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ugocastrohernandez/Desktop/Colmex/Cuarto_semestre/Tesis/r_tesis_codes/Opciones Americanas/full_valuation/"/>
    </mc:Choice>
  </mc:AlternateContent>
  <xr:revisionPtr revIDLastSave="0" documentId="13_ncr:1_{4A7B94E5-C9EF-1C45-925B-D1EBAE419E23}" xr6:coauthVersionLast="45" xr6:coauthVersionMax="45" xr10:uidLastSave="{00000000-0000-0000-0000-000000000000}"/>
  <bookViews>
    <workbookView xWindow="0" yWindow="0" windowWidth="14280" windowHeight="18000" xr2:uid="{0C823DB2-65B3-6340-BF37-8E2FA015A660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C5" i="1" l="1"/>
  <c r="T3" i="1" l="1"/>
  <c r="U3" i="1" s="1"/>
  <c r="T4" i="1"/>
  <c r="U4" i="1" s="1"/>
  <c r="T5" i="1"/>
  <c r="U5" i="1" s="1"/>
  <c r="T6" i="1"/>
  <c r="U6" i="1" s="1"/>
  <c r="T7" i="1"/>
  <c r="U7" i="1" s="1"/>
  <c r="T8" i="1"/>
  <c r="U8" i="1" s="1"/>
  <c r="T9" i="1"/>
  <c r="U9" i="1" s="1"/>
  <c r="T10" i="1"/>
  <c r="U10" i="1" s="1"/>
  <c r="T11" i="1"/>
  <c r="U11" i="1" s="1"/>
  <c r="T12" i="1"/>
  <c r="U12" i="1" s="1"/>
  <c r="T13" i="1"/>
  <c r="U13" i="1" s="1"/>
  <c r="T14" i="1"/>
  <c r="U14" i="1" s="1"/>
  <c r="T15" i="1"/>
  <c r="U15" i="1" s="1"/>
  <c r="T16" i="1"/>
  <c r="U16" i="1" s="1"/>
  <c r="T17" i="1"/>
  <c r="U17" i="1" s="1"/>
  <c r="T18" i="1"/>
  <c r="U18" i="1" s="1"/>
  <c r="T19" i="1"/>
  <c r="U19" i="1" s="1"/>
  <c r="T20" i="1"/>
  <c r="U20" i="1" s="1"/>
  <c r="T21" i="1"/>
  <c r="U21" i="1" s="1"/>
  <c r="T22" i="1"/>
  <c r="U22" i="1" s="1"/>
  <c r="T23" i="1"/>
  <c r="U23" i="1" s="1"/>
  <c r="T24" i="1"/>
  <c r="U24" i="1" s="1"/>
  <c r="T25" i="1"/>
  <c r="U25" i="1" s="1"/>
  <c r="T26" i="1"/>
  <c r="U26" i="1" s="1"/>
  <c r="T27" i="1"/>
  <c r="U27" i="1" s="1"/>
  <c r="T28" i="1"/>
  <c r="U28" i="1" s="1"/>
  <c r="T29" i="1"/>
  <c r="U29" i="1" s="1"/>
  <c r="T30" i="1"/>
  <c r="U30" i="1" s="1"/>
  <c r="T31" i="1"/>
  <c r="U31" i="1" s="1"/>
  <c r="T32" i="1"/>
  <c r="U32" i="1" s="1"/>
  <c r="T33" i="1"/>
  <c r="U33" i="1" s="1"/>
  <c r="T34" i="1"/>
  <c r="U34" i="1" s="1"/>
  <c r="T35" i="1"/>
  <c r="U35" i="1" s="1"/>
  <c r="T36" i="1"/>
  <c r="U36" i="1" s="1"/>
  <c r="T37" i="1"/>
  <c r="U37" i="1" s="1"/>
  <c r="T38" i="1"/>
  <c r="U38" i="1" s="1"/>
  <c r="T39" i="1"/>
  <c r="U39" i="1" s="1"/>
  <c r="T40" i="1"/>
  <c r="U40" i="1" s="1"/>
  <c r="T41" i="1"/>
  <c r="U41" i="1" s="1"/>
  <c r="T42" i="1"/>
  <c r="U42" i="1" s="1"/>
  <c r="T43" i="1"/>
  <c r="U43" i="1" s="1"/>
  <c r="T44" i="1"/>
  <c r="U44" i="1" s="1"/>
  <c r="T45" i="1"/>
  <c r="U45" i="1" s="1"/>
  <c r="T46" i="1"/>
  <c r="U46" i="1" s="1"/>
  <c r="T47" i="1"/>
  <c r="U47" i="1" s="1"/>
  <c r="T48" i="1"/>
  <c r="U48" i="1" s="1"/>
  <c r="T49" i="1"/>
  <c r="U49" i="1" s="1"/>
  <c r="T50" i="1"/>
  <c r="U50" i="1" s="1"/>
  <c r="T51" i="1"/>
  <c r="U51" i="1" s="1"/>
  <c r="T52" i="1"/>
  <c r="U52" i="1" s="1"/>
  <c r="T53" i="1"/>
  <c r="U53" i="1" s="1"/>
  <c r="T54" i="1"/>
  <c r="U54" i="1" s="1"/>
  <c r="T55" i="1"/>
  <c r="U55" i="1" s="1"/>
  <c r="T56" i="1"/>
  <c r="U56" i="1" s="1"/>
  <c r="T57" i="1"/>
  <c r="U57" i="1" s="1"/>
  <c r="T58" i="1"/>
  <c r="U58" i="1" s="1"/>
  <c r="T59" i="1"/>
  <c r="U59" i="1" s="1"/>
  <c r="T60" i="1"/>
  <c r="U60" i="1" s="1"/>
  <c r="T61" i="1"/>
  <c r="U61" i="1" s="1"/>
  <c r="T62" i="1"/>
  <c r="U62" i="1" s="1"/>
  <c r="T63" i="1"/>
  <c r="U63" i="1" s="1"/>
  <c r="T64" i="1"/>
  <c r="U64" i="1" s="1"/>
  <c r="T65" i="1"/>
  <c r="U65" i="1" s="1"/>
  <c r="T66" i="1"/>
  <c r="U66" i="1" s="1"/>
  <c r="T67" i="1"/>
  <c r="U67" i="1" s="1"/>
  <c r="T68" i="1"/>
  <c r="U68" i="1" s="1"/>
  <c r="T69" i="1"/>
  <c r="U69" i="1" s="1"/>
  <c r="T70" i="1"/>
  <c r="U70" i="1" s="1"/>
  <c r="T71" i="1"/>
  <c r="U71" i="1" s="1"/>
  <c r="T72" i="1"/>
  <c r="U72" i="1" s="1"/>
  <c r="T73" i="1"/>
  <c r="U73" i="1" s="1"/>
  <c r="T74" i="1"/>
  <c r="U74" i="1" s="1"/>
  <c r="T75" i="1"/>
  <c r="U75" i="1" s="1"/>
  <c r="T76" i="1"/>
  <c r="U76" i="1" s="1"/>
  <c r="T77" i="1"/>
  <c r="U77" i="1" s="1"/>
  <c r="T78" i="1"/>
  <c r="U78" i="1" s="1"/>
  <c r="T79" i="1"/>
  <c r="U79" i="1" s="1"/>
  <c r="T80" i="1"/>
  <c r="U80" i="1" s="1"/>
  <c r="T81" i="1"/>
  <c r="U81" i="1" s="1"/>
  <c r="T82" i="1"/>
  <c r="U82" i="1" s="1"/>
  <c r="T83" i="1"/>
  <c r="U83" i="1" s="1"/>
  <c r="T84" i="1"/>
  <c r="U84" i="1" s="1"/>
  <c r="T85" i="1"/>
  <c r="U85" i="1" s="1"/>
  <c r="T86" i="1"/>
  <c r="U86" i="1" s="1"/>
  <c r="T87" i="1"/>
  <c r="U87" i="1" s="1"/>
  <c r="T88" i="1"/>
  <c r="U88" i="1" s="1"/>
  <c r="T89" i="1"/>
  <c r="U89" i="1" s="1"/>
  <c r="T90" i="1"/>
  <c r="U90" i="1" s="1"/>
  <c r="T91" i="1"/>
  <c r="U91" i="1" s="1"/>
  <c r="T92" i="1"/>
  <c r="U92" i="1" s="1"/>
  <c r="T93" i="1"/>
  <c r="U93" i="1" s="1"/>
  <c r="T94" i="1"/>
  <c r="U94" i="1" s="1"/>
  <c r="T95" i="1"/>
  <c r="U95" i="1" s="1"/>
  <c r="T96" i="1"/>
  <c r="U96" i="1" s="1"/>
  <c r="T97" i="1"/>
  <c r="U97" i="1" s="1"/>
  <c r="T98" i="1"/>
  <c r="U98" i="1" s="1"/>
  <c r="T99" i="1"/>
  <c r="U99" i="1" s="1"/>
  <c r="T100" i="1"/>
  <c r="U100" i="1" s="1"/>
  <c r="T101" i="1"/>
  <c r="U101" i="1" s="1"/>
  <c r="T102" i="1"/>
  <c r="U102" i="1" s="1"/>
  <c r="T103" i="1"/>
  <c r="U103" i="1" s="1"/>
  <c r="T104" i="1"/>
  <c r="U104" i="1" s="1"/>
  <c r="T105" i="1"/>
  <c r="U105" i="1" s="1"/>
  <c r="T106" i="1"/>
  <c r="U106" i="1" s="1"/>
  <c r="T107" i="1"/>
  <c r="U107" i="1" s="1"/>
  <c r="T108" i="1"/>
  <c r="U108" i="1" s="1"/>
  <c r="T109" i="1"/>
  <c r="U109" i="1" s="1"/>
  <c r="T110" i="1"/>
  <c r="U110" i="1" s="1"/>
  <c r="T111" i="1"/>
  <c r="U111" i="1" s="1"/>
  <c r="T112" i="1"/>
  <c r="U112" i="1" s="1"/>
  <c r="T113" i="1"/>
  <c r="U113" i="1" s="1"/>
  <c r="T114" i="1"/>
  <c r="U114" i="1" s="1"/>
  <c r="T115" i="1"/>
  <c r="U115" i="1" s="1"/>
  <c r="T116" i="1"/>
  <c r="U116" i="1" s="1"/>
  <c r="T117" i="1"/>
  <c r="U117" i="1" s="1"/>
  <c r="T118" i="1"/>
  <c r="U118" i="1" s="1"/>
  <c r="T119" i="1"/>
  <c r="U119" i="1" s="1"/>
  <c r="T120" i="1"/>
  <c r="U120" i="1" s="1"/>
  <c r="T121" i="1"/>
  <c r="U121" i="1" s="1"/>
  <c r="T122" i="1"/>
  <c r="U122" i="1" s="1"/>
  <c r="T123" i="1"/>
  <c r="U123" i="1" s="1"/>
  <c r="T124" i="1"/>
  <c r="U124" i="1" s="1"/>
  <c r="T125" i="1"/>
  <c r="U125" i="1" s="1"/>
  <c r="T126" i="1"/>
  <c r="U126" i="1" s="1"/>
  <c r="T127" i="1"/>
  <c r="U127" i="1" s="1"/>
  <c r="T128" i="1"/>
  <c r="U128" i="1" s="1"/>
  <c r="T129" i="1"/>
  <c r="U129" i="1" s="1"/>
  <c r="T130" i="1"/>
  <c r="U130" i="1" s="1"/>
  <c r="T131" i="1"/>
  <c r="U131" i="1" s="1"/>
  <c r="T132" i="1"/>
  <c r="U132" i="1" s="1"/>
  <c r="T133" i="1"/>
  <c r="U133" i="1" s="1"/>
  <c r="T134" i="1"/>
  <c r="U134" i="1" s="1"/>
  <c r="T135" i="1"/>
  <c r="U135" i="1" s="1"/>
  <c r="T136" i="1"/>
  <c r="U136" i="1" s="1"/>
  <c r="T137" i="1"/>
  <c r="U137" i="1" s="1"/>
  <c r="T138" i="1"/>
  <c r="U138" i="1" s="1"/>
  <c r="T139" i="1"/>
  <c r="U139" i="1" s="1"/>
  <c r="T140" i="1"/>
  <c r="U140" i="1" s="1"/>
  <c r="T141" i="1"/>
  <c r="U141" i="1" s="1"/>
  <c r="T142" i="1"/>
  <c r="U142" i="1" s="1"/>
  <c r="T143" i="1"/>
  <c r="U143" i="1" s="1"/>
  <c r="T144" i="1"/>
  <c r="U144" i="1" s="1"/>
  <c r="T145" i="1"/>
  <c r="U145" i="1" s="1"/>
  <c r="T146" i="1"/>
  <c r="U146" i="1" s="1"/>
  <c r="T147" i="1"/>
  <c r="U147" i="1" s="1"/>
  <c r="T148" i="1"/>
  <c r="U148" i="1" s="1"/>
  <c r="T149" i="1"/>
  <c r="U149" i="1" s="1"/>
  <c r="T150" i="1"/>
  <c r="U150" i="1" s="1"/>
  <c r="T151" i="1"/>
  <c r="U151" i="1" s="1"/>
  <c r="T152" i="1"/>
  <c r="U152" i="1" s="1"/>
  <c r="T153" i="1"/>
  <c r="U153" i="1" s="1"/>
  <c r="T154" i="1"/>
  <c r="U154" i="1" s="1"/>
  <c r="T155" i="1"/>
  <c r="U155" i="1" s="1"/>
  <c r="T156" i="1"/>
  <c r="U156" i="1" s="1"/>
  <c r="T157" i="1"/>
  <c r="U157" i="1" s="1"/>
  <c r="T158" i="1"/>
  <c r="U158" i="1" s="1"/>
  <c r="T159" i="1"/>
  <c r="U159" i="1" s="1"/>
  <c r="T160" i="1"/>
  <c r="U160" i="1" s="1"/>
  <c r="T161" i="1"/>
  <c r="U161" i="1" s="1"/>
  <c r="T162" i="1"/>
  <c r="U162" i="1" s="1"/>
  <c r="T163" i="1"/>
  <c r="U163" i="1" s="1"/>
  <c r="T164" i="1"/>
  <c r="U164" i="1" s="1"/>
  <c r="T165" i="1"/>
  <c r="U165" i="1" s="1"/>
  <c r="T166" i="1"/>
  <c r="U166" i="1" s="1"/>
  <c r="T167" i="1"/>
  <c r="U167" i="1" s="1"/>
  <c r="T168" i="1"/>
  <c r="U168" i="1" s="1"/>
  <c r="T169" i="1"/>
  <c r="U169" i="1" s="1"/>
  <c r="T170" i="1"/>
  <c r="U170" i="1" s="1"/>
  <c r="T171" i="1"/>
  <c r="U171" i="1" s="1"/>
  <c r="T172" i="1"/>
  <c r="U172" i="1" s="1"/>
  <c r="T173" i="1"/>
  <c r="U173" i="1" s="1"/>
  <c r="T174" i="1"/>
  <c r="U174" i="1" s="1"/>
  <c r="T175" i="1"/>
  <c r="U175" i="1" s="1"/>
  <c r="T176" i="1"/>
  <c r="U176" i="1" s="1"/>
  <c r="T177" i="1"/>
  <c r="U177" i="1" s="1"/>
  <c r="T178" i="1"/>
  <c r="U178" i="1" s="1"/>
  <c r="T179" i="1"/>
  <c r="U179" i="1" s="1"/>
  <c r="T180" i="1"/>
  <c r="U180" i="1" s="1"/>
  <c r="T181" i="1"/>
  <c r="U181" i="1" s="1"/>
  <c r="T182" i="1"/>
  <c r="U182" i="1" s="1"/>
  <c r="T183" i="1"/>
  <c r="U183" i="1" s="1"/>
  <c r="T184" i="1"/>
  <c r="U184" i="1" s="1"/>
  <c r="T185" i="1"/>
  <c r="U185" i="1" s="1"/>
  <c r="T186" i="1"/>
  <c r="U186" i="1" s="1"/>
  <c r="T187" i="1"/>
  <c r="U187" i="1" s="1"/>
  <c r="T188" i="1"/>
  <c r="U188" i="1" s="1"/>
  <c r="T189" i="1"/>
  <c r="U189" i="1" s="1"/>
  <c r="T190" i="1"/>
  <c r="U190" i="1" s="1"/>
  <c r="T191" i="1"/>
  <c r="U191" i="1" s="1"/>
  <c r="T192" i="1"/>
  <c r="U192" i="1" s="1"/>
  <c r="T193" i="1"/>
  <c r="U193" i="1" s="1"/>
  <c r="T194" i="1"/>
  <c r="U194" i="1" s="1"/>
  <c r="T195" i="1"/>
  <c r="U195" i="1" s="1"/>
  <c r="T196" i="1"/>
  <c r="U196" i="1" s="1"/>
  <c r="T197" i="1"/>
  <c r="U197" i="1" s="1"/>
  <c r="T198" i="1"/>
  <c r="U198" i="1" s="1"/>
  <c r="T199" i="1"/>
  <c r="U199" i="1" s="1"/>
  <c r="T200" i="1"/>
  <c r="U200" i="1" s="1"/>
  <c r="T201" i="1"/>
  <c r="U201" i="1" s="1"/>
  <c r="T202" i="1"/>
  <c r="U202" i="1" s="1"/>
  <c r="T203" i="1"/>
  <c r="U203" i="1" s="1"/>
  <c r="T204" i="1"/>
  <c r="U204" i="1" s="1"/>
  <c r="T205" i="1"/>
  <c r="U205" i="1" s="1"/>
  <c r="T206" i="1"/>
  <c r="U206" i="1" s="1"/>
  <c r="T207" i="1"/>
  <c r="U207" i="1" s="1"/>
  <c r="T208" i="1"/>
  <c r="U208" i="1" s="1"/>
  <c r="T209" i="1"/>
  <c r="U209" i="1" s="1"/>
  <c r="T210" i="1"/>
  <c r="U210" i="1" s="1"/>
  <c r="T211" i="1"/>
  <c r="U211" i="1" s="1"/>
  <c r="T212" i="1"/>
  <c r="U212" i="1" s="1"/>
  <c r="T213" i="1"/>
  <c r="U213" i="1" s="1"/>
  <c r="T214" i="1"/>
  <c r="U214" i="1" s="1"/>
  <c r="T215" i="1"/>
  <c r="U215" i="1" s="1"/>
  <c r="T216" i="1"/>
  <c r="U216" i="1" s="1"/>
  <c r="T217" i="1"/>
  <c r="U217" i="1" s="1"/>
  <c r="T218" i="1"/>
  <c r="U218" i="1" s="1"/>
  <c r="T219" i="1"/>
  <c r="U219" i="1" s="1"/>
  <c r="T220" i="1"/>
  <c r="U220" i="1" s="1"/>
  <c r="T221" i="1"/>
  <c r="U221" i="1" s="1"/>
  <c r="T222" i="1"/>
  <c r="U222" i="1" s="1"/>
  <c r="T223" i="1"/>
  <c r="U223" i="1" s="1"/>
  <c r="T224" i="1"/>
  <c r="U224" i="1" s="1"/>
  <c r="T225" i="1"/>
  <c r="U225" i="1" s="1"/>
  <c r="T226" i="1"/>
  <c r="U226" i="1" s="1"/>
  <c r="T227" i="1"/>
  <c r="U227" i="1" s="1"/>
  <c r="T228" i="1"/>
  <c r="U228" i="1" s="1"/>
  <c r="T229" i="1"/>
  <c r="U229" i="1" s="1"/>
  <c r="T230" i="1"/>
  <c r="U230" i="1" s="1"/>
  <c r="T231" i="1"/>
  <c r="U231" i="1" s="1"/>
  <c r="T232" i="1"/>
  <c r="U232" i="1" s="1"/>
  <c r="T233" i="1"/>
  <c r="U233" i="1" s="1"/>
  <c r="T234" i="1"/>
  <c r="U234" i="1" s="1"/>
  <c r="T235" i="1"/>
  <c r="U235" i="1" s="1"/>
  <c r="T236" i="1"/>
  <c r="U236" i="1" s="1"/>
  <c r="T237" i="1"/>
  <c r="U237" i="1" s="1"/>
  <c r="T238" i="1"/>
  <c r="U238" i="1" s="1"/>
  <c r="T239" i="1"/>
  <c r="U239" i="1" s="1"/>
  <c r="T240" i="1"/>
  <c r="U240" i="1" s="1"/>
  <c r="T241" i="1"/>
  <c r="U241" i="1" s="1"/>
  <c r="T242" i="1"/>
  <c r="U242" i="1" s="1"/>
  <c r="T243" i="1"/>
  <c r="U243" i="1" s="1"/>
  <c r="T244" i="1"/>
  <c r="U244" i="1" s="1"/>
  <c r="T245" i="1"/>
  <c r="U245" i="1" s="1"/>
  <c r="T246" i="1"/>
  <c r="U246" i="1" s="1"/>
  <c r="T247" i="1"/>
  <c r="U247" i="1" s="1"/>
  <c r="T248" i="1"/>
  <c r="U248" i="1" s="1"/>
  <c r="T249" i="1"/>
  <c r="U249" i="1" s="1"/>
  <c r="T250" i="1"/>
  <c r="U250" i="1" s="1"/>
  <c r="T251" i="1"/>
  <c r="U251" i="1" s="1"/>
  <c r="T252" i="1"/>
  <c r="U252" i="1" s="1"/>
  <c r="T253" i="1"/>
  <c r="U253" i="1" s="1"/>
  <c r="T254" i="1"/>
  <c r="U254" i="1" s="1"/>
  <c r="T255" i="1"/>
  <c r="U255" i="1" s="1"/>
  <c r="T256" i="1"/>
  <c r="U256" i="1" s="1"/>
  <c r="T257" i="1"/>
  <c r="U257" i="1" s="1"/>
  <c r="T258" i="1"/>
  <c r="U258" i="1" s="1"/>
  <c r="T259" i="1"/>
  <c r="U259" i="1" s="1"/>
  <c r="T260" i="1"/>
  <c r="U260" i="1" s="1"/>
  <c r="T261" i="1"/>
  <c r="U261" i="1" s="1"/>
  <c r="T262" i="1"/>
  <c r="U262" i="1" s="1"/>
  <c r="T263" i="1"/>
  <c r="U263" i="1" s="1"/>
  <c r="T264" i="1"/>
  <c r="U264" i="1" s="1"/>
  <c r="T265" i="1"/>
  <c r="U265" i="1" s="1"/>
  <c r="T266" i="1"/>
  <c r="U266" i="1" s="1"/>
  <c r="T267" i="1"/>
  <c r="U267" i="1" s="1"/>
  <c r="T268" i="1"/>
  <c r="U268" i="1" s="1"/>
  <c r="T269" i="1"/>
  <c r="U269" i="1" s="1"/>
  <c r="T270" i="1"/>
  <c r="U270" i="1" s="1"/>
  <c r="T271" i="1"/>
  <c r="U271" i="1" s="1"/>
  <c r="T272" i="1"/>
  <c r="U272" i="1" s="1"/>
  <c r="T273" i="1"/>
  <c r="U273" i="1" s="1"/>
  <c r="T274" i="1"/>
  <c r="U274" i="1" s="1"/>
  <c r="T275" i="1"/>
  <c r="U275" i="1" s="1"/>
  <c r="T276" i="1"/>
  <c r="U276" i="1" s="1"/>
  <c r="T277" i="1"/>
  <c r="U277" i="1" s="1"/>
  <c r="T278" i="1"/>
  <c r="U278" i="1" s="1"/>
  <c r="T279" i="1"/>
  <c r="U279" i="1" s="1"/>
  <c r="T280" i="1"/>
  <c r="U280" i="1" s="1"/>
  <c r="T281" i="1"/>
  <c r="U281" i="1" s="1"/>
  <c r="T282" i="1"/>
  <c r="U282" i="1" s="1"/>
  <c r="T283" i="1"/>
  <c r="U283" i="1" s="1"/>
  <c r="T284" i="1"/>
  <c r="U284" i="1" s="1"/>
  <c r="T285" i="1"/>
  <c r="U285" i="1" s="1"/>
  <c r="T286" i="1"/>
  <c r="U286" i="1" s="1"/>
  <c r="T287" i="1"/>
  <c r="U287" i="1" s="1"/>
  <c r="T288" i="1"/>
  <c r="U288" i="1" s="1"/>
  <c r="T289" i="1"/>
  <c r="U289" i="1" s="1"/>
  <c r="T290" i="1"/>
  <c r="U290" i="1" s="1"/>
  <c r="T291" i="1"/>
  <c r="U291" i="1" s="1"/>
  <c r="T292" i="1"/>
  <c r="U292" i="1" s="1"/>
  <c r="T293" i="1"/>
  <c r="U293" i="1" s="1"/>
  <c r="T294" i="1"/>
  <c r="U294" i="1" s="1"/>
  <c r="T295" i="1"/>
  <c r="U295" i="1" s="1"/>
  <c r="T296" i="1"/>
  <c r="U296" i="1" s="1"/>
  <c r="T297" i="1"/>
  <c r="U297" i="1" s="1"/>
  <c r="T298" i="1"/>
  <c r="U298" i="1" s="1"/>
  <c r="T299" i="1"/>
  <c r="U299" i="1" s="1"/>
  <c r="T300" i="1"/>
  <c r="U300" i="1" s="1"/>
  <c r="T301" i="1"/>
  <c r="U301" i="1" s="1"/>
  <c r="T302" i="1"/>
  <c r="U302" i="1" s="1"/>
  <c r="T303" i="1"/>
  <c r="U303" i="1" s="1"/>
  <c r="T304" i="1"/>
  <c r="U304" i="1" s="1"/>
  <c r="T305" i="1"/>
  <c r="U305" i="1" s="1"/>
  <c r="T306" i="1"/>
  <c r="U306" i="1" s="1"/>
  <c r="T307" i="1"/>
  <c r="U307" i="1" s="1"/>
  <c r="T308" i="1"/>
  <c r="U308" i="1" s="1"/>
  <c r="T309" i="1"/>
  <c r="U309" i="1" s="1"/>
  <c r="T310" i="1"/>
  <c r="U310" i="1" s="1"/>
  <c r="T311" i="1"/>
  <c r="U311" i="1" s="1"/>
  <c r="T312" i="1"/>
  <c r="U312" i="1" s="1"/>
  <c r="T313" i="1"/>
  <c r="U313" i="1" s="1"/>
  <c r="T314" i="1"/>
  <c r="U314" i="1" s="1"/>
  <c r="T315" i="1"/>
  <c r="U315" i="1" s="1"/>
  <c r="T316" i="1"/>
  <c r="U316" i="1" s="1"/>
  <c r="T317" i="1"/>
  <c r="U317" i="1" s="1"/>
  <c r="T318" i="1"/>
  <c r="U318" i="1" s="1"/>
  <c r="T319" i="1"/>
  <c r="U319" i="1" s="1"/>
  <c r="T320" i="1"/>
  <c r="U320" i="1" s="1"/>
  <c r="T321" i="1"/>
  <c r="U321" i="1" s="1"/>
  <c r="T322" i="1"/>
  <c r="U322" i="1" s="1"/>
  <c r="T323" i="1"/>
  <c r="U323" i="1" s="1"/>
  <c r="T324" i="1"/>
  <c r="U324" i="1" s="1"/>
  <c r="T325" i="1"/>
  <c r="U325" i="1" s="1"/>
  <c r="T326" i="1"/>
  <c r="U326" i="1" s="1"/>
  <c r="T327" i="1"/>
  <c r="U327" i="1" s="1"/>
  <c r="T328" i="1"/>
  <c r="U328" i="1" s="1"/>
  <c r="T329" i="1"/>
  <c r="U329" i="1" s="1"/>
  <c r="T330" i="1"/>
  <c r="U330" i="1" s="1"/>
  <c r="T331" i="1"/>
  <c r="U331" i="1" s="1"/>
  <c r="T332" i="1"/>
  <c r="U332" i="1" s="1"/>
  <c r="T333" i="1"/>
  <c r="U333" i="1" s="1"/>
  <c r="T334" i="1"/>
  <c r="U334" i="1" s="1"/>
  <c r="T335" i="1"/>
  <c r="U335" i="1" s="1"/>
  <c r="T336" i="1"/>
  <c r="U336" i="1" s="1"/>
  <c r="T337" i="1"/>
  <c r="U337" i="1" s="1"/>
  <c r="T338" i="1"/>
  <c r="U338" i="1" s="1"/>
  <c r="T339" i="1"/>
  <c r="U339" i="1" s="1"/>
  <c r="T340" i="1"/>
  <c r="U340" i="1" s="1"/>
  <c r="T341" i="1"/>
  <c r="U341" i="1" s="1"/>
  <c r="T342" i="1"/>
  <c r="U342" i="1" s="1"/>
  <c r="T343" i="1"/>
  <c r="U343" i="1" s="1"/>
  <c r="T344" i="1"/>
  <c r="U344" i="1" s="1"/>
  <c r="T345" i="1"/>
  <c r="U345" i="1" s="1"/>
  <c r="T346" i="1"/>
  <c r="U346" i="1" s="1"/>
  <c r="T347" i="1"/>
  <c r="U347" i="1" s="1"/>
  <c r="T348" i="1"/>
  <c r="U348" i="1" s="1"/>
  <c r="T349" i="1"/>
  <c r="U349" i="1" s="1"/>
  <c r="T350" i="1"/>
  <c r="U350" i="1" s="1"/>
  <c r="T351" i="1"/>
  <c r="U351" i="1" s="1"/>
  <c r="T352" i="1"/>
  <c r="U352" i="1" s="1"/>
  <c r="T353" i="1"/>
  <c r="U353" i="1" s="1"/>
  <c r="T354" i="1"/>
  <c r="U354" i="1" s="1"/>
  <c r="T355" i="1"/>
  <c r="U355" i="1" s="1"/>
  <c r="T356" i="1"/>
  <c r="U356" i="1" s="1"/>
  <c r="T357" i="1"/>
  <c r="U357" i="1" s="1"/>
  <c r="T358" i="1"/>
  <c r="U358" i="1" s="1"/>
  <c r="T359" i="1"/>
  <c r="U359" i="1" s="1"/>
  <c r="T360" i="1"/>
  <c r="U360" i="1" s="1"/>
  <c r="T361" i="1"/>
  <c r="U361" i="1" s="1"/>
  <c r="T362" i="1"/>
  <c r="U362" i="1" s="1"/>
  <c r="T363" i="1"/>
  <c r="U363" i="1" s="1"/>
  <c r="T364" i="1"/>
  <c r="U364" i="1" s="1"/>
  <c r="T365" i="1"/>
  <c r="U365" i="1" s="1"/>
  <c r="T366" i="1"/>
  <c r="U366" i="1" s="1"/>
  <c r="T367" i="1"/>
  <c r="U367" i="1" s="1"/>
  <c r="T368" i="1"/>
  <c r="U368" i="1" s="1"/>
  <c r="T369" i="1"/>
  <c r="U369" i="1" s="1"/>
  <c r="T370" i="1"/>
  <c r="U370" i="1" s="1"/>
  <c r="T371" i="1"/>
  <c r="U371" i="1" s="1"/>
  <c r="T372" i="1"/>
  <c r="U372" i="1" s="1"/>
  <c r="T373" i="1"/>
  <c r="U373" i="1" s="1"/>
  <c r="T374" i="1"/>
  <c r="U374" i="1" s="1"/>
  <c r="T375" i="1"/>
  <c r="U375" i="1" s="1"/>
  <c r="T376" i="1"/>
  <c r="U376" i="1" s="1"/>
  <c r="T377" i="1"/>
  <c r="U377" i="1" s="1"/>
  <c r="T378" i="1"/>
  <c r="U378" i="1" s="1"/>
  <c r="T379" i="1"/>
  <c r="U379" i="1" s="1"/>
  <c r="T380" i="1"/>
  <c r="U380" i="1" s="1"/>
  <c r="T381" i="1"/>
  <c r="U381" i="1" s="1"/>
  <c r="T382" i="1"/>
  <c r="U382" i="1" s="1"/>
  <c r="T383" i="1"/>
  <c r="U383" i="1" s="1"/>
  <c r="T384" i="1"/>
  <c r="U384" i="1" s="1"/>
  <c r="T385" i="1"/>
  <c r="U385" i="1" s="1"/>
  <c r="T386" i="1"/>
  <c r="U386" i="1" s="1"/>
  <c r="T387" i="1"/>
  <c r="U387" i="1" s="1"/>
  <c r="T388" i="1"/>
  <c r="U388" i="1" s="1"/>
  <c r="T389" i="1"/>
  <c r="U389" i="1" s="1"/>
  <c r="T390" i="1"/>
  <c r="U390" i="1" s="1"/>
  <c r="T391" i="1"/>
  <c r="U391" i="1" s="1"/>
  <c r="T392" i="1"/>
  <c r="U392" i="1" s="1"/>
  <c r="T393" i="1"/>
  <c r="U393" i="1" s="1"/>
  <c r="T394" i="1"/>
  <c r="U394" i="1" s="1"/>
  <c r="T395" i="1"/>
  <c r="U395" i="1" s="1"/>
  <c r="T396" i="1"/>
  <c r="U396" i="1" s="1"/>
  <c r="T397" i="1"/>
  <c r="U397" i="1" s="1"/>
  <c r="T398" i="1"/>
  <c r="U398" i="1" s="1"/>
  <c r="T399" i="1"/>
  <c r="U399" i="1" s="1"/>
  <c r="T400" i="1"/>
  <c r="U400" i="1" s="1"/>
  <c r="T401" i="1"/>
  <c r="U401" i="1" s="1"/>
  <c r="T402" i="1"/>
  <c r="U402" i="1" s="1"/>
  <c r="T403" i="1"/>
  <c r="U403" i="1" s="1"/>
  <c r="T404" i="1"/>
  <c r="U404" i="1" s="1"/>
  <c r="T405" i="1"/>
  <c r="U405" i="1" s="1"/>
  <c r="T406" i="1"/>
  <c r="U406" i="1" s="1"/>
  <c r="T407" i="1"/>
  <c r="U407" i="1" s="1"/>
  <c r="T408" i="1"/>
  <c r="U408" i="1" s="1"/>
  <c r="T409" i="1"/>
  <c r="U409" i="1" s="1"/>
  <c r="T410" i="1"/>
  <c r="U410" i="1" s="1"/>
  <c r="T411" i="1"/>
  <c r="U411" i="1" s="1"/>
  <c r="T412" i="1"/>
  <c r="U412" i="1" s="1"/>
  <c r="T413" i="1"/>
  <c r="U413" i="1" s="1"/>
  <c r="T414" i="1"/>
  <c r="U414" i="1" s="1"/>
  <c r="T415" i="1"/>
  <c r="U415" i="1" s="1"/>
  <c r="T416" i="1"/>
  <c r="U416" i="1" s="1"/>
  <c r="T417" i="1"/>
  <c r="U417" i="1" s="1"/>
  <c r="T418" i="1"/>
  <c r="U418" i="1" s="1"/>
  <c r="T419" i="1"/>
  <c r="U419" i="1" s="1"/>
  <c r="T420" i="1"/>
  <c r="U420" i="1" s="1"/>
  <c r="T421" i="1"/>
  <c r="U421" i="1" s="1"/>
  <c r="T422" i="1"/>
  <c r="U422" i="1" s="1"/>
  <c r="T423" i="1"/>
  <c r="U423" i="1" s="1"/>
  <c r="T424" i="1"/>
  <c r="U424" i="1" s="1"/>
  <c r="T425" i="1"/>
  <c r="U425" i="1" s="1"/>
  <c r="T426" i="1"/>
  <c r="U426" i="1" s="1"/>
  <c r="T427" i="1"/>
  <c r="U427" i="1" s="1"/>
  <c r="T428" i="1"/>
  <c r="U428" i="1" s="1"/>
  <c r="T429" i="1"/>
  <c r="U429" i="1" s="1"/>
  <c r="T430" i="1"/>
  <c r="U430" i="1" s="1"/>
  <c r="T431" i="1"/>
  <c r="U431" i="1" s="1"/>
  <c r="T432" i="1"/>
  <c r="U432" i="1" s="1"/>
  <c r="T433" i="1"/>
  <c r="U433" i="1" s="1"/>
  <c r="T434" i="1"/>
  <c r="U434" i="1" s="1"/>
  <c r="T435" i="1"/>
  <c r="U435" i="1" s="1"/>
  <c r="T436" i="1"/>
  <c r="U436" i="1" s="1"/>
  <c r="T437" i="1"/>
  <c r="U437" i="1" s="1"/>
  <c r="T438" i="1"/>
  <c r="U438" i="1" s="1"/>
  <c r="T439" i="1"/>
  <c r="U439" i="1" s="1"/>
  <c r="T440" i="1"/>
  <c r="U440" i="1" s="1"/>
  <c r="T441" i="1"/>
  <c r="U441" i="1" s="1"/>
  <c r="T442" i="1"/>
  <c r="U442" i="1" s="1"/>
  <c r="T443" i="1"/>
  <c r="U443" i="1" s="1"/>
  <c r="T444" i="1"/>
  <c r="U444" i="1" s="1"/>
  <c r="T445" i="1"/>
  <c r="U445" i="1" s="1"/>
  <c r="T446" i="1"/>
  <c r="U446" i="1" s="1"/>
  <c r="T447" i="1"/>
  <c r="U447" i="1" s="1"/>
  <c r="T448" i="1"/>
  <c r="U448" i="1" s="1"/>
  <c r="T449" i="1"/>
  <c r="U449" i="1" s="1"/>
  <c r="T450" i="1"/>
  <c r="U450" i="1" s="1"/>
  <c r="T451" i="1"/>
  <c r="U451" i="1" s="1"/>
  <c r="T452" i="1"/>
  <c r="U452" i="1" s="1"/>
  <c r="T453" i="1"/>
  <c r="U453" i="1" s="1"/>
  <c r="T454" i="1"/>
  <c r="U454" i="1" s="1"/>
  <c r="T455" i="1"/>
  <c r="U455" i="1" s="1"/>
  <c r="T456" i="1"/>
  <c r="U456" i="1" s="1"/>
  <c r="T457" i="1"/>
  <c r="U457" i="1" s="1"/>
  <c r="T458" i="1"/>
  <c r="U458" i="1" s="1"/>
  <c r="T459" i="1"/>
  <c r="U459" i="1" s="1"/>
  <c r="T460" i="1"/>
  <c r="U460" i="1" s="1"/>
  <c r="T461" i="1"/>
  <c r="U461" i="1" s="1"/>
  <c r="T462" i="1"/>
  <c r="U462" i="1" s="1"/>
  <c r="T463" i="1"/>
  <c r="U463" i="1" s="1"/>
  <c r="T464" i="1"/>
  <c r="U464" i="1" s="1"/>
  <c r="T465" i="1"/>
  <c r="U465" i="1" s="1"/>
  <c r="T466" i="1"/>
  <c r="U466" i="1" s="1"/>
  <c r="T467" i="1"/>
  <c r="U467" i="1" s="1"/>
  <c r="T468" i="1"/>
  <c r="U468" i="1" s="1"/>
  <c r="T469" i="1"/>
  <c r="U469" i="1" s="1"/>
  <c r="T470" i="1"/>
  <c r="U470" i="1" s="1"/>
  <c r="T471" i="1"/>
  <c r="U471" i="1" s="1"/>
  <c r="T472" i="1"/>
  <c r="U472" i="1" s="1"/>
  <c r="T473" i="1"/>
  <c r="U473" i="1" s="1"/>
  <c r="T474" i="1"/>
  <c r="U474" i="1" s="1"/>
  <c r="T475" i="1"/>
  <c r="U475" i="1" s="1"/>
  <c r="T476" i="1"/>
  <c r="U476" i="1" s="1"/>
  <c r="T477" i="1"/>
  <c r="U477" i="1" s="1"/>
  <c r="T478" i="1"/>
  <c r="U478" i="1" s="1"/>
  <c r="T479" i="1"/>
  <c r="U479" i="1" s="1"/>
  <c r="T480" i="1"/>
  <c r="U480" i="1" s="1"/>
  <c r="T481" i="1"/>
  <c r="U481" i="1" s="1"/>
  <c r="T482" i="1"/>
  <c r="U482" i="1" s="1"/>
  <c r="T483" i="1"/>
  <c r="U483" i="1" s="1"/>
  <c r="T484" i="1"/>
  <c r="U484" i="1" s="1"/>
  <c r="T485" i="1"/>
  <c r="U485" i="1" s="1"/>
  <c r="T486" i="1"/>
  <c r="U486" i="1" s="1"/>
  <c r="T487" i="1"/>
  <c r="U487" i="1" s="1"/>
  <c r="T488" i="1"/>
  <c r="U488" i="1" s="1"/>
  <c r="T489" i="1"/>
  <c r="U489" i="1" s="1"/>
  <c r="T490" i="1"/>
  <c r="U490" i="1" s="1"/>
  <c r="T491" i="1"/>
  <c r="U491" i="1" s="1"/>
  <c r="T492" i="1"/>
  <c r="U492" i="1" s="1"/>
  <c r="T493" i="1"/>
  <c r="U493" i="1" s="1"/>
  <c r="T494" i="1"/>
  <c r="U494" i="1" s="1"/>
  <c r="T495" i="1"/>
  <c r="U495" i="1" s="1"/>
  <c r="T496" i="1"/>
  <c r="U496" i="1" s="1"/>
  <c r="T497" i="1"/>
  <c r="U497" i="1" s="1"/>
  <c r="T498" i="1"/>
  <c r="U498" i="1" s="1"/>
  <c r="T499" i="1"/>
  <c r="U499" i="1" s="1"/>
  <c r="T500" i="1"/>
  <c r="U500" i="1" s="1"/>
  <c r="T501" i="1"/>
  <c r="U501" i="1" s="1"/>
  <c r="T502" i="1"/>
  <c r="U502" i="1" s="1"/>
  <c r="T503" i="1"/>
  <c r="U503" i="1" s="1"/>
  <c r="T504" i="1"/>
  <c r="U504" i="1" s="1"/>
  <c r="T505" i="1"/>
  <c r="U505" i="1" s="1"/>
  <c r="T506" i="1"/>
  <c r="U506" i="1" s="1"/>
  <c r="T507" i="1"/>
  <c r="U507" i="1" s="1"/>
  <c r="T508" i="1"/>
  <c r="U508" i="1" s="1"/>
  <c r="T509" i="1"/>
  <c r="U509" i="1" s="1"/>
  <c r="T510" i="1"/>
  <c r="U510" i="1" s="1"/>
  <c r="T511" i="1"/>
  <c r="U511" i="1" s="1"/>
  <c r="T512" i="1"/>
  <c r="U512" i="1" s="1"/>
  <c r="T513" i="1"/>
  <c r="U513" i="1" s="1"/>
  <c r="T514" i="1"/>
  <c r="U514" i="1" s="1"/>
  <c r="T515" i="1"/>
  <c r="U515" i="1" s="1"/>
  <c r="T516" i="1"/>
  <c r="U516" i="1" s="1"/>
  <c r="T517" i="1"/>
  <c r="U517" i="1" s="1"/>
  <c r="T518" i="1"/>
  <c r="U518" i="1" s="1"/>
  <c r="T519" i="1"/>
  <c r="U519" i="1" s="1"/>
  <c r="T520" i="1"/>
  <c r="U520" i="1" s="1"/>
  <c r="T521" i="1"/>
  <c r="U521" i="1" s="1"/>
  <c r="T522" i="1"/>
  <c r="U522" i="1" s="1"/>
  <c r="T523" i="1"/>
  <c r="U523" i="1" s="1"/>
  <c r="T524" i="1"/>
  <c r="U524" i="1" s="1"/>
  <c r="T525" i="1"/>
  <c r="U525" i="1" s="1"/>
  <c r="T526" i="1"/>
  <c r="U526" i="1" s="1"/>
  <c r="T527" i="1"/>
  <c r="U527" i="1" s="1"/>
  <c r="T528" i="1"/>
  <c r="U528" i="1" s="1"/>
  <c r="T529" i="1"/>
  <c r="U529" i="1" s="1"/>
  <c r="T530" i="1"/>
  <c r="U530" i="1" s="1"/>
  <c r="T531" i="1"/>
  <c r="U531" i="1" s="1"/>
  <c r="T532" i="1"/>
  <c r="U532" i="1" s="1"/>
  <c r="T533" i="1"/>
  <c r="U533" i="1" s="1"/>
  <c r="T534" i="1"/>
  <c r="U534" i="1" s="1"/>
  <c r="T535" i="1"/>
  <c r="U535" i="1" s="1"/>
  <c r="T536" i="1"/>
  <c r="U536" i="1" s="1"/>
  <c r="T537" i="1"/>
  <c r="U537" i="1" s="1"/>
  <c r="T538" i="1"/>
  <c r="U538" i="1" s="1"/>
  <c r="T539" i="1"/>
  <c r="U539" i="1" s="1"/>
  <c r="T540" i="1"/>
  <c r="U540" i="1" s="1"/>
  <c r="T541" i="1"/>
  <c r="U541" i="1" s="1"/>
  <c r="T542" i="1"/>
  <c r="U542" i="1" s="1"/>
  <c r="T543" i="1"/>
  <c r="U543" i="1" s="1"/>
  <c r="T544" i="1"/>
  <c r="U544" i="1" s="1"/>
  <c r="T545" i="1"/>
  <c r="U545" i="1" s="1"/>
  <c r="T546" i="1"/>
  <c r="U546" i="1" s="1"/>
  <c r="T547" i="1"/>
  <c r="U547" i="1" s="1"/>
  <c r="T548" i="1"/>
  <c r="U548" i="1" s="1"/>
  <c r="T549" i="1"/>
  <c r="U549" i="1" s="1"/>
  <c r="T550" i="1"/>
  <c r="U550" i="1" s="1"/>
  <c r="T551" i="1"/>
  <c r="U551" i="1" s="1"/>
  <c r="T552" i="1"/>
  <c r="U552" i="1" s="1"/>
  <c r="T553" i="1"/>
  <c r="U553" i="1" s="1"/>
  <c r="T554" i="1"/>
  <c r="U554" i="1" s="1"/>
  <c r="T555" i="1"/>
  <c r="U555" i="1" s="1"/>
  <c r="T556" i="1"/>
  <c r="U556" i="1" s="1"/>
  <c r="T557" i="1"/>
  <c r="U557" i="1" s="1"/>
  <c r="T558" i="1"/>
  <c r="U558" i="1" s="1"/>
  <c r="T559" i="1"/>
  <c r="U559" i="1" s="1"/>
  <c r="T560" i="1"/>
  <c r="U560" i="1" s="1"/>
  <c r="T561" i="1"/>
  <c r="U561" i="1" s="1"/>
  <c r="T562" i="1"/>
  <c r="U562" i="1" s="1"/>
  <c r="T563" i="1"/>
  <c r="U563" i="1" s="1"/>
  <c r="T564" i="1"/>
  <c r="U564" i="1" s="1"/>
  <c r="T565" i="1"/>
  <c r="U565" i="1" s="1"/>
  <c r="T566" i="1"/>
  <c r="U566" i="1" s="1"/>
  <c r="T567" i="1"/>
  <c r="U567" i="1" s="1"/>
  <c r="T568" i="1"/>
  <c r="U568" i="1" s="1"/>
  <c r="T569" i="1"/>
  <c r="U569" i="1" s="1"/>
  <c r="T570" i="1"/>
  <c r="U570" i="1" s="1"/>
  <c r="T571" i="1"/>
  <c r="U571" i="1" s="1"/>
  <c r="T572" i="1"/>
  <c r="U572" i="1" s="1"/>
  <c r="T573" i="1"/>
  <c r="U573" i="1" s="1"/>
  <c r="T574" i="1"/>
  <c r="U574" i="1" s="1"/>
  <c r="T575" i="1"/>
  <c r="U575" i="1" s="1"/>
  <c r="T576" i="1"/>
  <c r="U576" i="1" s="1"/>
  <c r="T577" i="1"/>
  <c r="U577" i="1" s="1"/>
  <c r="T578" i="1"/>
  <c r="U578" i="1" s="1"/>
  <c r="T579" i="1"/>
  <c r="U579" i="1" s="1"/>
  <c r="T580" i="1"/>
  <c r="U580" i="1" s="1"/>
  <c r="T581" i="1"/>
  <c r="U581" i="1" s="1"/>
  <c r="T582" i="1"/>
  <c r="U582" i="1" s="1"/>
  <c r="T583" i="1"/>
  <c r="U583" i="1" s="1"/>
  <c r="T584" i="1"/>
  <c r="U584" i="1" s="1"/>
  <c r="T585" i="1"/>
  <c r="U585" i="1" s="1"/>
  <c r="T586" i="1"/>
  <c r="U586" i="1" s="1"/>
  <c r="T587" i="1"/>
  <c r="U587" i="1" s="1"/>
  <c r="T588" i="1"/>
  <c r="U588" i="1" s="1"/>
  <c r="T589" i="1"/>
  <c r="U589" i="1" s="1"/>
  <c r="T590" i="1"/>
  <c r="U590" i="1" s="1"/>
  <c r="T591" i="1"/>
  <c r="U591" i="1" s="1"/>
  <c r="T592" i="1"/>
  <c r="U592" i="1" s="1"/>
  <c r="T593" i="1"/>
  <c r="U593" i="1" s="1"/>
  <c r="T594" i="1"/>
  <c r="U594" i="1" s="1"/>
  <c r="T595" i="1"/>
  <c r="U595" i="1" s="1"/>
  <c r="T596" i="1"/>
  <c r="U596" i="1" s="1"/>
  <c r="T597" i="1"/>
  <c r="U597" i="1" s="1"/>
  <c r="T598" i="1"/>
  <c r="U598" i="1" s="1"/>
  <c r="T599" i="1"/>
  <c r="U599" i="1" s="1"/>
  <c r="T600" i="1"/>
  <c r="U600" i="1" s="1"/>
  <c r="T601" i="1"/>
  <c r="U601" i="1" s="1"/>
  <c r="T602" i="1"/>
  <c r="U602" i="1" s="1"/>
  <c r="T603" i="1"/>
  <c r="U603" i="1" s="1"/>
  <c r="T604" i="1"/>
  <c r="U604" i="1" s="1"/>
  <c r="T605" i="1"/>
  <c r="U605" i="1" s="1"/>
  <c r="T606" i="1"/>
  <c r="U606" i="1" s="1"/>
  <c r="T607" i="1"/>
  <c r="U607" i="1" s="1"/>
  <c r="T608" i="1"/>
  <c r="U608" i="1" s="1"/>
  <c r="T609" i="1"/>
  <c r="U609" i="1" s="1"/>
  <c r="T610" i="1"/>
  <c r="U610" i="1" s="1"/>
  <c r="T611" i="1"/>
  <c r="U611" i="1" s="1"/>
  <c r="T612" i="1"/>
  <c r="U612" i="1" s="1"/>
  <c r="T613" i="1"/>
  <c r="U613" i="1" s="1"/>
  <c r="T614" i="1"/>
  <c r="U614" i="1" s="1"/>
  <c r="T615" i="1"/>
  <c r="U615" i="1" s="1"/>
  <c r="T616" i="1"/>
  <c r="U616" i="1" s="1"/>
  <c r="T617" i="1"/>
  <c r="U617" i="1" s="1"/>
  <c r="T618" i="1"/>
  <c r="U618" i="1" s="1"/>
  <c r="T619" i="1"/>
  <c r="U619" i="1" s="1"/>
  <c r="T620" i="1"/>
  <c r="U620" i="1" s="1"/>
  <c r="T621" i="1"/>
  <c r="U621" i="1" s="1"/>
  <c r="T622" i="1"/>
  <c r="U622" i="1" s="1"/>
  <c r="T623" i="1"/>
  <c r="U623" i="1" s="1"/>
  <c r="T624" i="1"/>
  <c r="U624" i="1" s="1"/>
  <c r="T625" i="1"/>
  <c r="U625" i="1" s="1"/>
  <c r="T626" i="1"/>
  <c r="U626" i="1" s="1"/>
  <c r="T627" i="1"/>
  <c r="U627" i="1" s="1"/>
  <c r="T628" i="1"/>
  <c r="U628" i="1" s="1"/>
  <c r="T629" i="1"/>
  <c r="U629" i="1" s="1"/>
  <c r="T630" i="1"/>
  <c r="U630" i="1" s="1"/>
  <c r="T631" i="1"/>
  <c r="U631" i="1" s="1"/>
  <c r="T632" i="1"/>
  <c r="U632" i="1" s="1"/>
  <c r="T633" i="1"/>
  <c r="U633" i="1" s="1"/>
  <c r="T634" i="1"/>
  <c r="U634" i="1" s="1"/>
  <c r="T635" i="1"/>
  <c r="U635" i="1" s="1"/>
  <c r="T636" i="1"/>
  <c r="U636" i="1" s="1"/>
  <c r="T637" i="1"/>
  <c r="U637" i="1" s="1"/>
  <c r="T638" i="1"/>
  <c r="U638" i="1" s="1"/>
  <c r="T639" i="1"/>
  <c r="U639" i="1" s="1"/>
  <c r="T640" i="1"/>
  <c r="U640" i="1" s="1"/>
  <c r="T641" i="1"/>
  <c r="U641" i="1" s="1"/>
  <c r="T642" i="1"/>
  <c r="U642" i="1" s="1"/>
  <c r="T643" i="1"/>
  <c r="U643" i="1" s="1"/>
  <c r="T644" i="1"/>
  <c r="U644" i="1" s="1"/>
  <c r="T645" i="1"/>
  <c r="U645" i="1" s="1"/>
  <c r="T646" i="1"/>
  <c r="U646" i="1" s="1"/>
  <c r="T647" i="1"/>
  <c r="U647" i="1" s="1"/>
  <c r="T648" i="1"/>
  <c r="U648" i="1" s="1"/>
  <c r="T649" i="1"/>
  <c r="U649" i="1" s="1"/>
  <c r="T650" i="1"/>
  <c r="U650" i="1" s="1"/>
  <c r="T651" i="1"/>
  <c r="U651" i="1" s="1"/>
  <c r="T652" i="1"/>
  <c r="U652" i="1" s="1"/>
  <c r="T653" i="1"/>
  <c r="U653" i="1" s="1"/>
  <c r="T654" i="1"/>
  <c r="U654" i="1" s="1"/>
  <c r="T655" i="1"/>
  <c r="U655" i="1" s="1"/>
  <c r="T656" i="1"/>
  <c r="U656" i="1" s="1"/>
  <c r="T657" i="1"/>
  <c r="U657" i="1" s="1"/>
  <c r="T658" i="1"/>
  <c r="U658" i="1" s="1"/>
  <c r="T659" i="1"/>
  <c r="U659" i="1" s="1"/>
  <c r="T660" i="1"/>
  <c r="U660" i="1" s="1"/>
  <c r="T661" i="1"/>
  <c r="U661" i="1" s="1"/>
  <c r="T662" i="1"/>
  <c r="U662" i="1" s="1"/>
  <c r="T663" i="1"/>
  <c r="U663" i="1" s="1"/>
  <c r="T664" i="1"/>
  <c r="U664" i="1" s="1"/>
  <c r="T665" i="1"/>
  <c r="U665" i="1" s="1"/>
  <c r="T666" i="1"/>
  <c r="U666" i="1" s="1"/>
  <c r="T667" i="1"/>
  <c r="U667" i="1" s="1"/>
  <c r="T668" i="1"/>
  <c r="U668" i="1" s="1"/>
  <c r="T669" i="1"/>
  <c r="U669" i="1" s="1"/>
  <c r="T670" i="1"/>
  <c r="U670" i="1" s="1"/>
  <c r="T671" i="1"/>
  <c r="U671" i="1" s="1"/>
  <c r="T672" i="1"/>
  <c r="U672" i="1" s="1"/>
  <c r="T673" i="1"/>
  <c r="U673" i="1" s="1"/>
  <c r="T674" i="1"/>
  <c r="U674" i="1" s="1"/>
  <c r="T675" i="1"/>
  <c r="U675" i="1" s="1"/>
  <c r="T676" i="1"/>
  <c r="U676" i="1" s="1"/>
  <c r="T677" i="1"/>
  <c r="U677" i="1" s="1"/>
  <c r="T678" i="1"/>
  <c r="U678" i="1" s="1"/>
  <c r="T679" i="1"/>
  <c r="U679" i="1" s="1"/>
  <c r="T680" i="1"/>
  <c r="U680" i="1" s="1"/>
  <c r="T681" i="1"/>
  <c r="U681" i="1" s="1"/>
  <c r="T682" i="1"/>
  <c r="U682" i="1" s="1"/>
  <c r="T683" i="1"/>
  <c r="U683" i="1" s="1"/>
  <c r="T684" i="1"/>
  <c r="U684" i="1" s="1"/>
  <c r="T685" i="1"/>
  <c r="U685" i="1" s="1"/>
  <c r="T686" i="1"/>
  <c r="U686" i="1" s="1"/>
  <c r="T687" i="1"/>
  <c r="U687" i="1" s="1"/>
  <c r="T688" i="1"/>
  <c r="U688" i="1" s="1"/>
  <c r="T689" i="1"/>
  <c r="U689" i="1" s="1"/>
  <c r="T690" i="1"/>
  <c r="U690" i="1" s="1"/>
  <c r="T691" i="1"/>
  <c r="U691" i="1" s="1"/>
  <c r="T692" i="1"/>
  <c r="U692" i="1" s="1"/>
  <c r="T693" i="1"/>
  <c r="U693" i="1" s="1"/>
  <c r="T694" i="1"/>
  <c r="U694" i="1" s="1"/>
  <c r="T695" i="1"/>
  <c r="U695" i="1" s="1"/>
  <c r="T696" i="1"/>
  <c r="U696" i="1" s="1"/>
  <c r="T697" i="1"/>
  <c r="U697" i="1" s="1"/>
  <c r="T698" i="1"/>
  <c r="U698" i="1" s="1"/>
  <c r="T699" i="1"/>
  <c r="U699" i="1" s="1"/>
  <c r="T700" i="1"/>
  <c r="U700" i="1" s="1"/>
  <c r="T701" i="1"/>
  <c r="U701" i="1" s="1"/>
  <c r="T702" i="1"/>
  <c r="U702" i="1" s="1"/>
  <c r="T703" i="1"/>
  <c r="U703" i="1" s="1"/>
  <c r="T704" i="1"/>
  <c r="U704" i="1" s="1"/>
  <c r="T705" i="1"/>
  <c r="U705" i="1" s="1"/>
  <c r="T706" i="1"/>
  <c r="U706" i="1" s="1"/>
  <c r="T707" i="1"/>
  <c r="U707" i="1" s="1"/>
  <c r="T708" i="1"/>
  <c r="U708" i="1" s="1"/>
  <c r="T709" i="1"/>
  <c r="U709" i="1" s="1"/>
  <c r="T710" i="1"/>
  <c r="U710" i="1" s="1"/>
  <c r="T711" i="1"/>
  <c r="U711" i="1" s="1"/>
  <c r="T712" i="1"/>
  <c r="U712" i="1" s="1"/>
  <c r="T713" i="1"/>
  <c r="U713" i="1" s="1"/>
  <c r="T714" i="1"/>
  <c r="U714" i="1" s="1"/>
  <c r="T715" i="1"/>
  <c r="U715" i="1" s="1"/>
  <c r="T716" i="1"/>
  <c r="U716" i="1" s="1"/>
  <c r="T717" i="1"/>
  <c r="U717" i="1" s="1"/>
  <c r="T718" i="1"/>
  <c r="U718" i="1" s="1"/>
  <c r="T719" i="1"/>
  <c r="U719" i="1" s="1"/>
  <c r="T720" i="1"/>
  <c r="U720" i="1" s="1"/>
  <c r="T721" i="1"/>
  <c r="U721" i="1" s="1"/>
  <c r="T722" i="1"/>
  <c r="U722" i="1" s="1"/>
  <c r="T723" i="1"/>
  <c r="U723" i="1" s="1"/>
  <c r="T724" i="1"/>
  <c r="U724" i="1" s="1"/>
  <c r="T725" i="1"/>
  <c r="U725" i="1" s="1"/>
  <c r="T726" i="1"/>
  <c r="U726" i="1" s="1"/>
  <c r="T727" i="1"/>
  <c r="U727" i="1" s="1"/>
  <c r="T728" i="1"/>
  <c r="U728" i="1" s="1"/>
  <c r="T729" i="1"/>
  <c r="U729" i="1" s="1"/>
  <c r="T730" i="1"/>
  <c r="U730" i="1" s="1"/>
  <c r="T731" i="1"/>
  <c r="U731" i="1" s="1"/>
  <c r="T732" i="1"/>
  <c r="U732" i="1" s="1"/>
  <c r="T733" i="1"/>
  <c r="U733" i="1" s="1"/>
  <c r="T734" i="1"/>
  <c r="U734" i="1" s="1"/>
  <c r="T735" i="1"/>
  <c r="U735" i="1" s="1"/>
  <c r="T736" i="1"/>
  <c r="U736" i="1" s="1"/>
  <c r="T737" i="1"/>
  <c r="U737" i="1" s="1"/>
  <c r="T738" i="1"/>
  <c r="U738" i="1" s="1"/>
  <c r="T739" i="1"/>
  <c r="U739" i="1" s="1"/>
  <c r="T740" i="1"/>
  <c r="U740" i="1" s="1"/>
  <c r="T741" i="1"/>
  <c r="U741" i="1" s="1"/>
  <c r="T742" i="1"/>
  <c r="U742" i="1" s="1"/>
  <c r="T743" i="1"/>
  <c r="U743" i="1" s="1"/>
  <c r="T744" i="1"/>
  <c r="U744" i="1" s="1"/>
  <c r="T745" i="1"/>
  <c r="U745" i="1" s="1"/>
  <c r="T746" i="1"/>
  <c r="U746" i="1" s="1"/>
  <c r="T747" i="1"/>
  <c r="U747" i="1" s="1"/>
  <c r="T748" i="1"/>
  <c r="U748" i="1" s="1"/>
  <c r="T749" i="1"/>
  <c r="U749" i="1" s="1"/>
  <c r="T750" i="1"/>
  <c r="U750" i="1" s="1"/>
  <c r="T751" i="1"/>
  <c r="U751" i="1" s="1"/>
  <c r="T752" i="1"/>
  <c r="U752" i="1" s="1"/>
  <c r="T753" i="1"/>
  <c r="U753" i="1" s="1"/>
  <c r="T754" i="1"/>
  <c r="U754" i="1" s="1"/>
  <c r="T755" i="1"/>
  <c r="U755" i="1" s="1"/>
  <c r="T756" i="1"/>
  <c r="U756" i="1" s="1"/>
  <c r="T757" i="1"/>
  <c r="U757" i="1" s="1"/>
  <c r="T758" i="1"/>
  <c r="U758" i="1" s="1"/>
  <c r="T759" i="1"/>
  <c r="U759" i="1" s="1"/>
  <c r="T760" i="1"/>
  <c r="U760" i="1" s="1"/>
  <c r="T761" i="1"/>
  <c r="U761" i="1" s="1"/>
  <c r="T762" i="1"/>
  <c r="U762" i="1" s="1"/>
  <c r="T763" i="1"/>
  <c r="U763" i="1" s="1"/>
  <c r="T764" i="1"/>
  <c r="U764" i="1" s="1"/>
  <c r="T765" i="1"/>
  <c r="U765" i="1" s="1"/>
  <c r="T766" i="1"/>
  <c r="U766" i="1" s="1"/>
  <c r="T767" i="1"/>
  <c r="U767" i="1" s="1"/>
  <c r="T768" i="1"/>
  <c r="U768" i="1" s="1"/>
  <c r="T769" i="1"/>
  <c r="U769" i="1" s="1"/>
  <c r="T770" i="1"/>
  <c r="U770" i="1" s="1"/>
  <c r="T771" i="1"/>
  <c r="U771" i="1" s="1"/>
  <c r="T772" i="1"/>
  <c r="U772" i="1" s="1"/>
  <c r="T773" i="1"/>
  <c r="U773" i="1" s="1"/>
  <c r="T774" i="1"/>
  <c r="U774" i="1" s="1"/>
  <c r="T775" i="1"/>
  <c r="U775" i="1" s="1"/>
  <c r="T776" i="1"/>
  <c r="U776" i="1" s="1"/>
  <c r="T777" i="1"/>
  <c r="U777" i="1" s="1"/>
  <c r="T778" i="1"/>
  <c r="U778" i="1" s="1"/>
  <c r="T779" i="1"/>
  <c r="U779" i="1" s="1"/>
  <c r="T780" i="1"/>
  <c r="U780" i="1" s="1"/>
  <c r="T781" i="1"/>
  <c r="U781" i="1" s="1"/>
  <c r="T782" i="1"/>
  <c r="U782" i="1" s="1"/>
  <c r="T783" i="1"/>
  <c r="U783" i="1" s="1"/>
  <c r="T784" i="1"/>
  <c r="U784" i="1" s="1"/>
  <c r="T785" i="1"/>
  <c r="U785" i="1" s="1"/>
  <c r="T786" i="1"/>
  <c r="U786" i="1" s="1"/>
  <c r="T787" i="1"/>
  <c r="U787" i="1" s="1"/>
  <c r="T788" i="1"/>
  <c r="U788" i="1" s="1"/>
  <c r="T789" i="1"/>
  <c r="U789" i="1" s="1"/>
  <c r="T790" i="1"/>
  <c r="U790" i="1" s="1"/>
  <c r="T791" i="1"/>
  <c r="U791" i="1" s="1"/>
  <c r="T792" i="1"/>
  <c r="U792" i="1" s="1"/>
  <c r="T793" i="1"/>
  <c r="U793" i="1" s="1"/>
  <c r="T794" i="1"/>
  <c r="U794" i="1" s="1"/>
  <c r="T795" i="1"/>
  <c r="U795" i="1" s="1"/>
  <c r="T796" i="1"/>
  <c r="U796" i="1" s="1"/>
  <c r="T797" i="1"/>
  <c r="U797" i="1" s="1"/>
  <c r="T798" i="1"/>
  <c r="U798" i="1" s="1"/>
  <c r="T799" i="1"/>
  <c r="U799" i="1" s="1"/>
  <c r="T800" i="1"/>
  <c r="U800" i="1" s="1"/>
  <c r="T801" i="1"/>
  <c r="U801" i="1" s="1"/>
  <c r="T802" i="1"/>
  <c r="U802" i="1" s="1"/>
  <c r="T803" i="1"/>
  <c r="U803" i="1" s="1"/>
  <c r="T804" i="1"/>
  <c r="U804" i="1" s="1"/>
  <c r="T805" i="1"/>
  <c r="U805" i="1" s="1"/>
  <c r="T806" i="1"/>
  <c r="U806" i="1" s="1"/>
  <c r="T807" i="1"/>
  <c r="U807" i="1" s="1"/>
  <c r="T808" i="1"/>
  <c r="U808" i="1" s="1"/>
  <c r="T809" i="1"/>
  <c r="U809" i="1" s="1"/>
  <c r="T810" i="1"/>
  <c r="U810" i="1" s="1"/>
  <c r="T811" i="1"/>
  <c r="U811" i="1" s="1"/>
  <c r="T812" i="1"/>
  <c r="U812" i="1" s="1"/>
  <c r="T813" i="1"/>
  <c r="U813" i="1" s="1"/>
  <c r="T814" i="1"/>
  <c r="U814" i="1" s="1"/>
  <c r="T815" i="1"/>
  <c r="U815" i="1" s="1"/>
  <c r="T816" i="1"/>
  <c r="U816" i="1" s="1"/>
  <c r="T817" i="1"/>
  <c r="U817" i="1" s="1"/>
  <c r="T818" i="1"/>
  <c r="U818" i="1" s="1"/>
  <c r="T819" i="1"/>
  <c r="U819" i="1" s="1"/>
  <c r="T820" i="1"/>
  <c r="U820" i="1" s="1"/>
  <c r="T821" i="1"/>
  <c r="U821" i="1" s="1"/>
  <c r="T822" i="1"/>
  <c r="U822" i="1" s="1"/>
  <c r="T823" i="1"/>
  <c r="U823" i="1" s="1"/>
  <c r="T824" i="1"/>
  <c r="U824" i="1" s="1"/>
  <c r="T825" i="1"/>
  <c r="U825" i="1" s="1"/>
  <c r="T826" i="1"/>
  <c r="U826" i="1" s="1"/>
  <c r="T827" i="1"/>
  <c r="U827" i="1" s="1"/>
  <c r="T828" i="1"/>
  <c r="U828" i="1" s="1"/>
  <c r="T829" i="1"/>
  <c r="U829" i="1" s="1"/>
  <c r="T830" i="1"/>
  <c r="U830" i="1" s="1"/>
  <c r="T831" i="1"/>
  <c r="U831" i="1" s="1"/>
  <c r="T832" i="1"/>
  <c r="U832" i="1" s="1"/>
  <c r="T833" i="1"/>
  <c r="U833" i="1" s="1"/>
  <c r="T834" i="1"/>
  <c r="U834" i="1" s="1"/>
  <c r="T835" i="1"/>
  <c r="U835" i="1" s="1"/>
  <c r="T836" i="1"/>
  <c r="U836" i="1" s="1"/>
  <c r="T837" i="1"/>
  <c r="U837" i="1" s="1"/>
  <c r="T838" i="1"/>
  <c r="U838" i="1" s="1"/>
  <c r="T839" i="1"/>
  <c r="U839" i="1" s="1"/>
  <c r="T840" i="1"/>
  <c r="U840" i="1" s="1"/>
  <c r="T841" i="1"/>
  <c r="U841" i="1" s="1"/>
  <c r="T842" i="1"/>
  <c r="U842" i="1" s="1"/>
  <c r="T843" i="1"/>
  <c r="U843" i="1" s="1"/>
  <c r="T844" i="1"/>
  <c r="U844" i="1" s="1"/>
  <c r="T845" i="1"/>
  <c r="U845" i="1" s="1"/>
  <c r="T846" i="1"/>
  <c r="U846" i="1" s="1"/>
  <c r="T847" i="1"/>
  <c r="U847" i="1" s="1"/>
  <c r="T848" i="1"/>
  <c r="U848" i="1" s="1"/>
  <c r="T849" i="1"/>
  <c r="U849" i="1" s="1"/>
  <c r="T850" i="1"/>
  <c r="U850" i="1" s="1"/>
  <c r="T851" i="1"/>
  <c r="U851" i="1" s="1"/>
  <c r="T852" i="1"/>
  <c r="U852" i="1" s="1"/>
  <c r="T853" i="1"/>
  <c r="U853" i="1" s="1"/>
  <c r="T854" i="1"/>
  <c r="U854" i="1" s="1"/>
  <c r="T855" i="1"/>
  <c r="U855" i="1" s="1"/>
  <c r="T856" i="1"/>
  <c r="U856" i="1" s="1"/>
  <c r="T857" i="1"/>
  <c r="U857" i="1" s="1"/>
  <c r="T858" i="1"/>
  <c r="U858" i="1" s="1"/>
  <c r="T859" i="1"/>
  <c r="U859" i="1" s="1"/>
  <c r="T860" i="1"/>
  <c r="U860" i="1" s="1"/>
  <c r="T861" i="1"/>
  <c r="U861" i="1" s="1"/>
  <c r="T862" i="1"/>
  <c r="U862" i="1" s="1"/>
  <c r="T863" i="1"/>
  <c r="U863" i="1" s="1"/>
  <c r="T864" i="1"/>
  <c r="U864" i="1" s="1"/>
  <c r="T865" i="1"/>
  <c r="U865" i="1" s="1"/>
  <c r="T866" i="1"/>
  <c r="U866" i="1" s="1"/>
  <c r="T867" i="1"/>
  <c r="U867" i="1" s="1"/>
  <c r="T868" i="1"/>
  <c r="U868" i="1" s="1"/>
  <c r="T869" i="1"/>
  <c r="U869" i="1" s="1"/>
  <c r="T870" i="1"/>
  <c r="U870" i="1" s="1"/>
  <c r="T871" i="1"/>
  <c r="U871" i="1" s="1"/>
  <c r="T872" i="1"/>
  <c r="U872" i="1" s="1"/>
  <c r="T873" i="1"/>
  <c r="U873" i="1" s="1"/>
  <c r="T874" i="1"/>
  <c r="U874" i="1" s="1"/>
  <c r="T875" i="1"/>
  <c r="U875" i="1" s="1"/>
  <c r="T876" i="1"/>
  <c r="U876" i="1" s="1"/>
  <c r="T877" i="1"/>
  <c r="U877" i="1" s="1"/>
  <c r="T878" i="1"/>
  <c r="U878" i="1" s="1"/>
  <c r="T879" i="1"/>
  <c r="U879" i="1" s="1"/>
  <c r="T880" i="1"/>
  <c r="U880" i="1" s="1"/>
  <c r="T881" i="1"/>
  <c r="U881" i="1" s="1"/>
  <c r="T882" i="1"/>
  <c r="U882" i="1" s="1"/>
  <c r="T883" i="1"/>
  <c r="U883" i="1" s="1"/>
  <c r="T884" i="1"/>
  <c r="U884" i="1" s="1"/>
  <c r="T885" i="1"/>
  <c r="U885" i="1" s="1"/>
  <c r="T886" i="1"/>
  <c r="U886" i="1" s="1"/>
  <c r="T887" i="1"/>
  <c r="U887" i="1" s="1"/>
  <c r="T888" i="1"/>
  <c r="U888" i="1" s="1"/>
  <c r="T889" i="1"/>
  <c r="U889" i="1" s="1"/>
  <c r="T890" i="1"/>
  <c r="U890" i="1" s="1"/>
  <c r="T891" i="1"/>
  <c r="U891" i="1" s="1"/>
  <c r="T892" i="1"/>
  <c r="U892" i="1" s="1"/>
  <c r="T893" i="1"/>
  <c r="U893" i="1" s="1"/>
  <c r="T894" i="1"/>
  <c r="U894" i="1" s="1"/>
  <c r="T895" i="1"/>
  <c r="U895" i="1" s="1"/>
  <c r="T896" i="1"/>
  <c r="U896" i="1" s="1"/>
  <c r="T897" i="1"/>
  <c r="U897" i="1" s="1"/>
  <c r="T898" i="1"/>
  <c r="U898" i="1" s="1"/>
  <c r="T899" i="1"/>
  <c r="U899" i="1" s="1"/>
  <c r="T900" i="1"/>
  <c r="U900" i="1" s="1"/>
  <c r="T901" i="1"/>
  <c r="U901" i="1" s="1"/>
  <c r="T902" i="1"/>
  <c r="U902" i="1" s="1"/>
  <c r="T903" i="1"/>
  <c r="U903" i="1" s="1"/>
  <c r="T904" i="1"/>
  <c r="U904" i="1" s="1"/>
  <c r="T905" i="1"/>
  <c r="U905" i="1" s="1"/>
  <c r="T906" i="1"/>
  <c r="U906" i="1" s="1"/>
  <c r="T907" i="1"/>
  <c r="U907" i="1" s="1"/>
  <c r="T908" i="1"/>
  <c r="U908" i="1" s="1"/>
  <c r="T909" i="1"/>
  <c r="U909" i="1" s="1"/>
  <c r="T910" i="1"/>
  <c r="U910" i="1" s="1"/>
  <c r="T911" i="1"/>
  <c r="U911" i="1" s="1"/>
  <c r="T912" i="1"/>
  <c r="U912" i="1" s="1"/>
  <c r="T913" i="1"/>
  <c r="U913" i="1" s="1"/>
  <c r="T914" i="1"/>
  <c r="U914" i="1" s="1"/>
  <c r="T915" i="1"/>
  <c r="U915" i="1" s="1"/>
  <c r="T916" i="1"/>
  <c r="U916" i="1" s="1"/>
  <c r="T917" i="1"/>
  <c r="U917" i="1" s="1"/>
  <c r="T918" i="1"/>
  <c r="U918" i="1" s="1"/>
  <c r="T919" i="1"/>
  <c r="U919" i="1" s="1"/>
  <c r="T920" i="1"/>
  <c r="U920" i="1" s="1"/>
  <c r="T921" i="1"/>
  <c r="U921" i="1" s="1"/>
  <c r="T922" i="1"/>
  <c r="U922" i="1" s="1"/>
  <c r="T923" i="1"/>
  <c r="U923" i="1" s="1"/>
  <c r="T924" i="1"/>
  <c r="U924" i="1" s="1"/>
  <c r="T925" i="1"/>
  <c r="U925" i="1" s="1"/>
  <c r="T926" i="1"/>
  <c r="U926" i="1" s="1"/>
  <c r="T927" i="1"/>
  <c r="U927" i="1" s="1"/>
  <c r="T928" i="1"/>
  <c r="U928" i="1" s="1"/>
  <c r="T929" i="1"/>
  <c r="U929" i="1" s="1"/>
  <c r="T930" i="1"/>
  <c r="U930" i="1" s="1"/>
  <c r="T931" i="1"/>
  <c r="U931" i="1" s="1"/>
  <c r="T932" i="1"/>
  <c r="U932" i="1" s="1"/>
  <c r="T933" i="1"/>
  <c r="U933" i="1" s="1"/>
  <c r="T934" i="1"/>
  <c r="U934" i="1" s="1"/>
  <c r="T935" i="1"/>
  <c r="U935" i="1" s="1"/>
  <c r="T936" i="1"/>
  <c r="U936" i="1" s="1"/>
  <c r="T937" i="1"/>
  <c r="U937" i="1" s="1"/>
  <c r="T938" i="1"/>
  <c r="U938" i="1" s="1"/>
  <c r="T939" i="1"/>
  <c r="U939" i="1" s="1"/>
  <c r="T940" i="1"/>
  <c r="U940" i="1" s="1"/>
  <c r="T941" i="1"/>
  <c r="U941" i="1" s="1"/>
  <c r="T942" i="1"/>
  <c r="U942" i="1" s="1"/>
  <c r="T943" i="1"/>
  <c r="U943" i="1" s="1"/>
  <c r="T944" i="1"/>
  <c r="U944" i="1" s="1"/>
  <c r="T945" i="1"/>
  <c r="U945" i="1" s="1"/>
  <c r="T946" i="1"/>
  <c r="U946" i="1" s="1"/>
  <c r="T947" i="1"/>
  <c r="U947" i="1" s="1"/>
  <c r="T948" i="1"/>
  <c r="U948" i="1" s="1"/>
  <c r="T949" i="1"/>
  <c r="U949" i="1" s="1"/>
  <c r="T950" i="1"/>
  <c r="U950" i="1" s="1"/>
  <c r="T951" i="1"/>
  <c r="U951" i="1" s="1"/>
  <c r="T952" i="1"/>
  <c r="U952" i="1" s="1"/>
  <c r="T953" i="1"/>
  <c r="U953" i="1" s="1"/>
  <c r="T954" i="1"/>
  <c r="U954" i="1" s="1"/>
  <c r="T955" i="1"/>
  <c r="U955" i="1" s="1"/>
  <c r="T956" i="1"/>
  <c r="U956" i="1" s="1"/>
  <c r="T957" i="1"/>
  <c r="U957" i="1" s="1"/>
  <c r="T958" i="1"/>
  <c r="U958" i="1" s="1"/>
  <c r="T959" i="1"/>
  <c r="U959" i="1" s="1"/>
  <c r="T960" i="1"/>
  <c r="U960" i="1" s="1"/>
  <c r="T961" i="1"/>
  <c r="U961" i="1" s="1"/>
  <c r="T962" i="1"/>
  <c r="U962" i="1" s="1"/>
  <c r="T963" i="1"/>
  <c r="U963" i="1" s="1"/>
  <c r="T964" i="1"/>
  <c r="U964" i="1" s="1"/>
  <c r="T965" i="1"/>
  <c r="U965" i="1" s="1"/>
  <c r="T966" i="1"/>
  <c r="U966" i="1" s="1"/>
  <c r="T967" i="1"/>
  <c r="U967" i="1" s="1"/>
  <c r="T968" i="1"/>
  <c r="U968" i="1" s="1"/>
  <c r="T969" i="1"/>
  <c r="U969" i="1" s="1"/>
  <c r="T970" i="1"/>
  <c r="U970" i="1" s="1"/>
  <c r="T971" i="1"/>
  <c r="U971" i="1" s="1"/>
  <c r="T972" i="1"/>
  <c r="U972" i="1" s="1"/>
  <c r="T973" i="1"/>
  <c r="U973" i="1" s="1"/>
  <c r="T974" i="1"/>
  <c r="U974" i="1" s="1"/>
  <c r="T975" i="1"/>
  <c r="U975" i="1" s="1"/>
  <c r="T976" i="1"/>
  <c r="U976" i="1" s="1"/>
  <c r="T977" i="1"/>
  <c r="U977" i="1" s="1"/>
  <c r="T978" i="1"/>
  <c r="U978" i="1" s="1"/>
  <c r="T979" i="1"/>
  <c r="U979" i="1" s="1"/>
  <c r="T980" i="1"/>
  <c r="U980" i="1" s="1"/>
  <c r="T981" i="1"/>
  <c r="U981" i="1" s="1"/>
  <c r="T982" i="1"/>
  <c r="U982" i="1" s="1"/>
  <c r="T983" i="1"/>
  <c r="U983" i="1" s="1"/>
  <c r="T984" i="1"/>
  <c r="U984" i="1" s="1"/>
  <c r="T985" i="1"/>
  <c r="U985" i="1" s="1"/>
  <c r="T986" i="1"/>
  <c r="U986" i="1" s="1"/>
  <c r="T987" i="1"/>
  <c r="U987" i="1" s="1"/>
  <c r="T988" i="1"/>
  <c r="U988" i="1" s="1"/>
  <c r="T989" i="1"/>
  <c r="U989" i="1" s="1"/>
  <c r="T990" i="1"/>
  <c r="U990" i="1" s="1"/>
  <c r="T991" i="1"/>
  <c r="U991" i="1" s="1"/>
  <c r="T992" i="1"/>
  <c r="U992" i="1" s="1"/>
  <c r="T993" i="1"/>
  <c r="U993" i="1" s="1"/>
  <c r="T994" i="1"/>
  <c r="U994" i="1" s="1"/>
  <c r="T995" i="1"/>
  <c r="U995" i="1" s="1"/>
  <c r="T996" i="1"/>
  <c r="U996" i="1" s="1"/>
  <c r="T997" i="1"/>
  <c r="U997" i="1" s="1"/>
  <c r="T998" i="1"/>
  <c r="U998" i="1" s="1"/>
  <c r="T999" i="1"/>
  <c r="U999" i="1" s="1"/>
  <c r="T1000" i="1"/>
  <c r="U1000" i="1" s="1"/>
  <c r="T1001" i="1"/>
  <c r="U1001" i="1" s="1"/>
  <c r="T1002" i="1"/>
  <c r="U1002" i="1" s="1"/>
  <c r="T1003" i="1"/>
  <c r="U1003" i="1" s="1"/>
  <c r="T1004" i="1"/>
  <c r="U1004" i="1" s="1"/>
  <c r="T1005" i="1"/>
  <c r="U1005" i="1" s="1"/>
  <c r="T1006" i="1"/>
  <c r="U1006" i="1" s="1"/>
  <c r="T1007" i="1"/>
  <c r="U1007" i="1" s="1"/>
  <c r="T1008" i="1"/>
  <c r="U1008" i="1" s="1"/>
  <c r="T1009" i="1"/>
  <c r="U1009" i="1" s="1"/>
  <c r="T1010" i="1"/>
  <c r="U1010" i="1" s="1"/>
  <c r="T1011" i="1"/>
  <c r="U1011" i="1" s="1"/>
  <c r="T1012" i="1"/>
  <c r="U1012" i="1" s="1"/>
  <c r="T1013" i="1"/>
  <c r="U1013" i="1" s="1"/>
  <c r="T1014" i="1"/>
  <c r="U1014" i="1" s="1"/>
  <c r="T1015" i="1"/>
  <c r="U1015" i="1" s="1"/>
  <c r="T1016" i="1"/>
  <c r="U1016" i="1" s="1"/>
  <c r="T1017" i="1"/>
  <c r="U1017" i="1" s="1"/>
  <c r="T1018" i="1"/>
  <c r="U1018" i="1" s="1"/>
  <c r="T1019" i="1"/>
  <c r="U1019" i="1" s="1"/>
  <c r="T1020" i="1"/>
  <c r="U1020" i="1" s="1"/>
  <c r="T1021" i="1"/>
  <c r="U1021" i="1" s="1"/>
  <c r="T1022" i="1"/>
  <c r="U1022" i="1" s="1"/>
  <c r="T1023" i="1"/>
  <c r="U1023" i="1" s="1"/>
  <c r="T1024" i="1"/>
  <c r="U1024" i="1" s="1"/>
  <c r="T1025" i="1"/>
  <c r="U1025" i="1" s="1"/>
  <c r="T1026" i="1"/>
  <c r="U1026" i="1" s="1"/>
  <c r="T1027" i="1"/>
  <c r="U1027" i="1" s="1"/>
  <c r="T1028" i="1"/>
  <c r="U1028" i="1" s="1"/>
  <c r="T1029" i="1"/>
  <c r="U1029" i="1" s="1"/>
  <c r="T1030" i="1"/>
  <c r="U1030" i="1" s="1"/>
  <c r="T1031" i="1"/>
  <c r="U1031" i="1" s="1"/>
  <c r="T1032" i="1"/>
  <c r="U1032" i="1" s="1"/>
  <c r="T1033" i="1"/>
  <c r="U1033" i="1" s="1"/>
  <c r="T1034" i="1"/>
  <c r="U1034" i="1" s="1"/>
  <c r="T1035" i="1"/>
  <c r="U1035" i="1" s="1"/>
  <c r="T1036" i="1"/>
  <c r="U1036" i="1" s="1"/>
  <c r="T1037" i="1"/>
  <c r="U1037" i="1" s="1"/>
  <c r="T1038" i="1"/>
  <c r="U1038" i="1" s="1"/>
  <c r="T1039" i="1"/>
  <c r="U1039" i="1" s="1"/>
  <c r="T1040" i="1"/>
  <c r="U1040" i="1" s="1"/>
  <c r="T1041" i="1"/>
  <c r="U1041" i="1" s="1"/>
  <c r="T1042" i="1"/>
  <c r="U1042" i="1" s="1"/>
  <c r="T1043" i="1"/>
  <c r="U1043" i="1" s="1"/>
  <c r="T1044" i="1"/>
  <c r="U1044" i="1" s="1"/>
  <c r="T1045" i="1"/>
  <c r="U1045" i="1" s="1"/>
  <c r="T1046" i="1"/>
  <c r="U1046" i="1" s="1"/>
  <c r="T1047" i="1"/>
  <c r="U1047" i="1" s="1"/>
  <c r="T1048" i="1"/>
  <c r="U1048" i="1" s="1"/>
  <c r="T1049" i="1"/>
  <c r="U1049" i="1" s="1"/>
  <c r="T1050" i="1"/>
  <c r="U1050" i="1" s="1"/>
  <c r="T1051" i="1"/>
  <c r="U1051" i="1" s="1"/>
  <c r="T1052" i="1"/>
  <c r="U1052" i="1" s="1"/>
  <c r="T1053" i="1"/>
  <c r="U1053" i="1" s="1"/>
  <c r="T1054" i="1"/>
  <c r="U1054" i="1" s="1"/>
  <c r="T1055" i="1"/>
  <c r="U1055" i="1" s="1"/>
  <c r="T1056" i="1"/>
  <c r="U1056" i="1" s="1"/>
  <c r="T1057" i="1"/>
  <c r="U1057" i="1" s="1"/>
  <c r="T1058" i="1"/>
  <c r="U1058" i="1" s="1"/>
  <c r="T1059" i="1"/>
  <c r="U1059" i="1" s="1"/>
  <c r="T1060" i="1"/>
  <c r="U1060" i="1" s="1"/>
  <c r="T1061" i="1"/>
  <c r="U1061" i="1" s="1"/>
  <c r="T1062" i="1"/>
  <c r="U1062" i="1" s="1"/>
  <c r="T1063" i="1"/>
  <c r="U1063" i="1" s="1"/>
  <c r="T1064" i="1"/>
  <c r="U1064" i="1" s="1"/>
  <c r="T1065" i="1"/>
  <c r="U1065" i="1" s="1"/>
  <c r="T1066" i="1"/>
  <c r="U1066" i="1" s="1"/>
  <c r="T1067" i="1"/>
  <c r="U1067" i="1" s="1"/>
  <c r="T1068" i="1"/>
  <c r="U1068" i="1" s="1"/>
  <c r="T1069" i="1"/>
  <c r="U1069" i="1" s="1"/>
  <c r="T1070" i="1"/>
  <c r="U1070" i="1" s="1"/>
  <c r="T1071" i="1"/>
  <c r="U1071" i="1" s="1"/>
  <c r="T1072" i="1"/>
  <c r="U1072" i="1" s="1"/>
  <c r="T1073" i="1"/>
  <c r="U1073" i="1" s="1"/>
  <c r="T1074" i="1"/>
  <c r="U1074" i="1" s="1"/>
  <c r="T1075" i="1"/>
  <c r="U1075" i="1" s="1"/>
  <c r="T1076" i="1"/>
  <c r="U1076" i="1" s="1"/>
  <c r="T1077" i="1"/>
  <c r="U1077" i="1" s="1"/>
  <c r="T1078" i="1"/>
  <c r="U1078" i="1" s="1"/>
  <c r="T1079" i="1"/>
  <c r="U1079" i="1" s="1"/>
  <c r="T1080" i="1"/>
  <c r="U1080" i="1" s="1"/>
  <c r="T1081" i="1"/>
  <c r="U1081" i="1" s="1"/>
  <c r="T1082" i="1"/>
  <c r="U1082" i="1" s="1"/>
  <c r="T1083" i="1"/>
  <c r="U1083" i="1" s="1"/>
  <c r="T1084" i="1"/>
  <c r="U1084" i="1" s="1"/>
  <c r="T1085" i="1"/>
  <c r="U1085" i="1" s="1"/>
  <c r="T1086" i="1"/>
  <c r="U1086" i="1" s="1"/>
  <c r="T1087" i="1"/>
  <c r="U1087" i="1" s="1"/>
  <c r="T1088" i="1"/>
  <c r="U1088" i="1" s="1"/>
  <c r="T1089" i="1"/>
  <c r="U1089" i="1" s="1"/>
  <c r="T1090" i="1"/>
  <c r="U1090" i="1" s="1"/>
  <c r="T1091" i="1"/>
  <c r="U1091" i="1" s="1"/>
  <c r="T1092" i="1"/>
  <c r="U1092" i="1" s="1"/>
  <c r="T1093" i="1"/>
  <c r="U1093" i="1" s="1"/>
  <c r="T1094" i="1"/>
  <c r="U1094" i="1" s="1"/>
  <c r="T1095" i="1"/>
  <c r="U1095" i="1" s="1"/>
  <c r="T1096" i="1"/>
  <c r="U1096" i="1" s="1"/>
  <c r="T1097" i="1"/>
  <c r="U1097" i="1" s="1"/>
  <c r="T1098" i="1"/>
  <c r="U1098" i="1" s="1"/>
  <c r="T1099" i="1"/>
  <c r="U1099" i="1" s="1"/>
  <c r="T1100" i="1"/>
  <c r="U1100" i="1" s="1"/>
  <c r="T1101" i="1"/>
  <c r="U1101" i="1" s="1"/>
  <c r="T1102" i="1"/>
  <c r="U1102" i="1" s="1"/>
  <c r="T1103" i="1"/>
  <c r="U1103" i="1" s="1"/>
  <c r="T1104" i="1"/>
  <c r="U1104" i="1" s="1"/>
  <c r="T1105" i="1"/>
  <c r="U1105" i="1" s="1"/>
  <c r="T1106" i="1"/>
  <c r="U1106" i="1" s="1"/>
  <c r="T1107" i="1"/>
  <c r="U1107" i="1" s="1"/>
  <c r="T1108" i="1"/>
  <c r="U1108" i="1" s="1"/>
  <c r="T1109" i="1"/>
  <c r="U1109" i="1" s="1"/>
  <c r="T1110" i="1"/>
  <c r="U1110" i="1" s="1"/>
  <c r="T1111" i="1"/>
  <c r="U1111" i="1" s="1"/>
  <c r="T1112" i="1"/>
  <c r="U1112" i="1" s="1"/>
  <c r="T1113" i="1"/>
  <c r="U1113" i="1" s="1"/>
  <c r="T1114" i="1"/>
  <c r="U1114" i="1" s="1"/>
  <c r="T1115" i="1"/>
  <c r="U1115" i="1" s="1"/>
  <c r="T1116" i="1"/>
  <c r="U1116" i="1" s="1"/>
  <c r="T1117" i="1"/>
  <c r="U1117" i="1" s="1"/>
  <c r="T1118" i="1"/>
  <c r="U1118" i="1" s="1"/>
  <c r="T1119" i="1"/>
  <c r="U1119" i="1" s="1"/>
  <c r="T1120" i="1"/>
  <c r="U1120" i="1" s="1"/>
  <c r="T1121" i="1"/>
  <c r="U1121" i="1" s="1"/>
  <c r="T1122" i="1"/>
  <c r="U1122" i="1" s="1"/>
  <c r="T1123" i="1"/>
  <c r="U1123" i="1" s="1"/>
  <c r="T1124" i="1"/>
  <c r="U1124" i="1" s="1"/>
  <c r="T1125" i="1"/>
  <c r="U1125" i="1" s="1"/>
  <c r="T1126" i="1"/>
  <c r="U1126" i="1" s="1"/>
  <c r="T1127" i="1"/>
  <c r="U1127" i="1" s="1"/>
  <c r="T1128" i="1"/>
  <c r="U1128" i="1" s="1"/>
  <c r="T1129" i="1"/>
  <c r="U1129" i="1" s="1"/>
  <c r="T1130" i="1"/>
  <c r="U1130" i="1" s="1"/>
  <c r="T1131" i="1"/>
  <c r="U1131" i="1" s="1"/>
  <c r="T1132" i="1"/>
  <c r="U1132" i="1" s="1"/>
  <c r="T1133" i="1"/>
  <c r="U1133" i="1" s="1"/>
  <c r="T1134" i="1"/>
  <c r="U1134" i="1" s="1"/>
  <c r="T1135" i="1"/>
  <c r="U1135" i="1" s="1"/>
  <c r="T1136" i="1"/>
  <c r="U1136" i="1" s="1"/>
  <c r="T1137" i="1"/>
  <c r="U1137" i="1" s="1"/>
  <c r="T1138" i="1"/>
  <c r="U1138" i="1" s="1"/>
  <c r="T1139" i="1"/>
  <c r="U1139" i="1" s="1"/>
  <c r="T1140" i="1"/>
  <c r="U1140" i="1" s="1"/>
  <c r="T1141" i="1"/>
  <c r="U1141" i="1" s="1"/>
  <c r="T1142" i="1"/>
  <c r="U1142" i="1" s="1"/>
  <c r="T1143" i="1"/>
  <c r="U1143" i="1" s="1"/>
  <c r="T1144" i="1"/>
  <c r="U1144" i="1" s="1"/>
  <c r="T1145" i="1"/>
  <c r="U1145" i="1" s="1"/>
  <c r="T1146" i="1"/>
  <c r="U1146" i="1" s="1"/>
  <c r="T1147" i="1"/>
  <c r="U1147" i="1" s="1"/>
  <c r="T1148" i="1"/>
  <c r="U1148" i="1" s="1"/>
  <c r="T1149" i="1"/>
  <c r="U1149" i="1" s="1"/>
  <c r="T1150" i="1"/>
  <c r="U1150" i="1" s="1"/>
  <c r="T1151" i="1"/>
  <c r="U1151" i="1" s="1"/>
  <c r="T1152" i="1"/>
  <c r="U1152" i="1" s="1"/>
  <c r="T1153" i="1"/>
  <c r="U1153" i="1" s="1"/>
  <c r="T1154" i="1"/>
  <c r="U1154" i="1" s="1"/>
  <c r="T1155" i="1"/>
  <c r="U1155" i="1" s="1"/>
  <c r="T1156" i="1"/>
  <c r="U1156" i="1" s="1"/>
  <c r="T1157" i="1"/>
  <c r="U1157" i="1" s="1"/>
  <c r="T1158" i="1"/>
  <c r="U1158" i="1" s="1"/>
  <c r="T1159" i="1"/>
  <c r="U1159" i="1" s="1"/>
  <c r="T1160" i="1"/>
  <c r="U1160" i="1" s="1"/>
  <c r="T1161" i="1"/>
  <c r="U1161" i="1" s="1"/>
  <c r="T1162" i="1"/>
  <c r="U1162" i="1" s="1"/>
  <c r="T1163" i="1"/>
  <c r="U1163" i="1" s="1"/>
  <c r="T1164" i="1"/>
  <c r="U1164" i="1" s="1"/>
  <c r="T1165" i="1"/>
  <c r="U1165" i="1" s="1"/>
  <c r="T1166" i="1"/>
  <c r="U1166" i="1" s="1"/>
  <c r="T1167" i="1"/>
  <c r="U1167" i="1" s="1"/>
  <c r="T1168" i="1"/>
  <c r="U1168" i="1" s="1"/>
  <c r="T1169" i="1"/>
  <c r="U1169" i="1" s="1"/>
  <c r="T1170" i="1"/>
  <c r="U1170" i="1" s="1"/>
  <c r="T1171" i="1"/>
  <c r="U1171" i="1" s="1"/>
  <c r="T1172" i="1"/>
  <c r="U1172" i="1" s="1"/>
  <c r="T1173" i="1"/>
  <c r="U1173" i="1" s="1"/>
  <c r="T1174" i="1"/>
  <c r="U1174" i="1" s="1"/>
  <c r="T1175" i="1"/>
  <c r="U1175" i="1" s="1"/>
  <c r="T1176" i="1"/>
  <c r="U1176" i="1" s="1"/>
  <c r="T1177" i="1"/>
  <c r="U1177" i="1" s="1"/>
  <c r="T1178" i="1"/>
  <c r="U1178" i="1" s="1"/>
  <c r="T1179" i="1"/>
  <c r="U1179" i="1" s="1"/>
  <c r="T1180" i="1"/>
  <c r="U1180" i="1" s="1"/>
  <c r="T1181" i="1"/>
  <c r="U1181" i="1" s="1"/>
  <c r="T1182" i="1"/>
  <c r="U1182" i="1" s="1"/>
  <c r="T1183" i="1"/>
  <c r="U1183" i="1" s="1"/>
  <c r="T1184" i="1"/>
  <c r="U1184" i="1" s="1"/>
  <c r="T1185" i="1"/>
  <c r="U1185" i="1" s="1"/>
  <c r="T1186" i="1"/>
  <c r="U1186" i="1" s="1"/>
  <c r="T1187" i="1"/>
  <c r="U1187" i="1" s="1"/>
  <c r="T1188" i="1"/>
  <c r="U1188" i="1" s="1"/>
  <c r="T1189" i="1"/>
  <c r="U1189" i="1" s="1"/>
  <c r="T1190" i="1"/>
  <c r="U1190" i="1" s="1"/>
  <c r="T1191" i="1"/>
  <c r="U1191" i="1" s="1"/>
  <c r="T1192" i="1"/>
  <c r="U1192" i="1" s="1"/>
  <c r="T1193" i="1"/>
  <c r="U1193" i="1" s="1"/>
  <c r="T1194" i="1"/>
  <c r="U1194" i="1" s="1"/>
  <c r="T1195" i="1"/>
  <c r="U1195" i="1" s="1"/>
  <c r="T1196" i="1"/>
  <c r="U1196" i="1" s="1"/>
  <c r="T1197" i="1"/>
  <c r="U1197" i="1" s="1"/>
  <c r="T1198" i="1"/>
  <c r="U1198" i="1" s="1"/>
  <c r="T1199" i="1"/>
  <c r="U1199" i="1" s="1"/>
  <c r="T1200" i="1"/>
  <c r="U1200" i="1" s="1"/>
  <c r="T1201" i="1"/>
  <c r="U1201" i="1" s="1"/>
  <c r="T1202" i="1"/>
  <c r="U1202" i="1" s="1"/>
  <c r="T1203" i="1"/>
  <c r="U1203" i="1" s="1"/>
  <c r="T1204" i="1"/>
  <c r="U1204" i="1" s="1"/>
  <c r="T1205" i="1"/>
  <c r="U1205" i="1" s="1"/>
  <c r="T1206" i="1"/>
  <c r="U1206" i="1" s="1"/>
  <c r="T1207" i="1"/>
  <c r="U1207" i="1" s="1"/>
  <c r="T1208" i="1"/>
  <c r="U1208" i="1" s="1"/>
  <c r="T1209" i="1"/>
  <c r="U1209" i="1" s="1"/>
  <c r="T1210" i="1"/>
  <c r="U1210" i="1" s="1"/>
  <c r="T1211" i="1"/>
  <c r="U1211" i="1" s="1"/>
  <c r="T1212" i="1"/>
  <c r="U1212" i="1" s="1"/>
  <c r="T1213" i="1"/>
  <c r="U1213" i="1" s="1"/>
  <c r="T1214" i="1"/>
  <c r="U1214" i="1" s="1"/>
  <c r="T1215" i="1"/>
  <c r="U1215" i="1" s="1"/>
  <c r="T1216" i="1"/>
  <c r="U1216" i="1" s="1"/>
  <c r="T1217" i="1"/>
  <c r="U1217" i="1" s="1"/>
  <c r="T1218" i="1"/>
  <c r="U1218" i="1" s="1"/>
  <c r="T1219" i="1"/>
  <c r="U1219" i="1" s="1"/>
  <c r="T1220" i="1"/>
  <c r="U1220" i="1" s="1"/>
  <c r="T1221" i="1"/>
  <c r="U1221" i="1" s="1"/>
  <c r="T1222" i="1"/>
  <c r="U1222" i="1" s="1"/>
  <c r="T1223" i="1"/>
  <c r="U1223" i="1" s="1"/>
  <c r="T1224" i="1"/>
  <c r="U1224" i="1" s="1"/>
  <c r="T1225" i="1"/>
  <c r="U1225" i="1" s="1"/>
  <c r="T1226" i="1"/>
  <c r="U1226" i="1" s="1"/>
  <c r="T1227" i="1"/>
  <c r="U1227" i="1" s="1"/>
  <c r="T1228" i="1"/>
  <c r="U1228" i="1" s="1"/>
  <c r="T1229" i="1"/>
  <c r="U1229" i="1" s="1"/>
  <c r="T1230" i="1"/>
  <c r="U1230" i="1" s="1"/>
  <c r="T1231" i="1"/>
  <c r="U1231" i="1" s="1"/>
  <c r="T1232" i="1"/>
  <c r="U1232" i="1" s="1"/>
  <c r="T1233" i="1"/>
  <c r="U1233" i="1" s="1"/>
  <c r="T1234" i="1"/>
  <c r="U1234" i="1" s="1"/>
  <c r="T1235" i="1"/>
  <c r="U1235" i="1" s="1"/>
  <c r="T1236" i="1"/>
  <c r="U1236" i="1" s="1"/>
  <c r="T1237" i="1"/>
  <c r="U1237" i="1" s="1"/>
  <c r="T1238" i="1"/>
  <c r="U1238" i="1" s="1"/>
  <c r="T1239" i="1"/>
  <c r="U1239" i="1" s="1"/>
  <c r="T1240" i="1"/>
  <c r="U1240" i="1" s="1"/>
  <c r="T1241" i="1"/>
  <c r="U1241" i="1" s="1"/>
  <c r="T1242" i="1"/>
  <c r="U1242" i="1" s="1"/>
  <c r="T1243" i="1"/>
  <c r="U1243" i="1" s="1"/>
  <c r="T1244" i="1"/>
  <c r="U1244" i="1" s="1"/>
  <c r="T1245" i="1"/>
  <c r="U1245" i="1" s="1"/>
  <c r="T1246" i="1"/>
  <c r="U1246" i="1" s="1"/>
  <c r="T1247" i="1"/>
  <c r="U1247" i="1" s="1"/>
  <c r="T1248" i="1"/>
  <c r="U1248" i="1" s="1"/>
  <c r="T1249" i="1"/>
  <c r="U1249" i="1" s="1"/>
  <c r="T1250" i="1"/>
  <c r="U1250" i="1" s="1"/>
  <c r="T1251" i="1"/>
  <c r="U1251" i="1" s="1"/>
  <c r="T1252" i="1"/>
  <c r="U1252" i="1" s="1"/>
  <c r="T1253" i="1"/>
  <c r="U1253" i="1" s="1"/>
  <c r="T1254" i="1"/>
  <c r="U1254" i="1" s="1"/>
  <c r="T1255" i="1"/>
  <c r="U1255" i="1" s="1"/>
  <c r="T1256" i="1"/>
  <c r="U1256" i="1" s="1"/>
  <c r="T1257" i="1"/>
  <c r="U1257" i="1" s="1"/>
  <c r="T1258" i="1"/>
  <c r="U1258" i="1" s="1"/>
  <c r="T1259" i="1"/>
  <c r="U1259" i="1" s="1"/>
  <c r="T1260" i="1"/>
  <c r="U1260" i="1" s="1"/>
  <c r="T1261" i="1"/>
  <c r="U1261" i="1" s="1"/>
  <c r="T1262" i="1"/>
  <c r="U1262" i="1" s="1"/>
  <c r="T1263" i="1"/>
  <c r="U1263" i="1" s="1"/>
  <c r="T1264" i="1"/>
  <c r="U1264" i="1" s="1"/>
  <c r="T1265" i="1"/>
  <c r="U1265" i="1" s="1"/>
  <c r="T1266" i="1"/>
  <c r="U1266" i="1" s="1"/>
  <c r="T1267" i="1"/>
  <c r="U1267" i="1" s="1"/>
  <c r="T1268" i="1"/>
  <c r="U1268" i="1" s="1"/>
  <c r="T1269" i="1"/>
  <c r="U1269" i="1" s="1"/>
  <c r="T1270" i="1"/>
  <c r="U1270" i="1" s="1"/>
  <c r="T1271" i="1"/>
  <c r="U1271" i="1" s="1"/>
  <c r="T1272" i="1"/>
  <c r="U1272" i="1" s="1"/>
  <c r="T1273" i="1"/>
  <c r="U1273" i="1" s="1"/>
  <c r="T1274" i="1"/>
  <c r="U1274" i="1" s="1"/>
  <c r="T1275" i="1"/>
  <c r="U1275" i="1" s="1"/>
  <c r="T1276" i="1"/>
  <c r="U1276" i="1" s="1"/>
  <c r="T1277" i="1"/>
  <c r="U1277" i="1" s="1"/>
  <c r="T1278" i="1"/>
  <c r="U1278" i="1" s="1"/>
  <c r="T1279" i="1"/>
  <c r="U1279" i="1" s="1"/>
  <c r="T1280" i="1"/>
  <c r="U1280" i="1" s="1"/>
  <c r="T1281" i="1"/>
  <c r="U1281" i="1" s="1"/>
  <c r="T1282" i="1"/>
  <c r="U1282" i="1" s="1"/>
  <c r="T1283" i="1"/>
  <c r="U1283" i="1" s="1"/>
  <c r="T1284" i="1"/>
  <c r="U1284" i="1" s="1"/>
  <c r="T1285" i="1"/>
  <c r="U1285" i="1" s="1"/>
  <c r="T1286" i="1"/>
  <c r="U1286" i="1" s="1"/>
  <c r="T1287" i="1"/>
  <c r="U1287" i="1" s="1"/>
  <c r="T1288" i="1"/>
  <c r="U1288" i="1" s="1"/>
  <c r="T1289" i="1"/>
  <c r="U1289" i="1" s="1"/>
  <c r="T1290" i="1"/>
  <c r="U1290" i="1" s="1"/>
  <c r="T1291" i="1"/>
  <c r="U1291" i="1" s="1"/>
  <c r="T1292" i="1"/>
  <c r="U1292" i="1" s="1"/>
  <c r="T1293" i="1"/>
  <c r="U1293" i="1" s="1"/>
  <c r="T1294" i="1"/>
  <c r="U1294" i="1" s="1"/>
  <c r="T1295" i="1"/>
  <c r="U1295" i="1" s="1"/>
  <c r="T1296" i="1"/>
  <c r="U1296" i="1" s="1"/>
  <c r="T1297" i="1"/>
  <c r="U1297" i="1" s="1"/>
  <c r="T1298" i="1"/>
  <c r="U1298" i="1" s="1"/>
  <c r="T1299" i="1"/>
  <c r="U1299" i="1" s="1"/>
  <c r="T1300" i="1"/>
  <c r="U1300" i="1" s="1"/>
  <c r="T1301" i="1"/>
  <c r="U1301" i="1" s="1"/>
  <c r="T1302" i="1"/>
  <c r="U1302" i="1" s="1"/>
  <c r="T1303" i="1"/>
  <c r="U1303" i="1" s="1"/>
  <c r="T1304" i="1"/>
  <c r="U1304" i="1" s="1"/>
  <c r="T1305" i="1"/>
  <c r="U1305" i="1" s="1"/>
  <c r="T1306" i="1"/>
  <c r="U1306" i="1" s="1"/>
  <c r="T1307" i="1"/>
  <c r="U1307" i="1" s="1"/>
  <c r="T1308" i="1"/>
  <c r="U1308" i="1" s="1"/>
  <c r="T1309" i="1"/>
  <c r="U1309" i="1" s="1"/>
  <c r="T1310" i="1"/>
  <c r="U1310" i="1" s="1"/>
  <c r="T1311" i="1"/>
  <c r="U1311" i="1" s="1"/>
  <c r="T1312" i="1"/>
  <c r="U1312" i="1" s="1"/>
  <c r="T1313" i="1"/>
  <c r="U1313" i="1" s="1"/>
  <c r="T1314" i="1"/>
  <c r="U1314" i="1" s="1"/>
  <c r="T1315" i="1"/>
  <c r="U1315" i="1" s="1"/>
  <c r="T1316" i="1"/>
  <c r="U1316" i="1" s="1"/>
  <c r="T1317" i="1"/>
  <c r="U1317" i="1" s="1"/>
  <c r="T1318" i="1"/>
  <c r="U1318" i="1" s="1"/>
  <c r="T1319" i="1"/>
  <c r="U1319" i="1" s="1"/>
  <c r="T1320" i="1"/>
  <c r="U1320" i="1" s="1"/>
  <c r="T1321" i="1"/>
  <c r="U1321" i="1" s="1"/>
  <c r="T1322" i="1"/>
  <c r="U1322" i="1" s="1"/>
  <c r="T1323" i="1"/>
  <c r="U1323" i="1" s="1"/>
  <c r="T1324" i="1"/>
  <c r="U1324" i="1" s="1"/>
  <c r="T1325" i="1"/>
  <c r="U1325" i="1" s="1"/>
  <c r="T1326" i="1"/>
  <c r="U1326" i="1" s="1"/>
  <c r="T1327" i="1"/>
  <c r="U1327" i="1" s="1"/>
  <c r="T1328" i="1"/>
  <c r="U1328" i="1" s="1"/>
  <c r="T1329" i="1"/>
  <c r="U1329" i="1" s="1"/>
  <c r="T1330" i="1"/>
  <c r="U1330" i="1" s="1"/>
  <c r="T1331" i="1"/>
  <c r="U1331" i="1" s="1"/>
  <c r="T1332" i="1"/>
  <c r="U1332" i="1" s="1"/>
  <c r="T1333" i="1"/>
  <c r="U1333" i="1" s="1"/>
  <c r="T1334" i="1"/>
  <c r="U1334" i="1" s="1"/>
  <c r="T1335" i="1"/>
  <c r="U1335" i="1" s="1"/>
  <c r="T1336" i="1"/>
  <c r="U1336" i="1" s="1"/>
  <c r="T1337" i="1"/>
  <c r="U1337" i="1" s="1"/>
  <c r="T1338" i="1"/>
  <c r="U1338" i="1" s="1"/>
  <c r="T1339" i="1"/>
  <c r="U1339" i="1" s="1"/>
  <c r="T1340" i="1"/>
  <c r="U1340" i="1" s="1"/>
  <c r="T1341" i="1"/>
  <c r="U1341" i="1" s="1"/>
  <c r="T1342" i="1"/>
  <c r="U1342" i="1" s="1"/>
  <c r="T1343" i="1"/>
  <c r="U1343" i="1" s="1"/>
  <c r="T1344" i="1"/>
  <c r="U1344" i="1" s="1"/>
  <c r="T1345" i="1"/>
  <c r="U1345" i="1" s="1"/>
  <c r="T1346" i="1"/>
  <c r="U1346" i="1" s="1"/>
  <c r="T1347" i="1"/>
  <c r="U1347" i="1" s="1"/>
  <c r="T1348" i="1"/>
  <c r="U1348" i="1" s="1"/>
  <c r="T1349" i="1"/>
  <c r="U1349" i="1" s="1"/>
  <c r="T1350" i="1"/>
  <c r="U1350" i="1" s="1"/>
  <c r="T1351" i="1"/>
  <c r="U1351" i="1" s="1"/>
  <c r="T1352" i="1"/>
  <c r="U1352" i="1" s="1"/>
  <c r="T1353" i="1"/>
  <c r="U1353" i="1" s="1"/>
  <c r="T1354" i="1"/>
  <c r="U1354" i="1" s="1"/>
  <c r="T1355" i="1"/>
  <c r="U1355" i="1" s="1"/>
  <c r="T1356" i="1"/>
  <c r="U1356" i="1" s="1"/>
  <c r="T1357" i="1"/>
  <c r="U1357" i="1" s="1"/>
  <c r="T1358" i="1"/>
  <c r="U1358" i="1" s="1"/>
  <c r="T1359" i="1"/>
  <c r="U1359" i="1" s="1"/>
  <c r="T1360" i="1"/>
  <c r="U1360" i="1" s="1"/>
  <c r="T1361" i="1"/>
  <c r="U1361" i="1" s="1"/>
  <c r="T1362" i="1"/>
  <c r="U1362" i="1" s="1"/>
  <c r="T1363" i="1"/>
  <c r="U1363" i="1" s="1"/>
  <c r="T1364" i="1"/>
  <c r="U1364" i="1" s="1"/>
  <c r="T1365" i="1"/>
  <c r="U1365" i="1" s="1"/>
  <c r="T1366" i="1"/>
  <c r="U1366" i="1" s="1"/>
  <c r="T1367" i="1"/>
  <c r="U1367" i="1" s="1"/>
  <c r="T1368" i="1"/>
  <c r="U1368" i="1" s="1"/>
  <c r="T1369" i="1"/>
  <c r="U1369" i="1" s="1"/>
  <c r="T1370" i="1"/>
  <c r="U1370" i="1" s="1"/>
  <c r="T1371" i="1"/>
  <c r="U1371" i="1" s="1"/>
  <c r="T1372" i="1"/>
  <c r="U1372" i="1" s="1"/>
  <c r="T1373" i="1"/>
  <c r="U1373" i="1" s="1"/>
  <c r="T1374" i="1"/>
  <c r="U1374" i="1" s="1"/>
  <c r="T1375" i="1"/>
  <c r="U1375" i="1" s="1"/>
  <c r="T1376" i="1"/>
  <c r="U1376" i="1" s="1"/>
  <c r="T1377" i="1"/>
  <c r="U1377" i="1" s="1"/>
  <c r="T1378" i="1"/>
  <c r="U1378" i="1" s="1"/>
  <c r="T1379" i="1"/>
  <c r="U1379" i="1" s="1"/>
  <c r="T1380" i="1"/>
  <c r="U1380" i="1" s="1"/>
  <c r="T1381" i="1"/>
  <c r="U1381" i="1" s="1"/>
  <c r="T1382" i="1"/>
  <c r="U1382" i="1" s="1"/>
  <c r="T1383" i="1"/>
  <c r="U1383" i="1" s="1"/>
  <c r="T1384" i="1"/>
  <c r="U1384" i="1" s="1"/>
  <c r="T1385" i="1"/>
  <c r="U1385" i="1" s="1"/>
  <c r="T1386" i="1"/>
  <c r="U1386" i="1" s="1"/>
  <c r="T1387" i="1"/>
  <c r="U1387" i="1" s="1"/>
  <c r="T1388" i="1"/>
  <c r="U1388" i="1" s="1"/>
  <c r="T1389" i="1"/>
  <c r="U1389" i="1" s="1"/>
  <c r="T1390" i="1"/>
  <c r="U1390" i="1" s="1"/>
  <c r="T1391" i="1"/>
  <c r="U1391" i="1" s="1"/>
  <c r="T1392" i="1"/>
  <c r="U1392" i="1" s="1"/>
  <c r="T1393" i="1"/>
  <c r="U1393" i="1" s="1"/>
  <c r="T1394" i="1"/>
  <c r="U1394" i="1" s="1"/>
  <c r="T1395" i="1"/>
  <c r="U1395" i="1" s="1"/>
  <c r="T1396" i="1"/>
  <c r="U1396" i="1" s="1"/>
  <c r="T1397" i="1"/>
  <c r="U1397" i="1" s="1"/>
  <c r="T1398" i="1"/>
  <c r="U1398" i="1" s="1"/>
  <c r="T1399" i="1"/>
  <c r="U1399" i="1" s="1"/>
  <c r="T1400" i="1"/>
  <c r="U1400" i="1" s="1"/>
  <c r="T1401" i="1"/>
  <c r="U1401" i="1" s="1"/>
  <c r="T1402" i="1"/>
  <c r="U1402" i="1" s="1"/>
  <c r="T1403" i="1"/>
  <c r="U1403" i="1" s="1"/>
  <c r="T1404" i="1"/>
  <c r="U1404" i="1" s="1"/>
  <c r="T1405" i="1"/>
  <c r="U1405" i="1" s="1"/>
  <c r="T1406" i="1"/>
  <c r="U1406" i="1" s="1"/>
  <c r="T1407" i="1"/>
  <c r="U1407" i="1" s="1"/>
  <c r="T1408" i="1"/>
  <c r="U1408" i="1" s="1"/>
  <c r="T1409" i="1"/>
  <c r="U1409" i="1" s="1"/>
  <c r="T1410" i="1"/>
  <c r="U1410" i="1" s="1"/>
  <c r="T1411" i="1"/>
  <c r="U1411" i="1" s="1"/>
  <c r="T1412" i="1"/>
  <c r="U1412" i="1" s="1"/>
  <c r="T1413" i="1"/>
  <c r="U1413" i="1" s="1"/>
  <c r="T1414" i="1"/>
  <c r="U1414" i="1" s="1"/>
  <c r="T1415" i="1"/>
  <c r="U1415" i="1" s="1"/>
  <c r="T1416" i="1"/>
  <c r="U1416" i="1" s="1"/>
  <c r="T1417" i="1"/>
  <c r="U1417" i="1" s="1"/>
  <c r="T1418" i="1"/>
  <c r="U1418" i="1" s="1"/>
  <c r="T1419" i="1"/>
  <c r="U1419" i="1" s="1"/>
  <c r="T1420" i="1"/>
  <c r="U1420" i="1" s="1"/>
  <c r="T1421" i="1"/>
  <c r="U1421" i="1" s="1"/>
  <c r="T1422" i="1"/>
  <c r="U1422" i="1" s="1"/>
  <c r="T1423" i="1"/>
  <c r="U1423" i="1" s="1"/>
  <c r="T1424" i="1"/>
  <c r="U1424" i="1" s="1"/>
  <c r="T1425" i="1"/>
  <c r="U1425" i="1" s="1"/>
  <c r="T1426" i="1"/>
  <c r="U1426" i="1" s="1"/>
  <c r="T1427" i="1"/>
  <c r="U1427" i="1" s="1"/>
  <c r="T1428" i="1"/>
  <c r="U1428" i="1" s="1"/>
  <c r="T1429" i="1"/>
  <c r="U1429" i="1" s="1"/>
  <c r="T1430" i="1"/>
  <c r="U1430" i="1" s="1"/>
  <c r="T1431" i="1"/>
  <c r="U1431" i="1" s="1"/>
  <c r="T1432" i="1"/>
  <c r="U1432" i="1" s="1"/>
  <c r="T1433" i="1"/>
  <c r="U1433" i="1" s="1"/>
  <c r="T1434" i="1"/>
  <c r="U1434" i="1" s="1"/>
  <c r="T1435" i="1"/>
  <c r="U1435" i="1" s="1"/>
  <c r="T1436" i="1"/>
  <c r="U1436" i="1" s="1"/>
  <c r="T1437" i="1"/>
  <c r="U1437" i="1" s="1"/>
  <c r="T1438" i="1"/>
  <c r="U1438" i="1" s="1"/>
  <c r="T1439" i="1"/>
  <c r="U1439" i="1" s="1"/>
  <c r="T1440" i="1"/>
  <c r="U1440" i="1" s="1"/>
  <c r="T1441" i="1"/>
  <c r="U1441" i="1" s="1"/>
  <c r="T1442" i="1"/>
  <c r="U1442" i="1" s="1"/>
  <c r="T1443" i="1"/>
  <c r="U1443" i="1" s="1"/>
  <c r="T1444" i="1"/>
  <c r="U1444" i="1" s="1"/>
  <c r="T1445" i="1"/>
  <c r="U1445" i="1" s="1"/>
  <c r="T1446" i="1"/>
  <c r="U1446" i="1" s="1"/>
  <c r="T1447" i="1"/>
  <c r="U1447" i="1" s="1"/>
  <c r="T1448" i="1"/>
  <c r="U1448" i="1" s="1"/>
  <c r="T1449" i="1"/>
  <c r="U1449" i="1" s="1"/>
  <c r="T1450" i="1"/>
  <c r="U1450" i="1" s="1"/>
  <c r="T1451" i="1"/>
  <c r="U1451" i="1" s="1"/>
  <c r="T1452" i="1"/>
  <c r="U1452" i="1" s="1"/>
  <c r="T1453" i="1"/>
  <c r="U1453" i="1" s="1"/>
  <c r="T1454" i="1"/>
  <c r="U1454" i="1" s="1"/>
  <c r="T1455" i="1"/>
  <c r="U1455" i="1" s="1"/>
  <c r="T1456" i="1"/>
  <c r="U1456" i="1" s="1"/>
  <c r="T1457" i="1"/>
  <c r="U1457" i="1" s="1"/>
  <c r="T1458" i="1"/>
  <c r="U1458" i="1" s="1"/>
  <c r="T1459" i="1"/>
  <c r="U1459" i="1" s="1"/>
  <c r="T1460" i="1"/>
  <c r="U1460" i="1" s="1"/>
  <c r="T1461" i="1"/>
  <c r="U1461" i="1" s="1"/>
  <c r="T1462" i="1"/>
  <c r="U1462" i="1" s="1"/>
  <c r="T1463" i="1"/>
  <c r="U1463" i="1" s="1"/>
  <c r="T1464" i="1"/>
  <c r="U1464" i="1" s="1"/>
  <c r="T1465" i="1"/>
  <c r="U1465" i="1" s="1"/>
  <c r="T1466" i="1"/>
  <c r="U1466" i="1" s="1"/>
  <c r="T1467" i="1"/>
  <c r="U1467" i="1" s="1"/>
  <c r="T1468" i="1"/>
  <c r="U1468" i="1" s="1"/>
  <c r="T1469" i="1"/>
  <c r="U1469" i="1" s="1"/>
  <c r="T1470" i="1"/>
  <c r="U1470" i="1" s="1"/>
  <c r="T1471" i="1"/>
  <c r="U1471" i="1" s="1"/>
  <c r="T1472" i="1"/>
  <c r="U1472" i="1" s="1"/>
  <c r="T1473" i="1"/>
  <c r="U1473" i="1" s="1"/>
  <c r="T1474" i="1"/>
  <c r="U1474" i="1" s="1"/>
  <c r="T1475" i="1"/>
  <c r="U1475" i="1" s="1"/>
  <c r="T1476" i="1"/>
  <c r="U1476" i="1" s="1"/>
  <c r="T1477" i="1"/>
  <c r="U1477" i="1" s="1"/>
  <c r="T1478" i="1"/>
  <c r="U1478" i="1" s="1"/>
  <c r="T1479" i="1"/>
  <c r="U1479" i="1" s="1"/>
  <c r="T1480" i="1"/>
  <c r="U1480" i="1" s="1"/>
  <c r="T1481" i="1"/>
  <c r="U1481" i="1" s="1"/>
  <c r="T1482" i="1"/>
  <c r="U1482" i="1" s="1"/>
  <c r="T1483" i="1"/>
  <c r="U1483" i="1" s="1"/>
  <c r="T1484" i="1"/>
  <c r="U1484" i="1" s="1"/>
  <c r="T1485" i="1"/>
  <c r="U1485" i="1" s="1"/>
  <c r="T1486" i="1"/>
  <c r="U1486" i="1" s="1"/>
  <c r="T1487" i="1"/>
  <c r="U1487" i="1" s="1"/>
  <c r="T1488" i="1"/>
  <c r="U1488" i="1" s="1"/>
  <c r="T1489" i="1"/>
  <c r="U1489" i="1" s="1"/>
  <c r="T1490" i="1"/>
  <c r="U1490" i="1" s="1"/>
  <c r="T1491" i="1"/>
  <c r="U1491" i="1" s="1"/>
  <c r="T1492" i="1"/>
  <c r="U1492" i="1" s="1"/>
  <c r="T1493" i="1"/>
  <c r="U1493" i="1" s="1"/>
  <c r="T1494" i="1"/>
  <c r="U1494" i="1" s="1"/>
  <c r="T1495" i="1"/>
  <c r="U1495" i="1" s="1"/>
  <c r="T1496" i="1"/>
  <c r="U1496" i="1" s="1"/>
  <c r="T1497" i="1"/>
  <c r="U1497" i="1" s="1"/>
  <c r="T1498" i="1"/>
  <c r="U1498" i="1" s="1"/>
  <c r="T1499" i="1"/>
  <c r="U1499" i="1" s="1"/>
  <c r="T1500" i="1"/>
  <c r="U1500" i="1" s="1"/>
  <c r="T1501" i="1"/>
  <c r="U1501" i="1" s="1"/>
  <c r="T1502" i="1"/>
  <c r="U1502" i="1" s="1"/>
  <c r="T1503" i="1"/>
  <c r="U1503" i="1" s="1"/>
  <c r="T1504" i="1"/>
  <c r="U1504" i="1" s="1"/>
  <c r="T1505" i="1"/>
  <c r="U1505" i="1" s="1"/>
  <c r="T1506" i="1"/>
  <c r="U1506" i="1" s="1"/>
  <c r="T1507" i="1"/>
  <c r="U1507" i="1" s="1"/>
  <c r="T1508" i="1"/>
  <c r="U1508" i="1" s="1"/>
  <c r="T1509" i="1"/>
  <c r="U1509" i="1" s="1"/>
  <c r="T1510" i="1"/>
  <c r="U1510" i="1" s="1"/>
  <c r="T1511" i="1"/>
  <c r="U1511" i="1" s="1"/>
  <c r="T1512" i="1"/>
  <c r="U1512" i="1" s="1"/>
  <c r="T1513" i="1"/>
  <c r="U1513" i="1" s="1"/>
  <c r="T1514" i="1"/>
  <c r="U1514" i="1" s="1"/>
  <c r="T1515" i="1"/>
  <c r="U1515" i="1" s="1"/>
  <c r="T1516" i="1"/>
  <c r="U1516" i="1" s="1"/>
  <c r="T1517" i="1"/>
  <c r="U1517" i="1" s="1"/>
  <c r="T1518" i="1"/>
  <c r="U1518" i="1" s="1"/>
  <c r="T1519" i="1"/>
  <c r="U1519" i="1" s="1"/>
  <c r="T1520" i="1"/>
  <c r="U1520" i="1" s="1"/>
  <c r="T1521" i="1"/>
  <c r="U1521" i="1" s="1"/>
  <c r="T1522" i="1"/>
  <c r="U1522" i="1" s="1"/>
  <c r="T1523" i="1"/>
  <c r="U1523" i="1" s="1"/>
  <c r="T1524" i="1"/>
  <c r="U1524" i="1" s="1"/>
  <c r="T1525" i="1"/>
  <c r="U1525" i="1" s="1"/>
  <c r="T1526" i="1"/>
  <c r="U1526" i="1" s="1"/>
  <c r="T1527" i="1"/>
  <c r="U1527" i="1" s="1"/>
  <c r="T1528" i="1"/>
  <c r="U1528" i="1" s="1"/>
  <c r="T1529" i="1"/>
  <c r="U1529" i="1" s="1"/>
  <c r="T1530" i="1"/>
  <c r="U1530" i="1" s="1"/>
  <c r="T1531" i="1"/>
  <c r="U1531" i="1" s="1"/>
  <c r="T1532" i="1"/>
  <c r="U1532" i="1" s="1"/>
  <c r="T1533" i="1"/>
  <c r="U1533" i="1" s="1"/>
  <c r="T1534" i="1"/>
  <c r="U1534" i="1" s="1"/>
  <c r="T1535" i="1"/>
  <c r="U1535" i="1" s="1"/>
  <c r="T1536" i="1"/>
  <c r="U1536" i="1" s="1"/>
  <c r="T1537" i="1"/>
  <c r="U1537" i="1" s="1"/>
  <c r="T1538" i="1"/>
  <c r="U1538" i="1" s="1"/>
  <c r="T1539" i="1"/>
  <c r="U1539" i="1" s="1"/>
  <c r="T1540" i="1"/>
  <c r="U1540" i="1" s="1"/>
  <c r="T1541" i="1"/>
  <c r="U1541" i="1" s="1"/>
  <c r="T1542" i="1"/>
  <c r="U1542" i="1" s="1"/>
  <c r="T1543" i="1"/>
  <c r="U1543" i="1" s="1"/>
  <c r="T1544" i="1"/>
  <c r="U1544" i="1" s="1"/>
  <c r="T1545" i="1"/>
  <c r="U1545" i="1" s="1"/>
  <c r="T1546" i="1"/>
  <c r="U1546" i="1" s="1"/>
  <c r="T1547" i="1"/>
  <c r="U1547" i="1" s="1"/>
  <c r="T1548" i="1"/>
  <c r="U1548" i="1" s="1"/>
  <c r="T1549" i="1"/>
  <c r="U1549" i="1" s="1"/>
  <c r="T1550" i="1"/>
  <c r="U1550" i="1" s="1"/>
  <c r="T1551" i="1"/>
  <c r="U1551" i="1" s="1"/>
  <c r="T1552" i="1"/>
  <c r="U1552" i="1" s="1"/>
  <c r="T1553" i="1"/>
  <c r="U1553" i="1" s="1"/>
  <c r="T1554" i="1"/>
  <c r="U1554" i="1" s="1"/>
  <c r="T1555" i="1"/>
  <c r="U1555" i="1" s="1"/>
  <c r="T1556" i="1"/>
  <c r="U1556" i="1" s="1"/>
  <c r="T1557" i="1"/>
  <c r="U1557" i="1" s="1"/>
  <c r="T1558" i="1"/>
  <c r="U1558" i="1" s="1"/>
  <c r="T1559" i="1"/>
  <c r="U1559" i="1" s="1"/>
  <c r="T1560" i="1"/>
  <c r="U1560" i="1" s="1"/>
  <c r="T1561" i="1"/>
  <c r="U1561" i="1" s="1"/>
  <c r="T1562" i="1"/>
  <c r="U1562" i="1" s="1"/>
  <c r="T1563" i="1"/>
  <c r="U1563" i="1" s="1"/>
  <c r="T1564" i="1"/>
  <c r="U1564" i="1" s="1"/>
  <c r="T1565" i="1"/>
  <c r="U1565" i="1" s="1"/>
  <c r="T1566" i="1"/>
  <c r="U1566" i="1" s="1"/>
  <c r="T1567" i="1"/>
  <c r="U1567" i="1" s="1"/>
  <c r="T1568" i="1"/>
  <c r="U1568" i="1" s="1"/>
  <c r="T1569" i="1"/>
  <c r="U1569" i="1" s="1"/>
  <c r="T1570" i="1"/>
  <c r="U1570" i="1" s="1"/>
  <c r="T1571" i="1"/>
  <c r="U1571" i="1" s="1"/>
  <c r="T1572" i="1"/>
  <c r="U1572" i="1" s="1"/>
  <c r="T1573" i="1"/>
  <c r="U1573" i="1" s="1"/>
  <c r="T1574" i="1"/>
  <c r="U1574" i="1" s="1"/>
  <c r="T1575" i="1"/>
  <c r="U1575" i="1" s="1"/>
  <c r="T1576" i="1"/>
  <c r="U1576" i="1" s="1"/>
  <c r="T1577" i="1"/>
  <c r="U1577" i="1" s="1"/>
  <c r="T1578" i="1"/>
  <c r="U1578" i="1" s="1"/>
  <c r="T1579" i="1"/>
  <c r="U1579" i="1" s="1"/>
  <c r="T1580" i="1"/>
  <c r="U1580" i="1" s="1"/>
  <c r="T1581" i="1"/>
  <c r="U1581" i="1" s="1"/>
  <c r="T1582" i="1"/>
  <c r="U1582" i="1" s="1"/>
  <c r="T1583" i="1"/>
  <c r="U1583" i="1" s="1"/>
  <c r="T1584" i="1"/>
  <c r="U1584" i="1" s="1"/>
  <c r="T1585" i="1"/>
  <c r="U1585" i="1" s="1"/>
  <c r="T1586" i="1"/>
  <c r="U1586" i="1" s="1"/>
  <c r="T1587" i="1"/>
  <c r="U1587" i="1" s="1"/>
  <c r="T1588" i="1"/>
  <c r="U1588" i="1" s="1"/>
  <c r="T1589" i="1"/>
  <c r="U1589" i="1" s="1"/>
  <c r="T1590" i="1"/>
  <c r="U1590" i="1" s="1"/>
  <c r="T1591" i="1"/>
  <c r="U1591" i="1" s="1"/>
  <c r="T1592" i="1"/>
  <c r="U1592" i="1" s="1"/>
  <c r="T1593" i="1"/>
  <c r="U1593" i="1" s="1"/>
  <c r="T1594" i="1"/>
  <c r="U1594" i="1" s="1"/>
  <c r="T1595" i="1"/>
  <c r="U1595" i="1" s="1"/>
  <c r="T1596" i="1"/>
  <c r="U1596" i="1" s="1"/>
  <c r="T1597" i="1"/>
  <c r="U1597" i="1" s="1"/>
  <c r="T1598" i="1"/>
  <c r="U1598" i="1" s="1"/>
  <c r="T1599" i="1"/>
  <c r="U1599" i="1" s="1"/>
  <c r="T1600" i="1"/>
  <c r="U1600" i="1" s="1"/>
  <c r="T1601" i="1"/>
  <c r="U1601" i="1" s="1"/>
  <c r="T1602" i="1"/>
  <c r="U1602" i="1" s="1"/>
  <c r="T1603" i="1"/>
  <c r="U1603" i="1" s="1"/>
  <c r="T1604" i="1"/>
  <c r="U1604" i="1" s="1"/>
  <c r="T1605" i="1"/>
  <c r="U1605" i="1" s="1"/>
  <c r="T1606" i="1"/>
  <c r="U1606" i="1" s="1"/>
  <c r="T1607" i="1"/>
  <c r="U1607" i="1" s="1"/>
  <c r="T1608" i="1"/>
  <c r="U1608" i="1" s="1"/>
  <c r="T1609" i="1"/>
  <c r="U1609" i="1" s="1"/>
  <c r="T1610" i="1"/>
  <c r="U1610" i="1" s="1"/>
  <c r="T1611" i="1"/>
  <c r="U1611" i="1" s="1"/>
  <c r="T1612" i="1"/>
  <c r="U1612" i="1" s="1"/>
  <c r="T1613" i="1"/>
  <c r="U1613" i="1" s="1"/>
  <c r="T1614" i="1"/>
  <c r="U1614" i="1" s="1"/>
  <c r="T1615" i="1"/>
  <c r="U1615" i="1" s="1"/>
  <c r="T1616" i="1"/>
  <c r="U1616" i="1" s="1"/>
  <c r="T1617" i="1"/>
  <c r="U1617" i="1" s="1"/>
  <c r="T1618" i="1"/>
  <c r="U1618" i="1" s="1"/>
  <c r="T1619" i="1"/>
  <c r="U1619" i="1" s="1"/>
  <c r="T1620" i="1"/>
  <c r="U1620" i="1" s="1"/>
  <c r="T1621" i="1"/>
  <c r="U1621" i="1" s="1"/>
  <c r="T1622" i="1"/>
  <c r="U1622" i="1" s="1"/>
  <c r="T1623" i="1"/>
  <c r="U1623" i="1" s="1"/>
  <c r="T1624" i="1"/>
  <c r="U1624" i="1" s="1"/>
  <c r="T1625" i="1"/>
  <c r="U1625" i="1" s="1"/>
  <c r="T1626" i="1"/>
  <c r="U1626" i="1" s="1"/>
  <c r="T1627" i="1"/>
  <c r="U1627" i="1" s="1"/>
  <c r="T1628" i="1"/>
  <c r="U1628" i="1" s="1"/>
  <c r="T1629" i="1"/>
  <c r="U1629" i="1" s="1"/>
  <c r="T1630" i="1"/>
  <c r="U1630" i="1" s="1"/>
  <c r="T1631" i="1"/>
  <c r="U1631" i="1" s="1"/>
  <c r="T1632" i="1"/>
  <c r="U1632" i="1" s="1"/>
  <c r="T1633" i="1"/>
  <c r="U1633" i="1" s="1"/>
  <c r="T1634" i="1"/>
  <c r="U1634" i="1" s="1"/>
  <c r="T1635" i="1"/>
  <c r="U1635" i="1" s="1"/>
  <c r="T1636" i="1"/>
  <c r="U1636" i="1" s="1"/>
  <c r="T1637" i="1"/>
  <c r="U1637" i="1" s="1"/>
  <c r="T1638" i="1"/>
  <c r="U1638" i="1" s="1"/>
  <c r="T1639" i="1"/>
  <c r="U1639" i="1" s="1"/>
  <c r="T1640" i="1"/>
  <c r="U1640" i="1" s="1"/>
  <c r="T1641" i="1"/>
  <c r="U1641" i="1" s="1"/>
  <c r="T1642" i="1"/>
  <c r="U1642" i="1" s="1"/>
  <c r="T1643" i="1"/>
  <c r="U1643" i="1" s="1"/>
  <c r="T1644" i="1"/>
  <c r="U1644" i="1" s="1"/>
  <c r="T1645" i="1"/>
  <c r="U1645" i="1" s="1"/>
  <c r="T1646" i="1"/>
  <c r="U1646" i="1" s="1"/>
  <c r="T1647" i="1"/>
  <c r="U1647" i="1" s="1"/>
  <c r="T1648" i="1"/>
  <c r="U1648" i="1" s="1"/>
  <c r="T1649" i="1"/>
  <c r="U1649" i="1" s="1"/>
  <c r="T1650" i="1"/>
  <c r="U1650" i="1" s="1"/>
  <c r="T1651" i="1"/>
  <c r="U1651" i="1" s="1"/>
  <c r="T1652" i="1"/>
  <c r="U1652" i="1" s="1"/>
  <c r="T1653" i="1"/>
  <c r="U1653" i="1" s="1"/>
  <c r="T1654" i="1"/>
  <c r="U1654" i="1" s="1"/>
  <c r="T1655" i="1"/>
  <c r="U1655" i="1" s="1"/>
  <c r="T1656" i="1"/>
  <c r="U1656" i="1" s="1"/>
  <c r="T1657" i="1"/>
  <c r="U1657" i="1" s="1"/>
  <c r="T1658" i="1"/>
  <c r="U1658" i="1" s="1"/>
  <c r="T1659" i="1"/>
  <c r="U1659" i="1" s="1"/>
  <c r="T1660" i="1"/>
  <c r="U1660" i="1" s="1"/>
  <c r="T1661" i="1"/>
  <c r="U1661" i="1" s="1"/>
  <c r="T1662" i="1"/>
  <c r="U1662" i="1" s="1"/>
  <c r="T1663" i="1"/>
  <c r="U1663" i="1" s="1"/>
  <c r="T1664" i="1"/>
  <c r="U1664" i="1" s="1"/>
  <c r="T1665" i="1"/>
  <c r="U1665" i="1" s="1"/>
  <c r="T1666" i="1"/>
  <c r="U1666" i="1" s="1"/>
  <c r="T1667" i="1"/>
  <c r="U1667" i="1" s="1"/>
  <c r="T1668" i="1"/>
  <c r="U1668" i="1" s="1"/>
  <c r="T1669" i="1"/>
  <c r="U1669" i="1" s="1"/>
  <c r="T1670" i="1"/>
  <c r="U1670" i="1" s="1"/>
  <c r="T1671" i="1"/>
  <c r="U1671" i="1" s="1"/>
  <c r="T1672" i="1"/>
  <c r="U1672" i="1" s="1"/>
  <c r="T1673" i="1"/>
  <c r="U1673" i="1" s="1"/>
  <c r="T1674" i="1"/>
  <c r="U1674" i="1" s="1"/>
  <c r="T1675" i="1"/>
  <c r="U1675" i="1" s="1"/>
  <c r="T1676" i="1"/>
  <c r="U1676" i="1" s="1"/>
  <c r="T1677" i="1"/>
  <c r="U1677" i="1" s="1"/>
  <c r="T1678" i="1"/>
  <c r="U1678" i="1" s="1"/>
  <c r="T1679" i="1"/>
  <c r="U1679" i="1" s="1"/>
  <c r="T1680" i="1"/>
  <c r="U1680" i="1" s="1"/>
  <c r="T1681" i="1"/>
  <c r="U1681" i="1" s="1"/>
  <c r="T1682" i="1"/>
  <c r="U1682" i="1" s="1"/>
  <c r="T1683" i="1"/>
  <c r="U1683" i="1" s="1"/>
  <c r="T1684" i="1"/>
  <c r="U1684" i="1" s="1"/>
  <c r="T1685" i="1"/>
  <c r="U1685" i="1" s="1"/>
  <c r="T1686" i="1"/>
  <c r="U1686" i="1" s="1"/>
  <c r="T1687" i="1"/>
  <c r="U1687" i="1" s="1"/>
  <c r="T1688" i="1"/>
  <c r="U1688" i="1" s="1"/>
  <c r="T1689" i="1"/>
  <c r="U1689" i="1" s="1"/>
  <c r="T1690" i="1"/>
  <c r="U1690" i="1" s="1"/>
  <c r="T1691" i="1"/>
  <c r="U1691" i="1" s="1"/>
  <c r="T1692" i="1"/>
  <c r="U1692" i="1" s="1"/>
  <c r="T1693" i="1"/>
  <c r="U1693" i="1" s="1"/>
  <c r="T1694" i="1"/>
  <c r="U1694" i="1" s="1"/>
  <c r="T1695" i="1"/>
  <c r="U1695" i="1" s="1"/>
  <c r="T1696" i="1"/>
  <c r="U1696" i="1" s="1"/>
  <c r="T1697" i="1"/>
  <c r="U1697" i="1" s="1"/>
  <c r="T1698" i="1"/>
  <c r="U1698" i="1" s="1"/>
  <c r="T1699" i="1"/>
  <c r="U1699" i="1" s="1"/>
  <c r="T1700" i="1"/>
  <c r="U1700" i="1" s="1"/>
  <c r="T1701" i="1"/>
  <c r="U1701" i="1" s="1"/>
  <c r="T1702" i="1"/>
  <c r="U1702" i="1" s="1"/>
  <c r="T1703" i="1"/>
  <c r="U1703" i="1" s="1"/>
  <c r="T1704" i="1"/>
  <c r="U1704" i="1" s="1"/>
  <c r="T1705" i="1"/>
  <c r="U1705" i="1" s="1"/>
  <c r="T1706" i="1"/>
  <c r="U1706" i="1" s="1"/>
  <c r="T1707" i="1"/>
  <c r="U1707" i="1" s="1"/>
  <c r="T1708" i="1"/>
  <c r="U1708" i="1" s="1"/>
  <c r="T1709" i="1"/>
  <c r="U1709" i="1" s="1"/>
  <c r="T1710" i="1"/>
  <c r="U1710" i="1" s="1"/>
  <c r="T1711" i="1"/>
  <c r="U1711" i="1" s="1"/>
  <c r="T1712" i="1"/>
  <c r="U1712" i="1" s="1"/>
  <c r="T1713" i="1"/>
  <c r="U1713" i="1" s="1"/>
  <c r="T1714" i="1"/>
  <c r="U1714" i="1" s="1"/>
  <c r="T1715" i="1"/>
  <c r="U1715" i="1" s="1"/>
  <c r="T1716" i="1"/>
  <c r="U1716" i="1" s="1"/>
  <c r="T1717" i="1"/>
  <c r="U1717" i="1" s="1"/>
  <c r="T1718" i="1"/>
  <c r="U1718" i="1" s="1"/>
  <c r="T1719" i="1"/>
  <c r="U1719" i="1" s="1"/>
  <c r="T1720" i="1"/>
  <c r="U1720" i="1" s="1"/>
  <c r="T1721" i="1"/>
  <c r="U1721" i="1" s="1"/>
  <c r="T1722" i="1"/>
  <c r="U1722" i="1" s="1"/>
  <c r="T1723" i="1"/>
  <c r="U1723" i="1" s="1"/>
  <c r="T1724" i="1"/>
  <c r="U1724" i="1" s="1"/>
  <c r="T1725" i="1"/>
  <c r="U1725" i="1" s="1"/>
  <c r="T1726" i="1"/>
  <c r="U1726" i="1" s="1"/>
  <c r="T1727" i="1"/>
  <c r="U1727" i="1" s="1"/>
  <c r="T1728" i="1"/>
  <c r="U1728" i="1" s="1"/>
  <c r="T1729" i="1"/>
  <c r="U1729" i="1" s="1"/>
  <c r="T1730" i="1"/>
  <c r="U1730" i="1" s="1"/>
  <c r="T1731" i="1"/>
  <c r="U1731" i="1" s="1"/>
  <c r="T1732" i="1"/>
  <c r="U1732" i="1" s="1"/>
  <c r="T1733" i="1"/>
  <c r="U1733" i="1" s="1"/>
  <c r="T1734" i="1"/>
  <c r="U1734" i="1" s="1"/>
  <c r="T1735" i="1"/>
  <c r="U1735" i="1" s="1"/>
  <c r="T1736" i="1"/>
  <c r="U1736" i="1" s="1"/>
  <c r="T1737" i="1"/>
  <c r="U1737" i="1" s="1"/>
  <c r="T1738" i="1"/>
  <c r="U1738" i="1" s="1"/>
  <c r="T1739" i="1"/>
  <c r="U1739" i="1" s="1"/>
  <c r="T1740" i="1"/>
  <c r="U1740" i="1" s="1"/>
  <c r="T1741" i="1"/>
  <c r="U1741" i="1" s="1"/>
  <c r="T1742" i="1"/>
  <c r="U1742" i="1" s="1"/>
  <c r="T1743" i="1"/>
  <c r="U1743" i="1" s="1"/>
  <c r="T1744" i="1"/>
  <c r="U1744" i="1" s="1"/>
  <c r="T1745" i="1"/>
  <c r="U1745" i="1" s="1"/>
  <c r="T1746" i="1"/>
  <c r="U1746" i="1" s="1"/>
  <c r="T1747" i="1"/>
  <c r="U1747" i="1" s="1"/>
  <c r="T1748" i="1"/>
  <c r="U1748" i="1" s="1"/>
  <c r="T1749" i="1"/>
  <c r="U1749" i="1" s="1"/>
  <c r="T1750" i="1"/>
  <c r="U1750" i="1" s="1"/>
  <c r="T1751" i="1"/>
  <c r="U1751" i="1" s="1"/>
  <c r="T1752" i="1"/>
  <c r="U1752" i="1" s="1"/>
  <c r="T1753" i="1"/>
  <c r="U1753" i="1" s="1"/>
  <c r="T1754" i="1"/>
  <c r="U1754" i="1" s="1"/>
  <c r="T1755" i="1"/>
  <c r="U1755" i="1" s="1"/>
  <c r="T1756" i="1"/>
  <c r="U1756" i="1" s="1"/>
  <c r="T1757" i="1"/>
  <c r="U1757" i="1" s="1"/>
  <c r="T1758" i="1"/>
  <c r="U1758" i="1" s="1"/>
  <c r="T1759" i="1"/>
  <c r="U1759" i="1" s="1"/>
  <c r="T1760" i="1"/>
  <c r="U1760" i="1" s="1"/>
  <c r="T1761" i="1"/>
  <c r="U1761" i="1" s="1"/>
  <c r="T1762" i="1"/>
  <c r="U1762" i="1" s="1"/>
  <c r="T1763" i="1"/>
  <c r="U1763" i="1" s="1"/>
  <c r="T1764" i="1"/>
  <c r="U1764" i="1" s="1"/>
  <c r="T1765" i="1"/>
  <c r="U1765" i="1" s="1"/>
  <c r="T1766" i="1"/>
  <c r="U1766" i="1" s="1"/>
  <c r="T1767" i="1"/>
  <c r="U1767" i="1" s="1"/>
  <c r="T1768" i="1"/>
  <c r="U1768" i="1" s="1"/>
  <c r="T1769" i="1"/>
  <c r="U1769" i="1" s="1"/>
  <c r="T1770" i="1"/>
  <c r="U1770" i="1" s="1"/>
  <c r="T1771" i="1"/>
  <c r="U1771" i="1" s="1"/>
  <c r="T1772" i="1"/>
  <c r="U1772" i="1" s="1"/>
  <c r="T1773" i="1"/>
  <c r="U1773" i="1" s="1"/>
  <c r="T1774" i="1"/>
  <c r="U1774" i="1" s="1"/>
  <c r="T1775" i="1"/>
  <c r="U1775" i="1" s="1"/>
  <c r="T1776" i="1"/>
  <c r="U1776" i="1" s="1"/>
  <c r="T1777" i="1"/>
  <c r="U1777" i="1" s="1"/>
  <c r="T1778" i="1"/>
  <c r="U1778" i="1" s="1"/>
  <c r="T1779" i="1"/>
  <c r="U1779" i="1" s="1"/>
  <c r="T1780" i="1"/>
  <c r="U1780" i="1" s="1"/>
  <c r="T1781" i="1"/>
  <c r="U1781" i="1" s="1"/>
  <c r="T1782" i="1"/>
  <c r="U1782" i="1" s="1"/>
  <c r="T1783" i="1"/>
  <c r="U1783" i="1" s="1"/>
  <c r="T1784" i="1"/>
  <c r="U1784" i="1" s="1"/>
  <c r="T1785" i="1"/>
  <c r="U1785" i="1" s="1"/>
  <c r="T1786" i="1"/>
  <c r="U1786" i="1" s="1"/>
  <c r="T1787" i="1"/>
  <c r="U1787" i="1" s="1"/>
  <c r="T1788" i="1"/>
  <c r="U1788" i="1" s="1"/>
  <c r="T1789" i="1"/>
  <c r="U1789" i="1" s="1"/>
  <c r="T1790" i="1"/>
  <c r="U1790" i="1" s="1"/>
  <c r="T1791" i="1"/>
  <c r="U1791" i="1" s="1"/>
  <c r="T1792" i="1"/>
  <c r="U1792" i="1" s="1"/>
  <c r="T1793" i="1"/>
  <c r="U1793" i="1" s="1"/>
  <c r="T1794" i="1"/>
  <c r="U1794" i="1" s="1"/>
  <c r="T1795" i="1"/>
  <c r="U1795" i="1" s="1"/>
  <c r="T1796" i="1"/>
  <c r="U1796" i="1" s="1"/>
  <c r="T1797" i="1"/>
  <c r="U1797" i="1" s="1"/>
  <c r="T1798" i="1"/>
  <c r="U1798" i="1" s="1"/>
  <c r="T1799" i="1"/>
  <c r="U1799" i="1" s="1"/>
  <c r="T1800" i="1"/>
  <c r="U1800" i="1" s="1"/>
  <c r="T1801" i="1"/>
  <c r="U1801" i="1" s="1"/>
  <c r="T1802" i="1"/>
  <c r="U1802" i="1" s="1"/>
  <c r="T1803" i="1"/>
  <c r="U1803" i="1" s="1"/>
  <c r="T1804" i="1"/>
  <c r="U1804" i="1" s="1"/>
  <c r="T1805" i="1"/>
  <c r="U1805" i="1" s="1"/>
  <c r="T1806" i="1"/>
  <c r="U1806" i="1" s="1"/>
  <c r="T1807" i="1"/>
  <c r="U1807" i="1" s="1"/>
  <c r="T1808" i="1"/>
  <c r="U1808" i="1" s="1"/>
  <c r="T1809" i="1"/>
  <c r="U1809" i="1" s="1"/>
  <c r="T1810" i="1"/>
  <c r="U1810" i="1" s="1"/>
  <c r="T1811" i="1"/>
  <c r="U1811" i="1" s="1"/>
  <c r="T1812" i="1"/>
  <c r="U1812" i="1" s="1"/>
  <c r="T1813" i="1"/>
  <c r="U1813" i="1" s="1"/>
  <c r="T1814" i="1"/>
  <c r="U1814" i="1" s="1"/>
  <c r="T1815" i="1"/>
  <c r="U1815" i="1" s="1"/>
  <c r="T1816" i="1"/>
  <c r="U1816" i="1" s="1"/>
  <c r="T1817" i="1"/>
  <c r="U1817" i="1" s="1"/>
  <c r="T1818" i="1"/>
  <c r="U1818" i="1" s="1"/>
  <c r="T1819" i="1"/>
  <c r="U1819" i="1" s="1"/>
  <c r="T1820" i="1"/>
  <c r="U1820" i="1" s="1"/>
  <c r="T1821" i="1"/>
  <c r="U1821" i="1" s="1"/>
  <c r="T1822" i="1"/>
  <c r="U1822" i="1" s="1"/>
  <c r="T1823" i="1"/>
  <c r="U1823" i="1" s="1"/>
  <c r="T1824" i="1"/>
  <c r="U1824" i="1" s="1"/>
  <c r="T1825" i="1"/>
  <c r="U1825" i="1" s="1"/>
  <c r="T1826" i="1"/>
  <c r="U1826" i="1" s="1"/>
  <c r="T1827" i="1"/>
  <c r="U1827" i="1" s="1"/>
  <c r="T1828" i="1"/>
  <c r="U1828" i="1" s="1"/>
  <c r="T1829" i="1"/>
  <c r="U1829" i="1" s="1"/>
  <c r="T1830" i="1"/>
  <c r="U1830" i="1" s="1"/>
  <c r="T1831" i="1"/>
  <c r="U1831" i="1" s="1"/>
  <c r="T1832" i="1"/>
  <c r="U1832" i="1" s="1"/>
  <c r="T1833" i="1"/>
  <c r="U1833" i="1" s="1"/>
  <c r="T1834" i="1"/>
  <c r="U1834" i="1" s="1"/>
  <c r="T1835" i="1"/>
  <c r="U1835" i="1" s="1"/>
  <c r="T1836" i="1"/>
  <c r="U1836" i="1" s="1"/>
  <c r="T1837" i="1"/>
  <c r="U1837" i="1" s="1"/>
  <c r="T1838" i="1"/>
  <c r="U1838" i="1" s="1"/>
  <c r="T1839" i="1"/>
  <c r="U1839" i="1" s="1"/>
  <c r="T1840" i="1"/>
  <c r="U1840" i="1" s="1"/>
  <c r="T1841" i="1"/>
  <c r="U1841" i="1" s="1"/>
  <c r="T1842" i="1"/>
  <c r="U1842" i="1" s="1"/>
  <c r="T1843" i="1"/>
  <c r="U1843" i="1" s="1"/>
  <c r="T1844" i="1"/>
  <c r="U1844" i="1" s="1"/>
  <c r="T1845" i="1"/>
  <c r="U1845" i="1" s="1"/>
  <c r="T1846" i="1"/>
  <c r="U1846" i="1" s="1"/>
  <c r="T1847" i="1"/>
  <c r="U1847" i="1" s="1"/>
  <c r="T1848" i="1"/>
  <c r="U1848" i="1" s="1"/>
  <c r="T1849" i="1"/>
  <c r="U1849" i="1" s="1"/>
  <c r="T1850" i="1"/>
  <c r="U1850" i="1" s="1"/>
  <c r="T1851" i="1"/>
  <c r="U1851" i="1" s="1"/>
  <c r="T1852" i="1"/>
  <c r="U1852" i="1" s="1"/>
  <c r="T1853" i="1"/>
  <c r="U1853" i="1" s="1"/>
  <c r="T1854" i="1"/>
  <c r="U1854" i="1" s="1"/>
  <c r="T1855" i="1"/>
  <c r="U1855" i="1" s="1"/>
  <c r="T1856" i="1"/>
  <c r="U1856" i="1" s="1"/>
  <c r="T1857" i="1"/>
  <c r="U1857" i="1" s="1"/>
  <c r="T1858" i="1"/>
  <c r="U1858" i="1" s="1"/>
  <c r="T1859" i="1"/>
  <c r="U1859" i="1" s="1"/>
  <c r="T1860" i="1"/>
  <c r="U1860" i="1" s="1"/>
  <c r="T1861" i="1"/>
  <c r="U1861" i="1" s="1"/>
  <c r="T1862" i="1"/>
  <c r="U1862" i="1" s="1"/>
  <c r="T1863" i="1"/>
  <c r="U1863" i="1" s="1"/>
  <c r="T1864" i="1"/>
  <c r="U1864" i="1" s="1"/>
  <c r="T1865" i="1"/>
  <c r="U1865" i="1" s="1"/>
  <c r="T1866" i="1"/>
  <c r="U1866" i="1" s="1"/>
  <c r="T1867" i="1"/>
  <c r="U1867" i="1" s="1"/>
  <c r="T1868" i="1"/>
  <c r="U1868" i="1" s="1"/>
  <c r="T1869" i="1"/>
  <c r="U1869" i="1" s="1"/>
  <c r="T1870" i="1"/>
  <c r="U1870" i="1" s="1"/>
  <c r="T1871" i="1"/>
  <c r="U1871" i="1" s="1"/>
  <c r="T1872" i="1"/>
  <c r="U1872" i="1" s="1"/>
  <c r="T1873" i="1"/>
  <c r="U1873" i="1" s="1"/>
  <c r="T1874" i="1"/>
  <c r="U1874" i="1" s="1"/>
  <c r="T1875" i="1"/>
  <c r="U1875" i="1" s="1"/>
  <c r="T1876" i="1"/>
  <c r="U1876" i="1" s="1"/>
  <c r="T1877" i="1"/>
  <c r="U1877" i="1" s="1"/>
  <c r="T1878" i="1"/>
  <c r="U1878" i="1" s="1"/>
  <c r="T1879" i="1"/>
  <c r="U1879" i="1" s="1"/>
  <c r="T1880" i="1"/>
  <c r="U1880" i="1" s="1"/>
  <c r="T1881" i="1"/>
  <c r="U1881" i="1" s="1"/>
  <c r="T1882" i="1"/>
  <c r="U1882" i="1" s="1"/>
  <c r="T1883" i="1"/>
  <c r="U1883" i="1" s="1"/>
  <c r="T1884" i="1"/>
  <c r="U1884" i="1" s="1"/>
  <c r="T1885" i="1"/>
  <c r="U1885" i="1"/>
  <c r="T1886" i="1"/>
  <c r="U1886" i="1" s="1"/>
  <c r="T1887" i="1"/>
  <c r="U1887" i="1"/>
  <c r="T1888" i="1"/>
  <c r="U1888" i="1" s="1"/>
  <c r="T1889" i="1"/>
  <c r="U1889" i="1"/>
  <c r="T1890" i="1"/>
  <c r="U1890" i="1" s="1"/>
  <c r="T1891" i="1"/>
  <c r="U1891" i="1"/>
  <c r="T1892" i="1"/>
  <c r="U1892" i="1" s="1"/>
  <c r="T1893" i="1"/>
  <c r="U1893" i="1"/>
  <c r="T1894" i="1"/>
  <c r="U1894" i="1" s="1"/>
  <c r="T1895" i="1"/>
  <c r="U1895" i="1"/>
  <c r="T1896" i="1"/>
  <c r="U1896" i="1" s="1"/>
  <c r="T1897" i="1"/>
  <c r="U1897" i="1"/>
  <c r="T1898" i="1"/>
  <c r="U1898" i="1" s="1"/>
  <c r="T1899" i="1"/>
  <c r="U1899" i="1"/>
  <c r="T1900" i="1"/>
  <c r="U1900" i="1" s="1"/>
  <c r="T1901" i="1"/>
  <c r="U1901" i="1"/>
  <c r="T1902" i="1"/>
  <c r="U1902" i="1" s="1"/>
  <c r="T1903" i="1"/>
  <c r="U1903" i="1"/>
  <c r="T1904" i="1"/>
  <c r="U1904" i="1" s="1"/>
  <c r="T1905" i="1"/>
  <c r="U1905" i="1"/>
  <c r="T1906" i="1"/>
  <c r="U1906" i="1" s="1"/>
  <c r="T1907" i="1"/>
  <c r="U1907" i="1"/>
  <c r="T1908" i="1"/>
  <c r="U1908" i="1" s="1"/>
  <c r="T1909" i="1"/>
  <c r="U1909" i="1"/>
  <c r="T1910" i="1"/>
  <c r="U1910" i="1" s="1"/>
  <c r="T1911" i="1"/>
  <c r="U1911" i="1"/>
  <c r="T1912" i="1"/>
  <c r="U1912" i="1" s="1"/>
  <c r="T1913" i="1"/>
  <c r="U1913" i="1"/>
  <c r="T1914" i="1"/>
  <c r="U1914" i="1" s="1"/>
  <c r="T1915" i="1"/>
  <c r="U1915" i="1"/>
  <c r="T1916" i="1"/>
  <c r="U1916" i="1" s="1"/>
  <c r="T1917" i="1"/>
  <c r="U1917" i="1"/>
  <c r="T1918" i="1"/>
  <c r="U1918" i="1" s="1"/>
  <c r="T1919" i="1"/>
  <c r="U1919" i="1"/>
  <c r="T1920" i="1"/>
  <c r="U1920" i="1" s="1"/>
  <c r="T1921" i="1"/>
  <c r="U1921" i="1"/>
  <c r="T1922" i="1"/>
  <c r="U1922" i="1" s="1"/>
  <c r="T1923" i="1"/>
  <c r="U1923" i="1"/>
  <c r="T1924" i="1"/>
  <c r="U1924" i="1" s="1"/>
  <c r="T1925" i="1"/>
  <c r="U1925" i="1"/>
  <c r="T1926" i="1"/>
  <c r="U1926" i="1" s="1"/>
  <c r="T1927" i="1"/>
  <c r="U1927" i="1"/>
  <c r="T1928" i="1"/>
  <c r="U1928" i="1" s="1"/>
  <c r="T1929" i="1"/>
  <c r="U1929" i="1"/>
  <c r="T1930" i="1"/>
  <c r="U1930" i="1" s="1"/>
  <c r="T1931" i="1"/>
  <c r="U1931" i="1"/>
  <c r="T1932" i="1"/>
  <c r="U1932" i="1" s="1"/>
  <c r="T1933" i="1"/>
  <c r="U1933" i="1"/>
  <c r="T1934" i="1"/>
  <c r="U1934" i="1" s="1"/>
  <c r="T1935" i="1"/>
  <c r="U1935" i="1"/>
  <c r="T1936" i="1"/>
  <c r="U1936" i="1" s="1"/>
  <c r="T1937" i="1"/>
  <c r="U1937" i="1"/>
  <c r="T1938" i="1"/>
  <c r="U1938" i="1" s="1"/>
  <c r="T1939" i="1"/>
  <c r="U1939" i="1"/>
  <c r="T1940" i="1"/>
  <c r="U1940" i="1" s="1"/>
  <c r="T1941" i="1"/>
  <c r="U1941" i="1"/>
  <c r="T1942" i="1"/>
  <c r="U1942" i="1" s="1"/>
  <c r="T1943" i="1"/>
  <c r="U1943" i="1"/>
  <c r="T1944" i="1"/>
  <c r="U1944" i="1" s="1"/>
  <c r="T1945" i="1"/>
  <c r="U1945" i="1"/>
  <c r="T1946" i="1"/>
  <c r="U1946" i="1" s="1"/>
  <c r="T1947" i="1"/>
  <c r="U1947" i="1"/>
  <c r="T1948" i="1"/>
  <c r="U1948" i="1" s="1"/>
  <c r="T1949" i="1"/>
  <c r="U1949" i="1"/>
  <c r="T1950" i="1"/>
  <c r="U1950" i="1" s="1"/>
  <c r="T1951" i="1"/>
  <c r="U1951" i="1"/>
  <c r="T1952" i="1"/>
  <c r="U1952" i="1" s="1"/>
  <c r="T1953" i="1"/>
  <c r="U1953" i="1"/>
  <c r="T1954" i="1"/>
  <c r="U1954" i="1" s="1"/>
  <c r="T1955" i="1"/>
  <c r="U1955" i="1"/>
  <c r="T1956" i="1"/>
  <c r="U1956" i="1" s="1"/>
  <c r="T1957" i="1"/>
  <c r="U1957" i="1"/>
  <c r="T1958" i="1"/>
  <c r="U1958" i="1" s="1"/>
  <c r="T1959" i="1"/>
  <c r="U1959" i="1"/>
  <c r="T1960" i="1"/>
  <c r="U1960" i="1" s="1"/>
  <c r="T1961" i="1"/>
  <c r="U1961" i="1"/>
  <c r="T1962" i="1"/>
  <c r="U1962" i="1" s="1"/>
  <c r="T1963" i="1"/>
  <c r="U1963" i="1"/>
  <c r="T1964" i="1"/>
  <c r="U1964" i="1" s="1"/>
  <c r="T1965" i="1"/>
  <c r="U1965" i="1"/>
  <c r="T1966" i="1"/>
  <c r="U1966" i="1" s="1"/>
  <c r="T1967" i="1"/>
  <c r="U1967" i="1"/>
  <c r="T1968" i="1"/>
  <c r="U1968" i="1" s="1"/>
  <c r="T1969" i="1"/>
  <c r="U1969" i="1"/>
  <c r="T1970" i="1"/>
  <c r="U1970" i="1" s="1"/>
  <c r="T1971" i="1"/>
  <c r="U1971" i="1"/>
  <c r="T1972" i="1"/>
  <c r="U1972" i="1" s="1"/>
  <c r="T1973" i="1"/>
  <c r="U1973" i="1"/>
  <c r="T1974" i="1"/>
  <c r="U1974" i="1" s="1"/>
  <c r="T1975" i="1"/>
  <c r="U1975" i="1"/>
  <c r="T1976" i="1"/>
  <c r="U1976" i="1" s="1"/>
  <c r="T1977" i="1"/>
  <c r="U1977" i="1"/>
  <c r="T1978" i="1"/>
  <c r="U1978" i="1" s="1"/>
  <c r="T1979" i="1"/>
  <c r="U1979" i="1"/>
  <c r="T1980" i="1"/>
  <c r="U1980" i="1" s="1"/>
  <c r="T1981" i="1"/>
  <c r="U1981" i="1"/>
  <c r="T1982" i="1"/>
  <c r="U1982" i="1" s="1"/>
  <c r="T1983" i="1"/>
  <c r="U1983" i="1"/>
  <c r="T1984" i="1"/>
  <c r="U1984" i="1" s="1"/>
  <c r="T1985" i="1"/>
  <c r="U1985" i="1"/>
  <c r="T1986" i="1"/>
  <c r="U1986" i="1" s="1"/>
  <c r="T1987" i="1"/>
  <c r="U1987" i="1"/>
  <c r="T1988" i="1"/>
  <c r="U1988" i="1" s="1"/>
  <c r="T1989" i="1"/>
  <c r="U1989" i="1"/>
  <c r="T1990" i="1"/>
  <c r="U1990" i="1" s="1"/>
  <c r="T1991" i="1"/>
  <c r="U1991" i="1"/>
  <c r="T1992" i="1"/>
  <c r="U1992" i="1" s="1"/>
  <c r="T1993" i="1"/>
  <c r="U1993" i="1"/>
  <c r="T1994" i="1"/>
  <c r="U1994" i="1" s="1"/>
  <c r="T1995" i="1"/>
  <c r="U1995" i="1"/>
  <c r="T1996" i="1"/>
  <c r="U1996" i="1" s="1"/>
  <c r="T1997" i="1"/>
  <c r="U1997" i="1"/>
  <c r="T1998" i="1"/>
  <c r="U1998" i="1" s="1"/>
  <c r="T1999" i="1"/>
  <c r="U1999" i="1"/>
  <c r="T2000" i="1"/>
  <c r="U2000" i="1" s="1"/>
  <c r="T2001" i="1"/>
  <c r="U2001" i="1"/>
  <c r="T2002" i="1"/>
  <c r="U2002" i="1" s="1"/>
  <c r="T2003" i="1"/>
  <c r="U2003" i="1"/>
  <c r="T2004" i="1"/>
  <c r="U2004" i="1" s="1"/>
  <c r="T2005" i="1"/>
  <c r="U2005" i="1"/>
  <c r="T2006" i="1"/>
  <c r="U2006" i="1" s="1"/>
  <c r="T2007" i="1"/>
  <c r="U2007" i="1"/>
  <c r="T2008" i="1"/>
  <c r="U2008" i="1" s="1"/>
  <c r="T2009" i="1"/>
  <c r="U2009" i="1"/>
  <c r="T2010" i="1"/>
  <c r="U2010" i="1" s="1"/>
  <c r="T2011" i="1"/>
  <c r="U2011" i="1"/>
  <c r="T2012" i="1"/>
  <c r="U2012" i="1" s="1"/>
  <c r="T2013" i="1"/>
  <c r="U2013" i="1"/>
  <c r="T2014" i="1"/>
  <c r="U2014" i="1" s="1"/>
  <c r="T2015" i="1"/>
  <c r="U2015" i="1"/>
  <c r="T2016" i="1"/>
  <c r="U2016" i="1" s="1"/>
  <c r="T2017" i="1"/>
  <c r="U2017" i="1"/>
  <c r="T2018" i="1"/>
  <c r="U2018" i="1" s="1"/>
  <c r="T2019" i="1"/>
  <c r="U2019" i="1"/>
  <c r="T2020" i="1"/>
  <c r="U2020" i="1" s="1"/>
  <c r="T2021" i="1"/>
  <c r="U2021" i="1"/>
  <c r="T2022" i="1"/>
  <c r="U2022" i="1" s="1"/>
  <c r="T2023" i="1"/>
  <c r="U2023" i="1"/>
  <c r="T2024" i="1"/>
  <c r="U2024" i="1" s="1"/>
  <c r="T2025" i="1"/>
  <c r="U2025" i="1"/>
  <c r="T2026" i="1"/>
  <c r="U2026" i="1" s="1"/>
  <c r="T2027" i="1"/>
  <c r="U2027" i="1"/>
  <c r="T2028" i="1"/>
  <c r="U2028" i="1" s="1"/>
  <c r="T2029" i="1"/>
  <c r="U2029" i="1"/>
  <c r="T2030" i="1"/>
  <c r="U2030" i="1" s="1"/>
  <c r="T2031" i="1"/>
  <c r="U2031" i="1"/>
  <c r="T2032" i="1"/>
  <c r="U2032" i="1" s="1"/>
  <c r="T2033" i="1"/>
  <c r="U2033" i="1"/>
  <c r="T2034" i="1"/>
  <c r="U2034" i="1" s="1"/>
  <c r="T2035" i="1"/>
  <c r="U2035" i="1"/>
  <c r="T2036" i="1"/>
  <c r="U2036" i="1" s="1"/>
  <c r="T2037" i="1"/>
  <c r="U2037" i="1"/>
  <c r="T2038" i="1"/>
  <c r="U2038" i="1" s="1"/>
  <c r="T2039" i="1"/>
  <c r="U2039" i="1"/>
  <c r="T2040" i="1"/>
  <c r="U2040" i="1" s="1"/>
  <c r="T2041" i="1"/>
  <c r="U2041" i="1"/>
  <c r="T2042" i="1"/>
  <c r="U2042" i="1" s="1"/>
  <c r="T2043" i="1"/>
  <c r="U2043" i="1"/>
  <c r="T2044" i="1"/>
  <c r="U2044" i="1" s="1"/>
  <c r="T2045" i="1"/>
  <c r="U2045" i="1"/>
  <c r="T2046" i="1"/>
  <c r="U2046" i="1" s="1"/>
  <c r="T2047" i="1"/>
  <c r="U2047" i="1"/>
  <c r="T2048" i="1"/>
  <c r="U2048" i="1" s="1"/>
  <c r="T2049" i="1"/>
  <c r="U2049" i="1"/>
  <c r="T2050" i="1"/>
  <c r="U2050" i="1" s="1"/>
  <c r="T2051" i="1"/>
  <c r="U2051" i="1"/>
  <c r="T2052" i="1"/>
  <c r="U2052" i="1" s="1"/>
  <c r="T2053" i="1"/>
  <c r="U2053" i="1"/>
  <c r="T2054" i="1"/>
  <c r="U2054" i="1" s="1"/>
  <c r="T2055" i="1"/>
  <c r="U2055" i="1"/>
  <c r="T2056" i="1"/>
  <c r="U2056" i="1" s="1"/>
  <c r="T2057" i="1"/>
  <c r="U2057" i="1"/>
  <c r="T2058" i="1"/>
  <c r="U2058" i="1" s="1"/>
  <c r="T2059" i="1"/>
  <c r="U2059" i="1"/>
  <c r="T2060" i="1"/>
  <c r="U2060" i="1" s="1"/>
  <c r="T2061" i="1"/>
  <c r="U2061" i="1"/>
  <c r="T2062" i="1"/>
  <c r="U2062" i="1" s="1"/>
  <c r="T2063" i="1"/>
  <c r="U2063" i="1"/>
  <c r="T2064" i="1"/>
  <c r="U2064" i="1" s="1"/>
  <c r="T2065" i="1"/>
  <c r="U2065" i="1"/>
  <c r="T2066" i="1"/>
  <c r="U2066" i="1" s="1"/>
  <c r="T2067" i="1"/>
  <c r="U2067" i="1"/>
  <c r="T2068" i="1"/>
  <c r="U2068" i="1" s="1"/>
  <c r="T2069" i="1"/>
  <c r="U2069" i="1"/>
  <c r="T2070" i="1"/>
  <c r="U2070" i="1" s="1"/>
  <c r="T2071" i="1"/>
  <c r="U2071" i="1"/>
  <c r="T2072" i="1"/>
  <c r="U2072" i="1" s="1"/>
  <c r="T2073" i="1"/>
  <c r="U2073" i="1"/>
  <c r="T2074" i="1"/>
  <c r="U2074" i="1" s="1"/>
  <c r="T2075" i="1"/>
  <c r="U2075" i="1"/>
  <c r="T2076" i="1"/>
  <c r="U2076" i="1" s="1"/>
  <c r="T2077" i="1"/>
  <c r="U2077" i="1"/>
  <c r="T2078" i="1"/>
  <c r="U2078" i="1" s="1"/>
  <c r="T2079" i="1"/>
  <c r="U2079" i="1"/>
  <c r="T2080" i="1"/>
  <c r="U2080" i="1" s="1"/>
  <c r="T2081" i="1"/>
  <c r="U2081" i="1"/>
  <c r="T2082" i="1"/>
  <c r="U2082" i="1" s="1"/>
  <c r="T2083" i="1"/>
  <c r="U2083" i="1"/>
  <c r="T2084" i="1"/>
  <c r="U2084" i="1" s="1"/>
  <c r="T2085" i="1"/>
  <c r="U2085" i="1"/>
  <c r="T2086" i="1"/>
  <c r="U2086" i="1" s="1"/>
  <c r="T2087" i="1"/>
  <c r="U2087" i="1"/>
  <c r="T2088" i="1"/>
  <c r="U2088" i="1" s="1"/>
  <c r="T2089" i="1"/>
  <c r="U2089" i="1"/>
  <c r="T2090" i="1"/>
  <c r="U2090" i="1" s="1"/>
  <c r="T2091" i="1"/>
  <c r="U2091" i="1"/>
  <c r="T2092" i="1"/>
  <c r="U2092" i="1" s="1"/>
  <c r="T2093" i="1"/>
  <c r="U2093" i="1"/>
  <c r="T2094" i="1"/>
  <c r="U2094" i="1" s="1"/>
  <c r="T2095" i="1"/>
  <c r="U2095" i="1"/>
  <c r="T2096" i="1"/>
  <c r="U2096" i="1" s="1"/>
  <c r="T2097" i="1"/>
  <c r="U2097" i="1"/>
  <c r="T2098" i="1"/>
  <c r="U2098" i="1" s="1"/>
  <c r="T2099" i="1"/>
  <c r="U2099" i="1"/>
  <c r="T2100" i="1"/>
  <c r="U2100" i="1" s="1"/>
  <c r="T2101" i="1"/>
  <c r="U2101" i="1"/>
  <c r="T2102" i="1"/>
  <c r="U2102" i="1" s="1"/>
  <c r="T2103" i="1"/>
  <c r="U2103" i="1"/>
  <c r="T2104" i="1"/>
  <c r="U2104" i="1" s="1"/>
  <c r="T2105" i="1"/>
  <c r="U2105" i="1"/>
  <c r="T2106" i="1"/>
  <c r="U2106" i="1" s="1"/>
  <c r="T2107" i="1"/>
  <c r="U2107" i="1"/>
  <c r="T2108" i="1"/>
  <c r="U2108" i="1" s="1"/>
  <c r="T2109" i="1"/>
  <c r="U2109" i="1"/>
  <c r="T2110" i="1"/>
  <c r="U2110" i="1" s="1"/>
  <c r="T2111" i="1"/>
  <c r="U2111" i="1"/>
  <c r="T2112" i="1"/>
  <c r="U2112" i="1" s="1"/>
  <c r="T2113" i="1"/>
  <c r="U2113" i="1"/>
  <c r="T2114" i="1"/>
  <c r="U2114" i="1" s="1"/>
  <c r="T2115" i="1"/>
  <c r="U2115" i="1"/>
  <c r="T2116" i="1"/>
  <c r="U2116" i="1" s="1"/>
  <c r="T2117" i="1"/>
  <c r="U2117" i="1"/>
  <c r="T2118" i="1"/>
  <c r="U2118" i="1" s="1"/>
  <c r="T2119" i="1"/>
  <c r="U2119" i="1"/>
  <c r="T2120" i="1"/>
  <c r="U2120" i="1" s="1"/>
  <c r="T2121" i="1"/>
  <c r="U2121" i="1"/>
  <c r="T2122" i="1"/>
  <c r="U2122" i="1" s="1"/>
  <c r="T2123" i="1"/>
  <c r="U2123" i="1"/>
  <c r="T2124" i="1"/>
  <c r="U2124" i="1" s="1"/>
  <c r="T2125" i="1"/>
  <c r="U2125" i="1"/>
  <c r="T2126" i="1"/>
  <c r="U2126" i="1" s="1"/>
  <c r="T2127" i="1"/>
  <c r="U2127" i="1"/>
  <c r="T2128" i="1"/>
  <c r="U2128" i="1" s="1"/>
  <c r="T2129" i="1"/>
  <c r="U2129" i="1"/>
  <c r="T2130" i="1"/>
  <c r="U2130" i="1" s="1"/>
  <c r="T2131" i="1"/>
  <c r="U2131" i="1"/>
  <c r="T2132" i="1"/>
  <c r="U2132" i="1" s="1"/>
  <c r="T2133" i="1"/>
  <c r="U2133" i="1"/>
  <c r="T2134" i="1"/>
  <c r="U2134" i="1" s="1"/>
  <c r="T2135" i="1"/>
  <c r="U2135" i="1"/>
  <c r="T2136" i="1"/>
  <c r="U2136" i="1" s="1"/>
  <c r="T2137" i="1"/>
  <c r="U2137" i="1"/>
  <c r="T2138" i="1"/>
  <c r="U2138" i="1" s="1"/>
  <c r="T2139" i="1"/>
  <c r="U2139" i="1"/>
  <c r="T2140" i="1"/>
  <c r="U2140" i="1" s="1"/>
  <c r="T2141" i="1"/>
  <c r="U2141" i="1"/>
  <c r="T2142" i="1"/>
  <c r="U2142" i="1" s="1"/>
  <c r="T2143" i="1"/>
  <c r="U2143" i="1"/>
  <c r="T2144" i="1"/>
  <c r="U2144" i="1" s="1"/>
  <c r="T2145" i="1"/>
  <c r="U2145" i="1"/>
  <c r="T2146" i="1"/>
  <c r="U2146" i="1" s="1"/>
  <c r="T2147" i="1"/>
  <c r="U2147" i="1"/>
  <c r="T2148" i="1"/>
  <c r="U2148" i="1" s="1"/>
  <c r="T2149" i="1"/>
  <c r="U2149" i="1"/>
  <c r="T2150" i="1"/>
  <c r="U2150" i="1" s="1"/>
  <c r="T2151" i="1"/>
  <c r="U2151" i="1"/>
  <c r="T2152" i="1"/>
  <c r="U2152" i="1" s="1"/>
  <c r="T2153" i="1"/>
  <c r="U2153" i="1"/>
  <c r="T2154" i="1"/>
  <c r="U2154" i="1" s="1"/>
  <c r="T2155" i="1"/>
  <c r="U2155" i="1"/>
  <c r="T2156" i="1"/>
  <c r="U2156" i="1" s="1"/>
  <c r="T2157" i="1"/>
  <c r="U2157" i="1"/>
  <c r="T2158" i="1"/>
  <c r="U2158" i="1" s="1"/>
  <c r="T2159" i="1"/>
  <c r="U2159" i="1"/>
  <c r="T2160" i="1"/>
  <c r="U2160" i="1" s="1"/>
  <c r="T2161" i="1"/>
  <c r="U2161" i="1"/>
  <c r="T2162" i="1"/>
  <c r="U2162" i="1" s="1"/>
  <c r="T2163" i="1"/>
  <c r="U2163" i="1"/>
  <c r="T2164" i="1"/>
  <c r="U2164" i="1" s="1"/>
  <c r="T2165" i="1"/>
  <c r="U2165" i="1"/>
  <c r="T2166" i="1"/>
  <c r="U2166" i="1" s="1"/>
  <c r="T2167" i="1"/>
  <c r="U2167" i="1"/>
  <c r="T2168" i="1"/>
  <c r="U2168" i="1" s="1"/>
  <c r="T2169" i="1"/>
  <c r="U2169" i="1"/>
  <c r="T2170" i="1"/>
  <c r="U2170" i="1" s="1"/>
  <c r="T2171" i="1"/>
  <c r="U2171" i="1"/>
  <c r="T2172" i="1"/>
  <c r="U2172" i="1" s="1"/>
  <c r="T2173" i="1"/>
  <c r="U2173" i="1"/>
  <c r="T2174" i="1"/>
  <c r="U2174" i="1" s="1"/>
  <c r="T2175" i="1"/>
  <c r="U2175" i="1"/>
  <c r="T2176" i="1"/>
  <c r="U2176" i="1" s="1"/>
  <c r="T2177" i="1"/>
  <c r="U2177" i="1"/>
  <c r="T2178" i="1"/>
  <c r="U2178" i="1" s="1"/>
  <c r="T2179" i="1"/>
  <c r="U2179" i="1"/>
  <c r="T2180" i="1"/>
  <c r="U2180" i="1" s="1"/>
  <c r="T2181" i="1"/>
  <c r="U2181" i="1"/>
  <c r="T2182" i="1"/>
  <c r="U2182" i="1" s="1"/>
  <c r="T2183" i="1"/>
  <c r="U2183" i="1"/>
  <c r="T2184" i="1"/>
  <c r="U2184" i="1" s="1"/>
  <c r="T2185" i="1"/>
  <c r="U2185" i="1"/>
  <c r="T2186" i="1"/>
  <c r="U2186" i="1" s="1"/>
  <c r="T2187" i="1"/>
  <c r="U2187" i="1"/>
  <c r="T2188" i="1"/>
  <c r="U2188" i="1" s="1"/>
  <c r="T2189" i="1"/>
  <c r="U2189" i="1"/>
  <c r="T2190" i="1"/>
  <c r="U2190" i="1" s="1"/>
  <c r="T2191" i="1"/>
  <c r="U2191" i="1"/>
  <c r="T2192" i="1"/>
  <c r="U2192" i="1" s="1"/>
  <c r="T2193" i="1"/>
  <c r="U2193" i="1"/>
  <c r="T2194" i="1"/>
  <c r="U2194" i="1" s="1"/>
  <c r="T2195" i="1"/>
  <c r="U2195" i="1"/>
  <c r="T2196" i="1"/>
  <c r="U2196" i="1" s="1"/>
  <c r="T2197" i="1"/>
  <c r="U2197" i="1"/>
  <c r="T2198" i="1"/>
  <c r="U2198" i="1" s="1"/>
  <c r="T2199" i="1"/>
  <c r="U2199" i="1"/>
  <c r="T2200" i="1"/>
  <c r="U2200" i="1" s="1"/>
  <c r="T2201" i="1"/>
  <c r="U2201" i="1"/>
  <c r="T2202" i="1"/>
  <c r="U2202" i="1" s="1"/>
  <c r="T2203" i="1"/>
  <c r="U2203" i="1"/>
  <c r="T2204" i="1"/>
  <c r="U2204" i="1" s="1"/>
  <c r="T2205" i="1"/>
  <c r="U2205" i="1"/>
  <c r="T2206" i="1"/>
  <c r="U2206" i="1" s="1"/>
  <c r="T2207" i="1"/>
  <c r="U2207" i="1"/>
  <c r="T2208" i="1"/>
  <c r="U2208" i="1" s="1"/>
  <c r="T2209" i="1"/>
  <c r="U2209" i="1"/>
  <c r="T2210" i="1"/>
  <c r="U2210" i="1" s="1"/>
  <c r="T2211" i="1"/>
  <c r="U2211" i="1"/>
  <c r="T2212" i="1"/>
  <c r="U2212" i="1" s="1"/>
  <c r="T2213" i="1"/>
  <c r="U2213" i="1"/>
  <c r="T2214" i="1"/>
  <c r="U2214" i="1" s="1"/>
  <c r="T2215" i="1"/>
  <c r="U2215" i="1"/>
  <c r="T2216" i="1"/>
  <c r="U2216" i="1" s="1"/>
  <c r="T2217" i="1"/>
  <c r="U2217" i="1"/>
  <c r="T2218" i="1"/>
  <c r="U2218" i="1" s="1"/>
  <c r="T2219" i="1"/>
  <c r="U2219" i="1"/>
  <c r="T2220" i="1"/>
  <c r="U2220" i="1" s="1"/>
  <c r="T2221" i="1"/>
  <c r="U2221" i="1"/>
  <c r="T2222" i="1"/>
  <c r="U2222" i="1" s="1"/>
  <c r="T2223" i="1"/>
  <c r="U2223" i="1"/>
  <c r="T2224" i="1"/>
  <c r="U2224" i="1" s="1"/>
  <c r="T2225" i="1"/>
  <c r="U2225" i="1"/>
  <c r="T2226" i="1"/>
  <c r="U2226" i="1" s="1"/>
  <c r="T2227" i="1"/>
  <c r="U2227" i="1"/>
  <c r="T2228" i="1"/>
  <c r="U2228" i="1" s="1"/>
  <c r="T2229" i="1"/>
  <c r="U2229" i="1"/>
  <c r="T2230" i="1"/>
  <c r="U2230" i="1" s="1"/>
  <c r="T2231" i="1"/>
  <c r="U2231" i="1"/>
  <c r="T2232" i="1"/>
  <c r="U2232" i="1" s="1"/>
  <c r="T2233" i="1"/>
  <c r="U2233" i="1"/>
  <c r="T2234" i="1"/>
  <c r="U2234" i="1" s="1"/>
  <c r="T2235" i="1"/>
  <c r="U2235" i="1"/>
  <c r="T2236" i="1"/>
  <c r="U2236" i="1" s="1"/>
  <c r="T2237" i="1"/>
  <c r="U2237" i="1"/>
  <c r="T2238" i="1"/>
  <c r="U2238" i="1" s="1"/>
  <c r="T2239" i="1"/>
  <c r="U2239" i="1"/>
  <c r="T2240" i="1"/>
  <c r="U2240" i="1" s="1"/>
  <c r="T2241" i="1"/>
  <c r="U2241" i="1"/>
  <c r="T2242" i="1"/>
  <c r="U2242" i="1" s="1"/>
  <c r="T2243" i="1"/>
  <c r="U2243" i="1"/>
  <c r="T2244" i="1"/>
  <c r="U2244" i="1" s="1"/>
  <c r="T2245" i="1"/>
  <c r="U2245" i="1"/>
  <c r="T2246" i="1"/>
  <c r="U2246" i="1" s="1"/>
  <c r="T2247" i="1"/>
  <c r="U2247" i="1"/>
  <c r="T2248" i="1"/>
  <c r="U2248" i="1" s="1"/>
  <c r="T2249" i="1"/>
  <c r="U2249" i="1"/>
  <c r="T2250" i="1"/>
  <c r="U2250" i="1" s="1"/>
  <c r="T2251" i="1"/>
  <c r="U2251" i="1"/>
  <c r="T2252" i="1"/>
  <c r="U2252" i="1" s="1"/>
  <c r="T2253" i="1"/>
  <c r="U2253" i="1"/>
  <c r="T2254" i="1"/>
  <c r="U2254" i="1" s="1"/>
  <c r="T2255" i="1"/>
  <c r="U2255" i="1"/>
  <c r="T2256" i="1"/>
  <c r="U2256" i="1" s="1"/>
  <c r="T2257" i="1"/>
  <c r="U2257" i="1"/>
  <c r="T2258" i="1"/>
  <c r="U2258" i="1" s="1"/>
  <c r="T2259" i="1"/>
  <c r="U2259" i="1"/>
  <c r="T2260" i="1"/>
  <c r="U2260" i="1" s="1"/>
  <c r="T2261" i="1"/>
  <c r="U2261" i="1"/>
  <c r="T2262" i="1"/>
  <c r="U2262" i="1" s="1"/>
  <c r="T2263" i="1"/>
  <c r="U2263" i="1"/>
  <c r="T2264" i="1"/>
  <c r="U2264" i="1" s="1"/>
  <c r="T2265" i="1"/>
  <c r="U2265" i="1"/>
  <c r="T2266" i="1"/>
  <c r="U2266" i="1" s="1"/>
  <c r="T2267" i="1"/>
  <c r="U2267" i="1"/>
  <c r="T2268" i="1"/>
  <c r="U2268" i="1" s="1"/>
  <c r="T2269" i="1"/>
  <c r="U2269" i="1"/>
  <c r="T2270" i="1"/>
  <c r="U2270" i="1" s="1"/>
  <c r="T2271" i="1"/>
  <c r="U2271" i="1"/>
  <c r="T2272" i="1"/>
  <c r="U2272" i="1" s="1"/>
  <c r="T2273" i="1"/>
  <c r="U2273" i="1"/>
  <c r="T2274" i="1"/>
  <c r="U2274" i="1" s="1"/>
  <c r="T2275" i="1"/>
  <c r="U2275" i="1"/>
  <c r="T2276" i="1"/>
  <c r="U2276" i="1" s="1"/>
  <c r="T2277" i="1"/>
  <c r="U2277" i="1"/>
  <c r="T2278" i="1"/>
  <c r="U2278" i="1" s="1"/>
  <c r="T2279" i="1"/>
  <c r="U2279" i="1"/>
  <c r="T2280" i="1"/>
  <c r="U2280" i="1" s="1"/>
  <c r="T2281" i="1"/>
  <c r="U2281" i="1"/>
  <c r="T2282" i="1"/>
  <c r="U2282" i="1" s="1"/>
  <c r="T2283" i="1"/>
  <c r="U2283" i="1"/>
  <c r="T2284" i="1"/>
  <c r="U2284" i="1" s="1"/>
  <c r="T2285" i="1"/>
  <c r="U2285" i="1"/>
  <c r="T2286" i="1"/>
  <c r="U2286" i="1" s="1"/>
  <c r="T2287" i="1"/>
  <c r="U2287" i="1"/>
  <c r="T2288" i="1"/>
  <c r="U2288" i="1" s="1"/>
  <c r="T2289" i="1"/>
  <c r="U2289" i="1"/>
  <c r="T2290" i="1"/>
  <c r="U2290" i="1" s="1"/>
  <c r="T2291" i="1"/>
  <c r="U2291" i="1"/>
  <c r="T2292" i="1"/>
  <c r="U2292" i="1" s="1"/>
  <c r="T2293" i="1"/>
  <c r="U2293" i="1"/>
  <c r="T2294" i="1"/>
  <c r="U2294" i="1" s="1"/>
  <c r="T2295" i="1"/>
  <c r="U2295" i="1"/>
  <c r="T2296" i="1"/>
  <c r="U2296" i="1" s="1"/>
  <c r="T2297" i="1"/>
  <c r="U2297" i="1"/>
  <c r="T2298" i="1"/>
  <c r="U2298" i="1" s="1"/>
  <c r="T2299" i="1"/>
  <c r="U2299" i="1"/>
  <c r="T2300" i="1"/>
  <c r="U2300" i="1" s="1"/>
  <c r="T2301" i="1"/>
  <c r="U2301" i="1"/>
  <c r="T2302" i="1"/>
  <c r="U2302" i="1" s="1"/>
  <c r="T2303" i="1"/>
  <c r="U2303" i="1"/>
  <c r="T2304" i="1"/>
  <c r="U2304" i="1" s="1"/>
  <c r="T2305" i="1"/>
  <c r="U2305" i="1"/>
  <c r="T2306" i="1"/>
  <c r="U2306" i="1" s="1"/>
  <c r="T2307" i="1"/>
  <c r="U2307" i="1"/>
  <c r="T2308" i="1"/>
  <c r="U2308" i="1" s="1"/>
  <c r="T2309" i="1"/>
  <c r="U2309" i="1"/>
  <c r="T2310" i="1"/>
  <c r="U2310" i="1" s="1"/>
  <c r="T2311" i="1"/>
  <c r="U2311" i="1"/>
  <c r="T2312" i="1"/>
  <c r="U2312" i="1" s="1"/>
  <c r="T2313" i="1"/>
  <c r="U2313" i="1"/>
  <c r="T2314" i="1"/>
  <c r="U2314" i="1" s="1"/>
  <c r="T2315" i="1"/>
  <c r="U2315" i="1"/>
  <c r="T2316" i="1"/>
  <c r="U2316" i="1" s="1"/>
  <c r="T2317" i="1"/>
  <c r="U2317" i="1"/>
  <c r="T2318" i="1"/>
  <c r="U2318" i="1" s="1"/>
  <c r="T2319" i="1"/>
  <c r="U2319" i="1"/>
  <c r="T2320" i="1"/>
  <c r="U2320" i="1" s="1"/>
  <c r="T2321" i="1"/>
  <c r="U2321" i="1"/>
  <c r="T2322" i="1"/>
  <c r="U2322" i="1" s="1"/>
  <c r="T2323" i="1"/>
  <c r="U2323" i="1"/>
  <c r="T2324" i="1"/>
  <c r="U2324" i="1" s="1"/>
  <c r="T2325" i="1"/>
  <c r="U2325" i="1"/>
  <c r="T2326" i="1"/>
  <c r="U2326" i="1" s="1"/>
  <c r="T2327" i="1"/>
  <c r="U2327" i="1"/>
  <c r="T2328" i="1"/>
  <c r="U2328" i="1" s="1"/>
  <c r="T2329" i="1"/>
  <c r="U2329" i="1"/>
  <c r="T2330" i="1"/>
  <c r="U2330" i="1" s="1"/>
  <c r="T2331" i="1"/>
  <c r="U2331" i="1"/>
  <c r="T2332" i="1"/>
  <c r="U2332" i="1" s="1"/>
  <c r="T2333" i="1"/>
  <c r="U2333" i="1"/>
  <c r="T2334" i="1"/>
  <c r="U2334" i="1" s="1"/>
  <c r="T2335" i="1"/>
  <c r="U2335" i="1"/>
  <c r="T2336" i="1"/>
  <c r="U2336" i="1" s="1"/>
  <c r="T2337" i="1"/>
  <c r="U2337" i="1"/>
  <c r="T2338" i="1"/>
  <c r="U2338" i="1" s="1"/>
  <c r="T2339" i="1"/>
  <c r="U2339" i="1"/>
  <c r="T2340" i="1"/>
  <c r="U2340" i="1" s="1"/>
  <c r="T2341" i="1"/>
  <c r="U2341" i="1"/>
  <c r="T2342" i="1"/>
  <c r="U2342" i="1" s="1"/>
  <c r="T2343" i="1"/>
  <c r="U2343" i="1"/>
  <c r="T2344" i="1"/>
  <c r="U2344" i="1" s="1"/>
  <c r="T2345" i="1"/>
  <c r="U2345" i="1"/>
  <c r="T2346" i="1"/>
  <c r="U2346" i="1" s="1"/>
  <c r="T2347" i="1"/>
  <c r="U2347" i="1"/>
  <c r="T2348" i="1"/>
  <c r="U2348" i="1" s="1"/>
  <c r="T2349" i="1"/>
  <c r="U2349" i="1"/>
  <c r="T2350" i="1"/>
  <c r="U2350" i="1" s="1"/>
  <c r="T2351" i="1"/>
  <c r="U2351" i="1"/>
  <c r="T2352" i="1"/>
  <c r="U2352" i="1" s="1"/>
  <c r="T2353" i="1"/>
  <c r="U2353" i="1"/>
  <c r="T2354" i="1"/>
  <c r="U2354" i="1" s="1"/>
  <c r="T2355" i="1"/>
  <c r="U2355" i="1"/>
  <c r="T2356" i="1"/>
  <c r="U2356" i="1" s="1"/>
  <c r="T2357" i="1"/>
  <c r="U2357" i="1"/>
  <c r="T2358" i="1"/>
  <c r="U2358" i="1" s="1"/>
  <c r="T2359" i="1"/>
  <c r="U2359" i="1"/>
  <c r="T2360" i="1"/>
  <c r="U2360" i="1" s="1"/>
  <c r="T2361" i="1"/>
  <c r="U2361" i="1"/>
  <c r="T2362" i="1"/>
  <c r="U2362" i="1" s="1"/>
  <c r="T2363" i="1"/>
  <c r="U2363" i="1"/>
  <c r="T2364" i="1"/>
  <c r="U2364" i="1" s="1"/>
  <c r="T2365" i="1"/>
  <c r="U2365" i="1"/>
  <c r="T2366" i="1"/>
  <c r="U2366" i="1" s="1"/>
  <c r="T2367" i="1"/>
  <c r="U2367" i="1"/>
  <c r="T2368" i="1"/>
  <c r="U2368" i="1" s="1"/>
  <c r="T2369" i="1"/>
  <c r="U2369" i="1"/>
  <c r="T2370" i="1"/>
  <c r="U2370" i="1" s="1"/>
  <c r="T2371" i="1"/>
  <c r="U2371" i="1"/>
  <c r="T2372" i="1"/>
  <c r="U2372" i="1" s="1"/>
  <c r="T2373" i="1"/>
  <c r="U2373" i="1"/>
  <c r="T2374" i="1"/>
  <c r="U2374" i="1" s="1"/>
  <c r="T2375" i="1"/>
  <c r="U2375" i="1"/>
  <c r="T2376" i="1"/>
  <c r="U2376" i="1" s="1"/>
  <c r="T2377" i="1"/>
  <c r="U2377" i="1"/>
  <c r="T2378" i="1"/>
  <c r="U2378" i="1" s="1"/>
  <c r="T2379" i="1"/>
  <c r="U2379" i="1"/>
  <c r="T2380" i="1"/>
  <c r="U2380" i="1" s="1"/>
  <c r="T2381" i="1"/>
  <c r="U2381" i="1"/>
  <c r="T2382" i="1"/>
  <c r="U2382" i="1" s="1"/>
  <c r="T2383" i="1"/>
  <c r="U2383" i="1"/>
  <c r="T2384" i="1"/>
  <c r="U2384" i="1" s="1"/>
  <c r="T2385" i="1"/>
  <c r="U2385" i="1"/>
  <c r="T2386" i="1"/>
  <c r="U2386" i="1" s="1"/>
  <c r="T2387" i="1"/>
  <c r="U2387" i="1"/>
  <c r="T2388" i="1"/>
  <c r="U2388" i="1" s="1"/>
  <c r="T2389" i="1"/>
  <c r="U2389" i="1"/>
  <c r="T2390" i="1"/>
  <c r="U2390" i="1" s="1"/>
  <c r="T2391" i="1"/>
  <c r="U2391" i="1"/>
  <c r="T2392" i="1"/>
  <c r="U2392" i="1" s="1"/>
  <c r="T2393" i="1"/>
  <c r="U2393" i="1"/>
  <c r="T2394" i="1"/>
  <c r="U2394" i="1" s="1"/>
  <c r="T2395" i="1"/>
  <c r="U2395" i="1"/>
  <c r="T2396" i="1"/>
  <c r="U2396" i="1" s="1"/>
  <c r="T2397" i="1"/>
  <c r="U2397" i="1"/>
  <c r="T2398" i="1"/>
  <c r="U2398" i="1" s="1"/>
  <c r="T2399" i="1"/>
  <c r="U2399" i="1"/>
  <c r="T2400" i="1"/>
  <c r="U2400" i="1" s="1"/>
  <c r="T2401" i="1"/>
  <c r="U2401" i="1"/>
  <c r="T2402" i="1"/>
  <c r="U2402" i="1" s="1"/>
  <c r="T2403" i="1"/>
  <c r="U2403" i="1"/>
  <c r="T2404" i="1"/>
  <c r="U2404" i="1" s="1"/>
  <c r="T2405" i="1"/>
  <c r="U2405" i="1"/>
  <c r="T2406" i="1"/>
  <c r="U2406" i="1" s="1"/>
  <c r="T2407" i="1"/>
  <c r="U2407" i="1"/>
  <c r="T2408" i="1"/>
  <c r="U2408" i="1" s="1"/>
  <c r="T2409" i="1"/>
  <c r="U2409" i="1"/>
  <c r="T2410" i="1"/>
  <c r="U2410" i="1" s="1"/>
  <c r="T2411" i="1"/>
  <c r="U2411" i="1"/>
  <c r="T2412" i="1"/>
  <c r="U2412" i="1" s="1"/>
  <c r="T2413" i="1"/>
  <c r="U2413" i="1"/>
  <c r="T2414" i="1"/>
  <c r="U2414" i="1" s="1"/>
  <c r="T2415" i="1"/>
  <c r="U2415" i="1"/>
  <c r="T2416" i="1"/>
  <c r="U2416" i="1" s="1"/>
  <c r="T2417" i="1"/>
  <c r="U2417" i="1"/>
  <c r="T2418" i="1"/>
  <c r="U2418" i="1" s="1"/>
  <c r="T2419" i="1"/>
  <c r="U2419" i="1"/>
  <c r="T2420" i="1"/>
  <c r="U2420" i="1" s="1"/>
  <c r="T2421" i="1"/>
  <c r="U2421" i="1"/>
  <c r="T2422" i="1"/>
  <c r="U2422" i="1" s="1"/>
  <c r="T2423" i="1"/>
  <c r="U2423" i="1"/>
  <c r="T2424" i="1"/>
  <c r="U2424" i="1" s="1"/>
  <c r="T2425" i="1"/>
  <c r="U2425" i="1"/>
  <c r="T2426" i="1"/>
  <c r="U2426" i="1" s="1"/>
  <c r="T2427" i="1"/>
  <c r="U2427" i="1"/>
  <c r="T2428" i="1"/>
  <c r="U2428" i="1" s="1"/>
  <c r="T2429" i="1"/>
  <c r="U2429" i="1"/>
  <c r="T2430" i="1"/>
  <c r="U2430" i="1" s="1"/>
  <c r="T2431" i="1"/>
  <c r="U2431" i="1"/>
  <c r="T2432" i="1"/>
  <c r="U2432" i="1" s="1"/>
  <c r="T2433" i="1"/>
  <c r="U2433" i="1"/>
  <c r="T2434" i="1"/>
  <c r="U2434" i="1" s="1"/>
  <c r="T2435" i="1"/>
  <c r="U2435" i="1"/>
  <c r="T2436" i="1"/>
  <c r="U2436" i="1" s="1"/>
  <c r="T2437" i="1"/>
  <c r="U2437" i="1"/>
  <c r="T2438" i="1"/>
  <c r="U2438" i="1" s="1"/>
  <c r="T2439" i="1"/>
  <c r="U2439" i="1"/>
  <c r="T2440" i="1"/>
  <c r="U2440" i="1" s="1"/>
  <c r="T2441" i="1"/>
  <c r="U2441" i="1"/>
  <c r="T2442" i="1"/>
  <c r="U2442" i="1" s="1"/>
  <c r="T2443" i="1"/>
  <c r="U2443" i="1"/>
  <c r="T2444" i="1"/>
  <c r="U2444" i="1" s="1"/>
  <c r="T2445" i="1"/>
  <c r="U2445" i="1"/>
  <c r="T2446" i="1"/>
  <c r="U2446" i="1" s="1"/>
  <c r="T2447" i="1"/>
  <c r="U2447" i="1"/>
  <c r="T2448" i="1"/>
  <c r="U2448" i="1" s="1"/>
  <c r="T2449" i="1"/>
  <c r="U2449" i="1"/>
  <c r="T2450" i="1"/>
  <c r="U2450" i="1" s="1"/>
  <c r="T2451" i="1"/>
  <c r="U2451" i="1"/>
  <c r="T2452" i="1"/>
  <c r="U2452" i="1" s="1"/>
  <c r="T2453" i="1"/>
  <c r="U2453" i="1"/>
  <c r="T2454" i="1"/>
  <c r="U2454" i="1" s="1"/>
  <c r="T2455" i="1"/>
  <c r="U2455" i="1"/>
  <c r="T2456" i="1"/>
  <c r="U2456" i="1" s="1"/>
  <c r="T2457" i="1"/>
  <c r="U2457" i="1"/>
  <c r="T2458" i="1"/>
  <c r="U2458" i="1" s="1"/>
  <c r="T2459" i="1"/>
  <c r="U2459" i="1"/>
  <c r="T2460" i="1"/>
  <c r="U2460" i="1" s="1"/>
  <c r="T2461" i="1"/>
  <c r="U2461" i="1"/>
  <c r="T2462" i="1"/>
  <c r="U2462" i="1" s="1"/>
  <c r="T2463" i="1"/>
  <c r="U2463" i="1"/>
  <c r="T2464" i="1"/>
  <c r="U2464" i="1" s="1"/>
  <c r="T2465" i="1"/>
  <c r="U2465" i="1"/>
  <c r="T2466" i="1"/>
  <c r="U2466" i="1" s="1"/>
  <c r="T2467" i="1"/>
  <c r="U2467" i="1"/>
  <c r="T2468" i="1"/>
  <c r="U2468" i="1" s="1"/>
  <c r="T2469" i="1"/>
  <c r="U2469" i="1"/>
  <c r="T2470" i="1"/>
  <c r="U2470" i="1" s="1"/>
  <c r="T2471" i="1"/>
  <c r="U2471" i="1"/>
  <c r="T2472" i="1"/>
  <c r="U2472" i="1" s="1"/>
  <c r="T2473" i="1"/>
  <c r="U2473" i="1"/>
  <c r="T2474" i="1"/>
  <c r="U2474" i="1" s="1"/>
  <c r="T2475" i="1"/>
  <c r="U2475" i="1"/>
  <c r="T2476" i="1"/>
  <c r="U2476" i="1" s="1"/>
  <c r="T2477" i="1"/>
  <c r="U2477" i="1"/>
  <c r="T2478" i="1"/>
  <c r="U2478" i="1" s="1"/>
  <c r="T2479" i="1"/>
  <c r="U2479" i="1"/>
  <c r="T2480" i="1"/>
  <c r="U2480" i="1" s="1"/>
  <c r="T2481" i="1"/>
  <c r="U2481" i="1"/>
  <c r="T2482" i="1"/>
  <c r="U2482" i="1" s="1"/>
  <c r="T2483" i="1"/>
  <c r="U2483" i="1"/>
  <c r="T2484" i="1"/>
  <c r="U2484" i="1" s="1"/>
  <c r="T2485" i="1"/>
  <c r="U2485" i="1"/>
  <c r="T2486" i="1"/>
  <c r="U2486" i="1" s="1"/>
  <c r="T2487" i="1"/>
  <c r="U2487" i="1"/>
  <c r="T2488" i="1"/>
  <c r="U2488" i="1" s="1"/>
  <c r="T2489" i="1"/>
  <c r="U2489" i="1"/>
  <c r="T2490" i="1"/>
  <c r="U2490" i="1" s="1"/>
  <c r="T2491" i="1"/>
  <c r="U2491" i="1"/>
  <c r="T2492" i="1"/>
  <c r="U2492" i="1" s="1"/>
  <c r="T2493" i="1"/>
  <c r="U2493" i="1"/>
  <c r="T2494" i="1"/>
  <c r="U2494" i="1" s="1"/>
  <c r="T2495" i="1"/>
  <c r="U2495" i="1"/>
  <c r="T2496" i="1"/>
  <c r="U2496" i="1" s="1"/>
  <c r="T2497" i="1"/>
  <c r="U2497" i="1"/>
  <c r="T2498" i="1"/>
  <c r="U2498" i="1" s="1"/>
  <c r="T2499" i="1"/>
  <c r="U2499" i="1"/>
  <c r="T2500" i="1"/>
  <c r="U2500" i="1" s="1"/>
  <c r="T2501" i="1"/>
  <c r="U2501" i="1"/>
  <c r="T2502" i="1"/>
  <c r="U2502" i="1" s="1"/>
  <c r="T2503" i="1"/>
  <c r="U2503" i="1"/>
  <c r="T2504" i="1"/>
  <c r="U2504" i="1" s="1"/>
  <c r="T2505" i="1"/>
  <c r="U2505" i="1"/>
  <c r="T2506" i="1"/>
  <c r="U2506" i="1" s="1"/>
  <c r="T2507" i="1"/>
  <c r="U2507" i="1"/>
  <c r="T2508" i="1"/>
  <c r="U2508" i="1" s="1"/>
  <c r="T2509" i="1"/>
  <c r="U2509" i="1"/>
  <c r="T2510" i="1"/>
  <c r="U2510" i="1" s="1"/>
  <c r="T2511" i="1"/>
  <c r="U2511" i="1"/>
  <c r="T2512" i="1"/>
  <c r="U2512" i="1" s="1"/>
  <c r="T2513" i="1"/>
  <c r="U2513" i="1"/>
  <c r="T2514" i="1"/>
  <c r="U2514" i="1" s="1"/>
  <c r="T2515" i="1"/>
  <c r="U2515" i="1"/>
  <c r="T2516" i="1"/>
  <c r="U2516" i="1" s="1"/>
  <c r="T2517" i="1"/>
  <c r="U2517" i="1"/>
  <c r="T2518" i="1"/>
  <c r="U2518" i="1" s="1"/>
  <c r="T2519" i="1"/>
  <c r="U2519" i="1"/>
  <c r="T2520" i="1"/>
  <c r="U2520" i="1" s="1"/>
  <c r="T2521" i="1"/>
  <c r="U2521" i="1"/>
  <c r="T2522" i="1"/>
  <c r="U2522" i="1" s="1"/>
  <c r="T2523" i="1"/>
  <c r="U2523" i="1"/>
  <c r="T2524" i="1"/>
  <c r="U2524" i="1" s="1"/>
  <c r="T2525" i="1"/>
  <c r="U2525" i="1"/>
  <c r="T2526" i="1"/>
  <c r="U2526" i="1" s="1"/>
  <c r="T2527" i="1"/>
  <c r="U2527" i="1"/>
  <c r="T2528" i="1"/>
  <c r="U2528" i="1" s="1"/>
  <c r="T2529" i="1"/>
  <c r="U2529" i="1"/>
  <c r="T2530" i="1"/>
  <c r="U2530" i="1" s="1"/>
  <c r="T2531" i="1"/>
  <c r="U2531" i="1"/>
  <c r="T2532" i="1"/>
  <c r="U2532" i="1" s="1"/>
  <c r="T2533" i="1"/>
  <c r="U2533" i="1"/>
  <c r="T2534" i="1"/>
  <c r="U2534" i="1" s="1"/>
  <c r="T2535" i="1"/>
  <c r="U2535" i="1"/>
  <c r="T2536" i="1"/>
  <c r="U2536" i="1" s="1"/>
  <c r="T2537" i="1"/>
  <c r="U2537" i="1"/>
  <c r="T2538" i="1"/>
  <c r="U2538" i="1" s="1"/>
  <c r="T2539" i="1"/>
  <c r="U2539" i="1"/>
  <c r="T2540" i="1"/>
  <c r="U2540" i="1" s="1"/>
  <c r="T2541" i="1"/>
  <c r="U2541" i="1"/>
  <c r="T2542" i="1"/>
  <c r="U2542" i="1" s="1"/>
  <c r="T2543" i="1"/>
  <c r="U2543" i="1"/>
  <c r="T2544" i="1"/>
  <c r="U2544" i="1" s="1"/>
  <c r="T2545" i="1"/>
  <c r="U2545" i="1"/>
  <c r="T2546" i="1"/>
  <c r="U2546" i="1" s="1"/>
  <c r="T2547" i="1"/>
  <c r="U2547" i="1"/>
  <c r="T2548" i="1"/>
  <c r="U2548" i="1" s="1"/>
  <c r="T2549" i="1"/>
  <c r="U2549" i="1"/>
  <c r="T2550" i="1"/>
  <c r="U2550" i="1" s="1"/>
  <c r="T2551" i="1"/>
  <c r="U2551" i="1"/>
  <c r="T2552" i="1"/>
  <c r="U2552" i="1" s="1"/>
  <c r="T2553" i="1"/>
  <c r="U2553" i="1"/>
  <c r="T2554" i="1"/>
  <c r="U2554" i="1" s="1"/>
  <c r="T2555" i="1"/>
  <c r="U2555" i="1"/>
  <c r="T2556" i="1"/>
  <c r="U2556" i="1" s="1"/>
  <c r="T2557" i="1"/>
  <c r="U2557" i="1"/>
  <c r="T2558" i="1"/>
  <c r="U2558" i="1" s="1"/>
  <c r="T2559" i="1"/>
  <c r="U2559" i="1"/>
  <c r="T2560" i="1"/>
  <c r="U2560" i="1" s="1"/>
  <c r="T2561" i="1"/>
  <c r="U2561" i="1"/>
  <c r="T2562" i="1"/>
  <c r="U2562" i="1" s="1"/>
  <c r="T2563" i="1"/>
  <c r="U2563" i="1"/>
  <c r="T2564" i="1"/>
  <c r="U2564" i="1" s="1"/>
  <c r="T2565" i="1"/>
  <c r="U2565" i="1"/>
  <c r="T2566" i="1"/>
  <c r="U2566" i="1" s="1"/>
  <c r="T2567" i="1"/>
  <c r="U2567" i="1"/>
  <c r="T2568" i="1"/>
  <c r="U2568" i="1" s="1"/>
  <c r="T2569" i="1"/>
  <c r="U2569" i="1"/>
  <c r="T2570" i="1"/>
  <c r="U2570" i="1" s="1"/>
  <c r="T2571" i="1"/>
  <c r="U2571" i="1"/>
  <c r="T2572" i="1"/>
  <c r="U2572" i="1" s="1"/>
  <c r="T2573" i="1"/>
  <c r="U2573" i="1"/>
  <c r="T2574" i="1"/>
  <c r="U2574" i="1" s="1"/>
  <c r="T2575" i="1"/>
  <c r="U2575" i="1"/>
  <c r="T2576" i="1"/>
  <c r="U2576" i="1" s="1"/>
  <c r="T2577" i="1"/>
  <c r="U2577" i="1"/>
  <c r="T2578" i="1"/>
  <c r="U2578" i="1" s="1"/>
  <c r="T2579" i="1"/>
  <c r="U2579" i="1"/>
  <c r="T2580" i="1"/>
  <c r="U2580" i="1" s="1"/>
  <c r="T2581" i="1"/>
  <c r="U2581" i="1"/>
  <c r="T2582" i="1"/>
  <c r="U2582" i="1" s="1"/>
  <c r="T2583" i="1"/>
  <c r="U2583" i="1"/>
  <c r="T2584" i="1"/>
  <c r="U2584" i="1" s="1"/>
  <c r="T2585" i="1"/>
  <c r="U2585" i="1"/>
  <c r="T2586" i="1"/>
  <c r="U2586" i="1" s="1"/>
  <c r="T2587" i="1"/>
  <c r="U2587" i="1"/>
  <c r="T2588" i="1"/>
  <c r="U2588" i="1" s="1"/>
  <c r="T2589" i="1"/>
  <c r="U2589" i="1"/>
  <c r="T2590" i="1"/>
  <c r="U2590" i="1" s="1"/>
  <c r="T2591" i="1"/>
  <c r="U2591" i="1"/>
  <c r="T2592" i="1"/>
  <c r="U2592" i="1" s="1"/>
  <c r="T2593" i="1"/>
  <c r="U2593" i="1"/>
  <c r="T2594" i="1"/>
  <c r="U2594" i="1" s="1"/>
  <c r="T2595" i="1"/>
  <c r="U2595" i="1"/>
  <c r="T2596" i="1"/>
  <c r="U2596" i="1" s="1"/>
  <c r="T2597" i="1"/>
  <c r="U2597" i="1"/>
  <c r="T2598" i="1"/>
  <c r="U2598" i="1" s="1"/>
  <c r="T2599" i="1"/>
  <c r="U2599" i="1"/>
  <c r="T2600" i="1"/>
  <c r="U2600" i="1" s="1"/>
  <c r="T2601" i="1"/>
  <c r="U2601" i="1"/>
  <c r="T2602" i="1"/>
  <c r="U2602" i="1" s="1"/>
  <c r="T2603" i="1"/>
  <c r="U2603" i="1"/>
  <c r="T2604" i="1"/>
  <c r="U2604" i="1" s="1"/>
  <c r="T2605" i="1"/>
  <c r="U2605" i="1"/>
  <c r="T2606" i="1"/>
  <c r="U2606" i="1" s="1"/>
  <c r="T2607" i="1"/>
  <c r="U2607" i="1"/>
  <c r="T2608" i="1"/>
  <c r="U2608" i="1" s="1"/>
  <c r="T2609" i="1"/>
  <c r="U2609" i="1"/>
  <c r="T2610" i="1"/>
  <c r="U2610" i="1" s="1"/>
  <c r="T2611" i="1"/>
  <c r="U2611" i="1"/>
  <c r="T2612" i="1"/>
  <c r="U2612" i="1" s="1"/>
  <c r="T2613" i="1"/>
  <c r="U2613" i="1"/>
  <c r="T2614" i="1"/>
  <c r="U2614" i="1" s="1"/>
  <c r="T2615" i="1"/>
  <c r="U2615" i="1"/>
  <c r="T2616" i="1"/>
  <c r="U2616" i="1" s="1"/>
  <c r="T2617" i="1"/>
  <c r="U2617" i="1"/>
  <c r="T2618" i="1"/>
  <c r="U2618" i="1" s="1"/>
  <c r="T2619" i="1"/>
  <c r="U2619" i="1"/>
  <c r="T2620" i="1"/>
  <c r="U2620" i="1" s="1"/>
  <c r="T2621" i="1"/>
  <c r="U2621" i="1"/>
  <c r="T2622" i="1"/>
  <c r="U2622" i="1" s="1"/>
  <c r="T2623" i="1"/>
  <c r="U2623" i="1"/>
  <c r="T2624" i="1"/>
  <c r="U2624" i="1" s="1"/>
  <c r="T2625" i="1"/>
  <c r="U2625" i="1"/>
  <c r="T2626" i="1"/>
  <c r="U2626" i="1" s="1"/>
  <c r="T2627" i="1"/>
  <c r="U2627" i="1"/>
  <c r="T2628" i="1"/>
  <c r="U2628" i="1" s="1"/>
  <c r="T2629" i="1"/>
  <c r="U2629" i="1"/>
  <c r="T2630" i="1"/>
  <c r="U2630" i="1" s="1"/>
  <c r="T2631" i="1"/>
  <c r="U2631" i="1"/>
  <c r="T2632" i="1"/>
  <c r="U2632" i="1" s="1"/>
  <c r="T2633" i="1"/>
  <c r="U2633" i="1"/>
  <c r="T2634" i="1"/>
  <c r="U2634" i="1" s="1"/>
  <c r="T2635" i="1"/>
  <c r="U2635" i="1"/>
  <c r="T2636" i="1"/>
  <c r="U2636" i="1" s="1"/>
  <c r="T2637" i="1"/>
  <c r="U2637" i="1"/>
  <c r="T2638" i="1"/>
  <c r="U2638" i="1" s="1"/>
  <c r="T2639" i="1"/>
  <c r="U2639" i="1"/>
  <c r="T2640" i="1"/>
  <c r="U2640" i="1" s="1"/>
  <c r="T2641" i="1"/>
  <c r="U2641" i="1"/>
  <c r="T2642" i="1"/>
  <c r="U2642" i="1" s="1"/>
  <c r="T2643" i="1"/>
  <c r="U2643" i="1"/>
  <c r="T2644" i="1"/>
  <c r="U2644" i="1" s="1"/>
  <c r="T2645" i="1"/>
  <c r="U2645" i="1"/>
  <c r="T2646" i="1"/>
  <c r="U2646" i="1" s="1"/>
  <c r="T2647" i="1"/>
  <c r="U2647" i="1"/>
  <c r="T2648" i="1"/>
  <c r="U2648" i="1" s="1"/>
  <c r="T2649" i="1"/>
  <c r="U2649" i="1"/>
  <c r="T2650" i="1"/>
  <c r="U2650" i="1" s="1"/>
  <c r="T2651" i="1"/>
  <c r="U2651" i="1"/>
  <c r="T2652" i="1"/>
  <c r="U2652" i="1" s="1"/>
  <c r="T2653" i="1"/>
  <c r="U2653" i="1"/>
  <c r="T2654" i="1"/>
  <c r="U2654" i="1" s="1"/>
  <c r="T2655" i="1"/>
  <c r="U2655" i="1"/>
  <c r="T2656" i="1"/>
  <c r="U2656" i="1" s="1"/>
  <c r="T2657" i="1"/>
  <c r="U2657" i="1"/>
  <c r="T2658" i="1"/>
  <c r="U2658" i="1" s="1"/>
  <c r="T2659" i="1"/>
  <c r="U2659" i="1"/>
  <c r="T2660" i="1"/>
  <c r="U2660" i="1" s="1"/>
  <c r="T2661" i="1"/>
  <c r="U2661" i="1"/>
  <c r="T2662" i="1"/>
  <c r="U2662" i="1" s="1"/>
  <c r="T2663" i="1"/>
  <c r="U2663" i="1"/>
  <c r="T2664" i="1"/>
  <c r="U2664" i="1" s="1"/>
  <c r="T2665" i="1"/>
  <c r="U2665" i="1"/>
  <c r="T2666" i="1"/>
  <c r="U2666" i="1" s="1"/>
  <c r="T2667" i="1"/>
  <c r="U2667" i="1"/>
  <c r="T2668" i="1"/>
  <c r="U2668" i="1" s="1"/>
  <c r="T2669" i="1"/>
  <c r="U2669" i="1"/>
  <c r="T2670" i="1"/>
  <c r="U2670" i="1" s="1"/>
  <c r="T2671" i="1"/>
  <c r="U2671" i="1"/>
  <c r="T2672" i="1"/>
  <c r="U2672" i="1" s="1"/>
  <c r="T2673" i="1"/>
  <c r="U2673" i="1"/>
  <c r="T2674" i="1"/>
  <c r="U2674" i="1" s="1"/>
  <c r="T2675" i="1"/>
  <c r="U2675" i="1"/>
  <c r="T2676" i="1"/>
  <c r="U2676" i="1" s="1"/>
  <c r="T2677" i="1"/>
  <c r="U2677" i="1"/>
  <c r="T2678" i="1"/>
  <c r="U2678" i="1" s="1"/>
  <c r="T2679" i="1"/>
  <c r="U2679" i="1"/>
  <c r="T2680" i="1"/>
  <c r="U2680" i="1" s="1"/>
  <c r="T2681" i="1"/>
  <c r="U2681" i="1"/>
  <c r="T2682" i="1"/>
  <c r="U2682" i="1" s="1"/>
  <c r="T2683" i="1"/>
  <c r="U2683" i="1"/>
  <c r="T2684" i="1"/>
  <c r="U2684" i="1" s="1"/>
  <c r="T2685" i="1"/>
  <c r="U2685" i="1"/>
  <c r="T2686" i="1"/>
  <c r="U2686" i="1" s="1"/>
  <c r="T2687" i="1"/>
  <c r="U2687" i="1"/>
  <c r="T2688" i="1"/>
  <c r="U2688" i="1" s="1"/>
  <c r="T2689" i="1"/>
  <c r="U2689" i="1"/>
  <c r="T2690" i="1"/>
  <c r="U2690" i="1" s="1"/>
  <c r="T2691" i="1"/>
  <c r="U2691" i="1"/>
  <c r="T2692" i="1"/>
  <c r="U2692" i="1" s="1"/>
  <c r="T2693" i="1"/>
  <c r="U2693" i="1"/>
  <c r="T2694" i="1"/>
  <c r="U2694" i="1" s="1"/>
  <c r="T2695" i="1"/>
  <c r="U2695" i="1"/>
  <c r="T2696" i="1"/>
  <c r="U2696" i="1" s="1"/>
  <c r="T2697" i="1"/>
  <c r="U2697" i="1"/>
  <c r="T2698" i="1"/>
  <c r="U2698" i="1" s="1"/>
  <c r="T2699" i="1"/>
  <c r="U2699" i="1"/>
  <c r="T2700" i="1"/>
  <c r="U2700" i="1" s="1"/>
  <c r="T2701" i="1"/>
  <c r="U2701" i="1"/>
  <c r="T2702" i="1"/>
  <c r="U2702" i="1" s="1"/>
  <c r="T2703" i="1"/>
  <c r="U2703" i="1"/>
  <c r="T2704" i="1"/>
  <c r="U2704" i="1" s="1"/>
  <c r="T2705" i="1"/>
  <c r="U2705" i="1"/>
  <c r="T2706" i="1"/>
  <c r="U2706" i="1" s="1"/>
  <c r="T2707" i="1"/>
  <c r="U2707" i="1"/>
  <c r="T2708" i="1"/>
  <c r="U2708" i="1" s="1"/>
  <c r="T2709" i="1"/>
  <c r="U2709" i="1"/>
  <c r="T2710" i="1"/>
  <c r="U2710" i="1" s="1"/>
  <c r="T2711" i="1"/>
  <c r="U2711" i="1"/>
  <c r="T2712" i="1"/>
  <c r="U2712" i="1" s="1"/>
  <c r="T2713" i="1"/>
  <c r="U2713" i="1"/>
  <c r="T2714" i="1"/>
  <c r="U2714" i="1" s="1"/>
  <c r="T2715" i="1"/>
  <c r="U2715" i="1"/>
  <c r="T2716" i="1"/>
  <c r="U2716" i="1" s="1"/>
  <c r="T2717" i="1"/>
  <c r="U2717" i="1" s="1"/>
  <c r="T2718" i="1"/>
  <c r="U2718" i="1" s="1"/>
  <c r="T2719" i="1"/>
  <c r="U2719" i="1"/>
  <c r="T2720" i="1"/>
  <c r="U2720" i="1" s="1"/>
  <c r="T2721" i="1"/>
  <c r="U2721" i="1"/>
  <c r="T2722" i="1"/>
  <c r="U2722" i="1" s="1"/>
  <c r="T2723" i="1"/>
  <c r="U2723" i="1"/>
  <c r="T2724" i="1"/>
  <c r="U2724" i="1" s="1"/>
  <c r="T2725" i="1"/>
  <c r="U2725" i="1" s="1"/>
  <c r="T2726" i="1"/>
  <c r="U2726" i="1" s="1"/>
  <c r="T2727" i="1"/>
  <c r="U2727" i="1"/>
  <c r="T2728" i="1"/>
  <c r="U2728" i="1" s="1"/>
  <c r="T2729" i="1"/>
  <c r="U2729" i="1"/>
  <c r="T2730" i="1"/>
  <c r="U2730" i="1" s="1"/>
  <c r="T2731" i="1"/>
  <c r="U2731" i="1"/>
  <c r="T2732" i="1"/>
  <c r="U2732" i="1" s="1"/>
  <c r="T2733" i="1"/>
  <c r="U2733" i="1" s="1"/>
  <c r="T2734" i="1"/>
  <c r="U2734" i="1" s="1"/>
  <c r="T2735" i="1"/>
  <c r="U2735" i="1"/>
  <c r="T2736" i="1"/>
  <c r="U2736" i="1" s="1"/>
  <c r="T2737" i="1"/>
  <c r="U2737" i="1"/>
  <c r="T2738" i="1"/>
  <c r="U2738" i="1" s="1"/>
  <c r="T2739" i="1"/>
  <c r="U2739" i="1"/>
  <c r="T2740" i="1"/>
  <c r="U2740" i="1" s="1"/>
  <c r="T2741" i="1"/>
  <c r="U2741" i="1" s="1"/>
  <c r="T2742" i="1"/>
  <c r="U2742" i="1" s="1"/>
  <c r="T2743" i="1"/>
  <c r="U2743" i="1"/>
  <c r="T2744" i="1"/>
  <c r="U2744" i="1" s="1"/>
  <c r="T2745" i="1"/>
  <c r="U2745" i="1"/>
  <c r="T2746" i="1"/>
  <c r="U2746" i="1" s="1"/>
  <c r="T2747" i="1"/>
  <c r="U2747" i="1"/>
  <c r="T2748" i="1"/>
  <c r="U2748" i="1" s="1"/>
  <c r="T2749" i="1"/>
  <c r="U2749" i="1" s="1"/>
  <c r="T2750" i="1"/>
  <c r="U2750" i="1" s="1"/>
  <c r="T2751" i="1"/>
  <c r="U2751" i="1"/>
  <c r="T2752" i="1"/>
  <c r="U2752" i="1" s="1"/>
  <c r="T2753" i="1"/>
  <c r="U2753" i="1"/>
  <c r="T2754" i="1"/>
  <c r="U2754" i="1" s="1"/>
  <c r="T2755" i="1"/>
  <c r="U2755" i="1" s="1"/>
  <c r="T2756" i="1"/>
  <c r="U2756" i="1" s="1"/>
  <c r="T2757" i="1"/>
  <c r="U2757" i="1" s="1"/>
  <c r="T2758" i="1"/>
  <c r="U2758" i="1" s="1"/>
  <c r="T2759" i="1"/>
  <c r="U2759" i="1"/>
  <c r="T2760" i="1"/>
  <c r="U2760" i="1" s="1"/>
  <c r="T2761" i="1"/>
  <c r="U2761" i="1"/>
  <c r="T2762" i="1"/>
  <c r="U2762" i="1" s="1"/>
  <c r="T2763" i="1"/>
  <c r="U2763" i="1" s="1"/>
  <c r="T2764" i="1"/>
  <c r="U2764" i="1" s="1"/>
  <c r="T2765" i="1"/>
  <c r="U2765" i="1" s="1"/>
  <c r="T2766" i="1"/>
  <c r="U2766" i="1" s="1"/>
  <c r="T2767" i="1"/>
  <c r="U2767" i="1"/>
  <c r="T2768" i="1"/>
  <c r="U2768" i="1" s="1"/>
  <c r="T2769" i="1"/>
  <c r="U2769" i="1"/>
  <c r="T2770" i="1"/>
  <c r="U2770" i="1" s="1"/>
  <c r="T2771" i="1"/>
  <c r="U2771" i="1" s="1"/>
  <c r="T2772" i="1"/>
  <c r="U2772" i="1" s="1"/>
  <c r="T2773" i="1"/>
  <c r="U2773" i="1" s="1"/>
  <c r="T2774" i="1"/>
  <c r="U2774" i="1" s="1"/>
  <c r="T2775" i="1"/>
  <c r="U2775" i="1"/>
  <c r="T2776" i="1"/>
  <c r="U2776" i="1" s="1"/>
  <c r="T2777" i="1"/>
  <c r="U2777" i="1"/>
  <c r="T2778" i="1"/>
  <c r="U2778" i="1" s="1"/>
  <c r="T2779" i="1"/>
  <c r="U2779" i="1" s="1"/>
  <c r="T2780" i="1"/>
  <c r="U2780" i="1" s="1"/>
  <c r="T2781" i="1"/>
  <c r="U2781" i="1" s="1"/>
  <c r="T2782" i="1"/>
  <c r="U2782" i="1" s="1"/>
  <c r="T2783" i="1"/>
  <c r="U2783" i="1"/>
  <c r="T2784" i="1"/>
  <c r="U2784" i="1" s="1"/>
  <c r="T2785" i="1"/>
  <c r="U2785" i="1"/>
  <c r="T2786" i="1"/>
  <c r="U2786" i="1" s="1"/>
  <c r="T2787" i="1"/>
  <c r="U2787" i="1" s="1"/>
  <c r="T2788" i="1"/>
  <c r="U2788" i="1" s="1"/>
  <c r="T2789" i="1"/>
  <c r="U2789" i="1" s="1"/>
  <c r="T2790" i="1"/>
  <c r="U2790" i="1" s="1"/>
  <c r="T2791" i="1"/>
  <c r="U2791" i="1"/>
  <c r="T2792" i="1"/>
  <c r="U2792" i="1" s="1"/>
  <c r="T2793" i="1"/>
  <c r="U2793" i="1"/>
  <c r="T2794" i="1"/>
  <c r="U2794" i="1" s="1"/>
  <c r="T2795" i="1"/>
  <c r="U2795" i="1" s="1"/>
  <c r="T2796" i="1"/>
  <c r="U2796" i="1" s="1"/>
  <c r="T2797" i="1"/>
  <c r="U2797" i="1" s="1"/>
  <c r="T2798" i="1"/>
  <c r="U2798" i="1" s="1"/>
  <c r="T2799" i="1"/>
  <c r="U2799" i="1"/>
  <c r="T2800" i="1"/>
  <c r="U2800" i="1" s="1"/>
  <c r="T2801" i="1"/>
  <c r="U2801" i="1"/>
  <c r="T2802" i="1"/>
  <c r="U2802" i="1" s="1"/>
  <c r="T2803" i="1"/>
  <c r="U2803" i="1" s="1"/>
  <c r="T2804" i="1"/>
  <c r="U2804" i="1" s="1"/>
  <c r="T2805" i="1"/>
  <c r="U2805" i="1" s="1"/>
  <c r="T2806" i="1"/>
  <c r="U2806" i="1" s="1"/>
  <c r="T2807" i="1"/>
  <c r="U2807" i="1"/>
  <c r="T2808" i="1"/>
  <c r="U2808" i="1" s="1"/>
  <c r="T2809" i="1"/>
  <c r="U2809" i="1"/>
  <c r="T2810" i="1"/>
  <c r="U2810" i="1" s="1"/>
  <c r="T2811" i="1"/>
  <c r="U2811" i="1" s="1"/>
  <c r="T2812" i="1"/>
  <c r="U2812" i="1" s="1"/>
  <c r="T2813" i="1"/>
  <c r="U2813" i="1" s="1"/>
  <c r="T2814" i="1"/>
  <c r="U2814" i="1" s="1"/>
  <c r="T2815" i="1"/>
  <c r="U2815" i="1"/>
  <c r="T2816" i="1"/>
  <c r="U2816" i="1" s="1"/>
  <c r="T2817" i="1"/>
  <c r="U2817" i="1"/>
  <c r="T2818" i="1"/>
  <c r="U2818" i="1" s="1"/>
  <c r="T2819" i="1"/>
  <c r="U2819" i="1" s="1"/>
  <c r="T2820" i="1"/>
  <c r="U2820" i="1" s="1"/>
  <c r="T2821" i="1"/>
  <c r="U2821" i="1" s="1"/>
  <c r="T2822" i="1"/>
  <c r="U2822" i="1" s="1"/>
  <c r="T2823" i="1"/>
  <c r="U2823" i="1"/>
  <c r="T2824" i="1"/>
  <c r="U2824" i="1" s="1"/>
  <c r="T2825" i="1"/>
  <c r="U2825" i="1"/>
  <c r="T2826" i="1"/>
  <c r="U2826" i="1" s="1"/>
  <c r="T2827" i="1"/>
  <c r="U2827" i="1" s="1"/>
  <c r="T2828" i="1"/>
  <c r="U2828" i="1" s="1"/>
  <c r="T2829" i="1"/>
  <c r="U2829" i="1" s="1"/>
  <c r="T2830" i="1"/>
  <c r="U2830" i="1" s="1"/>
  <c r="T2831" i="1"/>
  <c r="U2831" i="1"/>
  <c r="T2832" i="1"/>
  <c r="U2832" i="1" s="1"/>
  <c r="T2833" i="1"/>
  <c r="U2833" i="1"/>
  <c r="T2834" i="1"/>
  <c r="U2834" i="1" s="1"/>
  <c r="T2835" i="1"/>
  <c r="U2835" i="1" s="1"/>
  <c r="T2836" i="1"/>
  <c r="U2836" i="1" s="1"/>
  <c r="T2837" i="1"/>
  <c r="U2837" i="1" s="1"/>
  <c r="T2838" i="1"/>
  <c r="U2838" i="1" s="1"/>
  <c r="T2839" i="1"/>
  <c r="U2839" i="1"/>
  <c r="T2840" i="1"/>
  <c r="U2840" i="1" s="1"/>
  <c r="T2841" i="1"/>
  <c r="U2841" i="1"/>
  <c r="T2842" i="1"/>
  <c r="U2842" i="1" s="1"/>
  <c r="T2843" i="1"/>
  <c r="U2843" i="1" s="1"/>
  <c r="T2844" i="1"/>
  <c r="U2844" i="1" s="1"/>
  <c r="T2845" i="1"/>
  <c r="U2845" i="1" s="1"/>
  <c r="T2846" i="1"/>
  <c r="U2846" i="1" s="1"/>
  <c r="T2847" i="1"/>
  <c r="U2847" i="1"/>
  <c r="T2848" i="1"/>
  <c r="U2848" i="1" s="1"/>
  <c r="T2849" i="1"/>
  <c r="U2849" i="1"/>
  <c r="T2850" i="1"/>
  <c r="U2850" i="1" s="1"/>
  <c r="T2851" i="1"/>
  <c r="U2851" i="1" s="1"/>
  <c r="T2852" i="1"/>
  <c r="U2852" i="1" s="1"/>
  <c r="T2853" i="1"/>
  <c r="U2853" i="1" s="1"/>
  <c r="T2854" i="1"/>
  <c r="U2854" i="1" s="1"/>
  <c r="T2855" i="1"/>
  <c r="U2855" i="1"/>
  <c r="T2856" i="1"/>
  <c r="U2856" i="1" s="1"/>
  <c r="T2857" i="1"/>
  <c r="U2857" i="1"/>
  <c r="T2858" i="1"/>
  <c r="U2858" i="1" s="1"/>
  <c r="T2859" i="1"/>
  <c r="U2859" i="1" s="1"/>
  <c r="T2860" i="1"/>
  <c r="U2860" i="1" s="1"/>
  <c r="T2861" i="1"/>
  <c r="U2861" i="1" s="1"/>
  <c r="T2862" i="1"/>
  <c r="U2862" i="1" s="1"/>
  <c r="T2863" i="1"/>
  <c r="U2863" i="1"/>
  <c r="T2864" i="1"/>
  <c r="U2864" i="1" s="1"/>
  <c r="T2865" i="1"/>
  <c r="U2865" i="1"/>
  <c r="T2866" i="1"/>
  <c r="U2866" i="1" s="1"/>
  <c r="T2867" i="1"/>
  <c r="U2867" i="1" s="1"/>
  <c r="T2868" i="1"/>
  <c r="U2868" i="1" s="1"/>
  <c r="T2869" i="1"/>
  <c r="U2869" i="1" s="1"/>
  <c r="T2870" i="1"/>
  <c r="U2870" i="1" s="1"/>
  <c r="T2871" i="1"/>
  <c r="U2871" i="1"/>
  <c r="T2872" i="1"/>
  <c r="U2872" i="1" s="1"/>
  <c r="T2873" i="1"/>
  <c r="U2873" i="1"/>
  <c r="T2874" i="1"/>
  <c r="U2874" i="1" s="1"/>
  <c r="T2875" i="1"/>
  <c r="U2875" i="1" s="1"/>
  <c r="T2876" i="1"/>
  <c r="U2876" i="1" s="1"/>
  <c r="T2877" i="1"/>
  <c r="U2877" i="1" s="1"/>
  <c r="T2878" i="1"/>
  <c r="U2878" i="1" s="1"/>
  <c r="T2879" i="1"/>
  <c r="U2879" i="1"/>
  <c r="T2880" i="1"/>
  <c r="U2880" i="1" s="1"/>
  <c r="T2881" i="1"/>
  <c r="U2881" i="1"/>
  <c r="T2882" i="1"/>
  <c r="U2882" i="1" s="1"/>
  <c r="T2883" i="1"/>
  <c r="U2883" i="1" s="1"/>
  <c r="T2884" i="1"/>
  <c r="U2884" i="1" s="1"/>
  <c r="T2885" i="1"/>
  <c r="U2885" i="1" s="1"/>
  <c r="T2886" i="1"/>
  <c r="U2886" i="1" s="1"/>
  <c r="T2887" i="1"/>
  <c r="U2887" i="1"/>
  <c r="T2888" i="1"/>
  <c r="U2888" i="1" s="1"/>
  <c r="T2889" i="1"/>
  <c r="U2889" i="1"/>
  <c r="T2890" i="1"/>
  <c r="U2890" i="1" s="1"/>
  <c r="T2891" i="1"/>
  <c r="U2891" i="1" s="1"/>
  <c r="T2892" i="1"/>
  <c r="U2892" i="1" s="1"/>
  <c r="T2893" i="1"/>
  <c r="U2893" i="1" s="1"/>
  <c r="T2894" i="1"/>
  <c r="U2894" i="1" s="1"/>
  <c r="T2895" i="1"/>
  <c r="U2895" i="1"/>
  <c r="T2896" i="1"/>
  <c r="U2896" i="1" s="1"/>
  <c r="T2897" i="1"/>
  <c r="U2897" i="1"/>
  <c r="T2898" i="1"/>
  <c r="U2898" i="1" s="1"/>
  <c r="T2899" i="1"/>
  <c r="U2899" i="1"/>
  <c r="T2900" i="1"/>
  <c r="U2900" i="1" s="1"/>
  <c r="T2901" i="1"/>
  <c r="U2901" i="1" s="1"/>
  <c r="T2902" i="1"/>
  <c r="U2902" i="1" s="1"/>
  <c r="T2903" i="1"/>
  <c r="U2903" i="1"/>
  <c r="T2904" i="1"/>
  <c r="U2904" i="1" s="1"/>
  <c r="T2905" i="1"/>
  <c r="U2905" i="1"/>
  <c r="T2906" i="1"/>
  <c r="U2906" i="1" s="1"/>
  <c r="T2907" i="1"/>
  <c r="U2907" i="1"/>
  <c r="T2908" i="1"/>
  <c r="U2908" i="1" s="1"/>
  <c r="T2909" i="1"/>
  <c r="U2909" i="1" s="1"/>
  <c r="T2910" i="1"/>
  <c r="U2910" i="1" s="1"/>
  <c r="T2911" i="1"/>
  <c r="U2911" i="1"/>
  <c r="T2912" i="1"/>
  <c r="U2912" i="1" s="1"/>
  <c r="T2913" i="1"/>
  <c r="U2913" i="1"/>
  <c r="T2914" i="1"/>
  <c r="U2914" i="1" s="1"/>
  <c r="T2915" i="1"/>
  <c r="U2915" i="1"/>
  <c r="T2916" i="1"/>
  <c r="U2916" i="1" s="1"/>
  <c r="T2917" i="1"/>
  <c r="U2917" i="1" s="1"/>
  <c r="T2918" i="1"/>
  <c r="U2918" i="1" s="1"/>
  <c r="T2919" i="1"/>
  <c r="U2919" i="1"/>
  <c r="T2920" i="1"/>
  <c r="U2920" i="1" s="1"/>
  <c r="T2921" i="1"/>
  <c r="U2921" i="1"/>
  <c r="T2922" i="1"/>
  <c r="U2922" i="1" s="1"/>
  <c r="T2923" i="1"/>
  <c r="U2923" i="1"/>
  <c r="T2924" i="1"/>
  <c r="U2924" i="1" s="1"/>
  <c r="T2925" i="1"/>
  <c r="U2925" i="1" s="1"/>
  <c r="T2926" i="1"/>
  <c r="U2926" i="1" s="1"/>
  <c r="T2927" i="1"/>
  <c r="U2927" i="1"/>
  <c r="T2928" i="1"/>
  <c r="U2928" i="1" s="1"/>
  <c r="T2929" i="1"/>
  <c r="U2929" i="1"/>
  <c r="T2930" i="1"/>
  <c r="U2930" i="1" s="1"/>
  <c r="T2931" i="1"/>
  <c r="U2931" i="1" s="1"/>
  <c r="T2932" i="1"/>
  <c r="U2932" i="1" s="1"/>
  <c r="T2933" i="1"/>
  <c r="U2933" i="1" s="1"/>
  <c r="T2934" i="1"/>
  <c r="U2934" i="1" s="1"/>
  <c r="T2935" i="1"/>
  <c r="U2935" i="1"/>
  <c r="T2936" i="1"/>
  <c r="U2936" i="1" s="1"/>
  <c r="T2937" i="1"/>
  <c r="U2937" i="1"/>
  <c r="T2938" i="1"/>
  <c r="U2938" i="1" s="1"/>
  <c r="T2939" i="1"/>
  <c r="U2939" i="1" s="1"/>
  <c r="T2940" i="1"/>
  <c r="U2940" i="1" s="1"/>
  <c r="T2941" i="1"/>
  <c r="U2941" i="1" s="1"/>
  <c r="T2942" i="1"/>
  <c r="U2942" i="1" s="1"/>
  <c r="T2943" i="1"/>
  <c r="U2943" i="1"/>
  <c r="T2944" i="1"/>
  <c r="U2944" i="1" s="1"/>
  <c r="T2945" i="1"/>
  <c r="U2945" i="1"/>
  <c r="T2946" i="1"/>
  <c r="U2946" i="1" s="1"/>
  <c r="T2947" i="1"/>
  <c r="U2947" i="1" s="1"/>
  <c r="T2948" i="1"/>
  <c r="U2948" i="1" s="1"/>
  <c r="T2949" i="1"/>
  <c r="U2949" i="1" s="1"/>
  <c r="T2950" i="1"/>
  <c r="U2950" i="1" s="1"/>
  <c r="T2951" i="1"/>
  <c r="U2951" i="1"/>
  <c r="T2952" i="1"/>
  <c r="U2952" i="1" s="1"/>
  <c r="T2953" i="1"/>
  <c r="U2953" i="1"/>
  <c r="T2954" i="1"/>
  <c r="U2954" i="1" s="1"/>
  <c r="T2955" i="1"/>
  <c r="U2955" i="1" s="1"/>
  <c r="T2956" i="1"/>
  <c r="U2956" i="1" s="1"/>
  <c r="T2957" i="1"/>
  <c r="U2957" i="1" s="1"/>
  <c r="T2958" i="1"/>
  <c r="U2958" i="1" s="1"/>
  <c r="T2959" i="1"/>
  <c r="U2959" i="1"/>
  <c r="T2960" i="1"/>
  <c r="U2960" i="1" s="1"/>
  <c r="T2961" i="1"/>
  <c r="U2961" i="1"/>
  <c r="T2962" i="1"/>
  <c r="U2962" i="1" s="1"/>
  <c r="T2963" i="1"/>
  <c r="U2963" i="1" s="1"/>
  <c r="T2964" i="1"/>
  <c r="U2964" i="1" s="1"/>
  <c r="T2965" i="1"/>
  <c r="U2965" i="1" s="1"/>
  <c r="T2966" i="1"/>
  <c r="U2966" i="1" s="1"/>
  <c r="T2967" i="1"/>
  <c r="U2967" i="1"/>
  <c r="T2968" i="1"/>
  <c r="U2968" i="1" s="1"/>
  <c r="T2969" i="1"/>
  <c r="U2969" i="1"/>
  <c r="T2970" i="1"/>
  <c r="U2970" i="1" s="1"/>
  <c r="T2971" i="1"/>
  <c r="U2971" i="1" s="1"/>
  <c r="T2972" i="1"/>
  <c r="U2972" i="1" s="1"/>
  <c r="T2973" i="1"/>
  <c r="U2973" i="1" s="1"/>
  <c r="T2974" i="1"/>
  <c r="U2974" i="1" s="1"/>
  <c r="T2975" i="1"/>
  <c r="U2975" i="1"/>
  <c r="T2976" i="1"/>
  <c r="U2976" i="1" s="1"/>
  <c r="T2977" i="1"/>
  <c r="U2977" i="1"/>
  <c r="T2978" i="1"/>
  <c r="U2978" i="1" s="1"/>
  <c r="T2979" i="1"/>
  <c r="U2979" i="1" s="1"/>
  <c r="T2980" i="1"/>
  <c r="U2980" i="1" s="1"/>
  <c r="T2981" i="1"/>
  <c r="U2981" i="1" s="1"/>
  <c r="T2982" i="1"/>
  <c r="U2982" i="1" s="1"/>
  <c r="T2983" i="1"/>
  <c r="U2983" i="1"/>
  <c r="T2984" i="1"/>
  <c r="U2984" i="1" s="1"/>
  <c r="T2985" i="1"/>
  <c r="U2985" i="1"/>
  <c r="T2986" i="1"/>
  <c r="U2986" i="1" s="1"/>
  <c r="T2987" i="1"/>
  <c r="U2987" i="1" s="1"/>
  <c r="T2988" i="1"/>
  <c r="U2988" i="1" s="1"/>
  <c r="T2989" i="1"/>
  <c r="U2989" i="1" s="1"/>
  <c r="T2990" i="1"/>
  <c r="U2990" i="1" s="1"/>
  <c r="T2991" i="1"/>
  <c r="U2991" i="1"/>
  <c r="T2992" i="1"/>
  <c r="U2992" i="1" s="1"/>
  <c r="T2993" i="1"/>
  <c r="U2993" i="1"/>
  <c r="T2994" i="1"/>
  <c r="U2994" i="1" s="1"/>
  <c r="T2995" i="1"/>
  <c r="U2995" i="1"/>
  <c r="T2996" i="1"/>
  <c r="U2996" i="1" s="1"/>
  <c r="T2997" i="1"/>
  <c r="U2997" i="1" s="1"/>
  <c r="T2998" i="1"/>
  <c r="U2998" i="1" s="1"/>
  <c r="T2999" i="1"/>
  <c r="U2999" i="1"/>
  <c r="T3000" i="1"/>
  <c r="U3000" i="1" s="1"/>
  <c r="T3001" i="1"/>
  <c r="U3001" i="1"/>
  <c r="T3002" i="1"/>
  <c r="U3002" i="1" s="1"/>
  <c r="T3003" i="1"/>
  <c r="U3003" i="1" s="1"/>
  <c r="T3004" i="1"/>
  <c r="U3004" i="1" s="1"/>
  <c r="T3005" i="1"/>
  <c r="U3005" i="1" s="1"/>
  <c r="T3006" i="1"/>
  <c r="U3006" i="1" s="1"/>
  <c r="T3007" i="1"/>
  <c r="U3007" i="1"/>
  <c r="T3008" i="1"/>
  <c r="U3008" i="1" s="1"/>
  <c r="T3009" i="1"/>
  <c r="U3009" i="1"/>
  <c r="T3010" i="1"/>
  <c r="U3010" i="1" s="1"/>
  <c r="T3011" i="1"/>
  <c r="U3011" i="1"/>
  <c r="T3012" i="1"/>
  <c r="U3012" i="1" s="1"/>
  <c r="T3013" i="1"/>
  <c r="U3013" i="1" s="1"/>
  <c r="T3014" i="1"/>
  <c r="U3014" i="1" s="1"/>
  <c r="T3015" i="1"/>
  <c r="U3015" i="1"/>
  <c r="T3016" i="1"/>
  <c r="U3016" i="1" s="1"/>
  <c r="T3017" i="1"/>
  <c r="U3017" i="1"/>
  <c r="T3018" i="1"/>
  <c r="U3018" i="1" s="1"/>
  <c r="T3019" i="1"/>
  <c r="U3019" i="1" s="1"/>
  <c r="T3020" i="1"/>
  <c r="U3020" i="1" s="1"/>
  <c r="T3021" i="1"/>
  <c r="U3021" i="1" s="1"/>
  <c r="T3022" i="1"/>
  <c r="U3022" i="1" s="1"/>
  <c r="T3023" i="1"/>
  <c r="U3023" i="1"/>
  <c r="T3024" i="1"/>
  <c r="U3024" i="1" s="1"/>
  <c r="T3025" i="1"/>
  <c r="U3025" i="1"/>
  <c r="T3026" i="1"/>
  <c r="U3026" i="1" s="1"/>
  <c r="T3027" i="1"/>
  <c r="U3027" i="1" s="1"/>
  <c r="T3028" i="1"/>
  <c r="U3028" i="1" s="1"/>
  <c r="T3029" i="1"/>
  <c r="U3029" i="1" s="1"/>
  <c r="T3030" i="1"/>
  <c r="U3030" i="1" s="1"/>
  <c r="T3031" i="1"/>
  <c r="U3031" i="1"/>
  <c r="T3032" i="1"/>
  <c r="U3032" i="1" s="1"/>
  <c r="T3033" i="1"/>
  <c r="U3033" i="1"/>
  <c r="T3034" i="1"/>
  <c r="U3034" i="1" s="1"/>
  <c r="T3035" i="1"/>
  <c r="U3035" i="1" s="1"/>
  <c r="T3036" i="1"/>
  <c r="U3036" i="1" s="1"/>
  <c r="T3037" i="1"/>
  <c r="U3037" i="1" s="1"/>
  <c r="T3038" i="1"/>
  <c r="U3038" i="1" s="1"/>
  <c r="T3039" i="1"/>
  <c r="U3039" i="1"/>
  <c r="T3040" i="1"/>
  <c r="U3040" i="1" s="1"/>
  <c r="T3041" i="1"/>
  <c r="U3041" i="1"/>
  <c r="T3042" i="1"/>
  <c r="U3042" i="1" s="1"/>
  <c r="T3043" i="1"/>
  <c r="U3043" i="1" s="1"/>
  <c r="T3044" i="1"/>
  <c r="U3044" i="1" s="1"/>
  <c r="T3045" i="1"/>
  <c r="U3045" i="1" s="1"/>
  <c r="T3046" i="1"/>
  <c r="U3046" i="1" s="1"/>
  <c r="T3047" i="1"/>
  <c r="U3047" i="1"/>
  <c r="T3048" i="1"/>
  <c r="U3048" i="1" s="1"/>
  <c r="T3049" i="1"/>
  <c r="U3049" i="1"/>
  <c r="T3050" i="1"/>
  <c r="U3050" i="1" s="1"/>
  <c r="T3051" i="1"/>
  <c r="U3051" i="1" s="1"/>
  <c r="T3052" i="1"/>
  <c r="U3052" i="1" s="1"/>
  <c r="T3053" i="1"/>
  <c r="U3053" i="1" s="1"/>
  <c r="T3054" i="1"/>
  <c r="U3054" i="1" s="1"/>
  <c r="T3055" i="1"/>
  <c r="U3055" i="1"/>
  <c r="T3056" i="1"/>
  <c r="U3056" i="1" s="1"/>
  <c r="T3057" i="1"/>
  <c r="U3057" i="1"/>
  <c r="T3058" i="1"/>
  <c r="U3058" i="1" s="1"/>
  <c r="T3059" i="1"/>
  <c r="U3059" i="1" s="1"/>
  <c r="T3060" i="1"/>
  <c r="U3060" i="1" s="1"/>
  <c r="T3061" i="1"/>
  <c r="U3061" i="1" s="1"/>
  <c r="T3062" i="1"/>
  <c r="U3062" i="1" s="1"/>
  <c r="T3063" i="1"/>
  <c r="U3063" i="1"/>
  <c r="T3064" i="1"/>
  <c r="U3064" i="1" s="1"/>
  <c r="T3065" i="1"/>
  <c r="U3065" i="1"/>
  <c r="T3066" i="1"/>
  <c r="U3066" i="1" s="1"/>
  <c r="T3067" i="1"/>
  <c r="U3067" i="1" s="1"/>
  <c r="T3068" i="1"/>
  <c r="U3068" i="1" s="1"/>
  <c r="T3069" i="1"/>
  <c r="U3069" i="1" s="1"/>
  <c r="T3070" i="1"/>
  <c r="U3070" i="1" s="1"/>
  <c r="T3071" i="1"/>
  <c r="U3071" i="1"/>
  <c r="T3072" i="1"/>
  <c r="U3072" i="1" s="1"/>
  <c r="T3073" i="1"/>
  <c r="U3073" i="1"/>
  <c r="T3074" i="1"/>
  <c r="U3074" i="1" s="1"/>
  <c r="T3075" i="1"/>
  <c r="U3075" i="1"/>
  <c r="T3076" i="1"/>
  <c r="U3076" i="1" s="1"/>
  <c r="T3077" i="1"/>
  <c r="U3077" i="1" s="1"/>
  <c r="T3078" i="1"/>
  <c r="U3078" i="1" s="1"/>
  <c r="T3079" i="1"/>
  <c r="U3079" i="1"/>
  <c r="T3080" i="1"/>
  <c r="U3080" i="1" s="1"/>
  <c r="T3081" i="1"/>
  <c r="U3081" i="1"/>
  <c r="T3082" i="1"/>
  <c r="U3082" i="1" s="1"/>
  <c r="T3083" i="1"/>
  <c r="U3083" i="1"/>
  <c r="T3084" i="1"/>
  <c r="U3084" i="1" s="1"/>
  <c r="T3085" i="1"/>
  <c r="U3085" i="1" s="1"/>
  <c r="T3086" i="1"/>
  <c r="U3086" i="1" s="1"/>
  <c r="T3087" i="1"/>
  <c r="U3087" i="1"/>
  <c r="T3088" i="1"/>
  <c r="U3088" i="1" s="1"/>
  <c r="T3089" i="1"/>
  <c r="U3089" i="1"/>
  <c r="T3090" i="1"/>
  <c r="U3090" i="1" s="1"/>
  <c r="T3091" i="1"/>
  <c r="U3091" i="1" s="1"/>
  <c r="T3092" i="1"/>
  <c r="U3092" i="1" s="1"/>
  <c r="T3093" i="1"/>
  <c r="U3093" i="1" s="1"/>
  <c r="T3094" i="1"/>
  <c r="U3094" i="1" s="1"/>
  <c r="T3095" i="1"/>
  <c r="U3095" i="1"/>
  <c r="T3096" i="1"/>
  <c r="U3096" i="1" s="1"/>
  <c r="T3097" i="1"/>
  <c r="U3097" i="1"/>
  <c r="T3098" i="1"/>
  <c r="U3098" i="1" s="1"/>
  <c r="T3099" i="1"/>
  <c r="U3099" i="1" s="1"/>
  <c r="T3100" i="1"/>
  <c r="U3100" i="1" s="1"/>
  <c r="T3101" i="1"/>
  <c r="U3101" i="1" s="1"/>
  <c r="T3102" i="1"/>
  <c r="U3102" i="1" s="1"/>
  <c r="T3103" i="1"/>
  <c r="U3103" i="1"/>
  <c r="T3104" i="1"/>
  <c r="U3104" i="1" s="1"/>
  <c r="T3105" i="1"/>
  <c r="U3105" i="1"/>
  <c r="T3106" i="1"/>
  <c r="U3106" i="1" s="1"/>
  <c r="T3107" i="1"/>
  <c r="U3107" i="1" s="1"/>
  <c r="T3108" i="1"/>
  <c r="U3108" i="1" s="1"/>
  <c r="T3109" i="1"/>
  <c r="U3109" i="1" s="1"/>
  <c r="T3110" i="1"/>
  <c r="U3110" i="1" s="1"/>
  <c r="T3111" i="1"/>
  <c r="U3111" i="1"/>
  <c r="T3112" i="1"/>
  <c r="U3112" i="1" s="1"/>
  <c r="T3113" i="1"/>
  <c r="U3113" i="1"/>
  <c r="T3114" i="1"/>
  <c r="U3114" i="1" s="1"/>
  <c r="T3115" i="1"/>
  <c r="U3115" i="1" s="1"/>
  <c r="T3116" i="1"/>
  <c r="U3116" i="1" s="1"/>
  <c r="T3117" i="1"/>
  <c r="U3117" i="1" s="1"/>
  <c r="T3118" i="1"/>
  <c r="U3118" i="1" s="1"/>
  <c r="T3119" i="1"/>
  <c r="U3119" i="1"/>
  <c r="T3120" i="1"/>
  <c r="U3120" i="1" s="1"/>
  <c r="T3121" i="1"/>
  <c r="U3121" i="1"/>
  <c r="T3122" i="1"/>
  <c r="U3122" i="1" s="1"/>
  <c r="T3123" i="1"/>
  <c r="U3123" i="1" s="1"/>
  <c r="T3124" i="1"/>
  <c r="U3124" i="1" s="1"/>
  <c r="T3125" i="1"/>
  <c r="U3125" i="1" s="1"/>
  <c r="T3126" i="1"/>
  <c r="U3126" i="1" s="1"/>
  <c r="T3127" i="1"/>
  <c r="U3127" i="1"/>
  <c r="T3128" i="1"/>
  <c r="U3128" i="1" s="1"/>
  <c r="T3129" i="1"/>
  <c r="U3129" i="1"/>
  <c r="T3130" i="1"/>
  <c r="U3130" i="1" s="1"/>
  <c r="T3131" i="1"/>
  <c r="U3131" i="1" s="1"/>
  <c r="T3132" i="1"/>
  <c r="U3132" i="1" s="1"/>
  <c r="T3133" i="1"/>
  <c r="U3133" i="1" s="1"/>
  <c r="T3134" i="1"/>
  <c r="U3134" i="1" s="1"/>
  <c r="T3135" i="1"/>
  <c r="U3135" i="1"/>
  <c r="T3136" i="1"/>
  <c r="U3136" i="1" s="1"/>
  <c r="T3137" i="1"/>
  <c r="U3137" i="1"/>
  <c r="T3138" i="1"/>
  <c r="U3138" i="1" s="1"/>
  <c r="T3139" i="1"/>
  <c r="U3139" i="1" s="1"/>
  <c r="T3140" i="1"/>
  <c r="U3140" i="1" s="1"/>
  <c r="T3141" i="1"/>
  <c r="U3141" i="1" s="1"/>
  <c r="T3142" i="1"/>
  <c r="U3142" i="1" s="1"/>
  <c r="T3143" i="1"/>
  <c r="U3143" i="1"/>
  <c r="T3144" i="1"/>
  <c r="U3144" i="1" s="1"/>
  <c r="T3145" i="1"/>
  <c r="U3145" i="1"/>
  <c r="T3146" i="1"/>
  <c r="U3146" i="1" s="1"/>
  <c r="T3147" i="1"/>
  <c r="U3147" i="1" s="1"/>
  <c r="T3148" i="1"/>
  <c r="U3148" i="1" s="1"/>
  <c r="T3149" i="1"/>
  <c r="U3149" i="1" s="1"/>
  <c r="T3150" i="1"/>
  <c r="U3150" i="1" s="1"/>
  <c r="T3151" i="1"/>
  <c r="U3151" i="1"/>
  <c r="T3152" i="1"/>
  <c r="U3152" i="1" s="1"/>
  <c r="T3153" i="1"/>
  <c r="U3153" i="1"/>
  <c r="T3154" i="1"/>
  <c r="U3154" i="1" s="1"/>
  <c r="T3155" i="1"/>
  <c r="U3155" i="1" s="1"/>
  <c r="T3156" i="1"/>
  <c r="U3156" i="1" s="1"/>
  <c r="T3157" i="1"/>
  <c r="U3157" i="1" s="1"/>
  <c r="T3158" i="1"/>
  <c r="U3158" i="1" s="1"/>
  <c r="T3159" i="1"/>
  <c r="U3159" i="1"/>
  <c r="T3160" i="1"/>
  <c r="U3160" i="1" s="1"/>
  <c r="T3161" i="1"/>
  <c r="U3161" i="1"/>
  <c r="T3162" i="1"/>
  <c r="U3162" i="1" s="1"/>
  <c r="T3163" i="1"/>
  <c r="U3163" i="1" s="1"/>
  <c r="T3164" i="1"/>
  <c r="U3164" i="1" s="1"/>
  <c r="T3165" i="1"/>
  <c r="U3165" i="1" s="1"/>
  <c r="T3166" i="1"/>
  <c r="U3166" i="1" s="1"/>
  <c r="T3167" i="1"/>
  <c r="U3167" i="1"/>
  <c r="T3168" i="1"/>
  <c r="U3168" i="1" s="1"/>
  <c r="T3169" i="1"/>
  <c r="U3169" i="1"/>
  <c r="T3170" i="1"/>
  <c r="U3170" i="1" s="1"/>
  <c r="T3171" i="1"/>
  <c r="U3171" i="1" s="1"/>
  <c r="T3172" i="1"/>
  <c r="U3172" i="1" s="1"/>
  <c r="T3173" i="1"/>
  <c r="U3173" i="1" s="1"/>
  <c r="T3174" i="1"/>
  <c r="U3174" i="1" s="1"/>
  <c r="T3175" i="1"/>
  <c r="U3175" i="1"/>
  <c r="T3176" i="1"/>
  <c r="U3176" i="1" s="1"/>
  <c r="T3177" i="1"/>
  <c r="U3177" i="1"/>
  <c r="T3178" i="1"/>
  <c r="U3178" i="1" s="1"/>
  <c r="T3179" i="1"/>
  <c r="U3179" i="1" s="1"/>
  <c r="T3180" i="1"/>
  <c r="U3180" i="1" s="1"/>
  <c r="T3181" i="1"/>
  <c r="U3181" i="1" s="1"/>
  <c r="T3182" i="1"/>
  <c r="U3182" i="1" s="1"/>
  <c r="T3183" i="1"/>
  <c r="U3183" i="1"/>
  <c r="T3184" i="1"/>
  <c r="U3184" i="1" s="1"/>
  <c r="T3185" i="1"/>
  <c r="U3185" i="1"/>
  <c r="T3186" i="1"/>
  <c r="U3186" i="1" s="1"/>
  <c r="T3187" i="1"/>
  <c r="U3187" i="1" s="1"/>
  <c r="T3188" i="1"/>
  <c r="U3188" i="1" s="1"/>
  <c r="T3189" i="1"/>
  <c r="U3189" i="1" s="1"/>
  <c r="T3190" i="1"/>
  <c r="U3190" i="1" s="1"/>
  <c r="T3191" i="1"/>
  <c r="U3191" i="1"/>
  <c r="T3192" i="1"/>
  <c r="U3192" i="1" s="1"/>
  <c r="T3193" i="1"/>
  <c r="U3193" i="1"/>
  <c r="T3194" i="1"/>
  <c r="U3194" i="1" s="1"/>
  <c r="T3195" i="1"/>
  <c r="U3195" i="1" s="1"/>
  <c r="T3196" i="1"/>
  <c r="U3196" i="1" s="1"/>
  <c r="T3197" i="1"/>
  <c r="U3197" i="1" s="1"/>
  <c r="T3198" i="1"/>
  <c r="U3198" i="1" s="1"/>
  <c r="T3199" i="1"/>
  <c r="U3199" i="1"/>
  <c r="T3200" i="1"/>
  <c r="U3200" i="1" s="1"/>
  <c r="T3201" i="1"/>
  <c r="U3201" i="1"/>
  <c r="T3202" i="1"/>
  <c r="U3202" i="1" s="1"/>
  <c r="T3203" i="1"/>
  <c r="U3203" i="1" s="1"/>
  <c r="T3204" i="1"/>
  <c r="U3204" i="1" s="1"/>
  <c r="T3205" i="1"/>
  <c r="U3205" i="1" s="1"/>
  <c r="T3206" i="1"/>
  <c r="U3206" i="1" s="1"/>
  <c r="T3207" i="1"/>
  <c r="U3207" i="1"/>
  <c r="T3208" i="1"/>
  <c r="U3208" i="1" s="1"/>
  <c r="T3209" i="1"/>
  <c r="U3209" i="1"/>
  <c r="T3210" i="1"/>
  <c r="U3210" i="1" s="1"/>
  <c r="T3211" i="1"/>
  <c r="U3211" i="1" s="1"/>
  <c r="T3212" i="1"/>
  <c r="U3212" i="1" s="1"/>
  <c r="T3213" i="1"/>
  <c r="U3213" i="1" s="1"/>
  <c r="T3214" i="1"/>
  <c r="U3214" i="1" s="1"/>
  <c r="T3215" i="1"/>
  <c r="U3215" i="1"/>
  <c r="T3216" i="1"/>
  <c r="U3216" i="1" s="1"/>
  <c r="T3217" i="1"/>
  <c r="U3217" i="1"/>
  <c r="T3218" i="1"/>
  <c r="U3218" i="1" s="1"/>
  <c r="T3219" i="1"/>
  <c r="U3219" i="1" s="1"/>
  <c r="T3220" i="1"/>
  <c r="U3220" i="1" s="1"/>
  <c r="T3221" i="1"/>
  <c r="U3221" i="1" s="1"/>
  <c r="T3222" i="1"/>
  <c r="U3222" i="1" s="1"/>
  <c r="T3223" i="1"/>
  <c r="U3223" i="1"/>
  <c r="T3224" i="1"/>
  <c r="U3224" i="1" s="1"/>
  <c r="T3225" i="1"/>
  <c r="U3225" i="1"/>
  <c r="T3226" i="1"/>
  <c r="U3226" i="1" s="1"/>
  <c r="T3227" i="1"/>
  <c r="U3227" i="1" s="1"/>
  <c r="T3228" i="1"/>
  <c r="U3228" i="1" s="1"/>
  <c r="T3229" i="1"/>
  <c r="U3229" i="1" s="1"/>
  <c r="T3230" i="1"/>
  <c r="U3230" i="1" s="1"/>
  <c r="T3231" i="1"/>
  <c r="U3231" i="1"/>
  <c r="T3232" i="1"/>
  <c r="U3232" i="1" s="1"/>
  <c r="T3233" i="1"/>
  <c r="U3233" i="1"/>
  <c r="T3234" i="1"/>
  <c r="U3234" i="1" s="1"/>
  <c r="T3235" i="1"/>
  <c r="U3235" i="1" s="1"/>
  <c r="T3236" i="1"/>
  <c r="U3236" i="1" s="1"/>
  <c r="T3237" i="1"/>
  <c r="U3237" i="1" s="1"/>
  <c r="T3238" i="1"/>
  <c r="U3238" i="1" s="1"/>
  <c r="T3239" i="1"/>
  <c r="U3239" i="1"/>
  <c r="T3240" i="1"/>
  <c r="U3240" i="1" s="1"/>
  <c r="T3241" i="1"/>
  <c r="U3241" i="1"/>
  <c r="T3242" i="1"/>
  <c r="U3242" i="1" s="1"/>
  <c r="T3243" i="1"/>
  <c r="U3243" i="1" s="1"/>
  <c r="T3244" i="1"/>
  <c r="U3244" i="1" s="1"/>
  <c r="T3245" i="1"/>
  <c r="U3245" i="1" s="1"/>
  <c r="T3246" i="1"/>
  <c r="U3246" i="1" s="1"/>
  <c r="T3247" i="1"/>
  <c r="U3247" i="1"/>
  <c r="T3248" i="1"/>
  <c r="U3248" i="1" s="1"/>
  <c r="T3249" i="1"/>
  <c r="U3249" i="1"/>
  <c r="T3250" i="1"/>
  <c r="U3250" i="1" s="1"/>
  <c r="T3251" i="1"/>
  <c r="U3251" i="1" s="1"/>
  <c r="T3252" i="1"/>
  <c r="U3252" i="1" s="1"/>
  <c r="T3253" i="1"/>
  <c r="U3253" i="1" s="1"/>
  <c r="T3254" i="1"/>
  <c r="U3254" i="1" s="1"/>
  <c r="T3255" i="1"/>
  <c r="U3255" i="1"/>
  <c r="T3256" i="1"/>
  <c r="U3256" i="1" s="1"/>
  <c r="T3257" i="1"/>
  <c r="U3257" i="1"/>
  <c r="T3258" i="1"/>
  <c r="U3258" i="1" s="1"/>
  <c r="T3259" i="1"/>
  <c r="U3259" i="1" s="1"/>
  <c r="T3260" i="1"/>
  <c r="U3260" i="1" s="1"/>
  <c r="T3261" i="1"/>
  <c r="U3261" i="1" s="1"/>
  <c r="T3262" i="1"/>
  <c r="U3262" i="1" s="1"/>
  <c r="T3263" i="1"/>
  <c r="U3263" i="1"/>
  <c r="T3264" i="1"/>
  <c r="U3264" i="1" s="1"/>
  <c r="T3265" i="1"/>
  <c r="U3265" i="1"/>
  <c r="T3266" i="1"/>
  <c r="U3266" i="1" s="1"/>
  <c r="T3267" i="1"/>
  <c r="U3267" i="1" s="1"/>
  <c r="T3268" i="1"/>
  <c r="U3268" i="1" s="1"/>
  <c r="T3269" i="1"/>
  <c r="U3269" i="1" s="1"/>
  <c r="T3270" i="1"/>
  <c r="U3270" i="1" s="1"/>
  <c r="T3271" i="1"/>
  <c r="U3271" i="1"/>
  <c r="T3272" i="1"/>
  <c r="U3272" i="1" s="1"/>
  <c r="T3273" i="1"/>
  <c r="U3273" i="1"/>
  <c r="T3274" i="1"/>
  <c r="U3274" i="1" s="1"/>
  <c r="T3275" i="1"/>
  <c r="U3275" i="1" s="1"/>
  <c r="T3276" i="1"/>
  <c r="U3276" i="1" s="1"/>
  <c r="T3277" i="1"/>
  <c r="U3277" i="1" s="1"/>
  <c r="T3278" i="1"/>
  <c r="U3278" i="1" s="1"/>
  <c r="T3279" i="1"/>
  <c r="U3279" i="1"/>
  <c r="T3280" i="1"/>
  <c r="U3280" i="1" s="1"/>
  <c r="T3281" i="1"/>
  <c r="U3281" i="1"/>
  <c r="T3282" i="1"/>
  <c r="U3282" i="1" s="1"/>
  <c r="T3283" i="1"/>
  <c r="U3283" i="1" s="1"/>
  <c r="T3284" i="1"/>
  <c r="U3284" i="1" s="1"/>
  <c r="T3285" i="1"/>
  <c r="U3285" i="1" s="1"/>
  <c r="T3286" i="1"/>
  <c r="U3286" i="1" s="1"/>
  <c r="T3287" i="1"/>
  <c r="U3287" i="1"/>
  <c r="T3288" i="1"/>
  <c r="U3288" i="1" s="1"/>
  <c r="T3289" i="1"/>
  <c r="U3289" i="1"/>
  <c r="T3290" i="1"/>
  <c r="U3290" i="1" s="1"/>
  <c r="T3291" i="1"/>
  <c r="U3291" i="1" s="1"/>
  <c r="T3292" i="1"/>
  <c r="U3292" i="1" s="1"/>
  <c r="T3293" i="1"/>
  <c r="U3293" i="1" s="1"/>
  <c r="T3294" i="1"/>
  <c r="U3294" i="1" s="1"/>
  <c r="T3295" i="1"/>
  <c r="U3295" i="1"/>
  <c r="T3296" i="1"/>
  <c r="U3296" i="1" s="1"/>
  <c r="T3297" i="1"/>
  <c r="U3297" i="1"/>
  <c r="T3298" i="1"/>
  <c r="U3298" i="1" s="1"/>
  <c r="T3299" i="1"/>
  <c r="U3299" i="1" s="1"/>
  <c r="T3300" i="1"/>
  <c r="U3300" i="1" s="1"/>
  <c r="T3301" i="1"/>
  <c r="U3301" i="1" s="1"/>
  <c r="T3302" i="1"/>
  <c r="U3302" i="1" s="1"/>
  <c r="T3303" i="1"/>
  <c r="U3303" i="1"/>
  <c r="T3304" i="1"/>
  <c r="U3304" i="1" s="1"/>
  <c r="T3305" i="1"/>
  <c r="U3305" i="1"/>
  <c r="T3306" i="1"/>
  <c r="U3306" i="1" s="1"/>
  <c r="T3307" i="1"/>
  <c r="U3307" i="1" s="1"/>
  <c r="T3308" i="1"/>
  <c r="U3308" i="1" s="1"/>
  <c r="T3309" i="1"/>
  <c r="U3309" i="1" s="1"/>
  <c r="T3310" i="1"/>
  <c r="U3310" i="1" s="1"/>
  <c r="T3311" i="1"/>
  <c r="U3311" i="1"/>
  <c r="T3312" i="1"/>
  <c r="U3312" i="1" s="1"/>
  <c r="T3313" i="1"/>
  <c r="U3313" i="1"/>
  <c r="T3314" i="1"/>
  <c r="U3314" i="1" s="1"/>
  <c r="T3315" i="1"/>
  <c r="U3315" i="1" s="1"/>
  <c r="T3316" i="1"/>
  <c r="U3316" i="1" s="1"/>
  <c r="T3317" i="1"/>
  <c r="U3317" i="1" s="1"/>
  <c r="T3318" i="1"/>
  <c r="U3318" i="1" s="1"/>
  <c r="T3319" i="1"/>
  <c r="U3319" i="1"/>
  <c r="T3320" i="1"/>
  <c r="U3320" i="1" s="1"/>
  <c r="T3321" i="1"/>
  <c r="U3321" i="1"/>
  <c r="T3322" i="1"/>
  <c r="U3322" i="1" s="1"/>
  <c r="T3323" i="1"/>
  <c r="U3323" i="1" s="1"/>
  <c r="T3324" i="1"/>
  <c r="U3324" i="1" s="1"/>
  <c r="T3325" i="1"/>
  <c r="U3325" i="1" s="1"/>
  <c r="T3326" i="1"/>
  <c r="U3326" i="1" s="1"/>
  <c r="T3327" i="1"/>
  <c r="U3327" i="1"/>
  <c r="T3328" i="1"/>
  <c r="U3328" i="1" s="1"/>
  <c r="T3329" i="1"/>
  <c r="U3329" i="1"/>
  <c r="T3330" i="1"/>
  <c r="U3330" i="1" s="1"/>
  <c r="T3331" i="1"/>
  <c r="U3331" i="1" s="1"/>
  <c r="T3332" i="1"/>
  <c r="U3332" i="1" s="1"/>
  <c r="T3333" i="1"/>
  <c r="U3333" i="1" s="1"/>
  <c r="T3334" i="1"/>
  <c r="U3334" i="1" s="1"/>
  <c r="T3335" i="1"/>
  <c r="U3335" i="1"/>
  <c r="T3336" i="1"/>
  <c r="U3336" i="1" s="1"/>
  <c r="T3337" i="1"/>
  <c r="U3337" i="1"/>
  <c r="T3338" i="1"/>
  <c r="U3338" i="1" s="1"/>
  <c r="T3339" i="1"/>
  <c r="U3339" i="1" s="1"/>
  <c r="T3340" i="1"/>
  <c r="U3340" i="1" s="1"/>
  <c r="T3341" i="1"/>
  <c r="U3341" i="1" s="1"/>
  <c r="T3342" i="1"/>
  <c r="U3342" i="1" s="1"/>
  <c r="T3343" i="1"/>
  <c r="U3343" i="1"/>
  <c r="T3344" i="1"/>
  <c r="U3344" i="1" s="1"/>
  <c r="T3345" i="1"/>
  <c r="U3345" i="1"/>
  <c r="T3346" i="1"/>
  <c r="U3346" i="1" s="1"/>
  <c r="T3347" i="1"/>
  <c r="U3347" i="1" s="1"/>
  <c r="T3348" i="1"/>
  <c r="U3348" i="1" s="1"/>
  <c r="T3349" i="1"/>
  <c r="U3349" i="1" s="1"/>
  <c r="T3350" i="1"/>
  <c r="U3350" i="1" s="1"/>
  <c r="T3351" i="1"/>
  <c r="U3351" i="1"/>
  <c r="T3352" i="1"/>
  <c r="U3352" i="1" s="1"/>
  <c r="T3353" i="1"/>
  <c r="U3353" i="1"/>
  <c r="T3354" i="1"/>
  <c r="U3354" i="1" s="1"/>
  <c r="T3355" i="1"/>
  <c r="U3355" i="1" s="1"/>
  <c r="T3356" i="1"/>
  <c r="U3356" i="1" s="1"/>
  <c r="T3357" i="1"/>
  <c r="U3357" i="1" s="1"/>
  <c r="T3358" i="1"/>
  <c r="U3358" i="1" s="1"/>
  <c r="T3359" i="1"/>
  <c r="U3359" i="1"/>
  <c r="T3360" i="1"/>
  <c r="U3360" i="1" s="1"/>
  <c r="T3361" i="1"/>
  <c r="U3361" i="1"/>
  <c r="T3362" i="1"/>
  <c r="U3362" i="1" s="1"/>
  <c r="T3363" i="1"/>
  <c r="U3363" i="1" s="1"/>
  <c r="T3364" i="1"/>
  <c r="U3364" i="1" s="1"/>
  <c r="T3365" i="1"/>
  <c r="U3365" i="1" s="1"/>
  <c r="T3366" i="1"/>
  <c r="U3366" i="1" s="1"/>
  <c r="T3367" i="1"/>
  <c r="U3367" i="1"/>
  <c r="T3368" i="1"/>
  <c r="U3368" i="1" s="1"/>
  <c r="T3369" i="1"/>
  <c r="U3369" i="1"/>
  <c r="T3370" i="1"/>
  <c r="U3370" i="1" s="1"/>
  <c r="T3371" i="1"/>
  <c r="U3371" i="1" s="1"/>
  <c r="T3372" i="1"/>
  <c r="U3372" i="1" s="1"/>
  <c r="T3373" i="1"/>
  <c r="U3373" i="1" s="1"/>
  <c r="T3374" i="1"/>
  <c r="U3374" i="1" s="1"/>
  <c r="T3375" i="1"/>
  <c r="U3375" i="1"/>
  <c r="T3376" i="1"/>
  <c r="U3376" i="1" s="1"/>
  <c r="T3377" i="1"/>
  <c r="U3377" i="1"/>
  <c r="T3378" i="1"/>
  <c r="U3378" i="1" s="1"/>
  <c r="T3379" i="1"/>
  <c r="U3379" i="1" s="1"/>
  <c r="T3380" i="1"/>
  <c r="U3380" i="1" s="1"/>
  <c r="T3381" i="1"/>
  <c r="U3381" i="1" s="1"/>
  <c r="T3382" i="1"/>
  <c r="U3382" i="1" s="1"/>
  <c r="T3383" i="1"/>
  <c r="U3383" i="1"/>
  <c r="T3384" i="1"/>
  <c r="U3384" i="1" s="1"/>
  <c r="T3385" i="1"/>
  <c r="U3385" i="1"/>
  <c r="T3386" i="1"/>
  <c r="U3386" i="1" s="1"/>
  <c r="T3387" i="1"/>
  <c r="U3387" i="1" s="1"/>
  <c r="T3388" i="1"/>
  <c r="U3388" i="1" s="1"/>
  <c r="T3389" i="1"/>
  <c r="U3389" i="1" s="1"/>
  <c r="T3390" i="1"/>
  <c r="U3390" i="1" s="1"/>
  <c r="T3391" i="1"/>
  <c r="U3391" i="1"/>
  <c r="T3392" i="1"/>
  <c r="U3392" i="1" s="1"/>
  <c r="T3393" i="1"/>
  <c r="U3393" i="1"/>
  <c r="T3394" i="1"/>
  <c r="U3394" i="1" s="1"/>
  <c r="T3395" i="1"/>
  <c r="U3395" i="1" s="1"/>
  <c r="T3396" i="1"/>
  <c r="U3396" i="1" s="1"/>
  <c r="T3397" i="1"/>
  <c r="U3397" i="1" s="1"/>
  <c r="T3398" i="1"/>
  <c r="U3398" i="1" s="1"/>
  <c r="T3399" i="1"/>
  <c r="U3399" i="1"/>
  <c r="T3400" i="1"/>
  <c r="U3400" i="1" s="1"/>
  <c r="T3401" i="1"/>
  <c r="U3401" i="1"/>
  <c r="T3402" i="1"/>
  <c r="U3402" i="1" s="1"/>
  <c r="T3403" i="1"/>
  <c r="U3403" i="1" s="1"/>
  <c r="T3404" i="1"/>
  <c r="U3404" i="1" s="1"/>
  <c r="T3405" i="1"/>
  <c r="U3405" i="1" s="1"/>
  <c r="T3406" i="1"/>
  <c r="U3406" i="1" s="1"/>
  <c r="T3407" i="1"/>
  <c r="U3407" i="1"/>
  <c r="T3408" i="1"/>
  <c r="U3408" i="1" s="1"/>
  <c r="T3409" i="1"/>
  <c r="U3409" i="1"/>
  <c r="T3410" i="1"/>
  <c r="U3410" i="1" s="1"/>
  <c r="T3411" i="1"/>
  <c r="U3411" i="1" s="1"/>
  <c r="T3412" i="1"/>
  <c r="U3412" i="1" s="1"/>
  <c r="T3413" i="1"/>
  <c r="U3413" i="1" s="1"/>
  <c r="T3414" i="1"/>
  <c r="U3414" i="1" s="1"/>
  <c r="T3415" i="1"/>
  <c r="U3415" i="1"/>
  <c r="T3416" i="1"/>
  <c r="U3416" i="1" s="1"/>
  <c r="T3417" i="1"/>
  <c r="U3417" i="1"/>
  <c r="T3418" i="1"/>
  <c r="U3418" i="1" s="1"/>
  <c r="T3419" i="1"/>
  <c r="U3419" i="1" s="1"/>
  <c r="T3420" i="1"/>
  <c r="U3420" i="1" s="1"/>
  <c r="T3421" i="1"/>
  <c r="U3421" i="1" s="1"/>
  <c r="T3422" i="1"/>
  <c r="U3422" i="1" s="1"/>
  <c r="T3423" i="1"/>
  <c r="U3423" i="1"/>
  <c r="T3424" i="1"/>
  <c r="U3424" i="1" s="1"/>
  <c r="T3425" i="1"/>
  <c r="U3425" i="1" s="1"/>
  <c r="T3426" i="1"/>
  <c r="U3426" i="1" s="1"/>
  <c r="T3427" i="1"/>
  <c r="U3427" i="1" s="1"/>
  <c r="T3428" i="1"/>
  <c r="U3428" i="1" s="1"/>
  <c r="T3429" i="1"/>
  <c r="U3429" i="1" s="1"/>
  <c r="T3430" i="1"/>
  <c r="U3430" i="1" s="1"/>
  <c r="T3431" i="1"/>
  <c r="U3431" i="1"/>
  <c r="T3432" i="1"/>
  <c r="U3432" i="1" s="1"/>
  <c r="T3433" i="1"/>
  <c r="U3433" i="1" s="1"/>
  <c r="T3434" i="1"/>
  <c r="U3434" i="1" s="1"/>
  <c r="T3435" i="1"/>
  <c r="U3435" i="1" s="1"/>
  <c r="T3436" i="1"/>
  <c r="U3436" i="1" s="1"/>
  <c r="T3437" i="1"/>
  <c r="U3437" i="1" s="1"/>
  <c r="T3438" i="1"/>
  <c r="U3438" i="1" s="1"/>
  <c r="T3439" i="1"/>
  <c r="U3439" i="1"/>
  <c r="T3440" i="1"/>
  <c r="U3440" i="1" s="1"/>
  <c r="T3441" i="1"/>
  <c r="U3441" i="1" s="1"/>
  <c r="T3442" i="1"/>
  <c r="U3442" i="1" s="1"/>
  <c r="T3443" i="1"/>
  <c r="U3443" i="1" s="1"/>
  <c r="T3444" i="1"/>
  <c r="U3444" i="1" s="1"/>
  <c r="T3445" i="1"/>
  <c r="U3445" i="1" s="1"/>
  <c r="T3446" i="1"/>
  <c r="U3446" i="1" s="1"/>
  <c r="T3447" i="1"/>
  <c r="U3447" i="1"/>
  <c r="T3448" i="1"/>
  <c r="U3448" i="1" s="1"/>
  <c r="T3449" i="1"/>
  <c r="U3449" i="1" s="1"/>
  <c r="T3450" i="1"/>
  <c r="U3450" i="1" s="1"/>
  <c r="T3451" i="1"/>
  <c r="U3451" i="1" s="1"/>
  <c r="T3452" i="1"/>
  <c r="U3452" i="1" s="1"/>
  <c r="T3453" i="1"/>
  <c r="U3453" i="1" s="1"/>
  <c r="T3454" i="1"/>
  <c r="U3454" i="1" s="1"/>
  <c r="T3455" i="1"/>
  <c r="U3455" i="1"/>
  <c r="T3456" i="1"/>
  <c r="U3456" i="1" s="1"/>
  <c r="T3457" i="1"/>
  <c r="U3457" i="1" s="1"/>
  <c r="T3458" i="1"/>
  <c r="U3458" i="1" s="1"/>
  <c r="T3459" i="1"/>
  <c r="U3459" i="1" s="1"/>
  <c r="T3460" i="1"/>
  <c r="U3460" i="1" s="1"/>
  <c r="T3461" i="1"/>
  <c r="U3461" i="1" s="1"/>
  <c r="T3462" i="1"/>
  <c r="U3462" i="1" s="1"/>
  <c r="T3463" i="1"/>
  <c r="U3463" i="1"/>
  <c r="T3464" i="1"/>
  <c r="U3464" i="1" s="1"/>
  <c r="T3465" i="1"/>
  <c r="U3465" i="1" s="1"/>
  <c r="T3466" i="1"/>
  <c r="U3466" i="1" s="1"/>
  <c r="T3467" i="1"/>
  <c r="U3467" i="1" s="1"/>
  <c r="T3468" i="1"/>
  <c r="U3468" i="1" s="1"/>
  <c r="T3469" i="1"/>
  <c r="U3469" i="1" s="1"/>
  <c r="T3470" i="1"/>
  <c r="U3470" i="1" s="1"/>
  <c r="T3471" i="1"/>
  <c r="U3471" i="1"/>
  <c r="T3472" i="1"/>
  <c r="U3472" i="1" s="1"/>
  <c r="T3473" i="1"/>
  <c r="U3473" i="1" s="1"/>
  <c r="T3474" i="1"/>
  <c r="U3474" i="1" s="1"/>
  <c r="T3475" i="1"/>
  <c r="U3475" i="1" s="1"/>
  <c r="T3476" i="1"/>
  <c r="U3476" i="1" s="1"/>
  <c r="T3477" i="1"/>
  <c r="U3477" i="1" s="1"/>
  <c r="T3478" i="1"/>
  <c r="U3478" i="1" s="1"/>
  <c r="T3479" i="1"/>
  <c r="U3479" i="1"/>
  <c r="T3480" i="1"/>
  <c r="U3480" i="1" s="1"/>
  <c r="T3481" i="1"/>
  <c r="U3481" i="1" s="1"/>
  <c r="T3482" i="1"/>
  <c r="U3482" i="1" s="1"/>
  <c r="T3483" i="1"/>
  <c r="U3483" i="1" s="1"/>
  <c r="T3484" i="1"/>
  <c r="U3484" i="1" s="1"/>
  <c r="T3485" i="1"/>
  <c r="U3485" i="1" s="1"/>
  <c r="T3486" i="1"/>
  <c r="U3486" i="1" s="1"/>
  <c r="T3487" i="1"/>
  <c r="U3487" i="1"/>
  <c r="T3488" i="1"/>
  <c r="U3488" i="1" s="1"/>
  <c r="T3489" i="1"/>
  <c r="U3489" i="1" s="1"/>
  <c r="T3490" i="1"/>
  <c r="U3490" i="1" s="1"/>
  <c r="T3491" i="1"/>
  <c r="U3491" i="1" s="1"/>
  <c r="T3492" i="1"/>
  <c r="U3492" i="1" s="1"/>
  <c r="T3493" i="1"/>
  <c r="U3493" i="1" s="1"/>
  <c r="T3494" i="1"/>
  <c r="U3494" i="1" s="1"/>
  <c r="T3495" i="1"/>
  <c r="U3495" i="1"/>
  <c r="T3496" i="1"/>
  <c r="U3496" i="1" s="1"/>
  <c r="T3497" i="1"/>
  <c r="U3497" i="1" s="1"/>
  <c r="T3498" i="1"/>
  <c r="U3498" i="1" s="1"/>
  <c r="T3499" i="1"/>
  <c r="U3499" i="1" s="1"/>
  <c r="T3500" i="1"/>
  <c r="U3500" i="1" s="1"/>
  <c r="T3501" i="1"/>
  <c r="U3501" i="1" s="1"/>
  <c r="T3502" i="1"/>
  <c r="U3502" i="1" s="1"/>
  <c r="T3503" i="1"/>
  <c r="U3503" i="1"/>
  <c r="T3504" i="1"/>
  <c r="U3504" i="1" s="1"/>
  <c r="T3505" i="1"/>
  <c r="U3505" i="1" s="1"/>
  <c r="T3506" i="1"/>
  <c r="U3506" i="1" s="1"/>
  <c r="T3507" i="1"/>
  <c r="U3507" i="1" s="1"/>
  <c r="T3508" i="1"/>
  <c r="U3508" i="1" s="1"/>
  <c r="T3509" i="1"/>
  <c r="U3509" i="1" s="1"/>
  <c r="T3510" i="1"/>
  <c r="U3510" i="1" s="1"/>
  <c r="T3511" i="1"/>
  <c r="U3511" i="1"/>
  <c r="T3512" i="1"/>
  <c r="U3512" i="1" s="1"/>
  <c r="T3513" i="1"/>
  <c r="U3513" i="1" s="1"/>
  <c r="T3514" i="1"/>
  <c r="U3514" i="1" s="1"/>
  <c r="T3515" i="1"/>
  <c r="U3515" i="1" s="1"/>
  <c r="T3516" i="1"/>
  <c r="U3516" i="1" s="1"/>
  <c r="T3517" i="1"/>
  <c r="U3517" i="1" s="1"/>
  <c r="T3518" i="1"/>
  <c r="U3518" i="1" s="1"/>
  <c r="T3519" i="1"/>
  <c r="U3519" i="1"/>
  <c r="T3520" i="1"/>
  <c r="U3520" i="1" s="1"/>
  <c r="T3521" i="1"/>
  <c r="U3521" i="1" s="1"/>
  <c r="T3522" i="1"/>
  <c r="U3522" i="1" s="1"/>
  <c r="T3523" i="1"/>
  <c r="U3523" i="1" s="1"/>
  <c r="T3524" i="1"/>
  <c r="U3524" i="1" s="1"/>
  <c r="T3525" i="1"/>
  <c r="U3525" i="1" s="1"/>
  <c r="T3526" i="1"/>
  <c r="U3526" i="1" s="1"/>
  <c r="T3527" i="1"/>
  <c r="U3527" i="1"/>
  <c r="T3528" i="1"/>
  <c r="U3528" i="1" s="1"/>
  <c r="T3529" i="1"/>
  <c r="U3529" i="1" s="1"/>
  <c r="T3530" i="1"/>
  <c r="U3530" i="1" s="1"/>
  <c r="T3531" i="1"/>
  <c r="U3531" i="1" s="1"/>
  <c r="T3532" i="1"/>
  <c r="U3532" i="1" s="1"/>
  <c r="T3533" i="1"/>
  <c r="U3533" i="1" s="1"/>
  <c r="T3534" i="1"/>
  <c r="U3534" i="1" s="1"/>
  <c r="T3535" i="1"/>
  <c r="U3535" i="1"/>
  <c r="T3536" i="1"/>
  <c r="U3536" i="1" s="1"/>
  <c r="T3537" i="1"/>
  <c r="U3537" i="1" s="1"/>
  <c r="T3538" i="1"/>
  <c r="U3538" i="1" s="1"/>
  <c r="T3539" i="1"/>
  <c r="U3539" i="1" s="1"/>
  <c r="T3540" i="1"/>
  <c r="U3540" i="1" s="1"/>
  <c r="T3541" i="1"/>
  <c r="U3541" i="1" s="1"/>
  <c r="T3542" i="1"/>
  <c r="U3542" i="1" s="1"/>
  <c r="T3543" i="1"/>
  <c r="U3543" i="1"/>
  <c r="T3544" i="1"/>
  <c r="U3544" i="1" s="1"/>
  <c r="T3545" i="1"/>
  <c r="U3545" i="1" s="1"/>
  <c r="T3546" i="1"/>
  <c r="U3546" i="1" s="1"/>
  <c r="T3547" i="1"/>
  <c r="U3547" i="1" s="1"/>
  <c r="T3548" i="1"/>
  <c r="U3548" i="1" s="1"/>
  <c r="T3549" i="1"/>
  <c r="U3549" i="1" s="1"/>
  <c r="T3550" i="1"/>
  <c r="U3550" i="1" s="1"/>
  <c r="T3551" i="1"/>
  <c r="U3551" i="1"/>
  <c r="T3552" i="1"/>
  <c r="U3552" i="1" s="1"/>
  <c r="T3553" i="1"/>
  <c r="U3553" i="1" s="1"/>
  <c r="T3554" i="1"/>
  <c r="U3554" i="1" s="1"/>
  <c r="T3555" i="1"/>
  <c r="U3555" i="1" s="1"/>
  <c r="T3556" i="1"/>
  <c r="U3556" i="1" s="1"/>
  <c r="T3557" i="1"/>
  <c r="U3557" i="1" s="1"/>
  <c r="T3558" i="1"/>
  <c r="U3558" i="1" s="1"/>
  <c r="T3559" i="1"/>
  <c r="U3559" i="1"/>
  <c r="T3560" i="1"/>
  <c r="U3560" i="1" s="1"/>
  <c r="T3561" i="1"/>
  <c r="U3561" i="1" s="1"/>
  <c r="T3562" i="1"/>
  <c r="U3562" i="1" s="1"/>
  <c r="T3563" i="1"/>
  <c r="U3563" i="1" s="1"/>
  <c r="T3564" i="1"/>
  <c r="U3564" i="1" s="1"/>
  <c r="T3565" i="1"/>
  <c r="U3565" i="1" s="1"/>
  <c r="T3566" i="1"/>
  <c r="U3566" i="1" s="1"/>
  <c r="T3567" i="1"/>
  <c r="U3567" i="1"/>
  <c r="T3568" i="1"/>
  <c r="U3568" i="1" s="1"/>
  <c r="T3569" i="1"/>
  <c r="U3569" i="1" s="1"/>
  <c r="T3570" i="1"/>
  <c r="U3570" i="1" s="1"/>
  <c r="T3571" i="1"/>
  <c r="U3571" i="1" s="1"/>
  <c r="T3572" i="1"/>
  <c r="U3572" i="1" s="1"/>
  <c r="T3573" i="1"/>
  <c r="U3573" i="1" s="1"/>
  <c r="T3574" i="1"/>
  <c r="U3574" i="1" s="1"/>
  <c r="T3575" i="1"/>
  <c r="U3575" i="1"/>
  <c r="T3576" i="1"/>
  <c r="U3576" i="1" s="1"/>
  <c r="T3577" i="1"/>
  <c r="U3577" i="1" s="1"/>
  <c r="T3578" i="1"/>
  <c r="U3578" i="1" s="1"/>
  <c r="T3579" i="1"/>
  <c r="U3579" i="1" s="1"/>
  <c r="T3580" i="1"/>
  <c r="U3580" i="1" s="1"/>
  <c r="T3581" i="1"/>
  <c r="U3581" i="1" s="1"/>
  <c r="T3582" i="1"/>
  <c r="U3582" i="1" s="1"/>
  <c r="T3583" i="1"/>
  <c r="U3583" i="1"/>
  <c r="T3584" i="1"/>
  <c r="U3584" i="1" s="1"/>
  <c r="T3585" i="1"/>
  <c r="U3585" i="1" s="1"/>
  <c r="T3586" i="1"/>
  <c r="U3586" i="1" s="1"/>
  <c r="T3587" i="1"/>
  <c r="U3587" i="1" s="1"/>
  <c r="T3588" i="1"/>
  <c r="U3588" i="1" s="1"/>
  <c r="T3589" i="1"/>
  <c r="U3589" i="1" s="1"/>
  <c r="T3590" i="1"/>
  <c r="U3590" i="1" s="1"/>
  <c r="T3591" i="1"/>
  <c r="U3591" i="1"/>
  <c r="T3592" i="1"/>
  <c r="U3592" i="1" s="1"/>
  <c r="T3593" i="1"/>
  <c r="U3593" i="1" s="1"/>
  <c r="T3594" i="1"/>
  <c r="U3594" i="1" s="1"/>
  <c r="T3595" i="1"/>
  <c r="U3595" i="1" s="1"/>
  <c r="T3596" i="1"/>
  <c r="U3596" i="1" s="1"/>
  <c r="T3597" i="1"/>
  <c r="U3597" i="1" s="1"/>
  <c r="T3598" i="1"/>
  <c r="U3598" i="1" s="1"/>
  <c r="T3599" i="1"/>
  <c r="U3599" i="1"/>
  <c r="T3600" i="1"/>
  <c r="U3600" i="1" s="1"/>
  <c r="T3601" i="1"/>
  <c r="U3601" i="1" s="1"/>
  <c r="T3602" i="1"/>
  <c r="U3602" i="1" s="1"/>
  <c r="T3603" i="1"/>
  <c r="U3603" i="1" s="1"/>
  <c r="T3604" i="1"/>
  <c r="U3604" i="1" s="1"/>
  <c r="T3605" i="1"/>
  <c r="U3605" i="1" s="1"/>
  <c r="T3606" i="1"/>
  <c r="U3606" i="1" s="1"/>
  <c r="T3607" i="1"/>
  <c r="U3607" i="1"/>
  <c r="T3608" i="1"/>
  <c r="U3608" i="1" s="1"/>
  <c r="T3609" i="1"/>
  <c r="U3609" i="1" s="1"/>
  <c r="T3610" i="1"/>
  <c r="U3610" i="1" s="1"/>
  <c r="T3611" i="1"/>
  <c r="U3611" i="1" s="1"/>
  <c r="T3612" i="1"/>
  <c r="U3612" i="1" s="1"/>
  <c r="T3613" i="1"/>
  <c r="U3613" i="1" s="1"/>
  <c r="T3614" i="1"/>
  <c r="U3614" i="1" s="1"/>
  <c r="T3615" i="1"/>
  <c r="U3615" i="1"/>
  <c r="T3616" i="1"/>
  <c r="U3616" i="1" s="1"/>
  <c r="T3617" i="1"/>
  <c r="U3617" i="1" s="1"/>
  <c r="T3618" i="1"/>
  <c r="U3618" i="1" s="1"/>
  <c r="T3619" i="1"/>
  <c r="U3619" i="1" s="1"/>
  <c r="T3620" i="1"/>
  <c r="U3620" i="1" s="1"/>
  <c r="T3621" i="1"/>
  <c r="U3621" i="1" s="1"/>
  <c r="T3622" i="1"/>
  <c r="U3622" i="1" s="1"/>
  <c r="T3623" i="1"/>
  <c r="U3623" i="1"/>
  <c r="T3624" i="1"/>
  <c r="U3624" i="1" s="1"/>
  <c r="T3625" i="1"/>
  <c r="U3625" i="1" s="1"/>
  <c r="T3626" i="1"/>
  <c r="U3626" i="1" s="1"/>
  <c r="T3627" i="1"/>
  <c r="U3627" i="1" s="1"/>
  <c r="T3628" i="1"/>
  <c r="U3628" i="1" s="1"/>
  <c r="T3629" i="1"/>
  <c r="U3629" i="1" s="1"/>
  <c r="T3630" i="1"/>
  <c r="U3630" i="1" s="1"/>
  <c r="T3631" i="1"/>
  <c r="U3631" i="1"/>
  <c r="T3632" i="1"/>
  <c r="U3632" i="1" s="1"/>
  <c r="T3633" i="1"/>
  <c r="U3633" i="1" s="1"/>
  <c r="T3634" i="1"/>
  <c r="U3634" i="1" s="1"/>
  <c r="T3635" i="1"/>
  <c r="U3635" i="1" s="1"/>
  <c r="T3636" i="1"/>
  <c r="U3636" i="1" s="1"/>
  <c r="T3637" i="1"/>
  <c r="U3637" i="1" s="1"/>
  <c r="T3638" i="1"/>
  <c r="U3638" i="1" s="1"/>
  <c r="T3639" i="1"/>
  <c r="U3639" i="1"/>
  <c r="T3640" i="1"/>
  <c r="U3640" i="1" s="1"/>
  <c r="T3641" i="1"/>
  <c r="U3641" i="1" s="1"/>
  <c r="T3642" i="1"/>
  <c r="U3642" i="1" s="1"/>
  <c r="T3643" i="1"/>
  <c r="U3643" i="1" s="1"/>
  <c r="T3644" i="1"/>
  <c r="U3644" i="1" s="1"/>
  <c r="T3645" i="1"/>
  <c r="U3645" i="1" s="1"/>
  <c r="T3646" i="1"/>
  <c r="U3646" i="1" s="1"/>
  <c r="T3647" i="1"/>
  <c r="U3647" i="1"/>
  <c r="T3648" i="1"/>
  <c r="U3648" i="1" s="1"/>
  <c r="T3649" i="1"/>
  <c r="U3649" i="1" s="1"/>
  <c r="T3650" i="1"/>
  <c r="U3650" i="1" s="1"/>
  <c r="T3651" i="1"/>
  <c r="U3651" i="1" s="1"/>
  <c r="T3652" i="1"/>
  <c r="U3652" i="1" s="1"/>
  <c r="T3653" i="1"/>
  <c r="U3653" i="1" s="1"/>
  <c r="T3654" i="1"/>
  <c r="U3654" i="1" s="1"/>
  <c r="T3655" i="1"/>
  <c r="U3655" i="1"/>
  <c r="T3656" i="1"/>
  <c r="U3656" i="1" s="1"/>
  <c r="T3657" i="1"/>
  <c r="U3657" i="1" s="1"/>
  <c r="T3658" i="1"/>
  <c r="U3658" i="1" s="1"/>
  <c r="T3659" i="1"/>
  <c r="U3659" i="1" s="1"/>
  <c r="T3660" i="1"/>
  <c r="U3660" i="1" s="1"/>
  <c r="T3661" i="1"/>
  <c r="U3661" i="1" s="1"/>
  <c r="T3662" i="1"/>
  <c r="U3662" i="1" s="1"/>
  <c r="T3663" i="1"/>
  <c r="U3663" i="1"/>
  <c r="T3664" i="1"/>
  <c r="U3664" i="1" s="1"/>
  <c r="T3665" i="1"/>
  <c r="U3665" i="1" s="1"/>
  <c r="T3666" i="1"/>
  <c r="U3666" i="1" s="1"/>
  <c r="T3667" i="1"/>
  <c r="U3667" i="1" s="1"/>
  <c r="T3668" i="1"/>
  <c r="U3668" i="1" s="1"/>
  <c r="T3669" i="1"/>
  <c r="U3669" i="1" s="1"/>
  <c r="T3670" i="1"/>
  <c r="U3670" i="1" s="1"/>
  <c r="T3671" i="1"/>
  <c r="U3671" i="1"/>
  <c r="T3672" i="1"/>
  <c r="U3672" i="1" s="1"/>
  <c r="T3673" i="1"/>
  <c r="U3673" i="1" s="1"/>
  <c r="T3674" i="1"/>
  <c r="U3674" i="1" s="1"/>
  <c r="T3675" i="1"/>
  <c r="U3675" i="1" s="1"/>
  <c r="T3676" i="1"/>
  <c r="U3676" i="1" s="1"/>
  <c r="T3677" i="1"/>
  <c r="U3677" i="1" s="1"/>
  <c r="T3678" i="1"/>
  <c r="U3678" i="1" s="1"/>
  <c r="T3679" i="1"/>
  <c r="U3679" i="1"/>
  <c r="T3680" i="1"/>
  <c r="U3680" i="1" s="1"/>
  <c r="T3681" i="1"/>
  <c r="U3681" i="1" s="1"/>
  <c r="T3682" i="1"/>
  <c r="U3682" i="1" s="1"/>
  <c r="T3683" i="1"/>
  <c r="U3683" i="1" s="1"/>
  <c r="T3684" i="1"/>
  <c r="U3684" i="1" s="1"/>
  <c r="T3685" i="1"/>
  <c r="U3685" i="1" s="1"/>
  <c r="T3686" i="1"/>
  <c r="U3686" i="1" s="1"/>
  <c r="T3687" i="1"/>
  <c r="U3687" i="1"/>
  <c r="T3688" i="1"/>
  <c r="U3688" i="1" s="1"/>
  <c r="T3689" i="1"/>
  <c r="U3689" i="1" s="1"/>
  <c r="T3690" i="1"/>
  <c r="U3690" i="1" s="1"/>
  <c r="T3691" i="1"/>
  <c r="U3691" i="1" s="1"/>
  <c r="T3692" i="1"/>
  <c r="U3692" i="1" s="1"/>
  <c r="T3693" i="1"/>
  <c r="U3693" i="1" s="1"/>
  <c r="T3694" i="1"/>
  <c r="U3694" i="1" s="1"/>
  <c r="T3695" i="1"/>
  <c r="U3695" i="1"/>
  <c r="T3696" i="1"/>
  <c r="U3696" i="1" s="1"/>
  <c r="T3697" i="1"/>
  <c r="U3697" i="1" s="1"/>
  <c r="T3698" i="1"/>
  <c r="U3698" i="1" s="1"/>
  <c r="T3699" i="1"/>
  <c r="U3699" i="1" s="1"/>
  <c r="T3700" i="1"/>
  <c r="U3700" i="1" s="1"/>
  <c r="T3701" i="1"/>
  <c r="U3701" i="1" s="1"/>
  <c r="T3702" i="1"/>
  <c r="U3702" i="1" s="1"/>
  <c r="T3703" i="1"/>
  <c r="U3703" i="1"/>
  <c r="T3704" i="1"/>
  <c r="U3704" i="1" s="1"/>
  <c r="T3705" i="1"/>
  <c r="U3705" i="1" s="1"/>
  <c r="T3706" i="1"/>
  <c r="U3706" i="1" s="1"/>
  <c r="T3707" i="1"/>
  <c r="U3707" i="1" s="1"/>
  <c r="T3708" i="1"/>
  <c r="U3708" i="1" s="1"/>
  <c r="T3709" i="1"/>
  <c r="U3709" i="1" s="1"/>
  <c r="T3710" i="1"/>
  <c r="U3710" i="1" s="1"/>
  <c r="T3711" i="1"/>
  <c r="U3711" i="1"/>
  <c r="T3712" i="1"/>
  <c r="U3712" i="1" s="1"/>
  <c r="T3713" i="1"/>
  <c r="U3713" i="1" s="1"/>
  <c r="T3714" i="1"/>
  <c r="U3714" i="1" s="1"/>
  <c r="T3715" i="1"/>
  <c r="U3715" i="1"/>
  <c r="T3716" i="1"/>
  <c r="U3716" i="1" s="1"/>
  <c r="T3717" i="1"/>
  <c r="U3717" i="1" s="1"/>
  <c r="T3718" i="1"/>
  <c r="U3718" i="1" s="1"/>
  <c r="T3719" i="1"/>
  <c r="U3719" i="1"/>
  <c r="T3720" i="1"/>
  <c r="U3720" i="1" s="1"/>
  <c r="T3721" i="1"/>
  <c r="U3721" i="1" s="1"/>
  <c r="T3722" i="1"/>
  <c r="U3722" i="1" s="1"/>
  <c r="T3723" i="1"/>
  <c r="U3723" i="1"/>
  <c r="T3724" i="1"/>
  <c r="U3724" i="1" s="1"/>
  <c r="T3725" i="1"/>
  <c r="U3725" i="1" s="1"/>
  <c r="T3726" i="1"/>
  <c r="U3726" i="1" s="1"/>
  <c r="T3727" i="1"/>
  <c r="U3727" i="1"/>
  <c r="T3728" i="1"/>
  <c r="U3728" i="1" s="1"/>
  <c r="T3729" i="1"/>
  <c r="U3729" i="1" s="1"/>
  <c r="T3730" i="1"/>
  <c r="U3730" i="1" s="1"/>
  <c r="T3731" i="1"/>
  <c r="U3731" i="1"/>
  <c r="T3732" i="1"/>
  <c r="U3732" i="1" s="1"/>
  <c r="T3733" i="1"/>
  <c r="U3733" i="1" s="1"/>
  <c r="T3734" i="1"/>
  <c r="U3734" i="1" s="1"/>
  <c r="T3735" i="1"/>
  <c r="U3735" i="1"/>
  <c r="T3736" i="1"/>
  <c r="U3736" i="1" s="1"/>
  <c r="T3737" i="1"/>
  <c r="U3737" i="1" s="1"/>
  <c r="T3738" i="1"/>
  <c r="U3738" i="1" s="1"/>
  <c r="T3739" i="1"/>
  <c r="U3739" i="1"/>
  <c r="T3740" i="1"/>
  <c r="U3740" i="1" s="1"/>
  <c r="T3741" i="1"/>
  <c r="U3741" i="1" s="1"/>
  <c r="T3742" i="1"/>
  <c r="U3742" i="1" s="1"/>
  <c r="T3743" i="1"/>
  <c r="U3743" i="1"/>
  <c r="T3744" i="1"/>
  <c r="U3744" i="1" s="1"/>
  <c r="T3745" i="1"/>
  <c r="U3745" i="1" s="1"/>
  <c r="T3746" i="1"/>
  <c r="U3746" i="1" s="1"/>
  <c r="T3747" i="1"/>
  <c r="U3747" i="1"/>
  <c r="T3748" i="1"/>
  <c r="U3748" i="1" s="1"/>
  <c r="T3749" i="1"/>
  <c r="U3749" i="1" s="1"/>
  <c r="T3750" i="1"/>
  <c r="U3750" i="1" s="1"/>
  <c r="T3751" i="1"/>
  <c r="U3751" i="1"/>
  <c r="T3752" i="1"/>
  <c r="U3752" i="1" s="1"/>
  <c r="T3753" i="1"/>
  <c r="U3753" i="1" s="1"/>
  <c r="T3754" i="1"/>
  <c r="U3754" i="1" s="1"/>
  <c r="T3755" i="1"/>
  <c r="U3755" i="1"/>
  <c r="T3756" i="1"/>
  <c r="U3756" i="1" s="1"/>
  <c r="T3757" i="1"/>
  <c r="U3757" i="1" s="1"/>
  <c r="T3758" i="1"/>
  <c r="U3758" i="1" s="1"/>
  <c r="T3759" i="1"/>
  <c r="U3759" i="1"/>
  <c r="T3760" i="1"/>
  <c r="U3760" i="1" s="1"/>
  <c r="T3761" i="1"/>
  <c r="U3761" i="1" s="1"/>
  <c r="T3762" i="1"/>
  <c r="U3762" i="1" s="1"/>
  <c r="T3763" i="1"/>
  <c r="U3763" i="1" s="1"/>
  <c r="T3764" i="1"/>
  <c r="U3764" i="1" s="1"/>
  <c r="T3765" i="1"/>
  <c r="U3765" i="1" s="1"/>
  <c r="T3766" i="1"/>
  <c r="U3766" i="1" s="1"/>
  <c r="T3767" i="1"/>
  <c r="U3767" i="1"/>
  <c r="T3768" i="1"/>
  <c r="U3768" i="1" s="1"/>
  <c r="T3769" i="1"/>
  <c r="U3769" i="1" s="1"/>
  <c r="T3770" i="1"/>
  <c r="U3770" i="1" s="1"/>
  <c r="T3771" i="1"/>
  <c r="U3771" i="1" s="1"/>
  <c r="T3772" i="1"/>
  <c r="U3772" i="1" s="1"/>
  <c r="T3773" i="1"/>
  <c r="U3773" i="1" s="1"/>
  <c r="T3774" i="1"/>
  <c r="U3774" i="1" s="1"/>
  <c r="T3775" i="1"/>
  <c r="U3775" i="1"/>
  <c r="T3776" i="1"/>
  <c r="U3776" i="1" s="1"/>
  <c r="T3777" i="1"/>
  <c r="U3777" i="1" s="1"/>
  <c r="T3778" i="1"/>
  <c r="U3778" i="1" s="1"/>
  <c r="T3779" i="1"/>
  <c r="U3779" i="1" s="1"/>
  <c r="T3780" i="1"/>
  <c r="U3780" i="1" s="1"/>
  <c r="T3781" i="1"/>
  <c r="U3781" i="1" s="1"/>
  <c r="T3782" i="1"/>
  <c r="U3782" i="1" s="1"/>
  <c r="T3783" i="1"/>
  <c r="U3783" i="1"/>
  <c r="T3784" i="1"/>
  <c r="U3784" i="1" s="1"/>
  <c r="T3785" i="1"/>
  <c r="U3785" i="1" s="1"/>
  <c r="T3786" i="1"/>
  <c r="U3786" i="1" s="1"/>
  <c r="T3787" i="1"/>
  <c r="U3787" i="1" s="1"/>
  <c r="T3788" i="1"/>
  <c r="U3788" i="1" s="1"/>
  <c r="T3789" i="1"/>
  <c r="U3789" i="1" s="1"/>
  <c r="T3790" i="1"/>
  <c r="U3790" i="1" s="1"/>
  <c r="T3791" i="1"/>
  <c r="U3791" i="1"/>
  <c r="T3792" i="1"/>
  <c r="U3792" i="1" s="1"/>
  <c r="T3793" i="1"/>
  <c r="U3793" i="1" s="1"/>
  <c r="T3794" i="1"/>
  <c r="U3794" i="1" s="1"/>
  <c r="T3795" i="1"/>
  <c r="U3795" i="1" s="1"/>
  <c r="T3796" i="1"/>
  <c r="U3796" i="1" s="1"/>
  <c r="T3797" i="1"/>
  <c r="U3797" i="1" s="1"/>
  <c r="T3798" i="1"/>
  <c r="U3798" i="1" s="1"/>
  <c r="T3799" i="1"/>
  <c r="U3799" i="1"/>
  <c r="T3800" i="1"/>
  <c r="U3800" i="1" s="1"/>
  <c r="T3801" i="1"/>
  <c r="U3801" i="1" s="1"/>
  <c r="T3802" i="1"/>
  <c r="U3802" i="1" s="1"/>
  <c r="T3803" i="1"/>
  <c r="U3803" i="1" s="1"/>
  <c r="T3804" i="1"/>
  <c r="U3804" i="1" s="1"/>
  <c r="T3805" i="1"/>
  <c r="U3805" i="1" s="1"/>
  <c r="T3806" i="1"/>
  <c r="U3806" i="1" s="1"/>
  <c r="T3807" i="1"/>
  <c r="U3807" i="1"/>
  <c r="T3808" i="1"/>
  <c r="U3808" i="1" s="1"/>
  <c r="T3809" i="1"/>
  <c r="U3809" i="1" s="1"/>
  <c r="T3810" i="1"/>
  <c r="U3810" i="1" s="1"/>
  <c r="T3811" i="1"/>
  <c r="U3811" i="1" s="1"/>
  <c r="T3812" i="1"/>
  <c r="U3812" i="1" s="1"/>
  <c r="T3813" i="1"/>
  <c r="U3813" i="1" s="1"/>
  <c r="T3814" i="1"/>
  <c r="U3814" i="1" s="1"/>
  <c r="T3815" i="1"/>
  <c r="U3815" i="1"/>
  <c r="T3816" i="1"/>
  <c r="U3816" i="1" s="1"/>
  <c r="T3817" i="1"/>
  <c r="U3817" i="1" s="1"/>
  <c r="T3818" i="1"/>
  <c r="U3818" i="1" s="1"/>
  <c r="T3819" i="1"/>
  <c r="U3819" i="1" s="1"/>
  <c r="T3820" i="1"/>
  <c r="U3820" i="1" s="1"/>
  <c r="T3821" i="1"/>
  <c r="U3821" i="1" s="1"/>
  <c r="T3822" i="1"/>
  <c r="U3822" i="1" s="1"/>
  <c r="T3823" i="1"/>
  <c r="U3823" i="1"/>
  <c r="T3824" i="1"/>
  <c r="U3824" i="1" s="1"/>
  <c r="T3825" i="1"/>
  <c r="U3825" i="1" s="1"/>
  <c r="T3826" i="1"/>
  <c r="U3826" i="1" s="1"/>
  <c r="T3827" i="1"/>
  <c r="U3827" i="1" s="1"/>
  <c r="T3828" i="1"/>
  <c r="U3828" i="1" s="1"/>
  <c r="T3829" i="1"/>
  <c r="U3829" i="1" s="1"/>
  <c r="T3830" i="1"/>
  <c r="U3830" i="1" s="1"/>
  <c r="T3831" i="1"/>
  <c r="U3831" i="1"/>
  <c r="T3832" i="1"/>
  <c r="U3832" i="1" s="1"/>
  <c r="T3833" i="1"/>
  <c r="U3833" i="1" s="1"/>
  <c r="T3834" i="1"/>
  <c r="U3834" i="1" s="1"/>
  <c r="T3835" i="1"/>
  <c r="U3835" i="1" s="1"/>
  <c r="T3836" i="1"/>
  <c r="U3836" i="1" s="1"/>
  <c r="T3837" i="1"/>
  <c r="U3837" i="1" s="1"/>
  <c r="T3838" i="1"/>
  <c r="U3838" i="1" s="1"/>
  <c r="T3839" i="1"/>
  <c r="U3839" i="1"/>
  <c r="T3840" i="1"/>
  <c r="U3840" i="1" s="1"/>
  <c r="T3841" i="1"/>
  <c r="U3841" i="1" s="1"/>
  <c r="T3842" i="1"/>
  <c r="U3842" i="1" s="1"/>
  <c r="T3843" i="1"/>
  <c r="U3843" i="1" s="1"/>
  <c r="T3844" i="1"/>
  <c r="U3844" i="1" s="1"/>
  <c r="T3845" i="1"/>
  <c r="U3845" i="1" s="1"/>
  <c r="T3846" i="1"/>
  <c r="U3846" i="1" s="1"/>
  <c r="T3847" i="1"/>
  <c r="U3847" i="1"/>
  <c r="T3848" i="1"/>
  <c r="U3848" i="1" s="1"/>
  <c r="T3849" i="1"/>
  <c r="U3849" i="1" s="1"/>
  <c r="T3850" i="1"/>
  <c r="U3850" i="1" s="1"/>
  <c r="T3851" i="1"/>
  <c r="U3851" i="1" s="1"/>
  <c r="T3852" i="1"/>
  <c r="U3852" i="1" s="1"/>
  <c r="T3853" i="1"/>
  <c r="U3853" i="1" s="1"/>
  <c r="T3854" i="1"/>
  <c r="U3854" i="1" s="1"/>
  <c r="T3855" i="1"/>
  <c r="U3855" i="1"/>
  <c r="T3856" i="1"/>
  <c r="U3856" i="1" s="1"/>
  <c r="T3857" i="1"/>
  <c r="U3857" i="1" s="1"/>
  <c r="T3858" i="1"/>
  <c r="U3858" i="1" s="1"/>
  <c r="T3859" i="1"/>
  <c r="U3859" i="1" s="1"/>
  <c r="T3860" i="1"/>
  <c r="U3860" i="1" s="1"/>
  <c r="T3861" i="1"/>
  <c r="U3861" i="1" s="1"/>
  <c r="T3862" i="1"/>
  <c r="U3862" i="1" s="1"/>
  <c r="T3863" i="1"/>
  <c r="U3863" i="1"/>
  <c r="T3864" i="1"/>
  <c r="U3864" i="1" s="1"/>
  <c r="T3865" i="1"/>
  <c r="U3865" i="1" s="1"/>
  <c r="T3866" i="1"/>
  <c r="U3866" i="1" s="1"/>
  <c r="T3867" i="1"/>
  <c r="U3867" i="1" s="1"/>
  <c r="T3868" i="1"/>
  <c r="U3868" i="1" s="1"/>
  <c r="T3869" i="1"/>
  <c r="U3869" i="1" s="1"/>
  <c r="T3870" i="1"/>
  <c r="U3870" i="1" s="1"/>
  <c r="T3871" i="1"/>
  <c r="U3871" i="1"/>
  <c r="T3872" i="1"/>
  <c r="U3872" i="1" s="1"/>
  <c r="T3873" i="1"/>
  <c r="U3873" i="1" s="1"/>
  <c r="T3874" i="1"/>
  <c r="U3874" i="1" s="1"/>
  <c r="T3875" i="1"/>
  <c r="U3875" i="1" s="1"/>
  <c r="T3876" i="1"/>
  <c r="U3876" i="1" s="1"/>
  <c r="T3877" i="1"/>
  <c r="U3877" i="1" s="1"/>
  <c r="T3878" i="1"/>
  <c r="U3878" i="1" s="1"/>
  <c r="T3879" i="1"/>
  <c r="U3879" i="1"/>
  <c r="T3880" i="1"/>
  <c r="U3880" i="1" s="1"/>
  <c r="T3881" i="1"/>
  <c r="U3881" i="1" s="1"/>
  <c r="T3882" i="1"/>
  <c r="U3882" i="1" s="1"/>
  <c r="T3883" i="1"/>
  <c r="U3883" i="1" s="1"/>
  <c r="T3884" i="1"/>
  <c r="U3884" i="1" s="1"/>
  <c r="T3885" i="1"/>
  <c r="U3885" i="1" s="1"/>
  <c r="T3886" i="1"/>
  <c r="U3886" i="1" s="1"/>
  <c r="T3887" i="1"/>
  <c r="U3887" i="1"/>
  <c r="T3888" i="1"/>
  <c r="U3888" i="1" s="1"/>
  <c r="T3889" i="1"/>
  <c r="U3889" i="1" s="1"/>
  <c r="T3890" i="1"/>
  <c r="U3890" i="1" s="1"/>
  <c r="T3891" i="1"/>
  <c r="U3891" i="1" s="1"/>
  <c r="T3892" i="1"/>
  <c r="U3892" i="1" s="1"/>
  <c r="T3893" i="1"/>
  <c r="U3893" i="1" s="1"/>
  <c r="T3894" i="1"/>
  <c r="U3894" i="1" s="1"/>
  <c r="T3895" i="1"/>
  <c r="U3895" i="1"/>
  <c r="T3896" i="1"/>
  <c r="U3896" i="1" s="1"/>
  <c r="T3897" i="1"/>
  <c r="U3897" i="1" s="1"/>
  <c r="T3898" i="1"/>
  <c r="U3898" i="1" s="1"/>
  <c r="T3899" i="1"/>
  <c r="U3899" i="1" s="1"/>
  <c r="T3900" i="1"/>
  <c r="U3900" i="1" s="1"/>
  <c r="T3901" i="1"/>
  <c r="U3901" i="1" s="1"/>
  <c r="T3902" i="1"/>
  <c r="U3902" i="1" s="1"/>
  <c r="T3903" i="1"/>
  <c r="U3903" i="1"/>
  <c r="T3904" i="1"/>
  <c r="U3904" i="1" s="1"/>
  <c r="T3905" i="1"/>
  <c r="U3905" i="1" s="1"/>
  <c r="T3906" i="1"/>
  <c r="U3906" i="1" s="1"/>
  <c r="T3907" i="1"/>
  <c r="U3907" i="1"/>
  <c r="T3908" i="1"/>
  <c r="U3908" i="1" s="1"/>
  <c r="T3909" i="1"/>
  <c r="U3909" i="1" s="1"/>
  <c r="T3910" i="1"/>
  <c r="U3910" i="1" s="1"/>
  <c r="T3911" i="1"/>
  <c r="U3911" i="1"/>
  <c r="T3912" i="1"/>
  <c r="U3912" i="1" s="1"/>
  <c r="T3913" i="1"/>
  <c r="U3913" i="1" s="1"/>
  <c r="T3914" i="1"/>
  <c r="U3914" i="1" s="1"/>
  <c r="T3915" i="1"/>
  <c r="U3915" i="1"/>
  <c r="T3916" i="1"/>
  <c r="U3916" i="1" s="1"/>
  <c r="T3917" i="1"/>
  <c r="U3917" i="1" s="1"/>
  <c r="T3918" i="1"/>
  <c r="U3918" i="1" s="1"/>
  <c r="T3919" i="1"/>
  <c r="U3919" i="1"/>
  <c r="T3920" i="1"/>
  <c r="U3920" i="1" s="1"/>
  <c r="T3921" i="1"/>
  <c r="U3921" i="1" s="1"/>
  <c r="T3922" i="1"/>
  <c r="U3922" i="1" s="1"/>
  <c r="T3923" i="1"/>
  <c r="U3923" i="1" s="1"/>
  <c r="T3924" i="1"/>
  <c r="U3924" i="1" s="1"/>
  <c r="T3925" i="1"/>
  <c r="U3925" i="1" s="1"/>
  <c r="T3926" i="1"/>
  <c r="U3926" i="1" s="1"/>
  <c r="T3927" i="1"/>
  <c r="U3927" i="1"/>
  <c r="T3928" i="1"/>
  <c r="U3928" i="1" s="1"/>
  <c r="T3929" i="1"/>
  <c r="U3929" i="1" s="1"/>
  <c r="T3930" i="1"/>
  <c r="U3930" i="1" s="1"/>
  <c r="T3931" i="1"/>
  <c r="U3931" i="1" s="1"/>
  <c r="T3932" i="1"/>
  <c r="U3932" i="1" s="1"/>
  <c r="T3933" i="1"/>
  <c r="U3933" i="1" s="1"/>
  <c r="T3934" i="1"/>
  <c r="U3934" i="1" s="1"/>
  <c r="T3935" i="1"/>
  <c r="U3935" i="1"/>
  <c r="T3936" i="1"/>
  <c r="U3936" i="1" s="1"/>
  <c r="T3937" i="1"/>
  <c r="U3937" i="1" s="1"/>
  <c r="T3938" i="1"/>
  <c r="U3938" i="1" s="1"/>
  <c r="T3939" i="1"/>
  <c r="U3939" i="1" s="1"/>
  <c r="T3940" i="1"/>
  <c r="U3940" i="1" s="1"/>
  <c r="T3941" i="1"/>
  <c r="U3941" i="1" s="1"/>
  <c r="T3942" i="1"/>
  <c r="U3942" i="1" s="1"/>
  <c r="T3943" i="1"/>
  <c r="U3943" i="1"/>
  <c r="T3944" i="1"/>
  <c r="U3944" i="1" s="1"/>
  <c r="T3945" i="1"/>
  <c r="U3945" i="1" s="1"/>
  <c r="T3946" i="1"/>
  <c r="U3946" i="1" s="1"/>
  <c r="T3947" i="1"/>
  <c r="U3947" i="1" s="1"/>
  <c r="T3948" i="1"/>
  <c r="U3948" i="1" s="1"/>
  <c r="T3949" i="1"/>
  <c r="U3949" i="1" s="1"/>
  <c r="T3950" i="1"/>
  <c r="U3950" i="1" s="1"/>
  <c r="T3951" i="1"/>
  <c r="U3951" i="1"/>
  <c r="T3952" i="1"/>
  <c r="U3952" i="1" s="1"/>
  <c r="T3953" i="1"/>
  <c r="U3953" i="1" s="1"/>
  <c r="T3954" i="1"/>
  <c r="U3954" i="1" s="1"/>
  <c r="T3955" i="1"/>
  <c r="U3955" i="1" s="1"/>
  <c r="T3956" i="1"/>
  <c r="U3956" i="1" s="1"/>
  <c r="T3957" i="1"/>
  <c r="U3957" i="1" s="1"/>
  <c r="T3958" i="1"/>
  <c r="U3958" i="1" s="1"/>
  <c r="T3959" i="1"/>
  <c r="U3959" i="1"/>
  <c r="T3960" i="1"/>
  <c r="U3960" i="1" s="1"/>
  <c r="T3961" i="1"/>
  <c r="U3961" i="1" s="1"/>
  <c r="T3962" i="1"/>
  <c r="U3962" i="1" s="1"/>
  <c r="T3963" i="1"/>
  <c r="U3963" i="1" s="1"/>
  <c r="T3964" i="1"/>
  <c r="U3964" i="1" s="1"/>
  <c r="T3965" i="1"/>
  <c r="U3965" i="1" s="1"/>
  <c r="T3966" i="1"/>
  <c r="U3966" i="1" s="1"/>
  <c r="T3967" i="1"/>
  <c r="U3967" i="1"/>
  <c r="T3968" i="1"/>
  <c r="U3968" i="1" s="1"/>
  <c r="T3969" i="1"/>
  <c r="U3969" i="1" s="1"/>
  <c r="T3970" i="1"/>
  <c r="U3970" i="1" s="1"/>
  <c r="T3971" i="1"/>
  <c r="U3971" i="1" s="1"/>
  <c r="T3972" i="1"/>
  <c r="U3972" i="1" s="1"/>
  <c r="T3973" i="1"/>
  <c r="U3973" i="1" s="1"/>
  <c r="T3974" i="1"/>
  <c r="U3974" i="1" s="1"/>
  <c r="T3975" i="1"/>
  <c r="U3975" i="1"/>
  <c r="T3976" i="1"/>
  <c r="U3976" i="1" s="1"/>
  <c r="T3977" i="1"/>
  <c r="U3977" i="1" s="1"/>
  <c r="T3978" i="1"/>
  <c r="U3978" i="1" s="1"/>
  <c r="T3979" i="1"/>
  <c r="U3979" i="1" s="1"/>
  <c r="T3980" i="1"/>
  <c r="U3980" i="1" s="1"/>
  <c r="T3981" i="1"/>
  <c r="U3981" i="1" s="1"/>
  <c r="T3982" i="1"/>
  <c r="U3982" i="1" s="1"/>
  <c r="T3983" i="1"/>
  <c r="U3983" i="1"/>
  <c r="T3984" i="1"/>
  <c r="U3984" i="1" s="1"/>
  <c r="T3985" i="1"/>
  <c r="U3985" i="1" s="1"/>
  <c r="T3986" i="1"/>
  <c r="U3986" i="1" s="1"/>
  <c r="T3987" i="1"/>
  <c r="U3987" i="1" s="1"/>
  <c r="T3988" i="1"/>
  <c r="U3988" i="1" s="1"/>
  <c r="T3989" i="1"/>
  <c r="U3989" i="1" s="1"/>
  <c r="T3990" i="1"/>
  <c r="U3990" i="1" s="1"/>
  <c r="T3991" i="1"/>
  <c r="U3991" i="1"/>
  <c r="T3992" i="1"/>
  <c r="U3992" i="1" s="1"/>
  <c r="T3993" i="1"/>
  <c r="U3993" i="1" s="1"/>
  <c r="T3994" i="1"/>
  <c r="U3994" i="1" s="1"/>
  <c r="T3995" i="1"/>
  <c r="U3995" i="1" s="1"/>
  <c r="T3996" i="1"/>
  <c r="U3996" i="1" s="1"/>
  <c r="T3997" i="1"/>
  <c r="U3997" i="1" s="1"/>
  <c r="T3998" i="1"/>
  <c r="U3998" i="1" s="1"/>
  <c r="T3999" i="1"/>
  <c r="U3999" i="1"/>
  <c r="T4000" i="1"/>
  <c r="U4000" i="1" s="1"/>
  <c r="T4001" i="1"/>
  <c r="U4001" i="1" s="1"/>
  <c r="T4002" i="1"/>
  <c r="U4002" i="1" s="1"/>
  <c r="T4003" i="1"/>
  <c r="U4003" i="1"/>
  <c r="T4004" i="1"/>
  <c r="U4004" i="1" s="1"/>
  <c r="T4005" i="1"/>
  <c r="U4005" i="1" s="1"/>
  <c r="T4006" i="1"/>
  <c r="U4006" i="1" s="1"/>
  <c r="T4007" i="1"/>
  <c r="U4007" i="1"/>
  <c r="T4008" i="1"/>
  <c r="U4008" i="1" s="1"/>
  <c r="T4009" i="1"/>
  <c r="U4009" i="1" s="1"/>
  <c r="T4010" i="1"/>
  <c r="U4010" i="1" s="1"/>
  <c r="T4011" i="1"/>
  <c r="U4011" i="1"/>
  <c r="T4012" i="1"/>
  <c r="U4012" i="1" s="1"/>
  <c r="T4013" i="1"/>
  <c r="U4013" i="1" s="1"/>
  <c r="T4014" i="1"/>
  <c r="U4014" i="1" s="1"/>
  <c r="T4015" i="1"/>
  <c r="U4015" i="1"/>
  <c r="T4016" i="1"/>
  <c r="U4016" i="1" s="1"/>
  <c r="T4017" i="1"/>
  <c r="U4017" i="1" s="1"/>
  <c r="T4018" i="1"/>
  <c r="U4018" i="1" s="1"/>
  <c r="T4019" i="1"/>
  <c r="U4019" i="1"/>
  <c r="T4020" i="1"/>
  <c r="U4020" i="1" s="1"/>
  <c r="T4021" i="1"/>
  <c r="U4021" i="1" s="1"/>
  <c r="T4022" i="1"/>
  <c r="U4022" i="1" s="1"/>
  <c r="T4023" i="1"/>
  <c r="U4023" i="1"/>
  <c r="T4024" i="1"/>
  <c r="U4024" i="1" s="1"/>
  <c r="T4025" i="1"/>
  <c r="U4025" i="1" s="1"/>
  <c r="T4026" i="1"/>
  <c r="U4026" i="1" s="1"/>
  <c r="T4027" i="1"/>
  <c r="U4027" i="1"/>
  <c r="T4028" i="1"/>
  <c r="U4028" i="1" s="1"/>
  <c r="T4029" i="1"/>
  <c r="U4029" i="1" s="1"/>
  <c r="T4030" i="1"/>
  <c r="U4030" i="1" s="1"/>
  <c r="T4031" i="1"/>
  <c r="U4031" i="1"/>
  <c r="T4032" i="1"/>
  <c r="U4032" i="1" s="1"/>
  <c r="T4033" i="1"/>
  <c r="U4033" i="1" s="1"/>
  <c r="T4034" i="1"/>
  <c r="U4034" i="1" s="1"/>
  <c r="T4035" i="1"/>
  <c r="U4035" i="1" s="1"/>
  <c r="T4036" i="1"/>
  <c r="U4036" i="1" s="1"/>
  <c r="T4037" i="1"/>
  <c r="U4037" i="1" s="1"/>
  <c r="T4038" i="1"/>
  <c r="U4038" i="1" s="1"/>
  <c r="T4039" i="1"/>
  <c r="U4039" i="1"/>
  <c r="T4040" i="1"/>
  <c r="U4040" i="1" s="1"/>
  <c r="T4041" i="1"/>
  <c r="U4041" i="1" s="1"/>
  <c r="T4042" i="1"/>
  <c r="U4042" i="1" s="1"/>
  <c r="T4043" i="1"/>
  <c r="U4043" i="1" s="1"/>
  <c r="T4044" i="1"/>
  <c r="U4044" i="1" s="1"/>
  <c r="T4045" i="1"/>
  <c r="U4045" i="1" s="1"/>
  <c r="T4046" i="1"/>
  <c r="U4046" i="1" s="1"/>
  <c r="T4047" i="1"/>
  <c r="U4047" i="1"/>
  <c r="T4048" i="1"/>
  <c r="U4048" i="1" s="1"/>
  <c r="T4049" i="1"/>
  <c r="U4049" i="1" s="1"/>
  <c r="T4050" i="1"/>
  <c r="U4050" i="1" s="1"/>
  <c r="T4051" i="1"/>
  <c r="U4051" i="1" s="1"/>
  <c r="T4052" i="1"/>
  <c r="U4052" i="1" s="1"/>
  <c r="T4053" i="1"/>
  <c r="U4053" i="1" s="1"/>
  <c r="T4054" i="1"/>
  <c r="U4054" i="1" s="1"/>
  <c r="T4055" i="1"/>
  <c r="U4055" i="1"/>
  <c r="T4056" i="1"/>
  <c r="U4056" i="1" s="1"/>
  <c r="T4057" i="1"/>
  <c r="U4057" i="1" s="1"/>
  <c r="T4058" i="1"/>
  <c r="U4058" i="1" s="1"/>
  <c r="T4059" i="1"/>
  <c r="U4059" i="1" s="1"/>
  <c r="T4060" i="1"/>
  <c r="U4060" i="1" s="1"/>
  <c r="T4061" i="1"/>
  <c r="U4061" i="1" s="1"/>
  <c r="T4062" i="1"/>
  <c r="U4062" i="1" s="1"/>
  <c r="T4063" i="1"/>
  <c r="U4063" i="1"/>
  <c r="T4064" i="1"/>
  <c r="U4064" i="1" s="1"/>
  <c r="T4065" i="1"/>
  <c r="U4065" i="1" s="1"/>
  <c r="T4066" i="1"/>
  <c r="U4066" i="1" s="1"/>
  <c r="T4067" i="1"/>
  <c r="U4067" i="1" s="1"/>
  <c r="T4068" i="1"/>
  <c r="U4068" i="1" s="1"/>
  <c r="T4069" i="1"/>
  <c r="U4069" i="1" s="1"/>
  <c r="T4070" i="1"/>
  <c r="U4070" i="1" s="1"/>
  <c r="T4071" i="1"/>
  <c r="U4071" i="1"/>
  <c r="T4072" i="1"/>
  <c r="U4072" i="1" s="1"/>
  <c r="T4073" i="1"/>
  <c r="U4073" i="1" s="1"/>
  <c r="T4074" i="1"/>
  <c r="U4074" i="1" s="1"/>
  <c r="T4075" i="1"/>
  <c r="U4075" i="1" s="1"/>
  <c r="T4076" i="1"/>
  <c r="U4076" i="1" s="1"/>
  <c r="T4077" i="1"/>
  <c r="U4077" i="1" s="1"/>
  <c r="T4078" i="1"/>
  <c r="U4078" i="1" s="1"/>
  <c r="T4079" i="1"/>
  <c r="U4079" i="1"/>
  <c r="T4080" i="1"/>
  <c r="U4080" i="1" s="1"/>
  <c r="T4081" i="1"/>
  <c r="U4081" i="1" s="1"/>
  <c r="T4082" i="1"/>
  <c r="U4082" i="1" s="1"/>
  <c r="T4083" i="1"/>
  <c r="U4083" i="1" s="1"/>
  <c r="T4084" i="1"/>
  <c r="U4084" i="1" s="1"/>
  <c r="T4085" i="1"/>
  <c r="U4085" i="1" s="1"/>
  <c r="T4086" i="1"/>
  <c r="U4086" i="1" s="1"/>
  <c r="T4087" i="1"/>
  <c r="U4087" i="1"/>
  <c r="T4088" i="1"/>
  <c r="U4088" i="1" s="1"/>
  <c r="T4089" i="1"/>
  <c r="U4089" i="1" s="1"/>
  <c r="T4090" i="1"/>
  <c r="U4090" i="1" s="1"/>
  <c r="T4091" i="1"/>
  <c r="U4091" i="1" s="1"/>
  <c r="T4092" i="1"/>
  <c r="U4092" i="1" s="1"/>
  <c r="T4093" i="1"/>
  <c r="U4093" i="1" s="1"/>
  <c r="T4094" i="1"/>
  <c r="U4094" i="1" s="1"/>
  <c r="T4095" i="1"/>
  <c r="U4095" i="1" s="1"/>
  <c r="T4096" i="1"/>
  <c r="U4096" i="1" s="1"/>
  <c r="T4097" i="1"/>
  <c r="U4097" i="1" s="1"/>
  <c r="T4098" i="1"/>
  <c r="U4098" i="1" s="1"/>
  <c r="T4099" i="1"/>
  <c r="U4099" i="1" s="1"/>
  <c r="T4100" i="1"/>
  <c r="U4100" i="1" s="1"/>
  <c r="T4101" i="1"/>
  <c r="U4101" i="1" s="1"/>
  <c r="T4102" i="1"/>
  <c r="U4102" i="1" s="1"/>
  <c r="T4103" i="1"/>
  <c r="U4103" i="1" s="1"/>
  <c r="T4104" i="1"/>
  <c r="U4104" i="1" s="1"/>
  <c r="T4105" i="1"/>
  <c r="U4105" i="1" s="1"/>
  <c r="T4106" i="1"/>
  <c r="U4106" i="1" s="1"/>
  <c r="T4107" i="1"/>
  <c r="U4107" i="1" s="1"/>
  <c r="T4108" i="1"/>
  <c r="U4108" i="1" s="1"/>
  <c r="T4109" i="1"/>
  <c r="U4109" i="1" s="1"/>
  <c r="T4110" i="1"/>
  <c r="U4110" i="1" s="1"/>
  <c r="T4111" i="1"/>
  <c r="U4111" i="1" s="1"/>
  <c r="T4112" i="1"/>
  <c r="U4112" i="1" s="1"/>
  <c r="T4113" i="1"/>
  <c r="U4113" i="1" s="1"/>
  <c r="T4114" i="1"/>
  <c r="U4114" i="1" s="1"/>
  <c r="T4115" i="1"/>
  <c r="U4115" i="1" s="1"/>
  <c r="T4116" i="1"/>
  <c r="U4116" i="1" s="1"/>
  <c r="T4117" i="1"/>
  <c r="U4117" i="1" s="1"/>
  <c r="T4118" i="1"/>
  <c r="U4118" i="1" s="1"/>
  <c r="T4119" i="1"/>
  <c r="U4119" i="1" s="1"/>
  <c r="T4120" i="1"/>
  <c r="U4120" i="1" s="1"/>
  <c r="T4121" i="1"/>
  <c r="U4121" i="1" s="1"/>
  <c r="T4122" i="1"/>
  <c r="U4122" i="1" s="1"/>
  <c r="T4123" i="1"/>
  <c r="U4123" i="1" s="1"/>
  <c r="T4124" i="1"/>
  <c r="U4124" i="1" s="1"/>
  <c r="T4125" i="1"/>
  <c r="U4125" i="1" s="1"/>
  <c r="T4126" i="1"/>
  <c r="U4126" i="1" s="1"/>
  <c r="T4127" i="1"/>
  <c r="U4127" i="1" s="1"/>
  <c r="T4128" i="1"/>
  <c r="U4128" i="1" s="1"/>
  <c r="T4129" i="1"/>
  <c r="U4129" i="1" s="1"/>
  <c r="T4130" i="1"/>
  <c r="U4130" i="1" s="1"/>
  <c r="T4131" i="1"/>
  <c r="U4131" i="1" s="1"/>
  <c r="T4132" i="1"/>
  <c r="U4132" i="1" s="1"/>
  <c r="T4133" i="1"/>
  <c r="U4133" i="1" s="1"/>
  <c r="T4134" i="1"/>
  <c r="U4134" i="1" s="1"/>
  <c r="T4135" i="1"/>
  <c r="U4135" i="1" s="1"/>
  <c r="T4136" i="1"/>
  <c r="U4136" i="1" s="1"/>
  <c r="T4137" i="1"/>
  <c r="U4137" i="1" s="1"/>
  <c r="T4138" i="1"/>
  <c r="U4138" i="1" s="1"/>
  <c r="T4139" i="1"/>
  <c r="U4139" i="1" s="1"/>
  <c r="T4140" i="1"/>
  <c r="U4140" i="1" s="1"/>
  <c r="T4141" i="1"/>
  <c r="U4141" i="1" s="1"/>
  <c r="T4142" i="1"/>
  <c r="U4142" i="1" s="1"/>
  <c r="T4143" i="1"/>
  <c r="U4143" i="1" s="1"/>
  <c r="T4144" i="1"/>
  <c r="U4144" i="1" s="1"/>
  <c r="T4145" i="1"/>
  <c r="U4145" i="1" s="1"/>
  <c r="T4146" i="1"/>
  <c r="U4146" i="1" s="1"/>
  <c r="T4147" i="1"/>
  <c r="U4147" i="1" s="1"/>
  <c r="T4148" i="1"/>
  <c r="U4148" i="1" s="1"/>
  <c r="T4149" i="1"/>
  <c r="U4149" i="1" s="1"/>
  <c r="T4150" i="1"/>
  <c r="U4150" i="1" s="1"/>
  <c r="T4151" i="1"/>
  <c r="U4151" i="1" s="1"/>
  <c r="T4152" i="1"/>
  <c r="U4152" i="1" s="1"/>
  <c r="T4153" i="1"/>
  <c r="U4153" i="1" s="1"/>
  <c r="T4154" i="1"/>
  <c r="U4154" i="1" s="1"/>
  <c r="T4155" i="1"/>
  <c r="U4155" i="1" s="1"/>
  <c r="T4156" i="1"/>
  <c r="U4156" i="1" s="1"/>
  <c r="T4157" i="1"/>
  <c r="U4157" i="1" s="1"/>
  <c r="T4158" i="1"/>
  <c r="U4158" i="1" s="1"/>
  <c r="T4159" i="1"/>
  <c r="U4159" i="1" s="1"/>
  <c r="T4160" i="1"/>
  <c r="U4160" i="1" s="1"/>
  <c r="T4161" i="1"/>
  <c r="U4161" i="1" s="1"/>
  <c r="T4162" i="1"/>
  <c r="U4162" i="1" s="1"/>
  <c r="T4163" i="1"/>
  <c r="U4163" i="1" s="1"/>
  <c r="T4164" i="1"/>
  <c r="U4164" i="1" s="1"/>
  <c r="T4165" i="1"/>
  <c r="U4165" i="1" s="1"/>
  <c r="T4166" i="1"/>
  <c r="U4166" i="1" s="1"/>
  <c r="T4167" i="1"/>
  <c r="U4167" i="1" s="1"/>
  <c r="T4168" i="1"/>
  <c r="U4168" i="1" s="1"/>
  <c r="T4169" i="1"/>
  <c r="U4169" i="1" s="1"/>
  <c r="T4170" i="1"/>
  <c r="U4170" i="1" s="1"/>
  <c r="T4171" i="1"/>
  <c r="U4171" i="1" s="1"/>
  <c r="T4172" i="1"/>
  <c r="U4172" i="1" s="1"/>
  <c r="T4173" i="1"/>
  <c r="U4173" i="1" s="1"/>
  <c r="T4174" i="1"/>
  <c r="U4174" i="1" s="1"/>
  <c r="T4175" i="1"/>
  <c r="U4175" i="1" s="1"/>
  <c r="T4176" i="1"/>
  <c r="U4176" i="1" s="1"/>
  <c r="T4177" i="1"/>
  <c r="U4177" i="1" s="1"/>
  <c r="T4178" i="1"/>
  <c r="U4178" i="1" s="1"/>
  <c r="T4179" i="1"/>
  <c r="U4179" i="1" s="1"/>
  <c r="T4180" i="1"/>
  <c r="U4180" i="1" s="1"/>
  <c r="T4181" i="1"/>
  <c r="U4181" i="1" s="1"/>
  <c r="T4182" i="1"/>
  <c r="U4182" i="1" s="1"/>
  <c r="T4183" i="1"/>
  <c r="U4183" i="1" s="1"/>
  <c r="T4184" i="1"/>
  <c r="U4184" i="1" s="1"/>
  <c r="T4185" i="1"/>
  <c r="U4185" i="1" s="1"/>
  <c r="T4186" i="1"/>
  <c r="U4186" i="1" s="1"/>
  <c r="T4187" i="1"/>
  <c r="U4187" i="1" s="1"/>
  <c r="T4188" i="1"/>
  <c r="U4188" i="1" s="1"/>
  <c r="T4189" i="1"/>
  <c r="U4189" i="1" s="1"/>
  <c r="T4190" i="1"/>
  <c r="U4190" i="1" s="1"/>
  <c r="T4191" i="1"/>
  <c r="U4191" i="1" s="1"/>
  <c r="T4192" i="1"/>
  <c r="U4192" i="1" s="1"/>
  <c r="T4193" i="1"/>
  <c r="U4193" i="1" s="1"/>
  <c r="T4194" i="1"/>
  <c r="U4194" i="1" s="1"/>
  <c r="T4195" i="1"/>
  <c r="U4195" i="1" s="1"/>
  <c r="T4196" i="1"/>
  <c r="U4196" i="1" s="1"/>
  <c r="T4197" i="1"/>
  <c r="U4197" i="1" s="1"/>
  <c r="T4198" i="1"/>
  <c r="U4198" i="1" s="1"/>
  <c r="T4199" i="1"/>
  <c r="U4199" i="1" s="1"/>
  <c r="T4200" i="1"/>
  <c r="U4200" i="1" s="1"/>
  <c r="T4201" i="1"/>
  <c r="U4201" i="1" s="1"/>
  <c r="T4202" i="1"/>
  <c r="U4202" i="1" s="1"/>
  <c r="T4203" i="1"/>
  <c r="U4203" i="1" s="1"/>
  <c r="T4204" i="1"/>
  <c r="U4204" i="1" s="1"/>
  <c r="T4205" i="1"/>
  <c r="U4205" i="1" s="1"/>
  <c r="T4206" i="1"/>
  <c r="U4206" i="1" s="1"/>
  <c r="T4207" i="1"/>
  <c r="U4207" i="1" s="1"/>
  <c r="T4208" i="1"/>
  <c r="U4208" i="1" s="1"/>
  <c r="T4209" i="1"/>
  <c r="U4209" i="1" s="1"/>
  <c r="T4210" i="1"/>
  <c r="U4210" i="1" s="1"/>
  <c r="T4211" i="1"/>
  <c r="U4211" i="1" s="1"/>
  <c r="T4212" i="1"/>
  <c r="U4212" i="1" s="1"/>
  <c r="T4213" i="1"/>
  <c r="U4213" i="1" s="1"/>
  <c r="T4214" i="1"/>
  <c r="U4214" i="1" s="1"/>
  <c r="T4215" i="1"/>
  <c r="U4215" i="1" s="1"/>
  <c r="T4216" i="1"/>
  <c r="U4216" i="1" s="1"/>
  <c r="T4217" i="1"/>
  <c r="U4217" i="1" s="1"/>
  <c r="T4218" i="1"/>
  <c r="U4218" i="1" s="1"/>
  <c r="T4219" i="1"/>
  <c r="U4219" i="1" s="1"/>
  <c r="T4220" i="1"/>
  <c r="U4220" i="1" s="1"/>
  <c r="T4221" i="1"/>
  <c r="U4221" i="1" s="1"/>
  <c r="T4222" i="1"/>
  <c r="U4222" i="1" s="1"/>
  <c r="T4223" i="1"/>
  <c r="U4223" i="1" s="1"/>
  <c r="T4224" i="1"/>
  <c r="U4224" i="1" s="1"/>
  <c r="T4225" i="1"/>
  <c r="U4225" i="1" s="1"/>
  <c r="T4226" i="1"/>
  <c r="U4226" i="1" s="1"/>
  <c r="T4227" i="1"/>
  <c r="U4227" i="1" s="1"/>
  <c r="T4228" i="1"/>
  <c r="U4228" i="1" s="1"/>
  <c r="T4229" i="1"/>
  <c r="U4229" i="1" s="1"/>
  <c r="T4230" i="1"/>
  <c r="U4230" i="1" s="1"/>
  <c r="T4231" i="1"/>
  <c r="U4231" i="1" s="1"/>
  <c r="T4232" i="1"/>
  <c r="U4232" i="1" s="1"/>
  <c r="T4233" i="1"/>
  <c r="U4233" i="1" s="1"/>
  <c r="T4234" i="1"/>
  <c r="U4234" i="1" s="1"/>
  <c r="T4235" i="1"/>
  <c r="U4235" i="1" s="1"/>
  <c r="T4236" i="1"/>
  <c r="U4236" i="1" s="1"/>
  <c r="T4237" i="1"/>
  <c r="U4237" i="1" s="1"/>
  <c r="T4238" i="1"/>
  <c r="U4238" i="1" s="1"/>
  <c r="T4239" i="1"/>
  <c r="U4239" i="1" s="1"/>
  <c r="T4240" i="1"/>
  <c r="U4240" i="1" s="1"/>
  <c r="T4241" i="1"/>
  <c r="U4241" i="1" s="1"/>
  <c r="T4242" i="1"/>
  <c r="U4242" i="1" s="1"/>
  <c r="T4243" i="1"/>
  <c r="U4243" i="1" s="1"/>
  <c r="T4244" i="1"/>
  <c r="U4244" i="1" s="1"/>
  <c r="T4245" i="1"/>
  <c r="U4245" i="1" s="1"/>
  <c r="T4246" i="1"/>
  <c r="U4246" i="1" s="1"/>
  <c r="T4247" i="1"/>
  <c r="U4247" i="1" s="1"/>
  <c r="T4248" i="1"/>
  <c r="U4248" i="1" s="1"/>
  <c r="T4249" i="1"/>
  <c r="U4249" i="1" s="1"/>
  <c r="T4250" i="1"/>
  <c r="U4250" i="1" s="1"/>
  <c r="T4251" i="1"/>
  <c r="U4251" i="1" s="1"/>
  <c r="T4252" i="1"/>
  <c r="U4252" i="1" s="1"/>
  <c r="T4253" i="1"/>
  <c r="U4253" i="1" s="1"/>
  <c r="T4254" i="1"/>
  <c r="U4254" i="1" s="1"/>
  <c r="T4255" i="1"/>
  <c r="U4255" i="1" s="1"/>
  <c r="T4256" i="1"/>
  <c r="U4256" i="1" s="1"/>
  <c r="T4257" i="1"/>
  <c r="U4257" i="1" s="1"/>
  <c r="T4258" i="1"/>
  <c r="U4258" i="1" s="1"/>
  <c r="T4259" i="1"/>
  <c r="U4259" i="1" s="1"/>
  <c r="T4260" i="1"/>
  <c r="U4260" i="1" s="1"/>
  <c r="T4261" i="1"/>
  <c r="U4261" i="1" s="1"/>
  <c r="T4262" i="1"/>
  <c r="U4262" i="1" s="1"/>
  <c r="T4263" i="1"/>
  <c r="U4263" i="1" s="1"/>
  <c r="T4264" i="1"/>
  <c r="U4264" i="1" s="1"/>
  <c r="T4265" i="1"/>
  <c r="U4265" i="1" s="1"/>
  <c r="T4266" i="1"/>
  <c r="U4266" i="1" s="1"/>
  <c r="T4267" i="1"/>
  <c r="U4267" i="1" s="1"/>
  <c r="T4268" i="1"/>
  <c r="U4268" i="1" s="1"/>
  <c r="T4269" i="1"/>
  <c r="U4269" i="1" s="1"/>
  <c r="T4270" i="1"/>
  <c r="U4270" i="1" s="1"/>
  <c r="T4271" i="1"/>
  <c r="U4271" i="1" s="1"/>
  <c r="T4272" i="1"/>
  <c r="U4272" i="1" s="1"/>
  <c r="T4273" i="1"/>
  <c r="U4273" i="1" s="1"/>
  <c r="T4274" i="1"/>
  <c r="U4274" i="1" s="1"/>
  <c r="T4275" i="1"/>
  <c r="U4275" i="1" s="1"/>
  <c r="T4276" i="1"/>
  <c r="U4276" i="1" s="1"/>
  <c r="T4277" i="1"/>
  <c r="U4277" i="1" s="1"/>
  <c r="T4278" i="1"/>
  <c r="U4278" i="1" s="1"/>
  <c r="T4279" i="1"/>
  <c r="U4279" i="1" s="1"/>
  <c r="T4280" i="1"/>
  <c r="U4280" i="1" s="1"/>
  <c r="T4281" i="1"/>
  <c r="U4281" i="1" s="1"/>
  <c r="T4282" i="1"/>
  <c r="U4282" i="1" s="1"/>
  <c r="T4283" i="1"/>
  <c r="U4283" i="1" s="1"/>
  <c r="T4284" i="1"/>
  <c r="U4284" i="1" s="1"/>
  <c r="T4285" i="1"/>
  <c r="U4285" i="1" s="1"/>
  <c r="T4286" i="1"/>
  <c r="U4286" i="1" s="1"/>
  <c r="T4287" i="1"/>
  <c r="U4287" i="1" s="1"/>
  <c r="T4288" i="1"/>
  <c r="U4288" i="1" s="1"/>
  <c r="T4289" i="1"/>
  <c r="U4289" i="1" s="1"/>
  <c r="T4290" i="1"/>
  <c r="U4290" i="1" s="1"/>
  <c r="T4291" i="1"/>
  <c r="U4291" i="1" s="1"/>
  <c r="T4292" i="1"/>
  <c r="U4292" i="1" s="1"/>
  <c r="T4293" i="1"/>
  <c r="U4293" i="1" s="1"/>
  <c r="T4294" i="1"/>
  <c r="U4294" i="1" s="1"/>
  <c r="T4295" i="1"/>
  <c r="U4295" i="1" s="1"/>
  <c r="T4296" i="1"/>
  <c r="U4296" i="1" s="1"/>
  <c r="T4297" i="1"/>
  <c r="U4297" i="1" s="1"/>
  <c r="T4298" i="1"/>
  <c r="U4298" i="1" s="1"/>
  <c r="T4299" i="1"/>
  <c r="U4299" i="1" s="1"/>
  <c r="T4300" i="1"/>
  <c r="U4300" i="1" s="1"/>
  <c r="T4301" i="1"/>
  <c r="U4301" i="1" s="1"/>
  <c r="T4302" i="1"/>
  <c r="U4302" i="1" s="1"/>
  <c r="T4303" i="1"/>
  <c r="U4303" i="1" s="1"/>
  <c r="T4304" i="1"/>
  <c r="U4304" i="1" s="1"/>
  <c r="T4305" i="1"/>
  <c r="U4305" i="1" s="1"/>
  <c r="T4306" i="1"/>
  <c r="U4306" i="1" s="1"/>
  <c r="T4307" i="1"/>
  <c r="U4307" i="1" s="1"/>
  <c r="T4308" i="1"/>
  <c r="U4308" i="1" s="1"/>
  <c r="T4309" i="1"/>
  <c r="U4309" i="1" s="1"/>
  <c r="T4310" i="1"/>
  <c r="U4310" i="1" s="1"/>
  <c r="T4311" i="1"/>
  <c r="U4311" i="1" s="1"/>
  <c r="T4312" i="1"/>
  <c r="U4312" i="1" s="1"/>
  <c r="T4313" i="1"/>
  <c r="U4313" i="1" s="1"/>
  <c r="T4314" i="1"/>
  <c r="U4314" i="1" s="1"/>
  <c r="T4315" i="1"/>
  <c r="U4315" i="1" s="1"/>
  <c r="T4316" i="1"/>
  <c r="U4316" i="1" s="1"/>
  <c r="T4317" i="1"/>
  <c r="U4317" i="1" s="1"/>
  <c r="T4318" i="1"/>
  <c r="U4318" i="1" s="1"/>
  <c r="T4319" i="1"/>
  <c r="U4319" i="1" s="1"/>
  <c r="T4320" i="1"/>
  <c r="U4320" i="1" s="1"/>
  <c r="T4321" i="1"/>
  <c r="U4321" i="1" s="1"/>
  <c r="T4322" i="1"/>
  <c r="U4322" i="1" s="1"/>
  <c r="T4323" i="1"/>
  <c r="U4323" i="1" s="1"/>
  <c r="T4324" i="1"/>
  <c r="U4324" i="1" s="1"/>
  <c r="T4325" i="1"/>
  <c r="U4325" i="1" s="1"/>
  <c r="T4326" i="1"/>
  <c r="U4326" i="1" s="1"/>
  <c r="T4327" i="1"/>
  <c r="U4327" i="1" s="1"/>
  <c r="T4328" i="1"/>
  <c r="U4328" i="1" s="1"/>
  <c r="T4329" i="1"/>
  <c r="U4329" i="1" s="1"/>
  <c r="T4330" i="1"/>
  <c r="U4330" i="1" s="1"/>
  <c r="T4331" i="1"/>
  <c r="U4331" i="1" s="1"/>
  <c r="T4332" i="1"/>
  <c r="U4332" i="1" s="1"/>
  <c r="T4333" i="1"/>
  <c r="U4333" i="1" s="1"/>
  <c r="T4334" i="1"/>
  <c r="U4334" i="1" s="1"/>
  <c r="T4335" i="1"/>
  <c r="U4335" i="1" s="1"/>
  <c r="T4336" i="1"/>
  <c r="U4336" i="1" s="1"/>
  <c r="T4337" i="1"/>
  <c r="U4337" i="1" s="1"/>
  <c r="T4338" i="1"/>
  <c r="U4338" i="1" s="1"/>
  <c r="T4339" i="1"/>
  <c r="U4339" i="1" s="1"/>
  <c r="T4340" i="1"/>
  <c r="U4340" i="1" s="1"/>
  <c r="T4341" i="1"/>
  <c r="U4341" i="1" s="1"/>
  <c r="T4342" i="1"/>
  <c r="U4342" i="1" s="1"/>
  <c r="T4343" i="1"/>
  <c r="U4343" i="1" s="1"/>
  <c r="T4344" i="1"/>
  <c r="U4344" i="1" s="1"/>
  <c r="T4345" i="1"/>
  <c r="U4345" i="1" s="1"/>
  <c r="T4346" i="1"/>
  <c r="U4346" i="1" s="1"/>
  <c r="T4347" i="1"/>
  <c r="U4347" i="1" s="1"/>
  <c r="T4348" i="1"/>
  <c r="U4348" i="1" s="1"/>
  <c r="T4349" i="1"/>
  <c r="U4349" i="1" s="1"/>
  <c r="T4350" i="1"/>
  <c r="U4350" i="1" s="1"/>
  <c r="T4351" i="1"/>
  <c r="U4351" i="1" s="1"/>
  <c r="T4352" i="1"/>
  <c r="U4352" i="1" s="1"/>
  <c r="T4353" i="1"/>
  <c r="U4353" i="1" s="1"/>
  <c r="T4354" i="1"/>
  <c r="U4354" i="1" s="1"/>
  <c r="T4355" i="1"/>
  <c r="U4355" i="1" s="1"/>
  <c r="T4356" i="1"/>
  <c r="U4356" i="1" s="1"/>
  <c r="T4357" i="1"/>
  <c r="U4357" i="1" s="1"/>
  <c r="T4358" i="1"/>
  <c r="U4358" i="1" s="1"/>
  <c r="T4359" i="1"/>
  <c r="U4359" i="1" s="1"/>
  <c r="T4360" i="1"/>
  <c r="U4360" i="1" s="1"/>
  <c r="T4361" i="1"/>
  <c r="U4361" i="1" s="1"/>
  <c r="T4362" i="1"/>
  <c r="U4362" i="1" s="1"/>
  <c r="T4363" i="1"/>
  <c r="U4363" i="1" s="1"/>
  <c r="T4364" i="1"/>
  <c r="U4364" i="1" s="1"/>
  <c r="T4365" i="1"/>
  <c r="U4365" i="1" s="1"/>
  <c r="T4366" i="1"/>
  <c r="U4366" i="1" s="1"/>
  <c r="T4367" i="1"/>
  <c r="U4367" i="1" s="1"/>
  <c r="T4368" i="1"/>
  <c r="U4368" i="1" s="1"/>
  <c r="T4369" i="1"/>
  <c r="U4369" i="1" s="1"/>
  <c r="T4370" i="1"/>
  <c r="U4370" i="1" s="1"/>
  <c r="T4371" i="1"/>
  <c r="U4371" i="1" s="1"/>
  <c r="T4372" i="1"/>
  <c r="U4372" i="1" s="1"/>
  <c r="T4373" i="1"/>
  <c r="U4373" i="1" s="1"/>
  <c r="T4374" i="1"/>
  <c r="U4374" i="1" s="1"/>
  <c r="T4375" i="1"/>
  <c r="U4375" i="1" s="1"/>
  <c r="T4376" i="1"/>
  <c r="U4376" i="1" s="1"/>
  <c r="T4377" i="1"/>
  <c r="U4377" i="1" s="1"/>
  <c r="T4378" i="1"/>
  <c r="U4378" i="1" s="1"/>
  <c r="T4379" i="1"/>
  <c r="U4379" i="1" s="1"/>
  <c r="T4380" i="1"/>
  <c r="U4380" i="1" s="1"/>
  <c r="T4381" i="1"/>
  <c r="U4381" i="1" s="1"/>
  <c r="T4382" i="1"/>
  <c r="U4382" i="1" s="1"/>
  <c r="T4383" i="1"/>
  <c r="U4383" i="1" s="1"/>
  <c r="T4384" i="1"/>
  <c r="U4384" i="1" s="1"/>
  <c r="T4385" i="1"/>
  <c r="U4385" i="1" s="1"/>
  <c r="T4386" i="1"/>
  <c r="U4386" i="1" s="1"/>
  <c r="T4387" i="1"/>
  <c r="U4387" i="1" s="1"/>
  <c r="T4388" i="1"/>
  <c r="U4388" i="1" s="1"/>
  <c r="T4389" i="1"/>
  <c r="U4389" i="1" s="1"/>
  <c r="T4390" i="1"/>
  <c r="U4390" i="1" s="1"/>
  <c r="T4391" i="1"/>
  <c r="U4391" i="1" s="1"/>
  <c r="T4392" i="1"/>
  <c r="U4392" i="1" s="1"/>
  <c r="T4393" i="1"/>
  <c r="U4393" i="1" s="1"/>
  <c r="T4394" i="1"/>
  <c r="U4394" i="1" s="1"/>
  <c r="T4395" i="1"/>
  <c r="U4395" i="1" s="1"/>
  <c r="T4396" i="1"/>
  <c r="U4396" i="1" s="1"/>
  <c r="T4397" i="1"/>
  <c r="U4397" i="1" s="1"/>
  <c r="T4398" i="1"/>
  <c r="U4398" i="1" s="1"/>
  <c r="T4399" i="1"/>
  <c r="U4399" i="1" s="1"/>
  <c r="T4400" i="1"/>
  <c r="U4400" i="1" s="1"/>
  <c r="T4401" i="1"/>
  <c r="U4401" i="1" s="1"/>
  <c r="T4402" i="1"/>
  <c r="U4402" i="1" s="1"/>
  <c r="T4403" i="1"/>
  <c r="U4403" i="1" s="1"/>
  <c r="T4404" i="1"/>
  <c r="U4404" i="1" s="1"/>
  <c r="T4405" i="1"/>
  <c r="U4405" i="1" s="1"/>
  <c r="T4406" i="1"/>
  <c r="U4406" i="1" s="1"/>
  <c r="T4407" i="1"/>
  <c r="U4407" i="1" s="1"/>
  <c r="T4408" i="1"/>
  <c r="U4408" i="1" s="1"/>
  <c r="T4409" i="1"/>
  <c r="U4409" i="1" s="1"/>
  <c r="T4410" i="1"/>
  <c r="U4410" i="1" s="1"/>
  <c r="T4411" i="1"/>
  <c r="U4411" i="1" s="1"/>
  <c r="T4412" i="1"/>
  <c r="U4412" i="1" s="1"/>
  <c r="T4413" i="1"/>
  <c r="U4413" i="1" s="1"/>
  <c r="T4414" i="1"/>
  <c r="U4414" i="1" s="1"/>
  <c r="T4415" i="1"/>
  <c r="U4415" i="1" s="1"/>
  <c r="T4416" i="1"/>
  <c r="U4416" i="1" s="1"/>
  <c r="T4417" i="1"/>
  <c r="U4417" i="1" s="1"/>
  <c r="T4418" i="1"/>
  <c r="U4418" i="1" s="1"/>
  <c r="T4419" i="1"/>
  <c r="U4419" i="1" s="1"/>
  <c r="T4420" i="1"/>
  <c r="U4420" i="1" s="1"/>
  <c r="T4421" i="1"/>
  <c r="U4421" i="1" s="1"/>
  <c r="T4422" i="1"/>
  <c r="U4422" i="1" s="1"/>
  <c r="T4423" i="1"/>
  <c r="U4423" i="1" s="1"/>
  <c r="T4424" i="1"/>
  <c r="U4424" i="1" s="1"/>
  <c r="T4425" i="1"/>
  <c r="U4425" i="1" s="1"/>
  <c r="T4426" i="1"/>
  <c r="U4426" i="1" s="1"/>
  <c r="T4427" i="1"/>
  <c r="U4427" i="1" s="1"/>
  <c r="T4428" i="1"/>
  <c r="U4428" i="1" s="1"/>
  <c r="T4429" i="1"/>
  <c r="U4429" i="1" s="1"/>
  <c r="T4430" i="1"/>
  <c r="U4430" i="1" s="1"/>
  <c r="T4431" i="1"/>
  <c r="U4431" i="1" s="1"/>
  <c r="T4432" i="1"/>
  <c r="U4432" i="1" s="1"/>
  <c r="T4433" i="1"/>
  <c r="U4433" i="1" s="1"/>
  <c r="T4434" i="1"/>
  <c r="U4434" i="1" s="1"/>
  <c r="T4435" i="1"/>
  <c r="U4435" i="1" s="1"/>
  <c r="T4436" i="1"/>
  <c r="U4436" i="1" s="1"/>
  <c r="T4437" i="1"/>
  <c r="U4437" i="1" s="1"/>
  <c r="T4438" i="1"/>
  <c r="U4438" i="1" s="1"/>
  <c r="T4439" i="1"/>
  <c r="U4439" i="1" s="1"/>
  <c r="T4440" i="1"/>
  <c r="U4440" i="1" s="1"/>
  <c r="T4441" i="1"/>
  <c r="U4441" i="1" s="1"/>
  <c r="T4442" i="1"/>
  <c r="U4442" i="1" s="1"/>
  <c r="T4443" i="1"/>
  <c r="U4443" i="1" s="1"/>
  <c r="T4444" i="1"/>
  <c r="U4444" i="1" s="1"/>
  <c r="T4445" i="1"/>
  <c r="U4445" i="1" s="1"/>
  <c r="T4446" i="1"/>
  <c r="U4446" i="1" s="1"/>
  <c r="T4447" i="1"/>
  <c r="U4447" i="1" s="1"/>
  <c r="T4448" i="1"/>
  <c r="U4448" i="1" s="1"/>
  <c r="T4449" i="1"/>
  <c r="U4449" i="1" s="1"/>
  <c r="T4450" i="1"/>
  <c r="U4450" i="1" s="1"/>
  <c r="T4451" i="1"/>
  <c r="U4451" i="1" s="1"/>
  <c r="T4452" i="1"/>
  <c r="U4452" i="1" s="1"/>
  <c r="T4453" i="1"/>
  <c r="U4453" i="1" s="1"/>
  <c r="T4454" i="1"/>
  <c r="U4454" i="1" s="1"/>
  <c r="T4455" i="1"/>
  <c r="U4455" i="1" s="1"/>
  <c r="T4456" i="1"/>
  <c r="U4456" i="1" s="1"/>
  <c r="T4457" i="1"/>
  <c r="U4457" i="1" s="1"/>
  <c r="T4458" i="1"/>
  <c r="U4458" i="1" s="1"/>
  <c r="T4459" i="1"/>
  <c r="U4459" i="1" s="1"/>
  <c r="T4460" i="1"/>
  <c r="U4460" i="1" s="1"/>
  <c r="T4461" i="1"/>
  <c r="U4461" i="1" s="1"/>
  <c r="T4462" i="1"/>
  <c r="U4462" i="1" s="1"/>
  <c r="T4463" i="1"/>
  <c r="U4463" i="1" s="1"/>
  <c r="T4464" i="1"/>
  <c r="U4464" i="1" s="1"/>
  <c r="T4465" i="1"/>
  <c r="U4465" i="1" s="1"/>
  <c r="T4466" i="1"/>
  <c r="U4466" i="1" s="1"/>
  <c r="T4467" i="1"/>
  <c r="U4467" i="1" s="1"/>
  <c r="T4468" i="1"/>
  <c r="U4468" i="1" s="1"/>
  <c r="T4469" i="1"/>
  <c r="U4469" i="1" s="1"/>
  <c r="T4470" i="1"/>
  <c r="U4470" i="1" s="1"/>
  <c r="T4471" i="1"/>
  <c r="U4471" i="1" s="1"/>
  <c r="T4472" i="1"/>
  <c r="U4472" i="1" s="1"/>
  <c r="T4473" i="1"/>
  <c r="U4473" i="1" s="1"/>
  <c r="T4474" i="1"/>
  <c r="U4474" i="1" s="1"/>
  <c r="T4475" i="1"/>
  <c r="U4475" i="1" s="1"/>
  <c r="T4476" i="1"/>
  <c r="U4476" i="1" s="1"/>
  <c r="T4477" i="1"/>
  <c r="U4477" i="1" s="1"/>
  <c r="T4478" i="1"/>
  <c r="U4478" i="1" s="1"/>
  <c r="T4479" i="1"/>
  <c r="U4479" i="1" s="1"/>
  <c r="T4480" i="1"/>
  <c r="U4480" i="1" s="1"/>
  <c r="T4481" i="1"/>
  <c r="U4481" i="1" s="1"/>
  <c r="T4482" i="1"/>
  <c r="U4482" i="1" s="1"/>
  <c r="T4483" i="1"/>
  <c r="U4483" i="1" s="1"/>
  <c r="T4484" i="1"/>
  <c r="U4484" i="1" s="1"/>
  <c r="T4485" i="1"/>
  <c r="U4485" i="1" s="1"/>
  <c r="T4486" i="1"/>
  <c r="U4486" i="1" s="1"/>
  <c r="T4487" i="1"/>
  <c r="U4487" i="1" s="1"/>
  <c r="T4488" i="1"/>
  <c r="U4488" i="1" s="1"/>
  <c r="T4489" i="1"/>
  <c r="U4489" i="1" s="1"/>
  <c r="T4490" i="1"/>
  <c r="U4490" i="1" s="1"/>
  <c r="T4491" i="1"/>
  <c r="U4491" i="1" s="1"/>
  <c r="T4492" i="1"/>
  <c r="U4492" i="1" s="1"/>
  <c r="T4493" i="1"/>
  <c r="U4493" i="1" s="1"/>
  <c r="T4494" i="1"/>
  <c r="U4494" i="1" s="1"/>
  <c r="T4495" i="1"/>
  <c r="U4495" i="1" s="1"/>
  <c r="T4496" i="1"/>
  <c r="U4496" i="1" s="1"/>
  <c r="T4497" i="1"/>
  <c r="U4497" i="1" s="1"/>
  <c r="T4498" i="1"/>
  <c r="U4498" i="1" s="1"/>
  <c r="T4499" i="1"/>
  <c r="U4499" i="1" s="1"/>
  <c r="T4500" i="1"/>
  <c r="U4500" i="1" s="1"/>
  <c r="T4501" i="1"/>
  <c r="U4501" i="1" s="1"/>
  <c r="T4502" i="1"/>
  <c r="U4502" i="1" s="1"/>
  <c r="T4503" i="1"/>
  <c r="U4503" i="1" s="1"/>
  <c r="T4504" i="1"/>
  <c r="U4504" i="1" s="1"/>
  <c r="T4505" i="1"/>
  <c r="U4505" i="1" s="1"/>
  <c r="T4506" i="1"/>
  <c r="U4506" i="1" s="1"/>
  <c r="T4507" i="1"/>
  <c r="U4507" i="1" s="1"/>
  <c r="T4508" i="1"/>
  <c r="U4508" i="1" s="1"/>
  <c r="T4509" i="1"/>
  <c r="U4509" i="1" s="1"/>
  <c r="T4510" i="1"/>
  <c r="U4510" i="1" s="1"/>
  <c r="T4511" i="1"/>
  <c r="U4511" i="1" s="1"/>
  <c r="T4512" i="1"/>
  <c r="U4512" i="1" s="1"/>
  <c r="T4513" i="1"/>
  <c r="U4513" i="1" s="1"/>
  <c r="T4514" i="1"/>
  <c r="U4514" i="1" s="1"/>
  <c r="T4515" i="1"/>
  <c r="U4515" i="1" s="1"/>
  <c r="T4516" i="1"/>
  <c r="U4516" i="1" s="1"/>
  <c r="T4517" i="1"/>
  <c r="U4517" i="1" s="1"/>
  <c r="T4518" i="1"/>
  <c r="U4518" i="1" s="1"/>
  <c r="T4519" i="1"/>
  <c r="U4519" i="1" s="1"/>
  <c r="T4520" i="1"/>
  <c r="U4520" i="1" s="1"/>
  <c r="T4521" i="1"/>
  <c r="U4521" i="1" s="1"/>
  <c r="T4522" i="1"/>
  <c r="U4522" i="1" s="1"/>
  <c r="T4523" i="1"/>
  <c r="U4523" i="1" s="1"/>
  <c r="T4524" i="1"/>
  <c r="U4524" i="1" s="1"/>
  <c r="T4525" i="1"/>
  <c r="U4525" i="1" s="1"/>
  <c r="T4526" i="1"/>
  <c r="U4526" i="1" s="1"/>
  <c r="T4527" i="1"/>
  <c r="U4527" i="1" s="1"/>
  <c r="T4528" i="1"/>
  <c r="U4528" i="1" s="1"/>
  <c r="T4529" i="1"/>
  <c r="U4529" i="1" s="1"/>
  <c r="T4530" i="1"/>
  <c r="U4530" i="1" s="1"/>
  <c r="T4531" i="1"/>
  <c r="U4531" i="1" s="1"/>
  <c r="T4532" i="1"/>
  <c r="U4532" i="1" s="1"/>
  <c r="T4533" i="1"/>
  <c r="U4533" i="1" s="1"/>
  <c r="T4534" i="1"/>
  <c r="U4534" i="1" s="1"/>
  <c r="T4535" i="1"/>
  <c r="U4535" i="1" s="1"/>
  <c r="T4536" i="1"/>
  <c r="U4536" i="1" s="1"/>
  <c r="T4537" i="1"/>
  <c r="U4537" i="1" s="1"/>
  <c r="T4538" i="1"/>
  <c r="U4538" i="1" s="1"/>
  <c r="T4539" i="1"/>
  <c r="U4539" i="1" s="1"/>
  <c r="T4540" i="1"/>
  <c r="U4540" i="1" s="1"/>
  <c r="T4541" i="1"/>
  <c r="U4541" i="1" s="1"/>
  <c r="T4542" i="1"/>
  <c r="U4542" i="1" s="1"/>
  <c r="T4543" i="1"/>
  <c r="U4543" i="1" s="1"/>
  <c r="T4544" i="1"/>
  <c r="U4544" i="1" s="1"/>
  <c r="T4545" i="1"/>
  <c r="U4545" i="1" s="1"/>
  <c r="T4546" i="1"/>
  <c r="U4546" i="1" s="1"/>
  <c r="T4547" i="1"/>
  <c r="U4547" i="1" s="1"/>
  <c r="T4548" i="1"/>
  <c r="U4548" i="1" s="1"/>
  <c r="T4549" i="1"/>
  <c r="U4549" i="1" s="1"/>
  <c r="T4550" i="1"/>
  <c r="U4550" i="1" s="1"/>
  <c r="T4551" i="1"/>
  <c r="U4551" i="1" s="1"/>
  <c r="T4552" i="1"/>
  <c r="U4552" i="1" s="1"/>
  <c r="T4553" i="1"/>
  <c r="U4553" i="1" s="1"/>
  <c r="T4554" i="1"/>
  <c r="U4554" i="1" s="1"/>
  <c r="T4555" i="1"/>
  <c r="U4555" i="1" s="1"/>
  <c r="T4556" i="1"/>
  <c r="U4556" i="1" s="1"/>
  <c r="T4557" i="1"/>
  <c r="U4557" i="1" s="1"/>
  <c r="T4558" i="1"/>
  <c r="U4558" i="1" s="1"/>
  <c r="T4559" i="1"/>
  <c r="U4559" i="1" s="1"/>
  <c r="T4560" i="1"/>
  <c r="U4560" i="1" s="1"/>
  <c r="T4561" i="1"/>
  <c r="U4561" i="1" s="1"/>
  <c r="T4562" i="1"/>
  <c r="U4562" i="1" s="1"/>
  <c r="T4563" i="1"/>
  <c r="U4563" i="1" s="1"/>
  <c r="T4564" i="1"/>
  <c r="U4564" i="1" s="1"/>
  <c r="T4565" i="1"/>
  <c r="U4565" i="1" s="1"/>
  <c r="T4566" i="1"/>
  <c r="U4566" i="1" s="1"/>
  <c r="T4567" i="1"/>
  <c r="U4567" i="1" s="1"/>
  <c r="T4568" i="1"/>
  <c r="U4568" i="1" s="1"/>
  <c r="T4569" i="1"/>
  <c r="U4569" i="1" s="1"/>
  <c r="T4570" i="1"/>
  <c r="U4570" i="1" s="1"/>
  <c r="T4571" i="1"/>
  <c r="U4571" i="1" s="1"/>
  <c r="T4572" i="1"/>
  <c r="U4572" i="1" s="1"/>
  <c r="T4573" i="1"/>
  <c r="U4573" i="1" s="1"/>
  <c r="T4574" i="1"/>
  <c r="U4574" i="1" s="1"/>
  <c r="T4575" i="1"/>
  <c r="U4575" i="1" s="1"/>
  <c r="T4576" i="1"/>
  <c r="U4576" i="1" s="1"/>
  <c r="T4577" i="1"/>
  <c r="U4577" i="1" s="1"/>
  <c r="T4578" i="1"/>
  <c r="U4578" i="1" s="1"/>
  <c r="T4579" i="1"/>
  <c r="U4579" i="1" s="1"/>
  <c r="T4580" i="1"/>
  <c r="U4580" i="1" s="1"/>
  <c r="T4581" i="1"/>
  <c r="U4581" i="1" s="1"/>
  <c r="T4582" i="1"/>
  <c r="U4582" i="1" s="1"/>
  <c r="T4583" i="1"/>
  <c r="U4583" i="1" s="1"/>
  <c r="T4584" i="1"/>
  <c r="U4584" i="1" s="1"/>
  <c r="T4585" i="1"/>
  <c r="U4585" i="1" s="1"/>
  <c r="T4586" i="1"/>
  <c r="U4586" i="1" s="1"/>
  <c r="T4587" i="1"/>
  <c r="U4587" i="1" s="1"/>
  <c r="T4588" i="1"/>
  <c r="U4588" i="1" s="1"/>
  <c r="T4589" i="1"/>
  <c r="U4589" i="1" s="1"/>
  <c r="T4590" i="1"/>
  <c r="U4590" i="1" s="1"/>
  <c r="T4591" i="1"/>
  <c r="U4591" i="1" s="1"/>
  <c r="T4592" i="1"/>
  <c r="U4592" i="1" s="1"/>
  <c r="T4593" i="1"/>
  <c r="U4593" i="1" s="1"/>
  <c r="T4594" i="1"/>
  <c r="U4594" i="1" s="1"/>
  <c r="T4595" i="1"/>
  <c r="U4595" i="1" s="1"/>
  <c r="T4596" i="1"/>
  <c r="U4596" i="1" s="1"/>
  <c r="T4597" i="1"/>
  <c r="U4597" i="1" s="1"/>
  <c r="T4598" i="1"/>
  <c r="U4598" i="1" s="1"/>
  <c r="T4599" i="1"/>
  <c r="U4599" i="1" s="1"/>
  <c r="T4600" i="1"/>
  <c r="U4600" i="1" s="1"/>
  <c r="T4601" i="1"/>
  <c r="U4601" i="1" s="1"/>
  <c r="T4602" i="1"/>
  <c r="U4602" i="1" s="1"/>
  <c r="T4603" i="1"/>
  <c r="U4603" i="1" s="1"/>
  <c r="T4604" i="1"/>
  <c r="U4604" i="1" s="1"/>
  <c r="T4605" i="1"/>
  <c r="U4605" i="1" s="1"/>
  <c r="T4606" i="1"/>
  <c r="U4606" i="1" s="1"/>
  <c r="T4607" i="1"/>
  <c r="U4607" i="1" s="1"/>
  <c r="T4608" i="1"/>
  <c r="U4608" i="1" s="1"/>
  <c r="T4609" i="1"/>
  <c r="U4609" i="1" s="1"/>
  <c r="T4610" i="1"/>
  <c r="U4610" i="1" s="1"/>
  <c r="T4611" i="1"/>
  <c r="U4611" i="1" s="1"/>
  <c r="T4612" i="1"/>
  <c r="U4612" i="1" s="1"/>
  <c r="T4613" i="1"/>
  <c r="U4613" i="1" s="1"/>
  <c r="T4614" i="1"/>
  <c r="U4614" i="1" s="1"/>
  <c r="T4615" i="1"/>
  <c r="U4615" i="1" s="1"/>
  <c r="T4616" i="1"/>
  <c r="U4616" i="1" s="1"/>
  <c r="T4617" i="1"/>
  <c r="U4617" i="1" s="1"/>
  <c r="T4618" i="1"/>
  <c r="U4618" i="1" s="1"/>
  <c r="T4619" i="1"/>
  <c r="U4619" i="1" s="1"/>
  <c r="T4620" i="1"/>
  <c r="U4620" i="1" s="1"/>
  <c r="T4621" i="1"/>
  <c r="U4621" i="1" s="1"/>
  <c r="T4622" i="1"/>
  <c r="U4622" i="1" s="1"/>
  <c r="T4623" i="1"/>
  <c r="U4623" i="1" s="1"/>
  <c r="T4624" i="1"/>
  <c r="U4624" i="1" s="1"/>
  <c r="T4625" i="1"/>
  <c r="U4625" i="1" s="1"/>
  <c r="T4626" i="1"/>
  <c r="U4626" i="1" s="1"/>
  <c r="T4627" i="1"/>
  <c r="U4627" i="1" s="1"/>
  <c r="T4628" i="1"/>
  <c r="U4628" i="1" s="1"/>
  <c r="T4629" i="1"/>
  <c r="U4629" i="1" s="1"/>
  <c r="T4630" i="1"/>
  <c r="U4630" i="1" s="1"/>
  <c r="T4631" i="1"/>
  <c r="U4631" i="1" s="1"/>
  <c r="T4632" i="1"/>
  <c r="U4632" i="1" s="1"/>
  <c r="T4633" i="1"/>
  <c r="U4633" i="1" s="1"/>
  <c r="T4634" i="1"/>
  <c r="U4634" i="1" s="1"/>
  <c r="T4635" i="1"/>
  <c r="U4635" i="1" s="1"/>
  <c r="T4636" i="1"/>
  <c r="U4636" i="1" s="1"/>
  <c r="T4637" i="1"/>
  <c r="U4637" i="1" s="1"/>
  <c r="T4638" i="1"/>
  <c r="U4638" i="1" s="1"/>
  <c r="T4639" i="1"/>
  <c r="U4639" i="1" s="1"/>
  <c r="T4640" i="1"/>
  <c r="U4640" i="1" s="1"/>
  <c r="T4641" i="1"/>
  <c r="U4641" i="1" s="1"/>
  <c r="T4642" i="1"/>
  <c r="U4642" i="1" s="1"/>
  <c r="T4643" i="1"/>
  <c r="U4643" i="1" s="1"/>
  <c r="T4644" i="1"/>
  <c r="U4644" i="1" s="1"/>
  <c r="T4645" i="1"/>
  <c r="U4645" i="1" s="1"/>
  <c r="T4646" i="1"/>
  <c r="U4646" i="1" s="1"/>
  <c r="T4647" i="1"/>
  <c r="U4647" i="1" s="1"/>
  <c r="T4648" i="1"/>
  <c r="U4648" i="1" s="1"/>
  <c r="T4649" i="1"/>
  <c r="U4649" i="1" s="1"/>
  <c r="T4650" i="1"/>
  <c r="U4650" i="1" s="1"/>
  <c r="T4651" i="1"/>
  <c r="U4651" i="1" s="1"/>
  <c r="T4652" i="1"/>
  <c r="U4652" i="1" s="1"/>
  <c r="T4653" i="1"/>
  <c r="U4653" i="1" s="1"/>
  <c r="T4654" i="1"/>
  <c r="U4654" i="1" s="1"/>
  <c r="T4655" i="1"/>
  <c r="U4655" i="1" s="1"/>
  <c r="T4656" i="1"/>
  <c r="U4656" i="1" s="1"/>
  <c r="T4657" i="1"/>
  <c r="U4657" i="1" s="1"/>
  <c r="T4658" i="1"/>
  <c r="U4658" i="1" s="1"/>
  <c r="T4659" i="1"/>
  <c r="U4659" i="1" s="1"/>
  <c r="T4660" i="1"/>
  <c r="U4660" i="1" s="1"/>
  <c r="T4661" i="1"/>
  <c r="U4661" i="1" s="1"/>
  <c r="T4662" i="1"/>
  <c r="U4662" i="1" s="1"/>
  <c r="T4663" i="1"/>
  <c r="U4663" i="1" s="1"/>
  <c r="T4664" i="1"/>
  <c r="U4664" i="1" s="1"/>
  <c r="T4665" i="1"/>
  <c r="U4665" i="1" s="1"/>
  <c r="T4666" i="1"/>
  <c r="U4666" i="1" s="1"/>
  <c r="T4667" i="1"/>
  <c r="U4667" i="1" s="1"/>
  <c r="T4668" i="1"/>
  <c r="U4668" i="1" s="1"/>
  <c r="T4669" i="1"/>
  <c r="U4669" i="1" s="1"/>
  <c r="T4670" i="1"/>
  <c r="U4670" i="1" s="1"/>
  <c r="T4671" i="1"/>
  <c r="U4671" i="1" s="1"/>
  <c r="T4672" i="1"/>
  <c r="U4672" i="1" s="1"/>
  <c r="T4673" i="1"/>
  <c r="U4673" i="1" s="1"/>
  <c r="T4674" i="1"/>
  <c r="U4674" i="1" s="1"/>
  <c r="T4675" i="1"/>
  <c r="U4675" i="1" s="1"/>
  <c r="T4676" i="1"/>
  <c r="U4676" i="1" s="1"/>
  <c r="T4677" i="1"/>
  <c r="U4677" i="1" s="1"/>
  <c r="T4678" i="1"/>
  <c r="U4678" i="1" s="1"/>
  <c r="T4679" i="1"/>
  <c r="U4679" i="1" s="1"/>
  <c r="T4680" i="1"/>
  <c r="U4680" i="1" s="1"/>
  <c r="T4681" i="1"/>
  <c r="U4681" i="1" s="1"/>
  <c r="T4682" i="1"/>
  <c r="U4682" i="1" s="1"/>
  <c r="T4683" i="1"/>
  <c r="U4683" i="1" s="1"/>
  <c r="T4684" i="1"/>
  <c r="U4684" i="1" s="1"/>
  <c r="T4685" i="1"/>
  <c r="U4685" i="1" s="1"/>
  <c r="T4686" i="1"/>
  <c r="U4686" i="1" s="1"/>
  <c r="T4687" i="1"/>
  <c r="U4687" i="1" s="1"/>
  <c r="T4688" i="1"/>
  <c r="U4688" i="1" s="1"/>
  <c r="T4689" i="1"/>
  <c r="U4689" i="1" s="1"/>
  <c r="T4690" i="1"/>
  <c r="U4690" i="1" s="1"/>
  <c r="T4691" i="1"/>
  <c r="U4691" i="1" s="1"/>
  <c r="T4692" i="1"/>
  <c r="U4692" i="1" s="1"/>
  <c r="T4693" i="1"/>
  <c r="U4693" i="1" s="1"/>
  <c r="T4694" i="1"/>
  <c r="U4694" i="1" s="1"/>
  <c r="T4695" i="1"/>
  <c r="U4695" i="1" s="1"/>
  <c r="T4696" i="1"/>
  <c r="U4696" i="1" s="1"/>
  <c r="T4697" i="1"/>
  <c r="U4697" i="1" s="1"/>
  <c r="T4698" i="1"/>
  <c r="U4698" i="1" s="1"/>
  <c r="T4699" i="1"/>
  <c r="U4699" i="1" s="1"/>
  <c r="T4700" i="1"/>
  <c r="U4700" i="1" s="1"/>
  <c r="T4701" i="1"/>
  <c r="U4701" i="1" s="1"/>
  <c r="T4702" i="1"/>
  <c r="U4702" i="1" s="1"/>
  <c r="T4703" i="1"/>
  <c r="U4703" i="1" s="1"/>
  <c r="T4704" i="1"/>
  <c r="U4704" i="1" s="1"/>
  <c r="T4705" i="1"/>
  <c r="U4705" i="1" s="1"/>
  <c r="T4706" i="1"/>
  <c r="U4706" i="1" s="1"/>
  <c r="T4707" i="1"/>
  <c r="U4707" i="1" s="1"/>
  <c r="T4708" i="1"/>
  <c r="U4708" i="1" s="1"/>
  <c r="T4709" i="1"/>
  <c r="U4709" i="1" s="1"/>
  <c r="T4710" i="1"/>
  <c r="U4710" i="1" s="1"/>
  <c r="T4711" i="1"/>
  <c r="U4711" i="1" s="1"/>
  <c r="T4712" i="1"/>
  <c r="U4712" i="1" s="1"/>
  <c r="T4713" i="1"/>
  <c r="U4713" i="1" s="1"/>
  <c r="T4714" i="1"/>
  <c r="U4714" i="1" s="1"/>
  <c r="T4715" i="1"/>
  <c r="U4715" i="1" s="1"/>
  <c r="T4716" i="1"/>
  <c r="U4716" i="1" s="1"/>
  <c r="T4717" i="1"/>
  <c r="U4717" i="1" s="1"/>
  <c r="T4718" i="1"/>
  <c r="U4718" i="1" s="1"/>
  <c r="T4719" i="1"/>
  <c r="U4719" i="1" s="1"/>
  <c r="T4720" i="1"/>
  <c r="U4720" i="1" s="1"/>
  <c r="T4721" i="1"/>
  <c r="U4721" i="1" s="1"/>
  <c r="T4722" i="1"/>
  <c r="U4722" i="1" s="1"/>
  <c r="T4723" i="1"/>
  <c r="U4723" i="1" s="1"/>
  <c r="T4724" i="1"/>
  <c r="U4724" i="1" s="1"/>
  <c r="T4725" i="1"/>
  <c r="U4725" i="1" s="1"/>
  <c r="T4726" i="1"/>
  <c r="U4726" i="1" s="1"/>
  <c r="T4727" i="1"/>
  <c r="U4727" i="1" s="1"/>
  <c r="T4728" i="1"/>
  <c r="U4728" i="1" s="1"/>
  <c r="T4729" i="1"/>
  <c r="U4729" i="1" s="1"/>
  <c r="T4730" i="1"/>
  <c r="U4730" i="1" s="1"/>
  <c r="T4731" i="1"/>
  <c r="U4731" i="1" s="1"/>
  <c r="T4732" i="1"/>
  <c r="U4732" i="1" s="1"/>
  <c r="T4733" i="1"/>
  <c r="U4733" i="1" s="1"/>
  <c r="T4734" i="1"/>
  <c r="U4734" i="1" s="1"/>
  <c r="T4735" i="1"/>
  <c r="U4735" i="1" s="1"/>
  <c r="T4736" i="1"/>
  <c r="U4736" i="1" s="1"/>
  <c r="T4737" i="1"/>
  <c r="U4737" i="1" s="1"/>
  <c r="T4738" i="1"/>
  <c r="U4738" i="1" s="1"/>
  <c r="T4739" i="1"/>
  <c r="U4739" i="1" s="1"/>
  <c r="T4740" i="1"/>
  <c r="U4740" i="1" s="1"/>
  <c r="T4741" i="1"/>
  <c r="U4741" i="1" s="1"/>
  <c r="T4742" i="1"/>
  <c r="U4742" i="1" s="1"/>
  <c r="T4743" i="1"/>
  <c r="U4743" i="1" s="1"/>
  <c r="T4744" i="1"/>
  <c r="U4744" i="1" s="1"/>
  <c r="T4745" i="1"/>
  <c r="U4745" i="1" s="1"/>
  <c r="T4746" i="1"/>
  <c r="U4746" i="1" s="1"/>
  <c r="T4747" i="1"/>
  <c r="U4747" i="1" s="1"/>
  <c r="T4748" i="1"/>
  <c r="U4748" i="1" s="1"/>
  <c r="T4749" i="1"/>
  <c r="U4749" i="1" s="1"/>
  <c r="T4750" i="1"/>
  <c r="U4750" i="1" s="1"/>
  <c r="T4751" i="1"/>
  <c r="U4751" i="1" s="1"/>
  <c r="T4752" i="1"/>
  <c r="U4752" i="1" s="1"/>
  <c r="T4753" i="1"/>
  <c r="U4753" i="1" s="1"/>
  <c r="T4754" i="1"/>
  <c r="U4754" i="1" s="1"/>
  <c r="T4755" i="1"/>
  <c r="U4755" i="1" s="1"/>
  <c r="T4756" i="1"/>
  <c r="U4756" i="1" s="1"/>
  <c r="T4757" i="1"/>
  <c r="U4757" i="1" s="1"/>
  <c r="T4758" i="1"/>
  <c r="U4758" i="1" s="1"/>
  <c r="T4759" i="1"/>
  <c r="U4759" i="1" s="1"/>
  <c r="T4760" i="1"/>
  <c r="U4760" i="1" s="1"/>
  <c r="T4761" i="1"/>
  <c r="U4761" i="1" s="1"/>
  <c r="T4762" i="1"/>
  <c r="U4762" i="1" s="1"/>
  <c r="T4763" i="1"/>
  <c r="U4763" i="1" s="1"/>
  <c r="T4764" i="1"/>
  <c r="U4764" i="1" s="1"/>
  <c r="T4765" i="1"/>
  <c r="U4765" i="1" s="1"/>
  <c r="T4766" i="1"/>
  <c r="U4766" i="1" s="1"/>
  <c r="T4767" i="1"/>
  <c r="U4767" i="1" s="1"/>
  <c r="T4768" i="1"/>
  <c r="U4768" i="1" s="1"/>
  <c r="T4769" i="1"/>
  <c r="U4769" i="1" s="1"/>
  <c r="T4770" i="1"/>
  <c r="U4770" i="1" s="1"/>
  <c r="T4771" i="1"/>
  <c r="U4771" i="1" s="1"/>
  <c r="T4772" i="1"/>
  <c r="U4772" i="1" s="1"/>
  <c r="T4773" i="1"/>
  <c r="U4773" i="1" s="1"/>
  <c r="T4774" i="1"/>
  <c r="U4774" i="1" s="1"/>
  <c r="T4775" i="1"/>
  <c r="U4775" i="1" s="1"/>
  <c r="T4776" i="1"/>
  <c r="U4776" i="1" s="1"/>
  <c r="T4777" i="1"/>
  <c r="U4777" i="1" s="1"/>
  <c r="T4778" i="1"/>
  <c r="U4778" i="1" s="1"/>
  <c r="T4779" i="1"/>
  <c r="U4779" i="1" s="1"/>
  <c r="T4780" i="1"/>
  <c r="U4780" i="1" s="1"/>
  <c r="T4781" i="1"/>
  <c r="U4781" i="1" s="1"/>
  <c r="T4782" i="1"/>
  <c r="U4782" i="1" s="1"/>
  <c r="T4783" i="1"/>
  <c r="U4783" i="1" s="1"/>
  <c r="T4784" i="1"/>
  <c r="U4784" i="1" s="1"/>
  <c r="T4785" i="1"/>
  <c r="U4785" i="1" s="1"/>
  <c r="T4786" i="1"/>
  <c r="U4786" i="1" s="1"/>
  <c r="T4787" i="1"/>
  <c r="U4787" i="1" s="1"/>
  <c r="T4788" i="1"/>
  <c r="U4788" i="1" s="1"/>
  <c r="T4789" i="1"/>
  <c r="U4789" i="1" s="1"/>
  <c r="T4790" i="1"/>
  <c r="U4790" i="1" s="1"/>
  <c r="T4791" i="1"/>
  <c r="U4791" i="1" s="1"/>
  <c r="T4792" i="1"/>
  <c r="U4792" i="1" s="1"/>
  <c r="T4793" i="1"/>
  <c r="U4793" i="1" s="1"/>
  <c r="T4794" i="1"/>
  <c r="U4794" i="1" s="1"/>
  <c r="T4795" i="1"/>
  <c r="U4795" i="1" s="1"/>
  <c r="T4796" i="1"/>
  <c r="U4796" i="1" s="1"/>
  <c r="T4797" i="1"/>
  <c r="U4797" i="1" s="1"/>
  <c r="T4798" i="1"/>
  <c r="U4798" i="1" s="1"/>
  <c r="T4799" i="1"/>
  <c r="U4799" i="1" s="1"/>
  <c r="T4800" i="1"/>
  <c r="U4800" i="1" s="1"/>
  <c r="T4801" i="1"/>
  <c r="U4801" i="1" s="1"/>
  <c r="T4802" i="1"/>
  <c r="U4802" i="1" s="1"/>
  <c r="T4803" i="1"/>
  <c r="U4803" i="1" s="1"/>
  <c r="T4804" i="1"/>
  <c r="U4804" i="1" s="1"/>
  <c r="T4805" i="1"/>
  <c r="U4805" i="1" s="1"/>
  <c r="T4806" i="1"/>
  <c r="U4806" i="1" s="1"/>
  <c r="T4807" i="1"/>
  <c r="U4807" i="1" s="1"/>
  <c r="T4808" i="1"/>
  <c r="U4808" i="1" s="1"/>
  <c r="T4809" i="1"/>
  <c r="U4809" i="1" s="1"/>
  <c r="T4810" i="1"/>
  <c r="U4810" i="1" s="1"/>
  <c r="T4811" i="1"/>
  <c r="U4811" i="1" s="1"/>
  <c r="T4812" i="1"/>
  <c r="U4812" i="1" s="1"/>
  <c r="T4813" i="1"/>
  <c r="U4813" i="1" s="1"/>
  <c r="T4814" i="1"/>
  <c r="U4814" i="1" s="1"/>
  <c r="T4815" i="1"/>
  <c r="U4815" i="1" s="1"/>
  <c r="T4816" i="1"/>
  <c r="U4816" i="1" s="1"/>
  <c r="T4817" i="1"/>
  <c r="U4817" i="1" s="1"/>
  <c r="T4818" i="1"/>
  <c r="U4818" i="1" s="1"/>
  <c r="T4819" i="1"/>
  <c r="U4819" i="1" s="1"/>
  <c r="T4820" i="1"/>
  <c r="U4820" i="1" s="1"/>
  <c r="T4821" i="1"/>
  <c r="U4821" i="1" s="1"/>
  <c r="T4822" i="1"/>
  <c r="U4822" i="1" s="1"/>
  <c r="T4823" i="1"/>
  <c r="U4823" i="1" s="1"/>
  <c r="T4824" i="1"/>
  <c r="U4824" i="1" s="1"/>
  <c r="T4825" i="1"/>
  <c r="U4825" i="1" s="1"/>
  <c r="T4826" i="1"/>
  <c r="U4826" i="1" s="1"/>
  <c r="T4827" i="1"/>
  <c r="U4827" i="1" s="1"/>
  <c r="T4828" i="1"/>
  <c r="U4828" i="1" s="1"/>
  <c r="T4829" i="1"/>
  <c r="U4829" i="1" s="1"/>
  <c r="T4830" i="1"/>
  <c r="U4830" i="1" s="1"/>
  <c r="T4831" i="1"/>
  <c r="U4831" i="1" s="1"/>
  <c r="T4832" i="1"/>
  <c r="U4832" i="1" s="1"/>
  <c r="T4833" i="1"/>
  <c r="U4833" i="1" s="1"/>
  <c r="T4834" i="1"/>
  <c r="U4834" i="1" s="1"/>
  <c r="T4835" i="1"/>
  <c r="U4835" i="1" s="1"/>
  <c r="T4836" i="1"/>
  <c r="U4836" i="1" s="1"/>
  <c r="T4837" i="1"/>
  <c r="U4837" i="1" s="1"/>
  <c r="T4838" i="1"/>
  <c r="U4838" i="1" s="1"/>
  <c r="T4839" i="1"/>
  <c r="U4839" i="1" s="1"/>
  <c r="T4840" i="1"/>
  <c r="U4840" i="1" s="1"/>
  <c r="T4841" i="1"/>
  <c r="U4841" i="1" s="1"/>
  <c r="T4842" i="1"/>
  <c r="U4842" i="1" s="1"/>
  <c r="T4843" i="1"/>
  <c r="U4843" i="1" s="1"/>
  <c r="T4844" i="1"/>
  <c r="U4844" i="1" s="1"/>
  <c r="T4845" i="1"/>
  <c r="U4845" i="1" s="1"/>
  <c r="T4846" i="1"/>
  <c r="U4846" i="1" s="1"/>
  <c r="T4847" i="1"/>
  <c r="U4847" i="1" s="1"/>
  <c r="T4848" i="1"/>
  <c r="U4848" i="1" s="1"/>
  <c r="T4849" i="1"/>
  <c r="U4849" i="1" s="1"/>
  <c r="T4850" i="1"/>
  <c r="U4850" i="1" s="1"/>
  <c r="T4851" i="1"/>
  <c r="U4851" i="1" s="1"/>
  <c r="T4852" i="1"/>
  <c r="U4852" i="1" s="1"/>
  <c r="T4853" i="1"/>
  <c r="U4853" i="1" s="1"/>
  <c r="T4854" i="1"/>
  <c r="U4854" i="1" s="1"/>
  <c r="T4855" i="1"/>
  <c r="U4855" i="1" s="1"/>
  <c r="T4856" i="1"/>
  <c r="U4856" i="1" s="1"/>
  <c r="T4857" i="1"/>
  <c r="U4857" i="1" s="1"/>
  <c r="T4858" i="1"/>
  <c r="U4858" i="1" s="1"/>
  <c r="T4859" i="1"/>
  <c r="U4859" i="1" s="1"/>
  <c r="T4860" i="1"/>
  <c r="U4860" i="1" s="1"/>
  <c r="T4861" i="1"/>
  <c r="U4861" i="1" s="1"/>
  <c r="T4862" i="1"/>
  <c r="U4862" i="1" s="1"/>
  <c r="T4863" i="1"/>
  <c r="U4863" i="1" s="1"/>
  <c r="T4864" i="1"/>
  <c r="U4864" i="1" s="1"/>
  <c r="T4865" i="1"/>
  <c r="U4865" i="1" s="1"/>
  <c r="T4866" i="1"/>
  <c r="U4866" i="1" s="1"/>
  <c r="T4867" i="1"/>
  <c r="U4867" i="1" s="1"/>
  <c r="T4868" i="1"/>
  <c r="U4868" i="1" s="1"/>
  <c r="T4869" i="1"/>
  <c r="U4869" i="1" s="1"/>
  <c r="T4870" i="1"/>
  <c r="U4870" i="1" s="1"/>
  <c r="T4871" i="1"/>
  <c r="U4871" i="1" s="1"/>
  <c r="T4872" i="1"/>
  <c r="U4872" i="1" s="1"/>
  <c r="T4873" i="1"/>
  <c r="U4873" i="1" s="1"/>
  <c r="T4874" i="1"/>
  <c r="U4874" i="1" s="1"/>
  <c r="T4875" i="1"/>
  <c r="U4875" i="1" s="1"/>
  <c r="T4876" i="1"/>
  <c r="U4876" i="1" s="1"/>
  <c r="T4877" i="1"/>
  <c r="U4877" i="1" s="1"/>
  <c r="T4878" i="1"/>
  <c r="U4878" i="1" s="1"/>
  <c r="T4879" i="1"/>
  <c r="U4879" i="1" s="1"/>
  <c r="T4880" i="1"/>
  <c r="U4880" i="1" s="1"/>
  <c r="T4881" i="1"/>
  <c r="U4881" i="1" s="1"/>
  <c r="T4882" i="1"/>
  <c r="U4882" i="1" s="1"/>
  <c r="T4883" i="1"/>
  <c r="U4883" i="1" s="1"/>
  <c r="T4884" i="1"/>
  <c r="U4884" i="1" s="1"/>
  <c r="T4885" i="1"/>
  <c r="U4885" i="1" s="1"/>
  <c r="T4886" i="1"/>
  <c r="U4886" i="1" s="1"/>
  <c r="T4887" i="1"/>
  <c r="U4887" i="1" s="1"/>
  <c r="T4888" i="1"/>
  <c r="U4888" i="1" s="1"/>
  <c r="T4889" i="1"/>
  <c r="U4889" i="1" s="1"/>
  <c r="T4890" i="1"/>
  <c r="U4890" i="1" s="1"/>
  <c r="T4891" i="1"/>
  <c r="U4891" i="1" s="1"/>
  <c r="T4892" i="1"/>
  <c r="U4892" i="1" s="1"/>
  <c r="T4893" i="1"/>
  <c r="U4893" i="1" s="1"/>
  <c r="T4894" i="1"/>
  <c r="U4894" i="1" s="1"/>
  <c r="T4895" i="1"/>
  <c r="U4895" i="1" s="1"/>
  <c r="T4896" i="1"/>
  <c r="U4896" i="1" s="1"/>
  <c r="T4897" i="1"/>
  <c r="U4897" i="1" s="1"/>
  <c r="T4898" i="1"/>
  <c r="U4898" i="1" s="1"/>
  <c r="T4899" i="1"/>
  <c r="U4899" i="1" s="1"/>
  <c r="T4900" i="1"/>
  <c r="U4900" i="1" s="1"/>
  <c r="T4901" i="1"/>
  <c r="U4901" i="1" s="1"/>
  <c r="T4902" i="1"/>
  <c r="U4902" i="1" s="1"/>
  <c r="T4903" i="1"/>
  <c r="U4903" i="1" s="1"/>
  <c r="T4904" i="1"/>
  <c r="U4904" i="1" s="1"/>
  <c r="T4905" i="1"/>
  <c r="U4905" i="1" s="1"/>
  <c r="T4906" i="1"/>
  <c r="U4906" i="1" s="1"/>
  <c r="T4907" i="1"/>
  <c r="U4907" i="1" s="1"/>
  <c r="T4908" i="1"/>
  <c r="U4908" i="1" s="1"/>
  <c r="T4909" i="1"/>
  <c r="U4909" i="1" s="1"/>
  <c r="T4910" i="1"/>
  <c r="U4910" i="1" s="1"/>
  <c r="T4911" i="1"/>
  <c r="U4911" i="1" s="1"/>
  <c r="T4912" i="1"/>
  <c r="U4912" i="1" s="1"/>
  <c r="T4913" i="1"/>
  <c r="U4913" i="1" s="1"/>
  <c r="T4914" i="1"/>
  <c r="U4914" i="1" s="1"/>
  <c r="T4915" i="1"/>
  <c r="U4915" i="1" s="1"/>
  <c r="T4916" i="1"/>
  <c r="U4916" i="1" s="1"/>
  <c r="T4917" i="1"/>
  <c r="U4917" i="1" s="1"/>
  <c r="T4918" i="1"/>
  <c r="U4918" i="1" s="1"/>
  <c r="T4919" i="1"/>
  <c r="U4919" i="1" s="1"/>
  <c r="T4920" i="1"/>
  <c r="U4920" i="1" s="1"/>
  <c r="T4921" i="1"/>
  <c r="U4921" i="1" s="1"/>
  <c r="T4922" i="1"/>
  <c r="U4922" i="1" s="1"/>
  <c r="T4923" i="1"/>
  <c r="U4923" i="1" s="1"/>
  <c r="T4924" i="1"/>
  <c r="U4924" i="1" s="1"/>
  <c r="T4925" i="1"/>
  <c r="U4925" i="1" s="1"/>
  <c r="T4926" i="1"/>
  <c r="U4926" i="1" s="1"/>
  <c r="T4927" i="1"/>
  <c r="U4927" i="1" s="1"/>
  <c r="T4928" i="1"/>
  <c r="U4928" i="1" s="1"/>
  <c r="T4929" i="1"/>
  <c r="U4929" i="1" s="1"/>
  <c r="T4930" i="1"/>
  <c r="U4930" i="1" s="1"/>
  <c r="T4931" i="1"/>
  <c r="U4931" i="1" s="1"/>
  <c r="T4932" i="1"/>
  <c r="U4932" i="1" s="1"/>
  <c r="T4933" i="1"/>
  <c r="U4933" i="1" s="1"/>
  <c r="T4934" i="1"/>
  <c r="U4934" i="1" s="1"/>
  <c r="T4935" i="1"/>
  <c r="U4935" i="1" s="1"/>
  <c r="T4936" i="1"/>
  <c r="U4936" i="1" s="1"/>
  <c r="T4937" i="1"/>
  <c r="U4937" i="1" s="1"/>
  <c r="T4938" i="1"/>
  <c r="U4938" i="1" s="1"/>
  <c r="T4939" i="1"/>
  <c r="U4939" i="1" s="1"/>
  <c r="T4940" i="1"/>
  <c r="U4940" i="1" s="1"/>
  <c r="T4941" i="1"/>
  <c r="U4941" i="1" s="1"/>
  <c r="T4942" i="1"/>
  <c r="U4942" i="1" s="1"/>
  <c r="T4943" i="1"/>
  <c r="U4943" i="1" s="1"/>
  <c r="T4944" i="1"/>
  <c r="U4944" i="1" s="1"/>
  <c r="T4945" i="1"/>
  <c r="U4945" i="1" s="1"/>
  <c r="T4946" i="1"/>
  <c r="U4946" i="1" s="1"/>
  <c r="T4947" i="1"/>
  <c r="U4947" i="1" s="1"/>
  <c r="T4948" i="1"/>
  <c r="U4948" i="1" s="1"/>
  <c r="T4949" i="1"/>
  <c r="U4949" i="1" s="1"/>
  <c r="T4950" i="1"/>
  <c r="U4950" i="1" s="1"/>
  <c r="T4951" i="1"/>
  <c r="U4951" i="1" s="1"/>
  <c r="T4952" i="1"/>
  <c r="U4952" i="1" s="1"/>
  <c r="T4953" i="1"/>
  <c r="U4953" i="1" s="1"/>
  <c r="T4954" i="1"/>
  <c r="U4954" i="1" s="1"/>
  <c r="T4955" i="1"/>
  <c r="U4955" i="1" s="1"/>
  <c r="T4956" i="1"/>
  <c r="U4956" i="1" s="1"/>
  <c r="T4957" i="1"/>
  <c r="U4957" i="1" s="1"/>
  <c r="T4958" i="1"/>
  <c r="U4958" i="1" s="1"/>
  <c r="T4959" i="1"/>
  <c r="U4959" i="1" s="1"/>
  <c r="T4960" i="1"/>
  <c r="U4960" i="1" s="1"/>
  <c r="T4961" i="1"/>
  <c r="U4961" i="1" s="1"/>
  <c r="T4962" i="1"/>
  <c r="U4962" i="1" s="1"/>
  <c r="T4963" i="1"/>
  <c r="U4963" i="1" s="1"/>
  <c r="T4964" i="1"/>
  <c r="U4964" i="1" s="1"/>
  <c r="T4965" i="1"/>
  <c r="U4965" i="1" s="1"/>
  <c r="T4966" i="1"/>
  <c r="U4966" i="1" s="1"/>
  <c r="T4967" i="1"/>
  <c r="U4967" i="1" s="1"/>
  <c r="T4968" i="1"/>
  <c r="U4968" i="1" s="1"/>
  <c r="T4969" i="1"/>
  <c r="U4969" i="1" s="1"/>
  <c r="T4970" i="1"/>
  <c r="U4970" i="1" s="1"/>
  <c r="T4971" i="1"/>
  <c r="U4971" i="1" s="1"/>
  <c r="T4972" i="1"/>
  <c r="U4972" i="1" s="1"/>
  <c r="T4973" i="1"/>
  <c r="U4973" i="1" s="1"/>
  <c r="T4974" i="1"/>
  <c r="U4974" i="1" s="1"/>
  <c r="T4975" i="1"/>
  <c r="U4975" i="1" s="1"/>
  <c r="T4976" i="1"/>
  <c r="U4976" i="1" s="1"/>
  <c r="T4977" i="1"/>
  <c r="U4977" i="1" s="1"/>
  <c r="T4978" i="1"/>
  <c r="U4978" i="1" s="1"/>
  <c r="T4979" i="1"/>
  <c r="U4979" i="1" s="1"/>
  <c r="T4980" i="1"/>
  <c r="U4980" i="1" s="1"/>
  <c r="T4981" i="1"/>
  <c r="U4981" i="1" s="1"/>
  <c r="T4982" i="1"/>
  <c r="U4982" i="1" s="1"/>
  <c r="T4983" i="1"/>
  <c r="U4983" i="1" s="1"/>
  <c r="T4984" i="1"/>
  <c r="U4984" i="1" s="1"/>
  <c r="T4985" i="1"/>
  <c r="U4985" i="1" s="1"/>
  <c r="T4986" i="1"/>
  <c r="U4986" i="1" s="1"/>
  <c r="T4987" i="1"/>
  <c r="U4987" i="1" s="1"/>
  <c r="T4988" i="1"/>
  <c r="U4988" i="1" s="1"/>
  <c r="T4989" i="1"/>
  <c r="U4989" i="1" s="1"/>
  <c r="T4990" i="1"/>
  <c r="U4990" i="1" s="1"/>
  <c r="T4991" i="1"/>
  <c r="U4991" i="1" s="1"/>
  <c r="T4992" i="1"/>
  <c r="U4992" i="1" s="1"/>
  <c r="T4993" i="1"/>
  <c r="U4993" i="1" s="1"/>
  <c r="T4994" i="1"/>
  <c r="U4994" i="1" s="1"/>
  <c r="T4995" i="1"/>
  <c r="U4995" i="1" s="1"/>
  <c r="T4996" i="1"/>
  <c r="U4996" i="1" s="1"/>
  <c r="T4997" i="1"/>
  <c r="U4997" i="1" s="1"/>
  <c r="T4998" i="1"/>
  <c r="U4998" i="1" s="1"/>
  <c r="T4999" i="1"/>
  <c r="U4999" i="1" s="1"/>
  <c r="T5000" i="1"/>
  <c r="U5000" i="1" s="1"/>
  <c r="T5001" i="1"/>
  <c r="U5001" i="1" s="1"/>
  <c r="T5002" i="1"/>
  <c r="U5002" i="1" s="1"/>
  <c r="T5003" i="1"/>
  <c r="U5003" i="1" s="1"/>
  <c r="T5004" i="1"/>
  <c r="U5004" i="1" s="1"/>
  <c r="T5005" i="1"/>
  <c r="U5005" i="1" s="1"/>
  <c r="T5006" i="1"/>
  <c r="U5006" i="1" s="1"/>
  <c r="T5007" i="1"/>
  <c r="U5007" i="1" s="1"/>
  <c r="T5008" i="1"/>
  <c r="U5008" i="1" s="1"/>
  <c r="T5009" i="1"/>
  <c r="U5009" i="1" s="1"/>
  <c r="T5010" i="1"/>
  <c r="U5010" i="1" s="1"/>
  <c r="T5011" i="1"/>
  <c r="U5011" i="1" s="1"/>
  <c r="T5012" i="1"/>
  <c r="U5012" i="1" s="1"/>
  <c r="T5013" i="1"/>
  <c r="U5013" i="1" s="1"/>
  <c r="T5014" i="1"/>
  <c r="U5014" i="1" s="1"/>
  <c r="T5015" i="1"/>
  <c r="U5015" i="1" s="1"/>
  <c r="T5016" i="1"/>
  <c r="U5016" i="1" s="1"/>
  <c r="T5017" i="1"/>
  <c r="U5017" i="1" s="1"/>
  <c r="T5018" i="1"/>
  <c r="U5018" i="1" s="1"/>
  <c r="T5019" i="1"/>
  <c r="U5019" i="1" s="1"/>
  <c r="T5020" i="1"/>
  <c r="U5020" i="1" s="1"/>
  <c r="T5021" i="1"/>
  <c r="U5021" i="1" s="1"/>
  <c r="T5022" i="1"/>
  <c r="U5022" i="1" s="1"/>
  <c r="T5023" i="1"/>
  <c r="U5023" i="1" s="1"/>
  <c r="T5024" i="1"/>
  <c r="U5024" i="1" s="1"/>
  <c r="T5025" i="1"/>
  <c r="U5025" i="1" s="1"/>
  <c r="T5026" i="1"/>
  <c r="U5026" i="1" s="1"/>
  <c r="T5027" i="1"/>
  <c r="U5027" i="1" s="1"/>
  <c r="T5028" i="1"/>
  <c r="U5028" i="1" s="1"/>
  <c r="T5029" i="1"/>
  <c r="U5029" i="1" s="1"/>
  <c r="T5030" i="1"/>
  <c r="U5030" i="1" s="1"/>
  <c r="T5031" i="1"/>
  <c r="U5031" i="1" s="1"/>
  <c r="T5032" i="1"/>
  <c r="U5032" i="1" s="1"/>
  <c r="T5033" i="1"/>
  <c r="U5033" i="1" s="1"/>
  <c r="T5034" i="1"/>
  <c r="U5034" i="1" s="1"/>
  <c r="T5035" i="1"/>
  <c r="U5035" i="1" s="1"/>
  <c r="T5036" i="1"/>
  <c r="U5036" i="1" s="1"/>
  <c r="T5037" i="1"/>
  <c r="U5037" i="1" s="1"/>
  <c r="T5038" i="1"/>
  <c r="U5038" i="1" s="1"/>
  <c r="T5039" i="1"/>
  <c r="U5039" i="1" s="1"/>
  <c r="T5040" i="1"/>
  <c r="U5040" i="1" s="1"/>
  <c r="T5041" i="1"/>
  <c r="U5041" i="1" s="1"/>
  <c r="T5042" i="1"/>
  <c r="U5042" i="1" s="1"/>
  <c r="T5043" i="1"/>
  <c r="U5043" i="1" s="1"/>
  <c r="T5044" i="1"/>
  <c r="U5044" i="1" s="1"/>
  <c r="T5045" i="1"/>
  <c r="U5045" i="1" s="1"/>
  <c r="T5046" i="1"/>
  <c r="U5046" i="1" s="1"/>
  <c r="T5047" i="1"/>
  <c r="U5047" i="1" s="1"/>
  <c r="T5048" i="1"/>
  <c r="U5048" i="1" s="1"/>
  <c r="T5049" i="1"/>
  <c r="U5049" i="1" s="1"/>
  <c r="T5050" i="1"/>
  <c r="U5050" i="1" s="1"/>
  <c r="T5051" i="1"/>
  <c r="U5051" i="1" s="1"/>
  <c r="T5052" i="1"/>
  <c r="U5052" i="1" s="1"/>
  <c r="T5053" i="1"/>
  <c r="U5053" i="1" s="1"/>
  <c r="T5054" i="1"/>
  <c r="U5054" i="1" s="1"/>
  <c r="T5055" i="1"/>
  <c r="U5055" i="1" s="1"/>
  <c r="T5056" i="1"/>
  <c r="U5056" i="1" s="1"/>
  <c r="T5057" i="1"/>
  <c r="U5057" i="1" s="1"/>
  <c r="T5058" i="1"/>
  <c r="U5058" i="1" s="1"/>
  <c r="T5059" i="1"/>
  <c r="U5059" i="1" s="1"/>
  <c r="T5060" i="1"/>
  <c r="U5060" i="1" s="1"/>
  <c r="T5061" i="1"/>
  <c r="U5061" i="1" s="1"/>
  <c r="T5062" i="1"/>
  <c r="U5062" i="1" s="1"/>
  <c r="T5063" i="1"/>
  <c r="U5063" i="1" s="1"/>
  <c r="T5064" i="1"/>
  <c r="U5064" i="1" s="1"/>
  <c r="T5065" i="1"/>
  <c r="U5065" i="1" s="1"/>
  <c r="T5066" i="1"/>
  <c r="U5066" i="1" s="1"/>
  <c r="T5067" i="1"/>
  <c r="U5067" i="1" s="1"/>
  <c r="T5068" i="1"/>
  <c r="U5068" i="1" s="1"/>
  <c r="T5069" i="1"/>
  <c r="U5069" i="1" s="1"/>
  <c r="T5070" i="1"/>
  <c r="U5070" i="1" s="1"/>
  <c r="T5071" i="1"/>
  <c r="U5071" i="1" s="1"/>
  <c r="T5072" i="1"/>
  <c r="U5072" i="1" s="1"/>
  <c r="T5073" i="1"/>
  <c r="U5073" i="1" s="1"/>
  <c r="T5074" i="1"/>
  <c r="U5074" i="1" s="1"/>
  <c r="T5075" i="1"/>
  <c r="U5075" i="1" s="1"/>
  <c r="T5076" i="1"/>
  <c r="U5076" i="1" s="1"/>
  <c r="T5077" i="1"/>
  <c r="U5077" i="1" s="1"/>
  <c r="T5078" i="1"/>
  <c r="U5078" i="1" s="1"/>
  <c r="T5079" i="1"/>
  <c r="U5079" i="1" s="1"/>
  <c r="T5080" i="1"/>
  <c r="U5080" i="1" s="1"/>
  <c r="T5081" i="1"/>
  <c r="U5081" i="1" s="1"/>
  <c r="T5082" i="1"/>
  <c r="U5082" i="1" s="1"/>
  <c r="T5083" i="1"/>
  <c r="U5083" i="1" s="1"/>
  <c r="T5084" i="1"/>
  <c r="U5084" i="1" s="1"/>
  <c r="T5085" i="1"/>
  <c r="U5085" i="1" s="1"/>
  <c r="T5086" i="1"/>
  <c r="U5086" i="1" s="1"/>
  <c r="T5087" i="1"/>
  <c r="U5087" i="1" s="1"/>
  <c r="T5088" i="1"/>
  <c r="U5088" i="1" s="1"/>
  <c r="T5089" i="1"/>
  <c r="U5089" i="1" s="1"/>
  <c r="T5090" i="1"/>
  <c r="U5090" i="1" s="1"/>
  <c r="T5091" i="1"/>
  <c r="U5091" i="1" s="1"/>
  <c r="T5092" i="1"/>
  <c r="U5092" i="1" s="1"/>
  <c r="T5093" i="1"/>
  <c r="U5093" i="1" s="1"/>
  <c r="T5094" i="1"/>
  <c r="U5094" i="1" s="1"/>
  <c r="T5095" i="1"/>
  <c r="U5095" i="1" s="1"/>
  <c r="T5096" i="1"/>
  <c r="U5096" i="1" s="1"/>
  <c r="T5097" i="1"/>
  <c r="U5097" i="1" s="1"/>
  <c r="T5098" i="1"/>
  <c r="U5098" i="1" s="1"/>
  <c r="T5099" i="1"/>
  <c r="U5099" i="1" s="1"/>
  <c r="T5100" i="1"/>
  <c r="U5100" i="1" s="1"/>
  <c r="T5101" i="1"/>
  <c r="U5101" i="1" s="1"/>
  <c r="T5102" i="1"/>
  <c r="U5102" i="1" s="1"/>
  <c r="T5103" i="1"/>
  <c r="U5103" i="1" s="1"/>
  <c r="T5104" i="1"/>
  <c r="U5104" i="1" s="1"/>
  <c r="T5105" i="1"/>
  <c r="U5105" i="1" s="1"/>
  <c r="T5106" i="1"/>
  <c r="U5106" i="1" s="1"/>
  <c r="T5107" i="1"/>
  <c r="U5107" i="1" s="1"/>
  <c r="T5108" i="1"/>
  <c r="U5108" i="1" s="1"/>
  <c r="T5109" i="1"/>
  <c r="U5109" i="1" s="1"/>
  <c r="T5110" i="1"/>
  <c r="U5110" i="1" s="1"/>
  <c r="T5111" i="1"/>
  <c r="U5111" i="1" s="1"/>
  <c r="T5112" i="1"/>
  <c r="U5112" i="1" s="1"/>
  <c r="T5113" i="1"/>
  <c r="U5113" i="1" s="1"/>
  <c r="T5114" i="1"/>
  <c r="U5114" i="1" s="1"/>
  <c r="T5115" i="1"/>
  <c r="U5115" i="1" s="1"/>
  <c r="T5116" i="1"/>
  <c r="U5116" i="1" s="1"/>
  <c r="T5117" i="1"/>
  <c r="U5117" i="1" s="1"/>
  <c r="T5118" i="1"/>
  <c r="U5118" i="1" s="1"/>
  <c r="T5119" i="1"/>
  <c r="U5119" i="1" s="1"/>
  <c r="T5120" i="1"/>
  <c r="U5120" i="1" s="1"/>
  <c r="T5121" i="1"/>
  <c r="U5121" i="1" s="1"/>
  <c r="T5122" i="1"/>
  <c r="U5122" i="1" s="1"/>
  <c r="T5123" i="1"/>
  <c r="U5123" i="1" s="1"/>
  <c r="T5124" i="1"/>
  <c r="U5124" i="1" s="1"/>
  <c r="T5125" i="1"/>
  <c r="U5125" i="1" s="1"/>
  <c r="T5126" i="1"/>
  <c r="U5126" i="1" s="1"/>
  <c r="T5127" i="1"/>
  <c r="U5127" i="1" s="1"/>
  <c r="T5128" i="1"/>
  <c r="U5128" i="1" s="1"/>
  <c r="T5129" i="1"/>
  <c r="U5129" i="1" s="1"/>
  <c r="T5130" i="1"/>
  <c r="U5130" i="1" s="1"/>
  <c r="T5131" i="1"/>
  <c r="U5131" i="1" s="1"/>
  <c r="T5132" i="1"/>
  <c r="U5132" i="1" s="1"/>
  <c r="T5133" i="1"/>
  <c r="U5133" i="1" s="1"/>
  <c r="T5134" i="1"/>
  <c r="U5134" i="1" s="1"/>
  <c r="T5135" i="1"/>
  <c r="U5135" i="1" s="1"/>
  <c r="T5136" i="1"/>
  <c r="U5136" i="1" s="1"/>
  <c r="T5137" i="1"/>
  <c r="U5137" i="1" s="1"/>
  <c r="T5138" i="1"/>
  <c r="U5138" i="1" s="1"/>
  <c r="T5139" i="1"/>
  <c r="U5139" i="1" s="1"/>
  <c r="T5140" i="1"/>
  <c r="U5140" i="1" s="1"/>
  <c r="T5141" i="1"/>
  <c r="U5141" i="1" s="1"/>
  <c r="T5142" i="1"/>
  <c r="U5142" i="1" s="1"/>
  <c r="T5143" i="1"/>
  <c r="U5143" i="1" s="1"/>
  <c r="T5144" i="1"/>
  <c r="U5144" i="1" s="1"/>
  <c r="T5145" i="1"/>
  <c r="U5145" i="1" s="1"/>
  <c r="T5146" i="1"/>
  <c r="U5146" i="1" s="1"/>
  <c r="T5147" i="1"/>
  <c r="U5147" i="1" s="1"/>
  <c r="T5148" i="1"/>
  <c r="U5148" i="1" s="1"/>
  <c r="T5149" i="1"/>
  <c r="U5149" i="1" s="1"/>
  <c r="T5150" i="1"/>
  <c r="U5150" i="1" s="1"/>
  <c r="T5151" i="1"/>
  <c r="U5151" i="1" s="1"/>
  <c r="T5152" i="1"/>
  <c r="U5152" i="1" s="1"/>
  <c r="T5153" i="1"/>
  <c r="U5153" i="1" s="1"/>
  <c r="T5154" i="1"/>
  <c r="U5154" i="1" s="1"/>
  <c r="T5155" i="1"/>
  <c r="U5155" i="1" s="1"/>
  <c r="T5156" i="1"/>
  <c r="U5156" i="1" s="1"/>
  <c r="T5157" i="1"/>
  <c r="U5157" i="1" s="1"/>
  <c r="T5158" i="1"/>
  <c r="U5158" i="1" s="1"/>
  <c r="T5159" i="1"/>
  <c r="U5159" i="1" s="1"/>
  <c r="T5160" i="1"/>
  <c r="U5160" i="1" s="1"/>
  <c r="T5161" i="1"/>
  <c r="U5161" i="1" s="1"/>
  <c r="T5162" i="1"/>
  <c r="U5162" i="1" s="1"/>
  <c r="T5163" i="1"/>
  <c r="U5163" i="1" s="1"/>
  <c r="T5164" i="1"/>
  <c r="U5164" i="1" s="1"/>
  <c r="T5165" i="1"/>
  <c r="U5165" i="1" s="1"/>
  <c r="T5166" i="1"/>
  <c r="U5166" i="1" s="1"/>
  <c r="T5167" i="1"/>
  <c r="U5167" i="1" s="1"/>
  <c r="T5168" i="1"/>
  <c r="U5168" i="1" s="1"/>
  <c r="T5169" i="1"/>
  <c r="U5169" i="1" s="1"/>
  <c r="T5170" i="1"/>
  <c r="U5170" i="1" s="1"/>
  <c r="T5171" i="1"/>
  <c r="U5171" i="1" s="1"/>
  <c r="T5172" i="1"/>
  <c r="U5172" i="1" s="1"/>
  <c r="T5173" i="1"/>
  <c r="U5173" i="1" s="1"/>
  <c r="T5174" i="1"/>
  <c r="U5174" i="1" s="1"/>
  <c r="T5175" i="1"/>
  <c r="U5175" i="1" s="1"/>
  <c r="T5176" i="1"/>
  <c r="U5176" i="1" s="1"/>
  <c r="T5177" i="1"/>
  <c r="U5177" i="1" s="1"/>
  <c r="T5178" i="1"/>
  <c r="U5178" i="1" s="1"/>
  <c r="T5179" i="1"/>
  <c r="U5179" i="1" s="1"/>
  <c r="T5180" i="1"/>
  <c r="U5180" i="1" s="1"/>
  <c r="T5181" i="1"/>
  <c r="U5181" i="1" s="1"/>
  <c r="T5182" i="1"/>
  <c r="U5182" i="1" s="1"/>
  <c r="T5183" i="1"/>
  <c r="U5183" i="1" s="1"/>
  <c r="T5184" i="1"/>
  <c r="U5184" i="1" s="1"/>
  <c r="T5185" i="1"/>
  <c r="U5185" i="1" s="1"/>
  <c r="T5186" i="1"/>
  <c r="U5186" i="1" s="1"/>
  <c r="T5187" i="1"/>
  <c r="U5187" i="1" s="1"/>
  <c r="T5188" i="1"/>
  <c r="U5188" i="1" s="1"/>
  <c r="T5189" i="1"/>
  <c r="U5189" i="1" s="1"/>
  <c r="T5190" i="1"/>
  <c r="U5190" i="1" s="1"/>
  <c r="T5191" i="1"/>
  <c r="U5191" i="1" s="1"/>
  <c r="T5192" i="1"/>
  <c r="U5192" i="1" s="1"/>
  <c r="T5193" i="1"/>
  <c r="U5193" i="1" s="1"/>
  <c r="T5194" i="1"/>
  <c r="U5194" i="1" s="1"/>
  <c r="T5195" i="1"/>
  <c r="U5195" i="1" s="1"/>
  <c r="T5196" i="1"/>
  <c r="U5196" i="1" s="1"/>
  <c r="T5197" i="1"/>
  <c r="U5197" i="1" s="1"/>
  <c r="T5198" i="1"/>
  <c r="U5198" i="1" s="1"/>
  <c r="T5199" i="1"/>
  <c r="U5199" i="1" s="1"/>
  <c r="T5200" i="1"/>
  <c r="U5200" i="1" s="1"/>
  <c r="T5201" i="1"/>
  <c r="U5201" i="1" s="1"/>
  <c r="T5202" i="1"/>
  <c r="U5202" i="1" s="1"/>
  <c r="T5203" i="1"/>
  <c r="U5203" i="1" s="1"/>
  <c r="T5204" i="1"/>
  <c r="U5204" i="1" s="1"/>
  <c r="T5205" i="1"/>
  <c r="U5205" i="1" s="1"/>
  <c r="T5206" i="1"/>
  <c r="U5206" i="1" s="1"/>
  <c r="T5207" i="1"/>
  <c r="U5207" i="1" s="1"/>
  <c r="T5208" i="1"/>
  <c r="U5208" i="1" s="1"/>
  <c r="T5209" i="1"/>
  <c r="U5209" i="1" s="1"/>
  <c r="T5210" i="1"/>
  <c r="U5210" i="1" s="1"/>
  <c r="T5211" i="1"/>
  <c r="U5211" i="1" s="1"/>
  <c r="T5212" i="1"/>
  <c r="U5212" i="1" s="1"/>
  <c r="T5213" i="1"/>
  <c r="U5213" i="1" s="1"/>
  <c r="T5214" i="1"/>
  <c r="U5214" i="1" s="1"/>
  <c r="T5215" i="1"/>
  <c r="U5215" i="1" s="1"/>
  <c r="T5216" i="1"/>
  <c r="U5216" i="1" s="1"/>
  <c r="T5217" i="1"/>
  <c r="U5217" i="1" s="1"/>
  <c r="T5218" i="1"/>
  <c r="U5218" i="1" s="1"/>
  <c r="T5219" i="1"/>
  <c r="U5219" i="1" s="1"/>
  <c r="T5220" i="1"/>
  <c r="U5220" i="1" s="1"/>
  <c r="T5221" i="1"/>
  <c r="U5221" i="1" s="1"/>
  <c r="T5222" i="1"/>
  <c r="U5222" i="1" s="1"/>
  <c r="T5223" i="1"/>
  <c r="U5223" i="1" s="1"/>
  <c r="T5224" i="1"/>
  <c r="U5224" i="1" s="1"/>
  <c r="T5225" i="1"/>
  <c r="U5225" i="1" s="1"/>
  <c r="T5226" i="1"/>
  <c r="U5226" i="1" s="1"/>
  <c r="T5227" i="1"/>
  <c r="U5227" i="1" s="1"/>
  <c r="T5228" i="1"/>
  <c r="U5228" i="1" s="1"/>
  <c r="T5229" i="1"/>
  <c r="U5229" i="1" s="1"/>
  <c r="T5230" i="1"/>
  <c r="U5230" i="1" s="1"/>
  <c r="T5231" i="1"/>
  <c r="U5231" i="1" s="1"/>
  <c r="T5232" i="1"/>
  <c r="U5232" i="1" s="1"/>
  <c r="T5233" i="1"/>
  <c r="U5233" i="1" s="1"/>
  <c r="T5234" i="1"/>
  <c r="U5234" i="1" s="1"/>
  <c r="T5235" i="1"/>
  <c r="U5235" i="1" s="1"/>
  <c r="T5236" i="1"/>
  <c r="U5236" i="1" s="1"/>
  <c r="T5237" i="1"/>
  <c r="U5237" i="1" s="1"/>
  <c r="T5238" i="1"/>
  <c r="U5238" i="1" s="1"/>
  <c r="T5239" i="1"/>
  <c r="U5239" i="1" s="1"/>
  <c r="T5240" i="1"/>
  <c r="U5240" i="1" s="1"/>
  <c r="T5241" i="1"/>
  <c r="U5241" i="1" s="1"/>
  <c r="T5242" i="1"/>
  <c r="U5242" i="1" s="1"/>
  <c r="T5243" i="1"/>
  <c r="U5243" i="1" s="1"/>
  <c r="T5244" i="1"/>
  <c r="U5244" i="1" s="1"/>
  <c r="T5245" i="1"/>
  <c r="U5245" i="1" s="1"/>
  <c r="T5246" i="1"/>
  <c r="U5246" i="1" s="1"/>
  <c r="T5247" i="1"/>
  <c r="U5247" i="1" s="1"/>
  <c r="T5248" i="1"/>
  <c r="U5248" i="1" s="1"/>
  <c r="T5249" i="1"/>
  <c r="U5249" i="1" s="1"/>
  <c r="T5250" i="1"/>
  <c r="U5250" i="1" s="1"/>
  <c r="T5251" i="1"/>
  <c r="U5251" i="1" s="1"/>
  <c r="T5252" i="1"/>
  <c r="U5252" i="1" s="1"/>
  <c r="T5253" i="1"/>
  <c r="U5253" i="1" s="1"/>
  <c r="T5254" i="1"/>
  <c r="U5254" i="1" s="1"/>
  <c r="T5255" i="1"/>
  <c r="U5255" i="1" s="1"/>
  <c r="T5256" i="1"/>
  <c r="U5256" i="1" s="1"/>
  <c r="T5257" i="1"/>
  <c r="U5257" i="1" s="1"/>
  <c r="T5258" i="1"/>
  <c r="U5258" i="1" s="1"/>
  <c r="T5259" i="1"/>
  <c r="U5259" i="1" s="1"/>
  <c r="T5260" i="1"/>
  <c r="U5260" i="1" s="1"/>
  <c r="T5261" i="1"/>
  <c r="U5261" i="1" s="1"/>
  <c r="T5262" i="1"/>
  <c r="U5262" i="1" s="1"/>
  <c r="T5263" i="1"/>
  <c r="U5263" i="1" s="1"/>
  <c r="T5264" i="1"/>
  <c r="U5264" i="1" s="1"/>
  <c r="T5265" i="1"/>
  <c r="U5265" i="1" s="1"/>
  <c r="T5266" i="1"/>
  <c r="U5266" i="1" s="1"/>
  <c r="T5267" i="1"/>
  <c r="U5267" i="1" s="1"/>
  <c r="T5268" i="1"/>
  <c r="U5268" i="1" s="1"/>
  <c r="T5269" i="1"/>
  <c r="U5269" i="1" s="1"/>
  <c r="T5270" i="1"/>
  <c r="U5270" i="1" s="1"/>
  <c r="T5271" i="1"/>
  <c r="U5271" i="1" s="1"/>
  <c r="T5272" i="1"/>
  <c r="U5272" i="1" s="1"/>
  <c r="T5273" i="1"/>
  <c r="U5273" i="1" s="1"/>
  <c r="T5274" i="1"/>
  <c r="U5274" i="1" s="1"/>
  <c r="T5275" i="1"/>
  <c r="U5275" i="1" s="1"/>
  <c r="T5276" i="1"/>
  <c r="U5276" i="1" s="1"/>
  <c r="T5277" i="1"/>
  <c r="U5277" i="1" s="1"/>
  <c r="T5278" i="1"/>
  <c r="U5278" i="1" s="1"/>
  <c r="T5279" i="1"/>
  <c r="U5279" i="1" s="1"/>
  <c r="T5280" i="1"/>
  <c r="U5280" i="1" s="1"/>
  <c r="T5281" i="1"/>
  <c r="U5281" i="1" s="1"/>
  <c r="T5282" i="1"/>
  <c r="U5282" i="1" s="1"/>
  <c r="T5283" i="1"/>
  <c r="U5283" i="1" s="1"/>
  <c r="T5284" i="1"/>
  <c r="U5284" i="1" s="1"/>
  <c r="T5285" i="1"/>
  <c r="U5285" i="1" s="1"/>
  <c r="T5286" i="1"/>
  <c r="U5286" i="1" s="1"/>
  <c r="T5287" i="1"/>
  <c r="U5287" i="1" s="1"/>
  <c r="T5288" i="1"/>
  <c r="U5288" i="1" s="1"/>
  <c r="T5289" i="1"/>
  <c r="U5289" i="1" s="1"/>
  <c r="T5290" i="1"/>
  <c r="U5290" i="1" s="1"/>
  <c r="T5291" i="1"/>
  <c r="U5291" i="1" s="1"/>
  <c r="T5292" i="1"/>
  <c r="U5292" i="1" s="1"/>
  <c r="T5293" i="1"/>
  <c r="U5293" i="1" s="1"/>
  <c r="T5294" i="1"/>
  <c r="U5294" i="1" s="1"/>
  <c r="T5295" i="1"/>
  <c r="U5295" i="1" s="1"/>
  <c r="T5296" i="1"/>
  <c r="U5296" i="1" s="1"/>
  <c r="T5297" i="1"/>
  <c r="U5297" i="1" s="1"/>
  <c r="T5298" i="1"/>
  <c r="U5298" i="1" s="1"/>
  <c r="T5299" i="1"/>
  <c r="U5299" i="1" s="1"/>
  <c r="T5300" i="1"/>
  <c r="U5300" i="1" s="1"/>
  <c r="T5301" i="1"/>
  <c r="U5301" i="1" s="1"/>
  <c r="T5302" i="1"/>
  <c r="U5302" i="1" s="1"/>
  <c r="T5303" i="1"/>
  <c r="U5303" i="1" s="1"/>
  <c r="T5304" i="1"/>
  <c r="U5304" i="1" s="1"/>
  <c r="T5305" i="1"/>
  <c r="U5305" i="1" s="1"/>
  <c r="T5306" i="1"/>
  <c r="U5306" i="1" s="1"/>
  <c r="T5307" i="1"/>
  <c r="U5307" i="1" s="1"/>
  <c r="T5308" i="1"/>
  <c r="U5308" i="1" s="1"/>
  <c r="T5309" i="1"/>
  <c r="U5309" i="1" s="1"/>
  <c r="T5310" i="1"/>
  <c r="U5310" i="1" s="1"/>
  <c r="T5311" i="1"/>
  <c r="U5311" i="1" s="1"/>
  <c r="T5312" i="1"/>
  <c r="U5312" i="1" s="1"/>
  <c r="T5313" i="1"/>
  <c r="U5313" i="1" s="1"/>
  <c r="T5314" i="1"/>
  <c r="U5314" i="1" s="1"/>
  <c r="T5315" i="1"/>
  <c r="U5315" i="1" s="1"/>
  <c r="T5316" i="1"/>
  <c r="U5316" i="1" s="1"/>
  <c r="T5317" i="1"/>
  <c r="U5317" i="1" s="1"/>
  <c r="T5318" i="1"/>
  <c r="U5318" i="1" s="1"/>
  <c r="T5319" i="1"/>
  <c r="U5319" i="1" s="1"/>
  <c r="T5320" i="1"/>
  <c r="U5320" i="1" s="1"/>
  <c r="T5321" i="1"/>
  <c r="U5321" i="1" s="1"/>
  <c r="T5322" i="1"/>
  <c r="U5322" i="1" s="1"/>
  <c r="T5323" i="1"/>
  <c r="U5323" i="1" s="1"/>
  <c r="T5324" i="1"/>
  <c r="U5324" i="1" s="1"/>
  <c r="T5325" i="1"/>
  <c r="U5325" i="1" s="1"/>
  <c r="T5326" i="1"/>
  <c r="U5326" i="1" s="1"/>
  <c r="T5327" i="1"/>
  <c r="U5327" i="1" s="1"/>
  <c r="T5328" i="1"/>
  <c r="U5328" i="1" s="1"/>
  <c r="T5329" i="1"/>
  <c r="U5329" i="1" s="1"/>
  <c r="T5330" i="1"/>
  <c r="U5330" i="1" s="1"/>
  <c r="T5331" i="1"/>
  <c r="U5331" i="1" s="1"/>
  <c r="T5332" i="1"/>
  <c r="U5332" i="1" s="1"/>
  <c r="T5333" i="1"/>
  <c r="U5333" i="1" s="1"/>
  <c r="T5334" i="1"/>
  <c r="U5334" i="1" s="1"/>
  <c r="T5335" i="1"/>
  <c r="U5335" i="1" s="1"/>
  <c r="T5336" i="1"/>
  <c r="U5336" i="1" s="1"/>
  <c r="T5337" i="1"/>
  <c r="U5337" i="1" s="1"/>
  <c r="T5338" i="1"/>
  <c r="U5338" i="1" s="1"/>
  <c r="T5339" i="1"/>
  <c r="U5339" i="1" s="1"/>
  <c r="T5340" i="1"/>
  <c r="U5340" i="1" s="1"/>
  <c r="T5341" i="1"/>
  <c r="U5341" i="1" s="1"/>
  <c r="T5342" i="1"/>
  <c r="U5342" i="1" s="1"/>
  <c r="T5343" i="1"/>
  <c r="U5343" i="1" s="1"/>
  <c r="T5344" i="1"/>
  <c r="U5344" i="1" s="1"/>
  <c r="T5345" i="1"/>
  <c r="U5345" i="1" s="1"/>
  <c r="T5346" i="1"/>
  <c r="U5346" i="1" s="1"/>
  <c r="T5347" i="1"/>
  <c r="U5347" i="1" s="1"/>
  <c r="T5348" i="1"/>
  <c r="U5348" i="1" s="1"/>
  <c r="T5349" i="1"/>
  <c r="U5349" i="1" s="1"/>
  <c r="T5350" i="1"/>
  <c r="U5350" i="1" s="1"/>
  <c r="T5351" i="1"/>
  <c r="U5351" i="1" s="1"/>
  <c r="T5352" i="1"/>
  <c r="U5352" i="1" s="1"/>
  <c r="T5353" i="1"/>
  <c r="U5353" i="1" s="1"/>
  <c r="T5354" i="1"/>
  <c r="U5354" i="1" s="1"/>
  <c r="T5355" i="1"/>
  <c r="U5355" i="1" s="1"/>
  <c r="T5356" i="1"/>
  <c r="U5356" i="1" s="1"/>
  <c r="T5357" i="1"/>
  <c r="U5357" i="1" s="1"/>
  <c r="T5358" i="1"/>
  <c r="U5358" i="1" s="1"/>
  <c r="T5359" i="1"/>
  <c r="U5359" i="1" s="1"/>
  <c r="T5360" i="1"/>
  <c r="U5360" i="1" s="1"/>
  <c r="T5361" i="1"/>
  <c r="U5361" i="1" s="1"/>
  <c r="T5362" i="1"/>
  <c r="U5362" i="1" s="1"/>
  <c r="T5363" i="1"/>
  <c r="U5363" i="1" s="1"/>
  <c r="T5364" i="1"/>
  <c r="U5364" i="1" s="1"/>
  <c r="T5365" i="1"/>
  <c r="U5365" i="1" s="1"/>
  <c r="T5366" i="1"/>
  <c r="U5366" i="1" s="1"/>
  <c r="T5367" i="1"/>
  <c r="U5367" i="1" s="1"/>
  <c r="T5368" i="1"/>
  <c r="U5368" i="1" s="1"/>
  <c r="T5369" i="1"/>
  <c r="U5369" i="1" s="1"/>
  <c r="T5370" i="1"/>
  <c r="U5370" i="1" s="1"/>
  <c r="T5371" i="1"/>
  <c r="U5371" i="1" s="1"/>
  <c r="T5372" i="1"/>
  <c r="U5372" i="1" s="1"/>
  <c r="T5373" i="1"/>
  <c r="U5373" i="1" s="1"/>
  <c r="T5374" i="1"/>
  <c r="U5374" i="1" s="1"/>
  <c r="T5375" i="1"/>
  <c r="U5375" i="1" s="1"/>
  <c r="T5376" i="1"/>
  <c r="U5376" i="1" s="1"/>
  <c r="T5377" i="1"/>
  <c r="U5377" i="1" s="1"/>
  <c r="T5378" i="1"/>
  <c r="U5378" i="1" s="1"/>
  <c r="T5379" i="1"/>
  <c r="U5379" i="1" s="1"/>
  <c r="T5380" i="1"/>
  <c r="U5380" i="1" s="1"/>
  <c r="T5381" i="1"/>
  <c r="U5381" i="1" s="1"/>
  <c r="T5382" i="1"/>
  <c r="U5382" i="1" s="1"/>
  <c r="T5383" i="1"/>
  <c r="U5383" i="1" s="1"/>
  <c r="T5384" i="1"/>
  <c r="U5384" i="1" s="1"/>
  <c r="T5385" i="1"/>
  <c r="U5385" i="1" s="1"/>
  <c r="T5386" i="1"/>
  <c r="U5386" i="1" s="1"/>
  <c r="T5387" i="1"/>
  <c r="U5387" i="1" s="1"/>
  <c r="T5388" i="1"/>
  <c r="U5388" i="1" s="1"/>
  <c r="T5389" i="1"/>
  <c r="U5389" i="1" s="1"/>
  <c r="T5390" i="1"/>
  <c r="U5390" i="1" s="1"/>
  <c r="T5391" i="1"/>
  <c r="U5391" i="1" s="1"/>
  <c r="T5392" i="1"/>
  <c r="U5392" i="1" s="1"/>
  <c r="T5393" i="1"/>
  <c r="U5393" i="1" s="1"/>
  <c r="T5394" i="1"/>
  <c r="U5394" i="1" s="1"/>
  <c r="T5395" i="1"/>
  <c r="U5395" i="1" s="1"/>
  <c r="T5396" i="1"/>
  <c r="U5396" i="1" s="1"/>
  <c r="T5397" i="1"/>
  <c r="U5397" i="1" s="1"/>
  <c r="T5398" i="1"/>
  <c r="U5398" i="1" s="1"/>
  <c r="T5399" i="1"/>
  <c r="U5399" i="1" s="1"/>
  <c r="T5400" i="1"/>
  <c r="U5400" i="1" s="1"/>
  <c r="T5401" i="1"/>
  <c r="U5401" i="1" s="1"/>
  <c r="T5402" i="1"/>
  <c r="U5402" i="1" s="1"/>
  <c r="T5403" i="1"/>
  <c r="U5403" i="1" s="1"/>
  <c r="T5404" i="1"/>
  <c r="U5404" i="1" s="1"/>
  <c r="T5405" i="1"/>
  <c r="U5405" i="1" s="1"/>
  <c r="T5406" i="1"/>
  <c r="U5406" i="1" s="1"/>
  <c r="T5407" i="1"/>
  <c r="U5407" i="1" s="1"/>
  <c r="T5408" i="1"/>
  <c r="U5408" i="1" s="1"/>
  <c r="T5409" i="1"/>
  <c r="U5409" i="1" s="1"/>
  <c r="T5410" i="1"/>
  <c r="U5410" i="1" s="1"/>
  <c r="T5411" i="1"/>
  <c r="U5411" i="1" s="1"/>
  <c r="T5412" i="1"/>
  <c r="U5412" i="1" s="1"/>
  <c r="T5413" i="1"/>
  <c r="U5413" i="1" s="1"/>
  <c r="T5414" i="1"/>
  <c r="U5414" i="1" s="1"/>
  <c r="T5415" i="1"/>
  <c r="U5415" i="1" s="1"/>
  <c r="T5416" i="1"/>
  <c r="U5416" i="1" s="1"/>
  <c r="T5417" i="1"/>
  <c r="U5417" i="1" s="1"/>
  <c r="T5418" i="1"/>
  <c r="U5418" i="1" s="1"/>
  <c r="T5419" i="1"/>
  <c r="U5419" i="1" s="1"/>
  <c r="T5420" i="1"/>
  <c r="U5420" i="1" s="1"/>
  <c r="T5421" i="1"/>
  <c r="U5421" i="1" s="1"/>
  <c r="T5422" i="1"/>
  <c r="U5422" i="1" s="1"/>
  <c r="T5423" i="1"/>
  <c r="U5423" i="1" s="1"/>
  <c r="T5424" i="1"/>
  <c r="U5424" i="1" s="1"/>
  <c r="T5425" i="1"/>
  <c r="U5425" i="1" s="1"/>
  <c r="T5426" i="1"/>
  <c r="U5426" i="1" s="1"/>
  <c r="T5427" i="1"/>
  <c r="U5427" i="1" s="1"/>
  <c r="T5428" i="1"/>
  <c r="U5428" i="1" s="1"/>
  <c r="T5429" i="1"/>
  <c r="U5429" i="1" s="1"/>
  <c r="T5430" i="1"/>
  <c r="U5430" i="1" s="1"/>
  <c r="T5431" i="1"/>
  <c r="U5431" i="1" s="1"/>
  <c r="T5432" i="1"/>
  <c r="U5432" i="1" s="1"/>
  <c r="T5433" i="1"/>
  <c r="U5433" i="1" s="1"/>
  <c r="T5434" i="1"/>
  <c r="U5434" i="1" s="1"/>
  <c r="T5435" i="1"/>
  <c r="U5435" i="1" s="1"/>
  <c r="T5436" i="1"/>
  <c r="U5436" i="1" s="1"/>
  <c r="T5437" i="1"/>
  <c r="U5437" i="1" s="1"/>
  <c r="T5438" i="1"/>
  <c r="U5438" i="1" s="1"/>
  <c r="T5439" i="1"/>
  <c r="U5439" i="1" s="1"/>
  <c r="T5440" i="1"/>
  <c r="U5440" i="1" s="1"/>
  <c r="T5441" i="1"/>
  <c r="U5441" i="1" s="1"/>
  <c r="T5442" i="1"/>
  <c r="U5442" i="1" s="1"/>
  <c r="T5443" i="1"/>
  <c r="U5443" i="1" s="1"/>
  <c r="T5444" i="1"/>
  <c r="U5444" i="1" s="1"/>
  <c r="T5445" i="1"/>
  <c r="U5445" i="1" s="1"/>
  <c r="T5446" i="1"/>
  <c r="U5446" i="1" s="1"/>
  <c r="T5447" i="1"/>
  <c r="U5447" i="1" s="1"/>
  <c r="T5448" i="1"/>
  <c r="U5448" i="1" s="1"/>
  <c r="T5449" i="1"/>
  <c r="U5449" i="1" s="1"/>
  <c r="T5450" i="1"/>
  <c r="U5450" i="1" s="1"/>
  <c r="T5451" i="1"/>
  <c r="U5451" i="1" s="1"/>
  <c r="T5452" i="1"/>
  <c r="U5452" i="1" s="1"/>
  <c r="T5453" i="1"/>
  <c r="U5453" i="1" s="1"/>
  <c r="T5454" i="1"/>
  <c r="U5454" i="1" s="1"/>
  <c r="T5455" i="1"/>
  <c r="U5455" i="1" s="1"/>
  <c r="T5456" i="1"/>
  <c r="U5456" i="1" s="1"/>
  <c r="T5457" i="1"/>
  <c r="U5457" i="1" s="1"/>
  <c r="T5458" i="1"/>
  <c r="U5458" i="1" s="1"/>
  <c r="T5459" i="1"/>
  <c r="U5459" i="1" s="1"/>
  <c r="T5460" i="1"/>
  <c r="U5460" i="1" s="1"/>
  <c r="T5461" i="1"/>
  <c r="U5461" i="1" s="1"/>
  <c r="T5462" i="1"/>
  <c r="U5462" i="1" s="1"/>
  <c r="T5463" i="1"/>
  <c r="U5463" i="1" s="1"/>
  <c r="T5464" i="1"/>
  <c r="U5464" i="1" s="1"/>
  <c r="T5465" i="1"/>
  <c r="U5465" i="1" s="1"/>
  <c r="T5466" i="1"/>
  <c r="U5466" i="1" s="1"/>
  <c r="T5467" i="1"/>
  <c r="U5467" i="1" s="1"/>
  <c r="T5468" i="1"/>
  <c r="U5468" i="1" s="1"/>
  <c r="T5469" i="1"/>
  <c r="U5469" i="1" s="1"/>
  <c r="T5470" i="1"/>
  <c r="U5470" i="1" s="1"/>
  <c r="T5471" i="1"/>
  <c r="U5471" i="1" s="1"/>
  <c r="T5472" i="1"/>
  <c r="U5472" i="1" s="1"/>
  <c r="T5473" i="1"/>
  <c r="U5473" i="1" s="1"/>
  <c r="T5474" i="1"/>
  <c r="U5474" i="1" s="1"/>
  <c r="T5475" i="1"/>
  <c r="U5475" i="1" s="1"/>
  <c r="T5476" i="1"/>
  <c r="U5476" i="1" s="1"/>
  <c r="T5477" i="1"/>
  <c r="U5477" i="1" s="1"/>
  <c r="T5478" i="1"/>
  <c r="U5478" i="1" s="1"/>
  <c r="T5479" i="1"/>
  <c r="U5479" i="1" s="1"/>
  <c r="T5480" i="1"/>
  <c r="U5480" i="1" s="1"/>
  <c r="T5481" i="1"/>
  <c r="U5481" i="1" s="1"/>
  <c r="T5482" i="1"/>
  <c r="U5482" i="1" s="1"/>
  <c r="T5483" i="1"/>
  <c r="U5483" i="1" s="1"/>
  <c r="T5484" i="1"/>
  <c r="U5484" i="1" s="1"/>
  <c r="T5485" i="1"/>
  <c r="U5485" i="1" s="1"/>
  <c r="T5486" i="1"/>
  <c r="U5486" i="1" s="1"/>
  <c r="T5487" i="1"/>
  <c r="U5487" i="1" s="1"/>
  <c r="T5488" i="1"/>
  <c r="U5488" i="1" s="1"/>
  <c r="T5489" i="1"/>
  <c r="U5489" i="1" s="1"/>
  <c r="T5490" i="1"/>
  <c r="U5490" i="1" s="1"/>
  <c r="T5491" i="1"/>
  <c r="U5491" i="1" s="1"/>
  <c r="T5492" i="1"/>
  <c r="U5492" i="1" s="1"/>
  <c r="T5493" i="1"/>
  <c r="U5493" i="1" s="1"/>
  <c r="T5494" i="1"/>
  <c r="U5494" i="1" s="1"/>
  <c r="T5495" i="1"/>
  <c r="U5495" i="1" s="1"/>
  <c r="T5496" i="1"/>
  <c r="U5496" i="1" s="1"/>
  <c r="T5497" i="1"/>
  <c r="U5497" i="1" s="1"/>
  <c r="T5498" i="1"/>
  <c r="U5498" i="1" s="1"/>
  <c r="T5499" i="1"/>
  <c r="U5499" i="1" s="1"/>
  <c r="T5500" i="1"/>
  <c r="U5500" i="1" s="1"/>
  <c r="T5501" i="1"/>
  <c r="U5501" i="1" s="1"/>
  <c r="T5502" i="1"/>
  <c r="U5502" i="1" s="1"/>
  <c r="T5503" i="1"/>
  <c r="U5503" i="1" s="1"/>
  <c r="T5504" i="1"/>
  <c r="U5504" i="1" s="1"/>
  <c r="T5505" i="1"/>
  <c r="U5505" i="1" s="1"/>
  <c r="T5506" i="1"/>
  <c r="U5506" i="1" s="1"/>
  <c r="T5507" i="1"/>
  <c r="U5507" i="1" s="1"/>
  <c r="T5508" i="1"/>
  <c r="U5508" i="1" s="1"/>
  <c r="T5509" i="1"/>
  <c r="U5509" i="1" s="1"/>
  <c r="T5510" i="1"/>
  <c r="U5510" i="1" s="1"/>
  <c r="T5511" i="1"/>
  <c r="U5511" i="1" s="1"/>
  <c r="T5512" i="1"/>
  <c r="U5512" i="1" s="1"/>
  <c r="T5513" i="1"/>
  <c r="U5513" i="1" s="1"/>
  <c r="T5514" i="1"/>
  <c r="U5514" i="1" s="1"/>
  <c r="T5515" i="1"/>
  <c r="U5515" i="1" s="1"/>
  <c r="T5516" i="1"/>
  <c r="U5516" i="1" s="1"/>
  <c r="T5517" i="1"/>
  <c r="U5517" i="1" s="1"/>
  <c r="T5518" i="1"/>
  <c r="U5518" i="1" s="1"/>
  <c r="T5519" i="1"/>
  <c r="U5519" i="1" s="1"/>
  <c r="T5520" i="1"/>
  <c r="U5520" i="1" s="1"/>
  <c r="T5521" i="1"/>
  <c r="U5521" i="1" s="1"/>
  <c r="T5522" i="1"/>
  <c r="U5522" i="1" s="1"/>
  <c r="T5523" i="1"/>
  <c r="U5523" i="1" s="1"/>
  <c r="T5524" i="1"/>
  <c r="U5524" i="1" s="1"/>
  <c r="T5525" i="1"/>
  <c r="U5525" i="1" s="1"/>
  <c r="T5526" i="1"/>
  <c r="U5526" i="1" s="1"/>
  <c r="T5527" i="1"/>
  <c r="U5527" i="1" s="1"/>
  <c r="T5528" i="1"/>
  <c r="U5528" i="1" s="1"/>
  <c r="T5529" i="1"/>
  <c r="U5529" i="1" s="1"/>
  <c r="T5530" i="1"/>
  <c r="U5530" i="1" s="1"/>
  <c r="T5531" i="1"/>
  <c r="U5531" i="1" s="1"/>
  <c r="T5532" i="1"/>
  <c r="U5532" i="1" s="1"/>
  <c r="T5533" i="1"/>
  <c r="U5533" i="1" s="1"/>
  <c r="T5534" i="1"/>
  <c r="U5534" i="1" s="1"/>
  <c r="T5535" i="1"/>
  <c r="U5535" i="1" s="1"/>
  <c r="T5536" i="1"/>
  <c r="U5536" i="1" s="1"/>
  <c r="T5537" i="1"/>
  <c r="U5537" i="1" s="1"/>
  <c r="T5538" i="1"/>
  <c r="U5538" i="1" s="1"/>
  <c r="T5539" i="1"/>
  <c r="U5539" i="1" s="1"/>
  <c r="T5540" i="1"/>
  <c r="U5540" i="1" s="1"/>
  <c r="T5541" i="1"/>
  <c r="U5541" i="1" s="1"/>
  <c r="T5542" i="1"/>
  <c r="U5542" i="1" s="1"/>
  <c r="T5543" i="1"/>
  <c r="U5543" i="1" s="1"/>
  <c r="T5544" i="1"/>
  <c r="U5544" i="1" s="1"/>
  <c r="T5545" i="1"/>
  <c r="U5545" i="1" s="1"/>
  <c r="T5546" i="1"/>
  <c r="U5546" i="1" s="1"/>
  <c r="T5547" i="1"/>
  <c r="U5547" i="1" s="1"/>
  <c r="T5548" i="1"/>
  <c r="U5548" i="1" s="1"/>
  <c r="T5549" i="1"/>
  <c r="U5549" i="1" s="1"/>
  <c r="T5550" i="1"/>
  <c r="U5550" i="1" s="1"/>
  <c r="T5551" i="1"/>
  <c r="U5551" i="1" s="1"/>
  <c r="T5552" i="1"/>
  <c r="U5552" i="1" s="1"/>
  <c r="T5553" i="1"/>
  <c r="U5553" i="1" s="1"/>
  <c r="T5554" i="1"/>
  <c r="U5554" i="1" s="1"/>
  <c r="T5555" i="1"/>
  <c r="U5555" i="1" s="1"/>
  <c r="T5556" i="1"/>
  <c r="U5556" i="1" s="1"/>
  <c r="T5557" i="1"/>
  <c r="U5557" i="1" s="1"/>
  <c r="T5558" i="1"/>
  <c r="U5558" i="1" s="1"/>
  <c r="T5559" i="1"/>
  <c r="U5559" i="1" s="1"/>
  <c r="T5560" i="1"/>
  <c r="U5560" i="1" s="1"/>
  <c r="T5561" i="1"/>
  <c r="U5561" i="1" s="1"/>
  <c r="T5562" i="1"/>
  <c r="U5562" i="1" s="1"/>
  <c r="T5563" i="1"/>
  <c r="U5563" i="1" s="1"/>
  <c r="T5564" i="1"/>
  <c r="U5564" i="1" s="1"/>
  <c r="T5565" i="1"/>
  <c r="U5565" i="1" s="1"/>
  <c r="T5566" i="1"/>
  <c r="U5566" i="1" s="1"/>
  <c r="T5567" i="1"/>
  <c r="U5567" i="1" s="1"/>
  <c r="T5568" i="1"/>
  <c r="U5568" i="1" s="1"/>
  <c r="T5569" i="1"/>
  <c r="U5569" i="1" s="1"/>
  <c r="T5570" i="1"/>
  <c r="U5570" i="1" s="1"/>
  <c r="T5571" i="1"/>
  <c r="U5571" i="1" s="1"/>
  <c r="T5572" i="1"/>
  <c r="U5572" i="1" s="1"/>
  <c r="T5573" i="1"/>
  <c r="U5573" i="1" s="1"/>
  <c r="T5574" i="1"/>
  <c r="U5574" i="1" s="1"/>
  <c r="T5575" i="1"/>
  <c r="U5575" i="1" s="1"/>
  <c r="T5576" i="1"/>
  <c r="U5576" i="1" s="1"/>
  <c r="T5577" i="1"/>
  <c r="U5577" i="1" s="1"/>
  <c r="T5578" i="1"/>
  <c r="U5578" i="1" s="1"/>
  <c r="T5579" i="1"/>
  <c r="U5579" i="1" s="1"/>
  <c r="T5580" i="1"/>
  <c r="U5580" i="1" s="1"/>
  <c r="T5581" i="1"/>
  <c r="U5581" i="1" s="1"/>
  <c r="T5582" i="1"/>
  <c r="U5582" i="1" s="1"/>
  <c r="T5583" i="1"/>
  <c r="U5583" i="1" s="1"/>
  <c r="T5584" i="1"/>
  <c r="U5584" i="1" s="1"/>
  <c r="T5585" i="1"/>
  <c r="U5585" i="1" s="1"/>
  <c r="T5586" i="1"/>
  <c r="U5586" i="1" s="1"/>
  <c r="T5587" i="1"/>
  <c r="U5587" i="1" s="1"/>
  <c r="T5588" i="1"/>
  <c r="U5588" i="1" s="1"/>
  <c r="T5589" i="1"/>
  <c r="U5589" i="1" s="1"/>
  <c r="T5590" i="1"/>
  <c r="U5590" i="1" s="1"/>
  <c r="T5591" i="1"/>
  <c r="U5591" i="1" s="1"/>
  <c r="T5592" i="1"/>
  <c r="U5592" i="1" s="1"/>
  <c r="T5593" i="1"/>
  <c r="U5593" i="1" s="1"/>
  <c r="T5594" i="1"/>
  <c r="U5594" i="1" s="1"/>
  <c r="T5595" i="1"/>
  <c r="U5595" i="1" s="1"/>
  <c r="T5596" i="1"/>
  <c r="U5596" i="1" s="1"/>
  <c r="T5597" i="1"/>
  <c r="U5597" i="1" s="1"/>
  <c r="T5598" i="1"/>
  <c r="U5598" i="1" s="1"/>
  <c r="T5599" i="1"/>
  <c r="U5599" i="1" s="1"/>
  <c r="T5600" i="1"/>
  <c r="U5600" i="1" s="1"/>
  <c r="T5601" i="1"/>
  <c r="U5601" i="1" s="1"/>
  <c r="T5602" i="1"/>
  <c r="U5602" i="1" s="1"/>
  <c r="T5603" i="1"/>
  <c r="U5603" i="1" s="1"/>
  <c r="T5604" i="1"/>
  <c r="U5604" i="1" s="1"/>
  <c r="T5605" i="1"/>
  <c r="U5605" i="1" s="1"/>
  <c r="T5606" i="1"/>
  <c r="U5606" i="1" s="1"/>
  <c r="T5607" i="1"/>
  <c r="U5607" i="1" s="1"/>
  <c r="T5608" i="1"/>
  <c r="U5608" i="1" s="1"/>
  <c r="T5609" i="1"/>
  <c r="U5609" i="1" s="1"/>
  <c r="T5610" i="1"/>
  <c r="U5610" i="1" s="1"/>
  <c r="T5611" i="1"/>
  <c r="U5611" i="1" s="1"/>
  <c r="T5612" i="1"/>
  <c r="U5612" i="1" s="1"/>
  <c r="T5613" i="1"/>
  <c r="U5613" i="1" s="1"/>
  <c r="T5614" i="1"/>
  <c r="U5614" i="1" s="1"/>
  <c r="T5615" i="1"/>
  <c r="U5615" i="1" s="1"/>
  <c r="T5616" i="1"/>
  <c r="U5616" i="1" s="1"/>
  <c r="T5617" i="1"/>
  <c r="U5617" i="1" s="1"/>
  <c r="T5618" i="1"/>
  <c r="U5618" i="1" s="1"/>
  <c r="T5619" i="1"/>
  <c r="U5619" i="1" s="1"/>
  <c r="T5620" i="1"/>
  <c r="U5620" i="1" s="1"/>
  <c r="T5621" i="1"/>
  <c r="U5621" i="1" s="1"/>
  <c r="T5622" i="1"/>
  <c r="U5622" i="1" s="1"/>
  <c r="T5623" i="1"/>
  <c r="U5623" i="1" s="1"/>
  <c r="T5624" i="1"/>
  <c r="U5624" i="1" s="1"/>
  <c r="T5625" i="1"/>
  <c r="U5625" i="1" s="1"/>
  <c r="T5626" i="1"/>
  <c r="U5626" i="1" s="1"/>
  <c r="T5627" i="1"/>
  <c r="U5627" i="1" s="1"/>
  <c r="T5628" i="1"/>
  <c r="U5628" i="1" s="1"/>
  <c r="T5629" i="1"/>
  <c r="U5629" i="1" s="1"/>
  <c r="T5630" i="1"/>
  <c r="U5630" i="1" s="1"/>
  <c r="T5631" i="1"/>
  <c r="U5631" i="1" s="1"/>
  <c r="T5632" i="1"/>
  <c r="U5632" i="1" s="1"/>
  <c r="T5633" i="1"/>
  <c r="U5633" i="1" s="1"/>
  <c r="T5634" i="1"/>
  <c r="U5634" i="1" s="1"/>
  <c r="T5635" i="1"/>
  <c r="U5635" i="1" s="1"/>
  <c r="T5636" i="1"/>
  <c r="U5636" i="1" s="1"/>
  <c r="T5637" i="1"/>
  <c r="U5637" i="1" s="1"/>
  <c r="T5638" i="1"/>
  <c r="U5638" i="1" s="1"/>
  <c r="T5639" i="1"/>
  <c r="U5639" i="1" s="1"/>
  <c r="T5640" i="1"/>
  <c r="U5640" i="1" s="1"/>
  <c r="T5641" i="1"/>
  <c r="U5641" i="1" s="1"/>
  <c r="T5642" i="1"/>
  <c r="U5642" i="1" s="1"/>
  <c r="T5643" i="1"/>
  <c r="U5643" i="1" s="1"/>
  <c r="T5644" i="1"/>
  <c r="U5644" i="1" s="1"/>
  <c r="T5645" i="1"/>
  <c r="U5645" i="1" s="1"/>
  <c r="T5646" i="1"/>
  <c r="U5646" i="1" s="1"/>
  <c r="T5647" i="1"/>
  <c r="U5647" i="1" s="1"/>
  <c r="T5648" i="1"/>
  <c r="U5648" i="1" s="1"/>
  <c r="T5649" i="1"/>
  <c r="U5649" i="1" s="1"/>
  <c r="T5650" i="1"/>
  <c r="U5650" i="1" s="1"/>
  <c r="T5651" i="1"/>
  <c r="U5651" i="1" s="1"/>
  <c r="T5652" i="1"/>
  <c r="U5652" i="1" s="1"/>
  <c r="T5653" i="1"/>
  <c r="U5653" i="1" s="1"/>
  <c r="T5654" i="1"/>
  <c r="U5654" i="1" s="1"/>
  <c r="T5655" i="1"/>
  <c r="U5655" i="1" s="1"/>
  <c r="T5656" i="1"/>
  <c r="U5656" i="1" s="1"/>
  <c r="T5657" i="1"/>
  <c r="U5657" i="1" s="1"/>
  <c r="T5658" i="1"/>
  <c r="U5658" i="1" s="1"/>
  <c r="T5659" i="1"/>
  <c r="U5659" i="1" s="1"/>
  <c r="T5660" i="1"/>
  <c r="U5660" i="1" s="1"/>
  <c r="T5661" i="1"/>
  <c r="U5661" i="1" s="1"/>
  <c r="T5662" i="1"/>
  <c r="U5662" i="1" s="1"/>
  <c r="T5663" i="1"/>
  <c r="U5663" i="1" s="1"/>
  <c r="T5664" i="1"/>
  <c r="U5664" i="1" s="1"/>
  <c r="T5665" i="1"/>
  <c r="U5665" i="1" s="1"/>
  <c r="T5666" i="1"/>
  <c r="U5666" i="1" s="1"/>
  <c r="T5667" i="1"/>
  <c r="U5667" i="1" s="1"/>
  <c r="T5668" i="1"/>
  <c r="U5668" i="1" s="1"/>
  <c r="T5669" i="1"/>
  <c r="U5669" i="1" s="1"/>
  <c r="T5670" i="1"/>
  <c r="U5670" i="1" s="1"/>
  <c r="T5671" i="1"/>
  <c r="U5671" i="1" s="1"/>
  <c r="T5672" i="1"/>
  <c r="U5672" i="1" s="1"/>
  <c r="T5673" i="1"/>
  <c r="U5673" i="1" s="1"/>
  <c r="T5674" i="1"/>
  <c r="U5674" i="1" s="1"/>
  <c r="T5675" i="1"/>
  <c r="U5675" i="1" s="1"/>
  <c r="T5676" i="1"/>
  <c r="U5676" i="1" s="1"/>
  <c r="T5677" i="1"/>
  <c r="U5677" i="1" s="1"/>
  <c r="T5678" i="1"/>
  <c r="U5678" i="1" s="1"/>
  <c r="T5679" i="1"/>
  <c r="U5679" i="1" s="1"/>
  <c r="T5680" i="1"/>
  <c r="U5680" i="1" s="1"/>
  <c r="T5681" i="1"/>
  <c r="U5681" i="1" s="1"/>
  <c r="T5682" i="1"/>
  <c r="U5682" i="1" s="1"/>
  <c r="T5683" i="1"/>
  <c r="U5683" i="1" s="1"/>
  <c r="T5684" i="1"/>
  <c r="U5684" i="1" s="1"/>
  <c r="T5685" i="1"/>
  <c r="U5685" i="1" s="1"/>
  <c r="T5686" i="1"/>
  <c r="U5686" i="1" s="1"/>
  <c r="T5687" i="1"/>
  <c r="U5687" i="1" s="1"/>
  <c r="T5688" i="1"/>
  <c r="U5688" i="1" s="1"/>
  <c r="T5689" i="1"/>
  <c r="U5689" i="1" s="1"/>
  <c r="T5690" i="1"/>
  <c r="U5690" i="1" s="1"/>
  <c r="T5691" i="1"/>
  <c r="U5691" i="1" s="1"/>
  <c r="T5692" i="1"/>
  <c r="U5692" i="1" s="1"/>
  <c r="T5693" i="1"/>
  <c r="U5693" i="1" s="1"/>
  <c r="T5694" i="1"/>
  <c r="U5694" i="1" s="1"/>
  <c r="T5695" i="1"/>
  <c r="U5695" i="1" s="1"/>
  <c r="T5696" i="1"/>
  <c r="U5696" i="1" s="1"/>
  <c r="T5697" i="1"/>
  <c r="U5697" i="1" s="1"/>
  <c r="T5698" i="1"/>
  <c r="U5698" i="1" s="1"/>
  <c r="T5699" i="1"/>
  <c r="U5699" i="1" s="1"/>
  <c r="T5700" i="1"/>
  <c r="U5700" i="1" s="1"/>
  <c r="T5701" i="1"/>
  <c r="U5701" i="1" s="1"/>
  <c r="T5702" i="1"/>
  <c r="U5702" i="1" s="1"/>
  <c r="T5703" i="1"/>
  <c r="U5703" i="1" s="1"/>
  <c r="T5704" i="1"/>
  <c r="U5704" i="1" s="1"/>
  <c r="T5705" i="1"/>
  <c r="U5705" i="1" s="1"/>
  <c r="T5706" i="1"/>
  <c r="U5706" i="1" s="1"/>
  <c r="T5707" i="1"/>
  <c r="U5707" i="1" s="1"/>
  <c r="T5708" i="1"/>
  <c r="U5708" i="1" s="1"/>
  <c r="T5709" i="1"/>
  <c r="U5709" i="1" s="1"/>
  <c r="T5710" i="1"/>
  <c r="U5710" i="1" s="1"/>
  <c r="T5711" i="1"/>
  <c r="U5711" i="1" s="1"/>
  <c r="T5712" i="1"/>
  <c r="U5712" i="1" s="1"/>
  <c r="T5713" i="1"/>
  <c r="U5713" i="1" s="1"/>
  <c r="T5714" i="1"/>
  <c r="U5714" i="1" s="1"/>
  <c r="T5715" i="1"/>
  <c r="U5715" i="1" s="1"/>
  <c r="T5716" i="1"/>
  <c r="U5716" i="1" s="1"/>
  <c r="T5717" i="1"/>
  <c r="U5717" i="1" s="1"/>
  <c r="T5718" i="1"/>
  <c r="U5718" i="1" s="1"/>
  <c r="T5719" i="1"/>
  <c r="U5719" i="1" s="1"/>
  <c r="T5720" i="1"/>
  <c r="U5720" i="1" s="1"/>
  <c r="T5721" i="1"/>
  <c r="U5721" i="1" s="1"/>
  <c r="T5722" i="1"/>
  <c r="U5722" i="1" s="1"/>
  <c r="T5723" i="1"/>
  <c r="U5723" i="1" s="1"/>
  <c r="T5724" i="1"/>
  <c r="U5724" i="1" s="1"/>
  <c r="T5725" i="1"/>
  <c r="U5725" i="1" s="1"/>
  <c r="T5726" i="1"/>
  <c r="U5726" i="1" s="1"/>
  <c r="T5727" i="1"/>
  <c r="U5727" i="1" s="1"/>
  <c r="T5728" i="1"/>
  <c r="U5728" i="1" s="1"/>
  <c r="T5729" i="1"/>
  <c r="U5729" i="1" s="1"/>
  <c r="T5730" i="1"/>
  <c r="U5730" i="1" s="1"/>
  <c r="T5731" i="1"/>
  <c r="U5731" i="1" s="1"/>
  <c r="T5732" i="1"/>
  <c r="U5732" i="1" s="1"/>
  <c r="T5733" i="1"/>
  <c r="U5733" i="1" s="1"/>
  <c r="T5734" i="1"/>
  <c r="U5734" i="1" s="1"/>
  <c r="T5735" i="1"/>
  <c r="U5735" i="1" s="1"/>
  <c r="T5736" i="1"/>
  <c r="U5736" i="1" s="1"/>
  <c r="T5737" i="1"/>
  <c r="U5737" i="1" s="1"/>
  <c r="T5738" i="1"/>
  <c r="U5738" i="1" s="1"/>
  <c r="T5739" i="1"/>
  <c r="U5739" i="1" s="1"/>
  <c r="T5740" i="1"/>
  <c r="U5740" i="1" s="1"/>
  <c r="T5741" i="1"/>
  <c r="U5741" i="1" s="1"/>
  <c r="T5742" i="1"/>
  <c r="U5742" i="1" s="1"/>
  <c r="T5743" i="1"/>
  <c r="U5743" i="1" s="1"/>
  <c r="T5744" i="1"/>
  <c r="U5744" i="1" s="1"/>
  <c r="T5745" i="1"/>
  <c r="U5745" i="1" s="1"/>
  <c r="T5746" i="1"/>
  <c r="U5746" i="1" s="1"/>
  <c r="T5747" i="1"/>
  <c r="U5747" i="1" s="1"/>
  <c r="T5748" i="1"/>
  <c r="U5748" i="1" s="1"/>
  <c r="T5749" i="1"/>
  <c r="U5749" i="1" s="1"/>
  <c r="T5750" i="1"/>
  <c r="U5750" i="1" s="1"/>
  <c r="T5751" i="1"/>
  <c r="U5751" i="1" s="1"/>
  <c r="T5752" i="1"/>
  <c r="U5752" i="1" s="1"/>
  <c r="T5753" i="1"/>
  <c r="U5753" i="1" s="1"/>
  <c r="T5754" i="1"/>
  <c r="U5754" i="1" s="1"/>
  <c r="T5755" i="1"/>
  <c r="U5755" i="1" s="1"/>
  <c r="T5756" i="1"/>
  <c r="U5756" i="1" s="1"/>
  <c r="T5757" i="1"/>
  <c r="U5757" i="1" s="1"/>
  <c r="T5758" i="1"/>
  <c r="U5758" i="1" s="1"/>
  <c r="T5759" i="1"/>
  <c r="U5759" i="1" s="1"/>
  <c r="T5760" i="1"/>
  <c r="U5760" i="1" s="1"/>
  <c r="T5761" i="1"/>
  <c r="U5761" i="1" s="1"/>
  <c r="T5762" i="1"/>
  <c r="U5762" i="1" s="1"/>
  <c r="T5763" i="1"/>
  <c r="U5763" i="1" s="1"/>
  <c r="T5764" i="1"/>
  <c r="U5764" i="1" s="1"/>
  <c r="T5765" i="1"/>
  <c r="U5765" i="1" s="1"/>
  <c r="T5766" i="1"/>
  <c r="U5766" i="1" s="1"/>
  <c r="T5767" i="1"/>
  <c r="U5767" i="1" s="1"/>
  <c r="T5768" i="1"/>
  <c r="U5768" i="1" s="1"/>
  <c r="T5769" i="1"/>
  <c r="U5769" i="1" s="1"/>
  <c r="T5770" i="1"/>
  <c r="U5770" i="1" s="1"/>
  <c r="T5771" i="1"/>
  <c r="U5771" i="1" s="1"/>
  <c r="T5772" i="1"/>
  <c r="U5772" i="1" s="1"/>
  <c r="T5773" i="1"/>
  <c r="U5773" i="1" s="1"/>
  <c r="T5774" i="1"/>
  <c r="U5774" i="1" s="1"/>
  <c r="T5775" i="1"/>
  <c r="U5775" i="1" s="1"/>
  <c r="T5776" i="1"/>
  <c r="U5776" i="1" s="1"/>
  <c r="T5777" i="1"/>
  <c r="U5777" i="1" s="1"/>
  <c r="T5778" i="1"/>
  <c r="U5778" i="1" s="1"/>
  <c r="T5779" i="1"/>
  <c r="U5779" i="1" s="1"/>
  <c r="T5780" i="1"/>
  <c r="U5780" i="1" s="1"/>
  <c r="T5781" i="1"/>
  <c r="U5781" i="1" s="1"/>
  <c r="T5782" i="1"/>
  <c r="U5782" i="1" s="1"/>
  <c r="T5783" i="1"/>
  <c r="U5783" i="1" s="1"/>
  <c r="T5784" i="1"/>
  <c r="U5784" i="1" s="1"/>
  <c r="T5785" i="1"/>
  <c r="U5785" i="1" s="1"/>
  <c r="T5786" i="1"/>
  <c r="U5786" i="1" s="1"/>
  <c r="T5787" i="1"/>
  <c r="U5787" i="1" s="1"/>
  <c r="T5788" i="1"/>
  <c r="U5788" i="1" s="1"/>
  <c r="T5789" i="1"/>
  <c r="U5789" i="1" s="1"/>
  <c r="T5790" i="1"/>
  <c r="U5790" i="1" s="1"/>
  <c r="T5791" i="1"/>
  <c r="U5791" i="1" s="1"/>
  <c r="T5792" i="1"/>
  <c r="U5792" i="1" s="1"/>
  <c r="T5793" i="1"/>
  <c r="U5793" i="1" s="1"/>
  <c r="T5794" i="1"/>
  <c r="U5794" i="1" s="1"/>
  <c r="T5795" i="1"/>
  <c r="U5795" i="1" s="1"/>
  <c r="T5796" i="1"/>
  <c r="U5796" i="1" s="1"/>
  <c r="T5797" i="1"/>
  <c r="U5797" i="1" s="1"/>
  <c r="T5798" i="1"/>
  <c r="U5798" i="1" s="1"/>
  <c r="T5799" i="1"/>
  <c r="U5799" i="1" s="1"/>
  <c r="T5800" i="1"/>
  <c r="U5800" i="1" s="1"/>
  <c r="T5801" i="1"/>
  <c r="U5801" i="1" s="1"/>
  <c r="T5802" i="1"/>
  <c r="U5802" i="1" s="1"/>
  <c r="T5803" i="1"/>
  <c r="U5803" i="1" s="1"/>
  <c r="T5804" i="1"/>
  <c r="U5804" i="1" s="1"/>
  <c r="T5805" i="1"/>
  <c r="U5805" i="1" s="1"/>
  <c r="T5806" i="1"/>
  <c r="U5806" i="1" s="1"/>
  <c r="T5807" i="1"/>
  <c r="U5807" i="1" s="1"/>
  <c r="T5808" i="1"/>
  <c r="U5808" i="1" s="1"/>
  <c r="T5809" i="1"/>
  <c r="U5809" i="1" s="1"/>
  <c r="T5810" i="1"/>
  <c r="U5810" i="1" s="1"/>
  <c r="T5811" i="1"/>
  <c r="U5811" i="1" s="1"/>
  <c r="T5812" i="1"/>
  <c r="U5812" i="1" s="1"/>
  <c r="T5813" i="1"/>
  <c r="U5813" i="1" s="1"/>
  <c r="T5814" i="1"/>
  <c r="U5814" i="1" s="1"/>
  <c r="T5815" i="1"/>
  <c r="U5815" i="1" s="1"/>
  <c r="T5816" i="1"/>
  <c r="U5816" i="1" s="1"/>
  <c r="T5817" i="1"/>
  <c r="U5817" i="1" s="1"/>
  <c r="T5818" i="1"/>
  <c r="U5818" i="1" s="1"/>
  <c r="T5819" i="1"/>
  <c r="U5819" i="1" s="1"/>
  <c r="T5820" i="1"/>
  <c r="U5820" i="1" s="1"/>
  <c r="T5821" i="1"/>
  <c r="U5821" i="1" s="1"/>
  <c r="T5822" i="1"/>
  <c r="U5822" i="1" s="1"/>
  <c r="T5823" i="1"/>
  <c r="U5823" i="1" s="1"/>
  <c r="T5824" i="1"/>
  <c r="U5824" i="1" s="1"/>
  <c r="T5825" i="1"/>
  <c r="U5825" i="1" s="1"/>
  <c r="T5826" i="1"/>
  <c r="U5826" i="1" s="1"/>
  <c r="T5827" i="1"/>
  <c r="U5827" i="1" s="1"/>
  <c r="T5828" i="1"/>
  <c r="U5828" i="1" s="1"/>
  <c r="T5829" i="1"/>
  <c r="U5829" i="1" s="1"/>
  <c r="T5830" i="1"/>
  <c r="U5830" i="1" s="1"/>
  <c r="T5831" i="1"/>
  <c r="U5831" i="1" s="1"/>
  <c r="T5832" i="1"/>
  <c r="U5832" i="1" s="1"/>
  <c r="T5833" i="1"/>
  <c r="U5833" i="1" s="1"/>
  <c r="T5834" i="1"/>
  <c r="U5834" i="1" s="1"/>
  <c r="T5835" i="1"/>
  <c r="U5835" i="1" s="1"/>
  <c r="T5836" i="1"/>
  <c r="U5836" i="1" s="1"/>
  <c r="T5837" i="1"/>
  <c r="U5837" i="1" s="1"/>
  <c r="T5838" i="1"/>
  <c r="U5838" i="1" s="1"/>
  <c r="T5839" i="1"/>
  <c r="U5839" i="1" s="1"/>
  <c r="T5840" i="1"/>
  <c r="U5840" i="1" s="1"/>
  <c r="T5841" i="1"/>
  <c r="U5841" i="1" s="1"/>
  <c r="T5842" i="1"/>
  <c r="U5842" i="1" s="1"/>
  <c r="T5843" i="1"/>
  <c r="U5843" i="1" s="1"/>
  <c r="T5844" i="1"/>
  <c r="U5844" i="1" s="1"/>
  <c r="T5845" i="1"/>
  <c r="U5845" i="1" s="1"/>
  <c r="T5846" i="1"/>
  <c r="U5846" i="1" s="1"/>
  <c r="T5847" i="1"/>
  <c r="U5847" i="1" s="1"/>
  <c r="T5848" i="1"/>
  <c r="U5848" i="1" s="1"/>
  <c r="T5849" i="1"/>
  <c r="U5849" i="1" s="1"/>
  <c r="T5850" i="1"/>
  <c r="U5850" i="1" s="1"/>
  <c r="T5851" i="1"/>
  <c r="U5851" i="1" s="1"/>
  <c r="T5852" i="1"/>
  <c r="U5852" i="1" s="1"/>
  <c r="T5853" i="1"/>
  <c r="U5853" i="1" s="1"/>
  <c r="T5854" i="1"/>
  <c r="U5854" i="1" s="1"/>
  <c r="T5855" i="1"/>
  <c r="U5855" i="1" s="1"/>
  <c r="T5856" i="1"/>
  <c r="U5856" i="1" s="1"/>
  <c r="T5857" i="1"/>
  <c r="U5857" i="1" s="1"/>
  <c r="T5858" i="1"/>
  <c r="U5858" i="1" s="1"/>
  <c r="T5859" i="1"/>
  <c r="U5859" i="1" s="1"/>
  <c r="T5860" i="1"/>
  <c r="U5860" i="1" s="1"/>
  <c r="T5861" i="1"/>
  <c r="U5861" i="1" s="1"/>
  <c r="T5862" i="1"/>
  <c r="U5862" i="1" s="1"/>
  <c r="T5863" i="1"/>
  <c r="U5863" i="1" s="1"/>
  <c r="T5864" i="1"/>
  <c r="U5864" i="1" s="1"/>
  <c r="T5865" i="1"/>
  <c r="U5865" i="1" s="1"/>
  <c r="T5866" i="1"/>
  <c r="U5866" i="1" s="1"/>
  <c r="T5867" i="1"/>
  <c r="U5867" i="1" s="1"/>
  <c r="T5868" i="1"/>
  <c r="U5868" i="1" s="1"/>
  <c r="T5869" i="1"/>
  <c r="U5869" i="1" s="1"/>
  <c r="T5870" i="1"/>
  <c r="U5870" i="1" s="1"/>
  <c r="T5871" i="1"/>
  <c r="U5871" i="1" s="1"/>
  <c r="T5872" i="1"/>
  <c r="U5872" i="1" s="1"/>
  <c r="T5873" i="1"/>
  <c r="U5873" i="1" s="1"/>
  <c r="T5874" i="1"/>
  <c r="U5874" i="1" s="1"/>
  <c r="T5875" i="1"/>
  <c r="U5875" i="1" s="1"/>
  <c r="T5876" i="1"/>
  <c r="U5876" i="1" s="1"/>
  <c r="T5877" i="1"/>
  <c r="U5877" i="1" s="1"/>
  <c r="T5878" i="1"/>
  <c r="U5878" i="1" s="1"/>
  <c r="T5879" i="1"/>
  <c r="U5879" i="1" s="1"/>
  <c r="T5880" i="1"/>
  <c r="U5880" i="1" s="1"/>
  <c r="T5881" i="1"/>
  <c r="U5881" i="1" s="1"/>
  <c r="T5882" i="1"/>
  <c r="U5882" i="1" s="1"/>
  <c r="T5883" i="1"/>
  <c r="U5883" i="1" s="1"/>
  <c r="T5884" i="1"/>
  <c r="U5884" i="1" s="1"/>
  <c r="T5885" i="1"/>
  <c r="U5885" i="1" s="1"/>
  <c r="T5886" i="1"/>
  <c r="U5886" i="1" s="1"/>
  <c r="T5887" i="1"/>
  <c r="U5887" i="1" s="1"/>
  <c r="T5888" i="1"/>
  <c r="U5888" i="1" s="1"/>
  <c r="T5889" i="1"/>
  <c r="U5889" i="1" s="1"/>
  <c r="T5890" i="1"/>
  <c r="U5890" i="1" s="1"/>
  <c r="T5891" i="1"/>
  <c r="U5891" i="1" s="1"/>
  <c r="T5892" i="1"/>
  <c r="U5892" i="1" s="1"/>
  <c r="T5893" i="1"/>
  <c r="U5893" i="1" s="1"/>
  <c r="T5894" i="1"/>
  <c r="U5894" i="1" s="1"/>
  <c r="T5895" i="1"/>
  <c r="U5895" i="1" s="1"/>
  <c r="T5896" i="1"/>
  <c r="U5896" i="1" s="1"/>
  <c r="T5897" i="1"/>
  <c r="U5897" i="1" s="1"/>
  <c r="T5898" i="1"/>
  <c r="U5898" i="1" s="1"/>
  <c r="T5899" i="1"/>
  <c r="U5899" i="1" s="1"/>
  <c r="T5900" i="1"/>
  <c r="U5900" i="1" s="1"/>
  <c r="T5901" i="1"/>
  <c r="U5901" i="1" s="1"/>
  <c r="T5902" i="1"/>
  <c r="U5902" i="1" s="1"/>
  <c r="T5903" i="1"/>
  <c r="U5903" i="1" s="1"/>
  <c r="T5904" i="1"/>
  <c r="U5904" i="1" s="1"/>
  <c r="T5905" i="1"/>
  <c r="U5905" i="1" s="1"/>
  <c r="T5906" i="1"/>
  <c r="U5906" i="1" s="1"/>
  <c r="T5907" i="1"/>
  <c r="U5907" i="1" s="1"/>
  <c r="T5908" i="1"/>
  <c r="U5908" i="1" s="1"/>
  <c r="T5909" i="1"/>
  <c r="U5909" i="1" s="1"/>
  <c r="T5910" i="1"/>
  <c r="U5910" i="1" s="1"/>
  <c r="T5911" i="1"/>
  <c r="U5911" i="1" s="1"/>
  <c r="T5912" i="1"/>
  <c r="U5912" i="1" s="1"/>
  <c r="T5913" i="1"/>
  <c r="U5913" i="1" s="1"/>
  <c r="T5914" i="1"/>
  <c r="U5914" i="1" s="1"/>
  <c r="T5915" i="1"/>
  <c r="U5915" i="1" s="1"/>
  <c r="T5916" i="1"/>
  <c r="U5916" i="1" s="1"/>
  <c r="T5917" i="1"/>
  <c r="U5917" i="1" s="1"/>
  <c r="T5918" i="1"/>
  <c r="U5918" i="1" s="1"/>
  <c r="T5919" i="1"/>
  <c r="U5919" i="1" s="1"/>
  <c r="T5920" i="1"/>
  <c r="U5920" i="1" s="1"/>
  <c r="T5921" i="1"/>
  <c r="U5921" i="1" s="1"/>
  <c r="T5922" i="1"/>
  <c r="U5922" i="1" s="1"/>
  <c r="T5923" i="1"/>
  <c r="U5923" i="1" s="1"/>
  <c r="T5924" i="1"/>
  <c r="U5924" i="1" s="1"/>
  <c r="T5925" i="1"/>
  <c r="U5925" i="1" s="1"/>
  <c r="T5926" i="1"/>
  <c r="U5926" i="1" s="1"/>
  <c r="T5927" i="1"/>
  <c r="U5927" i="1" s="1"/>
  <c r="T5928" i="1"/>
  <c r="U5928" i="1" s="1"/>
  <c r="T5929" i="1"/>
  <c r="U5929" i="1" s="1"/>
  <c r="T5930" i="1"/>
  <c r="U5930" i="1" s="1"/>
  <c r="T5931" i="1"/>
  <c r="U5931" i="1" s="1"/>
  <c r="T5932" i="1"/>
  <c r="U5932" i="1" s="1"/>
  <c r="T5933" i="1"/>
  <c r="U5933" i="1" s="1"/>
  <c r="T5934" i="1"/>
  <c r="U5934" i="1" s="1"/>
  <c r="T5935" i="1"/>
  <c r="U5935" i="1" s="1"/>
  <c r="T5936" i="1"/>
  <c r="U5936" i="1" s="1"/>
  <c r="T5937" i="1"/>
  <c r="U5937" i="1" s="1"/>
  <c r="T5938" i="1"/>
  <c r="U5938" i="1" s="1"/>
  <c r="T5939" i="1"/>
  <c r="U5939" i="1" s="1"/>
  <c r="T5940" i="1"/>
  <c r="U5940" i="1" s="1"/>
  <c r="T5941" i="1"/>
  <c r="U5941" i="1" s="1"/>
  <c r="T5942" i="1"/>
  <c r="U5942" i="1" s="1"/>
  <c r="T5943" i="1"/>
  <c r="U5943" i="1" s="1"/>
  <c r="T5944" i="1"/>
  <c r="U5944" i="1" s="1"/>
  <c r="T5945" i="1"/>
  <c r="U5945" i="1" s="1"/>
  <c r="T5946" i="1"/>
  <c r="U5946" i="1" s="1"/>
  <c r="T5947" i="1"/>
  <c r="U5947" i="1" s="1"/>
  <c r="T5948" i="1"/>
  <c r="U5948" i="1" s="1"/>
  <c r="T5949" i="1"/>
  <c r="U5949" i="1" s="1"/>
  <c r="T5950" i="1"/>
  <c r="U5950" i="1" s="1"/>
  <c r="T5951" i="1"/>
  <c r="U5951" i="1" s="1"/>
  <c r="T5952" i="1"/>
  <c r="U5952" i="1" s="1"/>
  <c r="T5953" i="1"/>
  <c r="U5953" i="1" s="1"/>
  <c r="T5954" i="1"/>
  <c r="U5954" i="1" s="1"/>
  <c r="T5955" i="1"/>
  <c r="U5955" i="1" s="1"/>
  <c r="T5956" i="1"/>
  <c r="U5956" i="1" s="1"/>
  <c r="T5957" i="1"/>
  <c r="U5957" i="1" s="1"/>
  <c r="T5958" i="1"/>
  <c r="U5958" i="1" s="1"/>
  <c r="T5959" i="1"/>
  <c r="U5959" i="1" s="1"/>
  <c r="T5960" i="1"/>
  <c r="U5960" i="1" s="1"/>
  <c r="T5961" i="1"/>
  <c r="U5961" i="1" s="1"/>
  <c r="T5962" i="1"/>
  <c r="U5962" i="1" s="1"/>
  <c r="T5963" i="1"/>
  <c r="U5963" i="1" s="1"/>
  <c r="T5964" i="1"/>
  <c r="U5964" i="1" s="1"/>
  <c r="T5965" i="1"/>
  <c r="U5965" i="1" s="1"/>
  <c r="T5966" i="1"/>
  <c r="U5966" i="1" s="1"/>
  <c r="T5967" i="1"/>
  <c r="U5967" i="1" s="1"/>
  <c r="T5968" i="1"/>
  <c r="U5968" i="1" s="1"/>
  <c r="T5969" i="1"/>
  <c r="U5969" i="1" s="1"/>
  <c r="T5970" i="1"/>
  <c r="U5970" i="1" s="1"/>
  <c r="T5971" i="1"/>
  <c r="U5971" i="1" s="1"/>
  <c r="T5972" i="1"/>
  <c r="U5972" i="1" s="1"/>
  <c r="T5973" i="1"/>
  <c r="U5973" i="1" s="1"/>
  <c r="T5974" i="1"/>
  <c r="U5974" i="1" s="1"/>
  <c r="T5975" i="1"/>
  <c r="U5975" i="1" s="1"/>
  <c r="T5976" i="1"/>
  <c r="U5976" i="1" s="1"/>
  <c r="T5977" i="1"/>
  <c r="U5977" i="1" s="1"/>
  <c r="T5978" i="1"/>
  <c r="U5978" i="1" s="1"/>
  <c r="T5979" i="1"/>
  <c r="U5979" i="1" s="1"/>
  <c r="T5980" i="1"/>
  <c r="U5980" i="1" s="1"/>
  <c r="T5981" i="1"/>
  <c r="U5981" i="1" s="1"/>
  <c r="T5982" i="1"/>
  <c r="U5982" i="1" s="1"/>
  <c r="T5983" i="1"/>
  <c r="U5983" i="1" s="1"/>
  <c r="T5984" i="1"/>
  <c r="U5984" i="1" s="1"/>
  <c r="T5985" i="1"/>
  <c r="U5985" i="1" s="1"/>
  <c r="T5986" i="1"/>
  <c r="U5986" i="1" s="1"/>
  <c r="T5987" i="1"/>
  <c r="U5987" i="1" s="1"/>
  <c r="T5988" i="1"/>
  <c r="U5988" i="1" s="1"/>
  <c r="T5989" i="1"/>
  <c r="U5989" i="1" s="1"/>
  <c r="T5990" i="1"/>
  <c r="U5990" i="1" s="1"/>
  <c r="T5991" i="1"/>
  <c r="U5991" i="1" s="1"/>
  <c r="T5992" i="1"/>
  <c r="U5992" i="1" s="1"/>
  <c r="T5993" i="1"/>
  <c r="U5993" i="1" s="1"/>
  <c r="T5994" i="1"/>
  <c r="U5994" i="1" s="1"/>
  <c r="T5995" i="1"/>
  <c r="U5995" i="1" s="1"/>
  <c r="T5996" i="1"/>
  <c r="U5996" i="1" s="1"/>
  <c r="T5997" i="1"/>
  <c r="U5997" i="1" s="1"/>
  <c r="T5998" i="1"/>
  <c r="U5998" i="1" s="1"/>
  <c r="T5999" i="1"/>
  <c r="U5999" i="1" s="1"/>
  <c r="T6000" i="1"/>
  <c r="U6000" i="1" s="1"/>
  <c r="T6001" i="1"/>
  <c r="U6001" i="1" s="1"/>
  <c r="T6002" i="1"/>
  <c r="U6002" i="1" s="1"/>
  <c r="T6003" i="1"/>
  <c r="U6003" i="1" s="1"/>
  <c r="T6004" i="1"/>
  <c r="U6004" i="1" s="1"/>
  <c r="T6005" i="1"/>
  <c r="U6005" i="1" s="1"/>
  <c r="T6006" i="1"/>
  <c r="U6006" i="1" s="1"/>
  <c r="T6007" i="1"/>
  <c r="U6007" i="1" s="1"/>
  <c r="T6008" i="1"/>
  <c r="U6008" i="1" s="1"/>
  <c r="T6009" i="1"/>
  <c r="U6009" i="1" s="1"/>
  <c r="T6010" i="1"/>
  <c r="U6010" i="1" s="1"/>
  <c r="T6011" i="1"/>
  <c r="U6011" i="1" s="1"/>
  <c r="T6012" i="1"/>
  <c r="U6012" i="1" s="1"/>
  <c r="T6013" i="1"/>
  <c r="U6013" i="1" s="1"/>
  <c r="T6014" i="1"/>
  <c r="U6014" i="1" s="1"/>
  <c r="T6015" i="1"/>
  <c r="U6015" i="1" s="1"/>
  <c r="T6016" i="1"/>
  <c r="U6016" i="1" s="1"/>
  <c r="T6017" i="1"/>
  <c r="U6017" i="1" s="1"/>
  <c r="T6018" i="1"/>
  <c r="U6018" i="1" s="1"/>
  <c r="T6019" i="1"/>
  <c r="U6019" i="1" s="1"/>
  <c r="T6020" i="1"/>
  <c r="U6020" i="1" s="1"/>
  <c r="T6021" i="1"/>
  <c r="U6021" i="1" s="1"/>
  <c r="T6022" i="1"/>
  <c r="U6022" i="1" s="1"/>
  <c r="T6023" i="1"/>
  <c r="U6023" i="1" s="1"/>
  <c r="T6024" i="1"/>
  <c r="U6024" i="1" s="1"/>
  <c r="T6025" i="1"/>
  <c r="U6025" i="1" s="1"/>
  <c r="T6026" i="1"/>
  <c r="U6026" i="1" s="1"/>
  <c r="T6027" i="1"/>
  <c r="U6027" i="1" s="1"/>
  <c r="T6028" i="1"/>
  <c r="U6028" i="1" s="1"/>
  <c r="T6029" i="1"/>
  <c r="U6029" i="1" s="1"/>
  <c r="T6030" i="1"/>
  <c r="U6030" i="1" s="1"/>
  <c r="T6031" i="1"/>
  <c r="U6031" i="1" s="1"/>
  <c r="T6032" i="1"/>
  <c r="U6032" i="1" s="1"/>
  <c r="T6033" i="1"/>
  <c r="U6033" i="1" s="1"/>
  <c r="T6034" i="1"/>
  <c r="U6034" i="1" s="1"/>
  <c r="T6035" i="1"/>
  <c r="U6035" i="1" s="1"/>
  <c r="T6036" i="1"/>
  <c r="U6036" i="1" s="1"/>
  <c r="T6037" i="1"/>
  <c r="U6037" i="1" s="1"/>
  <c r="T6038" i="1"/>
  <c r="U6038" i="1" s="1"/>
  <c r="T6039" i="1"/>
  <c r="U6039" i="1" s="1"/>
  <c r="T6040" i="1"/>
  <c r="U6040" i="1" s="1"/>
  <c r="T6041" i="1"/>
  <c r="U6041" i="1" s="1"/>
  <c r="T6042" i="1"/>
  <c r="U6042" i="1" s="1"/>
  <c r="T6043" i="1"/>
  <c r="U6043" i="1" s="1"/>
  <c r="T6044" i="1"/>
  <c r="U6044" i="1" s="1"/>
  <c r="T6045" i="1"/>
  <c r="U6045" i="1" s="1"/>
  <c r="T6046" i="1"/>
  <c r="U6046" i="1" s="1"/>
  <c r="T6047" i="1"/>
  <c r="U6047" i="1" s="1"/>
  <c r="T6048" i="1"/>
  <c r="U6048" i="1" s="1"/>
  <c r="T6049" i="1"/>
  <c r="U6049" i="1" s="1"/>
  <c r="T6050" i="1"/>
  <c r="U6050" i="1" s="1"/>
  <c r="T6051" i="1"/>
  <c r="U6051" i="1" s="1"/>
  <c r="T6052" i="1"/>
  <c r="U6052" i="1" s="1"/>
  <c r="T6053" i="1"/>
  <c r="U6053" i="1" s="1"/>
  <c r="T6054" i="1"/>
  <c r="U6054" i="1" s="1"/>
  <c r="T6055" i="1"/>
  <c r="U6055" i="1" s="1"/>
  <c r="T6056" i="1"/>
  <c r="U6056" i="1" s="1"/>
  <c r="T6057" i="1"/>
  <c r="U6057" i="1" s="1"/>
  <c r="T6058" i="1"/>
  <c r="U6058" i="1" s="1"/>
  <c r="T6059" i="1"/>
  <c r="U6059" i="1" s="1"/>
  <c r="T6060" i="1"/>
  <c r="U6060" i="1" s="1"/>
  <c r="T6061" i="1"/>
  <c r="U6061" i="1" s="1"/>
  <c r="T6062" i="1"/>
  <c r="U6062" i="1" s="1"/>
  <c r="T6063" i="1"/>
  <c r="U6063" i="1" s="1"/>
  <c r="T6064" i="1"/>
  <c r="U6064" i="1" s="1"/>
  <c r="T6065" i="1"/>
  <c r="U6065" i="1" s="1"/>
  <c r="T6066" i="1"/>
  <c r="U6066" i="1" s="1"/>
  <c r="T6067" i="1"/>
  <c r="U6067" i="1" s="1"/>
  <c r="T6068" i="1"/>
  <c r="U6068" i="1" s="1"/>
  <c r="T6069" i="1"/>
  <c r="U6069" i="1" s="1"/>
  <c r="T6070" i="1"/>
  <c r="U6070" i="1" s="1"/>
  <c r="T6071" i="1"/>
  <c r="U6071" i="1" s="1"/>
  <c r="T6072" i="1"/>
  <c r="U6072" i="1" s="1"/>
  <c r="T6073" i="1"/>
  <c r="U6073" i="1" s="1"/>
  <c r="T6074" i="1"/>
  <c r="U6074" i="1" s="1"/>
  <c r="T6075" i="1"/>
  <c r="U6075" i="1" s="1"/>
  <c r="T6076" i="1"/>
  <c r="U6076" i="1" s="1"/>
  <c r="T6077" i="1"/>
  <c r="U6077" i="1" s="1"/>
  <c r="T6078" i="1"/>
  <c r="U6078" i="1" s="1"/>
  <c r="T6079" i="1"/>
  <c r="U6079" i="1" s="1"/>
  <c r="T6080" i="1"/>
  <c r="U6080" i="1" s="1"/>
  <c r="T6081" i="1"/>
  <c r="U6081" i="1" s="1"/>
  <c r="T6082" i="1"/>
  <c r="U6082" i="1" s="1"/>
  <c r="T6083" i="1"/>
  <c r="U6083" i="1" s="1"/>
  <c r="T6084" i="1"/>
  <c r="U6084" i="1" s="1"/>
  <c r="T6085" i="1"/>
  <c r="U6085" i="1" s="1"/>
  <c r="T6086" i="1"/>
  <c r="U6086" i="1" s="1"/>
  <c r="T6087" i="1"/>
  <c r="U6087" i="1" s="1"/>
  <c r="T6088" i="1"/>
  <c r="U6088" i="1" s="1"/>
  <c r="T6089" i="1"/>
  <c r="U6089" i="1" s="1"/>
  <c r="T6090" i="1"/>
  <c r="U6090" i="1" s="1"/>
  <c r="T6091" i="1"/>
  <c r="U6091" i="1" s="1"/>
  <c r="T6092" i="1"/>
  <c r="U6092" i="1" s="1"/>
  <c r="T6093" i="1"/>
  <c r="U6093" i="1" s="1"/>
  <c r="T6094" i="1"/>
  <c r="U6094" i="1" s="1"/>
  <c r="T6095" i="1"/>
  <c r="U6095" i="1" s="1"/>
  <c r="T6096" i="1"/>
  <c r="U6096" i="1" s="1"/>
  <c r="T6097" i="1"/>
  <c r="U6097" i="1" s="1"/>
  <c r="T6098" i="1"/>
  <c r="U6098" i="1" s="1"/>
  <c r="T6099" i="1"/>
  <c r="U6099" i="1" s="1"/>
  <c r="T6100" i="1"/>
  <c r="U6100" i="1" s="1"/>
  <c r="T6101" i="1"/>
  <c r="U6101" i="1" s="1"/>
  <c r="T6102" i="1"/>
  <c r="U6102" i="1" s="1"/>
  <c r="T6103" i="1"/>
  <c r="U6103" i="1" s="1"/>
  <c r="T6104" i="1"/>
  <c r="U6104" i="1" s="1"/>
  <c r="T6105" i="1"/>
  <c r="U6105" i="1" s="1"/>
  <c r="T6106" i="1"/>
  <c r="U6106" i="1" s="1"/>
  <c r="T6107" i="1"/>
  <c r="U6107" i="1" s="1"/>
  <c r="T6108" i="1"/>
  <c r="U6108" i="1" s="1"/>
  <c r="T6109" i="1"/>
  <c r="U6109" i="1" s="1"/>
  <c r="T6110" i="1"/>
  <c r="U6110" i="1" s="1"/>
  <c r="T6111" i="1"/>
  <c r="U6111" i="1" s="1"/>
  <c r="T6112" i="1"/>
  <c r="U6112" i="1" s="1"/>
  <c r="T6113" i="1"/>
  <c r="U6113" i="1" s="1"/>
  <c r="T6114" i="1"/>
  <c r="U6114" i="1" s="1"/>
  <c r="T6115" i="1"/>
  <c r="U6115" i="1" s="1"/>
  <c r="T6116" i="1"/>
  <c r="U6116" i="1" s="1"/>
  <c r="T6117" i="1"/>
  <c r="U6117" i="1" s="1"/>
  <c r="T6118" i="1"/>
  <c r="U6118" i="1" s="1"/>
  <c r="T6119" i="1"/>
  <c r="U6119" i="1" s="1"/>
  <c r="T6120" i="1"/>
  <c r="U6120" i="1" s="1"/>
  <c r="T6121" i="1"/>
  <c r="U6121" i="1" s="1"/>
  <c r="T6122" i="1"/>
  <c r="U6122" i="1" s="1"/>
  <c r="T6123" i="1"/>
  <c r="U6123" i="1" s="1"/>
  <c r="T6124" i="1"/>
  <c r="U6124" i="1" s="1"/>
  <c r="T6125" i="1"/>
  <c r="U6125" i="1" s="1"/>
  <c r="T6126" i="1"/>
  <c r="U6126" i="1" s="1"/>
  <c r="T6127" i="1"/>
  <c r="U6127" i="1" s="1"/>
  <c r="T6128" i="1"/>
  <c r="U6128" i="1" s="1"/>
  <c r="T6129" i="1"/>
  <c r="U6129" i="1" s="1"/>
  <c r="T6130" i="1"/>
  <c r="U6130" i="1" s="1"/>
  <c r="T6131" i="1"/>
  <c r="U6131" i="1" s="1"/>
  <c r="T6132" i="1"/>
  <c r="U6132" i="1" s="1"/>
  <c r="T6133" i="1"/>
  <c r="U6133" i="1" s="1"/>
  <c r="T6134" i="1"/>
  <c r="U6134" i="1" s="1"/>
  <c r="T6135" i="1"/>
  <c r="U6135" i="1" s="1"/>
  <c r="T6136" i="1"/>
  <c r="U6136" i="1" s="1"/>
  <c r="T6137" i="1"/>
  <c r="U6137" i="1" s="1"/>
  <c r="T6138" i="1"/>
  <c r="U6138" i="1" s="1"/>
  <c r="T6139" i="1"/>
  <c r="U6139" i="1" s="1"/>
  <c r="T6140" i="1"/>
  <c r="U6140" i="1" s="1"/>
  <c r="T6141" i="1"/>
  <c r="U6141" i="1" s="1"/>
  <c r="T6142" i="1"/>
  <c r="U6142" i="1" s="1"/>
  <c r="T6143" i="1"/>
  <c r="U6143" i="1" s="1"/>
  <c r="T6144" i="1"/>
  <c r="U6144" i="1" s="1"/>
  <c r="T6145" i="1"/>
  <c r="U6145" i="1" s="1"/>
  <c r="T6146" i="1"/>
  <c r="U6146" i="1" s="1"/>
  <c r="T6147" i="1"/>
  <c r="U6147" i="1" s="1"/>
  <c r="T6148" i="1"/>
  <c r="U6148" i="1" s="1"/>
  <c r="T6149" i="1"/>
  <c r="U6149" i="1" s="1"/>
  <c r="T6150" i="1"/>
  <c r="U6150" i="1" s="1"/>
  <c r="T6151" i="1"/>
  <c r="U6151" i="1" s="1"/>
  <c r="T6152" i="1"/>
  <c r="U6152" i="1" s="1"/>
  <c r="T6153" i="1"/>
  <c r="U6153" i="1" s="1"/>
  <c r="T6154" i="1"/>
  <c r="U6154" i="1" s="1"/>
  <c r="T6155" i="1"/>
  <c r="U6155" i="1" s="1"/>
  <c r="T6156" i="1"/>
  <c r="U6156" i="1" s="1"/>
  <c r="T6157" i="1"/>
  <c r="U6157" i="1" s="1"/>
  <c r="T6158" i="1"/>
  <c r="U6158" i="1" s="1"/>
  <c r="T6159" i="1"/>
  <c r="U6159" i="1" s="1"/>
  <c r="T6160" i="1"/>
  <c r="U6160" i="1" s="1"/>
  <c r="T6161" i="1"/>
  <c r="U6161" i="1" s="1"/>
  <c r="T6162" i="1"/>
  <c r="U6162" i="1" s="1"/>
  <c r="T6163" i="1"/>
  <c r="U6163" i="1" s="1"/>
  <c r="T6164" i="1"/>
  <c r="U6164" i="1" s="1"/>
  <c r="T6165" i="1"/>
  <c r="U6165" i="1" s="1"/>
  <c r="T6166" i="1"/>
  <c r="U6166" i="1" s="1"/>
  <c r="T6167" i="1"/>
  <c r="U6167" i="1" s="1"/>
  <c r="T6168" i="1"/>
  <c r="U6168" i="1" s="1"/>
  <c r="T6169" i="1"/>
  <c r="U6169" i="1" s="1"/>
  <c r="T6170" i="1"/>
  <c r="U6170" i="1" s="1"/>
  <c r="T6171" i="1"/>
  <c r="U6171" i="1" s="1"/>
  <c r="T6172" i="1"/>
  <c r="U6172" i="1" s="1"/>
  <c r="T6173" i="1"/>
  <c r="U6173" i="1" s="1"/>
  <c r="T6174" i="1"/>
  <c r="U6174" i="1" s="1"/>
  <c r="T6175" i="1"/>
  <c r="U6175" i="1" s="1"/>
  <c r="T6176" i="1"/>
  <c r="U6176" i="1" s="1"/>
  <c r="T6177" i="1"/>
  <c r="U6177" i="1" s="1"/>
  <c r="T6178" i="1"/>
  <c r="U6178" i="1" s="1"/>
  <c r="T6179" i="1"/>
  <c r="U6179" i="1" s="1"/>
  <c r="T6180" i="1"/>
  <c r="U6180" i="1" s="1"/>
  <c r="T6181" i="1"/>
  <c r="U6181" i="1" s="1"/>
  <c r="T6182" i="1"/>
  <c r="U6182" i="1" s="1"/>
  <c r="T6183" i="1"/>
  <c r="U6183" i="1" s="1"/>
  <c r="T6184" i="1"/>
  <c r="U6184" i="1" s="1"/>
  <c r="T6185" i="1"/>
  <c r="U6185" i="1" s="1"/>
  <c r="T6186" i="1"/>
  <c r="U6186" i="1" s="1"/>
  <c r="T6187" i="1"/>
  <c r="U6187" i="1" s="1"/>
  <c r="T6188" i="1"/>
  <c r="U6188" i="1" s="1"/>
  <c r="T6189" i="1"/>
  <c r="U6189" i="1" s="1"/>
  <c r="T6190" i="1"/>
  <c r="U6190" i="1" s="1"/>
  <c r="T6191" i="1"/>
  <c r="U6191" i="1" s="1"/>
  <c r="T6192" i="1"/>
  <c r="U6192" i="1" s="1"/>
  <c r="T6193" i="1"/>
  <c r="U6193" i="1" s="1"/>
  <c r="T6194" i="1"/>
  <c r="U6194" i="1" s="1"/>
  <c r="T6195" i="1"/>
  <c r="U6195" i="1" s="1"/>
  <c r="T6196" i="1"/>
  <c r="U6196" i="1" s="1"/>
  <c r="T6197" i="1"/>
  <c r="U6197" i="1" s="1"/>
  <c r="T6198" i="1"/>
  <c r="U6198" i="1" s="1"/>
  <c r="T6199" i="1"/>
  <c r="U6199" i="1" s="1"/>
  <c r="T6200" i="1"/>
  <c r="U6200" i="1" s="1"/>
  <c r="T6201" i="1"/>
  <c r="U6201" i="1" s="1"/>
  <c r="T6202" i="1"/>
  <c r="U6202" i="1" s="1"/>
  <c r="T6203" i="1"/>
  <c r="U6203" i="1" s="1"/>
  <c r="T6204" i="1"/>
  <c r="U6204" i="1" s="1"/>
  <c r="T6205" i="1"/>
  <c r="U6205" i="1" s="1"/>
  <c r="T6206" i="1"/>
  <c r="U6206" i="1" s="1"/>
  <c r="T6207" i="1"/>
  <c r="U6207" i="1" s="1"/>
  <c r="T6208" i="1"/>
  <c r="U6208" i="1" s="1"/>
  <c r="T6209" i="1"/>
  <c r="U6209" i="1" s="1"/>
  <c r="T6210" i="1"/>
  <c r="U6210" i="1" s="1"/>
  <c r="T6211" i="1"/>
  <c r="U6211" i="1" s="1"/>
  <c r="T6212" i="1"/>
  <c r="U6212" i="1" s="1"/>
  <c r="T6213" i="1"/>
  <c r="U6213" i="1" s="1"/>
  <c r="T6214" i="1"/>
  <c r="U6214" i="1" s="1"/>
  <c r="T6215" i="1"/>
  <c r="U6215" i="1" s="1"/>
  <c r="T6216" i="1"/>
  <c r="U6216" i="1" s="1"/>
  <c r="T6217" i="1"/>
  <c r="U6217" i="1" s="1"/>
  <c r="T6218" i="1"/>
  <c r="U6218" i="1" s="1"/>
  <c r="T6219" i="1"/>
  <c r="U6219" i="1" s="1"/>
  <c r="T6220" i="1"/>
  <c r="U6220" i="1" s="1"/>
  <c r="T6221" i="1"/>
  <c r="U6221" i="1" s="1"/>
  <c r="T6222" i="1"/>
  <c r="U6222" i="1" s="1"/>
  <c r="T6223" i="1"/>
  <c r="U6223" i="1" s="1"/>
  <c r="T6224" i="1"/>
  <c r="U6224" i="1" s="1"/>
  <c r="T6225" i="1"/>
  <c r="U6225" i="1" s="1"/>
  <c r="T6226" i="1"/>
  <c r="U6226" i="1" s="1"/>
  <c r="T6227" i="1"/>
  <c r="U6227" i="1" s="1"/>
  <c r="T6228" i="1"/>
  <c r="U6228" i="1" s="1"/>
  <c r="T6229" i="1"/>
  <c r="U6229" i="1" s="1"/>
  <c r="T6230" i="1"/>
  <c r="U6230" i="1" s="1"/>
  <c r="T6231" i="1"/>
  <c r="U6231" i="1" s="1"/>
  <c r="T6232" i="1"/>
  <c r="U6232" i="1" s="1"/>
  <c r="T6233" i="1"/>
  <c r="U6233" i="1" s="1"/>
  <c r="T6234" i="1"/>
  <c r="U6234" i="1" s="1"/>
  <c r="T6235" i="1"/>
  <c r="U6235" i="1" s="1"/>
  <c r="T6236" i="1"/>
  <c r="U6236" i="1" s="1"/>
  <c r="T6237" i="1"/>
  <c r="U6237" i="1" s="1"/>
  <c r="T6238" i="1"/>
  <c r="U6238" i="1" s="1"/>
  <c r="T6239" i="1"/>
  <c r="U6239" i="1" s="1"/>
  <c r="T6240" i="1"/>
  <c r="U6240" i="1" s="1"/>
  <c r="T6241" i="1"/>
  <c r="U6241" i="1" s="1"/>
  <c r="T6242" i="1"/>
  <c r="U6242" i="1" s="1"/>
  <c r="T6243" i="1"/>
  <c r="U6243" i="1" s="1"/>
  <c r="T6244" i="1"/>
  <c r="U6244" i="1" s="1"/>
  <c r="T6245" i="1"/>
  <c r="U6245" i="1" s="1"/>
  <c r="T6246" i="1"/>
  <c r="U6246" i="1" s="1"/>
  <c r="T6247" i="1"/>
  <c r="U6247" i="1" s="1"/>
  <c r="T6248" i="1"/>
  <c r="U6248" i="1" s="1"/>
  <c r="T6249" i="1"/>
  <c r="U6249" i="1" s="1"/>
  <c r="T6250" i="1"/>
  <c r="U6250" i="1" s="1"/>
  <c r="T6251" i="1"/>
  <c r="U6251" i="1" s="1"/>
  <c r="T6252" i="1"/>
  <c r="U6252" i="1" s="1"/>
  <c r="T6253" i="1"/>
  <c r="U6253" i="1" s="1"/>
  <c r="T6254" i="1"/>
  <c r="U6254" i="1" s="1"/>
  <c r="T6255" i="1"/>
  <c r="U6255" i="1" s="1"/>
  <c r="T6256" i="1"/>
  <c r="U6256" i="1" s="1"/>
  <c r="T6257" i="1"/>
  <c r="U6257" i="1" s="1"/>
  <c r="T6258" i="1"/>
  <c r="U6258" i="1" s="1"/>
  <c r="T6259" i="1"/>
  <c r="U6259" i="1" s="1"/>
  <c r="T6260" i="1"/>
  <c r="U6260" i="1" s="1"/>
  <c r="T6261" i="1"/>
  <c r="U6261" i="1" s="1"/>
  <c r="T6262" i="1"/>
  <c r="U6262" i="1" s="1"/>
  <c r="T6263" i="1"/>
  <c r="U6263" i="1" s="1"/>
  <c r="T6264" i="1"/>
  <c r="U6264" i="1" s="1"/>
  <c r="T6265" i="1"/>
  <c r="U6265" i="1" s="1"/>
  <c r="T6266" i="1"/>
  <c r="U6266" i="1" s="1"/>
  <c r="T6267" i="1"/>
  <c r="U6267" i="1" s="1"/>
  <c r="T6268" i="1"/>
  <c r="U6268" i="1" s="1"/>
  <c r="T6269" i="1"/>
  <c r="U6269" i="1" s="1"/>
  <c r="T6270" i="1"/>
  <c r="U6270" i="1" s="1"/>
  <c r="T6271" i="1"/>
  <c r="U6271" i="1" s="1"/>
  <c r="T6272" i="1"/>
  <c r="U6272" i="1" s="1"/>
  <c r="T6273" i="1"/>
  <c r="U6273" i="1" s="1"/>
  <c r="T6274" i="1"/>
  <c r="U6274" i="1" s="1"/>
  <c r="T6275" i="1"/>
  <c r="U6275" i="1" s="1"/>
  <c r="T6276" i="1"/>
  <c r="U6276" i="1" s="1"/>
  <c r="T6277" i="1"/>
  <c r="U6277" i="1" s="1"/>
  <c r="T6278" i="1"/>
  <c r="U6278" i="1" s="1"/>
  <c r="T6279" i="1"/>
  <c r="U6279" i="1" s="1"/>
  <c r="T6280" i="1"/>
  <c r="U6280" i="1" s="1"/>
  <c r="T6281" i="1"/>
  <c r="U6281" i="1" s="1"/>
  <c r="T6282" i="1"/>
  <c r="U6282" i="1" s="1"/>
  <c r="T6283" i="1"/>
  <c r="U6283" i="1" s="1"/>
  <c r="T6284" i="1"/>
  <c r="U6284" i="1" s="1"/>
  <c r="T6285" i="1"/>
  <c r="U6285" i="1" s="1"/>
  <c r="T6286" i="1"/>
  <c r="U6286" i="1" s="1"/>
  <c r="T6287" i="1"/>
  <c r="U6287" i="1" s="1"/>
  <c r="T6288" i="1"/>
  <c r="U6288" i="1" s="1"/>
  <c r="T6289" i="1"/>
  <c r="U6289" i="1" s="1"/>
  <c r="T6290" i="1"/>
  <c r="U6290" i="1" s="1"/>
  <c r="T6291" i="1"/>
  <c r="U6291" i="1" s="1"/>
  <c r="T6292" i="1"/>
  <c r="U6292" i="1" s="1"/>
  <c r="T6293" i="1"/>
  <c r="U6293" i="1" s="1"/>
  <c r="T6294" i="1"/>
  <c r="U6294" i="1" s="1"/>
  <c r="T6295" i="1"/>
  <c r="U6295" i="1" s="1"/>
  <c r="T6296" i="1"/>
  <c r="U6296" i="1" s="1"/>
  <c r="T6297" i="1"/>
  <c r="U6297" i="1" s="1"/>
  <c r="T6298" i="1"/>
  <c r="U6298" i="1" s="1"/>
  <c r="T6299" i="1"/>
  <c r="U6299" i="1" s="1"/>
  <c r="T6300" i="1"/>
  <c r="U6300" i="1" s="1"/>
  <c r="T6301" i="1"/>
  <c r="U6301" i="1" s="1"/>
  <c r="T6302" i="1"/>
  <c r="U6302" i="1" s="1"/>
  <c r="T6303" i="1"/>
  <c r="U6303" i="1" s="1"/>
  <c r="T6304" i="1"/>
  <c r="U6304" i="1" s="1"/>
  <c r="T6305" i="1"/>
  <c r="U6305" i="1" s="1"/>
  <c r="T6306" i="1"/>
  <c r="U6306" i="1" s="1"/>
  <c r="T6307" i="1"/>
  <c r="U6307" i="1" s="1"/>
  <c r="T6308" i="1"/>
  <c r="U6308" i="1" s="1"/>
  <c r="T6309" i="1"/>
  <c r="U6309" i="1" s="1"/>
  <c r="T6310" i="1"/>
  <c r="U6310" i="1" s="1"/>
  <c r="T6311" i="1"/>
  <c r="U6311" i="1" s="1"/>
  <c r="T6312" i="1"/>
  <c r="U6312" i="1" s="1"/>
  <c r="T6313" i="1"/>
  <c r="U6313" i="1" s="1"/>
  <c r="T6314" i="1"/>
  <c r="U6314" i="1" s="1"/>
  <c r="T6315" i="1"/>
  <c r="U6315" i="1" s="1"/>
  <c r="T6316" i="1"/>
  <c r="U6316" i="1" s="1"/>
  <c r="T6317" i="1"/>
  <c r="U6317" i="1" s="1"/>
  <c r="T6318" i="1"/>
  <c r="U6318" i="1" s="1"/>
  <c r="T6319" i="1"/>
  <c r="U6319" i="1" s="1"/>
  <c r="T6320" i="1"/>
  <c r="U6320" i="1" s="1"/>
  <c r="T6321" i="1"/>
  <c r="U6321" i="1" s="1"/>
  <c r="T6322" i="1"/>
  <c r="U6322" i="1" s="1"/>
  <c r="T6323" i="1"/>
  <c r="U6323" i="1" s="1"/>
  <c r="T6324" i="1"/>
  <c r="U6324" i="1" s="1"/>
  <c r="T6325" i="1"/>
  <c r="U6325" i="1" s="1"/>
  <c r="T6326" i="1"/>
  <c r="U6326" i="1" s="1"/>
  <c r="T6327" i="1"/>
  <c r="U6327" i="1" s="1"/>
  <c r="T6328" i="1"/>
  <c r="U6328" i="1" s="1"/>
  <c r="T6329" i="1"/>
  <c r="U6329" i="1" s="1"/>
  <c r="T6330" i="1"/>
  <c r="U6330" i="1" s="1"/>
  <c r="T6331" i="1"/>
  <c r="U6331" i="1" s="1"/>
  <c r="T6332" i="1"/>
  <c r="U6332" i="1" s="1"/>
  <c r="T6333" i="1"/>
  <c r="U6333" i="1" s="1"/>
  <c r="T6334" i="1"/>
  <c r="U6334" i="1" s="1"/>
  <c r="T6335" i="1"/>
  <c r="U6335" i="1" s="1"/>
  <c r="T6336" i="1"/>
  <c r="U6336" i="1" s="1"/>
  <c r="T6337" i="1"/>
  <c r="U6337" i="1" s="1"/>
  <c r="T6338" i="1"/>
  <c r="U6338" i="1" s="1"/>
  <c r="T6339" i="1"/>
  <c r="U6339" i="1" s="1"/>
  <c r="T6340" i="1"/>
  <c r="U6340" i="1" s="1"/>
  <c r="T6341" i="1"/>
  <c r="U6341" i="1" s="1"/>
  <c r="T6342" i="1"/>
  <c r="U6342" i="1" s="1"/>
  <c r="T6343" i="1"/>
  <c r="U6343" i="1" s="1"/>
  <c r="T6344" i="1"/>
  <c r="U6344" i="1" s="1"/>
  <c r="T6345" i="1"/>
  <c r="U6345" i="1" s="1"/>
  <c r="T6346" i="1"/>
  <c r="U6346" i="1" s="1"/>
  <c r="T6347" i="1"/>
  <c r="U6347" i="1" s="1"/>
  <c r="T6348" i="1"/>
  <c r="U6348" i="1" s="1"/>
  <c r="T6349" i="1"/>
  <c r="U6349" i="1" s="1"/>
  <c r="T6350" i="1"/>
  <c r="U6350" i="1" s="1"/>
  <c r="T6351" i="1"/>
  <c r="U6351" i="1" s="1"/>
  <c r="T6352" i="1"/>
  <c r="U6352" i="1" s="1"/>
  <c r="T6353" i="1"/>
  <c r="U6353" i="1" s="1"/>
  <c r="T6354" i="1"/>
  <c r="U6354" i="1" s="1"/>
  <c r="T6355" i="1"/>
  <c r="U6355" i="1" s="1"/>
  <c r="T6356" i="1"/>
  <c r="U6356" i="1" s="1"/>
  <c r="T6357" i="1"/>
  <c r="U6357" i="1" s="1"/>
  <c r="T6358" i="1"/>
  <c r="U6358" i="1" s="1"/>
  <c r="T6359" i="1"/>
  <c r="U6359" i="1" s="1"/>
  <c r="T6360" i="1"/>
  <c r="U6360" i="1" s="1"/>
  <c r="T6361" i="1"/>
  <c r="U6361" i="1" s="1"/>
  <c r="T6362" i="1"/>
  <c r="U6362" i="1" s="1"/>
  <c r="T6363" i="1"/>
  <c r="U6363" i="1" s="1"/>
  <c r="T6364" i="1"/>
  <c r="U6364" i="1" s="1"/>
  <c r="T6365" i="1"/>
  <c r="U6365" i="1" s="1"/>
  <c r="T6366" i="1"/>
  <c r="U6366" i="1" s="1"/>
  <c r="T6367" i="1"/>
  <c r="U6367" i="1" s="1"/>
  <c r="T6368" i="1"/>
  <c r="U6368" i="1" s="1"/>
  <c r="T6369" i="1"/>
  <c r="U6369" i="1" s="1"/>
  <c r="T6370" i="1"/>
  <c r="U6370" i="1" s="1"/>
  <c r="T6371" i="1"/>
  <c r="U6371" i="1" s="1"/>
  <c r="T6372" i="1"/>
  <c r="U6372" i="1" s="1"/>
  <c r="T6373" i="1"/>
  <c r="U6373" i="1" s="1"/>
  <c r="T6374" i="1"/>
  <c r="U6374" i="1" s="1"/>
  <c r="T6375" i="1"/>
  <c r="U6375" i="1" s="1"/>
  <c r="T6376" i="1"/>
  <c r="U6376" i="1" s="1"/>
  <c r="T6377" i="1"/>
  <c r="U6377" i="1" s="1"/>
  <c r="T6378" i="1"/>
  <c r="U6378" i="1" s="1"/>
  <c r="T6379" i="1"/>
  <c r="U6379" i="1" s="1"/>
  <c r="T6380" i="1"/>
  <c r="U6380" i="1" s="1"/>
  <c r="T6381" i="1"/>
  <c r="U6381" i="1" s="1"/>
  <c r="T6382" i="1"/>
  <c r="U6382" i="1" s="1"/>
  <c r="T6383" i="1"/>
  <c r="U6383" i="1" s="1"/>
  <c r="T6384" i="1"/>
  <c r="U6384" i="1" s="1"/>
  <c r="T6385" i="1"/>
  <c r="U6385" i="1" s="1"/>
  <c r="T6386" i="1"/>
  <c r="U6386" i="1" s="1"/>
  <c r="T6387" i="1"/>
  <c r="U6387" i="1" s="1"/>
  <c r="T6388" i="1"/>
  <c r="U6388" i="1" s="1"/>
  <c r="T6389" i="1"/>
  <c r="U6389" i="1" s="1"/>
  <c r="T6390" i="1"/>
  <c r="U6390" i="1" s="1"/>
  <c r="T6391" i="1"/>
  <c r="U6391" i="1" s="1"/>
  <c r="T6392" i="1"/>
  <c r="U6392" i="1" s="1"/>
  <c r="T6393" i="1"/>
  <c r="U6393" i="1" s="1"/>
  <c r="T6394" i="1"/>
  <c r="U6394" i="1" s="1"/>
  <c r="T6395" i="1"/>
  <c r="U6395" i="1" s="1"/>
  <c r="T6396" i="1"/>
  <c r="U6396" i="1" s="1"/>
  <c r="T6397" i="1"/>
  <c r="U6397" i="1" s="1"/>
  <c r="T6398" i="1"/>
  <c r="U6398" i="1" s="1"/>
  <c r="T6399" i="1"/>
  <c r="U6399" i="1" s="1"/>
  <c r="T6400" i="1"/>
  <c r="U6400" i="1" s="1"/>
  <c r="T6401" i="1"/>
  <c r="U6401" i="1" s="1"/>
  <c r="T6402" i="1"/>
  <c r="U6402" i="1" s="1"/>
  <c r="T6403" i="1"/>
  <c r="U6403" i="1" s="1"/>
  <c r="T6404" i="1"/>
  <c r="U6404" i="1" s="1"/>
  <c r="T6405" i="1"/>
  <c r="U6405" i="1" s="1"/>
  <c r="T6406" i="1"/>
  <c r="U6406" i="1" s="1"/>
  <c r="T6407" i="1"/>
  <c r="U6407" i="1" s="1"/>
  <c r="T6408" i="1"/>
  <c r="U6408" i="1" s="1"/>
  <c r="T6409" i="1"/>
  <c r="U6409" i="1" s="1"/>
  <c r="T6410" i="1"/>
  <c r="U6410" i="1" s="1"/>
  <c r="T6411" i="1"/>
  <c r="U6411" i="1" s="1"/>
  <c r="T6412" i="1"/>
  <c r="U6412" i="1" s="1"/>
  <c r="T6413" i="1"/>
  <c r="U6413" i="1" s="1"/>
  <c r="T6414" i="1"/>
  <c r="U6414" i="1" s="1"/>
  <c r="T6415" i="1"/>
  <c r="U6415" i="1" s="1"/>
  <c r="T6416" i="1"/>
  <c r="U6416" i="1" s="1"/>
  <c r="T6417" i="1"/>
  <c r="U6417" i="1" s="1"/>
  <c r="T6418" i="1"/>
  <c r="U6418" i="1" s="1"/>
  <c r="T6419" i="1"/>
  <c r="U6419" i="1" s="1"/>
  <c r="T6420" i="1"/>
  <c r="U6420" i="1" s="1"/>
  <c r="T6421" i="1"/>
  <c r="U6421" i="1" s="1"/>
  <c r="T6422" i="1"/>
  <c r="U6422" i="1" s="1"/>
  <c r="T6423" i="1"/>
  <c r="U6423" i="1" s="1"/>
  <c r="T6424" i="1"/>
  <c r="U6424" i="1" s="1"/>
  <c r="T6425" i="1"/>
  <c r="U6425" i="1" s="1"/>
  <c r="T6426" i="1"/>
  <c r="U6426" i="1" s="1"/>
  <c r="T6427" i="1"/>
  <c r="U6427" i="1" s="1"/>
  <c r="T6428" i="1"/>
  <c r="U6428" i="1" s="1"/>
  <c r="T6429" i="1"/>
  <c r="U6429" i="1" s="1"/>
  <c r="T6430" i="1"/>
  <c r="U6430" i="1" s="1"/>
  <c r="T6431" i="1"/>
  <c r="U6431" i="1" s="1"/>
  <c r="T6432" i="1"/>
  <c r="U6432" i="1" s="1"/>
  <c r="T6433" i="1"/>
  <c r="U6433" i="1" s="1"/>
  <c r="T6434" i="1"/>
  <c r="U6434" i="1" s="1"/>
  <c r="T6435" i="1"/>
  <c r="U6435" i="1" s="1"/>
  <c r="T6436" i="1"/>
  <c r="U6436" i="1" s="1"/>
  <c r="T6437" i="1"/>
  <c r="U6437" i="1" s="1"/>
  <c r="T6438" i="1"/>
  <c r="U6438" i="1" s="1"/>
  <c r="T6439" i="1"/>
  <c r="U6439" i="1" s="1"/>
  <c r="T6440" i="1"/>
  <c r="U6440" i="1" s="1"/>
  <c r="T6441" i="1"/>
  <c r="U6441" i="1" s="1"/>
  <c r="T6442" i="1"/>
  <c r="U6442" i="1" s="1"/>
  <c r="T6443" i="1"/>
  <c r="U6443" i="1" s="1"/>
  <c r="T6444" i="1"/>
  <c r="U6444" i="1" s="1"/>
  <c r="T6445" i="1"/>
  <c r="U6445" i="1" s="1"/>
  <c r="T6446" i="1"/>
  <c r="U6446" i="1" s="1"/>
  <c r="T6447" i="1"/>
  <c r="U6447" i="1" s="1"/>
  <c r="T6448" i="1"/>
  <c r="U6448" i="1" s="1"/>
  <c r="T6449" i="1"/>
  <c r="U6449" i="1" s="1"/>
  <c r="T6450" i="1"/>
  <c r="U6450" i="1" s="1"/>
  <c r="T6451" i="1"/>
  <c r="U6451" i="1" s="1"/>
  <c r="T6452" i="1"/>
  <c r="U6452" i="1" s="1"/>
  <c r="T6453" i="1"/>
  <c r="U6453" i="1" s="1"/>
  <c r="T6454" i="1"/>
  <c r="U6454" i="1" s="1"/>
  <c r="T6455" i="1"/>
  <c r="U6455" i="1" s="1"/>
  <c r="T6456" i="1"/>
  <c r="U6456" i="1" s="1"/>
  <c r="T6457" i="1"/>
  <c r="U6457" i="1" s="1"/>
  <c r="T6458" i="1"/>
  <c r="U6458" i="1" s="1"/>
  <c r="T6459" i="1"/>
  <c r="U6459" i="1" s="1"/>
  <c r="T6460" i="1"/>
  <c r="U6460" i="1" s="1"/>
  <c r="T6461" i="1"/>
  <c r="U6461" i="1" s="1"/>
  <c r="T6462" i="1"/>
  <c r="U6462" i="1" s="1"/>
  <c r="T6463" i="1"/>
  <c r="U6463" i="1" s="1"/>
  <c r="T6464" i="1"/>
  <c r="U6464" i="1" s="1"/>
  <c r="T6465" i="1"/>
  <c r="U6465" i="1" s="1"/>
  <c r="T6466" i="1"/>
  <c r="U6466" i="1" s="1"/>
  <c r="T6467" i="1"/>
  <c r="U6467" i="1" s="1"/>
  <c r="T6468" i="1"/>
  <c r="U6468" i="1" s="1"/>
  <c r="T6469" i="1"/>
  <c r="U6469" i="1" s="1"/>
  <c r="T6470" i="1"/>
  <c r="U6470" i="1" s="1"/>
  <c r="T6471" i="1"/>
  <c r="U6471" i="1" s="1"/>
  <c r="T6472" i="1"/>
  <c r="U6472" i="1" s="1"/>
  <c r="T6473" i="1"/>
  <c r="U6473" i="1" s="1"/>
  <c r="T6474" i="1"/>
  <c r="U6474" i="1" s="1"/>
  <c r="T6475" i="1"/>
  <c r="U6475" i="1" s="1"/>
  <c r="T6476" i="1"/>
  <c r="U6476" i="1" s="1"/>
  <c r="T6477" i="1"/>
  <c r="U6477" i="1" s="1"/>
  <c r="T6478" i="1"/>
  <c r="U6478" i="1" s="1"/>
  <c r="T6479" i="1"/>
  <c r="U6479" i="1" s="1"/>
  <c r="T6480" i="1"/>
  <c r="U6480" i="1" s="1"/>
  <c r="T6481" i="1"/>
  <c r="U6481" i="1" s="1"/>
  <c r="T6482" i="1"/>
  <c r="U6482" i="1" s="1"/>
  <c r="T6483" i="1"/>
  <c r="U6483" i="1" s="1"/>
  <c r="T6484" i="1"/>
  <c r="U6484" i="1" s="1"/>
  <c r="T6485" i="1"/>
  <c r="U6485" i="1" s="1"/>
  <c r="T6486" i="1"/>
  <c r="U6486" i="1" s="1"/>
  <c r="T6487" i="1"/>
  <c r="U6487" i="1" s="1"/>
  <c r="T6488" i="1"/>
  <c r="U6488" i="1" s="1"/>
  <c r="T6489" i="1"/>
  <c r="U6489" i="1" s="1"/>
  <c r="T6490" i="1"/>
  <c r="U6490" i="1" s="1"/>
  <c r="T6491" i="1"/>
  <c r="U6491" i="1" s="1"/>
  <c r="T6492" i="1"/>
  <c r="U6492" i="1" s="1"/>
  <c r="T6493" i="1"/>
  <c r="U6493" i="1" s="1"/>
  <c r="T6494" i="1"/>
  <c r="U6494" i="1" s="1"/>
  <c r="T6495" i="1"/>
  <c r="U6495" i="1" s="1"/>
  <c r="T6496" i="1"/>
  <c r="U6496" i="1" s="1"/>
  <c r="T6497" i="1"/>
  <c r="U6497" i="1" s="1"/>
  <c r="T6498" i="1"/>
  <c r="U6498" i="1" s="1"/>
  <c r="T6499" i="1"/>
  <c r="U6499" i="1" s="1"/>
  <c r="T6500" i="1"/>
  <c r="U6500" i="1" s="1"/>
  <c r="T6501" i="1"/>
  <c r="U6501" i="1" s="1"/>
  <c r="T6502" i="1"/>
  <c r="U6502" i="1" s="1"/>
  <c r="T6503" i="1"/>
  <c r="U6503" i="1" s="1"/>
  <c r="T6504" i="1"/>
  <c r="U6504" i="1" s="1"/>
  <c r="T6505" i="1"/>
  <c r="U6505" i="1" s="1"/>
  <c r="T6506" i="1"/>
  <c r="U6506" i="1" s="1"/>
  <c r="T6507" i="1"/>
  <c r="U6507" i="1" s="1"/>
  <c r="T6508" i="1"/>
  <c r="U6508" i="1" s="1"/>
  <c r="T6509" i="1"/>
  <c r="U6509" i="1" s="1"/>
  <c r="T6510" i="1"/>
  <c r="U6510" i="1" s="1"/>
  <c r="T6511" i="1"/>
  <c r="U6511" i="1" s="1"/>
  <c r="T6512" i="1"/>
  <c r="U6512" i="1" s="1"/>
  <c r="T6513" i="1"/>
  <c r="U6513" i="1" s="1"/>
  <c r="T6514" i="1"/>
  <c r="U6514" i="1" s="1"/>
  <c r="T6515" i="1"/>
  <c r="U6515" i="1" s="1"/>
  <c r="T6516" i="1"/>
  <c r="U6516" i="1" s="1"/>
  <c r="T6517" i="1"/>
  <c r="U6517" i="1" s="1"/>
  <c r="T6518" i="1"/>
  <c r="U6518" i="1" s="1"/>
  <c r="T6519" i="1"/>
  <c r="U6519" i="1" s="1"/>
  <c r="T6520" i="1"/>
  <c r="U6520" i="1" s="1"/>
  <c r="T6521" i="1"/>
  <c r="U6521" i="1" s="1"/>
  <c r="T6522" i="1"/>
  <c r="U6522" i="1" s="1"/>
  <c r="T6523" i="1"/>
  <c r="U6523" i="1" s="1"/>
  <c r="T6524" i="1"/>
  <c r="U6524" i="1" s="1"/>
  <c r="T6525" i="1"/>
  <c r="U6525" i="1" s="1"/>
  <c r="T6526" i="1"/>
  <c r="U6526" i="1" s="1"/>
  <c r="T6527" i="1"/>
  <c r="U6527" i="1" s="1"/>
  <c r="T6528" i="1"/>
  <c r="U6528" i="1" s="1"/>
  <c r="T6529" i="1"/>
  <c r="U6529" i="1" s="1"/>
  <c r="T6530" i="1"/>
  <c r="U6530" i="1" s="1"/>
  <c r="T6531" i="1"/>
  <c r="U6531" i="1" s="1"/>
  <c r="T6532" i="1"/>
  <c r="U6532" i="1" s="1"/>
  <c r="T6533" i="1"/>
  <c r="U6533" i="1" s="1"/>
  <c r="T6534" i="1"/>
  <c r="U6534" i="1" s="1"/>
  <c r="T6535" i="1"/>
  <c r="U6535" i="1" s="1"/>
  <c r="T6536" i="1"/>
  <c r="U6536" i="1" s="1"/>
  <c r="T6537" i="1"/>
  <c r="U6537" i="1" s="1"/>
  <c r="T6538" i="1"/>
  <c r="U6538" i="1" s="1"/>
  <c r="T6539" i="1"/>
  <c r="U6539" i="1" s="1"/>
  <c r="T6540" i="1"/>
  <c r="U6540" i="1" s="1"/>
  <c r="T6541" i="1"/>
  <c r="U6541" i="1" s="1"/>
  <c r="T6542" i="1"/>
  <c r="U6542" i="1" s="1"/>
  <c r="T6543" i="1"/>
  <c r="U6543" i="1" s="1"/>
  <c r="T6544" i="1"/>
  <c r="U6544" i="1" s="1"/>
  <c r="T6545" i="1"/>
  <c r="U6545" i="1" s="1"/>
  <c r="T6546" i="1"/>
  <c r="U6546" i="1" s="1"/>
  <c r="T6547" i="1"/>
  <c r="U6547" i="1" s="1"/>
  <c r="T6548" i="1"/>
  <c r="U6548" i="1" s="1"/>
  <c r="T6549" i="1"/>
  <c r="U6549" i="1" s="1"/>
  <c r="T6550" i="1"/>
  <c r="U6550" i="1" s="1"/>
  <c r="T6551" i="1"/>
  <c r="U6551" i="1" s="1"/>
  <c r="T6552" i="1"/>
  <c r="U6552" i="1" s="1"/>
  <c r="T6553" i="1"/>
  <c r="U6553" i="1" s="1"/>
  <c r="T6554" i="1"/>
  <c r="U6554" i="1" s="1"/>
  <c r="T6555" i="1"/>
  <c r="U6555" i="1" s="1"/>
  <c r="T6556" i="1"/>
  <c r="U6556" i="1" s="1"/>
  <c r="T6557" i="1"/>
  <c r="U6557" i="1" s="1"/>
  <c r="T6558" i="1"/>
  <c r="U6558" i="1" s="1"/>
  <c r="T6559" i="1"/>
  <c r="U6559" i="1" s="1"/>
  <c r="T6560" i="1"/>
  <c r="U6560" i="1" s="1"/>
  <c r="T6561" i="1"/>
  <c r="U6561" i="1" s="1"/>
  <c r="T6562" i="1"/>
  <c r="U6562" i="1" s="1"/>
  <c r="T6563" i="1"/>
  <c r="U6563" i="1" s="1"/>
  <c r="T6564" i="1"/>
  <c r="U6564" i="1" s="1"/>
  <c r="T6565" i="1"/>
  <c r="U6565" i="1" s="1"/>
  <c r="T6566" i="1"/>
  <c r="U6566" i="1" s="1"/>
  <c r="T6567" i="1"/>
  <c r="U6567" i="1" s="1"/>
  <c r="T6568" i="1"/>
  <c r="U6568" i="1" s="1"/>
  <c r="T6569" i="1"/>
  <c r="U6569" i="1" s="1"/>
  <c r="T6570" i="1"/>
  <c r="U6570" i="1" s="1"/>
  <c r="T6571" i="1"/>
  <c r="U6571" i="1" s="1"/>
  <c r="T6572" i="1"/>
  <c r="U6572" i="1" s="1"/>
  <c r="T6573" i="1"/>
  <c r="U6573" i="1" s="1"/>
  <c r="T6574" i="1"/>
  <c r="U6574" i="1" s="1"/>
  <c r="T6575" i="1"/>
  <c r="U6575" i="1" s="1"/>
  <c r="T6576" i="1"/>
  <c r="U6576" i="1" s="1"/>
  <c r="T6577" i="1"/>
  <c r="U6577" i="1" s="1"/>
  <c r="T6578" i="1"/>
  <c r="U6578" i="1" s="1"/>
  <c r="T6579" i="1"/>
  <c r="U6579" i="1" s="1"/>
  <c r="T6580" i="1"/>
  <c r="U6580" i="1" s="1"/>
  <c r="T6581" i="1"/>
  <c r="U6581" i="1" s="1"/>
  <c r="T6582" i="1"/>
  <c r="U6582" i="1" s="1"/>
  <c r="T6583" i="1"/>
  <c r="U6583" i="1" s="1"/>
  <c r="T6584" i="1"/>
  <c r="U6584" i="1" s="1"/>
  <c r="T6585" i="1"/>
  <c r="U6585" i="1" s="1"/>
  <c r="T6586" i="1"/>
  <c r="U6586" i="1" s="1"/>
  <c r="T6587" i="1"/>
  <c r="U6587" i="1" s="1"/>
  <c r="T6588" i="1"/>
  <c r="U6588" i="1" s="1"/>
  <c r="T6589" i="1"/>
  <c r="U6589" i="1" s="1"/>
  <c r="T6590" i="1"/>
  <c r="U6590" i="1" s="1"/>
  <c r="T6591" i="1"/>
  <c r="U6591" i="1" s="1"/>
  <c r="T6592" i="1"/>
  <c r="U6592" i="1" s="1"/>
  <c r="T6593" i="1"/>
  <c r="U6593" i="1" s="1"/>
  <c r="T6594" i="1"/>
  <c r="U6594" i="1" s="1"/>
  <c r="T6595" i="1"/>
  <c r="U6595" i="1" s="1"/>
  <c r="T6596" i="1"/>
  <c r="U6596" i="1" s="1"/>
  <c r="T6597" i="1"/>
  <c r="U6597" i="1" s="1"/>
  <c r="T6598" i="1"/>
  <c r="U6598" i="1" s="1"/>
  <c r="T6599" i="1"/>
  <c r="U6599" i="1" s="1"/>
  <c r="T6600" i="1"/>
  <c r="U6600" i="1" s="1"/>
  <c r="T6601" i="1"/>
  <c r="U6601" i="1" s="1"/>
  <c r="T6602" i="1"/>
  <c r="U6602" i="1" s="1"/>
  <c r="T6603" i="1"/>
  <c r="U6603" i="1" s="1"/>
  <c r="T6604" i="1"/>
  <c r="U6604" i="1" s="1"/>
  <c r="T6605" i="1"/>
  <c r="U6605" i="1" s="1"/>
  <c r="T6606" i="1"/>
  <c r="U6606" i="1" s="1"/>
  <c r="T6607" i="1"/>
  <c r="U6607" i="1" s="1"/>
  <c r="T6608" i="1"/>
  <c r="U6608" i="1" s="1"/>
  <c r="T6609" i="1"/>
  <c r="U6609" i="1" s="1"/>
  <c r="T6610" i="1"/>
  <c r="U6610" i="1" s="1"/>
  <c r="T6611" i="1"/>
  <c r="U6611" i="1" s="1"/>
  <c r="T6612" i="1"/>
  <c r="U6612" i="1" s="1"/>
  <c r="T6613" i="1"/>
  <c r="U6613" i="1" s="1"/>
  <c r="T6614" i="1"/>
  <c r="U6614" i="1" s="1"/>
  <c r="T6615" i="1"/>
  <c r="U6615" i="1" s="1"/>
  <c r="T6616" i="1"/>
  <c r="U6616" i="1" s="1"/>
  <c r="T6617" i="1"/>
  <c r="U6617" i="1" s="1"/>
  <c r="T6618" i="1"/>
  <c r="U6618" i="1" s="1"/>
  <c r="T6619" i="1"/>
  <c r="U6619" i="1" s="1"/>
  <c r="T6620" i="1"/>
  <c r="U6620" i="1" s="1"/>
  <c r="T6621" i="1"/>
  <c r="U6621" i="1" s="1"/>
  <c r="T6622" i="1"/>
  <c r="U6622" i="1" s="1"/>
  <c r="T6623" i="1"/>
  <c r="U6623" i="1" s="1"/>
  <c r="T6624" i="1"/>
  <c r="U6624" i="1" s="1"/>
  <c r="T6625" i="1"/>
  <c r="U6625" i="1" s="1"/>
  <c r="T6626" i="1"/>
  <c r="U6626" i="1" s="1"/>
  <c r="T6627" i="1"/>
  <c r="U6627" i="1" s="1"/>
  <c r="T6628" i="1"/>
  <c r="U6628" i="1" s="1"/>
  <c r="T6629" i="1"/>
  <c r="U6629" i="1" s="1"/>
  <c r="T6630" i="1"/>
  <c r="U6630" i="1" s="1"/>
  <c r="T6631" i="1"/>
  <c r="U6631" i="1" s="1"/>
  <c r="T6632" i="1"/>
  <c r="U6632" i="1" s="1"/>
  <c r="T6633" i="1"/>
  <c r="U6633" i="1" s="1"/>
  <c r="T6634" i="1"/>
  <c r="U6634" i="1" s="1"/>
  <c r="T6635" i="1"/>
  <c r="U6635" i="1" s="1"/>
  <c r="T6636" i="1"/>
  <c r="U6636" i="1" s="1"/>
  <c r="T6637" i="1"/>
  <c r="U6637" i="1" s="1"/>
  <c r="T6638" i="1"/>
  <c r="U6638" i="1" s="1"/>
  <c r="T6639" i="1"/>
  <c r="U6639" i="1" s="1"/>
  <c r="T6640" i="1"/>
  <c r="U6640" i="1" s="1"/>
  <c r="T6641" i="1"/>
  <c r="U6641" i="1" s="1"/>
  <c r="T6642" i="1"/>
  <c r="U6642" i="1" s="1"/>
  <c r="T6643" i="1"/>
  <c r="U6643" i="1" s="1"/>
  <c r="T6644" i="1"/>
  <c r="U6644" i="1" s="1"/>
  <c r="T6645" i="1"/>
  <c r="U6645" i="1" s="1"/>
  <c r="T6646" i="1"/>
  <c r="U6646" i="1" s="1"/>
  <c r="T6647" i="1"/>
  <c r="U6647" i="1" s="1"/>
  <c r="T6648" i="1"/>
  <c r="U6648" i="1" s="1"/>
  <c r="T6649" i="1"/>
  <c r="U6649" i="1" s="1"/>
  <c r="T6650" i="1"/>
  <c r="U6650" i="1" s="1"/>
  <c r="T6651" i="1"/>
  <c r="U6651" i="1" s="1"/>
  <c r="T6652" i="1"/>
  <c r="U6652" i="1" s="1"/>
  <c r="T6653" i="1"/>
  <c r="U6653" i="1" s="1"/>
  <c r="T6654" i="1"/>
  <c r="U6654" i="1" s="1"/>
  <c r="T6655" i="1"/>
  <c r="U6655" i="1" s="1"/>
  <c r="T6656" i="1"/>
  <c r="U6656" i="1" s="1"/>
  <c r="T6657" i="1"/>
  <c r="U6657" i="1" s="1"/>
  <c r="T6658" i="1"/>
  <c r="U6658" i="1" s="1"/>
  <c r="T6659" i="1"/>
  <c r="U6659" i="1" s="1"/>
  <c r="T6660" i="1"/>
  <c r="U6660" i="1" s="1"/>
  <c r="T6661" i="1"/>
  <c r="U6661" i="1" s="1"/>
  <c r="T6662" i="1"/>
  <c r="U6662" i="1" s="1"/>
  <c r="T6663" i="1"/>
  <c r="U6663" i="1" s="1"/>
  <c r="T6664" i="1"/>
  <c r="U6664" i="1" s="1"/>
  <c r="T6665" i="1"/>
  <c r="U6665" i="1" s="1"/>
  <c r="T6666" i="1"/>
  <c r="U6666" i="1" s="1"/>
  <c r="T6667" i="1"/>
  <c r="U6667" i="1" s="1"/>
  <c r="T6668" i="1"/>
  <c r="U6668" i="1" s="1"/>
  <c r="T6669" i="1"/>
  <c r="U6669" i="1" s="1"/>
  <c r="T6670" i="1"/>
  <c r="U6670" i="1" s="1"/>
  <c r="T6671" i="1"/>
  <c r="U6671" i="1" s="1"/>
  <c r="T6672" i="1"/>
  <c r="U6672" i="1" s="1"/>
  <c r="T6673" i="1"/>
  <c r="U6673" i="1" s="1"/>
  <c r="T6674" i="1"/>
  <c r="U6674" i="1" s="1"/>
  <c r="T6675" i="1"/>
  <c r="U6675" i="1" s="1"/>
  <c r="T6676" i="1"/>
  <c r="U6676" i="1" s="1"/>
  <c r="T6677" i="1"/>
  <c r="U6677" i="1" s="1"/>
  <c r="T6678" i="1"/>
  <c r="U6678" i="1" s="1"/>
  <c r="T6679" i="1"/>
  <c r="U6679" i="1" s="1"/>
  <c r="T6680" i="1"/>
  <c r="U6680" i="1" s="1"/>
  <c r="T6681" i="1"/>
  <c r="U6681" i="1" s="1"/>
  <c r="T6682" i="1"/>
  <c r="U6682" i="1" s="1"/>
  <c r="T6683" i="1"/>
  <c r="U6683" i="1" s="1"/>
  <c r="T6684" i="1"/>
  <c r="U6684" i="1" s="1"/>
  <c r="T6685" i="1"/>
  <c r="U6685" i="1" s="1"/>
  <c r="T6686" i="1"/>
  <c r="U6686" i="1" s="1"/>
  <c r="T6687" i="1"/>
  <c r="U6687" i="1" s="1"/>
  <c r="T6688" i="1"/>
  <c r="U6688" i="1" s="1"/>
  <c r="T6689" i="1"/>
  <c r="U6689" i="1" s="1"/>
  <c r="T6690" i="1"/>
  <c r="U6690" i="1" s="1"/>
  <c r="T6691" i="1"/>
  <c r="U6691" i="1" s="1"/>
  <c r="T6692" i="1"/>
  <c r="U6692" i="1" s="1"/>
  <c r="T6693" i="1"/>
  <c r="U6693" i="1" s="1"/>
  <c r="T6694" i="1"/>
  <c r="U6694" i="1" s="1"/>
  <c r="T6695" i="1"/>
  <c r="U6695" i="1" s="1"/>
  <c r="T6696" i="1"/>
  <c r="U6696" i="1" s="1"/>
  <c r="T6697" i="1"/>
  <c r="U6697" i="1" s="1"/>
  <c r="T6698" i="1"/>
  <c r="U6698" i="1" s="1"/>
  <c r="T6699" i="1"/>
  <c r="U6699" i="1" s="1"/>
  <c r="T6700" i="1"/>
  <c r="U6700" i="1" s="1"/>
  <c r="T6701" i="1"/>
  <c r="U6701" i="1" s="1"/>
  <c r="T6702" i="1"/>
  <c r="U6702" i="1" s="1"/>
  <c r="T6703" i="1"/>
  <c r="U6703" i="1" s="1"/>
  <c r="T6704" i="1"/>
  <c r="U6704" i="1" s="1"/>
  <c r="T6705" i="1"/>
  <c r="U6705" i="1" s="1"/>
  <c r="T6706" i="1"/>
  <c r="U6706" i="1" s="1"/>
  <c r="T6707" i="1"/>
  <c r="U6707" i="1" s="1"/>
  <c r="T6708" i="1"/>
  <c r="U6708" i="1" s="1"/>
  <c r="T6709" i="1"/>
  <c r="U6709" i="1" s="1"/>
  <c r="T6710" i="1"/>
  <c r="U6710" i="1" s="1"/>
  <c r="T6711" i="1"/>
  <c r="U6711" i="1" s="1"/>
  <c r="T6712" i="1"/>
  <c r="U6712" i="1" s="1"/>
  <c r="T6713" i="1"/>
  <c r="U6713" i="1" s="1"/>
  <c r="T6714" i="1"/>
  <c r="U6714" i="1" s="1"/>
  <c r="T6715" i="1"/>
  <c r="U6715" i="1" s="1"/>
  <c r="T6716" i="1"/>
  <c r="U6716" i="1" s="1"/>
  <c r="T6717" i="1"/>
  <c r="U6717" i="1" s="1"/>
  <c r="T6718" i="1"/>
  <c r="U6718" i="1" s="1"/>
  <c r="T6719" i="1"/>
  <c r="U6719" i="1" s="1"/>
  <c r="T6720" i="1"/>
  <c r="U6720" i="1" s="1"/>
  <c r="T6721" i="1"/>
  <c r="U6721" i="1" s="1"/>
  <c r="T6722" i="1"/>
  <c r="U6722" i="1" s="1"/>
  <c r="T6723" i="1"/>
  <c r="U6723" i="1" s="1"/>
  <c r="T6724" i="1"/>
  <c r="U6724" i="1" s="1"/>
  <c r="T6725" i="1"/>
  <c r="U6725" i="1" s="1"/>
  <c r="T6726" i="1"/>
  <c r="U6726" i="1" s="1"/>
  <c r="T6727" i="1"/>
  <c r="U6727" i="1" s="1"/>
  <c r="T6728" i="1"/>
  <c r="U6728" i="1" s="1"/>
  <c r="T6729" i="1"/>
  <c r="U6729" i="1" s="1"/>
  <c r="T6730" i="1"/>
  <c r="U6730" i="1" s="1"/>
  <c r="T6731" i="1"/>
  <c r="U6731" i="1" s="1"/>
  <c r="T6732" i="1"/>
  <c r="U6732" i="1" s="1"/>
  <c r="T6733" i="1"/>
  <c r="U6733" i="1" s="1"/>
  <c r="T6734" i="1"/>
  <c r="U6734" i="1" s="1"/>
  <c r="T6735" i="1"/>
  <c r="U6735" i="1" s="1"/>
  <c r="T6736" i="1"/>
  <c r="U6736" i="1" s="1"/>
  <c r="T6737" i="1"/>
  <c r="U6737" i="1" s="1"/>
  <c r="T6738" i="1"/>
  <c r="U6738" i="1" s="1"/>
  <c r="T6739" i="1"/>
  <c r="U6739" i="1" s="1"/>
  <c r="T6740" i="1"/>
  <c r="U6740" i="1" s="1"/>
  <c r="T6741" i="1"/>
  <c r="U6741" i="1" s="1"/>
  <c r="T6742" i="1"/>
  <c r="U6742" i="1" s="1"/>
  <c r="T6743" i="1"/>
  <c r="U6743" i="1" s="1"/>
  <c r="T6744" i="1"/>
  <c r="U6744" i="1" s="1"/>
  <c r="T6745" i="1"/>
  <c r="U6745" i="1" s="1"/>
  <c r="T6746" i="1"/>
  <c r="U6746" i="1" s="1"/>
  <c r="T6747" i="1"/>
  <c r="U6747" i="1" s="1"/>
  <c r="T6748" i="1"/>
  <c r="U6748" i="1" s="1"/>
  <c r="T6749" i="1"/>
  <c r="U6749" i="1" s="1"/>
  <c r="T6750" i="1"/>
  <c r="U6750" i="1" s="1"/>
  <c r="T6751" i="1"/>
  <c r="U6751" i="1" s="1"/>
  <c r="T6752" i="1"/>
  <c r="U6752" i="1" s="1"/>
  <c r="T6753" i="1"/>
  <c r="U6753" i="1" s="1"/>
  <c r="T6754" i="1"/>
  <c r="U6754" i="1" s="1"/>
  <c r="T6755" i="1"/>
  <c r="U6755" i="1" s="1"/>
  <c r="T6756" i="1"/>
  <c r="U6756" i="1" s="1"/>
  <c r="T6757" i="1"/>
  <c r="U6757" i="1" s="1"/>
  <c r="T6758" i="1"/>
  <c r="U6758" i="1" s="1"/>
  <c r="T6759" i="1"/>
  <c r="U6759" i="1" s="1"/>
  <c r="T6760" i="1"/>
  <c r="U6760" i="1" s="1"/>
  <c r="T6761" i="1"/>
  <c r="U6761" i="1" s="1"/>
  <c r="T6762" i="1"/>
  <c r="U6762" i="1" s="1"/>
  <c r="T6763" i="1"/>
  <c r="U6763" i="1" s="1"/>
  <c r="T6764" i="1"/>
  <c r="U6764" i="1" s="1"/>
  <c r="T6765" i="1"/>
  <c r="U6765" i="1" s="1"/>
  <c r="T6766" i="1"/>
  <c r="U6766" i="1" s="1"/>
  <c r="T6767" i="1"/>
  <c r="U6767" i="1" s="1"/>
  <c r="T6768" i="1"/>
  <c r="U6768" i="1" s="1"/>
  <c r="T6769" i="1"/>
  <c r="U6769" i="1" s="1"/>
  <c r="T6770" i="1"/>
  <c r="U6770" i="1" s="1"/>
  <c r="T6771" i="1"/>
  <c r="U6771" i="1" s="1"/>
  <c r="T6772" i="1"/>
  <c r="U6772" i="1" s="1"/>
  <c r="T6773" i="1"/>
  <c r="U6773" i="1" s="1"/>
  <c r="T6774" i="1"/>
  <c r="U6774" i="1" s="1"/>
  <c r="T6775" i="1"/>
  <c r="U6775" i="1" s="1"/>
  <c r="T6776" i="1"/>
  <c r="U6776" i="1" s="1"/>
  <c r="T6777" i="1"/>
  <c r="U6777" i="1" s="1"/>
  <c r="T6778" i="1"/>
  <c r="U6778" i="1" s="1"/>
  <c r="T6779" i="1"/>
  <c r="U6779" i="1" s="1"/>
  <c r="T6780" i="1"/>
  <c r="U6780" i="1" s="1"/>
  <c r="T6781" i="1"/>
  <c r="U6781" i="1" s="1"/>
  <c r="T6782" i="1"/>
  <c r="U6782" i="1" s="1"/>
  <c r="T6783" i="1"/>
  <c r="U6783" i="1" s="1"/>
  <c r="T6784" i="1"/>
  <c r="U6784" i="1" s="1"/>
  <c r="T6785" i="1"/>
  <c r="U6785" i="1" s="1"/>
  <c r="T6786" i="1"/>
  <c r="U6786" i="1" s="1"/>
  <c r="T6787" i="1"/>
  <c r="U6787" i="1" s="1"/>
  <c r="T6788" i="1"/>
  <c r="U6788" i="1" s="1"/>
  <c r="T6789" i="1"/>
  <c r="U6789" i="1" s="1"/>
  <c r="T6790" i="1"/>
  <c r="U6790" i="1" s="1"/>
  <c r="T6791" i="1"/>
  <c r="U6791" i="1" s="1"/>
  <c r="T6792" i="1"/>
  <c r="U6792" i="1" s="1"/>
  <c r="T6793" i="1"/>
  <c r="U6793" i="1" s="1"/>
  <c r="T6794" i="1"/>
  <c r="U6794" i="1" s="1"/>
  <c r="T6795" i="1"/>
  <c r="U6795" i="1" s="1"/>
  <c r="T6796" i="1"/>
  <c r="U6796" i="1" s="1"/>
  <c r="T6797" i="1"/>
  <c r="U6797" i="1" s="1"/>
  <c r="T6798" i="1"/>
  <c r="U6798" i="1" s="1"/>
  <c r="T6799" i="1"/>
  <c r="U6799" i="1" s="1"/>
  <c r="T6800" i="1"/>
  <c r="U6800" i="1" s="1"/>
  <c r="T6801" i="1"/>
  <c r="U6801" i="1" s="1"/>
  <c r="T6802" i="1"/>
  <c r="U6802" i="1" s="1"/>
  <c r="T6803" i="1"/>
  <c r="U6803" i="1" s="1"/>
  <c r="T6804" i="1"/>
  <c r="U6804" i="1" s="1"/>
  <c r="T6805" i="1"/>
  <c r="U6805" i="1" s="1"/>
  <c r="T6806" i="1"/>
  <c r="U6806" i="1" s="1"/>
  <c r="T6807" i="1"/>
  <c r="U6807" i="1" s="1"/>
  <c r="T6808" i="1"/>
  <c r="U6808" i="1" s="1"/>
  <c r="T6809" i="1"/>
  <c r="U6809" i="1" s="1"/>
  <c r="T6810" i="1"/>
  <c r="U6810" i="1" s="1"/>
  <c r="T6811" i="1"/>
  <c r="U6811" i="1" s="1"/>
  <c r="T6812" i="1"/>
  <c r="U6812" i="1" s="1"/>
  <c r="T6813" i="1"/>
  <c r="U6813" i="1" s="1"/>
  <c r="T6814" i="1"/>
  <c r="U6814" i="1" s="1"/>
  <c r="T6815" i="1"/>
  <c r="U6815" i="1" s="1"/>
  <c r="T6816" i="1"/>
  <c r="U6816" i="1" s="1"/>
  <c r="T6817" i="1"/>
  <c r="U6817" i="1" s="1"/>
  <c r="T6818" i="1"/>
  <c r="U6818" i="1" s="1"/>
  <c r="T6819" i="1"/>
  <c r="U6819" i="1" s="1"/>
  <c r="T6820" i="1"/>
  <c r="U6820" i="1" s="1"/>
  <c r="T6821" i="1"/>
  <c r="U6821" i="1" s="1"/>
  <c r="T6822" i="1"/>
  <c r="U6822" i="1" s="1"/>
  <c r="T6823" i="1"/>
  <c r="U6823" i="1" s="1"/>
  <c r="T6824" i="1"/>
  <c r="U6824" i="1" s="1"/>
  <c r="T6825" i="1"/>
  <c r="U6825" i="1" s="1"/>
  <c r="T6826" i="1"/>
  <c r="U6826" i="1" s="1"/>
  <c r="T6827" i="1"/>
  <c r="U6827" i="1" s="1"/>
  <c r="T6828" i="1"/>
  <c r="U6828" i="1" s="1"/>
  <c r="T6829" i="1"/>
  <c r="U6829" i="1" s="1"/>
  <c r="T6830" i="1"/>
  <c r="U6830" i="1" s="1"/>
  <c r="T6831" i="1"/>
  <c r="U6831" i="1" s="1"/>
  <c r="T6832" i="1"/>
  <c r="U6832" i="1" s="1"/>
  <c r="T6833" i="1"/>
  <c r="U6833" i="1" s="1"/>
  <c r="T6834" i="1"/>
  <c r="U6834" i="1" s="1"/>
  <c r="T6835" i="1"/>
  <c r="U6835" i="1" s="1"/>
  <c r="T6836" i="1"/>
  <c r="U6836" i="1" s="1"/>
  <c r="T6837" i="1"/>
  <c r="U6837" i="1" s="1"/>
  <c r="T6838" i="1"/>
  <c r="U6838" i="1" s="1"/>
  <c r="T6839" i="1"/>
  <c r="U6839" i="1" s="1"/>
  <c r="T6840" i="1"/>
  <c r="U6840" i="1" s="1"/>
  <c r="T6841" i="1"/>
  <c r="U6841" i="1" s="1"/>
  <c r="T6842" i="1"/>
  <c r="U6842" i="1" s="1"/>
  <c r="T6843" i="1"/>
  <c r="U6843" i="1" s="1"/>
  <c r="T6844" i="1"/>
  <c r="U6844" i="1" s="1"/>
  <c r="T6845" i="1"/>
  <c r="U6845" i="1" s="1"/>
  <c r="T6846" i="1"/>
  <c r="U6846" i="1" s="1"/>
  <c r="T6847" i="1"/>
  <c r="U6847" i="1" s="1"/>
  <c r="T6848" i="1"/>
  <c r="U6848" i="1" s="1"/>
  <c r="T6849" i="1"/>
  <c r="U6849" i="1" s="1"/>
  <c r="T6850" i="1"/>
  <c r="U6850" i="1" s="1"/>
  <c r="T6851" i="1"/>
  <c r="U6851" i="1" s="1"/>
  <c r="T6852" i="1"/>
  <c r="U6852" i="1" s="1"/>
  <c r="T6853" i="1"/>
  <c r="U6853" i="1" s="1"/>
  <c r="T6854" i="1"/>
  <c r="U6854" i="1" s="1"/>
  <c r="T6855" i="1"/>
  <c r="U6855" i="1" s="1"/>
  <c r="T6856" i="1"/>
  <c r="U6856" i="1" s="1"/>
  <c r="T6857" i="1"/>
  <c r="U6857" i="1" s="1"/>
  <c r="T6858" i="1"/>
  <c r="U6858" i="1" s="1"/>
  <c r="T6859" i="1"/>
  <c r="U6859" i="1" s="1"/>
  <c r="T6860" i="1"/>
  <c r="U6860" i="1" s="1"/>
  <c r="T6861" i="1"/>
  <c r="U6861" i="1" s="1"/>
  <c r="T6862" i="1"/>
  <c r="U6862" i="1" s="1"/>
  <c r="T6863" i="1"/>
  <c r="U6863" i="1" s="1"/>
  <c r="T6864" i="1"/>
  <c r="U6864" i="1" s="1"/>
  <c r="T6865" i="1"/>
  <c r="U6865" i="1" s="1"/>
  <c r="T6866" i="1"/>
  <c r="U6866" i="1" s="1"/>
  <c r="T6867" i="1"/>
  <c r="U6867" i="1" s="1"/>
  <c r="T6868" i="1"/>
  <c r="U6868" i="1" s="1"/>
  <c r="T6869" i="1"/>
  <c r="U6869" i="1" s="1"/>
  <c r="T6870" i="1"/>
  <c r="U6870" i="1" s="1"/>
  <c r="T6871" i="1"/>
  <c r="U6871" i="1" s="1"/>
  <c r="T6872" i="1"/>
  <c r="U6872" i="1" s="1"/>
  <c r="T6873" i="1"/>
  <c r="U6873" i="1" s="1"/>
  <c r="T6874" i="1"/>
  <c r="U6874" i="1" s="1"/>
  <c r="T6875" i="1"/>
  <c r="U6875" i="1" s="1"/>
  <c r="T6876" i="1"/>
  <c r="U6876" i="1" s="1"/>
  <c r="T6877" i="1"/>
  <c r="U6877" i="1" s="1"/>
  <c r="T6878" i="1"/>
  <c r="U6878" i="1" s="1"/>
  <c r="T6879" i="1"/>
  <c r="U6879" i="1" s="1"/>
  <c r="T6880" i="1"/>
  <c r="U6880" i="1" s="1"/>
  <c r="T6881" i="1"/>
  <c r="U6881" i="1" s="1"/>
  <c r="T6882" i="1"/>
  <c r="U6882" i="1" s="1"/>
  <c r="T6883" i="1"/>
  <c r="U6883" i="1" s="1"/>
  <c r="T6884" i="1"/>
  <c r="U6884" i="1" s="1"/>
  <c r="T6885" i="1"/>
  <c r="U6885" i="1" s="1"/>
  <c r="T6886" i="1"/>
  <c r="U6886" i="1" s="1"/>
  <c r="T6887" i="1"/>
  <c r="U6887" i="1" s="1"/>
  <c r="T6888" i="1"/>
  <c r="U6888" i="1" s="1"/>
  <c r="T6889" i="1"/>
  <c r="U6889" i="1" s="1"/>
  <c r="T6890" i="1"/>
  <c r="U6890" i="1" s="1"/>
  <c r="T6891" i="1"/>
  <c r="U6891" i="1" s="1"/>
  <c r="T6892" i="1"/>
  <c r="U6892" i="1" s="1"/>
  <c r="T6893" i="1"/>
  <c r="U6893" i="1" s="1"/>
  <c r="T6894" i="1"/>
  <c r="U6894" i="1" s="1"/>
  <c r="T6895" i="1"/>
  <c r="U6895" i="1" s="1"/>
  <c r="T6896" i="1"/>
  <c r="U6896" i="1" s="1"/>
  <c r="T6897" i="1"/>
  <c r="U6897" i="1" s="1"/>
  <c r="T6898" i="1"/>
  <c r="U6898" i="1" s="1"/>
  <c r="T6899" i="1"/>
  <c r="U6899" i="1" s="1"/>
  <c r="T6900" i="1"/>
  <c r="U6900" i="1" s="1"/>
  <c r="T6901" i="1"/>
  <c r="U6901" i="1" s="1"/>
  <c r="T6902" i="1"/>
  <c r="U6902" i="1" s="1"/>
  <c r="T6903" i="1"/>
  <c r="U6903" i="1" s="1"/>
  <c r="T6904" i="1"/>
  <c r="U6904" i="1" s="1"/>
  <c r="T6905" i="1"/>
  <c r="U6905" i="1" s="1"/>
  <c r="T6906" i="1"/>
  <c r="U6906" i="1" s="1"/>
  <c r="T6907" i="1"/>
  <c r="U6907" i="1" s="1"/>
  <c r="T6908" i="1"/>
  <c r="U6908" i="1" s="1"/>
  <c r="T6909" i="1"/>
  <c r="U6909" i="1" s="1"/>
  <c r="T6910" i="1"/>
  <c r="U6910" i="1" s="1"/>
  <c r="T6911" i="1"/>
  <c r="U6911" i="1" s="1"/>
  <c r="T6912" i="1"/>
  <c r="U6912" i="1" s="1"/>
  <c r="T6913" i="1"/>
  <c r="U6913" i="1" s="1"/>
  <c r="T6914" i="1"/>
  <c r="U6914" i="1" s="1"/>
  <c r="T6915" i="1"/>
  <c r="U6915" i="1" s="1"/>
  <c r="T6916" i="1"/>
  <c r="U6916" i="1" s="1"/>
  <c r="T6917" i="1"/>
  <c r="U6917" i="1" s="1"/>
  <c r="T6918" i="1"/>
  <c r="U6918" i="1" s="1"/>
  <c r="T6919" i="1"/>
  <c r="U6919" i="1" s="1"/>
  <c r="T6920" i="1"/>
  <c r="U6920" i="1" s="1"/>
  <c r="T6921" i="1"/>
  <c r="U6921" i="1" s="1"/>
  <c r="T6922" i="1"/>
  <c r="U6922" i="1" s="1"/>
  <c r="T6923" i="1"/>
  <c r="U6923" i="1" s="1"/>
  <c r="T6924" i="1"/>
  <c r="U6924" i="1" s="1"/>
  <c r="T6925" i="1"/>
  <c r="U6925" i="1" s="1"/>
  <c r="T6926" i="1"/>
  <c r="U6926" i="1" s="1"/>
  <c r="T6927" i="1"/>
  <c r="U6927" i="1" s="1"/>
  <c r="T6928" i="1"/>
  <c r="U6928" i="1" s="1"/>
  <c r="T6929" i="1"/>
  <c r="U6929" i="1" s="1"/>
  <c r="T6930" i="1"/>
  <c r="U6930" i="1" s="1"/>
  <c r="T6931" i="1"/>
  <c r="U6931" i="1" s="1"/>
  <c r="T6932" i="1"/>
  <c r="U6932" i="1" s="1"/>
  <c r="T6933" i="1"/>
  <c r="U6933" i="1" s="1"/>
  <c r="T6934" i="1"/>
  <c r="U6934" i="1" s="1"/>
  <c r="T6935" i="1"/>
  <c r="U6935" i="1" s="1"/>
  <c r="T6936" i="1"/>
  <c r="U6936" i="1" s="1"/>
  <c r="T6937" i="1"/>
  <c r="U6937" i="1" s="1"/>
  <c r="T6938" i="1"/>
  <c r="U6938" i="1" s="1"/>
  <c r="T6939" i="1"/>
  <c r="U6939" i="1" s="1"/>
  <c r="T6940" i="1"/>
  <c r="U6940" i="1" s="1"/>
  <c r="T6941" i="1"/>
  <c r="U6941" i="1" s="1"/>
  <c r="T6942" i="1"/>
  <c r="U6942" i="1" s="1"/>
  <c r="T6943" i="1"/>
  <c r="U6943" i="1" s="1"/>
  <c r="T6944" i="1"/>
  <c r="U6944" i="1" s="1"/>
  <c r="T6945" i="1"/>
  <c r="U6945" i="1" s="1"/>
  <c r="T6946" i="1"/>
  <c r="U6946" i="1" s="1"/>
  <c r="T6947" i="1"/>
  <c r="U6947" i="1" s="1"/>
  <c r="T6948" i="1"/>
  <c r="U6948" i="1" s="1"/>
  <c r="T6949" i="1"/>
  <c r="U6949" i="1" s="1"/>
  <c r="T6950" i="1"/>
  <c r="U6950" i="1" s="1"/>
  <c r="T6951" i="1"/>
  <c r="U6951" i="1" s="1"/>
  <c r="T6952" i="1"/>
  <c r="U6952" i="1" s="1"/>
  <c r="T6953" i="1"/>
  <c r="U6953" i="1" s="1"/>
  <c r="T6954" i="1"/>
  <c r="U6954" i="1" s="1"/>
  <c r="T6955" i="1"/>
  <c r="U6955" i="1" s="1"/>
  <c r="T6956" i="1"/>
  <c r="U6956" i="1" s="1"/>
  <c r="T6957" i="1"/>
  <c r="U6957" i="1" s="1"/>
  <c r="T6958" i="1"/>
  <c r="U6958" i="1" s="1"/>
  <c r="T6959" i="1"/>
  <c r="U6959" i="1" s="1"/>
  <c r="T6960" i="1"/>
  <c r="U6960" i="1" s="1"/>
  <c r="T6961" i="1"/>
  <c r="U6961" i="1" s="1"/>
  <c r="T6962" i="1"/>
  <c r="U6962" i="1" s="1"/>
  <c r="T6963" i="1"/>
  <c r="U6963" i="1" s="1"/>
  <c r="T6964" i="1"/>
  <c r="U6964" i="1" s="1"/>
  <c r="T6965" i="1"/>
  <c r="U6965" i="1" s="1"/>
  <c r="T6966" i="1"/>
  <c r="U6966" i="1" s="1"/>
  <c r="T6967" i="1"/>
  <c r="U6967" i="1" s="1"/>
  <c r="T6968" i="1"/>
  <c r="U6968" i="1" s="1"/>
  <c r="T6969" i="1"/>
  <c r="U6969" i="1" s="1"/>
  <c r="T6970" i="1"/>
  <c r="U6970" i="1" s="1"/>
  <c r="T6971" i="1"/>
  <c r="U6971" i="1" s="1"/>
  <c r="T6972" i="1"/>
  <c r="U6972" i="1" s="1"/>
  <c r="T6973" i="1"/>
  <c r="U6973" i="1" s="1"/>
  <c r="T6974" i="1"/>
  <c r="U6974" i="1" s="1"/>
  <c r="T6975" i="1"/>
  <c r="U6975" i="1" s="1"/>
  <c r="T6976" i="1"/>
  <c r="U6976" i="1" s="1"/>
  <c r="T6977" i="1"/>
  <c r="U6977" i="1" s="1"/>
  <c r="T6978" i="1"/>
  <c r="U6978" i="1" s="1"/>
  <c r="T6979" i="1"/>
  <c r="U6979" i="1" s="1"/>
  <c r="T6980" i="1"/>
  <c r="U6980" i="1" s="1"/>
  <c r="T6981" i="1"/>
  <c r="U6981" i="1" s="1"/>
  <c r="T6982" i="1"/>
  <c r="U6982" i="1" s="1"/>
  <c r="T6983" i="1"/>
  <c r="U6983" i="1" s="1"/>
  <c r="T6984" i="1"/>
  <c r="U6984" i="1" s="1"/>
  <c r="T6985" i="1"/>
  <c r="U6985" i="1" s="1"/>
  <c r="T6986" i="1"/>
  <c r="U6986" i="1" s="1"/>
  <c r="T6987" i="1"/>
  <c r="U6987" i="1" s="1"/>
  <c r="T6988" i="1"/>
  <c r="U6988" i="1" s="1"/>
  <c r="T6989" i="1"/>
  <c r="U6989" i="1" s="1"/>
  <c r="T6990" i="1"/>
  <c r="U6990" i="1" s="1"/>
  <c r="T6991" i="1"/>
  <c r="U6991" i="1" s="1"/>
  <c r="T6992" i="1"/>
  <c r="U6992" i="1" s="1"/>
  <c r="T6993" i="1"/>
  <c r="U6993" i="1" s="1"/>
  <c r="T6994" i="1"/>
  <c r="U6994" i="1" s="1"/>
  <c r="T6995" i="1"/>
  <c r="U6995" i="1" s="1"/>
  <c r="T6996" i="1"/>
  <c r="U6996" i="1" s="1"/>
  <c r="T6997" i="1"/>
  <c r="U6997" i="1" s="1"/>
  <c r="T6998" i="1"/>
  <c r="U6998" i="1" s="1"/>
  <c r="T6999" i="1"/>
  <c r="U6999" i="1" s="1"/>
  <c r="T7000" i="1"/>
  <c r="U7000" i="1" s="1"/>
  <c r="T7001" i="1"/>
  <c r="U7001" i="1" s="1"/>
  <c r="T7002" i="1"/>
  <c r="U7002" i="1" s="1"/>
  <c r="T7003" i="1"/>
  <c r="U7003" i="1" s="1"/>
  <c r="T7004" i="1"/>
  <c r="U7004" i="1" s="1"/>
  <c r="T7005" i="1"/>
  <c r="U7005" i="1" s="1"/>
  <c r="T7006" i="1"/>
  <c r="U7006" i="1" s="1"/>
  <c r="T7007" i="1"/>
  <c r="U7007" i="1" s="1"/>
  <c r="T7008" i="1"/>
  <c r="U7008" i="1" s="1"/>
  <c r="T7009" i="1"/>
  <c r="U7009" i="1" s="1"/>
  <c r="T7010" i="1"/>
  <c r="U7010" i="1" s="1"/>
  <c r="T7011" i="1"/>
  <c r="U7011" i="1" s="1"/>
  <c r="T7012" i="1"/>
  <c r="U7012" i="1" s="1"/>
  <c r="T7013" i="1"/>
  <c r="U7013" i="1" s="1"/>
  <c r="T7014" i="1"/>
  <c r="U7014" i="1" s="1"/>
  <c r="T7015" i="1"/>
  <c r="U7015" i="1" s="1"/>
  <c r="T7016" i="1"/>
  <c r="U7016" i="1" s="1"/>
  <c r="T7017" i="1"/>
  <c r="U7017" i="1" s="1"/>
  <c r="T7018" i="1"/>
  <c r="U7018" i="1" s="1"/>
  <c r="T7019" i="1"/>
  <c r="U7019" i="1" s="1"/>
  <c r="T7020" i="1"/>
  <c r="U7020" i="1" s="1"/>
  <c r="T7021" i="1"/>
  <c r="U7021" i="1" s="1"/>
  <c r="T7022" i="1"/>
  <c r="U7022" i="1" s="1"/>
  <c r="T7023" i="1"/>
  <c r="U7023" i="1" s="1"/>
  <c r="T7024" i="1"/>
  <c r="U7024" i="1" s="1"/>
  <c r="T7025" i="1"/>
  <c r="U7025" i="1" s="1"/>
  <c r="T7026" i="1"/>
  <c r="U7026" i="1" s="1"/>
  <c r="T7027" i="1"/>
  <c r="U7027" i="1" s="1"/>
  <c r="T7028" i="1"/>
  <c r="U7028" i="1" s="1"/>
  <c r="T7029" i="1"/>
  <c r="U7029" i="1" s="1"/>
  <c r="T7030" i="1"/>
  <c r="U7030" i="1" s="1"/>
  <c r="T7031" i="1"/>
  <c r="U7031" i="1" s="1"/>
  <c r="T7032" i="1"/>
  <c r="U7032" i="1" s="1"/>
  <c r="T7033" i="1"/>
  <c r="U7033" i="1" s="1"/>
  <c r="T7034" i="1"/>
  <c r="U7034" i="1" s="1"/>
  <c r="T7035" i="1"/>
  <c r="U7035" i="1" s="1"/>
  <c r="T7036" i="1"/>
  <c r="U7036" i="1" s="1"/>
  <c r="T7037" i="1"/>
  <c r="U7037" i="1" s="1"/>
  <c r="T7038" i="1"/>
  <c r="U7038" i="1" s="1"/>
  <c r="T7039" i="1"/>
  <c r="U7039" i="1" s="1"/>
  <c r="T7040" i="1"/>
  <c r="U7040" i="1" s="1"/>
  <c r="T7041" i="1"/>
  <c r="U7041" i="1" s="1"/>
  <c r="T7042" i="1"/>
  <c r="U7042" i="1" s="1"/>
  <c r="T7043" i="1"/>
  <c r="U7043" i="1" s="1"/>
  <c r="T7044" i="1"/>
  <c r="U7044" i="1" s="1"/>
  <c r="T7045" i="1"/>
  <c r="U7045" i="1" s="1"/>
  <c r="T7046" i="1"/>
  <c r="U7046" i="1" s="1"/>
  <c r="T7047" i="1"/>
  <c r="U7047" i="1" s="1"/>
  <c r="T7048" i="1"/>
  <c r="U7048" i="1" s="1"/>
  <c r="T7049" i="1"/>
  <c r="U7049" i="1" s="1"/>
  <c r="T7050" i="1"/>
  <c r="U7050" i="1" s="1"/>
  <c r="T7051" i="1"/>
  <c r="U7051" i="1" s="1"/>
  <c r="T7052" i="1"/>
  <c r="U7052" i="1" s="1"/>
  <c r="T7053" i="1"/>
  <c r="U7053" i="1" s="1"/>
  <c r="T7054" i="1"/>
  <c r="U7054" i="1" s="1"/>
  <c r="T7055" i="1"/>
  <c r="U7055" i="1" s="1"/>
  <c r="T7056" i="1"/>
  <c r="U7056" i="1" s="1"/>
  <c r="T7057" i="1"/>
  <c r="U7057" i="1" s="1"/>
  <c r="T7058" i="1"/>
  <c r="U7058" i="1" s="1"/>
  <c r="T7059" i="1"/>
  <c r="U7059" i="1" s="1"/>
  <c r="T7060" i="1"/>
  <c r="U7060" i="1" s="1"/>
  <c r="T7061" i="1"/>
  <c r="U7061" i="1" s="1"/>
  <c r="T7062" i="1"/>
  <c r="U7062" i="1" s="1"/>
  <c r="T7063" i="1"/>
  <c r="U7063" i="1" s="1"/>
  <c r="T7064" i="1"/>
  <c r="U7064" i="1" s="1"/>
  <c r="T7065" i="1"/>
  <c r="U7065" i="1" s="1"/>
  <c r="T7066" i="1"/>
  <c r="U7066" i="1" s="1"/>
  <c r="T7067" i="1"/>
  <c r="U7067" i="1" s="1"/>
  <c r="T7068" i="1"/>
  <c r="U7068" i="1" s="1"/>
  <c r="T7069" i="1"/>
  <c r="U7069" i="1" s="1"/>
  <c r="T7070" i="1"/>
  <c r="U7070" i="1" s="1"/>
  <c r="T7071" i="1"/>
  <c r="U7071" i="1" s="1"/>
  <c r="T7072" i="1"/>
  <c r="U7072" i="1" s="1"/>
  <c r="T7073" i="1"/>
  <c r="U7073" i="1" s="1"/>
  <c r="T7074" i="1"/>
  <c r="U7074" i="1" s="1"/>
  <c r="T7075" i="1"/>
  <c r="U7075" i="1" s="1"/>
  <c r="T7076" i="1"/>
  <c r="U7076" i="1" s="1"/>
  <c r="T7077" i="1"/>
  <c r="U7077" i="1" s="1"/>
  <c r="T7078" i="1"/>
  <c r="U7078" i="1" s="1"/>
  <c r="T7079" i="1"/>
  <c r="U7079" i="1" s="1"/>
  <c r="T7080" i="1"/>
  <c r="U7080" i="1" s="1"/>
  <c r="T7081" i="1"/>
  <c r="U7081" i="1" s="1"/>
  <c r="T7082" i="1"/>
  <c r="U7082" i="1" s="1"/>
  <c r="T7083" i="1"/>
  <c r="U7083" i="1" s="1"/>
  <c r="T7084" i="1"/>
  <c r="U7084" i="1" s="1"/>
  <c r="T7085" i="1"/>
  <c r="U7085" i="1" s="1"/>
  <c r="T7086" i="1"/>
  <c r="U7086" i="1" s="1"/>
  <c r="T7087" i="1"/>
  <c r="U7087" i="1" s="1"/>
  <c r="T7088" i="1"/>
  <c r="U7088" i="1" s="1"/>
  <c r="T7089" i="1"/>
  <c r="U7089" i="1" s="1"/>
  <c r="T7090" i="1"/>
  <c r="U7090" i="1" s="1"/>
  <c r="T7091" i="1"/>
  <c r="U7091" i="1" s="1"/>
  <c r="T7092" i="1"/>
  <c r="U7092" i="1" s="1"/>
  <c r="T7093" i="1"/>
  <c r="U7093" i="1" s="1"/>
  <c r="T7094" i="1"/>
  <c r="U7094" i="1" s="1"/>
  <c r="T7095" i="1"/>
  <c r="U7095" i="1" s="1"/>
  <c r="T7096" i="1"/>
  <c r="U7096" i="1" s="1"/>
  <c r="T7097" i="1"/>
  <c r="U7097" i="1" s="1"/>
  <c r="T7098" i="1"/>
  <c r="U7098" i="1" s="1"/>
  <c r="T7099" i="1"/>
  <c r="U7099" i="1" s="1"/>
  <c r="T7100" i="1"/>
  <c r="U7100" i="1" s="1"/>
  <c r="T7101" i="1"/>
  <c r="U7101" i="1" s="1"/>
  <c r="T7102" i="1"/>
  <c r="U7102" i="1" s="1"/>
  <c r="T7103" i="1"/>
  <c r="U7103" i="1" s="1"/>
  <c r="T7104" i="1"/>
  <c r="U7104" i="1" s="1"/>
  <c r="T7105" i="1"/>
  <c r="U7105" i="1" s="1"/>
  <c r="T7106" i="1"/>
  <c r="U7106" i="1" s="1"/>
  <c r="T7107" i="1"/>
  <c r="U7107" i="1" s="1"/>
  <c r="T7108" i="1"/>
  <c r="U7108" i="1" s="1"/>
  <c r="T7109" i="1"/>
  <c r="U7109" i="1" s="1"/>
  <c r="T7110" i="1"/>
  <c r="U7110" i="1" s="1"/>
  <c r="T7111" i="1"/>
  <c r="U7111" i="1" s="1"/>
  <c r="T7112" i="1"/>
  <c r="U7112" i="1" s="1"/>
  <c r="T7113" i="1"/>
  <c r="U7113" i="1" s="1"/>
  <c r="T7114" i="1"/>
  <c r="U7114" i="1" s="1"/>
  <c r="T7115" i="1"/>
  <c r="U7115" i="1" s="1"/>
  <c r="T7116" i="1"/>
  <c r="U7116" i="1" s="1"/>
  <c r="T7117" i="1"/>
  <c r="U7117" i="1" s="1"/>
  <c r="T7118" i="1"/>
  <c r="U7118" i="1" s="1"/>
  <c r="T7119" i="1"/>
  <c r="U7119" i="1" s="1"/>
  <c r="T7120" i="1"/>
  <c r="U7120" i="1" s="1"/>
  <c r="T7121" i="1"/>
  <c r="U7121" i="1" s="1"/>
  <c r="T7122" i="1"/>
  <c r="U7122" i="1" s="1"/>
  <c r="T7123" i="1"/>
  <c r="U7123" i="1" s="1"/>
  <c r="T7124" i="1"/>
  <c r="U7124" i="1" s="1"/>
  <c r="T7125" i="1"/>
  <c r="U7125" i="1" s="1"/>
  <c r="T7126" i="1"/>
  <c r="U7126" i="1" s="1"/>
  <c r="T7127" i="1"/>
  <c r="U7127" i="1" s="1"/>
  <c r="T7128" i="1"/>
  <c r="U7128" i="1" s="1"/>
  <c r="T7129" i="1"/>
  <c r="U7129" i="1" s="1"/>
  <c r="T7130" i="1"/>
  <c r="U7130" i="1" s="1"/>
  <c r="T7131" i="1"/>
  <c r="U7131" i="1" s="1"/>
  <c r="T7132" i="1"/>
  <c r="U7132" i="1" s="1"/>
  <c r="T7133" i="1"/>
  <c r="U7133" i="1" s="1"/>
  <c r="T7134" i="1"/>
  <c r="U7134" i="1" s="1"/>
  <c r="T7135" i="1"/>
  <c r="U7135" i="1" s="1"/>
  <c r="T7136" i="1"/>
  <c r="U7136" i="1" s="1"/>
  <c r="T7137" i="1"/>
  <c r="U7137" i="1" s="1"/>
  <c r="T7138" i="1"/>
  <c r="U7138" i="1" s="1"/>
  <c r="T7139" i="1"/>
  <c r="U7139" i="1" s="1"/>
  <c r="T7140" i="1"/>
  <c r="U7140" i="1" s="1"/>
  <c r="T7141" i="1"/>
  <c r="U7141" i="1" s="1"/>
  <c r="T7142" i="1"/>
  <c r="U7142" i="1" s="1"/>
  <c r="T7143" i="1"/>
  <c r="U7143" i="1" s="1"/>
  <c r="T7144" i="1"/>
  <c r="U7144" i="1" s="1"/>
  <c r="T7145" i="1"/>
  <c r="U7145" i="1" s="1"/>
  <c r="T7146" i="1"/>
  <c r="U7146" i="1" s="1"/>
  <c r="T7147" i="1"/>
  <c r="U7147" i="1" s="1"/>
  <c r="T7148" i="1"/>
  <c r="U7148" i="1" s="1"/>
  <c r="T7149" i="1"/>
  <c r="U7149" i="1" s="1"/>
  <c r="T7150" i="1"/>
  <c r="U7150" i="1" s="1"/>
  <c r="T7151" i="1"/>
  <c r="U7151" i="1" s="1"/>
  <c r="T7152" i="1"/>
  <c r="U7152" i="1" s="1"/>
  <c r="T7153" i="1"/>
  <c r="U7153" i="1" s="1"/>
  <c r="T7154" i="1"/>
  <c r="U7154" i="1" s="1"/>
  <c r="T7155" i="1"/>
  <c r="U7155" i="1" s="1"/>
  <c r="T7156" i="1"/>
  <c r="U7156" i="1" s="1"/>
  <c r="T7157" i="1"/>
  <c r="U7157" i="1" s="1"/>
  <c r="T7158" i="1"/>
  <c r="U7158" i="1" s="1"/>
  <c r="T7159" i="1"/>
  <c r="U7159" i="1" s="1"/>
  <c r="T7160" i="1"/>
  <c r="U7160" i="1" s="1"/>
  <c r="T7161" i="1"/>
  <c r="U7161" i="1" s="1"/>
  <c r="T7162" i="1"/>
  <c r="U7162" i="1" s="1"/>
  <c r="T7163" i="1"/>
  <c r="U7163" i="1" s="1"/>
  <c r="T7164" i="1"/>
  <c r="U7164" i="1" s="1"/>
  <c r="T7165" i="1"/>
  <c r="U7165" i="1" s="1"/>
  <c r="T7166" i="1"/>
  <c r="U7166" i="1" s="1"/>
  <c r="T7167" i="1"/>
  <c r="U7167" i="1" s="1"/>
  <c r="T7168" i="1"/>
  <c r="U7168" i="1" s="1"/>
  <c r="T7169" i="1"/>
  <c r="U7169" i="1" s="1"/>
  <c r="T7170" i="1"/>
  <c r="U7170" i="1" s="1"/>
  <c r="T7171" i="1"/>
  <c r="U7171" i="1" s="1"/>
  <c r="T7172" i="1"/>
  <c r="U7172" i="1" s="1"/>
  <c r="T7173" i="1"/>
  <c r="U7173" i="1" s="1"/>
  <c r="T7174" i="1"/>
  <c r="U7174" i="1" s="1"/>
  <c r="T7175" i="1"/>
  <c r="U7175" i="1" s="1"/>
  <c r="T7176" i="1"/>
  <c r="U7176" i="1" s="1"/>
  <c r="T7177" i="1"/>
  <c r="U7177" i="1" s="1"/>
  <c r="T7178" i="1"/>
  <c r="U7178" i="1" s="1"/>
  <c r="T7179" i="1"/>
  <c r="U7179" i="1" s="1"/>
  <c r="T7180" i="1"/>
  <c r="U7180" i="1" s="1"/>
  <c r="T7181" i="1"/>
  <c r="U7181" i="1" s="1"/>
  <c r="T7182" i="1"/>
  <c r="U7182" i="1" s="1"/>
  <c r="T7183" i="1"/>
  <c r="U7183" i="1" s="1"/>
  <c r="T7184" i="1"/>
  <c r="U7184" i="1" s="1"/>
  <c r="T7185" i="1"/>
  <c r="U7185" i="1" s="1"/>
  <c r="T7186" i="1"/>
  <c r="U7186" i="1" s="1"/>
  <c r="T7187" i="1"/>
  <c r="U7187" i="1" s="1"/>
  <c r="T7188" i="1"/>
  <c r="U7188" i="1" s="1"/>
  <c r="T7189" i="1"/>
  <c r="U7189" i="1" s="1"/>
  <c r="T7190" i="1"/>
  <c r="U7190" i="1" s="1"/>
  <c r="T7191" i="1"/>
  <c r="U7191" i="1" s="1"/>
  <c r="T7192" i="1"/>
  <c r="U7192" i="1" s="1"/>
  <c r="T7193" i="1"/>
  <c r="U7193" i="1" s="1"/>
  <c r="T7194" i="1"/>
  <c r="U7194" i="1" s="1"/>
  <c r="T7195" i="1"/>
  <c r="U7195" i="1" s="1"/>
  <c r="T7196" i="1"/>
  <c r="U7196" i="1" s="1"/>
  <c r="T7197" i="1"/>
  <c r="U7197" i="1" s="1"/>
  <c r="T7198" i="1"/>
  <c r="U7198" i="1" s="1"/>
  <c r="T7199" i="1"/>
  <c r="U7199" i="1" s="1"/>
  <c r="T7200" i="1"/>
  <c r="U7200" i="1" s="1"/>
  <c r="T7201" i="1"/>
  <c r="U7201" i="1" s="1"/>
  <c r="T7202" i="1"/>
  <c r="U7202" i="1" s="1"/>
  <c r="T7203" i="1"/>
  <c r="U7203" i="1" s="1"/>
  <c r="T7204" i="1"/>
  <c r="U7204" i="1" s="1"/>
  <c r="T7205" i="1"/>
  <c r="U7205" i="1" s="1"/>
  <c r="T7206" i="1"/>
  <c r="U7206" i="1" s="1"/>
  <c r="T7207" i="1"/>
  <c r="U7207" i="1" s="1"/>
  <c r="T7208" i="1"/>
  <c r="U7208" i="1" s="1"/>
  <c r="T7209" i="1"/>
  <c r="U7209" i="1" s="1"/>
  <c r="T7210" i="1"/>
  <c r="U7210" i="1" s="1"/>
  <c r="T7211" i="1"/>
  <c r="U7211" i="1" s="1"/>
  <c r="T7212" i="1"/>
  <c r="U7212" i="1" s="1"/>
  <c r="T7213" i="1"/>
  <c r="U7213" i="1" s="1"/>
  <c r="T7214" i="1"/>
  <c r="U7214" i="1" s="1"/>
  <c r="T7215" i="1"/>
  <c r="U7215" i="1" s="1"/>
  <c r="T7216" i="1"/>
  <c r="U7216" i="1" s="1"/>
  <c r="T7217" i="1"/>
  <c r="U7217" i="1" s="1"/>
  <c r="T7218" i="1"/>
  <c r="U7218" i="1" s="1"/>
  <c r="T7219" i="1"/>
  <c r="U7219" i="1" s="1"/>
  <c r="T7220" i="1"/>
  <c r="U7220" i="1" s="1"/>
  <c r="T7221" i="1"/>
  <c r="U7221" i="1" s="1"/>
  <c r="T7222" i="1"/>
  <c r="U7222" i="1" s="1"/>
  <c r="T7223" i="1"/>
  <c r="U7223" i="1" s="1"/>
  <c r="T7224" i="1"/>
  <c r="U7224" i="1" s="1"/>
  <c r="T7225" i="1"/>
  <c r="U7225" i="1" s="1"/>
  <c r="T7226" i="1"/>
  <c r="U7226" i="1" s="1"/>
  <c r="T7227" i="1"/>
  <c r="U7227" i="1" s="1"/>
  <c r="T7228" i="1"/>
  <c r="U7228" i="1" s="1"/>
  <c r="T7229" i="1"/>
  <c r="U7229" i="1" s="1"/>
  <c r="T7230" i="1"/>
  <c r="U7230" i="1" s="1"/>
  <c r="T7231" i="1"/>
  <c r="U7231" i="1" s="1"/>
  <c r="T7232" i="1"/>
  <c r="U7232" i="1" s="1"/>
  <c r="T7233" i="1"/>
  <c r="U7233" i="1" s="1"/>
  <c r="T7234" i="1"/>
  <c r="U7234" i="1" s="1"/>
  <c r="T7235" i="1"/>
  <c r="U7235" i="1" s="1"/>
  <c r="T7236" i="1"/>
  <c r="U7236" i="1" s="1"/>
  <c r="T7237" i="1"/>
  <c r="U7237" i="1" s="1"/>
  <c r="T7238" i="1"/>
  <c r="U7238" i="1" s="1"/>
  <c r="T7239" i="1"/>
  <c r="U7239" i="1" s="1"/>
  <c r="T7240" i="1"/>
  <c r="U7240" i="1" s="1"/>
  <c r="T7241" i="1"/>
  <c r="U7241" i="1" s="1"/>
  <c r="T7242" i="1"/>
  <c r="U7242" i="1" s="1"/>
  <c r="T7243" i="1"/>
  <c r="U7243" i="1" s="1"/>
  <c r="T7244" i="1"/>
  <c r="U7244" i="1" s="1"/>
  <c r="T7245" i="1"/>
  <c r="U7245" i="1" s="1"/>
  <c r="T7246" i="1"/>
  <c r="U7246" i="1" s="1"/>
  <c r="T7247" i="1"/>
  <c r="U7247" i="1" s="1"/>
  <c r="T7248" i="1"/>
  <c r="U7248" i="1" s="1"/>
  <c r="T7249" i="1"/>
  <c r="U7249" i="1" s="1"/>
  <c r="T7250" i="1"/>
  <c r="U7250" i="1" s="1"/>
  <c r="T7251" i="1"/>
  <c r="U7251" i="1" s="1"/>
  <c r="T7252" i="1"/>
  <c r="U7252" i="1" s="1"/>
  <c r="T7253" i="1"/>
  <c r="U7253" i="1" s="1"/>
  <c r="T7254" i="1"/>
  <c r="U7254" i="1" s="1"/>
  <c r="T7255" i="1"/>
  <c r="U7255" i="1" s="1"/>
  <c r="T7256" i="1"/>
  <c r="U7256" i="1" s="1"/>
  <c r="T7257" i="1"/>
  <c r="U7257" i="1" s="1"/>
  <c r="T7258" i="1"/>
  <c r="U7258" i="1" s="1"/>
  <c r="T7259" i="1"/>
  <c r="U7259" i="1" s="1"/>
  <c r="T7260" i="1"/>
  <c r="U7260" i="1" s="1"/>
  <c r="T7261" i="1"/>
  <c r="U7261" i="1" s="1"/>
  <c r="T7262" i="1"/>
  <c r="U7262" i="1" s="1"/>
  <c r="T7263" i="1"/>
  <c r="U7263" i="1" s="1"/>
  <c r="T7264" i="1"/>
  <c r="U7264" i="1" s="1"/>
  <c r="T7265" i="1"/>
  <c r="U7265" i="1" s="1"/>
  <c r="T7266" i="1"/>
  <c r="U7266" i="1" s="1"/>
  <c r="T7267" i="1"/>
  <c r="U7267" i="1" s="1"/>
  <c r="T7268" i="1"/>
  <c r="U7268" i="1" s="1"/>
  <c r="T7269" i="1"/>
  <c r="U7269" i="1" s="1"/>
  <c r="T7270" i="1"/>
  <c r="U7270" i="1" s="1"/>
  <c r="T7271" i="1"/>
  <c r="U7271" i="1" s="1"/>
  <c r="T7272" i="1"/>
  <c r="U7272" i="1" s="1"/>
  <c r="T7273" i="1"/>
  <c r="U7273" i="1" s="1"/>
  <c r="T7274" i="1"/>
  <c r="U7274" i="1" s="1"/>
  <c r="T7275" i="1"/>
  <c r="U7275" i="1" s="1"/>
  <c r="T7276" i="1"/>
  <c r="U7276" i="1" s="1"/>
  <c r="T7277" i="1"/>
  <c r="U7277" i="1" s="1"/>
  <c r="T7278" i="1"/>
  <c r="U7278" i="1" s="1"/>
  <c r="T7279" i="1"/>
  <c r="U7279" i="1" s="1"/>
  <c r="T7280" i="1"/>
  <c r="U7280" i="1" s="1"/>
  <c r="T7281" i="1"/>
  <c r="U7281" i="1" s="1"/>
  <c r="T7282" i="1"/>
  <c r="U7282" i="1" s="1"/>
  <c r="T7283" i="1"/>
  <c r="U7283" i="1" s="1"/>
  <c r="T7284" i="1"/>
  <c r="U7284" i="1" s="1"/>
  <c r="T7285" i="1"/>
  <c r="U7285" i="1" s="1"/>
  <c r="T7286" i="1"/>
  <c r="U7286" i="1" s="1"/>
  <c r="T7287" i="1"/>
  <c r="U7287" i="1" s="1"/>
  <c r="T7288" i="1"/>
  <c r="U7288" i="1" s="1"/>
  <c r="T7289" i="1"/>
  <c r="U7289" i="1" s="1"/>
  <c r="T7290" i="1"/>
  <c r="U7290" i="1" s="1"/>
  <c r="T7291" i="1"/>
  <c r="U7291" i="1" s="1"/>
  <c r="T7292" i="1"/>
  <c r="U7292" i="1" s="1"/>
  <c r="T7293" i="1"/>
  <c r="U7293" i="1" s="1"/>
  <c r="T7294" i="1"/>
  <c r="U7294" i="1" s="1"/>
  <c r="T7295" i="1"/>
  <c r="U7295" i="1" s="1"/>
  <c r="T7296" i="1"/>
  <c r="U7296" i="1" s="1"/>
  <c r="T7297" i="1"/>
  <c r="U7297" i="1" s="1"/>
  <c r="T7298" i="1"/>
  <c r="U7298" i="1" s="1"/>
  <c r="T7299" i="1"/>
  <c r="U7299" i="1" s="1"/>
  <c r="T7300" i="1"/>
  <c r="U7300" i="1" s="1"/>
  <c r="T7301" i="1"/>
  <c r="U7301" i="1" s="1"/>
  <c r="T7302" i="1"/>
  <c r="U7302" i="1" s="1"/>
  <c r="T7303" i="1"/>
  <c r="U7303" i="1" s="1"/>
  <c r="T7304" i="1"/>
  <c r="U7304" i="1" s="1"/>
  <c r="T7305" i="1"/>
  <c r="U7305" i="1" s="1"/>
  <c r="T7306" i="1"/>
  <c r="U7306" i="1" s="1"/>
  <c r="T7307" i="1"/>
  <c r="U7307" i="1" s="1"/>
  <c r="T7308" i="1"/>
  <c r="U7308" i="1" s="1"/>
  <c r="T7309" i="1"/>
  <c r="U7309" i="1" s="1"/>
  <c r="T7310" i="1"/>
  <c r="U7310" i="1" s="1"/>
  <c r="T7311" i="1"/>
  <c r="U7311" i="1" s="1"/>
  <c r="T7312" i="1"/>
  <c r="U7312" i="1" s="1"/>
  <c r="T7313" i="1"/>
  <c r="U7313" i="1" s="1"/>
  <c r="T7314" i="1"/>
  <c r="U7314" i="1" s="1"/>
  <c r="T7315" i="1"/>
  <c r="U7315" i="1" s="1"/>
  <c r="T7316" i="1"/>
  <c r="U7316" i="1" s="1"/>
  <c r="T7317" i="1"/>
  <c r="U7317" i="1" s="1"/>
  <c r="T7318" i="1"/>
  <c r="U7318" i="1" s="1"/>
  <c r="T7319" i="1"/>
  <c r="U7319" i="1" s="1"/>
  <c r="T7320" i="1"/>
  <c r="U7320" i="1" s="1"/>
  <c r="T7321" i="1"/>
  <c r="U7321" i="1" s="1"/>
  <c r="T7322" i="1"/>
  <c r="U7322" i="1" s="1"/>
  <c r="T7323" i="1"/>
  <c r="U7323" i="1" s="1"/>
  <c r="T7324" i="1"/>
  <c r="U7324" i="1" s="1"/>
  <c r="T7325" i="1"/>
  <c r="U7325" i="1" s="1"/>
  <c r="T7326" i="1"/>
  <c r="U7326" i="1" s="1"/>
  <c r="T7327" i="1"/>
  <c r="U7327" i="1" s="1"/>
  <c r="T7328" i="1"/>
  <c r="U7328" i="1" s="1"/>
  <c r="T7329" i="1"/>
  <c r="U7329" i="1" s="1"/>
  <c r="T7330" i="1"/>
  <c r="U7330" i="1" s="1"/>
  <c r="T7331" i="1"/>
  <c r="U7331" i="1" s="1"/>
  <c r="T7332" i="1"/>
  <c r="U7332" i="1" s="1"/>
  <c r="T7333" i="1"/>
  <c r="U7333" i="1" s="1"/>
  <c r="T7334" i="1"/>
  <c r="U7334" i="1" s="1"/>
  <c r="T7335" i="1"/>
  <c r="U7335" i="1" s="1"/>
  <c r="T7336" i="1"/>
  <c r="U7336" i="1" s="1"/>
  <c r="T7337" i="1"/>
  <c r="U7337" i="1" s="1"/>
  <c r="T7338" i="1"/>
  <c r="U7338" i="1" s="1"/>
  <c r="T7339" i="1"/>
  <c r="U7339" i="1" s="1"/>
  <c r="T7340" i="1"/>
  <c r="U7340" i="1" s="1"/>
  <c r="T7341" i="1"/>
  <c r="U7341" i="1" s="1"/>
  <c r="T7342" i="1"/>
  <c r="U7342" i="1" s="1"/>
  <c r="T7343" i="1"/>
  <c r="U7343" i="1" s="1"/>
  <c r="T7344" i="1"/>
  <c r="U7344" i="1" s="1"/>
  <c r="T7345" i="1"/>
  <c r="U7345" i="1" s="1"/>
  <c r="T7346" i="1"/>
  <c r="U7346" i="1" s="1"/>
  <c r="T7347" i="1"/>
  <c r="U7347" i="1" s="1"/>
  <c r="T7348" i="1"/>
  <c r="U7348" i="1" s="1"/>
  <c r="T7349" i="1"/>
  <c r="U7349" i="1" s="1"/>
  <c r="T7350" i="1"/>
  <c r="U7350" i="1" s="1"/>
  <c r="T7351" i="1"/>
  <c r="U7351" i="1" s="1"/>
  <c r="T7352" i="1"/>
  <c r="U7352" i="1" s="1"/>
  <c r="T7353" i="1"/>
  <c r="U7353" i="1" s="1"/>
  <c r="T7354" i="1"/>
  <c r="U7354" i="1" s="1"/>
  <c r="T7355" i="1"/>
  <c r="U7355" i="1" s="1"/>
  <c r="T7356" i="1"/>
  <c r="U7356" i="1" s="1"/>
  <c r="T7357" i="1"/>
  <c r="U7357" i="1" s="1"/>
  <c r="T7358" i="1"/>
  <c r="U7358" i="1" s="1"/>
  <c r="T7359" i="1"/>
  <c r="U7359" i="1" s="1"/>
  <c r="T7360" i="1"/>
  <c r="U7360" i="1" s="1"/>
  <c r="T7361" i="1"/>
  <c r="U7361" i="1" s="1"/>
  <c r="T7362" i="1"/>
  <c r="U7362" i="1" s="1"/>
  <c r="T7363" i="1"/>
  <c r="U7363" i="1" s="1"/>
  <c r="T7364" i="1"/>
  <c r="U7364" i="1" s="1"/>
  <c r="T7365" i="1"/>
  <c r="U7365" i="1" s="1"/>
  <c r="T7366" i="1"/>
  <c r="U7366" i="1" s="1"/>
  <c r="T7367" i="1"/>
  <c r="U7367" i="1" s="1"/>
  <c r="T7368" i="1"/>
  <c r="U7368" i="1" s="1"/>
  <c r="T7369" i="1"/>
  <c r="U7369" i="1" s="1"/>
  <c r="T7370" i="1"/>
  <c r="U7370" i="1" s="1"/>
  <c r="T7371" i="1"/>
  <c r="U7371" i="1" s="1"/>
  <c r="T7372" i="1"/>
  <c r="U7372" i="1" s="1"/>
  <c r="T7373" i="1"/>
  <c r="U7373" i="1" s="1"/>
  <c r="T7374" i="1"/>
  <c r="U7374" i="1" s="1"/>
  <c r="T7375" i="1"/>
  <c r="U7375" i="1" s="1"/>
  <c r="T7376" i="1"/>
  <c r="U7376" i="1" s="1"/>
  <c r="T7377" i="1"/>
  <c r="U7377" i="1" s="1"/>
  <c r="T7378" i="1"/>
  <c r="U7378" i="1" s="1"/>
  <c r="T7379" i="1"/>
  <c r="U7379" i="1" s="1"/>
  <c r="T7380" i="1"/>
  <c r="U7380" i="1" s="1"/>
  <c r="T7381" i="1"/>
  <c r="U7381" i="1" s="1"/>
  <c r="T7382" i="1"/>
  <c r="U7382" i="1" s="1"/>
  <c r="T7383" i="1"/>
  <c r="U7383" i="1" s="1"/>
  <c r="T7384" i="1"/>
  <c r="U7384" i="1" s="1"/>
  <c r="T7385" i="1"/>
  <c r="U7385" i="1" s="1"/>
  <c r="T7386" i="1"/>
  <c r="U7386" i="1" s="1"/>
  <c r="T7387" i="1"/>
  <c r="U7387" i="1" s="1"/>
  <c r="T7388" i="1"/>
  <c r="U7388" i="1" s="1"/>
  <c r="T7389" i="1"/>
  <c r="U7389" i="1" s="1"/>
  <c r="T7390" i="1"/>
  <c r="U7390" i="1" s="1"/>
  <c r="T7391" i="1"/>
  <c r="U7391" i="1" s="1"/>
  <c r="T7392" i="1"/>
  <c r="U7392" i="1" s="1"/>
  <c r="T7393" i="1"/>
  <c r="U7393" i="1" s="1"/>
  <c r="T7394" i="1"/>
  <c r="U7394" i="1" s="1"/>
  <c r="T7395" i="1"/>
  <c r="U7395" i="1" s="1"/>
  <c r="T7396" i="1"/>
  <c r="U7396" i="1" s="1"/>
  <c r="T7397" i="1"/>
  <c r="U7397" i="1" s="1"/>
  <c r="T7398" i="1"/>
  <c r="U7398" i="1" s="1"/>
  <c r="T7399" i="1"/>
  <c r="U7399" i="1" s="1"/>
  <c r="T7400" i="1"/>
  <c r="U7400" i="1" s="1"/>
  <c r="T7401" i="1"/>
  <c r="U7401" i="1" s="1"/>
  <c r="T7402" i="1"/>
  <c r="U7402" i="1" s="1"/>
  <c r="T7403" i="1"/>
  <c r="U7403" i="1" s="1"/>
  <c r="T7404" i="1"/>
  <c r="U7404" i="1" s="1"/>
  <c r="T7405" i="1"/>
  <c r="U7405" i="1" s="1"/>
  <c r="T7406" i="1"/>
  <c r="U7406" i="1" s="1"/>
  <c r="T7407" i="1"/>
  <c r="U7407" i="1" s="1"/>
  <c r="T7408" i="1"/>
  <c r="U7408" i="1" s="1"/>
  <c r="T7409" i="1"/>
  <c r="U7409" i="1" s="1"/>
  <c r="T7410" i="1"/>
  <c r="U7410" i="1" s="1"/>
  <c r="T7411" i="1"/>
  <c r="U7411" i="1" s="1"/>
  <c r="T7412" i="1"/>
  <c r="U7412" i="1" s="1"/>
  <c r="T7413" i="1"/>
  <c r="U7413" i="1" s="1"/>
  <c r="T7414" i="1"/>
  <c r="U7414" i="1" s="1"/>
  <c r="T7415" i="1"/>
  <c r="U7415" i="1" s="1"/>
  <c r="T7416" i="1"/>
  <c r="U7416" i="1" s="1"/>
  <c r="T7417" i="1"/>
  <c r="U7417" i="1" s="1"/>
  <c r="T7418" i="1"/>
  <c r="U7418" i="1" s="1"/>
  <c r="T7419" i="1"/>
  <c r="U7419" i="1" s="1"/>
  <c r="T7420" i="1"/>
  <c r="U7420" i="1" s="1"/>
  <c r="T7421" i="1"/>
  <c r="U7421" i="1" s="1"/>
  <c r="T7422" i="1"/>
  <c r="U7422" i="1" s="1"/>
  <c r="T7423" i="1"/>
  <c r="U7423" i="1" s="1"/>
  <c r="T7424" i="1"/>
  <c r="U7424" i="1" s="1"/>
  <c r="T7425" i="1"/>
  <c r="U7425" i="1" s="1"/>
  <c r="T7426" i="1"/>
  <c r="U7426" i="1" s="1"/>
  <c r="T7427" i="1"/>
  <c r="U7427" i="1" s="1"/>
  <c r="T7428" i="1"/>
  <c r="U7428" i="1" s="1"/>
  <c r="T7429" i="1"/>
  <c r="U7429" i="1" s="1"/>
  <c r="T7430" i="1"/>
  <c r="U7430" i="1" s="1"/>
  <c r="T7431" i="1"/>
  <c r="U7431" i="1" s="1"/>
  <c r="T7432" i="1"/>
  <c r="U7432" i="1" s="1"/>
  <c r="T7433" i="1"/>
  <c r="U7433" i="1" s="1"/>
  <c r="T7434" i="1"/>
  <c r="U7434" i="1" s="1"/>
  <c r="T7435" i="1"/>
  <c r="U7435" i="1" s="1"/>
  <c r="T7436" i="1"/>
  <c r="U7436" i="1" s="1"/>
  <c r="T7437" i="1"/>
  <c r="U7437" i="1" s="1"/>
  <c r="T7438" i="1"/>
  <c r="U7438" i="1" s="1"/>
  <c r="T7439" i="1"/>
  <c r="U7439" i="1" s="1"/>
  <c r="T7440" i="1"/>
  <c r="U7440" i="1" s="1"/>
  <c r="T7441" i="1"/>
  <c r="U7441" i="1" s="1"/>
  <c r="T7442" i="1"/>
  <c r="U7442" i="1" s="1"/>
  <c r="T7443" i="1"/>
  <c r="U7443" i="1" s="1"/>
  <c r="T7444" i="1"/>
  <c r="U7444" i="1" s="1"/>
  <c r="T7445" i="1"/>
  <c r="U7445" i="1" s="1"/>
  <c r="T7446" i="1"/>
  <c r="U7446" i="1" s="1"/>
  <c r="T7447" i="1"/>
  <c r="U7447" i="1" s="1"/>
  <c r="T7448" i="1"/>
  <c r="U7448" i="1" s="1"/>
  <c r="T7449" i="1"/>
  <c r="U7449" i="1" s="1"/>
  <c r="T7450" i="1"/>
  <c r="U7450" i="1" s="1"/>
  <c r="T7451" i="1"/>
  <c r="U7451" i="1" s="1"/>
  <c r="T7452" i="1"/>
  <c r="U7452" i="1" s="1"/>
  <c r="T7453" i="1"/>
  <c r="U7453" i="1" s="1"/>
  <c r="T7454" i="1"/>
  <c r="U7454" i="1" s="1"/>
  <c r="T7455" i="1"/>
  <c r="U7455" i="1" s="1"/>
  <c r="T7456" i="1"/>
  <c r="U7456" i="1" s="1"/>
  <c r="T7457" i="1"/>
  <c r="U7457" i="1" s="1"/>
  <c r="T7458" i="1"/>
  <c r="U7458" i="1" s="1"/>
  <c r="T7459" i="1"/>
  <c r="U7459" i="1" s="1"/>
  <c r="T7460" i="1"/>
  <c r="U7460" i="1" s="1"/>
  <c r="T7461" i="1"/>
  <c r="U7461" i="1" s="1"/>
  <c r="T7462" i="1"/>
  <c r="U7462" i="1" s="1"/>
  <c r="T7463" i="1"/>
  <c r="U7463" i="1" s="1"/>
  <c r="T7464" i="1"/>
  <c r="U7464" i="1" s="1"/>
  <c r="T7465" i="1"/>
  <c r="U7465" i="1" s="1"/>
  <c r="T7466" i="1"/>
  <c r="U7466" i="1" s="1"/>
  <c r="T7467" i="1"/>
  <c r="U7467" i="1" s="1"/>
  <c r="T7468" i="1"/>
  <c r="U7468" i="1" s="1"/>
  <c r="T7469" i="1"/>
  <c r="U7469" i="1" s="1"/>
  <c r="T7470" i="1"/>
  <c r="U7470" i="1" s="1"/>
  <c r="T7471" i="1"/>
  <c r="U7471" i="1" s="1"/>
  <c r="T7472" i="1"/>
  <c r="U7472" i="1" s="1"/>
  <c r="T7473" i="1"/>
  <c r="U7473" i="1" s="1"/>
  <c r="T7474" i="1"/>
  <c r="U7474" i="1" s="1"/>
  <c r="T7475" i="1"/>
  <c r="U7475" i="1" s="1"/>
  <c r="T7476" i="1"/>
  <c r="U7476" i="1" s="1"/>
  <c r="T7477" i="1"/>
  <c r="U7477" i="1" s="1"/>
  <c r="T7478" i="1"/>
  <c r="U7478" i="1" s="1"/>
  <c r="T7479" i="1"/>
  <c r="U7479" i="1" s="1"/>
  <c r="T7480" i="1"/>
  <c r="U7480" i="1" s="1"/>
  <c r="T7481" i="1"/>
  <c r="U7481" i="1" s="1"/>
  <c r="T7482" i="1"/>
  <c r="U7482" i="1" s="1"/>
  <c r="T7483" i="1"/>
  <c r="U7483" i="1" s="1"/>
  <c r="T7484" i="1"/>
  <c r="U7484" i="1" s="1"/>
  <c r="T7485" i="1"/>
  <c r="U7485" i="1" s="1"/>
  <c r="T7486" i="1"/>
  <c r="U7486" i="1" s="1"/>
  <c r="T7487" i="1"/>
  <c r="U7487" i="1" s="1"/>
  <c r="T7488" i="1"/>
  <c r="U7488" i="1" s="1"/>
  <c r="T7489" i="1"/>
  <c r="U7489" i="1" s="1"/>
  <c r="T7490" i="1"/>
  <c r="U7490" i="1" s="1"/>
  <c r="T7491" i="1"/>
  <c r="U7491" i="1" s="1"/>
  <c r="T7492" i="1"/>
  <c r="U7492" i="1" s="1"/>
  <c r="T7493" i="1"/>
  <c r="U7493" i="1" s="1"/>
  <c r="T7494" i="1"/>
  <c r="U7494" i="1" s="1"/>
  <c r="T7495" i="1"/>
  <c r="U7495" i="1" s="1"/>
  <c r="T7496" i="1"/>
  <c r="U7496" i="1" s="1"/>
  <c r="T7497" i="1"/>
  <c r="U7497" i="1" s="1"/>
  <c r="T7498" i="1"/>
  <c r="U7498" i="1" s="1"/>
  <c r="T7499" i="1"/>
  <c r="U7499" i="1" s="1"/>
  <c r="T7500" i="1"/>
  <c r="U7500" i="1" s="1"/>
  <c r="T7501" i="1"/>
  <c r="U7501" i="1" s="1"/>
  <c r="T7502" i="1"/>
  <c r="U7502" i="1" s="1"/>
  <c r="T7503" i="1"/>
  <c r="U7503" i="1" s="1"/>
  <c r="T7504" i="1"/>
  <c r="U7504" i="1" s="1"/>
  <c r="T7505" i="1"/>
  <c r="U7505" i="1" s="1"/>
  <c r="T7506" i="1"/>
  <c r="U7506" i="1" s="1"/>
  <c r="T7507" i="1"/>
  <c r="U7507" i="1" s="1"/>
  <c r="T7508" i="1"/>
  <c r="U7508" i="1" s="1"/>
  <c r="T7509" i="1"/>
  <c r="U7509" i="1" s="1"/>
  <c r="T7510" i="1"/>
  <c r="U7510" i="1" s="1"/>
  <c r="T7511" i="1"/>
  <c r="U7511" i="1" s="1"/>
  <c r="T7512" i="1"/>
  <c r="U7512" i="1" s="1"/>
  <c r="T7513" i="1"/>
  <c r="U7513" i="1" s="1"/>
  <c r="T7514" i="1"/>
  <c r="U7514" i="1" s="1"/>
  <c r="T7515" i="1"/>
  <c r="U7515" i="1" s="1"/>
  <c r="T7516" i="1"/>
  <c r="U7516" i="1" s="1"/>
  <c r="T7517" i="1"/>
  <c r="U7517" i="1" s="1"/>
  <c r="T7518" i="1"/>
  <c r="U7518" i="1" s="1"/>
  <c r="T7519" i="1"/>
  <c r="U7519" i="1" s="1"/>
  <c r="T7520" i="1"/>
  <c r="U7520" i="1" s="1"/>
  <c r="T7521" i="1"/>
  <c r="U7521" i="1" s="1"/>
  <c r="T7522" i="1"/>
  <c r="U7522" i="1" s="1"/>
  <c r="T7523" i="1"/>
  <c r="U7523" i="1" s="1"/>
  <c r="T7524" i="1"/>
  <c r="U7524" i="1" s="1"/>
  <c r="T7525" i="1"/>
  <c r="U7525" i="1" s="1"/>
  <c r="T7526" i="1"/>
  <c r="U7526" i="1" s="1"/>
  <c r="T7527" i="1"/>
  <c r="U7527" i="1" s="1"/>
  <c r="T7528" i="1"/>
  <c r="U7528" i="1" s="1"/>
  <c r="T7529" i="1"/>
  <c r="U7529" i="1" s="1"/>
  <c r="T7530" i="1"/>
  <c r="U7530" i="1" s="1"/>
  <c r="T7531" i="1"/>
  <c r="U7531" i="1" s="1"/>
  <c r="T7532" i="1"/>
  <c r="U7532" i="1" s="1"/>
  <c r="T7533" i="1"/>
  <c r="U7533" i="1" s="1"/>
  <c r="T7534" i="1"/>
  <c r="U7534" i="1" s="1"/>
  <c r="T7535" i="1"/>
  <c r="U7535" i="1" s="1"/>
  <c r="T7536" i="1"/>
  <c r="U7536" i="1" s="1"/>
  <c r="T7537" i="1"/>
  <c r="U7537" i="1" s="1"/>
  <c r="T7538" i="1"/>
  <c r="U7538" i="1" s="1"/>
  <c r="T7539" i="1"/>
  <c r="U7539" i="1" s="1"/>
  <c r="T7540" i="1"/>
  <c r="U7540" i="1" s="1"/>
  <c r="T7541" i="1"/>
  <c r="U7541" i="1" s="1"/>
  <c r="T7542" i="1"/>
  <c r="U7542" i="1" s="1"/>
  <c r="T7543" i="1"/>
  <c r="U7543" i="1" s="1"/>
  <c r="T7544" i="1"/>
  <c r="U7544" i="1" s="1"/>
  <c r="T7545" i="1"/>
  <c r="U7545" i="1" s="1"/>
  <c r="T7546" i="1"/>
  <c r="U7546" i="1" s="1"/>
  <c r="T7547" i="1"/>
  <c r="U7547" i="1" s="1"/>
  <c r="T7548" i="1"/>
  <c r="U7548" i="1" s="1"/>
  <c r="T7549" i="1"/>
  <c r="U7549" i="1" s="1"/>
  <c r="T7550" i="1"/>
  <c r="U7550" i="1" s="1"/>
  <c r="T7551" i="1"/>
  <c r="U7551" i="1" s="1"/>
  <c r="T7552" i="1"/>
  <c r="U7552" i="1" s="1"/>
  <c r="T7553" i="1"/>
  <c r="U7553" i="1" s="1"/>
  <c r="T7554" i="1"/>
  <c r="U7554" i="1" s="1"/>
  <c r="T7555" i="1"/>
  <c r="U7555" i="1" s="1"/>
  <c r="T7556" i="1"/>
  <c r="U7556" i="1" s="1"/>
  <c r="T7557" i="1"/>
  <c r="U7557" i="1" s="1"/>
  <c r="T7558" i="1"/>
  <c r="U7558" i="1" s="1"/>
  <c r="T7559" i="1"/>
  <c r="U7559" i="1" s="1"/>
  <c r="T7560" i="1"/>
  <c r="U7560" i="1" s="1"/>
  <c r="T7561" i="1"/>
  <c r="U7561" i="1" s="1"/>
  <c r="T7562" i="1"/>
  <c r="U7562" i="1" s="1"/>
  <c r="T7563" i="1"/>
  <c r="U7563" i="1" s="1"/>
  <c r="T7564" i="1"/>
  <c r="U7564" i="1" s="1"/>
  <c r="T7565" i="1"/>
  <c r="U7565" i="1" s="1"/>
  <c r="T7566" i="1"/>
  <c r="U7566" i="1" s="1"/>
  <c r="T7567" i="1"/>
  <c r="U7567" i="1" s="1"/>
  <c r="T7568" i="1"/>
  <c r="U7568" i="1" s="1"/>
  <c r="T7569" i="1"/>
  <c r="U7569" i="1" s="1"/>
  <c r="T7570" i="1"/>
  <c r="U7570" i="1" s="1"/>
  <c r="T7571" i="1"/>
  <c r="U7571" i="1" s="1"/>
  <c r="T7572" i="1"/>
  <c r="U7572" i="1" s="1"/>
  <c r="T7573" i="1"/>
  <c r="U7573" i="1" s="1"/>
  <c r="T7574" i="1"/>
  <c r="U7574" i="1" s="1"/>
  <c r="T7575" i="1"/>
  <c r="U7575" i="1" s="1"/>
  <c r="T7576" i="1"/>
  <c r="U7576" i="1" s="1"/>
  <c r="T7577" i="1"/>
  <c r="U7577" i="1" s="1"/>
  <c r="T7578" i="1"/>
  <c r="U7578" i="1" s="1"/>
  <c r="T7579" i="1"/>
  <c r="U7579" i="1" s="1"/>
  <c r="T7580" i="1"/>
  <c r="U7580" i="1" s="1"/>
  <c r="T7581" i="1"/>
  <c r="U7581" i="1" s="1"/>
  <c r="T7582" i="1"/>
  <c r="U7582" i="1" s="1"/>
  <c r="T7583" i="1"/>
  <c r="U7583" i="1" s="1"/>
  <c r="T7584" i="1"/>
  <c r="U7584" i="1" s="1"/>
  <c r="T7585" i="1"/>
  <c r="U7585" i="1" s="1"/>
  <c r="T7586" i="1"/>
  <c r="U7586" i="1" s="1"/>
  <c r="T7587" i="1"/>
  <c r="U7587" i="1" s="1"/>
  <c r="T7588" i="1"/>
  <c r="U7588" i="1" s="1"/>
  <c r="T7589" i="1"/>
  <c r="U7589" i="1" s="1"/>
  <c r="T7590" i="1"/>
  <c r="U7590" i="1" s="1"/>
  <c r="T7591" i="1"/>
  <c r="U7591" i="1" s="1"/>
  <c r="T7592" i="1"/>
  <c r="U7592" i="1" s="1"/>
  <c r="T7593" i="1"/>
  <c r="U7593" i="1" s="1"/>
  <c r="T7594" i="1"/>
  <c r="U7594" i="1" s="1"/>
  <c r="T7595" i="1"/>
  <c r="U7595" i="1" s="1"/>
  <c r="T7596" i="1"/>
  <c r="U7596" i="1" s="1"/>
  <c r="T7597" i="1"/>
  <c r="U7597" i="1" s="1"/>
  <c r="T7598" i="1"/>
  <c r="U7598" i="1" s="1"/>
  <c r="T7599" i="1"/>
  <c r="U7599" i="1" s="1"/>
  <c r="T7600" i="1"/>
  <c r="U7600" i="1" s="1"/>
  <c r="T7601" i="1"/>
  <c r="U7601" i="1" s="1"/>
  <c r="T7602" i="1"/>
  <c r="U7602" i="1" s="1"/>
  <c r="T7603" i="1"/>
  <c r="U7603" i="1" s="1"/>
  <c r="T7604" i="1"/>
  <c r="U7604" i="1" s="1"/>
  <c r="T7605" i="1"/>
  <c r="U7605" i="1" s="1"/>
  <c r="T7606" i="1"/>
  <c r="U7606" i="1" s="1"/>
  <c r="T7607" i="1"/>
  <c r="U7607" i="1" s="1"/>
  <c r="T7608" i="1"/>
  <c r="U7608" i="1" s="1"/>
  <c r="T7609" i="1"/>
  <c r="U7609" i="1" s="1"/>
  <c r="T7610" i="1"/>
  <c r="U7610" i="1" s="1"/>
  <c r="T7611" i="1"/>
  <c r="U7611" i="1" s="1"/>
  <c r="T7612" i="1"/>
  <c r="U7612" i="1" s="1"/>
  <c r="T7613" i="1"/>
  <c r="U7613" i="1" s="1"/>
  <c r="T7614" i="1"/>
  <c r="U7614" i="1" s="1"/>
  <c r="T7615" i="1"/>
  <c r="U7615" i="1" s="1"/>
  <c r="T7616" i="1"/>
  <c r="U7616" i="1" s="1"/>
  <c r="T7617" i="1"/>
  <c r="U7617" i="1" s="1"/>
  <c r="T7618" i="1"/>
  <c r="U7618" i="1" s="1"/>
  <c r="T7619" i="1"/>
  <c r="U7619" i="1" s="1"/>
  <c r="T7620" i="1"/>
  <c r="U7620" i="1" s="1"/>
  <c r="T7621" i="1"/>
  <c r="U7621" i="1" s="1"/>
  <c r="T7622" i="1"/>
  <c r="U7622" i="1" s="1"/>
  <c r="T7623" i="1"/>
  <c r="U7623" i="1" s="1"/>
  <c r="T7624" i="1"/>
  <c r="U7624" i="1" s="1"/>
  <c r="T7625" i="1"/>
  <c r="U7625" i="1" s="1"/>
  <c r="T7626" i="1"/>
  <c r="U7626" i="1" s="1"/>
  <c r="T7627" i="1"/>
  <c r="U7627" i="1" s="1"/>
  <c r="T7628" i="1"/>
  <c r="U7628" i="1" s="1"/>
  <c r="T7629" i="1"/>
  <c r="U7629" i="1" s="1"/>
  <c r="T7630" i="1"/>
  <c r="U7630" i="1" s="1"/>
  <c r="T7631" i="1"/>
  <c r="U7631" i="1" s="1"/>
  <c r="T7632" i="1"/>
  <c r="U7632" i="1" s="1"/>
  <c r="T7633" i="1"/>
  <c r="U7633" i="1" s="1"/>
  <c r="T7634" i="1"/>
  <c r="U7634" i="1" s="1"/>
  <c r="T7635" i="1"/>
  <c r="U7635" i="1" s="1"/>
  <c r="T7636" i="1"/>
  <c r="U7636" i="1" s="1"/>
  <c r="T7637" i="1"/>
  <c r="U7637" i="1" s="1"/>
  <c r="T7638" i="1"/>
  <c r="U7638" i="1" s="1"/>
  <c r="T7639" i="1"/>
  <c r="U7639" i="1" s="1"/>
  <c r="T7640" i="1"/>
  <c r="U7640" i="1" s="1"/>
  <c r="T7641" i="1"/>
  <c r="U7641" i="1" s="1"/>
  <c r="T7642" i="1"/>
  <c r="U7642" i="1" s="1"/>
  <c r="T7643" i="1"/>
  <c r="U7643" i="1" s="1"/>
  <c r="T7644" i="1"/>
  <c r="U7644" i="1" s="1"/>
  <c r="T7645" i="1"/>
  <c r="U7645" i="1" s="1"/>
  <c r="T7646" i="1"/>
  <c r="U7646" i="1" s="1"/>
  <c r="T7647" i="1"/>
  <c r="U7647" i="1" s="1"/>
  <c r="T7648" i="1"/>
  <c r="U7648" i="1" s="1"/>
  <c r="T7649" i="1"/>
  <c r="U7649" i="1" s="1"/>
  <c r="T7650" i="1"/>
  <c r="U7650" i="1" s="1"/>
  <c r="T7651" i="1"/>
  <c r="U7651" i="1" s="1"/>
  <c r="T7652" i="1"/>
  <c r="U7652" i="1" s="1"/>
  <c r="T7653" i="1"/>
  <c r="U7653" i="1" s="1"/>
  <c r="T7654" i="1"/>
  <c r="U7654" i="1" s="1"/>
  <c r="T7655" i="1"/>
  <c r="U7655" i="1" s="1"/>
  <c r="T7656" i="1"/>
  <c r="U7656" i="1" s="1"/>
  <c r="T7657" i="1"/>
  <c r="U7657" i="1" s="1"/>
  <c r="T7658" i="1"/>
  <c r="U7658" i="1" s="1"/>
  <c r="T7659" i="1"/>
  <c r="U7659" i="1" s="1"/>
  <c r="T7660" i="1"/>
  <c r="U7660" i="1" s="1"/>
  <c r="T7661" i="1"/>
  <c r="U7661" i="1" s="1"/>
  <c r="T7662" i="1"/>
  <c r="U7662" i="1" s="1"/>
  <c r="T7663" i="1"/>
  <c r="U7663" i="1" s="1"/>
  <c r="T7664" i="1"/>
  <c r="U7664" i="1" s="1"/>
  <c r="T7665" i="1"/>
  <c r="U7665" i="1" s="1"/>
  <c r="T7666" i="1"/>
  <c r="U7666" i="1" s="1"/>
  <c r="T7667" i="1"/>
  <c r="U7667" i="1" s="1"/>
  <c r="T7668" i="1"/>
  <c r="U7668" i="1" s="1"/>
  <c r="T7669" i="1"/>
  <c r="U7669" i="1" s="1"/>
  <c r="T7670" i="1"/>
  <c r="U7670" i="1" s="1"/>
  <c r="T7671" i="1"/>
  <c r="U7671" i="1" s="1"/>
  <c r="T7672" i="1"/>
  <c r="U7672" i="1" s="1"/>
  <c r="T7673" i="1"/>
  <c r="U7673" i="1" s="1"/>
  <c r="T7674" i="1"/>
  <c r="U7674" i="1" s="1"/>
  <c r="T7675" i="1"/>
  <c r="U7675" i="1" s="1"/>
  <c r="T7676" i="1"/>
  <c r="U7676" i="1" s="1"/>
  <c r="T7677" i="1"/>
  <c r="U7677" i="1" s="1"/>
  <c r="T7678" i="1"/>
  <c r="U7678" i="1" s="1"/>
  <c r="T7679" i="1"/>
  <c r="U7679" i="1" s="1"/>
  <c r="T7680" i="1"/>
  <c r="U7680" i="1" s="1"/>
  <c r="T7681" i="1"/>
  <c r="U7681" i="1" s="1"/>
  <c r="T7682" i="1"/>
  <c r="U7682" i="1" s="1"/>
  <c r="T7683" i="1"/>
  <c r="U7683" i="1" s="1"/>
  <c r="T7684" i="1"/>
  <c r="U7684" i="1" s="1"/>
  <c r="T7685" i="1"/>
  <c r="U7685" i="1" s="1"/>
  <c r="T7686" i="1"/>
  <c r="U7686" i="1" s="1"/>
  <c r="T7687" i="1"/>
  <c r="U7687" i="1" s="1"/>
  <c r="T7688" i="1"/>
  <c r="U7688" i="1" s="1"/>
  <c r="T7689" i="1"/>
  <c r="U7689" i="1" s="1"/>
  <c r="T7690" i="1"/>
  <c r="U7690" i="1" s="1"/>
  <c r="T7691" i="1"/>
  <c r="U7691" i="1" s="1"/>
  <c r="T7692" i="1"/>
  <c r="U7692" i="1" s="1"/>
  <c r="T7693" i="1"/>
  <c r="U7693" i="1" s="1"/>
  <c r="T7694" i="1"/>
  <c r="U7694" i="1" s="1"/>
  <c r="T7695" i="1"/>
  <c r="U7695" i="1" s="1"/>
  <c r="T7696" i="1"/>
  <c r="U7696" i="1" s="1"/>
  <c r="T7697" i="1"/>
  <c r="U7697" i="1" s="1"/>
  <c r="T7698" i="1"/>
  <c r="U7698" i="1" s="1"/>
  <c r="T7699" i="1"/>
  <c r="U7699" i="1" s="1"/>
  <c r="T7700" i="1"/>
  <c r="U7700" i="1" s="1"/>
  <c r="T7701" i="1"/>
  <c r="U7701" i="1" s="1"/>
  <c r="T7702" i="1"/>
  <c r="U7702" i="1" s="1"/>
  <c r="T7703" i="1"/>
  <c r="U7703" i="1" s="1"/>
  <c r="T7704" i="1"/>
  <c r="U7704" i="1" s="1"/>
  <c r="T7705" i="1"/>
  <c r="U7705" i="1" s="1"/>
  <c r="T7706" i="1"/>
  <c r="U7706" i="1" s="1"/>
  <c r="T7707" i="1"/>
  <c r="U7707" i="1" s="1"/>
  <c r="T7708" i="1"/>
  <c r="U7708" i="1" s="1"/>
  <c r="T7709" i="1"/>
  <c r="U7709" i="1" s="1"/>
  <c r="T7710" i="1"/>
  <c r="U7710" i="1" s="1"/>
  <c r="T7711" i="1"/>
  <c r="U7711" i="1" s="1"/>
  <c r="T7712" i="1"/>
  <c r="U7712" i="1" s="1"/>
  <c r="T7713" i="1"/>
  <c r="U7713" i="1" s="1"/>
  <c r="T7714" i="1"/>
  <c r="U7714" i="1" s="1"/>
  <c r="T7715" i="1"/>
  <c r="U7715" i="1" s="1"/>
  <c r="T7716" i="1"/>
  <c r="U7716" i="1" s="1"/>
  <c r="T7717" i="1"/>
  <c r="U7717" i="1" s="1"/>
  <c r="T7718" i="1"/>
  <c r="U7718" i="1" s="1"/>
  <c r="T7719" i="1"/>
  <c r="U7719" i="1" s="1"/>
  <c r="T7720" i="1"/>
  <c r="U7720" i="1" s="1"/>
  <c r="T7721" i="1"/>
  <c r="U7721" i="1" s="1"/>
  <c r="T7722" i="1"/>
  <c r="U7722" i="1" s="1"/>
  <c r="T7723" i="1"/>
  <c r="U7723" i="1" s="1"/>
  <c r="T7724" i="1"/>
  <c r="U7724" i="1" s="1"/>
  <c r="T7725" i="1"/>
  <c r="U7725" i="1" s="1"/>
  <c r="T7726" i="1"/>
  <c r="U7726" i="1" s="1"/>
  <c r="T7727" i="1"/>
  <c r="U7727" i="1" s="1"/>
  <c r="T7728" i="1"/>
  <c r="U7728" i="1" s="1"/>
  <c r="T7729" i="1"/>
  <c r="U7729" i="1" s="1"/>
  <c r="T7730" i="1"/>
  <c r="U7730" i="1" s="1"/>
  <c r="T7731" i="1"/>
  <c r="U7731" i="1" s="1"/>
  <c r="T7732" i="1"/>
  <c r="U7732" i="1" s="1"/>
  <c r="T7733" i="1"/>
  <c r="U7733" i="1" s="1"/>
  <c r="T7734" i="1"/>
  <c r="U7734" i="1" s="1"/>
  <c r="T7735" i="1"/>
  <c r="U7735" i="1" s="1"/>
  <c r="T7736" i="1"/>
  <c r="U7736" i="1" s="1"/>
  <c r="T7737" i="1"/>
  <c r="U7737" i="1" s="1"/>
  <c r="T7738" i="1"/>
  <c r="U7738" i="1" s="1"/>
  <c r="T7739" i="1"/>
  <c r="U7739" i="1" s="1"/>
  <c r="T7740" i="1"/>
  <c r="U7740" i="1" s="1"/>
  <c r="T7741" i="1"/>
  <c r="U7741" i="1" s="1"/>
  <c r="T7742" i="1"/>
  <c r="U7742" i="1" s="1"/>
  <c r="T7743" i="1"/>
  <c r="U7743" i="1" s="1"/>
  <c r="T7744" i="1"/>
  <c r="U7744" i="1" s="1"/>
  <c r="T7745" i="1"/>
  <c r="U7745" i="1" s="1"/>
  <c r="T7746" i="1"/>
  <c r="U7746" i="1" s="1"/>
  <c r="T7747" i="1"/>
  <c r="U7747" i="1" s="1"/>
  <c r="T7748" i="1"/>
  <c r="U7748" i="1" s="1"/>
  <c r="T7749" i="1"/>
  <c r="U7749" i="1" s="1"/>
  <c r="T7750" i="1"/>
  <c r="U7750" i="1" s="1"/>
  <c r="T7751" i="1"/>
  <c r="U7751" i="1" s="1"/>
  <c r="T7752" i="1"/>
  <c r="U7752" i="1" s="1"/>
  <c r="T7753" i="1"/>
  <c r="U7753" i="1" s="1"/>
  <c r="T7754" i="1"/>
  <c r="U7754" i="1" s="1"/>
  <c r="T7755" i="1"/>
  <c r="U7755" i="1" s="1"/>
  <c r="T7756" i="1"/>
  <c r="U7756" i="1" s="1"/>
  <c r="T7757" i="1"/>
  <c r="U7757" i="1" s="1"/>
  <c r="T7758" i="1"/>
  <c r="U7758" i="1" s="1"/>
  <c r="T7759" i="1"/>
  <c r="U7759" i="1" s="1"/>
  <c r="T7760" i="1"/>
  <c r="U7760" i="1" s="1"/>
  <c r="T7761" i="1"/>
  <c r="U7761" i="1" s="1"/>
  <c r="T7762" i="1"/>
  <c r="U7762" i="1" s="1"/>
  <c r="T7763" i="1"/>
  <c r="U7763" i="1" s="1"/>
  <c r="T7764" i="1"/>
  <c r="U7764" i="1" s="1"/>
  <c r="T7765" i="1"/>
  <c r="U7765" i="1" s="1"/>
  <c r="T7766" i="1"/>
  <c r="U7766" i="1" s="1"/>
  <c r="T7767" i="1"/>
  <c r="U7767" i="1" s="1"/>
  <c r="T7768" i="1"/>
  <c r="U7768" i="1" s="1"/>
  <c r="T7769" i="1"/>
  <c r="U7769" i="1" s="1"/>
  <c r="T7770" i="1"/>
  <c r="U7770" i="1" s="1"/>
  <c r="T7771" i="1"/>
  <c r="U7771" i="1" s="1"/>
  <c r="T7772" i="1"/>
  <c r="U7772" i="1" s="1"/>
  <c r="T7773" i="1"/>
  <c r="U7773" i="1" s="1"/>
  <c r="T7774" i="1"/>
  <c r="U7774" i="1" s="1"/>
  <c r="T7775" i="1"/>
  <c r="U7775" i="1" s="1"/>
  <c r="T7776" i="1"/>
  <c r="U7776" i="1" s="1"/>
  <c r="T7777" i="1"/>
  <c r="U7777" i="1" s="1"/>
  <c r="T7778" i="1"/>
  <c r="U7778" i="1" s="1"/>
  <c r="T7779" i="1"/>
  <c r="U7779" i="1" s="1"/>
  <c r="T7780" i="1"/>
  <c r="U7780" i="1" s="1"/>
  <c r="T7781" i="1"/>
  <c r="U7781" i="1" s="1"/>
  <c r="T7782" i="1"/>
  <c r="U7782" i="1" s="1"/>
  <c r="T7783" i="1"/>
  <c r="U7783" i="1" s="1"/>
  <c r="T7784" i="1"/>
  <c r="U7784" i="1" s="1"/>
  <c r="T7785" i="1"/>
  <c r="U7785" i="1" s="1"/>
  <c r="T7786" i="1"/>
  <c r="U7786" i="1" s="1"/>
  <c r="T7787" i="1"/>
  <c r="U7787" i="1" s="1"/>
  <c r="T7788" i="1"/>
  <c r="U7788" i="1" s="1"/>
  <c r="T7789" i="1"/>
  <c r="U7789" i="1" s="1"/>
  <c r="T7790" i="1"/>
  <c r="U7790" i="1" s="1"/>
  <c r="T7791" i="1"/>
  <c r="U7791" i="1" s="1"/>
  <c r="T7792" i="1"/>
  <c r="U7792" i="1" s="1"/>
  <c r="T7793" i="1"/>
  <c r="U7793" i="1" s="1"/>
  <c r="T7794" i="1"/>
  <c r="U7794" i="1" s="1"/>
  <c r="T7795" i="1"/>
  <c r="U7795" i="1" s="1"/>
  <c r="T7796" i="1"/>
  <c r="U7796" i="1" s="1"/>
  <c r="T7797" i="1"/>
  <c r="U7797" i="1" s="1"/>
  <c r="T7798" i="1"/>
  <c r="U7798" i="1" s="1"/>
  <c r="T7799" i="1"/>
  <c r="U7799" i="1" s="1"/>
  <c r="T7800" i="1"/>
  <c r="U7800" i="1" s="1"/>
  <c r="T7801" i="1"/>
  <c r="U7801" i="1" s="1"/>
  <c r="T7802" i="1"/>
  <c r="U7802" i="1" s="1"/>
  <c r="T7803" i="1"/>
  <c r="U7803" i="1" s="1"/>
  <c r="T7804" i="1"/>
  <c r="U7804" i="1" s="1"/>
  <c r="T7805" i="1"/>
  <c r="U7805" i="1" s="1"/>
  <c r="T7806" i="1"/>
  <c r="U7806" i="1" s="1"/>
  <c r="T7807" i="1"/>
  <c r="U7807" i="1" s="1"/>
  <c r="T7808" i="1"/>
  <c r="U7808" i="1" s="1"/>
  <c r="T7809" i="1"/>
  <c r="U7809" i="1" s="1"/>
  <c r="T7810" i="1"/>
  <c r="U7810" i="1" s="1"/>
  <c r="T7811" i="1"/>
  <c r="U7811" i="1" s="1"/>
  <c r="T7812" i="1"/>
  <c r="U7812" i="1" s="1"/>
  <c r="T7813" i="1"/>
  <c r="U7813" i="1" s="1"/>
  <c r="T7814" i="1"/>
  <c r="U7814" i="1" s="1"/>
  <c r="T7815" i="1"/>
  <c r="U7815" i="1" s="1"/>
  <c r="T7816" i="1"/>
  <c r="U7816" i="1" s="1"/>
  <c r="T7817" i="1"/>
  <c r="U7817" i="1" s="1"/>
  <c r="T7818" i="1"/>
  <c r="U7818" i="1" s="1"/>
  <c r="T7819" i="1"/>
  <c r="U7819" i="1" s="1"/>
  <c r="T7820" i="1"/>
  <c r="U7820" i="1" s="1"/>
  <c r="T7821" i="1"/>
  <c r="U7821" i="1" s="1"/>
  <c r="T7822" i="1"/>
  <c r="U7822" i="1" s="1"/>
  <c r="T7823" i="1"/>
  <c r="U7823" i="1" s="1"/>
  <c r="T7824" i="1"/>
  <c r="U7824" i="1" s="1"/>
  <c r="T7825" i="1"/>
  <c r="U7825" i="1" s="1"/>
  <c r="T7826" i="1"/>
  <c r="U7826" i="1" s="1"/>
  <c r="T7827" i="1"/>
  <c r="U7827" i="1" s="1"/>
  <c r="T7828" i="1"/>
  <c r="U7828" i="1" s="1"/>
  <c r="T7829" i="1"/>
  <c r="U7829" i="1" s="1"/>
  <c r="T7830" i="1"/>
  <c r="U7830" i="1" s="1"/>
  <c r="T7831" i="1"/>
  <c r="U7831" i="1" s="1"/>
  <c r="T7832" i="1"/>
  <c r="U7832" i="1" s="1"/>
  <c r="T7833" i="1"/>
  <c r="U7833" i="1" s="1"/>
  <c r="T7834" i="1"/>
  <c r="U7834" i="1" s="1"/>
  <c r="T7835" i="1"/>
  <c r="U7835" i="1" s="1"/>
  <c r="T7836" i="1"/>
  <c r="U7836" i="1" s="1"/>
  <c r="T7837" i="1"/>
  <c r="U7837" i="1" s="1"/>
  <c r="T7838" i="1"/>
  <c r="U7838" i="1" s="1"/>
  <c r="T7839" i="1"/>
  <c r="U7839" i="1" s="1"/>
  <c r="T7840" i="1"/>
  <c r="U7840" i="1" s="1"/>
  <c r="T7841" i="1"/>
  <c r="U7841" i="1" s="1"/>
  <c r="T7842" i="1"/>
  <c r="U7842" i="1" s="1"/>
  <c r="T7843" i="1"/>
  <c r="U7843" i="1" s="1"/>
  <c r="T7844" i="1"/>
  <c r="U7844" i="1" s="1"/>
  <c r="T7845" i="1"/>
  <c r="U7845" i="1" s="1"/>
  <c r="T7846" i="1"/>
  <c r="U7846" i="1" s="1"/>
  <c r="T7847" i="1"/>
  <c r="U7847" i="1" s="1"/>
  <c r="T7848" i="1"/>
  <c r="U7848" i="1" s="1"/>
  <c r="T7849" i="1"/>
  <c r="U7849" i="1" s="1"/>
  <c r="T7850" i="1"/>
  <c r="U7850" i="1" s="1"/>
  <c r="T7851" i="1"/>
  <c r="U7851" i="1" s="1"/>
  <c r="T7852" i="1"/>
  <c r="U7852" i="1" s="1"/>
  <c r="T7853" i="1"/>
  <c r="U7853" i="1" s="1"/>
  <c r="T7854" i="1"/>
  <c r="U7854" i="1" s="1"/>
  <c r="T7855" i="1"/>
  <c r="U7855" i="1" s="1"/>
  <c r="T7856" i="1"/>
  <c r="U7856" i="1" s="1"/>
  <c r="T7857" i="1"/>
  <c r="U7857" i="1" s="1"/>
  <c r="T7858" i="1"/>
  <c r="U7858" i="1" s="1"/>
  <c r="T7859" i="1"/>
  <c r="U7859" i="1" s="1"/>
  <c r="T7860" i="1"/>
  <c r="U7860" i="1" s="1"/>
  <c r="T7861" i="1"/>
  <c r="U7861" i="1" s="1"/>
  <c r="T7862" i="1"/>
  <c r="U7862" i="1" s="1"/>
  <c r="T7863" i="1"/>
  <c r="U7863" i="1" s="1"/>
  <c r="T7864" i="1"/>
  <c r="U7864" i="1" s="1"/>
  <c r="T7865" i="1"/>
  <c r="U7865" i="1" s="1"/>
  <c r="T7866" i="1"/>
  <c r="U7866" i="1" s="1"/>
  <c r="T7867" i="1"/>
  <c r="U7867" i="1" s="1"/>
  <c r="T7868" i="1"/>
  <c r="U7868" i="1"/>
  <c r="T7869" i="1"/>
  <c r="U7869" i="1" s="1"/>
  <c r="T7870" i="1"/>
  <c r="U7870" i="1" s="1"/>
  <c r="T7871" i="1"/>
  <c r="U7871" i="1" s="1"/>
  <c r="T7872" i="1"/>
  <c r="U7872" i="1"/>
  <c r="T7873" i="1"/>
  <c r="U7873" i="1" s="1"/>
  <c r="T7874" i="1"/>
  <c r="U7874" i="1" s="1"/>
  <c r="T7875" i="1"/>
  <c r="U7875" i="1" s="1"/>
  <c r="T7876" i="1"/>
  <c r="U7876" i="1"/>
  <c r="T7877" i="1"/>
  <c r="U7877" i="1" s="1"/>
  <c r="T7878" i="1"/>
  <c r="U7878" i="1" s="1"/>
  <c r="T7879" i="1"/>
  <c r="U7879" i="1" s="1"/>
  <c r="T7880" i="1"/>
  <c r="U7880" i="1"/>
  <c r="T7881" i="1"/>
  <c r="U7881" i="1" s="1"/>
  <c r="T7882" i="1"/>
  <c r="U7882" i="1" s="1"/>
  <c r="T7883" i="1"/>
  <c r="U7883" i="1" s="1"/>
  <c r="T7884" i="1"/>
  <c r="U7884" i="1"/>
  <c r="T7885" i="1"/>
  <c r="U7885" i="1" s="1"/>
  <c r="T7886" i="1"/>
  <c r="U7886" i="1" s="1"/>
  <c r="T7887" i="1"/>
  <c r="U7887" i="1" s="1"/>
  <c r="T7888" i="1"/>
  <c r="U7888" i="1"/>
  <c r="T7889" i="1"/>
  <c r="U7889" i="1" s="1"/>
  <c r="T7890" i="1"/>
  <c r="U7890" i="1" s="1"/>
  <c r="T7891" i="1"/>
  <c r="U7891" i="1" s="1"/>
  <c r="T7892" i="1"/>
  <c r="U7892" i="1"/>
  <c r="T7893" i="1"/>
  <c r="U7893" i="1" s="1"/>
  <c r="T7894" i="1"/>
  <c r="U7894" i="1" s="1"/>
  <c r="T7895" i="1"/>
  <c r="U7895" i="1" s="1"/>
  <c r="T7896" i="1"/>
  <c r="U7896" i="1"/>
  <c r="T7897" i="1"/>
  <c r="U7897" i="1" s="1"/>
  <c r="T7898" i="1"/>
  <c r="U7898" i="1" s="1"/>
  <c r="T7899" i="1"/>
  <c r="U7899" i="1" s="1"/>
  <c r="T7900" i="1"/>
  <c r="U7900" i="1"/>
  <c r="T7901" i="1"/>
  <c r="U7901" i="1" s="1"/>
  <c r="T7902" i="1"/>
  <c r="U7902" i="1" s="1"/>
  <c r="T7903" i="1"/>
  <c r="U7903" i="1" s="1"/>
  <c r="T7904" i="1"/>
  <c r="U7904" i="1"/>
  <c r="T7905" i="1"/>
  <c r="U7905" i="1" s="1"/>
  <c r="T7906" i="1"/>
  <c r="U7906" i="1" s="1"/>
  <c r="T7907" i="1"/>
  <c r="U7907" i="1" s="1"/>
  <c r="T7908" i="1"/>
  <c r="U7908" i="1"/>
  <c r="T7909" i="1"/>
  <c r="U7909" i="1" s="1"/>
  <c r="T7910" i="1"/>
  <c r="U7910" i="1" s="1"/>
  <c r="T7911" i="1"/>
  <c r="U7911" i="1" s="1"/>
  <c r="T7912" i="1"/>
  <c r="U7912" i="1"/>
  <c r="T7913" i="1"/>
  <c r="U7913" i="1" s="1"/>
  <c r="T7914" i="1"/>
  <c r="U7914" i="1" s="1"/>
  <c r="T7915" i="1"/>
  <c r="U7915" i="1" s="1"/>
  <c r="T7916" i="1"/>
  <c r="U7916" i="1"/>
  <c r="T7917" i="1"/>
  <c r="U7917" i="1" s="1"/>
  <c r="T7918" i="1"/>
  <c r="U7918" i="1" s="1"/>
  <c r="T7919" i="1"/>
  <c r="U7919" i="1" s="1"/>
  <c r="T7920" i="1"/>
  <c r="U7920" i="1"/>
  <c r="T7921" i="1"/>
  <c r="U7921" i="1" s="1"/>
  <c r="T7922" i="1"/>
  <c r="U7922" i="1" s="1"/>
  <c r="T7923" i="1"/>
  <c r="U7923" i="1" s="1"/>
  <c r="T7924" i="1"/>
  <c r="U7924" i="1"/>
  <c r="T7925" i="1"/>
  <c r="U7925" i="1" s="1"/>
  <c r="T7926" i="1"/>
  <c r="U7926" i="1" s="1"/>
  <c r="T7927" i="1"/>
  <c r="U7927" i="1" s="1"/>
  <c r="T7928" i="1"/>
  <c r="U7928" i="1"/>
  <c r="T7929" i="1"/>
  <c r="U7929" i="1" s="1"/>
  <c r="T7930" i="1"/>
  <c r="U7930" i="1" s="1"/>
  <c r="T7931" i="1"/>
  <c r="U7931" i="1" s="1"/>
  <c r="T7932" i="1"/>
  <c r="U7932" i="1"/>
  <c r="T7933" i="1"/>
  <c r="U7933" i="1" s="1"/>
  <c r="T7934" i="1"/>
  <c r="U7934" i="1" s="1"/>
  <c r="T7935" i="1"/>
  <c r="U7935" i="1" s="1"/>
  <c r="T7936" i="1"/>
  <c r="U7936" i="1"/>
  <c r="T7937" i="1"/>
  <c r="U7937" i="1" s="1"/>
  <c r="T7938" i="1"/>
  <c r="U7938" i="1" s="1"/>
  <c r="T7939" i="1"/>
  <c r="U7939" i="1" s="1"/>
  <c r="T7940" i="1"/>
  <c r="U7940" i="1"/>
  <c r="T7941" i="1"/>
  <c r="U7941" i="1" s="1"/>
  <c r="T7942" i="1"/>
  <c r="U7942" i="1" s="1"/>
  <c r="T7943" i="1"/>
  <c r="U7943" i="1" s="1"/>
  <c r="T7944" i="1"/>
  <c r="U7944" i="1"/>
  <c r="T7945" i="1"/>
  <c r="U7945" i="1" s="1"/>
  <c r="T7946" i="1"/>
  <c r="U7946" i="1" s="1"/>
  <c r="T7947" i="1"/>
  <c r="U7947" i="1" s="1"/>
  <c r="T7948" i="1"/>
  <c r="U7948" i="1"/>
  <c r="T7949" i="1"/>
  <c r="U7949" i="1" s="1"/>
  <c r="T7950" i="1"/>
  <c r="U7950" i="1" s="1"/>
  <c r="T7951" i="1"/>
  <c r="U7951" i="1" s="1"/>
  <c r="T7952" i="1"/>
  <c r="U7952" i="1"/>
  <c r="T7953" i="1"/>
  <c r="U7953" i="1" s="1"/>
  <c r="T7954" i="1"/>
  <c r="U7954" i="1" s="1"/>
  <c r="T7955" i="1"/>
  <c r="U7955" i="1" s="1"/>
  <c r="T7956" i="1"/>
  <c r="U7956" i="1"/>
  <c r="T7957" i="1"/>
  <c r="U7957" i="1" s="1"/>
  <c r="T7958" i="1"/>
  <c r="U7958" i="1" s="1"/>
  <c r="T7959" i="1"/>
  <c r="U7959" i="1" s="1"/>
  <c r="T7960" i="1"/>
  <c r="U7960" i="1"/>
  <c r="T7961" i="1"/>
  <c r="U7961" i="1" s="1"/>
  <c r="T7962" i="1"/>
  <c r="U7962" i="1" s="1"/>
  <c r="T7963" i="1"/>
  <c r="U7963" i="1" s="1"/>
  <c r="T7964" i="1"/>
  <c r="U7964" i="1"/>
  <c r="T7965" i="1"/>
  <c r="U7965" i="1" s="1"/>
  <c r="T7966" i="1"/>
  <c r="U7966" i="1" s="1"/>
  <c r="T7967" i="1"/>
  <c r="U7967" i="1" s="1"/>
  <c r="T7968" i="1"/>
  <c r="U7968" i="1"/>
  <c r="T7969" i="1"/>
  <c r="U7969" i="1" s="1"/>
  <c r="T7970" i="1"/>
  <c r="U7970" i="1" s="1"/>
  <c r="T7971" i="1"/>
  <c r="U7971" i="1" s="1"/>
  <c r="T7972" i="1"/>
  <c r="U7972" i="1"/>
  <c r="T7973" i="1"/>
  <c r="U7973" i="1" s="1"/>
  <c r="T7974" i="1"/>
  <c r="U7974" i="1" s="1"/>
  <c r="T7975" i="1"/>
  <c r="U7975" i="1" s="1"/>
  <c r="T7976" i="1"/>
  <c r="U7976" i="1"/>
  <c r="T7977" i="1"/>
  <c r="U7977" i="1" s="1"/>
  <c r="T7978" i="1"/>
  <c r="U7978" i="1" s="1"/>
  <c r="T7979" i="1"/>
  <c r="U7979" i="1" s="1"/>
  <c r="T7980" i="1"/>
  <c r="U7980" i="1"/>
  <c r="T7981" i="1"/>
  <c r="U7981" i="1" s="1"/>
  <c r="T7982" i="1"/>
  <c r="U7982" i="1" s="1"/>
  <c r="T7983" i="1"/>
  <c r="U7983" i="1" s="1"/>
  <c r="T7984" i="1"/>
  <c r="U7984" i="1"/>
  <c r="T7985" i="1"/>
  <c r="U7985" i="1" s="1"/>
  <c r="T7986" i="1"/>
  <c r="U7986" i="1" s="1"/>
  <c r="T7987" i="1"/>
  <c r="U7987" i="1" s="1"/>
  <c r="T7988" i="1"/>
  <c r="U7988" i="1"/>
  <c r="T7989" i="1"/>
  <c r="U7989" i="1" s="1"/>
  <c r="T7990" i="1"/>
  <c r="U7990" i="1" s="1"/>
  <c r="T7991" i="1"/>
  <c r="U7991" i="1" s="1"/>
  <c r="T7992" i="1"/>
  <c r="U7992" i="1"/>
  <c r="T7993" i="1"/>
  <c r="U7993" i="1" s="1"/>
  <c r="T7994" i="1"/>
  <c r="U7994" i="1" s="1"/>
  <c r="T7995" i="1"/>
  <c r="U7995" i="1" s="1"/>
  <c r="T7996" i="1"/>
  <c r="U7996" i="1"/>
  <c r="T7997" i="1"/>
  <c r="U7997" i="1" s="1"/>
  <c r="T7998" i="1"/>
  <c r="U7998" i="1" s="1"/>
  <c r="T7999" i="1"/>
  <c r="U7999" i="1" s="1"/>
  <c r="T8000" i="1"/>
  <c r="U8000" i="1"/>
  <c r="T8001" i="1"/>
  <c r="U8001" i="1" s="1"/>
  <c r="T8002" i="1"/>
  <c r="U8002" i="1" s="1"/>
  <c r="T8003" i="1"/>
  <c r="U8003" i="1" s="1"/>
  <c r="T8004" i="1"/>
  <c r="U8004" i="1"/>
  <c r="T8005" i="1"/>
  <c r="U8005" i="1" s="1"/>
  <c r="T8006" i="1"/>
  <c r="U8006" i="1" s="1"/>
  <c r="T8007" i="1"/>
  <c r="U8007" i="1" s="1"/>
  <c r="T8008" i="1"/>
  <c r="U8008" i="1"/>
  <c r="T8009" i="1"/>
  <c r="U8009" i="1" s="1"/>
  <c r="T8010" i="1"/>
  <c r="U8010" i="1" s="1"/>
  <c r="T8011" i="1"/>
  <c r="U8011" i="1" s="1"/>
  <c r="T8012" i="1"/>
  <c r="U8012" i="1"/>
  <c r="T8013" i="1"/>
  <c r="U8013" i="1" s="1"/>
  <c r="T8014" i="1"/>
  <c r="U8014" i="1" s="1"/>
  <c r="T8015" i="1"/>
  <c r="U8015" i="1" s="1"/>
  <c r="T8016" i="1"/>
  <c r="U8016" i="1"/>
  <c r="T8017" i="1"/>
  <c r="U8017" i="1" s="1"/>
  <c r="T8018" i="1"/>
  <c r="U8018" i="1" s="1"/>
  <c r="T8019" i="1"/>
  <c r="U8019" i="1" s="1"/>
  <c r="T8020" i="1"/>
  <c r="U8020" i="1"/>
  <c r="T8021" i="1"/>
  <c r="U8021" i="1" s="1"/>
  <c r="T8022" i="1"/>
  <c r="U8022" i="1" s="1"/>
  <c r="T8023" i="1"/>
  <c r="U8023" i="1" s="1"/>
  <c r="T8024" i="1"/>
  <c r="U8024" i="1"/>
  <c r="T8025" i="1"/>
  <c r="U8025" i="1" s="1"/>
  <c r="T8026" i="1"/>
  <c r="U8026" i="1" s="1"/>
  <c r="T8027" i="1"/>
  <c r="U8027" i="1" s="1"/>
  <c r="T8028" i="1"/>
  <c r="U8028" i="1"/>
  <c r="T8029" i="1"/>
  <c r="U8029" i="1" s="1"/>
  <c r="T8030" i="1"/>
  <c r="U8030" i="1" s="1"/>
  <c r="T8031" i="1"/>
  <c r="U8031" i="1" s="1"/>
  <c r="T8032" i="1"/>
  <c r="U8032" i="1"/>
  <c r="T8033" i="1"/>
  <c r="U8033" i="1" s="1"/>
  <c r="T8034" i="1"/>
  <c r="U8034" i="1" s="1"/>
  <c r="T8035" i="1"/>
  <c r="U8035" i="1" s="1"/>
  <c r="T8036" i="1"/>
  <c r="U8036" i="1"/>
  <c r="T8037" i="1"/>
  <c r="U8037" i="1" s="1"/>
  <c r="T8038" i="1"/>
  <c r="U8038" i="1" s="1"/>
  <c r="T8039" i="1"/>
  <c r="U8039" i="1" s="1"/>
  <c r="T8040" i="1"/>
  <c r="U8040" i="1"/>
  <c r="T8041" i="1"/>
  <c r="U8041" i="1" s="1"/>
  <c r="T8042" i="1"/>
  <c r="U8042" i="1" s="1"/>
  <c r="T8043" i="1"/>
  <c r="U8043" i="1" s="1"/>
  <c r="T8044" i="1"/>
  <c r="U8044" i="1"/>
  <c r="T8045" i="1"/>
  <c r="U8045" i="1" s="1"/>
  <c r="T8046" i="1"/>
  <c r="U8046" i="1" s="1"/>
  <c r="T8047" i="1"/>
  <c r="U8047" i="1" s="1"/>
  <c r="T8048" i="1"/>
  <c r="U8048" i="1"/>
  <c r="T8049" i="1"/>
  <c r="U8049" i="1" s="1"/>
  <c r="T8050" i="1"/>
  <c r="U8050" i="1" s="1"/>
  <c r="T8051" i="1"/>
  <c r="U8051" i="1" s="1"/>
  <c r="T8052" i="1"/>
  <c r="U8052" i="1"/>
  <c r="T8053" i="1"/>
  <c r="U8053" i="1" s="1"/>
  <c r="T8054" i="1"/>
  <c r="U8054" i="1" s="1"/>
  <c r="T8055" i="1"/>
  <c r="U8055" i="1" s="1"/>
  <c r="T8056" i="1"/>
  <c r="U8056" i="1"/>
  <c r="T8057" i="1"/>
  <c r="U8057" i="1" s="1"/>
  <c r="T8058" i="1"/>
  <c r="U8058" i="1" s="1"/>
  <c r="T8059" i="1"/>
  <c r="U8059" i="1" s="1"/>
  <c r="T8060" i="1"/>
  <c r="U8060" i="1"/>
  <c r="T8061" i="1"/>
  <c r="U8061" i="1" s="1"/>
  <c r="T8062" i="1"/>
  <c r="U8062" i="1" s="1"/>
  <c r="T8063" i="1"/>
  <c r="U8063" i="1" s="1"/>
  <c r="T8064" i="1"/>
  <c r="U8064" i="1"/>
  <c r="T8065" i="1"/>
  <c r="U8065" i="1" s="1"/>
  <c r="T8066" i="1"/>
  <c r="U8066" i="1" s="1"/>
  <c r="T8067" i="1"/>
  <c r="U8067" i="1" s="1"/>
  <c r="T8068" i="1"/>
  <c r="U8068" i="1"/>
  <c r="T8069" i="1"/>
  <c r="U8069" i="1" s="1"/>
  <c r="T8070" i="1"/>
  <c r="U8070" i="1" s="1"/>
  <c r="T8071" i="1"/>
  <c r="U8071" i="1" s="1"/>
  <c r="T8072" i="1"/>
  <c r="U8072" i="1"/>
  <c r="T8073" i="1"/>
  <c r="U8073" i="1" s="1"/>
  <c r="T8074" i="1"/>
  <c r="U8074" i="1" s="1"/>
  <c r="T8075" i="1"/>
  <c r="U8075" i="1" s="1"/>
  <c r="T8076" i="1"/>
  <c r="U8076" i="1"/>
  <c r="T8077" i="1"/>
  <c r="U8077" i="1" s="1"/>
  <c r="T8078" i="1"/>
  <c r="U8078" i="1" s="1"/>
  <c r="T8079" i="1"/>
  <c r="U8079" i="1" s="1"/>
  <c r="T8080" i="1"/>
  <c r="U8080" i="1"/>
  <c r="T8081" i="1"/>
  <c r="U8081" i="1" s="1"/>
  <c r="T8082" i="1"/>
  <c r="U8082" i="1" s="1"/>
  <c r="T8083" i="1"/>
  <c r="U8083" i="1" s="1"/>
  <c r="T8084" i="1"/>
  <c r="U8084" i="1"/>
  <c r="T8085" i="1"/>
  <c r="U8085" i="1" s="1"/>
  <c r="T8086" i="1"/>
  <c r="U8086" i="1" s="1"/>
  <c r="T8087" i="1"/>
  <c r="U8087" i="1" s="1"/>
  <c r="T8088" i="1"/>
  <c r="U8088" i="1"/>
  <c r="T8089" i="1"/>
  <c r="U8089" i="1" s="1"/>
  <c r="T8090" i="1"/>
  <c r="U8090" i="1" s="1"/>
  <c r="T8091" i="1"/>
  <c r="U8091" i="1" s="1"/>
  <c r="T8092" i="1"/>
  <c r="U8092" i="1"/>
  <c r="T8093" i="1"/>
  <c r="U8093" i="1" s="1"/>
  <c r="T8094" i="1"/>
  <c r="U8094" i="1" s="1"/>
  <c r="T8095" i="1"/>
  <c r="U8095" i="1" s="1"/>
  <c r="T8096" i="1"/>
  <c r="U8096" i="1"/>
  <c r="T8097" i="1"/>
  <c r="U8097" i="1" s="1"/>
  <c r="T8098" i="1"/>
  <c r="U8098" i="1" s="1"/>
  <c r="T8099" i="1"/>
  <c r="U8099" i="1" s="1"/>
  <c r="T8100" i="1"/>
  <c r="U8100" i="1"/>
  <c r="T8101" i="1"/>
  <c r="U8101" i="1" s="1"/>
  <c r="T8102" i="1"/>
  <c r="U8102" i="1" s="1"/>
  <c r="T8103" i="1"/>
  <c r="U8103" i="1" s="1"/>
  <c r="T8104" i="1"/>
  <c r="U8104" i="1"/>
  <c r="T8105" i="1"/>
  <c r="U8105" i="1" s="1"/>
  <c r="T8106" i="1"/>
  <c r="U8106" i="1" s="1"/>
  <c r="T8107" i="1"/>
  <c r="U8107" i="1" s="1"/>
  <c r="T8108" i="1"/>
  <c r="U8108" i="1"/>
  <c r="T8109" i="1"/>
  <c r="U8109" i="1" s="1"/>
  <c r="T8110" i="1"/>
  <c r="U8110" i="1" s="1"/>
  <c r="T8111" i="1"/>
  <c r="U8111" i="1" s="1"/>
  <c r="T8112" i="1"/>
  <c r="U8112" i="1"/>
  <c r="T8113" i="1"/>
  <c r="U8113" i="1" s="1"/>
  <c r="T8114" i="1"/>
  <c r="U8114" i="1" s="1"/>
  <c r="T8115" i="1"/>
  <c r="U8115" i="1" s="1"/>
  <c r="T8116" i="1"/>
  <c r="U8116" i="1"/>
  <c r="T8117" i="1"/>
  <c r="U8117" i="1" s="1"/>
  <c r="T8118" i="1"/>
  <c r="U8118" i="1" s="1"/>
  <c r="T8119" i="1"/>
  <c r="U8119" i="1" s="1"/>
  <c r="T8120" i="1"/>
  <c r="U8120" i="1"/>
  <c r="T8121" i="1"/>
  <c r="U8121" i="1" s="1"/>
  <c r="T8122" i="1"/>
  <c r="U8122" i="1" s="1"/>
  <c r="T8123" i="1"/>
  <c r="U8123" i="1" s="1"/>
  <c r="T8124" i="1"/>
  <c r="U8124" i="1"/>
  <c r="T8125" i="1"/>
  <c r="U8125" i="1" s="1"/>
  <c r="T8126" i="1"/>
  <c r="U8126" i="1" s="1"/>
  <c r="T8127" i="1"/>
  <c r="U8127" i="1" s="1"/>
  <c r="T8128" i="1"/>
  <c r="U8128" i="1"/>
  <c r="T8129" i="1"/>
  <c r="U8129" i="1" s="1"/>
  <c r="T8130" i="1"/>
  <c r="U8130" i="1" s="1"/>
  <c r="T8131" i="1"/>
  <c r="U8131" i="1" s="1"/>
  <c r="T8132" i="1"/>
  <c r="U8132" i="1"/>
  <c r="T8133" i="1"/>
  <c r="U8133" i="1" s="1"/>
  <c r="T8134" i="1"/>
  <c r="U8134" i="1" s="1"/>
  <c r="T8135" i="1"/>
  <c r="U8135" i="1" s="1"/>
  <c r="T8136" i="1"/>
  <c r="U8136" i="1"/>
  <c r="T8137" i="1"/>
  <c r="U8137" i="1" s="1"/>
  <c r="T8138" i="1"/>
  <c r="U8138" i="1" s="1"/>
  <c r="T8139" i="1"/>
  <c r="U8139" i="1" s="1"/>
  <c r="T8140" i="1"/>
  <c r="U8140" i="1"/>
  <c r="T8141" i="1"/>
  <c r="U8141" i="1" s="1"/>
  <c r="T8142" i="1"/>
  <c r="U8142" i="1" s="1"/>
  <c r="T8143" i="1"/>
  <c r="U8143" i="1" s="1"/>
  <c r="T8144" i="1"/>
  <c r="U8144" i="1"/>
  <c r="T8145" i="1"/>
  <c r="U8145" i="1" s="1"/>
  <c r="T8146" i="1"/>
  <c r="U8146" i="1" s="1"/>
  <c r="T8147" i="1"/>
  <c r="U8147" i="1" s="1"/>
  <c r="T8148" i="1"/>
  <c r="U8148" i="1"/>
  <c r="T8149" i="1"/>
  <c r="U8149" i="1" s="1"/>
  <c r="T8150" i="1"/>
  <c r="U8150" i="1" s="1"/>
  <c r="T8151" i="1"/>
  <c r="U8151" i="1" s="1"/>
  <c r="T8152" i="1"/>
  <c r="U8152" i="1"/>
  <c r="T8153" i="1"/>
  <c r="U8153" i="1" s="1"/>
  <c r="T8154" i="1"/>
  <c r="U8154" i="1" s="1"/>
  <c r="T8155" i="1"/>
  <c r="U8155" i="1" s="1"/>
  <c r="T8156" i="1"/>
  <c r="U8156" i="1"/>
  <c r="T8157" i="1"/>
  <c r="U8157" i="1" s="1"/>
  <c r="T8158" i="1"/>
  <c r="U8158" i="1" s="1"/>
  <c r="T8159" i="1"/>
  <c r="U8159" i="1" s="1"/>
  <c r="T8160" i="1"/>
  <c r="U8160" i="1"/>
  <c r="T8161" i="1"/>
  <c r="U8161" i="1" s="1"/>
  <c r="T8162" i="1"/>
  <c r="U8162" i="1" s="1"/>
  <c r="T8163" i="1"/>
  <c r="U8163" i="1" s="1"/>
  <c r="T8164" i="1"/>
  <c r="U8164" i="1"/>
  <c r="T8165" i="1"/>
  <c r="U8165" i="1" s="1"/>
  <c r="T8166" i="1"/>
  <c r="U8166" i="1" s="1"/>
  <c r="T8167" i="1"/>
  <c r="U8167" i="1" s="1"/>
  <c r="T8168" i="1"/>
  <c r="U8168" i="1"/>
  <c r="T8169" i="1"/>
  <c r="U8169" i="1" s="1"/>
  <c r="T8170" i="1"/>
  <c r="U8170" i="1" s="1"/>
  <c r="T8171" i="1"/>
  <c r="U8171" i="1" s="1"/>
  <c r="T8172" i="1"/>
  <c r="U8172" i="1"/>
  <c r="T8173" i="1"/>
  <c r="U8173" i="1" s="1"/>
  <c r="T8174" i="1"/>
  <c r="U8174" i="1" s="1"/>
  <c r="T8175" i="1"/>
  <c r="U8175" i="1" s="1"/>
  <c r="T8176" i="1"/>
  <c r="U8176" i="1"/>
  <c r="T8177" i="1"/>
  <c r="U8177" i="1" s="1"/>
  <c r="T8178" i="1"/>
  <c r="U8178" i="1" s="1"/>
  <c r="T8179" i="1"/>
  <c r="U8179" i="1" s="1"/>
  <c r="T8180" i="1"/>
  <c r="U8180" i="1"/>
  <c r="T8181" i="1"/>
  <c r="U8181" i="1" s="1"/>
  <c r="T8182" i="1"/>
  <c r="U8182" i="1" s="1"/>
  <c r="T8183" i="1"/>
  <c r="U8183" i="1" s="1"/>
  <c r="T8184" i="1"/>
  <c r="U8184" i="1"/>
  <c r="T8185" i="1"/>
  <c r="U8185" i="1" s="1"/>
  <c r="T8186" i="1"/>
  <c r="U8186" i="1" s="1"/>
  <c r="T8187" i="1"/>
  <c r="U8187" i="1" s="1"/>
  <c r="T8188" i="1"/>
  <c r="U8188" i="1"/>
  <c r="T8189" i="1"/>
  <c r="U8189" i="1" s="1"/>
  <c r="T8190" i="1"/>
  <c r="U8190" i="1" s="1"/>
  <c r="T8191" i="1"/>
  <c r="U8191" i="1" s="1"/>
  <c r="T8192" i="1"/>
  <c r="U8192" i="1"/>
  <c r="T8193" i="1"/>
  <c r="U8193" i="1" s="1"/>
  <c r="T8194" i="1"/>
  <c r="U8194" i="1" s="1"/>
  <c r="T8195" i="1"/>
  <c r="U8195" i="1" s="1"/>
  <c r="T8196" i="1"/>
  <c r="U8196" i="1"/>
  <c r="T8197" i="1"/>
  <c r="U8197" i="1" s="1"/>
  <c r="T8198" i="1"/>
  <c r="U8198" i="1" s="1"/>
  <c r="T8199" i="1"/>
  <c r="U8199" i="1" s="1"/>
  <c r="T8200" i="1"/>
  <c r="U8200" i="1"/>
  <c r="T8201" i="1"/>
  <c r="U8201" i="1" s="1"/>
  <c r="T8202" i="1"/>
  <c r="U8202" i="1" s="1"/>
  <c r="T8203" i="1"/>
  <c r="U8203" i="1" s="1"/>
  <c r="T8204" i="1"/>
  <c r="U8204" i="1"/>
  <c r="T8205" i="1"/>
  <c r="U8205" i="1" s="1"/>
  <c r="T8206" i="1"/>
  <c r="U8206" i="1" s="1"/>
  <c r="T8207" i="1"/>
  <c r="U8207" i="1" s="1"/>
  <c r="T8208" i="1"/>
  <c r="U8208" i="1"/>
  <c r="T8209" i="1"/>
  <c r="U8209" i="1" s="1"/>
  <c r="T8210" i="1"/>
  <c r="U8210" i="1" s="1"/>
  <c r="T8211" i="1"/>
  <c r="U8211" i="1" s="1"/>
  <c r="T8212" i="1"/>
  <c r="U8212" i="1"/>
  <c r="T8213" i="1"/>
  <c r="U8213" i="1" s="1"/>
  <c r="T8214" i="1"/>
  <c r="U8214" i="1" s="1"/>
  <c r="T8215" i="1"/>
  <c r="U8215" i="1" s="1"/>
  <c r="T8216" i="1"/>
  <c r="U8216" i="1"/>
  <c r="T8217" i="1"/>
  <c r="U8217" i="1" s="1"/>
  <c r="T8218" i="1"/>
  <c r="U8218" i="1" s="1"/>
  <c r="T8219" i="1"/>
  <c r="U8219" i="1" s="1"/>
  <c r="T8220" i="1"/>
  <c r="U8220" i="1"/>
  <c r="T8221" i="1"/>
  <c r="U8221" i="1" s="1"/>
  <c r="T8222" i="1"/>
  <c r="U8222" i="1" s="1"/>
  <c r="T8223" i="1"/>
  <c r="U8223" i="1" s="1"/>
  <c r="T8224" i="1"/>
  <c r="U8224" i="1"/>
  <c r="T8225" i="1"/>
  <c r="U8225" i="1" s="1"/>
  <c r="T8226" i="1"/>
  <c r="U8226" i="1" s="1"/>
  <c r="T8227" i="1"/>
  <c r="U8227" i="1" s="1"/>
  <c r="T8228" i="1"/>
  <c r="U8228" i="1"/>
  <c r="T8229" i="1"/>
  <c r="U8229" i="1" s="1"/>
  <c r="T8230" i="1"/>
  <c r="U8230" i="1" s="1"/>
  <c r="T8231" i="1"/>
  <c r="U8231" i="1" s="1"/>
  <c r="T8232" i="1"/>
  <c r="U8232" i="1"/>
  <c r="T8233" i="1"/>
  <c r="U8233" i="1" s="1"/>
  <c r="T8234" i="1"/>
  <c r="U8234" i="1" s="1"/>
  <c r="T8235" i="1"/>
  <c r="U8235" i="1" s="1"/>
  <c r="T8236" i="1"/>
  <c r="U8236" i="1"/>
  <c r="T8237" i="1"/>
  <c r="U8237" i="1" s="1"/>
  <c r="T8238" i="1"/>
  <c r="U8238" i="1" s="1"/>
  <c r="T8239" i="1"/>
  <c r="U8239" i="1" s="1"/>
  <c r="T8240" i="1"/>
  <c r="U8240" i="1"/>
  <c r="T8241" i="1"/>
  <c r="U8241" i="1" s="1"/>
  <c r="T8242" i="1"/>
  <c r="U8242" i="1" s="1"/>
  <c r="T8243" i="1"/>
  <c r="U8243" i="1" s="1"/>
  <c r="T8244" i="1"/>
  <c r="U8244" i="1"/>
  <c r="T8245" i="1"/>
  <c r="U8245" i="1" s="1"/>
  <c r="T8246" i="1"/>
  <c r="U8246" i="1" s="1"/>
  <c r="T8247" i="1"/>
  <c r="U8247" i="1" s="1"/>
  <c r="T8248" i="1"/>
  <c r="U8248" i="1"/>
  <c r="T8249" i="1"/>
  <c r="U8249" i="1" s="1"/>
  <c r="T8250" i="1"/>
  <c r="U8250" i="1" s="1"/>
  <c r="T8251" i="1"/>
  <c r="U8251" i="1" s="1"/>
  <c r="T8252" i="1"/>
  <c r="U8252" i="1"/>
  <c r="T8253" i="1"/>
  <c r="U8253" i="1" s="1"/>
  <c r="T8254" i="1"/>
  <c r="U8254" i="1" s="1"/>
  <c r="T8255" i="1"/>
  <c r="U8255" i="1" s="1"/>
  <c r="T8256" i="1"/>
  <c r="U8256" i="1"/>
  <c r="T8257" i="1"/>
  <c r="U8257" i="1" s="1"/>
  <c r="T8258" i="1"/>
  <c r="U8258" i="1" s="1"/>
  <c r="T8259" i="1"/>
  <c r="U8259" i="1" s="1"/>
  <c r="T8260" i="1"/>
  <c r="U8260" i="1"/>
  <c r="T8261" i="1"/>
  <c r="U8261" i="1" s="1"/>
  <c r="T8262" i="1"/>
  <c r="U8262" i="1" s="1"/>
  <c r="T8263" i="1"/>
  <c r="U8263" i="1" s="1"/>
  <c r="T8264" i="1"/>
  <c r="U8264" i="1"/>
  <c r="T8265" i="1"/>
  <c r="U8265" i="1" s="1"/>
  <c r="T8266" i="1"/>
  <c r="U8266" i="1" s="1"/>
  <c r="T8267" i="1"/>
  <c r="U8267" i="1" s="1"/>
  <c r="T8268" i="1"/>
  <c r="U8268" i="1"/>
  <c r="T8269" i="1"/>
  <c r="U8269" i="1" s="1"/>
  <c r="T8270" i="1"/>
  <c r="U8270" i="1" s="1"/>
  <c r="T8271" i="1"/>
  <c r="U8271" i="1" s="1"/>
  <c r="T8272" i="1"/>
  <c r="U8272" i="1"/>
  <c r="T8273" i="1"/>
  <c r="U8273" i="1" s="1"/>
  <c r="T8274" i="1"/>
  <c r="U8274" i="1" s="1"/>
  <c r="T8275" i="1"/>
  <c r="U8275" i="1" s="1"/>
  <c r="T8276" i="1"/>
  <c r="U8276" i="1"/>
  <c r="T8277" i="1"/>
  <c r="U8277" i="1" s="1"/>
  <c r="T8278" i="1"/>
  <c r="U8278" i="1" s="1"/>
  <c r="T8279" i="1"/>
  <c r="U8279" i="1" s="1"/>
  <c r="T8280" i="1"/>
  <c r="U8280" i="1"/>
  <c r="T8281" i="1"/>
  <c r="U8281" i="1" s="1"/>
  <c r="T8282" i="1"/>
  <c r="U8282" i="1" s="1"/>
  <c r="T8283" i="1"/>
  <c r="U8283" i="1" s="1"/>
  <c r="T8284" i="1"/>
  <c r="U8284" i="1"/>
  <c r="T8285" i="1"/>
  <c r="U8285" i="1" s="1"/>
  <c r="T8286" i="1"/>
  <c r="U8286" i="1" s="1"/>
  <c r="T8287" i="1"/>
  <c r="U8287" i="1" s="1"/>
  <c r="T8288" i="1"/>
  <c r="U8288" i="1"/>
  <c r="T8289" i="1"/>
  <c r="U8289" i="1" s="1"/>
  <c r="T8290" i="1"/>
  <c r="U8290" i="1" s="1"/>
  <c r="T8291" i="1"/>
  <c r="U8291" i="1" s="1"/>
  <c r="T8292" i="1"/>
  <c r="U8292" i="1"/>
  <c r="T8293" i="1"/>
  <c r="U8293" i="1" s="1"/>
  <c r="T8294" i="1"/>
  <c r="U8294" i="1" s="1"/>
  <c r="T8295" i="1"/>
  <c r="U8295" i="1" s="1"/>
  <c r="T8296" i="1"/>
  <c r="U8296" i="1"/>
  <c r="T8297" i="1"/>
  <c r="U8297" i="1" s="1"/>
  <c r="T8298" i="1"/>
  <c r="U8298" i="1" s="1"/>
  <c r="T8299" i="1"/>
  <c r="U8299" i="1" s="1"/>
  <c r="T8300" i="1"/>
  <c r="U8300" i="1"/>
  <c r="T8301" i="1"/>
  <c r="U8301" i="1" s="1"/>
  <c r="T8302" i="1"/>
  <c r="U8302" i="1" s="1"/>
  <c r="T8303" i="1"/>
  <c r="U8303" i="1" s="1"/>
  <c r="T8304" i="1"/>
  <c r="U8304" i="1"/>
  <c r="T8305" i="1"/>
  <c r="U8305" i="1" s="1"/>
  <c r="T8306" i="1"/>
  <c r="U8306" i="1" s="1"/>
  <c r="T8307" i="1"/>
  <c r="U8307" i="1" s="1"/>
  <c r="T8308" i="1"/>
  <c r="U8308" i="1"/>
  <c r="T8309" i="1"/>
  <c r="U8309" i="1" s="1"/>
  <c r="T8310" i="1"/>
  <c r="U8310" i="1" s="1"/>
  <c r="T8311" i="1"/>
  <c r="U8311" i="1" s="1"/>
  <c r="T8312" i="1"/>
  <c r="U8312" i="1"/>
  <c r="T8313" i="1"/>
  <c r="U8313" i="1" s="1"/>
  <c r="T8314" i="1"/>
  <c r="U8314" i="1" s="1"/>
  <c r="T8315" i="1"/>
  <c r="U8315" i="1" s="1"/>
  <c r="T8316" i="1"/>
  <c r="U8316" i="1"/>
  <c r="T8317" i="1"/>
  <c r="U8317" i="1" s="1"/>
  <c r="T8318" i="1"/>
  <c r="U8318" i="1" s="1"/>
  <c r="T8319" i="1"/>
  <c r="U8319" i="1" s="1"/>
  <c r="T8320" i="1"/>
  <c r="U8320" i="1"/>
  <c r="T8321" i="1"/>
  <c r="U8321" i="1" s="1"/>
  <c r="T8322" i="1"/>
  <c r="U8322" i="1" s="1"/>
  <c r="T8323" i="1"/>
  <c r="U8323" i="1" s="1"/>
  <c r="T8324" i="1"/>
  <c r="U8324" i="1"/>
  <c r="T8325" i="1"/>
  <c r="U8325" i="1" s="1"/>
  <c r="T8326" i="1"/>
  <c r="U8326" i="1" s="1"/>
  <c r="T8327" i="1"/>
  <c r="U8327" i="1" s="1"/>
  <c r="T8328" i="1"/>
  <c r="U8328" i="1"/>
  <c r="T8329" i="1"/>
  <c r="U8329" i="1" s="1"/>
  <c r="T8330" i="1"/>
  <c r="U8330" i="1" s="1"/>
  <c r="T8331" i="1"/>
  <c r="U8331" i="1" s="1"/>
  <c r="T8332" i="1"/>
  <c r="U8332" i="1"/>
  <c r="T8333" i="1"/>
  <c r="U8333" i="1" s="1"/>
  <c r="T8334" i="1"/>
  <c r="U8334" i="1" s="1"/>
  <c r="T8335" i="1"/>
  <c r="U8335" i="1" s="1"/>
  <c r="T8336" i="1"/>
  <c r="U8336" i="1"/>
  <c r="T8337" i="1"/>
  <c r="U8337" i="1" s="1"/>
  <c r="T8338" i="1"/>
  <c r="U8338" i="1" s="1"/>
  <c r="T8339" i="1"/>
  <c r="U8339" i="1" s="1"/>
  <c r="T8340" i="1"/>
  <c r="U8340" i="1"/>
  <c r="T8341" i="1"/>
  <c r="U8341" i="1" s="1"/>
  <c r="T8342" i="1"/>
  <c r="U8342" i="1" s="1"/>
  <c r="T8343" i="1"/>
  <c r="U8343" i="1" s="1"/>
  <c r="T8344" i="1"/>
  <c r="U8344" i="1"/>
  <c r="T8345" i="1"/>
  <c r="U8345" i="1" s="1"/>
  <c r="T8346" i="1"/>
  <c r="U8346" i="1" s="1"/>
  <c r="T8347" i="1"/>
  <c r="U8347" i="1" s="1"/>
  <c r="T8348" i="1"/>
  <c r="U8348" i="1"/>
  <c r="T8349" i="1"/>
  <c r="U8349" i="1" s="1"/>
  <c r="T8350" i="1"/>
  <c r="U8350" i="1" s="1"/>
  <c r="T8351" i="1"/>
  <c r="U8351" i="1" s="1"/>
  <c r="T8352" i="1"/>
  <c r="U8352" i="1"/>
  <c r="T8353" i="1"/>
  <c r="U8353" i="1" s="1"/>
  <c r="T8354" i="1"/>
  <c r="U8354" i="1" s="1"/>
  <c r="T8355" i="1"/>
  <c r="U8355" i="1" s="1"/>
  <c r="T8356" i="1"/>
  <c r="U8356" i="1"/>
  <c r="T8357" i="1"/>
  <c r="U8357" i="1" s="1"/>
  <c r="T8358" i="1"/>
  <c r="U8358" i="1" s="1"/>
  <c r="T8359" i="1"/>
  <c r="U8359" i="1" s="1"/>
  <c r="T8360" i="1"/>
  <c r="U8360" i="1"/>
  <c r="T8361" i="1"/>
  <c r="U8361" i="1" s="1"/>
  <c r="T8362" i="1"/>
  <c r="U8362" i="1" s="1"/>
  <c r="T8363" i="1"/>
  <c r="U8363" i="1" s="1"/>
  <c r="T8364" i="1"/>
  <c r="U8364" i="1"/>
  <c r="T8365" i="1"/>
  <c r="U8365" i="1" s="1"/>
  <c r="T8366" i="1"/>
  <c r="U8366" i="1" s="1"/>
  <c r="T8367" i="1"/>
  <c r="U8367" i="1" s="1"/>
  <c r="T8368" i="1"/>
  <c r="U8368" i="1"/>
  <c r="T8369" i="1"/>
  <c r="U8369" i="1" s="1"/>
  <c r="T8370" i="1"/>
  <c r="U8370" i="1" s="1"/>
  <c r="T8371" i="1"/>
  <c r="U8371" i="1" s="1"/>
  <c r="T8372" i="1"/>
  <c r="U8372" i="1"/>
  <c r="T8373" i="1"/>
  <c r="U8373" i="1" s="1"/>
  <c r="T8374" i="1"/>
  <c r="U8374" i="1" s="1"/>
  <c r="T8375" i="1"/>
  <c r="U8375" i="1" s="1"/>
  <c r="T8376" i="1"/>
  <c r="U8376" i="1"/>
  <c r="T8377" i="1"/>
  <c r="U8377" i="1" s="1"/>
  <c r="T8378" i="1"/>
  <c r="U8378" i="1" s="1"/>
  <c r="T8379" i="1"/>
  <c r="U8379" i="1" s="1"/>
  <c r="T8380" i="1"/>
  <c r="U8380" i="1"/>
  <c r="T8381" i="1"/>
  <c r="U8381" i="1" s="1"/>
  <c r="T8382" i="1"/>
  <c r="U8382" i="1" s="1"/>
  <c r="T8383" i="1"/>
  <c r="U8383" i="1" s="1"/>
  <c r="T8384" i="1"/>
  <c r="U8384" i="1"/>
  <c r="T8385" i="1"/>
  <c r="U8385" i="1" s="1"/>
  <c r="T8386" i="1"/>
  <c r="U8386" i="1" s="1"/>
  <c r="T8387" i="1"/>
  <c r="U8387" i="1" s="1"/>
  <c r="T8388" i="1"/>
  <c r="U8388" i="1"/>
  <c r="T8389" i="1"/>
  <c r="U8389" i="1" s="1"/>
  <c r="T8390" i="1"/>
  <c r="U8390" i="1" s="1"/>
  <c r="T8391" i="1"/>
  <c r="U8391" i="1" s="1"/>
  <c r="T8392" i="1"/>
  <c r="U8392" i="1"/>
  <c r="T8393" i="1"/>
  <c r="U8393" i="1" s="1"/>
  <c r="T8394" i="1"/>
  <c r="U8394" i="1" s="1"/>
  <c r="T8395" i="1"/>
  <c r="U8395" i="1" s="1"/>
  <c r="T8396" i="1"/>
  <c r="U8396" i="1"/>
  <c r="T8397" i="1"/>
  <c r="U8397" i="1" s="1"/>
  <c r="T8398" i="1"/>
  <c r="U8398" i="1" s="1"/>
  <c r="T8399" i="1"/>
  <c r="U8399" i="1" s="1"/>
  <c r="T8400" i="1"/>
  <c r="U8400" i="1"/>
  <c r="T8401" i="1"/>
  <c r="U8401" i="1" s="1"/>
  <c r="T8402" i="1"/>
  <c r="U8402" i="1" s="1"/>
  <c r="T8403" i="1"/>
  <c r="U8403" i="1" s="1"/>
  <c r="T8404" i="1"/>
  <c r="U8404" i="1"/>
  <c r="T8405" i="1"/>
  <c r="U8405" i="1" s="1"/>
  <c r="T8406" i="1"/>
  <c r="U8406" i="1" s="1"/>
  <c r="T8407" i="1"/>
  <c r="U8407" i="1" s="1"/>
  <c r="T8408" i="1"/>
  <c r="U8408" i="1"/>
  <c r="T8409" i="1"/>
  <c r="U8409" i="1" s="1"/>
  <c r="T8410" i="1"/>
  <c r="U8410" i="1" s="1"/>
  <c r="T8411" i="1"/>
  <c r="U8411" i="1" s="1"/>
  <c r="T8412" i="1"/>
  <c r="U8412" i="1"/>
  <c r="T8413" i="1"/>
  <c r="U8413" i="1" s="1"/>
  <c r="T8414" i="1"/>
  <c r="U8414" i="1" s="1"/>
  <c r="T8415" i="1"/>
  <c r="U8415" i="1" s="1"/>
  <c r="T8416" i="1"/>
  <c r="U8416" i="1"/>
  <c r="T8417" i="1"/>
  <c r="U8417" i="1" s="1"/>
  <c r="T8418" i="1"/>
  <c r="U8418" i="1" s="1"/>
  <c r="T8419" i="1"/>
  <c r="U8419" i="1" s="1"/>
  <c r="T8420" i="1"/>
  <c r="U8420" i="1"/>
  <c r="T8421" i="1"/>
  <c r="U8421" i="1" s="1"/>
  <c r="T8422" i="1"/>
  <c r="U8422" i="1" s="1"/>
  <c r="T8423" i="1"/>
  <c r="U8423" i="1" s="1"/>
  <c r="T8424" i="1"/>
  <c r="U8424" i="1"/>
  <c r="T8425" i="1"/>
  <c r="U8425" i="1" s="1"/>
  <c r="T8426" i="1"/>
  <c r="U8426" i="1" s="1"/>
  <c r="T8427" i="1"/>
  <c r="U8427" i="1" s="1"/>
  <c r="T8428" i="1"/>
  <c r="U8428" i="1"/>
  <c r="T8429" i="1"/>
  <c r="U8429" i="1" s="1"/>
  <c r="T8430" i="1"/>
  <c r="U8430" i="1" s="1"/>
  <c r="T8431" i="1"/>
  <c r="U8431" i="1" s="1"/>
  <c r="T8432" i="1"/>
  <c r="U8432" i="1"/>
  <c r="T8433" i="1"/>
  <c r="U8433" i="1" s="1"/>
  <c r="T8434" i="1"/>
  <c r="U8434" i="1" s="1"/>
  <c r="T8435" i="1"/>
  <c r="U8435" i="1" s="1"/>
  <c r="T8436" i="1"/>
  <c r="U8436" i="1"/>
  <c r="T8437" i="1"/>
  <c r="U8437" i="1" s="1"/>
  <c r="T8438" i="1"/>
  <c r="U8438" i="1" s="1"/>
  <c r="T8439" i="1"/>
  <c r="U8439" i="1" s="1"/>
  <c r="T8440" i="1"/>
  <c r="U8440" i="1"/>
  <c r="T8441" i="1"/>
  <c r="U8441" i="1" s="1"/>
  <c r="T8442" i="1"/>
  <c r="U8442" i="1" s="1"/>
  <c r="T8443" i="1"/>
  <c r="U8443" i="1" s="1"/>
  <c r="T8444" i="1"/>
  <c r="U8444" i="1"/>
  <c r="T8445" i="1"/>
  <c r="U8445" i="1" s="1"/>
  <c r="T8446" i="1"/>
  <c r="U8446" i="1" s="1"/>
  <c r="T8447" i="1"/>
  <c r="U8447" i="1" s="1"/>
  <c r="T8448" i="1"/>
  <c r="U8448" i="1"/>
  <c r="T8449" i="1"/>
  <c r="U8449" i="1" s="1"/>
  <c r="T8450" i="1"/>
  <c r="U8450" i="1" s="1"/>
  <c r="T8451" i="1"/>
  <c r="U8451" i="1" s="1"/>
  <c r="T8452" i="1"/>
  <c r="U8452" i="1"/>
  <c r="T8453" i="1"/>
  <c r="U8453" i="1" s="1"/>
  <c r="T8454" i="1"/>
  <c r="U8454" i="1" s="1"/>
  <c r="T8455" i="1"/>
  <c r="U8455" i="1" s="1"/>
  <c r="T8456" i="1"/>
  <c r="U8456" i="1"/>
  <c r="T8457" i="1"/>
  <c r="U8457" i="1" s="1"/>
  <c r="T8458" i="1"/>
  <c r="U8458" i="1" s="1"/>
  <c r="T8459" i="1"/>
  <c r="U8459" i="1" s="1"/>
  <c r="T8460" i="1"/>
  <c r="U8460" i="1"/>
  <c r="T8461" i="1"/>
  <c r="U8461" i="1" s="1"/>
  <c r="T8462" i="1"/>
  <c r="U8462" i="1" s="1"/>
  <c r="T8463" i="1"/>
  <c r="U8463" i="1" s="1"/>
  <c r="T8464" i="1"/>
  <c r="U8464" i="1"/>
  <c r="T8465" i="1"/>
  <c r="U8465" i="1" s="1"/>
  <c r="T8466" i="1"/>
  <c r="U8466" i="1" s="1"/>
  <c r="T8467" i="1"/>
  <c r="U8467" i="1" s="1"/>
  <c r="T8468" i="1"/>
  <c r="U8468" i="1"/>
  <c r="T8469" i="1"/>
  <c r="U8469" i="1" s="1"/>
  <c r="T8470" i="1"/>
  <c r="U8470" i="1" s="1"/>
  <c r="T8471" i="1"/>
  <c r="U8471" i="1" s="1"/>
  <c r="T8472" i="1"/>
  <c r="U8472" i="1"/>
  <c r="T8473" i="1"/>
  <c r="U8473" i="1" s="1"/>
  <c r="T8474" i="1"/>
  <c r="U8474" i="1" s="1"/>
  <c r="T8475" i="1"/>
  <c r="U8475" i="1" s="1"/>
  <c r="T8476" i="1"/>
  <c r="U8476" i="1"/>
  <c r="T8477" i="1"/>
  <c r="U8477" i="1" s="1"/>
  <c r="T8478" i="1"/>
  <c r="U8478" i="1" s="1"/>
  <c r="T8479" i="1"/>
  <c r="U8479" i="1" s="1"/>
  <c r="T8480" i="1"/>
  <c r="U8480" i="1"/>
  <c r="T8481" i="1"/>
  <c r="U8481" i="1" s="1"/>
  <c r="T8482" i="1"/>
  <c r="U8482" i="1" s="1"/>
  <c r="T8483" i="1"/>
  <c r="U8483" i="1" s="1"/>
  <c r="T8484" i="1"/>
  <c r="U8484" i="1"/>
  <c r="T8485" i="1"/>
  <c r="U8485" i="1" s="1"/>
  <c r="T8486" i="1"/>
  <c r="U8486" i="1" s="1"/>
  <c r="T8487" i="1"/>
  <c r="U8487" i="1" s="1"/>
  <c r="T8488" i="1"/>
  <c r="U8488" i="1"/>
  <c r="T8489" i="1"/>
  <c r="U8489" i="1" s="1"/>
  <c r="T8490" i="1"/>
  <c r="U8490" i="1" s="1"/>
  <c r="T8491" i="1"/>
  <c r="U8491" i="1" s="1"/>
  <c r="T8492" i="1"/>
  <c r="U8492" i="1"/>
  <c r="T8493" i="1"/>
  <c r="U8493" i="1" s="1"/>
  <c r="T8494" i="1"/>
  <c r="U8494" i="1" s="1"/>
  <c r="T8495" i="1"/>
  <c r="U8495" i="1" s="1"/>
  <c r="T8496" i="1"/>
  <c r="U8496" i="1"/>
  <c r="T8497" i="1"/>
  <c r="U8497" i="1" s="1"/>
  <c r="T8498" i="1"/>
  <c r="U8498" i="1" s="1"/>
  <c r="T8499" i="1"/>
  <c r="U8499" i="1" s="1"/>
  <c r="T8500" i="1"/>
  <c r="U8500" i="1"/>
  <c r="T8501" i="1"/>
  <c r="U8501" i="1" s="1"/>
  <c r="T8502" i="1"/>
  <c r="U8502" i="1" s="1"/>
  <c r="T8503" i="1"/>
  <c r="U8503" i="1" s="1"/>
  <c r="T8504" i="1"/>
  <c r="U8504" i="1"/>
  <c r="T8505" i="1"/>
  <c r="U8505" i="1" s="1"/>
  <c r="T8506" i="1"/>
  <c r="U8506" i="1" s="1"/>
  <c r="T8507" i="1"/>
  <c r="U8507" i="1" s="1"/>
  <c r="T8508" i="1"/>
  <c r="U8508" i="1"/>
  <c r="T8509" i="1"/>
  <c r="U8509" i="1" s="1"/>
  <c r="T8510" i="1"/>
  <c r="U8510" i="1" s="1"/>
  <c r="T8511" i="1"/>
  <c r="U8511" i="1" s="1"/>
  <c r="T8512" i="1"/>
  <c r="U8512" i="1"/>
  <c r="T8513" i="1"/>
  <c r="U8513" i="1" s="1"/>
  <c r="T8514" i="1"/>
  <c r="U8514" i="1" s="1"/>
  <c r="T8515" i="1"/>
  <c r="U8515" i="1" s="1"/>
  <c r="T8516" i="1"/>
  <c r="U8516" i="1"/>
  <c r="T8517" i="1"/>
  <c r="U8517" i="1" s="1"/>
  <c r="T8518" i="1"/>
  <c r="U8518" i="1" s="1"/>
  <c r="T8519" i="1"/>
  <c r="U8519" i="1" s="1"/>
  <c r="T8520" i="1"/>
  <c r="U8520" i="1"/>
  <c r="T8521" i="1"/>
  <c r="U8521" i="1" s="1"/>
  <c r="T8522" i="1"/>
  <c r="U8522" i="1" s="1"/>
  <c r="T8523" i="1"/>
  <c r="U8523" i="1" s="1"/>
  <c r="T8524" i="1"/>
  <c r="U8524" i="1"/>
  <c r="T8525" i="1"/>
  <c r="U8525" i="1" s="1"/>
  <c r="T8526" i="1"/>
  <c r="U8526" i="1" s="1"/>
  <c r="T8527" i="1"/>
  <c r="U8527" i="1" s="1"/>
  <c r="T8528" i="1"/>
  <c r="U8528" i="1"/>
  <c r="T8529" i="1"/>
  <c r="U8529" i="1" s="1"/>
  <c r="T8530" i="1"/>
  <c r="U8530" i="1" s="1"/>
  <c r="T8531" i="1"/>
  <c r="U8531" i="1" s="1"/>
  <c r="T8532" i="1"/>
  <c r="U8532" i="1"/>
  <c r="T8533" i="1"/>
  <c r="U8533" i="1" s="1"/>
  <c r="T8534" i="1"/>
  <c r="U8534" i="1" s="1"/>
  <c r="T8535" i="1"/>
  <c r="U8535" i="1" s="1"/>
  <c r="T8536" i="1"/>
  <c r="U8536" i="1"/>
  <c r="T8537" i="1"/>
  <c r="U8537" i="1" s="1"/>
  <c r="T8538" i="1"/>
  <c r="U8538" i="1" s="1"/>
  <c r="T8539" i="1"/>
  <c r="U8539" i="1" s="1"/>
  <c r="T8540" i="1"/>
  <c r="U8540" i="1"/>
  <c r="T8541" i="1"/>
  <c r="U8541" i="1" s="1"/>
  <c r="T8542" i="1"/>
  <c r="U8542" i="1" s="1"/>
  <c r="T8543" i="1"/>
  <c r="U8543" i="1" s="1"/>
  <c r="T8544" i="1"/>
  <c r="U8544" i="1"/>
  <c r="T8545" i="1"/>
  <c r="U8545" i="1" s="1"/>
  <c r="T8546" i="1"/>
  <c r="U8546" i="1" s="1"/>
  <c r="T8547" i="1"/>
  <c r="U8547" i="1" s="1"/>
  <c r="T8548" i="1"/>
  <c r="U8548" i="1"/>
  <c r="T8549" i="1"/>
  <c r="U8549" i="1" s="1"/>
  <c r="T8550" i="1"/>
  <c r="U8550" i="1" s="1"/>
  <c r="T8551" i="1"/>
  <c r="U8551" i="1" s="1"/>
  <c r="T8552" i="1"/>
  <c r="U8552" i="1"/>
  <c r="T8553" i="1"/>
  <c r="U8553" i="1" s="1"/>
  <c r="T8554" i="1"/>
  <c r="U8554" i="1" s="1"/>
  <c r="T8555" i="1"/>
  <c r="U8555" i="1" s="1"/>
  <c r="T8556" i="1"/>
  <c r="U8556" i="1"/>
  <c r="T8557" i="1"/>
  <c r="U8557" i="1" s="1"/>
  <c r="T8558" i="1"/>
  <c r="U8558" i="1" s="1"/>
  <c r="T8559" i="1"/>
  <c r="U8559" i="1" s="1"/>
  <c r="T8560" i="1"/>
  <c r="U8560" i="1"/>
  <c r="T8561" i="1"/>
  <c r="U8561" i="1" s="1"/>
  <c r="T8562" i="1"/>
  <c r="U8562" i="1" s="1"/>
  <c r="T8563" i="1"/>
  <c r="U8563" i="1" s="1"/>
  <c r="T8564" i="1"/>
  <c r="U8564" i="1"/>
  <c r="T8565" i="1"/>
  <c r="U8565" i="1" s="1"/>
  <c r="T8566" i="1"/>
  <c r="U8566" i="1" s="1"/>
  <c r="T8567" i="1"/>
  <c r="U8567" i="1" s="1"/>
  <c r="T8568" i="1"/>
  <c r="U8568" i="1"/>
  <c r="T8569" i="1"/>
  <c r="U8569" i="1" s="1"/>
  <c r="T8570" i="1"/>
  <c r="U8570" i="1" s="1"/>
  <c r="T8571" i="1"/>
  <c r="U8571" i="1" s="1"/>
  <c r="T8572" i="1"/>
  <c r="U8572" i="1"/>
  <c r="T8573" i="1"/>
  <c r="U8573" i="1" s="1"/>
  <c r="T8574" i="1"/>
  <c r="U8574" i="1" s="1"/>
  <c r="T8575" i="1"/>
  <c r="U8575" i="1" s="1"/>
  <c r="T8576" i="1"/>
  <c r="U8576" i="1"/>
  <c r="T8577" i="1"/>
  <c r="U8577" i="1" s="1"/>
  <c r="T8578" i="1"/>
  <c r="U8578" i="1" s="1"/>
  <c r="T8579" i="1"/>
  <c r="U8579" i="1" s="1"/>
  <c r="T8580" i="1"/>
  <c r="U8580" i="1"/>
  <c r="T8581" i="1"/>
  <c r="U8581" i="1" s="1"/>
  <c r="T8582" i="1"/>
  <c r="U8582" i="1" s="1"/>
  <c r="T8583" i="1"/>
  <c r="U8583" i="1" s="1"/>
  <c r="T8584" i="1"/>
  <c r="U8584" i="1"/>
  <c r="T8585" i="1"/>
  <c r="U8585" i="1" s="1"/>
  <c r="T8586" i="1"/>
  <c r="U8586" i="1" s="1"/>
  <c r="T8587" i="1"/>
  <c r="U8587" i="1" s="1"/>
  <c r="T8588" i="1"/>
  <c r="U8588" i="1"/>
  <c r="T8589" i="1"/>
  <c r="U8589" i="1" s="1"/>
  <c r="T8590" i="1"/>
  <c r="U8590" i="1" s="1"/>
  <c r="T8591" i="1"/>
  <c r="U8591" i="1" s="1"/>
  <c r="T8592" i="1"/>
  <c r="U8592" i="1"/>
  <c r="T8593" i="1"/>
  <c r="U8593" i="1" s="1"/>
  <c r="T8594" i="1"/>
  <c r="U8594" i="1" s="1"/>
  <c r="T8595" i="1"/>
  <c r="U8595" i="1" s="1"/>
  <c r="T8596" i="1"/>
  <c r="U8596" i="1"/>
  <c r="T8597" i="1"/>
  <c r="U8597" i="1" s="1"/>
  <c r="T8598" i="1"/>
  <c r="U8598" i="1" s="1"/>
  <c r="T8599" i="1"/>
  <c r="U8599" i="1" s="1"/>
  <c r="T8600" i="1"/>
  <c r="U8600" i="1"/>
  <c r="T8601" i="1"/>
  <c r="U8601" i="1" s="1"/>
  <c r="T8602" i="1"/>
  <c r="U8602" i="1" s="1"/>
  <c r="T8603" i="1"/>
  <c r="U8603" i="1" s="1"/>
  <c r="T8604" i="1"/>
  <c r="U8604" i="1"/>
  <c r="T8605" i="1"/>
  <c r="U8605" i="1" s="1"/>
  <c r="T8606" i="1"/>
  <c r="U8606" i="1" s="1"/>
  <c r="T8607" i="1"/>
  <c r="U8607" i="1" s="1"/>
  <c r="T8608" i="1"/>
  <c r="U8608" i="1"/>
  <c r="T8609" i="1"/>
  <c r="U8609" i="1" s="1"/>
  <c r="T8610" i="1"/>
  <c r="U8610" i="1" s="1"/>
  <c r="T8611" i="1"/>
  <c r="U8611" i="1" s="1"/>
  <c r="T8612" i="1"/>
  <c r="U8612" i="1"/>
  <c r="T8613" i="1"/>
  <c r="U8613" i="1" s="1"/>
  <c r="T8614" i="1"/>
  <c r="U8614" i="1" s="1"/>
  <c r="T8615" i="1"/>
  <c r="U8615" i="1" s="1"/>
  <c r="T8616" i="1"/>
  <c r="U8616" i="1"/>
  <c r="T8617" i="1"/>
  <c r="U8617" i="1" s="1"/>
  <c r="T8618" i="1"/>
  <c r="U8618" i="1" s="1"/>
  <c r="T8619" i="1"/>
  <c r="U8619" i="1" s="1"/>
  <c r="T8620" i="1"/>
  <c r="U8620" i="1"/>
  <c r="T8621" i="1"/>
  <c r="U8621" i="1" s="1"/>
  <c r="T8622" i="1"/>
  <c r="U8622" i="1" s="1"/>
  <c r="T8623" i="1"/>
  <c r="U8623" i="1" s="1"/>
  <c r="T8624" i="1"/>
  <c r="U8624" i="1"/>
  <c r="T8625" i="1"/>
  <c r="U8625" i="1" s="1"/>
  <c r="T8626" i="1"/>
  <c r="U8626" i="1" s="1"/>
  <c r="T8627" i="1"/>
  <c r="U8627" i="1" s="1"/>
  <c r="T8628" i="1"/>
  <c r="U8628" i="1"/>
  <c r="T8629" i="1"/>
  <c r="U8629" i="1" s="1"/>
  <c r="T8630" i="1"/>
  <c r="U8630" i="1" s="1"/>
  <c r="T8631" i="1"/>
  <c r="U8631" i="1" s="1"/>
  <c r="T8632" i="1"/>
  <c r="U8632" i="1"/>
  <c r="T8633" i="1"/>
  <c r="U8633" i="1" s="1"/>
  <c r="T8634" i="1"/>
  <c r="U8634" i="1" s="1"/>
  <c r="T8635" i="1"/>
  <c r="U8635" i="1" s="1"/>
  <c r="T8636" i="1"/>
  <c r="U8636" i="1"/>
  <c r="T8637" i="1"/>
  <c r="U8637" i="1" s="1"/>
  <c r="T8638" i="1"/>
  <c r="U8638" i="1" s="1"/>
  <c r="T8639" i="1"/>
  <c r="U8639" i="1" s="1"/>
  <c r="T8640" i="1"/>
  <c r="U8640" i="1"/>
  <c r="T8641" i="1"/>
  <c r="U8641" i="1" s="1"/>
  <c r="T8642" i="1"/>
  <c r="U8642" i="1" s="1"/>
  <c r="T8643" i="1"/>
  <c r="U8643" i="1" s="1"/>
  <c r="T8644" i="1"/>
  <c r="U8644" i="1"/>
  <c r="T8645" i="1"/>
  <c r="U8645" i="1" s="1"/>
  <c r="T8646" i="1"/>
  <c r="U8646" i="1" s="1"/>
  <c r="T8647" i="1"/>
  <c r="U8647" i="1" s="1"/>
  <c r="T8648" i="1"/>
  <c r="U8648" i="1"/>
  <c r="T8649" i="1"/>
  <c r="U8649" i="1" s="1"/>
  <c r="T8650" i="1"/>
  <c r="U8650" i="1" s="1"/>
  <c r="T8651" i="1"/>
  <c r="U8651" i="1" s="1"/>
  <c r="T8652" i="1"/>
  <c r="U8652" i="1"/>
  <c r="T8653" i="1"/>
  <c r="U8653" i="1" s="1"/>
  <c r="T8654" i="1"/>
  <c r="U8654" i="1" s="1"/>
  <c r="T8655" i="1"/>
  <c r="U8655" i="1" s="1"/>
  <c r="T8656" i="1"/>
  <c r="U8656" i="1"/>
  <c r="T8657" i="1"/>
  <c r="U8657" i="1" s="1"/>
  <c r="T8658" i="1"/>
  <c r="U8658" i="1" s="1"/>
  <c r="T8659" i="1"/>
  <c r="U8659" i="1" s="1"/>
  <c r="T8660" i="1"/>
  <c r="U8660" i="1"/>
  <c r="T8661" i="1"/>
  <c r="U8661" i="1" s="1"/>
  <c r="T8662" i="1"/>
  <c r="U8662" i="1" s="1"/>
  <c r="T8663" i="1"/>
  <c r="U8663" i="1" s="1"/>
  <c r="T8664" i="1"/>
  <c r="U8664" i="1"/>
  <c r="T8665" i="1"/>
  <c r="U8665" i="1" s="1"/>
  <c r="T8666" i="1"/>
  <c r="U8666" i="1" s="1"/>
  <c r="T8667" i="1"/>
  <c r="U8667" i="1" s="1"/>
  <c r="T8668" i="1"/>
  <c r="U8668" i="1"/>
  <c r="T8669" i="1"/>
  <c r="U8669" i="1" s="1"/>
  <c r="T8670" i="1"/>
  <c r="U8670" i="1" s="1"/>
  <c r="T8671" i="1"/>
  <c r="U8671" i="1" s="1"/>
  <c r="T8672" i="1"/>
  <c r="U8672" i="1"/>
  <c r="T8673" i="1"/>
  <c r="U8673" i="1" s="1"/>
  <c r="T8674" i="1"/>
  <c r="U8674" i="1" s="1"/>
  <c r="T8675" i="1"/>
  <c r="U8675" i="1" s="1"/>
  <c r="T8676" i="1"/>
  <c r="U8676" i="1"/>
  <c r="T8677" i="1"/>
  <c r="U8677" i="1" s="1"/>
  <c r="T8678" i="1"/>
  <c r="U8678" i="1" s="1"/>
  <c r="T8679" i="1"/>
  <c r="U8679" i="1" s="1"/>
  <c r="T8680" i="1"/>
  <c r="U8680" i="1"/>
  <c r="T8681" i="1"/>
  <c r="U8681" i="1" s="1"/>
  <c r="T8682" i="1"/>
  <c r="U8682" i="1" s="1"/>
  <c r="T8683" i="1"/>
  <c r="U8683" i="1" s="1"/>
  <c r="T8684" i="1"/>
  <c r="U8684" i="1"/>
  <c r="T8685" i="1"/>
  <c r="U8685" i="1" s="1"/>
  <c r="T8686" i="1"/>
  <c r="U8686" i="1" s="1"/>
  <c r="T8687" i="1"/>
  <c r="U8687" i="1" s="1"/>
  <c r="T8688" i="1"/>
  <c r="U8688" i="1"/>
  <c r="T8689" i="1"/>
  <c r="U8689" i="1" s="1"/>
  <c r="T8690" i="1"/>
  <c r="U8690" i="1" s="1"/>
  <c r="T8691" i="1"/>
  <c r="U8691" i="1" s="1"/>
  <c r="T8692" i="1"/>
  <c r="U8692" i="1"/>
  <c r="T8693" i="1"/>
  <c r="U8693" i="1" s="1"/>
  <c r="T8694" i="1"/>
  <c r="U8694" i="1" s="1"/>
  <c r="T8695" i="1"/>
  <c r="U8695" i="1" s="1"/>
  <c r="T8696" i="1"/>
  <c r="U8696" i="1"/>
  <c r="T8697" i="1"/>
  <c r="U8697" i="1" s="1"/>
  <c r="T8698" i="1"/>
  <c r="U8698" i="1" s="1"/>
  <c r="T8699" i="1"/>
  <c r="U8699" i="1" s="1"/>
  <c r="T8700" i="1"/>
  <c r="U8700" i="1"/>
  <c r="T8701" i="1"/>
  <c r="U8701" i="1" s="1"/>
  <c r="T8702" i="1"/>
  <c r="U8702" i="1" s="1"/>
  <c r="T8703" i="1"/>
  <c r="U8703" i="1" s="1"/>
  <c r="T8704" i="1"/>
  <c r="U8704" i="1"/>
  <c r="T8705" i="1"/>
  <c r="U8705" i="1" s="1"/>
  <c r="T8706" i="1"/>
  <c r="U8706" i="1" s="1"/>
  <c r="T8707" i="1"/>
  <c r="U8707" i="1" s="1"/>
  <c r="T8708" i="1"/>
  <c r="U8708" i="1"/>
  <c r="T8709" i="1"/>
  <c r="U8709" i="1" s="1"/>
  <c r="T8710" i="1"/>
  <c r="U8710" i="1" s="1"/>
  <c r="T8711" i="1"/>
  <c r="U8711" i="1" s="1"/>
  <c r="T8712" i="1"/>
  <c r="U8712" i="1"/>
  <c r="T8713" i="1"/>
  <c r="U8713" i="1" s="1"/>
  <c r="T8714" i="1"/>
  <c r="U8714" i="1" s="1"/>
  <c r="T8715" i="1"/>
  <c r="U8715" i="1" s="1"/>
  <c r="T8716" i="1"/>
  <c r="U8716" i="1"/>
  <c r="T8717" i="1"/>
  <c r="U8717" i="1" s="1"/>
  <c r="T8718" i="1"/>
  <c r="U8718" i="1" s="1"/>
  <c r="T8719" i="1"/>
  <c r="U8719" i="1" s="1"/>
  <c r="T8720" i="1"/>
  <c r="U8720" i="1"/>
  <c r="T8721" i="1"/>
  <c r="U8721" i="1" s="1"/>
  <c r="T8722" i="1"/>
  <c r="U8722" i="1" s="1"/>
  <c r="T8723" i="1"/>
  <c r="U8723" i="1" s="1"/>
  <c r="T8724" i="1"/>
  <c r="U8724" i="1"/>
  <c r="T8725" i="1"/>
  <c r="U8725" i="1" s="1"/>
  <c r="T8726" i="1"/>
  <c r="U8726" i="1" s="1"/>
  <c r="T8727" i="1"/>
  <c r="U8727" i="1" s="1"/>
  <c r="T8728" i="1"/>
  <c r="U8728" i="1"/>
  <c r="T8729" i="1"/>
  <c r="U8729" i="1" s="1"/>
  <c r="T8730" i="1"/>
  <c r="U8730" i="1" s="1"/>
  <c r="T8731" i="1"/>
  <c r="U8731" i="1" s="1"/>
  <c r="T8732" i="1"/>
  <c r="U8732" i="1"/>
  <c r="T8733" i="1"/>
  <c r="U8733" i="1" s="1"/>
  <c r="T8734" i="1"/>
  <c r="U8734" i="1" s="1"/>
  <c r="T8735" i="1"/>
  <c r="U8735" i="1" s="1"/>
  <c r="T8736" i="1"/>
  <c r="U8736" i="1"/>
  <c r="T8737" i="1"/>
  <c r="U8737" i="1" s="1"/>
  <c r="T8738" i="1"/>
  <c r="U8738" i="1" s="1"/>
  <c r="T8739" i="1"/>
  <c r="U8739" i="1" s="1"/>
  <c r="T8740" i="1"/>
  <c r="U8740" i="1"/>
  <c r="T8741" i="1"/>
  <c r="U8741" i="1" s="1"/>
  <c r="T8742" i="1"/>
  <c r="U8742" i="1" s="1"/>
  <c r="T8743" i="1"/>
  <c r="U8743" i="1" s="1"/>
  <c r="T8744" i="1"/>
  <c r="U8744" i="1"/>
  <c r="T8745" i="1"/>
  <c r="U8745" i="1" s="1"/>
  <c r="T8746" i="1"/>
  <c r="U8746" i="1" s="1"/>
  <c r="T8747" i="1"/>
  <c r="U8747" i="1" s="1"/>
  <c r="T8748" i="1"/>
  <c r="U8748" i="1"/>
  <c r="T8749" i="1"/>
  <c r="U8749" i="1" s="1"/>
  <c r="T8750" i="1"/>
  <c r="U8750" i="1" s="1"/>
  <c r="T8751" i="1"/>
  <c r="U8751" i="1" s="1"/>
  <c r="T8752" i="1"/>
  <c r="U8752" i="1"/>
  <c r="T8753" i="1"/>
  <c r="U8753" i="1" s="1"/>
  <c r="T8754" i="1"/>
  <c r="U8754" i="1" s="1"/>
  <c r="T8755" i="1"/>
  <c r="U8755" i="1" s="1"/>
  <c r="T8756" i="1"/>
  <c r="U8756" i="1"/>
  <c r="T8757" i="1"/>
  <c r="U8757" i="1" s="1"/>
  <c r="T8758" i="1"/>
  <c r="U8758" i="1" s="1"/>
  <c r="T8759" i="1"/>
  <c r="U8759" i="1" s="1"/>
  <c r="T8760" i="1"/>
  <c r="U8760" i="1"/>
  <c r="T8761" i="1"/>
  <c r="U8761" i="1" s="1"/>
  <c r="T8762" i="1"/>
  <c r="U8762" i="1" s="1"/>
  <c r="T8763" i="1"/>
  <c r="U8763" i="1" s="1"/>
  <c r="T8764" i="1"/>
  <c r="U8764" i="1"/>
  <c r="T8765" i="1"/>
  <c r="U8765" i="1" s="1"/>
  <c r="T8766" i="1"/>
  <c r="U8766" i="1" s="1"/>
  <c r="T8767" i="1"/>
  <c r="U8767" i="1" s="1"/>
  <c r="T8768" i="1"/>
  <c r="U8768" i="1"/>
  <c r="T8769" i="1"/>
  <c r="U8769" i="1" s="1"/>
  <c r="T8770" i="1"/>
  <c r="U8770" i="1" s="1"/>
  <c r="T8771" i="1"/>
  <c r="U8771" i="1" s="1"/>
  <c r="T8772" i="1"/>
  <c r="U8772" i="1"/>
  <c r="T8773" i="1"/>
  <c r="U8773" i="1" s="1"/>
  <c r="T8774" i="1"/>
  <c r="U8774" i="1" s="1"/>
  <c r="T8775" i="1"/>
  <c r="U8775" i="1" s="1"/>
  <c r="T8776" i="1"/>
  <c r="U8776" i="1"/>
  <c r="T8777" i="1"/>
  <c r="U8777" i="1" s="1"/>
  <c r="T8778" i="1"/>
  <c r="U8778" i="1" s="1"/>
  <c r="T8779" i="1"/>
  <c r="U8779" i="1" s="1"/>
  <c r="T8780" i="1"/>
  <c r="U8780" i="1"/>
  <c r="T8781" i="1"/>
  <c r="U8781" i="1" s="1"/>
  <c r="T8782" i="1"/>
  <c r="U8782" i="1" s="1"/>
  <c r="T8783" i="1"/>
  <c r="U8783" i="1" s="1"/>
  <c r="T8784" i="1"/>
  <c r="U8784" i="1"/>
  <c r="T8785" i="1"/>
  <c r="U8785" i="1" s="1"/>
  <c r="T8786" i="1"/>
  <c r="U8786" i="1" s="1"/>
  <c r="T8787" i="1"/>
  <c r="U8787" i="1" s="1"/>
  <c r="T8788" i="1"/>
  <c r="U8788" i="1"/>
  <c r="T8789" i="1"/>
  <c r="U8789" i="1" s="1"/>
  <c r="T8790" i="1"/>
  <c r="U8790" i="1" s="1"/>
  <c r="T8791" i="1"/>
  <c r="U8791" i="1" s="1"/>
  <c r="T8792" i="1"/>
  <c r="U8792" i="1"/>
  <c r="T8793" i="1"/>
  <c r="U8793" i="1" s="1"/>
  <c r="T8794" i="1"/>
  <c r="U8794" i="1" s="1"/>
  <c r="T8795" i="1"/>
  <c r="U8795" i="1" s="1"/>
  <c r="T8796" i="1"/>
  <c r="U8796" i="1"/>
  <c r="T8797" i="1"/>
  <c r="U8797" i="1" s="1"/>
  <c r="T8798" i="1"/>
  <c r="U8798" i="1" s="1"/>
  <c r="T8799" i="1"/>
  <c r="U8799" i="1" s="1"/>
  <c r="T8800" i="1"/>
  <c r="U8800" i="1"/>
  <c r="T8801" i="1"/>
  <c r="U8801" i="1" s="1"/>
  <c r="T8802" i="1"/>
  <c r="U8802" i="1" s="1"/>
  <c r="T8803" i="1"/>
  <c r="U8803" i="1" s="1"/>
  <c r="T8804" i="1"/>
  <c r="U8804" i="1"/>
  <c r="T8805" i="1"/>
  <c r="U8805" i="1" s="1"/>
  <c r="T8806" i="1"/>
  <c r="U8806" i="1" s="1"/>
  <c r="T8807" i="1"/>
  <c r="U8807" i="1" s="1"/>
  <c r="T8808" i="1"/>
  <c r="U8808" i="1"/>
  <c r="T8809" i="1"/>
  <c r="U8809" i="1" s="1"/>
  <c r="T8810" i="1"/>
  <c r="U8810" i="1" s="1"/>
  <c r="T8811" i="1"/>
  <c r="U8811" i="1" s="1"/>
  <c r="T8812" i="1"/>
  <c r="U8812" i="1"/>
  <c r="T8813" i="1"/>
  <c r="U8813" i="1" s="1"/>
  <c r="T8814" i="1"/>
  <c r="U8814" i="1" s="1"/>
  <c r="T8815" i="1"/>
  <c r="U8815" i="1" s="1"/>
  <c r="T8816" i="1"/>
  <c r="U8816" i="1"/>
  <c r="T8817" i="1"/>
  <c r="U8817" i="1" s="1"/>
  <c r="T8818" i="1"/>
  <c r="U8818" i="1" s="1"/>
  <c r="T8819" i="1"/>
  <c r="U8819" i="1" s="1"/>
  <c r="T8820" i="1"/>
  <c r="U8820" i="1"/>
  <c r="T8821" i="1"/>
  <c r="U8821" i="1" s="1"/>
  <c r="T8822" i="1"/>
  <c r="U8822" i="1" s="1"/>
  <c r="T8823" i="1"/>
  <c r="U8823" i="1" s="1"/>
  <c r="T8824" i="1"/>
  <c r="U8824" i="1"/>
  <c r="T8825" i="1"/>
  <c r="U8825" i="1" s="1"/>
  <c r="T8826" i="1"/>
  <c r="U8826" i="1" s="1"/>
  <c r="T8827" i="1"/>
  <c r="U8827" i="1" s="1"/>
  <c r="T8828" i="1"/>
  <c r="U8828" i="1"/>
  <c r="T8829" i="1"/>
  <c r="U8829" i="1" s="1"/>
  <c r="T8830" i="1"/>
  <c r="U8830" i="1" s="1"/>
  <c r="T8831" i="1"/>
  <c r="U8831" i="1" s="1"/>
  <c r="T8832" i="1"/>
  <c r="U8832" i="1"/>
  <c r="T8833" i="1"/>
  <c r="U8833" i="1" s="1"/>
  <c r="T8834" i="1"/>
  <c r="U8834" i="1" s="1"/>
  <c r="T8835" i="1"/>
  <c r="U8835" i="1" s="1"/>
  <c r="T8836" i="1"/>
  <c r="U8836" i="1"/>
  <c r="T8837" i="1"/>
  <c r="U8837" i="1" s="1"/>
  <c r="T8838" i="1"/>
  <c r="U8838" i="1" s="1"/>
  <c r="T8839" i="1"/>
  <c r="U8839" i="1" s="1"/>
  <c r="T8840" i="1"/>
  <c r="U8840" i="1"/>
  <c r="T8841" i="1"/>
  <c r="U8841" i="1" s="1"/>
  <c r="T8842" i="1"/>
  <c r="U8842" i="1" s="1"/>
  <c r="T8843" i="1"/>
  <c r="U8843" i="1" s="1"/>
  <c r="T8844" i="1"/>
  <c r="U8844" i="1"/>
  <c r="T8845" i="1"/>
  <c r="U8845" i="1" s="1"/>
  <c r="T8846" i="1"/>
  <c r="U8846" i="1" s="1"/>
  <c r="T8847" i="1"/>
  <c r="U8847" i="1" s="1"/>
  <c r="T8848" i="1"/>
  <c r="U8848" i="1"/>
  <c r="T8849" i="1"/>
  <c r="U8849" i="1" s="1"/>
  <c r="T8850" i="1"/>
  <c r="U8850" i="1" s="1"/>
  <c r="T8851" i="1"/>
  <c r="U8851" i="1" s="1"/>
  <c r="T8852" i="1"/>
  <c r="U8852" i="1"/>
  <c r="T8853" i="1"/>
  <c r="U8853" i="1" s="1"/>
  <c r="T8854" i="1"/>
  <c r="U8854" i="1" s="1"/>
  <c r="T8855" i="1"/>
  <c r="U8855" i="1" s="1"/>
  <c r="T8856" i="1"/>
  <c r="U8856" i="1"/>
  <c r="T8857" i="1"/>
  <c r="U8857" i="1" s="1"/>
  <c r="T8858" i="1"/>
  <c r="U8858" i="1" s="1"/>
  <c r="T8859" i="1"/>
  <c r="U8859" i="1" s="1"/>
  <c r="T8860" i="1"/>
  <c r="U8860" i="1"/>
  <c r="T8861" i="1"/>
  <c r="U8861" i="1" s="1"/>
  <c r="T8862" i="1"/>
  <c r="U8862" i="1" s="1"/>
  <c r="T8863" i="1"/>
  <c r="U8863" i="1" s="1"/>
  <c r="T8864" i="1"/>
  <c r="U8864" i="1"/>
  <c r="T8865" i="1"/>
  <c r="U8865" i="1" s="1"/>
  <c r="T8866" i="1"/>
  <c r="U8866" i="1" s="1"/>
  <c r="T8867" i="1"/>
  <c r="U8867" i="1" s="1"/>
  <c r="T8868" i="1"/>
  <c r="U8868" i="1"/>
  <c r="T8869" i="1"/>
  <c r="U8869" i="1" s="1"/>
  <c r="T8870" i="1"/>
  <c r="U8870" i="1" s="1"/>
  <c r="T8871" i="1"/>
  <c r="U8871" i="1" s="1"/>
  <c r="T8872" i="1"/>
  <c r="U8872" i="1"/>
  <c r="T8873" i="1"/>
  <c r="U8873" i="1" s="1"/>
  <c r="T8874" i="1"/>
  <c r="U8874" i="1" s="1"/>
  <c r="T8875" i="1"/>
  <c r="U8875" i="1" s="1"/>
  <c r="T8876" i="1"/>
  <c r="U8876" i="1"/>
  <c r="T8877" i="1"/>
  <c r="U8877" i="1" s="1"/>
  <c r="T8878" i="1"/>
  <c r="U8878" i="1" s="1"/>
  <c r="T8879" i="1"/>
  <c r="U8879" i="1" s="1"/>
  <c r="T8880" i="1"/>
  <c r="U8880" i="1"/>
  <c r="T8881" i="1"/>
  <c r="U8881" i="1" s="1"/>
  <c r="T8882" i="1"/>
  <c r="U8882" i="1" s="1"/>
  <c r="T8883" i="1"/>
  <c r="U8883" i="1" s="1"/>
  <c r="T8884" i="1"/>
  <c r="U8884" i="1"/>
  <c r="T8885" i="1"/>
  <c r="U8885" i="1" s="1"/>
  <c r="T8886" i="1"/>
  <c r="U8886" i="1" s="1"/>
  <c r="T8887" i="1"/>
  <c r="U8887" i="1" s="1"/>
  <c r="T8888" i="1"/>
  <c r="U8888" i="1"/>
  <c r="T8889" i="1"/>
  <c r="U8889" i="1" s="1"/>
  <c r="T8890" i="1"/>
  <c r="U8890" i="1" s="1"/>
  <c r="T8891" i="1"/>
  <c r="U8891" i="1" s="1"/>
  <c r="T8892" i="1"/>
  <c r="U8892" i="1"/>
  <c r="T8893" i="1"/>
  <c r="U8893" i="1" s="1"/>
  <c r="T8894" i="1"/>
  <c r="U8894" i="1" s="1"/>
  <c r="T8895" i="1"/>
  <c r="U8895" i="1" s="1"/>
  <c r="T8896" i="1"/>
  <c r="U8896" i="1"/>
  <c r="T8897" i="1"/>
  <c r="U8897" i="1" s="1"/>
  <c r="T8898" i="1"/>
  <c r="U8898" i="1" s="1"/>
  <c r="T8899" i="1"/>
  <c r="U8899" i="1" s="1"/>
  <c r="T8900" i="1"/>
  <c r="U8900" i="1"/>
  <c r="T8901" i="1"/>
  <c r="U8901" i="1" s="1"/>
  <c r="T8902" i="1"/>
  <c r="U8902" i="1" s="1"/>
  <c r="T8903" i="1"/>
  <c r="U8903" i="1" s="1"/>
  <c r="T8904" i="1"/>
  <c r="U8904" i="1"/>
  <c r="T8905" i="1"/>
  <c r="U8905" i="1" s="1"/>
  <c r="T8906" i="1"/>
  <c r="U8906" i="1" s="1"/>
  <c r="T8907" i="1"/>
  <c r="U8907" i="1" s="1"/>
  <c r="T8908" i="1"/>
  <c r="U8908" i="1"/>
  <c r="T8909" i="1"/>
  <c r="U8909" i="1" s="1"/>
  <c r="T8910" i="1"/>
  <c r="U8910" i="1" s="1"/>
  <c r="T8911" i="1"/>
  <c r="U8911" i="1" s="1"/>
  <c r="T8912" i="1"/>
  <c r="U8912" i="1"/>
  <c r="T8913" i="1"/>
  <c r="U8913" i="1" s="1"/>
  <c r="T8914" i="1"/>
  <c r="U8914" i="1" s="1"/>
  <c r="T8915" i="1"/>
  <c r="U8915" i="1" s="1"/>
  <c r="T8916" i="1"/>
  <c r="U8916" i="1"/>
  <c r="T8917" i="1"/>
  <c r="U8917" i="1" s="1"/>
  <c r="T8918" i="1"/>
  <c r="U8918" i="1" s="1"/>
  <c r="T8919" i="1"/>
  <c r="U8919" i="1" s="1"/>
  <c r="T8920" i="1"/>
  <c r="U8920" i="1"/>
  <c r="T8921" i="1"/>
  <c r="U8921" i="1" s="1"/>
  <c r="T8922" i="1"/>
  <c r="U8922" i="1" s="1"/>
  <c r="T8923" i="1"/>
  <c r="U8923" i="1" s="1"/>
  <c r="T8924" i="1"/>
  <c r="U8924" i="1"/>
  <c r="T8925" i="1"/>
  <c r="U8925" i="1" s="1"/>
  <c r="T8926" i="1"/>
  <c r="U8926" i="1" s="1"/>
  <c r="T8927" i="1"/>
  <c r="U8927" i="1" s="1"/>
  <c r="T8928" i="1"/>
  <c r="U8928" i="1"/>
  <c r="T8929" i="1"/>
  <c r="U8929" i="1" s="1"/>
  <c r="T8930" i="1"/>
  <c r="U8930" i="1" s="1"/>
  <c r="T8931" i="1"/>
  <c r="U8931" i="1" s="1"/>
  <c r="T8932" i="1"/>
  <c r="U8932" i="1"/>
  <c r="T8933" i="1"/>
  <c r="U8933" i="1" s="1"/>
  <c r="T8934" i="1"/>
  <c r="U8934" i="1" s="1"/>
  <c r="T8935" i="1"/>
  <c r="U8935" i="1" s="1"/>
  <c r="T8936" i="1"/>
  <c r="U8936" i="1"/>
  <c r="T8937" i="1"/>
  <c r="U8937" i="1" s="1"/>
  <c r="T8938" i="1"/>
  <c r="U8938" i="1" s="1"/>
  <c r="T8939" i="1"/>
  <c r="U8939" i="1" s="1"/>
  <c r="T8940" i="1"/>
  <c r="U8940" i="1"/>
  <c r="T8941" i="1"/>
  <c r="U8941" i="1" s="1"/>
  <c r="T8942" i="1"/>
  <c r="U8942" i="1" s="1"/>
  <c r="T8943" i="1"/>
  <c r="U8943" i="1" s="1"/>
  <c r="T8944" i="1"/>
  <c r="U8944" i="1"/>
  <c r="T8945" i="1"/>
  <c r="U8945" i="1" s="1"/>
  <c r="T8946" i="1"/>
  <c r="U8946" i="1" s="1"/>
  <c r="T8947" i="1"/>
  <c r="U8947" i="1" s="1"/>
  <c r="T8948" i="1"/>
  <c r="U8948" i="1"/>
  <c r="T8949" i="1"/>
  <c r="U8949" i="1" s="1"/>
  <c r="T8950" i="1"/>
  <c r="U8950" i="1" s="1"/>
  <c r="T8951" i="1"/>
  <c r="U8951" i="1" s="1"/>
  <c r="T8952" i="1"/>
  <c r="U8952" i="1"/>
  <c r="T8953" i="1"/>
  <c r="U8953" i="1" s="1"/>
  <c r="T8954" i="1"/>
  <c r="U8954" i="1" s="1"/>
  <c r="T8955" i="1"/>
  <c r="U8955" i="1" s="1"/>
  <c r="T8956" i="1"/>
  <c r="U8956" i="1"/>
  <c r="T8957" i="1"/>
  <c r="U8957" i="1" s="1"/>
  <c r="T8958" i="1"/>
  <c r="U8958" i="1" s="1"/>
  <c r="T8959" i="1"/>
  <c r="U8959" i="1" s="1"/>
  <c r="T8960" i="1"/>
  <c r="U8960" i="1"/>
  <c r="T8961" i="1"/>
  <c r="U8961" i="1" s="1"/>
  <c r="T8962" i="1"/>
  <c r="U8962" i="1" s="1"/>
  <c r="T8963" i="1"/>
  <c r="U8963" i="1" s="1"/>
  <c r="T8964" i="1"/>
  <c r="U8964" i="1"/>
  <c r="T8965" i="1"/>
  <c r="U8965" i="1" s="1"/>
  <c r="T8966" i="1"/>
  <c r="U8966" i="1" s="1"/>
  <c r="T8967" i="1"/>
  <c r="U8967" i="1" s="1"/>
  <c r="T8968" i="1"/>
  <c r="U8968" i="1"/>
  <c r="T8969" i="1"/>
  <c r="U8969" i="1" s="1"/>
  <c r="T8970" i="1"/>
  <c r="U8970" i="1" s="1"/>
  <c r="T8971" i="1"/>
  <c r="U8971" i="1" s="1"/>
  <c r="T8972" i="1"/>
  <c r="U8972" i="1"/>
  <c r="T8973" i="1"/>
  <c r="U8973" i="1" s="1"/>
  <c r="T8974" i="1"/>
  <c r="U8974" i="1" s="1"/>
  <c r="T8975" i="1"/>
  <c r="U8975" i="1" s="1"/>
  <c r="T8976" i="1"/>
  <c r="U8976" i="1"/>
  <c r="T8977" i="1"/>
  <c r="U8977" i="1" s="1"/>
  <c r="T8978" i="1"/>
  <c r="U8978" i="1" s="1"/>
  <c r="T8979" i="1"/>
  <c r="U8979" i="1" s="1"/>
  <c r="T8980" i="1"/>
  <c r="U8980" i="1"/>
  <c r="T8981" i="1"/>
  <c r="U8981" i="1" s="1"/>
  <c r="T8982" i="1"/>
  <c r="U8982" i="1" s="1"/>
  <c r="T8983" i="1"/>
  <c r="U8983" i="1" s="1"/>
  <c r="T8984" i="1"/>
  <c r="U8984" i="1"/>
  <c r="T8985" i="1"/>
  <c r="U8985" i="1" s="1"/>
  <c r="T8986" i="1"/>
  <c r="U8986" i="1" s="1"/>
  <c r="T8987" i="1"/>
  <c r="U8987" i="1" s="1"/>
  <c r="T8988" i="1"/>
  <c r="U8988" i="1"/>
  <c r="T8989" i="1"/>
  <c r="U8989" i="1" s="1"/>
  <c r="T8990" i="1"/>
  <c r="U8990" i="1" s="1"/>
  <c r="T8991" i="1"/>
  <c r="U8991" i="1" s="1"/>
  <c r="T8992" i="1"/>
  <c r="U8992" i="1"/>
  <c r="T8993" i="1"/>
  <c r="U8993" i="1" s="1"/>
  <c r="T8994" i="1"/>
  <c r="U8994" i="1" s="1"/>
  <c r="T8995" i="1"/>
  <c r="U8995" i="1" s="1"/>
  <c r="T8996" i="1"/>
  <c r="U8996" i="1"/>
  <c r="T8997" i="1"/>
  <c r="U8997" i="1" s="1"/>
  <c r="T8998" i="1"/>
  <c r="U8998" i="1" s="1"/>
  <c r="T8999" i="1"/>
  <c r="U8999" i="1" s="1"/>
  <c r="T9000" i="1"/>
  <c r="U9000" i="1"/>
  <c r="T9001" i="1"/>
  <c r="U9001" i="1" s="1"/>
  <c r="T9002" i="1"/>
  <c r="U9002" i="1" s="1"/>
  <c r="T9003" i="1"/>
  <c r="U9003" i="1" s="1"/>
  <c r="T9004" i="1"/>
  <c r="U9004" i="1"/>
  <c r="T9005" i="1"/>
  <c r="U9005" i="1" s="1"/>
  <c r="T9006" i="1"/>
  <c r="U9006" i="1" s="1"/>
  <c r="T9007" i="1"/>
  <c r="U9007" i="1" s="1"/>
  <c r="T9008" i="1"/>
  <c r="U9008" i="1"/>
  <c r="T9009" i="1"/>
  <c r="U9009" i="1" s="1"/>
  <c r="T9010" i="1"/>
  <c r="U9010" i="1" s="1"/>
  <c r="T9011" i="1"/>
  <c r="U9011" i="1" s="1"/>
  <c r="T9012" i="1"/>
  <c r="U9012" i="1"/>
  <c r="T9013" i="1"/>
  <c r="U9013" i="1" s="1"/>
  <c r="T9014" i="1"/>
  <c r="U9014" i="1" s="1"/>
  <c r="T9015" i="1"/>
  <c r="U9015" i="1" s="1"/>
  <c r="T9016" i="1"/>
  <c r="U9016" i="1"/>
  <c r="T9017" i="1"/>
  <c r="U9017" i="1" s="1"/>
  <c r="T9018" i="1"/>
  <c r="U9018" i="1" s="1"/>
  <c r="T9019" i="1"/>
  <c r="U9019" i="1" s="1"/>
  <c r="T9020" i="1"/>
  <c r="U9020" i="1"/>
  <c r="T9021" i="1"/>
  <c r="U9021" i="1" s="1"/>
  <c r="T9022" i="1"/>
  <c r="U9022" i="1" s="1"/>
  <c r="T9023" i="1"/>
  <c r="U9023" i="1" s="1"/>
  <c r="T9024" i="1"/>
  <c r="U9024" i="1"/>
  <c r="T9025" i="1"/>
  <c r="U9025" i="1" s="1"/>
  <c r="T9026" i="1"/>
  <c r="U9026" i="1" s="1"/>
  <c r="T9027" i="1"/>
  <c r="U9027" i="1" s="1"/>
  <c r="T9028" i="1"/>
  <c r="U9028" i="1"/>
  <c r="T9029" i="1"/>
  <c r="U9029" i="1" s="1"/>
  <c r="T9030" i="1"/>
  <c r="U9030" i="1" s="1"/>
  <c r="T9031" i="1"/>
  <c r="U9031" i="1" s="1"/>
  <c r="T9032" i="1"/>
  <c r="U9032" i="1"/>
  <c r="T9033" i="1"/>
  <c r="U9033" i="1" s="1"/>
  <c r="T9034" i="1"/>
  <c r="U9034" i="1" s="1"/>
  <c r="T9035" i="1"/>
  <c r="U9035" i="1" s="1"/>
  <c r="T9036" i="1"/>
  <c r="U9036" i="1"/>
  <c r="T9037" i="1"/>
  <c r="U9037" i="1" s="1"/>
  <c r="T9038" i="1"/>
  <c r="U9038" i="1" s="1"/>
  <c r="T9039" i="1"/>
  <c r="U9039" i="1" s="1"/>
  <c r="T9040" i="1"/>
  <c r="U9040" i="1"/>
  <c r="T9041" i="1"/>
  <c r="U9041" i="1" s="1"/>
  <c r="T9042" i="1"/>
  <c r="U9042" i="1" s="1"/>
  <c r="T9043" i="1"/>
  <c r="U9043" i="1" s="1"/>
  <c r="T9044" i="1"/>
  <c r="U9044" i="1"/>
  <c r="T9045" i="1"/>
  <c r="U9045" i="1" s="1"/>
  <c r="T9046" i="1"/>
  <c r="U9046" i="1" s="1"/>
  <c r="T9047" i="1"/>
  <c r="U9047" i="1" s="1"/>
  <c r="T9048" i="1"/>
  <c r="U9048" i="1"/>
  <c r="T9049" i="1"/>
  <c r="U9049" i="1" s="1"/>
  <c r="T9050" i="1"/>
  <c r="U9050" i="1" s="1"/>
  <c r="T9051" i="1"/>
  <c r="U9051" i="1" s="1"/>
  <c r="T9052" i="1"/>
  <c r="U9052" i="1"/>
  <c r="T9053" i="1"/>
  <c r="U9053" i="1" s="1"/>
  <c r="T9054" i="1"/>
  <c r="U9054" i="1" s="1"/>
  <c r="T9055" i="1"/>
  <c r="U9055" i="1" s="1"/>
  <c r="T9056" i="1"/>
  <c r="U9056" i="1"/>
  <c r="T9057" i="1"/>
  <c r="U9057" i="1" s="1"/>
  <c r="T9058" i="1"/>
  <c r="U9058" i="1" s="1"/>
  <c r="T9059" i="1"/>
  <c r="U9059" i="1" s="1"/>
  <c r="T9060" i="1"/>
  <c r="U9060" i="1"/>
  <c r="T9061" i="1"/>
  <c r="U9061" i="1" s="1"/>
  <c r="T9062" i="1"/>
  <c r="U9062" i="1" s="1"/>
  <c r="T9063" i="1"/>
  <c r="U9063" i="1" s="1"/>
  <c r="T9064" i="1"/>
  <c r="U9064" i="1"/>
  <c r="T9065" i="1"/>
  <c r="U9065" i="1" s="1"/>
  <c r="T9066" i="1"/>
  <c r="U9066" i="1" s="1"/>
  <c r="T9067" i="1"/>
  <c r="U9067" i="1" s="1"/>
  <c r="T9068" i="1"/>
  <c r="U9068" i="1"/>
  <c r="T9069" i="1"/>
  <c r="U9069" i="1" s="1"/>
  <c r="T9070" i="1"/>
  <c r="U9070" i="1" s="1"/>
  <c r="T9071" i="1"/>
  <c r="U9071" i="1" s="1"/>
  <c r="T9072" i="1"/>
  <c r="U9072" i="1"/>
  <c r="T9073" i="1"/>
  <c r="U9073" i="1" s="1"/>
  <c r="T9074" i="1"/>
  <c r="U9074" i="1" s="1"/>
  <c r="T9075" i="1"/>
  <c r="U9075" i="1" s="1"/>
  <c r="T9076" i="1"/>
  <c r="U9076" i="1"/>
  <c r="T9077" i="1"/>
  <c r="U9077" i="1" s="1"/>
  <c r="T9078" i="1"/>
  <c r="U9078" i="1" s="1"/>
  <c r="T9079" i="1"/>
  <c r="U9079" i="1" s="1"/>
  <c r="T9080" i="1"/>
  <c r="U9080" i="1"/>
  <c r="T9081" i="1"/>
  <c r="U9081" i="1" s="1"/>
  <c r="T9082" i="1"/>
  <c r="U9082" i="1" s="1"/>
  <c r="T9083" i="1"/>
  <c r="U9083" i="1" s="1"/>
  <c r="T9084" i="1"/>
  <c r="U9084" i="1"/>
  <c r="T9085" i="1"/>
  <c r="U9085" i="1" s="1"/>
  <c r="T9086" i="1"/>
  <c r="U9086" i="1" s="1"/>
  <c r="T9087" i="1"/>
  <c r="U9087" i="1" s="1"/>
  <c r="T9088" i="1"/>
  <c r="U9088" i="1"/>
  <c r="T9089" i="1"/>
  <c r="U9089" i="1" s="1"/>
  <c r="T9090" i="1"/>
  <c r="U9090" i="1" s="1"/>
  <c r="T9091" i="1"/>
  <c r="U9091" i="1" s="1"/>
  <c r="T9092" i="1"/>
  <c r="U9092" i="1"/>
  <c r="T9093" i="1"/>
  <c r="U9093" i="1" s="1"/>
  <c r="T9094" i="1"/>
  <c r="U9094" i="1" s="1"/>
  <c r="T9095" i="1"/>
  <c r="U9095" i="1" s="1"/>
  <c r="T9096" i="1"/>
  <c r="U9096" i="1"/>
  <c r="T9097" i="1"/>
  <c r="U9097" i="1" s="1"/>
  <c r="T9098" i="1"/>
  <c r="U9098" i="1" s="1"/>
  <c r="T9099" i="1"/>
  <c r="U9099" i="1" s="1"/>
  <c r="T9100" i="1"/>
  <c r="U9100" i="1"/>
  <c r="T9101" i="1"/>
  <c r="U9101" i="1"/>
  <c r="T9102" i="1"/>
  <c r="U9102" i="1"/>
  <c r="T9103" i="1"/>
  <c r="U9103" i="1"/>
  <c r="T9104" i="1"/>
  <c r="U9104" i="1"/>
  <c r="T9105" i="1"/>
  <c r="U9105" i="1"/>
  <c r="T9106" i="1"/>
  <c r="U9106" i="1"/>
  <c r="T9107" i="1"/>
  <c r="U9107" i="1"/>
  <c r="T9108" i="1"/>
  <c r="U9108" i="1"/>
  <c r="T9109" i="1"/>
  <c r="U9109" i="1"/>
  <c r="T9110" i="1"/>
  <c r="U9110" i="1"/>
  <c r="T9111" i="1"/>
  <c r="U9111" i="1"/>
  <c r="T9112" i="1"/>
  <c r="U9112" i="1"/>
  <c r="T9113" i="1"/>
  <c r="U9113" i="1"/>
  <c r="T9114" i="1"/>
  <c r="U9114" i="1"/>
  <c r="T9115" i="1"/>
  <c r="U9115" i="1"/>
  <c r="T9116" i="1"/>
  <c r="U9116" i="1"/>
  <c r="T9117" i="1"/>
  <c r="U9117" i="1"/>
  <c r="T9118" i="1"/>
  <c r="U9118" i="1"/>
  <c r="T9119" i="1"/>
  <c r="U9119" i="1"/>
  <c r="T9120" i="1"/>
  <c r="U9120" i="1"/>
  <c r="T9121" i="1"/>
  <c r="U9121" i="1"/>
  <c r="T9122" i="1"/>
  <c r="U9122" i="1"/>
  <c r="T9123" i="1"/>
  <c r="U9123" i="1"/>
  <c r="T9124" i="1"/>
  <c r="U9124" i="1"/>
  <c r="T9125" i="1"/>
  <c r="U9125" i="1"/>
  <c r="T9126" i="1"/>
  <c r="U9126" i="1"/>
  <c r="T9127" i="1"/>
  <c r="U9127" i="1"/>
  <c r="T9128" i="1"/>
  <c r="U9128" i="1"/>
  <c r="T9129" i="1"/>
  <c r="U9129" i="1"/>
  <c r="T9130" i="1"/>
  <c r="U9130" i="1"/>
  <c r="T9131" i="1"/>
  <c r="U9131" i="1"/>
  <c r="T9132" i="1"/>
  <c r="U9132" i="1"/>
  <c r="T9133" i="1"/>
  <c r="U9133" i="1"/>
  <c r="T9134" i="1"/>
  <c r="U9134" i="1"/>
  <c r="T9135" i="1"/>
  <c r="U9135" i="1"/>
  <c r="T9136" i="1"/>
  <c r="U9136" i="1"/>
  <c r="T9137" i="1"/>
  <c r="U9137" i="1"/>
  <c r="T9138" i="1"/>
  <c r="U9138" i="1"/>
  <c r="T9139" i="1"/>
  <c r="U9139" i="1"/>
  <c r="T9140" i="1"/>
  <c r="U9140" i="1"/>
  <c r="T9141" i="1"/>
  <c r="U9141" i="1"/>
  <c r="T9142" i="1"/>
  <c r="U9142" i="1"/>
  <c r="T9143" i="1"/>
  <c r="U9143" i="1"/>
  <c r="T9144" i="1"/>
  <c r="U9144" i="1"/>
  <c r="T9145" i="1"/>
  <c r="U9145" i="1"/>
  <c r="T9146" i="1"/>
  <c r="U9146" i="1"/>
  <c r="T9147" i="1"/>
  <c r="U9147" i="1"/>
  <c r="T9148" i="1"/>
  <c r="U9148" i="1"/>
  <c r="T9149" i="1"/>
  <c r="U9149" i="1"/>
  <c r="T9150" i="1"/>
  <c r="U9150" i="1"/>
  <c r="T9151" i="1"/>
  <c r="U9151" i="1"/>
  <c r="T9152" i="1"/>
  <c r="U9152" i="1"/>
  <c r="T9153" i="1"/>
  <c r="U9153" i="1"/>
  <c r="T9154" i="1"/>
  <c r="U9154" i="1"/>
  <c r="T9155" i="1"/>
  <c r="U9155" i="1"/>
  <c r="T9156" i="1"/>
  <c r="U9156" i="1"/>
  <c r="T9157" i="1"/>
  <c r="U9157" i="1"/>
  <c r="T9158" i="1"/>
  <c r="U9158" i="1"/>
  <c r="T9159" i="1"/>
  <c r="U9159" i="1"/>
  <c r="T9160" i="1"/>
  <c r="U9160" i="1"/>
  <c r="T9161" i="1"/>
  <c r="U9161" i="1"/>
  <c r="T9162" i="1"/>
  <c r="U9162" i="1"/>
  <c r="T9163" i="1"/>
  <c r="U9163" i="1"/>
  <c r="T9164" i="1"/>
  <c r="U9164" i="1"/>
  <c r="T9165" i="1"/>
  <c r="U9165" i="1"/>
  <c r="T9166" i="1"/>
  <c r="U9166" i="1"/>
  <c r="T9167" i="1"/>
  <c r="U9167" i="1"/>
  <c r="T9168" i="1"/>
  <c r="U9168" i="1"/>
  <c r="T9169" i="1"/>
  <c r="U9169" i="1"/>
  <c r="T9170" i="1"/>
  <c r="U9170" i="1"/>
  <c r="T9171" i="1"/>
  <c r="U9171" i="1"/>
  <c r="T9172" i="1"/>
  <c r="U9172" i="1"/>
  <c r="T9173" i="1"/>
  <c r="U9173" i="1"/>
  <c r="T9174" i="1"/>
  <c r="U9174" i="1"/>
  <c r="T9175" i="1"/>
  <c r="U9175" i="1"/>
  <c r="T9176" i="1"/>
  <c r="U9176" i="1"/>
  <c r="T9177" i="1"/>
  <c r="U9177" i="1"/>
  <c r="T9178" i="1"/>
  <c r="U9178" i="1"/>
  <c r="T9179" i="1"/>
  <c r="U9179" i="1"/>
  <c r="T9180" i="1"/>
  <c r="U9180" i="1"/>
  <c r="T9181" i="1"/>
  <c r="U9181" i="1"/>
  <c r="T9182" i="1"/>
  <c r="U9182" i="1"/>
  <c r="T9183" i="1"/>
  <c r="U9183" i="1"/>
  <c r="T9184" i="1"/>
  <c r="U9184" i="1"/>
  <c r="T9185" i="1"/>
  <c r="U9185" i="1"/>
  <c r="T9186" i="1"/>
  <c r="U9186" i="1"/>
  <c r="T9187" i="1"/>
  <c r="U9187" i="1"/>
  <c r="T9188" i="1"/>
  <c r="U9188" i="1"/>
  <c r="T9189" i="1"/>
  <c r="U9189" i="1"/>
  <c r="T9190" i="1"/>
  <c r="U9190" i="1"/>
  <c r="T9191" i="1"/>
  <c r="U9191" i="1"/>
  <c r="T9192" i="1"/>
  <c r="U9192" i="1"/>
  <c r="T9193" i="1"/>
  <c r="U9193" i="1"/>
  <c r="T9194" i="1"/>
  <c r="U9194" i="1"/>
  <c r="T9195" i="1"/>
  <c r="U9195" i="1"/>
  <c r="T9196" i="1"/>
  <c r="U9196" i="1"/>
  <c r="T9197" i="1"/>
  <c r="U9197" i="1"/>
  <c r="T9198" i="1"/>
  <c r="U9198" i="1"/>
  <c r="T9199" i="1"/>
  <c r="U9199" i="1"/>
  <c r="T9200" i="1"/>
  <c r="U9200" i="1"/>
  <c r="T9201" i="1"/>
  <c r="U9201" i="1"/>
  <c r="T9202" i="1"/>
  <c r="U9202" i="1"/>
  <c r="T9203" i="1"/>
  <c r="U9203" i="1"/>
  <c r="T9204" i="1"/>
  <c r="U9204" i="1"/>
  <c r="T9205" i="1"/>
  <c r="U9205" i="1"/>
  <c r="T9206" i="1"/>
  <c r="U9206" i="1"/>
  <c r="T9207" i="1"/>
  <c r="U9207" i="1"/>
  <c r="T9208" i="1"/>
  <c r="U9208" i="1"/>
  <c r="T9209" i="1"/>
  <c r="U9209" i="1"/>
  <c r="T9210" i="1"/>
  <c r="U9210" i="1"/>
  <c r="T9211" i="1"/>
  <c r="U9211" i="1"/>
  <c r="T9212" i="1"/>
  <c r="U9212" i="1"/>
  <c r="T9213" i="1"/>
  <c r="U9213" i="1"/>
  <c r="T9214" i="1"/>
  <c r="U9214" i="1"/>
  <c r="T9215" i="1"/>
  <c r="U9215" i="1"/>
  <c r="T9216" i="1"/>
  <c r="U9216" i="1"/>
  <c r="T9217" i="1"/>
  <c r="U9217" i="1"/>
  <c r="T9218" i="1"/>
  <c r="U9218" i="1"/>
  <c r="T9219" i="1"/>
  <c r="U9219" i="1"/>
  <c r="T9220" i="1"/>
  <c r="U9220" i="1"/>
  <c r="T9221" i="1"/>
  <c r="U9221" i="1"/>
  <c r="T9222" i="1"/>
  <c r="U9222" i="1"/>
  <c r="T9223" i="1"/>
  <c r="U9223" i="1"/>
  <c r="T9224" i="1"/>
  <c r="U9224" i="1"/>
  <c r="T9225" i="1"/>
  <c r="U9225" i="1"/>
  <c r="T9226" i="1"/>
  <c r="U9226" i="1"/>
  <c r="T9227" i="1"/>
  <c r="U9227" i="1"/>
  <c r="T9228" i="1"/>
  <c r="U9228" i="1"/>
  <c r="T9229" i="1"/>
  <c r="U9229" i="1"/>
  <c r="T9230" i="1"/>
  <c r="U9230" i="1"/>
  <c r="T9231" i="1"/>
  <c r="U9231" i="1"/>
  <c r="T9232" i="1"/>
  <c r="U9232" i="1"/>
  <c r="T9233" i="1"/>
  <c r="U9233" i="1"/>
  <c r="T9234" i="1"/>
  <c r="U9234" i="1"/>
  <c r="T9235" i="1"/>
  <c r="U9235" i="1"/>
  <c r="T9236" i="1"/>
  <c r="U9236" i="1"/>
  <c r="T9237" i="1"/>
  <c r="U9237" i="1"/>
  <c r="T9238" i="1"/>
  <c r="U9238" i="1"/>
  <c r="T9239" i="1"/>
  <c r="U9239" i="1"/>
  <c r="T9240" i="1"/>
  <c r="U9240" i="1"/>
  <c r="T9241" i="1"/>
  <c r="U9241" i="1"/>
  <c r="T9242" i="1"/>
  <c r="U9242" i="1"/>
  <c r="T9243" i="1"/>
  <c r="U9243" i="1"/>
  <c r="T9244" i="1"/>
  <c r="U9244" i="1"/>
  <c r="T9245" i="1"/>
  <c r="U9245" i="1"/>
  <c r="T9246" i="1"/>
  <c r="U9246" i="1"/>
  <c r="T9247" i="1"/>
  <c r="U9247" i="1"/>
  <c r="T9248" i="1"/>
  <c r="U9248" i="1"/>
  <c r="T9249" i="1"/>
  <c r="U9249" i="1"/>
  <c r="T9250" i="1"/>
  <c r="U9250" i="1"/>
  <c r="T9251" i="1"/>
  <c r="U9251" i="1"/>
  <c r="T9252" i="1"/>
  <c r="U9252" i="1"/>
  <c r="T9253" i="1"/>
  <c r="U9253" i="1"/>
  <c r="T9254" i="1"/>
  <c r="U9254" i="1"/>
  <c r="T9255" i="1"/>
  <c r="U9255" i="1"/>
  <c r="T9256" i="1"/>
  <c r="U9256" i="1"/>
  <c r="T9257" i="1"/>
  <c r="U9257" i="1"/>
  <c r="T9258" i="1"/>
  <c r="U9258" i="1"/>
  <c r="T9259" i="1"/>
  <c r="U9259" i="1"/>
  <c r="T9260" i="1"/>
  <c r="U9260" i="1"/>
  <c r="T9261" i="1"/>
  <c r="U9261" i="1"/>
  <c r="T9262" i="1"/>
  <c r="U9262" i="1"/>
  <c r="T9263" i="1"/>
  <c r="U9263" i="1"/>
  <c r="T9264" i="1"/>
  <c r="U9264" i="1"/>
  <c r="T9265" i="1"/>
  <c r="U9265" i="1"/>
  <c r="T9266" i="1"/>
  <c r="U9266" i="1"/>
  <c r="T9267" i="1"/>
  <c r="U9267" i="1"/>
  <c r="T9268" i="1"/>
  <c r="U9268" i="1"/>
  <c r="T9269" i="1"/>
  <c r="U9269" i="1"/>
  <c r="T9270" i="1"/>
  <c r="U9270" i="1"/>
  <c r="T9271" i="1"/>
  <c r="U9271" i="1"/>
  <c r="T9272" i="1"/>
  <c r="U9272" i="1"/>
  <c r="T9273" i="1"/>
  <c r="U9273" i="1"/>
  <c r="T9274" i="1"/>
  <c r="U9274" i="1"/>
  <c r="T9275" i="1"/>
  <c r="U9275" i="1"/>
  <c r="T9276" i="1"/>
  <c r="U9276" i="1"/>
  <c r="T9277" i="1"/>
  <c r="U9277" i="1"/>
  <c r="T9278" i="1"/>
  <c r="U9278" i="1"/>
  <c r="T9279" i="1"/>
  <c r="U9279" i="1"/>
  <c r="T9280" i="1"/>
  <c r="U9280" i="1"/>
  <c r="T9281" i="1"/>
  <c r="U9281" i="1"/>
  <c r="T9282" i="1"/>
  <c r="U9282" i="1"/>
  <c r="T9283" i="1"/>
  <c r="U9283" i="1"/>
  <c r="T9284" i="1"/>
  <c r="U9284" i="1"/>
  <c r="T9285" i="1"/>
  <c r="U9285" i="1"/>
  <c r="T9286" i="1"/>
  <c r="U9286" i="1"/>
  <c r="T9287" i="1"/>
  <c r="U9287" i="1"/>
  <c r="T9288" i="1"/>
  <c r="U9288" i="1"/>
  <c r="T9289" i="1"/>
  <c r="U9289" i="1"/>
  <c r="T9290" i="1"/>
  <c r="U9290" i="1"/>
  <c r="T9291" i="1"/>
  <c r="U9291" i="1"/>
  <c r="T9292" i="1"/>
  <c r="U9292" i="1"/>
  <c r="T9293" i="1"/>
  <c r="U9293" i="1"/>
  <c r="T9294" i="1"/>
  <c r="U9294" i="1"/>
  <c r="T9295" i="1"/>
  <c r="U9295" i="1"/>
  <c r="T9296" i="1"/>
  <c r="U9296" i="1"/>
  <c r="T9297" i="1"/>
  <c r="U9297" i="1"/>
  <c r="T9298" i="1"/>
  <c r="U9298" i="1"/>
  <c r="T9299" i="1"/>
  <c r="U9299" i="1"/>
  <c r="T9300" i="1"/>
  <c r="U9300" i="1"/>
  <c r="T9301" i="1"/>
  <c r="U9301" i="1"/>
  <c r="T9302" i="1"/>
  <c r="U9302" i="1"/>
  <c r="T9303" i="1"/>
  <c r="U9303" i="1"/>
  <c r="T9304" i="1"/>
  <c r="U9304" i="1"/>
  <c r="T9305" i="1"/>
  <c r="U9305" i="1"/>
  <c r="T9306" i="1"/>
  <c r="U9306" i="1"/>
  <c r="T9307" i="1"/>
  <c r="U9307" i="1"/>
  <c r="T9308" i="1"/>
  <c r="U9308" i="1"/>
  <c r="T9309" i="1"/>
  <c r="U9309" i="1"/>
  <c r="T9310" i="1"/>
  <c r="U9310" i="1"/>
  <c r="T9311" i="1"/>
  <c r="U9311" i="1"/>
  <c r="T9312" i="1"/>
  <c r="U9312" i="1"/>
  <c r="T9313" i="1"/>
  <c r="U9313" i="1"/>
  <c r="T9314" i="1"/>
  <c r="U9314" i="1"/>
  <c r="T9315" i="1"/>
  <c r="U9315" i="1"/>
  <c r="T9316" i="1"/>
  <c r="U9316" i="1"/>
  <c r="T9317" i="1"/>
  <c r="U9317" i="1"/>
  <c r="T9318" i="1"/>
  <c r="U9318" i="1"/>
  <c r="T9319" i="1"/>
  <c r="U9319" i="1"/>
  <c r="T9320" i="1"/>
  <c r="U9320" i="1"/>
  <c r="T9321" i="1"/>
  <c r="U9321" i="1"/>
  <c r="T9322" i="1"/>
  <c r="U9322" i="1"/>
  <c r="T9323" i="1"/>
  <c r="U9323" i="1"/>
  <c r="T9324" i="1"/>
  <c r="U9324" i="1"/>
  <c r="T9325" i="1"/>
  <c r="U9325" i="1"/>
  <c r="T9326" i="1"/>
  <c r="U9326" i="1"/>
  <c r="T9327" i="1"/>
  <c r="U9327" i="1"/>
  <c r="T9328" i="1"/>
  <c r="U9328" i="1"/>
  <c r="T9329" i="1"/>
  <c r="U9329" i="1"/>
  <c r="T9330" i="1"/>
  <c r="U9330" i="1"/>
  <c r="T9331" i="1"/>
  <c r="U9331" i="1"/>
  <c r="T9332" i="1"/>
  <c r="U9332" i="1"/>
  <c r="T9333" i="1"/>
  <c r="U9333" i="1"/>
  <c r="T9334" i="1"/>
  <c r="U9334" i="1"/>
  <c r="T9335" i="1"/>
  <c r="U9335" i="1"/>
  <c r="T9336" i="1"/>
  <c r="U9336" i="1"/>
  <c r="T9337" i="1"/>
  <c r="U9337" i="1"/>
  <c r="T9338" i="1"/>
  <c r="U9338" i="1"/>
  <c r="T9339" i="1"/>
  <c r="U9339" i="1"/>
  <c r="T9340" i="1"/>
  <c r="U9340" i="1"/>
  <c r="T9341" i="1"/>
  <c r="U9341" i="1"/>
  <c r="T9342" i="1"/>
  <c r="U9342" i="1"/>
  <c r="T9343" i="1"/>
  <c r="U9343" i="1"/>
  <c r="T9344" i="1"/>
  <c r="U9344" i="1"/>
  <c r="T9345" i="1"/>
  <c r="U9345" i="1"/>
  <c r="T9346" i="1"/>
  <c r="U9346" i="1"/>
  <c r="T9347" i="1"/>
  <c r="U9347" i="1"/>
  <c r="T9348" i="1"/>
  <c r="U9348" i="1"/>
  <c r="T9349" i="1"/>
  <c r="U9349" i="1"/>
  <c r="T9350" i="1"/>
  <c r="U9350" i="1"/>
  <c r="T9351" i="1"/>
  <c r="U9351" i="1"/>
  <c r="T9352" i="1"/>
  <c r="U9352" i="1"/>
  <c r="T9353" i="1"/>
  <c r="U9353" i="1"/>
  <c r="T9354" i="1"/>
  <c r="U9354" i="1"/>
  <c r="T9355" i="1"/>
  <c r="U9355" i="1"/>
  <c r="T9356" i="1"/>
  <c r="U9356" i="1"/>
  <c r="T9357" i="1"/>
  <c r="U9357" i="1"/>
  <c r="T9358" i="1"/>
  <c r="U9358" i="1"/>
  <c r="T9359" i="1"/>
  <c r="U9359" i="1"/>
  <c r="T9360" i="1"/>
  <c r="U9360" i="1"/>
  <c r="T9361" i="1"/>
  <c r="U9361" i="1"/>
  <c r="T9362" i="1"/>
  <c r="U9362" i="1"/>
  <c r="T9363" i="1"/>
  <c r="U9363" i="1"/>
  <c r="T9364" i="1"/>
  <c r="U9364" i="1"/>
  <c r="T9365" i="1"/>
  <c r="U9365" i="1"/>
  <c r="T9366" i="1"/>
  <c r="U9366" i="1"/>
  <c r="T9367" i="1"/>
  <c r="U9367" i="1"/>
  <c r="T9368" i="1"/>
  <c r="U9368" i="1"/>
  <c r="T9369" i="1"/>
  <c r="U9369" i="1"/>
  <c r="T9370" i="1"/>
  <c r="U9370" i="1"/>
  <c r="T9371" i="1"/>
  <c r="U9371" i="1"/>
  <c r="T9372" i="1"/>
  <c r="U9372" i="1"/>
  <c r="T9373" i="1"/>
  <c r="U9373" i="1"/>
  <c r="T9374" i="1"/>
  <c r="U9374" i="1"/>
  <c r="T9375" i="1"/>
  <c r="U9375" i="1"/>
  <c r="T9376" i="1"/>
  <c r="U9376" i="1"/>
  <c r="T9377" i="1"/>
  <c r="U9377" i="1"/>
  <c r="T9378" i="1"/>
  <c r="U9378" i="1"/>
  <c r="T9379" i="1"/>
  <c r="U9379" i="1"/>
  <c r="T9380" i="1"/>
  <c r="U9380" i="1"/>
  <c r="T9381" i="1"/>
  <c r="U9381" i="1"/>
  <c r="T9382" i="1"/>
  <c r="U9382" i="1"/>
  <c r="T9383" i="1"/>
  <c r="U9383" i="1"/>
  <c r="T9384" i="1"/>
  <c r="U9384" i="1"/>
  <c r="T9385" i="1"/>
  <c r="U9385" i="1"/>
  <c r="T9386" i="1"/>
  <c r="U9386" i="1"/>
  <c r="T9387" i="1"/>
  <c r="U9387" i="1"/>
  <c r="T9388" i="1"/>
  <c r="U9388" i="1"/>
  <c r="T9389" i="1"/>
  <c r="U9389" i="1"/>
  <c r="T9390" i="1"/>
  <c r="U9390" i="1"/>
  <c r="T9391" i="1"/>
  <c r="U9391" i="1"/>
  <c r="T9392" i="1"/>
  <c r="U9392" i="1"/>
  <c r="T9393" i="1"/>
  <c r="U9393" i="1"/>
  <c r="T9394" i="1"/>
  <c r="U9394" i="1"/>
  <c r="T9395" i="1"/>
  <c r="U9395" i="1"/>
  <c r="T9396" i="1"/>
  <c r="U9396" i="1"/>
  <c r="T9397" i="1"/>
  <c r="U9397" i="1"/>
  <c r="T9398" i="1"/>
  <c r="U9398" i="1"/>
  <c r="T9399" i="1"/>
  <c r="U9399" i="1"/>
  <c r="T9400" i="1"/>
  <c r="U9400" i="1"/>
  <c r="T9401" i="1"/>
  <c r="U9401" i="1"/>
  <c r="T9402" i="1"/>
  <c r="U9402" i="1"/>
  <c r="T9403" i="1"/>
  <c r="U9403" i="1"/>
  <c r="T9404" i="1"/>
  <c r="U9404" i="1"/>
  <c r="T9405" i="1"/>
  <c r="U9405" i="1"/>
  <c r="T9406" i="1"/>
  <c r="U9406" i="1"/>
  <c r="T9407" i="1"/>
  <c r="U9407" i="1"/>
  <c r="T9408" i="1"/>
  <c r="U9408" i="1"/>
  <c r="T9409" i="1"/>
  <c r="U9409" i="1"/>
  <c r="T9410" i="1"/>
  <c r="U9410" i="1"/>
  <c r="T9411" i="1"/>
  <c r="U9411" i="1"/>
  <c r="T9412" i="1"/>
  <c r="U9412" i="1"/>
  <c r="T9413" i="1"/>
  <c r="U9413" i="1"/>
  <c r="T9414" i="1"/>
  <c r="U9414" i="1"/>
  <c r="T9415" i="1"/>
  <c r="U9415" i="1"/>
  <c r="T9416" i="1"/>
  <c r="U9416" i="1"/>
  <c r="T9417" i="1"/>
  <c r="U9417" i="1"/>
  <c r="T9418" i="1"/>
  <c r="U9418" i="1"/>
  <c r="T9419" i="1"/>
  <c r="U9419" i="1"/>
  <c r="T9420" i="1"/>
  <c r="U9420" i="1"/>
  <c r="T9421" i="1"/>
  <c r="U9421" i="1"/>
  <c r="T9422" i="1"/>
  <c r="U9422" i="1"/>
  <c r="T9423" i="1"/>
  <c r="U9423" i="1"/>
  <c r="T9424" i="1"/>
  <c r="U9424" i="1"/>
  <c r="T9425" i="1"/>
  <c r="U9425" i="1"/>
  <c r="T9426" i="1"/>
  <c r="U9426" i="1"/>
  <c r="T9427" i="1"/>
  <c r="U9427" i="1"/>
  <c r="T9428" i="1"/>
  <c r="U9428" i="1"/>
  <c r="T9429" i="1"/>
  <c r="U9429" i="1"/>
  <c r="T9430" i="1"/>
  <c r="U9430" i="1"/>
  <c r="T9431" i="1"/>
  <c r="U9431" i="1"/>
  <c r="T9432" i="1"/>
  <c r="U9432" i="1"/>
  <c r="T9433" i="1"/>
  <c r="U9433" i="1"/>
  <c r="T9434" i="1"/>
  <c r="U9434" i="1"/>
  <c r="T9435" i="1"/>
  <c r="U9435" i="1"/>
  <c r="T9436" i="1"/>
  <c r="U9436" i="1"/>
  <c r="T9437" i="1"/>
  <c r="U9437" i="1"/>
  <c r="T9438" i="1"/>
  <c r="U9438" i="1"/>
  <c r="T9439" i="1"/>
  <c r="U9439" i="1"/>
  <c r="T9440" i="1"/>
  <c r="U9440" i="1"/>
  <c r="T9441" i="1"/>
  <c r="U9441" i="1"/>
  <c r="T9442" i="1"/>
  <c r="U9442" i="1"/>
  <c r="T9443" i="1"/>
  <c r="U9443" i="1"/>
  <c r="T9444" i="1"/>
  <c r="U9444" i="1"/>
  <c r="T9445" i="1"/>
  <c r="U9445" i="1"/>
  <c r="T9446" i="1"/>
  <c r="U9446" i="1"/>
  <c r="T9447" i="1"/>
  <c r="U9447" i="1"/>
  <c r="T9448" i="1"/>
  <c r="U9448" i="1"/>
  <c r="T9449" i="1"/>
  <c r="U9449" i="1"/>
  <c r="T9450" i="1"/>
  <c r="U9450" i="1"/>
  <c r="T9451" i="1"/>
  <c r="U9451" i="1"/>
  <c r="T9452" i="1"/>
  <c r="U9452" i="1"/>
  <c r="T9453" i="1"/>
  <c r="U9453" i="1"/>
  <c r="T9454" i="1"/>
  <c r="U9454" i="1"/>
  <c r="T9455" i="1"/>
  <c r="U9455" i="1"/>
  <c r="T9456" i="1"/>
  <c r="U9456" i="1"/>
  <c r="T9457" i="1"/>
  <c r="U9457" i="1"/>
  <c r="T9458" i="1"/>
  <c r="U9458" i="1"/>
  <c r="T9459" i="1"/>
  <c r="U9459" i="1"/>
  <c r="T9460" i="1"/>
  <c r="U9460" i="1"/>
  <c r="T9461" i="1"/>
  <c r="U9461" i="1"/>
  <c r="T9462" i="1"/>
  <c r="U9462" i="1"/>
  <c r="T9463" i="1"/>
  <c r="U9463" i="1"/>
  <c r="T9464" i="1"/>
  <c r="U9464" i="1"/>
  <c r="T9465" i="1"/>
  <c r="U9465" i="1"/>
  <c r="T9466" i="1"/>
  <c r="U9466" i="1"/>
  <c r="T9467" i="1"/>
  <c r="U9467" i="1"/>
  <c r="T9468" i="1"/>
  <c r="U9468" i="1"/>
  <c r="T9469" i="1"/>
  <c r="U9469" i="1"/>
  <c r="T9470" i="1"/>
  <c r="U9470" i="1"/>
  <c r="T9471" i="1"/>
  <c r="U9471" i="1"/>
  <c r="T9472" i="1"/>
  <c r="U9472" i="1"/>
  <c r="T9473" i="1"/>
  <c r="U9473" i="1"/>
  <c r="T9474" i="1"/>
  <c r="U9474" i="1"/>
  <c r="T9475" i="1"/>
  <c r="U9475" i="1"/>
  <c r="T9476" i="1"/>
  <c r="U9476" i="1"/>
  <c r="T9477" i="1"/>
  <c r="U9477" i="1"/>
  <c r="T9478" i="1"/>
  <c r="U9478" i="1"/>
  <c r="T9479" i="1"/>
  <c r="U9479" i="1"/>
  <c r="T9480" i="1"/>
  <c r="U9480" i="1"/>
  <c r="T9481" i="1"/>
  <c r="U9481" i="1"/>
  <c r="T9482" i="1"/>
  <c r="U9482" i="1"/>
  <c r="T9483" i="1"/>
  <c r="U9483" i="1"/>
  <c r="T9484" i="1"/>
  <c r="U9484" i="1"/>
  <c r="T9485" i="1"/>
  <c r="U9485" i="1"/>
  <c r="T9486" i="1"/>
  <c r="U9486" i="1"/>
  <c r="T9487" i="1"/>
  <c r="U9487" i="1"/>
  <c r="T9488" i="1"/>
  <c r="U9488" i="1"/>
  <c r="T9489" i="1"/>
  <c r="U9489" i="1"/>
  <c r="T9490" i="1"/>
  <c r="U9490" i="1"/>
  <c r="T9491" i="1"/>
  <c r="U9491" i="1"/>
  <c r="T9492" i="1"/>
  <c r="U9492" i="1"/>
  <c r="T9493" i="1"/>
  <c r="U9493" i="1"/>
  <c r="T9494" i="1"/>
  <c r="U9494" i="1"/>
  <c r="T9495" i="1"/>
  <c r="U9495" i="1"/>
  <c r="T9496" i="1"/>
  <c r="U9496" i="1"/>
  <c r="T9497" i="1"/>
  <c r="U9497" i="1"/>
  <c r="T9498" i="1"/>
  <c r="U9498" i="1"/>
  <c r="T9499" i="1"/>
  <c r="U9499" i="1"/>
  <c r="T9500" i="1"/>
  <c r="U9500" i="1"/>
  <c r="T9501" i="1"/>
  <c r="U9501" i="1"/>
  <c r="T9502" i="1"/>
  <c r="U9502" i="1"/>
  <c r="T9503" i="1"/>
  <c r="U9503" i="1"/>
  <c r="T9504" i="1"/>
  <c r="U9504" i="1"/>
  <c r="T9505" i="1"/>
  <c r="U9505" i="1"/>
  <c r="T9506" i="1"/>
  <c r="U9506" i="1"/>
  <c r="T9507" i="1"/>
  <c r="U9507" i="1"/>
  <c r="T9508" i="1"/>
  <c r="U9508" i="1"/>
  <c r="T9509" i="1"/>
  <c r="U9509" i="1"/>
  <c r="T9510" i="1"/>
  <c r="U9510" i="1"/>
  <c r="T9511" i="1"/>
  <c r="U9511" i="1"/>
  <c r="T9512" i="1"/>
  <c r="U9512" i="1"/>
  <c r="T9513" i="1"/>
  <c r="U9513" i="1"/>
  <c r="T9514" i="1"/>
  <c r="U9514" i="1"/>
  <c r="T9515" i="1"/>
  <c r="U9515" i="1"/>
  <c r="T9516" i="1"/>
  <c r="U9516" i="1"/>
  <c r="T9517" i="1"/>
  <c r="U9517" i="1"/>
  <c r="T9518" i="1"/>
  <c r="U9518" i="1"/>
  <c r="T9519" i="1"/>
  <c r="U9519" i="1"/>
  <c r="T9520" i="1"/>
  <c r="U9520" i="1"/>
  <c r="T9521" i="1"/>
  <c r="U9521" i="1"/>
  <c r="T9522" i="1"/>
  <c r="U9522" i="1"/>
  <c r="T9523" i="1"/>
  <c r="U9523" i="1"/>
  <c r="T9524" i="1"/>
  <c r="U9524" i="1"/>
  <c r="T9525" i="1"/>
  <c r="U9525" i="1"/>
  <c r="T9526" i="1"/>
  <c r="U9526" i="1"/>
  <c r="T9527" i="1"/>
  <c r="U9527" i="1"/>
  <c r="T9528" i="1"/>
  <c r="U9528" i="1"/>
  <c r="T9529" i="1"/>
  <c r="U9529" i="1"/>
  <c r="T9530" i="1"/>
  <c r="U9530" i="1"/>
  <c r="T9531" i="1"/>
  <c r="U9531" i="1"/>
  <c r="T9532" i="1"/>
  <c r="U9532" i="1"/>
  <c r="T9533" i="1"/>
  <c r="U9533" i="1"/>
  <c r="T9534" i="1"/>
  <c r="U9534" i="1"/>
  <c r="T9535" i="1"/>
  <c r="U9535" i="1"/>
  <c r="T9536" i="1"/>
  <c r="U9536" i="1"/>
  <c r="T9537" i="1"/>
  <c r="U9537" i="1"/>
  <c r="T9538" i="1"/>
  <c r="U9538" i="1"/>
  <c r="T9539" i="1"/>
  <c r="U9539" i="1"/>
  <c r="T9540" i="1"/>
  <c r="U9540" i="1"/>
  <c r="T9541" i="1"/>
  <c r="U9541" i="1"/>
  <c r="T9542" i="1"/>
  <c r="U9542" i="1"/>
  <c r="T9543" i="1"/>
  <c r="U9543" i="1"/>
  <c r="T9544" i="1"/>
  <c r="U9544" i="1"/>
  <c r="T9545" i="1"/>
  <c r="U9545" i="1"/>
  <c r="T9546" i="1"/>
  <c r="U9546" i="1"/>
  <c r="T9547" i="1"/>
  <c r="U9547" i="1"/>
  <c r="T9548" i="1"/>
  <c r="U9548" i="1"/>
  <c r="T9549" i="1"/>
  <c r="U9549" i="1"/>
  <c r="T9550" i="1"/>
  <c r="U9550" i="1"/>
  <c r="T9551" i="1"/>
  <c r="U9551" i="1"/>
  <c r="T9552" i="1"/>
  <c r="U9552" i="1"/>
  <c r="T9553" i="1"/>
  <c r="U9553" i="1"/>
  <c r="T9554" i="1"/>
  <c r="U9554" i="1"/>
  <c r="T9555" i="1"/>
  <c r="U9555" i="1"/>
  <c r="T9556" i="1"/>
  <c r="U9556" i="1"/>
  <c r="T9557" i="1"/>
  <c r="U9557" i="1"/>
  <c r="T9558" i="1"/>
  <c r="U9558" i="1"/>
  <c r="T9559" i="1"/>
  <c r="U9559" i="1"/>
  <c r="T9560" i="1"/>
  <c r="U9560" i="1"/>
  <c r="T9561" i="1"/>
  <c r="U9561" i="1"/>
  <c r="T9562" i="1"/>
  <c r="U9562" i="1"/>
  <c r="T9563" i="1"/>
  <c r="U9563" i="1"/>
  <c r="T9564" i="1"/>
  <c r="U9564" i="1"/>
  <c r="T9565" i="1"/>
  <c r="U9565" i="1"/>
  <c r="T9566" i="1"/>
  <c r="U9566" i="1"/>
  <c r="T9567" i="1"/>
  <c r="U9567" i="1"/>
  <c r="T9568" i="1"/>
  <c r="U9568" i="1"/>
  <c r="T9569" i="1"/>
  <c r="U9569" i="1"/>
  <c r="T9570" i="1"/>
  <c r="U9570" i="1"/>
  <c r="T9571" i="1"/>
  <c r="U9571" i="1"/>
  <c r="T9572" i="1"/>
  <c r="U9572" i="1"/>
  <c r="T9573" i="1"/>
  <c r="U9573" i="1"/>
  <c r="T9574" i="1"/>
  <c r="U9574" i="1"/>
  <c r="T9575" i="1"/>
  <c r="U9575" i="1"/>
  <c r="T9576" i="1"/>
  <c r="U9576" i="1"/>
  <c r="T9577" i="1"/>
  <c r="U9577" i="1"/>
  <c r="T9578" i="1"/>
  <c r="U9578" i="1"/>
  <c r="T9579" i="1"/>
  <c r="U9579" i="1"/>
  <c r="T9580" i="1"/>
  <c r="U9580" i="1"/>
  <c r="T9581" i="1"/>
  <c r="U9581" i="1"/>
  <c r="T9582" i="1"/>
  <c r="U9582" i="1"/>
  <c r="T9583" i="1"/>
  <c r="U9583" i="1"/>
  <c r="T9584" i="1"/>
  <c r="U9584" i="1"/>
  <c r="T9585" i="1"/>
  <c r="U9585" i="1"/>
  <c r="T9586" i="1"/>
  <c r="U9586" i="1"/>
  <c r="T9587" i="1"/>
  <c r="U9587" i="1"/>
  <c r="T9588" i="1"/>
  <c r="U9588" i="1"/>
  <c r="T9589" i="1"/>
  <c r="U9589" i="1"/>
  <c r="T9590" i="1"/>
  <c r="U9590" i="1"/>
  <c r="T9591" i="1"/>
  <c r="U9591" i="1"/>
  <c r="T9592" i="1"/>
  <c r="U9592" i="1"/>
  <c r="T9593" i="1"/>
  <c r="U9593" i="1"/>
  <c r="T9594" i="1"/>
  <c r="U9594" i="1"/>
  <c r="T9595" i="1"/>
  <c r="U9595" i="1"/>
  <c r="T9596" i="1"/>
  <c r="U9596" i="1"/>
  <c r="T9597" i="1"/>
  <c r="U9597" i="1"/>
  <c r="T9598" i="1"/>
  <c r="U9598" i="1"/>
  <c r="T9599" i="1"/>
  <c r="U9599" i="1"/>
  <c r="T9600" i="1"/>
  <c r="U9600" i="1"/>
  <c r="T9601" i="1"/>
  <c r="U9601" i="1"/>
  <c r="T9602" i="1"/>
  <c r="U9602" i="1"/>
  <c r="T9603" i="1"/>
  <c r="U9603" i="1"/>
  <c r="T9604" i="1"/>
  <c r="U9604" i="1"/>
  <c r="T9605" i="1"/>
  <c r="U9605" i="1"/>
  <c r="T9606" i="1"/>
  <c r="U9606" i="1"/>
  <c r="T9607" i="1"/>
  <c r="U9607" i="1"/>
  <c r="T9608" i="1"/>
  <c r="U9608" i="1"/>
  <c r="T9609" i="1"/>
  <c r="U9609" i="1"/>
  <c r="T9610" i="1"/>
  <c r="U9610" i="1"/>
  <c r="T9611" i="1"/>
  <c r="U9611" i="1"/>
  <c r="T9612" i="1"/>
  <c r="U9612" i="1"/>
  <c r="T9613" i="1"/>
  <c r="U9613" i="1"/>
  <c r="T9614" i="1"/>
  <c r="U9614" i="1"/>
  <c r="T9615" i="1"/>
  <c r="U9615" i="1"/>
  <c r="T9616" i="1"/>
  <c r="U9616" i="1"/>
  <c r="T9617" i="1"/>
  <c r="U9617" i="1"/>
  <c r="T9618" i="1"/>
  <c r="U9618" i="1"/>
  <c r="T9619" i="1"/>
  <c r="U9619" i="1"/>
  <c r="T9620" i="1"/>
  <c r="U9620" i="1"/>
  <c r="T9621" i="1"/>
  <c r="U9621" i="1"/>
  <c r="T9622" i="1"/>
  <c r="U9622" i="1"/>
  <c r="T9623" i="1"/>
  <c r="U9623" i="1"/>
  <c r="T9624" i="1"/>
  <c r="U9624" i="1"/>
  <c r="T9625" i="1"/>
  <c r="U9625" i="1"/>
  <c r="T9626" i="1"/>
  <c r="U9626" i="1"/>
  <c r="T9627" i="1"/>
  <c r="U9627" i="1"/>
  <c r="T9628" i="1"/>
  <c r="U9628" i="1"/>
  <c r="T9629" i="1"/>
  <c r="U9629" i="1"/>
  <c r="T9630" i="1"/>
  <c r="U9630" i="1"/>
  <c r="T9631" i="1"/>
  <c r="U9631" i="1"/>
  <c r="T9632" i="1"/>
  <c r="U9632" i="1"/>
  <c r="T9633" i="1"/>
  <c r="U9633" i="1"/>
  <c r="T9634" i="1"/>
  <c r="U9634" i="1"/>
  <c r="T9635" i="1"/>
  <c r="U9635" i="1"/>
  <c r="T9636" i="1"/>
  <c r="U9636" i="1"/>
  <c r="T9637" i="1"/>
  <c r="U9637" i="1"/>
  <c r="T9638" i="1"/>
  <c r="U9638" i="1"/>
  <c r="T9639" i="1"/>
  <c r="U9639" i="1"/>
  <c r="T9640" i="1"/>
  <c r="U9640" i="1"/>
  <c r="T9641" i="1"/>
  <c r="U9641" i="1"/>
  <c r="T9642" i="1"/>
  <c r="U9642" i="1"/>
  <c r="T9643" i="1"/>
  <c r="U9643" i="1"/>
  <c r="T9644" i="1"/>
  <c r="U9644" i="1"/>
  <c r="T9645" i="1"/>
  <c r="U9645" i="1"/>
  <c r="T9646" i="1"/>
  <c r="U9646" i="1"/>
  <c r="T9647" i="1"/>
  <c r="U9647" i="1"/>
  <c r="T9648" i="1"/>
  <c r="U9648" i="1"/>
  <c r="T9649" i="1"/>
  <c r="U9649" i="1"/>
  <c r="T9650" i="1"/>
  <c r="U9650" i="1"/>
  <c r="T9651" i="1"/>
  <c r="U9651" i="1"/>
  <c r="T9652" i="1"/>
  <c r="U9652" i="1"/>
  <c r="T9653" i="1"/>
  <c r="U9653" i="1"/>
  <c r="T9654" i="1"/>
  <c r="U9654" i="1"/>
  <c r="T9655" i="1"/>
  <c r="U9655" i="1"/>
  <c r="T9656" i="1"/>
  <c r="U9656" i="1"/>
  <c r="T9657" i="1"/>
  <c r="U9657" i="1"/>
  <c r="T9658" i="1"/>
  <c r="U9658" i="1"/>
  <c r="T9659" i="1"/>
  <c r="U9659" i="1"/>
  <c r="T9660" i="1"/>
  <c r="U9660" i="1"/>
  <c r="T9661" i="1"/>
  <c r="U9661" i="1"/>
  <c r="T9662" i="1"/>
  <c r="U9662" i="1"/>
  <c r="T9663" i="1"/>
  <c r="U9663" i="1"/>
  <c r="T9664" i="1"/>
  <c r="U9664" i="1"/>
  <c r="T9665" i="1"/>
  <c r="U9665" i="1"/>
  <c r="T9666" i="1"/>
  <c r="U9666" i="1"/>
  <c r="T9667" i="1"/>
  <c r="U9667" i="1"/>
  <c r="T9668" i="1"/>
  <c r="U9668" i="1"/>
  <c r="T9669" i="1"/>
  <c r="U9669" i="1"/>
  <c r="T9670" i="1"/>
  <c r="U9670" i="1"/>
  <c r="T9671" i="1"/>
  <c r="U9671" i="1"/>
  <c r="T9672" i="1"/>
  <c r="U9672" i="1"/>
  <c r="T9673" i="1"/>
  <c r="U9673" i="1"/>
  <c r="T9674" i="1"/>
  <c r="U9674" i="1"/>
  <c r="T9675" i="1"/>
  <c r="U9675" i="1"/>
  <c r="T9676" i="1"/>
  <c r="U9676" i="1"/>
  <c r="T9677" i="1"/>
  <c r="U9677" i="1"/>
  <c r="T9678" i="1"/>
  <c r="U9678" i="1"/>
  <c r="T9679" i="1"/>
  <c r="U9679" i="1"/>
  <c r="T9680" i="1"/>
  <c r="U9680" i="1"/>
  <c r="T9681" i="1"/>
  <c r="U9681" i="1"/>
  <c r="T9682" i="1"/>
  <c r="U9682" i="1"/>
  <c r="T9683" i="1"/>
  <c r="U9683" i="1"/>
  <c r="T9684" i="1"/>
  <c r="U9684" i="1"/>
  <c r="T9685" i="1"/>
  <c r="U9685" i="1"/>
  <c r="T9686" i="1"/>
  <c r="U9686" i="1"/>
  <c r="T9687" i="1"/>
  <c r="U9687" i="1"/>
  <c r="T9688" i="1"/>
  <c r="U9688" i="1"/>
  <c r="T9689" i="1"/>
  <c r="U9689" i="1"/>
  <c r="T9690" i="1"/>
  <c r="U9690" i="1"/>
  <c r="T9691" i="1"/>
  <c r="U9691" i="1"/>
  <c r="T9692" i="1"/>
  <c r="U9692" i="1"/>
  <c r="T9693" i="1"/>
  <c r="U9693" i="1"/>
  <c r="T9694" i="1"/>
  <c r="U9694" i="1"/>
  <c r="T9695" i="1"/>
  <c r="U9695" i="1"/>
  <c r="T9696" i="1"/>
  <c r="U9696" i="1"/>
  <c r="T9697" i="1"/>
  <c r="U9697" i="1"/>
  <c r="T9698" i="1"/>
  <c r="U9698" i="1"/>
  <c r="T9699" i="1"/>
  <c r="U9699" i="1"/>
  <c r="T9700" i="1"/>
  <c r="U9700" i="1"/>
  <c r="T9701" i="1"/>
  <c r="U9701" i="1"/>
  <c r="T9702" i="1"/>
  <c r="U9702" i="1"/>
  <c r="T9703" i="1"/>
  <c r="U9703" i="1"/>
  <c r="T9704" i="1"/>
  <c r="U9704" i="1"/>
  <c r="T9705" i="1"/>
  <c r="U9705" i="1"/>
  <c r="T9706" i="1"/>
  <c r="U9706" i="1"/>
  <c r="T9707" i="1"/>
  <c r="U9707" i="1"/>
  <c r="T9708" i="1"/>
  <c r="U9708" i="1"/>
  <c r="T9709" i="1"/>
  <c r="U9709" i="1"/>
  <c r="T9710" i="1"/>
  <c r="U9710" i="1"/>
  <c r="T9711" i="1"/>
  <c r="U9711" i="1"/>
  <c r="T9712" i="1"/>
  <c r="U9712" i="1"/>
  <c r="T9713" i="1"/>
  <c r="U9713" i="1"/>
  <c r="T9714" i="1"/>
  <c r="U9714" i="1"/>
  <c r="T9715" i="1"/>
  <c r="U9715" i="1"/>
  <c r="T9716" i="1"/>
  <c r="U9716" i="1"/>
  <c r="T9717" i="1"/>
  <c r="U9717" i="1"/>
  <c r="T9718" i="1"/>
  <c r="U9718" i="1"/>
  <c r="T9719" i="1"/>
  <c r="U9719" i="1"/>
  <c r="T9720" i="1"/>
  <c r="U9720" i="1"/>
  <c r="T9721" i="1"/>
  <c r="U9721" i="1"/>
  <c r="T9722" i="1"/>
  <c r="U9722" i="1"/>
  <c r="T9723" i="1"/>
  <c r="U9723" i="1"/>
  <c r="T9724" i="1"/>
  <c r="U9724" i="1"/>
  <c r="T9725" i="1"/>
  <c r="U9725" i="1"/>
  <c r="T9726" i="1"/>
  <c r="U9726" i="1"/>
  <c r="T9727" i="1"/>
  <c r="U9727" i="1"/>
  <c r="T9728" i="1"/>
  <c r="U9728" i="1"/>
  <c r="T9729" i="1"/>
  <c r="U9729" i="1"/>
  <c r="T9730" i="1"/>
  <c r="U9730" i="1"/>
  <c r="T9731" i="1"/>
  <c r="U9731" i="1"/>
  <c r="T9732" i="1"/>
  <c r="U9732" i="1"/>
  <c r="T9733" i="1"/>
  <c r="U9733" i="1"/>
  <c r="T9734" i="1"/>
  <c r="U9734" i="1"/>
  <c r="T9735" i="1"/>
  <c r="U9735" i="1"/>
  <c r="T9736" i="1"/>
  <c r="U9736" i="1"/>
  <c r="T9737" i="1"/>
  <c r="U9737" i="1"/>
  <c r="T9738" i="1"/>
  <c r="U9738" i="1"/>
  <c r="T9739" i="1"/>
  <c r="U9739" i="1"/>
  <c r="T9740" i="1"/>
  <c r="U9740" i="1"/>
  <c r="T9741" i="1"/>
  <c r="U9741" i="1"/>
  <c r="T9742" i="1"/>
  <c r="U9742" i="1"/>
  <c r="T9743" i="1"/>
  <c r="U9743" i="1"/>
  <c r="T9744" i="1"/>
  <c r="U9744" i="1"/>
  <c r="T9745" i="1"/>
  <c r="U9745" i="1"/>
  <c r="T9746" i="1"/>
  <c r="U9746" i="1"/>
  <c r="T9747" i="1"/>
  <c r="U9747" i="1"/>
  <c r="T9748" i="1"/>
  <c r="U9748" i="1"/>
  <c r="T9749" i="1"/>
  <c r="U9749" i="1"/>
  <c r="T9750" i="1"/>
  <c r="U9750" i="1"/>
  <c r="T9751" i="1"/>
  <c r="U9751" i="1"/>
  <c r="T9752" i="1"/>
  <c r="U9752" i="1"/>
  <c r="T9753" i="1"/>
  <c r="U9753" i="1"/>
  <c r="T9754" i="1"/>
  <c r="U9754" i="1"/>
  <c r="T9755" i="1"/>
  <c r="U9755" i="1"/>
  <c r="T9756" i="1"/>
  <c r="U9756" i="1"/>
  <c r="T9757" i="1"/>
  <c r="U9757" i="1"/>
  <c r="T9758" i="1"/>
  <c r="U9758" i="1"/>
  <c r="T9759" i="1"/>
  <c r="U9759" i="1"/>
  <c r="T9760" i="1"/>
  <c r="U9760" i="1"/>
  <c r="T9761" i="1"/>
  <c r="U9761" i="1"/>
  <c r="T9762" i="1"/>
  <c r="U9762" i="1"/>
  <c r="T9763" i="1"/>
  <c r="U9763" i="1"/>
  <c r="T9764" i="1"/>
  <c r="U9764" i="1"/>
  <c r="T9765" i="1"/>
  <c r="U9765" i="1"/>
  <c r="T9766" i="1"/>
  <c r="U9766" i="1"/>
  <c r="T9767" i="1"/>
  <c r="U9767" i="1"/>
  <c r="T9768" i="1"/>
  <c r="U9768" i="1"/>
  <c r="T9769" i="1"/>
  <c r="U9769" i="1"/>
  <c r="T9770" i="1"/>
  <c r="U9770" i="1"/>
  <c r="T9771" i="1"/>
  <c r="U9771" i="1"/>
  <c r="T9772" i="1"/>
  <c r="U9772" i="1"/>
  <c r="T9773" i="1"/>
  <c r="U9773" i="1"/>
  <c r="T9774" i="1"/>
  <c r="U9774" i="1"/>
  <c r="T9775" i="1"/>
  <c r="U9775" i="1"/>
  <c r="T9776" i="1"/>
  <c r="U9776" i="1"/>
  <c r="T9777" i="1"/>
  <c r="U9777" i="1"/>
  <c r="T9778" i="1"/>
  <c r="U9778" i="1"/>
  <c r="T9779" i="1"/>
  <c r="U9779" i="1"/>
  <c r="T9780" i="1"/>
  <c r="U9780" i="1"/>
  <c r="T9781" i="1"/>
  <c r="U9781" i="1"/>
  <c r="T9782" i="1"/>
  <c r="U9782" i="1"/>
  <c r="T9783" i="1"/>
  <c r="U9783" i="1"/>
  <c r="T9784" i="1"/>
  <c r="U9784" i="1"/>
  <c r="T9785" i="1"/>
  <c r="U9785" i="1"/>
  <c r="T9786" i="1"/>
  <c r="U9786" i="1"/>
  <c r="T9787" i="1"/>
  <c r="U9787" i="1"/>
  <c r="T9788" i="1"/>
  <c r="U9788" i="1"/>
  <c r="T9789" i="1"/>
  <c r="U9789" i="1"/>
  <c r="T9790" i="1"/>
  <c r="U9790" i="1"/>
  <c r="T9791" i="1"/>
  <c r="U9791" i="1"/>
  <c r="T9792" i="1"/>
  <c r="U9792" i="1"/>
  <c r="T9793" i="1"/>
  <c r="U9793" i="1"/>
  <c r="T9794" i="1"/>
  <c r="U9794" i="1"/>
  <c r="T9795" i="1"/>
  <c r="U9795" i="1"/>
  <c r="T9796" i="1"/>
  <c r="U9796" i="1"/>
  <c r="T9797" i="1"/>
  <c r="U9797" i="1"/>
  <c r="T9798" i="1"/>
  <c r="U9798" i="1"/>
  <c r="T9799" i="1"/>
  <c r="U9799" i="1"/>
  <c r="T9800" i="1"/>
  <c r="U9800" i="1"/>
  <c r="T9801" i="1"/>
  <c r="U9801" i="1"/>
  <c r="T9802" i="1"/>
  <c r="U9802" i="1"/>
  <c r="T9803" i="1"/>
  <c r="U9803" i="1"/>
  <c r="T9804" i="1"/>
  <c r="U9804" i="1"/>
  <c r="T9805" i="1"/>
  <c r="U9805" i="1"/>
  <c r="T9806" i="1"/>
  <c r="U9806" i="1"/>
  <c r="T9807" i="1"/>
  <c r="U9807" i="1"/>
  <c r="T9808" i="1"/>
  <c r="U9808" i="1"/>
  <c r="T9809" i="1"/>
  <c r="U9809" i="1"/>
  <c r="T9810" i="1"/>
  <c r="U9810" i="1"/>
  <c r="T9811" i="1"/>
  <c r="U9811" i="1"/>
  <c r="T9812" i="1"/>
  <c r="U9812" i="1"/>
  <c r="T9813" i="1"/>
  <c r="U9813" i="1"/>
  <c r="T9814" i="1"/>
  <c r="U9814" i="1"/>
  <c r="T9815" i="1"/>
  <c r="U9815" i="1"/>
  <c r="T9816" i="1"/>
  <c r="U9816" i="1"/>
  <c r="T9817" i="1"/>
  <c r="U9817" i="1"/>
  <c r="T9818" i="1"/>
  <c r="U9818" i="1"/>
  <c r="T9819" i="1"/>
  <c r="U9819" i="1"/>
  <c r="T9820" i="1"/>
  <c r="U9820" i="1"/>
  <c r="T9821" i="1"/>
  <c r="U9821" i="1"/>
  <c r="T9822" i="1"/>
  <c r="U9822" i="1"/>
  <c r="T9823" i="1"/>
  <c r="U9823" i="1"/>
  <c r="T9824" i="1"/>
  <c r="U9824" i="1"/>
  <c r="T9825" i="1"/>
  <c r="U9825" i="1"/>
  <c r="T9826" i="1"/>
  <c r="U9826" i="1"/>
  <c r="T9827" i="1"/>
  <c r="U9827" i="1"/>
  <c r="T9828" i="1"/>
  <c r="U9828" i="1"/>
  <c r="T9829" i="1"/>
  <c r="U9829" i="1"/>
  <c r="T9830" i="1"/>
  <c r="U9830" i="1"/>
  <c r="T9831" i="1"/>
  <c r="U9831" i="1"/>
  <c r="T9832" i="1"/>
  <c r="U9832" i="1"/>
  <c r="T9833" i="1"/>
  <c r="U9833" i="1"/>
  <c r="T9834" i="1"/>
  <c r="U9834" i="1"/>
  <c r="T9835" i="1"/>
  <c r="U9835" i="1"/>
  <c r="T9836" i="1"/>
  <c r="U9836" i="1"/>
  <c r="T9837" i="1"/>
  <c r="U9837" i="1"/>
  <c r="T9838" i="1"/>
  <c r="U9838" i="1"/>
  <c r="T9839" i="1"/>
  <c r="U9839" i="1"/>
  <c r="T9840" i="1"/>
  <c r="U9840" i="1"/>
  <c r="T9841" i="1"/>
  <c r="U9841" i="1"/>
  <c r="T9842" i="1"/>
  <c r="U9842" i="1"/>
  <c r="T9843" i="1"/>
  <c r="U9843" i="1"/>
  <c r="T9844" i="1"/>
  <c r="U9844" i="1"/>
  <c r="T9845" i="1"/>
  <c r="U9845" i="1"/>
  <c r="T9846" i="1"/>
  <c r="U9846" i="1"/>
  <c r="T9847" i="1"/>
  <c r="U9847" i="1"/>
  <c r="T9848" i="1"/>
  <c r="U9848" i="1"/>
  <c r="T9849" i="1"/>
  <c r="U9849" i="1"/>
  <c r="T9850" i="1"/>
  <c r="U9850" i="1"/>
  <c r="T9851" i="1"/>
  <c r="U9851" i="1"/>
  <c r="T9852" i="1"/>
  <c r="U9852" i="1"/>
  <c r="T9853" i="1"/>
  <c r="U9853" i="1"/>
  <c r="T9854" i="1"/>
  <c r="U9854" i="1"/>
  <c r="T9855" i="1"/>
  <c r="U9855" i="1"/>
  <c r="T9856" i="1"/>
  <c r="U9856" i="1"/>
  <c r="T9857" i="1"/>
  <c r="U9857" i="1"/>
  <c r="T9858" i="1"/>
  <c r="U9858" i="1"/>
  <c r="T9859" i="1"/>
  <c r="U9859" i="1"/>
  <c r="T9860" i="1"/>
  <c r="U9860" i="1"/>
  <c r="T9861" i="1"/>
  <c r="U9861" i="1"/>
  <c r="T9862" i="1"/>
  <c r="U9862" i="1"/>
  <c r="T9863" i="1"/>
  <c r="U9863" i="1"/>
  <c r="T9864" i="1"/>
  <c r="U9864" i="1"/>
  <c r="T9865" i="1"/>
  <c r="U9865" i="1"/>
  <c r="T9866" i="1"/>
  <c r="U9866" i="1"/>
  <c r="T9867" i="1"/>
  <c r="U9867" i="1"/>
  <c r="T9868" i="1"/>
  <c r="U9868" i="1"/>
  <c r="T9869" i="1"/>
  <c r="U9869" i="1"/>
  <c r="T9870" i="1"/>
  <c r="U9870" i="1"/>
  <c r="T9871" i="1"/>
  <c r="U9871" i="1"/>
  <c r="T9872" i="1"/>
  <c r="U9872" i="1"/>
  <c r="T9873" i="1"/>
  <c r="U9873" i="1"/>
  <c r="T9874" i="1"/>
  <c r="U9874" i="1"/>
  <c r="T9875" i="1"/>
  <c r="U9875" i="1"/>
  <c r="T9876" i="1"/>
  <c r="U9876" i="1"/>
  <c r="T9877" i="1"/>
  <c r="U9877" i="1"/>
  <c r="T9878" i="1"/>
  <c r="U9878" i="1"/>
  <c r="T9879" i="1"/>
  <c r="U9879" i="1"/>
  <c r="T9880" i="1"/>
  <c r="U9880" i="1"/>
  <c r="T9881" i="1"/>
  <c r="U9881" i="1"/>
  <c r="T9882" i="1"/>
  <c r="U9882" i="1"/>
  <c r="T9883" i="1"/>
  <c r="U9883" i="1"/>
  <c r="T9884" i="1"/>
  <c r="U9884" i="1"/>
  <c r="T9885" i="1"/>
  <c r="U9885" i="1"/>
  <c r="T9886" i="1"/>
  <c r="U9886" i="1"/>
  <c r="T9887" i="1"/>
  <c r="U9887" i="1"/>
  <c r="T9888" i="1"/>
  <c r="U9888" i="1"/>
  <c r="T9889" i="1"/>
  <c r="U9889" i="1"/>
  <c r="T9890" i="1"/>
  <c r="U9890" i="1"/>
  <c r="T9891" i="1"/>
  <c r="U9891" i="1"/>
  <c r="T9892" i="1"/>
  <c r="U9892" i="1"/>
  <c r="T9893" i="1"/>
  <c r="U9893" i="1"/>
  <c r="T9894" i="1"/>
  <c r="U9894" i="1"/>
  <c r="T9895" i="1"/>
  <c r="U9895" i="1"/>
  <c r="T9896" i="1"/>
  <c r="U9896" i="1"/>
  <c r="T9897" i="1"/>
  <c r="U9897" i="1"/>
  <c r="T9898" i="1"/>
  <c r="U9898" i="1"/>
  <c r="T9899" i="1"/>
  <c r="U9899" i="1"/>
  <c r="T9900" i="1"/>
  <c r="U9900" i="1"/>
  <c r="T9901" i="1"/>
  <c r="U9901" i="1"/>
  <c r="T9902" i="1"/>
  <c r="U9902" i="1"/>
  <c r="T9903" i="1"/>
  <c r="U9903" i="1"/>
  <c r="T9904" i="1"/>
  <c r="U9904" i="1" s="1"/>
  <c r="T9905" i="1"/>
  <c r="U9905" i="1"/>
  <c r="T9906" i="1"/>
  <c r="U9906" i="1" s="1"/>
  <c r="T9907" i="1"/>
  <c r="U9907" i="1"/>
  <c r="T9908" i="1"/>
  <c r="U9908" i="1" s="1"/>
  <c r="T9909" i="1"/>
  <c r="U9909" i="1"/>
  <c r="T9910" i="1"/>
  <c r="U9910" i="1" s="1"/>
  <c r="T9911" i="1"/>
  <c r="U9911" i="1"/>
  <c r="T9912" i="1"/>
  <c r="U9912" i="1" s="1"/>
  <c r="T9913" i="1"/>
  <c r="U9913" i="1"/>
  <c r="T9914" i="1"/>
  <c r="U9914" i="1" s="1"/>
  <c r="T9915" i="1"/>
  <c r="U9915" i="1"/>
  <c r="T9916" i="1"/>
  <c r="U9916" i="1" s="1"/>
  <c r="T9917" i="1"/>
  <c r="U9917" i="1"/>
  <c r="T9918" i="1"/>
  <c r="U9918" i="1" s="1"/>
  <c r="T9919" i="1"/>
  <c r="U9919" i="1"/>
  <c r="T9920" i="1"/>
  <c r="U9920" i="1" s="1"/>
  <c r="T9921" i="1"/>
  <c r="U9921" i="1"/>
  <c r="T9922" i="1"/>
  <c r="U9922" i="1" s="1"/>
  <c r="T9923" i="1"/>
  <c r="U9923" i="1"/>
  <c r="T9924" i="1"/>
  <c r="U9924" i="1" s="1"/>
  <c r="T9925" i="1"/>
  <c r="U9925" i="1"/>
  <c r="T9926" i="1"/>
  <c r="U9926" i="1" s="1"/>
  <c r="T9927" i="1"/>
  <c r="U9927" i="1"/>
  <c r="T9928" i="1"/>
  <c r="U9928" i="1" s="1"/>
  <c r="T9929" i="1"/>
  <c r="U9929" i="1"/>
  <c r="T9930" i="1"/>
  <c r="U9930" i="1" s="1"/>
  <c r="T9931" i="1"/>
  <c r="U9931" i="1"/>
  <c r="T9932" i="1"/>
  <c r="U9932" i="1" s="1"/>
  <c r="T9933" i="1"/>
  <c r="U9933" i="1"/>
  <c r="T9934" i="1"/>
  <c r="U9934" i="1" s="1"/>
  <c r="T9935" i="1"/>
  <c r="U9935" i="1"/>
  <c r="T9936" i="1"/>
  <c r="U9936" i="1" s="1"/>
  <c r="T9937" i="1"/>
  <c r="U9937" i="1"/>
  <c r="T9938" i="1"/>
  <c r="U9938" i="1" s="1"/>
  <c r="T9939" i="1"/>
  <c r="U9939" i="1"/>
  <c r="T9940" i="1"/>
  <c r="U9940" i="1" s="1"/>
  <c r="T9941" i="1"/>
  <c r="U9941" i="1"/>
  <c r="T9942" i="1"/>
  <c r="U9942" i="1" s="1"/>
  <c r="T9943" i="1"/>
  <c r="U9943" i="1"/>
  <c r="T9944" i="1"/>
  <c r="U9944" i="1" s="1"/>
  <c r="T9945" i="1"/>
  <c r="U9945" i="1"/>
  <c r="T9946" i="1"/>
  <c r="U9946" i="1" s="1"/>
  <c r="T9947" i="1"/>
  <c r="U9947" i="1"/>
  <c r="T9948" i="1"/>
  <c r="U9948" i="1" s="1"/>
  <c r="T9949" i="1"/>
  <c r="U9949" i="1"/>
  <c r="T9950" i="1"/>
  <c r="U9950" i="1" s="1"/>
  <c r="T9951" i="1"/>
  <c r="U9951" i="1"/>
  <c r="T9952" i="1"/>
  <c r="U9952" i="1" s="1"/>
  <c r="T9953" i="1"/>
  <c r="U9953" i="1"/>
  <c r="T9954" i="1"/>
  <c r="U9954" i="1" s="1"/>
  <c r="T9955" i="1"/>
  <c r="U9955" i="1"/>
  <c r="T9956" i="1"/>
  <c r="U9956" i="1" s="1"/>
  <c r="T9957" i="1"/>
  <c r="U9957" i="1"/>
  <c r="T9958" i="1"/>
  <c r="U9958" i="1" s="1"/>
  <c r="T9959" i="1"/>
  <c r="U9959" i="1"/>
  <c r="T9960" i="1"/>
  <c r="U9960" i="1" s="1"/>
  <c r="T9961" i="1"/>
  <c r="U9961" i="1"/>
  <c r="T9962" i="1"/>
  <c r="U9962" i="1" s="1"/>
  <c r="T9963" i="1"/>
  <c r="U9963" i="1"/>
  <c r="T9964" i="1"/>
  <c r="U9964" i="1" s="1"/>
  <c r="T9965" i="1"/>
  <c r="U9965" i="1"/>
  <c r="T9966" i="1"/>
  <c r="U9966" i="1" s="1"/>
  <c r="T9967" i="1"/>
  <c r="U9967" i="1"/>
  <c r="T9968" i="1"/>
  <c r="U9968" i="1" s="1"/>
  <c r="T9969" i="1"/>
  <c r="U9969" i="1"/>
  <c r="T9970" i="1"/>
  <c r="U9970" i="1" s="1"/>
  <c r="T9971" i="1"/>
  <c r="U9971" i="1"/>
  <c r="T9972" i="1"/>
  <c r="U9972" i="1" s="1"/>
  <c r="T9973" i="1"/>
  <c r="U9973" i="1"/>
  <c r="T9974" i="1"/>
  <c r="U9974" i="1" s="1"/>
  <c r="T9975" i="1"/>
  <c r="U9975" i="1"/>
  <c r="T9976" i="1"/>
  <c r="U9976" i="1" s="1"/>
  <c r="T9977" i="1"/>
  <c r="U9977" i="1"/>
  <c r="T9978" i="1"/>
  <c r="U9978" i="1" s="1"/>
  <c r="T9979" i="1"/>
  <c r="U9979" i="1"/>
  <c r="T9980" i="1"/>
  <c r="U9980" i="1" s="1"/>
  <c r="T9981" i="1"/>
  <c r="U9981" i="1"/>
  <c r="T9982" i="1"/>
  <c r="U9982" i="1" s="1"/>
  <c r="T9983" i="1"/>
  <c r="U9983" i="1"/>
  <c r="T9984" i="1"/>
  <c r="U9984" i="1" s="1"/>
  <c r="T9985" i="1"/>
  <c r="U9985" i="1"/>
  <c r="T9986" i="1"/>
  <c r="U9986" i="1" s="1"/>
  <c r="T9987" i="1"/>
  <c r="U9987" i="1"/>
  <c r="T9988" i="1"/>
  <c r="U9988" i="1" s="1"/>
  <c r="T9989" i="1"/>
  <c r="U9989" i="1"/>
  <c r="T9990" i="1"/>
  <c r="U9990" i="1" s="1"/>
  <c r="T9991" i="1"/>
  <c r="U9991" i="1"/>
  <c r="T9992" i="1"/>
  <c r="U9992" i="1" s="1"/>
  <c r="T9993" i="1"/>
  <c r="U9993" i="1"/>
  <c r="T9994" i="1"/>
  <c r="U9994" i="1" s="1"/>
  <c r="T9995" i="1"/>
  <c r="U9995" i="1"/>
  <c r="T9996" i="1"/>
  <c r="U9996" i="1" s="1"/>
  <c r="T9997" i="1"/>
  <c r="U9997" i="1"/>
  <c r="T9998" i="1"/>
  <c r="U9998" i="1" s="1"/>
  <c r="T9999" i="1"/>
  <c r="U9999" i="1"/>
  <c r="T10000" i="1"/>
  <c r="U10000" i="1" s="1"/>
  <c r="T10001" i="1"/>
  <c r="U10001" i="1"/>
  <c r="T10002" i="1"/>
  <c r="U10002" i="1" s="1"/>
  <c r="Y9998" i="1" l="1"/>
  <c r="X9998" i="1"/>
  <c r="Y9990" i="1"/>
  <c r="X9990" i="1"/>
  <c r="Y9982" i="1"/>
  <c r="X9982" i="1"/>
  <c r="Y9974" i="1"/>
  <c r="X9974" i="1"/>
  <c r="Y9966" i="1"/>
  <c r="X9966" i="1"/>
  <c r="Y9958" i="1"/>
  <c r="X9958" i="1"/>
  <c r="Y9950" i="1"/>
  <c r="X9950" i="1"/>
  <c r="Y9942" i="1"/>
  <c r="X9942" i="1"/>
  <c r="Y9934" i="1"/>
  <c r="X9934" i="1"/>
  <c r="Y9926" i="1"/>
  <c r="X9926" i="1"/>
  <c r="Y9918" i="1"/>
  <c r="X9918" i="1"/>
  <c r="Y9910" i="1"/>
  <c r="X9910" i="1"/>
  <c r="Y10000" i="1"/>
  <c r="X10000" i="1"/>
  <c r="Y9992" i="1"/>
  <c r="X9992" i="1"/>
  <c r="Y9984" i="1"/>
  <c r="X9984" i="1"/>
  <c r="Y9976" i="1"/>
  <c r="X9976" i="1"/>
  <c r="Y9968" i="1"/>
  <c r="X9968" i="1"/>
  <c r="Y9960" i="1"/>
  <c r="X9960" i="1"/>
  <c r="Y9952" i="1"/>
  <c r="X9952" i="1"/>
  <c r="Y9944" i="1"/>
  <c r="X9944" i="1"/>
  <c r="Y9936" i="1"/>
  <c r="X9936" i="1"/>
  <c r="Y9928" i="1"/>
  <c r="X9928" i="1"/>
  <c r="Y9920" i="1"/>
  <c r="X9920" i="1"/>
  <c r="Y9912" i="1"/>
  <c r="X9912" i="1"/>
  <c r="Y9904" i="1"/>
  <c r="X9904" i="1"/>
  <c r="Y9090" i="1"/>
  <c r="X9090" i="1"/>
  <c r="Y9074" i="1"/>
  <c r="X9074" i="1"/>
  <c r="Y9058" i="1"/>
  <c r="X9058" i="1"/>
  <c r="Y9042" i="1"/>
  <c r="X9042" i="1"/>
  <c r="Y9026" i="1"/>
  <c r="X9026" i="1"/>
  <c r="Y9010" i="1"/>
  <c r="X9010" i="1"/>
  <c r="Y8994" i="1"/>
  <c r="X8994" i="1"/>
  <c r="Y8978" i="1"/>
  <c r="X8978" i="1"/>
  <c r="Y8962" i="1"/>
  <c r="X8962" i="1"/>
  <c r="Y8946" i="1"/>
  <c r="X8946" i="1"/>
  <c r="Y8930" i="1"/>
  <c r="X8930" i="1"/>
  <c r="Y8914" i="1"/>
  <c r="X8914" i="1"/>
  <c r="Y8898" i="1"/>
  <c r="X8898" i="1"/>
  <c r="Y8882" i="1"/>
  <c r="X8882" i="1"/>
  <c r="Y9094" i="1"/>
  <c r="X9094" i="1"/>
  <c r="Y9078" i="1"/>
  <c r="X9078" i="1"/>
  <c r="Y9062" i="1"/>
  <c r="X9062" i="1"/>
  <c r="Y9046" i="1"/>
  <c r="X9046" i="1"/>
  <c r="Y9030" i="1"/>
  <c r="X9030" i="1"/>
  <c r="Y9014" i="1"/>
  <c r="X9014" i="1"/>
  <c r="Y8998" i="1"/>
  <c r="X8998" i="1"/>
  <c r="Y8982" i="1"/>
  <c r="X8982" i="1"/>
  <c r="Y8966" i="1"/>
  <c r="X8966" i="1"/>
  <c r="Y8950" i="1"/>
  <c r="X8950" i="1"/>
  <c r="Y8934" i="1"/>
  <c r="X8934" i="1"/>
  <c r="Y8918" i="1"/>
  <c r="X8918" i="1"/>
  <c r="Y8902" i="1"/>
  <c r="X8902" i="1"/>
  <c r="Y8886" i="1"/>
  <c r="X8886" i="1"/>
  <c r="Y8870" i="1"/>
  <c r="X8870" i="1"/>
  <c r="Y8854" i="1"/>
  <c r="X8854" i="1"/>
  <c r="Y8838" i="1"/>
  <c r="X8838" i="1"/>
  <c r="Y8822" i="1"/>
  <c r="X8822" i="1"/>
  <c r="Y8806" i="1"/>
  <c r="X8806" i="1"/>
  <c r="Y8790" i="1"/>
  <c r="X8790" i="1"/>
  <c r="Y8774" i="1"/>
  <c r="X8774" i="1"/>
  <c r="Y8758" i="1"/>
  <c r="X8758" i="1"/>
  <c r="Y8742" i="1"/>
  <c r="X8742" i="1"/>
  <c r="Y8726" i="1"/>
  <c r="X8726" i="1"/>
  <c r="Y8710" i="1"/>
  <c r="X8710" i="1"/>
  <c r="Y8694" i="1"/>
  <c r="X8694" i="1"/>
  <c r="Y8678" i="1"/>
  <c r="X8678" i="1"/>
  <c r="Y8662" i="1"/>
  <c r="X8662" i="1"/>
  <c r="Y8646" i="1"/>
  <c r="X8646" i="1"/>
  <c r="Y8630" i="1"/>
  <c r="X8630" i="1"/>
  <c r="Y8614" i="1"/>
  <c r="X8614" i="1"/>
  <c r="Y8598" i="1"/>
  <c r="X8598" i="1"/>
  <c r="Y8582" i="1"/>
  <c r="X8582" i="1"/>
  <c r="Y8566" i="1"/>
  <c r="X8566" i="1"/>
  <c r="Y8550" i="1"/>
  <c r="X8550" i="1"/>
  <c r="Y8534" i="1"/>
  <c r="X8534" i="1"/>
  <c r="Y8518" i="1"/>
  <c r="X8518" i="1"/>
  <c r="Y8502" i="1"/>
  <c r="X8502" i="1"/>
  <c r="Y8486" i="1"/>
  <c r="X8486" i="1"/>
  <c r="Y8470" i="1"/>
  <c r="X8470" i="1"/>
  <c r="Y8454" i="1"/>
  <c r="X8454" i="1"/>
  <c r="Y8438" i="1"/>
  <c r="X8438" i="1"/>
  <c r="Y8422" i="1"/>
  <c r="X8422" i="1"/>
  <c r="Y8406" i="1"/>
  <c r="X8406" i="1"/>
  <c r="Y8390" i="1"/>
  <c r="X8390" i="1"/>
  <c r="Y8374" i="1"/>
  <c r="X8374" i="1"/>
  <c r="Y8358" i="1"/>
  <c r="X8358" i="1"/>
  <c r="Y8342" i="1"/>
  <c r="X8342" i="1"/>
  <c r="Y8326" i="1"/>
  <c r="X8326" i="1"/>
  <c r="Y8310" i="1"/>
  <c r="X8310" i="1"/>
  <c r="Y8294" i="1"/>
  <c r="X8294" i="1"/>
  <c r="Y8278" i="1"/>
  <c r="X8278" i="1"/>
  <c r="Y8262" i="1"/>
  <c r="X8262" i="1"/>
  <c r="Y8246" i="1"/>
  <c r="X8246" i="1"/>
  <c r="Y8230" i="1"/>
  <c r="X8230" i="1"/>
  <c r="Y8214" i="1"/>
  <c r="X8214" i="1"/>
  <c r="Y8198" i="1"/>
  <c r="X8198" i="1"/>
  <c r="Y8182" i="1"/>
  <c r="X8182" i="1"/>
  <c r="Y8166" i="1"/>
  <c r="X8166" i="1"/>
  <c r="Y8150" i="1"/>
  <c r="X8150" i="1"/>
  <c r="Y8134" i="1"/>
  <c r="X8134" i="1"/>
  <c r="Y8118" i="1"/>
  <c r="X8118" i="1"/>
  <c r="Y8102" i="1"/>
  <c r="X8102" i="1"/>
  <c r="Y8086" i="1"/>
  <c r="X8086" i="1"/>
  <c r="Y8070" i="1"/>
  <c r="X8070" i="1"/>
  <c r="Y8054" i="1"/>
  <c r="X8054" i="1"/>
  <c r="Y8038" i="1"/>
  <c r="X8038" i="1"/>
  <c r="Y8022" i="1"/>
  <c r="X8022" i="1"/>
  <c r="Y8006" i="1"/>
  <c r="X8006" i="1"/>
  <c r="Y7990" i="1"/>
  <c r="X7990" i="1"/>
  <c r="Y7974" i="1"/>
  <c r="X7974" i="1"/>
  <c r="Y7958" i="1"/>
  <c r="X7958" i="1"/>
  <c r="Y7942" i="1"/>
  <c r="X7942" i="1"/>
  <c r="Y7926" i="1"/>
  <c r="X7926" i="1"/>
  <c r="Y7910" i="1"/>
  <c r="X7910" i="1"/>
  <c r="Y7894" i="1"/>
  <c r="X7894" i="1"/>
  <c r="Y7878" i="1"/>
  <c r="X7878" i="1"/>
  <c r="Y8866" i="1"/>
  <c r="X8866" i="1"/>
  <c r="Y8850" i="1"/>
  <c r="X8850" i="1"/>
  <c r="Y8834" i="1"/>
  <c r="X8834" i="1"/>
  <c r="Y8818" i="1"/>
  <c r="X8818" i="1"/>
  <c r="Y8802" i="1"/>
  <c r="X8802" i="1"/>
  <c r="Y8786" i="1"/>
  <c r="X8786" i="1"/>
  <c r="Y8770" i="1"/>
  <c r="X8770" i="1"/>
  <c r="Y8754" i="1"/>
  <c r="X8754" i="1"/>
  <c r="Y8738" i="1"/>
  <c r="X8738" i="1"/>
  <c r="Y8722" i="1"/>
  <c r="X8722" i="1"/>
  <c r="Y8706" i="1"/>
  <c r="X8706" i="1"/>
  <c r="Y8690" i="1"/>
  <c r="X8690" i="1"/>
  <c r="Y8674" i="1"/>
  <c r="X8674" i="1"/>
  <c r="Y8658" i="1"/>
  <c r="X8658" i="1"/>
  <c r="Y8642" i="1"/>
  <c r="X8642" i="1"/>
  <c r="Y8626" i="1"/>
  <c r="X8626" i="1"/>
  <c r="Y8610" i="1"/>
  <c r="X8610" i="1"/>
  <c r="Y8594" i="1"/>
  <c r="X8594" i="1"/>
  <c r="Y8578" i="1"/>
  <c r="X8578" i="1"/>
  <c r="Y8562" i="1"/>
  <c r="X8562" i="1"/>
  <c r="Y8546" i="1"/>
  <c r="X8546" i="1"/>
  <c r="Y8530" i="1"/>
  <c r="X8530" i="1"/>
  <c r="Y8514" i="1"/>
  <c r="X8514" i="1"/>
  <c r="Y8498" i="1"/>
  <c r="X8498" i="1"/>
  <c r="Y8482" i="1"/>
  <c r="X8482" i="1"/>
  <c r="Y8466" i="1"/>
  <c r="X8466" i="1"/>
  <c r="Y8450" i="1"/>
  <c r="X8450" i="1"/>
  <c r="Y8434" i="1"/>
  <c r="X8434" i="1"/>
  <c r="Y8418" i="1"/>
  <c r="X8418" i="1"/>
  <c r="Y8402" i="1"/>
  <c r="X8402" i="1"/>
  <c r="Y8386" i="1"/>
  <c r="X8386" i="1"/>
  <c r="Y8370" i="1"/>
  <c r="X8370" i="1"/>
  <c r="Y8354" i="1"/>
  <c r="X8354" i="1"/>
  <c r="Y8338" i="1"/>
  <c r="X8338" i="1"/>
  <c r="Y8322" i="1"/>
  <c r="X8322" i="1"/>
  <c r="Y8306" i="1"/>
  <c r="X8306" i="1"/>
  <c r="Y8290" i="1"/>
  <c r="X8290" i="1"/>
  <c r="Y8274" i="1"/>
  <c r="X8274" i="1"/>
  <c r="Y8258" i="1"/>
  <c r="X8258" i="1"/>
  <c r="Y8242" i="1"/>
  <c r="X8242" i="1"/>
  <c r="Y8226" i="1"/>
  <c r="X8226" i="1"/>
  <c r="Y8210" i="1"/>
  <c r="X8210" i="1"/>
  <c r="Y8194" i="1"/>
  <c r="X8194" i="1"/>
  <c r="Y8178" i="1"/>
  <c r="X8178" i="1"/>
  <c r="Y8162" i="1"/>
  <c r="X8162" i="1"/>
  <c r="Y8146" i="1"/>
  <c r="X8146" i="1"/>
  <c r="Y8130" i="1"/>
  <c r="X8130" i="1"/>
  <c r="Y8114" i="1"/>
  <c r="X8114" i="1"/>
  <c r="Y8098" i="1"/>
  <c r="X8098" i="1"/>
  <c r="Y8082" i="1"/>
  <c r="X8082" i="1"/>
  <c r="Y8066" i="1"/>
  <c r="X8066" i="1"/>
  <c r="Y8050" i="1"/>
  <c r="X8050" i="1"/>
  <c r="Y8034" i="1"/>
  <c r="X8034" i="1"/>
  <c r="Y8018" i="1"/>
  <c r="X8018" i="1"/>
  <c r="Y8002" i="1"/>
  <c r="X8002" i="1"/>
  <c r="Y7986" i="1"/>
  <c r="X7986" i="1"/>
  <c r="Y7970" i="1"/>
  <c r="X7970" i="1"/>
  <c r="Y7954" i="1"/>
  <c r="X7954" i="1"/>
  <c r="Y7938" i="1"/>
  <c r="X7938" i="1"/>
  <c r="Y7922" i="1"/>
  <c r="X7922" i="1"/>
  <c r="Y7906" i="1"/>
  <c r="X7906" i="1"/>
  <c r="Y7890" i="1"/>
  <c r="X7890" i="1"/>
  <c r="Y7874" i="1"/>
  <c r="X7874" i="1"/>
  <c r="Y10002" i="1"/>
  <c r="X10002" i="1"/>
  <c r="Y9994" i="1"/>
  <c r="X9994" i="1"/>
  <c r="Y9986" i="1"/>
  <c r="X9986" i="1"/>
  <c r="Y9978" i="1"/>
  <c r="X9978" i="1"/>
  <c r="Y9970" i="1"/>
  <c r="X9970" i="1"/>
  <c r="Y9962" i="1"/>
  <c r="X9962" i="1"/>
  <c r="Y9954" i="1"/>
  <c r="X9954" i="1"/>
  <c r="Y9946" i="1"/>
  <c r="X9946" i="1"/>
  <c r="Y9938" i="1"/>
  <c r="X9938" i="1"/>
  <c r="Y9930" i="1"/>
  <c r="X9930" i="1"/>
  <c r="Y9922" i="1"/>
  <c r="X9922" i="1"/>
  <c r="Y9914" i="1"/>
  <c r="X9914" i="1"/>
  <c r="Y9906" i="1"/>
  <c r="X9906" i="1"/>
  <c r="Y9086" i="1"/>
  <c r="X9086" i="1"/>
  <c r="Y9070" i="1"/>
  <c r="X9070" i="1"/>
  <c r="Y9054" i="1"/>
  <c r="X9054" i="1"/>
  <c r="Y9038" i="1"/>
  <c r="X9038" i="1"/>
  <c r="Y9022" i="1"/>
  <c r="X9022" i="1"/>
  <c r="Y9006" i="1"/>
  <c r="X9006" i="1"/>
  <c r="Y8990" i="1"/>
  <c r="X8990" i="1"/>
  <c r="Y8974" i="1"/>
  <c r="X8974" i="1"/>
  <c r="Y8958" i="1"/>
  <c r="X8958" i="1"/>
  <c r="Y8942" i="1"/>
  <c r="X8942" i="1"/>
  <c r="Y8926" i="1"/>
  <c r="X8926" i="1"/>
  <c r="Y8910" i="1"/>
  <c r="X8910" i="1"/>
  <c r="Y8894" i="1"/>
  <c r="X8894" i="1"/>
  <c r="Y8878" i="1"/>
  <c r="X8878" i="1"/>
  <c r="Y8862" i="1"/>
  <c r="X8862" i="1"/>
  <c r="Y8846" i="1"/>
  <c r="X8846" i="1"/>
  <c r="Y8830" i="1"/>
  <c r="X8830" i="1"/>
  <c r="Y8814" i="1"/>
  <c r="X8814" i="1"/>
  <c r="Y8798" i="1"/>
  <c r="X8798" i="1"/>
  <c r="Y8782" i="1"/>
  <c r="X8782" i="1"/>
  <c r="Y8766" i="1"/>
  <c r="X8766" i="1"/>
  <c r="Y8750" i="1"/>
  <c r="X8750" i="1"/>
  <c r="Y8734" i="1"/>
  <c r="X8734" i="1"/>
  <c r="Y8718" i="1"/>
  <c r="X8718" i="1"/>
  <c r="Y8702" i="1"/>
  <c r="X8702" i="1"/>
  <c r="Y8686" i="1"/>
  <c r="X8686" i="1"/>
  <c r="Y8670" i="1"/>
  <c r="X8670" i="1"/>
  <c r="Y8654" i="1"/>
  <c r="X8654" i="1"/>
  <c r="Y8638" i="1"/>
  <c r="X8638" i="1"/>
  <c r="Y8622" i="1"/>
  <c r="X8622" i="1"/>
  <c r="Y8606" i="1"/>
  <c r="X8606" i="1"/>
  <c r="Y8590" i="1"/>
  <c r="X8590" i="1"/>
  <c r="Y8574" i="1"/>
  <c r="X8574" i="1"/>
  <c r="Y8558" i="1"/>
  <c r="X8558" i="1"/>
  <c r="Y8542" i="1"/>
  <c r="X8542" i="1"/>
  <c r="Y8526" i="1"/>
  <c r="X8526" i="1"/>
  <c r="Y8510" i="1"/>
  <c r="X8510" i="1"/>
  <c r="Y8494" i="1"/>
  <c r="X8494" i="1"/>
  <c r="Y8478" i="1"/>
  <c r="X8478" i="1"/>
  <c r="Y8462" i="1"/>
  <c r="X8462" i="1"/>
  <c r="Y8446" i="1"/>
  <c r="X8446" i="1"/>
  <c r="Y8430" i="1"/>
  <c r="X8430" i="1"/>
  <c r="Y8414" i="1"/>
  <c r="X8414" i="1"/>
  <c r="Y8398" i="1"/>
  <c r="X8398" i="1"/>
  <c r="Y8382" i="1"/>
  <c r="X8382" i="1"/>
  <c r="Y8366" i="1"/>
  <c r="X8366" i="1"/>
  <c r="Y8350" i="1"/>
  <c r="X8350" i="1"/>
  <c r="Y8334" i="1"/>
  <c r="X8334" i="1"/>
  <c r="Y8318" i="1"/>
  <c r="X8318" i="1"/>
  <c r="Y8302" i="1"/>
  <c r="X8302" i="1"/>
  <c r="Y8286" i="1"/>
  <c r="X8286" i="1"/>
  <c r="Y8270" i="1"/>
  <c r="X8270" i="1"/>
  <c r="Y8254" i="1"/>
  <c r="X8254" i="1"/>
  <c r="Y8238" i="1"/>
  <c r="X8238" i="1"/>
  <c r="Y8222" i="1"/>
  <c r="X8222" i="1"/>
  <c r="Y8206" i="1"/>
  <c r="X8206" i="1"/>
  <c r="Y8190" i="1"/>
  <c r="X8190" i="1"/>
  <c r="Y8174" i="1"/>
  <c r="X8174" i="1"/>
  <c r="Y8158" i="1"/>
  <c r="X8158" i="1"/>
  <c r="Y8142" i="1"/>
  <c r="X8142" i="1"/>
  <c r="Y8126" i="1"/>
  <c r="X8126" i="1"/>
  <c r="Y8110" i="1"/>
  <c r="X8110" i="1"/>
  <c r="Y8094" i="1"/>
  <c r="X8094" i="1"/>
  <c r="Y8078" i="1"/>
  <c r="X8078" i="1"/>
  <c r="Y8062" i="1"/>
  <c r="X8062" i="1"/>
  <c r="Y8046" i="1"/>
  <c r="X8046" i="1"/>
  <c r="Y8030" i="1"/>
  <c r="X8030" i="1"/>
  <c r="Y8014" i="1"/>
  <c r="X8014" i="1"/>
  <c r="Y7998" i="1"/>
  <c r="X7998" i="1"/>
  <c r="Y7982" i="1"/>
  <c r="X7982" i="1"/>
  <c r="Y7966" i="1"/>
  <c r="X7966" i="1"/>
  <c r="Y7950" i="1"/>
  <c r="X7950" i="1"/>
  <c r="Y7934" i="1"/>
  <c r="X7934" i="1"/>
  <c r="Y7918" i="1"/>
  <c r="X7918" i="1"/>
  <c r="Y7902" i="1"/>
  <c r="X7902" i="1"/>
  <c r="Y7886" i="1"/>
  <c r="X7886" i="1"/>
  <c r="Y7870" i="1"/>
  <c r="X7870" i="1"/>
  <c r="Y9996" i="1"/>
  <c r="X9996" i="1"/>
  <c r="Y9988" i="1"/>
  <c r="X9988" i="1"/>
  <c r="Y9980" i="1"/>
  <c r="X9980" i="1"/>
  <c r="Y9972" i="1"/>
  <c r="X9972" i="1"/>
  <c r="Y9964" i="1"/>
  <c r="X9964" i="1"/>
  <c r="Y9956" i="1"/>
  <c r="X9956" i="1"/>
  <c r="Y9948" i="1"/>
  <c r="X9948" i="1"/>
  <c r="Y9940" i="1"/>
  <c r="X9940" i="1"/>
  <c r="Y9932" i="1"/>
  <c r="X9932" i="1"/>
  <c r="Y9924" i="1"/>
  <c r="X9924" i="1"/>
  <c r="Y9916" i="1"/>
  <c r="X9916" i="1"/>
  <c r="Y9908" i="1"/>
  <c r="X9908" i="1"/>
  <c r="Y9098" i="1"/>
  <c r="X9098" i="1"/>
  <c r="Y9082" i="1"/>
  <c r="X9082" i="1"/>
  <c r="Y9066" i="1"/>
  <c r="X9066" i="1"/>
  <c r="Y9050" i="1"/>
  <c r="X9050" i="1"/>
  <c r="Y9034" i="1"/>
  <c r="X9034" i="1"/>
  <c r="Y9018" i="1"/>
  <c r="X9018" i="1"/>
  <c r="Y9002" i="1"/>
  <c r="X9002" i="1"/>
  <c r="Y8986" i="1"/>
  <c r="X8986" i="1"/>
  <c r="Y8970" i="1"/>
  <c r="X8970" i="1"/>
  <c r="Y8954" i="1"/>
  <c r="X8954" i="1"/>
  <c r="Y8938" i="1"/>
  <c r="X8938" i="1"/>
  <c r="Y8922" i="1"/>
  <c r="X8922" i="1"/>
  <c r="Y8906" i="1"/>
  <c r="X8906" i="1"/>
  <c r="Y8890" i="1"/>
  <c r="X8890" i="1"/>
  <c r="Y8874" i="1"/>
  <c r="X8874" i="1"/>
  <c r="Y8858" i="1"/>
  <c r="X8858" i="1"/>
  <c r="Y8842" i="1"/>
  <c r="X8842" i="1"/>
  <c r="Y8826" i="1"/>
  <c r="X8826" i="1"/>
  <c r="Y8810" i="1"/>
  <c r="X8810" i="1"/>
  <c r="Y8794" i="1"/>
  <c r="X8794" i="1"/>
  <c r="Y8778" i="1"/>
  <c r="X8778" i="1"/>
  <c r="Y8762" i="1"/>
  <c r="X8762" i="1"/>
  <c r="Y8746" i="1"/>
  <c r="X8746" i="1"/>
  <c r="Y8730" i="1"/>
  <c r="X8730" i="1"/>
  <c r="Y8714" i="1"/>
  <c r="X8714" i="1"/>
  <c r="Y8698" i="1"/>
  <c r="X8698" i="1"/>
  <c r="Y8682" i="1"/>
  <c r="X8682" i="1"/>
  <c r="Y8666" i="1"/>
  <c r="X8666" i="1"/>
  <c r="Y8650" i="1"/>
  <c r="X8650" i="1"/>
  <c r="Y8634" i="1"/>
  <c r="X8634" i="1"/>
  <c r="Y8618" i="1"/>
  <c r="X8618" i="1"/>
  <c r="Y8602" i="1"/>
  <c r="X8602" i="1"/>
  <c r="Y8586" i="1"/>
  <c r="X8586" i="1"/>
  <c r="Y8570" i="1"/>
  <c r="X8570" i="1"/>
  <c r="Y8554" i="1"/>
  <c r="X8554" i="1"/>
  <c r="Y8538" i="1"/>
  <c r="X8538" i="1"/>
  <c r="Y8522" i="1"/>
  <c r="X8522" i="1"/>
  <c r="Y8506" i="1"/>
  <c r="X8506" i="1"/>
  <c r="Y8490" i="1"/>
  <c r="X8490" i="1"/>
  <c r="Y8474" i="1"/>
  <c r="X8474" i="1"/>
  <c r="Y8458" i="1"/>
  <c r="X8458" i="1"/>
  <c r="Y8442" i="1"/>
  <c r="X8442" i="1"/>
  <c r="Y8426" i="1"/>
  <c r="X8426" i="1"/>
  <c r="Y8410" i="1"/>
  <c r="X8410" i="1"/>
  <c r="Y8394" i="1"/>
  <c r="X8394" i="1"/>
  <c r="Y8378" i="1"/>
  <c r="X8378" i="1"/>
  <c r="Y8362" i="1"/>
  <c r="X8362" i="1"/>
  <c r="Y8346" i="1"/>
  <c r="X8346" i="1"/>
  <c r="Y8330" i="1"/>
  <c r="X8330" i="1"/>
  <c r="Y8314" i="1"/>
  <c r="X8314" i="1"/>
  <c r="Y8298" i="1"/>
  <c r="X8298" i="1"/>
  <c r="Y8282" i="1"/>
  <c r="X8282" i="1"/>
  <c r="Y8266" i="1"/>
  <c r="X8266" i="1"/>
  <c r="Y8250" i="1"/>
  <c r="X8250" i="1"/>
  <c r="Y8234" i="1"/>
  <c r="X8234" i="1"/>
  <c r="Y8218" i="1"/>
  <c r="X8218" i="1"/>
  <c r="Y8202" i="1"/>
  <c r="X8202" i="1"/>
  <c r="Y8186" i="1"/>
  <c r="X8186" i="1"/>
  <c r="Y8170" i="1"/>
  <c r="X8170" i="1"/>
  <c r="Y8154" i="1"/>
  <c r="X8154" i="1"/>
  <c r="Y8138" i="1"/>
  <c r="X8138" i="1"/>
  <c r="Y8122" i="1"/>
  <c r="X8122" i="1"/>
  <c r="Y8106" i="1"/>
  <c r="X8106" i="1"/>
  <c r="Y8090" i="1"/>
  <c r="X8090" i="1"/>
  <c r="Y8074" i="1"/>
  <c r="X8074" i="1"/>
  <c r="Y8058" i="1"/>
  <c r="X8058" i="1"/>
  <c r="Y8042" i="1"/>
  <c r="X8042" i="1"/>
  <c r="Y8026" i="1"/>
  <c r="X8026" i="1"/>
  <c r="Y8010" i="1"/>
  <c r="X8010" i="1"/>
  <c r="Y7994" i="1"/>
  <c r="X7994" i="1"/>
  <c r="Y7978" i="1"/>
  <c r="X7978" i="1"/>
  <c r="Y7962" i="1"/>
  <c r="X7962" i="1"/>
  <c r="Y7946" i="1"/>
  <c r="X7946" i="1"/>
  <c r="Y7930" i="1"/>
  <c r="X7930" i="1"/>
  <c r="Y7914" i="1"/>
  <c r="X7914" i="1"/>
  <c r="Y7898" i="1"/>
  <c r="X7898" i="1"/>
  <c r="Y7882" i="1"/>
  <c r="X7882" i="1"/>
  <c r="Y7866" i="1"/>
  <c r="X7866" i="1"/>
  <c r="AB7" i="1"/>
  <c r="AB5" i="1"/>
  <c r="Y9097" i="1"/>
  <c r="X9097" i="1"/>
  <c r="Y9089" i="1"/>
  <c r="X9089" i="1"/>
  <c r="Y9081" i="1"/>
  <c r="X9081" i="1"/>
  <c r="Y9073" i="1"/>
  <c r="X9073" i="1"/>
  <c r="Y9065" i="1"/>
  <c r="X9065" i="1"/>
  <c r="Y9057" i="1"/>
  <c r="X9057" i="1"/>
  <c r="Y9049" i="1"/>
  <c r="X9049" i="1"/>
  <c r="Y9041" i="1"/>
  <c r="X9041" i="1"/>
  <c r="Y9033" i="1"/>
  <c r="X9033" i="1"/>
  <c r="Y9025" i="1"/>
  <c r="X9025" i="1"/>
  <c r="Y9017" i="1"/>
  <c r="X9017" i="1"/>
  <c r="Y9009" i="1"/>
  <c r="X9009" i="1"/>
  <c r="Y9001" i="1"/>
  <c r="X9001" i="1"/>
  <c r="Y8993" i="1"/>
  <c r="X8993" i="1"/>
  <c r="Y8985" i="1"/>
  <c r="X8985" i="1"/>
  <c r="Y8977" i="1"/>
  <c r="X8977" i="1"/>
  <c r="Y8969" i="1"/>
  <c r="X8969" i="1"/>
  <c r="Y8961" i="1"/>
  <c r="X8961" i="1"/>
  <c r="Y8953" i="1"/>
  <c r="X8953" i="1"/>
  <c r="Y8945" i="1"/>
  <c r="X8945" i="1"/>
  <c r="Y8937" i="1"/>
  <c r="X8937" i="1"/>
  <c r="Y8929" i="1"/>
  <c r="X8929" i="1"/>
  <c r="Y8921" i="1"/>
  <c r="X8921" i="1"/>
  <c r="Y8913" i="1"/>
  <c r="X8913" i="1"/>
  <c r="Y8905" i="1"/>
  <c r="X8905" i="1"/>
  <c r="Y8897" i="1"/>
  <c r="X8897" i="1"/>
  <c r="Y8889" i="1"/>
  <c r="X8889" i="1"/>
  <c r="Y8881" i="1"/>
  <c r="X8881" i="1"/>
  <c r="Y8873" i="1"/>
  <c r="X8873" i="1"/>
  <c r="Y8865" i="1"/>
  <c r="X8865" i="1"/>
  <c r="Y8857" i="1"/>
  <c r="X8857" i="1"/>
  <c r="Y8849" i="1"/>
  <c r="X8849" i="1"/>
  <c r="Y8841" i="1"/>
  <c r="X8841" i="1"/>
  <c r="Y8833" i="1"/>
  <c r="X8833" i="1"/>
  <c r="Y8825" i="1"/>
  <c r="X8825" i="1"/>
  <c r="Y8817" i="1"/>
  <c r="X8817" i="1"/>
  <c r="Y8809" i="1"/>
  <c r="X8809" i="1"/>
  <c r="Y8801" i="1"/>
  <c r="X8801" i="1"/>
  <c r="Y8793" i="1"/>
  <c r="X8793" i="1"/>
  <c r="Y8785" i="1"/>
  <c r="X8785" i="1"/>
  <c r="Y8777" i="1"/>
  <c r="X8777" i="1"/>
  <c r="Y8769" i="1"/>
  <c r="X8769" i="1"/>
  <c r="Y8761" i="1"/>
  <c r="X8761" i="1"/>
  <c r="Y8753" i="1"/>
  <c r="X8753" i="1"/>
  <c r="Y8745" i="1"/>
  <c r="X8745" i="1"/>
  <c r="Y8737" i="1"/>
  <c r="X8737" i="1"/>
  <c r="Y8729" i="1"/>
  <c r="X8729" i="1"/>
  <c r="Y8721" i="1"/>
  <c r="X8721" i="1"/>
  <c r="Y8713" i="1"/>
  <c r="X8713" i="1"/>
  <c r="Y8705" i="1"/>
  <c r="X8705" i="1"/>
  <c r="Y8697" i="1"/>
  <c r="X8697" i="1"/>
  <c r="Y8689" i="1"/>
  <c r="X8689" i="1"/>
  <c r="Y8681" i="1"/>
  <c r="X8681" i="1"/>
  <c r="Y8673" i="1"/>
  <c r="X8673" i="1"/>
  <c r="Y8665" i="1"/>
  <c r="X8665" i="1"/>
  <c r="Y8657" i="1"/>
  <c r="X8657" i="1"/>
  <c r="Y8649" i="1"/>
  <c r="X8649" i="1"/>
  <c r="Y8641" i="1"/>
  <c r="X8641" i="1"/>
  <c r="Y8633" i="1"/>
  <c r="X8633" i="1"/>
  <c r="Y8625" i="1"/>
  <c r="X8625" i="1"/>
  <c r="Y8617" i="1"/>
  <c r="X8617" i="1"/>
  <c r="Y8609" i="1"/>
  <c r="X8609" i="1"/>
  <c r="Y8601" i="1"/>
  <c r="X8601" i="1"/>
  <c r="Y8593" i="1"/>
  <c r="X8593" i="1"/>
  <c r="Y8585" i="1"/>
  <c r="X8585" i="1"/>
  <c r="Y8577" i="1"/>
  <c r="X8577" i="1"/>
  <c r="Y8569" i="1"/>
  <c r="X8569" i="1"/>
  <c r="Y8561" i="1"/>
  <c r="X8561" i="1"/>
  <c r="Y8553" i="1"/>
  <c r="X8553" i="1"/>
  <c r="Y8545" i="1"/>
  <c r="X8545" i="1"/>
  <c r="Y8537" i="1"/>
  <c r="X8537" i="1"/>
  <c r="Y8529" i="1"/>
  <c r="X8529" i="1"/>
  <c r="Y8521" i="1"/>
  <c r="X8521" i="1"/>
  <c r="Y8513" i="1"/>
  <c r="X8513" i="1"/>
  <c r="Y8505" i="1"/>
  <c r="X8505" i="1"/>
  <c r="Y8497" i="1"/>
  <c r="X8497" i="1"/>
  <c r="Y8489" i="1"/>
  <c r="X8489" i="1"/>
  <c r="Y8481" i="1"/>
  <c r="X8481" i="1"/>
  <c r="Y8473" i="1"/>
  <c r="X8473" i="1"/>
  <c r="Y8465" i="1"/>
  <c r="X8465" i="1"/>
  <c r="Y8457" i="1"/>
  <c r="X8457" i="1"/>
  <c r="Y8449" i="1"/>
  <c r="X8449" i="1"/>
  <c r="Y8441" i="1"/>
  <c r="X8441" i="1"/>
  <c r="Y8433" i="1"/>
  <c r="X8433" i="1"/>
  <c r="Y8425" i="1"/>
  <c r="X8425" i="1"/>
  <c r="Y8417" i="1"/>
  <c r="X8417" i="1"/>
  <c r="Y8409" i="1"/>
  <c r="X8409" i="1"/>
  <c r="Y8401" i="1"/>
  <c r="X8401" i="1"/>
  <c r="Y8393" i="1"/>
  <c r="X8393" i="1"/>
  <c r="Y8385" i="1"/>
  <c r="X8385" i="1"/>
  <c r="Y8377" i="1"/>
  <c r="X8377" i="1"/>
  <c r="Y8369" i="1"/>
  <c r="X8369" i="1"/>
  <c r="Y8361" i="1"/>
  <c r="X8361" i="1"/>
  <c r="Y8353" i="1"/>
  <c r="X8353" i="1"/>
  <c r="Y8345" i="1"/>
  <c r="X8345" i="1"/>
  <c r="Y8337" i="1"/>
  <c r="X8337" i="1"/>
  <c r="Y8329" i="1"/>
  <c r="X8329" i="1"/>
  <c r="Y8321" i="1"/>
  <c r="X8321" i="1"/>
  <c r="Y8313" i="1"/>
  <c r="X8313" i="1"/>
  <c r="Y8305" i="1"/>
  <c r="X8305" i="1"/>
  <c r="Y8297" i="1"/>
  <c r="X8297" i="1"/>
  <c r="Y8289" i="1"/>
  <c r="X8289" i="1"/>
  <c r="Y8281" i="1"/>
  <c r="X8281" i="1"/>
  <c r="Y8273" i="1"/>
  <c r="X8273" i="1"/>
  <c r="Y8265" i="1"/>
  <c r="X8265" i="1"/>
  <c r="Y8257" i="1"/>
  <c r="X8257" i="1"/>
  <c r="Y8249" i="1"/>
  <c r="X8249" i="1"/>
  <c r="Y8241" i="1"/>
  <c r="X8241" i="1"/>
  <c r="Y8233" i="1"/>
  <c r="X8233" i="1"/>
  <c r="Y8225" i="1"/>
  <c r="X8225" i="1"/>
  <c r="Y8217" i="1"/>
  <c r="X8217" i="1"/>
  <c r="Y8209" i="1"/>
  <c r="X8209" i="1"/>
  <c r="Y8201" i="1"/>
  <c r="X8201" i="1"/>
  <c r="Y8193" i="1"/>
  <c r="X8193" i="1"/>
  <c r="Y8185" i="1"/>
  <c r="X8185" i="1"/>
  <c r="Y8177" i="1"/>
  <c r="X8177" i="1"/>
  <c r="Y8169" i="1"/>
  <c r="X8169" i="1"/>
  <c r="Y8161" i="1"/>
  <c r="X8161" i="1"/>
  <c r="Y8153" i="1"/>
  <c r="X8153" i="1"/>
  <c r="Y8145" i="1"/>
  <c r="X8145" i="1"/>
  <c r="Y8137" i="1"/>
  <c r="X8137" i="1"/>
  <c r="Y8129" i="1"/>
  <c r="X8129" i="1"/>
  <c r="Y8121" i="1"/>
  <c r="X8121" i="1"/>
  <c r="Y8113" i="1"/>
  <c r="X8113" i="1"/>
  <c r="Y8105" i="1"/>
  <c r="X8105" i="1"/>
  <c r="Y8097" i="1"/>
  <c r="X8097" i="1"/>
  <c r="Y8089" i="1"/>
  <c r="X8089" i="1"/>
  <c r="Y8081" i="1"/>
  <c r="X8081" i="1"/>
  <c r="Y8073" i="1"/>
  <c r="X8073" i="1"/>
  <c r="Y8065" i="1"/>
  <c r="X8065" i="1"/>
  <c r="Y8057" i="1"/>
  <c r="X8057" i="1"/>
  <c r="Y8049" i="1"/>
  <c r="X8049" i="1"/>
  <c r="Y8041" i="1"/>
  <c r="X8041" i="1"/>
  <c r="Y8033" i="1"/>
  <c r="X8033" i="1"/>
  <c r="Y8025" i="1"/>
  <c r="X8025" i="1"/>
  <c r="Y8017" i="1"/>
  <c r="X8017" i="1"/>
  <c r="Y8009" i="1"/>
  <c r="X8009" i="1"/>
  <c r="Y8001" i="1"/>
  <c r="X8001" i="1"/>
  <c r="Y7993" i="1"/>
  <c r="X7993" i="1"/>
  <c r="Y7985" i="1"/>
  <c r="X7985" i="1"/>
  <c r="Y7977" i="1"/>
  <c r="X7977" i="1"/>
  <c r="Y7969" i="1"/>
  <c r="X7969" i="1"/>
  <c r="Y7961" i="1"/>
  <c r="X7961" i="1"/>
  <c r="Y7953" i="1"/>
  <c r="X7953" i="1"/>
  <c r="Y7945" i="1"/>
  <c r="X7945" i="1"/>
  <c r="Y7937" i="1"/>
  <c r="X7937" i="1"/>
  <c r="Y7929" i="1"/>
  <c r="X7929" i="1"/>
  <c r="Y7921" i="1"/>
  <c r="X7921" i="1"/>
  <c r="Y7913" i="1"/>
  <c r="X7913" i="1"/>
  <c r="Y7905" i="1"/>
  <c r="X7905" i="1"/>
  <c r="Y7897" i="1"/>
  <c r="X7897" i="1"/>
  <c r="Y7889" i="1"/>
  <c r="X7889" i="1"/>
  <c r="Y7881" i="1"/>
  <c r="X7881" i="1"/>
  <c r="Y7873" i="1"/>
  <c r="X7873" i="1"/>
  <c r="Y7865" i="1"/>
  <c r="X7865" i="1"/>
  <c r="Y7861" i="1"/>
  <c r="X7861" i="1"/>
  <c r="Y7857" i="1"/>
  <c r="X7857" i="1"/>
  <c r="Y7853" i="1"/>
  <c r="X7853" i="1"/>
  <c r="Y7849" i="1"/>
  <c r="X7849" i="1"/>
  <c r="Y7845" i="1"/>
  <c r="X7845" i="1"/>
  <c r="Y7841" i="1"/>
  <c r="X7841" i="1"/>
  <c r="Y7837" i="1"/>
  <c r="X7837" i="1"/>
  <c r="Y7833" i="1"/>
  <c r="X7833" i="1"/>
  <c r="Y7829" i="1"/>
  <c r="X7829" i="1"/>
  <c r="Y7825" i="1"/>
  <c r="X7825" i="1"/>
  <c r="Y7821" i="1"/>
  <c r="X7821" i="1"/>
  <c r="Y7817" i="1"/>
  <c r="X7817" i="1"/>
  <c r="Y7813" i="1"/>
  <c r="X7813" i="1"/>
  <c r="Y7809" i="1"/>
  <c r="X7809" i="1"/>
  <c r="Y7805" i="1"/>
  <c r="X7805" i="1"/>
  <c r="Y7801" i="1"/>
  <c r="X7801" i="1"/>
  <c r="Y7797" i="1"/>
  <c r="X7797" i="1"/>
  <c r="Y7793" i="1"/>
  <c r="X7793" i="1"/>
  <c r="Y7789" i="1"/>
  <c r="X7789" i="1"/>
  <c r="Y7785" i="1"/>
  <c r="X7785" i="1"/>
  <c r="Y7781" i="1"/>
  <c r="X7781" i="1"/>
  <c r="Y7777" i="1"/>
  <c r="X7777" i="1"/>
  <c r="Y7773" i="1"/>
  <c r="X7773" i="1"/>
  <c r="Y7769" i="1"/>
  <c r="X7769" i="1"/>
  <c r="Y7765" i="1"/>
  <c r="X7765" i="1"/>
  <c r="Y7761" i="1"/>
  <c r="X7761" i="1"/>
  <c r="Y7757" i="1"/>
  <c r="X7757" i="1"/>
  <c r="Y7753" i="1"/>
  <c r="X7753" i="1"/>
  <c r="Y7749" i="1"/>
  <c r="X7749" i="1"/>
  <c r="Y7745" i="1"/>
  <c r="X7745" i="1"/>
  <c r="Y7741" i="1"/>
  <c r="X7741" i="1"/>
  <c r="Y7737" i="1"/>
  <c r="X7737" i="1"/>
  <c r="Y7733" i="1"/>
  <c r="X7733" i="1"/>
  <c r="Y7729" i="1"/>
  <c r="X7729" i="1"/>
  <c r="Y7725" i="1"/>
  <c r="X7725" i="1"/>
  <c r="Y7721" i="1"/>
  <c r="X7721" i="1"/>
  <c r="Y7717" i="1"/>
  <c r="X7717" i="1"/>
  <c r="Y7713" i="1"/>
  <c r="X7713" i="1"/>
  <c r="Y7709" i="1"/>
  <c r="X7709" i="1"/>
  <c r="Y7705" i="1"/>
  <c r="X7705" i="1"/>
  <c r="Y7701" i="1"/>
  <c r="X7701" i="1"/>
  <c r="Y7697" i="1"/>
  <c r="X7697" i="1"/>
  <c r="Y7693" i="1"/>
  <c r="X7693" i="1"/>
  <c r="Y7689" i="1"/>
  <c r="X7689" i="1"/>
  <c r="Y7685" i="1"/>
  <c r="X7685" i="1"/>
  <c r="Y7681" i="1"/>
  <c r="X7681" i="1"/>
  <c r="Y7677" i="1"/>
  <c r="X7677" i="1"/>
  <c r="Y7673" i="1"/>
  <c r="X7673" i="1"/>
  <c r="Y7669" i="1"/>
  <c r="X7669" i="1"/>
  <c r="Y7665" i="1"/>
  <c r="X7665" i="1"/>
  <c r="Y7661" i="1"/>
  <c r="X7661" i="1"/>
  <c r="Y7657" i="1"/>
  <c r="X7657" i="1"/>
  <c r="Y7653" i="1"/>
  <c r="X7653" i="1"/>
  <c r="Y7649" i="1"/>
  <c r="X7649" i="1"/>
  <c r="Y7645" i="1"/>
  <c r="X7645" i="1"/>
  <c r="Y7641" i="1"/>
  <c r="X7641" i="1"/>
  <c r="Y7637" i="1"/>
  <c r="X7637" i="1"/>
  <c r="Y7633" i="1"/>
  <c r="X7633" i="1"/>
  <c r="Y7629" i="1"/>
  <c r="X7629" i="1"/>
  <c r="Y7625" i="1"/>
  <c r="X7625" i="1"/>
  <c r="Y7621" i="1"/>
  <c r="X7621" i="1"/>
  <c r="Y7617" i="1"/>
  <c r="X7617" i="1"/>
  <c r="Y7613" i="1"/>
  <c r="X7613" i="1"/>
  <c r="Y7609" i="1"/>
  <c r="X7609" i="1"/>
  <c r="Y7605" i="1"/>
  <c r="X7605" i="1"/>
  <c r="Y7601" i="1"/>
  <c r="X7601" i="1"/>
  <c r="Y7597" i="1"/>
  <c r="X7597" i="1"/>
  <c r="Y7593" i="1"/>
  <c r="X7593" i="1"/>
  <c r="Y7589" i="1"/>
  <c r="X7589" i="1"/>
  <c r="Y7585" i="1"/>
  <c r="X7585" i="1"/>
  <c r="Y7581" i="1"/>
  <c r="X7581" i="1"/>
  <c r="Y7577" i="1"/>
  <c r="X7577" i="1"/>
  <c r="Y7573" i="1"/>
  <c r="X7573" i="1"/>
  <c r="Y7569" i="1"/>
  <c r="X7569" i="1"/>
  <c r="Y7565" i="1"/>
  <c r="X7565" i="1"/>
  <c r="Y7561" i="1"/>
  <c r="X7561" i="1"/>
  <c r="Y7557" i="1"/>
  <c r="X7557" i="1"/>
  <c r="Y7553" i="1"/>
  <c r="X7553" i="1"/>
  <c r="Y7549" i="1"/>
  <c r="X7549" i="1"/>
  <c r="Y7545" i="1"/>
  <c r="X7545" i="1"/>
  <c r="Y7541" i="1"/>
  <c r="X7541" i="1"/>
  <c r="Y7537" i="1"/>
  <c r="X7537" i="1"/>
  <c r="Y7533" i="1"/>
  <c r="X7533" i="1"/>
  <c r="Y7529" i="1"/>
  <c r="X7529" i="1"/>
  <c r="Y7525" i="1"/>
  <c r="X7525" i="1"/>
  <c r="Y7521" i="1"/>
  <c r="X7521" i="1"/>
  <c r="Y7517" i="1"/>
  <c r="X7517" i="1"/>
  <c r="Y7513" i="1"/>
  <c r="X7513" i="1"/>
  <c r="Y7509" i="1"/>
  <c r="X7509" i="1"/>
  <c r="Y7505" i="1"/>
  <c r="X7505" i="1"/>
  <c r="Y7501" i="1"/>
  <c r="X7501" i="1"/>
  <c r="Y7497" i="1"/>
  <c r="X7497" i="1"/>
  <c r="Y7493" i="1"/>
  <c r="X7493" i="1"/>
  <c r="Y7489" i="1"/>
  <c r="X7489" i="1"/>
  <c r="Y7485" i="1"/>
  <c r="X7485" i="1"/>
  <c r="Y7481" i="1"/>
  <c r="X7481" i="1"/>
  <c r="Y7477" i="1"/>
  <c r="X7477" i="1"/>
  <c r="Y7473" i="1"/>
  <c r="X7473" i="1"/>
  <c r="Y7469" i="1"/>
  <c r="X7469" i="1"/>
  <c r="Y7465" i="1"/>
  <c r="X7465" i="1"/>
  <c r="Y7461" i="1"/>
  <c r="X7461" i="1"/>
  <c r="Y7457" i="1"/>
  <c r="X7457" i="1"/>
  <c r="Y7453" i="1"/>
  <c r="X7453" i="1"/>
  <c r="Y7449" i="1"/>
  <c r="X7449" i="1"/>
  <c r="Y7445" i="1"/>
  <c r="X7445" i="1"/>
  <c r="Y7441" i="1"/>
  <c r="X7441" i="1"/>
  <c r="Y7437" i="1"/>
  <c r="X7437" i="1"/>
  <c r="Y7433" i="1"/>
  <c r="X7433" i="1"/>
  <c r="Y7429" i="1"/>
  <c r="X7429" i="1"/>
  <c r="Y7425" i="1"/>
  <c r="X7425" i="1"/>
  <c r="Y7421" i="1"/>
  <c r="X7421" i="1"/>
  <c r="Y7417" i="1"/>
  <c r="X7417" i="1"/>
  <c r="Y7413" i="1"/>
  <c r="X7413" i="1"/>
  <c r="Y7409" i="1"/>
  <c r="X7409" i="1"/>
  <c r="Y7405" i="1"/>
  <c r="X7405" i="1"/>
  <c r="Y7401" i="1"/>
  <c r="X7401" i="1"/>
  <c r="Y7397" i="1"/>
  <c r="X7397" i="1"/>
  <c r="Y7393" i="1"/>
  <c r="X7393" i="1"/>
  <c r="Y7389" i="1"/>
  <c r="X7389" i="1"/>
  <c r="Y7385" i="1"/>
  <c r="X7385" i="1"/>
  <c r="Y7381" i="1"/>
  <c r="X7381" i="1"/>
  <c r="Y7377" i="1"/>
  <c r="X7377" i="1"/>
  <c r="Y7373" i="1"/>
  <c r="X7373" i="1"/>
  <c r="Y7369" i="1"/>
  <c r="X7369" i="1"/>
  <c r="Y7365" i="1"/>
  <c r="X7365" i="1"/>
  <c r="Y7361" i="1"/>
  <c r="X7361" i="1"/>
  <c r="Y7357" i="1"/>
  <c r="X7357" i="1"/>
  <c r="Y7353" i="1"/>
  <c r="X7353" i="1"/>
  <c r="Y7349" i="1"/>
  <c r="X7349" i="1"/>
  <c r="Y7345" i="1"/>
  <c r="X7345" i="1"/>
  <c r="Y7341" i="1"/>
  <c r="X7341" i="1"/>
  <c r="Y7337" i="1"/>
  <c r="X7337" i="1"/>
  <c r="Y7333" i="1"/>
  <c r="X7333" i="1"/>
  <c r="Y7329" i="1"/>
  <c r="X7329" i="1"/>
  <c r="Y7325" i="1"/>
  <c r="X7325" i="1"/>
  <c r="Y7321" i="1"/>
  <c r="X7321" i="1"/>
  <c r="Y7317" i="1"/>
  <c r="X7317" i="1"/>
  <c r="Y7313" i="1"/>
  <c r="X7313" i="1"/>
  <c r="Y7309" i="1"/>
  <c r="X7309" i="1"/>
  <c r="Y7305" i="1"/>
  <c r="X7305" i="1"/>
  <c r="Y7301" i="1"/>
  <c r="X7301" i="1"/>
  <c r="Y7297" i="1"/>
  <c r="X7297" i="1"/>
  <c r="Y7293" i="1"/>
  <c r="X7293" i="1"/>
  <c r="Y7289" i="1"/>
  <c r="X7289" i="1"/>
  <c r="Y7285" i="1"/>
  <c r="X7285" i="1"/>
  <c r="Y7281" i="1"/>
  <c r="X7281" i="1"/>
  <c r="Y7277" i="1"/>
  <c r="X7277" i="1"/>
  <c r="Y7273" i="1"/>
  <c r="X7273" i="1"/>
  <c r="Y7269" i="1"/>
  <c r="X7269" i="1"/>
  <c r="Y7265" i="1"/>
  <c r="X7265" i="1"/>
  <c r="Y7261" i="1"/>
  <c r="X7261" i="1"/>
  <c r="Y7257" i="1"/>
  <c r="X7257" i="1"/>
  <c r="Y7253" i="1"/>
  <c r="X7253" i="1"/>
  <c r="Y7249" i="1"/>
  <c r="X7249" i="1"/>
  <c r="Y7245" i="1"/>
  <c r="X7245" i="1"/>
  <c r="Y7241" i="1"/>
  <c r="X7241" i="1"/>
  <c r="Y7237" i="1"/>
  <c r="X7237" i="1"/>
  <c r="Y7233" i="1"/>
  <c r="X7233" i="1"/>
  <c r="Y7229" i="1"/>
  <c r="X7229" i="1"/>
  <c r="Y7225" i="1"/>
  <c r="X7225" i="1"/>
  <c r="Y7221" i="1"/>
  <c r="X7221" i="1"/>
  <c r="Y7217" i="1"/>
  <c r="X7217" i="1"/>
  <c r="Y7213" i="1"/>
  <c r="X7213" i="1"/>
  <c r="Y7209" i="1"/>
  <c r="X7209" i="1"/>
  <c r="Y7205" i="1"/>
  <c r="X7205" i="1"/>
  <c r="Y7201" i="1"/>
  <c r="X7201" i="1"/>
  <c r="Y7197" i="1"/>
  <c r="X7197" i="1"/>
  <c r="Y7193" i="1"/>
  <c r="X7193" i="1"/>
  <c r="Y7189" i="1"/>
  <c r="X7189" i="1"/>
  <c r="Y7185" i="1"/>
  <c r="X7185" i="1"/>
  <c r="Y7181" i="1"/>
  <c r="X7181" i="1"/>
  <c r="Y7177" i="1"/>
  <c r="X7177" i="1"/>
  <c r="Y7173" i="1"/>
  <c r="X7173" i="1"/>
  <c r="Y7169" i="1"/>
  <c r="X7169" i="1"/>
  <c r="Y7165" i="1"/>
  <c r="X7165" i="1"/>
  <c r="Y7161" i="1"/>
  <c r="X7161" i="1"/>
  <c r="Y7157" i="1"/>
  <c r="X7157" i="1"/>
  <c r="Y7153" i="1"/>
  <c r="X7153" i="1"/>
  <c r="Y7149" i="1"/>
  <c r="X7149" i="1"/>
  <c r="Y7145" i="1"/>
  <c r="X7145" i="1"/>
  <c r="Y7141" i="1"/>
  <c r="X7141" i="1"/>
  <c r="Y7137" i="1"/>
  <c r="X7137" i="1"/>
  <c r="Y7133" i="1"/>
  <c r="X7133" i="1"/>
  <c r="Y7129" i="1"/>
  <c r="X7129" i="1"/>
  <c r="Y7125" i="1"/>
  <c r="X7125" i="1"/>
  <c r="Y7121" i="1"/>
  <c r="X7121" i="1"/>
  <c r="Y7117" i="1"/>
  <c r="X7117" i="1"/>
  <c r="Y7113" i="1"/>
  <c r="X7113" i="1"/>
  <c r="Y7109" i="1"/>
  <c r="X7109" i="1"/>
  <c r="Y7105" i="1"/>
  <c r="X7105" i="1"/>
  <c r="Y7101" i="1"/>
  <c r="X7101" i="1"/>
  <c r="Y7097" i="1"/>
  <c r="X7097" i="1"/>
  <c r="Y7093" i="1"/>
  <c r="X7093" i="1"/>
  <c r="Y7089" i="1"/>
  <c r="X7089" i="1"/>
  <c r="Y7085" i="1"/>
  <c r="X7085" i="1"/>
  <c r="Y7081" i="1"/>
  <c r="X7081" i="1"/>
  <c r="Y7077" i="1"/>
  <c r="X7077" i="1"/>
  <c r="Y7073" i="1"/>
  <c r="X7073" i="1"/>
  <c r="Y7069" i="1"/>
  <c r="X7069" i="1"/>
  <c r="Y7065" i="1"/>
  <c r="X7065" i="1"/>
  <c r="Y7061" i="1"/>
  <c r="X7061" i="1"/>
  <c r="Y7057" i="1"/>
  <c r="X7057" i="1"/>
  <c r="Y7053" i="1"/>
  <c r="X7053" i="1"/>
  <c r="Y7049" i="1"/>
  <c r="X7049" i="1"/>
  <c r="Y7045" i="1"/>
  <c r="X7045" i="1"/>
  <c r="Y7041" i="1"/>
  <c r="X7041" i="1"/>
  <c r="Y7037" i="1"/>
  <c r="X7037" i="1"/>
  <c r="Y7033" i="1"/>
  <c r="X7033" i="1"/>
  <c r="Y7029" i="1"/>
  <c r="X7029" i="1"/>
  <c r="Y7025" i="1"/>
  <c r="X7025" i="1"/>
  <c r="Y7021" i="1"/>
  <c r="X7021" i="1"/>
  <c r="Y7017" i="1"/>
  <c r="X7017" i="1"/>
  <c r="Y7013" i="1"/>
  <c r="X7013" i="1"/>
  <c r="Y7009" i="1"/>
  <c r="X7009" i="1"/>
  <c r="Y7005" i="1"/>
  <c r="X7005" i="1"/>
  <c r="Y7001" i="1"/>
  <c r="X7001" i="1"/>
  <c r="Y6997" i="1"/>
  <c r="X6997" i="1"/>
  <c r="Y6993" i="1"/>
  <c r="X6993" i="1"/>
  <c r="Y6989" i="1"/>
  <c r="X6989" i="1"/>
  <c r="Y6985" i="1"/>
  <c r="X6985" i="1"/>
  <c r="Y6981" i="1"/>
  <c r="X6981" i="1"/>
  <c r="Y6977" i="1"/>
  <c r="X6977" i="1"/>
  <c r="Y6973" i="1"/>
  <c r="X6973" i="1"/>
  <c r="Y6969" i="1"/>
  <c r="X6969" i="1"/>
  <c r="Y6965" i="1"/>
  <c r="X6965" i="1"/>
  <c r="Y6961" i="1"/>
  <c r="X6961" i="1"/>
  <c r="Y6957" i="1"/>
  <c r="X6957" i="1"/>
  <c r="Y6953" i="1"/>
  <c r="X6953" i="1"/>
  <c r="Y6949" i="1"/>
  <c r="X6949" i="1"/>
  <c r="Y6945" i="1"/>
  <c r="X6945" i="1"/>
  <c r="Y6941" i="1"/>
  <c r="X6941" i="1"/>
  <c r="Y6937" i="1"/>
  <c r="X6937" i="1"/>
  <c r="Y6933" i="1"/>
  <c r="X6933" i="1"/>
  <c r="Y6929" i="1"/>
  <c r="X6929" i="1"/>
  <c r="Y6925" i="1"/>
  <c r="X6925" i="1"/>
  <c r="Y6921" i="1"/>
  <c r="X6921" i="1"/>
  <c r="Y6917" i="1"/>
  <c r="X6917" i="1"/>
  <c r="Y6913" i="1"/>
  <c r="X6913" i="1"/>
  <c r="Y6909" i="1"/>
  <c r="X6909" i="1"/>
  <c r="Y6905" i="1"/>
  <c r="X6905" i="1"/>
  <c r="Y6901" i="1"/>
  <c r="X6901" i="1"/>
  <c r="Y6897" i="1"/>
  <c r="X6897" i="1"/>
  <c r="Y6893" i="1"/>
  <c r="X6893" i="1"/>
  <c r="Y6889" i="1"/>
  <c r="X6889" i="1"/>
  <c r="Y6885" i="1"/>
  <c r="X6885" i="1"/>
  <c r="Y6881" i="1"/>
  <c r="X6881" i="1"/>
  <c r="Y6877" i="1"/>
  <c r="X6877" i="1"/>
  <c r="Y6873" i="1"/>
  <c r="X6873" i="1"/>
  <c r="Y6869" i="1"/>
  <c r="X6869" i="1"/>
  <c r="Y6865" i="1"/>
  <c r="X6865" i="1"/>
  <c r="Y6861" i="1"/>
  <c r="X6861" i="1"/>
  <c r="Y6857" i="1"/>
  <c r="X6857" i="1"/>
  <c r="Y6853" i="1"/>
  <c r="X6853" i="1"/>
  <c r="Y6849" i="1"/>
  <c r="X6849" i="1"/>
  <c r="Y6845" i="1"/>
  <c r="X6845" i="1"/>
  <c r="Y6841" i="1"/>
  <c r="X6841" i="1"/>
  <c r="Y6837" i="1"/>
  <c r="X6837" i="1"/>
  <c r="Y6833" i="1"/>
  <c r="X6833" i="1"/>
  <c r="Y6829" i="1"/>
  <c r="X6829" i="1"/>
  <c r="Y6825" i="1"/>
  <c r="X6825" i="1"/>
  <c r="Y6821" i="1"/>
  <c r="X6821" i="1"/>
  <c r="Y6817" i="1"/>
  <c r="X6817" i="1"/>
  <c r="Y6813" i="1"/>
  <c r="X6813" i="1"/>
  <c r="Y6809" i="1"/>
  <c r="X6809" i="1"/>
  <c r="Y6805" i="1"/>
  <c r="X6805" i="1"/>
  <c r="Y6801" i="1"/>
  <c r="X6801" i="1"/>
  <c r="Y6797" i="1"/>
  <c r="X6797" i="1"/>
  <c r="Y6793" i="1"/>
  <c r="X6793" i="1"/>
  <c r="Y6789" i="1"/>
  <c r="X6789" i="1"/>
  <c r="Y6785" i="1"/>
  <c r="X6785" i="1"/>
  <c r="Y6781" i="1"/>
  <c r="X6781" i="1"/>
  <c r="Y6777" i="1"/>
  <c r="X6777" i="1"/>
  <c r="Y6773" i="1"/>
  <c r="X6773" i="1"/>
  <c r="Y6769" i="1"/>
  <c r="X6769" i="1"/>
  <c r="Y6765" i="1"/>
  <c r="X6765" i="1"/>
  <c r="Y6761" i="1"/>
  <c r="X6761" i="1"/>
  <c r="Y6757" i="1"/>
  <c r="X6757" i="1"/>
  <c r="Y6753" i="1"/>
  <c r="X6753" i="1"/>
  <c r="Y6749" i="1"/>
  <c r="X6749" i="1"/>
  <c r="Y6745" i="1"/>
  <c r="X6745" i="1"/>
  <c r="Y6741" i="1"/>
  <c r="X6741" i="1"/>
  <c r="Y6737" i="1"/>
  <c r="X6737" i="1"/>
  <c r="Y6733" i="1"/>
  <c r="X6733" i="1"/>
  <c r="Y6729" i="1"/>
  <c r="X6729" i="1"/>
  <c r="Y6725" i="1"/>
  <c r="X6725" i="1"/>
  <c r="Y6721" i="1"/>
  <c r="X6721" i="1"/>
  <c r="Y6717" i="1"/>
  <c r="X6717" i="1"/>
  <c r="Y6713" i="1"/>
  <c r="X6713" i="1"/>
  <c r="Y6709" i="1"/>
  <c r="X6709" i="1"/>
  <c r="Y6705" i="1"/>
  <c r="X6705" i="1"/>
  <c r="Y6701" i="1"/>
  <c r="X6701" i="1"/>
  <c r="Y6697" i="1"/>
  <c r="X6697" i="1"/>
  <c r="Y6693" i="1"/>
  <c r="X6693" i="1"/>
  <c r="Y6689" i="1"/>
  <c r="X6689" i="1"/>
  <c r="Y6685" i="1"/>
  <c r="X6685" i="1"/>
  <c r="Y6681" i="1"/>
  <c r="X6681" i="1"/>
  <c r="Y6677" i="1"/>
  <c r="X6677" i="1"/>
  <c r="Y6673" i="1"/>
  <c r="X6673" i="1"/>
  <c r="Y6669" i="1"/>
  <c r="X6669" i="1"/>
  <c r="Y6665" i="1"/>
  <c r="X6665" i="1"/>
  <c r="Y6661" i="1"/>
  <c r="X6661" i="1"/>
  <c r="Y6657" i="1"/>
  <c r="X6657" i="1"/>
  <c r="Y6653" i="1"/>
  <c r="X6653" i="1"/>
  <c r="Y6649" i="1"/>
  <c r="X6649" i="1"/>
  <c r="Y6645" i="1"/>
  <c r="X6645" i="1"/>
  <c r="Y6641" i="1"/>
  <c r="X6641" i="1"/>
  <c r="Y6637" i="1"/>
  <c r="X6637" i="1"/>
  <c r="Y6633" i="1"/>
  <c r="X6633" i="1"/>
  <c r="Y6629" i="1"/>
  <c r="X6629" i="1"/>
  <c r="Y6625" i="1"/>
  <c r="X6625" i="1"/>
  <c r="Y6621" i="1"/>
  <c r="X6621" i="1"/>
  <c r="Y6617" i="1"/>
  <c r="X6617" i="1"/>
  <c r="Y6613" i="1"/>
  <c r="X6613" i="1"/>
  <c r="Y6609" i="1"/>
  <c r="X6609" i="1"/>
  <c r="Y6605" i="1"/>
  <c r="X6605" i="1"/>
  <c r="Y6601" i="1"/>
  <c r="X6601" i="1"/>
  <c r="Y6597" i="1"/>
  <c r="X6597" i="1"/>
  <c r="Y6593" i="1"/>
  <c r="X6593" i="1"/>
  <c r="Y6589" i="1"/>
  <c r="X6589" i="1"/>
  <c r="Y6585" i="1"/>
  <c r="X6585" i="1"/>
  <c r="Y6581" i="1"/>
  <c r="X6581" i="1"/>
  <c r="Y6577" i="1"/>
  <c r="X6577" i="1"/>
  <c r="Y6573" i="1"/>
  <c r="X6573" i="1"/>
  <c r="Y6569" i="1"/>
  <c r="X6569" i="1"/>
  <c r="Y6565" i="1"/>
  <c r="X6565" i="1"/>
  <c r="Y6561" i="1"/>
  <c r="X6561" i="1"/>
  <c r="Y6557" i="1"/>
  <c r="X6557" i="1"/>
  <c r="Y6553" i="1"/>
  <c r="X6553" i="1"/>
  <c r="Y6549" i="1"/>
  <c r="X6549" i="1"/>
  <c r="Y6545" i="1"/>
  <c r="X6545" i="1"/>
  <c r="Y6541" i="1"/>
  <c r="X6541" i="1"/>
  <c r="Y6537" i="1"/>
  <c r="X6537" i="1"/>
  <c r="Y6533" i="1"/>
  <c r="X6533" i="1"/>
  <c r="Y6529" i="1"/>
  <c r="X6529" i="1"/>
  <c r="Y6525" i="1"/>
  <c r="X6525" i="1"/>
  <c r="Y6521" i="1"/>
  <c r="X6521" i="1"/>
  <c r="Y6517" i="1"/>
  <c r="X6517" i="1"/>
  <c r="Y6513" i="1"/>
  <c r="X6513" i="1"/>
  <c r="Y6509" i="1"/>
  <c r="X6509" i="1"/>
  <c r="Y6505" i="1"/>
  <c r="X6505" i="1"/>
  <c r="Y6501" i="1"/>
  <c r="X6501" i="1"/>
  <c r="Y6497" i="1"/>
  <c r="X6497" i="1"/>
  <c r="Y6493" i="1"/>
  <c r="X6493" i="1"/>
  <c r="Y6489" i="1"/>
  <c r="X6489" i="1"/>
  <c r="Y6485" i="1"/>
  <c r="X6485" i="1"/>
  <c r="Y6481" i="1"/>
  <c r="X6481" i="1"/>
  <c r="Y6477" i="1"/>
  <c r="X6477" i="1"/>
  <c r="Y6473" i="1"/>
  <c r="X6473" i="1"/>
  <c r="Y6469" i="1"/>
  <c r="X6469" i="1"/>
  <c r="Y6465" i="1"/>
  <c r="X6465" i="1"/>
  <c r="Y6461" i="1"/>
  <c r="X6461" i="1"/>
  <c r="Y6457" i="1"/>
  <c r="X6457" i="1"/>
  <c r="Y6453" i="1"/>
  <c r="X6453" i="1"/>
  <c r="Y6449" i="1"/>
  <c r="X6449" i="1"/>
  <c r="Y6445" i="1"/>
  <c r="X6445" i="1"/>
  <c r="Y6441" i="1"/>
  <c r="X6441" i="1"/>
  <c r="Y6437" i="1"/>
  <c r="X6437" i="1"/>
  <c r="Y6433" i="1"/>
  <c r="X6433" i="1"/>
  <c r="Y6429" i="1"/>
  <c r="X6429" i="1"/>
  <c r="Y6425" i="1"/>
  <c r="X6425" i="1"/>
  <c r="Y6421" i="1"/>
  <c r="X6421" i="1"/>
  <c r="Y6417" i="1"/>
  <c r="X6417" i="1"/>
  <c r="Y6413" i="1"/>
  <c r="X6413" i="1"/>
  <c r="Y6409" i="1"/>
  <c r="X6409" i="1"/>
  <c r="Y6405" i="1"/>
  <c r="X6405" i="1"/>
  <c r="Y6401" i="1"/>
  <c r="X6401" i="1"/>
  <c r="Y6397" i="1"/>
  <c r="X6397" i="1"/>
  <c r="Y6393" i="1"/>
  <c r="X6393" i="1"/>
  <c r="Y6389" i="1"/>
  <c r="X6389" i="1"/>
  <c r="Y6385" i="1"/>
  <c r="X6385" i="1"/>
  <c r="Y6381" i="1"/>
  <c r="X6381" i="1"/>
  <c r="Y6377" i="1"/>
  <c r="X6377" i="1"/>
  <c r="Y6373" i="1"/>
  <c r="X6373" i="1"/>
  <c r="Y6369" i="1"/>
  <c r="X6369" i="1"/>
  <c r="Y6365" i="1"/>
  <c r="X6365" i="1"/>
  <c r="Y6361" i="1"/>
  <c r="X6361" i="1"/>
  <c r="Y6357" i="1"/>
  <c r="X6357" i="1"/>
  <c r="Y6353" i="1"/>
  <c r="X6353" i="1"/>
  <c r="Y6349" i="1"/>
  <c r="X6349" i="1"/>
  <c r="Y6345" i="1"/>
  <c r="X6345" i="1"/>
  <c r="Y6341" i="1"/>
  <c r="X6341" i="1"/>
  <c r="Y6337" i="1"/>
  <c r="X6337" i="1"/>
  <c r="Y6333" i="1"/>
  <c r="X6333" i="1"/>
  <c r="Y6329" i="1"/>
  <c r="X6329" i="1"/>
  <c r="Y6325" i="1"/>
  <c r="X6325" i="1"/>
  <c r="Y6321" i="1"/>
  <c r="X6321" i="1"/>
  <c r="Y6317" i="1"/>
  <c r="X6317" i="1"/>
  <c r="Y6313" i="1"/>
  <c r="X6313" i="1"/>
  <c r="Y6309" i="1"/>
  <c r="X6309" i="1"/>
  <c r="Y6305" i="1"/>
  <c r="X6305" i="1"/>
  <c r="Y6301" i="1"/>
  <c r="X6301" i="1"/>
  <c r="Y6297" i="1"/>
  <c r="X6297" i="1"/>
  <c r="Y6293" i="1"/>
  <c r="X6293" i="1"/>
  <c r="Y6289" i="1"/>
  <c r="X6289" i="1"/>
  <c r="Y6285" i="1"/>
  <c r="X6285" i="1"/>
  <c r="Y6281" i="1"/>
  <c r="X6281" i="1"/>
  <c r="Y6277" i="1"/>
  <c r="X6277" i="1"/>
  <c r="Y6273" i="1"/>
  <c r="X6273" i="1"/>
  <c r="Y6269" i="1"/>
  <c r="X6269" i="1"/>
  <c r="Y6265" i="1"/>
  <c r="X6265" i="1"/>
  <c r="Y6261" i="1"/>
  <c r="X6261" i="1"/>
  <c r="Y6257" i="1"/>
  <c r="X6257" i="1"/>
  <c r="Y6253" i="1"/>
  <c r="X6253" i="1"/>
  <c r="Y6249" i="1"/>
  <c r="X6249" i="1"/>
  <c r="Y6245" i="1"/>
  <c r="X6245" i="1"/>
  <c r="Y6241" i="1"/>
  <c r="X6241" i="1"/>
  <c r="Y6237" i="1"/>
  <c r="X6237" i="1"/>
  <c r="Y6233" i="1"/>
  <c r="X6233" i="1"/>
  <c r="Y6229" i="1"/>
  <c r="X6229" i="1"/>
  <c r="Y6225" i="1"/>
  <c r="X6225" i="1"/>
  <c r="Y6221" i="1"/>
  <c r="X6221" i="1"/>
  <c r="Y6217" i="1"/>
  <c r="X6217" i="1"/>
  <c r="Y6213" i="1"/>
  <c r="X6213" i="1"/>
  <c r="Y6209" i="1"/>
  <c r="X6209" i="1"/>
  <c r="Y6205" i="1"/>
  <c r="X6205" i="1"/>
  <c r="Y6201" i="1"/>
  <c r="X6201" i="1"/>
  <c r="Y6197" i="1"/>
  <c r="X6197" i="1"/>
  <c r="Y6193" i="1"/>
  <c r="X6193" i="1"/>
  <c r="Y6189" i="1"/>
  <c r="X6189" i="1"/>
  <c r="Y6185" i="1"/>
  <c r="X6185" i="1"/>
  <c r="Y6181" i="1"/>
  <c r="X6181" i="1"/>
  <c r="Y6177" i="1"/>
  <c r="X6177" i="1"/>
  <c r="Y6173" i="1"/>
  <c r="X6173" i="1"/>
  <c r="Y6169" i="1"/>
  <c r="X6169" i="1"/>
  <c r="Y6165" i="1"/>
  <c r="X6165" i="1"/>
  <c r="Y6161" i="1"/>
  <c r="X6161" i="1"/>
  <c r="Y6157" i="1"/>
  <c r="X6157" i="1"/>
  <c r="Y6153" i="1"/>
  <c r="X6153" i="1"/>
  <c r="Y6149" i="1"/>
  <c r="X6149" i="1"/>
  <c r="Y6145" i="1"/>
  <c r="X6145" i="1"/>
  <c r="Y6141" i="1"/>
  <c r="X6141" i="1"/>
  <c r="Y6137" i="1"/>
  <c r="X6137" i="1"/>
  <c r="Y6133" i="1"/>
  <c r="X6133" i="1"/>
  <c r="Y6129" i="1"/>
  <c r="X6129" i="1"/>
  <c r="Y6125" i="1"/>
  <c r="X6125" i="1"/>
  <c r="Y6121" i="1"/>
  <c r="X6121" i="1"/>
  <c r="Y6117" i="1"/>
  <c r="X6117" i="1"/>
  <c r="Y6113" i="1"/>
  <c r="X6113" i="1"/>
  <c r="Y6109" i="1"/>
  <c r="X6109" i="1"/>
  <c r="Y6105" i="1"/>
  <c r="X6105" i="1"/>
  <c r="Y6101" i="1"/>
  <c r="X6101" i="1"/>
  <c r="Y6097" i="1"/>
  <c r="X6097" i="1"/>
  <c r="Y6093" i="1"/>
  <c r="X6093" i="1"/>
  <c r="Y6089" i="1"/>
  <c r="X6089" i="1"/>
  <c r="Y6085" i="1"/>
  <c r="X6085" i="1"/>
  <c r="Y6081" i="1"/>
  <c r="X6081" i="1"/>
  <c r="Y6077" i="1"/>
  <c r="X6077" i="1"/>
  <c r="Y6073" i="1"/>
  <c r="X6073" i="1"/>
  <c r="Y6069" i="1"/>
  <c r="X6069" i="1"/>
  <c r="Y6065" i="1"/>
  <c r="X6065" i="1"/>
  <c r="Y6061" i="1"/>
  <c r="X6061" i="1"/>
  <c r="Y6057" i="1"/>
  <c r="X6057" i="1"/>
  <c r="Y6053" i="1"/>
  <c r="X6053" i="1"/>
  <c r="Y6049" i="1"/>
  <c r="X6049" i="1"/>
  <c r="Y6045" i="1"/>
  <c r="X6045" i="1"/>
  <c r="Y6041" i="1"/>
  <c r="X6041" i="1"/>
  <c r="Y6037" i="1"/>
  <c r="X6037" i="1"/>
  <c r="Y6033" i="1"/>
  <c r="X6033" i="1"/>
  <c r="Y6029" i="1"/>
  <c r="X6029" i="1"/>
  <c r="Y6025" i="1"/>
  <c r="X6025" i="1"/>
  <c r="Y6021" i="1"/>
  <c r="X6021" i="1"/>
  <c r="Y6017" i="1"/>
  <c r="X6017" i="1"/>
  <c r="Y6013" i="1"/>
  <c r="X6013" i="1"/>
  <c r="Y6009" i="1"/>
  <c r="X6009" i="1"/>
  <c r="Y6005" i="1"/>
  <c r="X6005" i="1"/>
  <c r="Y6001" i="1"/>
  <c r="X6001" i="1"/>
  <c r="Y5997" i="1"/>
  <c r="X5997" i="1"/>
  <c r="Y5993" i="1"/>
  <c r="X5993" i="1"/>
  <c r="Y5989" i="1"/>
  <c r="X5989" i="1"/>
  <c r="Y5985" i="1"/>
  <c r="X5985" i="1"/>
  <c r="Y5981" i="1"/>
  <c r="X5981" i="1"/>
  <c r="Y5977" i="1"/>
  <c r="X5977" i="1"/>
  <c r="Y5973" i="1"/>
  <c r="X5973" i="1"/>
  <c r="Y5969" i="1"/>
  <c r="X5969" i="1"/>
  <c r="Y5965" i="1"/>
  <c r="X5965" i="1"/>
  <c r="Y5961" i="1"/>
  <c r="X5961" i="1"/>
  <c r="Y5957" i="1"/>
  <c r="X5957" i="1"/>
  <c r="Y5953" i="1"/>
  <c r="X5953" i="1"/>
  <c r="Y5949" i="1"/>
  <c r="X5949" i="1"/>
  <c r="Y5945" i="1"/>
  <c r="X5945" i="1"/>
  <c r="Y5941" i="1"/>
  <c r="X5941" i="1"/>
  <c r="Y5937" i="1"/>
  <c r="X5937" i="1"/>
  <c r="Y5933" i="1"/>
  <c r="X5933" i="1"/>
  <c r="Y5929" i="1"/>
  <c r="X5929" i="1"/>
  <c r="Y5925" i="1"/>
  <c r="X5925" i="1"/>
  <c r="Y5921" i="1"/>
  <c r="X5921" i="1"/>
  <c r="Y5917" i="1"/>
  <c r="X5917" i="1"/>
  <c r="Y5913" i="1"/>
  <c r="X5913" i="1"/>
  <c r="Y5909" i="1"/>
  <c r="X5909" i="1"/>
  <c r="Y5905" i="1"/>
  <c r="X5905" i="1"/>
  <c r="Y5901" i="1"/>
  <c r="X5901" i="1"/>
  <c r="Y5897" i="1"/>
  <c r="X5897" i="1"/>
  <c r="Y5893" i="1"/>
  <c r="X5893" i="1"/>
  <c r="Y5889" i="1"/>
  <c r="X5889" i="1"/>
  <c r="Y5885" i="1"/>
  <c r="X5885" i="1"/>
  <c r="Y5881" i="1"/>
  <c r="X5881" i="1"/>
  <c r="Y5877" i="1"/>
  <c r="X5877" i="1"/>
  <c r="Y5873" i="1"/>
  <c r="X5873" i="1"/>
  <c r="Y5869" i="1"/>
  <c r="X5869" i="1"/>
  <c r="Y5865" i="1"/>
  <c r="X5865" i="1"/>
  <c r="Y5861" i="1"/>
  <c r="X5861" i="1"/>
  <c r="Y5857" i="1"/>
  <c r="X5857" i="1"/>
  <c r="Y5853" i="1"/>
  <c r="X5853" i="1"/>
  <c r="Y5849" i="1"/>
  <c r="X5849" i="1"/>
  <c r="Y5845" i="1"/>
  <c r="X5845" i="1"/>
  <c r="Y5841" i="1"/>
  <c r="X5841" i="1"/>
  <c r="Y5837" i="1"/>
  <c r="X5837" i="1"/>
  <c r="Y5833" i="1"/>
  <c r="X5833" i="1"/>
  <c r="Y5829" i="1"/>
  <c r="X5829" i="1"/>
  <c r="Y5825" i="1"/>
  <c r="X5825" i="1"/>
  <c r="Y5821" i="1"/>
  <c r="X5821" i="1"/>
  <c r="Y5817" i="1"/>
  <c r="X5817" i="1"/>
  <c r="Y5813" i="1"/>
  <c r="X5813" i="1"/>
  <c r="Y5809" i="1"/>
  <c r="X5809" i="1"/>
  <c r="Y5805" i="1"/>
  <c r="X5805" i="1"/>
  <c r="Y5801" i="1"/>
  <c r="X5801" i="1"/>
  <c r="Y5797" i="1"/>
  <c r="X5797" i="1"/>
  <c r="Y5793" i="1"/>
  <c r="X5793" i="1"/>
  <c r="Y5789" i="1"/>
  <c r="X5789" i="1"/>
  <c r="Y5785" i="1"/>
  <c r="X5785" i="1"/>
  <c r="Y5781" i="1"/>
  <c r="X5781" i="1"/>
  <c r="Y5777" i="1"/>
  <c r="X5777" i="1"/>
  <c r="Y5773" i="1"/>
  <c r="X5773" i="1"/>
  <c r="Y5769" i="1"/>
  <c r="X5769" i="1"/>
  <c r="Y5765" i="1"/>
  <c r="X5765" i="1"/>
  <c r="Y5761" i="1"/>
  <c r="X5761" i="1"/>
  <c r="Y5757" i="1"/>
  <c r="X5757" i="1"/>
  <c r="Y5753" i="1"/>
  <c r="X5753" i="1"/>
  <c r="Y5749" i="1"/>
  <c r="X5749" i="1"/>
  <c r="Y5745" i="1"/>
  <c r="X5745" i="1"/>
  <c r="Y5741" i="1"/>
  <c r="X5741" i="1"/>
  <c r="Y5737" i="1"/>
  <c r="X5737" i="1"/>
  <c r="Y5733" i="1"/>
  <c r="X5733" i="1"/>
  <c r="Y5729" i="1"/>
  <c r="X5729" i="1"/>
  <c r="Y5725" i="1"/>
  <c r="X5725" i="1"/>
  <c r="Y5721" i="1"/>
  <c r="X5721" i="1"/>
  <c r="Y5717" i="1"/>
  <c r="X5717" i="1"/>
  <c r="Y5713" i="1"/>
  <c r="X5713" i="1"/>
  <c r="Y5709" i="1"/>
  <c r="X5709" i="1"/>
  <c r="Y5705" i="1"/>
  <c r="X5705" i="1"/>
  <c r="Y5701" i="1"/>
  <c r="X5701" i="1"/>
  <c r="Y5697" i="1"/>
  <c r="X5697" i="1"/>
  <c r="Y5693" i="1"/>
  <c r="X5693" i="1"/>
  <c r="Y5689" i="1"/>
  <c r="X5689" i="1"/>
  <c r="Y5685" i="1"/>
  <c r="X5685" i="1"/>
  <c r="Y5681" i="1"/>
  <c r="X5681" i="1"/>
  <c r="Y5677" i="1"/>
  <c r="X5677" i="1"/>
  <c r="Y5673" i="1"/>
  <c r="X5673" i="1"/>
  <c r="Y5669" i="1"/>
  <c r="X5669" i="1"/>
  <c r="Y5665" i="1"/>
  <c r="X5665" i="1"/>
  <c r="Y5661" i="1"/>
  <c r="X5661" i="1"/>
  <c r="Y5657" i="1"/>
  <c r="X5657" i="1"/>
  <c r="Y5653" i="1"/>
  <c r="X5653" i="1"/>
  <c r="Y5649" i="1"/>
  <c r="X5649" i="1"/>
  <c r="Y5645" i="1"/>
  <c r="X5645" i="1"/>
  <c r="Y5641" i="1"/>
  <c r="X5641" i="1"/>
  <c r="Y5637" i="1"/>
  <c r="X5637" i="1"/>
  <c r="Y5633" i="1"/>
  <c r="X5633" i="1"/>
  <c r="Y5629" i="1"/>
  <c r="X5629" i="1"/>
  <c r="Y5625" i="1"/>
  <c r="X5625" i="1"/>
  <c r="Y5621" i="1"/>
  <c r="X5621" i="1"/>
  <c r="Y5617" i="1"/>
  <c r="X5617" i="1"/>
  <c r="Y5613" i="1"/>
  <c r="X5613" i="1"/>
  <c r="Y5609" i="1"/>
  <c r="X5609" i="1"/>
  <c r="Y5605" i="1"/>
  <c r="X5605" i="1"/>
  <c r="Y5601" i="1"/>
  <c r="X5601" i="1"/>
  <c r="Y5597" i="1"/>
  <c r="X5597" i="1"/>
  <c r="Y5593" i="1"/>
  <c r="X5593" i="1"/>
  <c r="Y5589" i="1"/>
  <c r="X5589" i="1"/>
  <c r="Y5585" i="1"/>
  <c r="X5585" i="1"/>
  <c r="Y5581" i="1"/>
  <c r="X5581" i="1"/>
  <c r="Y5577" i="1"/>
  <c r="X5577" i="1"/>
  <c r="Y5573" i="1"/>
  <c r="X5573" i="1"/>
  <c r="Y5569" i="1"/>
  <c r="X5569" i="1"/>
  <c r="Y5565" i="1"/>
  <c r="X5565" i="1"/>
  <c r="Y5561" i="1"/>
  <c r="X5561" i="1"/>
  <c r="Y5557" i="1"/>
  <c r="X5557" i="1"/>
  <c r="Y5553" i="1"/>
  <c r="X5553" i="1"/>
  <c r="Y5549" i="1"/>
  <c r="X5549" i="1"/>
  <c r="Y5545" i="1"/>
  <c r="X5545" i="1"/>
  <c r="Y5541" i="1"/>
  <c r="X5541" i="1"/>
  <c r="Y5537" i="1"/>
  <c r="X5537" i="1"/>
  <c r="Y5533" i="1"/>
  <c r="X5533" i="1"/>
  <c r="Y5529" i="1"/>
  <c r="X5529" i="1"/>
  <c r="Y5525" i="1"/>
  <c r="X5525" i="1"/>
  <c r="Y5521" i="1"/>
  <c r="X5521" i="1"/>
  <c r="Y5517" i="1"/>
  <c r="X5517" i="1"/>
  <c r="Y5513" i="1"/>
  <c r="X5513" i="1"/>
  <c r="Y5509" i="1"/>
  <c r="X5509" i="1"/>
  <c r="Y5505" i="1"/>
  <c r="X5505" i="1"/>
  <c r="Y5501" i="1"/>
  <c r="X5501" i="1"/>
  <c r="Y5497" i="1"/>
  <c r="X5497" i="1"/>
  <c r="Y5493" i="1"/>
  <c r="X5493" i="1"/>
  <c r="Y5489" i="1"/>
  <c r="X5489" i="1"/>
  <c r="Y5485" i="1"/>
  <c r="X5485" i="1"/>
  <c r="Y5481" i="1"/>
  <c r="X5481" i="1"/>
  <c r="Y5477" i="1"/>
  <c r="X5477" i="1"/>
  <c r="Y5473" i="1"/>
  <c r="X5473" i="1"/>
  <c r="Y5469" i="1"/>
  <c r="X5469" i="1"/>
  <c r="Y5465" i="1"/>
  <c r="X5465" i="1"/>
  <c r="Y5461" i="1"/>
  <c r="X5461" i="1"/>
  <c r="Y5457" i="1"/>
  <c r="X5457" i="1"/>
  <c r="Y5453" i="1"/>
  <c r="X5453" i="1"/>
  <c r="Y5449" i="1"/>
  <c r="X5449" i="1"/>
  <c r="Y5445" i="1"/>
  <c r="X5445" i="1"/>
  <c r="Y5441" i="1"/>
  <c r="X5441" i="1"/>
  <c r="Y5437" i="1"/>
  <c r="X5437" i="1"/>
  <c r="Y5433" i="1"/>
  <c r="X5433" i="1"/>
  <c r="Y5429" i="1"/>
  <c r="X5429" i="1"/>
  <c r="Y5425" i="1"/>
  <c r="X5425" i="1"/>
  <c r="Y5421" i="1"/>
  <c r="X5421" i="1"/>
  <c r="Y5417" i="1"/>
  <c r="X5417" i="1"/>
  <c r="Y5413" i="1"/>
  <c r="X5413" i="1"/>
  <c r="Y5409" i="1"/>
  <c r="X5409" i="1"/>
  <c r="Y5405" i="1"/>
  <c r="X5405" i="1"/>
  <c r="Y5401" i="1"/>
  <c r="X5401" i="1"/>
  <c r="Y5397" i="1"/>
  <c r="X5397" i="1"/>
  <c r="Y5393" i="1"/>
  <c r="X5393" i="1"/>
  <c r="Y5389" i="1"/>
  <c r="X5389" i="1"/>
  <c r="Y5385" i="1"/>
  <c r="X5385" i="1"/>
  <c r="Y5381" i="1"/>
  <c r="X5381" i="1"/>
  <c r="Y5377" i="1"/>
  <c r="X5377" i="1"/>
  <c r="Y5373" i="1"/>
  <c r="X5373" i="1"/>
  <c r="Y5369" i="1"/>
  <c r="X5369" i="1"/>
  <c r="Y5365" i="1"/>
  <c r="X5365" i="1"/>
  <c r="Y5361" i="1"/>
  <c r="X5361" i="1"/>
  <c r="Y5357" i="1"/>
  <c r="X5357" i="1"/>
  <c r="Y5353" i="1"/>
  <c r="X5353" i="1"/>
  <c r="Y5349" i="1"/>
  <c r="X5349" i="1"/>
  <c r="Y5345" i="1"/>
  <c r="X5345" i="1"/>
  <c r="Y5341" i="1"/>
  <c r="X5341" i="1"/>
  <c r="Y5337" i="1"/>
  <c r="X5337" i="1"/>
  <c r="Y5333" i="1"/>
  <c r="X5333" i="1"/>
  <c r="Y5329" i="1"/>
  <c r="X5329" i="1"/>
  <c r="Y5325" i="1"/>
  <c r="X5325" i="1"/>
  <c r="Y5321" i="1"/>
  <c r="X5321" i="1"/>
  <c r="Y5317" i="1"/>
  <c r="X5317" i="1"/>
  <c r="Y5313" i="1"/>
  <c r="X5313" i="1"/>
  <c r="Y5309" i="1"/>
  <c r="X5309" i="1"/>
  <c r="Y5305" i="1"/>
  <c r="X5305" i="1"/>
  <c r="Y5301" i="1"/>
  <c r="X5301" i="1"/>
  <c r="Y5297" i="1"/>
  <c r="X5297" i="1"/>
  <c r="Y5293" i="1"/>
  <c r="X5293" i="1"/>
  <c r="Y5289" i="1"/>
  <c r="X5289" i="1"/>
  <c r="Y5285" i="1"/>
  <c r="X5285" i="1"/>
  <c r="Y5281" i="1"/>
  <c r="X5281" i="1"/>
  <c r="Y5277" i="1"/>
  <c r="X5277" i="1"/>
  <c r="Y5273" i="1"/>
  <c r="X5273" i="1"/>
  <c r="Y5269" i="1"/>
  <c r="X5269" i="1"/>
  <c r="Y5265" i="1"/>
  <c r="X5265" i="1"/>
  <c r="Y5261" i="1"/>
  <c r="X5261" i="1"/>
  <c r="Y5257" i="1"/>
  <c r="X5257" i="1"/>
  <c r="Y5253" i="1"/>
  <c r="X5253" i="1"/>
  <c r="Y5249" i="1"/>
  <c r="X5249" i="1"/>
  <c r="Y5245" i="1"/>
  <c r="X5245" i="1"/>
  <c r="Y5241" i="1"/>
  <c r="X5241" i="1"/>
  <c r="Y5237" i="1"/>
  <c r="X5237" i="1"/>
  <c r="Y5233" i="1"/>
  <c r="X5233" i="1"/>
  <c r="Y5229" i="1"/>
  <c r="X5229" i="1"/>
  <c r="Y5225" i="1"/>
  <c r="X5225" i="1"/>
  <c r="Y5221" i="1"/>
  <c r="X5221" i="1"/>
  <c r="Y5217" i="1"/>
  <c r="X5217" i="1"/>
  <c r="Y5213" i="1"/>
  <c r="X5213" i="1"/>
  <c r="Y5209" i="1"/>
  <c r="X5209" i="1"/>
  <c r="Y5205" i="1"/>
  <c r="X5205" i="1"/>
  <c r="Y5201" i="1"/>
  <c r="X5201" i="1"/>
  <c r="Y5197" i="1"/>
  <c r="X5197" i="1"/>
  <c r="Y5193" i="1"/>
  <c r="X5193" i="1"/>
  <c r="Y5189" i="1"/>
  <c r="X5189" i="1"/>
  <c r="Y5185" i="1"/>
  <c r="X5185" i="1"/>
  <c r="Y5181" i="1"/>
  <c r="X5181" i="1"/>
  <c r="Y5177" i="1"/>
  <c r="X5177" i="1"/>
  <c r="Y5173" i="1"/>
  <c r="X5173" i="1"/>
  <c r="Y5169" i="1"/>
  <c r="X5169" i="1"/>
  <c r="Y5165" i="1"/>
  <c r="X5165" i="1"/>
  <c r="Y5161" i="1"/>
  <c r="X5161" i="1"/>
  <c r="Y5157" i="1"/>
  <c r="X5157" i="1"/>
  <c r="Y5153" i="1"/>
  <c r="X5153" i="1"/>
  <c r="Y5149" i="1"/>
  <c r="X5149" i="1"/>
  <c r="Y5145" i="1"/>
  <c r="X5145" i="1"/>
  <c r="Y5141" i="1"/>
  <c r="X5141" i="1"/>
  <c r="Y5137" i="1"/>
  <c r="X5137" i="1"/>
  <c r="Y5133" i="1"/>
  <c r="X5133" i="1"/>
  <c r="Y5129" i="1"/>
  <c r="X5129" i="1"/>
  <c r="Y5125" i="1"/>
  <c r="X5125" i="1"/>
  <c r="Y5121" i="1"/>
  <c r="X5121" i="1"/>
  <c r="Y5117" i="1"/>
  <c r="X5117" i="1"/>
  <c r="Y5113" i="1"/>
  <c r="X5113" i="1"/>
  <c r="Y5109" i="1"/>
  <c r="X5109" i="1"/>
  <c r="Y5105" i="1"/>
  <c r="X5105" i="1"/>
  <c r="Y5101" i="1"/>
  <c r="X5101" i="1"/>
  <c r="Y5097" i="1"/>
  <c r="X5097" i="1"/>
  <c r="Y5093" i="1"/>
  <c r="X5093" i="1"/>
  <c r="Y5089" i="1"/>
  <c r="X5089" i="1"/>
  <c r="Y5085" i="1"/>
  <c r="X5085" i="1"/>
  <c r="Y5081" i="1"/>
  <c r="X5081" i="1"/>
  <c r="Y5077" i="1"/>
  <c r="X5077" i="1"/>
  <c r="Y5073" i="1"/>
  <c r="X5073" i="1"/>
  <c r="Y5069" i="1"/>
  <c r="X5069" i="1"/>
  <c r="Y5065" i="1"/>
  <c r="X5065" i="1"/>
  <c r="Y5061" i="1"/>
  <c r="X5061" i="1"/>
  <c r="Y5057" i="1"/>
  <c r="X5057" i="1"/>
  <c r="Y5053" i="1"/>
  <c r="X5053" i="1"/>
  <c r="Y5049" i="1"/>
  <c r="X5049" i="1"/>
  <c r="Y5045" i="1"/>
  <c r="X5045" i="1"/>
  <c r="Y5041" i="1"/>
  <c r="X5041" i="1"/>
  <c r="Y5037" i="1"/>
  <c r="X5037" i="1"/>
  <c r="Y5033" i="1"/>
  <c r="X5033" i="1"/>
  <c r="Y5029" i="1"/>
  <c r="X5029" i="1"/>
  <c r="Y5025" i="1"/>
  <c r="X5025" i="1"/>
  <c r="Y5021" i="1"/>
  <c r="X5021" i="1"/>
  <c r="Y5017" i="1"/>
  <c r="X5017" i="1"/>
  <c r="Y5013" i="1"/>
  <c r="X5013" i="1"/>
  <c r="Y5009" i="1"/>
  <c r="X5009" i="1"/>
  <c r="Y5005" i="1"/>
  <c r="X5005" i="1"/>
  <c r="Y5001" i="1"/>
  <c r="X5001" i="1"/>
  <c r="Y4997" i="1"/>
  <c r="X4997" i="1"/>
  <c r="Y4993" i="1"/>
  <c r="X4993" i="1"/>
  <c r="Y4989" i="1"/>
  <c r="X4989" i="1"/>
  <c r="Y4985" i="1"/>
  <c r="X4985" i="1"/>
  <c r="Y4981" i="1"/>
  <c r="X4981" i="1"/>
  <c r="Y4977" i="1"/>
  <c r="X4977" i="1"/>
  <c r="Y4973" i="1"/>
  <c r="X4973" i="1"/>
  <c r="Y4969" i="1"/>
  <c r="X4969" i="1"/>
  <c r="Y4965" i="1"/>
  <c r="X4965" i="1"/>
  <c r="Y4961" i="1"/>
  <c r="X4961" i="1"/>
  <c r="Y4957" i="1"/>
  <c r="X4957" i="1"/>
  <c r="Y4953" i="1"/>
  <c r="X4953" i="1"/>
  <c r="Y4949" i="1"/>
  <c r="X4949" i="1"/>
  <c r="Y4945" i="1"/>
  <c r="X4945" i="1"/>
  <c r="Y4941" i="1"/>
  <c r="X4941" i="1"/>
  <c r="Y4937" i="1"/>
  <c r="X4937" i="1"/>
  <c r="Y4933" i="1"/>
  <c r="X4933" i="1"/>
  <c r="Y4929" i="1"/>
  <c r="X4929" i="1"/>
  <c r="Y4925" i="1"/>
  <c r="X4925" i="1"/>
  <c r="Y4921" i="1"/>
  <c r="X4921" i="1"/>
  <c r="Y4917" i="1"/>
  <c r="X4917" i="1"/>
  <c r="Y4913" i="1"/>
  <c r="X4913" i="1"/>
  <c r="Y4909" i="1"/>
  <c r="X4909" i="1"/>
  <c r="Y4905" i="1"/>
  <c r="X4905" i="1"/>
  <c r="Y4901" i="1"/>
  <c r="X4901" i="1"/>
  <c r="Y4897" i="1"/>
  <c r="X4897" i="1"/>
  <c r="Y4893" i="1"/>
  <c r="X4893" i="1"/>
  <c r="Y4889" i="1"/>
  <c r="X4889" i="1"/>
  <c r="Y4885" i="1"/>
  <c r="X4885" i="1"/>
  <c r="Y4881" i="1"/>
  <c r="X4881" i="1"/>
  <c r="Y4877" i="1"/>
  <c r="X4877" i="1"/>
  <c r="Y4873" i="1"/>
  <c r="X4873" i="1"/>
  <c r="Y4869" i="1"/>
  <c r="X4869" i="1"/>
  <c r="Y4865" i="1"/>
  <c r="X4865" i="1"/>
  <c r="Y4861" i="1"/>
  <c r="X4861" i="1"/>
  <c r="Y4857" i="1"/>
  <c r="X4857" i="1"/>
  <c r="Y4853" i="1"/>
  <c r="X4853" i="1"/>
  <c r="Y4849" i="1"/>
  <c r="X4849" i="1"/>
  <c r="Y4845" i="1"/>
  <c r="X4845" i="1"/>
  <c r="Y4841" i="1"/>
  <c r="X4841" i="1"/>
  <c r="Y4837" i="1"/>
  <c r="X4837" i="1"/>
  <c r="Y4833" i="1"/>
  <c r="X4833" i="1"/>
  <c r="Y4829" i="1"/>
  <c r="X4829" i="1"/>
  <c r="Y4825" i="1"/>
  <c r="X4825" i="1"/>
  <c r="Y4821" i="1"/>
  <c r="X4821" i="1"/>
  <c r="Y4817" i="1"/>
  <c r="X4817" i="1"/>
  <c r="Y4813" i="1"/>
  <c r="X4813" i="1"/>
  <c r="Y4809" i="1"/>
  <c r="X4809" i="1"/>
  <c r="Y4805" i="1"/>
  <c r="X4805" i="1"/>
  <c r="Y4801" i="1"/>
  <c r="X4801" i="1"/>
  <c r="Y4797" i="1"/>
  <c r="X4797" i="1"/>
  <c r="Y4793" i="1"/>
  <c r="X4793" i="1"/>
  <c r="Y4789" i="1"/>
  <c r="X4789" i="1"/>
  <c r="Y4785" i="1"/>
  <c r="X4785" i="1"/>
  <c r="Y4781" i="1"/>
  <c r="X4781" i="1"/>
  <c r="Y4777" i="1"/>
  <c r="X4777" i="1"/>
  <c r="Y4773" i="1"/>
  <c r="X4773" i="1"/>
  <c r="Y4769" i="1"/>
  <c r="X4769" i="1"/>
  <c r="Y4765" i="1"/>
  <c r="X4765" i="1"/>
  <c r="Y4761" i="1"/>
  <c r="X4761" i="1"/>
  <c r="Y4757" i="1"/>
  <c r="X4757" i="1"/>
  <c r="Y4753" i="1"/>
  <c r="X4753" i="1"/>
  <c r="Y4749" i="1"/>
  <c r="X4749" i="1"/>
  <c r="Y4745" i="1"/>
  <c r="X4745" i="1"/>
  <c r="Y4741" i="1"/>
  <c r="X4741" i="1"/>
  <c r="Y4737" i="1"/>
  <c r="X4737" i="1"/>
  <c r="Y4733" i="1"/>
  <c r="X4733" i="1"/>
  <c r="Y4729" i="1"/>
  <c r="X4729" i="1"/>
  <c r="Y4725" i="1"/>
  <c r="X4725" i="1"/>
  <c r="Y4721" i="1"/>
  <c r="X4721" i="1"/>
  <c r="Y4717" i="1"/>
  <c r="X4717" i="1"/>
  <c r="Y4713" i="1"/>
  <c r="X4713" i="1"/>
  <c r="Y4709" i="1"/>
  <c r="X4709" i="1"/>
  <c r="Y4705" i="1"/>
  <c r="X4705" i="1"/>
  <c r="Y4701" i="1"/>
  <c r="X4701" i="1"/>
  <c r="Y4697" i="1"/>
  <c r="X4697" i="1"/>
  <c r="Y4693" i="1"/>
  <c r="X4693" i="1"/>
  <c r="Y4689" i="1"/>
  <c r="X4689" i="1"/>
  <c r="Y4685" i="1"/>
  <c r="X4685" i="1"/>
  <c r="Y4681" i="1"/>
  <c r="X4681" i="1"/>
  <c r="Y4677" i="1"/>
  <c r="X4677" i="1"/>
  <c r="Y4673" i="1"/>
  <c r="X4673" i="1"/>
  <c r="Y4669" i="1"/>
  <c r="X4669" i="1"/>
  <c r="Y4665" i="1"/>
  <c r="X4665" i="1"/>
  <c r="Y4661" i="1"/>
  <c r="X4661" i="1"/>
  <c r="Y4657" i="1"/>
  <c r="X4657" i="1"/>
  <c r="Y4653" i="1"/>
  <c r="X4653" i="1"/>
  <c r="Y4649" i="1"/>
  <c r="X4649" i="1"/>
  <c r="Y4645" i="1"/>
  <c r="X4645" i="1"/>
  <c r="Y4641" i="1"/>
  <c r="X4641" i="1"/>
  <c r="Y4637" i="1"/>
  <c r="X4637" i="1"/>
  <c r="Y4633" i="1"/>
  <c r="X4633" i="1"/>
  <c r="Y4629" i="1"/>
  <c r="X4629" i="1"/>
  <c r="Y4625" i="1"/>
  <c r="X4625" i="1"/>
  <c r="Y4621" i="1"/>
  <c r="X4621" i="1"/>
  <c r="Y4617" i="1"/>
  <c r="X4617" i="1"/>
  <c r="Y4613" i="1"/>
  <c r="X4613" i="1"/>
  <c r="Y4609" i="1"/>
  <c r="X4609" i="1"/>
  <c r="Y4605" i="1"/>
  <c r="X4605" i="1"/>
  <c r="Y4601" i="1"/>
  <c r="X4601" i="1"/>
  <c r="Y4597" i="1"/>
  <c r="X4597" i="1"/>
  <c r="Y4593" i="1"/>
  <c r="X4593" i="1"/>
  <c r="Y4589" i="1"/>
  <c r="X4589" i="1"/>
  <c r="Y4585" i="1"/>
  <c r="X4585" i="1"/>
  <c r="Y4581" i="1"/>
  <c r="X4581" i="1"/>
  <c r="Y4577" i="1"/>
  <c r="X4577" i="1"/>
  <c r="Y4573" i="1"/>
  <c r="X4573" i="1"/>
  <c r="Y4569" i="1"/>
  <c r="X4569" i="1"/>
  <c r="Y4565" i="1"/>
  <c r="X4565" i="1"/>
  <c r="Y4561" i="1"/>
  <c r="X4561" i="1"/>
  <c r="Y4557" i="1"/>
  <c r="X4557" i="1"/>
  <c r="Y4553" i="1"/>
  <c r="X4553" i="1"/>
  <c r="Y4549" i="1"/>
  <c r="X4549" i="1"/>
  <c r="Y4545" i="1"/>
  <c r="X4545" i="1"/>
  <c r="Y4541" i="1"/>
  <c r="X4541" i="1"/>
  <c r="Y4537" i="1"/>
  <c r="X4537" i="1"/>
  <c r="Y4533" i="1"/>
  <c r="X4533" i="1"/>
  <c r="Y4529" i="1"/>
  <c r="X4529" i="1"/>
  <c r="Y4525" i="1"/>
  <c r="X4525" i="1"/>
  <c r="Y4521" i="1"/>
  <c r="X4521" i="1"/>
  <c r="Y4517" i="1"/>
  <c r="X4517" i="1"/>
  <c r="Y4513" i="1"/>
  <c r="X4513" i="1"/>
  <c r="Y4509" i="1"/>
  <c r="X4509" i="1"/>
  <c r="Y4505" i="1"/>
  <c r="X4505" i="1"/>
  <c r="Y4501" i="1"/>
  <c r="X4501" i="1"/>
  <c r="Y4497" i="1"/>
  <c r="X4497" i="1"/>
  <c r="Y4493" i="1"/>
  <c r="X4493" i="1"/>
  <c r="Y4489" i="1"/>
  <c r="X4489" i="1"/>
  <c r="Y4485" i="1"/>
  <c r="X4485" i="1"/>
  <c r="Y4481" i="1"/>
  <c r="X4481" i="1"/>
  <c r="Y4477" i="1"/>
  <c r="X4477" i="1"/>
  <c r="Y4473" i="1"/>
  <c r="X4473" i="1"/>
  <c r="Y4469" i="1"/>
  <c r="X4469" i="1"/>
  <c r="Y4465" i="1"/>
  <c r="X4465" i="1"/>
  <c r="Y4461" i="1"/>
  <c r="X4461" i="1"/>
  <c r="Y4457" i="1"/>
  <c r="X4457" i="1"/>
  <c r="Y4453" i="1"/>
  <c r="X4453" i="1"/>
  <c r="Y4449" i="1"/>
  <c r="X4449" i="1"/>
  <c r="Y4445" i="1"/>
  <c r="X4445" i="1"/>
  <c r="Y4441" i="1"/>
  <c r="X4441" i="1"/>
  <c r="Y4437" i="1"/>
  <c r="X4437" i="1"/>
  <c r="Y4433" i="1"/>
  <c r="X4433" i="1"/>
  <c r="Y4429" i="1"/>
  <c r="X4429" i="1"/>
  <c r="Y4425" i="1"/>
  <c r="X4425" i="1"/>
  <c r="Y4421" i="1"/>
  <c r="X4421" i="1"/>
  <c r="Y4417" i="1"/>
  <c r="X4417" i="1"/>
  <c r="Y4413" i="1"/>
  <c r="X4413" i="1"/>
  <c r="Y4409" i="1"/>
  <c r="X4409" i="1"/>
  <c r="Y4405" i="1"/>
  <c r="X4405" i="1"/>
  <c r="Y4401" i="1"/>
  <c r="X4401" i="1"/>
  <c r="Y4397" i="1"/>
  <c r="X4397" i="1"/>
  <c r="Y4393" i="1"/>
  <c r="X4393" i="1"/>
  <c r="Y4389" i="1"/>
  <c r="X4389" i="1"/>
  <c r="Y4385" i="1"/>
  <c r="X4385" i="1"/>
  <c r="Y4381" i="1"/>
  <c r="X4381" i="1"/>
  <c r="Y4377" i="1"/>
  <c r="X4377" i="1"/>
  <c r="Y4373" i="1"/>
  <c r="X4373" i="1"/>
  <c r="Y4369" i="1"/>
  <c r="X4369" i="1"/>
  <c r="Y4365" i="1"/>
  <c r="X4365" i="1"/>
  <c r="Y4361" i="1"/>
  <c r="X4361" i="1"/>
  <c r="Y4357" i="1"/>
  <c r="X4357" i="1"/>
  <c r="Y4353" i="1"/>
  <c r="X4353" i="1"/>
  <c r="Y4349" i="1"/>
  <c r="X4349" i="1"/>
  <c r="Y4345" i="1"/>
  <c r="X4345" i="1"/>
  <c r="Y4341" i="1"/>
  <c r="X4341" i="1"/>
  <c r="Y4337" i="1"/>
  <c r="X4337" i="1"/>
  <c r="Y4333" i="1"/>
  <c r="X4333" i="1"/>
  <c r="Y4329" i="1"/>
  <c r="X4329" i="1"/>
  <c r="Y4325" i="1"/>
  <c r="X4325" i="1"/>
  <c r="Y4321" i="1"/>
  <c r="X4321" i="1"/>
  <c r="Y4317" i="1"/>
  <c r="X4317" i="1"/>
  <c r="Y4313" i="1"/>
  <c r="X4313" i="1"/>
  <c r="Y4309" i="1"/>
  <c r="X4309" i="1"/>
  <c r="Y4305" i="1"/>
  <c r="X4305" i="1"/>
  <c r="Y4301" i="1"/>
  <c r="X4301" i="1"/>
  <c r="Y4297" i="1"/>
  <c r="X4297" i="1"/>
  <c r="Y4293" i="1"/>
  <c r="X4293" i="1"/>
  <c r="Y4289" i="1"/>
  <c r="X4289" i="1"/>
  <c r="Y4285" i="1"/>
  <c r="X4285" i="1"/>
  <c r="Y4281" i="1"/>
  <c r="X4281" i="1"/>
  <c r="Y4277" i="1"/>
  <c r="X4277" i="1"/>
  <c r="Y4273" i="1"/>
  <c r="X4273" i="1"/>
  <c r="Y4269" i="1"/>
  <c r="X4269" i="1"/>
  <c r="Y4265" i="1"/>
  <c r="X4265" i="1"/>
  <c r="Y4261" i="1"/>
  <c r="X4261" i="1"/>
  <c r="Y4257" i="1"/>
  <c r="X4257" i="1"/>
  <c r="Y4253" i="1"/>
  <c r="X4253" i="1"/>
  <c r="Y4249" i="1"/>
  <c r="X4249" i="1"/>
  <c r="Y4245" i="1"/>
  <c r="X4245" i="1"/>
  <c r="Y4241" i="1"/>
  <c r="X4241" i="1"/>
  <c r="Y4237" i="1"/>
  <c r="X4237" i="1"/>
  <c r="Y4233" i="1"/>
  <c r="X4233" i="1"/>
  <c r="Y4229" i="1"/>
  <c r="X4229" i="1"/>
  <c r="Y4225" i="1"/>
  <c r="X4225" i="1"/>
  <c r="Y4221" i="1"/>
  <c r="X4221" i="1"/>
  <c r="Y4217" i="1"/>
  <c r="X4217" i="1"/>
  <c r="Y4213" i="1"/>
  <c r="X4213" i="1"/>
  <c r="Y4209" i="1"/>
  <c r="X4209" i="1"/>
  <c r="Y4205" i="1"/>
  <c r="X4205" i="1"/>
  <c r="Y4201" i="1"/>
  <c r="X4201" i="1"/>
  <c r="Y4197" i="1"/>
  <c r="X4197" i="1"/>
  <c r="Y4193" i="1"/>
  <c r="X4193" i="1"/>
  <c r="Y4189" i="1"/>
  <c r="X4189" i="1"/>
  <c r="Y4185" i="1"/>
  <c r="X4185" i="1"/>
  <c r="Y4181" i="1"/>
  <c r="X4181" i="1"/>
  <c r="Y4177" i="1"/>
  <c r="X4177" i="1"/>
  <c r="Y4173" i="1"/>
  <c r="X4173" i="1"/>
  <c r="Y4169" i="1"/>
  <c r="X4169" i="1"/>
  <c r="Y4165" i="1"/>
  <c r="X4165" i="1"/>
  <c r="Y4161" i="1"/>
  <c r="X4161" i="1"/>
  <c r="Y4157" i="1"/>
  <c r="X4157" i="1"/>
  <c r="Y4153" i="1"/>
  <c r="X4153" i="1"/>
  <c r="Y4149" i="1"/>
  <c r="X4149" i="1"/>
  <c r="Y4145" i="1"/>
  <c r="X4145" i="1"/>
  <c r="Y4141" i="1"/>
  <c r="X4141" i="1"/>
  <c r="Y4137" i="1"/>
  <c r="X4137" i="1"/>
  <c r="Y4133" i="1"/>
  <c r="X4133" i="1"/>
  <c r="Y4129" i="1"/>
  <c r="X4129" i="1"/>
  <c r="Y4125" i="1"/>
  <c r="X4125" i="1"/>
  <c r="Y4121" i="1"/>
  <c r="X4121" i="1"/>
  <c r="Y4117" i="1"/>
  <c r="X4117" i="1"/>
  <c r="Y4113" i="1"/>
  <c r="X4113" i="1"/>
  <c r="Y4109" i="1"/>
  <c r="X4109" i="1"/>
  <c r="Y4105" i="1"/>
  <c r="X4105" i="1"/>
  <c r="Y4101" i="1"/>
  <c r="X4101" i="1"/>
  <c r="Y4097" i="1"/>
  <c r="X4097" i="1"/>
  <c r="Y4093" i="1"/>
  <c r="X4093" i="1"/>
  <c r="Y4089" i="1"/>
  <c r="X4089" i="1"/>
  <c r="Y4082" i="1"/>
  <c r="X4082" i="1"/>
  <c r="Y4075" i="1"/>
  <c r="X4075" i="1"/>
  <c r="Y4071" i="1"/>
  <c r="X4071" i="1"/>
  <c r="Y4061" i="1"/>
  <c r="X4061" i="1"/>
  <c r="Y4057" i="1"/>
  <c r="X4057" i="1"/>
  <c r="Y4050" i="1"/>
  <c r="X4050" i="1"/>
  <c r="Y4043" i="1"/>
  <c r="X4043" i="1"/>
  <c r="Y4039" i="1"/>
  <c r="X4039" i="1"/>
  <c r="Y4029" i="1"/>
  <c r="X4029" i="1"/>
  <c r="Y4026" i="1"/>
  <c r="X4026" i="1"/>
  <c r="Y4013" i="1"/>
  <c r="X4013" i="1"/>
  <c r="Y4010" i="1"/>
  <c r="X4010" i="1"/>
  <c r="Y3997" i="1"/>
  <c r="X3997" i="1"/>
  <c r="Y3993" i="1"/>
  <c r="X3993" i="1"/>
  <c r="Y3986" i="1"/>
  <c r="X3986" i="1"/>
  <c r="Y3979" i="1"/>
  <c r="X3979" i="1"/>
  <c r="Y3975" i="1"/>
  <c r="X3975" i="1"/>
  <c r="Y3965" i="1"/>
  <c r="X3965" i="1"/>
  <c r="Y3961" i="1"/>
  <c r="X3961" i="1"/>
  <c r="Y3954" i="1"/>
  <c r="X3954" i="1"/>
  <c r="Y3947" i="1"/>
  <c r="X3947" i="1"/>
  <c r="Y3943" i="1"/>
  <c r="X3943" i="1"/>
  <c r="Y3933" i="1"/>
  <c r="X3933" i="1"/>
  <c r="Y3929" i="1"/>
  <c r="X3929" i="1"/>
  <c r="Y3922" i="1"/>
  <c r="X3922" i="1"/>
  <c r="Y3909" i="1"/>
  <c r="X3909" i="1"/>
  <c r="Y3906" i="1"/>
  <c r="X3906" i="1"/>
  <c r="Y3899" i="1"/>
  <c r="X3899" i="1"/>
  <c r="Y3895" i="1"/>
  <c r="X3895" i="1"/>
  <c r="Y3885" i="1"/>
  <c r="X3885" i="1"/>
  <c r="Y3881" i="1"/>
  <c r="X3881" i="1"/>
  <c r="Y3874" i="1"/>
  <c r="X3874" i="1"/>
  <c r="Y3867" i="1"/>
  <c r="X3867" i="1"/>
  <c r="Y3863" i="1"/>
  <c r="X3863" i="1"/>
  <c r="Y3853" i="1"/>
  <c r="X3853" i="1"/>
  <c r="Y3849" i="1"/>
  <c r="X3849" i="1"/>
  <c r="Y3842" i="1"/>
  <c r="X3842" i="1"/>
  <c r="Y3835" i="1"/>
  <c r="X3835" i="1"/>
  <c r="Y3831" i="1"/>
  <c r="X3831" i="1"/>
  <c r="Y3821" i="1"/>
  <c r="X3821" i="1"/>
  <c r="Y3817" i="1"/>
  <c r="X3817" i="1"/>
  <c r="Y3810" i="1"/>
  <c r="X3810" i="1"/>
  <c r="Y3803" i="1"/>
  <c r="X3803" i="1"/>
  <c r="Y3799" i="1"/>
  <c r="X3799" i="1"/>
  <c r="Y3789" i="1"/>
  <c r="X3789" i="1"/>
  <c r="Y3785" i="1"/>
  <c r="X3785" i="1"/>
  <c r="Y3778" i="1"/>
  <c r="X3778" i="1"/>
  <c r="Y3771" i="1"/>
  <c r="X3771" i="1"/>
  <c r="Y3767" i="1"/>
  <c r="X3767" i="1"/>
  <c r="Y3757" i="1"/>
  <c r="X3757" i="1"/>
  <c r="Y3754" i="1"/>
  <c r="X3754" i="1"/>
  <c r="Y3741" i="1"/>
  <c r="X3741" i="1"/>
  <c r="Y3738" i="1"/>
  <c r="X3738" i="1"/>
  <c r="Y3725" i="1"/>
  <c r="X3725" i="1"/>
  <c r="Y3722" i="1"/>
  <c r="X3722" i="1"/>
  <c r="Y3709" i="1"/>
  <c r="X3709" i="1"/>
  <c r="Y3705" i="1"/>
  <c r="X3705" i="1"/>
  <c r="Y3698" i="1"/>
  <c r="X3698" i="1"/>
  <c r="Y3691" i="1"/>
  <c r="X3691" i="1"/>
  <c r="Y3687" i="1"/>
  <c r="X3687" i="1"/>
  <c r="Y3677" i="1"/>
  <c r="X3677" i="1"/>
  <c r="Y3673" i="1"/>
  <c r="X3673" i="1"/>
  <c r="Y3666" i="1"/>
  <c r="X3666" i="1"/>
  <c r="Y3659" i="1"/>
  <c r="X3659" i="1"/>
  <c r="Y3655" i="1"/>
  <c r="X3655" i="1"/>
  <c r="Y3645" i="1"/>
  <c r="X3645" i="1"/>
  <c r="Y3641" i="1"/>
  <c r="X3641" i="1"/>
  <c r="Y3634" i="1"/>
  <c r="X3634" i="1"/>
  <c r="Y3627" i="1"/>
  <c r="X3627" i="1"/>
  <c r="Y3623" i="1"/>
  <c r="X3623" i="1"/>
  <c r="Y3613" i="1"/>
  <c r="X3613" i="1"/>
  <c r="Y3609" i="1"/>
  <c r="X3609" i="1"/>
  <c r="Y3602" i="1"/>
  <c r="X3602" i="1"/>
  <c r="Y3595" i="1"/>
  <c r="X3595" i="1"/>
  <c r="Y3591" i="1"/>
  <c r="X3591" i="1"/>
  <c r="Y3581" i="1"/>
  <c r="X3581" i="1"/>
  <c r="Y3577" i="1"/>
  <c r="X3577" i="1"/>
  <c r="Y3570" i="1"/>
  <c r="X3570" i="1"/>
  <c r="Y3563" i="1"/>
  <c r="X3563" i="1"/>
  <c r="Y3559" i="1"/>
  <c r="X3559" i="1"/>
  <c r="Y3549" i="1"/>
  <c r="X3549" i="1"/>
  <c r="Y3545" i="1"/>
  <c r="X3545" i="1"/>
  <c r="Y3538" i="1"/>
  <c r="X3538" i="1"/>
  <c r="Y3531" i="1"/>
  <c r="X3531" i="1"/>
  <c r="Y3527" i="1"/>
  <c r="X3527" i="1"/>
  <c r="Y3517" i="1"/>
  <c r="X3517" i="1"/>
  <c r="Y3513" i="1"/>
  <c r="X3513" i="1"/>
  <c r="Y3506" i="1"/>
  <c r="X3506" i="1"/>
  <c r="Y3499" i="1"/>
  <c r="X3499" i="1"/>
  <c r="Y3495" i="1"/>
  <c r="X3495" i="1"/>
  <c r="Y3485" i="1"/>
  <c r="X3485" i="1"/>
  <c r="Y3481" i="1"/>
  <c r="X3481" i="1"/>
  <c r="Y3474" i="1"/>
  <c r="X3474" i="1"/>
  <c r="Y3467" i="1"/>
  <c r="X3467" i="1"/>
  <c r="Y3463" i="1"/>
  <c r="X3463" i="1"/>
  <c r="Y3453" i="1"/>
  <c r="X3453" i="1"/>
  <c r="Y3449" i="1"/>
  <c r="X3449" i="1"/>
  <c r="Y3442" i="1"/>
  <c r="X3442" i="1"/>
  <c r="Y3435" i="1"/>
  <c r="X3435" i="1"/>
  <c r="Y3431" i="1"/>
  <c r="X3431" i="1"/>
  <c r="Y3421" i="1"/>
  <c r="X3421" i="1"/>
  <c r="Y3411" i="1"/>
  <c r="X3411" i="1"/>
  <c r="Y3405" i="1"/>
  <c r="X3405" i="1"/>
  <c r="Y3395" i="1"/>
  <c r="X3395" i="1"/>
  <c r="Y3389" i="1"/>
  <c r="X3389" i="1"/>
  <c r="Y3379" i="1"/>
  <c r="X3379" i="1"/>
  <c r="Y3373" i="1"/>
  <c r="X3373" i="1"/>
  <c r="Y3363" i="1"/>
  <c r="X3363" i="1"/>
  <c r="Y3357" i="1"/>
  <c r="X3357" i="1"/>
  <c r="Y3347" i="1"/>
  <c r="X3347" i="1"/>
  <c r="Y3341" i="1"/>
  <c r="X3341" i="1"/>
  <c r="Y3331" i="1"/>
  <c r="X3331" i="1"/>
  <c r="Y3325" i="1"/>
  <c r="X3325" i="1"/>
  <c r="Y3315" i="1"/>
  <c r="X3315" i="1"/>
  <c r="Y3309" i="1"/>
  <c r="X3309" i="1"/>
  <c r="Y3299" i="1"/>
  <c r="X3299" i="1"/>
  <c r="Y3293" i="1"/>
  <c r="X3293" i="1"/>
  <c r="Y3283" i="1"/>
  <c r="X3283" i="1"/>
  <c r="Y3277" i="1"/>
  <c r="X3277" i="1"/>
  <c r="Y3267" i="1"/>
  <c r="X3267" i="1"/>
  <c r="Y3261" i="1"/>
  <c r="X3261" i="1"/>
  <c r="Y3251" i="1"/>
  <c r="X3251" i="1"/>
  <c r="Y3245" i="1"/>
  <c r="X3245" i="1"/>
  <c r="Y3235" i="1"/>
  <c r="X3235" i="1"/>
  <c r="Y3229" i="1"/>
  <c r="X3229" i="1"/>
  <c r="Y3219" i="1"/>
  <c r="X3219" i="1"/>
  <c r="Y3213" i="1"/>
  <c r="X3213" i="1"/>
  <c r="Y3203" i="1"/>
  <c r="X3203" i="1"/>
  <c r="Y3197" i="1"/>
  <c r="X3197" i="1"/>
  <c r="Y3187" i="1"/>
  <c r="X3187" i="1"/>
  <c r="Y3181" i="1"/>
  <c r="X3181" i="1"/>
  <c r="Y3171" i="1"/>
  <c r="X3171" i="1"/>
  <c r="Y3165" i="1"/>
  <c r="X3165" i="1"/>
  <c r="Y3155" i="1"/>
  <c r="X3155" i="1"/>
  <c r="Y3149" i="1"/>
  <c r="X3149" i="1"/>
  <c r="Y3139" i="1"/>
  <c r="X3139" i="1"/>
  <c r="Y3133" i="1"/>
  <c r="X3133" i="1"/>
  <c r="Y3123" i="1"/>
  <c r="X3123" i="1"/>
  <c r="Y3117" i="1"/>
  <c r="X3117" i="1"/>
  <c r="Y3107" i="1"/>
  <c r="X3107" i="1"/>
  <c r="Y3101" i="1"/>
  <c r="X3101" i="1"/>
  <c r="Y3091" i="1"/>
  <c r="X3091" i="1"/>
  <c r="Y3085" i="1"/>
  <c r="X3085" i="1"/>
  <c r="Y3082" i="1"/>
  <c r="X3082" i="1"/>
  <c r="Y3079" i="1"/>
  <c r="X3079" i="1"/>
  <c r="Y3067" i="1"/>
  <c r="X3067" i="1"/>
  <c r="Y3061" i="1"/>
  <c r="X3061" i="1"/>
  <c r="Y3051" i="1"/>
  <c r="X3051" i="1"/>
  <c r="Y3045" i="1"/>
  <c r="X3045" i="1"/>
  <c r="Y3035" i="1"/>
  <c r="X3035" i="1"/>
  <c r="Y3029" i="1"/>
  <c r="X3029" i="1"/>
  <c r="Y3019" i="1"/>
  <c r="X3019" i="1"/>
  <c r="Y3013" i="1"/>
  <c r="X3013" i="1"/>
  <c r="Y3010" i="1"/>
  <c r="X3010" i="1"/>
  <c r="Y3007" i="1"/>
  <c r="X3007" i="1"/>
  <c r="Y2989" i="1"/>
  <c r="X2989" i="1"/>
  <c r="Y2979" i="1"/>
  <c r="X2979" i="1"/>
  <c r="Y2973" i="1"/>
  <c r="X2973" i="1"/>
  <c r="Y2963" i="1"/>
  <c r="X2963" i="1"/>
  <c r="Y2957" i="1"/>
  <c r="X2957" i="1"/>
  <c r="Y2947" i="1"/>
  <c r="X2947" i="1"/>
  <c r="Y2941" i="1"/>
  <c r="X2941" i="1"/>
  <c r="Y2931" i="1"/>
  <c r="X2931" i="1"/>
  <c r="Y2925" i="1"/>
  <c r="X2925" i="1"/>
  <c r="Y2922" i="1"/>
  <c r="X2922" i="1"/>
  <c r="Y2919" i="1"/>
  <c r="X2919" i="1"/>
  <c r="Y2893" i="1"/>
  <c r="X2893" i="1"/>
  <c r="Y2883" i="1"/>
  <c r="X2883" i="1"/>
  <c r="Y2877" i="1"/>
  <c r="X2877" i="1"/>
  <c r="Y2867" i="1"/>
  <c r="X2867" i="1"/>
  <c r="Y2861" i="1"/>
  <c r="X2861" i="1"/>
  <c r="Y2851" i="1"/>
  <c r="X2851" i="1"/>
  <c r="Y2845" i="1"/>
  <c r="X2845" i="1"/>
  <c r="Y2835" i="1"/>
  <c r="X2835" i="1"/>
  <c r="Y2829" i="1"/>
  <c r="X2829" i="1"/>
  <c r="Y2819" i="1"/>
  <c r="X2819" i="1"/>
  <c r="Y2813" i="1"/>
  <c r="X2813" i="1"/>
  <c r="Y2803" i="1"/>
  <c r="X2803" i="1"/>
  <c r="Y2797" i="1"/>
  <c r="X2797" i="1"/>
  <c r="Y2787" i="1"/>
  <c r="X2787" i="1"/>
  <c r="Y2781" i="1"/>
  <c r="X2781" i="1"/>
  <c r="Y2771" i="1"/>
  <c r="X2771" i="1"/>
  <c r="Y2765" i="1"/>
  <c r="X2765" i="1"/>
  <c r="Y2755" i="1"/>
  <c r="X2755" i="1"/>
  <c r="Y2749" i="1"/>
  <c r="X2749" i="1"/>
  <c r="Y2746" i="1"/>
  <c r="X2746" i="1"/>
  <c r="Y2743" i="1"/>
  <c r="X2743" i="1"/>
  <c r="Y2717" i="1"/>
  <c r="X2717" i="1"/>
  <c r="Y2714" i="1"/>
  <c r="X2714" i="1"/>
  <c r="Y2711" i="1"/>
  <c r="X2711" i="1"/>
  <c r="Y2706" i="1"/>
  <c r="X2706" i="1"/>
  <c r="Y2703" i="1"/>
  <c r="X2703" i="1"/>
  <c r="Y2698" i="1"/>
  <c r="X2698" i="1"/>
  <c r="Y2695" i="1"/>
  <c r="X2695" i="1"/>
  <c r="Y2690" i="1"/>
  <c r="X2690" i="1"/>
  <c r="Y2687" i="1"/>
  <c r="X2687" i="1"/>
  <c r="Y2682" i="1"/>
  <c r="X2682" i="1"/>
  <c r="Y2679" i="1"/>
  <c r="X2679" i="1"/>
  <c r="Y2674" i="1"/>
  <c r="X2674" i="1"/>
  <c r="Y2671" i="1"/>
  <c r="X2671" i="1"/>
  <c r="Y2666" i="1"/>
  <c r="X2666" i="1"/>
  <c r="Y2663" i="1"/>
  <c r="X2663" i="1"/>
  <c r="Y2658" i="1"/>
  <c r="X2658" i="1"/>
  <c r="Y2655" i="1"/>
  <c r="X2655" i="1"/>
  <c r="Y2650" i="1"/>
  <c r="X2650" i="1"/>
  <c r="Y2647" i="1"/>
  <c r="X2647" i="1"/>
  <c r="Y2642" i="1"/>
  <c r="X2642" i="1"/>
  <c r="Y2639" i="1"/>
  <c r="X2639" i="1"/>
  <c r="Y2634" i="1"/>
  <c r="X2634" i="1"/>
  <c r="Y2631" i="1"/>
  <c r="X2631" i="1"/>
  <c r="Y2626" i="1"/>
  <c r="X2626" i="1"/>
  <c r="Y2623" i="1"/>
  <c r="X2623" i="1"/>
  <c r="Y2618" i="1"/>
  <c r="X2618" i="1"/>
  <c r="Y2615" i="1"/>
  <c r="X2615" i="1"/>
  <c r="Y2610" i="1"/>
  <c r="X2610" i="1"/>
  <c r="Y2607" i="1"/>
  <c r="X2607" i="1"/>
  <c r="Y2602" i="1"/>
  <c r="X2602" i="1"/>
  <c r="Y2599" i="1"/>
  <c r="X2599" i="1"/>
  <c r="Y2594" i="1"/>
  <c r="X2594" i="1"/>
  <c r="Y2591" i="1"/>
  <c r="X2591" i="1"/>
  <c r="Y2586" i="1"/>
  <c r="X2586" i="1"/>
  <c r="Y2583" i="1"/>
  <c r="X2583" i="1"/>
  <c r="Y2578" i="1"/>
  <c r="X2578" i="1"/>
  <c r="Y2575" i="1"/>
  <c r="X2575" i="1"/>
  <c r="Y2570" i="1"/>
  <c r="X2570" i="1"/>
  <c r="Y2567" i="1"/>
  <c r="X2567" i="1"/>
  <c r="Y2562" i="1"/>
  <c r="X2562" i="1"/>
  <c r="Y2559" i="1"/>
  <c r="X2559" i="1"/>
  <c r="Y2554" i="1"/>
  <c r="X2554" i="1"/>
  <c r="Y2551" i="1"/>
  <c r="X2551" i="1"/>
  <c r="Y2546" i="1"/>
  <c r="X2546" i="1"/>
  <c r="Y2543" i="1"/>
  <c r="X2543" i="1"/>
  <c r="Y2538" i="1"/>
  <c r="X2538" i="1"/>
  <c r="Y2535" i="1"/>
  <c r="X2535" i="1"/>
  <c r="Y2530" i="1"/>
  <c r="X2530" i="1"/>
  <c r="Y2527" i="1"/>
  <c r="X2527" i="1"/>
  <c r="Y2522" i="1"/>
  <c r="X2522" i="1"/>
  <c r="Y2519" i="1"/>
  <c r="X2519" i="1"/>
  <c r="Y2514" i="1"/>
  <c r="X2514" i="1"/>
  <c r="Y2511" i="1"/>
  <c r="X2511" i="1"/>
  <c r="Y2506" i="1"/>
  <c r="X2506" i="1"/>
  <c r="Y2503" i="1"/>
  <c r="X2503" i="1"/>
  <c r="Y2498" i="1"/>
  <c r="X2498" i="1"/>
  <c r="Y2495" i="1"/>
  <c r="X2495" i="1"/>
  <c r="Y2490" i="1"/>
  <c r="X2490" i="1"/>
  <c r="Y2487" i="1"/>
  <c r="X2487" i="1"/>
  <c r="Y2482" i="1"/>
  <c r="X2482" i="1"/>
  <c r="Y2479" i="1"/>
  <c r="X2479" i="1"/>
  <c r="Y2474" i="1"/>
  <c r="X2474" i="1"/>
  <c r="Y2471" i="1"/>
  <c r="X2471" i="1"/>
  <c r="Y2466" i="1"/>
  <c r="X2466" i="1"/>
  <c r="Y2463" i="1"/>
  <c r="X2463" i="1"/>
  <c r="Y2458" i="1"/>
  <c r="X2458" i="1"/>
  <c r="Y2455" i="1"/>
  <c r="X2455" i="1"/>
  <c r="Y2450" i="1"/>
  <c r="X2450" i="1"/>
  <c r="Y2447" i="1"/>
  <c r="X2447" i="1"/>
  <c r="Y2442" i="1"/>
  <c r="X2442" i="1"/>
  <c r="Y2439" i="1"/>
  <c r="X2439" i="1"/>
  <c r="Y2434" i="1"/>
  <c r="X2434" i="1"/>
  <c r="Y2431" i="1"/>
  <c r="X2431" i="1"/>
  <c r="Y2426" i="1"/>
  <c r="X2426" i="1"/>
  <c r="Y2423" i="1"/>
  <c r="X2423" i="1"/>
  <c r="Y2418" i="1"/>
  <c r="X2418" i="1"/>
  <c r="Y2415" i="1"/>
  <c r="X2415" i="1"/>
  <c r="Y2410" i="1"/>
  <c r="X2410" i="1"/>
  <c r="Y2407" i="1"/>
  <c r="X2407" i="1"/>
  <c r="Y2402" i="1"/>
  <c r="X2402" i="1"/>
  <c r="Y2399" i="1"/>
  <c r="X2399" i="1"/>
  <c r="Y2394" i="1"/>
  <c r="X2394" i="1"/>
  <c r="Y2391" i="1"/>
  <c r="X2391" i="1"/>
  <c r="Y2386" i="1"/>
  <c r="X2386" i="1"/>
  <c r="Y2383" i="1"/>
  <c r="X2383" i="1"/>
  <c r="Y2378" i="1"/>
  <c r="X2378" i="1"/>
  <c r="Y2375" i="1"/>
  <c r="X2375" i="1"/>
  <c r="Y2370" i="1"/>
  <c r="X2370" i="1"/>
  <c r="Y2367" i="1"/>
  <c r="X2367" i="1"/>
  <c r="Y2362" i="1"/>
  <c r="X2362" i="1"/>
  <c r="Y2359" i="1"/>
  <c r="X2359" i="1"/>
  <c r="Y2354" i="1"/>
  <c r="X2354" i="1"/>
  <c r="Y2351" i="1"/>
  <c r="X2351" i="1"/>
  <c r="Y2346" i="1"/>
  <c r="X2346" i="1"/>
  <c r="Y2343" i="1"/>
  <c r="X2343" i="1"/>
  <c r="Y2338" i="1"/>
  <c r="X2338" i="1"/>
  <c r="Y2335" i="1"/>
  <c r="X2335" i="1"/>
  <c r="Y2330" i="1"/>
  <c r="X2330" i="1"/>
  <c r="Y2327" i="1"/>
  <c r="X2327" i="1"/>
  <c r="Y2322" i="1"/>
  <c r="X2322" i="1"/>
  <c r="Y2319" i="1"/>
  <c r="X2319" i="1"/>
  <c r="Y2314" i="1"/>
  <c r="X2314" i="1"/>
  <c r="Y2311" i="1"/>
  <c r="X2311" i="1"/>
  <c r="Y2306" i="1"/>
  <c r="X2306" i="1"/>
  <c r="Y2303" i="1"/>
  <c r="X2303" i="1"/>
  <c r="Y2298" i="1"/>
  <c r="X2298" i="1"/>
  <c r="Y2295" i="1"/>
  <c r="X2295" i="1"/>
  <c r="Y2290" i="1"/>
  <c r="X2290" i="1"/>
  <c r="Y2287" i="1"/>
  <c r="X2287" i="1"/>
  <c r="Y2282" i="1"/>
  <c r="X2282" i="1"/>
  <c r="Y2279" i="1"/>
  <c r="X2279" i="1"/>
  <c r="Y2274" i="1"/>
  <c r="X2274" i="1"/>
  <c r="Y2271" i="1"/>
  <c r="X2271" i="1"/>
  <c r="Y2266" i="1"/>
  <c r="X2266" i="1"/>
  <c r="Y2263" i="1"/>
  <c r="X2263" i="1"/>
  <c r="Y2258" i="1"/>
  <c r="X2258" i="1"/>
  <c r="Y2255" i="1"/>
  <c r="X2255" i="1"/>
  <c r="Y2250" i="1"/>
  <c r="X2250" i="1"/>
  <c r="Y2247" i="1"/>
  <c r="X2247" i="1"/>
  <c r="Y2242" i="1"/>
  <c r="X2242" i="1"/>
  <c r="Y2239" i="1"/>
  <c r="X2239" i="1"/>
  <c r="Y2234" i="1"/>
  <c r="X2234" i="1"/>
  <c r="Y2231" i="1"/>
  <c r="X2231" i="1"/>
  <c r="Y2226" i="1"/>
  <c r="X2226" i="1"/>
  <c r="Y2218" i="1"/>
  <c r="X2218" i="1"/>
  <c r="Y2210" i="1"/>
  <c r="X2210" i="1"/>
  <c r="Y2202" i="1"/>
  <c r="X2202" i="1"/>
  <c r="Y2194" i="1"/>
  <c r="X2194" i="1"/>
  <c r="Y2186" i="1"/>
  <c r="X2186" i="1"/>
  <c r="Y2178" i="1"/>
  <c r="X2178" i="1"/>
  <c r="Y2170" i="1"/>
  <c r="X2170" i="1"/>
  <c r="Y2162" i="1"/>
  <c r="X2162" i="1"/>
  <c r="Y2154" i="1"/>
  <c r="X2154" i="1"/>
  <c r="Y2146" i="1"/>
  <c r="X2146" i="1"/>
  <c r="Y2138" i="1"/>
  <c r="X2138" i="1"/>
  <c r="Y2130" i="1"/>
  <c r="X2130" i="1"/>
  <c r="Y2122" i="1"/>
  <c r="X2122" i="1"/>
  <c r="Y2114" i="1"/>
  <c r="X2114" i="1"/>
  <c r="Y2106" i="1"/>
  <c r="X2106" i="1"/>
  <c r="Y2098" i="1"/>
  <c r="X2098" i="1"/>
  <c r="Y2090" i="1"/>
  <c r="X2090" i="1"/>
  <c r="Y2082" i="1"/>
  <c r="X2082" i="1"/>
  <c r="Y2074" i="1"/>
  <c r="X2074" i="1"/>
  <c r="Y2066" i="1"/>
  <c r="X2066" i="1"/>
  <c r="Y2058" i="1"/>
  <c r="X2058" i="1"/>
  <c r="Y2050" i="1"/>
  <c r="X2050" i="1"/>
  <c r="Y2042" i="1"/>
  <c r="X2042" i="1"/>
  <c r="Y2034" i="1"/>
  <c r="X2034" i="1"/>
  <c r="Y2026" i="1"/>
  <c r="X2026" i="1"/>
  <c r="Y2018" i="1"/>
  <c r="X2018" i="1"/>
  <c r="Y2010" i="1"/>
  <c r="X2010" i="1"/>
  <c r="Y2002" i="1"/>
  <c r="X2002" i="1"/>
  <c r="Y1994" i="1"/>
  <c r="X1994" i="1"/>
  <c r="Y1986" i="1"/>
  <c r="X1986" i="1"/>
  <c r="Y1978" i="1"/>
  <c r="X1978" i="1"/>
  <c r="Y1970" i="1"/>
  <c r="X1970" i="1"/>
  <c r="Y1962" i="1"/>
  <c r="X1962" i="1"/>
  <c r="Y1954" i="1"/>
  <c r="X1954" i="1"/>
  <c r="Y1946" i="1"/>
  <c r="X1946" i="1"/>
  <c r="Y1938" i="1"/>
  <c r="X1938" i="1"/>
  <c r="Y1930" i="1"/>
  <c r="X1930" i="1"/>
  <c r="Y1922" i="1"/>
  <c r="X1922" i="1"/>
  <c r="Y1914" i="1"/>
  <c r="X1914" i="1"/>
  <c r="Y1906" i="1"/>
  <c r="X1906" i="1"/>
  <c r="Y1898" i="1"/>
  <c r="X1898" i="1"/>
  <c r="Y1890" i="1"/>
  <c r="X1890" i="1"/>
  <c r="Y10001" i="1"/>
  <c r="X10001" i="1"/>
  <c r="Y9999" i="1"/>
  <c r="X9999" i="1"/>
  <c r="Y9997" i="1"/>
  <c r="X9997" i="1"/>
  <c r="Y9995" i="1"/>
  <c r="X9995" i="1"/>
  <c r="Y9993" i="1"/>
  <c r="X9993" i="1"/>
  <c r="Y9991" i="1"/>
  <c r="X9991" i="1"/>
  <c r="Y9989" i="1"/>
  <c r="X9989" i="1"/>
  <c r="Y9987" i="1"/>
  <c r="X9987" i="1"/>
  <c r="Y9985" i="1"/>
  <c r="X9985" i="1"/>
  <c r="Y9983" i="1"/>
  <c r="X9983" i="1"/>
  <c r="Y9981" i="1"/>
  <c r="X9981" i="1"/>
  <c r="Y9979" i="1"/>
  <c r="X9979" i="1"/>
  <c r="Y9977" i="1"/>
  <c r="X9977" i="1"/>
  <c r="Y9975" i="1"/>
  <c r="X9975" i="1"/>
  <c r="Y9973" i="1"/>
  <c r="X9973" i="1"/>
  <c r="Y9971" i="1"/>
  <c r="X9971" i="1"/>
  <c r="Y9969" i="1"/>
  <c r="X9969" i="1"/>
  <c r="Y9967" i="1"/>
  <c r="X9967" i="1"/>
  <c r="Y9965" i="1"/>
  <c r="X9965" i="1"/>
  <c r="Y9963" i="1"/>
  <c r="X9963" i="1"/>
  <c r="Y9961" i="1"/>
  <c r="X9961" i="1"/>
  <c r="Y9959" i="1"/>
  <c r="X9959" i="1"/>
  <c r="Y9957" i="1"/>
  <c r="X9957" i="1"/>
  <c r="Y9955" i="1"/>
  <c r="X9955" i="1"/>
  <c r="Y9953" i="1"/>
  <c r="X9953" i="1"/>
  <c r="Y9951" i="1"/>
  <c r="X9951" i="1"/>
  <c r="Y9949" i="1"/>
  <c r="X9949" i="1"/>
  <c r="Y9947" i="1"/>
  <c r="X9947" i="1"/>
  <c r="Y9945" i="1"/>
  <c r="X9945" i="1"/>
  <c r="Y9943" i="1"/>
  <c r="X9943" i="1"/>
  <c r="Y9941" i="1"/>
  <c r="X9941" i="1"/>
  <c r="Y9939" i="1"/>
  <c r="X9939" i="1"/>
  <c r="Y9937" i="1"/>
  <c r="X9937" i="1"/>
  <c r="Y9935" i="1"/>
  <c r="X9935" i="1"/>
  <c r="Y9933" i="1"/>
  <c r="X9933" i="1"/>
  <c r="Y9931" i="1"/>
  <c r="X9931" i="1"/>
  <c r="Y9929" i="1"/>
  <c r="X9929" i="1"/>
  <c r="Y9927" i="1"/>
  <c r="X9927" i="1"/>
  <c r="Y9925" i="1"/>
  <c r="X9925" i="1"/>
  <c r="Y9923" i="1"/>
  <c r="X9923" i="1"/>
  <c r="Y9921" i="1"/>
  <c r="X9921" i="1"/>
  <c r="Y9919" i="1"/>
  <c r="X9919" i="1"/>
  <c r="Y9917" i="1"/>
  <c r="X9917" i="1"/>
  <c r="Y9915" i="1"/>
  <c r="X9915" i="1"/>
  <c r="Y9913" i="1"/>
  <c r="X9913" i="1"/>
  <c r="Y9911" i="1"/>
  <c r="X9911" i="1"/>
  <c r="Y9909" i="1"/>
  <c r="X9909" i="1"/>
  <c r="Y9907" i="1"/>
  <c r="X9907" i="1"/>
  <c r="Y9905" i="1"/>
  <c r="X9905" i="1"/>
  <c r="Y9903" i="1"/>
  <c r="X9903" i="1"/>
  <c r="Y9901" i="1"/>
  <c r="X9901" i="1"/>
  <c r="Y9899" i="1"/>
  <c r="X9899" i="1"/>
  <c r="Y9897" i="1"/>
  <c r="X9897" i="1"/>
  <c r="Y9895" i="1"/>
  <c r="X9895" i="1"/>
  <c r="Y9893" i="1"/>
  <c r="X9893" i="1"/>
  <c r="Y9891" i="1"/>
  <c r="X9891" i="1"/>
  <c r="Y9889" i="1"/>
  <c r="X9889" i="1"/>
  <c r="Y9887" i="1"/>
  <c r="X9887" i="1"/>
  <c r="Y9885" i="1"/>
  <c r="X9885" i="1"/>
  <c r="Y9883" i="1"/>
  <c r="X9883" i="1"/>
  <c r="Y9881" i="1"/>
  <c r="X9881" i="1"/>
  <c r="Y9879" i="1"/>
  <c r="X9879" i="1"/>
  <c r="Y9877" i="1"/>
  <c r="X9877" i="1"/>
  <c r="Y9875" i="1"/>
  <c r="X9875" i="1"/>
  <c r="Y9873" i="1"/>
  <c r="X9873" i="1"/>
  <c r="Y9871" i="1"/>
  <c r="X9871" i="1"/>
  <c r="Y9869" i="1"/>
  <c r="X9869" i="1"/>
  <c r="Y9867" i="1"/>
  <c r="X9867" i="1"/>
  <c r="Y9865" i="1"/>
  <c r="X9865" i="1"/>
  <c r="Y9863" i="1"/>
  <c r="X9863" i="1"/>
  <c r="Y9861" i="1"/>
  <c r="X9861" i="1"/>
  <c r="Y9859" i="1"/>
  <c r="X9859" i="1"/>
  <c r="Y9857" i="1"/>
  <c r="X9857" i="1"/>
  <c r="Y9855" i="1"/>
  <c r="X9855" i="1"/>
  <c r="Y9853" i="1"/>
  <c r="X9853" i="1"/>
  <c r="Y9851" i="1"/>
  <c r="X9851" i="1"/>
  <c r="Y9849" i="1"/>
  <c r="X9849" i="1"/>
  <c r="Y9847" i="1"/>
  <c r="X9847" i="1"/>
  <c r="Y9845" i="1"/>
  <c r="X9845" i="1"/>
  <c r="Y9843" i="1"/>
  <c r="X9843" i="1"/>
  <c r="Y9841" i="1"/>
  <c r="X9841" i="1"/>
  <c r="Y9839" i="1"/>
  <c r="X9839" i="1"/>
  <c r="Y9837" i="1"/>
  <c r="X9837" i="1"/>
  <c r="Y9835" i="1"/>
  <c r="X9835" i="1"/>
  <c r="Y9833" i="1"/>
  <c r="X9833" i="1"/>
  <c r="Y9831" i="1"/>
  <c r="X9831" i="1"/>
  <c r="Y9829" i="1"/>
  <c r="X9829" i="1"/>
  <c r="Y9827" i="1"/>
  <c r="X9827" i="1"/>
  <c r="Y9825" i="1"/>
  <c r="X9825" i="1"/>
  <c r="Y9823" i="1"/>
  <c r="X9823" i="1"/>
  <c r="Y9821" i="1"/>
  <c r="X9821" i="1"/>
  <c r="Y9819" i="1"/>
  <c r="X9819" i="1"/>
  <c r="Y9817" i="1"/>
  <c r="X9817" i="1"/>
  <c r="Y9815" i="1"/>
  <c r="X9815" i="1"/>
  <c r="Y9813" i="1"/>
  <c r="X9813" i="1"/>
  <c r="Y9811" i="1"/>
  <c r="X9811" i="1"/>
  <c r="Y9809" i="1"/>
  <c r="X9809" i="1"/>
  <c r="Y9807" i="1"/>
  <c r="X9807" i="1"/>
  <c r="Y9805" i="1"/>
  <c r="X9805" i="1"/>
  <c r="Y9803" i="1"/>
  <c r="X9803" i="1"/>
  <c r="Y9801" i="1"/>
  <c r="X9801" i="1"/>
  <c r="Y9799" i="1"/>
  <c r="X9799" i="1"/>
  <c r="Y9797" i="1"/>
  <c r="X9797" i="1"/>
  <c r="Y9795" i="1"/>
  <c r="X9795" i="1"/>
  <c r="Y9793" i="1"/>
  <c r="X9793" i="1"/>
  <c r="Y9791" i="1"/>
  <c r="X9791" i="1"/>
  <c r="Y9789" i="1"/>
  <c r="X9789" i="1"/>
  <c r="Y9787" i="1"/>
  <c r="X9787" i="1"/>
  <c r="Y9785" i="1"/>
  <c r="X9785" i="1"/>
  <c r="Y9783" i="1"/>
  <c r="X9783" i="1"/>
  <c r="Y9781" i="1"/>
  <c r="X9781" i="1"/>
  <c r="Y9779" i="1"/>
  <c r="X9779" i="1"/>
  <c r="Y9777" i="1"/>
  <c r="X9777" i="1"/>
  <c r="Y9775" i="1"/>
  <c r="X9775" i="1"/>
  <c r="Y9773" i="1"/>
  <c r="X9773" i="1"/>
  <c r="Y9771" i="1"/>
  <c r="X9771" i="1"/>
  <c r="Y9769" i="1"/>
  <c r="X9769" i="1"/>
  <c r="Y9767" i="1"/>
  <c r="X9767" i="1"/>
  <c r="Y9765" i="1"/>
  <c r="X9765" i="1"/>
  <c r="Y9763" i="1"/>
  <c r="X9763" i="1"/>
  <c r="Y9761" i="1"/>
  <c r="X9761" i="1"/>
  <c r="Y9759" i="1"/>
  <c r="X9759" i="1"/>
  <c r="Y9757" i="1"/>
  <c r="X9757" i="1"/>
  <c r="Y9755" i="1"/>
  <c r="X9755" i="1"/>
  <c r="Y9753" i="1"/>
  <c r="X9753" i="1"/>
  <c r="Y9751" i="1"/>
  <c r="X9751" i="1"/>
  <c r="Y9749" i="1"/>
  <c r="X9749" i="1"/>
  <c r="Y9747" i="1"/>
  <c r="X9747" i="1"/>
  <c r="Y9745" i="1"/>
  <c r="X9745" i="1"/>
  <c r="Y9743" i="1"/>
  <c r="X9743" i="1"/>
  <c r="Y9741" i="1"/>
  <c r="X9741" i="1"/>
  <c r="Y9739" i="1"/>
  <c r="X9739" i="1"/>
  <c r="Y9737" i="1"/>
  <c r="X9737" i="1"/>
  <c r="Y9735" i="1"/>
  <c r="X9735" i="1"/>
  <c r="Y9733" i="1"/>
  <c r="X9733" i="1"/>
  <c r="Y9731" i="1"/>
  <c r="X9731" i="1"/>
  <c r="Y9729" i="1"/>
  <c r="X9729" i="1"/>
  <c r="Y9727" i="1"/>
  <c r="X9727" i="1"/>
  <c r="Y9725" i="1"/>
  <c r="X9725" i="1"/>
  <c r="Y9723" i="1"/>
  <c r="X9723" i="1"/>
  <c r="Y9721" i="1"/>
  <c r="X9721" i="1"/>
  <c r="Y9719" i="1"/>
  <c r="X9719" i="1"/>
  <c r="Y9717" i="1"/>
  <c r="X9717" i="1"/>
  <c r="Y9715" i="1"/>
  <c r="X9715" i="1"/>
  <c r="Y9713" i="1"/>
  <c r="X9713" i="1"/>
  <c r="Y9711" i="1"/>
  <c r="X9711" i="1"/>
  <c r="Y9709" i="1"/>
  <c r="X9709" i="1"/>
  <c r="Y9707" i="1"/>
  <c r="X9707" i="1"/>
  <c r="Y9705" i="1"/>
  <c r="X9705" i="1"/>
  <c r="Y9703" i="1"/>
  <c r="X9703" i="1"/>
  <c r="Y9701" i="1"/>
  <c r="X9701" i="1"/>
  <c r="Y9699" i="1"/>
  <c r="X9699" i="1"/>
  <c r="Y9697" i="1"/>
  <c r="X9697" i="1"/>
  <c r="Y9695" i="1"/>
  <c r="X9695" i="1"/>
  <c r="Y9693" i="1"/>
  <c r="X9693" i="1"/>
  <c r="Y9691" i="1"/>
  <c r="X9691" i="1"/>
  <c r="Y9689" i="1"/>
  <c r="X9689" i="1"/>
  <c r="Y9687" i="1"/>
  <c r="X9687" i="1"/>
  <c r="Y9685" i="1"/>
  <c r="X9685" i="1"/>
  <c r="Y9683" i="1"/>
  <c r="X9683" i="1"/>
  <c r="Y9681" i="1"/>
  <c r="X9681" i="1"/>
  <c r="Y9679" i="1"/>
  <c r="X9679" i="1"/>
  <c r="Y9677" i="1"/>
  <c r="X9677" i="1"/>
  <c r="Y9675" i="1"/>
  <c r="X9675" i="1"/>
  <c r="Y9673" i="1"/>
  <c r="X9673" i="1"/>
  <c r="Y9671" i="1"/>
  <c r="X9671" i="1"/>
  <c r="Y9669" i="1"/>
  <c r="X9669" i="1"/>
  <c r="Y9667" i="1"/>
  <c r="X9667" i="1"/>
  <c r="Y9665" i="1"/>
  <c r="X9665" i="1"/>
  <c r="Y9663" i="1"/>
  <c r="X9663" i="1"/>
  <c r="Y9661" i="1"/>
  <c r="X9661" i="1"/>
  <c r="Y9659" i="1"/>
  <c r="X9659" i="1"/>
  <c r="Y9657" i="1"/>
  <c r="X9657" i="1"/>
  <c r="Y9655" i="1"/>
  <c r="X9655" i="1"/>
  <c r="Y9653" i="1"/>
  <c r="X9653" i="1"/>
  <c r="Y9651" i="1"/>
  <c r="X9651" i="1"/>
  <c r="Y9649" i="1"/>
  <c r="X9649" i="1"/>
  <c r="Y9647" i="1"/>
  <c r="X9647" i="1"/>
  <c r="Y9645" i="1"/>
  <c r="X9645" i="1"/>
  <c r="Y9643" i="1"/>
  <c r="X9643" i="1"/>
  <c r="Y9641" i="1"/>
  <c r="X9641" i="1"/>
  <c r="Y9639" i="1"/>
  <c r="X9639" i="1"/>
  <c r="Y9637" i="1"/>
  <c r="X9637" i="1"/>
  <c r="Y9635" i="1"/>
  <c r="X9635" i="1"/>
  <c r="Y9633" i="1"/>
  <c r="X9633" i="1"/>
  <c r="Y9631" i="1"/>
  <c r="X9631" i="1"/>
  <c r="Y9629" i="1"/>
  <c r="X9629" i="1"/>
  <c r="Y9627" i="1"/>
  <c r="X9627" i="1"/>
  <c r="Y9625" i="1"/>
  <c r="X9625" i="1"/>
  <c r="Y9623" i="1"/>
  <c r="X9623" i="1"/>
  <c r="Y9621" i="1"/>
  <c r="X9621" i="1"/>
  <c r="Y9619" i="1"/>
  <c r="X9619" i="1"/>
  <c r="Y9617" i="1"/>
  <c r="X9617" i="1"/>
  <c r="Y9615" i="1"/>
  <c r="X9615" i="1"/>
  <c r="Y9613" i="1"/>
  <c r="X9613" i="1"/>
  <c r="Y9611" i="1"/>
  <c r="X9611" i="1"/>
  <c r="Y9609" i="1"/>
  <c r="X9609" i="1"/>
  <c r="Y9607" i="1"/>
  <c r="X9607" i="1"/>
  <c r="Y9605" i="1"/>
  <c r="X9605" i="1"/>
  <c r="Y9603" i="1"/>
  <c r="X9603" i="1"/>
  <c r="Y9601" i="1"/>
  <c r="X9601" i="1"/>
  <c r="Y9599" i="1"/>
  <c r="X9599" i="1"/>
  <c r="Y9597" i="1"/>
  <c r="X9597" i="1"/>
  <c r="Y9595" i="1"/>
  <c r="X9595" i="1"/>
  <c r="Y9593" i="1"/>
  <c r="X9593" i="1"/>
  <c r="Y9591" i="1"/>
  <c r="X9591" i="1"/>
  <c r="Y9589" i="1"/>
  <c r="X9589" i="1"/>
  <c r="Y9587" i="1"/>
  <c r="X9587" i="1"/>
  <c r="Y9585" i="1"/>
  <c r="X9585" i="1"/>
  <c r="Y9583" i="1"/>
  <c r="X9583" i="1"/>
  <c r="Y9581" i="1"/>
  <c r="X9581" i="1"/>
  <c r="Y9579" i="1"/>
  <c r="X9579" i="1"/>
  <c r="Y9577" i="1"/>
  <c r="X9577" i="1"/>
  <c r="Y9575" i="1"/>
  <c r="X9575" i="1"/>
  <c r="Y9573" i="1"/>
  <c r="X9573" i="1"/>
  <c r="Y9571" i="1"/>
  <c r="X9571" i="1"/>
  <c r="Y9569" i="1"/>
  <c r="X9569" i="1"/>
  <c r="Y9567" i="1"/>
  <c r="X9567" i="1"/>
  <c r="Y9565" i="1"/>
  <c r="X9565" i="1"/>
  <c r="Y9563" i="1"/>
  <c r="X9563" i="1"/>
  <c r="Y9561" i="1"/>
  <c r="X9561" i="1"/>
  <c r="Y9559" i="1"/>
  <c r="X9559" i="1"/>
  <c r="Y9557" i="1"/>
  <c r="X9557" i="1"/>
  <c r="Y9555" i="1"/>
  <c r="X9555" i="1"/>
  <c r="Y9553" i="1"/>
  <c r="X9553" i="1"/>
  <c r="Y9551" i="1"/>
  <c r="X9551" i="1"/>
  <c r="Y9549" i="1"/>
  <c r="X9549" i="1"/>
  <c r="Y9547" i="1"/>
  <c r="X9547" i="1"/>
  <c r="Y9545" i="1"/>
  <c r="X9545" i="1"/>
  <c r="Y9543" i="1"/>
  <c r="X9543" i="1"/>
  <c r="Y9541" i="1"/>
  <c r="X9541" i="1"/>
  <c r="Y9539" i="1"/>
  <c r="X9539" i="1"/>
  <c r="Y9537" i="1"/>
  <c r="X9537" i="1"/>
  <c r="Y9535" i="1"/>
  <c r="X9535" i="1"/>
  <c r="Y9533" i="1"/>
  <c r="X9533" i="1"/>
  <c r="Y9531" i="1"/>
  <c r="X9531" i="1"/>
  <c r="Y9529" i="1"/>
  <c r="X9529" i="1"/>
  <c r="Y9527" i="1"/>
  <c r="X9527" i="1"/>
  <c r="Y9525" i="1"/>
  <c r="X9525" i="1"/>
  <c r="Y9523" i="1"/>
  <c r="X9523" i="1"/>
  <c r="Y9521" i="1"/>
  <c r="X9521" i="1"/>
  <c r="Y9519" i="1"/>
  <c r="X9519" i="1"/>
  <c r="Y9517" i="1"/>
  <c r="X9517" i="1"/>
  <c r="Y9515" i="1"/>
  <c r="X9515" i="1"/>
  <c r="Y9513" i="1"/>
  <c r="X9513" i="1"/>
  <c r="Y9511" i="1"/>
  <c r="X9511" i="1"/>
  <c r="Y9509" i="1"/>
  <c r="X9509" i="1"/>
  <c r="Y9507" i="1"/>
  <c r="X9507" i="1"/>
  <c r="Y9505" i="1"/>
  <c r="X9505" i="1"/>
  <c r="Y9503" i="1"/>
  <c r="X9503" i="1"/>
  <c r="Y9501" i="1"/>
  <c r="X9501" i="1"/>
  <c r="Y9499" i="1"/>
  <c r="X9499" i="1"/>
  <c r="Y9497" i="1"/>
  <c r="X9497" i="1"/>
  <c r="Y9495" i="1"/>
  <c r="X9495" i="1"/>
  <c r="Y9493" i="1"/>
  <c r="X9493" i="1"/>
  <c r="Y9491" i="1"/>
  <c r="X9491" i="1"/>
  <c r="Y9489" i="1"/>
  <c r="X9489" i="1"/>
  <c r="Y9487" i="1"/>
  <c r="X9487" i="1"/>
  <c r="Y9485" i="1"/>
  <c r="X9485" i="1"/>
  <c r="Y9483" i="1"/>
  <c r="X9483" i="1"/>
  <c r="Y9481" i="1"/>
  <c r="X9481" i="1"/>
  <c r="Y9479" i="1"/>
  <c r="X9479" i="1"/>
  <c r="Y9477" i="1"/>
  <c r="X9477" i="1"/>
  <c r="Y9475" i="1"/>
  <c r="X9475" i="1"/>
  <c r="Y9473" i="1"/>
  <c r="X9473" i="1"/>
  <c r="Y9471" i="1"/>
  <c r="X9471" i="1"/>
  <c r="Y9469" i="1"/>
  <c r="X9469" i="1"/>
  <c r="Y9467" i="1"/>
  <c r="X9467" i="1"/>
  <c r="Y9465" i="1"/>
  <c r="X9465" i="1"/>
  <c r="Y9463" i="1"/>
  <c r="X9463" i="1"/>
  <c r="Y9461" i="1"/>
  <c r="X9461" i="1"/>
  <c r="Y9459" i="1"/>
  <c r="X9459" i="1"/>
  <c r="Y9457" i="1"/>
  <c r="X9457" i="1"/>
  <c r="Y9455" i="1"/>
  <c r="X9455" i="1"/>
  <c r="Y9453" i="1"/>
  <c r="X9453" i="1"/>
  <c r="Y9451" i="1"/>
  <c r="X9451" i="1"/>
  <c r="Y9449" i="1"/>
  <c r="X9449" i="1"/>
  <c r="Y9447" i="1"/>
  <c r="X9447" i="1"/>
  <c r="Y9445" i="1"/>
  <c r="X9445" i="1"/>
  <c r="Y9443" i="1"/>
  <c r="X9443" i="1"/>
  <c r="Y9441" i="1"/>
  <c r="X9441" i="1"/>
  <c r="Y9439" i="1"/>
  <c r="X9439" i="1"/>
  <c r="Y9437" i="1"/>
  <c r="X9437" i="1"/>
  <c r="Y9435" i="1"/>
  <c r="X9435" i="1"/>
  <c r="Y9433" i="1"/>
  <c r="X9433" i="1"/>
  <c r="Y9431" i="1"/>
  <c r="X9431" i="1"/>
  <c r="Y9429" i="1"/>
  <c r="X9429" i="1"/>
  <c r="Y9427" i="1"/>
  <c r="X9427" i="1"/>
  <c r="Y9425" i="1"/>
  <c r="X9425" i="1"/>
  <c r="Y9423" i="1"/>
  <c r="X9423" i="1"/>
  <c r="Y9421" i="1"/>
  <c r="X9421" i="1"/>
  <c r="Y9419" i="1"/>
  <c r="X9419" i="1"/>
  <c r="Y9417" i="1"/>
  <c r="X9417" i="1"/>
  <c r="Y9415" i="1"/>
  <c r="X9415" i="1"/>
  <c r="Y9413" i="1"/>
  <c r="X9413" i="1"/>
  <c r="Y9411" i="1"/>
  <c r="X9411" i="1"/>
  <c r="Y9409" i="1"/>
  <c r="X9409" i="1"/>
  <c r="Y9407" i="1"/>
  <c r="X9407" i="1"/>
  <c r="Y9405" i="1"/>
  <c r="X9405" i="1"/>
  <c r="Y9403" i="1"/>
  <c r="X9403" i="1"/>
  <c r="Y9401" i="1"/>
  <c r="X9401" i="1"/>
  <c r="Y9399" i="1"/>
  <c r="X9399" i="1"/>
  <c r="Y9397" i="1"/>
  <c r="X9397" i="1"/>
  <c r="Y9395" i="1"/>
  <c r="X9395" i="1"/>
  <c r="Y9393" i="1"/>
  <c r="X9393" i="1"/>
  <c r="Y9391" i="1"/>
  <c r="X9391" i="1"/>
  <c r="Y9389" i="1"/>
  <c r="X9389" i="1"/>
  <c r="Y9387" i="1"/>
  <c r="X9387" i="1"/>
  <c r="Y9385" i="1"/>
  <c r="X9385" i="1"/>
  <c r="Y9383" i="1"/>
  <c r="X9383" i="1"/>
  <c r="Y9381" i="1"/>
  <c r="X9381" i="1"/>
  <c r="Y9379" i="1"/>
  <c r="X9379" i="1"/>
  <c r="Y9377" i="1"/>
  <c r="X9377" i="1"/>
  <c r="Y9375" i="1"/>
  <c r="X9375" i="1"/>
  <c r="Y9373" i="1"/>
  <c r="X9373" i="1"/>
  <c r="Y9371" i="1"/>
  <c r="X9371" i="1"/>
  <c r="Y9369" i="1"/>
  <c r="X9369" i="1"/>
  <c r="Y9367" i="1"/>
  <c r="X9367" i="1"/>
  <c r="Y9365" i="1"/>
  <c r="X9365" i="1"/>
  <c r="Y9363" i="1"/>
  <c r="X9363" i="1"/>
  <c r="Y9361" i="1"/>
  <c r="X9361" i="1"/>
  <c r="Y9359" i="1"/>
  <c r="X9359" i="1"/>
  <c r="Y9357" i="1"/>
  <c r="X9357" i="1"/>
  <c r="Y9355" i="1"/>
  <c r="X9355" i="1"/>
  <c r="Y9353" i="1"/>
  <c r="X9353" i="1"/>
  <c r="Y9351" i="1"/>
  <c r="X9351" i="1"/>
  <c r="Y9349" i="1"/>
  <c r="X9349" i="1"/>
  <c r="Y9347" i="1"/>
  <c r="X9347" i="1"/>
  <c r="Y9345" i="1"/>
  <c r="X9345" i="1"/>
  <c r="Y9343" i="1"/>
  <c r="X9343" i="1"/>
  <c r="Y9341" i="1"/>
  <c r="X9341" i="1"/>
  <c r="Y9339" i="1"/>
  <c r="X9339" i="1"/>
  <c r="Y9337" i="1"/>
  <c r="X9337" i="1"/>
  <c r="Y9335" i="1"/>
  <c r="X9335" i="1"/>
  <c r="Y9333" i="1"/>
  <c r="X9333" i="1"/>
  <c r="Y9331" i="1"/>
  <c r="X9331" i="1"/>
  <c r="Y9329" i="1"/>
  <c r="X9329" i="1"/>
  <c r="Y9327" i="1"/>
  <c r="X9327" i="1"/>
  <c r="Y9325" i="1"/>
  <c r="X9325" i="1"/>
  <c r="Y9323" i="1"/>
  <c r="X9323" i="1"/>
  <c r="Y9321" i="1"/>
  <c r="X9321" i="1"/>
  <c r="Y9319" i="1"/>
  <c r="X9319" i="1"/>
  <c r="Y9317" i="1"/>
  <c r="X9317" i="1"/>
  <c r="Y9315" i="1"/>
  <c r="X9315" i="1"/>
  <c r="Y9313" i="1"/>
  <c r="X9313" i="1"/>
  <c r="Y9311" i="1"/>
  <c r="X9311" i="1"/>
  <c r="Y9309" i="1"/>
  <c r="X9309" i="1"/>
  <c r="Y9307" i="1"/>
  <c r="X9307" i="1"/>
  <c r="Y9305" i="1"/>
  <c r="X9305" i="1"/>
  <c r="Y9303" i="1"/>
  <c r="X9303" i="1"/>
  <c r="Y9301" i="1"/>
  <c r="X9301" i="1"/>
  <c r="Y9299" i="1"/>
  <c r="X9299" i="1"/>
  <c r="Y9297" i="1"/>
  <c r="X9297" i="1"/>
  <c r="Y9295" i="1"/>
  <c r="X9295" i="1"/>
  <c r="Y9293" i="1"/>
  <c r="X9293" i="1"/>
  <c r="Y9291" i="1"/>
  <c r="X9291" i="1"/>
  <c r="Y9289" i="1"/>
  <c r="X9289" i="1"/>
  <c r="Y9287" i="1"/>
  <c r="X9287" i="1"/>
  <c r="Y9285" i="1"/>
  <c r="X9285" i="1"/>
  <c r="Y9283" i="1"/>
  <c r="X9283" i="1"/>
  <c r="Y9281" i="1"/>
  <c r="X9281" i="1"/>
  <c r="Y9279" i="1"/>
  <c r="X9279" i="1"/>
  <c r="Y9277" i="1"/>
  <c r="X9277" i="1"/>
  <c r="Y9275" i="1"/>
  <c r="X9275" i="1"/>
  <c r="Y9273" i="1"/>
  <c r="X9273" i="1"/>
  <c r="Y9271" i="1"/>
  <c r="X9271" i="1"/>
  <c r="Y9269" i="1"/>
  <c r="X9269" i="1"/>
  <c r="Y9267" i="1"/>
  <c r="X9267" i="1"/>
  <c r="Y9265" i="1"/>
  <c r="X9265" i="1"/>
  <c r="Y9263" i="1"/>
  <c r="X9263" i="1"/>
  <c r="Y9261" i="1"/>
  <c r="X9261" i="1"/>
  <c r="Y9259" i="1"/>
  <c r="X9259" i="1"/>
  <c r="Y9257" i="1"/>
  <c r="X9257" i="1"/>
  <c r="Y9255" i="1"/>
  <c r="X9255" i="1"/>
  <c r="Y9253" i="1"/>
  <c r="X9253" i="1"/>
  <c r="Y9251" i="1"/>
  <c r="X9251" i="1"/>
  <c r="Y9249" i="1"/>
  <c r="X9249" i="1"/>
  <c r="Y9247" i="1"/>
  <c r="X9247" i="1"/>
  <c r="Y9245" i="1"/>
  <c r="X9245" i="1"/>
  <c r="Y9243" i="1"/>
  <c r="X9243" i="1"/>
  <c r="Y9241" i="1"/>
  <c r="X9241" i="1"/>
  <c r="Y9239" i="1"/>
  <c r="X9239" i="1"/>
  <c r="Y9237" i="1"/>
  <c r="X9237" i="1"/>
  <c r="Y9235" i="1"/>
  <c r="X9235" i="1"/>
  <c r="Y9233" i="1"/>
  <c r="X9233" i="1"/>
  <c r="Y9231" i="1"/>
  <c r="X9231" i="1"/>
  <c r="Y9229" i="1"/>
  <c r="X9229" i="1"/>
  <c r="Y9227" i="1"/>
  <c r="X9227" i="1"/>
  <c r="Y9225" i="1"/>
  <c r="X9225" i="1"/>
  <c r="Y9223" i="1"/>
  <c r="X9223" i="1"/>
  <c r="Y9221" i="1"/>
  <c r="X9221" i="1"/>
  <c r="Y9219" i="1"/>
  <c r="X9219" i="1"/>
  <c r="Y9217" i="1"/>
  <c r="X9217" i="1"/>
  <c r="Y9215" i="1"/>
  <c r="X9215" i="1"/>
  <c r="Y9213" i="1"/>
  <c r="X9213" i="1"/>
  <c r="Y9211" i="1"/>
  <c r="X9211" i="1"/>
  <c r="Y9209" i="1"/>
  <c r="X9209" i="1"/>
  <c r="Y9207" i="1"/>
  <c r="X9207" i="1"/>
  <c r="Y9205" i="1"/>
  <c r="X9205" i="1"/>
  <c r="Y9203" i="1"/>
  <c r="X9203" i="1"/>
  <c r="Y9201" i="1"/>
  <c r="X9201" i="1"/>
  <c r="Y9199" i="1"/>
  <c r="X9199" i="1"/>
  <c r="Y9197" i="1"/>
  <c r="X9197" i="1"/>
  <c r="Y9195" i="1"/>
  <c r="X9195" i="1"/>
  <c r="Y9193" i="1"/>
  <c r="X9193" i="1"/>
  <c r="Y9191" i="1"/>
  <c r="X9191" i="1"/>
  <c r="Y9189" i="1"/>
  <c r="X9189" i="1"/>
  <c r="Y9187" i="1"/>
  <c r="X9187" i="1"/>
  <c r="Y9185" i="1"/>
  <c r="X9185" i="1"/>
  <c r="Y9183" i="1"/>
  <c r="X9183" i="1"/>
  <c r="Y9181" i="1"/>
  <c r="X9181" i="1"/>
  <c r="Y9179" i="1"/>
  <c r="X9179" i="1"/>
  <c r="Y9177" i="1"/>
  <c r="X9177" i="1"/>
  <c r="Y9175" i="1"/>
  <c r="X9175" i="1"/>
  <c r="Y9173" i="1"/>
  <c r="X9173" i="1"/>
  <c r="Y9171" i="1"/>
  <c r="X9171" i="1"/>
  <c r="Y9169" i="1"/>
  <c r="X9169" i="1"/>
  <c r="Y9167" i="1"/>
  <c r="X9167" i="1"/>
  <c r="Y9165" i="1"/>
  <c r="X9165" i="1"/>
  <c r="Y9163" i="1"/>
  <c r="X9163" i="1"/>
  <c r="Y9161" i="1"/>
  <c r="X9161" i="1"/>
  <c r="Y9159" i="1"/>
  <c r="X9159" i="1"/>
  <c r="Y9157" i="1"/>
  <c r="X9157" i="1"/>
  <c r="Y9155" i="1"/>
  <c r="X9155" i="1"/>
  <c r="Y9153" i="1"/>
  <c r="X9153" i="1"/>
  <c r="Y9151" i="1"/>
  <c r="X9151" i="1"/>
  <c r="Y9149" i="1"/>
  <c r="X9149" i="1"/>
  <c r="Y9147" i="1"/>
  <c r="X9147" i="1"/>
  <c r="Y9145" i="1"/>
  <c r="X9145" i="1"/>
  <c r="Y9143" i="1"/>
  <c r="X9143" i="1"/>
  <c r="Y9141" i="1"/>
  <c r="X9141" i="1"/>
  <c r="Y9139" i="1"/>
  <c r="X9139" i="1"/>
  <c r="Y9137" i="1"/>
  <c r="X9137" i="1"/>
  <c r="Y9135" i="1"/>
  <c r="X9135" i="1"/>
  <c r="Y9133" i="1"/>
  <c r="X9133" i="1"/>
  <c r="Y9131" i="1"/>
  <c r="X9131" i="1"/>
  <c r="Y9129" i="1"/>
  <c r="X9129" i="1"/>
  <c r="Y9127" i="1"/>
  <c r="X9127" i="1"/>
  <c r="Y9125" i="1"/>
  <c r="X9125" i="1"/>
  <c r="Y9123" i="1"/>
  <c r="X9123" i="1"/>
  <c r="Y9121" i="1"/>
  <c r="X9121" i="1"/>
  <c r="Y9119" i="1"/>
  <c r="X9119" i="1"/>
  <c r="Y9117" i="1"/>
  <c r="X9117" i="1"/>
  <c r="Y9115" i="1"/>
  <c r="X9115" i="1"/>
  <c r="Y9113" i="1"/>
  <c r="X9113" i="1"/>
  <c r="Y9111" i="1"/>
  <c r="X9111" i="1"/>
  <c r="Y9109" i="1"/>
  <c r="X9109" i="1"/>
  <c r="Y9107" i="1"/>
  <c r="X9107" i="1"/>
  <c r="Y9105" i="1"/>
  <c r="X9105" i="1"/>
  <c r="Y9103" i="1"/>
  <c r="X9103" i="1"/>
  <c r="Y9101" i="1"/>
  <c r="X9101" i="1"/>
  <c r="Y9099" i="1"/>
  <c r="X9099" i="1"/>
  <c r="Y9096" i="1"/>
  <c r="X9096" i="1"/>
  <c r="Y9091" i="1"/>
  <c r="X9091" i="1"/>
  <c r="Y9088" i="1"/>
  <c r="X9088" i="1"/>
  <c r="Y9083" i="1"/>
  <c r="X9083" i="1"/>
  <c r="Y9080" i="1"/>
  <c r="X9080" i="1"/>
  <c r="Y9075" i="1"/>
  <c r="X9075" i="1"/>
  <c r="Y9072" i="1"/>
  <c r="X9072" i="1"/>
  <c r="Y9067" i="1"/>
  <c r="X9067" i="1"/>
  <c r="Y9064" i="1"/>
  <c r="X9064" i="1"/>
  <c r="Y9059" i="1"/>
  <c r="X9059" i="1"/>
  <c r="Y9056" i="1"/>
  <c r="X9056" i="1"/>
  <c r="Y9051" i="1"/>
  <c r="X9051" i="1"/>
  <c r="Y9048" i="1"/>
  <c r="X9048" i="1"/>
  <c r="Y9043" i="1"/>
  <c r="X9043" i="1"/>
  <c r="Y9040" i="1"/>
  <c r="X9040" i="1"/>
  <c r="Y9035" i="1"/>
  <c r="X9035" i="1"/>
  <c r="Y9032" i="1"/>
  <c r="X9032" i="1"/>
  <c r="Y9027" i="1"/>
  <c r="X9027" i="1"/>
  <c r="Y9024" i="1"/>
  <c r="X9024" i="1"/>
  <c r="Y9019" i="1"/>
  <c r="X9019" i="1"/>
  <c r="Y9016" i="1"/>
  <c r="X9016" i="1"/>
  <c r="Y9011" i="1"/>
  <c r="X9011" i="1"/>
  <c r="Y9008" i="1"/>
  <c r="X9008" i="1"/>
  <c r="Y9003" i="1"/>
  <c r="X9003" i="1"/>
  <c r="Y9000" i="1"/>
  <c r="X9000" i="1"/>
  <c r="Y8995" i="1"/>
  <c r="X8995" i="1"/>
  <c r="Y8992" i="1"/>
  <c r="X8992" i="1"/>
  <c r="Y8987" i="1"/>
  <c r="X8987" i="1"/>
  <c r="Y8984" i="1"/>
  <c r="X8984" i="1"/>
  <c r="Y8979" i="1"/>
  <c r="X8979" i="1"/>
  <c r="Y8976" i="1"/>
  <c r="X8976" i="1"/>
  <c r="Y8971" i="1"/>
  <c r="X8971" i="1"/>
  <c r="Y8968" i="1"/>
  <c r="X8968" i="1"/>
  <c r="Y8963" i="1"/>
  <c r="X8963" i="1"/>
  <c r="Y8960" i="1"/>
  <c r="X8960" i="1"/>
  <c r="Y8955" i="1"/>
  <c r="X8955" i="1"/>
  <c r="Y8952" i="1"/>
  <c r="X8952" i="1"/>
  <c r="Y8947" i="1"/>
  <c r="X8947" i="1"/>
  <c r="Y8944" i="1"/>
  <c r="X8944" i="1"/>
  <c r="Y8939" i="1"/>
  <c r="X8939" i="1"/>
  <c r="Y8936" i="1"/>
  <c r="X8936" i="1"/>
  <c r="Y8931" i="1"/>
  <c r="X8931" i="1"/>
  <c r="Y8928" i="1"/>
  <c r="X8928" i="1"/>
  <c r="Y8923" i="1"/>
  <c r="X8923" i="1"/>
  <c r="Y8920" i="1"/>
  <c r="X8920" i="1"/>
  <c r="Y8915" i="1"/>
  <c r="X8915" i="1"/>
  <c r="Y8912" i="1"/>
  <c r="X8912" i="1"/>
  <c r="Y8907" i="1"/>
  <c r="X8907" i="1"/>
  <c r="Y8904" i="1"/>
  <c r="X8904" i="1"/>
  <c r="Y8899" i="1"/>
  <c r="X8899" i="1"/>
  <c r="Y8896" i="1"/>
  <c r="X8896" i="1"/>
  <c r="Y8891" i="1"/>
  <c r="X8891" i="1"/>
  <c r="Y8888" i="1"/>
  <c r="X8888" i="1"/>
  <c r="Y8883" i="1"/>
  <c r="X8883" i="1"/>
  <c r="Y8880" i="1"/>
  <c r="X8880" i="1"/>
  <c r="Y8875" i="1"/>
  <c r="X8875" i="1"/>
  <c r="Y8872" i="1"/>
  <c r="X8872" i="1"/>
  <c r="Y8867" i="1"/>
  <c r="X8867" i="1"/>
  <c r="Y8864" i="1"/>
  <c r="X8864" i="1"/>
  <c r="Y8859" i="1"/>
  <c r="X8859" i="1"/>
  <c r="Y8856" i="1"/>
  <c r="X8856" i="1"/>
  <c r="Y8851" i="1"/>
  <c r="X8851" i="1"/>
  <c r="Y8848" i="1"/>
  <c r="X8848" i="1"/>
  <c r="Y8843" i="1"/>
  <c r="X8843" i="1"/>
  <c r="Y8840" i="1"/>
  <c r="X8840" i="1"/>
  <c r="Y8835" i="1"/>
  <c r="X8835" i="1"/>
  <c r="Y8832" i="1"/>
  <c r="X8832" i="1"/>
  <c r="Y8827" i="1"/>
  <c r="X8827" i="1"/>
  <c r="Y8824" i="1"/>
  <c r="X8824" i="1"/>
  <c r="Y8819" i="1"/>
  <c r="X8819" i="1"/>
  <c r="Y8816" i="1"/>
  <c r="X8816" i="1"/>
  <c r="Y8811" i="1"/>
  <c r="X8811" i="1"/>
  <c r="Y8808" i="1"/>
  <c r="X8808" i="1"/>
  <c r="Y8803" i="1"/>
  <c r="X8803" i="1"/>
  <c r="Y8800" i="1"/>
  <c r="X8800" i="1"/>
  <c r="Y8795" i="1"/>
  <c r="X8795" i="1"/>
  <c r="Y8792" i="1"/>
  <c r="X8792" i="1"/>
  <c r="Y8787" i="1"/>
  <c r="X8787" i="1"/>
  <c r="Y8784" i="1"/>
  <c r="X8784" i="1"/>
  <c r="Y8779" i="1"/>
  <c r="X8779" i="1"/>
  <c r="Y8776" i="1"/>
  <c r="X8776" i="1"/>
  <c r="Y8771" i="1"/>
  <c r="X8771" i="1"/>
  <c r="Y8768" i="1"/>
  <c r="X8768" i="1"/>
  <c r="Y8763" i="1"/>
  <c r="X8763" i="1"/>
  <c r="Y8760" i="1"/>
  <c r="X8760" i="1"/>
  <c r="Y8755" i="1"/>
  <c r="X8755" i="1"/>
  <c r="Y8752" i="1"/>
  <c r="X8752" i="1"/>
  <c r="Y8747" i="1"/>
  <c r="X8747" i="1"/>
  <c r="Y8744" i="1"/>
  <c r="X8744" i="1"/>
  <c r="Y8739" i="1"/>
  <c r="X8739" i="1"/>
  <c r="Y8736" i="1"/>
  <c r="X8736" i="1"/>
  <c r="Y8731" i="1"/>
  <c r="X8731" i="1"/>
  <c r="Y8728" i="1"/>
  <c r="X8728" i="1"/>
  <c r="Y8723" i="1"/>
  <c r="X8723" i="1"/>
  <c r="Y8720" i="1"/>
  <c r="X8720" i="1"/>
  <c r="Y8715" i="1"/>
  <c r="X8715" i="1"/>
  <c r="Y8712" i="1"/>
  <c r="X8712" i="1"/>
  <c r="Y8707" i="1"/>
  <c r="X8707" i="1"/>
  <c r="Y8704" i="1"/>
  <c r="X8704" i="1"/>
  <c r="Y8699" i="1"/>
  <c r="X8699" i="1"/>
  <c r="Y8696" i="1"/>
  <c r="X8696" i="1"/>
  <c r="Y8691" i="1"/>
  <c r="X8691" i="1"/>
  <c r="Y8688" i="1"/>
  <c r="X8688" i="1"/>
  <c r="Y8683" i="1"/>
  <c r="X8683" i="1"/>
  <c r="Y8680" i="1"/>
  <c r="X8680" i="1"/>
  <c r="Y8675" i="1"/>
  <c r="X8675" i="1"/>
  <c r="Y8672" i="1"/>
  <c r="X8672" i="1"/>
  <c r="Y8667" i="1"/>
  <c r="X8667" i="1"/>
  <c r="Y8664" i="1"/>
  <c r="X8664" i="1"/>
  <c r="Y8659" i="1"/>
  <c r="X8659" i="1"/>
  <c r="Y8656" i="1"/>
  <c r="X8656" i="1"/>
  <c r="Y8651" i="1"/>
  <c r="X8651" i="1"/>
  <c r="Y8648" i="1"/>
  <c r="X8648" i="1"/>
  <c r="Y8643" i="1"/>
  <c r="X8643" i="1"/>
  <c r="Y8640" i="1"/>
  <c r="X8640" i="1"/>
  <c r="Y8635" i="1"/>
  <c r="X8635" i="1"/>
  <c r="Y8632" i="1"/>
  <c r="X8632" i="1"/>
  <c r="Y8627" i="1"/>
  <c r="X8627" i="1"/>
  <c r="Y8624" i="1"/>
  <c r="X8624" i="1"/>
  <c r="Y8619" i="1"/>
  <c r="X8619" i="1"/>
  <c r="Y8616" i="1"/>
  <c r="X8616" i="1"/>
  <c r="Y8611" i="1"/>
  <c r="X8611" i="1"/>
  <c r="Y8608" i="1"/>
  <c r="X8608" i="1"/>
  <c r="Y8603" i="1"/>
  <c r="X8603" i="1"/>
  <c r="Y8600" i="1"/>
  <c r="X8600" i="1"/>
  <c r="Y8595" i="1"/>
  <c r="X8595" i="1"/>
  <c r="Y8592" i="1"/>
  <c r="X8592" i="1"/>
  <c r="Y8587" i="1"/>
  <c r="X8587" i="1"/>
  <c r="Y8584" i="1"/>
  <c r="X8584" i="1"/>
  <c r="Y8579" i="1"/>
  <c r="X8579" i="1"/>
  <c r="Y8576" i="1"/>
  <c r="X8576" i="1"/>
  <c r="Y8571" i="1"/>
  <c r="X8571" i="1"/>
  <c r="Y8568" i="1"/>
  <c r="X8568" i="1"/>
  <c r="Y8563" i="1"/>
  <c r="X8563" i="1"/>
  <c r="Y8560" i="1"/>
  <c r="X8560" i="1"/>
  <c r="Y8555" i="1"/>
  <c r="X8555" i="1"/>
  <c r="Y8552" i="1"/>
  <c r="X8552" i="1"/>
  <c r="Y8547" i="1"/>
  <c r="X8547" i="1"/>
  <c r="Y8544" i="1"/>
  <c r="X8544" i="1"/>
  <c r="Y8539" i="1"/>
  <c r="X8539" i="1"/>
  <c r="Y8536" i="1"/>
  <c r="X8536" i="1"/>
  <c r="Y8531" i="1"/>
  <c r="X8531" i="1"/>
  <c r="Y8528" i="1"/>
  <c r="X8528" i="1"/>
  <c r="Y8523" i="1"/>
  <c r="X8523" i="1"/>
  <c r="Y8520" i="1"/>
  <c r="X8520" i="1"/>
  <c r="Y8515" i="1"/>
  <c r="X8515" i="1"/>
  <c r="Y8512" i="1"/>
  <c r="X8512" i="1"/>
  <c r="Y8507" i="1"/>
  <c r="X8507" i="1"/>
  <c r="Y8504" i="1"/>
  <c r="X8504" i="1"/>
  <c r="Y8499" i="1"/>
  <c r="X8499" i="1"/>
  <c r="Y8496" i="1"/>
  <c r="X8496" i="1"/>
  <c r="Y8491" i="1"/>
  <c r="X8491" i="1"/>
  <c r="Y8488" i="1"/>
  <c r="X8488" i="1"/>
  <c r="Y8483" i="1"/>
  <c r="X8483" i="1"/>
  <c r="Y8480" i="1"/>
  <c r="X8480" i="1"/>
  <c r="Y8475" i="1"/>
  <c r="X8475" i="1"/>
  <c r="Y8472" i="1"/>
  <c r="X8472" i="1"/>
  <c r="Y8467" i="1"/>
  <c r="X8467" i="1"/>
  <c r="Y8464" i="1"/>
  <c r="X8464" i="1"/>
  <c r="Y8459" i="1"/>
  <c r="X8459" i="1"/>
  <c r="Y8456" i="1"/>
  <c r="X8456" i="1"/>
  <c r="Y8451" i="1"/>
  <c r="X8451" i="1"/>
  <c r="Y8448" i="1"/>
  <c r="X8448" i="1"/>
  <c r="Y8443" i="1"/>
  <c r="X8443" i="1"/>
  <c r="Y8440" i="1"/>
  <c r="X8440" i="1"/>
  <c r="Y8435" i="1"/>
  <c r="X8435" i="1"/>
  <c r="Y8432" i="1"/>
  <c r="X8432" i="1"/>
  <c r="Y8427" i="1"/>
  <c r="X8427" i="1"/>
  <c r="Y8424" i="1"/>
  <c r="X8424" i="1"/>
  <c r="Y8419" i="1"/>
  <c r="X8419" i="1"/>
  <c r="Y8416" i="1"/>
  <c r="X8416" i="1"/>
  <c r="Y8411" i="1"/>
  <c r="X8411" i="1"/>
  <c r="Y8408" i="1"/>
  <c r="X8408" i="1"/>
  <c r="Y8403" i="1"/>
  <c r="X8403" i="1"/>
  <c r="Y8400" i="1"/>
  <c r="X8400" i="1"/>
  <c r="Y8395" i="1"/>
  <c r="X8395" i="1"/>
  <c r="Y8392" i="1"/>
  <c r="X8392" i="1"/>
  <c r="Y8387" i="1"/>
  <c r="X8387" i="1"/>
  <c r="Y8384" i="1"/>
  <c r="X8384" i="1"/>
  <c r="Y8379" i="1"/>
  <c r="X8379" i="1"/>
  <c r="Y8376" i="1"/>
  <c r="X8376" i="1"/>
  <c r="Y8371" i="1"/>
  <c r="X8371" i="1"/>
  <c r="Y8368" i="1"/>
  <c r="X8368" i="1"/>
  <c r="Y8363" i="1"/>
  <c r="X8363" i="1"/>
  <c r="Y8360" i="1"/>
  <c r="X8360" i="1"/>
  <c r="Y8355" i="1"/>
  <c r="X8355" i="1"/>
  <c r="Y8352" i="1"/>
  <c r="X8352" i="1"/>
  <c r="Y8347" i="1"/>
  <c r="X8347" i="1"/>
  <c r="Y8344" i="1"/>
  <c r="X8344" i="1"/>
  <c r="Y8339" i="1"/>
  <c r="X8339" i="1"/>
  <c r="Y8336" i="1"/>
  <c r="X8336" i="1"/>
  <c r="Y8331" i="1"/>
  <c r="X8331" i="1"/>
  <c r="Y8328" i="1"/>
  <c r="X8328" i="1"/>
  <c r="Y8323" i="1"/>
  <c r="X8323" i="1"/>
  <c r="Y8320" i="1"/>
  <c r="X8320" i="1"/>
  <c r="Y8315" i="1"/>
  <c r="X8315" i="1"/>
  <c r="Y8312" i="1"/>
  <c r="X8312" i="1"/>
  <c r="Y8307" i="1"/>
  <c r="X8307" i="1"/>
  <c r="Y8304" i="1"/>
  <c r="X8304" i="1"/>
  <c r="Y8299" i="1"/>
  <c r="X8299" i="1"/>
  <c r="Y8296" i="1"/>
  <c r="X8296" i="1"/>
  <c r="Y8291" i="1"/>
  <c r="X8291" i="1"/>
  <c r="Y8288" i="1"/>
  <c r="X8288" i="1"/>
  <c r="Y8283" i="1"/>
  <c r="X8283" i="1"/>
  <c r="Y8280" i="1"/>
  <c r="X8280" i="1"/>
  <c r="Y8275" i="1"/>
  <c r="X8275" i="1"/>
  <c r="Y8272" i="1"/>
  <c r="X8272" i="1"/>
  <c r="Y8267" i="1"/>
  <c r="X8267" i="1"/>
  <c r="Y8264" i="1"/>
  <c r="X8264" i="1"/>
  <c r="Y8259" i="1"/>
  <c r="X8259" i="1"/>
  <c r="Y8256" i="1"/>
  <c r="X8256" i="1"/>
  <c r="Y8251" i="1"/>
  <c r="X8251" i="1"/>
  <c r="Y8248" i="1"/>
  <c r="X8248" i="1"/>
  <c r="Y8243" i="1"/>
  <c r="X8243" i="1"/>
  <c r="Y8240" i="1"/>
  <c r="X8240" i="1"/>
  <c r="Y8235" i="1"/>
  <c r="X8235" i="1"/>
  <c r="Y8232" i="1"/>
  <c r="X8232" i="1"/>
  <c r="Y8227" i="1"/>
  <c r="X8227" i="1"/>
  <c r="Y8224" i="1"/>
  <c r="X8224" i="1"/>
  <c r="Y8219" i="1"/>
  <c r="X8219" i="1"/>
  <c r="Y8216" i="1"/>
  <c r="X8216" i="1"/>
  <c r="Y8211" i="1"/>
  <c r="X8211" i="1"/>
  <c r="Y8208" i="1"/>
  <c r="X8208" i="1"/>
  <c r="Y8203" i="1"/>
  <c r="X8203" i="1"/>
  <c r="Y8200" i="1"/>
  <c r="X8200" i="1"/>
  <c r="Y8195" i="1"/>
  <c r="X8195" i="1"/>
  <c r="Y8192" i="1"/>
  <c r="X8192" i="1"/>
  <c r="Y8187" i="1"/>
  <c r="X8187" i="1"/>
  <c r="Y8184" i="1"/>
  <c r="X8184" i="1"/>
  <c r="Y8179" i="1"/>
  <c r="X8179" i="1"/>
  <c r="Y8176" i="1"/>
  <c r="X8176" i="1"/>
  <c r="Y8171" i="1"/>
  <c r="X8171" i="1"/>
  <c r="Y8168" i="1"/>
  <c r="X8168" i="1"/>
  <c r="Y8163" i="1"/>
  <c r="X8163" i="1"/>
  <c r="Y8160" i="1"/>
  <c r="X8160" i="1"/>
  <c r="Y8155" i="1"/>
  <c r="X8155" i="1"/>
  <c r="Y8152" i="1"/>
  <c r="X8152" i="1"/>
  <c r="Y8147" i="1"/>
  <c r="X8147" i="1"/>
  <c r="Y8144" i="1"/>
  <c r="X8144" i="1"/>
  <c r="Y8139" i="1"/>
  <c r="X8139" i="1"/>
  <c r="Y8136" i="1"/>
  <c r="X8136" i="1"/>
  <c r="Y8131" i="1"/>
  <c r="X8131" i="1"/>
  <c r="Y8128" i="1"/>
  <c r="X8128" i="1"/>
  <c r="Y8123" i="1"/>
  <c r="X8123" i="1"/>
  <c r="Y8120" i="1"/>
  <c r="X8120" i="1"/>
  <c r="Y8115" i="1"/>
  <c r="X8115" i="1"/>
  <c r="Y8112" i="1"/>
  <c r="X8112" i="1"/>
  <c r="Y8107" i="1"/>
  <c r="X8107" i="1"/>
  <c r="Y8104" i="1"/>
  <c r="X8104" i="1"/>
  <c r="Y8099" i="1"/>
  <c r="X8099" i="1"/>
  <c r="Y8096" i="1"/>
  <c r="X8096" i="1"/>
  <c r="Y8091" i="1"/>
  <c r="X8091" i="1"/>
  <c r="Y8088" i="1"/>
  <c r="X8088" i="1"/>
  <c r="Y8083" i="1"/>
  <c r="X8083" i="1"/>
  <c r="Y8080" i="1"/>
  <c r="X8080" i="1"/>
  <c r="Y8075" i="1"/>
  <c r="X8075" i="1"/>
  <c r="Y8072" i="1"/>
  <c r="X8072" i="1"/>
  <c r="Y8067" i="1"/>
  <c r="X8067" i="1"/>
  <c r="Y8064" i="1"/>
  <c r="X8064" i="1"/>
  <c r="Y8059" i="1"/>
  <c r="X8059" i="1"/>
  <c r="Y8056" i="1"/>
  <c r="X8056" i="1"/>
  <c r="Y8051" i="1"/>
  <c r="X8051" i="1"/>
  <c r="Y8048" i="1"/>
  <c r="X8048" i="1"/>
  <c r="Y8043" i="1"/>
  <c r="X8043" i="1"/>
  <c r="Y8040" i="1"/>
  <c r="X8040" i="1"/>
  <c r="Y8035" i="1"/>
  <c r="X8035" i="1"/>
  <c r="Y8032" i="1"/>
  <c r="X8032" i="1"/>
  <c r="Y8027" i="1"/>
  <c r="X8027" i="1"/>
  <c r="Y8024" i="1"/>
  <c r="X8024" i="1"/>
  <c r="Y8019" i="1"/>
  <c r="X8019" i="1"/>
  <c r="Y8016" i="1"/>
  <c r="X8016" i="1"/>
  <c r="Y8011" i="1"/>
  <c r="X8011" i="1"/>
  <c r="Y8008" i="1"/>
  <c r="X8008" i="1"/>
  <c r="Y8003" i="1"/>
  <c r="X8003" i="1"/>
  <c r="Y8000" i="1"/>
  <c r="X8000" i="1"/>
  <c r="Y7995" i="1"/>
  <c r="X7995" i="1"/>
  <c r="Y7992" i="1"/>
  <c r="X7992" i="1"/>
  <c r="Y7987" i="1"/>
  <c r="X7987" i="1"/>
  <c r="Y7984" i="1"/>
  <c r="X7984" i="1"/>
  <c r="Y7979" i="1"/>
  <c r="X7979" i="1"/>
  <c r="Y7976" i="1"/>
  <c r="X7976" i="1"/>
  <c r="Y7971" i="1"/>
  <c r="X7971" i="1"/>
  <c r="Y7968" i="1"/>
  <c r="X7968" i="1"/>
  <c r="Y7963" i="1"/>
  <c r="X7963" i="1"/>
  <c r="Y7960" i="1"/>
  <c r="X7960" i="1"/>
  <c r="Y7955" i="1"/>
  <c r="X7955" i="1"/>
  <c r="Y7952" i="1"/>
  <c r="X7952" i="1"/>
  <c r="Y7947" i="1"/>
  <c r="X7947" i="1"/>
  <c r="Y7944" i="1"/>
  <c r="X7944" i="1"/>
  <c r="Y7939" i="1"/>
  <c r="X7939" i="1"/>
  <c r="Y7936" i="1"/>
  <c r="X7936" i="1"/>
  <c r="Y7931" i="1"/>
  <c r="X7931" i="1"/>
  <c r="Y7928" i="1"/>
  <c r="X7928" i="1"/>
  <c r="Y7923" i="1"/>
  <c r="X7923" i="1"/>
  <c r="Y7920" i="1"/>
  <c r="X7920" i="1"/>
  <c r="Y7915" i="1"/>
  <c r="X7915" i="1"/>
  <c r="Y7912" i="1"/>
  <c r="X7912" i="1"/>
  <c r="Y7907" i="1"/>
  <c r="X7907" i="1"/>
  <c r="Y7904" i="1"/>
  <c r="X7904" i="1"/>
  <c r="Y7899" i="1"/>
  <c r="X7899" i="1"/>
  <c r="Y7896" i="1"/>
  <c r="X7896" i="1"/>
  <c r="Y7891" i="1"/>
  <c r="X7891" i="1"/>
  <c r="Y7888" i="1"/>
  <c r="X7888" i="1"/>
  <c r="Y7883" i="1"/>
  <c r="X7883" i="1"/>
  <c r="Y7880" i="1"/>
  <c r="X7880" i="1"/>
  <c r="Y7875" i="1"/>
  <c r="X7875" i="1"/>
  <c r="Y7872" i="1"/>
  <c r="X7872" i="1"/>
  <c r="Y7867" i="1"/>
  <c r="X7867" i="1"/>
  <c r="Y7864" i="1"/>
  <c r="X7864" i="1"/>
  <c r="Y7860" i="1"/>
  <c r="X7860" i="1"/>
  <c r="Y7856" i="1"/>
  <c r="X7856" i="1"/>
  <c r="Y7852" i="1"/>
  <c r="X7852" i="1"/>
  <c r="Y7848" i="1"/>
  <c r="X7848" i="1"/>
  <c r="Y7844" i="1"/>
  <c r="X7844" i="1"/>
  <c r="Y7840" i="1"/>
  <c r="X7840" i="1"/>
  <c r="Y7836" i="1"/>
  <c r="X7836" i="1"/>
  <c r="Y7832" i="1"/>
  <c r="X7832" i="1"/>
  <c r="Y7828" i="1"/>
  <c r="X7828" i="1"/>
  <c r="Y7824" i="1"/>
  <c r="X7824" i="1"/>
  <c r="Y7820" i="1"/>
  <c r="X7820" i="1"/>
  <c r="Y7816" i="1"/>
  <c r="X7816" i="1"/>
  <c r="Y7812" i="1"/>
  <c r="X7812" i="1"/>
  <c r="Y7808" i="1"/>
  <c r="X7808" i="1"/>
  <c r="Y7804" i="1"/>
  <c r="X7804" i="1"/>
  <c r="Y7800" i="1"/>
  <c r="X7800" i="1"/>
  <c r="Y7796" i="1"/>
  <c r="X7796" i="1"/>
  <c r="Y7792" i="1"/>
  <c r="X7792" i="1"/>
  <c r="Y7788" i="1"/>
  <c r="X7788" i="1"/>
  <c r="Y7784" i="1"/>
  <c r="X7784" i="1"/>
  <c r="Y7780" i="1"/>
  <c r="X7780" i="1"/>
  <c r="Y7776" i="1"/>
  <c r="X7776" i="1"/>
  <c r="Y7772" i="1"/>
  <c r="X7772" i="1"/>
  <c r="Y7768" i="1"/>
  <c r="X7768" i="1"/>
  <c r="Y7764" i="1"/>
  <c r="X7764" i="1"/>
  <c r="Y7760" i="1"/>
  <c r="X7760" i="1"/>
  <c r="Y7756" i="1"/>
  <c r="X7756" i="1"/>
  <c r="Y7752" i="1"/>
  <c r="X7752" i="1"/>
  <c r="Y7748" i="1"/>
  <c r="X7748" i="1"/>
  <c r="Y7744" i="1"/>
  <c r="X7744" i="1"/>
  <c r="Y7740" i="1"/>
  <c r="X7740" i="1"/>
  <c r="Y7736" i="1"/>
  <c r="X7736" i="1"/>
  <c r="Y7732" i="1"/>
  <c r="X7732" i="1"/>
  <c r="Y7728" i="1"/>
  <c r="X7728" i="1"/>
  <c r="Y7724" i="1"/>
  <c r="X7724" i="1"/>
  <c r="Y7720" i="1"/>
  <c r="X7720" i="1"/>
  <c r="Y7716" i="1"/>
  <c r="X7716" i="1"/>
  <c r="Y7712" i="1"/>
  <c r="X7712" i="1"/>
  <c r="Y7708" i="1"/>
  <c r="X7708" i="1"/>
  <c r="Y7704" i="1"/>
  <c r="X7704" i="1"/>
  <c r="Y7700" i="1"/>
  <c r="X7700" i="1"/>
  <c r="Y7696" i="1"/>
  <c r="X7696" i="1"/>
  <c r="Y7692" i="1"/>
  <c r="X7692" i="1"/>
  <c r="Y7688" i="1"/>
  <c r="X7688" i="1"/>
  <c r="Y7684" i="1"/>
  <c r="X7684" i="1"/>
  <c r="Y7680" i="1"/>
  <c r="X7680" i="1"/>
  <c r="Y7676" i="1"/>
  <c r="X7676" i="1"/>
  <c r="Y7672" i="1"/>
  <c r="X7672" i="1"/>
  <c r="Y7668" i="1"/>
  <c r="X7668" i="1"/>
  <c r="Y7664" i="1"/>
  <c r="X7664" i="1"/>
  <c r="Y7660" i="1"/>
  <c r="X7660" i="1"/>
  <c r="Y7656" i="1"/>
  <c r="X7656" i="1"/>
  <c r="Y7652" i="1"/>
  <c r="X7652" i="1"/>
  <c r="Y7648" i="1"/>
  <c r="X7648" i="1"/>
  <c r="Y7644" i="1"/>
  <c r="X7644" i="1"/>
  <c r="Y7640" i="1"/>
  <c r="X7640" i="1"/>
  <c r="Y7636" i="1"/>
  <c r="X7636" i="1"/>
  <c r="Y7632" i="1"/>
  <c r="X7632" i="1"/>
  <c r="Y7628" i="1"/>
  <c r="X7628" i="1"/>
  <c r="Y7624" i="1"/>
  <c r="X7624" i="1"/>
  <c r="Y7620" i="1"/>
  <c r="X7620" i="1"/>
  <c r="Y7616" i="1"/>
  <c r="X7616" i="1"/>
  <c r="Y7612" i="1"/>
  <c r="X7612" i="1"/>
  <c r="Y7608" i="1"/>
  <c r="X7608" i="1"/>
  <c r="Y7604" i="1"/>
  <c r="X7604" i="1"/>
  <c r="Y7600" i="1"/>
  <c r="X7600" i="1"/>
  <c r="Y7596" i="1"/>
  <c r="X7596" i="1"/>
  <c r="Y7592" i="1"/>
  <c r="X7592" i="1"/>
  <c r="Y7588" i="1"/>
  <c r="X7588" i="1"/>
  <c r="Y7584" i="1"/>
  <c r="X7584" i="1"/>
  <c r="Y7580" i="1"/>
  <c r="X7580" i="1"/>
  <c r="Y7576" i="1"/>
  <c r="X7576" i="1"/>
  <c r="Y7572" i="1"/>
  <c r="X7572" i="1"/>
  <c r="Y7568" i="1"/>
  <c r="X7568" i="1"/>
  <c r="Y7564" i="1"/>
  <c r="X7564" i="1"/>
  <c r="Y7560" i="1"/>
  <c r="X7560" i="1"/>
  <c r="Y7556" i="1"/>
  <c r="X7556" i="1"/>
  <c r="Y7552" i="1"/>
  <c r="X7552" i="1"/>
  <c r="Y7548" i="1"/>
  <c r="X7548" i="1"/>
  <c r="Y7544" i="1"/>
  <c r="X7544" i="1"/>
  <c r="Y7540" i="1"/>
  <c r="X7540" i="1"/>
  <c r="Y7536" i="1"/>
  <c r="X7536" i="1"/>
  <c r="Y7532" i="1"/>
  <c r="X7532" i="1"/>
  <c r="Y7528" i="1"/>
  <c r="X7528" i="1"/>
  <c r="Y7524" i="1"/>
  <c r="X7524" i="1"/>
  <c r="Y7520" i="1"/>
  <c r="X7520" i="1"/>
  <c r="Y7516" i="1"/>
  <c r="X7516" i="1"/>
  <c r="Y7512" i="1"/>
  <c r="X7512" i="1"/>
  <c r="Y7508" i="1"/>
  <c r="X7508" i="1"/>
  <c r="Y7504" i="1"/>
  <c r="X7504" i="1"/>
  <c r="Y7500" i="1"/>
  <c r="X7500" i="1"/>
  <c r="Y7496" i="1"/>
  <c r="X7496" i="1"/>
  <c r="Y7492" i="1"/>
  <c r="X7492" i="1"/>
  <c r="Y7488" i="1"/>
  <c r="X7488" i="1"/>
  <c r="Y7484" i="1"/>
  <c r="X7484" i="1"/>
  <c r="Y7480" i="1"/>
  <c r="X7480" i="1"/>
  <c r="Y7476" i="1"/>
  <c r="X7476" i="1"/>
  <c r="Y7472" i="1"/>
  <c r="X7472" i="1"/>
  <c r="Y7468" i="1"/>
  <c r="X7468" i="1"/>
  <c r="Y7464" i="1"/>
  <c r="X7464" i="1"/>
  <c r="Y7460" i="1"/>
  <c r="X7460" i="1"/>
  <c r="Y7456" i="1"/>
  <c r="X7456" i="1"/>
  <c r="Y7452" i="1"/>
  <c r="X7452" i="1"/>
  <c r="Y7448" i="1"/>
  <c r="X7448" i="1"/>
  <c r="Y7444" i="1"/>
  <c r="X7444" i="1"/>
  <c r="Y7440" i="1"/>
  <c r="X7440" i="1"/>
  <c r="Y7436" i="1"/>
  <c r="X7436" i="1"/>
  <c r="Y7432" i="1"/>
  <c r="X7432" i="1"/>
  <c r="Y7428" i="1"/>
  <c r="X7428" i="1"/>
  <c r="Y7424" i="1"/>
  <c r="X7424" i="1"/>
  <c r="Y7420" i="1"/>
  <c r="X7420" i="1"/>
  <c r="Y7416" i="1"/>
  <c r="X7416" i="1"/>
  <c r="Y7412" i="1"/>
  <c r="X7412" i="1"/>
  <c r="Y7408" i="1"/>
  <c r="X7408" i="1"/>
  <c r="Y7404" i="1"/>
  <c r="X7404" i="1"/>
  <c r="Y7400" i="1"/>
  <c r="X7400" i="1"/>
  <c r="Y7396" i="1"/>
  <c r="X7396" i="1"/>
  <c r="Y7392" i="1"/>
  <c r="X7392" i="1"/>
  <c r="Y7388" i="1"/>
  <c r="X7388" i="1"/>
  <c r="Y7384" i="1"/>
  <c r="X7384" i="1"/>
  <c r="Y7380" i="1"/>
  <c r="X7380" i="1"/>
  <c r="Y7376" i="1"/>
  <c r="X7376" i="1"/>
  <c r="Y7372" i="1"/>
  <c r="X7372" i="1"/>
  <c r="Y7368" i="1"/>
  <c r="X7368" i="1"/>
  <c r="Y7364" i="1"/>
  <c r="X7364" i="1"/>
  <c r="Y7360" i="1"/>
  <c r="X7360" i="1"/>
  <c r="Y7356" i="1"/>
  <c r="X7356" i="1"/>
  <c r="Y7352" i="1"/>
  <c r="X7352" i="1"/>
  <c r="Y7348" i="1"/>
  <c r="X7348" i="1"/>
  <c r="Y7344" i="1"/>
  <c r="X7344" i="1"/>
  <c r="Y7340" i="1"/>
  <c r="X7340" i="1"/>
  <c r="Y7336" i="1"/>
  <c r="X7336" i="1"/>
  <c r="Y7332" i="1"/>
  <c r="X7332" i="1"/>
  <c r="Y7328" i="1"/>
  <c r="X7328" i="1"/>
  <c r="Y7324" i="1"/>
  <c r="X7324" i="1"/>
  <c r="Y7320" i="1"/>
  <c r="X7320" i="1"/>
  <c r="Y7316" i="1"/>
  <c r="X7316" i="1"/>
  <c r="Y7312" i="1"/>
  <c r="X7312" i="1"/>
  <c r="Y7308" i="1"/>
  <c r="X7308" i="1"/>
  <c r="Y7304" i="1"/>
  <c r="X7304" i="1"/>
  <c r="Y7300" i="1"/>
  <c r="X7300" i="1"/>
  <c r="Y7296" i="1"/>
  <c r="X7296" i="1"/>
  <c r="Y7292" i="1"/>
  <c r="X7292" i="1"/>
  <c r="Y7288" i="1"/>
  <c r="X7288" i="1"/>
  <c r="Y7284" i="1"/>
  <c r="X7284" i="1"/>
  <c r="Y7280" i="1"/>
  <c r="X7280" i="1"/>
  <c r="Y7276" i="1"/>
  <c r="X7276" i="1"/>
  <c r="Y7272" i="1"/>
  <c r="X7272" i="1"/>
  <c r="Y7268" i="1"/>
  <c r="X7268" i="1"/>
  <c r="Y7264" i="1"/>
  <c r="X7264" i="1"/>
  <c r="Y7260" i="1"/>
  <c r="X7260" i="1"/>
  <c r="Y7256" i="1"/>
  <c r="X7256" i="1"/>
  <c r="Y7252" i="1"/>
  <c r="X7252" i="1"/>
  <c r="Y7248" i="1"/>
  <c r="X7248" i="1"/>
  <c r="Y7244" i="1"/>
  <c r="X7244" i="1"/>
  <c r="Y7240" i="1"/>
  <c r="X7240" i="1"/>
  <c r="Y7236" i="1"/>
  <c r="X7236" i="1"/>
  <c r="Y7232" i="1"/>
  <c r="X7232" i="1"/>
  <c r="Y7228" i="1"/>
  <c r="X7228" i="1"/>
  <c r="Y7224" i="1"/>
  <c r="X7224" i="1"/>
  <c r="Y7220" i="1"/>
  <c r="X7220" i="1"/>
  <c r="Y7216" i="1"/>
  <c r="X7216" i="1"/>
  <c r="Y7212" i="1"/>
  <c r="X7212" i="1"/>
  <c r="Y7208" i="1"/>
  <c r="X7208" i="1"/>
  <c r="Y7204" i="1"/>
  <c r="X7204" i="1"/>
  <c r="Y7200" i="1"/>
  <c r="X7200" i="1"/>
  <c r="Y7196" i="1"/>
  <c r="X7196" i="1"/>
  <c r="Y7192" i="1"/>
  <c r="X7192" i="1"/>
  <c r="Y7188" i="1"/>
  <c r="X7188" i="1"/>
  <c r="Y7184" i="1"/>
  <c r="X7184" i="1"/>
  <c r="Y7180" i="1"/>
  <c r="X7180" i="1"/>
  <c r="Y7176" i="1"/>
  <c r="X7176" i="1"/>
  <c r="Y7172" i="1"/>
  <c r="X7172" i="1"/>
  <c r="Y7168" i="1"/>
  <c r="X7168" i="1"/>
  <c r="Y7164" i="1"/>
  <c r="X7164" i="1"/>
  <c r="Y7160" i="1"/>
  <c r="X7160" i="1"/>
  <c r="Y7156" i="1"/>
  <c r="X7156" i="1"/>
  <c r="Y7152" i="1"/>
  <c r="X7152" i="1"/>
  <c r="Y7148" i="1"/>
  <c r="X7148" i="1"/>
  <c r="Y7144" i="1"/>
  <c r="X7144" i="1"/>
  <c r="Y7140" i="1"/>
  <c r="X7140" i="1"/>
  <c r="Y7136" i="1"/>
  <c r="X7136" i="1"/>
  <c r="Y7132" i="1"/>
  <c r="X7132" i="1"/>
  <c r="Y7128" i="1"/>
  <c r="X7128" i="1"/>
  <c r="Y7124" i="1"/>
  <c r="X7124" i="1"/>
  <c r="Y7120" i="1"/>
  <c r="X7120" i="1"/>
  <c r="Y7116" i="1"/>
  <c r="X7116" i="1"/>
  <c r="Y7112" i="1"/>
  <c r="X7112" i="1"/>
  <c r="Y7108" i="1"/>
  <c r="X7108" i="1"/>
  <c r="Y7104" i="1"/>
  <c r="X7104" i="1"/>
  <c r="Y7100" i="1"/>
  <c r="X7100" i="1"/>
  <c r="Y7096" i="1"/>
  <c r="X7096" i="1"/>
  <c r="Y7092" i="1"/>
  <c r="X7092" i="1"/>
  <c r="Y7088" i="1"/>
  <c r="X7088" i="1"/>
  <c r="Y7084" i="1"/>
  <c r="X7084" i="1"/>
  <c r="Y7080" i="1"/>
  <c r="X7080" i="1"/>
  <c r="Y7076" i="1"/>
  <c r="X7076" i="1"/>
  <c r="Y7072" i="1"/>
  <c r="X7072" i="1"/>
  <c r="Y7068" i="1"/>
  <c r="X7068" i="1"/>
  <c r="Y7064" i="1"/>
  <c r="X7064" i="1"/>
  <c r="Y7060" i="1"/>
  <c r="X7060" i="1"/>
  <c r="Y7056" i="1"/>
  <c r="X7056" i="1"/>
  <c r="Y7052" i="1"/>
  <c r="X7052" i="1"/>
  <c r="Y7048" i="1"/>
  <c r="X7048" i="1"/>
  <c r="Y7044" i="1"/>
  <c r="X7044" i="1"/>
  <c r="Y7040" i="1"/>
  <c r="X7040" i="1"/>
  <c r="Y7036" i="1"/>
  <c r="X7036" i="1"/>
  <c r="Y7032" i="1"/>
  <c r="X7032" i="1"/>
  <c r="Y7028" i="1"/>
  <c r="X7028" i="1"/>
  <c r="Y7024" i="1"/>
  <c r="X7024" i="1"/>
  <c r="Y7020" i="1"/>
  <c r="X7020" i="1"/>
  <c r="Y7016" i="1"/>
  <c r="X7016" i="1"/>
  <c r="Y7012" i="1"/>
  <c r="X7012" i="1"/>
  <c r="Y7008" i="1"/>
  <c r="X7008" i="1"/>
  <c r="Y7004" i="1"/>
  <c r="X7004" i="1"/>
  <c r="Y7000" i="1"/>
  <c r="X7000" i="1"/>
  <c r="Y6996" i="1"/>
  <c r="X6996" i="1"/>
  <c r="Y6992" i="1"/>
  <c r="X6992" i="1"/>
  <c r="Y6988" i="1"/>
  <c r="X6988" i="1"/>
  <c r="Y6984" i="1"/>
  <c r="X6984" i="1"/>
  <c r="Y6980" i="1"/>
  <c r="X6980" i="1"/>
  <c r="Y6976" i="1"/>
  <c r="X6976" i="1"/>
  <c r="Y6972" i="1"/>
  <c r="X6972" i="1"/>
  <c r="Y6968" i="1"/>
  <c r="X6968" i="1"/>
  <c r="Y6964" i="1"/>
  <c r="X6964" i="1"/>
  <c r="Y6960" i="1"/>
  <c r="X6960" i="1"/>
  <c r="Y6956" i="1"/>
  <c r="X6956" i="1"/>
  <c r="Y6952" i="1"/>
  <c r="X6952" i="1"/>
  <c r="Y6948" i="1"/>
  <c r="X6948" i="1"/>
  <c r="Y6944" i="1"/>
  <c r="X6944" i="1"/>
  <c r="Y6940" i="1"/>
  <c r="X6940" i="1"/>
  <c r="Y6936" i="1"/>
  <c r="X6936" i="1"/>
  <c r="Y6932" i="1"/>
  <c r="X6932" i="1"/>
  <c r="Y6928" i="1"/>
  <c r="X6928" i="1"/>
  <c r="Y6924" i="1"/>
  <c r="X6924" i="1"/>
  <c r="Y6920" i="1"/>
  <c r="X6920" i="1"/>
  <c r="Y6916" i="1"/>
  <c r="X6916" i="1"/>
  <c r="Y6912" i="1"/>
  <c r="X6912" i="1"/>
  <c r="Y6908" i="1"/>
  <c r="X6908" i="1"/>
  <c r="Y6904" i="1"/>
  <c r="X6904" i="1"/>
  <c r="Y6900" i="1"/>
  <c r="X6900" i="1"/>
  <c r="Y6896" i="1"/>
  <c r="X6896" i="1"/>
  <c r="Y6892" i="1"/>
  <c r="X6892" i="1"/>
  <c r="Y6888" i="1"/>
  <c r="X6888" i="1"/>
  <c r="Y6884" i="1"/>
  <c r="X6884" i="1"/>
  <c r="Y6880" i="1"/>
  <c r="X6880" i="1"/>
  <c r="Y6876" i="1"/>
  <c r="X6876" i="1"/>
  <c r="Y6872" i="1"/>
  <c r="X6872" i="1"/>
  <c r="Y6868" i="1"/>
  <c r="X6868" i="1"/>
  <c r="Y6864" i="1"/>
  <c r="X6864" i="1"/>
  <c r="Y6860" i="1"/>
  <c r="X6860" i="1"/>
  <c r="Y6856" i="1"/>
  <c r="X6856" i="1"/>
  <c r="Y6852" i="1"/>
  <c r="X6852" i="1"/>
  <c r="Y6848" i="1"/>
  <c r="X6848" i="1"/>
  <c r="Y6844" i="1"/>
  <c r="X6844" i="1"/>
  <c r="Y6840" i="1"/>
  <c r="X6840" i="1"/>
  <c r="Y6836" i="1"/>
  <c r="X6836" i="1"/>
  <c r="Y6832" i="1"/>
  <c r="X6832" i="1"/>
  <c r="Y6828" i="1"/>
  <c r="X6828" i="1"/>
  <c r="Y6824" i="1"/>
  <c r="X6824" i="1"/>
  <c r="Y6820" i="1"/>
  <c r="X6820" i="1"/>
  <c r="Y6816" i="1"/>
  <c r="X6816" i="1"/>
  <c r="Y6812" i="1"/>
  <c r="X6812" i="1"/>
  <c r="Y6808" i="1"/>
  <c r="X6808" i="1"/>
  <c r="Y6804" i="1"/>
  <c r="X6804" i="1"/>
  <c r="Y6800" i="1"/>
  <c r="X6800" i="1"/>
  <c r="Y6796" i="1"/>
  <c r="X6796" i="1"/>
  <c r="Y6792" i="1"/>
  <c r="X6792" i="1"/>
  <c r="Y6788" i="1"/>
  <c r="X6788" i="1"/>
  <c r="Y6784" i="1"/>
  <c r="X6784" i="1"/>
  <c r="Y6780" i="1"/>
  <c r="X6780" i="1"/>
  <c r="Y6776" i="1"/>
  <c r="X6776" i="1"/>
  <c r="Y6772" i="1"/>
  <c r="X6772" i="1"/>
  <c r="Y6768" i="1"/>
  <c r="X6768" i="1"/>
  <c r="Y6764" i="1"/>
  <c r="X6764" i="1"/>
  <c r="Y6760" i="1"/>
  <c r="X6760" i="1"/>
  <c r="Y6756" i="1"/>
  <c r="X6756" i="1"/>
  <c r="Y6752" i="1"/>
  <c r="X6752" i="1"/>
  <c r="Y6748" i="1"/>
  <c r="X6748" i="1"/>
  <c r="Y6744" i="1"/>
  <c r="X6744" i="1"/>
  <c r="Y6740" i="1"/>
  <c r="X6740" i="1"/>
  <c r="Y6736" i="1"/>
  <c r="X6736" i="1"/>
  <c r="Y6732" i="1"/>
  <c r="X6732" i="1"/>
  <c r="Y6728" i="1"/>
  <c r="X6728" i="1"/>
  <c r="Y6724" i="1"/>
  <c r="X6724" i="1"/>
  <c r="Y6720" i="1"/>
  <c r="X6720" i="1"/>
  <c r="Y6716" i="1"/>
  <c r="X6716" i="1"/>
  <c r="Y6712" i="1"/>
  <c r="X6712" i="1"/>
  <c r="Y6708" i="1"/>
  <c r="X6708" i="1"/>
  <c r="Y6704" i="1"/>
  <c r="X6704" i="1"/>
  <c r="Y6700" i="1"/>
  <c r="X6700" i="1"/>
  <c r="Y6696" i="1"/>
  <c r="X6696" i="1"/>
  <c r="Y6692" i="1"/>
  <c r="X6692" i="1"/>
  <c r="Y6688" i="1"/>
  <c r="X6688" i="1"/>
  <c r="Y6684" i="1"/>
  <c r="X6684" i="1"/>
  <c r="Y6680" i="1"/>
  <c r="X6680" i="1"/>
  <c r="Y6676" i="1"/>
  <c r="X6676" i="1"/>
  <c r="Y6672" i="1"/>
  <c r="X6672" i="1"/>
  <c r="Y6668" i="1"/>
  <c r="X6668" i="1"/>
  <c r="Y6664" i="1"/>
  <c r="X6664" i="1"/>
  <c r="Y6660" i="1"/>
  <c r="X6660" i="1"/>
  <c r="Y6656" i="1"/>
  <c r="X6656" i="1"/>
  <c r="Y6652" i="1"/>
  <c r="X6652" i="1"/>
  <c r="Y6648" i="1"/>
  <c r="X6648" i="1"/>
  <c r="Y6644" i="1"/>
  <c r="X6644" i="1"/>
  <c r="Y6640" i="1"/>
  <c r="X6640" i="1"/>
  <c r="Y6636" i="1"/>
  <c r="X6636" i="1"/>
  <c r="Y6632" i="1"/>
  <c r="X6632" i="1"/>
  <c r="Y6628" i="1"/>
  <c r="X6628" i="1"/>
  <c r="Y6624" i="1"/>
  <c r="X6624" i="1"/>
  <c r="Y6620" i="1"/>
  <c r="X6620" i="1"/>
  <c r="Y6616" i="1"/>
  <c r="X6616" i="1"/>
  <c r="Y6612" i="1"/>
  <c r="X6612" i="1"/>
  <c r="Y6608" i="1"/>
  <c r="X6608" i="1"/>
  <c r="Y6604" i="1"/>
  <c r="X6604" i="1"/>
  <c r="Y6600" i="1"/>
  <c r="X6600" i="1"/>
  <c r="Y6596" i="1"/>
  <c r="X6596" i="1"/>
  <c r="Y6592" i="1"/>
  <c r="X6592" i="1"/>
  <c r="Y6588" i="1"/>
  <c r="X6588" i="1"/>
  <c r="Y6584" i="1"/>
  <c r="X6584" i="1"/>
  <c r="Y6580" i="1"/>
  <c r="X6580" i="1"/>
  <c r="Y6576" i="1"/>
  <c r="X6576" i="1"/>
  <c r="Y6572" i="1"/>
  <c r="X6572" i="1"/>
  <c r="Y6568" i="1"/>
  <c r="X6568" i="1"/>
  <c r="Y6564" i="1"/>
  <c r="X6564" i="1"/>
  <c r="Y6560" i="1"/>
  <c r="X6560" i="1"/>
  <c r="Y6556" i="1"/>
  <c r="X6556" i="1"/>
  <c r="Y6552" i="1"/>
  <c r="X6552" i="1"/>
  <c r="Y6548" i="1"/>
  <c r="X6548" i="1"/>
  <c r="Y6544" i="1"/>
  <c r="X6544" i="1"/>
  <c r="Y6540" i="1"/>
  <c r="X6540" i="1"/>
  <c r="Y6536" i="1"/>
  <c r="X6536" i="1"/>
  <c r="Y6532" i="1"/>
  <c r="X6532" i="1"/>
  <c r="Y6528" i="1"/>
  <c r="X6528" i="1"/>
  <c r="Y6524" i="1"/>
  <c r="X6524" i="1"/>
  <c r="Y6520" i="1"/>
  <c r="X6520" i="1"/>
  <c r="Y6516" i="1"/>
  <c r="X6516" i="1"/>
  <c r="Y6512" i="1"/>
  <c r="X6512" i="1"/>
  <c r="Y6508" i="1"/>
  <c r="X6508" i="1"/>
  <c r="Y6504" i="1"/>
  <c r="X6504" i="1"/>
  <c r="Y6500" i="1"/>
  <c r="X6500" i="1"/>
  <c r="Y6496" i="1"/>
  <c r="X6496" i="1"/>
  <c r="Y6492" i="1"/>
  <c r="X6492" i="1"/>
  <c r="Y6488" i="1"/>
  <c r="X6488" i="1"/>
  <c r="Y6484" i="1"/>
  <c r="X6484" i="1"/>
  <c r="Y6480" i="1"/>
  <c r="X6480" i="1"/>
  <c r="Y6476" i="1"/>
  <c r="X6476" i="1"/>
  <c r="Y6472" i="1"/>
  <c r="X6472" i="1"/>
  <c r="Y6468" i="1"/>
  <c r="X6468" i="1"/>
  <c r="Y6464" i="1"/>
  <c r="X6464" i="1"/>
  <c r="Y6460" i="1"/>
  <c r="X6460" i="1"/>
  <c r="Y6456" i="1"/>
  <c r="X6456" i="1"/>
  <c r="Y6452" i="1"/>
  <c r="X6452" i="1"/>
  <c r="Y6448" i="1"/>
  <c r="X6448" i="1"/>
  <c r="Y6444" i="1"/>
  <c r="X6444" i="1"/>
  <c r="Y6440" i="1"/>
  <c r="X6440" i="1"/>
  <c r="Y6436" i="1"/>
  <c r="X6436" i="1"/>
  <c r="Y6432" i="1"/>
  <c r="X6432" i="1"/>
  <c r="Y6428" i="1"/>
  <c r="X6428" i="1"/>
  <c r="Y6424" i="1"/>
  <c r="X6424" i="1"/>
  <c r="Y6420" i="1"/>
  <c r="X6420" i="1"/>
  <c r="Y6416" i="1"/>
  <c r="X6416" i="1"/>
  <c r="Y6412" i="1"/>
  <c r="X6412" i="1"/>
  <c r="Y6408" i="1"/>
  <c r="X6408" i="1"/>
  <c r="Y6404" i="1"/>
  <c r="X6404" i="1"/>
  <c r="Y6400" i="1"/>
  <c r="X6400" i="1"/>
  <c r="Y6396" i="1"/>
  <c r="X6396" i="1"/>
  <c r="Y6392" i="1"/>
  <c r="X6392" i="1"/>
  <c r="Y6388" i="1"/>
  <c r="X6388" i="1"/>
  <c r="Y6384" i="1"/>
  <c r="X6384" i="1"/>
  <c r="Y6380" i="1"/>
  <c r="X6380" i="1"/>
  <c r="Y6376" i="1"/>
  <c r="X6376" i="1"/>
  <c r="Y6372" i="1"/>
  <c r="X6372" i="1"/>
  <c r="Y6368" i="1"/>
  <c r="X6368" i="1"/>
  <c r="Y6364" i="1"/>
  <c r="X6364" i="1"/>
  <c r="Y6360" i="1"/>
  <c r="X6360" i="1"/>
  <c r="Y6356" i="1"/>
  <c r="X6356" i="1"/>
  <c r="Y6352" i="1"/>
  <c r="X6352" i="1"/>
  <c r="Y6348" i="1"/>
  <c r="X6348" i="1"/>
  <c r="Y6344" i="1"/>
  <c r="X6344" i="1"/>
  <c r="Y6340" i="1"/>
  <c r="X6340" i="1"/>
  <c r="Y6336" i="1"/>
  <c r="X6336" i="1"/>
  <c r="Y6332" i="1"/>
  <c r="X6332" i="1"/>
  <c r="Y6328" i="1"/>
  <c r="X6328" i="1"/>
  <c r="Y6324" i="1"/>
  <c r="X6324" i="1"/>
  <c r="Y6320" i="1"/>
  <c r="X6320" i="1"/>
  <c r="Y6316" i="1"/>
  <c r="X6316" i="1"/>
  <c r="Y6312" i="1"/>
  <c r="X6312" i="1"/>
  <c r="Y6308" i="1"/>
  <c r="X6308" i="1"/>
  <c r="Y6304" i="1"/>
  <c r="X6304" i="1"/>
  <c r="Y6300" i="1"/>
  <c r="X6300" i="1"/>
  <c r="Y6296" i="1"/>
  <c r="X6296" i="1"/>
  <c r="Y6292" i="1"/>
  <c r="X6292" i="1"/>
  <c r="Y6288" i="1"/>
  <c r="X6288" i="1"/>
  <c r="Y6284" i="1"/>
  <c r="X6284" i="1"/>
  <c r="Y6280" i="1"/>
  <c r="X6280" i="1"/>
  <c r="Y6276" i="1"/>
  <c r="X6276" i="1"/>
  <c r="Y6272" i="1"/>
  <c r="X6272" i="1"/>
  <c r="Y6268" i="1"/>
  <c r="X6268" i="1"/>
  <c r="Y6264" i="1"/>
  <c r="X6264" i="1"/>
  <c r="Y6260" i="1"/>
  <c r="X6260" i="1"/>
  <c r="Y6256" i="1"/>
  <c r="X6256" i="1"/>
  <c r="Y6252" i="1"/>
  <c r="X6252" i="1"/>
  <c r="Y6248" i="1"/>
  <c r="X6248" i="1"/>
  <c r="Y6244" i="1"/>
  <c r="X6244" i="1"/>
  <c r="Y6240" i="1"/>
  <c r="X6240" i="1"/>
  <c r="Y6236" i="1"/>
  <c r="X6236" i="1"/>
  <c r="Y6232" i="1"/>
  <c r="X6232" i="1"/>
  <c r="Y6228" i="1"/>
  <c r="X6228" i="1"/>
  <c r="Y6224" i="1"/>
  <c r="X6224" i="1"/>
  <c r="Y6220" i="1"/>
  <c r="X6220" i="1"/>
  <c r="Y6216" i="1"/>
  <c r="X6216" i="1"/>
  <c r="Y6212" i="1"/>
  <c r="X6212" i="1"/>
  <c r="Y6208" i="1"/>
  <c r="X6208" i="1"/>
  <c r="Y6204" i="1"/>
  <c r="X6204" i="1"/>
  <c r="Y6200" i="1"/>
  <c r="X6200" i="1"/>
  <c r="Y6196" i="1"/>
  <c r="X6196" i="1"/>
  <c r="Y6192" i="1"/>
  <c r="X6192" i="1"/>
  <c r="Y6188" i="1"/>
  <c r="X6188" i="1"/>
  <c r="Y6184" i="1"/>
  <c r="X6184" i="1"/>
  <c r="Y6180" i="1"/>
  <c r="X6180" i="1"/>
  <c r="Y6176" i="1"/>
  <c r="X6176" i="1"/>
  <c r="Y6172" i="1"/>
  <c r="X6172" i="1"/>
  <c r="Y6168" i="1"/>
  <c r="X6168" i="1"/>
  <c r="Y6164" i="1"/>
  <c r="X6164" i="1"/>
  <c r="Y6160" i="1"/>
  <c r="X6160" i="1"/>
  <c r="Y6156" i="1"/>
  <c r="X6156" i="1"/>
  <c r="Y6152" i="1"/>
  <c r="X6152" i="1"/>
  <c r="Y6148" i="1"/>
  <c r="X6148" i="1"/>
  <c r="Y6144" i="1"/>
  <c r="X6144" i="1"/>
  <c r="Y6140" i="1"/>
  <c r="X6140" i="1"/>
  <c r="Y6136" i="1"/>
  <c r="X6136" i="1"/>
  <c r="Y6132" i="1"/>
  <c r="X6132" i="1"/>
  <c r="Y6128" i="1"/>
  <c r="X6128" i="1"/>
  <c r="Y6124" i="1"/>
  <c r="X6124" i="1"/>
  <c r="Y6120" i="1"/>
  <c r="X6120" i="1"/>
  <c r="Y6116" i="1"/>
  <c r="X6116" i="1"/>
  <c r="Y6112" i="1"/>
  <c r="X6112" i="1"/>
  <c r="Y6108" i="1"/>
  <c r="X6108" i="1"/>
  <c r="Y6104" i="1"/>
  <c r="X6104" i="1"/>
  <c r="Y6100" i="1"/>
  <c r="X6100" i="1"/>
  <c r="Y6096" i="1"/>
  <c r="X6096" i="1"/>
  <c r="Y6092" i="1"/>
  <c r="X6092" i="1"/>
  <c r="Y6088" i="1"/>
  <c r="X6088" i="1"/>
  <c r="Y6084" i="1"/>
  <c r="X6084" i="1"/>
  <c r="Y6080" i="1"/>
  <c r="X6080" i="1"/>
  <c r="Y6076" i="1"/>
  <c r="X6076" i="1"/>
  <c r="Y6072" i="1"/>
  <c r="X6072" i="1"/>
  <c r="Y6068" i="1"/>
  <c r="X6068" i="1"/>
  <c r="Y6064" i="1"/>
  <c r="X6064" i="1"/>
  <c r="Y6060" i="1"/>
  <c r="X6060" i="1"/>
  <c r="Y6056" i="1"/>
  <c r="X6056" i="1"/>
  <c r="Y6052" i="1"/>
  <c r="X6052" i="1"/>
  <c r="Y6048" i="1"/>
  <c r="X6048" i="1"/>
  <c r="Y6044" i="1"/>
  <c r="X6044" i="1"/>
  <c r="Y6040" i="1"/>
  <c r="X6040" i="1"/>
  <c r="Y6036" i="1"/>
  <c r="X6036" i="1"/>
  <c r="Y6032" i="1"/>
  <c r="X6032" i="1"/>
  <c r="Y6028" i="1"/>
  <c r="X6028" i="1"/>
  <c r="Y6024" i="1"/>
  <c r="X6024" i="1"/>
  <c r="Y6020" i="1"/>
  <c r="X6020" i="1"/>
  <c r="Y6016" i="1"/>
  <c r="X6016" i="1"/>
  <c r="Y6012" i="1"/>
  <c r="X6012" i="1"/>
  <c r="Y6008" i="1"/>
  <c r="X6008" i="1"/>
  <c r="Y6004" i="1"/>
  <c r="X6004" i="1"/>
  <c r="Y6000" i="1"/>
  <c r="X6000" i="1"/>
  <c r="Y5996" i="1"/>
  <c r="X5996" i="1"/>
  <c r="Y5992" i="1"/>
  <c r="X5992" i="1"/>
  <c r="Y5988" i="1"/>
  <c r="X5988" i="1"/>
  <c r="Y5984" i="1"/>
  <c r="X5984" i="1"/>
  <c r="Y5980" i="1"/>
  <c r="X5980" i="1"/>
  <c r="Y5976" i="1"/>
  <c r="X5976" i="1"/>
  <c r="Y5972" i="1"/>
  <c r="X5972" i="1"/>
  <c r="Y5968" i="1"/>
  <c r="X5968" i="1"/>
  <c r="Y5964" i="1"/>
  <c r="X5964" i="1"/>
  <c r="Y5960" i="1"/>
  <c r="X5960" i="1"/>
  <c r="Y5956" i="1"/>
  <c r="X5956" i="1"/>
  <c r="Y5952" i="1"/>
  <c r="X5952" i="1"/>
  <c r="Y5948" i="1"/>
  <c r="X5948" i="1"/>
  <c r="Y5944" i="1"/>
  <c r="X5944" i="1"/>
  <c r="Y5940" i="1"/>
  <c r="X5940" i="1"/>
  <c r="Y5936" i="1"/>
  <c r="X5936" i="1"/>
  <c r="Y5932" i="1"/>
  <c r="X5932" i="1"/>
  <c r="Y5928" i="1"/>
  <c r="X5928" i="1"/>
  <c r="Y5924" i="1"/>
  <c r="X5924" i="1"/>
  <c r="Y5920" i="1"/>
  <c r="X5920" i="1"/>
  <c r="Y5916" i="1"/>
  <c r="X5916" i="1"/>
  <c r="Y5912" i="1"/>
  <c r="X5912" i="1"/>
  <c r="Y5908" i="1"/>
  <c r="X5908" i="1"/>
  <c r="Y5904" i="1"/>
  <c r="X5904" i="1"/>
  <c r="Y5900" i="1"/>
  <c r="X5900" i="1"/>
  <c r="Y5896" i="1"/>
  <c r="X5896" i="1"/>
  <c r="Y5892" i="1"/>
  <c r="X5892" i="1"/>
  <c r="Y5888" i="1"/>
  <c r="X5888" i="1"/>
  <c r="Y5884" i="1"/>
  <c r="X5884" i="1"/>
  <c r="Y5880" i="1"/>
  <c r="X5880" i="1"/>
  <c r="Y5876" i="1"/>
  <c r="X5876" i="1"/>
  <c r="Y5872" i="1"/>
  <c r="X5872" i="1"/>
  <c r="Y5868" i="1"/>
  <c r="X5868" i="1"/>
  <c r="Y5864" i="1"/>
  <c r="X5864" i="1"/>
  <c r="Y5860" i="1"/>
  <c r="X5860" i="1"/>
  <c r="Y5856" i="1"/>
  <c r="X5856" i="1"/>
  <c r="Y5852" i="1"/>
  <c r="X5852" i="1"/>
  <c r="Y5848" i="1"/>
  <c r="X5848" i="1"/>
  <c r="Y5844" i="1"/>
  <c r="X5844" i="1"/>
  <c r="Y5840" i="1"/>
  <c r="X5840" i="1"/>
  <c r="Y5836" i="1"/>
  <c r="X5836" i="1"/>
  <c r="Y5832" i="1"/>
  <c r="X5832" i="1"/>
  <c r="Y5828" i="1"/>
  <c r="X5828" i="1"/>
  <c r="Y5824" i="1"/>
  <c r="X5824" i="1"/>
  <c r="Y5820" i="1"/>
  <c r="X5820" i="1"/>
  <c r="Y5816" i="1"/>
  <c r="X5816" i="1"/>
  <c r="Y5812" i="1"/>
  <c r="X5812" i="1"/>
  <c r="Y5808" i="1"/>
  <c r="X5808" i="1"/>
  <c r="Y5804" i="1"/>
  <c r="X5804" i="1"/>
  <c r="Y5800" i="1"/>
  <c r="X5800" i="1"/>
  <c r="Y5796" i="1"/>
  <c r="X5796" i="1"/>
  <c r="Y5792" i="1"/>
  <c r="X5792" i="1"/>
  <c r="Y5788" i="1"/>
  <c r="X5788" i="1"/>
  <c r="Y5784" i="1"/>
  <c r="X5784" i="1"/>
  <c r="Y5780" i="1"/>
  <c r="X5780" i="1"/>
  <c r="Y5776" i="1"/>
  <c r="X5776" i="1"/>
  <c r="Y5772" i="1"/>
  <c r="X5772" i="1"/>
  <c r="Y5768" i="1"/>
  <c r="X5768" i="1"/>
  <c r="Y5764" i="1"/>
  <c r="X5764" i="1"/>
  <c r="Y5760" i="1"/>
  <c r="X5760" i="1"/>
  <c r="Y5756" i="1"/>
  <c r="X5756" i="1"/>
  <c r="Y5752" i="1"/>
  <c r="X5752" i="1"/>
  <c r="Y5748" i="1"/>
  <c r="X5748" i="1"/>
  <c r="Y5744" i="1"/>
  <c r="X5744" i="1"/>
  <c r="Y5740" i="1"/>
  <c r="X5740" i="1"/>
  <c r="Y5736" i="1"/>
  <c r="X5736" i="1"/>
  <c r="Y5732" i="1"/>
  <c r="X5732" i="1"/>
  <c r="Y5728" i="1"/>
  <c r="X5728" i="1"/>
  <c r="Y5724" i="1"/>
  <c r="X5724" i="1"/>
  <c r="Y5720" i="1"/>
  <c r="X5720" i="1"/>
  <c r="Y5716" i="1"/>
  <c r="X5716" i="1"/>
  <c r="Y5712" i="1"/>
  <c r="X5712" i="1"/>
  <c r="Y5708" i="1"/>
  <c r="X5708" i="1"/>
  <c r="Y5704" i="1"/>
  <c r="X5704" i="1"/>
  <c r="Y5700" i="1"/>
  <c r="X5700" i="1"/>
  <c r="Y5696" i="1"/>
  <c r="X5696" i="1"/>
  <c r="Y5692" i="1"/>
  <c r="X5692" i="1"/>
  <c r="Y5688" i="1"/>
  <c r="X5688" i="1"/>
  <c r="Y5684" i="1"/>
  <c r="X5684" i="1"/>
  <c r="Y5680" i="1"/>
  <c r="X5680" i="1"/>
  <c r="Y5676" i="1"/>
  <c r="X5676" i="1"/>
  <c r="Y5672" i="1"/>
  <c r="X5672" i="1"/>
  <c r="Y5668" i="1"/>
  <c r="X5668" i="1"/>
  <c r="Y5664" i="1"/>
  <c r="X5664" i="1"/>
  <c r="Y5660" i="1"/>
  <c r="X5660" i="1"/>
  <c r="Y5656" i="1"/>
  <c r="X5656" i="1"/>
  <c r="Y5652" i="1"/>
  <c r="X5652" i="1"/>
  <c r="Y5648" i="1"/>
  <c r="X5648" i="1"/>
  <c r="Y5644" i="1"/>
  <c r="X5644" i="1"/>
  <c r="Y5640" i="1"/>
  <c r="X5640" i="1"/>
  <c r="Y5636" i="1"/>
  <c r="X5636" i="1"/>
  <c r="Y5632" i="1"/>
  <c r="X5632" i="1"/>
  <c r="Y5628" i="1"/>
  <c r="X5628" i="1"/>
  <c r="Y5624" i="1"/>
  <c r="X5624" i="1"/>
  <c r="Y5620" i="1"/>
  <c r="X5620" i="1"/>
  <c r="Y5616" i="1"/>
  <c r="X5616" i="1"/>
  <c r="Y5612" i="1"/>
  <c r="X5612" i="1"/>
  <c r="Y5608" i="1"/>
  <c r="X5608" i="1"/>
  <c r="Y5604" i="1"/>
  <c r="X5604" i="1"/>
  <c r="Y5600" i="1"/>
  <c r="X5600" i="1"/>
  <c r="Y5596" i="1"/>
  <c r="X5596" i="1"/>
  <c r="Y5592" i="1"/>
  <c r="X5592" i="1"/>
  <c r="Y5588" i="1"/>
  <c r="X5588" i="1"/>
  <c r="Y5584" i="1"/>
  <c r="X5584" i="1"/>
  <c r="Y5580" i="1"/>
  <c r="X5580" i="1"/>
  <c r="Y5576" i="1"/>
  <c r="X5576" i="1"/>
  <c r="Y5572" i="1"/>
  <c r="X5572" i="1"/>
  <c r="Y5568" i="1"/>
  <c r="X5568" i="1"/>
  <c r="Y5564" i="1"/>
  <c r="X5564" i="1"/>
  <c r="Y5560" i="1"/>
  <c r="X5560" i="1"/>
  <c r="Y5556" i="1"/>
  <c r="X5556" i="1"/>
  <c r="Y5552" i="1"/>
  <c r="X5552" i="1"/>
  <c r="Y5548" i="1"/>
  <c r="X5548" i="1"/>
  <c r="Y5544" i="1"/>
  <c r="X5544" i="1"/>
  <c r="Y5540" i="1"/>
  <c r="X5540" i="1"/>
  <c r="Y5536" i="1"/>
  <c r="X5536" i="1"/>
  <c r="Y5532" i="1"/>
  <c r="X5532" i="1"/>
  <c r="Y5528" i="1"/>
  <c r="X5528" i="1"/>
  <c r="Y5524" i="1"/>
  <c r="X5524" i="1"/>
  <c r="Y5520" i="1"/>
  <c r="X5520" i="1"/>
  <c r="Y5516" i="1"/>
  <c r="X5516" i="1"/>
  <c r="Y5512" i="1"/>
  <c r="X5512" i="1"/>
  <c r="Y5508" i="1"/>
  <c r="X5508" i="1"/>
  <c r="Y5504" i="1"/>
  <c r="X5504" i="1"/>
  <c r="Y5500" i="1"/>
  <c r="X5500" i="1"/>
  <c r="Y5496" i="1"/>
  <c r="X5496" i="1"/>
  <c r="Y5492" i="1"/>
  <c r="X5492" i="1"/>
  <c r="Y5488" i="1"/>
  <c r="X5488" i="1"/>
  <c r="Y5484" i="1"/>
  <c r="X5484" i="1"/>
  <c r="Y5480" i="1"/>
  <c r="X5480" i="1"/>
  <c r="Y5476" i="1"/>
  <c r="X5476" i="1"/>
  <c r="Y5472" i="1"/>
  <c r="X5472" i="1"/>
  <c r="Y5468" i="1"/>
  <c r="X5468" i="1"/>
  <c r="Y5464" i="1"/>
  <c r="X5464" i="1"/>
  <c r="Y5460" i="1"/>
  <c r="X5460" i="1"/>
  <c r="Y5456" i="1"/>
  <c r="X5456" i="1"/>
  <c r="Y5452" i="1"/>
  <c r="X5452" i="1"/>
  <c r="Y5448" i="1"/>
  <c r="X5448" i="1"/>
  <c r="Y5444" i="1"/>
  <c r="X5444" i="1"/>
  <c r="Y5440" i="1"/>
  <c r="X5440" i="1"/>
  <c r="Y5436" i="1"/>
  <c r="X5436" i="1"/>
  <c r="Y5432" i="1"/>
  <c r="X5432" i="1"/>
  <c r="Y5428" i="1"/>
  <c r="X5428" i="1"/>
  <c r="Y5424" i="1"/>
  <c r="X5424" i="1"/>
  <c r="Y5420" i="1"/>
  <c r="X5420" i="1"/>
  <c r="Y5416" i="1"/>
  <c r="X5416" i="1"/>
  <c r="Y5412" i="1"/>
  <c r="X5412" i="1"/>
  <c r="Y5408" i="1"/>
  <c r="X5408" i="1"/>
  <c r="Y5404" i="1"/>
  <c r="X5404" i="1"/>
  <c r="Y5400" i="1"/>
  <c r="X5400" i="1"/>
  <c r="Y5396" i="1"/>
  <c r="X5396" i="1"/>
  <c r="Y5392" i="1"/>
  <c r="X5392" i="1"/>
  <c r="Y5388" i="1"/>
  <c r="X5388" i="1"/>
  <c r="Y5384" i="1"/>
  <c r="X5384" i="1"/>
  <c r="Y5380" i="1"/>
  <c r="X5380" i="1"/>
  <c r="Y5376" i="1"/>
  <c r="X5376" i="1"/>
  <c r="Y5372" i="1"/>
  <c r="X5372" i="1"/>
  <c r="Y5368" i="1"/>
  <c r="X5368" i="1"/>
  <c r="Y5364" i="1"/>
  <c r="X5364" i="1"/>
  <c r="Y5360" i="1"/>
  <c r="X5360" i="1"/>
  <c r="Y5356" i="1"/>
  <c r="X5356" i="1"/>
  <c r="Y5352" i="1"/>
  <c r="X5352" i="1"/>
  <c r="Y5348" i="1"/>
  <c r="X5348" i="1"/>
  <c r="Y5344" i="1"/>
  <c r="X5344" i="1"/>
  <c r="Y5340" i="1"/>
  <c r="X5340" i="1"/>
  <c r="Y5336" i="1"/>
  <c r="X5336" i="1"/>
  <c r="Y5332" i="1"/>
  <c r="X5332" i="1"/>
  <c r="Y5328" i="1"/>
  <c r="X5328" i="1"/>
  <c r="Y5324" i="1"/>
  <c r="X5324" i="1"/>
  <c r="Y5320" i="1"/>
  <c r="X5320" i="1"/>
  <c r="Y5316" i="1"/>
  <c r="X5316" i="1"/>
  <c r="Y5312" i="1"/>
  <c r="X5312" i="1"/>
  <c r="Y5308" i="1"/>
  <c r="X5308" i="1"/>
  <c r="Y5304" i="1"/>
  <c r="X5304" i="1"/>
  <c r="Y5300" i="1"/>
  <c r="X5300" i="1"/>
  <c r="Y5296" i="1"/>
  <c r="X5296" i="1"/>
  <c r="Y5292" i="1"/>
  <c r="X5292" i="1"/>
  <c r="Y5288" i="1"/>
  <c r="X5288" i="1"/>
  <c r="Y5284" i="1"/>
  <c r="X5284" i="1"/>
  <c r="Y5280" i="1"/>
  <c r="X5280" i="1"/>
  <c r="Y5276" i="1"/>
  <c r="X5276" i="1"/>
  <c r="Y5272" i="1"/>
  <c r="X5272" i="1"/>
  <c r="Y5268" i="1"/>
  <c r="X5268" i="1"/>
  <c r="Y5264" i="1"/>
  <c r="X5264" i="1"/>
  <c r="Y5260" i="1"/>
  <c r="X5260" i="1"/>
  <c r="Y5256" i="1"/>
  <c r="X5256" i="1"/>
  <c r="Y5252" i="1"/>
  <c r="X5252" i="1"/>
  <c r="Y5248" i="1"/>
  <c r="X5248" i="1"/>
  <c r="Y5244" i="1"/>
  <c r="X5244" i="1"/>
  <c r="Y5240" i="1"/>
  <c r="X5240" i="1"/>
  <c r="Y5236" i="1"/>
  <c r="X5236" i="1"/>
  <c r="Y5232" i="1"/>
  <c r="X5232" i="1"/>
  <c r="Y5228" i="1"/>
  <c r="X5228" i="1"/>
  <c r="Y5224" i="1"/>
  <c r="X5224" i="1"/>
  <c r="Y5220" i="1"/>
  <c r="X5220" i="1"/>
  <c r="Y5216" i="1"/>
  <c r="X5216" i="1"/>
  <c r="Y5212" i="1"/>
  <c r="X5212" i="1"/>
  <c r="Y5208" i="1"/>
  <c r="X5208" i="1"/>
  <c r="Y5204" i="1"/>
  <c r="X5204" i="1"/>
  <c r="Y5200" i="1"/>
  <c r="X5200" i="1"/>
  <c r="Y5196" i="1"/>
  <c r="X5196" i="1"/>
  <c r="Y5192" i="1"/>
  <c r="X5192" i="1"/>
  <c r="Y5188" i="1"/>
  <c r="X5188" i="1"/>
  <c r="Y5184" i="1"/>
  <c r="X5184" i="1"/>
  <c r="Y5180" i="1"/>
  <c r="X5180" i="1"/>
  <c r="Y5176" i="1"/>
  <c r="X5176" i="1"/>
  <c r="Y5172" i="1"/>
  <c r="X5172" i="1"/>
  <c r="Y5168" i="1"/>
  <c r="X5168" i="1"/>
  <c r="Y5164" i="1"/>
  <c r="X5164" i="1"/>
  <c r="Y5160" i="1"/>
  <c r="X5160" i="1"/>
  <c r="Y5156" i="1"/>
  <c r="X5156" i="1"/>
  <c r="Y5152" i="1"/>
  <c r="X5152" i="1"/>
  <c r="Y5148" i="1"/>
  <c r="X5148" i="1"/>
  <c r="Y5144" i="1"/>
  <c r="X5144" i="1"/>
  <c r="Y5140" i="1"/>
  <c r="X5140" i="1"/>
  <c r="Y5136" i="1"/>
  <c r="X5136" i="1"/>
  <c r="Y5132" i="1"/>
  <c r="X5132" i="1"/>
  <c r="Y5128" i="1"/>
  <c r="X5128" i="1"/>
  <c r="Y5124" i="1"/>
  <c r="X5124" i="1"/>
  <c r="Y5120" i="1"/>
  <c r="X5120" i="1"/>
  <c r="Y5116" i="1"/>
  <c r="X5116" i="1"/>
  <c r="Y5112" i="1"/>
  <c r="X5112" i="1"/>
  <c r="Y5108" i="1"/>
  <c r="X5108" i="1"/>
  <c r="Y5104" i="1"/>
  <c r="X5104" i="1"/>
  <c r="Y5100" i="1"/>
  <c r="X5100" i="1"/>
  <c r="Y5096" i="1"/>
  <c r="X5096" i="1"/>
  <c r="Y5092" i="1"/>
  <c r="X5092" i="1"/>
  <c r="Y5088" i="1"/>
  <c r="X5088" i="1"/>
  <c r="Y5084" i="1"/>
  <c r="X5084" i="1"/>
  <c r="Y5080" i="1"/>
  <c r="X5080" i="1"/>
  <c r="Y5076" i="1"/>
  <c r="X5076" i="1"/>
  <c r="Y5072" i="1"/>
  <c r="X5072" i="1"/>
  <c r="Y5068" i="1"/>
  <c r="X5068" i="1"/>
  <c r="Y5064" i="1"/>
  <c r="X5064" i="1"/>
  <c r="Y5060" i="1"/>
  <c r="X5060" i="1"/>
  <c r="Y5056" i="1"/>
  <c r="X5056" i="1"/>
  <c r="Y5052" i="1"/>
  <c r="X5052" i="1"/>
  <c r="Y5048" i="1"/>
  <c r="X5048" i="1"/>
  <c r="Y5044" i="1"/>
  <c r="X5044" i="1"/>
  <c r="Y5040" i="1"/>
  <c r="X5040" i="1"/>
  <c r="Y5036" i="1"/>
  <c r="X5036" i="1"/>
  <c r="Y5032" i="1"/>
  <c r="X5032" i="1"/>
  <c r="Y5028" i="1"/>
  <c r="X5028" i="1"/>
  <c r="Y5024" i="1"/>
  <c r="X5024" i="1"/>
  <c r="Y5020" i="1"/>
  <c r="X5020" i="1"/>
  <c r="Y5016" i="1"/>
  <c r="X5016" i="1"/>
  <c r="Y5012" i="1"/>
  <c r="X5012" i="1"/>
  <c r="Y5008" i="1"/>
  <c r="X5008" i="1"/>
  <c r="Y5004" i="1"/>
  <c r="X5004" i="1"/>
  <c r="Y5000" i="1"/>
  <c r="X5000" i="1"/>
  <c r="Y4996" i="1"/>
  <c r="X4996" i="1"/>
  <c r="Y4992" i="1"/>
  <c r="X4992" i="1"/>
  <c r="Y4988" i="1"/>
  <c r="X4988" i="1"/>
  <c r="Y4984" i="1"/>
  <c r="X4984" i="1"/>
  <c r="Y4980" i="1"/>
  <c r="X4980" i="1"/>
  <c r="Y4976" i="1"/>
  <c r="X4976" i="1"/>
  <c r="Y4972" i="1"/>
  <c r="X4972" i="1"/>
  <c r="Y4968" i="1"/>
  <c r="X4968" i="1"/>
  <c r="Y4964" i="1"/>
  <c r="X4964" i="1"/>
  <c r="Y4960" i="1"/>
  <c r="X4960" i="1"/>
  <c r="Y4956" i="1"/>
  <c r="X4956" i="1"/>
  <c r="Y4952" i="1"/>
  <c r="X4952" i="1"/>
  <c r="Y4948" i="1"/>
  <c r="X4948" i="1"/>
  <c r="Y4944" i="1"/>
  <c r="X4944" i="1"/>
  <c r="Y4940" i="1"/>
  <c r="X4940" i="1"/>
  <c r="Y4936" i="1"/>
  <c r="X4936" i="1"/>
  <c r="Y4932" i="1"/>
  <c r="X4932" i="1"/>
  <c r="Y4928" i="1"/>
  <c r="X4928" i="1"/>
  <c r="Y4924" i="1"/>
  <c r="X4924" i="1"/>
  <c r="Y4920" i="1"/>
  <c r="X4920" i="1"/>
  <c r="Y4916" i="1"/>
  <c r="X4916" i="1"/>
  <c r="Y4912" i="1"/>
  <c r="X4912" i="1"/>
  <c r="Y4908" i="1"/>
  <c r="X4908" i="1"/>
  <c r="Y4904" i="1"/>
  <c r="X4904" i="1"/>
  <c r="Y4900" i="1"/>
  <c r="X4900" i="1"/>
  <c r="Y4896" i="1"/>
  <c r="X4896" i="1"/>
  <c r="Y4892" i="1"/>
  <c r="X4892" i="1"/>
  <c r="Y4888" i="1"/>
  <c r="X4888" i="1"/>
  <c r="Y4884" i="1"/>
  <c r="X4884" i="1"/>
  <c r="Y4880" i="1"/>
  <c r="X4880" i="1"/>
  <c r="Y4876" i="1"/>
  <c r="X4876" i="1"/>
  <c r="Y4872" i="1"/>
  <c r="X4872" i="1"/>
  <c r="Y4868" i="1"/>
  <c r="X4868" i="1"/>
  <c r="Y4864" i="1"/>
  <c r="X4864" i="1"/>
  <c r="Y4860" i="1"/>
  <c r="X4860" i="1"/>
  <c r="Y4856" i="1"/>
  <c r="X4856" i="1"/>
  <c r="Y4852" i="1"/>
  <c r="X4852" i="1"/>
  <c r="Y4848" i="1"/>
  <c r="X4848" i="1"/>
  <c r="Y4844" i="1"/>
  <c r="X4844" i="1"/>
  <c r="Y4840" i="1"/>
  <c r="X4840" i="1"/>
  <c r="Y4836" i="1"/>
  <c r="X4836" i="1"/>
  <c r="Y4832" i="1"/>
  <c r="X4832" i="1"/>
  <c r="Y4828" i="1"/>
  <c r="X4828" i="1"/>
  <c r="Y4824" i="1"/>
  <c r="X4824" i="1"/>
  <c r="Y4820" i="1"/>
  <c r="X4820" i="1"/>
  <c r="Y4816" i="1"/>
  <c r="X4816" i="1"/>
  <c r="Y4812" i="1"/>
  <c r="X4812" i="1"/>
  <c r="Y4808" i="1"/>
  <c r="X4808" i="1"/>
  <c r="Y4804" i="1"/>
  <c r="X4804" i="1"/>
  <c r="Y4800" i="1"/>
  <c r="X4800" i="1"/>
  <c r="Y4796" i="1"/>
  <c r="X4796" i="1"/>
  <c r="Y4792" i="1"/>
  <c r="X4792" i="1"/>
  <c r="Y4788" i="1"/>
  <c r="X4788" i="1"/>
  <c r="Y4784" i="1"/>
  <c r="X4784" i="1"/>
  <c r="Y4780" i="1"/>
  <c r="X4780" i="1"/>
  <c r="Y4776" i="1"/>
  <c r="X4776" i="1"/>
  <c r="Y4772" i="1"/>
  <c r="X4772" i="1"/>
  <c r="Y4768" i="1"/>
  <c r="X4768" i="1"/>
  <c r="Y4764" i="1"/>
  <c r="X4764" i="1"/>
  <c r="Y4760" i="1"/>
  <c r="X4760" i="1"/>
  <c r="Y4756" i="1"/>
  <c r="X4756" i="1"/>
  <c r="Y4752" i="1"/>
  <c r="X4752" i="1"/>
  <c r="Y4748" i="1"/>
  <c r="X4748" i="1"/>
  <c r="Y4744" i="1"/>
  <c r="X4744" i="1"/>
  <c r="Y4740" i="1"/>
  <c r="X4740" i="1"/>
  <c r="Y4736" i="1"/>
  <c r="X4736" i="1"/>
  <c r="Y4732" i="1"/>
  <c r="X4732" i="1"/>
  <c r="Y4728" i="1"/>
  <c r="X4728" i="1"/>
  <c r="Y4724" i="1"/>
  <c r="X4724" i="1"/>
  <c r="Y4720" i="1"/>
  <c r="X4720" i="1"/>
  <c r="Y4716" i="1"/>
  <c r="X4716" i="1"/>
  <c r="Y4712" i="1"/>
  <c r="X4712" i="1"/>
  <c r="Y4708" i="1"/>
  <c r="X4708" i="1"/>
  <c r="Y4704" i="1"/>
  <c r="X4704" i="1"/>
  <c r="Y4700" i="1"/>
  <c r="X4700" i="1"/>
  <c r="Y4696" i="1"/>
  <c r="X4696" i="1"/>
  <c r="Y4692" i="1"/>
  <c r="X4692" i="1"/>
  <c r="Y4688" i="1"/>
  <c r="X4688" i="1"/>
  <c r="Y4684" i="1"/>
  <c r="X4684" i="1"/>
  <c r="Y4680" i="1"/>
  <c r="X4680" i="1"/>
  <c r="Y4676" i="1"/>
  <c r="X4676" i="1"/>
  <c r="Y4672" i="1"/>
  <c r="X4672" i="1"/>
  <c r="Y4668" i="1"/>
  <c r="X4668" i="1"/>
  <c r="Y4664" i="1"/>
  <c r="X4664" i="1"/>
  <c r="Y4660" i="1"/>
  <c r="X4660" i="1"/>
  <c r="Y4656" i="1"/>
  <c r="X4656" i="1"/>
  <c r="Y4652" i="1"/>
  <c r="X4652" i="1"/>
  <c r="Y4648" i="1"/>
  <c r="X4648" i="1"/>
  <c r="Y4644" i="1"/>
  <c r="X4644" i="1"/>
  <c r="Y4640" i="1"/>
  <c r="X4640" i="1"/>
  <c r="Y4636" i="1"/>
  <c r="X4636" i="1"/>
  <c r="Y4632" i="1"/>
  <c r="X4632" i="1"/>
  <c r="Y4628" i="1"/>
  <c r="X4628" i="1"/>
  <c r="Y4624" i="1"/>
  <c r="X4624" i="1"/>
  <c r="Y4620" i="1"/>
  <c r="X4620" i="1"/>
  <c r="Y4616" i="1"/>
  <c r="X4616" i="1"/>
  <c r="Y4612" i="1"/>
  <c r="X4612" i="1"/>
  <c r="Y4608" i="1"/>
  <c r="X4608" i="1"/>
  <c r="Y4604" i="1"/>
  <c r="X4604" i="1"/>
  <c r="Y4600" i="1"/>
  <c r="X4600" i="1"/>
  <c r="Y4596" i="1"/>
  <c r="X4596" i="1"/>
  <c r="Y4592" i="1"/>
  <c r="X4592" i="1"/>
  <c r="Y4588" i="1"/>
  <c r="X4588" i="1"/>
  <c r="Y4584" i="1"/>
  <c r="X4584" i="1"/>
  <c r="Y4580" i="1"/>
  <c r="X4580" i="1"/>
  <c r="Y4576" i="1"/>
  <c r="X4576" i="1"/>
  <c r="Y4572" i="1"/>
  <c r="X4572" i="1"/>
  <c r="Y4568" i="1"/>
  <c r="X4568" i="1"/>
  <c r="Y4564" i="1"/>
  <c r="X4564" i="1"/>
  <c r="Y4560" i="1"/>
  <c r="X4560" i="1"/>
  <c r="Y4556" i="1"/>
  <c r="X4556" i="1"/>
  <c r="Y4552" i="1"/>
  <c r="X4552" i="1"/>
  <c r="Y4548" i="1"/>
  <c r="X4548" i="1"/>
  <c r="Y4544" i="1"/>
  <c r="X4544" i="1"/>
  <c r="Y4540" i="1"/>
  <c r="X4540" i="1"/>
  <c r="Y4536" i="1"/>
  <c r="X4536" i="1"/>
  <c r="Y4532" i="1"/>
  <c r="X4532" i="1"/>
  <c r="Y4528" i="1"/>
  <c r="X4528" i="1"/>
  <c r="Y4524" i="1"/>
  <c r="X4524" i="1"/>
  <c r="Y4520" i="1"/>
  <c r="X4520" i="1"/>
  <c r="Y4516" i="1"/>
  <c r="X4516" i="1"/>
  <c r="Y4512" i="1"/>
  <c r="X4512" i="1"/>
  <c r="Y4508" i="1"/>
  <c r="X4508" i="1"/>
  <c r="Y4504" i="1"/>
  <c r="X4504" i="1"/>
  <c r="Y4500" i="1"/>
  <c r="X4500" i="1"/>
  <c r="Y4496" i="1"/>
  <c r="X4496" i="1"/>
  <c r="Y4492" i="1"/>
  <c r="X4492" i="1"/>
  <c r="Y4488" i="1"/>
  <c r="X4488" i="1"/>
  <c r="Y4484" i="1"/>
  <c r="X4484" i="1"/>
  <c r="Y4480" i="1"/>
  <c r="X4480" i="1"/>
  <c r="Y4476" i="1"/>
  <c r="X4476" i="1"/>
  <c r="Y4472" i="1"/>
  <c r="X4472" i="1"/>
  <c r="Y4468" i="1"/>
  <c r="X4468" i="1"/>
  <c r="Y4464" i="1"/>
  <c r="X4464" i="1"/>
  <c r="Y4460" i="1"/>
  <c r="X4460" i="1"/>
  <c r="Y4456" i="1"/>
  <c r="X4456" i="1"/>
  <c r="Y4452" i="1"/>
  <c r="X4452" i="1"/>
  <c r="Y4448" i="1"/>
  <c r="X4448" i="1"/>
  <c r="Y4444" i="1"/>
  <c r="X4444" i="1"/>
  <c r="Y4440" i="1"/>
  <c r="X4440" i="1"/>
  <c r="Y4436" i="1"/>
  <c r="X4436" i="1"/>
  <c r="Y4432" i="1"/>
  <c r="X4432" i="1"/>
  <c r="Y4428" i="1"/>
  <c r="X4428" i="1"/>
  <c r="Y4424" i="1"/>
  <c r="X4424" i="1"/>
  <c r="Y4420" i="1"/>
  <c r="X4420" i="1"/>
  <c r="Y4416" i="1"/>
  <c r="X4416" i="1"/>
  <c r="Y4412" i="1"/>
  <c r="X4412" i="1"/>
  <c r="Y4408" i="1"/>
  <c r="X4408" i="1"/>
  <c r="Y4404" i="1"/>
  <c r="X4404" i="1"/>
  <c r="Y4400" i="1"/>
  <c r="X4400" i="1"/>
  <c r="Y4396" i="1"/>
  <c r="X4396" i="1"/>
  <c r="Y4392" i="1"/>
  <c r="X4392" i="1"/>
  <c r="Y4388" i="1"/>
  <c r="X4388" i="1"/>
  <c r="Y4384" i="1"/>
  <c r="X4384" i="1"/>
  <c r="Y4380" i="1"/>
  <c r="X4380" i="1"/>
  <c r="Y4376" i="1"/>
  <c r="X4376" i="1"/>
  <c r="Y4372" i="1"/>
  <c r="X4372" i="1"/>
  <c r="Y4368" i="1"/>
  <c r="X4368" i="1"/>
  <c r="Y4364" i="1"/>
  <c r="X4364" i="1"/>
  <c r="Y4360" i="1"/>
  <c r="X4360" i="1"/>
  <c r="Y4356" i="1"/>
  <c r="X4356" i="1"/>
  <c r="Y4352" i="1"/>
  <c r="X4352" i="1"/>
  <c r="Y4348" i="1"/>
  <c r="X4348" i="1"/>
  <c r="Y4344" i="1"/>
  <c r="X4344" i="1"/>
  <c r="Y4340" i="1"/>
  <c r="X4340" i="1"/>
  <c r="Y4336" i="1"/>
  <c r="X4336" i="1"/>
  <c r="Y4332" i="1"/>
  <c r="X4332" i="1"/>
  <c r="Y4328" i="1"/>
  <c r="X4328" i="1"/>
  <c r="Y4324" i="1"/>
  <c r="X4324" i="1"/>
  <c r="Y4320" i="1"/>
  <c r="X4320" i="1"/>
  <c r="Y4316" i="1"/>
  <c r="X4316" i="1"/>
  <c r="Y4312" i="1"/>
  <c r="X4312" i="1"/>
  <c r="Y4308" i="1"/>
  <c r="X4308" i="1"/>
  <c r="Y4304" i="1"/>
  <c r="X4304" i="1"/>
  <c r="Y4300" i="1"/>
  <c r="X4300" i="1"/>
  <c r="Y4296" i="1"/>
  <c r="X4296" i="1"/>
  <c r="Y4292" i="1"/>
  <c r="X4292" i="1"/>
  <c r="Y4288" i="1"/>
  <c r="X4288" i="1"/>
  <c r="Y4284" i="1"/>
  <c r="X4284" i="1"/>
  <c r="Y4280" i="1"/>
  <c r="X4280" i="1"/>
  <c r="Y4276" i="1"/>
  <c r="X4276" i="1"/>
  <c r="Y4272" i="1"/>
  <c r="X4272" i="1"/>
  <c r="Y4268" i="1"/>
  <c r="X4268" i="1"/>
  <c r="Y4264" i="1"/>
  <c r="X4264" i="1"/>
  <c r="Y4260" i="1"/>
  <c r="X4260" i="1"/>
  <c r="Y4256" i="1"/>
  <c r="X4256" i="1"/>
  <c r="Y4252" i="1"/>
  <c r="X4252" i="1"/>
  <c r="Y4248" i="1"/>
  <c r="X4248" i="1"/>
  <c r="Y4244" i="1"/>
  <c r="X4244" i="1"/>
  <c r="Y4240" i="1"/>
  <c r="X4240" i="1"/>
  <c r="Y4236" i="1"/>
  <c r="X4236" i="1"/>
  <c r="Y4232" i="1"/>
  <c r="X4232" i="1"/>
  <c r="Y4228" i="1"/>
  <c r="X4228" i="1"/>
  <c r="Y4224" i="1"/>
  <c r="X4224" i="1"/>
  <c r="Y4220" i="1"/>
  <c r="X4220" i="1"/>
  <c r="Y4216" i="1"/>
  <c r="X4216" i="1"/>
  <c r="Y4212" i="1"/>
  <c r="X4212" i="1"/>
  <c r="Y4208" i="1"/>
  <c r="X4208" i="1"/>
  <c r="Y4204" i="1"/>
  <c r="X4204" i="1"/>
  <c r="Y4200" i="1"/>
  <c r="X4200" i="1"/>
  <c r="Y4196" i="1"/>
  <c r="X4196" i="1"/>
  <c r="Y4192" i="1"/>
  <c r="X4192" i="1"/>
  <c r="Y4188" i="1"/>
  <c r="X4188" i="1"/>
  <c r="Y4184" i="1"/>
  <c r="X4184" i="1"/>
  <c r="Y4180" i="1"/>
  <c r="X4180" i="1"/>
  <c r="Y4176" i="1"/>
  <c r="X4176" i="1"/>
  <c r="Y4172" i="1"/>
  <c r="X4172" i="1"/>
  <c r="Y4168" i="1"/>
  <c r="X4168" i="1"/>
  <c r="Y4164" i="1"/>
  <c r="X4164" i="1"/>
  <c r="Y4160" i="1"/>
  <c r="X4160" i="1"/>
  <c r="Y4156" i="1"/>
  <c r="X4156" i="1"/>
  <c r="Y4152" i="1"/>
  <c r="X4152" i="1"/>
  <c r="Y4148" i="1"/>
  <c r="X4148" i="1"/>
  <c r="Y4144" i="1"/>
  <c r="X4144" i="1"/>
  <c r="Y4140" i="1"/>
  <c r="X4140" i="1"/>
  <c r="Y4136" i="1"/>
  <c r="X4136" i="1"/>
  <c r="Y4132" i="1"/>
  <c r="X4132" i="1"/>
  <c r="Y4128" i="1"/>
  <c r="X4128" i="1"/>
  <c r="Y4124" i="1"/>
  <c r="X4124" i="1"/>
  <c r="Y4120" i="1"/>
  <c r="X4120" i="1"/>
  <c r="Y4116" i="1"/>
  <c r="X4116" i="1"/>
  <c r="Y4112" i="1"/>
  <c r="X4112" i="1"/>
  <c r="Y4108" i="1"/>
  <c r="X4108" i="1"/>
  <c r="Y4104" i="1"/>
  <c r="X4104" i="1"/>
  <c r="Y4100" i="1"/>
  <c r="X4100" i="1"/>
  <c r="Y4096" i="1"/>
  <c r="X4096" i="1"/>
  <c r="Y4092" i="1"/>
  <c r="X4092" i="1"/>
  <c r="Y4085" i="1"/>
  <c r="X4085" i="1"/>
  <c r="Y4081" i="1"/>
  <c r="X4081" i="1"/>
  <c r="Y4074" i="1"/>
  <c r="X4074" i="1"/>
  <c r="Y4067" i="1"/>
  <c r="X4067" i="1"/>
  <c r="Y4063" i="1"/>
  <c r="X4063" i="1"/>
  <c r="Y4053" i="1"/>
  <c r="X4053" i="1"/>
  <c r="Y4049" i="1"/>
  <c r="X4049" i="1"/>
  <c r="Y4042" i="1"/>
  <c r="X4042" i="1"/>
  <c r="Y4035" i="1"/>
  <c r="X4035" i="1"/>
  <c r="Y4031" i="1"/>
  <c r="X4031" i="1"/>
  <c r="Y4025" i="1"/>
  <c r="X4025" i="1"/>
  <c r="Y4015" i="1"/>
  <c r="X4015" i="1"/>
  <c r="Y4009" i="1"/>
  <c r="X4009" i="1"/>
  <c r="Y3999" i="1"/>
  <c r="X3999" i="1"/>
  <c r="Y3989" i="1"/>
  <c r="X3989" i="1"/>
  <c r="Y3985" i="1"/>
  <c r="X3985" i="1"/>
  <c r="Y3978" i="1"/>
  <c r="X3978" i="1"/>
  <c r="Y3971" i="1"/>
  <c r="X3971" i="1"/>
  <c r="Y3967" i="1"/>
  <c r="X3967" i="1"/>
  <c r="Y3957" i="1"/>
  <c r="X3957" i="1"/>
  <c r="Y3953" i="1"/>
  <c r="X3953" i="1"/>
  <c r="Y3946" i="1"/>
  <c r="X3946" i="1"/>
  <c r="Y3939" i="1"/>
  <c r="X3939" i="1"/>
  <c r="Y3935" i="1"/>
  <c r="X3935" i="1"/>
  <c r="Y3925" i="1"/>
  <c r="X3925" i="1"/>
  <c r="Y3921" i="1"/>
  <c r="X3921" i="1"/>
  <c r="Y3911" i="1"/>
  <c r="X3911" i="1"/>
  <c r="Y3905" i="1"/>
  <c r="X3905" i="1"/>
  <c r="Y3898" i="1"/>
  <c r="X3898" i="1"/>
  <c r="Y3891" i="1"/>
  <c r="X3891" i="1"/>
  <c r="Y3887" i="1"/>
  <c r="X3887" i="1"/>
  <c r="Y3877" i="1"/>
  <c r="X3877" i="1"/>
  <c r="Y3873" i="1"/>
  <c r="X3873" i="1"/>
  <c r="Y3866" i="1"/>
  <c r="X3866" i="1"/>
  <c r="Y3859" i="1"/>
  <c r="X3859" i="1"/>
  <c r="Y3855" i="1"/>
  <c r="X3855" i="1"/>
  <c r="Y3845" i="1"/>
  <c r="X3845" i="1"/>
  <c r="Y3841" i="1"/>
  <c r="X3841" i="1"/>
  <c r="Y3834" i="1"/>
  <c r="X3834" i="1"/>
  <c r="Y3827" i="1"/>
  <c r="X3827" i="1"/>
  <c r="Y3823" i="1"/>
  <c r="X3823" i="1"/>
  <c r="Y3813" i="1"/>
  <c r="X3813" i="1"/>
  <c r="Y3809" i="1"/>
  <c r="X3809" i="1"/>
  <c r="Y3802" i="1"/>
  <c r="X3802" i="1"/>
  <c r="Y3795" i="1"/>
  <c r="X3795" i="1"/>
  <c r="Y3791" i="1"/>
  <c r="X3791" i="1"/>
  <c r="Y3781" i="1"/>
  <c r="X3781" i="1"/>
  <c r="Y3777" i="1"/>
  <c r="X3777" i="1"/>
  <c r="Y3770" i="1"/>
  <c r="X3770" i="1"/>
  <c r="Y3763" i="1"/>
  <c r="X3763" i="1"/>
  <c r="Y3759" i="1"/>
  <c r="X3759" i="1"/>
  <c r="Y3753" i="1"/>
  <c r="X3753" i="1"/>
  <c r="Y3743" i="1"/>
  <c r="X3743" i="1"/>
  <c r="Y3737" i="1"/>
  <c r="X3737" i="1"/>
  <c r="Y3727" i="1"/>
  <c r="X3727" i="1"/>
  <c r="Y3721" i="1"/>
  <c r="X3721" i="1"/>
  <c r="Y3711" i="1"/>
  <c r="X3711" i="1"/>
  <c r="Y3701" i="1"/>
  <c r="X3701" i="1"/>
  <c r="Y3697" i="1"/>
  <c r="X3697" i="1"/>
  <c r="Y3690" i="1"/>
  <c r="X3690" i="1"/>
  <c r="Y3683" i="1"/>
  <c r="X3683" i="1"/>
  <c r="Y3679" i="1"/>
  <c r="X3679" i="1"/>
  <c r="Y3669" i="1"/>
  <c r="X3669" i="1"/>
  <c r="Y3665" i="1"/>
  <c r="X3665" i="1"/>
  <c r="Y3658" i="1"/>
  <c r="X3658" i="1"/>
  <c r="Y3651" i="1"/>
  <c r="X3651" i="1"/>
  <c r="Y3647" i="1"/>
  <c r="X3647" i="1"/>
  <c r="Y3637" i="1"/>
  <c r="X3637" i="1"/>
  <c r="Y3633" i="1"/>
  <c r="X3633" i="1"/>
  <c r="Y3626" i="1"/>
  <c r="X3626" i="1"/>
  <c r="Y3619" i="1"/>
  <c r="X3619" i="1"/>
  <c r="Y3615" i="1"/>
  <c r="X3615" i="1"/>
  <c r="Y3605" i="1"/>
  <c r="X3605" i="1"/>
  <c r="Y3601" i="1"/>
  <c r="X3601" i="1"/>
  <c r="Y3594" i="1"/>
  <c r="X3594" i="1"/>
  <c r="Y3587" i="1"/>
  <c r="X3587" i="1"/>
  <c r="Y3583" i="1"/>
  <c r="X3583" i="1"/>
  <c r="Y3573" i="1"/>
  <c r="X3573" i="1"/>
  <c r="Y3569" i="1"/>
  <c r="X3569" i="1"/>
  <c r="Y3562" i="1"/>
  <c r="X3562" i="1"/>
  <c r="Y3555" i="1"/>
  <c r="X3555" i="1"/>
  <c r="Y3551" i="1"/>
  <c r="X3551" i="1"/>
  <c r="Y3541" i="1"/>
  <c r="X3541" i="1"/>
  <c r="Y3537" i="1"/>
  <c r="X3537" i="1"/>
  <c r="Y3530" i="1"/>
  <c r="X3530" i="1"/>
  <c r="Y3523" i="1"/>
  <c r="X3523" i="1"/>
  <c r="Y3519" i="1"/>
  <c r="X3519" i="1"/>
  <c r="Y3509" i="1"/>
  <c r="X3509" i="1"/>
  <c r="Y3505" i="1"/>
  <c r="X3505" i="1"/>
  <c r="Y3498" i="1"/>
  <c r="X3498" i="1"/>
  <c r="Y3491" i="1"/>
  <c r="X3491" i="1"/>
  <c r="Y3487" i="1"/>
  <c r="X3487" i="1"/>
  <c r="Y3477" i="1"/>
  <c r="X3477" i="1"/>
  <c r="Y3473" i="1"/>
  <c r="X3473" i="1"/>
  <c r="Y3466" i="1"/>
  <c r="X3466" i="1"/>
  <c r="Y3459" i="1"/>
  <c r="X3459" i="1"/>
  <c r="Y3455" i="1"/>
  <c r="X3455" i="1"/>
  <c r="Y3445" i="1"/>
  <c r="X3445" i="1"/>
  <c r="Y3441" i="1"/>
  <c r="X3441" i="1"/>
  <c r="Y3434" i="1"/>
  <c r="X3434" i="1"/>
  <c r="Y3427" i="1"/>
  <c r="X3427" i="1"/>
  <c r="Y3423" i="1"/>
  <c r="X3423" i="1"/>
  <c r="Y3410" i="1"/>
  <c r="X3410" i="1"/>
  <c r="Y3407" i="1"/>
  <c r="X3407" i="1"/>
  <c r="Y3394" i="1"/>
  <c r="X3394" i="1"/>
  <c r="Y3391" i="1"/>
  <c r="X3391" i="1"/>
  <c r="Y3378" i="1"/>
  <c r="X3378" i="1"/>
  <c r="Y3375" i="1"/>
  <c r="X3375" i="1"/>
  <c r="Y3362" i="1"/>
  <c r="X3362" i="1"/>
  <c r="Y3359" i="1"/>
  <c r="X3359" i="1"/>
  <c r="Y3346" i="1"/>
  <c r="X3346" i="1"/>
  <c r="Y3343" i="1"/>
  <c r="X3343" i="1"/>
  <c r="Y3330" i="1"/>
  <c r="X3330" i="1"/>
  <c r="Y3327" i="1"/>
  <c r="X3327" i="1"/>
  <c r="Y3314" i="1"/>
  <c r="X3314" i="1"/>
  <c r="Y3311" i="1"/>
  <c r="X3311" i="1"/>
  <c r="Y3298" i="1"/>
  <c r="X3298" i="1"/>
  <c r="Y3295" i="1"/>
  <c r="X3295" i="1"/>
  <c r="Y3282" i="1"/>
  <c r="X3282" i="1"/>
  <c r="Y3279" i="1"/>
  <c r="X3279" i="1"/>
  <c r="Y3266" i="1"/>
  <c r="X3266" i="1"/>
  <c r="Y3263" i="1"/>
  <c r="X3263" i="1"/>
  <c r="Y3250" i="1"/>
  <c r="X3250" i="1"/>
  <c r="Y3247" i="1"/>
  <c r="X3247" i="1"/>
  <c r="Y3234" i="1"/>
  <c r="X3234" i="1"/>
  <c r="Y3231" i="1"/>
  <c r="X3231" i="1"/>
  <c r="Y3218" i="1"/>
  <c r="X3218" i="1"/>
  <c r="Y3215" i="1"/>
  <c r="X3215" i="1"/>
  <c r="Y3202" i="1"/>
  <c r="X3202" i="1"/>
  <c r="Y3199" i="1"/>
  <c r="X3199" i="1"/>
  <c r="Y3186" i="1"/>
  <c r="X3186" i="1"/>
  <c r="Y3183" i="1"/>
  <c r="X3183" i="1"/>
  <c r="Y3170" i="1"/>
  <c r="X3170" i="1"/>
  <c r="Y3167" i="1"/>
  <c r="X3167" i="1"/>
  <c r="Y3154" i="1"/>
  <c r="X3154" i="1"/>
  <c r="Y3151" i="1"/>
  <c r="X3151" i="1"/>
  <c r="Y3138" i="1"/>
  <c r="X3138" i="1"/>
  <c r="Y3135" i="1"/>
  <c r="X3135" i="1"/>
  <c r="Y3122" i="1"/>
  <c r="X3122" i="1"/>
  <c r="Y3119" i="1"/>
  <c r="X3119" i="1"/>
  <c r="Y3106" i="1"/>
  <c r="X3106" i="1"/>
  <c r="Y3103" i="1"/>
  <c r="X3103" i="1"/>
  <c r="Y3090" i="1"/>
  <c r="X3090" i="1"/>
  <c r="Y3087" i="1"/>
  <c r="X3087" i="1"/>
  <c r="Y3066" i="1"/>
  <c r="X3066" i="1"/>
  <c r="Y3063" i="1"/>
  <c r="X3063" i="1"/>
  <c r="Y3050" i="1"/>
  <c r="X3050" i="1"/>
  <c r="Y3047" i="1"/>
  <c r="X3047" i="1"/>
  <c r="Y3034" i="1"/>
  <c r="X3034" i="1"/>
  <c r="Y3031" i="1"/>
  <c r="X3031" i="1"/>
  <c r="Y3018" i="1"/>
  <c r="X3018" i="1"/>
  <c r="Y3015" i="1"/>
  <c r="X3015" i="1"/>
  <c r="Y3003" i="1"/>
  <c r="X3003" i="1"/>
  <c r="Y2997" i="1"/>
  <c r="X2997" i="1"/>
  <c r="Y2994" i="1"/>
  <c r="X2994" i="1"/>
  <c r="Y2991" i="1"/>
  <c r="X2991" i="1"/>
  <c r="Y2978" i="1"/>
  <c r="X2978" i="1"/>
  <c r="Y2975" i="1"/>
  <c r="X2975" i="1"/>
  <c r="Y2962" i="1"/>
  <c r="X2962" i="1"/>
  <c r="Y2959" i="1"/>
  <c r="X2959" i="1"/>
  <c r="Y2946" i="1"/>
  <c r="X2946" i="1"/>
  <c r="Y2943" i="1"/>
  <c r="X2943" i="1"/>
  <c r="Y2930" i="1"/>
  <c r="X2930" i="1"/>
  <c r="Y2927" i="1"/>
  <c r="X2927" i="1"/>
  <c r="Y2901" i="1"/>
  <c r="X2901" i="1"/>
  <c r="Y2898" i="1"/>
  <c r="X2898" i="1"/>
  <c r="Y2895" i="1"/>
  <c r="X2895" i="1"/>
  <c r="Y2882" i="1"/>
  <c r="X2882" i="1"/>
  <c r="Y2879" i="1"/>
  <c r="X2879" i="1"/>
  <c r="Y2866" i="1"/>
  <c r="X2866" i="1"/>
  <c r="Y2863" i="1"/>
  <c r="X2863" i="1"/>
  <c r="Y2850" i="1"/>
  <c r="X2850" i="1"/>
  <c r="Y2847" i="1"/>
  <c r="X2847" i="1"/>
  <c r="Y2834" i="1"/>
  <c r="X2834" i="1"/>
  <c r="Y2831" i="1"/>
  <c r="X2831" i="1"/>
  <c r="Y2818" i="1"/>
  <c r="X2818" i="1"/>
  <c r="Y2815" i="1"/>
  <c r="X2815" i="1"/>
  <c r="Y2802" i="1"/>
  <c r="X2802" i="1"/>
  <c r="Y2799" i="1"/>
  <c r="X2799" i="1"/>
  <c r="Y2786" i="1"/>
  <c r="X2786" i="1"/>
  <c r="Y2783" i="1"/>
  <c r="X2783" i="1"/>
  <c r="Y2770" i="1"/>
  <c r="X2770" i="1"/>
  <c r="Y2767" i="1"/>
  <c r="X2767" i="1"/>
  <c r="Y2754" i="1"/>
  <c r="X2754" i="1"/>
  <c r="Y2751" i="1"/>
  <c r="X2751" i="1"/>
  <c r="Y2725" i="1"/>
  <c r="X2725" i="1"/>
  <c r="Y2722" i="1"/>
  <c r="X2722" i="1"/>
  <c r="Y2719" i="1"/>
  <c r="X2719" i="1"/>
  <c r="Y9093" i="1"/>
  <c r="X9093" i="1"/>
  <c r="Y9085" i="1"/>
  <c r="X9085" i="1"/>
  <c r="Y9077" i="1"/>
  <c r="X9077" i="1"/>
  <c r="Y9069" i="1"/>
  <c r="X9069" i="1"/>
  <c r="Y9061" i="1"/>
  <c r="X9061" i="1"/>
  <c r="Y9053" i="1"/>
  <c r="X9053" i="1"/>
  <c r="Y9045" i="1"/>
  <c r="X9045" i="1"/>
  <c r="Y9037" i="1"/>
  <c r="X9037" i="1"/>
  <c r="Y9029" i="1"/>
  <c r="X9029" i="1"/>
  <c r="Y9021" i="1"/>
  <c r="X9021" i="1"/>
  <c r="Y9013" i="1"/>
  <c r="X9013" i="1"/>
  <c r="Y9005" i="1"/>
  <c r="X9005" i="1"/>
  <c r="Y8997" i="1"/>
  <c r="X8997" i="1"/>
  <c r="Y8989" i="1"/>
  <c r="X8989" i="1"/>
  <c r="Y8981" i="1"/>
  <c r="X8981" i="1"/>
  <c r="Y8973" i="1"/>
  <c r="X8973" i="1"/>
  <c r="Y8965" i="1"/>
  <c r="X8965" i="1"/>
  <c r="Y8957" i="1"/>
  <c r="X8957" i="1"/>
  <c r="Y8949" i="1"/>
  <c r="X8949" i="1"/>
  <c r="Y8941" i="1"/>
  <c r="X8941" i="1"/>
  <c r="Y8933" i="1"/>
  <c r="X8933" i="1"/>
  <c r="Y8925" i="1"/>
  <c r="X8925" i="1"/>
  <c r="Y8917" i="1"/>
  <c r="X8917" i="1"/>
  <c r="Y8909" i="1"/>
  <c r="X8909" i="1"/>
  <c r="Y8901" i="1"/>
  <c r="X8901" i="1"/>
  <c r="Y8893" i="1"/>
  <c r="X8893" i="1"/>
  <c r="Y8885" i="1"/>
  <c r="X8885" i="1"/>
  <c r="Y8877" i="1"/>
  <c r="X8877" i="1"/>
  <c r="Y8869" i="1"/>
  <c r="X8869" i="1"/>
  <c r="Y8861" i="1"/>
  <c r="X8861" i="1"/>
  <c r="Y8853" i="1"/>
  <c r="X8853" i="1"/>
  <c r="Y8845" i="1"/>
  <c r="X8845" i="1"/>
  <c r="Y8837" i="1"/>
  <c r="X8837" i="1"/>
  <c r="Y8829" i="1"/>
  <c r="X8829" i="1"/>
  <c r="Y8821" i="1"/>
  <c r="X8821" i="1"/>
  <c r="Y8813" i="1"/>
  <c r="X8813" i="1"/>
  <c r="Y8805" i="1"/>
  <c r="X8805" i="1"/>
  <c r="Y8797" i="1"/>
  <c r="X8797" i="1"/>
  <c r="Y8789" i="1"/>
  <c r="X8789" i="1"/>
  <c r="Y8781" i="1"/>
  <c r="X8781" i="1"/>
  <c r="Y8773" i="1"/>
  <c r="X8773" i="1"/>
  <c r="Y8765" i="1"/>
  <c r="X8765" i="1"/>
  <c r="Y8757" i="1"/>
  <c r="X8757" i="1"/>
  <c r="Y8749" i="1"/>
  <c r="X8749" i="1"/>
  <c r="Y8741" i="1"/>
  <c r="X8741" i="1"/>
  <c r="Y8733" i="1"/>
  <c r="X8733" i="1"/>
  <c r="Y8725" i="1"/>
  <c r="X8725" i="1"/>
  <c r="Y8717" i="1"/>
  <c r="X8717" i="1"/>
  <c r="Y8709" i="1"/>
  <c r="X8709" i="1"/>
  <c r="Y8701" i="1"/>
  <c r="X8701" i="1"/>
  <c r="Y8693" i="1"/>
  <c r="X8693" i="1"/>
  <c r="Y8685" i="1"/>
  <c r="X8685" i="1"/>
  <c r="Y8677" i="1"/>
  <c r="X8677" i="1"/>
  <c r="Y8669" i="1"/>
  <c r="X8669" i="1"/>
  <c r="Y8661" i="1"/>
  <c r="X8661" i="1"/>
  <c r="Y8653" i="1"/>
  <c r="X8653" i="1"/>
  <c r="Y8645" i="1"/>
  <c r="X8645" i="1"/>
  <c r="Y8637" i="1"/>
  <c r="X8637" i="1"/>
  <c r="Y8629" i="1"/>
  <c r="X8629" i="1"/>
  <c r="Y8621" i="1"/>
  <c r="X8621" i="1"/>
  <c r="Y8613" i="1"/>
  <c r="X8613" i="1"/>
  <c r="Y8605" i="1"/>
  <c r="X8605" i="1"/>
  <c r="Y8597" i="1"/>
  <c r="X8597" i="1"/>
  <c r="Y8589" i="1"/>
  <c r="X8589" i="1"/>
  <c r="Y8581" i="1"/>
  <c r="X8581" i="1"/>
  <c r="Y8573" i="1"/>
  <c r="X8573" i="1"/>
  <c r="Y8565" i="1"/>
  <c r="X8565" i="1"/>
  <c r="Y8557" i="1"/>
  <c r="X8557" i="1"/>
  <c r="Y8549" i="1"/>
  <c r="X8549" i="1"/>
  <c r="Y8541" i="1"/>
  <c r="X8541" i="1"/>
  <c r="Y8533" i="1"/>
  <c r="X8533" i="1"/>
  <c r="Y8525" i="1"/>
  <c r="X8525" i="1"/>
  <c r="Y8517" i="1"/>
  <c r="X8517" i="1"/>
  <c r="Y8509" i="1"/>
  <c r="X8509" i="1"/>
  <c r="Y8501" i="1"/>
  <c r="X8501" i="1"/>
  <c r="Y8493" i="1"/>
  <c r="X8493" i="1"/>
  <c r="Y8485" i="1"/>
  <c r="X8485" i="1"/>
  <c r="Y8477" i="1"/>
  <c r="X8477" i="1"/>
  <c r="Y8469" i="1"/>
  <c r="X8469" i="1"/>
  <c r="Y8461" i="1"/>
  <c r="X8461" i="1"/>
  <c r="Y8453" i="1"/>
  <c r="X8453" i="1"/>
  <c r="Y8445" i="1"/>
  <c r="X8445" i="1"/>
  <c r="Y8437" i="1"/>
  <c r="X8437" i="1"/>
  <c r="Y8429" i="1"/>
  <c r="X8429" i="1"/>
  <c r="Y8421" i="1"/>
  <c r="X8421" i="1"/>
  <c r="Y8413" i="1"/>
  <c r="X8413" i="1"/>
  <c r="Y8405" i="1"/>
  <c r="X8405" i="1"/>
  <c r="Y8397" i="1"/>
  <c r="X8397" i="1"/>
  <c r="Y8389" i="1"/>
  <c r="X8389" i="1"/>
  <c r="Y8381" i="1"/>
  <c r="X8381" i="1"/>
  <c r="Y8373" i="1"/>
  <c r="X8373" i="1"/>
  <c r="Y8365" i="1"/>
  <c r="X8365" i="1"/>
  <c r="Y8357" i="1"/>
  <c r="X8357" i="1"/>
  <c r="Y8349" i="1"/>
  <c r="X8349" i="1"/>
  <c r="Y8341" i="1"/>
  <c r="X8341" i="1"/>
  <c r="Y8333" i="1"/>
  <c r="X8333" i="1"/>
  <c r="Y8325" i="1"/>
  <c r="X8325" i="1"/>
  <c r="Y8317" i="1"/>
  <c r="X8317" i="1"/>
  <c r="Y8309" i="1"/>
  <c r="X8309" i="1"/>
  <c r="Y8301" i="1"/>
  <c r="X8301" i="1"/>
  <c r="Y8293" i="1"/>
  <c r="X8293" i="1"/>
  <c r="Y8285" i="1"/>
  <c r="X8285" i="1"/>
  <c r="Y8277" i="1"/>
  <c r="X8277" i="1"/>
  <c r="Y8269" i="1"/>
  <c r="X8269" i="1"/>
  <c r="Y8261" i="1"/>
  <c r="X8261" i="1"/>
  <c r="Y8253" i="1"/>
  <c r="X8253" i="1"/>
  <c r="Y8245" i="1"/>
  <c r="X8245" i="1"/>
  <c r="Y8237" i="1"/>
  <c r="X8237" i="1"/>
  <c r="Y8229" i="1"/>
  <c r="X8229" i="1"/>
  <c r="Y8221" i="1"/>
  <c r="X8221" i="1"/>
  <c r="Y8213" i="1"/>
  <c r="X8213" i="1"/>
  <c r="Y8205" i="1"/>
  <c r="X8205" i="1"/>
  <c r="Y8197" i="1"/>
  <c r="X8197" i="1"/>
  <c r="Y8189" i="1"/>
  <c r="X8189" i="1"/>
  <c r="Y8181" i="1"/>
  <c r="X8181" i="1"/>
  <c r="Y8173" i="1"/>
  <c r="X8173" i="1"/>
  <c r="Y8165" i="1"/>
  <c r="X8165" i="1"/>
  <c r="Y8157" i="1"/>
  <c r="X8157" i="1"/>
  <c r="Y8149" i="1"/>
  <c r="X8149" i="1"/>
  <c r="Y8141" i="1"/>
  <c r="X8141" i="1"/>
  <c r="Y8133" i="1"/>
  <c r="X8133" i="1"/>
  <c r="Y8125" i="1"/>
  <c r="X8125" i="1"/>
  <c r="Y8117" i="1"/>
  <c r="X8117" i="1"/>
  <c r="Y8109" i="1"/>
  <c r="X8109" i="1"/>
  <c r="Y8101" i="1"/>
  <c r="X8101" i="1"/>
  <c r="Y8093" i="1"/>
  <c r="X8093" i="1"/>
  <c r="Y8085" i="1"/>
  <c r="X8085" i="1"/>
  <c r="Y8077" i="1"/>
  <c r="X8077" i="1"/>
  <c r="Y8069" i="1"/>
  <c r="X8069" i="1"/>
  <c r="Y8061" i="1"/>
  <c r="X8061" i="1"/>
  <c r="Y8053" i="1"/>
  <c r="X8053" i="1"/>
  <c r="Y8045" i="1"/>
  <c r="X8045" i="1"/>
  <c r="Y8037" i="1"/>
  <c r="X8037" i="1"/>
  <c r="Y8029" i="1"/>
  <c r="X8029" i="1"/>
  <c r="Y8021" i="1"/>
  <c r="X8021" i="1"/>
  <c r="Y8013" i="1"/>
  <c r="X8013" i="1"/>
  <c r="Y8005" i="1"/>
  <c r="X8005" i="1"/>
  <c r="Y7997" i="1"/>
  <c r="X7997" i="1"/>
  <c r="Y7989" i="1"/>
  <c r="X7989" i="1"/>
  <c r="Y7981" i="1"/>
  <c r="X7981" i="1"/>
  <c r="Y7973" i="1"/>
  <c r="X7973" i="1"/>
  <c r="Y7965" i="1"/>
  <c r="X7965" i="1"/>
  <c r="Y7957" i="1"/>
  <c r="X7957" i="1"/>
  <c r="Y7949" i="1"/>
  <c r="X7949" i="1"/>
  <c r="Y7941" i="1"/>
  <c r="X7941" i="1"/>
  <c r="Y7933" i="1"/>
  <c r="X7933" i="1"/>
  <c r="Y7925" i="1"/>
  <c r="X7925" i="1"/>
  <c r="Y7917" i="1"/>
  <c r="X7917" i="1"/>
  <c r="Y7909" i="1"/>
  <c r="X7909" i="1"/>
  <c r="Y7901" i="1"/>
  <c r="X7901" i="1"/>
  <c r="Y7893" i="1"/>
  <c r="X7893" i="1"/>
  <c r="Y7885" i="1"/>
  <c r="X7885" i="1"/>
  <c r="Y7877" i="1"/>
  <c r="X7877" i="1"/>
  <c r="Y7869" i="1"/>
  <c r="X7869" i="1"/>
  <c r="Y7863" i="1"/>
  <c r="X7863" i="1"/>
  <c r="Y7859" i="1"/>
  <c r="X7859" i="1"/>
  <c r="Y7855" i="1"/>
  <c r="X7855" i="1"/>
  <c r="Y7851" i="1"/>
  <c r="X7851" i="1"/>
  <c r="Y7847" i="1"/>
  <c r="X7847" i="1"/>
  <c r="Y7843" i="1"/>
  <c r="X7843" i="1"/>
  <c r="Y7839" i="1"/>
  <c r="X7839" i="1"/>
  <c r="Y7835" i="1"/>
  <c r="X7835" i="1"/>
  <c r="Y7831" i="1"/>
  <c r="X7831" i="1"/>
  <c r="Y7827" i="1"/>
  <c r="X7827" i="1"/>
  <c r="Y7823" i="1"/>
  <c r="X7823" i="1"/>
  <c r="Y7819" i="1"/>
  <c r="X7819" i="1"/>
  <c r="Y7815" i="1"/>
  <c r="X7815" i="1"/>
  <c r="Y7811" i="1"/>
  <c r="X7811" i="1"/>
  <c r="Y7807" i="1"/>
  <c r="X7807" i="1"/>
  <c r="Y7803" i="1"/>
  <c r="X7803" i="1"/>
  <c r="Y7799" i="1"/>
  <c r="X7799" i="1"/>
  <c r="Y7795" i="1"/>
  <c r="X7795" i="1"/>
  <c r="Y7791" i="1"/>
  <c r="X7791" i="1"/>
  <c r="Y7787" i="1"/>
  <c r="X7787" i="1"/>
  <c r="Y7783" i="1"/>
  <c r="X7783" i="1"/>
  <c r="Y7779" i="1"/>
  <c r="X7779" i="1"/>
  <c r="Y7775" i="1"/>
  <c r="X7775" i="1"/>
  <c r="Y7771" i="1"/>
  <c r="X7771" i="1"/>
  <c r="Y7767" i="1"/>
  <c r="X7767" i="1"/>
  <c r="Y7763" i="1"/>
  <c r="X7763" i="1"/>
  <c r="Y7759" i="1"/>
  <c r="X7759" i="1"/>
  <c r="Y7755" i="1"/>
  <c r="X7755" i="1"/>
  <c r="Y7751" i="1"/>
  <c r="X7751" i="1"/>
  <c r="Y7747" i="1"/>
  <c r="X7747" i="1"/>
  <c r="Y7743" i="1"/>
  <c r="X7743" i="1"/>
  <c r="Y7739" i="1"/>
  <c r="X7739" i="1"/>
  <c r="Y7735" i="1"/>
  <c r="X7735" i="1"/>
  <c r="Y7731" i="1"/>
  <c r="X7731" i="1"/>
  <c r="Y7727" i="1"/>
  <c r="X7727" i="1"/>
  <c r="Y7723" i="1"/>
  <c r="X7723" i="1"/>
  <c r="Y7719" i="1"/>
  <c r="X7719" i="1"/>
  <c r="Y7715" i="1"/>
  <c r="X7715" i="1"/>
  <c r="Y7711" i="1"/>
  <c r="X7711" i="1"/>
  <c r="Y7707" i="1"/>
  <c r="X7707" i="1"/>
  <c r="Y7703" i="1"/>
  <c r="X7703" i="1"/>
  <c r="Y7699" i="1"/>
  <c r="X7699" i="1"/>
  <c r="Y7695" i="1"/>
  <c r="X7695" i="1"/>
  <c r="Y7691" i="1"/>
  <c r="X7691" i="1"/>
  <c r="Y7687" i="1"/>
  <c r="X7687" i="1"/>
  <c r="Y7683" i="1"/>
  <c r="X7683" i="1"/>
  <c r="Y7679" i="1"/>
  <c r="X7679" i="1"/>
  <c r="Y7675" i="1"/>
  <c r="X7675" i="1"/>
  <c r="Y7671" i="1"/>
  <c r="X7671" i="1"/>
  <c r="Y7667" i="1"/>
  <c r="X7667" i="1"/>
  <c r="Y7663" i="1"/>
  <c r="X7663" i="1"/>
  <c r="Y7659" i="1"/>
  <c r="X7659" i="1"/>
  <c r="Y7655" i="1"/>
  <c r="X7655" i="1"/>
  <c r="Y7651" i="1"/>
  <c r="X7651" i="1"/>
  <c r="Y7647" i="1"/>
  <c r="X7647" i="1"/>
  <c r="Y7643" i="1"/>
  <c r="X7643" i="1"/>
  <c r="Y7639" i="1"/>
  <c r="X7639" i="1"/>
  <c r="Y7635" i="1"/>
  <c r="X7635" i="1"/>
  <c r="Y7631" i="1"/>
  <c r="X7631" i="1"/>
  <c r="Y7627" i="1"/>
  <c r="X7627" i="1"/>
  <c r="Y7623" i="1"/>
  <c r="X7623" i="1"/>
  <c r="Y7619" i="1"/>
  <c r="X7619" i="1"/>
  <c r="Y7615" i="1"/>
  <c r="X7615" i="1"/>
  <c r="Y7611" i="1"/>
  <c r="X7611" i="1"/>
  <c r="Y7607" i="1"/>
  <c r="X7607" i="1"/>
  <c r="Y7603" i="1"/>
  <c r="X7603" i="1"/>
  <c r="Y7599" i="1"/>
  <c r="X7599" i="1"/>
  <c r="Y7595" i="1"/>
  <c r="X7595" i="1"/>
  <c r="Y7591" i="1"/>
  <c r="X7591" i="1"/>
  <c r="Y7587" i="1"/>
  <c r="X7587" i="1"/>
  <c r="Y7583" i="1"/>
  <c r="X7583" i="1"/>
  <c r="Y7579" i="1"/>
  <c r="X7579" i="1"/>
  <c r="Y7575" i="1"/>
  <c r="X7575" i="1"/>
  <c r="Y7571" i="1"/>
  <c r="X7571" i="1"/>
  <c r="Y7567" i="1"/>
  <c r="X7567" i="1"/>
  <c r="Y7563" i="1"/>
  <c r="X7563" i="1"/>
  <c r="Y7559" i="1"/>
  <c r="X7559" i="1"/>
  <c r="Y7555" i="1"/>
  <c r="X7555" i="1"/>
  <c r="Y7551" i="1"/>
  <c r="X7551" i="1"/>
  <c r="Y7547" i="1"/>
  <c r="X7547" i="1"/>
  <c r="Y7543" i="1"/>
  <c r="X7543" i="1"/>
  <c r="Y7539" i="1"/>
  <c r="X7539" i="1"/>
  <c r="Y7535" i="1"/>
  <c r="X7535" i="1"/>
  <c r="Y7531" i="1"/>
  <c r="X7531" i="1"/>
  <c r="Y7527" i="1"/>
  <c r="X7527" i="1"/>
  <c r="Y7523" i="1"/>
  <c r="X7523" i="1"/>
  <c r="Y7519" i="1"/>
  <c r="X7519" i="1"/>
  <c r="Y7515" i="1"/>
  <c r="X7515" i="1"/>
  <c r="Y7511" i="1"/>
  <c r="X7511" i="1"/>
  <c r="Y7507" i="1"/>
  <c r="X7507" i="1"/>
  <c r="Y7503" i="1"/>
  <c r="X7503" i="1"/>
  <c r="Y7499" i="1"/>
  <c r="X7499" i="1"/>
  <c r="Y7495" i="1"/>
  <c r="X7495" i="1"/>
  <c r="Y7491" i="1"/>
  <c r="X7491" i="1"/>
  <c r="Y7487" i="1"/>
  <c r="X7487" i="1"/>
  <c r="Y7483" i="1"/>
  <c r="X7483" i="1"/>
  <c r="Y7479" i="1"/>
  <c r="X7479" i="1"/>
  <c r="Y7475" i="1"/>
  <c r="X7475" i="1"/>
  <c r="Y7471" i="1"/>
  <c r="X7471" i="1"/>
  <c r="Y7467" i="1"/>
  <c r="X7467" i="1"/>
  <c r="Y7463" i="1"/>
  <c r="X7463" i="1"/>
  <c r="Y7459" i="1"/>
  <c r="X7459" i="1"/>
  <c r="Y7455" i="1"/>
  <c r="X7455" i="1"/>
  <c r="Y7451" i="1"/>
  <c r="X7451" i="1"/>
  <c r="Y7447" i="1"/>
  <c r="X7447" i="1"/>
  <c r="Y7443" i="1"/>
  <c r="X7443" i="1"/>
  <c r="Y7439" i="1"/>
  <c r="X7439" i="1"/>
  <c r="Y7435" i="1"/>
  <c r="X7435" i="1"/>
  <c r="Y7431" i="1"/>
  <c r="X7431" i="1"/>
  <c r="Y7427" i="1"/>
  <c r="X7427" i="1"/>
  <c r="Y7423" i="1"/>
  <c r="X7423" i="1"/>
  <c r="Y7419" i="1"/>
  <c r="X7419" i="1"/>
  <c r="Y7415" i="1"/>
  <c r="X7415" i="1"/>
  <c r="Y7411" i="1"/>
  <c r="X7411" i="1"/>
  <c r="Y7407" i="1"/>
  <c r="X7407" i="1"/>
  <c r="Y7403" i="1"/>
  <c r="X7403" i="1"/>
  <c r="Y7399" i="1"/>
  <c r="X7399" i="1"/>
  <c r="Y7395" i="1"/>
  <c r="X7395" i="1"/>
  <c r="Y7391" i="1"/>
  <c r="X7391" i="1"/>
  <c r="Y7387" i="1"/>
  <c r="X7387" i="1"/>
  <c r="Y7383" i="1"/>
  <c r="X7383" i="1"/>
  <c r="Y7379" i="1"/>
  <c r="X7379" i="1"/>
  <c r="Y7375" i="1"/>
  <c r="X7375" i="1"/>
  <c r="Y7371" i="1"/>
  <c r="X7371" i="1"/>
  <c r="Y7367" i="1"/>
  <c r="X7367" i="1"/>
  <c r="Y7363" i="1"/>
  <c r="X7363" i="1"/>
  <c r="Y7359" i="1"/>
  <c r="X7359" i="1"/>
  <c r="Y7355" i="1"/>
  <c r="X7355" i="1"/>
  <c r="Y7351" i="1"/>
  <c r="X7351" i="1"/>
  <c r="Y7347" i="1"/>
  <c r="X7347" i="1"/>
  <c r="Y7343" i="1"/>
  <c r="X7343" i="1"/>
  <c r="Y7339" i="1"/>
  <c r="X7339" i="1"/>
  <c r="Y7335" i="1"/>
  <c r="X7335" i="1"/>
  <c r="Y7331" i="1"/>
  <c r="X7331" i="1"/>
  <c r="Y7327" i="1"/>
  <c r="X7327" i="1"/>
  <c r="Y7323" i="1"/>
  <c r="X7323" i="1"/>
  <c r="Y7319" i="1"/>
  <c r="X7319" i="1"/>
  <c r="Y7315" i="1"/>
  <c r="X7315" i="1"/>
  <c r="Y7311" i="1"/>
  <c r="X7311" i="1"/>
  <c r="Y7307" i="1"/>
  <c r="X7307" i="1"/>
  <c r="Y7303" i="1"/>
  <c r="X7303" i="1"/>
  <c r="Y7299" i="1"/>
  <c r="X7299" i="1"/>
  <c r="Y7295" i="1"/>
  <c r="X7295" i="1"/>
  <c r="Y7291" i="1"/>
  <c r="X7291" i="1"/>
  <c r="Y7287" i="1"/>
  <c r="X7287" i="1"/>
  <c r="Y7283" i="1"/>
  <c r="X7283" i="1"/>
  <c r="Y7279" i="1"/>
  <c r="X7279" i="1"/>
  <c r="Y7275" i="1"/>
  <c r="X7275" i="1"/>
  <c r="Y7271" i="1"/>
  <c r="X7271" i="1"/>
  <c r="Y7267" i="1"/>
  <c r="X7267" i="1"/>
  <c r="Y7263" i="1"/>
  <c r="X7263" i="1"/>
  <c r="Y7259" i="1"/>
  <c r="X7259" i="1"/>
  <c r="Y7255" i="1"/>
  <c r="X7255" i="1"/>
  <c r="Y7251" i="1"/>
  <c r="X7251" i="1"/>
  <c r="Y7247" i="1"/>
  <c r="X7247" i="1"/>
  <c r="Y7243" i="1"/>
  <c r="X7243" i="1"/>
  <c r="Y7239" i="1"/>
  <c r="X7239" i="1"/>
  <c r="Y7235" i="1"/>
  <c r="X7235" i="1"/>
  <c r="Y7231" i="1"/>
  <c r="X7231" i="1"/>
  <c r="Y7227" i="1"/>
  <c r="X7227" i="1"/>
  <c r="Y7223" i="1"/>
  <c r="X7223" i="1"/>
  <c r="Y7219" i="1"/>
  <c r="X7219" i="1"/>
  <c r="Y7215" i="1"/>
  <c r="X7215" i="1"/>
  <c r="Y7211" i="1"/>
  <c r="X7211" i="1"/>
  <c r="Y7207" i="1"/>
  <c r="X7207" i="1"/>
  <c r="Y7203" i="1"/>
  <c r="X7203" i="1"/>
  <c r="Y7199" i="1"/>
  <c r="X7199" i="1"/>
  <c r="Y7195" i="1"/>
  <c r="X7195" i="1"/>
  <c r="Y7191" i="1"/>
  <c r="X7191" i="1"/>
  <c r="Y7187" i="1"/>
  <c r="X7187" i="1"/>
  <c r="Y7183" i="1"/>
  <c r="X7183" i="1"/>
  <c r="Y7179" i="1"/>
  <c r="X7179" i="1"/>
  <c r="Y7175" i="1"/>
  <c r="X7175" i="1"/>
  <c r="Y7171" i="1"/>
  <c r="X7171" i="1"/>
  <c r="Y7167" i="1"/>
  <c r="X7167" i="1"/>
  <c r="Y7163" i="1"/>
  <c r="X7163" i="1"/>
  <c r="Y7159" i="1"/>
  <c r="X7159" i="1"/>
  <c r="Y7155" i="1"/>
  <c r="X7155" i="1"/>
  <c r="Y7151" i="1"/>
  <c r="X7151" i="1"/>
  <c r="Y7147" i="1"/>
  <c r="X7147" i="1"/>
  <c r="Y7143" i="1"/>
  <c r="X7143" i="1"/>
  <c r="Y7139" i="1"/>
  <c r="X7139" i="1"/>
  <c r="Y7135" i="1"/>
  <c r="X7135" i="1"/>
  <c r="Y7131" i="1"/>
  <c r="X7131" i="1"/>
  <c r="Y7127" i="1"/>
  <c r="X7127" i="1"/>
  <c r="Y7123" i="1"/>
  <c r="X7123" i="1"/>
  <c r="Y7119" i="1"/>
  <c r="X7119" i="1"/>
  <c r="Y7115" i="1"/>
  <c r="X7115" i="1"/>
  <c r="Y7111" i="1"/>
  <c r="X7111" i="1"/>
  <c r="Y7107" i="1"/>
  <c r="X7107" i="1"/>
  <c r="Y7103" i="1"/>
  <c r="X7103" i="1"/>
  <c r="Y7099" i="1"/>
  <c r="X7099" i="1"/>
  <c r="Y7095" i="1"/>
  <c r="X7095" i="1"/>
  <c r="Y7091" i="1"/>
  <c r="X7091" i="1"/>
  <c r="Y7087" i="1"/>
  <c r="X7087" i="1"/>
  <c r="Y7083" i="1"/>
  <c r="X7083" i="1"/>
  <c r="Y7079" i="1"/>
  <c r="X7079" i="1"/>
  <c r="Y7075" i="1"/>
  <c r="X7075" i="1"/>
  <c r="Y7071" i="1"/>
  <c r="X7071" i="1"/>
  <c r="Y7067" i="1"/>
  <c r="X7067" i="1"/>
  <c r="Y7063" i="1"/>
  <c r="X7063" i="1"/>
  <c r="Y7059" i="1"/>
  <c r="X7059" i="1"/>
  <c r="Y7055" i="1"/>
  <c r="X7055" i="1"/>
  <c r="Y7051" i="1"/>
  <c r="X7051" i="1"/>
  <c r="Y7047" i="1"/>
  <c r="X7047" i="1"/>
  <c r="Y7043" i="1"/>
  <c r="X7043" i="1"/>
  <c r="Y7039" i="1"/>
  <c r="X7039" i="1"/>
  <c r="Y7035" i="1"/>
  <c r="X7035" i="1"/>
  <c r="Y7031" i="1"/>
  <c r="X7031" i="1"/>
  <c r="Y7027" i="1"/>
  <c r="X7027" i="1"/>
  <c r="Y7023" i="1"/>
  <c r="X7023" i="1"/>
  <c r="Y7019" i="1"/>
  <c r="X7019" i="1"/>
  <c r="Y7015" i="1"/>
  <c r="X7015" i="1"/>
  <c r="Y7011" i="1"/>
  <c r="X7011" i="1"/>
  <c r="Y7007" i="1"/>
  <c r="X7007" i="1"/>
  <c r="Y7003" i="1"/>
  <c r="X7003" i="1"/>
  <c r="Y6999" i="1"/>
  <c r="X6999" i="1"/>
  <c r="Y6995" i="1"/>
  <c r="X6995" i="1"/>
  <c r="Y6991" i="1"/>
  <c r="X6991" i="1"/>
  <c r="Y6987" i="1"/>
  <c r="X6987" i="1"/>
  <c r="Y6983" i="1"/>
  <c r="X6983" i="1"/>
  <c r="Y6979" i="1"/>
  <c r="X6979" i="1"/>
  <c r="Y6975" i="1"/>
  <c r="X6975" i="1"/>
  <c r="Y6971" i="1"/>
  <c r="X6971" i="1"/>
  <c r="Y6967" i="1"/>
  <c r="X6967" i="1"/>
  <c r="Y6963" i="1"/>
  <c r="X6963" i="1"/>
  <c r="Y6959" i="1"/>
  <c r="X6959" i="1"/>
  <c r="Y6955" i="1"/>
  <c r="X6955" i="1"/>
  <c r="Y6951" i="1"/>
  <c r="X6951" i="1"/>
  <c r="Y6947" i="1"/>
  <c r="X6947" i="1"/>
  <c r="Y6943" i="1"/>
  <c r="X6943" i="1"/>
  <c r="Y6939" i="1"/>
  <c r="X6939" i="1"/>
  <c r="Y6935" i="1"/>
  <c r="X6935" i="1"/>
  <c r="Y6931" i="1"/>
  <c r="X6931" i="1"/>
  <c r="Y6927" i="1"/>
  <c r="X6927" i="1"/>
  <c r="Y6923" i="1"/>
  <c r="X6923" i="1"/>
  <c r="Y6919" i="1"/>
  <c r="X6919" i="1"/>
  <c r="Y6915" i="1"/>
  <c r="X6915" i="1"/>
  <c r="Y6911" i="1"/>
  <c r="X6911" i="1"/>
  <c r="Y6907" i="1"/>
  <c r="X6907" i="1"/>
  <c r="Y6903" i="1"/>
  <c r="X6903" i="1"/>
  <c r="Y6899" i="1"/>
  <c r="X6899" i="1"/>
  <c r="Y6895" i="1"/>
  <c r="X6895" i="1"/>
  <c r="Y6891" i="1"/>
  <c r="X6891" i="1"/>
  <c r="Y6887" i="1"/>
  <c r="X6887" i="1"/>
  <c r="Y6883" i="1"/>
  <c r="X6883" i="1"/>
  <c r="Y6879" i="1"/>
  <c r="X6879" i="1"/>
  <c r="Y6875" i="1"/>
  <c r="X6875" i="1"/>
  <c r="Y6871" i="1"/>
  <c r="X6871" i="1"/>
  <c r="Y6867" i="1"/>
  <c r="X6867" i="1"/>
  <c r="Y6863" i="1"/>
  <c r="X6863" i="1"/>
  <c r="Y6859" i="1"/>
  <c r="X6859" i="1"/>
  <c r="Y6855" i="1"/>
  <c r="X6855" i="1"/>
  <c r="Y6851" i="1"/>
  <c r="X6851" i="1"/>
  <c r="Y6847" i="1"/>
  <c r="X6847" i="1"/>
  <c r="Y6843" i="1"/>
  <c r="X6843" i="1"/>
  <c r="Y6839" i="1"/>
  <c r="X6839" i="1"/>
  <c r="Y6835" i="1"/>
  <c r="X6835" i="1"/>
  <c r="Y6831" i="1"/>
  <c r="X6831" i="1"/>
  <c r="Y6827" i="1"/>
  <c r="X6827" i="1"/>
  <c r="Y6823" i="1"/>
  <c r="X6823" i="1"/>
  <c r="Y6819" i="1"/>
  <c r="X6819" i="1"/>
  <c r="Y6815" i="1"/>
  <c r="X6815" i="1"/>
  <c r="Y6811" i="1"/>
  <c r="X6811" i="1"/>
  <c r="Y6807" i="1"/>
  <c r="X6807" i="1"/>
  <c r="Y6803" i="1"/>
  <c r="X6803" i="1"/>
  <c r="Y6799" i="1"/>
  <c r="X6799" i="1"/>
  <c r="Y6795" i="1"/>
  <c r="X6795" i="1"/>
  <c r="Y6791" i="1"/>
  <c r="X6791" i="1"/>
  <c r="Y6787" i="1"/>
  <c r="X6787" i="1"/>
  <c r="Y6783" i="1"/>
  <c r="X6783" i="1"/>
  <c r="Y6779" i="1"/>
  <c r="X6779" i="1"/>
  <c r="Y6775" i="1"/>
  <c r="X6775" i="1"/>
  <c r="Y6771" i="1"/>
  <c r="X6771" i="1"/>
  <c r="Y6767" i="1"/>
  <c r="X6767" i="1"/>
  <c r="Y6763" i="1"/>
  <c r="X6763" i="1"/>
  <c r="Y6759" i="1"/>
  <c r="X6759" i="1"/>
  <c r="Y6755" i="1"/>
  <c r="X6755" i="1"/>
  <c r="Y6751" i="1"/>
  <c r="X6751" i="1"/>
  <c r="Y6747" i="1"/>
  <c r="X6747" i="1"/>
  <c r="Y6743" i="1"/>
  <c r="X6743" i="1"/>
  <c r="Y6739" i="1"/>
  <c r="X6739" i="1"/>
  <c r="Y6735" i="1"/>
  <c r="X6735" i="1"/>
  <c r="Y6731" i="1"/>
  <c r="X6731" i="1"/>
  <c r="Y6727" i="1"/>
  <c r="X6727" i="1"/>
  <c r="Y6723" i="1"/>
  <c r="X6723" i="1"/>
  <c r="Y6719" i="1"/>
  <c r="X6719" i="1"/>
  <c r="Y6715" i="1"/>
  <c r="X6715" i="1"/>
  <c r="Y6711" i="1"/>
  <c r="X6711" i="1"/>
  <c r="Y6707" i="1"/>
  <c r="X6707" i="1"/>
  <c r="Y6703" i="1"/>
  <c r="X6703" i="1"/>
  <c r="Y6699" i="1"/>
  <c r="X6699" i="1"/>
  <c r="Y6695" i="1"/>
  <c r="X6695" i="1"/>
  <c r="Y6691" i="1"/>
  <c r="X6691" i="1"/>
  <c r="Y6687" i="1"/>
  <c r="X6687" i="1"/>
  <c r="Y6683" i="1"/>
  <c r="X6683" i="1"/>
  <c r="Y6679" i="1"/>
  <c r="X6679" i="1"/>
  <c r="Y6675" i="1"/>
  <c r="X6675" i="1"/>
  <c r="Y6671" i="1"/>
  <c r="X6671" i="1"/>
  <c r="Y6667" i="1"/>
  <c r="X6667" i="1"/>
  <c r="Y6663" i="1"/>
  <c r="X6663" i="1"/>
  <c r="Y6659" i="1"/>
  <c r="X6659" i="1"/>
  <c r="Y6655" i="1"/>
  <c r="X6655" i="1"/>
  <c r="Y6651" i="1"/>
  <c r="X6651" i="1"/>
  <c r="Y6647" i="1"/>
  <c r="X6647" i="1"/>
  <c r="Y6643" i="1"/>
  <c r="X6643" i="1"/>
  <c r="Y6639" i="1"/>
  <c r="X6639" i="1"/>
  <c r="Y6635" i="1"/>
  <c r="X6635" i="1"/>
  <c r="Y6631" i="1"/>
  <c r="X6631" i="1"/>
  <c r="Y6627" i="1"/>
  <c r="X6627" i="1"/>
  <c r="Y6623" i="1"/>
  <c r="X6623" i="1"/>
  <c r="Y6619" i="1"/>
  <c r="X6619" i="1"/>
  <c r="Y6615" i="1"/>
  <c r="X6615" i="1"/>
  <c r="Y6611" i="1"/>
  <c r="X6611" i="1"/>
  <c r="Y6607" i="1"/>
  <c r="X6607" i="1"/>
  <c r="Y6603" i="1"/>
  <c r="X6603" i="1"/>
  <c r="Y6599" i="1"/>
  <c r="X6599" i="1"/>
  <c r="Y6595" i="1"/>
  <c r="X6595" i="1"/>
  <c r="Y6591" i="1"/>
  <c r="X6591" i="1"/>
  <c r="Y6587" i="1"/>
  <c r="X6587" i="1"/>
  <c r="Y6583" i="1"/>
  <c r="X6583" i="1"/>
  <c r="Y6579" i="1"/>
  <c r="X6579" i="1"/>
  <c r="Y6575" i="1"/>
  <c r="X6575" i="1"/>
  <c r="Y6571" i="1"/>
  <c r="X6571" i="1"/>
  <c r="Y6567" i="1"/>
  <c r="X6567" i="1"/>
  <c r="Y6563" i="1"/>
  <c r="X6563" i="1"/>
  <c r="Y6559" i="1"/>
  <c r="X6559" i="1"/>
  <c r="Y6555" i="1"/>
  <c r="X6555" i="1"/>
  <c r="Y6551" i="1"/>
  <c r="X6551" i="1"/>
  <c r="Y6547" i="1"/>
  <c r="X6547" i="1"/>
  <c r="Y6543" i="1"/>
  <c r="X6543" i="1"/>
  <c r="Y6539" i="1"/>
  <c r="X6539" i="1"/>
  <c r="Y6535" i="1"/>
  <c r="X6535" i="1"/>
  <c r="Y6531" i="1"/>
  <c r="X6531" i="1"/>
  <c r="Y6527" i="1"/>
  <c r="X6527" i="1"/>
  <c r="Y6523" i="1"/>
  <c r="X6523" i="1"/>
  <c r="Y6519" i="1"/>
  <c r="X6519" i="1"/>
  <c r="Y6515" i="1"/>
  <c r="X6515" i="1"/>
  <c r="Y6511" i="1"/>
  <c r="X6511" i="1"/>
  <c r="Y6507" i="1"/>
  <c r="X6507" i="1"/>
  <c r="Y6503" i="1"/>
  <c r="X6503" i="1"/>
  <c r="Y6499" i="1"/>
  <c r="X6499" i="1"/>
  <c r="Y6495" i="1"/>
  <c r="X6495" i="1"/>
  <c r="Y6491" i="1"/>
  <c r="X6491" i="1"/>
  <c r="Y6487" i="1"/>
  <c r="X6487" i="1"/>
  <c r="Y6483" i="1"/>
  <c r="X6483" i="1"/>
  <c r="Y6479" i="1"/>
  <c r="X6479" i="1"/>
  <c r="Y6475" i="1"/>
  <c r="X6475" i="1"/>
  <c r="Y6471" i="1"/>
  <c r="X6471" i="1"/>
  <c r="Y6467" i="1"/>
  <c r="X6467" i="1"/>
  <c r="Y6463" i="1"/>
  <c r="X6463" i="1"/>
  <c r="Y6459" i="1"/>
  <c r="X6459" i="1"/>
  <c r="Y6455" i="1"/>
  <c r="X6455" i="1"/>
  <c r="Y6451" i="1"/>
  <c r="X6451" i="1"/>
  <c r="Y6447" i="1"/>
  <c r="X6447" i="1"/>
  <c r="Y6443" i="1"/>
  <c r="X6443" i="1"/>
  <c r="Y6439" i="1"/>
  <c r="X6439" i="1"/>
  <c r="Y6435" i="1"/>
  <c r="X6435" i="1"/>
  <c r="Y6431" i="1"/>
  <c r="X6431" i="1"/>
  <c r="Y6427" i="1"/>
  <c r="X6427" i="1"/>
  <c r="Y6423" i="1"/>
  <c r="X6423" i="1"/>
  <c r="Y6419" i="1"/>
  <c r="X6419" i="1"/>
  <c r="Y6415" i="1"/>
  <c r="X6415" i="1"/>
  <c r="Y6411" i="1"/>
  <c r="X6411" i="1"/>
  <c r="Y6407" i="1"/>
  <c r="X6407" i="1"/>
  <c r="Y6403" i="1"/>
  <c r="X6403" i="1"/>
  <c r="Y6399" i="1"/>
  <c r="X6399" i="1"/>
  <c r="Y6395" i="1"/>
  <c r="X6395" i="1"/>
  <c r="Y6391" i="1"/>
  <c r="X6391" i="1"/>
  <c r="Y6387" i="1"/>
  <c r="X6387" i="1"/>
  <c r="Y6383" i="1"/>
  <c r="X6383" i="1"/>
  <c r="Y6379" i="1"/>
  <c r="X6379" i="1"/>
  <c r="Y6375" i="1"/>
  <c r="X6375" i="1"/>
  <c r="Y6371" i="1"/>
  <c r="X6371" i="1"/>
  <c r="Y6367" i="1"/>
  <c r="X6367" i="1"/>
  <c r="Y6363" i="1"/>
  <c r="X6363" i="1"/>
  <c r="Y6359" i="1"/>
  <c r="X6359" i="1"/>
  <c r="Y6355" i="1"/>
  <c r="X6355" i="1"/>
  <c r="Y6351" i="1"/>
  <c r="X6351" i="1"/>
  <c r="Y6347" i="1"/>
  <c r="X6347" i="1"/>
  <c r="Y6343" i="1"/>
  <c r="X6343" i="1"/>
  <c r="Y6339" i="1"/>
  <c r="X6339" i="1"/>
  <c r="Y6335" i="1"/>
  <c r="X6335" i="1"/>
  <c r="Y6331" i="1"/>
  <c r="X6331" i="1"/>
  <c r="Y6327" i="1"/>
  <c r="X6327" i="1"/>
  <c r="Y6323" i="1"/>
  <c r="X6323" i="1"/>
  <c r="Y6319" i="1"/>
  <c r="X6319" i="1"/>
  <c r="Y6315" i="1"/>
  <c r="X6315" i="1"/>
  <c r="Y6311" i="1"/>
  <c r="X6311" i="1"/>
  <c r="Y6307" i="1"/>
  <c r="X6307" i="1"/>
  <c r="Y6303" i="1"/>
  <c r="X6303" i="1"/>
  <c r="Y6299" i="1"/>
  <c r="X6299" i="1"/>
  <c r="Y6295" i="1"/>
  <c r="X6295" i="1"/>
  <c r="Y6291" i="1"/>
  <c r="X6291" i="1"/>
  <c r="Y6287" i="1"/>
  <c r="X6287" i="1"/>
  <c r="Y6283" i="1"/>
  <c r="X6283" i="1"/>
  <c r="Y6279" i="1"/>
  <c r="X6279" i="1"/>
  <c r="Y6275" i="1"/>
  <c r="X6275" i="1"/>
  <c r="Y6271" i="1"/>
  <c r="X6271" i="1"/>
  <c r="Y6267" i="1"/>
  <c r="X6267" i="1"/>
  <c r="Y6263" i="1"/>
  <c r="X6263" i="1"/>
  <c r="Y6259" i="1"/>
  <c r="X6259" i="1"/>
  <c r="Y6255" i="1"/>
  <c r="X6255" i="1"/>
  <c r="Y6251" i="1"/>
  <c r="X6251" i="1"/>
  <c r="Y6247" i="1"/>
  <c r="X6247" i="1"/>
  <c r="Y6243" i="1"/>
  <c r="X6243" i="1"/>
  <c r="Y6239" i="1"/>
  <c r="X6239" i="1"/>
  <c r="Y6235" i="1"/>
  <c r="X6235" i="1"/>
  <c r="Y6231" i="1"/>
  <c r="X6231" i="1"/>
  <c r="Y6227" i="1"/>
  <c r="X6227" i="1"/>
  <c r="Y6223" i="1"/>
  <c r="X6223" i="1"/>
  <c r="Y6219" i="1"/>
  <c r="X6219" i="1"/>
  <c r="Y6215" i="1"/>
  <c r="X6215" i="1"/>
  <c r="Y6211" i="1"/>
  <c r="X6211" i="1"/>
  <c r="Y6207" i="1"/>
  <c r="X6207" i="1"/>
  <c r="Y6203" i="1"/>
  <c r="X6203" i="1"/>
  <c r="Y6199" i="1"/>
  <c r="X6199" i="1"/>
  <c r="Y6195" i="1"/>
  <c r="X6195" i="1"/>
  <c r="Y6191" i="1"/>
  <c r="X6191" i="1"/>
  <c r="Y6187" i="1"/>
  <c r="X6187" i="1"/>
  <c r="Y6183" i="1"/>
  <c r="X6183" i="1"/>
  <c r="Y6179" i="1"/>
  <c r="X6179" i="1"/>
  <c r="Y6175" i="1"/>
  <c r="X6175" i="1"/>
  <c r="Y6171" i="1"/>
  <c r="X6171" i="1"/>
  <c r="Y6167" i="1"/>
  <c r="X6167" i="1"/>
  <c r="Y6163" i="1"/>
  <c r="X6163" i="1"/>
  <c r="Y6159" i="1"/>
  <c r="X6159" i="1"/>
  <c r="Y6155" i="1"/>
  <c r="X6155" i="1"/>
  <c r="Y6151" i="1"/>
  <c r="X6151" i="1"/>
  <c r="Y6147" i="1"/>
  <c r="X6147" i="1"/>
  <c r="Y6143" i="1"/>
  <c r="X6143" i="1"/>
  <c r="Y6139" i="1"/>
  <c r="X6139" i="1"/>
  <c r="Y6135" i="1"/>
  <c r="X6135" i="1"/>
  <c r="Y6131" i="1"/>
  <c r="X6131" i="1"/>
  <c r="Y6127" i="1"/>
  <c r="X6127" i="1"/>
  <c r="Y6123" i="1"/>
  <c r="X6123" i="1"/>
  <c r="Y6119" i="1"/>
  <c r="X6119" i="1"/>
  <c r="Y6115" i="1"/>
  <c r="X6115" i="1"/>
  <c r="Y6111" i="1"/>
  <c r="X6111" i="1"/>
  <c r="Y6107" i="1"/>
  <c r="X6107" i="1"/>
  <c r="Y6103" i="1"/>
  <c r="X6103" i="1"/>
  <c r="Y6099" i="1"/>
  <c r="X6099" i="1"/>
  <c r="Y6095" i="1"/>
  <c r="X6095" i="1"/>
  <c r="Y6091" i="1"/>
  <c r="X6091" i="1"/>
  <c r="Y6087" i="1"/>
  <c r="X6087" i="1"/>
  <c r="Y6083" i="1"/>
  <c r="X6083" i="1"/>
  <c r="Y6079" i="1"/>
  <c r="X6079" i="1"/>
  <c r="Y6075" i="1"/>
  <c r="X6075" i="1"/>
  <c r="Y6071" i="1"/>
  <c r="X6071" i="1"/>
  <c r="Y6067" i="1"/>
  <c r="X6067" i="1"/>
  <c r="Y6063" i="1"/>
  <c r="X6063" i="1"/>
  <c r="Y6059" i="1"/>
  <c r="X6059" i="1"/>
  <c r="Y6055" i="1"/>
  <c r="X6055" i="1"/>
  <c r="Y6051" i="1"/>
  <c r="X6051" i="1"/>
  <c r="Y6047" i="1"/>
  <c r="X6047" i="1"/>
  <c r="Y6043" i="1"/>
  <c r="X6043" i="1"/>
  <c r="Y6039" i="1"/>
  <c r="X6039" i="1"/>
  <c r="Y6035" i="1"/>
  <c r="X6035" i="1"/>
  <c r="Y6031" i="1"/>
  <c r="X6031" i="1"/>
  <c r="Y6027" i="1"/>
  <c r="X6027" i="1"/>
  <c r="Y6023" i="1"/>
  <c r="X6023" i="1"/>
  <c r="Y6019" i="1"/>
  <c r="X6019" i="1"/>
  <c r="Y6015" i="1"/>
  <c r="X6015" i="1"/>
  <c r="Y6011" i="1"/>
  <c r="X6011" i="1"/>
  <c r="Y6007" i="1"/>
  <c r="X6007" i="1"/>
  <c r="Y6003" i="1"/>
  <c r="X6003" i="1"/>
  <c r="Y5999" i="1"/>
  <c r="X5999" i="1"/>
  <c r="Y5995" i="1"/>
  <c r="X5995" i="1"/>
  <c r="Y5991" i="1"/>
  <c r="X5991" i="1"/>
  <c r="Y5987" i="1"/>
  <c r="X5987" i="1"/>
  <c r="Y5983" i="1"/>
  <c r="X5983" i="1"/>
  <c r="Y5979" i="1"/>
  <c r="X5979" i="1"/>
  <c r="Y5975" i="1"/>
  <c r="X5975" i="1"/>
  <c r="Y5971" i="1"/>
  <c r="X5971" i="1"/>
  <c r="Y5967" i="1"/>
  <c r="X5967" i="1"/>
  <c r="Y5963" i="1"/>
  <c r="X5963" i="1"/>
  <c r="Y5959" i="1"/>
  <c r="X5959" i="1"/>
  <c r="Y5955" i="1"/>
  <c r="X5955" i="1"/>
  <c r="Y5951" i="1"/>
  <c r="X5951" i="1"/>
  <c r="Y5947" i="1"/>
  <c r="X5947" i="1"/>
  <c r="Y5943" i="1"/>
  <c r="X5943" i="1"/>
  <c r="Y5939" i="1"/>
  <c r="X5939" i="1"/>
  <c r="Y5935" i="1"/>
  <c r="X5935" i="1"/>
  <c r="Y5931" i="1"/>
  <c r="X5931" i="1"/>
  <c r="Y5927" i="1"/>
  <c r="X5927" i="1"/>
  <c r="Y5923" i="1"/>
  <c r="X5923" i="1"/>
  <c r="Y5919" i="1"/>
  <c r="X5919" i="1"/>
  <c r="Y5915" i="1"/>
  <c r="X5915" i="1"/>
  <c r="Y5911" i="1"/>
  <c r="X5911" i="1"/>
  <c r="Y5907" i="1"/>
  <c r="X5907" i="1"/>
  <c r="Y5903" i="1"/>
  <c r="X5903" i="1"/>
  <c r="Y5899" i="1"/>
  <c r="X5899" i="1"/>
  <c r="Y5895" i="1"/>
  <c r="X5895" i="1"/>
  <c r="Y5891" i="1"/>
  <c r="X5891" i="1"/>
  <c r="Y5887" i="1"/>
  <c r="X5887" i="1"/>
  <c r="Y5883" i="1"/>
  <c r="X5883" i="1"/>
  <c r="Y5879" i="1"/>
  <c r="X5879" i="1"/>
  <c r="Y5875" i="1"/>
  <c r="X5875" i="1"/>
  <c r="Y5871" i="1"/>
  <c r="X5871" i="1"/>
  <c r="Y5867" i="1"/>
  <c r="X5867" i="1"/>
  <c r="Y5863" i="1"/>
  <c r="X5863" i="1"/>
  <c r="Y5859" i="1"/>
  <c r="X5859" i="1"/>
  <c r="Y5855" i="1"/>
  <c r="X5855" i="1"/>
  <c r="Y5851" i="1"/>
  <c r="X5851" i="1"/>
  <c r="Y5847" i="1"/>
  <c r="X5847" i="1"/>
  <c r="Y5843" i="1"/>
  <c r="X5843" i="1"/>
  <c r="Y5839" i="1"/>
  <c r="X5839" i="1"/>
  <c r="Y5835" i="1"/>
  <c r="X5835" i="1"/>
  <c r="Y5831" i="1"/>
  <c r="X5831" i="1"/>
  <c r="Y5827" i="1"/>
  <c r="X5827" i="1"/>
  <c r="Y5823" i="1"/>
  <c r="X5823" i="1"/>
  <c r="Y5819" i="1"/>
  <c r="X5819" i="1"/>
  <c r="Y5815" i="1"/>
  <c r="X5815" i="1"/>
  <c r="Y5811" i="1"/>
  <c r="X5811" i="1"/>
  <c r="Y5807" i="1"/>
  <c r="X5807" i="1"/>
  <c r="Y5803" i="1"/>
  <c r="X5803" i="1"/>
  <c r="Y5799" i="1"/>
  <c r="X5799" i="1"/>
  <c r="Y5795" i="1"/>
  <c r="X5795" i="1"/>
  <c r="Y5791" i="1"/>
  <c r="X5791" i="1"/>
  <c r="Y5787" i="1"/>
  <c r="X5787" i="1"/>
  <c r="Y5783" i="1"/>
  <c r="X5783" i="1"/>
  <c r="Y5779" i="1"/>
  <c r="X5779" i="1"/>
  <c r="Y5775" i="1"/>
  <c r="X5775" i="1"/>
  <c r="Y5771" i="1"/>
  <c r="X5771" i="1"/>
  <c r="Y5767" i="1"/>
  <c r="X5767" i="1"/>
  <c r="Y5763" i="1"/>
  <c r="X5763" i="1"/>
  <c r="Y5759" i="1"/>
  <c r="X5759" i="1"/>
  <c r="Y5755" i="1"/>
  <c r="X5755" i="1"/>
  <c r="Y5751" i="1"/>
  <c r="X5751" i="1"/>
  <c r="Y5747" i="1"/>
  <c r="X5747" i="1"/>
  <c r="Y5743" i="1"/>
  <c r="X5743" i="1"/>
  <c r="Y5739" i="1"/>
  <c r="X5739" i="1"/>
  <c r="Y5735" i="1"/>
  <c r="X5735" i="1"/>
  <c r="Y5731" i="1"/>
  <c r="X5731" i="1"/>
  <c r="Y5727" i="1"/>
  <c r="X5727" i="1"/>
  <c r="Y5723" i="1"/>
  <c r="X5723" i="1"/>
  <c r="Y5719" i="1"/>
  <c r="X5719" i="1"/>
  <c r="Y5715" i="1"/>
  <c r="X5715" i="1"/>
  <c r="Y5711" i="1"/>
  <c r="X5711" i="1"/>
  <c r="Y5707" i="1"/>
  <c r="X5707" i="1"/>
  <c r="Y5703" i="1"/>
  <c r="X5703" i="1"/>
  <c r="Y5699" i="1"/>
  <c r="X5699" i="1"/>
  <c r="Y5695" i="1"/>
  <c r="X5695" i="1"/>
  <c r="Y5691" i="1"/>
  <c r="X5691" i="1"/>
  <c r="Y5687" i="1"/>
  <c r="X5687" i="1"/>
  <c r="Y5683" i="1"/>
  <c r="X5683" i="1"/>
  <c r="Y5679" i="1"/>
  <c r="X5679" i="1"/>
  <c r="Y5675" i="1"/>
  <c r="X5675" i="1"/>
  <c r="Y5671" i="1"/>
  <c r="X5671" i="1"/>
  <c r="Y5667" i="1"/>
  <c r="X5667" i="1"/>
  <c r="Y5663" i="1"/>
  <c r="X5663" i="1"/>
  <c r="Y5659" i="1"/>
  <c r="X5659" i="1"/>
  <c r="Y5655" i="1"/>
  <c r="X5655" i="1"/>
  <c r="Y5651" i="1"/>
  <c r="X5651" i="1"/>
  <c r="Y5647" i="1"/>
  <c r="X5647" i="1"/>
  <c r="Y5643" i="1"/>
  <c r="X5643" i="1"/>
  <c r="Y5639" i="1"/>
  <c r="X5639" i="1"/>
  <c r="Y5635" i="1"/>
  <c r="X5635" i="1"/>
  <c r="Y5631" i="1"/>
  <c r="X5631" i="1"/>
  <c r="Y5627" i="1"/>
  <c r="X5627" i="1"/>
  <c r="Y5623" i="1"/>
  <c r="X5623" i="1"/>
  <c r="Y5619" i="1"/>
  <c r="X5619" i="1"/>
  <c r="Y5615" i="1"/>
  <c r="X5615" i="1"/>
  <c r="Y5611" i="1"/>
  <c r="X5611" i="1"/>
  <c r="Y5607" i="1"/>
  <c r="X5607" i="1"/>
  <c r="Y5603" i="1"/>
  <c r="X5603" i="1"/>
  <c r="Y5599" i="1"/>
  <c r="X5599" i="1"/>
  <c r="Y5595" i="1"/>
  <c r="X5595" i="1"/>
  <c r="Y5591" i="1"/>
  <c r="X5591" i="1"/>
  <c r="Y5587" i="1"/>
  <c r="X5587" i="1"/>
  <c r="Y5583" i="1"/>
  <c r="X5583" i="1"/>
  <c r="Y5579" i="1"/>
  <c r="X5579" i="1"/>
  <c r="Y5575" i="1"/>
  <c r="X5575" i="1"/>
  <c r="Y5571" i="1"/>
  <c r="X5571" i="1"/>
  <c r="Y5567" i="1"/>
  <c r="X5567" i="1"/>
  <c r="Y5563" i="1"/>
  <c r="X5563" i="1"/>
  <c r="Y5559" i="1"/>
  <c r="X5559" i="1"/>
  <c r="Y5555" i="1"/>
  <c r="X5555" i="1"/>
  <c r="Y5551" i="1"/>
  <c r="X5551" i="1"/>
  <c r="Y5547" i="1"/>
  <c r="X5547" i="1"/>
  <c r="Y5543" i="1"/>
  <c r="X5543" i="1"/>
  <c r="Y5539" i="1"/>
  <c r="X5539" i="1"/>
  <c r="Y5535" i="1"/>
  <c r="X5535" i="1"/>
  <c r="Y5531" i="1"/>
  <c r="X5531" i="1"/>
  <c r="Y5527" i="1"/>
  <c r="X5527" i="1"/>
  <c r="Y5523" i="1"/>
  <c r="X5523" i="1"/>
  <c r="Y5519" i="1"/>
  <c r="X5519" i="1"/>
  <c r="Y5515" i="1"/>
  <c r="X5515" i="1"/>
  <c r="Y5511" i="1"/>
  <c r="X5511" i="1"/>
  <c r="Y5507" i="1"/>
  <c r="X5507" i="1"/>
  <c r="Y5503" i="1"/>
  <c r="X5503" i="1"/>
  <c r="Y5499" i="1"/>
  <c r="X5499" i="1"/>
  <c r="Y5495" i="1"/>
  <c r="X5495" i="1"/>
  <c r="Y5491" i="1"/>
  <c r="X5491" i="1"/>
  <c r="Y5487" i="1"/>
  <c r="X5487" i="1"/>
  <c r="Y5483" i="1"/>
  <c r="X5483" i="1"/>
  <c r="Y5479" i="1"/>
  <c r="X5479" i="1"/>
  <c r="Y5475" i="1"/>
  <c r="X5475" i="1"/>
  <c r="Y5471" i="1"/>
  <c r="X5471" i="1"/>
  <c r="Y5467" i="1"/>
  <c r="X5467" i="1"/>
  <c r="Y5463" i="1"/>
  <c r="X5463" i="1"/>
  <c r="Y5459" i="1"/>
  <c r="X5459" i="1"/>
  <c r="Y5455" i="1"/>
  <c r="X5455" i="1"/>
  <c r="Y5451" i="1"/>
  <c r="X5451" i="1"/>
  <c r="Y5447" i="1"/>
  <c r="X5447" i="1"/>
  <c r="Y5443" i="1"/>
  <c r="X5443" i="1"/>
  <c r="Y5439" i="1"/>
  <c r="X5439" i="1"/>
  <c r="Y5435" i="1"/>
  <c r="X5435" i="1"/>
  <c r="Y5431" i="1"/>
  <c r="X5431" i="1"/>
  <c r="Y5427" i="1"/>
  <c r="X5427" i="1"/>
  <c r="Y5423" i="1"/>
  <c r="X5423" i="1"/>
  <c r="Y5419" i="1"/>
  <c r="X5419" i="1"/>
  <c r="Y5415" i="1"/>
  <c r="X5415" i="1"/>
  <c r="Y5411" i="1"/>
  <c r="X5411" i="1"/>
  <c r="Y5407" i="1"/>
  <c r="X5407" i="1"/>
  <c r="Y5403" i="1"/>
  <c r="X5403" i="1"/>
  <c r="Y5399" i="1"/>
  <c r="X5399" i="1"/>
  <c r="Y5395" i="1"/>
  <c r="X5395" i="1"/>
  <c r="Y5391" i="1"/>
  <c r="X5391" i="1"/>
  <c r="Y5387" i="1"/>
  <c r="X5387" i="1"/>
  <c r="Y5383" i="1"/>
  <c r="X5383" i="1"/>
  <c r="Y5379" i="1"/>
  <c r="X5379" i="1"/>
  <c r="Y5375" i="1"/>
  <c r="X5375" i="1"/>
  <c r="Y5371" i="1"/>
  <c r="X5371" i="1"/>
  <c r="Y5367" i="1"/>
  <c r="X5367" i="1"/>
  <c r="Y5363" i="1"/>
  <c r="X5363" i="1"/>
  <c r="Y5359" i="1"/>
  <c r="X5359" i="1"/>
  <c r="Y5355" i="1"/>
  <c r="X5355" i="1"/>
  <c r="Y5351" i="1"/>
  <c r="X5351" i="1"/>
  <c r="Y5347" i="1"/>
  <c r="X5347" i="1"/>
  <c r="Y5343" i="1"/>
  <c r="X5343" i="1"/>
  <c r="Y5339" i="1"/>
  <c r="X5339" i="1"/>
  <c r="Y5335" i="1"/>
  <c r="X5335" i="1"/>
  <c r="Y5331" i="1"/>
  <c r="X5331" i="1"/>
  <c r="Y5327" i="1"/>
  <c r="X5327" i="1"/>
  <c r="Y5323" i="1"/>
  <c r="X5323" i="1"/>
  <c r="Y5319" i="1"/>
  <c r="X5319" i="1"/>
  <c r="Y5315" i="1"/>
  <c r="X5315" i="1"/>
  <c r="Y5311" i="1"/>
  <c r="X5311" i="1"/>
  <c r="Y5307" i="1"/>
  <c r="X5307" i="1"/>
  <c r="Y5303" i="1"/>
  <c r="X5303" i="1"/>
  <c r="Y5299" i="1"/>
  <c r="X5299" i="1"/>
  <c r="Y5295" i="1"/>
  <c r="X5295" i="1"/>
  <c r="Y5291" i="1"/>
  <c r="X5291" i="1"/>
  <c r="Y5287" i="1"/>
  <c r="X5287" i="1"/>
  <c r="Y5283" i="1"/>
  <c r="X5283" i="1"/>
  <c r="Y5279" i="1"/>
  <c r="X5279" i="1"/>
  <c r="Y5275" i="1"/>
  <c r="X5275" i="1"/>
  <c r="Y5271" i="1"/>
  <c r="X5271" i="1"/>
  <c r="Y5267" i="1"/>
  <c r="X5267" i="1"/>
  <c r="Y5263" i="1"/>
  <c r="X5263" i="1"/>
  <c r="Y5259" i="1"/>
  <c r="X5259" i="1"/>
  <c r="Y5255" i="1"/>
  <c r="X5255" i="1"/>
  <c r="Y5251" i="1"/>
  <c r="X5251" i="1"/>
  <c r="Y5247" i="1"/>
  <c r="X5247" i="1"/>
  <c r="Y5243" i="1"/>
  <c r="X5243" i="1"/>
  <c r="Y5239" i="1"/>
  <c r="X5239" i="1"/>
  <c r="Y5235" i="1"/>
  <c r="X5235" i="1"/>
  <c r="Y5231" i="1"/>
  <c r="X5231" i="1"/>
  <c r="Y5227" i="1"/>
  <c r="X5227" i="1"/>
  <c r="Y5223" i="1"/>
  <c r="X5223" i="1"/>
  <c r="Y5219" i="1"/>
  <c r="X5219" i="1"/>
  <c r="Y5215" i="1"/>
  <c r="X5215" i="1"/>
  <c r="Y5211" i="1"/>
  <c r="X5211" i="1"/>
  <c r="Y5207" i="1"/>
  <c r="X5207" i="1"/>
  <c r="Y5203" i="1"/>
  <c r="X5203" i="1"/>
  <c r="Y5199" i="1"/>
  <c r="X5199" i="1"/>
  <c r="Y5195" i="1"/>
  <c r="X5195" i="1"/>
  <c r="Y5191" i="1"/>
  <c r="X5191" i="1"/>
  <c r="Y5187" i="1"/>
  <c r="X5187" i="1"/>
  <c r="Y5183" i="1"/>
  <c r="X5183" i="1"/>
  <c r="Y5179" i="1"/>
  <c r="X5179" i="1"/>
  <c r="Y5175" i="1"/>
  <c r="X5175" i="1"/>
  <c r="Y5171" i="1"/>
  <c r="X5171" i="1"/>
  <c r="Y5167" i="1"/>
  <c r="X5167" i="1"/>
  <c r="Y5163" i="1"/>
  <c r="X5163" i="1"/>
  <c r="Y5159" i="1"/>
  <c r="X5159" i="1"/>
  <c r="Y5155" i="1"/>
  <c r="X5155" i="1"/>
  <c r="Y5151" i="1"/>
  <c r="X5151" i="1"/>
  <c r="Y5147" i="1"/>
  <c r="X5147" i="1"/>
  <c r="Y5143" i="1"/>
  <c r="X5143" i="1"/>
  <c r="Y5139" i="1"/>
  <c r="X5139" i="1"/>
  <c r="Y5135" i="1"/>
  <c r="X5135" i="1"/>
  <c r="Y5131" i="1"/>
  <c r="X5131" i="1"/>
  <c r="Y5127" i="1"/>
  <c r="X5127" i="1"/>
  <c r="Y5123" i="1"/>
  <c r="X5123" i="1"/>
  <c r="Y5119" i="1"/>
  <c r="X5119" i="1"/>
  <c r="Y5115" i="1"/>
  <c r="X5115" i="1"/>
  <c r="Y5111" i="1"/>
  <c r="X5111" i="1"/>
  <c r="Y5107" i="1"/>
  <c r="X5107" i="1"/>
  <c r="Y5103" i="1"/>
  <c r="X5103" i="1"/>
  <c r="Y5099" i="1"/>
  <c r="X5099" i="1"/>
  <c r="Y5095" i="1"/>
  <c r="X5095" i="1"/>
  <c r="Y5091" i="1"/>
  <c r="X5091" i="1"/>
  <c r="Y5087" i="1"/>
  <c r="X5087" i="1"/>
  <c r="Y5083" i="1"/>
  <c r="X5083" i="1"/>
  <c r="Y5079" i="1"/>
  <c r="X5079" i="1"/>
  <c r="Y5075" i="1"/>
  <c r="X5075" i="1"/>
  <c r="Y5071" i="1"/>
  <c r="X5071" i="1"/>
  <c r="Y5067" i="1"/>
  <c r="X5067" i="1"/>
  <c r="Y5063" i="1"/>
  <c r="X5063" i="1"/>
  <c r="Y5059" i="1"/>
  <c r="X5059" i="1"/>
  <c r="Y5055" i="1"/>
  <c r="X5055" i="1"/>
  <c r="Y5051" i="1"/>
  <c r="X5051" i="1"/>
  <c r="Y5047" i="1"/>
  <c r="X5047" i="1"/>
  <c r="Y5043" i="1"/>
  <c r="X5043" i="1"/>
  <c r="Y5039" i="1"/>
  <c r="X5039" i="1"/>
  <c r="Y5035" i="1"/>
  <c r="X5035" i="1"/>
  <c r="Y5031" i="1"/>
  <c r="X5031" i="1"/>
  <c r="Y5027" i="1"/>
  <c r="X5027" i="1"/>
  <c r="Y5023" i="1"/>
  <c r="X5023" i="1"/>
  <c r="Y5019" i="1"/>
  <c r="X5019" i="1"/>
  <c r="Y5015" i="1"/>
  <c r="X5015" i="1"/>
  <c r="Y5011" i="1"/>
  <c r="X5011" i="1"/>
  <c r="Y5007" i="1"/>
  <c r="X5007" i="1"/>
  <c r="Y5003" i="1"/>
  <c r="X5003" i="1"/>
  <c r="Y4999" i="1"/>
  <c r="X4999" i="1"/>
  <c r="Y4995" i="1"/>
  <c r="X4995" i="1"/>
  <c r="Y4991" i="1"/>
  <c r="X4991" i="1"/>
  <c r="Y4987" i="1"/>
  <c r="X4987" i="1"/>
  <c r="Y4983" i="1"/>
  <c r="X4983" i="1"/>
  <c r="Y4979" i="1"/>
  <c r="X4979" i="1"/>
  <c r="Y4975" i="1"/>
  <c r="X4975" i="1"/>
  <c r="Y4971" i="1"/>
  <c r="X4971" i="1"/>
  <c r="Y4967" i="1"/>
  <c r="X4967" i="1"/>
  <c r="Y4963" i="1"/>
  <c r="X4963" i="1"/>
  <c r="Y4959" i="1"/>
  <c r="X4959" i="1"/>
  <c r="Y4955" i="1"/>
  <c r="X4955" i="1"/>
  <c r="Y4951" i="1"/>
  <c r="X4951" i="1"/>
  <c r="Y4947" i="1"/>
  <c r="X4947" i="1"/>
  <c r="Y4943" i="1"/>
  <c r="X4943" i="1"/>
  <c r="Y4939" i="1"/>
  <c r="X4939" i="1"/>
  <c r="Y4935" i="1"/>
  <c r="X4935" i="1"/>
  <c r="Y4931" i="1"/>
  <c r="X4931" i="1"/>
  <c r="Y4927" i="1"/>
  <c r="X4927" i="1"/>
  <c r="Y4923" i="1"/>
  <c r="X4923" i="1"/>
  <c r="Y4919" i="1"/>
  <c r="X4919" i="1"/>
  <c r="Y4915" i="1"/>
  <c r="X4915" i="1"/>
  <c r="Y4911" i="1"/>
  <c r="X4911" i="1"/>
  <c r="Y4907" i="1"/>
  <c r="X4907" i="1"/>
  <c r="Y4903" i="1"/>
  <c r="X4903" i="1"/>
  <c r="Y4899" i="1"/>
  <c r="X4899" i="1"/>
  <c r="Y4895" i="1"/>
  <c r="X4895" i="1"/>
  <c r="Y4891" i="1"/>
  <c r="X4891" i="1"/>
  <c r="Y4887" i="1"/>
  <c r="X4887" i="1"/>
  <c r="Y4883" i="1"/>
  <c r="X4883" i="1"/>
  <c r="Y4879" i="1"/>
  <c r="X4879" i="1"/>
  <c r="Y4875" i="1"/>
  <c r="X4875" i="1"/>
  <c r="Y4871" i="1"/>
  <c r="X4871" i="1"/>
  <c r="Y4867" i="1"/>
  <c r="X4867" i="1"/>
  <c r="Y4863" i="1"/>
  <c r="X4863" i="1"/>
  <c r="Y4859" i="1"/>
  <c r="X4859" i="1"/>
  <c r="Y4855" i="1"/>
  <c r="X4855" i="1"/>
  <c r="Y4851" i="1"/>
  <c r="X4851" i="1"/>
  <c r="Y4847" i="1"/>
  <c r="X4847" i="1"/>
  <c r="Y4843" i="1"/>
  <c r="X4843" i="1"/>
  <c r="Y4839" i="1"/>
  <c r="X4839" i="1"/>
  <c r="Y4835" i="1"/>
  <c r="X4835" i="1"/>
  <c r="Y4831" i="1"/>
  <c r="X4831" i="1"/>
  <c r="Y4827" i="1"/>
  <c r="X4827" i="1"/>
  <c r="Y4823" i="1"/>
  <c r="X4823" i="1"/>
  <c r="Y4819" i="1"/>
  <c r="X4819" i="1"/>
  <c r="Y4815" i="1"/>
  <c r="X4815" i="1"/>
  <c r="Y4811" i="1"/>
  <c r="X4811" i="1"/>
  <c r="Y4807" i="1"/>
  <c r="X4807" i="1"/>
  <c r="Y4803" i="1"/>
  <c r="X4803" i="1"/>
  <c r="Y4799" i="1"/>
  <c r="X4799" i="1"/>
  <c r="Y4795" i="1"/>
  <c r="X4795" i="1"/>
  <c r="Y4791" i="1"/>
  <c r="X4791" i="1"/>
  <c r="Y4787" i="1"/>
  <c r="X4787" i="1"/>
  <c r="Y4783" i="1"/>
  <c r="X4783" i="1"/>
  <c r="Y4779" i="1"/>
  <c r="X4779" i="1"/>
  <c r="Y4775" i="1"/>
  <c r="X4775" i="1"/>
  <c r="Y4771" i="1"/>
  <c r="X4771" i="1"/>
  <c r="Y4767" i="1"/>
  <c r="X4767" i="1"/>
  <c r="Y4763" i="1"/>
  <c r="X4763" i="1"/>
  <c r="Y4759" i="1"/>
  <c r="X4759" i="1"/>
  <c r="Y4755" i="1"/>
  <c r="X4755" i="1"/>
  <c r="Y4751" i="1"/>
  <c r="X4751" i="1"/>
  <c r="Y4747" i="1"/>
  <c r="X4747" i="1"/>
  <c r="Y4743" i="1"/>
  <c r="X4743" i="1"/>
  <c r="Y4739" i="1"/>
  <c r="X4739" i="1"/>
  <c r="Y4735" i="1"/>
  <c r="X4735" i="1"/>
  <c r="Y4731" i="1"/>
  <c r="X4731" i="1"/>
  <c r="Y4727" i="1"/>
  <c r="X4727" i="1"/>
  <c r="Y4723" i="1"/>
  <c r="X4723" i="1"/>
  <c r="Y4719" i="1"/>
  <c r="X4719" i="1"/>
  <c r="Y4715" i="1"/>
  <c r="X4715" i="1"/>
  <c r="Y4711" i="1"/>
  <c r="X4711" i="1"/>
  <c r="Y4707" i="1"/>
  <c r="X4707" i="1"/>
  <c r="Y4703" i="1"/>
  <c r="X4703" i="1"/>
  <c r="Y4699" i="1"/>
  <c r="X4699" i="1"/>
  <c r="Y4695" i="1"/>
  <c r="X4695" i="1"/>
  <c r="Y4691" i="1"/>
  <c r="X4691" i="1"/>
  <c r="Y4687" i="1"/>
  <c r="X4687" i="1"/>
  <c r="Y4683" i="1"/>
  <c r="X4683" i="1"/>
  <c r="Y4679" i="1"/>
  <c r="X4679" i="1"/>
  <c r="Y4675" i="1"/>
  <c r="X4675" i="1"/>
  <c r="Y4671" i="1"/>
  <c r="X4671" i="1"/>
  <c r="Y4667" i="1"/>
  <c r="X4667" i="1"/>
  <c r="Y4663" i="1"/>
  <c r="X4663" i="1"/>
  <c r="Y4659" i="1"/>
  <c r="X4659" i="1"/>
  <c r="Y4655" i="1"/>
  <c r="X4655" i="1"/>
  <c r="Y4651" i="1"/>
  <c r="X4651" i="1"/>
  <c r="Y4647" i="1"/>
  <c r="X4647" i="1"/>
  <c r="Y4643" i="1"/>
  <c r="X4643" i="1"/>
  <c r="Y4639" i="1"/>
  <c r="X4639" i="1"/>
  <c r="Y4635" i="1"/>
  <c r="X4635" i="1"/>
  <c r="Y4631" i="1"/>
  <c r="X4631" i="1"/>
  <c r="Y4627" i="1"/>
  <c r="X4627" i="1"/>
  <c r="Y4623" i="1"/>
  <c r="X4623" i="1"/>
  <c r="Y4619" i="1"/>
  <c r="X4619" i="1"/>
  <c r="Y4615" i="1"/>
  <c r="X4615" i="1"/>
  <c r="Y4611" i="1"/>
  <c r="X4611" i="1"/>
  <c r="Y4607" i="1"/>
  <c r="X4607" i="1"/>
  <c r="Y4603" i="1"/>
  <c r="X4603" i="1"/>
  <c r="Y4599" i="1"/>
  <c r="X4599" i="1"/>
  <c r="Y4595" i="1"/>
  <c r="X4595" i="1"/>
  <c r="Y4591" i="1"/>
  <c r="X4591" i="1"/>
  <c r="Y4587" i="1"/>
  <c r="X4587" i="1"/>
  <c r="Y4583" i="1"/>
  <c r="X4583" i="1"/>
  <c r="Y4579" i="1"/>
  <c r="X4579" i="1"/>
  <c r="Y4575" i="1"/>
  <c r="X4575" i="1"/>
  <c r="Y4571" i="1"/>
  <c r="X4571" i="1"/>
  <c r="Y4567" i="1"/>
  <c r="X4567" i="1"/>
  <c r="Y4563" i="1"/>
  <c r="X4563" i="1"/>
  <c r="Y4559" i="1"/>
  <c r="X4559" i="1"/>
  <c r="Y4555" i="1"/>
  <c r="X4555" i="1"/>
  <c r="Y4551" i="1"/>
  <c r="X4551" i="1"/>
  <c r="Y4547" i="1"/>
  <c r="X4547" i="1"/>
  <c r="Y4543" i="1"/>
  <c r="X4543" i="1"/>
  <c r="Y4539" i="1"/>
  <c r="X4539" i="1"/>
  <c r="Y4535" i="1"/>
  <c r="X4535" i="1"/>
  <c r="Y4531" i="1"/>
  <c r="X4531" i="1"/>
  <c r="Y4527" i="1"/>
  <c r="X4527" i="1"/>
  <c r="Y4523" i="1"/>
  <c r="X4523" i="1"/>
  <c r="Y4519" i="1"/>
  <c r="X4519" i="1"/>
  <c r="Y4515" i="1"/>
  <c r="X4515" i="1"/>
  <c r="Y4511" i="1"/>
  <c r="X4511" i="1"/>
  <c r="Y4507" i="1"/>
  <c r="X4507" i="1"/>
  <c r="Y4503" i="1"/>
  <c r="X4503" i="1"/>
  <c r="Y4499" i="1"/>
  <c r="X4499" i="1"/>
  <c r="Y4495" i="1"/>
  <c r="X4495" i="1"/>
  <c r="Y4491" i="1"/>
  <c r="X4491" i="1"/>
  <c r="Y4487" i="1"/>
  <c r="X4487" i="1"/>
  <c r="Y4483" i="1"/>
  <c r="X4483" i="1"/>
  <c r="Y4479" i="1"/>
  <c r="X4479" i="1"/>
  <c r="Y4475" i="1"/>
  <c r="X4475" i="1"/>
  <c r="Y4471" i="1"/>
  <c r="X4471" i="1"/>
  <c r="Y4467" i="1"/>
  <c r="X4467" i="1"/>
  <c r="Y4463" i="1"/>
  <c r="X4463" i="1"/>
  <c r="Y4459" i="1"/>
  <c r="X4459" i="1"/>
  <c r="Y4455" i="1"/>
  <c r="X4455" i="1"/>
  <c r="Y4451" i="1"/>
  <c r="X4451" i="1"/>
  <c r="Y4447" i="1"/>
  <c r="X4447" i="1"/>
  <c r="Y4443" i="1"/>
  <c r="X4443" i="1"/>
  <c r="Y4439" i="1"/>
  <c r="X4439" i="1"/>
  <c r="Y4435" i="1"/>
  <c r="X4435" i="1"/>
  <c r="Y4431" i="1"/>
  <c r="X4431" i="1"/>
  <c r="Y4427" i="1"/>
  <c r="X4427" i="1"/>
  <c r="Y4423" i="1"/>
  <c r="X4423" i="1"/>
  <c r="Y4419" i="1"/>
  <c r="X4419" i="1"/>
  <c r="Y4415" i="1"/>
  <c r="X4415" i="1"/>
  <c r="Y4411" i="1"/>
  <c r="X4411" i="1"/>
  <c r="Y4407" i="1"/>
  <c r="X4407" i="1"/>
  <c r="Y4403" i="1"/>
  <c r="X4403" i="1"/>
  <c r="Y4399" i="1"/>
  <c r="X4399" i="1"/>
  <c r="Y4395" i="1"/>
  <c r="X4395" i="1"/>
  <c r="Y4391" i="1"/>
  <c r="X4391" i="1"/>
  <c r="Y4387" i="1"/>
  <c r="X4387" i="1"/>
  <c r="Y4383" i="1"/>
  <c r="X4383" i="1"/>
  <c r="Y4379" i="1"/>
  <c r="X4379" i="1"/>
  <c r="Y4375" i="1"/>
  <c r="X4375" i="1"/>
  <c r="Y4371" i="1"/>
  <c r="X4371" i="1"/>
  <c r="Y4367" i="1"/>
  <c r="X4367" i="1"/>
  <c r="Y4363" i="1"/>
  <c r="X4363" i="1"/>
  <c r="Y4359" i="1"/>
  <c r="X4359" i="1"/>
  <c r="Y4355" i="1"/>
  <c r="X4355" i="1"/>
  <c r="Y4351" i="1"/>
  <c r="X4351" i="1"/>
  <c r="Y4347" i="1"/>
  <c r="X4347" i="1"/>
  <c r="Y4343" i="1"/>
  <c r="X4343" i="1"/>
  <c r="Y4339" i="1"/>
  <c r="X4339" i="1"/>
  <c r="Y4335" i="1"/>
  <c r="X4335" i="1"/>
  <c r="Y4331" i="1"/>
  <c r="X4331" i="1"/>
  <c r="Y4327" i="1"/>
  <c r="X4327" i="1"/>
  <c r="Y4323" i="1"/>
  <c r="X4323" i="1"/>
  <c r="Y4319" i="1"/>
  <c r="X4319" i="1"/>
  <c r="Y4315" i="1"/>
  <c r="X4315" i="1"/>
  <c r="Y4311" i="1"/>
  <c r="X4311" i="1"/>
  <c r="Y4307" i="1"/>
  <c r="X4307" i="1"/>
  <c r="Y4303" i="1"/>
  <c r="X4303" i="1"/>
  <c r="Y4299" i="1"/>
  <c r="X4299" i="1"/>
  <c r="Y4295" i="1"/>
  <c r="X4295" i="1"/>
  <c r="Y4291" i="1"/>
  <c r="X4291" i="1"/>
  <c r="Y4287" i="1"/>
  <c r="X4287" i="1"/>
  <c r="Y4283" i="1"/>
  <c r="X4283" i="1"/>
  <c r="Y4279" i="1"/>
  <c r="X4279" i="1"/>
  <c r="Y4275" i="1"/>
  <c r="X4275" i="1"/>
  <c r="Y4271" i="1"/>
  <c r="X4271" i="1"/>
  <c r="Y4267" i="1"/>
  <c r="X4267" i="1"/>
  <c r="Y4263" i="1"/>
  <c r="X4263" i="1"/>
  <c r="Y4259" i="1"/>
  <c r="X4259" i="1"/>
  <c r="Y4255" i="1"/>
  <c r="X4255" i="1"/>
  <c r="Y4251" i="1"/>
  <c r="X4251" i="1"/>
  <c r="Y4247" i="1"/>
  <c r="X4247" i="1"/>
  <c r="Y4243" i="1"/>
  <c r="X4243" i="1"/>
  <c r="Y4239" i="1"/>
  <c r="X4239" i="1"/>
  <c r="Y4235" i="1"/>
  <c r="X4235" i="1"/>
  <c r="Y4231" i="1"/>
  <c r="X4231" i="1"/>
  <c r="Y4227" i="1"/>
  <c r="X4227" i="1"/>
  <c r="Y4223" i="1"/>
  <c r="X4223" i="1"/>
  <c r="Y4219" i="1"/>
  <c r="X4219" i="1"/>
  <c r="Y4215" i="1"/>
  <c r="X4215" i="1"/>
  <c r="Y4211" i="1"/>
  <c r="X4211" i="1"/>
  <c r="Y4207" i="1"/>
  <c r="X4207" i="1"/>
  <c r="Y4203" i="1"/>
  <c r="X4203" i="1"/>
  <c r="Y4199" i="1"/>
  <c r="X4199" i="1"/>
  <c r="Y4195" i="1"/>
  <c r="X4195" i="1"/>
  <c r="Y4191" i="1"/>
  <c r="X4191" i="1"/>
  <c r="Y4187" i="1"/>
  <c r="X4187" i="1"/>
  <c r="Y4183" i="1"/>
  <c r="X4183" i="1"/>
  <c r="Y4179" i="1"/>
  <c r="X4179" i="1"/>
  <c r="Y4175" i="1"/>
  <c r="X4175" i="1"/>
  <c r="Y4171" i="1"/>
  <c r="X4171" i="1"/>
  <c r="Y4167" i="1"/>
  <c r="X4167" i="1"/>
  <c r="Y4163" i="1"/>
  <c r="X4163" i="1"/>
  <c r="Y4159" i="1"/>
  <c r="X4159" i="1"/>
  <c r="Y4155" i="1"/>
  <c r="X4155" i="1"/>
  <c r="Y4151" i="1"/>
  <c r="X4151" i="1"/>
  <c r="Y4147" i="1"/>
  <c r="X4147" i="1"/>
  <c r="Y4143" i="1"/>
  <c r="X4143" i="1"/>
  <c r="Y4139" i="1"/>
  <c r="X4139" i="1"/>
  <c r="Y4135" i="1"/>
  <c r="X4135" i="1"/>
  <c r="Y4131" i="1"/>
  <c r="X4131" i="1"/>
  <c r="Y4127" i="1"/>
  <c r="X4127" i="1"/>
  <c r="Y4123" i="1"/>
  <c r="X4123" i="1"/>
  <c r="Y4119" i="1"/>
  <c r="X4119" i="1"/>
  <c r="Y4115" i="1"/>
  <c r="X4115" i="1"/>
  <c r="Y4111" i="1"/>
  <c r="X4111" i="1"/>
  <c r="Y4107" i="1"/>
  <c r="X4107" i="1"/>
  <c r="Y4103" i="1"/>
  <c r="X4103" i="1"/>
  <c r="Y4099" i="1"/>
  <c r="X4099" i="1"/>
  <c r="Y4095" i="1"/>
  <c r="X4095" i="1"/>
  <c r="Y4091" i="1"/>
  <c r="X4091" i="1"/>
  <c r="Y4087" i="1"/>
  <c r="X4087" i="1"/>
  <c r="Y4077" i="1"/>
  <c r="X4077" i="1"/>
  <c r="Y4073" i="1"/>
  <c r="X4073" i="1"/>
  <c r="Y4066" i="1"/>
  <c r="X4066" i="1"/>
  <c r="Y4059" i="1"/>
  <c r="X4059" i="1"/>
  <c r="Y4055" i="1"/>
  <c r="X4055" i="1"/>
  <c r="Y4045" i="1"/>
  <c r="X4045" i="1"/>
  <c r="Y4041" i="1"/>
  <c r="X4041" i="1"/>
  <c r="Y4034" i="1"/>
  <c r="X4034" i="1"/>
  <c r="Y4021" i="1"/>
  <c r="X4021" i="1"/>
  <c r="Y4018" i="1"/>
  <c r="X4018" i="1"/>
  <c r="Y4005" i="1"/>
  <c r="X4005" i="1"/>
  <c r="Y4002" i="1"/>
  <c r="X4002" i="1"/>
  <c r="Y3995" i="1"/>
  <c r="X3995" i="1"/>
  <c r="Y3991" i="1"/>
  <c r="X3991" i="1"/>
  <c r="Y3981" i="1"/>
  <c r="X3981" i="1"/>
  <c r="Y3977" i="1"/>
  <c r="X3977" i="1"/>
  <c r="Y3970" i="1"/>
  <c r="X3970" i="1"/>
  <c r="Y3963" i="1"/>
  <c r="X3963" i="1"/>
  <c r="Y3959" i="1"/>
  <c r="X3959" i="1"/>
  <c r="Y3949" i="1"/>
  <c r="X3949" i="1"/>
  <c r="Y3945" i="1"/>
  <c r="X3945" i="1"/>
  <c r="Y3938" i="1"/>
  <c r="X3938" i="1"/>
  <c r="Y3931" i="1"/>
  <c r="X3931" i="1"/>
  <c r="Y3927" i="1"/>
  <c r="X3927" i="1"/>
  <c r="Y3917" i="1"/>
  <c r="X3917" i="1"/>
  <c r="Y3914" i="1"/>
  <c r="X3914" i="1"/>
  <c r="Y3901" i="1"/>
  <c r="X3901" i="1"/>
  <c r="Y3897" i="1"/>
  <c r="X3897" i="1"/>
  <c r="Y3890" i="1"/>
  <c r="X3890" i="1"/>
  <c r="Y3883" i="1"/>
  <c r="X3883" i="1"/>
  <c r="Y3879" i="1"/>
  <c r="X3879" i="1"/>
  <c r="Y3869" i="1"/>
  <c r="X3869" i="1"/>
  <c r="Y3865" i="1"/>
  <c r="X3865" i="1"/>
  <c r="Y3858" i="1"/>
  <c r="X3858" i="1"/>
  <c r="Y3851" i="1"/>
  <c r="X3851" i="1"/>
  <c r="Y3847" i="1"/>
  <c r="X3847" i="1"/>
  <c r="Y3837" i="1"/>
  <c r="X3837" i="1"/>
  <c r="Y3833" i="1"/>
  <c r="X3833" i="1"/>
  <c r="Y3826" i="1"/>
  <c r="X3826" i="1"/>
  <c r="Y3819" i="1"/>
  <c r="X3819" i="1"/>
  <c r="Y3815" i="1"/>
  <c r="X3815" i="1"/>
  <c r="Y3805" i="1"/>
  <c r="X3805" i="1"/>
  <c r="Y3801" i="1"/>
  <c r="X3801" i="1"/>
  <c r="Y3794" i="1"/>
  <c r="X3794" i="1"/>
  <c r="Y3787" i="1"/>
  <c r="X3787" i="1"/>
  <c r="Y3783" i="1"/>
  <c r="X3783" i="1"/>
  <c r="Y3773" i="1"/>
  <c r="X3773" i="1"/>
  <c r="Y3769" i="1"/>
  <c r="X3769" i="1"/>
  <c r="Y3762" i="1"/>
  <c r="X3762" i="1"/>
  <c r="Y3749" i="1"/>
  <c r="X3749" i="1"/>
  <c r="Y3746" i="1"/>
  <c r="X3746" i="1"/>
  <c r="Y3733" i="1"/>
  <c r="X3733" i="1"/>
  <c r="Y3730" i="1"/>
  <c r="X3730" i="1"/>
  <c r="Y3717" i="1"/>
  <c r="X3717" i="1"/>
  <c r="Y3714" i="1"/>
  <c r="X3714" i="1"/>
  <c r="Y3707" i="1"/>
  <c r="X3707" i="1"/>
  <c r="Y3703" i="1"/>
  <c r="X3703" i="1"/>
  <c r="Y3693" i="1"/>
  <c r="X3693" i="1"/>
  <c r="Y3689" i="1"/>
  <c r="X3689" i="1"/>
  <c r="Y3682" i="1"/>
  <c r="X3682" i="1"/>
  <c r="Y3675" i="1"/>
  <c r="X3675" i="1"/>
  <c r="Y3671" i="1"/>
  <c r="X3671" i="1"/>
  <c r="Y3661" i="1"/>
  <c r="X3661" i="1"/>
  <c r="Y3657" i="1"/>
  <c r="X3657" i="1"/>
  <c r="Y3650" i="1"/>
  <c r="X3650" i="1"/>
  <c r="Y3643" i="1"/>
  <c r="X3643" i="1"/>
  <c r="Y3639" i="1"/>
  <c r="X3639" i="1"/>
  <c r="Y3629" i="1"/>
  <c r="X3629" i="1"/>
  <c r="Y3625" i="1"/>
  <c r="X3625" i="1"/>
  <c r="Y3618" i="1"/>
  <c r="X3618" i="1"/>
  <c r="Y3611" i="1"/>
  <c r="X3611" i="1"/>
  <c r="Y3607" i="1"/>
  <c r="X3607" i="1"/>
  <c r="Y3597" i="1"/>
  <c r="X3597" i="1"/>
  <c r="Y3593" i="1"/>
  <c r="X3593" i="1"/>
  <c r="Y3586" i="1"/>
  <c r="X3586" i="1"/>
  <c r="Y3579" i="1"/>
  <c r="X3579" i="1"/>
  <c r="Y3575" i="1"/>
  <c r="X3575" i="1"/>
  <c r="Y3565" i="1"/>
  <c r="X3565" i="1"/>
  <c r="Y3561" i="1"/>
  <c r="X3561" i="1"/>
  <c r="Y3554" i="1"/>
  <c r="X3554" i="1"/>
  <c r="Y3547" i="1"/>
  <c r="X3547" i="1"/>
  <c r="Y3543" i="1"/>
  <c r="X3543" i="1"/>
  <c r="Y3533" i="1"/>
  <c r="X3533" i="1"/>
  <c r="Y3529" i="1"/>
  <c r="X3529" i="1"/>
  <c r="Y3522" i="1"/>
  <c r="X3522" i="1"/>
  <c r="Y3515" i="1"/>
  <c r="X3515" i="1"/>
  <c r="Y3511" i="1"/>
  <c r="X3511" i="1"/>
  <c r="Y3501" i="1"/>
  <c r="X3501" i="1"/>
  <c r="Y3497" i="1"/>
  <c r="X3497" i="1"/>
  <c r="Y3490" i="1"/>
  <c r="X3490" i="1"/>
  <c r="Y3483" i="1"/>
  <c r="X3483" i="1"/>
  <c r="Y3479" i="1"/>
  <c r="X3479" i="1"/>
  <c r="Y3469" i="1"/>
  <c r="X3469" i="1"/>
  <c r="Y3465" i="1"/>
  <c r="X3465" i="1"/>
  <c r="Y3458" i="1"/>
  <c r="X3458" i="1"/>
  <c r="Y3451" i="1"/>
  <c r="X3451" i="1"/>
  <c r="Y3447" i="1"/>
  <c r="X3447" i="1"/>
  <c r="Y3437" i="1"/>
  <c r="X3437" i="1"/>
  <c r="Y3433" i="1"/>
  <c r="X3433" i="1"/>
  <c r="Y3426" i="1"/>
  <c r="X3426" i="1"/>
  <c r="Y3419" i="1"/>
  <c r="X3419" i="1"/>
  <c r="Y3413" i="1"/>
  <c r="X3413" i="1"/>
  <c r="Y3403" i="1"/>
  <c r="X3403" i="1"/>
  <c r="Y3397" i="1"/>
  <c r="X3397" i="1"/>
  <c r="Y3387" i="1"/>
  <c r="X3387" i="1"/>
  <c r="Y3381" i="1"/>
  <c r="X3381" i="1"/>
  <c r="Y3371" i="1"/>
  <c r="X3371" i="1"/>
  <c r="Y3365" i="1"/>
  <c r="X3365" i="1"/>
  <c r="Y3355" i="1"/>
  <c r="X3355" i="1"/>
  <c r="Y3349" i="1"/>
  <c r="X3349" i="1"/>
  <c r="Y3339" i="1"/>
  <c r="X3339" i="1"/>
  <c r="Y3333" i="1"/>
  <c r="X3333" i="1"/>
  <c r="Y3323" i="1"/>
  <c r="X3323" i="1"/>
  <c r="Y3317" i="1"/>
  <c r="X3317" i="1"/>
  <c r="Y3307" i="1"/>
  <c r="X3307" i="1"/>
  <c r="Y3301" i="1"/>
  <c r="X3301" i="1"/>
  <c r="Y3291" i="1"/>
  <c r="X3291" i="1"/>
  <c r="Y3285" i="1"/>
  <c r="X3285" i="1"/>
  <c r="Y3275" i="1"/>
  <c r="X3275" i="1"/>
  <c r="Y3269" i="1"/>
  <c r="X3269" i="1"/>
  <c r="Y3259" i="1"/>
  <c r="X3259" i="1"/>
  <c r="Y3253" i="1"/>
  <c r="X3253" i="1"/>
  <c r="Y3243" i="1"/>
  <c r="X3243" i="1"/>
  <c r="Y3237" i="1"/>
  <c r="X3237" i="1"/>
  <c r="Y3227" i="1"/>
  <c r="X3227" i="1"/>
  <c r="Y3221" i="1"/>
  <c r="X3221" i="1"/>
  <c r="Y3211" i="1"/>
  <c r="X3211" i="1"/>
  <c r="Y3205" i="1"/>
  <c r="X3205" i="1"/>
  <c r="Y3195" i="1"/>
  <c r="X3195" i="1"/>
  <c r="Y3189" i="1"/>
  <c r="X3189" i="1"/>
  <c r="Y3179" i="1"/>
  <c r="X3179" i="1"/>
  <c r="Y3173" i="1"/>
  <c r="X3173" i="1"/>
  <c r="Y3163" i="1"/>
  <c r="X3163" i="1"/>
  <c r="Y3157" i="1"/>
  <c r="X3157" i="1"/>
  <c r="Y3147" i="1"/>
  <c r="X3147" i="1"/>
  <c r="Y3141" i="1"/>
  <c r="X3141" i="1"/>
  <c r="Y3131" i="1"/>
  <c r="X3131" i="1"/>
  <c r="Y3125" i="1"/>
  <c r="X3125" i="1"/>
  <c r="Y3115" i="1"/>
  <c r="X3115" i="1"/>
  <c r="Y3109" i="1"/>
  <c r="X3109" i="1"/>
  <c r="Y3099" i="1"/>
  <c r="X3099" i="1"/>
  <c r="Y3093" i="1"/>
  <c r="X3093" i="1"/>
  <c r="Y3069" i="1"/>
  <c r="X3069" i="1"/>
  <c r="Y3059" i="1"/>
  <c r="X3059" i="1"/>
  <c r="Y3053" i="1"/>
  <c r="X3053" i="1"/>
  <c r="Y3043" i="1"/>
  <c r="X3043" i="1"/>
  <c r="Y3037" i="1"/>
  <c r="X3037" i="1"/>
  <c r="Y3027" i="1"/>
  <c r="X3027" i="1"/>
  <c r="Y3021" i="1"/>
  <c r="X3021" i="1"/>
  <c r="Y3002" i="1"/>
  <c r="X3002" i="1"/>
  <c r="Y2999" i="1"/>
  <c r="X2999" i="1"/>
  <c r="Y2987" i="1"/>
  <c r="X2987" i="1"/>
  <c r="Y2981" i="1"/>
  <c r="X2981" i="1"/>
  <c r="Y2971" i="1"/>
  <c r="X2971" i="1"/>
  <c r="Y2965" i="1"/>
  <c r="X2965" i="1"/>
  <c r="Y2955" i="1"/>
  <c r="X2955" i="1"/>
  <c r="Y2949" i="1"/>
  <c r="X2949" i="1"/>
  <c r="Y2939" i="1"/>
  <c r="X2939" i="1"/>
  <c r="Y2933" i="1"/>
  <c r="X2933" i="1"/>
  <c r="Y2909" i="1"/>
  <c r="X2909" i="1"/>
  <c r="Y2906" i="1"/>
  <c r="X2906" i="1"/>
  <c r="Y2903" i="1"/>
  <c r="X2903" i="1"/>
  <c r="Y2891" i="1"/>
  <c r="X2891" i="1"/>
  <c r="Y2885" i="1"/>
  <c r="X2885" i="1"/>
  <c r="Y2875" i="1"/>
  <c r="X2875" i="1"/>
  <c r="Y2869" i="1"/>
  <c r="X2869" i="1"/>
  <c r="Y2859" i="1"/>
  <c r="X2859" i="1"/>
  <c r="Y2853" i="1"/>
  <c r="X2853" i="1"/>
  <c r="Y2843" i="1"/>
  <c r="X2843" i="1"/>
  <c r="Y2837" i="1"/>
  <c r="X2837" i="1"/>
  <c r="Y2827" i="1"/>
  <c r="X2827" i="1"/>
  <c r="Y2821" i="1"/>
  <c r="X2821" i="1"/>
  <c r="Y2811" i="1"/>
  <c r="X2811" i="1"/>
  <c r="Y2805" i="1"/>
  <c r="X2805" i="1"/>
  <c r="Y2795" i="1"/>
  <c r="X2795" i="1"/>
  <c r="Y2789" i="1"/>
  <c r="X2789" i="1"/>
  <c r="Y2779" i="1"/>
  <c r="X2779" i="1"/>
  <c r="Y2773" i="1"/>
  <c r="X2773" i="1"/>
  <c r="Y2763" i="1"/>
  <c r="X2763" i="1"/>
  <c r="Y2757" i="1"/>
  <c r="X2757" i="1"/>
  <c r="Y2733" i="1"/>
  <c r="X2733" i="1"/>
  <c r="Y2730" i="1"/>
  <c r="X2730" i="1"/>
  <c r="Y2727" i="1"/>
  <c r="X2727" i="1"/>
  <c r="Y9902" i="1"/>
  <c r="X9902" i="1"/>
  <c r="Y9900" i="1"/>
  <c r="X9900" i="1"/>
  <c r="Y9898" i="1"/>
  <c r="X9898" i="1"/>
  <c r="Y9896" i="1"/>
  <c r="X9896" i="1"/>
  <c r="Y9894" i="1"/>
  <c r="X9894" i="1"/>
  <c r="Y9892" i="1"/>
  <c r="X9892" i="1"/>
  <c r="Y9890" i="1"/>
  <c r="X9890" i="1"/>
  <c r="Y9888" i="1"/>
  <c r="X9888" i="1"/>
  <c r="Y9886" i="1"/>
  <c r="X9886" i="1"/>
  <c r="Y9884" i="1"/>
  <c r="X9884" i="1"/>
  <c r="Y9882" i="1"/>
  <c r="X9882" i="1"/>
  <c r="Y9880" i="1"/>
  <c r="X9880" i="1"/>
  <c r="Y9878" i="1"/>
  <c r="X9878" i="1"/>
  <c r="Y9876" i="1"/>
  <c r="X9876" i="1"/>
  <c r="Y9874" i="1"/>
  <c r="X9874" i="1"/>
  <c r="Y9872" i="1"/>
  <c r="X9872" i="1"/>
  <c r="Y9870" i="1"/>
  <c r="X9870" i="1"/>
  <c r="Y9868" i="1"/>
  <c r="X9868" i="1"/>
  <c r="Y9866" i="1"/>
  <c r="X9866" i="1"/>
  <c r="Y9864" i="1"/>
  <c r="X9864" i="1"/>
  <c r="Y9862" i="1"/>
  <c r="X9862" i="1"/>
  <c r="Y9860" i="1"/>
  <c r="X9860" i="1"/>
  <c r="Y9858" i="1"/>
  <c r="X9858" i="1"/>
  <c r="Y9856" i="1"/>
  <c r="X9856" i="1"/>
  <c r="Y9854" i="1"/>
  <c r="X9854" i="1"/>
  <c r="Y9852" i="1"/>
  <c r="X9852" i="1"/>
  <c r="Y9850" i="1"/>
  <c r="X9850" i="1"/>
  <c r="Y9848" i="1"/>
  <c r="X9848" i="1"/>
  <c r="Y9846" i="1"/>
  <c r="X9846" i="1"/>
  <c r="Y9844" i="1"/>
  <c r="X9844" i="1"/>
  <c r="Y9842" i="1"/>
  <c r="X9842" i="1"/>
  <c r="Y9840" i="1"/>
  <c r="X9840" i="1"/>
  <c r="Y9838" i="1"/>
  <c r="X9838" i="1"/>
  <c r="Y9836" i="1"/>
  <c r="X9836" i="1"/>
  <c r="Y9834" i="1"/>
  <c r="X9834" i="1"/>
  <c r="Y9832" i="1"/>
  <c r="X9832" i="1"/>
  <c r="Y9830" i="1"/>
  <c r="X9830" i="1"/>
  <c r="Y9828" i="1"/>
  <c r="X9828" i="1"/>
  <c r="Y9826" i="1"/>
  <c r="X9826" i="1"/>
  <c r="Y9824" i="1"/>
  <c r="X9824" i="1"/>
  <c r="Y9822" i="1"/>
  <c r="X9822" i="1"/>
  <c r="Y9820" i="1"/>
  <c r="X9820" i="1"/>
  <c r="Y9818" i="1"/>
  <c r="X9818" i="1"/>
  <c r="Y9816" i="1"/>
  <c r="X9816" i="1"/>
  <c r="Y9814" i="1"/>
  <c r="X9814" i="1"/>
  <c r="Y9812" i="1"/>
  <c r="X9812" i="1"/>
  <c r="Y9810" i="1"/>
  <c r="X9810" i="1"/>
  <c r="Y9808" i="1"/>
  <c r="X9808" i="1"/>
  <c r="Y9806" i="1"/>
  <c r="X9806" i="1"/>
  <c r="Y9804" i="1"/>
  <c r="X9804" i="1"/>
  <c r="Y9802" i="1"/>
  <c r="X9802" i="1"/>
  <c r="Y9800" i="1"/>
  <c r="X9800" i="1"/>
  <c r="Y9798" i="1"/>
  <c r="X9798" i="1"/>
  <c r="Y9796" i="1"/>
  <c r="X9796" i="1"/>
  <c r="Y9794" i="1"/>
  <c r="X9794" i="1"/>
  <c r="Y9792" i="1"/>
  <c r="X9792" i="1"/>
  <c r="Y9790" i="1"/>
  <c r="X9790" i="1"/>
  <c r="Y9788" i="1"/>
  <c r="X9788" i="1"/>
  <c r="Y9786" i="1"/>
  <c r="X9786" i="1"/>
  <c r="Y9784" i="1"/>
  <c r="X9784" i="1"/>
  <c r="Y9782" i="1"/>
  <c r="X9782" i="1"/>
  <c r="Y9780" i="1"/>
  <c r="X9780" i="1"/>
  <c r="Y9778" i="1"/>
  <c r="X9778" i="1"/>
  <c r="Y9776" i="1"/>
  <c r="X9776" i="1"/>
  <c r="Y9774" i="1"/>
  <c r="X9774" i="1"/>
  <c r="Y9772" i="1"/>
  <c r="X9772" i="1"/>
  <c r="Y9770" i="1"/>
  <c r="X9770" i="1"/>
  <c r="Y9768" i="1"/>
  <c r="X9768" i="1"/>
  <c r="Y9766" i="1"/>
  <c r="X9766" i="1"/>
  <c r="Y9764" i="1"/>
  <c r="X9764" i="1"/>
  <c r="Y9762" i="1"/>
  <c r="X9762" i="1"/>
  <c r="Y9760" i="1"/>
  <c r="X9760" i="1"/>
  <c r="Y9758" i="1"/>
  <c r="X9758" i="1"/>
  <c r="Y9756" i="1"/>
  <c r="X9756" i="1"/>
  <c r="Y9754" i="1"/>
  <c r="X9754" i="1"/>
  <c r="Y9752" i="1"/>
  <c r="X9752" i="1"/>
  <c r="Y9750" i="1"/>
  <c r="X9750" i="1"/>
  <c r="Y9748" i="1"/>
  <c r="X9748" i="1"/>
  <c r="Y9746" i="1"/>
  <c r="X9746" i="1"/>
  <c r="Y9744" i="1"/>
  <c r="X9744" i="1"/>
  <c r="Y9742" i="1"/>
  <c r="X9742" i="1"/>
  <c r="Y9740" i="1"/>
  <c r="X9740" i="1"/>
  <c r="Y9738" i="1"/>
  <c r="X9738" i="1"/>
  <c r="Y9736" i="1"/>
  <c r="X9736" i="1"/>
  <c r="Y9734" i="1"/>
  <c r="X9734" i="1"/>
  <c r="Y9732" i="1"/>
  <c r="X9732" i="1"/>
  <c r="Y9730" i="1"/>
  <c r="X9730" i="1"/>
  <c r="Y9728" i="1"/>
  <c r="X9728" i="1"/>
  <c r="Y9726" i="1"/>
  <c r="X9726" i="1"/>
  <c r="Y9724" i="1"/>
  <c r="X9724" i="1"/>
  <c r="Y9722" i="1"/>
  <c r="X9722" i="1"/>
  <c r="Y9720" i="1"/>
  <c r="X9720" i="1"/>
  <c r="Y9718" i="1"/>
  <c r="X9718" i="1"/>
  <c r="Y9716" i="1"/>
  <c r="X9716" i="1"/>
  <c r="Y9714" i="1"/>
  <c r="X9714" i="1"/>
  <c r="Y9712" i="1"/>
  <c r="X9712" i="1"/>
  <c r="Y9710" i="1"/>
  <c r="X9710" i="1"/>
  <c r="Y9708" i="1"/>
  <c r="X9708" i="1"/>
  <c r="Y9706" i="1"/>
  <c r="X9706" i="1"/>
  <c r="Y9704" i="1"/>
  <c r="X9704" i="1"/>
  <c r="Y9702" i="1"/>
  <c r="X9702" i="1"/>
  <c r="Y9700" i="1"/>
  <c r="X9700" i="1"/>
  <c r="Y9698" i="1"/>
  <c r="X9698" i="1"/>
  <c r="Y9696" i="1"/>
  <c r="X9696" i="1"/>
  <c r="Y9694" i="1"/>
  <c r="X9694" i="1"/>
  <c r="Y9692" i="1"/>
  <c r="X9692" i="1"/>
  <c r="Y9690" i="1"/>
  <c r="X9690" i="1"/>
  <c r="Y9688" i="1"/>
  <c r="X9688" i="1"/>
  <c r="Y9686" i="1"/>
  <c r="X9686" i="1"/>
  <c r="Y9684" i="1"/>
  <c r="X9684" i="1"/>
  <c r="Y9682" i="1"/>
  <c r="X9682" i="1"/>
  <c r="Y9680" i="1"/>
  <c r="X9680" i="1"/>
  <c r="Y9678" i="1"/>
  <c r="X9678" i="1"/>
  <c r="Y9676" i="1"/>
  <c r="X9676" i="1"/>
  <c r="Y9674" i="1"/>
  <c r="X9674" i="1"/>
  <c r="Y9672" i="1"/>
  <c r="X9672" i="1"/>
  <c r="Y9670" i="1"/>
  <c r="X9670" i="1"/>
  <c r="Y9668" i="1"/>
  <c r="X9668" i="1"/>
  <c r="Y9666" i="1"/>
  <c r="X9666" i="1"/>
  <c r="Y9664" i="1"/>
  <c r="X9664" i="1"/>
  <c r="Y9662" i="1"/>
  <c r="X9662" i="1"/>
  <c r="Y9660" i="1"/>
  <c r="X9660" i="1"/>
  <c r="Y9658" i="1"/>
  <c r="X9658" i="1"/>
  <c r="Y9656" i="1"/>
  <c r="X9656" i="1"/>
  <c r="Y9654" i="1"/>
  <c r="X9654" i="1"/>
  <c r="Y9652" i="1"/>
  <c r="X9652" i="1"/>
  <c r="Y9650" i="1"/>
  <c r="X9650" i="1"/>
  <c r="Y9648" i="1"/>
  <c r="X9648" i="1"/>
  <c r="Y9646" i="1"/>
  <c r="X9646" i="1"/>
  <c r="Y9644" i="1"/>
  <c r="X9644" i="1"/>
  <c r="Y9642" i="1"/>
  <c r="X9642" i="1"/>
  <c r="Y9640" i="1"/>
  <c r="X9640" i="1"/>
  <c r="Y9638" i="1"/>
  <c r="X9638" i="1"/>
  <c r="Y9636" i="1"/>
  <c r="X9636" i="1"/>
  <c r="Y9634" i="1"/>
  <c r="X9634" i="1"/>
  <c r="Y9632" i="1"/>
  <c r="X9632" i="1"/>
  <c r="Y9630" i="1"/>
  <c r="X9630" i="1"/>
  <c r="Y9628" i="1"/>
  <c r="X9628" i="1"/>
  <c r="Y9626" i="1"/>
  <c r="X9626" i="1"/>
  <c r="Y9624" i="1"/>
  <c r="X9624" i="1"/>
  <c r="Y9622" i="1"/>
  <c r="X9622" i="1"/>
  <c r="Y9620" i="1"/>
  <c r="X9620" i="1"/>
  <c r="Y9618" i="1"/>
  <c r="X9618" i="1"/>
  <c r="Y9616" i="1"/>
  <c r="X9616" i="1"/>
  <c r="Y9614" i="1"/>
  <c r="X9614" i="1"/>
  <c r="Y9612" i="1"/>
  <c r="X9612" i="1"/>
  <c r="Y9610" i="1"/>
  <c r="X9610" i="1"/>
  <c r="Y9608" i="1"/>
  <c r="X9608" i="1"/>
  <c r="Y9606" i="1"/>
  <c r="X9606" i="1"/>
  <c r="Y9604" i="1"/>
  <c r="X9604" i="1"/>
  <c r="Y9602" i="1"/>
  <c r="X9602" i="1"/>
  <c r="Y9600" i="1"/>
  <c r="X9600" i="1"/>
  <c r="Y9598" i="1"/>
  <c r="X9598" i="1"/>
  <c r="Y9596" i="1"/>
  <c r="X9596" i="1"/>
  <c r="Y9594" i="1"/>
  <c r="X9594" i="1"/>
  <c r="Y9592" i="1"/>
  <c r="X9592" i="1"/>
  <c r="Y9590" i="1"/>
  <c r="X9590" i="1"/>
  <c r="Y9588" i="1"/>
  <c r="X9588" i="1"/>
  <c r="Y9586" i="1"/>
  <c r="X9586" i="1"/>
  <c r="Y9584" i="1"/>
  <c r="X9584" i="1"/>
  <c r="Y9582" i="1"/>
  <c r="X9582" i="1"/>
  <c r="Y9580" i="1"/>
  <c r="X9580" i="1"/>
  <c r="Y9578" i="1"/>
  <c r="X9578" i="1"/>
  <c r="Y9576" i="1"/>
  <c r="X9576" i="1"/>
  <c r="Y9574" i="1"/>
  <c r="X9574" i="1"/>
  <c r="Y9572" i="1"/>
  <c r="X9572" i="1"/>
  <c r="Y9570" i="1"/>
  <c r="X9570" i="1"/>
  <c r="Y9568" i="1"/>
  <c r="X9568" i="1"/>
  <c r="Y9566" i="1"/>
  <c r="X9566" i="1"/>
  <c r="Y9564" i="1"/>
  <c r="X9564" i="1"/>
  <c r="Y9562" i="1"/>
  <c r="X9562" i="1"/>
  <c r="Y9560" i="1"/>
  <c r="X9560" i="1"/>
  <c r="Y9558" i="1"/>
  <c r="X9558" i="1"/>
  <c r="Y9556" i="1"/>
  <c r="X9556" i="1"/>
  <c r="Y9554" i="1"/>
  <c r="X9554" i="1"/>
  <c r="Y9552" i="1"/>
  <c r="X9552" i="1"/>
  <c r="Y9550" i="1"/>
  <c r="X9550" i="1"/>
  <c r="Y9548" i="1"/>
  <c r="X9548" i="1"/>
  <c r="Y9546" i="1"/>
  <c r="X9546" i="1"/>
  <c r="Y9544" i="1"/>
  <c r="X9544" i="1"/>
  <c r="Y9542" i="1"/>
  <c r="X9542" i="1"/>
  <c r="Y9540" i="1"/>
  <c r="X9540" i="1"/>
  <c r="Y9538" i="1"/>
  <c r="X9538" i="1"/>
  <c r="Y9536" i="1"/>
  <c r="X9536" i="1"/>
  <c r="Y9534" i="1"/>
  <c r="X9534" i="1"/>
  <c r="Y9532" i="1"/>
  <c r="X9532" i="1"/>
  <c r="Y9530" i="1"/>
  <c r="X9530" i="1"/>
  <c r="Y9528" i="1"/>
  <c r="X9528" i="1"/>
  <c r="Y9526" i="1"/>
  <c r="X9526" i="1"/>
  <c r="Y9524" i="1"/>
  <c r="X9524" i="1"/>
  <c r="Y9522" i="1"/>
  <c r="X9522" i="1"/>
  <c r="Y9520" i="1"/>
  <c r="X9520" i="1"/>
  <c r="Y9518" i="1"/>
  <c r="X9518" i="1"/>
  <c r="Y9516" i="1"/>
  <c r="X9516" i="1"/>
  <c r="Y9514" i="1"/>
  <c r="X9514" i="1"/>
  <c r="Y9512" i="1"/>
  <c r="X9512" i="1"/>
  <c r="Y9510" i="1"/>
  <c r="X9510" i="1"/>
  <c r="Y9508" i="1"/>
  <c r="X9508" i="1"/>
  <c r="Y9506" i="1"/>
  <c r="X9506" i="1"/>
  <c r="Y9504" i="1"/>
  <c r="X9504" i="1"/>
  <c r="Y9502" i="1"/>
  <c r="X9502" i="1"/>
  <c r="Y9500" i="1"/>
  <c r="X9500" i="1"/>
  <c r="Y9498" i="1"/>
  <c r="X9498" i="1"/>
  <c r="Y9496" i="1"/>
  <c r="X9496" i="1"/>
  <c r="Y9494" i="1"/>
  <c r="X9494" i="1"/>
  <c r="Y9492" i="1"/>
  <c r="X9492" i="1"/>
  <c r="Y9490" i="1"/>
  <c r="X9490" i="1"/>
  <c r="Y9488" i="1"/>
  <c r="X9488" i="1"/>
  <c r="Y9486" i="1"/>
  <c r="X9486" i="1"/>
  <c r="Y9484" i="1"/>
  <c r="X9484" i="1"/>
  <c r="Y9482" i="1"/>
  <c r="X9482" i="1"/>
  <c r="Y9480" i="1"/>
  <c r="X9480" i="1"/>
  <c r="Y9478" i="1"/>
  <c r="X9478" i="1"/>
  <c r="Y9476" i="1"/>
  <c r="X9476" i="1"/>
  <c r="Y9474" i="1"/>
  <c r="X9474" i="1"/>
  <c r="Y9472" i="1"/>
  <c r="X9472" i="1"/>
  <c r="Y9470" i="1"/>
  <c r="X9470" i="1"/>
  <c r="Y9468" i="1"/>
  <c r="X9468" i="1"/>
  <c r="Y9466" i="1"/>
  <c r="X9466" i="1"/>
  <c r="Y9464" i="1"/>
  <c r="X9464" i="1"/>
  <c r="Y9462" i="1"/>
  <c r="X9462" i="1"/>
  <c r="Y9460" i="1"/>
  <c r="X9460" i="1"/>
  <c r="Y9458" i="1"/>
  <c r="X9458" i="1"/>
  <c r="Y9456" i="1"/>
  <c r="X9456" i="1"/>
  <c r="Y9454" i="1"/>
  <c r="X9454" i="1"/>
  <c r="Y9452" i="1"/>
  <c r="X9452" i="1"/>
  <c r="Y9450" i="1"/>
  <c r="X9450" i="1"/>
  <c r="Y9448" i="1"/>
  <c r="X9448" i="1"/>
  <c r="Y9446" i="1"/>
  <c r="X9446" i="1"/>
  <c r="Y9444" i="1"/>
  <c r="X9444" i="1"/>
  <c r="Y9442" i="1"/>
  <c r="X9442" i="1"/>
  <c r="Y9440" i="1"/>
  <c r="X9440" i="1"/>
  <c r="Y9438" i="1"/>
  <c r="X9438" i="1"/>
  <c r="Y9436" i="1"/>
  <c r="X9436" i="1"/>
  <c r="Y9434" i="1"/>
  <c r="X9434" i="1"/>
  <c r="Y9432" i="1"/>
  <c r="X9432" i="1"/>
  <c r="Y9430" i="1"/>
  <c r="X9430" i="1"/>
  <c r="Y9428" i="1"/>
  <c r="X9428" i="1"/>
  <c r="Y9426" i="1"/>
  <c r="X9426" i="1"/>
  <c r="Y9424" i="1"/>
  <c r="X9424" i="1"/>
  <c r="Y9422" i="1"/>
  <c r="X9422" i="1"/>
  <c r="Y9420" i="1"/>
  <c r="X9420" i="1"/>
  <c r="Y9418" i="1"/>
  <c r="X9418" i="1"/>
  <c r="Y9416" i="1"/>
  <c r="X9416" i="1"/>
  <c r="Y9414" i="1"/>
  <c r="X9414" i="1"/>
  <c r="Y9412" i="1"/>
  <c r="X9412" i="1"/>
  <c r="Y9410" i="1"/>
  <c r="X9410" i="1"/>
  <c r="Y9408" i="1"/>
  <c r="X9408" i="1"/>
  <c r="Y9406" i="1"/>
  <c r="X9406" i="1"/>
  <c r="Y9404" i="1"/>
  <c r="X9404" i="1"/>
  <c r="Y9402" i="1"/>
  <c r="X9402" i="1"/>
  <c r="Y9400" i="1"/>
  <c r="X9400" i="1"/>
  <c r="Y9398" i="1"/>
  <c r="X9398" i="1"/>
  <c r="Y9396" i="1"/>
  <c r="X9396" i="1"/>
  <c r="Y9394" i="1"/>
  <c r="X9394" i="1"/>
  <c r="Y9392" i="1"/>
  <c r="X9392" i="1"/>
  <c r="Y9390" i="1"/>
  <c r="X9390" i="1"/>
  <c r="Y9388" i="1"/>
  <c r="X9388" i="1"/>
  <c r="Y9386" i="1"/>
  <c r="X9386" i="1"/>
  <c r="Y9384" i="1"/>
  <c r="X9384" i="1"/>
  <c r="Y9382" i="1"/>
  <c r="X9382" i="1"/>
  <c r="Y9380" i="1"/>
  <c r="X9380" i="1"/>
  <c r="Y9378" i="1"/>
  <c r="X9378" i="1"/>
  <c r="Y9376" i="1"/>
  <c r="X9376" i="1"/>
  <c r="Y9374" i="1"/>
  <c r="X9374" i="1"/>
  <c r="Y9372" i="1"/>
  <c r="X9372" i="1"/>
  <c r="Y9370" i="1"/>
  <c r="X9370" i="1"/>
  <c r="Y9368" i="1"/>
  <c r="X9368" i="1"/>
  <c r="Y9366" i="1"/>
  <c r="X9366" i="1"/>
  <c r="Y9364" i="1"/>
  <c r="X9364" i="1"/>
  <c r="Y9362" i="1"/>
  <c r="X9362" i="1"/>
  <c r="Y9360" i="1"/>
  <c r="X9360" i="1"/>
  <c r="Y9358" i="1"/>
  <c r="X9358" i="1"/>
  <c r="Y9356" i="1"/>
  <c r="X9356" i="1"/>
  <c r="Y9354" i="1"/>
  <c r="X9354" i="1"/>
  <c r="Y9352" i="1"/>
  <c r="X9352" i="1"/>
  <c r="Y9350" i="1"/>
  <c r="X9350" i="1"/>
  <c r="Y9348" i="1"/>
  <c r="X9348" i="1"/>
  <c r="Y9346" i="1"/>
  <c r="X9346" i="1"/>
  <c r="Y9344" i="1"/>
  <c r="X9344" i="1"/>
  <c r="Y9342" i="1"/>
  <c r="X9342" i="1"/>
  <c r="Y9340" i="1"/>
  <c r="X9340" i="1"/>
  <c r="Y9338" i="1"/>
  <c r="X9338" i="1"/>
  <c r="Y9336" i="1"/>
  <c r="X9336" i="1"/>
  <c r="Y9334" i="1"/>
  <c r="X9334" i="1"/>
  <c r="Y9332" i="1"/>
  <c r="X9332" i="1"/>
  <c r="Y9330" i="1"/>
  <c r="X9330" i="1"/>
  <c r="Y9328" i="1"/>
  <c r="X9328" i="1"/>
  <c r="Y9326" i="1"/>
  <c r="X9326" i="1"/>
  <c r="Y9324" i="1"/>
  <c r="X9324" i="1"/>
  <c r="Y9322" i="1"/>
  <c r="X9322" i="1"/>
  <c r="Y9320" i="1"/>
  <c r="X9320" i="1"/>
  <c r="Y9318" i="1"/>
  <c r="X9318" i="1"/>
  <c r="Y9316" i="1"/>
  <c r="X9316" i="1"/>
  <c r="Y9314" i="1"/>
  <c r="X9314" i="1"/>
  <c r="Y9312" i="1"/>
  <c r="X9312" i="1"/>
  <c r="Y9310" i="1"/>
  <c r="X9310" i="1"/>
  <c r="Y9308" i="1"/>
  <c r="X9308" i="1"/>
  <c r="Y9306" i="1"/>
  <c r="X9306" i="1"/>
  <c r="Y9304" i="1"/>
  <c r="X9304" i="1"/>
  <c r="Y9302" i="1"/>
  <c r="X9302" i="1"/>
  <c r="Y9300" i="1"/>
  <c r="X9300" i="1"/>
  <c r="Y9298" i="1"/>
  <c r="X9298" i="1"/>
  <c r="Y9296" i="1"/>
  <c r="X9296" i="1"/>
  <c r="Y9294" i="1"/>
  <c r="X9294" i="1"/>
  <c r="Y9292" i="1"/>
  <c r="X9292" i="1"/>
  <c r="Y9290" i="1"/>
  <c r="X9290" i="1"/>
  <c r="Y9288" i="1"/>
  <c r="X9288" i="1"/>
  <c r="Y9286" i="1"/>
  <c r="X9286" i="1"/>
  <c r="Y9284" i="1"/>
  <c r="X9284" i="1"/>
  <c r="Y9282" i="1"/>
  <c r="X9282" i="1"/>
  <c r="Y9280" i="1"/>
  <c r="X9280" i="1"/>
  <c r="Y9278" i="1"/>
  <c r="X9278" i="1"/>
  <c r="Y9276" i="1"/>
  <c r="X9276" i="1"/>
  <c r="Y9274" i="1"/>
  <c r="X9274" i="1"/>
  <c r="Y9272" i="1"/>
  <c r="X9272" i="1"/>
  <c r="Y9270" i="1"/>
  <c r="X9270" i="1"/>
  <c r="Y9268" i="1"/>
  <c r="X9268" i="1"/>
  <c r="Y9266" i="1"/>
  <c r="X9266" i="1"/>
  <c r="Y9264" i="1"/>
  <c r="X9264" i="1"/>
  <c r="Y9262" i="1"/>
  <c r="X9262" i="1"/>
  <c r="Y9260" i="1"/>
  <c r="X9260" i="1"/>
  <c r="Y9258" i="1"/>
  <c r="X9258" i="1"/>
  <c r="Y9256" i="1"/>
  <c r="X9256" i="1"/>
  <c r="Y9254" i="1"/>
  <c r="X9254" i="1"/>
  <c r="Y9252" i="1"/>
  <c r="X9252" i="1"/>
  <c r="Y9250" i="1"/>
  <c r="X9250" i="1"/>
  <c r="Y9248" i="1"/>
  <c r="X9248" i="1"/>
  <c r="Y9246" i="1"/>
  <c r="X9246" i="1"/>
  <c r="Y9244" i="1"/>
  <c r="X9244" i="1"/>
  <c r="Y9242" i="1"/>
  <c r="X9242" i="1"/>
  <c r="Y9240" i="1"/>
  <c r="X9240" i="1"/>
  <c r="Y9238" i="1"/>
  <c r="X9238" i="1"/>
  <c r="Y9236" i="1"/>
  <c r="X9236" i="1"/>
  <c r="Y9234" i="1"/>
  <c r="X9234" i="1"/>
  <c r="Y9232" i="1"/>
  <c r="X9232" i="1"/>
  <c r="Y9230" i="1"/>
  <c r="X9230" i="1"/>
  <c r="Y9228" i="1"/>
  <c r="X9228" i="1"/>
  <c r="Y9226" i="1"/>
  <c r="X9226" i="1"/>
  <c r="Y9224" i="1"/>
  <c r="X9224" i="1"/>
  <c r="Y9222" i="1"/>
  <c r="X9222" i="1"/>
  <c r="Y9220" i="1"/>
  <c r="X9220" i="1"/>
  <c r="Y9218" i="1"/>
  <c r="X9218" i="1"/>
  <c r="Y9216" i="1"/>
  <c r="X9216" i="1"/>
  <c r="Y9214" i="1"/>
  <c r="X9214" i="1"/>
  <c r="Y9212" i="1"/>
  <c r="X9212" i="1"/>
  <c r="Y9210" i="1"/>
  <c r="X9210" i="1"/>
  <c r="Y9208" i="1"/>
  <c r="X9208" i="1"/>
  <c r="Y9206" i="1"/>
  <c r="X9206" i="1"/>
  <c r="Y9204" i="1"/>
  <c r="X9204" i="1"/>
  <c r="Y9202" i="1"/>
  <c r="X9202" i="1"/>
  <c r="Y9200" i="1"/>
  <c r="X9200" i="1"/>
  <c r="Y9198" i="1"/>
  <c r="X9198" i="1"/>
  <c r="Y9196" i="1"/>
  <c r="X9196" i="1"/>
  <c r="Y9194" i="1"/>
  <c r="X9194" i="1"/>
  <c r="Y9192" i="1"/>
  <c r="X9192" i="1"/>
  <c r="Y9190" i="1"/>
  <c r="X9190" i="1"/>
  <c r="Y9188" i="1"/>
  <c r="X9188" i="1"/>
  <c r="Y9186" i="1"/>
  <c r="X9186" i="1"/>
  <c r="Y9184" i="1"/>
  <c r="X9184" i="1"/>
  <c r="Y9182" i="1"/>
  <c r="X9182" i="1"/>
  <c r="Y9180" i="1"/>
  <c r="X9180" i="1"/>
  <c r="Y9178" i="1"/>
  <c r="X9178" i="1"/>
  <c r="Y9176" i="1"/>
  <c r="X9176" i="1"/>
  <c r="Y9174" i="1"/>
  <c r="X9174" i="1"/>
  <c r="Y9172" i="1"/>
  <c r="X9172" i="1"/>
  <c r="Y9170" i="1"/>
  <c r="X9170" i="1"/>
  <c r="Y9168" i="1"/>
  <c r="X9168" i="1"/>
  <c r="Y9166" i="1"/>
  <c r="X9166" i="1"/>
  <c r="Y9164" i="1"/>
  <c r="X9164" i="1"/>
  <c r="Y9162" i="1"/>
  <c r="X9162" i="1"/>
  <c r="Y9160" i="1"/>
  <c r="X9160" i="1"/>
  <c r="Y9158" i="1"/>
  <c r="X9158" i="1"/>
  <c r="Y9156" i="1"/>
  <c r="X9156" i="1"/>
  <c r="Y9154" i="1"/>
  <c r="X9154" i="1"/>
  <c r="Y9152" i="1"/>
  <c r="X9152" i="1"/>
  <c r="Y9150" i="1"/>
  <c r="X9150" i="1"/>
  <c r="Y9148" i="1"/>
  <c r="X9148" i="1"/>
  <c r="Y9146" i="1"/>
  <c r="X9146" i="1"/>
  <c r="Y9144" i="1"/>
  <c r="X9144" i="1"/>
  <c r="Y9142" i="1"/>
  <c r="X9142" i="1"/>
  <c r="Y9140" i="1"/>
  <c r="X9140" i="1"/>
  <c r="Y9138" i="1"/>
  <c r="X9138" i="1"/>
  <c r="Y9136" i="1"/>
  <c r="X9136" i="1"/>
  <c r="Y9134" i="1"/>
  <c r="X9134" i="1"/>
  <c r="Y9132" i="1"/>
  <c r="X9132" i="1"/>
  <c r="Y9130" i="1"/>
  <c r="X9130" i="1"/>
  <c r="Y9128" i="1"/>
  <c r="X9128" i="1"/>
  <c r="Y9126" i="1"/>
  <c r="X9126" i="1"/>
  <c r="Y9124" i="1"/>
  <c r="X9124" i="1"/>
  <c r="Y9122" i="1"/>
  <c r="X9122" i="1"/>
  <c r="Y9120" i="1"/>
  <c r="X9120" i="1"/>
  <c r="Y9118" i="1"/>
  <c r="X9118" i="1"/>
  <c r="Y9116" i="1"/>
  <c r="X9116" i="1"/>
  <c r="Y9114" i="1"/>
  <c r="X9114" i="1"/>
  <c r="Y9112" i="1"/>
  <c r="X9112" i="1"/>
  <c r="Y9110" i="1"/>
  <c r="X9110" i="1"/>
  <c r="Y9108" i="1"/>
  <c r="X9108" i="1"/>
  <c r="Y9106" i="1"/>
  <c r="X9106" i="1"/>
  <c r="Y9104" i="1"/>
  <c r="X9104" i="1"/>
  <c r="Y9102" i="1"/>
  <c r="X9102" i="1"/>
  <c r="Y9100" i="1"/>
  <c r="X9100" i="1"/>
  <c r="Y9095" i="1"/>
  <c r="X9095" i="1"/>
  <c r="Y9092" i="1"/>
  <c r="X9092" i="1"/>
  <c r="Y9087" i="1"/>
  <c r="X9087" i="1"/>
  <c r="Y9084" i="1"/>
  <c r="X9084" i="1"/>
  <c r="Y9079" i="1"/>
  <c r="X9079" i="1"/>
  <c r="Y9076" i="1"/>
  <c r="X9076" i="1"/>
  <c r="Y9071" i="1"/>
  <c r="X9071" i="1"/>
  <c r="Y9068" i="1"/>
  <c r="X9068" i="1"/>
  <c r="Y9063" i="1"/>
  <c r="X9063" i="1"/>
  <c r="Y9060" i="1"/>
  <c r="X9060" i="1"/>
  <c r="Y9055" i="1"/>
  <c r="X9055" i="1"/>
  <c r="Y9052" i="1"/>
  <c r="X9052" i="1"/>
  <c r="Y9047" i="1"/>
  <c r="X9047" i="1"/>
  <c r="Y9044" i="1"/>
  <c r="X9044" i="1"/>
  <c r="Y9039" i="1"/>
  <c r="X9039" i="1"/>
  <c r="Y9036" i="1"/>
  <c r="X9036" i="1"/>
  <c r="Y9031" i="1"/>
  <c r="X9031" i="1"/>
  <c r="Y9028" i="1"/>
  <c r="X9028" i="1"/>
  <c r="Y9023" i="1"/>
  <c r="X9023" i="1"/>
  <c r="Y9020" i="1"/>
  <c r="X9020" i="1"/>
  <c r="Y9015" i="1"/>
  <c r="X9015" i="1"/>
  <c r="Y9012" i="1"/>
  <c r="X9012" i="1"/>
  <c r="Y9007" i="1"/>
  <c r="X9007" i="1"/>
  <c r="Y9004" i="1"/>
  <c r="X9004" i="1"/>
  <c r="Y8999" i="1"/>
  <c r="X8999" i="1"/>
  <c r="Y8996" i="1"/>
  <c r="X8996" i="1"/>
  <c r="Y8991" i="1"/>
  <c r="X8991" i="1"/>
  <c r="Y8988" i="1"/>
  <c r="X8988" i="1"/>
  <c r="Y8983" i="1"/>
  <c r="X8983" i="1"/>
  <c r="Y8980" i="1"/>
  <c r="X8980" i="1"/>
  <c r="Y8975" i="1"/>
  <c r="X8975" i="1"/>
  <c r="Y8972" i="1"/>
  <c r="X8972" i="1"/>
  <c r="Y8967" i="1"/>
  <c r="X8967" i="1"/>
  <c r="Y8964" i="1"/>
  <c r="X8964" i="1"/>
  <c r="Y8959" i="1"/>
  <c r="X8959" i="1"/>
  <c r="Y8956" i="1"/>
  <c r="X8956" i="1"/>
  <c r="Y8951" i="1"/>
  <c r="X8951" i="1"/>
  <c r="Y8948" i="1"/>
  <c r="X8948" i="1"/>
  <c r="Y8943" i="1"/>
  <c r="X8943" i="1"/>
  <c r="Y8940" i="1"/>
  <c r="X8940" i="1"/>
  <c r="Y8935" i="1"/>
  <c r="X8935" i="1"/>
  <c r="Y8932" i="1"/>
  <c r="X8932" i="1"/>
  <c r="Y8927" i="1"/>
  <c r="X8927" i="1"/>
  <c r="Y8924" i="1"/>
  <c r="X8924" i="1"/>
  <c r="Y8919" i="1"/>
  <c r="X8919" i="1"/>
  <c r="Y8916" i="1"/>
  <c r="X8916" i="1"/>
  <c r="Y8911" i="1"/>
  <c r="X8911" i="1"/>
  <c r="Y8908" i="1"/>
  <c r="X8908" i="1"/>
  <c r="Y8903" i="1"/>
  <c r="X8903" i="1"/>
  <c r="Y8900" i="1"/>
  <c r="X8900" i="1"/>
  <c r="Y8895" i="1"/>
  <c r="X8895" i="1"/>
  <c r="Y8892" i="1"/>
  <c r="X8892" i="1"/>
  <c r="Y8887" i="1"/>
  <c r="X8887" i="1"/>
  <c r="Y8884" i="1"/>
  <c r="X8884" i="1"/>
  <c r="Y8879" i="1"/>
  <c r="X8879" i="1"/>
  <c r="Y8876" i="1"/>
  <c r="X8876" i="1"/>
  <c r="Y8871" i="1"/>
  <c r="X8871" i="1"/>
  <c r="Y8868" i="1"/>
  <c r="X8868" i="1"/>
  <c r="Y8863" i="1"/>
  <c r="X8863" i="1"/>
  <c r="Y8860" i="1"/>
  <c r="X8860" i="1"/>
  <c r="Y8855" i="1"/>
  <c r="X8855" i="1"/>
  <c r="Y8852" i="1"/>
  <c r="X8852" i="1"/>
  <c r="Y8847" i="1"/>
  <c r="X8847" i="1"/>
  <c r="Y8844" i="1"/>
  <c r="X8844" i="1"/>
  <c r="Y8839" i="1"/>
  <c r="X8839" i="1"/>
  <c r="Y8836" i="1"/>
  <c r="X8836" i="1"/>
  <c r="Y8831" i="1"/>
  <c r="X8831" i="1"/>
  <c r="Y8828" i="1"/>
  <c r="X8828" i="1"/>
  <c r="Y8823" i="1"/>
  <c r="X8823" i="1"/>
  <c r="Y8820" i="1"/>
  <c r="X8820" i="1"/>
  <c r="Y8815" i="1"/>
  <c r="X8815" i="1"/>
  <c r="Y8812" i="1"/>
  <c r="X8812" i="1"/>
  <c r="Y8807" i="1"/>
  <c r="X8807" i="1"/>
  <c r="Y8804" i="1"/>
  <c r="X8804" i="1"/>
  <c r="Y8799" i="1"/>
  <c r="X8799" i="1"/>
  <c r="Y8796" i="1"/>
  <c r="X8796" i="1"/>
  <c r="Y8791" i="1"/>
  <c r="X8791" i="1"/>
  <c r="Y8788" i="1"/>
  <c r="X8788" i="1"/>
  <c r="Y8783" i="1"/>
  <c r="X8783" i="1"/>
  <c r="Y8780" i="1"/>
  <c r="X8780" i="1"/>
  <c r="Y8775" i="1"/>
  <c r="X8775" i="1"/>
  <c r="Y8772" i="1"/>
  <c r="X8772" i="1"/>
  <c r="Y8767" i="1"/>
  <c r="X8767" i="1"/>
  <c r="Y8764" i="1"/>
  <c r="X8764" i="1"/>
  <c r="Y8759" i="1"/>
  <c r="X8759" i="1"/>
  <c r="Y8756" i="1"/>
  <c r="X8756" i="1"/>
  <c r="Y8751" i="1"/>
  <c r="X8751" i="1"/>
  <c r="Y8748" i="1"/>
  <c r="X8748" i="1"/>
  <c r="Y8743" i="1"/>
  <c r="X8743" i="1"/>
  <c r="Y8740" i="1"/>
  <c r="X8740" i="1"/>
  <c r="Y8735" i="1"/>
  <c r="X8735" i="1"/>
  <c r="Y8732" i="1"/>
  <c r="X8732" i="1"/>
  <c r="Y8727" i="1"/>
  <c r="X8727" i="1"/>
  <c r="Y8724" i="1"/>
  <c r="X8724" i="1"/>
  <c r="Y8719" i="1"/>
  <c r="X8719" i="1"/>
  <c r="Y8716" i="1"/>
  <c r="X8716" i="1"/>
  <c r="Y8711" i="1"/>
  <c r="X8711" i="1"/>
  <c r="Y8708" i="1"/>
  <c r="X8708" i="1"/>
  <c r="Y8703" i="1"/>
  <c r="X8703" i="1"/>
  <c r="Y8700" i="1"/>
  <c r="X8700" i="1"/>
  <c r="Y8695" i="1"/>
  <c r="X8695" i="1"/>
  <c r="Y8692" i="1"/>
  <c r="X8692" i="1"/>
  <c r="Y8687" i="1"/>
  <c r="X8687" i="1"/>
  <c r="Y8684" i="1"/>
  <c r="X8684" i="1"/>
  <c r="Y8679" i="1"/>
  <c r="X8679" i="1"/>
  <c r="Y8676" i="1"/>
  <c r="X8676" i="1"/>
  <c r="Y8671" i="1"/>
  <c r="X8671" i="1"/>
  <c r="Y8668" i="1"/>
  <c r="X8668" i="1"/>
  <c r="Y8663" i="1"/>
  <c r="X8663" i="1"/>
  <c r="Y8660" i="1"/>
  <c r="X8660" i="1"/>
  <c r="Y8655" i="1"/>
  <c r="X8655" i="1"/>
  <c r="Y8652" i="1"/>
  <c r="X8652" i="1"/>
  <c r="Y8647" i="1"/>
  <c r="X8647" i="1"/>
  <c r="Y8644" i="1"/>
  <c r="X8644" i="1"/>
  <c r="Y8639" i="1"/>
  <c r="X8639" i="1"/>
  <c r="Y8636" i="1"/>
  <c r="X8636" i="1"/>
  <c r="Y8631" i="1"/>
  <c r="X8631" i="1"/>
  <c r="Y8628" i="1"/>
  <c r="X8628" i="1"/>
  <c r="Y8623" i="1"/>
  <c r="X8623" i="1"/>
  <c r="Y8620" i="1"/>
  <c r="X8620" i="1"/>
  <c r="Y8615" i="1"/>
  <c r="X8615" i="1"/>
  <c r="Y8612" i="1"/>
  <c r="X8612" i="1"/>
  <c r="Y8607" i="1"/>
  <c r="X8607" i="1"/>
  <c r="Y8604" i="1"/>
  <c r="X8604" i="1"/>
  <c r="Y8599" i="1"/>
  <c r="X8599" i="1"/>
  <c r="Y8596" i="1"/>
  <c r="X8596" i="1"/>
  <c r="Y8591" i="1"/>
  <c r="X8591" i="1"/>
  <c r="Y8588" i="1"/>
  <c r="X8588" i="1"/>
  <c r="Y8583" i="1"/>
  <c r="X8583" i="1"/>
  <c r="Y8580" i="1"/>
  <c r="X8580" i="1"/>
  <c r="Y8575" i="1"/>
  <c r="X8575" i="1"/>
  <c r="Y8572" i="1"/>
  <c r="X8572" i="1"/>
  <c r="Y8567" i="1"/>
  <c r="X8567" i="1"/>
  <c r="Y8564" i="1"/>
  <c r="X8564" i="1"/>
  <c r="Y8559" i="1"/>
  <c r="X8559" i="1"/>
  <c r="Y8556" i="1"/>
  <c r="X8556" i="1"/>
  <c r="Y8551" i="1"/>
  <c r="X8551" i="1"/>
  <c r="Y8548" i="1"/>
  <c r="X8548" i="1"/>
  <c r="Y8543" i="1"/>
  <c r="X8543" i="1"/>
  <c r="Y8540" i="1"/>
  <c r="X8540" i="1"/>
  <c r="Y8535" i="1"/>
  <c r="X8535" i="1"/>
  <c r="Y8532" i="1"/>
  <c r="X8532" i="1"/>
  <c r="Y8527" i="1"/>
  <c r="X8527" i="1"/>
  <c r="Y8524" i="1"/>
  <c r="X8524" i="1"/>
  <c r="Y8519" i="1"/>
  <c r="X8519" i="1"/>
  <c r="Y8516" i="1"/>
  <c r="X8516" i="1"/>
  <c r="Y8511" i="1"/>
  <c r="X8511" i="1"/>
  <c r="Y8508" i="1"/>
  <c r="X8508" i="1"/>
  <c r="Y8503" i="1"/>
  <c r="X8503" i="1"/>
  <c r="Y8500" i="1"/>
  <c r="X8500" i="1"/>
  <c r="Y8495" i="1"/>
  <c r="X8495" i="1"/>
  <c r="Y8492" i="1"/>
  <c r="X8492" i="1"/>
  <c r="Y8487" i="1"/>
  <c r="X8487" i="1"/>
  <c r="Y8484" i="1"/>
  <c r="X8484" i="1"/>
  <c r="Y8479" i="1"/>
  <c r="X8479" i="1"/>
  <c r="Y8476" i="1"/>
  <c r="X8476" i="1"/>
  <c r="Y8471" i="1"/>
  <c r="X8471" i="1"/>
  <c r="Y8468" i="1"/>
  <c r="X8468" i="1"/>
  <c r="Y8463" i="1"/>
  <c r="X8463" i="1"/>
  <c r="Y8460" i="1"/>
  <c r="X8460" i="1"/>
  <c r="Y8455" i="1"/>
  <c r="X8455" i="1"/>
  <c r="Y8452" i="1"/>
  <c r="X8452" i="1"/>
  <c r="Y8447" i="1"/>
  <c r="X8447" i="1"/>
  <c r="Y8444" i="1"/>
  <c r="X8444" i="1"/>
  <c r="Y8439" i="1"/>
  <c r="X8439" i="1"/>
  <c r="Y8436" i="1"/>
  <c r="X8436" i="1"/>
  <c r="Y8431" i="1"/>
  <c r="X8431" i="1"/>
  <c r="Y8428" i="1"/>
  <c r="X8428" i="1"/>
  <c r="Y8423" i="1"/>
  <c r="X8423" i="1"/>
  <c r="Y8420" i="1"/>
  <c r="X8420" i="1"/>
  <c r="Y8415" i="1"/>
  <c r="X8415" i="1"/>
  <c r="Y8412" i="1"/>
  <c r="X8412" i="1"/>
  <c r="Y8407" i="1"/>
  <c r="X8407" i="1"/>
  <c r="Y8404" i="1"/>
  <c r="X8404" i="1"/>
  <c r="Y8399" i="1"/>
  <c r="X8399" i="1"/>
  <c r="Y8396" i="1"/>
  <c r="X8396" i="1"/>
  <c r="Y8391" i="1"/>
  <c r="X8391" i="1"/>
  <c r="Y8388" i="1"/>
  <c r="X8388" i="1"/>
  <c r="Y8383" i="1"/>
  <c r="X8383" i="1"/>
  <c r="Y8380" i="1"/>
  <c r="X8380" i="1"/>
  <c r="Y8375" i="1"/>
  <c r="X8375" i="1"/>
  <c r="Y8372" i="1"/>
  <c r="X8372" i="1"/>
  <c r="Y8367" i="1"/>
  <c r="X8367" i="1"/>
  <c r="Y8364" i="1"/>
  <c r="X8364" i="1"/>
  <c r="Y8359" i="1"/>
  <c r="X8359" i="1"/>
  <c r="Y8356" i="1"/>
  <c r="X8356" i="1"/>
  <c r="Y8351" i="1"/>
  <c r="X8351" i="1"/>
  <c r="Y8348" i="1"/>
  <c r="X8348" i="1"/>
  <c r="Y8343" i="1"/>
  <c r="X8343" i="1"/>
  <c r="Y8340" i="1"/>
  <c r="X8340" i="1"/>
  <c r="Y8335" i="1"/>
  <c r="X8335" i="1"/>
  <c r="Y8332" i="1"/>
  <c r="X8332" i="1"/>
  <c r="Y8327" i="1"/>
  <c r="X8327" i="1"/>
  <c r="Y8324" i="1"/>
  <c r="X8324" i="1"/>
  <c r="Y8319" i="1"/>
  <c r="X8319" i="1"/>
  <c r="Y8316" i="1"/>
  <c r="X8316" i="1"/>
  <c r="Y8311" i="1"/>
  <c r="X8311" i="1"/>
  <c r="Y8308" i="1"/>
  <c r="X8308" i="1"/>
  <c r="Y8303" i="1"/>
  <c r="X8303" i="1"/>
  <c r="Y8300" i="1"/>
  <c r="X8300" i="1"/>
  <c r="Y8295" i="1"/>
  <c r="X8295" i="1"/>
  <c r="Y8292" i="1"/>
  <c r="X8292" i="1"/>
  <c r="Y8287" i="1"/>
  <c r="X8287" i="1"/>
  <c r="Y8284" i="1"/>
  <c r="X8284" i="1"/>
  <c r="Y8279" i="1"/>
  <c r="X8279" i="1"/>
  <c r="Y8276" i="1"/>
  <c r="X8276" i="1"/>
  <c r="Y8271" i="1"/>
  <c r="X8271" i="1"/>
  <c r="Y8268" i="1"/>
  <c r="X8268" i="1"/>
  <c r="Y8263" i="1"/>
  <c r="X8263" i="1"/>
  <c r="Y8260" i="1"/>
  <c r="X8260" i="1"/>
  <c r="Y8255" i="1"/>
  <c r="X8255" i="1"/>
  <c r="Y8252" i="1"/>
  <c r="X8252" i="1"/>
  <c r="Y8247" i="1"/>
  <c r="X8247" i="1"/>
  <c r="Y8244" i="1"/>
  <c r="X8244" i="1"/>
  <c r="Y8239" i="1"/>
  <c r="X8239" i="1"/>
  <c r="Y8236" i="1"/>
  <c r="X8236" i="1"/>
  <c r="Y8231" i="1"/>
  <c r="X8231" i="1"/>
  <c r="Y8228" i="1"/>
  <c r="X8228" i="1"/>
  <c r="Y8223" i="1"/>
  <c r="X8223" i="1"/>
  <c r="Y8220" i="1"/>
  <c r="X8220" i="1"/>
  <c r="Y8215" i="1"/>
  <c r="X8215" i="1"/>
  <c r="Y8212" i="1"/>
  <c r="X8212" i="1"/>
  <c r="Y8207" i="1"/>
  <c r="X8207" i="1"/>
  <c r="Y8204" i="1"/>
  <c r="X8204" i="1"/>
  <c r="Y8199" i="1"/>
  <c r="X8199" i="1"/>
  <c r="Y8196" i="1"/>
  <c r="X8196" i="1"/>
  <c r="Y8191" i="1"/>
  <c r="X8191" i="1"/>
  <c r="Y8188" i="1"/>
  <c r="X8188" i="1"/>
  <c r="Y8183" i="1"/>
  <c r="X8183" i="1"/>
  <c r="Y8180" i="1"/>
  <c r="X8180" i="1"/>
  <c r="Y8175" i="1"/>
  <c r="X8175" i="1"/>
  <c r="Y8172" i="1"/>
  <c r="X8172" i="1"/>
  <c r="Y8167" i="1"/>
  <c r="X8167" i="1"/>
  <c r="Y8164" i="1"/>
  <c r="X8164" i="1"/>
  <c r="Y8159" i="1"/>
  <c r="X8159" i="1"/>
  <c r="Y8156" i="1"/>
  <c r="X8156" i="1"/>
  <c r="Y8151" i="1"/>
  <c r="X8151" i="1"/>
  <c r="Y8148" i="1"/>
  <c r="X8148" i="1"/>
  <c r="Y8143" i="1"/>
  <c r="X8143" i="1"/>
  <c r="Y8140" i="1"/>
  <c r="X8140" i="1"/>
  <c r="Y8135" i="1"/>
  <c r="X8135" i="1"/>
  <c r="Y8132" i="1"/>
  <c r="X8132" i="1"/>
  <c r="Y8127" i="1"/>
  <c r="X8127" i="1"/>
  <c r="Y8124" i="1"/>
  <c r="X8124" i="1"/>
  <c r="Y8119" i="1"/>
  <c r="X8119" i="1"/>
  <c r="Y8116" i="1"/>
  <c r="X8116" i="1"/>
  <c r="Y8111" i="1"/>
  <c r="X8111" i="1"/>
  <c r="Y8108" i="1"/>
  <c r="X8108" i="1"/>
  <c r="Y8103" i="1"/>
  <c r="X8103" i="1"/>
  <c r="Y8100" i="1"/>
  <c r="X8100" i="1"/>
  <c r="Y8095" i="1"/>
  <c r="X8095" i="1"/>
  <c r="Y8092" i="1"/>
  <c r="X8092" i="1"/>
  <c r="Y8087" i="1"/>
  <c r="X8087" i="1"/>
  <c r="Y8084" i="1"/>
  <c r="X8084" i="1"/>
  <c r="Y8079" i="1"/>
  <c r="X8079" i="1"/>
  <c r="Y8076" i="1"/>
  <c r="X8076" i="1"/>
  <c r="Y8071" i="1"/>
  <c r="X8071" i="1"/>
  <c r="Y8068" i="1"/>
  <c r="X8068" i="1"/>
  <c r="Y8063" i="1"/>
  <c r="X8063" i="1"/>
  <c r="Y8060" i="1"/>
  <c r="X8060" i="1"/>
  <c r="Y8055" i="1"/>
  <c r="X8055" i="1"/>
  <c r="Y8052" i="1"/>
  <c r="X8052" i="1"/>
  <c r="Y8047" i="1"/>
  <c r="X8047" i="1"/>
  <c r="Y8044" i="1"/>
  <c r="X8044" i="1"/>
  <c r="Y8039" i="1"/>
  <c r="X8039" i="1"/>
  <c r="Y8036" i="1"/>
  <c r="X8036" i="1"/>
  <c r="Y8031" i="1"/>
  <c r="X8031" i="1"/>
  <c r="Y8028" i="1"/>
  <c r="X8028" i="1"/>
  <c r="Y8023" i="1"/>
  <c r="X8023" i="1"/>
  <c r="Y8020" i="1"/>
  <c r="X8020" i="1"/>
  <c r="Y8015" i="1"/>
  <c r="X8015" i="1"/>
  <c r="Y8012" i="1"/>
  <c r="X8012" i="1"/>
  <c r="Y8007" i="1"/>
  <c r="X8007" i="1"/>
  <c r="Y8004" i="1"/>
  <c r="X8004" i="1"/>
  <c r="Y7999" i="1"/>
  <c r="X7999" i="1"/>
  <c r="Y7996" i="1"/>
  <c r="X7996" i="1"/>
  <c r="Y7991" i="1"/>
  <c r="X7991" i="1"/>
  <c r="Y7988" i="1"/>
  <c r="X7988" i="1"/>
  <c r="Y7983" i="1"/>
  <c r="X7983" i="1"/>
  <c r="Y7980" i="1"/>
  <c r="X7980" i="1"/>
  <c r="Y7975" i="1"/>
  <c r="X7975" i="1"/>
  <c r="Y7972" i="1"/>
  <c r="X7972" i="1"/>
  <c r="Y7967" i="1"/>
  <c r="X7967" i="1"/>
  <c r="Y7964" i="1"/>
  <c r="X7964" i="1"/>
  <c r="Y7959" i="1"/>
  <c r="X7959" i="1"/>
  <c r="Y7956" i="1"/>
  <c r="X7956" i="1"/>
  <c r="Y7951" i="1"/>
  <c r="X7951" i="1"/>
  <c r="Y7948" i="1"/>
  <c r="X7948" i="1"/>
  <c r="Y7943" i="1"/>
  <c r="X7943" i="1"/>
  <c r="Y7940" i="1"/>
  <c r="X7940" i="1"/>
  <c r="Y7935" i="1"/>
  <c r="X7935" i="1"/>
  <c r="Y7932" i="1"/>
  <c r="X7932" i="1"/>
  <c r="Y7927" i="1"/>
  <c r="X7927" i="1"/>
  <c r="Y7924" i="1"/>
  <c r="X7924" i="1"/>
  <c r="Y7919" i="1"/>
  <c r="X7919" i="1"/>
  <c r="Y7916" i="1"/>
  <c r="X7916" i="1"/>
  <c r="Y7911" i="1"/>
  <c r="X7911" i="1"/>
  <c r="Y7908" i="1"/>
  <c r="X7908" i="1"/>
  <c r="Y7903" i="1"/>
  <c r="X7903" i="1"/>
  <c r="Y7900" i="1"/>
  <c r="X7900" i="1"/>
  <c r="Y7895" i="1"/>
  <c r="X7895" i="1"/>
  <c r="Y7892" i="1"/>
  <c r="X7892" i="1"/>
  <c r="Y7887" i="1"/>
  <c r="X7887" i="1"/>
  <c r="Y7884" i="1"/>
  <c r="X7884" i="1"/>
  <c r="Y7879" i="1"/>
  <c r="X7879" i="1"/>
  <c r="Y7876" i="1"/>
  <c r="X7876" i="1"/>
  <c r="Y7871" i="1"/>
  <c r="X7871" i="1"/>
  <c r="Y7868" i="1"/>
  <c r="X7868" i="1"/>
  <c r="Y7862" i="1"/>
  <c r="X7862" i="1"/>
  <c r="Y7858" i="1"/>
  <c r="X7858" i="1"/>
  <c r="Y7854" i="1"/>
  <c r="X7854" i="1"/>
  <c r="Y7850" i="1"/>
  <c r="X7850" i="1"/>
  <c r="Y7846" i="1"/>
  <c r="X7846" i="1"/>
  <c r="Y7842" i="1"/>
  <c r="X7842" i="1"/>
  <c r="Y7838" i="1"/>
  <c r="X7838" i="1"/>
  <c r="Y7834" i="1"/>
  <c r="X7834" i="1"/>
  <c r="Y7830" i="1"/>
  <c r="X7830" i="1"/>
  <c r="Y7826" i="1"/>
  <c r="X7826" i="1"/>
  <c r="Y7822" i="1"/>
  <c r="X7822" i="1"/>
  <c r="Y7818" i="1"/>
  <c r="X7818" i="1"/>
  <c r="Y7814" i="1"/>
  <c r="X7814" i="1"/>
  <c r="Y7810" i="1"/>
  <c r="X7810" i="1"/>
  <c r="Y7806" i="1"/>
  <c r="X7806" i="1"/>
  <c r="Y7802" i="1"/>
  <c r="X7802" i="1"/>
  <c r="Y7798" i="1"/>
  <c r="X7798" i="1"/>
  <c r="Y7794" i="1"/>
  <c r="X7794" i="1"/>
  <c r="Y7790" i="1"/>
  <c r="X7790" i="1"/>
  <c r="Y7786" i="1"/>
  <c r="X7786" i="1"/>
  <c r="Y7782" i="1"/>
  <c r="X7782" i="1"/>
  <c r="Y7778" i="1"/>
  <c r="X7778" i="1"/>
  <c r="Y7774" i="1"/>
  <c r="X7774" i="1"/>
  <c r="Y7770" i="1"/>
  <c r="X7770" i="1"/>
  <c r="Y7766" i="1"/>
  <c r="X7766" i="1"/>
  <c r="Y7762" i="1"/>
  <c r="X7762" i="1"/>
  <c r="Y7758" i="1"/>
  <c r="X7758" i="1"/>
  <c r="Y7754" i="1"/>
  <c r="X7754" i="1"/>
  <c r="Y7750" i="1"/>
  <c r="X7750" i="1"/>
  <c r="Y7746" i="1"/>
  <c r="X7746" i="1"/>
  <c r="Y7742" i="1"/>
  <c r="X7742" i="1"/>
  <c r="Y7738" i="1"/>
  <c r="X7738" i="1"/>
  <c r="Y7734" i="1"/>
  <c r="X7734" i="1"/>
  <c r="Y7730" i="1"/>
  <c r="X7730" i="1"/>
  <c r="Y7726" i="1"/>
  <c r="X7726" i="1"/>
  <c r="Y7722" i="1"/>
  <c r="X7722" i="1"/>
  <c r="Y7718" i="1"/>
  <c r="X7718" i="1"/>
  <c r="Y7714" i="1"/>
  <c r="X7714" i="1"/>
  <c r="Y7710" i="1"/>
  <c r="X7710" i="1"/>
  <c r="Y7706" i="1"/>
  <c r="X7706" i="1"/>
  <c r="Y7702" i="1"/>
  <c r="X7702" i="1"/>
  <c r="Y7698" i="1"/>
  <c r="X7698" i="1"/>
  <c r="Y7694" i="1"/>
  <c r="X7694" i="1"/>
  <c r="Y7690" i="1"/>
  <c r="X7690" i="1"/>
  <c r="Y7686" i="1"/>
  <c r="X7686" i="1"/>
  <c r="Y7682" i="1"/>
  <c r="X7682" i="1"/>
  <c r="Y7678" i="1"/>
  <c r="X7678" i="1"/>
  <c r="Y7674" i="1"/>
  <c r="X7674" i="1"/>
  <c r="Y7670" i="1"/>
  <c r="X7670" i="1"/>
  <c r="Y7666" i="1"/>
  <c r="X7666" i="1"/>
  <c r="Y7662" i="1"/>
  <c r="X7662" i="1"/>
  <c r="Y7658" i="1"/>
  <c r="X7658" i="1"/>
  <c r="Y7654" i="1"/>
  <c r="X7654" i="1"/>
  <c r="Y7650" i="1"/>
  <c r="X7650" i="1"/>
  <c r="Y7646" i="1"/>
  <c r="X7646" i="1"/>
  <c r="Y7642" i="1"/>
  <c r="X7642" i="1"/>
  <c r="Y7638" i="1"/>
  <c r="X7638" i="1"/>
  <c r="Y7634" i="1"/>
  <c r="X7634" i="1"/>
  <c r="Y7630" i="1"/>
  <c r="X7630" i="1"/>
  <c r="Y7626" i="1"/>
  <c r="X7626" i="1"/>
  <c r="Y7622" i="1"/>
  <c r="X7622" i="1"/>
  <c r="Y7618" i="1"/>
  <c r="X7618" i="1"/>
  <c r="Y7614" i="1"/>
  <c r="X7614" i="1"/>
  <c r="Y7610" i="1"/>
  <c r="X7610" i="1"/>
  <c r="Y7606" i="1"/>
  <c r="X7606" i="1"/>
  <c r="Y7602" i="1"/>
  <c r="X7602" i="1"/>
  <c r="Y7598" i="1"/>
  <c r="X7598" i="1"/>
  <c r="Y7594" i="1"/>
  <c r="X7594" i="1"/>
  <c r="Y7590" i="1"/>
  <c r="X7590" i="1"/>
  <c r="Y7586" i="1"/>
  <c r="X7586" i="1"/>
  <c r="Y7582" i="1"/>
  <c r="X7582" i="1"/>
  <c r="Y7578" i="1"/>
  <c r="X7578" i="1"/>
  <c r="Y7574" i="1"/>
  <c r="X7574" i="1"/>
  <c r="Y7570" i="1"/>
  <c r="X7570" i="1"/>
  <c r="Y7566" i="1"/>
  <c r="X7566" i="1"/>
  <c r="Y7562" i="1"/>
  <c r="X7562" i="1"/>
  <c r="Y7558" i="1"/>
  <c r="X7558" i="1"/>
  <c r="Y7554" i="1"/>
  <c r="X7554" i="1"/>
  <c r="Y7550" i="1"/>
  <c r="X7550" i="1"/>
  <c r="Y7546" i="1"/>
  <c r="X7546" i="1"/>
  <c r="Y7542" i="1"/>
  <c r="X7542" i="1"/>
  <c r="Y7538" i="1"/>
  <c r="X7538" i="1"/>
  <c r="Y7534" i="1"/>
  <c r="X7534" i="1"/>
  <c r="Y7530" i="1"/>
  <c r="X7530" i="1"/>
  <c r="Y7526" i="1"/>
  <c r="X7526" i="1"/>
  <c r="Y7522" i="1"/>
  <c r="X7522" i="1"/>
  <c r="Y7518" i="1"/>
  <c r="X7518" i="1"/>
  <c r="Y7514" i="1"/>
  <c r="X7514" i="1"/>
  <c r="Y7510" i="1"/>
  <c r="X7510" i="1"/>
  <c r="Y7506" i="1"/>
  <c r="X7506" i="1"/>
  <c r="Y7502" i="1"/>
  <c r="X7502" i="1"/>
  <c r="Y7498" i="1"/>
  <c r="X7498" i="1"/>
  <c r="Y7494" i="1"/>
  <c r="X7494" i="1"/>
  <c r="Y7490" i="1"/>
  <c r="X7490" i="1"/>
  <c r="Y7486" i="1"/>
  <c r="X7486" i="1"/>
  <c r="Y7482" i="1"/>
  <c r="X7482" i="1"/>
  <c r="Y7478" i="1"/>
  <c r="X7478" i="1"/>
  <c r="Y7474" i="1"/>
  <c r="X7474" i="1"/>
  <c r="Y7470" i="1"/>
  <c r="X7470" i="1"/>
  <c r="Y7466" i="1"/>
  <c r="X7466" i="1"/>
  <c r="Y7462" i="1"/>
  <c r="X7462" i="1"/>
  <c r="Y7458" i="1"/>
  <c r="X7458" i="1"/>
  <c r="Y7454" i="1"/>
  <c r="X7454" i="1"/>
  <c r="Y7450" i="1"/>
  <c r="X7450" i="1"/>
  <c r="Y7446" i="1"/>
  <c r="X7446" i="1"/>
  <c r="Y7442" i="1"/>
  <c r="X7442" i="1"/>
  <c r="Y7438" i="1"/>
  <c r="X7438" i="1"/>
  <c r="Y7434" i="1"/>
  <c r="X7434" i="1"/>
  <c r="Y7430" i="1"/>
  <c r="X7430" i="1"/>
  <c r="Y7426" i="1"/>
  <c r="X7426" i="1"/>
  <c r="Y7422" i="1"/>
  <c r="X7422" i="1"/>
  <c r="Y7418" i="1"/>
  <c r="X7418" i="1"/>
  <c r="Y7414" i="1"/>
  <c r="X7414" i="1"/>
  <c r="Y7410" i="1"/>
  <c r="X7410" i="1"/>
  <c r="Y7406" i="1"/>
  <c r="X7406" i="1"/>
  <c r="Y7402" i="1"/>
  <c r="X7402" i="1"/>
  <c r="Y7398" i="1"/>
  <c r="X7398" i="1"/>
  <c r="Y7394" i="1"/>
  <c r="X7394" i="1"/>
  <c r="Y7390" i="1"/>
  <c r="X7390" i="1"/>
  <c r="Y7386" i="1"/>
  <c r="X7386" i="1"/>
  <c r="Y7382" i="1"/>
  <c r="X7382" i="1"/>
  <c r="Y7378" i="1"/>
  <c r="X7378" i="1"/>
  <c r="Y7374" i="1"/>
  <c r="X7374" i="1"/>
  <c r="Y7370" i="1"/>
  <c r="X7370" i="1"/>
  <c r="Y7366" i="1"/>
  <c r="X7366" i="1"/>
  <c r="Y7362" i="1"/>
  <c r="X7362" i="1"/>
  <c r="Y7358" i="1"/>
  <c r="X7358" i="1"/>
  <c r="Y7354" i="1"/>
  <c r="X7354" i="1"/>
  <c r="Y7350" i="1"/>
  <c r="X7350" i="1"/>
  <c r="Y7346" i="1"/>
  <c r="X7346" i="1"/>
  <c r="Y7342" i="1"/>
  <c r="X7342" i="1"/>
  <c r="Y7338" i="1"/>
  <c r="X7338" i="1"/>
  <c r="Y7334" i="1"/>
  <c r="X7334" i="1"/>
  <c r="Y7330" i="1"/>
  <c r="X7330" i="1"/>
  <c r="Y7326" i="1"/>
  <c r="X7326" i="1"/>
  <c r="Y7322" i="1"/>
  <c r="X7322" i="1"/>
  <c r="Y7318" i="1"/>
  <c r="X7318" i="1"/>
  <c r="Y7314" i="1"/>
  <c r="X7314" i="1"/>
  <c r="Y7310" i="1"/>
  <c r="X7310" i="1"/>
  <c r="Y7306" i="1"/>
  <c r="X7306" i="1"/>
  <c r="Y7302" i="1"/>
  <c r="X7302" i="1"/>
  <c r="Y7298" i="1"/>
  <c r="X7298" i="1"/>
  <c r="Y7294" i="1"/>
  <c r="X7294" i="1"/>
  <c r="Y7290" i="1"/>
  <c r="X7290" i="1"/>
  <c r="Y7286" i="1"/>
  <c r="X7286" i="1"/>
  <c r="Y7282" i="1"/>
  <c r="X7282" i="1"/>
  <c r="Y7278" i="1"/>
  <c r="X7278" i="1"/>
  <c r="Y7274" i="1"/>
  <c r="X7274" i="1"/>
  <c r="Y7270" i="1"/>
  <c r="X7270" i="1"/>
  <c r="Y7266" i="1"/>
  <c r="X7266" i="1"/>
  <c r="Y7262" i="1"/>
  <c r="X7262" i="1"/>
  <c r="Y7258" i="1"/>
  <c r="X7258" i="1"/>
  <c r="Y7254" i="1"/>
  <c r="X7254" i="1"/>
  <c r="Y7250" i="1"/>
  <c r="X7250" i="1"/>
  <c r="Y7246" i="1"/>
  <c r="X7246" i="1"/>
  <c r="Y7242" i="1"/>
  <c r="X7242" i="1"/>
  <c r="Y7238" i="1"/>
  <c r="X7238" i="1"/>
  <c r="Y7234" i="1"/>
  <c r="X7234" i="1"/>
  <c r="Y7230" i="1"/>
  <c r="X7230" i="1"/>
  <c r="Y7226" i="1"/>
  <c r="X7226" i="1"/>
  <c r="Y7222" i="1"/>
  <c r="X7222" i="1"/>
  <c r="Y7218" i="1"/>
  <c r="X7218" i="1"/>
  <c r="Y7214" i="1"/>
  <c r="X7214" i="1"/>
  <c r="Y7210" i="1"/>
  <c r="X7210" i="1"/>
  <c r="Y7206" i="1"/>
  <c r="X7206" i="1"/>
  <c r="Y7202" i="1"/>
  <c r="X7202" i="1"/>
  <c r="Y7198" i="1"/>
  <c r="X7198" i="1"/>
  <c r="Y7194" i="1"/>
  <c r="X7194" i="1"/>
  <c r="Y7190" i="1"/>
  <c r="X7190" i="1"/>
  <c r="Y7186" i="1"/>
  <c r="X7186" i="1"/>
  <c r="Y7182" i="1"/>
  <c r="X7182" i="1"/>
  <c r="Y7178" i="1"/>
  <c r="X7178" i="1"/>
  <c r="Y7174" i="1"/>
  <c r="X7174" i="1"/>
  <c r="Y7170" i="1"/>
  <c r="X7170" i="1"/>
  <c r="Y7166" i="1"/>
  <c r="X7166" i="1"/>
  <c r="Y7162" i="1"/>
  <c r="X7162" i="1"/>
  <c r="Y7158" i="1"/>
  <c r="X7158" i="1"/>
  <c r="Y7154" i="1"/>
  <c r="X7154" i="1"/>
  <c r="Y7150" i="1"/>
  <c r="X7150" i="1"/>
  <c r="Y7146" i="1"/>
  <c r="X7146" i="1"/>
  <c r="Y7142" i="1"/>
  <c r="X7142" i="1"/>
  <c r="Y7138" i="1"/>
  <c r="X7138" i="1"/>
  <c r="Y7134" i="1"/>
  <c r="X7134" i="1"/>
  <c r="Y7130" i="1"/>
  <c r="X7130" i="1"/>
  <c r="Y7126" i="1"/>
  <c r="X7126" i="1"/>
  <c r="Y7122" i="1"/>
  <c r="X7122" i="1"/>
  <c r="Y7118" i="1"/>
  <c r="X7118" i="1"/>
  <c r="Y7114" i="1"/>
  <c r="X7114" i="1"/>
  <c r="Y7110" i="1"/>
  <c r="X7110" i="1"/>
  <c r="Y7106" i="1"/>
  <c r="X7106" i="1"/>
  <c r="Y7102" i="1"/>
  <c r="X7102" i="1"/>
  <c r="Y7098" i="1"/>
  <c r="X7098" i="1"/>
  <c r="Y7094" i="1"/>
  <c r="X7094" i="1"/>
  <c r="Y7090" i="1"/>
  <c r="X7090" i="1"/>
  <c r="Y7086" i="1"/>
  <c r="X7086" i="1"/>
  <c r="Y7082" i="1"/>
  <c r="X7082" i="1"/>
  <c r="Y7078" i="1"/>
  <c r="X7078" i="1"/>
  <c r="Y7074" i="1"/>
  <c r="X7074" i="1"/>
  <c r="Y7070" i="1"/>
  <c r="X7070" i="1"/>
  <c r="Y7066" i="1"/>
  <c r="X7066" i="1"/>
  <c r="Y7062" i="1"/>
  <c r="X7062" i="1"/>
  <c r="Y7058" i="1"/>
  <c r="X7058" i="1"/>
  <c r="Y7054" i="1"/>
  <c r="X7054" i="1"/>
  <c r="Y7050" i="1"/>
  <c r="X7050" i="1"/>
  <c r="Y7046" i="1"/>
  <c r="X7046" i="1"/>
  <c r="Y7042" i="1"/>
  <c r="X7042" i="1"/>
  <c r="Y7038" i="1"/>
  <c r="X7038" i="1"/>
  <c r="Y7034" i="1"/>
  <c r="X7034" i="1"/>
  <c r="Y7030" i="1"/>
  <c r="X7030" i="1"/>
  <c r="Y7026" i="1"/>
  <c r="X7026" i="1"/>
  <c r="Y7022" i="1"/>
  <c r="X7022" i="1"/>
  <c r="Y7018" i="1"/>
  <c r="X7018" i="1"/>
  <c r="Y7014" i="1"/>
  <c r="X7014" i="1"/>
  <c r="Y7010" i="1"/>
  <c r="X7010" i="1"/>
  <c r="Y7006" i="1"/>
  <c r="X7006" i="1"/>
  <c r="Y7002" i="1"/>
  <c r="X7002" i="1"/>
  <c r="Y6998" i="1"/>
  <c r="X6998" i="1"/>
  <c r="Y6994" i="1"/>
  <c r="X6994" i="1"/>
  <c r="Y6990" i="1"/>
  <c r="X6990" i="1"/>
  <c r="Y6986" i="1"/>
  <c r="X6986" i="1"/>
  <c r="Y6982" i="1"/>
  <c r="X6982" i="1"/>
  <c r="Y6978" i="1"/>
  <c r="X6978" i="1"/>
  <c r="Y6974" i="1"/>
  <c r="X6974" i="1"/>
  <c r="Y6970" i="1"/>
  <c r="X6970" i="1"/>
  <c r="Y6966" i="1"/>
  <c r="X6966" i="1"/>
  <c r="Y6962" i="1"/>
  <c r="X6962" i="1"/>
  <c r="Y6958" i="1"/>
  <c r="X6958" i="1"/>
  <c r="Y6954" i="1"/>
  <c r="X6954" i="1"/>
  <c r="Y6950" i="1"/>
  <c r="X6950" i="1"/>
  <c r="Y6946" i="1"/>
  <c r="X6946" i="1"/>
  <c r="Y6942" i="1"/>
  <c r="X6942" i="1"/>
  <c r="Y6938" i="1"/>
  <c r="X6938" i="1"/>
  <c r="Y6934" i="1"/>
  <c r="X6934" i="1"/>
  <c r="Y6930" i="1"/>
  <c r="X6930" i="1"/>
  <c r="Y6926" i="1"/>
  <c r="X6926" i="1"/>
  <c r="Y6922" i="1"/>
  <c r="X6922" i="1"/>
  <c r="Y6918" i="1"/>
  <c r="X6918" i="1"/>
  <c r="Y6914" i="1"/>
  <c r="X6914" i="1"/>
  <c r="Y6910" i="1"/>
  <c r="X6910" i="1"/>
  <c r="Y6906" i="1"/>
  <c r="X6906" i="1"/>
  <c r="Y6902" i="1"/>
  <c r="X6902" i="1"/>
  <c r="Y6898" i="1"/>
  <c r="X6898" i="1"/>
  <c r="Y6894" i="1"/>
  <c r="X6894" i="1"/>
  <c r="Y6890" i="1"/>
  <c r="X6890" i="1"/>
  <c r="Y6886" i="1"/>
  <c r="X6886" i="1"/>
  <c r="Y6882" i="1"/>
  <c r="X6882" i="1"/>
  <c r="Y6878" i="1"/>
  <c r="X6878" i="1"/>
  <c r="Y6874" i="1"/>
  <c r="X6874" i="1"/>
  <c r="Y6870" i="1"/>
  <c r="X6870" i="1"/>
  <c r="Y6866" i="1"/>
  <c r="X6866" i="1"/>
  <c r="Y6862" i="1"/>
  <c r="X6862" i="1"/>
  <c r="Y6858" i="1"/>
  <c r="X6858" i="1"/>
  <c r="Y6854" i="1"/>
  <c r="X6854" i="1"/>
  <c r="Y6850" i="1"/>
  <c r="X6850" i="1"/>
  <c r="Y6846" i="1"/>
  <c r="X6846" i="1"/>
  <c r="Y6842" i="1"/>
  <c r="X6842" i="1"/>
  <c r="Y6838" i="1"/>
  <c r="X6838" i="1"/>
  <c r="Y6834" i="1"/>
  <c r="X6834" i="1"/>
  <c r="Y6830" i="1"/>
  <c r="X6830" i="1"/>
  <c r="Y6826" i="1"/>
  <c r="X6826" i="1"/>
  <c r="Y6822" i="1"/>
  <c r="X6822" i="1"/>
  <c r="Y6818" i="1"/>
  <c r="X6818" i="1"/>
  <c r="Y6814" i="1"/>
  <c r="X6814" i="1"/>
  <c r="Y6810" i="1"/>
  <c r="X6810" i="1"/>
  <c r="Y6806" i="1"/>
  <c r="X6806" i="1"/>
  <c r="Y6802" i="1"/>
  <c r="X6802" i="1"/>
  <c r="Y6798" i="1"/>
  <c r="X6798" i="1"/>
  <c r="Y6794" i="1"/>
  <c r="X6794" i="1"/>
  <c r="Y6790" i="1"/>
  <c r="X6790" i="1"/>
  <c r="Y6786" i="1"/>
  <c r="X6786" i="1"/>
  <c r="Y6782" i="1"/>
  <c r="X6782" i="1"/>
  <c r="Y6778" i="1"/>
  <c r="X6778" i="1"/>
  <c r="Y6774" i="1"/>
  <c r="X6774" i="1"/>
  <c r="Y6770" i="1"/>
  <c r="X6770" i="1"/>
  <c r="Y6766" i="1"/>
  <c r="X6766" i="1"/>
  <c r="Y6762" i="1"/>
  <c r="X6762" i="1"/>
  <c r="Y6758" i="1"/>
  <c r="X6758" i="1"/>
  <c r="Y6754" i="1"/>
  <c r="X6754" i="1"/>
  <c r="Y6750" i="1"/>
  <c r="X6750" i="1"/>
  <c r="Y6746" i="1"/>
  <c r="X6746" i="1"/>
  <c r="Y6742" i="1"/>
  <c r="X6742" i="1"/>
  <c r="Y6738" i="1"/>
  <c r="X6738" i="1"/>
  <c r="Y6734" i="1"/>
  <c r="X6734" i="1"/>
  <c r="Y6730" i="1"/>
  <c r="X6730" i="1"/>
  <c r="Y6726" i="1"/>
  <c r="X6726" i="1"/>
  <c r="Y6722" i="1"/>
  <c r="X6722" i="1"/>
  <c r="Y6718" i="1"/>
  <c r="X6718" i="1"/>
  <c r="Y6714" i="1"/>
  <c r="X6714" i="1"/>
  <c r="Y6710" i="1"/>
  <c r="X6710" i="1"/>
  <c r="Y6706" i="1"/>
  <c r="X6706" i="1"/>
  <c r="Y6702" i="1"/>
  <c r="X6702" i="1"/>
  <c r="Y6698" i="1"/>
  <c r="X6698" i="1"/>
  <c r="Y6694" i="1"/>
  <c r="X6694" i="1"/>
  <c r="Y6690" i="1"/>
  <c r="X6690" i="1"/>
  <c r="Y6686" i="1"/>
  <c r="X6686" i="1"/>
  <c r="Y6682" i="1"/>
  <c r="X6682" i="1"/>
  <c r="Y6678" i="1"/>
  <c r="X6678" i="1"/>
  <c r="Y6674" i="1"/>
  <c r="X6674" i="1"/>
  <c r="Y6670" i="1"/>
  <c r="X6670" i="1"/>
  <c r="Y6666" i="1"/>
  <c r="X6666" i="1"/>
  <c r="Y6662" i="1"/>
  <c r="X6662" i="1"/>
  <c r="Y6658" i="1"/>
  <c r="X6658" i="1"/>
  <c r="Y6654" i="1"/>
  <c r="X6654" i="1"/>
  <c r="Y6650" i="1"/>
  <c r="X6650" i="1"/>
  <c r="Y6646" i="1"/>
  <c r="X6646" i="1"/>
  <c r="Y6642" i="1"/>
  <c r="X6642" i="1"/>
  <c r="Y6638" i="1"/>
  <c r="X6638" i="1"/>
  <c r="Y6634" i="1"/>
  <c r="X6634" i="1"/>
  <c r="Y6630" i="1"/>
  <c r="X6630" i="1"/>
  <c r="Y6626" i="1"/>
  <c r="X6626" i="1"/>
  <c r="Y6622" i="1"/>
  <c r="X6622" i="1"/>
  <c r="Y6618" i="1"/>
  <c r="X6618" i="1"/>
  <c r="Y6614" i="1"/>
  <c r="X6614" i="1"/>
  <c r="Y6610" i="1"/>
  <c r="X6610" i="1"/>
  <c r="Y6606" i="1"/>
  <c r="X6606" i="1"/>
  <c r="Y6602" i="1"/>
  <c r="X6602" i="1"/>
  <c r="Y6598" i="1"/>
  <c r="X6598" i="1"/>
  <c r="Y6594" i="1"/>
  <c r="X6594" i="1"/>
  <c r="Y6590" i="1"/>
  <c r="X6590" i="1"/>
  <c r="Y6586" i="1"/>
  <c r="X6586" i="1"/>
  <c r="Y6582" i="1"/>
  <c r="X6582" i="1"/>
  <c r="Y6578" i="1"/>
  <c r="X6578" i="1"/>
  <c r="Y6574" i="1"/>
  <c r="X6574" i="1"/>
  <c r="Y6570" i="1"/>
  <c r="X6570" i="1"/>
  <c r="Y6566" i="1"/>
  <c r="X6566" i="1"/>
  <c r="Y6562" i="1"/>
  <c r="X6562" i="1"/>
  <c r="Y6558" i="1"/>
  <c r="X6558" i="1"/>
  <c r="Y6554" i="1"/>
  <c r="X6554" i="1"/>
  <c r="Y6550" i="1"/>
  <c r="X6550" i="1"/>
  <c r="Y6546" i="1"/>
  <c r="X6546" i="1"/>
  <c r="Y6542" i="1"/>
  <c r="X6542" i="1"/>
  <c r="Y6538" i="1"/>
  <c r="X6538" i="1"/>
  <c r="Y6534" i="1"/>
  <c r="X6534" i="1"/>
  <c r="Y6530" i="1"/>
  <c r="X6530" i="1"/>
  <c r="Y6526" i="1"/>
  <c r="X6526" i="1"/>
  <c r="Y6522" i="1"/>
  <c r="X6522" i="1"/>
  <c r="Y6518" i="1"/>
  <c r="X6518" i="1"/>
  <c r="Y6514" i="1"/>
  <c r="X6514" i="1"/>
  <c r="Y6510" i="1"/>
  <c r="X6510" i="1"/>
  <c r="Y6506" i="1"/>
  <c r="X6506" i="1"/>
  <c r="Y6502" i="1"/>
  <c r="X6502" i="1"/>
  <c r="Y6498" i="1"/>
  <c r="X6498" i="1"/>
  <c r="Y6494" i="1"/>
  <c r="X6494" i="1"/>
  <c r="Y6490" i="1"/>
  <c r="X6490" i="1"/>
  <c r="Y6486" i="1"/>
  <c r="X6486" i="1"/>
  <c r="Y6482" i="1"/>
  <c r="X6482" i="1"/>
  <c r="Y6478" i="1"/>
  <c r="X6478" i="1"/>
  <c r="Y6474" i="1"/>
  <c r="X6474" i="1"/>
  <c r="Y6470" i="1"/>
  <c r="X6470" i="1"/>
  <c r="Y6466" i="1"/>
  <c r="X6466" i="1"/>
  <c r="Y6462" i="1"/>
  <c r="X6462" i="1"/>
  <c r="Y6458" i="1"/>
  <c r="X6458" i="1"/>
  <c r="Y6454" i="1"/>
  <c r="X6454" i="1"/>
  <c r="Y6450" i="1"/>
  <c r="X6450" i="1"/>
  <c r="Y6446" i="1"/>
  <c r="X6446" i="1"/>
  <c r="Y6442" i="1"/>
  <c r="X6442" i="1"/>
  <c r="Y6438" i="1"/>
  <c r="X6438" i="1"/>
  <c r="Y6434" i="1"/>
  <c r="X6434" i="1"/>
  <c r="Y6430" i="1"/>
  <c r="X6430" i="1"/>
  <c r="Y6426" i="1"/>
  <c r="X6426" i="1"/>
  <c r="Y6422" i="1"/>
  <c r="X6422" i="1"/>
  <c r="Y6418" i="1"/>
  <c r="X6418" i="1"/>
  <c r="Y6414" i="1"/>
  <c r="X6414" i="1"/>
  <c r="Y6410" i="1"/>
  <c r="X6410" i="1"/>
  <c r="Y6406" i="1"/>
  <c r="X6406" i="1"/>
  <c r="Y6402" i="1"/>
  <c r="X6402" i="1"/>
  <c r="Y6398" i="1"/>
  <c r="X6398" i="1"/>
  <c r="Y6394" i="1"/>
  <c r="X6394" i="1"/>
  <c r="Y6390" i="1"/>
  <c r="X6390" i="1"/>
  <c r="Y6386" i="1"/>
  <c r="X6386" i="1"/>
  <c r="Y6382" i="1"/>
  <c r="X6382" i="1"/>
  <c r="Y6378" i="1"/>
  <c r="X6378" i="1"/>
  <c r="Y6374" i="1"/>
  <c r="X6374" i="1"/>
  <c r="Y6370" i="1"/>
  <c r="X6370" i="1"/>
  <c r="Y6366" i="1"/>
  <c r="X6366" i="1"/>
  <c r="Y6362" i="1"/>
  <c r="X6362" i="1"/>
  <c r="Y6358" i="1"/>
  <c r="X6358" i="1"/>
  <c r="Y6354" i="1"/>
  <c r="X6354" i="1"/>
  <c r="Y6350" i="1"/>
  <c r="X6350" i="1"/>
  <c r="Y6346" i="1"/>
  <c r="X6346" i="1"/>
  <c r="Y6342" i="1"/>
  <c r="X6342" i="1"/>
  <c r="Y6338" i="1"/>
  <c r="X6338" i="1"/>
  <c r="Y6334" i="1"/>
  <c r="X6334" i="1"/>
  <c r="Y6330" i="1"/>
  <c r="X6330" i="1"/>
  <c r="Y6326" i="1"/>
  <c r="X6326" i="1"/>
  <c r="Y6322" i="1"/>
  <c r="X6322" i="1"/>
  <c r="Y6318" i="1"/>
  <c r="X6318" i="1"/>
  <c r="Y6314" i="1"/>
  <c r="X6314" i="1"/>
  <c r="Y6310" i="1"/>
  <c r="X6310" i="1"/>
  <c r="Y6306" i="1"/>
  <c r="X6306" i="1"/>
  <c r="Y6302" i="1"/>
  <c r="X6302" i="1"/>
  <c r="Y6298" i="1"/>
  <c r="X6298" i="1"/>
  <c r="Y6294" i="1"/>
  <c r="X6294" i="1"/>
  <c r="Y6290" i="1"/>
  <c r="X6290" i="1"/>
  <c r="Y6286" i="1"/>
  <c r="X6286" i="1"/>
  <c r="Y6282" i="1"/>
  <c r="X6282" i="1"/>
  <c r="Y6278" i="1"/>
  <c r="X6278" i="1"/>
  <c r="Y6274" i="1"/>
  <c r="X6274" i="1"/>
  <c r="Y6270" i="1"/>
  <c r="X6270" i="1"/>
  <c r="Y6266" i="1"/>
  <c r="X6266" i="1"/>
  <c r="Y6262" i="1"/>
  <c r="X6262" i="1"/>
  <c r="Y6258" i="1"/>
  <c r="X6258" i="1"/>
  <c r="Y6254" i="1"/>
  <c r="X6254" i="1"/>
  <c r="Y6250" i="1"/>
  <c r="X6250" i="1"/>
  <c r="Y6246" i="1"/>
  <c r="X6246" i="1"/>
  <c r="Y6242" i="1"/>
  <c r="X6242" i="1"/>
  <c r="Y6238" i="1"/>
  <c r="X6238" i="1"/>
  <c r="Y6234" i="1"/>
  <c r="X6234" i="1"/>
  <c r="Y6230" i="1"/>
  <c r="X6230" i="1"/>
  <c r="Y6226" i="1"/>
  <c r="X6226" i="1"/>
  <c r="Y6222" i="1"/>
  <c r="X6222" i="1"/>
  <c r="Y6218" i="1"/>
  <c r="X6218" i="1"/>
  <c r="Y6214" i="1"/>
  <c r="X6214" i="1"/>
  <c r="Y6210" i="1"/>
  <c r="X6210" i="1"/>
  <c r="Y6206" i="1"/>
  <c r="X6206" i="1"/>
  <c r="Y6202" i="1"/>
  <c r="X6202" i="1"/>
  <c r="Y6198" i="1"/>
  <c r="X6198" i="1"/>
  <c r="Y6194" i="1"/>
  <c r="X6194" i="1"/>
  <c r="Y6190" i="1"/>
  <c r="X6190" i="1"/>
  <c r="Y6186" i="1"/>
  <c r="X6186" i="1"/>
  <c r="Y6182" i="1"/>
  <c r="X6182" i="1"/>
  <c r="Y6178" i="1"/>
  <c r="X6178" i="1"/>
  <c r="Y6174" i="1"/>
  <c r="X6174" i="1"/>
  <c r="Y6170" i="1"/>
  <c r="X6170" i="1"/>
  <c r="Y6166" i="1"/>
  <c r="X6166" i="1"/>
  <c r="Y6162" i="1"/>
  <c r="X6162" i="1"/>
  <c r="Y6158" i="1"/>
  <c r="X6158" i="1"/>
  <c r="Y6154" i="1"/>
  <c r="X6154" i="1"/>
  <c r="Y6150" i="1"/>
  <c r="X6150" i="1"/>
  <c r="Y6146" i="1"/>
  <c r="X6146" i="1"/>
  <c r="Y6142" i="1"/>
  <c r="X6142" i="1"/>
  <c r="Y6138" i="1"/>
  <c r="X6138" i="1"/>
  <c r="Y6134" i="1"/>
  <c r="X6134" i="1"/>
  <c r="Y6130" i="1"/>
  <c r="X6130" i="1"/>
  <c r="Y6126" i="1"/>
  <c r="X6126" i="1"/>
  <c r="Y6122" i="1"/>
  <c r="X6122" i="1"/>
  <c r="Y6118" i="1"/>
  <c r="X6118" i="1"/>
  <c r="Y6114" i="1"/>
  <c r="X6114" i="1"/>
  <c r="Y6110" i="1"/>
  <c r="X6110" i="1"/>
  <c r="Y6106" i="1"/>
  <c r="X6106" i="1"/>
  <c r="Y6102" i="1"/>
  <c r="X6102" i="1"/>
  <c r="Y6098" i="1"/>
  <c r="X6098" i="1"/>
  <c r="Y6094" i="1"/>
  <c r="X6094" i="1"/>
  <c r="Y6090" i="1"/>
  <c r="X6090" i="1"/>
  <c r="Y6086" i="1"/>
  <c r="X6086" i="1"/>
  <c r="Y6082" i="1"/>
  <c r="X6082" i="1"/>
  <c r="Y6078" i="1"/>
  <c r="X6078" i="1"/>
  <c r="Y6074" i="1"/>
  <c r="X6074" i="1"/>
  <c r="Y6070" i="1"/>
  <c r="X6070" i="1"/>
  <c r="Y6066" i="1"/>
  <c r="X6066" i="1"/>
  <c r="Y6062" i="1"/>
  <c r="X6062" i="1"/>
  <c r="Y6058" i="1"/>
  <c r="X6058" i="1"/>
  <c r="Y6054" i="1"/>
  <c r="X6054" i="1"/>
  <c r="Y6050" i="1"/>
  <c r="X6050" i="1"/>
  <c r="Y6046" i="1"/>
  <c r="X6046" i="1"/>
  <c r="Y6042" i="1"/>
  <c r="X6042" i="1"/>
  <c r="Y6038" i="1"/>
  <c r="X6038" i="1"/>
  <c r="Y6034" i="1"/>
  <c r="X6034" i="1"/>
  <c r="Y6030" i="1"/>
  <c r="X6030" i="1"/>
  <c r="Y6026" i="1"/>
  <c r="X6026" i="1"/>
  <c r="Y6022" i="1"/>
  <c r="X6022" i="1"/>
  <c r="Y6018" i="1"/>
  <c r="X6018" i="1"/>
  <c r="Y6014" i="1"/>
  <c r="X6014" i="1"/>
  <c r="Y6010" i="1"/>
  <c r="X6010" i="1"/>
  <c r="Y6006" i="1"/>
  <c r="X6006" i="1"/>
  <c r="Y6002" i="1"/>
  <c r="X6002" i="1"/>
  <c r="Y5998" i="1"/>
  <c r="X5998" i="1"/>
  <c r="Y5994" i="1"/>
  <c r="X5994" i="1"/>
  <c r="Y5990" i="1"/>
  <c r="X5990" i="1"/>
  <c r="Y5986" i="1"/>
  <c r="X5986" i="1"/>
  <c r="Y5982" i="1"/>
  <c r="X5982" i="1"/>
  <c r="Y5978" i="1"/>
  <c r="X5978" i="1"/>
  <c r="Y5974" i="1"/>
  <c r="X5974" i="1"/>
  <c r="Y5970" i="1"/>
  <c r="X5970" i="1"/>
  <c r="Y5966" i="1"/>
  <c r="X5966" i="1"/>
  <c r="Y5962" i="1"/>
  <c r="X5962" i="1"/>
  <c r="Y5958" i="1"/>
  <c r="X5958" i="1"/>
  <c r="Y5954" i="1"/>
  <c r="X5954" i="1"/>
  <c r="Y5950" i="1"/>
  <c r="X5950" i="1"/>
  <c r="Y5946" i="1"/>
  <c r="X5946" i="1"/>
  <c r="Y5942" i="1"/>
  <c r="X5942" i="1"/>
  <c r="Y5938" i="1"/>
  <c r="X5938" i="1"/>
  <c r="Y5934" i="1"/>
  <c r="X5934" i="1"/>
  <c r="Y5930" i="1"/>
  <c r="X5930" i="1"/>
  <c r="Y5926" i="1"/>
  <c r="X5926" i="1"/>
  <c r="Y5922" i="1"/>
  <c r="X5922" i="1"/>
  <c r="Y5918" i="1"/>
  <c r="X5918" i="1"/>
  <c r="Y5914" i="1"/>
  <c r="X5914" i="1"/>
  <c r="Y5910" i="1"/>
  <c r="X5910" i="1"/>
  <c r="Y5906" i="1"/>
  <c r="X5906" i="1"/>
  <c r="Y5902" i="1"/>
  <c r="X5902" i="1"/>
  <c r="Y5898" i="1"/>
  <c r="X5898" i="1"/>
  <c r="Y5894" i="1"/>
  <c r="X5894" i="1"/>
  <c r="Y5890" i="1"/>
  <c r="X5890" i="1"/>
  <c r="Y5886" i="1"/>
  <c r="X5886" i="1"/>
  <c r="Y5882" i="1"/>
  <c r="X5882" i="1"/>
  <c r="Y5878" i="1"/>
  <c r="X5878" i="1"/>
  <c r="Y5874" i="1"/>
  <c r="X5874" i="1"/>
  <c r="Y5870" i="1"/>
  <c r="X5870" i="1"/>
  <c r="Y5866" i="1"/>
  <c r="X5866" i="1"/>
  <c r="Y5862" i="1"/>
  <c r="X5862" i="1"/>
  <c r="Y5858" i="1"/>
  <c r="X5858" i="1"/>
  <c r="Y5854" i="1"/>
  <c r="X5854" i="1"/>
  <c r="Y5850" i="1"/>
  <c r="X5850" i="1"/>
  <c r="Y5846" i="1"/>
  <c r="X5846" i="1"/>
  <c r="Y5842" i="1"/>
  <c r="X5842" i="1"/>
  <c r="Y5838" i="1"/>
  <c r="X5838" i="1"/>
  <c r="Y5834" i="1"/>
  <c r="X5834" i="1"/>
  <c r="Y5830" i="1"/>
  <c r="X5830" i="1"/>
  <c r="Y5826" i="1"/>
  <c r="X5826" i="1"/>
  <c r="Y5822" i="1"/>
  <c r="X5822" i="1"/>
  <c r="Y5818" i="1"/>
  <c r="X5818" i="1"/>
  <c r="Y5814" i="1"/>
  <c r="X5814" i="1"/>
  <c r="Y5810" i="1"/>
  <c r="X5810" i="1"/>
  <c r="Y5806" i="1"/>
  <c r="X5806" i="1"/>
  <c r="Y5802" i="1"/>
  <c r="X5802" i="1"/>
  <c r="Y5798" i="1"/>
  <c r="X5798" i="1"/>
  <c r="Y5794" i="1"/>
  <c r="X5794" i="1"/>
  <c r="Y5790" i="1"/>
  <c r="X5790" i="1"/>
  <c r="Y5786" i="1"/>
  <c r="X5786" i="1"/>
  <c r="Y5782" i="1"/>
  <c r="X5782" i="1"/>
  <c r="Y5778" i="1"/>
  <c r="X5778" i="1"/>
  <c r="Y5774" i="1"/>
  <c r="X5774" i="1"/>
  <c r="Y5770" i="1"/>
  <c r="X5770" i="1"/>
  <c r="Y5766" i="1"/>
  <c r="X5766" i="1"/>
  <c r="Y5762" i="1"/>
  <c r="X5762" i="1"/>
  <c r="Y5758" i="1"/>
  <c r="X5758" i="1"/>
  <c r="Y5754" i="1"/>
  <c r="X5754" i="1"/>
  <c r="Y5750" i="1"/>
  <c r="X5750" i="1"/>
  <c r="Y5746" i="1"/>
  <c r="X5746" i="1"/>
  <c r="Y5742" i="1"/>
  <c r="X5742" i="1"/>
  <c r="Y5738" i="1"/>
  <c r="X5738" i="1"/>
  <c r="Y5734" i="1"/>
  <c r="X5734" i="1"/>
  <c r="Y5730" i="1"/>
  <c r="X5730" i="1"/>
  <c r="Y5726" i="1"/>
  <c r="X5726" i="1"/>
  <c r="Y5722" i="1"/>
  <c r="X5722" i="1"/>
  <c r="Y5718" i="1"/>
  <c r="X5718" i="1"/>
  <c r="Y5714" i="1"/>
  <c r="X5714" i="1"/>
  <c r="Y5710" i="1"/>
  <c r="X5710" i="1"/>
  <c r="Y5706" i="1"/>
  <c r="X5706" i="1"/>
  <c r="Y5702" i="1"/>
  <c r="X5702" i="1"/>
  <c r="Y5698" i="1"/>
  <c r="X5698" i="1"/>
  <c r="Y5694" i="1"/>
  <c r="X5694" i="1"/>
  <c r="Y5690" i="1"/>
  <c r="X5690" i="1"/>
  <c r="Y5686" i="1"/>
  <c r="X5686" i="1"/>
  <c r="Y5682" i="1"/>
  <c r="X5682" i="1"/>
  <c r="Y5678" i="1"/>
  <c r="X5678" i="1"/>
  <c r="Y5674" i="1"/>
  <c r="X5674" i="1"/>
  <c r="Y5670" i="1"/>
  <c r="X5670" i="1"/>
  <c r="Y5666" i="1"/>
  <c r="X5666" i="1"/>
  <c r="Y5662" i="1"/>
  <c r="X5662" i="1"/>
  <c r="Y5658" i="1"/>
  <c r="X5658" i="1"/>
  <c r="Y5654" i="1"/>
  <c r="X5654" i="1"/>
  <c r="Y5650" i="1"/>
  <c r="X5650" i="1"/>
  <c r="Y5646" i="1"/>
  <c r="X5646" i="1"/>
  <c r="Y5642" i="1"/>
  <c r="X5642" i="1"/>
  <c r="Y5638" i="1"/>
  <c r="X5638" i="1"/>
  <c r="Y5634" i="1"/>
  <c r="X5634" i="1"/>
  <c r="Y5630" i="1"/>
  <c r="X5630" i="1"/>
  <c r="Y5626" i="1"/>
  <c r="X5626" i="1"/>
  <c r="Y5622" i="1"/>
  <c r="X5622" i="1"/>
  <c r="Y5618" i="1"/>
  <c r="X5618" i="1"/>
  <c r="Y5614" i="1"/>
  <c r="X5614" i="1"/>
  <c r="Y5610" i="1"/>
  <c r="X5610" i="1"/>
  <c r="Y5606" i="1"/>
  <c r="X5606" i="1"/>
  <c r="Y5602" i="1"/>
  <c r="X5602" i="1"/>
  <c r="Y5598" i="1"/>
  <c r="X5598" i="1"/>
  <c r="Y5594" i="1"/>
  <c r="X5594" i="1"/>
  <c r="Y5590" i="1"/>
  <c r="X5590" i="1"/>
  <c r="Y5586" i="1"/>
  <c r="X5586" i="1"/>
  <c r="Y5582" i="1"/>
  <c r="X5582" i="1"/>
  <c r="Y5578" i="1"/>
  <c r="X5578" i="1"/>
  <c r="Y5574" i="1"/>
  <c r="X5574" i="1"/>
  <c r="Y5570" i="1"/>
  <c r="X5570" i="1"/>
  <c r="Y5566" i="1"/>
  <c r="X5566" i="1"/>
  <c r="Y5562" i="1"/>
  <c r="X5562" i="1"/>
  <c r="Y5558" i="1"/>
  <c r="X5558" i="1"/>
  <c r="Y5554" i="1"/>
  <c r="X5554" i="1"/>
  <c r="Y5550" i="1"/>
  <c r="X5550" i="1"/>
  <c r="Y5546" i="1"/>
  <c r="X5546" i="1"/>
  <c r="Y5542" i="1"/>
  <c r="X5542" i="1"/>
  <c r="Y5538" i="1"/>
  <c r="X5538" i="1"/>
  <c r="Y5534" i="1"/>
  <c r="X5534" i="1"/>
  <c r="Y5530" i="1"/>
  <c r="X5530" i="1"/>
  <c r="Y5526" i="1"/>
  <c r="X5526" i="1"/>
  <c r="Y5522" i="1"/>
  <c r="X5522" i="1"/>
  <c r="Y5518" i="1"/>
  <c r="X5518" i="1"/>
  <c r="Y5514" i="1"/>
  <c r="X5514" i="1"/>
  <c r="Y5510" i="1"/>
  <c r="X5510" i="1"/>
  <c r="Y5506" i="1"/>
  <c r="X5506" i="1"/>
  <c r="Y5502" i="1"/>
  <c r="X5502" i="1"/>
  <c r="Y5498" i="1"/>
  <c r="X5498" i="1"/>
  <c r="Y5494" i="1"/>
  <c r="X5494" i="1"/>
  <c r="Y5490" i="1"/>
  <c r="X5490" i="1"/>
  <c r="Y5486" i="1"/>
  <c r="X5486" i="1"/>
  <c r="Y5482" i="1"/>
  <c r="X5482" i="1"/>
  <c r="Y5478" i="1"/>
  <c r="X5478" i="1"/>
  <c r="Y5474" i="1"/>
  <c r="X5474" i="1"/>
  <c r="Y5470" i="1"/>
  <c r="X5470" i="1"/>
  <c r="Y5466" i="1"/>
  <c r="X5466" i="1"/>
  <c r="Y5462" i="1"/>
  <c r="X5462" i="1"/>
  <c r="Y5458" i="1"/>
  <c r="X5458" i="1"/>
  <c r="Y5454" i="1"/>
  <c r="X5454" i="1"/>
  <c r="Y5450" i="1"/>
  <c r="X5450" i="1"/>
  <c r="Y5446" i="1"/>
  <c r="X5446" i="1"/>
  <c r="Y5442" i="1"/>
  <c r="X5442" i="1"/>
  <c r="Y5438" i="1"/>
  <c r="X5438" i="1"/>
  <c r="Y5434" i="1"/>
  <c r="X5434" i="1"/>
  <c r="Y5430" i="1"/>
  <c r="X5430" i="1"/>
  <c r="Y5426" i="1"/>
  <c r="X5426" i="1"/>
  <c r="Y5422" i="1"/>
  <c r="X5422" i="1"/>
  <c r="Y5418" i="1"/>
  <c r="X5418" i="1"/>
  <c r="Y5414" i="1"/>
  <c r="X5414" i="1"/>
  <c r="Y5410" i="1"/>
  <c r="X5410" i="1"/>
  <c r="Y5406" i="1"/>
  <c r="X5406" i="1"/>
  <c r="Y5402" i="1"/>
  <c r="X5402" i="1"/>
  <c r="Y5398" i="1"/>
  <c r="X5398" i="1"/>
  <c r="Y5394" i="1"/>
  <c r="X5394" i="1"/>
  <c r="Y5390" i="1"/>
  <c r="X5390" i="1"/>
  <c r="Y5386" i="1"/>
  <c r="X5386" i="1"/>
  <c r="Y5382" i="1"/>
  <c r="X5382" i="1"/>
  <c r="Y5378" i="1"/>
  <c r="X5378" i="1"/>
  <c r="Y5374" i="1"/>
  <c r="X5374" i="1"/>
  <c r="Y5370" i="1"/>
  <c r="X5370" i="1"/>
  <c r="Y5366" i="1"/>
  <c r="X5366" i="1"/>
  <c r="Y5362" i="1"/>
  <c r="X5362" i="1"/>
  <c r="Y5358" i="1"/>
  <c r="X5358" i="1"/>
  <c r="Y5354" i="1"/>
  <c r="X5354" i="1"/>
  <c r="Y5350" i="1"/>
  <c r="X5350" i="1"/>
  <c r="Y5346" i="1"/>
  <c r="X5346" i="1"/>
  <c r="Y5342" i="1"/>
  <c r="X5342" i="1"/>
  <c r="Y5338" i="1"/>
  <c r="X5338" i="1"/>
  <c r="Y5334" i="1"/>
  <c r="X5334" i="1"/>
  <c r="Y5330" i="1"/>
  <c r="X5330" i="1"/>
  <c r="Y5326" i="1"/>
  <c r="X5326" i="1"/>
  <c r="Y5322" i="1"/>
  <c r="X5322" i="1"/>
  <c r="Y5318" i="1"/>
  <c r="X5318" i="1"/>
  <c r="Y5314" i="1"/>
  <c r="X5314" i="1"/>
  <c r="Y5310" i="1"/>
  <c r="X5310" i="1"/>
  <c r="Y5306" i="1"/>
  <c r="X5306" i="1"/>
  <c r="Y5302" i="1"/>
  <c r="X5302" i="1"/>
  <c r="Y5298" i="1"/>
  <c r="X5298" i="1"/>
  <c r="Y5294" i="1"/>
  <c r="X5294" i="1"/>
  <c r="Y5290" i="1"/>
  <c r="X5290" i="1"/>
  <c r="Y5286" i="1"/>
  <c r="X5286" i="1"/>
  <c r="Y5282" i="1"/>
  <c r="X5282" i="1"/>
  <c r="Y5278" i="1"/>
  <c r="X5278" i="1"/>
  <c r="Y5274" i="1"/>
  <c r="X5274" i="1"/>
  <c r="Y5270" i="1"/>
  <c r="X5270" i="1"/>
  <c r="Y5266" i="1"/>
  <c r="X5266" i="1"/>
  <c r="Y5262" i="1"/>
  <c r="X5262" i="1"/>
  <c r="Y5258" i="1"/>
  <c r="X5258" i="1"/>
  <c r="Y5254" i="1"/>
  <c r="X5254" i="1"/>
  <c r="Y5250" i="1"/>
  <c r="X5250" i="1"/>
  <c r="Y5246" i="1"/>
  <c r="X5246" i="1"/>
  <c r="Y5242" i="1"/>
  <c r="X5242" i="1"/>
  <c r="Y5238" i="1"/>
  <c r="X5238" i="1"/>
  <c r="Y5234" i="1"/>
  <c r="X5234" i="1"/>
  <c r="Y5230" i="1"/>
  <c r="X5230" i="1"/>
  <c r="Y5226" i="1"/>
  <c r="X5226" i="1"/>
  <c r="Y5222" i="1"/>
  <c r="X5222" i="1"/>
  <c r="Y5218" i="1"/>
  <c r="X5218" i="1"/>
  <c r="Y5214" i="1"/>
  <c r="X5214" i="1"/>
  <c r="Y5210" i="1"/>
  <c r="X5210" i="1"/>
  <c r="Y5206" i="1"/>
  <c r="X5206" i="1"/>
  <c r="Y5202" i="1"/>
  <c r="X5202" i="1"/>
  <c r="Y5198" i="1"/>
  <c r="X5198" i="1"/>
  <c r="Y5194" i="1"/>
  <c r="X5194" i="1"/>
  <c r="Y5190" i="1"/>
  <c r="X5190" i="1"/>
  <c r="Y5186" i="1"/>
  <c r="X5186" i="1"/>
  <c r="Y5182" i="1"/>
  <c r="X5182" i="1"/>
  <c r="Y5178" i="1"/>
  <c r="X5178" i="1"/>
  <c r="Y5174" i="1"/>
  <c r="X5174" i="1"/>
  <c r="Y5170" i="1"/>
  <c r="X5170" i="1"/>
  <c r="Y5166" i="1"/>
  <c r="X5166" i="1"/>
  <c r="Y5162" i="1"/>
  <c r="X5162" i="1"/>
  <c r="Y5158" i="1"/>
  <c r="X5158" i="1"/>
  <c r="Y5154" i="1"/>
  <c r="X5154" i="1"/>
  <c r="Y5150" i="1"/>
  <c r="X5150" i="1"/>
  <c r="Y5146" i="1"/>
  <c r="X5146" i="1"/>
  <c r="Y5142" i="1"/>
  <c r="X5142" i="1"/>
  <c r="Y5138" i="1"/>
  <c r="X5138" i="1"/>
  <c r="Y5134" i="1"/>
  <c r="X5134" i="1"/>
  <c r="Y5130" i="1"/>
  <c r="X5130" i="1"/>
  <c r="Y5126" i="1"/>
  <c r="X5126" i="1"/>
  <c r="Y5122" i="1"/>
  <c r="X5122" i="1"/>
  <c r="Y5118" i="1"/>
  <c r="X5118" i="1"/>
  <c r="Y5114" i="1"/>
  <c r="X5114" i="1"/>
  <c r="Y5110" i="1"/>
  <c r="X5110" i="1"/>
  <c r="Y5106" i="1"/>
  <c r="X5106" i="1"/>
  <c r="Y5102" i="1"/>
  <c r="X5102" i="1"/>
  <c r="Y5098" i="1"/>
  <c r="X5098" i="1"/>
  <c r="Y5094" i="1"/>
  <c r="X5094" i="1"/>
  <c r="Y5090" i="1"/>
  <c r="X5090" i="1"/>
  <c r="Y5086" i="1"/>
  <c r="X5086" i="1"/>
  <c r="Y5082" i="1"/>
  <c r="X5082" i="1"/>
  <c r="Y5078" i="1"/>
  <c r="X5078" i="1"/>
  <c r="Y5074" i="1"/>
  <c r="X5074" i="1"/>
  <c r="Y5070" i="1"/>
  <c r="X5070" i="1"/>
  <c r="Y5066" i="1"/>
  <c r="X5066" i="1"/>
  <c r="Y5062" i="1"/>
  <c r="X5062" i="1"/>
  <c r="Y5058" i="1"/>
  <c r="X5058" i="1"/>
  <c r="Y5054" i="1"/>
  <c r="X5054" i="1"/>
  <c r="Y5050" i="1"/>
  <c r="X5050" i="1"/>
  <c r="Y5046" i="1"/>
  <c r="X5046" i="1"/>
  <c r="Y5042" i="1"/>
  <c r="X5042" i="1"/>
  <c r="Y5038" i="1"/>
  <c r="X5038" i="1"/>
  <c r="Y5034" i="1"/>
  <c r="X5034" i="1"/>
  <c r="Y5030" i="1"/>
  <c r="X5030" i="1"/>
  <c r="Y5026" i="1"/>
  <c r="X5026" i="1"/>
  <c r="Y5022" i="1"/>
  <c r="X5022" i="1"/>
  <c r="Y5018" i="1"/>
  <c r="X5018" i="1"/>
  <c r="Y5014" i="1"/>
  <c r="X5014" i="1"/>
  <c r="Y5010" i="1"/>
  <c r="X5010" i="1"/>
  <c r="Y5006" i="1"/>
  <c r="X5006" i="1"/>
  <c r="Y5002" i="1"/>
  <c r="X5002" i="1"/>
  <c r="Y4998" i="1"/>
  <c r="X4998" i="1"/>
  <c r="Y4994" i="1"/>
  <c r="X4994" i="1"/>
  <c r="Y4990" i="1"/>
  <c r="X4990" i="1"/>
  <c r="Y4986" i="1"/>
  <c r="X4986" i="1"/>
  <c r="Y4982" i="1"/>
  <c r="X4982" i="1"/>
  <c r="Y4978" i="1"/>
  <c r="X4978" i="1"/>
  <c r="Y4974" i="1"/>
  <c r="X4974" i="1"/>
  <c r="Y4970" i="1"/>
  <c r="X4970" i="1"/>
  <c r="Y4966" i="1"/>
  <c r="X4966" i="1"/>
  <c r="Y4962" i="1"/>
  <c r="X4962" i="1"/>
  <c r="Y4958" i="1"/>
  <c r="X4958" i="1"/>
  <c r="Y4954" i="1"/>
  <c r="X4954" i="1"/>
  <c r="Y4950" i="1"/>
  <c r="X4950" i="1"/>
  <c r="Y4946" i="1"/>
  <c r="X4946" i="1"/>
  <c r="Y4942" i="1"/>
  <c r="X4942" i="1"/>
  <c r="Y4938" i="1"/>
  <c r="X4938" i="1"/>
  <c r="Y4934" i="1"/>
  <c r="X4934" i="1"/>
  <c r="Y4930" i="1"/>
  <c r="X4930" i="1"/>
  <c r="Y4926" i="1"/>
  <c r="X4926" i="1"/>
  <c r="Y4922" i="1"/>
  <c r="X4922" i="1"/>
  <c r="Y4918" i="1"/>
  <c r="X4918" i="1"/>
  <c r="Y4914" i="1"/>
  <c r="X4914" i="1"/>
  <c r="Y4910" i="1"/>
  <c r="X4910" i="1"/>
  <c r="Y4906" i="1"/>
  <c r="X4906" i="1"/>
  <c r="Y4902" i="1"/>
  <c r="X4902" i="1"/>
  <c r="Y4898" i="1"/>
  <c r="X4898" i="1"/>
  <c r="Y4894" i="1"/>
  <c r="X4894" i="1"/>
  <c r="Y4890" i="1"/>
  <c r="X4890" i="1"/>
  <c r="Y4886" i="1"/>
  <c r="X4886" i="1"/>
  <c r="Y4882" i="1"/>
  <c r="X4882" i="1"/>
  <c r="Y4878" i="1"/>
  <c r="X4878" i="1"/>
  <c r="Y4874" i="1"/>
  <c r="X4874" i="1"/>
  <c r="Y4870" i="1"/>
  <c r="X4870" i="1"/>
  <c r="Y4866" i="1"/>
  <c r="X4866" i="1"/>
  <c r="Y4862" i="1"/>
  <c r="X4862" i="1"/>
  <c r="Y4858" i="1"/>
  <c r="X4858" i="1"/>
  <c r="Y4854" i="1"/>
  <c r="X4854" i="1"/>
  <c r="Y4850" i="1"/>
  <c r="X4850" i="1"/>
  <c r="Y4846" i="1"/>
  <c r="X4846" i="1"/>
  <c r="Y4842" i="1"/>
  <c r="X4842" i="1"/>
  <c r="Y4838" i="1"/>
  <c r="X4838" i="1"/>
  <c r="Y4834" i="1"/>
  <c r="X4834" i="1"/>
  <c r="Y4830" i="1"/>
  <c r="X4830" i="1"/>
  <c r="Y4826" i="1"/>
  <c r="X4826" i="1"/>
  <c r="Y4822" i="1"/>
  <c r="X4822" i="1"/>
  <c r="Y4818" i="1"/>
  <c r="X4818" i="1"/>
  <c r="Y4814" i="1"/>
  <c r="X4814" i="1"/>
  <c r="Y4810" i="1"/>
  <c r="X4810" i="1"/>
  <c r="Y4806" i="1"/>
  <c r="X4806" i="1"/>
  <c r="Y4802" i="1"/>
  <c r="X4802" i="1"/>
  <c r="Y4798" i="1"/>
  <c r="X4798" i="1"/>
  <c r="Y4794" i="1"/>
  <c r="X4794" i="1"/>
  <c r="Y4790" i="1"/>
  <c r="X4790" i="1"/>
  <c r="Y4786" i="1"/>
  <c r="X4786" i="1"/>
  <c r="Y4782" i="1"/>
  <c r="X4782" i="1"/>
  <c r="Y4778" i="1"/>
  <c r="X4778" i="1"/>
  <c r="Y4774" i="1"/>
  <c r="X4774" i="1"/>
  <c r="Y4770" i="1"/>
  <c r="X4770" i="1"/>
  <c r="Y4766" i="1"/>
  <c r="X4766" i="1"/>
  <c r="Y4762" i="1"/>
  <c r="X4762" i="1"/>
  <c r="Y4758" i="1"/>
  <c r="X4758" i="1"/>
  <c r="Y4754" i="1"/>
  <c r="X4754" i="1"/>
  <c r="Y4750" i="1"/>
  <c r="X4750" i="1"/>
  <c r="Y4746" i="1"/>
  <c r="X4746" i="1"/>
  <c r="Y4742" i="1"/>
  <c r="X4742" i="1"/>
  <c r="Y4738" i="1"/>
  <c r="X4738" i="1"/>
  <c r="Y4734" i="1"/>
  <c r="X4734" i="1"/>
  <c r="Y4730" i="1"/>
  <c r="X4730" i="1"/>
  <c r="Y4726" i="1"/>
  <c r="X4726" i="1"/>
  <c r="Y4722" i="1"/>
  <c r="X4722" i="1"/>
  <c r="Y4718" i="1"/>
  <c r="X4718" i="1"/>
  <c r="Y4714" i="1"/>
  <c r="X4714" i="1"/>
  <c r="Y4710" i="1"/>
  <c r="X4710" i="1"/>
  <c r="Y4706" i="1"/>
  <c r="X4706" i="1"/>
  <c r="Y4702" i="1"/>
  <c r="X4702" i="1"/>
  <c r="Y4698" i="1"/>
  <c r="X4698" i="1"/>
  <c r="Y4694" i="1"/>
  <c r="X4694" i="1"/>
  <c r="Y4690" i="1"/>
  <c r="X4690" i="1"/>
  <c r="Y4686" i="1"/>
  <c r="X4686" i="1"/>
  <c r="Y4682" i="1"/>
  <c r="X4682" i="1"/>
  <c r="Y4678" i="1"/>
  <c r="X4678" i="1"/>
  <c r="Y4674" i="1"/>
  <c r="X4674" i="1"/>
  <c r="Y4670" i="1"/>
  <c r="X4670" i="1"/>
  <c r="Y4666" i="1"/>
  <c r="X4666" i="1"/>
  <c r="Y4662" i="1"/>
  <c r="X4662" i="1"/>
  <c r="Y4658" i="1"/>
  <c r="X4658" i="1"/>
  <c r="Y4654" i="1"/>
  <c r="X4654" i="1"/>
  <c r="Y4650" i="1"/>
  <c r="X4650" i="1"/>
  <c r="Y4646" i="1"/>
  <c r="X4646" i="1"/>
  <c r="Y4642" i="1"/>
  <c r="X4642" i="1"/>
  <c r="Y4638" i="1"/>
  <c r="X4638" i="1"/>
  <c r="Y4634" i="1"/>
  <c r="X4634" i="1"/>
  <c r="Y4630" i="1"/>
  <c r="X4630" i="1"/>
  <c r="Y4626" i="1"/>
  <c r="X4626" i="1"/>
  <c r="Y4622" i="1"/>
  <c r="X4622" i="1"/>
  <c r="Y4618" i="1"/>
  <c r="X4618" i="1"/>
  <c r="Y4614" i="1"/>
  <c r="X4614" i="1"/>
  <c r="Y4610" i="1"/>
  <c r="X4610" i="1"/>
  <c r="Y4606" i="1"/>
  <c r="X4606" i="1"/>
  <c r="Y4602" i="1"/>
  <c r="X4602" i="1"/>
  <c r="Y4598" i="1"/>
  <c r="X4598" i="1"/>
  <c r="Y4594" i="1"/>
  <c r="X4594" i="1"/>
  <c r="Y4590" i="1"/>
  <c r="X4590" i="1"/>
  <c r="Y4586" i="1"/>
  <c r="X4586" i="1"/>
  <c r="Y4582" i="1"/>
  <c r="X4582" i="1"/>
  <c r="Y4578" i="1"/>
  <c r="X4578" i="1"/>
  <c r="Y4574" i="1"/>
  <c r="X4574" i="1"/>
  <c r="Y4570" i="1"/>
  <c r="X4570" i="1"/>
  <c r="Y4566" i="1"/>
  <c r="X4566" i="1"/>
  <c r="Y4562" i="1"/>
  <c r="X4562" i="1"/>
  <c r="Y4558" i="1"/>
  <c r="X4558" i="1"/>
  <c r="Y4554" i="1"/>
  <c r="X4554" i="1"/>
  <c r="Y4550" i="1"/>
  <c r="X4550" i="1"/>
  <c r="Y4546" i="1"/>
  <c r="X4546" i="1"/>
  <c r="Y4542" i="1"/>
  <c r="X4542" i="1"/>
  <c r="Y4538" i="1"/>
  <c r="X4538" i="1"/>
  <c r="Y4534" i="1"/>
  <c r="X4534" i="1"/>
  <c r="Y4530" i="1"/>
  <c r="X4530" i="1"/>
  <c r="Y4526" i="1"/>
  <c r="X4526" i="1"/>
  <c r="Y4522" i="1"/>
  <c r="X4522" i="1"/>
  <c r="Y4518" i="1"/>
  <c r="X4518" i="1"/>
  <c r="Y4514" i="1"/>
  <c r="X4514" i="1"/>
  <c r="Y4510" i="1"/>
  <c r="X4510" i="1"/>
  <c r="Y4506" i="1"/>
  <c r="X4506" i="1"/>
  <c r="Y4502" i="1"/>
  <c r="X4502" i="1"/>
  <c r="Y4498" i="1"/>
  <c r="X4498" i="1"/>
  <c r="Y4494" i="1"/>
  <c r="X4494" i="1"/>
  <c r="Y4490" i="1"/>
  <c r="X4490" i="1"/>
  <c r="Y4486" i="1"/>
  <c r="X4486" i="1"/>
  <c r="Y4482" i="1"/>
  <c r="X4482" i="1"/>
  <c r="Y4478" i="1"/>
  <c r="X4478" i="1"/>
  <c r="Y4474" i="1"/>
  <c r="X4474" i="1"/>
  <c r="Y4470" i="1"/>
  <c r="X4470" i="1"/>
  <c r="Y4466" i="1"/>
  <c r="X4466" i="1"/>
  <c r="Y4462" i="1"/>
  <c r="X4462" i="1"/>
  <c r="Y4458" i="1"/>
  <c r="X4458" i="1"/>
  <c r="Y4454" i="1"/>
  <c r="X4454" i="1"/>
  <c r="Y4450" i="1"/>
  <c r="X4450" i="1"/>
  <c r="Y4446" i="1"/>
  <c r="X4446" i="1"/>
  <c r="Y4442" i="1"/>
  <c r="X4442" i="1"/>
  <c r="Y4438" i="1"/>
  <c r="X4438" i="1"/>
  <c r="Y4434" i="1"/>
  <c r="X4434" i="1"/>
  <c r="Y4430" i="1"/>
  <c r="X4430" i="1"/>
  <c r="Y4426" i="1"/>
  <c r="X4426" i="1"/>
  <c r="Y4422" i="1"/>
  <c r="X4422" i="1"/>
  <c r="Y4418" i="1"/>
  <c r="X4418" i="1"/>
  <c r="Y4414" i="1"/>
  <c r="X4414" i="1"/>
  <c r="Y4410" i="1"/>
  <c r="X4410" i="1"/>
  <c r="Y4406" i="1"/>
  <c r="X4406" i="1"/>
  <c r="Y4402" i="1"/>
  <c r="X4402" i="1"/>
  <c r="Y4398" i="1"/>
  <c r="X4398" i="1"/>
  <c r="Y4394" i="1"/>
  <c r="X4394" i="1"/>
  <c r="Y4390" i="1"/>
  <c r="X4390" i="1"/>
  <c r="Y4386" i="1"/>
  <c r="X4386" i="1"/>
  <c r="Y4382" i="1"/>
  <c r="X4382" i="1"/>
  <c r="Y4378" i="1"/>
  <c r="X4378" i="1"/>
  <c r="Y4374" i="1"/>
  <c r="X4374" i="1"/>
  <c r="Y4370" i="1"/>
  <c r="X4370" i="1"/>
  <c r="Y4366" i="1"/>
  <c r="X4366" i="1"/>
  <c r="Y4362" i="1"/>
  <c r="X4362" i="1"/>
  <c r="Y4358" i="1"/>
  <c r="X4358" i="1"/>
  <c r="Y4354" i="1"/>
  <c r="X4354" i="1"/>
  <c r="Y4350" i="1"/>
  <c r="X4350" i="1"/>
  <c r="Y4346" i="1"/>
  <c r="X4346" i="1"/>
  <c r="Y4342" i="1"/>
  <c r="X4342" i="1"/>
  <c r="Y4338" i="1"/>
  <c r="X4338" i="1"/>
  <c r="Y4334" i="1"/>
  <c r="X4334" i="1"/>
  <c r="Y4330" i="1"/>
  <c r="X4330" i="1"/>
  <c r="Y4326" i="1"/>
  <c r="X4326" i="1"/>
  <c r="Y4322" i="1"/>
  <c r="X4322" i="1"/>
  <c r="Y4318" i="1"/>
  <c r="X4318" i="1"/>
  <c r="Y4314" i="1"/>
  <c r="X4314" i="1"/>
  <c r="Y4310" i="1"/>
  <c r="X4310" i="1"/>
  <c r="Y4306" i="1"/>
  <c r="X4306" i="1"/>
  <c r="Y4302" i="1"/>
  <c r="X4302" i="1"/>
  <c r="Y4298" i="1"/>
  <c r="X4298" i="1"/>
  <c r="Y4294" i="1"/>
  <c r="X4294" i="1"/>
  <c r="Y4290" i="1"/>
  <c r="X4290" i="1"/>
  <c r="Y4286" i="1"/>
  <c r="X4286" i="1"/>
  <c r="Y4282" i="1"/>
  <c r="X4282" i="1"/>
  <c r="Y4278" i="1"/>
  <c r="X4278" i="1"/>
  <c r="Y4274" i="1"/>
  <c r="X4274" i="1"/>
  <c r="Y4270" i="1"/>
  <c r="X4270" i="1"/>
  <c r="Y4266" i="1"/>
  <c r="X4266" i="1"/>
  <c r="Y4262" i="1"/>
  <c r="X4262" i="1"/>
  <c r="Y4258" i="1"/>
  <c r="X4258" i="1"/>
  <c r="Y4254" i="1"/>
  <c r="X4254" i="1"/>
  <c r="Y4250" i="1"/>
  <c r="X4250" i="1"/>
  <c r="Y4246" i="1"/>
  <c r="X4246" i="1"/>
  <c r="Y4242" i="1"/>
  <c r="X4242" i="1"/>
  <c r="Y4238" i="1"/>
  <c r="X4238" i="1"/>
  <c r="Y4234" i="1"/>
  <c r="X4234" i="1"/>
  <c r="Y4230" i="1"/>
  <c r="X4230" i="1"/>
  <c r="Y4226" i="1"/>
  <c r="X4226" i="1"/>
  <c r="Y4222" i="1"/>
  <c r="X4222" i="1"/>
  <c r="Y4218" i="1"/>
  <c r="X4218" i="1"/>
  <c r="Y4214" i="1"/>
  <c r="X4214" i="1"/>
  <c r="Y4210" i="1"/>
  <c r="X4210" i="1"/>
  <c r="Y4206" i="1"/>
  <c r="X4206" i="1"/>
  <c r="Y4202" i="1"/>
  <c r="X4202" i="1"/>
  <c r="Y4198" i="1"/>
  <c r="X4198" i="1"/>
  <c r="Y4194" i="1"/>
  <c r="X4194" i="1"/>
  <c r="Y4190" i="1"/>
  <c r="X4190" i="1"/>
  <c r="Y4186" i="1"/>
  <c r="X4186" i="1"/>
  <c r="Y4182" i="1"/>
  <c r="X4182" i="1"/>
  <c r="Y4178" i="1"/>
  <c r="X4178" i="1"/>
  <c r="Y4174" i="1"/>
  <c r="X4174" i="1"/>
  <c r="Y4170" i="1"/>
  <c r="X4170" i="1"/>
  <c r="Y4166" i="1"/>
  <c r="X4166" i="1"/>
  <c r="Y4162" i="1"/>
  <c r="X4162" i="1"/>
  <c r="Y4158" i="1"/>
  <c r="X4158" i="1"/>
  <c r="Y4154" i="1"/>
  <c r="X4154" i="1"/>
  <c r="Y4150" i="1"/>
  <c r="X4150" i="1"/>
  <c r="Y4146" i="1"/>
  <c r="X4146" i="1"/>
  <c r="Y4142" i="1"/>
  <c r="X4142" i="1"/>
  <c r="Y4138" i="1"/>
  <c r="X4138" i="1"/>
  <c r="Y4134" i="1"/>
  <c r="X4134" i="1"/>
  <c r="Y4130" i="1"/>
  <c r="X4130" i="1"/>
  <c r="Y4126" i="1"/>
  <c r="X4126" i="1"/>
  <c r="Y4122" i="1"/>
  <c r="X4122" i="1"/>
  <c r="Y4118" i="1"/>
  <c r="X4118" i="1"/>
  <c r="Y4114" i="1"/>
  <c r="X4114" i="1"/>
  <c r="Y4110" i="1"/>
  <c r="X4110" i="1"/>
  <c r="Y4106" i="1"/>
  <c r="X4106" i="1"/>
  <c r="Y4102" i="1"/>
  <c r="X4102" i="1"/>
  <c r="Y4098" i="1"/>
  <c r="X4098" i="1"/>
  <c r="Y4094" i="1"/>
  <c r="X4094" i="1"/>
  <c r="Y4090" i="1"/>
  <c r="X4090" i="1"/>
  <c r="Y4083" i="1"/>
  <c r="X4083" i="1"/>
  <c r="Y4079" i="1"/>
  <c r="X4079" i="1"/>
  <c r="Y4069" i="1"/>
  <c r="X4069" i="1"/>
  <c r="Y4065" i="1"/>
  <c r="X4065" i="1"/>
  <c r="Y4058" i="1"/>
  <c r="X4058" i="1"/>
  <c r="Y4051" i="1"/>
  <c r="X4051" i="1"/>
  <c r="Y4047" i="1"/>
  <c r="X4047" i="1"/>
  <c r="Y4037" i="1"/>
  <c r="X4037" i="1"/>
  <c r="Y4033" i="1"/>
  <c r="X4033" i="1"/>
  <c r="Y4023" i="1"/>
  <c r="X4023" i="1"/>
  <c r="Y4017" i="1"/>
  <c r="X4017" i="1"/>
  <c r="Y4007" i="1"/>
  <c r="X4007" i="1"/>
  <c r="Y4001" i="1"/>
  <c r="X4001" i="1"/>
  <c r="Y3994" i="1"/>
  <c r="X3994" i="1"/>
  <c r="Y3987" i="1"/>
  <c r="X3987" i="1"/>
  <c r="Y3983" i="1"/>
  <c r="X3983" i="1"/>
  <c r="Y3973" i="1"/>
  <c r="X3973" i="1"/>
  <c r="Y3969" i="1"/>
  <c r="X3969" i="1"/>
  <c r="Y3962" i="1"/>
  <c r="X3962" i="1"/>
  <c r="Y3955" i="1"/>
  <c r="X3955" i="1"/>
  <c r="Y3951" i="1"/>
  <c r="X3951" i="1"/>
  <c r="Y3941" i="1"/>
  <c r="X3941" i="1"/>
  <c r="Y3937" i="1"/>
  <c r="X3937" i="1"/>
  <c r="Y3930" i="1"/>
  <c r="X3930" i="1"/>
  <c r="Y3923" i="1"/>
  <c r="X3923" i="1"/>
  <c r="Y3919" i="1"/>
  <c r="X3919" i="1"/>
  <c r="Y3913" i="1"/>
  <c r="X3913" i="1"/>
  <c r="Y3903" i="1"/>
  <c r="X3903" i="1"/>
  <c r="Y3893" i="1"/>
  <c r="X3893" i="1"/>
  <c r="Y3889" i="1"/>
  <c r="X3889" i="1"/>
  <c r="Y3882" i="1"/>
  <c r="X3882" i="1"/>
  <c r="Y3875" i="1"/>
  <c r="X3875" i="1"/>
  <c r="Y3871" i="1"/>
  <c r="X3871" i="1"/>
  <c r="Y3861" i="1"/>
  <c r="X3861" i="1"/>
  <c r="Y3857" i="1"/>
  <c r="X3857" i="1"/>
  <c r="Y3850" i="1"/>
  <c r="X3850" i="1"/>
  <c r="Y3843" i="1"/>
  <c r="X3843" i="1"/>
  <c r="Y3839" i="1"/>
  <c r="X3839" i="1"/>
  <c r="Y3829" i="1"/>
  <c r="X3829" i="1"/>
  <c r="Y3825" i="1"/>
  <c r="X3825" i="1"/>
  <c r="Y3818" i="1"/>
  <c r="X3818" i="1"/>
  <c r="Y3811" i="1"/>
  <c r="X3811" i="1"/>
  <c r="Y3807" i="1"/>
  <c r="X3807" i="1"/>
  <c r="Y3797" i="1"/>
  <c r="X3797" i="1"/>
  <c r="Y3793" i="1"/>
  <c r="X3793" i="1"/>
  <c r="Y3786" i="1"/>
  <c r="X3786" i="1"/>
  <c r="Y3779" i="1"/>
  <c r="X3779" i="1"/>
  <c r="Y3775" i="1"/>
  <c r="X3775" i="1"/>
  <c r="Y3765" i="1"/>
  <c r="X3765" i="1"/>
  <c r="Y3761" i="1"/>
  <c r="X3761" i="1"/>
  <c r="Y3751" i="1"/>
  <c r="X3751" i="1"/>
  <c r="Y3745" i="1"/>
  <c r="X3745" i="1"/>
  <c r="Y3735" i="1"/>
  <c r="X3735" i="1"/>
  <c r="Y3729" i="1"/>
  <c r="X3729" i="1"/>
  <c r="Y3719" i="1"/>
  <c r="X3719" i="1"/>
  <c r="Y3713" i="1"/>
  <c r="X3713" i="1"/>
  <c r="Y3706" i="1"/>
  <c r="X3706" i="1"/>
  <c r="Y3699" i="1"/>
  <c r="X3699" i="1"/>
  <c r="Y3695" i="1"/>
  <c r="X3695" i="1"/>
  <c r="Y3685" i="1"/>
  <c r="X3685" i="1"/>
  <c r="Y3681" i="1"/>
  <c r="X3681" i="1"/>
  <c r="Y3674" i="1"/>
  <c r="X3674" i="1"/>
  <c r="Y3667" i="1"/>
  <c r="X3667" i="1"/>
  <c r="Y3663" i="1"/>
  <c r="X3663" i="1"/>
  <c r="Y3653" i="1"/>
  <c r="X3653" i="1"/>
  <c r="Y3649" i="1"/>
  <c r="X3649" i="1"/>
  <c r="Y3642" i="1"/>
  <c r="X3642" i="1"/>
  <c r="Y3635" i="1"/>
  <c r="X3635" i="1"/>
  <c r="Y3631" i="1"/>
  <c r="X3631" i="1"/>
  <c r="Y3621" i="1"/>
  <c r="X3621" i="1"/>
  <c r="Y3617" i="1"/>
  <c r="X3617" i="1"/>
  <c r="Y3610" i="1"/>
  <c r="X3610" i="1"/>
  <c r="Y3603" i="1"/>
  <c r="X3603" i="1"/>
  <c r="Y3599" i="1"/>
  <c r="X3599" i="1"/>
  <c r="Y3589" i="1"/>
  <c r="X3589" i="1"/>
  <c r="Y3585" i="1"/>
  <c r="X3585" i="1"/>
  <c r="Y3578" i="1"/>
  <c r="X3578" i="1"/>
  <c r="Y3571" i="1"/>
  <c r="X3571" i="1"/>
  <c r="Y3567" i="1"/>
  <c r="X3567" i="1"/>
  <c r="Y3557" i="1"/>
  <c r="X3557" i="1"/>
  <c r="Y3553" i="1"/>
  <c r="X3553" i="1"/>
  <c r="Y3546" i="1"/>
  <c r="X3546" i="1"/>
  <c r="Y3539" i="1"/>
  <c r="X3539" i="1"/>
  <c r="Y3535" i="1"/>
  <c r="X3535" i="1"/>
  <c r="Y3525" i="1"/>
  <c r="X3525" i="1"/>
  <c r="Y3521" i="1"/>
  <c r="X3521" i="1"/>
  <c r="Y3514" i="1"/>
  <c r="X3514" i="1"/>
  <c r="Y3507" i="1"/>
  <c r="X3507" i="1"/>
  <c r="Y3503" i="1"/>
  <c r="X3503" i="1"/>
  <c r="Y3493" i="1"/>
  <c r="X3493" i="1"/>
  <c r="Y3489" i="1"/>
  <c r="X3489" i="1"/>
  <c r="Y3482" i="1"/>
  <c r="X3482" i="1"/>
  <c r="Y3475" i="1"/>
  <c r="X3475" i="1"/>
  <c r="Y3471" i="1"/>
  <c r="X3471" i="1"/>
  <c r="Y3461" i="1"/>
  <c r="X3461" i="1"/>
  <c r="Y3457" i="1"/>
  <c r="X3457" i="1"/>
  <c r="Y3450" i="1"/>
  <c r="X3450" i="1"/>
  <c r="Y3443" i="1"/>
  <c r="X3443" i="1"/>
  <c r="Y3439" i="1"/>
  <c r="X3439" i="1"/>
  <c r="Y3429" i="1"/>
  <c r="X3429" i="1"/>
  <c r="Y3425" i="1"/>
  <c r="X3425" i="1"/>
  <c r="Y3418" i="1"/>
  <c r="X3418" i="1"/>
  <c r="Y3415" i="1"/>
  <c r="X3415" i="1"/>
  <c r="Y3402" i="1"/>
  <c r="X3402" i="1"/>
  <c r="Y3399" i="1"/>
  <c r="X3399" i="1"/>
  <c r="Y3386" i="1"/>
  <c r="X3386" i="1"/>
  <c r="Y3383" i="1"/>
  <c r="X3383" i="1"/>
  <c r="Y3370" i="1"/>
  <c r="X3370" i="1"/>
  <c r="Y3367" i="1"/>
  <c r="X3367" i="1"/>
  <c r="Y3354" i="1"/>
  <c r="X3354" i="1"/>
  <c r="Y3351" i="1"/>
  <c r="X3351" i="1"/>
  <c r="Y3338" i="1"/>
  <c r="X3338" i="1"/>
  <c r="Y3335" i="1"/>
  <c r="X3335" i="1"/>
  <c r="Y3322" i="1"/>
  <c r="X3322" i="1"/>
  <c r="Y3319" i="1"/>
  <c r="X3319" i="1"/>
  <c r="Y3306" i="1"/>
  <c r="X3306" i="1"/>
  <c r="Y3303" i="1"/>
  <c r="X3303" i="1"/>
  <c r="Y3290" i="1"/>
  <c r="X3290" i="1"/>
  <c r="Y3287" i="1"/>
  <c r="X3287" i="1"/>
  <c r="Y3274" i="1"/>
  <c r="X3274" i="1"/>
  <c r="Y3271" i="1"/>
  <c r="X3271" i="1"/>
  <c r="Y3258" i="1"/>
  <c r="X3258" i="1"/>
  <c r="Y3255" i="1"/>
  <c r="X3255" i="1"/>
  <c r="Y3242" i="1"/>
  <c r="X3242" i="1"/>
  <c r="Y3239" i="1"/>
  <c r="X3239" i="1"/>
  <c r="Y3226" i="1"/>
  <c r="X3226" i="1"/>
  <c r="Y3223" i="1"/>
  <c r="X3223" i="1"/>
  <c r="Y3210" i="1"/>
  <c r="X3210" i="1"/>
  <c r="Y3207" i="1"/>
  <c r="X3207" i="1"/>
  <c r="Y3194" i="1"/>
  <c r="X3194" i="1"/>
  <c r="Y3191" i="1"/>
  <c r="X3191" i="1"/>
  <c r="Y3178" i="1"/>
  <c r="X3178" i="1"/>
  <c r="Y3175" i="1"/>
  <c r="X3175" i="1"/>
  <c r="Y3162" i="1"/>
  <c r="X3162" i="1"/>
  <c r="Y3159" i="1"/>
  <c r="X3159" i="1"/>
  <c r="Y3146" i="1"/>
  <c r="X3146" i="1"/>
  <c r="Y3143" i="1"/>
  <c r="X3143" i="1"/>
  <c r="Y3130" i="1"/>
  <c r="X3130" i="1"/>
  <c r="Y3127" i="1"/>
  <c r="X3127" i="1"/>
  <c r="Y3114" i="1"/>
  <c r="X3114" i="1"/>
  <c r="Y3111" i="1"/>
  <c r="X3111" i="1"/>
  <c r="Y3098" i="1"/>
  <c r="X3098" i="1"/>
  <c r="Y3095" i="1"/>
  <c r="X3095" i="1"/>
  <c r="Y3077" i="1"/>
  <c r="X3077" i="1"/>
  <c r="Y3074" i="1"/>
  <c r="X3074" i="1"/>
  <c r="Y3071" i="1"/>
  <c r="X3071" i="1"/>
  <c r="Y3058" i="1"/>
  <c r="X3058" i="1"/>
  <c r="Y3055" i="1"/>
  <c r="X3055" i="1"/>
  <c r="Y3042" i="1"/>
  <c r="X3042" i="1"/>
  <c r="Y3039" i="1"/>
  <c r="X3039" i="1"/>
  <c r="Y3026" i="1"/>
  <c r="X3026" i="1"/>
  <c r="Y3023" i="1"/>
  <c r="X3023" i="1"/>
  <c r="Y3005" i="1"/>
  <c r="X3005" i="1"/>
  <c r="Y2986" i="1"/>
  <c r="X2986" i="1"/>
  <c r="Y2983" i="1"/>
  <c r="X2983" i="1"/>
  <c r="Y2970" i="1"/>
  <c r="X2970" i="1"/>
  <c r="Y2967" i="1"/>
  <c r="X2967" i="1"/>
  <c r="Y2954" i="1"/>
  <c r="X2954" i="1"/>
  <c r="Y2951" i="1"/>
  <c r="X2951" i="1"/>
  <c r="Y2938" i="1"/>
  <c r="X2938" i="1"/>
  <c r="Y2935" i="1"/>
  <c r="X2935" i="1"/>
  <c r="Y2917" i="1"/>
  <c r="X2917" i="1"/>
  <c r="Y2914" i="1"/>
  <c r="X2914" i="1"/>
  <c r="Y2911" i="1"/>
  <c r="X2911" i="1"/>
  <c r="Y2890" i="1"/>
  <c r="X2890" i="1"/>
  <c r="Y2887" i="1"/>
  <c r="X2887" i="1"/>
  <c r="Y2874" i="1"/>
  <c r="X2874" i="1"/>
  <c r="Y2871" i="1"/>
  <c r="X2871" i="1"/>
  <c r="Y2858" i="1"/>
  <c r="X2858" i="1"/>
  <c r="Y2855" i="1"/>
  <c r="X2855" i="1"/>
  <c r="Y2842" i="1"/>
  <c r="X2842" i="1"/>
  <c r="Y2839" i="1"/>
  <c r="X2839" i="1"/>
  <c r="Y2826" i="1"/>
  <c r="X2826" i="1"/>
  <c r="Y2823" i="1"/>
  <c r="X2823" i="1"/>
  <c r="Y2810" i="1"/>
  <c r="X2810" i="1"/>
  <c r="Y2807" i="1"/>
  <c r="X2807" i="1"/>
  <c r="Y2794" i="1"/>
  <c r="X2794" i="1"/>
  <c r="Y2791" i="1"/>
  <c r="X2791" i="1"/>
  <c r="Y2778" i="1"/>
  <c r="X2778" i="1"/>
  <c r="Y2775" i="1"/>
  <c r="X2775" i="1"/>
  <c r="Y2762" i="1"/>
  <c r="X2762" i="1"/>
  <c r="Y2759" i="1"/>
  <c r="X2759" i="1"/>
  <c r="Y2741" i="1"/>
  <c r="X2741" i="1"/>
  <c r="Y2738" i="1"/>
  <c r="X2738" i="1"/>
  <c r="Y2735" i="1"/>
  <c r="X2735" i="1"/>
  <c r="Y4084" i="1"/>
  <c r="X4084" i="1"/>
  <c r="Y4076" i="1"/>
  <c r="X4076" i="1"/>
  <c r="Y4068" i="1"/>
  <c r="X4068" i="1"/>
  <c r="Y4060" i="1"/>
  <c r="X4060" i="1"/>
  <c r="Y4052" i="1"/>
  <c r="X4052" i="1"/>
  <c r="Y4044" i="1"/>
  <c r="X4044" i="1"/>
  <c r="Y4036" i="1"/>
  <c r="X4036" i="1"/>
  <c r="Y4028" i="1"/>
  <c r="X4028" i="1"/>
  <c r="Y4020" i="1"/>
  <c r="X4020" i="1"/>
  <c r="Y4012" i="1"/>
  <c r="X4012" i="1"/>
  <c r="Y4004" i="1"/>
  <c r="X4004" i="1"/>
  <c r="Y3996" i="1"/>
  <c r="X3996" i="1"/>
  <c r="Y3988" i="1"/>
  <c r="X3988" i="1"/>
  <c r="Y3980" i="1"/>
  <c r="X3980" i="1"/>
  <c r="Y3972" i="1"/>
  <c r="X3972" i="1"/>
  <c r="Y3964" i="1"/>
  <c r="X3964" i="1"/>
  <c r="Y3956" i="1"/>
  <c r="X3956" i="1"/>
  <c r="Y3948" i="1"/>
  <c r="X3948" i="1"/>
  <c r="Y3940" i="1"/>
  <c r="X3940" i="1"/>
  <c r="Y3932" i="1"/>
  <c r="X3932" i="1"/>
  <c r="Y3924" i="1"/>
  <c r="X3924" i="1"/>
  <c r="Y3916" i="1"/>
  <c r="X3916" i="1"/>
  <c r="Y3908" i="1"/>
  <c r="X3908" i="1"/>
  <c r="Y3900" i="1"/>
  <c r="X3900" i="1"/>
  <c r="Y3892" i="1"/>
  <c r="X3892" i="1"/>
  <c r="Y3884" i="1"/>
  <c r="X3884" i="1"/>
  <c r="Y3876" i="1"/>
  <c r="X3876" i="1"/>
  <c r="Y3868" i="1"/>
  <c r="X3868" i="1"/>
  <c r="Y3860" i="1"/>
  <c r="X3860" i="1"/>
  <c r="Y3852" i="1"/>
  <c r="X3852" i="1"/>
  <c r="Y3844" i="1"/>
  <c r="X3844" i="1"/>
  <c r="Y3836" i="1"/>
  <c r="X3836" i="1"/>
  <c r="Y3828" i="1"/>
  <c r="X3828" i="1"/>
  <c r="Y3820" i="1"/>
  <c r="X3820" i="1"/>
  <c r="Y3812" i="1"/>
  <c r="X3812" i="1"/>
  <c r="Y3804" i="1"/>
  <c r="X3804" i="1"/>
  <c r="Y3796" i="1"/>
  <c r="X3796" i="1"/>
  <c r="Y3788" i="1"/>
  <c r="X3788" i="1"/>
  <c r="Y3780" i="1"/>
  <c r="X3780" i="1"/>
  <c r="Y3772" i="1"/>
  <c r="X3772" i="1"/>
  <c r="Y3764" i="1"/>
  <c r="X3764" i="1"/>
  <c r="Y3756" i="1"/>
  <c r="X3756" i="1"/>
  <c r="Y3748" i="1"/>
  <c r="X3748" i="1"/>
  <c r="Y3740" i="1"/>
  <c r="X3740" i="1"/>
  <c r="Y3732" i="1"/>
  <c r="X3732" i="1"/>
  <c r="Y3724" i="1"/>
  <c r="X3724" i="1"/>
  <c r="Y3716" i="1"/>
  <c r="X3716" i="1"/>
  <c r="Y3708" i="1"/>
  <c r="X3708" i="1"/>
  <c r="Y3700" i="1"/>
  <c r="X3700" i="1"/>
  <c r="Y3692" i="1"/>
  <c r="X3692" i="1"/>
  <c r="Y3684" i="1"/>
  <c r="X3684" i="1"/>
  <c r="Y3676" i="1"/>
  <c r="X3676" i="1"/>
  <c r="Y3668" i="1"/>
  <c r="X3668" i="1"/>
  <c r="Y3660" i="1"/>
  <c r="X3660" i="1"/>
  <c r="Y3652" i="1"/>
  <c r="X3652" i="1"/>
  <c r="Y3644" i="1"/>
  <c r="X3644" i="1"/>
  <c r="Y3636" i="1"/>
  <c r="X3636" i="1"/>
  <c r="Y3628" i="1"/>
  <c r="X3628" i="1"/>
  <c r="Y3620" i="1"/>
  <c r="X3620" i="1"/>
  <c r="Y3612" i="1"/>
  <c r="X3612" i="1"/>
  <c r="Y3604" i="1"/>
  <c r="X3604" i="1"/>
  <c r="Y3596" i="1"/>
  <c r="X3596" i="1"/>
  <c r="Y3588" i="1"/>
  <c r="X3588" i="1"/>
  <c r="Y3580" i="1"/>
  <c r="X3580" i="1"/>
  <c r="Y3572" i="1"/>
  <c r="X3572" i="1"/>
  <c r="Y3564" i="1"/>
  <c r="X3564" i="1"/>
  <c r="Y3556" i="1"/>
  <c r="X3556" i="1"/>
  <c r="Y3548" i="1"/>
  <c r="X3548" i="1"/>
  <c r="Y3540" i="1"/>
  <c r="X3540" i="1"/>
  <c r="Y3532" i="1"/>
  <c r="X3532" i="1"/>
  <c r="Y3524" i="1"/>
  <c r="X3524" i="1"/>
  <c r="Y3516" i="1"/>
  <c r="X3516" i="1"/>
  <c r="Y3508" i="1"/>
  <c r="X3508" i="1"/>
  <c r="Y3500" i="1"/>
  <c r="X3500" i="1"/>
  <c r="Y3492" i="1"/>
  <c r="X3492" i="1"/>
  <c r="Y3484" i="1"/>
  <c r="X3484" i="1"/>
  <c r="Y3476" i="1"/>
  <c r="X3476" i="1"/>
  <c r="Y3468" i="1"/>
  <c r="X3468" i="1"/>
  <c r="Y3460" i="1"/>
  <c r="X3460" i="1"/>
  <c r="Y3452" i="1"/>
  <c r="X3452" i="1"/>
  <c r="Y3444" i="1"/>
  <c r="X3444" i="1"/>
  <c r="Y3436" i="1"/>
  <c r="X3436" i="1"/>
  <c r="Y3428" i="1"/>
  <c r="X3428" i="1"/>
  <c r="Y3420" i="1"/>
  <c r="X3420" i="1"/>
  <c r="Y3417" i="1"/>
  <c r="X3417" i="1"/>
  <c r="Y3412" i="1"/>
  <c r="X3412" i="1"/>
  <c r="Y3409" i="1"/>
  <c r="X3409" i="1"/>
  <c r="Y3404" i="1"/>
  <c r="X3404" i="1"/>
  <c r="Y3401" i="1"/>
  <c r="X3401" i="1"/>
  <c r="Y3396" i="1"/>
  <c r="X3396" i="1"/>
  <c r="Y3393" i="1"/>
  <c r="X3393" i="1"/>
  <c r="Y3388" i="1"/>
  <c r="X3388" i="1"/>
  <c r="Y3385" i="1"/>
  <c r="X3385" i="1"/>
  <c r="Y3380" i="1"/>
  <c r="X3380" i="1"/>
  <c r="Y3377" i="1"/>
  <c r="X3377" i="1"/>
  <c r="Y3372" i="1"/>
  <c r="X3372" i="1"/>
  <c r="Y3369" i="1"/>
  <c r="X3369" i="1"/>
  <c r="Y3364" i="1"/>
  <c r="X3364" i="1"/>
  <c r="Y3361" i="1"/>
  <c r="X3361" i="1"/>
  <c r="Y3356" i="1"/>
  <c r="X3356" i="1"/>
  <c r="Y3353" i="1"/>
  <c r="X3353" i="1"/>
  <c r="Y3348" i="1"/>
  <c r="X3348" i="1"/>
  <c r="Y3345" i="1"/>
  <c r="X3345" i="1"/>
  <c r="Y3340" i="1"/>
  <c r="X3340" i="1"/>
  <c r="Y3337" i="1"/>
  <c r="X3337" i="1"/>
  <c r="Y3332" i="1"/>
  <c r="X3332" i="1"/>
  <c r="Y3329" i="1"/>
  <c r="X3329" i="1"/>
  <c r="Y3324" i="1"/>
  <c r="X3324" i="1"/>
  <c r="Y3321" i="1"/>
  <c r="X3321" i="1"/>
  <c r="Y3316" i="1"/>
  <c r="X3316" i="1"/>
  <c r="Y3313" i="1"/>
  <c r="X3313" i="1"/>
  <c r="Y3308" i="1"/>
  <c r="X3308" i="1"/>
  <c r="Y3305" i="1"/>
  <c r="X3305" i="1"/>
  <c r="Y3300" i="1"/>
  <c r="X3300" i="1"/>
  <c r="Y3297" i="1"/>
  <c r="X3297" i="1"/>
  <c r="Y3292" i="1"/>
  <c r="X3292" i="1"/>
  <c r="Y3289" i="1"/>
  <c r="X3289" i="1"/>
  <c r="Y3284" i="1"/>
  <c r="X3284" i="1"/>
  <c r="Y3281" i="1"/>
  <c r="X3281" i="1"/>
  <c r="Y3276" i="1"/>
  <c r="X3276" i="1"/>
  <c r="Y3273" i="1"/>
  <c r="X3273" i="1"/>
  <c r="Y3268" i="1"/>
  <c r="X3268" i="1"/>
  <c r="Y3265" i="1"/>
  <c r="X3265" i="1"/>
  <c r="Y3260" i="1"/>
  <c r="X3260" i="1"/>
  <c r="Y3257" i="1"/>
  <c r="X3257" i="1"/>
  <c r="Y3252" i="1"/>
  <c r="X3252" i="1"/>
  <c r="Y3249" i="1"/>
  <c r="X3249" i="1"/>
  <c r="Y3244" i="1"/>
  <c r="X3244" i="1"/>
  <c r="Y3241" i="1"/>
  <c r="X3241" i="1"/>
  <c r="Y3236" i="1"/>
  <c r="X3236" i="1"/>
  <c r="Y3233" i="1"/>
  <c r="X3233" i="1"/>
  <c r="Y3228" i="1"/>
  <c r="X3228" i="1"/>
  <c r="Y3225" i="1"/>
  <c r="X3225" i="1"/>
  <c r="Y3220" i="1"/>
  <c r="X3220" i="1"/>
  <c r="Y3217" i="1"/>
  <c r="X3217" i="1"/>
  <c r="Y3212" i="1"/>
  <c r="X3212" i="1"/>
  <c r="Y3209" i="1"/>
  <c r="X3209" i="1"/>
  <c r="Y3204" i="1"/>
  <c r="X3204" i="1"/>
  <c r="Y3201" i="1"/>
  <c r="X3201" i="1"/>
  <c r="Y3196" i="1"/>
  <c r="X3196" i="1"/>
  <c r="Y3193" i="1"/>
  <c r="X3193" i="1"/>
  <c r="Y3188" i="1"/>
  <c r="X3188" i="1"/>
  <c r="Y3185" i="1"/>
  <c r="X3185" i="1"/>
  <c r="Y3180" i="1"/>
  <c r="X3180" i="1"/>
  <c r="Y3177" i="1"/>
  <c r="X3177" i="1"/>
  <c r="Y3172" i="1"/>
  <c r="X3172" i="1"/>
  <c r="Y3169" i="1"/>
  <c r="X3169" i="1"/>
  <c r="Y3164" i="1"/>
  <c r="X3164" i="1"/>
  <c r="Y3161" i="1"/>
  <c r="X3161" i="1"/>
  <c r="Y3156" i="1"/>
  <c r="X3156" i="1"/>
  <c r="Y3153" i="1"/>
  <c r="X3153" i="1"/>
  <c r="Y3148" i="1"/>
  <c r="X3148" i="1"/>
  <c r="Y3145" i="1"/>
  <c r="X3145" i="1"/>
  <c r="Y3140" i="1"/>
  <c r="X3140" i="1"/>
  <c r="Y3137" i="1"/>
  <c r="X3137" i="1"/>
  <c r="Y3132" i="1"/>
  <c r="X3132" i="1"/>
  <c r="Y3129" i="1"/>
  <c r="X3129" i="1"/>
  <c r="Y3124" i="1"/>
  <c r="X3124" i="1"/>
  <c r="Y3121" i="1"/>
  <c r="X3121" i="1"/>
  <c r="Y3116" i="1"/>
  <c r="X3116" i="1"/>
  <c r="Y3113" i="1"/>
  <c r="X3113" i="1"/>
  <c r="Y3108" i="1"/>
  <c r="X3108" i="1"/>
  <c r="Y3105" i="1"/>
  <c r="X3105" i="1"/>
  <c r="Y3100" i="1"/>
  <c r="X3100" i="1"/>
  <c r="Y3097" i="1"/>
  <c r="X3097" i="1"/>
  <c r="Y3092" i="1"/>
  <c r="X3092" i="1"/>
  <c r="Y3089" i="1"/>
  <c r="X3089" i="1"/>
  <c r="Y3084" i="1"/>
  <c r="X3084" i="1"/>
  <c r="Y3081" i="1"/>
  <c r="X3081" i="1"/>
  <c r="Y3076" i="1"/>
  <c r="X3076" i="1"/>
  <c r="Y3073" i="1"/>
  <c r="X3073" i="1"/>
  <c r="Y3068" i="1"/>
  <c r="X3068" i="1"/>
  <c r="Y3065" i="1"/>
  <c r="X3065" i="1"/>
  <c r="Y3060" i="1"/>
  <c r="X3060" i="1"/>
  <c r="Y3057" i="1"/>
  <c r="X3057" i="1"/>
  <c r="Y3052" i="1"/>
  <c r="X3052" i="1"/>
  <c r="Y3049" i="1"/>
  <c r="X3049" i="1"/>
  <c r="Y3044" i="1"/>
  <c r="X3044" i="1"/>
  <c r="Y3041" i="1"/>
  <c r="X3041" i="1"/>
  <c r="Y3036" i="1"/>
  <c r="X3036" i="1"/>
  <c r="Y3033" i="1"/>
  <c r="X3033" i="1"/>
  <c r="Y3028" i="1"/>
  <c r="X3028" i="1"/>
  <c r="Y3025" i="1"/>
  <c r="X3025" i="1"/>
  <c r="Y3020" i="1"/>
  <c r="X3020" i="1"/>
  <c r="Y3017" i="1"/>
  <c r="X3017" i="1"/>
  <c r="Y3012" i="1"/>
  <c r="X3012" i="1"/>
  <c r="Y3009" i="1"/>
  <c r="X3009" i="1"/>
  <c r="Y3004" i="1"/>
  <c r="X3004" i="1"/>
  <c r="Y3001" i="1"/>
  <c r="X3001" i="1"/>
  <c r="Y2996" i="1"/>
  <c r="X2996" i="1"/>
  <c r="Y2993" i="1"/>
  <c r="X2993" i="1"/>
  <c r="Y2988" i="1"/>
  <c r="X2988" i="1"/>
  <c r="Y2985" i="1"/>
  <c r="X2985" i="1"/>
  <c r="Y2980" i="1"/>
  <c r="X2980" i="1"/>
  <c r="Y2977" i="1"/>
  <c r="X2977" i="1"/>
  <c r="Y2972" i="1"/>
  <c r="X2972" i="1"/>
  <c r="Y2969" i="1"/>
  <c r="X2969" i="1"/>
  <c r="Y2964" i="1"/>
  <c r="X2964" i="1"/>
  <c r="Y2961" i="1"/>
  <c r="X2961" i="1"/>
  <c r="Y2956" i="1"/>
  <c r="X2956" i="1"/>
  <c r="Y2953" i="1"/>
  <c r="X2953" i="1"/>
  <c r="Y2948" i="1"/>
  <c r="X2948" i="1"/>
  <c r="Y2945" i="1"/>
  <c r="X2945" i="1"/>
  <c r="Y2940" i="1"/>
  <c r="X2940" i="1"/>
  <c r="Y2937" i="1"/>
  <c r="X2937" i="1"/>
  <c r="Y2932" i="1"/>
  <c r="X2932" i="1"/>
  <c r="Y2929" i="1"/>
  <c r="X2929" i="1"/>
  <c r="Y2924" i="1"/>
  <c r="X2924" i="1"/>
  <c r="Y2921" i="1"/>
  <c r="X2921" i="1"/>
  <c r="Y2916" i="1"/>
  <c r="X2916" i="1"/>
  <c r="Y2913" i="1"/>
  <c r="X2913" i="1"/>
  <c r="Y2908" i="1"/>
  <c r="X2908" i="1"/>
  <c r="Y2905" i="1"/>
  <c r="X2905" i="1"/>
  <c r="Y2900" i="1"/>
  <c r="X2900" i="1"/>
  <c r="Y2897" i="1"/>
  <c r="X2897" i="1"/>
  <c r="Y2892" i="1"/>
  <c r="X2892" i="1"/>
  <c r="Y2889" i="1"/>
  <c r="X2889" i="1"/>
  <c r="Y2884" i="1"/>
  <c r="X2884" i="1"/>
  <c r="Y2881" i="1"/>
  <c r="X2881" i="1"/>
  <c r="Y2876" i="1"/>
  <c r="X2876" i="1"/>
  <c r="Y2873" i="1"/>
  <c r="X2873" i="1"/>
  <c r="Y2868" i="1"/>
  <c r="X2868" i="1"/>
  <c r="Y2865" i="1"/>
  <c r="X2865" i="1"/>
  <c r="Y2860" i="1"/>
  <c r="X2860" i="1"/>
  <c r="Y2857" i="1"/>
  <c r="X2857" i="1"/>
  <c r="Y2852" i="1"/>
  <c r="X2852" i="1"/>
  <c r="Y2849" i="1"/>
  <c r="X2849" i="1"/>
  <c r="Y2844" i="1"/>
  <c r="X2844" i="1"/>
  <c r="Y2841" i="1"/>
  <c r="X2841" i="1"/>
  <c r="Y2836" i="1"/>
  <c r="X2836" i="1"/>
  <c r="Y2833" i="1"/>
  <c r="X2833" i="1"/>
  <c r="Y2828" i="1"/>
  <c r="X2828" i="1"/>
  <c r="Y2825" i="1"/>
  <c r="X2825" i="1"/>
  <c r="Y2820" i="1"/>
  <c r="X2820" i="1"/>
  <c r="Y2817" i="1"/>
  <c r="X2817" i="1"/>
  <c r="Y2812" i="1"/>
  <c r="X2812" i="1"/>
  <c r="Y2809" i="1"/>
  <c r="X2809" i="1"/>
  <c r="Y2804" i="1"/>
  <c r="X2804" i="1"/>
  <c r="Y2801" i="1"/>
  <c r="X2801" i="1"/>
  <c r="Y2796" i="1"/>
  <c r="X2796" i="1"/>
  <c r="Y2793" i="1"/>
  <c r="X2793" i="1"/>
  <c r="Y2788" i="1"/>
  <c r="X2788" i="1"/>
  <c r="Y2785" i="1"/>
  <c r="X2785" i="1"/>
  <c r="Y2780" i="1"/>
  <c r="X2780" i="1"/>
  <c r="Y2777" i="1"/>
  <c r="X2777" i="1"/>
  <c r="Y2772" i="1"/>
  <c r="X2772" i="1"/>
  <c r="Y2769" i="1"/>
  <c r="X2769" i="1"/>
  <c r="Y2764" i="1"/>
  <c r="X2764" i="1"/>
  <c r="Y2761" i="1"/>
  <c r="X2761" i="1"/>
  <c r="Y2756" i="1"/>
  <c r="X2756" i="1"/>
  <c r="Y2753" i="1"/>
  <c r="X2753" i="1"/>
  <c r="Y2748" i="1"/>
  <c r="X2748" i="1"/>
  <c r="Y2745" i="1"/>
  <c r="X2745" i="1"/>
  <c r="Y2740" i="1"/>
  <c r="X2740" i="1"/>
  <c r="Y2737" i="1"/>
  <c r="X2737" i="1"/>
  <c r="Y2732" i="1"/>
  <c r="X2732" i="1"/>
  <c r="Y2729" i="1"/>
  <c r="X2729" i="1"/>
  <c r="Y2724" i="1"/>
  <c r="X2724" i="1"/>
  <c r="Y2721" i="1"/>
  <c r="X2721" i="1"/>
  <c r="Y2716" i="1"/>
  <c r="X2716" i="1"/>
  <c r="Y2713" i="1"/>
  <c r="X2713" i="1"/>
  <c r="Y2708" i="1"/>
  <c r="X2708" i="1"/>
  <c r="Y2705" i="1"/>
  <c r="X2705" i="1"/>
  <c r="Y2700" i="1"/>
  <c r="X2700" i="1"/>
  <c r="Y2697" i="1"/>
  <c r="X2697" i="1"/>
  <c r="Y2692" i="1"/>
  <c r="X2692" i="1"/>
  <c r="Y2689" i="1"/>
  <c r="X2689" i="1"/>
  <c r="Y2684" i="1"/>
  <c r="X2684" i="1"/>
  <c r="Y2681" i="1"/>
  <c r="X2681" i="1"/>
  <c r="Y2676" i="1"/>
  <c r="X2676" i="1"/>
  <c r="Y2673" i="1"/>
  <c r="X2673" i="1"/>
  <c r="Y2668" i="1"/>
  <c r="X2668" i="1"/>
  <c r="Y2665" i="1"/>
  <c r="X2665" i="1"/>
  <c r="Y2660" i="1"/>
  <c r="X2660" i="1"/>
  <c r="Y2657" i="1"/>
  <c r="X2657" i="1"/>
  <c r="Y2652" i="1"/>
  <c r="X2652" i="1"/>
  <c r="Y2649" i="1"/>
  <c r="X2649" i="1"/>
  <c r="Y2644" i="1"/>
  <c r="X2644" i="1"/>
  <c r="Y2641" i="1"/>
  <c r="X2641" i="1"/>
  <c r="Y2636" i="1"/>
  <c r="X2636" i="1"/>
  <c r="Y2633" i="1"/>
  <c r="X2633" i="1"/>
  <c r="Y2628" i="1"/>
  <c r="X2628" i="1"/>
  <c r="Y2625" i="1"/>
  <c r="X2625" i="1"/>
  <c r="Y2620" i="1"/>
  <c r="X2620" i="1"/>
  <c r="Y2617" i="1"/>
  <c r="X2617" i="1"/>
  <c r="Y2612" i="1"/>
  <c r="X2612" i="1"/>
  <c r="Y2609" i="1"/>
  <c r="X2609" i="1"/>
  <c r="Y2604" i="1"/>
  <c r="X2604" i="1"/>
  <c r="Y2601" i="1"/>
  <c r="X2601" i="1"/>
  <c r="Y2596" i="1"/>
  <c r="X2596" i="1"/>
  <c r="Y2593" i="1"/>
  <c r="X2593" i="1"/>
  <c r="Y2588" i="1"/>
  <c r="X2588" i="1"/>
  <c r="Y2585" i="1"/>
  <c r="X2585" i="1"/>
  <c r="Y2580" i="1"/>
  <c r="X2580" i="1"/>
  <c r="Y2577" i="1"/>
  <c r="X2577" i="1"/>
  <c r="Y2572" i="1"/>
  <c r="X2572" i="1"/>
  <c r="Y2569" i="1"/>
  <c r="X2569" i="1"/>
  <c r="Y2564" i="1"/>
  <c r="X2564" i="1"/>
  <c r="Y2561" i="1"/>
  <c r="X2561" i="1"/>
  <c r="Y2556" i="1"/>
  <c r="X2556" i="1"/>
  <c r="Y2553" i="1"/>
  <c r="X2553" i="1"/>
  <c r="Y2548" i="1"/>
  <c r="X2548" i="1"/>
  <c r="Y2545" i="1"/>
  <c r="X2545" i="1"/>
  <c r="Y2540" i="1"/>
  <c r="X2540" i="1"/>
  <c r="Y2537" i="1"/>
  <c r="X2537" i="1"/>
  <c r="Y2532" i="1"/>
  <c r="X2532" i="1"/>
  <c r="Y2529" i="1"/>
  <c r="X2529" i="1"/>
  <c r="Y2524" i="1"/>
  <c r="X2524" i="1"/>
  <c r="Y2521" i="1"/>
  <c r="X2521" i="1"/>
  <c r="Y2516" i="1"/>
  <c r="X2516" i="1"/>
  <c r="Y2513" i="1"/>
  <c r="X2513" i="1"/>
  <c r="Y2508" i="1"/>
  <c r="X2508" i="1"/>
  <c r="Y2505" i="1"/>
  <c r="X2505" i="1"/>
  <c r="Y2500" i="1"/>
  <c r="X2500" i="1"/>
  <c r="Y2497" i="1"/>
  <c r="X2497" i="1"/>
  <c r="Y2492" i="1"/>
  <c r="X2492" i="1"/>
  <c r="Y2489" i="1"/>
  <c r="X2489" i="1"/>
  <c r="Y2484" i="1"/>
  <c r="X2484" i="1"/>
  <c r="Y2481" i="1"/>
  <c r="X2481" i="1"/>
  <c r="Y2476" i="1"/>
  <c r="X2476" i="1"/>
  <c r="Y2473" i="1"/>
  <c r="X2473" i="1"/>
  <c r="Y2468" i="1"/>
  <c r="X2468" i="1"/>
  <c r="Y2465" i="1"/>
  <c r="X2465" i="1"/>
  <c r="Y2460" i="1"/>
  <c r="X2460" i="1"/>
  <c r="Y2457" i="1"/>
  <c r="X2457" i="1"/>
  <c r="Y2452" i="1"/>
  <c r="X2452" i="1"/>
  <c r="Y2449" i="1"/>
  <c r="X2449" i="1"/>
  <c r="Y2444" i="1"/>
  <c r="X2444" i="1"/>
  <c r="Y2441" i="1"/>
  <c r="X2441" i="1"/>
  <c r="Y2436" i="1"/>
  <c r="X2436" i="1"/>
  <c r="Y2433" i="1"/>
  <c r="X2433" i="1"/>
  <c r="Y2428" i="1"/>
  <c r="X2428" i="1"/>
  <c r="Y2425" i="1"/>
  <c r="X2425" i="1"/>
  <c r="Y2420" i="1"/>
  <c r="X2420" i="1"/>
  <c r="Y2417" i="1"/>
  <c r="X2417" i="1"/>
  <c r="Y2412" i="1"/>
  <c r="X2412" i="1"/>
  <c r="Y2409" i="1"/>
  <c r="X2409" i="1"/>
  <c r="Y2404" i="1"/>
  <c r="X2404" i="1"/>
  <c r="Y2401" i="1"/>
  <c r="X2401" i="1"/>
  <c r="Y2396" i="1"/>
  <c r="X2396" i="1"/>
  <c r="Y2393" i="1"/>
  <c r="X2393" i="1"/>
  <c r="Y2388" i="1"/>
  <c r="X2388" i="1"/>
  <c r="Y2385" i="1"/>
  <c r="X2385" i="1"/>
  <c r="Y2380" i="1"/>
  <c r="X2380" i="1"/>
  <c r="Y2377" i="1"/>
  <c r="X2377" i="1"/>
  <c r="Y2372" i="1"/>
  <c r="X2372" i="1"/>
  <c r="Y2369" i="1"/>
  <c r="X2369" i="1"/>
  <c r="Y2364" i="1"/>
  <c r="X2364" i="1"/>
  <c r="Y2361" i="1"/>
  <c r="X2361" i="1"/>
  <c r="Y2356" i="1"/>
  <c r="X2356" i="1"/>
  <c r="Y2353" i="1"/>
  <c r="X2353" i="1"/>
  <c r="Y2348" i="1"/>
  <c r="X2348" i="1"/>
  <c r="Y2345" i="1"/>
  <c r="X2345" i="1"/>
  <c r="Y2340" i="1"/>
  <c r="X2340" i="1"/>
  <c r="Y2337" i="1"/>
  <c r="X2337" i="1"/>
  <c r="Y2332" i="1"/>
  <c r="X2332" i="1"/>
  <c r="Y2329" i="1"/>
  <c r="X2329" i="1"/>
  <c r="Y2324" i="1"/>
  <c r="X2324" i="1"/>
  <c r="Y2321" i="1"/>
  <c r="X2321" i="1"/>
  <c r="Y2316" i="1"/>
  <c r="X2316" i="1"/>
  <c r="Y2313" i="1"/>
  <c r="X2313" i="1"/>
  <c r="Y2308" i="1"/>
  <c r="X2308" i="1"/>
  <c r="Y2305" i="1"/>
  <c r="X2305" i="1"/>
  <c r="Y2300" i="1"/>
  <c r="X2300" i="1"/>
  <c r="Y2297" i="1"/>
  <c r="X2297" i="1"/>
  <c r="Y2292" i="1"/>
  <c r="X2292" i="1"/>
  <c r="Y2289" i="1"/>
  <c r="X2289" i="1"/>
  <c r="Y2284" i="1"/>
  <c r="X2284" i="1"/>
  <c r="Y2281" i="1"/>
  <c r="X2281" i="1"/>
  <c r="Y2276" i="1"/>
  <c r="X2276" i="1"/>
  <c r="Y2273" i="1"/>
  <c r="X2273" i="1"/>
  <c r="Y2268" i="1"/>
  <c r="X2268" i="1"/>
  <c r="Y2265" i="1"/>
  <c r="X2265" i="1"/>
  <c r="Y2260" i="1"/>
  <c r="X2260" i="1"/>
  <c r="Y2257" i="1"/>
  <c r="X2257" i="1"/>
  <c r="Y2252" i="1"/>
  <c r="X2252" i="1"/>
  <c r="Y2249" i="1"/>
  <c r="X2249" i="1"/>
  <c r="Y2244" i="1"/>
  <c r="X2244" i="1"/>
  <c r="Y2241" i="1"/>
  <c r="X2241" i="1"/>
  <c r="Y2236" i="1"/>
  <c r="X2236" i="1"/>
  <c r="Y2233" i="1"/>
  <c r="X2233" i="1"/>
  <c r="Y2228" i="1"/>
  <c r="X2228" i="1"/>
  <c r="Y2225" i="1"/>
  <c r="X2225" i="1"/>
  <c r="Y2220" i="1"/>
  <c r="X2220" i="1"/>
  <c r="Y2212" i="1"/>
  <c r="X2212" i="1"/>
  <c r="Y2204" i="1"/>
  <c r="X2204" i="1"/>
  <c r="Y2196" i="1"/>
  <c r="X2196" i="1"/>
  <c r="Y2188" i="1"/>
  <c r="X2188" i="1"/>
  <c r="Y2180" i="1"/>
  <c r="X2180" i="1"/>
  <c r="Y2172" i="1"/>
  <c r="X2172" i="1"/>
  <c r="Y2164" i="1"/>
  <c r="X2164" i="1"/>
  <c r="Y2156" i="1"/>
  <c r="X2156" i="1"/>
  <c r="Y2148" i="1"/>
  <c r="X2148" i="1"/>
  <c r="Y2140" i="1"/>
  <c r="X2140" i="1"/>
  <c r="Y2132" i="1"/>
  <c r="X2132" i="1"/>
  <c r="Y2124" i="1"/>
  <c r="X2124" i="1"/>
  <c r="Y2116" i="1"/>
  <c r="X2116" i="1"/>
  <c r="Y2108" i="1"/>
  <c r="X2108" i="1"/>
  <c r="Y2100" i="1"/>
  <c r="X2100" i="1"/>
  <c r="Y2092" i="1"/>
  <c r="X2092" i="1"/>
  <c r="Y2084" i="1"/>
  <c r="X2084" i="1"/>
  <c r="Y2076" i="1"/>
  <c r="X2076" i="1"/>
  <c r="Y2068" i="1"/>
  <c r="X2068" i="1"/>
  <c r="Y2060" i="1"/>
  <c r="X2060" i="1"/>
  <c r="Y2052" i="1"/>
  <c r="X2052" i="1"/>
  <c r="Y2044" i="1"/>
  <c r="X2044" i="1"/>
  <c r="Y2036" i="1"/>
  <c r="X2036" i="1"/>
  <c r="Y2028" i="1"/>
  <c r="X2028" i="1"/>
  <c r="Y2020" i="1"/>
  <c r="X2020" i="1"/>
  <c r="Y2012" i="1"/>
  <c r="X2012" i="1"/>
  <c r="Y2004" i="1"/>
  <c r="X2004" i="1"/>
  <c r="Y1996" i="1"/>
  <c r="X1996" i="1"/>
  <c r="Y1988" i="1"/>
  <c r="X1988" i="1"/>
  <c r="Y1980" i="1"/>
  <c r="X1980" i="1"/>
  <c r="Y1972" i="1"/>
  <c r="X1972" i="1"/>
  <c r="Y1964" i="1"/>
  <c r="X1964" i="1"/>
  <c r="Y1956" i="1"/>
  <c r="X1956" i="1"/>
  <c r="Y1948" i="1"/>
  <c r="X1948" i="1"/>
  <c r="Y1940" i="1"/>
  <c r="X1940" i="1"/>
  <c r="Y1932" i="1"/>
  <c r="X1932" i="1"/>
  <c r="Y1924" i="1"/>
  <c r="X1924" i="1"/>
  <c r="Y1916" i="1"/>
  <c r="X1916" i="1"/>
  <c r="Y1908" i="1"/>
  <c r="X1908" i="1"/>
  <c r="Y1900" i="1"/>
  <c r="X1900" i="1"/>
  <c r="Y1892" i="1"/>
  <c r="X1892" i="1"/>
  <c r="Y4086" i="1"/>
  <c r="X4086" i="1"/>
  <c r="Y4078" i="1"/>
  <c r="X4078" i="1"/>
  <c r="Y4070" i="1"/>
  <c r="X4070" i="1"/>
  <c r="Y4062" i="1"/>
  <c r="X4062" i="1"/>
  <c r="Y4054" i="1"/>
  <c r="X4054" i="1"/>
  <c r="Y4046" i="1"/>
  <c r="X4046" i="1"/>
  <c r="Y4038" i="1"/>
  <c r="X4038" i="1"/>
  <c r="Y4030" i="1"/>
  <c r="X4030" i="1"/>
  <c r="Y4027" i="1"/>
  <c r="X4027" i="1"/>
  <c r="Y4022" i="1"/>
  <c r="X4022" i="1"/>
  <c r="Y4019" i="1"/>
  <c r="X4019" i="1"/>
  <c r="Y4014" i="1"/>
  <c r="X4014" i="1"/>
  <c r="Y4011" i="1"/>
  <c r="X4011" i="1"/>
  <c r="Y4006" i="1"/>
  <c r="X4006" i="1"/>
  <c r="Y4003" i="1"/>
  <c r="X4003" i="1"/>
  <c r="Y3998" i="1"/>
  <c r="X3998" i="1"/>
  <c r="Y3990" i="1"/>
  <c r="X3990" i="1"/>
  <c r="Y3982" i="1"/>
  <c r="X3982" i="1"/>
  <c r="Y3974" i="1"/>
  <c r="X3974" i="1"/>
  <c r="Y3966" i="1"/>
  <c r="X3966" i="1"/>
  <c r="Y3958" i="1"/>
  <c r="X3958" i="1"/>
  <c r="Y3950" i="1"/>
  <c r="X3950" i="1"/>
  <c r="Y3942" i="1"/>
  <c r="X3942" i="1"/>
  <c r="Y3934" i="1"/>
  <c r="X3934" i="1"/>
  <c r="Y3926" i="1"/>
  <c r="X3926" i="1"/>
  <c r="Y3918" i="1"/>
  <c r="X3918" i="1"/>
  <c r="Y3915" i="1"/>
  <c r="X3915" i="1"/>
  <c r="Y3910" i="1"/>
  <c r="X3910" i="1"/>
  <c r="Y3907" i="1"/>
  <c r="X3907" i="1"/>
  <c r="Y3902" i="1"/>
  <c r="X3902" i="1"/>
  <c r="Y3894" i="1"/>
  <c r="X3894" i="1"/>
  <c r="Y3886" i="1"/>
  <c r="X3886" i="1"/>
  <c r="Y3878" i="1"/>
  <c r="X3878" i="1"/>
  <c r="Y3870" i="1"/>
  <c r="X3870" i="1"/>
  <c r="Y3862" i="1"/>
  <c r="X3862" i="1"/>
  <c r="Y3854" i="1"/>
  <c r="X3854" i="1"/>
  <c r="Y3846" i="1"/>
  <c r="X3846" i="1"/>
  <c r="Y3838" i="1"/>
  <c r="X3838" i="1"/>
  <c r="Y3830" i="1"/>
  <c r="X3830" i="1"/>
  <c r="Y3822" i="1"/>
  <c r="X3822" i="1"/>
  <c r="Y3814" i="1"/>
  <c r="X3814" i="1"/>
  <c r="Y3806" i="1"/>
  <c r="X3806" i="1"/>
  <c r="Y3798" i="1"/>
  <c r="X3798" i="1"/>
  <c r="Y3790" i="1"/>
  <c r="X3790" i="1"/>
  <c r="Y3782" i="1"/>
  <c r="X3782" i="1"/>
  <c r="Y3774" i="1"/>
  <c r="X3774" i="1"/>
  <c r="Y3766" i="1"/>
  <c r="X3766" i="1"/>
  <c r="Y3758" i="1"/>
  <c r="X3758" i="1"/>
  <c r="Y3755" i="1"/>
  <c r="X3755" i="1"/>
  <c r="Y3750" i="1"/>
  <c r="X3750" i="1"/>
  <c r="Y3747" i="1"/>
  <c r="X3747" i="1"/>
  <c r="Y3742" i="1"/>
  <c r="X3742" i="1"/>
  <c r="Y3739" i="1"/>
  <c r="X3739" i="1"/>
  <c r="Y3734" i="1"/>
  <c r="X3734" i="1"/>
  <c r="Y3731" i="1"/>
  <c r="X3731" i="1"/>
  <c r="Y3726" i="1"/>
  <c r="X3726" i="1"/>
  <c r="Y3723" i="1"/>
  <c r="X3723" i="1"/>
  <c r="Y3718" i="1"/>
  <c r="X3718" i="1"/>
  <c r="Y3715" i="1"/>
  <c r="X3715" i="1"/>
  <c r="Y3710" i="1"/>
  <c r="X3710" i="1"/>
  <c r="Y3702" i="1"/>
  <c r="X3702" i="1"/>
  <c r="Y3694" i="1"/>
  <c r="X3694" i="1"/>
  <c r="Y3686" i="1"/>
  <c r="X3686" i="1"/>
  <c r="Y3678" i="1"/>
  <c r="X3678" i="1"/>
  <c r="Y3670" i="1"/>
  <c r="X3670" i="1"/>
  <c r="Y3662" i="1"/>
  <c r="X3662" i="1"/>
  <c r="Y3654" i="1"/>
  <c r="X3654" i="1"/>
  <c r="Y3646" i="1"/>
  <c r="X3646" i="1"/>
  <c r="Y3638" i="1"/>
  <c r="X3638" i="1"/>
  <c r="Y3630" i="1"/>
  <c r="X3630" i="1"/>
  <c r="Y3622" i="1"/>
  <c r="X3622" i="1"/>
  <c r="Y3614" i="1"/>
  <c r="X3614" i="1"/>
  <c r="Y3606" i="1"/>
  <c r="X3606" i="1"/>
  <c r="Y3598" i="1"/>
  <c r="X3598" i="1"/>
  <c r="Y3590" i="1"/>
  <c r="X3590" i="1"/>
  <c r="Y3582" i="1"/>
  <c r="X3582" i="1"/>
  <c r="Y3574" i="1"/>
  <c r="X3574" i="1"/>
  <c r="Y3566" i="1"/>
  <c r="X3566" i="1"/>
  <c r="Y3558" i="1"/>
  <c r="X3558" i="1"/>
  <c r="Y3550" i="1"/>
  <c r="X3550" i="1"/>
  <c r="Y3542" i="1"/>
  <c r="X3542" i="1"/>
  <c r="Y3534" i="1"/>
  <c r="X3534" i="1"/>
  <c r="Y3526" i="1"/>
  <c r="X3526" i="1"/>
  <c r="Y3518" i="1"/>
  <c r="X3518" i="1"/>
  <c r="Y3510" i="1"/>
  <c r="X3510" i="1"/>
  <c r="Y3502" i="1"/>
  <c r="X3502" i="1"/>
  <c r="Y3494" i="1"/>
  <c r="X3494" i="1"/>
  <c r="Y3486" i="1"/>
  <c r="X3486" i="1"/>
  <c r="Y3478" i="1"/>
  <c r="X3478" i="1"/>
  <c r="Y3470" i="1"/>
  <c r="X3470" i="1"/>
  <c r="Y3462" i="1"/>
  <c r="X3462" i="1"/>
  <c r="Y3454" i="1"/>
  <c r="X3454" i="1"/>
  <c r="Y3446" i="1"/>
  <c r="X3446" i="1"/>
  <c r="Y3438" i="1"/>
  <c r="X3438" i="1"/>
  <c r="Y3430" i="1"/>
  <c r="X3430" i="1"/>
  <c r="Y3422" i="1"/>
  <c r="X3422" i="1"/>
  <c r="Y3414" i="1"/>
  <c r="X3414" i="1"/>
  <c r="Y3406" i="1"/>
  <c r="X3406" i="1"/>
  <c r="Y3398" i="1"/>
  <c r="X3398" i="1"/>
  <c r="Y3390" i="1"/>
  <c r="X3390" i="1"/>
  <c r="Y3382" i="1"/>
  <c r="X3382" i="1"/>
  <c r="Y3374" i="1"/>
  <c r="X3374" i="1"/>
  <c r="Y3366" i="1"/>
  <c r="X3366" i="1"/>
  <c r="Y3358" i="1"/>
  <c r="X3358" i="1"/>
  <c r="Y3350" i="1"/>
  <c r="X3350" i="1"/>
  <c r="Y3342" i="1"/>
  <c r="X3342" i="1"/>
  <c r="Y3334" i="1"/>
  <c r="X3334" i="1"/>
  <c r="Y3326" i="1"/>
  <c r="X3326" i="1"/>
  <c r="Y3318" i="1"/>
  <c r="X3318" i="1"/>
  <c r="Y3310" i="1"/>
  <c r="X3310" i="1"/>
  <c r="Y3302" i="1"/>
  <c r="X3302" i="1"/>
  <c r="Y3294" i="1"/>
  <c r="X3294" i="1"/>
  <c r="Y3286" i="1"/>
  <c r="X3286" i="1"/>
  <c r="Y3278" i="1"/>
  <c r="X3278" i="1"/>
  <c r="Y3270" i="1"/>
  <c r="X3270" i="1"/>
  <c r="Y3262" i="1"/>
  <c r="X3262" i="1"/>
  <c r="Y3254" i="1"/>
  <c r="X3254" i="1"/>
  <c r="Y3246" i="1"/>
  <c r="X3246" i="1"/>
  <c r="Y3238" i="1"/>
  <c r="X3238" i="1"/>
  <c r="Y3230" i="1"/>
  <c r="X3230" i="1"/>
  <c r="Y3222" i="1"/>
  <c r="X3222" i="1"/>
  <c r="Y3214" i="1"/>
  <c r="X3214" i="1"/>
  <c r="Y3206" i="1"/>
  <c r="X3206" i="1"/>
  <c r="Y3198" i="1"/>
  <c r="X3198" i="1"/>
  <c r="Y3190" i="1"/>
  <c r="X3190" i="1"/>
  <c r="Y3182" i="1"/>
  <c r="X3182" i="1"/>
  <c r="Y3174" i="1"/>
  <c r="X3174" i="1"/>
  <c r="Y3166" i="1"/>
  <c r="X3166" i="1"/>
  <c r="Y3158" i="1"/>
  <c r="X3158" i="1"/>
  <c r="Y3150" i="1"/>
  <c r="X3150" i="1"/>
  <c r="Y3142" i="1"/>
  <c r="X3142" i="1"/>
  <c r="Y3134" i="1"/>
  <c r="X3134" i="1"/>
  <c r="Y3126" i="1"/>
  <c r="X3126" i="1"/>
  <c r="Y3118" i="1"/>
  <c r="X3118" i="1"/>
  <c r="Y3110" i="1"/>
  <c r="X3110" i="1"/>
  <c r="Y3102" i="1"/>
  <c r="X3102" i="1"/>
  <c r="Y3094" i="1"/>
  <c r="X3094" i="1"/>
  <c r="Y3086" i="1"/>
  <c r="X3086" i="1"/>
  <c r="Y3083" i="1"/>
  <c r="X3083" i="1"/>
  <c r="Y3078" i="1"/>
  <c r="X3078" i="1"/>
  <c r="Y3075" i="1"/>
  <c r="X3075" i="1"/>
  <c r="Y3070" i="1"/>
  <c r="X3070" i="1"/>
  <c r="Y3062" i="1"/>
  <c r="X3062" i="1"/>
  <c r="Y3054" i="1"/>
  <c r="X3054" i="1"/>
  <c r="Y3046" i="1"/>
  <c r="X3046" i="1"/>
  <c r="Y3038" i="1"/>
  <c r="X3038" i="1"/>
  <c r="Y3030" i="1"/>
  <c r="X3030" i="1"/>
  <c r="Y3022" i="1"/>
  <c r="X3022" i="1"/>
  <c r="Y3014" i="1"/>
  <c r="X3014" i="1"/>
  <c r="Y3011" i="1"/>
  <c r="X3011" i="1"/>
  <c r="Y3006" i="1"/>
  <c r="X3006" i="1"/>
  <c r="Y2998" i="1"/>
  <c r="X2998" i="1"/>
  <c r="Y2995" i="1"/>
  <c r="X2995" i="1"/>
  <c r="Y2990" i="1"/>
  <c r="X2990" i="1"/>
  <c r="Y2982" i="1"/>
  <c r="X2982" i="1"/>
  <c r="Y2974" i="1"/>
  <c r="X2974" i="1"/>
  <c r="Y2966" i="1"/>
  <c r="X2966" i="1"/>
  <c r="Y2958" i="1"/>
  <c r="X2958" i="1"/>
  <c r="Y2950" i="1"/>
  <c r="X2950" i="1"/>
  <c r="Y2942" i="1"/>
  <c r="X2942" i="1"/>
  <c r="Y2934" i="1"/>
  <c r="X2934" i="1"/>
  <c r="Y2926" i="1"/>
  <c r="X2926" i="1"/>
  <c r="Y2923" i="1"/>
  <c r="X2923" i="1"/>
  <c r="Y2918" i="1"/>
  <c r="X2918" i="1"/>
  <c r="Y2915" i="1"/>
  <c r="X2915" i="1"/>
  <c r="Y2910" i="1"/>
  <c r="X2910" i="1"/>
  <c r="Y2907" i="1"/>
  <c r="X2907" i="1"/>
  <c r="Y2902" i="1"/>
  <c r="X2902" i="1"/>
  <c r="Y2899" i="1"/>
  <c r="X2899" i="1"/>
  <c r="Y2894" i="1"/>
  <c r="X2894" i="1"/>
  <c r="Y2886" i="1"/>
  <c r="X2886" i="1"/>
  <c r="Y2878" i="1"/>
  <c r="X2878" i="1"/>
  <c r="Y2870" i="1"/>
  <c r="X2870" i="1"/>
  <c r="Y2862" i="1"/>
  <c r="X2862" i="1"/>
  <c r="Y2854" i="1"/>
  <c r="X2854" i="1"/>
  <c r="Y2846" i="1"/>
  <c r="X2846" i="1"/>
  <c r="Y2838" i="1"/>
  <c r="X2838" i="1"/>
  <c r="Y2830" i="1"/>
  <c r="X2830" i="1"/>
  <c r="Y2822" i="1"/>
  <c r="X2822" i="1"/>
  <c r="Y2814" i="1"/>
  <c r="X2814" i="1"/>
  <c r="Y2806" i="1"/>
  <c r="X2806" i="1"/>
  <c r="Y2798" i="1"/>
  <c r="X2798" i="1"/>
  <c r="Y2790" i="1"/>
  <c r="X2790" i="1"/>
  <c r="Y2782" i="1"/>
  <c r="X2782" i="1"/>
  <c r="Y2774" i="1"/>
  <c r="X2774" i="1"/>
  <c r="Y2766" i="1"/>
  <c r="X2766" i="1"/>
  <c r="Y2758" i="1"/>
  <c r="X2758" i="1"/>
  <c r="Y2750" i="1"/>
  <c r="X2750" i="1"/>
  <c r="Y2747" i="1"/>
  <c r="X2747" i="1"/>
  <c r="Y2742" i="1"/>
  <c r="X2742" i="1"/>
  <c r="Y2739" i="1"/>
  <c r="X2739" i="1"/>
  <c r="Y2734" i="1"/>
  <c r="X2734" i="1"/>
  <c r="Y2731" i="1"/>
  <c r="X2731" i="1"/>
  <c r="Y2726" i="1"/>
  <c r="X2726" i="1"/>
  <c r="Y2723" i="1"/>
  <c r="X2723" i="1"/>
  <c r="Y2718" i="1"/>
  <c r="X2718" i="1"/>
  <c r="Y2715" i="1"/>
  <c r="X2715" i="1"/>
  <c r="Y2710" i="1"/>
  <c r="X2710" i="1"/>
  <c r="Y2707" i="1"/>
  <c r="X2707" i="1"/>
  <c r="Y2702" i="1"/>
  <c r="X2702" i="1"/>
  <c r="Y2699" i="1"/>
  <c r="X2699" i="1"/>
  <c r="Y2694" i="1"/>
  <c r="X2694" i="1"/>
  <c r="Y2691" i="1"/>
  <c r="X2691" i="1"/>
  <c r="Y2686" i="1"/>
  <c r="X2686" i="1"/>
  <c r="Y2683" i="1"/>
  <c r="X2683" i="1"/>
  <c r="Y2678" i="1"/>
  <c r="X2678" i="1"/>
  <c r="Y2675" i="1"/>
  <c r="X2675" i="1"/>
  <c r="Y2670" i="1"/>
  <c r="X2670" i="1"/>
  <c r="Y2667" i="1"/>
  <c r="X2667" i="1"/>
  <c r="Y2662" i="1"/>
  <c r="X2662" i="1"/>
  <c r="Y2659" i="1"/>
  <c r="X2659" i="1"/>
  <c r="Y2654" i="1"/>
  <c r="X2654" i="1"/>
  <c r="Y2651" i="1"/>
  <c r="X2651" i="1"/>
  <c r="Y2646" i="1"/>
  <c r="X2646" i="1"/>
  <c r="Y2643" i="1"/>
  <c r="X2643" i="1"/>
  <c r="Y2638" i="1"/>
  <c r="X2638" i="1"/>
  <c r="Y2635" i="1"/>
  <c r="X2635" i="1"/>
  <c r="Y2630" i="1"/>
  <c r="X2630" i="1"/>
  <c r="Y2627" i="1"/>
  <c r="X2627" i="1"/>
  <c r="Y2622" i="1"/>
  <c r="X2622" i="1"/>
  <c r="Y2619" i="1"/>
  <c r="X2619" i="1"/>
  <c r="Y2614" i="1"/>
  <c r="X2614" i="1"/>
  <c r="Y2611" i="1"/>
  <c r="X2611" i="1"/>
  <c r="Y2606" i="1"/>
  <c r="X2606" i="1"/>
  <c r="Y2603" i="1"/>
  <c r="X2603" i="1"/>
  <c r="Y2598" i="1"/>
  <c r="X2598" i="1"/>
  <c r="Y2595" i="1"/>
  <c r="X2595" i="1"/>
  <c r="Y2590" i="1"/>
  <c r="X2590" i="1"/>
  <c r="Y2587" i="1"/>
  <c r="X2587" i="1"/>
  <c r="Y2582" i="1"/>
  <c r="X2582" i="1"/>
  <c r="Y2579" i="1"/>
  <c r="X2579" i="1"/>
  <c r="Y2574" i="1"/>
  <c r="X2574" i="1"/>
  <c r="Y2571" i="1"/>
  <c r="X2571" i="1"/>
  <c r="Y2566" i="1"/>
  <c r="X2566" i="1"/>
  <c r="Y2563" i="1"/>
  <c r="X2563" i="1"/>
  <c r="Y2558" i="1"/>
  <c r="X2558" i="1"/>
  <c r="Y2555" i="1"/>
  <c r="X2555" i="1"/>
  <c r="Y2550" i="1"/>
  <c r="X2550" i="1"/>
  <c r="Y2547" i="1"/>
  <c r="X2547" i="1"/>
  <c r="Y2542" i="1"/>
  <c r="X2542" i="1"/>
  <c r="Y2539" i="1"/>
  <c r="X2539" i="1"/>
  <c r="Y2534" i="1"/>
  <c r="X2534" i="1"/>
  <c r="Y2531" i="1"/>
  <c r="X2531" i="1"/>
  <c r="Y2526" i="1"/>
  <c r="X2526" i="1"/>
  <c r="Y2523" i="1"/>
  <c r="X2523" i="1"/>
  <c r="Y2518" i="1"/>
  <c r="X2518" i="1"/>
  <c r="Y2515" i="1"/>
  <c r="X2515" i="1"/>
  <c r="Y2510" i="1"/>
  <c r="X2510" i="1"/>
  <c r="Y2507" i="1"/>
  <c r="X2507" i="1"/>
  <c r="Y2502" i="1"/>
  <c r="X2502" i="1"/>
  <c r="Y2499" i="1"/>
  <c r="X2499" i="1"/>
  <c r="Y2494" i="1"/>
  <c r="X2494" i="1"/>
  <c r="Y2491" i="1"/>
  <c r="X2491" i="1"/>
  <c r="Y2486" i="1"/>
  <c r="X2486" i="1"/>
  <c r="Y2483" i="1"/>
  <c r="X2483" i="1"/>
  <c r="Y2478" i="1"/>
  <c r="X2478" i="1"/>
  <c r="Y2475" i="1"/>
  <c r="X2475" i="1"/>
  <c r="Y2470" i="1"/>
  <c r="X2470" i="1"/>
  <c r="Y2467" i="1"/>
  <c r="X2467" i="1"/>
  <c r="Y2462" i="1"/>
  <c r="X2462" i="1"/>
  <c r="Y2459" i="1"/>
  <c r="X2459" i="1"/>
  <c r="Y2454" i="1"/>
  <c r="X2454" i="1"/>
  <c r="Y2451" i="1"/>
  <c r="X2451" i="1"/>
  <c r="Y2446" i="1"/>
  <c r="X2446" i="1"/>
  <c r="Y2443" i="1"/>
  <c r="X2443" i="1"/>
  <c r="Y2438" i="1"/>
  <c r="X2438" i="1"/>
  <c r="Y2435" i="1"/>
  <c r="X2435" i="1"/>
  <c r="Y2430" i="1"/>
  <c r="X2430" i="1"/>
  <c r="Y2427" i="1"/>
  <c r="X2427" i="1"/>
  <c r="Y2422" i="1"/>
  <c r="X2422" i="1"/>
  <c r="Y2419" i="1"/>
  <c r="X2419" i="1"/>
  <c r="Y2414" i="1"/>
  <c r="X2414" i="1"/>
  <c r="Y2411" i="1"/>
  <c r="X2411" i="1"/>
  <c r="Y2406" i="1"/>
  <c r="X2406" i="1"/>
  <c r="Y2403" i="1"/>
  <c r="X2403" i="1"/>
  <c r="Y2398" i="1"/>
  <c r="X2398" i="1"/>
  <c r="Y2395" i="1"/>
  <c r="X2395" i="1"/>
  <c r="Y2390" i="1"/>
  <c r="X2390" i="1"/>
  <c r="Y2387" i="1"/>
  <c r="X2387" i="1"/>
  <c r="Y2382" i="1"/>
  <c r="X2382" i="1"/>
  <c r="Y2379" i="1"/>
  <c r="X2379" i="1"/>
  <c r="Y2374" i="1"/>
  <c r="X2374" i="1"/>
  <c r="Y2371" i="1"/>
  <c r="X2371" i="1"/>
  <c r="Y2366" i="1"/>
  <c r="X2366" i="1"/>
  <c r="Y2363" i="1"/>
  <c r="X2363" i="1"/>
  <c r="Y2358" i="1"/>
  <c r="X2358" i="1"/>
  <c r="Y2355" i="1"/>
  <c r="X2355" i="1"/>
  <c r="Y2350" i="1"/>
  <c r="X2350" i="1"/>
  <c r="Y2347" i="1"/>
  <c r="X2347" i="1"/>
  <c r="Y2342" i="1"/>
  <c r="X2342" i="1"/>
  <c r="Y2339" i="1"/>
  <c r="X2339" i="1"/>
  <c r="Y2334" i="1"/>
  <c r="X2334" i="1"/>
  <c r="Y2331" i="1"/>
  <c r="X2331" i="1"/>
  <c r="Y2326" i="1"/>
  <c r="X2326" i="1"/>
  <c r="Y2323" i="1"/>
  <c r="X2323" i="1"/>
  <c r="Y2318" i="1"/>
  <c r="X2318" i="1"/>
  <c r="Y2315" i="1"/>
  <c r="X2315" i="1"/>
  <c r="Y2310" i="1"/>
  <c r="X2310" i="1"/>
  <c r="Y2307" i="1"/>
  <c r="X2307" i="1"/>
  <c r="Y2302" i="1"/>
  <c r="X2302" i="1"/>
  <c r="Y2299" i="1"/>
  <c r="X2299" i="1"/>
  <c r="Y2294" i="1"/>
  <c r="X2294" i="1"/>
  <c r="Y2291" i="1"/>
  <c r="X2291" i="1"/>
  <c r="Y2286" i="1"/>
  <c r="X2286" i="1"/>
  <c r="Y2283" i="1"/>
  <c r="X2283" i="1"/>
  <c r="Y2278" i="1"/>
  <c r="X2278" i="1"/>
  <c r="Y2275" i="1"/>
  <c r="X2275" i="1"/>
  <c r="Y2270" i="1"/>
  <c r="X2270" i="1"/>
  <c r="Y2267" i="1"/>
  <c r="X2267" i="1"/>
  <c r="Y2262" i="1"/>
  <c r="X2262" i="1"/>
  <c r="Y2259" i="1"/>
  <c r="X2259" i="1"/>
  <c r="Y2254" i="1"/>
  <c r="X2254" i="1"/>
  <c r="Y2251" i="1"/>
  <c r="X2251" i="1"/>
  <c r="Y2246" i="1"/>
  <c r="X2246" i="1"/>
  <c r="Y2243" i="1"/>
  <c r="X2243" i="1"/>
  <c r="Y2238" i="1"/>
  <c r="X2238" i="1"/>
  <c r="Y2235" i="1"/>
  <c r="X2235" i="1"/>
  <c r="Y2230" i="1"/>
  <c r="X2230" i="1"/>
  <c r="Y2227" i="1"/>
  <c r="X2227" i="1"/>
  <c r="Y2222" i="1"/>
  <c r="X2222" i="1"/>
  <c r="Y2214" i="1"/>
  <c r="X2214" i="1"/>
  <c r="Y2206" i="1"/>
  <c r="X2206" i="1"/>
  <c r="Y2198" i="1"/>
  <c r="X2198" i="1"/>
  <c r="Y2190" i="1"/>
  <c r="X2190" i="1"/>
  <c r="Y2182" i="1"/>
  <c r="X2182" i="1"/>
  <c r="Y2174" i="1"/>
  <c r="X2174" i="1"/>
  <c r="Y2166" i="1"/>
  <c r="X2166" i="1"/>
  <c r="Y2158" i="1"/>
  <c r="X2158" i="1"/>
  <c r="Y2150" i="1"/>
  <c r="X2150" i="1"/>
  <c r="Y2142" i="1"/>
  <c r="X2142" i="1"/>
  <c r="Y2134" i="1"/>
  <c r="X2134" i="1"/>
  <c r="Y2126" i="1"/>
  <c r="X2126" i="1"/>
  <c r="Y2118" i="1"/>
  <c r="X2118" i="1"/>
  <c r="Y2110" i="1"/>
  <c r="X2110" i="1"/>
  <c r="Y2102" i="1"/>
  <c r="X2102" i="1"/>
  <c r="Y2094" i="1"/>
  <c r="X2094" i="1"/>
  <c r="Y2086" i="1"/>
  <c r="X2086" i="1"/>
  <c r="Y2078" i="1"/>
  <c r="X2078" i="1"/>
  <c r="Y2070" i="1"/>
  <c r="X2070" i="1"/>
  <c r="Y2062" i="1"/>
  <c r="X2062" i="1"/>
  <c r="Y2054" i="1"/>
  <c r="X2054" i="1"/>
  <c r="Y2046" i="1"/>
  <c r="X2046" i="1"/>
  <c r="Y2038" i="1"/>
  <c r="X2038" i="1"/>
  <c r="Y2030" i="1"/>
  <c r="X2030" i="1"/>
  <c r="Y2022" i="1"/>
  <c r="X2022" i="1"/>
  <c r="Y2014" i="1"/>
  <c r="X2014" i="1"/>
  <c r="Y2006" i="1"/>
  <c r="X2006" i="1"/>
  <c r="Y1998" i="1"/>
  <c r="X1998" i="1"/>
  <c r="Y1990" i="1"/>
  <c r="X1990" i="1"/>
  <c r="Y1982" i="1"/>
  <c r="X1982" i="1"/>
  <c r="Y1974" i="1"/>
  <c r="X1974" i="1"/>
  <c r="Y1966" i="1"/>
  <c r="X1966" i="1"/>
  <c r="Y1958" i="1"/>
  <c r="X1958" i="1"/>
  <c r="Y1950" i="1"/>
  <c r="X1950" i="1"/>
  <c r="Y1942" i="1"/>
  <c r="X1942" i="1"/>
  <c r="Y1934" i="1"/>
  <c r="X1934" i="1"/>
  <c r="Y1926" i="1"/>
  <c r="X1926" i="1"/>
  <c r="Y1918" i="1"/>
  <c r="X1918" i="1"/>
  <c r="Y1910" i="1"/>
  <c r="X1910" i="1"/>
  <c r="Y1902" i="1"/>
  <c r="X1902" i="1"/>
  <c r="Y1894" i="1"/>
  <c r="X1894" i="1"/>
  <c r="Y1886" i="1"/>
  <c r="X1886" i="1"/>
  <c r="Y4088" i="1"/>
  <c r="X4088" i="1"/>
  <c r="Y4080" i="1"/>
  <c r="X4080" i="1"/>
  <c r="Y4072" i="1"/>
  <c r="X4072" i="1"/>
  <c r="Y4064" i="1"/>
  <c r="X4064" i="1"/>
  <c r="Y4056" i="1"/>
  <c r="X4056" i="1"/>
  <c r="Y4048" i="1"/>
  <c r="X4048" i="1"/>
  <c r="Y4040" i="1"/>
  <c r="X4040" i="1"/>
  <c r="Y4032" i="1"/>
  <c r="X4032" i="1"/>
  <c r="Y4024" i="1"/>
  <c r="X4024" i="1"/>
  <c r="Y4016" i="1"/>
  <c r="X4016" i="1"/>
  <c r="Y4008" i="1"/>
  <c r="X4008" i="1"/>
  <c r="Y4000" i="1"/>
  <c r="X4000" i="1"/>
  <c r="Y3992" i="1"/>
  <c r="X3992" i="1"/>
  <c r="Y3984" i="1"/>
  <c r="X3984" i="1"/>
  <c r="Y3976" i="1"/>
  <c r="X3976" i="1"/>
  <c r="Y3968" i="1"/>
  <c r="X3968" i="1"/>
  <c r="Y3960" i="1"/>
  <c r="X3960" i="1"/>
  <c r="Y3952" i="1"/>
  <c r="X3952" i="1"/>
  <c r="Y3944" i="1"/>
  <c r="X3944" i="1"/>
  <c r="Y3936" i="1"/>
  <c r="X3936" i="1"/>
  <c r="Y3928" i="1"/>
  <c r="X3928" i="1"/>
  <c r="Y3920" i="1"/>
  <c r="X3920" i="1"/>
  <c r="Y3912" i="1"/>
  <c r="X3912" i="1"/>
  <c r="Y3904" i="1"/>
  <c r="X3904" i="1"/>
  <c r="Y3896" i="1"/>
  <c r="X3896" i="1"/>
  <c r="Y3888" i="1"/>
  <c r="X3888" i="1"/>
  <c r="Y3880" i="1"/>
  <c r="X3880" i="1"/>
  <c r="Y3872" i="1"/>
  <c r="X3872" i="1"/>
  <c r="Y3864" i="1"/>
  <c r="X3864" i="1"/>
  <c r="Y3856" i="1"/>
  <c r="X3856" i="1"/>
  <c r="Y3848" i="1"/>
  <c r="X3848" i="1"/>
  <c r="Y3840" i="1"/>
  <c r="X3840" i="1"/>
  <c r="Y3832" i="1"/>
  <c r="X3832" i="1"/>
  <c r="Y3824" i="1"/>
  <c r="X3824" i="1"/>
  <c r="Y3816" i="1"/>
  <c r="X3816" i="1"/>
  <c r="Y3808" i="1"/>
  <c r="X3808" i="1"/>
  <c r="Y3800" i="1"/>
  <c r="X3800" i="1"/>
  <c r="Y3792" i="1"/>
  <c r="X3792" i="1"/>
  <c r="Y3784" i="1"/>
  <c r="X3784" i="1"/>
  <c r="Y3776" i="1"/>
  <c r="X3776" i="1"/>
  <c r="Y3768" i="1"/>
  <c r="X3768" i="1"/>
  <c r="Y3760" i="1"/>
  <c r="X3760" i="1"/>
  <c r="Y3752" i="1"/>
  <c r="X3752" i="1"/>
  <c r="Y3744" i="1"/>
  <c r="X3744" i="1"/>
  <c r="Y3736" i="1"/>
  <c r="X3736" i="1"/>
  <c r="Y3728" i="1"/>
  <c r="X3728" i="1"/>
  <c r="Y3720" i="1"/>
  <c r="X3720" i="1"/>
  <c r="Y3712" i="1"/>
  <c r="X3712" i="1"/>
  <c r="Y3704" i="1"/>
  <c r="X3704" i="1"/>
  <c r="Y3696" i="1"/>
  <c r="X3696" i="1"/>
  <c r="Y3688" i="1"/>
  <c r="X3688" i="1"/>
  <c r="Y3680" i="1"/>
  <c r="X3680" i="1"/>
  <c r="Y3672" i="1"/>
  <c r="X3672" i="1"/>
  <c r="Y3664" i="1"/>
  <c r="X3664" i="1"/>
  <c r="Y3656" i="1"/>
  <c r="X3656" i="1"/>
  <c r="Y3648" i="1"/>
  <c r="X3648" i="1"/>
  <c r="Y3640" i="1"/>
  <c r="X3640" i="1"/>
  <c r="Y3632" i="1"/>
  <c r="X3632" i="1"/>
  <c r="Y3624" i="1"/>
  <c r="X3624" i="1"/>
  <c r="Y3616" i="1"/>
  <c r="X3616" i="1"/>
  <c r="Y3608" i="1"/>
  <c r="X3608" i="1"/>
  <c r="Y3600" i="1"/>
  <c r="X3600" i="1"/>
  <c r="Y3592" i="1"/>
  <c r="X3592" i="1"/>
  <c r="Y3584" i="1"/>
  <c r="X3584" i="1"/>
  <c r="Y3576" i="1"/>
  <c r="X3576" i="1"/>
  <c r="Y3568" i="1"/>
  <c r="X3568" i="1"/>
  <c r="Y3560" i="1"/>
  <c r="X3560" i="1"/>
  <c r="Y3552" i="1"/>
  <c r="X3552" i="1"/>
  <c r="Y3544" i="1"/>
  <c r="X3544" i="1"/>
  <c r="Y3536" i="1"/>
  <c r="X3536" i="1"/>
  <c r="Y3528" i="1"/>
  <c r="X3528" i="1"/>
  <c r="Y3520" i="1"/>
  <c r="X3520" i="1"/>
  <c r="Y3512" i="1"/>
  <c r="X3512" i="1"/>
  <c r="Y3504" i="1"/>
  <c r="X3504" i="1"/>
  <c r="Y3496" i="1"/>
  <c r="X3496" i="1"/>
  <c r="Y3488" i="1"/>
  <c r="X3488" i="1"/>
  <c r="Y3480" i="1"/>
  <c r="X3480" i="1"/>
  <c r="Y3472" i="1"/>
  <c r="X3472" i="1"/>
  <c r="Y3464" i="1"/>
  <c r="X3464" i="1"/>
  <c r="Y3456" i="1"/>
  <c r="X3456" i="1"/>
  <c r="Y3448" i="1"/>
  <c r="X3448" i="1"/>
  <c r="Y3440" i="1"/>
  <c r="X3440" i="1"/>
  <c r="Y3432" i="1"/>
  <c r="X3432" i="1"/>
  <c r="Y3424" i="1"/>
  <c r="X3424" i="1"/>
  <c r="Y3416" i="1"/>
  <c r="X3416" i="1"/>
  <c r="Y3408" i="1"/>
  <c r="X3408" i="1"/>
  <c r="Y3400" i="1"/>
  <c r="X3400" i="1"/>
  <c r="Y3392" i="1"/>
  <c r="X3392" i="1"/>
  <c r="Y3384" i="1"/>
  <c r="X3384" i="1"/>
  <c r="Y3376" i="1"/>
  <c r="X3376" i="1"/>
  <c r="Y3368" i="1"/>
  <c r="X3368" i="1"/>
  <c r="Y3360" i="1"/>
  <c r="X3360" i="1"/>
  <c r="Y3352" i="1"/>
  <c r="X3352" i="1"/>
  <c r="Y3344" i="1"/>
  <c r="X3344" i="1"/>
  <c r="Y3336" i="1"/>
  <c r="X3336" i="1"/>
  <c r="Y3328" i="1"/>
  <c r="X3328" i="1"/>
  <c r="Y3320" i="1"/>
  <c r="X3320" i="1"/>
  <c r="Y3312" i="1"/>
  <c r="X3312" i="1"/>
  <c r="Y3304" i="1"/>
  <c r="X3304" i="1"/>
  <c r="Y3296" i="1"/>
  <c r="X3296" i="1"/>
  <c r="Y3288" i="1"/>
  <c r="X3288" i="1"/>
  <c r="Y3280" i="1"/>
  <c r="X3280" i="1"/>
  <c r="Y3272" i="1"/>
  <c r="X3272" i="1"/>
  <c r="Y3264" i="1"/>
  <c r="X3264" i="1"/>
  <c r="Y3256" i="1"/>
  <c r="X3256" i="1"/>
  <c r="Y3248" i="1"/>
  <c r="X3248" i="1"/>
  <c r="Y3240" i="1"/>
  <c r="X3240" i="1"/>
  <c r="Y3232" i="1"/>
  <c r="X3232" i="1"/>
  <c r="Y3224" i="1"/>
  <c r="X3224" i="1"/>
  <c r="Y3216" i="1"/>
  <c r="X3216" i="1"/>
  <c r="Y3208" i="1"/>
  <c r="X3208" i="1"/>
  <c r="Y3200" i="1"/>
  <c r="X3200" i="1"/>
  <c r="Y3192" i="1"/>
  <c r="X3192" i="1"/>
  <c r="Y3184" i="1"/>
  <c r="X3184" i="1"/>
  <c r="Y3176" i="1"/>
  <c r="X3176" i="1"/>
  <c r="Y3168" i="1"/>
  <c r="X3168" i="1"/>
  <c r="Y3160" i="1"/>
  <c r="X3160" i="1"/>
  <c r="Y3152" i="1"/>
  <c r="X3152" i="1"/>
  <c r="Y3144" i="1"/>
  <c r="X3144" i="1"/>
  <c r="Y3136" i="1"/>
  <c r="X3136" i="1"/>
  <c r="Y3128" i="1"/>
  <c r="X3128" i="1"/>
  <c r="Y3120" i="1"/>
  <c r="X3120" i="1"/>
  <c r="Y3112" i="1"/>
  <c r="X3112" i="1"/>
  <c r="Y3104" i="1"/>
  <c r="X3104" i="1"/>
  <c r="Y3096" i="1"/>
  <c r="X3096" i="1"/>
  <c r="Y3088" i="1"/>
  <c r="X3088" i="1"/>
  <c r="Y3080" i="1"/>
  <c r="X3080" i="1"/>
  <c r="Y3072" i="1"/>
  <c r="X3072" i="1"/>
  <c r="Y3064" i="1"/>
  <c r="X3064" i="1"/>
  <c r="Y3056" i="1"/>
  <c r="X3056" i="1"/>
  <c r="Y3048" i="1"/>
  <c r="X3048" i="1"/>
  <c r="Y3040" i="1"/>
  <c r="X3040" i="1"/>
  <c r="Y3032" i="1"/>
  <c r="X3032" i="1"/>
  <c r="Y3024" i="1"/>
  <c r="X3024" i="1"/>
  <c r="Y3016" i="1"/>
  <c r="X3016" i="1"/>
  <c r="Y3008" i="1"/>
  <c r="X3008" i="1"/>
  <c r="Y3000" i="1"/>
  <c r="X3000" i="1"/>
  <c r="Y2992" i="1"/>
  <c r="X2992" i="1"/>
  <c r="Y2984" i="1"/>
  <c r="X2984" i="1"/>
  <c r="Y2976" i="1"/>
  <c r="X2976" i="1"/>
  <c r="Y2968" i="1"/>
  <c r="X2968" i="1"/>
  <c r="Y2960" i="1"/>
  <c r="X2960" i="1"/>
  <c r="Y2952" i="1"/>
  <c r="X2952" i="1"/>
  <c r="Y2944" i="1"/>
  <c r="X2944" i="1"/>
  <c r="Y2936" i="1"/>
  <c r="X2936" i="1"/>
  <c r="Y2928" i="1"/>
  <c r="X2928" i="1"/>
  <c r="Y2920" i="1"/>
  <c r="X2920" i="1"/>
  <c r="Y2912" i="1"/>
  <c r="X2912" i="1"/>
  <c r="Y2904" i="1"/>
  <c r="X2904" i="1"/>
  <c r="Y2896" i="1"/>
  <c r="X2896" i="1"/>
  <c r="Y2888" i="1"/>
  <c r="X2888" i="1"/>
  <c r="Y2880" i="1"/>
  <c r="X2880" i="1"/>
  <c r="Y2872" i="1"/>
  <c r="X2872" i="1"/>
  <c r="Y2864" i="1"/>
  <c r="X2864" i="1"/>
  <c r="Y2856" i="1"/>
  <c r="X2856" i="1"/>
  <c r="Y2848" i="1"/>
  <c r="X2848" i="1"/>
  <c r="Y2840" i="1"/>
  <c r="X2840" i="1"/>
  <c r="Y2832" i="1"/>
  <c r="X2832" i="1"/>
  <c r="Y2824" i="1"/>
  <c r="X2824" i="1"/>
  <c r="Y2816" i="1"/>
  <c r="X2816" i="1"/>
  <c r="Y2808" i="1"/>
  <c r="X2808" i="1"/>
  <c r="Y2800" i="1"/>
  <c r="X2800" i="1"/>
  <c r="Y2792" i="1"/>
  <c r="X2792" i="1"/>
  <c r="Y2784" i="1"/>
  <c r="X2784" i="1"/>
  <c r="Y2776" i="1"/>
  <c r="X2776" i="1"/>
  <c r="Y2768" i="1"/>
  <c r="X2768" i="1"/>
  <c r="Y2760" i="1"/>
  <c r="X2760" i="1"/>
  <c r="Y2752" i="1"/>
  <c r="X2752" i="1"/>
  <c r="Y2744" i="1"/>
  <c r="X2744" i="1"/>
  <c r="Y2736" i="1"/>
  <c r="X2736" i="1"/>
  <c r="Y2728" i="1"/>
  <c r="X2728" i="1"/>
  <c r="Y2720" i="1"/>
  <c r="X2720" i="1"/>
  <c r="Y2712" i="1"/>
  <c r="X2712" i="1"/>
  <c r="Y2709" i="1"/>
  <c r="X2709" i="1"/>
  <c r="Y2704" i="1"/>
  <c r="X2704" i="1"/>
  <c r="Y2701" i="1"/>
  <c r="X2701" i="1"/>
  <c r="Y2696" i="1"/>
  <c r="X2696" i="1"/>
  <c r="Y2693" i="1"/>
  <c r="X2693" i="1"/>
  <c r="Y2688" i="1"/>
  <c r="X2688" i="1"/>
  <c r="Y2685" i="1"/>
  <c r="X2685" i="1"/>
  <c r="Y2680" i="1"/>
  <c r="X2680" i="1"/>
  <c r="Y2677" i="1"/>
  <c r="X2677" i="1"/>
  <c r="Y2672" i="1"/>
  <c r="X2672" i="1"/>
  <c r="Y2669" i="1"/>
  <c r="X2669" i="1"/>
  <c r="Y2664" i="1"/>
  <c r="X2664" i="1"/>
  <c r="Y2661" i="1"/>
  <c r="X2661" i="1"/>
  <c r="Y2656" i="1"/>
  <c r="X2656" i="1"/>
  <c r="Y2653" i="1"/>
  <c r="X2653" i="1"/>
  <c r="Y2648" i="1"/>
  <c r="X2648" i="1"/>
  <c r="Y2645" i="1"/>
  <c r="X2645" i="1"/>
  <c r="Y2640" i="1"/>
  <c r="X2640" i="1"/>
  <c r="Y2637" i="1"/>
  <c r="X2637" i="1"/>
  <c r="Y2632" i="1"/>
  <c r="X2632" i="1"/>
  <c r="Y2629" i="1"/>
  <c r="X2629" i="1"/>
  <c r="Y2624" i="1"/>
  <c r="X2624" i="1"/>
  <c r="Y2621" i="1"/>
  <c r="X2621" i="1"/>
  <c r="Y2616" i="1"/>
  <c r="X2616" i="1"/>
  <c r="Y2613" i="1"/>
  <c r="X2613" i="1"/>
  <c r="Y2608" i="1"/>
  <c r="X2608" i="1"/>
  <c r="Y2605" i="1"/>
  <c r="X2605" i="1"/>
  <c r="Y2600" i="1"/>
  <c r="X2600" i="1"/>
  <c r="Y2597" i="1"/>
  <c r="X2597" i="1"/>
  <c r="Y2592" i="1"/>
  <c r="X2592" i="1"/>
  <c r="Y2589" i="1"/>
  <c r="X2589" i="1"/>
  <c r="Y2584" i="1"/>
  <c r="X2584" i="1"/>
  <c r="Y2581" i="1"/>
  <c r="X2581" i="1"/>
  <c r="Y2576" i="1"/>
  <c r="X2576" i="1"/>
  <c r="Y2573" i="1"/>
  <c r="X2573" i="1"/>
  <c r="Y2568" i="1"/>
  <c r="X2568" i="1"/>
  <c r="Y2565" i="1"/>
  <c r="X2565" i="1"/>
  <c r="Y2560" i="1"/>
  <c r="X2560" i="1"/>
  <c r="Y2557" i="1"/>
  <c r="X2557" i="1"/>
  <c r="Y2552" i="1"/>
  <c r="X2552" i="1"/>
  <c r="Y2549" i="1"/>
  <c r="X2549" i="1"/>
  <c r="Y2544" i="1"/>
  <c r="X2544" i="1"/>
  <c r="Y2541" i="1"/>
  <c r="X2541" i="1"/>
  <c r="Y2536" i="1"/>
  <c r="X2536" i="1"/>
  <c r="Y2533" i="1"/>
  <c r="X2533" i="1"/>
  <c r="Y2528" i="1"/>
  <c r="X2528" i="1"/>
  <c r="Y2525" i="1"/>
  <c r="X2525" i="1"/>
  <c r="Y2520" i="1"/>
  <c r="X2520" i="1"/>
  <c r="Y2517" i="1"/>
  <c r="X2517" i="1"/>
  <c r="Y2512" i="1"/>
  <c r="X2512" i="1"/>
  <c r="Y2509" i="1"/>
  <c r="X2509" i="1"/>
  <c r="Y2504" i="1"/>
  <c r="X2504" i="1"/>
  <c r="Y2501" i="1"/>
  <c r="X2501" i="1"/>
  <c r="Y2496" i="1"/>
  <c r="X2496" i="1"/>
  <c r="Y2493" i="1"/>
  <c r="X2493" i="1"/>
  <c r="Y2488" i="1"/>
  <c r="X2488" i="1"/>
  <c r="Y2485" i="1"/>
  <c r="X2485" i="1"/>
  <c r="Y2480" i="1"/>
  <c r="X2480" i="1"/>
  <c r="Y2477" i="1"/>
  <c r="X2477" i="1"/>
  <c r="Y2472" i="1"/>
  <c r="X2472" i="1"/>
  <c r="Y2469" i="1"/>
  <c r="X2469" i="1"/>
  <c r="Y2464" i="1"/>
  <c r="X2464" i="1"/>
  <c r="Y2461" i="1"/>
  <c r="X2461" i="1"/>
  <c r="Y2456" i="1"/>
  <c r="X2456" i="1"/>
  <c r="Y2453" i="1"/>
  <c r="X2453" i="1"/>
  <c r="Y2448" i="1"/>
  <c r="X2448" i="1"/>
  <c r="Y2445" i="1"/>
  <c r="X2445" i="1"/>
  <c r="Y2440" i="1"/>
  <c r="X2440" i="1"/>
  <c r="Y2437" i="1"/>
  <c r="X2437" i="1"/>
  <c r="Y2432" i="1"/>
  <c r="X2432" i="1"/>
  <c r="Y2429" i="1"/>
  <c r="X2429" i="1"/>
  <c r="Y2424" i="1"/>
  <c r="X2424" i="1"/>
  <c r="Y2421" i="1"/>
  <c r="X2421" i="1"/>
  <c r="Y2416" i="1"/>
  <c r="X2416" i="1"/>
  <c r="Y2413" i="1"/>
  <c r="X2413" i="1"/>
  <c r="Y2408" i="1"/>
  <c r="X2408" i="1"/>
  <c r="Y2405" i="1"/>
  <c r="X2405" i="1"/>
  <c r="Y2400" i="1"/>
  <c r="X2400" i="1"/>
  <c r="Y2397" i="1"/>
  <c r="X2397" i="1"/>
  <c r="Y2392" i="1"/>
  <c r="X2392" i="1"/>
  <c r="Y2389" i="1"/>
  <c r="X2389" i="1"/>
  <c r="Y2384" i="1"/>
  <c r="X2384" i="1"/>
  <c r="Y2381" i="1"/>
  <c r="X2381" i="1"/>
  <c r="Y2376" i="1"/>
  <c r="X2376" i="1"/>
  <c r="Y2373" i="1"/>
  <c r="X2373" i="1"/>
  <c r="Y2368" i="1"/>
  <c r="X2368" i="1"/>
  <c r="Y2365" i="1"/>
  <c r="X2365" i="1"/>
  <c r="Y2360" i="1"/>
  <c r="X2360" i="1"/>
  <c r="Y2357" i="1"/>
  <c r="X2357" i="1"/>
  <c r="Y2352" i="1"/>
  <c r="X2352" i="1"/>
  <c r="Y2349" i="1"/>
  <c r="X2349" i="1"/>
  <c r="Y2344" i="1"/>
  <c r="X2344" i="1"/>
  <c r="Y2341" i="1"/>
  <c r="X2341" i="1"/>
  <c r="Y2336" i="1"/>
  <c r="X2336" i="1"/>
  <c r="Y2333" i="1"/>
  <c r="X2333" i="1"/>
  <c r="Y2328" i="1"/>
  <c r="X2328" i="1"/>
  <c r="Y2325" i="1"/>
  <c r="X2325" i="1"/>
  <c r="Y2320" i="1"/>
  <c r="X2320" i="1"/>
  <c r="Y2317" i="1"/>
  <c r="X2317" i="1"/>
  <c r="Y2312" i="1"/>
  <c r="X2312" i="1"/>
  <c r="Y2309" i="1"/>
  <c r="X2309" i="1"/>
  <c r="Y2304" i="1"/>
  <c r="X2304" i="1"/>
  <c r="Y2301" i="1"/>
  <c r="X2301" i="1"/>
  <c r="Y2296" i="1"/>
  <c r="X2296" i="1"/>
  <c r="Y2293" i="1"/>
  <c r="X2293" i="1"/>
  <c r="Y2288" i="1"/>
  <c r="X2288" i="1"/>
  <c r="Y2285" i="1"/>
  <c r="X2285" i="1"/>
  <c r="Y2280" i="1"/>
  <c r="X2280" i="1"/>
  <c r="Y2277" i="1"/>
  <c r="X2277" i="1"/>
  <c r="Y2272" i="1"/>
  <c r="X2272" i="1"/>
  <c r="Y2269" i="1"/>
  <c r="X2269" i="1"/>
  <c r="Y2264" i="1"/>
  <c r="X2264" i="1"/>
  <c r="Y2261" i="1"/>
  <c r="X2261" i="1"/>
  <c r="Y2256" i="1"/>
  <c r="X2256" i="1"/>
  <c r="Y2253" i="1"/>
  <c r="X2253" i="1"/>
  <c r="Y2248" i="1"/>
  <c r="X2248" i="1"/>
  <c r="Y2245" i="1"/>
  <c r="X2245" i="1"/>
  <c r="Y2240" i="1"/>
  <c r="X2240" i="1"/>
  <c r="Y2237" i="1"/>
  <c r="X2237" i="1"/>
  <c r="Y2232" i="1"/>
  <c r="X2232" i="1"/>
  <c r="Y2229" i="1"/>
  <c r="X2229" i="1"/>
  <c r="Y2224" i="1"/>
  <c r="X2224" i="1"/>
  <c r="Y2216" i="1"/>
  <c r="X2216" i="1"/>
  <c r="Y2208" i="1"/>
  <c r="X2208" i="1"/>
  <c r="Y2200" i="1"/>
  <c r="X2200" i="1"/>
  <c r="Y2192" i="1"/>
  <c r="X2192" i="1"/>
  <c r="Y2184" i="1"/>
  <c r="X2184" i="1"/>
  <c r="Y2176" i="1"/>
  <c r="X2176" i="1"/>
  <c r="Y2168" i="1"/>
  <c r="X2168" i="1"/>
  <c r="Y2160" i="1"/>
  <c r="X2160" i="1"/>
  <c r="Y2152" i="1"/>
  <c r="X2152" i="1"/>
  <c r="Y2144" i="1"/>
  <c r="X2144" i="1"/>
  <c r="Y2136" i="1"/>
  <c r="X2136" i="1"/>
  <c r="Y2128" i="1"/>
  <c r="X2128" i="1"/>
  <c r="Y2120" i="1"/>
  <c r="X2120" i="1"/>
  <c r="Y2112" i="1"/>
  <c r="X2112" i="1"/>
  <c r="Y2104" i="1"/>
  <c r="X2104" i="1"/>
  <c r="Y2096" i="1"/>
  <c r="X2096" i="1"/>
  <c r="Y2088" i="1"/>
  <c r="X2088" i="1"/>
  <c r="Y2080" i="1"/>
  <c r="X2080" i="1"/>
  <c r="Y2072" i="1"/>
  <c r="X2072" i="1"/>
  <c r="Y2064" i="1"/>
  <c r="X2064" i="1"/>
  <c r="Y2056" i="1"/>
  <c r="X2056" i="1"/>
  <c r="Y2048" i="1"/>
  <c r="X2048" i="1"/>
  <c r="Y2040" i="1"/>
  <c r="X2040" i="1"/>
  <c r="Y2032" i="1"/>
  <c r="X2032" i="1"/>
  <c r="Y2024" i="1"/>
  <c r="X2024" i="1"/>
  <c r="Y2016" i="1"/>
  <c r="X2016" i="1"/>
  <c r="Y2008" i="1"/>
  <c r="X2008" i="1"/>
  <c r="Y2000" i="1"/>
  <c r="X2000" i="1"/>
  <c r="Y1992" i="1"/>
  <c r="X1992" i="1"/>
  <c r="Y1984" i="1"/>
  <c r="X1984" i="1"/>
  <c r="Y1976" i="1"/>
  <c r="X1976" i="1"/>
  <c r="Y1968" i="1"/>
  <c r="X1968" i="1"/>
  <c r="Y1960" i="1"/>
  <c r="X1960" i="1"/>
  <c r="Y1952" i="1"/>
  <c r="X1952" i="1"/>
  <c r="Y1944" i="1"/>
  <c r="X1944" i="1"/>
  <c r="Y1936" i="1"/>
  <c r="X1936" i="1"/>
  <c r="Y1928" i="1"/>
  <c r="X1928" i="1"/>
  <c r="Y1920" i="1"/>
  <c r="X1920" i="1"/>
  <c r="Y1912" i="1"/>
  <c r="X1912" i="1"/>
  <c r="Y1904" i="1"/>
  <c r="X1904" i="1"/>
  <c r="Y1896" i="1"/>
  <c r="X1896" i="1"/>
  <c r="Y1888" i="1"/>
  <c r="X1888" i="1"/>
  <c r="Y1884" i="1"/>
  <c r="X1884" i="1"/>
  <c r="Y1880" i="1"/>
  <c r="X1880" i="1"/>
  <c r="Y1876" i="1"/>
  <c r="X1876" i="1"/>
  <c r="Y1872" i="1"/>
  <c r="X1872" i="1"/>
  <c r="Y1868" i="1"/>
  <c r="X1868" i="1"/>
  <c r="Y1864" i="1"/>
  <c r="X1864" i="1"/>
  <c r="Y1860" i="1"/>
  <c r="X1860" i="1"/>
  <c r="Y1856" i="1"/>
  <c r="X1856" i="1"/>
  <c r="Y1852" i="1"/>
  <c r="X1852" i="1"/>
  <c r="Y1848" i="1"/>
  <c r="X1848" i="1"/>
  <c r="Y1844" i="1"/>
  <c r="X1844" i="1"/>
  <c r="Y1840" i="1"/>
  <c r="X1840" i="1"/>
  <c r="Y1836" i="1"/>
  <c r="X1836" i="1"/>
  <c r="Y1832" i="1"/>
  <c r="X1832" i="1"/>
  <c r="Y1828" i="1"/>
  <c r="X1828" i="1"/>
  <c r="Y1824" i="1"/>
  <c r="X1824" i="1"/>
  <c r="Y1820" i="1"/>
  <c r="X1820" i="1"/>
  <c r="Y1816" i="1"/>
  <c r="X1816" i="1"/>
  <c r="Y1812" i="1"/>
  <c r="X1812" i="1"/>
  <c r="Y1808" i="1"/>
  <c r="X1808" i="1"/>
  <c r="Y1804" i="1"/>
  <c r="X1804" i="1"/>
  <c r="Y1800" i="1"/>
  <c r="X1800" i="1"/>
  <c r="Y1796" i="1"/>
  <c r="X1796" i="1"/>
  <c r="Y1792" i="1"/>
  <c r="X1792" i="1"/>
  <c r="Y1788" i="1"/>
  <c r="X1788" i="1"/>
  <c r="Y1784" i="1"/>
  <c r="X1784" i="1"/>
  <c r="Y1780" i="1"/>
  <c r="X1780" i="1"/>
  <c r="Y1776" i="1"/>
  <c r="X1776" i="1"/>
  <c r="Y1772" i="1"/>
  <c r="X1772" i="1"/>
  <c r="Y1768" i="1"/>
  <c r="X1768" i="1"/>
  <c r="Y1764" i="1"/>
  <c r="X1764" i="1"/>
  <c r="Y1760" i="1"/>
  <c r="X1760" i="1"/>
  <c r="Y1756" i="1"/>
  <c r="X1756" i="1"/>
  <c r="Y1752" i="1"/>
  <c r="X1752" i="1"/>
  <c r="Y1748" i="1"/>
  <c r="X1748" i="1"/>
  <c r="Y1744" i="1"/>
  <c r="X1744" i="1"/>
  <c r="Y1740" i="1"/>
  <c r="X1740" i="1"/>
  <c r="Y1736" i="1"/>
  <c r="X1736" i="1"/>
  <c r="Y1732" i="1"/>
  <c r="X1732" i="1"/>
  <c r="Y1728" i="1"/>
  <c r="X1728" i="1"/>
  <c r="Y1724" i="1"/>
  <c r="X1724" i="1"/>
  <c r="Y1720" i="1"/>
  <c r="X1720" i="1"/>
  <c r="Y1716" i="1"/>
  <c r="X1716" i="1"/>
  <c r="Y1712" i="1"/>
  <c r="X1712" i="1"/>
  <c r="Y1708" i="1"/>
  <c r="X1708" i="1"/>
  <c r="Y1704" i="1"/>
  <c r="X1704" i="1"/>
  <c r="Y1700" i="1"/>
  <c r="X1700" i="1"/>
  <c r="Y1696" i="1"/>
  <c r="X1696" i="1"/>
  <c r="Y1692" i="1"/>
  <c r="X1692" i="1"/>
  <c r="Y1688" i="1"/>
  <c r="X1688" i="1"/>
  <c r="Y1684" i="1"/>
  <c r="X1684" i="1"/>
  <c r="Y1680" i="1"/>
  <c r="X1680" i="1"/>
  <c r="Y1676" i="1"/>
  <c r="X1676" i="1"/>
  <c r="Y1672" i="1"/>
  <c r="X1672" i="1"/>
  <c r="Y1668" i="1"/>
  <c r="X1668" i="1"/>
  <c r="Y1664" i="1"/>
  <c r="X1664" i="1"/>
  <c r="Y1660" i="1"/>
  <c r="X1660" i="1"/>
  <c r="Y1656" i="1"/>
  <c r="X1656" i="1"/>
  <c r="Y1652" i="1"/>
  <c r="X1652" i="1"/>
  <c r="Y1648" i="1"/>
  <c r="X1648" i="1"/>
  <c r="Y1644" i="1"/>
  <c r="X1644" i="1"/>
  <c r="Y1640" i="1"/>
  <c r="X1640" i="1"/>
  <c r="Y1636" i="1"/>
  <c r="X1636" i="1"/>
  <c r="Y1632" i="1"/>
  <c r="X1632" i="1"/>
  <c r="Y1628" i="1"/>
  <c r="X1628" i="1"/>
  <c r="Y1624" i="1"/>
  <c r="X1624" i="1"/>
  <c r="Y1620" i="1"/>
  <c r="X1620" i="1"/>
  <c r="Y1616" i="1"/>
  <c r="X1616" i="1"/>
  <c r="Y1612" i="1"/>
  <c r="X1612" i="1"/>
  <c r="Y1608" i="1"/>
  <c r="X1608" i="1"/>
  <c r="Y1604" i="1"/>
  <c r="X1604" i="1"/>
  <c r="Y1600" i="1"/>
  <c r="X1600" i="1"/>
  <c r="Y1596" i="1"/>
  <c r="X1596" i="1"/>
  <c r="Y1592" i="1"/>
  <c r="X1592" i="1"/>
  <c r="Y1588" i="1"/>
  <c r="X1588" i="1"/>
  <c r="Y1584" i="1"/>
  <c r="X1584" i="1"/>
  <c r="Y1580" i="1"/>
  <c r="X1580" i="1"/>
  <c r="Y1576" i="1"/>
  <c r="X1576" i="1"/>
  <c r="Y1572" i="1"/>
  <c r="X1572" i="1"/>
  <c r="Y1568" i="1"/>
  <c r="X1568" i="1"/>
  <c r="Y1564" i="1"/>
  <c r="X1564" i="1"/>
  <c r="Y1560" i="1"/>
  <c r="X1560" i="1"/>
  <c r="Y1556" i="1"/>
  <c r="X1556" i="1"/>
  <c r="Y1552" i="1"/>
  <c r="X1552" i="1"/>
  <c r="Y1548" i="1"/>
  <c r="X1548" i="1"/>
  <c r="Y1544" i="1"/>
  <c r="X1544" i="1"/>
  <c r="Y1540" i="1"/>
  <c r="X1540" i="1"/>
  <c r="Y1536" i="1"/>
  <c r="X1536" i="1"/>
  <c r="Y1532" i="1"/>
  <c r="X1532" i="1"/>
  <c r="Y1528" i="1"/>
  <c r="X1528" i="1"/>
  <c r="Y1524" i="1"/>
  <c r="X1524" i="1"/>
  <c r="Y1520" i="1"/>
  <c r="X1520" i="1"/>
  <c r="Y1516" i="1"/>
  <c r="X1516" i="1"/>
  <c r="Y1512" i="1"/>
  <c r="X1512" i="1"/>
  <c r="Y1508" i="1"/>
  <c r="X1508" i="1"/>
  <c r="Y1504" i="1"/>
  <c r="X1504" i="1"/>
  <c r="Y1500" i="1"/>
  <c r="X1500" i="1"/>
  <c r="Y1496" i="1"/>
  <c r="X1496" i="1"/>
  <c r="Y1492" i="1"/>
  <c r="X1492" i="1"/>
  <c r="Y1488" i="1"/>
  <c r="X1488" i="1"/>
  <c r="Y1484" i="1"/>
  <c r="X1484" i="1"/>
  <c r="Y1480" i="1"/>
  <c r="X1480" i="1"/>
  <c r="Y1476" i="1"/>
  <c r="X1476" i="1"/>
  <c r="Y1472" i="1"/>
  <c r="X1472" i="1"/>
  <c r="Y1468" i="1"/>
  <c r="X1468" i="1"/>
  <c r="Y1464" i="1"/>
  <c r="X1464" i="1"/>
  <c r="Y1460" i="1"/>
  <c r="X1460" i="1"/>
  <c r="Y1456" i="1"/>
  <c r="X1456" i="1"/>
  <c r="Y1452" i="1"/>
  <c r="X1452" i="1"/>
  <c r="Y1448" i="1"/>
  <c r="X1448" i="1"/>
  <c r="Y1444" i="1"/>
  <c r="X1444" i="1"/>
  <c r="Y1440" i="1"/>
  <c r="X1440" i="1"/>
  <c r="Y1436" i="1"/>
  <c r="X1436" i="1"/>
  <c r="Y1432" i="1"/>
  <c r="X1432" i="1"/>
  <c r="Y1428" i="1"/>
  <c r="X1428" i="1"/>
  <c r="Y1424" i="1"/>
  <c r="X1424" i="1"/>
  <c r="Y1420" i="1"/>
  <c r="X1420" i="1"/>
  <c r="Y1416" i="1"/>
  <c r="X1416" i="1"/>
  <c r="Y1412" i="1"/>
  <c r="X1412" i="1"/>
  <c r="Y1408" i="1"/>
  <c r="X1408" i="1"/>
  <c r="Y1404" i="1"/>
  <c r="X1404" i="1"/>
  <c r="Y1400" i="1"/>
  <c r="X1400" i="1"/>
  <c r="Y1396" i="1"/>
  <c r="X1396" i="1"/>
  <c r="Y1392" i="1"/>
  <c r="X1392" i="1"/>
  <c r="Y1388" i="1"/>
  <c r="X1388" i="1"/>
  <c r="Y1384" i="1"/>
  <c r="X1384" i="1"/>
  <c r="Y1380" i="1"/>
  <c r="X1380" i="1"/>
  <c r="Y1376" i="1"/>
  <c r="X1376" i="1"/>
  <c r="Y1372" i="1"/>
  <c r="X1372" i="1"/>
  <c r="Y1368" i="1"/>
  <c r="X1368" i="1"/>
  <c r="Y1364" i="1"/>
  <c r="X1364" i="1"/>
  <c r="Y1360" i="1"/>
  <c r="X1360" i="1"/>
  <c r="Y1356" i="1"/>
  <c r="X1356" i="1"/>
  <c r="Y1352" i="1"/>
  <c r="X1352" i="1"/>
  <c r="Y1348" i="1"/>
  <c r="X1348" i="1"/>
  <c r="Y1344" i="1"/>
  <c r="X1344" i="1"/>
  <c r="Y1340" i="1"/>
  <c r="X1340" i="1"/>
  <c r="Y1336" i="1"/>
  <c r="X1336" i="1"/>
  <c r="Y1332" i="1"/>
  <c r="X1332" i="1"/>
  <c r="Y1328" i="1"/>
  <c r="X1328" i="1"/>
  <c r="Y1324" i="1"/>
  <c r="X1324" i="1"/>
  <c r="Y1320" i="1"/>
  <c r="X1320" i="1"/>
  <c r="Y1316" i="1"/>
  <c r="X1316" i="1"/>
  <c r="Y1312" i="1"/>
  <c r="X1312" i="1"/>
  <c r="Y1308" i="1"/>
  <c r="X1308" i="1"/>
  <c r="Y1304" i="1"/>
  <c r="X1304" i="1"/>
  <c r="Y1300" i="1"/>
  <c r="X1300" i="1"/>
  <c r="Y1296" i="1"/>
  <c r="X1296" i="1"/>
  <c r="Y1292" i="1"/>
  <c r="X1292" i="1"/>
  <c r="Y1288" i="1"/>
  <c r="X1288" i="1"/>
  <c r="Y1284" i="1"/>
  <c r="X1284" i="1"/>
  <c r="Y1280" i="1"/>
  <c r="X1280" i="1"/>
  <c r="Y1276" i="1"/>
  <c r="X1276" i="1"/>
  <c r="Y1272" i="1"/>
  <c r="X1272" i="1"/>
  <c r="Y1268" i="1"/>
  <c r="X1268" i="1"/>
  <c r="Y1264" i="1"/>
  <c r="X1264" i="1"/>
  <c r="Y1260" i="1"/>
  <c r="X1260" i="1"/>
  <c r="Y1256" i="1"/>
  <c r="X1256" i="1"/>
  <c r="Y1252" i="1"/>
  <c r="X1252" i="1"/>
  <c r="Y1248" i="1"/>
  <c r="X1248" i="1"/>
  <c r="Y1244" i="1"/>
  <c r="X1244" i="1"/>
  <c r="Y1240" i="1"/>
  <c r="X1240" i="1"/>
  <c r="Y1236" i="1"/>
  <c r="X1236" i="1"/>
  <c r="Y1232" i="1"/>
  <c r="X1232" i="1"/>
  <c r="Y1228" i="1"/>
  <c r="X1228" i="1"/>
  <c r="Y1224" i="1"/>
  <c r="X1224" i="1"/>
  <c r="Y1220" i="1"/>
  <c r="X1220" i="1"/>
  <c r="Y1216" i="1"/>
  <c r="X1216" i="1"/>
  <c r="Y1212" i="1"/>
  <c r="X1212" i="1"/>
  <c r="Y1208" i="1"/>
  <c r="X1208" i="1"/>
  <c r="Y1204" i="1"/>
  <c r="X1204" i="1"/>
  <c r="Y1200" i="1"/>
  <c r="X1200" i="1"/>
  <c r="Y1196" i="1"/>
  <c r="X1196" i="1"/>
  <c r="Y1192" i="1"/>
  <c r="X1192" i="1"/>
  <c r="Y1188" i="1"/>
  <c r="X1188" i="1"/>
  <c r="Y1184" i="1"/>
  <c r="X1184" i="1"/>
  <c r="Y1180" i="1"/>
  <c r="X1180" i="1"/>
  <c r="Y1176" i="1"/>
  <c r="X1176" i="1"/>
  <c r="Y1172" i="1"/>
  <c r="X1172" i="1"/>
  <c r="Y1168" i="1"/>
  <c r="X1168" i="1"/>
  <c r="Y1164" i="1"/>
  <c r="X1164" i="1"/>
  <c r="Y1160" i="1"/>
  <c r="X1160" i="1"/>
  <c r="Y1156" i="1"/>
  <c r="X1156" i="1"/>
  <c r="Y1152" i="1"/>
  <c r="X1152" i="1"/>
  <c r="Y1148" i="1"/>
  <c r="X1148" i="1"/>
  <c r="Y1144" i="1"/>
  <c r="X1144" i="1"/>
  <c r="Y1140" i="1"/>
  <c r="X1140" i="1"/>
  <c r="Y1136" i="1"/>
  <c r="X1136" i="1"/>
  <c r="Y1132" i="1"/>
  <c r="X1132" i="1"/>
  <c r="Y1128" i="1"/>
  <c r="X1128" i="1"/>
  <c r="Y1124" i="1"/>
  <c r="X1124" i="1"/>
  <c r="Y1120" i="1"/>
  <c r="X1120" i="1"/>
  <c r="Y1116" i="1"/>
  <c r="X1116" i="1"/>
  <c r="Y1112" i="1"/>
  <c r="X1112" i="1"/>
  <c r="Y1108" i="1"/>
  <c r="X1108" i="1"/>
  <c r="Y1104" i="1"/>
  <c r="X1104" i="1"/>
  <c r="Y1100" i="1"/>
  <c r="X1100" i="1"/>
  <c r="Y1096" i="1"/>
  <c r="X1096" i="1"/>
  <c r="Y1092" i="1"/>
  <c r="X1092" i="1"/>
  <c r="Y1088" i="1"/>
  <c r="X1088" i="1"/>
  <c r="Y1084" i="1"/>
  <c r="X1084" i="1"/>
  <c r="Y1080" i="1"/>
  <c r="X1080" i="1"/>
  <c r="Y1076" i="1"/>
  <c r="X1076" i="1"/>
  <c r="Y1072" i="1"/>
  <c r="X1072" i="1"/>
  <c r="Y1068" i="1"/>
  <c r="X1068" i="1"/>
  <c r="Y1064" i="1"/>
  <c r="X1064" i="1"/>
  <c r="Y1060" i="1"/>
  <c r="X1060" i="1"/>
  <c r="Y1056" i="1"/>
  <c r="X1056" i="1"/>
  <c r="Y1052" i="1"/>
  <c r="X1052" i="1"/>
  <c r="Y1048" i="1"/>
  <c r="X1048" i="1"/>
  <c r="Y1044" i="1"/>
  <c r="X1044" i="1"/>
  <c r="Y1040" i="1"/>
  <c r="X1040" i="1"/>
  <c r="Y1036" i="1"/>
  <c r="X1036" i="1"/>
  <c r="Y1032" i="1"/>
  <c r="X1032" i="1"/>
  <c r="Y1028" i="1"/>
  <c r="X1028" i="1"/>
  <c r="Y1024" i="1"/>
  <c r="X1024" i="1"/>
  <c r="Y1020" i="1"/>
  <c r="X1020" i="1"/>
  <c r="Y1016" i="1"/>
  <c r="X1016" i="1"/>
  <c r="Y1012" i="1"/>
  <c r="X1012" i="1"/>
  <c r="Y1008" i="1"/>
  <c r="X1008" i="1"/>
  <c r="Y1004" i="1"/>
  <c r="X1004" i="1"/>
  <c r="Y1000" i="1"/>
  <c r="X1000" i="1"/>
  <c r="Y996" i="1"/>
  <c r="X996" i="1"/>
  <c r="Y992" i="1"/>
  <c r="X992" i="1"/>
  <c r="Y988" i="1"/>
  <c r="X988" i="1"/>
  <c r="Y984" i="1"/>
  <c r="X984" i="1"/>
  <c r="Y980" i="1"/>
  <c r="X980" i="1"/>
  <c r="Y976" i="1"/>
  <c r="X976" i="1"/>
  <c r="Y972" i="1"/>
  <c r="X972" i="1"/>
  <c r="Y968" i="1"/>
  <c r="X968" i="1"/>
  <c r="Y964" i="1"/>
  <c r="X964" i="1"/>
  <c r="Y960" i="1"/>
  <c r="X960" i="1"/>
  <c r="Y956" i="1"/>
  <c r="X956" i="1"/>
  <c r="Y952" i="1"/>
  <c r="X952" i="1"/>
  <c r="Y948" i="1"/>
  <c r="X948" i="1"/>
  <c r="Y944" i="1"/>
  <c r="X944" i="1"/>
  <c r="Y940" i="1"/>
  <c r="X940" i="1"/>
  <c r="Y936" i="1"/>
  <c r="X936" i="1"/>
  <c r="Y932" i="1"/>
  <c r="X932" i="1"/>
  <c r="Y928" i="1"/>
  <c r="X928" i="1"/>
  <c r="Y924" i="1"/>
  <c r="X924" i="1"/>
  <c r="Y920" i="1"/>
  <c r="X920" i="1"/>
  <c r="Y916" i="1"/>
  <c r="X916" i="1"/>
  <c r="Y912" i="1"/>
  <c r="X912" i="1"/>
  <c r="Y908" i="1"/>
  <c r="X908" i="1"/>
  <c r="Y904" i="1"/>
  <c r="X904" i="1"/>
  <c r="Y900" i="1"/>
  <c r="X900" i="1"/>
  <c r="Y896" i="1"/>
  <c r="X896" i="1"/>
  <c r="Y892" i="1"/>
  <c r="X892" i="1"/>
  <c r="Y888" i="1"/>
  <c r="X888" i="1"/>
  <c r="Y884" i="1"/>
  <c r="X884" i="1"/>
  <c r="Y880" i="1"/>
  <c r="X880" i="1"/>
  <c r="Y876" i="1"/>
  <c r="X876" i="1"/>
  <c r="Y872" i="1"/>
  <c r="X872" i="1"/>
  <c r="Y868" i="1"/>
  <c r="X868" i="1"/>
  <c r="Y864" i="1"/>
  <c r="X864" i="1"/>
  <c r="Y860" i="1"/>
  <c r="X860" i="1"/>
  <c r="Y856" i="1"/>
  <c r="X856" i="1"/>
  <c r="Y852" i="1"/>
  <c r="X852" i="1"/>
  <c r="Y848" i="1"/>
  <c r="X848" i="1"/>
  <c r="Y844" i="1"/>
  <c r="X844" i="1"/>
  <c r="Y840" i="1"/>
  <c r="X840" i="1"/>
  <c r="Y836" i="1"/>
  <c r="X836" i="1"/>
  <c r="Y832" i="1"/>
  <c r="X832" i="1"/>
  <c r="Y828" i="1"/>
  <c r="X828" i="1"/>
  <c r="Y824" i="1"/>
  <c r="X824" i="1"/>
  <c r="Y820" i="1"/>
  <c r="X820" i="1"/>
  <c r="Y816" i="1"/>
  <c r="X816" i="1"/>
  <c r="Y812" i="1"/>
  <c r="X812" i="1"/>
  <c r="Y808" i="1"/>
  <c r="X808" i="1"/>
  <c r="Y804" i="1"/>
  <c r="X804" i="1"/>
  <c r="Y800" i="1"/>
  <c r="X800" i="1"/>
  <c r="Y796" i="1"/>
  <c r="X796" i="1"/>
  <c r="Y792" i="1"/>
  <c r="X792" i="1"/>
  <c r="Y788" i="1"/>
  <c r="X788" i="1"/>
  <c r="Y784" i="1"/>
  <c r="X784" i="1"/>
  <c r="Y780" i="1"/>
  <c r="X780" i="1"/>
  <c r="Y776" i="1"/>
  <c r="X776" i="1"/>
  <c r="Y772" i="1"/>
  <c r="X772" i="1"/>
  <c r="Y768" i="1"/>
  <c r="X768" i="1"/>
  <c r="Y764" i="1"/>
  <c r="X764" i="1"/>
  <c r="Y760" i="1"/>
  <c r="X760" i="1"/>
  <c r="Y756" i="1"/>
  <c r="X756" i="1"/>
  <c r="Y752" i="1"/>
  <c r="X752" i="1"/>
  <c r="Y748" i="1"/>
  <c r="X748" i="1"/>
  <c r="Y744" i="1"/>
  <c r="X744" i="1"/>
  <c r="Y740" i="1"/>
  <c r="X740" i="1"/>
  <c r="Y736" i="1"/>
  <c r="X736" i="1"/>
  <c r="Y732" i="1"/>
  <c r="X732" i="1"/>
  <c r="Y728" i="1"/>
  <c r="X728" i="1"/>
  <c r="Y724" i="1"/>
  <c r="X724" i="1"/>
  <c r="Y720" i="1"/>
  <c r="X720" i="1"/>
  <c r="Y716" i="1"/>
  <c r="X716" i="1"/>
  <c r="Y712" i="1"/>
  <c r="X712" i="1"/>
  <c r="Y708" i="1"/>
  <c r="X708" i="1"/>
  <c r="Y704" i="1"/>
  <c r="X704" i="1"/>
  <c r="Y700" i="1"/>
  <c r="X700" i="1"/>
  <c r="Y696" i="1"/>
  <c r="X696" i="1"/>
  <c r="Y692" i="1"/>
  <c r="X692" i="1"/>
  <c r="Y688" i="1"/>
  <c r="X688" i="1"/>
  <c r="Y684" i="1"/>
  <c r="X684" i="1"/>
  <c r="Y680" i="1"/>
  <c r="X680" i="1"/>
  <c r="Y676" i="1"/>
  <c r="X676" i="1"/>
  <c r="Y672" i="1"/>
  <c r="X672" i="1"/>
  <c r="Y668" i="1"/>
  <c r="X668" i="1"/>
  <c r="Y664" i="1"/>
  <c r="X664" i="1"/>
  <c r="Y660" i="1"/>
  <c r="X660" i="1"/>
  <c r="Y656" i="1"/>
  <c r="X656" i="1"/>
  <c r="Y652" i="1"/>
  <c r="X652" i="1"/>
  <c r="Y648" i="1"/>
  <c r="X648" i="1"/>
  <c r="Y644" i="1"/>
  <c r="X644" i="1"/>
  <c r="Y640" i="1"/>
  <c r="X640" i="1"/>
  <c r="Y636" i="1"/>
  <c r="X636" i="1"/>
  <c r="Y632" i="1"/>
  <c r="X632" i="1"/>
  <c r="Y628" i="1"/>
  <c r="X628" i="1"/>
  <c r="Y624" i="1"/>
  <c r="X624" i="1"/>
  <c r="Y620" i="1"/>
  <c r="X620" i="1"/>
  <c r="Y616" i="1"/>
  <c r="X616" i="1"/>
  <c r="Y612" i="1"/>
  <c r="X612" i="1"/>
  <c r="Y608" i="1"/>
  <c r="X608" i="1"/>
  <c r="Y604" i="1"/>
  <c r="X604" i="1"/>
  <c r="Y600" i="1"/>
  <c r="X600" i="1"/>
  <c r="Y596" i="1"/>
  <c r="X596" i="1"/>
  <c r="Y592" i="1"/>
  <c r="X592" i="1"/>
  <c r="Y588" i="1"/>
  <c r="X588" i="1"/>
  <c r="Y584" i="1"/>
  <c r="X584" i="1"/>
  <c r="Y580" i="1"/>
  <c r="X580" i="1"/>
  <c r="Y576" i="1"/>
  <c r="X576" i="1"/>
  <c r="Y572" i="1"/>
  <c r="X572" i="1"/>
  <c r="Y568" i="1"/>
  <c r="X568" i="1"/>
  <c r="Y564" i="1"/>
  <c r="X564" i="1"/>
  <c r="Y560" i="1"/>
  <c r="X560" i="1"/>
  <c r="Y556" i="1"/>
  <c r="X556" i="1"/>
  <c r="Y552" i="1"/>
  <c r="X552" i="1"/>
  <c r="Y548" i="1"/>
  <c r="X548" i="1"/>
  <c r="Y544" i="1"/>
  <c r="X544" i="1"/>
  <c r="Y540" i="1"/>
  <c r="X540" i="1"/>
  <c r="Y536" i="1"/>
  <c r="X536" i="1"/>
  <c r="Y532" i="1"/>
  <c r="X532" i="1"/>
  <c r="Y528" i="1"/>
  <c r="X528" i="1"/>
  <c r="Y524" i="1"/>
  <c r="X524" i="1"/>
  <c r="Y520" i="1"/>
  <c r="X520" i="1"/>
  <c r="Y516" i="1"/>
  <c r="X516" i="1"/>
  <c r="Y512" i="1"/>
  <c r="X512" i="1"/>
  <c r="Y508" i="1"/>
  <c r="X508" i="1"/>
  <c r="Y504" i="1"/>
  <c r="X504" i="1"/>
  <c r="Y500" i="1"/>
  <c r="X500" i="1"/>
  <c r="Y496" i="1"/>
  <c r="X496" i="1"/>
  <c r="Y492" i="1"/>
  <c r="X492" i="1"/>
  <c r="Y488" i="1"/>
  <c r="X488" i="1"/>
  <c r="Y484" i="1"/>
  <c r="X484" i="1"/>
  <c r="Y480" i="1"/>
  <c r="X480" i="1"/>
  <c r="Y476" i="1"/>
  <c r="X476" i="1"/>
  <c r="Y472" i="1"/>
  <c r="X472" i="1"/>
  <c r="Y468" i="1"/>
  <c r="X468" i="1"/>
  <c r="Y464" i="1"/>
  <c r="X464" i="1"/>
  <c r="Y460" i="1"/>
  <c r="X460" i="1"/>
  <c r="Y456" i="1"/>
  <c r="X456" i="1"/>
  <c r="Y452" i="1"/>
  <c r="X452" i="1"/>
  <c r="Y448" i="1"/>
  <c r="X448" i="1"/>
  <c r="Y444" i="1"/>
  <c r="X444" i="1"/>
  <c r="Y440" i="1"/>
  <c r="X440" i="1"/>
  <c r="Y436" i="1"/>
  <c r="X436" i="1"/>
  <c r="Y432" i="1"/>
  <c r="X432" i="1"/>
  <c r="Y428" i="1"/>
  <c r="X428" i="1"/>
  <c r="Y424" i="1"/>
  <c r="X424" i="1"/>
  <c r="Y420" i="1"/>
  <c r="X420" i="1"/>
  <c r="Y416" i="1"/>
  <c r="X416" i="1"/>
  <c r="Y412" i="1"/>
  <c r="X412" i="1"/>
  <c r="Y408" i="1"/>
  <c r="X408" i="1"/>
  <c r="Y404" i="1"/>
  <c r="X404" i="1"/>
  <c r="Y400" i="1"/>
  <c r="X400" i="1"/>
  <c r="Y396" i="1"/>
  <c r="X396" i="1"/>
  <c r="Y392" i="1"/>
  <c r="X392" i="1"/>
  <c r="Y388" i="1"/>
  <c r="X388" i="1"/>
  <c r="Y384" i="1"/>
  <c r="X384" i="1"/>
  <c r="Y380" i="1"/>
  <c r="X380" i="1"/>
  <c r="Y376" i="1"/>
  <c r="X376" i="1"/>
  <c r="Y372" i="1"/>
  <c r="X372" i="1"/>
  <c r="Y368" i="1"/>
  <c r="X368" i="1"/>
  <c r="Y364" i="1"/>
  <c r="X364" i="1"/>
  <c r="Y360" i="1"/>
  <c r="X360" i="1"/>
  <c r="Y356" i="1"/>
  <c r="X356" i="1"/>
  <c r="Y352" i="1"/>
  <c r="X352" i="1"/>
  <c r="Y348" i="1"/>
  <c r="X348" i="1"/>
  <c r="Y344" i="1"/>
  <c r="X344" i="1"/>
  <c r="Y340" i="1"/>
  <c r="X340" i="1"/>
  <c r="Y336" i="1"/>
  <c r="X336" i="1"/>
  <c r="Y332" i="1"/>
  <c r="X332" i="1"/>
  <c r="Y328" i="1"/>
  <c r="X328" i="1"/>
  <c r="Y324" i="1"/>
  <c r="X324" i="1"/>
  <c r="Y320" i="1"/>
  <c r="X320" i="1"/>
  <c r="Y316" i="1"/>
  <c r="X316" i="1"/>
  <c r="Y312" i="1"/>
  <c r="X312" i="1"/>
  <c r="Y308" i="1"/>
  <c r="X308" i="1"/>
  <c r="Y304" i="1"/>
  <c r="X304" i="1"/>
  <c r="Y300" i="1"/>
  <c r="X300" i="1"/>
  <c r="Y296" i="1"/>
  <c r="X296" i="1"/>
  <c r="Y292" i="1"/>
  <c r="X292" i="1"/>
  <c r="Y288" i="1"/>
  <c r="X288" i="1"/>
  <c r="Y284" i="1"/>
  <c r="X284" i="1"/>
  <c r="Y280" i="1"/>
  <c r="X280" i="1"/>
  <c r="Y276" i="1"/>
  <c r="X276" i="1"/>
  <c r="Y272" i="1"/>
  <c r="X272" i="1"/>
  <c r="Y268" i="1"/>
  <c r="X268" i="1"/>
  <c r="Y264" i="1"/>
  <c r="X264" i="1"/>
  <c r="Y260" i="1"/>
  <c r="X260" i="1"/>
  <c r="Y256" i="1"/>
  <c r="X256" i="1"/>
  <c r="Y252" i="1"/>
  <c r="X252" i="1"/>
  <c r="Y248" i="1"/>
  <c r="X248" i="1"/>
  <c r="Y244" i="1"/>
  <c r="X244" i="1"/>
  <c r="Y240" i="1"/>
  <c r="X240" i="1"/>
  <c r="Y236" i="1"/>
  <c r="X236" i="1"/>
  <c r="Y232" i="1"/>
  <c r="X232" i="1"/>
  <c r="Y228" i="1"/>
  <c r="X228" i="1"/>
  <c r="Y224" i="1"/>
  <c r="X224" i="1"/>
  <c r="Y220" i="1"/>
  <c r="X220" i="1"/>
  <c r="Y216" i="1"/>
  <c r="X216" i="1"/>
  <c r="Y212" i="1"/>
  <c r="X212" i="1"/>
  <c r="Y208" i="1"/>
  <c r="X208" i="1"/>
  <c r="Y204" i="1"/>
  <c r="X204" i="1"/>
  <c r="Y200" i="1"/>
  <c r="X200" i="1"/>
  <c r="Y196" i="1"/>
  <c r="X196" i="1"/>
  <c r="Y192" i="1"/>
  <c r="X192" i="1"/>
  <c r="Y188" i="1"/>
  <c r="X188" i="1"/>
  <c r="Y184" i="1"/>
  <c r="X184" i="1"/>
  <c r="Y180" i="1"/>
  <c r="X180" i="1"/>
  <c r="Y176" i="1"/>
  <c r="X176" i="1"/>
  <c r="Y172" i="1"/>
  <c r="X172" i="1"/>
  <c r="Y168" i="1"/>
  <c r="X168" i="1"/>
  <c r="Y164" i="1"/>
  <c r="X164" i="1"/>
  <c r="Y160" i="1"/>
  <c r="X160" i="1"/>
  <c r="Y156" i="1"/>
  <c r="X156" i="1"/>
  <c r="Y152" i="1"/>
  <c r="X152" i="1"/>
  <c r="Y148" i="1"/>
  <c r="X148" i="1"/>
  <c r="Y144" i="1"/>
  <c r="X144" i="1"/>
  <c r="Y140" i="1"/>
  <c r="X140" i="1"/>
  <c r="Y136" i="1"/>
  <c r="X136" i="1"/>
  <c r="Y132" i="1"/>
  <c r="X132" i="1"/>
  <c r="Y128" i="1"/>
  <c r="X128" i="1"/>
  <c r="Y124" i="1"/>
  <c r="X124" i="1"/>
  <c r="Y120" i="1"/>
  <c r="X120" i="1"/>
  <c r="Y116" i="1"/>
  <c r="X116" i="1"/>
  <c r="Y112" i="1"/>
  <c r="X112" i="1"/>
  <c r="Y108" i="1"/>
  <c r="X108" i="1"/>
  <c r="Y104" i="1"/>
  <c r="X104" i="1"/>
  <c r="Y100" i="1"/>
  <c r="X100" i="1"/>
  <c r="Y96" i="1"/>
  <c r="X96" i="1"/>
  <c r="Y92" i="1"/>
  <c r="X92" i="1"/>
  <c r="Y88" i="1"/>
  <c r="X88" i="1"/>
  <c r="Y84" i="1"/>
  <c r="X84" i="1"/>
  <c r="Y80" i="1"/>
  <c r="X80" i="1"/>
  <c r="Y76" i="1"/>
  <c r="X76" i="1"/>
  <c r="Y72" i="1"/>
  <c r="X72" i="1"/>
  <c r="Y68" i="1"/>
  <c r="X68" i="1"/>
  <c r="Y64" i="1"/>
  <c r="X64" i="1"/>
  <c r="Y60" i="1"/>
  <c r="X60" i="1"/>
  <c r="Y56" i="1"/>
  <c r="X56" i="1"/>
  <c r="Y52" i="1"/>
  <c r="X52" i="1"/>
  <c r="Y48" i="1"/>
  <c r="X48" i="1"/>
  <c r="Y44" i="1"/>
  <c r="X44" i="1"/>
  <c r="Y40" i="1"/>
  <c r="X40" i="1"/>
  <c r="Y36" i="1"/>
  <c r="X36" i="1"/>
  <c r="Y32" i="1"/>
  <c r="X32" i="1"/>
  <c r="Y28" i="1"/>
  <c r="X28" i="1"/>
  <c r="Y24" i="1"/>
  <c r="X24" i="1"/>
  <c r="Y20" i="1"/>
  <c r="X20" i="1"/>
  <c r="Y16" i="1"/>
  <c r="X16" i="1"/>
  <c r="Y12" i="1"/>
  <c r="X12" i="1"/>
  <c r="Y8" i="1"/>
  <c r="X8" i="1"/>
  <c r="Y4" i="1"/>
  <c r="X4" i="1"/>
  <c r="Y1883" i="1"/>
  <c r="X1883" i="1"/>
  <c r="Y1879" i="1"/>
  <c r="X1879" i="1"/>
  <c r="Y1875" i="1"/>
  <c r="X1875" i="1"/>
  <c r="Y1871" i="1"/>
  <c r="X1871" i="1"/>
  <c r="Y1867" i="1"/>
  <c r="X1867" i="1"/>
  <c r="Y1863" i="1"/>
  <c r="X1863" i="1"/>
  <c r="Y1859" i="1"/>
  <c r="X1859" i="1"/>
  <c r="Y1855" i="1"/>
  <c r="X1855" i="1"/>
  <c r="Y1851" i="1"/>
  <c r="X1851" i="1"/>
  <c r="Y1847" i="1"/>
  <c r="X1847" i="1"/>
  <c r="Y1843" i="1"/>
  <c r="X1843" i="1"/>
  <c r="Y1839" i="1"/>
  <c r="X1839" i="1"/>
  <c r="Y1835" i="1"/>
  <c r="X1835" i="1"/>
  <c r="Y1831" i="1"/>
  <c r="X1831" i="1"/>
  <c r="Y1827" i="1"/>
  <c r="X1827" i="1"/>
  <c r="Y1823" i="1"/>
  <c r="X1823" i="1"/>
  <c r="Y1819" i="1"/>
  <c r="X1819" i="1"/>
  <c r="Y1815" i="1"/>
  <c r="X1815" i="1"/>
  <c r="Y1811" i="1"/>
  <c r="X1811" i="1"/>
  <c r="Y1807" i="1"/>
  <c r="X1807" i="1"/>
  <c r="Y1803" i="1"/>
  <c r="X1803" i="1"/>
  <c r="Y1799" i="1"/>
  <c r="X1799" i="1"/>
  <c r="Y1795" i="1"/>
  <c r="X1795" i="1"/>
  <c r="Y1791" i="1"/>
  <c r="X1791" i="1"/>
  <c r="Y1787" i="1"/>
  <c r="X1787" i="1"/>
  <c r="Y1783" i="1"/>
  <c r="X1783" i="1"/>
  <c r="Y1779" i="1"/>
  <c r="X1779" i="1"/>
  <c r="Y1775" i="1"/>
  <c r="X1775" i="1"/>
  <c r="Y1771" i="1"/>
  <c r="X1771" i="1"/>
  <c r="Y1767" i="1"/>
  <c r="X1767" i="1"/>
  <c r="Y1763" i="1"/>
  <c r="X1763" i="1"/>
  <c r="Y1759" i="1"/>
  <c r="X1759" i="1"/>
  <c r="Y1755" i="1"/>
  <c r="X1755" i="1"/>
  <c r="Y1751" i="1"/>
  <c r="X1751" i="1"/>
  <c r="Y1747" i="1"/>
  <c r="X1747" i="1"/>
  <c r="Y1743" i="1"/>
  <c r="X1743" i="1"/>
  <c r="Y1739" i="1"/>
  <c r="X1739" i="1"/>
  <c r="Y1735" i="1"/>
  <c r="X1735" i="1"/>
  <c r="Y1731" i="1"/>
  <c r="X1731" i="1"/>
  <c r="Y1727" i="1"/>
  <c r="X1727" i="1"/>
  <c r="Y1723" i="1"/>
  <c r="X1723" i="1"/>
  <c r="Y1719" i="1"/>
  <c r="X1719" i="1"/>
  <c r="Y1715" i="1"/>
  <c r="X1715" i="1"/>
  <c r="Y1711" i="1"/>
  <c r="X1711" i="1"/>
  <c r="Y1707" i="1"/>
  <c r="X1707" i="1"/>
  <c r="Y1703" i="1"/>
  <c r="X1703" i="1"/>
  <c r="Y1699" i="1"/>
  <c r="X1699" i="1"/>
  <c r="Y1695" i="1"/>
  <c r="X1695" i="1"/>
  <c r="Y1691" i="1"/>
  <c r="X1691" i="1"/>
  <c r="Y1687" i="1"/>
  <c r="X1687" i="1"/>
  <c r="Y1683" i="1"/>
  <c r="X1683" i="1"/>
  <c r="Y1679" i="1"/>
  <c r="X1679" i="1"/>
  <c r="Y1675" i="1"/>
  <c r="X1675" i="1"/>
  <c r="Y1671" i="1"/>
  <c r="X1671" i="1"/>
  <c r="Y1667" i="1"/>
  <c r="X1667" i="1"/>
  <c r="Y1663" i="1"/>
  <c r="X1663" i="1"/>
  <c r="Y1659" i="1"/>
  <c r="X1659" i="1"/>
  <c r="Y1655" i="1"/>
  <c r="X1655" i="1"/>
  <c r="Y1651" i="1"/>
  <c r="X1651" i="1"/>
  <c r="Y1647" i="1"/>
  <c r="X1647" i="1"/>
  <c r="Y1643" i="1"/>
  <c r="X1643" i="1"/>
  <c r="Y1639" i="1"/>
  <c r="X1639" i="1"/>
  <c r="Y1635" i="1"/>
  <c r="X1635" i="1"/>
  <c r="Y1631" i="1"/>
  <c r="X1631" i="1"/>
  <c r="Y1627" i="1"/>
  <c r="X1627" i="1"/>
  <c r="Y1623" i="1"/>
  <c r="X1623" i="1"/>
  <c r="Y1619" i="1"/>
  <c r="X1619" i="1"/>
  <c r="Y1615" i="1"/>
  <c r="X1615" i="1"/>
  <c r="Y1611" i="1"/>
  <c r="X1611" i="1"/>
  <c r="Y1607" i="1"/>
  <c r="X1607" i="1"/>
  <c r="Y1603" i="1"/>
  <c r="X1603" i="1"/>
  <c r="Y1599" i="1"/>
  <c r="X1599" i="1"/>
  <c r="Y1595" i="1"/>
  <c r="X1595" i="1"/>
  <c r="Y1591" i="1"/>
  <c r="X1591" i="1"/>
  <c r="Y1587" i="1"/>
  <c r="X1587" i="1"/>
  <c r="Y1583" i="1"/>
  <c r="X1583" i="1"/>
  <c r="Y1579" i="1"/>
  <c r="X1579" i="1"/>
  <c r="Y1575" i="1"/>
  <c r="X1575" i="1"/>
  <c r="Y1571" i="1"/>
  <c r="X1571" i="1"/>
  <c r="Y1567" i="1"/>
  <c r="X1567" i="1"/>
  <c r="Y1563" i="1"/>
  <c r="X1563" i="1"/>
  <c r="Y1559" i="1"/>
  <c r="X1559" i="1"/>
  <c r="Y1555" i="1"/>
  <c r="X1555" i="1"/>
  <c r="Y1551" i="1"/>
  <c r="X1551" i="1"/>
  <c r="Y1547" i="1"/>
  <c r="X1547" i="1"/>
  <c r="Y1543" i="1"/>
  <c r="X1543" i="1"/>
  <c r="Y1539" i="1"/>
  <c r="X1539" i="1"/>
  <c r="Y1535" i="1"/>
  <c r="X1535" i="1"/>
  <c r="Y1531" i="1"/>
  <c r="X1531" i="1"/>
  <c r="Y1527" i="1"/>
  <c r="X1527" i="1"/>
  <c r="Y1523" i="1"/>
  <c r="X1523" i="1"/>
  <c r="Y1519" i="1"/>
  <c r="X1519" i="1"/>
  <c r="Y1515" i="1"/>
  <c r="X1515" i="1"/>
  <c r="Y1511" i="1"/>
  <c r="X1511" i="1"/>
  <c r="Y1507" i="1"/>
  <c r="X1507" i="1"/>
  <c r="Y1503" i="1"/>
  <c r="X1503" i="1"/>
  <c r="Y1499" i="1"/>
  <c r="X1499" i="1"/>
  <c r="Y1495" i="1"/>
  <c r="X1495" i="1"/>
  <c r="Y1491" i="1"/>
  <c r="X1491" i="1"/>
  <c r="Y1487" i="1"/>
  <c r="X1487" i="1"/>
  <c r="Y1483" i="1"/>
  <c r="X1483" i="1"/>
  <c r="Y1479" i="1"/>
  <c r="X1479" i="1"/>
  <c r="Y1475" i="1"/>
  <c r="X1475" i="1"/>
  <c r="Y1471" i="1"/>
  <c r="X1471" i="1"/>
  <c r="Y1467" i="1"/>
  <c r="X1467" i="1"/>
  <c r="Y1463" i="1"/>
  <c r="X1463" i="1"/>
  <c r="Y1459" i="1"/>
  <c r="X1459" i="1"/>
  <c r="Y1455" i="1"/>
  <c r="X1455" i="1"/>
  <c r="Y1451" i="1"/>
  <c r="X1451" i="1"/>
  <c r="Y1447" i="1"/>
  <c r="X1447" i="1"/>
  <c r="Y1443" i="1"/>
  <c r="X1443" i="1"/>
  <c r="Y1439" i="1"/>
  <c r="X1439" i="1"/>
  <c r="Y1435" i="1"/>
  <c r="X1435" i="1"/>
  <c r="Y1431" i="1"/>
  <c r="X1431" i="1"/>
  <c r="Y1427" i="1"/>
  <c r="X1427" i="1"/>
  <c r="Y1423" i="1"/>
  <c r="X1423" i="1"/>
  <c r="Y1419" i="1"/>
  <c r="X1419" i="1"/>
  <c r="Y1415" i="1"/>
  <c r="X1415" i="1"/>
  <c r="Y1411" i="1"/>
  <c r="X1411" i="1"/>
  <c r="Y1407" i="1"/>
  <c r="X1407" i="1"/>
  <c r="Y1403" i="1"/>
  <c r="X1403" i="1"/>
  <c r="Y1399" i="1"/>
  <c r="X1399" i="1"/>
  <c r="Y1395" i="1"/>
  <c r="X1395" i="1"/>
  <c r="Y1391" i="1"/>
  <c r="X1391" i="1"/>
  <c r="Y1387" i="1"/>
  <c r="X1387" i="1"/>
  <c r="Y1383" i="1"/>
  <c r="X1383" i="1"/>
  <c r="Y1379" i="1"/>
  <c r="X1379" i="1"/>
  <c r="Y1375" i="1"/>
  <c r="X1375" i="1"/>
  <c r="Y1371" i="1"/>
  <c r="X1371" i="1"/>
  <c r="Y1367" i="1"/>
  <c r="X1367" i="1"/>
  <c r="Y1363" i="1"/>
  <c r="X1363" i="1"/>
  <c r="Y1359" i="1"/>
  <c r="X1359" i="1"/>
  <c r="Y1355" i="1"/>
  <c r="X1355" i="1"/>
  <c r="Y1351" i="1"/>
  <c r="X1351" i="1"/>
  <c r="Y1347" i="1"/>
  <c r="X1347" i="1"/>
  <c r="Y1343" i="1"/>
  <c r="X1343" i="1"/>
  <c r="Y1339" i="1"/>
  <c r="X1339" i="1"/>
  <c r="Y1335" i="1"/>
  <c r="X1335" i="1"/>
  <c r="Y1331" i="1"/>
  <c r="X1331" i="1"/>
  <c r="Y1327" i="1"/>
  <c r="X1327" i="1"/>
  <c r="Y1323" i="1"/>
  <c r="X1323" i="1"/>
  <c r="Y1319" i="1"/>
  <c r="X1319" i="1"/>
  <c r="Y1315" i="1"/>
  <c r="X1315" i="1"/>
  <c r="Y1311" i="1"/>
  <c r="X1311" i="1"/>
  <c r="Y1307" i="1"/>
  <c r="X1307" i="1"/>
  <c r="Y1303" i="1"/>
  <c r="X1303" i="1"/>
  <c r="Y1299" i="1"/>
  <c r="X1299" i="1"/>
  <c r="Y1295" i="1"/>
  <c r="X1295" i="1"/>
  <c r="Y1291" i="1"/>
  <c r="X1291" i="1"/>
  <c r="Y1287" i="1"/>
  <c r="X1287" i="1"/>
  <c r="Y1283" i="1"/>
  <c r="X1283" i="1"/>
  <c r="Y1279" i="1"/>
  <c r="X1279" i="1"/>
  <c r="Y1275" i="1"/>
  <c r="X1275" i="1"/>
  <c r="Y1271" i="1"/>
  <c r="X1271" i="1"/>
  <c r="Y1267" i="1"/>
  <c r="X1267" i="1"/>
  <c r="Y1263" i="1"/>
  <c r="X1263" i="1"/>
  <c r="Y1259" i="1"/>
  <c r="X1259" i="1"/>
  <c r="Y1255" i="1"/>
  <c r="X1255" i="1"/>
  <c r="Y1251" i="1"/>
  <c r="X1251" i="1"/>
  <c r="Y1247" i="1"/>
  <c r="X1247" i="1"/>
  <c r="Y1243" i="1"/>
  <c r="X1243" i="1"/>
  <c r="Y1239" i="1"/>
  <c r="X1239" i="1"/>
  <c r="Y1235" i="1"/>
  <c r="X1235" i="1"/>
  <c r="Y1231" i="1"/>
  <c r="X1231" i="1"/>
  <c r="Y1227" i="1"/>
  <c r="X1227" i="1"/>
  <c r="Y1223" i="1"/>
  <c r="X1223" i="1"/>
  <c r="Y1219" i="1"/>
  <c r="X1219" i="1"/>
  <c r="Y1215" i="1"/>
  <c r="X1215" i="1"/>
  <c r="Y1211" i="1"/>
  <c r="X1211" i="1"/>
  <c r="Y1207" i="1"/>
  <c r="X1207" i="1"/>
  <c r="Y1203" i="1"/>
  <c r="X1203" i="1"/>
  <c r="Y1199" i="1"/>
  <c r="X1199" i="1"/>
  <c r="Y1195" i="1"/>
  <c r="X1195" i="1"/>
  <c r="Y1191" i="1"/>
  <c r="X1191" i="1"/>
  <c r="Y1187" i="1"/>
  <c r="X1187" i="1"/>
  <c r="Y1183" i="1"/>
  <c r="X1183" i="1"/>
  <c r="Y1179" i="1"/>
  <c r="X1179" i="1"/>
  <c r="Y1175" i="1"/>
  <c r="X1175" i="1"/>
  <c r="Y1171" i="1"/>
  <c r="X1171" i="1"/>
  <c r="Y1167" i="1"/>
  <c r="X1167" i="1"/>
  <c r="Y1163" i="1"/>
  <c r="X1163" i="1"/>
  <c r="Y1159" i="1"/>
  <c r="X1159" i="1"/>
  <c r="Y1155" i="1"/>
  <c r="X1155" i="1"/>
  <c r="Y1151" i="1"/>
  <c r="X1151" i="1"/>
  <c r="Y1147" i="1"/>
  <c r="X1147" i="1"/>
  <c r="Y1143" i="1"/>
  <c r="X1143" i="1"/>
  <c r="Y1139" i="1"/>
  <c r="X1139" i="1"/>
  <c r="Y1135" i="1"/>
  <c r="X1135" i="1"/>
  <c r="Y1131" i="1"/>
  <c r="X1131" i="1"/>
  <c r="Y1127" i="1"/>
  <c r="X1127" i="1"/>
  <c r="Y1123" i="1"/>
  <c r="X1123" i="1"/>
  <c r="Y1119" i="1"/>
  <c r="X1119" i="1"/>
  <c r="Y1115" i="1"/>
  <c r="X1115" i="1"/>
  <c r="Y1111" i="1"/>
  <c r="X1111" i="1"/>
  <c r="Y1107" i="1"/>
  <c r="X1107" i="1"/>
  <c r="Y1103" i="1"/>
  <c r="X1103" i="1"/>
  <c r="Y1099" i="1"/>
  <c r="X1099" i="1"/>
  <c r="Y1095" i="1"/>
  <c r="X1095" i="1"/>
  <c r="Y1091" i="1"/>
  <c r="X1091" i="1"/>
  <c r="Y1087" i="1"/>
  <c r="X1087" i="1"/>
  <c r="Y1083" i="1"/>
  <c r="X1083" i="1"/>
  <c r="Y1079" i="1"/>
  <c r="X1079" i="1"/>
  <c r="Y1075" i="1"/>
  <c r="X1075" i="1"/>
  <c r="Y1071" i="1"/>
  <c r="X1071" i="1"/>
  <c r="Y1067" i="1"/>
  <c r="X1067" i="1"/>
  <c r="Y1063" i="1"/>
  <c r="X1063" i="1"/>
  <c r="Y1059" i="1"/>
  <c r="X1059" i="1"/>
  <c r="Y1055" i="1"/>
  <c r="X1055" i="1"/>
  <c r="Y1051" i="1"/>
  <c r="X1051" i="1"/>
  <c r="Y1047" i="1"/>
  <c r="X1047" i="1"/>
  <c r="Y1043" i="1"/>
  <c r="X1043" i="1"/>
  <c r="Y1039" i="1"/>
  <c r="X1039" i="1"/>
  <c r="Y1035" i="1"/>
  <c r="X1035" i="1"/>
  <c r="Y1031" i="1"/>
  <c r="X1031" i="1"/>
  <c r="Y1027" i="1"/>
  <c r="X1027" i="1"/>
  <c r="Y1023" i="1"/>
  <c r="X1023" i="1"/>
  <c r="Y1019" i="1"/>
  <c r="X1019" i="1"/>
  <c r="Y1015" i="1"/>
  <c r="X1015" i="1"/>
  <c r="Y1011" i="1"/>
  <c r="X1011" i="1"/>
  <c r="Y1007" i="1"/>
  <c r="X1007" i="1"/>
  <c r="Y1003" i="1"/>
  <c r="X1003" i="1"/>
  <c r="Y999" i="1"/>
  <c r="X999" i="1"/>
  <c r="Y995" i="1"/>
  <c r="X995" i="1"/>
  <c r="Y991" i="1"/>
  <c r="X991" i="1"/>
  <c r="Y987" i="1"/>
  <c r="X987" i="1"/>
  <c r="Y983" i="1"/>
  <c r="X983" i="1"/>
  <c r="Y979" i="1"/>
  <c r="X979" i="1"/>
  <c r="Y975" i="1"/>
  <c r="X975" i="1"/>
  <c r="Y971" i="1"/>
  <c r="X971" i="1"/>
  <c r="Y967" i="1"/>
  <c r="X967" i="1"/>
  <c r="Y963" i="1"/>
  <c r="X963" i="1"/>
  <c r="Y959" i="1"/>
  <c r="X959" i="1"/>
  <c r="Y955" i="1"/>
  <c r="X955" i="1"/>
  <c r="Y951" i="1"/>
  <c r="X951" i="1"/>
  <c r="Y947" i="1"/>
  <c r="X947" i="1"/>
  <c r="Y943" i="1"/>
  <c r="X943" i="1"/>
  <c r="Y939" i="1"/>
  <c r="X939" i="1"/>
  <c r="Y935" i="1"/>
  <c r="X935" i="1"/>
  <c r="Y931" i="1"/>
  <c r="X931" i="1"/>
  <c r="Y927" i="1"/>
  <c r="X927" i="1"/>
  <c r="Y923" i="1"/>
  <c r="X923" i="1"/>
  <c r="Y919" i="1"/>
  <c r="X919" i="1"/>
  <c r="Y915" i="1"/>
  <c r="X915" i="1"/>
  <c r="Y911" i="1"/>
  <c r="X911" i="1"/>
  <c r="Y907" i="1"/>
  <c r="X907" i="1"/>
  <c r="Y903" i="1"/>
  <c r="X903" i="1"/>
  <c r="Y899" i="1"/>
  <c r="X899" i="1"/>
  <c r="Y895" i="1"/>
  <c r="X895" i="1"/>
  <c r="Y891" i="1"/>
  <c r="X891" i="1"/>
  <c r="Y887" i="1"/>
  <c r="X887" i="1"/>
  <c r="Y883" i="1"/>
  <c r="X883" i="1"/>
  <c r="Y879" i="1"/>
  <c r="X879" i="1"/>
  <c r="Y875" i="1"/>
  <c r="X875" i="1"/>
  <c r="Y871" i="1"/>
  <c r="X871" i="1"/>
  <c r="Y867" i="1"/>
  <c r="X867" i="1"/>
  <c r="Y863" i="1"/>
  <c r="X863" i="1"/>
  <c r="Y859" i="1"/>
  <c r="X859" i="1"/>
  <c r="Y855" i="1"/>
  <c r="X855" i="1"/>
  <c r="Y851" i="1"/>
  <c r="X851" i="1"/>
  <c r="Y847" i="1"/>
  <c r="X847" i="1"/>
  <c r="Y843" i="1"/>
  <c r="X843" i="1"/>
  <c r="Y839" i="1"/>
  <c r="X839" i="1"/>
  <c r="Y835" i="1"/>
  <c r="X835" i="1"/>
  <c r="Y831" i="1"/>
  <c r="X831" i="1"/>
  <c r="Y827" i="1"/>
  <c r="X827" i="1"/>
  <c r="Y823" i="1"/>
  <c r="X823" i="1"/>
  <c r="Y819" i="1"/>
  <c r="X819" i="1"/>
  <c r="Y815" i="1"/>
  <c r="X815" i="1"/>
  <c r="Y811" i="1"/>
  <c r="X811" i="1"/>
  <c r="Y807" i="1"/>
  <c r="X807" i="1"/>
  <c r="Y803" i="1"/>
  <c r="X803" i="1"/>
  <c r="Y799" i="1"/>
  <c r="X799" i="1"/>
  <c r="Y795" i="1"/>
  <c r="X795" i="1"/>
  <c r="Y791" i="1"/>
  <c r="X791" i="1"/>
  <c r="Y787" i="1"/>
  <c r="X787" i="1"/>
  <c r="Y783" i="1"/>
  <c r="X783" i="1"/>
  <c r="Y779" i="1"/>
  <c r="X779" i="1"/>
  <c r="Y775" i="1"/>
  <c r="X775" i="1"/>
  <c r="Y771" i="1"/>
  <c r="X771" i="1"/>
  <c r="Y767" i="1"/>
  <c r="X767" i="1"/>
  <c r="Y763" i="1"/>
  <c r="X763" i="1"/>
  <c r="Y759" i="1"/>
  <c r="X759" i="1"/>
  <c r="Y755" i="1"/>
  <c r="X755" i="1"/>
  <c r="Y751" i="1"/>
  <c r="X751" i="1"/>
  <c r="Y747" i="1"/>
  <c r="X747" i="1"/>
  <c r="Y743" i="1"/>
  <c r="X743" i="1"/>
  <c r="Y739" i="1"/>
  <c r="X739" i="1"/>
  <c r="Y735" i="1"/>
  <c r="X735" i="1"/>
  <c r="Y731" i="1"/>
  <c r="X731" i="1"/>
  <c r="Y727" i="1"/>
  <c r="X727" i="1"/>
  <c r="Y723" i="1"/>
  <c r="X723" i="1"/>
  <c r="Y719" i="1"/>
  <c r="X719" i="1"/>
  <c r="Y715" i="1"/>
  <c r="X715" i="1"/>
  <c r="Y711" i="1"/>
  <c r="X711" i="1"/>
  <c r="Y707" i="1"/>
  <c r="X707" i="1"/>
  <c r="Y703" i="1"/>
  <c r="X703" i="1"/>
  <c r="Y699" i="1"/>
  <c r="X699" i="1"/>
  <c r="Y695" i="1"/>
  <c r="X695" i="1"/>
  <c r="Y691" i="1"/>
  <c r="X691" i="1"/>
  <c r="Y687" i="1"/>
  <c r="X687" i="1"/>
  <c r="Y683" i="1"/>
  <c r="X683" i="1"/>
  <c r="Y679" i="1"/>
  <c r="X679" i="1"/>
  <c r="Y675" i="1"/>
  <c r="X675" i="1"/>
  <c r="Y671" i="1"/>
  <c r="X671" i="1"/>
  <c r="Y667" i="1"/>
  <c r="X667" i="1"/>
  <c r="Y663" i="1"/>
  <c r="X663" i="1"/>
  <c r="Y659" i="1"/>
  <c r="X659" i="1"/>
  <c r="Y655" i="1"/>
  <c r="X655" i="1"/>
  <c r="Y651" i="1"/>
  <c r="X651" i="1"/>
  <c r="Y647" i="1"/>
  <c r="X647" i="1"/>
  <c r="Y643" i="1"/>
  <c r="X643" i="1"/>
  <c r="Y639" i="1"/>
  <c r="X639" i="1"/>
  <c r="Y635" i="1"/>
  <c r="X635" i="1"/>
  <c r="Y631" i="1"/>
  <c r="X631" i="1"/>
  <c r="Y627" i="1"/>
  <c r="X627" i="1"/>
  <c r="Y623" i="1"/>
  <c r="X623" i="1"/>
  <c r="Y619" i="1"/>
  <c r="X619" i="1"/>
  <c r="Y615" i="1"/>
  <c r="X615" i="1"/>
  <c r="Y611" i="1"/>
  <c r="X611" i="1"/>
  <c r="Y607" i="1"/>
  <c r="X607" i="1"/>
  <c r="Y603" i="1"/>
  <c r="X603" i="1"/>
  <c r="Y599" i="1"/>
  <c r="X599" i="1"/>
  <c r="Y595" i="1"/>
  <c r="X595" i="1"/>
  <c r="Y591" i="1"/>
  <c r="X591" i="1"/>
  <c r="Y587" i="1"/>
  <c r="X587" i="1"/>
  <c r="Y583" i="1"/>
  <c r="X583" i="1"/>
  <c r="Y579" i="1"/>
  <c r="X579" i="1"/>
  <c r="Y575" i="1"/>
  <c r="X575" i="1"/>
  <c r="Y571" i="1"/>
  <c r="X571" i="1"/>
  <c r="Y567" i="1"/>
  <c r="X567" i="1"/>
  <c r="Y563" i="1"/>
  <c r="X563" i="1"/>
  <c r="Y559" i="1"/>
  <c r="X559" i="1"/>
  <c r="Y555" i="1"/>
  <c r="X555" i="1"/>
  <c r="Y551" i="1"/>
  <c r="X551" i="1"/>
  <c r="Y547" i="1"/>
  <c r="X547" i="1"/>
  <c r="Y543" i="1"/>
  <c r="X543" i="1"/>
  <c r="Y539" i="1"/>
  <c r="X539" i="1"/>
  <c r="Y535" i="1"/>
  <c r="X535" i="1"/>
  <c r="Y531" i="1"/>
  <c r="X531" i="1"/>
  <c r="Y527" i="1"/>
  <c r="X527" i="1"/>
  <c r="Y523" i="1"/>
  <c r="X523" i="1"/>
  <c r="Y519" i="1"/>
  <c r="X519" i="1"/>
  <c r="Y515" i="1"/>
  <c r="X515" i="1"/>
  <c r="Y511" i="1"/>
  <c r="X511" i="1"/>
  <c r="Y507" i="1"/>
  <c r="X507" i="1"/>
  <c r="Y503" i="1"/>
  <c r="X503" i="1"/>
  <c r="Y499" i="1"/>
  <c r="X499" i="1"/>
  <c r="Y495" i="1"/>
  <c r="X495" i="1"/>
  <c r="Y491" i="1"/>
  <c r="X491" i="1"/>
  <c r="Y487" i="1"/>
  <c r="X487" i="1"/>
  <c r="Y483" i="1"/>
  <c r="X483" i="1"/>
  <c r="Y479" i="1"/>
  <c r="X479" i="1"/>
  <c r="Y475" i="1"/>
  <c r="X475" i="1"/>
  <c r="Y471" i="1"/>
  <c r="X471" i="1"/>
  <c r="Y467" i="1"/>
  <c r="X467" i="1"/>
  <c r="Y463" i="1"/>
  <c r="X463" i="1"/>
  <c r="Y459" i="1"/>
  <c r="X459" i="1"/>
  <c r="Y455" i="1"/>
  <c r="X455" i="1"/>
  <c r="Y451" i="1"/>
  <c r="X451" i="1"/>
  <c r="Y447" i="1"/>
  <c r="X447" i="1"/>
  <c r="Y443" i="1"/>
  <c r="X443" i="1"/>
  <c r="Y439" i="1"/>
  <c r="X439" i="1"/>
  <c r="Y435" i="1"/>
  <c r="X435" i="1"/>
  <c r="Y431" i="1"/>
  <c r="X431" i="1"/>
  <c r="Y427" i="1"/>
  <c r="X427" i="1"/>
  <c r="Y423" i="1"/>
  <c r="X423" i="1"/>
  <c r="Y419" i="1"/>
  <c r="X419" i="1"/>
  <c r="Y415" i="1"/>
  <c r="X415" i="1"/>
  <c r="Y411" i="1"/>
  <c r="X411" i="1"/>
  <c r="Y407" i="1"/>
  <c r="X407" i="1"/>
  <c r="Y403" i="1"/>
  <c r="X403" i="1"/>
  <c r="Y399" i="1"/>
  <c r="X399" i="1"/>
  <c r="Y395" i="1"/>
  <c r="X395" i="1"/>
  <c r="Y391" i="1"/>
  <c r="X391" i="1"/>
  <c r="Y387" i="1"/>
  <c r="X387" i="1"/>
  <c r="Y383" i="1"/>
  <c r="X383" i="1"/>
  <c r="Y379" i="1"/>
  <c r="X379" i="1"/>
  <c r="Y375" i="1"/>
  <c r="X375" i="1"/>
  <c r="Y371" i="1"/>
  <c r="X371" i="1"/>
  <c r="Y367" i="1"/>
  <c r="X367" i="1"/>
  <c r="Y363" i="1"/>
  <c r="X363" i="1"/>
  <c r="Y359" i="1"/>
  <c r="X359" i="1"/>
  <c r="Y355" i="1"/>
  <c r="X355" i="1"/>
  <c r="Y351" i="1"/>
  <c r="X351" i="1"/>
  <c r="Y347" i="1"/>
  <c r="X347" i="1"/>
  <c r="Y343" i="1"/>
  <c r="X343" i="1"/>
  <c r="Y339" i="1"/>
  <c r="X339" i="1"/>
  <c r="Y335" i="1"/>
  <c r="X335" i="1"/>
  <c r="Y331" i="1"/>
  <c r="X331" i="1"/>
  <c r="Y327" i="1"/>
  <c r="X327" i="1"/>
  <c r="Y323" i="1"/>
  <c r="X323" i="1"/>
  <c r="Y319" i="1"/>
  <c r="X319" i="1"/>
  <c r="Y315" i="1"/>
  <c r="X315" i="1"/>
  <c r="Y311" i="1"/>
  <c r="X311" i="1"/>
  <c r="Y307" i="1"/>
  <c r="X307" i="1"/>
  <c r="Y303" i="1"/>
  <c r="X303" i="1"/>
  <c r="Y299" i="1"/>
  <c r="X299" i="1"/>
  <c r="Y295" i="1"/>
  <c r="X295" i="1"/>
  <c r="Y291" i="1"/>
  <c r="X291" i="1"/>
  <c r="Y287" i="1"/>
  <c r="X287" i="1"/>
  <c r="Y283" i="1"/>
  <c r="X283" i="1"/>
  <c r="Y279" i="1"/>
  <c r="X279" i="1"/>
  <c r="Y275" i="1"/>
  <c r="X275" i="1"/>
  <c r="Y271" i="1"/>
  <c r="X271" i="1"/>
  <c r="Y267" i="1"/>
  <c r="X267" i="1"/>
  <c r="Y263" i="1"/>
  <c r="X263" i="1"/>
  <c r="Y259" i="1"/>
  <c r="X259" i="1"/>
  <c r="Y255" i="1"/>
  <c r="X255" i="1"/>
  <c r="Y251" i="1"/>
  <c r="X251" i="1"/>
  <c r="Y247" i="1"/>
  <c r="X247" i="1"/>
  <c r="Y243" i="1"/>
  <c r="X243" i="1"/>
  <c r="Y239" i="1"/>
  <c r="X239" i="1"/>
  <c r="Y235" i="1"/>
  <c r="X235" i="1"/>
  <c r="Y231" i="1"/>
  <c r="X231" i="1"/>
  <c r="Y227" i="1"/>
  <c r="X227" i="1"/>
  <c r="Y223" i="1"/>
  <c r="X223" i="1"/>
  <c r="Y219" i="1"/>
  <c r="X219" i="1"/>
  <c r="Y215" i="1"/>
  <c r="X215" i="1"/>
  <c r="Y211" i="1"/>
  <c r="X211" i="1"/>
  <c r="Y207" i="1"/>
  <c r="X207" i="1"/>
  <c r="Y203" i="1"/>
  <c r="X203" i="1"/>
  <c r="Y199" i="1"/>
  <c r="X199" i="1"/>
  <c r="Y195" i="1"/>
  <c r="X195" i="1"/>
  <c r="Y191" i="1"/>
  <c r="X191" i="1"/>
  <c r="Y187" i="1"/>
  <c r="X187" i="1"/>
  <c r="Y183" i="1"/>
  <c r="X183" i="1"/>
  <c r="Y179" i="1"/>
  <c r="X179" i="1"/>
  <c r="Y175" i="1"/>
  <c r="X175" i="1"/>
  <c r="Y171" i="1"/>
  <c r="X171" i="1"/>
  <c r="Y167" i="1"/>
  <c r="X167" i="1"/>
  <c r="Y163" i="1"/>
  <c r="X163" i="1"/>
  <c r="Y159" i="1"/>
  <c r="X159" i="1"/>
  <c r="Y155" i="1"/>
  <c r="X155" i="1"/>
  <c r="Y151" i="1"/>
  <c r="X151" i="1"/>
  <c r="Y147" i="1"/>
  <c r="X147" i="1"/>
  <c r="Y143" i="1"/>
  <c r="X143" i="1"/>
  <c r="Y139" i="1"/>
  <c r="X139" i="1"/>
  <c r="Y135" i="1"/>
  <c r="X135" i="1"/>
  <c r="Y131" i="1"/>
  <c r="X131" i="1"/>
  <c r="Y127" i="1"/>
  <c r="X127" i="1"/>
  <c r="Y123" i="1"/>
  <c r="X123" i="1"/>
  <c r="Y119" i="1"/>
  <c r="X119" i="1"/>
  <c r="Y115" i="1"/>
  <c r="X115" i="1"/>
  <c r="Y111" i="1"/>
  <c r="X111" i="1"/>
  <c r="Y107" i="1"/>
  <c r="X107" i="1"/>
  <c r="Y103" i="1"/>
  <c r="X103" i="1"/>
  <c r="Y99" i="1"/>
  <c r="X99" i="1"/>
  <c r="Y95" i="1"/>
  <c r="X95" i="1"/>
  <c r="Y91" i="1"/>
  <c r="X91" i="1"/>
  <c r="Y87" i="1"/>
  <c r="X87" i="1"/>
  <c r="Y83" i="1"/>
  <c r="X83" i="1"/>
  <c r="Y79" i="1"/>
  <c r="X79" i="1"/>
  <c r="Y75" i="1"/>
  <c r="X75" i="1"/>
  <c r="Y71" i="1"/>
  <c r="X71" i="1"/>
  <c r="Y67" i="1"/>
  <c r="X67" i="1"/>
  <c r="Y63" i="1"/>
  <c r="X63" i="1"/>
  <c r="Y59" i="1"/>
  <c r="X59" i="1"/>
  <c r="Y55" i="1"/>
  <c r="X55" i="1"/>
  <c r="Y51" i="1"/>
  <c r="X51" i="1"/>
  <c r="Y47" i="1"/>
  <c r="X47" i="1"/>
  <c r="Y43" i="1"/>
  <c r="X43" i="1"/>
  <c r="Y39" i="1"/>
  <c r="X39" i="1"/>
  <c r="Y35" i="1"/>
  <c r="X35" i="1"/>
  <c r="Y31" i="1"/>
  <c r="X31" i="1"/>
  <c r="Y27" i="1"/>
  <c r="X27" i="1"/>
  <c r="Y23" i="1"/>
  <c r="X23" i="1"/>
  <c r="Y19" i="1"/>
  <c r="X19" i="1"/>
  <c r="Y15" i="1"/>
  <c r="X15" i="1"/>
  <c r="Y11" i="1"/>
  <c r="X11" i="1"/>
  <c r="Y7" i="1"/>
  <c r="X7" i="1"/>
  <c r="Y3" i="1"/>
  <c r="X3" i="1"/>
  <c r="Y2223" i="1"/>
  <c r="X2223" i="1"/>
  <c r="Y2221" i="1"/>
  <c r="X2221" i="1"/>
  <c r="Y2219" i="1"/>
  <c r="X2219" i="1"/>
  <c r="Y2217" i="1"/>
  <c r="X2217" i="1"/>
  <c r="Y2215" i="1"/>
  <c r="X2215" i="1"/>
  <c r="Y2213" i="1"/>
  <c r="X2213" i="1"/>
  <c r="Y2211" i="1"/>
  <c r="X2211" i="1"/>
  <c r="Y2209" i="1"/>
  <c r="X2209" i="1"/>
  <c r="Y2207" i="1"/>
  <c r="X2207" i="1"/>
  <c r="Y2205" i="1"/>
  <c r="X2205" i="1"/>
  <c r="Y2203" i="1"/>
  <c r="X2203" i="1"/>
  <c r="Y2201" i="1"/>
  <c r="X2201" i="1"/>
  <c r="Y2199" i="1"/>
  <c r="X2199" i="1"/>
  <c r="Y2197" i="1"/>
  <c r="X2197" i="1"/>
  <c r="Y2195" i="1"/>
  <c r="X2195" i="1"/>
  <c r="Y2193" i="1"/>
  <c r="X2193" i="1"/>
  <c r="Y2191" i="1"/>
  <c r="X2191" i="1"/>
  <c r="Y2189" i="1"/>
  <c r="X2189" i="1"/>
  <c r="Y2187" i="1"/>
  <c r="X2187" i="1"/>
  <c r="Y2185" i="1"/>
  <c r="X2185" i="1"/>
  <c r="Y2183" i="1"/>
  <c r="X2183" i="1"/>
  <c r="Y2181" i="1"/>
  <c r="X2181" i="1"/>
  <c r="Y2179" i="1"/>
  <c r="X2179" i="1"/>
  <c r="Y2177" i="1"/>
  <c r="X2177" i="1"/>
  <c r="Y2175" i="1"/>
  <c r="X2175" i="1"/>
  <c r="Y2173" i="1"/>
  <c r="X2173" i="1"/>
  <c r="Y2171" i="1"/>
  <c r="X2171" i="1"/>
  <c r="Y2169" i="1"/>
  <c r="X2169" i="1"/>
  <c r="Y2167" i="1"/>
  <c r="X2167" i="1"/>
  <c r="Y2165" i="1"/>
  <c r="X2165" i="1"/>
  <c r="Y2163" i="1"/>
  <c r="X2163" i="1"/>
  <c r="Y2161" i="1"/>
  <c r="X2161" i="1"/>
  <c r="Y2159" i="1"/>
  <c r="X2159" i="1"/>
  <c r="Y2157" i="1"/>
  <c r="X2157" i="1"/>
  <c r="Y2155" i="1"/>
  <c r="X2155" i="1"/>
  <c r="Y2153" i="1"/>
  <c r="X2153" i="1"/>
  <c r="Y2151" i="1"/>
  <c r="X2151" i="1"/>
  <c r="Y2149" i="1"/>
  <c r="X2149" i="1"/>
  <c r="Y2147" i="1"/>
  <c r="X2147" i="1"/>
  <c r="Y2145" i="1"/>
  <c r="X2145" i="1"/>
  <c r="Y2143" i="1"/>
  <c r="X2143" i="1"/>
  <c r="Y2141" i="1"/>
  <c r="X2141" i="1"/>
  <c r="Y2139" i="1"/>
  <c r="X2139" i="1"/>
  <c r="Y2137" i="1"/>
  <c r="X2137" i="1"/>
  <c r="Y2135" i="1"/>
  <c r="X2135" i="1"/>
  <c r="Y2133" i="1"/>
  <c r="X2133" i="1"/>
  <c r="Y2131" i="1"/>
  <c r="X2131" i="1"/>
  <c r="Y2129" i="1"/>
  <c r="X2129" i="1"/>
  <c r="Y2127" i="1"/>
  <c r="X2127" i="1"/>
  <c r="Y2125" i="1"/>
  <c r="X2125" i="1"/>
  <c r="Y2123" i="1"/>
  <c r="X2123" i="1"/>
  <c r="Y2121" i="1"/>
  <c r="X2121" i="1"/>
  <c r="Y2119" i="1"/>
  <c r="X2119" i="1"/>
  <c r="Y2117" i="1"/>
  <c r="X2117" i="1"/>
  <c r="Y2115" i="1"/>
  <c r="X2115" i="1"/>
  <c r="Y2113" i="1"/>
  <c r="X2113" i="1"/>
  <c r="Y2111" i="1"/>
  <c r="X2111" i="1"/>
  <c r="Y2109" i="1"/>
  <c r="X2109" i="1"/>
  <c r="Y2107" i="1"/>
  <c r="X2107" i="1"/>
  <c r="Y2105" i="1"/>
  <c r="X2105" i="1"/>
  <c r="Y2103" i="1"/>
  <c r="X2103" i="1"/>
  <c r="Y2101" i="1"/>
  <c r="X2101" i="1"/>
  <c r="Y2099" i="1"/>
  <c r="X2099" i="1"/>
  <c r="Y2097" i="1"/>
  <c r="X2097" i="1"/>
  <c r="Y2095" i="1"/>
  <c r="X2095" i="1"/>
  <c r="Y2093" i="1"/>
  <c r="X2093" i="1"/>
  <c r="Y2091" i="1"/>
  <c r="X2091" i="1"/>
  <c r="Y2089" i="1"/>
  <c r="X2089" i="1"/>
  <c r="Y2087" i="1"/>
  <c r="X2087" i="1"/>
  <c r="Y2085" i="1"/>
  <c r="X2085" i="1"/>
  <c r="Y2083" i="1"/>
  <c r="X2083" i="1"/>
  <c r="Y2081" i="1"/>
  <c r="X2081" i="1"/>
  <c r="Y2079" i="1"/>
  <c r="X2079" i="1"/>
  <c r="Y2077" i="1"/>
  <c r="X2077" i="1"/>
  <c r="Y2075" i="1"/>
  <c r="X2075" i="1"/>
  <c r="Y2073" i="1"/>
  <c r="X2073" i="1"/>
  <c r="Y2071" i="1"/>
  <c r="X2071" i="1"/>
  <c r="Y2069" i="1"/>
  <c r="X2069" i="1"/>
  <c r="Y2067" i="1"/>
  <c r="X2067" i="1"/>
  <c r="Y2065" i="1"/>
  <c r="X2065" i="1"/>
  <c r="Y2063" i="1"/>
  <c r="X2063" i="1"/>
  <c r="Y2061" i="1"/>
  <c r="X2061" i="1"/>
  <c r="Y2059" i="1"/>
  <c r="X2059" i="1"/>
  <c r="Y2057" i="1"/>
  <c r="X2057" i="1"/>
  <c r="Y2055" i="1"/>
  <c r="X2055" i="1"/>
  <c r="Y2053" i="1"/>
  <c r="X2053" i="1"/>
  <c r="Y2051" i="1"/>
  <c r="X2051" i="1"/>
  <c r="Y2049" i="1"/>
  <c r="X2049" i="1"/>
  <c r="Y2047" i="1"/>
  <c r="X2047" i="1"/>
  <c r="Y2045" i="1"/>
  <c r="X2045" i="1"/>
  <c r="Y2043" i="1"/>
  <c r="X2043" i="1"/>
  <c r="Y2041" i="1"/>
  <c r="X2041" i="1"/>
  <c r="Y2039" i="1"/>
  <c r="X2039" i="1"/>
  <c r="Y2037" i="1"/>
  <c r="X2037" i="1"/>
  <c r="Y2035" i="1"/>
  <c r="X2035" i="1"/>
  <c r="Y2033" i="1"/>
  <c r="X2033" i="1"/>
  <c r="Y2031" i="1"/>
  <c r="X2031" i="1"/>
  <c r="Y2029" i="1"/>
  <c r="X2029" i="1"/>
  <c r="Y2027" i="1"/>
  <c r="X2027" i="1"/>
  <c r="Y2025" i="1"/>
  <c r="X2025" i="1"/>
  <c r="Y2023" i="1"/>
  <c r="X2023" i="1"/>
  <c r="Y2021" i="1"/>
  <c r="X2021" i="1"/>
  <c r="Y2019" i="1"/>
  <c r="X2019" i="1"/>
  <c r="Y2017" i="1"/>
  <c r="X2017" i="1"/>
  <c r="Y2015" i="1"/>
  <c r="X2015" i="1"/>
  <c r="Y2013" i="1"/>
  <c r="X2013" i="1"/>
  <c r="Y2011" i="1"/>
  <c r="X2011" i="1"/>
  <c r="Y2009" i="1"/>
  <c r="X2009" i="1"/>
  <c r="Y2007" i="1"/>
  <c r="X2007" i="1"/>
  <c r="Y2005" i="1"/>
  <c r="X2005" i="1"/>
  <c r="Y2003" i="1"/>
  <c r="X2003" i="1"/>
  <c r="Y2001" i="1"/>
  <c r="X2001" i="1"/>
  <c r="Y1999" i="1"/>
  <c r="X1999" i="1"/>
  <c r="Y1997" i="1"/>
  <c r="X1997" i="1"/>
  <c r="Y1995" i="1"/>
  <c r="X1995" i="1"/>
  <c r="Y1993" i="1"/>
  <c r="X1993" i="1"/>
  <c r="Y1991" i="1"/>
  <c r="X1991" i="1"/>
  <c r="Y1989" i="1"/>
  <c r="X1989" i="1"/>
  <c r="Y1987" i="1"/>
  <c r="X1987" i="1"/>
  <c r="Y1985" i="1"/>
  <c r="X1985" i="1"/>
  <c r="Y1983" i="1"/>
  <c r="X1983" i="1"/>
  <c r="Y1981" i="1"/>
  <c r="X1981" i="1"/>
  <c r="Y1979" i="1"/>
  <c r="X1979" i="1"/>
  <c r="Y1977" i="1"/>
  <c r="X1977" i="1"/>
  <c r="Y1975" i="1"/>
  <c r="X1975" i="1"/>
  <c r="Y1973" i="1"/>
  <c r="X1973" i="1"/>
  <c r="Y1971" i="1"/>
  <c r="X1971" i="1"/>
  <c r="Y1969" i="1"/>
  <c r="X1969" i="1"/>
  <c r="Y1967" i="1"/>
  <c r="X1967" i="1"/>
  <c r="Y1965" i="1"/>
  <c r="X1965" i="1"/>
  <c r="Y1963" i="1"/>
  <c r="X1963" i="1"/>
  <c r="Y1961" i="1"/>
  <c r="X1961" i="1"/>
  <c r="Y1959" i="1"/>
  <c r="X1959" i="1"/>
  <c r="Y1957" i="1"/>
  <c r="X1957" i="1"/>
  <c r="Y1955" i="1"/>
  <c r="X1955" i="1"/>
  <c r="Y1953" i="1"/>
  <c r="X1953" i="1"/>
  <c r="Y1951" i="1"/>
  <c r="X1951" i="1"/>
  <c r="Y1949" i="1"/>
  <c r="X1949" i="1"/>
  <c r="Y1947" i="1"/>
  <c r="X1947" i="1"/>
  <c r="Y1945" i="1"/>
  <c r="X1945" i="1"/>
  <c r="Y1943" i="1"/>
  <c r="X1943" i="1"/>
  <c r="Y1941" i="1"/>
  <c r="X1941" i="1"/>
  <c r="Y1939" i="1"/>
  <c r="X1939" i="1"/>
  <c r="Y1937" i="1"/>
  <c r="X1937" i="1"/>
  <c r="Y1935" i="1"/>
  <c r="X1935" i="1"/>
  <c r="Y1933" i="1"/>
  <c r="X1933" i="1"/>
  <c r="Y1931" i="1"/>
  <c r="X1931" i="1"/>
  <c r="Y1929" i="1"/>
  <c r="X1929" i="1"/>
  <c r="Y1927" i="1"/>
  <c r="X1927" i="1"/>
  <c r="Y1925" i="1"/>
  <c r="X1925" i="1"/>
  <c r="Y1923" i="1"/>
  <c r="X1923" i="1"/>
  <c r="Y1921" i="1"/>
  <c r="X1921" i="1"/>
  <c r="Y1919" i="1"/>
  <c r="X1919" i="1"/>
  <c r="Y1917" i="1"/>
  <c r="X1917" i="1"/>
  <c r="Y1915" i="1"/>
  <c r="X1915" i="1"/>
  <c r="Y1913" i="1"/>
  <c r="X1913" i="1"/>
  <c r="Y1911" i="1"/>
  <c r="X1911" i="1"/>
  <c r="Y1909" i="1"/>
  <c r="X1909" i="1"/>
  <c r="Y1907" i="1"/>
  <c r="X1907" i="1"/>
  <c r="Y1905" i="1"/>
  <c r="X1905" i="1"/>
  <c r="Y1903" i="1"/>
  <c r="X1903" i="1"/>
  <c r="Y1901" i="1"/>
  <c r="X1901" i="1"/>
  <c r="Y1899" i="1"/>
  <c r="X1899" i="1"/>
  <c r="Y1897" i="1"/>
  <c r="X1897" i="1"/>
  <c r="Y1895" i="1"/>
  <c r="X1895" i="1"/>
  <c r="Y1893" i="1"/>
  <c r="X1893" i="1"/>
  <c r="Y1891" i="1"/>
  <c r="X1891" i="1"/>
  <c r="Y1889" i="1"/>
  <c r="X1889" i="1"/>
  <c r="Y1887" i="1"/>
  <c r="X1887" i="1"/>
  <c r="Y1885" i="1"/>
  <c r="X1885" i="1"/>
  <c r="Y1882" i="1"/>
  <c r="X1882" i="1"/>
  <c r="Y1878" i="1"/>
  <c r="X1878" i="1"/>
  <c r="Y1874" i="1"/>
  <c r="X1874" i="1"/>
  <c r="Y1870" i="1"/>
  <c r="X1870" i="1"/>
  <c r="Y1866" i="1"/>
  <c r="X1866" i="1"/>
  <c r="Y1862" i="1"/>
  <c r="X1862" i="1"/>
  <c r="Y1858" i="1"/>
  <c r="X1858" i="1"/>
  <c r="Y1854" i="1"/>
  <c r="X1854" i="1"/>
  <c r="Y1850" i="1"/>
  <c r="X1850" i="1"/>
  <c r="Y1846" i="1"/>
  <c r="X1846" i="1"/>
  <c r="Y1842" i="1"/>
  <c r="X1842" i="1"/>
  <c r="Y1838" i="1"/>
  <c r="X1838" i="1"/>
  <c r="Y1834" i="1"/>
  <c r="X1834" i="1"/>
  <c r="Y1830" i="1"/>
  <c r="X1830" i="1"/>
  <c r="Y1826" i="1"/>
  <c r="X1826" i="1"/>
  <c r="Y1822" i="1"/>
  <c r="X1822" i="1"/>
  <c r="Y1818" i="1"/>
  <c r="X1818" i="1"/>
  <c r="Y1814" i="1"/>
  <c r="X1814" i="1"/>
  <c r="Y1810" i="1"/>
  <c r="X1810" i="1"/>
  <c r="Y1806" i="1"/>
  <c r="X1806" i="1"/>
  <c r="Y1802" i="1"/>
  <c r="X1802" i="1"/>
  <c r="Y1798" i="1"/>
  <c r="X1798" i="1"/>
  <c r="Y1794" i="1"/>
  <c r="X1794" i="1"/>
  <c r="Y1790" i="1"/>
  <c r="X1790" i="1"/>
  <c r="Y1786" i="1"/>
  <c r="X1786" i="1"/>
  <c r="Y1782" i="1"/>
  <c r="X1782" i="1"/>
  <c r="Y1778" i="1"/>
  <c r="X1778" i="1"/>
  <c r="Y1774" i="1"/>
  <c r="X1774" i="1"/>
  <c r="Y1770" i="1"/>
  <c r="X1770" i="1"/>
  <c r="Y1766" i="1"/>
  <c r="X1766" i="1"/>
  <c r="Y1762" i="1"/>
  <c r="X1762" i="1"/>
  <c r="Y1758" i="1"/>
  <c r="X1758" i="1"/>
  <c r="Y1754" i="1"/>
  <c r="X1754" i="1"/>
  <c r="Y1750" i="1"/>
  <c r="X1750" i="1"/>
  <c r="Y1746" i="1"/>
  <c r="X1746" i="1"/>
  <c r="Y1742" i="1"/>
  <c r="X1742" i="1"/>
  <c r="Y1738" i="1"/>
  <c r="X1738" i="1"/>
  <c r="Y1734" i="1"/>
  <c r="X1734" i="1"/>
  <c r="Y1730" i="1"/>
  <c r="X1730" i="1"/>
  <c r="Y1726" i="1"/>
  <c r="X1726" i="1"/>
  <c r="Y1722" i="1"/>
  <c r="X1722" i="1"/>
  <c r="Y1718" i="1"/>
  <c r="X1718" i="1"/>
  <c r="Y1714" i="1"/>
  <c r="X1714" i="1"/>
  <c r="Y1710" i="1"/>
  <c r="X1710" i="1"/>
  <c r="Y1706" i="1"/>
  <c r="X1706" i="1"/>
  <c r="Y1702" i="1"/>
  <c r="X1702" i="1"/>
  <c r="Y1698" i="1"/>
  <c r="X1698" i="1"/>
  <c r="Y1694" i="1"/>
  <c r="X1694" i="1"/>
  <c r="Y1690" i="1"/>
  <c r="X1690" i="1"/>
  <c r="Y1686" i="1"/>
  <c r="X1686" i="1"/>
  <c r="Y1682" i="1"/>
  <c r="X1682" i="1"/>
  <c r="Y1678" i="1"/>
  <c r="X1678" i="1"/>
  <c r="Y1674" i="1"/>
  <c r="X1674" i="1"/>
  <c r="Y1670" i="1"/>
  <c r="X1670" i="1"/>
  <c r="Y1666" i="1"/>
  <c r="X1666" i="1"/>
  <c r="Y1662" i="1"/>
  <c r="X1662" i="1"/>
  <c r="Y1658" i="1"/>
  <c r="X1658" i="1"/>
  <c r="Y1654" i="1"/>
  <c r="X1654" i="1"/>
  <c r="Y1650" i="1"/>
  <c r="X1650" i="1"/>
  <c r="Y1646" i="1"/>
  <c r="X1646" i="1"/>
  <c r="Y1642" i="1"/>
  <c r="X1642" i="1"/>
  <c r="Y1638" i="1"/>
  <c r="X1638" i="1"/>
  <c r="Y1634" i="1"/>
  <c r="X1634" i="1"/>
  <c r="Y1630" i="1"/>
  <c r="X1630" i="1"/>
  <c r="Y1626" i="1"/>
  <c r="X1626" i="1"/>
  <c r="Y1622" i="1"/>
  <c r="X1622" i="1"/>
  <c r="Y1618" i="1"/>
  <c r="X1618" i="1"/>
  <c r="Y1614" i="1"/>
  <c r="X1614" i="1"/>
  <c r="Y1610" i="1"/>
  <c r="X1610" i="1"/>
  <c r="Y1606" i="1"/>
  <c r="X1606" i="1"/>
  <c r="Y1602" i="1"/>
  <c r="X1602" i="1"/>
  <c r="Y1598" i="1"/>
  <c r="X1598" i="1"/>
  <c r="Y1594" i="1"/>
  <c r="X1594" i="1"/>
  <c r="Y1590" i="1"/>
  <c r="X1590" i="1"/>
  <c r="Y1586" i="1"/>
  <c r="X1586" i="1"/>
  <c r="Y1582" i="1"/>
  <c r="X1582" i="1"/>
  <c r="Y1578" i="1"/>
  <c r="X1578" i="1"/>
  <c r="Y1574" i="1"/>
  <c r="X1574" i="1"/>
  <c r="Y1570" i="1"/>
  <c r="X1570" i="1"/>
  <c r="Y1566" i="1"/>
  <c r="X1566" i="1"/>
  <c r="Y1562" i="1"/>
  <c r="X1562" i="1"/>
  <c r="Y1558" i="1"/>
  <c r="X1558" i="1"/>
  <c r="Y1554" i="1"/>
  <c r="X1554" i="1"/>
  <c r="Y1550" i="1"/>
  <c r="X1550" i="1"/>
  <c r="Y1546" i="1"/>
  <c r="X1546" i="1"/>
  <c r="Y1542" i="1"/>
  <c r="X1542" i="1"/>
  <c r="Y1538" i="1"/>
  <c r="X1538" i="1"/>
  <c r="Y1534" i="1"/>
  <c r="X1534" i="1"/>
  <c r="Y1530" i="1"/>
  <c r="X1530" i="1"/>
  <c r="Y1526" i="1"/>
  <c r="X1526" i="1"/>
  <c r="Y1522" i="1"/>
  <c r="X1522" i="1"/>
  <c r="Y1518" i="1"/>
  <c r="X1518" i="1"/>
  <c r="Y1514" i="1"/>
  <c r="X1514" i="1"/>
  <c r="Y1510" i="1"/>
  <c r="X1510" i="1"/>
  <c r="Y1506" i="1"/>
  <c r="X1506" i="1"/>
  <c r="Y1502" i="1"/>
  <c r="X1502" i="1"/>
  <c r="Y1498" i="1"/>
  <c r="X1498" i="1"/>
  <c r="Y1494" i="1"/>
  <c r="X1494" i="1"/>
  <c r="Y1490" i="1"/>
  <c r="X1490" i="1"/>
  <c r="Y1486" i="1"/>
  <c r="X1486" i="1"/>
  <c r="Y1482" i="1"/>
  <c r="X1482" i="1"/>
  <c r="Y1478" i="1"/>
  <c r="X1478" i="1"/>
  <c r="Y1474" i="1"/>
  <c r="X1474" i="1"/>
  <c r="Y1470" i="1"/>
  <c r="X1470" i="1"/>
  <c r="Y1466" i="1"/>
  <c r="X1466" i="1"/>
  <c r="Y1462" i="1"/>
  <c r="X1462" i="1"/>
  <c r="Y1458" i="1"/>
  <c r="X1458" i="1"/>
  <c r="Y1454" i="1"/>
  <c r="X1454" i="1"/>
  <c r="Y1450" i="1"/>
  <c r="X1450" i="1"/>
  <c r="Y1446" i="1"/>
  <c r="X1446" i="1"/>
  <c r="Y1442" i="1"/>
  <c r="X1442" i="1"/>
  <c r="Y1438" i="1"/>
  <c r="X1438" i="1"/>
  <c r="Y1434" i="1"/>
  <c r="X1434" i="1"/>
  <c r="Y1430" i="1"/>
  <c r="X1430" i="1"/>
  <c r="Y1426" i="1"/>
  <c r="X1426" i="1"/>
  <c r="Y1422" i="1"/>
  <c r="X1422" i="1"/>
  <c r="Y1418" i="1"/>
  <c r="X1418" i="1"/>
  <c r="Y1414" i="1"/>
  <c r="X1414" i="1"/>
  <c r="Y1410" i="1"/>
  <c r="X1410" i="1"/>
  <c r="Y1406" i="1"/>
  <c r="X1406" i="1"/>
  <c r="Y1402" i="1"/>
  <c r="X1402" i="1"/>
  <c r="Y1398" i="1"/>
  <c r="X1398" i="1"/>
  <c r="Y1394" i="1"/>
  <c r="X1394" i="1"/>
  <c r="Y1390" i="1"/>
  <c r="X1390" i="1"/>
  <c r="Y1386" i="1"/>
  <c r="X1386" i="1"/>
  <c r="Y1382" i="1"/>
  <c r="X1382" i="1"/>
  <c r="Y1378" i="1"/>
  <c r="X1378" i="1"/>
  <c r="Y1374" i="1"/>
  <c r="X1374" i="1"/>
  <c r="Y1370" i="1"/>
  <c r="X1370" i="1"/>
  <c r="Y1366" i="1"/>
  <c r="X1366" i="1"/>
  <c r="Y1362" i="1"/>
  <c r="X1362" i="1"/>
  <c r="Y1358" i="1"/>
  <c r="X1358" i="1"/>
  <c r="Y1354" i="1"/>
  <c r="X1354" i="1"/>
  <c r="Y1350" i="1"/>
  <c r="X1350" i="1"/>
  <c r="Y1346" i="1"/>
  <c r="X1346" i="1"/>
  <c r="Y1342" i="1"/>
  <c r="X1342" i="1"/>
  <c r="Y1338" i="1"/>
  <c r="X1338" i="1"/>
  <c r="Y1334" i="1"/>
  <c r="X1334" i="1"/>
  <c r="Y1330" i="1"/>
  <c r="X1330" i="1"/>
  <c r="Y1326" i="1"/>
  <c r="X1326" i="1"/>
  <c r="Y1322" i="1"/>
  <c r="X1322" i="1"/>
  <c r="Y1318" i="1"/>
  <c r="X1318" i="1"/>
  <c r="Y1314" i="1"/>
  <c r="X1314" i="1"/>
  <c r="Y1310" i="1"/>
  <c r="X1310" i="1"/>
  <c r="Y1306" i="1"/>
  <c r="X1306" i="1"/>
  <c r="Y1302" i="1"/>
  <c r="X1302" i="1"/>
  <c r="Y1298" i="1"/>
  <c r="X1298" i="1"/>
  <c r="Y1294" i="1"/>
  <c r="X1294" i="1"/>
  <c r="Y1290" i="1"/>
  <c r="X1290" i="1"/>
  <c r="Y1286" i="1"/>
  <c r="X1286" i="1"/>
  <c r="Y1282" i="1"/>
  <c r="X1282" i="1"/>
  <c r="Y1278" i="1"/>
  <c r="X1278" i="1"/>
  <c r="Y1274" i="1"/>
  <c r="X1274" i="1"/>
  <c r="Y1270" i="1"/>
  <c r="X1270" i="1"/>
  <c r="Y1266" i="1"/>
  <c r="X1266" i="1"/>
  <c r="Y1262" i="1"/>
  <c r="X1262" i="1"/>
  <c r="Y1258" i="1"/>
  <c r="X1258" i="1"/>
  <c r="Y1254" i="1"/>
  <c r="X1254" i="1"/>
  <c r="Y1250" i="1"/>
  <c r="X1250" i="1"/>
  <c r="Y1246" i="1"/>
  <c r="X1246" i="1"/>
  <c r="Y1242" i="1"/>
  <c r="X1242" i="1"/>
  <c r="Y1238" i="1"/>
  <c r="X1238" i="1"/>
  <c r="Y1234" i="1"/>
  <c r="X1234" i="1"/>
  <c r="Y1230" i="1"/>
  <c r="X1230" i="1"/>
  <c r="Y1226" i="1"/>
  <c r="X1226" i="1"/>
  <c r="Y1222" i="1"/>
  <c r="X1222" i="1"/>
  <c r="Y1218" i="1"/>
  <c r="X1218" i="1"/>
  <c r="Y1214" i="1"/>
  <c r="X1214" i="1"/>
  <c r="Y1210" i="1"/>
  <c r="X1210" i="1"/>
  <c r="Y1206" i="1"/>
  <c r="X1206" i="1"/>
  <c r="Y1202" i="1"/>
  <c r="X1202" i="1"/>
  <c r="Y1198" i="1"/>
  <c r="X1198" i="1"/>
  <c r="Y1194" i="1"/>
  <c r="X1194" i="1"/>
  <c r="Y1190" i="1"/>
  <c r="X1190" i="1"/>
  <c r="Y1186" i="1"/>
  <c r="X1186" i="1"/>
  <c r="Y1182" i="1"/>
  <c r="X1182" i="1"/>
  <c r="Y1178" i="1"/>
  <c r="X1178" i="1"/>
  <c r="Y1174" i="1"/>
  <c r="X1174" i="1"/>
  <c r="Y1170" i="1"/>
  <c r="X1170" i="1"/>
  <c r="Y1166" i="1"/>
  <c r="X1166" i="1"/>
  <c r="Y1162" i="1"/>
  <c r="X1162" i="1"/>
  <c r="Y1158" i="1"/>
  <c r="X1158" i="1"/>
  <c r="Y1154" i="1"/>
  <c r="X1154" i="1"/>
  <c r="Y1150" i="1"/>
  <c r="X1150" i="1"/>
  <c r="Y1146" i="1"/>
  <c r="X1146" i="1"/>
  <c r="Y1142" i="1"/>
  <c r="X1142" i="1"/>
  <c r="Y1138" i="1"/>
  <c r="X1138" i="1"/>
  <c r="Y1134" i="1"/>
  <c r="X1134" i="1"/>
  <c r="Y1130" i="1"/>
  <c r="X1130" i="1"/>
  <c r="Y1126" i="1"/>
  <c r="X1126" i="1"/>
  <c r="Y1122" i="1"/>
  <c r="X1122" i="1"/>
  <c r="Y1118" i="1"/>
  <c r="X1118" i="1"/>
  <c r="Y1114" i="1"/>
  <c r="X1114" i="1"/>
  <c r="Y1110" i="1"/>
  <c r="X1110" i="1"/>
  <c r="Y1106" i="1"/>
  <c r="X1106" i="1"/>
  <c r="Y1102" i="1"/>
  <c r="X1102" i="1"/>
  <c r="Y1098" i="1"/>
  <c r="X1098" i="1"/>
  <c r="Y1094" i="1"/>
  <c r="X1094" i="1"/>
  <c r="Y1090" i="1"/>
  <c r="X1090" i="1"/>
  <c r="Y1086" i="1"/>
  <c r="X1086" i="1"/>
  <c r="Y1082" i="1"/>
  <c r="X1082" i="1"/>
  <c r="Y1078" i="1"/>
  <c r="X1078" i="1"/>
  <c r="Y1074" i="1"/>
  <c r="X1074" i="1"/>
  <c r="Y1070" i="1"/>
  <c r="X1070" i="1"/>
  <c r="Y1066" i="1"/>
  <c r="X1066" i="1"/>
  <c r="Y1062" i="1"/>
  <c r="X1062" i="1"/>
  <c r="Y1058" i="1"/>
  <c r="X1058" i="1"/>
  <c r="Y1054" i="1"/>
  <c r="X1054" i="1"/>
  <c r="Y1050" i="1"/>
  <c r="X1050" i="1"/>
  <c r="Y1046" i="1"/>
  <c r="X1046" i="1"/>
  <c r="Y1042" i="1"/>
  <c r="X1042" i="1"/>
  <c r="Y1038" i="1"/>
  <c r="X1038" i="1"/>
  <c r="Y1034" i="1"/>
  <c r="X1034" i="1"/>
  <c r="Y1030" i="1"/>
  <c r="X1030" i="1"/>
  <c r="Y1026" i="1"/>
  <c r="X1026" i="1"/>
  <c r="Y1022" i="1"/>
  <c r="X1022" i="1"/>
  <c r="Y1018" i="1"/>
  <c r="X1018" i="1"/>
  <c r="Y1014" i="1"/>
  <c r="X1014" i="1"/>
  <c r="Y1010" i="1"/>
  <c r="X1010" i="1"/>
  <c r="Y1006" i="1"/>
  <c r="X1006" i="1"/>
  <c r="Y1002" i="1"/>
  <c r="X1002" i="1"/>
  <c r="Y998" i="1"/>
  <c r="X998" i="1"/>
  <c r="Y994" i="1"/>
  <c r="X994" i="1"/>
  <c r="Y990" i="1"/>
  <c r="X990" i="1"/>
  <c r="Y986" i="1"/>
  <c r="X986" i="1"/>
  <c r="Y982" i="1"/>
  <c r="X982" i="1"/>
  <c r="Y978" i="1"/>
  <c r="X978" i="1"/>
  <c r="Y974" i="1"/>
  <c r="X974" i="1"/>
  <c r="Y970" i="1"/>
  <c r="X970" i="1"/>
  <c r="Y966" i="1"/>
  <c r="X966" i="1"/>
  <c r="Y962" i="1"/>
  <c r="X962" i="1"/>
  <c r="Y958" i="1"/>
  <c r="X958" i="1"/>
  <c r="Y954" i="1"/>
  <c r="X954" i="1"/>
  <c r="Y950" i="1"/>
  <c r="X950" i="1"/>
  <c r="Y946" i="1"/>
  <c r="X946" i="1"/>
  <c r="Y942" i="1"/>
  <c r="X942" i="1"/>
  <c r="Y938" i="1"/>
  <c r="X938" i="1"/>
  <c r="Y934" i="1"/>
  <c r="X934" i="1"/>
  <c r="Y930" i="1"/>
  <c r="X930" i="1"/>
  <c r="Y926" i="1"/>
  <c r="X926" i="1"/>
  <c r="Y922" i="1"/>
  <c r="X922" i="1"/>
  <c r="Y918" i="1"/>
  <c r="X918" i="1"/>
  <c r="Y914" i="1"/>
  <c r="X914" i="1"/>
  <c r="Y910" i="1"/>
  <c r="X910" i="1"/>
  <c r="Y906" i="1"/>
  <c r="X906" i="1"/>
  <c r="Y902" i="1"/>
  <c r="X902" i="1"/>
  <c r="Y898" i="1"/>
  <c r="X898" i="1"/>
  <c r="Y894" i="1"/>
  <c r="X894" i="1"/>
  <c r="Y890" i="1"/>
  <c r="X890" i="1"/>
  <c r="Y886" i="1"/>
  <c r="X886" i="1"/>
  <c r="Y882" i="1"/>
  <c r="X882" i="1"/>
  <c r="Y878" i="1"/>
  <c r="X878" i="1"/>
  <c r="Y874" i="1"/>
  <c r="X874" i="1"/>
  <c r="Y870" i="1"/>
  <c r="X870" i="1"/>
  <c r="Y866" i="1"/>
  <c r="X866" i="1"/>
  <c r="Y862" i="1"/>
  <c r="X862" i="1"/>
  <c r="Y858" i="1"/>
  <c r="X858" i="1"/>
  <c r="Y854" i="1"/>
  <c r="X854" i="1"/>
  <c r="Y850" i="1"/>
  <c r="X850" i="1"/>
  <c r="Y846" i="1"/>
  <c r="X846" i="1"/>
  <c r="Y842" i="1"/>
  <c r="X842" i="1"/>
  <c r="Y838" i="1"/>
  <c r="X838" i="1"/>
  <c r="Y834" i="1"/>
  <c r="X834" i="1"/>
  <c r="Y830" i="1"/>
  <c r="X830" i="1"/>
  <c r="Y826" i="1"/>
  <c r="X826" i="1"/>
  <c r="Y822" i="1"/>
  <c r="X822" i="1"/>
  <c r="Y818" i="1"/>
  <c r="X818" i="1"/>
  <c r="Y814" i="1"/>
  <c r="X814" i="1"/>
  <c r="Y810" i="1"/>
  <c r="X810" i="1"/>
  <c r="Y806" i="1"/>
  <c r="X806" i="1"/>
  <c r="Y802" i="1"/>
  <c r="X802" i="1"/>
  <c r="Y798" i="1"/>
  <c r="X798" i="1"/>
  <c r="Y794" i="1"/>
  <c r="X794" i="1"/>
  <c r="Y790" i="1"/>
  <c r="X790" i="1"/>
  <c r="Y786" i="1"/>
  <c r="X786" i="1"/>
  <c r="Y782" i="1"/>
  <c r="X782" i="1"/>
  <c r="Y778" i="1"/>
  <c r="X778" i="1"/>
  <c r="Y774" i="1"/>
  <c r="X774" i="1"/>
  <c r="Y770" i="1"/>
  <c r="X770" i="1"/>
  <c r="Y766" i="1"/>
  <c r="X766" i="1"/>
  <c r="Y762" i="1"/>
  <c r="X762" i="1"/>
  <c r="Y758" i="1"/>
  <c r="X758" i="1"/>
  <c r="Y754" i="1"/>
  <c r="X754" i="1"/>
  <c r="Y750" i="1"/>
  <c r="X750" i="1"/>
  <c r="Y746" i="1"/>
  <c r="X746" i="1"/>
  <c r="Y742" i="1"/>
  <c r="X742" i="1"/>
  <c r="Y738" i="1"/>
  <c r="X738" i="1"/>
  <c r="Y734" i="1"/>
  <c r="X734" i="1"/>
  <c r="Y730" i="1"/>
  <c r="X730" i="1"/>
  <c r="Y726" i="1"/>
  <c r="X726" i="1"/>
  <c r="Y722" i="1"/>
  <c r="X722" i="1"/>
  <c r="Y718" i="1"/>
  <c r="X718" i="1"/>
  <c r="Y714" i="1"/>
  <c r="X714" i="1"/>
  <c r="Y710" i="1"/>
  <c r="X710" i="1"/>
  <c r="Y706" i="1"/>
  <c r="X706" i="1"/>
  <c r="Y702" i="1"/>
  <c r="X702" i="1"/>
  <c r="Y698" i="1"/>
  <c r="X698" i="1"/>
  <c r="Y694" i="1"/>
  <c r="X694" i="1"/>
  <c r="Y690" i="1"/>
  <c r="X690" i="1"/>
  <c r="Y686" i="1"/>
  <c r="X686" i="1"/>
  <c r="Y682" i="1"/>
  <c r="X682" i="1"/>
  <c r="Y678" i="1"/>
  <c r="X678" i="1"/>
  <c r="Y674" i="1"/>
  <c r="X674" i="1"/>
  <c r="Y670" i="1"/>
  <c r="X670" i="1"/>
  <c r="Y666" i="1"/>
  <c r="X666" i="1"/>
  <c r="Y662" i="1"/>
  <c r="X662" i="1"/>
  <c r="Y658" i="1"/>
  <c r="X658" i="1"/>
  <c r="Y654" i="1"/>
  <c r="X654" i="1"/>
  <c r="Y650" i="1"/>
  <c r="X650" i="1"/>
  <c r="Y646" i="1"/>
  <c r="X646" i="1"/>
  <c r="Y642" i="1"/>
  <c r="X642" i="1"/>
  <c r="Y638" i="1"/>
  <c r="X638" i="1"/>
  <c r="Y634" i="1"/>
  <c r="X634" i="1"/>
  <c r="Y630" i="1"/>
  <c r="X630" i="1"/>
  <c r="Y626" i="1"/>
  <c r="X626" i="1"/>
  <c r="Y622" i="1"/>
  <c r="X622" i="1"/>
  <c r="Y618" i="1"/>
  <c r="X618" i="1"/>
  <c r="Y614" i="1"/>
  <c r="X614" i="1"/>
  <c r="Y610" i="1"/>
  <c r="X610" i="1"/>
  <c r="Y606" i="1"/>
  <c r="X606" i="1"/>
  <c r="Y602" i="1"/>
  <c r="X602" i="1"/>
  <c r="Y598" i="1"/>
  <c r="X598" i="1"/>
  <c r="Y594" i="1"/>
  <c r="X594" i="1"/>
  <c r="Y590" i="1"/>
  <c r="X590" i="1"/>
  <c r="Y586" i="1"/>
  <c r="X586" i="1"/>
  <c r="Y582" i="1"/>
  <c r="X582" i="1"/>
  <c r="Y578" i="1"/>
  <c r="X578" i="1"/>
  <c r="Y574" i="1"/>
  <c r="X574" i="1"/>
  <c r="Y570" i="1"/>
  <c r="X570" i="1"/>
  <c r="Y566" i="1"/>
  <c r="X566" i="1"/>
  <c r="Y562" i="1"/>
  <c r="X562" i="1"/>
  <c r="Y558" i="1"/>
  <c r="X558" i="1"/>
  <c r="Y554" i="1"/>
  <c r="X554" i="1"/>
  <c r="Y550" i="1"/>
  <c r="X550" i="1"/>
  <c r="Y546" i="1"/>
  <c r="X546" i="1"/>
  <c r="Y542" i="1"/>
  <c r="X542" i="1"/>
  <c r="Y538" i="1"/>
  <c r="X538" i="1"/>
  <c r="Y534" i="1"/>
  <c r="X534" i="1"/>
  <c r="Y530" i="1"/>
  <c r="X530" i="1"/>
  <c r="Y526" i="1"/>
  <c r="X526" i="1"/>
  <c r="Y522" i="1"/>
  <c r="X522" i="1"/>
  <c r="Y518" i="1"/>
  <c r="X518" i="1"/>
  <c r="Y514" i="1"/>
  <c r="X514" i="1"/>
  <c r="Y510" i="1"/>
  <c r="X510" i="1"/>
  <c r="Y506" i="1"/>
  <c r="X506" i="1"/>
  <c r="Y502" i="1"/>
  <c r="X502" i="1"/>
  <c r="Y498" i="1"/>
  <c r="X498" i="1"/>
  <c r="Y494" i="1"/>
  <c r="X494" i="1"/>
  <c r="Y490" i="1"/>
  <c r="X490" i="1"/>
  <c r="Y486" i="1"/>
  <c r="X486" i="1"/>
  <c r="Y482" i="1"/>
  <c r="X482" i="1"/>
  <c r="Y478" i="1"/>
  <c r="X478" i="1"/>
  <c r="Y474" i="1"/>
  <c r="X474" i="1"/>
  <c r="Y470" i="1"/>
  <c r="X470" i="1"/>
  <c r="Y466" i="1"/>
  <c r="X466" i="1"/>
  <c r="Y462" i="1"/>
  <c r="X462" i="1"/>
  <c r="Y458" i="1"/>
  <c r="X458" i="1"/>
  <c r="Y454" i="1"/>
  <c r="X454" i="1"/>
  <c r="Y450" i="1"/>
  <c r="X450" i="1"/>
  <c r="Y446" i="1"/>
  <c r="X446" i="1"/>
  <c r="Y442" i="1"/>
  <c r="X442" i="1"/>
  <c r="Y438" i="1"/>
  <c r="X438" i="1"/>
  <c r="Y434" i="1"/>
  <c r="X434" i="1"/>
  <c r="Y430" i="1"/>
  <c r="X430" i="1"/>
  <c r="Y426" i="1"/>
  <c r="X426" i="1"/>
  <c r="Y422" i="1"/>
  <c r="X422" i="1"/>
  <c r="Y418" i="1"/>
  <c r="X418" i="1"/>
  <c r="Y414" i="1"/>
  <c r="X414" i="1"/>
  <c r="Y410" i="1"/>
  <c r="X410" i="1"/>
  <c r="Y406" i="1"/>
  <c r="X406" i="1"/>
  <c r="Y402" i="1"/>
  <c r="X402" i="1"/>
  <c r="Y398" i="1"/>
  <c r="X398" i="1"/>
  <c r="Y394" i="1"/>
  <c r="X394" i="1"/>
  <c r="Y390" i="1"/>
  <c r="X390" i="1"/>
  <c r="Y386" i="1"/>
  <c r="X386" i="1"/>
  <c r="Y382" i="1"/>
  <c r="X382" i="1"/>
  <c r="Y378" i="1"/>
  <c r="X378" i="1"/>
  <c r="Y374" i="1"/>
  <c r="X374" i="1"/>
  <c r="Y370" i="1"/>
  <c r="X370" i="1"/>
  <c r="Y366" i="1"/>
  <c r="X366" i="1"/>
  <c r="Y362" i="1"/>
  <c r="X362" i="1"/>
  <c r="Y358" i="1"/>
  <c r="X358" i="1"/>
  <c r="Y354" i="1"/>
  <c r="X354" i="1"/>
  <c r="Y350" i="1"/>
  <c r="X350" i="1"/>
  <c r="Y346" i="1"/>
  <c r="X346" i="1"/>
  <c r="Y342" i="1"/>
  <c r="X342" i="1"/>
  <c r="Y338" i="1"/>
  <c r="X338" i="1"/>
  <c r="Y334" i="1"/>
  <c r="X334" i="1"/>
  <c r="Y330" i="1"/>
  <c r="X330" i="1"/>
  <c r="Y326" i="1"/>
  <c r="X326" i="1"/>
  <c r="Y322" i="1"/>
  <c r="X322" i="1"/>
  <c r="Y318" i="1"/>
  <c r="X318" i="1"/>
  <c r="Y314" i="1"/>
  <c r="X314" i="1"/>
  <c r="Y310" i="1"/>
  <c r="X310" i="1"/>
  <c r="Y306" i="1"/>
  <c r="X306" i="1"/>
  <c r="Y302" i="1"/>
  <c r="X302" i="1"/>
  <c r="Y298" i="1"/>
  <c r="X298" i="1"/>
  <c r="Y294" i="1"/>
  <c r="X294" i="1"/>
  <c r="Y290" i="1"/>
  <c r="X290" i="1"/>
  <c r="Y286" i="1"/>
  <c r="X286" i="1"/>
  <c r="Y282" i="1"/>
  <c r="X282" i="1"/>
  <c r="Y278" i="1"/>
  <c r="X278" i="1"/>
  <c r="Y274" i="1"/>
  <c r="X274" i="1"/>
  <c r="Y270" i="1"/>
  <c r="X270" i="1"/>
  <c r="Y266" i="1"/>
  <c r="X266" i="1"/>
  <c r="Y262" i="1"/>
  <c r="X262" i="1"/>
  <c r="Y258" i="1"/>
  <c r="X258" i="1"/>
  <c r="Y254" i="1"/>
  <c r="X254" i="1"/>
  <c r="Y250" i="1"/>
  <c r="X250" i="1"/>
  <c r="Y246" i="1"/>
  <c r="X246" i="1"/>
  <c r="Y242" i="1"/>
  <c r="X242" i="1"/>
  <c r="Y238" i="1"/>
  <c r="X238" i="1"/>
  <c r="Y234" i="1"/>
  <c r="X234" i="1"/>
  <c r="Y230" i="1"/>
  <c r="X230" i="1"/>
  <c r="Y226" i="1"/>
  <c r="X226" i="1"/>
  <c r="Y222" i="1"/>
  <c r="X222" i="1"/>
  <c r="Y218" i="1"/>
  <c r="X218" i="1"/>
  <c r="Y214" i="1"/>
  <c r="X214" i="1"/>
  <c r="Y210" i="1"/>
  <c r="X210" i="1"/>
  <c r="Y206" i="1"/>
  <c r="X206" i="1"/>
  <c r="Y202" i="1"/>
  <c r="X202" i="1"/>
  <c r="Y198" i="1"/>
  <c r="X198" i="1"/>
  <c r="Y194" i="1"/>
  <c r="X194" i="1"/>
  <c r="Y190" i="1"/>
  <c r="X190" i="1"/>
  <c r="Y186" i="1"/>
  <c r="X186" i="1"/>
  <c r="Y182" i="1"/>
  <c r="X182" i="1"/>
  <c r="Y178" i="1"/>
  <c r="X178" i="1"/>
  <c r="Y174" i="1"/>
  <c r="X174" i="1"/>
  <c r="Y170" i="1"/>
  <c r="X170" i="1"/>
  <c r="Y166" i="1"/>
  <c r="X166" i="1"/>
  <c r="Y162" i="1"/>
  <c r="X162" i="1"/>
  <c r="Y158" i="1"/>
  <c r="X158" i="1"/>
  <c r="Y154" i="1"/>
  <c r="X154" i="1"/>
  <c r="Y150" i="1"/>
  <c r="X150" i="1"/>
  <c r="Y146" i="1"/>
  <c r="X146" i="1"/>
  <c r="Y142" i="1"/>
  <c r="X142" i="1"/>
  <c r="Y138" i="1"/>
  <c r="X138" i="1"/>
  <c r="Y134" i="1"/>
  <c r="X134" i="1"/>
  <c r="Y130" i="1"/>
  <c r="X130" i="1"/>
  <c r="Y126" i="1"/>
  <c r="X126" i="1"/>
  <c r="Y122" i="1"/>
  <c r="X122" i="1"/>
  <c r="Y118" i="1"/>
  <c r="X118" i="1"/>
  <c r="Y114" i="1"/>
  <c r="X114" i="1"/>
  <c r="Y110" i="1"/>
  <c r="X110" i="1"/>
  <c r="Y106" i="1"/>
  <c r="X106" i="1"/>
  <c r="Y102" i="1"/>
  <c r="X102" i="1"/>
  <c r="Y98" i="1"/>
  <c r="X98" i="1"/>
  <c r="Y94" i="1"/>
  <c r="X94" i="1"/>
  <c r="Y90" i="1"/>
  <c r="X90" i="1"/>
  <c r="Y86" i="1"/>
  <c r="X86" i="1"/>
  <c r="Y82" i="1"/>
  <c r="X82" i="1"/>
  <c r="Y78" i="1"/>
  <c r="X78" i="1"/>
  <c r="Y74" i="1"/>
  <c r="X74" i="1"/>
  <c r="Y70" i="1"/>
  <c r="X70" i="1"/>
  <c r="Y66" i="1"/>
  <c r="X66" i="1"/>
  <c r="Y62" i="1"/>
  <c r="X62" i="1"/>
  <c r="Y58" i="1"/>
  <c r="X58" i="1"/>
  <c r="Y54" i="1"/>
  <c r="X54" i="1"/>
  <c r="Y50" i="1"/>
  <c r="X50" i="1"/>
  <c r="Y46" i="1"/>
  <c r="X46" i="1"/>
  <c r="Y42" i="1"/>
  <c r="X42" i="1"/>
  <c r="Y38" i="1"/>
  <c r="X38" i="1"/>
  <c r="Y34" i="1"/>
  <c r="X34" i="1"/>
  <c r="Y30" i="1"/>
  <c r="X30" i="1"/>
  <c r="Y26" i="1"/>
  <c r="X26" i="1"/>
  <c r="Y22" i="1"/>
  <c r="X22" i="1"/>
  <c r="Y18" i="1"/>
  <c r="X18" i="1"/>
  <c r="Y14" i="1"/>
  <c r="X14" i="1"/>
  <c r="Y10" i="1"/>
  <c r="X10" i="1"/>
  <c r="Y6" i="1"/>
  <c r="X6" i="1"/>
  <c r="Y1881" i="1"/>
  <c r="X1881" i="1"/>
  <c r="Y1877" i="1"/>
  <c r="X1877" i="1"/>
  <c r="Y1873" i="1"/>
  <c r="X1873" i="1"/>
  <c r="Y1869" i="1"/>
  <c r="X1869" i="1"/>
  <c r="Y1865" i="1"/>
  <c r="X1865" i="1"/>
  <c r="Y1861" i="1"/>
  <c r="X1861" i="1"/>
  <c r="Y1857" i="1"/>
  <c r="X1857" i="1"/>
  <c r="Y1853" i="1"/>
  <c r="X1853" i="1"/>
  <c r="Y1849" i="1"/>
  <c r="X1849" i="1"/>
  <c r="Y1845" i="1"/>
  <c r="X1845" i="1"/>
  <c r="Y1841" i="1"/>
  <c r="X1841" i="1"/>
  <c r="Y1837" i="1"/>
  <c r="X1837" i="1"/>
  <c r="Y1833" i="1"/>
  <c r="X1833" i="1"/>
  <c r="Y1829" i="1"/>
  <c r="X1829" i="1"/>
  <c r="Y1825" i="1"/>
  <c r="X1825" i="1"/>
  <c r="Y1821" i="1"/>
  <c r="X1821" i="1"/>
  <c r="Y1817" i="1"/>
  <c r="X1817" i="1"/>
  <c r="Y1813" i="1"/>
  <c r="X1813" i="1"/>
  <c r="Y1809" i="1"/>
  <c r="X1809" i="1"/>
  <c r="Y1805" i="1"/>
  <c r="X1805" i="1"/>
  <c r="Y1801" i="1"/>
  <c r="X1801" i="1"/>
  <c r="Y1797" i="1"/>
  <c r="X1797" i="1"/>
  <c r="Y1793" i="1"/>
  <c r="X1793" i="1"/>
  <c r="Y1789" i="1"/>
  <c r="X1789" i="1"/>
  <c r="Y1785" i="1"/>
  <c r="X1785" i="1"/>
  <c r="Y1781" i="1"/>
  <c r="X1781" i="1"/>
  <c r="Y1777" i="1"/>
  <c r="X1777" i="1"/>
  <c r="Y1773" i="1"/>
  <c r="X1773" i="1"/>
  <c r="Y1769" i="1"/>
  <c r="X1769" i="1"/>
  <c r="Y1765" i="1"/>
  <c r="X1765" i="1"/>
  <c r="Y1761" i="1"/>
  <c r="X1761" i="1"/>
  <c r="Y1757" i="1"/>
  <c r="X1757" i="1"/>
  <c r="Y1753" i="1"/>
  <c r="X1753" i="1"/>
  <c r="Y1749" i="1"/>
  <c r="X1749" i="1"/>
  <c r="Y1745" i="1"/>
  <c r="X1745" i="1"/>
  <c r="Y1741" i="1"/>
  <c r="X1741" i="1"/>
  <c r="Y1737" i="1"/>
  <c r="X1737" i="1"/>
  <c r="Y1733" i="1"/>
  <c r="X1733" i="1"/>
  <c r="Y1729" i="1"/>
  <c r="X1729" i="1"/>
  <c r="Y1725" i="1"/>
  <c r="X1725" i="1"/>
  <c r="Y1721" i="1"/>
  <c r="X1721" i="1"/>
  <c r="Y1717" i="1"/>
  <c r="X1717" i="1"/>
  <c r="Y1713" i="1"/>
  <c r="X1713" i="1"/>
  <c r="Y1709" i="1"/>
  <c r="X1709" i="1"/>
  <c r="Y1705" i="1"/>
  <c r="X1705" i="1"/>
  <c r="Y1701" i="1"/>
  <c r="X1701" i="1"/>
  <c r="Y1697" i="1"/>
  <c r="X1697" i="1"/>
  <c r="Y1693" i="1"/>
  <c r="X1693" i="1"/>
  <c r="Y1689" i="1"/>
  <c r="X1689" i="1"/>
  <c r="Y1685" i="1"/>
  <c r="X1685" i="1"/>
  <c r="Y1681" i="1"/>
  <c r="X1681" i="1"/>
  <c r="Y1677" i="1"/>
  <c r="X1677" i="1"/>
  <c r="Y1673" i="1"/>
  <c r="X1673" i="1"/>
  <c r="Y1669" i="1"/>
  <c r="X1669" i="1"/>
  <c r="Y1665" i="1"/>
  <c r="X1665" i="1"/>
  <c r="Y1661" i="1"/>
  <c r="X1661" i="1"/>
  <c r="Y1657" i="1"/>
  <c r="X1657" i="1"/>
  <c r="Y1653" i="1"/>
  <c r="X1653" i="1"/>
  <c r="Y1649" i="1"/>
  <c r="X1649" i="1"/>
  <c r="Y1645" i="1"/>
  <c r="X1645" i="1"/>
  <c r="Y1641" i="1"/>
  <c r="X1641" i="1"/>
  <c r="Y1637" i="1"/>
  <c r="X1637" i="1"/>
  <c r="Y1633" i="1"/>
  <c r="X1633" i="1"/>
  <c r="Y1629" i="1"/>
  <c r="X1629" i="1"/>
  <c r="Y1625" i="1"/>
  <c r="X1625" i="1"/>
  <c r="Y1621" i="1"/>
  <c r="X1621" i="1"/>
  <c r="Y1617" i="1"/>
  <c r="X1617" i="1"/>
  <c r="Y1613" i="1"/>
  <c r="X1613" i="1"/>
  <c r="Y1609" i="1"/>
  <c r="X1609" i="1"/>
  <c r="Y1605" i="1"/>
  <c r="X1605" i="1"/>
  <c r="Y1601" i="1"/>
  <c r="X1601" i="1"/>
  <c r="Y1597" i="1"/>
  <c r="X1597" i="1"/>
  <c r="Y1593" i="1"/>
  <c r="X1593" i="1"/>
  <c r="Y1589" i="1"/>
  <c r="X1589" i="1"/>
  <c r="Y1585" i="1"/>
  <c r="X1585" i="1"/>
  <c r="Y1581" i="1"/>
  <c r="X1581" i="1"/>
  <c r="Y1577" i="1"/>
  <c r="X1577" i="1"/>
  <c r="Y1573" i="1"/>
  <c r="X1573" i="1"/>
  <c r="Y1569" i="1"/>
  <c r="X1569" i="1"/>
  <c r="Y1565" i="1"/>
  <c r="X1565" i="1"/>
  <c r="Y1561" i="1"/>
  <c r="X1561" i="1"/>
  <c r="Y1557" i="1"/>
  <c r="X1557" i="1"/>
  <c r="Y1553" i="1"/>
  <c r="X1553" i="1"/>
  <c r="Y1549" i="1"/>
  <c r="X1549" i="1"/>
  <c r="Y1545" i="1"/>
  <c r="X1545" i="1"/>
  <c r="Y1541" i="1"/>
  <c r="X1541" i="1"/>
  <c r="Y1537" i="1"/>
  <c r="X1537" i="1"/>
  <c r="Y1533" i="1"/>
  <c r="X1533" i="1"/>
  <c r="Y1529" i="1"/>
  <c r="X1529" i="1"/>
  <c r="Y1525" i="1"/>
  <c r="X1525" i="1"/>
  <c r="Y1521" i="1"/>
  <c r="X1521" i="1"/>
  <c r="Y1517" i="1"/>
  <c r="X1517" i="1"/>
  <c r="Y1513" i="1"/>
  <c r="X1513" i="1"/>
  <c r="Y1509" i="1"/>
  <c r="X1509" i="1"/>
  <c r="Y1505" i="1"/>
  <c r="X1505" i="1"/>
  <c r="Y1501" i="1"/>
  <c r="X1501" i="1"/>
  <c r="Y1497" i="1"/>
  <c r="X1497" i="1"/>
  <c r="Y1493" i="1"/>
  <c r="X1493" i="1"/>
  <c r="Y1489" i="1"/>
  <c r="X1489" i="1"/>
  <c r="Y1485" i="1"/>
  <c r="X1485" i="1"/>
  <c r="Y1481" i="1"/>
  <c r="X1481" i="1"/>
  <c r="Y1477" i="1"/>
  <c r="X1477" i="1"/>
  <c r="Y1473" i="1"/>
  <c r="X1473" i="1"/>
  <c r="Y1469" i="1"/>
  <c r="X1469" i="1"/>
  <c r="Y1465" i="1"/>
  <c r="X1465" i="1"/>
  <c r="Y1461" i="1"/>
  <c r="X1461" i="1"/>
  <c r="Y1457" i="1"/>
  <c r="X1457" i="1"/>
  <c r="Y1453" i="1"/>
  <c r="X1453" i="1"/>
  <c r="Y1449" i="1"/>
  <c r="X1449" i="1"/>
  <c r="Y1445" i="1"/>
  <c r="X1445" i="1"/>
  <c r="Y1441" i="1"/>
  <c r="X1441" i="1"/>
  <c r="Y1437" i="1"/>
  <c r="X1437" i="1"/>
  <c r="Y1433" i="1"/>
  <c r="X1433" i="1"/>
  <c r="Y1429" i="1"/>
  <c r="X1429" i="1"/>
  <c r="Y1425" i="1"/>
  <c r="X1425" i="1"/>
  <c r="Y1421" i="1"/>
  <c r="X1421" i="1"/>
  <c r="Y1417" i="1"/>
  <c r="X1417" i="1"/>
  <c r="Y1413" i="1"/>
  <c r="X1413" i="1"/>
  <c r="Y1409" i="1"/>
  <c r="X1409" i="1"/>
  <c r="Y1405" i="1"/>
  <c r="X1405" i="1"/>
  <c r="Y1401" i="1"/>
  <c r="X1401" i="1"/>
  <c r="Y1397" i="1"/>
  <c r="X1397" i="1"/>
  <c r="Y1393" i="1"/>
  <c r="X1393" i="1"/>
  <c r="Y1389" i="1"/>
  <c r="X1389" i="1"/>
  <c r="Y1385" i="1"/>
  <c r="X1385" i="1"/>
  <c r="Y1381" i="1"/>
  <c r="X1381" i="1"/>
  <c r="Y1377" i="1"/>
  <c r="X1377" i="1"/>
  <c r="Y1373" i="1"/>
  <c r="X1373" i="1"/>
  <c r="Y1369" i="1"/>
  <c r="X1369" i="1"/>
  <c r="Y1365" i="1"/>
  <c r="X1365" i="1"/>
  <c r="Y1361" i="1"/>
  <c r="X1361" i="1"/>
  <c r="Y1357" i="1"/>
  <c r="X1357" i="1"/>
  <c r="Y1353" i="1"/>
  <c r="X1353" i="1"/>
  <c r="Y1349" i="1"/>
  <c r="X1349" i="1"/>
  <c r="Y1345" i="1"/>
  <c r="X1345" i="1"/>
  <c r="Y1341" i="1"/>
  <c r="X1341" i="1"/>
  <c r="Y1337" i="1"/>
  <c r="X1337" i="1"/>
  <c r="Y1333" i="1"/>
  <c r="X1333" i="1"/>
  <c r="Y1329" i="1"/>
  <c r="X1329" i="1"/>
  <c r="Y1325" i="1"/>
  <c r="X1325" i="1"/>
  <c r="Y1321" i="1"/>
  <c r="X1321" i="1"/>
  <c r="Y1317" i="1"/>
  <c r="X1317" i="1"/>
  <c r="Y1313" i="1"/>
  <c r="X1313" i="1"/>
  <c r="Y1309" i="1"/>
  <c r="X1309" i="1"/>
  <c r="Y1305" i="1"/>
  <c r="X1305" i="1"/>
  <c r="Y1301" i="1"/>
  <c r="X1301" i="1"/>
  <c r="Y1297" i="1"/>
  <c r="X1297" i="1"/>
  <c r="Y1293" i="1"/>
  <c r="X1293" i="1"/>
  <c r="Y1289" i="1"/>
  <c r="X1289" i="1"/>
  <c r="Y1285" i="1"/>
  <c r="X1285" i="1"/>
  <c r="Y1281" i="1"/>
  <c r="X1281" i="1"/>
  <c r="Y1277" i="1"/>
  <c r="X1277" i="1"/>
  <c r="Y1273" i="1"/>
  <c r="X1273" i="1"/>
  <c r="Y1269" i="1"/>
  <c r="X1269" i="1"/>
  <c r="Y1265" i="1"/>
  <c r="X1265" i="1"/>
  <c r="Y1261" i="1"/>
  <c r="X1261" i="1"/>
  <c r="Y1257" i="1"/>
  <c r="X1257" i="1"/>
  <c r="Y1253" i="1"/>
  <c r="X1253" i="1"/>
  <c r="Y1249" i="1"/>
  <c r="X1249" i="1"/>
  <c r="Y1245" i="1"/>
  <c r="X1245" i="1"/>
  <c r="Y1241" i="1"/>
  <c r="X1241" i="1"/>
  <c r="Y1237" i="1"/>
  <c r="X1237" i="1"/>
  <c r="Y1233" i="1"/>
  <c r="X1233" i="1"/>
  <c r="Y1229" i="1"/>
  <c r="X1229" i="1"/>
  <c r="Y1225" i="1"/>
  <c r="X1225" i="1"/>
  <c r="Y1221" i="1"/>
  <c r="X1221" i="1"/>
  <c r="Y1217" i="1"/>
  <c r="X1217" i="1"/>
  <c r="Y1213" i="1"/>
  <c r="X1213" i="1"/>
  <c r="Y1209" i="1"/>
  <c r="X1209" i="1"/>
  <c r="Y1205" i="1"/>
  <c r="X1205" i="1"/>
  <c r="Y1201" i="1"/>
  <c r="X1201" i="1"/>
  <c r="Y1197" i="1"/>
  <c r="X1197" i="1"/>
  <c r="Y1193" i="1"/>
  <c r="X1193" i="1"/>
  <c r="Y1189" i="1"/>
  <c r="X1189" i="1"/>
  <c r="Y1185" i="1"/>
  <c r="X1185" i="1"/>
  <c r="Y1181" i="1"/>
  <c r="X1181" i="1"/>
  <c r="Y1177" i="1"/>
  <c r="X1177" i="1"/>
  <c r="Y1173" i="1"/>
  <c r="X1173" i="1"/>
  <c r="Y1169" i="1"/>
  <c r="X1169" i="1"/>
  <c r="Y1165" i="1"/>
  <c r="X1165" i="1"/>
  <c r="Y1161" i="1"/>
  <c r="X1161" i="1"/>
  <c r="Y1157" i="1"/>
  <c r="X1157" i="1"/>
  <c r="Y1153" i="1"/>
  <c r="X1153" i="1"/>
  <c r="Y1149" i="1"/>
  <c r="X1149" i="1"/>
  <c r="Y1145" i="1"/>
  <c r="X1145" i="1"/>
  <c r="Y1141" i="1"/>
  <c r="X1141" i="1"/>
  <c r="Y1137" i="1"/>
  <c r="X1137" i="1"/>
  <c r="Y1133" i="1"/>
  <c r="X1133" i="1"/>
  <c r="Y1129" i="1"/>
  <c r="X1129" i="1"/>
  <c r="Y1125" i="1"/>
  <c r="X1125" i="1"/>
  <c r="Y1121" i="1"/>
  <c r="X1121" i="1"/>
  <c r="Y1117" i="1"/>
  <c r="X1117" i="1"/>
  <c r="Y1113" i="1"/>
  <c r="X1113" i="1"/>
  <c r="Y1109" i="1"/>
  <c r="X1109" i="1"/>
  <c r="Y1105" i="1"/>
  <c r="X1105" i="1"/>
  <c r="Y1101" i="1"/>
  <c r="X1101" i="1"/>
  <c r="Y1097" i="1"/>
  <c r="X1097" i="1"/>
  <c r="Y1093" i="1"/>
  <c r="X1093" i="1"/>
  <c r="Y1089" i="1"/>
  <c r="X1089" i="1"/>
  <c r="Y1085" i="1"/>
  <c r="X1085" i="1"/>
  <c r="Y1081" i="1"/>
  <c r="X1081" i="1"/>
  <c r="Y1077" i="1"/>
  <c r="X1077" i="1"/>
  <c r="Y1073" i="1"/>
  <c r="X1073" i="1"/>
  <c r="Y1069" i="1"/>
  <c r="X1069" i="1"/>
  <c r="Y1065" i="1"/>
  <c r="X1065" i="1"/>
  <c r="Y1061" i="1"/>
  <c r="X1061" i="1"/>
  <c r="Y1057" i="1"/>
  <c r="X1057" i="1"/>
  <c r="Y1053" i="1"/>
  <c r="X1053" i="1"/>
  <c r="Y1049" i="1"/>
  <c r="X1049" i="1"/>
  <c r="Y1045" i="1"/>
  <c r="X1045" i="1"/>
  <c r="Y1041" i="1"/>
  <c r="X1041" i="1"/>
  <c r="Y1037" i="1"/>
  <c r="X1037" i="1"/>
  <c r="Y1033" i="1"/>
  <c r="X1033" i="1"/>
  <c r="Y1029" i="1"/>
  <c r="X1029" i="1"/>
  <c r="Y1025" i="1"/>
  <c r="X1025" i="1"/>
  <c r="Y1021" i="1"/>
  <c r="X1021" i="1"/>
  <c r="Y1017" i="1"/>
  <c r="X1017" i="1"/>
  <c r="Y1013" i="1"/>
  <c r="X1013" i="1"/>
  <c r="Y1009" i="1"/>
  <c r="X1009" i="1"/>
  <c r="Y1005" i="1"/>
  <c r="X1005" i="1"/>
  <c r="Y1001" i="1"/>
  <c r="X1001" i="1"/>
  <c r="Y997" i="1"/>
  <c r="X997" i="1"/>
  <c r="Y993" i="1"/>
  <c r="X993" i="1"/>
  <c r="Y989" i="1"/>
  <c r="X989" i="1"/>
  <c r="Y985" i="1"/>
  <c r="X985" i="1"/>
  <c r="Y981" i="1"/>
  <c r="X981" i="1"/>
  <c r="Y977" i="1"/>
  <c r="X977" i="1"/>
  <c r="Y973" i="1"/>
  <c r="X973" i="1"/>
  <c r="Y969" i="1"/>
  <c r="X969" i="1"/>
  <c r="Y965" i="1"/>
  <c r="X965" i="1"/>
  <c r="Y961" i="1"/>
  <c r="X961" i="1"/>
  <c r="Y957" i="1"/>
  <c r="X957" i="1"/>
  <c r="Y953" i="1"/>
  <c r="X953" i="1"/>
  <c r="Y949" i="1"/>
  <c r="X949" i="1"/>
  <c r="Y945" i="1"/>
  <c r="X945" i="1"/>
  <c r="Y941" i="1"/>
  <c r="X941" i="1"/>
  <c r="Y937" i="1"/>
  <c r="X937" i="1"/>
  <c r="Y933" i="1"/>
  <c r="X933" i="1"/>
  <c r="Y929" i="1"/>
  <c r="X929" i="1"/>
  <c r="Y925" i="1"/>
  <c r="X925" i="1"/>
  <c r="Y921" i="1"/>
  <c r="X921" i="1"/>
  <c r="Y917" i="1"/>
  <c r="X917" i="1"/>
  <c r="Y913" i="1"/>
  <c r="X913" i="1"/>
  <c r="Y909" i="1"/>
  <c r="X909" i="1"/>
  <c r="Y905" i="1"/>
  <c r="X905" i="1"/>
  <c r="Y901" i="1"/>
  <c r="X901" i="1"/>
  <c r="Y897" i="1"/>
  <c r="X897" i="1"/>
  <c r="Y893" i="1"/>
  <c r="X893" i="1"/>
  <c r="Y889" i="1"/>
  <c r="X889" i="1"/>
  <c r="Y885" i="1"/>
  <c r="X885" i="1"/>
  <c r="Y881" i="1"/>
  <c r="X881" i="1"/>
  <c r="Y877" i="1"/>
  <c r="X877" i="1"/>
  <c r="Y873" i="1"/>
  <c r="X873" i="1"/>
  <c r="Y869" i="1"/>
  <c r="X869" i="1"/>
  <c r="Y865" i="1"/>
  <c r="X865" i="1"/>
  <c r="Y861" i="1"/>
  <c r="X861" i="1"/>
  <c r="Y857" i="1"/>
  <c r="X857" i="1"/>
  <c r="Y853" i="1"/>
  <c r="X853" i="1"/>
  <c r="Y849" i="1"/>
  <c r="X849" i="1"/>
  <c r="Y845" i="1"/>
  <c r="X845" i="1"/>
  <c r="Y841" i="1"/>
  <c r="X841" i="1"/>
  <c r="Y837" i="1"/>
  <c r="X837" i="1"/>
  <c r="Y833" i="1"/>
  <c r="X833" i="1"/>
  <c r="Y829" i="1"/>
  <c r="X829" i="1"/>
  <c r="Y825" i="1"/>
  <c r="X825" i="1"/>
  <c r="Y821" i="1"/>
  <c r="X821" i="1"/>
  <c r="Y817" i="1"/>
  <c r="X817" i="1"/>
  <c r="Y813" i="1"/>
  <c r="X813" i="1"/>
  <c r="Y809" i="1"/>
  <c r="X809" i="1"/>
  <c r="Y805" i="1"/>
  <c r="X805" i="1"/>
  <c r="Y801" i="1"/>
  <c r="X801" i="1"/>
  <c r="Y797" i="1"/>
  <c r="X797" i="1"/>
  <c r="Y793" i="1"/>
  <c r="X793" i="1"/>
  <c r="Y789" i="1"/>
  <c r="X789" i="1"/>
  <c r="Y785" i="1"/>
  <c r="X785" i="1"/>
  <c r="Y781" i="1"/>
  <c r="X781" i="1"/>
  <c r="Y777" i="1"/>
  <c r="X777" i="1"/>
  <c r="Y773" i="1"/>
  <c r="X773" i="1"/>
  <c r="Y769" i="1"/>
  <c r="X769" i="1"/>
  <c r="Y765" i="1"/>
  <c r="X765" i="1"/>
  <c r="Y761" i="1"/>
  <c r="X761" i="1"/>
  <c r="Y757" i="1"/>
  <c r="X757" i="1"/>
  <c r="Y753" i="1"/>
  <c r="X753" i="1"/>
  <c r="Y749" i="1"/>
  <c r="X749" i="1"/>
  <c r="Y745" i="1"/>
  <c r="X745" i="1"/>
  <c r="Y741" i="1"/>
  <c r="X741" i="1"/>
  <c r="Y737" i="1"/>
  <c r="X737" i="1"/>
  <c r="Y733" i="1"/>
  <c r="X733" i="1"/>
  <c r="Y729" i="1"/>
  <c r="X729" i="1"/>
  <c r="Y725" i="1"/>
  <c r="X725" i="1"/>
  <c r="Y721" i="1"/>
  <c r="X721" i="1"/>
  <c r="Y717" i="1"/>
  <c r="X717" i="1"/>
  <c r="Y713" i="1"/>
  <c r="X713" i="1"/>
  <c r="Y709" i="1"/>
  <c r="X709" i="1"/>
  <c r="Y705" i="1"/>
  <c r="X705" i="1"/>
  <c r="Y701" i="1"/>
  <c r="X701" i="1"/>
  <c r="Y697" i="1"/>
  <c r="X697" i="1"/>
  <c r="Y693" i="1"/>
  <c r="X693" i="1"/>
  <c r="Y689" i="1"/>
  <c r="X689" i="1"/>
  <c r="Y685" i="1"/>
  <c r="X685" i="1"/>
  <c r="Y681" i="1"/>
  <c r="X681" i="1"/>
  <c r="Y677" i="1"/>
  <c r="X677" i="1"/>
  <c r="Y673" i="1"/>
  <c r="X673" i="1"/>
  <c r="Y669" i="1"/>
  <c r="X669" i="1"/>
  <c r="Y665" i="1"/>
  <c r="X665" i="1"/>
  <c r="Y661" i="1"/>
  <c r="X661" i="1"/>
  <c r="Y657" i="1"/>
  <c r="X657" i="1"/>
  <c r="Y653" i="1"/>
  <c r="X653" i="1"/>
  <c r="Y649" i="1"/>
  <c r="X649" i="1"/>
  <c r="Y645" i="1"/>
  <c r="X645" i="1"/>
  <c r="Y641" i="1"/>
  <c r="X641" i="1"/>
  <c r="Y637" i="1"/>
  <c r="X637" i="1"/>
  <c r="Y633" i="1"/>
  <c r="X633" i="1"/>
  <c r="Y629" i="1"/>
  <c r="X629" i="1"/>
  <c r="Y625" i="1"/>
  <c r="X625" i="1"/>
  <c r="Y621" i="1"/>
  <c r="X621" i="1"/>
  <c r="Y617" i="1"/>
  <c r="X617" i="1"/>
  <c r="Y613" i="1"/>
  <c r="X613" i="1"/>
  <c r="Y609" i="1"/>
  <c r="X609" i="1"/>
  <c r="Y605" i="1"/>
  <c r="X605" i="1"/>
  <c r="Y601" i="1"/>
  <c r="X601" i="1"/>
  <c r="Y597" i="1"/>
  <c r="X597" i="1"/>
  <c r="Y593" i="1"/>
  <c r="X593" i="1"/>
  <c r="Y589" i="1"/>
  <c r="X589" i="1"/>
  <c r="Y585" i="1"/>
  <c r="X585" i="1"/>
  <c r="Y581" i="1"/>
  <c r="X581" i="1"/>
  <c r="Y577" i="1"/>
  <c r="X577" i="1"/>
  <c r="Y573" i="1"/>
  <c r="X573" i="1"/>
  <c r="Y569" i="1"/>
  <c r="X569" i="1"/>
  <c r="Y565" i="1"/>
  <c r="X565" i="1"/>
  <c r="Y561" i="1"/>
  <c r="X561" i="1"/>
  <c r="Y557" i="1"/>
  <c r="X557" i="1"/>
  <c r="Y553" i="1"/>
  <c r="X553" i="1"/>
  <c r="Y549" i="1"/>
  <c r="X549" i="1"/>
  <c r="Y545" i="1"/>
  <c r="X545" i="1"/>
  <c r="Y541" i="1"/>
  <c r="X541" i="1"/>
  <c r="Y537" i="1"/>
  <c r="X537" i="1"/>
  <c r="Y533" i="1"/>
  <c r="X533" i="1"/>
  <c r="Y529" i="1"/>
  <c r="X529" i="1"/>
  <c r="Y525" i="1"/>
  <c r="X525" i="1"/>
  <c r="Y521" i="1"/>
  <c r="X521" i="1"/>
  <c r="Y517" i="1"/>
  <c r="X517" i="1"/>
  <c r="Y513" i="1"/>
  <c r="X513" i="1"/>
  <c r="Y509" i="1"/>
  <c r="X509" i="1"/>
  <c r="Y505" i="1"/>
  <c r="X505" i="1"/>
  <c r="Y501" i="1"/>
  <c r="X501" i="1"/>
  <c r="Y497" i="1"/>
  <c r="X497" i="1"/>
  <c r="Y493" i="1"/>
  <c r="X493" i="1"/>
  <c r="Y489" i="1"/>
  <c r="X489" i="1"/>
  <c r="Y485" i="1"/>
  <c r="X485" i="1"/>
  <c r="Y481" i="1"/>
  <c r="X481" i="1"/>
  <c r="Y477" i="1"/>
  <c r="X477" i="1"/>
  <c r="Y473" i="1"/>
  <c r="X473" i="1"/>
  <c r="Y469" i="1"/>
  <c r="X469" i="1"/>
  <c r="Y465" i="1"/>
  <c r="X465" i="1"/>
  <c r="Y461" i="1"/>
  <c r="X461" i="1"/>
  <c r="Y457" i="1"/>
  <c r="X457" i="1"/>
  <c r="Y453" i="1"/>
  <c r="X453" i="1"/>
  <c r="Y449" i="1"/>
  <c r="X449" i="1"/>
  <c r="Y445" i="1"/>
  <c r="X445" i="1"/>
  <c r="Y441" i="1"/>
  <c r="X441" i="1"/>
  <c r="Y437" i="1"/>
  <c r="X437" i="1"/>
  <c r="Y433" i="1"/>
  <c r="X433" i="1"/>
  <c r="Y429" i="1"/>
  <c r="X429" i="1"/>
  <c r="Y425" i="1"/>
  <c r="X425" i="1"/>
  <c r="Y421" i="1"/>
  <c r="X421" i="1"/>
  <c r="Y417" i="1"/>
  <c r="X417" i="1"/>
  <c r="Y413" i="1"/>
  <c r="X413" i="1"/>
  <c r="Y409" i="1"/>
  <c r="X409" i="1"/>
  <c r="Y405" i="1"/>
  <c r="X405" i="1"/>
  <c r="Y401" i="1"/>
  <c r="X401" i="1"/>
  <c r="Y397" i="1"/>
  <c r="X397" i="1"/>
  <c r="Y393" i="1"/>
  <c r="X393" i="1"/>
  <c r="Y389" i="1"/>
  <c r="X389" i="1"/>
  <c r="Y385" i="1"/>
  <c r="X385" i="1"/>
  <c r="Y381" i="1"/>
  <c r="X381" i="1"/>
  <c r="Y377" i="1"/>
  <c r="X377" i="1"/>
  <c r="Y373" i="1"/>
  <c r="X373" i="1"/>
  <c r="Y369" i="1"/>
  <c r="X369" i="1"/>
  <c r="Y365" i="1"/>
  <c r="X365" i="1"/>
  <c r="Y361" i="1"/>
  <c r="X361" i="1"/>
  <c r="Y357" i="1"/>
  <c r="X357" i="1"/>
  <c r="Y353" i="1"/>
  <c r="X353" i="1"/>
  <c r="Y349" i="1"/>
  <c r="X349" i="1"/>
  <c r="Y345" i="1"/>
  <c r="X345" i="1"/>
  <c r="Y341" i="1"/>
  <c r="X341" i="1"/>
  <c r="Y337" i="1"/>
  <c r="X337" i="1"/>
  <c r="Y333" i="1"/>
  <c r="X333" i="1"/>
  <c r="Y329" i="1"/>
  <c r="X329" i="1"/>
  <c r="Y325" i="1"/>
  <c r="X325" i="1"/>
  <c r="Y321" i="1"/>
  <c r="X321" i="1"/>
  <c r="Y317" i="1"/>
  <c r="X317" i="1"/>
  <c r="Y313" i="1"/>
  <c r="X313" i="1"/>
  <c r="Y309" i="1"/>
  <c r="X309" i="1"/>
  <c r="Y305" i="1"/>
  <c r="X305" i="1"/>
  <c r="Y301" i="1"/>
  <c r="X301" i="1"/>
  <c r="Y297" i="1"/>
  <c r="X297" i="1"/>
  <c r="Y293" i="1"/>
  <c r="X293" i="1"/>
  <c r="Y289" i="1"/>
  <c r="X289" i="1"/>
  <c r="Y285" i="1"/>
  <c r="X285" i="1"/>
  <c r="Y281" i="1"/>
  <c r="X281" i="1"/>
  <c r="Y277" i="1"/>
  <c r="X277" i="1"/>
  <c r="Y273" i="1"/>
  <c r="X273" i="1"/>
  <c r="Y269" i="1"/>
  <c r="X269" i="1"/>
  <c r="Y265" i="1"/>
  <c r="X265" i="1"/>
  <c r="Y261" i="1"/>
  <c r="X261" i="1"/>
  <c r="Y257" i="1"/>
  <c r="X257" i="1"/>
  <c r="Y253" i="1"/>
  <c r="X253" i="1"/>
  <c r="Y249" i="1"/>
  <c r="X249" i="1"/>
  <c r="Y245" i="1"/>
  <c r="X245" i="1"/>
  <c r="Y241" i="1"/>
  <c r="X241" i="1"/>
  <c r="Y237" i="1"/>
  <c r="X237" i="1"/>
  <c r="Y233" i="1"/>
  <c r="X233" i="1"/>
  <c r="Y229" i="1"/>
  <c r="X229" i="1"/>
  <c r="Y225" i="1"/>
  <c r="X225" i="1"/>
  <c r="Y221" i="1"/>
  <c r="X221" i="1"/>
  <c r="Y217" i="1"/>
  <c r="X217" i="1"/>
  <c r="Y213" i="1"/>
  <c r="X213" i="1"/>
  <c r="Y209" i="1"/>
  <c r="X209" i="1"/>
  <c r="Y205" i="1"/>
  <c r="X205" i="1"/>
  <c r="Y201" i="1"/>
  <c r="X201" i="1"/>
  <c r="Y197" i="1"/>
  <c r="X197" i="1"/>
  <c r="Y193" i="1"/>
  <c r="X193" i="1"/>
  <c r="Y189" i="1"/>
  <c r="X189" i="1"/>
  <c r="Y185" i="1"/>
  <c r="X185" i="1"/>
  <c r="Y181" i="1"/>
  <c r="X181" i="1"/>
  <c r="Y177" i="1"/>
  <c r="X177" i="1"/>
  <c r="Y173" i="1"/>
  <c r="X173" i="1"/>
  <c r="Y169" i="1"/>
  <c r="X169" i="1"/>
  <c r="Y165" i="1"/>
  <c r="X165" i="1"/>
  <c r="Y161" i="1"/>
  <c r="X161" i="1"/>
  <c r="Y157" i="1"/>
  <c r="X157" i="1"/>
  <c r="Y153" i="1"/>
  <c r="X153" i="1"/>
  <c r="Y149" i="1"/>
  <c r="X149" i="1"/>
  <c r="Y145" i="1"/>
  <c r="X145" i="1"/>
  <c r="Y141" i="1"/>
  <c r="X141" i="1"/>
  <c r="Y137" i="1"/>
  <c r="X137" i="1"/>
  <c r="Y133" i="1"/>
  <c r="X133" i="1"/>
  <c r="Y129" i="1"/>
  <c r="X129" i="1"/>
  <c r="Y125" i="1"/>
  <c r="X125" i="1"/>
  <c r="Y121" i="1"/>
  <c r="X121" i="1"/>
  <c r="Y117" i="1"/>
  <c r="X117" i="1"/>
  <c r="Y113" i="1"/>
  <c r="X113" i="1"/>
  <c r="Y109" i="1"/>
  <c r="X109" i="1"/>
  <c r="Y105" i="1"/>
  <c r="X105" i="1"/>
  <c r="Y101" i="1"/>
  <c r="X101" i="1"/>
  <c r="Y97" i="1"/>
  <c r="X97" i="1"/>
  <c r="Y93" i="1"/>
  <c r="X93" i="1"/>
  <c r="Y89" i="1"/>
  <c r="X89" i="1"/>
  <c r="Y85" i="1"/>
  <c r="X85" i="1"/>
  <c r="Y81" i="1"/>
  <c r="X81" i="1"/>
  <c r="Y77" i="1"/>
  <c r="X77" i="1"/>
  <c r="Y73" i="1"/>
  <c r="X73" i="1"/>
  <c r="Y69" i="1"/>
  <c r="X69" i="1"/>
  <c r="Y65" i="1"/>
  <c r="X65" i="1"/>
  <c r="Y61" i="1"/>
  <c r="X61" i="1"/>
  <c r="Y57" i="1"/>
  <c r="X57" i="1"/>
  <c r="Y53" i="1"/>
  <c r="X53" i="1"/>
  <c r="Y49" i="1"/>
  <c r="X49" i="1"/>
  <c r="Y45" i="1"/>
  <c r="X45" i="1"/>
  <c r="Y41" i="1"/>
  <c r="X41" i="1"/>
  <c r="Y37" i="1"/>
  <c r="X37" i="1"/>
  <c r="Y33" i="1"/>
  <c r="X33" i="1"/>
  <c r="Y29" i="1"/>
  <c r="X29" i="1"/>
  <c r="Y25" i="1"/>
  <c r="X25" i="1"/>
  <c r="Y21" i="1"/>
  <c r="X21" i="1"/>
  <c r="Y17" i="1"/>
  <c r="X17" i="1"/>
  <c r="Y13" i="1"/>
  <c r="X13" i="1"/>
  <c r="Y9" i="1"/>
  <c r="X9" i="1"/>
  <c r="Y5" i="1"/>
  <c r="X5" i="1"/>
  <c r="V4" i="1" l="1"/>
  <c r="V8" i="1"/>
  <c r="V12" i="1"/>
  <c r="V16" i="1"/>
  <c r="V20" i="1"/>
  <c r="V24" i="1"/>
  <c r="V28" i="1"/>
  <c r="V32" i="1"/>
  <c r="V36" i="1"/>
  <c r="V40" i="1"/>
  <c r="V44" i="1"/>
  <c r="V48" i="1"/>
  <c r="V52" i="1"/>
  <c r="V56" i="1"/>
  <c r="V60" i="1"/>
  <c r="V64" i="1"/>
  <c r="V68" i="1"/>
  <c r="V72" i="1"/>
  <c r="V76" i="1"/>
  <c r="V80" i="1"/>
  <c r="V84" i="1"/>
  <c r="V88" i="1"/>
  <c r="V92" i="1"/>
  <c r="V96" i="1"/>
  <c r="V100" i="1"/>
  <c r="V104" i="1"/>
  <c r="V108" i="1"/>
  <c r="V112" i="1"/>
  <c r="V116" i="1"/>
  <c r="V120" i="1"/>
  <c r="V124" i="1"/>
  <c r="V128" i="1"/>
  <c r="V132" i="1"/>
  <c r="V136" i="1"/>
  <c r="V140" i="1"/>
  <c r="V144" i="1"/>
  <c r="V148" i="1"/>
  <c r="V152" i="1"/>
  <c r="V156" i="1"/>
  <c r="V160" i="1"/>
  <c r="V164" i="1"/>
  <c r="V168" i="1"/>
  <c r="V172" i="1"/>
  <c r="V176" i="1"/>
  <c r="V180" i="1"/>
  <c r="V184" i="1"/>
  <c r="V188" i="1"/>
  <c r="V192" i="1"/>
  <c r="V196" i="1"/>
  <c r="V200" i="1"/>
  <c r="V204" i="1"/>
  <c r="V208" i="1"/>
  <c r="V212" i="1"/>
  <c r="V216" i="1"/>
  <c r="V220" i="1"/>
  <c r="V224" i="1"/>
  <c r="V228" i="1"/>
  <c r="V232" i="1"/>
  <c r="V236" i="1"/>
  <c r="V240" i="1"/>
  <c r="V244" i="1"/>
  <c r="V248" i="1"/>
  <c r="V252" i="1"/>
  <c r="V256" i="1"/>
  <c r="V260" i="1"/>
  <c r="V264" i="1"/>
  <c r="V268" i="1"/>
  <c r="V272" i="1"/>
  <c r="V276" i="1"/>
  <c r="V280" i="1"/>
  <c r="V284" i="1"/>
  <c r="V288" i="1"/>
  <c r="V292" i="1"/>
  <c r="V296" i="1"/>
  <c r="V300" i="1"/>
  <c r="V304" i="1"/>
  <c r="V308" i="1"/>
  <c r="V312" i="1"/>
  <c r="V316" i="1"/>
  <c r="V320" i="1"/>
  <c r="V324" i="1"/>
  <c r="V328" i="1"/>
  <c r="V332" i="1"/>
  <c r="V336" i="1"/>
  <c r="V340" i="1"/>
  <c r="V344" i="1"/>
  <c r="V348" i="1"/>
  <c r="V352" i="1"/>
  <c r="V356" i="1"/>
  <c r="V360" i="1"/>
  <c r="V364" i="1"/>
  <c r="V368" i="1"/>
  <c r="V372" i="1"/>
  <c r="V376" i="1"/>
  <c r="V380" i="1"/>
  <c r="V384" i="1"/>
  <c r="V388" i="1"/>
  <c r="V392" i="1"/>
  <c r="V396" i="1"/>
  <c r="V400" i="1"/>
  <c r="V404" i="1"/>
  <c r="V408" i="1"/>
  <c r="V412" i="1"/>
  <c r="V416" i="1"/>
  <c r="V420" i="1"/>
  <c r="V424" i="1"/>
  <c r="V428" i="1"/>
  <c r="V432" i="1"/>
  <c r="V436" i="1"/>
  <c r="V440" i="1"/>
  <c r="V444" i="1"/>
  <c r="V448" i="1"/>
  <c r="V452" i="1"/>
  <c r="V456" i="1"/>
  <c r="V460" i="1"/>
  <c r="V464" i="1"/>
  <c r="V468" i="1"/>
  <c r="V472" i="1"/>
  <c r="V476" i="1"/>
  <c r="V480" i="1"/>
  <c r="V484" i="1"/>
  <c r="V488" i="1"/>
  <c r="V492" i="1"/>
  <c r="V496" i="1"/>
  <c r="V500" i="1"/>
  <c r="V504" i="1"/>
  <c r="V508" i="1"/>
  <c r="V512" i="1"/>
  <c r="V516" i="1"/>
  <c r="V520" i="1"/>
  <c r="V524" i="1"/>
  <c r="V528" i="1"/>
  <c r="V532" i="1"/>
  <c r="V536" i="1"/>
  <c r="V540" i="1"/>
  <c r="V544" i="1"/>
  <c r="V548" i="1"/>
  <c r="V552" i="1"/>
  <c r="V556" i="1"/>
  <c r="V560" i="1"/>
  <c r="V564" i="1"/>
  <c r="V568" i="1"/>
  <c r="V572" i="1"/>
  <c r="V576" i="1"/>
  <c r="V580" i="1"/>
  <c r="V584" i="1"/>
  <c r="V588" i="1"/>
  <c r="V592" i="1"/>
  <c r="V596" i="1"/>
  <c r="V600" i="1"/>
  <c r="V604" i="1"/>
  <c r="V608" i="1"/>
  <c r="V612" i="1"/>
  <c r="V616" i="1"/>
  <c r="V620" i="1"/>
  <c r="V624" i="1"/>
  <c r="V628" i="1"/>
  <c r="V632" i="1"/>
  <c r="V636" i="1"/>
  <c r="V640" i="1"/>
  <c r="V644" i="1"/>
  <c r="V648" i="1"/>
  <c r="V652" i="1"/>
  <c r="V656" i="1"/>
  <c r="V660" i="1"/>
  <c r="V664" i="1"/>
  <c r="V668" i="1"/>
  <c r="V672" i="1"/>
  <c r="V676" i="1"/>
  <c r="V680" i="1"/>
  <c r="V684" i="1"/>
  <c r="V688" i="1"/>
  <c r="V692" i="1"/>
  <c r="V696" i="1"/>
  <c r="V700" i="1"/>
  <c r="V704" i="1"/>
  <c r="V708" i="1"/>
  <c r="V712" i="1"/>
  <c r="V716" i="1"/>
  <c r="V720" i="1"/>
  <c r="V724" i="1"/>
  <c r="V728" i="1"/>
  <c r="V732" i="1"/>
  <c r="V736" i="1"/>
  <c r="V740" i="1"/>
  <c r="V744" i="1"/>
  <c r="V748" i="1"/>
  <c r="V752" i="1"/>
  <c r="V756" i="1"/>
  <c r="V760" i="1"/>
  <c r="V764" i="1"/>
  <c r="V768" i="1"/>
  <c r="V772" i="1"/>
  <c r="V776" i="1"/>
  <c r="V780" i="1"/>
  <c r="V784" i="1"/>
  <c r="V788" i="1"/>
  <c r="V792" i="1"/>
  <c r="V796" i="1"/>
  <c r="V800" i="1"/>
  <c r="V804" i="1"/>
  <c r="V808" i="1"/>
  <c r="V812" i="1"/>
  <c r="V816" i="1"/>
  <c r="V820" i="1"/>
  <c r="V824" i="1"/>
  <c r="V828" i="1"/>
  <c r="V832" i="1"/>
  <c r="V836" i="1"/>
  <c r="V840" i="1"/>
  <c r="V844" i="1"/>
  <c r="V848" i="1"/>
  <c r="V852" i="1"/>
  <c r="V856" i="1"/>
  <c r="V860" i="1"/>
  <c r="V864" i="1"/>
  <c r="V868" i="1"/>
  <c r="V872" i="1"/>
  <c r="V876" i="1"/>
  <c r="V880" i="1"/>
  <c r="V884" i="1"/>
  <c r="V888" i="1"/>
  <c r="V892" i="1"/>
  <c r="V896" i="1"/>
  <c r="V900" i="1"/>
  <c r="V904" i="1"/>
  <c r="V908" i="1"/>
  <c r="V912" i="1"/>
  <c r="V916" i="1"/>
  <c r="V920" i="1"/>
  <c r="V924" i="1"/>
  <c r="V928" i="1"/>
  <c r="V932" i="1"/>
  <c r="V936" i="1"/>
  <c r="V940" i="1"/>
  <c r="V944" i="1"/>
  <c r="V948" i="1"/>
  <c r="V952" i="1"/>
  <c r="V956" i="1"/>
  <c r="V960" i="1"/>
  <c r="V964" i="1"/>
  <c r="V968" i="1"/>
  <c r="V972" i="1"/>
  <c r="V976" i="1"/>
  <c r="V980" i="1"/>
  <c r="V984" i="1"/>
  <c r="V988" i="1"/>
  <c r="V992" i="1"/>
  <c r="V996" i="1"/>
  <c r="V1000" i="1"/>
  <c r="V1004" i="1"/>
  <c r="V1008" i="1"/>
  <c r="V1012" i="1"/>
  <c r="V1016" i="1"/>
  <c r="V1020" i="1"/>
  <c r="V1024" i="1"/>
  <c r="V1028" i="1"/>
  <c r="V1032" i="1"/>
  <c r="V1036" i="1"/>
  <c r="V1040" i="1"/>
  <c r="V1044" i="1"/>
  <c r="V1048" i="1"/>
  <c r="V1052" i="1"/>
  <c r="V1056" i="1"/>
  <c r="V1060" i="1"/>
  <c r="V1064" i="1"/>
  <c r="V1068" i="1"/>
  <c r="V1072" i="1"/>
  <c r="V1076" i="1"/>
  <c r="V1080" i="1"/>
  <c r="V1084" i="1"/>
  <c r="V1088" i="1"/>
  <c r="V1092" i="1"/>
  <c r="V1096" i="1"/>
  <c r="V1100" i="1"/>
  <c r="V1104" i="1"/>
  <c r="V1108" i="1"/>
  <c r="V1112" i="1"/>
  <c r="V1116" i="1"/>
  <c r="V1120" i="1"/>
  <c r="V1124" i="1"/>
  <c r="V1128" i="1"/>
  <c r="V1132" i="1"/>
  <c r="V1136" i="1"/>
  <c r="V1140" i="1"/>
  <c r="V1144" i="1"/>
  <c r="V1148" i="1"/>
  <c r="V1152" i="1"/>
  <c r="V1156" i="1"/>
  <c r="V1160" i="1"/>
  <c r="V1164" i="1"/>
  <c r="V1168" i="1"/>
  <c r="V1172" i="1"/>
  <c r="V1176" i="1"/>
  <c r="V1180" i="1"/>
  <c r="V1184" i="1"/>
  <c r="V1188" i="1"/>
  <c r="V1192" i="1"/>
  <c r="V1196" i="1"/>
  <c r="V1200" i="1"/>
  <c r="V1204" i="1"/>
  <c r="V1208" i="1"/>
  <c r="V1212" i="1"/>
  <c r="V1216" i="1"/>
  <c r="V1220" i="1"/>
  <c r="V1224" i="1"/>
  <c r="V1228" i="1"/>
  <c r="V1232" i="1"/>
  <c r="V1236" i="1"/>
  <c r="V1240" i="1"/>
  <c r="V1244" i="1"/>
  <c r="V1248" i="1"/>
  <c r="V1252" i="1"/>
  <c r="V1256" i="1"/>
  <c r="V1260" i="1"/>
  <c r="V1264" i="1"/>
  <c r="V1268" i="1"/>
  <c r="V1272" i="1"/>
  <c r="V1276" i="1"/>
  <c r="V1280" i="1"/>
  <c r="V1284" i="1"/>
  <c r="V1288" i="1"/>
  <c r="V1292" i="1"/>
  <c r="V1296" i="1"/>
  <c r="V1300" i="1"/>
  <c r="V1304" i="1"/>
  <c r="V1308" i="1"/>
  <c r="V1312" i="1"/>
  <c r="V1316" i="1"/>
  <c r="V1320" i="1"/>
  <c r="V1324" i="1"/>
  <c r="V1328" i="1"/>
  <c r="V1332" i="1"/>
  <c r="V1336" i="1"/>
  <c r="V1340" i="1"/>
  <c r="V1344" i="1"/>
  <c r="V1348" i="1"/>
  <c r="V1352" i="1"/>
  <c r="V1356" i="1"/>
  <c r="V1360" i="1"/>
  <c r="V1364" i="1"/>
  <c r="V1368" i="1"/>
  <c r="V1372" i="1"/>
  <c r="V1376" i="1"/>
  <c r="V1380" i="1"/>
  <c r="V1384" i="1"/>
  <c r="V1388" i="1"/>
  <c r="V1392" i="1"/>
  <c r="V1396" i="1"/>
  <c r="V1400" i="1"/>
  <c r="V1404" i="1"/>
  <c r="V1408" i="1"/>
  <c r="V1412" i="1"/>
  <c r="V1416" i="1"/>
  <c r="V1420" i="1"/>
  <c r="V1424" i="1"/>
  <c r="V1428" i="1"/>
  <c r="V1432" i="1"/>
  <c r="V1436" i="1"/>
  <c r="V1440" i="1"/>
  <c r="V1444" i="1"/>
  <c r="V1448" i="1"/>
  <c r="V1452" i="1"/>
  <c r="V1456" i="1"/>
  <c r="V1460" i="1"/>
  <c r="V1464" i="1"/>
  <c r="V1468" i="1"/>
  <c r="V1472" i="1"/>
  <c r="V1476" i="1"/>
  <c r="V1480" i="1"/>
  <c r="V1484" i="1"/>
  <c r="V1488" i="1"/>
  <c r="V1492" i="1"/>
  <c r="V1496" i="1"/>
  <c r="V1500" i="1"/>
  <c r="V1504" i="1"/>
  <c r="V1508" i="1"/>
  <c r="V1512" i="1"/>
  <c r="V1516" i="1"/>
  <c r="V1520" i="1"/>
  <c r="V1524" i="1"/>
  <c r="V1528" i="1"/>
  <c r="V1532" i="1"/>
  <c r="V1536" i="1"/>
  <c r="V1540" i="1"/>
  <c r="V1544" i="1"/>
  <c r="V1548" i="1"/>
  <c r="V1552" i="1"/>
  <c r="V1556" i="1"/>
  <c r="V1560" i="1"/>
  <c r="V1564" i="1"/>
  <c r="V1568" i="1"/>
  <c r="V1572" i="1"/>
  <c r="V1576" i="1"/>
  <c r="V1580" i="1"/>
  <c r="V1584" i="1"/>
  <c r="V1588" i="1"/>
  <c r="V1592" i="1"/>
  <c r="V1596" i="1"/>
  <c r="V1600" i="1"/>
  <c r="V1604" i="1"/>
  <c r="V1608" i="1"/>
  <c r="V1612" i="1"/>
  <c r="V1616" i="1"/>
  <c r="V1620" i="1"/>
  <c r="V1624" i="1"/>
  <c r="V1628" i="1"/>
  <c r="V1632" i="1"/>
  <c r="V1636" i="1"/>
  <c r="V1640" i="1"/>
  <c r="V1644" i="1"/>
  <c r="V1648" i="1"/>
  <c r="V1652" i="1"/>
  <c r="V1656" i="1"/>
  <c r="V1660" i="1"/>
  <c r="V1664" i="1"/>
  <c r="V1668" i="1"/>
  <c r="V1672" i="1"/>
  <c r="V1676" i="1"/>
  <c r="V1680" i="1"/>
  <c r="V1684" i="1"/>
  <c r="V1688" i="1"/>
  <c r="V1692" i="1"/>
  <c r="V1696" i="1"/>
  <c r="V1700" i="1"/>
  <c r="V1704" i="1"/>
  <c r="V1708" i="1"/>
  <c r="V1712" i="1"/>
  <c r="V1716" i="1"/>
  <c r="V1720" i="1"/>
  <c r="V1724" i="1"/>
  <c r="V1728" i="1"/>
  <c r="V1732" i="1"/>
  <c r="V1736" i="1"/>
  <c r="V1740" i="1"/>
  <c r="V1744" i="1"/>
  <c r="V1748" i="1"/>
  <c r="V1752" i="1"/>
  <c r="V1756" i="1"/>
  <c r="V1760" i="1"/>
  <c r="V1764" i="1"/>
  <c r="V1768" i="1"/>
  <c r="V1772" i="1"/>
  <c r="V1776" i="1"/>
  <c r="V1780" i="1"/>
  <c r="V1784" i="1"/>
  <c r="V1788" i="1"/>
  <c r="V1792" i="1"/>
  <c r="V1796" i="1"/>
  <c r="V1800" i="1"/>
  <c r="V1804" i="1"/>
  <c r="V1808" i="1"/>
  <c r="V1812" i="1"/>
  <c r="V1816" i="1"/>
  <c r="V1820" i="1"/>
  <c r="V1824" i="1"/>
  <c r="V1828" i="1"/>
  <c r="V1832" i="1"/>
  <c r="V1836" i="1"/>
  <c r="V1840" i="1"/>
  <c r="V1844" i="1"/>
  <c r="V1848" i="1"/>
  <c r="V1852" i="1"/>
  <c r="V1856" i="1"/>
  <c r="V1860" i="1"/>
  <c r="V1864" i="1"/>
  <c r="V1868" i="1"/>
  <c r="V1872" i="1"/>
  <c r="V1876" i="1"/>
  <c r="V1880" i="1"/>
  <c r="V1884" i="1"/>
  <c r="V1888" i="1"/>
  <c r="V1892" i="1"/>
  <c r="V1896" i="1"/>
  <c r="V1900" i="1"/>
  <c r="V1904" i="1"/>
  <c r="V1908" i="1"/>
  <c r="V1912" i="1"/>
  <c r="V1916" i="1"/>
  <c r="V1920" i="1"/>
  <c r="V1924" i="1"/>
  <c r="V1928" i="1"/>
  <c r="V1932" i="1"/>
  <c r="V1936" i="1"/>
  <c r="V1940" i="1"/>
  <c r="V1944" i="1"/>
  <c r="V1948" i="1"/>
  <c r="V1952" i="1"/>
  <c r="V1956" i="1"/>
  <c r="V1960" i="1"/>
  <c r="V1964" i="1"/>
  <c r="V1968" i="1"/>
  <c r="V1972" i="1"/>
  <c r="V1976" i="1"/>
  <c r="V1980" i="1"/>
  <c r="V1984" i="1"/>
  <c r="V1988" i="1"/>
  <c r="V1992" i="1"/>
  <c r="V1996" i="1"/>
  <c r="V2000" i="1"/>
  <c r="V2004" i="1"/>
  <c r="V2008" i="1"/>
  <c r="V2012" i="1"/>
  <c r="V2016" i="1"/>
  <c r="V2020" i="1"/>
  <c r="V2024" i="1"/>
  <c r="V2028" i="1"/>
  <c r="V2032" i="1"/>
  <c r="V2036" i="1"/>
  <c r="V2040" i="1"/>
  <c r="V2044" i="1"/>
  <c r="V2048" i="1"/>
  <c r="V2052" i="1"/>
  <c r="V2056" i="1"/>
  <c r="V2060" i="1"/>
  <c r="V2064" i="1"/>
  <c r="V2068" i="1"/>
  <c r="V2072" i="1"/>
  <c r="V2076" i="1"/>
  <c r="V2080" i="1"/>
  <c r="V2084" i="1"/>
  <c r="V2088" i="1"/>
  <c r="V2092" i="1"/>
  <c r="V2096" i="1"/>
  <c r="V2100" i="1"/>
  <c r="V2104" i="1"/>
  <c r="V2108" i="1"/>
  <c r="V2112" i="1"/>
  <c r="V2116" i="1"/>
  <c r="V2120" i="1"/>
  <c r="V2124" i="1"/>
  <c r="V2128" i="1"/>
  <c r="V2132" i="1"/>
  <c r="V2136" i="1"/>
  <c r="V2140" i="1"/>
  <c r="V2144" i="1"/>
  <c r="V2148" i="1"/>
  <c r="V2152" i="1"/>
  <c r="V2156" i="1"/>
  <c r="V2160" i="1"/>
  <c r="V2164" i="1"/>
  <c r="V2168" i="1"/>
  <c r="V2172" i="1"/>
  <c r="V2176" i="1"/>
  <c r="V2180" i="1"/>
  <c r="V2184" i="1"/>
  <c r="V2188" i="1"/>
  <c r="V2192" i="1"/>
  <c r="V2196" i="1"/>
  <c r="V2200" i="1"/>
  <c r="V2204" i="1"/>
  <c r="V2208" i="1"/>
  <c r="V2212" i="1"/>
  <c r="V2216" i="1"/>
  <c r="V2220" i="1"/>
  <c r="V2224" i="1"/>
  <c r="V2228" i="1"/>
  <c r="V2232" i="1"/>
  <c r="V2236" i="1"/>
  <c r="V2240" i="1"/>
  <c r="V2244" i="1"/>
  <c r="V2248" i="1"/>
  <c r="V2252" i="1"/>
  <c r="V2256" i="1"/>
  <c r="V2260" i="1"/>
  <c r="V2264" i="1"/>
  <c r="V2268" i="1"/>
  <c r="V2272" i="1"/>
  <c r="V2276" i="1"/>
  <c r="V2280" i="1"/>
  <c r="V2284" i="1"/>
  <c r="V2288" i="1"/>
  <c r="V2292" i="1"/>
  <c r="V2296" i="1"/>
  <c r="V2300" i="1"/>
  <c r="V2304" i="1"/>
  <c r="V2308" i="1"/>
  <c r="V2312" i="1"/>
  <c r="V2316" i="1"/>
  <c r="V2320" i="1"/>
  <c r="V2324" i="1"/>
  <c r="V2328" i="1"/>
  <c r="V2332" i="1"/>
  <c r="V2336" i="1"/>
  <c r="V2340" i="1"/>
  <c r="V2344" i="1"/>
  <c r="V2348" i="1"/>
  <c r="V2352" i="1"/>
  <c r="V2356" i="1"/>
  <c r="V2360" i="1"/>
  <c r="V2364" i="1"/>
  <c r="V2368" i="1"/>
  <c r="V2372" i="1"/>
  <c r="V2376" i="1"/>
  <c r="V2380" i="1"/>
  <c r="V2384" i="1"/>
  <c r="V2388" i="1"/>
  <c r="V2392" i="1"/>
  <c r="V2396" i="1"/>
  <c r="V2400" i="1"/>
  <c r="V2404" i="1"/>
  <c r="V2408" i="1"/>
  <c r="V2412" i="1"/>
  <c r="V2416" i="1"/>
  <c r="V2420" i="1"/>
  <c r="V2424" i="1"/>
  <c r="V2428" i="1"/>
  <c r="V2432" i="1"/>
  <c r="V2436" i="1"/>
  <c r="V2440" i="1"/>
  <c r="V2444" i="1"/>
  <c r="V2448" i="1"/>
  <c r="V2452" i="1"/>
  <c r="V2456" i="1"/>
  <c r="V2460" i="1"/>
  <c r="V2464" i="1"/>
  <c r="V2468" i="1"/>
  <c r="V2472" i="1"/>
  <c r="V2476" i="1"/>
  <c r="V2480" i="1"/>
  <c r="V2484" i="1"/>
  <c r="V2488" i="1"/>
  <c r="V2492" i="1"/>
  <c r="V2496" i="1"/>
  <c r="V2500" i="1"/>
  <c r="V2504" i="1"/>
  <c r="V2508" i="1"/>
  <c r="V2512" i="1"/>
  <c r="V2516" i="1"/>
  <c r="V2520" i="1"/>
  <c r="V2524" i="1"/>
  <c r="V2528" i="1"/>
  <c r="V2532" i="1"/>
  <c r="V2536" i="1"/>
  <c r="V2540" i="1"/>
  <c r="V2544" i="1"/>
  <c r="V2548" i="1"/>
  <c r="V2552" i="1"/>
  <c r="V2556" i="1"/>
  <c r="V2560" i="1"/>
  <c r="V2564" i="1"/>
  <c r="V2568" i="1"/>
  <c r="V2572" i="1"/>
  <c r="V2576" i="1"/>
  <c r="V2580" i="1"/>
  <c r="V2584" i="1"/>
  <c r="V2588" i="1"/>
  <c r="V2592" i="1"/>
  <c r="V2596" i="1"/>
  <c r="V2600" i="1"/>
  <c r="V2604" i="1"/>
  <c r="V2608" i="1"/>
  <c r="V2612" i="1"/>
  <c r="V2616" i="1"/>
  <c r="V2620" i="1"/>
  <c r="V2624" i="1"/>
  <c r="V2628" i="1"/>
  <c r="V2632" i="1"/>
  <c r="V2636" i="1"/>
  <c r="V2640" i="1"/>
  <c r="V2644" i="1"/>
  <c r="V2648" i="1"/>
  <c r="V2652" i="1"/>
  <c r="V2656" i="1"/>
  <c r="V2660" i="1"/>
  <c r="V2664" i="1"/>
  <c r="V2668" i="1"/>
  <c r="V2672" i="1"/>
  <c r="V2676" i="1"/>
  <c r="V2680" i="1"/>
  <c r="V2684" i="1"/>
  <c r="V2688" i="1"/>
  <c r="V2692" i="1"/>
  <c r="V2696" i="1"/>
  <c r="V2700" i="1"/>
  <c r="V2704" i="1"/>
  <c r="V2708" i="1"/>
  <c r="V2712" i="1"/>
  <c r="V2716" i="1"/>
  <c r="V2720" i="1"/>
  <c r="V2724" i="1"/>
  <c r="V2728" i="1"/>
  <c r="V2732" i="1"/>
  <c r="V2736" i="1"/>
  <c r="V2740" i="1"/>
  <c r="V2744" i="1"/>
  <c r="V2748" i="1"/>
  <c r="V2752" i="1"/>
  <c r="V2756" i="1"/>
  <c r="V2760" i="1"/>
  <c r="V2764" i="1"/>
  <c r="V2768" i="1"/>
  <c r="V2772" i="1"/>
  <c r="V2776" i="1"/>
  <c r="V2780" i="1"/>
  <c r="V2784" i="1"/>
  <c r="V2788" i="1"/>
  <c r="V2792" i="1"/>
  <c r="V2796" i="1"/>
  <c r="V2800" i="1"/>
  <c r="V2804" i="1"/>
  <c r="V2808" i="1"/>
  <c r="V2812" i="1"/>
  <c r="V2816" i="1"/>
  <c r="V2820" i="1"/>
  <c r="V2824" i="1"/>
  <c r="V2828" i="1"/>
  <c r="V2832" i="1"/>
  <c r="V2836" i="1"/>
  <c r="V2840" i="1"/>
  <c r="V2844" i="1"/>
  <c r="V2848" i="1"/>
  <c r="V2852" i="1"/>
  <c r="V2856" i="1"/>
  <c r="V2860" i="1"/>
  <c r="V2864" i="1"/>
  <c r="V2868" i="1"/>
  <c r="V2872" i="1"/>
  <c r="V2876" i="1"/>
  <c r="V2880" i="1"/>
  <c r="V2884" i="1"/>
  <c r="V2888" i="1"/>
  <c r="V2892" i="1"/>
  <c r="V2896" i="1"/>
  <c r="V2900" i="1"/>
  <c r="V2904" i="1"/>
  <c r="V2908" i="1"/>
  <c r="V2912" i="1"/>
  <c r="V2916" i="1"/>
  <c r="V2920" i="1"/>
  <c r="V2924" i="1"/>
  <c r="V2928" i="1"/>
  <c r="V2932" i="1"/>
  <c r="V2936" i="1"/>
  <c r="V2940" i="1"/>
  <c r="V2944" i="1"/>
  <c r="V2948" i="1"/>
  <c r="V2952" i="1"/>
  <c r="V2956" i="1"/>
  <c r="V2960" i="1"/>
  <c r="V2964" i="1"/>
  <c r="V2968" i="1"/>
  <c r="V2972" i="1"/>
  <c r="V2976" i="1"/>
  <c r="V2980" i="1"/>
  <c r="V2984" i="1"/>
  <c r="V2988" i="1"/>
  <c r="V2992" i="1"/>
  <c r="V2996" i="1"/>
  <c r="V3000" i="1"/>
  <c r="V3004" i="1"/>
  <c r="V3008" i="1"/>
  <c r="V3012" i="1"/>
  <c r="V3016" i="1"/>
  <c r="V3020" i="1"/>
  <c r="V3024" i="1"/>
  <c r="V3028" i="1"/>
  <c r="V3032" i="1"/>
  <c r="V3036" i="1"/>
  <c r="V3040" i="1"/>
  <c r="V3044" i="1"/>
  <c r="V3048" i="1"/>
  <c r="V3052" i="1"/>
  <c r="V3056" i="1"/>
  <c r="V3060" i="1"/>
  <c r="V3064" i="1"/>
  <c r="V3068" i="1"/>
  <c r="V3072" i="1"/>
  <c r="V3076" i="1"/>
  <c r="V3080" i="1"/>
  <c r="V3084" i="1"/>
  <c r="V3088" i="1"/>
  <c r="V3092" i="1"/>
  <c r="V3096" i="1"/>
  <c r="V3100" i="1"/>
  <c r="V3104" i="1"/>
  <c r="V3108" i="1"/>
  <c r="V3112" i="1"/>
  <c r="V3116" i="1"/>
  <c r="V3120" i="1"/>
  <c r="V3124" i="1"/>
  <c r="V3128" i="1"/>
  <c r="V3132" i="1"/>
  <c r="V3136" i="1"/>
  <c r="V3140" i="1"/>
  <c r="V3144" i="1"/>
  <c r="V3148" i="1"/>
  <c r="V3152" i="1"/>
  <c r="V3156" i="1"/>
  <c r="V3160" i="1"/>
  <c r="V3164" i="1"/>
  <c r="V3168" i="1"/>
  <c r="V3172" i="1"/>
  <c r="V3176" i="1"/>
  <c r="V3180" i="1"/>
  <c r="V3184" i="1"/>
  <c r="V3188" i="1"/>
  <c r="V3192" i="1"/>
  <c r="V3196" i="1"/>
  <c r="V3200" i="1"/>
  <c r="V3204" i="1"/>
  <c r="V3208" i="1"/>
  <c r="V3212" i="1"/>
  <c r="V3216" i="1"/>
  <c r="V3220" i="1"/>
  <c r="V3224" i="1"/>
  <c r="V3228" i="1"/>
  <c r="V3232" i="1"/>
  <c r="V3236" i="1"/>
  <c r="V3240" i="1"/>
  <c r="V3244" i="1"/>
  <c r="V3248" i="1"/>
  <c r="V3252" i="1"/>
  <c r="V3256" i="1"/>
  <c r="V3260" i="1"/>
  <c r="V3264" i="1"/>
  <c r="V3268" i="1"/>
  <c r="V3272" i="1"/>
  <c r="V3276" i="1"/>
  <c r="V3280" i="1"/>
  <c r="V3284" i="1"/>
  <c r="V3288" i="1"/>
  <c r="V3292" i="1"/>
  <c r="V3296" i="1"/>
  <c r="V3300" i="1"/>
  <c r="V3304" i="1"/>
  <c r="V3308" i="1"/>
  <c r="V3312" i="1"/>
  <c r="V3316" i="1"/>
  <c r="V3320" i="1"/>
  <c r="V3324" i="1"/>
  <c r="V3328" i="1"/>
  <c r="V3332" i="1"/>
  <c r="V3336" i="1"/>
  <c r="V3340" i="1"/>
  <c r="V3344" i="1"/>
  <c r="V3348" i="1"/>
  <c r="V3352" i="1"/>
  <c r="V3356" i="1"/>
  <c r="V3360" i="1"/>
  <c r="V3364" i="1"/>
  <c r="V3368" i="1"/>
  <c r="V3372" i="1"/>
  <c r="V3376" i="1"/>
  <c r="V3380" i="1"/>
  <c r="V3384" i="1"/>
  <c r="V3388" i="1"/>
  <c r="V3392" i="1"/>
  <c r="V3396" i="1"/>
  <c r="V3400" i="1"/>
  <c r="V3404" i="1"/>
  <c r="V3408" i="1"/>
  <c r="V3412" i="1"/>
  <c r="V3416" i="1"/>
  <c r="V3420" i="1"/>
  <c r="V3424" i="1"/>
  <c r="V3428" i="1"/>
  <c r="V3432" i="1"/>
  <c r="V3436" i="1"/>
  <c r="V3440" i="1"/>
  <c r="V3444" i="1"/>
  <c r="V3448" i="1"/>
  <c r="V3452" i="1"/>
  <c r="V3456" i="1"/>
  <c r="V3460" i="1"/>
  <c r="V3464" i="1"/>
  <c r="V3468" i="1"/>
  <c r="V3472" i="1"/>
  <c r="V3476" i="1"/>
  <c r="V3480" i="1"/>
  <c r="V3484" i="1"/>
  <c r="V3488" i="1"/>
  <c r="V3492" i="1"/>
  <c r="V3496" i="1"/>
  <c r="V3500" i="1"/>
  <c r="V3504" i="1"/>
  <c r="V3508" i="1"/>
  <c r="V3512" i="1"/>
  <c r="V3516" i="1"/>
  <c r="V3520" i="1"/>
  <c r="V3524" i="1"/>
  <c r="V3528" i="1"/>
  <c r="V3532" i="1"/>
  <c r="V3536" i="1"/>
  <c r="V3540" i="1"/>
  <c r="V3544" i="1"/>
  <c r="V3548" i="1"/>
  <c r="V3552" i="1"/>
  <c r="V3556" i="1"/>
  <c r="V3560" i="1"/>
  <c r="V3564" i="1"/>
  <c r="V3568" i="1"/>
  <c r="V3572" i="1"/>
  <c r="V3576" i="1"/>
  <c r="V3580" i="1"/>
  <c r="V3584" i="1"/>
  <c r="V3588" i="1"/>
  <c r="V3592" i="1"/>
  <c r="V3596" i="1"/>
  <c r="V3600" i="1"/>
  <c r="V3604" i="1"/>
  <c r="V3608" i="1"/>
  <c r="V3612" i="1"/>
  <c r="V3616" i="1"/>
  <c r="V3620" i="1"/>
  <c r="V3624" i="1"/>
  <c r="V3628" i="1"/>
  <c r="V3632" i="1"/>
  <c r="V3636" i="1"/>
  <c r="V3640" i="1"/>
  <c r="V3644" i="1"/>
  <c r="V3648" i="1"/>
  <c r="V3652" i="1"/>
  <c r="V3656" i="1"/>
  <c r="V3660" i="1"/>
  <c r="V3664" i="1"/>
  <c r="V3668" i="1"/>
  <c r="V3672" i="1"/>
  <c r="V3676" i="1"/>
  <c r="V3680" i="1"/>
  <c r="V3684" i="1"/>
  <c r="V3688" i="1"/>
  <c r="V3692" i="1"/>
  <c r="V3696" i="1"/>
  <c r="V3700" i="1"/>
  <c r="V3704" i="1"/>
  <c r="V3708" i="1"/>
  <c r="V3712" i="1"/>
  <c r="V3716" i="1"/>
  <c r="V3720" i="1"/>
  <c r="V3724" i="1"/>
  <c r="V3728" i="1"/>
  <c r="V3732" i="1"/>
  <c r="V3736" i="1"/>
  <c r="V3740" i="1"/>
  <c r="V3744" i="1"/>
  <c r="V3748" i="1"/>
  <c r="V3752" i="1"/>
  <c r="V3756" i="1"/>
  <c r="V3760" i="1"/>
  <c r="V3764" i="1"/>
  <c r="V3768" i="1"/>
  <c r="V3772" i="1"/>
  <c r="V3776" i="1"/>
  <c r="V3780" i="1"/>
  <c r="V3784" i="1"/>
  <c r="V3788" i="1"/>
  <c r="V3792" i="1"/>
  <c r="V3796" i="1"/>
  <c r="V3800" i="1"/>
  <c r="V3804" i="1"/>
  <c r="V3808" i="1"/>
  <c r="V3812" i="1"/>
  <c r="V3816" i="1"/>
  <c r="V3820" i="1"/>
  <c r="V3824" i="1"/>
  <c r="V3828" i="1"/>
  <c r="V3832" i="1"/>
  <c r="V3836" i="1"/>
  <c r="V3840" i="1"/>
  <c r="V3844" i="1"/>
  <c r="V3848" i="1"/>
  <c r="V3852" i="1"/>
  <c r="V3856" i="1"/>
  <c r="V3860" i="1"/>
  <c r="V3864" i="1"/>
  <c r="V3868" i="1"/>
  <c r="V3872" i="1"/>
  <c r="V3876" i="1"/>
  <c r="V3880" i="1"/>
  <c r="V3884" i="1"/>
  <c r="V3888" i="1"/>
  <c r="V3892" i="1"/>
  <c r="V3896" i="1"/>
  <c r="V3900" i="1"/>
  <c r="V3904" i="1"/>
  <c r="V3908" i="1"/>
  <c r="V3912" i="1"/>
  <c r="V3916" i="1"/>
  <c r="V3920" i="1"/>
  <c r="V3924" i="1"/>
  <c r="V3928" i="1"/>
  <c r="V3932" i="1"/>
  <c r="V3936" i="1"/>
  <c r="V3940" i="1"/>
  <c r="V3944" i="1"/>
  <c r="V3948" i="1"/>
  <c r="V3952" i="1"/>
  <c r="V3956" i="1"/>
  <c r="V3960" i="1"/>
  <c r="V3964" i="1"/>
  <c r="V3968" i="1"/>
  <c r="V3972" i="1"/>
  <c r="V3976" i="1"/>
  <c r="V3980" i="1"/>
  <c r="V3984" i="1"/>
  <c r="V3988" i="1"/>
  <c r="V3992" i="1"/>
  <c r="V3996" i="1"/>
  <c r="V4000" i="1"/>
  <c r="V4004" i="1"/>
  <c r="V4008" i="1"/>
  <c r="V4012" i="1"/>
  <c r="V4016" i="1"/>
  <c r="V4020" i="1"/>
  <c r="V4024" i="1"/>
  <c r="V4028" i="1"/>
  <c r="V4032" i="1"/>
  <c r="V4036" i="1"/>
  <c r="V4040" i="1"/>
  <c r="V4044" i="1"/>
  <c r="V4048" i="1"/>
  <c r="V4052" i="1"/>
  <c r="V4056" i="1"/>
  <c r="V4060" i="1"/>
  <c r="V4064" i="1"/>
  <c r="V4068" i="1"/>
  <c r="V4072" i="1"/>
  <c r="V4076" i="1"/>
  <c r="V4080" i="1"/>
  <c r="V4084" i="1"/>
  <c r="V4088" i="1"/>
  <c r="V4092" i="1"/>
  <c r="V4096" i="1"/>
  <c r="V4100" i="1"/>
  <c r="V4104" i="1"/>
  <c r="V4108" i="1"/>
  <c r="V4112" i="1"/>
  <c r="V4116" i="1"/>
  <c r="V4120" i="1"/>
  <c r="V4124" i="1"/>
  <c r="V4128" i="1"/>
  <c r="V4132" i="1"/>
  <c r="V4136" i="1"/>
  <c r="V4140" i="1"/>
  <c r="V4144" i="1"/>
  <c r="V4148" i="1"/>
  <c r="V4152" i="1"/>
  <c r="V4156" i="1"/>
  <c r="V4160" i="1"/>
  <c r="V4164" i="1"/>
  <c r="V4168" i="1"/>
  <c r="V4172" i="1"/>
  <c r="V4176" i="1"/>
  <c r="V4180" i="1"/>
  <c r="V4184" i="1"/>
  <c r="V4188" i="1"/>
  <c r="V4192" i="1"/>
  <c r="V4196" i="1"/>
  <c r="V4200" i="1"/>
  <c r="V4204" i="1"/>
  <c r="V4208" i="1"/>
  <c r="V4212" i="1"/>
  <c r="V4216" i="1"/>
  <c r="V4220" i="1"/>
  <c r="V4224" i="1"/>
  <c r="V4228" i="1"/>
  <c r="V4232" i="1"/>
  <c r="V4236" i="1"/>
  <c r="V4240" i="1"/>
  <c r="V4244" i="1"/>
  <c r="V4248" i="1"/>
  <c r="V4252" i="1"/>
  <c r="V4256" i="1"/>
  <c r="V4260" i="1"/>
  <c r="V4264" i="1"/>
  <c r="V4268" i="1"/>
  <c r="V4272" i="1"/>
  <c r="V4276" i="1"/>
  <c r="V4280" i="1"/>
  <c r="V4284" i="1"/>
  <c r="V4288" i="1"/>
  <c r="V4292" i="1"/>
  <c r="V4296" i="1"/>
  <c r="V4300" i="1"/>
  <c r="V4304" i="1"/>
  <c r="V4308" i="1"/>
  <c r="V4312" i="1"/>
  <c r="V4316" i="1"/>
  <c r="V4320" i="1"/>
  <c r="V4324" i="1"/>
  <c r="V4328" i="1"/>
  <c r="V4332" i="1"/>
  <c r="V4336" i="1"/>
  <c r="V4340" i="1"/>
  <c r="V4344" i="1"/>
  <c r="V4348" i="1"/>
  <c r="V4352" i="1"/>
  <c r="V4356" i="1"/>
  <c r="V4360" i="1"/>
  <c r="V4364" i="1"/>
  <c r="V4368" i="1"/>
  <c r="V4372" i="1"/>
  <c r="V4376" i="1"/>
  <c r="V4380" i="1"/>
  <c r="V4384" i="1"/>
  <c r="V4388" i="1"/>
  <c r="V4392" i="1"/>
  <c r="V4396" i="1"/>
  <c r="V4400" i="1"/>
  <c r="V4404" i="1"/>
  <c r="V4408" i="1"/>
  <c r="V4412" i="1"/>
  <c r="V4416" i="1"/>
  <c r="V4420" i="1"/>
  <c r="V4424" i="1"/>
  <c r="V4428" i="1"/>
  <c r="V4432" i="1"/>
  <c r="V4436" i="1"/>
  <c r="V4440" i="1"/>
  <c r="V4444" i="1"/>
  <c r="V4448" i="1"/>
  <c r="V4452" i="1"/>
  <c r="V4456" i="1"/>
  <c r="V4460" i="1"/>
  <c r="V4464" i="1"/>
  <c r="V4468" i="1"/>
  <c r="V4472" i="1"/>
  <c r="V4476" i="1"/>
  <c r="V4480" i="1"/>
  <c r="V4484" i="1"/>
  <c r="V4488" i="1"/>
  <c r="V4492" i="1"/>
  <c r="V4496" i="1"/>
  <c r="V4500" i="1"/>
  <c r="V4504" i="1"/>
  <c r="V4508" i="1"/>
  <c r="V4512" i="1"/>
  <c r="V4516" i="1"/>
  <c r="V4520" i="1"/>
  <c r="V4524" i="1"/>
  <c r="V4528" i="1"/>
  <c r="V4532" i="1"/>
  <c r="V4536" i="1"/>
  <c r="V4540" i="1"/>
  <c r="V4544" i="1"/>
  <c r="V4548" i="1"/>
  <c r="V4552" i="1"/>
  <c r="V4556" i="1"/>
  <c r="V4560" i="1"/>
  <c r="V4564" i="1"/>
  <c r="V4568" i="1"/>
  <c r="V4572" i="1"/>
  <c r="V4576" i="1"/>
  <c r="V4580" i="1"/>
  <c r="V4584" i="1"/>
  <c r="V4588" i="1"/>
  <c r="V4592" i="1"/>
  <c r="V4596" i="1"/>
  <c r="V4600" i="1"/>
  <c r="V4604" i="1"/>
  <c r="V4608" i="1"/>
  <c r="V4612" i="1"/>
  <c r="V4616" i="1"/>
  <c r="V4620" i="1"/>
  <c r="V4624" i="1"/>
  <c r="V4628" i="1"/>
  <c r="V4632" i="1"/>
  <c r="V4636" i="1"/>
  <c r="V4640" i="1"/>
  <c r="V4644" i="1"/>
  <c r="V4648" i="1"/>
  <c r="V4652" i="1"/>
  <c r="V4656" i="1"/>
  <c r="V4660" i="1"/>
  <c r="V4664" i="1"/>
  <c r="V4668" i="1"/>
  <c r="V4672" i="1"/>
  <c r="V4676" i="1"/>
  <c r="V4680" i="1"/>
  <c r="V4684" i="1"/>
  <c r="V4688" i="1"/>
  <c r="V4692" i="1"/>
  <c r="V4696" i="1"/>
  <c r="V4700" i="1"/>
  <c r="V4704" i="1"/>
  <c r="V4708" i="1"/>
  <c r="V4712" i="1"/>
  <c r="V4716" i="1"/>
  <c r="V4720" i="1"/>
  <c r="V4724" i="1"/>
  <c r="V4728" i="1"/>
  <c r="V4732" i="1"/>
  <c r="V4736" i="1"/>
  <c r="V4740" i="1"/>
  <c r="V4744" i="1"/>
  <c r="V4748" i="1"/>
  <c r="V4752" i="1"/>
  <c r="V4756" i="1"/>
  <c r="V4760" i="1"/>
  <c r="V4764" i="1"/>
  <c r="V4768" i="1"/>
  <c r="V4772" i="1"/>
  <c r="V4776" i="1"/>
  <c r="V4780" i="1"/>
  <c r="V4784" i="1"/>
  <c r="V4788" i="1"/>
  <c r="V4792" i="1"/>
  <c r="V4796" i="1"/>
  <c r="V4800" i="1"/>
  <c r="V4804" i="1"/>
  <c r="V4808" i="1"/>
  <c r="V4812" i="1"/>
  <c r="V4816" i="1"/>
  <c r="V4820" i="1"/>
  <c r="V4824" i="1"/>
  <c r="V4828" i="1"/>
  <c r="V4832" i="1"/>
  <c r="V4836" i="1"/>
  <c r="V4840" i="1"/>
  <c r="V4844" i="1"/>
  <c r="V4848" i="1"/>
  <c r="V4852" i="1"/>
  <c r="V4856" i="1"/>
  <c r="V4860" i="1"/>
  <c r="V4864" i="1"/>
  <c r="V4868" i="1"/>
  <c r="V4872" i="1"/>
  <c r="V4876" i="1"/>
  <c r="V4880" i="1"/>
  <c r="V4884" i="1"/>
  <c r="V4888" i="1"/>
  <c r="V4892" i="1"/>
  <c r="V4896" i="1"/>
  <c r="V4900" i="1"/>
  <c r="V4904" i="1"/>
  <c r="V4908" i="1"/>
  <c r="V4912" i="1"/>
  <c r="V4916" i="1"/>
  <c r="V4920" i="1"/>
  <c r="V4924" i="1"/>
  <c r="V4928" i="1"/>
  <c r="V4932" i="1"/>
  <c r="V4936" i="1"/>
  <c r="V4940" i="1"/>
  <c r="V4944" i="1"/>
  <c r="V4948" i="1"/>
  <c r="V4952" i="1"/>
  <c r="V4956" i="1"/>
  <c r="V4960" i="1"/>
  <c r="V4964" i="1"/>
  <c r="V4968" i="1"/>
  <c r="V4972" i="1"/>
  <c r="V4976" i="1"/>
  <c r="V4980" i="1"/>
  <c r="V4984" i="1"/>
  <c r="V4988" i="1"/>
  <c r="V4992" i="1"/>
  <c r="V4996" i="1"/>
  <c r="V5000" i="1"/>
  <c r="V5004" i="1"/>
  <c r="V5008" i="1"/>
  <c r="V5012" i="1"/>
  <c r="V5016" i="1"/>
  <c r="V5020" i="1"/>
  <c r="V5024" i="1"/>
  <c r="V5028" i="1"/>
  <c r="V5032" i="1"/>
  <c r="V5036" i="1"/>
  <c r="V5040" i="1"/>
  <c r="V5044" i="1"/>
  <c r="V5048" i="1"/>
  <c r="V5052" i="1"/>
  <c r="V5056" i="1"/>
  <c r="V5060" i="1"/>
  <c r="V5064" i="1"/>
  <c r="V5068" i="1"/>
  <c r="V5072" i="1"/>
  <c r="V5076" i="1"/>
  <c r="V5080" i="1"/>
  <c r="V5084" i="1"/>
  <c r="V5088" i="1"/>
  <c r="V5092" i="1"/>
  <c r="V5096" i="1"/>
  <c r="V5100" i="1"/>
  <c r="V5104" i="1"/>
  <c r="V5108" i="1"/>
  <c r="V5112" i="1"/>
  <c r="V5116" i="1"/>
  <c r="V5120" i="1"/>
  <c r="V5124" i="1"/>
  <c r="V5128" i="1"/>
  <c r="V5132" i="1"/>
  <c r="V5136" i="1"/>
  <c r="V5140" i="1"/>
  <c r="V5144" i="1"/>
  <c r="V5148" i="1"/>
  <c r="V5152" i="1"/>
  <c r="V5156" i="1"/>
  <c r="V5160" i="1"/>
  <c r="V5164" i="1"/>
  <c r="V5168" i="1"/>
  <c r="V5172" i="1"/>
  <c r="V5176" i="1"/>
  <c r="V5180" i="1"/>
  <c r="V5184" i="1"/>
  <c r="V5188" i="1"/>
  <c r="V5192" i="1"/>
  <c r="V5196" i="1"/>
  <c r="V5200" i="1"/>
  <c r="V5204" i="1"/>
  <c r="V5208" i="1"/>
  <c r="V5212" i="1"/>
  <c r="V5216" i="1"/>
  <c r="V5220" i="1"/>
  <c r="V5224" i="1"/>
  <c r="V5228" i="1"/>
  <c r="V5232" i="1"/>
  <c r="V5236" i="1"/>
  <c r="V5240" i="1"/>
  <c r="V5244" i="1"/>
  <c r="V5248" i="1"/>
  <c r="V5252" i="1"/>
  <c r="V5256" i="1"/>
  <c r="V5260" i="1"/>
  <c r="V5264" i="1"/>
  <c r="V5268" i="1"/>
  <c r="V5272" i="1"/>
  <c r="V5276" i="1"/>
  <c r="V5280" i="1"/>
  <c r="V5284" i="1"/>
  <c r="V5288" i="1"/>
  <c r="V5292" i="1"/>
  <c r="V5296" i="1"/>
  <c r="V5300" i="1"/>
  <c r="V5304" i="1"/>
  <c r="V5308" i="1"/>
  <c r="V5312" i="1"/>
  <c r="V5316" i="1"/>
  <c r="V5320" i="1"/>
  <c r="V5324" i="1"/>
  <c r="V5328" i="1"/>
  <c r="V5332" i="1"/>
  <c r="V5336" i="1"/>
  <c r="V5340" i="1"/>
  <c r="V5344" i="1"/>
  <c r="V5348" i="1"/>
  <c r="V5352" i="1"/>
  <c r="V5356" i="1"/>
  <c r="V5360" i="1"/>
  <c r="V5364" i="1"/>
  <c r="V5368" i="1"/>
  <c r="V5372" i="1"/>
  <c r="V5376" i="1"/>
  <c r="V5380" i="1"/>
  <c r="V5384" i="1"/>
  <c r="V5388" i="1"/>
  <c r="V5392" i="1"/>
  <c r="V5396" i="1"/>
  <c r="V5400" i="1"/>
  <c r="V5404" i="1"/>
  <c r="V5408" i="1"/>
  <c r="V5412" i="1"/>
  <c r="V5416" i="1"/>
  <c r="V5420" i="1"/>
  <c r="V5424" i="1"/>
  <c r="V5428" i="1"/>
  <c r="V5432" i="1"/>
  <c r="V5436" i="1"/>
  <c r="V5440" i="1"/>
  <c r="V5444" i="1"/>
  <c r="V5448" i="1"/>
  <c r="V5452" i="1"/>
  <c r="V5456" i="1"/>
  <c r="V5460" i="1"/>
  <c r="V5464" i="1"/>
  <c r="V5468" i="1"/>
  <c r="V5472" i="1"/>
  <c r="V5476" i="1"/>
  <c r="V5480" i="1"/>
  <c r="V5484" i="1"/>
  <c r="V5488" i="1"/>
  <c r="V5492" i="1"/>
  <c r="V5496" i="1"/>
  <c r="V5500" i="1"/>
  <c r="V5504" i="1"/>
  <c r="V5508" i="1"/>
  <c r="V5512" i="1"/>
  <c r="V5516" i="1"/>
  <c r="V5520" i="1"/>
  <c r="V5524" i="1"/>
  <c r="V5528" i="1"/>
  <c r="V5532" i="1"/>
  <c r="V5536" i="1"/>
  <c r="V5540" i="1"/>
  <c r="V5544" i="1"/>
  <c r="V5548" i="1"/>
  <c r="V5552" i="1"/>
  <c r="V5556" i="1"/>
  <c r="V5560" i="1"/>
  <c r="V5564" i="1"/>
  <c r="V5568" i="1"/>
  <c r="V5572" i="1"/>
  <c r="V5576" i="1"/>
  <c r="V5580" i="1"/>
  <c r="V5584" i="1"/>
  <c r="V5588" i="1"/>
  <c r="V5592" i="1"/>
  <c r="V5596" i="1"/>
  <c r="V5600" i="1"/>
  <c r="V5604" i="1"/>
  <c r="V5608" i="1"/>
  <c r="V5612" i="1"/>
  <c r="V5616" i="1"/>
  <c r="V5620" i="1"/>
  <c r="V5624" i="1"/>
  <c r="V5628" i="1"/>
  <c r="V5632" i="1"/>
  <c r="V5636" i="1"/>
  <c r="V5640" i="1"/>
  <c r="V5644" i="1"/>
  <c r="V5648" i="1"/>
  <c r="V5652" i="1"/>
  <c r="V5656" i="1"/>
  <c r="V5660" i="1"/>
  <c r="V5664" i="1"/>
  <c r="V5668" i="1"/>
  <c r="V5672" i="1"/>
  <c r="V5676" i="1"/>
  <c r="V5680" i="1"/>
  <c r="V5684" i="1"/>
  <c r="V5688" i="1"/>
  <c r="V5692" i="1"/>
  <c r="V5696" i="1"/>
  <c r="V5700" i="1"/>
  <c r="V5704" i="1"/>
  <c r="V5708" i="1"/>
  <c r="V5712" i="1"/>
  <c r="V5716" i="1"/>
  <c r="V5720" i="1"/>
  <c r="V5724" i="1"/>
  <c r="V5728" i="1"/>
  <c r="V5732" i="1"/>
  <c r="V5736" i="1"/>
  <c r="V5740" i="1"/>
  <c r="V5744" i="1"/>
  <c r="V5748" i="1"/>
  <c r="V5752" i="1"/>
  <c r="V5756" i="1"/>
  <c r="V5760" i="1"/>
  <c r="V5764" i="1"/>
  <c r="V5768" i="1"/>
  <c r="V5772" i="1"/>
  <c r="V5776" i="1"/>
  <c r="V5780" i="1"/>
  <c r="V5784" i="1"/>
  <c r="V5788" i="1"/>
  <c r="V5792" i="1"/>
  <c r="V5796" i="1"/>
  <c r="V5800" i="1"/>
  <c r="V5804" i="1"/>
  <c r="V5808" i="1"/>
  <c r="V5812" i="1"/>
  <c r="V5816" i="1"/>
  <c r="V5820" i="1"/>
  <c r="V5824" i="1"/>
  <c r="V5828" i="1"/>
  <c r="V5832" i="1"/>
  <c r="V5836" i="1"/>
  <c r="V5840" i="1"/>
  <c r="V5844" i="1"/>
  <c r="V5848" i="1"/>
  <c r="V5852" i="1"/>
  <c r="V5856" i="1"/>
  <c r="V5860" i="1"/>
  <c r="V5864" i="1"/>
  <c r="V5868" i="1"/>
  <c r="V5872" i="1"/>
  <c r="V5876" i="1"/>
  <c r="V5880" i="1"/>
  <c r="V5884" i="1"/>
  <c r="V5888" i="1"/>
  <c r="V5892" i="1"/>
  <c r="V5896" i="1"/>
  <c r="V5900" i="1"/>
  <c r="V5904" i="1"/>
  <c r="V5908" i="1"/>
  <c r="V5912" i="1"/>
  <c r="V5916" i="1"/>
  <c r="V5920" i="1"/>
  <c r="V5924" i="1"/>
  <c r="V5928" i="1"/>
  <c r="V5932" i="1"/>
  <c r="V5936" i="1"/>
  <c r="V5940" i="1"/>
  <c r="V5944" i="1"/>
  <c r="V5948" i="1"/>
  <c r="V5952" i="1"/>
  <c r="V5956" i="1"/>
  <c r="V5960" i="1"/>
  <c r="V5964" i="1"/>
  <c r="V5968" i="1"/>
  <c r="V5972" i="1"/>
  <c r="V5976" i="1"/>
  <c r="V5980" i="1"/>
  <c r="V5984" i="1"/>
  <c r="V5988" i="1"/>
  <c r="V5992" i="1"/>
  <c r="V5996" i="1"/>
  <c r="V6000" i="1"/>
  <c r="V6004" i="1"/>
  <c r="V6008" i="1"/>
  <c r="V6012" i="1"/>
  <c r="V6016" i="1"/>
  <c r="V6020" i="1"/>
  <c r="V6024" i="1"/>
  <c r="V6028" i="1"/>
  <c r="V6032" i="1"/>
  <c r="V6036" i="1"/>
  <c r="V6040" i="1"/>
  <c r="V6044" i="1"/>
  <c r="V6048" i="1"/>
  <c r="V6052" i="1"/>
  <c r="V6056" i="1"/>
  <c r="V6060" i="1"/>
  <c r="V6064" i="1"/>
  <c r="V6068" i="1"/>
  <c r="V6072" i="1"/>
  <c r="V6076" i="1"/>
  <c r="V6080" i="1"/>
  <c r="V6084" i="1"/>
  <c r="V6088" i="1"/>
  <c r="V6092" i="1"/>
  <c r="V6096" i="1"/>
  <c r="V6100" i="1"/>
  <c r="V6104" i="1"/>
  <c r="V6108" i="1"/>
  <c r="V6112" i="1"/>
  <c r="V6116" i="1"/>
  <c r="V6120" i="1"/>
  <c r="V6124" i="1"/>
  <c r="V6128" i="1"/>
  <c r="V6132" i="1"/>
  <c r="V6136" i="1"/>
  <c r="V6140" i="1"/>
  <c r="V6144" i="1"/>
  <c r="V6148" i="1"/>
  <c r="V6152" i="1"/>
  <c r="V6156" i="1"/>
  <c r="V6160" i="1"/>
  <c r="V6164" i="1"/>
  <c r="V6168" i="1"/>
  <c r="V6172" i="1"/>
  <c r="V6176" i="1"/>
  <c r="V6180" i="1"/>
  <c r="V6184" i="1"/>
  <c r="V6188" i="1"/>
  <c r="V6192" i="1"/>
  <c r="V6196" i="1"/>
  <c r="V6200" i="1"/>
  <c r="V6204" i="1"/>
  <c r="V6208" i="1"/>
  <c r="V6212" i="1"/>
  <c r="V6216" i="1"/>
  <c r="V6220" i="1"/>
  <c r="V6224" i="1"/>
  <c r="V6228" i="1"/>
  <c r="V6232" i="1"/>
  <c r="V6236" i="1"/>
  <c r="V6240" i="1"/>
  <c r="V6244" i="1"/>
  <c r="V6248" i="1"/>
  <c r="V6252" i="1"/>
  <c r="V6256" i="1"/>
  <c r="V6260" i="1"/>
  <c r="V6264" i="1"/>
  <c r="V6268" i="1"/>
  <c r="V6272" i="1"/>
  <c r="V6276" i="1"/>
  <c r="V6280" i="1"/>
  <c r="V6284" i="1"/>
  <c r="V6288" i="1"/>
  <c r="V6292" i="1"/>
  <c r="V6296" i="1"/>
  <c r="V6300" i="1"/>
  <c r="V6304" i="1"/>
  <c r="V6308" i="1"/>
  <c r="V6312" i="1"/>
  <c r="V6316" i="1"/>
  <c r="V6320" i="1"/>
  <c r="V6324" i="1"/>
  <c r="V6328" i="1"/>
  <c r="V6332" i="1"/>
  <c r="V6336" i="1"/>
  <c r="V6340" i="1"/>
  <c r="V6344" i="1"/>
  <c r="V6348" i="1"/>
  <c r="V6352" i="1"/>
  <c r="V6356" i="1"/>
  <c r="V6360" i="1"/>
  <c r="V6364" i="1"/>
  <c r="V6368" i="1"/>
  <c r="V6372" i="1"/>
  <c r="V6376" i="1"/>
  <c r="V6380" i="1"/>
  <c r="V6384" i="1"/>
  <c r="V6388" i="1"/>
  <c r="V6392" i="1"/>
  <c r="V6396" i="1"/>
  <c r="V6400" i="1"/>
  <c r="V6404" i="1"/>
  <c r="V6408" i="1"/>
  <c r="V6412" i="1"/>
  <c r="V6416" i="1"/>
  <c r="V6420" i="1"/>
  <c r="V6424" i="1"/>
  <c r="V6428" i="1"/>
  <c r="V6432" i="1"/>
  <c r="V6436" i="1"/>
  <c r="V6440" i="1"/>
  <c r="V6444" i="1"/>
  <c r="V6448" i="1"/>
  <c r="V6452" i="1"/>
  <c r="V6456" i="1"/>
  <c r="V6460" i="1"/>
  <c r="V6464" i="1"/>
  <c r="V6468" i="1"/>
  <c r="V6472" i="1"/>
  <c r="V6476" i="1"/>
  <c r="V6480" i="1"/>
  <c r="V6484" i="1"/>
  <c r="V6488" i="1"/>
  <c r="V6492" i="1"/>
  <c r="V6496" i="1"/>
  <c r="V6500" i="1"/>
  <c r="V6504" i="1"/>
  <c r="V6508" i="1"/>
  <c r="V6512" i="1"/>
  <c r="V6516" i="1"/>
  <c r="V6520" i="1"/>
  <c r="V6524" i="1"/>
  <c r="V6528" i="1"/>
  <c r="V6532" i="1"/>
  <c r="V6536" i="1"/>
  <c r="V6540" i="1"/>
  <c r="V6544" i="1"/>
  <c r="V6548" i="1"/>
  <c r="V6552" i="1"/>
  <c r="V6556" i="1"/>
  <c r="V6560" i="1"/>
  <c r="V6564" i="1"/>
  <c r="V6568" i="1"/>
  <c r="V6572" i="1"/>
  <c r="V6576" i="1"/>
  <c r="V6580" i="1"/>
  <c r="V6584" i="1"/>
  <c r="V6588" i="1"/>
  <c r="V6592" i="1"/>
  <c r="V6596" i="1"/>
  <c r="V6600" i="1"/>
  <c r="V6604" i="1"/>
  <c r="V6608" i="1"/>
  <c r="V6612" i="1"/>
  <c r="V6616" i="1"/>
  <c r="V6620" i="1"/>
  <c r="V6624" i="1"/>
  <c r="V6628" i="1"/>
  <c r="V6632" i="1"/>
  <c r="V6636" i="1"/>
  <c r="V6640" i="1"/>
  <c r="V6644" i="1"/>
  <c r="V6648" i="1"/>
  <c r="V6652" i="1"/>
  <c r="V6656" i="1"/>
  <c r="V6660" i="1"/>
  <c r="V6664" i="1"/>
  <c r="V6668" i="1"/>
  <c r="V6672" i="1"/>
  <c r="V6676" i="1"/>
  <c r="V6680" i="1"/>
  <c r="V6684" i="1"/>
  <c r="V6688" i="1"/>
  <c r="V6692" i="1"/>
  <c r="V6696" i="1"/>
  <c r="V6700" i="1"/>
  <c r="V6704" i="1"/>
  <c r="V6708" i="1"/>
  <c r="V6712" i="1"/>
  <c r="V6716" i="1"/>
  <c r="V6720" i="1"/>
  <c r="V6724" i="1"/>
  <c r="V6728" i="1"/>
  <c r="V6732" i="1"/>
  <c r="V6736" i="1"/>
  <c r="V6740" i="1"/>
  <c r="V6744" i="1"/>
  <c r="V6748" i="1"/>
  <c r="V6752" i="1"/>
  <c r="V6756" i="1"/>
  <c r="V6760" i="1"/>
  <c r="V6764" i="1"/>
  <c r="V6768" i="1"/>
  <c r="V6772" i="1"/>
  <c r="V6776" i="1"/>
  <c r="V6780" i="1"/>
  <c r="V6784" i="1"/>
  <c r="V6788" i="1"/>
  <c r="V6792" i="1"/>
  <c r="V6796" i="1"/>
  <c r="V6800" i="1"/>
  <c r="V6804" i="1"/>
  <c r="V6808" i="1"/>
  <c r="V6812" i="1"/>
  <c r="V6816" i="1"/>
  <c r="V6820" i="1"/>
  <c r="V6824" i="1"/>
  <c r="V6828" i="1"/>
  <c r="V6832" i="1"/>
  <c r="V6836" i="1"/>
  <c r="V6840" i="1"/>
  <c r="V6844" i="1"/>
  <c r="V6848" i="1"/>
  <c r="V6852" i="1"/>
  <c r="V6856" i="1"/>
  <c r="V6860" i="1"/>
  <c r="V6864" i="1"/>
  <c r="V6868" i="1"/>
  <c r="V6872" i="1"/>
  <c r="V6876" i="1"/>
  <c r="V6880" i="1"/>
  <c r="V6884" i="1"/>
  <c r="V6888" i="1"/>
  <c r="V6892" i="1"/>
  <c r="V6896" i="1"/>
  <c r="V6900" i="1"/>
  <c r="V6904" i="1"/>
  <c r="V6908" i="1"/>
  <c r="V6912" i="1"/>
  <c r="V6916" i="1"/>
  <c r="V6920" i="1"/>
  <c r="V6924" i="1"/>
  <c r="V6928" i="1"/>
  <c r="V6932" i="1"/>
  <c r="V6936" i="1"/>
  <c r="V6940" i="1"/>
  <c r="V6944" i="1"/>
  <c r="V6948" i="1"/>
  <c r="V6952" i="1"/>
  <c r="V6956" i="1"/>
  <c r="V6960" i="1"/>
  <c r="V6964" i="1"/>
  <c r="V6968" i="1"/>
  <c r="V6972" i="1"/>
  <c r="V6976" i="1"/>
  <c r="V6980" i="1"/>
  <c r="V6984" i="1"/>
  <c r="V6988" i="1"/>
  <c r="V6992" i="1"/>
  <c r="V6996" i="1"/>
  <c r="V7000" i="1"/>
  <c r="V7004" i="1"/>
  <c r="V7008" i="1"/>
  <c r="V7012" i="1"/>
  <c r="V7016" i="1"/>
  <c r="V7020" i="1"/>
  <c r="V7024" i="1"/>
  <c r="V7028" i="1"/>
  <c r="V7032" i="1"/>
  <c r="V7036" i="1"/>
  <c r="V7040" i="1"/>
  <c r="V7044" i="1"/>
  <c r="V7048" i="1"/>
  <c r="V7052" i="1"/>
  <c r="V7056" i="1"/>
  <c r="V7060" i="1"/>
  <c r="V7064" i="1"/>
  <c r="V7068" i="1"/>
  <c r="V7072" i="1"/>
  <c r="V7076" i="1"/>
  <c r="V7080" i="1"/>
  <c r="V7084" i="1"/>
  <c r="V7088" i="1"/>
  <c r="V7092" i="1"/>
  <c r="V7096" i="1"/>
  <c r="V7100" i="1"/>
  <c r="V7104" i="1"/>
  <c r="V7108" i="1"/>
  <c r="V7112" i="1"/>
  <c r="V7116" i="1"/>
  <c r="V7120" i="1"/>
  <c r="V7124" i="1"/>
  <c r="V7128" i="1"/>
  <c r="V7132" i="1"/>
  <c r="V7136" i="1"/>
  <c r="V7140" i="1"/>
  <c r="V7144" i="1"/>
  <c r="V7148" i="1"/>
  <c r="V7152" i="1"/>
  <c r="V7156" i="1"/>
  <c r="V7160" i="1"/>
  <c r="V7164" i="1"/>
  <c r="V7168" i="1"/>
  <c r="V7172" i="1"/>
  <c r="V7176" i="1"/>
  <c r="V7180" i="1"/>
  <c r="V7184" i="1"/>
  <c r="V7188" i="1"/>
  <c r="V7192" i="1"/>
  <c r="V7196" i="1"/>
  <c r="V7200" i="1"/>
  <c r="V7204" i="1"/>
  <c r="V7208" i="1"/>
  <c r="V7212" i="1"/>
  <c r="V7216" i="1"/>
  <c r="V7220" i="1"/>
  <c r="V7224" i="1"/>
  <c r="V7228" i="1"/>
  <c r="V7232" i="1"/>
  <c r="V7236" i="1"/>
  <c r="V7240" i="1"/>
  <c r="V7244" i="1"/>
  <c r="V7248" i="1"/>
  <c r="V7252" i="1"/>
  <c r="V7256" i="1"/>
  <c r="V7260" i="1"/>
  <c r="V7264" i="1"/>
  <c r="V7268" i="1"/>
  <c r="V7272" i="1"/>
  <c r="V7276" i="1"/>
  <c r="V7280" i="1"/>
  <c r="V7284" i="1"/>
  <c r="V7288" i="1"/>
  <c r="V7292" i="1"/>
  <c r="V7296" i="1"/>
  <c r="V7300" i="1"/>
  <c r="V7304" i="1"/>
  <c r="V7308" i="1"/>
  <c r="V7312" i="1"/>
  <c r="V7316" i="1"/>
  <c r="V7320" i="1"/>
  <c r="V7324" i="1"/>
  <c r="V7328" i="1"/>
  <c r="V7332" i="1"/>
  <c r="V7336" i="1"/>
  <c r="V7340" i="1"/>
  <c r="V7344" i="1"/>
  <c r="V7348" i="1"/>
  <c r="V7352" i="1"/>
  <c r="V7356" i="1"/>
  <c r="V7360" i="1"/>
  <c r="V7364" i="1"/>
  <c r="V7368" i="1"/>
  <c r="V7372" i="1"/>
  <c r="V7376" i="1"/>
  <c r="V7380" i="1"/>
  <c r="V7384" i="1"/>
  <c r="V7388" i="1"/>
  <c r="V7392" i="1"/>
  <c r="V7396" i="1"/>
  <c r="V7400" i="1"/>
  <c r="V7404" i="1"/>
  <c r="V7408" i="1"/>
  <c r="V7412" i="1"/>
  <c r="V7416" i="1"/>
  <c r="V7420" i="1"/>
  <c r="V7424" i="1"/>
  <c r="V7428" i="1"/>
  <c r="V7432" i="1"/>
  <c r="V7436" i="1"/>
  <c r="V7440" i="1"/>
  <c r="V7444" i="1"/>
  <c r="V7448" i="1"/>
  <c r="V7452" i="1"/>
  <c r="V7456" i="1"/>
  <c r="V7460" i="1"/>
  <c r="V7464" i="1"/>
  <c r="V7468" i="1"/>
  <c r="V7472" i="1"/>
  <c r="V7476" i="1"/>
  <c r="V7480" i="1"/>
  <c r="V7484" i="1"/>
  <c r="V7488" i="1"/>
  <c r="V7492" i="1"/>
  <c r="V7496" i="1"/>
  <c r="V7500" i="1"/>
  <c r="V7504" i="1"/>
  <c r="V7508" i="1"/>
  <c r="V7512" i="1"/>
  <c r="V7516" i="1"/>
  <c r="V7520" i="1"/>
  <c r="V7524" i="1"/>
  <c r="V7528" i="1"/>
  <c r="V7532" i="1"/>
  <c r="V7536" i="1"/>
  <c r="V7540" i="1"/>
  <c r="V7544" i="1"/>
  <c r="V7548" i="1"/>
  <c r="V7552" i="1"/>
  <c r="V7556" i="1"/>
  <c r="V7560" i="1"/>
  <c r="V7564" i="1"/>
  <c r="V7568" i="1"/>
  <c r="V7572" i="1"/>
  <c r="V7576" i="1"/>
  <c r="V7580" i="1"/>
  <c r="V7584" i="1"/>
  <c r="V7588" i="1"/>
  <c r="V7592" i="1"/>
  <c r="V7596" i="1"/>
  <c r="V7600" i="1"/>
  <c r="V7604" i="1"/>
  <c r="V7608" i="1"/>
  <c r="V7612" i="1"/>
  <c r="V7616" i="1"/>
  <c r="V7620" i="1"/>
  <c r="V7624" i="1"/>
  <c r="V7628" i="1"/>
  <c r="V7632" i="1"/>
  <c r="V7636" i="1"/>
  <c r="V7640" i="1"/>
  <c r="V7644" i="1"/>
  <c r="V7648" i="1"/>
  <c r="V7652" i="1"/>
  <c r="V7656" i="1"/>
  <c r="V7660" i="1"/>
  <c r="V7664" i="1"/>
  <c r="V7668" i="1"/>
  <c r="V7672" i="1"/>
  <c r="V7676" i="1"/>
  <c r="V7680" i="1"/>
  <c r="V7684" i="1"/>
  <c r="V7688" i="1"/>
  <c r="V7692" i="1"/>
  <c r="V7696" i="1"/>
  <c r="V7700" i="1"/>
  <c r="V7704" i="1"/>
  <c r="V7708" i="1"/>
  <c r="V7712" i="1"/>
  <c r="V7716" i="1"/>
  <c r="V7720" i="1"/>
  <c r="V7724" i="1"/>
  <c r="V7728" i="1"/>
  <c r="V7732" i="1"/>
  <c r="V7736" i="1"/>
  <c r="V7740" i="1"/>
  <c r="V7744" i="1"/>
  <c r="V7748" i="1"/>
  <c r="V7752" i="1"/>
  <c r="V7756" i="1"/>
  <c r="V7760" i="1"/>
  <c r="V7764" i="1"/>
  <c r="V7768" i="1"/>
  <c r="V7772" i="1"/>
  <c r="V7776" i="1"/>
  <c r="V7780" i="1"/>
  <c r="V7784" i="1"/>
  <c r="V7788" i="1"/>
  <c r="V7792" i="1"/>
  <c r="V7796" i="1"/>
  <c r="V7800" i="1"/>
  <c r="V7804" i="1"/>
  <c r="V7808" i="1"/>
  <c r="V7812" i="1"/>
  <c r="V7816" i="1"/>
  <c r="V7820" i="1"/>
  <c r="V7824" i="1"/>
  <c r="V7828" i="1"/>
  <c r="V7832" i="1"/>
  <c r="V7836" i="1"/>
  <c r="V7840" i="1"/>
  <c r="V7844" i="1"/>
  <c r="V7848" i="1"/>
  <c r="V7852" i="1"/>
  <c r="V7856" i="1"/>
  <c r="V7860" i="1"/>
  <c r="V7864" i="1"/>
  <c r="V7868" i="1"/>
  <c r="V7872" i="1"/>
  <c r="V7876" i="1"/>
  <c r="V7880" i="1"/>
  <c r="V7884" i="1"/>
  <c r="V7888" i="1"/>
  <c r="V7892" i="1"/>
  <c r="V7896" i="1"/>
  <c r="V7900" i="1"/>
  <c r="V7904" i="1"/>
  <c r="V7908" i="1"/>
  <c r="V7912" i="1"/>
  <c r="V7916" i="1"/>
  <c r="V7920" i="1"/>
  <c r="V7924" i="1"/>
  <c r="V7928" i="1"/>
  <c r="V7932" i="1"/>
  <c r="V7936" i="1"/>
  <c r="V7940" i="1"/>
  <c r="V7944" i="1"/>
  <c r="V7948" i="1"/>
  <c r="V7952" i="1"/>
  <c r="V7956" i="1"/>
  <c r="V7960" i="1"/>
  <c r="V7964" i="1"/>
  <c r="V7968" i="1"/>
  <c r="V7972" i="1"/>
  <c r="V7976" i="1"/>
  <c r="V7980" i="1"/>
  <c r="V7984" i="1"/>
  <c r="V7988" i="1"/>
  <c r="V7992" i="1"/>
  <c r="V7996" i="1"/>
  <c r="V8000" i="1"/>
  <c r="V8004" i="1"/>
  <c r="V8008" i="1"/>
  <c r="V8012" i="1"/>
  <c r="V8016" i="1"/>
  <c r="V8020" i="1"/>
  <c r="V8024" i="1"/>
  <c r="V8028" i="1"/>
  <c r="V8032" i="1"/>
  <c r="V8036" i="1"/>
  <c r="V8040" i="1"/>
  <c r="V8044" i="1"/>
  <c r="V8048" i="1"/>
  <c r="V8052" i="1"/>
  <c r="V8056" i="1"/>
  <c r="V8060" i="1"/>
  <c r="V8064" i="1"/>
  <c r="V8068" i="1"/>
  <c r="V8072" i="1"/>
  <c r="V8076" i="1"/>
  <c r="V8080" i="1"/>
  <c r="V8084" i="1"/>
  <c r="V8088" i="1"/>
  <c r="V8092" i="1"/>
  <c r="V8096" i="1"/>
  <c r="V8100" i="1"/>
  <c r="V8104" i="1"/>
  <c r="V8108" i="1"/>
  <c r="V8112" i="1"/>
  <c r="V8116" i="1"/>
  <c r="V8120" i="1"/>
  <c r="V8124" i="1"/>
  <c r="V8128" i="1"/>
  <c r="V8132" i="1"/>
  <c r="V8136" i="1"/>
  <c r="V8140" i="1"/>
  <c r="V8144" i="1"/>
  <c r="V8148" i="1"/>
  <c r="V8152" i="1"/>
  <c r="V8156" i="1"/>
  <c r="V8160" i="1"/>
  <c r="V8164" i="1"/>
  <c r="V8168" i="1"/>
  <c r="V8172" i="1"/>
  <c r="V8176" i="1"/>
  <c r="V8180" i="1"/>
  <c r="V8184" i="1"/>
  <c r="V8188" i="1"/>
  <c r="V8192" i="1"/>
  <c r="V8196" i="1"/>
  <c r="V8200" i="1"/>
  <c r="V8204" i="1"/>
  <c r="V8208" i="1"/>
  <c r="V8212" i="1"/>
  <c r="V8216" i="1"/>
  <c r="V8220" i="1"/>
  <c r="V8224" i="1"/>
  <c r="V8228" i="1"/>
  <c r="V8232" i="1"/>
  <c r="V8236" i="1"/>
  <c r="V8240" i="1"/>
  <c r="V8244" i="1"/>
  <c r="V8248" i="1"/>
  <c r="V8252" i="1"/>
  <c r="V8256" i="1"/>
  <c r="V8260" i="1"/>
  <c r="V8264" i="1"/>
  <c r="V8268" i="1"/>
  <c r="V6" i="1"/>
  <c r="V10" i="1"/>
  <c r="V14" i="1"/>
  <c r="V18" i="1"/>
  <c r="V22" i="1"/>
  <c r="V26" i="1"/>
  <c r="V30" i="1"/>
  <c r="V34" i="1"/>
  <c r="V38" i="1"/>
  <c r="V42" i="1"/>
  <c r="V46" i="1"/>
  <c r="V50" i="1"/>
  <c r="V54" i="1"/>
  <c r="V58" i="1"/>
  <c r="V62" i="1"/>
  <c r="V66" i="1"/>
  <c r="V70" i="1"/>
  <c r="V74" i="1"/>
  <c r="V78" i="1"/>
  <c r="V82" i="1"/>
  <c r="V86" i="1"/>
  <c r="V90" i="1"/>
  <c r="V94" i="1"/>
  <c r="V98" i="1"/>
  <c r="V102" i="1"/>
  <c r="V106" i="1"/>
  <c r="V110" i="1"/>
  <c r="V114" i="1"/>
  <c r="V118" i="1"/>
  <c r="V122" i="1"/>
  <c r="V126" i="1"/>
  <c r="V130" i="1"/>
  <c r="V134" i="1"/>
  <c r="V138" i="1"/>
  <c r="V142" i="1"/>
  <c r="V146" i="1"/>
  <c r="V150" i="1"/>
  <c r="V154" i="1"/>
  <c r="V158" i="1"/>
  <c r="V162" i="1"/>
  <c r="V166" i="1"/>
  <c r="V170" i="1"/>
  <c r="V174" i="1"/>
  <c r="V178" i="1"/>
  <c r="V182" i="1"/>
  <c r="V186" i="1"/>
  <c r="V190" i="1"/>
  <c r="V194" i="1"/>
  <c r="V198" i="1"/>
  <c r="V202" i="1"/>
  <c r="V206" i="1"/>
  <c r="V210" i="1"/>
  <c r="V214" i="1"/>
  <c r="V218" i="1"/>
  <c r="V222" i="1"/>
  <c r="V226" i="1"/>
  <c r="V230" i="1"/>
  <c r="V234" i="1"/>
  <c r="V238" i="1"/>
  <c r="V242" i="1"/>
  <c r="V246" i="1"/>
  <c r="V250" i="1"/>
  <c r="V254" i="1"/>
  <c r="V258" i="1"/>
  <c r="V262" i="1"/>
  <c r="V266" i="1"/>
  <c r="V270" i="1"/>
  <c r="V274" i="1"/>
  <c r="V278" i="1"/>
  <c r="V282" i="1"/>
  <c r="V286" i="1"/>
  <c r="V290" i="1"/>
  <c r="V294" i="1"/>
  <c r="V298" i="1"/>
  <c r="V302" i="1"/>
  <c r="V306" i="1"/>
  <c r="V310" i="1"/>
  <c r="V314" i="1"/>
  <c r="V318" i="1"/>
  <c r="V322" i="1"/>
  <c r="V326" i="1"/>
  <c r="V330" i="1"/>
  <c r="V334" i="1"/>
  <c r="V338" i="1"/>
  <c r="V342" i="1"/>
  <c r="V346" i="1"/>
  <c r="V350" i="1"/>
  <c r="V354" i="1"/>
  <c r="V358" i="1"/>
  <c r="V362" i="1"/>
  <c r="V366" i="1"/>
  <c r="V3" i="1"/>
  <c r="V7" i="1"/>
  <c r="V11" i="1"/>
  <c r="V15" i="1"/>
  <c r="V19" i="1"/>
  <c r="V23" i="1"/>
  <c r="V27" i="1"/>
  <c r="V31" i="1"/>
  <c r="V35" i="1"/>
  <c r="V39" i="1"/>
  <c r="V43" i="1"/>
  <c r="V47" i="1"/>
  <c r="V51" i="1"/>
  <c r="V55" i="1"/>
  <c r="V59" i="1"/>
  <c r="V63" i="1"/>
  <c r="V67" i="1"/>
  <c r="V71" i="1"/>
  <c r="V75" i="1"/>
  <c r="V79" i="1"/>
  <c r="V83" i="1"/>
  <c r="V87" i="1"/>
  <c r="V91" i="1"/>
  <c r="V95" i="1"/>
  <c r="V99" i="1"/>
  <c r="V103" i="1"/>
  <c r="V107" i="1"/>
  <c r="V111" i="1"/>
  <c r="V115" i="1"/>
  <c r="V119" i="1"/>
  <c r="V123" i="1"/>
  <c r="V127" i="1"/>
  <c r="V131" i="1"/>
  <c r="V135" i="1"/>
  <c r="V139" i="1"/>
  <c r="V143" i="1"/>
  <c r="V147" i="1"/>
  <c r="V151" i="1"/>
  <c r="V155" i="1"/>
  <c r="V159" i="1"/>
  <c r="V163" i="1"/>
  <c r="V167" i="1"/>
  <c r="V171" i="1"/>
  <c r="V175" i="1"/>
  <c r="V179" i="1"/>
  <c r="V183" i="1"/>
  <c r="V187" i="1"/>
  <c r="V191" i="1"/>
  <c r="V195" i="1"/>
  <c r="V199" i="1"/>
  <c r="V203" i="1"/>
  <c r="V207" i="1"/>
  <c r="V211" i="1"/>
  <c r="V215" i="1"/>
  <c r="V219" i="1"/>
  <c r="V223" i="1"/>
  <c r="V227" i="1"/>
  <c r="V231" i="1"/>
  <c r="V235" i="1"/>
  <c r="V239" i="1"/>
  <c r="V243" i="1"/>
  <c r="V247" i="1"/>
  <c r="V251" i="1"/>
  <c r="V255" i="1"/>
  <c r="V259" i="1"/>
  <c r="V263" i="1"/>
  <c r="V267" i="1"/>
  <c r="V271" i="1"/>
  <c r="V275" i="1"/>
  <c r="V279" i="1"/>
  <c r="V283" i="1"/>
  <c r="V287" i="1"/>
  <c r="V291" i="1"/>
  <c r="V295" i="1"/>
  <c r="V299" i="1"/>
  <c r="V303" i="1"/>
  <c r="V307" i="1"/>
  <c r="V311" i="1"/>
  <c r="V315" i="1"/>
  <c r="V319" i="1"/>
  <c r="V323" i="1"/>
  <c r="V327" i="1"/>
  <c r="V331" i="1"/>
  <c r="V335" i="1"/>
  <c r="V339" i="1"/>
  <c r="V343" i="1"/>
  <c r="V347" i="1"/>
  <c r="V351" i="1"/>
  <c r="V355" i="1"/>
  <c r="V359" i="1"/>
  <c r="V363" i="1"/>
  <c r="V367" i="1"/>
  <c r="V371" i="1"/>
  <c r="V375" i="1"/>
  <c r="V379" i="1"/>
  <c r="V383" i="1"/>
  <c r="V387" i="1"/>
  <c r="V391" i="1"/>
  <c r="V395" i="1"/>
  <c r="V399" i="1"/>
  <c r="V403" i="1"/>
  <c r="V407" i="1"/>
  <c r="V411" i="1"/>
  <c r="V415" i="1"/>
  <c r="V419" i="1"/>
  <c r="V423" i="1"/>
  <c r="V427" i="1"/>
  <c r="V431" i="1"/>
  <c r="V435" i="1"/>
  <c r="V439" i="1"/>
  <c r="V443" i="1"/>
  <c r="V447" i="1"/>
  <c r="V451" i="1"/>
  <c r="V455" i="1"/>
  <c r="V459" i="1"/>
  <c r="V463" i="1"/>
  <c r="V467" i="1"/>
  <c r="V471" i="1"/>
  <c r="V475" i="1"/>
  <c r="V479" i="1"/>
  <c r="V483" i="1"/>
  <c r="V487" i="1"/>
  <c r="V491" i="1"/>
  <c r="V495" i="1"/>
  <c r="V499" i="1"/>
  <c r="V503" i="1"/>
  <c r="V507" i="1"/>
  <c r="V511" i="1"/>
  <c r="V515" i="1"/>
  <c r="V519" i="1"/>
  <c r="V523" i="1"/>
  <c r="V527" i="1"/>
  <c r="V531" i="1"/>
  <c r="V535" i="1"/>
  <c r="V539" i="1"/>
  <c r="V543" i="1"/>
  <c r="V547" i="1"/>
  <c r="V551" i="1"/>
  <c r="V555" i="1"/>
  <c r="V559" i="1"/>
  <c r="V563" i="1"/>
  <c r="V567" i="1"/>
  <c r="V571" i="1"/>
  <c r="V575" i="1"/>
  <c r="V579" i="1"/>
  <c r="V583" i="1"/>
  <c r="V587" i="1"/>
  <c r="V591" i="1"/>
  <c r="V595" i="1"/>
  <c r="V599" i="1"/>
  <c r="V603" i="1"/>
  <c r="V607" i="1"/>
  <c r="V611" i="1"/>
  <c r="V615" i="1"/>
  <c r="V619" i="1"/>
  <c r="V623" i="1"/>
  <c r="V627" i="1"/>
  <c r="V631" i="1"/>
  <c r="V635" i="1"/>
  <c r="V639" i="1"/>
  <c r="V643" i="1"/>
  <c r="V647" i="1"/>
  <c r="V651" i="1"/>
  <c r="V655" i="1"/>
  <c r="V659" i="1"/>
  <c r="V663" i="1"/>
  <c r="V667" i="1"/>
  <c r="V671" i="1"/>
  <c r="V675" i="1"/>
  <c r="V679" i="1"/>
  <c r="V683" i="1"/>
  <c r="V687" i="1"/>
  <c r="V691" i="1"/>
  <c r="V695" i="1"/>
  <c r="V699" i="1"/>
  <c r="V703" i="1"/>
  <c r="V707" i="1"/>
  <c r="V711" i="1"/>
  <c r="V715" i="1"/>
  <c r="V719" i="1"/>
  <c r="V723" i="1"/>
  <c r="V727" i="1"/>
  <c r="V731" i="1"/>
  <c r="V735" i="1"/>
  <c r="V739" i="1"/>
  <c r="V743" i="1"/>
  <c r="V747" i="1"/>
  <c r="V751" i="1"/>
  <c r="V755" i="1"/>
  <c r="V759" i="1"/>
  <c r="V763" i="1"/>
  <c r="V767" i="1"/>
  <c r="V771" i="1"/>
  <c r="V775" i="1"/>
  <c r="V779" i="1"/>
  <c r="V783" i="1"/>
  <c r="V787" i="1"/>
  <c r="V791" i="1"/>
  <c r="V795" i="1"/>
  <c r="V799" i="1"/>
  <c r="V803" i="1"/>
  <c r="V807" i="1"/>
  <c r="V811" i="1"/>
  <c r="V815" i="1"/>
  <c r="V819" i="1"/>
  <c r="V823" i="1"/>
  <c r="V827" i="1"/>
  <c r="V831" i="1"/>
  <c r="V835" i="1"/>
  <c r="V839" i="1"/>
  <c r="V843" i="1"/>
  <c r="V847" i="1"/>
  <c r="V851" i="1"/>
  <c r="V855" i="1"/>
  <c r="V859" i="1"/>
  <c r="V863" i="1"/>
  <c r="V867" i="1"/>
  <c r="V871" i="1"/>
  <c r="V875" i="1"/>
  <c r="V879" i="1"/>
  <c r="V883" i="1"/>
  <c r="V887" i="1"/>
  <c r="V891" i="1"/>
  <c r="V895" i="1"/>
  <c r="V899" i="1"/>
  <c r="V903" i="1"/>
  <c r="V907" i="1"/>
  <c r="V911" i="1"/>
  <c r="V915" i="1"/>
  <c r="V919" i="1"/>
  <c r="V923" i="1"/>
  <c r="V927" i="1"/>
  <c r="V931" i="1"/>
  <c r="V935" i="1"/>
  <c r="V939" i="1"/>
  <c r="V943" i="1"/>
  <c r="V947" i="1"/>
  <c r="V951" i="1"/>
  <c r="V955" i="1"/>
  <c r="V959" i="1"/>
  <c r="V963" i="1"/>
  <c r="V967" i="1"/>
  <c r="V971" i="1"/>
  <c r="V975" i="1"/>
  <c r="V979" i="1"/>
  <c r="V983" i="1"/>
  <c r="V987" i="1"/>
  <c r="V991" i="1"/>
  <c r="V995" i="1"/>
  <c r="V999" i="1"/>
  <c r="V1003" i="1"/>
  <c r="V1007" i="1"/>
  <c r="V1011" i="1"/>
  <c r="V1015" i="1"/>
  <c r="V1019" i="1"/>
  <c r="V1023" i="1"/>
  <c r="V1027" i="1"/>
  <c r="V1031" i="1"/>
  <c r="V1035" i="1"/>
  <c r="V1039" i="1"/>
  <c r="V1043" i="1"/>
  <c r="V1047" i="1"/>
  <c r="V1051" i="1"/>
  <c r="V1055" i="1"/>
  <c r="V1059" i="1"/>
  <c r="V1063" i="1"/>
  <c r="V1067" i="1"/>
  <c r="V1071" i="1"/>
  <c r="V1075" i="1"/>
  <c r="V1079" i="1"/>
  <c r="V1083" i="1"/>
  <c r="V1087" i="1"/>
  <c r="V1091" i="1"/>
  <c r="V1095" i="1"/>
  <c r="V1099" i="1"/>
  <c r="V1103" i="1"/>
  <c r="V1107" i="1"/>
  <c r="V1111" i="1"/>
  <c r="V1115" i="1"/>
  <c r="V1119" i="1"/>
  <c r="V1123" i="1"/>
  <c r="V1127" i="1"/>
  <c r="V1131" i="1"/>
  <c r="V1135" i="1"/>
  <c r="V1139" i="1"/>
  <c r="V1143" i="1"/>
  <c r="V1147" i="1"/>
  <c r="V1151" i="1"/>
  <c r="V1155" i="1"/>
  <c r="V1159" i="1"/>
  <c r="V1163" i="1"/>
  <c r="V1167" i="1"/>
  <c r="V1171" i="1"/>
  <c r="V1175" i="1"/>
  <c r="V1179" i="1"/>
  <c r="V1183" i="1"/>
  <c r="V1187" i="1"/>
  <c r="V1191" i="1"/>
  <c r="V1195" i="1"/>
  <c r="V1199" i="1"/>
  <c r="V1203" i="1"/>
  <c r="V1207" i="1"/>
  <c r="V1211" i="1"/>
  <c r="V1215" i="1"/>
  <c r="V1219" i="1"/>
  <c r="V1223" i="1"/>
  <c r="V1227" i="1"/>
  <c r="V1231" i="1"/>
  <c r="V1235" i="1"/>
  <c r="V1239" i="1"/>
  <c r="V1243" i="1"/>
  <c r="V1247" i="1"/>
  <c r="V1251" i="1"/>
  <c r="V1255" i="1"/>
  <c r="V1259" i="1"/>
  <c r="V1263" i="1"/>
  <c r="V1267" i="1"/>
  <c r="V1271" i="1"/>
  <c r="V1275" i="1"/>
  <c r="V1279" i="1"/>
  <c r="V1283" i="1"/>
  <c r="V1287" i="1"/>
  <c r="V1291" i="1"/>
  <c r="V1295" i="1"/>
  <c r="V1299" i="1"/>
  <c r="V1303" i="1"/>
  <c r="V1307" i="1"/>
  <c r="V1311" i="1"/>
  <c r="V1315" i="1"/>
  <c r="V1319" i="1"/>
  <c r="V1323" i="1"/>
  <c r="V1327" i="1"/>
  <c r="V1331" i="1"/>
  <c r="V1335" i="1"/>
  <c r="V1339" i="1"/>
  <c r="V1343" i="1"/>
  <c r="V1347" i="1"/>
  <c r="V1351" i="1"/>
  <c r="V1355" i="1"/>
  <c r="V1359" i="1"/>
  <c r="V1363" i="1"/>
  <c r="V1367" i="1"/>
  <c r="V1371" i="1"/>
  <c r="V1375" i="1"/>
  <c r="V1379" i="1"/>
  <c r="V1383" i="1"/>
  <c r="V1387" i="1"/>
  <c r="V1391" i="1"/>
  <c r="V1395" i="1"/>
  <c r="V1399" i="1"/>
  <c r="V1403" i="1"/>
  <c r="V1407" i="1"/>
  <c r="V1411" i="1"/>
  <c r="V1415" i="1"/>
  <c r="V1419" i="1"/>
  <c r="V1423" i="1"/>
  <c r="V1427" i="1"/>
  <c r="V1431" i="1"/>
  <c r="V1435" i="1"/>
  <c r="V1439" i="1"/>
  <c r="V1443" i="1"/>
  <c r="V1447" i="1"/>
  <c r="V1451" i="1"/>
  <c r="V1455" i="1"/>
  <c r="V1459" i="1"/>
  <c r="V1463" i="1"/>
  <c r="V1467" i="1"/>
  <c r="V1471" i="1"/>
  <c r="V1475" i="1"/>
  <c r="V1479" i="1"/>
  <c r="V1483" i="1"/>
  <c r="V1487" i="1"/>
  <c r="V1491" i="1"/>
  <c r="V1495" i="1"/>
  <c r="V1499" i="1"/>
  <c r="V1503" i="1"/>
  <c r="V1507" i="1"/>
  <c r="V1511" i="1"/>
  <c r="V1515" i="1"/>
  <c r="V1519" i="1"/>
  <c r="V1523" i="1"/>
  <c r="V1527" i="1"/>
  <c r="V1531" i="1"/>
  <c r="V1535" i="1"/>
  <c r="V1539" i="1"/>
  <c r="V1543" i="1"/>
  <c r="V1547" i="1"/>
  <c r="V1551" i="1"/>
  <c r="V1555" i="1"/>
  <c r="V1559" i="1"/>
  <c r="V1563" i="1"/>
  <c r="V1567" i="1"/>
  <c r="V1571" i="1"/>
  <c r="V1575" i="1"/>
  <c r="V1579" i="1"/>
  <c r="V1583" i="1"/>
  <c r="V1587" i="1"/>
  <c r="V1591" i="1"/>
  <c r="V1595" i="1"/>
  <c r="V1599" i="1"/>
  <c r="V1603" i="1"/>
  <c r="V1607" i="1"/>
  <c r="V1611" i="1"/>
  <c r="V1615" i="1"/>
  <c r="V1619" i="1"/>
  <c r="V1623" i="1"/>
  <c r="V1627" i="1"/>
  <c r="V1631" i="1"/>
  <c r="V1635" i="1"/>
  <c r="V1639" i="1"/>
  <c r="V1643" i="1"/>
  <c r="V1647" i="1"/>
  <c r="V1651" i="1"/>
  <c r="V1655" i="1"/>
  <c r="V1659" i="1"/>
  <c r="V1663" i="1"/>
  <c r="V1667" i="1"/>
  <c r="V1671" i="1"/>
  <c r="V1675" i="1"/>
  <c r="V1679" i="1"/>
  <c r="V1683" i="1"/>
  <c r="V1687" i="1"/>
  <c r="V1691" i="1"/>
  <c r="V1695" i="1"/>
  <c r="V1699" i="1"/>
  <c r="V1703" i="1"/>
  <c r="V1707" i="1"/>
  <c r="V1711" i="1"/>
  <c r="V1715" i="1"/>
  <c r="V1719" i="1"/>
  <c r="V1723" i="1"/>
  <c r="V1727" i="1"/>
  <c r="V1731" i="1"/>
  <c r="V1735" i="1"/>
  <c r="V1739" i="1"/>
  <c r="V1743" i="1"/>
  <c r="V1747" i="1"/>
  <c r="V1751" i="1"/>
  <c r="V1755" i="1"/>
  <c r="V1759" i="1"/>
  <c r="V1763" i="1"/>
  <c r="V1767" i="1"/>
  <c r="V1771" i="1"/>
  <c r="V1775" i="1"/>
  <c r="V1779" i="1"/>
  <c r="V1783" i="1"/>
  <c r="V1787" i="1"/>
  <c r="V1791" i="1"/>
  <c r="V1795" i="1"/>
  <c r="V1799" i="1"/>
  <c r="V1803" i="1"/>
  <c r="V1807" i="1"/>
  <c r="V1811" i="1"/>
  <c r="V1815" i="1"/>
  <c r="V1819" i="1"/>
  <c r="V1823" i="1"/>
  <c r="V1827" i="1"/>
  <c r="V1831" i="1"/>
  <c r="V1835" i="1"/>
  <c r="V1839" i="1"/>
  <c r="V1843" i="1"/>
  <c r="V1847" i="1"/>
  <c r="V1851" i="1"/>
  <c r="V1855" i="1"/>
  <c r="V1859" i="1"/>
  <c r="V1863" i="1"/>
  <c r="V1867" i="1"/>
  <c r="V1871" i="1"/>
  <c r="V1875" i="1"/>
  <c r="V1879" i="1"/>
  <c r="V1883" i="1"/>
  <c r="V1887" i="1"/>
  <c r="V1891" i="1"/>
  <c r="V1895" i="1"/>
  <c r="V1899" i="1"/>
  <c r="V1903" i="1"/>
  <c r="V1907" i="1"/>
  <c r="V1911" i="1"/>
  <c r="V1915" i="1"/>
  <c r="V1919" i="1"/>
  <c r="V1923" i="1"/>
  <c r="V1927" i="1"/>
  <c r="V1931" i="1"/>
  <c r="V1935" i="1"/>
  <c r="V1939" i="1"/>
  <c r="V1943" i="1"/>
  <c r="V1947" i="1"/>
  <c r="V1951" i="1"/>
  <c r="V1955" i="1"/>
  <c r="V1959" i="1"/>
  <c r="V1963" i="1"/>
  <c r="V1967" i="1"/>
  <c r="V1971" i="1"/>
  <c r="V1975" i="1"/>
  <c r="V1979" i="1"/>
  <c r="V1983" i="1"/>
  <c r="V1987" i="1"/>
  <c r="V1991" i="1"/>
  <c r="V1995" i="1"/>
  <c r="V1999" i="1"/>
  <c r="V2003" i="1"/>
  <c r="V2007" i="1"/>
  <c r="V2011" i="1"/>
  <c r="V2015" i="1"/>
  <c r="V2019" i="1"/>
  <c r="V2023" i="1"/>
  <c r="V2027" i="1"/>
  <c r="V2031" i="1"/>
  <c r="V2035" i="1"/>
  <c r="V2039" i="1"/>
  <c r="V2043" i="1"/>
  <c r="V2047" i="1"/>
  <c r="V2051" i="1"/>
  <c r="V2055" i="1"/>
  <c r="V2059" i="1"/>
  <c r="V2063" i="1"/>
  <c r="V2067" i="1"/>
  <c r="V2071" i="1"/>
  <c r="V2075" i="1"/>
  <c r="V2079" i="1"/>
  <c r="V2083" i="1"/>
  <c r="V2087" i="1"/>
  <c r="V2091" i="1"/>
  <c r="V2095" i="1"/>
  <c r="V2099" i="1"/>
  <c r="V2103" i="1"/>
  <c r="V2107" i="1"/>
  <c r="V2111" i="1"/>
  <c r="V2115" i="1"/>
  <c r="V2119" i="1"/>
  <c r="V2123" i="1"/>
  <c r="V2127" i="1"/>
  <c r="V2131" i="1"/>
  <c r="V2135" i="1"/>
  <c r="V2139" i="1"/>
  <c r="V2143" i="1"/>
  <c r="V2147" i="1"/>
  <c r="V2151" i="1"/>
  <c r="V2155" i="1"/>
  <c r="V2159" i="1"/>
  <c r="V2163" i="1"/>
  <c r="V2167" i="1"/>
  <c r="V2171" i="1"/>
  <c r="V2175" i="1"/>
  <c r="V2179" i="1"/>
  <c r="V2183" i="1"/>
  <c r="V2187" i="1"/>
  <c r="V2191" i="1"/>
  <c r="V2195" i="1"/>
  <c r="V2199" i="1"/>
  <c r="V2203" i="1"/>
  <c r="V2207" i="1"/>
  <c r="V2211" i="1"/>
  <c r="V2215" i="1"/>
  <c r="V2219" i="1"/>
  <c r="V2223" i="1"/>
  <c r="V2227" i="1"/>
  <c r="V2231" i="1"/>
  <c r="V2235" i="1"/>
  <c r="V2239" i="1"/>
  <c r="V2243" i="1"/>
  <c r="V2247" i="1"/>
  <c r="V2251" i="1"/>
  <c r="V2255" i="1"/>
  <c r="V2259" i="1"/>
  <c r="V2263" i="1"/>
  <c r="V2267" i="1"/>
  <c r="V2271" i="1"/>
  <c r="V2275" i="1"/>
  <c r="V2279" i="1"/>
  <c r="V2283" i="1"/>
  <c r="V2287" i="1"/>
  <c r="V2291" i="1"/>
  <c r="V2295" i="1"/>
  <c r="V2299" i="1"/>
  <c r="V2303" i="1"/>
  <c r="V2307" i="1"/>
  <c r="V2311" i="1"/>
  <c r="V2315" i="1"/>
  <c r="V2319" i="1"/>
  <c r="V2323" i="1"/>
  <c r="V2327" i="1"/>
  <c r="V2331" i="1"/>
  <c r="V2335" i="1"/>
  <c r="V2339" i="1"/>
  <c r="V2343" i="1"/>
  <c r="V2347" i="1"/>
  <c r="V2351" i="1"/>
  <c r="V2355" i="1"/>
  <c r="V2359" i="1"/>
  <c r="V2363" i="1"/>
  <c r="V2367" i="1"/>
  <c r="V2371" i="1"/>
  <c r="V2375" i="1"/>
  <c r="V2379" i="1"/>
  <c r="V2383" i="1"/>
  <c r="V2387" i="1"/>
  <c r="V2391" i="1"/>
  <c r="V2395" i="1"/>
  <c r="V2399" i="1"/>
  <c r="V2403" i="1"/>
  <c r="V2407" i="1"/>
  <c r="V2411" i="1"/>
  <c r="V2415" i="1"/>
  <c r="V2419" i="1"/>
  <c r="V2423" i="1"/>
  <c r="V2427" i="1"/>
  <c r="V2431" i="1"/>
  <c r="V2435" i="1"/>
  <c r="V2439" i="1"/>
  <c r="V2443" i="1"/>
  <c r="V2447" i="1"/>
  <c r="V2451" i="1"/>
  <c r="V2455" i="1"/>
  <c r="V2459" i="1"/>
  <c r="V2463" i="1"/>
  <c r="V2467" i="1"/>
  <c r="V2471" i="1"/>
  <c r="V2475" i="1"/>
  <c r="V2479" i="1"/>
  <c r="V2483" i="1"/>
  <c r="V2487" i="1"/>
  <c r="V2491" i="1"/>
  <c r="V2495" i="1"/>
  <c r="V2499" i="1"/>
  <c r="V2503" i="1"/>
  <c r="V2507" i="1"/>
  <c r="V2511" i="1"/>
  <c r="V2515" i="1"/>
  <c r="V2519" i="1"/>
  <c r="V2523" i="1"/>
  <c r="V2527" i="1"/>
  <c r="V2531" i="1"/>
  <c r="V2535" i="1"/>
  <c r="V2539" i="1"/>
  <c r="V2543" i="1"/>
  <c r="V2547" i="1"/>
  <c r="V2551" i="1"/>
  <c r="V2555" i="1"/>
  <c r="V2559" i="1"/>
  <c r="V2563" i="1"/>
  <c r="V2567" i="1"/>
  <c r="V2571" i="1"/>
  <c r="V2575" i="1"/>
  <c r="V2579" i="1"/>
  <c r="V2583" i="1"/>
  <c r="V2587" i="1"/>
  <c r="V2591" i="1"/>
  <c r="V2595" i="1"/>
  <c r="V2599" i="1"/>
  <c r="V2603" i="1"/>
  <c r="V2607" i="1"/>
  <c r="V2611" i="1"/>
  <c r="V2615" i="1"/>
  <c r="V2619" i="1"/>
  <c r="V2623" i="1"/>
  <c r="V2627" i="1"/>
  <c r="V2631" i="1"/>
  <c r="V2635" i="1"/>
  <c r="V2639" i="1"/>
  <c r="V2643" i="1"/>
  <c r="V2647" i="1"/>
  <c r="V2651" i="1"/>
  <c r="V2655" i="1"/>
  <c r="V2659" i="1"/>
  <c r="V2663" i="1"/>
  <c r="V2667" i="1"/>
  <c r="V2671" i="1"/>
  <c r="V2675" i="1"/>
  <c r="V2679" i="1"/>
  <c r="V2683" i="1"/>
  <c r="V2687" i="1"/>
  <c r="V2691" i="1"/>
  <c r="V2695" i="1"/>
  <c r="V2699" i="1"/>
  <c r="V2703" i="1"/>
  <c r="V2707" i="1"/>
  <c r="V2711" i="1"/>
  <c r="V2715" i="1"/>
  <c r="V2719" i="1"/>
  <c r="V2723" i="1"/>
  <c r="V2727" i="1"/>
  <c r="V2731" i="1"/>
  <c r="V2735" i="1"/>
  <c r="V2739" i="1"/>
  <c r="V2743" i="1"/>
  <c r="V2747" i="1"/>
  <c r="V2751" i="1"/>
  <c r="V2755" i="1"/>
  <c r="V2759" i="1"/>
  <c r="V2763" i="1"/>
  <c r="V2767" i="1"/>
  <c r="V2771" i="1"/>
  <c r="V2775" i="1"/>
  <c r="V2779" i="1"/>
  <c r="V2783" i="1"/>
  <c r="V2787" i="1"/>
  <c r="V2791" i="1"/>
  <c r="V2795" i="1"/>
  <c r="V2799" i="1"/>
  <c r="V2803" i="1"/>
  <c r="V2807" i="1"/>
  <c r="V2811" i="1"/>
  <c r="V2815" i="1"/>
  <c r="V2819" i="1"/>
  <c r="V2823" i="1"/>
  <c r="V2827" i="1"/>
  <c r="V2831" i="1"/>
  <c r="V2835" i="1"/>
  <c r="V2839" i="1"/>
  <c r="V2843" i="1"/>
  <c r="V2847" i="1"/>
  <c r="V2851" i="1"/>
  <c r="V2855" i="1"/>
  <c r="V2859" i="1"/>
  <c r="V2863" i="1"/>
  <c r="V2867" i="1"/>
  <c r="V2871" i="1"/>
  <c r="V2875" i="1"/>
  <c r="V2879" i="1"/>
  <c r="V2883" i="1"/>
  <c r="V2887" i="1"/>
  <c r="V2891" i="1"/>
  <c r="V2895" i="1"/>
  <c r="V2899" i="1"/>
  <c r="V2903" i="1"/>
  <c r="V2907" i="1"/>
  <c r="V2911" i="1"/>
  <c r="V2915" i="1"/>
  <c r="V2919" i="1"/>
  <c r="V2923" i="1"/>
  <c r="V2927" i="1"/>
  <c r="V2931" i="1"/>
  <c r="V2935" i="1"/>
  <c r="V2939" i="1"/>
  <c r="V2943" i="1"/>
  <c r="V2947" i="1"/>
  <c r="V2951" i="1"/>
  <c r="V2955" i="1"/>
  <c r="V2959" i="1"/>
  <c r="V2963" i="1"/>
  <c r="V2967" i="1"/>
  <c r="V2971" i="1"/>
  <c r="V2975" i="1"/>
  <c r="V2979" i="1"/>
  <c r="V2983" i="1"/>
  <c r="V2987" i="1"/>
  <c r="V2991" i="1"/>
  <c r="V2995" i="1"/>
  <c r="V2999" i="1"/>
  <c r="V3003" i="1"/>
  <c r="V3007" i="1"/>
  <c r="V3011" i="1"/>
  <c r="V3015" i="1"/>
  <c r="V3019" i="1"/>
  <c r="V3023" i="1"/>
  <c r="V3027" i="1"/>
  <c r="V3031" i="1"/>
  <c r="V3035" i="1"/>
  <c r="V3039" i="1"/>
  <c r="V3043" i="1"/>
  <c r="V3047" i="1"/>
  <c r="V3051" i="1"/>
  <c r="V3055" i="1"/>
  <c r="V3059" i="1"/>
  <c r="V3063" i="1"/>
  <c r="V3067" i="1"/>
  <c r="V3071" i="1"/>
  <c r="V3075" i="1"/>
  <c r="V3079" i="1"/>
  <c r="V3083" i="1"/>
  <c r="V3087" i="1"/>
  <c r="V3091" i="1"/>
  <c r="V3095" i="1"/>
  <c r="V3099" i="1"/>
  <c r="V3103" i="1"/>
  <c r="V3107" i="1"/>
  <c r="V3111" i="1"/>
  <c r="V3115" i="1"/>
  <c r="V3119" i="1"/>
  <c r="V3123" i="1"/>
  <c r="V3127" i="1"/>
  <c r="V3131" i="1"/>
  <c r="V3135" i="1"/>
  <c r="V3139" i="1"/>
  <c r="V3143" i="1"/>
  <c r="V3147" i="1"/>
  <c r="V3151" i="1"/>
  <c r="V3155" i="1"/>
  <c r="V3159" i="1"/>
  <c r="V3163" i="1"/>
  <c r="V3167" i="1"/>
  <c r="V3171" i="1"/>
  <c r="V3175" i="1"/>
  <c r="V3179" i="1"/>
  <c r="V3183" i="1"/>
  <c r="V3187" i="1"/>
  <c r="V3191" i="1"/>
  <c r="V3195" i="1"/>
  <c r="V3199" i="1"/>
  <c r="V3203" i="1"/>
  <c r="V3207" i="1"/>
  <c r="V3211" i="1"/>
  <c r="V3215" i="1"/>
  <c r="V3219" i="1"/>
  <c r="V3223" i="1"/>
  <c r="V3227" i="1"/>
  <c r="V3231" i="1"/>
  <c r="V3235" i="1"/>
  <c r="V3239" i="1"/>
  <c r="V3243" i="1"/>
  <c r="V3247" i="1"/>
  <c r="V3251" i="1"/>
  <c r="V3255" i="1"/>
  <c r="V3259" i="1"/>
  <c r="V3263" i="1"/>
  <c r="V3267" i="1"/>
  <c r="V3271" i="1"/>
  <c r="V3275" i="1"/>
  <c r="V3279" i="1"/>
  <c r="V3283" i="1"/>
  <c r="V3287" i="1"/>
  <c r="V3291" i="1"/>
  <c r="V3295" i="1"/>
  <c r="V3299" i="1"/>
  <c r="V3303" i="1"/>
  <c r="V3307" i="1"/>
  <c r="V3311" i="1"/>
  <c r="V3315" i="1"/>
  <c r="V3319" i="1"/>
  <c r="V3323" i="1"/>
  <c r="V3327" i="1"/>
  <c r="V3331" i="1"/>
  <c r="V3335" i="1"/>
  <c r="V3339" i="1"/>
  <c r="V3343" i="1"/>
  <c r="V3347" i="1"/>
  <c r="V3351" i="1"/>
  <c r="V3355" i="1"/>
  <c r="V3359" i="1"/>
  <c r="V3363" i="1"/>
  <c r="V3367" i="1"/>
  <c r="V3371" i="1"/>
  <c r="V3375" i="1"/>
  <c r="V3379" i="1"/>
  <c r="V3383" i="1"/>
  <c r="V3387" i="1"/>
  <c r="V3391" i="1"/>
  <c r="V3395" i="1"/>
  <c r="V3399" i="1"/>
  <c r="V3403" i="1"/>
  <c r="V3407" i="1"/>
  <c r="V3411" i="1"/>
  <c r="V3415" i="1"/>
  <c r="V3419" i="1"/>
  <c r="V3423" i="1"/>
  <c r="V3427" i="1"/>
  <c r="V3431" i="1"/>
  <c r="V3435" i="1"/>
  <c r="V3439" i="1"/>
  <c r="V3443" i="1"/>
  <c r="V3447" i="1"/>
  <c r="V3451" i="1"/>
  <c r="V3455" i="1"/>
  <c r="V3459" i="1"/>
  <c r="V3463" i="1"/>
  <c r="V3467" i="1"/>
  <c r="V3471" i="1"/>
  <c r="V3475" i="1"/>
  <c r="V3479" i="1"/>
  <c r="V3483" i="1"/>
  <c r="V3487" i="1"/>
  <c r="V3491" i="1"/>
  <c r="V3495" i="1"/>
  <c r="V3499" i="1"/>
  <c r="V3503" i="1"/>
  <c r="V3507" i="1"/>
  <c r="V3511" i="1"/>
  <c r="V3515" i="1"/>
  <c r="V3519" i="1"/>
  <c r="V3523" i="1"/>
  <c r="V3527" i="1"/>
  <c r="V3531" i="1"/>
  <c r="V3535" i="1"/>
  <c r="V3539" i="1"/>
  <c r="V3543" i="1"/>
  <c r="V3547" i="1"/>
  <c r="V3551" i="1"/>
  <c r="V3555" i="1"/>
  <c r="V3559" i="1"/>
  <c r="V3563" i="1"/>
  <c r="V3567" i="1"/>
  <c r="V3571" i="1"/>
  <c r="V3575" i="1"/>
  <c r="V3579" i="1"/>
  <c r="V3583" i="1"/>
  <c r="V3587" i="1"/>
  <c r="V3591" i="1"/>
  <c r="V3595" i="1"/>
  <c r="V3599" i="1"/>
  <c r="V3603" i="1"/>
  <c r="V3607" i="1"/>
  <c r="V3611" i="1"/>
  <c r="V3615" i="1"/>
  <c r="V3619" i="1"/>
  <c r="V3623" i="1"/>
  <c r="V3627" i="1"/>
  <c r="V3631" i="1"/>
  <c r="V3635" i="1"/>
  <c r="V3639" i="1"/>
  <c r="V3643" i="1"/>
  <c r="V3647" i="1"/>
  <c r="V3651" i="1"/>
  <c r="V3655" i="1"/>
  <c r="V3659" i="1"/>
  <c r="V3663" i="1"/>
  <c r="V3667" i="1"/>
  <c r="V3671" i="1"/>
  <c r="V3675" i="1"/>
  <c r="V3679" i="1"/>
  <c r="V3683" i="1"/>
  <c r="V3687" i="1"/>
  <c r="V3691" i="1"/>
  <c r="V3695" i="1"/>
  <c r="V3699" i="1"/>
  <c r="V3703" i="1"/>
  <c r="V3707" i="1"/>
  <c r="V3711" i="1"/>
  <c r="V3715" i="1"/>
  <c r="V3719" i="1"/>
  <c r="V3723" i="1"/>
  <c r="V3727" i="1"/>
  <c r="V3731" i="1"/>
  <c r="V3735" i="1"/>
  <c r="V3739" i="1"/>
  <c r="V3743" i="1"/>
  <c r="V3747" i="1"/>
  <c r="V3751" i="1"/>
  <c r="V3755" i="1"/>
  <c r="V3759" i="1"/>
  <c r="V3763" i="1"/>
  <c r="V3767" i="1"/>
  <c r="V3771" i="1"/>
  <c r="V3775" i="1"/>
  <c r="V3779" i="1"/>
  <c r="V3783" i="1"/>
  <c r="V3787" i="1"/>
  <c r="V3791" i="1"/>
  <c r="V3795" i="1"/>
  <c r="V3799" i="1"/>
  <c r="V3803" i="1"/>
  <c r="V3807" i="1"/>
  <c r="V3811" i="1"/>
  <c r="V3815" i="1"/>
  <c r="V3819" i="1"/>
  <c r="V3823" i="1"/>
  <c r="V3827" i="1"/>
  <c r="V3831" i="1"/>
  <c r="V3835" i="1"/>
  <c r="V3839" i="1"/>
  <c r="V3843" i="1"/>
  <c r="V3847" i="1"/>
  <c r="V3851" i="1"/>
  <c r="V3855" i="1"/>
  <c r="V3859" i="1"/>
  <c r="V3863" i="1"/>
  <c r="V3867" i="1"/>
  <c r="V3871" i="1"/>
  <c r="V3875" i="1"/>
  <c r="V3879" i="1"/>
  <c r="V3883" i="1"/>
  <c r="V3887" i="1"/>
  <c r="V3891" i="1"/>
  <c r="V3895" i="1"/>
  <c r="V3899" i="1"/>
  <c r="V3903" i="1"/>
  <c r="V3907" i="1"/>
  <c r="V3911" i="1"/>
  <c r="V3915" i="1"/>
  <c r="V3919" i="1"/>
  <c r="V3923" i="1"/>
  <c r="V3927" i="1"/>
  <c r="V3931" i="1"/>
  <c r="V3935" i="1"/>
  <c r="V3939" i="1"/>
  <c r="V3943" i="1"/>
  <c r="V3947" i="1"/>
  <c r="V3951" i="1"/>
  <c r="V3955" i="1"/>
  <c r="V3959" i="1"/>
  <c r="V3963" i="1"/>
  <c r="V3967" i="1"/>
  <c r="V3971" i="1"/>
  <c r="V3975" i="1"/>
  <c r="V3979" i="1"/>
  <c r="V3983" i="1"/>
  <c r="V3987" i="1"/>
  <c r="V3991" i="1"/>
  <c r="V3995" i="1"/>
  <c r="V3999" i="1"/>
  <c r="V4003" i="1"/>
  <c r="V4007" i="1"/>
  <c r="V4011" i="1"/>
  <c r="V4015" i="1"/>
  <c r="V4019" i="1"/>
  <c r="V4023" i="1"/>
  <c r="V4027" i="1"/>
  <c r="V4031" i="1"/>
  <c r="V4035" i="1"/>
  <c r="V4039" i="1"/>
  <c r="V4043" i="1"/>
  <c r="V4047" i="1"/>
  <c r="V4051" i="1"/>
  <c r="V4055" i="1"/>
  <c r="V4059" i="1"/>
  <c r="V4063" i="1"/>
  <c r="V4067" i="1"/>
  <c r="V4071" i="1"/>
  <c r="V4075" i="1"/>
  <c r="V4079" i="1"/>
  <c r="V4083" i="1"/>
  <c r="V4087" i="1"/>
  <c r="V4091" i="1"/>
  <c r="V4095" i="1"/>
  <c r="V4099" i="1"/>
  <c r="V4103" i="1"/>
  <c r="V4107" i="1"/>
  <c r="V4111" i="1"/>
  <c r="V4115" i="1"/>
  <c r="V13" i="1"/>
  <c r="V29" i="1"/>
  <c r="V45" i="1"/>
  <c r="V61" i="1"/>
  <c r="V77" i="1"/>
  <c r="V93" i="1"/>
  <c r="V109" i="1"/>
  <c r="V125" i="1"/>
  <c r="V141" i="1"/>
  <c r="V157" i="1"/>
  <c r="V173" i="1"/>
  <c r="V189" i="1"/>
  <c r="V205" i="1"/>
  <c r="V221" i="1"/>
  <c r="V237" i="1"/>
  <c r="V253" i="1"/>
  <c r="V269" i="1"/>
  <c r="V285" i="1"/>
  <c r="V301" i="1"/>
  <c r="V317" i="1"/>
  <c r="V333" i="1"/>
  <c r="V349" i="1"/>
  <c r="V365" i="1"/>
  <c r="V374" i="1"/>
  <c r="V382" i="1"/>
  <c r="V390" i="1"/>
  <c r="V398" i="1"/>
  <c r="V406" i="1"/>
  <c r="V414" i="1"/>
  <c r="V422" i="1"/>
  <c r="V430" i="1"/>
  <c r="V438" i="1"/>
  <c r="V446" i="1"/>
  <c r="V454" i="1"/>
  <c r="V462" i="1"/>
  <c r="V470" i="1"/>
  <c r="V478" i="1"/>
  <c r="V486" i="1"/>
  <c r="V494" i="1"/>
  <c r="V502" i="1"/>
  <c r="V510" i="1"/>
  <c r="V518" i="1"/>
  <c r="V526" i="1"/>
  <c r="V534" i="1"/>
  <c r="V542" i="1"/>
  <c r="V550" i="1"/>
  <c r="V558" i="1"/>
  <c r="V566" i="1"/>
  <c r="V574" i="1"/>
  <c r="V582" i="1"/>
  <c r="V590" i="1"/>
  <c r="V598" i="1"/>
  <c r="V606" i="1"/>
  <c r="V614" i="1"/>
  <c r="V622" i="1"/>
  <c r="V630" i="1"/>
  <c r="V638" i="1"/>
  <c r="V646" i="1"/>
  <c r="V654" i="1"/>
  <c r="V662" i="1"/>
  <c r="V670" i="1"/>
  <c r="V678" i="1"/>
  <c r="V686" i="1"/>
  <c r="V694" i="1"/>
  <c r="V702" i="1"/>
  <c r="V710" i="1"/>
  <c r="V718" i="1"/>
  <c r="V726" i="1"/>
  <c r="V734" i="1"/>
  <c r="V742" i="1"/>
  <c r="V750" i="1"/>
  <c r="V758" i="1"/>
  <c r="V766" i="1"/>
  <c r="V774" i="1"/>
  <c r="V782" i="1"/>
  <c r="V790" i="1"/>
  <c r="V798" i="1"/>
  <c r="V806" i="1"/>
  <c r="V814" i="1"/>
  <c r="V822" i="1"/>
  <c r="V830" i="1"/>
  <c r="V838" i="1"/>
  <c r="V846" i="1"/>
  <c r="V854" i="1"/>
  <c r="V862" i="1"/>
  <c r="V870" i="1"/>
  <c r="V878" i="1"/>
  <c r="V886" i="1"/>
  <c r="V894" i="1"/>
  <c r="V902" i="1"/>
  <c r="V910" i="1"/>
  <c r="V918" i="1"/>
  <c r="V926" i="1"/>
  <c r="V934" i="1"/>
  <c r="V942" i="1"/>
  <c r="V950" i="1"/>
  <c r="V958" i="1"/>
  <c r="V966" i="1"/>
  <c r="V974" i="1"/>
  <c r="V982" i="1"/>
  <c r="V990" i="1"/>
  <c r="V998" i="1"/>
  <c r="V1006" i="1"/>
  <c r="V1014" i="1"/>
  <c r="V1022" i="1"/>
  <c r="V1030" i="1"/>
  <c r="V1038" i="1"/>
  <c r="V1046" i="1"/>
  <c r="V1054" i="1"/>
  <c r="V1062" i="1"/>
  <c r="V1070" i="1"/>
  <c r="V1078" i="1"/>
  <c r="V1086" i="1"/>
  <c r="V1094" i="1"/>
  <c r="V1102" i="1"/>
  <c r="V1110" i="1"/>
  <c r="V1118" i="1"/>
  <c r="V1126" i="1"/>
  <c r="V1134" i="1"/>
  <c r="V1142" i="1"/>
  <c r="V1150" i="1"/>
  <c r="V1158" i="1"/>
  <c r="V1166" i="1"/>
  <c r="V1174" i="1"/>
  <c r="V1182" i="1"/>
  <c r="V1190" i="1"/>
  <c r="V1198" i="1"/>
  <c r="V1206" i="1"/>
  <c r="V1214" i="1"/>
  <c r="V1222" i="1"/>
  <c r="V1230" i="1"/>
  <c r="V1238" i="1"/>
  <c r="V1246" i="1"/>
  <c r="V1254" i="1"/>
  <c r="V1262" i="1"/>
  <c r="V1270" i="1"/>
  <c r="V1278" i="1"/>
  <c r="V1286" i="1"/>
  <c r="V1294" i="1"/>
  <c r="V1302" i="1"/>
  <c r="V1310" i="1"/>
  <c r="V1318" i="1"/>
  <c r="V1326" i="1"/>
  <c r="V1334" i="1"/>
  <c r="V1342" i="1"/>
  <c r="V1350" i="1"/>
  <c r="V1358" i="1"/>
  <c r="V1366" i="1"/>
  <c r="V1374" i="1"/>
  <c r="V1382" i="1"/>
  <c r="V1390" i="1"/>
  <c r="V1398" i="1"/>
  <c r="V1406" i="1"/>
  <c r="V1414" i="1"/>
  <c r="V1422" i="1"/>
  <c r="V1430" i="1"/>
  <c r="V1438" i="1"/>
  <c r="V1446" i="1"/>
  <c r="V1454" i="1"/>
  <c r="V1462" i="1"/>
  <c r="V1470" i="1"/>
  <c r="V1478" i="1"/>
  <c r="V1486" i="1"/>
  <c r="V1494" i="1"/>
  <c r="V1502" i="1"/>
  <c r="V1510" i="1"/>
  <c r="V1518" i="1"/>
  <c r="V1526" i="1"/>
  <c r="V1534" i="1"/>
  <c r="V1542" i="1"/>
  <c r="V1550" i="1"/>
  <c r="V1558" i="1"/>
  <c r="V1566" i="1"/>
  <c r="V1574" i="1"/>
  <c r="V1582" i="1"/>
  <c r="V1590" i="1"/>
  <c r="V1598" i="1"/>
  <c r="V1606" i="1"/>
  <c r="V1614" i="1"/>
  <c r="V1622" i="1"/>
  <c r="V1630" i="1"/>
  <c r="V1638" i="1"/>
  <c r="V1646" i="1"/>
  <c r="V1654" i="1"/>
  <c r="V1662" i="1"/>
  <c r="V1670" i="1"/>
  <c r="V1678" i="1"/>
  <c r="V1686" i="1"/>
  <c r="V1694" i="1"/>
  <c r="V1702" i="1"/>
  <c r="V1710" i="1"/>
  <c r="V1718" i="1"/>
  <c r="V1726" i="1"/>
  <c r="V1734" i="1"/>
  <c r="V1742" i="1"/>
  <c r="V1750" i="1"/>
  <c r="V1758" i="1"/>
  <c r="V1766" i="1"/>
  <c r="V1774" i="1"/>
  <c r="V1782" i="1"/>
  <c r="V1790" i="1"/>
  <c r="V1798" i="1"/>
  <c r="V1806" i="1"/>
  <c r="V1814" i="1"/>
  <c r="V1822" i="1"/>
  <c r="V1830" i="1"/>
  <c r="V1838" i="1"/>
  <c r="V1846" i="1"/>
  <c r="V1854" i="1"/>
  <c r="V1862" i="1"/>
  <c r="V1870" i="1"/>
  <c r="V1878" i="1"/>
  <c r="V1886" i="1"/>
  <c r="V1894" i="1"/>
  <c r="V1902" i="1"/>
  <c r="V1910" i="1"/>
  <c r="V1918" i="1"/>
  <c r="V1926" i="1"/>
  <c r="V1934" i="1"/>
  <c r="V1942" i="1"/>
  <c r="V1950" i="1"/>
  <c r="V1958" i="1"/>
  <c r="V1966" i="1"/>
  <c r="V1974" i="1"/>
  <c r="V1982" i="1"/>
  <c r="V1990" i="1"/>
  <c r="V1998" i="1"/>
  <c r="V2006" i="1"/>
  <c r="V2014" i="1"/>
  <c r="V2022" i="1"/>
  <c r="V2030" i="1"/>
  <c r="V2038" i="1"/>
  <c r="V2046" i="1"/>
  <c r="V2054" i="1"/>
  <c r="V2062" i="1"/>
  <c r="V2070" i="1"/>
  <c r="V2078" i="1"/>
  <c r="V2086" i="1"/>
  <c r="V2094" i="1"/>
  <c r="V2102" i="1"/>
  <c r="V2110" i="1"/>
  <c r="V2118" i="1"/>
  <c r="V2126" i="1"/>
  <c r="V2134" i="1"/>
  <c r="V2142" i="1"/>
  <c r="V2150" i="1"/>
  <c r="V2158" i="1"/>
  <c r="V2166" i="1"/>
  <c r="V2174" i="1"/>
  <c r="V2182" i="1"/>
  <c r="V2190" i="1"/>
  <c r="V2198" i="1"/>
  <c r="V2206" i="1"/>
  <c r="V2214" i="1"/>
  <c r="V2222" i="1"/>
  <c r="V2230" i="1"/>
  <c r="V2238" i="1"/>
  <c r="V2246" i="1"/>
  <c r="V2254" i="1"/>
  <c r="V2262" i="1"/>
  <c r="V2270" i="1"/>
  <c r="V2278" i="1"/>
  <c r="V2286" i="1"/>
  <c r="V2294" i="1"/>
  <c r="V2302" i="1"/>
  <c r="V2310" i="1"/>
  <c r="V2318" i="1"/>
  <c r="V2326" i="1"/>
  <c r="V2334" i="1"/>
  <c r="V2342" i="1"/>
  <c r="V2350" i="1"/>
  <c r="V2358" i="1"/>
  <c r="V2366" i="1"/>
  <c r="V2374" i="1"/>
  <c r="V2382" i="1"/>
  <c r="V2390" i="1"/>
  <c r="V2398" i="1"/>
  <c r="V2406" i="1"/>
  <c r="V2414" i="1"/>
  <c r="V2422" i="1"/>
  <c r="V2430" i="1"/>
  <c r="V2438" i="1"/>
  <c r="V2446" i="1"/>
  <c r="V2454" i="1"/>
  <c r="V2462" i="1"/>
  <c r="V2470" i="1"/>
  <c r="V2478" i="1"/>
  <c r="V2486" i="1"/>
  <c r="V2494" i="1"/>
  <c r="V2502" i="1"/>
  <c r="V2510" i="1"/>
  <c r="V2518" i="1"/>
  <c r="V2526" i="1"/>
  <c r="V2534" i="1"/>
  <c r="V2542" i="1"/>
  <c r="V2550" i="1"/>
  <c r="V2558" i="1"/>
  <c r="V2566" i="1"/>
  <c r="V2574" i="1"/>
  <c r="V2582" i="1"/>
  <c r="V2590" i="1"/>
  <c r="V2598" i="1"/>
  <c r="V2606" i="1"/>
  <c r="V2614" i="1"/>
  <c r="V2622" i="1"/>
  <c r="V2630" i="1"/>
  <c r="V2638" i="1"/>
  <c r="V2646" i="1"/>
  <c r="V2654" i="1"/>
  <c r="V2662" i="1"/>
  <c r="V2670" i="1"/>
  <c r="V2678" i="1"/>
  <c r="V2686" i="1"/>
  <c r="V2694" i="1"/>
  <c r="V2702" i="1"/>
  <c r="V2710" i="1"/>
  <c r="V2718" i="1"/>
  <c r="V2726" i="1"/>
  <c r="V2734" i="1"/>
  <c r="V2742" i="1"/>
  <c r="V2750" i="1"/>
  <c r="V2758" i="1"/>
  <c r="V2766" i="1"/>
  <c r="V2774" i="1"/>
  <c r="V2782" i="1"/>
  <c r="V2790" i="1"/>
  <c r="V2798" i="1"/>
  <c r="V2806" i="1"/>
  <c r="V2814" i="1"/>
  <c r="V2822" i="1"/>
  <c r="V2830" i="1"/>
  <c r="V2838" i="1"/>
  <c r="V2846" i="1"/>
  <c r="V2854" i="1"/>
  <c r="V2862" i="1"/>
  <c r="V2870" i="1"/>
  <c r="V2878" i="1"/>
  <c r="V2886" i="1"/>
  <c r="V2894" i="1"/>
  <c r="V2902" i="1"/>
  <c r="V2910" i="1"/>
  <c r="V2918" i="1"/>
  <c r="V2926" i="1"/>
  <c r="V2934" i="1"/>
  <c r="V2942" i="1"/>
  <c r="V2950" i="1"/>
  <c r="V2958" i="1"/>
  <c r="V2966" i="1"/>
  <c r="V2974" i="1"/>
  <c r="V2982" i="1"/>
  <c r="V2990" i="1"/>
  <c r="V2998" i="1"/>
  <c r="V3006" i="1"/>
  <c r="V3014" i="1"/>
  <c r="V3022" i="1"/>
  <c r="V3030" i="1"/>
  <c r="V3038" i="1"/>
  <c r="V3046" i="1"/>
  <c r="V3054" i="1"/>
  <c r="V3062" i="1"/>
  <c r="V3070" i="1"/>
  <c r="V3078" i="1"/>
  <c r="V3086" i="1"/>
  <c r="V3094" i="1"/>
  <c r="V3102" i="1"/>
  <c r="V3110" i="1"/>
  <c r="V3118" i="1"/>
  <c r="V3126" i="1"/>
  <c r="V3134" i="1"/>
  <c r="V3142" i="1"/>
  <c r="V3150" i="1"/>
  <c r="V3158" i="1"/>
  <c r="V3166" i="1"/>
  <c r="V3174" i="1"/>
  <c r="V3182" i="1"/>
  <c r="V3190" i="1"/>
  <c r="V3198" i="1"/>
  <c r="V3206" i="1"/>
  <c r="V3214" i="1"/>
  <c r="V3222" i="1"/>
  <c r="V3230" i="1"/>
  <c r="V3238" i="1"/>
  <c r="V3246" i="1"/>
  <c r="V3254" i="1"/>
  <c r="V3262" i="1"/>
  <c r="V3270" i="1"/>
  <c r="V3278" i="1"/>
  <c r="V3286" i="1"/>
  <c r="V3294" i="1"/>
  <c r="V3302" i="1"/>
  <c r="V3310" i="1"/>
  <c r="V3318" i="1"/>
  <c r="V3326" i="1"/>
  <c r="V3334" i="1"/>
  <c r="V3342" i="1"/>
  <c r="V3350" i="1"/>
  <c r="V3358" i="1"/>
  <c r="V3366" i="1"/>
  <c r="V3374" i="1"/>
  <c r="V3382" i="1"/>
  <c r="V3390" i="1"/>
  <c r="V3398" i="1"/>
  <c r="V3406" i="1"/>
  <c r="V3414" i="1"/>
  <c r="V3422" i="1"/>
  <c r="V3430" i="1"/>
  <c r="V3438" i="1"/>
  <c r="V3446" i="1"/>
  <c r="V3454" i="1"/>
  <c r="V3462" i="1"/>
  <c r="V3470" i="1"/>
  <c r="V3478" i="1"/>
  <c r="V3486" i="1"/>
  <c r="V3494" i="1"/>
  <c r="V3502" i="1"/>
  <c r="V3510" i="1"/>
  <c r="V3518" i="1"/>
  <c r="V3526" i="1"/>
  <c r="V3534" i="1"/>
  <c r="V3542" i="1"/>
  <c r="V3550" i="1"/>
  <c r="V3558" i="1"/>
  <c r="V3566" i="1"/>
  <c r="V3574" i="1"/>
  <c r="V3582" i="1"/>
  <c r="V3590" i="1"/>
  <c r="V3598" i="1"/>
  <c r="V3606" i="1"/>
  <c r="V3614" i="1"/>
  <c r="V3622" i="1"/>
  <c r="V3630" i="1"/>
  <c r="V3638" i="1"/>
  <c r="V3646" i="1"/>
  <c r="V3654" i="1"/>
  <c r="V3662" i="1"/>
  <c r="V3670" i="1"/>
  <c r="V3678" i="1"/>
  <c r="V3686" i="1"/>
  <c r="V3694" i="1"/>
  <c r="V3702" i="1"/>
  <c r="V3710" i="1"/>
  <c r="V3718" i="1"/>
  <c r="V3726" i="1"/>
  <c r="V3734" i="1"/>
  <c r="V3742" i="1"/>
  <c r="V3750" i="1"/>
  <c r="V3758" i="1"/>
  <c r="V3766" i="1"/>
  <c r="V3774" i="1"/>
  <c r="V3782" i="1"/>
  <c r="V3790" i="1"/>
  <c r="V3798" i="1"/>
  <c r="V3806" i="1"/>
  <c r="V3814" i="1"/>
  <c r="V3822" i="1"/>
  <c r="V3830" i="1"/>
  <c r="V3838" i="1"/>
  <c r="V3846" i="1"/>
  <c r="V3854" i="1"/>
  <c r="V3862" i="1"/>
  <c r="V3870" i="1"/>
  <c r="V3878" i="1"/>
  <c r="V3886" i="1"/>
  <c r="V3894" i="1"/>
  <c r="V3902" i="1"/>
  <c r="V3910" i="1"/>
  <c r="V3918" i="1"/>
  <c r="V3926" i="1"/>
  <c r="V3934" i="1"/>
  <c r="V3942" i="1"/>
  <c r="V3950" i="1"/>
  <c r="V3958" i="1"/>
  <c r="V3966" i="1"/>
  <c r="V3974" i="1"/>
  <c r="V3982" i="1"/>
  <c r="V3990" i="1"/>
  <c r="V3998" i="1"/>
  <c r="V4006" i="1"/>
  <c r="V4014" i="1"/>
  <c r="V4022" i="1"/>
  <c r="V4030" i="1"/>
  <c r="V4038" i="1"/>
  <c r="V4046" i="1"/>
  <c r="V4054" i="1"/>
  <c r="V4062" i="1"/>
  <c r="V4070" i="1"/>
  <c r="V4078" i="1"/>
  <c r="V4086" i="1"/>
  <c r="V4094" i="1"/>
  <c r="V4102" i="1"/>
  <c r="V4110" i="1"/>
  <c r="V4118" i="1"/>
  <c r="V4123" i="1"/>
  <c r="V4129" i="1"/>
  <c r="V4134" i="1"/>
  <c r="V4139" i="1"/>
  <c r="V4145" i="1"/>
  <c r="V4150" i="1"/>
  <c r="V4155" i="1"/>
  <c r="V4161" i="1"/>
  <c r="V4166" i="1"/>
  <c r="V4171" i="1"/>
  <c r="V4177" i="1"/>
  <c r="V4182" i="1"/>
  <c r="V4187" i="1"/>
  <c r="V4193" i="1"/>
  <c r="V4198" i="1"/>
  <c r="V4203" i="1"/>
  <c r="V4209" i="1"/>
  <c r="V4214" i="1"/>
  <c r="V4219" i="1"/>
  <c r="V4225" i="1"/>
  <c r="V4230" i="1"/>
  <c r="V4235" i="1"/>
  <c r="V4241" i="1"/>
  <c r="V4246" i="1"/>
  <c r="V4251" i="1"/>
  <c r="V4257" i="1"/>
  <c r="V4262" i="1"/>
  <c r="V4267" i="1"/>
  <c r="V4273" i="1"/>
  <c r="V4278" i="1"/>
  <c r="V4283" i="1"/>
  <c r="V4289" i="1"/>
  <c r="V4294" i="1"/>
  <c r="V4299" i="1"/>
  <c r="V4305" i="1"/>
  <c r="V4310" i="1"/>
  <c r="V4315" i="1"/>
  <c r="V4321" i="1"/>
  <c r="V4326" i="1"/>
  <c r="V4331" i="1"/>
  <c r="V4337" i="1"/>
  <c r="V4342" i="1"/>
  <c r="V4347" i="1"/>
  <c r="V4353" i="1"/>
  <c r="V4358" i="1"/>
  <c r="V4363" i="1"/>
  <c r="V4369" i="1"/>
  <c r="V4374" i="1"/>
  <c r="V4379" i="1"/>
  <c r="V4385" i="1"/>
  <c r="V4390" i="1"/>
  <c r="V4395" i="1"/>
  <c r="V4401" i="1"/>
  <c r="V4406" i="1"/>
  <c r="V4411" i="1"/>
  <c r="V4417" i="1"/>
  <c r="V4422" i="1"/>
  <c r="V4427" i="1"/>
  <c r="V4433" i="1"/>
  <c r="V4438" i="1"/>
  <c r="V4443" i="1"/>
  <c r="V4449" i="1"/>
  <c r="V4454" i="1"/>
  <c r="V4459" i="1"/>
  <c r="V4465" i="1"/>
  <c r="V4470" i="1"/>
  <c r="V4475" i="1"/>
  <c r="V4481" i="1"/>
  <c r="V4486" i="1"/>
  <c r="V4491" i="1"/>
  <c r="V4497" i="1"/>
  <c r="V4502" i="1"/>
  <c r="V4507" i="1"/>
  <c r="V4513" i="1"/>
  <c r="V4518" i="1"/>
  <c r="V4523" i="1"/>
  <c r="V4529" i="1"/>
  <c r="V4534" i="1"/>
  <c r="V4539" i="1"/>
  <c r="V4545" i="1"/>
  <c r="V4550" i="1"/>
  <c r="V4555" i="1"/>
  <c r="V4561" i="1"/>
  <c r="V4566" i="1"/>
  <c r="V4571" i="1"/>
  <c r="V4577" i="1"/>
  <c r="V4582" i="1"/>
  <c r="V4587" i="1"/>
  <c r="V4593" i="1"/>
  <c r="V4598" i="1"/>
  <c r="V4603" i="1"/>
  <c r="V4609" i="1"/>
  <c r="V4614" i="1"/>
  <c r="V4619" i="1"/>
  <c r="V4625" i="1"/>
  <c r="V4630" i="1"/>
  <c r="V4635" i="1"/>
  <c r="V4641" i="1"/>
  <c r="V4646" i="1"/>
  <c r="V4651" i="1"/>
  <c r="V4657" i="1"/>
  <c r="V4662" i="1"/>
  <c r="V4667" i="1"/>
  <c r="V4673" i="1"/>
  <c r="V4678" i="1"/>
  <c r="V4683" i="1"/>
  <c r="V4689" i="1"/>
  <c r="V4694" i="1"/>
  <c r="V4699" i="1"/>
  <c r="V4705" i="1"/>
  <c r="V4710" i="1"/>
  <c r="V4715" i="1"/>
  <c r="V4721" i="1"/>
  <c r="V4726" i="1"/>
  <c r="V4731" i="1"/>
  <c r="V4737" i="1"/>
  <c r="V4742" i="1"/>
  <c r="V4747" i="1"/>
  <c r="V4753" i="1"/>
  <c r="V4758" i="1"/>
  <c r="V4763" i="1"/>
  <c r="V4769" i="1"/>
  <c r="V4774" i="1"/>
  <c r="V4779" i="1"/>
  <c r="V4785" i="1"/>
  <c r="V4790" i="1"/>
  <c r="V4795" i="1"/>
  <c r="V4801" i="1"/>
  <c r="V4806" i="1"/>
  <c r="V4811" i="1"/>
  <c r="V4817" i="1"/>
  <c r="V4822" i="1"/>
  <c r="V4827" i="1"/>
  <c r="V4833" i="1"/>
  <c r="V4838" i="1"/>
  <c r="V4843" i="1"/>
  <c r="V4849" i="1"/>
  <c r="V4854" i="1"/>
  <c r="V4859" i="1"/>
  <c r="V4865" i="1"/>
  <c r="V4870" i="1"/>
  <c r="V4875" i="1"/>
  <c r="V4881" i="1"/>
  <c r="V4886" i="1"/>
  <c r="V4891" i="1"/>
  <c r="V4897" i="1"/>
  <c r="V4902" i="1"/>
  <c r="V4907" i="1"/>
  <c r="V4913" i="1"/>
  <c r="V4918" i="1"/>
  <c r="V4923" i="1"/>
  <c r="V4929" i="1"/>
  <c r="V4934" i="1"/>
  <c r="V4939" i="1"/>
  <c r="V4945" i="1"/>
  <c r="V4950" i="1"/>
  <c r="V4955" i="1"/>
  <c r="V4961" i="1"/>
  <c r="V4966" i="1"/>
  <c r="V4971" i="1"/>
  <c r="V4977" i="1"/>
  <c r="V4982" i="1"/>
  <c r="V4987" i="1"/>
  <c r="V4993" i="1"/>
  <c r="V4998" i="1"/>
  <c r="V5003" i="1"/>
  <c r="V5009" i="1"/>
  <c r="V5014" i="1"/>
  <c r="V5019" i="1"/>
  <c r="V5025" i="1"/>
  <c r="V5030" i="1"/>
  <c r="V5035" i="1"/>
  <c r="V5041" i="1"/>
  <c r="V5046" i="1"/>
  <c r="V5051" i="1"/>
  <c r="V5057" i="1"/>
  <c r="V5062" i="1"/>
  <c r="V5067" i="1"/>
  <c r="V5073" i="1"/>
  <c r="V5078" i="1"/>
  <c r="V5083" i="1"/>
  <c r="V5089" i="1"/>
  <c r="V5094" i="1"/>
  <c r="V5099" i="1"/>
  <c r="V5105" i="1"/>
  <c r="V5110" i="1"/>
  <c r="V5115" i="1"/>
  <c r="V5121" i="1"/>
  <c r="V5126" i="1"/>
  <c r="V5131" i="1"/>
  <c r="V5137" i="1"/>
  <c r="V5142" i="1"/>
  <c r="V5147" i="1"/>
  <c r="V5153" i="1"/>
  <c r="V5158" i="1"/>
  <c r="V5163" i="1"/>
  <c r="V5169" i="1"/>
  <c r="V5174" i="1"/>
  <c r="V5179" i="1"/>
  <c r="V5185" i="1"/>
  <c r="V5190" i="1"/>
  <c r="V5195" i="1"/>
  <c r="V5201" i="1"/>
  <c r="V5206" i="1"/>
  <c r="V5211" i="1"/>
  <c r="V5217" i="1"/>
  <c r="V5222" i="1"/>
  <c r="V5227" i="1"/>
  <c r="V5233" i="1"/>
  <c r="V5238" i="1"/>
  <c r="V5243" i="1"/>
  <c r="V5249" i="1"/>
  <c r="V5254" i="1"/>
  <c r="V5259" i="1"/>
  <c r="V5265" i="1"/>
  <c r="V5270" i="1"/>
  <c r="V5275" i="1"/>
  <c r="V5281" i="1"/>
  <c r="V5286" i="1"/>
  <c r="V5291" i="1"/>
  <c r="V5297" i="1"/>
  <c r="V5302" i="1"/>
  <c r="V5307" i="1"/>
  <c r="V5313" i="1"/>
  <c r="V5318" i="1"/>
  <c r="V5323" i="1"/>
  <c r="V5329" i="1"/>
  <c r="V5334" i="1"/>
  <c r="V5339" i="1"/>
  <c r="V5345" i="1"/>
  <c r="V5350" i="1"/>
  <c r="V5355" i="1"/>
  <c r="V5361" i="1"/>
  <c r="V5366" i="1"/>
  <c r="V5371" i="1"/>
  <c r="V5377" i="1"/>
  <c r="V5382" i="1"/>
  <c r="V5387" i="1"/>
  <c r="V5393" i="1"/>
  <c r="V5398" i="1"/>
  <c r="V5403" i="1"/>
  <c r="V5409" i="1"/>
  <c r="V5414" i="1"/>
  <c r="V5419" i="1"/>
  <c r="V5425" i="1"/>
  <c r="V5430" i="1"/>
  <c r="V5435" i="1"/>
  <c r="V5441" i="1"/>
  <c r="V5446" i="1"/>
  <c r="V5451" i="1"/>
  <c r="V5457" i="1"/>
  <c r="V5462" i="1"/>
  <c r="V5467" i="1"/>
  <c r="V5473" i="1"/>
  <c r="V5478" i="1"/>
  <c r="V5483" i="1"/>
  <c r="V5489" i="1"/>
  <c r="V5494" i="1"/>
  <c r="V5499" i="1"/>
  <c r="V5505" i="1"/>
  <c r="V5510" i="1"/>
  <c r="V5515" i="1"/>
  <c r="V5521" i="1"/>
  <c r="V5526" i="1"/>
  <c r="V5531" i="1"/>
  <c r="V5537" i="1"/>
  <c r="V5542" i="1"/>
  <c r="V5547" i="1"/>
  <c r="V5553" i="1"/>
  <c r="V5558" i="1"/>
  <c r="V5563" i="1"/>
  <c r="V5569" i="1"/>
  <c r="V5574" i="1"/>
  <c r="V5579" i="1"/>
  <c r="V5585" i="1"/>
  <c r="V5590" i="1"/>
  <c r="V5595" i="1"/>
  <c r="V5601" i="1"/>
  <c r="V5606" i="1"/>
  <c r="V5611" i="1"/>
  <c r="V5617" i="1"/>
  <c r="V5622" i="1"/>
  <c r="V5627" i="1"/>
  <c r="V5633" i="1"/>
  <c r="V5638" i="1"/>
  <c r="V5643" i="1"/>
  <c r="V5649" i="1"/>
  <c r="V5654" i="1"/>
  <c r="V5659" i="1"/>
  <c r="V5665" i="1"/>
  <c r="V5670" i="1"/>
  <c r="V5675" i="1"/>
  <c r="V5681" i="1"/>
  <c r="V5686" i="1"/>
  <c r="V5691" i="1"/>
  <c r="V5697" i="1"/>
  <c r="V5702" i="1"/>
  <c r="V5707" i="1"/>
  <c r="V5713" i="1"/>
  <c r="V5718" i="1"/>
  <c r="V5723" i="1"/>
  <c r="V5729" i="1"/>
  <c r="V5734" i="1"/>
  <c r="V5739" i="1"/>
  <c r="V5745" i="1"/>
  <c r="V5750" i="1"/>
  <c r="V5755" i="1"/>
  <c r="V5761" i="1"/>
  <c r="V5766" i="1"/>
  <c r="V5771" i="1"/>
  <c r="V5777" i="1"/>
  <c r="V5782" i="1"/>
  <c r="V5787" i="1"/>
  <c r="V5793" i="1"/>
  <c r="V5798" i="1"/>
  <c r="V5803" i="1"/>
  <c r="V5809" i="1"/>
  <c r="V5814" i="1"/>
  <c r="V5819" i="1"/>
  <c r="V5825" i="1"/>
  <c r="V5830" i="1"/>
  <c r="V5835" i="1"/>
  <c r="V5841" i="1"/>
  <c r="V5846" i="1"/>
  <c r="V5851" i="1"/>
  <c r="V5857" i="1"/>
  <c r="V5862" i="1"/>
  <c r="V5867" i="1"/>
  <c r="V5873" i="1"/>
  <c r="V5878" i="1"/>
  <c r="V5883" i="1"/>
  <c r="V5889" i="1"/>
  <c r="V5894" i="1"/>
  <c r="V5899" i="1"/>
  <c r="V5905" i="1"/>
  <c r="V5910" i="1"/>
  <c r="V5915" i="1"/>
  <c r="V5921" i="1"/>
  <c r="V5926" i="1"/>
  <c r="V5931" i="1"/>
  <c r="V5937" i="1"/>
  <c r="V5942" i="1"/>
  <c r="V5947" i="1"/>
  <c r="V5953" i="1"/>
  <c r="V5958" i="1"/>
  <c r="V5963" i="1"/>
  <c r="V5969" i="1"/>
  <c r="V5974" i="1"/>
  <c r="V5979" i="1"/>
  <c r="V5985" i="1"/>
  <c r="V5990" i="1"/>
  <c r="V5995" i="1"/>
  <c r="V6001" i="1"/>
  <c r="V6006" i="1"/>
  <c r="V6011" i="1"/>
  <c r="V6017" i="1"/>
  <c r="V6022" i="1"/>
  <c r="V6027" i="1"/>
  <c r="V6033" i="1"/>
  <c r="V6038" i="1"/>
  <c r="V6043" i="1"/>
  <c r="V6049" i="1"/>
  <c r="V6054" i="1"/>
  <c r="V6059" i="1"/>
  <c r="V6065" i="1"/>
  <c r="V6070" i="1"/>
  <c r="V6075" i="1"/>
  <c r="V6081" i="1"/>
  <c r="V6086" i="1"/>
  <c r="V6091" i="1"/>
  <c r="V6097" i="1"/>
  <c r="V6102" i="1"/>
  <c r="V6107" i="1"/>
  <c r="V6113" i="1"/>
  <c r="V6118" i="1"/>
  <c r="V6123" i="1"/>
  <c r="V6129" i="1"/>
  <c r="V6134" i="1"/>
  <c r="V6139" i="1"/>
  <c r="V6145" i="1"/>
  <c r="V6150" i="1"/>
  <c r="V6155" i="1"/>
  <c r="V6161" i="1"/>
  <c r="V6166" i="1"/>
  <c r="V6171" i="1"/>
  <c r="V6177" i="1"/>
  <c r="V6182" i="1"/>
  <c r="V6187" i="1"/>
  <c r="V6193" i="1"/>
  <c r="V6198" i="1"/>
  <c r="V6203" i="1"/>
  <c r="V6209" i="1"/>
  <c r="V6214" i="1"/>
  <c r="V6219" i="1"/>
  <c r="V6225" i="1"/>
  <c r="V6230" i="1"/>
  <c r="V6235" i="1"/>
  <c r="V6241" i="1"/>
  <c r="V6246" i="1"/>
  <c r="V6251" i="1"/>
  <c r="V6257" i="1"/>
  <c r="V6262" i="1"/>
  <c r="V6267" i="1"/>
  <c r="V6273" i="1"/>
  <c r="V6278" i="1"/>
  <c r="V6283" i="1"/>
  <c r="V6289" i="1"/>
  <c r="V6294" i="1"/>
  <c r="V6299" i="1"/>
  <c r="V6305" i="1"/>
  <c r="V6310" i="1"/>
  <c r="V6315" i="1"/>
  <c r="V6321" i="1"/>
  <c r="V6326" i="1"/>
  <c r="V6331" i="1"/>
  <c r="V6337" i="1"/>
  <c r="V6342" i="1"/>
  <c r="V6347" i="1"/>
  <c r="V6353" i="1"/>
  <c r="V6358" i="1"/>
  <c r="V6363" i="1"/>
  <c r="V6369" i="1"/>
  <c r="V6374" i="1"/>
  <c r="V6379" i="1"/>
  <c r="V6385" i="1"/>
  <c r="V6390" i="1"/>
  <c r="V6395" i="1"/>
  <c r="V6401" i="1"/>
  <c r="V6406" i="1"/>
  <c r="V6411" i="1"/>
  <c r="V6417" i="1"/>
  <c r="V6422" i="1"/>
  <c r="V6427" i="1"/>
  <c r="V6433" i="1"/>
  <c r="V6438" i="1"/>
  <c r="V6443" i="1"/>
  <c r="V6449" i="1"/>
  <c r="V6454" i="1"/>
  <c r="V6459" i="1"/>
  <c r="V6465" i="1"/>
  <c r="V6470" i="1"/>
  <c r="V6475" i="1"/>
  <c r="V6481" i="1"/>
  <c r="V6486" i="1"/>
  <c r="V6491" i="1"/>
  <c r="V6497" i="1"/>
  <c r="V6502" i="1"/>
  <c r="V6507" i="1"/>
  <c r="V6513" i="1"/>
  <c r="V6518" i="1"/>
  <c r="V6523" i="1"/>
  <c r="V6529" i="1"/>
  <c r="V6534" i="1"/>
  <c r="V6539" i="1"/>
  <c r="V6545" i="1"/>
  <c r="V6550" i="1"/>
  <c r="V6555" i="1"/>
  <c r="V6561" i="1"/>
  <c r="V6566" i="1"/>
  <c r="V6571" i="1"/>
  <c r="V6577" i="1"/>
  <c r="V6582" i="1"/>
  <c r="V6587" i="1"/>
  <c r="V6593" i="1"/>
  <c r="V6598" i="1"/>
  <c r="V6603" i="1"/>
  <c r="V6609" i="1"/>
  <c r="V6614" i="1"/>
  <c r="V6619" i="1"/>
  <c r="V6625" i="1"/>
  <c r="V6630" i="1"/>
  <c r="V6635" i="1"/>
  <c r="V6641" i="1"/>
  <c r="V6646" i="1"/>
  <c r="V6651" i="1"/>
  <c r="V6657" i="1"/>
  <c r="V6662" i="1"/>
  <c r="V6667" i="1"/>
  <c r="V6673" i="1"/>
  <c r="V6678" i="1"/>
  <c r="V6683" i="1"/>
  <c r="V6689" i="1"/>
  <c r="V6694" i="1"/>
  <c r="V6699" i="1"/>
  <c r="V6705" i="1"/>
  <c r="V6710" i="1"/>
  <c r="V6715" i="1"/>
  <c r="V6721" i="1"/>
  <c r="V6726" i="1"/>
  <c r="V6731" i="1"/>
  <c r="V6737" i="1"/>
  <c r="V6742" i="1"/>
  <c r="V6747" i="1"/>
  <c r="V6753" i="1"/>
  <c r="V6758" i="1"/>
  <c r="V6763" i="1"/>
  <c r="V6769" i="1"/>
  <c r="V6774" i="1"/>
  <c r="V6779" i="1"/>
  <c r="V6785" i="1"/>
  <c r="V6790" i="1"/>
  <c r="V6795" i="1"/>
  <c r="V6801" i="1"/>
  <c r="V6806" i="1"/>
  <c r="V6811" i="1"/>
  <c r="V6817" i="1"/>
  <c r="V6822" i="1"/>
  <c r="V6827" i="1"/>
  <c r="V6833" i="1"/>
  <c r="V6838" i="1"/>
  <c r="V6843" i="1"/>
  <c r="V6849" i="1"/>
  <c r="V6854" i="1"/>
  <c r="V6859" i="1"/>
  <c r="V6865" i="1"/>
  <c r="V6870" i="1"/>
  <c r="V6875" i="1"/>
  <c r="V6881" i="1"/>
  <c r="V6886" i="1"/>
  <c r="V6891" i="1"/>
  <c r="V6897" i="1"/>
  <c r="V6902" i="1"/>
  <c r="V6907" i="1"/>
  <c r="V6913" i="1"/>
  <c r="V6918" i="1"/>
  <c r="V6923" i="1"/>
  <c r="V6929" i="1"/>
  <c r="V6934" i="1"/>
  <c r="V6939" i="1"/>
  <c r="V6945" i="1"/>
  <c r="V6950" i="1"/>
  <c r="V6955" i="1"/>
  <c r="V6961" i="1"/>
  <c r="V6966" i="1"/>
  <c r="V6971" i="1"/>
  <c r="V6977" i="1"/>
  <c r="V6982" i="1"/>
  <c r="V6987" i="1"/>
  <c r="V6993" i="1"/>
  <c r="V6998" i="1"/>
  <c r="V7003" i="1"/>
  <c r="V7009" i="1"/>
  <c r="V7014" i="1"/>
  <c r="V7019" i="1"/>
  <c r="V7025" i="1"/>
  <c r="V7030" i="1"/>
  <c r="V7035" i="1"/>
  <c r="V7041" i="1"/>
  <c r="V7046" i="1"/>
  <c r="V7051" i="1"/>
  <c r="V7057" i="1"/>
  <c r="V7062" i="1"/>
  <c r="V7067" i="1"/>
  <c r="V7073" i="1"/>
  <c r="V7078" i="1"/>
  <c r="V7083" i="1"/>
  <c r="V7089" i="1"/>
  <c r="V7094" i="1"/>
  <c r="V7099" i="1"/>
  <c r="V7105" i="1"/>
  <c r="V7110" i="1"/>
  <c r="V7115" i="1"/>
  <c r="V7121" i="1"/>
  <c r="V7126" i="1"/>
  <c r="V7131" i="1"/>
  <c r="V7137" i="1"/>
  <c r="V7142" i="1"/>
  <c r="V7147" i="1"/>
  <c r="V7153" i="1"/>
  <c r="V7158" i="1"/>
  <c r="V7163" i="1"/>
  <c r="V7169" i="1"/>
  <c r="V7174" i="1"/>
  <c r="V7179" i="1"/>
  <c r="V7185" i="1"/>
  <c r="V7190" i="1"/>
  <c r="V7195" i="1"/>
  <c r="V7201" i="1"/>
  <c r="V7206" i="1"/>
  <c r="V7211" i="1"/>
  <c r="V7217" i="1"/>
  <c r="V7222" i="1"/>
  <c r="V7227" i="1"/>
  <c r="V7233" i="1"/>
  <c r="V7238" i="1"/>
  <c r="V7243" i="1"/>
  <c r="V7249" i="1"/>
  <c r="V7254" i="1"/>
  <c r="V7259" i="1"/>
  <c r="V7265" i="1"/>
  <c r="V7270" i="1"/>
  <c r="V7275" i="1"/>
  <c r="V7281" i="1"/>
  <c r="V7286" i="1"/>
  <c r="V7291" i="1"/>
  <c r="V7297" i="1"/>
  <c r="V7302" i="1"/>
  <c r="V7307" i="1"/>
  <c r="V7313" i="1"/>
  <c r="V7318" i="1"/>
  <c r="V7323" i="1"/>
  <c r="V7329" i="1"/>
  <c r="V7334" i="1"/>
  <c r="V7339" i="1"/>
  <c r="V7345" i="1"/>
  <c r="V7350" i="1"/>
  <c r="V7355" i="1"/>
  <c r="V7361" i="1"/>
  <c r="V7366" i="1"/>
  <c r="V7371" i="1"/>
  <c r="V7377" i="1"/>
  <c r="V7382" i="1"/>
  <c r="V7387" i="1"/>
  <c r="V7393" i="1"/>
  <c r="V7398" i="1"/>
  <c r="V7403" i="1"/>
  <c r="V7409" i="1"/>
  <c r="V7414" i="1"/>
  <c r="V7419" i="1"/>
  <c r="V7425" i="1"/>
  <c r="V7430" i="1"/>
  <c r="V7435" i="1"/>
  <c r="V7441" i="1"/>
  <c r="V7446" i="1"/>
  <c r="V7451" i="1"/>
  <c r="V7457" i="1"/>
  <c r="V7462" i="1"/>
  <c r="V7467" i="1"/>
  <c r="V7473" i="1"/>
  <c r="V7478" i="1"/>
  <c r="V7483" i="1"/>
  <c r="V7489" i="1"/>
  <c r="V7494" i="1"/>
  <c r="V7499" i="1"/>
  <c r="V7505" i="1"/>
  <c r="V7510" i="1"/>
  <c r="V7515" i="1"/>
  <c r="V7521" i="1"/>
  <c r="V7526" i="1"/>
  <c r="V7531" i="1"/>
  <c r="V7537" i="1"/>
  <c r="V7542" i="1"/>
  <c r="V7547" i="1"/>
  <c r="V7553" i="1"/>
  <c r="V7558" i="1"/>
  <c r="V7563" i="1"/>
  <c r="V7569" i="1"/>
  <c r="V7574" i="1"/>
  <c r="V7579" i="1"/>
  <c r="V7585" i="1"/>
  <c r="V7590" i="1"/>
  <c r="V7595" i="1"/>
  <c r="V7601" i="1"/>
  <c r="V7606" i="1"/>
  <c r="V7611" i="1"/>
  <c r="V7617" i="1"/>
  <c r="V7622" i="1"/>
  <c r="V7627" i="1"/>
  <c r="V7633" i="1"/>
  <c r="V7638" i="1"/>
  <c r="V7643" i="1"/>
  <c r="V7649" i="1"/>
  <c r="V7654" i="1"/>
  <c r="V7659" i="1"/>
  <c r="V7665" i="1"/>
  <c r="V7670" i="1"/>
  <c r="V7675" i="1"/>
  <c r="V7681" i="1"/>
  <c r="V7686" i="1"/>
  <c r="V7691" i="1"/>
  <c r="V7697" i="1"/>
  <c r="V7702" i="1"/>
  <c r="V7707" i="1"/>
  <c r="V7713" i="1"/>
  <c r="V7718" i="1"/>
  <c r="V7723" i="1"/>
  <c r="V7729" i="1"/>
  <c r="V7734" i="1"/>
  <c r="V7739" i="1"/>
  <c r="V7745" i="1"/>
  <c r="V7750" i="1"/>
  <c r="V7755" i="1"/>
  <c r="V7761" i="1"/>
  <c r="V7766" i="1"/>
  <c r="V7771" i="1"/>
  <c r="V7777" i="1"/>
  <c r="V7782" i="1"/>
  <c r="V7787" i="1"/>
  <c r="V7793" i="1"/>
  <c r="V7798" i="1"/>
  <c r="V7803" i="1"/>
  <c r="V7809" i="1"/>
  <c r="V7814" i="1"/>
  <c r="V7819" i="1"/>
  <c r="V7825" i="1"/>
  <c r="V7830" i="1"/>
  <c r="V7835" i="1"/>
  <c r="V7841" i="1"/>
  <c r="V7846" i="1"/>
  <c r="V7851" i="1"/>
  <c r="V7857" i="1"/>
  <c r="V7862" i="1"/>
  <c r="V7867" i="1"/>
  <c r="V7873" i="1"/>
  <c r="V7878" i="1"/>
  <c r="V7883" i="1"/>
  <c r="V7889" i="1"/>
  <c r="V7894" i="1"/>
  <c r="V7899" i="1"/>
  <c r="V7905" i="1"/>
  <c r="V7910" i="1"/>
  <c r="V7915" i="1"/>
  <c r="V7921" i="1"/>
  <c r="V7926" i="1"/>
  <c r="V7931" i="1"/>
  <c r="V7937" i="1"/>
  <c r="V7942" i="1"/>
  <c r="V7947" i="1"/>
  <c r="V7953" i="1"/>
  <c r="V7958" i="1"/>
  <c r="V7963" i="1"/>
  <c r="V7969" i="1"/>
  <c r="V7974" i="1"/>
  <c r="V7979" i="1"/>
  <c r="V7985" i="1"/>
  <c r="V7990" i="1"/>
  <c r="V7995" i="1"/>
  <c r="V8001" i="1"/>
  <c r="V8006" i="1"/>
  <c r="V8011" i="1"/>
  <c r="V8017" i="1"/>
  <c r="V8022" i="1"/>
  <c r="V8027" i="1"/>
  <c r="V8033" i="1"/>
  <c r="V8038" i="1"/>
  <c r="V8043" i="1"/>
  <c r="V8049" i="1"/>
  <c r="V8054" i="1"/>
  <c r="V8059" i="1"/>
  <c r="V8065" i="1"/>
  <c r="V8070" i="1"/>
  <c r="V8075" i="1"/>
  <c r="V8081" i="1"/>
  <c r="V8086" i="1"/>
  <c r="V8091" i="1"/>
  <c r="V8097" i="1"/>
  <c r="V8102" i="1"/>
  <c r="V8107" i="1"/>
  <c r="V8113" i="1"/>
  <c r="V8118" i="1"/>
  <c r="V8123" i="1"/>
  <c r="V8129" i="1"/>
  <c r="V8134" i="1"/>
  <c r="V8139" i="1"/>
  <c r="V8145" i="1"/>
  <c r="V8150" i="1"/>
  <c r="V8155" i="1"/>
  <c r="V8161" i="1"/>
  <c r="V8166" i="1"/>
  <c r="V8171" i="1"/>
  <c r="V8177" i="1"/>
  <c r="V8182" i="1"/>
  <c r="V8187" i="1"/>
  <c r="V8193" i="1"/>
  <c r="V8198" i="1"/>
  <c r="V8203" i="1"/>
  <c r="V8209" i="1"/>
  <c r="V8214" i="1"/>
  <c r="V8219" i="1"/>
  <c r="V8225" i="1"/>
  <c r="V8230" i="1"/>
  <c r="V8235" i="1"/>
  <c r="V8241" i="1"/>
  <c r="V8246" i="1"/>
  <c r="V8251" i="1"/>
  <c r="V8257" i="1"/>
  <c r="V8262" i="1"/>
  <c r="V8267" i="1"/>
  <c r="V8272" i="1"/>
  <c r="V8276" i="1"/>
  <c r="V8280" i="1"/>
  <c r="V8284" i="1"/>
  <c r="V8288" i="1"/>
  <c r="V8292" i="1"/>
  <c r="V8296" i="1"/>
  <c r="V8300" i="1"/>
  <c r="V8304" i="1"/>
  <c r="V8308" i="1"/>
  <c r="V8312" i="1"/>
  <c r="V8316" i="1"/>
  <c r="V8320" i="1"/>
  <c r="V8324" i="1"/>
  <c r="V8328" i="1"/>
  <c r="V8332" i="1"/>
  <c r="V8336" i="1"/>
  <c r="V8340" i="1"/>
  <c r="V8344" i="1"/>
  <c r="V8348" i="1"/>
  <c r="V8352" i="1"/>
  <c r="V8356" i="1"/>
  <c r="V8360" i="1"/>
  <c r="V8364" i="1"/>
  <c r="V8368" i="1"/>
  <c r="V8372" i="1"/>
  <c r="V8376" i="1"/>
  <c r="V8380" i="1"/>
  <c r="V8384" i="1"/>
  <c r="V8388" i="1"/>
  <c r="V8392" i="1"/>
  <c r="V8396" i="1"/>
  <c r="V8400" i="1"/>
  <c r="V8404" i="1"/>
  <c r="V8408" i="1"/>
  <c r="V8412" i="1"/>
  <c r="V8416" i="1"/>
  <c r="V8420" i="1"/>
  <c r="V8424" i="1"/>
  <c r="V8428" i="1"/>
  <c r="V8432" i="1"/>
  <c r="V8436" i="1"/>
  <c r="V8440" i="1"/>
  <c r="V8444" i="1"/>
  <c r="V8448" i="1"/>
  <c r="V8452" i="1"/>
  <c r="V8456" i="1"/>
  <c r="V8460" i="1"/>
  <c r="V8464" i="1"/>
  <c r="V8468" i="1"/>
  <c r="V8472" i="1"/>
  <c r="V8476" i="1"/>
  <c r="V8480" i="1"/>
  <c r="V8484" i="1"/>
  <c r="V8488" i="1"/>
  <c r="V8492" i="1"/>
  <c r="V8496" i="1"/>
  <c r="V8500" i="1"/>
  <c r="V8504" i="1"/>
  <c r="V8508" i="1"/>
  <c r="V8512" i="1"/>
  <c r="V8516" i="1"/>
  <c r="V8520" i="1"/>
  <c r="V8524" i="1"/>
  <c r="V8528" i="1"/>
  <c r="V8532" i="1"/>
  <c r="V17" i="1"/>
  <c r="V33" i="1"/>
  <c r="V49" i="1"/>
  <c r="V65" i="1"/>
  <c r="V81" i="1"/>
  <c r="V97" i="1"/>
  <c r="V113" i="1"/>
  <c r="V129" i="1"/>
  <c r="V145" i="1"/>
  <c r="V161" i="1"/>
  <c r="V177" i="1"/>
  <c r="V193" i="1"/>
  <c r="V209" i="1"/>
  <c r="V225" i="1"/>
  <c r="V241" i="1"/>
  <c r="V257" i="1"/>
  <c r="V273" i="1"/>
  <c r="V289" i="1"/>
  <c r="V305" i="1"/>
  <c r="V321" i="1"/>
  <c r="V337" i="1"/>
  <c r="V353" i="1"/>
  <c r="V369" i="1"/>
  <c r="V377" i="1"/>
  <c r="V385" i="1"/>
  <c r="V393" i="1"/>
  <c r="V401" i="1"/>
  <c r="V409" i="1"/>
  <c r="V417" i="1"/>
  <c r="V425" i="1"/>
  <c r="V433" i="1"/>
  <c r="V441" i="1"/>
  <c r="V449" i="1"/>
  <c r="V457" i="1"/>
  <c r="V465" i="1"/>
  <c r="V473" i="1"/>
  <c r="V481" i="1"/>
  <c r="V489" i="1"/>
  <c r="V497" i="1"/>
  <c r="V505" i="1"/>
  <c r="V513" i="1"/>
  <c r="V521" i="1"/>
  <c r="V529" i="1"/>
  <c r="V537" i="1"/>
  <c r="V545" i="1"/>
  <c r="V553" i="1"/>
  <c r="V561" i="1"/>
  <c r="V569" i="1"/>
  <c r="V577" i="1"/>
  <c r="V585" i="1"/>
  <c r="V593" i="1"/>
  <c r="V601" i="1"/>
  <c r="V609" i="1"/>
  <c r="V617" i="1"/>
  <c r="V625" i="1"/>
  <c r="V633" i="1"/>
  <c r="V641" i="1"/>
  <c r="V649" i="1"/>
  <c r="V657" i="1"/>
  <c r="V665" i="1"/>
  <c r="V673" i="1"/>
  <c r="V681" i="1"/>
  <c r="V689" i="1"/>
  <c r="V697" i="1"/>
  <c r="V705" i="1"/>
  <c r="V713" i="1"/>
  <c r="V721" i="1"/>
  <c r="V729" i="1"/>
  <c r="V737" i="1"/>
  <c r="V745" i="1"/>
  <c r="V753" i="1"/>
  <c r="V761" i="1"/>
  <c r="V769" i="1"/>
  <c r="V777" i="1"/>
  <c r="V785" i="1"/>
  <c r="V793" i="1"/>
  <c r="V801" i="1"/>
  <c r="V809" i="1"/>
  <c r="V817" i="1"/>
  <c r="V825" i="1"/>
  <c r="V833" i="1"/>
  <c r="V841" i="1"/>
  <c r="V849" i="1"/>
  <c r="V857" i="1"/>
  <c r="V865" i="1"/>
  <c r="V873" i="1"/>
  <c r="V881" i="1"/>
  <c r="V889" i="1"/>
  <c r="V897" i="1"/>
  <c r="V905" i="1"/>
  <c r="V913" i="1"/>
  <c r="V921" i="1"/>
  <c r="V929" i="1"/>
  <c r="V937" i="1"/>
  <c r="V945" i="1"/>
  <c r="V953" i="1"/>
  <c r="V961" i="1"/>
  <c r="V969" i="1"/>
  <c r="V977" i="1"/>
  <c r="V985" i="1"/>
  <c r="V993" i="1"/>
  <c r="V1001" i="1"/>
  <c r="V1009" i="1"/>
  <c r="V1017" i="1"/>
  <c r="V1025" i="1"/>
  <c r="V1033" i="1"/>
  <c r="V1041" i="1"/>
  <c r="V1049" i="1"/>
  <c r="V1057" i="1"/>
  <c r="V1065" i="1"/>
  <c r="V1073" i="1"/>
  <c r="V1081" i="1"/>
  <c r="V1089" i="1"/>
  <c r="V1097" i="1"/>
  <c r="V1105" i="1"/>
  <c r="V1113" i="1"/>
  <c r="V1121" i="1"/>
  <c r="V1129" i="1"/>
  <c r="V1137" i="1"/>
  <c r="V1145" i="1"/>
  <c r="V1153" i="1"/>
  <c r="V1161" i="1"/>
  <c r="V1169" i="1"/>
  <c r="V1177" i="1"/>
  <c r="V1185" i="1"/>
  <c r="V1193" i="1"/>
  <c r="V1201" i="1"/>
  <c r="V1209" i="1"/>
  <c r="V1217" i="1"/>
  <c r="V1225" i="1"/>
  <c r="V1233" i="1"/>
  <c r="V1241" i="1"/>
  <c r="V1249" i="1"/>
  <c r="V1257" i="1"/>
  <c r="V1265" i="1"/>
  <c r="V1273" i="1"/>
  <c r="V1281" i="1"/>
  <c r="V1289" i="1"/>
  <c r="V1297" i="1"/>
  <c r="V1305" i="1"/>
  <c r="V1313" i="1"/>
  <c r="V1321" i="1"/>
  <c r="V1329" i="1"/>
  <c r="V1337" i="1"/>
  <c r="V1345" i="1"/>
  <c r="V1353" i="1"/>
  <c r="V1361" i="1"/>
  <c r="V1369" i="1"/>
  <c r="V1377" i="1"/>
  <c r="V1385" i="1"/>
  <c r="V1393" i="1"/>
  <c r="V1401" i="1"/>
  <c r="V1409" i="1"/>
  <c r="V1417" i="1"/>
  <c r="V1425" i="1"/>
  <c r="V1433" i="1"/>
  <c r="V1441" i="1"/>
  <c r="V1449" i="1"/>
  <c r="V1457" i="1"/>
  <c r="V1465" i="1"/>
  <c r="V1473" i="1"/>
  <c r="V1481" i="1"/>
  <c r="V1489" i="1"/>
  <c r="V1497" i="1"/>
  <c r="V1505" i="1"/>
  <c r="V1513" i="1"/>
  <c r="V1521" i="1"/>
  <c r="V1529" i="1"/>
  <c r="V1537" i="1"/>
  <c r="V1545" i="1"/>
  <c r="V1553" i="1"/>
  <c r="V1561" i="1"/>
  <c r="V1569" i="1"/>
  <c r="V1577" i="1"/>
  <c r="V1585" i="1"/>
  <c r="V1593" i="1"/>
  <c r="V1601" i="1"/>
  <c r="V1609" i="1"/>
  <c r="V1617" i="1"/>
  <c r="V1625" i="1"/>
  <c r="V1633" i="1"/>
  <c r="V1641" i="1"/>
  <c r="V1649" i="1"/>
  <c r="V1657" i="1"/>
  <c r="V1665" i="1"/>
  <c r="V1673" i="1"/>
  <c r="V1681" i="1"/>
  <c r="V1689" i="1"/>
  <c r="V1697" i="1"/>
  <c r="V1705" i="1"/>
  <c r="V1713" i="1"/>
  <c r="V1721" i="1"/>
  <c r="V1729" i="1"/>
  <c r="V1737" i="1"/>
  <c r="V1745" i="1"/>
  <c r="V1753" i="1"/>
  <c r="V1761" i="1"/>
  <c r="V1769" i="1"/>
  <c r="V1777" i="1"/>
  <c r="V1785" i="1"/>
  <c r="V1793" i="1"/>
  <c r="V1801" i="1"/>
  <c r="V1809" i="1"/>
  <c r="V1817" i="1"/>
  <c r="V1825" i="1"/>
  <c r="V1833" i="1"/>
  <c r="V1841" i="1"/>
  <c r="V1849" i="1"/>
  <c r="V1857" i="1"/>
  <c r="V1865" i="1"/>
  <c r="V1873" i="1"/>
  <c r="V1881" i="1"/>
  <c r="V1889" i="1"/>
  <c r="V1897" i="1"/>
  <c r="V1905" i="1"/>
  <c r="V1913" i="1"/>
  <c r="V1921" i="1"/>
  <c r="V1929" i="1"/>
  <c r="V1937" i="1"/>
  <c r="V1945" i="1"/>
  <c r="V1953" i="1"/>
  <c r="V1961" i="1"/>
  <c r="V1969" i="1"/>
  <c r="V1977" i="1"/>
  <c r="V1985" i="1"/>
  <c r="V1993" i="1"/>
  <c r="V2001" i="1"/>
  <c r="V2009" i="1"/>
  <c r="V2017" i="1"/>
  <c r="V2025" i="1"/>
  <c r="V2033" i="1"/>
  <c r="V2041" i="1"/>
  <c r="V2049" i="1"/>
  <c r="V2057" i="1"/>
  <c r="V2065" i="1"/>
  <c r="V2073" i="1"/>
  <c r="V2081" i="1"/>
  <c r="V2089" i="1"/>
  <c r="V2097" i="1"/>
  <c r="V2105" i="1"/>
  <c r="V2113" i="1"/>
  <c r="V2121" i="1"/>
  <c r="V2129" i="1"/>
  <c r="V2137" i="1"/>
  <c r="V2145" i="1"/>
  <c r="V2153" i="1"/>
  <c r="V2161" i="1"/>
  <c r="V2169" i="1"/>
  <c r="V2177" i="1"/>
  <c r="V2185" i="1"/>
  <c r="V2193" i="1"/>
  <c r="V2201" i="1"/>
  <c r="V2209" i="1"/>
  <c r="V2217" i="1"/>
  <c r="V2225" i="1"/>
  <c r="V2233" i="1"/>
  <c r="V2241" i="1"/>
  <c r="V2249" i="1"/>
  <c r="V2257" i="1"/>
  <c r="V2265" i="1"/>
  <c r="V2273" i="1"/>
  <c r="V2281" i="1"/>
  <c r="V2289" i="1"/>
  <c r="V2297" i="1"/>
  <c r="V2305" i="1"/>
  <c r="V2313" i="1"/>
  <c r="V2321" i="1"/>
  <c r="V2329" i="1"/>
  <c r="V2337" i="1"/>
  <c r="V2345" i="1"/>
  <c r="V2353" i="1"/>
  <c r="V2361" i="1"/>
  <c r="V2369" i="1"/>
  <c r="V2377" i="1"/>
  <c r="V2385" i="1"/>
  <c r="V2393" i="1"/>
  <c r="V2401" i="1"/>
  <c r="V2409" i="1"/>
  <c r="V2417" i="1"/>
  <c r="V2425" i="1"/>
  <c r="V2433" i="1"/>
  <c r="V2441" i="1"/>
  <c r="V2449" i="1"/>
  <c r="V2457" i="1"/>
  <c r="V2465" i="1"/>
  <c r="V2473" i="1"/>
  <c r="V2481" i="1"/>
  <c r="V2489" i="1"/>
  <c r="V2497" i="1"/>
  <c r="V2505" i="1"/>
  <c r="V2513" i="1"/>
  <c r="V2521" i="1"/>
  <c r="V2529" i="1"/>
  <c r="V2537" i="1"/>
  <c r="V2545" i="1"/>
  <c r="V2553" i="1"/>
  <c r="V2561" i="1"/>
  <c r="V2569" i="1"/>
  <c r="V2577" i="1"/>
  <c r="V2585" i="1"/>
  <c r="V2593" i="1"/>
  <c r="V2601" i="1"/>
  <c r="V2609" i="1"/>
  <c r="V2617" i="1"/>
  <c r="V2625" i="1"/>
  <c r="V2633" i="1"/>
  <c r="V2641" i="1"/>
  <c r="V2649" i="1"/>
  <c r="V2657" i="1"/>
  <c r="V2665" i="1"/>
  <c r="V2673" i="1"/>
  <c r="V2681" i="1"/>
  <c r="V2689" i="1"/>
  <c r="V2697" i="1"/>
  <c r="V2705" i="1"/>
  <c r="V2713" i="1"/>
  <c r="V2721" i="1"/>
  <c r="V2729" i="1"/>
  <c r="V2737" i="1"/>
  <c r="V2745" i="1"/>
  <c r="V2753" i="1"/>
  <c r="V2761" i="1"/>
  <c r="V2769" i="1"/>
  <c r="V2777" i="1"/>
  <c r="V2785" i="1"/>
  <c r="V2793" i="1"/>
  <c r="V2801" i="1"/>
  <c r="V2809" i="1"/>
  <c r="V2817" i="1"/>
  <c r="V2825" i="1"/>
  <c r="V2833" i="1"/>
  <c r="V2841" i="1"/>
  <c r="V2849" i="1"/>
  <c r="V2857" i="1"/>
  <c r="V2865" i="1"/>
  <c r="V2873" i="1"/>
  <c r="V2881" i="1"/>
  <c r="V2889" i="1"/>
  <c r="V2897" i="1"/>
  <c r="V2905" i="1"/>
  <c r="V2913" i="1"/>
  <c r="V2921" i="1"/>
  <c r="V2929" i="1"/>
  <c r="V2937" i="1"/>
  <c r="V2945" i="1"/>
  <c r="V2953" i="1"/>
  <c r="V2961" i="1"/>
  <c r="V2969" i="1"/>
  <c r="V2977" i="1"/>
  <c r="V2985" i="1"/>
  <c r="V2993" i="1"/>
  <c r="V3001" i="1"/>
  <c r="V3009" i="1"/>
  <c r="V3017" i="1"/>
  <c r="V3025" i="1"/>
  <c r="V3033" i="1"/>
  <c r="V3041" i="1"/>
  <c r="V3049" i="1"/>
  <c r="V3057" i="1"/>
  <c r="V3065" i="1"/>
  <c r="V3073" i="1"/>
  <c r="V3081" i="1"/>
  <c r="V3089" i="1"/>
  <c r="V3097" i="1"/>
  <c r="V3105" i="1"/>
  <c r="V3113" i="1"/>
  <c r="V3121" i="1"/>
  <c r="V3129" i="1"/>
  <c r="V3137" i="1"/>
  <c r="V3145" i="1"/>
  <c r="V3153" i="1"/>
  <c r="V3161" i="1"/>
  <c r="V3169" i="1"/>
  <c r="V3177" i="1"/>
  <c r="V3185" i="1"/>
  <c r="V3193" i="1"/>
  <c r="V3201" i="1"/>
  <c r="V3209" i="1"/>
  <c r="V3217" i="1"/>
  <c r="V3225" i="1"/>
  <c r="V3233" i="1"/>
  <c r="V3241" i="1"/>
  <c r="V3249" i="1"/>
  <c r="V3257" i="1"/>
  <c r="V3265" i="1"/>
  <c r="V3273" i="1"/>
  <c r="V3281" i="1"/>
  <c r="V3289" i="1"/>
  <c r="V3297" i="1"/>
  <c r="V3305" i="1"/>
  <c r="V3313" i="1"/>
  <c r="V3321" i="1"/>
  <c r="V3329" i="1"/>
  <c r="V3337" i="1"/>
  <c r="V3345" i="1"/>
  <c r="V3353" i="1"/>
  <c r="V3361" i="1"/>
  <c r="V3369" i="1"/>
  <c r="V3377" i="1"/>
  <c r="V3385" i="1"/>
  <c r="V3393" i="1"/>
  <c r="V3401" i="1"/>
  <c r="V3409" i="1"/>
  <c r="V3417" i="1"/>
  <c r="V3425" i="1"/>
  <c r="V3433" i="1"/>
  <c r="V3441" i="1"/>
  <c r="V3449" i="1"/>
  <c r="V3457" i="1"/>
  <c r="V3465" i="1"/>
  <c r="V3473" i="1"/>
  <c r="V3481" i="1"/>
  <c r="V3489" i="1"/>
  <c r="V3497" i="1"/>
  <c r="V3505" i="1"/>
  <c r="V3513" i="1"/>
  <c r="V3521" i="1"/>
  <c r="V3529" i="1"/>
  <c r="V3537" i="1"/>
  <c r="V3545" i="1"/>
  <c r="V3553" i="1"/>
  <c r="V3561" i="1"/>
  <c r="V3569" i="1"/>
  <c r="V3577" i="1"/>
  <c r="V3585" i="1"/>
  <c r="V3593" i="1"/>
  <c r="V3601" i="1"/>
  <c r="V3609" i="1"/>
  <c r="V3617" i="1"/>
  <c r="V3625" i="1"/>
  <c r="V3633" i="1"/>
  <c r="V3641" i="1"/>
  <c r="V3649" i="1"/>
  <c r="V3657" i="1"/>
  <c r="V3665" i="1"/>
  <c r="V3673" i="1"/>
  <c r="V3681" i="1"/>
  <c r="V3689" i="1"/>
  <c r="V3697" i="1"/>
  <c r="V3705" i="1"/>
  <c r="V3713" i="1"/>
  <c r="V3721" i="1"/>
  <c r="V3729" i="1"/>
  <c r="V3737" i="1"/>
  <c r="V3745" i="1"/>
  <c r="V3753" i="1"/>
  <c r="V3761" i="1"/>
  <c r="V3769" i="1"/>
  <c r="V3777" i="1"/>
  <c r="V3785" i="1"/>
  <c r="V3793" i="1"/>
  <c r="V3801" i="1"/>
  <c r="V3809" i="1"/>
  <c r="V3817" i="1"/>
  <c r="V3825" i="1"/>
  <c r="V3833" i="1"/>
  <c r="V3841" i="1"/>
  <c r="V3849" i="1"/>
  <c r="V3857" i="1"/>
  <c r="V3865" i="1"/>
  <c r="V3873" i="1"/>
  <c r="V3881" i="1"/>
  <c r="V3889" i="1"/>
  <c r="V3897" i="1"/>
  <c r="V3905" i="1"/>
  <c r="V3913" i="1"/>
  <c r="V3921" i="1"/>
  <c r="V3929" i="1"/>
  <c r="V3937" i="1"/>
  <c r="V3945" i="1"/>
  <c r="V3953" i="1"/>
  <c r="V3961" i="1"/>
  <c r="V3969" i="1"/>
  <c r="V3977" i="1"/>
  <c r="V3985" i="1"/>
  <c r="V3993" i="1"/>
  <c r="V4001" i="1"/>
  <c r="V4009" i="1"/>
  <c r="V4017" i="1"/>
  <c r="V4025" i="1"/>
  <c r="V4033" i="1"/>
  <c r="V4041" i="1"/>
  <c r="V4049" i="1"/>
  <c r="V4057" i="1"/>
  <c r="V4065" i="1"/>
  <c r="V4073" i="1"/>
  <c r="V4081" i="1"/>
  <c r="V4089" i="1"/>
  <c r="V4097" i="1"/>
  <c r="V4105" i="1"/>
  <c r="V4113" i="1"/>
  <c r="V4119" i="1"/>
  <c r="V4125" i="1"/>
  <c r="V4130" i="1"/>
  <c r="V4135" i="1"/>
  <c r="V4141" i="1"/>
  <c r="V4146" i="1"/>
  <c r="V4151" i="1"/>
  <c r="V4157" i="1"/>
  <c r="V4162" i="1"/>
  <c r="V4167" i="1"/>
  <c r="V4173" i="1"/>
  <c r="V4178" i="1"/>
  <c r="V4183" i="1"/>
  <c r="V4189" i="1"/>
  <c r="V4194" i="1"/>
  <c r="V4199" i="1"/>
  <c r="V4205" i="1"/>
  <c r="V4210" i="1"/>
  <c r="V4215" i="1"/>
  <c r="V4221" i="1"/>
  <c r="V4226" i="1"/>
  <c r="V4231" i="1"/>
  <c r="V4237" i="1"/>
  <c r="V4242" i="1"/>
  <c r="V4247" i="1"/>
  <c r="V4253" i="1"/>
  <c r="V4258" i="1"/>
  <c r="V4263" i="1"/>
  <c r="V4269" i="1"/>
  <c r="V4274" i="1"/>
  <c r="V4279" i="1"/>
  <c r="V4285" i="1"/>
  <c r="V4290" i="1"/>
  <c r="V4295" i="1"/>
  <c r="V4301" i="1"/>
  <c r="V4306" i="1"/>
  <c r="V4311" i="1"/>
  <c r="V4317" i="1"/>
  <c r="V4322" i="1"/>
  <c r="V4327" i="1"/>
  <c r="V4333" i="1"/>
  <c r="V4338" i="1"/>
  <c r="V4343" i="1"/>
  <c r="V4349" i="1"/>
  <c r="V4354" i="1"/>
  <c r="V4359" i="1"/>
  <c r="V4365" i="1"/>
  <c r="V4370" i="1"/>
  <c r="V4375" i="1"/>
  <c r="V4381" i="1"/>
  <c r="V4386" i="1"/>
  <c r="V4391" i="1"/>
  <c r="V4397" i="1"/>
  <c r="V4402" i="1"/>
  <c r="V4407" i="1"/>
  <c r="V4413" i="1"/>
  <c r="V4418" i="1"/>
  <c r="V4423" i="1"/>
  <c r="V4429" i="1"/>
  <c r="V4434" i="1"/>
  <c r="V4439" i="1"/>
  <c r="V4445" i="1"/>
  <c r="V4450" i="1"/>
  <c r="V4455" i="1"/>
  <c r="V4461" i="1"/>
  <c r="V4466" i="1"/>
  <c r="V4471" i="1"/>
  <c r="V4477" i="1"/>
  <c r="V4482" i="1"/>
  <c r="V4487" i="1"/>
  <c r="V4493" i="1"/>
  <c r="V4498" i="1"/>
  <c r="V4503" i="1"/>
  <c r="V4509" i="1"/>
  <c r="V4514" i="1"/>
  <c r="V4519" i="1"/>
  <c r="V4525" i="1"/>
  <c r="V4530" i="1"/>
  <c r="V4535" i="1"/>
  <c r="V4541" i="1"/>
  <c r="V4546" i="1"/>
  <c r="V4551" i="1"/>
  <c r="V4557" i="1"/>
  <c r="V4562" i="1"/>
  <c r="V4567" i="1"/>
  <c r="V4573" i="1"/>
  <c r="V4578" i="1"/>
  <c r="V4583" i="1"/>
  <c r="V4589" i="1"/>
  <c r="V4594" i="1"/>
  <c r="V4599" i="1"/>
  <c r="V4605" i="1"/>
  <c r="V4610" i="1"/>
  <c r="V4615" i="1"/>
  <c r="V4621" i="1"/>
  <c r="V4626" i="1"/>
  <c r="V4631" i="1"/>
  <c r="V4637" i="1"/>
  <c r="V4642" i="1"/>
  <c r="V4647" i="1"/>
  <c r="V4653" i="1"/>
  <c r="V4658" i="1"/>
  <c r="V4663" i="1"/>
  <c r="V4669" i="1"/>
  <c r="V4674" i="1"/>
  <c r="V4679" i="1"/>
  <c r="V4685" i="1"/>
  <c r="V4690" i="1"/>
  <c r="V4695" i="1"/>
  <c r="V4701" i="1"/>
  <c r="V4706" i="1"/>
  <c r="V4711" i="1"/>
  <c r="V4717" i="1"/>
  <c r="V4722" i="1"/>
  <c r="V4727" i="1"/>
  <c r="V4733" i="1"/>
  <c r="V4738" i="1"/>
  <c r="V4743" i="1"/>
  <c r="V4749" i="1"/>
  <c r="V4754" i="1"/>
  <c r="V4759" i="1"/>
  <c r="V4765" i="1"/>
  <c r="V4770" i="1"/>
  <c r="V4775" i="1"/>
  <c r="V4781" i="1"/>
  <c r="V4786" i="1"/>
  <c r="V4791" i="1"/>
  <c r="V4797" i="1"/>
  <c r="V4802" i="1"/>
  <c r="V4807" i="1"/>
  <c r="V4813" i="1"/>
  <c r="V4818" i="1"/>
  <c r="V4823" i="1"/>
  <c r="V4829" i="1"/>
  <c r="V4834" i="1"/>
  <c r="V4839" i="1"/>
  <c r="V4845" i="1"/>
  <c r="V4850" i="1"/>
  <c r="V4855" i="1"/>
  <c r="V4861" i="1"/>
  <c r="V4866" i="1"/>
  <c r="V4871" i="1"/>
  <c r="V4877" i="1"/>
  <c r="V4882" i="1"/>
  <c r="V4887" i="1"/>
  <c r="V4893" i="1"/>
  <c r="V4898" i="1"/>
  <c r="V4903" i="1"/>
  <c r="V4909" i="1"/>
  <c r="V4914" i="1"/>
  <c r="V4919" i="1"/>
  <c r="V4925" i="1"/>
  <c r="V4930" i="1"/>
  <c r="V4935" i="1"/>
  <c r="V4941" i="1"/>
  <c r="V4946" i="1"/>
  <c r="V4951" i="1"/>
  <c r="V4957" i="1"/>
  <c r="V4962" i="1"/>
  <c r="V4967" i="1"/>
  <c r="V4973" i="1"/>
  <c r="V4978" i="1"/>
  <c r="V4983" i="1"/>
  <c r="V4989" i="1"/>
  <c r="V4994" i="1"/>
  <c r="V4999" i="1"/>
  <c r="V5005" i="1"/>
  <c r="V5010" i="1"/>
  <c r="V5015" i="1"/>
  <c r="V5021" i="1"/>
  <c r="V5026" i="1"/>
  <c r="V5031" i="1"/>
  <c r="V5037" i="1"/>
  <c r="V5042" i="1"/>
  <c r="V5047" i="1"/>
  <c r="V5053" i="1"/>
  <c r="V5058" i="1"/>
  <c r="V5063" i="1"/>
  <c r="V5069" i="1"/>
  <c r="V5074" i="1"/>
  <c r="V5079" i="1"/>
  <c r="V5085" i="1"/>
  <c r="V5090" i="1"/>
  <c r="V5095" i="1"/>
  <c r="V5101" i="1"/>
  <c r="V5106" i="1"/>
  <c r="V5111" i="1"/>
  <c r="V5117" i="1"/>
  <c r="V5122" i="1"/>
  <c r="V5127" i="1"/>
  <c r="V5133" i="1"/>
  <c r="V5138" i="1"/>
  <c r="V5143" i="1"/>
  <c r="V5149" i="1"/>
  <c r="V5154" i="1"/>
  <c r="V5159" i="1"/>
  <c r="V5165" i="1"/>
  <c r="V5170" i="1"/>
  <c r="V5175" i="1"/>
  <c r="V5181" i="1"/>
  <c r="V5186" i="1"/>
  <c r="V5191" i="1"/>
  <c r="V5197" i="1"/>
  <c r="V5202" i="1"/>
  <c r="V5207" i="1"/>
  <c r="V5213" i="1"/>
  <c r="V5218" i="1"/>
  <c r="V5223" i="1"/>
  <c r="V5229" i="1"/>
  <c r="V5234" i="1"/>
  <c r="V5239" i="1"/>
  <c r="V5245" i="1"/>
  <c r="V5250" i="1"/>
  <c r="V5255" i="1"/>
  <c r="V5261" i="1"/>
  <c r="V5266" i="1"/>
  <c r="V5271" i="1"/>
  <c r="V5277" i="1"/>
  <c r="V5282" i="1"/>
  <c r="V5287" i="1"/>
  <c r="V5293" i="1"/>
  <c r="V5298" i="1"/>
  <c r="V5303" i="1"/>
  <c r="V5309" i="1"/>
  <c r="V5314" i="1"/>
  <c r="V5319" i="1"/>
  <c r="V5325" i="1"/>
  <c r="V5330" i="1"/>
  <c r="V5335" i="1"/>
  <c r="V5341" i="1"/>
  <c r="V5346" i="1"/>
  <c r="V5351" i="1"/>
  <c r="V5357" i="1"/>
  <c r="V5362" i="1"/>
  <c r="V5367" i="1"/>
  <c r="V5373" i="1"/>
  <c r="V5378" i="1"/>
  <c r="V5383" i="1"/>
  <c r="V5389" i="1"/>
  <c r="V5394" i="1"/>
  <c r="V5399" i="1"/>
  <c r="V5405" i="1"/>
  <c r="V5410" i="1"/>
  <c r="V5415" i="1"/>
  <c r="V5421" i="1"/>
  <c r="V5426" i="1"/>
  <c r="V5431" i="1"/>
  <c r="V5437" i="1"/>
  <c r="V5442" i="1"/>
  <c r="V5447" i="1"/>
  <c r="V5453" i="1"/>
  <c r="V5458" i="1"/>
  <c r="V5463" i="1"/>
  <c r="V5469" i="1"/>
  <c r="V5474" i="1"/>
  <c r="V5479" i="1"/>
  <c r="V5485" i="1"/>
  <c r="V5490" i="1"/>
  <c r="V5495" i="1"/>
  <c r="V5501" i="1"/>
  <c r="V5506" i="1"/>
  <c r="V5511" i="1"/>
  <c r="V5517" i="1"/>
  <c r="V5522" i="1"/>
  <c r="V5527" i="1"/>
  <c r="V5533" i="1"/>
  <c r="V5538" i="1"/>
  <c r="V5543" i="1"/>
  <c r="V5549" i="1"/>
  <c r="V5554" i="1"/>
  <c r="V5559" i="1"/>
  <c r="V5565" i="1"/>
  <c r="V5570" i="1"/>
  <c r="V5575" i="1"/>
  <c r="V5581" i="1"/>
  <c r="V5586" i="1"/>
  <c r="V5591" i="1"/>
  <c r="V5597" i="1"/>
  <c r="V5602" i="1"/>
  <c r="V5607" i="1"/>
  <c r="V5613" i="1"/>
  <c r="V5618" i="1"/>
  <c r="V5623" i="1"/>
  <c r="V5629" i="1"/>
  <c r="V5634" i="1"/>
  <c r="V5639" i="1"/>
  <c r="V5645" i="1"/>
  <c r="V5650" i="1"/>
  <c r="V5655" i="1"/>
  <c r="V5661" i="1"/>
  <c r="V5666" i="1"/>
  <c r="V5671" i="1"/>
  <c r="V5677" i="1"/>
  <c r="V5682" i="1"/>
  <c r="V5687" i="1"/>
  <c r="V5693" i="1"/>
  <c r="V5698" i="1"/>
  <c r="V5703" i="1"/>
  <c r="V5709" i="1"/>
  <c r="V5714" i="1"/>
  <c r="V5719" i="1"/>
  <c r="V5725" i="1"/>
  <c r="V5730" i="1"/>
  <c r="V5735" i="1"/>
  <c r="V5741" i="1"/>
  <c r="V5746" i="1"/>
  <c r="V5751" i="1"/>
  <c r="V5757" i="1"/>
  <c r="V5762" i="1"/>
  <c r="V5767" i="1"/>
  <c r="V5773" i="1"/>
  <c r="V5778" i="1"/>
  <c r="V5783" i="1"/>
  <c r="V5789" i="1"/>
  <c r="V5794" i="1"/>
  <c r="V5799" i="1"/>
  <c r="V5805" i="1"/>
  <c r="V5810" i="1"/>
  <c r="V5815" i="1"/>
  <c r="V5821" i="1"/>
  <c r="V5826" i="1"/>
  <c r="V5831" i="1"/>
  <c r="V5837" i="1"/>
  <c r="V5842" i="1"/>
  <c r="V5847" i="1"/>
  <c r="V5853" i="1"/>
  <c r="V5858" i="1"/>
  <c r="V5863" i="1"/>
  <c r="V5869" i="1"/>
  <c r="V5874" i="1"/>
  <c r="V5879" i="1"/>
  <c r="V5885" i="1"/>
  <c r="V5890" i="1"/>
  <c r="V5895" i="1"/>
  <c r="V5901" i="1"/>
  <c r="V5906" i="1"/>
  <c r="V5911" i="1"/>
  <c r="V5917" i="1"/>
  <c r="V5922" i="1"/>
  <c r="V5927" i="1"/>
  <c r="V5933" i="1"/>
  <c r="V5938" i="1"/>
  <c r="V5943" i="1"/>
  <c r="V5949" i="1"/>
  <c r="V5954" i="1"/>
  <c r="V5959" i="1"/>
  <c r="V5965" i="1"/>
  <c r="V5970" i="1"/>
  <c r="V5975" i="1"/>
  <c r="V5981" i="1"/>
  <c r="V5986" i="1"/>
  <c r="V5991" i="1"/>
  <c r="V5997" i="1"/>
  <c r="V6002" i="1"/>
  <c r="V6007" i="1"/>
  <c r="V6013" i="1"/>
  <c r="V6018" i="1"/>
  <c r="V6023" i="1"/>
  <c r="V6029" i="1"/>
  <c r="V6034" i="1"/>
  <c r="V6039" i="1"/>
  <c r="V6045" i="1"/>
  <c r="V6050" i="1"/>
  <c r="V6055" i="1"/>
  <c r="V6061" i="1"/>
  <c r="V6066" i="1"/>
  <c r="V6071" i="1"/>
  <c r="V6077" i="1"/>
  <c r="V6082" i="1"/>
  <c r="V6087" i="1"/>
  <c r="V6093" i="1"/>
  <c r="V6098" i="1"/>
  <c r="V6103" i="1"/>
  <c r="V6109" i="1"/>
  <c r="V6114" i="1"/>
  <c r="V6119" i="1"/>
  <c r="V6125" i="1"/>
  <c r="V6130" i="1"/>
  <c r="V6135" i="1"/>
  <c r="V6141" i="1"/>
  <c r="V6146" i="1"/>
  <c r="V6151" i="1"/>
  <c r="V6157" i="1"/>
  <c r="V6162" i="1"/>
  <c r="V6167" i="1"/>
  <c r="V6173" i="1"/>
  <c r="V6178" i="1"/>
  <c r="V6183" i="1"/>
  <c r="V6189" i="1"/>
  <c r="V6194" i="1"/>
  <c r="V6199" i="1"/>
  <c r="V6205" i="1"/>
  <c r="V6210" i="1"/>
  <c r="V6215" i="1"/>
  <c r="V6221" i="1"/>
  <c r="V6226" i="1"/>
  <c r="V6231" i="1"/>
  <c r="V6237" i="1"/>
  <c r="V6242" i="1"/>
  <c r="V6247" i="1"/>
  <c r="V6253" i="1"/>
  <c r="V6258" i="1"/>
  <c r="V6263" i="1"/>
  <c r="V6269" i="1"/>
  <c r="V6274" i="1"/>
  <c r="V6279" i="1"/>
  <c r="V6285" i="1"/>
  <c r="V6290" i="1"/>
  <c r="V6295" i="1"/>
  <c r="V6301" i="1"/>
  <c r="V6306" i="1"/>
  <c r="V6311" i="1"/>
  <c r="V6317" i="1"/>
  <c r="V6322" i="1"/>
  <c r="V6327" i="1"/>
  <c r="V6333" i="1"/>
  <c r="V6338" i="1"/>
  <c r="V6343" i="1"/>
  <c r="V6349" i="1"/>
  <c r="V6354" i="1"/>
  <c r="V6359" i="1"/>
  <c r="V6365" i="1"/>
  <c r="V6370" i="1"/>
  <c r="V6375" i="1"/>
  <c r="V6381" i="1"/>
  <c r="V6386" i="1"/>
  <c r="V6391" i="1"/>
  <c r="V6397" i="1"/>
  <c r="V6402" i="1"/>
  <c r="V6407" i="1"/>
  <c r="V6413" i="1"/>
  <c r="V6418" i="1"/>
  <c r="V6423" i="1"/>
  <c r="V6429" i="1"/>
  <c r="V6434" i="1"/>
  <c r="V6439" i="1"/>
  <c r="V6445" i="1"/>
  <c r="V6450" i="1"/>
  <c r="V6455" i="1"/>
  <c r="V6461" i="1"/>
  <c r="V6466" i="1"/>
  <c r="V6471" i="1"/>
  <c r="V6477" i="1"/>
  <c r="V6482" i="1"/>
  <c r="V6487" i="1"/>
  <c r="V6493" i="1"/>
  <c r="V6498" i="1"/>
  <c r="V6503" i="1"/>
  <c r="V6509" i="1"/>
  <c r="V6514" i="1"/>
  <c r="V6519" i="1"/>
  <c r="V6525" i="1"/>
  <c r="V6530" i="1"/>
  <c r="V6535" i="1"/>
  <c r="V6541" i="1"/>
  <c r="V6546" i="1"/>
  <c r="V6551" i="1"/>
  <c r="V6557" i="1"/>
  <c r="V6562" i="1"/>
  <c r="V6567" i="1"/>
  <c r="V6573" i="1"/>
  <c r="V6578" i="1"/>
  <c r="V6583" i="1"/>
  <c r="V6589" i="1"/>
  <c r="V6594" i="1"/>
  <c r="V6599" i="1"/>
  <c r="V6605" i="1"/>
  <c r="V6610" i="1"/>
  <c r="V6615" i="1"/>
  <c r="V6621" i="1"/>
  <c r="V6626" i="1"/>
  <c r="V6631" i="1"/>
  <c r="V6637" i="1"/>
  <c r="V6642" i="1"/>
  <c r="V6647" i="1"/>
  <c r="V6653" i="1"/>
  <c r="V6658" i="1"/>
  <c r="V6663" i="1"/>
  <c r="V6669" i="1"/>
  <c r="V6674" i="1"/>
  <c r="V6679" i="1"/>
  <c r="V6685" i="1"/>
  <c r="V6690" i="1"/>
  <c r="V6695" i="1"/>
  <c r="V6701" i="1"/>
  <c r="V6706" i="1"/>
  <c r="V6711" i="1"/>
  <c r="V6717" i="1"/>
  <c r="V6722" i="1"/>
  <c r="V6727" i="1"/>
  <c r="V6733" i="1"/>
  <c r="V6738" i="1"/>
  <c r="V6743" i="1"/>
  <c r="V6749" i="1"/>
  <c r="V6754" i="1"/>
  <c r="V6759" i="1"/>
  <c r="V6765" i="1"/>
  <c r="V6770" i="1"/>
  <c r="V6775" i="1"/>
  <c r="V6781" i="1"/>
  <c r="V6786" i="1"/>
  <c r="V6791" i="1"/>
  <c r="V6797" i="1"/>
  <c r="V6802" i="1"/>
  <c r="V6807" i="1"/>
  <c r="V6813" i="1"/>
  <c r="V6818" i="1"/>
  <c r="V6823" i="1"/>
  <c r="V6829" i="1"/>
  <c r="V6834" i="1"/>
  <c r="V6839" i="1"/>
  <c r="V6845" i="1"/>
  <c r="V6850" i="1"/>
  <c r="V6855" i="1"/>
  <c r="V6861" i="1"/>
  <c r="V6866" i="1"/>
  <c r="V6871" i="1"/>
  <c r="V6877" i="1"/>
  <c r="V6882" i="1"/>
  <c r="V6887" i="1"/>
  <c r="V6893" i="1"/>
  <c r="V6898" i="1"/>
  <c r="V6903" i="1"/>
  <c r="V6909" i="1"/>
  <c r="V6914" i="1"/>
  <c r="V6919" i="1"/>
  <c r="V6925" i="1"/>
  <c r="V6930" i="1"/>
  <c r="V6935" i="1"/>
  <c r="V6941" i="1"/>
  <c r="V6946" i="1"/>
  <c r="V6951" i="1"/>
  <c r="V6957" i="1"/>
  <c r="V6962" i="1"/>
  <c r="V6967" i="1"/>
  <c r="V6973" i="1"/>
  <c r="V6978" i="1"/>
  <c r="V6983" i="1"/>
  <c r="V6989" i="1"/>
  <c r="V6994" i="1"/>
  <c r="V6999" i="1"/>
  <c r="V7005" i="1"/>
  <c r="V7010" i="1"/>
  <c r="V7015" i="1"/>
  <c r="V7021" i="1"/>
  <c r="V7026" i="1"/>
  <c r="V7031" i="1"/>
  <c r="V7037" i="1"/>
  <c r="V7042" i="1"/>
  <c r="V7047" i="1"/>
  <c r="V7053" i="1"/>
  <c r="V7058" i="1"/>
  <c r="V7063" i="1"/>
  <c r="V7069" i="1"/>
  <c r="V7074" i="1"/>
  <c r="V7079" i="1"/>
  <c r="V7085" i="1"/>
  <c r="V7090" i="1"/>
  <c r="V7095" i="1"/>
  <c r="V7101" i="1"/>
  <c r="V7106" i="1"/>
  <c r="V7111" i="1"/>
  <c r="V7117" i="1"/>
  <c r="V7122" i="1"/>
  <c r="V7127" i="1"/>
  <c r="V7133" i="1"/>
  <c r="V7138" i="1"/>
  <c r="V7143" i="1"/>
  <c r="V7149" i="1"/>
  <c r="V7154" i="1"/>
  <c r="V7159" i="1"/>
  <c r="V7165" i="1"/>
  <c r="V7170" i="1"/>
  <c r="V7175" i="1"/>
  <c r="V7181" i="1"/>
  <c r="V7186" i="1"/>
  <c r="V7191" i="1"/>
  <c r="V7197" i="1"/>
  <c r="V7202" i="1"/>
  <c r="V7207" i="1"/>
  <c r="V7213" i="1"/>
  <c r="V7218" i="1"/>
  <c r="V7223" i="1"/>
  <c r="V7229" i="1"/>
  <c r="V7234" i="1"/>
  <c r="V7239" i="1"/>
  <c r="V7245" i="1"/>
  <c r="V7250" i="1"/>
  <c r="V7255" i="1"/>
  <c r="V7261" i="1"/>
  <c r="V7266" i="1"/>
  <c r="V7271" i="1"/>
  <c r="V7277" i="1"/>
  <c r="V7282" i="1"/>
  <c r="V7287" i="1"/>
  <c r="V7293" i="1"/>
  <c r="V7298" i="1"/>
  <c r="V7303" i="1"/>
  <c r="V7309" i="1"/>
  <c r="V7314" i="1"/>
  <c r="V7319" i="1"/>
  <c r="V7325" i="1"/>
  <c r="V7330" i="1"/>
  <c r="V7335" i="1"/>
  <c r="V7341" i="1"/>
  <c r="V7346" i="1"/>
  <c r="V7351" i="1"/>
  <c r="V7357" i="1"/>
  <c r="V7362" i="1"/>
  <c r="V7367" i="1"/>
  <c r="V7373" i="1"/>
  <c r="V7378" i="1"/>
  <c r="V7383" i="1"/>
  <c r="V7389" i="1"/>
  <c r="V7394" i="1"/>
  <c r="V7399" i="1"/>
  <c r="V7405" i="1"/>
  <c r="V7410" i="1"/>
  <c r="V7415" i="1"/>
  <c r="V7421" i="1"/>
  <c r="V7426" i="1"/>
  <c r="V7431" i="1"/>
  <c r="V7437" i="1"/>
  <c r="V7442" i="1"/>
  <c r="V7447" i="1"/>
  <c r="V7453" i="1"/>
  <c r="V7458" i="1"/>
  <c r="V7463" i="1"/>
  <c r="V7469" i="1"/>
  <c r="V7474" i="1"/>
  <c r="V7479" i="1"/>
  <c r="V7485" i="1"/>
  <c r="V7490" i="1"/>
  <c r="V7495" i="1"/>
  <c r="V7501" i="1"/>
  <c r="V7506" i="1"/>
  <c r="V7511" i="1"/>
  <c r="V7517" i="1"/>
  <c r="V7522" i="1"/>
  <c r="V7527" i="1"/>
  <c r="V7533" i="1"/>
  <c r="V7538" i="1"/>
  <c r="V7543" i="1"/>
  <c r="V7549" i="1"/>
  <c r="V7554" i="1"/>
  <c r="V7559" i="1"/>
  <c r="V7565" i="1"/>
  <c r="V7570" i="1"/>
  <c r="V7575" i="1"/>
  <c r="V7581" i="1"/>
  <c r="V7586" i="1"/>
  <c r="V7591" i="1"/>
  <c r="V7597" i="1"/>
  <c r="V7602" i="1"/>
  <c r="V7607" i="1"/>
  <c r="V7613" i="1"/>
  <c r="V7618" i="1"/>
  <c r="V7623" i="1"/>
  <c r="V7629" i="1"/>
  <c r="V7634" i="1"/>
  <c r="V7639" i="1"/>
  <c r="V7645" i="1"/>
  <c r="V7650" i="1"/>
  <c r="V7655" i="1"/>
  <c r="V7661" i="1"/>
  <c r="V7666" i="1"/>
  <c r="V7671" i="1"/>
  <c r="V7677" i="1"/>
  <c r="V7682" i="1"/>
  <c r="V7687" i="1"/>
  <c r="V7693" i="1"/>
  <c r="V7698" i="1"/>
  <c r="V7703" i="1"/>
  <c r="V7709" i="1"/>
  <c r="V7714" i="1"/>
  <c r="V7719" i="1"/>
  <c r="V7725" i="1"/>
  <c r="V7730" i="1"/>
  <c r="V7735" i="1"/>
  <c r="V7741" i="1"/>
  <c r="V7746" i="1"/>
  <c r="V7751" i="1"/>
  <c r="V7757" i="1"/>
  <c r="V7762" i="1"/>
  <c r="V7767" i="1"/>
  <c r="V7773" i="1"/>
  <c r="V7778" i="1"/>
  <c r="V7783" i="1"/>
  <c r="V7789" i="1"/>
  <c r="V7794" i="1"/>
  <c r="V7799" i="1"/>
  <c r="V7805" i="1"/>
  <c r="V7810" i="1"/>
  <c r="V7815" i="1"/>
  <c r="V7821" i="1"/>
  <c r="V7826" i="1"/>
  <c r="V7831" i="1"/>
  <c r="V7837" i="1"/>
  <c r="V7842" i="1"/>
  <c r="V7847" i="1"/>
  <c r="V7853" i="1"/>
  <c r="V7858" i="1"/>
  <c r="V7863" i="1"/>
  <c r="V7869" i="1"/>
  <c r="V7874" i="1"/>
  <c r="V7879" i="1"/>
  <c r="V7885" i="1"/>
  <c r="V7890" i="1"/>
  <c r="V7895" i="1"/>
  <c r="V7901" i="1"/>
  <c r="V7906" i="1"/>
  <c r="V7911" i="1"/>
  <c r="V7917" i="1"/>
  <c r="V7922" i="1"/>
  <c r="V7927" i="1"/>
  <c r="V7933" i="1"/>
  <c r="V7938" i="1"/>
  <c r="V7943" i="1"/>
  <c r="V7949" i="1"/>
  <c r="V7954" i="1"/>
  <c r="V7959" i="1"/>
  <c r="V7965" i="1"/>
  <c r="V7970" i="1"/>
  <c r="V7975" i="1"/>
  <c r="V7981" i="1"/>
  <c r="V7986" i="1"/>
  <c r="V7991" i="1"/>
  <c r="V7997" i="1"/>
  <c r="V8002" i="1"/>
  <c r="V8007" i="1"/>
  <c r="V8013" i="1"/>
  <c r="V8018" i="1"/>
  <c r="V8023" i="1"/>
  <c r="V8029" i="1"/>
  <c r="V8034" i="1"/>
  <c r="V8039" i="1"/>
  <c r="V8045" i="1"/>
  <c r="V8050" i="1"/>
  <c r="V8055" i="1"/>
  <c r="V8061" i="1"/>
  <c r="V8066" i="1"/>
  <c r="V8071" i="1"/>
  <c r="V8077" i="1"/>
  <c r="V8082" i="1"/>
  <c r="V8087" i="1"/>
  <c r="V8093" i="1"/>
  <c r="V8098" i="1"/>
  <c r="V8103" i="1"/>
  <c r="V8109" i="1"/>
  <c r="V8114" i="1"/>
  <c r="V8119" i="1"/>
  <c r="V8125" i="1"/>
  <c r="V8130" i="1"/>
  <c r="V8135" i="1"/>
  <c r="V8141" i="1"/>
  <c r="V8146" i="1"/>
  <c r="V8151" i="1"/>
  <c r="V8157" i="1"/>
  <c r="V8162" i="1"/>
  <c r="V8167" i="1"/>
  <c r="V8173" i="1"/>
  <c r="V8178" i="1"/>
  <c r="V8183" i="1"/>
  <c r="V8189" i="1"/>
  <c r="V8194" i="1"/>
  <c r="V8199" i="1"/>
  <c r="V8205" i="1"/>
  <c r="V8210" i="1"/>
  <c r="V8215" i="1"/>
  <c r="V8221" i="1"/>
  <c r="V8226" i="1"/>
  <c r="V8231" i="1"/>
  <c r="V8237" i="1"/>
  <c r="V8242" i="1"/>
  <c r="V8247" i="1"/>
  <c r="V8253" i="1"/>
  <c r="V8258" i="1"/>
  <c r="V8263" i="1"/>
  <c r="V8269" i="1"/>
  <c r="V8273" i="1"/>
  <c r="V8277" i="1"/>
  <c r="V8281" i="1"/>
  <c r="V8285" i="1"/>
  <c r="V8289" i="1"/>
  <c r="V8293" i="1"/>
  <c r="V8297" i="1"/>
  <c r="V8301" i="1"/>
  <c r="V8305" i="1"/>
  <c r="V8309" i="1"/>
  <c r="V8313" i="1"/>
  <c r="V8317" i="1"/>
  <c r="V8321" i="1"/>
  <c r="V8325" i="1"/>
  <c r="V8329" i="1"/>
  <c r="V8333" i="1"/>
  <c r="V8337" i="1"/>
  <c r="V8341" i="1"/>
  <c r="V8345" i="1"/>
  <c r="V8349" i="1"/>
  <c r="V8353" i="1"/>
  <c r="V8357" i="1"/>
  <c r="V8361" i="1"/>
  <c r="V8365" i="1"/>
  <c r="V8369" i="1"/>
  <c r="V8373" i="1"/>
  <c r="V8377" i="1"/>
  <c r="V8381" i="1"/>
  <c r="V8385" i="1"/>
  <c r="V8389" i="1"/>
  <c r="V8393" i="1"/>
  <c r="V8397" i="1"/>
  <c r="V8401" i="1"/>
  <c r="V8405" i="1"/>
  <c r="V8409" i="1"/>
  <c r="V8413" i="1"/>
  <c r="V8417" i="1"/>
  <c r="V8421" i="1"/>
  <c r="V8425" i="1"/>
  <c r="V8429" i="1"/>
  <c r="V8433" i="1"/>
  <c r="V8437" i="1"/>
  <c r="V8441" i="1"/>
  <c r="V8445" i="1"/>
  <c r="V8449" i="1"/>
  <c r="V8453" i="1"/>
  <c r="V8457" i="1"/>
  <c r="V8461" i="1"/>
  <c r="V8465" i="1"/>
  <c r="V8469" i="1"/>
  <c r="V8473" i="1"/>
  <c r="V8477" i="1"/>
  <c r="V8481" i="1"/>
  <c r="V8485" i="1"/>
  <c r="V8489" i="1"/>
  <c r="V8493" i="1"/>
  <c r="V8497" i="1"/>
  <c r="V8501" i="1"/>
  <c r="V8505" i="1"/>
  <c r="V8509" i="1"/>
  <c r="V8513" i="1"/>
  <c r="V8517" i="1"/>
  <c r="V8521" i="1"/>
  <c r="V8525" i="1"/>
  <c r="V8529" i="1"/>
  <c r="V21" i="1"/>
  <c r="V53" i="1"/>
  <c r="V85" i="1"/>
  <c r="V117" i="1"/>
  <c r="V149" i="1"/>
  <c r="V181" i="1"/>
  <c r="V213" i="1"/>
  <c r="V245" i="1"/>
  <c r="V277" i="1"/>
  <c r="V309" i="1"/>
  <c r="V341" i="1"/>
  <c r="V370" i="1"/>
  <c r="V386" i="1"/>
  <c r="V402" i="1"/>
  <c r="V418" i="1"/>
  <c r="V434" i="1"/>
  <c r="V450" i="1"/>
  <c r="V466" i="1"/>
  <c r="V482" i="1"/>
  <c r="V498" i="1"/>
  <c r="V514" i="1"/>
  <c r="V530" i="1"/>
  <c r="V546" i="1"/>
  <c r="V562" i="1"/>
  <c r="V578" i="1"/>
  <c r="V594" i="1"/>
  <c r="V610" i="1"/>
  <c r="V626" i="1"/>
  <c r="V642" i="1"/>
  <c r="V658" i="1"/>
  <c r="V674" i="1"/>
  <c r="V690" i="1"/>
  <c r="V706" i="1"/>
  <c r="V722" i="1"/>
  <c r="V738" i="1"/>
  <c r="V754" i="1"/>
  <c r="V770" i="1"/>
  <c r="V786" i="1"/>
  <c r="V802" i="1"/>
  <c r="V818" i="1"/>
  <c r="V834" i="1"/>
  <c r="V850" i="1"/>
  <c r="V866" i="1"/>
  <c r="V882" i="1"/>
  <c r="V898" i="1"/>
  <c r="V914" i="1"/>
  <c r="V930" i="1"/>
  <c r="V946" i="1"/>
  <c r="V962" i="1"/>
  <c r="V978" i="1"/>
  <c r="V994" i="1"/>
  <c r="V1010" i="1"/>
  <c r="V1026" i="1"/>
  <c r="V1042" i="1"/>
  <c r="V1058" i="1"/>
  <c r="V1074" i="1"/>
  <c r="V1090" i="1"/>
  <c r="V1106" i="1"/>
  <c r="V1122" i="1"/>
  <c r="V1138" i="1"/>
  <c r="V1154" i="1"/>
  <c r="V1170" i="1"/>
  <c r="V1186" i="1"/>
  <c r="V1202" i="1"/>
  <c r="V1218" i="1"/>
  <c r="V1234" i="1"/>
  <c r="V1250" i="1"/>
  <c r="V1266" i="1"/>
  <c r="V1282" i="1"/>
  <c r="V1298" i="1"/>
  <c r="V1314" i="1"/>
  <c r="V1330" i="1"/>
  <c r="V1346" i="1"/>
  <c r="V1362" i="1"/>
  <c r="V1378" i="1"/>
  <c r="V1394" i="1"/>
  <c r="V1410" i="1"/>
  <c r="V1426" i="1"/>
  <c r="V1442" i="1"/>
  <c r="V1458" i="1"/>
  <c r="V1474" i="1"/>
  <c r="V1490" i="1"/>
  <c r="V1506" i="1"/>
  <c r="V1522" i="1"/>
  <c r="V1538" i="1"/>
  <c r="V1554" i="1"/>
  <c r="V1570" i="1"/>
  <c r="V1586" i="1"/>
  <c r="V1602" i="1"/>
  <c r="V1618" i="1"/>
  <c r="V1634" i="1"/>
  <c r="V1650" i="1"/>
  <c r="V1666" i="1"/>
  <c r="V1682" i="1"/>
  <c r="V1698" i="1"/>
  <c r="V1714" i="1"/>
  <c r="V1730" i="1"/>
  <c r="V1746" i="1"/>
  <c r="V1762" i="1"/>
  <c r="V1778" i="1"/>
  <c r="V1794" i="1"/>
  <c r="V1810" i="1"/>
  <c r="V1826" i="1"/>
  <c r="V1842" i="1"/>
  <c r="V1858" i="1"/>
  <c r="V1874" i="1"/>
  <c r="V1890" i="1"/>
  <c r="V1906" i="1"/>
  <c r="V1922" i="1"/>
  <c r="V1938" i="1"/>
  <c r="V1954" i="1"/>
  <c r="V1970" i="1"/>
  <c r="V1986" i="1"/>
  <c r="V2002" i="1"/>
  <c r="V2018" i="1"/>
  <c r="V2034" i="1"/>
  <c r="V2050" i="1"/>
  <c r="V2066" i="1"/>
  <c r="V2082" i="1"/>
  <c r="V2098" i="1"/>
  <c r="V2114" i="1"/>
  <c r="V2130" i="1"/>
  <c r="V2146" i="1"/>
  <c r="V2162" i="1"/>
  <c r="V2178" i="1"/>
  <c r="V2194" i="1"/>
  <c r="V2210" i="1"/>
  <c r="V2226" i="1"/>
  <c r="V2242" i="1"/>
  <c r="V2258" i="1"/>
  <c r="V2274" i="1"/>
  <c r="V2290" i="1"/>
  <c r="V2306" i="1"/>
  <c r="V2322" i="1"/>
  <c r="V2338" i="1"/>
  <c r="V2354" i="1"/>
  <c r="V2370" i="1"/>
  <c r="V2386" i="1"/>
  <c r="V2402" i="1"/>
  <c r="V2418" i="1"/>
  <c r="V2434" i="1"/>
  <c r="V2450" i="1"/>
  <c r="V2466" i="1"/>
  <c r="V2482" i="1"/>
  <c r="V2498" i="1"/>
  <c r="V2514" i="1"/>
  <c r="V2530" i="1"/>
  <c r="V2546" i="1"/>
  <c r="V2562" i="1"/>
  <c r="V2578" i="1"/>
  <c r="V2594" i="1"/>
  <c r="V2610" i="1"/>
  <c r="V2626" i="1"/>
  <c r="V2642" i="1"/>
  <c r="V2658" i="1"/>
  <c r="V2674" i="1"/>
  <c r="V2690" i="1"/>
  <c r="V2706" i="1"/>
  <c r="V2722" i="1"/>
  <c r="V2738" i="1"/>
  <c r="V2754" i="1"/>
  <c r="V2770" i="1"/>
  <c r="V2786" i="1"/>
  <c r="V2802" i="1"/>
  <c r="V2818" i="1"/>
  <c r="V2834" i="1"/>
  <c r="V2850" i="1"/>
  <c r="V2866" i="1"/>
  <c r="V2882" i="1"/>
  <c r="V2898" i="1"/>
  <c r="V2914" i="1"/>
  <c r="V2930" i="1"/>
  <c r="V2946" i="1"/>
  <c r="V2962" i="1"/>
  <c r="V2978" i="1"/>
  <c r="V2994" i="1"/>
  <c r="V3010" i="1"/>
  <c r="V3026" i="1"/>
  <c r="V3042" i="1"/>
  <c r="V3058" i="1"/>
  <c r="V3074" i="1"/>
  <c r="V3090" i="1"/>
  <c r="V3106" i="1"/>
  <c r="V3122" i="1"/>
  <c r="V3138" i="1"/>
  <c r="V3154" i="1"/>
  <c r="V3170" i="1"/>
  <c r="V3186" i="1"/>
  <c r="V3202" i="1"/>
  <c r="V3218" i="1"/>
  <c r="V3234" i="1"/>
  <c r="V3250" i="1"/>
  <c r="V3266" i="1"/>
  <c r="V3282" i="1"/>
  <c r="V3298" i="1"/>
  <c r="V3314" i="1"/>
  <c r="V3330" i="1"/>
  <c r="V3346" i="1"/>
  <c r="V3362" i="1"/>
  <c r="V3378" i="1"/>
  <c r="V3394" i="1"/>
  <c r="V3410" i="1"/>
  <c r="V3426" i="1"/>
  <c r="V3442" i="1"/>
  <c r="V3458" i="1"/>
  <c r="V3474" i="1"/>
  <c r="V3490" i="1"/>
  <c r="V3506" i="1"/>
  <c r="V3522" i="1"/>
  <c r="V3538" i="1"/>
  <c r="V3554" i="1"/>
  <c r="V3570" i="1"/>
  <c r="V3586" i="1"/>
  <c r="V3602" i="1"/>
  <c r="V3618" i="1"/>
  <c r="V3634" i="1"/>
  <c r="V3650" i="1"/>
  <c r="V3666" i="1"/>
  <c r="V3682" i="1"/>
  <c r="V3698" i="1"/>
  <c r="V3714" i="1"/>
  <c r="V3730" i="1"/>
  <c r="V3746" i="1"/>
  <c r="V3762" i="1"/>
  <c r="V3778" i="1"/>
  <c r="V3794" i="1"/>
  <c r="V3810" i="1"/>
  <c r="V3826" i="1"/>
  <c r="V3842" i="1"/>
  <c r="V3858" i="1"/>
  <c r="V3874" i="1"/>
  <c r="V3890" i="1"/>
  <c r="V3906" i="1"/>
  <c r="V3922" i="1"/>
  <c r="V3938" i="1"/>
  <c r="V3954" i="1"/>
  <c r="V3970" i="1"/>
  <c r="V3986" i="1"/>
  <c r="V4002" i="1"/>
  <c r="V4018" i="1"/>
  <c r="V4034" i="1"/>
  <c r="V4050" i="1"/>
  <c r="V4066" i="1"/>
  <c r="V4082" i="1"/>
  <c r="V4098" i="1"/>
  <c r="V4114" i="1"/>
  <c r="V4126" i="1"/>
  <c r="V4137" i="1"/>
  <c r="V4147" i="1"/>
  <c r="V4158" i="1"/>
  <c r="V4169" i="1"/>
  <c r="V4179" i="1"/>
  <c r="V4190" i="1"/>
  <c r="V4201" i="1"/>
  <c r="V4211" i="1"/>
  <c r="V4222" i="1"/>
  <c r="V4233" i="1"/>
  <c r="V4243" i="1"/>
  <c r="V4254" i="1"/>
  <c r="V4265" i="1"/>
  <c r="V4275" i="1"/>
  <c r="V4286" i="1"/>
  <c r="V4297" i="1"/>
  <c r="V4307" i="1"/>
  <c r="V4318" i="1"/>
  <c r="V4329" i="1"/>
  <c r="V4339" i="1"/>
  <c r="V4350" i="1"/>
  <c r="V4361" i="1"/>
  <c r="V4371" i="1"/>
  <c r="V4382" i="1"/>
  <c r="V4393" i="1"/>
  <c r="V4403" i="1"/>
  <c r="V4414" i="1"/>
  <c r="V4425" i="1"/>
  <c r="V4435" i="1"/>
  <c r="V4446" i="1"/>
  <c r="V4457" i="1"/>
  <c r="V4467" i="1"/>
  <c r="V4478" i="1"/>
  <c r="V4489" i="1"/>
  <c r="V4499" i="1"/>
  <c r="V4510" i="1"/>
  <c r="V4521" i="1"/>
  <c r="V4531" i="1"/>
  <c r="V4542" i="1"/>
  <c r="V4553" i="1"/>
  <c r="V4563" i="1"/>
  <c r="V4574" i="1"/>
  <c r="V4585" i="1"/>
  <c r="V4595" i="1"/>
  <c r="V4606" i="1"/>
  <c r="V4617" i="1"/>
  <c r="V4627" i="1"/>
  <c r="V4638" i="1"/>
  <c r="V4649" i="1"/>
  <c r="V4659" i="1"/>
  <c r="V4670" i="1"/>
  <c r="V4681" i="1"/>
  <c r="V4691" i="1"/>
  <c r="V4702" i="1"/>
  <c r="V4713" i="1"/>
  <c r="V4723" i="1"/>
  <c r="V4734" i="1"/>
  <c r="V4745" i="1"/>
  <c r="V4755" i="1"/>
  <c r="V4766" i="1"/>
  <c r="V4777" i="1"/>
  <c r="V4787" i="1"/>
  <c r="V4798" i="1"/>
  <c r="V4809" i="1"/>
  <c r="V4819" i="1"/>
  <c r="V4830" i="1"/>
  <c r="V4841" i="1"/>
  <c r="V4851" i="1"/>
  <c r="V4862" i="1"/>
  <c r="V4873" i="1"/>
  <c r="V4883" i="1"/>
  <c r="V4894" i="1"/>
  <c r="V4905" i="1"/>
  <c r="V4915" i="1"/>
  <c r="V4926" i="1"/>
  <c r="V4937" i="1"/>
  <c r="V4947" i="1"/>
  <c r="V4958" i="1"/>
  <c r="V4969" i="1"/>
  <c r="V4979" i="1"/>
  <c r="V4990" i="1"/>
  <c r="V5001" i="1"/>
  <c r="V5011" i="1"/>
  <c r="V5022" i="1"/>
  <c r="V5033" i="1"/>
  <c r="V5043" i="1"/>
  <c r="V5054" i="1"/>
  <c r="V5065" i="1"/>
  <c r="V5075" i="1"/>
  <c r="V5086" i="1"/>
  <c r="V5097" i="1"/>
  <c r="V5107" i="1"/>
  <c r="V5118" i="1"/>
  <c r="V5129" i="1"/>
  <c r="V5139" i="1"/>
  <c r="V5150" i="1"/>
  <c r="V5161" i="1"/>
  <c r="V5171" i="1"/>
  <c r="V5182" i="1"/>
  <c r="V5193" i="1"/>
  <c r="V5203" i="1"/>
  <c r="V5214" i="1"/>
  <c r="V5225" i="1"/>
  <c r="V5235" i="1"/>
  <c r="V5246" i="1"/>
  <c r="V5257" i="1"/>
  <c r="V5267" i="1"/>
  <c r="V5278" i="1"/>
  <c r="V5289" i="1"/>
  <c r="V5299" i="1"/>
  <c r="V5310" i="1"/>
  <c r="V5321" i="1"/>
  <c r="V5331" i="1"/>
  <c r="V5342" i="1"/>
  <c r="V5353" i="1"/>
  <c r="V5363" i="1"/>
  <c r="V5374" i="1"/>
  <c r="V5385" i="1"/>
  <c r="V5395" i="1"/>
  <c r="V5406" i="1"/>
  <c r="V5417" i="1"/>
  <c r="V5427" i="1"/>
  <c r="V5438" i="1"/>
  <c r="V5449" i="1"/>
  <c r="V5459" i="1"/>
  <c r="V5470" i="1"/>
  <c r="V5481" i="1"/>
  <c r="V5491" i="1"/>
  <c r="V5502" i="1"/>
  <c r="V5513" i="1"/>
  <c r="V5523" i="1"/>
  <c r="V5534" i="1"/>
  <c r="V5545" i="1"/>
  <c r="V5555" i="1"/>
  <c r="V5566" i="1"/>
  <c r="V5577" i="1"/>
  <c r="V5587" i="1"/>
  <c r="V5598" i="1"/>
  <c r="V5609" i="1"/>
  <c r="V5619" i="1"/>
  <c r="V5630" i="1"/>
  <c r="V5641" i="1"/>
  <c r="V5651" i="1"/>
  <c r="V5662" i="1"/>
  <c r="V5673" i="1"/>
  <c r="V5683" i="1"/>
  <c r="V5694" i="1"/>
  <c r="V5705" i="1"/>
  <c r="V5715" i="1"/>
  <c r="V5726" i="1"/>
  <c r="V5737" i="1"/>
  <c r="V5747" i="1"/>
  <c r="V5758" i="1"/>
  <c r="V5769" i="1"/>
  <c r="V5779" i="1"/>
  <c r="V5790" i="1"/>
  <c r="V5801" i="1"/>
  <c r="V5811" i="1"/>
  <c r="V5822" i="1"/>
  <c r="V5833" i="1"/>
  <c r="V5843" i="1"/>
  <c r="V5854" i="1"/>
  <c r="V5865" i="1"/>
  <c r="V5875" i="1"/>
  <c r="V5886" i="1"/>
  <c r="V5897" i="1"/>
  <c r="V5907" i="1"/>
  <c r="V5918" i="1"/>
  <c r="V5929" i="1"/>
  <c r="V5939" i="1"/>
  <c r="V5950" i="1"/>
  <c r="V5961" i="1"/>
  <c r="V5971" i="1"/>
  <c r="V5982" i="1"/>
  <c r="V5993" i="1"/>
  <c r="V6003" i="1"/>
  <c r="V6014" i="1"/>
  <c r="V6025" i="1"/>
  <c r="V6035" i="1"/>
  <c r="V6046" i="1"/>
  <c r="V6057" i="1"/>
  <c r="V6067" i="1"/>
  <c r="V6078" i="1"/>
  <c r="V6089" i="1"/>
  <c r="V6099" i="1"/>
  <c r="V6110" i="1"/>
  <c r="V6121" i="1"/>
  <c r="V6131" i="1"/>
  <c r="V6142" i="1"/>
  <c r="V6153" i="1"/>
  <c r="V6163" i="1"/>
  <c r="V6174" i="1"/>
  <c r="V6185" i="1"/>
  <c r="V6195" i="1"/>
  <c r="V6206" i="1"/>
  <c r="V6217" i="1"/>
  <c r="V6227" i="1"/>
  <c r="V6238" i="1"/>
  <c r="V6249" i="1"/>
  <c r="V6259" i="1"/>
  <c r="V6270" i="1"/>
  <c r="V6281" i="1"/>
  <c r="V6291" i="1"/>
  <c r="V6302" i="1"/>
  <c r="V6313" i="1"/>
  <c r="V6323" i="1"/>
  <c r="V6334" i="1"/>
  <c r="V6345" i="1"/>
  <c r="V6355" i="1"/>
  <c r="V6366" i="1"/>
  <c r="V6377" i="1"/>
  <c r="V6387" i="1"/>
  <c r="V6398" i="1"/>
  <c r="V6409" i="1"/>
  <c r="V6419" i="1"/>
  <c r="V6430" i="1"/>
  <c r="V6441" i="1"/>
  <c r="V6451" i="1"/>
  <c r="V6462" i="1"/>
  <c r="V6473" i="1"/>
  <c r="V6483" i="1"/>
  <c r="V6494" i="1"/>
  <c r="V6505" i="1"/>
  <c r="V6515" i="1"/>
  <c r="V6526" i="1"/>
  <c r="V6537" i="1"/>
  <c r="V6547" i="1"/>
  <c r="V6558" i="1"/>
  <c r="V6569" i="1"/>
  <c r="V6579" i="1"/>
  <c r="V6590" i="1"/>
  <c r="V6601" i="1"/>
  <c r="V6611" i="1"/>
  <c r="V6622" i="1"/>
  <c r="V6633" i="1"/>
  <c r="V6643" i="1"/>
  <c r="V6654" i="1"/>
  <c r="V6665" i="1"/>
  <c r="V6675" i="1"/>
  <c r="V6686" i="1"/>
  <c r="V6697" i="1"/>
  <c r="V6707" i="1"/>
  <c r="V6718" i="1"/>
  <c r="V6729" i="1"/>
  <c r="V6739" i="1"/>
  <c r="V6750" i="1"/>
  <c r="V6761" i="1"/>
  <c r="V6771" i="1"/>
  <c r="V6782" i="1"/>
  <c r="V6793" i="1"/>
  <c r="V6803" i="1"/>
  <c r="V6814" i="1"/>
  <c r="V6825" i="1"/>
  <c r="V6835" i="1"/>
  <c r="V6846" i="1"/>
  <c r="V6857" i="1"/>
  <c r="V6867" i="1"/>
  <c r="V6878" i="1"/>
  <c r="V6889" i="1"/>
  <c r="V6899" i="1"/>
  <c r="V6910" i="1"/>
  <c r="V6921" i="1"/>
  <c r="V6931" i="1"/>
  <c r="V6942" i="1"/>
  <c r="V6953" i="1"/>
  <c r="V6963" i="1"/>
  <c r="V6974" i="1"/>
  <c r="V6985" i="1"/>
  <c r="V6995" i="1"/>
  <c r="V7006" i="1"/>
  <c r="V7017" i="1"/>
  <c r="V7027" i="1"/>
  <c r="V7038" i="1"/>
  <c r="V7049" i="1"/>
  <c r="V7059" i="1"/>
  <c r="V7070" i="1"/>
  <c r="V7081" i="1"/>
  <c r="V7091" i="1"/>
  <c r="V7102" i="1"/>
  <c r="V7113" i="1"/>
  <c r="V7123" i="1"/>
  <c r="V7134" i="1"/>
  <c r="V7145" i="1"/>
  <c r="V7155" i="1"/>
  <c r="V7166" i="1"/>
  <c r="V7177" i="1"/>
  <c r="V7187" i="1"/>
  <c r="V7198" i="1"/>
  <c r="V7209" i="1"/>
  <c r="V7219" i="1"/>
  <c r="V7230" i="1"/>
  <c r="V7241" i="1"/>
  <c r="V7251" i="1"/>
  <c r="V7262" i="1"/>
  <c r="V7273" i="1"/>
  <c r="V7283" i="1"/>
  <c r="V7294" i="1"/>
  <c r="V7305" i="1"/>
  <c r="V7315" i="1"/>
  <c r="V7326" i="1"/>
  <c r="V7337" i="1"/>
  <c r="V7347" i="1"/>
  <c r="V7358" i="1"/>
  <c r="V7369" i="1"/>
  <c r="V7379" i="1"/>
  <c r="V7390" i="1"/>
  <c r="V7401" i="1"/>
  <c r="V7411" i="1"/>
  <c r="V7422" i="1"/>
  <c r="V7433" i="1"/>
  <c r="V7443" i="1"/>
  <c r="V7454" i="1"/>
  <c r="V7465" i="1"/>
  <c r="V7475" i="1"/>
  <c r="V7486" i="1"/>
  <c r="V7497" i="1"/>
  <c r="V7507" i="1"/>
  <c r="V7518" i="1"/>
  <c r="V7529" i="1"/>
  <c r="V7539" i="1"/>
  <c r="V7550" i="1"/>
  <c r="V7561" i="1"/>
  <c r="V7571" i="1"/>
  <c r="V7582" i="1"/>
  <c r="V7593" i="1"/>
  <c r="V7603" i="1"/>
  <c r="V7614" i="1"/>
  <c r="V7625" i="1"/>
  <c r="V7635" i="1"/>
  <c r="V7646" i="1"/>
  <c r="V7657" i="1"/>
  <c r="V7667" i="1"/>
  <c r="V7678" i="1"/>
  <c r="V7689" i="1"/>
  <c r="V7699" i="1"/>
  <c r="V7710" i="1"/>
  <c r="V7721" i="1"/>
  <c r="V7731" i="1"/>
  <c r="V7742" i="1"/>
  <c r="V7753" i="1"/>
  <c r="V7763" i="1"/>
  <c r="V7774" i="1"/>
  <c r="V7785" i="1"/>
  <c r="V7795" i="1"/>
  <c r="V7806" i="1"/>
  <c r="V7817" i="1"/>
  <c r="V7827" i="1"/>
  <c r="V7838" i="1"/>
  <c r="V7849" i="1"/>
  <c r="V7859" i="1"/>
  <c r="V7870" i="1"/>
  <c r="V7881" i="1"/>
  <c r="V7891" i="1"/>
  <c r="V7902" i="1"/>
  <c r="V7913" i="1"/>
  <c r="V7923" i="1"/>
  <c r="V7934" i="1"/>
  <c r="V7945" i="1"/>
  <c r="V7955" i="1"/>
  <c r="V7966" i="1"/>
  <c r="V7977" i="1"/>
  <c r="V7987" i="1"/>
  <c r="V7998" i="1"/>
  <c r="V8009" i="1"/>
  <c r="V8019" i="1"/>
  <c r="V8030" i="1"/>
  <c r="V8041" i="1"/>
  <c r="V8051" i="1"/>
  <c r="V8062" i="1"/>
  <c r="V8073" i="1"/>
  <c r="V8083" i="1"/>
  <c r="V8094" i="1"/>
  <c r="V8105" i="1"/>
  <c r="V8115" i="1"/>
  <c r="V8126" i="1"/>
  <c r="V8137" i="1"/>
  <c r="V8147" i="1"/>
  <c r="V8158" i="1"/>
  <c r="V8169" i="1"/>
  <c r="V8179" i="1"/>
  <c r="V8190" i="1"/>
  <c r="V8201" i="1"/>
  <c r="V8211" i="1"/>
  <c r="V8222" i="1"/>
  <c r="V8233" i="1"/>
  <c r="V8243" i="1"/>
  <c r="V8254" i="1"/>
  <c r="V8265" i="1"/>
  <c r="V8274" i="1"/>
  <c r="V8282" i="1"/>
  <c r="V8290" i="1"/>
  <c r="V8298" i="1"/>
  <c r="V8306" i="1"/>
  <c r="V8314" i="1"/>
  <c r="V8322" i="1"/>
  <c r="V8330" i="1"/>
  <c r="V8338" i="1"/>
  <c r="V8346" i="1"/>
  <c r="V8354" i="1"/>
  <c r="V8362" i="1"/>
  <c r="V8370" i="1"/>
  <c r="V8378" i="1"/>
  <c r="V8386" i="1"/>
  <c r="V8394" i="1"/>
  <c r="V8402" i="1"/>
  <c r="V8410" i="1"/>
  <c r="V8418" i="1"/>
  <c r="V8426" i="1"/>
  <c r="V8434" i="1"/>
  <c r="V8442" i="1"/>
  <c r="V8450" i="1"/>
  <c r="V8458" i="1"/>
  <c r="V8466" i="1"/>
  <c r="V8474" i="1"/>
  <c r="V8482" i="1"/>
  <c r="V8490" i="1"/>
  <c r="V8498" i="1"/>
  <c r="V8506" i="1"/>
  <c r="V8514" i="1"/>
  <c r="V8522" i="1"/>
  <c r="V8530" i="1"/>
  <c r="V8535" i="1"/>
  <c r="V8539" i="1"/>
  <c r="V8543" i="1"/>
  <c r="V8547" i="1"/>
  <c r="V8551" i="1"/>
  <c r="V8555" i="1"/>
  <c r="V8559" i="1"/>
  <c r="V8563" i="1"/>
  <c r="V8567" i="1"/>
  <c r="V8571" i="1"/>
  <c r="V8575" i="1"/>
  <c r="V8579" i="1"/>
  <c r="V8583" i="1"/>
  <c r="V8587" i="1"/>
  <c r="V8591" i="1"/>
  <c r="V8595" i="1"/>
  <c r="V8599" i="1"/>
  <c r="V8603" i="1"/>
  <c r="V8607" i="1"/>
  <c r="V8611" i="1"/>
  <c r="V8615" i="1"/>
  <c r="V8619" i="1"/>
  <c r="V8623" i="1"/>
  <c r="V8627" i="1"/>
  <c r="V8631" i="1"/>
  <c r="V8635" i="1"/>
  <c r="V8639" i="1"/>
  <c r="V8643" i="1"/>
  <c r="V8647" i="1"/>
  <c r="V8651" i="1"/>
  <c r="V8655" i="1"/>
  <c r="V8659" i="1"/>
  <c r="V8663" i="1"/>
  <c r="V8667" i="1"/>
  <c r="V8671" i="1"/>
  <c r="V8675" i="1"/>
  <c r="V8679" i="1"/>
  <c r="V8683" i="1"/>
  <c r="V8687" i="1"/>
  <c r="V8691" i="1"/>
  <c r="V8695" i="1"/>
  <c r="V8699" i="1"/>
  <c r="V8703" i="1"/>
  <c r="V8707" i="1"/>
  <c r="V8711" i="1"/>
  <c r="V8715" i="1"/>
  <c r="V8719" i="1"/>
  <c r="V8723" i="1"/>
  <c r="V8727" i="1"/>
  <c r="V8731" i="1"/>
  <c r="V8735" i="1"/>
  <c r="V8739" i="1"/>
  <c r="V8743" i="1"/>
  <c r="V8747" i="1"/>
  <c r="V8751" i="1"/>
  <c r="V8755" i="1"/>
  <c r="V8759" i="1"/>
  <c r="V8763" i="1"/>
  <c r="V8767" i="1"/>
  <c r="V8771" i="1"/>
  <c r="V8775" i="1"/>
  <c r="V8779" i="1"/>
  <c r="V8783" i="1"/>
  <c r="V8787" i="1"/>
  <c r="V8791" i="1"/>
  <c r="V8795" i="1"/>
  <c r="V8799" i="1"/>
  <c r="V8803" i="1"/>
  <c r="V8807" i="1"/>
  <c r="V8811" i="1"/>
  <c r="V8815" i="1"/>
  <c r="V8819" i="1"/>
  <c r="V8823" i="1"/>
  <c r="V8827" i="1"/>
  <c r="V8831" i="1"/>
  <c r="V8835" i="1"/>
  <c r="V8839" i="1"/>
  <c r="V8843" i="1"/>
  <c r="V8847" i="1"/>
  <c r="V8851" i="1"/>
  <c r="V8855" i="1"/>
  <c r="V8859" i="1"/>
  <c r="V8863" i="1"/>
  <c r="V8867" i="1"/>
  <c r="V8871" i="1"/>
  <c r="V8875" i="1"/>
  <c r="V8879" i="1"/>
  <c r="V8883" i="1"/>
  <c r="V8887" i="1"/>
  <c r="V8891" i="1"/>
  <c r="V8895" i="1"/>
  <c r="V8899" i="1"/>
  <c r="V8903" i="1"/>
  <c r="V8907" i="1"/>
  <c r="V8911" i="1"/>
  <c r="V8915" i="1"/>
  <c r="V8919" i="1"/>
  <c r="V8923" i="1"/>
  <c r="V8927" i="1"/>
  <c r="V8931" i="1"/>
  <c r="V8935" i="1"/>
  <c r="V8939" i="1"/>
  <c r="V8943" i="1"/>
  <c r="V8947" i="1"/>
  <c r="V8951" i="1"/>
  <c r="V8955" i="1"/>
  <c r="V8959" i="1"/>
  <c r="V8963" i="1"/>
  <c r="V8967" i="1"/>
  <c r="V8971" i="1"/>
  <c r="V8975" i="1"/>
  <c r="V8979" i="1"/>
  <c r="V8983" i="1"/>
  <c r="V8987" i="1"/>
  <c r="V8991" i="1"/>
  <c r="V8995" i="1"/>
  <c r="V8999" i="1"/>
  <c r="V9003" i="1"/>
  <c r="V9007" i="1"/>
  <c r="V9011" i="1"/>
  <c r="V9015" i="1"/>
  <c r="V9019" i="1"/>
  <c r="V9023" i="1"/>
  <c r="V9027" i="1"/>
  <c r="V9031" i="1"/>
  <c r="V9035" i="1"/>
  <c r="V9039" i="1"/>
  <c r="V9043" i="1"/>
  <c r="V9047" i="1"/>
  <c r="V9051" i="1"/>
  <c r="V9055" i="1"/>
  <c r="V9059" i="1"/>
  <c r="V9063" i="1"/>
  <c r="V9067" i="1"/>
  <c r="V9071" i="1"/>
  <c r="V9075" i="1"/>
  <c r="V9079" i="1"/>
  <c r="V9083" i="1"/>
  <c r="V9087" i="1"/>
  <c r="V9091" i="1"/>
  <c r="V9095" i="1"/>
  <c r="V9099" i="1"/>
  <c r="V9103" i="1"/>
  <c r="V9107" i="1"/>
  <c r="V9111" i="1"/>
  <c r="V9115" i="1"/>
  <c r="V9119" i="1"/>
  <c r="V9123" i="1"/>
  <c r="V9127" i="1"/>
  <c r="V9131" i="1"/>
  <c r="V9135" i="1"/>
  <c r="V9139" i="1"/>
  <c r="V9143" i="1"/>
  <c r="V9147" i="1"/>
  <c r="V9151" i="1"/>
  <c r="V9155" i="1"/>
  <c r="V9159" i="1"/>
  <c r="V9163" i="1"/>
  <c r="V9167" i="1"/>
  <c r="V9171" i="1"/>
  <c r="V9175" i="1"/>
  <c r="V9179" i="1"/>
  <c r="V9183" i="1"/>
  <c r="V9187" i="1"/>
  <c r="V9191" i="1"/>
  <c r="V9195" i="1"/>
  <c r="V9199" i="1"/>
  <c r="V9203" i="1"/>
  <c r="V9207" i="1"/>
  <c r="V9211" i="1"/>
  <c r="V9215" i="1"/>
  <c r="V9219" i="1"/>
  <c r="V9223" i="1"/>
  <c r="V9227" i="1"/>
  <c r="V9231" i="1"/>
  <c r="V9235" i="1"/>
  <c r="V9239" i="1"/>
  <c r="V9243" i="1"/>
  <c r="V9247" i="1"/>
  <c r="V9251" i="1"/>
  <c r="V9255" i="1"/>
  <c r="V9259" i="1"/>
  <c r="V9263" i="1"/>
  <c r="V9267" i="1"/>
  <c r="V9271" i="1"/>
  <c r="V9275" i="1"/>
  <c r="V9279" i="1"/>
  <c r="V9283" i="1"/>
  <c r="V9287" i="1"/>
  <c r="V9291" i="1"/>
  <c r="V9295" i="1"/>
  <c r="V9299" i="1"/>
  <c r="V9303" i="1"/>
  <c r="V9307" i="1"/>
  <c r="V9311" i="1"/>
  <c r="V9315" i="1"/>
  <c r="V9319" i="1"/>
  <c r="V9323" i="1"/>
  <c r="V9327" i="1"/>
  <c r="V9331" i="1"/>
  <c r="V9335" i="1"/>
  <c r="V9339" i="1"/>
  <c r="V9343" i="1"/>
  <c r="V9347" i="1"/>
  <c r="V9351" i="1"/>
  <c r="V9355" i="1"/>
  <c r="V9359" i="1"/>
  <c r="V9363" i="1"/>
  <c r="V9367" i="1"/>
  <c r="V9371" i="1"/>
  <c r="V9375" i="1"/>
  <c r="V9379" i="1"/>
  <c r="V9383" i="1"/>
  <c r="V9387" i="1"/>
  <c r="V9391" i="1"/>
  <c r="V9395" i="1"/>
  <c r="V9399" i="1"/>
  <c r="V9403" i="1"/>
  <c r="V9407" i="1"/>
  <c r="V9411" i="1"/>
  <c r="V9415" i="1"/>
  <c r="V9419" i="1"/>
  <c r="V9423" i="1"/>
  <c r="V9427" i="1"/>
  <c r="V9431" i="1"/>
  <c r="V9435" i="1"/>
  <c r="V9439" i="1"/>
  <c r="V9443" i="1"/>
  <c r="V9447" i="1"/>
  <c r="V9451" i="1"/>
  <c r="V9455" i="1"/>
  <c r="V9459" i="1"/>
  <c r="V9463" i="1"/>
  <c r="V9467" i="1"/>
  <c r="V9471" i="1"/>
  <c r="V9475" i="1"/>
  <c r="V9479" i="1"/>
  <c r="V9483" i="1"/>
  <c r="V9487" i="1"/>
  <c r="V9491" i="1"/>
  <c r="V9495" i="1"/>
  <c r="V9499" i="1"/>
  <c r="V9503" i="1"/>
  <c r="V9507" i="1"/>
  <c r="V9511" i="1"/>
  <c r="V9515" i="1"/>
  <c r="V9519" i="1"/>
  <c r="V9523" i="1"/>
  <c r="V9527" i="1"/>
  <c r="V9531" i="1"/>
  <c r="V9535" i="1"/>
  <c r="V9539" i="1"/>
  <c r="V9543" i="1"/>
  <c r="V9547" i="1"/>
  <c r="V9551" i="1"/>
  <c r="V9555" i="1"/>
  <c r="V9559" i="1"/>
  <c r="V9563" i="1"/>
  <c r="V9567" i="1"/>
  <c r="V9571" i="1"/>
  <c r="V9575" i="1"/>
  <c r="V9579" i="1"/>
  <c r="V9583" i="1"/>
  <c r="V9587" i="1"/>
  <c r="V9591" i="1"/>
  <c r="V9595" i="1"/>
  <c r="V9599" i="1"/>
  <c r="V9603" i="1"/>
  <c r="V9607" i="1"/>
  <c r="V9611" i="1"/>
  <c r="V9615" i="1"/>
  <c r="V9619" i="1"/>
  <c r="V9623" i="1"/>
  <c r="V9627" i="1"/>
  <c r="V9631" i="1"/>
  <c r="V9635" i="1"/>
  <c r="V9639" i="1"/>
  <c r="V9643" i="1"/>
  <c r="V9647" i="1"/>
  <c r="V9651" i="1"/>
  <c r="V9655" i="1"/>
  <c r="V9659" i="1"/>
  <c r="V9663" i="1"/>
  <c r="V9667" i="1"/>
  <c r="V9671" i="1"/>
  <c r="V9675" i="1"/>
  <c r="V9679" i="1"/>
  <c r="V9683" i="1"/>
  <c r="V9687" i="1"/>
  <c r="V9691" i="1"/>
  <c r="V9695" i="1"/>
  <c r="V9699" i="1"/>
  <c r="V9703" i="1"/>
  <c r="V9707" i="1"/>
  <c r="V9711" i="1"/>
  <c r="V9715" i="1"/>
  <c r="V9719" i="1"/>
  <c r="V9723" i="1"/>
  <c r="V9727" i="1"/>
  <c r="V9731" i="1"/>
  <c r="V9735" i="1"/>
  <c r="V9739" i="1"/>
  <c r="V9743" i="1"/>
  <c r="V9747" i="1"/>
  <c r="V9751" i="1"/>
  <c r="V9755" i="1"/>
  <c r="V9759" i="1"/>
  <c r="V9763" i="1"/>
  <c r="V9767" i="1"/>
  <c r="V9771" i="1"/>
  <c r="V9775" i="1"/>
  <c r="V9779" i="1"/>
  <c r="V9783" i="1"/>
  <c r="V9787" i="1"/>
  <c r="V9791" i="1"/>
  <c r="V9795" i="1"/>
  <c r="V9799" i="1"/>
  <c r="V9803" i="1"/>
  <c r="V9807" i="1"/>
  <c r="V9811" i="1"/>
  <c r="V9815" i="1"/>
  <c r="V9819" i="1"/>
  <c r="V9823" i="1"/>
  <c r="V9827" i="1"/>
  <c r="V9831" i="1"/>
  <c r="V9835" i="1"/>
  <c r="V9839" i="1"/>
  <c r="V9843" i="1"/>
  <c r="V9847" i="1"/>
  <c r="V9851" i="1"/>
  <c r="V9855" i="1"/>
  <c r="V9859" i="1"/>
  <c r="V9863" i="1"/>
  <c r="V9867" i="1"/>
  <c r="V9871" i="1"/>
  <c r="V9875" i="1"/>
  <c r="V9879" i="1"/>
  <c r="V9883" i="1"/>
  <c r="V9887" i="1"/>
  <c r="V9891" i="1"/>
  <c r="V9895" i="1"/>
  <c r="V9899" i="1"/>
  <c r="V9903" i="1"/>
  <c r="V9907" i="1"/>
  <c r="V9911" i="1"/>
  <c r="V9915" i="1"/>
  <c r="V9919" i="1"/>
  <c r="V9923" i="1"/>
  <c r="V9927" i="1"/>
  <c r="V9931" i="1"/>
  <c r="V9935" i="1"/>
  <c r="V9939" i="1"/>
  <c r="V9943" i="1"/>
  <c r="V9947" i="1"/>
  <c r="V9951" i="1"/>
  <c r="V9955" i="1"/>
  <c r="V9959" i="1"/>
  <c r="V9963" i="1"/>
  <c r="V9967" i="1"/>
  <c r="V9971" i="1"/>
  <c r="V9975" i="1"/>
  <c r="V9979" i="1"/>
  <c r="V9983" i="1"/>
  <c r="V9987" i="1"/>
  <c r="V9991" i="1"/>
  <c r="V9995" i="1"/>
  <c r="V9999" i="1"/>
  <c r="V25" i="1"/>
  <c r="V57" i="1"/>
  <c r="V89" i="1"/>
  <c r="V121" i="1"/>
  <c r="V153" i="1"/>
  <c r="V185" i="1"/>
  <c r="V217" i="1"/>
  <c r="V249" i="1"/>
  <c r="V281" i="1"/>
  <c r="V313" i="1"/>
  <c r="V345" i="1"/>
  <c r="V373" i="1"/>
  <c r="V389" i="1"/>
  <c r="V405" i="1"/>
  <c r="V421" i="1"/>
  <c r="V437" i="1"/>
  <c r="V453" i="1"/>
  <c r="V469" i="1"/>
  <c r="V485" i="1"/>
  <c r="V501" i="1"/>
  <c r="V517" i="1"/>
  <c r="V533" i="1"/>
  <c r="V549" i="1"/>
  <c r="V565" i="1"/>
  <c r="V581" i="1"/>
  <c r="V597" i="1"/>
  <c r="V613" i="1"/>
  <c r="V629" i="1"/>
  <c r="V645" i="1"/>
  <c r="V661" i="1"/>
  <c r="V677" i="1"/>
  <c r="V693" i="1"/>
  <c r="V709" i="1"/>
  <c r="V725" i="1"/>
  <c r="V741" i="1"/>
  <c r="V757" i="1"/>
  <c r="V773" i="1"/>
  <c r="V789" i="1"/>
  <c r="V805" i="1"/>
  <c r="V821" i="1"/>
  <c r="V837" i="1"/>
  <c r="V853" i="1"/>
  <c r="V869" i="1"/>
  <c r="V885" i="1"/>
  <c r="V901" i="1"/>
  <c r="V917" i="1"/>
  <c r="V933" i="1"/>
  <c r="V949" i="1"/>
  <c r="V965" i="1"/>
  <c r="V981" i="1"/>
  <c r="V997" i="1"/>
  <c r="V1013" i="1"/>
  <c r="V1029" i="1"/>
  <c r="V1045" i="1"/>
  <c r="V1061" i="1"/>
  <c r="V1077" i="1"/>
  <c r="V1093" i="1"/>
  <c r="V1109" i="1"/>
  <c r="V1125" i="1"/>
  <c r="V1141" i="1"/>
  <c r="V1157" i="1"/>
  <c r="V1173" i="1"/>
  <c r="V1189" i="1"/>
  <c r="V1205" i="1"/>
  <c r="V1221" i="1"/>
  <c r="V1237" i="1"/>
  <c r="V1253" i="1"/>
  <c r="V1269" i="1"/>
  <c r="V1285" i="1"/>
  <c r="V1301" i="1"/>
  <c r="V1317" i="1"/>
  <c r="V1333" i="1"/>
  <c r="V1349" i="1"/>
  <c r="V1365" i="1"/>
  <c r="V1381" i="1"/>
  <c r="V1397" i="1"/>
  <c r="V1413" i="1"/>
  <c r="V1429" i="1"/>
  <c r="V1445" i="1"/>
  <c r="V1461" i="1"/>
  <c r="V1477" i="1"/>
  <c r="V1493" i="1"/>
  <c r="V1509" i="1"/>
  <c r="V1525" i="1"/>
  <c r="V1541" i="1"/>
  <c r="V1557" i="1"/>
  <c r="V1573" i="1"/>
  <c r="V1589" i="1"/>
  <c r="V1605" i="1"/>
  <c r="V1621" i="1"/>
  <c r="V1637" i="1"/>
  <c r="V1653" i="1"/>
  <c r="V1669" i="1"/>
  <c r="V1685" i="1"/>
  <c r="V1701" i="1"/>
  <c r="V1717" i="1"/>
  <c r="V1733" i="1"/>
  <c r="V1749" i="1"/>
  <c r="V1765" i="1"/>
  <c r="V1781" i="1"/>
  <c r="V1797" i="1"/>
  <c r="V1813" i="1"/>
  <c r="V1829" i="1"/>
  <c r="V1845" i="1"/>
  <c r="V1861" i="1"/>
  <c r="V1877" i="1"/>
  <c r="V1893" i="1"/>
  <c r="V1909" i="1"/>
  <c r="V1925" i="1"/>
  <c r="V1941" i="1"/>
  <c r="V1957" i="1"/>
  <c r="V1973" i="1"/>
  <c r="V1989" i="1"/>
  <c r="V2005" i="1"/>
  <c r="V2021" i="1"/>
  <c r="V2037" i="1"/>
  <c r="V2053" i="1"/>
  <c r="V2069" i="1"/>
  <c r="V2085" i="1"/>
  <c r="V2101" i="1"/>
  <c r="V2117" i="1"/>
  <c r="V2133" i="1"/>
  <c r="V2149" i="1"/>
  <c r="V2165" i="1"/>
  <c r="V2181" i="1"/>
  <c r="V2197" i="1"/>
  <c r="V2213" i="1"/>
  <c r="V2229" i="1"/>
  <c r="V2245" i="1"/>
  <c r="V2261" i="1"/>
  <c r="V2277" i="1"/>
  <c r="V2293" i="1"/>
  <c r="V2309" i="1"/>
  <c r="V2325" i="1"/>
  <c r="V2341" i="1"/>
  <c r="V2357" i="1"/>
  <c r="V2373" i="1"/>
  <c r="V2389" i="1"/>
  <c r="V2405" i="1"/>
  <c r="V2421" i="1"/>
  <c r="V2437" i="1"/>
  <c r="V2453" i="1"/>
  <c r="V2469" i="1"/>
  <c r="V2485" i="1"/>
  <c r="V2501" i="1"/>
  <c r="V2517" i="1"/>
  <c r="V2533" i="1"/>
  <c r="V2549" i="1"/>
  <c r="V2565" i="1"/>
  <c r="V2581" i="1"/>
  <c r="V2597" i="1"/>
  <c r="V2613" i="1"/>
  <c r="V2629" i="1"/>
  <c r="V2645" i="1"/>
  <c r="V2661" i="1"/>
  <c r="V2677" i="1"/>
  <c r="V2693" i="1"/>
  <c r="V2709" i="1"/>
  <c r="V2725" i="1"/>
  <c r="V2741" i="1"/>
  <c r="V2757" i="1"/>
  <c r="V2773" i="1"/>
  <c r="V2789" i="1"/>
  <c r="V2805" i="1"/>
  <c r="V2821" i="1"/>
  <c r="V2837" i="1"/>
  <c r="V2853" i="1"/>
  <c r="V2869" i="1"/>
  <c r="V2885" i="1"/>
  <c r="V2901" i="1"/>
  <c r="V2917" i="1"/>
  <c r="V2933" i="1"/>
  <c r="V2949" i="1"/>
  <c r="V2965" i="1"/>
  <c r="V2981" i="1"/>
  <c r="V2997" i="1"/>
  <c r="V3013" i="1"/>
  <c r="V3029" i="1"/>
  <c r="V3045" i="1"/>
  <c r="V3061" i="1"/>
  <c r="V3077" i="1"/>
  <c r="V3093" i="1"/>
  <c r="V3109" i="1"/>
  <c r="V3125" i="1"/>
  <c r="V3141" i="1"/>
  <c r="V3157" i="1"/>
  <c r="V3173" i="1"/>
  <c r="V3189" i="1"/>
  <c r="V3205" i="1"/>
  <c r="V3221" i="1"/>
  <c r="V3237" i="1"/>
  <c r="V3253" i="1"/>
  <c r="V3269" i="1"/>
  <c r="V3285" i="1"/>
  <c r="V3301" i="1"/>
  <c r="V3317" i="1"/>
  <c r="V3333" i="1"/>
  <c r="V3349" i="1"/>
  <c r="V3365" i="1"/>
  <c r="V3381" i="1"/>
  <c r="V3397" i="1"/>
  <c r="V3413" i="1"/>
  <c r="V3429" i="1"/>
  <c r="V3445" i="1"/>
  <c r="V3461" i="1"/>
  <c r="V3477" i="1"/>
  <c r="V3493" i="1"/>
  <c r="V3509" i="1"/>
  <c r="V3525" i="1"/>
  <c r="V3541" i="1"/>
  <c r="V3557" i="1"/>
  <c r="V3573" i="1"/>
  <c r="V3589" i="1"/>
  <c r="V3605" i="1"/>
  <c r="V3621" i="1"/>
  <c r="V3637" i="1"/>
  <c r="V3653" i="1"/>
  <c r="V3669" i="1"/>
  <c r="V3685" i="1"/>
  <c r="V3701" i="1"/>
  <c r="V3717" i="1"/>
  <c r="V3733" i="1"/>
  <c r="V3749" i="1"/>
  <c r="V3765" i="1"/>
  <c r="V3781" i="1"/>
  <c r="V3797" i="1"/>
  <c r="V3813" i="1"/>
  <c r="V3829" i="1"/>
  <c r="V3845" i="1"/>
  <c r="V3861" i="1"/>
  <c r="V3877" i="1"/>
  <c r="V3893" i="1"/>
  <c r="V3909" i="1"/>
  <c r="V3925" i="1"/>
  <c r="V3941" i="1"/>
  <c r="V3957" i="1"/>
  <c r="V3973" i="1"/>
  <c r="V3989" i="1"/>
  <c r="V4005" i="1"/>
  <c r="V4021" i="1"/>
  <c r="V4037" i="1"/>
  <c r="V4053" i="1"/>
  <c r="V4069" i="1"/>
  <c r="V4085" i="1"/>
  <c r="V4101" i="1"/>
  <c r="V4117" i="1"/>
  <c r="V4127" i="1"/>
  <c r="V4138" i="1"/>
  <c r="V4149" i="1"/>
  <c r="V4159" i="1"/>
  <c r="V4170" i="1"/>
  <c r="V4181" i="1"/>
  <c r="V4191" i="1"/>
  <c r="V4202" i="1"/>
  <c r="V4213" i="1"/>
  <c r="V4223" i="1"/>
  <c r="V4234" i="1"/>
  <c r="V4245" i="1"/>
  <c r="V4255" i="1"/>
  <c r="V4266" i="1"/>
  <c r="V4277" i="1"/>
  <c r="V4287" i="1"/>
  <c r="V4298" i="1"/>
  <c r="V4309" i="1"/>
  <c r="V4319" i="1"/>
  <c r="V4330" i="1"/>
  <c r="V4341" i="1"/>
  <c r="V4351" i="1"/>
  <c r="V4362" i="1"/>
  <c r="V4373" i="1"/>
  <c r="V4383" i="1"/>
  <c r="V4394" i="1"/>
  <c r="V4405" i="1"/>
  <c r="V4415" i="1"/>
  <c r="V4426" i="1"/>
  <c r="V4437" i="1"/>
  <c r="V4447" i="1"/>
  <c r="V4458" i="1"/>
  <c r="V4469" i="1"/>
  <c r="V4479" i="1"/>
  <c r="V4490" i="1"/>
  <c r="V4501" i="1"/>
  <c r="V4511" i="1"/>
  <c r="V4522" i="1"/>
  <c r="V4533" i="1"/>
  <c r="V4543" i="1"/>
  <c r="V4554" i="1"/>
  <c r="V4565" i="1"/>
  <c r="V4575" i="1"/>
  <c r="V4586" i="1"/>
  <c r="V4597" i="1"/>
  <c r="V4607" i="1"/>
  <c r="V4618" i="1"/>
  <c r="V4629" i="1"/>
  <c r="V4639" i="1"/>
  <c r="V4650" i="1"/>
  <c r="V4661" i="1"/>
  <c r="V4671" i="1"/>
  <c r="V4682" i="1"/>
  <c r="V4693" i="1"/>
  <c r="V4703" i="1"/>
  <c r="V4714" i="1"/>
  <c r="V4725" i="1"/>
  <c r="V4735" i="1"/>
  <c r="V4746" i="1"/>
  <c r="V4757" i="1"/>
  <c r="V4767" i="1"/>
  <c r="V4778" i="1"/>
  <c r="V4789" i="1"/>
  <c r="V4799" i="1"/>
  <c r="V4810" i="1"/>
  <c r="V4821" i="1"/>
  <c r="V4831" i="1"/>
  <c r="V4842" i="1"/>
  <c r="V4853" i="1"/>
  <c r="V4863" i="1"/>
  <c r="V4874" i="1"/>
  <c r="V4885" i="1"/>
  <c r="V4895" i="1"/>
  <c r="V4906" i="1"/>
  <c r="V4917" i="1"/>
  <c r="V4927" i="1"/>
  <c r="V4938" i="1"/>
  <c r="V4949" i="1"/>
  <c r="V4959" i="1"/>
  <c r="V4970" i="1"/>
  <c r="V4981" i="1"/>
  <c r="V4991" i="1"/>
  <c r="V5002" i="1"/>
  <c r="V5013" i="1"/>
  <c r="V5023" i="1"/>
  <c r="V5034" i="1"/>
  <c r="V5045" i="1"/>
  <c r="V5055" i="1"/>
  <c r="V5066" i="1"/>
  <c r="V5077" i="1"/>
  <c r="V5087" i="1"/>
  <c r="V5098" i="1"/>
  <c r="V5109" i="1"/>
  <c r="V5119" i="1"/>
  <c r="V5130" i="1"/>
  <c r="V5141" i="1"/>
  <c r="V5151" i="1"/>
  <c r="V5162" i="1"/>
  <c r="V5173" i="1"/>
  <c r="V5183" i="1"/>
  <c r="V5194" i="1"/>
  <c r="V5205" i="1"/>
  <c r="V5215" i="1"/>
  <c r="V5226" i="1"/>
  <c r="V5237" i="1"/>
  <c r="V5247" i="1"/>
  <c r="V5258" i="1"/>
  <c r="V5269" i="1"/>
  <c r="V5279" i="1"/>
  <c r="V5290" i="1"/>
  <c r="V5301" i="1"/>
  <c r="V5311" i="1"/>
  <c r="V5322" i="1"/>
  <c r="V5333" i="1"/>
  <c r="V5343" i="1"/>
  <c r="V5354" i="1"/>
  <c r="V5365" i="1"/>
  <c r="V5375" i="1"/>
  <c r="V5386" i="1"/>
  <c r="V5397" i="1"/>
  <c r="V5407" i="1"/>
  <c r="V5418" i="1"/>
  <c r="V5429" i="1"/>
  <c r="V5439" i="1"/>
  <c r="V5450" i="1"/>
  <c r="V5461" i="1"/>
  <c r="V5471" i="1"/>
  <c r="V5482" i="1"/>
  <c r="V5493" i="1"/>
  <c r="V5503" i="1"/>
  <c r="V5514" i="1"/>
  <c r="V5525" i="1"/>
  <c r="V5535" i="1"/>
  <c r="V5546" i="1"/>
  <c r="V5557" i="1"/>
  <c r="V5567" i="1"/>
  <c r="V5578" i="1"/>
  <c r="V5589" i="1"/>
  <c r="V5599" i="1"/>
  <c r="V5610" i="1"/>
  <c r="V5621" i="1"/>
  <c r="V5631" i="1"/>
  <c r="V5642" i="1"/>
  <c r="V5653" i="1"/>
  <c r="V5663" i="1"/>
  <c r="V5674" i="1"/>
  <c r="V5685" i="1"/>
  <c r="V5695" i="1"/>
  <c r="V5706" i="1"/>
  <c r="V5717" i="1"/>
  <c r="V5727" i="1"/>
  <c r="V5738" i="1"/>
  <c r="V5749" i="1"/>
  <c r="V5759" i="1"/>
  <c r="V5770" i="1"/>
  <c r="V5781" i="1"/>
  <c r="V5791" i="1"/>
  <c r="V5802" i="1"/>
  <c r="V5813" i="1"/>
  <c r="V5823" i="1"/>
  <c r="V5834" i="1"/>
  <c r="V5845" i="1"/>
  <c r="V5855" i="1"/>
  <c r="V5866" i="1"/>
  <c r="V5877" i="1"/>
  <c r="V5887" i="1"/>
  <c r="V5898" i="1"/>
  <c r="V5909" i="1"/>
  <c r="V5919" i="1"/>
  <c r="V5930" i="1"/>
  <c r="V5941" i="1"/>
  <c r="V5951" i="1"/>
  <c r="V5962" i="1"/>
  <c r="V5973" i="1"/>
  <c r="V5983" i="1"/>
  <c r="V5994" i="1"/>
  <c r="V6005" i="1"/>
  <c r="V6015" i="1"/>
  <c r="V6026" i="1"/>
  <c r="V6037" i="1"/>
  <c r="V6047" i="1"/>
  <c r="V6058" i="1"/>
  <c r="V6069" i="1"/>
  <c r="V6079" i="1"/>
  <c r="V6090" i="1"/>
  <c r="V6101" i="1"/>
  <c r="V6111" i="1"/>
  <c r="V6122" i="1"/>
  <c r="V6133" i="1"/>
  <c r="V6143" i="1"/>
  <c r="V6154" i="1"/>
  <c r="V6165" i="1"/>
  <c r="V6175" i="1"/>
  <c r="V6186" i="1"/>
  <c r="V6197" i="1"/>
  <c r="V6207" i="1"/>
  <c r="V6218" i="1"/>
  <c r="V6229" i="1"/>
  <c r="V6239" i="1"/>
  <c r="V6250" i="1"/>
  <c r="V6261" i="1"/>
  <c r="V6271" i="1"/>
  <c r="V6282" i="1"/>
  <c r="V6293" i="1"/>
  <c r="V6303" i="1"/>
  <c r="V6314" i="1"/>
  <c r="V6325" i="1"/>
  <c r="V6335" i="1"/>
  <c r="V6346" i="1"/>
  <c r="V6357" i="1"/>
  <c r="V6367" i="1"/>
  <c r="V6378" i="1"/>
  <c r="V6389" i="1"/>
  <c r="V6399" i="1"/>
  <c r="V6410" i="1"/>
  <c r="V6421" i="1"/>
  <c r="V6431" i="1"/>
  <c r="V6442" i="1"/>
  <c r="V6453" i="1"/>
  <c r="V6463" i="1"/>
  <c r="V6474" i="1"/>
  <c r="V6485" i="1"/>
  <c r="V6495" i="1"/>
  <c r="V6506" i="1"/>
  <c r="V6517" i="1"/>
  <c r="V6527" i="1"/>
  <c r="V6538" i="1"/>
  <c r="V6549" i="1"/>
  <c r="V6559" i="1"/>
  <c r="V6570" i="1"/>
  <c r="V6581" i="1"/>
  <c r="V6591" i="1"/>
  <c r="V6602" i="1"/>
  <c r="V6613" i="1"/>
  <c r="V6623" i="1"/>
  <c r="V6634" i="1"/>
  <c r="V6645" i="1"/>
  <c r="V6655" i="1"/>
  <c r="V6666" i="1"/>
  <c r="V6677" i="1"/>
  <c r="V6687" i="1"/>
  <c r="V6698" i="1"/>
  <c r="V6709" i="1"/>
  <c r="V6719" i="1"/>
  <c r="V6730" i="1"/>
  <c r="V6741" i="1"/>
  <c r="V6751" i="1"/>
  <c r="V6762" i="1"/>
  <c r="V6773" i="1"/>
  <c r="V6783" i="1"/>
  <c r="V6794" i="1"/>
  <c r="V6805" i="1"/>
  <c r="V6815" i="1"/>
  <c r="V6826" i="1"/>
  <c r="V6837" i="1"/>
  <c r="V6847" i="1"/>
  <c r="V6858" i="1"/>
  <c r="V6869" i="1"/>
  <c r="V6879" i="1"/>
  <c r="V6890" i="1"/>
  <c r="V6901" i="1"/>
  <c r="V6911" i="1"/>
  <c r="V6922" i="1"/>
  <c r="V6933" i="1"/>
  <c r="V6943" i="1"/>
  <c r="V6954" i="1"/>
  <c r="V6965" i="1"/>
  <c r="V6975" i="1"/>
  <c r="V6986" i="1"/>
  <c r="V6997" i="1"/>
  <c r="V7007" i="1"/>
  <c r="V7018" i="1"/>
  <c r="V7029" i="1"/>
  <c r="V7039" i="1"/>
  <c r="V7050" i="1"/>
  <c r="V7061" i="1"/>
  <c r="V7071" i="1"/>
  <c r="V7082" i="1"/>
  <c r="V7093" i="1"/>
  <c r="V7103" i="1"/>
  <c r="V7114" i="1"/>
  <c r="V7125" i="1"/>
  <c r="V7135" i="1"/>
  <c r="V7146" i="1"/>
  <c r="V7157" i="1"/>
  <c r="V7167" i="1"/>
  <c r="V7178" i="1"/>
  <c r="V7189" i="1"/>
  <c r="V7199" i="1"/>
  <c r="V7210" i="1"/>
  <c r="V7221" i="1"/>
  <c r="V7231" i="1"/>
  <c r="V7242" i="1"/>
  <c r="V7253" i="1"/>
  <c r="V7263" i="1"/>
  <c r="V7274" i="1"/>
  <c r="V7285" i="1"/>
  <c r="V7295" i="1"/>
  <c r="V7306" i="1"/>
  <c r="V7317" i="1"/>
  <c r="V7327" i="1"/>
  <c r="V7338" i="1"/>
  <c r="V7349" i="1"/>
  <c r="V7359" i="1"/>
  <c r="V7370" i="1"/>
  <c r="V7381" i="1"/>
  <c r="V7391" i="1"/>
  <c r="V7402" i="1"/>
  <c r="V7413" i="1"/>
  <c r="V7423" i="1"/>
  <c r="V7434" i="1"/>
  <c r="V7445" i="1"/>
  <c r="V7455" i="1"/>
  <c r="V7466" i="1"/>
  <c r="V7477" i="1"/>
  <c r="V7487" i="1"/>
  <c r="V7498" i="1"/>
  <c r="V7509" i="1"/>
  <c r="V7519" i="1"/>
  <c r="V7530" i="1"/>
  <c r="V7541" i="1"/>
  <c r="V7551" i="1"/>
  <c r="V7562" i="1"/>
  <c r="V7573" i="1"/>
  <c r="V7583" i="1"/>
  <c r="V7594" i="1"/>
  <c r="V7605" i="1"/>
  <c r="V7615" i="1"/>
  <c r="V7626" i="1"/>
  <c r="V7637" i="1"/>
  <c r="V7647" i="1"/>
  <c r="V7658" i="1"/>
  <c r="V7669" i="1"/>
  <c r="V7679" i="1"/>
  <c r="V7690" i="1"/>
  <c r="V7701" i="1"/>
  <c r="V7711" i="1"/>
  <c r="V7722" i="1"/>
  <c r="V7733" i="1"/>
  <c r="V7743" i="1"/>
  <c r="V7754" i="1"/>
  <c r="V7765" i="1"/>
  <c r="V7775" i="1"/>
  <c r="V7786" i="1"/>
  <c r="V7797" i="1"/>
  <c r="V7807" i="1"/>
  <c r="V7818" i="1"/>
  <c r="V7829" i="1"/>
  <c r="V7839" i="1"/>
  <c r="V7850" i="1"/>
  <c r="V7861" i="1"/>
  <c r="V7871" i="1"/>
  <c r="V7882" i="1"/>
  <c r="V7893" i="1"/>
  <c r="V7903" i="1"/>
  <c r="V7914" i="1"/>
  <c r="V7925" i="1"/>
  <c r="V7935" i="1"/>
  <c r="V7946" i="1"/>
  <c r="V7957" i="1"/>
  <c r="V7967" i="1"/>
  <c r="V7978" i="1"/>
  <c r="V7989" i="1"/>
  <c r="V7999" i="1"/>
  <c r="V8010" i="1"/>
  <c r="V8021" i="1"/>
  <c r="V8031" i="1"/>
  <c r="V8042" i="1"/>
  <c r="V8053" i="1"/>
  <c r="V8063" i="1"/>
  <c r="V8074" i="1"/>
  <c r="V8085" i="1"/>
  <c r="V8095" i="1"/>
  <c r="V8106" i="1"/>
  <c r="V8117" i="1"/>
  <c r="V8127" i="1"/>
  <c r="V8138" i="1"/>
  <c r="V8149" i="1"/>
  <c r="V8159" i="1"/>
  <c r="V8170" i="1"/>
  <c r="V8181" i="1"/>
  <c r="V8191" i="1"/>
  <c r="V8202" i="1"/>
  <c r="V8213" i="1"/>
  <c r="V8223" i="1"/>
  <c r="V8234" i="1"/>
  <c r="V8245" i="1"/>
  <c r="V8255" i="1"/>
  <c r="V8266" i="1"/>
  <c r="V8275" i="1"/>
  <c r="V8283" i="1"/>
  <c r="V8291" i="1"/>
  <c r="V8299" i="1"/>
  <c r="V8307" i="1"/>
  <c r="V8315" i="1"/>
  <c r="V8323" i="1"/>
  <c r="V8331" i="1"/>
  <c r="V8339" i="1"/>
  <c r="V8347" i="1"/>
  <c r="V8355" i="1"/>
  <c r="V8363" i="1"/>
  <c r="V8371" i="1"/>
  <c r="V8379" i="1"/>
  <c r="V8387" i="1"/>
  <c r="V8395" i="1"/>
  <c r="V8403" i="1"/>
  <c r="V8411" i="1"/>
  <c r="V8419" i="1"/>
  <c r="V8427" i="1"/>
  <c r="V8435" i="1"/>
  <c r="V8443" i="1"/>
  <c r="V8451" i="1"/>
  <c r="V8459" i="1"/>
  <c r="V8467" i="1"/>
  <c r="V8475" i="1"/>
  <c r="V8483" i="1"/>
  <c r="V8491" i="1"/>
  <c r="V8499" i="1"/>
  <c r="V8507" i="1"/>
  <c r="V8515" i="1"/>
  <c r="V8523" i="1"/>
  <c r="V8531" i="1"/>
  <c r="V8536" i="1"/>
  <c r="V8540" i="1"/>
  <c r="V8544" i="1"/>
  <c r="V8548" i="1"/>
  <c r="V8552" i="1"/>
  <c r="V8556" i="1"/>
  <c r="V8560" i="1"/>
  <c r="V8564" i="1"/>
  <c r="V8568" i="1"/>
  <c r="V8572" i="1"/>
  <c r="V8576" i="1"/>
  <c r="V8580" i="1"/>
  <c r="V8584" i="1"/>
  <c r="V8588" i="1"/>
  <c r="V8592" i="1"/>
  <c r="V8596" i="1"/>
  <c r="V8600" i="1"/>
  <c r="V8604" i="1"/>
  <c r="V8608" i="1"/>
  <c r="V8612" i="1"/>
  <c r="V8616" i="1"/>
  <c r="V8620" i="1"/>
  <c r="V8624" i="1"/>
  <c r="V8628" i="1"/>
  <c r="V8632" i="1"/>
  <c r="V8636" i="1"/>
  <c r="V8640" i="1"/>
  <c r="V8644" i="1"/>
  <c r="V8648" i="1"/>
  <c r="V8652" i="1"/>
  <c r="V8656" i="1"/>
  <c r="V8660" i="1"/>
  <c r="V8664" i="1"/>
  <c r="V8668" i="1"/>
  <c r="V8672" i="1"/>
  <c r="V8676" i="1"/>
  <c r="V8680" i="1"/>
  <c r="V8684" i="1"/>
  <c r="V8688" i="1"/>
  <c r="V8692" i="1"/>
  <c r="V8696" i="1"/>
  <c r="V8700" i="1"/>
  <c r="V8704" i="1"/>
  <c r="V8708" i="1"/>
  <c r="V8712" i="1"/>
  <c r="V8716" i="1"/>
  <c r="V8720" i="1"/>
  <c r="V8724" i="1"/>
  <c r="V8728" i="1"/>
  <c r="V8732" i="1"/>
  <c r="V8736" i="1"/>
  <c r="V8740" i="1"/>
  <c r="V8744" i="1"/>
  <c r="V8748" i="1"/>
  <c r="V8752" i="1"/>
  <c r="V8756" i="1"/>
  <c r="V8760" i="1"/>
  <c r="V8764" i="1"/>
  <c r="V8768" i="1"/>
  <c r="V8772" i="1"/>
  <c r="V8776" i="1"/>
  <c r="V8780" i="1"/>
  <c r="V8784" i="1"/>
  <c r="V8788" i="1"/>
  <c r="V8792" i="1"/>
  <c r="V8796" i="1"/>
  <c r="V8800" i="1"/>
  <c r="V8804" i="1"/>
  <c r="V8808" i="1"/>
  <c r="V8812" i="1"/>
  <c r="V8816" i="1"/>
  <c r="V8820" i="1"/>
  <c r="V8824" i="1"/>
  <c r="V8828" i="1"/>
  <c r="V8832" i="1"/>
  <c r="V8836" i="1"/>
  <c r="V8840" i="1"/>
  <c r="V8844" i="1"/>
  <c r="V8848" i="1"/>
  <c r="V8852" i="1"/>
  <c r="V8856" i="1"/>
  <c r="V8860" i="1"/>
  <c r="V8864" i="1"/>
  <c r="V8868" i="1"/>
  <c r="V8872" i="1"/>
  <c r="V8876" i="1"/>
  <c r="V8880" i="1"/>
  <c r="V8884" i="1"/>
  <c r="V8888" i="1"/>
  <c r="V8892" i="1"/>
  <c r="V8896" i="1"/>
  <c r="V8900" i="1"/>
  <c r="V8904" i="1"/>
  <c r="V8908" i="1"/>
  <c r="V8912" i="1"/>
  <c r="V8916" i="1"/>
  <c r="V8920" i="1"/>
  <c r="V8924" i="1"/>
  <c r="V8928" i="1"/>
  <c r="V8932" i="1"/>
  <c r="V8936" i="1"/>
  <c r="V8940" i="1"/>
  <c r="V8944" i="1"/>
  <c r="V8948" i="1"/>
  <c r="V8952" i="1"/>
  <c r="V8956" i="1"/>
  <c r="V8960" i="1"/>
  <c r="V8964" i="1"/>
  <c r="V8968" i="1"/>
  <c r="V8972" i="1"/>
  <c r="V8976" i="1"/>
  <c r="V8980" i="1"/>
  <c r="V8984" i="1"/>
  <c r="V8988" i="1"/>
  <c r="V8992" i="1"/>
  <c r="V8996" i="1"/>
  <c r="V9000" i="1"/>
  <c r="V9004" i="1"/>
  <c r="V9008" i="1"/>
  <c r="V9012" i="1"/>
  <c r="V9016" i="1"/>
  <c r="V9020" i="1"/>
  <c r="V9024" i="1"/>
  <c r="V9028" i="1"/>
  <c r="V9032" i="1"/>
  <c r="V9036" i="1"/>
  <c r="V9040" i="1"/>
  <c r="V9044" i="1"/>
  <c r="V9048" i="1"/>
  <c r="V9052" i="1"/>
  <c r="V9056" i="1"/>
  <c r="V9060" i="1"/>
  <c r="V9064" i="1"/>
  <c r="V9068" i="1"/>
  <c r="V9072" i="1"/>
  <c r="V9076" i="1"/>
  <c r="V9080" i="1"/>
  <c r="V9084" i="1"/>
  <c r="V9088" i="1"/>
  <c r="V9092" i="1"/>
  <c r="V9096" i="1"/>
  <c r="V9100" i="1"/>
  <c r="V9104" i="1"/>
  <c r="V9108" i="1"/>
  <c r="V9112" i="1"/>
  <c r="V9116" i="1"/>
  <c r="V9120" i="1"/>
  <c r="V9124" i="1"/>
  <c r="V9128" i="1"/>
  <c r="V9132" i="1"/>
  <c r="V9136" i="1"/>
  <c r="V9140" i="1"/>
  <c r="V9144" i="1"/>
  <c r="V9148" i="1"/>
  <c r="V9152" i="1"/>
  <c r="V9156" i="1"/>
  <c r="V9160" i="1"/>
  <c r="V9164" i="1"/>
  <c r="V9168" i="1"/>
  <c r="V9172" i="1"/>
  <c r="V9176" i="1"/>
  <c r="V9180" i="1"/>
  <c r="V9184" i="1"/>
  <c r="V9188" i="1"/>
  <c r="V9192" i="1"/>
  <c r="V9196" i="1"/>
  <c r="V9200" i="1"/>
  <c r="V9204" i="1"/>
  <c r="V9208" i="1"/>
  <c r="V9212" i="1"/>
  <c r="V9216" i="1"/>
  <c r="V9220" i="1"/>
  <c r="V9224" i="1"/>
  <c r="V9228" i="1"/>
  <c r="V9232" i="1"/>
  <c r="V9236" i="1"/>
  <c r="V9240" i="1"/>
  <c r="V9244" i="1"/>
  <c r="V9248" i="1"/>
  <c r="V9252" i="1"/>
  <c r="V9256" i="1"/>
  <c r="V9260" i="1"/>
  <c r="V9264" i="1"/>
  <c r="V9268" i="1"/>
  <c r="V9272" i="1"/>
  <c r="V9276" i="1"/>
  <c r="V9280" i="1"/>
  <c r="V9284" i="1"/>
  <c r="V9288" i="1"/>
  <c r="V9292" i="1"/>
  <c r="V9296" i="1"/>
  <c r="V9300" i="1"/>
  <c r="V9304" i="1"/>
  <c r="V9308" i="1"/>
  <c r="V9312" i="1"/>
  <c r="V9316" i="1"/>
  <c r="V9320" i="1"/>
  <c r="V9324" i="1"/>
  <c r="V9328" i="1"/>
  <c r="V9332" i="1"/>
  <c r="V9336" i="1"/>
  <c r="V9340" i="1"/>
  <c r="V9344" i="1"/>
  <c r="V9348" i="1"/>
  <c r="V9352" i="1"/>
  <c r="V9356" i="1"/>
  <c r="V9360" i="1"/>
  <c r="V9364" i="1"/>
  <c r="V9368" i="1"/>
  <c r="V9372" i="1"/>
  <c r="V9376" i="1"/>
  <c r="V9380" i="1"/>
  <c r="V9384" i="1"/>
  <c r="V9388" i="1"/>
  <c r="V9392" i="1"/>
  <c r="V9396" i="1"/>
  <c r="V9400" i="1"/>
  <c r="V9404" i="1"/>
  <c r="V9408" i="1"/>
  <c r="V9412" i="1"/>
  <c r="V9416" i="1"/>
  <c r="V9420" i="1"/>
  <c r="V9424" i="1"/>
  <c r="V9428" i="1"/>
  <c r="V9432" i="1"/>
  <c r="V9436" i="1"/>
  <c r="V9440" i="1"/>
  <c r="V9444" i="1"/>
  <c r="V9448" i="1"/>
  <c r="V9452" i="1"/>
  <c r="V9456" i="1"/>
  <c r="V9460" i="1"/>
  <c r="V9464" i="1"/>
  <c r="V9468" i="1"/>
  <c r="V9472" i="1"/>
  <c r="V9476" i="1"/>
  <c r="V9480" i="1"/>
  <c r="V9484" i="1"/>
  <c r="V9488" i="1"/>
  <c r="V9492" i="1"/>
  <c r="V9496" i="1"/>
  <c r="V9500" i="1"/>
  <c r="V9504" i="1"/>
  <c r="V9508" i="1"/>
  <c r="V9512" i="1"/>
  <c r="V9516" i="1"/>
  <c r="V9520" i="1"/>
  <c r="V9524" i="1"/>
  <c r="V9528" i="1"/>
  <c r="V9532" i="1"/>
  <c r="V9536" i="1"/>
  <c r="V9540" i="1"/>
  <c r="V9544" i="1"/>
  <c r="V9548" i="1"/>
  <c r="V9552" i="1"/>
  <c r="V9556" i="1"/>
  <c r="V9560" i="1"/>
  <c r="V9564" i="1"/>
  <c r="V9568" i="1"/>
  <c r="V9572" i="1"/>
  <c r="V9576" i="1"/>
  <c r="V9580" i="1"/>
  <c r="V9584" i="1"/>
  <c r="V9588" i="1"/>
  <c r="V9592" i="1"/>
  <c r="V9596" i="1"/>
  <c r="V9600" i="1"/>
  <c r="V9604" i="1"/>
  <c r="V9608" i="1"/>
  <c r="V9612" i="1"/>
  <c r="V9616" i="1"/>
  <c r="V9620" i="1"/>
  <c r="V9624" i="1"/>
  <c r="V9628" i="1"/>
  <c r="V9632" i="1"/>
  <c r="V9636" i="1"/>
  <c r="V9640" i="1"/>
  <c r="V9644" i="1"/>
  <c r="V9648" i="1"/>
  <c r="V9652" i="1"/>
  <c r="V9656" i="1"/>
  <c r="V9660" i="1"/>
  <c r="V9664" i="1"/>
  <c r="V9668" i="1"/>
  <c r="V9672" i="1"/>
  <c r="V9676" i="1"/>
  <c r="V9680" i="1"/>
  <c r="V9684" i="1"/>
  <c r="V9688" i="1"/>
  <c r="V9692" i="1"/>
  <c r="V9696" i="1"/>
  <c r="V9700" i="1"/>
  <c r="V9704" i="1"/>
  <c r="V9708" i="1"/>
  <c r="V9712" i="1"/>
  <c r="V9716" i="1"/>
  <c r="V9720" i="1"/>
  <c r="V9724" i="1"/>
  <c r="V9728" i="1"/>
  <c r="V9732" i="1"/>
  <c r="V9736" i="1"/>
  <c r="V9740" i="1"/>
  <c r="V9744" i="1"/>
  <c r="V9748" i="1"/>
  <c r="V9752" i="1"/>
  <c r="V9756" i="1"/>
  <c r="V9760" i="1"/>
  <c r="V9764" i="1"/>
  <c r="V9768" i="1"/>
  <c r="V9772" i="1"/>
  <c r="V9776" i="1"/>
  <c r="V9780" i="1"/>
  <c r="V9784" i="1"/>
  <c r="V9788" i="1"/>
  <c r="V9792" i="1"/>
  <c r="V9796" i="1"/>
  <c r="V9800" i="1"/>
  <c r="V9804" i="1"/>
  <c r="V9808" i="1"/>
  <c r="V9812" i="1"/>
  <c r="V9816" i="1"/>
  <c r="V9820" i="1"/>
  <c r="V9824" i="1"/>
  <c r="V9828" i="1"/>
  <c r="V9832" i="1"/>
  <c r="V9836" i="1"/>
  <c r="V9840" i="1"/>
  <c r="V9844" i="1"/>
  <c r="V9848" i="1"/>
  <c r="V9852" i="1"/>
  <c r="V9856" i="1"/>
  <c r="V9860" i="1"/>
  <c r="V9864" i="1"/>
  <c r="V9868" i="1"/>
  <c r="V9872" i="1"/>
  <c r="V9876" i="1"/>
  <c r="V9880" i="1"/>
  <c r="V9884" i="1"/>
  <c r="V9888" i="1"/>
  <c r="V9892" i="1"/>
  <c r="V9896" i="1"/>
  <c r="V9900" i="1"/>
  <c r="V9904" i="1"/>
  <c r="V9908" i="1"/>
  <c r="V9912" i="1"/>
  <c r="V9916" i="1"/>
  <c r="V9920" i="1"/>
  <c r="V9924" i="1"/>
  <c r="V9928" i="1"/>
  <c r="V9932" i="1"/>
  <c r="V9936" i="1"/>
  <c r="V9940" i="1"/>
  <c r="V9944" i="1"/>
  <c r="V9948" i="1"/>
  <c r="V9952" i="1"/>
  <c r="V9956" i="1"/>
  <c r="V9960" i="1"/>
  <c r="V9964" i="1"/>
  <c r="V9968" i="1"/>
  <c r="V9972" i="1"/>
  <c r="V9976" i="1"/>
  <c r="V9980" i="1"/>
  <c r="V9984" i="1"/>
  <c r="V9988" i="1"/>
  <c r="V9992" i="1"/>
  <c r="V9996" i="1"/>
  <c r="V10000" i="1"/>
  <c r="V5" i="1"/>
  <c r="V37" i="1"/>
  <c r="V69" i="1"/>
  <c r="V101" i="1"/>
  <c r="V133" i="1"/>
  <c r="V165" i="1"/>
  <c r="V197" i="1"/>
  <c r="V229" i="1"/>
  <c r="V261" i="1"/>
  <c r="V293" i="1"/>
  <c r="V325" i="1"/>
  <c r="V357" i="1"/>
  <c r="V378" i="1"/>
  <c r="V394" i="1"/>
  <c r="V410" i="1"/>
  <c r="V426" i="1"/>
  <c r="V442" i="1"/>
  <c r="V458" i="1"/>
  <c r="V474" i="1"/>
  <c r="V490" i="1"/>
  <c r="V506" i="1"/>
  <c r="V522" i="1"/>
  <c r="V538" i="1"/>
  <c r="V554" i="1"/>
  <c r="V570" i="1"/>
  <c r="V586" i="1"/>
  <c r="V602" i="1"/>
  <c r="V618" i="1"/>
  <c r="V634" i="1"/>
  <c r="V650" i="1"/>
  <c r="V666" i="1"/>
  <c r="V682" i="1"/>
  <c r="V698" i="1"/>
  <c r="V714" i="1"/>
  <c r="V730" i="1"/>
  <c r="V746" i="1"/>
  <c r="V762" i="1"/>
  <c r="V778" i="1"/>
  <c r="V794" i="1"/>
  <c r="V810" i="1"/>
  <c r="V826" i="1"/>
  <c r="V842" i="1"/>
  <c r="V858" i="1"/>
  <c r="V874" i="1"/>
  <c r="V890" i="1"/>
  <c r="V906" i="1"/>
  <c r="V922" i="1"/>
  <c r="V938" i="1"/>
  <c r="V954" i="1"/>
  <c r="V970" i="1"/>
  <c r="V986" i="1"/>
  <c r="V1002" i="1"/>
  <c r="V1018" i="1"/>
  <c r="V1034" i="1"/>
  <c r="V1050" i="1"/>
  <c r="V1066" i="1"/>
  <c r="V1082" i="1"/>
  <c r="V1098" i="1"/>
  <c r="V1114" i="1"/>
  <c r="V1130" i="1"/>
  <c r="V1146" i="1"/>
  <c r="V1162" i="1"/>
  <c r="V1178" i="1"/>
  <c r="V1194" i="1"/>
  <c r="V1210" i="1"/>
  <c r="V1226" i="1"/>
  <c r="V1242" i="1"/>
  <c r="V1258" i="1"/>
  <c r="V1274" i="1"/>
  <c r="V1290" i="1"/>
  <c r="V1306" i="1"/>
  <c r="V1322" i="1"/>
  <c r="V1338" i="1"/>
  <c r="V1354" i="1"/>
  <c r="V1370" i="1"/>
  <c r="V1386" i="1"/>
  <c r="V1402" i="1"/>
  <c r="V1418" i="1"/>
  <c r="V1434" i="1"/>
  <c r="V1450" i="1"/>
  <c r="V1466" i="1"/>
  <c r="V1482" i="1"/>
  <c r="V1498" i="1"/>
  <c r="V1514" i="1"/>
  <c r="V1530" i="1"/>
  <c r="V1546" i="1"/>
  <c r="V1562" i="1"/>
  <c r="V1578" i="1"/>
  <c r="V1594" i="1"/>
  <c r="V1610" i="1"/>
  <c r="V1626" i="1"/>
  <c r="V1642" i="1"/>
  <c r="V1658" i="1"/>
  <c r="V1674" i="1"/>
  <c r="V1690" i="1"/>
  <c r="V1706" i="1"/>
  <c r="V1722" i="1"/>
  <c r="V1738" i="1"/>
  <c r="V1754" i="1"/>
  <c r="V1770" i="1"/>
  <c r="V1786" i="1"/>
  <c r="V1802" i="1"/>
  <c r="V1818" i="1"/>
  <c r="V1834" i="1"/>
  <c r="V1850" i="1"/>
  <c r="V1866" i="1"/>
  <c r="V1882" i="1"/>
  <c r="V1898" i="1"/>
  <c r="V1914" i="1"/>
  <c r="V1930" i="1"/>
  <c r="V1946" i="1"/>
  <c r="V1962" i="1"/>
  <c r="V1978" i="1"/>
  <c r="V1994" i="1"/>
  <c r="V2010" i="1"/>
  <c r="V2026" i="1"/>
  <c r="V2042" i="1"/>
  <c r="V2058" i="1"/>
  <c r="V2074" i="1"/>
  <c r="V2090" i="1"/>
  <c r="V2106" i="1"/>
  <c r="V2122" i="1"/>
  <c r="V2138" i="1"/>
  <c r="V2154" i="1"/>
  <c r="V2170" i="1"/>
  <c r="V2186" i="1"/>
  <c r="V2202" i="1"/>
  <c r="V2218" i="1"/>
  <c r="V2234" i="1"/>
  <c r="V2250" i="1"/>
  <c r="V2266" i="1"/>
  <c r="V2282" i="1"/>
  <c r="V2298" i="1"/>
  <c r="V2314" i="1"/>
  <c r="V2330" i="1"/>
  <c r="V2346" i="1"/>
  <c r="V2362" i="1"/>
  <c r="V2378" i="1"/>
  <c r="V2394" i="1"/>
  <c r="V2410" i="1"/>
  <c r="V2426" i="1"/>
  <c r="V2442" i="1"/>
  <c r="V2458" i="1"/>
  <c r="V2474" i="1"/>
  <c r="V2490" i="1"/>
  <c r="V2506" i="1"/>
  <c r="V2522" i="1"/>
  <c r="V2538" i="1"/>
  <c r="V2554" i="1"/>
  <c r="V2570" i="1"/>
  <c r="V2586" i="1"/>
  <c r="V2602" i="1"/>
  <c r="V2618" i="1"/>
  <c r="V2634" i="1"/>
  <c r="V2650" i="1"/>
  <c r="V2666" i="1"/>
  <c r="V2682" i="1"/>
  <c r="V2698" i="1"/>
  <c r="V2714" i="1"/>
  <c r="V2730" i="1"/>
  <c r="V2746" i="1"/>
  <c r="V2762" i="1"/>
  <c r="V2778" i="1"/>
  <c r="V2794" i="1"/>
  <c r="V2810" i="1"/>
  <c r="V2826" i="1"/>
  <c r="V2842" i="1"/>
  <c r="V2858" i="1"/>
  <c r="V2874" i="1"/>
  <c r="V2890" i="1"/>
  <c r="V2906" i="1"/>
  <c r="V2922" i="1"/>
  <c r="V2938" i="1"/>
  <c r="V2954" i="1"/>
  <c r="V2970" i="1"/>
  <c r="V2986" i="1"/>
  <c r="V3002" i="1"/>
  <c r="V3018" i="1"/>
  <c r="V3034" i="1"/>
  <c r="V3050" i="1"/>
  <c r="V3066" i="1"/>
  <c r="V3082" i="1"/>
  <c r="V3098" i="1"/>
  <c r="V3114" i="1"/>
  <c r="V3130" i="1"/>
  <c r="V3146" i="1"/>
  <c r="V3162" i="1"/>
  <c r="V3178" i="1"/>
  <c r="V3194" i="1"/>
  <c r="V3210" i="1"/>
  <c r="V3226" i="1"/>
  <c r="V3242" i="1"/>
  <c r="V3258" i="1"/>
  <c r="V3274" i="1"/>
  <c r="V3290" i="1"/>
  <c r="V3306" i="1"/>
  <c r="V3322" i="1"/>
  <c r="V3338" i="1"/>
  <c r="V3354" i="1"/>
  <c r="V3370" i="1"/>
  <c r="V3386" i="1"/>
  <c r="V3402" i="1"/>
  <c r="V3418" i="1"/>
  <c r="V3434" i="1"/>
  <c r="V3450" i="1"/>
  <c r="V3466" i="1"/>
  <c r="V3482" i="1"/>
  <c r="V3498" i="1"/>
  <c r="V3514" i="1"/>
  <c r="V3530" i="1"/>
  <c r="V3546" i="1"/>
  <c r="V3562" i="1"/>
  <c r="V3578" i="1"/>
  <c r="V3594" i="1"/>
  <c r="V3610" i="1"/>
  <c r="V3626" i="1"/>
  <c r="V3642" i="1"/>
  <c r="V3658" i="1"/>
  <c r="V3674" i="1"/>
  <c r="V3690" i="1"/>
  <c r="V3706" i="1"/>
  <c r="V3722" i="1"/>
  <c r="V3738" i="1"/>
  <c r="V3754" i="1"/>
  <c r="V3770" i="1"/>
  <c r="V3786" i="1"/>
  <c r="V3802" i="1"/>
  <c r="V3818" i="1"/>
  <c r="V3834" i="1"/>
  <c r="V3850" i="1"/>
  <c r="V3866" i="1"/>
  <c r="V3882" i="1"/>
  <c r="V3898" i="1"/>
  <c r="V3914" i="1"/>
  <c r="V3930" i="1"/>
  <c r="V3946" i="1"/>
  <c r="V3962" i="1"/>
  <c r="V3978" i="1"/>
  <c r="V3994" i="1"/>
  <c r="V4010" i="1"/>
  <c r="V4026" i="1"/>
  <c r="V4042" i="1"/>
  <c r="V4058" i="1"/>
  <c r="V4074" i="1"/>
  <c r="V4090" i="1"/>
  <c r="V4106" i="1"/>
  <c r="V4121" i="1"/>
  <c r="V4131" i="1"/>
  <c r="V4142" i="1"/>
  <c r="V4153" i="1"/>
  <c r="V4163" i="1"/>
  <c r="V4174" i="1"/>
  <c r="V4185" i="1"/>
  <c r="V4195" i="1"/>
  <c r="V4206" i="1"/>
  <c r="V4217" i="1"/>
  <c r="V4227" i="1"/>
  <c r="V4238" i="1"/>
  <c r="V4249" i="1"/>
  <c r="V4259" i="1"/>
  <c r="V4270" i="1"/>
  <c r="V4281" i="1"/>
  <c r="V4291" i="1"/>
  <c r="V4302" i="1"/>
  <c r="V4313" i="1"/>
  <c r="V4323" i="1"/>
  <c r="V4334" i="1"/>
  <c r="V4345" i="1"/>
  <c r="V4355" i="1"/>
  <c r="V4366" i="1"/>
  <c r="V4377" i="1"/>
  <c r="V4387" i="1"/>
  <c r="V4398" i="1"/>
  <c r="V4409" i="1"/>
  <c r="V4419" i="1"/>
  <c r="V4430" i="1"/>
  <c r="V4441" i="1"/>
  <c r="V4451" i="1"/>
  <c r="V4462" i="1"/>
  <c r="V4473" i="1"/>
  <c r="V4483" i="1"/>
  <c r="V4494" i="1"/>
  <c r="V4505" i="1"/>
  <c r="V4515" i="1"/>
  <c r="V4526" i="1"/>
  <c r="V4537" i="1"/>
  <c r="V4547" i="1"/>
  <c r="V4558" i="1"/>
  <c r="V4569" i="1"/>
  <c r="V4579" i="1"/>
  <c r="V4590" i="1"/>
  <c r="V4601" i="1"/>
  <c r="V4611" i="1"/>
  <c r="V4622" i="1"/>
  <c r="V4633" i="1"/>
  <c r="V4643" i="1"/>
  <c r="V4654" i="1"/>
  <c r="V4665" i="1"/>
  <c r="V4675" i="1"/>
  <c r="V4686" i="1"/>
  <c r="V4697" i="1"/>
  <c r="V4707" i="1"/>
  <c r="V4718" i="1"/>
  <c r="V4729" i="1"/>
  <c r="V4739" i="1"/>
  <c r="V4750" i="1"/>
  <c r="V4761" i="1"/>
  <c r="V4771" i="1"/>
  <c r="V4782" i="1"/>
  <c r="V4793" i="1"/>
  <c r="V4803" i="1"/>
  <c r="V4814" i="1"/>
  <c r="V4825" i="1"/>
  <c r="V4835" i="1"/>
  <c r="V4846" i="1"/>
  <c r="V4857" i="1"/>
  <c r="V4867" i="1"/>
  <c r="V4878" i="1"/>
  <c r="V4889" i="1"/>
  <c r="V4899" i="1"/>
  <c r="V4910" i="1"/>
  <c r="V4921" i="1"/>
  <c r="V4931" i="1"/>
  <c r="V4942" i="1"/>
  <c r="V4953" i="1"/>
  <c r="V4963" i="1"/>
  <c r="V4974" i="1"/>
  <c r="V4985" i="1"/>
  <c r="V4995" i="1"/>
  <c r="V5006" i="1"/>
  <c r="V5017" i="1"/>
  <c r="V5027" i="1"/>
  <c r="V5038" i="1"/>
  <c r="V5049" i="1"/>
  <c r="V5059" i="1"/>
  <c r="V5070" i="1"/>
  <c r="V5081" i="1"/>
  <c r="V5091" i="1"/>
  <c r="V5102" i="1"/>
  <c r="V5113" i="1"/>
  <c r="V5123" i="1"/>
  <c r="V5134" i="1"/>
  <c r="V5145" i="1"/>
  <c r="V5155" i="1"/>
  <c r="V5166" i="1"/>
  <c r="V5177" i="1"/>
  <c r="V5187" i="1"/>
  <c r="V5198" i="1"/>
  <c r="V5209" i="1"/>
  <c r="V5219" i="1"/>
  <c r="V5230" i="1"/>
  <c r="V5241" i="1"/>
  <c r="V5251" i="1"/>
  <c r="V5262" i="1"/>
  <c r="V5273" i="1"/>
  <c r="V5283" i="1"/>
  <c r="V5294" i="1"/>
  <c r="V5305" i="1"/>
  <c r="V5315" i="1"/>
  <c r="V5326" i="1"/>
  <c r="V5337" i="1"/>
  <c r="V5347" i="1"/>
  <c r="V5358" i="1"/>
  <c r="V5369" i="1"/>
  <c r="V5379" i="1"/>
  <c r="V5390" i="1"/>
  <c r="V5401" i="1"/>
  <c r="V5411" i="1"/>
  <c r="V5422" i="1"/>
  <c r="V5433" i="1"/>
  <c r="V5443" i="1"/>
  <c r="V5454" i="1"/>
  <c r="V5465" i="1"/>
  <c r="V5475" i="1"/>
  <c r="V5486" i="1"/>
  <c r="V5497" i="1"/>
  <c r="V5507" i="1"/>
  <c r="V5518" i="1"/>
  <c r="V5529" i="1"/>
  <c r="V5539" i="1"/>
  <c r="V5550" i="1"/>
  <c r="V5561" i="1"/>
  <c r="V5571" i="1"/>
  <c r="V5582" i="1"/>
  <c r="V5593" i="1"/>
  <c r="V5603" i="1"/>
  <c r="V5614" i="1"/>
  <c r="V5625" i="1"/>
  <c r="V5635" i="1"/>
  <c r="V5646" i="1"/>
  <c r="V5657" i="1"/>
  <c r="V5667" i="1"/>
  <c r="V5678" i="1"/>
  <c r="V5689" i="1"/>
  <c r="V5699" i="1"/>
  <c r="V5710" i="1"/>
  <c r="V5721" i="1"/>
  <c r="V5731" i="1"/>
  <c r="V5742" i="1"/>
  <c r="V5753" i="1"/>
  <c r="V5763" i="1"/>
  <c r="V5774" i="1"/>
  <c r="V5785" i="1"/>
  <c r="V5795" i="1"/>
  <c r="V5806" i="1"/>
  <c r="V5817" i="1"/>
  <c r="V5827" i="1"/>
  <c r="V5838" i="1"/>
  <c r="V5849" i="1"/>
  <c r="V5859" i="1"/>
  <c r="V5870" i="1"/>
  <c r="V5881" i="1"/>
  <c r="V5891" i="1"/>
  <c r="V5902" i="1"/>
  <c r="V5913" i="1"/>
  <c r="V5923" i="1"/>
  <c r="V5934" i="1"/>
  <c r="V5945" i="1"/>
  <c r="V5955" i="1"/>
  <c r="V5966" i="1"/>
  <c r="V5977" i="1"/>
  <c r="V5987" i="1"/>
  <c r="V5998" i="1"/>
  <c r="V6009" i="1"/>
  <c r="V6019" i="1"/>
  <c r="V6030" i="1"/>
  <c r="V6041" i="1"/>
  <c r="V6051" i="1"/>
  <c r="V6062" i="1"/>
  <c r="V6073" i="1"/>
  <c r="V6083" i="1"/>
  <c r="V6094" i="1"/>
  <c r="V6105" i="1"/>
  <c r="V6115" i="1"/>
  <c r="V6126" i="1"/>
  <c r="V6137" i="1"/>
  <c r="V6147" i="1"/>
  <c r="V6158" i="1"/>
  <c r="V6169" i="1"/>
  <c r="V6179" i="1"/>
  <c r="V6190" i="1"/>
  <c r="V6201" i="1"/>
  <c r="V6211" i="1"/>
  <c r="V6222" i="1"/>
  <c r="V6233" i="1"/>
  <c r="V6243" i="1"/>
  <c r="V6254" i="1"/>
  <c r="V6265" i="1"/>
  <c r="V6275" i="1"/>
  <c r="V6286" i="1"/>
  <c r="V6297" i="1"/>
  <c r="V6307" i="1"/>
  <c r="V6318" i="1"/>
  <c r="V6329" i="1"/>
  <c r="V6339" i="1"/>
  <c r="V6350" i="1"/>
  <c r="V6361" i="1"/>
  <c r="V6371" i="1"/>
  <c r="V6382" i="1"/>
  <c r="V6393" i="1"/>
  <c r="V6403" i="1"/>
  <c r="V6414" i="1"/>
  <c r="V6425" i="1"/>
  <c r="V6435" i="1"/>
  <c r="V6446" i="1"/>
  <c r="V6457" i="1"/>
  <c r="V6467" i="1"/>
  <c r="V6478" i="1"/>
  <c r="V6489" i="1"/>
  <c r="V6499" i="1"/>
  <c r="V6510" i="1"/>
  <c r="V6521" i="1"/>
  <c r="V6531" i="1"/>
  <c r="V6542" i="1"/>
  <c r="V6553" i="1"/>
  <c r="V6563" i="1"/>
  <c r="V6574" i="1"/>
  <c r="V6585" i="1"/>
  <c r="V6595" i="1"/>
  <c r="V6606" i="1"/>
  <c r="V6617" i="1"/>
  <c r="V6627" i="1"/>
  <c r="V6638" i="1"/>
  <c r="V6649" i="1"/>
  <c r="V6659" i="1"/>
  <c r="V6670" i="1"/>
  <c r="V6681" i="1"/>
  <c r="V6691" i="1"/>
  <c r="V6702" i="1"/>
  <c r="V6713" i="1"/>
  <c r="V6723" i="1"/>
  <c r="V6734" i="1"/>
  <c r="V6745" i="1"/>
  <c r="V6755" i="1"/>
  <c r="V6766" i="1"/>
  <c r="V6777" i="1"/>
  <c r="V6787" i="1"/>
  <c r="V6798" i="1"/>
  <c r="V6809" i="1"/>
  <c r="V6819" i="1"/>
  <c r="V6830" i="1"/>
  <c r="V6841" i="1"/>
  <c r="V6851" i="1"/>
  <c r="V6862" i="1"/>
  <c r="V6873" i="1"/>
  <c r="V6883" i="1"/>
  <c r="V6894" i="1"/>
  <c r="V6905" i="1"/>
  <c r="V6915" i="1"/>
  <c r="V6926" i="1"/>
  <c r="V6937" i="1"/>
  <c r="V6947" i="1"/>
  <c r="V6958" i="1"/>
  <c r="V6969" i="1"/>
  <c r="V6979" i="1"/>
  <c r="V6990" i="1"/>
  <c r="V7001" i="1"/>
  <c r="V7011" i="1"/>
  <c r="V7022" i="1"/>
  <c r="V7033" i="1"/>
  <c r="V7043" i="1"/>
  <c r="V7054" i="1"/>
  <c r="V7065" i="1"/>
  <c r="V7075" i="1"/>
  <c r="V7086" i="1"/>
  <c r="V7097" i="1"/>
  <c r="V7107" i="1"/>
  <c r="V7118" i="1"/>
  <c r="V7129" i="1"/>
  <c r="V7139" i="1"/>
  <c r="V7150" i="1"/>
  <c r="V7161" i="1"/>
  <c r="V7171" i="1"/>
  <c r="V7182" i="1"/>
  <c r="V7193" i="1"/>
  <c r="V7203" i="1"/>
  <c r="V7214" i="1"/>
  <c r="V7225" i="1"/>
  <c r="V7235" i="1"/>
  <c r="V7246" i="1"/>
  <c r="V7257" i="1"/>
  <c r="V7267" i="1"/>
  <c r="V7278" i="1"/>
  <c r="V7289" i="1"/>
  <c r="V7299" i="1"/>
  <c r="V7310" i="1"/>
  <c r="V7321" i="1"/>
  <c r="V7331" i="1"/>
  <c r="V7342" i="1"/>
  <c r="V7353" i="1"/>
  <c r="V7363" i="1"/>
  <c r="V7374" i="1"/>
  <c r="V7385" i="1"/>
  <c r="V7395" i="1"/>
  <c r="V7406" i="1"/>
  <c r="V7417" i="1"/>
  <c r="V7427" i="1"/>
  <c r="V7438" i="1"/>
  <c r="V7449" i="1"/>
  <c r="V7459" i="1"/>
  <c r="V7470" i="1"/>
  <c r="V7481" i="1"/>
  <c r="V7491" i="1"/>
  <c r="V7502" i="1"/>
  <c r="V7513" i="1"/>
  <c r="V7523" i="1"/>
  <c r="V7534" i="1"/>
  <c r="V7545" i="1"/>
  <c r="V7555" i="1"/>
  <c r="V7566" i="1"/>
  <c r="V7577" i="1"/>
  <c r="V7587" i="1"/>
  <c r="V7598" i="1"/>
  <c r="V7609" i="1"/>
  <c r="V7619" i="1"/>
  <c r="V7630" i="1"/>
  <c r="V7641" i="1"/>
  <c r="V7651" i="1"/>
  <c r="V7662" i="1"/>
  <c r="V7673" i="1"/>
  <c r="V7683" i="1"/>
  <c r="V7694" i="1"/>
  <c r="V7705" i="1"/>
  <c r="V7715" i="1"/>
  <c r="V7726" i="1"/>
  <c r="V7737" i="1"/>
  <c r="V7747" i="1"/>
  <c r="V7758" i="1"/>
  <c r="V7769" i="1"/>
  <c r="V7779" i="1"/>
  <c r="V7790" i="1"/>
  <c r="V7801" i="1"/>
  <c r="V7811" i="1"/>
  <c r="V7822" i="1"/>
  <c r="V7833" i="1"/>
  <c r="V7843" i="1"/>
  <c r="V7854" i="1"/>
  <c r="V7865" i="1"/>
  <c r="V7875" i="1"/>
  <c r="V7886" i="1"/>
  <c r="V7897" i="1"/>
  <c r="V7907" i="1"/>
  <c r="V7918" i="1"/>
  <c r="V7929" i="1"/>
  <c r="V7939" i="1"/>
  <c r="V7950" i="1"/>
  <c r="V7961" i="1"/>
  <c r="V7971" i="1"/>
  <c r="V7982" i="1"/>
  <c r="V7993" i="1"/>
  <c r="V8003" i="1"/>
  <c r="V8014" i="1"/>
  <c r="V8025" i="1"/>
  <c r="V8035" i="1"/>
  <c r="V8046" i="1"/>
  <c r="V8057" i="1"/>
  <c r="V8067" i="1"/>
  <c r="V8078" i="1"/>
  <c r="V8089" i="1"/>
  <c r="V8099" i="1"/>
  <c r="V8110" i="1"/>
  <c r="V8121" i="1"/>
  <c r="V8131" i="1"/>
  <c r="V8142" i="1"/>
  <c r="V8153" i="1"/>
  <c r="V8163" i="1"/>
  <c r="V8174" i="1"/>
  <c r="V8185" i="1"/>
  <c r="V8195" i="1"/>
  <c r="V8206" i="1"/>
  <c r="V8217" i="1"/>
  <c r="V8227" i="1"/>
  <c r="V8238" i="1"/>
  <c r="V8249" i="1"/>
  <c r="V8259" i="1"/>
  <c r="V8270" i="1"/>
  <c r="V8278" i="1"/>
  <c r="V8286" i="1"/>
  <c r="V8294" i="1"/>
  <c r="V8302" i="1"/>
  <c r="V8310" i="1"/>
  <c r="V8318" i="1"/>
  <c r="V8326" i="1"/>
  <c r="V8334" i="1"/>
  <c r="V8342" i="1"/>
  <c r="V8350" i="1"/>
  <c r="V8358" i="1"/>
  <c r="V8366" i="1"/>
  <c r="V8374" i="1"/>
  <c r="V8382" i="1"/>
  <c r="V8390" i="1"/>
  <c r="V8398" i="1"/>
  <c r="V8406" i="1"/>
  <c r="V8414" i="1"/>
  <c r="V8422" i="1"/>
  <c r="V8430" i="1"/>
  <c r="V8438" i="1"/>
  <c r="V8446" i="1"/>
  <c r="V8454" i="1"/>
  <c r="V8462" i="1"/>
  <c r="V8470" i="1"/>
  <c r="V8478" i="1"/>
  <c r="V8486" i="1"/>
  <c r="V8494" i="1"/>
  <c r="V8502" i="1"/>
  <c r="V8510" i="1"/>
  <c r="V8518" i="1"/>
  <c r="V8526" i="1"/>
  <c r="V8533" i="1"/>
  <c r="V8537" i="1"/>
  <c r="V8541" i="1"/>
  <c r="V8545" i="1"/>
  <c r="V8549" i="1"/>
  <c r="V8553" i="1"/>
  <c r="V8557" i="1"/>
  <c r="V8561" i="1"/>
  <c r="V8565" i="1"/>
  <c r="V8569" i="1"/>
  <c r="V8573" i="1"/>
  <c r="V8577" i="1"/>
  <c r="V8581" i="1"/>
  <c r="V8585" i="1"/>
  <c r="V8589" i="1"/>
  <c r="V8593" i="1"/>
  <c r="V8597" i="1"/>
  <c r="V8601" i="1"/>
  <c r="V8605" i="1"/>
  <c r="V8609" i="1"/>
  <c r="V8613" i="1"/>
  <c r="V8617" i="1"/>
  <c r="V8621" i="1"/>
  <c r="V8625" i="1"/>
  <c r="V8629" i="1"/>
  <c r="V8633" i="1"/>
  <c r="V8637" i="1"/>
  <c r="V8641" i="1"/>
  <c r="V8645" i="1"/>
  <c r="V8649" i="1"/>
  <c r="V8653" i="1"/>
  <c r="V8657" i="1"/>
  <c r="V8661" i="1"/>
  <c r="V8665" i="1"/>
  <c r="V8669" i="1"/>
  <c r="V8673" i="1"/>
  <c r="V8677" i="1"/>
  <c r="V8681" i="1"/>
  <c r="V8685" i="1"/>
  <c r="V8689" i="1"/>
  <c r="V8693" i="1"/>
  <c r="V8697" i="1"/>
  <c r="V8701" i="1"/>
  <c r="V8705" i="1"/>
  <c r="V8709" i="1"/>
  <c r="V8713" i="1"/>
  <c r="V8717" i="1"/>
  <c r="V8721" i="1"/>
  <c r="V8725" i="1"/>
  <c r="V8729" i="1"/>
  <c r="V8733" i="1"/>
  <c r="V8737" i="1"/>
  <c r="V8741" i="1"/>
  <c r="V8745" i="1"/>
  <c r="V8749" i="1"/>
  <c r="V8753" i="1"/>
  <c r="V8757" i="1"/>
  <c r="V8761" i="1"/>
  <c r="V8765" i="1"/>
  <c r="V8769" i="1"/>
  <c r="V8773" i="1"/>
  <c r="V8777" i="1"/>
  <c r="V8781" i="1"/>
  <c r="V8785" i="1"/>
  <c r="V8789" i="1"/>
  <c r="V8793" i="1"/>
  <c r="V8797" i="1"/>
  <c r="V8801" i="1"/>
  <c r="V8805" i="1"/>
  <c r="V8809" i="1"/>
  <c r="V8813" i="1"/>
  <c r="V8817" i="1"/>
  <c r="V8821" i="1"/>
  <c r="V8825" i="1"/>
  <c r="V8829" i="1"/>
  <c r="V8833" i="1"/>
  <c r="V8837" i="1"/>
  <c r="V8841" i="1"/>
  <c r="V8845" i="1"/>
  <c r="V8849" i="1"/>
  <c r="V8853" i="1"/>
  <c r="V8857" i="1"/>
  <c r="V8861" i="1"/>
  <c r="V8865" i="1"/>
  <c r="V8869" i="1"/>
  <c r="V8873" i="1"/>
  <c r="V8877" i="1"/>
  <c r="V8881" i="1"/>
  <c r="V8885" i="1"/>
  <c r="V8889" i="1"/>
  <c r="V8893" i="1"/>
  <c r="V8897" i="1"/>
  <c r="V8901" i="1"/>
  <c r="V8905" i="1"/>
  <c r="V8909" i="1"/>
  <c r="V8913" i="1"/>
  <c r="V8917" i="1"/>
  <c r="V8921" i="1"/>
  <c r="V8925" i="1"/>
  <c r="V8929" i="1"/>
  <c r="V8933" i="1"/>
  <c r="V8937" i="1"/>
  <c r="V8941" i="1"/>
  <c r="V8945" i="1"/>
  <c r="V8949" i="1"/>
  <c r="V8953" i="1"/>
  <c r="V8957" i="1"/>
  <c r="V8961" i="1"/>
  <c r="V8965" i="1"/>
  <c r="V8969" i="1"/>
  <c r="V8973" i="1"/>
  <c r="V8977" i="1"/>
  <c r="V8981" i="1"/>
  <c r="V8985" i="1"/>
  <c r="V8989" i="1"/>
  <c r="V8993" i="1"/>
  <c r="V8997" i="1"/>
  <c r="V9001" i="1"/>
  <c r="V9005" i="1"/>
  <c r="V9009" i="1"/>
  <c r="V9013" i="1"/>
  <c r="V9017" i="1"/>
  <c r="V9021" i="1"/>
  <c r="V9025" i="1"/>
  <c r="V9029" i="1"/>
  <c r="V9033" i="1"/>
  <c r="V9037" i="1"/>
  <c r="V9041" i="1"/>
  <c r="V9045" i="1"/>
  <c r="V9049" i="1"/>
  <c r="V9053" i="1"/>
  <c r="V9057" i="1"/>
  <c r="V9061" i="1"/>
  <c r="V9065" i="1"/>
  <c r="V9069" i="1"/>
  <c r="V9073" i="1"/>
  <c r="V9077" i="1"/>
  <c r="V9081" i="1"/>
  <c r="V9085" i="1"/>
  <c r="V9089" i="1"/>
  <c r="V9093" i="1"/>
  <c r="V9097" i="1"/>
  <c r="V9101" i="1"/>
  <c r="V9105" i="1"/>
  <c r="V9109" i="1"/>
  <c r="V9113" i="1"/>
  <c r="V9117" i="1"/>
  <c r="V9121" i="1"/>
  <c r="V9125" i="1"/>
  <c r="V9129" i="1"/>
  <c r="V9133" i="1"/>
  <c r="V9137" i="1"/>
  <c r="V9141" i="1"/>
  <c r="V9145" i="1"/>
  <c r="V9149" i="1"/>
  <c r="V9153" i="1"/>
  <c r="V9157" i="1"/>
  <c r="V9161" i="1"/>
  <c r="V9165" i="1"/>
  <c r="V9169" i="1"/>
  <c r="V9173" i="1"/>
  <c r="V9177" i="1"/>
  <c r="V9181" i="1"/>
  <c r="V9185" i="1"/>
  <c r="V9189" i="1"/>
  <c r="V9193" i="1"/>
  <c r="V9197" i="1"/>
  <c r="V9201" i="1"/>
  <c r="V9205" i="1"/>
  <c r="V9209" i="1"/>
  <c r="V9213" i="1"/>
  <c r="V9217" i="1"/>
  <c r="V9221" i="1"/>
  <c r="V9225" i="1"/>
  <c r="V9229" i="1"/>
  <c r="V9233" i="1"/>
  <c r="V9237" i="1"/>
  <c r="V9241" i="1"/>
  <c r="V9245" i="1"/>
  <c r="V9249" i="1"/>
  <c r="V9253" i="1"/>
  <c r="V9257" i="1"/>
  <c r="V9261" i="1"/>
  <c r="V9265" i="1"/>
  <c r="V9269" i="1"/>
  <c r="V9273" i="1"/>
  <c r="V9277" i="1"/>
  <c r="V9281" i="1"/>
  <c r="V9285" i="1"/>
  <c r="V9289" i="1"/>
  <c r="V9293" i="1"/>
  <c r="V9297" i="1"/>
  <c r="V9301" i="1"/>
  <c r="V9305" i="1"/>
  <c r="V9309" i="1"/>
  <c r="V9313" i="1"/>
  <c r="V9317" i="1"/>
  <c r="V9321" i="1"/>
  <c r="V9325" i="1"/>
  <c r="V9329" i="1"/>
  <c r="V9333" i="1"/>
  <c r="V9337" i="1"/>
  <c r="V9341" i="1"/>
  <c r="V9345" i="1"/>
  <c r="V9349" i="1"/>
  <c r="V9353" i="1"/>
  <c r="V9357" i="1"/>
  <c r="V9361" i="1"/>
  <c r="V9365" i="1"/>
  <c r="V9369" i="1"/>
  <c r="V9373" i="1"/>
  <c r="V9377" i="1"/>
  <c r="V9381" i="1"/>
  <c r="V9385" i="1"/>
  <c r="V9389" i="1"/>
  <c r="V9393" i="1"/>
  <c r="V9397" i="1"/>
  <c r="V9401" i="1"/>
  <c r="V9405" i="1"/>
  <c r="V9409" i="1"/>
  <c r="V9413" i="1"/>
  <c r="V9417" i="1"/>
  <c r="V9421" i="1"/>
  <c r="V9425" i="1"/>
  <c r="V9429" i="1"/>
  <c r="V9433" i="1"/>
  <c r="V9437" i="1"/>
  <c r="V9441" i="1"/>
  <c r="V9445" i="1"/>
  <c r="V9449" i="1"/>
  <c r="V9453" i="1"/>
  <c r="V9457" i="1"/>
  <c r="V9461" i="1"/>
  <c r="V9465" i="1"/>
  <c r="V9469" i="1"/>
  <c r="V9473" i="1"/>
  <c r="V9477" i="1"/>
  <c r="V9481" i="1"/>
  <c r="V9485" i="1"/>
  <c r="V9489" i="1"/>
  <c r="V9493" i="1"/>
  <c r="V9497" i="1"/>
  <c r="V9501" i="1"/>
  <c r="V9505" i="1"/>
  <c r="V9509" i="1"/>
  <c r="V9513" i="1"/>
  <c r="V9517" i="1"/>
  <c r="V9521" i="1"/>
  <c r="V9525" i="1"/>
  <c r="V9529" i="1"/>
  <c r="V9533" i="1"/>
  <c r="V9537" i="1"/>
  <c r="V9541" i="1"/>
  <c r="V9545" i="1"/>
  <c r="V9549" i="1"/>
  <c r="V9553" i="1"/>
  <c r="V9557" i="1"/>
  <c r="V9561" i="1"/>
  <c r="V9565" i="1"/>
  <c r="V9569" i="1"/>
  <c r="V9573" i="1"/>
  <c r="V9577" i="1"/>
  <c r="V9581" i="1"/>
  <c r="V9585" i="1"/>
  <c r="V9589" i="1"/>
  <c r="V9593" i="1"/>
  <c r="V9597" i="1"/>
  <c r="V9601" i="1"/>
  <c r="V9605" i="1"/>
  <c r="V9609" i="1"/>
  <c r="V9613" i="1"/>
  <c r="V9617" i="1"/>
  <c r="V9621" i="1"/>
  <c r="V9625" i="1"/>
  <c r="V9629" i="1"/>
  <c r="V9633" i="1"/>
  <c r="V9637" i="1"/>
  <c r="V9641" i="1"/>
  <c r="V9645" i="1"/>
  <c r="V9649" i="1"/>
  <c r="V9653" i="1"/>
  <c r="V9657" i="1"/>
  <c r="V9661" i="1"/>
  <c r="V9665" i="1"/>
  <c r="V9669" i="1"/>
  <c r="V9673" i="1"/>
  <c r="V9677" i="1"/>
  <c r="V9681" i="1"/>
  <c r="V9685" i="1"/>
  <c r="V9689" i="1"/>
  <c r="V9693" i="1"/>
  <c r="V9697" i="1"/>
  <c r="V9701" i="1"/>
  <c r="V9705" i="1"/>
  <c r="V9709" i="1"/>
  <c r="V9713" i="1"/>
  <c r="V9717" i="1"/>
  <c r="V9721" i="1"/>
  <c r="V9725" i="1"/>
  <c r="V9729" i="1"/>
  <c r="V9733" i="1"/>
  <c r="V9737" i="1"/>
  <c r="V9741" i="1"/>
  <c r="V9745" i="1"/>
  <c r="V9749" i="1"/>
  <c r="V9753" i="1"/>
  <c r="V9757" i="1"/>
  <c r="V9761" i="1"/>
  <c r="V9765" i="1"/>
  <c r="V9769" i="1"/>
  <c r="V9773" i="1"/>
  <c r="V9777" i="1"/>
  <c r="V9781" i="1"/>
  <c r="V9785" i="1"/>
  <c r="V9789" i="1"/>
  <c r="V9793" i="1"/>
  <c r="V9797" i="1"/>
  <c r="V9801" i="1"/>
  <c r="V9805" i="1"/>
  <c r="V9809" i="1"/>
  <c r="V9813" i="1"/>
  <c r="V9817" i="1"/>
  <c r="V9821" i="1"/>
  <c r="V9825" i="1"/>
  <c r="V9829" i="1"/>
  <c r="V9833" i="1"/>
  <c r="V9837" i="1"/>
  <c r="V9841" i="1"/>
  <c r="V9845" i="1"/>
  <c r="V9849" i="1"/>
  <c r="V9853" i="1"/>
  <c r="V9857" i="1"/>
  <c r="V9861" i="1"/>
  <c r="V9865" i="1"/>
  <c r="V9869" i="1"/>
  <c r="V9873" i="1"/>
  <c r="V9877" i="1"/>
  <c r="V9881" i="1"/>
  <c r="V9885" i="1"/>
  <c r="V9889" i="1"/>
  <c r="V9893" i="1"/>
  <c r="V9897" i="1"/>
  <c r="V9901" i="1"/>
  <c r="V9905" i="1"/>
  <c r="V9909" i="1"/>
  <c r="V9913" i="1"/>
  <c r="V9917" i="1"/>
  <c r="V9921" i="1"/>
  <c r="V9925" i="1"/>
  <c r="V9929" i="1"/>
  <c r="V9933" i="1"/>
  <c r="V9937" i="1"/>
  <c r="V9941" i="1"/>
  <c r="V9945" i="1"/>
  <c r="V9949" i="1"/>
  <c r="V9953" i="1"/>
  <c r="V9957" i="1"/>
  <c r="V9961" i="1"/>
  <c r="V9965" i="1"/>
  <c r="V9969" i="1"/>
  <c r="V9973" i="1"/>
  <c r="V9977" i="1"/>
  <c r="V9981" i="1"/>
  <c r="V9985" i="1"/>
  <c r="V9989" i="1"/>
  <c r="V9993" i="1"/>
  <c r="V9997" i="1"/>
  <c r="V10001" i="1"/>
  <c r="V73" i="1"/>
  <c r="V201" i="1"/>
  <c r="V329" i="1"/>
  <c r="V413" i="1"/>
  <c r="V477" i="1"/>
  <c r="V541" i="1"/>
  <c r="V605" i="1"/>
  <c r="V669" i="1"/>
  <c r="V733" i="1"/>
  <c r="V797" i="1"/>
  <c r="V861" i="1"/>
  <c r="V925" i="1"/>
  <c r="V989" i="1"/>
  <c r="V1053" i="1"/>
  <c r="V1117" i="1"/>
  <c r="V1181" i="1"/>
  <c r="V1245" i="1"/>
  <c r="V1309" i="1"/>
  <c r="V1373" i="1"/>
  <c r="V1437" i="1"/>
  <c r="V1501" i="1"/>
  <c r="V1565" i="1"/>
  <c r="V1629" i="1"/>
  <c r="V1693" i="1"/>
  <c r="V1757" i="1"/>
  <c r="V1821" i="1"/>
  <c r="V1885" i="1"/>
  <c r="V1949" i="1"/>
  <c r="V2013" i="1"/>
  <c r="V2077" i="1"/>
  <c r="V2141" i="1"/>
  <c r="V2205" i="1"/>
  <c r="V2269" i="1"/>
  <c r="V2333" i="1"/>
  <c r="V2397" i="1"/>
  <c r="V2461" i="1"/>
  <c r="V2525" i="1"/>
  <c r="V2589" i="1"/>
  <c r="V2653" i="1"/>
  <c r="V2717" i="1"/>
  <c r="V2781" i="1"/>
  <c r="V2845" i="1"/>
  <c r="V2909" i="1"/>
  <c r="V2973" i="1"/>
  <c r="V3037" i="1"/>
  <c r="V3101" i="1"/>
  <c r="V3165" i="1"/>
  <c r="V3229" i="1"/>
  <c r="V3293" i="1"/>
  <c r="V3357" i="1"/>
  <c r="V3421" i="1"/>
  <c r="V3485" i="1"/>
  <c r="V3549" i="1"/>
  <c r="V3613" i="1"/>
  <c r="V3677" i="1"/>
  <c r="V3741" i="1"/>
  <c r="V3805" i="1"/>
  <c r="V3869" i="1"/>
  <c r="V3933" i="1"/>
  <c r="V3997" i="1"/>
  <c r="V4061" i="1"/>
  <c r="V4122" i="1"/>
  <c r="V4165" i="1"/>
  <c r="V4207" i="1"/>
  <c r="V4250" i="1"/>
  <c r="V4293" i="1"/>
  <c r="V4335" i="1"/>
  <c r="V4378" i="1"/>
  <c r="V4421" i="1"/>
  <c r="V4463" i="1"/>
  <c r="V4506" i="1"/>
  <c r="V4549" i="1"/>
  <c r="V4591" i="1"/>
  <c r="V4634" i="1"/>
  <c r="V4677" i="1"/>
  <c r="V4719" i="1"/>
  <c r="V4762" i="1"/>
  <c r="V4805" i="1"/>
  <c r="V4847" i="1"/>
  <c r="V4890" i="1"/>
  <c r="V4933" i="1"/>
  <c r="V4975" i="1"/>
  <c r="V5018" i="1"/>
  <c r="V5061" i="1"/>
  <c r="V5103" i="1"/>
  <c r="V5146" i="1"/>
  <c r="V5189" i="1"/>
  <c r="V5231" i="1"/>
  <c r="V5274" i="1"/>
  <c r="V5317" i="1"/>
  <c r="V5359" i="1"/>
  <c r="V5402" i="1"/>
  <c r="V5445" i="1"/>
  <c r="V5487" i="1"/>
  <c r="V5530" i="1"/>
  <c r="V5573" i="1"/>
  <c r="V5615" i="1"/>
  <c r="V5658" i="1"/>
  <c r="V5701" i="1"/>
  <c r="V5743" i="1"/>
  <c r="V5786" i="1"/>
  <c r="V5829" i="1"/>
  <c r="V5871" i="1"/>
  <c r="V5914" i="1"/>
  <c r="V5957" i="1"/>
  <c r="V5999" i="1"/>
  <c r="V6042" i="1"/>
  <c r="V6085" i="1"/>
  <c r="V6127" i="1"/>
  <c r="V6170" i="1"/>
  <c r="V6213" i="1"/>
  <c r="V6255" i="1"/>
  <c r="V6298" i="1"/>
  <c r="V6341" i="1"/>
  <c r="V6383" i="1"/>
  <c r="V6426" i="1"/>
  <c r="V6469" i="1"/>
  <c r="V6511" i="1"/>
  <c r="V6554" i="1"/>
  <c r="V6597" i="1"/>
  <c r="V6639" i="1"/>
  <c r="V6682" i="1"/>
  <c r="V6725" i="1"/>
  <c r="V6767" i="1"/>
  <c r="V6810" i="1"/>
  <c r="V6853" i="1"/>
  <c r="V6895" i="1"/>
  <c r="V6938" i="1"/>
  <c r="V6981" i="1"/>
  <c r="V7023" i="1"/>
  <c r="V7066" i="1"/>
  <c r="V7109" i="1"/>
  <c r="V7151" i="1"/>
  <c r="V7194" i="1"/>
  <c r="V7237" i="1"/>
  <c r="V7279" i="1"/>
  <c r="V7322" i="1"/>
  <c r="V7365" i="1"/>
  <c r="V7407" i="1"/>
  <c r="V7450" i="1"/>
  <c r="V7493" i="1"/>
  <c r="V7535" i="1"/>
  <c r="V7578" i="1"/>
  <c r="V7621" i="1"/>
  <c r="V7663" i="1"/>
  <c r="V7706" i="1"/>
  <c r="V7749" i="1"/>
  <c r="V7791" i="1"/>
  <c r="V7834" i="1"/>
  <c r="V7877" i="1"/>
  <c r="V7919" i="1"/>
  <c r="V7962" i="1"/>
  <c r="V8005" i="1"/>
  <c r="V8047" i="1"/>
  <c r="V8090" i="1"/>
  <c r="V8133" i="1"/>
  <c r="V8175" i="1"/>
  <c r="V8218" i="1"/>
  <c r="V8261" i="1"/>
  <c r="V8295" i="1"/>
  <c r="V8327" i="1"/>
  <c r="V8359" i="1"/>
  <c r="V8391" i="1"/>
  <c r="V8423" i="1"/>
  <c r="V8455" i="1"/>
  <c r="V8487" i="1"/>
  <c r="V8519" i="1"/>
  <c r="V8542" i="1"/>
  <c r="V8558" i="1"/>
  <c r="V8574" i="1"/>
  <c r="V8590" i="1"/>
  <c r="V8606" i="1"/>
  <c r="V8622" i="1"/>
  <c r="V8638" i="1"/>
  <c r="V8654" i="1"/>
  <c r="V8670" i="1"/>
  <c r="V8686" i="1"/>
  <c r="V8702" i="1"/>
  <c r="V8718" i="1"/>
  <c r="V8734" i="1"/>
  <c r="V8750" i="1"/>
  <c r="V8766" i="1"/>
  <c r="V8782" i="1"/>
  <c r="V8798" i="1"/>
  <c r="V8814" i="1"/>
  <c r="V8830" i="1"/>
  <c r="V8846" i="1"/>
  <c r="V8862" i="1"/>
  <c r="V8878" i="1"/>
  <c r="V8894" i="1"/>
  <c r="V8910" i="1"/>
  <c r="V8926" i="1"/>
  <c r="V8942" i="1"/>
  <c r="V8958" i="1"/>
  <c r="V8974" i="1"/>
  <c r="V8990" i="1"/>
  <c r="V9006" i="1"/>
  <c r="V9022" i="1"/>
  <c r="V9038" i="1"/>
  <c r="V9054" i="1"/>
  <c r="V9070" i="1"/>
  <c r="V9086" i="1"/>
  <c r="V9102" i="1"/>
  <c r="V9118" i="1"/>
  <c r="V9134" i="1"/>
  <c r="V9150" i="1"/>
  <c r="V9166" i="1"/>
  <c r="V9182" i="1"/>
  <c r="V9198" i="1"/>
  <c r="V9214" i="1"/>
  <c r="V9230" i="1"/>
  <c r="V9246" i="1"/>
  <c r="V9262" i="1"/>
  <c r="V9278" i="1"/>
  <c r="V9294" i="1"/>
  <c r="V9310" i="1"/>
  <c r="V9326" i="1"/>
  <c r="V9342" i="1"/>
  <c r="V9358" i="1"/>
  <c r="V9374" i="1"/>
  <c r="V9390" i="1"/>
  <c r="V9406" i="1"/>
  <c r="V9422" i="1"/>
  <c r="V9438" i="1"/>
  <c r="V9454" i="1"/>
  <c r="V9470" i="1"/>
  <c r="V9486" i="1"/>
  <c r="V9502" i="1"/>
  <c r="V9518" i="1"/>
  <c r="V9534" i="1"/>
  <c r="V9550" i="1"/>
  <c r="V9566" i="1"/>
  <c r="V9582" i="1"/>
  <c r="V9598" i="1"/>
  <c r="V9614" i="1"/>
  <c r="V9630" i="1"/>
  <c r="V9646" i="1"/>
  <c r="V9662" i="1"/>
  <c r="V9678" i="1"/>
  <c r="V9694" i="1"/>
  <c r="V9710" i="1"/>
  <c r="V9726" i="1"/>
  <c r="V9742" i="1"/>
  <c r="V9758" i="1"/>
  <c r="V9774" i="1"/>
  <c r="V9790" i="1"/>
  <c r="V9806" i="1"/>
  <c r="V9822" i="1"/>
  <c r="V9838" i="1"/>
  <c r="V9854" i="1"/>
  <c r="V9870" i="1"/>
  <c r="V9886" i="1"/>
  <c r="V9902" i="1"/>
  <c r="V9918" i="1"/>
  <c r="V9934" i="1"/>
  <c r="V9950" i="1"/>
  <c r="V9966" i="1"/>
  <c r="V9982" i="1"/>
  <c r="V9998" i="1"/>
  <c r="V105" i="1"/>
  <c r="V233" i="1"/>
  <c r="V361" i="1"/>
  <c r="V429" i="1"/>
  <c r="V493" i="1"/>
  <c r="V557" i="1"/>
  <c r="V621" i="1"/>
  <c r="V685" i="1"/>
  <c r="V749" i="1"/>
  <c r="V813" i="1"/>
  <c r="V877" i="1"/>
  <c r="V941" i="1"/>
  <c r="V1005" i="1"/>
  <c r="V1069" i="1"/>
  <c r="V1133" i="1"/>
  <c r="V1197" i="1"/>
  <c r="V1261" i="1"/>
  <c r="V1325" i="1"/>
  <c r="V1389" i="1"/>
  <c r="V1453" i="1"/>
  <c r="V1517" i="1"/>
  <c r="V1581" i="1"/>
  <c r="V1645" i="1"/>
  <c r="V1709" i="1"/>
  <c r="V1773" i="1"/>
  <c r="V1837" i="1"/>
  <c r="V1901" i="1"/>
  <c r="V1965" i="1"/>
  <c r="V2029" i="1"/>
  <c r="V2093" i="1"/>
  <c r="V2157" i="1"/>
  <c r="V2221" i="1"/>
  <c r="V2285" i="1"/>
  <c r="V2349" i="1"/>
  <c r="V2413" i="1"/>
  <c r="V2477" i="1"/>
  <c r="V2541" i="1"/>
  <c r="V2605" i="1"/>
  <c r="V2669" i="1"/>
  <c r="V2733" i="1"/>
  <c r="V2797" i="1"/>
  <c r="V2861" i="1"/>
  <c r="V2925" i="1"/>
  <c r="V2989" i="1"/>
  <c r="V3053" i="1"/>
  <c r="V3117" i="1"/>
  <c r="V3181" i="1"/>
  <c r="V3245" i="1"/>
  <c r="V3309" i="1"/>
  <c r="V3373" i="1"/>
  <c r="V3437" i="1"/>
  <c r="V3501" i="1"/>
  <c r="V3565" i="1"/>
  <c r="V3629" i="1"/>
  <c r="V3693" i="1"/>
  <c r="V3757" i="1"/>
  <c r="V3821" i="1"/>
  <c r="V3885" i="1"/>
  <c r="V3949" i="1"/>
  <c r="V4013" i="1"/>
  <c r="V4077" i="1"/>
  <c r="V4133" i="1"/>
  <c r="V4175" i="1"/>
  <c r="V4218" i="1"/>
  <c r="V4261" i="1"/>
  <c r="V4303" i="1"/>
  <c r="V4346" i="1"/>
  <c r="V4389" i="1"/>
  <c r="V4431" i="1"/>
  <c r="V4474" i="1"/>
  <c r="V4517" i="1"/>
  <c r="V4559" i="1"/>
  <c r="V4602" i="1"/>
  <c r="V4645" i="1"/>
  <c r="V4687" i="1"/>
  <c r="V4730" i="1"/>
  <c r="V4773" i="1"/>
  <c r="V4815" i="1"/>
  <c r="V4858" i="1"/>
  <c r="V4901" i="1"/>
  <c r="V4943" i="1"/>
  <c r="V4986" i="1"/>
  <c r="V5029" i="1"/>
  <c r="V5071" i="1"/>
  <c r="V5114" i="1"/>
  <c r="V5157" i="1"/>
  <c r="V5199" i="1"/>
  <c r="V5242" i="1"/>
  <c r="V5285" i="1"/>
  <c r="V5327" i="1"/>
  <c r="V5370" i="1"/>
  <c r="V5413" i="1"/>
  <c r="V5455" i="1"/>
  <c r="V5498" i="1"/>
  <c r="V5541" i="1"/>
  <c r="V5583" i="1"/>
  <c r="V5626" i="1"/>
  <c r="V5669" i="1"/>
  <c r="V5711" i="1"/>
  <c r="V5754" i="1"/>
  <c r="V5797" i="1"/>
  <c r="V5839" i="1"/>
  <c r="V5882" i="1"/>
  <c r="V5925" i="1"/>
  <c r="V5967" i="1"/>
  <c r="V6010" i="1"/>
  <c r="V6053" i="1"/>
  <c r="V6095" i="1"/>
  <c r="V6138" i="1"/>
  <c r="V6181" i="1"/>
  <c r="V6223" i="1"/>
  <c r="V6266" i="1"/>
  <c r="V6309" i="1"/>
  <c r="V6351" i="1"/>
  <c r="V6394" i="1"/>
  <c r="V6437" i="1"/>
  <c r="V6479" i="1"/>
  <c r="V6522" i="1"/>
  <c r="V6565" i="1"/>
  <c r="V6607" i="1"/>
  <c r="V6650" i="1"/>
  <c r="V6693" i="1"/>
  <c r="V6735" i="1"/>
  <c r="V6778" i="1"/>
  <c r="V6821" i="1"/>
  <c r="V6863" i="1"/>
  <c r="V6906" i="1"/>
  <c r="V6949" i="1"/>
  <c r="V6991" i="1"/>
  <c r="V7034" i="1"/>
  <c r="V7077" i="1"/>
  <c r="V7119" i="1"/>
  <c r="V7162" i="1"/>
  <c r="V7205" i="1"/>
  <c r="V7247" i="1"/>
  <c r="V7290" i="1"/>
  <c r="V7333" i="1"/>
  <c r="V7375" i="1"/>
  <c r="V7418" i="1"/>
  <c r="V7461" i="1"/>
  <c r="V7503" i="1"/>
  <c r="V7546" i="1"/>
  <c r="V7589" i="1"/>
  <c r="V7631" i="1"/>
  <c r="V7674" i="1"/>
  <c r="V7717" i="1"/>
  <c r="V7759" i="1"/>
  <c r="V7802" i="1"/>
  <c r="V7845" i="1"/>
  <c r="V7887" i="1"/>
  <c r="V7930" i="1"/>
  <c r="V7973" i="1"/>
  <c r="V8015" i="1"/>
  <c r="V8058" i="1"/>
  <c r="V8101" i="1"/>
  <c r="V8143" i="1"/>
  <c r="V8186" i="1"/>
  <c r="V8229" i="1"/>
  <c r="V8271" i="1"/>
  <c r="V8303" i="1"/>
  <c r="V8335" i="1"/>
  <c r="V8367" i="1"/>
  <c r="V8399" i="1"/>
  <c r="V8431" i="1"/>
  <c r="V8463" i="1"/>
  <c r="V8495" i="1"/>
  <c r="V8527" i="1"/>
  <c r="V8546" i="1"/>
  <c r="V8562" i="1"/>
  <c r="V8578" i="1"/>
  <c r="V8594" i="1"/>
  <c r="V8610" i="1"/>
  <c r="V8626" i="1"/>
  <c r="V8642" i="1"/>
  <c r="V8658" i="1"/>
  <c r="V8674" i="1"/>
  <c r="V8690" i="1"/>
  <c r="V8706" i="1"/>
  <c r="V8722" i="1"/>
  <c r="V8738" i="1"/>
  <c r="V8754" i="1"/>
  <c r="V8770" i="1"/>
  <c r="V8786" i="1"/>
  <c r="V8802" i="1"/>
  <c r="V8818" i="1"/>
  <c r="V8834" i="1"/>
  <c r="V8850" i="1"/>
  <c r="V8866" i="1"/>
  <c r="V8882" i="1"/>
  <c r="V8898" i="1"/>
  <c r="V8914" i="1"/>
  <c r="V8930" i="1"/>
  <c r="V8946" i="1"/>
  <c r="V8962" i="1"/>
  <c r="V8978" i="1"/>
  <c r="V8994" i="1"/>
  <c r="V9010" i="1"/>
  <c r="V9026" i="1"/>
  <c r="V9042" i="1"/>
  <c r="V9058" i="1"/>
  <c r="V9074" i="1"/>
  <c r="V9090" i="1"/>
  <c r="V9106" i="1"/>
  <c r="V9122" i="1"/>
  <c r="V9138" i="1"/>
  <c r="V9154" i="1"/>
  <c r="V9170" i="1"/>
  <c r="V9186" i="1"/>
  <c r="V9202" i="1"/>
  <c r="V9218" i="1"/>
  <c r="V9234" i="1"/>
  <c r="V9250" i="1"/>
  <c r="V9266" i="1"/>
  <c r="V9282" i="1"/>
  <c r="V9298" i="1"/>
  <c r="V9314" i="1"/>
  <c r="V9330" i="1"/>
  <c r="V9346" i="1"/>
  <c r="V9362" i="1"/>
  <c r="V9378" i="1"/>
  <c r="V9394" i="1"/>
  <c r="V9410" i="1"/>
  <c r="V9426" i="1"/>
  <c r="V9442" i="1"/>
  <c r="V9458" i="1"/>
  <c r="V9474" i="1"/>
  <c r="V9490" i="1"/>
  <c r="V9506" i="1"/>
  <c r="V9522" i="1"/>
  <c r="V9538" i="1"/>
  <c r="V9554" i="1"/>
  <c r="V9570" i="1"/>
  <c r="V9586" i="1"/>
  <c r="V9602" i="1"/>
  <c r="V9618" i="1"/>
  <c r="V9634" i="1"/>
  <c r="V9650" i="1"/>
  <c r="V9666" i="1"/>
  <c r="V9682" i="1"/>
  <c r="V9698" i="1"/>
  <c r="V9714" i="1"/>
  <c r="V9730" i="1"/>
  <c r="V9746" i="1"/>
  <c r="V9762" i="1"/>
  <c r="V9778" i="1"/>
  <c r="V9794" i="1"/>
  <c r="V9810" i="1"/>
  <c r="V9826" i="1"/>
  <c r="V9842" i="1"/>
  <c r="V9858" i="1"/>
  <c r="V9874" i="1"/>
  <c r="V9890" i="1"/>
  <c r="V9906" i="1"/>
  <c r="V9922" i="1"/>
  <c r="V9938" i="1"/>
  <c r="V9954" i="1"/>
  <c r="V9970" i="1"/>
  <c r="V9986" i="1"/>
  <c r="V10002" i="1"/>
  <c r="V9" i="1"/>
  <c r="V137" i="1"/>
  <c r="V265" i="1"/>
  <c r="V381" i="1"/>
  <c r="V445" i="1"/>
  <c r="V509" i="1"/>
  <c r="V573" i="1"/>
  <c r="V637" i="1"/>
  <c r="V701" i="1"/>
  <c r="V765" i="1"/>
  <c r="V829" i="1"/>
  <c r="V893" i="1"/>
  <c r="V957" i="1"/>
  <c r="V1021" i="1"/>
  <c r="V1085" i="1"/>
  <c r="V1149" i="1"/>
  <c r="V1213" i="1"/>
  <c r="V1277" i="1"/>
  <c r="V1341" i="1"/>
  <c r="V1405" i="1"/>
  <c r="V1469" i="1"/>
  <c r="V1533" i="1"/>
  <c r="V1597" i="1"/>
  <c r="V1661" i="1"/>
  <c r="V1725" i="1"/>
  <c r="V1789" i="1"/>
  <c r="V1853" i="1"/>
  <c r="V1917" i="1"/>
  <c r="V1981" i="1"/>
  <c r="V2045" i="1"/>
  <c r="V2109" i="1"/>
  <c r="V2173" i="1"/>
  <c r="V2237" i="1"/>
  <c r="V2301" i="1"/>
  <c r="V2365" i="1"/>
  <c r="V2429" i="1"/>
  <c r="V2493" i="1"/>
  <c r="V2557" i="1"/>
  <c r="V2621" i="1"/>
  <c r="V2685" i="1"/>
  <c r="V2749" i="1"/>
  <c r="V2813" i="1"/>
  <c r="V2877" i="1"/>
  <c r="V2941" i="1"/>
  <c r="V3005" i="1"/>
  <c r="V3069" i="1"/>
  <c r="V3133" i="1"/>
  <c r="V3197" i="1"/>
  <c r="V3261" i="1"/>
  <c r="V3325" i="1"/>
  <c r="V3389" i="1"/>
  <c r="V3453" i="1"/>
  <c r="V3517" i="1"/>
  <c r="V3581" i="1"/>
  <c r="V3645" i="1"/>
  <c r="V3709" i="1"/>
  <c r="V3773" i="1"/>
  <c r="V3837" i="1"/>
  <c r="V3901" i="1"/>
  <c r="V3965" i="1"/>
  <c r="V4029" i="1"/>
  <c r="V4093" i="1"/>
  <c r="V4143" i="1"/>
  <c r="V4186" i="1"/>
  <c r="V4229" i="1"/>
  <c r="V4271" i="1"/>
  <c r="V4314" i="1"/>
  <c r="V4357" i="1"/>
  <c r="V4399" i="1"/>
  <c r="V4442" i="1"/>
  <c r="V4485" i="1"/>
  <c r="V4527" i="1"/>
  <c r="V4570" i="1"/>
  <c r="V4613" i="1"/>
  <c r="V4655" i="1"/>
  <c r="V4698" i="1"/>
  <c r="V4741" i="1"/>
  <c r="V4783" i="1"/>
  <c r="V4826" i="1"/>
  <c r="V4869" i="1"/>
  <c r="V4911" i="1"/>
  <c r="V4954" i="1"/>
  <c r="V4997" i="1"/>
  <c r="V5039" i="1"/>
  <c r="V5082" i="1"/>
  <c r="V5125" i="1"/>
  <c r="V5167" i="1"/>
  <c r="V5210" i="1"/>
  <c r="V5253" i="1"/>
  <c r="V5295" i="1"/>
  <c r="V5338" i="1"/>
  <c r="V5381" i="1"/>
  <c r="V5423" i="1"/>
  <c r="V5466" i="1"/>
  <c r="V5509" i="1"/>
  <c r="V5551" i="1"/>
  <c r="V5594" i="1"/>
  <c r="V5637" i="1"/>
  <c r="V5679" i="1"/>
  <c r="V5722" i="1"/>
  <c r="V5765" i="1"/>
  <c r="V5807" i="1"/>
  <c r="V5850" i="1"/>
  <c r="V5893" i="1"/>
  <c r="V5935" i="1"/>
  <c r="V5978" i="1"/>
  <c r="V6021" i="1"/>
  <c r="V6063" i="1"/>
  <c r="V6106" i="1"/>
  <c r="V6149" i="1"/>
  <c r="V6191" i="1"/>
  <c r="V6234" i="1"/>
  <c r="V6277" i="1"/>
  <c r="V6319" i="1"/>
  <c r="V6362" i="1"/>
  <c r="V6405" i="1"/>
  <c r="V6447" i="1"/>
  <c r="V6490" i="1"/>
  <c r="V6533" i="1"/>
  <c r="V6575" i="1"/>
  <c r="V6618" i="1"/>
  <c r="V6661" i="1"/>
  <c r="V6703" i="1"/>
  <c r="V6746" i="1"/>
  <c r="V6789" i="1"/>
  <c r="V6831" i="1"/>
  <c r="V6874" i="1"/>
  <c r="V6917" i="1"/>
  <c r="V6959" i="1"/>
  <c r="V7002" i="1"/>
  <c r="V7045" i="1"/>
  <c r="V7087" i="1"/>
  <c r="V7130" i="1"/>
  <c r="V7173" i="1"/>
  <c r="V7215" i="1"/>
  <c r="V7258" i="1"/>
  <c r="V7301" i="1"/>
  <c r="V7343" i="1"/>
  <c r="V7386" i="1"/>
  <c r="V7429" i="1"/>
  <c r="V7471" i="1"/>
  <c r="V7514" i="1"/>
  <c r="V7557" i="1"/>
  <c r="V7599" i="1"/>
  <c r="V7642" i="1"/>
  <c r="V7685" i="1"/>
  <c r="V7727" i="1"/>
  <c r="V7770" i="1"/>
  <c r="V7813" i="1"/>
  <c r="V7855" i="1"/>
  <c r="V7898" i="1"/>
  <c r="V7941" i="1"/>
  <c r="V7983" i="1"/>
  <c r="V8026" i="1"/>
  <c r="V8069" i="1"/>
  <c r="V8111" i="1"/>
  <c r="V8154" i="1"/>
  <c r="V8197" i="1"/>
  <c r="V8239" i="1"/>
  <c r="V8279" i="1"/>
  <c r="V8311" i="1"/>
  <c r="V8343" i="1"/>
  <c r="V8375" i="1"/>
  <c r="V8407" i="1"/>
  <c r="V8439" i="1"/>
  <c r="V8471" i="1"/>
  <c r="V8503" i="1"/>
  <c r="V8534" i="1"/>
  <c r="V8550" i="1"/>
  <c r="V8566" i="1"/>
  <c r="V8582" i="1"/>
  <c r="V8598" i="1"/>
  <c r="V8614" i="1"/>
  <c r="V8630" i="1"/>
  <c r="V8646" i="1"/>
  <c r="V8662" i="1"/>
  <c r="V8678" i="1"/>
  <c r="V8694" i="1"/>
  <c r="V8710" i="1"/>
  <c r="V8726" i="1"/>
  <c r="V8742" i="1"/>
  <c r="V8758" i="1"/>
  <c r="V8774" i="1"/>
  <c r="V8790" i="1"/>
  <c r="V8806" i="1"/>
  <c r="V8822" i="1"/>
  <c r="V8838" i="1"/>
  <c r="V8854" i="1"/>
  <c r="V8870" i="1"/>
  <c r="V8886" i="1"/>
  <c r="V8902" i="1"/>
  <c r="V8918" i="1"/>
  <c r="V8934" i="1"/>
  <c r="V8950" i="1"/>
  <c r="V8966" i="1"/>
  <c r="V8982" i="1"/>
  <c r="V8998" i="1"/>
  <c r="V9014" i="1"/>
  <c r="V9030" i="1"/>
  <c r="V9046" i="1"/>
  <c r="V9062" i="1"/>
  <c r="V9078" i="1"/>
  <c r="V9094" i="1"/>
  <c r="V9110" i="1"/>
  <c r="V9126" i="1"/>
  <c r="V9142" i="1"/>
  <c r="V9158" i="1"/>
  <c r="V9174" i="1"/>
  <c r="V9190" i="1"/>
  <c r="V9206" i="1"/>
  <c r="V9222" i="1"/>
  <c r="V9238" i="1"/>
  <c r="V9254" i="1"/>
  <c r="V9270" i="1"/>
  <c r="V9286" i="1"/>
  <c r="V9302" i="1"/>
  <c r="V9318" i="1"/>
  <c r="V9334" i="1"/>
  <c r="V9350" i="1"/>
  <c r="V9366" i="1"/>
  <c r="V9382" i="1"/>
  <c r="V9398" i="1"/>
  <c r="V9414" i="1"/>
  <c r="V9430" i="1"/>
  <c r="V9446" i="1"/>
  <c r="V9462" i="1"/>
  <c r="V9478" i="1"/>
  <c r="V9494" i="1"/>
  <c r="V9510" i="1"/>
  <c r="V9526" i="1"/>
  <c r="V9542" i="1"/>
  <c r="V9558" i="1"/>
  <c r="V9574" i="1"/>
  <c r="V9590" i="1"/>
  <c r="V9606" i="1"/>
  <c r="V9622" i="1"/>
  <c r="V9638" i="1"/>
  <c r="V9654" i="1"/>
  <c r="V9670" i="1"/>
  <c r="V9686" i="1"/>
  <c r="V9702" i="1"/>
  <c r="V9718" i="1"/>
  <c r="V9734" i="1"/>
  <c r="V9750" i="1"/>
  <c r="V9766" i="1"/>
  <c r="V9782" i="1"/>
  <c r="V9798" i="1"/>
  <c r="V9814" i="1"/>
  <c r="V9830" i="1"/>
  <c r="V9846" i="1"/>
  <c r="V9862" i="1"/>
  <c r="V9878" i="1"/>
  <c r="V9894" i="1"/>
  <c r="V9910" i="1"/>
  <c r="V9926" i="1"/>
  <c r="V9942" i="1"/>
  <c r="V9958" i="1"/>
  <c r="V9974" i="1"/>
  <c r="V9990" i="1"/>
  <c r="V41" i="1"/>
  <c r="V169" i="1"/>
  <c r="V297" i="1"/>
  <c r="V397" i="1"/>
  <c r="V461" i="1"/>
  <c r="V525" i="1"/>
  <c r="V589" i="1"/>
  <c r="V653" i="1"/>
  <c r="V717" i="1"/>
  <c r="V781" i="1"/>
  <c r="V845" i="1"/>
  <c r="V909" i="1"/>
  <c r="V973" i="1"/>
  <c r="V1037" i="1"/>
  <c r="V1101" i="1"/>
  <c r="V1165" i="1"/>
  <c r="V1229" i="1"/>
  <c r="V1293" i="1"/>
  <c r="V1357" i="1"/>
  <c r="V1421" i="1"/>
  <c r="V1485" i="1"/>
  <c r="V1549" i="1"/>
  <c r="V1613" i="1"/>
  <c r="V1677" i="1"/>
  <c r="V1741" i="1"/>
  <c r="V1805" i="1"/>
  <c r="V1869" i="1"/>
  <c r="V1933" i="1"/>
  <c r="V1997" i="1"/>
  <c r="V2061" i="1"/>
  <c r="V2125" i="1"/>
  <c r="V2189" i="1"/>
  <c r="V2253" i="1"/>
  <c r="V2317" i="1"/>
  <c r="V2381" i="1"/>
  <c r="V2445" i="1"/>
  <c r="V2509" i="1"/>
  <c r="V2573" i="1"/>
  <c r="V2637" i="1"/>
  <c r="V2701" i="1"/>
  <c r="V2765" i="1"/>
  <c r="V2829" i="1"/>
  <c r="V2893" i="1"/>
  <c r="V2957" i="1"/>
  <c r="V3021" i="1"/>
  <c r="V3085" i="1"/>
  <c r="V3149" i="1"/>
  <c r="V3213" i="1"/>
  <c r="V3277" i="1"/>
  <c r="V3341" i="1"/>
  <c r="V3405" i="1"/>
  <c r="V3469" i="1"/>
  <c r="V3533" i="1"/>
  <c r="V3597" i="1"/>
  <c r="V3661" i="1"/>
  <c r="V3725" i="1"/>
  <c r="V3789" i="1"/>
  <c r="V3853" i="1"/>
  <c r="V3917" i="1"/>
  <c r="V3981" i="1"/>
  <c r="V4045" i="1"/>
  <c r="V4109" i="1"/>
  <c r="V4154" i="1"/>
  <c r="V4197" i="1"/>
  <c r="V4239" i="1"/>
  <c r="V4282" i="1"/>
  <c r="V4325" i="1"/>
  <c r="V4367" i="1"/>
  <c r="V4410" i="1"/>
  <c r="V4453" i="1"/>
  <c r="V4495" i="1"/>
  <c r="V4538" i="1"/>
  <c r="V4581" i="1"/>
  <c r="V4623" i="1"/>
  <c r="V4666" i="1"/>
  <c r="V4709" i="1"/>
  <c r="V4751" i="1"/>
  <c r="V4794" i="1"/>
  <c r="V4837" i="1"/>
  <c r="V4879" i="1"/>
  <c r="V4922" i="1"/>
  <c r="V4965" i="1"/>
  <c r="V5007" i="1"/>
  <c r="V5050" i="1"/>
  <c r="V5093" i="1"/>
  <c r="V5135" i="1"/>
  <c r="V5178" i="1"/>
  <c r="V5221" i="1"/>
  <c r="V5263" i="1"/>
  <c r="V5306" i="1"/>
  <c r="V5349" i="1"/>
  <c r="V5391" i="1"/>
  <c r="V5434" i="1"/>
  <c r="V5477" i="1"/>
  <c r="V5519" i="1"/>
  <c r="V5562" i="1"/>
  <c r="V5605" i="1"/>
  <c r="V5647" i="1"/>
  <c r="V5690" i="1"/>
  <c r="V5733" i="1"/>
  <c r="V5775" i="1"/>
  <c r="V5818" i="1"/>
  <c r="V5861" i="1"/>
  <c r="V5903" i="1"/>
  <c r="V5946" i="1"/>
  <c r="V5989" i="1"/>
  <c r="V6031" i="1"/>
  <c r="V6074" i="1"/>
  <c r="V6117" i="1"/>
  <c r="V6159" i="1"/>
  <c r="V6202" i="1"/>
  <c r="V6245" i="1"/>
  <c r="V6287" i="1"/>
  <c r="V6330" i="1"/>
  <c r="V6373" i="1"/>
  <c r="V6415" i="1"/>
  <c r="V6458" i="1"/>
  <c r="V6501" i="1"/>
  <c r="V6543" i="1"/>
  <c r="V6586" i="1"/>
  <c r="V6629" i="1"/>
  <c r="V6671" i="1"/>
  <c r="V6714" i="1"/>
  <c r="V6757" i="1"/>
  <c r="V6799" i="1"/>
  <c r="V6842" i="1"/>
  <c r="V6885" i="1"/>
  <c r="V6927" i="1"/>
  <c r="V6970" i="1"/>
  <c r="V7013" i="1"/>
  <c r="V7055" i="1"/>
  <c r="V7098" i="1"/>
  <c r="V7141" i="1"/>
  <c r="V7183" i="1"/>
  <c r="V7226" i="1"/>
  <c r="V7269" i="1"/>
  <c r="V7311" i="1"/>
  <c r="V7354" i="1"/>
  <c r="V7397" i="1"/>
  <c r="V7439" i="1"/>
  <c r="V7482" i="1"/>
  <c r="V7525" i="1"/>
  <c r="V7567" i="1"/>
  <c r="V7610" i="1"/>
  <c r="V7653" i="1"/>
  <c r="V7695" i="1"/>
  <c r="V7738" i="1"/>
  <c r="V7781" i="1"/>
  <c r="V7823" i="1"/>
  <c r="V7866" i="1"/>
  <c r="V7909" i="1"/>
  <c r="V7951" i="1"/>
  <c r="V7994" i="1"/>
  <c r="V8037" i="1"/>
  <c r="V8079" i="1"/>
  <c r="V8122" i="1"/>
  <c r="V8165" i="1"/>
  <c r="V8207" i="1"/>
  <c r="V8250" i="1"/>
  <c r="V8287" i="1"/>
  <c r="V8319" i="1"/>
  <c r="V8351" i="1"/>
  <c r="V8383" i="1"/>
  <c r="V8415" i="1"/>
  <c r="V8447" i="1"/>
  <c r="V8479" i="1"/>
  <c r="V8511" i="1"/>
  <c r="V8538" i="1"/>
  <c r="V8554" i="1"/>
  <c r="V8570" i="1"/>
  <c r="V8586" i="1"/>
  <c r="V8602" i="1"/>
  <c r="V8618" i="1"/>
  <c r="V8634" i="1"/>
  <c r="V8650" i="1"/>
  <c r="V8666" i="1"/>
  <c r="V8682" i="1"/>
  <c r="V8698" i="1"/>
  <c r="V8714" i="1"/>
  <c r="V8730" i="1"/>
  <c r="V8746" i="1"/>
  <c r="V8762" i="1"/>
  <c r="V8778" i="1"/>
  <c r="V8794" i="1"/>
  <c r="V8810" i="1"/>
  <c r="V8826" i="1"/>
  <c r="V8842" i="1"/>
  <c r="V8858" i="1"/>
  <c r="V8874" i="1"/>
  <c r="V8890" i="1"/>
  <c r="V8906" i="1"/>
  <c r="V8922" i="1"/>
  <c r="V8938" i="1"/>
  <c r="V8954" i="1"/>
  <c r="V8970" i="1"/>
  <c r="V8986" i="1"/>
  <c r="V9002" i="1"/>
  <c r="V9018" i="1"/>
  <c r="V9034" i="1"/>
  <c r="V9050" i="1"/>
  <c r="V9066" i="1"/>
  <c r="V9082" i="1"/>
  <c r="V9098" i="1"/>
  <c r="V9114" i="1"/>
  <c r="V9130" i="1"/>
  <c r="V9146" i="1"/>
  <c r="V9162" i="1"/>
  <c r="V9178" i="1"/>
  <c r="V9194" i="1"/>
  <c r="V9210" i="1"/>
  <c r="V9226" i="1"/>
  <c r="V9242" i="1"/>
  <c r="V9258" i="1"/>
  <c r="V9274" i="1"/>
  <c r="V9290" i="1"/>
  <c r="V9306" i="1"/>
  <c r="V9322" i="1"/>
  <c r="V9338" i="1"/>
  <c r="V9354" i="1"/>
  <c r="V9370" i="1"/>
  <c r="V9386" i="1"/>
  <c r="V9402" i="1"/>
  <c r="V9418" i="1"/>
  <c r="V9434" i="1"/>
  <c r="V9450" i="1"/>
  <c r="V9466" i="1"/>
  <c r="V9482" i="1"/>
  <c r="V9498" i="1"/>
  <c r="V9514" i="1"/>
  <c r="V9530" i="1"/>
  <c r="V9546" i="1"/>
  <c r="V9562" i="1"/>
  <c r="V9578" i="1"/>
  <c r="V9594" i="1"/>
  <c r="V9610" i="1"/>
  <c r="V9626" i="1"/>
  <c r="V9642" i="1"/>
  <c r="V9658" i="1"/>
  <c r="V9674" i="1"/>
  <c r="V9690" i="1"/>
  <c r="V9706" i="1"/>
  <c r="V9722" i="1"/>
  <c r="V9738" i="1"/>
  <c r="V9754" i="1"/>
  <c r="V9770" i="1"/>
  <c r="V9786" i="1"/>
  <c r="V9802" i="1"/>
  <c r="V9818" i="1"/>
  <c r="V9834" i="1"/>
  <c r="V9850" i="1"/>
  <c r="V9866" i="1"/>
  <c r="V9882" i="1"/>
  <c r="V9898" i="1"/>
  <c r="V9914" i="1"/>
  <c r="V9930" i="1"/>
  <c r="V9946" i="1"/>
  <c r="V9962" i="1"/>
  <c r="V9978" i="1"/>
  <c r="V9994" i="1"/>
  <c r="AC7" i="1"/>
  <c r="W5" i="1"/>
  <c r="W9" i="1"/>
  <c r="W13" i="1"/>
  <c r="W17" i="1"/>
  <c r="W21" i="1"/>
  <c r="W25" i="1"/>
  <c r="W29" i="1"/>
  <c r="W33" i="1"/>
  <c r="W37" i="1"/>
  <c r="W41" i="1"/>
  <c r="W45" i="1"/>
  <c r="W49" i="1"/>
  <c r="W53" i="1"/>
  <c r="W57" i="1"/>
  <c r="W61" i="1"/>
  <c r="W65" i="1"/>
  <c r="W69" i="1"/>
  <c r="W73" i="1"/>
  <c r="W77" i="1"/>
  <c r="W81" i="1"/>
  <c r="W85" i="1"/>
  <c r="W89" i="1"/>
  <c r="W93" i="1"/>
  <c r="W97" i="1"/>
  <c r="W101" i="1"/>
  <c r="W105" i="1"/>
  <c r="W109" i="1"/>
  <c r="W113" i="1"/>
  <c r="W117" i="1"/>
  <c r="W121" i="1"/>
  <c r="W125" i="1"/>
  <c r="W129" i="1"/>
  <c r="W133" i="1"/>
  <c r="W137" i="1"/>
  <c r="W141" i="1"/>
  <c r="W145" i="1"/>
  <c r="W149" i="1"/>
  <c r="W153" i="1"/>
  <c r="W157" i="1"/>
  <c r="W161" i="1"/>
  <c r="W165" i="1"/>
  <c r="W169" i="1"/>
  <c r="W173" i="1"/>
  <c r="W177" i="1"/>
  <c r="W181" i="1"/>
  <c r="W185" i="1"/>
  <c r="W189" i="1"/>
  <c r="W193" i="1"/>
  <c r="W197" i="1"/>
  <c r="W201" i="1"/>
  <c r="W205" i="1"/>
  <c r="W209" i="1"/>
  <c r="W213" i="1"/>
  <c r="W217" i="1"/>
  <c r="W221" i="1"/>
  <c r="W225" i="1"/>
  <c r="W229" i="1"/>
  <c r="W233" i="1"/>
  <c r="W237" i="1"/>
  <c r="W241" i="1"/>
  <c r="W245" i="1"/>
  <c r="W249" i="1"/>
  <c r="W253" i="1"/>
  <c r="W257" i="1"/>
  <c r="W261" i="1"/>
  <c r="W265" i="1"/>
  <c r="W269" i="1"/>
  <c r="W273" i="1"/>
  <c r="W277" i="1"/>
  <c r="W281" i="1"/>
  <c r="W285" i="1"/>
  <c r="W289" i="1"/>
  <c r="W293" i="1"/>
  <c r="W297" i="1"/>
  <c r="W301" i="1"/>
  <c r="W305" i="1"/>
  <c r="W309" i="1"/>
  <c r="W313" i="1"/>
  <c r="W317" i="1"/>
  <c r="W321" i="1"/>
  <c r="W325" i="1"/>
  <c r="W329" i="1"/>
  <c r="W333" i="1"/>
  <c r="W337" i="1"/>
  <c r="W341" i="1"/>
  <c r="W345" i="1"/>
  <c r="W349" i="1"/>
  <c r="W353" i="1"/>
  <c r="W357" i="1"/>
  <c r="W361" i="1"/>
  <c r="W365" i="1"/>
  <c r="W369" i="1"/>
  <c r="W373" i="1"/>
  <c r="W377" i="1"/>
  <c r="W381" i="1"/>
  <c r="W385" i="1"/>
  <c r="W389" i="1"/>
  <c r="W393" i="1"/>
  <c r="W397" i="1"/>
  <c r="W401" i="1"/>
  <c r="W405" i="1"/>
  <c r="W409" i="1"/>
  <c r="W413" i="1"/>
  <c r="W417" i="1"/>
  <c r="W421" i="1"/>
  <c r="W425" i="1"/>
  <c r="W429" i="1"/>
  <c r="W433" i="1"/>
  <c r="W437" i="1"/>
  <c r="W441" i="1"/>
  <c r="W445" i="1"/>
  <c r="W449" i="1"/>
  <c r="W453" i="1"/>
  <c r="W457" i="1"/>
  <c r="W461" i="1"/>
  <c r="W465" i="1"/>
  <c r="W469" i="1"/>
  <c r="W473" i="1"/>
  <c r="W477" i="1"/>
  <c r="W481" i="1"/>
  <c r="W485" i="1"/>
  <c r="W489" i="1"/>
  <c r="W493" i="1"/>
  <c r="W497" i="1"/>
  <c r="W501" i="1"/>
  <c r="W505" i="1"/>
  <c r="W509" i="1"/>
  <c r="W513" i="1"/>
  <c r="W517" i="1"/>
  <c r="W521" i="1"/>
  <c r="W525" i="1"/>
  <c r="W529" i="1"/>
  <c r="W533" i="1"/>
  <c r="W537" i="1"/>
  <c r="W541" i="1"/>
  <c r="W545" i="1"/>
  <c r="W549" i="1"/>
  <c r="W553" i="1"/>
  <c r="W557" i="1"/>
  <c r="W561" i="1"/>
  <c r="W565" i="1"/>
  <c r="W569" i="1"/>
  <c r="W573" i="1"/>
  <c r="W577" i="1"/>
  <c r="W581" i="1"/>
  <c r="W585" i="1"/>
  <c r="W589" i="1"/>
  <c r="W593" i="1"/>
  <c r="W597" i="1"/>
  <c r="W601" i="1"/>
  <c r="W605" i="1"/>
  <c r="W609" i="1"/>
  <c r="W613" i="1"/>
  <c r="W617" i="1"/>
  <c r="W621" i="1"/>
  <c r="W625" i="1"/>
  <c r="W629" i="1"/>
  <c r="W633" i="1"/>
  <c r="W637" i="1"/>
  <c r="W641" i="1"/>
  <c r="W645" i="1"/>
  <c r="W649" i="1"/>
  <c r="W653" i="1"/>
  <c r="W657" i="1"/>
  <c r="W661" i="1"/>
  <c r="W665" i="1"/>
  <c r="W669" i="1"/>
  <c r="W673" i="1"/>
  <c r="W677" i="1"/>
  <c r="W681" i="1"/>
  <c r="W685" i="1"/>
  <c r="W689" i="1"/>
  <c r="W693" i="1"/>
  <c r="W697" i="1"/>
  <c r="W701" i="1"/>
  <c r="W705" i="1"/>
  <c r="W709" i="1"/>
  <c r="W713" i="1"/>
  <c r="W717" i="1"/>
  <c r="W721" i="1"/>
  <c r="W725" i="1"/>
  <c r="W729" i="1"/>
  <c r="W733" i="1"/>
  <c r="W737" i="1"/>
  <c r="W741" i="1"/>
  <c r="W745" i="1"/>
  <c r="W749" i="1"/>
  <c r="W753" i="1"/>
  <c r="W757" i="1"/>
  <c r="W761" i="1"/>
  <c r="W765" i="1"/>
  <c r="W769" i="1"/>
  <c r="W773" i="1"/>
  <c r="W777" i="1"/>
  <c r="W781" i="1"/>
  <c r="W785" i="1"/>
  <c r="W789" i="1"/>
  <c r="W793" i="1"/>
  <c r="W797" i="1"/>
  <c r="W801" i="1"/>
  <c r="W805" i="1"/>
  <c r="W809" i="1"/>
  <c r="W813" i="1"/>
  <c r="W817" i="1"/>
  <c r="W821" i="1"/>
  <c r="W825" i="1"/>
  <c r="W829" i="1"/>
  <c r="W833" i="1"/>
  <c r="W837" i="1"/>
  <c r="W841" i="1"/>
  <c r="W845" i="1"/>
  <c r="W849" i="1"/>
  <c r="W853" i="1"/>
  <c r="W857" i="1"/>
  <c r="W861" i="1"/>
  <c r="W865" i="1"/>
  <c r="W869" i="1"/>
  <c r="W873" i="1"/>
  <c r="W877" i="1"/>
  <c r="W881" i="1"/>
  <c r="W885" i="1"/>
  <c r="W889" i="1"/>
  <c r="W893" i="1"/>
  <c r="W897" i="1"/>
  <c r="W901" i="1"/>
  <c r="W905" i="1"/>
  <c r="W909" i="1"/>
  <c r="W913" i="1"/>
  <c r="W917" i="1"/>
  <c r="W921" i="1"/>
  <c r="W925" i="1"/>
  <c r="W929" i="1"/>
  <c r="W933" i="1"/>
  <c r="W937" i="1"/>
  <c r="W941" i="1"/>
  <c r="W945" i="1"/>
  <c r="W949" i="1"/>
  <c r="W953" i="1"/>
  <c r="W957" i="1"/>
  <c r="W961" i="1"/>
  <c r="W965" i="1"/>
  <c r="W969" i="1"/>
  <c r="W973" i="1"/>
  <c r="W977" i="1"/>
  <c r="W981" i="1"/>
  <c r="W985" i="1"/>
  <c r="W989" i="1"/>
  <c r="W993" i="1"/>
  <c r="W997" i="1"/>
  <c r="W1001" i="1"/>
  <c r="W1005" i="1"/>
  <c r="W1009" i="1"/>
  <c r="W1013" i="1"/>
  <c r="W1017" i="1"/>
  <c r="W1021" i="1"/>
  <c r="W1025" i="1"/>
  <c r="W1029" i="1"/>
  <c r="W1033" i="1"/>
  <c r="W1037" i="1"/>
  <c r="W1041" i="1"/>
  <c r="W1045" i="1"/>
  <c r="W1049" i="1"/>
  <c r="W1053" i="1"/>
  <c r="W1057" i="1"/>
  <c r="W1061" i="1"/>
  <c r="W1065" i="1"/>
  <c r="W1069" i="1"/>
  <c r="W1073" i="1"/>
  <c r="W1077" i="1"/>
  <c r="W1081" i="1"/>
  <c r="W1085" i="1"/>
  <c r="W1089" i="1"/>
  <c r="W1093" i="1"/>
  <c r="W1097" i="1"/>
  <c r="W1101" i="1"/>
  <c r="W1105" i="1"/>
  <c r="W1109" i="1"/>
  <c r="W1113" i="1"/>
  <c r="W1117" i="1"/>
  <c r="W1121" i="1"/>
  <c r="W1125" i="1"/>
  <c r="W1129" i="1"/>
  <c r="W1133" i="1"/>
  <c r="W1137" i="1"/>
  <c r="W1141" i="1"/>
  <c r="W1145" i="1"/>
  <c r="W1149" i="1"/>
  <c r="W1153" i="1"/>
  <c r="W1157" i="1"/>
  <c r="W1161" i="1"/>
  <c r="W1165" i="1"/>
  <c r="W1169" i="1"/>
  <c r="W1173" i="1"/>
  <c r="W1177" i="1"/>
  <c r="W1181" i="1"/>
  <c r="W1185" i="1"/>
  <c r="W1189" i="1"/>
  <c r="W1193" i="1"/>
  <c r="W1197" i="1"/>
  <c r="W1201" i="1"/>
  <c r="W1205" i="1"/>
  <c r="W1209" i="1"/>
  <c r="W1213" i="1"/>
  <c r="W1217" i="1"/>
  <c r="W1221" i="1"/>
  <c r="W1225" i="1"/>
  <c r="W1229" i="1"/>
  <c r="W1233" i="1"/>
  <c r="W1237" i="1"/>
  <c r="W1241" i="1"/>
  <c r="W1245" i="1"/>
  <c r="W1249" i="1"/>
  <c r="W1253" i="1"/>
  <c r="W1257" i="1"/>
  <c r="W1261" i="1"/>
  <c r="W1265" i="1"/>
  <c r="W1269" i="1"/>
  <c r="W1273" i="1"/>
  <c r="W1277" i="1"/>
  <c r="W1281" i="1"/>
  <c r="W1285" i="1"/>
  <c r="W1289" i="1"/>
  <c r="W1293" i="1"/>
  <c r="W1297" i="1"/>
  <c r="W1301" i="1"/>
  <c r="W1305" i="1"/>
  <c r="W1309" i="1"/>
  <c r="W1313" i="1"/>
  <c r="W1317" i="1"/>
  <c r="W1321" i="1"/>
  <c r="W1325" i="1"/>
  <c r="W1329" i="1"/>
  <c r="W1333" i="1"/>
  <c r="W1337" i="1"/>
  <c r="W1341" i="1"/>
  <c r="W1345" i="1"/>
  <c r="W1349" i="1"/>
  <c r="W1353" i="1"/>
  <c r="W1357" i="1"/>
  <c r="W1361" i="1"/>
  <c r="W1365" i="1"/>
  <c r="W1369" i="1"/>
  <c r="W1373" i="1"/>
  <c r="W1377" i="1"/>
  <c r="W1381" i="1"/>
  <c r="W1385" i="1"/>
  <c r="W1389" i="1"/>
  <c r="W1393" i="1"/>
  <c r="W1397" i="1"/>
  <c r="W1401" i="1"/>
  <c r="W1405" i="1"/>
  <c r="W1409" i="1"/>
  <c r="W1413" i="1"/>
  <c r="W1417" i="1"/>
  <c r="W1421" i="1"/>
  <c r="W1425" i="1"/>
  <c r="W1429" i="1"/>
  <c r="W1433" i="1"/>
  <c r="W1437" i="1"/>
  <c r="W1441" i="1"/>
  <c r="W1445" i="1"/>
  <c r="W1449" i="1"/>
  <c r="W1453" i="1"/>
  <c r="W1457" i="1"/>
  <c r="W1461" i="1"/>
  <c r="W1465" i="1"/>
  <c r="W1469" i="1"/>
  <c r="W1473" i="1"/>
  <c r="W1477" i="1"/>
  <c r="W1481" i="1"/>
  <c r="W1485" i="1"/>
  <c r="W1489" i="1"/>
  <c r="W1493" i="1"/>
  <c r="W1497" i="1"/>
  <c r="W1501" i="1"/>
  <c r="W1505" i="1"/>
  <c r="W1509" i="1"/>
  <c r="W1513" i="1"/>
  <c r="W1517" i="1"/>
  <c r="W1521" i="1"/>
  <c r="W1525" i="1"/>
  <c r="W1529" i="1"/>
  <c r="W1533" i="1"/>
  <c r="W1537" i="1"/>
  <c r="W1541" i="1"/>
  <c r="W1545" i="1"/>
  <c r="W1549" i="1"/>
  <c r="W1553" i="1"/>
  <c r="W1557" i="1"/>
  <c r="W1561" i="1"/>
  <c r="W1565" i="1"/>
  <c r="W1569" i="1"/>
  <c r="W1573" i="1"/>
  <c r="W1577" i="1"/>
  <c r="W1581" i="1"/>
  <c r="W1585" i="1"/>
  <c r="W1589" i="1"/>
  <c r="W1593" i="1"/>
  <c r="W1597" i="1"/>
  <c r="W1601" i="1"/>
  <c r="W1605" i="1"/>
  <c r="W1609" i="1"/>
  <c r="W1613" i="1"/>
  <c r="W1617" i="1"/>
  <c r="W1621" i="1"/>
  <c r="W1625" i="1"/>
  <c r="W1629" i="1"/>
  <c r="W1633" i="1"/>
  <c r="W1637" i="1"/>
  <c r="W1641" i="1"/>
  <c r="W1645" i="1"/>
  <c r="W1649" i="1"/>
  <c r="W1653" i="1"/>
  <c r="W1657" i="1"/>
  <c r="W1661" i="1"/>
  <c r="W1665" i="1"/>
  <c r="W1669" i="1"/>
  <c r="W1673" i="1"/>
  <c r="W1677" i="1"/>
  <c r="W1681" i="1"/>
  <c r="W1685" i="1"/>
  <c r="W1689" i="1"/>
  <c r="W1693" i="1"/>
  <c r="W1697" i="1"/>
  <c r="W1701" i="1"/>
  <c r="W1705" i="1"/>
  <c r="W1709" i="1"/>
  <c r="W1713" i="1"/>
  <c r="W1717" i="1"/>
  <c r="W1721" i="1"/>
  <c r="W1725" i="1"/>
  <c r="W1729" i="1"/>
  <c r="W1733" i="1"/>
  <c r="W1737" i="1"/>
  <c r="W1741" i="1"/>
  <c r="W1745" i="1"/>
  <c r="W1749" i="1"/>
  <c r="W1753" i="1"/>
  <c r="W1757" i="1"/>
  <c r="W1761" i="1"/>
  <c r="W1765" i="1"/>
  <c r="W1769" i="1"/>
  <c r="W1773" i="1"/>
  <c r="W1777" i="1"/>
  <c r="W1781" i="1"/>
  <c r="W1785" i="1"/>
  <c r="W1789" i="1"/>
  <c r="W1793" i="1"/>
  <c r="W1797" i="1"/>
  <c r="W1801" i="1"/>
  <c r="W1805" i="1"/>
  <c r="W1809" i="1"/>
  <c r="W1813" i="1"/>
  <c r="W1817" i="1"/>
  <c r="W1821" i="1"/>
  <c r="W1825" i="1"/>
  <c r="W1829" i="1"/>
  <c r="W1833" i="1"/>
  <c r="W1837" i="1"/>
  <c r="W1841" i="1"/>
  <c r="W1845" i="1"/>
  <c r="W1849" i="1"/>
  <c r="W1853" i="1"/>
  <c r="W1857" i="1"/>
  <c r="W1861" i="1"/>
  <c r="W1865" i="1"/>
  <c r="W1869" i="1"/>
  <c r="W1873" i="1"/>
  <c r="W1877" i="1"/>
  <c r="W1881" i="1"/>
  <c r="W1885" i="1"/>
  <c r="W1889" i="1"/>
  <c r="W1893" i="1"/>
  <c r="W1897" i="1"/>
  <c r="W1901" i="1"/>
  <c r="W1905" i="1"/>
  <c r="W1909" i="1"/>
  <c r="W1913" i="1"/>
  <c r="W1917" i="1"/>
  <c r="W1921" i="1"/>
  <c r="W1925" i="1"/>
  <c r="W1929" i="1"/>
  <c r="W1933" i="1"/>
  <c r="W1937" i="1"/>
  <c r="W1941" i="1"/>
  <c r="W1945" i="1"/>
  <c r="W1949" i="1"/>
  <c r="W1953" i="1"/>
  <c r="W1957" i="1"/>
  <c r="W1961" i="1"/>
  <c r="W1965" i="1"/>
  <c r="W1969" i="1"/>
  <c r="W1973" i="1"/>
  <c r="W1977" i="1"/>
  <c r="W1981" i="1"/>
  <c r="W1985" i="1"/>
  <c r="W1989" i="1"/>
  <c r="W1993" i="1"/>
  <c r="W1997" i="1"/>
  <c r="W2001" i="1"/>
  <c r="W2005" i="1"/>
  <c r="W2009" i="1"/>
  <c r="W2013" i="1"/>
  <c r="W2017" i="1"/>
  <c r="W2021" i="1"/>
  <c r="W2025" i="1"/>
  <c r="W2029" i="1"/>
  <c r="W2033" i="1"/>
  <c r="W2037" i="1"/>
  <c r="W2041" i="1"/>
  <c r="W2045" i="1"/>
  <c r="W2049" i="1"/>
  <c r="W2053" i="1"/>
  <c r="W2057" i="1"/>
  <c r="W2061" i="1"/>
  <c r="W2065" i="1"/>
  <c r="W2069" i="1"/>
  <c r="W2073" i="1"/>
  <c r="W2077" i="1"/>
  <c r="W2081" i="1"/>
  <c r="W2085" i="1"/>
  <c r="W2089" i="1"/>
  <c r="W2093" i="1"/>
  <c r="W2097" i="1"/>
  <c r="W2101" i="1"/>
  <c r="W2105" i="1"/>
  <c r="W2109" i="1"/>
  <c r="W2113" i="1"/>
  <c r="W2117" i="1"/>
  <c r="W2121" i="1"/>
  <c r="W2125" i="1"/>
  <c r="W2129" i="1"/>
  <c r="W2133" i="1"/>
  <c r="W2137" i="1"/>
  <c r="W2141" i="1"/>
  <c r="W2145" i="1"/>
  <c r="W2149" i="1"/>
  <c r="W2153" i="1"/>
  <c r="W2157" i="1"/>
  <c r="W2161" i="1"/>
  <c r="W2165" i="1"/>
  <c r="W2169" i="1"/>
  <c r="W2173" i="1"/>
  <c r="W2177" i="1"/>
  <c r="W2181" i="1"/>
  <c r="W2185" i="1"/>
  <c r="W2189" i="1"/>
  <c r="W2193" i="1"/>
  <c r="W2197" i="1"/>
  <c r="W2201" i="1"/>
  <c r="W2205" i="1"/>
  <c r="W2209" i="1"/>
  <c r="W2213" i="1"/>
  <c r="W2217" i="1"/>
  <c r="W2221" i="1"/>
  <c r="W2225" i="1"/>
  <c r="W2229" i="1"/>
  <c r="W2233" i="1"/>
  <c r="W2237" i="1"/>
  <c r="W2241" i="1"/>
  <c r="W2245" i="1"/>
  <c r="W2249" i="1"/>
  <c r="W2253" i="1"/>
  <c r="W2257" i="1"/>
  <c r="W2261" i="1"/>
  <c r="W2265" i="1"/>
  <c r="W2269" i="1"/>
  <c r="W2273" i="1"/>
  <c r="W2277" i="1"/>
  <c r="W2281" i="1"/>
  <c r="W2285" i="1"/>
  <c r="W2289" i="1"/>
  <c r="W2293" i="1"/>
  <c r="W2297" i="1"/>
  <c r="W2301" i="1"/>
  <c r="W2305" i="1"/>
  <c r="W2309" i="1"/>
  <c r="W2313" i="1"/>
  <c r="W2317" i="1"/>
  <c r="W2321" i="1"/>
  <c r="W2325" i="1"/>
  <c r="W2329" i="1"/>
  <c r="W2333" i="1"/>
  <c r="W2337" i="1"/>
  <c r="W2341" i="1"/>
  <c r="W2345" i="1"/>
  <c r="W2349" i="1"/>
  <c r="W2353" i="1"/>
  <c r="W2357" i="1"/>
  <c r="W2361" i="1"/>
  <c r="W2365" i="1"/>
  <c r="W2369" i="1"/>
  <c r="W2373" i="1"/>
  <c r="W2377" i="1"/>
  <c r="W2381" i="1"/>
  <c r="W2385" i="1"/>
  <c r="W2389" i="1"/>
  <c r="W2393" i="1"/>
  <c r="W2397" i="1"/>
  <c r="W2401" i="1"/>
  <c r="W2405" i="1"/>
  <c r="W2409" i="1"/>
  <c r="W2413" i="1"/>
  <c r="W2417" i="1"/>
  <c r="W2421" i="1"/>
  <c r="W2425" i="1"/>
  <c r="W2429" i="1"/>
  <c r="W2433" i="1"/>
  <c r="W2437" i="1"/>
  <c r="W2441" i="1"/>
  <c r="W2445" i="1"/>
  <c r="W2449" i="1"/>
  <c r="W2453" i="1"/>
  <c r="W2457" i="1"/>
  <c r="W2461" i="1"/>
  <c r="W2465" i="1"/>
  <c r="W2469" i="1"/>
  <c r="W2473" i="1"/>
  <c r="W2477" i="1"/>
  <c r="W2481" i="1"/>
  <c r="W2485" i="1"/>
  <c r="W2489" i="1"/>
  <c r="W2493" i="1"/>
  <c r="W2497" i="1"/>
  <c r="W2501" i="1"/>
  <c r="W2505" i="1"/>
  <c r="W2509" i="1"/>
  <c r="W2513" i="1"/>
  <c r="W2517" i="1"/>
  <c r="W2521" i="1"/>
  <c r="W2525" i="1"/>
  <c r="W2529" i="1"/>
  <c r="W2533" i="1"/>
  <c r="W2537" i="1"/>
  <c r="W2541" i="1"/>
  <c r="W2545" i="1"/>
  <c r="W2549" i="1"/>
  <c r="W2553" i="1"/>
  <c r="W2557" i="1"/>
  <c r="W2561" i="1"/>
  <c r="W2565" i="1"/>
  <c r="W2569" i="1"/>
  <c r="W2573" i="1"/>
  <c r="W2577" i="1"/>
  <c r="W2581" i="1"/>
  <c r="W2585" i="1"/>
  <c r="W2589" i="1"/>
  <c r="W2593" i="1"/>
  <c r="W2597" i="1"/>
  <c r="W2601" i="1"/>
  <c r="W2605" i="1"/>
  <c r="W2609" i="1"/>
  <c r="W2613" i="1"/>
  <c r="W2617" i="1"/>
  <c r="W2621" i="1"/>
  <c r="W2625" i="1"/>
  <c r="W2629" i="1"/>
  <c r="W2633" i="1"/>
  <c r="W2637" i="1"/>
  <c r="W2641" i="1"/>
  <c r="W2645" i="1"/>
  <c r="W2649" i="1"/>
  <c r="W2653" i="1"/>
  <c r="W2657" i="1"/>
  <c r="W2661" i="1"/>
  <c r="W2665" i="1"/>
  <c r="W2669" i="1"/>
  <c r="W2673" i="1"/>
  <c r="W2677" i="1"/>
  <c r="W2681" i="1"/>
  <c r="W2685" i="1"/>
  <c r="W2689" i="1"/>
  <c r="W2693" i="1"/>
  <c r="W2697" i="1"/>
  <c r="W2701" i="1"/>
  <c r="W2705" i="1"/>
  <c r="W2709" i="1"/>
  <c r="W2713" i="1"/>
  <c r="W2717" i="1"/>
  <c r="W2721" i="1"/>
  <c r="W2725" i="1"/>
  <c r="W2729" i="1"/>
  <c r="W2733" i="1"/>
  <c r="W2737" i="1"/>
  <c r="W2741" i="1"/>
  <c r="W2745" i="1"/>
  <c r="W2749" i="1"/>
  <c r="W2753" i="1"/>
  <c r="W2757" i="1"/>
  <c r="W2761" i="1"/>
  <c r="W2765" i="1"/>
  <c r="W2769" i="1"/>
  <c r="W2773" i="1"/>
  <c r="W2777" i="1"/>
  <c r="W2781" i="1"/>
  <c r="W2785" i="1"/>
  <c r="W2789" i="1"/>
  <c r="W2793" i="1"/>
  <c r="W2797" i="1"/>
  <c r="W2801" i="1"/>
  <c r="W2805" i="1"/>
  <c r="W2809" i="1"/>
  <c r="W2813" i="1"/>
  <c r="W2817" i="1"/>
  <c r="W2821" i="1"/>
  <c r="W2825" i="1"/>
  <c r="W2829" i="1"/>
  <c r="W2833" i="1"/>
  <c r="W2837" i="1"/>
  <c r="W2841" i="1"/>
  <c r="W2845" i="1"/>
  <c r="W2849" i="1"/>
  <c r="W2853" i="1"/>
  <c r="W2857" i="1"/>
  <c r="W2861" i="1"/>
  <c r="W2865" i="1"/>
  <c r="W2869" i="1"/>
  <c r="W2873" i="1"/>
  <c r="W2877" i="1"/>
  <c r="W2881" i="1"/>
  <c r="W2885" i="1"/>
  <c r="W2889" i="1"/>
  <c r="W2893" i="1"/>
  <c r="W2897" i="1"/>
  <c r="W2901" i="1"/>
  <c r="W2905" i="1"/>
  <c r="W2909" i="1"/>
  <c r="W2913" i="1"/>
  <c r="W2917" i="1"/>
  <c r="W2921" i="1"/>
  <c r="W2925" i="1"/>
  <c r="W2929" i="1"/>
  <c r="W2933" i="1"/>
  <c r="W2937" i="1"/>
  <c r="W2941" i="1"/>
  <c r="W2945" i="1"/>
  <c r="W2949" i="1"/>
  <c r="W2953" i="1"/>
  <c r="W2957" i="1"/>
  <c r="W2961" i="1"/>
  <c r="W2965" i="1"/>
  <c r="W2969" i="1"/>
  <c r="W2973" i="1"/>
  <c r="W2977" i="1"/>
  <c r="W2981" i="1"/>
  <c r="W2985" i="1"/>
  <c r="W2989" i="1"/>
  <c r="W2993" i="1"/>
  <c r="W2997" i="1"/>
  <c r="W3001" i="1"/>
  <c r="W3005" i="1"/>
  <c r="W3009" i="1"/>
  <c r="W3013" i="1"/>
  <c r="W3017" i="1"/>
  <c r="W3021" i="1"/>
  <c r="W3025" i="1"/>
  <c r="W3029" i="1"/>
  <c r="W3033" i="1"/>
  <c r="W3037" i="1"/>
  <c r="W3041" i="1"/>
  <c r="W3045" i="1"/>
  <c r="W3049" i="1"/>
  <c r="W3053" i="1"/>
  <c r="W3057" i="1"/>
  <c r="W3061" i="1"/>
  <c r="W3065" i="1"/>
  <c r="W3069" i="1"/>
  <c r="W3073" i="1"/>
  <c r="W3077" i="1"/>
  <c r="W3081" i="1"/>
  <c r="W3085" i="1"/>
  <c r="W3089" i="1"/>
  <c r="W3093" i="1"/>
  <c r="W3097" i="1"/>
  <c r="W3101" i="1"/>
  <c r="W3105" i="1"/>
  <c r="W3109" i="1"/>
  <c r="W3113" i="1"/>
  <c r="W3117" i="1"/>
  <c r="W3121" i="1"/>
  <c r="W3125" i="1"/>
  <c r="W3129" i="1"/>
  <c r="W3133" i="1"/>
  <c r="W3137" i="1"/>
  <c r="W3141" i="1"/>
  <c r="W3145" i="1"/>
  <c r="W3149" i="1"/>
  <c r="W3153" i="1"/>
  <c r="W3157" i="1"/>
  <c r="W3161" i="1"/>
  <c r="W3165" i="1"/>
  <c r="W3169" i="1"/>
  <c r="W3173" i="1"/>
  <c r="W3177" i="1"/>
  <c r="W3181" i="1"/>
  <c r="W3185" i="1"/>
  <c r="W3189" i="1"/>
  <c r="W3193" i="1"/>
  <c r="W3197" i="1"/>
  <c r="W3201" i="1"/>
  <c r="W3205" i="1"/>
  <c r="W3209" i="1"/>
  <c r="W3213" i="1"/>
  <c r="W3217" i="1"/>
  <c r="W3221" i="1"/>
  <c r="W3225" i="1"/>
  <c r="W3229" i="1"/>
  <c r="W3233" i="1"/>
  <c r="W3237" i="1"/>
  <c r="W3241" i="1"/>
  <c r="W3245" i="1"/>
  <c r="W3249" i="1"/>
  <c r="W3253" i="1"/>
  <c r="W3257" i="1"/>
  <c r="W3261" i="1"/>
  <c r="W3265" i="1"/>
  <c r="W3269" i="1"/>
  <c r="W3273" i="1"/>
  <c r="W3277" i="1"/>
  <c r="W3281" i="1"/>
  <c r="W3285" i="1"/>
  <c r="W3289" i="1"/>
  <c r="W3293" i="1"/>
  <c r="W3297" i="1"/>
  <c r="W3301" i="1"/>
  <c r="W3305" i="1"/>
  <c r="W3309" i="1"/>
  <c r="W3313" i="1"/>
  <c r="W3317" i="1"/>
  <c r="W3321" i="1"/>
  <c r="W3325" i="1"/>
  <c r="W3329" i="1"/>
  <c r="W3333" i="1"/>
  <c r="W3337" i="1"/>
  <c r="W3341" i="1"/>
  <c r="W3345" i="1"/>
  <c r="W3349" i="1"/>
  <c r="W3353" i="1"/>
  <c r="W3357" i="1"/>
  <c r="W3361" i="1"/>
  <c r="W3365" i="1"/>
  <c r="W3369" i="1"/>
  <c r="W3373" i="1"/>
  <c r="W3377" i="1"/>
  <c r="W3381" i="1"/>
  <c r="W3385" i="1"/>
  <c r="W3389" i="1"/>
  <c r="W3393" i="1"/>
  <c r="W3397" i="1"/>
  <c r="W3401" i="1"/>
  <c r="W3405" i="1"/>
  <c r="W3409" i="1"/>
  <c r="W3413" i="1"/>
  <c r="W3417" i="1"/>
  <c r="W3421" i="1"/>
  <c r="W3425" i="1"/>
  <c r="W3429" i="1"/>
  <c r="W3433" i="1"/>
  <c r="W3437" i="1"/>
  <c r="W3441" i="1"/>
  <c r="W3445" i="1"/>
  <c r="W3449" i="1"/>
  <c r="W3453" i="1"/>
  <c r="W3457" i="1"/>
  <c r="W3461" i="1"/>
  <c r="W3465" i="1"/>
  <c r="W3469" i="1"/>
  <c r="W3473" i="1"/>
  <c r="W3477" i="1"/>
  <c r="W3481" i="1"/>
  <c r="W3485" i="1"/>
  <c r="W3489" i="1"/>
  <c r="W3493" i="1"/>
  <c r="W3497" i="1"/>
  <c r="W3501" i="1"/>
  <c r="W3505" i="1"/>
  <c r="W3509" i="1"/>
  <c r="W3513" i="1"/>
  <c r="W3517" i="1"/>
  <c r="W3521" i="1"/>
  <c r="W3525" i="1"/>
  <c r="W3529" i="1"/>
  <c r="W3533" i="1"/>
  <c r="W3537" i="1"/>
  <c r="W3541" i="1"/>
  <c r="W3545" i="1"/>
  <c r="W3549" i="1"/>
  <c r="W3553" i="1"/>
  <c r="W3557" i="1"/>
  <c r="W3561" i="1"/>
  <c r="W3565" i="1"/>
  <c r="W3569" i="1"/>
  <c r="W3573" i="1"/>
  <c r="W3577" i="1"/>
  <c r="W3581" i="1"/>
  <c r="W3585" i="1"/>
  <c r="W3589" i="1"/>
  <c r="W3593" i="1"/>
  <c r="W3597" i="1"/>
  <c r="W3601" i="1"/>
  <c r="W3605" i="1"/>
  <c r="W3609" i="1"/>
  <c r="W3613" i="1"/>
  <c r="W3617" i="1"/>
  <c r="W3621" i="1"/>
  <c r="W3625" i="1"/>
  <c r="W3629" i="1"/>
  <c r="W3633" i="1"/>
  <c r="W3637" i="1"/>
  <c r="W3641" i="1"/>
  <c r="W3645" i="1"/>
  <c r="W3649" i="1"/>
  <c r="W3653" i="1"/>
  <c r="W3657" i="1"/>
  <c r="W3661" i="1"/>
  <c r="W3665" i="1"/>
  <c r="W3669" i="1"/>
  <c r="W3673" i="1"/>
  <c r="W3677" i="1"/>
  <c r="W3681" i="1"/>
  <c r="W3685" i="1"/>
  <c r="W3689" i="1"/>
  <c r="W3693" i="1"/>
  <c r="W3697" i="1"/>
  <c r="W3701" i="1"/>
  <c r="W3705" i="1"/>
  <c r="W3709" i="1"/>
  <c r="W3713" i="1"/>
  <c r="W3717" i="1"/>
  <c r="W3721" i="1"/>
  <c r="W3725" i="1"/>
  <c r="W3729" i="1"/>
  <c r="W3733" i="1"/>
  <c r="W3737" i="1"/>
  <c r="W3741" i="1"/>
  <c r="W3745" i="1"/>
  <c r="W3749" i="1"/>
  <c r="W3753" i="1"/>
  <c r="W3757" i="1"/>
  <c r="W3761" i="1"/>
  <c r="W3765" i="1"/>
  <c r="W3769" i="1"/>
  <c r="W3773" i="1"/>
  <c r="W3777" i="1"/>
  <c r="W3781" i="1"/>
  <c r="W3785" i="1"/>
  <c r="W3789" i="1"/>
  <c r="W3793" i="1"/>
  <c r="W3797" i="1"/>
  <c r="W3801" i="1"/>
  <c r="W3805" i="1"/>
  <c r="W3809" i="1"/>
  <c r="W3813" i="1"/>
  <c r="W3817" i="1"/>
  <c r="W3821" i="1"/>
  <c r="W3825" i="1"/>
  <c r="W3829" i="1"/>
  <c r="W3833" i="1"/>
  <c r="W3837" i="1"/>
  <c r="W3841" i="1"/>
  <c r="W3845" i="1"/>
  <c r="W3849" i="1"/>
  <c r="W3853" i="1"/>
  <c r="W3857" i="1"/>
  <c r="W3861" i="1"/>
  <c r="W3865" i="1"/>
  <c r="W3869" i="1"/>
  <c r="W3873" i="1"/>
  <c r="W3877" i="1"/>
  <c r="W3881" i="1"/>
  <c r="W3885" i="1"/>
  <c r="W3889" i="1"/>
  <c r="W3893" i="1"/>
  <c r="W3897" i="1"/>
  <c r="W3901" i="1"/>
  <c r="W3905" i="1"/>
  <c r="W3909" i="1"/>
  <c r="W3913" i="1"/>
  <c r="W3917" i="1"/>
  <c r="W3921" i="1"/>
  <c r="W3925" i="1"/>
  <c r="W3929" i="1"/>
  <c r="W3933" i="1"/>
  <c r="W3937" i="1"/>
  <c r="W3941" i="1"/>
  <c r="W3945" i="1"/>
  <c r="W3949" i="1"/>
  <c r="W3953" i="1"/>
  <c r="W3957" i="1"/>
  <c r="W3961" i="1"/>
  <c r="W3965" i="1"/>
  <c r="W3969" i="1"/>
  <c r="W3973" i="1"/>
  <c r="W3977" i="1"/>
  <c r="W3981" i="1"/>
  <c r="W3985" i="1"/>
  <c r="W3989" i="1"/>
  <c r="W3993" i="1"/>
  <c r="W3997" i="1"/>
  <c r="W4001" i="1"/>
  <c r="W4005" i="1"/>
  <c r="W4009" i="1"/>
  <c r="W4013" i="1"/>
  <c r="W4017" i="1"/>
  <c r="W4021" i="1"/>
  <c r="W4025" i="1"/>
  <c r="W4029" i="1"/>
  <c r="W4033" i="1"/>
  <c r="W4037" i="1"/>
  <c r="W4041" i="1"/>
  <c r="W4045" i="1"/>
  <c r="W4049" i="1"/>
  <c r="W4053" i="1"/>
  <c r="W4057" i="1"/>
  <c r="W4061" i="1"/>
  <c r="W4065" i="1"/>
  <c r="W4069" i="1"/>
  <c r="W4073" i="1"/>
  <c r="W4077" i="1"/>
  <c r="W4081" i="1"/>
  <c r="W4085" i="1"/>
  <c r="W4089" i="1"/>
  <c r="W4093" i="1"/>
  <c r="W4097" i="1"/>
  <c r="W4101" i="1"/>
  <c r="W4105" i="1"/>
  <c r="W4109" i="1"/>
  <c r="W4113" i="1"/>
  <c r="W4117" i="1"/>
  <c r="W4121" i="1"/>
  <c r="W4125" i="1"/>
  <c r="W4129" i="1"/>
  <c r="W4133" i="1"/>
  <c r="W4137" i="1"/>
  <c r="W4141" i="1"/>
  <c r="W4145" i="1"/>
  <c r="W4149" i="1"/>
  <c r="W4153" i="1"/>
  <c r="W4157" i="1"/>
  <c r="W4161" i="1"/>
  <c r="W4165" i="1"/>
  <c r="W4169" i="1"/>
  <c r="W4173" i="1"/>
  <c r="W4177" i="1"/>
  <c r="W4181" i="1"/>
  <c r="W4185" i="1"/>
  <c r="W4189" i="1"/>
  <c r="W4193" i="1"/>
  <c r="W4197" i="1"/>
  <c r="W4201" i="1"/>
  <c r="W4205" i="1"/>
  <c r="W4209" i="1"/>
  <c r="W4213" i="1"/>
  <c r="W4217" i="1"/>
  <c r="W4221" i="1"/>
  <c r="W4225" i="1"/>
  <c r="W4229" i="1"/>
  <c r="W4233" i="1"/>
  <c r="W4237" i="1"/>
  <c r="W4241" i="1"/>
  <c r="W4245" i="1"/>
  <c r="W4249" i="1"/>
  <c r="W4253" i="1"/>
  <c r="W4257" i="1"/>
  <c r="W4261" i="1"/>
  <c r="W4265" i="1"/>
  <c r="W4269" i="1"/>
  <c r="W4273" i="1"/>
  <c r="W4277" i="1"/>
  <c r="W4281" i="1"/>
  <c r="W4285" i="1"/>
  <c r="W4289" i="1"/>
  <c r="W4293" i="1"/>
  <c r="W4297" i="1"/>
  <c r="W4301" i="1"/>
  <c r="W4305" i="1"/>
  <c r="W4309" i="1"/>
  <c r="W4313" i="1"/>
  <c r="W4317" i="1"/>
  <c r="W4321" i="1"/>
  <c r="W4325" i="1"/>
  <c r="W4329" i="1"/>
  <c r="W4333" i="1"/>
  <c r="W4337" i="1"/>
  <c r="W4341" i="1"/>
  <c r="W4345" i="1"/>
  <c r="W4349" i="1"/>
  <c r="W4353" i="1"/>
  <c r="W4357" i="1"/>
  <c r="W4361" i="1"/>
  <c r="W4365" i="1"/>
  <c r="W4369" i="1"/>
  <c r="W4373" i="1"/>
  <c r="W4377" i="1"/>
  <c r="W4381" i="1"/>
  <c r="W4385" i="1"/>
  <c r="W4389" i="1"/>
  <c r="W4393" i="1"/>
  <c r="W4397" i="1"/>
  <c r="W4401" i="1"/>
  <c r="W4405" i="1"/>
  <c r="W4409" i="1"/>
  <c r="W4413" i="1"/>
  <c r="W4417" i="1"/>
  <c r="W4421" i="1"/>
  <c r="W4425" i="1"/>
  <c r="W4429" i="1"/>
  <c r="W4433" i="1"/>
  <c r="W4437" i="1"/>
  <c r="W4441" i="1"/>
  <c r="W4445" i="1"/>
  <c r="W4449" i="1"/>
  <c r="W4453" i="1"/>
  <c r="W4457" i="1"/>
  <c r="W4461" i="1"/>
  <c r="W4465" i="1"/>
  <c r="W4469" i="1"/>
  <c r="W4473" i="1"/>
  <c r="W4477" i="1"/>
  <c r="W4481" i="1"/>
  <c r="W4485" i="1"/>
  <c r="W4489" i="1"/>
  <c r="W4493" i="1"/>
  <c r="W4497" i="1"/>
  <c r="W4501" i="1"/>
  <c r="W4505" i="1"/>
  <c r="W4509" i="1"/>
  <c r="W4513" i="1"/>
  <c r="W4517" i="1"/>
  <c r="W4521" i="1"/>
  <c r="W4525" i="1"/>
  <c r="W4529" i="1"/>
  <c r="W4533" i="1"/>
  <c r="W4537" i="1"/>
  <c r="W4541" i="1"/>
  <c r="W4545" i="1"/>
  <c r="W4549" i="1"/>
  <c r="W4553" i="1"/>
  <c r="W4557" i="1"/>
  <c r="W4561" i="1"/>
  <c r="W4565" i="1"/>
  <c r="W4569" i="1"/>
  <c r="W4573" i="1"/>
  <c r="W4577" i="1"/>
  <c r="W4581" i="1"/>
  <c r="W4585" i="1"/>
  <c r="W4589" i="1"/>
  <c r="W4593" i="1"/>
  <c r="W4597" i="1"/>
  <c r="W4601" i="1"/>
  <c r="W4605" i="1"/>
  <c r="W4609" i="1"/>
  <c r="W4613" i="1"/>
  <c r="W4617" i="1"/>
  <c r="W4621" i="1"/>
  <c r="W4625" i="1"/>
  <c r="W4629" i="1"/>
  <c r="W4633" i="1"/>
  <c r="W4637" i="1"/>
  <c r="W4641" i="1"/>
  <c r="W4645" i="1"/>
  <c r="W4649" i="1"/>
  <c r="W4653" i="1"/>
  <c r="W4657" i="1"/>
  <c r="W4661" i="1"/>
  <c r="W4665" i="1"/>
  <c r="W4669" i="1"/>
  <c r="W4673" i="1"/>
  <c r="W4677" i="1"/>
  <c r="W4681" i="1"/>
  <c r="W4685" i="1"/>
  <c r="W4689" i="1"/>
  <c r="W4693" i="1"/>
  <c r="W4697" i="1"/>
  <c r="W4701" i="1"/>
  <c r="W4705" i="1"/>
  <c r="W4709" i="1"/>
  <c r="W4713" i="1"/>
  <c r="W4717" i="1"/>
  <c r="W4721" i="1"/>
  <c r="W4725" i="1"/>
  <c r="W4729" i="1"/>
  <c r="W4733" i="1"/>
  <c r="W4737" i="1"/>
  <c r="W4741" i="1"/>
  <c r="W4745" i="1"/>
  <c r="W4749" i="1"/>
  <c r="W4753" i="1"/>
  <c r="W4757" i="1"/>
  <c r="W4761" i="1"/>
  <c r="W4765" i="1"/>
  <c r="W4769" i="1"/>
  <c r="W4773" i="1"/>
  <c r="W4777" i="1"/>
  <c r="W4781" i="1"/>
  <c r="W4785" i="1"/>
  <c r="W4789" i="1"/>
  <c r="W4793" i="1"/>
  <c r="W4797" i="1"/>
  <c r="W4801" i="1"/>
  <c r="W4805" i="1"/>
  <c r="W4809" i="1"/>
  <c r="W4813" i="1"/>
  <c r="W4817" i="1"/>
  <c r="W4821" i="1"/>
  <c r="W4825" i="1"/>
  <c r="W4829" i="1"/>
  <c r="W4833" i="1"/>
  <c r="W4837" i="1"/>
  <c r="W4841" i="1"/>
  <c r="W4845" i="1"/>
  <c r="W4849" i="1"/>
  <c r="W4853" i="1"/>
  <c r="W4857" i="1"/>
  <c r="W4861" i="1"/>
  <c r="W4865" i="1"/>
  <c r="W4869" i="1"/>
  <c r="W4873" i="1"/>
  <c r="W4877" i="1"/>
  <c r="W4881" i="1"/>
  <c r="W4885" i="1"/>
  <c r="W4889" i="1"/>
  <c r="W4893" i="1"/>
  <c r="W4897" i="1"/>
  <c r="W4901" i="1"/>
  <c r="W4905" i="1"/>
  <c r="W4909" i="1"/>
  <c r="W4913" i="1"/>
  <c r="W4917" i="1"/>
  <c r="W4921" i="1"/>
  <c r="W4925" i="1"/>
  <c r="W4929" i="1"/>
  <c r="W4933" i="1"/>
  <c r="W4937" i="1"/>
  <c r="W4941" i="1"/>
  <c r="W4945" i="1"/>
  <c r="W4949" i="1"/>
  <c r="W4953" i="1"/>
  <c r="W4957" i="1"/>
  <c r="W4961" i="1"/>
  <c r="W4965" i="1"/>
  <c r="W4969" i="1"/>
  <c r="W4973" i="1"/>
  <c r="W4977" i="1"/>
  <c r="W4981" i="1"/>
  <c r="W4985" i="1"/>
  <c r="W4989" i="1"/>
  <c r="W4993" i="1"/>
  <c r="W4997" i="1"/>
  <c r="W5001" i="1"/>
  <c r="W5005" i="1"/>
  <c r="W5009" i="1"/>
  <c r="W5013" i="1"/>
  <c r="W5017" i="1"/>
  <c r="W5021" i="1"/>
  <c r="W5025" i="1"/>
  <c r="W5029" i="1"/>
  <c r="W5033" i="1"/>
  <c r="W5037" i="1"/>
  <c r="W5041" i="1"/>
  <c r="W5045" i="1"/>
  <c r="W5049" i="1"/>
  <c r="W5053" i="1"/>
  <c r="W5057" i="1"/>
  <c r="W5061" i="1"/>
  <c r="W5065" i="1"/>
  <c r="W5069" i="1"/>
  <c r="W5073" i="1"/>
  <c r="W5077" i="1"/>
  <c r="W5081" i="1"/>
  <c r="W5085" i="1"/>
  <c r="W5089" i="1"/>
  <c r="W5093" i="1"/>
  <c r="W5097" i="1"/>
  <c r="W5101" i="1"/>
  <c r="W5105" i="1"/>
  <c r="W5109" i="1"/>
  <c r="W5113" i="1"/>
  <c r="W5117" i="1"/>
  <c r="W5121" i="1"/>
  <c r="W5125" i="1"/>
  <c r="W5129" i="1"/>
  <c r="W5133" i="1"/>
  <c r="W5137" i="1"/>
  <c r="W5141" i="1"/>
  <c r="W5145" i="1"/>
  <c r="W5149" i="1"/>
  <c r="W5153" i="1"/>
  <c r="W5157" i="1"/>
  <c r="W5161" i="1"/>
  <c r="W5165" i="1"/>
  <c r="W5169" i="1"/>
  <c r="W5173" i="1"/>
  <c r="W5177" i="1"/>
  <c r="W5181" i="1"/>
  <c r="W5185" i="1"/>
  <c r="W5189" i="1"/>
  <c r="W5193" i="1"/>
  <c r="W5197" i="1"/>
  <c r="W5201" i="1"/>
  <c r="W5205" i="1"/>
  <c r="W5209" i="1"/>
  <c r="W5213" i="1"/>
  <c r="W5217" i="1"/>
  <c r="W5221" i="1"/>
  <c r="W5225" i="1"/>
  <c r="W5229" i="1"/>
  <c r="W5233" i="1"/>
  <c r="W5237" i="1"/>
  <c r="W5241" i="1"/>
  <c r="W5245" i="1"/>
  <c r="W5249" i="1"/>
  <c r="W5253" i="1"/>
  <c r="W5257" i="1"/>
  <c r="W5261" i="1"/>
  <c r="W5265" i="1"/>
  <c r="W5269" i="1"/>
  <c r="W5273" i="1"/>
  <c r="W5277" i="1"/>
  <c r="W5281" i="1"/>
  <c r="W5285" i="1"/>
  <c r="W5289" i="1"/>
  <c r="W5293" i="1"/>
  <c r="W5297" i="1"/>
  <c r="W5301" i="1"/>
  <c r="W5305" i="1"/>
  <c r="W5309" i="1"/>
  <c r="W5313" i="1"/>
  <c r="W5317" i="1"/>
  <c r="W5321" i="1"/>
  <c r="W5325" i="1"/>
  <c r="W5329" i="1"/>
  <c r="W5333" i="1"/>
  <c r="W5337" i="1"/>
  <c r="W5341" i="1"/>
  <c r="W5345" i="1"/>
  <c r="W5349" i="1"/>
  <c r="W5353" i="1"/>
  <c r="W5357" i="1"/>
  <c r="W5361" i="1"/>
  <c r="W5365" i="1"/>
  <c r="W5369" i="1"/>
  <c r="W5373" i="1"/>
  <c r="W5377" i="1"/>
  <c r="W5381" i="1"/>
  <c r="W5385" i="1"/>
  <c r="W5389" i="1"/>
  <c r="W5393" i="1"/>
  <c r="W5397" i="1"/>
  <c r="W5401" i="1"/>
  <c r="W5405" i="1"/>
  <c r="W5409" i="1"/>
  <c r="W5413" i="1"/>
  <c r="W5417" i="1"/>
  <c r="W5421" i="1"/>
  <c r="W5425" i="1"/>
  <c r="W5429" i="1"/>
  <c r="W5433" i="1"/>
  <c r="W5437" i="1"/>
  <c r="W5441" i="1"/>
  <c r="W5445" i="1"/>
  <c r="W5449" i="1"/>
  <c r="W5453" i="1"/>
  <c r="W5457" i="1"/>
  <c r="W5461" i="1"/>
  <c r="W5465" i="1"/>
  <c r="W5469" i="1"/>
  <c r="W5473" i="1"/>
  <c r="W5477" i="1"/>
  <c r="W5481" i="1"/>
  <c r="W5485" i="1"/>
  <c r="W5489" i="1"/>
  <c r="W5493" i="1"/>
  <c r="W5497" i="1"/>
  <c r="W5501" i="1"/>
  <c r="W5505" i="1"/>
  <c r="W5509" i="1"/>
  <c r="W5513" i="1"/>
  <c r="W5517" i="1"/>
  <c r="W5521" i="1"/>
  <c r="W5525" i="1"/>
  <c r="W5529" i="1"/>
  <c r="W5533" i="1"/>
  <c r="W5537" i="1"/>
  <c r="W5541" i="1"/>
  <c r="W5545" i="1"/>
  <c r="W5549" i="1"/>
  <c r="W5553" i="1"/>
  <c r="W5557" i="1"/>
  <c r="W5561" i="1"/>
  <c r="W5565" i="1"/>
  <c r="W5569" i="1"/>
  <c r="W5573" i="1"/>
  <c r="W5577" i="1"/>
  <c r="W5581" i="1"/>
  <c r="W5585" i="1"/>
  <c r="W5589" i="1"/>
  <c r="W5593" i="1"/>
  <c r="W5597" i="1"/>
  <c r="W5601" i="1"/>
  <c r="W5605" i="1"/>
  <c r="W5609" i="1"/>
  <c r="W5613" i="1"/>
  <c r="W5617" i="1"/>
  <c r="W5621" i="1"/>
  <c r="W5625" i="1"/>
  <c r="W5629" i="1"/>
  <c r="W5633" i="1"/>
  <c r="W5637" i="1"/>
  <c r="W5641" i="1"/>
  <c r="W5645" i="1"/>
  <c r="W5649" i="1"/>
  <c r="W5653" i="1"/>
  <c r="W5657" i="1"/>
  <c r="W5661" i="1"/>
  <c r="W5665" i="1"/>
  <c r="W5669" i="1"/>
  <c r="W5673" i="1"/>
  <c r="W5677" i="1"/>
  <c r="W5681" i="1"/>
  <c r="W5685" i="1"/>
  <c r="W5689" i="1"/>
  <c r="W5693" i="1"/>
  <c r="W5697" i="1"/>
  <c r="W5701" i="1"/>
  <c r="W5705" i="1"/>
  <c r="W5709" i="1"/>
  <c r="W5713" i="1"/>
  <c r="W5717" i="1"/>
  <c r="W5721" i="1"/>
  <c r="W5725" i="1"/>
  <c r="W5729" i="1"/>
  <c r="W5733" i="1"/>
  <c r="W5737" i="1"/>
  <c r="W5741" i="1"/>
  <c r="W5745" i="1"/>
  <c r="W5749" i="1"/>
  <c r="W5753" i="1"/>
  <c r="W5757" i="1"/>
  <c r="W5761" i="1"/>
  <c r="W5765" i="1"/>
  <c r="W5769" i="1"/>
  <c r="W5773" i="1"/>
  <c r="W5777" i="1"/>
  <c r="W5781" i="1"/>
  <c r="W5785" i="1"/>
  <c r="W5789" i="1"/>
  <c r="W5793" i="1"/>
  <c r="W5797" i="1"/>
  <c r="W5801" i="1"/>
  <c r="W5805" i="1"/>
  <c r="W5809" i="1"/>
  <c r="W5813" i="1"/>
  <c r="W5817" i="1"/>
  <c r="W5821" i="1"/>
  <c r="W5825" i="1"/>
  <c r="W5829" i="1"/>
  <c r="W5833" i="1"/>
  <c r="W5837" i="1"/>
  <c r="W5841" i="1"/>
  <c r="W5845" i="1"/>
  <c r="W5849" i="1"/>
  <c r="W5853" i="1"/>
  <c r="W5857" i="1"/>
  <c r="W5861" i="1"/>
  <c r="W5865" i="1"/>
  <c r="W5869" i="1"/>
  <c r="W5873" i="1"/>
  <c r="W5877" i="1"/>
  <c r="W5881" i="1"/>
  <c r="W5885" i="1"/>
  <c r="W5889" i="1"/>
  <c r="W5893" i="1"/>
  <c r="W5897" i="1"/>
  <c r="W5901" i="1"/>
  <c r="W5905" i="1"/>
  <c r="W5909" i="1"/>
  <c r="W5913" i="1"/>
  <c r="W5917" i="1"/>
  <c r="W5921" i="1"/>
  <c r="W5925" i="1"/>
  <c r="W5929" i="1"/>
  <c r="W5933" i="1"/>
  <c r="W5937" i="1"/>
  <c r="W5941" i="1"/>
  <c r="W5945" i="1"/>
  <c r="W5949" i="1"/>
  <c r="W5953" i="1"/>
  <c r="W5957" i="1"/>
  <c r="W5961" i="1"/>
  <c r="W5965" i="1"/>
  <c r="W5969" i="1"/>
  <c r="W5973" i="1"/>
  <c r="W5977" i="1"/>
  <c r="W5981" i="1"/>
  <c r="W5985" i="1"/>
  <c r="W5989" i="1"/>
  <c r="W5993" i="1"/>
  <c r="W5997" i="1"/>
  <c r="W6001" i="1"/>
  <c r="W6005" i="1"/>
  <c r="W6009" i="1"/>
  <c r="W6013" i="1"/>
  <c r="W6017" i="1"/>
  <c r="W6021" i="1"/>
  <c r="W6025" i="1"/>
  <c r="W6029" i="1"/>
  <c r="W6033" i="1"/>
  <c r="W6037" i="1"/>
  <c r="W6041" i="1"/>
  <c r="W6045" i="1"/>
  <c r="W6049" i="1"/>
  <c r="W6053" i="1"/>
  <c r="W6057" i="1"/>
  <c r="W6061" i="1"/>
  <c r="W6065" i="1"/>
  <c r="W6069" i="1"/>
  <c r="W6073" i="1"/>
  <c r="W6077" i="1"/>
  <c r="W6081" i="1"/>
  <c r="W6085" i="1"/>
  <c r="W6089" i="1"/>
  <c r="W6093" i="1"/>
  <c r="W6097" i="1"/>
  <c r="W6101" i="1"/>
  <c r="W6105" i="1"/>
  <c r="W6109" i="1"/>
  <c r="W6113" i="1"/>
  <c r="W6117" i="1"/>
  <c r="W6121" i="1"/>
  <c r="W6125" i="1"/>
  <c r="W6129" i="1"/>
  <c r="W6133" i="1"/>
  <c r="W6137" i="1"/>
  <c r="W6141" i="1"/>
  <c r="W6145" i="1"/>
  <c r="W6149" i="1"/>
  <c r="W6153" i="1"/>
  <c r="W6157" i="1"/>
  <c r="W6161" i="1"/>
  <c r="W6165" i="1"/>
  <c r="W6169" i="1"/>
  <c r="W6173" i="1"/>
  <c r="W6177" i="1"/>
  <c r="W6181" i="1"/>
  <c r="W6185" i="1"/>
  <c r="W6189" i="1"/>
  <c r="W6193" i="1"/>
  <c r="W6197" i="1"/>
  <c r="W6201" i="1"/>
  <c r="W6205" i="1"/>
  <c r="W6209" i="1"/>
  <c r="W6213" i="1"/>
  <c r="W6217" i="1"/>
  <c r="W6221" i="1"/>
  <c r="W6225" i="1"/>
  <c r="W6229" i="1"/>
  <c r="W6233" i="1"/>
  <c r="W6237" i="1"/>
  <c r="W6241" i="1"/>
  <c r="W6245" i="1"/>
  <c r="W6249" i="1"/>
  <c r="W6253" i="1"/>
  <c r="W6257" i="1"/>
  <c r="W6261" i="1"/>
  <c r="W6265" i="1"/>
  <c r="W6269" i="1"/>
  <c r="W6273" i="1"/>
  <c r="W6277" i="1"/>
  <c r="W6281" i="1"/>
  <c r="W6285" i="1"/>
  <c r="W6289" i="1"/>
  <c r="W6293" i="1"/>
  <c r="W6297" i="1"/>
  <c r="W6301" i="1"/>
  <c r="W6305" i="1"/>
  <c r="W6309" i="1"/>
  <c r="W6313" i="1"/>
  <c r="W6317" i="1"/>
  <c r="W6321" i="1"/>
  <c r="W6325" i="1"/>
  <c r="W6329" i="1"/>
  <c r="W6333" i="1"/>
  <c r="W6337" i="1"/>
  <c r="W6341" i="1"/>
  <c r="W6345" i="1"/>
  <c r="W6349" i="1"/>
  <c r="W6353" i="1"/>
  <c r="W6357" i="1"/>
  <c r="W6361" i="1"/>
  <c r="W6365" i="1"/>
  <c r="W6369" i="1"/>
  <c r="W6373" i="1"/>
  <c r="W6377" i="1"/>
  <c r="W6381" i="1"/>
  <c r="W6385" i="1"/>
  <c r="W6389" i="1"/>
  <c r="W6393" i="1"/>
  <c r="W6397" i="1"/>
  <c r="W6401" i="1"/>
  <c r="W6405" i="1"/>
  <c r="W6409" i="1"/>
  <c r="W6413" i="1"/>
  <c r="W6417" i="1"/>
  <c r="W6421" i="1"/>
  <c r="W6425" i="1"/>
  <c r="W6429" i="1"/>
  <c r="W6433" i="1"/>
  <c r="W6437" i="1"/>
  <c r="W6441" i="1"/>
  <c r="W6445" i="1"/>
  <c r="W6449" i="1"/>
  <c r="W6453" i="1"/>
  <c r="W6457" i="1"/>
  <c r="W6461" i="1"/>
  <c r="W6465" i="1"/>
  <c r="W6469" i="1"/>
  <c r="W6473" i="1"/>
  <c r="W6477" i="1"/>
  <c r="W6481" i="1"/>
  <c r="W6485" i="1"/>
  <c r="W6489" i="1"/>
  <c r="W6493" i="1"/>
  <c r="W6497" i="1"/>
  <c r="W6501" i="1"/>
  <c r="W6505" i="1"/>
  <c r="W6509" i="1"/>
  <c r="W6513" i="1"/>
  <c r="W6517" i="1"/>
  <c r="W6521" i="1"/>
  <c r="W6525" i="1"/>
  <c r="W6529" i="1"/>
  <c r="W6533" i="1"/>
  <c r="W6537" i="1"/>
  <c r="W6541" i="1"/>
  <c r="W6545" i="1"/>
  <c r="W6549" i="1"/>
  <c r="W6553" i="1"/>
  <c r="W6557" i="1"/>
  <c r="W6561" i="1"/>
  <c r="W6565" i="1"/>
  <c r="W6569" i="1"/>
  <c r="W6573" i="1"/>
  <c r="W6577" i="1"/>
  <c r="W6581" i="1"/>
  <c r="W6585" i="1"/>
  <c r="W6589" i="1"/>
  <c r="W6593" i="1"/>
  <c r="W6597" i="1"/>
  <c r="W6601" i="1"/>
  <c r="W6605" i="1"/>
  <c r="W6609" i="1"/>
  <c r="W6613" i="1"/>
  <c r="W6617" i="1"/>
  <c r="W6621" i="1"/>
  <c r="W6625" i="1"/>
  <c r="W6629" i="1"/>
  <c r="W6633" i="1"/>
  <c r="W6637" i="1"/>
  <c r="W6641" i="1"/>
  <c r="W6645" i="1"/>
  <c r="W6649" i="1"/>
  <c r="W6653" i="1"/>
  <c r="W6657" i="1"/>
  <c r="W6661" i="1"/>
  <c r="W6665" i="1"/>
  <c r="W6669" i="1"/>
  <c r="W6673" i="1"/>
  <c r="W6677" i="1"/>
  <c r="W6681" i="1"/>
  <c r="W6685" i="1"/>
  <c r="W6689" i="1"/>
  <c r="W6693" i="1"/>
  <c r="W6697" i="1"/>
  <c r="W6701" i="1"/>
  <c r="W6705" i="1"/>
  <c r="W6709" i="1"/>
  <c r="W6713" i="1"/>
  <c r="W6717" i="1"/>
  <c r="W6721" i="1"/>
  <c r="W6725" i="1"/>
  <c r="W6729" i="1"/>
  <c r="W6733" i="1"/>
  <c r="W6737" i="1"/>
  <c r="W6741" i="1"/>
  <c r="W6745" i="1"/>
  <c r="W6749" i="1"/>
  <c r="W6753" i="1"/>
  <c r="W6757" i="1"/>
  <c r="W6761" i="1"/>
  <c r="W6765" i="1"/>
  <c r="W6769" i="1"/>
  <c r="W6773" i="1"/>
  <c r="W6777" i="1"/>
  <c r="W6781" i="1"/>
  <c r="W6785" i="1"/>
  <c r="W6789" i="1"/>
  <c r="W6793" i="1"/>
  <c r="W6797" i="1"/>
  <c r="W6801" i="1"/>
  <c r="W6805" i="1"/>
  <c r="W6809" i="1"/>
  <c r="W6813" i="1"/>
  <c r="W6817" i="1"/>
  <c r="W6821" i="1"/>
  <c r="W6825" i="1"/>
  <c r="W6829" i="1"/>
  <c r="W6833" i="1"/>
  <c r="W6837" i="1"/>
  <c r="W6841" i="1"/>
  <c r="W6845" i="1"/>
  <c r="W6849" i="1"/>
  <c r="W6853" i="1"/>
  <c r="W6857" i="1"/>
  <c r="W6861" i="1"/>
  <c r="W6865" i="1"/>
  <c r="W6869" i="1"/>
  <c r="W6873" i="1"/>
  <c r="W6877" i="1"/>
  <c r="W6881" i="1"/>
  <c r="W6885" i="1"/>
  <c r="W6889" i="1"/>
  <c r="W6893" i="1"/>
  <c r="W6897" i="1"/>
  <c r="W6901" i="1"/>
  <c r="W6905" i="1"/>
  <c r="W6909" i="1"/>
  <c r="W6913" i="1"/>
  <c r="W6917" i="1"/>
  <c r="W6921" i="1"/>
  <c r="W6925" i="1"/>
  <c r="W6929" i="1"/>
  <c r="W6933" i="1"/>
  <c r="W6937" i="1"/>
  <c r="W6941" i="1"/>
  <c r="W6945" i="1"/>
  <c r="W6949" i="1"/>
  <c r="W6953" i="1"/>
  <c r="W6957" i="1"/>
  <c r="W6961" i="1"/>
  <c r="W6965" i="1"/>
  <c r="W6969" i="1"/>
  <c r="W6973" i="1"/>
  <c r="W6977" i="1"/>
  <c r="W6981" i="1"/>
  <c r="W6985" i="1"/>
  <c r="W6989" i="1"/>
  <c r="W6993" i="1"/>
  <c r="W6997" i="1"/>
  <c r="W7001" i="1"/>
  <c r="W7005" i="1"/>
  <c r="W7009" i="1"/>
  <c r="W7013" i="1"/>
  <c r="W7017" i="1"/>
  <c r="W7021" i="1"/>
  <c r="W7025" i="1"/>
  <c r="W7029" i="1"/>
  <c r="W7033" i="1"/>
  <c r="W7037" i="1"/>
  <c r="W7041" i="1"/>
  <c r="W7045" i="1"/>
  <c r="W7049" i="1"/>
  <c r="W7053" i="1"/>
  <c r="W7057" i="1"/>
  <c r="W7061" i="1"/>
  <c r="W7065" i="1"/>
  <c r="W7069" i="1"/>
  <c r="W7073" i="1"/>
  <c r="W7077" i="1"/>
  <c r="W7081" i="1"/>
  <c r="W7085" i="1"/>
  <c r="W7089" i="1"/>
  <c r="W7093" i="1"/>
  <c r="W7097" i="1"/>
  <c r="W7101" i="1"/>
  <c r="W7105" i="1"/>
  <c r="W7109" i="1"/>
  <c r="W7113" i="1"/>
  <c r="W7117" i="1"/>
  <c r="W7121" i="1"/>
  <c r="W7125" i="1"/>
  <c r="W7129" i="1"/>
  <c r="W7133" i="1"/>
  <c r="W7137" i="1"/>
  <c r="W7141" i="1"/>
  <c r="W7145" i="1"/>
  <c r="W7149" i="1"/>
  <c r="W7153" i="1"/>
  <c r="W7157" i="1"/>
  <c r="W7161" i="1"/>
  <c r="W7165" i="1"/>
  <c r="W7169" i="1"/>
  <c r="W7173" i="1"/>
  <c r="W7177" i="1"/>
  <c r="W7181" i="1"/>
  <c r="W7185" i="1"/>
  <c r="W7189" i="1"/>
  <c r="W7193" i="1"/>
  <c r="W7197" i="1"/>
  <c r="W7201" i="1"/>
  <c r="W7205" i="1"/>
  <c r="W7209" i="1"/>
  <c r="W6" i="1"/>
  <c r="W10" i="1"/>
  <c r="W14" i="1"/>
  <c r="W18" i="1"/>
  <c r="W22" i="1"/>
  <c r="W26" i="1"/>
  <c r="W30" i="1"/>
  <c r="W34" i="1"/>
  <c r="W38" i="1"/>
  <c r="W42" i="1"/>
  <c r="W46" i="1"/>
  <c r="W50" i="1"/>
  <c r="W54" i="1"/>
  <c r="W58" i="1"/>
  <c r="W62" i="1"/>
  <c r="W66" i="1"/>
  <c r="W70" i="1"/>
  <c r="W74" i="1"/>
  <c r="W78" i="1"/>
  <c r="W82" i="1"/>
  <c r="W86" i="1"/>
  <c r="W90" i="1"/>
  <c r="W94" i="1"/>
  <c r="W98" i="1"/>
  <c r="W102" i="1"/>
  <c r="W106" i="1"/>
  <c r="W110" i="1"/>
  <c r="W114" i="1"/>
  <c r="W118" i="1"/>
  <c r="W122" i="1"/>
  <c r="W126" i="1"/>
  <c r="W130" i="1"/>
  <c r="W134" i="1"/>
  <c r="W138" i="1"/>
  <c r="W142" i="1"/>
  <c r="W146" i="1"/>
  <c r="W150" i="1"/>
  <c r="W154" i="1"/>
  <c r="W158" i="1"/>
  <c r="W162" i="1"/>
  <c r="W166" i="1"/>
  <c r="W170" i="1"/>
  <c r="W174" i="1"/>
  <c r="W178" i="1"/>
  <c r="W182" i="1"/>
  <c r="W186" i="1"/>
  <c r="W190" i="1"/>
  <c r="W194" i="1"/>
  <c r="W198" i="1"/>
  <c r="W202" i="1"/>
  <c r="W206" i="1"/>
  <c r="W210" i="1"/>
  <c r="W214" i="1"/>
  <c r="W218" i="1"/>
  <c r="W222" i="1"/>
  <c r="W226" i="1"/>
  <c r="W230" i="1"/>
  <c r="W234" i="1"/>
  <c r="W238" i="1"/>
  <c r="W242" i="1"/>
  <c r="W246" i="1"/>
  <c r="W250" i="1"/>
  <c r="W254" i="1"/>
  <c r="W258" i="1"/>
  <c r="W262" i="1"/>
  <c r="W266" i="1"/>
  <c r="W270" i="1"/>
  <c r="W274" i="1"/>
  <c r="W278" i="1"/>
  <c r="W282" i="1"/>
  <c r="W286" i="1"/>
  <c r="W290" i="1"/>
  <c r="W294" i="1"/>
  <c r="W298" i="1"/>
  <c r="W302" i="1"/>
  <c r="W306" i="1"/>
  <c r="W310" i="1"/>
  <c r="W314" i="1"/>
  <c r="W318" i="1"/>
  <c r="W322" i="1"/>
  <c r="W326" i="1"/>
  <c r="W330" i="1"/>
  <c r="W334" i="1"/>
  <c r="W338" i="1"/>
  <c r="W342" i="1"/>
  <c r="W346" i="1"/>
  <c r="W350" i="1"/>
  <c r="W354" i="1"/>
  <c r="W358" i="1"/>
  <c r="W362" i="1"/>
  <c r="W366" i="1"/>
  <c r="W370" i="1"/>
  <c r="W374" i="1"/>
  <c r="W378" i="1"/>
  <c r="W382" i="1"/>
  <c r="W386" i="1"/>
  <c r="W390" i="1"/>
  <c r="W394" i="1"/>
  <c r="W398" i="1"/>
  <c r="W402" i="1"/>
  <c r="W406" i="1"/>
  <c r="W410" i="1"/>
  <c r="W414" i="1"/>
  <c r="W418" i="1"/>
  <c r="W422" i="1"/>
  <c r="W426" i="1"/>
  <c r="W430" i="1"/>
  <c r="W434" i="1"/>
  <c r="W438" i="1"/>
  <c r="W442" i="1"/>
  <c r="W446" i="1"/>
  <c r="W450" i="1"/>
  <c r="W454" i="1"/>
  <c r="W458" i="1"/>
  <c r="W462" i="1"/>
  <c r="W466" i="1"/>
  <c r="W470" i="1"/>
  <c r="W474" i="1"/>
  <c r="W478" i="1"/>
  <c r="W482" i="1"/>
  <c r="W486" i="1"/>
  <c r="W490" i="1"/>
  <c r="W494" i="1"/>
  <c r="W498" i="1"/>
  <c r="W502" i="1"/>
  <c r="W506" i="1"/>
  <c r="W510" i="1"/>
  <c r="W514" i="1"/>
  <c r="W518" i="1"/>
  <c r="W522" i="1"/>
  <c r="W526" i="1"/>
  <c r="W530" i="1"/>
  <c r="W534" i="1"/>
  <c r="W538" i="1"/>
  <c r="W542" i="1"/>
  <c r="W546" i="1"/>
  <c r="W550" i="1"/>
  <c r="W554" i="1"/>
  <c r="W558" i="1"/>
  <c r="W562" i="1"/>
  <c r="W566" i="1"/>
  <c r="W570" i="1"/>
  <c r="W574" i="1"/>
  <c r="W578" i="1"/>
  <c r="W582" i="1"/>
  <c r="W586" i="1"/>
  <c r="W590" i="1"/>
  <c r="W594" i="1"/>
  <c r="W598" i="1"/>
  <c r="W602" i="1"/>
  <c r="W606" i="1"/>
  <c r="W610" i="1"/>
  <c r="W614" i="1"/>
  <c r="W618" i="1"/>
  <c r="W622" i="1"/>
  <c r="W626" i="1"/>
  <c r="W630" i="1"/>
  <c r="W634" i="1"/>
  <c r="W638" i="1"/>
  <c r="W642" i="1"/>
  <c r="W646" i="1"/>
  <c r="W650" i="1"/>
  <c r="W654" i="1"/>
  <c r="W658" i="1"/>
  <c r="W662" i="1"/>
  <c r="W666" i="1"/>
  <c r="W670" i="1"/>
  <c r="W674" i="1"/>
  <c r="W678" i="1"/>
  <c r="W682" i="1"/>
  <c r="W686" i="1"/>
  <c r="W690" i="1"/>
  <c r="W694" i="1"/>
  <c r="W698" i="1"/>
  <c r="W702" i="1"/>
  <c r="W706" i="1"/>
  <c r="W710" i="1"/>
  <c r="W714" i="1"/>
  <c r="W718" i="1"/>
  <c r="W722" i="1"/>
  <c r="W726" i="1"/>
  <c r="W730" i="1"/>
  <c r="W734" i="1"/>
  <c r="W738" i="1"/>
  <c r="W742" i="1"/>
  <c r="W746" i="1"/>
  <c r="W750" i="1"/>
  <c r="W754" i="1"/>
  <c r="W758" i="1"/>
  <c r="W762" i="1"/>
  <c r="W766" i="1"/>
  <c r="W770" i="1"/>
  <c r="W774" i="1"/>
  <c r="W778" i="1"/>
  <c r="W782" i="1"/>
  <c r="W786" i="1"/>
  <c r="W790" i="1"/>
  <c r="W794" i="1"/>
  <c r="W798" i="1"/>
  <c r="W802" i="1"/>
  <c r="W806" i="1"/>
  <c r="W810" i="1"/>
  <c r="W814" i="1"/>
  <c r="W818" i="1"/>
  <c r="W822" i="1"/>
  <c r="W826" i="1"/>
  <c r="W830" i="1"/>
  <c r="W834" i="1"/>
  <c r="W838" i="1"/>
  <c r="W842" i="1"/>
  <c r="W846" i="1"/>
  <c r="W850" i="1"/>
  <c r="W854" i="1"/>
  <c r="W858" i="1"/>
  <c r="W862" i="1"/>
  <c r="W866" i="1"/>
  <c r="W870" i="1"/>
  <c r="W874" i="1"/>
  <c r="W878" i="1"/>
  <c r="W882" i="1"/>
  <c r="W886" i="1"/>
  <c r="W890" i="1"/>
  <c r="W894" i="1"/>
  <c r="W898" i="1"/>
  <c r="W902" i="1"/>
  <c r="W906" i="1"/>
  <c r="W910" i="1"/>
  <c r="W914" i="1"/>
  <c r="W918" i="1"/>
  <c r="W922" i="1"/>
  <c r="W926" i="1"/>
  <c r="W930" i="1"/>
  <c r="W934" i="1"/>
  <c r="W938" i="1"/>
  <c r="W942" i="1"/>
  <c r="W946" i="1"/>
  <c r="W950" i="1"/>
  <c r="W954" i="1"/>
  <c r="W958" i="1"/>
  <c r="W962" i="1"/>
  <c r="W966" i="1"/>
  <c r="W970" i="1"/>
  <c r="W974" i="1"/>
  <c r="W978" i="1"/>
  <c r="W982" i="1"/>
  <c r="W986" i="1"/>
  <c r="W990" i="1"/>
  <c r="W994" i="1"/>
  <c r="W998" i="1"/>
  <c r="W1002" i="1"/>
  <c r="W1006" i="1"/>
  <c r="W1010" i="1"/>
  <c r="W1014" i="1"/>
  <c r="W1018" i="1"/>
  <c r="W1022" i="1"/>
  <c r="W1026" i="1"/>
  <c r="W1030" i="1"/>
  <c r="W1034" i="1"/>
  <c r="W1038" i="1"/>
  <c r="W1042" i="1"/>
  <c r="W1046" i="1"/>
  <c r="W1050" i="1"/>
  <c r="W1054" i="1"/>
  <c r="W1058" i="1"/>
  <c r="W1062" i="1"/>
  <c r="W1066" i="1"/>
  <c r="W1070" i="1"/>
  <c r="W1074" i="1"/>
  <c r="W1078" i="1"/>
  <c r="W1082" i="1"/>
  <c r="W1086" i="1"/>
  <c r="W1090" i="1"/>
  <c r="W1094" i="1"/>
  <c r="W1098" i="1"/>
  <c r="W1102" i="1"/>
  <c r="W1106" i="1"/>
  <c r="W1110" i="1"/>
  <c r="W1114" i="1"/>
  <c r="W1118" i="1"/>
  <c r="W1122" i="1"/>
  <c r="W1126" i="1"/>
  <c r="W1130" i="1"/>
  <c r="W1134" i="1"/>
  <c r="W1138" i="1"/>
  <c r="W1142" i="1"/>
  <c r="W1146" i="1"/>
  <c r="W1150" i="1"/>
  <c r="W1154" i="1"/>
  <c r="W1158" i="1"/>
  <c r="W1162" i="1"/>
  <c r="W1166" i="1"/>
  <c r="W1170" i="1"/>
  <c r="W1174" i="1"/>
  <c r="W1178" i="1"/>
  <c r="W1182" i="1"/>
  <c r="W1186" i="1"/>
  <c r="W1190" i="1"/>
  <c r="W1194" i="1"/>
  <c r="W1198" i="1"/>
  <c r="W1202" i="1"/>
  <c r="W1206" i="1"/>
  <c r="W1210" i="1"/>
  <c r="W1214" i="1"/>
  <c r="W1218" i="1"/>
  <c r="W1222" i="1"/>
  <c r="W1226" i="1"/>
  <c r="W1230" i="1"/>
  <c r="W1234" i="1"/>
  <c r="W1238" i="1"/>
  <c r="W1242" i="1"/>
  <c r="W1246" i="1"/>
  <c r="W1250" i="1"/>
  <c r="W1254" i="1"/>
  <c r="W1258" i="1"/>
  <c r="W1262" i="1"/>
  <c r="W1266" i="1"/>
  <c r="W1270" i="1"/>
  <c r="W1274" i="1"/>
  <c r="W1278" i="1"/>
  <c r="W1282" i="1"/>
  <c r="W1286" i="1"/>
  <c r="W1290" i="1"/>
  <c r="W1294" i="1"/>
  <c r="W1298" i="1"/>
  <c r="W1302" i="1"/>
  <c r="W1306" i="1"/>
  <c r="W1310" i="1"/>
  <c r="W1314" i="1"/>
  <c r="W1318" i="1"/>
  <c r="W1322" i="1"/>
  <c r="W1326" i="1"/>
  <c r="W1330" i="1"/>
  <c r="W1334" i="1"/>
  <c r="W1338" i="1"/>
  <c r="W1342" i="1"/>
  <c r="W1346" i="1"/>
  <c r="W1350" i="1"/>
  <c r="W1354" i="1"/>
  <c r="W1358" i="1"/>
  <c r="W1362" i="1"/>
  <c r="W1366" i="1"/>
  <c r="W1370" i="1"/>
  <c r="W1374" i="1"/>
  <c r="W1378" i="1"/>
  <c r="W1382" i="1"/>
  <c r="W1386" i="1"/>
  <c r="W1390" i="1"/>
  <c r="W1394" i="1"/>
  <c r="W1398" i="1"/>
  <c r="W1402" i="1"/>
  <c r="W1406" i="1"/>
  <c r="W1410" i="1"/>
  <c r="W1414" i="1"/>
  <c r="W1418" i="1"/>
  <c r="W1422" i="1"/>
  <c r="W1426" i="1"/>
  <c r="W1430" i="1"/>
  <c r="W1434" i="1"/>
  <c r="W1438" i="1"/>
  <c r="W1442" i="1"/>
  <c r="W1446" i="1"/>
  <c r="W1450" i="1"/>
  <c r="W1454" i="1"/>
  <c r="W1458" i="1"/>
  <c r="W1462" i="1"/>
  <c r="W1466" i="1"/>
  <c r="W1470" i="1"/>
  <c r="W1474" i="1"/>
  <c r="W1478" i="1"/>
  <c r="W1482" i="1"/>
  <c r="W1486" i="1"/>
  <c r="W1490" i="1"/>
  <c r="W1494" i="1"/>
  <c r="W1498" i="1"/>
  <c r="W1502" i="1"/>
  <c r="W1506" i="1"/>
  <c r="W1510" i="1"/>
  <c r="W1514" i="1"/>
  <c r="W1518" i="1"/>
  <c r="W1522" i="1"/>
  <c r="W1526" i="1"/>
  <c r="W1530" i="1"/>
  <c r="W1534" i="1"/>
  <c r="W1538" i="1"/>
  <c r="W1542" i="1"/>
  <c r="W1546" i="1"/>
  <c r="W1550" i="1"/>
  <c r="W1554" i="1"/>
  <c r="W1558" i="1"/>
  <c r="W1562" i="1"/>
  <c r="W1566" i="1"/>
  <c r="W1570" i="1"/>
  <c r="W1574" i="1"/>
  <c r="W1578" i="1"/>
  <c r="W1582" i="1"/>
  <c r="W1586" i="1"/>
  <c r="W1590" i="1"/>
  <c r="W1594" i="1"/>
  <c r="W1598" i="1"/>
  <c r="W1602" i="1"/>
  <c r="W1606" i="1"/>
  <c r="W1610" i="1"/>
  <c r="W1614" i="1"/>
  <c r="W1618" i="1"/>
  <c r="W1622" i="1"/>
  <c r="W1626" i="1"/>
  <c r="W1630" i="1"/>
  <c r="W1634" i="1"/>
  <c r="W1638" i="1"/>
  <c r="W1642" i="1"/>
  <c r="W1646" i="1"/>
  <c r="W1650" i="1"/>
  <c r="W1654" i="1"/>
  <c r="W1658" i="1"/>
  <c r="W1662" i="1"/>
  <c r="W1666" i="1"/>
  <c r="W1670" i="1"/>
  <c r="W1674" i="1"/>
  <c r="W1678" i="1"/>
  <c r="W1682" i="1"/>
  <c r="W1686" i="1"/>
  <c r="W1690" i="1"/>
  <c r="W1694" i="1"/>
  <c r="W1698" i="1"/>
  <c r="W1702" i="1"/>
  <c r="W1706" i="1"/>
  <c r="W1710" i="1"/>
  <c r="W1714" i="1"/>
  <c r="W1718" i="1"/>
  <c r="W1722" i="1"/>
  <c r="W1726" i="1"/>
  <c r="W1730" i="1"/>
  <c r="W1734" i="1"/>
  <c r="W1738" i="1"/>
  <c r="W1742" i="1"/>
  <c r="W1746" i="1"/>
  <c r="W1750" i="1"/>
  <c r="W1754" i="1"/>
  <c r="W1758" i="1"/>
  <c r="W1762" i="1"/>
  <c r="W1766" i="1"/>
  <c r="W1770" i="1"/>
  <c r="W1774" i="1"/>
  <c r="W1778" i="1"/>
  <c r="W1782" i="1"/>
  <c r="W1786" i="1"/>
  <c r="W1790" i="1"/>
  <c r="W1794" i="1"/>
  <c r="W1798" i="1"/>
  <c r="W1802" i="1"/>
  <c r="W1806" i="1"/>
  <c r="W1810" i="1"/>
  <c r="W1814" i="1"/>
  <c r="W1818" i="1"/>
  <c r="W1822" i="1"/>
  <c r="W1826" i="1"/>
  <c r="W1830" i="1"/>
  <c r="W1834" i="1"/>
  <c r="W1838" i="1"/>
  <c r="W1842" i="1"/>
  <c r="W1846" i="1"/>
  <c r="W1850" i="1"/>
  <c r="W1854" i="1"/>
  <c r="W1858" i="1"/>
  <c r="W1862" i="1"/>
  <c r="W1866" i="1"/>
  <c r="W1870" i="1"/>
  <c r="W1874" i="1"/>
  <c r="W1878" i="1"/>
  <c r="W1882" i="1"/>
  <c r="W1886" i="1"/>
  <c r="W1890" i="1"/>
  <c r="W1894" i="1"/>
  <c r="W1898" i="1"/>
  <c r="W1902" i="1"/>
  <c r="W1906" i="1"/>
  <c r="W1910" i="1"/>
  <c r="W1914" i="1"/>
  <c r="W1918" i="1"/>
  <c r="W1922" i="1"/>
  <c r="W1926" i="1"/>
  <c r="W1930" i="1"/>
  <c r="W1934" i="1"/>
  <c r="W1938" i="1"/>
  <c r="W1942" i="1"/>
  <c r="W1946" i="1"/>
  <c r="W1950" i="1"/>
  <c r="W1954" i="1"/>
  <c r="W1958" i="1"/>
  <c r="W1962" i="1"/>
  <c r="W1966" i="1"/>
  <c r="W1970" i="1"/>
  <c r="W1974" i="1"/>
  <c r="W1978" i="1"/>
  <c r="W1982" i="1"/>
  <c r="W1986" i="1"/>
  <c r="W1990" i="1"/>
  <c r="W1994" i="1"/>
  <c r="W1998" i="1"/>
  <c r="W2002" i="1"/>
  <c r="W2006" i="1"/>
  <c r="W2010" i="1"/>
  <c r="W2014" i="1"/>
  <c r="W2018" i="1"/>
  <c r="W2022" i="1"/>
  <c r="W2026" i="1"/>
  <c r="W2030" i="1"/>
  <c r="W2034" i="1"/>
  <c r="W2038" i="1"/>
  <c r="W2042" i="1"/>
  <c r="W2046" i="1"/>
  <c r="W2050" i="1"/>
  <c r="W2054" i="1"/>
  <c r="W2058" i="1"/>
  <c r="W2062" i="1"/>
  <c r="W2066" i="1"/>
  <c r="W2070" i="1"/>
  <c r="W2074" i="1"/>
  <c r="W2078" i="1"/>
  <c r="W2082" i="1"/>
  <c r="W2086" i="1"/>
  <c r="W2090" i="1"/>
  <c r="W2094" i="1"/>
  <c r="W2098" i="1"/>
  <c r="W2102" i="1"/>
  <c r="W2106" i="1"/>
  <c r="W2110" i="1"/>
  <c r="W2114" i="1"/>
  <c r="W2118" i="1"/>
  <c r="W2122" i="1"/>
  <c r="W2126" i="1"/>
  <c r="W2130" i="1"/>
  <c r="W2134" i="1"/>
  <c r="W2138" i="1"/>
  <c r="W2142" i="1"/>
  <c r="W2146" i="1"/>
  <c r="W2150" i="1"/>
  <c r="W2154" i="1"/>
  <c r="W2158" i="1"/>
  <c r="W2162" i="1"/>
  <c r="W2166" i="1"/>
  <c r="W2170" i="1"/>
  <c r="W2174" i="1"/>
  <c r="W2178" i="1"/>
  <c r="W2182" i="1"/>
  <c r="W2186" i="1"/>
  <c r="W2190" i="1"/>
  <c r="W2194" i="1"/>
  <c r="W2198" i="1"/>
  <c r="W2202" i="1"/>
  <c r="W2206" i="1"/>
  <c r="W2210" i="1"/>
  <c r="W2214" i="1"/>
  <c r="W2218" i="1"/>
  <c r="W2222" i="1"/>
  <c r="W2226" i="1"/>
  <c r="W2230" i="1"/>
  <c r="W2234" i="1"/>
  <c r="W2238" i="1"/>
  <c r="W2242" i="1"/>
  <c r="W2246" i="1"/>
  <c r="W2250" i="1"/>
  <c r="W2254" i="1"/>
  <c r="W2258" i="1"/>
  <c r="W2262" i="1"/>
  <c r="W2266" i="1"/>
  <c r="W2270" i="1"/>
  <c r="W2274" i="1"/>
  <c r="W2278" i="1"/>
  <c r="W2282" i="1"/>
  <c r="W2286" i="1"/>
  <c r="W2290" i="1"/>
  <c r="W2294" i="1"/>
  <c r="W2298" i="1"/>
  <c r="W2302" i="1"/>
  <c r="W2306" i="1"/>
  <c r="W2310" i="1"/>
  <c r="W2314" i="1"/>
  <c r="W2318" i="1"/>
  <c r="W2322" i="1"/>
  <c r="W2326" i="1"/>
  <c r="W2330" i="1"/>
  <c r="W2334" i="1"/>
  <c r="W2338" i="1"/>
  <c r="W2342" i="1"/>
  <c r="W2346" i="1"/>
  <c r="W2350" i="1"/>
  <c r="W2354" i="1"/>
  <c r="W2358" i="1"/>
  <c r="W2362" i="1"/>
  <c r="W2366" i="1"/>
  <c r="W2370" i="1"/>
  <c r="W2374" i="1"/>
  <c r="W2378" i="1"/>
  <c r="W2382" i="1"/>
  <c r="W2386" i="1"/>
  <c r="W2390" i="1"/>
  <c r="W2394" i="1"/>
  <c r="W2398" i="1"/>
  <c r="W2402" i="1"/>
  <c r="W2406" i="1"/>
  <c r="W2410" i="1"/>
  <c r="W2414" i="1"/>
  <c r="W2418" i="1"/>
  <c r="W2422" i="1"/>
  <c r="W2426" i="1"/>
  <c r="W2430" i="1"/>
  <c r="W2434" i="1"/>
  <c r="W2438" i="1"/>
  <c r="W2442" i="1"/>
  <c r="W2446" i="1"/>
  <c r="W2450" i="1"/>
  <c r="W2454" i="1"/>
  <c r="W2458" i="1"/>
  <c r="W2462" i="1"/>
  <c r="W2466" i="1"/>
  <c r="W2470" i="1"/>
  <c r="W2474" i="1"/>
  <c r="W2478" i="1"/>
  <c r="W2482" i="1"/>
  <c r="W2486" i="1"/>
  <c r="W2490" i="1"/>
  <c r="W2494" i="1"/>
  <c r="W2498" i="1"/>
  <c r="W2502" i="1"/>
  <c r="W2506" i="1"/>
  <c r="W2510" i="1"/>
  <c r="W2514" i="1"/>
  <c r="W2518" i="1"/>
  <c r="W2522" i="1"/>
  <c r="W2526" i="1"/>
  <c r="W2530" i="1"/>
  <c r="W2534" i="1"/>
  <c r="W2538" i="1"/>
  <c r="W2542" i="1"/>
  <c r="W2546" i="1"/>
  <c r="W2550" i="1"/>
  <c r="W2554" i="1"/>
  <c r="W2558" i="1"/>
  <c r="W2562" i="1"/>
  <c r="W2566" i="1"/>
  <c r="W2570" i="1"/>
  <c r="W2574" i="1"/>
  <c r="W2578" i="1"/>
  <c r="W2582" i="1"/>
  <c r="W2586" i="1"/>
  <c r="W2590" i="1"/>
  <c r="W2594" i="1"/>
  <c r="W2598" i="1"/>
  <c r="W2602" i="1"/>
  <c r="W2606" i="1"/>
  <c r="W2610" i="1"/>
  <c r="W2614" i="1"/>
  <c r="W2618" i="1"/>
  <c r="W2622" i="1"/>
  <c r="W2626" i="1"/>
  <c r="W2630" i="1"/>
  <c r="W2634" i="1"/>
  <c r="W2638" i="1"/>
  <c r="W2642" i="1"/>
  <c r="W2646" i="1"/>
  <c r="W2650" i="1"/>
  <c r="W2654" i="1"/>
  <c r="W2658" i="1"/>
  <c r="W2662" i="1"/>
  <c r="W2666" i="1"/>
  <c r="W2670" i="1"/>
  <c r="W2674" i="1"/>
  <c r="W2678" i="1"/>
  <c r="W2682" i="1"/>
  <c r="W2686" i="1"/>
  <c r="W2690" i="1"/>
  <c r="W2694" i="1"/>
  <c r="W2698" i="1"/>
  <c r="W2702" i="1"/>
  <c r="W2706" i="1"/>
  <c r="W2710" i="1"/>
  <c r="W2714" i="1"/>
  <c r="W2718" i="1"/>
  <c r="W2722" i="1"/>
  <c r="W2726" i="1"/>
  <c r="W2730" i="1"/>
  <c r="W2734" i="1"/>
  <c r="W2738" i="1"/>
  <c r="W2742" i="1"/>
  <c r="W2746" i="1"/>
  <c r="W2750" i="1"/>
  <c r="W2754" i="1"/>
  <c r="W2758" i="1"/>
  <c r="W2762" i="1"/>
  <c r="W2766" i="1"/>
  <c r="W2770" i="1"/>
  <c r="W2774" i="1"/>
  <c r="W2778" i="1"/>
  <c r="W2782" i="1"/>
  <c r="W2786" i="1"/>
  <c r="W2790" i="1"/>
  <c r="W2794" i="1"/>
  <c r="W2798" i="1"/>
  <c r="W2802" i="1"/>
  <c r="W2806" i="1"/>
  <c r="W2810" i="1"/>
  <c r="W2814" i="1"/>
  <c r="W2818" i="1"/>
  <c r="W2822" i="1"/>
  <c r="W2826" i="1"/>
  <c r="W2830" i="1"/>
  <c r="W2834" i="1"/>
  <c r="W2838" i="1"/>
  <c r="W2842" i="1"/>
  <c r="W2846" i="1"/>
  <c r="W2850" i="1"/>
  <c r="W2854" i="1"/>
  <c r="W2858" i="1"/>
  <c r="W2862" i="1"/>
  <c r="W2866" i="1"/>
  <c r="W2870" i="1"/>
  <c r="W2874" i="1"/>
  <c r="W2878" i="1"/>
  <c r="W2882" i="1"/>
  <c r="W2886" i="1"/>
  <c r="W2890" i="1"/>
  <c r="W2894" i="1"/>
  <c r="W2898" i="1"/>
  <c r="W2902" i="1"/>
  <c r="W2906" i="1"/>
  <c r="W2910" i="1"/>
  <c r="W2914" i="1"/>
  <c r="W2918" i="1"/>
  <c r="W2922" i="1"/>
  <c r="W2926" i="1"/>
  <c r="W2930" i="1"/>
  <c r="W2934" i="1"/>
  <c r="W2938" i="1"/>
  <c r="W2942" i="1"/>
  <c r="W2946" i="1"/>
  <c r="W2950" i="1"/>
  <c r="W2954" i="1"/>
  <c r="W2958" i="1"/>
  <c r="W2962" i="1"/>
  <c r="W2966" i="1"/>
  <c r="W2970" i="1"/>
  <c r="W2974" i="1"/>
  <c r="W2978" i="1"/>
  <c r="W2982" i="1"/>
  <c r="W2986" i="1"/>
  <c r="W2990" i="1"/>
  <c r="W2994" i="1"/>
  <c r="W2998" i="1"/>
  <c r="W3002" i="1"/>
  <c r="W3006" i="1"/>
  <c r="W3010" i="1"/>
  <c r="W3014" i="1"/>
  <c r="W3018" i="1"/>
  <c r="W3022" i="1"/>
  <c r="W3026" i="1"/>
  <c r="W3030" i="1"/>
  <c r="W3034" i="1"/>
  <c r="W3038" i="1"/>
  <c r="W3042" i="1"/>
  <c r="W3046" i="1"/>
  <c r="W3050" i="1"/>
  <c r="W3054" i="1"/>
  <c r="W3058" i="1"/>
  <c r="W3062" i="1"/>
  <c r="W3066" i="1"/>
  <c r="W3070" i="1"/>
  <c r="W3074" i="1"/>
  <c r="W3078" i="1"/>
  <c r="W3082" i="1"/>
  <c r="W3086" i="1"/>
  <c r="W3090" i="1"/>
  <c r="W3094" i="1"/>
  <c r="W3098" i="1"/>
  <c r="W3102" i="1"/>
  <c r="W3106" i="1"/>
  <c r="W3110" i="1"/>
  <c r="W3114" i="1"/>
  <c r="W3118" i="1"/>
  <c r="W3122" i="1"/>
  <c r="W3126" i="1"/>
  <c r="W3130" i="1"/>
  <c r="W3134" i="1"/>
  <c r="W3138" i="1"/>
  <c r="W3142" i="1"/>
  <c r="W3146" i="1"/>
  <c r="W3150" i="1"/>
  <c r="W3154" i="1"/>
  <c r="W3158" i="1"/>
  <c r="W3162" i="1"/>
  <c r="W3166" i="1"/>
  <c r="W3170" i="1"/>
  <c r="W3174" i="1"/>
  <c r="W3178" i="1"/>
  <c r="W3182" i="1"/>
  <c r="W3186" i="1"/>
  <c r="W3190" i="1"/>
  <c r="W3194" i="1"/>
  <c r="W3198" i="1"/>
  <c r="W3202" i="1"/>
  <c r="W3206" i="1"/>
  <c r="W3210" i="1"/>
  <c r="W3214" i="1"/>
  <c r="W3218" i="1"/>
  <c r="W3222" i="1"/>
  <c r="W3226" i="1"/>
  <c r="W3230" i="1"/>
  <c r="W3234" i="1"/>
  <c r="W3238" i="1"/>
  <c r="W3242" i="1"/>
  <c r="W3246" i="1"/>
  <c r="W3250" i="1"/>
  <c r="W3254" i="1"/>
  <c r="W3258" i="1"/>
  <c r="W3262" i="1"/>
  <c r="W3266" i="1"/>
  <c r="W3270" i="1"/>
  <c r="W3274" i="1"/>
  <c r="W3278" i="1"/>
  <c r="W3282" i="1"/>
  <c r="W3286" i="1"/>
  <c r="W3290" i="1"/>
  <c r="W3294" i="1"/>
  <c r="W3298" i="1"/>
  <c r="W3302" i="1"/>
  <c r="W3306" i="1"/>
  <c r="W3310" i="1"/>
  <c r="W3314" i="1"/>
  <c r="W3318" i="1"/>
  <c r="W3322" i="1"/>
  <c r="W3326" i="1"/>
  <c r="W3330" i="1"/>
  <c r="W3334" i="1"/>
  <c r="W3338" i="1"/>
  <c r="W3342" i="1"/>
  <c r="W3346" i="1"/>
  <c r="W3350" i="1"/>
  <c r="W3354" i="1"/>
  <c r="W3358" i="1"/>
  <c r="W3362" i="1"/>
  <c r="W3366" i="1"/>
  <c r="W3370" i="1"/>
  <c r="W3374" i="1"/>
  <c r="W3378" i="1"/>
  <c r="W3382" i="1"/>
  <c r="W3386" i="1"/>
  <c r="W3390" i="1"/>
  <c r="W3394" i="1"/>
  <c r="W3398" i="1"/>
  <c r="W3402" i="1"/>
  <c r="W3406" i="1"/>
  <c r="W3410" i="1"/>
  <c r="W3414" i="1"/>
  <c r="W3418" i="1"/>
  <c r="W3422" i="1"/>
  <c r="W3426" i="1"/>
  <c r="W3430" i="1"/>
  <c r="W3434" i="1"/>
  <c r="W3438" i="1"/>
  <c r="W3442" i="1"/>
  <c r="W3446" i="1"/>
  <c r="W3450" i="1"/>
  <c r="W3454" i="1"/>
  <c r="W3458" i="1"/>
  <c r="W3462" i="1"/>
  <c r="W3466" i="1"/>
  <c r="W3470" i="1"/>
  <c r="W3474" i="1"/>
  <c r="W3478" i="1"/>
  <c r="W3482" i="1"/>
  <c r="W3486" i="1"/>
  <c r="W3490" i="1"/>
  <c r="W3494" i="1"/>
  <c r="W3498" i="1"/>
  <c r="W3502" i="1"/>
  <c r="W3506" i="1"/>
  <c r="W3510" i="1"/>
  <c r="W3514" i="1"/>
  <c r="W3518" i="1"/>
  <c r="W3522" i="1"/>
  <c r="W3526" i="1"/>
  <c r="W3530" i="1"/>
  <c r="W3534" i="1"/>
  <c r="W3538" i="1"/>
  <c r="W3542" i="1"/>
  <c r="W3546" i="1"/>
  <c r="W3550" i="1"/>
  <c r="W3554" i="1"/>
  <c r="W3558" i="1"/>
  <c r="W3562" i="1"/>
  <c r="W3566" i="1"/>
  <c r="W3570" i="1"/>
  <c r="W3574" i="1"/>
  <c r="W3578" i="1"/>
  <c r="W3582" i="1"/>
  <c r="W3586" i="1"/>
  <c r="W3590" i="1"/>
  <c r="W3594" i="1"/>
  <c r="W3598" i="1"/>
  <c r="W3602" i="1"/>
  <c r="W3606" i="1"/>
  <c r="W3610" i="1"/>
  <c r="W3614" i="1"/>
  <c r="W3618" i="1"/>
  <c r="W3622" i="1"/>
  <c r="W3626" i="1"/>
  <c r="W3630" i="1"/>
  <c r="W3634" i="1"/>
  <c r="W3638" i="1"/>
  <c r="W3642" i="1"/>
  <c r="W3646" i="1"/>
  <c r="W3650" i="1"/>
  <c r="W3654" i="1"/>
  <c r="W3658" i="1"/>
  <c r="W3662" i="1"/>
  <c r="W3666" i="1"/>
  <c r="W3670" i="1"/>
  <c r="W3674" i="1"/>
  <c r="W3678" i="1"/>
  <c r="W3682" i="1"/>
  <c r="W3686" i="1"/>
  <c r="W3690" i="1"/>
  <c r="W3694" i="1"/>
  <c r="W3698" i="1"/>
  <c r="W3702" i="1"/>
  <c r="W3706" i="1"/>
  <c r="W3710" i="1"/>
  <c r="W3714" i="1"/>
  <c r="W3718" i="1"/>
  <c r="W3722" i="1"/>
  <c r="W3726" i="1"/>
  <c r="W3730" i="1"/>
  <c r="W3734" i="1"/>
  <c r="W3738" i="1"/>
  <c r="W3742" i="1"/>
  <c r="W3746" i="1"/>
  <c r="W3750" i="1"/>
  <c r="W3754" i="1"/>
  <c r="W3758" i="1"/>
  <c r="W3762" i="1"/>
  <c r="W3766" i="1"/>
  <c r="W3770" i="1"/>
  <c r="W3774" i="1"/>
  <c r="W3778" i="1"/>
  <c r="W3782" i="1"/>
  <c r="W3786" i="1"/>
  <c r="W3790" i="1"/>
  <c r="W3794" i="1"/>
  <c r="W3798" i="1"/>
  <c r="W3802" i="1"/>
  <c r="W3806" i="1"/>
  <c r="W3810" i="1"/>
  <c r="W3814" i="1"/>
  <c r="W3818" i="1"/>
  <c r="W3822" i="1"/>
  <c r="W3826" i="1"/>
  <c r="W3830" i="1"/>
  <c r="W3834" i="1"/>
  <c r="W3838" i="1"/>
  <c r="W3842" i="1"/>
  <c r="W3846" i="1"/>
  <c r="W3850" i="1"/>
  <c r="W3854" i="1"/>
  <c r="W3858" i="1"/>
  <c r="W3862" i="1"/>
  <c r="W3866" i="1"/>
  <c r="W3870" i="1"/>
  <c r="W3874" i="1"/>
  <c r="W3878" i="1"/>
  <c r="W3882" i="1"/>
  <c r="W3886" i="1"/>
  <c r="W3890" i="1"/>
  <c r="W3894" i="1"/>
  <c r="W3898" i="1"/>
  <c r="W3902" i="1"/>
  <c r="W3906" i="1"/>
  <c r="W3910" i="1"/>
  <c r="W3914" i="1"/>
  <c r="W3918" i="1"/>
  <c r="W3922" i="1"/>
  <c r="W3926" i="1"/>
  <c r="W3930" i="1"/>
  <c r="W3934" i="1"/>
  <c r="W3938" i="1"/>
  <c r="W3942" i="1"/>
  <c r="W3946" i="1"/>
  <c r="W3950" i="1"/>
  <c r="W3954" i="1"/>
  <c r="W3958" i="1"/>
  <c r="W3962" i="1"/>
  <c r="W3966" i="1"/>
  <c r="W3970" i="1"/>
  <c r="W3974" i="1"/>
  <c r="W3978" i="1"/>
  <c r="W3982" i="1"/>
  <c r="W3986" i="1"/>
  <c r="W3990" i="1"/>
  <c r="W3994" i="1"/>
  <c r="W3998" i="1"/>
  <c r="W4002" i="1"/>
  <c r="W4006" i="1"/>
  <c r="W4010" i="1"/>
  <c r="W4014" i="1"/>
  <c r="W4018" i="1"/>
  <c r="W4022" i="1"/>
  <c r="W4026" i="1"/>
  <c r="W4030" i="1"/>
  <c r="W4034" i="1"/>
  <c r="W4038" i="1"/>
  <c r="W4042" i="1"/>
  <c r="W4046" i="1"/>
  <c r="W4050" i="1"/>
  <c r="W4054" i="1"/>
  <c r="W4058" i="1"/>
  <c r="W4062" i="1"/>
  <c r="W4066" i="1"/>
  <c r="W4070" i="1"/>
  <c r="W4074" i="1"/>
  <c r="W4078" i="1"/>
  <c r="W4082" i="1"/>
  <c r="W4086" i="1"/>
  <c r="W4090" i="1"/>
  <c r="W4094" i="1"/>
  <c r="W4098" i="1"/>
  <c r="W4102" i="1"/>
  <c r="W4106" i="1"/>
  <c r="W4110" i="1"/>
  <c r="W4114" i="1"/>
  <c r="W4118" i="1"/>
  <c r="W4122" i="1"/>
  <c r="W4126" i="1"/>
  <c r="W4130" i="1"/>
  <c r="W4134" i="1"/>
  <c r="W4138" i="1"/>
  <c r="W4142" i="1"/>
  <c r="W4146" i="1"/>
  <c r="W4150" i="1"/>
  <c r="W4154" i="1"/>
  <c r="W4158" i="1"/>
  <c r="W4162" i="1"/>
  <c r="W4166" i="1"/>
  <c r="W4170" i="1"/>
  <c r="W4174" i="1"/>
  <c r="W4178" i="1"/>
  <c r="W4182" i="1"/>
  <c r="W4186" i="1"/>
  <c r="W4190" i="1"/>
  <c r="W4194" i="1"/>
  <c r="W4198" i="1"/>
  <c r="W4202" i="1"/>
  <c r="W4206" i="1"/>
  <c r="W4210" i="1"/>
  <c r="W4214" i="1"/>
  <c r="W4218" i="1"/>
  <c r="W4222" i="1"/>
  <c r="W4226" i="1"/>
  <c r="W4230" i="1"/>
  <c r="W4234" i="1"/>
  <c r="W4238" i="1"/>
  <c r="W4242" i="1"/>
  <c r="W4246" i="1"/>
  <c r="W4250" i="1"/>
  <c r="W4254" i="1"/>
  <c r="W4258" i="1"/>
  <c r="W4262" i="1"/>
  <c r="W4266" i="1"/>
  <c r="W4270" i="1"/>
  <c r="W4274" i="1"/>
  <c r="W4278" i="1"/>
  <c r="W4282" i="1"/>
  <c r="W4286" i="1"/>
  <c r="W4290" i="1"/>
  <c r="W4294" i="1"/>
  <c r="W4298" i="1"/>
  <c r="W4302" i="1"/>
  <c r="W4306" i="1"/>
  <c r="W4310" i="1"/>
  <c r="W4314" i="1"/>
  <c r="W4318" i="1"/>
  <c r="W4322" i="1"/>
  <c r="W4326" i="1"/>
  <c r="W4330" i="1"/>
  <c r="W4334" i="1"/>
  <c r="W4338" i="1"/>
  <c r="W4342" i="1"/>
  <c r="W4346" i="1"/>
  <c r="W4350" i="1"/>
  <c r="W4354" i="1"/>
  <c r="W4358" i="1"/>
  <c r="W4362" i="1"/>
  <c r="W4366" i="1"/>
  <c r="W4370" i="1"/>
  <c r="W4374" i="1"/>
  <c r="W4378" i="1"/>
  <c r="W4382" i="1"/>
  <c r="W4386" i="1"/>
  <c r="W4390" i="1"/>
  <c r="W4394" i="1"/>
  <c r="W4398" i="1"/>
  <c r="W4402" i="1"/>
  <c r="W4406" i="1"/>
  <c r="W4410" i="1"/>
  <c r="W4414" i="1"/>
  <c r="W4418" i="1"/>
  <c r="W4422" i="1"/>
  <c r="W4426" i="1"/>
  <c r="W4430" i="1"/>
  <c r="W4434" i="1"/>
  <c r="W4438" i="1"/>
  <c r="W4442" i="1"/>
  <c r="W4446" i="1"/>
  <c r="W4450" i="1"/>
  <c r="W4454" i="1"/>
  <c r="W4458" i="1"/>
  <c r="W4462" i="1"/>
  <c r="W4466" i="1"/>
  <c r="W4470" i="1"/>
  <c r="W4474" i="1"/>
  <c r="W4478" i="1"/>
  <c r="W4482" i="1"/>
  <c r="W4486" i="1"/>
  <c r="W4490" i="1"/>
  <c r="W4494" i="1"/>
  <c r="W4498" i="1"/>
  <c r="W4502" i="1"/>
  <c r="W4506" i="1"/>
  <c r="W4510" i="1"/>
  <c r="W4514" i="1"/>
  <c r="W4518" i="1"/>
  <c r="W4522" i="1"/>
  <c r="W4526" i="1"/>
  <c r="W4530" i="1"/>
  <c r="W4534" i="1"/>
  <c r="W4538" i="1"/>
  <c r="W4542" i="1"/>
  <c r="W4546" i="1"/>
  <c r="W4550" i="1"/>
  <c r="W4554" i="1"/>
  <c r="W4558" i="1"/>
  <c r="W4562" i="1"/>
  <c r="W4566" i="1"/>
  <c r="W4570" i="1"/>
  <c r="W4574" i="1"/>
  <c r="W4578" i="1"/>
  <c r="W4582" i="1"/>
  <c r="W4586" i="1"/>
  <c r="W4590" i="1"/>
  <c r="W4594" i="1"/>
  <c r="W4598" i="1"/>
  <c r="W4602" i="1"/>
  <c r="W4606" i="1"/>
  <c r="W4610" i="1"/>
  <c r="W4614" i="1"/>
  <c r="W4618" i="1"/>
  <c r="W4622" i="1"/>
  <c r="W4626" i="1"/>
  <c r="W4630" i="1"/>
  <c r="W4634" i="1"/>
  <c r="W4638" i="1"/>
  <c r="W4642" i="1"/>
  <c r="W4646" i="1"/>
  <c r="W4650" i="1"/>
  <c r="W4654" i="1"/>
  <c r="W4658" i="1"/>
  <c r="W4662" i="1"/>
  <c r="W4666" i="1"/>
  <c r="W4670" i="1"/>
  <c r="W4674" i="1"/>
  <c r="W4678" i="1"/>
  <c r="W4682" i="1"/>
  <c r="W4686" i="1"/>
  <c r="W4690" i="1"/>
  <c r="W4694" i="1"/>
  <c r="W4698" i="1"/>
  <c r="W4702" i="1"/>
  <c r="W4706" i="1"/>
  <c r="W4710" i="1"/>
  <c r="W4714" i="1"/>
  <c r="W4718" i="1"/>
  <c r="W4722" i="1"/>
  <c r="W4726" i="1"/>
  <c r="W4730" i="1"/>
  <c r="W4734" i="1"/>
  <c r="W4738" i="1"/>
  <c r="W4742" i="1"/>
  <c r="W4746" i="1"/>
  <c r="W4750" i="1"/>
  <c r="W4754" i="1"/>
  <c r="W4758" i="1"/>
  <c r="W4762" i="1"/>
  <c r="W4766" i="1"/>
  <c r="W4770" i="1"/>
  <c r="W4774" i="1"/>
  <c r="W4778" i="1"/>
  <c r="W4782" i="1"/>
  <c r="W4786" i="1"/>
  <c r="W4790" i="1"/>
  <c r="W4794" i="1"/>
  <c r="W4798" i="1"/>
  <c r="W4802" i="1"/>
  <c r="W4806" i="1"/>
  <c r="W4810" i="1"/>
  <c r="W4814" i="1"/>
  <c r="W4818" i="1"/>
  <c r="W4822" i="1"/>
  <c r="W4826" i="1"/>
  <c r="W4830" i="1"/>
  <c r="W4834" i="1"/>
  <c r="W4838" i="1"/>
  <c r="W4842" i="1"/>
  <c r="W4846" i="1"/>
  <c r="W4850" i="1"/>
  <c r="W4854" i="1"/>
  <c r="W4858" i="1"/>
  <c r="W4862" i="1"/>
  <c r="W4866" i="1"/>
  <c r="W4870" i="1"/>
  <c r="W4874" i="1"/>
  <c r="W4878" i="1"/>
  <c r="W4882" i="1"/>
  <c r="W4886" i="1"/>
  <c r="W4890" i="1"/>
  <c r="W4894" i="1"/>
  <c r="W4898" i="1"/>
  <c r="W4902" i="1"/>
  <c r="W4906" i="1"/>
  <c r="W4910" i="1"/>
  <c r="W4914" i="1"/>
  <c r="W4918" i="1"/>
  <c r="W4922" i="1"/>
  <c r="W4926" i="1"/>
  <c r="W4930" i="1"/>
  <c r="W4934" i="1"/>
  <c r="W4938" i="1"/>
  <c r="W4942" i="1"/>
  <c r="W4946" i="1"/>
  <c r="W4950" i="1"/>
  <c r="W4954" i="1"/>
  <c r="W4958" i="1"/>
  <c r="W4962" i="1"/>
  <c r="W4966" i="1"/>
  <c r="W4970" i="1"/>
  <c r="W4974" i="1"/>
  <c r="W4978" i="1"/>
  <c r="W4982" i="1"/>
  <c r="W4986" i="1"/>
  <c r="W4990" i="1"/>
  <c r="W4994" i="1"/>
  <c r="W4998" i="1"/>
  <c r="W5002" i="1"/>
  <c r="W5006" i="1"/>
  <c r="W5010" i="1"/>
  <c r="W5014" i="1"/>
  <c r="W5018" i="1"/>
  <c r="W5022" i="1"/>
  <c r="W5026" i="1"/>
  <c r="W5030" i="1"/>
  <c r="W5034" i="1"/>
  <c r="W5038" i="1"/>
  <c r="W5042" i="1"/>
  <c r="W5046" i="1"/>
  <c r="W5050" i="1"/>
  <c r="W5054" i="1"/>
  <c r="W5058" i="1"/>
  <c r="W5062" i="1"/>
  <c r="W5066" i="1"/>
  <c r="W5070" i="1"/>
  <c r="W5074" i="1"/>
  <c r="W5078" i="1"/>
  <c r="W5082" i="1"/>
  <c r="W5086" i="1"/>
  <c r="W5090" i="1"/>
  <c r="W5094" i="1"/>
  <c r="W5098" i="1"/>
  <c r="W5102" i="1"/>
  <c r="W5106" i="1"/>
  <c r="W5110" i="1"/>
  <c r="W5114" i="1"/>
  <c r="W5118" i="1"/>
  <c r="W5122" i="1"/>
  <c r="W5126" i="1"/>
  <c r="W5130" i="1"/>
  <c r="W5134" i="1"/>
  <c r="W5138" i="1"/>
  <c r="W5142" i="1"/>
  <c r="W5146" i="1"/>
  <c r="W5150" i="1"/>
  <c r="W5154" i="1"/>
  <c r="W5158" i="1"/>
  <c r="W5162" i="1"/>
  <c r="W5166" i="1"/>
  <c r="W5170" i="1"/>
  <c r="W5174" i="1"/>
  <c r="W5178" i="1"/>
  <c r="W5182" i="1"/>
  <c r="W5186" i="1"/>
  <c r="W5190" i="1"/>
  <c r="W5194" i="1"/>
  <c r="W5198" i="1"/>
  <c r="W5202" i="1"/>
  <c r="W5206" i="1"/>
  <c r="W5210" i="1"/>
  <c r="W5214" i="1"/>
  <c r="W5218" i="1"/>
  <c r="W5222" i="1"/>
  <c r="W5226" i="1"/>
  <c r="W5230" i="1"/>
  <c r="W5234" i="1"/>
  <c r="W5238" i="1"/>
  <c r="W5242" i="1"/>
  <c r="W5246" i="1"/>
  <c r="W5250" i="1"/>
  <c r="W5254" i="1"/>
  <c r="W5258" i="1"/>
  <c r="W5262" i="1"/>
  <c r="W5266" i="1"/>
  <c r="W5270" i="1"/>
  <c r="W5274" i="1"/>
  <c r="W5278" i="1"/>
  <c r="W5282" i="1"/>
  <c r="W5286" i="1"/>
  <c r="W5290" i="1"/>
  <c r="W5294" i="1"/>
  <c r="W5298" i="1"/>
  <c r="W5302" i="1"/>
  <c r="W5306" i="1"/>
  <c r="W5310" i="1"/>
  <c r="W5314" i="1"/>
  <c r="W5318" i="1"/>
  <c r="W5322" i="1"/>
  <c r="W5326" i="1"/>
  <c r="W5330" i="1"/>
  <c r="W5334" i="1"/>
  <c r="W5338" i="1"/>
  <c r="W5342" i="1"/>
  <c r="W5346" i="1"/>
  <c r="W5350" i="1"/>
  <c r="W5354" i="1"/>
  <c r="W5358" i="1"/>
  <c r="W5362" i="1"/>
  <c r="W5366" i="1"/>
  <c r="W5370" i="1"/>
  <c r="W5374" i="1"/>
  <c r="W5378" i="1"/>
  <c r="W5382" i="1"/>
  <c r="W5386" i="1"/>
  <c r="W5390" i="1"/>
  <c r="W5394" i="1"/>
  <c r="W5398" i="1"/>
  <c r="W5402" i="1"/>
  <c r="W5406" i="1"/>
  <c r="W5410" i="1"/>
  <c r="W5414" i="1"/>
  <c r="W5418" i="1"/>
  <c r="W5422" i="1"/>
  <c r="W5426" i="1"/>
  <c r="W5430" i="1"/>
  <c r="W5434" i="1"/>
  <c r="W5438" i="1"/>
  <c r="W5442" i="1"/>
  <c r="W5446" i="1"/>
  <c r="W5450" i="1"/>
  <c r="W5454" i="1"/>
  <c r="W5458" i="1"/>
  <c r="W5462" i="1"/>
  <c r="W5466" i="1"/>
  <c r="W5470" i="1"/>
  <c r="W5474" i="1"/>
  <c r="W5478" i="1"/>
  <c r="W5482" i="1"/>
  <c r="W5486" i="1"/>
  <c r="W5490" i="1"/>
  <c r="W5494" i="1"/>
  <c r="W5498" i="1"/>
  <c r="W5502" i="1"/>
  <c r="W5506" i="1"/>
  <c r="W5510" i="1"/>
  <c r="W5514" i="1"/>
  <c r="W5518" i="1"/>
  <c r="W5522" i="1"/>
  <c r="W5526" i="1"/>
  <c r="W5530" i="1"/>
  <c r="W5534" i="1"/>
  <c r="W5538" i="1"/>
  <c r="W5542" i="1"/>
  <c r="W5546" i="1"/>
  <c r="W5550" i="1"/>
  <c r="W5554" i="1"/>
  <c r="W5558" i="1"/>
  <c r="W5562" i="1"/>
  <c r="W5566" i="1"/>
  <c r="W5570" i="1"/>
  <c r="W5574" i="1"/>
  <c r="W5578" i="1"/>
  <c r="W5582" i="1"/>
  <c r="W5586" i="1"/>
  <c r="W5590" i="1"/>
  <c r="W5594" i="1"/>
  <c r="W5598" i="1"/>
  <c r="W5602" i="1"/>
  <c r="W5606" i="1"/>
  <c r="W5610" i="1"/>
  <c r="W5614" i="1"/>
  <c r="W5618" i="1"/>
  <c r="W5622" i="1"/>
  <c r="W5626" i="1"/>
  <c r="W5630" i="1"/>
  <c r="W5634" i="1"/>
  <c r="W5638" i="1"/>
  <c r="W5642" i="1"/>
  <c r="W5646" i="1"/>
  <c r="W5650" i="1"/>
  <c r="W5654" i="1"/>
  <c r="W5658" i="1"/>
  <c r="W5662" i="1"/>
  <c r="W5666" i="1"/>
  <c r="W5670" i="1"/>
  <c r="W5674" i="1"/>
  <c r="W5678" i="1"/>
  <c r="W5682" i="1"/>
  <c r="W5686" i="1"/>
  <c r="W5690" i="1"/>
  <c r="W5694" i="1"/>
  <c r="W5698" i="1"/>
  <c r="W5702" i="1"/>
  <c r="W5706" i="1"/>
  <c r="W5710" i="1"/>
  <c r="W5714" i="1"/>
  <c r="W5718" i="1"/>
  <c r="W5722" i="1"/>
  <c r="W5726" i="1"/>
  <c r="W5730" i="1"/>
  <c r="W5734" i="1"/>
  <c r="W5738" i="1"/>
  <c r="W5742" i="1"/>
  <c r="W5746" i="1"/>
  <c r="W5750" i="1"/>
  <c r="W5754" i="1"/>
  <c r="W5758" i="1"/>
  <c r="W5762" i="1"/>
  <c r="W5766" i="1"/>
  <c r="W5770" i="1"/>
  <c r="W5774" i="1"/>
  <c r="W5778" i="1"/>
  <c r="W5782" i="1"/>
  <c r="W5786" i="1"/>
  <c r="W5790" i="1"/>
  <c r="W5794" i="1"/>
  <c r="W5798" i="1"/>
  <c r="W5802" i="1"/>
  <c r="W5806" i="1"/>
  <c r="W5810" i="1"/>
  <c r="W5814" i="1"/>
  <c r="W5818" i="1"/>
  <c r="W5822" i="1"/>
  <c r="W5826" i="1"/>
  <c r="W5830" i="1"/>
  <c r="W5834" i="1"/>
  <c r="W5838" i="1"/>
  <c r="W5842" i="1"/>
  <c r="W5846" i="1"/>
  <c r="W5850" i="1"/>
  <c r="W5854" i="1"/>
  <c r="W5858" i="1"/>
  <c r="W5862" i="1"/>
  <c r="W5866" i="1"/>
  <c r="W5870" i="1"/>
  <c r="W5874" i="1"/>
  <c r="W5878" i="1"/>
  <c r="W5882" i="1"/>
  <c r="W5886" i="1"/>
  <c r="W5890" i="1"/>
  <c r="W5894" i="1"/>
  <c r="W5898" i="1"/>
  <c r="W5902" i="1"/>
  <c r="W5906" i="1"/>
  <c r="W5910" i="1"/>
  <c r="W5914" i="1"/>
  <c r="W5918" i="1"/>
  <c r="W5922" i="1"/>
  <c r="W5926" i="1"/>
  <c r="W5930" i="1"/>
  <c r="W5934" i="1"/>
  <c r="W5938" i="1"/>
  <c r="W5942" i="1"/>
  <c r="W5946" i="1"/>
  <c r="W5950" i="1"/>
  <c r="W5954" i="1"/>
  <c r="W5958" i="1"/>
  <c r="W5962" i="1"/>
  <c r="W5966" i="1"/>
  <c r="W5970" i="1"/>
  <c r="W5974" i="1"/>
  <c r="W5978" i="1"/>
  <c r="W5982" i="1"/>
  <c r="W5986" i="1"/>
  <c r="W5990" i="1"/>
  <c r="W5994" i="1"/>
  <c r="W5998" i="1"/>
  <c r="W6002" i="1"/>
  <c r="W6006" i="1"/>
  <c r="W6010" i="1"/>
  <c r="W6014" i="1"/>
  <c r="W6018" i="1"/>
  <c r="W6022" i="1"/>
  <c r="W6026" i="1"/>
  <c r="W6030" i="1"/>
  <c r="W6034" i="1"/>
  <c r="W6038" i="1"/>
  <c r="W6042" i="1"/>
  <c r="W6046" i="1"/>
  <c r="W6050" i="1"/>
  <c r="W6054" i="1"/>
  <c r="W6058" i="1"/>
  <c r="W6062" i="1"/>
  <c r="W6066" i="1"/>
  <c r="W6070" i="1"/>
  <c r="W6074" i="1"/>
  <c r="W6078" i="1"/>
  <c r="W6082" i="1"/>
  <c r="W6086" i="1"/>
  <c r="W6090" i="1"/>
  <c r="W6094" i="1"/>
  <c r="W6098" i="1"/>
  <c r="W6102" i="1"/>
  <c r="W6106" i="1"/>
  <c r="W6110" i="1"/>
  <c r="W6114" i="1"/>
  <c r="W6118" i="1"/>
  <c r="W6122" i="1"/>
  <c r="W6126" i="1"/>
  <c r="W6130" i="1"/>
  <c r="W6134" i="1"/>
  <c r="W6138" i="1"/>
  <c r="W6142" i="1"/>
  <c r="W6146" i="1"/>
  <c r="W6150" i="1"/>
  <c r="W6154" i="1"/>
  <c r="W6158" i="1"/>
  <c r="W6162" i="1"/>
  <c r="W6166" i="1"/>
  <c r="W6170" i="1"/>
  <c r="W6174" i="1"/>
  <c r="W6178" i="1"/>
  <c r="W6182" i="1"/>
  <c r="W6186" i="1"/>
  <c r="W6190" i="1"/>
  <c r="W6194" i="1"/>
  <c r="W6198" i="1"/>
  <c r="W6202" i="1"/>
  <c r="W6206" i="1"/>
  <c r="W6210" i="1"/>
  <c r="W6214" i="1"/>
  <c r="W6218" i="1"/>
  <c r="W6222" i="1"/>
  <c r="W6226" i="1"/>
  <c r="W6230" i="1"/>
  <c r="W6234" i="1"/>
  <c r="W6238" i="1"/>
  <c r="W6242" i="1"/>
  <c r="W6246" i="1"/>
  <c r="W6250" i="1"/>
  <c r="W6254" i="1"/>
  <c r="W6258" i="1"/>
  <c r="W6262" i="1"/>
  <c r="W6266" i="1"/>
  <c r="W6270" i="1"/>
  <c r="W6274" i="1"/>
  <c r="W6278" i="1"/>
  <c r="W6282" i="1"/>
  <c r="W6286" i="1"/>
  <c r="W6290" i="1"/>
  <c r="W6294" i="1"/>
  <c r="W6298" i="1"/>
  <c r="W6302" i="1"/>
  <c r="W6306" i="1"/>
  <c r="W6310" i="1"/>
  <c r="W6314" i="1"/>
  <c r="W6318" i="1"/>
  <c r="W6322" i="1"/>
  <c r="W6326" i="1"/>
  <c r="W6330" i="1"/>
  <c r="W6334" i="1"/>
  <c r="W6338" i="1"/>
  <c r="W6342" i="1"/>
  <c r="W6346" i="1"/>
  <c r="W6350" i="1"/>
  <c r="W6354" i="1"/>
  <c r="W6358" i="1"/>
  <c r="W6362" i="1"/>
  <c r="W6366" i="1"/>
  <c r="W6370" i="1"/>
  <c r="W6374" i="1"/>
  <c r="W6378" i="1"/>
  <c r="W6382" i="1"/>
  <c r="W6386" i="1"/>
  <c r="W6390" i="1"/>
  <c r="W6394" i="1"/>
  <c r="W6398" i="1"/>
  <c r="W6402" i="1"/>
  <c r="W6406" i="1"/>
  <c r="W6410" i="1"/>
  <c r="W6414" i="1"/>
  <c r="W6418" i="1"/>
  <c r="W6422" i="1"/>
  <c r="W6426" i="1"/>
  <c r="W6430" i="1"/>
  <c r="W6434" i="1"/>
  <c r="W6438" i="1"/>
  <c r="W6442" i="1"/>
  <c r="W6446" i="1"/>
  <c r="W6450" i="1"/>
  <c r="W6454" i="1"/>
  <c r="W6458" i="1"/>
  <c r="W6462" i="1"/>
  <c r="W6466" i="1"/>
  <c r="W6470" i="1"/>
  <c r="W6474" i="1"/>
  <c r="W6478" i="1"/>
  <c r="W6482" i="1"/>
  <c r="W6486" i="1"/>
  <c r="W6490" i="1"/>
  <c r="W6494" i="1"/>
  <c r="W6498" i="1"/>
  <c r="W6502" i="1"/>
  <c r="W6506" i="1"/>
  <c r="W6510" i="1"/>
  <c r="W6514" i="1"/>
  <c r="W6518" i="1"/>
  <c r="W6522" i="1"/>
  <c r="W6526" i="1"/>
  <c r="W6530" i="1"/>
  <c r="W6534" i="1"/>
  <c r="W6538" i="1"/>
  <c r="W6542" i="1"/>
  <c r="W6546" i="1"/>
  <c r="W6550" i="1"/>
  <c r="W6554" i="1"/>
  <c r="W6558" i="1"/>
  <c r="W6562" i="1"/>
  <c r="W6566" i="1"/>
  <c r="W6570" i="1"/>
  <c r="W6574" i="1"/>
  <c r="W6578" i="1"/>
  <c r="W6582" i="1"/>
  <c r="W6586" i="1"/>
  <c r="W6590" i="1"/>
  <c r="W6594" i="1"/>
  <c r="W6598" i="1"/>
  <c r="W6602" i="1"/>
  <c r="W6606" i="1"/>
  <c r="W6610" i="1"/>
  <c r="W6614" i="1"/>
  <c r="W6618" i="1"/>
  <c r="W6622" i="1"/>
  <c r="W6626" i="1"/>
  <c r="W6630" i="1"/>
  <c r="W6634" i="1"/>
  <c r="W6638" i="1"/>
  <c r="W6642" i="1"/>
  <c r="W6646" i="1"/>
  <c r="W6650" i="1"/>
  <c r="W6654" i="1"/>
  <c r="W6658" i="1"/>
  <c r="W6662" i="1"/>
  <c r="W6666" i="1"/>
  <c r="W6670" i="1"/>
  <c r="W6674" i="1"/>
  <c r="W6678" i="1"/>
  <c r="W6682" i="1"/>
  <c r="W6686" i="1"/>
  <c r="W6690" i="1"/>
  <c r="W6694" i="1"/>
  <c r="W6698" i="1"/>
  <c r="W6702" i="1"/>
  <c r="W6706" i="1"/>
  <c r="W6710" i="1"/>
  <c r="W6714" i="1"/>
  <c r="W6718" i="1"/>
  <c r="W6722" i="1"/>
  <c r="W6726" i="1"/>
  <c r="W6730" i="1"/>
  <c r="W6734" i="1"/>
  <c r="W6738" i="1"/>
  <c r="W6742" i="1"/>
  <c r="W6746" i="1"/>
  <c r="W6750" i="1"/>
  <c r="W6754" i="1"/>
  <c r="W6758" i="1"/>
  <c r="W6762" i="1"/>
  <c r="W6766" i="1"/>
  <c r="W6770" i="1"/>
  <c r="W6774" i="1"/>
  <c r="W6778" i="1"/>
  <c r="W3" i="1"/>
  <c r="W7" i="1"/>
  <c r="W11" i="1"/>
  <c r="W15" i="1"/>
  <c r="W19" i="1"/>
  <c r="W23" i="1"/>
  <c r="W27" i="1"/>
  <c r="W31" i="1"/>
  <c r="W35" i="1"/>
  <c r="W39" i="1"/>
  <c r="W43" i="1"/>
  <c r="W47" i="1"/>
  <c r="W51" i="1"/>
  <c r="W55" i="1"/>
  <c r="W59" i="1"/>
  <c r="W63" i="1"/>
  <c r="W67" i="1"/>
  <c r="W71" i="1"/>
  <c r="W75" i="1"/>
  <c r="W79" i="1"/>
  <c r="W83" i="1"/>
  <c r="W87" i="1"/>
  <c r="W91" i="1"/>
  <c r="W95" i="1"/>
  <c r="W99" i="1"/>
  <c r="W103" i="1"/>
  <c r="W107" i="1"/>
  <c r="W111" i="1"/>
  <c r="W115" i="1"/>
  <c r="W119" i="1"/>
  <c r="W123" i="1"/>
  <c r="W127" i="1"/>
  <c r="W131" i="1"/>
  <c r="W135" i="1"/>
  <c r="W139" i="1"/>
  <c r="W143" i="1"/>
  <c r="W147" i="1"/>
  <c r="W151" i="1"/>
  <c r="W155" i="1"/>
  <c r="W159" i="1"/>
  <c r="W163" i="1"/>
  <c r="W167" i="1"/>
  <c r="W171" i="1"/>
  <c r="W175" i="1"/>
  <c r="W179" i="1"/>
  <c r="W183" i="1"/>
  <c r="W187" i="1"/>
  <c r="W191" i="1"/>
  <c r="W195" i="1"/>
  <c r="W199" i="1"/>
  <c r="W203" i="1"/>
  <c r="W207" i="1"/>
  <c r="W211" i="1"/>
  <c r="W215" i="1"/>
  <c r="W219" i="1"/>
  <c r="W223" i="1"/>
  <c r="W227" i="1"/>
  <c r="W231" i="1"/>
  <c r="W235" i="1"/>
  <c r="W239" i="1"/>
  <c r="W243" i="1"/>
  <c r="W247" i="1"/>
  <c r="W251" i="1"/>
  <c r="W255" i="1"/>
  <c r="W259" i="1"/>
  <c r="W263" i="1"/>
  <c r="W267" i="1"/>
  <c r="W271" i="1"/>
  <c r="W275" i="1"/>
  <c r="W279" i="1"/>
  <c r="W283" i="1"/>
  <c r="W287" i="1"/>
  <c r="W291" i="1"/>
  <c r="W295" i="1"/>
  <c r="W299" i="1"/>
  <c r="W303" i="1"/>
  <c r="W307" i="1"/>
  <c r="W311" i="1"/>
  <c r="W315" i="1"/>
  <c r="W319" i="1"/>
  <c r="W323" i="1"/>
  <c r="W327" i="1"/>
  <c r="W331" i="1"/>
  <c r="W335" i="1"/>
  <c r="W339" i="1"/>
  <c r="W343" i="1"/>
  <c r="W347" i="1"/>
  <c r="W351" i="1"/>
  <c r="W355" i="1"/>
  <c r="W359" i="1"/>
  <c r="W363" i="1"/>
  <c r="W367" i="1"/>
  <c r="W371" i="1"/>
  <c r="W375" i="1"/>
  <c r="W379" i="1"/>
  <c r="W383" i="1"/>
  <c r="W387" i="1"/>
  <c r="W391" i="1"/>
  <c r="W395" i="1"/>
  <c r="W399" i="1"/>
  <c r="W403" i="1"/>
  <c r="W407" i="1"/>
  <c r="W411" i="1"/>
  <c r="W415" i="1"/>
  <c r="W419" i="1"/>
  <c r="W423" i="1"/>
  <c r="W427" i="1"/>
  <c r="W431" i="1"/>
  <c r="W435" i="1"/>
  <c r="W439" i="1"/>
  <c r="W443" i="1"/>
  <c r="W447" i="1"/>
  <c r="W451" i="1"/>
  <c r="W455" i="1"/>
  <c r="W459" i="1"/>
  <c r="W463" i="1"/>
  <c r="W467" i="1"/>
  <c r="W471" i="1"/>
  <c r="W475" i="1"/>
  <c r="W479" i="1"/>
  <c r="W483" i="1"/>
  <c r="W487" i="1"/>
  <c r="W491" i="1"/>
  <c r="W495" i="1"/>
  <c r="W499" i="1"/>
  <c r="W503" i="1"/>
  <c r="W507" i="1"/>
  <c r="W511" i="1"/>
  <c r="W515" i="1"/>
  <c r="W519" i="1"/>
  <c r="W523" i="1"/>
  <c r="W527" i="1"/>
  <c r="W531" i="1"/>
  <c r="W535" i="1"/>
  <c r="W539" i="1"/>
  <c r="W543" i="1"/>
  <c r="W547" i="1"/>
  <c r="W551" i="1"/>
  <c r="W555" i="1"/>
  <c r="W559" i="1"/>
  <c r="W563" i="1"/>
  <c r="W567" i="1"/>
  <c r="W571" i="1"/>
  <c r="W575" i="1"/>
  <c r="W579" i="1"/>
  <c r="W583" i="1"/>
  <c r="W587" i="1"/>
  <c r="W591" i="1"/>
  <c r="W595" i="1"/>
  <c r="W599" i="1"/>
  <c r="W603" i="1"/>
  <c r="W607" i="1"/>
  <c r="W611" i="1"/>
  <c r="W615" i="1"/>
  <c r="W619" i="1"/>
  <c r="W623" i="1"/>
  <c r="W627" i="1"/>
  <c r="W631" i="1"/>
  <c r="W635" i="1"/>
  <c r="W639" i="1"/>
  <c r="W643" i="1"/>
  <c r="W647" i="1"/>
  <c r="W651" i="1"/>
  <c r="W655" i="1"/>
  <c r="W659" i="1"/>
  <c r="W663" i="1"/>
  <c r="W667" i="1"/>
  <c r="W671" i="1"/>
  <c r="W675" i="1"/>
  <c r="W679" i="1"/>
  <c r="W683" i="1"/>
  <c r="W687" i="1"/>
  <c r="W691" i="1"/>
  <c r="W695" i="1"/>
  <c r="W699" i="1"/>
  <c r="W703" i="1"/>
  <c r="W707" i="1"/>
  <c r="W711" i="1"/>
  <c r="W715" i="1"/>
  <c r="W719" i="1"/>
  <c r="W723" i="1"/>
  <c r="W727" i="1"/>
  <c r="W731" i="1"/>
  <c r="W735" i="1"/>
  <c r="W739" i="1"/>
  <c r="W743" i="1"/>
  <c r="W747" i="1"/>
  <c r="W751" i="1"/>
  <c r="W755" i="1"/>
  <c r="W759" i="1"/>
  <c r="W763" i="1"/>
  <c r="W767" i="1"/>
  <c r="W771" i="1"/>
  <c r="W775" i="1"/>
  <c r="W779" i="1"/>
  <c r="W783" i="1"/>
  <c r="W787" i="1"/>
  <c r="W791" i="1"/>
  <c r="W795" i="1"/>
  <c r="W799" i="1"/>
  <c r="W803" i="1"/>
  <c r="W807" i="1"/>
  <c r="W811" i="1"/>
  <c r="W815" i="1"/>
  <c r="W819" i="1"/>
  <c r="W823" i="1"/>
  <c r="W827" i="1"/>
  <c r="W831" i="1"/>
  <c r="W835" i="1"/>
  <c r="W839" i="1"/>
  <c r="W843" i="1"/>
  <c r="W847" i="1"/>
  <c r="W851" i="1"/>
  <c r="W855" i="1"/>
  <c r="W859" i="1"/>
  <c r="W863" i="1"/>
  <c r="W867" i="1"/>
  <c r="W871" i="1"/>
  <c r="W875" i="1"/>
  <c r="W879" i="1"/>
  <c r="W883" i="1"/>
  <c r="W887" i="1"/>
  <c r="W891" i="1"/>
  <c r="W895" i="1"/>
  <c r="W899" i="1"/>
  <c r="W903" i="1"/>
  <c r="W907" i="1"/>
  <c r="W911" i="1"/>
  <c r="W915" i="1"/>
  <c r="W919" i="1"/>
  <c r="W923" i="1"/>
  <c r="W927" i="1"/>
  <c r="W931" i="1"/>
  <c r="W935" i="1"/>
  <c r="W939" i="1"/>
  <c r="W943" i="1"/>
  <c r="W947" i="1"/>
  <c r="W951" i="1"/>
  <c r="W955" i="1"/>
  <c r="W959" i="1"/>
  <c r="W963" i="1"/>
  <c r="W967" i="1"/>
  <c r="W971" i="1"/>
  <c r="W975" i="1"/>
  <c r="W979" i="1"/>
  <c r="W983" i="1"/>
  <c r="W987" i="1"/>
  <c r="W991" i="1"/>
  <c r="W995" i="1"/>
  <c r="W999" i="1"/>
  <c r="W1003" i="1"/>
  <c r="W1007" i="1"/>
  <c r="W1011" i="1"/>
  <c r="W1015" i="1"/>
  <c r="W1019" i="1"/>
  <c r="W1023" i="1"/>
  <c r="W1027" i="1"/>
  <c r="W1031" i="1"/>
  <c r="W1035" i="1"/>
  <c r="W1039" i="1"/>
  <c r="W1043" i="1"/>
  <c r="W1047" i="1"/>
  <c r="W1051" i="1"/>
  <c r="W1055" i="1"/>
  <c r="W1059" i="1"/>
  <c r="W1063" i="1"/>
  <c r="W1067" i="1"/>
  <c r="W1071" i="1"/>
  <c r="W1075" i="1"/>
  <c r="W1079" i="1"/>
  <c r="W1083" i="1"/>
  <c r="W1087" i="1"/>
  <c r="W1091" i="1"/>
  <c r="W1095" i="1"/>
  <c r="W1099" i="1"/>
  <c r="W1103" i="1"/>
  <c r="W1107" i="1"/>
  <c r="W1111" i="1"/>
  <c r="W1115" i="1"/>
  <c r="W1119" i="1"/>
  <c r="W1123" i="1"/>
  <c r="W1127" i="1"/>
  <c r="W1131" i="1"/>
  <c r="W1135" i="1"/>
  <c r="W1139" i="1"/>
  <c r="W1143" i="1"/>
  <c r="W1147" i="1"/>
  <c r="W1151" i="1"/>
  <c r="W1155" i="1"/>
  <c r="W1159" i="1"/>
  <c r="W1163" i="1"/>
  <c r="W1167" i="1"/>
  <c r="W1171" i="1"/>
  <c r="W1175" i="1"/>
  <c r="W1179" i="1"/>
  <c r="W1183" i="1"/>
  <c r="W1187" i="1"/>
  <c r="W1191" i="1"/>
  <c r="W1195" i="1"/>
  <c r="W1199" i="1"/>
  <c r="W1203" i="1"/>
  <c r="W1207" i="1"/>
  <c r="W1211" i="1"/>
  <c r="W1215" i="1"/>
  <c r="W1219" i="1"/>
  <c r="W1223" i="1"/>
  <c r="W1227" i="1"/>
  <c r="W1231" i="1"/>
  <c r="W1235" i="1"/>
  <c r="W1239" i="1"/>
  <c r="W1243" i="1"/>
  <c r="W1247" i="1"/>
  <c r="W1251" i="1"/>
  <c r="W1255" i="1"/>
  <c r="W1259" i="1"/>
  <c r="W1263" i="1"/>
  <c r="W1267" i="1"/>
  <c r="W1271" i="1"/>
  <c r="W1275" i="1"/>
  <c r="W1279" i="1"/>
  <c r="W1283" i="1"/>
  <c r="W1287" i="1"/>
  <c r="W1291" i="1"/>
  <c r="W1295" i="1"/>
  <c r="W1299" i="1"/>
  <c r="W1303" i="1"/>
  <c r="W1307" i="1"/>
  <c r="W1311" i="1"/>
  <c r="W1315" i="1"/>
  <c r="W1319" i="1"/>
  <c r="W1323" i="1"/>
  <c r="W1327" i="1"/>
  <c r="W1331" i="1"/>
  <c r="W1335" i="1"/>
  <c r="W1339" i="1"/>
  <c r="W1343" i="1"/>
  <c r="W1347" i="1"/>
  <c r="W1351" i="1"/>
  <c r="W1355" i="1"/>
  <c r="W1359" i="1"/>
  <c r="W1363" i="1"/>
  <c r="W1367" i="1"/>
  <c r="W1371" i="1"/>
  <c r="W1375" i="1"/>
  <c r="W1379" i="1"/>
  <c r="W1383" i="1"/>
  <c r="W1387" i="1"/>
  <c r="W1391" i="1"/>
  <c r="W1395" i="1"/>
  <c r="W1399" i="1"/>
  <c r="W1403" i="1"/>
  <c r="W1407" i="1"/>
  <c r="W1411" i="1"/>
  <c r="W1415" i="1"/>
  <c r="W1419" i="1"/>
  <c r="W1423" i="1"/>
  <c r="W1427" i="1"/>
  <c r="W1431" i="1"/>
  <c r="W1435" i="1"/>
  <c r="W1439" i="1"/>
  <c r="W1443" i="1"/>
  <c r="W1447" i="1"/>
  <c r="W1451" i="1"/>
  <c r="W1455" i="1"/>
  <c r="W1459" i="1"/>
  <c r="W1463" i="1"/>
  <c r="W1467" i="1"/>
  <c r="W1471" i="1"/>
  <c r="W1475" i="1"/>
  <c r="W1479" i="1"/>
  <c r="W1483" i="1"/>
  <c r="W1487" i="1"/>
  <c r="W1491" i="1"/>
  <c r="W1495" i="1"/>
  <c r="W1499" i="1"/>
  <c r="W1503" i="1"/>
  <c r="W1507" i="1"/>
  <c r="W1511" i="1"/>
  <c r="W1515" i="1"/>
  <c r="W1519" i="1"/>
  <c r="W1523" i="1"/>
  <c r="W1527" i="1"/>
  <c r="W1531" i="1"/>
  <c r="W1535" i="1"/>
  <c r="W1539" i="1"/>
  <c r="W1543" i="1"/>
  <c r="W1547" i="1"/>
  <c r="W1551" i="1"/>
  <c r="W1555" i="1"/>
  <c r="W1559" i="1"/>
  <c r="W1563" i="1"/>
  <c r="W1567" i="1"/>
  <c r="W1571" i="1"/>
  <c r="W1575" i="1"/>
  <c r="W1579" i="1"/>
  <c r="W1583" i="1"/>
  <c r="W1587" i="1"/>
  <c r="W1591" i="1"/>
  <c r="W1595" i="1"/>
  <c r="W1599" i="1"/>
  <c r="W1603" i="1"/>
  <c r="W1607" i="1"/>
  <c r="W1611" i="1"/>
  <c r="W1615" i="1"/>
  <c r="W1619" i="1"/>
  <c r="W1623" i="1"/>
  <c r="W1627" i="1"/>
  <c r="W1631" i="1"/>
  <c r="W1635" i="1"/>
  <c r="W1639" i="1"/>
  <c r="W1643" i="1"/>
  <c r="W1647" i="1"/>
  <c r="W1651" i="1"/>
  <c r="W1655" i="1"/>
  <c r="W1659" i="1"/>
  <c r="W1663" i="1"/>
  <c r="W1667" i="1"/>
  <c r="W1671" i="1"/>
  <c r="W1675" i="1"/>
  <c r="W1679" i="1"/>
  <c r="W1683" i="1"/>
  <c r="W1687" i="1"/>
  <c r="W1691" i="1"/>
  <c r="W1695" i="1"/>
  <c r="W1699" i="1"/>
  <c r="W1703" i="1"/>
  <c r="W1707" i="1"/>
  <c r="W1711" i="1"/>
  <c r="W1715" i="1"/>
  <c r="W1719" i="1"/>
  <c r="W1723" i="1"/>
  <c r="W1727" i="1"/>
  <c r="W1731" i="1"/>
  <c r="W1735" i="1"/>
  <c r="W1739" i="1"/>
  <c r="W1743" i="1"/>
  <c r="W1747" i="1"/>
  <c r="W1751" i="1"/>
  <c r="W1755" i="1"/>
  <c r="W1759" i="1"/>
  <c r="W1763" i="1"/>
  <c r="W1767" i="1"/>
  <c r="W1771" i="1"/>
  <c r="W1775" i="1"/>
  <c r="W1779" i="1"/>
  <c r="W1783" i="1"/>
  <c r="W1787" i="1"/>
  <c r="W1791" i="1"/>
  <c r="W1795" i="1"/>
  <c r="W1799" i="1"/>
  <c r="W1803" i="1"/>
  <c r="W1807" i="1"/>
  <c r="W1811" i="1"/>
  <c r="W1815" i="1"/>
  <c r="W1819" i="1"/>
  <c r="W1823" i="1"/>
  <c r="W1827" i="1"/>
  <c r="W1831" i="1"/>
  <c r="W1835" i="1"/>
  <c r="W1839" i="1"/>
  <c r="W1843" i="1"/>
  <c r="W1847" i="1"/>
  <c r="W1851" i="1"/>
  <c r="W1855" i="1"/>
  <c r="W1859" i="1"/>
  <c r="W1863" i="1"/>
  <c r="W1867" i="1"/>
  <c r="W1871" i="1"/>
  <c r="W1875" i="1"/>
  <c r="W1879" i="1"/>
  <c r="W1883" i="1"/>
  <c r="W1887" i="1"/>
  <c r="W1891" i="1"/>
  <c r="W1895" i="1"/>
  <c r="W1899" i="1"/>
  <c r="W1903" i="1"/>
  <c r="W1907" i="1"/>
  <c r="W1911" i="1"/>
  <c r="W1915" i="1"/>
  <c r="W1919" i="1"/>
  <c r="W1923" i="1"/>
  <c r="W1927" i="1"/>
  <c r="W1931" i="1"/>
  <c r="W1935" i="1"/>
  <c r="W1939" i="1"/>
  <c r="W1943" i="1"/>
  <c r="W1947" i="1"/>
  <c r="W1951" i="1"/>
  <c r="W1955" i="1"/>
  <c r="W1959" i="1"/>
  <c r="W1963" i="1"/>
  <c r="W1967" i="1"/>
  <c r="W1971" i="1"/>
  <c r="W1975" i="1"/>
  <c r="W1979" i="1"/>
  <c r="W1983" i="1"/>
  <c r="W1987" i="1"/>
  <c r="W1991" i="1"/>
  <c r="W1995" i="1"/>
  <c r="W1999" i="1"/>
  <c r="W2003" i="1"/>
  <c r="W2007" i="1"/>
  <c r="W2011" i="1"/>
  <c r="W2015" i="1"/>
  <c r="W2019" i="1"/>
  <c r="W2023" i="1"/>
  <c r="W2027" i="1"/>
  <c r="W2031" i="1"/>
  <c r="W2035" i="1"/>
  <c r="W2039" i="1"/>
  <c r="W2043" i="1"/>
  <c r="W2047" i="1"/>
  <c r="W2051" i="1"/>
  <c r="W2055" i="1"/>
  <c r="W2059" i="1"/>
  <c r="W2063" i="1"/>
  <c r="W2067" i="1"/>
  <c r="W2071" i="1"/>
  <c r="W2075" i="1"/>
  <c r="W2079" i="1"/>
  <c r="W2083" i="1"/>
  <c r="W2087" i="1"/>
  <c r="W2091" i="1"/>
  <c r="W2095" i="1"/>
  <c r="W2099" i="1"/>
  <c r="W2103" i="1"/>
  <c r="W2107" i="1"/>
  <c r="W2111" i="1"/>
  <c r="W2115" i="1"/>
  <c r="W2119" i="1"/>
  <c r="W2123" i="1"/>
  <c r="W2127" i="1"/>
  <c r="W2131" i="1"/>
  <c r="W2135" i="1"/>
  <c r="W2139" i="1"/>
  <c r="W2143" i="1"/>
  <c r="W2147" i="1"/>
  <c r="W2151" i="1"/>
  <c r="W2155" i="1"/>
  <c r="W2159" i="1"/>
  <c r="W2163" i="1"/>
  <c r="W2167" i="1"/>
  <c r="W2171" i="1"/>
  <c r="W2175" i="1"/>
  <c r="W2179" i="1"/>
  <c r="W2183" i="1"/>
  <c r="W2187" i="1"/>
  <c r="W2191" i="1"/>
  <c r="W2195" i="1"/>
  <c r="W2199" i="1"/>
  <c r="W2203" i="1"/>
  <c r="W2207" i="1"/>
  <c r="W2211" i="1"/>
  <c r="W2215" i="1"/>
  <c r="W2219" i="1"/>
  <c r="W2223" i="1"/>
  <c r="W2227" i="1"/>
  <c r="W2231" i="1"/>
  <c r="W2235" i="1"/>
  <c r="W2239" i="1"/>
  <c r="W2243" i="1"/>
  <c r="W2247" i="1"/>
  <c r="W2251" i="1"/>
  <c r="W2255" i="1"/>
  <c r="W2259" i="1"/>
  <c r="W2263" i="1"/>
  <c r="W2267" i="1"/>
  <c r="W2271" i="1"/>
  <c r="W2275" i="1"/>
  <c r="W2279" i="1"/>
  <c r="W2283" i="1"/>
  <c r="W2287" i="1"/>
  <c r="W2291" i="1"/>
  <c r="W2295" i="1"/>
  <c r="W2299" i="1"/>
  <c r="W2303" i="1"/>
  <c r="W2307" i="1"/>
  <c r="W2311" i="1"/>
  <c r="W2315" i="1"/>
  <c r="W2319" i="1"/>
  <c r="W2323" i="1"/>
  <c r="W2327" i="1"/>
  <c r="W2331" i="1"/>
  <c r="W2335" i="1"/>
  <c r="W2339" i="1"/>
  <c r="W2343" i="1"/>
  <c r="W2347" i="1"/>
  <c r="W2351" i="1"/>
  <c r="W2355" i="1"/>
  <c r="W2359" i="1"/>
  <c r="W2363" i="1"/>
  <c r="W2367" i="1"/>
  <c r="W2371" i="1"/>
  <c r="W2375" i="1"/>
  <c r="W2379" i="1"/>
  <c r="W2383" i="1"/>
  <c r="W2387" i="1"/>
  <c r="W2391" i="1"/>
  <c r="W2395" i="1"/>
  <c r="W2399" i="1"/>
  <c r="W2403" i="1"/>
  <c r="W2407" i="1"/>
  <c r="W2411" i="1"/>
  <c r="W2415" i="1"/>
  <c r="W2419" i="1"/>
  <c r="W2423" i="1"/>
  <c r="W2427" i="1"/>
  <c r="W2431" i="1"/>
  <c r="W2435" i="1"/>
  <c r="W2439" i="1"/>
  <c r="W2443" i="1"/>
  <c r="W2447" i="1"/>
  <c r="W2451" i="1"/>
  <c r="W2455" i="1"/>
  <c r="W2459" i="1"/>
  <c r="W2463" i="1"/>
  <c r="W2467" i="1"/>
  <c r="W2471" i="1"/>
  <c r="W2475" i="1"/>
  <c r="W2479" i="1"/>
  <c r="W2483" i="1"/>
  <c r="W2487" i="1"/>
  <c r="W2491" i="1"/>
  <c r="W2495" i="1"/>
  <c r="W2499" i="1"/>
  <c r="W2503" i="1"/>
  <c r="W2507" i="1"/>
  <c r="W2511" i="1"/>
  <c r="W2515" i="1"/>
  <c r="W2519" i="1"/>
  <c r="W2523" i="1"/>
  <c r="W2527" i="1"/>
  <c r="W2531" i="1"/>
  <c r="W2535" i="1"/>
  <c r="W2539" i="1"/>
  <c r="W2543" i="1"/>
  <c r="W2547" i="1"/>
  <c r="W2551" i="1"/>
  <c r="W2555" i="1"/>
  <c r="W2559" i="1"/>
  <c r="W2563" i="1"/>
  <c r="W2567" i="1"/>
  <c r="W2571" i="1"/>
  <c r="W2575" i="1"/>
  <c r="W2579" i="1"/>
  <c r="W2583" i="1"/>
  <c r="W2587" i="1"/>
  <c r="W2591" i="1"/>
  <c r="W2595" i="1"/>
  <c r="W2599" i="1"/>
  <c r="W2603" i="1"/>
  <c r="W2607" i="1"/>
  <c r="W2611" i="1"/>
  <c r="W2615" i="1"/>
  <c r="W2619" i="1"/>
  <c r="W2623" i="1"/>
  <c r="W2627" i="1"/>
  <c r="W2631" i="1"/>
  <c r="W2635" i="1"/>
  <c r="W2639" i="1"/>
  <c r="W2643" i="1"/>
  <c r="W2647" i="1"/>
  <c r="W2651" i="1"/>
  <c r="W2655" i="1"/>
  <c r="W2659" i="1"/>
  <c r="W2663" i="1"/>
  <c r="W2667" i="1"/>
  <c r="W2671" i="1"/>
  <c r="W2675" i="1"/>
  <c r="W2679" i="1"/>
  <c r="W2683" i="1"/>
  <c r="W2687" i="1"/>
  <c r="W2691" i="1"/>
  <c r="W2695" i="1"/>
  <c r="W2699" i="1"/>
  <c r="W2703" i="1"/>
  <c r="W2707" i="1"/>
  <c r="W2711" i="1"/>
  <c r="W2715" i="1"/>
  <c r="W2719" i="1"/>
  <c r="W2723" i="1"/>
  <c r="W2727" i="1"/>
  <c r="W2731" i="1"/>
  <c r="W2735" i="1"/>
  <c r="W2739" i="1"/>
  <c r="W2743" i="1"/>
  <c r="W2747" i="1"/>
  <c r="W2751" i="1"/>
  <c r="W2755" i="1"/>
  <c r="W2759" i="1"/>
  <c r="W2763" i="1"/>
  <c r="W2767" i="1"/>
  <c r="W2771" i="1"/>
  <c r="W2775" i="1"/>
  <c r="W2779" i="1"/>
  <c r="W2783" i="1"/>
  <c r="W2787" i="1"/>
  <c r="W2791" i="1"/>
  <c r="W2795" i="1"/>
  <c r="W2799" i="1"/>
  <c r="W2803" i="1"/>
  <c r="W2807" i="1"/>
  <c r="W2811" i="1"/>
  <c r="W2815" i="1"/>
  <c r="W2819" i="1"/>
  <c r="W2823" i="1"/>
  <c r="W2827" i="1"/>
  <c r="W2831" i="1"/>
  <c r="W2835" i="1"/>
  <c r="W2839" i="1"/>
  <c r="W2843" i="1"/>
  <c r="W2847" i="1"/>
  <c r="W2851" i="1"/>
  <c r="W2855" i="1"/>
  <c r="W2859" i="1"/>
  <c r="W2863" i="1"/>
  <c r="W2867" i="1"/>
  <c r="W2871" i="1"/>
  <c r="W2875" i="1"/>
  <c r="W2879" i="1"/>
  <c r="W2883" i="1"/>
  <c r="W2887" i="1"/>
  <c r="W2891" i="1"/>
  <c r="W2895" i="1"/>
  <c r="W2899" i="1"/>
  <c r="W2903" i="1"/>
  <c r="W2907" i="1"/>
  <c r="W2911" i="1"/>
  <c r="W2915" i="1"/>
  <c r="W2919" i="1"/>
  <c r="W2923" i="1"/>
  <c r="W2927" i="1"/>
  <c r="W2931" i="1"/>
  <c r="W2935" i="1"/>
  <c r="W2939" i="1"/>
  <c r="W2943" i="1"/>
  <c r="W2947" i="1"/>
  <c r="W2951" i="1"/>
  <c r="W2955" i="1"/>
  <c r="W2959" i="1"/>
  <c r="W2963" i="1"/>
  <c r="W2967" i="1"/>
  <c r="W2971" i="1"/>
  <c r="W2975" i="1"/>
  <c r="W2979" i="1"/>
  <c r="W2983" i="1"/>
  <c r="W2987" i="1"/>
  <c r="W2991" i="1"/>
  <c r="W2995" i="1"/>
  <c r="W2999" i="1"/>
  <c r="W3003" i="1"/>
  <c r="W3007" i="1"/>
  <c r="W3011" i="1"/>
  <c r="W3015" i="1"/>
  <c r="W3019" i="1"/>
  <c r="W3023" i="1"/>
  <c r="W3027" i="1"/>
  <c r="W3031" i="1"/>
  <c r="W3035" i="1"/>
  <c r="W3039" i="1"/>
  <c r="W3043" i="1"/>
  <c r="W3047" i="1"/>
  <c r="W3051" i="1"/>
  <c r="W3055" i="1"/>
  <c r="W3059" i="1"/>
  <c r="W3063" i="1"/>
  <c r="W3067" i="1"/>
  <c r="W3071" i="1"/>
  <c r="W3075" i="1"/>
  <c r="W3079" i="1"/>
  <c r="W3083" i="1"/>
  <c r="W3087" i="1"/>
  <c r="W3091" i="1"/>
  <c r="W3095" i="1"/>
  <c r="W3099" i="1"/>
  <c r="W3103" i="1"/>
  <c r="W3107" i="1"/>
  <c r="W3111" i="1"/>
  <c r="W3115" i="1"/>
  <c r="W3119" i="1"/>
  <c r="W3123" i="1"/>
  <c r="W3127" i="1"/>
  <c r="W3131" i="1"/>
  <c r="W3135" i="1"/>
  <c r="W3139" i="1"/>
  <c r="W3143" i="1"/>
  <c r="W3147" i="1"/>
  <c r="W3151" i="1"/>
  <c r="W3155" i="1"/>
  <c r="W3159" i="1"/>
  <c r="W3163" i="1"/>
  <c r="W3167" i="1"/>
  <c r="W3171" i="1"/>
  <c r="W3175" i="1"/>
  <c r="W3179" i="1"/>
  <c r="W3183" i="1"/>
  <c r="W3187" i="1"/>
  <c r="W3191" i="1"/>
  <c r="W3195" i="1"/>
  <c r="W3199" i="1"/>
  <c r="W3203" i="1"/>
  <c r="W3207" i="1"/>
  <c r="W3211" i="1"/>
  <c r="W3215" i="1"/>
  <c r="W3219" i="1"/>
  <c r="W3223" i="1"/>
  <c r="W3227" i="1"/>
  <c r="W3231" i="1"/>
  <c r="W3235" i="1"/>
  <c r="W3239" i="1"/>
  <c r="W3243" i="1"/>
  <c r="W3247" i="1"/>
  <c r="W3251" i="1"/>
  <c r="W3255" i="1"/>
  <c r="W3259" i="1"/>
  <c r="W3263" i="1"/>
  <c r="W3267" i="1"/>
  <c r="W3271" i="1"/>
  <c r="W3275" i="1"/>
  <c r="W3279" i="1"/>
  <c r="W3283" i="1"/>
  <c r="W3287" i="1"/>
  <c r="W3291" i="1"/>
  <c r="W3295" i="1"/>
  <c r="W3299" i="1"/>
  <c r="W3303" i="1"/>
  <c r="W3307" i="1"/>
  <c r="W3311" i="1"/>
  <c r="W3315" i="1"/>
  <c r="W3319" i="1"/>
  <c r="W3323" i="1"/>
  <c r="W3327" i="1"/>
  <c r="W3331" i="1"/>
  <c r="W3335" i="1"/>
  <c r="W3339" i="1"/>
  <c r="W3343" i="1"/>
  <c r="W3347" i="1"/>
  <c r="W3351" i="1"/>
  <c r="W3355" i="1"/>
  <c r="W3359" i="1"/>
  <c r="W3363" i="1"/>
  <c r="W3367" i="1"/>
  <c r="W3371" i="1"/>
  <c r="W3375" i="1"/>
  <c r="W3379" i="1"/>
  <c r="W3383" i="1"/>
  <c r="W3387" i="1"/>
  <c r="W3391" i="1"/>
  <c r="W3395" i="1"/>
  <c r="W3399" i="1"/>
  <c r="W3403" i="1"/>
  <c r="W3407" i="1"/>
  <c r="W3411" i="1"/>
  <c r="W3415" i="1"/>
  <c r="W3419" i="1"/>
  <c r="W3423" i="1"/>
  <c r="W3427" i="1"/>
  <c r="W3431" i="1"/>
  <c r="W3435" i="1"/>
  <c r="W3439" i="1"/>
  <c r="W3443" i="1"/>
  <c r="W3447" i="1"/>
  <c r="W3451" i="1"/>
  <c r="W3455" i="1"/>
  <c r="W3459" i="1"/>
  <c r="W3463" i="1"/>
  <c r="W3467" i="1"/>
  <c r="W3471" i="1"/>
  <c r="W3475" i="1"/>
  <c r="W3479" i="1"/>
  <c r="W3483" i="1"/>
  <c r="W3487" i="1"/>
  <c r="W3491" i="1"/>
  <c r="W3495" i="1"/>
  <c r="W3499" i="1"/>
  <c r="W3503" i="1"/>
  <c r="W3507" i="1"/>
  <c r="W3511" i="1"/>
  <c r="W3515" i="1"/>
  <c r="W3519" i="1"/>
  <c r="W3523" i="1"/>
  <c r="W3527" i="1"/>
  <c r="W3531" i="1"/>
  <c r="W3535" i="1"/>
  <c r="W3539" i="1"/>
  <c r="W3543" i="1"/>
  <c r="W3547" i="1"/>
  <c r="W3551" i="1"/>
  <c r="W3555" i="1"/>
  <c r="W3559" i="1"/>
  <c r="W3563" i="1"/>
  <c r="W3567" i="1"/>
  <c r="W3571" i="1"/>
  <c r="W3575" i="1"/>
  <c r="W3579" i="1"/>
  <c r="W3583" i="1"/>
  <c r="W3587" i="1"/>
  <c r="W3591" i="1"/>
  <c r="W3595" i="1"/>
  <c r="W3599" i="1"/>
  <c r="W3603" i="1"/>
  <c r="W3607" i="1"/>
  <c r="W3611" i="1"/>
  <c r="W3615" i="1"/>
  <c r="W3619" i="1"/>
  <c r="W3623" i="1"/>
  <c r="W3627" i="1"/>
  <c r="W3631" i="1"/>
  <c r="W3635" i="1"/>
  <c r="W3639" i="1"/>
  <c r="W3643" i="1"/>
  <c r="W3647" i="1"/>
  <c r="W3651" i="1"/>
  <c r="W3655" i="1"/>
  <c r="W3659" i="1"/>
  <c r="W3663" i="1"/>
  <c r="W3667" i="1"/>
  <c r="W3671" i="1"/>
  <c r="W3675" i="1"/>
  <c r="W3679" i="1"/>
  <c r="W3683" i="1"/>
  <c r="W3687" i="1"/>
  <c r="W3691" i="1"/>
  <c r="W3695" i="1"/>
  <c r="W3699" i="1"/>
  <c r="W3703" i="1"/>
  <c r="W3707" i="1"/>
  <c r="W3711" i="1"/>
  <c r="W3715" i="1"/>
  <c r="W3719" i="1"/>
  <c r="W3723" i="1"/>
  <c r="W3727" i="1"/>
  <c r="W3731" i="1"/>
  <c r="W3735" i="1"/>
  <c r="W3739" i="1"/>
  <c r="W3743" i="1"/>
  <c r="W3747" i="1"/>
  <c r="W3751" i="1"/>
  <c r="W3755" i="1"/>
  <c r="W3759" i="1"/>
  <c r="W3763" i="1"/>
  <c r="W3767" i="1"/>
  <c r="W3771" i="1"/>
  <c r="W3775" i="1"/>
  <c r="W3779" i="1"/>
  <c r="W3783" i="1"/>
  <c r="W3787" i="1"/>
  <c r="W3791" i="1"/>
  <c r="W3795" i="1"/>
  <c r="W3799" i="1"/>
  <c r="W3803" i="1"/>
  <c r="W3807" i="1"/>
  <c r="W3811" i="1"/>
  <c r="W3815" i="1"/>
  <c r="W3819" i="1"/>
  <c r="W3823" i="1"/>
  <c r="W3827" i="1"/>
  <c r="W3831" i="1"/>
  <c r="W3835" i="1"/>
  <c r="W3839" i="1"/>
  <c r="W3843" i="1"/>
  <c r="W3847" i="1"/>
  <c r="W3851" i="1"/>
  <c r="W3855" i="1"/>
  <c r="W3859" i="1"/>
  <c r="W3863" i="1"/>
  <c r="W3867" i="1"/>
  <c r="W3871" i="1"/>
  <c r="W3875" i="1"/>
  <c r="W3879" i="1"/>
  <c r="W3883" i="1"/>
  <c r="W3887" i="1"/>
  <c r="W3891" i="1"/>
  <c r="W3895" i="1"/>
  <c r="W3899" i="1"/>
  <c r="W3903" i="1"/>
  <c r="W3907" i="1"/>
  <c r="W3911" i="1"/>
  <c r="W3915" i="1"/>
  <c r="W3919" i="1"/>
  <c r="W3923" i="1"/>
  <c r="W3927" i="1"/>
  <c r="W3931" i="1"/>
  <c r="W3935" i="1"/>
  <c r="W3939" i="1"/>
  <c r="W3943" i="1"/>
  <c r="W3947" i="1"/>
  <c r="W3951" i="1"/>
  <c r="W3955" i="1"/>
  <c r="W3959" i="1"/>
  <c r="W3963" i="1"/>
  <c r="W3967" i="1"/>
  <c r="W3971" i="1"/>
  <c r="W3975" i="1"/>
  <c r="W3979" i="1"/>
  <c r="W3983" i="1"/>
  <c r="W3987" i="1"/>
  <c r="W3991" i="1"/>
  <c r="W3995" i="1"/>
  <c r="W3999" i="1"/>
  <c r="W4003" i="1"/>
  <c r="W4007" i="1"/>
  <c r="W4011" i="1"/>
  <c r="W4015" i="1"/>
  <c r="W4019" i="1"/>
  <c r="W4023" i="1"/>
  <c r="W4027" i="1"/>
  <c r="W4031" i="1"/>
  <c r="W4035" i="1"/>
  <c r="W4039" i="1"/>
  <c r="W4043" i="1"/>
  <c r="W4047" i="1"/>
  <c r="W4051" i="1"/>
  <c r="W4055" i="1"/>
  <c r="W4059" i="1"/>
  <c r="W4063" i="1"/>
  <c r="W4067" i="1"/>
  <c r="W4071" i="1"/>
  <c r="W4075" i="1"/>
  <c r="W4079" i="1"/>
  <c r="W4083" i="1"/>
  <c r="W4087" i="1"/>
  <c r="W4091" i="1"/>
  <c r="W4095" i="1"/>
  <c r="W4099" i="1"/>
  <c r="W4103" i="1"/>
  <c r="W4107" i="1"/>
  <c r="W4111" i="1"/>
  <c r="W4115" i="1"/>
  <c r="W4119" i="1"/>
  <c r="W4123" i="1"/>
  <c r="W4127" i="1"/>
  <c r="W4131" i="1"/>
  <c r="W4135" i="1"/>
  <c r="W4139" i="1"/>
  <c r="W4143" i="1"/>
  <c r="W4147" i="1"/>
  <c r="W4151" i="1"/>
  <c r="W4155" i="1"/>
  <c r="W4159" i="1"/>
  <c r="W4163" i="1"/>
  <c r="W4167" i="1"/>
  <c r="W4171" i="1"/>
  <c r="W4175" i="1"/>
  <c r="W4179" i="1"/>
  <c r="W4183" i="1"/>
  <c r="W4187" i="1"/>
  <c r="W4191" i="1"/>
  <c r="W4195" i="1"/>
  <c r="W4199" i="1"/>
  <c r="W4203" i="1"/>
  <c r="W4207" i="1"/>
  <c r="W4211" i="1"/>
  <c r="W4215" i="1"/>
  <c r="W4219" i="1"/>
  <c r="W4223" i="1"/>
  <c r="W4227" i="1"/>
  <c r="W4231" i="1"/>
  <c r="W4235" i="1"/>
  <c r="W4239" i="1"/>
  <c r="W4243" i="1"/>
  <c r="W4247" i="1"/>
  <c r="W4251" i="1"/>
  <c r="W4255" i="1"/>
  <c r="W4259" i="1"/>
  <c r="W4263" i="1"/>
  <c r="W4267" i="1"/>
  <c r="W4271" i="1"/>
  <c r="W4275" i="1"/>
  <c r="W4279" i="1"/>
  <c r="W4283" i="1"/>
  <c r="W4287" i="1"/>
  <c r="W4291" i="1"/>
  <c r="W4295" i="1"/>
  <c r="W4299" i="1"/>
  <c r="W4303" i="1"/>
  <c r="W4307" i="1"/>
  <c r="W4311" i="1"/>
  <c r="W4315" i="1"/>
  <c r="W4319" i="1"/>
  <c r="W4323" i="1"/>
  <c r="W4327" i="1"/>
  <c r="W4331" i="1"/>
  <c r="W4335" i="1"/>
  <c r="W4339" i="1"/>
  <c r="W4343" i="1"/>
  <c r="W4347" i="1"/>
  <c r="W4351" i="1"/>
  <c r="W4355" i="1"/>
  <c r="W4359" i="1"/>
  <c r="W4363" i="1"/>
  <c r="W4367" i="1"/>
  <c r="W4371" i="1"/>
  <c r="W4375" i="1"/>
  <c r="W4379" i="1"/>
  <c r="W4383" i="1"/>
  <c r="W4387" i="1"/>
  <c r="W4391" i="1"/>
  <c r="W4395" i="1"/>
  <c r="W4399" i="1"/>
  <c r="W4403" i="1"/>
  <c r="W4407" i="1"/>
  <c r="W4411" i="1"/>
  <c r="W4415" i="1"/>
  <c r="W4419" i="1"/>
  <c r="W4423" i="1"/>
  <c r="W4427" i="1"/>
  <c r="W4431" i="1"/>
  <c r="W4435" i="1"/>
  <c r="W4439" i="1"/>
  <c r="W4443" i="1"/>
  <c r="W4447" i="1"/>
  <c r="W4451" i="1"/>
  <c r="W4455" i="1"/>
  <c r="W4459" i="1"/>
  <c r="W4463" i="1"/>
  <c r="W4467" i="1"/>
  <c r="W4471" i="1"/>
  <c r="W4475" i="1"/>
  <c r="W4479" i="1"/>
  <c r="W4483" i="1"/>
  <c r="W4487" i="1"/>
  <c r="W4491" i="1"/>
  <c r="W4495" i="1"/>
  <c r="W4499" i="1"/>
  <c r="W4503" i="1"/>
  <c r="W4507" i="1"/>
  <c r="W4511" i="1"/>
  <c r="W4515" i="1"/>
  <c r="W4519" i="1"/>
  <c r="W4523" i="1"/>
  <c r="W4527" i="1"/>
  <c r="W4531" i="1"/>
  <c r="W4535" i="1"/>
  <c r="W4539" i="1"/>
  <c r="W4543" i="1"/>
  <c r="W4547" i="1"/>
  <c r="W4551" i="1"/>
  <c r="W4555" i="1"/>
  <c r="W4559" i="1"/>
  <c r="W4563" i="1"/>
  <c r="W4567" i="1"/>
  <c r="W4571" i="1"/>
  <c r="W4575" i="1"/>
  <c r="W4579" i="1"/>
  <c r="W4583" i="1"/>
  <c r="W4587" i="1"/>
  <c r="W4591" i="1"/>
  <c r="W4595" i="1"/>
  <c r="W4599" i="1"/>
  <c r="W4603" i="1"/>
  <c r="W4607" i="1"/>
  <c r="W4611" i="1"/>
  <c r="W4615" i="1"/>
  <c r="W4619" i="1"/>
  <c r="W4623" i="1"/>
  <c r="W4627" i="1"/>
  <c r="W4631" i="1"/>
  <c r="W4635" i="1"/>
  <c r="W4639" i="1"/>
  <c r="W4643" i="1"/>
  <c r="W4647" i="1"/>
  <c r="W4651" i="1"/>
  <c r="W4655" i="1"/>
  <c r="W4659" i="1"/>
  <c r="W4663" i="1"/>
  <c r="W4667" i="1"/>
  <c r="W4671" i="1"/>
  <c r="W4675" i="1"/>
  <c r="W4679" i="1"/>
  <c r="W4683" i="1"/>
  <c r="W4687" i="1"/>
  <c r="W4691" i="1"/>
  <c r="W4695" i="1"/>
  <c r="W4699" i="1"/>
  <c r="W4703" i="1"/>
  <c r="W4707" i="1"/>
  <c r="W4711" i="1"/>
  <c r="W4715" i="1"/>
  <c r="W4719" i="1"/>
  <c r="W4723" i="1"/>
  <c r="W4727" i="1"/>
  <c r="W4731" i="1"/>
  <c r="W4735" i="1"/>
  <c r="W4739" i="1"/>
  <c r="W4743" i="1"/>
  <c r="W4747" i="1"/>
  <c r="W4751" i="1"/>
  <c r="W4755" i="1"/>
  <c r="W4759" i="1"/>
  <c r="W4763" i="1"/>
  <c r="W4767" i="1"/>
  <c r="W4771" i="1"/>
  <c r="W4775" i="1"/>
  <c r="W4779" i="1"/>
  <c r="W4783" i="1"/>
  <c r="W4787" i="1"/>
  <c r="W4791" i="1"/>
  <c r="W4795" i="1"/>
  <c r="W4799" i="1"/>
  <c r="W4803" i="1"/>
  <c r="W4807" i="1"/>
  <c r="W4811" i="1"/>
  <c r="W4815" i="1"/>
  <c r="W4819" i="1"/>
  <c r="W4823" i="1"/>
  <c r="W4827" i="1"/>
  <c r="W4831" i="1"/>
  <c r="W4835" i="1"/>
  <c r="W4839" i="1"/>
  <c r="W4843" i="1"/>
  <c r="W4847" i="1"/>
  <c r="W4851" i="1"/>
  <c r="W4855" i="1"/>
  <c r="W4859" i="1"/>
  <c r="W4863" i="1"/>
  <c r="W4867" i="1"/>
  <c r="W4871" i="1"/>
  <c r="W4875" i="1"/>
  <c r="W4879" i="1"/>
  <c r="W4883" i="1"/>
  <c r="W4887" i="1"/>
  <c r="W4891" i="1"/>
  <c r="W4895" i="1"/>
  <c r="W4899" i="1"/>
  <c r="W4903" i="1"/>
  <c r="W4907" i="1"/>
  <c r="W4911" i="1"/>
  <c r="W4915" i="1"/>
  <c r="W4919" i="1"/>
  <c r="W4923" i="1"/>
  <c r="W4927" i="1"/>
  <c r="W4931" i="1"/>
  <c r="W4935" i="1"/>
  <c r="W4939" i="1"/>
  <c r="W4943" i="1"/>
  <c r="W4947" i="1"/>
  <c r="W4951" i="1"/>
  <c r="W4955" i="1"/>
  <c r="W4959" i="1"/>
  <c r="W4963" i="1"/>
  <c r="W4967" i="1"/>
  <c r="W4971" i="1"/>
  <c r="W4975" i="1"/>
  <c r="W4979" i="1"/>
  <c r="W4983" i="1"/>
  <c r="W4987" i="1"/>
  <c r="W4991" i="1"/>
  <c r="W4995" i="1"/>
  <c r="W4999" i="1"/>
  <c r="W5003" i="1"/>
  <c r="W5007" i="1"/>
  <c r="W5011" i="1"/>
  <c r="W5015" i="1"/>
  <c r="W5019" i="1"/>
  <c r="W5023" i="1"/>
  <c r="W5027" i="1"/>
  <c r="W5031" i="1"/>
  <c r="W5035" i="1"/>
  <c r="W5039" i="1"/>
  <c r="W5043" i="1"/>
  <c r="W5047" i="1"/>
  <c r="W5051" i="1"/>
  <c r="W5055" i="1"/>
  <c r="W5059" i="1"/>
  <c r="W5063" i="1"/>
  <c r="W5067" i="1"/>
  <c r="W5071" i="1"/>
  <c r="W5075" i="1"/>
  <c r="W5079" i="1"/>
  <c r="W5083" i="1"/>
  <c r="W5087" i="1"/>
  <c r="W5091" i="1"/>
  <c r="W5095" i="1"/>
  <c r="W5099" i="1"/>
  <c r="W5103" i="1"/>
  <c r="W5107" i="1"/>
  <c r="W5111" i="1"/>
  <c r="W5115" i="1"/>
  <c r="W5119" i="1"/>
  <c r="W5123" i="1"/>
  <c r="W5127" i="1"/>
  <c r="W5131" i="1"/>
  <c r="W5135" i="1"/>
  <c r="W5139" i="1"/>
  <c r="W5143" i="1"/>
  <c r="W5147" i="1"/>
  <c r="W5151" i="1"/>
  <c r="W5155" i="1"/>
  <c r="W5159" i="1"/>
  <c r="W5163" i="1"/>
  <c r="W5167" i="1"/>
  <c r="W5171" i="1"/>
  <c r="W5175" i="1"/>
  <c r="W5179" i="1"/>
  <c r="W5183" i="1"/>
  <c r="W5187" i="1"/>
  <c r="W5191" i="1"/>
  <c r="W5195" i="1"/>
  <c r="W5199" i="1"/>
  <c r="W5203" i="1"/>
  <c r="W5207" i="1"/>
  <c r="W5211" i="1"/>
  <c r="W5215" i="1"/>
  <c r="W5219" i="1"/>
  <c r="W5223" i="1"/>
  <c r="W5227" i="1"/>
  <c r="W5231" i="1"/>
  <c r="W5235" i="1"/>
  <c r="W5239" i="1"/>
  <c r="W5243" i="1"/>
  <c r="W5247" i="1"/>
  <c r="W5251" i="1"/>
  <c r="W5255" i="1"/>
  <c r="W5259" i="1"/>
  <c r="W5263" i="1"/>
  <c r="W5267" i="1"/>
  <c r="W5271" i="1"/>
  <c r="W5275" i="1"/>
  <c r="W5279" i="1"/>
  <c r="W5283" i="1"/>
  <c r="W5287" i="1"/>
  <c r="W5291" i="1"/>
  <c r="W5295" i="1"/>
  <c r="W5299" i="1"/>
  <c r="W5303" i="1"/>
  <c r="W5307" i="1"/>
  <c r="W5311" i="1"/>
  <c r="W5315" i="1"/>
  <c r="W5319" i="1"/>
  <c r="W5323" i="1"/>
  <c r="W5327" i="1"/>
  <c r="W5331" i="1"/>
  <c r="W5335" i="1"/>
  <c r="W5339" i="1"/>
  <c r="W5343" i="1"/>
  <c r="W5347" i="1"/>
  <c r="W5351" i="1"/>
  <c r="W5355" i="1"/>
  <c r="W5359" i="1"/>
  <c r="W5363" i="1"/>
  <c r="W5367" i="1"/>
  <c r="W5371" i="1"/>
  <c r="W5375" i="1"/>
  <c r="W5379" i="1"/>
  <c r="W5383" i="1"/>
  <c r="W5387" i="1"/>
  <c r="W5391" i="1"/>
  <c r="W5395" i="1"/>
  <c r="W5399" i="1"/>
  <c r="W5403" i="1"/>
  <c r="W5407" i="1"/>
  <c r="W5411" i="1"/>
  <c r="W5415" i="1"/>
  <c r="W5419" i="1"/>
  <c r="W5423" i="1"/>
  <c r="W5427" i="1"/>
  <c r="W5431" i="1"/>
  <c r="W5435" i="1"/>
  <c r="W5439" i="1"/>
  <c r="W5443" i="1"/>
  <c r="W5447" i="1"/>
  <c r="W5451" i="1"/>
  <c r="W5455" i="1"/>
  <c r="W5459" i="1"/>
  <c r="W5463" i="1"/>
  <c r="W5467" i="1"/>
  <c r="W5471" i="1"/>
  <c r="W5475" i="1"/>
  <c r="W5479" i="1"/>
  <c r="W5483" i="1"/>
  <c r="W5487" i="1"/>
  <c r="W5491" i="1"/>
  <c r="W5495" i="1"/>
  <c r="W5499" i="1"/>
  <c r="W5503" i="1"/>
  <c r="W5507" i="1"/>
  <c r="W5511" i="1"/>
  <c r="W5515" i="1"/>
  <c r="W5519" i="1"/>
  <c r="W5523" i="1"/>
  <c r="W5527" i="1"/>
  <c r="W5531" i="1"/>
  <c r="W5535" i="1"/>
  <c r="W5539" i="1"/>
  <c r="W5543" i="1"/>
  <c r="W5547" i="1"/>
  <c r="W5551" i="1"/>
  <c r="W5555" i="1"/>
  <c r="W5559" i="1"/>
  <c r="W5563" i="1"/>
  <c r="W5567" i="1"/>
  <c r="W5571" i="1"/>
  <c r="W5575" i="1"/>
  <c r="W5579" i="1"/>
  <c r="W5583" i="1"/>
  <c r="W5587" i="1"/>
  <c r="W5591" i="1"/>
  <c r="W5595" i="1"/>
  <c r="W5599" i="1"/>
  <c r="W5603" i="1"/>
  <c r="W5607" i="1"/>
  <c r="W5611" i="1"/>
  <c r="W5615" i="1"/>
  <c r="W5619" i="1"/>
  <c r="W5623" i="1"/>
  <c r="W5627" i="1"/>
  <c r="W5631" i="1"/>
  <c r="W5635" i="1"/>
  <c r="W5639" i="1"/>
  <c r="W5643" i="1"/>
  <c r="W5647" i="1"/>
  <c r="W5651" i="1"/>
  <c r="W5655" i="1"/>
  <c r="W5659" i="1"/>
  <c r="W5663" i="1"/>
  <c r="W5667" i="1"/>
  <c r="W5671" i="1"/>
  <c r="W5675" i="1"/>
  <c r="W5679" i="1"/>
  <c r="W5683" i="1"/>
  <c r="W5687" i="1"/>
  <c r="W5691" i="1"/>
  <c r="W5695" i="1"/>
  <c r="W5699" i="1"/>
  <c r="W5703" i="1"/>
  <c r="W5707" i="1"/>
  <c r="W5711" i="1"/>
  <c r="W5715" i="1"/>
  <c r="W5719" i="1"/>
  <c r="W5723" i="1"/>
  <c r="W5727" i="1"/>
  <c r="W5731" i="1"/>
  <c r="W5735" i="1"/>
  <c r="W5739" i="1"/>
  <c r="W5743" i="1"/>
  <c r="W5747" i="1"/>
  <c r="W5751" i="1"/>
  <c r="W5755" i="1"/>
  <c r="W5759" i="1"/>
  <c r="W5763" i="1"/>
  <c r="W5767" i="1"/>
  <c r="W5771" i="1"/>
  <c r="W5775" i="1"/>
  <c r="W5779" i="1"/>
  <c r="W5783" i="1"/>
  <c r="W5787" i="1"/>
  <c r="W5791" i="1"/>
  <c r="W5795" i="1"/>
  <c r="W5799" i="1"/>
  <c r="W5803" i="1"/>
  <c r="W5807" i="1"/>
  <c r="W5811" i="1"/>
  <c r="W5815" i="1"/>
  <c r="W5819" i="1"/>
  <c r="W5823" i="1"/>
  <c r="W5827" i="1"/>
  <c r="W5831" i="1"/>
  <c r="W5835" i="1"/>
  <c r="W5839" i="1"/>
  <c r="W5843" i="1"/>
  <c r="W5847" i="1"/>
  <c r="W5851" i="1"/>
  <c r="W5855" i="1"/>
  <c r="W5859" i="1"/>
  <c r="W5863" i="1"/>
  <c r="W5867" i="1"/>
  <c r="W5871" i="1"/>
  <c r="W5875" i="1"/>
  <c r="W5879" i="1"/>
  <c r="W5883" i="1"/>
  <c r="W5887" i="1"/>
  <c r="W5891" i="1"/>
  <c r="W5895" i="1"/>
  <c r="W5899" i="1"/>
  <c r="W5903" i="1"/>
  <c r="W5907" i="1"/>
  <c r="W5911" i="1"/>
  <c r="W5915" i="1"/>
  <c r="W5919" i="1"/>
  <c r="W5923" i="1"/>
  <c r="W5927" i="1"/>
  <c r="W5931" i="1"/>
  <c r="W5935" i="1"/>
  <c r="W5939" i="1"/>
  <c r="W5943" i="1"/>
  <c r="W5947" i="1"/>
  <c r="W5951" i="1"/>
  <c r="W5955" i="1"/>
  <c r="W5959" i="1"/>
  <c r="W5963" i="1"/>
  <c r="W5967" i="1"/>
  <c r="W5971" i="1"/>
  <c r="W5975" i="1"/>
  <c r="W5979" i="1"/>
  <c r="W5983" i="1"/>
  <c r="W5987" i="1"/>
  <c r="W5991" i="1"/>
  <c r="W5995" i="1"/>
  <c r="W5999" i="1"/>
  <c r="W6003" i="1"/>
  <c r="W6007" i="1"/>
  <c r="W6011" i="1"/>
  <c r="W6015" i="1"/>
  <c r="W6019" i="1"/>
  <c r="W6023" i="1"/>
  <c r="W6027" i="1"/>
  <c r="W6031" i="1"/>
  <c r="W6035" i="1"/>
  <c r="W6039" i="1"/>
  <c r="W6043" i="1"/>
  <c r="W6047" i="1"/>
  <c r="W6051" i="1"/>
  <c r="W6055" i="1"/>
  <c r="W6059" i="1"/>
  <c r="W6063" i="1"/>
  <c r="W6067" i="1"/>
  <c r="W6071" i="1"/>
  <c r="W6075" i="1"/>
  <c r="W6079" i="1"/>
  <c r="W6083" i="1"/>
  <c r="W6087" i="1"/>
  <c r="W6091" i="1"/>
  <c r="W6095" i="1"/>
  <c r="W6099" i="1"/>
  <c r="W6103" i="1"/>
  <c r="W6107" i="1"/>
  <c r="W6111" i="1"/>
  <c r="W6115" i="1"/>
  <c r="W6119" i="1"/>
  <c r="W6123" i="1"/>
  <c r="W6127" i="1"/>
  <c r="W6131" i="1"/>
  <c r="W6135" i="1"/>
  <c r="W6139" i="1"/>
  <c r="W6143" i="1"/>
  <c r="W6147" i="1"/>
  <c r="W6151" i="1"/>
  <c r="W6155" i="1"/>
  <c r="W6159" i="1"/>
  <c r="W6163" i="1"/>
  <c r="W6167" i="1"/>
  <c r="W6171" i="1"/>
  <c r="W6175" i="1"/>
  <c r="W6179" i="1"/>
  <c r="W6183" i="1"/>
  <c r="W6187" i="1"/>
  <c r="W6191" i="1"/>
  <c r="W6195" i="1"/>
  <c r="W6199" i="1"/>
  <c r="W6203" i="1"/>
  <c r="W6207" i="1"/>
  <c r="W6211" i="1"/>
  <c r="W6215" i="1"/>
  <c r="W6219" i="1"/>
  <c r="W6223" i="1"/>
  <c r="W6227" i="1"/>
  <c r="W6231" i="1"/>
  <c r="W6235" i="1"/>
  <c r="W6239" i="1"/>
  <c r="W6243" i="1"/>
  <c r="W6247" i="1"/>
  <c r="W6251" i="1"/>
  <c r="W6255" i="1"/>
  <c r="W6259" i="1"/>
  <c r="W6263" i="1"/>
  <c r="W6267" i="1"/>
  <c r="W6271" i="1"/>
  <c r="W6275" i="1"/>
  <c r="W6279" i="1"/>
  <c r="W6283" i="1"/>
  <c r="W6287" i="1"/>
  <c r="W6291" i="1"/>
  <c r="W6295" i="1"/>
  <c r="W6299" i="1"/>
  <c r="W6303" i="1"/>
  <c r="W6307" i="1"/>
  <c r="W6311" i="1"/>
  <c r="W6315" i="1"/>
  <c r="W6319" i="1"/>
  <c r="W6323" i="1"/>
  <c r="W6327" i="1"/>
  <c r="W6331" i="1"/>
  <c r="W6335" i="1"/>
  <c r="W6339" i="1"/>
  <c r="W6343" i="1"/>
  <c r="W6347" i="1"/>
  <c r="W6351" i="1"/>
  <c r="W6355" i="1"/>
  <c r="W6359" i="1"/>
  <c r="W6363" i="1"/>
  <c r="W6367" i="1"/>
  <c r="W6371" i="1"/>
  <c r="W6375" i="1"/>
  <c r="W6379" i="1"/>
  <c r="W6383" i="1"/>
  <c r="W6387" i="1"/>
  <c r="W6391" i="1"/>
  <c r="W6395" i="1"/>
  <c r="W6399" i="1"/>
  <c r="W6403" i="1"/>
  <c r="W6407" i="1"/>
  <c r="W6411" i="1"/>
  <c r="W6415" i="1"/>
  <c r="W6419" i="1"/>
  <c r="W6423" i="1"/>
  <c r="W6427" i="1"/>
  <c r="W6431" i="1"/>
  <c r="W6435" i="1"/>
  <c r="W6439" i="1"/>
  <c r="W6443" i="1"/>
  <c r="W6447" i="1"/>
  <c r="W6451" i="1"/>
  <c r="W6455" i="1"/>
  <c r="W6459" i="1"/>
  <c r="W6463" i="1"/>
  <c r="W6467" i="1"/>
  <c r="W6471" i="1"/>
  <c r="W6475" i="1"/>
  <c r="W6479" i="1"/>
  <c r="W6483" i="1"/>
  <c r="W6487" i="1"/>
  <c r="W6491" i="1"/>
  <c r="W6495" i="1"/>
  <c r="W6499" i="1"/>
  <c r="W6503" i="1"/>
  <c r="W6507" i="1"/>
  <c r="W6511" i="1"/>
  <c r="W6515" i="1"/>
  <c r="W6519" i="1"/>
  <c r="W6523" i="1"/>
  <c r="W6527" i="1"/>
  <c r="W6531" i="1"/>
  <c r="W6535" i="1"/>
  <c r="W6539" i="1"/>
  <c r="W6543" i="1"/>
  <c r="W6547" i="1"/>
  <c r="W6551" i="1"/>
  <c r="W6555" i="1"/>
  <c r="W6559" i="1"/>
  <c r="W6563" i="1"/>
  <c r="W6567" i="1"/>
  <c r="W6571" i="1"/>
  <c r="W6575" i="1"/>
  <c r="W6579" i="1"/>
  <c r="W6583" i="1"/>
  <c r="W6587" i="1"/>
  <c r="W6591" i="1"/>
  <c r="W6595" i="1"/>
  <c r="W6599" i="1"/>
  <c r="W6603" i="1"/>
  <c r="W6607" i="1"/>
  <c r="W6611" i="1"/>
  <c r="W6615" i="1"/>
  <c r="W6619" i="1"/>
  <c r="W6623" i="1"/>
  <c r="W6627" i="1"/>
  <c r="W6631" i="1"/>
  <c r="W6635" i="1"/>
  <c r="W6639" i="1"/>
  <c r="W6643" i="1"/>
  <c r="W6647" i="1"/>
  <c r="W6651" i="1"/>
  <c r="W6655" i="1"/>
  <c r="W6659" i="1"/>
  <c r="W6663" i="1"/>
  <c r="W6667" i="1"/>
  <c r="W6671" i="1"/>
  <c r="W6675" i="1"/>
  <c r="W6679" i="1"/>
  <c r="W6683" i="1"/>
  <c r="W6687" i="1"/>
  <c r="W6691" i="1"/>
  <c r="W6695" i="1"/>
  <c r="W6699" i="1"/>
  <c r="W6703" i="1"/>
  <c r="W6707" i="1"/>
  <c r="W6711" i="1"/>
  <c r="W6715" i="1"/>
  <c r="W6719" i="1"/>
  <c r="W6723" i="1"/>
  <c r="W6727" i="1"/>
  <c r="W6731" i="1"/>
  <c r="W6735" i="1"/>
  <c r="W6739" i="1"/>
  <c r="W6743" i="1"/>
  <c r="W6747" i="1"/>
  <c r="W6751" i="1"/>
  <c r="W6755" i="1"/>
  <c r="W6759" i="1"/>
  <c r="W6763" i="1"/>
  <c r="W6767" i="1"/>
  <c r="W6771" i="1"/>
  <c r="W6775" i="1"/>
  <c r="W6779" i="1"/>
  <c r="W12" i="1"/>
  <c r="W28" i="1"/>
  <c r="W44" i="1"/>
  <c r="W60" i="1"/>
  <c r="W76" i="1"/>
  <c r="W92" i="1"/>
  <c r="W108" i="1"/>
  <c r="W124" i="1"/>
  <c r="W140" i="1"/>
  <c r="W156" i="1"/>
  <c r="W172" i="1"/>
  <c r="W188" i="1"/>
  <c r="W204" i="1"/>
  <c r="W220" i="1"/>
  <c r="W236" i="1"/>
  <c r="W252" i="1"/>
  <c r="W268" i="1"/>
  <c r="W284" i="1"/>
  <c r="W300" i="1"/>
  <c r="W316" i="1"/>
  <c r="W332" i="1"/>
  <c r="W348" i="1"/>
  <c r="W364" i="1"/>
  <c r="W380" i="1"/>
  <c r="W396" i="1"/>
  <c r="W412" i="1"/>
  <c r="W428" i="1"/>
  <c r="W444" i="1"/>
  <c r="W460" i="1"/>
  <c r="W476" i="1"/>
  <c r="W492" i="1"/>
  <c r="W508" i="1"/>
  <c r="W524" i="1"/>
  <c r="W540" i="1"/>
  <c r="W556" i="1"/>
  <c r="W572" i="1"/>
  <c r="W588" i="1"/>
  <c r="W604" i="1"/>
  <c r="W620" i="1"/>
  <c r="W636" i="1"/>
  <c r="W652" i="1"/>
  <c r="W668" i="1"/>
  <c r="W684" i="1"/>
  <c r="W700" i="1"/>
  <c r="W716" i="1"/>
  <c r="W732" i="1"/>
  <c r="W748" i="1"/>
  <c r="W764" i="1"/>
  <c r="W780" i="1"/>
  <c r="W796" i="1"/>
  <c r="W812" i="1"/>
  <c r="W828" i="1"/>
  <c r="W844" i="1"/>
  <c r="W860" i="1"/>
  <c r="W876" i="1"/>
  <c r="W892" i="1"/>
  <c r="W908" i="1"/>
  <c r="W924" i="1"/>
  <c r="W940" i="1"/>
  <c r="W956" i="1"/>
  <c r="W972" i="1"/>
  <c r="W988" i="1"/>
  <c r="W1004" i="1"/>
  <c r="W1020" i="1"/>
  <c r="W1036" i="1"/>
  <c r="W1052" i="1"/>
  <c r="W1068" i="1"/>
  <c r="W1084" i="1"/>
  <c r="W1100" i="1"/>
  <c r="W1116" i="1"/>
  <c r="W1132" i="1"/>
  <c r="W1148" i="1"/>
  <c r="W1164" i="1"/>
  <c r="W1180" i="1"/>
  <c r="W1196" i="1"/>
  <c r="W1212" i="1"/>
  <c r="W1228" i="1"/>
  <c r="W1244" i="1"/>
  <c r="W1260" i="1"/>
  <c r="W1276" i="1"/>
  <c r="W1292" i="1"/>
  <c r="W1308" i="1"/>
  <c r="W1324" i="1"/>
  <c r="W1340" i="1"/>
  <c r="W1356" i="1"/>
  <c r="W1372" i="1"/>
  <c r="W1388" i="1"/>
  <c r="W1404" i="1"/>
  <c r="W1420" i="1"/>
  <c r="W1436" i="1"/>
  <c r="W1452" i="1"/>
  <c r="W1468" i="1"/>
  <c r="W1484" i="1"/>
  <c r="W1500" i="1"/>
  <c r="W1516" i="1"/>
  <c r="W1532" i="1"/>
  <c r="W1548" i="1"/>
  <c r="W1564" i="1"/>
  <c r="W1580" i="1"/>
  <c r="W1596" i="1"/>
  <c r="W1612" i="1"/>
  <c r="W1628" i="1"/>
  <c r="W1644" i="1"/>
  <c r="W1660" i="1"/>
  <c r="W1676" i="1"/>
  <c r="W1692" i="1"/>
  <c r="W1708" i="1"/>
  <c r="W1724" i="1"/>
  <c r="W1740" i="1"/>
  <c r="W1756" i="1"/>
  <c r="W1772" i="1"/>
  <c r="W1788" i="1"/>
  <c r="W1804" i="1"/>
  <c r="W1820" i="1"/>
  <c r="W1836" i="1"/>
  <c r="W1852" i="1"/>
  <c r="W1868" i="1"/>
  <c r="W1884" i="1"/>
  <c r="W1900" i="1"/>
  <c r="W1916" i="1"/>
  <c r="W1932" i="1"/>
  <c r="W1948" i="1"/>
  <c r="W1964" i="1"/>
  <c r="W1980" i="1"/>
  <c r="W1996" i="1"/>
  <c r="W2012" i="1"/>
  <c r="W2028" i="1"/>
  <c r="W2044" i="1"/>
  <c r="W2060" i="1"/>
  <c r="W2076" i="1"/>
  <c r="W2092" i="1"/>
  <c r="W2108" i="1"/>
  <c r="W2124" i="1"/>
  <c r="W2140" i="1"/>
  <c r="W2156" i="1"/>
  <c r="W2172" i="1"/>
  <c r="W2188" i="1"/>
  <c r="W2204" i="1"/>
  <c r="W2220" i="1"/>
  <c r="W2236" i="1"/>
  <c r="W2252" i="1"/>
  <c r="W2268" i="1"/>
  <c r="W2284" i="1"/>
  <c r="W2300" i="1"/>
  <c r="W2316" i="1"/>
  <c r="W2332" i="1"/>
  <c r="W2348" i="1"/>
  <c r="W2364" i="1"/>
  <c r="W2380" i="1"/>
  <c r="W2396" i="1"/>
  <c r="W2412" i="1"/>
  <c r="W2428" i="1"/>
  <c r="W2444" i="1"/>
  <c r="W2460" i="1"/>
  <c r="W2476" i="1"/>
  <c r="W2492" i="1"/>
  <c r="W2508" i="1"/>
  <c r="W2524" i="1"/>
  <c r="W2540" i="1"/>
  <c r="W2556" i="1"/>
  <c r="W2572" i="1"/>
  <c r="W2588" i="1"/>
  <c r="W2604" i="1"/>
  <c r="W2620" i="1"/>
  <c r="W2636" i="1"/>
  <c r="W2652" i="1"/>
  <c r="W2668" i="1"/>
  <c r="W2684" i="1"/>
  <c r="W2700" i="1"/>
  <c r="W2716" i="1"/>
  <c r="W2732" i="1"/>
  <c r="W2748" i="1"/>
  <c r="W2764" i="1"/>
  <c r="W2780" i="1"/>
  <c r="W2796" i="1"/>
  <c r="W2812" i="1"/>
  <c r="W2828" i="1"/>
  <c r="W2844" i="1"/>
  <c r="W2860" i="1"/>
  <c r="W2876" i="1"/>
  <c r="W2892" i="1"/>
  <c r="W2908" i="1"/>
  <c r="W2924" i="1"/>
  <c r="W2940" i="1"/>
  <c r="W2956" i="1"/>
  <c r="W2972" i="1"/>
  <c r="W2988" i="1"/>
  <c r="W3004" i="1"/>
  <c r="W3020" i="1"/>
  <c r="W3036" i="1"/>
  <c r="W3052" i="1"/>
  <c r="W3068" i="1"/>
  <c r="W3084" i="1"/>
  <c r="W3100" i="1"/>
  <c r="W3116" i="1"/>
  <c r="W3132" i="1"/>
  <c r="W3148" i="1"/>
  <c r="W3164" i="1"/>
  <c r="W3180" i="1"/>
  <c r="W3196" i="1"/>
  <c r="W3212" i="1"/>
  <c r="W3228" i="1"/>
  <c r="W3244" i="1"/>
  <c r="W3260" i="1"/>
  <c r="W3276" i="1"/>
  <c r="W3292" i="1"/>
  <c r="W3308" i="1"/>
  <c r="W3324" i="1"/>
  <c r="W3340" i="1"/>
  <c r="W3356" i="1"/>
  <c r="W3372" i="1"/>
  <c r="W3388" i="1"/>
  <c r="W3404" i="1"/>
  <c r="W3420" i="1"/>
  <c r="W3436" i="1"/>
  <c r="W3452" i="1"/>
  <c r="W3468" i="1"/>
  <c r="W3484" i="1"/>
  <c r="W3500" i="1"/>
  <c r="W3516" i="1"/>
  <c r="W3532" i="1"/>
  <c r="W3548" i="1"/>
  <c r="W3564" i="1"/>
  <c r="W3580" i="1"/>
  <c r="W3596" i="1"/>
  <c r="W3612" i="1"/>
  <c r="W3628" i="1"/>
  <c r="W3644" i="1"/>
  <c r="W3660" i="1"/>
  <c r="W3676" i="1"/>
  <c r="W3692" i="1"/>
  <c r="W3708" i="1"/>
  <c r="W3724" i="1"/>
  <c r="W3740" i="1"/>
  <c r="W3756" i="1"/>
  <c r="W3772" i="1"/>
  <c r="W3788" i="1"/>
  <c r="W3804" i="1"/>
  <c r="W3820" i="1"/>
  <c r="W3836" i="1"/>
  <c r="W3852" i="1"/>
  <c r="W3868" i="1"/>
  <c r="W3884" i="1"/>
  <c r="W3900" i="1"/>
  <c r="W3916" i="1"/>
  <c r="W3932" i="1"/>
  <c r="W3948" i="1"/>
  <c r="W3964" i="1"/>
  <c r="W3980" i="1"/>
  <c r="W3996" i="1"/>
  <c r="W4012" i="1"/>
  <c r="W4028" i="1"/>
  <c r="W4044" i="1"/>
  <c r="W4060" i="1"/>
  <c r="W4076" i="1"/>
  <c r="W4092" i="1"/>
  <c r="W4108" i="1"/>
  <c r="W4124" i="1"/>
  <c r="W4140" i="1"/>
  <c r="W4156" i="1"/>
  <c r="W4172" i="1"/>
  <c r="W4188" i="1"/>
  <c r="W4204" i="1"/>
  <c r="W4220" i="1"/>
  <c r="W4236" i="1"/>
  <c r="W4252" i="1"/>
  <c r="W4268" i="1"/>
  <c r="W4284" i="1"/>
  <c r="W4300" i="1"/>
  <c r="W4316" i="1"/>
  <c r="W4332" i="1"/>
  <c r="W4348" i="1"/>
  <c r="W4364" i="1"/>
  <c r="W4380" i="1"/>
  <c r="W4396" i="1"/>
  <c r="W4412" i="1"/>
  <c r="W4428" i="1"/>
  <c r="W4444" i="1"/>
  <c r="W4460" i="1"/>
  <c r="W4476" i="1"/>
  <c r="W4492" i="1"/>
  <c r="W4508" i="1"/>
  <c r="W4524" i="1"/>
  <c r="W4540" i="1"/>
  <c r="W4556" i="1"/>
  <c r="W4572" i="1"/>
  <c r="W4588" i="1"/>
  <c r="W4604" i="1"/>
  <c r="W4620" i="1"/>
  <c r="W4636" i="1"/>
  <c r="W4652" i="1"/>
  <c r="W4668" i="1"/>
  <c r="W4684" i="1"/>
  <c r="W4700" i="1"/>
  <c r="W4716" i="1"/>
  <c r="W4732" i="1"/>
  <c r="W4748" i="1"/>
  <c r="W4764" i="1"/>
  <c r="W4780" i="1"/>
  <c r="W4796" i="1"/>
  <c r="W4812" i="1"/>
  <c r="W4828" i="1"/>
  <c r="W4844" i="1"/>
  <c r="W4860" i="1"/>
  <c r="W4876" i="1"/>
  <c r="W4892" i="1"/>
  <c r="W4908" i="1"/>
  <c r="W4924" i="1"/>
  <c r="W4940" i="1"/>
  <c r="W4956" i="1"/>
  <c r="W4972" i="1"/>
  <c r="W4988" i="1"/>
  <c r="W5004" i="1"/>
  <c r="W5020" i="1"/>
  <c r="W5036" i="1"/>
  <c r="W5052" i="1"/>
  <c r="W5068" i="1"/>
  <c r="W5084" i="1"/>
  <c r="W5100" i="1"/>
  <c r="W5116" i="1"/>
  <c r="W5132" i="1"/>
  <c r="W5148" i="1"/>
  <c r="W5164" i="1"/>
  <c r="W5180" i="1"/>
  <c r="W5196" i="1"/>
  <c r="W5212" i="1"/>
  <c r="W5228" i="1"/>
  <c r="W5244" i="1"/>
  <c r="W5260" i="1"/>
  <c r="W5276" i="1"/>
  <c r="W5292" i="1"/>
  <c r="W5308" i="1"/>
  <c r="W5324" i="1"/>
  <c r="W5340" i="1"/>
  <c r="W5356" i="1"/>
  <c r="W5372" i="1"/>
  <c r="W5388" i="1"/>
  <c r="W5404" i="1"/>
  <c r="W5420" i="1"/>
  <c r="W5436" i="1"/>
  <c r="W5452" i="1"/>
  <c r="W5468" i="1"/>
  <c r="W5484" i="1"/>
  <c r="W5500" i="1"/>
  <c r="W5516" i="1"/>
  <c r="W5532" i="1"/>
  <c r="W5548" i="1"/>
  <c r="W5564" i="1"/>
  <c r="W5580" i="1"/>
  <c r="W5596" i="1"/>
  <c r="W5612" i="1"/>
  <c r="W5628" i="1"/>
  <c r="W5644" i="1"/>
  <c r="W5660" i="1"/>
  <c r="W5676" i="1"/>
  <c r="W5692" i="1"/>
  <c r="W5708" i="1"/>
  <c r="W5724" i="1"/>
  <c r="W5740" i="1"/>
  <c r="W5756" i="1"/>
  <c r="W5772" i="1"/>
  <c r="W5788" i="1"/>
  <c r="W5804" i="1"/>
  <c r="W5820" i="1"/>
  <c r="W5836" i="1"/>
  <c r="W5852" i="1"/>
  <c r="W5868" i="1"/>
  <c r="W5884" i="1"/>
  <c r="W5900" i="1"/>
  <c r="W5916" i="1"/>
  <c r="W5932" i="1"/>
  <c r="W5948" i="1"/>
  <c r="W5964" i="1"/>
  <c r="W5980" i="1"/>
  <c r="W5996" i="1"/>
  <c r="W6012" i="1"/>
  <c r="W6028" i="1"/>
  <c r="W6044" i="1"/>
  <c r="W6060" i="1"/>
  <c r="W6076" i="1"/>
  <c r="W6092" i="1"/>
  <c r="W6108" i="1"/>
  <c r="W6124" i="1"/>
  <c r="W6140" i="1"/>
  <c r="W6156" i="1"/>
  <c r="W6172" i="1"/>
  <c r="W6188" i="1"/>
  <c r="W6204" i="1"/>
  <c r="W6220" i="1"/>
  <c r="W6236" i="1"/>
  <c r="W6252" i="1"/>
  <c r="W6268" i="1"/>
  <c r="W6284" i="1"/>
  <c r="W6300" i="1"/>
  <c r="W6316" i="1"/>
  <c r="W6332" i="1"/>
  <c r="W6348" i="1"/>
  <c r="W6364" i="1"/>
  <c r="W6380" i="1"/>
  <c r="W6396" i="1"/>
  <c r="W6412" i="1"/>
  <c r="W6428" i="1"/>
  <c r="W6444" i="1"/>
  <c r="W6460" i="1"/>
  <c r="W6476" i="1"/>
  <c r="W6492" i="1"/>
  <c r="W6508" i="1"/>
  <c r="W6524" i="1"/>
  <c r="W6540" i="1"/>
  <c r="W6556" i="1"/>
  <c r="W6572" i="1"/>
  <c r="W6588" i="1"/>
  <c r="W6604" i="1"/>
  <c r="W6620" i="1"/>
  <c r="W6636" i="1"/>
  <c r="W6652" i="1"/>
  <c r="W6668" i="1"/>
  <c r="W6684" i="1"/>
  <c r="W6700" i="1"/>
  <c r="W6716" i="1"/>
  <c r="W6732" i="1"/>
  <c r="W6748" i="1"/>
  <c r="W6764" i="1"/>
  <c r="W6780" i="1"/>
  <c r="W6786" i="1"/>
  <c r="W6791" i="1"/>
  <c r="W6796" i="1"/>
  <c r="W6802" i="1"/>
  <c r="W6807" i="1"/>
  <c r="W6812" i="1"/>
  <c r="W6818" i="1"/>
  <c r="W6823" i="1"/>
  <c r="W6828" i="1"/>
  <c r="W6834" i="1"/>
  <c r="W6839" i="1"/>
  <c r="W6844" i="1"/>
  <c r="W6850" i="1"/>
  <c r="W6855" i="1"/>
  <c r="W6860" i="1"/>
  <c r="W6866" i="1"/>
  <c r="W6871" i="1"/>
  <c r="W6876" i="1"/>
  <c r="W6882" i="1"/>
  <c r="W6887" i="1"/>
  <c r="W6892" i="1"/>
  <c r="W6898" i="1"/>
  <c r="W6903" i="1"/>
  <c r="W6908" i="1"/>
  <c r="W6914" i="1"/>
  <c r="W6919" i="1"/>
  <c r="W6924" i="1"/>
  <c r="W6930" i="1"/>
  <c r="W6935" i="1"/>
  <c r="W6940" i="1"/>
  <c r="W6946" i="1"/>
  <c r="W6951" i="1"/>
  <c r="W6956" i="1"/>
  <c r="W6962" i="1"/>
  <c r="W6967" i="1"/>
  <c r="W6972" i="1"/>
  <c r="W6978" i="1"/>
  <c r="W6983" i="1"/>
  <c r="W6988" i="1"/>
  <c r="W6994" i="1"/>
  <c r="W6999" i="1"/>
  <c r="W7004" i="1"/>
  <c r="W7010" i="1"/>
  <c r="W7015" i="1"/>
  <c r="W7020" i="1"/>
  <c r="W7026" i="1"/>
  <c r="W7031" i="1"/>
  <c r="W7036" i="1"/>
  <c r="W7042" i="1"/>
  <c r="W7047" i="1"/>
  <c r="W7052" i="1"/>
  <c r="W7058" i="1"/>
  <c r="W7063" i="1"/>
  <c r="W7068" i="1"/>
  <c r="W7074" i="1"/>
  <c r="W7079" i="1"/>
  <c r="W7084" i="1"/>
  <c r="W7090" i="1"/>
  <c r="W7095" i="1"/>
  <c r="W7100" i="1"/>
  <c r="W7106" i="1"/>
  <c r="W7111" i="1"/>
  <c r="W7116" i="1"/>
  <c r="W7122" i="1"/>
  <c r="W7127" i="1"/>
  <c r="W7132" i="1"/>
  <c r="W7138" i="1"/>
  <c r="W7143" i="1"/>
  <c r="W7148" i="1"/>
  <c r="W7154" i="1"/>
  <c r="W7159" i="1"/>
  <c r="W7164" i="1"/>
  <c r="W7170" i="1"/>
  <c r="W7175" i="1"/>
  <c r="W7180" i="1"/>
  <c r="W7186" i="1"/>
  <c r="W7191" i="1"/>
  <c r="W7196" i="1"/>
  <c r="W7202" i="1"/>
  <c r="W7207" i="1"/>
  <c r="W7212" i="1"/>
  <c r="W7216" i="1"/>
  <c r="W7220" i="1"/>
  <c r="W7224" i="1"/>
  <c r="W7228" i="1"/>
  <c r="W7232" i="1"/>
  <c r="W7236" i="1"/>
  <c r="W7240" i="1"/>
  <c r="W7244" i="1"/>
  <c r="W7248" i="1"/>
  <c r="W7252" i="1"/>
  <c r="W7256" i="1"/>
  <c r="W7260" i="1"/>
  <c r="W7264" i="1"/>
  <c r="W7268" i="1"/>
  <c r="W7272" i="1"/>
  <c r="W7276" i="1"/>
  <c r="W7280" i="1"/>
  <c r="W7284" i="1"/>
  <c r="W7288" i="1"/>
  <c r="W7292" i="1"/>
  <c r="W7296" i="1"/>
  <c r="W7300" i="1"/>
  <c r="W7304" i="1"/>
  <c r="W7308" i="1"/>
  <c r="W7312" i="1"/>
  <c r="W7316" i="1"/>
  <c r="W7320" i="1"/>
  <c r="W7324" i="1"/>
  <c r="W7328" i="1"/>
  <c r="W7332" i="1"/>
  <c r="W7336" i="1"/>
  <c r="W7340" i="1"/>
  <c r="W7344" i="1"/>
  <c r="W7348" i="1"/>
  <c r="W7352" i="1"/>
  <c r="W7356" i="1"/>
  <c r="W7360" i="1"/>
  <c r="W7364" i="1"/>
  <c r="W7368" i="1"/>
  <c r="W7372" i="1"/>
  <c r="W7376" i="1"/>
  <c r="W7380" i="1"/>
  <c r="W7384" i="1"/>
  <c r="W7388" i="1"/>
  <c r="W7392" i="1"/>
  <c r="W7396" i="1"/>
  <c r="W7400" i="1"/>
  <c r="W7404" i="1"/>
  <c r="W7408" i="1"/>
  <c r="W7412" i="1"/>
  <c r="W7416" i="1"/>
  <c r="W7420" i="1"/>
  <c r="W7424" i="1"/>
  <c r="W7428" i="1"/>
  <c r="W7432" i="1"/>
  <c r="W7436" i="1"/>
  <c r="W7440" i="1"/>
  <c r="W7444" i="1"/>
  <c r="W7448" i="1"/>
  <c r="W7452" i="1"/>
  <c r="W7456" i="1"/>
  <c r="W7460" i="1"/>
  <c r="W7464" i="1"/>
  <c r="W7468" i="1"/>
  <c r="W7472" i="1"/>
  <c r="W7476" i="1"/>
  <c r="W7480" i="1"/>
  <c r="W7484" i="1"/>
  <c r="W7488" i="1"/>
  <c r="W7492" i="1"/>
  <c r="W7496" i="1"/>
  <c r="W7500" i="1"/>
  <c r="W7504" i="1"/>
  <c r="W7508" i="1"/>
  <c r="W7512" i="1"/>
  <c r="W7516" i="1"/>
  <c r="W7520" i="1"/>
  <c r="W7524" i="1"/>
  <c r="W7528" i="1"/>
  <c r="W7532" i="1"/>
  <c r="W7536" i="1"/>
  <c r="W7540" i="1"/>
  <c r="W7544" i="1"/>
  <c r="W7548" i="1"/>
  <c r="W7552" i="1"/>
  <c r="W7556" i="1"/>
  <c r="W7560" i="1"/>
  <c r="W7564" i="1"/>
  <c r="W7568" i="1"/>
  <c r="W7572" i="1"/>
  <c r="W7576" i="1"/>
  <c r="W7580" i="1"/>
  <c r="W7584" i="1"/>
  <c r="W7588" i="1"/>
  <c r="W7592" i="1"/>
  <c r="W7596" i="1"/>
  <c r="W7600" i="1"/>
  <c r="W7604" i="1"/>
  <c r="W7608" i="1"/>
  <c r="W7612" i="1"/>
  <c r="W7616" i="1"/>
  <c r="W7620" i="1"/>
  <c r="W7624" i="1"/>
  <c r="W7628" i="1"/>
  <c r="W7632" i="1"/>
  <c r="W7636" i="1"/>
  <c r="W7640" i="1"/>
  <c r="W7644" i="1"/>
  <c r="W7648" i="1"/>
  <c r="W7652" i="1"/>
  <c r="W7656" i="1"/>
  <c r="W7660" i="1"/>
  <c r="W7664" i="1"/>
  <c r="W7668" i="1"/>
  <c r="W7672" i="1"/>
  <c r="W7676" i="1"/>
  <c r="W7680" i="1"/>
  <c r="W7684" i="1"/>
  <c r="W7688" i="1"/>
  <c r="W7692" i="1"/>
  <c r="W7696" i="1"/>
  <c r="W7700" i="1"/>
  <c r="W7704" i="1"/>
  <c r="W7708" i="1"/>
  <c r="W7712" i="1"/>
  <c r="W7716" i="1"/>
  <c r="W7720" i="1"/>
  <c r="W7724" i="1"/>
  <c r="W7728" i="1"/>
  <c r="W7732" i="1"/>
  <c r="W7736" i="1"/>
  <c r="W7740" i="1"/>
  <c r="W7744" i="1"/>
  <c r="W7748" i="1"/>
  <c r="W7752" i="1"/>
  <c r="W7756" i="1"/>
  <c r="W7760" i="1"/>
  <c r="W7764" i="1"/>
  <c r="W7768" i="1"/>
  <c r="W7772" i="1"/>
  <c r="W7776" i="1"/>
  <c r="W7780" i="1"/>
  <c r="W7784" i="1"/>
  <c r="W7788" i="1"/>
  <c r="W7792" i="1"/>
  <c r="W7796" i="1"/>
  <c r="W7800" i="1"/>
  <c r="W7804" i="1"/>
  <c r="W7808" i="1"/>
  <c r="W7812" i="1"/>
  <c r="W7816" i="1"/>
  <c r="W7820" i="1"/>
  <c r="W7824" i="1"/>
  <c r="W7828" i="1"/>
  <c r="W7832" i="1"/>
  <c r="W7836" i="1"/>
  <c r="W7840" i="1"/>
  <c r="W7844" i="1"/>
  <c r="W7848" i="1"/>
  <c r="W7852" i="1"/>
  <c r="W7856" i="1"/>
  <c r="W7860" i="1"/>
  <c r="W7864" i="1"/>
  <c r="W7868" i="1"/>
  <c r="W7872" i="1"/>
  <c r="W7876" i="1"/>
  <c r="W7880" i="1"/>
  <c r="W7884" i="1"/>
  <c r="W7888" i="1"/>
  <c r="W7892" i="1"/>
  <c r="W7896" i="1"/>
  <c r="W7900" i="1"/>
  <c r="W7904" i="1"/>
  <c r="W7908" i="1"/>
  <c r="W7912" i="1"/>
  <c r="W7916" i="1"/>
  <c r="W7920" i="1"/>
  <c r="W7924" i="1"/>
  <c r="W7928" i="1"/>
  <c r="W7932" i="1"/>
  <c r="W7936" i="1"/>
  <c r="W7940" i="1"/>
  <c r="W7944" i="1"/>
  <c r="W7948" i="1"/>
  <c r="W7952" i="1"/>
  <c r="W7956" i="1"/>
  <c r="W7960" i="1"/>
  <c r="W7964" i="1"/>
  <c r="W7968" i="1"/>
  <c r="W7972" i="1"/>
  <c r="W7976" i="1"/>
  <c r="W7980" i="1"/>
  <c r="W7984" i="1"/>
  <c r="W7988" i="1"/>
  <c r="W7992" i="1"/>
  <c r="W7996" i="1"/>
  <c r="W8000" i="1"/>
  <c r="W8004" i="1"/>
  <c r="W8008" i="1"/>
  <c r="W8012" i="1"/>
  <c r="W8016" i="1"/>
  <c r="W8020" i="1"/>
  <c r="W8024" i="1"/>
  <c r="W8028" i="1"/>
  <c r="W8032" i="1"/>
  <c r="W8036" i="1"/>
  <c r="W8040" i="1"/>
  <c r="W8044" i="1"/>
  <c r="W8048" i="1"/>
  <c r="W8052" i="1"/>
  <c r="W8056" i="1"/>
  <c r="W8060" i="1"/>
  <c r="W8064" i="1"/>
  <c r="W8068" i="1"/>
  <c r="W8072" i="1"/>
  <c r="W8076" i="1"/>
  <c r="W8080" i="1"/>
  <c r="W8084" i="1"/>
  <c r="W8088" i="1"/>
  <c r="W8092" i="1"/>
  <c r="W8096" i="1"/>
  <c r="W8100" i="1"/>
  <c r="W8104" i="1"/>
  <c r="W8108" i="1"/>
  <c r="W8112" i="1"/>
  <c r="W8116" i="1"/>
  <c r="W8120" i="1"/>
  <c r="W8124" i="1"/>
  <c r="W8128" i="1"/>
  <c r="W8132" i="1"/>
  <c r="W8136" i="1"/>
  <c r="W8140" i="1"/>
  <c r="W8144" i="1"/>
  <c r="W8148" i="1"/>
  <c r="W8152" i="1"/>
  <c r="W8156" i="1"/>
  <c r="W8160" i="1"/>
  <c r="W8164" i="1"/>
  <c r="W8168" i="1"/>
  <c r="W8172" i="1"/>
  <c r="W8176" i="1"/>
  <c r="W8180" i="1"/>
  <c r="W8184" i="1"/>
  <c r="W8188" i="1"/>
  <c r="W8192" i="1"/>
  <c r="W8196" i="1"/>
  <c r="W8200" i="1"/>
  <c r="W8204" i="1"/>
  <c r="W8208" i="1"/>
  <c r="W8212" i="1"/>
  <c r="W8216" i="1"/>
  <c r="W8220" i="1"/>
  <c r="W8224" i="1"/>
  <c r="W8228" i="1"/>
  <c r="W8232" i="1"/>
  <c r="W8236" i="1"/>
  <c r="W8240" i="1"/>
  <c r="W8244" i="1"/>
  <c r="W8248" i="1"/>
  <c r="W8252" i="1"/>
  <c r="W8256" i="1"/>
  <c r="W8260" i="1"/>
  <c r="W8264" i="1"/>
  <c r="W8268" i="1"/>
  <c r="W8272" i="1"/>
  <c r="W8276" i="1"/>
  <c r="W8280" i="1"/>
  <c r="W8284" i="1"/>
  <c r="W8288" i="1"/>
  <c r="W8292" i="1"/>
  <c r="W8296" i="1"/>
  <c r="W8300" i="1"/>
  <c r="W8304" i="1"/>
  <c r="W8308" i="1"/>
  <c r="W8312" i="1"/>
  <c r="W8316" i="1"/>
  <c r="W8320" i="1"/>
  <c r="W8324" i="1"/>
  <c r="W8328" i="1"/>
  <c r="W8332" i="1"/>
  <c r="W8336" i="1"/>
  <c r="W8340" i="1"/>
  <c r="W8344" i="1"/>
  <c r="W8348" i="1"/>
  <c r="W8352" i="1"/>
  <c r="W8356" i="1"/>
  <c r="W8360" i="1"/>
  <c r="W8364" i="1"/>
  <c r="W8368" i="1"/>
  <c r="W8372" i="1"/>
  <c r="W8376" i="1"/>
  <c r="W8380" i="1"/>
  <c r="W8384" i="1"/>
  <c r="W8388" i="1"/>
  <c r="W8392" i="1"/>
  <c r="W8396" i="1"/>
  <c r="W8400" i="1"/>
  <c r="W8404" i="1"/>
  <c r="W8408" i="1"/>
  <c r="W8412" i="1"/>
  <c r="W8416" i="1"/>
  <c r="W8420" i="1"/>
  <c r="W8424" i="1"/>
  <c r="W8428" i="1"/>
  <c r="W8432" i="1"/>
  <c r="W8436" i="1"/>
  <c r="W8440" i="1"/>
  <c r="W8444" i="1"/>
  <c r="W8448" i="1"/>
  <c r="W8452" i="1"/>
  <c r="W8456" i="1"/>
  <c r="W8460" i="1"/>
  <c r="W8464" i="1"/>
  <c r="W8468" i="1"/>
  <c r="W8472" i="1"/>
  <c r="W8476" i="1"/>
  <c r="W8480" i="1"/>
  <c r="W8484" i="1"/>
  <c r="W8488" i="1"/>
  <c r="W8492" i="1"/>
  <c r="W8496" i="1"/>
  <c r="W8500" i="1"/>
  <c r="W8504" i="1"/>
  <c r="W8508" i="1"/>
  <c r="W8512" i="1"/>
  <c r="W8516" i="1"/>
  <c r="W8520" i="1"/>
  <c r="W8524" i="1"/>
  <c r="W8528" i="1"/>
  <c r="W8532" i="1"/>
  <c r="W8536" i="1"/>
  <c r="W8540" i="1"/>
  <c r="W8544" i="1"/>
  <c r="W8548" i="1"/>
  <c r="W8552" i="1"/>
  <c r="W8556" i="1"/>
  <c r="W8560" i="1"/>
  <c r="W8564" i="1"/>
  <c r="W8568" i="1"/>
  <c r="W8572" i="1"/>
  <c r="W8576" i="1"/>
  <c r="W8580" i="1"/>
  <c r="W8584" i="1"/>
  <c r="W8588" i="1"/>
  <c r="W8592" i="1"/>
  <c r="W8596" i="1"/>
  <c r="W8600" i="1"/>
  <c r="W8604" i="1"/>
  <c r="W8608" i="1"/>
  <c r="W8612" i="1"/>
  <c r="W8616" i="1"/>
  <c r="W8620" i="1"/>
  <c r="W8624" i="1"/>
  <c r="W8628" i="1"/>
  <c r="W8632" i="1"/>
  <c r="W8636" i="1"/>
  <c r="W8640" i="1"/>
  <c r="W8644" i="1"/>
  <c r="W8648" i="1"/>
  <c r="W8652" i="1"/>
  <c r="W8656" i="1"/>
  <c r="W8660" i="1"/>
  <c r="W8664" i="1"/>
  <c r="W8668" i="1"/>
  <c r="W8672" i="1"/>
  <c r="W8676" i="1"/>
  <c r="W8680" i="1"/>
  <c r="W8684" i="1"/>
  <c r="W8688" i="1"/>
  <c r="W8692" i="1"/>
  <c r="W8696" i="1"/>
  <c r="W8700" i="1"/>
  <c r="W8704" i="1"/>
  <c r="W8708" i="1"/>
  <c r="W8712" i="1"/>
  <c r="W8716" i="1"/>
  <c r="W8720" i="1"/>
  <c r="W8724" i="1"/>
  <c r="W8728" i="1"/>
  <c r="W8732" i="1"/>
  <c r="W8736" i="1"/>
  <c r="W8740" i="1"/>
  <c r="W8744" i="1"/>
  <c r="W8748" i="1"/>
  <c r="W8752" i="1"/>
  <c r="W8756" i="1"/>
  <c r="W8760" i="1"/>
  <c r="W8764" i="1"/>
  <c r="W8768" i="1"/>
  <c r="W8772" i="1"/>
  <c r="W8776" i="1"/>
  <c r="W8780" i="1"/>
  <c r="W8784" i="1"/>
  <c r="W8788" i="1"/>
  <c r="W8792" i="1"/>
  <c r="W8796" i="1"/>
  <c r="W8800" i="1"/>
  <c r="W8804" i="1"/>
  <c r="W8808" i="1"/>
  <c r="W8812" i="1"/>
  <c r="W8816" i="1"/>
  <c r="W8820" i="1"/>
  <c r="W8824" i="1"/>
  <c r="W8828" i="1"/>
  <c r="W8832" i="1"/>
  <c r="W8836" i="1"/>
  <c r="W8840" i="1"/>
  <c r="W8844" i="1"/>
  <c r="W8848" i="1"/>
  <c r="W8852" i="1"/>
  <c r="W8856" i="1"/>
  <c r="W8860" i="1"/>
  <c r="W8864" i="1"/>
  <c r="W8868" i="1"/>
  <c r="W8872" i="1"/>
  <c r="W8876" i="1"/>
  <c r="W8880" i="1"/>
  <c r="W8884" i="1"/>
  <c r="W8888" i="1"/>
  <c r="W8892" i="1"/>
  <c r="W8896" i="1"/>
  <c r="W8900" i="1"/>
  <c r="W8904" i="1"/>
  <c r="W8908" i="1"/>
  <c r="W8912" i="1"/>
  <c r="W8916" i="1"/>
  <c r="W8920" i="1"/>
  <c r="W8924" i="1"/>
  <c r="W8928" i="1"/>
  <c r="W8932" i="1"/>
  <c r="W8936" i="1"/>
  <c r="W8940" i="1"/>
  <c r="W8944" i="1"/>
  <c r="W8948" i="1"/>
  <c r="W8952" i="1"/>
  <c r="W8956" i="1"/>
  <c r="W8960" i="1"/>
  <c r="W8964" i="1"/>
  <c r="W8968" i="1"/>
  <c r="W8972" i="1"/>
  <c r="W8976" i="1"/>
  <c r="W8980" i="1"/>
  <c r="W8984" i="1"/>
  <c r="W8988" i="1"/>
  <c r="W8992" i="1"/>
  <c r="W8996" i="1"/>
  <c r="W9000" i="1"/>
  <c r="W9004" i="1"/>
  <c r="W9008" i="1"/>
  <c r="W9012" i="1"/>
  <c r="W9016" i="1"/>
  <c r="W9020" i="1"/>
  <c r="W9024" i="1"/>
  <c r="W9028" i="1"/>
  <c r="W9032" i="1"/>
  <c r="W9036" i="1"/>
  <c r="W9040" i="1"/>
  <c r="W9044" i="1"/>
  <c r="W9048" i="1"/>
  <c r="W9052" i="1"/>
  <c r="W9056" i="1"/>
  <c r="W9060" i="1"/>
  <c r="W9064" i="1"/>
  <c r="W9068" i="1"/>
  <c r="W9072" i="1"/>
  <c r="W9076" i="1"/>
  <c r="W9080" i="1"/>
  <c r="W9084" i="1"/>
  <c r="W9088" i="1"/>
  <c r="W9092" i="1"/>
  <c r="W9096" i="1"/>
  <c r="W9100" i="1"/>
  <c r="W9104" i="1"/>
  <c r="W9108" i="1"/>
  <c r="W9112" i="1"/>
  <c r="W9116" i="1"/>
  <c r="W9120" i="1"/>
  <c r="W9124" i="1"/>
  <c r="W9128" i="1"/>
  <c r="W9132" i="1"/>
  <c r="W9136" i="1"/>
  <c r="W9140" i="1"/>
  <c r="W9144" i="1"/>
  <c r="W9148" i="1"/>
  <c r="W9152" i="1"/>
  <c r="W9156" i="1"/>
  <c r="W9160" i="1"/>
  <c r="W9164" i="1"/>
  <c r="W9168" i="1"/>
  <c r="W9172" i="1"/>
  <c r="W9176" i="1"/>
  <c r="W9180" i="1"/>
  <c r="W9184" i="1"/>
  <c r="W9188" i="1"/>
  <c r="W9192" i="1"/>
  <c r="W9196" i="1"/>
  <c r="W9200" i="1"/>
  <c r="W9204" i="1"/>
  <c r="W9208" i="1"/>
  <c r="W9212" i="1"/>
  <c r="W9216" i="1"/>
  <c r="W9220" i="1"/>
  <c r="W9224" i="1"/>
  <c r="W9228" i="1"/>
  <c r="W9232" i="1"/>
  <c r="W9236" i="1"/>
  <c r="W9240" i="1"/>
  <c r="W9244" i="1"/>
  <c r="W9248" i="1"/>
  <c r="W9252" i="1"/>
  <c r="W9256" i="1"/>
  <c r="W9260" i="1"/>
  <c r="W9264" i="1"/>
  <c r="W9268" i="1"/>
  <c r="W9272" i="1"/>
  <c r="W9276" i="1"/>
  <c r="W9280" i="1"/>
  <c r="W9284" i="1"/>
  <c r="W9288" i="1"/>
  <c r="W9292" i="1"/>
  <c r="W9296" i="1"/>
  <c r="W9300" i="1"/>
  <c r="W9304" i="1"/>
  <c r="W9308" i="1"/>
  <c r="W9312" i="1"/>
  <c r="W9316" i="1"/>
  <c r="W9320" i="1"/>
  <c r="W9324" i="1"/>
  <c r="W9328" i="1"/>
  <c r="W9332" i="1"/>
  <c r="W9336" i="1"/>
  <c r="W9340" i="1"/>
  <c r="W9344" i="1"/>
  <c r="W9348" i="1"/>
  <c r="W9352" i="1"/>
  <c r="W9356" i="1"/>
  <c r="W9360" i="1"/>
  <c r="W9364" i="1"/>
  <c r="W9368" i="1"/>
  <c r="W9372" i="1"/>
  <c r="W9376" i="1"/>
  <c r="W9380" i="1"/>
  <c r="W9384" i="1"/>
  <c r="W9388" i="1"/>
  <c r="W9392" i="1"/>
  <c r="W9396" i="1"/>
  <c r="W9400" i="1"/>
  <c r="W9404" i="1"/>
  <c r="W9408" i="1"/>
  <c r="W9412" i="1"/>
  <c r="W9416" i="1"/>
  <c r="W9420" i="1"/>
  <c r="W9424" i="1"/>
  <c r="W9428" i="1"/>
  <c r="W9432" i="1"/>
  <c r="W9436" i="1"/>
  <c r="W9440" i="1"/>
  <c r="W9444" i="1"/>
  <c r="W9448" i="1"/>
  <c r="W9452" i="1"/>
  <c r="W9456" i="1"/>
  <c r="W9460" i="1"/>
  <c r="W9464" i="1"/>
  <c r="W9468" i="1"/>
  <c r="W9472" i="1"/>
  <c r="W9476" i="1"/>
  <c r="W9480" i="1"/>
  <c r="W9484" i="1"/>
  <c r="W9488" i="1"/>
  <c r="W9492" i="1"/>
  <c r="W9496" i="1"/>
  <c r="W9500" i="1"/>
  <c r="W9504" i="1"/>
  <c r="W9508" i="1"/>
  <c r="W9512" i="1"/>
  <c r="W9516" i="1"/>
  <c r="W9520" i="1"/>
  <c r="W9524" i="1"/>
  <c r="W9528" i="1"/>
  <c r="W9532" i="1"/>
  <c r="W9536" i="1"/>
  <c r="W9540" i="1"/>
  <c r="W9544" i="1"/>
  <c r="W9548" i="1"/>
  <c r="W9552" i="1"/>
  <c r="W9556" i="1"/>
  <c r="W9560" i="1"/>
  <c r="W9564" i="1"/>
  <c r="W9568" i="1"/>
  <c r="W9572" i="1"/>
  <c r="W9576" i="1"/>
  <c r="W9580" i="1"/>
  <c r="W9584" i="1"/>
  <c r="W9588" i="1"/>
  <c r="W9592" i="1"/>
  <c r="W9596" i="1"/>
  <c r="W9600" i="1"/>
  <c r="W9604" i="1"/>
  <c r="W9608" i="1"/>
  <c r="W9612" i="1"/>
  <c r="W9616" i="1"/>
  <c r="W9620" i="1"/>
  <c r="W9624" i="1"/>
  <c r="W9628" i="1"/>
  <c r="W9632" i="1"/>
  <c r="W9636" i="1"/>
  <c r="W9640" i="1"/>
  <c r="W9644" i="1"/>
  <c r="W9648" i="1"/>
  <c r="W9652" i="1"/>
  <c r="W9656" i="1"/>
  <c r="W9660" i="1"/>
  <c r="W9664" i="1"/>
  <c r="W9668" i="1"/>
  <c r="W9672" i="1"/>
  <c r="W9676" i="1"/>
  <c r="W9680" i="1"/>
  <c r="W9684" i="1"/>
  <c r="W9688" i="1"/>
  <c r="W9692" i="1"/>
  <c r="W9696" i="1"/>
  <c r="W9700" i="1"/>
  <c r="W9704" i="1"/>
  <c r="W9708" i="1"/>
  <c r="W9712" i="1"/>
  <c r="W9716" i="1"/>
  <c r="W9720" i="1"/>
  <c r="W9724" i="1"/>
  <c r="W9728" i="1"/>
  <c r="W9732" i="1"/>
  <c r="W9736" i="1"/>
  <c r="W9740" i="1"/>
  <c r="W9744" i="1"/>
  <c r="W9748" i="1"/>
  <c r="W9752" i="1"/>
  <c r="W9756" i="1"/>
  <c r="W9760" i="1"/>
  <c r="W9764" i="1"/>
  <c r="W9768" i="1"/>
  <c r="W9772" i="1"/>
  <c r="W9776" i="1"/>
  <c r="W9780" i="1"/>
  <c r="W9784" i="1"/>
  <c r="W9788" i="1"/>
  <c r="W9792" i="1"/>
  <c r="W9796" i="1"/>
  <c r="W9800" i="1"/>
  <c r="W9804" i="1"/>
  <c r="W9808" i="1"/>
  <c r="W9812" i="1"/>
  <c r="W9816" i="1"/>
  <c r="W9820" i="1"/>
  <c r="W9824" i="1"/>
  <c r="W9828" i="1"/>
  <c r="W9832" i="1"/>
  <c r="W9836" i="1"/>
  <c r="W9840" i="1"/>
  <c r="W9844" i="1"/>
  <c r="W9848" i="1"/>
  <c r="W9852" i="1"/>
  <c r="W9856" i="1"/>
  <c r="W9860" i="1"/>
  <c r="W9864" i="1"/>
  <c r="W9868" i="1"/>
  <c r="W9872" i="1"/>
  <c r="W9876" i="1"/>
  <c r="W9880" i="1"/>
  <c r="W9884" i="1"/>
  <c r="W9888" i="1"/>
  <c r="W9892" i="1"/>
  <c r="W9896" i="1"/>
  <c r="W9900" i="1"/>
  <c r="W9904" i="1"/>
  <c r="W9908" i="1"/>
  <c r="W9912" i="1"/>
  <c r="W9916" i="1"/>
  <c r="W9920" i="1"/>
  <c r="W9924" i="1"/>
  <c r="W9928" i="1"/>
  <c r="W9932" i="1"/>
  <c r="W9936" i="1"/>
  <c r="W9940" i="1"/>
  <c r="W9944" i="1"/>
  <c r="W9948" i="1"/>
  <c r="W9952" i="1"/>
  <c r="W9956" i="1"/>
  <c r="W9960" i="1"/>
  <c r="W9964" i="1"/>
  <c r="W9968" i="1"/>
  <c r="W9972" i="1"/>
  <c r="W9976" i="1"/>
  <c r="W9980" i="1"/>
  <c r="W9984" i="1"/>
  <c r="W9988" i="1"/>
  <c r="W9992" i="1"/>
  <c r="W9996" i="1"/>
  <c r="W10000" i="1"/>
  <c r="W16" i="1"/>
  <c r="W32" i="1"/>
  <c r="W48" i="1"/>
  <c r="W64" i="1"/>
  <c r="W80" i="1"/>
  <c r="W96" i="1"/>
  <c r="W112" i="1"/>
  <c r="W128" i="1"/>
  <c r="W144" i="1"/>
  <c r="W160" i="1"/>
  <c r="W176" i="1"/>
  <c r="W192" i="1"/>
  <c r="W208" i="1"/>
  <c r="W224" i="1"/>
  <c r="W240" i="1"/>
  <c r="W256" i="1"/>
  <c r="W272" i="1"/>
  <c r="W288" i="1"/>
  <c r="W304" i="1"/>
  <c r="W320" i="1"/>
  <c r="W336" i="1"/>
  <c r="W352" i="1"/>
  <c r="W368" i="1"/>
  <c r="W384" i="1"/>
  <c r="W400" i="1"/>
  <c r="W416" i="1"/>
  <c r="W432" i="1"/>
  <c r="W448" i="1"/>
  <c r="W464" i="1"/>
  <c r="W480" i="1"/>
  <c r="W496" i="1"/>
  <c r="W512" i="1"/>
  <c r="W528" i="1"/>
  <c r="W544" i="1"/>
  <c r="W560" i="1"/>
  <c r="W576" i="1"/>
  <c r="W592" i="1"/>
  <c r="W608" i="1"/>
  <c r="W624" i="1"/>
  <c r="W640" i="1"/>
  <c r="W656" i="1"/>
  <c r="W672" i="1"/>
  <c r="W688" i="1"/>
  <c r="W704" i="1"/>
  <c r="W720" i="1"/>
  <c r="W736" i="1"/>
  <c r="W752" i="1"/>
  <c r="W768" i="1"/>
  <c r="W784" i="1"/>
  <c r="W800" i="1"/>
  <c r="W816" i="1"/>
  <c r="W832" i="1"/>
  <c r="W848" i="1"/>
  <c r="W864" i="1"/>
  <c r="W880" i="1"/>
  <c r="W896" i="1"/>
  <c r="W912" i="1"/>
  <c r="W928" i="1"/>
  <c r="W944" i="1"/>
  <c r="W960" i="1"/>
  <c r="W976" i="1"/>
  <c r="W992" i="1"/>
  <c r="W1008" i="1"/>
  <c r="W1024" i="1"/>
  <c r="W1040" i="1"/>
  <c r="W1056" i="1"/>
  <c r="W1072" i="1"/>
  <c r="W1088" i="1"/>
  <c r="W1104" i="1"/>
  <c r="W1120" i="1"/>
  <c r="W1136" i="1"/>
  <c r="W1152" i="1"/>
  <c r="W1168" i="1"/>
  <c r="W1184" i="1"/>
  <c r="W1200" i="1"/>
  <c r="W1216" i="1"/>
  <c r="W1232" i="1"/>
  <c r="W1248" i="1"/>
  <c r="W1264" i="1"/>
  <c r="W1280" i="1"/>
  <c r="W1296" i="1"/>
  <c r="W1312" i="1"/>
  <c r="W1328" i="1"/>
  <c r="W1344" i="1"/>
  <c r="W1360" i="1"/>
  <c r="W1376" i="1"/>
  <c r="W1392" i="1"/>
  <c r="W1408" i="1"/>
  <c r="W1424" i="1"/>
  <c r="W1440" i="1"/>
  <c r="W1456" i="1"/>
  <c r="W1472" i="1"/>
  <c r="W1488" i="1"/>
  <c r="W1504" i="1"/>
  <c r="W1520" i="1"/>
  <c r="W1536" i="1"/>
  <c r="W1552" i="1"/>
  <c r="W1568" i="1"/>
  <c r="W1584" i="1"/>
  <c r="W1600" i="1"/>
  <c r="W1616" i="1"/>
  <c r="W1632" i="1"/>
  <c r="W1648" i="1"/>
  <c r="W1664" i="1"/>
  <c r="W1680" i="1"/>
  <c r="W1696" i="1"/>
  <c r="W1712" i="1"/>
  <c r="W1728" i="1"/>
  <c r="W1744" i="1"/>
  <c r="W1760" i="1"/>
  <c r="W1776" i="1"/>
  <c r="W1792" i="1"/>
  <c r="W1808" i="1"/>
  <c r="W1824" i="1"/>
  <c r="W1840" i="1"/>
  <c r="W1856" i="1"/>
  <c r="W1872" i="1"/>
  <c r="W1888" i="1"/>
  <c r="W1904" i="1"/>
  <c r="W1920" i="1"/>
  <c r="W1936" i="1"/>
  <c r="W1952" i="1"/>
  <c r="W1968" i="1"/>
  <c r="W1984" i="1"/>
  <c r="W2000" i="1"/>
  <c r="W2016" i="1"/>
  <c r="W2032" i="1"/>
  <c r="W2048" i="1"/>
  <c r="W2064" i="1"/>
  <c r="W2080" i="1"/>
  <c r="W2096" i="1"/>
  <c r="W2112" i="1"/>
  <c r="W2128" i="1"/>
  <c r="W2144" i="1"/>
  <c r="W2160" i="1"/>
  <c r="W2176" i="1"/>
  <c r="W2192" i="1"/>
  <c r="W2208" i="1"/>
  <c r="W2224" i="1"/>
  <c r="W2240" i="1"/>
  <c r="W2256" i="1"/>
  <c r="W2272" i="1"/>
  <c r="W2288" i="1"/>
  <c r="W2304" i="1"/>
  <c r="W2320" i="1"/>
  <c r="W2336" i="1"/>
  <c r="W2352" i="1"/>
  <c r="W2368" i="1"/>
  <c r="W2384" i="1"/>
  <c r="W2400" i="1"/>
  <c r="W2416" i="1"/>
  <c r="W2432" i="1"/>
  <c r="W2448" i="1"/>
  <c r="W2464" i="1"/>
  <c r="W2480" i="1"/>
  <c r="W2496" i="1"/>
  <c r="W2512" i="1"/>
  <c r="W2528" i="1"/>
  <c r="W2544" i="1"/>
  <c r="W2560" i="1"/>
  <c r="W2576" i="1"/>
  <c r="W2592" i="1"/>
  <c r="W2608" i="1"/>
  <c r="W2624" i="1"/>
  <c r="W2640" i="1"/>
  <c r="W2656" i="1"/>
  <c r="W2672" i="1"/>
  <c r="W2688" i="1"/>
  <c r="W2704" i="1"/>
  <c r="W2720" i="1"/>
  <c r="W2736" i="1"/>
  <c r="W2752" i="1"/>
  <c r="W2768" i="1"/>
  <c r="W2784" i="1"/>
  <c r="W2800" i="1"/>
  <c r="W2816" i="1"/>
  <c r="W2832" i="1"/>
  <c r="W2848" i="1"/>
  <c r="W2864" i="1"/>
  <c r="W2880" i="1"/>
  <c r="W2896" i="1"/>
  <c r="W2912" i="1"/>
  <c r="W2928" i="1"/>
  <c r="W2944" i="1"/>
  <c r="W2960" i="1"/>
  <c r="W2976" i="1"/>
  <c r="W2992" i="1"/>
  <c r="W3008" i="1"/>
  <c r="W3024" i="1"/>
  <c r="W3040" i="1"/>
  <c r="W3056" i="1"/>
  <c r="W3072" i="1"/>
  <c r="W3088" i="1"/>
  <c r="W3104" i="1"/>
  <c r="W3120" i="1"/>
  <c r="W3136" i="1"/>
  <c r="W3152" i="1"/>
  <c r="W3168" i="1"/>
  <c r="W3184" i="1"/>
  <c r="W3200" i="1"/>
  <c r="W3216" i="1"/>
  <c r="W3232" i="1"/>
  <c r="W3248" i="1"/>
  <c r="W3264" i="1"/>
  <c r="W3280" i="1"/>
  <c r="W3296" i="1"/>
  <c r="W3312" i="1"/>
  <c r="W3328" i="1"/>
  <c r="W3344" i="1"/>
  <c r="W3360" i="1"/>
  <c r="W3376" i="1"/>
  <c r="W3392" i="1"/>
  <c r="W3408" i="1"/>
  <c r="W3424" i="1"/>
  <c r="W3440" i="1"/>
  <c r="W3456" i="1"/>
  <c r="W3472" i="1"/>
  <c r="W3488" i="1"/>
  <c r="W3504" i="1"/>
  <c r="W3520" i="1"/>
  <c r="W3536" i="1"/>
  <c r="W3552" i="1"/>
  <c r="W3568" i="1"/>
  <c r="W3584" i="1"/>
  <c r="W3600" i="1"/>
  <c r="W3616" i="1"/>
  <c r="W3632" i="1"/>
  <c r="W3648" i="1"/>
  <c r="W3664" i="1"/>
  <c r="W3680" i="1"/>
  <c r="W3696" i="1"/>
  <c r="W3712" i="1"/>
  <c r="W3728" i="1"/>
  <c r="W3744" i="1"/>
  <c r="W3760" i="1"/>
  <c r="W3776" i="1"/>
  <c r="W3792" i="1"/>
  <c r="W3808" i="1"/>
  <c r="W3824" i="1"/>
  <c r="W3840" i="1"/>
  <c r="W3856" i="1"/>
  <c r="W3872" i="1"/>
  <c r="W3888" i="1"/>
  <c r="W3904" i="1"/>
  <c r="W3920" i="1"/>
  <c r="W3936" i="1"/>
  <c r="W3952" i="1"/>
  <c r="W3968" i="1"/>
  <c r="W3984" i="1"/>
  <c r="W4000" i="1"/>
  <c r="W4016" i="1"/>
  <c r="W4032" i="1"/>
  <c r="W4048" i="1"/>
  <c r="W4064" i="1"/>
  <c r="W4080" i="1"/>
  <c r="W4096" i="1"/>
  <c r="W4112" i="1"/>
  <c r="W4128" i="1"/>
  <c r="W4144" i="1"/>
  <c r="W4160" i="1"/>
  <c r="W4176" i="1"/>
  <c r="W4192" i="1"/>
  <c r="W4208" i="1"/>
  <c r="W4224" i="1"/>
  <c r="W4240" i="1"/>
  <c r="W4256" i="1"/>
  <c r="W4272" i="1"/>
  <c r="W4288" i="1"/>
  <c r="W4304" i="1"/>
  <c r="W4320" i="1"/>
  <c r="W4336" i="1"/>
  <c r="W4352" i="1"/>
  <c r="W4368" i="1"/>
  <c r="W4384" i="1"/>
  <c r="W4400" i="1"/>
  <c r="W4416" i="1"/>
  <c r="W4432" i="1"/>
  <c r="W4448" i="1"/>
  <c r="W4464" i="1"/>
  <c r="W4480" i="1"/>
  <c r="W4496" i="1"/>
  <c r="W4512" i="1"/>
  <c r="W4528" i="1"/>
  <c r="W4544" i="1"/>
  <c r="W4560" i="1"/>
  <c r="W4576" i="1"/>
  <c r="W4592" i="1"/>
  <c r="W4608" i="1"/>
  <c r="W4624" i="1"/>
  <c r="W4640" i="1"/>
  <c r="W4656" i="1"/>
  <c r="W4672" i="1"/>
  <c r="W4688" i="1"/>
  <c r="W4704" i="1"/>
  <c r="W4720" i="1"/>
  <c r="W4736" i="1"/>
  <c r="W4752" i="1"/>
  <c r="W4768" i="1"/>
  <c r="W4784" i="1"/>
  <c r="W4800" i="1"/>
  <c r="W4816" i="1"/>
  <c r="W4832" i="1"/>
  <c r="W4848" i="1"/>
  <c r="W4864" i="1"/>
  <c r="W4880" i="1"/>
  <c r="W4896" i="1"/>
  <c r="W4912" i="1"/>
  <c r="W4928" i="1"/>
  <c r="W4944" i="1"/>
  <c r="W4960" i="1"/>
  <c r="W4976" i="1"/>
  <c r="W4992" i="1"/>
  <c r="W5008" i="1"/>
  <c r="W5024" i="1"/>
  <c r="W5040" i="1"/>
  <c r="W5056" i="1"/>
  <c r="W5072" i="1"/>
  <c r="W5088" i="1"/>
  <c r="W5104" i="1"/>
  <c r="W5120" i="1"/>
  <c r="W5136" i="1"/>
  <c r="W5152" i="1"/>
  <c r="W5168" i="1"/>
  <c r="W5184" i="1"/>
  <c r="W5200" i="1"/>
  <c r="W5216" i="1"/>
  <c r="W5232" i="1"/>
  <c r="W5248" i="1"/>
  <c r="W5264" i="1"/>
  <c r="W5280" i="1"/>
  <c r="W5296" i="1"/>
  <c r="W5312" i="1"/>
  <c r="W5328" i="1"/>
  <c r="W5344" i="1"/>
  <c r="W5360" i="1"/>
  <c r="W5376" i="1"/>
  <c r="W5392" i="1"/>
  <c r="W5408" i="1"/>
  <c r="W5424" i="1"/>
  <c r="W5440" i="1"/>
  <c r="W5456" i="1"/>
  <c r="W5472" i="1"/>
  <c r="W5488" i="1"/>
  <c r="W5504" i="1"/>
  <c r="W5520" i="1"/>
  <c r="W5536" i="1"/>
  <c r="W5552" i="1"/>
  <c r="W5568" i="1"/>
  <c r="W5584" i="1"/>
  <c r="W5600" i="1"/>
  <c r="W5616" i="1"/>
  <c r="W5632" i="1"/>
  <c r="W5648" i="1"/>
  <c r="W5664" i="1"/>
  <c r="W5680" i="1"/>
  <c r="W5696" i="1"/>
  <c r="W5712" i="1"/>
  <c r="W5728" i="1"/>
  <c r="W5744" i="1"/>
  <c r="W5760" i="1"/>
  <c r="W5776" i="1"/>
  <c r="W5792" i="1"/>
  <c r="W5808" i="1"/>
  <c r="W5824" i="1"/>
  <c r="W5840" i="1"/>
  <c r="W5856" i="1"/>
  <c r="W5872" i="1"/>
  <c r="W5888" i="1"/>
  <c r="W5904" i="1"/>
  <c r="W5920" i="1"/>
  <c r="W5936" i="1"/>
  <c r="W5952" i="1"/>
  <c r="W5968" i="1"/>
  <c r="W5984" i="1"/>
  <c r="W6000" i="1"/>
  <c r="W6016" i="1"/>
  <c r="W6032" i="1"/>
  <c r="W6048" i="1"/>
  <c r="W6064" i="1"/>
  <c r="W6080" i="1"/>
  <c r="W6096" i="1"/>
  <c r="W6112" i="1"/>
  <c r="W6128" i="1"/>
  <c r="W6144" i="1"/>
  <c r="W6160" i="1"/>
  <c r="W6176" i="1"/>
  <c r="W6192" i="1"/>
  <c r="W6208" i="1"/>
  <c r="W6224" i="1"/>
  <c r="W6240" i="1"/>
  <c r="W6256" i="1"/>
  <c r="W6272" i="1"/>
  <c r="W6288" i="1"/>
  <c r="W6304" i="1"/>
  <c r="W6320" i="1"/>
  <c r="W6336" i="1"/>
  <c r="W6352" i="1"/>
  <c r="W6368" i="1"/>
  <c r="W6384" i="1"/>
  <c r="W6400" i="1"/>
  <c r="W6416" i="1"/>
  <c r="W6432" i="1"/>
  <c r="W6448" i="1"/>
  <c r="W6464" i="1"/>
  <c r="W6480" i="1"/>
  <c r="W6496" i="1"/>
  <c r="W6512" i="1"/>
  <c r="W6528" i="1"/>
  <c r="W6544" i="1"/>
  <c r="W6560" i="1"/>
  <c r="W6576" i="1"/>
  <c r="W6592" i="1"/>
  <c r="W6608" i="1"/>
  <c r="W6624" i="1"/>
  <c r="W6640" i="1"/>
  <c r="W6656" i="1"/>
  <c r="W6672" i="1"/>
  <c r="W6688" i="1"/>
  <c r="W6704" i="1"/>
  <c r="W6720" i="1"/>
  <c r="W6736" i="1"/>
  <c r="W6752" i="1"/>
  <c r="W6768" i="1"/>
  <c r="W6782" i="1"/>
  <c r="W6787" i="1"/>
  <c r="W6792" i="1"/>
  <c r="W6798" i="1"/>
  <c r="W6803" i="1"/>
  <c r="W6808" i="1"/>
  <c r="W6814" i="1"/>
  <c r="W6819" i="1"/>
  <c r="W6824" i="1"/>
  <c r="W6830" i="1"/>
  <c r="W6835" i="1"/>
  <c r="W6840" i="1"/>
  <c r="W6846" i="1"/>
  <c r="W6851" i="1"/>
  <c r="W6856" i="1"/>
  <c r="W6862" i="1"/>
  <c r="W6867" i="1"/>
  <c r="W6872" i="1"/>
  <c r="W6878" i="1"/>
  <c r="W6883" i="1"/>
  <c r="W6888" i="1"/>
  <c r="W6894" i="1"/>
  <c r="W6899" i="1"/>
  <c r="W6904" i="1"/>
  <c r="W6910" i="1"/>
  <c r="W6915" i="1"/>
  <c r="W6920" i="1"/>
  <c r="W6926" i="1"/>
  <c r="W6931" i="1"/>
  <c r="W6936" i="1"/>
  <c r="W6942" i="1"/>
  <c r="W6947" i="1"/>
  <c r="W6952" i="1"/>
  <c r="W6958" i="1"/>
  <c r="W6963" i="1"/>
  <c r="W6968" i="1"/>
  <c r="W6974" i="1"/>
  <c r="W6979" i="1"/>
  <c r="W6984" i="1"/>
  <c r="W6990" i="1"/>
  <c r="W6995" i="1"/>
  <c r="W7000" i="1"/>
  <c r="W7006" i="1"/>
  <c r="W7011" i="1"/>
  <c r="W7016" i="1"/>
  <c r="W7022" i="1"/>
  <c r="W7027" i="1"/>
  <c r="W7032" i="1"/>
  <c r="W7038" i="1"/>
  <c r="W7043" i="1"/>
  <c r="W7048" i="1"/>
  <c r="W7054" i="1"/>
  <c r="W7059" i="1"/>
  <c r="W7064" i="1"/>
  <c r="W7070" i="1"/>
  <c r="W7075" i="1"/>
  <c r="W7080" i="1"/>
  <c r="W7086" i="1"/>
  <c r="W7091" i="1"/>
  <c r="W7096" i="1"/>
  <c r="W7102" i="1"/>
  <c r="W7107" i="1"/>
  <c r="W7112" i="1"/>
  <c r="W7118" i="1"/>
  <c r="W7123" i="1"/>
  <c r="W7128" i="1"/>
  <c r="W7134" i="1"/>
  <c r="W7139" i="1"/>
  <c r="W7144" i="1"/>
  <c r="W7150" i="1"/>
  <c r="W7155" i="1"/>
  <c r="W7160" i="1"/>
  <c r="W7166" i="1"/>
  <c r="W7171" i="1"/>
  <c r="W7176" i="1"/>
  <c r="W7182" i="1"/>
  <c r="W7187" i="1"/>
  <c r="W7192" i="1"/>
  <c r="W7198" i="1"/>
  <c r="W7203" i="1"/>
  <c r="W7208" i="1"/>
  <c r="W7213" i="1"/>
  <c r="W7217" i="1"/>
  <c r="W7221" i="1"/>
  <c r="W7225" i="1"/>
  <c r="W7229" i="1"/>
  <c r="W7233" i="1"/>
  <c r="W7237" i="1"/>
  <c r="W7241" i="1"/>
  <c r="W7245" i="1"/>
  <c r="W7249" i="1"/>
  <c r="W7253" i="1"/>
  <c r="W7257" i="1"/>
  <c r="W7261" i="1"/>
  <c r="W7265" i="1"/>
  <c r="W7269" i="1"/>
  <c r="W7273" i="1"/>
  <c r="W7277" i="1"/>
  <c r="W7281" i="1"/>
  <c r="W7285" i="1"/>
  <c r="W7289" i="1"/>
  <c r="W7293" i="1"/>
  <c r="W7297" i="1"/>
  <c r="W7301" i="1"/>
  <c r="W7305" i="1"/>
  <c r="W7309" i="1"/>
  <c r="W7313" i="1"/>
  <c r="W7317" i="1"/>
  <c r="W7321" i="1"/>
  <c r="W7325" i="1"/>
  <c r="W7329" i="1"/>
  <c r="W7333" i="1"/>
  <c r="W7337" i="1"/>
  <c r="W7341" i="1"/>
  <c r="W7345" i="1"/>
  <c r="W7349" i="1"/>
  <c r="W7353" i="1"/>
  <c r="W7357" i="1"/>
  <c r="W7361" i="1"/>
  <c r="W7365" i="1"/>
  <c r="W7369" i="1"/>
  <c r="W7373" i="1"/>
  <c r="W7377" i="1"/>
  <c r="W7381" i="1"/>
  <c r="W7385" i="1"/>
  <c r="W7389" i="1"/>
  <c r="W7393" i="1"/>
  <c r="W7397" i="1"/>
  <c r="W7401" i="1"/>
  <c r="W7405" i="1"/>
  <c r="W7409" i="1"/>
  <c r="W7413" i="1"/>
  <c r="W7417" i="1"/>
  <c r="W7421" i="1"/>
  <c r="W7425" i="1"/>
  <c r="W7429" i="1"/>
  <c r="W7433" i="1"/>
  <c r="W7437" i="1"/>
  <c r="W7441" i="1"/>
  <c r="W7445" i="1"/>
  <c r="W7449" i="1"/>
  <c r="W7453" i="1"/>
  <c r="W7457" i="1"/>
  <c r="W7461" i="1"/>
  <c r="W7465" i="1"/>
  <c r="W7469" i="1"/>
  <c r="W7473" i="1"/>
  <c r="W7477" i="1"/>
  <c r="W7481" i="1"/>
  <c r="W7485" i="1"/>
  <c r="W7489" i="1"/>
  <c r="W7493" i="1"/>
  <c r="W7497" i="1"/>
  <c r="W7501" i="1"/>
  <c r="W7505" i="1"/>
  <c r="W7509" i="1"/>
  <c r="W7513" i="1"/>
  <c r="W7517" i="1"/>
  <c r="W7521" i="1"/>
  <c r="W7525" i="1"/>
  <c r="W7529" i="1"/>
  <c r="W7533" i="1"/>
  <c r="W7537" i="1"/>
  <c r="W7541" i="1"/>
  <c r="W7545" i="1"/>
  <c r="W7549" i="1"/>
  <c r="W7553" i="1"/>
  <c r="W7557" i="1"/>
  <c r="W7561" i="1"/>
  <c r="W7565" i="1"/>
  <c r="W7569" i="1"/>
  <c r="W7573" i="1"/>
  <c r="W7577" i="1"/>
  <c r="W7581" i="1"/>
  <c r="W7585" i="1"/>
  <c r="W7589" i="1"/>
  <c r="W7593" i="1"/>
  <c r="W7597" i="1"/>
  <c r="W7601" i="1"/>
  <c r="W7605" i="1"/>
  <c r="W7609" i="1"/>
  <c r="W7613" i="1"/>
  <c r="W7617" i="1"/>
  <c r="W7621" i="1"/>
  <c r="W7625" i="1"/>
  <c r="W7629" i="1"/>
  <c r="W7633" i="1"/>
  <c r="W7637" i="1"/>
  <c r="W7641" i="1"/>
  <c r="W7645" i="1"/>
  <c r="W7649" i="1"/>
  <c r="W7653" i="1"/>
  <c r="W7657" i="1"/>
  <c r="W7661" i="1"/>
  <c r="W7665" i="1"/>
  <c r="W7669" i="1"/>
  <c r="W7673" i="1"/>
  <c r="W7677" i="1"/>
  <c r="W7681" i="1"/>
  <c r="W7685" i="1"/>
  <c r="W7689" i="1"/>
  <c r="W7693" i="1"/>
  <c r="W7697" i="1"/>
  <c r="W7701" i="1"/>
  <c r="W7705" i="1"/>
  <c r="W7709" i="1"/>
  <c r="W7713" i="1"/>
  <c r="W7717" i="1"/>
  <c r="W7721" i="1"/>
  <c r="W7725" i="1"/>
  <c r="W7729" i="1"/>
  <c r="W7733" i="1"/>
  <c r="W7737" i="1"/>
  <c r="W7741" i="1"/>
  <c r="W7745" i="1"/>
  <c r="W7749" i="1"/>
  <c r="W7753" i="1"/>
  <c r="W7757" i="1"/>
  <c r="W7761" i="1"/>
  <c r="W7765" i="1"/>
  <c r="W7769" i="1"/>
  <c r="W7773" i="1"/>
  <c r="W7777" i="1"/>
  <c r="W7781" i="1"/>
  <c r="W7785" i="1"/>
  <c r="W7789" i="1"/>
  <c r="W7793" i="1"/>
  <c r="W7797" i="1"/>
  <c r="W7801" i="1"/>
  <c r="W7805" i="1"/>
  <c r="W7809" i="1"/>
  <c r="W7813" i="1"/>
  <c r="W7817" i="1"/>
  <c r="W7821" i="1"/>
  <c r="W7825" i="1"/>
  <c r="W7829" i="1"/>
  <c r="W7833" i="1"/>
  <c r="W7837" i="1"/>
  <c r="W7841" i="1"/>
  <c r="W7845" i="1"/>
  <c r="W7849" i="1"/>
  <c r="W7853" i="1"/>
  <c r="W7857" i="1"/>
  <c r="W7861" i="1"/>
  <c r="W7865" i="1"/>
  <c r="W7869" i="1"/>
  <c r="W7873" i="1"/>
  <c r="W7877" i="1"/>
  <c r="W7881" i="1"/>
  <c r="W7885" i="1"/>
  <c r="W7889" i="1"/>
  <c r="W7893" i="1"/>
  <c r="W7897" i="1"/>
  <c r="W7901" i="1"/>
  <c r="W7905" i="1"/>
  <c r="W7909" i="1"/>
  <c r="W7913" i="1"/>
  <c r="W7917" i="1"/>
  <c r="W7921" i="1"/>
  <c r="W7925" i="1"/>
  <c r="W7929" i="1"/>
  <c r="W7933" i="1"/>
  <c r="W7937" i="1"/>
  <c r="W7941" i="1"/>
  <c r="W7945" i="1"/>
  <c r="W7949" i="1"/>
  <c r="W7953" i="1"/>
  <c r="W7957" i="1"/>
  <c r="W7961" i="1"/>
  <c r="W7965" i="1"/>
  <c r="W7969" i="1"/>
  <c r="W7973" i="1"/>
  <c r="W7977" i="1"/>
  <c r="W7981" i="1"/>
  <c r="W7985" i="1"/>
  <c r="W7989" i="1"/>
  <c r="W7993" i="1"/>
  <c r="W7997" i="1"/>
  <c r="W8001" i="1"/>
  <c r="W8005" i="1"/>
  <c r="W8009" i="1"/>
  <c r="W8013" i="1"/>
  <c r="W8017" i="1"/>
  <c r="W8021" i="1"/>
  <c r="W8025" i="1"/>
  <c r="W8029" i="1"/>
  <c r="W8033" i="1"/>
  <c r="W8037" i="1"/>
  <c r="W8041" i="1"/>
  <c r="W8045" i="1"/>
  <c r="W8049" i="1"/>
  <c r="W8053" i="1"/>
  <c r="W8057" i="1"/>
  <c r="W8061" i="1"/>
  <c r="W8065" i="1"/>
  <c r="W8069" i="1"/>
  <c r="W8073" i="1"/>
  <c r="W8077" i="1"/>
  <c r="W8081" i="1"/>
  <c r="W8085" i="1"/>
  <c r="W8089" i="1"/>
  <c r="W8093" i="1"/>
  <c r="W8097" i="1"/>
  <c r="W8101" i="1"/>
  <c r="W8105" i="1"/>
  <c r="W8109" i="1"/>
  <c r="W8113" i="1"/>
  <c r="W8117" i="1"/>
  <c r="W8121" i="1"/>
  <c r="W8125" i="1"/>
  <c r="W8129" i="1"/>
  <c r="W8133" i="1"/>
  <c r="W8137" i="1"/>
  <c r="W8141" i="1"/>
  <c r="W8145" i="1"/>
  <c r="W8149" i="1"/>
  <c r="W8153" i="1"/>
  <c r="W8157" i="1"/>
  <c r="W8161" i="1"/>
  <c r="W8165" i="1"/>
  <c r="W8169" i="1"/>
  <c r="W8173" i="1"/>
  <c r="W8177" i="1"/>
  <c r="W8181" i="1"/>
  <c r="W8185" i="1"/>
  <c r="W8189" i="1"/>
  <c r="W8193" i="1"/>
  <c r="W8197" i="1"/>
  <c r="W8201" i="1"/>
  <c r="W8205" i="1"/>
  <c r="W8209" i="1"/>
  <c r="W8213" i="1"/>
  <c r="W8217" i="1"/>
  <c r="W8221" i="1"/>
  <c r="W8225" i="1"/>
  <c r="W8229" i="1"/>
  <c r="W8233" i="1"/>
  <c r="W8237" i="1"/>
  <c r="W8241" i="1"/>
  <c r="W8245" i="1"/>
  <c r="W8249" i="1"/>
  <c r="W8253" i="1"/>
  <c r="W8257" i="1"/>
  <c r="W8261" i="1"/>
  <c r="W8265" i="1"/>
  <c r="W8269" i="1"/>
  <c r="W8273" i="1"/>
  <c r="W8277" i="1"/>
  <c r="W8281" i="1"/>
  <c r="W8285" i="1"/>
  <c r="W8289" i="1"/>
  <c r="W8293" i="1"/>
  <c r="W8297" i="1"/>
  <c r="W8301" i="1"/>
  <c r="W8305" i="1"/>
  <c r="W8309" i="1"/>
  <c r="W8313" i="1"/>
  <c r="W8317" i="1"/>
  <c r="W8321" i="1"/>
  <c r="W8325" i="1"/>
  <c r="W8329" i="1"/>
  <c r="W8333" i="1"/>
  <c r="W8337" i="1"/>
  <c r="W8341" i="1"/>
  <c r="W8345" i="1"/>
  <c r="W8349" i="1"/>
  <c r="W8353" i="1"/>
  <c r="W8357" i="1"/>
  <c r="W8361" i="1"/>
  <c r="W8365" i="1"/>
  <c r="W8369" i="1"/>
  <c r="W8373" i="1"/>
  <c r="W8377" i="1"/>
  <c r="W8381" i="1"/>
  <c r="W8385" i="1"/>
  <c r="W8389" i="1"/>
  <c r="W8393" i="1"/>
  <c r="W8397" i="1"/>
  <c r="W8401" i="1"/>
  <c r="W8405" i="1"/>
  <c r="W8409" i="1"/>
  <c r="W8413" i="1"/>
  <c r="W8417" i="1"/>
  <c r="W8421" i="1"/>
  <c r="W8425" i="1"/>
  <c r="W8429" i="1"/>
  <c r="W8433" i="1"/>
  <c r="W8437" i="1"/>
  <c r="W8441" i="1"/>
  <c r="W8445" i="1"/>
  <c r="W8449" i="1"/>
  <c r="W8453" i="1"/>
  <c r="W8457" i="1"/>
  <c r="W8461" i="1"/>
  <c r="W8465" i="1"/>
  <c r="W8469" i="1"/>
  <c r="W8473" i="1"/>
  <c r="W8477" i="1"/>
  <c r="W8481" i="1"/>
  <c r="W8485" i="1"/>
  <c r="W8489" i="1"/>
  <c r="W8493" i="1"/>
  <c r="W8497" i="1"/>
  <c r="W8501" i="1"/>
  <c r="W8505" i="1"/>
  <c r="W8509" i="1"/>
  <c r="W8513" i="1"/>
  <c r="W8517" i="1"/>
  <c r="W8521" i="1"/>
  <c r="W8525" i="1"/>
  <c r="W8529" i="1"/>
  <c r="W8533" i="1"/>
  <c r="W8537" i="1"/>
  <c r="W8541" i="1"/>
  <c r="W8545" i="1"/>
  <c r="W8549" i="1"/>
  <c r="W8553" i="1"/>
  <c r="W8557" i="1"/>
  <c r="W8561" i="1"/>
  <c r="W8565" i="1"/>
  <c r="W8569" i="1"/>
  <c r="W8573" i="1"/>
  <c r="W8577" i="1"/>
  <c r="W8581" i="1"/>
  <c r="W8585" i="1"/>
  <c r="W8589" i="1"/>
  <c r="W8593" i="1"/>
  <c r="W8597" i="1"/>
  <c r="W8601" i="1"/>
  <c r="W8605" i="1"/>
  <c r="W8609" i="1"/>
  <c r="W8613" i="1"/>
  <c r="W8617" i="1"/>
  <c r="W8621" i="1"/>
  <c r="W8625" i="1"/>
  <c r="W8629" i="1"/>
  <c r="W8633" i="1"/>
  <c r="W8637" i="1"/>
  <c r="W8641" i="1"/>
  <c r="W8645" i="1"/>
  <c r="W8649" i="1"/>
  <c r="W8653" i="1"/>
  <c r="W8657" i="1"/>
  <c r="W8661" i="1"/>
  <c r="W8665" i="1"/>
  <c r="W8669" i="1"/>
  <c r="W8673" i="1"/>
  <c r="W8677" i="1"/>
  <c r="W8681" i="1"/>
  <c r="W8685" i="1"/>
  <c r="W8689" i="1"/>
  <c r="W8693" i="1"/>
  <c r="W8697" i="1"/>
  <c r="W8701" i="1"/>
  <c r="W8705" i="1"/>
  <c r="W8709" i="1"/>
  <c r="W8713" i="1"/>
  <c r="W8717" i="1"/>
  <c r="W8721" i="1"/>
  <c r="W8725" i="1"/>
  <c r="W8729" i="1"/>
  <c r="W8733" i="1"/>
  <c r="W8737" i="1"/>
  <c r="W8741" i="1"/>
  <c r="W8745" i="1"/>
  <c r="W8749" i="1"/>
  <c r="W8753" i="1"/>
  <c r="W8757" i="1"/>
  <c r="W8761" i="1"/>
  <c r="W8765" i="1"/>
  <c r="W8769" i="1"/>
  <c r="W8773" i="1"/>
  <c r="W8777" i="1"/>
  <c r="W8781" i="1"/>
  <c r="W8785" i="1"/>
  <c r="W8789" i="1"/>
  <c r="W8793" i="1"/>
  <c r="W8797" i="1"/>
  <c r="W8801" i="1"/>
  <c r="W8805" i="1"/>
  <c r="W8809" i="1"/>
  <c r="W8813" i="1"/>
  <c r="W8817" i="1"/>
  <c r="W8821" i="1"/>
  <c r="W8825" i="1"/>
  <c r="W8829" i="1"/>
  <c r="W8833" i="1"/>
  <c r="W8837" i="1"/>
  <c r="W8841" i="1"/>
  <c r="W8845" i="1"/>
  <c r="W8849" i="1"/>
  <c r="W8853" i="1"/>
  <c r="W8857" i="1"/>
  <c r="W8861" i="1"/>
  <c r="W8865" i="1"/>
  <c r="W8869" i="1"/>
  <c r="W8873" i="1"/>
  <c r="W8877" i="1"/>
  <c r="W8881" i="1"/>
  <c r="W8885" i="1"/>
  <c r="W8889" i="1"/>
  <c r="W8893" i="1"/>
  <c r="W8897" i="1"/>
  <c r="W8901" i="1"/>
  <c r="W8905" i="1"/>
  <c r="W8909" i="1"/>
  <c r="W8913" i="1"/>
  <c r="W8917" i="1"/>
  <c r="W8921" i="1"/>
  <c r="W8925" i="1"/>
  <c r="W8929" i="1"/>
  <c r="W8933" i="1"/>
  <c r="W8937" i="1"/>
  <c r="W8941" i="1"/>
  <c r="W8945" i="1"/>
  <c r="W8949" i="1"/>
  <c r="W8953" i="1"/>
  <c r="W8957" i="1"/>
  <c r="W8961" i="1"/>
  <c r="W8965" i="1"/>
  <c r="W8969" i="1"/>
  <c r="W8973" i="1"/>
  <c r="W8977" i="1"/>
  <c r="W8981" i="1"/>
  <c r="W8985" i="1"/>
  <c r="W8989" i="1"/>
  <c r="W8993" i="1"/>
  <c r="W8997" i="1"/>
  <c r="W9001" i="1"/>
  <c r="W9005" i="1"/>
  <c r="W9009" i="1"/>
  <c r="W9013" i="1"/>
  <c r="W9017" i="1"/>
  <c r="W9021" i="1"/>
  <c r="W9025" i="1"/>
  <c r="W9029" i="1"/>
  <c r="W9033" i="1"/>
  <c r="W9037" i="1"/>
  <c r="W9041" i="1"/>
  <c r="W9045" i="1"/>
  <c r="W9049" i="1"/>
  <c r="W9053" i="1"/>
  <c r="W9057" i="1"/>
  <c r="W9061" i="1"/>
  <c r="W9065" i="1"/>
  <c r="W9069" i="1"/>
  <c r="W9073" i="1"/>
  <c r="W9077" i="1"/>
  <c r="W9081" i="1"/>
  <c r="W9085" i="1"/>
  <c r="W9089" i="1"/>
  <c r="W9093" i="1"/>
  <c r="W9097" i="1"/>
  <c r="W9101" i="1"/>
  <c r="W9105" i="1"/>
  <c r="W9109" i="1"/>
  <c r="W9113" i="1"/>
  <c r="W9117" i="1"/>
  <c r="W9121" i="1"/>
  <c r="W9125" i="1"/>
  <c r="W9129" i="1"/>
  <c r="W9133" i="1"/>
  <c r="W9137" i="1"/>
  <c r="W9141" i="1"/>
  <c r="W9145" i="1"/>
  <c r="W9149" i="1"/>
  <c r="W9153" i="1"/>
  <c r="W9157" i="1"/>
  <c r="W9161" i="1"/>
  <c r="W9165" i="1"/>
  <c r="W9169" i="1"/>
  <c r="W9173" i="1"/>
  <c r="W9177" i="1"/>
  <c r="W9181" i="1"/>
  <c r="W9185" i="1"/>
  <c r="W9189" i="1"/>
  <c r="W9193" i="1"/>
  <c r="W9197" i="1"/>
  <c r="W9201" i="1"/>
  <c r="W9205" i="1"/>
  <c r="W9209" i="1"/>
  <c r="W9213" i="1"/>
  <c r="W9217" i="1"/>
  <c r="W9221" i="1"/>
  <c r="W9225" i="1"/>
  <c r="W9229" i="1"/>
  <c r="W9233" i="1"/>
  <c r="W9237" i="1"/>
  <c r="W9241" i="1"/>
  <c r="W9245" i="1"/>
  <c r="W9249" i="1"/>
  <c r="W9253" i="1"/>
  <c r="W9257" i="1"/>
  <c r="W9261" i="1"/>
  <c r="W9265" i="1"/>
  <c r="W9269" i="1"/>
  <c r="W9273" i="1"/>
  <c r="W9277" i="1"/>
  <c r="W9281" i="1"/>
  <c r="W9285" i="1"/>
  <c r="W9289" i="1"/>
  <c r="W9293" i="1"/>
  <c r="W9297" i="1"/>
  <c r="W9301" i="1"/>
  <c r="W9305" i="1"/>
  <c r="W9309" i="1"/>
  <c r="W9313" i="1"/>
  <c r="W9317" i="1"/>
  <c r="W9321" i="1"/>
  <c r="W9325" i="1"/>
  <c r="W9329" i="1"/>
  <c r="W9333" i="1"/>
  <c r="W9337" i="1"/>
  <c r="W9341" i="1"/>
  <c r="W9345" i="1"/>
  <c r="W9349" i="1"/>
  <c r="W9353" i="1"/>
  <c r="W9357" i="1"/>
  <c r="W9361" i="1"/>
  <c r="W9365" i="1"/>
  <c r="W9369" i="1"/>
  <c r="W9373" i="1"/>
  <c r="W9377" i="1"/>
  <c r="W9381" i="1"/>
  <c r="W9385" i="1"/>
  <c r="W9389" i="1"/>
  <c r="W9393" i="1"/>
  <c r="W9397" i="1"/>
  <c r="W9401" i="1"/>
  <c r="W9405" i="1"/>
  <c r="W9409" i="1"/>
  <c r="W9413" i="1"/>
  <c r="W9417" i="1"/>
  <c r="W9421" i="1"/>
  <c r="W9425" i="1"/>
  <c r="W9429" i="1"/>
  <c r="W9433" i="1"/>
  <c r="W9437" i="1"/>
  <c r="W9441" i="1"/>
  <c r="W9445" i="1"/>
  <c r="W9449" i="1"/>
  <c r="W9453" i="1"/>
  <c r="W9457" i="1"/>
  <c r="W9461" i="1"/>
  <c r="W9465" i="1"/>
  <c r="W9469" i="1"/>
  <c r="W9473" i="1"/>
  <c r="W9477" i="1"/>
  <c r="W9481" i="1"/>
  <c r="W9485" i="1"/>
  <c r="W9489" i="1"/>
  <c r="W9493" i="1"/>
  <c r="W9497" i="1"/>
  <c r="W9501" i="1"/>
  <c r="W9505" i="1"/>
  <c r="W9509" i="1"/>
  <c r="W9513" i="1"/>
  <c r="W9517" i="1"/>
  <c r="W9521" i="1"/>
  <c r="W9525" i="1"/>
  <c r="W9529" i="1"/>
  <c r="W9533" i="1"/>
  <c r="W9537" i="1"/>
  <c r="W9541" i="1"/>
  <c r="W9545" i="1"/>
  <c r="W9549" i="1"/>
  <c r="W9553" i="1"/>
  <c r="W9557" i="1"/>
  <c r="W9561" i="1"/>
  <c r="W9565" i="1"/>
  <c r="W9569" i="1"/>
  <c r="W9573" i="1"/>
  <c r="W9577" i="1"/>
  <c r="W9581" i="1"/>
  <c r="W9585" i="1"/>
  <c r="W9589" i="1"/>
  <c r="W9593" i="1"/>
  <c r="W9597" i="1"/>
  <c r="W9601" i="1"/>
  <c r="W9605" i="1"/>
  <c r="W9609" i="1"/>
  <c r="W9613" i="1"/>
  <c r="W9617" i="1"/>
  <c r="W9621" i="1"/>
  <c r="W9625" i="1"/>
  <c r="W9629" i="1"/>
  <c r="W9633" i="1"/>
  <c r="W9637" i="1"/>
  <c r="W9641" i="1"/>
  <c r="W9645" i="1"/>
  <c r="W9649" i="1"/>
  <c r="W9653" i="1"/>
  <c r="W9657" i="1"/>
  <c r="W9661" i="1"/>
  <c r="W9665" i="1"/>
  <c r="W9669" i="1"/>
  <c r="W9673" i="1"/>
  <c r="W9677" i="1"/>
  <c r="W9681" i="1"/>
  <c r="W9685" i="1"/>
  <c r="W9689" i="1"/>
  <c r="W9693" i="1"/>
  <c r="W9697" i="1"/>
  <c r="W9701" i="1"/>
  <c r="W9705" i="1"/>
  <c r="W9709" i="1"/>
  <c r="W9713" i="1"/>
  <c r="W9717" i="1"/>
  <c r="W9721" i="1"/>
  <c r="W9725" i="1"/>
  <c r="W9729" i="1"/>
  <c r="W9733" i="1"/>
  <c r="W9737" i="1"/>
  <c r="W9741" i="1"/>
  <c r="W9745" i="1"/>
  <c r="W9749" i="1"/>
  <c r="W9753" i="1"/>
  <c r="W9757" i="1"/>
  <c r="W9761" i="1"/>
  <c r="W9765" i="1"/>
  <c r="W9769" i="1"/>
  <c r="W9773" i="1"/>
  <c r="W9777" i="1"/>
  <c r="W9781" i="1"/>
  <c r="W9785" i="1"/>
  <c r="W9789" i="1"/>
  <c r="W9793" i="1"/>
  <c r="W9797" i="1"/>
  <c r="W9801" i="1"/>
  <c r="W9805" i="1"/>
  <c r="W9809" i="1"/>
  <c r="W9813" i="1"/>
  <c r="W9817" i="1"/>
  <c r="W9821" i="1"/>
  <c r="W9825" i="1"/>
  <c r="W9829" i="1"/>
  <c r="W9833" i="1"/>
  <c r="W9837" i="1"/>
  <c r="W9841" i="1"/>
  <c r="W9845" i="1"/>
  <c r="W9849" i="1"/>
  <c r="W9853" i="1"/>
  <c r="W9857" i="1"/>
  <c r="W9861" i="1"/>
  <c r="W9865" i="1"/>
  <c r="W9869" i="1"/>
  <c r="W9873" i="1"/>
  <c r="W9877" i="1"/>
  <c r="W9881" i="1"/>
  <c r="W9885" i="1"/>
  <c r="W9889" i="1"/>
  <c r="W9893" i="1"/>
  <c r="W9897" i="1"/>
  <c r="W9901" i="1"/>
  <c r="W9905" i="1"/>
  <c r="W9909" i="1"/>
  <c r="W9913" i="1"/>
  <c r="W9917" i="1"/>
  <c r="W9921" i="1"/>
  <c r="W9925" i="1"/>
  <c r="W9929" i="1"/>
  <c r="W9933" i="1"/>
  <c r="W9937" i="1"/>
  <c r="W9941" i="1"/>
  <c r="W9945" i="1"/>
  <c r="W9949" i="1"/>
  <c r="W9953" i="1"/>
  <c r="W9957" i="1"/>
  <c r="W9961" i="1"/>
  <c r="W9965" i="1"/>
  <c r="W9969" i="1"/>
  <c r="W9973" i="1"/>
  <c r="W9977" i="1"/>
  <c r="W9981" i="1"/>
  <c r="W9985" i="1"/>
  <c r="W9989" i="1"/>
  <c r="W9993" i="1"/>
  <c r="W9997" i="1"/>
  <c r="W10001" i="1"/>
  <c r="W4" i="1"/>
  <c r="W20" i="1"/>
  <c r="W36" i="1"/>
  <c r="W52" i="1"/>
  <c r="W68" i="1"/>
  <c r="W84" i="1"/>
  <c r="W100" i="1"/>
  <c r="W116" i="1"/>
  <c r="W132" i="1"/>
  <c r="W148" i="1"/>
  <c r="W164" i="1"/>
  <c r="W180" i="1"/>
  <c r="W196" i="1"/>
  <c r="W212" i="1"/>
  <c r="W228" i="1"/>
  <c r="W244" i="1"/>
  <c r="W260" i="1"/>
  <c r="W276" i="1"/>
  <c r="W292" i="1"/>
  <c r="W308" i="1"/>
  <c r="W324" i="1"/>
  <c r="W340" i="1"/>
  <c r="W356" i="1"/>
  <c r="W372" i="1"/>
  <c r="W388" i="1"/>
  <c r="W404" i="1"/>
  <c r="W420" i="1"/>
  <c r="W436" i="1"/>
  <c r="W452" i="1"/>
  <c r="W468" i="1"/>
  <c r="W484" i="1"/>
  <c r="W500" i="1"/>
  <c r="W516" i="1"/>
  <c r="W532" i="1"/>
  <c r="W548" i="1"/>
  <c r="W564" i="1"/>
  <c r="W580" i="1"/>
  <c r="W596" i="1"/>
  <c r="W612" i="1"/>
  <c r="W628" i="1"/>
  <c r="W644" i="1"/>
  <c r="W660" i="1"/>
  <c r="W676" i="1"/>
  <c r="W692" i="1"/>
  <c r="W708" i="1"/>
  <c r="W724" i="1"/>
  <c r="W740" i="1"/>
  <c r="W756" i="1"/>
  <c r="W772" i="1"/>
  <c r="W788" i="1"/>
  <c r="W804" i="1"/>
  <c r="W820" i="1"/>
  <c r="W836" i="1"/>
  <c r="W852" i="1"/>
  <c r="W868" i="1"/>
  <c r="W884" i="1"/>
  <c r="W900" i="1"/>
  <c r="W916" i="1"/>
  <c r="W932" i="1"/>
  <c r="W948" i="1"/>
  <c r="W964" i="1"/>
  <c r="W980" i="1"/>
  <c r="W996" i="1"/>
  <c r="W1012" i="1"/>
  <c r="W1028" i="1"/>
  <c r="W1044" i="1"/>
  <c r="W1060" i="1"/>
  <c r="W1076" i="1"/>
  <c r="W1092" i="1"/>
  <c r="W1108" i="1"/>
  <c r="W1124" i="1"/>
  <c r="W1140" i="1"/>
  <c r="W1156" i="1"/>
  <c r="W1172" i="1"/>
  <c r="W1188" i="1"/>
  <c r="W1204" i="1"/>
  <c r="W1220" i="1"/>
  <c r="W1236" i="1"/>
  <c r="W1252" i="1"/>
  <c r="W1268" i="1"/>
  <c r="W1284" i="1"/>
  <c r="W1300" i="1"/>
  <c r="W1316" i="1"/>
  <c r="W1332" i="1"/>
  <c r="W1348" i="1"/>
  <c r="W1364" i="1"/>
  <c r="W1380" i="1"/>
  <c r="W1396" i="1"/>
  <c r="W1412" i="1"/>
  <c r="W1428" i="1"/>
  <c r="W1444" i="1"/>
  <c r="W1460" i="1"/>
  <c r="W1476" i="1"/>
  <c r="W1492" i="1"/>
  <c r="W1508" i="1"/>
  <c r="W1524" i="1"/>
  <c r="W1540" i="1"/>
  <c r="W1556" i="1"/>
  <c r="W1572" i="1"/>
  <c r="W1588" i="1"/>
  <c r="W1604" i="1"/>
  <c r="W1620" i="1"/>
  <c r="W1636" i="1"/>
  <c r="W1652" i="1"/>
  <c r="W1668" i="1"/>
  <c r="W1684" i="1"/>
  <c r="W1700" i="1"/>
  <c r="W1716" i="1"/>
  <c r="W1732" i="1"/>
  <c r="W1748" i="1"/>
  <c r="W1764" i="1"/>
  <c r="W1780" i="1"/>
  <c r="W1796" i="1"/>
  <c r="W1812" i="1"/>
  <c r="W1828" i="1"/>
  <c r="W1844" i="1"/>
  <c r="W1860" i="1"/>
  <c r="W1876" i="1"/>
  <c r="W1892" i="1"/>
  <c r="W1908" i="1"/>
  <c r="W1924" i="1"/>
  <c r="W1940" i="1"/>
  <c r="W1956" i="1"/>
  <c r="W1972" i="1"/>
  <c r="W1988" i="1"/>
  <c r="W2004" i="1"/>
  <c r="W2020" i="1"/>
  <c r="W2036" i="1"/>
  <c r="W2052" i="1"/>
  <c r="W2068" i="1"/>
  <c r="W2084" i="1"/>
  <c r="W2100" i="1"/>
  <c r="W2116" i="1"/>
  <c r="W2132" i="1"/>
  <c r="W2148" i="1"/>
  <c r="W2164" i="1"/>
  <c r="W2180" i="1"/>
  <c r="W2196" i="1"/>
  <c r="W2212" i="1"/>
  <c r="W2228" i="1"/>
  <c r="W2244" i="1"/>
  <c r="W2260" i="1"/>
  <c r="W2276" i="1"/>
  <c r="W2292" i="1"/>
  <c r="W2308" i="1"/>
  <c r="W2324" i="1"/>
  <c r="W2340" i="1"/>
  <c r="W2356" i="1"/>
  <c r="W2372" i="1"/>
  <c r="W2388" i="1"/>
  <c r="W2404" i="1"/>
  <c r="W2420" i="1"/>
  <c r="W2436" i="1"/>
  <c r="W2452" i="1"/>
  <c r="W2468" i="1"/>
  <c r="W2484" i="1"/>
  <c r="W2500" i="1"/>
  <c r="W2516" i="1"/>
  <c r="W2532" i="1"/>
  <c r="W2548" i="1"/>
  <c r="W2564" i="1"/>
  <c r="W2580" i="1"/>
  <c r="W2596" i="1"/>
  <c r="W2612" i="1"/>
  <c r="W2628" i="1"/>
  <c r="W2644" i="1"/>
  <c r="W2660" i="1"/>
  <c r="W2676" i="1"/>
  <c r="W2692" i="1"/>
  <c r="W2708" i="1"/>
  <c r="W2724" i="1"/>
  <c r="W2740" i="1"/>
  <c r="W2756" i="1"/>
  <c r="W2772" i="1"/>
  <c r="W2788" i="1"/>
  <c r="W2804" i="1"/>
  <c r="W2820" i="1"/>
  <c r="W2836" i="1"/>
  <c r="W2852" i="1"/>
  <c r="W2868" i="1"/>
  <c r="W2884" i="1"/>
  <c r="W2900" i="1"/>
  <c r="W2916" i="1"/>
  <c r="W2932" i="1"/>
  <c r="W2948" i="1"/>
  <c r="W2964" i="1"/>
  <c r="W2980" i="1"/>
  <c r="W2996" i="1"/>
  <c r="W3012" i="1"/>
  <c r="W3028" i="1"/>
  <c r="W3044" i="1"/>
  <c r="W3060" i="1"/>
  <c r="W3076" i="1"/>
  <c r="W3092" i="1"/>
  <c r="W3108" i="1"/>
  <c r="W3124" i="1"/>
  <c r="W3140" i="1"/>
  <c r="W3156" i="1"/>
  <c r="W3172" i="1"/>
  <c r="W3188" i="1"/>
  <c r="W3204" i="1"/>
  <c r="W3220" i="1"/>
  <c r="W3236" i="1"/>
  <c r="W3252" i="1"/>
  <c r="W3268" i="1"/>
  <c r="W3284" i="1"/>
  <c r="W3300" i="1"/>
  <c r="W3316" i="1"/>
  <c r="W3332" i="1"/>
  <c r="W3348" i="1"/>
  <c r="W3364" i="1"/>
  <c r="W3380" i="1"/>
  <c r="W3396" i="1"/>
  <c r="W3412" i="1"/>
  <c r="W3428" i="1"/>
  <c r="W3444" i="1"/>
  <c r="W3460" i="1"/>
  <c r="W3476" i="1"/>
  <c r="W3492" i="1"/>
  <c r="W3508" i="1"/>
  <c r="W3524" i="1"/>
  <c r="W3540" i="1"/>
  <c r="W3556" i="1"/>
  <c r="W3572" i="1"/>
  <c r="W3588" i="1"/>
  <c r="W3604" i="1"/>
  <c r="W3620" i="1"/>
  <c r="W3636" i="1"/>
  <c r="W3652" i="1"/>
  <c r="W3668" i="1"/>
  <c r="W3684" i="1"/>
  <c r="W3700" i="1"/>
  <c r="W3716" i="1"/>
  <c r="W3732" i="1"/>
  <c r="W3748" i="1"/>
  <c r="W3764" i="1"/>
  <c r="W3780" i="1"/>
  <c r="W3796" i="1"/>
  <c r="W3812" i="1"/>
  <c r="W3828" i="1"/>
  <c r="W3844" i="1"/>
  <c r="W3860" i="1"/>
  <c r="W3876" i="1"/>
  <c r="W3892" i="1"/>
  <c r="W3908" i="1"/>
  <c r="W3924" i="1"/>
  <c r="W3940" i="1"/>
  <c r="W3956" i="1"/>
  <c r="W3972" i="1"/>
  <c r="W3988" i="1"/>
  <c r="W4004" i="1"/>
  <c r="W4020" i="1"/>
  <c r="W4036" i="1"/>
  <c r="W4052" i="1"/>
  <c r="W4068" i="1"/>
  <c r="W4084" i="1"/>
  <c r="W4100" i="1"/>
  <c r="W4116" i="1"/>
  <c r="W4132" i="1"/>
  <c r="W4148" i="1"/>
  <c r="W4164" i="1"/>
  <c r="W4180" i="1"/>
  <c r="W4196" i="1"/>
  <c r="W4212" i="1"/>
  <c r="W4228" i="1"/>
  <c r="W4244" i="1"/>
  <c r="W4260" i="1"/>
  <c r="W4276" i="1"/>
  <c r="W4292" i="1"/>
  <c r="W4308" i="1"/>
  <c r="W4324" i="1"/>
  <c r="W4340" i="1"/>
  <c r="W4356" i="1"/>
  <c r="W4372" i="1"/>
  <c r="W4388" i="1"/>
  <c r="W4404" i="1"/>
  <c r="W4420" i="1"/>
  <c r="W4436" i="1"/>
  <c r="W4452" i="1"/>
  <c r="W4468" i="1"/>
  <c r="W4484" i="1"/>
  <c r="W4500" i="1"/>
  <c r="W4516" i="1"/>
  <c r="W4532" i="1"/>
  <c r="W4548" i="1"/>
  <c r="W4564" i="1"/>
  <c r="W4580" i="1"/>
  <c r="W4596" i="1"/>
  <c r="W4612" i="1"/>
  <c r="W4628" i="1"/>
  <c r="W4644" i="1"/>
  <c r="W4660" i="1"/>
  <c r="W4676" i="1"/>
  <c r="W4692" i="1"/>
  <c r="W4708" i="1"/>
  <c r="W4724" i="1"/>
  <c r="W4740" i="1"/>
  <c r="W4756" i="1"/>
  <c r="W4772" i="1"/>
  <c r="W4788" i="1"/>
  <c r="W4804" i="1"/>
  <c r="W4820" i="1"/>
  <c r="W4836" i="1"/>
  <c r="W4852" i="1"/>
  <c r="W4868" i="1"/>
  <c r="W4884" i="1"/>
  <c r="W4900" i="1"/>
  <c r="W4916" i="1"/>
  <c r="W4932" i="1"/>
  <c r="W4948" i="1"/>
  <c r="W4964" i="1"/>
  <c r="W4980" i="1"/>
  <c r="W4996" i="1"/>
  <c r="W5012" i="1"/>
  <c r="W5028" i="1"/>
  <c r="W5044" i="1"/>
  <c r="W5060" i="1"/>
  <c r="W5076" i="1"/>
  <c r="W5092" i="1"/>
  <c r="W5108" i="1"/>
  <c r="W5124" i="1"/>
  <c r="W5140" i="1"/>
  <c r="W5156" i="1"/>
  <c r="W5172" i="1"/>
  <c r="W5188" i="1"/>
  <c r="W5204" i="1"/>
  <c r="W5220" i="1"/>
  <c r="W5236" i="1"/>
  <c r="W5252" i="1"/>
  <c r="W5268" i="1"/>
  <c r="W5284" i="1"/>
  <c r="W5300" i="1"/>
  <c r="W5316" i="1"/>
  <c r="W5332" i="1"/>
  <c r="W5348" i="1"/>
  <c r="W5364" i="1"/>
  <c r="W5380" i="1"/>
  <c r="W5396" i="1"/>
  <c r="W5412" i="1"/>
  <c r="W5428" i="1"/>
  <c r="W5444" i="1"/>
  <c r="W5460" i="1"/>
  <c r="W5476" i="1"/>
  <c r="W5492" i="1"/>
  <c r="W5508" i="1"/>
  <c r="W5524" i="1"/>
  <c r="W5540" i="1"/>
  <c r="W5556" i="1"/>
  <c r="W5572" i="1"/>
  <c r="W5588" i="1"/>
  <c r="W5604" i="1"/>
  <c r="W5620" i="1"/>
  <c r="W5636" i="1"/>
  <c r="W5652" i="1"/>
  <c r="W5668" i="1"/>
  <c r="W5684" i="1"/>
  <c r="W5700" i="1"/>
  <c r="W5716" i="1"/>
  <c r="W5732" i="1"/>
  <c r="W5748" i="1"/>
  <c r="W5764" i="1"/>
  <c r="W5780" i="1"/>
  <c r="W5796" i="1"/>
  <c r="W5812" i="1"/>
  <c r="W5828" i="1"/>
  <c r="W5844" i="1"/>
  <c r="W5860" i="1"/>
  <c r="W5876" i="1"/>
  <c r="W5892" i="1"/>
  <c r="W5908" i="1"/>
  <c r="W5924" i="1"/>
  <c r="W5940" i="1"/>
  <c r="W5956" i="1"/>
  <c r="W5972" i="1"/>
  <c r="W5988" i="1"/>
  <c r="W6004" i="1"/>
  <c r="W6020" i="1"/>
  <c r="W6036" i="1"/>
  <c r="W6052" i="1"/>
  <c r="W6068" i="1"/>
  <c r="W6084" i="1"/>
  <c r="W6100" i="1"/>
  <c r="W6116" i="1"/>
  <c r="W6132" i="1"/>
  <c r="W6148" i="1"/>
  <c r="W6164" i="1"/>
  <c r="W6180" i="1"/>
  <c r="W6196" i="1"/>
  <c r="W6212" i="1"/>
  <c r="W6228" i="1"/>
  <c r="W6244" i="1"/>
  <c r="W6260" i="1"/>
  <c r="W6276" i="1"/>
  <c r="W6292" i="1"/>
  <c r="W6308" i="1"/>
  <c r="W6324" i="1"/>
  <c r="W6340" i="1"/>
  <c r="W6356" i="1"/>
  <c r="W6372" i="1"/>
  <c r="W6388" i="1"/>
  <c r="W6404" i="1"/>
  <c r="W6420" i="1"/>
  <c r="W6436" i="1"/>
  <c r="W6452" i="1"/>
  <c r="W6468" i="1"/>
  <c r="W6484" i="1"/>
  <c r="W6500" i="1"/>
  <c r="W6516" i="1"/>
  <c r="W6532" i="1"/>
  <c r="W6548" i="1"/>
  <c r="W6564" i="1"/>
  <c r="W6580" i="1"/>
  <c r="W6596" i="1"/>
  <c r="W6612" i="1"/>
  <c r="W6628" i="1"/>
  <c r="W6644" i="1"/>
  <c r="W6660" i="1"/>
  <c r="W6676" i="1"/>
  <c r="W6692" i="1"/>
  <c r="W6708" i="1"/>
  <c r="W6724" i="1"/>
  <c r="W6740" i="1"/>
  <c r="W6756" i="1"/>
  <c r="W6772" i="1"/>
  <c r="W6783" i="1"/>
  <c r="W6788" i="1"/>
  <c r="W6794" i="1"/>
  <c r="W6799" i="1"/>
  <c r="W6804" i="1"/>
  <c r="W6810" i="1"/>
  <c r="W6815" i="1"/>
  <c r="W6820" i="1"/>
  <c r="W6826" i="1"/>
  <c r="W6831" i="1"/>
  <c r="W6836" i="1"/>
  <c r="W6842" i="1"/>
  <c r="W6847" i="1"/>
  <c r="W6852" i="1"/>
  <c r="W6858" i="1"/>
  <c r="W6863" i="1"/>
  <c r="W6868" i="1"/>
  <c r="W6874" i="1"/>
  <c r="W6879" i="1"/>
  <c r="W6884" i="1"/>
  <c r="W6890" i="1"/>
  <c r="W6895" i="1"/>
  <c r="W6900" i="1"/>
  <c r="W6906" i="1"/>
  <c r="W6911" i="1"/>
  <c r="W6916" i="1"/>
  <c r="W6922" i="1"/>
  <c r="W6927" i="1"/>
  <c r="W6932" i="1"/>
  <c r="W6938" i="1"/>
  <c r="W6943" i="1"/>
  <c r="W6948" i="1"/>
  <c r="W6954" i="1"/>
  <c r="W6959" i="1"/>
  <c r="W6964" i="1"/>
  <c r="W6970" i="1"/>
  <c r="W6975" i="1"/>
  <c r="W6980" i="1"/>
  <c r="W6986" i="1"/>
  <c r="W6991" i="1"/>
  <c r="W6996" i="1"/>
  <c r="W7002" i="1"/>
  <c r="W7007" i="1"/>
  <c r="W7012" i="1"/>
  <c r="W7018" i="1"/>
  <c r="W7023" i="1"/>
  <c r="W7028" i="1"/>
  <c r="W7034" i="1"/>
  <c r="W7039" i="1"/>
  <c r="W7044" i="1"/>
  <c r="W7050" i="1"/>
  <c r="W7055" i="1"/>
  <c r="W7060" i="1"/>
  <c r="W7066" i="1"/>
  <c r="W7071" i="1"/>
  <c r="W7076" i="1"/>
  <c r="W7082" i="1"/>
  <c r="W7087" i="1"/>
  <c r="W7092" i="1"/>
  <c r="W7098" i="1"/>
  <c r="W7103" i="1"/>
  <c r="W7108" i="1"/>
  <c r="W7114" i="1"/>
  <c r="W7119" i="1"/>
  <c r="W7124" i="1"/>
  <c r="W7130" i="1"/>
  <c r="W7135" i="1"/>
  <c r="W7140" i="1"/>
  <c r="W7146" i="1"/>
  <c r="W7151" i="1"/>
  <c r="W7156" i="1"/>
  <c r="W7162" i="1"/>
  <c r="W7167" i="1"/>
  <c r="W7172" i="1"/>
  <c r="W7178" i="1"/>
  <c r="W7183" i="1"/>
  <c r="W7188" i="1"/>
  <c r="W7194" i="1"/>
  <c r="W7199" i="1"/>
  <c r="W7204" i="1"/>
  <c r="W7210" i="1"/>
  <c r="W7214" i="1"/>
  <c r="W7218" i="1"/>
  <c r="W7222" i="1"/>
  <c r="W7226" i="1"/>
  <c r="W7230" i="1"/>
  <c r="W7234" i="1"/>
  <c r="W7238" i="1"/>
  <c r="W7242" i="1"/>
  <c r="W7246" i="1"/>
  <c r="W7250" i="1"/>
  <c r="W7254" i="1"/>
  <c r="W7258" i="1"/>
  <c r="W7262" i="1"/>
  <c r="W7266" i="1"/>
  <c r="W7270" i="1"/>
  <c r="W7274" i="1"/>
  <c r="W7278" i="1"/>
  <c r="W7282" i="1"/>
  <c r="W7286" i="1"/>
  <c r="W7290" i="1"/>
  <c r="W7294" i="1"/>
  <c r="W7298" i="1"/>
  <c r="W7302" i="1"/>
  <c r="W7306" i="1"/>
  <c r="W7310" i="1"/>
  <c r="W7314" i="1"/>
  <c r="W7318" i="1"/>
  <c r="W7322" i="1"/>
  <c r="W7326" i="1"/>
  <c r="W7330" i="1"/>
  <c r="W7334" i="1"/>
  <c r="W7338" i="1"/>
  <c r="W7342" i="1"/>
  <c r="W7346" i="1"/>
  <c r="W7350" i="1"/>
  <c r="W7354" i="1"/>
  <c r="W7358" i="1"/>
  <c r="W7362" i="1"/>
  <c r="W7366" i="1"/>
  <c r="W7370" i="1"/>
  <c r="W7374" i="1"/>
  <c r="W7378" i="1"/>
  <c r="W7382" i="1"/>
  <c r="W7386" i="1"/>
  <c r="W7390" i="1"/>
  <c r="W7394" i="1"/>
  <c r="W7398" i="1"/>
  <c r="W7402" i="1"/>
  <c r="W7406" i="1"/>
  <c r="W7410" i="1"/>
  <c r="W7414" i="1"/>
  <c r="W7418" i="1"/>
  <c r="W7422" i="1"/>
  <c r="W7426" i="1"/>
  <c r="W7430" i="1"/>
  <c r="W7434" i="1"/>
  <c r="W7438" i="1"/>
  <c r="W7442" i="1"/>
  <c r="W7446" i="1"/>
  <c r="W7450" i="1"/>
  <c r="W7454" i="1"/>
  <c r="W7458" i="1"/>
  <c r="W7462" i="1"/>
  <c r="W7466" i="1"/>
  <c r="W7470" i="1"/>
  <c r="W7474" i="1"/>
  <c r="W7478" i="1"/>
  <c r="W7482" i="1"/>
  <c r="W7486" i="1"/>
  <c r="W7490" i="1"/>
  <c r="W7494" i="1"/>
  <c r="W7498" i="1"/>
  <c r="W7502" i="1"/>
  <c r="W7506" i="1"/>
  <c r="W7510" i="1"/>
  <c r="W7514" i="1"/>
  <c r="W7518" i="1"/>
  <c r="W7522" i="1"/>
  <c r="W7526" i="1"/>
  <c r="W7530" i="1"/>
  <c r="W7534" i="1"/>
  <c r="W7538" i="1"/>
  <c r="W7542" i="1"/>
  <c r="W7546" i="1"/>
  <c r="W7550" i="1"/>
  <c r="W7554" i="1"/>
  <c r="W7558" i="1"/>
  <c r="W7562" i="1"/>
  <c r="W7566" i="1"/>
  <c r="W7570" i="1"/>
  <c r="W7574" i="1"/>
  <c r="W7578" i="1"/>
  <c r="W7582" i="1"/>
  <c r="W7586" i="1"/>
  <c r="W7590" i="1"/>
  <c r="W7594" i="1"/>
  <c r="W7598" i="1"/>
  <c r="W7602" i="1"/>
  <c r="W7606" i="1"/>
  <c r="W7610" i="1"/>
  <c r="W7614" i="1"/>
  <c r="W7618" i="1"/>
  <c r="W7622" i="1"/>
  <c r="W7626" i="1"/>
  <c r="W7630" i="1"/>
  <c r="W7634" i="1"/>
  <c r="W7638" i="1"/>
  <c r="W7642" i="1"/>
  <c r="W7646" i="1"/>
  <c r="W7650" i="1"/>
  <c r="W7654" i="1"/>
  <c r="W7658" i="1"/>
  <c r="W7662" i="1"/>
  <c r="W7666" i="1"/>
  <c r="W7670" i="1"/>
  <c r="W7674" i="1"/>
  <c r="W7678" i="1"/>
  <c r="W7682" i="1"/>
  <c r="W7686" i="1"/>
  <c r="W7690" i="1"/>
  <c r="W7694" i="1"/>
  <c r="W7698" i="1"/>
  <c r="W7702" i="1"/>
  <c r="W7706" i="1"/>
  <c r="W7710" i="1"/>
  <c r="W7714" i="1"/>
  <c r="W7718" i="1"/>
  <c r="W7722" i="1"/>
  <c r="W7726" i="1"/>
  <c r="W7730" i="1"/>
  <c r="W7734" i="1"/>
  <c r="W7738" i="1"/>
  <c r="W7742" i="1"/>
  <c r="W7746" i="1"/>
  <c r="W7750" i="1"/>
  <c r="W7754" i="1"/>
  <c r="W7758" i="1"/>
  <c r="W7762" i="1"/>
  <c r="W7766" i="1"/>
  <c r="W7770" i="1"/>
  <c r="W7774" i="1"/>
  <c r="W7778" i="1"/>
  <c r="W7782" i="1"/>
  <c r="W7786" i="1"/>
  <c r="W7790" i="1"/>
  <c r="W7794" i="1"/>
  <c r="W7798" i="1"/>
  <c r="W7802" i="1"/>
  <c r="W7806" i="1"/>
  <c r="W7810" i="1"/>
  <c r="W7814" i="1"/>
  <c r="W7818" i="1"/>
  <c r="W7822" i="1"/>
  <c r="W7826" i="1"/>
  <c r="W7830" i="1"/>
  <c r="W7834" i="1"/>
  <c r="W7838" i="1"/>
  <c r="W7842" i="1"/>
  <c r="W7846" i="1"/>
  <c r="W7850" i="1"/>
  <c r="W7854" i="1"/>
  <c r="W7858" i="1"/>
  <c r="W7862" i="1"/>
  <c r="W7866" i="1"/>
  <c r="W7870" i="1"/>
  <c r="W7874" i="1"/>
  <c r="W7878" i="1"/>
  <c r="W7882" i="1"/>
  <c r="W7886" i="1"/>
  <c r="W7890" i="1"/>
  <c r="W7894" i="1"/>
  <c r="W7898" i="1"/>
  <c r="W7902" i="1"/>
  <c r="W7906" i="1"/>
  <c r="W7910" i="1"/>
  <c r="W7914" i="1"/>
  <c r="W7918" i="1"/>
  <c r="W7922" i="1"/>
  <c r="W7926" i="1"/>
  <c r="W7930" i="1"/>
  <c r="W7934" i="1"/>
  <c r="W7938" i="1"/>
  <c r="W7942" i="1"/>
  <c r="W7946" i="1"/>
  <c r="W7950" i="1"/>
  <c r="W7954" i="1"/>
  <c r="W7958" i="1"/>
  <c r="W7962" i="1"/>
  <c r="W7966" i="1"/>
  <c r="W7970" i="1"/>
  <c r="W7974" i="1"/>
  <c r="W7978" i="1"/>
  <c r="W7982" i="1"/>
  <c r="W7986" i="1"/>
  <c r="W7990" i="1"/>
  <c r="W7994" i="1"/>
  <c r="W7998" i="1"/>
  <c r="W8002" i="1"/>
  <c r="W8006" i="1"/>
  <c r="W8010" i="1"/>
  <c r="W8014" i="1"/>
  <c r="W8018" i="1"/>
  <c r="W8022" i="1"/>
  <c r="W8026" i="1"/>
  <c r="W8030" i="1"/>
  <c r="W8034" i="1"/>
  <c r="W8038" i="1"/>
  <c r="W8042" i="1"/>
  <c r="W8046" i="1"/>
  <c r="W8050" i="1"/>
  <c r="W8054" i="1"/>
  <c r="W8058" i="1"/>
  <c r="W8062" i="1"/>
  <c r="W8066" i="1"/>
  <c r="W8070" i="1"/>
  <c r="W8074" i="1"/>
  <c r="W8078" i="1"/>
  <c r="W8082" i="1"/>
  <c r="W8086" i="1"/>
  <c r="W8090" i="1"/>
  <c r="W8094" i="1"/>
  <c r="W8098" i="1"/>
  <c r="W8102" i="1"/>
  <c r="W8106" i="1"/>
  <c r="W8110" i="1"/>
  <c r="W8114" i="1"/>
  <c r="W8118" i="1"/>
  <c r="W8122" i="1"/>
  <c r="W8126" i="1"/>
  <c r="W8130" i="1"/>
  <c r="W8134" i="1"/>
  <c r="W8138" i="1"/>
  <c r="W8142" i="1"/>
  <c r="W8146" i="1"/>
  <c r="W8150" i="1"/>
  <c r="W8154" i="1"/>
  <c r="W8158" i="1"/>
  <c r="W8162" i="1"/>
  <c r="W8166" i="1"/>
  <c r="W8170" i="1"/>
  <c r="W8174" i="1"/>
  <c r="W8178" i="1"/>
  <c r="W8182" i="1"/>
  <c r="W8186" i="1"/>
  <c r="W8190" i="1"/>
  <c r="W8194" i="1"/>
  <c r="W8198" i="1"/>
  <c r="W8202" i="1"/>
  <c r="W8206" i="1"/>
  <c r="W8210" i="1"/>
  <c r="W8214" i="1"/>
  <c r="W8218" i="1"/>
  <c r="W8222" i="1"/>
  <c r="W8226" i="1"/>
  <c r="W8230" i="1"/>
  <c r="W8234" i="1"/>
  <c r="W8238" i="1"/>
  <c r="W8242" i="1"/>
  <c r="W8246" i="1"/>
  <c r="W8250" i="1"/>
  <c r="W8254" i="1"/>
  <c r="W8258" i="1"/>
  <c r="W8262" i="1"/>
  <c r="W8266" i="1"/>
  <c r="W8270" i="1"/>
  <c r="W8274" i="1"/>
  <c r="W8278" i="1"/>
  <c r="W8282" i="1"/>
  <c r="W8286" i="1"/>
  <c r="W8290" i="1"/>
  <c r="W8294" i="1"/>
  <c r="W8298" i="1"/>
  <c r="W8302" i="1"/>
  <c r="W8306" i="1"/>
  <c r="W8310" i="1"/>
  <c r="W8314" i="1"/>
  <c r="W8318" i="1"/>
  <c r="W8322" i="1"/>
  <c r="W8326" i="1"/>
  <c r="W8330" i="1"/>
  <c r="W8334" i="1"/>
  <c r="W8338" i="1"/>
  <c r="W8342" i="1"/>
  <c r="W8346" i="1"/>
  <c r="W8350" i="1"/>
  <c r="W8354" i="1"/>
  <c r="W8358" i="1"/>
  <c r="W8362" i="1"/>
  <c r="W8366" i="1"/>
  <c r="W8370" i="1"/>
  <c r="W8374" i="1"/>
  <c r="W8378" i="1"/>
  <c r="W8382" i="1"/>
  <c r="W8386" i="1"/>
  <c r="W8390" i="1"/>
  <c r="W8394" i="1"/>
  <c r="W8398" i="1"/>
  <c r="W8402" i="1"/>
  <c r="W8406" i="1"/>
  <c r="W8410" i="1"/>
  <c r="W8414" i="1"/>
  <c r="W8418" i="1"/>
  <c r="W8422" i="1"/>
  <c r="W8426" i="1"/>
  <c r="W8430" i="1"/>
  <c r="W8434" i="1"/>
  <c r="W8438" i="1"/>
  <c r="W8442" i="1"/>
  <c r="W8446" i="1"/>
  <c r="W8450" i="1"/>
  <c r="W8454" i="1"/>
  <c r="W8458" i="1"/>
  <c r="W8462" i="1"/>
  <c r="W8466" i="1"/>
  <c r="W8470" i="1"/>
  <c r="W8474" i="1"/>
  <c r="W8478" i="1"/>
  <c r="W8482" i="1"/>
  <c r="W8486" i="1"/>
  <c r="W8490" i="1"/>
  <c r="W8494" i="1"/>
  <c r="W8498" i="1"/>
  <c r="W8502" i="1"/>
  <c r="W8506" i="1"/>
  <c r="W8510" i="1"/>
  <c r="W8514" i="1"/>
  <c r="W8518" i="1"/>
  <c r="W8522" i="1"/>
  <c r="W8526" i="1"/>
  <c r="W8530" i="1"/>
  <c r="W8534" i="1"/>
  <c r="W8538" i="1"/>
  <c r="W8542" i="1"/>
  <c r="W8546" i="1"/>
  <c r="W8550" i="1"/>
  <c r="W8554" i="1"/>
  <c r="W8558" i="1"/>
  <c r="W8562" i="1"/>
  <c r="W8566" i="1"/>
  <c r="W8570" i="1"/>
  <c r="W8574" i="1"/>
  <c r="W8578" i="1"/>
  <c r="W8582" i="1"/>
  <c r="W8586" i="1"/>
  <c r="W8590" i="1"/>
  <c r="W8594" i="1"/>
  <c r="W8598" i="1"/>
  <c r="W8602" i="1"/>
  <c r="W8606" i="1"/>
  <c r="W8610" i="1"/>
  <c r="W8614" i="1"/>
  <c r="W8618" i="1"/>
  <c r="W8622" i="1"/>
  <c r="W8626" i="1"/>
  <c r="W8630" i="1"/>
  <c r="W8634" i="1"/>
  <c r="W8638" i="1"/>
  <c r="W8642" i="1"/>
  <c r="W8646" i="1"/>
  <c r="W8650" i="1"/>
  <c r="W8654" i="1"/>
  <c r="W8658" i="1"/>
  <c r="W8662" i="1"/>
  <c r="W8666" i="1"/>
  <c r="W8670" i="1"/>
  <c r="W8674" i="1"/>
  <c r="W8678" i="1"/>
  <c r="W8682" i="1"/>
  <c r="W8686" i="1"/>
  <c r="W8690" i="1"/>
  <c r="W8694" i="1"/>
  <c r="W8698" i="1"/>
  <c r="W8702" i="1"/>
  <c r="W8706" i="1"/>
  <c r="W8710" i="1"/>
  <c r="W8714" i="1"/>
  <c r="W8718" i="1"/>
  <c r="W8722" i="1"/>
  <c r="W8726" i="1"/>
  <c r="W8730" i="1"/>
  <c r="W8734" i="1"/>
  <c r="W8738" i="1"/>
  <c r="W8742" i="1"/>
  <c r="W8746" i="1"/>
  <c r="W8750" i="1"/>
  <c r="W8754" i="1"/>
  <c r="W8758" i="1"/>
  <c r="W8762" i="1"/>
  <c r="W8766" i="1"/>
  <c r="W8770" i="1"/>
  <c r="W8774" i="1"/>
  <c r="W8778" i="1"/>
  <c r="W8782" i="1"/>
  <c r="W8786" i="1"/>
  <c r="W8790" i="1"/>
  <c r="W8794" i="1"/>
  <c r="W8798" i="1"/>
  <c r="W8802" i="1"/>
  <c r="W8806" i="1"/>
  <c r="W8810" i="1"/>
  <c r="W8814" i="1"/>
  <c r="W8818" i="1"/>
  <c r="W8822" i="1"/>
  <c r="W8826" i="1"/>
  <c r="W8830" i="1"/>
  <c r="W8834" i="1"/>
  <c r="W8838" i="1"/>
  <c r="W8842" i="1"/>
  <c r="W8846" i="1"/>
  <c r="W8850" i="1"/>
  <c r="W8854" i="1"/>
  <c r="W8858" i="1"/>
  <c r="W8862" i="1"/>
  <c r="W8866" i="1"/>
  <c r="W8870" i="1"/>
  <c r="W8874" i="1"/>
  <c r="W8878" i="1"/>
  <c r="W8882" i="1"/>
  <c r="W8886" i="1"/>
  <c r="W8890" i="1"/>
  <c r="W8894" i="1"/>
  <c r="W8898" i="1"/>
  <c r="W8902" i="1"/>
  <c r="W8906" i="1"/>
  <c r="W8910" i="1"/>
  <c r="W8914" i="1"/>
  <c r="W8918" i="1"/>
  <c r="W8922" i="1"/>
  <c r="W8926" i="1"/>
  <c r="W8930" i="1"/>
  <c r="W8934" i="1"/>
  <c r="W8938" i="1"/>
  <c r="W8942" i="1"/>
  <c r="W8946" i="1"/>
  <c r="W8950" i="1"/>
  <c r="W8954" i="1"/>
  <c r="W8958" i="1"/>
  <c r="W8962" i="1"/>
  <c r="W8966" i="1"/>
  <c r="W8970" i="1"/>
  <c r="W8974" i="1"/>
  <c r="W8978" i="1"/>
  <c r="W8982" i="1"/>
  <c r="W8986" i="1"/>
  <c r="W8990" i="1"/>
  <c r="W8994" i="1"/>
  <c r="W8998" i="1"/>
  <c r="W9002" i="1"/>
  <c r="W9006" i="1"/>
  <c r="W9010" i="1"/>
  <c r="W9014" i="1"/>
  <c r="W9018" i="1"/>
  <c r="W9022" i="1"/>
  <c r="W9026" i="1"/>
  <c r="W9030" i="1"/>
  <c r="W9034" i="1"/>
  <c r="W9038" i="1"/>
  <c r="W9042" i="1"/>
  <c r="W9046" i="1"/>
  <c r="W9050" i="1"/>
  <c r="W9054" i="1"/>
  <c r="W9058" i="1"/>
  <c r="W9062" i="1"/>
  <c r="W9066" i="1"/>
  <c r="W9070" i="1"/>
  <c r="W9074" i="1"/>
  <c r="W9078" i="1"/>
  <c r="W9082" i="1"/>
  <c r="W9086" i="1"/>
  <c r="W9090" i="1"/>
  <c r="W9094" i="1"/>
  <c r="W9098" i="1"/>
  <c r="W9102" i="1"/>
  <c r="W9106" i="1"/>
  <c r="W9110" i="1"/>
  <c r="W9114" i="1"/>
  <c r="W9118" i="1"/>
  <c r="W9122" i="1"/>
  <c r="W9126" i="1"/>
  <c r="W9130" i="1"/>
  <c r="W9134" i="1"/>
  <c r="W9138" i="1"/>
  <c r="W9142" i="1"/>
  <c r="W9146" i="1"/>
  <c r="W9150" i="1"/>
  <c r="W9154" i="1"/>
  <c r="W9158" i="1"/>
  <c r="W9162" i="1"/>
  <c r="W9166" i="1"/>
  <c r="W9170" i="1"/>
  <c r="W9174" i="1"/>
  <c r="W9178" i="1"/>
  <c r="W9182" i="1"/>
  <c r="W9186" i="1"/>
  <c r="W9190" i="1"/>
  <c r="W9194" i="1"/>
  <c r="W9198" i="1"/>
  <c r="W9202" i="1"/>
  <c r="W9206" i="1"/>
  <c r="W9210" i="1"/>
  <c r="W9214" i="1"/>
  <c r="W9218" i="1"/>
  <c r="W9222" i="1"/>
  <c r="W9226" i="1"/>
  <c r="W9230" i="1"/>
  <c r="W9234" i="1"/>
  <c r="W9238" i="1"/>
  <c r="W9242" i="1"/>
  <c r="W9246" i="1"/>
  <c r="W9250" i="1"/>
  <c r="W9254" i="1"/>
  <c r="W9258" i="1"/>
  <c r="W9262" i="1"/>
  <c r="W9266" i="1"/>
  <c r="W9270" i="1"/>
  <c r="W9274" i="1"/>
  <c r="W9278" i="1"/>
  <c r="W9282" i="1"/>
  <c r="W9286" i="1"/>
  <c r="W9290" i="1"/>
  <c r="W9294" i="1"/>
  <c r="W9298" i="1"/>
  <c r="W9302" i="1"/>
  <c r="W9306" i="1"/>
  <c r="W9310" i="1"/>
  <c r="W9314" i="1"/>
  <c r="W9318" i="1"/>
  <c r="W9322" i="1"/>
  <c r="W9326" i="1"/>
  <c r="W9330" i="1"/>
  <c r="W9334" i="1"/>
  <c r="W9338" i="1"/>
  <c r="W9342" i="1"/>
  <c r="W9346" i="1"/>
  <c r="W9350" i="1"/>
  <c r="W9354" i="1"/>
  <c r="W9358" i="1"/>
  <c r="W9362" i="1"/>
  <c r="W9366" i="1"/>
  <c r="W9370" i="1"/>
  <c r="W9374" i="1"/>
  <c r="W9378" i="1"/>
  <c r="W9382" i="1"/>
  <c r="W9386" i="1"/>
  <c r="W9390" i="1"/>
  <c r="W9394" i="1"/>
  <c r="W9398" i="1"/>
  <c r="W9402" i="1"/>
  <c r="W9406" i="1"/>
  <c r="W9410" i="1"/>
  <c r="W9414" i="1"/>
  <c r="W9418" i="1"/>
  <c r="W9422" i="1"/>
  <c r="W9426" i="1"/>
  <c r="W9430" i="1"/>
  <c r="W9434" i="1"/>
  <c r="W9438" i="1"/>
  <c r="W9442" i="1"/>
  <c r="W9446" i="1"/>
  <c r="W9450" i="1"/>
  <c r="W9454" i="1"/>
  <c r="W9458" i="1"/>
  <c r="W9462" i="1"/>
  <c r="W9466" i="1"/>
  <c r="W9470" i="1"/>
  <c r="W9474" i="1"/>
  <c r="W9478" i="1"/>
  <c r="W9482" i="1"/>
  <c r="W9486" i="1"/>
  <c r="W9490" i="1"/>
  <c r="W9494" i="1"/>
  <c r="W9498" i="1"/>
  <c r="W9502" i="1"/>
  <c r="W9506" i="1"/>
  <c r="W9510" i="1"/>
  <c r="W9514" i="1"/>
  <c r="W9518" i="1"/>
  <c r="W9522" i="1"/>
  <c r="W9526" i="1"/>
  <c r="W9530" i="1"/>
  <c r="W9534" i="1"/>
  <c r="W9538" i="1"/>
  <c r="W9542" i="1"/>
  <c r="W9546" i="1"/>
  <c r="W9550" i="1"/>
  <c r="W9554" i="1"/>
  <c r="W9558" i="1"/>
  <c r="W9562" i="1"/>
  <c r="W9566" i="1"/>
  <c r="W9570" i="1"/>
  <c r="W9574" i="1"/>
  <c r="W9578" i="1"/>
  <c r="W9582" i="1"/>
  <c r="W9586" i="1"/>
  <c r="W9590" i="1"/>
  <c r="W9594" i="1"/>
  <c r="W9598" i="1"/>
  <c r="W9602" i="1"/>
  <c r="W9606" i="1"/>
  <c r="W9610" i="1"/>
  <c r="W9614" i="1"/>
  <c r="W9618" i="1"/>
  <c r="W9622" i="1"/>
  <c r="W9626" i="1"/>
  <c r="W9630" i="1"/>
  <c r="W9634" i="1"/>
  <c r="W9638" i="1"/>
  <c r="W9642" i="1"/>
  <c r="W9646" i="1"/>
  <c r="W9650" i="1"/>
  <c r="W9654" i="1"/>
  <c r="W9658" i="1"/>
  <c r="W9662" i="1"/>
  <c r="W9666" i="1"/>
  <c r="W9670" i="1"/>
  <c r="W9674" i="1"/>
  <c r="W9678" i="1"/>
  <c r="W9682" i="1"/>
  <c r="W9686" i="1"/>
  <c r="W9690" i="1"/>
  <c r="W9694" i="1"/>
  <c r="W9698" i="1"/>
  <c r="W9702" i="1"/>
  <c r="W9706" i="1"/>
  <c r="W9710" i="1"/>
  <c r="W9714" i="1"/>
  <c r="W9718" i="1"/>
  <c r="W9722" i="1"/>
  <c r="W9726" i="1"/>
  <c r="W9730" i="1"/>
  <c r="W9734" i="1"/>
  <c r="W9738" i="1"/>
  <c r="W9742" i="1"/>
  <c r="W9746" i="1"/>
  <c r="W9750" i="1"/>
  <c r="W9754" i="1"/>
  <c r="W9758" i="1"/>
  <c r="W9762" i="1"/>
  <c r="W9766" i="1"/>
  <c r="W9770" i="1"/>
  <c r="W9774" i="1"/>
  <c r="W9778" i="1"/>
  <c r="W9782" i="1"/>
  <c r="W9786" i="1"/>
  <c r="W9790" i="1"/>
  <c r="W9794" i="1"/>
  <c r="W9798" i="1"/>
  <c r="W9802" i="1"/>
  <c r="W9806" i="1"/>
  <c r="W9810" i="1"/>
  <c r="W9814" i="1"/>
  <c r="W9818" i="1"/>
  <c r="W9822" i="1"/>
  <c r="W9826" i="1"/>
  <c r="W9830" i="1"/>
  <c r="W9834" i="1"/>
  <c r="W9838" i="1"/>
  <c r="W9842" i="1"/>
  <c r="W9846" i="1"/>
  <c r="W9850" i="1"/>
  <c r="W9854" i="1"/>
  <c r="W9858" i="1"/>
  <c r="W9862" i="1"/>
  <c r="W9866" i="1"/>
  <c r="W9870" i="1"/>
  <c r="W9874" i="1"/>
  <c r="W9878" i="1"/>
  <c r="W9882" i="1"/>
  <c r="W9886" i="1"/>
  <c r="W9890" i="1"/>
  <c r="W9894" i="1"/>
  <c r="W9898" i="1"/>
  <c r="W9902" i="1"/>
  <c r="W9906" i="1"/>
  <c r="W9910" i="1"/>
  <c r="W9914" i="1"/>
  <c r="W9918" i="1"/>
  <c r="W9922" i="1"/>
  <c r="W9926" i="1"/>
  <c r="W9930" i="1"/>
  <c r="W9934" i="1"/>
  <c r="W9938" i="1"/>
  <c r="W9942" i="1"/>
  <c r="W9946" i="1"/>
  <c r="W9950" i="1"/>
  <c r="W9954" i="1"/>
  <c r="W9958" i="1"/>
  <c r="W9962" i="1"/>
  <c r="W9966" i="1"/>
  <c r="W9970" i="1"/>
  <c r="W9974" i="1"/>
  <c r="W9978" i="1"/>
  <c r="W9982" i="1"/>
  <c r="W9986" i="1"/>
  <c r="W9990" i="1"/>
  <c r="W9994" i="1"/>
  <c r="W9998" i="1"/>
  <c r="W10002" i="1"/>
  <c r="W8" i="1"/>
  <c r="W24" i="1"/>
  <c r="W40" i="1"/>
  <c r="W56" i="1"/>
  <c r="W72" i="1"/>
  <c r="W88" i="1"/>
  <c r="W104" i="1"/>
  <c r="W120" i="1"/>
  <c r="W136" i="1"/>
  <c r="W152" i="1"/>
  <c r="W168" i="1"/>
  <c r="W184" i="1"/>
  <c r="W200" i="1"/>
  <c r="W216" i="1"/>
  <c r="W232" i="1"/>
  <c r="W248" i="1"/>
  <c r="W264" i="1"/>
  <c r="W280" i="1"/>
  <c r="W296" i="1"/>
  <c r="W312" i="1"/>
  <c r="W328" i="1"/>
  <c r="W344" i="1"/>
  <c r="W360" i="1"/>
  <c r="W376" i="1"/>
  <c r="W392" i="1"/>
  <c r="W408" i="1"/>
  <c r="W424" i="1"/>
  <c r="W440" i="1"/>
  <c r="W456" i="1"/>
  <c r="W472" i="1"/>
  <c r="W488" i="1"/>
  <c r="W504" i="1"/>
  <c r="W520" i="1"/>
  <c r="W536" i="1"/>
  <c r="W552" i="1"/>
  <c r="W568" i="1"/>
  <c r="W584" i="1"/>
  <c r="W600" i="1"/>
  <c r="W616" i="1"/>
  <c r="W632" i="1"/>
  <c r="W648" i="1"/>
  <c r="W664" i="1"/>
  <c r="W680" i="1"/>
  <c r="W696" i="1"/>
  <c r="W712" i="1"/>
  <c r="W728" i="1"/>
  <c r="W744" i="1"/>
  <c r="W760" i="1"/>
  <c r="W776" i="1"/>
  <c r="W792" i="1"/>
  <c r="W808" i="1"/>
  <c r="W824" i="1"/>
  <c r="W840" i="1"/>
  <c r="W856" i="1"/>
  <c r="W872" i="1"/>
  <c r="W888" i="1"/>
  <c r="W904" i="1"/>
  <c r="W920" i="1"/>
  <c r="W936" i="1"/>
  <c r="W952" i="1"/>
  <c r="W968" i="1"/>
  <c r="W984" i="1"/>
  <c r="W1000" i="1"/>
  <c r="W1016" i="1"/>
  <c r="W1032" i="1"/>
  <c r="W1048" i="1"/>
  <c r="W1064" i="1"/>
  <c r="W1080" i="1"/>
  <c r="W1096" i="1"/>
  <c r="W1112" i="1"/>
  <c r="W1128" i="1"/>
  <c r="W1144" i="1"/>
  <c r="W1160" i="1"/>
  <c r="W1176" i="1"/>
  <c r="W1192" i="1"/>
  <c r="W1208" i="1"/>
  <c r="W1224" i="1"/>
  <c r="W1240" i="1"/>
  <c r="W1256" i="1"/>
  <c r="W1272" i="1"/>
  <c r="W1288" i="1"/>
  <c r="W1304" i="1"/>
  <c r="W1320" i="1"/>
  <c r="W1336" i="1"/>
  <c r="W1352" i="1"/>
  <c r="W1368" i="1"/>
  <c r="W1384" i="1"/>
  <c r="W1400" i="1"/>
  <c r="W1416" i="1"/>
  <c r="W1432" i="1"/>
  <c r="W1448" i="1"/>
  <c r="W1464" i="1"/>
  <c r="W1480" i="1"/>
  <c r="W1496" i="1"/>
  <c r="W1512" i="1"/>
  <c r="W1528" i="1"/>
  <c r="W1544" i="1"/>
  <c r="W1560" i="1"/>
  <c r="W1576" i="1"/>
  <c r="W1592" i="1"/>
  <c r="W1608" i="1"/>
  <c r="W1624" i="1"/>
  <c r="W1640" i="1"/>
  <c r="W1656" i="1"/>
  <c r="W1672" i="1"/>
  <c r="W1688" i="1"/>
  <c r="W1704" i="1"/>
  <c r="W1720" i="1"/>
  <c r="W1736" i="1"/>
  <c r="W1752" i="1"/>
  <c r="W1768" i="1"/>
  <c r="W1784" i="1"/>
  <c r="W1800" i="1"/>
  <c r="W1816" i="1"/>
  <c r="W1832" i="1"/>
  <c r="W1848" i="1"/>
  <c r="W1864" i="1"/>
  <c r="W1880" i="1"/>
  <c r="W1896" i="1"/>
  <c r="W1912" i="1"/>
  <c r="W1928" i="1"/>
  <c r="W1944" i="1"/>
  <c r="W1960" i="1"/>
  <c r="W1976" i="1"/>
  <c r="W1992" i="1"/>
  <c r="W2008" i="1"/>
  <c r="W2024" i="1"/>
  <c r="W2040" i="1"/>
  <c r="W2056" i="1"/>
  <c r="W2072" i="1"/>
  <c r="W2088" i="1"/>
  <c r="W2104" i="1"/>
  <c r="W2120" i="1"/>
  <c r="W2136" i="1"/>
  <c r="W2152" i="1"/>
  <c r="W2168" i="1"/>
  <c r="W2184" i="1"/>
  <c r="W2200" i="1"/>
  <c r="W2216" i="1"/>
  <c r="W2232" i="1"/>
  <c r="W2248" i="1"/>
  <c r="W2264" i="1"/>
  <c r="W2280" i="1"/>
  <c r="W2296" i="1"/>
  <c r="W2312" i="1"/>
  <c r="W2328" i="1"/>
  <c r="W2344" i="1"/>
  <c r="W2360" i="1"/>
  <c r="W2376" i="1"/>
  <c r="W2392" i="1"/>
  <c r="W2408" i="1"/>
  <c r="W2424" i="1"/>
  <c r="W2440" i="1"/>
  <c r="W2456" i="1"/>
  <c r="W2472" i="1"/>
  <c r="W2488" i="1"/>
  <c r="W2504" i="1"/>
  <c r="W2520" i="1"/>
  <c r="W2536" i="1"/>
  <c r="W2552" i="1"/>
  <c r="W2568" i="1"/>
  <c r="W2584" i="1"/>
  <c r="W2600" i="1"/>
  <c r="W2616" i="1"/>
  <c r="W2632" i="1"/>
  <c r="W2648" i="1"/>
  <c r="W2664" i="1"/>
  <c r="W2680" i="1"/>
  <c r="W2696" i="1"/>
  <c r="W2712" i="1"/>
  <c r="W2728" i="1"/>
  <c r="W2744" i="1"/>
  <c r="W2760" i="1"/>
  <c r="W2776" i="1"/>
  <c r="W2792" i="1"/>
  <c r="W2808" i="1"/>
  <c r="W2824" i="1"/>
  <c r="W2840" i="1"/>
  <c r="W2856" i="1"/>
  <c r="W2872" i="1"/>
  <c r="W2888" i="1"/>
  <c r="W2904" i="1"/>
  <c r="W2920" i="1"/>
  <c r="W2936" i="1"/>
  <c r="W2952" i="1"/>
  <c r="W2968" i="1"/>
  <c r="W2984" i="1"/>
  <c r="W3000" i="1"/>
  <c r="W3016" i="1"/>
  <c r="W3032" i="1"/>
  <c r="W3048" i="1"/>
  <c r="W3064" i="1"/>
  <c r="W3080" i="1"/>
  <c r="W3096" i="1"/>
  <c r="W3112" i="1"/>
  <c r="W3128" i="1"/>
  <c r="W3144" i="1"/>
  <c r="W3160" i="1"/>
  <c r="W3176" i="1"/>
  <c r="W3192" i="1"/>
  <c r="W3208" i="1"/>
  <c r="W3224" i="1"/>
  <c r="W3240" i="1"/>
  <c r="W3256" i="1"/>
  <c r="W3272" i="1"/>
  <c r="W3288" i="1"/>
  <c r="W3304" i="1"/>
  <c r="W3320" i="1"/>
  <c r="W3336" i="1"/>
  <c r="W3352" i="1"/>
  <c r="W3368" i="1"/>
  <c r="W3384" i="1"/>
  <c r="W3400" i="1"/>
  <c r="W3416" i="1"/>
  <c r="W3432" i="1"/>
  <c r="W3448" i="1"/>
  <c r="W3464" i="1"/>
  <c r="W3480" i="1"/>
  <c r="W3496" i="1"/>
  <c r="W3512" i="1"/>
  <c r="W3528" i="1"/>
  <c r="W3544" i="1"/>
  <c r="W3560" i="1"/>
  <c r="W3576" i="1"/>
  <c r="W3592" i="1"/>
  <c r="W3608" i="1"/>
  <c r="W3624" i="1"/>
  <c r="W3640" i="1"/>
  <c r="W3656" i="1"/>
  <c r="W3672" i="1"/>
  <c r="W3688" i="1"/>
  <c r="W3704" i="1"/>
  <c r="W3720" i="1"/>
  <c r="W3736" i="1"/>
  <c r="W3752" i="1"/>
  <c r="W3768" i="1"/>
  <c r="W3784" i="1"/>
  <c r="W3800" i="1"/>
  <c r="W3816" i="1"/>
  <c r="W3832" i="1"/>
  <c r="W3848" i="1"/>
  <c r="W3864" i="1"/>
  <c r="W3880" i="1"/>
  <c r="W3896" i="1"/>
  <c r="W3912" i="1"/>
  <c r="W3928" i="1"/>
  <c r="W3944" i="1"/>
  <c r="W3960" i="1"/>
  <c r="W3976" i="1"/>
  <c r="W3992" i="1"/>
  <c r="W4008" i="1"/>
  <c r="W4024" i="1"/>
  <c r="W4040" i="1"/>
  <c r="W4056" i="1"/>
  <c r="W4072" i="1"/>
  <c r="W4088" i="1"/>
  <c r="W4104" i="1"/>
  <c r="W4120" i="1"/>
  <c r="W4136" i="1"/>
  <c r="W4152" i="1"/>
  <c r="W4168" i="1"/>
  <c r="W4184" i="1"/>
  <c r="W4200" i="1"/>
  <c r="W4216" i="1"/>
  <c r="W4232" i="1"/>
  <c r="W4248" i="1"/>
  <c r="W4264" i="1"/>
  <c r="W4280" i="1"/>
  <c r="W4296" i="1"/>
  <c r="W4312" i="1"/>
  <c r="W4328" i="1"/>
  <c r="W4344" i="1"/>
  <c r="W4360" i="1"/>
  <c r="W4376" i="1"/>
  <c r="W4392" i="1"/>
  <c r="W4408" i="1"/>
  <c r="W4424" i="1"/>
  <c r="W4440" i="1"/>
  <c r="W4456" i="1"/>
  <c r="W4472" i="1"/>
  <c r="W4488" i="1"/>
  <c r="W4504" i="1"/>
  <c r="W4520" i="1"/>
  <c r="W4536" i="1"/>
  <c r="W4552" i="1"/>
  <c r="W4568" i="1"/>
  <c r="W4584" i="1"/>
  <c r="W4600" i="1"/>
  <c r="W4616" i="1"/>
  <c r="W4632" i="1"/>
  <c r="W4648" i="1"/>
  <c r="W4664" i="1"/>
  <c r="W4680" i="1"/>
  <c r="W4696" i="1"/>
  <c r="W4712" i="1"/>
  <c r="W4728" i="1"/>
  <c r="W4744" i="1"/>
  <c r="W4760" i="1"/>
  <c r="W4776" i="1"/>
  <c r="W4792" i="1"/>
  <c r="W4808" i="1"/>
  <c r="W4824" i="1"/>
  <c r="W4840" i="1"/>
  <c r="W4856" i="1"/>
  <c r="W4872" i="1"/>
  <c r="W4888" i="1"/>
  <c r="W4904" i="1"/>
  <c r="W4920" i="1"/>
  <c r="W4936" i="1"/>
  <c r="W4952" i="1"/>
  <c r="W4968" i="1"/>
  <c r="W4984" i="1"/>
  <c r="W5000" i="1"/>
  <c r="W5016" i="1"/>
  <c r="W5032" i="1"/>
  <c r="W5048" i="1"/>
  <c r="W5064" i="1"/>
  <c r="W5080" i="1"/>
  <c r="W5096" i="1"/>
  <c r="W5112" i="1"/>
  <c r="W5128" i="1"/>
  <c r="W5144" i="1"/>
  <c r="W5160" i="1"/>
  <c r="W5176" i="1"/>
  <c r="W5192" i="1"/>
  <c r="W5208" i="1"/>
  <c r="W5224" i="1"/>
  <c r="W5240" i="1"/>
  <c r="W5256" i="1"/>
  <c r="W5272" i="1"/>
  <c r="W5288" i="1"/>
  <c r="W5304" i="1"/>
  <c r="W5320" i="1"/>
  <c r="W5336" i="1"/>
  <c r="W5352" i="1"/>
  <c r="W5368" i="1"/>
  <c r="W5384" i="1"/>
  <c r="W5400" i="1"/>
  <c r="W5416" i="1"/>
  <c r="W5432" i="1"/>
  <c r="W5448" i="1"/>
  <c r="W5464" i="1"/>
  <c r="W5480" i="1"/>
  <c r="W5496" i="1"/>
  <c r="W5512" i="1"/>
  <c r="W5528" i="1"/>
  <c r="W5544" i="1"/>
  <c r="W5560" i="1"/>
  <c r="W5576" i="1"/>
  <c r="W5592" i="1"/>
  <c r="W5608" i="1"/>
  <c r="W5624" i="1"/>
  <c r="W5640" i="1"/>
  <c r="W5656" i="1"/>
  <c r="W5672" i="1"/>
  <c r="W5688" i="1"/>
  <c r="W5704" i="1"/>
  <c r="W5720" i="1"/>
  <c r="W5736" i="1"/>
  <c r="W5752" i="1"/>
  <c r="W5768" i="1"/>
  <c r="W5784" i="1"/>
  <c r="W5800" i="1"/>
  <c r="W5816" i="1"/>
  <c r="W5832" i="1"/>
  <c r="W5848" i="1"/>
  <c r="W5864" i="1"/>
  <c r="W5880" i="1"/>
  <c r="W5896" i="1"/>
  <c r="W5912" i="1"/>
  <c r="W5928" i="1"/>
  <c r="W5944" i="1"/>
  <c r="W5960" i="1"/>
  <c r="W5976" i="1"/>
  <c r="W5992" i="1"/>
  <c r="W6008" i="1"/>
  <c r="W6024" i="1"/>
  <c r="W6040" i="1"/>
  <c r="W6056" i="1"/>
  <c r="W6072" i="1"/>
  <c r="W6088" i="1"/>
  <c r="W6104" i="1"/>
  <c r="W6120" i="1"/>
  <c r="W6136" i="1"/>
  <c r="W6152" i="1"/>
  <c r="W6168" i="1"/>
  <c r="W6184" i="1"/>
  <c r="W6200" i="1"/>
  <c r="W6216" i="1"/>
  <c r="W6232" i="1"/>
  <c r="W6248" i="1"/>
  <c r="W6264" i="1"/>
  <c r="W6280" i="1"/>
  <c r="W6296" i="1"/>
  <c r="W6312" i="1"/>
  <c r="W6328" i="1"/>
  <c r="W6344" i="1"/>
  <c r="W6360" i="1"/>
  <c r="W6376" i="1"/>
  <c r="W6392" i="1"/>
  <c r="W6408" i="1"/>
  <c r="W6424" i="1"/>
  <c r="W6440" i="1"/>
  <c r="W6456" i="1"/>
  <c r="W6472" i="1"/>
  <c r="W6488" i="1"/>
  <c r="W6504" i="1"/>
  <c r="W6520" i="1"/>
  <c r="W6536" i="1"/>
  <c r="W6552" i="1"/>
  <c r="W6568" i="1"/>
  <c r="W6584" i="1"/>
  <c r="W6600" i="1"/>
  <c r="W6616" i="1"/>
  <c r="W6632" i="1"/>
  <c r="W6648" i="1"/>
  <c r="W6664" i="1"/>
  <c r="W6680" i="1"/>
  <c r="W6696" i="1"/>
  <c r="W6712" i="1"/>
  <c r="W6728" i="1"/>
  <c r="W6744" i="1"/>
  <c r="W6760" i="1"/>
  <c r="W6776" i="1"/>
  <c r="W6784" i="1"/>
  <c r="W6790" i="1"/>
  <c r="W6795" i="1"/>
  <c r="W6800" i="1"/>
  <c r="W6806" i="1"/>
  <c r="W6811" i="1"/>
  <c r="W6816" i="1"/>
  <c r="W6822" i="1"/>
  <c r="W6827" i="1"/>
  <c r="W6832" i="1"/>
  <c r="W6838" i="1"/>
  <c r="W6843" i="1"/>
  <c r="W6848" i="1"/>
  <c r="W6854" i="1"/>
  <c r="W6859" i="1"/>
  <c r="W6864" i="1"/>
  <c r="W6870" i="1"/>
  <c r="W6875" i="1"/>
  <c r="W6880" i="1"/>
  <c r="W6886" i="1"/>
  <c r="W6891" i="1"/>
  <c r="W6896" i="1"/>
  <c r="W6902" i="1"/>
  <c r="W6907" i="1"/>
  <c r="W6912" i="1"/>
  <c r="W6918" i="1"/>
  <c r="W6923" i="1"/>
  <c r="W6928" i="1"/>
  <c r="W6934" i="1"/>
  <c r="W6939" i="1"/>
  <c r="W6944" i="1"/>
  <c r="W6950" i="1"/>
  <c r="W6955" i="1"/>
  <c r="W6960" i="1"/>
  <c r="W6966" i="1"/>
  <c r="W6971" i="1"/>
  <c r="W6976" i="1"/>
  <c r="W6982" i="1"/>
  <c r="W6987" i="1"/>
  <c r="W6992" i="1"/>
  <c r="W6998" i="1"/>
  <c r="W7003" i="1"/>
  <c r="W7008" i="1"/>
  <c r="W7014" i="1"/>
  <c r="W7019" i="1"/>
  <c r="W7024" i="1"/>
  <c r="W7030" i="1"/>
  <c r="W7035" i="1"/>
  <c r="W7040" i="1"/>
  <c r="W7046" i="1"/>
  <c r="W7051" i="1"/>
  <c r="W7056" i="1"/>
  <c r="W7062" i="1"/>
  <c r="W7067" i="1"/>
  <c r="W7072" i="1"/>
  <c r="W7078" i="1"/>
  <c r="W7083" i="1"/>
  <c r="W7088" i="1"/>
  <c r="W7094" i="1"/>
  <c r="W7099" i="1"/>
  <c r="W7104" i="1"/>
  <c r="W7110" i="1"/>
  <c r="W7115" i="1"/>
  <c r="W7120" i="1"/>
  <c r="W7126" i="1"/>
  <c r="W7131" i="1"/>
  <c r="W7136" i="1"/>
  <c r="W7142" i="1"/>
  <c r="W7147" i="1"/>
  <c r="W7152" i="1"/>
  <c r="W7158" i="1"/>
  <c r="W7163" i="1"/>
  <c r="W7168" i="1"/>
  <c r="W7174" i="1"/>
  <c r="W7179" i="1"/>
  <c r="W7184" i="1"/>
  <c r="W7190" i="1"/>
  <c r="W7195" i="1"/>
  <c r="W7200" i="1"/>
  <c r="W7206" i="1"/>
  <c r="W7211" i="1"/>
  <c r="W7215" i="1"/>
  <c r="W7219" i="1"/>
  <c r="W7223" i="1"/>
  <c r="W7227" i="1"/>
  <c r="W7231" i="1"/>
  <c r="W7235" i="1"/>
  <c r="W7239" i="1"/>
  <c r="W7243" i="1"/>
  <c r="W7247" i="1"/>
  <c r="W7251" i="1"/>
  <c r="W7255" i="1"/>
  <c r="W7259" i="1"/>
  <c r="W7263" i="1"/>
  <c r="W7267" i="1"/>
  <c r="W7271" i="1"/>
  <c r="W7275" i="1"/>
  <c r="W7279" i="1"/>
  <c r="W7283" i="1"/>
  <c r="W7287" i="1"/>
  <c r="W7291" i="1"/>
  <c r="W7295" i="1"/>
  <c r="W7299" i="1"/>
  <c r="W7303" i="1"/>
  <c r="W7307" i="1"/>
  <c r="W7311" i="1"/>
  <c r="W7315" i="1"/>
  <c r="W7319" i="1"/>
  <c r="W7323" i="1"/>
  <c r="W7327" i="1"/>
  <c r="W7331" i="1"/>
  <c r="W7335" i="1"/>
  <c r="W7339" i="1"/>
  <c r="W7343" i="1"/>
  <c r="W7347" i="1"/>
  <c r="W7351" i="1"/>
  <c r="W7355" i="1"/>
  <c r="W7359" i="1"/>
  <c r="W7363" i="1"/>
  <c r="W7367" i="1"/>
  <c r="W7371" i="1"/>
  <c r="W7375" i="1"/>
  <c r="W7379" i="1"/>
  <c r="W7383" i="1"/>
  <c r="W7387" i="1"/>
  <c r="W7391" i="1"/>
  <c r="W7395" i="1"/>
  <c r="W7399" i="1"/>
  <c r="W7403" i="1"/>
  <c r="W7407" i="1"/>
  <c r="W7411" i="1"/>
  <c r="W7415" i="1"/>
  <c r="W7419" i="1"/>
  <c r="W7423" i="1"/>
  <c r="W7427" i="1"/>
  <c r="W7431" i="1"/>
  <c r="W7435" i="1"/>
  <c r="W7439" i="1"/>
  <c r="W7443" i="1"/>
  <c r="W7447" i="1"/>
  <c r="W7451" i="1"/>
  <c r="W7455" i="1"/>
  <c r="W7459" i="1"/>
  <c r="W7463" i="1"/>
  <c r="W7467" i="1"/>
  <c r="W7471" i="1"/>
  <c r="W7475" i="1"/>
  <c r="W7479" i="1"/>
  <c r="W7483" i="1"/>
  <c r="W7487" i="1"/>
  <c r="W7491" i="1"/>
  <c r="W7495" i="1"/>
  <c r="W7499" i="1"/>
  <c r="W7503" i="1"/>
  <c r="W7507" i="1"/>
  <c r="W7511" i="1"/>
  <c r="W7515" i="1"/>
  <c r="W7519" i="1"/>
  <c r="W7523" i="1"/>
  <c r="W7527" i="1"/>
  <c r="W7531" i="1"/>
  <c r="W7535" i="1"/>
  <c r="W7539" i="1"/>
  <c r="W7543" i="1"/>
  <c r="W7547" i="1"/>
  <c r="W7551" i="1"/>
  <c r="W7555" i="1"/>
  <c r="W7559" i="1"/>
  <c r="W7563" i="1"/>
  <c r="W7567" i="1"/>
  <c r="W7571" i="1"/>
  <c r="W7575" i="1"/>
  <c r="W7579" i="1"/>
  <c r="W7583" i="1"/>
  <c r="W7587" i="1"/>
  <c r="W7591" i="1"/>
  <c r="W7595" i="1"/>
  <c r="W7599" i="1"/>
  <c r="W7603" i="1"/>
  <c r="W7607" i="1"/>
  <c r="W7611" i="1"/>
  <c r="W7615" i="1"/>
  <c r="W7619" i="1"/>
  <c r="W7623" i="1"/>
  <c r="W7627" i="1"/>
  <c r="W7631" i="1"/>
  <c r="W7635" i="1"/>
  <c r="W7639" i="1"/>
  <c r="W7643" i="1"/>
  <c r="W7647" i="1"/>
  <c r="W7651" i="1"/>
  <c r="W7655" i="1"/>
  <c r="W7659" i="1"/>
  <c r="W7663" i="1"/>
  <c r="W7667" i="1"/>
  <c r="W7671" i="1"/>
  <c r="W7675" i="1"/>
  <c r="W7679" i="1"/>
  <c r="W7683" i="1"/>
  <c r="W7687" i="1"/>
  <c r="W7691" i="1"/>
  <c r="W7695" i="1"/>
  <c r="W7699" i="1"/>
  <c r="W7703" i="1"/>
  <c r="W7707" i="1"/>
  <c r="W7711" i="1"/>
  <c r="W7715" i="1"/>
  <c r="W7719" i="1"/>
  <c r="W7723" i="1"/>
  <c r="W7727" i="1"/>
  <c r="W7731" i="1"/>
  <c r="W7735" i="1"/>
  <c r="W7739" i="1"/>
  <c r="W7743" i="1"/>
  <c r="W7747" i="1"/>
  <c r="W7751" i="1"/>
  <c r="W7755" i="1"/>
  <c r="W7759" i="1"/>
  <c r="W7763" i="1"/>
  <c r="W7767" i="1"/>
  <c r="W7771" i="1"/>
  <c r="W7775" i="1"/>
  <c r="W7779" i="1"/>
  <c r="W7783" i="1"/>
  <c r="W7787" i="1"/>
  <c r="W7791" i="1"/>
  <c r="W7795" i="1"/>
  <c r="W7799" i="1"/>
  <c r="W7803" i="1"/>
  <c r="W7807" i="1"/>
  <c r="W7811" i="1"/>
  <c r="W7815" i="1"/>
  <c r="W7819" i="1"/>
  <c r="W7823" i="1"/>
  <c r="W7827" i="1"/>
  <c r="W7831" i="1"/>
  <c r="W7835" i="1"/>
  <c r="W7839" i="1"/>
  <c r="W7843" i="1"/>
  <c r="W7847" i="1"/>
  <c r="W7851" i="1"/>
  <c r="W7855" i="1"/>
  <c r="W7859" i="1"/>
  <c r="W7863" i="1"/>
  <c r="W7867" i="1"/>
  <c r="W7871" i="1"/>
  <c r="W7875" i="1"/>
  <c r="W7879" i="1"/>
  <c r="W7883" i="1"/>
  <c r="W7887" i="1"/>
  <c r="W7891" i="1"/>
  <c r="W7895" i="1"/>
  <c r="W7899" i="1"/>
  <c r="W7903" i="1"/>
  <c r="W7907" i="1"/>
  <c r="W7911" i="1"/>
  <c r="W7915" i="1"/>
  <c r="W7919" i="1"/>
  <c r="W7923" i="1"/>
  <c r="W7927" i="1"/>
  <c r="W7931" i="1"/>
  <c r="W7935" i="1"/>
  <c r="W7939" i="1"/>
  <c r="W7943" i="1"/>
  <c r="W7947" i="1"/>
  <c r="W7951" i="1"/>
  <c r="W7955" i="1"/>
  <c r="W7959" i="1"/>
  <c r="W7963" i="1"/>
  <c r="W7967" i="1"/>
  <c r="W7971" i="1"/>
  <c r="W7975" i="1"/>
  <c r="W7979" i="1"/>
  <c r="W7983" i="1"/>
  <c r="W7987" i="1"/>
  <c r="W7991" i="1"/>
  <c r="W7995" i="1"/>
  <c r="W7999" i="1"/>
  <c r="W8003" i="1"/>
  <c r="W8007" i="1"/>
  <c r="W8011" i="1"/>
  <c r="W8015" i="1"/>
  <c r="W8019" i="1"/>
  <c r="W8023" i="1"/>
  <c r="W8027" i="1"/>
  <c r="W8031" i="1"/>
  <c r="W8035" i="1"/>
  <c r="W8039" i="1"/>
  <c r="W8043" i="1"/>
  <c r="W8047" i="1"/>
  <c r="W8051" i="1"/>
  <c r="W8055" i="1"/>
  <c r="W8059" i="1"/>
  <c r="W8063" i="1"/>
  <c r="W8067" i="1"/>
  <c r="W8071" i="1"/>
  <c r="W8075" i="1"/>
  <c r="W8079" i="1"/>
  <c r="W8083" i="1"/>
  <c r="W8087" i="1"/>
  <c r="W8091" i="1"/>
  <c r="W8095" i="1"/>
  <c r="W8099" i="1"/>
  <c r="W8103" i="1"/>
  <c r="W8107" i="1"/>
  <c r="W8111" i="1"/>
  <c r="W8115" i="1"/>
  <c r="W8119" i="1"/>
  <c r="W8123" i="1"/>
  <c r="W8127" i="1"/>
  <c r="W8131" i="1"/>
  <c r="W8135" i="1"/>
  <c r="W8139" i="1"/>
  <c r="W8143" i="1"/>
  <c r="W8147" i="1"/>
  <c r="W8151" i="1"/>
  <c r="W8155" i="1"/>
  <c r="W8159" i="1"/>
  <c r="W8163" i="1"/>
  <c r="W8167" i="1"/>
  <c r="W8171" i="1"/>
  <c r="W8175" i="1"/>
  <c r="W8179" i="1"/>
  <c r="W8183" i="1"/>
  <c r="W8187" i="1"/>
  <c r="W8191" i="1"/>
  <c r="W8195" i="1"/>
  <c r="W8199" i="1"/>
  <c r="W8203" i="1"/>
  <c r="W8207" i="1"/>
  <c r="W8211" i="1"/>
  <c r="W8215" i="1"/>
  <c r="W8219" i="1"/>
  <c r="W8223" i="1"/>
  <c r="W8227" i="1"/>
  <c r="W8231" i="1"/>
  <c r="W8235" i="1"/>
  <c r="W8239" i="1"/>
  <c r="W8243" i="1"/>
  <c r="W8247" i="1"/>
  <c r="W8251" i="1"/>
  <c r="W8255" i="1"/>
  <c r="W8259" i="1"/>
  <c r="W8263" i="1"/>
  <c r="W8267" i="1"/>
  <c r="W8271" i="1"/>
  <c r="W8275" i="1"/>
  <c r="W8279" i="1"/>
  <c r="W8283" i="1"/>
  <c r="W8287" i="1"/>
  <c r="W8291" i="1"/>
  <c r="W8295" i="1"/>
  <c r="W8299" i="1"/>
  <c r="W8303" i="1"/>
  <c r="W8307" i="1"/>
  <c r="W8311" i="1"/>
  <c r="W8315" i="1"/>
  <c r="W8319" i="1"/>
  <c r="W8323" i="1"/>
  <c r="W8327" i="1"/>
  <c r="W8331" i="1"/>
  <c r="W8335" i="1"/>
  <c r="W8339" i="1"/>
  <c r="W8343" i="1"/>
  <c r="W8347" i="1"/>
  <c r="W8351" i="1"/>
  <c r="W8355" i="1"/>
  <c r="W8359" i="1"/>
  <c r="W8363" i="1"/>
  <c r="W8367" i="1"/>
  <c r="W8371" i="1"/>
  <c r="W8375" i="1"/>
  <c r="W8379" i="1"/>
  <c r="W8383" i="1"/>
  <c r="W8387" i="1"/>
  <c r="W8391" i="1"/>
  <c r="W8395" i="1"/>
  <c r="W8399" i="1"/>
  <c r="W8403" i="1"/>
  <c r="W8407" i="1"/>
  <c r="W8411" i="1"/>
  <c r="W8415" i="1"/>
  <c r="W8419" i="1"/>
  <c r="W8423" i="1"/>
  <c r="W8427" i="1"/>
  <c r="W8431" i="1"/>
  <c r="W8435" i="1"/>
  <c r="W8439" i="1"/>
  <c r="W8443" i="1"/>
  <c r="W8447" i="1"/>
  <c r="W8451" i="1"/>
  <c r="W8455" i="1"/>
  <c r="W8459" i="1"/>
  <c r="W8463" i="1"/>
  <c r="W8467" i="1"/>
  <c r="W8471" i="1"/>
  <c r="W8475" i="1"/>
  <c r="W8479" i="1"/>
  <c r="W8483" i="1"/>
  <c r="W8487" i="1"/>
  <c r="W8491" i="1"/>
  <c r="W8495" i="1"/>
  <c r="W8499" i="1"/>
  <c r="W8503" i="1"/>
  <c r="W8507" i="1"/>
  <c r="W8511" i="1"/>
  <c r="W8515" i="1"/>
  <c r="W8519" i="1"/>
  <c r="W8523" i="1"/>
  <c r="W8527" i="1"/>
  <c r="W8531" i="1"/>
  <c r="W8535" i="1"/>
  <c r="W8539" i="1"/>
  <c r="W8543" i="1"/>
  <c r="W8547" i="1"/>
  <c r="W8551" i="1"/>
  <c r="W8555" i="1"/>
  <c r="W8559" i="1"/>
  <c r="W8563" i="1"/>
  <c r="W8567" i="1"/>
  <c r="W8571" i="1"/>
  <c r="W8575" i="1"/>
  <c r="W8579" i="1"/>
  <c r="W8583" i="1"/>
  <c r="W8587" i="1"/>
  <c r="W8591" i="1"/>
  <c r="W8595" i="1"/>
  <c r="W8599" i="1"/>
  <c r="W8603" i="1"/>
  <c r="W8607" i="1"/>
  <c r="W8611" i="1"/>
  <c r="W8615" i="1"/>
  <c r="W8619" i="1"/>
  <c r="W8623" i="1"/>
  <c r="W8627" i="1"/>
  <c r="W8631" i="1"/>
  <c r="W8635" i="1"/>
  <c r="W8639" i="1"/>
  <c r="W8643" i="1"/>
  <c r="W8647" i="1"/>
  <c r="W8651" i="1"/>
  <c r="W8655" i="1"/>
  <c r="W8659" i="1"/>
  <c r="W8663" i="1"/>
  <c r="W8667" i="1"/>
  <c r="W8671" i="1"/>
  <c r="W8675" i="1"/>
  <c r="W8679" i="1"/>
  <c r="W8683" i="1"/>
  <c r="W8687" i="1"/>
  <c r="W8691" i="1"/>
  <c r="W8695" i="1"/>
  <c r="W8699" i="1"/>
  <c r="W8703" i="1"/>
  <c r="W8707" i="1"/>
  <c r="W8711" i="1"/>
  <c r="W8715" i="1"/>
  <c r="W8719" i="1"/>
  <c r="W8723" i="1"/>
  <c r="W8727" i="1"/>
  <c r="W8731" i="1"/>
  <c r="W8735" i="1"/>
  <c r="W8739" i="1"/>
  <c r="W8743" i="1"/>
  <c r="W8747" i="1"/>
  <c r="W8751" i="1"/>
  <c r="W8755" i="1"/>
  <c r="W8759" i="1"/>
  <c r="W8763" i="1"/>
  <c r="W8767" i="1"/>
  <c r="W8771" i="1"/>
  <c r="W8775" i="1"/>
  <c r="W8779" i="1"/>
  <c r="W8783" i="1"/>
  <c r="W8787" i="1"/>
  <c r="W8791" i="1"/>
  <c r="W8795" i="1"/>
  <c r="W8799" i="1"/>
  <c r="W8803" i="1"/>
  <c r="W8807" i="1"/>
  <c r="W8811" i="1"/>
  <c r="W8815" i="1"/>
  <c r="W8819" i="1"/>
  <c r="W8823" i="1"/>
  <c r="W8827" i="1"/>
  <c r="W8831" i="1"/>
  <c r="W8835" i="1"/>
  <c r="W8839" i="1"/>
  <c r="W8843" i="1"/>
  <c r="W8847" i="1"/>
  <c r="W8851" i="1"/>
  <c r="W8855" i="1"/>
  <c r="W8859" i="1"/>
  <c r="W8863" i="1"/>
  <c r="W8867" i="1"/>
  <c r="W8871" i="1"/>
  <c r="W8875" i="1"/>
  <c r="W8879" i="1"/>
  <c r="W8883" i="1"/>
  <c r="W8887" i="1"/>
  <c r="W8891" i="1"/>
  <c r="W8895" i="1"/>
  <c r="W8899" i="1"/>
  <c r="W8903" i="1"/>
  <c r="W8907" i="1"/>
  <c r="W8911" i="1"/>
  <c r="W8915" i="1"/>
  <c r="W8919" i="1"/>
  <c r="W8923" i="1"/>
  <c r="W8927" i="1"/>
  <c r="W8931" i="1"/>
  <c r="W8935" i="1"/>
  <c r="W8939" i="1"/>
  <c r="W8943" i="1"/>
  <c r="W8947" i="1"/>
  <c r="W8951" i="1"/>
  <c r="W8955" i="1"/>
  <c r="W8959" i="1"/>
  <c r="W8963" i="1"/>
  <c r="W8967" i="1"/>
  <c r="W8971" i="1"/>
  <c r="W8975" i="1"/>
  <c r="W8979" i="1"/>
  <c r="W8983" i="1"/>
  <c r="W8987" i="1"/>
  <c r="W8991" i="1"/>
  <c r="W8995" i="1"/>
  <c r="W8999" i="1"/>
  <c r="W9003" i="1"/>
  <c r="W9007" i="1"/>
  <c r="W9011" i="1"/>
  <c r="W9015" i="1"/>
  <c r="W9019" i="1"/>
  <c r="W9023" i="1"/>
  <c r="W9027" i="1"/>
  <c r="W9031" i="1"/>
  <c r="W9035" i="1"/>
  <c r="W9039" i="1"/>
  <c r="W9043" i="1"/>
  <c r="W9047" i="1"/>
  <c r="W9051" i="1"/>
  <c r="W9055" i="1"/>
  <c r="W9059" i="1"/>
  <c r="W9063" i="1"/>
  <c r="W9067" i="1"/>
  <c r="W9071" i="1"/>
  <c r="W9075" i="1"/>
  <c r="W9079" i="1"/>
  <c r="W9083" i="1"/>
  <c r="W9087" i="1"/>
  <c r="W9091" i="1"/>
  <c r="W9095" i="1"/>
  <c r="W9099" i="1"/>
  <c r="W9103" i="1"/>
  <c r="W9107" i="1"/>
  <c r="W9111" i="1"/>
  <c r="W9115" i="1"/>
  <c r="W9119" i="1"/>
  <c r="W9123" i="1"/>
  <c r="W9127" i="1"/>
  <c r="W9131" i="1"/>
  <c r="W9135" i="1"/>
  <c r="W9139" i="1"/>
  <c r="W9143" i="1"/>
  <c r="W9147" i="1"/>
  <c r="W9151" i="1"/>
  <c r="W9155" i="1"/>
  <c r="W9159" i="1"/>
  <c r="W9163" i="1"/>
  <c r="W9167" i="1"/>
  <c r="W9171" i="1"/>
  <c r="W9175" i="1"/>
  <c r="W9179" i="1"/>
  <c r="W9183" i="1"/>
  <c r="W9187" i="1"/>
  <c r="W9191" i="1"/>
  <c r="W9195" i="1"/>
  <c r="W9199" i="1"/>
  <c r="W9203" i="1"/>
  <c r="W9207" i="1"/>
  <c r="W9211" i="1"/>
  <c r="W9215" i="1"/>
  <c r="W9219" i="1"/>
  <c r="W9223" i="1"/>
  <c r="W9227" i="1"/>
  <c r="W9231" i="1"/>
  <c r="W9235" i="1"/>
  <c r="W9239" i="1"/>
  <c r="W9243" i="1"/>
  <c r="W9247" i="1"/>
  <c r="W9251" i="1"/>
  <c r="W9255" i="1"/>
  <c r="W9259" i="1"/>
  <c r="W9263" i="1"/>
  <c r="W9267" i="1"/>
  <c r="W9271" i="1"/>
  <c r="W9275" i="1"/>
  <c r="W9279" i="1"/>
  <c r="W9283" i="1"/>
  <c r="W9287" i="1"/>
  <c r="W9291" i="1"/>
  <c r="W9295" i="1"/>
  <c r="W9299" i="1"/>
  <c r="W9303" i="1"/>
  <c r="W9307" i="1"/>
  <c r="W9311" i="1"/>
  <c r="W9315" i="1"/>
  <c r="W9319" i="1"/>
  <c r="W9323" i="1"/>
  <c r="W9327" i="1"/>
  <c r="W9331" i="1"/>
  <c r="W9335" i="1"/>
  <c r="W9339" i="1"/>
  <c r="W9343" i="1"/>
  <c r="W9347" i="1"/>
  <c r="W9351" i="1"/>
  <c r="W9355" i="1"/>
  <c r="W9359" i="1"/>
  <c r="W9363" i="1"/>
  <c r="W9367" i="1"/>
  <c r="W9371" i="1"/>
  <c r="W9375" i="1"/>
  <c r="W9379" i="1"/>
  <c r="W9383" i="1"/>
  <c r="W9387" i="1"/>
  <c r="W9391" i="1"/>
  <c r="W9395" i="1"/>
  <c r="W9399" i="1"/>
  <c r="W9403" i="1"/>
  <c r="W9407" i="1"/>
  <c r="W9411" i="1"/>
  <c r="W9415" i="1"/>
  <c r="W9419" i="1"/>
  <c r="W9423" i="1"/>
  <c r="W9427" i="1"/>
  <c r="W9431" i="1"/>
  <c r="W9435" i="1"/>
  <c r="W9439" i="1"/>
  <c r="W9443" i="1"/>
  <c r="W9447" i="1"/>
  <c r="W9451" i="1"/>
  <c r="W9455" i="1"/>
  <c r="W9459" i="1"/>
  <c r="W9463" i="1"/>
  <c r="W9467" i="1"/>
  <c r="W9471" i="1"/>
  <c r="W9475" i="1"/>
  <c r="W9479" i="1"/>
  <c r="W9483" i="1"/>
  <c r="W9487" i="1"/>
  <c r="W9491" i="1"/>
  <c r="W9495" i="1"/>
  <c r="W9499" i="1"/>
  <c r="W9503" i="1"/>
  <c r="W9507" i="1"/>
  <c r="W9511" i="1"/>
  <c r="W9515" i="1"/>
  <c r="W9519" i="1"/>
  <c r="W9523" i="1"/>
  <c r="W9527" i="1"/>
  <c r="W9531" i="1"/>
  <c r="W9535" i="1"/>
  <c r="W9539" i="1"/>
  <c r="W9543" i="1"/>
  <c r="W9547" i="1"/>
  <c r="W9551" i="1"/>
  <c r="W9555" i="1"/>
  <c r="W9559" i="1"/>
  <c r="W9563" i="1"/>
  <c r="W9567" i="1"/>
  <c r="W9571" i="1"/>
  <c r="W9575" i="1"/>
  <c r="W9579" i="1"/>
  <c r="W9583" i="1"/>
  <c r="W9587" i="1"/>
  <c r="W9591" i="1"/>
  <c r="W9595" i="1"/>
  <c r="W9599" i="1"/>
  <c r="W9603" i="1"/>
  <c r="W9607" i="1"/>
  <c r="W9611" i="1"/>
  <c r="W9615" i="1"/>
  <c r="W9619" i="1"/>
  <c r="W9623" i="1"/>
  <c r="W9627" i="1"/>
  <c r="W9631" i="1"/>
  <c r="W9635" i="1"/>
  <c r="W9639" i="1"/>
  <c r="W9643" i="1"/>
  <c r="W9647" i="1"/>
  <c r="W9651" i="1"/>
  <c r="W9655" i="1"/>
  <c r="W9659" i="1"/>
  <c r="W9663" i="1"/>
  <c r="W9667" i="1"/>
  <c r="W9671" i="1"/>
  <c r="W9675" i="1"/>
  <c r="W9679" i="1"/>
  <c r="W9683" i="1"/>
  <c r="W9687" i="1"/>
  <c r="W9691" i="1"/>
  <c r="W9695" i="1"/>
  <c r="W9699" i="1"/>
  <c r="W9703" i="1"/>
  <c r="W9707" i="1"/>
  <c r="W9711" i="1"/>
  <c r="W9715" i="1"/>
  <c r="W9719" i="1"/>
  <c r="W9723" i="1"/>
  <c r="W9727" i="1"/>
  <c r="W9731" i="1"/>
  <c r="W9735" i="1"/>
  <c r="W9739" i="1"/>
  <c r="W9743" i="1"/>
  <c r="W9747" i="1"/>
  <c r="W9751" i="1"/>
  <c r="W9755" i="1"/>
  <c r="W9759" i="1"/>
  <c r="W9763" i="1"/>
  <c r="W9767" i="1"/>
  <c r="W9771" i="1"/>
  <c r="W9775" i="1"/>
  <c r="W9779" i="1"/>
  <c r="W9783" i="1"/>
  <c r="W9787" i="1"/>
  <c r="W9791" i="1"/>
  <c r="W9795" i="1"/>
  <c r="W9799" i="1"/>
  <c r="W9803" i="1"/>
  <c r="W9807" i="1"/>
  <c r="W9811" i="1"/>
  <c r="W9815" i="1"/>
  <c r="W9819" i="1"/>
  <c r="W9823" i="1"/>
  <c r="W9827" i="1"/>
  <c r="W9831" i="1"/>
  <c r="W9835" i="1"/>
  <c r="W9839" i="1"/>
  <c r="W9843" i="1"/>
  <c r="W9847" i="1"/>
  <c r="W9851" i="1"/>
  <c r="W9855" i="1"/>
  <c r="W9859" i="1"/>
  <c r="W9863" i="1"/>
  <c r="W9867" i="1"/>
  <c r="W9871" i="1"/>
  <c r="W9875" i="1"/>
  <c r="W9879" i="1"/>
  <c r="W9883" i="1"/>
  <c r="W9887" i="1"/>
  <c r="W9891" i="1"/>
  <c r="W9895" i="1"/>
  <c r="W9899" i="1"/>
  <c r="W9903" i="1"/>
  <c r="W9907" i="1"/>
  <c r="W9911" i="1"/>
  <c r="W9915" i="1"/>
  <c r="W9919" i="1"/>
  <c r="W9923" i="1"/>
  <c r="W9927" i="1"/>
  <c r="W9931" i="1"/>
  <c r="W9935" i="1"/>
  <c r="W9939" i="1"/>
  <c r="W9943" i="1"/>
  <c r="W9947" i="1"/>
  <c r="W9951" i="1"/>
  <c r="W9955" i="1"/>
  <c r="W9959" i="1"/>
  <c r="W9963" i="1"/>
  <c r="W9967" i="1"/>
  <c r="W9971" i="1"/>
  <c r="W9975" i="1"/>
  <c r="W9979" i="1"/>
  <c r="W9983" i="1"/>
  <c r="W9987" i="1"/>
  <c r="W9991" i="1"/>
  <c r="W9995" i="1"/>
  <c r="W9999" i="1"/>
  <c r="AB10" i="1"/>
  <c r="AB11" i="1"/>
  <c r="AB8" i="1" l="1"/>
  <c r="AC8" i="1" s="1"/>
  <c r="AB6" i="1"/>
  <c r="AC6" i="1" s="1"/>
</calcChain>
</file>

<file path=xl/sharedStrings.xml><?xml version="1.0" encoding="utf-8"?>
<sst xmlns="http://schemas.openxmlformats.org/spreadsheetml/2006/main" count="69" uniqueCount="24">
  <si>
    <t>MC</t>
  </si>
  <si>
    <t>R_i</t>
  </si>
  <si>
    <t>S_0</t>
  </si>
  <si>
    <t>put</t>
  </si>
  <si>
    <t>ALFAA</t>
  </si>
  <si>
    <t>AMLX</t>
  </si>
  <si>
    <t>BIMBOA</t>
  </si>
  <si>
    <t>CEMEX</t>
  </si>
  <si>
    <t>FEMSA</t>
  </si>
  <si>
    <t>WALMEX</t>
  </si>
  <si>
    <t>Ptfolio</t>
  </si>
  <si>
    <t>P&amp;L</t>
  </si>
  <si>
    <t>10-day VaR 5%</t>
  </si>
  <si>
    <t>10-day VaR 1%</t>
  </si>
  <si>
    <t>10-day ES 5%</t>
  </si>
  <si>
    <t>10-day ES 1%</t>
  </si>
  <si>
    <t>&lt;-VaR5%</t>
  </si>
  <si>
    <t>&lt;-VaR1%</t>
  </si>
  <si>
    <t>$VaR</t>
  </si>
  <si>
    <t>%VaR</t>
  </si>
  <si>
    <t>&gt;0</t>
  </si>
  <si>
    <t>&lt;0</t>
  </si>
  <si>
    <t>Prob&gt;0</t>
  </si>
  <si>
    <t>Prob&lt;0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</si>
</sst>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0.0"/>
  </numFmts>
  <fonts count="4">
    <font>
      <sz val="16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i/>
      <sz val="16"/>
      <color theme="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C0000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6" tint="-0.249977111117893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56">
    <xf numFmtId="0" fontId="0" fillId="0" borderId="0" xfId="0"/>
    <xf numFmtId="2" fontId="0" fillId="0" borderId="0" xfId="0" applyNumberFormat="1"/>
    <xf numFmtId="0" fontId="2" fillId="2" borderId="1" xfId="0" applyFont="1" applyFill="1" applyBorder="1"/>
    <xf numFmtId="0" fontId="2" fillId="2" borderId="2" xfId="0" applyFont="1" applyFill="1" applyBorder="1"/>
    <xf numFmtId="0" fontId="2" fillId="2" borderId="3" xfId="0" applyFont="1" applyFill="1" applyBorder="1"/>
    <xf numFmtId="0" fontId="2" fillId="2" borderId="4" xfId="0" applyFont="1" applyFill="1" applyBorder="1"/>
    <xf numFmtId="0" fontId="2" fillId="2" borderId="0" xfId="0" applyFont="1" applyFill="1" applyBorder="1"/>
    <xf numFmtId="0" fontId="2" fillId="2" borderId="5" xfId="0" applyFont="1" applyFill="1" applyBorder="1"/>
    <xf numFmtId="2" fontId="0" fillId="0" borderId="4" xfId="0" applyNumberFormat="1" applyBorder="1"/>
    <xf numFmtId="2" fontId="0" fillId="0" borderId="0" xfId="0" applyNumberFormat="1" applyBorder="1"/>
    <xf numFmtId="2" fontId="0" fillId="0" borderId="5" xfId="0" applyNumberFormat="1" applyBorder="1"/>
    <xf numFmtId="2" fontId="0" fillId="0" borderId="6" xfId="0" applyNumberFormat="1" applyBorder="1"/>
    <xf numFmtId="2" fontId="0" fillId="0" borderId="7" xfId="0" applyNumberFormat="1" applyBorder="1"/>
    <xf numFmtId="2" fontId="0" fillId="0" borderId="8" xfId="0" applyNumberFormat="1" applyBorder="1"/>
    <xf numFmtId="0" fontId="2" fillId="3" borderId="1" xfId="0" applyFont="1" applyFill="1" applyBorder="1"/>
    <xf numFmtId="0" fontId="2" fillId="3" borderId="2" xfId="0" applyFont="1" applyFill="1" applyBorder="1"/>
    <xf numFmtId="0" fontId="2" fillId="3" borderId="3" xfId="0" applyFont="1" applyFill="1" applyBorder="1"/>
    <xf numFmtId="0" fontId="2" fillId="3" borderId="4" xfId="0" applyFont="1" applyFill="1" applyBorder="1"/>
    <xf numFmtId="0" fontId="2" fillId="3" borderId="0" xfId="0" applyFont="1" applyFill="1" applyBorder="1"/>
    <xf numFmtId="0" fontId="2" fillId="3" borderId="5" xfId="0" applyFont="1" applyFill="1" applyBorder="1"/>
    <xf numFmtId="0" fontId="2" fillId="4" borderId="1" xfId="0" applyFont="1" applyFill="1" applyBorder="1"/>
    <xf numFmtId="0" fontId="2" fillId="4" borderId="2" xfId="0" applyFont="1" applyFill="1" applyBorder="1"/>
    <xf numFmtId="0" fontId="2" fillId="4" borderId="3" xfId="0" applyFont="1" applyFill="1" applyBorder="1"/>
    <xf numFmtId="0" fontId="2" fillId="4" borderId="4" xfId="0" applyFont="1" applyFill="1" applyBorder="1"/>
    <xf numFmtId="0" fontId="2" fillId="4" borderId="0" xfId="0" applyFont="1" applyFill="1" applyBorder="1"/>
    <xf numFmtId="0" fontId="2" fillId="4" borderId="5" xfId="0" applyFont="1" applyFill="1" applyBorder="1"/>
    <xf numFmtId="0" fontId="2" fillId="5" borderId="1" xfId="0" applyFont="1" applyFill="1" applyBorder="1"/>
    <xf numFmtId="0" fontId="2" fillId="5" borderId="2" xfId="0" applyFont="1" applyFill="1" applyBorder="1"/>
    <xf numFmtId="0" fontId="2" fillId="5" borderId="3" xfId="0" applyFont="1" applyFill="1" applyBorder="1"/>
    <xf numFmtId="0" fontId="2" fillId="5" borderId="4" xfId="0" applyFont="1" applyFill="1" applyBorder="1"/>
    <xf numFmtId="0" fontId="2" fillId="5" borderId="0" xfId="0" applyFont="1" applyFill="1" applyBorder="1"/>
    <xf numFmtId="0" fontId="2" fillId="5" borderId="5" xfId="0" applyFont="1" applyFill="1" applyBorder="1"/>
    <xf numFmtId="0" fontId="2" fillId="6" borderId="1" xfId="0" applyFont="1" applyFill="1" applyBorder="1"/>
    <xf numFmtId="0" fontId="2" fillId="6" borderId="2" xfId="0" applyFont="1" applyFill="1" applyBorder="1"/>
    <xf numFmtId="0" fontId="2" fillId="6" borderId="3" xfId="0" applyFont="1" applyFill="1" applyBorder="1"/>
    <xf numFmtId="0" fontId="2" fillId="6" borderId="4" xfId="0" applyFont="1" applyFill="1" applyBorder="1"/>
    <xf numFmtId="0" fontId="2" fillId="6" borderId="0" xfId="0" applyFont="1" applyFill="1" applyBorder="1"/>
    <xf numFmtId="0" fontId="2" fillId="6" borderId="5" xfId="0" applyFont="1" applyFill="1" applyBorder="1"/>
    <xf numFmtId="0" fontId="2" fillId="7" borderId="1" xfId="0" applyFont="1" applyFill="1" applyBorder="1"/>
    <xf numFmtId="0" fontId="2" fillId="7" borderId="2" xfId="0" applyFont="1" applyFill="1" applyBorder="1"/>
    <xf numFmtId="0" fontId="2" fillId="7" borderId="3" xfId="0" applyFont="1" applyFill="1" applyBorder="1"/>
    <xf numFmtId="0" fontId="2" fillId="7" borderId="4" xfId="0" applyFont="1" applyFill="1" applyBorder="1"/>
    <xf numFmtId="0" fontId="2" fillId="7" borderId="0" xfId="0" applyFont="1" applyFill="1" applyBorder="1"/>
    <xf numFmtId="0" fontId="2" fillId="7" borderId="5" xfId="0" applyFont="1" applyFill="1" applyBorder="1"/>
    <xf numFmtId="10" fontId="0" fillId="0" borderId="0" xfId="1" applyNumberFormat="1" applyFont="1"/>
    <xf numFmtId="0" fontId="0" fillId="0" borderId="0" xfId="0" applyFill="1" applyBorder="1" applyAlignment="1"/>
    <xf numFmtId="0" fontId="0" fillId="0" borderId="9" xfId="0" applyFill="1" applyBorder="1" applyAlignment="1"/>
    <xf numFmtId="0" fontId="3" fillId="0" borderId="10" xfId="0" applyFont="1" applyFill="1" applyBorder="1" applyAlignment="1">
      <alignment horizontal="center"/>
    </xf>
    <xf numFmtId="1" fontId="0" fillId="0" borderId="0" xfId="0" applyNumberFormat="1" applyAlignment="1">
      <alignment horizontal="center" vertical="center"/>
    </xf>
    <xf numFmtId="1" fontId="0" fillId="0" borderId="0" xfId="0" applyNumberFormat="1" applyBorder="1" applyAlignment="1">
      <alignment horizontal="center" vertical="center"/>
    </xf>
    <xf numFmtId="0" fontId="2" fillId="8" borderId="1" xfId="0" applyFont="1" applyFill="1" applyBorder="1"/>
    <xf numFmtId="0" fontId="2" fillId="8" borderId="2" xfId="0" applyFont="1" applyFill="1" applyBorder="1"/>
    <xf numFmtId="0" fontId="2" fillId="8" borderId="3" xfId="0" applyFont="1" applyFill="1" applyBorder="1"/>
    <xf numFmtId="1" fontId="2" fillId="8" borderId="0" xfId="0" applyNumberFormat="1" applyFont="1" applyFill="1" applyBorder="1" applyAlignment="1">
      <alignment horizontal="center" vertical="center"/>
    </xf>
    <xf numFmtId="166" fontId="0" fillId="0" borderId="0" xfId="0" applyNumberFormat="1" applyFill="1" applyBorder="1" applyAlignment="1"/>
    <xf numFmtId="166" fontId="0" fillId="0" borderId="9" xfId="0" applyNumberFormat="1" applyFill="1" applyBorder="1" applyAlignment="1"/>
  </cellXfs>
  <cellStyles count="2">
    <cellStyle name="Normal" xfId="0" builtinId="0"/>
    <cellStyle name="Porcentaje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C92DC6-58BD-2E45-852D-9D3DC162EDB6}">
  <dimension ref="A1:AT10002"/>
  <sheetViews>
    <sheetView tabSelected="1" topLeftCell="U2" workbookViewId="0">
      <selection activeCell="AA10" sqref="AA10:AB10"/>
    </sheetView>
  </sheetViews>
  <sheetFormatPr baseColWidth="10" defaultColWidth="6.5" defaultRowHeight="21"/>
  <cols>
    <col min="1" max="1" width="5.875" bestFit="1" customWidth="1"/>
    <col min="20" max="21" width="8.375" bestFit="1" customWidth="1"/>
    <col min="22" max="23" width="11.25" bestFit="1" customWidth="1"/>
    <col min="24" max="25" width="2.875" style="48" bestFit="1" customWidth="1"/>
    <col min="27" max="27" width="13" style="1" bestFit="1" customWidth="1"/>
    <col min="28" max="28" width="7.875" style="1" bestFit="1" customWidth="1"/>
    <col min="29" max="29" width="12" customWidth="1"/>
  </cols>
  <sheetData>
    <row r="1" spans="1:46" ht="22" thickBot="1">
      <c r="B1" s="2" t="s">
        <v>4</v>
      </c>
      <c r="C1" s="3" t="s">
        <v>4</v>
      </c>
      <c r="D1" s="4" t="s">
        <v>4</v>
      </c>
      <c r="E1" s="14" t="s">
        <v>5</v>
      </c>
      <c r="F1" s="15" t="s">
        <v>5</v>
      </c>
      <c r="G1" s="16" t="s">
        <v>5</v>
      </c>
      <c r="H1" s="20" t="s">
        <v>6</v>
      </c>
      <c r="I1" s="21" t="s">
        <v>6</v>
      </c>
      <c r="J1" s="22" t="s">
        <v>6</v>
      </c>
      <c r="K1" s="26" t="s">
        <v>7</v>
      </c>
      <c r="L1" s="27" t="s">
        <v>7</v>
      </c>
      <c r="M1" s="28" t="s">
        <v>7</v>
      </c>
      <c r="N1" s="32" t="s">
        <v>8</v>
      </c>
      <c r="O1" s="33" t="s">
        <v>8</v>
      </c>
      <c r="P1" s="34" t="s">
        <v>8</v>
      </c>
      <c r="Q1" s="38" t="s">
        <v>9</v>
      </c>
      <c r="R1" s="39" t="s">
        <v>9</v>
      </c>
      <c r="S1" s="40" t="s">
        <v>9</v>
      </c>
    </row>
    <row r="2" spans="1:46">
      <c r="A2" t="s">
        <v>0</v>
      </c>
      <c r="B2" s="5" t="s">
        <v>1</v>
      </c>
      <c r="C2" s="6" t="s">
        <v>2</v>
      </c>
      <c r="D2" s="7" t="s">
        <v>3</v>
      </c>
      <c r="E2" s="17" t="s">
        <v>1</v>
      </c>
      <c r="F2" s="18" t="s">
        <v>2</v>
      </c>
      <c r="G2" s="19" t="s">
        <v>3</v>
      </c>
      <c r="H2" s="23" t="s">
        <v>1</v>
      </c>
      <c r="I2" s="24" t="s">
        <v>2</v>
      </c>
      <c r="J2" s="25" t="s">
        <v>3</v>
      </c>
      <c r="K2" s="29" t="s">
        <v>1</v>
      </c>
      <c r="L2" s="30" t="s">
        <v>2</v>
      </c>
      <c r="M2" s="31" t="s">
        <v>3</v>
      </c>
      <c r="N2" s="35" t="s">
        <v>1</v>
      </c>
      <c r="O2" s="36" t="s">
        <v>2</v>
      </c>
      <c r="P2" s="37" t="s">
        <v>3</v>
      </c>
      <c r="Q2" s="41" t="s">
        <v>1</v>
      </c>
      <c r="R2" s="42" t="s">
        <v>2</v>
      </c>
      <c r="S2" s="43" t="s">
        <v>3</v>
      </c>
      <c r="T2" s="50" t="s">
        <v>10</v>
      </c>
      <c r="U2" s="51" t="s">
        <v>11</v>
      </c>
      <c r="V2" s="51" t="s">
        <v>16</v>
      </c>
      <c r="W2" s="52" t="s">
        <v>17</v>
      </c>
      <c r="X2" s="53" t="s">
        <v>20</v>
      </c>
      <c r="Y2" s="53" t="s">
        <v>21</v>
      </c>
      <c r="AG2" s="4" t="s">
        <v>4</v>
      </c>
      <c r="AH2" s="16" t="s">
        <v>5</v>
      </c>
      <c r="AI2" s="22" t="s">
        <v>6</v>
      </c>
      <c r="AJ2" s="28" t="s">
        <v>7</v>
      </c>
      <c r="AK2" s="34" t="s">
        <v>8</v>
      </c>
      <c r="AL2" s="40" t="s">
        <v>9</v>
      </c>
      <c r="AN2" s="47"/>
      <c r="AO2" s="47" t="s">
        <v>4</v>
      </c>
      <c r="AP2" s="47" t="s">
        <v>5</v>
      </c>
      <c r="AQ2" s="47" t="s">
        <v>6</v>
      </c>
      <c r="AR2" s="47" t="s">
        <v>7</v>
      </c>
      <c r="AS2" s="47" t="s">
        <v>8</v>
      </c>
      <c r="AT2" s="47" t="s">
        <v>9</v>
      </c>
    </row>
    <row r="3" spans="1:46">
      <c r="A3">
        <v>1</v>
      </c>
      <c r="B3">
        <v>-6.4053336602878694E-2</v>
      </c>
      <c r="C3">
        <v>15.1573523291746</v>
      </c>
      <c r="D3">
        <v>1.6931898759231501</v>
      </c>
      <c r="E3">
        <v>-1.9441762098738799E-3</v>
      </c>
      <c r="F3">
        <v>15.300224732265001</v>
      </c>
      <c r="G3">
        <v>1.24526033895062</v>
      </c>
      <c r="H3">
        <v>1.11499772966786E-2</v>
      </c>
      <c r="I3">
        <v>35.7564694021466</v>
      </c>
      <c r="J3">
        <v>3.1471570527786699</v>
      </c>
      <c r="K3">
        <v>-4.0432125429122598E-2</v>
      </c>
      <c r="L3">
        <v>6.8762803266391099</v>
      </c>
      <c r="M3">
        <v>0.60257592955844097</v>
      </c>
      <c r="N3">
        <v>-4.01051597713077E-2</v>
      </c>
      <c r="O3">
        <v>174.35533918006601</v>
      </c>
      <c r="P3">
        <v>12.1382915168123</v>
      </c>
      <c r="Q3">
        <v>6.3371591354172502E-2</v>
      </c>
      <c r="R3">
        <v>58.726097434548997</v>
      </c>
      <c r="S3">
        <v>5.8976500650955099</v>
      </c>
      <c r="T3" s="8">
        <f>(D3+G3+J3+M3+P3+S3)*100</f>
        <v>2472.4124779118688</v>
      </c>
      <c r="U3" s="9">
        <f t="shared" ref="U3:U34" si="0">T3-$AA$3</f>
        <v>-59.507522088131282</v>
      </c>
      <c r="V3" s="9" t="b">
        <f>U3&lt;-$AB$5</f>
        <v>0</v>
      </c>
      <c r="W3" s="10" t="b">
        <f t="shared" ref="W3:W66" si="1">U3&lt;-$AB$7</f>
        <v>0</v>
      </c>
      <c r="X3" s="49">
        <f>(U3&gt;0)*1</f>
        <v>0</v>
      </c>
      <c r="Y3" s="49">
        <f>(U3&lt;0)*1</f>
        <v>1</v>
      </c>
      <c r="AA3" s="1">
        <v>2531.92</v>
      </c>
      <c r="AG3">
        <v>1.6931898759231501</v>
      </c>
      <c r="AH3">
        <v>1.24526033895062</v>
      </c>
      <c r="AI3">
        <v>3.1471570527786699</v>
      </c>
      <c r="AJ3">
        <v>0.60257592955844097</v>
      </c>
      <c r="AK3">
        <v>12.1382915168123</v>
      </c>
      <c r="AL3">
        <v>5.8976500650955099</v>
      </c>
      <c r="AN3" s="45" t="s">
        <v>4</v>
      </c>
      <c r="AO3" s="54">
        <v>1</v>
      </c>
      <c r="AP3" s="54"/>
      <c r="AQ3" s="54"/>
      <c r="AR3" s="54"/>
      <c r="AS3" s="54"/>
      <c r="AT3" s="54"/>
    </row>
    <row r="4" spans="1:46">
      <c r="A4">
        <v>2</v>
      </c>
      <c r="B4">
        <v>-2.1602467676475501E-2</v>
      </c>
      <c r="C4">
        <v>15.814647782662099</v>
      </c>
      <c r="D4">
        <v>1.60929330024263</v>
      </c>
      <c r="E4">
        <v>4.6223408931120501E-2</v>
      </c>
      <c r="F4">
        <v>16.055237202711101</v>
      </c>
      <c r="G4">
        <v>1.48369443256401</v>
      </c>
      <c r="H4">
        <v>2.34458435143516E-2</v>
      </c>
      <c r="I4">
        <v>36.198840259342603</v>
      </c>
      <c r="J4">
        <v>3.2668948473477601</v>
      </c>
      <c r="K4">
        <v>6.8694518963552706E-2</v>
      </c>
      <c r="L4">
        <v>7.6691401227554099</v>
      </c>
      <c r="M4">
        <v>0.79896837667445697</v>
      </c>
      <c r="N4">
        <v>2.2764721813757102E-2</v>
      </c>
      <c r="O4">
        <v>185.66895526805499</v>
      </c>
      <c r="P4">
        <v>13.093753523842199</v>
      </c>
      <c r="Q4">
        <v>-2.21701206984572E-2</v>
      </c>
      <c r="R4">
        <v>53.911429525806</v>
      </c>
      <c r="S4">
        <v>4.4636251689749296</v>
      </c>
      <c r="T4" s="8">
        <f t="shared" ref="T4:T67" si="2">(D4+G4+J4+M4+P4+S4)*100</f>
        <v>2471.6229649645984</v>
      </c>
      <c r="U4" s="9">
        <f t="shared" si="0"/>
        <v>-60.297035035401677</v>
      </c>
      <c r="V4" s="9" t="b">
        <f t="shared" ref="V4:V67" si="3">U4&lt;-$AB$5</f>
        <v>0</v>
      </c>
      <c r="W4" s="10" t="b">
        <f t="shared" si="1"/>
        <v>0</v>
      </c>
      <c r="X4" s="49">
        <f t="shared" ref="X4:X67" si="4">(U4&gt;0)*1</f>
        <v>0</v>
      </c>
      <c r="Y4" s="49">
        <f t="shared" ref="Y4:Y67" si="5">(U4&lt;0)*1</f>
        <v>1</v>
      </c>
      <c r="AB4" s="1" t="s">
        <v>18</v>
      </c>
      <c r="AC4" t="s">
        <v>19</v>
      </c>
      <c r="AG4">
        <v>1.60929330024263</v>
      </c>
      <c r="AH4">
        <v>1.48369443256401</v>
      </c>
      <c r="AI4">
        <v>3.2668948473477601</v>
      </c>
      <c r="AJ4">
        <v>0.79896837667445697</v>
      </c>
      <c r="AK4">
        <v>13.093753523842199</v>
      </c>
      <c r="AL4">
        <v>4.4636251689749296</v>
      </c>
      <c r="AN4" s="45" t="s">
        <v>5</v>
      </c>
      <c r="AO4" s="54">
        <v>2.305703593886595E-2</v>
      </c>
      <c r="AP4" s="54">
        <v>1</v>
      </c>
      <c r="AQ4" s="54"/>
      <c r="AR4" s="54"/>
      <c r="AS4" s="54"/>
      <c r="AT4" s="54"/>
    </row>
    <row r="5" spans="1:46">
      <c r="A5">
        <v>3</v>
      </c>
      <c r="B5">
        <v>-8.2007779577892306E-2</v>
      </c>
      <c r="C5">
        <v>14.887639032535001</v>
      </c>
      <c r="D5">
        <v>1.7769197680948901</v>
      </c>
      <c r="E5">
        <v>-3.9910858024560902E-2</v>
      </c>
      <c r="F5">
        <v>14.7302151241564</v>
      </c>
      <c r="G5">
        <v>1.25519284372383</v>
      </c>
      <c r="H5">
        <v>5.6838499408741801E-3</v>
      </c>
      <c r="I5">
        <v>35.561553190336802</v>
      </c>
      <c r="J5">
        <v>3.1104575963919401</v>
      </c>
      <c r="K5">
        <v>2.1341580978102501E-3</v>
      </c>
      <c r="L5">
        <v>7.1752968891642901</v>
      </c>
      <c r="M5">
        <v>0.60194058738553902</v>
      </c>
      <c r="N5">
        <v>3.9877243279831803E-2</v>
      </c>
      <c r="O5">
        <v>188.87356048621899</v>
      </c>
      <c r="P5">
        <v>14.521999458391999</v>
      </c>
      <c r="Q5">
        <v>-4.8175874856760198E-2</v>
      </c>
      <c r="R5">
        <v>52.5274952655693</v>
      </c>
      <c r="S5">
        <v>4.6271340128194796</v>
      </c>
      <c r="T5" s="8">
        <f t="shared" si="2"/>
        <v>2589.3644266807678</v>
      </c>
      <c r="U5" s="9">
        <f t="shared" si="0"/>
        <v>57.44442668076772</v>
      </c>
      <c r="V5" s="9" t="b">
        <f t="shared" si="3"/>
        <v>0</v>
      </c>
      <c r="W5" s="10" t="b">
        <f t="shared" si="1"/>
        <v>0</v>
      </c>
      <c r="X5" s="49">
        <f t="shared" si="4"/>
        <v>1</v>
      </c>
      <c r="Y5" s="49">
        <f t="shared" si="5"/>
        <v>0</v>
      </c>
      <c r="AA5" s="1" t="s">
        <v>12</v>
      </c>
      <c r="AB5" s="1">
        <f>-PERCENTILE(U3:U10002,5%)</f>
        <v>223.88725994199547</v>
      </c>
      <c r="AC5" s="44">
        <f>AB5/$AA$3</f>
        <v>8.8425882311445644E-2</v>
      </c>
      <c r="AG5">
        <v>1.7769197680948901</v>
      </c>
      <c r="AH5">
        <v>1.25519284372383</v>
      </c>
      <c r="AI5">
        <v>3.1104575963919401</v>
      </c>
      <c r="AJ5">
        <v>0.60194058738553902</v>
      </c>
      <c r="AK5">
        <v>14.521999458391999</v>
      </c>
      <c r="AL5">
        <v>4.6271340128194796</v>
      </c>
      <c r="AN5" s="45" t="s">
        <v>6</v>
      </c>
      <c r="AO5" s="54">
        <v>-7.6667650641131391E-3</v>
      </c>
      <c r="AP5" s="54">
        <v>1.410895410384551E-2</v>
      </c>
      <c r="AQ5" s="54">
        <v>1</v>
      </c>
      <c r="AR5" s="54"/>
      <c r="AS5" s="54"/>
      <c r="AT5" s="54"/>
    </row>
    <row r="6" spans="1:46">
      <c r="A6">
        <v>4</v>
      </c>
      <c r="B6">
        <v>1.9486531557499302E-2</v>
      </c>
      <c r="C6">
        <v>16.4779905541054</v>
      </c>
      <c r="D6">
        <v>1.69150050590381</v>
      </c>
      <c r="E6">
        <v>9.9458184431903407E-3</v>
      </c>
      <c r="F6">
        <v>15.4832301331602</v>
      </c>
      <c r="G6">
        <v>1.2792727159219801</v>
      </c>
      <c r="H6">
        <v>1.81549427080601E-2</v>
      </c>
      <c r="I6">
        <v>36.007821562325397</v>
      </c>
      <c r="J6">
        <v>3.2092710058497298</v>
      </c>
      <c r="K6">
        <v>-5.8355137986439295E-4</v>
      </c>
      <c r="L6">
        <v>7.1558229909883897</v>
      </c>
      <c r="M6">
        <v>0.59926394716429898</v>
      </c>
      <c r="N6">
        <v>3.6565486002398298E-2</v>
      </c>
      <c r="O6">
        <v>188.24909171301601</v>
      </c>
      <c r="P6">
        <v>14.2147297501597</v>
      </c>
      <c r="Q6">
        <v>-1.21356249553494E-2</v>
      </c>
      <c r="R6">
        <v>54.455126837953699</v>
      </c>
      <c r="S6">
        <v>4.4745013472027502</v>
      </c>
      <c r="T6" s="8">
        <f t="shared" si="2"/>
        <v>2546.853927220227</v>
      </c>
      <c r="U6" s="9">
        <f t="shared" si="0"/>
        <v>14.933927220226906</v>
      </c>
      <c r="V6" s="9" t="b">
        <f t="shared" si="3"/>
        <v>0</v>
      </c>
      <c r="W6" s="10" t="b">
        <f t="shared" si="1"/>
        <v>0</v>
      </c>
      <c r="X6" s="49">
        <f t="shared" si="4"/>
        <v>1</v>
      </c>
      <c r="Y6" s="49">
        <f t="shared" si="5"/>
        <v>0</v>
      </c>
      <c r="AA6" s="1" t="s">
        <v>14</v>
      </c>
      <c r="AB6" s="1">
        <f>-AVERAGEIF(V3:V10002,TRUE,U3:U10002)</f>
        <v>237.44861470067599</v>
      </c>
      <c r="AC6" s="44">
        <f>AB6/$AA$3</f>
        <v>9.3782036833974208E-2</v>
      </c>
      <c r="AG6">
        <v>1.69150050590381</v>
      </c>
      <c r="AH6">
        <v>1.2792727159219801</v>
      </c>
      <c r="AI6">
        <v>3.2092710058497298</v>
      </c>
      <c r="AJ6">
        <v>0.59926394716429898</v>
      </c>
      <c r="AK6">
        <v>14.2147297501597</v>
      </c>
      <c r="AL6">
        <v>4.4745013472027502</v>
      </c>
      <c r="AN6" s="45" t="s">
        <v>7</v>
      </c>
      <c r="AO6" s="54">
        <v>-1.3593471406483365E-2</v>
      </c>
      <c r="AP6" s="54">
        <v>1.0096070664913862E-2</v>
      </c>
      <c r="AQ6" s="54">
        <v>-7.4738965737695872E-3</v>
      </c>
      <c r="AR6" s="54">
        <v>1</v>
      </c>
      <c r="AS6" s="54"/>
      <c r="AT6" s="54"/>
    </row>
    <row r="7" spans="1:46">
      <c r="A7">
        <v>5</v>
      </c>
      <c r="B7">
        <v>5.5361129616919802E-2</v>
      </c>
      <c r="C7">
        <v>17.0798632640359</v>
      </c>
      <c r="D7">
        <v>1.91294905794327</v>
      </c>
      <c r="E7">
        <v>5.0011494120201602E-2</v>
      </c>
      <c r="F7">
        <v>16.116171147588201</v>
      </c>
      <c r="G7">
        <v>1.51344464943646</v>
      </c>
      <c r="H7">
        <v>-8.6901828052315694E-2</v>
      </c>
      <c r="I7">
        <v>32.416884374057602</v>
      </c>
      <c r="J7">
        <v>3.5608127821890001</v>
      </c>
      <c r="K7">
        <v>-6.6962722700453794E-2</v>
      </c>
      <c r="L7">
        <v>6.6962472549335903</v>
      </c>
      <c r="M7">
        <v>0.64710249333608305</v>
      </c>
      <c r="N7">
        <v>9.0012752359653794E-2</v>
      </c>
      <c r="O7">
        <v>198.584223150947</v>
      </c>
      <c r="P7">
        <v>21.1205295144571</v>
      </c>
      <c r="Q7">
        <v>3.4647707203919097E-2</v>
      </c>
      <c r="R7">
        <v>57.063251835010703</v>
      </c>
      <c r="S7">
        <v>5.06614173440708</v>
      </c>
      <c r="T7" s="8">
        <f t="shared" si="2"/>
        <v>3382.098023176899</v>
      </c>
      <c r="U7" s="9">
        <f t="shared" si="0"/>
        <v>850.17802317689893</v>
      </c>
      <c r="V7" s="9" t="b">
        <f t="shared" si="3"/>
        <v>0</v>
      </c>
      <c r="W7" s="10" t="b">
        <f t="shared" si="1"/>
        <v>0</v>
      </c>
      <c r="X7" s="49">
        <f t="shared" si="4"/>
        <v>1</v>
      </c>
      <c r="Y7" s="49">
        <f t="shared" si="5"/>
        <v>0</v>
      </c>
      <c r="AA7" s="1" t="s">
        <v>13</v>
      </c>
      <c r="AB7" s="1">
        <f>-PERCENTILE(U3:U10002,1%)</f>
        <v>246.53324402877743</v>
      </c>
      <c r="AC7" s="44">
        <f>AB7/$AA$3</f>
        <v>9.7370076475077186E-2</v>
      </c>
      <c r="AG7">
        <v>1.91294905794327</v>
      </c>
      <c r="AH7">
        <v>1.51344464943646</v>
      </c>
      <c r="AI7">
        <v>3.5608127821890001</v>
      </c>
      <c r="AJ7">
        <v>0.64710249333608305</v>
      </c>
      <c r="AK7">
        <v>21.1205295144571</v>
      </c>
      <c r="AL7">
        <v>5.06614173440708</v>
      </c>
      <c r="AN7" s="45" t="s">
        <v>8</v>
      </c>
      <c r="AO7" s="54">
        <v>-1.0842515137303721E-2</v>
      </c>
      <c r="AP7" s="54">
        <v>3.2044594296403279E-3</v>
      </c>
      <c r="AQ7" s="54">
        <v>5.5100922402567592E-3</v>
      </c>
      <c r="AR7" s="54">
        <v>-1.0472631678702167E-2</v>
      </c>
      <c r="AS7" s="54">
        <v>1</v>
      </c>
      <c r="AT7" s="54"/>
    </row>
    <row r="8" spans="1:46" ht="22" thickBot="1">
      <c r="A8">
        <v>6</v>
      </c>
      <c r="B8">
        <v>-7.6213766186317804E-3</v>
      </c>
      <c r="C8">
        <v>16.037306693681</v>
      </c>
      <c r="D8">
        <v>1.6139060791983399</v>
      </c>
      <c r="E8">
        <v>1.82534265252275E-2</v>
      </c>
      <c r="F8">
        <v>15.612394521638899</v>
      </c>
      <c r="G8">
        <v>1.30991067119159</v>
      </c>
      <c r="H8">
        <v>-2.9158631892952099E-2</v>
      </c>
      <c r="I8">
        <v>34.343837723411497</v>
      </c>
      <c r="J8">
        <v>3.0314292182643499</v>
      </c>
      <c r="K8">
        <v>-7.8349145653755697E-2</v>
      </c>
      <c r="L8">
        <v>6.6204333949346399</v>
      </c>
      <c r="M8">
        <v>0.67855892480834401</v>
      </c>
      <c r="N8">
        <v>-4.7853322388852503E-2</v>
      </c>
      <c r="O8">
        <v>173.009625794312</v>
      </c>
      <c r="P8">
        <v>12.5010296158566</v>
      </c>
      <c r="Q8">
        <v>-2.9374104131170999E-2</v>
      </c>
      <c r="R8">
        <v>53.524448058317198</v>
      </c>
      <c r="S8">
        <v>4.4812281205675104</v>
      </c>
      <c r="T8" s="8">
        <f t="shared" si="2"/>
        <v>2361.6062629886737</v>
      </c>
      <c r="U8" s="9">
        <f t="shared" si="0"/>
        <v>-170.31373701132634</v>
      </c>
      <c r="V8" s="9" t="b">
        <f t="shared" si="3"/>
        <v>0</v>
      </c>
      <c r="W8" s="10" t="b">
        <f t="shared" si="1"/>
        <v>0</v>
      </c>
      <c r="X8" s="49">
        <f t="shared" si="4"/>
        <v>0</v>
      </c>
      <c r="Y8" s="49">
        <f t="shared" si="5"/>
        <v>1</v>
      </c>
      <c r="AA8" s="1" t="s">
        <v>15</v>
      </c>
      <c r="AB8" s="1">
        <f>-AVERAGEIF(W3:W10002,TRUE,U3:U10002)</f>
        <v>252.98658756813123</v>
      </c>
      <c r="AC8" s="44">
        <f t="shared" ref="AC8" si="6">AB8/$AA$3</f>
        <v>9.9918870883808034E-2</v>
      </c>
      <c r="AG8">
        <v>1.6139060791983399</v>
      </c>
      <c r="AH8">
        <v>1.30991067119159</v>
      </c>
      <c r="AI8">
        <v>3.0314292182643499</v>
      </c>
      <c r="AJ8">
        <v>0.67855892480834401</v>
      </c>
      <c r="AK8">
        <v>12.5010296158566</v>
      </c>
      <c r="AL8">
        <v>4.4812281205675104</v>
      </c>
      <c r="AN8" s="46" t="s">
        <v>9</v>
      </c>
      <c r="AO8" s="55">
        <v>-9.7492456649800382E-3</v>
      </c>
      <c r="AP8" s="55">
        <v>1.4050826133120877E-3</v>
      </c>
      <c r="AQ8" s="55">
        <v>-6.1868901449076011E-3</v>
      </c>
      <c r="AR8" s="55">
        <v>-1.5653153968212864E-2</v>
      </c>
      <c r="AS8" s="55">
        <v>4.0494042978225777E-3</v>
      </c>
      <c r="AT8" s="55">
        <v>1</v>
      </c>
    </row>
    <row r="9" spans="1:46">
      <c r="A9">
        <v>7</v>
      </c>
      <c r="B9">
        <v>-2.5562222223432799E-2</v>
      </c>
      <c r="C9">
        <v>15.7521494798282</v>
      </c>
      <c r="D9">
        <v>1.6090023304910701</v>
      </c>
      <c r="E9">
        <v>-2.5622872657067301E-2</v>
      </c>
      <c r="F9">
        <v>14.942190970037</v>
      </c>
      <c r="G9">
        <v>1.2288831912448099</v>
      </c>
      <c r="H9">
        <v>-2.9409404339022598E-2</v>
      </c>
      <c r="I9">
        <v>34.335226315015298</v>
      </c>
      <c r="J9">
        <v>3.0316545924752401</v>
      </c>
      <c r="K9">
        <v>-2.55976887015231E-2</v>
      </c>
      <c r="L9">
        <v>6.9790464261095799</v>
      </c>
      <c r="M9">
        <v>0.59001137138399296</v>
      </c>
      <c r="N9">
        <v>-8.6186484292440808E-3</v>
      </c>
      <c r="O9">
        <v>179.932522811653</v>
      </c>
      <c r="P9">
        <v>11.7563478480185</v>
      </c>
      <c r="Q9">
        <v>5.33893886090114E-2</v>
      </c>
      <c r="R9">
        <v>58.1427977747936</v>
      </c>
      <c r="S9">
        <v>5.5696678875886398</v>
      </c>
      <c r="T9" s="8">
        <f t="shared" si="2"/>
        <v>2378.5567221202255</v>
      </c>
      <c r="U9" s="9">
        <f t="shared" si="0"/>
        <v>-153.36327787977461</v>
      </c>
      <c r="V9" s="9" t="b">
        <f t="shared" si="3"/>
        <v>0</v>
      </c>
      <c r="W9" s="10" t="b">
        <f t="shared" si="1"/>
        <v>0</v>
      </c>
      <c r="X9" s="49">
        <f t="shared" si="4"/>
        <v>0</v>
      </c>
      <c r="Y9" s="49">
        <f t="shared" si="5"/>
        <v>1</v>
      </c>
      <c r="AG9">
        <v>1.6090023304910701</v>
      </c>
      <c r="AH9">
        <v>1.2288831912448099</v>
      </c>
      <c r="AI9">
        <v>3.0316545924752401</v>
      </c>
      <c r="AJ9">
        <v>0.59001137138399296</v>
      </c>
      <c r="AK9">
        <v>11.7563478480185</v>
      </c>
      <c r="AL9">
        <v>5.5696678875886398</v>
      </c>
    </row>
    <row r="10" spans="1:46">
      <c r="A10">
        <v>8</v>
      </c>
      <c r="B10">
        <v>-6.6070977869541206E-2</v>
      </c>
      <c r="C10">
        <v>15.126801060736099</v>
      </c>
      <c r="D10">
        <v>1.7036880791814</v>
      </c>
      <c r="E10">
        <v>9.5630170441827894E-3</v>
      </c>
      <c r="F10">
        <v>15.4773042652917</v>
      </c>
      <c r="G10">
        <v>1.27590919972699</v>
      </c>
      <c r="H10">
        <v>-1.5530449586266899E-3</v>
      </c>
      <c r="I10">
        <v>35.305126951447903</v>
      </c>
      <c r="J10">
        <v>3.0683525224417201</v>
      </c>
      <c r="K10">
        <v>2.47276664162339E-2</v>
      </c>
      <c r="L10">
        <v>7.3392572645370304</v>
      </c>
      <c r="M10">
        <v>0.643005367619498</v>
      </c>
      <c r="N10">
        <v>-6.71196978956978E-2</v>
      </c>
      <c r="O10">
        <v>169.70826215294599</v>
      </c>
      <c r="P10">
        <v>13.744853488221301</v>
      </c>
      <c r="Q10">
        <v>9.8086708832454697E-2</v>
      </c>
      <c r="R10">
        <v>60.800580433967298</v>
      </c>
      <c r="S10">
        <v>7.2790814420418597</v>
      </c>
      <c r="T10" s="8">
        <f t="shared" si="2"/>
        <v>2771.4890099232766</v>
      </c>
      <c r="U10" s="9">
        <f t="shared" si="0"/>
        <v>239.56900992327655</v>
      </c>
      <c r="V10" s="9" t="b">
        <f t="shared" si="3"/>
        <v>0</v>
      </c>
      <c r="W10" s="10" t="b">
        <f t="shared" si="1"/>
        <v>0</v>
      </c>
      <c r="X10" s="49">
        <f t="shared" si="4"/>
        <v>1</v>
      </c>
      <c r="Y10" s="49">
        <f t="shared" si="5"/>
        <v>0</v>
      </c>
      <c r="AA10" s="1" t="s">
        <v>22</v>
      </c>
      <c r="AB10" s="1">
        <f>AVERAGE(X3:X10002)</f>
        <v>0.32450000000000001</v>
      </c>
      <c r="AG10">
        <v>1.7036880791814</v>
      </c>
      <c r="AH10">
        <v>1.27590919972699</v>
      </c>
      <c r="AI10">
        <v>3.0683525224417201</v>
      </c>
      <c r="AJ10">
        <v>0.643005367619498</v>
      </c>
      <c r="AK10">
        <v>13.744853488221301</v>
      </c>
      <c r="AL10">
        <v>7.2790814420418597</v>
      </c>
    </row>
    <row r="11" spans="1:46">
      <c r="A11">
        <v>9</v>
      </c>
      <c r="B11">
        <v>-3.7221484666717299E-2</v>
      </c>
      <c r="C11">
        <v>15.5695575470624</v>
      </c>
      <c r="D11">
        <v>1.61832730324288</v>
      </c>
      <c r="E11">
        <v>3.3217533546840997E-2</v>
      </c>
      <c r="F11">
        <v>15.8477768147314</v>
      </c>
      <c r="G11">
        <v>1.3895086218619901</v>
      </c>
      <c r="H11">
        <v>-1.5596001222737899E-2</v>
      </c>
      <c r="I11">
        <v>34.812803526609201</v>
      </c>
      <c r="J11">
        <v>3.0312371608422501</v>
      </c>
      <c r="K11">
        <v>-8.8494829490331203E-2</v>
      </c>
      <c r="L11">
        <v>6.5536041582558102</v>
      </c>
      <c r="M11">
        <v>0.70910820961047105</v>
      </c>
      <c r="N11">
        <v>-5.9182501872969702E-2</v>
      </c>
      <c r="O11">
        <v>171.06062980006601</v>
      </c>
      <c r="P11">
        <v>13.173478178798799</v>
      </c>
      <c r="Q11">
        <v>-1.7208468713230899E-2</v>
      </c>
      <c r="R11">
        <v>54.179583971539699</v>
      </c>
      <c r="S11">
        <v>4.4668548397274304</v>
      </c>
      <c r="T11" s="8">
        <f t="shared" si="2"/>
        <v>2438.8514314083823</v>
      </c>
      <c r="U11" s="9">
        <f t="shared" si="0"/>
        <v>-93.068568591617804</v>
      </c>
      <c r="V11" s="9" t="b">
        <f t="shared" si="3"/>
        <v>0</v>
      </c>
      <c r="W11" s="10" t="b">
        <f t="shared" si="1"/>
        <v>0</v>
      </c>
      <c r="X11" s="49">
        <f t="shared" si="4"/>
        <v>0</v>
      </c>
      <c r="Y11" s="49">
        <f t="shared" si="5"/>
        <v>1</v>
      </c>
      <c r="AA11" s="1" t="s">
        <v>23</v>
      </c>
      <c r="AB11" s="1">
        <f>AVERAGE(Y3:Y10002)</f>
        <v>0.67549999999999999</v>
      </c>
      <c r="AG11">
        <v>1.61832730324288</v>
      </c>
      <c r="AH11">
        <v>1.3895086218619901</v>
      </c>
      <c r="AI11">
        <v>3.0312371608422501</v>
      </c>
      <c r="AJ11">
        <v>0.70910820961047105</v>
      </c>
      <c r="AK11">
        <v>13.173478178798799</v>
      </c>
      <c r="AL11">
        <v>4.4668548397274304</v>
      </c>
    </row>
    <row r="12" spans="1:46">
      <c r="A12">
        <v>10</v>
      </c>
      <c r="B12">
        <v>4.6492956170365501E-2</v>
      </c>
      <c r="C12">
        <v>16.929065711872799</v>
      </c>
      <c r="D12">
        <v>1.84442641884791</v>
      </c>
      <c r="E12">
        <v>5.8102071118773602E-3</v>
      </c>
      <c r="F12">
        <v>15.4193297358553</v>
      </c>
      <c r="G12">
        <v>1.2664311217917501</v>
      </c>
      <c r="H12">
        <v>8.0769859141736594E-2</v>
      </c>
      <c r="I12">
        <v>38.3345315453411</v>
      </c>
      <c r="J12">
        <v>4.3053492633961703</v>
      </c>
      <c r="K12">
        <v>-2.5494309589283198E-2</v>
      </c>
      <c r="L12">
        <v>6.9797679510280499</v>
      </c>
      <c r="M12">
        <v>0.58936225076656101</v>
      </c>
      <c r="N12">
        <v>5.5601027447352097E-2</v>
      </c>
      <c r="O12">
        <v>191.86683874630799</v>
      </c>
      <c r="P12">
        <v>16.238921860213601</v>
      </c>
      <c r="Q12">
        <v>8.0885428902328596E-2</v>
      </c>
      <c r="R12">
        <v>59.763676236512502</v>
      </c>
      <c r="S12">
        <v>6.5431561568420804</v>
      </c>
      <c r="T12" s="8">
        <f t="shared" si="2"/>
        <v>3078.7647071858073</v>
      </c>
      <c r="U12" s="9">
        <f t="shared" si="0"/>
        <v>546.84470718580724</v>
      </c>
      <c r="V12" s="9" t="b">
        <f t="shared" si="3"/>
        <v>0</v>
      </c>
      <c r="W12" s="10" t="b">
        <f t="shared" si="1"/>
        <v>0</v>
      </c>
      <c r="X12" s="49">
        <f t="shared" si="4"/>
        <v>1</v>
      </c>
      <c r="Y12" s="49">
        <f t="shared" si="5"/>
        <v>0</v>
      </c>
      <c r="AG12">
        <v>1.84442641884791</v>
      </c>
      <c r="AH12">
        <v>1.2664311217917501</v>
      </c>
      <c r="AI12">
        <v>4.3053492633961703</v>
      </c>
      <c r="AJ12">
        <v>0.58936225076656101</v>
      </c>
      <c r="AK12">
        <v>16.238921860213601</v>
      </c>
      <c r="AL12">
        <v>6.5431561568420804</v>
      </c>
    </row>
    <row r="13" spans="1:46">
      <c r="A13">
        <v>11</v>
      </c>
      <c r="B13">
        <v>-4.4553673736882703E-2</v>
      </c>
      <c r="C13">
        <v>15.455816103842499</v>
      </c>
      <c r="D13">
        <v>1.6336671232632201</v>
      </c>
      <c r="E13">
        <v>-7.6876645329786802E-2</v>
      </c>
      <c r="F13">
        <v>14.195642446581401</v>
      </c>
      <c r="G13">
        <v>1.41525407425133</v>
      </c>
      <c r="H13">
        <v>-7.3164653571117094E-2</v>
      </c>
      <c r="I13">
        <v>32.865273519534902</v>
      </c>
      <c r="J13">
        <v>3.3668176698966601</v>
      </c>
      <c r="K13">
        <v>2.9265850172151199E-2</v>
      </c>
      <c r="L13">
        <v>7.37263985350378</v>
      </c>
      <c r="M13">
        <v>0.65455701335593997</v>
      </c>
      <c r="N13">
        <v>-1.6104220212867899E-2</v>
      </c>
      <c r="O13">
        <v>178.59065359095399</v>
      </c>
      <c r="P13">
        <v>11.6946483098962</v>
      </c>
      <c r="Q13">
        <v>2.3971305758894602E-2</v>
      </c>
      <c r="R13">
        <v>56.4572623005919</v>
      </c>
      <c r="S13">
        <v>4.8614319661820797</v>
      </c>
      <c r="T13" s="8">
        <f t="shared" si="2"/>
        <v>2362.6376156845431</v>
      </c>
      <c r="U13" s="9">
        <f t="shared" si="0"/>
        <v>-169.28238431545697</v>
      </c>
      <c r="V13" s="9" t="b">
        <f t="shared" si="3"/>
        <v>0</v>
      </c>
      <c r="W13" s="10" t="b">
        <f t="shared" si="1"/>
        <v>0</v>
      </c>
      <c r="X13" s="49">
        <f t="shared" si="4"/>
        <v>0</v>
      </c>
      <c r="Y13" s="49">
        <f t="shared" si="5"/>
        <v>1</v>
      </c>
      <c r="AG13">
        <v>1.6336671232632201</v>
      </c>
      <c r="AH13">
        <v>1.41525407425133</v>
      </c>
      <c r="AI13">
        <v>3.3668176698966601</v>
      </c>
      <c r="AJ13">
        <v>0.65455701335593997</v>
      </c>
      <c r="AK13">
        <v>11.6946483098962</v>
      </c>
      <c r="AL13">
        <v>4.8614319661820797</v>
      </c>
    </row>
    <row r="14" spans="1:46">
      <c r="A14">
        <v>12</v>
      </c>
      <c r="B14">
        <v>4.8010331192336601E-2</v>
      </c>
      <c r="C14">
        <v>16.954772952159001</v>
      </c>
      <c r="D14">
        <v>1.8550262067255801</v>
      </c>
      <c r="E14">
        <v>2.0136552388974601E-2</v>
      </c>
      <c r="F14">
        <v>15.6418223249901</v>
      </c>
      <c r="G14">
        <v>1.31856774085121</v>
      </c>
      <c r="H14">
        <v>9.5020933157603293E-2</v>
      </c>
      <c r="I14">
        <v>38.884751089362403</v>
      </c>
      <c r="J14">
        <v>4.6865964107361204</v>
      </c>
      <c r="K14">
        <v>1.7895501544664099E-4</v>
      </c>
      <c r="L14">
        <v>7.1612814325665699</v>
      </c>
      <c r="M14">
        <v>0.59930166179155497</v>
      </c>
      <c r="N14">
        <v>4.6402364510258497E-2</v>
      </c>
      <c r="O14">
        <v>190.11001297976699</v>
      </c>
      <c r="P14">
        <v>15.1775019445782</v>
      </c>
      <c r="Q14">
        <v>-4.8819226737267601E-2</v>
      </c>
      <c r="R14">
        <v>52.493712470989301</v>
      </c>
      <c r="S14">
        <v>4.63726131236767</v>
      </c>
      <c r="T14" s="8">
        <f t="shared" si="2"/>
        <v>2827.4255277050338</v>
      </c>
      <c r="U14" s="9">
        <f t="shared" si="0"/>
        <v>295.50552770503373</v>
      </c>
      <c r="V14" s="9" t="b">
        <f t="shared" si="3"/>
        <v>0</v>
      </c>
      <c r="W14" s="10" t="b">
        <f t="shared" si="1"/>
        <v>0</v>
      </c>
      <c r="X14" s="49">
        <f t="shared" si="4"/>
        <v>1</v>
      </c>
      <c r="Y14" s="49">
        <f t="shared" si="5"/>
        <v>0</v>
      </c>
      <c r="AG14">
        <v>1.8550262067255801</v>
      </c>
      <c r="AH14">
        <v>1.31856774085121</v>
      </c>
      <c r="AI14">
        <v>4.6865964107361204</v>
      </c>
      <c r="AJ14">
        <v>0.59930166179155497</v>
      </c>
      <c r="AK14">
        <v>15.1775019445782</v>
      </c>
      <c r="AL14">
        <v>4.63726131236767</v>
      </c>
    </row>
    <row r="15" spans="1:46">
      <c r="A15">
        <v>13</v>
      </c>
      <c r="B15">
        <v>9.59400476975171E-2</v>
      </c>
      <c r="C15">
        <v>17.787200058577699</v>
      </c>
      <c r="D15">
        <v>2.3052604153184801</v>
      </c>
      <c r="E15">
        <v>3.9020875720377898E-3</v>
      </c>
      <c r="F15">
        <v>15.389935863924199</v>
      </c>
      <c r="G15">
        <v>1.2607085270882099</v>
      </c>
      <c r="H15">
        <v>3.5210679696268499E-3</v>
      </c>
      <c r="I15">
        <v>35.4847244161191</v>
      </c>
      <c r="J15">
        <v>3.0984350524920599</v>
      </c>
      <c r="K15">
        <v>-1.5915499518985401E-3</v>
      </c>
      <c r="L15">
        <v>7.14861356578733</v>
      </c>
      <c r="M15">
        <v>0.59753631776737304</v>
      </c>
      <c r="N15">
        <v>-3.5930318714932102E-2</v>
      </c>
      <c r="O15">
        <v>175.084766570732</v>
      </c>
      <c r="P15">
        <v>11.9890831706025</v>
      </c>
      <c r="Q15">
        <v>-4.12485728315425E-3</v>
      </c>
      <c r="R15">
        <v>54.893106140652698</v>
      </c>
      <c r="S15">
        <v>4.5064890681105902</v>
      </c>
      <c r="T15" s="8">
        <f t="shared" si="2"/>
        <v>2375.7512551379214</v>
      </c>
      <c r="U15" s="9">
        <f t="shared" si="0"/>
        <v>-156.16874486207871</v>
      </c>
      <c r="V15" s="9" t="b">
        <f t="shared" si="3"/>
        <v>0</v>
      </c>
      <c r="W15" s="10" t="b">
        <f t="shared" si="1"/>
        <v>0</v>
      </c>
      <c r="X15" s="49">
        <f t="shared" si="4"/>
        <v>0</v>
      </c>
      <c r="Y15" s="49">
        <f t="shared" si="5"/>
        <v>1</v>
      </c>
      <c r="AG15">
        <v>2.3052604153184801</v>
      </c>
      <c r="AH15">
        <v>1.2607085270882099</v>
      </c>
      <c r="AI15">
        <v>3.0984350524920599</v>
      </c>
      <c r="AJ15">
        <v>0.59753631776737304</v>
      </c>
      <c r="AK15">
        <v>11.9890831706025</v>
      </c>
      <c r="AL15">
        <v>4.5064890681105902</v>
      </c>
    </row>
    <row r="16" spans="1:46">
      <c r="A16">
        <v>14</v>
      </c>
      <c r="B16">
        <v>8.1062643461770903E-2</v>
      </c>
      <c r="C16">
        <v>17.524531451450699</v>
      </c>
      <c r="D16">
        <v>2.14461568675689</v>
      </c>
      <c r="E16">
        <v>-4.8694156609935597E-2</v>
      </c>
      <c r="F16">
        <v>14.6014017776582</v>
      </c>
      <c r="G16">
        <v>1.27710055215116</v>
      </c>
      <c r="H16">
        <v>2.7653334988669599E-2</v>
      </c>
      <c r="I16">
        <v>36.351467434720597</v>
      </c>
      <c r="J16">
        <v>3.31844821762567</v>
      </c>
      <c r="K16">
        <v>2.7475366989432901E-2</v>
      </c>
      <c r="L16">
        <v>7.3594510764989698</v>
      </c>
      <c r="M16">
        <v>0.64922952382205101</v>
      </c>
      <c r="N16">
        <v>-5.5296890603839202E-2</v>
      </c>
      <c r="O16">
        <v>171.72659791964</v>
      </c>
      <c r="P16">
        <v>12.899059899973899</v>
      </c>
      <c r="Q16">
        <v>-6.5433397773614205E-2</v>
      </c>
      <c r="R16">
        <v>51.628777934440301</v>
      </c>
      <c r="S16">
        <v>4.8915541416180499</v>
      </c>
      <c r="T16" s="8">
        <f t="shared" si="2"/>
        <v>2518.0008021947719</v>
      </c>
      <c r="U16" s="9">
        <f t="shared" si="0"/>
        <v>-13.919197805228123</v>
      </c>
      <c r="V16" s="9" t="b">
        <f t="shared" si="3"/>
        <v>0</v>
      </c>
      <c r="W16" s="10" t="b">
        <f t="shared" si="1"/>
        <v>0</v>
      </c>
      <c r="X16" s="49">
        <f t="shared" si="4"/>
        <v>0</v>
      </c>
      <c r="Y16" s="49">
        <f t="shared" si="5"/>
        <v>1</v>
      </c>
      <c r="AG16">
        <v>2.14461568675689</v>
      </c>
      <c r="AH16">
        <v>1.27710055215116</v>
      </c>
      <c r="AI16">
        <v>3.31844821762567</v>
      </c>
      <c r="AJ16">
        <v>0.64922952382205101</v>
      </c>
      <c r="AK16">
        <v>12.899059899973899</v>
      </c>
      <c r="AL16">
        <v>4.8915541416180499</v>
      </c>
    </row>
    <row r="17" spans="1:38">
      <c r="A17">
        <v>15</v>
      </c>
      <c r="B17">
        <v>8.5157947356291397E-2</v>
      </c>
      <c r="C17">
        <v>17.5964468906317</v>
      </c>
      <c r="D17">
        <v>2.1888193601566401</v>
      </c>
      <c r="E17">
        <v>1.42914153027098E-2</v>
      </c>
      <c r="F17">
        <v>15.5506604157002</v>
      </c>
      <c r="G17">
        <v>1.2920533750856</v>
      </c>
      <c r="H17">
        <v>1.74055843786824E-2</v>
      </c>
      <c r="I17">
        <v>35.980848908668399</v>
      </c>
      <c r="J17">
        <v>3.1991641622609501</v>
      </c>
      <c r="K17">
        <v>-0.10749689008166501</v>
      </c>
      <c r="L17">
        <v>6.4302478982624898</v>
      </c>
      <c r="M17">
        <v>0.77538498932211697</v>
      </c>
      <c r="N17">
        <v>-7.8763067124893602E-2</v>
      </c>
      <c r="O17">
        <v>167.743745187408</v>
      </c>
      <c r="P17">
        <v>14.7528551067428</v>
      </c>
      <c r="Q17">
        <v>-2.0968525508652101E-2</v>
      </c>
      <c r="R17">
        <v>53.976248175289498</v>
      </c>
      <c r="S17">
        <v>4.4625671955294104</v>
      </c>
      <c r="T17" s="8">
        <f t="shared" si="2"/>
        <v>2667.0844189097515</v>
      </c>
      <c r="U17" s="9">
        <f t="shared" si="0"/>
        <v>135.16441890975148</v>
      </c>
      <c r="V17" s="9" t="b">
        <f t="shared" si="3"/>
        <v>0</v>
      </c>
      <c r="W17" s="10" t="b">
        <f t="shared" si="1"/>
        <v>0</v>
      </c>
      <c r="X17" s="49">
        <f t="shared" si="4"/>
        <v>1</v>
      </c>
      <c r="Y17" s="49">
        <f t="shared" si="5"/>
        <v>0</v>
      </c>
      <c r="AG17">
        <v>2.1888193601566401</v>
      </c>
      <c r="AH17">
        <v>1.2920533750856</v>
      </c>
      <c r="AI17">
        <v>3.1991641622609501</v>
      </c>
      <c r="AJ17">
        <v>0.77538498932211697</v>
      </c>
      <c r="AK17">
        <v>14.7528551067428</v>
      </c>
      <c r="AL17">
        <v>4.4625671955294104</v>
      </c>
    </row>
    <row r="18" spans="1:38">
      <c r="A18">
        <v>16</v>
      </c>
      <c r="B18">
        <v>2.0798560940113401E-2</v>
      </c>
      <c r="C18">
        <v>16.4996243508639</v>
      </c>
      <c r="D18">
        <v>1.6988034859188399</v>
      </c>
      <c r="E18">
        <v>7.9731052670292804E-2</v>
      </c>
      <c r="F18">
        <v>16.602324995983501</v>
      </c>
      <c r="G18">
        <v>1.7979419494004001</v>
      </c>
      <c r="H18">
        <v>-5.0418426841987898E-2</v>
      </c>
      <c r="I18">
        <v>33.621401409884903</v>
      </c>
      <c r="J18">
        <v>3.13746971612282</v>
      </c>
      <c r="K18">
        <v>3.8659765553739803E-2</v>
      </c>
      <c r="L18">
        <v>7.4422241311260802</v>
      </c>
      <c r="M18">
        <v>0.68024672659573504</v>
      </c>
      <c r="N18">
        <v>-2.2935499380427E-2</v>
      </c>
      <c r="O18">
        <v>177.37480859610201</v>
      </c>
      <c r="P18">
        <v>11.707879964718201</v>
      </c>
      <c r="Q18">
        <v>-8.9108405732517999E-3</v>
      </c>
      <c r="R18">
        <v>54.631016330924503</v>
      </c>
      <c r="S18">
        <v>4.4790874567122101</v>
      </c>
      <c r="T18" s="8">
        <f t="shared" si="2"/>
        <v>2350.1429299468205</v>
      </c>
      <c r="U18" s="9">
        <f t="shared" si="0"/>
        <v>-181.77707005317961</v>
      </c>
      <c r="V18" s="9" t="b">
        <f t="shared" si="3"/>
        <v>0</v>
      </c>
      <c r="W18" s="10" t="b">
        <f t="shared" si="1"/>
        <v>0</v>
      </c>
      <c r="X18" s="49">
        <f t="shared" si="4"/>
        <v>0</v>
      </c>
      <c r="Y18" s="49">
        <f t="shared" si="5"/>
        <v>1</v>
      </c>
      <c r="AG18">
        <v>1.6988034859188399</v>
      </c>
      <c r="AH18">
        <v>1.7979419494004001</v>
      </c>
      <c r="AI18">
        <v>3.13746971612282</v>
      </c>
      <c r="AJ18">
        <v>0.68024672659573504</v>
      </c>
      <c r="AK18">
        <v>11.707879964718201</v>
      </c>
      <c r="AL18">
        <v>4.4790874567122101</v>
      </c>
    </row>
    <row r="19" spans="1:38">
      <c r="A19">
        <v>17</v>
      </c>
      <c r="B19">
        <v>9.1472795482851702E-3</v>
      </c>
      <c r="C19">
        <v>16.3084981792435</v>
      </c>
      <c r="D19">
        <v>1.6577399774611199</v>
      </c>
      <c r="E19">
        <v>4.4268270628522503E-2</v>
      </c>
      <c r="F19">
        <v>16.0238776596102</v>
      </c>
      <c r="G19">
        <v>1.4673926504075601</v>
      </c>
      <c r="H19">
        <v>-8.5872573323364301E-2</v>
      </c>
      <c r="I19">
        <v>32.450266782151203</v>
      </c>
      <c r="J19">
        <v>3.5476688395080398</v>
      </c>
      <c r="K19">
        <v>-9.6006212246721404E-3</v>
      </c>
      <c r="L19">
        <v>7.09158847407297</v>
      </c>
      <c r="M19">
        <v>0.59124307430941903</v>
      </c>
      <c r="N19">
        <v>-2.83710848171536E-3</v>
      </c>
      <c r="O19">
        <v>180.97582291463101</v>
      </c>
      <c r="P19">
        <v>11.8612852615835</v>
      </c>
      <c r="Q19">
        <v>6.4659933044930896E-4</v>
      </c>
      <c r="R19">
        <v>55.1556520801578</v>
      </c>
      <c r="S19">
        <v>4.5455882957405098</v>
      </c>
      <c r="T19" s="8">
        <f t="shared" si="2"/>
        <v>2367.091809901015</v>
      </c>
      <c r="U19" s="9">
        <f t="shared" si="0"/>
        <v>-164.82819009898503</v>
      </c>
      <c r="V19" s="9" t="b">
        <f t="shared" si="3"/>
        <v>0</v>
      </c>
      <c r="W19" s="10" t="b">
        <f t="shared" si="1"/>
        <v>0</v>
      </c>
      <c r="X19" s="49">
        <f t="shared" si="4"/>
        <v>0</v>
      </c>
      <c r="Y19" s="49">
        <f t="shared" si="5"/>
        <v>1</v>
      </c>
      <c r="AG19">
        <v>1.6577399774611199</v>
      </c>
      <c r="AH19">
        <v>1.4673926504075601</v>
      </c>
      <c r="AI19">
        <v>3.5476688395080398</v>
      </c>
      <c r="AJ19">
        <v>0.59124307430941903</v>
      </c>
      <c r="AK19">
        <v>11.8612852615835</v>
      </c>
      <c r="AL19">
        <v>4.5455882957405098</v>
      </c>
    </row>
    <row r="20" spans="1:38">
      <c r="A20">
        <v>18</v>
      </c>
      <c r="B20">
        <v>7.1324731000452904E-2</v>
      </c>
      <c r="C20">
        <v>17.354707306569001</v>
      </c>
      <c r="D20">
        <v>2.04672646643023</v>
      </c>
      <c r="E20">
        <v>-1.82577276421385E-3</v>
      </c>
      <c r="F20">
        <v>15.302036438846701</v>
      </c>
      <c r="G20">
        <v>1.24598861927205</v>
      </c>
      <c r="H20">
        <v>-1.9780213594238899E-2</v>
      </c>
      <c r="I20">
        <v>34.667443683708498</v>
      </c>
      <c r="J20">
        <v>3.02659630642927</v>
      </c>
      <c r="K20">
        <v>4.0123464854303903E-2</v>
      </c>
      <c r="L20">
        <v>7.4531252854411898</v>
      </c>
      <c r="M20">
        <v>0.68545162473432997</v>
      </c>
      <c r="N20">
        <v>-2.0132076165409098E-3</v>
      </c>
      <c r="O20">
        <v>181.124990492916</v>
      </c>
      <c r="P20">
        <v>11.8859698462584</v>
      </c>
      <c r="Q20">
        <v>3.8236641256212497E-2</v>
      </c>
      <c r="R20">
        <v>57.2684160228088</v>
      </c>
      <c r="S20">
        <v>5.1587084234362903</v>
      </c>
      <c r="T20" s="8">
        <f t="shared" si="2"/>
        <v>2404.9441286560568</v>
      </c>
      <c r="U20" s="9">
        <f t="shared" si="0"/>
        <v>-126.97587134394325</v>
      </c>
      <c r="V20" s="9" t="b">
        <f t="shared" si="3"/>
        <v>0</v>
      </c>
      <c r="W20" s="10" t="b">
        <f t="shared" si="1"/>
        <v>0</v>
      </c>
      <c r="X20" s="49">
        <f t="shared" si="4"/>
        <v>0</v>
      </c>
      <c r="Y20" s="49">
        <f t="shared" si="5"/>
        <v>1</v>
      </c>
      <c r="AG20">
        <v>2.04672646643023</v>
      </c>
      <c r="AH20">
        <v>1.24598861927205</v>
      </c>
      <c r="AI20">
        <v>3.02659630642927</v>
      </c>
      <c r="AJ20">
        <v>0.68545162473432997</v>
      </c>
      <c r="AK20">
        <v>11.8859698462584</v>
      </c>
      <c r="AL20">
        <v>5.1587084234362903</v>
      </c>
    </row>
    <row r="21" spans="1:38">
      <c r="A21">
        <v>19</v>
      </c>
      <c r="B21">
        <v>-4.2121277678260197E-2</v>
      </c>
      <c r="C21">
        <v>15.493456529669601</v>
      </c>
      <c r="D21">
        <v>1.62927100198009</v>
      </c>
      <c r="E21">
        <v>-3.5051652075499401E-2</v>
      </c>
      <c r="F21">
        <v>14.8019664591937</v>
      </c>
      <c r="G21">
        <v>1.24571279807774</v>
      </c>
      <c r="H21">
        <v>-6.0092179635287797E-2</v>
      </c>
      <c r="I21">
        <v>33.297724393977298</v>
      </c>
      <c r="J21">
        <v>3.2302978687653598</v>
      </c>
      <c r="K21">
        <v>-2.6551333951288801E-2</v>
      </c>
      <c r="L21">
        <v>6.97239406413828</v>
      </c>
      <c r="M21">
        <v>0.58943868105943198</v>
      </c>
      <c r="N21">
        <v>-5.6307162718292302E-2</v>
      </c>
      <c r="O21">
        <v>171.553194933301</v>
      </c>
      <c r="P21">
        <v>12.970488086243</v>
      </c>
      <c r="Q21">
        <v>-1.5674148739443401E-2</v>
      </c>
      <c r="R21">
        <v>54.262776595130099</v>
      </c>
      <c r="S21">
        <v>4.4692096966970203</v>
      </c>
      <c r="T21" s="8">
        <f t="shared" si="2"/>
        <v>2413.4418132822648</v>
      </c>
      <c r="U21" s="9">
        <f t="shared" si="0"/>
        <v>-118.4781867177353</v>
      </c>
      <c r="V21" s="9" t="b">
        <f t="shared" si="3"/>
        <v>0</v>
      </c>
      <c r="W21" s="10" t="b">
        <f t="shared" si="1"/>
        <v>0</v>
      </c>
      <c r="X21" s="49">
        <f t="shared" si="4"/>
        <v>0</v>
      </c>
      <c r="Y21" s="49">
        <f t="shared" si="5"/>
        <v>1</v>
      </c>
      <c r="AG21">
        <v>1.62927100198009</v>
      </c>
      <c r="AH21">
        <v>1.24571279807774</v>
      </c>
      <c r="AI21">
        <v>3.2302978687653598</v>
      </c>
      <c r="AJ21">
        <v>0.58943868105943198</v>
      </c>
      <c r="AK21">
        <v>12.970488086243</v>
      </c>
      <c r="AL21">
        <v>4.4692096966970203</v>
      </c>
    </row>
    <row r="22" spans="1:38">
      <c r="A22">
        <v>20</v>
      </c>
      <c r="B22">
        <v>7.8218966984700197E-3</v>
      </c>
      <c r="C22">
        <v>16.286897493201899</v>
      </c>
      <c r="D22">
        <v>1.6527292053482301</v>
      </c>
      <c r="E22">
        <v>1.9654315768558601E-2</v>
      </c>
      <c r="F22">
        <v>15.6342810839324</v>
      </c>
      <c r="G22">
        <v>1.3164284063944001</v>
      </c>
      <c r="H22">
        <v>7.9762863822661803E-2</v>
      </c>
      <c r="I22">
        <v>38.2959482813595</v>
      </c>
      <c r="J22">
        <v>4.2800946891506202</v>
      </c>
      <c r="K22">
        <v>-3.4159807675113701E-2</v>
      </c>
      <c r="L22">
        <v>6.9195460882692403</v>
      </c>
      <c r="M22">
        <v>0.59504689047721104</v>
      </c>
      <c r="N22">
        <v>-3.1537250867165197E-2</v>
      </c>
      <c r="O22">
        <v>175.85561779051801</v>
      </c>
      <c r="P22">
        <v>11.8794097990782</v>
      </c>
      <c r="Q22">
        <v>5.98630683150118E-2</v>
      </c>
      <c r="R22">
        <v>58.520416597667001</v>
      </c>
      <c r="S22">
        <v>5.77760210386782</v>
      </c>
      <c r="T22" s="8">
        <f t="shared" si="2"/>
        <v>2550.1311094316479</v>
      </c>
      <c r="U22" s="9">
        <f t="shared" si="0"/>
        <v>18.211109431647856</v>
      </c>
      <c r="V22" s="9" t="b">
        <f t="shared" si="3"/>
        <v>0</v>
      </c>
      <c r="W22" s="10" t="b">
        <f t="shared" si="1"/>
        <v>0</v>
      </c>
      <c r="X22" s="49">
        <f t="shared" si="4"/>
        <v>1</v>
      </c>
      <c r="Y22" s="49">
        <f t="shared" si="5"/>
        <v>0</v>
      </c>
      <c r="AG22">
        <v>1.6527292053482301</v>
      </c>
      <c r="AH22">
        <v>1.3164284063944001</v>
      </c>
      <c r="AI22">
        <v>4.2800946891506202</v>
      </c>
      <c r="AJ22">
        <v>0.59504689047721104</v>
      </c>
      <c r="AK22">
        <v>11.8794097990782</v>
      </c>
      <c r="AL22">
        <v>5.77760210386782</v>
      </c>
    </row>
    <row r="23" spans="1:38">
      <c r="A23">
        <v>21</v>
      </c>
      <c r="B23">
        <v>8.4059613793752999E-2</v>
      </c>
      <c r="C23">
        <v>17.577130732164601</v>
      </c>
      <c r="D23">
        <v>2.1768363984930099</v>
      </c>
      <c r="E23">
        <v>-7.6729402621280807E-2</v>
      </c>
      <c r="F23">
        <v>14.1977328053155</v>
      </c>
      <c r="G23">
        <v>1.4149223343857</v>
      </c>
      <c r="H23">
        <v>2.33086940090706E-2</v>
      </c>
      <c r="I23">
        <v>36.193875946743603</v>
      </c>
      <c r="J23">
        <v>3.2651256010035699</v>
      </c>
      <c r="K23">
        <v>-3.9478743643844703E-2</v>
      </c>
      <c r="L23">
        <v>6.8828391730985699</v>
      </c>
      <c r="M23">
        <v>0.60089841863273796</v>
      </c>
      <c r="N23">
        <v>6.3460842913294103E-3</v>
      </c>
      <c r="O23">
        <v>182.64541313496699</v>
      </c>
      <c r="P23">
        <v>12.182203879857999</v>
      </c>
      <c r="Q23">
        <v>9.9499125095199904E-3</v>
      </c>
      <c r="R23">
        <v>55.671176710311997</v>
      </c>
      <c r="S23">
        <v>4.6400786214783203</v>
      </c>
      <c r="T23" s="8">
        <f t="shared" si="2"/>
        <v>2428.0065253851335</v>
      </c>
      <c r="U23" s="9">
        <f t="shared" si="0"/>
        <v>-103.91347461486657</v>
      </c>
      <c r="V23" s="9" t="b">
        <f t="shared" si="3"/>
        <v>0</v>
      </c>
      <c r="W23" s="10" t="b">
        <f t="shared" si="1"/>
        <v>0</v>
      </c>
      <c r="X23" s="49">
        <f t="shared" si="4"/>
        <v>0</v>
      </c>
      <c r="Y23" s="49">
        <f t="shared" si="5"/>
        <v>1</v>
      </c>
      <c r="AG23">
        <v>2.1768363984930099</v>
      </c>
      <c r="AH23">
        <v>1.4149223343857</v>
      </c>
      <c r="AI23">
        <v>3.2651256010035699</v>
      </c>
      <c r="AJ23">
        <v>0.60089841863273796</v>
      </c>
      <c r="AK23">
        <v>12.182203879857999</v>
      </c>
      <c r="AL23">
        <v>4.6400786214783203</v>
      </c>
    </row>
    <row r="24" spans="1:38">
      <c r="A24">
        <v>22</v>
      </c>
      <c r="B24">
        <v>-2.0124231883423001E-2</v>
      </c>
      <c r="C24">
        <v>15.838042848520599</v>
      </c>
      <c r="D24">
        <v>1.6094293929605701</v>
      </c>
      <c r="E24">
        <v>1.92375057159156E-2</v>
      </c>
      <c r="F24">
        <v>15.627765916298801</v>
      </c>
      <c r="G24">
        <v>1.31599902017835</v>
      </c>
      <c r="H24">
        <v>-7.1801192078058598E-3</v>
      </c>
      <c r="I24">
        <v>35.107020283915801</v>
      </c>
      <c r="J24">
        <v>3.0385657784465199</v>
      </c>
      <c r="K24">
        <v>3.1383453453450998E-2</v>
      </c>
      <c r="L24">
        <v>7.3882687218805803</v>
      </c>
      <c r="M24">
        <v>0.65878737682178801</v>
      </c>
      <c r="N24">
        <v>7.9694865592866496E-2</v>
      </c>
      <c r="O24">
        <v>196.54578787904299</v>
      </c>
      <c r="P24">
        <v>19.507091738977401</v>
      </c>
      <c r="Q24">
        <v>1.91270773260293E-2</v>
      </c>
      <c r="R24">
        <v>56.184431785515301</v>
      </c>
      <c r="S24">
        <v>4.7710423967793796</v>
      </c>
      <c r="T24" s="8">
        <f t="shared" si="2"/>
        <v>3090.0915704164008</v>
      </c>
      <c r="U24" s="9">
        <f t="shared" si="0"/>
        <v>558.17157041640075</v>
      </c>
      <c r="V24" s="9" t="b">
        <f t="shared" si="3"/>
        <v>0</v>
      </c>
      <c r="W24" s="10" t="b">
        <f t="shared" si="1"/>
        <v>0</v>
      </c>
      <c r="X24" s="49">
        <f t="shared" si="4"/>
        <v>1</v>
      </c>
      <c r="Y24" s="49">
        <f t="shared" si="5"/>
        <v>0</v>
      </c>
      <c r="AG24">
        <v>1.6094293929605701</v>
      </c>
      <c r="AH24">
        <v>1.31599902017835</v>
      </c>
      <c r="AI24">
        <v>3.0385657784465199</v>
      </c>
      <c r="AJ24">
        <v>0.65878737682178801</v>
      </c>
      <c r="AK24">
        <v>19.507091738977401</v>
      </c>
      <c r="AL24">
        <v>4.7710423967793796</v>
      </c>
    </row>
    <row r="25" spans="1:38">
      <c r="A25">
        <v>23</v>
      </c>
      <c r="B25">
        <v>4.2707994729752098E-3</v>
      </c>
      <c r="C25">
        <v>16.229163706516701</v>
      </c>
      <c r="D25">
        <v>1.64347403674224</v>
      </c>
      <c r="E25">
        <v>-7.6609751556365596E-2</v>
      </c>
      <c r="F25">
        <v>14.199431680799099</v>
      </c>
      <c r="G25">
        <v>1.4153036123396301</v>
      </c>
      <c r="H25">
        <v>2.7067278324565899E-2</v>
      </c>
      <c r="I25">
        <v>36.3301696564426</v>
      </c>
      <c r="J25">
        <v>3.3123788552319202</v>
      </c>
      <c r="K25">
        <v>-7.5690992676063799E-3</v>
      </c>
      <c r="L25">
        <v>7.1060098354648398</v>
      </c>
      <c r="M25">
        <v>0.59218188560010698</v>
      </c>
      <c r="N25">
        <v>-3.74629787331444E-2</v>
      </c>
      <c r="O25">
        <v>174.81662668534099</v>
      </c>
      <c r="P25">
        <v>12.029902326351699</v>
      </c>
      <c r="Q25">
        <v>3.2082010616498902E-2</v>
      </c>
      <c r="R25">
        <v>56.917032501943503</v>
      </c>
      <c r="S25">
        <v>5.0139449857164697</v>
      </c>
      <c r="T25" s="8">
        <f t="shared" si="2"/>
        <v>2400.7185701982066</v>
      </c>
      <c r="U25" s="9">
        <f t="shared" si="0"/>
        <v>-131.20142980179344</v>
      </c>
      <c r="V25" s="9" t="b">
        <f t="shared" si="3"/>
        <v>0</v>
      </c>
      <c r="W25" s="10" t="b">
        <f t="shared" si="1"/>
        <v>0</v>
      </c>
      <c r="X25" s="49">
        <f t="shared" si="4"/>
        <v>0</v>
      </c>
      <c r="Y25" s="49">
        <f t="shared" si="5"/>
        <v>1</v>
      </c>
      <c r="AG25">
        <v>1.64347403674224</v>
      </c>
      <c r="AH25">
        <v>1.4153036123396301</v>
      </c>
      <c r="AI25">
        <v>3.3123788552319202</v>
      </c>
      <c r="AJ25">
        <v>0.59218188560010698</v>
      </c>
      <c r="AK25">
        <v>12.029902326351699</v>
      </c>
      <c r="AL25">
        <v>5.0139449857164697</v>
      </c>
    </row>
    <row r="26" spans="1:38">
      <c r="A26">
        <v>24</v>
      </c>
      <c r="B26">
        <v>6.8517301025906294E-2</v>
      </c>
      <c r="C26">
        <v>17.3060535090979</v>
      </c>
      <c r="D26">
        <v>2.01969621641727</v>
      </c>
      <c r="E26">
        <v>2.1943605173348799E-2</v>
      </c>
      <c r="F26">
        <v>15.670113477679701</v>
      </c>
      <c r="G26">
        <v>1.3290413847998599</v>
      </c>
      <c r="H26">
        <v>-1.2353995521509301E-2</v>
      </c>
      <c r="I26">
        <v>34.925849983731901</v>
      </c>
      <c r="J26">
        <v>3.0331739315891602</v>
      </c>
      <c r="K26">
        <v>1.04802791866772E-2</v>
      </c>
      <c r="L26">
        <v>7.2354333900282199</v>
      </c>
      <c r="M26">
        <v>0.61290640240620298</v>
      </c>
      <c r="N26">
        <v>7.7218911695068795E-2</v>
      </c>
      <c r="O26">
        <v>196.05975151955599</v>
      </c>
      <c r="P26">
        <v>19.129543869111</v>
      </c>
      <c r="Q26">
        <v>7.7562381692505098E-3</v>
      </c>
      <c r="R26">
        <v>55.549186131191902</v>
      </c>
      <c r="S26">
        <v>4.6183574847078903</v>
      </c>
      <c r="T26" s="8">
        <f t="shared" si="2"/>
        <v>3074.2719289031379</v>
      </c>
      <c r="U26" s="9">
        <f t="shared" si="0"/>
        <v>542.35192890313783</v>
      </c>
      <c r="V26" s="9" t="b">
        <f t="shared" si="3"/>
        <v>0</v>
      </c>
      <c r="W26" s="10" t="b">
        <f t="shared" si="1"/>
        <v>0</v>
      </c>
      <c r="X26" s="49">
        <f t="shared" si="4"/>
        <v>1</v>
      </c>
      <c r="Y26" s="49">
        <f t="shared" si="5"/>
        <v>0</v>
      </c>
      <c r="AG26">
        <v>2.01969621641727</v>
      </c>
      <c r="AH26">
        <v>1.3290413847998599</v>
      </c>
      <c r="AI26">
        <v>3.0331739315891602</v>
      </c>
      <c r="AJ26">
        <v>0.61290640240620298</v>
      </c>
      <c r="AK26">
        <v>19.129543869111</v>
      </c>
      <c r="AL26">
        <v>4.6183574847078903</v>
      </c>
    </row>
    <row r="27" spans="1:38">
      <c r="A27">
        <v>25</v>
      </c>
      <c r="B27">
        <v>1.3111161007552601E-2</v>
      </c>
      <c r="C27">
        <v>16.373271424726401</v>
      </c>
      <c r="D27">
        <v>1.6681516759594599</v>
      </c>
      <c r="E27">
        <v>-2.0228665314114901E-2</v>
      </c>
      <c r="F27">
        <v>15.023010027695401</v>
      </c>
      <c r="G27">
        <v>1.2287576406730401</v>
      </c>
      <c r="H27">
        <v>-5.0021377965094503E-2</v>
      </c>
      <c r="I27">
        <v>33.634753400075198</v>
      </c>
      <c r="J27">
        <v>3.1349851621356302</v>
      </c>
      <c r="K27">
        <v>5.7678714472868597E-2</v>
      </c>
      <c r="L27">
        <v>7.5851219878427099</v>
      </c>
      <c r="M27">
        <v>0.74955528582248498</v>
      </c>
      <c r="N27">
        <v>-1.5907508736686001E-2</v>
      </c>
      <c r="O27">
        <v>178.62578787759901</v>
      </c>
      <c r="P27">
        <v>11.694391759419</v>
      </c>
      <c r="Q27">
        <v>6.4413517414215998E-2</v>
      </c>
      <c r="R27">
        <v>58.787317573761499</v>
      </c>
      <c r="S27">
        <v>5.9330067619431599</v>
      </c>
      <c r="T27" s="8">
        <f t="shared" si="2"/>
        <v>2440.8848285952777</v>
      </c>
      <c r="U27" s="9">
        <f t="shared" si="0"/>
        <v>-91.035171404722405</v>
      </c>
      <c r="V27" s="9" t="b">
        <f t="shared" si="3"/>
        <v>0</v>
      </c>
      <c r="W27" s="10" t="b">
        <f t="shared" si="1"/>
        <v>0</v>
      </c>
      <c r="X27" s="49">
        <f t="shared" si="4"/>
        <v>0</v>
      </c>
      <c r="Y27" s="49">
        <f t="shared" si="5"/>
        <v>1</v>
      </c>
      <c r="AG27">
        <v>1.6681516759594599</v>
      </c>
      <c r="AH27">
        <v>1.2287576406730401</v>
      </c>
      <c r="AI27">
        <v>3.1349851621356302</v>
      </c>
      <c r="AJ27">
        <v>0.74955528582248498</v>
      </c>
      <c r="AK27">
        <v>11.694391759419</v>
      </c>
      <c r="AL27">
        <v>5.9330067619431599</v>
      </c>
    </row>
    <row r="28" spans="1:38">
      <c r="A28">
        <v>26</v>
      </c>
      <c r="B28">
        <v>2.0663097783840099E-2</v>
      </c>
      <c r="C28">
        <v>16.497389411051401</v>
      </c>
      <c r="D28">
        <v>1.6974897551974799</v>
      </c>
      <c r="E28">
        <v>4.4145987242339202E-2</v>
      </c>
      <c r="F28">
        <v>16.021918325389699</v>
      </c>
      <c r="G28">
        <v>1.46640841404133</v>
      </c>
      <c r="H28">
        <v>2.4446368131424302E-2</v>
      </c>
      <c r="I28">
        <v>36.235076214591402</v>
      </c>
      <c r="J28">
        <v>3.2799658293590301</v>
      </c>
      <c r="K28">
        <v>-5.4284149601519102E-2</v>
      </c>
      <c r="L28">
        <v>6.7816865952032197</v>
      </c>
      <c r="M28">
        <v>0.62118070459742902</v>
      </c>
      <c r="N28">
        <v>-2.07120830952368E-2</v>
      </c>
      <c r="O28">
        <v>177.769625392514</v>
      </c>
      <c r="P28">
        <v>11.686951958937501</v>
      </c>
      <c r="Q28">
        <v>3.58142666809039E-2</v>
      </c>
      <c r="R28">
        <v>57.129858354906403</v>
      </c>
      <c r="S28">
        <v>5.0970535639108201</v>
      </c>
      <c r="T28" s="8">
        <f t="shared" si="2"/>
        <v>2384.9050226043587</v>
      </c>
      <c r="U28" s="9">
        <f t="shared" si="0"/>
        <v>-147.01497739564138</v>
      </c>
      <c r="V28" s="9" t="b">
        <f t="shared" si="3"/>
        <v>0</v>
      </c>
      <c r="W28" s="10" t="b">
        <f t="shared" si="1"/>
        <v>0</v>
      </c>
      <c r="X28" s="49">
        <f t="shared" si="4"/>
        <v>0</v>
      </c>
      <c r="Y28" s="49">
        <f t="shared" si="5"/>
        <v>1</v>
      </c>
      <c r="AG28">
        <v>1.6974897551974799</v>
      </c>
      <c r="AH28">
        <v>1.46640841404133</v>
      </c>
      <c r="AI28">
        <v>3.2799658293590301</v>
      </c>
      <c r="AJ28">
        <v>0.62118070459742902</v>
      </c>
      <c r="AK28">
        <v>11.686951958937501</v>
      </c>
      <c r="AL28">
        <v>5.0970535639108201</v>
      </c>
    </row>
    <row r="29" spans="1:38">
      <c r="A29">
        <v>27</v>
      </c>
      <c r="B29">
        <v>5.4831547435343297E-2</v>
      </c>
      <c r="C29">
        <v>17.070820467450801</v>
      </c>
      <c r="D29">
        <v>1.90768019142707</v>
      </c>
      <c r="E29">
        <v>2.8630357654427299E-2</v>
      </c>
      <c r="F29">
        <v>15.775246756228899</v>
      </c>
      <c r="G29">
        <v>1.3643977597246</v>
      </c>
      <c r="H29">
        <v>3.4181954151760598E-2</v>
      </c>
      <c r="I29">
        <v>36.589568712190101</v>
      </c>
      <c r="J29">
        <v>3.3975662053732898</v>
      </c>
      <c r="K29">
        <v>-1.2585226581596901E-2</v>
      </c>
      <c r="L29">
        <v>7.0704544351952396</v>
      </c>
      <c r="M29">
        <v>0.59137036580772495</v>
      </c>
      <c r="N29">
        <v>-7.2177420968776093E-2</v>
      </c>
      <c r="O29">
        <v>168.852091721346</v>
      </c>
      <c r="P29">
        <v>14.1483496691265</v>
      </c>
      <c r="Q29">
        <v>-7.4461633861395904E-3</v>
      </c>
      <c r="R29">
        <v>54.711091762266598</v>
      </c>
      <c r="S29">
        <v>4.4825645265638396</v>
      </c>
      <c r="T29" s="8">
        <f t="shared" si="2"/>
        <v>2589.1928718023023</v>
      </c>
      <c r="U29" s="9">
        <f t="shared" si="0"/>
        <v>57.272871802302234</v>
      </c>
      <c r="V29" s="9" t="b">
        <f t="shared" si="3"/>
        <v>0</v>
      </c>
      <c r="W29" s="10" t="b">
        <f t="shared" si="1"/>
        <v>0</v>
      </c>
      <c r="X29" s="49">
        <f t="shared" si="4"/>
        <v>1</v>
      </c>
      <c r="Y29" s="49">
        <f t="shared" si="5"/>
        <v>0</v>
      </c>
      <c r="AG29">
        <v>1.90768019142707</v>
      </c>
      <c r="AH29">
        <v>1.3643977597246</v>
      </c>
      <c r="AI29">
        <v>3.3975662053732898</v>
      </c>
      <c r="AJ29">
        <v>0.59137036580772495</v>
      </c>
      <c r="AK29">
        <v>14.1483496691265</v>
      </c>
      <c r="AL29">
        <v>4.4825645265638396</v>
      </c>
    </row>
    <row r="30" spans="1:38">
      <c r="A30">
        <v>28</v>
      </c>
      <c r="B30">
        <v>-0.114850263003398</v>
      </c>
      <c r="C30">
        <v>14.4066339301315</v>
      </c>
      <c r="D30">
        <v>1.9976138361656599</v>
      </c>
      <c r="E30">
        <v>3.2990070465521298E-2</v>
      </c>
      <c r="F30">
        <v>15.844172440531599</v>
      </c>
      <c r="G30">
        <v>1.38720776839907</v>
      </c>
      <c r="H30">
        <v>-2.7520628618437501E-2</v>
      </c>
      <c r="I30">
        <v>34.400139140426198</v>
      </c>
      <c r="J30">
        <v>3.0289871329214799</v>
      </c>
      <c r="K30">
        <v>-1.70484642816606E-2</v>
      </c>
      <c r="L30">
        <v>7.0389676352092296</v>
      </c>
      <c r="M30">
        <v>0.59085146433022995</v>
      </c>
      <c r="N30">
        <v>1.82899029049646E-2</v>
      </c>
      <c r="O30">
        <v>184.83997646454799</v>
      </c>
      <c r="P30">
        <v>12.800503950842</v>
      </c>
      <c r="Q30">
        <v>-4.9920516426516903E-2</v>
      </c>
      <c r="R30">
        <v>52.435933508222298</v>
      </c>
      <c r="S30">
        <v>4.65339895766071</v>
      </c>
      <c r="T30" s="8">
        <f t="shared" si="2"/>
        <v>2445.8563110319151</v>
      </c>
      <c r="U30" s="9">
        <f t="shared" si="0"/>
        <v>-86.063688968084989</v>
      </c>
      <c r="V30" s="9" t="b">
        <f t="shared" si="3"/>
        <v>0</v>
      </c>
      <c r="W30" s="10" t="b">
        <f t="shared" si="1"/>
        <v>0</v>
      </c>
      <c r="X30" s="49">
        <f t="shared" si="4"/>
        <v>0</v>
      </c>
      <c r="Y30" s="49">
        <f t="shared" si="5"/>
        <v>1</v>
      </c>
      <c r="AG30">
        <v>1.9976138361656599</v>
      </c>
      <c r="AH30">
        <v>1.38720776839907</v>
      </c>
      <c r="AI30">
        <v>3.0289871329214799</v>
      </c>
      <c r="AJ30">
        <v>0.59085146433022995</v>
      </c>
      <c r="AK30">
        <v>12.800503950842</v>
      </c>
      <c r="AL30">
        <v>4.65339895766071</v>
      </c>
    </row>
    <row r="31" spans="1:38">
      <c r="A31">
        <v>29</v>
      </c>
      <c r="B31">
        <v>-6.1632923124583898E-2</v>
      </c>
      <c r="C31">
        <v>15.194083823817399</v>
      </c>
      <c r="D31">
        <v>1.68419360880091</v>
      </c>
      <c r="E31">
        <v>4.4794862701417602E-2</v>
      </c>
      <c r="F31">
        <v>16.0323179286572</v>
      </c>
      <c r="G31">
        <v>1.4706339976604701</v>
      </c>
      <c r="H31">
        <v>8.2430466828447693E-2</v>
      </c>
      <c r="I31">
        <v>38.398243048356598</v>
      </c>
      <c r="J31">
        <v>4.3484937954054299</v>
      </c>
      <c r="K31">
        <v>-2.56432227672895E-2</v>
      </c>
      <c r="L31">
        <v>6.9787286489855198</v>
      </c>
      <c r="M31">
        <v>0.59036118038168905</v>
      </c>
      <c r="N31">
        <v>-1.24711965968695E-2</v>
      </c>
      <c r="O31">
        <v>179.24065767820301</v>
      </c>
      <c r="P31">
        <v>11.7238479080019</v>
      </c>
      <c r="Q31">
        <v>1.49104572128203E-2</v>
      </c>
      <c r="R31">
        <v>55.948022155477602</v>
      </c>
      <c r="S31">
        <v>4.6997527688288203</v>
      </c>
      <c r="T31" s="8">
        <f t="shared" si="2"/>
        <v>2451.7283259079218</v>
      </c>
      <c r="U31" s="9">
        <f t="shared" si="0"/>
        <v>-80.191674092078301</v>
      </c>
      <c r="V31" s="9" t="b">
        <f t="shared" si="3"/>
        <v>0</v>
      </c>
      <c r="W31" s="10" t="b">
        <f t="shared" si="1"/>
        <v>0</v>
      </c>
      <c r="X31" s="49">
        <f t="shared" si="4"/>
        <v>0</v>
      </c>
      <c r="Y31" s="49">
        <f t="shared" si="5"/>
        <v>1</v>
      </c>
      <c r="AG31">
        <v>1.68419360880091</v>
      </c>
      <c r="AH31">
        <v>1.4706339976604701</v>
      </c>
      <c r="AI31">
        <v>4.3484937954054299</v>
      </c>
      <c r="AJ31">
        <v>0.59036118038168905</v>
      </c>
      <c r="AK31">
        <v>11.7238479080019</v>
      </c>
      <c r="AL31">
        <v>4.6997527688288203</v>
      </c>
    </row>
    <row r="32" spans="1:38">
      <c r="A32">
        <v>30</v>
      </c>
      <c r="B32">
        <v>-5.9098463270268901E-2</v>
      </c>
      <c r="C32">
        <v>15.232641460043</v>
      </c>
      <c r="D32">
        <v>1.6722387074142899</v>
      </c>
      <c r="E32">
        <v>-4.14058046080985E-2</v>
      </c>
      <c r="F32">
        <v>14.7082106912057</v>
      </c>
      <c r="G32">
        <v>1.25741268779005</v>
      </c>
      <c r="H32">
        <v>5.9172205241945101E-2</v>
      </c>
      <c r="I32">
        <v>37.515472317337</v>
      </c>
      <c r="J32">
        <v>3.8222448459940401</v>
      </c>
      <c r="K32">
        <v>-5.61570395822103E-3</v>
      </c>
      <c r="L32">
        <v>7.1199042479678498</v>
      </c>
      <c r="M32">
        <v>0.59300147596938801</v>
      </c>
      <c r="N32">
        <v>-4.8295302875625397E-2</v>
      </c>
      <c r="O32">
        <v>172.933175811632</v>
      </c>
      <c r="P32">
        <v>12.5226032287223</v>
      </c>
      <c r="Q32">
        <v>-2.9743768651603998E-3</v>
      </c>
      <c r="R32">
        <v>54.956295926686202</v>
      </c>
      <c r="S32">
        <v>4.5141340358287296</v>
      </c>
      <c r="T32" s="8">
        <f t="shared" si="2"/>
        <v>2438.1634981718798</v>
      </c>
      <c r="U32" s="9">
        <f t="shared" si="0"/>
        <v>-93.756501828120236</v>
      </c>
      <c r="V32" s="9" t="b">
        <f t="shared" si="3"/>
        <v>0</v>
      </c>
      <c r="W32" s="10" t="b">
        <f t="shared" si="1"/>
        <v>0</v>
      </c>
      <c r="X32" s="49">
        <f t="shared" si="4"/>
        <v>0</v>
      </c>
      <c r="Y32" s="49">
        <f t="shared" si="5"/>
        <v>1</v>
      </c>
      <c r="AG32">
        <v>1.6722387074142899</v>
      </c>
      <c r="AH32">
        <v>1.25741268779005</v>
      </c>
      <c r="AI32">
        <v>3.8222448459940401</v>
      </c>
      <c r="AJ32">
        <v>0.59300147596938801</v>
      </c>
      <c r="AK32">
        <v>12.5226032287223</v>
      </c>
      <c r="AL32">
        <v>4.5141340358287296</v>
      </c>
    </row>
    <row r="33" spans="1:38">
      <c r="A33">
        <v>31</v>
      </c>
      <c r="B33">
        <v>-4.1837973772538298E-2</v>
      </c>
      <c r="C33">
        <v>15.4978465082373</v>
      </c>
      <c r="D33">
        <v>1.62842698914595</v>
      </c>
      <c r="E33">
        <v>-1.5030406017288001E-2</v>
      </c>
      <c r="F33">
        <v>15.1013068565368</v>
      </c>
      <c r="G33">
        <v>1.22988764193503</v>
      </c>
      <c r="H33">
        <v>9.4274056021262903E-2</v>
      </c>
      <c r="I33">
        <v>38.855719800573901</v>
      </c>
      <c r="J33">
        <v>4.6656817217645896</v>
      </c>
      <c r="K33">
        <v>-2.9781010876259802E-3</v>
      </c>
      <c r="L33">
        <v>7.1387085160446899</v>
      </c>
      <c r="M33">
        <v>0.59553411156953395</v>
      </c>
      <c r="N33">
        <v>-1.69760536974282E-2</v>
      </c>
      <c r="O33">
        <v>178.435020132212</v>
      </c>
      <c r="P33">
        <v>11.6893726739132</v>
      </c>
      <c r="Q33">
        <v>-1.9783343176715099E-2</v>
      </c>
      <c r="R33">
        <v>54.040257795013602</v>
      </c>
      <c r="S33">
        <v>4.4627855989038103</v>
      </c>
      <c r="T33" s="8">
        <f t="shared" si="2"/>
        <v>2427.1688737232116</v>
      </c>
      <c r="U33" s="9">
        <f t="shared" si="0"/>
        <v>-104.75112627678845</v>
      </c>
      <c r="V33" s="9" t="b">
        <f t="shared" si="3"/>
        <v>0</v>
      </c>
      <c r="W33" s="10" t="b">
        <f t="shared" si="1"/>
        <v>0</v>
      </c>
      <c r="X33" s="49">
        <f t="shared" si="4"/>
        <v>0</v>
      </c>
      <c r="Y33" s="49">
        <f t="shared" si="5"/>
        <v>1</v>
      </c>
      <c r="AG33">
        <v>1.62842698914595</v>
      </c>
      <c r="AH33">
        <v>1.22988764193503</v>
      </c>
      <c r="AI33">
        <v>4.6656817217645896</v>
      </c>
      <c r="AJ33">
        <v>0.59553411156953395</v>
      </c>
      <c r="AK33">
        <v>11.6893726739132</v>
      </c>
      <c r="AL33">
        <v>4.4627855989038103</v>
      </c>
    </row>
    <row r="34" spans="1:38">
      <c r="A34">
        <v>32</v>
      </c>
      <c r="B34">
        <v>-1.3152350593646001E-2</v>
      </c>
      <c r="C34">
        <v>15.9488496201188</v>
      </c>
      <c r="D34">
        <v>1.6118568407639</v>
      </c>
      <c r="E34">
        <v>-2.5824535641817602E-2</v>
      </c>
      <c r="F34">
        <v>14.9391779870211</v>
      </c>
      <c r="G34">
        <v>1.2290174110086001</v>
      </c>
      <c r="H34">
        <v>7.5813510423788505E-2</v>
      </c>
      <c r="I34">
        <v>38.145002313533901</v>
      </c>
      <c r="J34">
        <v>4.1901424200886304</v>
      </c>
      <c r="K34">
        <v>7.1058114094190994E-2</v>
      </c>
      <c r="L34">
        <v>7.6872883040333297</v>
      </c>
      <c r="M34">
        <v>0.81008688038167898</v>
      </c>
      <c r="N34">
        <v>2.5099938063289098E-2</v>
      </c>
      <c r="O34">
        <v>186.10303907194401</v>
      </c>
      <c r="P34">
        <v>13.2477110941429</v>
      </c>
      <c r="Q34">
        <v>-8.3666707577600002E-2</v>
      </c>
      <c r="R34">
        <v>50.6959445947058</v>
      </c>
      <c r="S34">
        <v>5.27799543961694</v>
      </c>
      <c r="T34" s="8">
        <f t="shared" si="2"/>
        <v>2636.6810086002652</v>
      </c>
      <c r="U34" s="9">
        <f t="shared" si="0"/>
        <v>104.76100860026509</v>
      </c>
      <c r="V34" s="9" t="b">
        <f t="shared" si="3"/>
        <v>0</v>
      </c>
      <c r="W34" s="10" t="b">
        <f t="shared" si="1"/>
        <v>0</v>
      </c>
      <c r="X34" s="49">
        <f t="shared" si="4"/>
        <v>1</v>
      </c>
      <c r="Y34" s="49">
        <f t="shared" si="5"/>
        <v>0</v>
      </c>
      <c r="AG34">
        <v>1.6118568407639</v>
      </c>
      <c r="AH34">
        <v>1.2290174110086001</v>
      </c>
      <c r="AI34">
        <v>4.1901424200886304</v>
      </c>
      <c r="AJ34">
        <v>0.81008688038167898</v>
      </c>
      <c r="AK34">
        <v>13.2477110941429</v>
      </c>
      <c r="AL34">
        <v>5.27799543961694</v>
      </c>
    </row>
    <row r="35" spans="1:38">
      <c r="A35">
        <v>33</v>
      </c>
      <c r="B35">
        <v>-3.95705756648356E-2</v>
      </c>
      <c r="C35">
        <v>15.5330261641543</v>
      </c>
      <c r="D35">
        <v>1.6239734988201999</v>
      </c>
      <c r="E35">
        <v>-6.9826816329234195E-2</v>
      </c>
      <c r="F35">
        <v>14.2960728911633</v>
      </c>
      <c r="G35">
        <v>1.3716708554753101</v>
      </c>
      <c r="H35">
        <v>-9.10678001851944E-4</v>
      </c>
      <c r="I35">
        <v>35.327813084037103</v>
      </c>
      <c r="J35">
        <v>3.0705998373469701</v>
      </c>
      <c r="K35">
        <v>-4.3948191203528199E-2</v>
      </c>
      <c r="L35">
        <v>6.8521453277137496</v>
      </c>
      <c r="M35">
        <v>0.605037495128534</v>
      </c>
      <c r="N35">
        <v>-1.1291522534561901E-3</v>
      </c>
      <c r="O35">
        <v>181.28518581248201</v>
      </c>
      <c r="P35">
        <v>11.9117529002075</v>
      </c>
      <c r="Q35">
        <v>-2.4720800531458299E-2</v>
      </c>
      <c r="R35">
        <v>53.774093953741598</v>
      </c>
      <c r="S35">
        <v>4.4666724149482704</v>
      </c>
      <c r="T35" s="8">
        <f t="shared" si="2"/>
        <v>2304.9707001926786</v>
      </c>
      <c r="U35" s="9">
        <f t="shared" ref="U35:U66" si="7">T35-$AA$3</f>
        <v>-226.94929980732149</v>
      </c>
      <c r="V35" s="9" t="b">
        <f t="shared" si="3"/>
        <v>1</v>
      </c>
      <c r="W35" s="10" t="b">
        <f t="shared" si="1"/>
        <v>0</v>
      </c>
      <c r="X35" s="49">
        <f t="shared" si="4"/>
        <v>0</v>
      </c>
      <c r="Y35" s="49">
        <f t="shared" si="5"/>
        <v>1</v>
      </c>
      <c r="AG35">
        <v>1.6239734988201999</v>
      </c>
      <c r="AH35">
        <v>1.3716708554753101</v>
      </c>
      <c r="AI35">
        <v>3.0705998373469701</v>
      </c>
      <c r="AJ35">
        <v>0.605037495128534</v>
      </c>
      <c r="AK35">
        <v>11.9117529002075</v>
      </c>
      <c r="AL35">
        <v>4.4666724149482704</v>
      </c>
    </row>
    <row r="36" spans="1:38">
      <c r="A36">
        <v>34</v>
      </c>
      <c r="B36">
        <v>-2.9663698095450199E-2</v>
      </c>
      <c r="C36">
        <v>15.687674730003099</v>
      </c>
      <c r="D36">
        <v>1.60915948557998</v>
      </c>
      <c r="E36">
        <v>5.1657789954720798E-2</v>
      </c>
      <c r="F36">
        <v>16.142724984755301</v>
      </c>
      <c r="G36">
        <v>1.5234646006619099</v>
      </c>
      <c r="H36">
        <v>6.5698371310694906E-2</v>
      </c>
      <c r="I36">
        <v>37.761105168408001</v>
      </c>
      <c r="J36">
        <v>3.96097928858098</v>
      </c>
      <c r="K36">
        <v>-1.8514052427504799E-2</v>
      </c>
      <c r="L36">
        <v>7.0286589636626999</v>
      </c>
      <c r="M36">
        <v>0.58994979427920702</v>
      </c>
      <c r="N36">
        <v>6.6913161721926899E-3</v>
      </c>
      <c r="O36">
        <v>182.708479040029</v>
      </c>
      <c r="P36">
        <v>12.194986045790399</v>
      </c>
      <c r="Q36">
        <v>4.1955180342704403E-3</v>
      </c>
      <c r="R36">
        <v>55.351742754566999</v>
      </c>
      <c r="S36">
        <v>4.5810586234005903</v>
      </c>
      <c r="T36" s="8">
        <f t="shared" si="2"/>
        <v>2445.9597838293066</v>
      </c>
      <c r="U36" s="9">
        <f t="shared" si="7"/>
        <v>-85.960216170693457</v>
      </c>
      <c r="V36" s="9" t="b">
        <f t="shared" si="3"/>
        <v>0</v>
      </c>
      <c r="W36" s="10" t="b">
        <f t="shared" si="1"/>
        <v>0</v>
      </c>
      <c r="X36" s="49">
        <f t="shared" si="4"/>
        <v>0</v>
      </c>
      <c r="Y36" s="49">
        <f t="shared" si="5"/>
        <v>1</v>
      </c>
      <c r="AG36">
        <v>1.60915948557998</v>
      </c>
      <c r="AH36">
        <v>1.5234646006619099</v>
      </c>
      <c r="AI36">
        <v>3.96097928858098</v>
      </c>
      <c r="AJ36">
        <v>0.58994979427920702</v>
      </c>
      <c r="AK36">
        <v>12.194986045790399</v>
      </c>
      <c r="AL36">
        <v>4.5810586234005903</v>
      </c>
    </row>
    <row r="37" spans="1:38">
      <c r="A37">
        <v>35</v>
      </c>
      <c r="B37">
        <v>-7.4744113054684799E-2</v>
      </c>
      <c r="C37">
        <v>14.9961715726858</v>
      </c>
      <c r="D37">
        <v>1.74068472338951</v>
      </c>
      <c r="E37">
        <v>8.4779608041551394E-2</v>
      </c>
      <c r="F37">
        <v>16.686354688817499</v>
      </c>
      <c r="G37">
        <v>1.8571828332895599</v>
      </c>
      <c r="H37">
        <v>1.2838615709067301E-2</v>
      </c>
      <c r="I37">
        <v>35.816900158358699</v>
      </c>
      <c r="J37">
        <v>3.1585262520259598</v>
      </c>
      <c r="K37">
        <v>6.9561409800437707E-2</v>
      </c>
      <c r="L37">
        <v>7.6757913125658304</v>
      </c>
      <c r="M37">
        <v>0.80249398678758299</v>
      </c>
      <c r="N37">
        <v>8.7700759485893204E-3</v>
      </c>
      <c r="O37">
        <v>183.088681114541</v>
      </c>
      <c r="P37">
        <v>12.2733129048802</v>
      </c>
      <c r="Q37">
        <v>1.28115308820011E-2</v>
      </c>
      <c r="R37">
        <v>55.830714531714897</v>
      </c>
      <c r="S37">
        <v>4.6704589079665197</v>
      </c>
      <c r="T37" s="8">
        <f t="shared" si="2"/>
        <v>2450.2659608339331</v>
      </c>
      <c r="U37" s="9">
        <f t="shared" si="7"/>
        <v>-81.654039166066923</v>
      </c>
      <c r="V37" s="9" t="b">
        <f t="shared" si="3"/>
        <v>0</v>
      </c>
      <c r="W37" s="10" t="b">
        <f t="shared" si="1"/>
        <v>0</v>
      </c>
      <c r="X37" s="49">
        <f t="shared" si="4"/>
        <v>0</v>
      </c>
      <c r="Y37" s="49">
        <f t="shared" si="5"/>
        <v>1</v>
      </c>
      <c r="AG37">
        <v>1.74068472338951</v>
      </c>
      <c r="AH37">
        <v>1.8571828332895599</v>
      </c>
      <c r="AI37">
        <v>3.1585262520259598</v>
      </c>
      <c r="AJ37">
        <v>0.80249398678758299</v>
      </c>
      <c r="AK37">
        <v>12.2733129048802</v>
      </c>
      <c r="AL37">
        <v>4.6704589079665197</v>
      </c>
    </row>
    <row r="38" spans="1:38">
      <c r="A38">
        <v>36</v>
      </c>
      <c r="B38">
        <v>-2.92455913792454E-2</v>
      </c>
      <c r="C38">
        <v>15.694235223566899</v>
      </c>
      <c r="D38">
        <v>1.6092437683648899</v>
      </c>
      <c r="E38">
        <v>1.48009663272242E-2</v>
      </c>
      <c r="F38">
        <v>15.558586289794</v>
      </c>
      <c r="G38">
        <v>1.2942278946489001</v>
      </c>
      <c r="H38">
        <v>-3.3443669191965099E-2</v>
      </c>
      <c r="I38">
        <v>34.196987950850797</v>
      </c>
      <c r="J38">
        <v>3.0511531183018601</v>
      </c>
      <c r="K38">
        <v>4.6707754482526898E-2</v>
      </c>
      <c r="L38">
        <v>7.5023607333056299</v>
      </c>
      <c r="M38">
        <v>0.70767363658521998</v>
      </c>
      <c r="N38">
        <v>2.8831552256121201E-2</v>
      </c>
      <c r="O38">
        <v>186.79880116435299</v>
      </c>
      <c r="P38">
        <v>13.5241233534055</v>
      </c>
      <c r="Q38">
        <v>-3.1364780696842801E-2</v>
      </c>
      <c r="R38">
        <v>53.418004176698602</v>
      </c>
      <c r="S38">
        <v>4.49412696932934</v>
      </c>
      <c r="T38" s="8">
        <f t="shared" si="2"/>
        <v>2468.0548740635709</v>
      </c>
      <c r="U38" s="9">
        <f t="shared" si="7"/>
        <v>-63.865125936429195</v>
      </c>
      <c r="V38" s="9" t="b">
        <f t="shared" si="3"/>
        <v>0</v>
      </c>
      <c r="W38" s="10" t="b">
        <f t="shared" si="1"/>
        <v>0</v>
      </c>
      <c r="X38" s="49">
        <f t="shared" si="4"/>
        <v>0</v>
      </c>
      <c r="Y38" s="49">
        <f t="shared" si="5"/>
        <v>1</v>
      </c>
      <c r="AG38">
        <v>1.6092437683648899</v>
      </c>
      <c r="AH38">
        <v>1.2942278946489001</v>
      </c>
      <c r="AI38">
        <v>3.0511531183018601</v>
      </c>
      <c r="AJ38">
        <v>0.70767363658521998</v>
      </c>
      <c r="AK38">
        <v>13.5241233534055</v>
      </c>
      <c r="AL38">
        <v>4.49412696932934</v>
      </c>
    </row>
    <row r="39" spans="1:38">
      <c r="A39">
        <v>37</v>
      </c>
      <c r="B39">
        <v>2.9372559008515702E-2</v>
      </c>
      <c r="C39">
        <v>16.641700307292201</v>
      </c>
      <c r="D39">
        <v>1.74314127961204</v>
      </c>
      <c r="E39">
        <v>-7.8152606320517196E-2</v>
      </c>
      <c r="F39">
        <v>14.177540911463399</v>
      </c>
      <c r="G39">
        <v>1.42330997360487</v>
      </c>
      <c r="H39">
        <v>0.118485486126609</v>
      </c>
      <c r="I39">
        <v>39.807953296459303</v>
      </c>
      <c r="J39">
        <v>5.3832894824317803</v>
      </c>
      <c r="K39">
        <v>-1.83643861951991E-2</v>
      </c>
      <c r="L39">
        <v>7.0297109952927999</v>
      </c>
      <c r="M39">
        <v>0.59124680856484302</v>
      </c>
      <c r="N39">
        <v>-4.1370164630693904E-3</v>
      </c>
      <c r="O39">
        <v>180.740723834682</v>
      </c>
      <c r="P39">
        <v>11.823105417244999</v>
      </c>
      <c r="Q39">
        <v>-5.7443377087597197E-2</v>
      </c>
      <c r="R39">
        <v>52.042945337807403</v>
      </c>
      <c r="S39">
        <v>4.7668547437274702</v>
      </c>
      <c r="T39" s="8">
        <f t="shared" si="2"/>
        <v>2573.0947705186004</v>
      </c>
      <c r="U39" s="9">
        <f t="shared" si="7"/>
        <v>41.174770518600326</v>
      </c>
      <c r="V39" s="9" t="b">
        <f t="shared" si="3"/>
        <v>0</v>
      </c>
      <c r="W39" s="10" t="b">
        <f t="shared" si="1"/>
        <v>0</v>
      </c>
      <c r="X39" s="49">
        <f t="shared" si="4"/>
        <v>1</v>
      </c>
      <c r="Y39" s="49">
        <f t="shared" si="5"/>
        <v>0</v>
      </c>
      <c r="AG39">
        <v>1.74314127961204</v>
      </c>
      <c r="AH39">
        <v>1.42330997360487</v>
      </c>
      <c r="AI39">
        <v>5.3832894824317803</v>
      </c>
      <c r="AJ39">
        <v>0.59124680856484302</v>
      </c>
      <c r="AK39">
        <v>11.823105417244999</v>
      </c>
      <c r="AL39">
        <v>4.7668547437274702</v>
      </c>
    </row>
    <row r="40" spans="1:38">
      <c r="A40">
        <v>38</v>
      </c>
      <c r="B40">
        <v>-3.8560243409187699E-2</v>
      </c>
      <c r="C40">
        <v>15.5487276120198</v>
      </c>
      <c r="D40">
        <v>1.62179819365572</v>
      </c>
      <c r="E40">
        <v>1.3307845519857101E-2</v>
      </c>
      <c r="F40">
        <v>15.5353727754748</v>
      </c>
      <c r="G40">
        <v>1.2889584335667501</v>
      </c>
      <c r="H40">
        <v>6.1997236181825899E-2</v>
      </c>
      <c r="I40">
        <v>37.6216045301652</v>
      </c>
      <c r="J40">
        <v>3.88221852807398</v>
      </c>
      <c r="K40">
        <v>-7.2724690764375099E-2</v>
      </c>
      <c r="L40">
        <v>6.6577746375406601</v>
      </c>
      <c r="M40">
        <v>0.66238112141838301</v>
      </c>
      <c r="N40">
        <v>-5.6010920894633701E-3</v>
      </c>
      <c r="O40">
        <v>180.47629936216501</v>
      </c>
      <c r="P40">
        <v>11.781246755521</v>
      </c>
      <c r="Q40">
        <v>2.8422004644666401E-2</v>
      </c>
      <c r="R40">
        <v>56.709096578567603</v>
      </c>
      <c r="S40">
        <v>4.9455142062095998</v>
      </c>
      <c r="T40" s="8">
        <f t="shared" si="2"/>
        <v>2418.2117238445435</v>
      </c>
      <c r="U40" s="9">
        <f t="shared" si="7"/>
        <v>-113.70827615545659</v>
      </c>
      <c r="V40" s="9" t="b">
        <f t="shared" si="3"/>
        <v>0</v>
      </c>
      <c r="W40" s="10" t="b">
        <f t="shared" si="1"/>
        <v>0</v>
      </c>
      <c r="X40" s="49">
        <f t="shared" si="4"/>
        <v>0</v>
      </c>
      <c r="Y40" s="49">
        <f t="shared" si="5"/>
        <v>1</v>
      </c>
      <c r="AG40">
        <v>1.62179819365572</v>
      </c>
      <c r="AH40">
        <v>1.2889584335667501</v>
      </c>
      <c r="AI40">
        <v>3.88221852807398</v>
      </c>
      <c r="AJ40">
        <v>0.66238112141838301</v>
      </c>
      <c r="AK40">
        <v>11.781246755521</v>
      </c>
      <c r="AL40">
        <v>4.9455142062095998</v>
      </c>
    </row>
    <row r="41" spans="1:38">
      <c r="A41">
        <v>39</v>
      </c>
      <c r="B41">
        <v>2.7520125957603302E-2</v>
      </c>
      <c r="C41">
        <v>16.610901207062501</v>
      </c>
      <c r="D41">
        <v>1.7312367656851799</v>
      </c>
      <c r="E41">
        <v>-2.8213631928450202E-2</v>
      </c>
      <c r="F41">
        <v>14.903529453213</v>
      </c>
      <c r="G41">
        <v>1.23090866864576</v>
      </c>
      <c r="H41">
        <v>0.106152771665289</v>
      </c>
      <c r="I41">
        <v>39.320028080614698</v>
      </c>
      <c r="J41">
        <v>5.0019652614227601</v>
      </c>
      <c r="K41">
        <v>-7.8145507852174795E-3</v>
      </c>
      <c r="L41">
        <v>7.1042658686049798</v>
      </c>
      <c r="M41">
        <v>0.59241378086510998</v>
      </c>
      <c r="N41">
        <v>-4.7109190564260496E-3</v>
      </c>
      <c r="O41">
        <v>180.63702602361599</v>
      </c>
      <c r="P41">
        <v>11.8061617890063</v>
      </c>
      <c r="Q41">
        <v>4.7207335430391399E-2</v>
      </c>
      <c r="R41">
        <v>57.784464665389102</v>
      </c>
      <c r="S41">
        <v>5.39889444547621</v>
      </c>
      <c r="T41" s="8">
        <f t="shared" si="2"/>
        <v>2576.1580711101315</v>
      </c>
      <c r="U41" s="9">
        <f t="shared" si="7"/>
        <v>44.238071110131386</v>
      </c>
      <c r="V41" s="9" t="b">
        <f t="shared" si="3"/>
        <v>0</v>
      </c>
      <c r="W41" s="10" t="b">
        <f t="shared" si="1"/>
        <v>0</v>
      </c>
      <c r="X41" s="49">
        <f t="shared" si="4"/>
        <v>1</v>
      </c>
      <c r="Y41" s="49">
        <f t="shared" si="5"/>
        <v>0</v>
      </c>
      <c r="AG41">
        <v>1.7312367656851799</v>
      </c>
      <c r="AH41">
        <v>1.23090866864576</v>
      </c>
      <c r="AI41">
        <v>5.0019652614227601</v>
      </c>
      <c r="AJ41">
        <v>0.59241378086510998</v>
      </c>
      <c r="AK41">
        <v>11.8061617890063</v>
      </c>
      <c r="AL41">
        <v>5.39889444547621</v>
      </c>
    </row>
    <row r="42" spans="1:38">
      <c r="A42">
        <v>40</v>
      </c>
      <c r="B42">
        <v>3.5378700848589503E-2</v>
      </c>
      <c r="C42">
        <v>16.741953485827501</v>
      </c>
      <c r="D42">
        <v>1.77434281747167</v>
      </c>
      <c r="E42">
        <v>-1.0546025784694801E-5</v>
      </c>
      <c r="F42">
        <v>15.3298383302772</v>
      </c>
      <c r="G42">
        <v>1.2496061241598799</v>
      </c>
      <c r="H42">
        <v>1.13063430908668E-2</v>
      </c>
      <c r="I42">
        <v>35.762060928032298</v>
      </c>
      <c r="J42">
        <v>3.14828028125432</v>
      </c>
      <c r="K42">
        <v>-1.5862144230363601E-2</v>
      </c>
      <c r="L42">
        <v>7.04732305877865</v>
      </c>
      <c r="M42">
        <v>0.58971841997744501</v>
      </c>
      <c r="N42">
        <v>8.7684573534507603E-3</v>
      </c>
      <c r="O42">
        <v>183.08838476833199</v>
      </c>
      <c r="P42">
        <v>12.2733129048802</v>
      </c>
      <c r="Q42">
        <v>1.1147745054234299E-3</v>
      </c>
      <c r="R42">
        <v>55.181480632893098</v>
      </c>
      <c r="S42">
        <v>4.5497715383864898</v>
      </c>
      <c r="T42" s="8">
        <f t="shared" si="2"/>
        <v>2358.5032086130004</v>
      </c>
      <c r="U42" s="9">
        <f t="shared" si="7"/>
        <v>-173.41679138699965</v>
      </c>
      <c r="V42" s="9" t="b">
        <f t="shared" si="3"/>
        <v>0</v>
      </c>
      <c r="W42" s="10" t="b">
        <f t="shared" si="1"/>
        <v>0</v>
      </c>
      <c r="X42" s="49">
        <f t="shared" si="4"/>
        <v>0</v>
      </c>
      <c r="Y42" s="49">
        <f t="shared" si="5"/>
        <v>1</v>
      </c>
      <c r="AG42">
        <v>1.77434281747167</v>
      </c>
      <c r="AH42">
        <v>1.2496061241598799</v>
      </c>
      <c r="AI42">
        <v>3.14828028125432</v>
      </c>
      <c r="AJ42">
        <v>0.58971841997744501</v>
      </c>
      <c r="AK42">
        <v>12.2733129048802</v>
      </c>
      <c r="AL42">
        <v>4.5497715383864898</v>
      </c>
    </row>
    <row r="43" spans="1:38">
      <c r="A43">
        <v>41</v>
      </c>
      <c r="B43">
        <v>3.3617577749781698E-2</v>
      </c>
      <c r="C43">
        <v>16.712494792630999</v>
      </c>
      <c r="D43">
        <v>1.7640702350135999</v>
      </c>
      <c r="E43">
        <v>-5.5272335226799203E-2</v>
      </c>
      <c r="F43">
        <v>14.505666376218599</v>
      </c>
      <c r="G43">
        <v>1.3046522464988599</v>
      </c>
      <c r="H43">
        <v>-5.8758624030475999E-2</v>
      </c>
      <c r="I43">
        <v>33.342158381982301</v>
      </c>
      <c r="J43">
        <v>3.2177387740729602</v>
      </c>
      <c r="K43">
        <v>4.9597953603020099E-2</v>
      </c>
      <c r="L43">
        <v>7.5240754144591504</v>
      </c>
      <c r="M43">
        <v>0.71771339405526102</v>
      </c>
      <c r="N43">
        <v>1.89610364117529E-2</v>
      </c>
      <c r="O43">
        <v>184.96407040328901</v>
      </c>
      <c r="P43">
        <v>12.843376928692299</v>
      </c>
      <c r="Q43">
        <v>-2.3186684150558998E-2</v>
      </c>
      <c r="R43">
        <v>53.856652983532101</v>
      </c>
      <c r="S43">
        <v>4.4629818777861603</v>
      </c>
      <c r="T43" s="8">
        <f t="shared" si="2"/>
        <v>2431.0533456119142</v>
      </c>
      <c r="U43" s="9">
        <f t="shared" si="7"/>
        <v>-100.86665438808586</v>
      </c>
      <c r="V43" s="9" t="b">
        <f t="shared" si="3"/>
        <v>0</v>
      </c>
      <c r="W43" s="10" t="b">
        <f t="shared" si="1"/>
        <v>0</v>
      </c>
      <c r="X43" s="49">
        <f t="shared" si="4"/>
        <v>0</v>
      </c>
      <c r="Y43" s="49">
        <f t="shared" si="5"/>
        <v>1</v>
      </c>
      <c r="AG43">
        <v>1.7640702350135999</v>
      </c>
      <c r="AH43">
        <v>1.3046522464988599</v>
      </c>
      <c r="AI43">
        <v>3.2177387740729602</v>
      </c>
      <c r="AJ43">
        <v>0.71771339405526102</v>
      </c>
      <c r="AK43">
        <v>12.843376928692299</v>
      </c>
      <c r="AL43">
        <v>4.4629818777861603</v>
      </c>
    </row>
    <row r="44" spans="1:38">
      <c r="A44">
        <v>42</v>
      </c>
      <c r="B44">
        <v>-6.9116105973527006E-2</v>
      </c>
      <c r="C44">
        <v>15.080808076507401</v>
      </c>
      <c r="D44">
        <v>1.7170308490158299</v>
      </c>
      <c r="E44">
        <v>1.54572666038573E-2</v>
      </c>
      <c r="F44">
        <v>15.568800745788501</v>
      </c>
      <c r="G44">
        <v>1.29716210825222</v>
      </c>
      <c r="H44">
        <v>7.2495417086822306E-2</v>
      </c>
      <c r="I44">
        <v>38.0186433868069</v>
      </c>
      <c r="J44">
        <v>4.11515804305371</v>
      </c>
      <c r="K44">
        <v>2.0567143838558299E-2</v>
      </c>
      <c r="L44">
        <v>7.3087855520637204</v>
      </c>
      <c r="M44">
        <v>0.63256764536664101</v>
      </c>
      <c r="N44">
        <v>-3.2613528735647102E-2</v>
      </c>
      <c r="O44">
        <v>175.66645009780299</v>
      </c>
      <c r="P44">
        <v>11.9003972871092</v>
      </c>
      <c r="Q44">
        <v>1.9459363169267399E-2</v>
      </c>
      <c r="R44">
        <v>56.203104178922104</v>
      </c>
      <c r="S44">
        <v>4.7767412485657896</v>
      </c>
      <c r="T44" s="8">
        <f t="shared" si="2"/>
        <v>2443.9057181363387</v>
      </c>
      <c r="U44" s="9">
        <f t="shared" si="7"/>
        <v>-88.014281863661381</v>
      </c>
      <c r="V44" s="9" t="b">
        <f t="shared" si="3"/>
        <v>0</v>
      </c>
      <c r="W44" s="10" t="b">
        <f t="shared" si="1"/>
        <v>0</v>
      </c>
      <c r="X44" s="49">
        <f t="shared" si="4"/>
        <v>0</v>
      </c>
      <c r="Y44" s="49">
        <f t="shared" si="5"/>
        <v>1</v>
      </c>
      <c r="AG44">
        <v>1.7170308490158299</v>
      </c>
      <c r="AH44">
        <v>1.29716210825222</v>
      </c>
      <c r="AI44">
        <v>4.11515804305371</v>
      </c>
      <c r="AJ44">
        <v>0.63256764536664101</v>
      </c>
      <c r="AK44">
        <v>11.9003972871092</v>
      </c>
      <c r="AL44">
        <v>4.7767412485657896</v>
      </c>
    </row>
    <row r="45" spans="1:38">
      <c r="A45">
        <v>43</v>
      </c>
      <c r="B45">
        <v>5.0602221953519903E-3</v>
      </c>
      <c r="C45">
        <v>16.241980435354701</v>
      </c>
      <c r="D45">
        <v>1.6453076821931301</v>
      </c>
      <c r="E45">
        <v>1.6704627935786101E-2</v>
      </c>
      <c r="F45">
        <v>15.5882327826895</v>
      </c>
      <c r="G45">
        <v>1.3036090351051299</v>
      </c>
      <c r="H45">
        <v>-6.5263873310347595E-2</v>
      </c>
      <c r="I45">
        <v>33.125963294064803</v>
      </c>
      <c r="J45">
        <v>3.2802810491416401</v>
      </c>
      <c r="K45">
        <v>6.4998537561192102E-2</v>
      </c>
      <c r="L45">
        <v>7.6408474403108304</v>
      </c>
      <c r="M45">
        <v>0.781033260645696</v>
      </c>
      <c r="N45">
        <v>4.7419933140707603E-2</v>
      </c>
      <c r="O45">
        <v>190.30356142302099</v>
      </c>
      <c r="P45">
        <v>15.290505652447701</v>
      </c>
      <c r="Q45">
        <v>-3.3503481399471201E-2</v>
      </c>
      <c r="R45">
        <v>53.3038811346483</v>
      </c>
      <c r="S45">
        <v>4.5099252966412502</v>
      </c>
      <c r="T45" s="8">
        <f t="shared" si="2"/>
        <v>2681.0661976174547</v>
      </c>
      <c r="U45" s="9">
        <f t="shared" si="7"/>
        <v>149.14619761745462</v>
      </c>
      <c r="V45" s="9" t="b">
        <f t="shared" si="3"/>
        <v>0</v>
      </c>
      <c r="W45" s="10" t="b">
        <f t="shared" si="1"/>
        <v>0</v>
      </c>
      <c r="X45" s="49">
        <f t="shared" si="4"/>
        <v>1</v>
      </c>
      <c r="Y45" s="49">
        <f t="shared" si="5"/>
        <v>0</v>
      </c>
      <c r="AG45">
        <v>1.6453076821931301</v>
      </c>
      <c r="AH45">
        <v>1.3036090351051299</v>
      </c>
      <c r="AI45">
        <v>3.2802810491416401</v>
      </c>
      <c r="AJ45">
        <v>0.781033260645696</v>
      </c>
      <c r="AK45">
        <v>15.290505652447701</v>
      </c>
      <c r="AL45">
        <v>4.5099252966412502</v>
      </c>
    </row>
    <row r="46" spans="1:38">
      <c r="A46">
        <v>44</v>
      </c>
      <c r="B46">
        <v>2.9252724664702301E-2</v>
      </c>
      <c r="C46">
        <v>16.639706179540902</v>
      </c>
      <c r="D46">
        <v>1.7413506824952001</v>
      </c>
      <c r="E46">
        <v>3.79726102700918E-2</v>
      </c>
      <c r="F46">
        <v>15.9233136587941</v>
      </c>
      <c r="G46">
        <v>1.4209930770302901</v>
      </c>
      <c r="H46">
        <v>3.9334493805727302E-2</v>
      </c>
      <c r="I46">
        <v>36.778584453275698</v>
      </c>
      <c r="J46">
        <v>3.4747516320257801</v>
      </c>
      <c r="K46">
        <v>2.4658450958914599E-2</v>
      </c>
      <c r="L46">
        <v>7.3387492920690596</v>
      </c>
      <c r="M46">
        <v>0.64172111732867998</v>
      </c>
      <c r="N46">
        <v>1.4059661104584001E-2</v>
      </c>
      <c r="O46">
        <v>184.05971019079701</v>
      </c>
      <c r="P46">
        <v>12.538305577407201</v>
      </c>
      <c r="Q46">
        <v>6.3788545978244807E-2</v>
      </c>
      <c r="R46">
        <v>58.750588657937598</v>
      </c>
      <c r="S46">
        <v>5.9112764744210002</v>
      </c>
      <c r="T46" s="8">
        <f t="shared" si="2"/>
        <v>2572.8398560708151</v>
      </c>
      <c r="U46" s="9">
        <f t="shared" si="7"/>
        <v>40.919856070815058</v>
      </c>
      <c r="V46" s="9" t="b">
        <f t="shared" si="3"/>
        <v>0</v>
      </c>
      <c r="W46" s="10" t="b">
        <f t="shared" si="1"/>
        <v>0</v>
      </c>
      <c r="X46" s="49">
        <f t="shared" si="4"/>
        <v>1</v>
      </c>
      <c r="Y46" s="49">
        <f t="shared" si="5"/>
        <v>0</v>
      </c>
      <c r="AG46">
        <v>1.7413506824952001</v>
      </c>
      <c r="AH46">
        <v>1.4209930770302901</v>
      </c>
      <c r="AI46">
        <v>3.4747516320257801</v>
      </c>
      <c r="AJ46">
        <v>0.64172111732867998</v>
      </c>
      <c r="AK46">
        <v>12.538305577407201</v>
      </c>
      <c r="AL46">
        <v>5.9112764744210002</v>
      </c>
    </row>
    <row r="47" spans="1:38">
      <c r="A47">
        <v>45</v>
      </c>
      <c r="B47">
        <v>-6.59969009358055E-2</v>
      </c>
      <c r="C47">
        <v>15.1279216492802</v>
      </c>
      <c r="D47">
        <v>1.7025858657291899</v>
      </c>
      <c r="E47">
        <v>4.6592529221676698E-2</v>
      </c>
      <c r="F47">
        <v>16.0611646104283</v>
      </c>
      <c r="G47">
        <v>1.48563100724154</v>
      </c>
      <c r="H47">
        <v>3.3440957598818198E-3</v>
      </c>
      <c r="I47">
        <v>35.478445161670102</v>
      </c>
      <c r="J47">
        <v>3.0967187369306002</v>
      </c>
      <c r="K47">
        <v>1.9124380988629199E-2</v>
      </c>
      <c r="L47">
        <v>7.2982483109889102</v>
      </c>
      <c r="M47">
        <v>0.62995329547196399</v>
      </c>
      <c r="N47">
        <v>2.49675811317258E-2</v>
      </c>
      <c r="O47">
        <v>186.07840867477501</v>
      </c>
      <c r="P47">
        <v>13.238900153745099</v>
      </c>
      <c r="Q47">
        <v>-0.10365955771322199</v>
      </c>
      <c r="R47">
        <v>49.692452926792299</v>
      </c>
      <c r="S47">
        <v>5.8144135818383402</v>
      </c>
      <c r="T47" s="8">
        <f t="shared" si="2"/>
        <v>2596.8202640956738</v>
      </c>
      <c r="U47" s="9">
        <f t="shared" si="7"/>
        <v>64.90026409567372</v>
      </c>
      <c r="V47" s="9" t="b">
        <f t="shared" si="3"/>
        <v>0</v>
      </c>
      <c r="W47" s="10" t="b">
        <f t="shared" si="1"/>
        <v>0</v>
      </c>
      <c r="X47" s="49">
        <f t="shared" si="4"/>
        <v>1</v>
      </c>
      <c r="Y47" s="49">
        <f t="shared" si="5"/>
        <v>0</v>
      </c>
      <c r="AG47">
        <v>1.7025858657291899</v>
      </c>
      <c r="AH47">
        <v>1.48563100724154</v>
      </c>
      <c r="AI47">
        <v>3.0967187369306002</v>
      </c>
      <c r="AJ47">
        <v>0.62995329547196399</v>
      </c>
      <c r="AK47">
        <v>13.238900153745099</v>
      </c>
      <c r="AL47">
        <v>5.8144135818383402</v>
      </c>
    </row>
    <row r="48" spans="1:38">
      <c r="A48">
        <v>46</v>
      </c>
      <c r="B48">
        <v>7.4060834827108402E-2</v>
      </c>
      <c r="C48">
        <v>17.4022566078898</v>
      </c>
      <c r="D48">
        <v>2.0746650307121199</v>
      </c>
      <c r="E48">
        <v>9.18609088754593E-3</v>
      </c>
      <c r="F48">
        <v>15.471471563797801</v>
      </c>
      <c r="G48">
        <v>1.2770442630186201</v>
      </c>
      <c r="H48">
        <v>-7.6908631347444396E-3</v>
      </c>
      <c r="I48">
        <v>35.089094164730803</v>
      </c>
      <c r="J48">
        <v>3.0383069629859798</v>
      </c>
      <c r="K48">
        <v>-3.1161461833601099E-2</v>
      </c>
      <c r="L48">
        <v>6.9403244152467396</v>
      </c>
      <c r="M48">
        <v>0.59314237381847301</v>
      </c>
      <c r="N48">
        <v>-7.00281642613063E-2</v>
      </c>
      <c r="O48">
        <v>169.215388481199</v>
      </c>
      <c r="P48">
        <v>13.965562177706699</v>
      </c>
      <c r="Q48">
        <v>2.3873807439987401E-2</v>
      </c>
      <c r="R48">
        <v>56.451758080757998</v>
      </c>
      <c r="S48">
        <v>4.8590499270031504</v>
      </c>
      <c r="T48" s="8">
        <f t="shared" si="2"/>
        <v>2580.7770735245044</v>
      </c>
      <c r="U48" s="9">
        <f t="shared" si="7"/>
        <v>48.857073524504358</v>
      </c>
      <c r="V48" s="9" t="b">
        <f t="shared" si="3"/>
        <v>0</v>
      </c>
      <c r="W48" s="10" t="b">
        <f t="shared" si="1"/>
        <v>0</v>
      </c>
      <c r="X48" s="49">
        <f t="shared" si="4"/>
        <v>1</v>
      </c>
      <c r="Y48" s="49">
        <f t="shared" si="5"/>
        <v>0</v>
      </c>
      <c r="AG48">
        <v>2.0746650307121199</v>
      </c>
      <c r="AH48">
        <v>1.2770442630186201</v>
      </c>
      <c r="AI48">
        <v>3.0383069629859798</v>
      </c>
      <c r="AJ48">
        <v>0.59314237381847301</v>
      </c>
      <c r="AK48">
        <v>13.965562177706699</v>
      </c>
      <c r="AL48">
        <v>4.8590499270031504</v>
      </c>
    </row>
    <row r="49" spans="1:38">
      <c r="A49">
        <v>47</v>
      </c>
      <c r="B49">
        <v>1.2319942834155899E-2</v>
      </c>
      <c r="C49">
        <v>16.3603217185142</v>
      </c>
      <c r="D49">
        <v>1.6666919417169599</v>
      </c>
      <c r="E49">
        <v>1.70861830863661E-2</v>
      </c>
      <c r="F49">
        <v>15.5941816880418</v>
      </c>
      <c r="G49">
        <v>1.3059025046423101</v>
      </c>
      <c r="H49">
        <v>1.33147220837105E-3</v>
      </c>
      <c r="I49">
        <v>35.407112214630097</v>
      </c>
      <c r="J49">
        <v>3.0840113104114799</v>
      </c>
      <c r="K49">
        <v>-1.9448596542883299E-2</v>
      </c>
      <c r="L49">
        <v>7.02209344015274</v>
      </c>
      <c r="M49">
        <v>0.59068266416061899</v>
      </c>
      <c r="N49">
        <v>-3.6026460759340001E-3</v>
      </c>
      <c r="O49">
        <v>180.83733213525699</v>
      </c>
      <c r="P49">
        <v>11.838668576454699</v>
      </c>
      <c r="Q49">
        <v>3.5871739933681299E-2</v>
      </c>
      <c r="R49">
        <v>57.133141888053601</v>
      </c>
      <c r="S49">
        <v>5.09833604446818</v>
      </c>
      <c r="T49" s="8">
        <f t="shared" si="2"/>
        <v>2358.4293041854248</v>
      </c>
      <c r="U49" s="9">
        <f t="shared" si="7"/>
        <v>-173.49069581457525</v>
      </c>
      <c r="V49" s="9" t="b">
        <f t="shared" si="3"/>
        <v>0</v>
      </c>
      <c r="W49" s="10" t="b">
        <f t="shared" si="1"/>
        <v>0</v>
      </c>
      <c r="X49" s="49">
        <f t="shared" si="4"/>
        <v>0</v>
      </c>
      <c r="Y49" s="49">
        <f t="shared" si="5"/>
        <v>1</v>
      </c>
      <c r="AG49">
        <v>1.6666919417169599</v>
      </c>
      <c r="AH49">
        <v>1.3059025046423101</v>
      </c>
      <c r="AI49">
        <v>3.0840113104114799</v>
      </c>
      <c r="AJ49">
        <v>0.59068266416061899</v>
      </c>
      <c r="AK49">
        <v>11.838668576454699</v>
      </c>
      <c r="AL49">
        <v>5.09833604446818</v>
      </c>
    </row>
    <row r="50" spans="1:38">
      <c r="A50">
        <v>48</v>
      </c>
      <c r="B50">
        <v>0.17014446159945501</v>
      </c>
      <c r="C50">
        <v>19.157293690736299</v>
      </c>
      <c r="D50">
        <v>3.37002721056226</v>
      </c>
      <c r="E50">
        <v>6.3096935743299706E-2</v>
      </c>
      <c r="F50">
        <v>16.328444178576301</v>
      </c>
      <c r="G50">
        <v>1.6276372299767301</v>
      </c>
      <c r="H50">
        <v>-5.5471520152092703E-2</v>
      </c>
      <c r="I50">
        <v>33.451937849522402</v>
      </c>
      <c r="J50">
        <v>3.1855282171713299</v>
      </c>
      <c r="K50">
        <v>3.45236765611893E-2</v>
      </c>
      <c r="L50">
        <v>7.4115060000709398</v>
      </c>
      <c r="M50">
        <v>0.66640467312663398</v>
      </c>
      <c r="N50">
        <v>5.4786935772000299E-2</v>
      </c>
      <c r="O50">
        <v>191.71070511227799</v>
      </c>
      <c r="P50">
        <v>16.1443805168533</v>
      </c>
      <c r="Q50">
        <v>7.5488406323287001E-3</v>
      </c>
      <c r="R50">
        <v>55.5376665614167</v>
      </c>
      <c r="S50">
        <v>4.6153217687858001</v>
      </c>
      <c r="T50" s="8">
        <f t="shared" si="2"/>
        <v>2960.9299616476055</v>
      </c>
      <c r="U50" s="9">
        <f t="shared" si="7"/>
        <v>429.00996164760545</v>
      </c>
      <c r="V50" s="9" t="b">
        <f t="shared" si="3"/>
        <v>0</v>
      </c>
      <c r="W50" s="10" t="b">
        <f t="shared" si="1"/>
        <v>0</v>
      </c>
      <c r="X50" s="49">
        <f t="shared" si="4"/>
        <v>1</v>
      </c>
      <c r="Y50" s="49">
        <f t="shared" si="5"/>
        <v>0</v>
      </c>
      <c r="AG50">
        <v>3.37002721056226</v>
      </c>
      <c r="AH50">
        <v>1.6276372299767301</v>
      </c>
      <c r="AI50">
        <v>3.1855282171713299</v>
      </c>
      <c r="AJ50">
        <v>0.66640467312663398</v>
      </c>
      <c r="AK50">
        <v>16.1443805168533</v>
      </c>
      <c r="AL50">
        <v>4.6153217687858001</v>
      </c>
    </row>
    <row r="51" spans="1:38">
      <c r="A51">
        <v>49</v>
      </c>
      <c r="B51">
        <v>-3.7725303669218203E-2</v>
      </c>
      <c r="C51">
        <v>15.561715283816101</v>
      </c>
      <c r="D51">
        <v>1.62092522855527</v>
      </c>
      <c r="E51">
        <v>-3.9892739464165099E-2</v>
      </c>
      <c r="F51">
        <v>14.730482016866601</v>
      </c>
      <c r="G51">
        <v>1.2551929229183301</v>
      </c>
      <c r="H51">
        <v>-3.3487801482193001E-3</v>
      </c>
      <c r="I51">
        <v>35.241785182151503</v>
      </c>
      <c r="J51">
        <v>3.05800645903674</v>
      </c>
      <c r="K51">
        <v>4.2043668925535203E-2</v>
      </c>
      <c r="L51">
        <v>7.46745055627773</v>
      </c>
      <c r="M51">
        <v>0.691917101533435</v>
      </c>
      <c r="N51">
        <v>1.43776716115775E-2</v>
      </c>
      <c r="O51">
        <v>184.118252420581</v>
      </c>
      <c r="P51">
        <v>12.5568688087903</v>
      </c>
      <c r="Q51">
        <v>7.6539502665815204E-2</v>
      </c>
      <c r="R51">
        <v>59.504511271781197</v>
      </c>
      <c r="S51">
        <v>6.3660932183024697</v>
      </c>
      <c r="T51" s="8">
        <f t="shared" si="2"/>
        <v>2554.9003739136547</v>
      </c>
      <c r="U51" s="9">
        <f t="shared" si="7"/>
        <v>22.980373913654603</v>
      </c>
      <c r="V51" s="9" t="b">
        <f t="shared" si="3"/>
        <v>0</v>
      </c>
      <c r="W51" s="10" t="b">
        <f t="shared" si="1"/>
        <v>0</v>
      </c>
      <c r="X51" s="49">
        <f t="shared" si="4"/>
        <v>1</v>
      </c>
      <c r="Y51" s="49">
        <f t="shared" si="5"/>
        <v>0</v>
      </c>
      <c r="AG51">
        <v>1.62092522855527</v>
      </c>
      <c r="AH51">
        <v>1.2551929229183301</v>
      </c>
      <c r="AI51">
        <v>3.05800645903674</v>
      </c>
      <c r="AJ51">
        <v>0.691917101533435</v>
      </c>
      <c r="AK51">
        <v>12.5568688087903</v>
      </c>
      <c r="AL51">
        <v>6.3660932183024697</v>
      </c>
    </row>
    <row r="52" spans="1:38">
      <c r="A52">
        <v>50</v>
      </c>
      <c r="B52">
        <v>-2.4765881877209399E-2</v>
      </c>
      <c r="C52">
        <v>15.764698548000201</v>
      </c>
      <c r="D52">
        <v>1.60798784014509</v>
      </c>
      <c r="E52">
        <v>5.6021758437714599E-3</v>
      </c>
      <c r="F52">
        <v>15.4161223667651</v>
      </c>
      <c r="G52">
        <v>1.2655866064544801</v>
      </c>
      <c r="H52">
        <v>-1.4756986300745E-2</v>
      </c>
      <c r="I52">
        <v>34.8420242448396</v>
      </c>
      <c r="J52">
        <v>3.0304195649634602</v>
      </c>
      <c r="K52">
        <v>-3.2690285227351103E-2</v>
      </c>
      <c r="L52">
        <v>6.9297219916022303</v>
      </c>
      <c r="M52">
        <v>0.59380770509174796</v>
      </c>
      <c r="N52">
        <v>-4.6865808225330499E-2</v>
      </c>
      <c r="O52">
        <v>173.180559636113</v>
      </c>
      <c r="P52">
        <v>12.454125788626699</v>
      </c>
      <c r="Q52">
        <v>-6.8371083897382001E-2</v>
      </c>
      <c r="R52">
        <v>51.477331350095199</v>
      </c>
      <c r="S52">
        <v>4.9417029582211596</v>
      </c>
      <c r="T52" s="8">
        <f t="shared" si="2"/>
        <v>2389.3630463502641</v>
      </c>
      <c r="U52" s="9">
        <f t="shared" si="7"/>
        <v>-142.55695364973599</v>
      </c>
      <c r="V52" s="9" t="b">
        <f t="shared" si="3"/>
        <v>0</v>
      </c>
      <c r="W52" s="10" t="b">
        <f t="shared" si="1"/>
        <v>0</v>
      </c>
      <c r="X52" s="49">
        <f t="shared" si="4"/>
        <v>0</v>
      </c>
      <c r="Y52" s="49">
        <f t="shared" si="5"/>
        <v>1</v>
      </c>
      <c r="AG52">
        <v>1.60798784014509</v>
      </c>
      <c r="AH52">
        <v>1.2655866064544801</v>
      </c>
      <c r="AI52">
        <v>3.0304195649634602</v>
      </c>
      <c r="AJ52">
        <v>0.59380770509174796</v>
      </c>
      <c r="AK52">
        <v>12.454125788626699</v>
      </c>
      <c r="AL52">
        <v>4.9417029582211596</v>
      </c>
    </row>
    <row r="53" spans="1:38">
      <c r="A53">
        <v>51</v>
      </c>
      <c r="B53">
        <v>-8.0118562389911899E-2</v>
      </c>
      <c r="C53">
        <v>14.9157916008683</v>
      </c>
      <c r="D53">
        <v>1.7686494683760301</v>
      </c>
      <c r="E53">
        <v>1.3516287786994499E-2</v>
      </c>
      <c r="F53">
        <v>15.538611341312301</v>
      </c>
      <c r="G53">
        <v>1.28904106413291</v>
      </c>
      <c r="H53">
        <v>-2.6930968744954101E-2</v>
      </c>
      <c r="I53">
        <v>34.420429503738198</v>
      </c>
      <c r="J53">
        <v>3.0282663651217798</v>
      </c>
      <c r="K53">
        <v>1.1479350009599E-2</v>
      </c>
      <c r="L53">
        <v>7.2426657126190603</v>
      </c>
      <c r="M53">
        <v>0.61493769248621899</v>
      </c>
      <c r="N53">
        <v>-3.3021509291951301E-2</v>
      </c>
      <c r="O53">
        <v>175.59479621945701</v>
      </c>
      <c r="P53">
        <v>11.9113619236192</v>
      </c>
      <c r="Q53">
        <v>-4.5407101319730199E-2</v>
      </c>
      <c r="R53">
        <v>52.673133531075003</v>
      </c>
      <c r="S53">
        <v>4.6019330911343497</v>
      </c>
      <c r="T53" s="8">
        <f t="shared" si="2"/>
        <v>2321.4189604870489</v>
      </c>
      <c r="U53" s="9">
        <f t="shared" si="7"/>
        <v>-210.50103951295114</v>
      </c>
      <c r="V53" s="9" t="b">
        <f t="shared" si="3"/>
        <v>0</v>
      </c>
      <c r="W53" s="10" t="b">
        <f t="shared" si="1"/>
        <v>0</v>
      </c>
      <c r="X53" s="49">
        <f t="shared" si="4"/>
        <v>0</v>
      </c>
      <c r="Y53" s="49">
        <f t="shared" si="5"/>
        <v>1</v>
      </c>
      <c r="AG53">
        <v>1.7686494683760301</v>
      </c>
      <c r="AH53">
        <v>1.28904106413291</v>
      </c>
      <c r="AI53">
        <v>3.0282663651217798</v>
      </c>
      <c r="AJ53">
        <v>0.61493769248621899</v>
      </c>
      <c r="AK53">
        <v>11.9113619236192</v>
      </c>
      <c r="AL53">
        <v>4.6019330911343497</v>
      </c>
    </row>
    <row r="54" spans="1:38">
      <c r="A54">
        <v>52</v>
      </c>
      <c r="B54">
        <v>-2.39668016958886E-2</v>
      </c>
      <c r="C54">
        <v>15.777300840624999</v>
      </c>
      <c r="D54">
        <v>1.6090285093460901</v>
      </c>
      <c r="E54">
        <v>-6.9676556138451497E-3</v>
      </c>
      <c r="F54">
        <v>15.223557098812901</v>
      </c>
      <c r="G54">
        <v>1.23416243050568</v>
      </c>
      <c r="H54">
        <v>1.6795117535774302E-2</v>
      </c>
      <c r="I54">
        <v>35.958890496553202</v>
      </c>
      <c r="J54">
        <v>3.1934648104137202</v>
      </c>
      <c r="K54">
        <v>-3.5395886855930703E-2</v>
      </c>
      <c r="L54">
        <v>6.9109982653901296</v>
      </c>
      <c r="M54">
        <v>0.59586982826916701</v>
      </c>
      <c r="N54">
        <v>1.06169852169385E-3</v>
      </c>
      <c r="O54">
        <v>181.68278998901599</v>
      </c>
      <c r="P54">
        <v>11.9854472083221</v>
      </c>
      <c r="Q54">
        <v>-4.1964288071088401E-2</v>
      </c>
      <c r="R54">
        <v>52.854789817948401</v>
      </c>
      <c r="S54">
        <v>4.5708978140646099</v>
      </c>
      <c r="T54" s="8">
        <f t="shared" si="2"/>
        <v>2318.8870600921368</v>
      </c>
      <c r="U54" s="9">
        <f t="shared" si="7"/>
        <v>-213.03293990786324</v>
      </c>
      <c r="V54" s="9" t="b">
        <f t="shared" si="3"/>
        <v>0</v>
      </c>
      <c r="W54" s="10" t="b">
        <f t="shared" si="1"/>
        <v>0</v>
      </c>
      <c r="X54" s="49">
        <f t="shared" si="4"/>
        <v>0</v>
      </c>
      <c r="Y54" s="49">
        <f t="shared" si="5"/>
        <v>1</v>
      </c>
      <c r="AG54">
        <v>1.6090285093460901</v>
      </c>
      <c r="AH54">
        <v>1.23416243050568</v>
      </c>
      <c r="AI54">
        <v>3.1934648104137202</v>
      </c>
      <c r="AJ54">
        <v>0.59586982826916701</v>
      </c>
      <c r="AK54">
        <v>11.9854472083221</v>
      </c>
      <c r="AL54">
        <v>4.5708978140646099</v>
      </c>
    </row>
    <row r="55" spans="1:38">
      <c r="A55">
        <v>53</v>
      </c>
      <c r="B55">
        <v>-4.0404913166090801E-2</v>
      </c>
      <c r="C55">
        <v>15.520071782832099</v>
      </c>
      <c r="D55">
        <v>1.6255816126620199</v>
      </c>
      <c r="E55">
        <v>4.23975759277187E-2</v>
      </c>
      <c r="F55">
        <v>15.9939298968801</v>
      </c>
      <c r="G55">
        <v>1.45261183165031</v>
      </c>
      <c r="H55">
        <v>-6.5172083792166102E-2</v>
      </c>
      <c r="I55">
        <v>33.1290040498275</v>
      </c>
      <c r="J55">
        <v>3.2781828076247002</v>
      </c>
      <c r="K55">
        <v>-2.1050151792336599E-2</v>
      </c>
      <c r="L55">
        <v>7.0108561704975596</v>
      </c>
      <c r="M55">
        <v>0.58952751353478705</v>
      </c>
      <c r="N55">
        <v>5.0383298406211002E-2</v>
      </c>
      <c r="O55">
        <v>190.868336791399</v>
      </c>
      <c r="P55">
        <v>15.6278690045283</v>
      </c>
      <c r="Q55">
        <v>3.6855531090611703E-2</v>
      </c>
      <c r="R55">
        <v>57.189376624893498</v>
      </c>
      <c r="S55">
        <v>5.1223752672013898</v>
      </c>
      <c r="T55" s="8">
        <f t="shared" si="2"/>
        <v>2769.614803720151</v>
      </c>
      <c r="U55" s="9">
        <f t="shared" si="7"/>
        <v>237.69480372015096</v>
      </c>
      <c r="V55" s="9" t="b">
        <f t="shared" si="3"/>
        <v>0</v>
      </c>
      <c r="W55" s="10" t="b">
        <f t="shared" si="1"/>
        <v>0</v>
      </c>
      <c r="X55" s="49">
        <f t="shared" si="4"/>
        <v>1</v>
      </c>
      <c r="Y55" s="49">
        <f t="shared" si="5"/>
        <v>0</v>
      </c>
      <c r="AG55">
        <v>1.6255816126620199</v>
      </c>
      <c r="AH55">
        <v>1.45261183165031</v>
      </c>
      <c r="AI55">
        <v>3.2781828076247002</v>
      </c>
      <c r="AJ55">
        <v>0.58952751353478705</v>
      </c>
      <c r="AK55">
        <v>15.6278690045283</v>
      </c>
      <c r="AL55">
        <v>5.1223752672013898</v>
      </c>
    </row>
    <row r="56" spans="1:38">
      <c r="A56">
        <v>54</v>
      </c>
      <c r="B56">
        <v>2.73763708848752E-4</v>
      </c>
      <c r="C56">
        <v>16.1644246271585</v>
      </c>
      <c r="D56">
        <v>1.6314984789156699</v>
      </c>
      <c r="E56">
        <v>-4.83240450864212E-2</v>
      </c>
      <c r="F56">
        <v>14.606806924907501</v>
      </c>
      <c r="G56">
        <v>1.2769304538219</v>
      </c>
      <c r="H56">
        <v>6.8301760886155596E-2</v>
      </c>
      <c r="I56">
        <v>37.859540112618802</v>
      </c>
      <c r="J56">
        <v>4.0184916078799402</v>
      </c>
      <c r="K56">
        <v>-4.1058537784060597E-3</v>
      </c>
      <c r="L56">
        <v>7.1306623561990099</v>
      </c>
      <c r="M56">
        <v>0.59532015030305097</v>
      </c>
      <c r="N56">
        <v>-1.05131994424413E-2</v>
      </c>
      <c r="O56">
        <v>179.59195418244099</v>
      </c>
      <c r="P56">
        <v>11.740009777280999</v>
      </c>
      <c r="Q56">
        <v>2.8806423595870299E-2</v>
      </c>
      <c r="R56">
        <v>56.730900820711497</v>
      </c>
      <c r="S56">
        <v>4.9531070823061096</v>
      </c>
      <c r="T56" s="8">
        <f t="shared" si="2"/>
        <v>2421.535755050767</v>
      </c>
      <c r="U56" s="9">
        <f t="shared" si="7"/>
        <v>-110.38424494923311</v>
      </c>
      <c r="V56" s="9" t="b">
        <f t="shared" si="3"/>
        <v>0</v>
      </c>
      <c r="W56" s="10" t="b">
        <f t="shared" si="1"/>
        <v>0</v>
      </c>
      <c r="X56" s="49">
        <f t="shared" si="4"/>
        <v>0</v>
      </c>
      <c r="Y56" s="49">
        <f t="shared" si="5"/>
        <v>1</v>
      </c>
      <c r="AG56">
        <v>1.6314984789156699</v>
      </c>
      <c r="AH56">
        <v>1.2769304538219</v>
      </c>
      <c r="AI56">
        <v>4.0184916078799402</v>
      </c>
      <c r="AJ56">
        <v>0.59532015030305097</v>
      </c>
      <c r="AK56">
        <v>11.740009777280999</v>
      </c>
      <c r="AL56">
        <v>4.9531070823061096</v>
      </c>
    </row>
    <row r="57" spans="1:38">
      <c r="A57">
        <v>55</v>
      </c>
      <c r="B57">
        <v>-7.0646017715084997E-2</v>
      </c>
      <c r="C57">
        <v>15.057753411457201</v>
      </c>
      <c r="D57">
        <v>1.7232605866045101</v>
      </c>
      <c r="E57">
        <v>-8.4760398800887704E-3</v>
      </c>
      <c r="F57">
        <v>15.2006114345988</v>
      </c>
      <c r="G57">
        <v>1.2333783704165699</v>
      </c>
      <c r="H57">
        <v>7.3431086924282601E-2</v>
      </c>
      <c r="I57">
        <v>38.054232932120598</v>
      </c>
      <c r="J57">
        <v>4.1349462039675799</v>
      </c>
      <c r="K57">
        <v>-1.2055140048626799E-2</v>
      </c>
      <c r="L57">
        <v>7.0742033814184904</v>
      </c>
      <c r="M57">
        <v>0.59086497938052596</v>
      </c>
      <c r="N57">
        <v>1.9285332360348802E-2</v>
      </c>
      <c r="O57">
        <v>185.02406322914601</v>
      </c>
      <c r="P57">
        <v>12.8656813740311</v>
      </c>
      <c r="Q57">
        <v>0.104584879265429</v>
      </c>
      <c r="R57">
        <v>61.196959442429602</v>
      </c>
      <c r="S57">
        <v>7.5847826146310098</v>
      </c>
      <c r="T57" s="8">
        <f t="shared" si="2"/>
        <v>2813.2914129031296</v>
      </c>
      <c r="U57" s="9">
        <f t="shared" si="7"/>
        <v>281.37141290312957</v>
      </c>
      <c r="V57" s="9" t="b">
        <f t="shared" si="3"/>
        <v>0</v>
      </c>
      <c r="W57" s="10" t="b">
        <f t="shared" si="1"/>
        <v>0</v>
      </c>
      <c r="X57" s="49">
        <f t="shared" si="4"/>
        <v>1</v>
      </c>
      <c r="Y57" s="49">
        <f t="shared" si="5"/>
        <v>0</v>
      </c>
      <c r="AG57">
        <v>1.7232605866045101</v>
      </c>
      <c r="AH57">
        <v>1.2333783704165699</v>
      </c>
      <c r="AI57">
        <v>4.1349462039675799</v>
      </c>
      <c r="AJ57">
        <v>0.59086497938052596</v>
      </c>
      <c r="AK57">
        <v>12.8656813740311</v>
      </c>
      <c r="AL57">
        <v>7.5847826146310098</v>
      </c>
    </row>
    <row r="58" spans="1:38">
      <c r="A58">
        <v>56</v>
      </c>
      <c r="B58">
        <v>2.0298155269876599E-2</v>
      </c>
      <c r="C58">
        <v>16.491369910738499</v>
      </c>
      <c r="D58">
        <v>1.69499254442724</v>
      </c>
      <c r="E58">
        <v>-5.6135290792973603E-3</v>
      </c>
      <c r="F58">
        <v>15.2441856851365</v>
      </c>
      <c r="G58">
        <v>1.2367091251032201</v>
      </c>
      <c r="H58">
        <v>-8.2682022083034407E-2</v>
      </c>
      <c r="I58">
        <v>32.553966362525898</v>
      </c>
      <c r="J58">
        <v>3.5025016481670499</v>
      </c>
      <c r="K58">
        <v>-3.8424908439950597E-2</v>
      </c>
      <c r="L58">
        <v>6.8900963745975004</v>
      </c>
      <c r="M58">
        <v>0.59857143138790303</v>
      </c>
      <c r="N58">
        <v>-7.5661871006040698E-4</v>
      </c>
      <c r="O58">
        <v>181.35273320617199</v>
      </c>
      <c r="P58">
        <v>11.9239361784098</v>
      </c>
      <c r="Q58">
        <v>-2.8909726701678701E-2</v>
      </c>
      <c r="R58">
        <v>53.549309375992202</v>
      </c>
      <c r="S58">
        <v>4.4774240402570502</v>
      </c>
      <c r="T58" s="8">
        <f t="shared" si="2"/>
        <v>2343.4134967752266</v>
      </c>
      <c r="U58" s="9">
        <f t="shared" si="7"/>
        <v>-188.5065032247735</v>
      </c>
      <c r="V58" s="9" t="b">
        <f t="shared" si="3"/>
        <v>0</v>
      </c>
      <c r="W58" s="10" t="b">
        <f t="shared" si="1"/>
        <v>0</v>
      </c>
      <c r="X58" s="49">
        <f t="shared" si="4"/>
        <v>0</v>
      </c>
      <c r="Y58" s="49">
        <f t="shared" si="5"/>
        <v>1</v>
      </c>
      <c r="AG58">
        <v>1.69499254442724</v>
      </c>
      <c r="AH58">
        <v>1.2367091251032201</v>
      </c>
      <c r="AI58">
        <v>3.5025016481670499</v>
      </c>
      <c r="AJ58">
        <v>0.59857143138790303</v>
      </c>
      <c r="AK58">
        <v>11.9239361784098</v>
      </c>
      <c r="AL58">
        <v>4.4774240402570502</v>
      </c>
    </row>
    <row r="59" spans="1:38">
      <c r="A59">
        <v>57</v>
      </c>
      <c r="B59">
        <v>1.6421251196414299E-2</v>
      </c>
      <c r="C59">
        <v>16.427558227368401</v>
      </c>
      <c r="D59">
        <v>1.67648803723183</v>
      </c>
      <c r="E59">
        <v>-3.56626609567406E-3</v>
      </c>
      <c r="F59">
        <v>15.275426510386101</v>
      </c>
      <c r="G59">
        <v>1.2396793864109401</v>
      </c>
      <c r="H59">
        <v>3.9034576050516002E-2</v>
      </c>
      <c r="I59">
        <v>36.767555556750303</v>
      </c>
      <c r="J59">
        <v>3.46897473593729</v>
      </c>
      <c r="K59">
        <v>-1.6005602816348E-2</v>
      </c>
      <c r="L59">
        <v>7.0463121322924396</v>
      </c>
      <c r="M59">
        <v>0.58912721816912705</v>
      </c>
      <c r="N59">
        <v>-1.26293308574665E-3</v>
      </c>
      <c r="O59">
        <v>181.260934951629</v>
      </c>
      <c r="P59">
        <v>11.908473528299799</v>
      </c>
      <c r="Q59">
        <v>-2.7619697537054701E-2</v>
      </c>
      <c r="R59">
        <v>53.618434123716597</v>
      </c>
      <c r="S59">
        <v>4.4673626455787598</v>
      </c>
      <c r="T59" s="8">
        <f t="shared" si="2"/>
        <v>2335.0105551627744</v>
      </c>
      <c r="U59" s="9">
        <f t="shared" si="7"/>
        <v>-196.90944483722569</v>
      </c>
      <c r="V59" s="9" t="b">
        <f t="shared" si="3"/>
        <v>0</v>
      </c>
      <c r="W59" s="10" t="b">
        <f t="shared" si="1"/>
        <v>0</v>
      </c>
      <c r="X59" s="49">
        <f t="shared" si="4"/>
        <v>0</v>
      </c>
      <c r="Y59" s="49">
        <f t="shared" si="5"/>
        <v>1</v>
      </c>
      <c r="AG59">
        <v>1.67648803723183</v>
      </c>
      <c r="AH59">
        <v>1.2396793864109401</v>
      </c>
      <c r="AI59">
        <v>3.46897473593729</v>
      </c>
      <c r="AJ59">
        <v>0.58912721816912705</v>
      </c>
      <c r="AK59">
        <v>11.908473528299799</v>
      </c>
      <c r="AL59">
        <v>4.4673626455787598</v>
      </c>
    </row>
    <row r="60" spans="1:38">
      <c r="A60">
        <v>58</v>
      </c>
      <c r="B60">
        <v>7.6147467427032794E-2</v>
      </c>
      <c r="C60">
        <v>17.438606635227</v>
      </c>
      <c r="D60">
        <v>2.09426097577902</v>
      </c>
      <c r="E60">
        <v>9.25768731761374E-2</v>
      </c>
      <c r="F60">
        <v>16.8169711844189</v>
      </c>
      <c r="G60">
        <v>1.9494370323721999</v>
      </c>
      <c r="H60">
        <v>5.2796261424339401E-2</v>
      </c>
      <c r="I60">
        <v>37.277036707330403</v>
      </c>
      <c r="J60">
        <v>3.70432610708745</v>
      </c>
      <c r="K60">
        <v>5.4521208619356297E-2</v>
      </c>
      <c r="L60">
        <v>7.5612096922399799</v>
      </c>
      <c r="M60">
        <v>0.73530064301197395</v>
      </c>
      <c r="N60">
        <v>6.35446646927917E-2</v>
      </c>
      <c r="O60">
        <v>193.39702890408699</v>
      </c>
      <c r="P60">
        <v>17.2280938439621</v>
      </c>
      <c r="Q60">
        <v>1.9811604195460901E-2</v>
      </c>
      <c r="R60">
        <v>56.222904705087501</v>
      </c>
      <c r="S60">
        <v>4.7830296005780797</v>
      </c>
      <c r="T60" s="8">
        <f t="shared" si="2"/>
        <v>3049.4448202790823</v>
      </c>
      <c r="U60" s="9">
        <f t="shared" si="7"/>
        <v>517.52482027908218</v>
      </c>
      <c r="V60" s="9" t="b">
        <f t="shared" si="3"/>
        <v>0</v>
      </c>
      <c r="W60" s="10" t="b">
        <f t="shared" si="1"/>
        <v>0</v>
      </c>
      <c r="X60" s="49">
        <f t="shared" si="4"/>
        <v>1</v>
      </c>
      <c r="Y60" s="49">
        <f t="shared" si="5"/>
        <v>0</v>
      </c>
      <c r="AG60">
        <v>2.09426097577902</v>
      </c>
      <c r="AH60">
        <v>1.9494370323721999</v>
      </c>
      <c r="AI60">
        <v>3.70432610708745</v>
      </c>
      <c r="AJ60">
        <v>0.73530064301197395</v>
      </c>
      <c r="AK60">
        <v>17.2280938439621</v>
      </c>
      <c r="AL60">
        <v>4.7830296005780797</v>
      </c>
    </row>
    <row r="61" spans="1:38">
      <c r="A61">
        <v>59</v>
      </c>
      <c r="B61">
        <v>3.1811696797878597E-2</v>
      </c>
      <c r="C61">
        <v>16.682341251673499</v>
      </c>
      <c r="D61">
        <v>1.75509230771446</v>
      </c>
      <c r="E61">
        <v>-2.2173963442509201E-2</v>
      </c>
      <c r="F61">
        <v>14.993814200906201</v>
      </c>
      <c r="G61">
        <v>1.2294503212215</v>
      </c>
      <c r="H61">
        <v>2.1102936025032E-2</v>
      </c>
      <c r="I61">
        <v>36.1141289994668</v>
      </c>
      <c r="J61">
        <v>3.2394260556429901</v>
      </c>
      <c r="K61">
        <v>-2.81555153203236E-2</v>
      </c>
      <c r="L61">
        <v>6.9612180460597104</v>
      </c>
      <c r="M61">
        <v>0.58904179741628304</v>
      </c>
      <c r="N61">
        <v>-3.2688257240557801E-2</v>
      </c>
      <c r="O61">
        <v>175.65332329710401</v>
      </c>
      <c r="P61">
        <v>11.902153766156999</v>
      </c>
      <c r="Q61">
        <v>9.9356146705826903E-2</v>
      </c>
      <c r="R61">
        <v>60.8778120034615</v>
      </c>
      <c r="S61">
        <v>7.3377426737637199</v>
      </c>
      <c r="T61" s="8">
        <f t="shared" si="2"/>
        <v>2605.2906921915956</v>
      </c>
      <c r="U61" s="9">
        <f t="shared" si="7"/>
        <v>73.370692191595481</v>
      </c>
      <c r="V61" s="9" t="b">
        <f t="shared" si="3"/>
        <v>0</v>
      </c>
      <c r="W61" s="10" t="b">
        <f t="shared" si="1"/>
        <v>0</v>
      </c>
      <c r="X61" s="49">
        <f t="shared" si="4"/>
        <v>1</v>
      </c>
      <c r="Y61" s="49">
        <f t="shared" si="5"/>
        <v>0</v>
      </c>
      <c r="AG61">
        <v>1.75509230771446</v>
      </c>
      <c r="AH61">
        <v>1.2294503212215</v>
      </c>
      <c r="AI61">
        <v>3.2394260556429901</v>
      </c>
      <c r="AJ61">
        <v>0.58904179741628304</v>
      </c>
      <c r="AK61">
        <v>11.902153766156999</v>
      </c>
      <c r="AL61">
        <v>7.3377426737637199</v>
      </c>
    </row>
    <row r="62" spans="1:38">
      <c r="A62">
        <v>60</v>
      </c>
      <c r="B62">
        <v>6.7864465195117504E-2</v>
      </c>
      <c r="C62">
        <v>17.294759184348699</v>
      </c>
      <c r="D62">
        <v>2.0126157075903599</v>
      </c>
      <c r="E62">
        <v>-6.1000639337323498E-2</v>
      </c>
      <c r="F62">
        <v>14.4228110447219</v>
      </c>
      <c r="G62">
        <v>1.3291228211216499</v>
      </c>
      <c r="H62">
        <v>6.3135036587353394E-2</v>
      </c>
      <c r="I62">
        <v>37.664434768566899</v>
      </c>
      <c r="J62">
        <v>3.9058410583809602</v>
      </c>
      <c r="K62">
        <v>-3.8581006763433899E-3</v>
      </c>
      <c r="L62">
        <v>7.1324292187813301</v>
      </c>
      <c r="M62">
        <v>0.59594313657424902</v>
      </c>
      <c r="N62">
        <v>1.0151389247715499E-2</v>
      </c>
      <c r="O62">
        <v>183.34175869415699</v>
      </c>
      <c r="P62">
        <v>12.325238312195699</v>
      </c>
      <c r="Q62">
        <v>-1.3788583135573299E-2</v>
      </c>
      <c r="R62">
        <v>54.365189142694199</v>
      </c>
      <c r="S62">
        <v>4.4707838774719004</v>
      </c>
      <c r="T62" s="8">
        <f t="shared" si="2"/>
        <v>2463.9544913334817</v>
      </c>
      <c r="U62" s="9">
        <f t="shared" si="7"/>
        <v>-67.965508666518417</v>
      </c>
      <c r="V62" s="9" t="b">
        <f t="shared" si="3"/>
        <v>0</v>
      </c>
      <c r="W62" s="10" t="b">
        <f t="shared" si="1"/>
        <v>0</v>
      </c>
      <c r="X62" s="49">
        <f t="shared" si="4"/>
        <v>0</v>
      </c>
      <c r="Y62" s="49">
        <f t="shared" si="5"/>
        <v>1</v>
      </c>
      <c r="AG62">
        <v>2.0126157075903599</v>
      </c>
      <c r="AH62">
        <v>1.3291228211216499</v>
      </c>
      <c r="AI62">
        <v>3.9058410583809602</v>
      </c>
      <c r="AJ62">
        <v>0.59594313657424902</v>
      </c>
      <c r="AK62">
        <v>12.325238312195699</v>
      </c>
      <c r="AL62">
        <v>4.4707838774719004</v>
      </c>
    </row>
    <row r="63" spans="1:38">
      <c r="A63">
        <v>61</v>
      </c>
      <c r="B63">
        <v>7.7852754079239797E-3</v>
      </c>
      <c r="C63">
        <v>16.2863010569179</v>
      </c>
      <c r="D63">
        <v>1.65216982765452</v>
      </c>
      <c r="E63">
        <v>-2.71830706747699E-2</v>
      </c>
      <c r="F63">
        <v>14.918896370125101</v>
      </c>
      <c r="G63">
        <v>1.2300649900121401</v>
      </c>
      <c r="H63">
        <v>5.5206154687339699E-2</v>
      </c>
      <c r="I63">
        <v>37.3669787187509</v>
      </c>
      <c r="J63">
        <v>3.7475674883051302</v>
      </c>
      <c r="K63">
        <v>1.6285515759493399E-2</v>
      </c>
      <c r="L63">
        <v>7.2775589486757903</v>
      </c>
      <c r="M63">
        <v>0.62322722106369299</v>
      </c>
      <c r="N63">
        <v>-2.36335481985287E-4</v>
      </c>
      <c r="O63">
        <v>181.447112541488</v>
      </c>
      <c r="P63">
        <v>11.9392101086945</v>
      </c>
      <c r="Q63">
        <v>2.5891890507775701E-3</v>
      </c>
      <c r="R63">
        <v>55.262901019523603</v>
      </c>
      <c r="S63">
        <v>4.56527734001578</v>
      </c>
      <c r="T63" s="8">
        <f t="shared" si="2"/>
        <v>2375.7516975745762</v>
      </c>
      <c r="U63" s="9">
        <f t="shared" si="7"/>
        <v>-156.16830242542392</v>
      </c>
      <c r="V63" s="9" t="b">
        <f t="shared" si="3"/>
        <v>0</v>
      </c>
      <c r="W63" s="10" t="b">
        <f t="shared" si="1"/>
        <v>0</v>
      </c>
      <c r="X63" s="49">
        <f t="shared" si="4"/>
        <v>0</v>
      </c>
      <c r="Y63" s="49">
        <f t="shared" si="5"/>
        <v>1</v>
      </c>
      <c r="AG63">
        <v>1.65216982765452</v>
      </c>
      <c r="AH63">
        <v>1.2300649900121401</v>
      </c>
      <c r="AI63">
        <v>3.7475674883051302</v>
      </c>
      <c r="AJ63">
        <v>0.62322722106369299</v>
      </c>
      <c r="AK63">
        <v>11.9392101086945</v>
      </c>
      <c r="AL63">
        <v>4.56527734001578</v>
      </c>
    </row>
    <row r="64" spans="1:38">
      <c r="A64">
        <v>62</v>
      </c>
      <c r="B64">
        <v>-7.9523166949652998E-3</v>
      </c>
      <c r="C64">
        <v>16.032000184296301</v>
      </c>
      <c r="D64">
        <v>1.61302394282166</v>
      </c>
      <c r="E64">
        <v>1.9716602601159101E-2</v>
      </c>
      <c r="F64">
        <v>15.6352549241095</v>
      </c>
      <c r="G64">
        <v>1.3174651019728301</v>
      </c>
      <c r="H64">
        <v>-1.5038550640753301E-2</v>
      </c>
      <c r="I64">
        <v>34.8322153542602</v>
      </c>
      <c r="J64">
        <v>3.0308637510763101</v>
      </c>
      <c r="K64">
        <v>-3.1778231544031798E-4</v>
      </c>
      <c r="L64">
        <v>7.1577250401116004</v>
      </c>
      <c r="M64">
        <v>0.59906506375948299</v>
      </c>
      <c r="N64">
        <v>-2.5347209622129399E-2</v>
      </c>
      <c r="O64">
        <v>176.947547375813</v>
      </c>
      <c r="P64">
        <v>11.7554931875182</v>
      </c>
      <c r="Q64">
        <v>-9.9781861134286502E-3</v>
      </c>
      <c r="R64">
        <v>54.572737266770801</v>
      </c>
      <c r="S64">
        <v>4.4786718255000597</v>
      </c>
      <c r="T64" s="8">
        <f t="shared" si="2"/>
        <v>2279.4582872648539</v>
      </c>
      <c r="U64" s="9">
        <f t="shared" si="7"/>
        <v>-252.46171273514619</v>
      </c>
      <c r="V64" s="9" t="b">
        <f t="shared" si="3"/>
        <v>1</v>
      </c>
      <c r="W64" s="10" t="b">
        <f t="shared" si="1"/>
        <v>1</v>
      </c>
      <c r="X64" s="49">
        <f t="shared" si="4"/>
        <v>0</v>
      </c>
      <c r="Y64" s="49">
        <f t="shared" si="5"/>
        <v>1</v>
      </c>
      <c r="AG64">
        <v>1.61302394282166</v>
      </c>
      <c r="AH64">
        <v>1.3174651019728301</v>
      </c>
      <c r="AI64">
        <v>3.0308637510763101</v>
      </c>
      <c r="AJ64">
        <v>0.59906506375948299</v>
      </c>
      <c r="AK64">
        <v>11.7554931875182</v>
      </c>
      <c r="AL64">
        <v>4.4786718255000597</v>
      </c>
    </row>
    <row r="65" spans="1:38">
      <c r="A65">
        <v>63</v>
      </c>
      <c r="B65">
        <v>2.27251032006488E-2</v>
      </c>
      <c r="C65">
        <v>16.5314422138465</v>
      </c>
      <c r="D65">
        <v>1.7069922734659999</v>
      </c>
      <c r="E65">
        <v>7.4133021959870204E-2</v>
      </c>
      <c r="F65">
        <v>16.509644327440999</v>
      </c>
      <c r="G65">
        <v>1.7358984600231</v>
      </c>
      <c r="H65">
        <v>-1.66834191027273E-2</v>
      </c>
      <c r="I65">
        <v>34.774968036824099</v>
      </c>
      <c r="J65">
        <v>3.0294168981168599</v>
      </c>
      <c r="K65">
        <v>-2.18179065740319E-2</v>
      </c>
      <c r="L65">
        <v>7.0054756178856703</v>
      </c>
      <c r="M65">
        <v>0.58950609935771903</v>
      </c>
      <c r="N65">
        <v>-6.6849843192027095E-2</v>
      </c>
      <c r="O65">
        <v>169.754064905506</v>
      </c>
      <c r="P65">
        <v>13.723776524438501</v>
      </c>
      <c r="Q65">
        <v>1.19242772703404E-2</v>
      </c>
      <c r="R65">
        <v>55.781200497606001</v>
      </c>
      <c r="S65">
        <v>4.6617169781921204</v>
      </c>
      <c r="T65" s="8">
        <f t="shared" si="2"/>
        <v>2544.7307233594297</v>
      </c>
      <c r="U65" s="9">
        <f t="shared" si="7"/>
        <v>12.81072335942963</v>
      </c>
      <c r="V65" s="9" t="b">
        <f t="shared" si="3"/>
        <v>0</v>
      </c>
      <c r="W65" s="10" t="b">
        <f t="shared" si="1"/>
        <v>0</v>
      </c>
      <c r="X65" s="49">
        <f t="shared" si="4"/>
        <v>1</v>
      </c>
      <c r="Y65" s="49">
        <f t="shared" si="5"/>
        <v>0</v>
      </c>
      <c r="AG65">
        <v>1.7069922734659999</v>
      </c>
      <c r="AH65">
        <v>1.7358984600231</v>
      </c>
      <c r="AI65">
        <v>3.0294168981168599</v>
      </c>
      <c r="AJ65">
        <v>0.58950609935771903</v>
      </c>
      <c r="AK65">
        <v>13.723776524438501</v>
      </c>
      <c r="AL65">
        <v>4.6617169781921204</v>
      </c>
    </row>
    <row r="66" spans="1:38">
      <c r="A66">
        <v>64</v>
      </c>
      <c r="B66">
        <v>-0.109988860325877</v>
      </c>
      <c r="C66">
        <v>14.4768408927835</v>
      </c>
      <c r="D66">
        <v>1.9583292596330999</v>
      </c>
      <c r="E66">
        <v>4.55069145355727E-2</v>
      </c>
      <c r="F66">
        <v>16.043737835344299</v>
      </c>
      <c r="G66">
        <v>1.4767050836981099</v>
      </c>
      <c r="H66">
        <v>8.2037302147894203E-2</v>
      </c>
      <c r="I66">
        <v>38.383149182776499</v>
      </c>
      <c r="J66">
        <v>4.3400421125917701</v>
      </c>
      <c r="K66">
        <v>7.4561377207740696E-3</v>
      </c>
      <c r="L66">
        <v>7.2135854681436298</v>
      </c>
      <c r="M66">
        <v>0.60954957261552101</v>
      </c>
      <c r="N66">
        <v>-4.0486258461914199E-2</v>
      </c>
      <c r="O66">
        <v>174.28890524835001</v>
      </c>
      <c r="P66">
        <v>12.156559421592499</v>
      </c>
      <c r="Q66">
        <v>9.1906066307218801E-2</v>
      </c>
      <c r="R66">
        <v>60.425952693624602</v>
      </c>
      <c r="S66">
        <v>7.0070127753119902</v>
      </c>
      <c r="T66" s="8">
        <f t="shared" si="2"/>
        <v>2754.8198225442989</v>
      </c>
      <c r="U66" s="9">
        <f t="shared" si="7"/>
        <v>222.89982254429879</v>
      </c>
      <c r="V66" s="9" t="b">
        <f t="shared" si="3"/>
        <v>0</v>
      </c>
      <c r="W66" s="10" t="b">
        <f t="shared" si="1"/>
        <v>0</v>
      </c>
      <c r="X66" s="49">
        <f t="shared" si="4"/>
        <v>1</v>
      </c>
      <c r="Y66" s="49">
        <f t="shared" si="5"/>
        <v>0</v>
      </c>
      <c r="AG66">
        <v>1.9583292596330999</v>
      </c>
      <c r="AH66">
        <v>1.4767050836981099</v>
      </c>
      <c r="AI66">
        <v>4.3400421125917701</v>
      </c>
      <c r="AJ66">
        <v>0.60954957261552101</v>
      </c>
      <c r="AK66">
        <v>12.156559421592499</v>
      </c>
      <c r="AL66">
        <v>7.0070127753119902</v>
      </c>
    </row>
    <row r="67" spans="1:38">
      <c r="A67">
        <v>65</v>
      </c>
      <c r="B67">
        <v>1.8094732895912E-2</v>
      </c>
      <c r="C67">
        <v>16.4550724612915</v>
      </c>
      <c r="D67">
        <v>1.68620777834665</v>
      </c>
      <c r="E67">
        <v>1.57657476719389E-2</v>
      </c>
      <c r="F67">
        <v>15.5736041669155</v>
      </c>
      <c r="G67">
        <v>1.2990279134732801</v>
      </c>
      <c r="H67">
        <v>-8.0820281538910493E-2</v>
      </c>
      <c r="I67">
        <v>32.614629853893803</v>
      </c>
      <c r="J67">
        <v>3.47727007121668</v>
      </c>
      <c r="K67">
        <v>3.0566590006053798E-4</v>
      </c>
      <c r="L67">
        <v>7.1621889023638001</v>
      </c>
      <c r="M67">
        <v>0.59927995489464203</v>
      </c>
      <c r="N67">
        <v>-3.40031713680106E-2</v>
      </c>
      <c r="O67">
        <v>175.422506046455</v>
      </c>
      <c r="P67">
        <v>11.937234318898801</v>
      </c>
      <c r="Q67">
        <v>-8.1263627225236598E-2</v>
      </c>
      <c r="R67">
        <v>50.817917519778398</v>
      </c>
      <c r="S67">
        <v>5.2235276899207799</v>
      </c>
      <c r="T67" s="8">
        <f t="shared" si="2"/>
        <v>2422.2547726750831</v>
      </c>
      <c r="U67" s="9">
        <f t="shared" ref="U67" si="8">T67-$AA$3</f>
        <v>-109.66522732491694</v>
      </c>
      <c r="V67" s="9" t="b">
        <f t="shared" si="3"/>
        <v>0</v>
      </c>
      <c r="W67" s="10" t="b">
        <f t="shared" ref="W67:W130" si="9">U67&lt;-$AB$7</f>
        <v>0</v>
      </c>
      <c r="X67" s="49">
        <f t="shared" si="4"/>
        <v>0</v>
      </c>
      <c r="Y67" s="49">
        <f t="shared" si="5"/>
        <v>1</v>
      </c>
      <c r="AG67">
        <v>1.68620777834665</v>
      </c>
      <c r="AH67">
        <v>1.2990279134732801</v>
      </c>
      <c r="AI67">
        <v>3.47727007121668</v>
      </c>
      <c r="AJ67">
        <v>0.59927995489464203</v>
      </c>
      <c r="AK67">
        <v>11.937234318898801</v>
      </c>
      <c r="AL67">
        <v>5.2235276899207799</v>
      </c>
    </row>
    <row r="68" spans="1:38">
      <c r="A68">
        <v>66</v>
      </c>
      <c r="B68">
        <v>1.74550647887847E-2</v>
      </c>
      <c r="C68">
        <v>16.4445500420244</v>
      </c>
      <c r="D68">
        <v>1.6821394236857301</v>
      </c>
      <c r="E68">
        <v>-6.6718608986452294E-2</v>
      </c>
      <c r="F68">
        <v>14.340577178343199</v>
      </c>
      <c r="G68">
        <v>1.3553383922381701</v>
      </c>
      <c r="H68">
        <v>3.86078847968786E-2</v>
      </c>
      <c r="I68">
        <v>36.751870508950901</v>
      </c>
      <c r="J68">
        <v>3.4611189362403998</v>
      </c>
      <c r="K68">
        <v>-1.18691048964179E-2</v>
      </c>
      <c r="L68">
        <v>7.0755195543447202</v>
      </c>
      <c r="M68">
        <v>0.59075997476566899</v>
      </c>
      <c r="N68">
        <v>4.6043963434180601E-2</v>
      </c>
      <c r="O68">
        <v>190.04188955502499</v>
      </c>
      <c r="P68">
        <v>15.1379870961387</v>
      </c>
      <c r="Q68">
        <v>2.82253177716849E-2</v>
      </c>
      <c r="R68">
        <v>56.697943740536402</v>
      </c>
      <c r="S68">
        <v>4.9419684302360203</v>
      </c>
      <c r="T68" s="8">
        <f t="shared" ref="T68:T131" si="10">(D68+G68+J68+M68+P68+S68)*100</f>
        <v>2716.9312253304688</v>
      </c>
      <c r="U68" s="9">
        <f t="shared" ref="U68:U131" si="11">T68-$AA$3</f>
        <v>185.01122533046873</v>
      </c>
      <c r="V68" s="9" t="b">
        <f t="shared" ref="V68:V131" si="12">U68&lt;-$AB$5</f>
        <v>0</v>
      </c>
      <c r="W68" s="10" t="b">
        <f t="shared" si="9"/>
        <v>0</v>
      </c>
      <c r="X68" s="49">
        <f t="shared" ref="X68:X131" si="13">(U68&gt;0)*1</f>
        <v>1</v>
      </c>
      <c r="Y68" s="49">
        <f t="shared" ref="Y68:Y131" si="14">(U68&lt;0)*1</f>
        <v>0</v>
      </c>
      <c r="AG68">
        <v>1.6821394236857301</v>
      </c>
      <c r="AH68">
        <v>1.3553383922381701</v>
      </c>
      <c r="AI68">
        <v>3.4611189362403998</v>
      </c>
      <c r="AJ68">
        <v>0.59075997476566899</v>
      </c>
      <c r="AK68">
        <v>15.1379870961387</v>
      </c>
      <c r="AL68">
        <v>4.9419684302360203</v>
      </c>
    </row>
    <row r="69" spans="1:38">
      <c r="A69">
        <v>67</v>
      </c>
      <c r="B69">
        <v>4.2432654584832599E-2</v>
      </c>
      <c r="C69">
        <v>16.8604679575487</v>
      </c>
      <c r="D69">
        <v>1.81457413072643</v>
      </c>
      <c r="E69">
        <v>-9.0557167274633796E-2</v>
      </c>
      <c r="F69">
        <v>14.002761016135301</v>
      </c>
      <c r="G69">
        <v>1.50563023720934</v>
      </c>
      <c r="H69">
        <v>-1.70442446215406E-2</v>
      </c>
      <c r="I69">
        <v>34.7624226044327</v>
      </c>
      <c r="J69">
        <v>3.0308569809596801</v>
      </c>
      <c r="K69">
        <v>-5.8704049237735097E-2</v>
      </c>
      <c r="L69">
        <v>6.7517783654643901</v>
      </c>
      <c r="M69">
        <v>0.63181122340371099</v>
      </c>
      <c r="N69">
        <v>1.79985158755036E-2</v>
      </c>
      <c r="O69">
        <v>184.78612433916601</v>
      </c>
      <c r="P69">
        <v>12.7815021034734</v>
      </c>
      <c r="Q69">
        <v>3.5456545267640603E-2</v>
      </c>
      <c r="R69">
        <v>57.109425436100402</v>
      </c>
      <c r="S69">
        <v>5.0881056329449903</v>
      </c>
      <c r="T69" s="8">
        <f t="shared" si="10"/>
        <v>2485.2480308717554</v>
      </c>
      <c r="U69" s="9">
        <f t="shared" si="11"/>
        <v>-46.671969128244655</v>
      </c>
      <c r="V69" s="9" t="b">
        <f t="shared" si="12"/>
        <v>0</v>
      </c>
      <c r="W69" s="10" t="b">
        <f t="shared" si="9"/>
        <v>0</v>
      </c>
      <c r="X69" s="49">
        <f t="shared" si="13"/>
        <v>0</v>
      </c>
      <c r="Y69" s="49">
        <f t="shared" si="14"/>
        <v>1</v>
      </c>
      <c r="AG69">
        <v>1.81457413072643</v>
      </c>
      <c r="AH69">
        <v>1.50563023720934</v>
      </c>
      <c r="AI69">
        <v>3.0308569809596801</v>
      </c>
      <c r="AJ69">
        <v>0.63181122340371099</v>
      </c>
      <c r="AK69">
        <v>12.7815021034734</v>
      </c>
      <c r="AL69">
        <v>5.0881056329449903</v>
      </c>
    </row>
    <row r="70" spans="1:38">
      <c r="A70">
        <v>68</v>
      </c>
      <c r="B70">
        <v>6.9771905265203493E-2</v>
      </c>
      <c r="C70">
        <v>17.327779383032901</v>
      </c>
      <c r="D70">
        <v>2.0316426166614101</v>
      </c>
      <c r="E70">
        <v>2.09785436813258E-2</v>
      </c>
      <c r="F70">
        <v>15.6549981493706</v>
      </c>
      <c r="G70">
        <v>1.3231567840974501</v>
      </c>
      <c r="H70">
        <v>-3.7374145233829197E-2</v>
      </c>
      <c r="I70">
        <v>34.062841311780097</v>
      </c>
      <c r="J70">
        <v>3.0687823000878698</v>
      </c>
      <c r="K70">
        <v>4.5604360657556298E-2</v>
      </c>
      <c r="L70">
        <v>7.4940872400998497</v>
      </c>
      <c r="M70">
        <v>0.70346341016971303</v>
      </c>
      <c r="N70">
        <v>6.1128390435505001E-3</v>
      </c>
      <c r="O70">
        <v>182.60281692819899</v>
      </c>
      <c r="P70">
        <v>12.1738411979217</v>
      </c>
      <c r="Q70">
        <v>-8.0720323513220296E-2</v>
      </c>
      <c r="R70">
        <v>50.845534584551402</v>
      </c>
      <c r="S70">
        <v>5.2120884363097399</v>
      </c>
      <c r="T70" s="8">
        <f t="shared" si="10"/>
        <v>2451.297474524788</v>
      </c>
      <c r="U70" s="9">
        <f t="shared" si="11"/>
        <v>-80.622525475212115</v>
      </c>
      <c r="V70" s="9" t="b">
        <f t="shared" si="12"/>
        <v>0</v>
      </c>
      <c r="W70" s="10" t="b">
        <f t="shared" si="9"/>
        <v>0</v>
      </c>
      <c r="X70" s="49">
        <f t="shared" si="13"/>
        <v>0</v>
      </c>
      <c r="Y70" s="49">
        <f t="shared" si="14"/>
        <v>1</v>
      </c>
      <c r="AG70">
        <v>2.0316426166614101</v>
      </c>
      <c r="AH70">
        <v>1.3231567840974501</v>
      </c>
      <c r="AI70">
        <v>3.0687823000878698</v>
      </c>
      <c r="AJ70">
        <v>0.70346341016971303</v>
      </c>
      <c r="AK70">
        <v>12.1738411979217</v>
      </c>
      <c r="AL70">
        <v>5.2120884363097399</v>
      </c>
    </row>
    <row r="71" spans="1:38">
      <c r="A71">
        <v>69</v>
      </c>
      <c r="B71">
        <v>-2.7329664217899601E-2</v>
      </c>
      <c r="C71">
        <v>15.724333058531199</v>
      </c>
      <c r="D71">
        <v>1.60938566251948</v>
      </c>
      <c r="E71">
        <v>1.7899983392694201E-2</v>
      </c>
      <c r="F71">
        <v>15.6068774030641</v>
      </c>
      <c r="G71">
        <v>1.3102856539199399</v>
      </c>
      <c r="H71">
        <v>6.64699427859749E-2</v>
      </c>
      <c r="I71">
        <v>37.790251802940901</v>
      </c>
      <c r="J71">
        <v>3.97857471154287</v>
      </c>
      <c r="K71">
        <v>3.4801520562141E-3</v>
      </c>
      <c r="L71">
        <v>7.1849612980857804</v>
      </c>
      <c r="M71">
        <v>0.60335314687885799</v>
      </c>
      <c r="N71">
        <v>3.3866583022483597E-2</v>
      </c>
      <c r="O71">
        <v>187.74171067251001</v>
      </c>
      <c r="P71">
        <v>13.9648027055499</v>
      </c>
      <c r="Q71">
        <v>2.88699848813668E-2</v>
      </c>
      <c r="R71">
        <v>56.734506824295003</v>
      </c>
      <c r="S71">
        <v>4.95431059550907</v>
      </c>
      <c r="T71" s="8">
        <f t="shared" si="10"/>
        <v>2642.0712475920118</v>
      </c>
      <c r="U71" s="9">
        <f t="shared" si="11"/>
        <v>110.15124759201171</v>
      </c>
      <c r="V71" s="9" t="b">
        <f t="shared" si="12"/>
        <v>0</v>
      </c>
      <c r="W71" s="10" t="b">
        <f t="shared" si="9"/>
        <v>0</v>
      </c>
      <c r="X71" s="49">
        <f t="shared" si="13"/>
        <v>1</v>
      </c>
      <c r="Y71" s="49">
        <f t="shared" si="14"/>
        <v>0</v>
      </c>
      <c r="AG71">
        <v>1.60938566251948</v>
      </c>
      <c r="AH71">
        <v>1.3102856539199399</v>
      </c>
      <c r="AI71">
        <v>3.97857471154287</v>
      </c>
      <c r="AJ71">
        <v>0.60335314687885799</v>
      </c>
      <c r="AK71">
        <v>13.9648027055499</v>
      </c>
      <c r="AL71">
        <v>4.95431059550907</v>
      </c>
    </row>
    <row r="72" spans="1:38">
      <c r="A72">
        <v>70</v>
      </c>
      <c r="B72">
        <v>3.2391199507424098E-2</v>
      </c>
      <c r="C72">
        <v>16.692011515331799</v>
      </c>
      <c r="D72">
        <v>1.7579434193922201</v>
      </c>
      <c r="E72">
        <v>1.23827918383452E-3</v>
      </c>
      <c r="F72">
        <v>15.3489945777562</v>
      </c>
      <c r="G72">
        <v>1.25351577153617</v>
      </c>
      <c r="H72">
        <v>-3.4975236215578201E-2</v>
      </c>
      <c r="I72">
        <v>34.144653059225597</v>
      </c>
      <c r="J72">
        <v>3.0571904479833201</v>
      </c>
      <c r="K72">
        <v>3.0180634655870599E-2</v>
      </c>
      <c r="L72">
        <v>7.3793873158121901</v>
      </c>
      <c r="M72">
        <v>0.65552586451361405</v>
      </c>
      <c r="N72">
        <v>1.47793350073013E-2</v>
      </c>
      <c r="O72">
        <v>184.19222083727101</v>
      </c>
      <c r="P72">
        <v>12.581029815747501</v>
      </c>
      <c r="Q72">
        <v>-5.4757649695020602E-2</v>
      </c>
      <c r="R72">
        <v>52.182906366145602</v>
      </c>
      <c r="S72">
        <v>4.7252121914012504</v>
      </c>
      <c r="T72" s="8">
        <f t="shared" si="10"/>
        <v>2403.0417510574075</v>
      </c>
      <c r="U72" s="9">
        <f t="shared" si="11"/>
        <v>-128.87824894259256</v>
      </c>
      <c r="V72" s="9" t="b">
        <f t="shared" si="12"/>
        <v>0</v>
      </c>
      <c r="W72" s="10" t="b">
        <f t="shared" si="9"/>
        <v>0</v>
      </c>
      <c r="X72" s="49">
        <f t="shared" si="13"/>
        <v>0</v>
      </c>
      <c r="Y72" s="49">
        <f t="shared" si="14"/>
        <v>1</v>
      </c>
      <c r="AG72">
        <v>1.7579434193922201</v>
      </c>
      <c r="AH72">
        <v>1.25351577153617</v>
      </c>
      <c r="AI72">
        <v>3.0571904479833201</v>
      </c>
      <c r="AJ72">
        <v>0.65552586451361405</v>
      </c>
      <c r="AK72">
        <v>12.581029815747501</v>
      </c>
      <c r="AL72">
        <v>4.7252121914012504</v>
      </c>
    </row>
    <row r="73" spans="1:38">
      <c r="A73">
        <v>71</v>
      </c>
      <c r="B73">
        <v>1.5731832324101701E-2</v>
      </c>
      <c r="C73">
        <v>16.416236661799299</v>
      </c>
      <c r="D73">
        <v>1.67594180124315</v>
      </c>
      <c r="E73">
        <v>-2.5395633892987398E-3</v>
      </c>
      <c r="F73">
        <v>15.2911178859359</v>
      </c>
      <c r="G73">
        <v>1.2452312343696199</v>
      </c>
      <c r="H73">
        <v>6.6474517768751407E-2</v>
      </c>
      <c r="I73">
        <v>37.790424693087502</v>
      </c>
      <c r="J73">
        <v>3.9785662899911101</v>
      </c>
      <c r="K73">
        <v>-5.0374895581588898E-2</v>
      </c>
      <c r="L73">
        <v>6.80824981815163</v>
      </c>
      <c r="M73">
        <v>0.613944989642357</v>
      </c>
      <c r="N73">
        <v>-4.4775654141563197E-3</v>
      </c>
      <c r="O73">
        <v>180.67918325014699</v>
      </c>
      <c r="P73">
        <v>11.812843184276099</v>
      </c>
      <c r="Q73">
        <v>1.22036600272926E-2</v>
      </c>
      <c r="R73">
        <v>55.796786980382997</v>
      </c>
      <c r="S73">
        <v>4.6640875774880897</v>
      </c>
      <c r="T73" s="8">
        <f t="shared" si="10"/>
        <v>2399.0615077010425</v>
      </c>
      <c r="U73" s="9">
        <f t="shared" si="11"/>
        <v>-132.85849229895757</v>
      </c>
      <c r="V73" s="9" t="b">
        <f t="shared" si="12"/>
        <v>0</v>
      </c>
      <c r="W73" s="10" t="b">
        <f t="shared" si="9"/>
        <v>0</v>
      </c>
      <c r="X73" s="49">
        <f t="shared" si="13"/>
        <v>0</v>
      </c>
      <c r="Y73" s="49">
        <f t="shared" si="14"/>
        <v>1</v>
      </c>
      <c r="AG73">
        <v>1.67594180124315</v>
      </c>
      <c r="AH73">
        <v>1.2452312343696199</v>
      </c>
      <c r="AI73">
        <v>3.9785662899911101</v>
      </c>
      <c r="AJ73">
        <v>0.613944989642357</v>
      </c>
      <c r="AK73">
        <v>11.812843184276099</v>
      </c>
      <c r="AL73">
        <v>4.6640875774880897</v>
      </c>
    </row>
    <row r="74" spans="1:38">
      <c r="A74">
        <v>72</v>
      </c>
      <c r="B74">
        <v>-3.8868092550804999E-2</v>
      </c>
      <c r="C74">
        <v>15.543941686280499</v>
      </c>
      <c r="D74">
        <v>1.62097429693227</v>
      </c>
      <c r="E74">
        <v>-3.4261752604903897E-2</v>
      </c>
      <c r="F74">
        <v>14.8136631436579</v>
      </c>
      <c r="G74">
        <v>1.2447384521909299</v>
      </c>
      <c r="H74">
        <v>5.2095996621563098E-2</v>
      </c>
      <c r="I74">
        <v>37.250942048224502</v>
      </c>
      <c r="J74">
        <v>3.6916095274896801</v>
      </c>
      <c r="K74">
        <v>-0.103514233740553</v>
      </c>
      <c r="L74">
        <v>6.4559084304520704</v>
      </c>
      <c r="M74">
        <v>0.761711442250392</v>
      </c>
      <c r="N74">
        <v>-1.26035377648682E-2</v>
      </c>
      <c r="O74">
        <v>179.21693832977101</v>
      </c>
      <c r="P74">
        <v>11.7238787967086</v>
      </c>
      <c r="Q74">
        <v>2.94667901386804E-2</v>
      </c>
      <c r="R74">
        <v>56.7683763819986</v>
      </c>
      <c r="S74">
        <v>4.9661366658170296</v>
      </c>
      <c r="T74" s="8">
        <f t="shared" si="10"/>
        <v>2400.90491813889</v>
      </c>
      <c r="U74" s="9">
        <f t="shared" si="11"/>
        <v>-131.01508186111005</v>
      </c>
      <c r="V74" s="9" t="b">
        <f t="shared" si="12"/>
        <v>0</v>
      </c>
      <c r="W74" s="10" t="b">
        <f t="shared" si="9"/>
        <v>0</v>
      </c>
      <c r="X74" s="49">
        <f t="shared" si="13"/>
        <v>0</v>
      </c>
      <c r="Y74" s="49">
        <f t="shared" si="14"/>
        <v>1</v>
      </c>
      <c r="AG74">
        <v>1.62097429693227</v>
      </c>
      <c r="AH74">
        <v>1.2447384521909299</v>
      </c>
      <c r="AI74">
        <v>3.6916095274896801</v>
      </c>
      <c r="AJ74">
        <v>0.761711442250392</v>
      </c>
      <c r="AK74">
        <v>11.7238787967086</v>
      </c>
      <c r="AL74">
        <v>4.9661366658170296</v>
      </c>
    </row>
    <row r="75" spans="1:38">
      <c r="A75">
        <v>73</v>
      </c>
      <c r="B75">
        <v>5.9342704130741102E-2</v>
      </c>
      <c r="C75">
        <v>17.1480035751519</v>
      </c>
      <c r="D75">
        <v>1.9448289074649201</v>
      </c>
      <c r="E75">
        <v>-4.7526807451189902E-2</v>
      </c>
      <c r="F75">
        <v>14.618456664306899</v>
      </c>
      <c r="G75">
        <v>1.27367344072542</v>
      </c>
      <c r="H75">
        <v>-6.3478813003919901E-2</v>
      </c>
      <c r="I75">
        <v>33.185147944622699</v>
      </c>
      <c r="J75">
        <v>3.26193772238793</v>
      </c>
      <c r="K75">
        <v>4.6153573081066497E-2</v>
      </c>
      <c r="L75">
        <v>7.4982042163587499</v>
      </c>
      <c r="M75">
        <v>0.70639152556043505</v>
      </c>
      <c r="N75">
        <v>-1.84720170965091E-3</v>
      </c>
      <c r="O75">
        <v>181.155060807079</v>
      </c>
      <c r="P75">
        <v>11.8907474768034</v>
      </c>
      <c r="Q75">
        <v>6.5848182651882803E-2</v>
      </c>
      <c r="R75">
        <v>58.871718223562802</v>
      </c>
      <c r="S75">
        <v>5.9840852246870098</v>
      </c>
      <c r="T75" s="8">
        <f t="shared" si="10"/>
        <v>2506.1664297629113</v>
      </c>
      <c r="U75" s="9">
        <f t="shared" si="11"/>
        <v>-25.753570237088752</v>
      </c>
      <c r="V75" s="9" t="b">
        <f t="shared" si="12"/>
        <v>0</v>
      </c>
      <c r="W75" s="10" t="b">
        <f t="shared" si="9"/>
        <v>0</v>
      </c>
      <c r="X75" s="49">
        <f t="shared" si="13"/>
        <v>0</v>
      </c>
      <c r="Y75" s="49">
        <f t="shared" si="14"/>
        <v>1</v>
      </c>
      <c r="AG75">
        <v>1.9448289074649201</v>
      </c>
      <c r="AH75">
        <v>1.27367344072542</v>
      </c>
      <c r="AI75">
        <v>3.26193772238793</v>
      </c>
      <c r="AJ75">
        <v>0.70639152556043505</v>
      </c>
      <c r="AK75">
        <v>11.8907474768034</v>
      </c>
      <c r="AL75">
        <v>5.9840852246870098</v>
      </c>
    </row>
    <row r="76" spans="1:38">
      <c r="A76">
        <v>74</v>
      </c>
      <c r="B76">
        <v>-5.2289587209749903E-2</v>
      </c>
      <c r="C76">
        <v>15.336712529256801</v>
      </c>
      <c r="D76">
        <v>1.6533608991315301</v>
      </c>
      <c r="E76">
        <v>-5.9998344880585197E-2</v>
      </c>
      <c r="F76">
        <v>14.437274195239601</v>
      </c>
      <c r="G76">
        <v>1.32390772029868</v>
      </c>
      <c r="H76">
        <v>-1.8491484929087299E-2</v>
      </c>
      <c r="I76">
        <v>34.712149412721097</v>
      </c>
      <c r="J76">
        <v>3.0298498640676699</v>
      </c>
      <c r="K76">
        <v>4.9507646764175304E-3</v>
      </c>
      <c r="L76">
        <v>7.1955353661196604</v>
      </c>
      <c r="M76">
        <v>0.60479807291324195</v>
      </c>
      <c r="N76">
        <v>4.1160319099576202E-2</v>
      </c>
      <c r="O76">
        <v>189.116055120901</v>
      </c>
      <c r="P76">
        <v>14.640947920369999</v>
      </c>
      <c r="Q76">
        <v>2.0057025598307901E-3</v>
      </c>
      <c r="R76">
        <v>55.230665268805303</v>
      </c>
      <c r="S76">
        <v>4.5589953170209503</v>
      </c>
      <c r="T76" s="8">
        <f t="shared" si="10"/>
        <v>2581.1859793802073</v>
      </c>
      <c r="U76" s="9">
        <f t="shared" si="11"/>
        <v>49.265979380207227</v>
      </c>
      <c r="V76" s="9" t="b">
        <f t="shared" si="12"/>
        <v>0</v>
      </c>
      <c r="W76" s="10" t="b">
        <f t="shared" si="9"/>
        <v>0</v>
      </c>
      <c r="X76" s="49">
        <f t="shared" si="13"/>
        <v>1</v>
      </c>
      <c r="Y76" s="49">
        <f t="shared" si="14"/>
        <v>0</v>
      </c>
      <c r="AG76">
        <v>1.6533608991315301</v>
      </c>
      <c r="AH76">
        <v>1.32390772029868</v>
      </c>
      <c r="AI76">
        <v>3.0298498640676699</v>
      </c>
      <c r="AJ76">
        <v>0.60479807291324195</v>
      </c>
      <c r="AK76">
        <v>14.640947920369999</v>
      </c>
      <c r="AL76">
        <v>4.5589953170209503</v>
      </c>
    </row>
    <row r="77" spans="1:38">
      <c r="A77">
        <v>75</v>
      </c>
      <c r="B77">
        <v>4.6488359371437199E-3</v>
      </c>
      <c r="C77">
        <v>16.235300081994499</v>
      </c>
      <c r="D77">
        <v>1.6447216134100799</v>
      </c>
      <c r="E77">
        <v>-2.6860912029156501E-2</v>
      </c>
      <c r="F77">
        <v>14.923703395844599</v>
      </c>
      <c r="G77">
        <v>1.22851884587447</v>
      </c>
      <c r="H77">
        <v>3.3321232550214103E-2</v>
      </c>
      <c r="I77">
        <v>36.558088829659198</v>
      </c>
      <c r="J77">
        <v>3.38758653817175</v>
      </c>
      <c r="K77">
        <v>-3.2189440178514703E-2</v>
      </c>
      <c r="L77">
        <v>6.9331935778423599</v>
      </c>
      <c r="M77">
        <v>0.59444519291606102</v>
      </c>
      <c r="N77">
        <v>4.09671165033435E-3</v>
      </c>
      <c r="O77">
        <v>182.235037256825</v>
      </c>
      <c r="P77">
        <v>12.1004851866862</v>
      </c>
      <c r="Q77">
        <v>5.5134221717512998E-2</v>
      </c>
      <c r="R77">
        <v>58.244335811075203</v>
      </c>
      <c r="S77">
        <v>5.6196207701752101</v>
      </c>
      <c r="T77" s="8">
        <f t="shared" si="10"/>
        <v>2457.5378147233769</v>
      </c>
      <c r="U77" s="9">
        <f t="shared" si="11"/>
        <v>-74.382185276623204</v>
      </c>
      <c r="V77" s="9" t="b">
        <f t="shared" si="12"/>
        <v>0</v>
      </c>
      <c r="W77" s="10" t="b">
        <f t="shared" si="9"/>
        <v>0</v>
      </c>
      <c r="X77" s="49">
        <f t="shared" si="13"/>
        <v>0</v>
      </c>
      <c r="Y77" s="49">
        <f t="shared" si="14"/>
        <v>1</v>
      </c>
      <c r="AG77">
        <v>1.6447216134100799</v>
      </c>
      <c r="AH77">
        <v>1.22851884587447</v>
      </c>
      <c r="AI77">
        <v>3.38758653817175</v>
      </c>
      <c r="AJ77">
        <v>0.59444519291606102</v>
      </c>
      <c r="AK77">
        <v>12.1004851866862</v>
      </c>
      <c r="AL77">
        <v>5.6196207701752101</v>
      </c>
    </row>
    <row r="78" spans="1:38">
      <c r="A78">
        <v>76</v>
      </c>
      <c r="B78">
        <v>-7.9272202015865795E-3</v>
      </c>
      <c r="C78">
        <v>16.032402536331599</v>
      </c>
      <c r="D78">
        <v>1.6137389372244999</v>
      </c>
      <c r="E78">
        <v>-3.2979140815716498E-2</v>
      </c>
      <c r="F78">
        <v>14.832675512784901</v>
      </c>
      <c r="G78">
        <v>1.2407799949798599</v>
      </c>
      <c r="H78">
        <v>4.25985051088075E-2</v>
      </c>
      <c r="I78">
        <v>36.898826297258999</v>
      </c>
      <c r="J78">
        <v>3.5261688764052002</v>
      </c>
      <c r="K78">
        <v>-4.2894674591647799E-3</v>
      </c>
      <c r="L78">
        <v>7.1293531892316997</v>
      </c>
      <c r="M78">
        <v>0.59388595653629495</v>
      </c>
      <c r="N78">
        <v>7.7892532455736602E-2</v>
      </c>
      <c r="O78">
        <v>196.19186593102</v>
      </c>
      <c r="P78">
        <v>19.232094636764799</v>
      </c>
      <c r="Q78">
        <v>1.0860453929610799E-4</v>
      </c>
      <c r="R78">
        <v>55.125986607286499</v>
      </c>
      <c r="S78">
        <v>4.5393846523642001</v>
      </c>
      <c r="T78" s="8">
        <f t="shared" si="10"/>
        <v>3074.6053054274853</v>
      </c>
      <c r="U78" s="9">
        <f t="shared" si="11"/>
        <v>542.68530542748522</v>
      </c>
      <c r="V78" s="9" t="b">
        <f t="shared" si="12"/>
        <v>0</v>
      </c>
      <c r="W78" s="10" t="b">
        <f t="shared" si="9"/>
        <v>0</v>
      </c>
      <c r="X78" s="49">
        <f t="shared" si="13"/>
        <v>1</v>
      </c>
      <c r="Y78" s="49">
        <f t="shared" si="14"/>
        <v>0</v>
      </c>
      <c r="AG78">
        <v>1.6137389372244999</v>
      </c>
      <c r="AH78">
        <v>1.2407799949798599</v>
      </c>
      <c r="AI78">
        <v>3.5261688764052002</v>
      </c>
      <c r="AJ78">
        <v>0.59388595653629495</v>
      </c>
      <c r="AK78">
        <v>19.232094636764799</v>
      </c>
      <c r="AL78">
        <v>4.5393846523642001</v>
      </c>
    </row>
    <row r="79" spans="1:38">
      <c r="A79">
        <v>77</v>
      </c>
      <c r="B79">
        <v>-3.6907145713947098E-2</v>
      </c>
      <c r="C79">
        <v>15.574452434763399</v>
      </c>
      <c r="D79">
        <v>1.6173374846836199</v>
      </c>
      <c r="E79">
        <v>5.0424844494824102E-2</v>
      </c>
      <c r="F79">
        <v>16.122834149951899</v>
      </c>
      <c r="G79">
        <v>1.5138607115134499</v>
      </c>
      <c r="H79">
        <v>-4.3495786057097099E-2</v>
      </c>
      <c r="I79">
        <v>33.854957775214999</v>
      </c>
      <c r="J79">
        <v>3.0979244717590402</v>
      </c>
      <c r="K79">
        <v>-3.3250710302713E-3</v>
      </c>
      <c r="L79">
        <v>7.1362320284185499</v>
      </c>
      <c r="M79">
        <v>0.59598970213927704</v>
      </c>
      <c r="N79">
        <v>-2.4265397175710999E-2</v>
      </c>
      <c r="O79">
        <v>177.13907501474</v>
      </c>
      <c r="P79">
        <v>11.733460021049501</v>
      </c>
      <c r="Q79">
        <v>7.3553908544081906E-2</v>
      </c>
      <c r="R79">
        <v>59.327119893808103</v>
      </c>
      <c r="S79">
        <v>6.2559322938324096</v>
      </c>
      <c r="T79" s="8">
        <f t="shared" si="10"/>
        <v>2481.4504684977296</v>
      </c>
      <c r="U79" s="9">
        <f t="shared" si="11"/>
        <v>-50.469531502270456</v>
      </c>
      <c r="V79" s="9" t="b">
        <f t="shared" si="12"/>
        <v>0</v>
      </c>
      <c r="W79" s="10" t="b">
        <f t="shared" si="9"/>
        <v>0</v>
      </c>
      <c r="X79" s="49">
        <f t="shared" si="13"/>
        <v>0</v>
      </c>
      <c r="Y79" s="49">
        <f t="shared" si="14"/>
        <v>1</v>
      </c>
      <c r="AG79">
        <v>1.6173374846836199</v>
      </c>
      <c r="AH79">
        <v>1.5138607115134499</v>
      </c>
      <c r="AI79">
        <v>3.0979244717590402</v>
      </c>
      <c r="AJ79">
        <v>0.59598970213927704</v>
      </c>
      <c r="AK79">
        <v>11.733460021049501</v>
      </c>
      <c r="AL79">
        <v>6.2559322938324096</v>
      </c>
    </row>
    <row r="80" spans="1:38">
      <c r="A80">
        <v>78</v>
      </c>
      <c r="B80">
        <v>1.64409896829265E-2</v>
      </c>
      <c r="C80">
        <v>16.427882485704998</v>
      </c>
      <c r="D80">
        <v>1.6770305464733299</v>
      </c>
      <c r="E80">
        <v>1.4325897141100499E-3</v>
      </c>
      <c r="F80">
        <v>15.3519773388134</v>
      </c>
      <c r="G80">
        <v>1.25450586742304</v>
      </c>
      <c r="H80">
        <v>1.9535902238668999E-2</v>
      </c>
      <c r="I80">
        <v>36.057581256842703</v>
      </c>
      <c r="J80">
        <v>3.2228437584765599</v>
      </c>
      <c r="K80">
        <v>2.9618921768715001E-2</v>
      </c>
      <c r="L80">
        <v>7.37524338281683</v>
      </c>
      <c r="M80">
        <v>0.65482887737553996</v>
      </c>
      <c r="N80">
        <v>3.5074335062911501E-2</v>
      </c>
      <c r="O80">
        <v>187.96859308792</v>
      </c>
      <c r="P80">
        <v>14.077215979849999</v>
      </c>
      <c r="Q80">
        <v>-7.6317701224115006E-2</v>
      </c>
      <c r="R80">
        <v>51.069881763982899</v>
      </c>
      <c r="S80">
        <v>5.1166107972769703</v>
      </c>
      <c r="T80" s="8">
        <f t="shared" si="10"/>
        <v>2600.3035826875439</v>
      </c>
      <c r="U80" s="9">
        <f t="shared" si="11"/>
        <v>68.383582687543822</v>
      </c>
      <c r="V80" s="9" t="b">
        <f t="shared" si="12"/>
        <v>0</v>
      </c>
      <c r="W80" s="10" t="b">
        <f t="shared" si="9"/>
        <v>0</v>
      </c>
      <c r="X80" s="49">
        <f t="shared" si="13"/>
        <v>1</v>
      </c>
      <c r="Y80" s="49">
        <f t="shared" si="14"/>
        <v>0</v>
      </c>
      <c r="AG80">
        <v>1.6770305464733299</v>
      </c>
      <c r="AH80">
        <v>1.25450586742304</v>
      </c>
      <c r="AI80">
        <v>3.2228437584765599</v>
      </c>
      <c r="AJ80">
        <v>0.65482887737553996</v>
      </c>
      <c r="AK80">
        <v>14.077215979849999</v>
      </c>
      <c r="AL80">
        <v>5.1166107972769703</v>
      </c>
    </row>
    <row r="81" spans="1:38">
      <c r="A81">
        <v>79</v>
      </c>
      <c r="B81">
        <v>-6.8181802923625898E-2</v>
      </c>
      <c r="C81">
        <v>15.0949047057246</v>
      </c>
      <c r="D81">
        <v>1.71199313870611</v>
      </c>
      <c r="E81">
        <v>-4.5285340903382203E-2</v>
      </c>
      <c r="F81">
        <v>14.651260196176001</v>
      </c>
      <c r="G81">
        <v>1.2683233119408699</v>
      </c>
      <c r="H81">
        <v>-4.9625424247524898E-2</v>
      </c>
      <c r="I81">
        <v>33.648073842688902</v>
      </c>
      <c r="J81">
        <v>3.1331274430976301</v>
      </c>
      <c r="K81">
        <v>3.6948338153188098E-2</v>
      </c>
      <c r="L81">
        <v>7.4294981976887904</v>
      </c>
      <c r="M81">
        <v>0.67516474556366801</v>
      </c>
      <c r="N81">
        <v>6.3364495079227506E-2</v>
      </c>
      <c r="O81">
        <v>193.362187774875</v>
      </c>
      <c r="P81">
        <v>17.204454425677302</v>
      </c>
      <c r="Q81">
        <v>-1.98915516285431E-2</v>
      </c>
      <c r="R81">
        <v>54.034410498750397</v>
      </c>
      <c r="S81">
        <v>4.4637957538884496</v>
      </c>
      <c r="T81" s="8">
        <f t="shared" si="10"/>
        <v>2845.6858818874034</v>
      </c>
      <c r="U81" s="9">
        <f t="shared" si="11"/>
        <v>313.76588188740334</v>
      </c>
      <c r="V81" s="9" t="b">
        <f t="shared" si="12"/>
        <v>0</v>
      </c>
      <c r="W81" s="10" t="b">
        <f t="shared" si="9"/>
        <v>0</v>
      </c>
      <c r="X81" s="49">
        <f t="shared" si="13"/>
        <v>1</v>
      </c>
      <c r="Y81" s="49">
        <f t="shared" si="14"/>
        <v>0</v>
      </c>
      <c r="AG81">
        <v>1.71199313870611</v>
      </c>
      <c r="AH81">
        <v>1.2683233119408699</v>
      </c>
      <c r="AI81">
        <v>3.1331274430976301</v>
      </c>
      <c r="AJ81">
        <v>0.67516474556366801</v>
      </c>
      <c r="AK81">
        <v>17.204454425677302</v>
      </c>
      <c r="AL81">
        <v>4.4637957538884496</v>
      </c>
    </row>
    <row r="82" spans="1:38">
      <c r="A82">
        <v>80</v>
      </c>
      <c r="B82">
        <v>-0.128663082098811</v>
      </c>
      <c r="C82">
        <v>14.2090057452426</v>
      </c>
      <c r="D82">
        <v>2.1116990931202899</v>
      </c>
      <c r="E82">
        <v>6.7073621675019998E-3</v>
      </c>
      <c r="F82">
        <v>15.4331694727488</v>
      </c>
      <c r="G82">
        <v>1.2688736294715599</v>
      </c>
      <c r="H82">
        <v>2.4319663753031101E-2</v>
      </c>
      <c r="I82">
        <v>36.230485362630198</v>
      </c>
      <c r="J82">
        <v>3.2783578178030002</v>
      </c>
      <c r="K82">
        <v>-1.6729334108459601E-2</v>
      </c>
      <c r="L82">
        <v>7.0412143406464898</v>
      </c>
      <c r="M82">
        <v>0.59030493234312198</v>
      </c>
      <c r="N82">
        <v>-1.23953223078337E-2</v>
      </c>
      <c r="O82">
        <v>179.25425795161999</v>
      </c>
      <c r="P82">
        <v>11.725561124645701</v>
      </c>
      <c r="Q82">
        <v>3.01343006996488E-2</v>
      </c>
      <c r="R82">
        <v>56.806282522729703</v>
      </c>
      <c r="S82">
        <v>4.9800236583744297</v>
      </c>
      <c r="T82" s="8">
        <f t="shared" si="10"/>
        <v>2395.48202557581</v>
      </c>
      <c r="U82" s="9">
        <f t="shared" si="11"/>
        <v>-136.43797442419009</v>
      </c>
      <c r="V82" s="9" t="b">
        <f t="shared" si="12"/>
        <v>0</v>
      </c>
      <c r="W82" s="10" t="b">
        <f t="shared" si="9"/>
        <v>0</v>
      </c>
      <c r="X82" s="49">
        <f t="shared" si="13"/>
        <v>0</v>
      </c>
      <c r="Y82" s="49">
        <f t="shared" si="14"/>
        <v>1</v>
      </c>
      <c r="AG82">
        <v>2.1116990931202899</v>
      </c>
      <c r="AH82">
        <v>1.2688736294715599</v>
      </c>
      <c r="AI82">
        <v>3.2783578178030002</v>
      </c>
      <c r="AJ82">
        <v>0.59030493234312198</v>
      </c>
      <c r="AK82">
        <v>11.725561124645701</v>
      </c>
      <c r="AL82">
        <v>4.9800236583744297</v>
      </c>
    </row>
    <row r="83" spans="1:38">
      <c r="A83">
        <v>81</v>
      </c>
      <c r="B83">
        <v>9.5107398288039893E-2</v>
      </c>
      <c r="C83">
        <v>17.7723957212194</v>
      </c>
      <c r="D83">
        <v>2.29535173269691</v>
      </c>
      <c r="E83">
        <v>-6.2622586947837303E-2</v>
      </c>
      <c r="F83">
        <v>14.3994369617043</v>
      </c>
      <c r="G83">
        <v>1.3357425749319101</v>
      </c>
      <c r="H83">
        <v>-1.91275733219155E-2</v>
      </c>
      <c r="I83">
        <v>34.690076438315202</v>
      </c>
      <c r="J83">
        <v>3.0277654997746701</v>
      </c>
      <c r="K83">
        <v>3.8168466829941697E-2</v>
      </c>
      <c r="L83">
        <v>7.4385686739424903</v>
      </c>
      <c r="M83">
        <v>0.67861969610383899</v>
      </c>
      <c r="N83">
        <v>1.3899961231052299E-2</v>
      </c>
      <c r="O83">
        <v>184.03031822536701</v>
      </c>
      <c r="P83">
        <v>12.528008132191299</v>
      </c>
      <c r="Q83">
        <v>5.1354887160751901E-3</v>
      </c>
      <c r="R83">
        <v>55.403796230480999</v>
      </c>
      <c r="S83">
        <v>4.5919875238116896</v>
      </c>
      <c r="T83" s="8">
        <f t="shared" si="10"/>
        <v>2445.7475159510318</v>
      </c>
      <c r="U83" s="9">
        <f t="shared" si="11"/>
        <v>-86.172484048968272</v>
      </c>
      <c r="V83" s="9" t="b">
        <f t="shared" si="12"/>
        <v>0</v>
      </c>
      <c r="W83" s="10" t="b">
        <f t="shared" si="9"/>
        <v>0</v>
      </c>
      <c r="X83" s="49">
        <f t="shared" si="13"/>
        <v>0</v>
      </c>
      <c r="Y83" s="49">
        <f t="shared" si="14"/>
        <v>1</v>
      </c>
      <c r="AG83">
        <v>2.29535173269691</v>
      </c>
      <c r="AH83">
        <v>1.3357425749319101</v>
      </c>
      <c r="AI83">
        <v>3.0277654997746701</v>
      </c>
      <c r="AJ83">
        <v>0.67861969610383899</v>
      </c>
      <c r="AK83">
        <v>12.528008132191299</v>
      </c>
      <c r="AL83">
        <v>4.5919875238116896</v>
      </c>
    </row>
    <row r="84" spans="1:38">
      <c r="A84">
        <v>82</v>
      </c>
      <c r="B84">
        <v>-1.2130808911878401E-2</v>
      </c>
      <c r="C84">
        <v>15.965150359306699</v>
      </c>
      <c r="D84">
        <v>1.6102395849257201</v>
      </c>
      <c r="E84">
        <v>-1.53908066813335E-2</v>
      </c>
      <c r="F84">
        <v>15.095865316144</v>
      </c>
      <c r="G84">
        <v>1.2310761639676799</v>
      </c>
      <c r="H84">
        <v>-4.1089377584258499E-2</v>
      </c>
      <c r="I84">
        <v>33.936524734802703</v>
      </c>
      <c r="J84">
        <v>3.0845440730329501</v>
      </c>
      <c r="K84">
        <v>1.5118462471083399E-3</v>
      </c>
      <c r="L84">
        <v>7.17083300598562</v>
      </c>
      <c r="M84">
        <v>0.60224731492618</v>
      </c>
      <c r="N84">
        <v>8.3425241114849205E-4</v>
      </c>
      <c r="O84">
        <v>181.64147164410599</v>
      </c>
      <c r="P84">
        <v>11.9764422688698</v>
      </c>
      <c r="Q84">
        <v>-8.9352333908443798E-2</v>
      </c>
      <c r="R84">
        <v>50.408524253850501</v>
      </c>
      <c r="S84">
        <v>5.4132439152588399</v>
      </c>
      <c r="T84" s="8">
        <f t="shared" si="10"/>
        <v>2391.7793320981168</v>
      </c>
      <c r="U84" s="9">
        <f t="shared" si="11"/>
        <v>-140.14066790188326</v>
      </c>
      <c r="V84" s="9" t="b">
        <f t="shared" si="12"/>
        <v>0</v>
      </c>
      <c r="W84" s="10" t="b">
        <f t="shared" si="9"/>
        <v>0</v>
      </c>
      <c r="X84" s="49">
        <f t="shared" si="13"/>
        <v>0</v>
      </c>
      <c r="Y84" s="49">
        <f t="shared" si="14"/>
        <v>1</v>
      </c>
      <c r="AG84">
        <v>1.6102395849257201</v>
      </c>
      <c r="AH84">
        <v>1.2310761639676799</v>
      </c>
      <c r="AI84">
        <v>3.0845440730329501</v>
      </c>
      <c r="AJ84">
        <v>0.60224731492618</v>
      </c>
      <c r="AK84">
        <v>11.9764422688698</v>
      </c>
      <c r="AL84">
        <v>5.4132439152588399</v>
      </c>
    </row>
    <row r="85" spans="1:38">
      <c r="A85">
        <v>83</v>
      </c>
      <c r="B85">
        <v>-2.0793583746799699E-2</v>
      </c>
      <c r="C85">
        <v>15.8274451722106</v>
      </c>
      <c r="D85">
        <v>1.60792224564169</v>
      </c>
      <c r="E85">
        <v>-4.0588450410509097E-2</v>
      </c>
      <c r="F85">
        <v>14.7202374233337</v>
      </c>
      <c r="G85">
        <v>1.25641714226514</v>
      </c>
      <c r="H85">
        <v>1.0327087071223099E-3</v>
      </c>
      <c r="I85">
        <v>35.396535441871301</v>
      </c>
      <c r="J85">
        <v>3.0825591577955498</v>
      </c>
      <c r="K85">
        <v>3.33628145652844E-2</v>
      </c>
      <c r="L85">
        <v>7.4029072563660696</v>
      </c>
      <c r="M85">
        <v>0.66341297826642098</v>
      </c>
      <c r="N85">
        <v>-9.9800635054849603E-3</v>
      </c>
      <c r="O85">
        <v>179.68772663480399</v>
      </c>
      <c r="P85">
        <v>11.7440732645199</v>
      </c>
      <c r="Q85">
        <v>-5.9830533279366903E-2</v>
      </c>
      <c r="R85">
        <v>51.9188588644286</v>
      </c>
      <c r="S85">
        <v>4.8028425211767596</v>
      </c>
      <c r="T85" s="8">
        <f t="shared" si="10"/>
        <v>2315.7227309665464</v>
      </c>
      <c r="U85" s="9">
        <f t="shared" si="11"/>
        <v>-216.19726903345372</v>
      </c>
      <c r="V85" s="9" t="b">
        <f t="shared" si="12"/>
        <v>0</v>
      </c>
      <c r="W85" s="10" t="b">
        <f t="shared" si="9"/>
        <v>0</v>
      </c>
      <c r="X85" s="49">
        <f t="shared" si="13"/>
        <v>0</v>
      </c>
      <c r="Y85" s="49">
        <f t="shared" si="14"/>
        <v>1</v>
      </c>
      <c r="AG85">
        <v>1.60792224564169</v>
      </c>
      <c r="AH85">
        <v>1.25641714226514</v>
      </c>
      <c r="AI85">
        <v>3.0825591577955498</v>
      </c>
      <c r="AJ85">
        <v>0.66341297826642098</v>
      </c>
      <c r="AK85">
        <v>11.7440732645199</v>
      </c>
      <c r="AL85">
        <v>4.8028425211767596</v>
      </c>
    </row>
    <row r="86" spans="1:38">
      <c r="A86">
        <v>84</v>
      </c>
      <c r="B86">
        <v>4.4130901425905499E-2</v>
      </c>
      <c r="C86">
        <v>16.8891255209174</v>
      </c>
      <c r="D86">
        <v>1.82696826157533</v>
      </c>
      <c r="E86">
        <v>-3.6751439803672001E-2</v>
      </c>
      <c r="F86">
        <v>14.7768276296433</v>
      </c>
      <c r="G86">
        <v>1.2470347926388401</v>
      </c>
      <c r="H86">
        <v>3.00120416711381E-2</v>
      </c>
      <c r="I86">
        <v>36.437311084071901</v>
      </c>
      <c r="J86">
        <v>3.3479861879302502</v>
      </c>
      <c r="K86">
        <v>1.28525780314418E-2</v>
      </c>
      <c r="L86">
        <v>7.2526183762027001</v>
      </c>
      <c r="M86">
        <v>0.61681396348203998</v>
      </c>
      <c r="N86">
        <v>7.9125011677628407E-3</v>
      </c>
      <c r="O86">
        <v>182.931736184588</v>
      </c>
      <c r="P86">
        <v>12.242049950368299</v>
      </c>
      <c r="Q86">
        <v>4.3231692086554897E-2</v>
      </c>
      <c r="R86">
        <v>57.555190301601598</v>
      </c>
      <c r="S86">
        <v>5.2899688517512899</v>
      </c>
      <c r="T86" s="8">
        <f t="shared" si="10"/>
        <v>2457.0822007746051</v>
      </c>
      <c r="U86" s="9">
        <f t="shared" si="11"/>
        <v>-74.837799225394974</v>
      </c>
      <c r="V86" s="9" t="b">
        <f t="shared" si="12"/>
        <v>0</v>
      </c>
      <c r="W86" s="10" t="b">
        <f t="shared" si="9"/>
        <v>0</v>
      </c>
      <c r="X86" s="49">
        <f t="shared" si="13"/>
        <v>0</v>
      </c>
      <c r="Y86" s="49">
        <f t="shared" si="14"/>
        <v>1</v>
      </c>
      <c r="AG86">
        <v>1.82696826157533</v>
      </c>
      <c r="AH86">
        <v>1.2470347926388401</v>
      </c>
      <c r="AI86">
        <v>3.3479861879302502</v>
      </c>
      <c r="AJ86">
        <v>0.61681396348203998</v>
      </c>
      <c r="AK86">
        <v>12.242049950368299</v>
      </c>
      <c r="AL86">
        <v>5.2899688517512899</v>
      </c>
    </row>
    <row r="87" spans="1:38">
      <c r="A87">
        <v>85</v>
      </c>
      <c r="B87">
        <v>1.5881409107595799E-2</v>
      </c>
      <c r="C87">
        <v>16.4186923333274</v>
      </c>
      <c r="D87">
        <v>1.67509786941425</v>
      </c>
      <c r="E87">
        <v>2.83442383981127E-2</v>
      </c>
      <c r="F87">
        <v>15.7707338000115</v>
      </c>
      <c r="G87">
        <v>1.36307652103557</v>
      </c>
      <c r="H87">
        <v>-5.7365193829500102E-2</v>
      </c>
      <c r="I87">
        <v>33.388650736840503</v>
      </c>
      <c r="J87">
        <v>3.2045757909988</v>
      </c>
      <c r="K87">
        <v>2.3057062444610199E-2</v>
      </c>
      <c r="L87">
        <v>7.32700650813252</v>
      </c>
      <c r="M87">
        <v>0.638371020729251</v>
      </c>
      <c r="N87">
        <v>3.2566117688808197E-2</v>
      </c>
      <c r="O87">
        <v>187.497717772637</v>
      </c>
      <c r="P87">
        <v>13.8466684306049</v>
      </c>
      <c r="Q87">
        <v>-1.47504816847892E-2</v>
      </c>
      <c r="R87">
        <v>54.312920488731301</v>
      </c>
      <c r="S87">
        <v>4.4707050953837904</v>
      </c>
      <c r="T87" s="8">
        <f t="shared" si="10"/>
        <v>2519.8494728166565</v>
      </c>
      <c r="U87" s="9">
        <f t="shared" si="11"/>
        <v>-12.070527183343529</v>
      </c>
      <c r="V87" s="9" t="b">
        <f t="shared" si="12"/>
        <v>0</v>
      </c>
      <c r="W87" s="10" t="b">
        <f t="shared" si="9"/>
        <v>0</v>
      </c>
      <c r="X87" s="49">
        <f t="shared" si="13"/>
        <v>0</v>
      </c>
      <c r="Y87" s="49">
        <f t="shared" si="14"/>
        <v>1</v>
      </c>
      <c r="AG87">
        <v>1.67509786941425</v>
      </c>
      <c r="AH87">
        <v>1.36307652103557</v>
      </c>
      <c r="AI87">
        <v>3.2045757909988</v>
      </c>
      <c r="AJ87">
        <v>0.638371020729251</v>
      </c>
      <c r="AK87">
        <v>13.8466684306049</v>
      </c>
      <c r="AL87">
        <v>4.4707050953837904</v>
      </c>
    </row>
    <row r="88" spans="1:38">
      <c r="A88">
        <v>86</v>
      </c>
      <c r="B88">
        <v>2.7301167753216601E-2</v>
      </c>
      <c r="C88">
        <v>16.607264512117599</v>
      </c>
      <c r="D88">
        <v>1.73093428035507</v>
      </c>
      <c r="E88">
        <v>6.3938068357565197E-3</v>
      </c>
      <c r="F88">
        <v>15.4283310787667</v>
      </c>
      <c r="G88">
        <v>1.26823122482511</v>
      </c>
      <c r="H88">
        <v>-2.5008344672928399E-2</v>
      </c>
      <c r="I88">
        <v>34.486670708133701</v>
      </c>
      <c r="J88">
        <v>3.0262352113320601</v>
      </c>
      <c r="K88">
        <v>-1.6558426113295801E-2</v>
      </c>
      <c r="L88">
        <v>7.0424178433141504</v>
      </c>
      <c r="M88">
        <v>0.59090326392396697</v>
      </c>
      <c r="N88">
        <v>-4.8358297021422199E-2</v>
      </c>
      <c r="O88">
        <v>172.922282377057</v>
      </c>
      <c r="P88">
        <v>12.5237892730672</v>
      </c>
      <c r="Q88">
        <v>-5.5079105872841497E-2</v>
      </c>
      <c r="R88">
        <v>52.166134544364802</v>
      </c>
      <c r="S88">
        <v>4.7319686757543602</v>
      </c>
      <c r="T88" s="8">
        <f t="shared" si="10"/>
        <v>2387.206192925777</v>
      </c>
      <c r="U88" s="9">
        <f t="shared" si="11"/>
        <v>-144.71380707422304</v>
      </c>
      <c r="V88" s="9" t="b">
        <f t="shared" si="12"/>
        <v>0</v>
      </c>
      <c r="W88" s="10" t="b">
        <f t="shared" si="9"/>
        <v>0</v>
      </c>
      <c r="X88" s="49">
        <f t="shared" si="13"/>
        <v>0</v>
      </c>
      <c r="Y88" s="49">
        <f t="shared" si="14"/>
        <v>1</v>
      </c>
      <c r="AG88">
        <v>1.73093428035507</v>
      </c>
      <c r="AH88">
        <v>1.26823122482511</v>
      </c>
      <c r="AI88">
        <v>3.0262352113320601</v>
      </c>
      <c r="AJ88">
        <v>0.59090326392396697</v>
      </c>
      <c r="AK88">
        <v>12.5237892730672</v>
      </c>
      <c r="AL88">
        <v>4.7319686757543602</v>
      </c>
    </row>
    <row r="89" spans="1:38">
      <c r="A89">
        <v>87</v>
      </c>
      <c r="B89">
        <v>-4.87976047912278E-3</v>
      </c>
      <c r="C89">
        <v>16.0813351595448</v>
      </c>
      <c r="D89">
        <v>1.6209204880928101</v>
      </c>
      <c r="E89">
        <v>9.7315646979346908E-3</v>
      </c>
      <c r="F89">
        <v>15.4799131484664</v>
      </c>
      <c r="G89">
        <v>1.2767653356142801</v>
      </c>
      <c r="H89">
        <v>-3.7599188839868597E-2</v>
      </c>
      <c r="I89">
        <v>34.055176549624598</v>
      </c>
      <c r="J89">
        <v>3.07001052194222</v>
      </c>
      <c r="K89">
        <v>3.5401930677180803E-2</v>
      </c>
      <c r="L89">
        <v>7.4180180449177202</v>
      </c>
      <c r="M89">
        <v>0.67061837847471495</v>
      </c>
      <c r="N89">
        <v>4.31916026325656E-2</v>
      </c>
      <c r="O89">
        <v>189.50059387088601</v>
      </c>
      <c r="P89">
        <v>14.8301230326637</v>
      </c>
      <c r="Q89">
        <v>-6.8187763317015399E-2</v>
      </c>
      <c r="R89">
        <v>51.486769069391698</v>
      </c>
      <c r="S89">
        <v>4.9381598804004403</v>
      </c>
      <c r="T89" s="8">
        <f t="shared" si="10"/>
        <v>2640.6597637188165</v>
      </c>
      <c r="U89" s="9">
        <f t="shared" si="11"/>
        <v>108.73976371881645</v>
      </c>
      <c r="V89" s="9" t="b">
        <f t="shared" si="12"/>
        <v>0</v>
      </c>
      <c r="W89" s="10" t="b">
        <f t="shared" si="9"/>
        <v>0</v>
      </c>
      <c r="X89" s="49">
        <f t="shared" si="13"/>
        <v>1</v>
      </c>
      <c r="Y89" s="49">
        <f t="shared" si="14"/>
        <v>0</v>
      </c>
      <c r="AG89">
        <v>1.6209204880928101</v>
      </c>
      <c r="AH89">
        <v>1.2767653356142801</v>
      </c>
      <c r="AI89">
        <v>3.07001052194222</v>
      </c>
      <c r="AJ89">
        <v>0.67061837847471495</v>
      </c>
      <c r="AK89">
        <v>14.8301230326637</v>
      </c>
      <c r="AL89">
        <v>4.9381598804004403</v>
      </c>
    </row>
    <row r="90" spans="1:38">
      <c r="A90">
        <v>88</v>
      </c>
      <c r="B90">
        <v>-2.15906701061442E-2</v>
      </c>
      <c r="C90">
        <v>15.8148343581821</v>
      </c>
      <c r="D90">
        <v>1.60929286439164</v>
      </c>
      <c r="E90">
        <v>-7.0151941238021195E-2</v>
      </c>
      <c r="F90">
        <v>14.2914256372785</v>
      </c>
      <c r="G90">
        <v>1.3741848634646401</v>
      </c>
      <c r="H90">
        <v>2.7044955267233901E-2</v>
      </c>
      <c r="I90">
        <v>36.329358665034398</v>
      </c>
      <c r="J90">
        <v>3.3118465268693398</v>
      </c>
      <c r="K90">
        <v>-1.1176333099870501E-2</v>
      </c>
      <c r="L90">
        <v>7.0804229730168702</v>
      </c>
      <c r="M90">
        <v>0.59140741967303501</v>
      </c>
      <c r="N90">
        <v>-1.5282863676548301E-2</v>
      </c>
      <c r="O90">
        <v>178.73740044910201</v>
      </c>
      <c r="P90">
        <v>11.7003194418338</v>
      </c>
      <c r="Q90">
        <v>-3.1118880261276901E-2</v>
      </c>
      <c r="R90">
        <v>53.431141302339</v>
      </c>
      <c r="S90">
        <v>4.4939839020821299</v>
      </c>
      <c r="T90" s="8">
        <f t="shared" si="10"/>
        <v>2308.1035018314587</v>
      </c>
      <c r="U90" s="9">
        <f t="shared" si="11"/>
        <v>-223.81649816854133</v>
      </c>
      <c r="V90" s="9" t="b">
        <f t="shared" si="12"/>
        <v>0</v>
      </c>
      <c r="W90" s="10" t="b">
        <f t="shared" si="9"/>
        <v>0</v>
      </c>
      <c r="X90" s="49">
        <f t="shared" si="13"/>
        <v>0</v>
      </c>
      <c r="Y90" s="49">
        <f t="shared" si="14"/>
        <v>1</v>
      </c>
      <c r="AG90">
        <v>1.60929286439164</v>
      </c>
      <c r="AH90">
        <v>1.3741848634646401</v>
      </c>
      <c r="AI90">
        <v>3.3118465268693398</v>
      </c>
      <c r="AJ90">
        <v>0.59140741967303501</v>
      </c>
      <c r="AK90">
        <v>11.7003194418338</v>
      </c>
      <c r="AL90">
        <v>4.4939839020821299</v>
      </c>
    </row>
    <row r="91" spans="1:38">
      <c r="A91">
        <v>89</v>
      </c>
      <c r="B91">
        <v>-5.0411904826557698E-2</v>
      </c>
      <c r="C91">
        <v>15.3655370573745</v>
      </c>
      <c r="D91">
        <v>1.64710012557749</v>
      </c>
      <c r="E91">
        <v>3.7237796259437003E-2</v>
      </c>
      <c r="F91">
        <v>15.911617282678399</v>
      </c>
      <c r="G91">
        <v>1.41449710268516</v>
      </c>
      <c r="H91">
        <v>2.0555376367994802E-2</v>
      </c>
      <c r="I91">
        <v>36.094359772287198</v>
      </c>
      <c r="J91">
        <v>3.2345212979154399</v>
      </c>
      <c r="K91">
        <v>6.3717695362204702E-2</v>
      </c>
      <c r="L91">
        <v>7.6310669854200404</v>
      </c>
      <c r="M91">
        <v>0.77555435001593098</v>
      </c>
      <c r="N91">
        <v>7.0423231772327004E-3</v>
      </c>
      <c r="O91">
        <v>182.772622252752</v>
      </c>
      <c r="P91">
        <v>12.208290619312599</v>
      </c>
      <c r="Q91">
        <v>6.3643599258776301E-2</v>
      </c>
      <c r="R91">
        <v>58.742073569976696</v>
      </c>
      <c r="S91">
        <v>5.9052048096998497</v>
      </c>
      <c r="T91" s="8">
        <f t="shared" si="10"/>
        <v>2518.5168305206471</v>
      </c>
      <c r="U91" s="9">
        <f t="shared" si="11"/>
        <v>-13.403169479352982</v>
      </c>
      <c r="V91" s="9" t="b">
        <f t="shared" si="12"/>
        <v>0</v>
      </c>
      <c r="W91" s="10" t="b">
        <f t="shared" si="9"/>
        <v>0</v>
      </c>
      <c r="X91" s="49">
        <f t="shared" si="13"/>
        <v>0</v>
      </c>
      <c r="Y91" s="49">
        <f t="shared" si="14"/>
        <v>1</v>
      </c>
      <c r="AG91">
        <v>1.64710012557749</v>
      </c>
      <c r="AH91">
        <v>1.41449710268516</v>
      </c>
      <c r="AI91">
        <v>3.2345212979154399</v>
      </c>
      <c r="AJ91">
        <v>0.77555435001593098</v>
      </c>
      <c r="AK91">
        <v>12.208290619312599</v>
      </c>
      <c r="AL91">
        <v>5.9052048096998497</v>
      </c>
    </row>
    <row r="92" spans="1:38">
      <c r="A92">
        <v>90</v>
      </c>
      <c r="B92">
        <v>8.8180315772572598E-2</v>
      </c>
      <c r="C92">
        <v>17.649710286209501</v>
      </c>
      <c r="D92">
        <v>2.2198236877599999</v>
      </c>
      <c r="E92">
        <v>1.5281329690987199E-2</v>
      </c>
      <c r="F92">
        <v>15.566061859990899</v>
      </c>
      <c r="G92">
        <v>1.29758640804827</v>
      </c>
      <c r="H92">
        <v>1.88000944249627E-2</v>
      </c>
      <c r="I92">
        <v>36.031059565440998</v>
      </c>
      <c r="J92">
        <v>3.2136687898685201</v>
      </c>
      <c r="K92">
        <v>5.1036098200827103E-3</v>
      </c>
      <c r="L92">
        <v>7.19663525281047</v>
      </c>
      <c r="M92">
        <v>0.60559999713215296</v>
      </c>
      <c r="N92">
        <v>-1.14094235739474E-2</v>
      </c>
      <c r="O92">
        <v>179.431071643454</v>
      </c>
      <c r="P92">
        <v>11.732479769858401</v>
      </c>
      <c r="Q92">
        <v>-7.12268259015291E-3</v>
      </c>
      <c r="R92">
        <v>54.728792612567403</v>
      </c>
      <c r="S92">
        <v>4.4832392210660998</v>
      </c>
      <c r="T92" s="8">
        <f t="shared" si="10"/>
        <v>2355.2397873733444</v>
      </c>
      <c r="U92" s="9">
        <f t="shared" si="11"/>
        <v>-176.6802126266557</v>
      </c>
      <c r="V92" s="9" t="b">
        <f t="shared" si="12"/>
        <v>0</v>
      </c>
      <c r="W92" s="10" t="b">
        <f t="shared" si="9"/>
        <v>0</v>
      </c>
      <c r="X92" s="49">
        <f t="shared" si="13"/>
        <v>0</v>
      </c>
      <c r="Y92" s="49">
        <f t="shared" si="14"/>
        <v>1</v>
      </c>
      <c r="AG92">
        <v>2.2198236877599999</v>
      </c>
      <c r="AH92">
        <v>1.29758640804827</v>
      </c>
      <c r="AI92">
        <v>3.2136687898685201</v>
      </c>
      <c r="AJ92">
        <v>0.60559999713215296</v>
      </c>
      <c r="AK92">
        <v>11.732479769858401</v>
      </c>
      <c r="AL92">
        <v>4.4832392210660998</v>
      </c>
    </row>
    <row r="93" spans="1:38">
      <c r="A93">
        <v>91</v>
      </c>
      <c r="B93">
        <v>4.4376523862018798E-2</v>
      </c>
      <c r="C93">
        <v>16.8932743785771</v>
      </c>
      <c r="D93">
        <v>1.82852897456245</v>
      </c>
      <c r="E93">
        <v>3.09160570694966E-2</v>
      </c>
      <c r="F93">
        <v>15.8113454681984</v>
      </c>
      <c r="G93">
        <v>1.37737382785207</v>
      </c>
      <c r="H93">
        <v>1.5071835270727999E-2</v>
      </c>
      <c r="I93">
        <v>35.8969765412225</v>
      </c>
      <c r="J93">
        <v>3.17624439498843</v>
      </c>
      <c r="K93">
        <v>2.8340547807354E-2</v>
      </c>
      <c r="L93">
        <v>7.3658210876091497</v>
      </c>
      <c r="M93">
        <v>0.651756509551076</v>
      </c>
      <c r="N93">
        <v>3.9102003067719097E-2</v>
      </c>
      <c r="O93">
        <v>188.72719484871899</v>
      </c>
      <c r="P93">
        <v>14.4490682568011</v>
      </c>
      <c r="Q93">
        <v>3.74413645816816E-3</v>
      </c>
      <c r="R93">
        <v>55.326763635663497</v>
      </c>
      <c r="S93">
        <v>4.5769035939557599</v>
      </c>
      <c r="T93" s="8">
        <f t="shared" si="10"/>
        <v>2605.9875557710884</v>
      </c>
      <c r="U93" s="9">
        <f t="shared" si="11"/>
        <v>74.067555771088337</v>
      </c>
      <c r="V93" s="9" t="b">
        <f t="shared" si="12"/>
        <v>0</v>
      </c>
      <c r="W93" s="10" t="b">
        <f t="shared" si="9"/>
        <v>0</v>
      </c>
      <c r="X93" s="49">
        <f t="shared" si="13"/>
        <v>1</v>
      </c>
      <c r="Y93" s="49">
        <f t="shared" si="14"/>
        <v>0</v>
      </c>
      <c r="AG93">
        <v>1.82852897456245</v>
      </c>
      <c r="AH93">
        <v>1.37737382785207</v>
      </c>
      <c r="AI93">
        <v>3.17624439498843</v>
      </c>
      <c r="AJ93">
        <v>0.651756509551076</v>
      </c>
      <c r="AK93">
        <v>14.4490682568011</v>
      </c>
      <c r="AL93">
        <v>4.5769035939557599</v>
      </c>
    </row>
    <row r="94" spans="1:38">
      <c r="A94">
        <v>92</v>
      </c>
      <c r="B94">
        <v>-4.8761163795045401E-2</v>
      </c>
      <c r="C94">
        <v>15.390922526519599</v>
      </c>
      <c r="D94">
        <v>1.6438896131354701</v>
      </c>
      <c r="E94">
        <v>2.89182169063383E-2</v>
      </c>
      <c r="F94">
        <v>15.7797884606133</v>
      </c>
      <c r="G94">
        <v>1.3658533210292401</v>
      </c>
      <c r="H94">
        <v>-3.8230252762760299E-2</v>
      </c>
      <c r="I94">
        <v>34.033692335985499</v>
      </c>
      <c r="J94">
        <v>3.0731049728579398</v>
      </c>
      <c r="K94">
        <v>5.2279946755934101E-2</v>
      </c>
      <c r="L94">
        <v>7.5442820180767001</v>
      </c>
      <c r="M94">
        <v>0.72789797022941705</v>
      </c>
      <c r="N94">
        <v>4.79981345508559E-2</v>
      </c>
      <c r="O94">
        <v>190.41362702756899</v>
      </c>
      <c r="P94">
        <v>15.355969036419401</v>
      </c>
      <c r="Q94">
        <v>7.4727521128681404E-2</v>
      </c>
      <c r="R94">
        <v>59.396787821905498</v>
      </c>
      <c r="S94">
        <v>6.2983372954555801</v>
      </c>
      <c r="T94" s="8">
        <f t="shared" si="10"/>
        <v>2846.5052209127052</v>
      </c>
      <c r="U94" s="9">
        <f t="shared" si="11"/>
        <v>314.58522091270515</v>
      </c>
      <c r="V94" s="9" t="b">
        <f t="shared" si="12"/>
        <v>0</v>
      </c>
      <c r="W94" s="10" t="b">
        <f t="shared" si="9"/>
        <v>0</v>
      </c>
      <c r="X94" s="49">
        <f t="shared" si="13"/>
        <v>1</v>
      </c>
      <c r="Y94" s="49">
        <f t="shared" si="14"/>
        <v>0</v>
      </c>
      <c r="AG94">
        <v>1.6438896131354701</v>
      </c>
      <c r="AH94">
        <v>1.3658533210292401</v>
      </c>
      <c r="AI94">
        <v>3.0731049728579398</v>
      </c>
      <c r="AJ94">
        <v>0.72789797022941705</v>
      </c>
      <c r="AK94">
        <v>15.355969036419401</v>
      </c>
      <c r="AL94">
        <v>6.2983372954555801</v>
      </c>
    </row>
    <row r="95" spans="1:38">
      <c r="A95">
        <v>93</v>
      </c>
      <c r="B95">
        <v>8.4692880953209093E-2</v>
      </c>
      <c r="C95">
        <v>17.588265277013502</v>
      </c>
      <c r="D95">
        <v>2.18329380316642</v>
      </c>
      <c r="E95">
        <v>-7.6338911045731997E-2</v>
      </c>
      <c r="F95">
        <v>14.203277982969899</v>
      </c>
      <c r="G95">
        <v>1.4122125262182199</v>
      </c>
      <c r="H95">
        <v>-2.1297793215745101E-2</v>
      </c>
      <c r="I95">
        <v>34.6148729778497</v>
      </c>
      <c r="J95">
        <v>3.0264974706695802</v>
      </c>
      <c r="K95">
        <v>4.8750040857523996E-3</v>
      </c>
      <c r="L95">
        <v>7.1949902487596402</v>
      </c>
      <c r="M95">
        <v>0.60485702591252999</v>
      </c>
      <c r="N95">
        <v>7.8210100463804305E-3</v>
      </c>
      <c r="O95">
        <v>182.91500032051101</v>
      </c>
      <c r="P95">
        <v>12.2382222235568</v>
      </c>
      <c r="Q95">
        <v>4.2162597633552699E-2</v>
      </c>
      <c r="R95">
        <v>57.493691246915397</v>
      </c>
      <c r="S95">
        <v>5.25929505635085</v>
      </c>
      <c r="T95" s="8">
        <f t="shared" si="10"/>
        <v>2472.4378105874403</v>
      </c>
      <c r="U95" s="9">
        <f t="shared" si="11"/>
        <v>-59.482189412559819</v>
      </c>
      <c r="V95" s="9" t="b">
        <f t="shared" si="12"/>
        <v>0</v>
      </c>
      <c r="W95" s="10" t="b">
        <f t="shared" si="9"/>
        <v>0</v>
      </c>
      <c r="X95" s="49">
        <f t="shared" si="13"/>
        <v>0</v>
      </c>
      <c r="Y95" s="49">
        <f t="shared" si="14"/>
        <v>1</v>
      </c>
      <c r="AG95">
        <v>2.18329380316642</v>
      </c>
      <c r="AH95">
        <v>1.4122125262182199</v>
      </c>
      <c r="AI95">
        <v>3.0264974706695802</v>
      </c>
      <c r="AJ95">
        <v>0.60485702591252999</v>
      </c>
      <c r="AK95">
        <v>12.2382222235568</v>
      </c>
      <c r="AL95">
        <v>5.25929505635085</v>
      </c>
    </row>
    <row r="96" spans="1:38">
      <c r="A96">
        <v>94</v>
      </c>
      <c r="B96">
        <v>-4.3014816806528897E-2</v>
      </c>
      <c r="C96">
        <v>15.479618703268599</v>
      </c>
      <c r="D96">
        <v>1.6302869792616299</v>
      </c>
      <c r="E96">
        <v>-4.8797147218053602E-2</v>
      </c>
      <c r="F96">
        <v>14.5998980478461</v>
      </c>
      <c r="G96">
        <v>1.2777328370083101</v>
      </c>
      <c r="H96">
        <v>0.13491352179184901</v>
      </c>
      <c r="I96">
        <v>40.467321001932198</v>
      </c>
      <c r="J96">
        <v>5.9286195165048303</v>
      </c>
      <c r="K96">
        <v>-1.1071590841715899E-2</v>
      </c>
      <c r="L96">
        <v>7.0811646313485603</v>
      </c>
      <c r="M96">
        <v>0.59102514980436105</v>
      </c>
      <c r="N96">
        <v>-6.6892363057373103E-2</v>
      </c>
      <c r="O96">
        <v>169.746847138974</v>
      </c>
      <c r="P96">
        <v>13.7273461187796</v>
      </c>
      <c r="Q96">
        <v>-3.4123401087338E-3</v>
      </c>
      <c r="R96">
        <v>54.932232358931103</v>
      </c>
      <c r="S96">
        <v>4.5102636320094502</v>
      </c>
      <c r="T96" s="8">
        <f t="shared" si="10"/>
        <v>2766.5274233368182</v>
      </c>
      <c r="U96" s="9">
        <f t="shared" si="11"/>
        <v>234.6074233368181</v>
      </c>
      <c r="V96" s="9" t="b">
        <f t="shared" si="12"/>
        <v>0</v>
      </c>
      <c r="W96" s="10" t="b">
        <f t="shared" si="9"/>
        <v>0</v>
      </c>
      <c r="X96" s="49">
        <f t="shared" si="13"/>
        <v>1</v>
      </c>
      <c r="Y96" s="49">
        <f t="shared" si="14"/>
        <v>0</v>
      </c>
      <c r="AG96">
        <v>1.6302869792616299</v>
      </c>
      <c r="AH96">
        <v>1.2777328370083101</v>
      </c>
      <c r="AI96">
        <v>5.9286195165048303</v>
      </c>
      <c r="AJ96">
        <v>0.59102514980436105</v>
      </c>
      <c r="AK96">
        <v>13.7273461187796</v>
      </c>
      <c r="AL96">
        <v>4.5102636320094502</v>
      </c>
    </row>
    <row r="97" spans="1:38">
      <c r="A97">
        <v>95</v>
      </c>
      <c r="B97">
        <v>-8.9924981207848295E-2</v>
      </c>
      <c r="C97">
        <v>14.770235957683299</v>
      </c>
      <c r="D97">
        <v>1.8244455046766599</v>
      </c>
      <c r="E97">
        <v>-5.8288999410229803E-2</v>
      </c>
      <c r="F97">
        <v>14.4619735883734</v>
      </c>
      <c r="G97">
        <v>1.3178128702817999</v>
      </c>
      <c r="H97">
        <v>2.08309669988124E-2</v>
      </c>
      <c r="I97">
        <v>36.104308410478602</v>
      </c>
      <c r="J97">
        <v>3.2368507141631002</v>
      </c>
      <c r="K97">
        <v>1.67987101938636E-2</v>
      </c>
      <c r="L97">
        <v>7.2812947099279999</v>
      </c>
      <c r="M97">
        <v>0.624319674678943</v>
      </c>
      <c r="N97">
        <v>-5.7725203939855599E-2</v>
      </c>
      <c r="O97">
        <v>171.310097832785</v>
      </c>
      <c r="P97">
        <v>13.070885359776501</v>
      </c>
      <c r="Q97">
        <v>-4.4134028352158499E-3</v>
      </c>
      <c r="R97">
        <v>54.877269263976999</v>
      </c>
      <c r="S97">
        <v>4.5020686942157004</v>
      </c>
      <c r="T97" s="8">
        <f t="shared" si="10"/>
        <v>2457.6382817792705</v>
      </c>
      <c r="U97" s="9">
        <f t="shared" si="11"/>
        <v>-74.281718220729545</v>
      </c>
      <c r="V97" s="9" t="b">
        <f t="shared" si="12"/>
        <v>0</v>
      </c>
      <c r="W97" s="10" t="b">
        <f t="shared" si="9"/>
        <v>0</v>
      </c>
      <c r="X97" s="49">
        <f t="shared" si="13"/>
        <v>0</v>
      </c>
      <c r="Y97" s="49">
        <f t="shared" si="14"/>
        <v>1</v>
      </c>
      <c r="AG97">
        <v>1.8244455046766599</v>
      </c>
      <c r="AH97">
        <v>1.3178128702817999</v>
      </c>
      <c r="AI97">
        <v>3.2368507141631002</v>
      </c>
      <c r="AJ97">
        <v>0.624319674678943</v>
      </c>
      <c r="AK97">
        <v>13.070885359776501</v>
      </c>
      <c r="AL97">
        <v>4.5020686942157004</v>
      </c>
    </row>
    <row r="98" spans="1:38">
      <c r="A98">
        <v>96</v>
      </c>
      <c r="B98">
        <v>-3.0355368420482001E-2</v>
      </c>
      <c r="C98">
        <v>15.676827782611801</v>
      </c>
      <c r="D98">
        <v>1.60955397205261</v>
      </c>
      <c r="E98">
        <v>-4.8908746000246297E-3</v>
      </c>
      <c r="F98">
        <v>15.2552059456455</v>
      </c>
      <c r="G98">
        <v>1.2375027994279599</v>
      </c>
      <c r="H98">
        <v>1.52554970395853E-2</v>
      </c>
      <c r="I98">
        <v>35.903570048899802</v>
      </c>
      <c r="J98">
        <v>3.1767965187643998</v>
      </c>
      <c r="K98">
        <v>-1.9215568269394499E-2</v>
      </c>
      <c r="L98">
        <v>7.0237299771356598</v>
      </c>
      <c r="M98">
        <v>0.58868753537509</v>
      </c>
      <c r="N98">
        <v>7.3984287841377299E-3</v>
      </c>
      <c r="O98">
        <v>182.83772019850801</v>
      </c>
      <c r="P98">
        <v>12.2222419890496</v>
      </c>
      <c r="Q98">
        <v>-4.2674374450503698E-2</v>
      </c>
      <c r="R98">
        <v>52.8172716737499</v>
      </c>
      <c r="S98">
        <v>4.5759781504739401</v>
      </c>
      <c r="T98" s="8">
        <f t="shared" si="10"/>
        <v>2341.07609651436</v>
      </c>
      <c r="U98" s="9">
        <f t="shared" si="11"/>
        <v>-190.84390348564011</v>
      </c>
      <c r="V98" s="9" t="b">
        <f t="shared" si="12"/>
        <v>0</v>
      </c>
      <c r="W98" s="10" t="b">
        <f t="shared" si="9"/>
        <v>0</v>
      </c>
      <c r="X98" s="49">
        <f t="shared" si="13"/>
        <v>0</v>
      </c>
      <c r="Y98" s="49">
        <f t="shared" si="14"/>
        <v>1</v>
      </c>
      <c r="AG98">
        <v>1.60955397205261</v>
      </c>
      <c r="AH98">
        <v>1.2375027994279599</v>
      </c>
      <c r="AI98">
        <v>3.1767965187643998</v>
      </c>
      <c r="AJ98">
        <v>0.58868753537509</v>
      </c>
      <c r="AK98">
        <v>12.2222419890496</v>
      </c>
      <c r="AL98">
        <v>4.5759781504739401</v>
      </c>
    </row>
    <row r="99" spans="1:38">
      <c r="A99">
        <v>97</v>
      </c>
      <c r="B99">
        <v>-2.2892564807767201E-2</v>
      </c>
      <c r="C99">
        <v>15.794258505827001</v>
      </c>
      <c r="D99">
        <v>1.6090044987119301</v>
      </c>
      <c r="E99">
        <v>-8.4311296744596503E-2</v>
      </c>
      <c r="F99">
        <v>14.090494148185</v>
      </c>
      <c r="G99">
        <v>1.4614414791572601</v>
      </c>
      <c r="H99">
        <v>-3.6909949947011099E-2</v>
      </c>
      <c r="I99">
        <v>34.0786567926245</v>
      </c>
      <c r="J99">
        <v>3.0665619133220301</v>
      </c>
      <c r="K99">
        <v>-6.1907396067730297E-2</v>
      </c>
      <c r="L99">
        <v>6.7301846821342401</v>
      </c>
      <c r="M99">
        <v>0.63702961403251102</v>
      </c>
      <c r="N99">
        <v>-3.30452180128483E-4</v>
      </c>
      <c r="O99">
        <v>181.430036141968</v>
      </c>
      <c r="P99">
        <v>11.937235167411901</v>
      </c>
      <c r="Q99">
        <v>4.8411137378061497E-3</v>
      </c>
      <c r="R99">
        <v>55.387489139487201</v>
      </c>
      <c r="S99">
        <v>4.5882795607943301</v>
      </c>
      <c r="T99" s="8">
        <f t="shared" si="10"/>
        <v>2329.9552233429963</v>
      </c>
      <c r="U99" s="9">
        <f t="shared" si="11"/>
        <v>-201.96477665700377</v>
      </c>
      <c r="V99" s="9" t="b">
        <f t="shared" si="12"/>
        <v>0</v>
      </c>
      <c r="W99" s="10" t="b">
        <f t="shared" si="9"/>
        <v>0</v>
      </c>
      <c r="X99" s="49">
        <f t="shared" si="13"/>
        <v>0</v>
      </c>
      <c r="Y99" s="49">
        <f t="shared" si="14"/>
        <v>1</v>
      </c>
      <c r="AG99">
        <v>1.6090044987119301</v>
      </c>
      <c r="AH99">
        <v>1.4614414791572601</v>
      </c>
      <c r="AI99">
        <v>3.0665619133220301</v>
      </c>
      <c r="AJ99">
        <v>0.63702961403251102</v>
      </c>
      <c r="AK99">
        <v>11.937235167411901</v>
      </c>
      <c r="AL99">
        <v>4.5882795607943301</v>
      </c>
    </row>
    <row r="100" spans="1:38">
      <c r="A100">
        <v>98</v>
      </c>
      <c r="B100">
        <v>6.7684724761134699E-2</v>
      </c>
      <c r="C100">
        <v>17.291650896178101</v>
      </c>
      <c r="D100">
        <v>2.0123778045042902</v>
      </c>
      <c r="E100">
        <v>2.3213667700720201E-2</v>
      </c>
      <c r="F100">
        <v>15.690028145367</v>
      </c>
      <c r="G100">
        <v>1.33536391684696</v>
      </c>
      <c r="H100">
        <v>-1.0894221769913E-2</v>
      </c>
      <c r="I100">
        <v>34.976871053339202</v>
      </c>
      <c r="J100">
        <v>3.03427601791183</v>
      </c>
      <c r="K100">
        <v>3.7682252585482502E-2</v>
      </c>
      <c r="L100">
        <v>7.4349528150071302</v>
      </c>
      <c r="M100">
        <v>0.676683129137573</v>
      </c>
      <c r="N100">
        <v>7.7326225630305098E-2</v>
      </c>
      <c r="O100">
        <v>196.08079259201301</v>
      </c>
      <c r="P100">
        <v>19.1451683103855</v>
      </c>
      <c r="Q100">
        <v>1.23903508293167E-2</v>
      </c>
      <c r="R100">
        <v>55.807204699710702</v>
      </c>
      <c r="S100">
        <v>4.6656702097530198</v>
      </c>
      <c r="T100" s="8">
        <f t="shared" si="10"/>
        <v>3086.9539388539174</v>
      </c>
      <c r="U100" s="9">
        <f t="shared" si="11"/>
        <v>555.03393885391733</v>
      </c>
      <c r="V100" s="9" t="b">
        <f t="shared" si="12"/>
        <v>0</v>
      </c>
      <c r="W100" s="10" t="b">
        <f t="shared" si="9"/>
        <v>0</v>
      </c>
      <c r="X100" s="49">
        <f t="shared" si="13"/>
        <v>1</v>
      </c>
      <c r="Y100" s="49">
        <f t="shared" si="14"/>
        <v>0</v>
      </c>
      <c r="AG100">
        <v>2.0123778045042902</v>
      </c>
      <c r="AH100">
        <v>1.33536391684696</v>
      </c>
      <c r="AI100">
        <v>3.03427601791183</v>
      </c>
      <c r="AJ100">
        <v>0.676683129137573</v>
      </c>
      <c r="AK100">
        <v>19.1451683103855</v>
      </c>
      <c r="AL100">
        <v>4.6656702097530198</v>
      </c>
    </row>
    <row r="101" spans="1:38">
      <c r="A101">
        <v>99</v>
      </c>
      <c r="B101">
        <v>-1.35088482998577E-2</v>
      </c>
      <c r="C101">
        <v>15.9431649051667</v>
      </c>
      <c r="D101">
        <v>1.6107261729451401</v>
      </c>
      <c r="E101">
        <v>-3.8254792468067497E-2</v>
      </c>
      <c r="F101">
        <v>14.754629536416999</v>
      </c>
      <c r="G101">
        <v>1.2505798452564501</v>
      </c>
      <c r="H101">
        <v>-3.2033438316166001E-2</v>
      </c>
      <c r="I101">
        <v>34.245247619757997</v>
      </c>
      <c r="J101">
        <v>3.0427438413840502</v>
      </c>
      <c r="K101">
        <v>1.3281931040582401E-2</v>
      </c>
      <c r="L101">
        <v>7.2557329783107196</v>
      </c>
      <c r="M101">
        <v>0.61794084799523497</v>
      </c>
      <c r="N101">
        <v>2.7862993283414399E-2</v>
      </c>
      <c r="O101">
        <v>186.617963099696</v>
      </c>
      <c r="P101">
        <v>13.4422087696483</v>
      </c>
      <c r="Q101">
        <v>-4.9579407003445902E-2</v>
      </c>
      <c r="R101">
        <v>52.453822950204597</v>
      </c>
      <c r="S101">
        <v>4.64846183206273</v>
      </c>
      <c r="T101" s="8">
        <f t="shared" si="10"/>
        <v>2461.2661309291907</v>
      </c>
      <c r="U101" s="9">
        <f t="shared" si="11"/>
        <v>-70.653869070809378</v>
      </c>
      <c r="V101" s="9" t="b">
        <f t="shared" si="12"/>
        <v>0</v>
      </c>
      <c r="W101" s="10" t="b">
        <f t="shared" si="9"/>
        <v>0</v>
      </c>
      <c r="X101" s="49">
        <f t="shared" si="13"/>
        <v>0</v>
      </c>
      <c r="Y101" s="49">
        <f t="shared" si="14"/>
        <v>1</v>
      </c>
      <c r="AG101">
        <v>1.6107261729451401</v>
      </c>
      <c r="AH101">
        <v>1.2505798452564501</v>
      </c>
      <c r="AI101">
        <v>3.0427438413840502</v>
      </c>
      <c r="AJ101">
        <v>0.61794084799523497</v>
      </c>
      <c r="AK101">
        <v>13.4422087696483</v>
      </c>
      <c r="AL101">
        <v>4.64846183206273</v>
      </c>
    </row>
    <row r="102" spans="1:38">
      <c r="A102">
        <v>100</v>
      </c>
      <c r="B102">
        <v>2.0296788731864801E-2</v>
      </c>
      <c r="C102">
        <v>16.491347374670099</v>
      </c>
      <c r="D102">
        <v>1.69563367173119</v>
      </c>
      <c r="E102">
        <v>-3.4407930346544102E-2</v>
      </c>
      <c r="F102">
        <v>14.8114978740951</v>
      </c>
      <c r="G102">
        <v>1.24375959595424</v>
      </c>
      <c r="H102">
        <v>7.6358967967250196E-2</v>
      </c>
      <c r="I102">
        <v>38.1658144683486</v>
      </c>
      <c r="J102">
        <v>4.2025622112425598</v>
      </c>
      <c r="K102">
        <v>4.5791653045250999E-2</v>
      </c>
      <c r="L102">
        <v>7.49549095704129</v>
      </c>
      <c r="M102">
        <v>0.705384912100951</v>
      </c>
      <c r="N102">
        <v>1.94517193426198E-2</v>
      </c>
      <c r="O102">
        <v>185.054851385978</v>
      </c>
      <c r="P102">
        <v>12.875310473726501</v>
      </c>
      <c r="Q102">
        <v>-7.9319315408569305E-2</v>
      </c>
      <c r="R102">
        <v>50.916819514311797</v>
      </c>
      <c r="S102">
        <v>5.1809149353683104</v>
      </c>
      <c r="T102" s="8">
        <f t="shared" si="10"/>
        <v>2590.3565800123752</v>
      </c>
      <c r="U102" s="9">
        <f t="shared" si="11"/>
        <v>58.436580012375089</v>
      </c>
      <c r="V102" s="9" t="b">
        <f t="shared" si="12"/>
        <v>0</v>
      </c>
      <c r="W102" s="10" t="b">
        <f t="shared" si="9"/>
        <v>0</v>
      </c>
      <c r="X102" s="49">
        <f t="shared" si="13"/>
        <v>1</v>
      </c>
      <c r="Y102" s="49">
        <f t="shared" si="14"/>
        <v>0</v>
      </c>
      <c r="AG102">
        <v>1.69563367173119</v>
      </c>
      <c r="AH102">
        <v>1.24375959595424</v>
      </c>
      <c r="AI102">
        <v>4.2025622112425598</v>
      </c>
      <c r="AJ102">
        <v>0.705384912100951</v>
      </c>
      <c r="AK102">
        <v>12.875310473726501</v>
      </c>
      <c r="AL102">
        <v>5.1809149353683104</v>
      </c>
    </row>
    <row r="103" spans="1:38">
      <c r="A103">
        <v>101</v>
      </c>
      <c r="B103">
        <v>6.2145145908830503E-2</v>
      </c>
      <c r="C103">
        <v>17.1961272571946</v>
      </c>
      <c r="D103">
        <v>1.9677828567623299</v>
      </c>
      <c r="E103">
        <v>-2.3142342794209E-2</v>
      </c>
      <c r="F103">
        <v>14.9793015288509</v>
      </c>
      <c r="G103">
        <v>1.2277865938886201</v>
      </c>
      <c r="H103">
        <v>-3.7554555647845503E-2</v>
      </c>
      <c r="I103">
        <v>34.056696574780403</v>
      </c>
      <c r="J103">
        <v>3.0692718586272001</v>
      </c>
      <c r="K103">
        <v>-2.5479326706506499E-2</v>
      </c>
      <c r="L103">
        <v>6.97987252885651</v>
      </c>
      <c r="M103">
        <v>0.589372976780418</v>
      </c>
      <c r="N103">
        <v>-8.2722926989521103E-3</v>
      </c>
      <c r="O103">
        <v>179.99485426579901</v>
      </c>
      <c r="P103">
        <v>11.759332946182299</v>
      </c>
      <c r="Q103">
        <v>-9.7644829054330404E-2</v>
      </c>
      <c r="R103">
        <v>49.992240213351501</v>
      </c>
      <c r="S103">
        <v>5.6470271486145203</v>
      </c>
      <c r="T103" s="8">
        <f t="shared" si="10"/>
        <v>2426.0574380855387</v>
      </c>
      <c r="U103" s="9">
        <f t="shared" si="11"/>
        <v>-105.86256191446137</v>
      </c>
      <c r="V103" s="9" t="b">
        <f t="shared" si="12"/>
        <v>0</v>
      </c>
      <c r="W103" s="10" t="b">
        <f t="shared" si="9"/>
        <v>0</v>
      </c>
      <c r="X103" s="49">
        <f t="shared" si="13"/>
        <v>0</v>
      </c>
      <c r="Y103" s="49">
        <f t="shared" si="14"/>
        <v>1</v>
      </c>
      <c r="AG103">
        <v>1.9677828567623299</v>
      </c>
      <c r="AH103">
        <v>1.2277865938886201</v>
      </c>
      <c r="AI103">
        <v>3.0692718586272001</v>
      </c>
      <c r="AJ103">
        <v>0.589372976780418</v>
      </c>
      <c r="AK103">
        <v>11.759332946182299</v>
      </c>
      <c r="AL103">
        <v>5.6470271486145203</v>
      </c>
    </row>
    <row r="104" spans="1:38">
      <c r="A104">
        <v>102</v>
      </c>
      <c r="B104">
        <v>-6.8553471816324901E-2</v>
      </c>
      <c r="C104">
        <v>15.0892954416663</v>
      </c>
      <c r="D104">
        <v>1.7152538931800101</v>
      </c>
      <c r="E104">
        <v>2.1007612246239E-2</v>
      </c>
      <c r="F104">
        <v>15.6554532243147</v>
      </c>
      <c r="G104">
        <v>1.32517109990103</v>
      </c>
      <c r="H104">
        <v>3.86072660737099E-2</v>
      </c>
      <c r="I104">
        <v>36.751847769724101</v>
      </c>
      <c r="J104">
        <v>3.4611189362403998</v>
      </c>
      <c r="K104">
        <v>-1.7108167638093301E-2</v>
      </c>
      <c r="L104">
        <v>7.0385473977605102</v>
      </c>
      <c r="M104">
        <v>0.59035829542861296</v>
      </c>
      <c r="N104">
        <v>-9.1625515203135801E-3</v>
      </c>
      <c r="O104">
        <v>179.83468356625701</v>
      </c>
      <c r="P104">
        <v>11.752001936710499</v>
      </c>
      <c r="Q104">
        <v>-9.8778480082736004E-3</v>
      </c>
      <c r="R104">
        <v>54.578213266542399</v>
      </c>
      <c r="S104">
        <v>4.4771005563608997</v>
      </c>
      <c r="T104" s="8">
        <f t="shared" si="10"/>
        <v>2332.1004717821452</v>
      </c>
      <c r="U104" s="9">
        <f t="shared" si="11"/>
        <v>-199.8195282178549</v>
      </c>
      <c r="V104" s="9" t="b">
        <f t="shared" si="12"/>
        <v>0</v>
      </c>
      <c r="W104" s="10" t="b">
        <f t="shared" si="9"/>
        <v>0</v>
      </c>
      <c r="X104" s="49">
        <f t="shared" si="13"/>
        <v>0</v>
      </c>
      <c r="Y104" s="49">
        <f t="shared" si="14"/>
        <v>1</v>
      </c>
      <c r="AG104">
        <v>1.7152538931800101</v>
      </c>
      <c r="AH104">
        <v>1.32517109990103</v>
      </c>
      <c r="AI104">
        <v>3.4611189362403998</v>
      </c>
      <c r="AJ104">
        <v>0.59035829542861296</v>
      </c>
      <c r="AK104">
        <v>11.752001936710499</v>
      </c>
      <c r="AL104">
        <v>4.4771005563608997</v>
      </c>
    </row>
    <row r="105" spans="1:38">
      <c r="A105">
        <v>103</v>
      </c>
      <c r="B105">
        <v>-8.6547193026635105E-2</v>
      </c>
      <c r="C105">
        <v>14.8202110412425</v>
      </c>
      <c r="D105">
        <v>1.80294253804187</v>
      </c>
      <c r="E105">
        <v>2.85201006631902E-2</v>
      </c>
      <c r="F105">
        <v>15.7735075208687</v>
      </c>
      <c r="G105">
        <v>1.3638138380003599</v>
      </c>
      <c r="H105">
        <v>4.2630825323472898E-2</v>
      </c>
      <c r="I105">
        <v>36.900018894518297</v>
      </c>
      <c r="J105">
        <v>3.5270323899384901</v>
      </c>
      <c r="K105">
        <v>-6.2955582483158199E-3</v>
      </c>
      <c r="L105">
        <v>7.1150653955634704</v>
      </c>
      <c r="M105">
        <v>0.59342183599340603</v>
      </c>
      <c r="N105">
        <v>3.03039372634923E-2</v>
      </c>
      <c r="O105">
        <v>187.07404350020099</v>
      </c>
      <c r="P105">
        <v>13.6508527249621</v>
      </c>
      <c r="Q105">
        <v>3.2957387817042799E-2</v>
      </c>
      <c r="R105">
        <v>56.966878188224001</v>
      </c>
      <c r="S105">
        <v>5.0332671166338798</v>
      </c>
      <c r="T105" s="8">
        <f t="shared" si="10"/>
        <v>2597.1330443570105</v>
      </c>
      <c r="U105" s="9">
        <f t="shared" si="11"/>
        <v>65.213044357010403</v>
      </c>
      <c r="V105" s="9" t="b">
        <f t="shared" si="12"/>
        <v>0</v>
      </c>
      <c r="W105" s="10" t="b">
        <f t="shared" si="9"/>
        <v>0</v>
      </c>
      <c r="X105" s="49">
        <f t="shared" si="13"/>
        <v>1</v>
      </c>
      <c r="Y105" s="49">
        <f t="shared" si="14"/>
        <v>0</v>
      </c>
      <c r="AG105">
        <v>1.80294253804187</v>
      </c>
      <c r="AH105">
        <v>1.3638138380003599</v>
      </c>
      <c r="AI105">
        <v>3.5270323899384901</v>
      </c>
      <c r="AJ105">
        <v>0.59342183599340603</v>
      </c>
      <c r="AK105">
        <v>13.6508527249621</v>
      </c>
      <c r="AL105">
        <v>5.0332671166338798</v>
      </c>
    </row>
    <row r="106" spans="1:38">
      <c r="A106">
        <v>104</v>
      </c>
      <c r="B106">
        <v>-8.5475033846359294E-2</v>
      </c>
      <c r="C106">
        <v>14.8361091877129</v>
      </c>
      <c r="D106">
        <v>1.7950790433505099</v>
      </c>
      <c r="E106">
        <v>6.03493734041936E-2</v>
      </c>
      <c r="F106">
        <v>16.2836423364067</v>
      </c>
      <c r="G106">
        <v>1.6008197858300499</v>
      </c>
      <c r="H106">
        <v>-2.15847214174682E-2</v>
      </c>
      <c r="I106">
        <v>34.604942419340098</v>
      </c>
      <c r="J106">
        <v>3.0256330322982299</v>
      </c>
      <c r="K106">
        <v>-2.7038404045463701E-2</v>
      </c>
      <c r="L106">
        <v>6.9689988464264596</v>
      </c>
      <c r="M106">
        <v>0.59050608114224101</v>
      </c>
      <c r="N106">
        <v>-3.5603435911029102E-2</v>
      </c>
      <c r="O106">
        <v>175.14200812527901</v>
      </c>
      <c r="P106">
        <v>11.9794386342026</v>
      </c>
      <c r="Q106">
        <v>5.2225237730415298E-2</v>
      </c>
      <c r="R106">
        <v>58.075150169329604</v>
      </c>
      <c r="S106">
        <v>5.53678137491878</v>
      </c>
      <c r="T106" s="8">
        <f t="shared" si="10"/>
        <v>2452.8257951742412</v>
      </c>
      <c r="U106" s="9">
        <f t="shared" si="11"/>
        <v>-79.094204825758879</v>
      </c>
      <c r="V106" s="9" t="b">
        <f t="shared" si="12"/>
        <v>0</v>
      </c>
      <c r="W106" s="10" t="b">
        <f t="shared" si="9"/>
        <v>0</v>
      </c>
      <c r="X106" s="49">
        <f t="shared" si="13"/>
        <v>0</v>
      </c>
      <c r="Y106" s="49">
        <f t="shared" si="14"/>
        <v>1</v>
      </c>
      <c r="AG106">
        <v>1.7950790433505099</v>
      </c>
      <c r="AH106">
        <v>1.6008197858300499</v>
      </c>
      <c r="AI106">
        <v>3.0256330322982299</v>
      </c>
      <c r="AJ106">
        <v>0.59050608114224101</v>
      </c>
      <c r="AK106">
        <v>11.9794386342026</v>
      </c>
      <c r="AL106">
        <v>5.53678137491878</v>
      </c>
    </row>
    <row r="107" spans="1:38">
      <c r="A107">
        <v>105</v>
      </c>
      <c r="B107">
        <v>7.0134225048952697E-3</v>
      </c>
      <c r="C107">
        <v>16.2737352782577</v>
      </c>
      <c r="D107">
        <v>1.6506233817029401</v>
      </c>
      <c r="E107">
        <v>-9.2632788692945597E-2</v>
      </c>
      <c r="F107">
        <v>13.9737267279737</v>
      </c>
      <c r="G107">
        <v>1.5228728218818099</v>
      </c>
      <c r="H107">
        <v>3.09628598789225E-2</v>
      </c>
      <c r="I107">
        <v>36.471972818786199</v>
      </c>
      <c r="J107">
        <v>3.3579834199960201</v>
      </c>
      <c r="K107">
        <v>-4.69074682699285E-3</v>
      </c>
      <c r="L107">
        <v>7.1264929008166504</v>
      </c>
      <c r="M107">
        <v>0.59489850169929404</v>
      </c>
      <c r="N107">
        <v>6.2598203327940902E-2</v>
      </c>
      <c r="O107">
        <v>193.21407268230701</v>
      </c>
      <c r="P107">
        <v>17.101825145965101</v>
      </c>
      <c r="Q107">
        <v>4.85193922940984E-2</v>
      </c>
      <c r="R107">
        <v>57.860330928410903</v>
      </c>
      <c r="S107">
        <v>5.4344156274098996</v>
      </c>
      <c r="T107" s="8">
        <f t="shared" si="10"/>
        <v>2966.261889865506</v>
      </c>
      <c r="U107" s="9">
        <f t="shared" si="11"/>
        <v>434.34188986550589</v>
      </c>
      <c r="V107" s="9" t="b">
        <f t="shared" si="12"/>
        <v>0</v>
      </c>
      <c r="W107" s="10" t="b">
        <f t="shared" si="9"/>
        <v>0</v>
      </c>
      <c r="X107" s="49">
        <f t="shared" si="13"/>
        <v>1</v>
      </c>
      <c r="Y107" s="49">
        <f t="shared" si="14"/>
        <v>0</v>
      </c>
      <c r="AG107">
        <v>1.6506233817029401</v>
      </c>
      <c r="AH107">
        <v>1.5228728218818099</v>
      </c>
      <c r="AI107">
        <v>3.3579834199960201</v>
      </c>
      <c r="AJ107">
        <v>0.59489850169929404</v>
      </c>
      <c r="AK107">
        <v>17.101825145965101</v>
      </c>
      <c r="AL107">
        <v>5.4344156274098996</v>
      </c>
    </row>
    <row r="108" spans="1:38">
      <c r="A108">
        <v>106</v>
      </c>
      <c r="B108">
        <v>-4.8503968986268603E-2</v>
      </c>
      <c r="C108">
        <v>15.3948815009878</v>
      </c>
      <c r="D108">
        <v>1.64470211765282</v>
      </c>
      <c r="E108">
        <v>7.1007519924065801E-2</v>
      </c>
      <c r="F108">
        <v>16.458123955939001</v>
      </c>
      <c r="G108">
        <v>1.70595679680617</v>
      </c>
      <c r="H108">
        <v>-3.9163978777498901E-2</v>
      </c>
      <c r="I108">
        <v>34.001929023497098</v>
      </c>
      <c r="J108">
        <v>3.07739263768367</v>
      </c>
      <c r="K108">
        <v>-3.3357281933999103E-2</v>
      </c>
      <c r="L108">
        <v>6.9251014309765102</v>
      </c>
      <c r="M108">
        <v>0.59453835258016596</v>
      </c>
      <c r="N108">
        <v>2.69672533139672E-2</v>
      </c>
      <c r="O108">
        <v>186.450876775252</v>
      </c>
      <c r="P108">
        <v>13.3704114110782</v>
      </c>
      <c r="Q108">
        <v>-3.0022016035697E-2</v>
      </c>
      <c r="R108">
        <v>53.489780163320802</v>
      </c>
      <c r="S108">
        <v>4.4855005009885698</v>
      </c>
      <c r="T108" s="8">
        <f t="shared" si="10"/>
        <v>2487.8501816789594</v>
      </c>
      <c r="U108" s="9">
        <f t="shared" si="11"/>
        <v>-44.069818321040657</v>
      </c>
      <c r="V108" s="9" t="b">
        <f t="shared" si="12"/>
        <v>0</v>
      </c>
      <c r="W108" s="10" t="b">
        <f t="shared" si="9"/>
        <v>0</v>
      </c>
      <c r="X108" s="49">
        <f t="shared" si="13"/>
        <v>0</v>
      </c>
      <c r="Y108" s="49">
        <f t="shared" si="14"/>
        <v>1</v>
      </c>
      <c r="AG108">
        <v>1.64470211765282</v>
      </c>
      <c r="AH108">
        <v>1.70595679680617</v>
      </c>
      <c r="AI108">
        <v>3.07739263768367</v>
      </c>
      <c r="AJ108">
        <v>0.59453835258016596</v>
      </c>
      <c r="AK108">
        <v>13.3704114110782</v>
      </c>
      <c r="AL108">
        <v>4.4855005009885698</v>
      </c>
    </row>
    <row r="109" spans="1:38">
      <c r="A109">
        <v>107</v>
      </c>
      <c r="B109">
        <v>-3.2686628929545901E-2</v>
      </c>
      <c r="C109">
        <v>15.640323580030399</v>
      </c>
      <c r="D109">
        <v>1.60978724923528</v>
      </c>
      <c r="E109">
        <v>3.0682151223189701E-2</v>
      </c>
      <c r="F109">
        <v>15.8076475345564</v>
      </c>
      <c r="G109">
        <v>1.37433600596062</v>
      </c>
      <c r="H109">
        <v>5.2951548982804797E-2</v>
      </c>
      <c r="I109">
        <v>37.2828258168242</v>
      </c>
      <c r="J109">
        <v>3.7067333870109</v>
      </c>
      <c r="K109">
        <v>4.0186159647521098E-2</v>
      </c>
      <c r="L109">
        <v>7.4535925722378602</v>
      </c>
      <c r="M109">
        <v>0.68553323032944902</v>
      </c>
      <c r="N109">
        <v>1.1678987435055201E-3</v>
      </c>
      <c r="O109">
        <v>181.702085766202</v>
      </c>
      <c r="P109">
        <v>11.9893016246589</v>
      </c>
      <c r="Q109">
        <v>-1.0507522418721101E-3</v>
      </c>
      <c r="R109">
        <v>55.062112954225597</v>
      </c>
      <c r="S109">
        <v>4.5296458688122199</v>
      </c>
      <c r="T109" s="8">
        <f t="shared" si="10"/>
        <v>2389.533736600737</v>
      </c>
      <c r="U109" s="9">
        <f t="shared" si="11"/>
        <v>-142.38626339926304</v>
      </c>
      <c r="V109" s="9" t="b">
        <f t="shared" si="12"/>
        <v>0</v>
      </c>
      <c r="W109" s="10" t="b">
        <f t="shared" si="9"/>
        <v>0</v>
      </c>
      <c r="X109" s="49">
        <f t="shared" si="13"/>
        <v>0</v>
      </c>
      <c r="Y109" s="49">
        <f t="shared" si="14"/>
        <v>1</v>
      </c>
      <c r="AG109">
        <v>1.60978724923528</v>
      </c>
      <c r="AH109">
        <v>1.37433600596062</v>
      </c>
      <c r="AI109">
        <v>3.7067333870109</v>
      </c>
      <c r="AJ109">
        <v>0.68553323032944902</v>
      </c>
      <c r="AK109">
        <v>11.9893016246589</v>
      </c>
      <c r="AL109">
        <v>4.5296458688122199</v>
      </c>
    </row>
    <row r="110" spans="1:38">
      <c r="A110">
        <v>108</v>
      </c>
      <c r="B110">
        <v>5.49923690645997E-2</v>
      </c>
      <c r="C110">
        <v>17.073566045379302</v>
      </c>
      <c r="D110">
        <v>1.9090983316735799</v>
      </c>
      <c r="E110">
        <v>-2.9622024168048201E-2</v>
      </c>
      <c r="F110">
        <v>14.882554212139</v>
      </c>
      <c r="G110">
        <v>1.2345766136271701</v>
      </c>
      <c r="H110">
        <v>1.66298559979507E-2</v>
      </c>
      <c r="I110">
        <v>35.952948366027599</v>
      </c>
      <c r="J110">
        <v>3.1913208559906598</v>
      </c>
      <c r="K110">
        <v>5.0111318379395801E-2</v>
      </c>
      <c r="L110">
        <v>7.5279390013815997</v>
      </c>
      <c r="M110">
        <v>0.72140838075340397</v>
      </c>
      <c r="N110">
        <v>2.36007307272533E-2</v>
      </c>
      <c r="O110">
        <v>185.824241070732</v>
      </c>
      <c r="P110">
        <v>13.148539181808699</v>
      </c>
      <c r="Q110">
        <v>9.3117725857093103E-2</v>
      </c>
      <c r="R110">
        <v>60.499212750426899</v>
      </c>
      <c r="S110">
        <v>7.05810291371475</v>
      </c>
      <c r="T110" s="8">
        <f t="shared" si="10"/>
        <v>2726.3046277568264</v>
      </c>
      <c r="U110" s="9">
        <f t="shared" si="11"/>
        <v>194.38462775682638</v>
      </c>
      <c r="V110" s="9" t="b">
        <f t="shared" si="12"/>
        <v>0</v>
      </c>
      <c r="W110" s="10" t="b">
        <f t="shared" si="9"/>
        <v>0</v>
      </c>
      <c r="X110" s="49">
        <f t="shared" si="13"/>
        <v>1</v>
      </c>
      <c r="Y110" s="49">
        <f t="shared" si="14"/>
        <v>0</v>
      </c>
      <c r="AG110">
        <v>1.9090983316735799</v>
      </c>
      <c r="AH110">
        <v>1.2345766136271701</v>
      </c>
      <c r="AI110">
        <v>3.1913208559906598</v>
      </c>
      <c r="AJ110">
        <v>0.72140838075340397</v>
      </c>
      <c r="AK110">
        <v>13.148539181808699</v>
      </c>
      <c r="AL110">
        <v>7.05810291371475</v>
      </c>
    </row>
    <row r="111" spans="1:38">
      <c r="A111">
        <v>109</v>
      </c>
      <c r="B111">
        <v>5.9283374867264399E-2</v>
      </c>
      <c r="C111">
        <v>17.146986226909299</v>
      </c>
      <c r="D111">
        <v>1.9440983793195199</v>
      </c>
      <c r="E111">
        <v>-3.8724887959423103E-2</v>
      </c>
      <c r="F111">
        <v>14.747695081651001</v>
      </c>
      <c r="G111">
        <v>1.2521724327453601</v>
      </c>
      <c r="H111">
        <v>-8.1380597682019495E-4</v>
      </c>
      <c r="I111">
        <v>35.331235526597297</v>
      </c>
      <c r="J111">
        <v>3.07047896060085</v>
      </c>
      <c r="K111">
        <v>-3.0284949542492001E-2</v>
      </c>
      <c r="L111">
        <v>6.9464103617147899</v>
      </c>
      <c r="M111">
        <v>0.59247039407419999</v>
      </c>
      <c r="N111">
        <v>-1.92265060946358E-2</v>
      </c>
      <c r="O111">
        <v>178.033912119939</v>
      </c>
      <c r="P111">
        <v>11.688383039575401</v>
      </c>
      <c r="Q111">
        <v>1.3162130155110601E-2</v>
      </c>
      <c r="R111">
        <v>55.850292171399403</v>
      </c>
      <c r="S111">
        <v>4.6743792972159799</v>
      </c>
      <c r="T111" s="8">
        <f t="shared" si="10"/>
        <v>2322.1982503531308</v>
      </c>
      <c r="U111" s="9">
        <f t="shared" si="11"/>
        <v>-209.72174964686928</v>
      </c>
      <c r="V111" s="9" t="b">
        <f t="shared" si="12"/>
        <v>0</v>
      </c>
      <c r="W111" s="10" t="b">
        <f t="shared" si="9"/>
        <v>0</v>
      </c>
      <c r="X111" s="49">
        <f t="shared" si="13"/>
        <v>0</v>
      </c>
      <c r="Y111" s="49">
        <f t="shared" si="14"/>
        <v>1</v>
      </c>
      <c r="AG111">
        <v>1.9440983793195199</v>
      </c>
      <c r="AH111">
        <v>1.2521724327453601</v>
      </c>
      <c r="AI111">
        <v>3.07047896060085</v>
      </c>
      <c r="AJ111">
        <v>0.59247039407419999</v>
      </c>
      <c r="AK111">
        <v>11.688383039575401</v>
      </c>
      <c r="AL111">
        <v>4.6743792972159799</v>
      </c>
    </row>
    <row r="112" spans="1:38">
      <c r="A112">
        <v>110</v>
      </c>
      <c r="B112">
        <v>2.55881205315883E-2</v>
      </c>
      <c r="C112">
        <v>16.578839837142599</v>
      </c>
      <c r="D112">
        <v>1.72133389503185</v>
      </c>
      <c r="E112">
        <v>2.3178126586475199E-2</v>
      </c>
      <c r="F112">
        <v>15.689470514193699</v>
      </c>
      <c r="G112">
        <v>1.33536564210688</v>
      </c>
      <c r="H112">
        <v>-7.5195021978020193E-2</v>
      </c>
      <c r="I112">
        <v>32.7986126025068</v>
      </c>
      <c r="J112">
        <v>3.3971661007776999</v>
      </c>
      <c r="K112">
        <v>-5.3613066654113903E-2</v>
      </c>
      <c r="L112">
        <v>6.7862391968477196</v>
      </c>
      <c r="M112">
        <v>0.61980808615219796</v>
      </c>
      <c r="N112">
        <v>-2.6598197603013098E-2</v>
      </c>
      <c r="O112">
        <v>176.72632652196401</v>
      </c>
      <c r="P112">
        <v>11.7794814627797</v>
      </c>
      <c r="Q112">
        <v>-6.4741043570091805E-2</v>
      </c>
      <c r="R112">
        <v>51.664535712961701</v>
      </c>
      <c r="S112">
        <v>4.8810954523051402</v>
      </c>
      <c r="T112" s="8">
        <f t="shared" si="10"/>
        <v>2373.4250639153465</v>
      </c>
      <c r="U112" s="9">
        <f t="shared" si="11"/>
        <v>-158.49493608465355</v>
      </c>
      <c r="V112" s="9" t="b">
        <f t="shared" si="12"/>
        <v>0</v>
      </c>
      <c r="W112" s="10" t="b">
        <f t="shared" si="9"/>
        <v>0</v>
      </c>
      <c r="X112" s="49">
        <f t="shared" si="13"/>
        <v>0</v>
      </c>
      <c r="Y112" s="49">
        <f t="shared" si="14"/>
        <v>1</v>
      </c>
      <c r="AG112">
        <v>1.72133389503185</v>
      </c>
      <c r="AH112">
        <v>1.33536564210688</v>
      </c>
      <c r="AI112">
        <v>3.3971661007776999</v>
      </c>
      <c r="AJ112">
        <v>0.61980808615219796</v>
      </c>
      <c r="AK112">
        <v>11.7794814627797</v>
      </c>
      <c r="AL112">
        <v>4.8810954523051402</v>
      </c>
    </row>
    <row r="113" spans="1:38">
      <c r="A113">
        <v>111</v>
      </c>
      <c r="B113">
        <v>-5.1485397116247797E-3</v>
      </c>
      <c r="C113">
        <v>16.077013411447101</v>
      </c>
      <c r="D113">
        <v>1.6190289238417499</v>
      </c>
      <c r="E113">
        <v>5.7220678669424097E-2</v>
      </c>
      <c r="F113">
        <v>16.232775405409001</v>
      </c>
      <c r="G113">
        <v>1.5722205343610001</v>
      </c>
      <c r="H113">
        <v>-1.07284513743621E-2</v>
      </c>
      <c r="I113">
        <v>34.982669663694601</v>
      </c>
      <c r="J113">
        <v>3.0351143923651902</v>
      </c>
      <c r="K113">
        <v>3.22395386804616E-3</v>
      </c>
      <c r="L113">
        <v>7.1831207598005102</v>
      </c>
      <c r="M113">
        <v>0.60357293620653096</v>
      </c>
      <c r="N113">
        <v>-6.0569637299193397E-3</v>
      </c>
      <c r="O113">
        <v>180.39404408585901</v>
      </c>
      <c r="P113">
        <v>11.7775753309127</v>
      </c>
      <c r="Q113">
        <v>8.3114104332944992E-3</v>
      </c>
      <c r="R113">
        <v>55.580034060787298</v>
      </c>
      <c r="S113">
        <v>4.6239251539454003</v>
      </c>
      <c r="T113" s="8">
        <f t="shared" si="10"/>
        <v>2323.1437271632572</v>
      </c>
      <c r="U113" s="9">
        <f t="shared" si="11"/>
        <v>-208.77627283674292</v>
      </c>
      <c r="V113" s="9" t="b">
        <f t="shared" si="12"/>
        <v>0</v>
      </c>
      <c r="W113" s="10" t="b">
        <f t="shared" si="9"/>
        <v>0</v>
      </c>
      <c r="X113" s="49">
        <f t="shared" si="13"/>
        <v>0</v>
      </c>
      <c r="Y113" s="49">
        <f t="shared" si="14"/>
        <v>1</v>
      </c>
      <c r="AG113">
        <v>1.6190289238417499</v>
      </c>
      <c r="AH113">
        <v>1.5722205343610001</v>
      </c>
      <c r="AI113">
        <v>3.0351143923651902</v>
      </c>
      <c r="AJ113">
        <v>0.60357293620653096</v>
      </c>
      <c r="AK113">
        <v>11.7775753309127</v>
      </c>
      <c r="AL113">
        <v>4.6239251539454003</v>
      </c>
    </row>
    <row r="114" spans="1:38">
      <c r="A114">
        <v>112</v>
      </c>
      <c r="B114">
        <v>2.4864534122099099E-2</v>
      </c>
      <c r="C114">
        <v>16.566847953056701</v>
      </c>
      <c r="D114">
        <v>1.7180486139915101</v>
      </c>
      <c r="E114">
        <v>6.6655713423327503E-2</v>
      </c>
      <c r="F114">
        <v>16.3866570030806</v>
      </c>
      <c r="G114">
        <v>1.66272782978903</v>
      </c>
      <c r="H114">
        <v>-1.7812756328178601E-2</v>
      </c>
      <c r="I114">
        <v>34.735717538602302</v>
      </c>
      <c r="J114">
        <v>3.0277790202152901</v>
      </c>
      <c r="K114">
        <v>-7.1109270019959397E-2</v>
      </c>
      <c r="L114">
        <v>6.6685384364930904</v>
      </c>
      <c r="M114">
        <v>0.65691309944307297</v>
      </c>
      <c r="N114">
        <v>-3.6487245484010299E-2</v>
      </c>
      <c r="O114">
        <v>174.98728432512701</v>
      </c>
      <c r="P114">
        <v>12.003706680093</v>
      </c>
      <c r="Q114">
        <v>-7.09843787921772E-2</v>
      </c>
      <c r="R114">
        <v>51.342981527193203</v>
      </c>
      <c r="S114">
        <v>4.9985666376089499</v>
      </c>
      <c r="T114" s="8">
        <f t="shared" si="10"/>
        <v>2406.7741881140851</v>
      </c>
      <c r="U114" s="9">
        <f t="shared" si="11"/>
        <v>-125.14581188591501</v>
      </c>
      <c r="V114" s="9" t="b">
        <f t="shared" si="12"/>
        <v>0</v>
      </c>
      <c r="W114" s="10" t="b">
        <f t="shared" si="9"/>
        <v>0</v>
      </c>
      <c r="X114" s="49">
        <f t="shared" si="13"/>
        <v>0</v>
      </c>
      <c r="Y114" s="49">
        <f t="shared" si="14"/>
        <v>1</v>
      </c>
      <c r="AG114">
        <v>1.7180486139915101</v>
      </c>
      <c r="AH114">
        <v>1.66272782978903</v>
      </c>
      <c r="AI114">
        <v>3.0277790202152901</v>
      </c>
      <c r="AJ114">
        <v>0.65691309944307297</v>
      </c>
      <c r="AK114">
        <v>12.003706680093</v>
      </c>
      <c r="AL114">
        <v>4.9985666376089499</v>
      </c>
    </row>
    <row r="115" spans="1:38">
      <c r="A115">
        <v>113</v>
      </c>
      <c r="B115">
        <v>2.55503948398225E-2</v>
      </c>
      <c r="C115">
        <v>16.578214400738698</v>
      </c>
      <c r="D115">
        <v>1.72126189914082</v>
      </c>
      <c r="E115">
        <v>7.5733684896770103E-3</v>
      </c>
      <c r="F115">
        <v>15.4465404839379</v>
      </c>
      <c r="G115">
        <v>1.27143760372742</v>
      </c>
      <c r="H115">
        <v>7.0488931007933499E-3</v>
      </c>
      <c r="I115">
        <v>35.610129392038502</v>
      </c>
      <c r="J115">
        <v>3.1200148669455801</v>
      </c>
      <c r="K115">
        <v>-7.0031018814366505E-2</v>
      </c>
      <c r="L115">
        <v>6.6757326740023997</v>
      </c>
      <c r="M115">
        <v>0.65310399647176598</v>
      </c>
      <c r="N115">
        <v>-3.3747491530210803E-2</v>
      </c>
      <c r="O115">
        <v>175.46736377871201</v>
      </c>
      <c r="P115">
        <v>11.929465906286101</v>
      </c>
      <c r="Q115">
        <v>4.9813229187371397E-2</v>
      </c>
      <c r="R115">
        <v>57.935241209615697</v>
      </c>
      <c r="S115">
        <v>5.4707705235232797</v>
      </c>
      <c r="T115" s="8">
        <f t="shared" si="10"/>
        <v>2416.6054796094968</v>
      </c>
      <c r="U115" s="9">
        <f t="shared" si="11"/>
        <v>-115.31452039050328</v>
      </c>
      <c r="V115" s="9" t="b">
        <f t="shared" si="12"/>
        <v>0</v>
      </c>
      <c r="W115" s="10" t="b">
        <f t="shared" si="9"/>
        <v>0</v>
      </c>
      <c r="X115" s="49">
        <f t="shared" si="13"/>
        <v>0</v>
      </c>
      <c r="Y115" s="49">
        <f t="shared" si="14"/>
        <v>1</v>
      </c>
      <c r="AG115">
        <v>1.72126189914082</v>
      </c>
      <c r="AH115">
        <v>1.27143760372742</v>
      </c>
      <c r="AI115">
        <v>3.1200148669455801</v>
      </c>
      <c r="AJ115">
        <v>0.65310399647176598</v>
      </c>
      <c r="AK115">
        <v>11.929465906286101</v>
      </c>
      <c r="AL115">
        <v>5.4707705235232797</v>
      </c>
    </row>
    <row r="116" spans="1:38">
      <c r="A116">
        <v>114</v>
      </c>
      <c r="B116">
        <v>6.0894864175816098E-2</v>
      </c>
      <c r="C116">
        <v>17.1746406883376</v>
      </c>
      <c r="D116">
        <v>1.95779238377329</v>
      </c>
      <c r="E116">
        <v>-5.2713670518353302E-2</v>
      </c>
      <c r="F116">
        <v>14.5428290359663</v>
      </c>
      <c r="G116">
        <v>1.2948296191372599</v>
      </c>
      <c r="H116">
        <v>2.6058094848282001E-2</v>
      </c>
      <c r="I116">
        <v>36.293524343566901</v>
      </c>
      <c r="J116">
        <v>3.2986998202961599</v>
      </c>
      <c r="K116">
        <v>-3.0052681864912001E-2</v>
      </c>
      <c r="L116">
        <v>6.9480239757049604</v>
      </c>
      <c r="M116">
        <v>0.59107181783935003</v>
      </c>
      <c r="N116">
        <v>-1.2333123630515599E-2</v>
      </c>
      <c r="O116">
        <v>179.26540767611399</v>
      </c>
      <c r="P116">
        <v>11.725035380375999</v>
      </c>
      <c r="Q116">
        <v>-2.7569832891423399E-2</v>
      </c>
      <c r="R116">
        <v>53.621107854595301</v>
      </c>
      <c r="S116">
        <v>4.46763201727929</v>
      </c>
      <c r="T116" s="8">
        <f t="shared" si="10"/>
        <v>2333.5061038701347</v>
      </c>
      <c r="U116" s="9">
        <f t="shared" si="11"/>
        <v>-198.41389612986541</v>
      </c>
      <c r="V116" s="9" t="b">
        <f t="shared" si="12"/>
        <v>0</v>
      </c>
      <c r="W116" s="10" t="b">
        <f t="shared" si="9"/>
        <v>0</v>
      </c>
      <c r="X116" s="49">
        <f t="shared" si="13"/>
        <v>0</v>
      </c>
      <c r="Y116" s="49">
        <f t="shared" si="14"/>
        <v>1</v>
      </c>
      <c r="AG116">
        <v>1.95779238377329</v>
      </c>
      <c r="AH116">
        <v>1.2948296191372599</v>
      </c>
      <c r="AI116">
        <v>3.2986998202961599</v>
      </c>
      <c r="AJ116">
        <v>0.59107181783935003</v>
      </c>
      <c r="AK116">
        <v>11.725035380375999</v>
      </c>
      <c r="AL116">
        <v>4.46763201727929</v>
      </c>
    </row>
    <row r="117" spans="1:38">
      <c r="A117">
        <v>115</v>
      </c>
      <c r="B117">
        <v>-6.3440702275907798E-2</v>
      </c>
      <c r="C117">
        <v>15.1666410885333</v>
      </c>
      <c r="D117">
        <v>1.6903080923743801</v>
      </c>
      <c r="E117">
        <v>2.1026779406650099E-4</v>
      </c>
      <c r="F117">
        <v>15.333223744195999</v>
      </c>
      <c r="G117">
        <v>1.2509649566942</v>
      </c>
      <c r="H117">
        <v>-5.3273178568230897E-2</v>
      </c>
      <c r="I117">
        <v>33.525557526507903</v>
      </c>
      <c r="J117">
        <v>3.1627147130817201</v>
      </c>
      <c r="K117">
        <v>-5.8100507100473202E-2</v>
      </c>
      <c r="L117">
        <v>6.75585457816873</v>
      </c>
      <c r="M117">
        <v>0.62970807774082305</v>
      </c>
      <c r="N117">
        <v>-5.6571812823715496E-3</v>
      </c>
      <c r="O117">
        <v>180.46617687607801</v>
      </c>
      <c r="P117">
        <v>11.781150360420201</v>
      </c>
      <c r="Q117">
        <v>1.42129608285675E-2</v>
      </c>
      <c r="R117">
        <v>55.909012218544603</v>
      </c>
      <c r="S117">
        <v>4.6878532424091599</v>
      </c>
      <c r="T117" s="8">
        <f t="shared" si="10"/>
        <v>2320.2699442720486</v>
      </c>
      <c r="U117" s="9">
        <f t="shared" si="11"/>
        <v>-211.65005572795144</v>
      </c>
      <c r="V117" s="9" t="b">
        <f t="shared" si="12"/>
        <v>0</v>
      </c>
      <c r="W117" s="10" t="b">
        <f t="shared" si="9"/>
        <v>0</v>
      </c>
      <c r="X117" s="49">
        <f t="shared" si="13"/>
        <v>0</v>
      </c>
      <c r="Y117" s="49">
        <f t="shared" si="14"/>
        <v>1</v>
      </c>
      <c r="AG117">
        <v>1.6903080923743801</v>
      </c>
      <c r="AH117">
        <v>1.2509649566942</v>
      </c>
      <c r="AI117">
        <v>3.1627147130817201</v>
      </c>
      <c r="AJ117">
        <v>0.62970807774082305</v>
      </c>
      <c r="AK117">
        <v>11.781150360420201</v>
      </c>
      <c r="AL117">
        <v>4.6878532424091599</v>
      </c>
    </row>
    <row r="118" spans="1:38">
      <c r="A118">
        <v>116</v>
      </c>
      <c r="B118">
        <v>4.4884992059368897E-2</v>
      </c>
      <c r="C118">
        <v>16.901866255510701</v>
      </c>
      <c r="D118">
        <v>1.8327028457465599</v>
      </c>
      <c r="E118">
        <v>1.1992039930177599E-2</v>
      </c>
      <c r="F118">
        <v>15.5149446877824</v>
      </c>
      <c r="G118">
        <v>1.2829532994561199</v>
      </c>
      <c r="H118">
        <v>-1.17283037381807E-4</v>
      </c>
      <c r="I118">
        <v>35.355853114982601</v>
      </c>
      <c r="J118">
        <v>3.0734034358739399</v>
      </c>
      <c r="K118">
        <v>-2.6606289413692901E-2</v>
      </c>
      <c r="L118">
        <v>6.9720109035268996</v>
      </c>
      <c r="M118">
        <v>0.58953006189203705</v>
      </c>
      <c r="N118">
        <v>3.9476381555693101E-2</v>
      </c>
      <c r="O118">
        <v>188.797863478148</v>
      </c>
      <c r="P118">
        <v>14.4857586500049</v>
      </c>
      <c r="Q118">
        <v>-8.9435893442579795E-2</v>
      </c>
      <c r="R118">
        <v>50.404312317023603</v>
      </c>
      <c r="S118">
        <v>5.4159418000277997</v>
      </c>
      <c r="T118" s="8">
        <f t="shared" si="10"/>
        <v>2668.0290093001358</v>
      </c>
      <c r="U118" s="9">
        <f t="shared" si="11"/>
        <v>136.10900930013577</v>
      </c>
      <c r="V118" s="9" t="b">
        <f t="shared" si="12"/>
        <v>0</v>
      </c>
      <c r="W118" s="10" t="b">
        <f t="shared" si="9"/>
        <v>0</v>
      </c>
      <c r="X118" s="49">
        <f t="shared" si="13"/>
        <v>1</v>
      </c>
      <c r="Y118" s="49">
        <f t="shared" si="14"/>
        <v>0</v>
      </c>
      <c r="AG118">
        <v>1.8327028457465599</v>
      </c>
      <c r="AH118">
        <v>1.2829532994561199</v>
      </c>
      <c r="AI118">
        <v>3.0734034358739399</v>
      </c>
      <c r="AJ118">
        <v>0.58953006189203705</v>
      </c>
      <c r="AK118">
        <v>14.4857586500049</v>
      </c>
      <c r="AL118">
        <v>5.4159418000277997</v>
      </c>
    </row>
    <row r="119" spans="1:38">
      <c r="A119">
        <v>117</v>
      </c>
      <c r="B119">
        <v>1.4333772769139601E-2</v>
      </c>
      <c r="C119">
        <v>16.393301821150001</v>
      </c>
      <c r="D119">
        <v>1.67269074961572</v>
      </c>
      <c r="E119">
        <v>-1.6681834022551099E-2</v>
      </c>
      <c r="F119">
        <v>15.0763887163981</v>
      </c>
      <c r="G119">
        <v>1.2298876636151601</v>
      </c>
      <c r="H119">
        <v>-1.18953768830941E-2</v>
      </c>
      <c r="I119">
        <v>34.941871303054</v>
      </c>
      <c r="J119">
        <v>3.03451377148928</v>
      </c>
      <c r="K119">
        <v>6.6097552662115902E-3</v>
      </c>
      <c r="L119">
        <v>7.2074825990139102</v>
      </c>
      <c r="M119">
        <v>0.60833913786322003</v>
      </c>
      <c r="N119">
        <v>-3.3355895968273097E-2</v>
      </c>
      <c r="O119">
        <v>175.53608947509301</v>
      </c>
      <c r="P119">
        <v>11.919478488161101</v>
      </c>
      <c r="Q119">
        <v>9.2733388470489106E-2</v>
      </c>
      <c r="R119">
        <v>60.475965108861899</v>
      </c>
      <c r="S119">
        <v>7.0413638144042201</v>
      </c>
      <c r="T119" s="8">
        <f t="shared" si="10"/>
        <v>2550.6273625148701</v>
      </c>
      <c r="U119" s="9">
        <f t="shared" si="11"/>
        <v>18.707362514870056</v>
      </c>
      <c r="V119" s="9" t="b">
        <f t="shared" si="12"/>
        <v>0</v>
      </c>
      <c r="W119" s="10" t="b">
        <f t="shared" si="9"/>
        <v>0</v>
      </c>
      <c r="X119" s="49">
        <f t="shared" si="13"/>
        <v>1</v>
      </c>
      <c r="Y119" s="49">
        <f t="shared" si="14"/>
        <v>0</v>
      </c>
      <c r="AG119">
        <v>1.67269074961572</v>
      </c>
      <c r="AH119">
        <v>1.2298876636151601</v>
      </c>
      <c r="AI119">
        <v>3.03451377148928</v>
      </c>
      <c r="AJ119">
        <v>0.60833913786322003</v>
      </c>
      <c r="AK119">
        <v>11.919478488161101</v>
      </c>
      <c r="AL119">
        <v>7.0413638144042201</v>
      </c>
    </row>
    <row r="120" spans="1:38">
      <c r="A120">
        <v>118</v>
      </c>
      <c r="B120">
        <v>2.7303945365772901E-2</v>
      </c>
      <c r="C120">
        <v>16.607310640728102</v>
      </c>
      <c r="D120">
        <v>1.73093428035507</v>
      </c>
      <c r="E120">
        <v>-2.6817915689908701E-2</v>
      </c>
      <c r="F120">
        <v>14.924345074253401</v>
      </c>
      <c r="G120">
        <v>1.23055589408318</v>
      </c>
      <c r="H120">
        <v>-2.0626541627257598E-2</v>
      </c>
      <c r="I120">
        <v>34.638116066428701</v>
      </c>
      <c r="J120">
        <v>3.02673735771952</v>
      </c>
      <c r="K120">
        <v>1.32781820819146E-2</v>
      </c>
      <c r="L120">
        <v>7.2557057769186697</v>
      </c>
      <c r="M120">
        <v>0.61794084799523497</v>
      </c>
      <c r="N120">
        <v>7.4223232465088504E-3</v>
      </c>
      <c r="O120">
        <v>182.84208905972901</v>
      </c>
      <c r="P120">
        <v>12.2229960519425</v>
      </c>
      <c r="Q120">
        <v>3.1445441926378499E-2</v>
      </c>
      <c r="R120">
        <v>56.880812430623003</v>
      </c>
      <c r="S120">
        <v>5.0032043429636603</v>
      </c>
      <c r="T120" s="8">
        <f t="shared" si="10"/>
        <v>2383.2368775059167</v>
      </c>
      <c r="U120" s="9">
        <f t="shared" si="11"/>
        <v>-148.68312249408336</v>
      </c>
      <c r="V120" s="9" t="b">
        <f t="shared" si="12"/>
        <v>0</v>
      </c>
      <c r="W120" s="10" t="b">
        <f t="shared" si="9"/>
        <v>0</v>
      </c>
      <c r="X120" s="49">
        <f t="shared" si="13"/>
        <v>0</v>
      </c>
      <c r="Y120" s="49">
        <f t="shared" si="14"/>
        <v>1</v>
      </c>
      <c r="AG120">
        <v>1.73093428035507</v>
      </c>
      <c r="AH120">
        <v>1.23055589408318</v>
      </c>
      <c r="AI120">
        <v>3.02673735771952</v>
      </c>
      <c r="AJ120">
        <v>0.61794084799523497</v>
      </c>
      <c r="AK120">
        <v>12.2229960519425</v>
      </c>
      <c r="AL120">
        <v>5.0032043429636603</v>
      </c>
    </row>
    <row r="121" spans="1:38">
      <c r="A121">
        <v>119</v>
      </c>
      <c r="B121">
        <v>2.9790888669363601E-2</v>
      </c>
      <c r="C121">
        <v>16.648663480487102</v>
      </c>
      <c r="D121">
        <v>1.7447244593295499</v>
      </c>
      <c r="E121">
        <v>-1.1512433720179099E-2</v>
      </c>
      <c r="F121">
        <v>15.154526393248499</v>
      </c>
      <c r="G121">
        <v>1.23227053776485</v>
      </c>
      <c r="H121">
        <v>2.7871992418735201E-3</v>
      </c>
      <c r="I121">
        <v>35.458692839605398</v>
      </c>
      <c r="J121">
        <v>3.0926174915615401</v>
      </c>
      <c r="K121">
        <v>3.9156986531322102E-2</v>
      </c>
      <c r="L121">
        <v>7.4459254812021403</v>
      </c>
      <c r="M121">
        <v>0.68157593145458395</v>
      </c>
      <c r="N121">
        <v>-3.1454086009441602E-4</v>
      </c>
      <c r="O121">
        <v>181.432922956303</v>
      </c>
      <c r="P121">
        <v>11.9377018461003</v>
      </c>
      <c r="Q121">
        <v>-1.8766129650503501E-2</v>
      </c>
      <c r="R121">
        <v>54.095256244043497</v>
      </c>
      <c r="S121">
        <v>4.4642193030627402</v>
      </c>
      <c r="T121" s="8">
        <f t="shared" si="10"/>
        <v>2315.3109569273565</v>
      </c>
      <c r="U121" s="9">
        <f t="shared" si="11"/>
        <v>-216.60904307264354</v>
      </c>
      <c r="V121" s="9" t="b">
        <f t="shared" si="12"/>
        <v>0</v>
      </c>
      <c r="W121" s="10" t="b">
        <f t="shared" si="9"/>
        <v>0</v>
      </c>
      <c r="X121" s="49">
        <f t="shared" si="13"/>
        <v>0</v>
      </c>
      <c r="Y121" s="49">
        <f t="shared" si="14"/>
        <v>1</v>
      </c>
      <c r="AG121">
        <v>1.7447244593295499</v>
      </c>
      <c r="AH121">
        <v>1.23227053776485</v>
      </c>
      <c r="AI121">
        <v>3.0926174915615401</v>
      </c>
      <c r="AJ121">
        <v>0.68157593145458395</v>
      </c>
      <c r="AK121">
        <v>11.9377018461003</v>
      </c>
      <c r="AL121">
        <v>4.4642193030627402</v>
      </c>
    </row>
    <row r="122" spans="1:38">
      <c r="A122">
        <v>120</v>
      </c>
      <c r="B122">
        <v>3.5166141338849301E-2</v>
      </c>
      <c r="C122">
        <v>16.738395202589398</v>
      </c>
      <c r="D122">
        <v>1.7738059092541401</v>
      </c>
      <c r="E122">
        <v>-4.2428798768937903E-2</v>
      </c>
      <c r="F122">
        <v>14.693171971125199</v>
      </c>
      <c r="G122">
        <v>1.26021694177914</v>
      </c>
      <c r="H122">
        <v>7.2859433164279994E-2</v>
      </c>
      <c r="I122">
        <v>38.032485303430001</v>
      </c>
      <c r="J122">
        <v>4.1224571862167103</v>
      </c>
      <c r="K122">
        <v>-2.26437926144782E-2</v>
      </c>
      <c r="L122">
        <v>6.9996922818831404</v>
      </c>
      <c r="M122">
        <v>0.59003884899524595</v>
      </c>
      <c r="N122">
        <v>4.1792692303211899E-2</v>
      </c>
      <c r="O122">
        <v>189.235684867873</v>
      </c>
      <c r="P122">
        <v>14.699513510215899</v>
      </c>
      <c r="Q122">
        <v>-1.7102789507429099E-2</v>
      </c>
      <c r="R122">
        <v>54.185309929496498</v>
      </c>
      <c r="S122">
        <v>4.4666534251483201</v>
      </c>
      <c r="T122" s="8">
        <f t="shared" si="10"/>
        <v>2691.2685821609452</v>
      </c>
      <c r="U122" s="9">
        <f t="shared" si="11"/>
        <v>159.34858216094517</v>
      </c>
      <c r="V122" s="9" t="b">
        <f t="shared" si="12"/>
        <v>0</v>
      </c>
      <c r="W122" s="10" t="b">
        <f t="shared" si="9"/>
        <v>0</v>
      </c>
      <c r="X122" s="49">
        <f t="shared" si="13"/>
        <v>1</v>
      </c>
      <c r="Y122" s="49">
        <f t="shared" si="14"/>
        <v>0</v>
      </c>
      <c r="AG122">
        <v>1.7738059092541401</v>
      </c>
      <c r="AH122">
        <v>1.26021694177914</v>
      </c>
      <c r="AI122">
        <v>4.1224571862167103</v>
      </c>
      <c r="AJ122">
        <v>0.59003884899524595</v>
      </c>
      <c r="AK122">
        <v>14.699513510215899</v>
      </c>
      <c r="AL122">
        <v>4.4666534251483201</v>
      </c>
    </row>
    <row r="123" spans="1:38">
      <c r="A123">
        <v>121</v>
      </c>
      <c r="B123">
        <v>2.0291536564758399E-2</v>
      </c>
      <c r="C123">
        <v>16.491260759585298</v>
      </c>
      <c r="D123">
        <v>1.6956333162953201</v>
      </c>
      <c r="E123">
        <v>3.4614830224957101E-2</v>
      </c>
      <c r="F123">
        <v>15.869936338739301</v>
      </c>
      <c r="G123">
        <v>1.39741225542884</v>
      </c>
      <c r="H123">
        <v>2.6805953139580299E-2</v>
      </c>
      <c r="I123">
        <v>36.3206769085376</v>
      </c>
      <c r="J123">
        <v>3.3093156233467602</v>
      </c>
      <c r="K123">
        <v>-1.6683465752655401E-2</v>
      </c>
      <c r="L123">
        <v>7.0415373169783004</v>
      </c>
      <c r="M123">
        <v>0.59045429225522605</v>
      </c>
      <c r="N123">
        <v>7.9741232599317702E-2</v>
      </c>
      <c r="O123">
        <v>196.55490133013799</v>
      </c>
      <c r="P123">
        <v>19.513639837003002</v>
      </c>
      <c r="Q123">
        <v>-1.35390591289317E-2</v>
      </c>
      <c r="R123">
        <v>54.378756255100598</v>
      </c>
      <c r="S123">
        <v>4.4727388745774102</v>
      </c>
      <c r="T123" s="8">
        <f t="shared" si="10"/>
        <v>3097.9194198906553</v>
      </c>
      <c r="U123" s="9">
        <f t="shared" si="11"/>
        <v>565.99941989065519</v>
      </c>
      <c r="V123" s="9" t="b">
        <f t="shared" si="12"/>
        <v>0</v>
      </c>
      <c r="W123" s="10" t="b">
        <f t="shared" si="9"/>
        <v>0</v>
      </c>
      <c r="X123" s="49">
        <f t="shared" si="13"/>
        <v>1</v>
      </c>
      <c r="Y123" s="49">
        <f t="shared" si="14"/>
        <v>0</v>
      </c>
      <c r="AG123">
        <v>1.6956333162953201</v>
      </c>
      <c r="AH123">
        <v>1.39741225542884</v>
      </c>
      <c r="AI123">
        <v>3.3093156233467602</v>
      </c>
      <c r="AJ123">
        <v>0.59045429225522605</v>
      </c>
      <c r="AK123">
        <v>19.513639837003002</v>
      </c>
      <c r="AL123">
        <v>4.4727388745774102</v>
      </c>
    </row>
    <row r="124" spans="1:38">
      <c r="A124">
        <v>122</v>
      </c>
      <c r="B124">
        <v>8.8916541230881996E-2</v>
      </c>
      <c r="C124">
        <v>17.662709236746</v>
      </c>
      <c r="D124">
        <v>2.2283003459139801</v>
      </c>
      <c r="E124">
        <v>-6.4317388186851204E-2</v>
      </c>
      <c r="F124">
        <v>14.3750534465428</v>
      </c>
      <c r="G124">
        <v>1.3448729424260899</v>
      </c>
      <c r="H124">
        <v>2.6559318375958402E-3</v>
      </c>
      <c r="I124">
        <v>35.454038574520602</v>
      </c>
      <c r="J124">
        <v>3.0917687572244201</v>
      </c>
      <c r="K124">
        <v>3.8397070023077497E-2</v>
      </c>
      <c r="L124">
        <v>7.4402693488761704</v>
      </c>
      <c r="M124">
        <v>0.67970956456188403</v>
      </c>
      <c r="N124">
        <v>2.3335345841476399E-2</v>
      </c>
      <c r="O124">
        <v>185.774932668883</v>
      </c>
      <c r="P124">
        <v>13.130283283004299</v>
      </c>
      <c r="Q124">
        <v>6.7481602924298598E-2</v>
      </c>
      <c r="R124">
        <v>58.9679590610506</v>
      </c>
      <c r="S124">
        <v>6.0421978551167799</v>
      </c>
      <c r="T124" s="8">
        <f t="shared" si="10"/>
        <v>2651.713274824745</v>
      </c>
      <c r="U124" s="9">
        <f t="shared" si="11"/>
        <v>119.79327482474491</v>
      </c>
      <c r="V124" s="9" t="b">
        <f t="shared" si="12"/>
        <v>0</v>
      </c>
      <c r="W124" s="10" t="b">
        <f t="shared" si="9"/>
        <v>0</v>
      </c>
      <c r="X124" s="49">
        <f t="shared" si="13"/>
        <v>1</v>
      </c>
      <c r="Y124" s="49">
        <f t="shared" si="14"/>
        <v>0</v>
      </c>
      <c r="AG124">
        <v>2.2283003459139801</v>
      </c>
      <c r="AH124">
        <v>1.3448729424260899</v>
      </c>
      <c r="AI124">
        <v>3.0917687572244201</v>
      </c>
      <c r="AJ124">
        <v>0.67970956456188403</v>
      </c>
      <c r="AK124">
        <v>13.130283283004299</v>
      </c>
      <c r="AL124">
        <v>6.0421978551167799</v>
      </c>
    </row>
    <row r="125" spans="1:38">
      <c r="A125">
        <v>123</v>
      </c>
      <c r="B125">
        <v>1.4416020165585601E-2</v>
      </c>
      <c r="C125">
        <v>16.394650182992802</v>
      </c>
      <c r="D125">
        <v>1.67262890006983</v>
      </c>
      <c r="E125">
        <v>-4.2243519873837398E-2</v>
      </c>
      <c r="F125">
        <v>14.695894558004699</v>
      </c>
      <c r="G125">
        <v>1.2588621180791999</v>
      </c>
      <c r="H125">
        <v>4.0655355790125899E-2</v>
      </c>
      <c r="I125">
        <v>36.827195984814402</v>
      </c>
      <c r="J125">
        <v>3.4945339109383098</v>
      </c>
      <c r="K125">
        <v>1.2277478418565E-2</v>
      </c>
      <c r="L125">
        <v>7.2484485973162398</v>
      </c>
      <c r="M125">
        <v>0.61536609154776101</v>
      </c>
      <c r="N125">
        <v>-1.6186198134929601E-2</v>
      </c>
      <c r="O125">
        <v>178.57601370035499</v>
      </c>
      <c r="P125">
        <v>11.6920840341337</v>
      </c>
      <c r="Q125">
        <v>2.6721045909772902E-2</v>
      </c>
      <c r="R125">
        <v>56.6127187359982</v>
      </c>
      <c r="S125">
        <v>4.9116467601556399</v>
      </c>
      <c r="T125" s="8">
        <f t="shared" si="10"/>
        <v>2364.5121814924446</v>
      </c>
      <c r="U125" s="9">
        <f t="shared" si="11"/>
        <v>-167.40781850755548</v>
      </c>
      <c r="V125" s="9" t="b">
        <f t="shared" si="12"/>
        <v>0</v>
      </c>
      <c r="W125" s="10" t="b">
        <f t="shared" si="9"/>
        <v>0</v>
      </c>
      <c r="X125" s="49">
        <f t="shared" si="13"/>
        <v>0</v>
      </c>
      <c r="Y125" s="49">
        <f t="shared" si="14"/>
        <v>1</v>
      </c>
      <c r="AG125">
        <v>1.67262890006983</v>
      </c>
      <c r="AH125">
        <v>1.2588621180791999</v>
      </c>
      <c r="AI125">
        <v>3.4945339109383098</v>
      </c>
      <c r="AJ125">
        <v>0.61536609154776101</v>
      </c>
      <c r="AK125">
        <v>11.6920840341337</v>
      </c>
      <c r="AL125">
        <v>4.9116467601556399</v>
      </c>
    </row>
    <row r="126" spans="1:38">
      <c r="A126">
        <v>124</v>
      </c>
      <c r="B126">
        <v>-2.2629601784459601E-2</v>
      </c>
      <c r="C126">
        <v>15.7984123579254</v>
      </c>
      <c r="D126">
        <v>1.6087505977010199</v>
      </c>
      <c r="E126">
        <v>2.4075973785405099E-2</v>
      </c>
      <c r="F126">
        <v>15.7035635871138</v>
      </c>
      <c r="G126">
        <v>1.3404181908511901</v>
      </c>
      <c r="H126">
        <v>-3.3085674789230003E-2</v>
      </c>
      <c r="I126">
        <v>34.209232472731998</v>
      </c>
      <c r="J126">
        <v>3.0483793167147502</v>
      </c>
      <c r="K126">
        <v>-2.5993535815248599E-2</v>
      </c>
      <c r="L126">
        <v>6.9762843374437304</v>
      </c>
      <c r="M126">
        <v>0.59018095353473199</v>
      </c>
      <c r="N126">
        <v>1.6242004223170601E-2</v>
      </c>
      <c r="O126">
        <v>184.461830255124</v>
      </c>
      <c r="P126">
        <v>12.6677513028788</v>
      </c>
      <c r="Q126">
        <v>5.6231139363657603E-2</v>
      </c>
      <c r="R126">
        <v>58.308260104247303</v>
      </c>
      <c r="S126">
        <v>5.6553834739554603</v>
      </c>
      <c r="T126" s="8">
        <f t="shared" si="10"/>
        <v>2491.0863835635951</v>
      </c>
      <c r="U126" s="9">
        <f t="shared" si="11"/>
        <v>-40.833616436405009</v>
      </c>
      <c r="V126" s="9" t="b">
        <f t="shared" si="12"/>
        <v>0</v>
      </c>
      <c r="W126" s="10" t="b">
        <f t="shared" si="9"/>
        <v>0</v>
      </c>
      <c r="X126" s="49">
        <f t="shared" si="13"/>
        <v>0</v>
      </c>
      <c r="Y126" s="49">
        <f t="shared" si="14"/>
        <v>1</v>
      </c>
      <c r="AG126">
        <v>1.6087505977010199</v>
      </c>
      <c r="AH126">
        <v>1.3404181908511901</v>
      </c>
      <c r="AI126">
        <v>3.0483793167147502</v>
      </c>
      <c r="AJ126">
        <v>0.59018095353473199</v>
      </c>
      <c r="AK126">
        <v>12.6677513028788</v>
      </c>
      <c r="AL126">
        <v>5.6553834739554603</v>
      </c>
    </row>
    <row r="127" spans="1:38">
      <c r="A127">
        <v>125</v>
      </c>
      <c r="B127">
        <v>-1.9310632058890699E-2</v>
      </c>
      <c r="C127">
        <v>15.8509339207791</v>
      </c>
      <c r="D127">
        <v>1.6088407634398501</v>
      </c>
      <c r="E127">
        <v>-2.9127519887032601E-2</v>
      </c>
      <c r="F127">
        <v>14.889915518858199</v>
      </c>
      <c r="G127">
        <v>1.23268725989618</v>
      </c>
      <c r="H127">
        <v>3.4944120105917199E-3</v>
      </c>
      <c r="I127">
        <v>35.483778549365198</v>
      </c>
      <c r="J127">
        <v>3.09700233570338</v>
      </c>
      <c r="K127">
        <v>7.4794569388274806E-2</v>
      </c>
      <c r="L127">
        <v>7.7160652415044604</v>
      </c>
      <c r="M127">
        <v>0.82676027610272396</v>
      </c>
      <c r="N127">
        <v>5.2948418731273003E-3</v>
      </c>
      <c r="O127">
        <v>182.45350941552701</v>
      </c>
      <c r="P127">
        <v>12.1445843588355</v>
      </c>
      <c r="Q127">
        <v>7.0914676690620303E-3</v>
      </c>
      <c r="R127">
        <v>55.512270942366101</v>
      </c>
      <c r="S127">
        <v>4.6116692139903197</v>
      </c>
      <c r="T127" s="8">
        <f t="shared" si="10"/>
        <v>2352.1544207967954</v>
      </c>
      <c r="U127" s="9">
        <f t="shared" si="11"/>
        <v>-179.76557920320465</v>
      </c>
      <c r="V127" s="9" t="b">
        <f t="shared" si="12"/>
        <v>0</v>
      </c>
      <c r="W127" s="10" t="b">
        <f t="shared" si="9"/>
        <v>0</v>
      </c>
      <c r="X127" s="49">
        <f t="shared" si="13"/>
        <v>0</v>
      </c>
      <c r="Y127" s="49">
        <f t="shared" si="14"/>
        <v>1</v>
      </c>
      <c r="AG127">
        <v>1.6088407634398501</v>
      </c>
      <c r="AH127">
        <v>1.23268725989618</v>
      </c>
      <c r="AI127">
        <v>3.09700233570338</v>
      </c>
      <c r="AJ127">
        <v>0.82676027610272396</v>
      </c>
      <c r="AK127">
        <v>12.1445843588355</v>
      </c>
      <c r="AL127">
        <v>4.6116692139903197</v>
      </c>
    </row>
    <row r="128" spans="1:38">
      <c r="A128">
        <v>126</v>
      </c>
      <c r="B128">
        <v>-0.11394833057256699</v>
      </c>
      <c r="C128">
        <v>14.419633602023801</v>
      </c>
      <c r="D128">
        <v>1.9913023488243</v>
      </c>
      <c r="E128">
        <v>-4.23478626164282E-2</v>
      </c>
      <c r="F128">
        <v>14.694361228059</v>
      </c>
      <c r="G128">
        <v>1.2602932634255199</v>
      </c>
      <c r="H128">
        <v>-7.5745368326683203E-3</v>
      </c>
      <c r="I128">
        <v>35.093176186716803</v>
      </c>
      <c r="J128">
        <v>3.0375423767939602</v>
      </c>
      <c r="K128">
        <v>7.2168087604555396E-4</v>
      </c>
      <c r="L128">
        <v>7.1651691000684696</v>
      </c>
      <c r="M128">
        <v>0.60044814578181205</v>
      </c>
      <c r="N128">
        <v>3.3629673113646501E-2</v>
      </c>
      <c r="O128">
        <v>187.697238069158</v>
      </c>
      <c r="P128">
        <v>13.9444333699461</v>
      </c>
      <c r="Q128">
        <v>-9.9509999313155805E-3</v>
      </c>
      <c r="R128">
        <v>54.574220911311699</v>
      </c>
      <c r="S128">
        <v>4.4788047843642502</v>
      </c>
      <c r="T128" s="8">
        <f t="shared" si="10"/>
        <v>2531.2824289135942</v>
      </c>
      <c r="U128" s="9">
        <f t="shared" si="11"/>
        <v>-0.63757108640584192</v>
      </c>
      <c r="V128" s="9" t="b">
        <f t="shared" si="12"/>
        <v>0</v>
      </c>
      <c r="W128" s="10" t="b">
        <f t="shared" si="9"/>
        <v>0</v>
      </c>
      <c r="X128" s="49">
        <f t="shared" si="13"/>
        <v>0</v>
      </c>
      <c r="Y128" s="49">
        <f t="shared" si="14"/>
        <v>1</v>
      </c>
      <c r="AG128">
        <v>1.9913023488243</v>
      </c>
      <c r="AH128">
        <v>1.2602932634255199</v>
      </c>
      <c r="AI128">
        <v>3.0375423767939602</v>
      </c>
      <c r="AJ128">
        <v>0.60044814578181205</v>
      </c>
      <c r="AK128">
        <v>13.9444333699461</v>
      </c>
      <c r="AL128">
        <v>4.4788047843642502</v>
      </c>
    </row>
    <row r="129" spans="1:38">
      <c r="A129">
        <v>127</v>
      </c>
      <c r="B129">
        <v>0.115355904702797</v>
      </c>
      <c r="C129">
        <v>18.135928264835499</v>
      </c>
      <c r="D129">
        <v>2.5458527809898501</v>
      </c>
      <c r="E129">
        <v>-1.0193820758704101E-2</v>
      </c>
      <c r="F129">
        <v>15.1745225288601</v>
      </c>
      <c r="G129">
        <v>1.23266940012949</v>
      </c>
      <c r="H129">
        <v>-4.7905658596368002E-3</v>
      </c>
      <c r="I129">
        <v>35.191010691594201</v>
      </c>
      <c r="J129">
        <v>3.0508517708733902</v>
      </c>
      <c r="K129">
        <v>-1.9453905467078599E-3</v>
      </c>
      <c r="L129">
        <v>7.1460845435728997</v>
      </c>
      <c r="M129">
        <v>0.59690251512152404</v>
      </c>
      <c r="N129">
        <v>3.1374815551542201E-2</v>
      </c>
      <c r="O129">
        <v>187.274484336358</v>
      </c>
      <c r="P129">
        <v>13.7436767902031</v>
      </c>
      <c r="Q129">
        <v>1.99128402015409E-2</v>
      </c>
      <c r="R129">
        <v>56.228596775526398</v>
      </c>
      <c r="S129">
        <v>4.7847403998761102</v>
      </c>
      <c r="T129" s="8">
        <f t="shared" si="10"/>
        <v>2595.4693657193461</v>
      </c>
      <c r="U129" s="9">
        <f t="shared" si="11"/>
        <v>63.549365719346042</v>
      </c>
      <c r="V129" s="9" t="b">
        <f t="shared" si="12"/>
        <v>0</v>
      </c>
      <c r="W129" s="10" t="b">
        <f t="shared" si="9"/>
        <v>0</v>
      </c>
      <c r="X129" s="49">
        <f t="shared" si="13"/>
        <v>1</v>
      </c>
      <c r="Y129" s="49">
        <f t="shared" si="14"/>
        <v>0</v>
      </c>
      <c r="AG129">
        <v>2.5458527809898501</v>
      </c>
      <c r="AH129">
        <v>1.23266940012949</v>
      </c>
      <c r="AI129">
        <v>3.0508517708733902</v>
      </c>
      <c r="AJ129">
        <v>0.59690251512152404</v>
      </c>
      <c r="AK129">
        <v>13.7436767902031</v>
      </c>
      <c r="AL129">
        <v>4.7847403998761102</v>
      </c>
    </row>
    <row r="130" spans="1:38">
      <c r="A130">
        <v>128</v>
      </c>
      <c r="B130">
        <v>5.0421430352573003E-3</v>
      </c>
      <c r="C130">
        <v>16.241686796644501</v>
      </c>
      <c r="D130">
        <v>1.64530094336962</v>
      </c>
      <c r="E130">
        <v>-3.1995552464381197E-2</v>
      </c>
      <c r="F130">
        <v>14.847271936898</v>
      </c>
      <c r="G130">
        <v>1.2389037526811999</v>
      </c>
      <c r="H130">
        <v>-7.0240233634467603E-2</v>
      </c>
      <c r="I130">
        <v>32.9615260534557</v>
      </c>
      <c r="J130">
        <v>3.33309816144985</v>
      </c>
      <c r="K130">
        <v>9.9864996012541396E-2</v>
      </c>
      <c r="L130">
        <v>7.9119555557678103</v>
      </c>
      <c r="M130">
        <v>0.96188323727326297</v>
      </c>
      <c r="N130">
        <v>-4.1791536958628799E-2</v>
      </c>
      <c r="O130">
        <v>174.06155809606699</v>
      </c>
      <c r="P130">
        <v>12.2178547276181</v>
      </c>
      <c r="Q130">
        <v>-2.4179701081515102E-2</v>
      </c>
      <c r="R130">
        <v>53.803198960042501</v>
      </c>
      <c r="S130">
        <v>4.4647737030409296</v>
      </c>
      <c r="T130" s="8">
        <f t="shared" si="10"/>
        <v>2386.181452543296</v>
      </c>
      <c r="U130" s="9">
        <f t="shared" si="11"/>
        <v>-145.73854745670405</v>
      </c>
      <c r="V130" s="9" t="b">
        <f t="shared" si="12"/>
        <v>0</v>
      </c>
      <c r="W130" s="10" t="b">
        <f t="shared" si="9"/>
        <v>0</v>
      </c>
      <c r="X130" s="49">
        <f t="shared" si="13"/>
        <v>0</v>
      </c>
      <c r="Y130" s="49">
        <f t="shared" si="14"/>
        <v>1</v>
      </c>
      <c r="AG130">
        <v>1.64530094336962</v>
      </c>
      <c r="AH130">
        <v>1.2389037526811999</v>
      </c>
      <c r="AI130">
        <v>3.33309816144985</v>
      </c>
      <c r="AJ130">
        <v>0.96188323727326297</v>
      </c>
      <c r="AK130">
        <v>12.2178547276181</v>
      </c>
      <c r="AL130">
        <v>4.4647737030409296</v>
      </c>
    </row>
    <row r="131" spans="1:38">
      <c r="A131">
        <v>129</v>
      </c>
      <c r="B131">
        <v>-6.7257137265031098E-3</v>
      </c>
      <c r="C131">
        <v>16.0516771487572</v>
      </c>
      <c r="D131">
        <v>1.6163911807998901</v>
      </c>
      <c r="E131">
        <v>4.7111835969108E-2</v>
      </c>
      <c r="F131">
        <v>16.069507447640401</v>
      </c>
      <c r="G131">
        <v>1.4891856979093201</v>
      </c>
      <c r="H131">
        <v>4.3220554362977198E-2</v>
      </c>
      <c r="I131">
        <v>36.921786325030702</v>
      </c>
      <c r="J131">
        <v>3.5356138167508799</v>
      </c>
      <c r="K131">
        <v>5.5238204393469603E-2</v>
      </c>
      <c r="L131">
        <v>7.5666329916455402</v>
      </c>
      <c r="M131">
        <v>0.739333381582569</v>
      </c>
      <c r="N131">
        <v>-3.9489739082338597E-2</v>
      </c>
      <c r="O131">
        <v>174.46267408770299</v>
      </c>
      <c r="P131">
        <v>12.1104809786723</v>
      </c>
      <c r="Q131">
        <v>-7.9327328758801899E-2</v>
      </c>
      <c r="R131">
        <v>50.916411501639097</v>
      </c>
      <c r="S131">
        <v>5.1809149353655899</v>
      </c>
      <c r="T131" s="8">
        <f t="shared" si="10"/>
        <v>2467.1919991080545</v>
      </c>
      <c r="U131" s="9">
        <f t="shared" si="11"/>
        <v>-64.728000891945612</v>
      </c>
      <c r="V131" s="9" t="b">
        <f t="shared" si="12"/>
        <v>0</v>
      </c>
      <c r="W131" s="10" t="b">
        <f t="shared" ref="W131:W194" si="15">U131&lt;-$AB$7</f>
        <v>0</v>
      </c>
      <c r="X131" s="49">
        <f t="shared" si="13"/>
        <v>0</v>
      </c>
      <c r="Y131" s="49">
        <f t="shared" si="14"/>
        <v>1</v>
      </c>
      <c r="AG131">
        <v>1.6163911807998901</v>
      </c>
      <c r="AH131">
        <v>1.4891856979093201</v>
      </c>
      <c r="AI131">
        <v>3.5356138167508799</v>
      </c>
      <c r="AJ131">
        <v>0.739333381582569</v>
      </c>
      <c r="AK131">
        <v>12.1104809786723</v>
      </c>
      <c r="AL131">
        <v>5.1809149353655899</v>
      </c>
    </row>
    <row r="132" spans="1:38">
      <c r="A132">
        <v>130</v>
      </c>
      <c r="B132">
        <v>2.9526453215888201E-3</v>
      </c>
      <c r="C132">
        <v>16.207785260142799</v>
      </c>
      <c r="D132">
        <v>1.63998888789971</v>
      </c>
      <c r="E132">
        <v>2.7646064739258E-2</v>
      </c>
      <c r="F132">
        <v>15.759726931891301</v>
      </c>
      <c r="G132">
        <v>1.3593623358694999</v>
      </c>
      <c r="H132">
        <v>-4.64678288686299E-2</v>
      </c>
      <c r="I132">
        <v>33.754488764379097</v>
      </c>
      <c r="J132">
        <v>3.11401774897787</v>
      </c>
      <c r="K132">
        <v>3.4096349170975003E-2</v>
      </c>
      <c r="L132">
        <v>7.4083395371607201</v>
      </c>
      <c r="M132">
        <v>0.66766386367695796</v>
      </c>
      <c r="N132">
        <v>1.0306911776629801E-2</v>
      </c>
      <c r="O132">
        <v>183.37027468550701</v>
      </c>
      <c r="P132">
        <v>12.3303694027241</v>
      </c>
      <c r="Q132">
        <v>4.7830659378267699E-2</v>
      </c>
      <c r="R132">
        <v>57.820494333941298</v>
      </c>
      <c r="S132">
        <v>5.4153033337382404</v>
      </c>
      <c r="T132" s="8">
        <f t="shared" ref="T132:T195" si="16">(D132+G132+J132+M132+P132+S132)*100</f>
        <v>2452.6705572886376</v>
      </c>
      <c r="U132" s="9">
        <f t="shared" ref="U132:U195" si="17">T132-$AA$3</f>
        <v>-79.249442711362462</v>
      </c>
      <c r="V132" s="9" t="b">
        <f t="shared" ref="V132:V195" si="18">U132&lt;-$AB$5</f>
        <v>0</v>
      </c>
      <c r="W132" s="10" t="b">
        <f t="shared" si="15"/>
        <v>0</v>
      </c>
      <c r="X132" s="49">
        <f t="shared" ref="X132:X195" si="19">(U132&gt;0)*1</f>
        <v>0</v>
      </c>
      <c r="Y132" s="49">
        <f t="shared" ref="Y132:Y195" si="20">(U132&lt;0)*1</f>
        <v>1</v>
      </c>
      <c r="AG132">
        <v>1.63998888789971</v>
      </c>
      <c r="AH132">
        <v>1.3593623358694999</v>
      </c>
      <c r="AI132">
        <v>3.11401774897787</v>
      </c>
      <c r="AJ132">
        <v>0.66766386367695796</v>
      </c>
      <c r="AK132">
        <v>12.3303694027241</v>
      </c>
      <c r="AL132">
        <v>5.4153033337382404</v>
      </c>
    </row>
    <row r="133" spans="1:38">
      <c r="A133">
        <v>131</v>
      </c>
      <c r="B133">
        <v>-2.5610360556549899E-2</v>
      </c>
      <c r="C133">
        <v>15.751391215860201</v>
      </c>
      <c r="D133">
        <v>1.60821781891007</v>
      </c>
      <c r="E133">
        <v>-4.2713901992777102E-2</v>
      </c>
      <c r="F133">
        <v>14.688983497529801</v>
      </c>
      <c r="G133">
        <v>1.2609066154308599</v>
      </c>
      <c r="H133">
        <v>-0.10115098937936801</v>
      </c>
      <c r="I133">
        <v>31.958246322759098</v>
      </c>
      <c r="J133">
        <v>3.7963832882508401</v>
      </c>
      <c r="K133">
        <v>5.34787316941535E-2</v>
      </c>
      <c r="L133">
        <v>7.5533314127849502</v>
      </c>
      <c r="M133">
        <v>0.73273700048008805</v>
      </c>
      <c r="N133">
        <v>-2.1502178980152199E-2</v>
      </c>
      <c r="O133">
        <v>177.62922581489599</v>
      </c>
      <c r="P133">
        <v>11.686851101105599</v>
      </c>
      <c r="Q133">
        <v>-5.0088772035891002E-2</v>
      </c>
      <c r="R133">
        <v>52.427111610464401</v>
      </c>
      <c r="S133">
        <v>4.6557483887257396</v>
      </c>
      <c r="T133" s="8">
        <f t="shared" si="16"/>
        <v>2374.0844212903198</v>
      </c>
      <c r="U133" s="9">
        <f t="shared" si="17"/>
        <v>-157.83557870968025</v>
      </c>
      <c r="V133" s="9" t="b">
        <f t="shared" si="18"/>
        <v>0</v>
      </c>
      <c r="W133" s="10" t="b">
        <f t="shared" si="15"/>
        <v>0</v>
      </c>
      <c r="X133" s="49">
        <f t="shared" si="19"/>
        <v>0</v>
      </c>
      <c r="Y133" s="49">
        <f t="shared" si="20"/>
        <v>1</v>
      </c>
      <c r="AG133">
        <v>1.60821781891007</v>
      </c>
      <c r="AH133">
        <v>1.2609066154308599</v>
      </c>
      <c r="AI133">
        <v>3.7963832882508401</v>
      </c>
      <c r="AJ133">
        <v>0.73273700048008805</v>
      </c>
      <c r="AK133">
        <v>11.686851101105599</v>
      </c>
      <c r="AL133">
        <v>4.6557483887257396</v>
      </c>
    </row>
    <row r="134" spans="1:38">
      <c r="A134">
        <v>132</v>
      </c>
      <c r="B134">
        <v>7.11663662159253E-2</v>
      </c>
      <c r="C134">
        <v>17.351959149697301</v>
      </c>
      <c r="D134">
        <v>2.0456054323890598</v>
      </c>
      <c r="E134">
        <v>2.9074669291443301E-2</v>
      </c>
      <c r="F134">
        <v>15.7822574392882</v>
      </c>
      <c r="G134">
        <v>1.36718707008989</v>
      </c>
      <c r="H134">
        <v>-8.8901216796089699E-2</v>
      </c>
      <c r="I134">
        <v>32.352135171315297</v>
      </c>
      <c r="J134">
        <v>3.5917234999496999</v>
      </c>
      <c r="K134">
        <v>2.87567848919358E-2</v>
      </c>
      <c r="L134">
        <v>7.3688876536691899</v>
      </c>
      <c r="M134">
        <v>0.65236674304929698</v>
      </c>
      <c r="N134">
        <v>-5.34509394276797E-2</v>
      </c>
      <c r="O134">
        <v>172.04388959742201</v>
      </c>
      <c r="P134">
        <v>12.7897903731954</v>
      </c>
      <c r="Q134">
        <v>-2.0791382543999402E-2</v>
      </c>
      <c r="R134">
        <v>53.985810534839402</v>
      </c>
      <c r="S134">
        <v>4.4621538011342903</v>
      </c>
      <c r="T134" s="8">
        <f t="shared" si="16"/>
        <v>2490.8826919807639</v>
      </c>
      <c r="U134" s="9">
        <f t="shared" si="17"/>
        <v>-41.037308019236207</v>
      </c>
      <c r="V134" s="9" t="b">
        <f t="shared" si="18"/>
        <v>0</v>
      </c>
      <c r="W134" s="10" t="b">
        <f t="shared" si="15"/>
        <v>0</v>
      </c>
      <c r="X134" s="49">
        <f t="shared" si="19"/>
        <v>0</v>
      </c>
      <c r="Y134" s="49">
        <f t="shared" si="20"/>
        <v>1</v>
      </c>
      <c r="AG134">
        <v>2.0456054323890598</v>
      </c>
      <c r="AH134">
        <v>1.36718707008989</v>
      </c>
      <c r="AI134">
        <v>3.5917234999496999</v>
      </c>
      <c r="AJ134">
        <v>0.65236674304929698</v>
      </c>
      <c r="AK134">
        <v>12.7897903731954</v>
      </c>
      <c r="AL134">
        <v>4.4621538011342903</v>
      </c>
    </row>
    <row r="135" spans="1:38">
      <c r="A135">
        <v>133</v>
      </c>
      <c r="B135">
        <v>6.8080483097613604E-3</v>
      </c>
      <c r="C135">
        <v>16.270393416150998</v>
      </c>
      <c r="D135">
        <v>1.6504433051234699</v>
      </c>
      <c r="E135">
        <v>2.8307725865599001E-2</v>
      </c>
      <c r="F135">
        <v>15.770157981093201</v>
      </c>
      <c r="G135">
        <v>1.36264847252238</v>
      </c>
      <c r="H135">
        <v>6.2245939901642101E-2</v>
      </c>
      <c r="I135">
        <v>37.630962326768497</v>
      </c>
      <c r="J135">
        <v>3.88733264141079</v>
      </c>
      <c r="K135">
        <v>2.0006052232471001E-2</v>
      </c>
      <c r="L135">
        <v>7.3046858041144</v>
      </c>
      <c r="M135">
        <v>0.630891390446501</v>
      </c>
      <c r="N135">
        <v>5.1794511670146502E-2</v>
      </c>
      <c r="O135">
        <v>191.13788286870999</v>
      </c>
      <c r="P135">
        <v>15.793898551942499</v>
      </c>
      <c r="Q135">
        <v>1.36210184888129E-2</v>
      </c>
      <c r="R135">
        <v>55.875927100245796</v>
      </c>
      <c r="S135">
        <v>4.67913055749192</v>
      </c>
      <c r="T135" s="8">
        <f t="shared" si="16"/>
        <v>2800.4344918937559</v>
      </c>
      <c r="U135" s="9">
        <f t="shared" si="17"/>
        <v>268.5144918937558</v>
      </c>
      <c r="V135" s="9" t="b">
        <f t="shared" si="18"/>
        <v>0</v>
      </c>
      <c r="W135" s="10" t="b">
        <f t="shared" si="15"/>
        <v>0</v>
      </c>
      <c r="X135" s="49">
        <f t="shared" si="19"/>
        <v>1</v>
      </c>
      <c r="Y135" s="49">
        <f t="shared" si="20"/>
        <v>0</v>
      </c>
      <c r="AG135">
        <v>1.6504433051234699</v>
      </c>
      <c r="AH135">
        <v>1.36264847252238</v>
      </c>
      <c r="AI135">
        <v>3.88733264141079</v>
      </c>
      <c r="AJ135">
        <v>0.630891390446501</v>
      </c>
      <c r="AK135">
        <v>15.793898551942499</v>
      </c>
      <c r="AL135">
        <v>4.67913055749192</v>
      </c>
    </row>
    <row r="136" spans="1:38">
      <c r="A136">
        <v>134</v>
      </c>
      <c r="B136">
        <v>-5.4035364434070199E-2</v>
      </c>
      <c r="C136">
        <v>15.309961403374601</v>
      </c>
      <c r="D136">
        <v>1.65776122052536</v>
      </c>
      <c r="E136">
        <v>4.9849627547733998E-2</v>
      </c>
      <c r="F136">
        <v>16.113562689320101</v>
      </c>
      <c r="G136">
        <v>1.51037925227743</v>
      </c>
      <c r="H136">
        <v>-3.0108543814317101E-2</v>
      </c>
      <c r="I136">
        <v>34.311229592410697</v>
      </c>
      <c r="J136">
        <v>3.0352334680356199</v>
      </c>
      <c r="K136">
        <v>6.9355071364894704E-3</v>
      </c>
      <c r="L136">
        <v>7.2098308324004696</v>
      </c>
      <c r="M136">
        <v>0.60914798775349699</v>
      </c>
      <c r="N136">
        <v>-6.1408549074708302E-2</v>
      </c>
      <c r="O136">
        <v>170.680264276645</v>
      </c>
      <c r="P136">
        <v>13.331464372070799</v>
      </c>
      <c r="Q136">
        <v>-9.7739228077744794E-2</v>
      </c>
      <c r="R136">
        <v>49.987521217434903</v>
      </c>
      <c r="S136">
        <v>5.6484473222589902</v>
      </c>
      <c r="T136" s="8">
        <f t="shared" si="16"/>
        <v>2579.2433622921699</v>
      </c>
      <c r="U136" s="9">
        <f t="shared" si="17"/>
        <v>47.323362292169804</v>
      </c>
      <c r="V136" s="9" t="b">
        <f t="shared" si="18"/>
        <v>0</v>
      </c>
      <c r="W136" s="10" t="b">
        <f t="shared" si="15"/>
        <v>0</v>
      </c>
      <c r="X136" s="49">
        <f t="shared" si="19"/>
        <v>1</v>
      </c>
      <c r="Y136" s="49">
        <f t="shared" si="20"/>
        <v>0</v>
      </c>
      <c r="AG136">
        <v>1.65776122052536</v>
      </c>
      <c r="AH136">
        <v>1.51037925227743</v>
      </c>
      <c r="AI136">
        <v>3.0352334680356199</v>
      </c>
      <c r="AJ136">
        <v>0.60914798775349699</v>
      </c>
      <c r="AK136">
        <v>13.331464372070799</v>
      </c>
      <c r="AL136">
        <v>5.6484473222589902</v>
      </c>
    </row>
    <row r="137" spans="1:38">
      <c r="A137">
        <v>135</v>
      </c>
      <c r="B137">
        <v>5.4957875100836197E-2</v>
      </c>
      <c r="C137">
        <v>17.072977120568101</v>
      </c>
      <c r="D137">
        <v>1.90909832775132</v>
      </c>
      <c r="E137">
        <v>-9.1046623670031204E-2</v>
      </c>
      <c r="F137">
        <v>13.995908952232799</v>
      </c>
      <c r="G137">
        <v>1.5099294967395001</v>
      </c>
      <c r="H137">
        <v>-4.2016787876709497E-2</v>
      </c>
      <c r="I137">
        <v>33.9050662421933</v>
      </c>
      <c r="J137">
        <v>3.0897696380172301</v>
      </c>
      <c r="K137">
        <v>-6.6930862433413105E-2</v>
      </c>
      <c r="L137">
        <v>6.6964606025579396</v>
      </c>
      <c r="M137">
        <v>0.64710249333608305</v>
      </c>
      <c r="N137">
        <v>-2.4541998908851402E-3</v>
      </c>
      <c r="O137">
        <v>181.045133380897</v>
      </c>
      <c r="P137">
        <v>11.8744822793883</v>
      </c>
      <c r="Q137">
        <v>-1.56592324008176E-2</v>
      </c>
      <c r="R137">
        <v>54.263586003117297</v>
      </c>
      <c r="S137">
        <v>4.4699892314509002</v>
      </c>
      <c r="T137" s="8">
        <f t="shared" si="16"/>
        <v>2350.0371466683332</v>
      </c>
      <c r="U137" s="9">
        <f t="shared" si="17"/>
        <v>-181.88285333166687</v>
      </c>
      <c r="V137" s="9" t="b">
        <f t="shared" si="18"/>
        <v>0</v>
      </c>
      <c r="W137" s="10" t="b">
        <f t="shared" si="15"/>
        <v>0</v>
      </c>
      <c r="X137" s="49">
        <f t="shared" si="19"/>
        <v>0</v>
      </c>
      <c r="Y137" s="49">
        <f t="shared" si="20"/>
        <v>1</v>
      </c>
      <c r="AG137">
        <v>1.90909832775132</v>
      </c>
      <c r="AH137">
        <v>1.5099294967395001</v>
      </c>
      <c r="AI137">
        <v>3.0897696380172301</v>
      </c>
      <c r="AJ137">
        <v>0.64710249333608305</v>
      </c>
      <c r="AK137">
        <v>11.8744822793883</v>
      </c>
      <c r="AL137">
        <v>4.4699892314509002</v>
      </c>
    </row>
    <row r="138" spans="1:38">
      <c r="A138">
        <v>136</v>
      </c>
      <c r="B138">
        <v>-6.4031251931822497E-3</v>
      </c>
      <c r="C138">
        <v>16.0568560710315</v>
      </c>
      <c r="D138">
        <v>1.6164721560241999</v>
      </c>
      <c r="E138">
        <v>-6.01547126482425E-2</v>
      </c>
      <c r="F138">
        <v>14.435016847395399</v>
      </c>
      <c r="G138">
        <v>1.3245078616578301</v>
      </c>
      <c r="H138">
        <v>3.3416070432002197E-2</v>
      </c>
      <c r="I138">
        <v>36.561556085776999</v>
      </c>
      <c r="J138">
        <v>3.3896776016141801</v>
      </c>
      <c r="K138">
        <v>-7.9671598560122306E-2</v>
      </c>
      <c r="L138">
        <v>6.6116839701763501</v>
      </c>
      <c r="M138">
        <v>0.68331747094258499</v>
      </c>
      <c r="N138">
        <v>-1.80712639267352E-2</v>
      </c>
      <c r="O138">
        <v>178.23970324894401</v>
      </c>
      <c r="P138">
        <v>11.6907121671964</v>
      </c>
      <c r="Q138">
        <v>-2.3736625766018701E-2</v>
      </c>
      <c r="R138">
        <v>53.827043111383801</v>
      </c>
      <c r="S138">
        <v>4.46496306285258</v>
      </c>
      <c r="T138" s="8">
        <f t="shared" si="16"/>
        <v>2316.9650320287774</v>
      </c>
      <c r="U138" s="9">
        <f t="shared" si="17"/>
        <v>-214.95496797122269</v>
      </c>
      <c r="V138" s="9" t="b">
        <f t="shared" si="18"/>
        <v>0</v>
      </c>
      <c r="W138" s="10" t="b">
        <f t="shared" si="15"/>
        <v>0</v>
      </c>
      <c r="X138" s="49">
        <f t="shared" si="19"/>
        <v>0</v>
      </c>
      <c r="Y138" s="49">
        <f t="shared" si="20"/>
        <v>1</v>
      </c>
      <c r="AG138">
        <v>1.6164721560241999</v>
      </c>
      <c r="AH138">
        <v>1.3245078616578301</v>
      </c>
      <c r="AI138">
        <v>3.3896776016141801</v>
      </c>
      <c r="AJ138">
        <v>0.68331747094258499</v>
      </c>
      <c r="AK138">
        <v>11.6907121671964</v>
      </c>
      <c r="AL138">
        <v>4.46496306285258</v>
      </c>
    </row>
    <row r="139" spans="1:38">
      <c r="A139">
        <v>137</v>
      </c>
      <c r="B139">
        <v>2.0323512170982001E-2</v>
      </c>
      <c r="C139">
        <v>16.491788086076198</v>
      </c>
      <c r="D139">
        <v>1.6949925708623701</v>
      </c>
      <c r="E139">
        <v>2.7397475086438201E-2</v>
      </c>
      <c r="F139">
        <v>15.7558097137549</v>
      </c>
      <c r="G139">
        <v>1.35831253039429</v>
      </c>
      <c r="H139">
        <v>-5.9768335771442499E-2</v>
      </c>
      <c r="I139">
        <v>33.308509403937698</v>
      </c>
      <c r="J139">
        <v>3.2277005794653699</v>
      </c>
      <c r="K139">
        <v>-1.54801685957038E-2</v>
      </c>
      <c r="L139">
        <v>7.0500154786633402</v>
      </c>
      <c r="M139">
        <v>0.59140584676314201</v>
      </c>
      <c r="N139">
        <v>1.3423541896059901E-2</v>
      </c>
      <c r="O139">
        <v>183.942663505399</v>
      </c>
      <c r="P139">
        <v>12.5019670225358</v>
      </c>
      <c r="Q139">
        <v>-2.22894664353167E-2</v>
      </c>
      <c r="R139">
        <v>53.904995810449897</v>
      </c>
      <c r="S139">
        <v>4.4624288294076697</v>
      </c>
      <c r="T139" s="8">
        <f t="shared" si="16"/>
        <v>2383.6807379428642</v>
      </c>
      <c r="U139" s="9">
        <f t="shared" si="17"/>
        <v>-148.23926205713587</v>
      </c>
      <c r="V139" s="9" t="b">
        <f t="shared" si="18"/>
        <v>0</v>
      </c>
      <c r="W139" s="10" t="b">
        <f t="shared" si="15"/>
        <v>0</v>
      </c>
      <c r="X139" s="49">
        <f t="shared" si="19"/>
        <v>0</v>
      </c>
      <c r="Y139" s="49">
        <f t="shared" si="20"/>
        <v>1</v>
      </c>
      <c r="AG139">
        <v>1.6949925708623701</v>
      </c>
      <c r="AH139">
        <v>1.35831253039429</v>
      </c>
      <c r="AI139">
        <v>3.2277005794653699</v>
      </c>
      <c r="AJ139">
        <v>0.59140584676314201</v>
      </c>
      <c r="AK139">
        <v>12.5019670225358</v>
      </c>
      <c r="AL139">
        <v>4.4624288294076697</v>
      </c>
    </row>
    <row r="140" spans="1:38">
      <c r="A140">
        <v>138</v>
      </c>
      <c r="B140">
        <v>-3.7335339797626502E-2</v>
      </c>
      <c r="C140">
        <v>15.5677849739598</v>
      </c>
      <c r="D140">
        <v>1.6182473041538901</v>
      </c>
      <c r="E140">
        <v>1.8008851610975901E-2</v>
      </c>
      <c r="F140">
        <v>15.6085765884919</v>
      </c>
      <c r="G140">
        <v>1.30859349444194</v>
      </c>
      <c r="H140">
        <v>-2.57625928652324E-2</v>
      </c>
      <c r="I140">
        <v>34.4606690061945</v>
      </c>
      <c r="J140">
        <v>3.0277639585877099</v>
      </c>
      <c r="K140">
        <v>1.80507274596804E-2</v>
      </c>
      <c r="L140">
        <v>7.2904167258914701</v>
      </c>
      <c r="M140">
        <v>0.62621796012680397</v>
      </c>
      <c r="N140">
        <v>-3.0888942394388101E-2</v>
      </c>
      <c r="O140">
        <v>175.969663441904</v>
      </c>
      <c r="P140">
        <v>11.8653556958132</v>
      </c>
      <c r="Q140">
        <v>4.1577319217198601E-2</v>
      </c>
      <c r="R140">
        <v>57.460051275686901</v>
      </c>
      <c r="S140">
        <v>5.2433811114431697</v>
      </c>
      <c r="T140" s="8">
        <f t="shared" si="16"/>
        <v>2368.9559524566716</v>
      </c>
      <c r="U140" s="9">
        <f t="shared" si="17"/>
        <v>-162.96404754332843</v>
      </c>
      <c r="V140" s="9" t="b">
        <f t="shared" si="18"/>
        <v>0</v>
      </c>
      <c r="W140" s="10" t="b">
        <f t="shared" si="15"/>
        <v>0</v>
      </c>
      <c r="X140" s="49">
        <f t="shared" si="19"/>
        <v>0</v>
      </c>
      <c r="Y140" s="49">
        <f t="shared" si="20"/>
        <v>1</v>
      </c>
      <c r="AG140">
        <v>1.6182473041538901</v>
      </c>
      <c r="AH140">
        <v>1.30859349444194</v>
      </c>
      <c r="AI140">
        <v>3.0277639585877099</v>
      </c>
      <c r="AJ140">
        <v>0.62621796012680397</v>
      </c>
      <c r="AK140">
        <v>11.8653556958132</v>
      </c>
      <c r="AL140">
        <v>5.2433811114431697</v>
      </c>
    </row>
    <row r="141" spans="1:38">
      <c r="A141">
        <v>139</v>
      </c>
      <c r="B141">
        <v>-5.9837241353050498E-2</v>
      </c>
      <c r="C141">
        <v>15.221392074300899</v>
      </c>
      <c r="D141">
        <v>1.6750745250402601</v>
      </c>
      <c r="E141">
        <v>5.62680571468731E-2</v>
      </c>
      <c r="F141">
        <v>16.2173190773714</v>
      </c>
      <c r="G141">
        <v>1.56223259771194</v>
      </c>
      <c r="H141">
        <v>1.3839690435144301E-2</v>
      </c>
      <c r="I141">
        <v>35.852773504828001</v>
      </c>
      <c r="J141">
        <v>3.1646524649336598</v>
      </c>
      <c r="K141">
        <v>-1.32009560417626E-2</v>
      </c>
      <c r="L141">
        <v>7.0661022881128197</v>
      </c>
      <c r="M141">
        <v>0.59004856722408405</v>
      </c>
      <c r="N141">
        <v>-9.0182525854406101E-3</v>
      </c>
      <c r="O141">
        <v>179.860635391915</v>
      </c>
      <c r="P141">
        <v>11.7530533941559</v>
      </c>
      <c r="Q141">
        <v>-0.13646783131641499</v>
      </c>
      <c r="R141">
        <v>48.088583294249098</v>
      </c>
      <c r="S141">
        <v>6.8991346626913099</v>
      </c>
      <c r="T141" s="8">
        <f t="shared" si="16"/>
        <v>2564.4196211757153</v>
      </c>
      <c r="U141" s="9">
        <f t="shared" si="17"/>
        <v>32.49962117571522</v>
      </c>
      <c r="V141" s="9" t="b">
        <f t="shared" si="18"/>
        <v>0</v>
      </c>
      <c r="W141" s="10" t="b">
        <f t="shared" si="15"/>
        <v>0</v>
      </c>
      <c r="X141" s="49">
        <f t="shared" si="19"/>
        <v>1</v>
      </c>
      <c r="Y141" s="49">
        <f t="shared" si="20"/>
        <v>0</v>
      </c>
      <c r="AG141">
        <v>1.6750745250402601</v>
      </c>
      <c r="AH141">
        <v>1.56223259771194</v>
      </c>
      <c r="AI141">
        <v>3.1646524649336598</v>
      </c>
      <c r="AJ141">
        <v>0.59004856722408405</v>
      </c>
      <c r="AK141">
        <v>11.7530533941559</v>
      </c>
      <c r="AL141">
        <v>6.8991346626913099</v>
      </c>
    </row>
    <row r="142" spans="1:38">
      <c r="A142">
        <v>140</v>
      </c>
      <c r="B142">
        <v>1.0259080224776901E-2</v>
      </c>
      <c r="C142">
        <v>16.326640061761601</v>
      </c>
      <c r="D142">
        <v>1.66106315401306</v>
      </c>
      <c r="E142">
        <v>-1.2616309491206699E-2</v>
      </c>
      <c r="F142">
        <v>15.137806908556399</v>
      </c>
      <c r="G142">
        <v>1.23151639801852</v>
      </c>
      <c r="H142">
        <v>-2.9116225901989101E-2</v>
      </c>
      <c r="I142">
        <v>34.345294138763798</v>
      </c>
      <c r="J142">
        <v>3.0301501357632299</v>
      </c>
      <c r="K142">
        <v>-1.56478608731749E-2</v>
      </c>
      <c r="L142">
        <v>7.0488333446316602</v>
      </c>
      <c r="M142">
        <v>0.59025737566845105</v>
      </c>
      <c r="N142">
        <v>2.8637900957856101E-2</v>
      </c>
      <c r="O142">
        <v>186.76263083632099</v>
      </c>
      <c r="P142">
        <v>13.5082474570778</v>
      </c>
      <c r="Q142">
        <v>-3.85555790208056E-2</v>
      </c>
      <c r="R142">
        <v>53.035263835311397</v>
      </c>
      <c r="S142">
        <v>4.5447590152497899</v>
      </c>
      <c r="T142" s="8">
        <f t="shared" si="16"/>
        <v>2456.5993535790853</v>
      </c>
      <c r="U142" s="9">
        <f t="shared" si="17"/>
        <v>-75.320646420914727</v>
      </c>
      <c r="V142" s="9" t="b">
        <f t="shared" si="18"/>
        <v>0</v>
      </c>
      <c r="W142" s="10" t="b">
        <f t="shared" si="15"/>
        <v>0</v>
      </c>
      <c r="X142" s="49">
        <f t="shared" si="19"/>
        <v>0</v>
      </c>
      <c r="Y142" s="49">
        <f t="shared" si="20"/>
        <v>1</v>
      </c>
      <c r="AG142">
        <v>1.66106315401306</v>
      </c>
      <c r="AH142">
        <v>1.23151639801852</v>
      </c>
      <c r="AI142">
        <v>3.0301501357632299</v>
      </c>
      <c r="AJ142">
        <v>0.59025737566845105</v>
      </c>
      <c r="AK142">
        <v>13.5082474570778</v>
      </c>
      <c r="AL142">
        <v>4.5447590152497899</v>
      </c>
    </row>
    <row r="143" spans="1:38">
      <c r="A143">
        <v>141</v>
      </c>
      <c r="B143">
        <v>-7.51023160909325E-2</v>
      </c>
      <c r="C143">
        <v>14.990800860456501</v>
      </c>
      <c r="D143">
        <v>1.7425445488292901</v>
      </c>
      <c r="E143">
        <v>-4.1622545906922201E-2</v>
      </c>
      <c r="F143">
        <v>14.705023159964499</v>
      </c>
      <c r="G143">
        <v>1.25728061218632</v>
      </c>
      <c r="H143">
        <v>-0.12247040755390901</v>
      </c>
      <c r="I143">
        <v>31.284126558932499</v>
      </c>
      <c r="J143">
        <v>4.2040010679038904</v>
      </c>
      <c r="K143">
        <v>1.7304125621996701E-2</v>
      </c>
      <c r="L143">
        <v>7.2849757187521504</v>
      </c>
      <c r="M143">
        <v>0.62570083961206002</v>
      </c>
      <c r="N143">
        <v>2.0312706151798901E-3</v>
      </c>
      <c r="O143">
        <v>181.85902997693699</v>
      </c>
      <c r="P143">
        <v>12.021460657156901</v>
      </c>
      <c r="Q143">
        <v>2.38840499040072E-2</v>
      </c>
      <c r="R143">
        <v>56.452336288820099</v>
      </c>
      <c r="S143">
        <v>4.8596098591104901</v>
      </c>
      <c r="T143" s="8">
        <f t="shared" si="16"/>
        <v>2471.0597584798952</v>
      </c>
      <c r="U143" s="9">
        <f t="shared" si="17"/>
        <v>-60.860241520104864</v>
      </c>
      <c r="V143" s="9" t="b">
        <f t="shared" si="18"/>
        <v>0</v>
      </c>
      <c r="W143" s="10" t="b">
        <f t="shared" si="15"/>
        <v>0</v>
      </c>
      <c r="X143" s="49">
        <f t="shared" si="19"/>
        <v>0</v>
      </c>
      <c r="Y143" s="49">
        <f t="shared" si="20"/>
        <v>1</v>
      </c>
      <c r="AG143">
        <v>1.7425445488292901</v>
      </c>
      <c r="AH143">
        <v>1.25728061218632</v>
      </c>
      <c r="AI143">
        <v>4.2040010679038904</v>
      </c>
      <c r="AJ143">
        <v>0.62570083961206002</v>
      </c>
      <c r="AK143">
        <v>12.021460657156901</v>
      </c>
      <c r="AL143">
        <v>4.8596098591104901</v>
      </c>
    </row>
    <row r="144" spans="1:38">
      <c r="A144">
        <v>142</v>
      </c>
      <c r="B144">
        <v>-6.7251851616931299E-2</v>
      </c>
      <c r="C144">
        <v>15.1089487612119</v>
      </c>
      <c r="D144">
        <v>1.7093766272551401</v>
      </c>
      <c r="E144">
        <v>-2.9227656224435801E-2</v>
      </c>
      <c r="F144">
        <v>14.8884245719041</v>
      </c>
      <c r="G144">
        <v>1.23430365710037</v>
      </c>
      <c r="H144">
        <v>-8.3696648842388296E-2</v>
      </c>
      <c r="I144">
        <v>32.520952988090102</v>
      </c>
      <c r="J144">
        <v>3.5156706965516298</v>
      </c>
      <c r="K144">
        <v>1.24987691195898E-2</v>
      </c>
      <c r="L144">
        <v>7.2500527890775004</v>
      </c>
      <c r="M144">
        <v>0.61535936881436204</v>
      </c>
      <c r="N144">
        <v>7.6489669788264603E-2</v>
      </c>
      <c r="O144">
        <v>195.916828651516</v>
      </c>
      <c r="P144">
        <v>19.017270732903199</v>
      </c>
      <c r="Q144">
        <v>-5.22396403076449E-2</v>
      </c>
      <c r="R144">
        <v>52.314468982674803</v>
      </c>
      <c r="S144">
        <v>4.6900073628661199</v>
      </c>
      <c r="T144" s="8">
        <f t="shared" si="16"/>
        <v>3078.198844549082</v>
      </c>
      <c r="U144" s="9">
        <f t="shared" si="17"/>
        <v>546.2788445490819</v>
      </c>
      <c r="V144" s="9" t="b">
        <f t="shared" si="18"/>
        <v>0</v>
      </c>
      <c r="W144" s="10" t="b">
        <f t="shared" si="15"/>
        <v>0</v>
      </c>
      <c r="X144" s="49">
        <f t="shared" si="19"/>
        <v>1</v>
      </c>
      <c r="Y144" s="49">
        <f t="shared" si="20"/>
        <v>0</v>
      </c>
      <c r="AG144">
        <v>1.7093766272551401</v>
      </c>
      <c r="AH144">
        <v>1.23430365710037</v>
      </c>
      <c r="AI144">
        <v>3.5156706965516298</v>
      </c>
      <c r="AJ144">
        <v>0.61535936881436204</v>
      </c>
      <c r="AK144">
        <v>19.017270732903199</v>
      </c>
      <c r="AL144">
        <v>4.6900073628661199</v>
      </c>
    </row>
    <row r="145" spans="1:38">
      <c r="A145">
        <v>143</v>
      </c>
      <c r="B145">
        <v>-1.43860436733263E-2</v>
      </c>
      <c r="C145">
        <v>15.929185766787599</v>
      </c>
      <c r="D145">
        <v>1.6126658170629999</v>
      </c>
      <c r="E145">
        <v>-1.6835323384620401E-2</v>
      </c>
      <c r="F145">
        <v>15.074074828694901</v>
      </c>
      <c r="G145">
        <v>1.2294704747454299</v>
      </c>
      <c r="H145">
        <v>5.1183435501210003E-2</v>
      </c>
      <c r="I145">
        <v>37.216963792790203</v>
      </c>
      <c r="J145">
        <v>3.67658665901138</v>
      </c>
      <c r="K145">
        <v>-5.1072061021454299E-2</v>
      </c>
      <c r="L145">
        <v>6.8035049958276996</v>
      </c>
      <c r="M145">
        <v>0.61586443803271096</v>
      </c>
      <c r="N145">
        <v>-8.47317832227386E-3</v>
      </c>
      <c r="O145">
        <v>179.958699518912</v>
      </c>
      <c r="P145">
        <v>11.757009189927</v>
      </c>
      <c r="Q145">
        <v>0.101447475102993</v>
      </c>
      <c r="R145">
        <v>61.005260722572999</v>
      </c>
      <c r="S145">
        <v>7.4342272006638197</v>
      </c>
      <c r="T145" s="8">
        <f t="shared" si="16"/>
        <v>2632.582377944334</v>
      </c>
      <c r="U145" s="9">
        <f t="shared" si="17"/>
        <v>100.66237794433391</v>
      </c>
      <c r="V145" s="9" t="b">
        <f t="shared" si="18"/>
        <v>0</v>
      </c>
      <c r="W145" s="10" t="b">
        <f t="shared" si="15"/>
        <v>0</v>
      </c>
      <c r="X145" s="49">
        <f t="shared" si="19"/>
        <v>1</v>
      </c>
      <c r="Y145" s="49">
        <f t="shared" si="20"/>
        <v>0</v>
      </c>
      <c r="AG145">
        <v>1.6126658170629999</v>
      </c>
      <c r="AH145">
        <v>1.2294704747454299</v>
      </c>
      <c r="AI145">
        <v>3.67658665901138</v>
      </c>
      <c r="AJ145">
        <v>0.61586443803271096</v>
      </c>
      <c r="AK145">
        <v>11.757009189927</v>
      </c>
      <c r="AL145">
        <v>7.4342272006638197</v>
      </c>
    </row>
    <row r="146" spans="1:38">
      <c r="A146">
        <v>144</v>
      </c>
      <c r="B146">
        <v>1.9956031703404199E-2</v>
      </c>
      <c r="C146">
        <v>16.4857287894839</v>
      </c>
      <c r="D146">
        <v>1.6943116030088401</v>
      </c>
      <c r="E146">
        <v>1.93329157721581E-2</v>
      </c>
      <c r="F146">
        <v>15.629257033456501</v>
      </c>
      <c r="G146">
        <v>1.31658292621406</v>
      </c>
      <c r="H146">
        <v>7.6847781942672597E-2</v>
      </c>
      <c r="I146">
        <v>38.184475012239901</v>
      </c>
      <c r="J146">
        <v>4.2124362050937103</v>
      </c>
      <c r="K146">
        <v>3.4178823925407303E-2</v>
      </c>
      <c r="L146">
        <v>7.4089505633415698</v>
      </c>
      <c r="M146">
        <v>0.66721470919937398</v>
      </c>
      <c r="N146">
        <v>2.9539397090437802E-2</v>
      </c>
      <c r="O146">
        <v>186.931072539095</v>
      </c>
      <c r="P146">
        <v>13.5853466827755</v>
      </c>
      <c r="Q146">
        <v>-1.4152160101204901E-2</v>
      </c>
      <c r="R146">
        <v>54.345426804972803</v>
      </c>
      <c r="S146">
        <v>4.4704220414244498</v>
      </c>
      <c r="T146" s="8">
        <f t="shared" si="16"/>
        <v>2594.6314167715932</v>
      </c>
      <c r="U146" s="9">
        <f t="shared" si="17"/>
        <v>62.711416771593122</v>
      </c>
      <c r="V146" s="9" t="b">
        <f t="shared" si="18"/>
        <v>0</v>
      </c>
      <c r="W146" s="10" t="b">
        <f t="shared" si="15"/>
        <v>0</v>
      </c>
      <c r="X146" s="49">
        <f t="shared" si="19"/>
        <v>1</v>
      </c>
      <c r="Y146" s="49">
        <f t="shared" si="20"/>
        <v>0</v>
      </c>
      <c r="AG146">
        <v>1.6943116030088401</v>
      </c>
      <c r="AH146">
        <v>1.31658292621406</v>
      </c>
      <c r="AI146">
        <v>4.2124362050937103</v>
      </c>
      <c r="AJ146">
        <v>0.66721470919937398</v>
      </c>
      <c r="AK146">
        <v>13.5853466827755</v>
      </c>
      <c r="AL146">
        <v>4.4704220414244498</v>
      </c>
    </row>
    <row r="147" spans="1:38">
      <c r="A147">
        <v>145</v>
      </c>
      <c r="B147">
        <v>-7.7984937460451398E-3</v>
      </c>
      <c r="C147">
        <v>16.034466463522101</v>
      </c>
      <c r="D147">
        <v>1.61481967543767</v>
      </c>
      <c r="E147">
        <v>-3.8329394234048901E-2</v>
      </c>
      <c r="F147">
        <v>14.7535288560541</v>
      </c>
      <c r="G147">
        <v>1.2515151125880299</v>
      </c>
      <c r="H147">
        <v>4.5431775496921602E-2</v>
      </c>
      <c r="I147">
        <v>37.0035188903408</v>
      </c>
      <c r="J147">
        <v>3.5750822100833601</v>
      </c>
      <c r="K147">
        <v>-3.5265552064010601E-2</v>
      </c>
      <c r="L147">
        <v>6.9118990676126701</v>
      </c>
      <c r="M147">
        <v>0.59683668619988395</v>
      </c>
      <c r="N147">
        <v>1.65878537288081E-2</v>
      </c>
      <c r="O147">
        <v>184.52563732111099</v>
      </c>
      <c r="P147">
        <v>12.6877917763825</v>
      </c>
      <c r="Q147">
        <v>8.4393264802216206E-2</v>
      </c>
      <c r="R147">
        <v>59.9736855292469</v>
      </c>
      <c r="S147">
        <v>6.6883853601660403</v>
      </c>
      <c r="T147" s="8">
        <f t="shared" si="16"/>
        <v>2641.4430820857488</v>
      </c>
      <c r="U147" s="9">
        <f t="shared" si="17"/>
        <v>109.52308208574868</v>
      </c>
      <c r="V147" s="9" t="b">
        <f t="shared" si="18"/>
        <v>0</v>
      </c>
      <c r="W147" s="10" t="b">
        <f t="shared" si="15"/>
        <v>0</v>
      </c>
      <c r="X147" s="49">
        <f t="shared" si="19"/>
        <v>1</v>
      </c>
      <c r="Y147" s="49">
        <f t="shared" si="20"/>
        <v>0</v>
      </c>
      <c r="AG147">
        <v>1.61481967543767</v>
      </c>
      <c r="AH147">
        <v>1.2515151125880299</v>
      </c>
      <c r="AI147">
        <v>3.5750822100833601</v>
      </c>
      <c r="AJ147">
        <v>0.59683668619988395</v>
      </c>
      <c r="AK147">
        <v>12.6877917763825</v>
      </c>
      <c r="AL147">
        <v>6.6883853601660403</v>
      </c>
    </row>
    <row r="148" spans="1:38">
      <c r="A148">
        <v>146</v>
      </c>
      <c r="B148">
        <v>4.4249522594567402E-2</v>
      </c>
      <c r="C148">
        <v>16.891129047552401</v>
      </c>
      <c r="D148">
        <v>1.82681545745547</v>
      </c>
      <c r="E148">
        <v>-7.9534846036238092E-3</v>
      </c>
      <c r="F148">
        <v>15.208556670041</v>
      </c>
      <c r="G148">
        <v>1.23341749438585</v>
      </c>
      <c r="H148">
        <v>6.6786431689672701E-2</v>
      </c>
      <c r="I148">
        <v>37.802213891138699</v>
      </c>
      <c r="J148">
        <v>3.98483597732629</v>
      </c>
      <c r="K148">
        <v>5.8096653010129597E-3</v>
      </c>
      <c r="L148">
        <v>7.2017182708101704</v>
      </c>
      <c r="M148">
        <v>0.60734125526804605</v>
      </c>
      <c r="N148">
        <v>-3.48922160431758E-2</v>
      </c>
      <c r="O148">
        <v>175.266616908022</v>
      </c>
      <c r="P148">
        <v>11.9610869980001</v>
      </c>
      <c r="Q148">
        <v>-1.07045131941801E-2</v>
      </c>
      <c r="R148">
        <v>54.5331140012905</v>
      </c>
      <c r="S148">
        <v>4.4780945031447503</v>
      </c>
      <c r="T148" s="8">
        <f t="shared" si="16"/>
        <v>2409.1591685580506</v>
      </c>
      <c r="U148" s="9">
        <f t="shared" si="17"/>
        <v>-122.76083144194945</v>
      </c>
      <c r="V148" s="9" t="b">
        <f t="shared" si="18"/>
        <v>0</v>
      </c>
      <c r="W148" s="10" t="b">
        <f t="shared" si="15"/>
        <v>0</v>
      </c>
      <c r="X148" s="49">
        <f t="shared" si="19"/>
        <v>0</v>
      </c>
      <c r="Y148" s="49">
        <f t="shared" si="20"/>
        <v>1</v>
      </c>
      <c r="AG148">
        <v>1.82681545745547</v>
      </c>
      <c r="AH148">
        <v>1.23341749438585</v>
      </c>
      <c r="AI148">
        <v>3.98483597732629</v>
      </c>
      <c r="AJ148">
        <v>0.60734125526804605</v>
      </c>
      <c r="AK148">
        <v>11.9610869980001</v>
      </c>
      <c r="AL148">
        <v>4.4780945031447503</v>
      </c>
    </row>
    <row r="149" spans="1:38">
      <c r="A149">
        <v>147</v>
      </c>
      <c r="B149">
        <v>-1.7074277172E-2</v>
      </c>
      <c r="C149">
        <v>15.8864219013835</v>
      </c>
      <c r="D149">
        <v>1.60922362914162</v>
      </c>
      <c r="E149">
        <v>2.9507273562476299E-2</v>
      </c>
      <c r="F149">
        <v>15.7890863882727</v>
      </c>
      <c r="G149">
        <v>1.3690400384652499</v>
      </c>
      <c r="H149">
        <v>-5.8282924236145998E-2</v>
      </c>
      <c r="I149">
        <v>33.3580230129688</v>
      </c>
      <c r="J149">
        <v>3.2114344035181799</v>
      </c>
      <c r="K149">
        <v>9.7629547500422895E-2</v>
      </c>
      <c r="L149">
        <v>7.8942885407011802</v>
      </c>
      <c r="M149">
        <v>0.94776142668126595</v>
      </c>
      <c r="N149">
        <v>-1.6069283037763601E-2</v>
      </c>
      <c r="O149">
        <v>178.596893152886</v>
      </c>
      <c r="P149">
        <v>11.693151799921599</v>
      </c>
      <c r="Q149">
        <v>9.0414134170964305E-2</v>
      </c>
      <c r="R149">
        <v>60.335868489406401</v>
      </c>
      <c r="S149">
        <v>6.94306416616842</v>
      </c>
      <c r="T149" s="8">
        <f t="shared" si="16"/>
        <v>2577.3675463896334</v>
      </c>
      <c r="U149" s="9">
        <f t="shared" si="17"/>
        <v>45.447546389633317</v>
      </c>
      <c r="V149" s="9" t="b">
        <f t="shared" si="18"/>
        <v>0</v>
      </c>
      <c r="W149" s="10" t="b">
        <f t="shared" si="15"/>
        <v>0</v>
      </c>
      <c r="X149" s="49">
        <f t="shared" si="19"/>
        <v>1</v>
      </c>
      <c r="Y149" s="49">
        <f t="shared" si="20"/>
        <v>0</v>
      </c>
      <c r="AG149">
        <v>1.60922362914162</v>
      </c>
      <c r="AH149">
        <v>1.3690400384652499</v>
      </c>
      <c r="AI149">
        <v>3.2114344035181799</v>
      </c>
      <c r="AJ149">
        <v>0.94776142668126595</v>
      </c>
      <c r="AK149">
        <v>11.693151799921599</v>
      </c>
      <c r="AL149">
        <v>6.94306416616842</v>
      </c>
    </row>
    <row r="150" spans="1:38">
      <c r="A150">
        <v>148</v>
      </c>
      <c r="B150">
        <v>1.0877934157136801E-2</v>
      </c>
      <c r="C150">
        <v>16.336746994200901</v>
      </c>
      <c r="D150">
        <v>1.6636464595741101</v>
      </c>
      <c r="E150">
        <v>4.27026918633421E-2</v>
      </c>
      <c r="F150">
        <v>15.9988106443239</v>
      </c>
      <c r="G150">
        <v>1.45612942522569</v>
      </c>
      <c r="H150">
        <v>6.0700087657337302E-2</v>
      </c>
      <c r="I150">
        <v>37.5728353586277</v>
      </c>
      <c r="J150">
        <v>3.8527220606051902</v>
      </c>
      <c r="K150">
        <v>-9.4002328321046297E-3</v>
      </c>
      <c r="L150">
        <v>7.0930096884807199</v>
      </c>
      <c r="M150">
        <v>0.59181206738911296</v>
      </c>
      <c r="N150">
        <v>7.0233458982422295E-2</v>
      </c>
      <c r="O150">
        <v>194.69495779723201</v>
      </c>
      <c r="P150">
        <v>18.145087514849699</v>
      </c>
      <c r="Q150">
        <v>1.06321387899355E-2</v>
      </c>
      <c r="R150">
        <v>55.709170008665097</v>
      </c>
      <c r="S150">
        <v>4.6483728178452299</v>
      </c>
      <c r="T150" s="8">
        <f t="shared" si="16"/>
        <v>3035.777034548903</v>
      </c>
      <c r="U150" s="9">
        <f t="shared" si="17"/>
        <v>503.8570345489029</v>
      </c>
      <c r="V150" s="9" t="b">
        <f t="shared" si="18"/>
        <v>0</v>
      </c>
      <c r="W150" s="10" t="b">
        <f t="shared" si="15"/>
        <v>0</v>
      </c>
      <c r="X150" s="49">
        <f t="shared" si="19"/>
        <v>1</v>
      </c>
      <c r="Y150" s="49">
        <f t="shared" si="20"/>
        <v>0</v>
      </c>
      <c r="AG150">
        <v>1.6636464595741101</v>
      </c>
      <c r="AH150">
        <v>1.45612942522569</v>
      </c>
      <c r="AI150">
        <v>3.8527220606051902</v>
      </c>
      <c r="AJ150">
        <v>0.59181206738911296</v>
      </c>
      <c r="AK150">
        <v>18.145087514849699</v>
      </c>
      <c r="AL150">
        <v>4.6483728178452299</v>
      </c>
    </row>
    <row r="151" spans="1:38">
      <c r="A151">
        <v>149</v>
      </c>
      <c r="B151">
        <v>1.2753255265759799E-2</v>
      </c>
      <c r="C151">
        <v>16.367412385426</v>
      </c>
      <c r="D151">
        <v>1.66741103926405</v>
      </c>
      <c r="E151">
        <v>5.8003597262898401E-2</v>
      </c>
      <c r="F151">
        <v>16.245489323429599</v>
      </c>
      <c r="G151">
        <v>1.58043044445712</v>
      </c>
      <c r="H151">
        <v>2.19316479231987E-2</v>
      </c>
      <c r="I151">
        <v>36.144069612218097</v>
      </c>
      <c r="J151">
        <v>3.2482495375677201</v>
      </c>
      <c r="K151">
        <v>-1.8942806657444401E-2</v>
      </c>
      <c r="L151">
        <v>7.0256460423487601</v>
      </c>
      <c r="M151">
        <v>0.58928287205662799</v>
      </c>
      <c r="N151">
        <v>-2.3944084377796399E-2</v>
      </c>
      <c r="O151">
        <v>177.196001211621</v>
      </c>
      <c r="P151">
        <v>11.726093367178599</v>
      </c>
      <c r="Q151">
        <v>0.14499359171294299</v>
      </c>
      <c r="R151">
        <v>63.720492772655902</v>
      </c>
      <c r="S151">
        <v>9.6997787298976093</v>
      </c>
      <c r="T151" s="8">
        <f t="shared" si="16"/>
        <v>2851.1245990421726</v>
      </c>
      <c r="U151" s="9">
        <f t="shared" si="17"/>
        <v>319.2045990421725</v>
      </c>
      <c r="V151" s="9" t="b">
        <f t="shared" si="18"/>
        <v>0</v>
      </c>
      <c r="W151" s="10" t="b">
        <f t="shared" si="15"/>
        <v>0</v>
      </c>
      <c r="X151" s="49">
        <f t="shared" si="19"/>
        <v>1</v>
      </c>
      <c r="Y151" s="49">
        <f t="shared" si="20"/>
        <v>0</v>
      </c>
      <c r="AG151">
        <v>1.66741103926405</v>
      </c>
      <c r="AH151">
        <v>1.58043044445712</v>
      </c>
      <c r="AI151">
        <v>3.2482495375677201</v>
      </c>
      <c r="AJ151">
        <v>0.58928287205662799</v>
      </c>
      <c r="AK151">
        <v>11.726093367178599</v>
      </c>
      <c r="AL151">
        <v>9.6997787298976093</v>
      </c>
    </row>
    <row r="152" spans="1:38">
      <c r="A152">
        <v>150</v>
      </c>
      <c r="B152">
        <v>-2.7370765097699E-2</v>
      </c>
      <c r="C152">
        <v>15.7236867878895</v>
      </c>
      <c r="D152">
        <v>1.6081802332289801</v>
      </c>
      <c r="E152">
        <v>-2.4701618743435599E-2</v>
      </c>
      <c r="F152">
        <v>14.9559628646783</v>
      </c>
      <c r="G152">
        <v>1.2293796985160701</v>
      </c>
      <c r="H152">
        <v>8.79028956042575E-2</v>
      </c>
      <c r="I152">
        <v>38.608950714054799</v>
      </c>
      <c r="J152">
        <v>4.4926123390525197</v>
      </c>
      <c r="K152">
        <v>1.5705860850538898E-2</v>
      </c>
      <c r="L152">
        <v>7.27334169829901</v>
      </c>
      <c r="M152">
        <v>0.62181279689696201</v>
      </c>
      <c r="N152">
        <v>3.8207088367241799E-4</v>
      </c>
      <c r="O152">
        <v>181.559355293153</v>
      </c>
      <c r="P152">
        <v>11.9611773634494</v>
      </c>
      <c r="Q152">
        <v>-8.9524821212460498E-2</v>
      </c>
      <c r="R152">
        <v>50.399830173233397</v>
      </c>
      <c r="S152">
        <v>5.4186137050946996</v>
      </c>
      <c r="T152" s="8">
        <f t="shared" si="16"/>
        <v>2533.1776136238632</v>
      </c>
      <c r="U152" s="9">
        <f t="shared" si="17"/>
        <v>1.2576136238631079</v>
      </c>
      <c r="V152" s="9" t="b">
        <f t="shared" si="18"/>
        <v>0</v>
      </c>
      <c r="W152" s="10" t="b">
        <f t="shared" si="15"/>
        <v>0</v>
      </c>
      <c r="X152" s="49">
        <f t="shared" si="19"/>
        <v>1</v>
      </c>
      <c r="Y152" s="49">
        <f t="shared" si="20"/>
        <v>0</v>
      </c>
      <c r="AG152">
        <v>1.6081802332289801</v>
      </c>
      <c r="AH152">
        <v>1.2293796985160701</v>
      </c>
      <c r="AI152">
        <v>4.4926123390525197</v>
      </c>
      <c r="AJ152">
        <v>0.62181279689696201</v>
      </c>
      <c r="AK152">
        <v>11.9611773634494</v>
      </c>
      <c r="AL152">
        <v>5.4186137050946996</v>
      </c>
    </row>
    <row r="153" spans="1:38">
      <c r="A153">
        <v>151</v>
      </c>
      <c r="B153">
        <v>-1.55089295976053E-2</v>
      </c>
      <c r="C153">
        <v>15.9113091468856</v>
      </c>
      <c r="D153">
        <v>1.6105543554950299</v>
      </c>
      <c r="E153">
        <v>-1.9990825815767901E-2</v>
      </c>
      <c r="F153">
        <v>15.0265835178058</v>
      </c>
      <c r="G153">
        <v>1.2267853743261701</v>
      </c>
      <c r="H153">
        <v>-3.7256432530135102E-2</v>
      </c>
      <c r="I153">
        <v>34.066851176927798</v>
      </c>
      <c r="J153">
        <v>3.0676538524538</v>
      </c>
      <c r="K153">
        <v>3.2949146874264999E-2</v>
      </c>
      <c r="L153">
        <v>7.3998455461234602</v>
      </c>
      <c r="M153">
        <v>0.66341647216779998</v>
      </c>
      <c r="N153">
        <v>-2.0985775571403301E-2</v>
      </c>
      <c r="O153">
        <v>177.72097784109101</v>
      </c>
      <c r="P153">
        <v>11.686366333051801</v>
      </c>
      <c r="Q153">
        <v>-2.1441530731076301E-2</v>
      </c>
      <c r="R153">
        <v>53.950723165223103</v>
      </c>
      <c r="S153">
        <v>4.4632085095869796</v>
      </c>
      <c r="T153" s="8">
        <f t="shared" si="16"/>
        <v>2271.7984897081583</v>
      </c>
      <c r="U153" s="9">
        <f t="shared" si="17"/>
        <v>-260.12151029184179</v>
      </c>
      <c r="V153" s="9" t="b">
        <f t="shared" si="18"/>
        <v>1</v>
      </c>
      <c r="W153" s="10" t="b">
        <f t="shared" si="15"/>
        <v>1</v>
      </c>
      <c r="X153" s="49">
        <f t="shared" si="19"/>
        <v>0</v>
      </c>
      <c r="Y153" s="49">
        <f t="shared" si="20"/>
        <v>1</v>
      </c>
      <c r="AG153">
        <v>1.6105543554950299</v>
      </c>
      <c r="AH153">
        <v>1.2267853743261701</v>
      </c>
      <c r="AI153">
        <v>3.0676538524538</v>
      </c>
      <c r="AJ153">
        <v>0.66341647216779998</v>
      </c>
      <c r="AK153">
        <v>11.686366333051801</v>
      </c>
      <c r="AL153">
        <v>4.4632085095869796</v>
      </c>
    </row>
    <row r="154" spans="1:38">
      <c r="A154">
        <v>152</v>
      </c>
      <c r="B154">
        <v>7.2420489513064901E-2</v>
      </c>
      <c r="C154">
        <v>17.373734297423901</v>
      </c>
      <c r="D154">
        <v>2.05810266233537</v>
      </c>
      <c r="E154">
        <v>5.0036513717397403E-2</v>
      </c>
      <c r="F154">
        <v>16.1165743727429</v>
      </c>
      <c r="G154">
        <v>1.5129833843756899</v>
      </c>
      <c r="H154">
        <v>2.4346019502103002E-2</v>
      </c>
      <c r="I154">
        <v>36.231440256794599</v>
      </c>
      <c r="J154">
        <v>3.2787640620148899</v>
      </c>
      <c r="K154">
        <v>-1.10301203508913E-2</v>
      </c>
      <c r="L154">
        <v>7.0814582968106103</v>
      </c>
      <c r="M154">
        <v>0.59102513941468204</v>
      </c>
      <c r="N154">
        <v>-1.46789962095869E-2</v>
      </c>
      <c r="O154">
        <v>178.845366745749</v>
      </c>
      <c r="P154">
        <v>11.704332231888699</v>
      </c>
      <c r="Q154">
        <v>1.83500494562929E-2</v>
      </c>
      <c r="R154">
        <v>56.140791873082399</v>
      </c>
      <c r="S154">
        <v>4.7580579350645102</v>
      </c>
      <c r="T154" s="8">
        <f t="shared" si="16"/>
        <v>2390.3265415093842</v>
      </c>
      <c r="U154" s="9">
        <f t="shared" si="17"/>
        <v>-141.59345849061583</v>
      </c>
      <c r="V154" s="9" t="b">
        <f t="shared" si="18"/>
        <v>0</v>
      </c>
      <c r="W154" s="10" t="b">
        <f t="shared" si="15"/>
        <v>0</v>
      </c>
      <c r="X154" s="49">
        <f t="shared" si="19"/>
        <v>0</v>
      </c>
      <c r="Y154" s="49">
        <f t="shared" si="20"/>
        <v>1</v>
      </c>
      <c r="AG154">
        <v>2.05810266233537</v>
      </c>
      <c r="AH154">
        <v>1.5129833843756899</v>
      </c>
      <c r="AI154">
        <v>3.2787640620148899</v>
      </c>
      <c r="AJ154">
        <v>0.59102513941468204</v>
      </c>
      <c r="AK154">
        <v>11.704332231888699</v>
      </c>
      <c r="AL154">
        <v>4.7580579350645102</v>
      </c>
    </row>
    <row r="155" spans="1:38">
      <c r="A155">
        <v>153</v>
      </c>
      <c r="B155">
        <v>5.0404558866058102E-2</v>
      </c>
      <c r="C155">
        <v>16.9954151727128</v>
      </c>
      <c r="D155">
        <v>1.87381224416998</v>
      </c>
      <c r="E155">
        <v>-3.8055242344014299E-2</v>
      </c>
      <c r="F155">
        <v>14.7575741183574</v>
      </c>
      <c r="G155">
        <v>1.25047273347323</v>
      </c>
      <c r="H155">
        <v>1.7834975820431399E-2</v>
      </c>
      <c r="I155">
        <v>35.996302094752203</v>
      </c>
      <c r="J155">
        <v>3.2062816555606202</v>
      </c>
      <c r="K155">
        <v>7.8773103952893095E-2</v>
      </c>
      <c r="L155">
        <v>7.7468250226227999</v>
      </c>
      <c r="M155">
        <v>0.846035553290303</v>
      </c>
      <c r="N155">
        <v>2.94896137390393E-2</v>
      </c>
      <c r="O155">
        <v>186.92176671546301</v>
      </c>
      <c r="P155">
        <v>13.581229371294199</v>
      </c>
      <c r="Q155">
        <v>6.4259169578072498E-2</v>
      </c>
      <c r="R155">
        <v>58.778244578717903</v>
      </c>
      <c r="S155">
        <v>5.9271798339853801</v>
      </c>
      <c r="T155" s="8">
        <f t="shared" si="16"/>
        <v>2668.5011391773714</v>
      </c>
      <c r="U155" s="9">
        <f t="shared" si="17"/>
        <v>136.58113917737137</v>
      </c>
      <c r="V155" s="9" t="b">
        <f t="shared" si="18"/>
        <v>0</v>
      </c>
      <c r="W155" s="10" t="b">
        <f t="shared" si="15"/>
        <v>0</v>
      </c>
      <c r="X155" s="49">
        <f t="shared" si="19"/>
        <v>1</v>
      </c>
      <c r="Y155" s="49">
        <f t="shared" si="20"/>
        <v>0</v>
      </c>
      <c r="AG155">
        <v>1.87381224416998</v>
      </c>
      <c r="AH155">
        <v>1.25047273347323</v>
      </c>
      <c r="AI155">
        <v>3.2062816555606202</v>
      </c>
      <c r="AJ155">
        <v>0.846035553290303</v>
      </c>
      <c r="AK155">
        <v>13.581229371294199</v>
      </c>
      <c r="AL155">
        <v>5.9271798339853801</v>
      </c>
    </row>
    <row r="156" spans="1:38">
      <c r="A156">
        <v>154</v>
      </c>
      <c r="B156">
        <v>-6.02992189118065E-2</v>
      </c>
      <c r="C156">
        <v>15.214361756799001</v>
      </c>
      <c r="D156">
        <v>1.6788728194321301</v>
      </c>
      <c r="E156">
        <v>-2.7253803840710699E-2</v>
      </c>
      <c r="F156">
        <v>14.9178411466726</v>
      </c>
      <c r="G156">
        <v>1.2302680983652701</v>
      </c>
      <c r="H156">
        <v>6.5232801993043099E-2</v>
      </c>
      <c r="I156">
        <v>37.743528848256098</v>
      </c>
      <c r="J156">
        <v>3.9496023631025801</v>
      </c>
      <c r="K156">
        <v>4.4424829489342198E-2</v>
      </c>
      <c r="L156">
        <v>7.48525294181219</v>
      </c>
      <c r="M156">
        <v>0.70125541396523094</v>
      </c>
      <c r="N156">
        <v>7.2602351130042399E-3</v>
      </c>
      <c r="O156">
        <v>182.81245492852301</v>
      </c>
      <c r="P156">
        <v>12.217107027472499</v>
      </c>
      <c r="Q156">
        <v>-3.7738603932402803E-2</v>
      </c>
      <c r="R156">
        <v>53.078610028640803</v>
      </c>
      <c r="S156">
        <v>4.5394578784592099</v>
      </c>
      <c r="T156" s="8">
        <f t="shared" si="16"/>
        <v>2431.6563600796917</v>
      </c>
      <c r="U156" s="9">
        <f t="shared" si="17"/>
        <v>-100.26363992030838</v>
      </c>
      <c r="V156" s="9" t="b">
        <f t="shared" si="18"/>
        <v>0</v>
      </c>
      <c r="W156" s="10" t="b">
        <f t="shared" si="15"/>
        <v>0</v>
      </c>
      <c r="X156" s="49">
        <f t="shared" si="19"/>
        <v>0</v>
      </c>
      <c r="Y156" s="49">
        <f t="shared" si="20"/>
        <v>1</v>
      </c>
      <c r="AG156">
        <v>1.6788728194321301</v>
      </c>
      <c r="AH156">
        <v>1.2302680983652701</v>
      </c>
      <c r="AI156">
        <v>3.9496023631025801</v>
      </c>
      <c r="AJ156">
        <v>0.70125541396523094</v>
      </c>
      <c r="AK156">
        <v>12.217107027472499</v>
      </c>
      <c r="AL156">
        <v>4.5394578784592099</v>
      </c>
    </row>
    <row r="157" spans="1:38">
      <c r="A157">
        <v>155</v>
      </c>
      <c r="B157">
        <v>-5.4051425984440599E-2</v>
      </c>
      <c r="C157">
        <v>15.3097155036332</v>
      </c>
      <c r="D157">
        <v>1.6584122303753801</v>
      </c>
      <c r="E157">
        <v>2.4004654320663999E-2</v>
      </c>
      <c r="F157">
        <v>15.702443657301099</v>
      </c>
      <c r="G157">
        <v>1.34075521471739</v>
      </c>
      <c r="H157">
        <v>1.4485481109955799E-2</v>
      </c>
      <c r="I157">
        <v>35.8759343693538</v>
      </c>
      <c r="J157">
        <v>3.1692716630140501</v>
      </c>
      <c r="K157">
        <v>6.2690694106576697E-3</v>
      </c>
      <c r="L157">
        <v>7.2050275298656796</v>
      </c>
      <c r="M157">
        <v>0.60649784871487999</v>
      </c>
      <c r="N157">
        <v>-5.5392433025271803E-2</v>
      </c>
      <c r="O157">
        <v>171.710191528416</v>
      </c>
      <c r="P157">
        <v>12.906719790696499</v>
      </c>
      <c r="Q157">
        <v>-3.6618896202434401E-2</v>
      </c>
      <c r="R157">
        <v>53.138075844539799</v>
      </c>
      <c r="S157">
        <v>4.5319670432508401</v>
      </c>
      <c r="T157" s="8">
        <f t="shared" si="16"/>
        <v>2421.3623790769043</v>
      </c>
      <c r="U157" s="9">
        <f t="shared" si="17"/>
        <v>-110.55762092309578</v>
      </c>
      <c r="V157" s="9" t="b">
        <f t="shared" si="18"/>
        <v>0</v>
      </c>
      <c r="W157" s="10" t="b">
        <f t="shared" si="15"/>
        <v>0</v>
      </c>
      <c r="X157" s="49">
        <f t="shared" si="19"/>
        <v>0</v>
      </c>
      <c r="Y157" s="49">
        <f t="shared" si="20"/>
        <v>1</v>
      </c>
      <c r="AG157">
        <v>1.6584122303753801</v>
      </c>
      <c r="AH157">
        <v>1.34075521471739</v>
      </c>
      <c r="AI157">
        <v>3.1692716630140501</v>
      </c>
      <c r="AJ157">
        <v>0.60649784871487999</v>
      </c>
      <c r="AK157">
        <v>12.906719790696499</v>
      </c>
      <c r="AL157">
        <v>4.5319670432508401</v>
      </c>
    </row>
    <row r="158" spans="1:38">
      <c r="A158">
        <v>156</v>
      </c>
      <c r="B158">
        <v>2.7966319402389899E-2</v>
      </c>
      <c r="C158">
        <v>16.618314536059501</v>
      </c>
      <c r="D158">
        <v>1.7340615745194501</v>
      </c>
      <c r="E158">
        <v>6.3739202401093204E-3</v>
      </c>
      <c r="F158">
        <v>15.4280242648358</v>
      </c>
      <c r="G158">
        <v>1.26766839043016</v>
      </c>
      <c r="H158">
        <v>4.5692003591085599E-2</v>
      </c>
      <c r="I158">
        <v>37.0131494985621</v>
      </c>
      <c r="J158">
        <v>3.5794425095369902</v>
      </c>
      <c r="K158">
        <v>-6.2924175163543802E-2</v>
      </c>
      <c r="L158">
        <v>6.7233450488258297</v>
      </c>
      <c r="M158">
        <v>0.63873638385461096</v>
      </c>
      <c r="N158">
        <v>1.6765702741025498E-2</v>
      </c>
      <c r="O158">
        <v>184.55845794190901</v>
      </c>
      <c r="P158">
        <v>12.700559987660901</v>
      </c>
      <c r="Q158">
        <v>-5.0522390477661702E-2</v>
      </c>
      <c r="R158">
        <v>52.404383176111601</v>
      </c>
      <c r="S158">
        <v>4.6634065189784097</v>
      </c>
      <c r="T158" s="8">
        <f t="shared" si="16"/>
        <v>2458.3875364980522</v>
      </c>
      <c r="U158" s="9">
        <f t="shared" si="17"/>
        <v>-73.532463501947859</v>
      </c>
      <c r="V158" s="9" t="b">
        <f t="shared" si="18"/>
        <v>0</v>
      </c>
      <c r="W158" s="10" t="b">
        <f t="shared" si="15"/>
        <v>0</v>
      </c>
      <c r="X158" s="49">
        <f t="shared" si="19"/>
        <v>0</v>
      </c>
      <c r="Y158" s="49">
        <f t="shared" si="20"/>
        <v>1</v>
      </c>
      <c r="AG158">
        <v>1.7340615745194501</v>
      </c>
      <c r="AH158">
        <v>1.26766839043016</v>
      </c>
      <c r="AI158">
        <v>3.5794425095369902</v>
      </c>
      <c r="AJ158">
        <v>0.63873638385461096</v>
      </c>
      <c r="AK158">
        <v>12.700559987660901</v>
      </c>
      <c r="AL158">
        <v>4.6634065189784097</v>
      </c>
    </row>
    <row r="159" spans="1:38">
      <c r="A159">
        <v>157</v>
      </c>
      <c r="B159">
        <v>-2.6214541063670601E-2</v>
      </c>
      <c r="C159">
        <v>15.741877406645999</v>
      </c>
      <c r="D159">
        <v>1.6079188458646601</v>
      </c>
      <c r="E159">
        <v>1.9962844981766301E-2</v>
      </c>
      <c r="F159">
        <v>15.639105460566601</v>
      </c>
      <c r="G159">
        <v>1.31988019077445</v>
      </c>
      <c r="H159">
        <v>-2.3214656181316001E-2</v>
      </c>
      <c r="I159">
        <v>34.548584562981603</v>
      </c>
      <c r="J159">
        <v>3.02653989591786</v>
      </c>
      <c r="K159">
        <v>-3.30217540474897E-2</v>
      </c>
      <c r="L159">
        <v>6.9274253854774797</v>
      </c>
      <c r="M159">
        <v>0.59468575181592997</v>
      </c>
      <c r="N159">
        <v>3.1705947803182498E-2</v>
      </c>
      <c r="O159">
        <v>187.336507226354</v>
      </c>
      <c r="P159">
        <v>13.771993178335199</v>
      </c>
      <c r="Q159">
        <v>1.2269014831255099E-2</v>
      </c>
      <c r="R159">
        <v>55.800433687621499</v>
      </c>
      <c r="S159">
        <v>4.6648951752177501</v>
      </c>
      <c r="T159" s="8">
        <f t="shared" si="16"/>
        <v>2498.5913037925852</v>
      </c>
      <c r="U159" s="9">
        <f t="shared" si="17"/>
        <v>-33.328696207414851</v>
      </c>
      <c r="V159" s="9" t="b">
        <f t="shared" si="18"/>
        <v>0</v>
      </c>
      <c r="W159" s="10" t="b">
        <f t="shared" si="15"/>
        <v>0</v>
      </c>
      <c r="X159" s="49">
        <f t="shared" si="19"/>
        <v>0</v>
      </c>
      <c r="Y159" s="49">
        <f t="shared" si="20"/>
        <v>1</v>
      </c>
      <c r="AG159">
        <v>1.6079188458646601</v>
      </c>
      <c r="AH159">
        <v>1.31988019077445</v>
      </c>
      <c r="AI159">
        <v>3.02653989591786</v>
      </c>
      <c r="AJ159">
        <v>0.59468575181592997</v>
      </c>
      <c r="AK159">
        <v>13.771993178335199</v>
      </c>
      <c r="AL159">
        <v>4.6648951752177501</v>
      </c>
    </row>
    <row r="160" spans="1:38">
      <c r="A160">
        <v>158</v>
      </c>
      <c r="B160">
        <v>4.0813127008479097E-2</v>
      </c>
      <c r="C160">
        <v>16.833184064213601</v>
      </c>
      <c r="D160">
        <v>1.8052554511761401</v>
      </c>
      <c r="E160">
        <v>6.7013064868360894E-2</v>
      </c>
      <c r="F160">
        <v>16.392513845053099</v>
      </c>
      <c r="G160">
        <v>1.6651548480262399</v>
      </c>
      <c r="H160">
        <v>5.0928530891256603E-2</v>
      </c>
      <c r="I160">
        <v>37.207478226159601</v>
      </c>
      <c r="J160">
        <v>3.67254305139021</v>
      </c>
      <c r="K160">
        <v>1.6768357592927999E-2</v>
      </c>
      <c r="L160">
        <v>7.2810737070493996</v>
      </c>
      <c r="M160">
        <v>0.62432046490413595</v>
      </c>
      <c r="N160">
        <v>3.5542317821267697E-2</v>
      </c>
      <c r="O160">
        <v>188.05657973510901</v>
      </c>
      <c r="P160">
        <v>14.1189750624951</v>
      </c>
      <c r="Q160">
        <v>6.6741317198645402E-3</v>
      </c>
      <c r="R160">
        <v>55.489108509674402</v>
      </c>
      <c r="S160">
        <v>4.6068058183352498</v>
      </c>
      <c r="T160" s="8">
        <f t="shared" si="16"/>
        <v>2649.3054696327076</v>
      </c>
      <c r="U160" s="9">
        <f t="shared" si="17"/>
        <v>117.38546963270755</v>
      </c>
      <c r="V160" s="9" t="b">
        <f t="shared" si="18"/>
        <v>0</v>
      </c>
      <c r="W160" s="10" t="b">
        <f t="shared" si="15"/>
        <v>0</v>
      </c>
      <c r="X160" s="49">
        <f t="shared" si="19"/>
        <v>1</v>
      </c>
      <c r="Y160" s="49">
        <f t="shared" si="20"/>
        <v>0</v>
      </c>
      <c r="AG160">
        <v>1.8052554511761401</v>
      </c>
      <c r="AH160">
        <v>1.6651548480262399</v>
      </c>
      <c r="AI160">
        <v>3.67254305139021</v>
      </c>
      <c r="AJ160">
        <v>0.62432046490413595</v>
      </c>
      <c r="AK160">
        <v>14.1189750624951</v>
      </c>
      <c r="AL160">
        <v>4.6068058183352498</v>
      </c>
    </row>
    <row r="161" spans="1:38">
      <c r="A161">
        <v>159</v>
      </c>
      <c r="B161">
        <v>-3.5541879979908701E-2</v>
      </c>
      <c r="C161">
        <v>15.5957302226113</v>
      </c>
      <c r="D161">
        <v>1.6141080878205001</v>
      </c>
      <c r="E161">
        <v>3.9367195035860003E-2</v>
      </c>
      <c r="F161">
        <v>15.9455355610048</v>
      </c>
      <c r="G161">
        <v>1.43084036665833</v>
      </c>
      <c r="H161">
        <v>-0.117907469460584</v>
      </c>
      <c r="I161">
        <v>31.427200261711299</v>
      </c>
      <c r="J161">
        <v>4.1069382448922802</v>
      </c>
      <c r="K161">
        <v>3.3564462160714098E-2</v>
      </c>
      <c r="L161">
        <v>7.4044001853312098</v>
      </c>
      <c r="M161">
        <v>0.66383375499753805</v>
      </c>
      <c r="N161">
        <v>1.2342370032304901E-3</v>
      </c>
      <c r="O161">
        <v>181.71413996618301</v>
      </c>
      <c r="P161">
        <v>11.9928144180572</v>
      </c>
      <c r="Q161">
        <v>-5.1568689430441003E-2</v>
      </c>
      <c r="R161">
        <v>52.349581199498303</v>
      </c>
      <c r="S161">
        <v>4.6789148906709501</v>
      </c>
      <c r="T161" s="8">
        <f t="shared" si="16"/>
        <v>2448.7449763096797</v>
      </c>
      <c r="U161" s="9">
        <f t="shared" si="17"/>
        <v>-83.175023690320359</v>
      </c>
      <c r="V161" s="9" t="b">
        <f t="shared" si="18"/>
        <v>0</v>
      </c>
      <c r="W161" s="10" t="b">
        <f t="shared" si="15"/>
        <v>0</v>
      </c>
      <c r="X161" s="49">
        <f t="shared" si="19"/>
        <v>0</v>
      </c>
      <c r="Y161" s="49">
        <f t="shared" si="20"/>
        <v>1</v>
      </c>
      <c r="AG161">
        <v>1.6141080878205001</v>
      </c>
      <c r="AH161">
        <v>1.43084036665833</v>
      </c>
      <c r="AI161">
        <v>4.1069382448922802</v>
      </c>
      <c r="AJ161">
        <v>0.66383375499753805</v>
      </c>
      <c r="AK161">
        <v>11.9928144180572</v>
      </c>
      <c r="AL161">
        <v>4.6789148906709501</v>
      </c>
    </row>
    <row r="162" spans="1:38">
      <c r="A162">
        <v>160</v>
      </c>
      <c r="B162">
        <v>-1.37483181449647E-3</v>
      </c>
      <c r="C162">
        <v>16.137797983394201</v>
      </c>
      <c r="D162">
        <v>1.6288470150591801</v>
      </c>
      <c r="E162">
        <v>3.2417665584272698E-2</v>
      </c>
      <c r="F162">
        <v>15.835105754042599</v>
      </c>
      <c r="G162">
        <v>1.3840815861789499</v>
      </c>
      <c r="H162">
        <v>-1.59568517590481E-2</v>
      </c>
      <c r="I162">
        <v>34.800243574055202</v>
      </c>
      <c r="J162">
        <v>3.03055965528706</v>
      </c>
      <c r="K162">
        <v>-2.9250940041313799E-2</v>
      </c>
      <c r="L162">
        <v>6.9535967307745397</v>
      </c>
      <c r="M162">
        <v>0.59122829397902499</v>
      </c>
      <c r="N162">
        <v>-2.1465274205228702E-2</v>
      </c>
      <c r="O162">
        <v>177.63578130245901</v>
      </c>
      <c r="P162">
        <v>11.6859340380534</v>
      </c>
      <c r="Q162">
        <v>3.9085560355522402E-2</v>
      </c>
      <c r="R162">
        <v>57.317052916430796</v>
      </c>
      <c r="S162">
        <v>5.1809817334693902</v>
      </c>
      <c r="T162" s="8">
        <f t="shared" si="16"/>
        <v>2350.1632322027008</v>
      </c>
      <c r="U162" s="9">
        <f t="shared" si="17"/>
        <v>-181.75676779729929</v>
      </c>
      <c r="V162" s="9" t="b">
        <f t="shared" si="18"/>
        <v>0</v>
      </c>
      <c r="W162" s="10" t="b">
        <f t="shared" si="15"/>
        <v>0</v>
      </c>
      <c r="X162" s="49">
        <f t="shared" si="19"/>
        <v>0</v>
      </c>
      <c r="Y162" s="49">
        <f t="shared" si="20"/>
        <v>1</v>
      </c>
      <c r="AG162">
        <v>1.6288470150591801</v>
      </c>
      <c r="AH162">
        <v>1.3840815861789499</v>
      </c>
      <c r="AI162">
        <v>3.03055965528706</v>
      </c>
      <c r="AJ162">
        <v>0.59122829397902499</v>
      </c>
      <c r="AK162">
        <v>11.6859340380534</v>
      </c>
      <c r="AL162">
        <v>5.1809817334693902</v>
      </c>
    </row>
    <row r="163" spans="1:38">
      <c r="A163">
        <v>161</v>
      </c>
      <c r="B163">
        <v>-4.0766929891833698E-2</v>
      </c>
      <c r="C163">
        <v>15.5144542741394</v>
      </c>
      <c r="D163">
        <v>1.62691917509176</v>
      </c>
      <c r="E163">
        <v>1.01593940026579E-2</v>
      </c>
      <c r="F163">
        <v>15.486537325853501</v>
      </c>
      <c r="G163">
        <v>1.27860797264848</v>
      </c>
      <c r="H163">
        <v>2.6432625264636501E-2</v>
      </c>
      <c r="I163">
        <v>36.307119918169498</v>
      </c>
      <c r="J163">
        <v>3.3039705254955201</v>
      </c>
      <c r="K163">
        <v>3.7330601885527698E-2</v>
      </c>
      <c r="L163">
        <v>7.4323387682882203</v>
      </c>
      <c r="M163">
        <v>0.67545981132497301</v>
      </c>
      <c r="N163">
        <v>1.7758650602065499E-2</v>
      </c>
      <c r="O163">
        <v>184.741805880366</v>
      </c>
      <c r="P163">
        <v>12.764478490261499</v>
      </c>
      <c r="Q163">
        <v>8.3429708356922497E-2</v>
      </c>
      <c r="R163">
        <v>59.915925330082203</v>
      </c>
      <c r="S163">
        <v>6.6487481185295101</v>
      </c>
      <c r="T163" s="8">
        <f t="shared" si="16"/>
        <v>2629.8184093351742</v>
      </c>
      <c r="U163" s="9">
        <f t="shared" si="17"/>
        <v>97.898409335174165</v>
      </c>
      <c r="V163" s="9" t="b">
        <f t="shared" si="18"/>
        <v>0</v>
      </c>
      <c r="W163" s="10" t="b">
        <f t="shared" si="15"/>
        <v>0</v>
      </c>
      <c r="X163" s="49">
        <f t="shared" si="19"/>
        <v>1</v>
      </c>
      <c r="Y163" s="49">
        <f t="shared" si="20"/>
        <v>0</v>
      </c>
      <c r="AG163">
        <v>1.62691917509176</v>
      </c>
      <c r="AH163">
        <v>1.27860797264848</v>
      </c>
      <c r="AI163">
        <v>3.3039705254955201</v>
      </c>
      <c r="AJ163">
        <v>0.67545981132497301</v>
      </c>
      <c r="AK163">
        <v>12.764478490261499</v>
      </c>
      <c r="AL163">
        <v>6.6487481185295101</v>
      </c>
    </row>
    <row r="164" spans="1:38">
      <c r="A164">
        <v>162</v>
      </c>
      <c r="B164">
        <v>2.71314885935399E-2</v>
      </c>
      <c r="C164">
        <v>16.6044468444871</v>
      </c>
      <c r="D164">
        <v>1.72930084710666</v>
      </c>
      <c r="E164">
        <v>-4.2523914263412404E-3</v>
      </c>
      <c r="F164">
        <v>15.2649492480892</v>
      </c>
      <c r="G164">
        <v>1.2391014942299701</v>
      </c>
      <c r="H164">
        <v>2.0471082441405199E-2</v>
      </c>
      <c r="I164">
        <v>36.091317365204297</v>
      </c>
      <c r="J164">
        <v>3.2344962579054601</v>
      </c>
      <c r="K164">
        <v>4.6036901800133097E-2</v>
      </c>
      <c r="L164">
        <v>7.4973294422996304</v>
      </c>
      <c r="M164">
        <v>0.70505196525213898</v>
      </c>
      <c r="N164">
        <v>-2.7689824706940799E-2</v>
      </c>
      <c r="O164">
        <v>176.53351253359</v>
      </c>
      <c r="P164">
        <v>11.802449822371701</v>
      </c>
      <c r="Q164">
        <v>-9.83660385405557E-2</v>
      </c>
      <c r="R164">
        <v>49.956198333906897</v>
      </c>
      <c r="S164">
        <v>5.6645757796132399</v>
      </c>
      <c r="T164" s="8">
        <f t="shared" si="16"/>
        <v>2437.4976166479169</v>
      </c>
      <c r="U164" s="9">
        <f t="shared" si="17"/>
        <v>-94.422383352083216</v>
      </c>
      <c r="V164" s="9" t="b">
        <f t="shared" si="18"/>
        <v>0</v>
      </c>
      <c r="W164" s="10" t="b">
        <f t="shared" si="15"/>
        <v>0</v>
      </c>
      <c r="X164" s="49">
        <f t="shared" si="19"/>
        <v>0</v>
      </c>
      <c r="Y164" s="49">
        <f t="shared" si="20"/>
        <v>1</v>
      </c>
      <c r="AG164">
        <v>1.72930084710666</v>
      </c>
      <c r="AH164">
        <v>1.2391014942299701</v>
      </c>
      <c r="AI164">
        <v>3.2344962579054601</v>
      </c>
      <c r="AJ164">
        <v>0.70505196525213898</v>
      </c>
      <c r="AK164">
        <v>11.802449822371701</v>
      </c>
      <c r="AL164">
        <v>5.6645757796132399</v>
      </c>
    </row>
    <row r="165" spans="1:38">
      <c r="A165">
        <v>163</v>
      </c>
      <c r="B165">
        <v>0.100126571580346</v>
      </c>
      <c r="C165">
        <v>17.8618226921581</v>
      </c>
      <c r="D165">
        <v>2.35583679131279</v>
      </c>
      <c r="E165">
        <v>4.52747065215292E-2</v>
      </c>
      <c r="F165">
        <v>16.040012783353902</v>
      </c>
      <c r="G165">
        <v>1.4757089150174201</v>
      </c>
      <c r="H165">
        <v>2.74999892294518E-2</v>
      </c>
      <c r="I165">
        <v>36.345893518727301</v>
      </c>
      <c r="J165">
        <v>3.3165828595464402</v>
      </c>
      <c r="K165">
        <v>6.8674811631316002E-3</v>
      </c>
      <c r="L165">
        <v>7.2093403933218401</v>
      </c>
      <c r="M165">
        <v>0.60860926305721896</v>
      </c>
      <c r="N165">
        <v>-4.7714493794591001E-2</v>
      </c>
      <c r="O165">
        <v>173.03364614477201</v>
      </c>
      <c r="P165">
        <v>12.4949628389935</v>
      </c>
      <c r="Q165">
        <v>-3.2664576213374999E-2</v>
      </c>
      <c r="R165">
        <v>53.348616798838002</v>
      </c>
      <c r="S165">
        <v>4.5035022846995902</v>
      </c>
      <c r="T165" s="8">
        <f t="shared" si="16"/>
        <v>2475.520295262696</v>
      </c>
      <c r="U165" s="9">
        <f t="shared" si="17"/>
        <v>-56.399704737304091</v>
      </c>
      <c r="V165" s="9" t="b">
        <f t="shared" si="18"/>
        <v>0</v>
      </c>
      <c r="W165" s="10" t="b">
        <f t="shared" si="15"/>
        <v>0</v>
      </c>
      <c r="X165" s="49">
        <f t="shared" si="19"/>
        <v>0</v>
      </c>
      <c r="Y165" s="49">
        <f t="shared" si="20"/>
        <v>1</v>
      </c>
      <c r="AG165">
        <v>2.35583679131279</v>
      </c>
      <c r="AH165">
        <v>1.4757089150174201</v>
      </c>
      <c r="AI165">
        <v>3.3165828595464402</v>
      </c>
      <c r="AJ165">
        <v>0.60860926305721896</v>
      </c>
      <c r="AK165">
        <v>12.4949628389935</v>
      </c>
      <c r="AL165">
        <v>4.5035022846995902</v>
      </c>
    </row>
    <row r="166" spans="1:38">
      <c r="A166">
        <v>164</v>
      </c>
      <c r="B166">
        <v>-6.9978400837835505E-2</v>
      </c>
      <c r="C166">
        <v>15.0678095782279</v>
      </c>
      <c r="D166">
        <v>1.7202155888570201</v>
      </c>
      <c r="E166">
        <v>9.6623833171181298E-2</v>
      </c>
      <c r="F166">
        <v>16.885166693213201</v>
      </c>
      <c r="G166">
        <v>1.9978765554714799</v>
      </c>
      <c r="H166">
        <v>-1.13009769757378E-2</v>
      </c>
      <c r="I166">
        <v>34.962646922020703</v>
      </c>
      <c r="J166">
        <v>3.03420380150067</v>
      </c>
      <c r="K166">
        <v>-5.60923409751551E-2</v>
      </c>
      <c r="L166">
        <v>6.7694350878760901</v>
      </c>
      <c r="M166">
        <v>0.62500956742940095</v>
      </c>
      <c r="N166">
        <v>3.5680462027422699E-2</v>
      </c>
      <c r="O166">
        <v>188.08256045652999</v>
      </c>
      <c r="P166">
        <v>14.133501061305999</v>
      </c>
      <c r="Q166">
        <v>-7.31950811233395E-3</v>
      </c>
      <c r="R166">
        <v>54.718021649418098</v>
      </c>
      <c r="S166">
        <v>4.4826211698741503</v>
      </c>
      <c r="T166" s="8">
        <f t="shared" si="16"/>
        <v>2599.3427744438718</v>
      </c>
      <c r="U166" s="9">
        <f t="shared" si="17"/>
        <v>67.422774443871731</v>
      </c>
      <c r="V166" s="9" t="b">
        <f t="shared" si="18"/>
        <v>0</v>
      </c>
      <c r="W166" s="10" t="b">
        <f t="shared" si="15"/>
        <v>0</v>
      </c>
      <c r="X166" s="49">
        <f t="shared" si="19"/>
        <v>1</v>
      </c>
      <c r="Y166" s="49">
        <f t="shared" si="20"/>
        <v>0</v>
      </c>
      <c r="AG166">
        <v>1.7202155888570201</v>
      </c>
      <c r="AH166">
        <v>1.9978765554714799</v>
      </c>
      <c r="AI166">
        <v>3.03420380150067</v>
      </c>
      <c r="AJ166">
        <v>0.62500956742940095</v>
      </c>
      <c r="AK166">
        <v>14.133501061305999</v>
      </c>
      <c r="AL166">
        <v>4.4826211698741503</v>
      </c>
    </row>
    <row r="167" spans="1:38">
      <c r="A167">
        <v>165</v>
      </c>
      <c r="B167">
        <v>1.52338416866488E-2</v>
      </c>
      <c r="C167">
        <v>16.408063564871298</v>
      </c>
      <c r="D167">
        <v>1.6736199942777501</v>
      </c>
      <c r="E167">
        <v>4.0870420587152997E-2</v>
      </c>
      <c r="F167">
        <v>15.9695233224801</v>
      </c>
      <c r="G167">
        <v>1.4426294913277</v>
      </c>
      <c r="H167">
        <v>3.2708067772608602E-2</v>
      </c>
      <c r="I167">
        <v>36.535679568239303</v>
      </c>
      <c r="J167">
        <v>3.37954531669536</v>
      </c>
      <c r="K167">
        <v>-5.6105564408636104E-3</v>
      </c>
      <c r="L167">
        <v>7.1199408978928798</v>
      </c>
      <c r="M167">
        <v>0.59300147596938801</v>
      </c>
      <c r="N167">
        <v>2.16232808225197E-2</v>
      </c>
      <c r="O167">
        <v>185.45714601858899</v>
      </c>
      <c r="P167">
        <v>13.018526092633</v>
      </c>
      <c r="Q167">
        <v>-3.9494646969407701E-2</v>
      </c>
      <c r="R167">
        <v>52.9854834961167</v>
      </c>
      <c r="S167">
        <v>4.5501271176570697</v>
      </c>
      <c r="T167" s="8">
        <f t="shared" si="16"/>
        <v>2465.7449488560269</v>
      </c>
      <c r="U167" s="9">
        <f t="shared" si="17"/>
        <v>-66.175051143973178</v>
      </c>
      <c r="V167" s="9" t="b">
        <f t="shared" si="18"/>
        <v>0</v>
      </c>
      <c r="W167" s="10" t="b">
        <f t="shared" si="15"/>
        <v>0</v>
      </c>
      <c r="X167" s="49">
        <f t="shared" si="19"/>
        <v>0</v>
      </c>
      <c r="Y167" s="49">
        <f t="shared" si="20"/>
        <v>1</v>
      </c>
      <c r="AG167">
        <v>1.6736199942777501</v>
      </c>
      <c r="AH167">
        <v>1.4426294913277</v>
      </c>
      <c r="AI167">
        <v>3.37954531669536</v>
      </c>
      <c r="AJ167">
        <v>0.59300147596938801</v>
      </c>
      <c r="AK167">
        <v>13.018526092633</v>
      </c>
      <c r="AL167">
        <v>4.5501271176570697</v>
      </c>
    </row>
    <row r="168" spans="1:38">
      <c r="A168">
        <v>166</v>
      </c>
      <c r="B168">
        <v>-3.6248816537628202E-2</v>
      </c>
      <c r="C168">
        <v>15.58470892691</v>
      </c>
      <c r="D168">
        <v>1.61687925238412</v>
      </c>
      <c r="E168">
        <v>-5.4016099240222902E-2</v>
      </c>
      <c r="F168">
        <v>14.5239003670294</v>
      </c>
      <c r="G168">
        <v>1.3005296067338601</v>
      </c>
      <c r="H168">
        <v>2.4183936841960098E-2</v>
      </c>
      <c r="I168">
        <v>36.225568244465499</v>
      </c>
      <c r="J168">
        <v>3.2766221318412398</v>
      </c>
      <c r="K168">
        <v>-2.6209161537939001E-2</v>
      </c>
      <c r="L168">
        <v>6.9747802332593798</v>
      </c>
      <c r="M168">
        <v>0.59074006901068499</v>
      </c>
      <c r="N168">
        <v>7.1092051744194001E-2</v>
      </c>
      <c r="O168">
        <v>194.862193262056</v>
      </c>
      <c r="P168">
        <v>18.264470764562901</v>
      </c>
      <c r="Q168">
        <v>3.5602769566998801E-2</v>
      </c>
      <c r="R168">
        <v>57.117776832395201</v>
      </c>
      <c r="S168">
        <v>5.0911236368211199</v>
      </c>
      <c r="T168" s="8">
        <f t="shared" si="16"/>
        <v>3014.0365461353927</v>
      </c>
      <c r="U168" s="9">
        <f t="shared" si="17"/>
        <v>482.11654613539258</v>
      </c>
      <c r="V168" s="9" t="b">
        <f t="shared" si="18"/>
        <v>0</v>
      </c>
      <c r="W168" s="10" t="b">
        <f t="shared" si="15"/>
        <v>0</v>
      </c>
      <c r="X168" s="49">
        <f t="shared" si="19"/>
        <v>1</v>
      </c>
      <c r="Y168" s="49">
        <f t="shared" si="20"/>
        <v>0</v>
      </c>
      <c r="AG168">
        <v>1.61687925238412</v>
      </c>
      <c r="AH168">
        <v>1.3005296067338601</v>
      </c>
      <c r="AI168">
        <v>3.2766221318412398</v>
      </c>
      <c r="AJ168">
        <v>0.59074006901068499</v>
      </c>
      <c r="AK168">
        <v>18.264470764562901</v>
      </c>
      <c r="AL168">
        <v>5.0911236368211199</v>
      </c>
    </row>
    <row r="169" spans="1:38">
      <c r="A169">
        <v>167</v>
      </c>
      <c r="B169">
        <v>-1.9082819153463399E-3</v>
      </c>
      <c r="C169">
        <v>16.1291915691829</v>
      </c>
      <c r="D169">
        <v>1.6267840822967601</v>
      </c>
      <c r="E169">
        <v>3.7616181973580402E-2</v>
      </c>
      <c r="F169">
        <v>15.917639150569601</v>
      </c>
      <c r="G169">
        <v>1.42006094946478</v>
      </c>
      <c r="H169">
        <v>-2.7723756437278899E-2</v>
      </c>
      <c r="I169">
        <v>34.393152224837301</v>
      </c>
      <c r="J169">
        <v>3.0289380640995098</v>
      </c>
      <c r="K169">
        <v>-6.2985426722232604E-2</v>
      </c>
      <c r="L169">
        <v>6.7229332460738904</v>
      </c>
      <c r="M169">
        <v>0.63855271370590605</v>
      </c>
      <c r="N169">
        <v>-2.1015279176888599E-2</v>
      </c>
      <c r="O169">
        <v>177.715734508824</v>
      </c>
      <c r="P169">
        <v>11.6857793771162</v>
      </c>
      <c r="Q169">
        <v>-3.0648895690352802E-3</v>
      </c>
      <c r="R169">
        <v>54.951321908856301</v>
      </c>
      <c r="S169">
        <v>4.5130281089693698</v>
      </c>
      <c r="T169" s="8">
        <f t="shared" si="16"/>
        <v>2291.3143295652526</v>
      </c>
      <c r="U169" s="9">
        <f t="shared" si="17"/>
        <v>-240.60567043474748</v>
      </c>
      <c r="V169" s="9" t="b">
        <f t="shared" si="18"/>
        <v>1</v>
      </c>
      <c r="W169" s="10" t="b">
        <f t="shared" si="15"/>
        <v>0</v>
      </c>
      <c r="X169" s="49">
        <f t="shared" si="19"/>
        <v>0</v>
      </c>
      <c r="Y169" s="49">
        <f t="shared" si="20"/>
        <v>1</v>
      </c>
      <c r="AG169">
        <v>1.6267840822967601</v>
      </c>
      <c r="AH169">
        <v>1.42006094946478</v>
      </c>
      <c r="AI169">
        <v>3.0289380640995098</v>
      </c>
      <c r="AJ169">
        <v>0.63855271370590605</v>
      </c>
      <c r="AK169">
        <v>11.6857793771162</v>
      </c>
      <c r="AL169">
        <v>4.5130281089693698</v>
      </c>
    </row>
    <row r="170" spans="1:38">
      <c r="A170">
        <v>168</v>
      </c>
      <c r="B170">
        <v>7.5499944385430798E-2</v>
      </c>
      <c r="C170">
        <v>17.427318390710901</v>
      </c>
      <c r="D170">
        <v>2.0877634327584098</v>
      </c>
      <c r="E170">
        <v>4.1431501477197402E-2</v>
      </c>
      <c r="F170">
        <v>15.9784860310066</v>
      </c>
      <c r="G170">
        <v>1.44740507365941</v>
      </c>
      <c r="H170">
        <v>-4.11946533728113E-2</v>
      </c>
      <c r="I170">
        <v>33.932952228453097</v>
      </c>
      <c r="J170">
        <v>3.0863525870730202</v>
      </c>
      <c r="K170">
        <v>-4.9708598728103903E-2</v>
      </c>
      <c r="L170">
        <v>6.81278764518526</v>
      </c>
      <c r="M170">
        <v>0.61294229714484405</v>
      </c>
      <c r="N170">
        <v>9.7991878888655792E-3</v>
      </c>
      <c r="O170">
        <v>183.27719684766399</v>
      </c>
      <c r="P170">
        <v>12.311050553156599</v>
      </c>
      <c r="Q170">
        <v>2.7588254755483099E-2</v>
      </c>
      <c r="R170">
        <v>56.661835080451802</v>
      </c>
      <c r="S170">
        <v>4.9281858880913596</v>
      </c>
      <c r="T170" s="8">
        <f t="shared" si="16"/>
        <v>2447.3699831883641</v>
      </c>
      <c r="U170" s="9">
        <f t="shared" si="17"/>
        <v>-84.550016811635942</v>
      </c>
      <c r="V170" s="9" t="b">
        <f t="shared" si="18"/>
        <v>0</v>
      </c>
      <c r="W170" s="10" t="b">
        <f t="shared" si="15"/>
        <v>0</v>
      </c>
      <c r="X170" s="49">
        <f t="shared" si="19"/>
        <v>0</v>
      </c>
      <c r="Y170" s="49">
        <f t="shared" si="20"/>
        <v>1</v>
      </c>
      <c r="AG170">
        <v>2.0877634327584098</v>
      </c>
      <c r="AH170">
        <v>1.44740507365941</v>
      </c>
      <c r="AI170">
        <v>3.0863525870730202</v>
      </c>
      <c r="AJ170">
        <v>0.61294229714484405</v>
      </c>
      <c r="AK170">
        <v>12.311050553156599</v>
      </c>
      <c r="AL170">
        <v>4.9281858880913596</v>
      </c>
    </row>
    <row r="171" spans="1:38">
      <c r="A171">
        <v>169</v>
      </c>
      <c r="B171">
        <v>-0.15122158345700701</v>
      </c>
      <c r="C171">
        <v>13.8920602185347</v>
      </c>
      <c r="D171">
        <v>2.3193845622529499</v>
      </c>
      <c r="E171">
        <v>-3.9785036075461102E-3</v>
      </c>
      <c r="F171">
        <v>15.269130704341601</v>
      </c>
      <c r="G171">
        <v>1.24057703510279</v>
      </c>
      <c r="H171">
        <v>5.6920738589443298E-2</v>
      </c>
      <c r="I171">
        <v>37.431102496021197</v>
      </c>
      <c r="J171">
        <v>3.7769825685740002</v>
      </c>
      <c r="K171">
        <v>-2.7543503217842501E-2</v>
      </c>
      <c r="L171">
        <v>6.9654796997106896</v>
      </c>
      <c r="M171">
        <v>0.58981608336107005</v>
      </c>
      <c r="N171">
        <v>6.8951290670771798E-2</v>
      </c>
      <c r="O171">
        <v>194.445486058462</v>
      </c>
      <c r="P171">
        <v>17.968618331825201</v>
      </c>
      <c r="Q171">
        <v>0.146971562892908</v>
      </c>
      <c r="R171">
        <v>63.846654802229899</v>
      </c>
      <c r="S171">
        <v>9.8151014352594892</v>
      </c>
      <c r="T171" s="8">
        <f t="shared" si="16"/>
        <v>3571.04800163755</v>
      </c>
      <c r="U171" s="9">
        <f t="shared" si="17"/>
        <v>1039.1280016375499</v>
      </c>
      <c r="V171" s="9" t="b">
        <f t="shared" si="18"/>
        <v>0</v>
      </c>
      <c r="W171" s="10" t="b">
        <f t="shared" si="15"/>
        <v>0</v>
      </c>
      <c r="X171" s="49">
        <f t="shared" si="19"/>
        <v>1</v>
      </c>
      <c r="Y171" s="49">
        <f t="shared" si="20"/>
        <v>0</v>
      </c>
      <c r="AG171">
        <v>2.3193845622529499</v>
      </c>
      <c r="AH171">
        <v>1.24057703510279</v>
      </c>
      <c r="AI171">
        <v>3.7769825685740002</v>
      </c>
      <c r="AJ171">
        <v>0.58981608336107005</v>
      </c>
      <c r="AK171">
        <v>17.968618331825201</v>
      </c>
      <c r="AL171">
        <v>9.8151014352594892</v>
      </c>
    </row>
    <row r="172" spans="1:38">
      <c r="A172">
        <v>170</v>
      </c>
      <c r="B172">
        <v>6.7565350872673902E-2</v>
      </c>
      <c r="C172">
        <v>17.289586847771901</v>
      </c>
      <c r="D172">
        <v>2.0108356518636801</v>
      </c>
      <c r="E172">
        <v>-4.1338571206499898E-2</v>
      </c>
      <c r="F172">
        <v>14.709199607485701</v>
      </c>
      <c r="G172">
        <v>1.2575834385920599</v>
      </c>
      <c r="H172">
        <v>2.9031492421657298E-2</v>
      </c>
      <c r="I172">
        <v>36.401600017126498</v>
      </c>
      <c r="J172">
        <v>3.3344517461713599</v>
      </c>
      <c r="K172">
        <v>-5.6499549933441799E-2</v>
      </c>
      <c r="L172">
        <v>6.7666790744405301</v>
      </c>
      <c r="M172">
        <v>0.62556010822848596</v>
      </c>
      <c r="N172">
        <v>4.64566508054189E-2</v>
      </c>
      <c r="O172">
        <v>190.12033362817701</v>
      </c>
      <c r="P172">
        <v>15.1836488400865</v>
      </c>
      <c r="Q172">
        <v>-1.5084048825053599E-2</v>
      </c>
      <c r="R172">
        <v>54.294806504447401</v>
      </c>
      <c r="S172">
        <v>4.4713752996541798</v>
      </c>
      <c r="T172" s="8">
        <f t="shared" si="16"/>
        <v>2688.3455084596267</v>
      </c>
      <c r="U172" s="9">
        <f t="shared" si="17"/>
        <v>156.4255084596266</v>
      </c>
      <c r="V172" s="9" t="b">
        <f t="shared" si="18"/>
        <v>0</v>
      </c>
      <c r="W172" s="10" t="b">
        <f t="shared" si="15"/>
        <v>0</v>
      </c>
      <c r="X172" s="49">
        <f t="shared" si="19"/>
        <v>1</v>
      </c>
      <c r="Y172" s="49">
        <f t="shared" si="20"/>
        <v>0</v>
      </c>
      <c r="AG172">
        <v>2.0108356518636801</v>
      </c>
      <c r="AH172">
        <v>1.2575834385920599</v>
      </c>
      <c r="AI172">
        <v>3.3344517461713599</v>
      </c>
      <c r="AJ172">
        <v>0.62556010822848596</v>
      </c>
      <c r="AK172">
        <v>15.1836488400865</v>
      </c>
      <c r="AL172">
        <v>4.4713752996541798</v>
      </c>
    </row>
    <row r="173" spans="1:38">
      <c r="A173">
        <v>171</v>
      </c>
      <c r="B173">
        <v>-7.4674191903411596E-2</v>
      </c>
      <c r="C173">
        <v>14.9972201589256</v>
      </c>
      <c r="D173">
        <v>1.7419139905133401</v>
      </c>
      <c r="E173">
        <v>4.1072152528684402E-2</v>
      </c>
      <c r="F173">
        <v>15.972745210393199</v>
      </c>
      <c r="G173">
        <v>1.4429336971690201</v>
      </c>
      <c r="H173">
        <v>1.71293505130676E-2</v>
      </c>
      <c r="I173">
        <v>35.970911152321897</v>
      </c>
      <c r="J173">
        <v>3.19608243962396</v>
      </c>
      <c r="K173">
        <v>-5.0212228106373102E-2</v>
      </c>
      <c r="L173">
        <v>6.8093573890406196</v>
      </c>
      <c r="M173">
        <v>0.61384935630527404</v>
      </c>
      <c r="N173">
        <v>4.12359195246551E-2</v>
      </c>
      <c r="O173">
        <v>189.13035291551</v>
      </c>
      <c r="P173">
        <v>14.6482299209398</v>
      </c>
      <c r="Q173">
        <v>7.3392197272509896E-2</v>
      </c>
      <c r="R173">
        <v>59.317526805487503</v>
      </c>
      <c r="S173">
        <v>6.2502677469026304</v>
      </c>
      <c r="T173" s="8">
        <f t="shared" si="16"/>
        <v>2789.3277151454022</v>
      </c>
      <c r="U173" s="9">
        <f t="shared" si="17"/>
        <v>257.40771514540211</v>
      </c>
      <c r="V173" s="9" t="b">
        <f t="shared" si="18"/>
        <v>0</v>
      </c>
      <c r="W173" s="10" t="b">
        <f t="shared" si="15"/>
        <v>0</v>
      </c>
      <c r="X173" s="49">
        <f t="shared" si="19"/>
        <v>1</v>
      </c>
      <c r="Y173" s="49">
        <f t="shared" si="20"/>
        <v>0</v>
      </c>
      <c r="AG173">
        <v>1.7419139905133401</v>
      </c>
      <c r="AH173">
        <v>1.4429336971690201</v>
      </c>
      <c r="AI173">
        <v>3.19608243962396</v>
      </c>
      <c r="AJ173">
        <v>0.61384935630527404</v>
      </c>
      <c r="AK173">
        <v>14.6482299209398</v>
      </c>
      <c r="AL173">
        <v>6.2502677469026304</v>
      </c>
    </row>
    <row r="174" spans="1:38">
      <c r="A174">
        <v>172</v>
      </c>
      <c r="B174">
        <v>4.64447576867313E-2</v>
      </c>
      <c r="C174">
        <v>16.928249776239699</v>
      </c>
      <c r="D174">
        <v>1.84305967473435</v>
      </c>
      <c r="E174">
        <v>-4.0967040087179697E-2</v>
      </c>
      <c r="F174">
        <v>14.7146655482008</v>
      </c>
      <c r="G174">
        <v>1.2555813487793599</v>
      </c>
      <c r="H174">
        <v>-1.4585156336321899E-2</v>
      </c>
      <c r="I174">
        <v>34.848011663020202</v>
      </c>
      <c r="J174">
        <v>3.0322886639193398</v>
      </c>
      <c r="K174">
        <v>4.1043791314346503E-2</v>
      </c>
      <c r="L174">
        <v>7.4599877512214396</v>
      </c>
      <c r="M174">
        <v>0.68812379602602403</v>
      </c>
      <c r="N174">
        <v>3.01085036592353E-3</v>
      </c>
      <c r="O174">
        <v>182.03726268251401</v>
      </c>
      <c r="P174">
        <v>12.0583112913818</v>
      </c>
      <c r="Q174">
        <v>-5.2467447527138798E-2</v>
      </c>
      <c r="R174">
        <v>52.302552726312697</v>
      </c>
      <c r="S174">
        <v>4.6920196510374304</v>
      </c>
      <c r="T174" s="8">
        <f t="shared" si="16"/>
        <v>2356.9384425878307</v>
      </c>
      <c r="U174" s="9">
        <f t="shared" si="17"/>
        <v>-174.98155741216942</v>
      </c>
      <c r="V174" s="9" t="b">
        <f t="shared" si="18"/>
        <v>0</v>
      </c>
      <c r="W174" s="10" t="b">
        <f t="shared" si="15"/>
        <v>0</v>
      </c>
      <c r="X174" s="49">
        <f t="shared" si="19"/>
        <v>0</v>
      </c>
      <c r="Y174" s="49">
        <f t="shared" si="20"/>
        <v>1</v>
      </c>
      <c r="AG174">
        <v>1.84305967473435</v>
      </c>
      <c r="AH174">
        <v>1.2555813487793599</v>
      </c>
      <c r="AI174">
        <v>3.0322886639193398</v>
      </c>
      <c r="AJ174">
        <v>0.68812379602602403</v>
      </c>
      <c r="AK174">
        <v>12.0583112913818</v>
      </c>
      <c r="AL174">
        <v>4.6920196510374304</v>
      </c>
    </row>
    <row r="175" spans="1:38">
      <c r="A175">
        <v>173</v>
      </c>
      <c r="B175">
        <v>-0.109159503318878</v>
      </c>
      <c r="C175">
        <v>14.488852342418699</v>
      </c>
      <c r="D175">
        <v>1.9528690008734599</v>
      </c>
      <c r="E175">
        <v>-2.6817091282512501E-2</v>
      </c>
      <c r="F175">
        <v>14.924357377999</v>
      </c>
      <c r="G175">
        <v>1.23055589408318</v>
      </c>
      <c r="H175">
        <v>2.20929982237115E-2</v>
      </c>
      <c r="I175">
        <v>36.1499019392229</v>
      </c>
      <c r="J175">
        <v>3.2520374840413999</v>
      </c>
      <c r="K175">
        <v>-5.4790393377085501E-3</v>
      </c>
      <c r="L175">
        <v>7.1208773534730199</v>
      </c>
      <c r="M175">
        <v>0.59379148031102302</v>
      </c>
      <c r="N175">
        <v>-1.7232685808008401E-2</v>
      </c>
      <c r="O175">
        <v>178.38923385176</v>
      </c>
      <c r="P175">
        <v>11.6905067547432</v>
      </c>
      <c r="Q175">
        <v>3.3605083490415903E-2</v>
      </c>
      <c r="R175">
        <v>57.003787340410902</v>
      </c>
      <c r="S175">
        <v>5.0443384650827401</v>
      </c>
      <c r="T175" s="8">
        <f t="shared" si="16"/>
        <v>2376.4099079134999</v>
      </c>
      <c r="U175" s="9">
        <f t="shared" si="17"/>
        <v>-155.51009208650021</v>
      </c>
      <c r="V175" s="9" t="b">
        <f t="shared" si="18"/>
        <v>0</v>
      </c>
      <c r="W175" s="10" t="b">
        <f t="shared" si="15"/>
        <v>0</v>
      </c>
      <c r="X175" s="49">
        <f t="shared" si="19"/>
        <v>0</v>
      </c>
      <c r="Y175" s="49">
        <f t="shared" si="20"/>
        <v>1</v>
      </c>
      <c r="AG175">
        <v>1.9528690008734599</v>
      </c>
      <c r="AH175">
        <v>1.23055589408318</v>
      </c>
      <c r="AI175">
        <v>3.2520374840413999</v>
      </c>
      <c r="AJ175">
        <v>0.59379148031102302</v>
      </c>
      <c r="AK175">
        <v>11.6905067547432</v>
      </c>
      <c r="AL175">
        <v>5.0443384650827401</v>
      </c>
    </row>
    <row r="176" spans="1:38">
      <c r="A176">
        <v>174</v>
      </c>
      <c r="B176">
        <v>-1.7686314447452701E-2</v>
      </c>
      <c r="C176">
        <v>15.8767017938438</v>
      </c>
      <c r="D176">
        <v>1.60895743320336</v>
      </c>
      <c r="E176">
        <v>5.0630870532967699E-2</v>
      </c>
      <c r="F176">
        <v>16.126156215799799</v>
      </c>
      <c r="G176">
        <v>1.5175323533457501</v>
      </c>
      <c r="H176">
        <v>7.4705988363690896E-3</v>
      </c>
      <c r="I176">
        <v>35.625149554669399</v>
      </c>
      <c r="J176">
        <v>3.1235511092586501</v>
      </c>
      <c r="K176">
        <v>-8.5874184092614003E-4</v>
      </c>
      <c r="L176">
        <v>7.15385404768986</v>
      </c>
      <c r="M176">
        <v>0.59846760822243095</v>
      </c>
      <c r="N176">
        <v>-4.0090660489358797E-2</v>
      </c>
      <c r="O176">
        <v>174.357867225615</v>
      </c>
      <c r="P176">
        <v>12.137562636360499</v>
      </c>
      <c r="Q176">
        <v>-6.1229693382948001E-2</v>
      </c>
      <c r="R176">
        <v>51.846266864239801</v>
      </c>
      <c r="S176">
        <v>4.8222205462370802</v>
      </c>
      <c r="T176" s="8">
        <f t="shared" si="16"/>
        <v>2380.8291686627772</v>
      </c>
      <c r="U176" s="9">
        <f t="shared" si="17"/>
        <v>-151.09083133722288</v>
      </c>
      <c r="V176" s="9" t="b">
        <f t="shared" si="18"/>
        <v>0</v>
      </c>
      <c r="W176" s="10" t="b">
        <f t="shared" si="15"/>
        <v>0</v>
      </c>
      <c r="X176" s="49">
        <f t="shared" si="19"/>
        <v>0</v>
      </c>
      <c r="Y176" s="49">
        <f t="shared" si="20"/>
        <v>1</v>
      </c>
      <c r="AG176">
        <v>1.60895743320336</v>
      </c>
      <c r="AH176">
        <v>1.5175323533457501</v>
      </c>
      <c r="AI176">
        <v>3.1235511092586501</v>
      </c>
      <c r="AJ176">
        <v>0.59846760822243095</v>
      </c>
      <c r="AK176">
        <v>12.137562636360499</v>
      </c>
      <c r="AL176">
        <v>4.8222205462370802</v>
      </c>
    </row>
    <row r="177" spans="1:38">
      <c r="A177">
        <v>175</v>
      </c>
      <c r="B177">
        <v>-9.4056015452676597E-2</v>
      </c>
      <c r="C177">
        <v>14.709345464088599</v>
      </c>
      <c r="D177">
        <v>1.8520288188816501</v>
      </c>
      <c r="E177">
        <v>-3.9276029809517402E-2</v>
      </c>
      <c r="F177">
        <v>14.7395692491479</v>
      </c>
      <c r="G177">
        <v>1.25309973924562</v>
      </c>
      <c r="H177">
        <v>-3.72025511880812E-3</v>
      </c>
      <c r="I177">
        <v>35.228696172307799</v>
      </c>
      <c r="J177">
        <v>3.0552848493571099</v>
      </c>
      <c r="K177">
        <v>-6.17301568914028E-2</v>
      </c>
      <c r="L177">
        <v>6.7313776402401704</v>
      </c>
      <c r="M177">
        <v>0.63614861320860205</v>
      </c>
      <c r="N177">
        <v>4.9533195427102897E-2</v>
      </c>
      <c r="O177">
        <v>190.70614799803101</v>
      </c>
      <c r="P177">
        <v>15.529241777201801</v>
      </c>
      <c r="Q177">
        <v>-9.3231030715767799E-2</v>
      </c>
      <c r="R177">
        <v>50.2133835622001</v>
      </c>
      <c r="S177">
        <v>5.5230726652489004</v>
      </c>
      <c r="T177" s="8">
        <f t="shared" si="16"/>
        <v>2784.8876463143688</v>
      </c>
      <c r="U177" s="9">
        <f t="shared" si="17"/>
        <v>252.96764631436872</v>
      </c>
      <c r="V177" s="9" t="b">
        <f t="shared" si="18"/>
        <v>0</v>
      </c>
      <c r="W177" s="10" t="b">
        <f t="shared" si="15"/>
        <v>0</v>
      </c>
      <c r="X177" s="49">
        <f t="shared" si="19"/>
        <v>1</v>
      </c>
      <c r="Y177" s="49">
        <f t="shared" si="20"/>
        <v>0</v>
      </c>
      <c r="AG177">
        <v>1.8520288188816501</v>
      </c>
      <c r="AH177">
        <v>1.25309973924562</v>
      </c>
      <c r="AI177">
        <v>3.0552848493571099</v>
      </c>
      <c r="AJ177">
        <v>0.63614861320860205</v>
      </c>
      <c r="AK177">
        <v>15.529241777201801</v>
      </c>
      <c r="AL177">
        <v>5.5230726652489004</v>
      </c>
    </row>
    <row r="178" spans="1:38">
      <c r="A178">
        <v>176</v>
      </c>
      <c r="B178">
        <v>2.32115355075449E-2</v>
      </c>
      <c r="C178">
        <v>16.539485597541098</v>
      </c>
      <c r="D178">
        <v>1.7087821967844901</v>
      </c>
      <c r="E178">
        <v>-2.1189406289939702E-2</v>
      </c>
      <c r="F178">
        <v>15.0085837374553</v>
      </c>
      <c r="G178">
        <v>1.22747971840235</v>
      </c>
      <c r="H178">
        <v>-2.9581556955575301E-2</v>
      </c>
      <c r="I178">
        <v>34.329315924724398</v>
      </c>
      <c r="J178">
        <v>3.0320634793250099</v>
      </c>
      <c r="K178">
        <v>-2.1748962409719099E-2</v>
      </c>
      <c r="L178">
        <v>7.0059586211977001</v>
      </c>
      <c r="M178">
        <v>0.58950609894525896</v>
      </c>
      <c r="N178">
        <v>3.69079905627634E-2</v>
      </c>
      <c r="O178">
        <v>188.31357892836499</v>
      </c>
      <c r="P178">
        <v>14.2461297758261</v>
      </c>
      <c r="Q178">
        <v>-8.5904696294260896E-2</v>
      </c>
      <c r="R178">
        <v>50.582614505754599</v>
      </c>
      <c r="S178">
        <v>5.3320992440461099</v>
      </c>
      <c r="T178" s="8">
        <f t="shared" si="16"/>
        <v>2613.6060513329321</v>
      </c>
      <c r="U178" s="9">
        <f t="shared" si="17"/>
        <v>81.686051332932038</v>
      </c>
      <c r="V178" s="9" t="b">
        <f t="shared" si="18"/>
        <v>0</v>
      </c>
      <c r="W178" s="10" t="b">
        <f t="shared" si="15"/>
        <v>0</v>
      </c>
      <c r="X178" s="49">
        <f t="shared" si="19"/>
        <v>1</v>
      </c>
      <c r="Y178" s="49">
        <f t="shared" si="20"/>
        <v>0</v>
      </c>
      <c r="AG178">
        <v>1.7087821967844901</v>
      </c>
      <c r="AH178">
        <v>1.22747971840235</v>
      </c>
      <c r="AI178">
        <v>3.0320634793250099</v>
      </c>
      <c r="AJ178">
        <v>0.58950609894525896</v>
      </c>
      <c r="AK178">
        <v>14.2461297758261</v>
      </c>
      <c r="AL178">
        <v>5.3320992440461099</v>
      </c>
    </row>
    <row r="179" spans="1:38">
      <c r="A179">
        <v>177</v>
      </c>
      <c r="B179">
        <v>-9.4807563731268297E-3</v>
      </c>
      <c r="C179">
        <v>16.0075149559583</v>
      </c>
      <c r="D179">
        <v>1.61051029511379</v>
      </c>
      <c r="E179">
        <v>-2.4738031080915601E-2</v>
      </c>
      <c r="F179">
        <v>14.9554182930257</v>
      </c>
      <c r="G179">
        <v>1.2293796985052401</v>
      </c>
      <c r="H179">
        <v>-7.4093824929795504E-3</v>
      </c>
      <c r="I179">
        <v>35.0989724556838</v>
      </c>
      <c r="J179">
        <v>3.03888071434951</v>
      </c>
      <c r="K179">
        <v>-8.9767060154973599E-2</v>
      </c>
      <c r="L179">
        <v>6.54527176356964</v>
      </c>
      <c r="M179">
        <v>0.71118937480259903</v>
      </c>
      <c r="N179">
        <v>-2.9825286121106201E-2</v>
      </c>
      <c r="O179">
        <v>176.15693425656301</v>
      </c>
      <c r="P179">
        <v>11.8446797451014</v>
      </c>
      <c r="Q179">
        <v>2.1843342908406502E-3</v>
      </c>
      <c r="R179">
        <v>55.240532099385298</v>
      </c>
      <c r="S179">
        <v>4.5608556719273299</v>
      </c>
      <c r="T179" s="8">
        <f t="shared" si="16"/>
        <v>2299.5495499799868</v>
      </c>
      <c r="U179" s="9">
        <f t="shared" si="17"/>
        <v>-232.37045002001332</v>
      </c>
      <c r="V179" s="9" t="b">
        <f t="shared" si="18"/>
        <v>1</v>
      </c>
      <c r="W179" s="10" t="b">
        <f t="shared" si="15"/>
        <v>0</v>
      </c>
      <c r="X179" s="49">
        <f t="shared" si="19"/>
        <v>0</v>
      </c>
      <c r="Y179" s="49">
        <f t="shared" si="20"/>
        <v>1</v>
      </c>
      <c r="AG179">
        <v>1.61051029511379</v>
      </c>
      <c r="AH179">
        <v>1.2293796985052401</v>
      </c>
      <c r="AI179">
        <v>3.03888071434951</v>
      </c>
      <c r="AJ179">
        <v>0.71118937480259903</v>
      </c>
      <c r="AK179">
        <v>11.8446797451014</v>
      </c>
      <c r="AL179">
        <v>4.5608556719273299</v>
      </c>
    </row>
    <row r="180" spans="1:38">
      <c r="A180">
        <v>178</v>
      </c>
      <c r="B180">
        <v>-6.2682665496061302E-2</v>
      </c>
      <c r="C180">
        <v>15.178142318932199</v>
      </c>
      <c r="D180">
        <v>1.68751848010948</v>
      </c>
      <c r="E180">
        <v>3.7112809144331099E-2</v>
      </c>
      <c r="F180">
        <v>15.909628659816301</v>
      </c>
      <c r="G180">
        <v>1.4154633229428499</v>
      </c>
      <c r="H180">
        <v>-3.4016547981532801E-2</v>
      </c>
      <c r="I180">
        <v>34.177402832271802</v>
      </c>
      <c r="J180">
        <v>3.0527267838354701</v>
      </c>
      <c r="K180">
        <v>1.7665395030046001E-2</v>
      </c>
      <c r="L180">
        <v>7.2876080330764097</v>
      </c>
      <c r="M180">
        <v>0.62603597336751005</v>
      </c>
      <c r="N180">
        <v>3.6589515398324397E-2</v>
      </c>
      <c r="O180">
        <v>188.25361527932299</v>
      </c>
      <c r="P180">
        <v>14.215278173642901</v>
      </c>
      <c r="Q180">
        <v>-0.135123987251868</v>
      </c>
      <c r="R180">
        <v>48.1532502929307</v>
      </c>
      <c r="S180">
        <v>6.84917922053266</v>
      </c>
      <c r="T180" s="8">
        <f t="shared" si="16"/>
        <v>2784.6201954430876</v>
      </c>
      <c r="U180" s="9">
        <f t="shared" si="17"/>
        <v>252.70019544308752</v>
      </c>
      <c r="V180" s="9" t="b">
        <f t="shared" si="18"/>
        <v>0</v>
      </c>
      <c r="W180" s="10" t="b">
        <f t="shared" si="15"/>
        <v>0</v>
      </c>
      <c r="X180" s="49">
        <f t="shared" si="19"/>
        <v>1</v>
      </c>
      <c r="Y180" s="49">
        <f t="shared" si="20"/>
        <v>0</v>
      </c>
      <c r="AG180">
        <v>1.68751848010948</v>
      </c>
      <c r="AH180">
        <v>1.4154633229428499</v>
      </c>
      <c r="AI180">
        <v>3.0527267838354701</v>
      </c>
      <c r="AJ180">
        <v>0.62603597336751005</v>
      </c>
      <c r="AK180">
        <v>14.215278173642901</v>
      </c>
      <c r="AL180">
        <v>6.84917922053266</v>
      </c>
    </row>
    <row r="181" spans="1:38">
      <c r="A181">
        <v>179</v>
      </c>
      <c r="B181">
        <v>-1.9791272782675302E-2</v>
      </c>
      <c r="C181">
        <v>15.843317147039199</v>
      </c>
      <c r="D181">
        <v>1.6092998537426499</v>
      </c>
      <c r="E181">
        <v>-4.94857230899442E-2</v>
      </c>
      <c r="F181">
        <v>14.589848370698</v>
      </c>
      <c r="G181">
        <v>1.2809827696067699</v>
      </c>
      <c r="H181">
        <v>2.5598913224209601E-3</v>
      </c>
      <c r="I181">
        <v>35.450633713895797</v>
      </c>
      <c r="J181">
        <v>3.0919183035974198</v>
      </c>
      <c r="K181">
        <v>-9.8204518864951403E-3</v>
      </c>
      <c r="L181">
        <v>7.0900296968251402</v>
      </c>
      <c r="M181">
        <v>0.59126179156230396</v>
      </c>
      <c r="N181">
        <v>3.2749030482359498E-2</v>
      </c>
      <c r="O181">
        <v>187.53201664073401</v>
      </c>
      <c r="P181">
        <v>13.861417564338399</v>
      </c>
      <c r="Q181">
        <v>-4.62163277180348E-2</v>
      </c>
      <c r="R181">
        <v>52.630526282720403</v>
      </c>
      <c r="S181">
        <v>4.6081830532419001</v>
      </c>
      <c r="T181" s="8">
        <f t="shared" si="16"/>
        <v>2504.3063336089444</v>
      </c>
      <c r="U181" s="9">
        <f t="shared" si="17"/>
        <v>-27.613666391055631</v>
      </c>
      <c r="V181" s="9" t="b">
        <f t="shared" si="18"/>
        <v>0</v>
      </c>
      <c r="W181" s="10" t="b">
        <f t="shared" si="15"/>
        <v>0</v>
      </c>
      <c r="X181" s="49">
        <f t="shared" si="19"/>
        <v>0</v>
      </c>
      <c r="Y181" s="49">
        <f t="shared" si="20"/>
        <v>1</v>
      </c>
      <c r="AG181">
        <v>1.6092998537426499</v>
      </c>
      <c r="AH181">
        <v>1.2809827696067699</v>
      </c>
      <c r="AI181">
        <v>3.0919183035974198</v>
      </c>
      <c r="AJ181">
        <v>0.59126179156230396</v>
      </c>
      <c r="AK181">
        <v>13.861417564338399</v>
      </c>
      <c r="AL181">
        <v>4.6081830532419001</v>
      </c>
    </row>
    <row r="182" spans="1:38">
      <c r="A182">
        <v>180</v>
      </c>
      <c r="B182">
        <v>-1.60543079442131E-2</v>
      </c>
      <c r="C182">
        <v>15.902633829290901</v>
      </c>
      <c r="D182">
        <v>1.6102508391810599</v>
      </c>
      <c r="E182">
        <v>-5.3961483600278803E-2</v>
      </c>
      <c r="F182">
        <v>14.5246936208042</v>
      </c>
      <c r="G182">
        <v>1.3006332223493899</v>
      </c>
      <c r="H182">
        <v>3.3861009052408901E-2</v>
      </c>
      <c r="I182">
        <v>36.577827353691099</v>
      </c>
      <c r="J182">
        <v>3.3938799353413098</v>
      </c>
      <c r="K182">
        <v>-4.8360241704736399E-3</v>
      </c>
      <c r="L182">
        <v>7.1254576580601698</v>
      </c>
      <c r="M182">
        <v>0.59459059662628599</v>
      </c>
      <c r="N182">
        <v>4.8562738047992299E-2</v>
      </c>
      <c r="O182">
        <v>190.52116558275699</v>
      </c>
      <c r="P182">
        <v>15.4189640231161</v>
      </c>
      <c r="Q182">
        <v>2.8650815331768099E-2</v>
      </c>
      <c r="R182">
        <v>56.7220737105173</v>
      </c>
      <c r="S182">
        <v>4.9493001684096303</v>
      </c>
      <c r="T182" s="8">
        <f t="shared" si="16"/>
        <v>2726.7618785023778</v>
      </c>
      <c r="U182" s="9">
        <f t="shared" si="17"/>
        <v>194.84187850237777</v>
      </c>
      <c r="V182" s="9" t="b">
        <f t="shared" si="18"/>
        <v>0</v>
      </c>
      <c r="W182" s="10" t="b">
        <f t="shared" si="15"/>
        <v>0</v>
      </c>
      <c r="X182" s="49">
        <f t="shared" si="19"/>
        <v>1</v>
      </c>
      <c r="Y182" s="49">
        <f t="shared" si="20"/>
        <v>0</v>
      </c>
      <c r="AG182">
        <v>1.6102508391810599</v>
      </c>
      <c r="AH182">
        <v>1.3006332223493899</v>
      </c>
      <c r="AI182">
        <v>3.3938799353413098</v>
      </c>
      <c r="AJ182">
        <v>0.59459059662628599</v>
      </c>
      <c r="AK182">
        <v>15.4189640231161</v>
      </c>
      <c r="AL182">
        <v>4.9493001684096303</v>
      </c>
    </row>
    <row r="183" spans="1:38">
      <c r="A183">
        <v>181</v>
      </c>
      <c r="B183">
        <v>-7.2069198913467705E-2</v>
      </c>
      <c r="C183">
        <v>15.0363387420041</v>
      </c>
      <c r="D183">
        <v>1.7294144439811301</v>
      </c>
      <c r="E183">
        <v>-3.31690404797945E-2</v>
      </c>
      <c r="F183">
        <v>14.8298590601178</v>
      </c>
      <c r="G183">
        <v>1.24054022345003</v>
      </c>
      <c r="H183">
        <v>9.9589277007753208E-3</v>
      </c>
      <c r="I183">
        <v>35.7139070256964</v>
      </c>
      <c r="J183">
        <v>3.1383108610563499</v>
      </c>
      <c r="K183">
        <v>1.2629673016116999E-2</v>
      </c>
      <c r="L183">
        <v>7.2510019113581601</v>
      </c>
      <c r="M183">
        <v>0.61549534369894798</v>
      </c>
      <c r="N183">
        <v>-4.6879725822153398E-2</v>
      </c>
      <c r="O183">
        <v>173.17814939567899</v>
      </c>
      <c r="P183">
        <v>12.454928397221</v>
      </c>
      <c r="Q183">
        <v>5.0353852365897199E-2</v>
      </c>
      <c r="R183">
        <v>57.966570811858602</v>
      </c>
      <c r="S183">
        <v>5.4845118026108297</v>
      </c>
      <c r="T183" s="8">
        <f t="shared" si="16"/>
        <v>2466.3201072018287</v>
      </c>
      <c r="U183" s="9">
        <f t="shared" si="17"/>
        <v>-65.599892798171368</v>
      </c>
      <c r="V183" s="9" t="b">
        <f t="shared" si="18"/>
        <v>0</v>
      </c>
      <c r="W183" s="10" t="b">
        <f t="shared" si="15"/>
        <v>0</v>
      </c>
      <c r="X183" s="49">
        <f t="shared" si="19"/>
        <v>0</v>
      </c>
      <c r="Y183" s="49">
        <f t="shared" si="20"/>
        <v>1</v>
      </c>
      <c r="AG183">
        <v>1.7294144439811301</v>
      </c>
      <c r="AH183">
        <v>1.24054022345003</v>
      </c>
      <c r="AI183">
        <v>3.1383108610563499</v>
      </c>
      <c r="AJ183">
        <v>0.61549534369894798</v>
      </c>
      <c r="AK183">
        <v>12.454928397221</v>
      </c>
      <c r="AL183">
        <v>5.4845118026108297</v>
      </c>
    </row>
    <row r="184" spans="1:38">
      <c r="A184">
        <v>182</v>
      </c>
      <c r="B184">
        <v>-1.0141102792398601E-2</v>
      </c>
      <c r="C184">
        <v>15.996947940105301</v>
      </c>
      <c r="D184">
        <v>1.61129479156278</v>
      </c>
      <c r="E184">
        <v>5.2434501399390002E-2</v>
      </c>
      <c r="F184">
        <v>16.155268094557002</v>
      </c>
      <c r="G184">
        <v>1.5311146886409599</v>
      </c>
      <c r="H184">
        <v>-2.0791783804113902E-2</v>
      </c>
      <c r="I184">
        <v>34.632392861598198</v>
      </c>
      <c r="J184">
        <v>3.0262826406713499</v>
      </c>
      <c r="K184">
        <v>3.2132839620567399E-2</v>
      </c>
      <c r="L184">
        <v>7.3938074633286002</v>
      </c>
      <c r="M184">
        <v>0.66058389972973497</v>
      </c>
      <c r="N184">
        <v>7.2927407023140794E-2</v>
      </c>
      <c r="O184">
        <v>195.22016301748101</v>
      </c>
      <c r="P184">
        <v>18.520107712804801</v>
      </c>
      <c r="Q184">
        <v>1.6654371179615698E-2</v>
      </c>
      <c r="R184">
        <v>56.045675817772903</v>
      </c>
      <c r="S184">
        <v>4.7303416882730298</v>
      </c>
      <c r="T184" s="8">
        <f t="shared" si="16"/>
        <v>3007.9725421682651</v>
      </c>
      <c r="U184" s="9">
        <f t="shared" si="17"/>
        <v>476.05254216826506</v>
      </c>
      <c r="V184" s="9" t="b">
        <f t="shared" si="18"/>
        <v>0</v>
      </c>
      <c r="W184" s="10" t="b">
        <f t="shared" si="15"/>
        <v>0</v>
      </c>
      <c r="X184" s="49">
        <f t="shared" si="19"/>
        <v>1</v>
      </c>
      <c r="Y184" s="49">
        <f t="shared" si="20"/>
        <v>0</v>
      </c>
      <c r="AG184">
        <v>1.61129479156278</v>
      </c>
      <c r="AH184">
        <v>1.5311146886409599</v>
      </c>
      <c r="AI184">
        <v>3.0262826406713499</v>
      </c>
      <c r="AJ184">
        <v>0.66058389972973497</v>
      </c>
      <c r="AK184">
        <v>18.520107712804801</v>
      </c>
      <c r="AL184">
        <v>4.7303416882730298</v>
      </c>
    </row>
    <row r="185" spans="1:38">
      <c r="A185">
        <v>183</v>
      </c>
      <c r="B185">
        <v>-7.3620081231616702E-2</v>
      </c>
      <c r="C185">
        <v>15.013037223746201</v>
      </c>
      <c r="D185">
        <v>1.7371172929002601</v>
      </c>
      <c r="E185">
        <v>3.3456819268280799E-2</v>
      </c>
      <c r="F185">
        <v>15.851569415179201</v>
      </c>
      <c r="G185">
        <v>1.3896202051075199</v>
      </c>
      <c r="H185">
        <v>2.9302034530790399E-2</v>
      </c>
      <c r="I185">
        <v>36.411449515062799</v>
      </c>
      <c r="J185">
        <v>3.3380873120164298</v>
      </c>
      <c r="K185">
        <v>1.7386014999979701E-2</v>
      </c>
      <c r="L185">
        <v>7.2855723053090999</v>
      </c>
      <c r="M185">
        <v>0.62628957876640201</v>
      </c>
      <c r="N185">
        <v>-3.7869766182655001E-2</v>
      </c>
      <c r="O185">
        <v>174.74552793765901</v>
      </c>
      <c r="P185">
        <v>12.041432086666701</v>
      </c>
      <c r="Q185">
        <v>-0.12737045542365799</v>
      </c>
      <c r="R185">
        <v>48.528059220478298</v>
      </c>
      <c r="S185">
        <v>6.5738272029768501</v>
      </c>
      <c r="T185" s="8">
        <f t="shared" si="16"/>
        <v>2570.6373678434161</v>
      </c>
      <c r="U185" s="9">
        <f t="shared" si="17"/>
        <v>38.717367843416014</v>
      </c>
      <c r="V185" s="9" t="b">
        <f t="shared" si="18"/>
        <v>0</v>
      </c>
      <c r="W185" s="10" t="b">
        <f t="shared" si="15"/>
        <v>0</v>
      </c>
      <c r="X185" s="49">
        <f t="shared" si="19"/>
        <v>1</v>
      </c>
      <c r="Y185" s="49">
        <f t="shared" si="20"/>
        <v>0</v>
      </c>
      <c r="AG185">
        <v>1.7371172929002601</v>
      </c>
      <c r="AH185">
        <v>1.3896202051075199</v>
      </c>
      <c r="AI185">
        <v>3.3380873120164298</v>
      </c>
      <c r="AJ185">
        <v>0.62628957876640201</v>
      </c>
      <c r="AK185">
        <v>12.041432086666701</v>
      </c>
      <c r="AL185">
        <v>6.5738272029768501</v>
      </c>
    </row>
    <row r="186" spans="1:38">
      <c r="A186">
        <v>184</v>
      </c>
      <c r="B186">
        <v>1.0447113203965399E-2</v>
      </c>
      <c r="C186">
        <v>16.329710297176199</v>
      </c>
      <c r="D186">
        <v>1.66072611369616</v>
      </c>
      <c r="E186">
        <v>-1.9955058099570501E-3</v>
      </c>
      <c r="F186">
        <v>15.2994393980039</v>
      </c>
      <c r="G186">
        <v>1.24453833528959</v>
      </c>
      <c r="H186">
        <v>7.7555323341966395E-2</v>
      </c>
      <c r="I186">
        <v>38.211501669233201</v>
      </c>
      <c r="J186">
        <v>4.22961024919592</v>
      </c>
      <c r="K186">
        <v>-8.5047362359760306E-2</v>
      </c>
      <c r="L186">
        <v>6.57623648286026</v>
      </c>
      <c r="M186">
        <v>0.69654384908181799</v>
      </c>
      <c r="N186">
        <v>-4.6263422213693201E-2</v>
      </c>
      <c r="O186">
        <v>173.284912609956</v>
      </c>
      <c r="P186">
        <v>12.425836125209599</v>
      </c>
      <c r="Q186">
        <v>-1.7963347545921399E-2</v>
      </c>
      <c r="R186">
        <v>54.138700383454598</v>
      </c>
      <c r="S186">
        <v>4.4664205796420999</v>
      </c>
      <c r="T186" s="8">
        <f t="shared" si="16"/>
        <v>2472.367525211519</v>
      </c>
      <c r="U186" s="9">
        <f t="shared" si="17"/>
        <v>-59.552474788481049</v>
      </c>
      <c r="V186" s="9" t="b">
        <f t="shared" si="18"/>
        <v>0</v>
      </c>
      <c r="W186" s="10" t="b">
        <f t="shared" si="15"/>
        <v>0</v>
      </c>
      <c r="X186" s="49">
        <f t="shared" si="19"/>
        <v>0</v>
      </c>
      <c r="Y186" s="49">
        <f t="shared" si="20"/>
        <v>1</v>
      </c>
      <c r="AG186">
        <v>1.66072611369616</v>
      </c>
      <c r="AH186">
        <v>1.24453833528959</v>
      </c>
      <c r="AI186">
        <v>4.22961024919592</v>
      </c>
      <c r="AJ186">
        <v>0.69654384908181799</v>
      </c>
      <c r="AK186">
        <v>12.425836125209599</v>
      </c>
      <c r="AL186">
        <v>4.4664205796420999</v>
      </c>
    </row>
    <row r="187" spans="1:38">
      <c r="A187">
        <v>185</v>
      </c>
      <c r="B187">
        <v>-5.15823163136594E-2</v>
      </c>
      <c r="C187">
        <v>15.3475635765331</v>
      </c>
      <c r="D187">
        <v>1.6518054942541101</v>
      </c>
      <c r="E187">
        <v>-1.5574034278356999E-2</v>
      </c>
      <c r="F187">
        <v>15.093099590403501</v>
      </c>
      <c r="G187">
        <v>1.2306551730503901</v>
      </c>
      <c r="H187">
        <v>-3.4595931182340299E-2</v>
      </c>
      <c r="I187">
        <v>34.157606754534797</v>
      </c>
      <c r="J187">
        <v>3.0560715608034799</v>
      </c>
      <c r="K187">
        <v>-4.6844299994793899E-2</v>
      </c>
      <c r="L187">
        <v>6.8323294776702497</v>
      </c>
      <c r="M187">
        <v>0.60967030608574901</v>
      </c>
      <c r="N187">
        <v>4.1016658541107101E-3</v>
      </c>
      <c r="O187">
        <v>182.235940088571</v>
      </c>
      <c r="P187">
        <v>12.099894721874699</v>
      </c>
      <c r="Q187">
        <v>0.111853498926476</v>
      </c>
      <c r="R187">
        <v>61.6433973933161</v>
      </c>
      <c r="S187">
        <v>7.9359140447425203</v>
      </c>
      <c r="T187" s="8">
        <f t="shared" si="16"/>
        <v>2658.4011300810948</v>
      </c>
      <c r="U187" s="9">
        <f t="shared" si="17"/>
        <v>126.48113008109476</v>
      </c>
      <c r="V187" s="9" t="b">
        <f t="shared" si="18"/>
        <v>0</v>
      </c>
      <c r="W187" s="10" t="b">
        <f t="shared" si="15"/>
        <v>0</v>
      </c>
      <c r="X187" s="49">
        <f t="shared" si="19"/>
        <v>1</v>
      </c>
      <c r="Y187" s="49">
        <f t="shared" si="20"/>
        <v>0</v>
      </c>
      <c r="AG187">
        <v>1.6518054942541101</v>
      </c>
      <c r="AH187">
        <v>1.2306551730503901</v>
      </c>
      <c r="AI187">
        <v>3.0560715608034799</v>
      </c>
      <c r="AJ187">
        <v>0.60967030608574901</v>
      </c>
      <c r="AK187">
        <v>12.099894721874699</v>
      </c>
      <c r="AL187">
        <v>7.9359140447425203</v>
      </c>
    </row>
    <row r="188" spans="1:38">
      <c r="A188">
        <v>186</v>
      </c>
      <c r="B188">
        <v>3.06919919871423E-2</v>
      </c>
      <c r="C188">
        <v>16.663672407667399</v>
      </c>
      <c r="D188">
        <v>1.7496924435619701</v>
      </c>
      <c r="E188">
        <v>-3.8792824138625802E-2</v>
      </c>
      <c r="F188">
        <v>14.746693213626999</v>
      </c>
      <c r="G188">
        <v>1.25223059601586</v>
      </c>
      <c r="H188">
        <v>-3.8925470101577299E-2</v>
      </c>
      <c r="I188">
        <v>34.0100397457676</v>
      </c>
      <c r="J188">
        <v>3.0755649859898901</v>
      </c>
      <c r="K188">
        <v>1.42578919538049E-2</v>
      </c>
      <c r="L188">
        <v>7.2628177467605202</v>
      </c>
      <c r="M188">
        <v>0.618720897194874</v>
      </c>
      <c r="N188">
        <v>2.10501384294637E-2</v>
      </c>
      <c r="O188">
        <v>185.350883120905</v>
      </c>
      <c r="P188">
        <v>12.9809286788721</v>
      </c>
      <c r="Q188">
        <v>5.7752242208216502E-2</v>
      </c>
      <c r="R188">
        <v>58.3970204542494</v>
      </c>
      <c r="S188">
        <v>5.7056637803746799</v>
      </c>
      <c r="T188" s="8">
        <f t="shared" si="16"/>
        <v>2538.2801382009375</v>
      </c>
      <c r="U188" s="9">
        <f t="shared" si="17"/>
        <v>6.3601382009373992</v>
      </c>
      <c r="V188" s="9" t="b">
        <f t="shared" si="18"/>
        <v>0</v>
      </c>
      <c r="W188" s="10" t="b">
        <f t="shared" si="15"/>
        <v>0</v>
      </c>
      <c r="X188" s="49">
        <f t="shared" si="19"/>
        <v>1</v>
      </c>
      <c r="Y188" s="49">
        <f t="shared" si="20"/>
        <v>0</v>
      </c>
      <c r="AG188">
        <v>1.7496924435619701</v>
      </c>
      <c r="AH188">
        <v>1.25223059601586</v>
      </c>
      <c r="AI188">
        <v>3.0755649859898901</v>
      </c>
      <c r="AJ188">
        <v>0.618720897194874</v>
      </c>
      <c r="AK188">
        <v>12.9809286788721</v>
      </c>
      <c r="AL188">
        <v>5.7056637803746799</v>
      </c>
    </row>
    <row r="189" spans="1:38">
      <c r="A189">
        <v>187</v>
      </c>
      <c r="B189">
        <v>3.7657366437092101E-3</v>
      </c>
      <c r="C189">
        <v>16.220969028766199</v>
      </c>
      <c r="D189">
        <v>1.6412886733287599</v>
      </c>
      <c r="E189">
        <v>1.62971184082242E-2</v>
      </c>
      <c r="F189">
        <v>15.581881723459199</v>
      </c>
      <c r="G189">
        <v>1.30062501745699</v>
      </c>
      <c r="H189">
        <v>-1.9221690019168701E-2</v>
      </c>
      <c r="I189">
        <v>34.686811676530098</v>
      </c>
      <c r="J189">
        <v>3.0283387060051301</v>
      </c>
      <c r="K189">
        <v>-2.2405591001816799E-2</v>
      </c>
      <c r="L189">
        <v>7.00135981846989</v>
      </c>
      <c r="M189">
        <v>0.589269732442537</v>
      </c>
      <c r="N189">
        <v>-4.3973643655721303E-2</v>
      </c>
      <c r="O189">
        <v>173.68215130803401</v>
      </c>
      <c r="P189">
        <v>12.3207006746325</v>
      </c>
      <c r="Q189">
        <v>-1.6861463008593501E-2</v>
      </c>
      <c r="R189">
        <v>54.198387858592</v>
      </c>
      <c r="S189">
        <v>4.4683582004637596</v>
      </c>
      <c r="T189" s="8">
        <f t="shared" si="16"/>
        <v>2334.8581004329671</v>
      </c>
      <c r="U189" s="9">
        <f t="shared" si="17"/>
        <v>-197.06189956703292</v>
      </c>
      <c r="V189" s="9" t="b">
        <f t="shared" si="18"/>
        <v>0</v>
      </c>
      <c r="W189" s="10" t="b">
        <f t="shared" si="15"/>
        <v>0</v>
      </c>
      <c r="X189" s="49">
        <f t="shared" si="19"/>
        <v>0</v>
      </c>
      <c r="Y189" s="49">
        <f t="shared" si="20"/>
        <v>1</v>
      </c>
      <c r="AG189">
        <v>1.6412886733287599</v>
      </c>
      <c r="AH189">
        <v>1.30062501745699</v>
      </c>
      <c r="AI189">
        <v>3.0283387060051301</v>
      </c>
      <c r="AJ189">
        <v>0.589269732442537</v>
      </c>
      <c r="AK189">
        <v>12.3207006746325</v>
      </c>
      <c r="AL189">
        <v>4.4683582004637596</v>
      </c>
    </row>
    <row r="190" spans="1:38">
      <c r="A190">
        <v>188</v>
      </c>
      <c r="B190">
        <v>2.9434331808157299E-2</v>
      </c>
      <c r="C190">
        <v>16.642728343462998</v>
      </c>
      <c r="D190">
        <v>1.7424985232763399</v>
      </c>
      <c r="E190">
        <v>5.7489359129659801E-2</v>
      </c>
      <c r="F190">
        <v>16.2371374209438</v>
      </c>
      <c r="G190">
        <v>1.57470424007327</v>
      </c>
      <c r="H190">
        <v>2.12487890899049E-2</v>
      </c>
      <c r="I190">
        <v>36.119396740015297</v>
      </c>
      <c r="J190">
        <v>3.2416317560266501</v>
      </c>
      <c r="K190">
        <v>-2.5572568010194599E-2</v>
      </c>
      <c r="L190">
        <v>6.9792217467826996</v>
      </c>
      <c r="M190">
        <v>0.59001137138399296</v>
      </c>
      <c r="N190">
        <v>-2.0182271479822302E-2</v>
      </c>
      <c r="O190">
        <v>177.86383475932001</v>
      </c>
      <c r="P190">
        <v>11.6884575072913</v>
      </c>
      <c r="Q190">
        <v>4.8632010172805903E-3</v>
      </c>
      <c r="R190">
        <v>55.388712511949699</v>
      </c>
      <c r="S190">
        <v>4.5890786124467597</v>
      </c>
      <c r="T190" s="8">
        <f t="shared" si="16"/>
        <v>2342.638201049831</v>
      </c>
      <c r="U190" s="9">
        <f t="shared" si="17"/>
        <v>-189.2817989501691</v>
      </c>
      <c r="V190" s="9" t="b">
        <f t="shared" si="18"/>
        <v>0</v>
      </c>
      <c r="W190" s="10" t="b">
        <f t="shared" si="15"/>
        <v>0</v>
      </c>
      <c r="X190" s="49">
        <f t="shared" si="19"/>
        <v>0</v>
      </c>
      <c r="Y190" s="49">
        <f t="shared" si="20"/>
        <v>1</v>
      </c>
      <c r="AG190">
        <v>1.7424985232763399</v>
      </c>
      <c r="AH190">
        <v>1.57470424007327</v>
      </c>
      <c r="AI190">
        <v>3.2416317560266501</v>
      </c>
      <c r="AJ190">
        <v>0.59001137138399296</v>
      </c>
      <c r="AK190">
        <v>11.6884575072913</v>
      </c>
      <c r="AL190">
        <v>4.5890786124467597</v>
      </c>
    </row>
    <row r="191" spans="1:38">
      <c r="A191">
        <v>189</v>
      </c>
      <c r="B191">
        <v>-3.0140337237967298E-2</v>
      </c>
      <c r="C191">
        <v>15.6801991518898</v>
      </c>
      <c r="D191">
        <v>1.60919957884642</v>
      </c>
      <c r="E191">
        <v>-1.9575989464052899E-2</v>
      </c>
      <c r="F191">
        <v>15.0328183840262</v>
      </c>
      <c r="G191">
        <v>1.2294576007298299</v>
      </c>
      <c r="H191">
        <v>3.7705528975754403E-2</v>
      </c>
      <c r="I191">
        <v>36.718722202692703</v>
      </c>
      <c r="J191">
        <v>3.4467646463162001</v>
      </c>
      <c r="K191">
        <v>2.3847006157933299E-2</v>
      </c>
      <c r="L191">
        <v>7.3327967175297504</v>
      </c>
      <c r="M191">
        <v>0.64049166228045096</v>
      </c>
      <c r="N191">
        <v>1.93486539598271E-2</v>
      </c>
      <c r="O191">
        <v>185.035779619718</v>
      </c>
      <c r="P191">
        <v>12.869535258404101</v>
      </c>
      <c r="Q191">
        <v>-4.4903462270887901E-2</v>
      </c>
      <c r="R191">
        <v>52.699668459398197</v>
      </c>
      <c r="S191">
        <v>4.5979746691791599</v>
      </c>
      <c r="T191" s="8">
        <f t="shared" si="16"/>
        <v>2439.342341575616</v>
      </c>
      <c r="U191" s="9">
        <f t="shared" si="17"/>
        <v>-92.577658424384026</v>
      </c>
      <c r="V191" s="9" t="b">
        <f t="shared" si="18"/>
        <v>0</v>
      </c>
      <c r="W191" s="10" t="b">
        <f t="shared" si="15"/>
        <v>0</v>
      </c>
      <c r="X191" s="49">
        <f t="shared" si="19"/>
        <v>0</v>
      </c>
      <c r="Y191" s="49">
        <f t="shared" si="20"/>
        <v>1</v>
      </c>
      <c r="AG191">
        <v>1.60919957884642</v>
      </c>
      <c r="AH191">
        <v>1.2294576007298299</v>
      </c>
      <c r="AI191">
        <v>3.4467646463162001</v>
      </c>
      <c r="AJ191">
        <v>0.64049166228045096</v>
      </c>
      <c r="AK191">
        <v>12.869535258404101</v>
      </c>
      <c r="AL191">
        <v>4.5979746691791599</v>
      </c>
    </row>
    <row r="192" spans="1:38">
      <c r="A192">
        <v>190</v>
      </c>
      <c r="B192">
        <v>5.1067296006406604E-3</v>
      </c>
      <c r="C192">
        <v>16.242735825286999</v>
      </c>
      <c r="D192">
        <v>1.6459842321357201</v>
      </c>
      <c r="E192">
        <v>4.1909871574584198E-3</v>
      </c>
      <c r="F192">
        <v>15.3943826523216</v>
      </c>
      <c r="G192">
        <v>1.2621699900058101</v>
      </c>
      <c r="H192">
        <v>5.1675303312816598E-2</v>
      </c>
      <c r="I192">
        <v>37.235274122087198</v>
      </c>
      <c r="J192">
        <v>3.6845093384478398</v>
      </c>
      <c r="K192">
        <v>9.8266588360373403E-3</v>
      </c>
      <c r="L192">
        <v>7.2307057087414597</v>
      </c>
      <c r="M192">
        <v>0.61221807431653996</v>
      </c>
      <c r="N192">
        <v>-5.8559686889139498E-3</v>
      </c>
      <c r="O192">
        <v>180.43030603826199</v>
      </c>
      <c r="P192">
        <v>11.7789878561269</v>
      </c>
      <c r="Q192">
        <v>3.5708913361788303E-2</v>
      </c>
      <c r="R192">
        <v>57.123839851748301</v>
      </c>
      <c r="S192">
        <v>5.0939337280809696</v>
      </c>
      <c r="T192" s="8">
        <f t="shared" si="16"/>
        <v>2407.780321911378</v>
      </c>
      <c r="U192" s="9">
        <f t="shared" si="17"/>
        <v>-124.13967808862208</v>
      </c>
      <c r="V192" s="9" t="b">
        <f t="shared" si="18"/>
        <v>0</v>
      </c>
      <c r="W192" s="10" t="b">
        <f t="shared" si="15"/>
        <v>0</v>
      </c>
      <c r="X192" s="49">
        <f t="shared" si="19"/>
        <v>0</v>
      </c>
      <c r="Y192" s="49">
        <f t="shared" si="20"/>
        <v>1</v>
      </c>
      <c r="AG192">
        <v>1.6459842321357201</v>
      </c>
      <c r="AH192">
        <v>1.2621699900058101</v>
      </c>
      <c r="AI192">
        <v>3.6845093384478398</v>
      </c>
      <c r="AJ192">
        <v>0.61221807431653996</v>
      </c>
      <c r="AK192">
        <v>11.7789878561269</v>
      </c>
      <c r="AL192">
        <v>5.0939337280809696</v>
      </c>
    </row>
    <row r="193" spans="1:38">
      <c r="A193">
        <v>191</v>
      </c>
      <c r="B193">
        <v>9.4120226182119703E-3</v>
      </c>
      <c r="C193">
        <v>16.312816312690099</v>
      </c>
      <c r="D193">
        <v>1.65816012555557</v>
      </c>
      <c r="E193">
        <v>-1.09503159444642E-2</v>
      </c>
      <c r="F193">
        <v>15.1630474166016</v>
      </c>
      <c r="G193">
        <v>1.2320916794724599</v>
      </c>
      <c r="H193">
        <v>4.45353761854589E-2</v>
      </c>
      <c r="I193">
        <v>36.970363823795402</v>
      </c>
      <c r="J193">
        <v>3.5586725436113902</v>
      </c>
      <c r="K193">
        <v>7.1227105372909105E-2</v>
      </c>
      <c r="L193">
        <v>7.6885874984868696</v>
      </c>
      <c r="M193">
        <v>0.81008939406244895</v>
      </c>
      <c r="N193">
        <v>-5.0259049702308697E-2</v>
      </c>
      <c r="O193">
        <v>172.593912059487</v>
      </c>
      <c r="P193">
        <v>12.620318526809699</v>
      </c>
      <c r="Q193">
        <v>-4.2588179997454997E-2</v>
      </c>
      <c r="R193">
        <v>52.821824425801502</v>
      </c>
      <c r="S193">
        <v>4.57648622939303</v>
      </c>
      <c r="T193" s="8">
        <f t="shared" si="16"/>
        <v>2445.58184989046</v>
      </c>
      <c r="U193" s="9">
        <f t="shared" si="17"/>
        <v>-86.338150109540038</v>
      </c>
      <c r="V193" s="9" t="b">
        <f t="shared" si="18"/>
        <v>0</v>
      </c>
      <c r="W193" s="10" t="b">
        <f t="shared" si="15"/>
        <v>0</v>
      </c>
      <c r="X193" s="49">
        <f t="shared" si="19"/>
        <v>0</v>
      </c>
      <c r="Y193" s="49">
        <f t="shared" si="20"/>
        <v>1</v>
      </c>
      <c r="AG193">
        <v>1.65816012555557</v>
      </c>
      <c r="AH193">
        <v>1.2320916794724599</v>
      </c>
      <c r="AI193">
        <v>3.5586725436113902</v>
      </c>
      <c r="AJ193">
        <v>0.81008939406244895</v>
      </c>
      <c r="AK193">
        <v>12.620318526809699</v>
      </c>
      <c r="AL193">
        <v>4.57648622939303</v>
      </c>
    </row>
    <row r="194" spans="1:38">
      <c r="A194">
        <v>192</v>
      </c>
      <c r="B194">
        <v>4.6866093773121897E-2</v>
      </c>
      <c r="C194">
        <v>16.935383761547101</v>
      </c>
      <c r="D194">
        <v>1.8472458843861901</v>
      </c>
      <c r="E194">
        <v>-5.0581089386482397E-2</v>
      </c>
      <c r="F194">
        <v>14.573875891975501</v>
      </c>
      <c r="G194">
        <v>1.2863689294785701</v>
      </c>
      <c r="H194">
        <v>2.4951486110774801E-2</v>
      </c>
      <c r="I194">
        <v>36.2533838264332</v>
      </c>
      <c r="J194">
        <v>3.2852543444753799</v>
      </c>
      <c r="K194">
        <v>-6.46938591201302E-3</v>
      </c>
      <c r="L194">
        <v>7.1138287078570901</v>
      </c>
      <c r="M194">
        <v>0.593465476783408</v>
      </c>
      <c r="N194">
        <v>2.14848095144058E-2</v>
      </c>
      <c r="O194">
        <v>185.431467302904</v>
      </c>
      <c r="P194">
        <v>13.0090183036915</v>
      </c>
      <c r="Q194">
        <v>5.3071366800007298E-2</v>
      </c>
      <c r="R194">
        <v>58.124310036972403</v>
      </c>
      <c r="S194">
        <v>5.5601869812359102</v>
      </c>
      <c r="T194" s="8">
        <f t="shared" si="16"/>
        <v>2558.1539920050959</v>
      </c>
      <c r="U194" s="9">
        <f t="shared" si="17"/>
        <v>26.233992005095843</v>
      </c>
      <c r="V194" s="9" t="b">
        <f t="shared" si="18"/>
        <v>0</v>
      </c>
      <c r="W194" s="10" t="b">
        <f t="shared" si="15"/>
        <v>0</v>
      </c>
      <c r="X194" s="49">
        <f t="shared" si="19"/>
        <v>1</v>
      </c>
      <c r="Y194" s="49">
        <f t="shared" si="20"/>
        <v>0</v>
      </c>
      <c r="AG194">
        <v>1.8472458843861901</v>
      </c>
      <c r="AH194">
        <v>1.2863689294785701</v>
      </c>
      <c r="AI194">
        <v>3.2852543444753799</v>
      </c>
      <c r="AJ194">
        <v>0.593465476783408</v>
      </c>
      <c r="AK194">
        <v>13.0090183036915</v>
      </c>
      <c r="AL194">
        <v>5.5601869812359102</v>
      </c>
    </row>
    <row r="195" spans="1:38">
      <c r="A195">
        <v>193</v>
      </c>
      <c r="B195">
        <v>-1.2541818914979E-2</v>
      </c>
      <c r="C195">
        <v>15.958589871113601</v>
      </c>
      <c r="D195">
        <v>1.61123943420196</v>
      </c>
      <c r="E195">
        <v>6.9436189374077098E-2</v>
      </c>
      <c r="F195">
        <v>16.432283110543299</v>
      </c>
      <c r="G195">
        <v>1.6899706246161701</v>
      </c>
      <c r="H195">
        <v>-1.5708523715578401E-2</v>
      </c>
      <c r="I195">
        <v>34.808886523553198</v>
      </c>
      <c r="J195">
        <v>3.0302894025168898</v>
      </c>
      <c r="K195">
        <v>-2.50591186776212E-2</v>
      </c>
      <c r="L195">
        <v>6.9828061436548099</v>
      </c>
      <c r="M195">
        <v>0.58970224259197201</v>
      </c>
      <c r="N195">
        <v>-1.0271358415616201E-2</v>
      </c>
      <c r="O195">
        <v>179.63539213737801</v>
      </c>
      <c r="P195">
        <v>11.741693811392899</v>
      </c>
      <c r="Q195">
        <v>5.1704146246769098E-2</v>
      </c>
      <c r="R195">
        <v>58.044895586552201</v>
      </c>
      <c r="S195">
        <v>5.5221286313456099</v>
      </c>
      <c r="T195" s="8">
        <f t="shared" si="16"/>
        <v>2418.5024146665501</v>
      </c>
      <c r="U195" s="9">
        <f t="shared" si="17"/>
        <v>-113.41758533345001</v>
      </c>
      <c r="V195" s="9" t="b">
        <f t="shared" si="18"/>
        <v>0</v>
      </c>
      <c r="W195" s="10" t="b">
        <f t="shared" ref="W195:W258" si="21">U195&lt;-$AB$7</f>
        <v>0</v>
      </c>
      <c r="X195" s="49">
        <f t="shared" si="19"/>
        <v>0</v>
      </c>
      <c r="Y195" s="49">
        <f t="shared" si="20"/>
        <v>1</v>
      </c>
      <c r="AG195">
        <v>1.61123943420196</v>
      </c>
      <c r="AH195">
        <v>1.6899706246161701</v>
      </c>
      <c r="AI195">
        <v>3.0302894025168898</v>
      </c>
      <c r="AJ195">
        <v>0.58970224259197201</v>
      </c>
      <c r="AK195">
        <v>11.741693811392899</v>
      </c>
      <c r="AL195">
        <v>5.5221286313456099</v>
      </c>
    </row>
    <row r="196" spans="1:38">
      <c r="A196">
        <v>194</v>
      </c>
      <c r="B196">
        <v>-2.3989870205150601E-2</v>
      </c>
      <c r="C196">
        <v>15.7769368860124</v>
      </c>
      <c r="D196">
        <v>1.60902527125408</v>
      </c>
      <c r="E196">
        <v>4.9985527779633498E-2</v>
      </c>
      <c r="F196">
        <v>16.115752675032699</v>
      </c>
      <c r="G196">
        <v>1.5122773316059701</v>
      </c>
      <c r="H196">
        <v>7.5398521196319901E-2</v>
      </c>
      <c r="I196">
        <v>38.129175832628697</v>
      </c>
      <c r="J196">
        <v>4.1805948562740198</v>
      </c>
      <c r="K196">
        <v>-4.2763907058896503E-2</v>
      </c>
      <c r="L196">
        <v>6.8602650218455796</v>
      </c>
      <c r="M196">
        <v>0.60332085974643201</v>
      </c>
      <c r="N196">
        <v>-6.9981610873885601E-3</v>
      </c>
      <c r="O196">
        <v>180.224337564455</v>
      </c>
      <c r="P196">
        <v>11.769679935930499</v>
      </c>
      <c r="Q196">
        <v>-6.0932294036042098E-2</v>
      </c>
      <c r="R196">
        <v>51.861688203179099</v>
      </c>
      <c r="S196">
        <v>4.81941943948841</v>
      </c>
      <c r="T196" s="8">
        <f t="shared" ref="T196:T259" si="22">(D196+G196+J196+M196+P196+S196)*100</f>
        <v>2449.4317694299411</v>
      </c>
      <c r="U196" s="9">
        <f t="shared" ref="U196:U259" si="23">T196-$AA$3</f>
        <v>-82.488230570058931</v>
      </c>
      <c r="V196" s="9" t="b">
        <f t="shared" ref="V196:V259" si="24">U196&lt;-$AB$5</f>
        <v>0</v>
      </c>
      <c r="W196" s="10" t="b">
        <f t="shared" si="21"/>
        <v>0</v>
      </c>
      <c r="X196" s="49">
        <f t="shared" ref="X196:X259" si="25">(U196&gt;0)*1</f>
        <v>0</v>
      </c>
      <c r="Y196" s="49">
        <f t="shared" ref="Y196:Y259" si="26">(U196&lt;0)*1</f>
        <v>1</v>
      </c>
      <c r="AG196">
        <v>1.60902527125408</v>
      </c>
      <c r="AH196">
        <v>1.5122773316059701</v>
      </c>
      <c r="AI196">
        <v>4.1805948562740198</v>
      </c>
      <c r="AJ196">
        <v>0.60332085974643201</v>
      </c>
      <c r="AK196">
        <v>11.769679935930499</v>
      </c>
      <c r="AL196">
        <v>4.81941943948841</v>
      </c>
    </row>
    <row r="197" spans="1:38">
      <c r="A197">
        <v>195</v>
      </c>
      <c r="B197">
        <v>-8.8069336601363193E-2</v>
      </c>
      <c r="C197">
        <v>14.7976697121518</v>
      </c>
      <c r="D197">
        <v>1.81203208041571</v>
      </c>
      <c r="E197">
        <v>1.4628764711798E-2</v>
      </c>
      <c r="F197">
        <v>15.555907306770401</v>
      </c>
      <c r="G197">
        <v>1.2941829515308001</v>
      </c>
      <c r="H197">
        <v>2.4316820312156699E-2</v>
      </c>
      <c r="I197">
        <v>36.230382343533698</v>
      </c>
      <c r="J197">
        <v>3.2783578178030002</v>
      </c>
      <c r="K197">
        <v>-3.8102597019130699E-2</v>
      </c>
      <c r="L197">
        <v>6.89231748927567</v>
      </c>
      <c r="M197">
        <v>0.59880974048038604</v>
      </c>
      <c r="N197">
        <v>-1.2038550314621E-2</v>
      </c>
      <c r="O197">
        <v>179.31822226017999</v>
      </c>
      <c r="P197">
        <v>11.7270963132357</v>
      </c>
      <c r="Q197">
        <v>-6.0456215431878298E-2</v>
      </c>
      <c r="R197">
        <v>51.886384321488798</v>
      </c>
      <c r="S197">
        <v>4.81038600210697</v>
      </c>
      <c r="T197" s="8">
        <f t="shared" si="22"/>
        <v>2352.0864905572566</v>
      </c>
      <c r="U197" s="9">
        <f t="shared" si="23"/>
        <v>-179.83350944274343</v>
      </c>
      <c r="V197" s="9" t="b">
        <f t="shared" si="24"/>
        <v>0</v>
      </c>
      <c r="W197" s="10" t="b">
        <f t="shared" si="21"/>
        <v>0</v>
      </c>
      <c r="X197" s="49">
        <f t="shared" si="25"/>
        <v>0</v>
      </c>
      <c r="Y197" s="49">
        <f t="shared" si="26"/>
        <v>1</v>
      </c>
      <c r="AG197">
        <v>1.81203208041571</v>
      </c>
      <c r="AH197">
        <v>1.2941829515308001</v>
      </c>
      <c r="AI197">
        <v>3.2783578178030002</v>
      </c>
      <c r="AJ197">
        <v>0.59880974048038604</v>
      </c>
      <c r="AK197">
        <v>11.7270963132357</v>
      </c>
      <c r="AL197">
        <v>4.81038600210697</v>
      </c>
    </row>
    <row r="198" spans="1:38">
      <c r="A198">
        <v>196</v>
      </c>
      <c r="B198">
        <v>-4.5576877836427197E-3</v>
      </c>
      <c r="C198">
        <v>16.086515352661099</v>
      </c>
      <c r="D198">
        <v>1.62163003862246</v>
      </c>
      <c r="E198">
        <v>-9.4710282412484997E-3</v>
      </c>
      <c r="F198">
        <v>15.1854945249606</v>
      </c>
      <c r="G198">
        <v>1.2320872539037899</v>
      </c>
      <c r="H198">
        <v>2.2449555224085802E-2</v>
      </c>
      <c r="I198">
        <v>36.162793738016198</v>
      </c>
      <c r="J198">
        <v>3.25469621698503</v>
      </c>
      <c r="K198">
        <v>-1.1295924910064399E-2</v>
      </c>
      <c r="L198">
        <v>7.0795762630473797</v>
      </c>
      <c r="M198">
        <v>0.59159357114010702</v>
      </c>
      <c r="N198">
        <v>1.9249191590724399E-2</v>
      </c>
      <c r="O198">
        <v>185.01737643793601</v>
      </c>
      <c r="P198">
        <v>12.8632453862927</v>
      </c>
      <c r="Q198">
        <v>9.2361611395055908E-3</v>
      </c>
      <c r="R198">
        <v>55.631455508881899</v>
      </c>
      <c r="S198">
        <v>4.6338477507526203</v>
      </c>
      <c r="T198" s="8">
        <f t="shared" si="22"/>
        <v>2419.7100217696707</v>
      </c>
      <c r="U198" s="9">
        <f t="shared" si="23"/>
        <v>-112.2099782303294</v>
      </c>
      <c r="V198" s="9" t="b">
        <f t="shared" si="24"/>
        <v>0</v>
      </c>
      <c r="W198" s="10" t="b">
        <f t="shared" si="21"/>
        <v>0</v>
      </c>
      <c r="X198" s="49">
        <f t="shared" si="25"/>
        <v>0</v>
      </c>
      <c r="Y198" s="49">
        <f t="shared" si="26"/>
        <v>1</v>
      </c>
      <c r="AG198">
        <v>1.62163003862246</v>
      </c>
      <c r="AH198">
        <v>1.2320872539037899</v>
      </c>
      <c r="AI198">
        <v>3.25469621698503</v>
      </c>
      <c r="AJ198">
        <v>0.59159357114010702</v>
      </c>
      <c r="AK198">
        <v>12.8632453862927</v>
      </c>
      <c r="AL198">
        <v>4.6338477507526203</v>
      </c>
    </row>
    <row r="199" spans="1:38">
      <c r="A199">
        <v>197</v>
      </c>
      <c r="B199">
        <v>-2.7712575965315799E-2</v>
      </c>
      <c r="C199">
        <v>15.718313179297599</v>
      </c>
      <c r="D199">
        <v>1.6081121557117899</v>
      </c>
      <c r="E199">
        <v>3.0328098903189701E-2</v>
      </c>
      <c r="F199">
        <v>15.8020517909245</v>
      </c>
      <c r="G199">
        <v>1.3745471268166001</v>
      </c>
      <c r="H199">
        <v>5.8996465005960098E-2</v>
      </c>
      <c r="I199">
        <v>37.508879918670701</v>
      </c>
      <c r="J199">
        <v>3.8167117485133102</v>
      </c>
      <c r="K199">
        <v>-5.69195890138798E-2</v>
      </c>
      <c r="L199">
        <v>6.7638374016330802</v>
      </c>
      <c r="M199">
        <v>0.62727782705753399</v>
      </c>
      <c r="N199">
        <v>-9.9564942585610699E-3</v>
      </c>
      <c r="O199">
        <v>179.69196178911099</v>
      </c>
      <c r="P199">
        <v>11.744555673383299</v>
      </c>
      <c r="Q199">
        <v>-4.7272285809879097E-3</v>
      </c>
      <c r="R199">
        <v>54.860050066079403</v>
      </c>
      <c r="S199">
        <v>4.5010551291713901</v>
      </c>
      <c r="T199" s="8">
        <f t="shared" si="22"/>
        <v>2367.2259660653926</v>
      </c>
      <c r="U199" s="9">
        <f t="shared" si="23"/>
        <v>-164.69403393460743</v>
      </c>
      <c r="V199" s="9" t="b">
        <f t="shared" si="24"/>
        <v>0</v>
      </c>
      <c r="W199" s="10" t="b">
        <f t="shared" si="21"/>
        <v>0</v>
      </c>
      <c r="X199" s="49">
        <f t="shared" si="25"/>
        <v>0</v>
      </c>
      <c r="Y199" s="49">
        <f t="shared" si="26"/>
        <v>1</v>
      </c>
      <c r="AG199">
        <v>1.6081121557117899</v>
      </c>
      <c r="AH199">
        <v>1.3745471268166001</v>
      </c>
      <c r="AI199">
        <v>3.8167117485133102</v>
      </c>
      <c r="AJ199">
        <v>0.62727782705753399</v>
      </c>
      <c r="AK199">
        <v>11.744555673383299</v>
      </c>
      <c r="AL199">
        <v>4.5010551291713901</v>
      </c>
    </row>
    <row r="200" spans="1:38">
      <c r="A200">
        <v>198</v>
      </c>
      <c r="B200">
        <v>-3.8064293592852102E-3</v>
      </c>
      <c r="C200">
        <v>16.0986050235033</v>
      </c>
      <c r="D200">
        <v>1.62170225465768</v>
      </c>
      <c r="E200">
        <v>1.7346794647787302E-2</v>
      </c>
      <c r="F200">
        <v>15.598246241692401</v>
      </c>
      <c r="G200">
        <v>1.3062168316659899</v>
      </c>
      <c r="H200">
        <v>3.5556569447493497E-2</v>
      </c>
      <c r="I200">
        <v>36.6398998780761</v>
      </c>
      <c r="J200">
        <v>3.4147651104713601</v>
      </c>
      <c r="K200">
        <v>2.2491394024266001E-3</v>
      </c>
      <c r="L200">
        <v>7.1761219615946601</v>
      </c>
      <c r="M200">
        <v>0.60203110314948904</v>
      </c>
      <c r="N200">
        <v>3.4227462975049703E-4</v>
      </c>
      <c r="O200">
        <v>181.55213005471799</v>
      </c>
      <c r="P200">
        <v>11.9598078499734</v>
      </c>
      <c r="Q200">
        <v>9.9621041869322607E-3</v>
      </c>
      <c r="R200">
        <v>55.671855439477</v>
      </c>
      <c r="S200">
        <v>4.6397488604789503</v>
      </c>
      <c r="T200" s="8">
        <f t="shared" si="22"/>
        <v>2354.4272010396871</v>
      </c>
      <c r="U200" s="9">
        <f t="shared" si="23"/>
        <v>-177.49279896031294</v>
      </c>
      <c r="V200" s="9" t="b">
        <f t="shared" si="24"/>
        <v>0</v>
      </c>
      <c r="W200" s="10" t="b">
        <f t="shared" si="21"/>
        <v>0</v>
      </c>
      <c r="X200" s="49">
        <f t="shared" si="25"/>
        <v>0</v>
      </c>
      <c r="Y200" s="49">
        <f t="shared" si="26"/>
        <v>1</v>
      </c>
      <c r="AG200">
        <v>1.62170225465768</v>
      </c>
      <c r="AH200">
        <v>1.3062168316659899</v>
      </c>
      <c r="AI200">
        <v>3.4147651104713601</v>
      </c>
      <c r="AJ200">
        <v>0.60203110314948904</v>
      </c>
      <c r="AK200">
        <v>11.9598078499734</v>
      </c>
      <c r="AL200">
        <v>4.6397488604789503</v>
      </c>
    </row>
    <row r="201" spans="1:38">
      <c r="A201">
        <v>199</v>
      </c>
      <c r="B201">
        <v>-8.7582076648501199E-3</v>
      </c>
      <c r="C201">
        <v>16.019085344793901</v>
      </c>
      <c r="D201">
        <v>1.6120138984787999</v>
      </c>
      <c r="E201">
        <v>6.1732389299104198E-2</v>
      </c>
      <c r="F201">
        <v>16.3061784528965</v>
      </c>
      <c r="G201">
        <v>1.6134982331161201</v>
      </c>
      <c r="H201">
        <v>2.9247264883643102E-2</v>
      </c>
      <c r="I201">
        <v>36.4094553274318</v>
      </c>
      <c r="J201">
        <v>3.3381760567263301</v>
      </c>
      <c r="K201">
        <v>7.2487821926255401E-3</v>
      </c>
      <c r="L201">
        <v>7.2120898463871201</v>
      </c>
      <c r="M201">
        <v>0.60882923430561997</v>
      </c>
      <c r="N201">
        <v>-5.4003174729716399E-2</v>
      </c>
      <c r="O201">
        <v>171.94890711683999</v>
      </c>
      <c r="P201">
        <v>12.818824205330699</v>
      </c>
      <c r="Q201">
        <v>4.1382444979386201E-2</v>
      </c>
      <c r="R201">
        <v>57.448854882969499</v>
      </c>
      <c r="S201">
        <v>5.2377679376216397</v>
      </c>
      <c r="T201" s="8">
        <f t="shared" si="22"/>
        <v>2522.9109565579211</v>
      </c>
      <c r="U201" s="9">
        <f t="shared" si="23"/>
        <v>-9.0090434420790189</v>
      </c>
      <c r="V201" s="9" t="b">
        <f t="shared" si="24"/>
        <v>0</v>
      </c>
      <c r="W201" s="10" t="b">
        <f t="shared" si="21"/>
        <v>0</v>
      </c>
      <c r="X201" s="49">
        <f t="shared" si="25"/>
        <v>0</v>
      </c>
      <c r="Y201" s="49">
        <f t="shared" si="26"/>
        <v>1</v>
      </c>
      <c r="AG201">
        <v>1.6120138984787999</v>
      </c>
      <c r="AH201">
        <v>1.6134982331161201</v>
      </c>
      <c r="AI201">
        <v>3.3381760567263301</v>
      </c>
      <c r="AJ201">
        <v>0.60882923430561997</v>
      </c>
      <c r="AK201">
        <v>12.818824205330699</v>
      </c>
      <c r="AL201">
        <v>5.2377679376216397</v>
      </c>
    </row>
    <row r="202" spans="1:38">
      <c r="A202">
        <v>200</v>
      </c>
      <c r="B202">
        <v>-7.6319442733149098E-2</v>
      </c>
      <c r="C202">
        <v>14.972566256503301</v>
      </c>
      <c r="D202">
        <v>1.74915488195694</v>
      </c>
      <c r="E202">
        <v>-3.7293153018617103E-2</v>
      </c>
      <c r="F202">
        <v>14.7688249946036</v>
      </c>
      <c r="G202">
        <v>1.24858992056463</v>
      </c>
      <c r="H202">
        <v>-6.6824996069226303E-2</v>
      </c>
      <c r="I202">
        <v>33.074289943572801</v>
      </c>
      <c r="J202">
        <v>3.2966656808595101</v>
      </c>
      <c r="K202">
        <v>1.8096904037785501E-2</v>
      </c>
      <c r="L202">
        <v>7.2907533801615498</v>
      </c>
      <c r="M202">
        <v>0.62686979662172904</v>
      </c>
      <c r="N202">
        <v>-2.1953577381413202E-2</v>
      </c>
      <c r="O202">
        <v>177.549062360535</v>
      </c>
      <c r="P202">
        <v>11.6868090934385</v>
      </c>
      <c r="Q202">
        <v>7.7842837002705997E-3</v>
      </c>
      <c r="R202">
        <v>55.550744059461003</v>
      </c>
      <c r="S202">
        <v>4.6196558149216704</v>
      </c>
      <c r="T202" s="8">
        <f t="shared" si="22"/>
        <v>2322.7745188362983</v>
      </c>
      <c r="U202" s="9">
        <f t="shared" si="23"/>
        <v>-209.14548116370179</v>
      </c>
      <c r="V202" s="9" t="b">
        <f t="shared" si="24"/>
        <v>0</v>
      </c>
      <c r="W202" s="10" t="b">
        <f t="shared" si="21"/>
        <v>0</v>
      </c>
      <c r="X202" s="49">
        <f t="shared" si="25"/>
        <v>0</v>
      </c>
      <c r="Y202" s="49">
        <f t="shared" si="26"/>
        <v>1</v>
      </c>
      <c r="AG202">
        <v>1.74915488195694</v>
      </c>
      <c r="AH202">
        <v>1.24858992056463</v>
      </c>
      <c r="AI202">
        <v>3.2966656808595101</v>
      </c>
      <c r="AJ202">
        <v>0.62686979662172904</v>
      </c>
      <c r="AK202">
        <v>11.6868090934385</v>
      </c>
      <c r="AL202">
        <v>4.6196558149216704</v>
      </c>
    </row>
    <row r="203" spans="1:38">
      <c r="A203">
        <v>201</v>
      </c>
      <c r="B203">
        <v>4.9439461109197598E-3</v>
      </c>
      <c r="C203">
        <v>16.240091991258801</v>
      </c>
      <c r="D203">
        <v>1.6448576236391299</v>
      </c>
      <c r="E203">
        <v>5.1233618059511E-3</v>
      </c>
      <c r="F203">
        <v>15.4087426778575</v>
      </c>
      <c r="G203">
        <v>1.2642562826374599</v>
      </c>
      <c r="H203">
        <v>-5.8299475241868296E-3</v>
      </c>
      <c r="I203">
        <v>35.154452802415399</v>
      </c>
      <c r="J203">
        <v>3.0450577191267798</v>
      </c>
      <c r="K203">
        <v>-7.9586116629894399E-2</v>
      </c>
      <c r="L203">
        <v>6.6122491738411799</v>
      </c>
      <c r="M203">
        <v>0.68136790061419406</v>
      </c>
      <c r="N203">
        <v>-1.51059466651034E-2</v>
      </c>
      <c r="O203">
        <v>178.769024933195</v>
      </c>
      <c r="P203">
        <v>11.702158699521799</v>
      </c>
      <c r="Q203">
        <v>-2.70407061264379E-2</v>
      </c>
      <c r="R203">
        <v>53.649487725541903</v>
      </c>
      <c r="S203">
        <v>4.4678285966937104</v>
      </c>
      <c r="T203" s="8">
        <f t="shared" si="22"/>
        <v>2280.5526822233073</v>
      </c>
      <c r="U203" s="9">
        <f t="shared" si="23"/>
        <v>-251.36731777669274</v>
      </c>
      <c r="V203" s="9" t="b">
        <f t="shared" si="24"/>
        <v>1</v>
      </c>
      <c r="W203" s="10" t="b">
        <f t="shared" si="21"/>
        <v>1</v>
      </c>
      <c r="X203" s="49">
        <f t="shared" si="25"/>
        <v>0</v>
      </c>
      <c r="Y203" s="49">
        <f t="shared" si="26"/>
        <v>1</v>
      </c>
      <c r="AG203">
        <v>1.6448576236391299</v>
      </c>
      <c r="AH203">
        <v>1.2642562826374599</v>
      </c>
      <c r="AI203">
        <v>3.0450577191267798</v>
      </c>
      <c r="AJ203">
        <v>0.68136790061419406</v>
      </c>
      <c r="AK203">
        <v>11.702158699521799</v>
      </c>
      <c r="AL203">
        <v>4.4678285966937104</v>
      </c>
    </row>
    <row r="204" spans="1:38">
      <c r="A204">
        <v>202</v>
      </c>
      <c r="B204">
        <v>9.2657289631185007E-3</v>
      </c>
      <c r="C204">
        <v>16.3104300257204</v>
      </c>
      <c r="D204">
        <v>1.65822159697234</v>
      </c>
      <c r="E204">
        <v>7.2940118124231498E-2</v>
      </c>
      <c r="F204">
        <v>16.489961651501599</v>
      </c>
      <c r="G204">
        <v>1.72477587998328</v>
      </c>
      <c r="H204">
        <v>-3.31364134921832E-2</v>
      </c>
      <c r="I204">
        <v>34.207496784680899</v>
      </c>
      <c r="J204">
        <v>3.04945030758349</v>
      </c>
      <c r="K204">
        <v>1.42291572740261E-2</v>
      </c>
      <c r="L204">
        <v>7.2626090550166396</v>
      </c>
      <c r="M204">
        <v>0.61872083941250999</v>
      </c>
      <c r="N204">
        <v>-2.37169767522304E-2</v>
      </c>
      <c r="O204">
        <v>177.23624834475899</v>
      </c>
      <c r="P204">
        <v>11.7226638248359</v>
      </c>
      <c r="Q204">
        <v>-3.1999644442555E-2</v>
      </c>
      <c r="R204">
        <v>53.384101785316801</v>
      </c>
      <c r="S204">
        <v>4.4995481085239</v>
      </c>
      <c r="T204" s="8">
        <f t="shared" si="22"/>
        <v>2327.338055731142</v>
      </c>
      <c r="U204" s="9">
        <f t="shared" si="23"/>
        <v>-204.58194426885802</v>
      </c>
      <c r="V204" s="9" t="b">
        <f t="shared" si="24"/>
        <v>0</v>
      </c>
      <c r="W204" s="10" t="b">
        <f t="shared" si="21"/>
        <v>0</v>
      </c>
      <c r="X204" s="49">
        <f t="shared" si="25"/>
        <v>0</v>
      </c>
      <c r="Y204" s="49">
        <f t="shared" si="26"/>
        <v>1</v>
      </c>
      <c r="AG204">
        <v>1.65822159697234</v>
      </c>
      <c r="AH204">
        <v>1.72477587998328</v>
      </c>
      <c r="AI204">
        <v>3.04945030758349</v>
      </c>
      <c r="AJ204">
        <v>0.61872083941250999</v>
      </c>
      <c r="AK204">
        <v>11.7226638248359</v>
      </c>
      <c r="AL204">
        <v>4.4995481085239</v>
      </c>
    </row>
    <row r="205" spans="1:38">
      <c r="A205">
        <v>203</v>
      </c>
      <c r="B205">
        <v>1.5999966196046499E-2</v>
      </c>
      <c r="C205">
        <v>16.420639001080001</v>
      </c>
      <c r="D205">
        <v>1.67648341647501</v>
      </c>
      <c r="E205">
        <v>1.7812209967637001E-2</v>
      </c>
      <c r="F205">
        <v>15.6055075940973</v>
      </c>
      <c r="G205">
        <v>1.3094199084031499</v>
      </c>
      <c r="H205">
        <v>-2.1685785528806699E-2</v>
      </c>
      <c r="I205">
        <v>34.601445278307303</v>
      </c>
      <c r="J205">
        <v>3.02576326558742</v>
      </c>
      <c r="K205">
        <v>-5.7143088217860797E-3</v>
      </c>
      <c r="L205">
        <v>7.1192022253928799</v>
      </c>
      <c r="M205">
        <v>0.592218975826725</v>
      </c>
      <c r="N205">
        <v>-2.8894669792578698E-2</v>
      </c>
      <c r="O205">
        <v>176.32094507970399</v>
      </c>
      <c r="P205">
        <v>11.8253728506663</v>
      </c>
      <c r="Q205">
        <v>1.41435875874061E-2</v>
      </c>
      <c r="R205">
        <v>55.905133763688902</v>
      </c>
      <c r="S205">
        <v>4.6882273014448499</v>
      </c>
      <c r="T205" s="8">
        <f t="shared" si="22"/>
        <v>2311.7485718403454</v>
      </c>
      <c r="U205" s="9">
        <f t="shared" si="23"/>
        <v>-220.17142815965462</v>
      </c>
      <c r="V205" s="9" t="b">
        <f t="shared" si="24"/>
        <v>0</v>
      </c>
      <c r="W205" s="10" t="b">
        <f t="shared" si="21"/>
        <v>0</v>
      </c>
      <c r="X205" s="49">
        <f t="shared" si="25"/>
        <v>0</v>
      </c>
      <c r="Y205" s="49">
        <f t="shared" si="26"/>
        <v>1</v>
      </c>
      <c r="AG205">
        <v>1.67648341647501</v>
      </c>
      <c r="AH205">
        <v>1.3094199084031499</v>
      </c>
      <c r="AI205">
        <v>3.02576326558742</v>
      </c>
      <c r="AJ205">
        <v>0.592218975826725</v>
      </c>
      <c r="AK205">
        <v>11.8253728506663</v>
      </c>
      <c r="AL205">
        <v>4.6882273014448499</v>
      </c>
    </row>
    <row r="206" spans="1:38">
      <c r="A206">
        <v>204</v>
      </c>
      <c r="B206">
        <v>1.4839806180443499E-2</v>
      </c>
      <c r="C206">
        <v>16.401599478862</v>
      </c>
      <c r="D206">
        <v>1.6738907098624001</v>
      </c>
      <c r="E206">
        <v>-6.1954959398321803E-2</v>
      </c>
      <c r="F206">
        <v>14.409053632337301</v>
      </c>
      <c r="G206">
        <v>1.3327555821730901</v>
      </c>
      <c r="H206">
        <v>8.3708128930247899E-2</v>
      </c>
      <c r="I206">
        <v>38.447334382665701</v>
      </c>
      <c r="J206">
        <v>4.3831541426049601</v>
      </c>
      <c r="K206">
        <v>-3.7799937188216601E-2</v>
      </c>
      <c r="L206">
        <v>6.89440383263182</v>
      </c>
      <c r="M206">
        <v>0.60044010414697502</v>
      </c>
      <c r="N206">
        <v>6.1158437260460802E-2</v>
      </c>
      <c r="O206">
        <v>192.93608977989501</v>
      </c>
      <c r="P206">
        <v>16.910368175270001</v>
      </c>
      <c r="Q206">
        <v>3.5515916543527697E-2</v>
      </c>
      <c r="R206">
        <v>57.1128161962096</v>
      </c>
      <c r="S206">
        <v>5.0887773969392303</v>
      </c>
      <c r="T206" s="8">
        <f t="shared" si="22"/>
        <v>2998.9386110996656</v>
      </c>
      <c r="U206" s="9">
        <f t="shared" si="23"/>
        <v>467.01861109966558</v>
      </c>
      <c r="V206" s="9" t="b">
        <f t="shared" si="24"/>
        <v>0</v>
      </c>
      <c r="W206" s="10" t="b">
        <f t="shared" si="21"/>
        <v>0</v>
      </c>
      <c r="X206" s="49">
        <f t="shared" si="25"/>
        <v>1</v>
      </c>
      <c r="Y206" s="49">
        <f t="shared" si="26"/>
        <v>0</v>
      </c>
      <c r="AG206">
        <v>1.6738907098624001</v>
      </c>
      <c r="AH206">
        <v>1.3327555821730901</v>
      </c>
      <c r="AI206">
        <v>4.3831541426049601</v>
      </c>
      <c r="AJ206">
        <v>0.60044010414697502</v>
      </c>
      <c r="AK206">
        <v>16.910368175270001</v>
      </c>
      <c r="AL206">
        <v>5.0887773969392303</v>
      </c>
    </row>
    <row r="207" spans="1:38">
      <c r="A207">
        <v>205</v>
      </c>
      <c r="B207">
        <v>0.114207059167135</v>
      </c>
      <c r="C207">
        <v>18.115104848348199</v>
      </c>
      <c r="D207">
        <v>2.53224349168531</v>
      </c>
      <c r="E207">
        <v>4.63744280618976E-2</v>
      </c>
      <c r="F207">
        <v>16.057662033771201</v>
      </c>
      <c r="G207">
        <v>1.48406111332851</v>
      </c>
      <c r="H207">
        <v>-2.1685835011943998E-2</v>
      </c>
      <c r="I207">
        <v>34.6014435661193</v>
      </c>
      <c r="J207">
        <v>3.02576326558742</v>
      </c>
      <c r="K207">
        <v>-1.02341829434291E-3</v>
      </c>
      <c r="L207">
        <v>7.1526760733719996</v>
      </c>
      <c r="M207">
        <v>0.59872061498951401</v>
      </c>
      <c r="N207">
        <v>-6.5884280383735505E-2</v>
      </c>
      <c r="O207">
        <v>169.91805227444701</v>
      </c>
      <c r="P207">
        <v>13.6494114112907</v>
      </c>
      <c r="Q207">
        <v>3.8765972729227202E-2</v>
      </c>
      <c r="R207">
        <v>57.298738022305699</v>
      </c>
      <c r="S207">
        <v>5.17101393025861</v>
      </c>
      <c r="T207" s="8">
        <f t="shared" si="22"/>
        <v>2646.1213827140064</v>
      </c>
      <c r="U207" s="9">
        <f t="shared" si="23"/>
        <v>114.20138271400629</v>
      </c>
      <c r="V207" s="9" t="b">
        <f t="shared" si="24"/>
        <v>0</v>
      </c>
      <c r="W207" s="10" t="b">
        <f t="shared" si="21"/>
        <v>0</v>
      </c>
      <c r="X207" s="49">
        <f t="shared" si="25"/>
        <v>1</v>
      </c>
      <c r="Y207" s="49">
        <f t="shared" si="26"/>
        <v>0</v>
      </c>
      <c r="AG207">
        <v>2.53224349168531</v>
      </c>
      <c r="AH207">
        <v>1.48406111332851</v>
      </c>
      <c r="AI207">
        <v>3.02576326558742</v>
      </c>
      <c r="AJ207">
        <v>0.59872061498951401</v>
      </c>
      <c r="AK207">
        <v>13.6494114112907</v>
      </c>
      <c r="AL207">
        <v>5.17101393025861</v>
      </c>
    </row>
    <row r="208" spans="1:38">
      <c r="A208">
        <v>206</v>
      </c>
      <c r="B208">
        <v>-1.55741109614822E-2</v>
      </c>
      <c r="C208">
        <v>15.910272059854099</v>
      </c>
      <c r="D208">
        <v>1.6111073191246099</v>
      </c>
      <c r="E208">
        <v>3.7910623814891402E-2</v>
      </c>
      <c r="F208">
        <v>15.922326659615999</v>
      </c>
      <c r="G208">
        <v>1.41906480949953</v>
      </c>
      <c r="H208">
        <v>4.7941149272901801E-2</v>
      </c>
      <c r="I208">
        <v>37.096491152554698</v>
      </c>
      <c r="J208">
        <v>3.6188133525171402</v>
      </c>
      <c r="K208">
        <v>-3.1935551362329798E-2</v>
      </c>
      <c r="L208">
        <v>6.9349540616263399</v>
      </c>
      <c r="M208">
        <v>0.59357172756000598</v>
      </c>
      <c r="N208">
        <v>3.8873808811363702E-3</v>
      </c>
      <c r="O208">
        <v>182.19689384873499</v>
      </c>
      <c r="P208">
        <v>12.091969531923301</v>
      </c>
      <c r="Q208">
        <v>6.1569317066473197E-3</v>
      </c>
      <c r="R208">
        <v>55.460416962293699</v>
      </c>
      <c r="S208">
        <v>4.6020114685948696</v>
      </c>
      <c r="T208" s="8">
        <f t="shared" si="22"/>
        <v>2393.6538209219457</v>
      </c>
      <c r="U208" s="9">
        <f t="shared" si="23"/>
        <v>-138.26617907805439</v>
      </c>
      <c r="V208" s="9" t="b">
        <f t="shared" si="24"/>
        <v>0</v>
      </c>
      <c r="W208" s="10" t="b">
        <f t="shared" si="21"/>
        <v>0</v>
      </c>
      <c r="X208" s="49">
        <f t="shared" si="25"/>
        <v>0</v>
      </c>
      <c r="Y208" s="49">
        <f t="shared" si="26"/>
        <v>1</v>
      </c>
      <c r="AG208">
        <v>1.6111073191246099</v>
      </c>
      <c r="AH208">
        <v>1.41906480949953</v>
      </c>
      <c r="AI208">
        <v>3.6188133525171402</v>
      </c>
      <c r="AJ208">
        <v>0.59357172756000598</v>
      </c>
      <c r="AK208">
        <v>12.091969531923301</v>
      </c>
      <c r="AL208">
        <v>4.6020114685948696</v>
      </c>
    </row>
    <row r="209" spans="1:38">
      <c r="A209">
        <v>207</v>
      </c>
      <c r="B209">
        <v>0.15137176881912201</v>
      </c>
      <c r="C209">
        <v>18.801014326394199</v>
      </c>
      <c r="D209">
        <v>3.0667140646684401</v>
      </c>
      <c r="E209">
        <v>-3.7053837263591301E-2</v>
      </c>
      <c r="F209">
        <v>14.772359830062101</v>
      </c>
      <c r="G209">
        <v>1.24880874034405</v>
      </c>
      <c r="H209">
        <v>1.23394747040587E-2</v>
      </c>
      <c r="I209">
        <v>35.799026935817601</v>
      </c>
      <c r="J209">
        <v>3.1551836403857498</v>
      </c>
      <c r="K209">
        <v>-1.22638528205608E-2</v>
      </c>
      <c r="L209">
        <v>7.0727270588905702</v>
      </c>
      <c r="M209">
        <v>0.59129199487270501</v>
      </c>
      <c r="N209">
        <v>8.3562884851809301E-3</v>
      </c>
      <c r="O209">
        <v>183.01293698567</v>
      </c>
      <c r="P209">
        <v>12.258381016242501</v>
      </c>
      <c r="Q209">
        <v>4.68825488042761E-2</v>
      </c>
      <c r="R209">
        <v>57.765700091474798</v>
      </c>
      <c r="S209">
        <v>5.3900222302756298</v>
      </c>
      <c r="T209" s="8">
        <f t="shared" si="22"/>
        <v>2571.0401686789073</v>
      </c>
      <c r="U209" s="9">
        <f t="shared" si="23"/>
        <v>39.120168678907248</v>
      </c>
      <c r="V209" s="9" t="b">
        <f t="shared" si="24"/>
        <v>0</v>
      </c>
      <c r="W209" s="10" t="b">
        <f t="shared" si="21"/>
        <v>0</v>
      </c>
      <c r="X209" s="49">
        <f t="shared" si="25"/>
        <v>1</v>
      </c>
      <c r="Y209" s="49">
        <f t="shared" si="26"/>
        <v>0</v>
      </c>
      <c r="AG209">
        <v>3.0667140646684401</v>
      </c>
      <c r="AH209">
        <v>1.24880874034405</v>
      </c>
      <c r="AI209">
        <v>3.1551836403857498</v>
      </c>
      <c r="AJ209">
        <v>0.59129199487270501</v>
      </c>
      <c r="AK209">
        <v>12.258381016242501</v>
      </c>
      <c r="AL209">
        <v>5.3900222302756298</v>
      </c>
    </row>
    <row r="210" spans="1:38">
      <c r="A210">
        <v>208</v>
      </c>
      <c r="B210">
        <v>-9.4055619915870102E-3</v>
      </c>
      <c r="C210">
        <v>16.008718676401401</v>
      </c>
      <c r="D210">
        <v>1.6118811371037201</v>
      </c>
      <c r="E210">
        <v>2.1025580181762302E-2</v>
      </c>
      <c r="F210">
        <v>15.6557345230159</v>
      </c>
      <c r="G210">
        <v>1.32531922398145</v>
      </c>
      <c r="H210">
        <v>5.2004061459240497E-2</v>
      </c>
      <c r="I210">
        <v>37.247517534239599</v>
      </c>
      <c r="J210">
        <v>3.69166319345848</v>
      </c>
      <c r="K210">
        <v>-1.25604673137056E-2</v>
      </c>
      <c r="L210">
        <v>7.0706294966379</v>
      </c>
      <c r="M210">
        <v>0.59137036580772495</v>
      </c>
      <c r="N210">
        <v>2.01252697268056E-2</v>
      </c>
      <c r="O210">
        <v>185.17953713857901</v>
      </c>
      <c r="P210">
        <v>12.920978378930201</v>
      </c>
      <c r="Q210">
        <v>-4.3144834071500202E-2</v>
      </c>
      <c r="R210">
        <v>52.7924291243026</v>
      </c>
      <c r="S210">
        <v>4.5820292119119799</v>
      </c>
      <c r="T210" s="8">
        <f t="shared" si="22"/>
        <v>2472.3241511193555</v>
      </c>
      <c r="U210" s="9">
        <f t="shared" si="23"/>
        <v>-59.595848880644553</v>
      </c>
      <c r="V210" s="9" t="b">
        <f t="shared" si="24"/>
        <v>0</v>
      </c>
      <c r="W210" s="10" t="b">
        <f t="shared" si="21"/>
        <v>0</v>
      </c>
      <c r="X210" s="49">
        <f t="shared" si="25"/>
        <v>0</v>
      </c>
      <c r="Y210" s="49">
        <f t="shared" si="26"/>
        <v>1</v>
      </c>
      <c r="AG210">
        <v>1.6118811371037201</v>
      </c>
      <c r="AH210">
        <v>1.32531922398145</v>
      </c>
      <c r="AI210">
        <v>3.69166319345848</v>
      </c>
      <c r="AJ210">
        <v>0.59137036580772495</v>
      </c>
      <c r="AK210">
        <v>12.920978378930201</v>
      </c>
      <c r="AL210">
        <v>4.5820292119119799</v>
      </c>
    </row>
    <row r="211" spans="1:38">
      <c r="A211">
        <v>209</v>
      </c>
      <c r="B211">
        <v>6.7052204924697795E-2</v>
      </c>
      <c r="C211">
        <v>17.280717042285801</v>
      </c>
      <c r="D211">
        <v>2.0051421466803001</v>
      </c>
      <c r="E211">
        <v>-7.00019482339952E-3</v>
      </c>
      <c r="F211">
        <v>15.223061744357601</v>
      </c>
      <c r="G211">
        <v>1.23472110196747</v>
      </c>
      <c r="H211">
        <v>-6.1580158821147798E-2</v>
      </c>
      <c r="I211">
        <v>33.248214916813197</v>
      </c>
      <c r="J211">
        <v>3.2431948827373498</v>
      </c>
      <c r="K211">
        <v>2.75854423541174E-2</v>
      </c>
      <c r="L211">
        <v>7.3602612153474398</v>
      </c>
      <c r="M211">
        <v>0.64968299268864205</v>
      </c>
      <c r="N211">
        <v>3.53948528080196E-2</v>
      </c>
      <c r="O211">
        <v>188.02885001371899</v>
      </c>
      <c r="P211">
        <v>14.1053014897482</v>
      </c>
      <c r="Q211">
        <v>7.1892801709849102E-2</v>
      </c>
      <c r="R211">
        <v>59.228653014141898</v>
      </c>
      <c r="S211">
        <v>6.1968269692580398</v>
      </c>
      <c r="T211" s="8">
        <f t="shared" si="22"/>
        <v>2743.4869583079999</v>
      </c>
      <c r="U211" s="9">
        <f t="shared" si="23"/>
        <v>211.56695830799981</v>
      </c>
      <c r="V211" s="9" t="b">
        <f t="shared" si="24"/>
        <v>0</v>
      </c>
      <c r="W211" s="10" t="b">
        <f t="shared" si="21"/>
        <v>0</v>
      </c>
      <c r="X211" s="49">
        <f t="shared" si="25"/>
        <v>1</v>
      </c>
      <c r="Y211" s="49">
        <f t="shared" si="26"/>
        <v>0</v>
      </c>
      <c r="AG211">
        <v>2.0051421466803001</v>
      </c>
      <c r="AH211">
        <v>1.23472110196747</v>
      </c>
      <c r="AI211">
        <v>3.2431948827373498</v>
      </c>
      <c r="AJ211">
        <v>0.64968299268864205</v>
      </c>
      <c r="AK211">
        <v>14.1053014897482</v>
      </c>
      <c r="AL211">
        <v>6.1968269692580398</v>
      </c>
    </row>
    <row r="212" spans="1:38">
      <c r="A212">
        <v>210</v>
      </c>
      <c r="B212">
        <v>-8.00806283195689E-2</v>
      </c>
      <c r="C212">
        <v>14.9163574282881</v>
      </c>
      <c r="D212">
        <v>1.76800836750504</v>
      </c>
      <c r="E212">
        <v>-9.5586360454103392E-3</v>
      </c>
      <c r="F212">
        <v>15.184164215403699</v>
      </c>
      <c r="G212">
        <v>1.2322687261812499</v>
      </c>
      <c r="H212">
        <v>-5.80671596841041E-2</v>
      </c>
      <c r="I212">
        <v>33.365221268397399</v>
      </c>
      <c r="J212">
        <v>3.2096888959730498</v>
      </c>
      <c r="K212">
        <v>3.3812212844543298E-2</v>
      </c>
      <c r="L212">
        <v>7.4062348578017696</v>
      </c>
      <c r="M212">
        <v>0.66544332467348899</v>
      </c>
      <c r="N212">
        <v>-4.4539695450338999E-2</v>
      </c>
      <c r="O212">
        <v>173.583866034495</v>
      </c>
      <c r="P212">
        <v>12.3456871477796</v>
      </c>
      <c r="Q212">
        <v>-1.3920025019431299E-2</v>
      </c>
      <c r="R212">
        <v>54.3580437494292</v>
      </c>
      <c r="S212">
        <v>4.4719565215329702</v>
      </c>
      <c r="T212" s="8">
        <f t="shared" si="22"/>
        <v>2369.3052983645398</v>
      </c>
      <c r="U212" s="9">
        <f t="shared" si="23"/>
        <v>-162.61470163546028</v>
      </c>
      <c r="V212" s="9" t="b">
        <f t="shared" si="24"/>
        <v>0</v>
      </c>
      <c r="W212" s="10" t="b">
        <f t="shared" si="21"/>
        <v>0</v>
      </c>
      <c r="X212" s="49">
        <f t="shared" si="25"/>
        <v>0</v>
      </c>
      <c r="Y212" s="49">
        <f t="shared" si="26"/>
        <v>1</v>
      </c>
      <c r="AG212">
        <v>1.76800836750504</v>
      </c>
      <c r="AH212">
        <v>1.2322687261812499</v>
      </c>
      <c r="AI212">
        <v>3.2096888959730498</v>
      </c>
      <c r="AJ212">
        <v>0.66544332467348899</v>
      </c>
      <c r="AK212">
        <v>12.3456871477796</v>
      </c>
      <c r="AL212">
        <v>4.4719565215329702</v>
      </c>
    </row>
    <row r="213" spans="1:38">
      <c r="A213">
        <v>211</v>
      </c>
      <c r="B213">
        <v>5.9718002436481697E-2</v>
      </c>
      <c r="C213">
        <v>17.1544403996296</v>
      </c>
      <c r="D213">
        <v>1.9475662207381701</v>
      </c>
      <c r="E213">
        <v>-4.1325496502319899E-3</v>
      </c>
      <c r="F213">
        <v>15.2667787363416</v>
      </c>
      <c r="G213">
        <v>1.2387791938561601</v>
      </c>
      <c r="H213">
        <v>-3.2230136776258599E-2</v>
      </c>
      <c r="I213">
        <v>34.238512294721403</v>
      </c>
      <c r="J213">
        <v>3.0449528183008101</v>
      </c>
      <c r="K213">
        <v>2.9123339082832499E-2</v>
      </c>
      <c r="L213">
        <v>7.3715892454305303</v>
      </c>
      <c r="M213">
        <v>0.65474686326688702</v>
      </c>
      <c r="N213">
        <v>-1.0447238421124201E-2</v>
      </c>
      <c r="O213">
        <v>179.60380064185699</v>
      </c>
      <c r="P213">
        <v>11.7415172440598</v>
      </c>
      <c r="Q213">
        <v>-5.1225820208644197E-2</v>
      </c>
      <c r="R213">
        <v>52.367533337107403</v>
      </c>
      <c r="S213">
        <v>4.6733049876741797</v>
      </c>
      <c r="T213" s="8">
        <f t="shared" si="22"/>
        <v>2330.0867327896008</v>
      </c>
      <c r="U213" s="9">
        <f t="shared" si="23"/>
        <v>-201.8332672103993</v>
      </c>
      <c r="V213" s="9" t="b">
        <f t="shared" si="24"/>
        <v>0</v>
      </c>
      <c r="W213" s="10" t="b">
        <f t="shared" si="21"/>
        <v>0</v>
      </c>
      <c r="X213" s="49">
        <f t="shared" si="25"/>
        <v>0</v>
      </c>
      <c r="Y213" s="49">
        <f t="shared" si="26"/>
        <v>1</v>
      </c>
      <c r="AG213">
        <v>1.9475662207381701</v>
      </c>
      <c r="AH213">
        <v>1.2387791938561601</v>
      </c>
      <c r="AI213">
        <v>3.0449528183008101</v>
      </c>
      <c r="AJ213">
        <v>0.65474686326688702</v>
      </c>
      <c r="AK213">
        <v>11.7415172440598</v>
      </c>
      <c r="AL213">
        <v>4.6733049876741797</v>
      </c>
    </row>
    <row r="214" spans="1:38">
      <c r="A214">
        <v>212</v>
      </c>
      <c r="B214">
        <v>5.8239580061555003E-2</v>
      </c>
      <c r="C214">
        <v>17.129097629388799</v>
      </c>
      <c r="D214">
        <v>1.93505467868609</v>
      </c>
      <c r="E214">
        <v>-9.1383558466087894E-2</v>
      </c>
      <c r="F214">
        <v>13.9911940378583</v>
      </c>
      <c r="G214">
        <v>1.5129554083233701</v>
      </c>
      <c r="H214">
        <v>0.105046690778572</v>
      </c>
      <c r="I214">
        <v>39.276560992578801</v>
      </c>
      <c r="J214">
        <v>4.9686026464873301</v>
      </c>
      <c r="K214">
        <v>-2.3565382171148699E-2</v>
      </c>
      <c r="L214">
        <v>6.9932444101782298</v>
      </c>
      <c r="M214">
        <v>0.58989374690448704</v>
      </c>
      <c r="N214">
        <v>2.0640306149928699E-2</v>
      </c>
      <c r="O214">
        <v>185.274935909834</v>
      </c>
      <c r="P214">
        <v>12.954052146698899</v>
      </c>
      <c r="Q214">
        <v>8.9602728362300599E-2</v>
      </c>
      <c r="R214">
        <v>60.286931471818399</v>
      </c>
      <c r="S214">
        <v>6.9085646922390902</v>
      </c>
      <c r="T214" s="8">
        <f t="shared" si="22"/>
        <v>2886.9123319339265</v>
      </c>
      <c r="U214" s="9">
        <f t="shared" si="23"/>
        <v>354.99233193392638</v>
      </c>
      <c r="V214" s="9" t="b">
        <f t="shared" si="24"/>
        <v>0</v>
      </c>
      <c r="W214" s="10" t="b">
        <f t="shared" si="21"/>
        <v>0</v>
      </c>
      <c r="X214" s="49">
        <f t="shared" si="25"/>
        <v>1</v>
      </c>
      <c r="Y214" s="49">
        <f t="shared" si="26"/>
        <v>0</v>
      </c>
      <c r="AG214">
        <v>1.93505467868609</v>
      </c>
      <c r="AH214">
        <v>1.5129554083233701</v>
      </c>
      <c r="AI214">
        <v>4.9686026464873301</v>
      </c>
      <c r="AJ214">
        <v>0.58989374690448704</v>
      </c>
      <c r="AK214">
        <v>12.954052146698899</v>
      </c>
      <c r="AL214">
        <v>6.9085646922390902</v>
      </c>
    </row>
    <row r="215" spans="1:38">
      <c r="A215">
        <v>213</v>
      </c>
      <c r="B215">
        <v>-4.3350659254801097E-2</v>
      </c>
      <c r="C215">
        <v>15.4744208631015</v>
      </c>
      <c r="D215">
        <v>1.6330303308087299</v>
      </c>
      <c r="E215">
        <v>2.9625216950093701E-2</v>
      </c>
      <c r="F215">
        <v>15.790948716431201</v>
      </c>
      <c r="G215">
        <v>1.3714006748978</v>
      </c>
      <c r="H215">
        <v>-4.5798203141515101E-2</v>
      </c>
      <c r="I215">
        <v>33.777099207883801</v>
      </c>
      <c r="J215">
        <v>3.11026024907714</v>
      </c>
      <c r="K215">
        <v>2.31408810810633E-2</v>
      </c>
      <c r="L215">
        <v>7.3276206735662104</v>
      </c>
      <c r="M215">
        <v>0.63850893688869303</v>
      </c>
      <c r="N215">
        <v>-2.1707128213812901E-2</v>
      </c>
      <c r="O215">
        <v>177.59282457152099</v>
      </c>
      <c r="P215">
        <v>11.6852078137603</v>
      </c>
      <c r="Q215">
        <v>-5.4813312542910997E-2</v>
      </c>
      <c r="R215">
        <v>52.180001797804998</v>
      </c>
      <c r="S215">
        <v>4.7281430518413003</v>
      </c>
      <c r="T215" s="8">
        <f t="shared" si="22"/>
        <v>2316.6551057273964</v>
      </c>
      <c r="U215" s="9">
        <f t="shared" si="23"/>
        <v>-215.26489427260367</v>
      </c>
      <c r="V215" s="9" t="b">
        <f t="shared" si="24"/>
        <v>0</v>
      </c>
      <c r="W215" s="10" t="b">
        <f t="shared" si="21"/>
        <v>0</v>
      </c>
      <c r="X215" s="49">
        <f t="shared" si="25"/>
        <v>0</v>
      </c>
      <c r="Y215" s="49">
        <f t="shared" si="26"/>
        <v>1</v>
      </c>
      <c r="AG215">
        <v>1.6330303308087299</v>
      </c>
      <c r="AH215">
        <v>1.3714006748978</v>
      </c>
      <c r="AI215">
        <v>3.11026024907714</v>
      </c>
      <c r="AJ215">
        <v>0.63850893688869303</v>
      </c>
      <c r="AK215">
        <v>11.6852078137603</v>
      </c>
      <c r="AL215">
        <v>4.7281430518413003</v>
      </c>
    </row>
    <row r="216" spans="1:38">
      <c r="A216">
        <v>214</v>
      </c>
      <c r="B216">
        <v>-9.8432183751239896E-2</v>
      </c>
      <c r="C216">
        <v>14.6451155357689</v>
      </c>
      <c r="D216">
        <v>1.8804429018033499</v>
      </c>
      <c r="E216">
        <v>7.4219713843510005E-2</v>
      </c>
      <c r="F216">
        <v>16.511075641646698</v>
      </c>
      <c r="G216">
        <v>1.73625984722241</v>
      </c>
      <c r="H216">
        <v>1.60250840387113E-2</v>
      </c>
      <c r="I216">
        <v>35.9312116045583</v>
      </c>
      <c r="J216">
        <v>3.1856400888277601</v>
      </c>
      <c r="K216">
        <v>-4.6362682074407597E-3</v>
      </c>
      <c r="L216">
        <v>7.1268811528877603</v>
      </c>
      <c r="M216">
        <v>0.59463271815369301</v>
      </c>
      <c r="N216">
        <v>4.0382267857001601E-2</v>
      </c>
      <c r="O216">
        <v>188.968970366381</v>
      </c>
      <c r="P216">
        <v>14.5679574052226</v>
      </c>
      <c r="Q216">
        <v>1.9931590872894301E-2</v>
      </c>
      <c r="R216">
        <v>56.229651109349902</v>
      </c>
      <c r="S216">
        <v>4.7850647755879496</v>
      </c>
      <c r="T216" s="8">
        <f t="shared" si="22"/>
        <v>2674.9997736817759</v>
      </c>
      <c r="U216" s="9">
        <f t="shared" si="23"/>
        <v>143.07977368177581</v>
      </c>
      <c r="V216" s="9" t="b">
        <f t="shared" si="24"/>
        <v>0</v>
      </c>
      <c r="W216" s="10" t="b">
        <f t="shared" si="21"/>
        <v>0</v>
      </c>
      <c r="X216" s="49">
        <f t="shared" si="25"/>
        <v>1</v>
      </c>
      <c r="Y216" s="49">
        <f t="shared" si="26"/>
        <v>0</v>
      </c>
      <c r="AG216">
        <v>1.8804429018033499</v>
      </c>
      <c r="AH216">
        <v>1.73625984722241</v>
      </c>
      <c r="AI216">
        <v>3.1856400888277601</v>
      </c>
      <c r="AJ216">
        <v>0.59463271815369301</v>
      </c>
      <c r="AK216">
        <v>14.5679574052226</v>
      </c>
      <c r="AL216">
        <v>4.7850647755879496</v>
      </c>
    </row>
    <row r="217" spans="1:38">
      <c r="A217">
        <v>215</v>
      </c>
      <c r="B217">
        <v>6.8221037827496001E-2</v>
      </c>
      <c r="C217">
        <v>17.300927121750899</v>
      </c>
      <c r="D217">
        <v>2.01822486229349</v>
      </c>
      <c r="E217">
        <v>-2.1858873490062401E-2</v>
      </c>
      <c r="F217">
        <v>14.9985393454934</v>
      </c>
      <c r="G217">
        <v>1.22758997893412</v>
      </c>
      <c r="H217">
        <v>8.4104949292541399E-3</v>
      </c>
      <c r="I217">
        <v>35.658649234187102</v>
      </c>
      <c r="J217">
        <v>3.1299122793617502</v>
      </c>
      <c r="K217">
        <v>2.7343227826456301E-3</v>
      </c>
      <c r="L217">
        <v>7.1796045414814698</v>
      </c>
      <c r="M217">
        <v>0.60343639876061705</v>
      </c>
      <c r="N217">
        <v>-2.88267148562018E-2</v>
      </c>
      <c r="O217">
        <v>176.332927365432</v>
      </c>
      <c r="P217">
        <v>11.825150827369299</v>
      </c>
      <c r="Q217">
        <v>-4.7402959520883602E-2</v>
      </c>
      <c r="R217">
        <v>52.568110266171701</v>
      </c>
      <c r="S217">
        <v>4.6193897973711904</v>
      </c>
      <c r="T217" s="8">
        <f t="shared" si="22"/>
        <v>2342.370414409047</v>
      </c>
      <c r="U217" s="9">
        <f t="shared" si="23"/>
        <v>-189.54958559095303</v>
      </c>
      <c r="V217" s="9" t="b">
        <f t="shared" si="24"/>
        <v>0</v>
      </c>
      <c r="W217" s="10" t="b">
        <f t="shared" si="21"/>
        <v>0</v>
      </c>
      <c r="X217" s="49">
        <f t="shared" si="25"/>
        <v>0</v>
      </c>
      <c r="Y217" s="49">
        <f t="shared" si="26"/>
        <v>1</v>
      </c>
      <c r="AG217">
        <v>2.01822486229349</v>
      </c>
      <c r="AH217">
        <v>1.22758997893412</v>
      </c>
      <c r="AI217">
        <v>3.1299122793617502</v>
      </c>
      <c r="AJ217">
        <v>0.60343639876061705</v>
      </c>
      <c r="AK217">
        <v>11.825150827369299</v>
      </c>
      <c r="AL217">
        <v>4.6193897973711904</v>
      </c>
    </row>
    <row r="218" spans="1:38">
      <c r="A218">
        <v>216</v>
      </c>
      <c r="B218">
        <v>-3.8653165740964703E-2</v>
      </c>
      <c r="C218">
        <v>15.547282855120001</v>
      </c>
      <c r="D218">
        <v>1.6206320351227901</v>
      </c>
      <c r="E218">
        <v>2.8185333685554401E-2</v>
      </c>
      <c r="F218">
        <v>15.768227955190699</v>
      </c>
      <c r="G218">
        <v>1.3618762110742</v>
      </c>
      <c r="H218">
        <v>3.5997342516695903E-2</v>
      </c>
      <c r="I218">
        <v>36.656053318939897</v>
      </c>
      <c r="J218">
        <v>3.4201881862201899</v>
      </c>
      <c r="K218">
        <v>2.92444074090055E-2</v>
      </c>
      <c r="L218">
        <v>7.3724817654285699</v>
      </c>
      <c r="M218">
        <v>0.65455702374562597</v>
      </c>
      <c r="N218">
        <v>1.6560599197095499E-3</v>
      </c>
      <c r="O218">
        <v>181.79080732355601</v>
      </c>
      <c r="P218">
        <v>12.0075744357712</v>
      </c>
      <c r="Q218">
        <v>2.0495692602065699E-2</v>
      </c>
      <c r="R218">
        <v>56.2613793008939</v>
      </c>
      <c r="S218">
        <v>4.7947109743444596</v>
      </c>
      <c r="T218" s="8">
        <f t="shared" si="22"/>
        <v>2385.9538866278472</v>
      </c>
      <c r="U218" s="9">
        <f t="shared" si="23"/>
        <v>-145.9661133721529</v>
      </c>
      <c r="V218" s="9" t="b">
        <f t="shared" si="24"/>
        <v>0</v>
      </c>
      <c r="W218" s="10" t="b">
        <f t="shared" si="21"/>
        <v>0</v>
      </c>
      <c r="X218" s="49">
        <f t="shared" si="25"/>
        <v>0</v>
      </c>
      <c r="Y218" s="49">
        <f t="shared" si="26"/>
        <v>1</v>
      </c>
      <c r="AG218">
        <v>1.6206320351227901</v>
      </c>
      <c r="AH218">
        <v>1.3618762110742</v>
      </c>
      <c r="AI218">
        <v>3.4201881862201899</v>
      </c>
      <c r="AJ218">
        <v>0.65455702374562597</v>
      </c>
      <c r="AK218">
        <v>12.0075744357712</v>
      </c>
      <c r="AL218">
        <v>4.7947109743444596</v>
      </c>
    </row>
    <row r="219" spans="1:38">
      <c r="A219">
        <v>217</v>
      </c>
      <c r="B219">
        <v>-1.5254284793504699E-2</v>
      </c>
      <c r="C219">
        <v>15.9153613950063</v>
      </c>
      <c r="D219">
        <v>1.6098019410425599</v>
      </c>
      <c r="E219">
        <v>-3.5505358907779797E-2</v>
      </c>
      <c r="F219">
        <v>14.7952522291412</v>
      </c>
      <c r="G219">
        <v>1.2447551847426599</v>
      </c>
      <c r="H219">
        <v>-3.2211658043630599E-3</v>
      </c>
      <c r="I219">
        <v>35.246282826419701</v>
      </c>
      <c r="J219">
        <v>3.0577753375330299</v>
      </c>
      <c r="K219">
        <v>-4.4731033548818799E-3</v>
      </c>
      <c r="L219">
        <v>7.1280441042740899</v>
      </c>
      <c r="M219">
        <v>0.59357023060281999</v>
      </c>
      <c r="N219">
        <v>6.2198759493271496E-3</v>
      </c>
      <c r="O219">
        <v>182.62236321477701</v>
      </c>
      <c r="P219">
        <v>12.1786992829166</v>
      </c>
      <c r="Q219">
        <v>1.2266287302536E-2</v>
      </c>
      <c r="R219">
        <v>55.800281490543597</v>
      </c>
      <c r="S219">
        <v>4.66489769963112</v>
      </c>
      <c r="T219" s="8">
        <f t="shared" si="22"/>
        <v>2334.949967646879</v>
      </c>
      <c r="U219" s="9">
        <f t="shared" si="23"/>
        <v>-196.97003235312104</v>
      </c>
      <c r="V219" s="9" t="b">
        <f t="shared" si="24"/>
        <v>0</v>
      </c>
      <c r="W219" s="10" t="b">
        <f t="shared" si="21"/>
        <v>0</v>
      </c>
      <c r="X219" s="49">
        <f t="shared" si="25"/>
        <v>0</v>
      </c>
      <c r="Y219" s="49">
        <f t="shared" si="26"/>
        <v>1</v>
      </c>
      <c r="AG219">
        <v>1.6098019410425599</v>
      </c>
      <c r="AH219">
        <v>1.2447551847426599</v>
      </c>
      <c r="AI219">
        <v>3.0577753375330299</v>
      </c>
      <c r="AJ219">
        <v>0.59357023060281999</v>
      </c>
      <c r="AK219">
        <v>12.1786992829166</v>
      </c>
      <c r="AL219">
        <v>4.66489769963112</v>
      </c>
    </row>
    <row r="220" spans="1:38">
      <c r="A220">
        <v>218</v>
      </c>
      <c r="B220">
        <v>-1.4979988532516401E-3</v>
      </c>
      <c r="C220">
        <v>16.1358104610057</v>
      </c>
      <c r="D220">
        <v>1.6274431712933299</v>
      </c>
      <c r="E220">
        <v>1.8181635454259999E-2</v>
      </c>
      <c r="F220">
        <v>15.611273731347699</v>
      </c>
      <c r="G220">
        <v>1.3100712425357099</v>
      </c>
      <c r="H220">
        <v>-1.98292075567209E-2</v>
      </c>
      <c r="I220">
        <v>34.665745229880599</v>
      </c>
      <c r="J220">
        <v>3.0274882970717698</v>
      </c>
      <c r="K220">
        <v>-3.5423932257194597E-2</v>
      </c>
      <c r="L220">
        <v>6.9108044463885197</v>
      </c>
      <c r="M220">
        <v>0.59621964646480796</v>
      </c>
      <c r="N220">
        <v>-1.6003551755212501E-2</v>
      </c>
      <c r="O220">
        <v>178.608632941564</v>
      </c>
      <c r="P220">
        <v>11.6946470798667</v>
      </c>
      <c r="Q220">
        <v>-9.1942302230383105E-2</v>
      </c>
      <c r="R220">
        <v>50.278136695585999</v>
      </c>
      <c r="S220">
        <v>5.4865737944358397</v>
      </c>
      <c r="T220" s="8">
        <f t="shared" si="22"/>
        <v>2374.2443231668153</v>
      </c>
      <c r="U220" s="9">
        <f t="shared" si="23"/>
        <v>-157.67567683318475</v>
      </c>
      <c r="V220" s="9" t="b">
        <f t="shared" si="24"/>
        <v>0</v>
      </c>
      <c r="W220" s="10" t="b">
        <f t="shared" si="21"/>
        <v>0</v>
      </c>
      <c r="X220" s="49">
        <f t="shared" si="25"/>
        <v>0</v>
      </c>
      <c r="Y220" s="49">
        <f t="shared" si="26"/>
        <v>1</v>
      </c>
      <c r="AG220">
        <v>1.6274431712933299</v>
      </c>
      <c r="AH220">
        <v>1.3100712425357099</v>
      </c>
      <c r="AI220">
        <v>3.0274882970717698</v>
      </c>
      <c r="AJ220">
        <v>0.59621964646480796</v>
      </c>
      <c r="AK220">
        <v>11.6946470798667</v>
      </c>
      <c r="AL220">
        <v>5.4865737944358397</v>
      </c>
    </row>
    <row r="221" spans="1:38">
      <c r="A221">
        <v>219</v>
      </c>
      <c r="B221">
        <v>-5.03823445674937E-3</v>
      </c>
      <c r="C221">
        <v>16.0787868883192</v>
      </c>
      <c r="D221">
        <v>1.6197715384675999</v>
      </c>
      <c r="E221">
        <v>-2.7626466889746602E-2</v>
      </c>
      <c r="F221">
        <v>14.912282854255199</v>
      </c>
      <c r="G221">
        <v>1.2295747494937399</v>
      </c>
      <c r="H221">
        <v>-0.16034797445203</v>
      </c>
      <c r="I221">
        <v>30.1213211037897</v>
      </c>
      <c r="J221">
        <v>5.06008053098454</v>
      </c>
      <c r="K221">
        <v>-8.6173346215219805E-3</v>
      </c>
      <c r="L221">
        <v>7.0985649673986897</v>
      </c>
      <c r="M221">
        <v>0.59128522718489895</v>
      </c>
      <c r="N221">
        <v>-3.4579992235227999E-3</v>
      </c>
      <c r="O221">
        <v>180.86349157804401</v>
      </c>
      <c r="P221">
        <v>11.8431392528035</v>
      </c>
      <c r="Q221">
        <v>-2.1897763329900202E-2</v>
      </c>
      <c r="R221">
        <v>53.926114700603797</v>
      </c>
      <c r="S221">
        <v>4.46241126479151</v>
      </c>
      <c r="T221" s="8">
        <f t="shared" si="22"/>
        <v>2480.6262563725786</v>
      </c>
      <c r="U221" s="9">
        <f t="shared" si="23"/>
        <v>-51.293743627421463</v>
      </c>
      <c r="V221" s="9" t="b">
        <f t="shared" si="24"/>
        <v>0</v>
      </c>
      <c r="W221" s="10" t="b">
        <f t="shared" si="21"/>
        <v>0</v>
      </c>
      <c r="X221" s="49">
        <f t="shared" si="25"/>
        <v>0</v>
      </c>
      <c r="Y221" s="49">
        <f t="shared" si="26"/>
        <v>1</v>
      </c>
      <c r="AG221">
        <v>1.6197715384675999</v>
      </c>
      <c r="AH221">
        <v>1.2295747494937399</v>
      </c>
      <c r="AI221">
        <v>5.06008053098454</v>
      </c>
      <c r="AJ221">
        <v>0.59128522718489895</v>
      </c>
      <c r="AK221">
        <v>11.8431392528035</v>
      </c>
      <c r="AL221">
        <v>4.46241126479151</v>
      </c>
    </row>
    <row r="222" spans="1:38">
      <c r="A222">
        <v>220</v>
      </c>
      <c r="B222">
        <v>-7.0538587948345997E-3</v>
      </c>
      <c r="C222">
        <v>16.046410734183599</v>
      </c>
      <c r="D222">
        <v>1.6154807631210899</v>
      </c>
      <c r="E222">
        <v>2.1724984469918301E-2</v>
      </c>
      <c r="F222">
        <v>15.6666880408978</v>
      </c>
      <c r="G222">
        <v>1.3279242035599601</v>
      </c>
      <c r="H222">
        <v>1.39982732210464E-3</v>
      </c>
      <c r="I222">
        <v>35.409532554532902</v>
      </c>
      <c r="J222">
        <v>3.0837744612994298</v>
      </c>
      <c r="K222">
        <v>8.4318529660675406E-2</v>
      </c>
      <c r="L222">
        <v>7.7899037999409604</v>
      </c>
      <c r="M222">
        <v>0.87401692307698298</v>
      </c>
      <c r="N222">
        <v>-3.2746020888538299E-2</v>
      </c>
      <c r="O222">
        <v>175.64317721341001</v>
      </c>
      <c r="P222">
        <v>11.9038658989949</v>
      </c>
      <c r="Q222">
        <v>0.108062773575959</v>
      </c>
      <c r="R222">
        <v>61.410166540464601</v>
      </c>
      <c r="S222">
        <v>7.7507725428248397</v>
      </c>
      <c r="T222" s="8">
        <f t="shared" si="22"/>
        <v>2655.5834792877204</v>
      </c>
      <c r="U222" s="9">
        <f t="shared" si="23"/>
        <v>123.66347928772029</v>
      </c>
      <c r="V222" s="9" t="b">
        <f t="shared" si="24"/>
        <v>0</v>
      </c>
      <c r="W222" s="10" t="b">
        <f t="shared" si="21"/>
        <v>0</v>
      </c>
      <c r="X222" s="49">
        <f t="shared" si="25"/>
        <v>1</v>
      </c>
      <c r="Y222" s="49">
        <f t="shared" si="26"/>
        <v>0</v>
      </c>
      <c r="AG222">
        <v>1.6154807631210899</v>
      </c>
      <c r="AH222">
        <v>1.3279242035599601</v>
      </c>
      <c r="AI222">
        <v>3.0837744612994298</v>
      </c>
      <c r="AJ222">
        <v>0.87401692307698298</v>
      </c>
      <c r="AK222">
        <v>11.9038658989949</v>
      </c>
      <c r="AL222">
        <v>7.7507725428248397</v>
      </c>
    </row>
    <row r="223" spans="1:38">
      <c r="A223">
        <v>221</v>
      </c>
      <c r="B223">
        <v>-9.9510440821180598E-3</v>
      </c>
      <c r="C223">
        <v>15.9999885883409</v>
      </c>
      <c r="D223">
        <v>1.6120560108226201</v>
      </c>
      <c r="E223">
        <v>4.8336940004487502E-2</v>
      </c>
      <c r="F223">
        <v>16.089206330187501</v>
      </c>
      <c r="G223">
        <v>1.49942101082069</v>
      </c>
      <c r="H223">
        <v>3.8988615045645297E-2</v>
      </c>
      <c r="I223">
        <v>36.765865721783797</v>
      </c>
      <c r="J223">
        <v>3.4682599027083199</v>
      </c>
      <c r="K223">
        <v>3.8191141703537199E-2</v>
      </c>
      <c r="L223">
        <v>7.4387373444591898</v>
      </c>
      <c r="M223">
        <v>0.67926780331352798</v>
      </c>
      <c r="N223">
        <v>-1.04315360882264E-2</v>
      </c>
      <c r="O223">
        <v>179.606620862667</v>
      </c>
      <c r="P223">
        <v>11.7406020807444</v>
      </c>
      <c r="Q223">
        <v>1.7790474934133001E-2</v>
      </c>
      <c r="R223">
        <v>56.109385704161802</v>
      </c>
      <c r="S223">
        <v>4.7490280119858399</v>
      </c>
      <c r="T223" s="8">
        <f t="shared" si="22"/>
        <v>2374.86348203954</v>
      </c>
      <c r="U223" s="9">
        <f t="shared" si="23"/>
        <v>-157.05651796046004</v>
      </c>
      <c r="V223" s="9" t="b">
        <f t="shared" si="24"/>
        <v>0</v>
      </c>
      <c r="W223" s="10" t="b">
        <f t="shared" si="21"/>
        <v>0</v>
      </c>
      <c r="X223" s="49">
        <f t="shared" si="25"/>
        <v>0</v>
      </c>
      <c r="Y223" s="49">
        <f t="shared" si="26"/>
        <v>1</v>
      </c>
      <c r="AG223">
        <v>1.6120560108226201</v>
      </c>
      <c r="AH223">
        <v>1.49942101082069</v>
      </c>
      <c r="AI223">
        <v>3.4682599027083199</v>
      </c>
      <c r="AJ223">
        <v>0.67926780331352798</v>
      </c>
      <c r="AK223">
        <v>11.7406020807444</v>
      </c>
      <c r="AL223">
        <v>4.7490280119858399</v>
      </c>
    </row>
    <row r="224" spans="1:38">
      <c r="A224">
        <v>222</v>
      </c>
      <c r="B224">
        <v>9.9402688662340699E-2</v>
      </c>
      <c r="C224">
        <v>17.8488975025531</v>
      </c>
      <c r="D224">
        <v>2.3473407588045299</v>
      </c>
      <c r="E224">
        <v>-4.33155100292828E-2</v>
      </c>
      <c r="F224">
        <v>14.680149144684901</v>
      </c>
      <c r="G224">
        <v>1.2639065578503901</v>
      </c>
      <c r="H224">
        <v>1.0682553051197899E-2</v>
      </c>
      <c r="I224">
        <v>35.739759866940403</v>
      </c>
      <c r="J224">
        <v>3.1440663229301302</v>
      </c>
      <c r="K224">
        <v>-1.9213315500469501E-2</v>
      </c>
      <c r="L224">
        <v>7.02374579999411</v>
      </c>
      <c r="M224">
        <v>0.58868753537509</v>
      </c>
      <c r="N224">
        <v>1.6170274984228399E-2</v>
      </c>
      <c r="O224">
        <v>184.44859942295</v>
      </c>
      <c r="P224">
        <v>12.6621657967112</v>
      </c>
      <c r="Q224">
        <v>-4.2845473403956599E-2</v>
      </c>
      <c r="R224">
        <v>52.808235466907099</v>
      </c>
      <c r="S224">
        <v>4.5782270886475098</v>
      </c>
      <c r="T224" s="8">
        <f t="shared" si="22"/>
        <v>2458.439406031885</v>
      </c>
      <c r="U224" s="9">
        <f t="shared" si="23"/>
        <v>-73.480593968115045</v>
      </c>
      <c r="V224" s="9" t="b">
        <f t="shared" si="24"/>
        <v>0</v>
      </c>
      <c r="W224" s="10" t="b">
        <f t="shared" si="21"/>
        <v>0</v>
      </c>
      <c r="X224" s="49">
        <f t="shared" si="25"/>
        <v>0</v>
      </c>
      <c r="Y224" s="49">
        <f t="shared" si="26"/>
        <v>1</v>
      </c>
      <c r="AG224">
        <v>2.3473407588045299</v>
      </c>
      <c r="AH224">
        <v>1.2639065578503901</v>
      </c>
      <c r="AI224">
        <v>3.1440663229301302</v>
      </c>
      <c r="AJ224">
        <v>0.58868753537509</v>
      </c>
      <c r="AK224">
        <v>12.6621657967112</v>
      </c>
      <c r="AL224">
        <v>4.5782270886475098</v>
      </c>
    </row>
    <row r="225" spans="1:38">
      <c r="A225">
        <v>223</v>
      </c>
      <c r="B225">
        <v>4.7307688532726997E-3</v>
      </c>
      <c r="C225">
        <v>16.2366303419697</v>
      </c>
      <c r="D225">
        <v>1.64481353604227</v>
      </c>
      <c r="E225">
        <v>2.3568226022256802E-2</v>
      </c>
      <c r="F225">
        <v>15.695592161737</v>
      </c>
      <c r="G225">
        <v>1.3388129397119799</v>
      </c>
      <c r="H225">
        <v>4.1224967496940899E-2</v>
      </c>
      <c r="I225">
        <v>36.848179162340998</v>
      </c>
      <c r="J225">
        <v>3.5035584338754799</v>
      </c>
      <c r="K225">
        <v>-1.8382065039419099E-2</v>
      </c>
      <c r="L225">
        <v>7.0295867192257298</v>
      </c>
      <c r="M225">
        <v>0.59124683608270401</v>
      </c>
      <c r="N225">
        <v>8.3563915718589208E-3</v>
      </c>
      <c r="O225">
        <v>183.01295585186699</v>
      </c>
      <c r="P225">
        <v>12.258381016242501</v>
      </c>
      <c r="Q225">
        <v>-1.7181565192814201E-2</v>
      </c>
      <c r="R225">
        <v>54.181041612690997</v>
      </c>
      <c r="S225">
        <v>4.4673045626658396</v>
      </c>
      <c r="T225" s="8">
        <f t="shared" si="22"/>
        <v>2380.4117324620775</v>
      </c>
      <c r="U225" s="9">
        <f t="shared" si="23"/>
        <v>-151.50826753792262</v>
      </c>
      <c r="V225" s="9" t="b">
        <f t="shared" si="24"/>
        <v>0</v>
      </c>
      <c r="W225" s="10" t="b">
        <f t="shared" si="21"/>
        <v>0</v>
      </c>
      <c r="X225" s="49">
        <f t="shared" si="25"/>
        <v>0</v>
      </c>
      <c r="Y225" s="49">
        <f t="shared" si="26"/>
        <v>1</v>
      </c>
      <c r="AG225">
        <v>1.64481353604227</v>
      </c>
      <c r="AH225">
        <v>1.3388129397119799</v>
      </c>
      <c r="AI225">
        <v>3.5035584338754799</v>
      </c>
      <c r="AJ225">
        <v>0.59124683608270401</v>
      </c>
      <c r="AK225">
        <v>12.258381016242501</v>
      </c>
      <c r="AL225">
        <v>4.4673045626658396</v>
      </c>
    </row>
    <row r="226" spans="1:38">
      <c r="A226">
        <v>224</v>
      </c>
      <c r="B226">
        <v>-1.5703961414317801E-2</v>
      </c>
      <c r="C226">
        <v>15.9082062379492</v>
      </c>
      <c r="D226">
        <v>1.60972308680399</v>
      </c>
      <c r="E226">
        <v>-2.0178329937886499E-2</v>
      </c>
      <c r="F226">
        <v>15.0237662355891</v>
      </c>
      <c r="G226">
        <v>1.2292705445759899</v>
      </c>
      <c r="H226">
        <v>-9.3087961177418604E-2</v>
      </c>
      <c r="I226">
        <v>32.216968203377803</v>
      </c>
      <c r="J226">
        <v>3.65537534984324</v>
      </c>
      <c r="K226">
        <v>-1.36693605704851E-2</v>
      </c>
      <c r="L226">
        <v>7.0627932688409603</v>
      </c>
      <c r="M226">
        <v>0.590587753470317</v>
      </c>
      <c r="N226">
        <v>-4.0343392092932702E-2</v>
      </c>
      <c r="O226">
        <v>174.31380705017</v>
      </c>
      <c r="P226">
        <v>12.150917013162299</v>
      </c>
      <c r="Q226">
        <v>-4.6396051703117898E-2</v>
      </c>
      <c r="R226">
        <v>52.621068164750596</v>
      </c>
      <c r="S226">
        <v>4.6102721877608204</v>
      </c>
      <c r="T226" s="8">
        <f t="shared" si="22"/>
        <v>2384.6145935616655</v>
      </c>
      <c r="U226" s="9">
        <f t="shared" si="23"/>
        <v>-147.30540643833456</v>
      </c>
      <c r="V226" s="9" t="b">
        <f t="shared" si="24"/>
        <v>0</v>
      </c>
      <c r="W226" s="10" t="b">
        <f t="shared" si="21"/>
        <v>0</v>
      </c>
      <c r="X226" s="49">
        <f t="shared" si="25"/>
        <v>0</v>
      </c>
      <c r="Y226" s="49">
        <f t="shared" si="26"/>
        <v>1</v>
      </c>
      <c r="AG226">
        <v>1.60972308680399</v>
      </c>
      <c r="AH226">
        <v>1.2292705445759899</v>
      </c>
      <c r="AI226">
        <v>3.65537534984324</v>
      </c>
      <c r="AJ226">
        <v>0.590587753470317</v>
      </c>
      <c r="AK226">
        <v>12.150917013162299</v>
      </c>
      <c r="AL226">
        <v>4.6102721877608204</v>
      </c>
    </row>
    <row r="227" spans="1:38">
      <c r="A227">
        <v>225</v>
      </c>
      <c r="B227">
        <v>0.130200916575165</v>
      </c>
      <c r="C227">
        <v>18.407164607496899</v>
      </c>
      <c r="D227">
        <v>2.75085831429926</v>
      </c>
      <c r="E227">
        <v>-4.5751044304724098E-2</v>
      </c>
      <c r="F227">
        <v>14.6444386430022</v>
      </c>
      <c r="G227">
        <v>1.2684562023694199</v>
      </c>
      <c r="H227">
        <v>2.1285854213176102E-2</v>
      </c>
      <c r="I227">
        <v>36.120735534719103</v>
      </c>
      <c r="J227">
        <v>3.2420788622157102</v>
      </c>
      <c r="K227">
        <v>-6.36509766694695E-3</v>
      </c>
      <c r="L227">
        <v>7.1145706352552098</v>
      </c>
      <c r="M227">
        <v>0.59442967900089505</v>
      </c>
      <c r="N227">
        <v>-3.4688736082449503E-2</v>
      </c>
      <c r="O227">
        <v>175.30228378097101</v>
      </c>
      <c r="P227">
        <v>11.956530916051101</v>
      </c>
      <c r="Q227">
        <v>-5.3237937962327099E-2</v>
      </c>
      <c r="R227">
        <v>52.262269630563999</v>
      </c>
      <c r="S227">
        <v>4.7038275234303102</v>
      </c>
      <c r="T227" s="8">
        <f t="shared" si="22"/>
        <v>2451.6181497366697</v>
      </c>
      <c r="U227" s="9">
        <f t="shared" si="23"/>
        <v>-80.30185026333038</v>
      </c>
      <c r="V227" s="9" t="b">
        <f t="shared" si="24"/>
        <v>0</v>
      </c>
      <c r="W227" s="10" t="b">
        <f t="shared" si="21"/>
        <v>0</v>
      </c>
      <c r="X227" s="49">
        <f t="shared" si="25"/>
        <v>0</v>
      </c>
      <c r="Y227" s="49">
        <f t="shared" si="26"/>
        <v>1</v>
      </c>
      <c r="AG227">
        <v>2.75085831429926</v>
      </c>
      <c r="AH227">
        <v>1.2684562023694199</v>
      </c>
      <c r="AI227">
        <v>3.2420788622157102</v>
      </c>
      <c r="AJ227">
        <v>0.59442967900089505</v>
      </c>
      <c r="AK227">
        <v>11.956530916051101</v>
      </c>
      <c r="AL227">
        <v>4.7038275234303102</v>
      </c>
    </row>
    <row r="228" spans="1:38">
      <c r="A228">
        <v>226</v>
      </c>
      <c r="B228">
        <v>-1.4952366503356599E-2</v>
      </c>
      <c r="C228">
        <v>15.920167259158401</v>
      </c>
      <c r="D228">
        <v>1.6110094241120401</v>
      </c>
      <c r="E228">
        <v>-3.2071105169298102E-3</v>
      </c>
      <c r="F228">
        <v>15.280913750362499</v>
      </c>
      <c r="G228">
        <v>1.2435579186492201</v>
      </c>
      <c r="H228">
        <v>-6.3136920073758899E-3</v>
      </c>
      <c r="I228">
        <v>35.137451142373799</v>
      </c>
      <c r="J228">
        <v>3.0421066244712001</v>
      </c>
      <c r="K228">
        <v>-1.6389341876043399E-2</v>
      </c>
      <c r="L228">
        <v>7.0436087058388104</v>
      </c>
      <c r="M228">
        <v>0.59121799099651695</v>
      </c>
      <c r="N228">
        <v>3.2389746167042703E-2</v>
      </c>
      <c r="O228">
        <v>187.46465143089199</v>
      </c>
      <c r="P228">
        <v>13.831779922369</v>
      </c>
      <c r="Q228">
        <v>1.4230440929489E-2</v>
      </c>
      <c r="R228">
        <v>55.909989522262201</v>
      </c>
      <c r="S228">
        <v>4.6879251314496999</v>
      </c>
      <c r="T228" s="8">
        <f t="shared" si="22"/>
        <v>2500.7597012047677</v>
      </c>
      <c r="U228" s="9">
        <f t="shared" si="23"/>
        <v>-31.160298795232393</v>
      </c>
      <c r="V228" s="9" t="b">
        <f t="shared" si="24"/>
        <v>0</v>
      </c>
      <c r="W228" s="10" t="b">
        <f t="shared" si="21"/>
        <v>0</v>
      </c>
      <c r="X228" s="49">
        <f t="shared" si="25"/>
        <v>0</v>
      </c>
      <c r="Y228" s="49">
        <f t="shared" si="26"/>
        <v>1</v>
      </c>
      <c r="AG228">
        <v>1.6110094241120401</v>
      </c>
      <c r="AH228">
        <v>1.2435579186492201</v>
      </c>
      <c r="AI228">
        <v>3.0421066244712001</v>
      </c>
      <c r="AJ228">
        <v>0.59121799099651695</v>
      </c>
      <c r="AK228">
        <v>13.831779922369</v>
      </c>
      <c r="AL228">
        <v>4.6879251314496999</v>
      </c>
    </row>
    <row r="229" spans="1:38">
      <c r="A229">
        <v>227</v>
      </c>
      <c r="B229">
        <v>-5.60839237476898E-2</v>
      </c>
      <c r="C229">
        <v>15.278630142280999</v>
      </c>
      <c r="D229">
        <v>1.66316226968186</v>
      </c>
      <c r="E229">
        <v>1.78991896419874E-2</v>
      </c>
      <c r="F229">
        <v>15.6068650150991</v>
      </c>
      <c r="G229">
        <v>1.3102856539199399</v>
      </c>
      <c r="H229">
        <v>-4.7700311670362601E-2</v>
      </c>
      <c r="I229">
        <v>33.712912563734697</v>
      </c>
      <c r="J229">
        <v>3.1221791737301898</v>
      </c>
      <c r="K229">
        <v>-3.7341125586760602E-3</v>
      </c>
      <c r="L229">
        <v>7.13331361008043</v>
      </c>
      <c r="M229">
        <v>0.59563339061853704</v>
      </c>
      <c r="N229">
        <v>8.2290512076752101E-2</v>
      </c>
      <c r="O229">
        <v>197.056613937403</v>
      </c>
      <c r="P229">
        <v>19.904825570049599</v>
      </c>
      <c r="Q229">
        <v>-5.1009380895964199E-3</v>
      </c>
      <c r="R229">
        <v>54.839552174094102</v>
      </c>
      <c r="S229">
        <v>4.4973981092130098</v>
      </c>
      <c r="T229" s="8">
        <f t="shared" si="22"/>
        <v>3109.3484167213132</v>
      </c>
      <c r="U229" s="9">
        <f t="shared" si="23"/>
        <v>577.42841672131317</v>
      </c>
      <c r="V229" s="9" t="b">
        <f t="shared" si="24"/>
        <v>0</v>
      </c>
      <c r="W229" s="10" t="b">
        <f t="shared" si="21"/>
        <v>0</v>
      </c>
      <c r="X229" s="49">
        <f t="shared" si="25"/>
        <v>1</v>
      </c>
      <c r="Y229" s="49">
        <f t="shared" si="26"/>
        <v>0</v>
      </c>
      <c r="AG229">
        <v>1.66316226968186</v>
      </c>
      <c r="AH229">
        <v>1.3102856539199399</v>
      </c>
      <c r="AI229">
        <v>3.1221791737301898</v>
      </c>
      <c r="AJ229">
        <v>0.59563339061853704</v>
      </c>
      <c r="AK229">
        <v>19.904825570049599</v>
      </c>
      <c r="AL229">
        <v>4.4973981092130098</v>
      </c>
    </row>
    <row r="230" spans="1:38">
      <c r="A230">
        <v>228</v>
      </c>
      <c r="B230">
        <v>3.9123123041278997E-2</v>
      </c>
      <c r="C230">
        <v>16.804759941569699</v>
      </c>
      <c r="D230">
        <v>1.7951526317118101</v>
      </c>
      <c r="E230">
        <v>3.60904336005907E-2</v>
      </c>
      <c r="F230">
        <v>15.8933713565152</v>
      </c>
      <c r="G230">
        <v>1.40778789717383</v>
      </c>
      <c r="H230">
        <v>-3.4466041901832299E-2</v>
      </c>
      <c r="I230">
        <v>34.162043749652803</v>
      </c>
      <c r="J230">
        <v>3.0555379208985598</v>
      </c>
      <c r="K230">
        <v>-3.57335991450356E-3</v>
      </c>
      <c r="L230">
        <v>7.1344604012773498</v>
      </c>
      <c r="M230">
        <v>0.59640937639188496</v>
      </c>
      <c r="N230">
        <v>-3.1223570256445698E-4</v>
      </c>
      <c r="O230">
        <v>181.43334118825399</v>
      </c>
      <c r="P230">
        <v>11.937509289095001</v>
      </c>
      <c r="Q230">
        <v>-5.0387119518169501E-2</v>
      </c>
      <c r="R230">
        <v>52.411472446780898</v>
      </c>
      <c r="S230">
        <v>4.6614574572985203</v>
      </c>
      <c r="T230" s="8">
        <f t="shared" si="22"/>
        <v>2345.3854572569608</v>
      </c>
      <c r="U230" s="9">
        <f t="shared" si="23"/>
        <v>-186.53454274303931</v>
      </c>
      <c r="V230" s="9" t="b">
        <f t="shared" si="24"/>
        <v>0</v>
      </c>
      <c r="W230" s="10" t="b">
        <f t="shared" si="21"/>
        <v>0</v>
      </c>
      <c r="X230" s="49">
        <f t="shared" si="25"/>
        <v>0</v>
      </c>
      <c r="Y230" s="49">
        <f t="shared" si="26"/>
        <v>1</v>
      </c>
      <c r="AG230">
        <v>1.7951526317118101</v>
      </c>
      <c r="AH230">
        <v>1.40778789717383</v>
      </c>
      <c r="AI230">
        <v>3.0555379208985598</v>
      </c>
      <c r="AJ230">
        <v>0.59640937639188496</v>
      </c>
      <c r="AK230">
        <v>11.937509289095001</v>
      </c>
      <c r="AL230">
        <v>4.6614574572985203</v>
      </c>
    </row>
    <row r="231" spans="1:38">
      <c r="A231">
        <v>229</v>
      </c>
      <c r="B231">
        <v>1.1353266650179701E-2</v>
      </c>
      <c r="C231">
        <v>16.3445142267406</v>
      </c>
      <c r="D231">
        <v>1.66213634643569</v>
      </c>
      <c r="E231">
        <v>5.3143390609706201E-2</v>
      </c>
      <c r="F231">
        <v>16.166724449962601</v>
      </c>
      <c r="G231">
        <v>1.5361845742146401</v>
      </c>
      <c r="H231">
        <v>0.112122379963976</v>
      </c>
      <c r="I231">
        <v>39.555455251401398</v>
      </c>
      <c r="J231">
        <v>5.1865829358571203</v>
      </c>
      <c r="K231">
        <v>-2.9090372863352899E-2</v>
      </c>
      <c r="L231">
        <v>6.9547133398212599</v>
      </c>
      <c r="M231">
        <v>0.59210648113674103</v>
      </c>
      <c r="N231">
        <v>3.68489073157752E-3</v>
      </c>
      <c r="O231">
        <v>182.16000450743999</v>
      </c>
      <c r="P231">
        <v>12.084594877909099</v>
      </c>
      <c r="Q231">
        <v>3.1537815110282197E-2</v>
      </c>
      <c r="R231">
        <v>56.886066935054103</v>
      </c>
      <c r="S231">
        <v>5.0058493243536804</v>
      </c>
      <c r="T231" s="8">
        <f t="shared" si="22"/>
        <v>2606.7454539906967</v>
      </c>
      <c r="U231" s="9">
        <f t="shared" si="23"/>
        <v>74.825453990696587</v>
      </c>
      <c r="V231" s="9" t="b">
        <f t="shared" si="24"/>
        <v>0</v>
      </c>
      <c r="W231" s="10" t="b">
        <f t="shared" si="21"/>
        <v>0</v>
      </c>
      <c r="X231" s="49">
        <f t="shared" si="25"/>
        <v>1</v>
      </c>
      <c r="Y231" s="49">
        <f t="shared" si="26"/>
        <v>0</v>
      </c>
      <c r="AG231">
        <v>1.66213634643569</v>
      </c>
      <c r="AH231">
        <v>1.5361845742146401</v>
      </c>
      <c r="AI231">
        <v>5.1865829358571203</v>
      </c>
      <c r="AJ231">
        <v>0.59210648113674103</v>
      </c>
      <c r="AK231">
        <v>12.084594877909099</v>
      </c>
      <c r="AL231">
        <v>5.0058493243536804</v>
      </c>
    </row>
    <row r="232" spans="1:38">
      <c r="A232">
        <v>230</v>
      </c>
      <c r="B232">
        <v>6.6014259599592506E-2</v>
      </c>
      <c r="C232">
        <v>17.262789908119299</v>
      </c>
      <c r="D232">
        <v>1.9982617136616201</v>
      </c>
      <c r="E232">
        <v>4.3082285733522699E-2</v>
      </c>
      <c r="F232">
        <v>16.004884847566899</v>
      </c>
      <c r="G232">
        <v>1.4573143366275101</v>
      </c>
      <c r="H232">
        <v>-3.0406300683230501E-2</v>
      </c>
      <c r="I232">
        <v>34.301014708970101</v>
      </c>
      <c r="J232">
        <v>3.0369803892510401</v>
      </c>
      <c r="K232">
        <v>-2.58176376518514E-2</v>
      </c>
      <c r="L232">
        <v>6.9775115609760396</v>
      </c>
      <c r="M232">
        <v>0.59037321770210305</v>
      </c>
      <c r="N232">
        <v>1.88466988332592E-2</v>
      </c>
      <c r="O232">
        <v>184.94292326835</v>
      </c>
      <c r="P232">
        <v>12.8364033101745</v>
      </c>
      <c r="Q232">
        <v>-2.3719354037161199E-2</v>
      </c>
      <c r="R232">
        <v>53.827972805506299</v>
      </c>
      <c r="S232">
        <v>4.4646394322014302</v>
      </c>
      <c r="T232" s="8">
        <f t="shared" si="22"/>
        <v>2438.3972399618201</v>
      </c>
      <c r="U232" s="9">
        <f t="shared" si="23"/>
        <v>-93.522760038179968</v>
      </c>
      <c r="V232" s="9" t="b">
        <f t="shared" si="24"/>
        <v>0</v>
      </c>
      <c r="W232" s="10" t="b">
        <f t="shared" si="21"/>
        <v>0</v>
      </c>
      <c r="X232" s="49">
        <f t="shared" si="25"/>
        <v>0</v>
      </c>
      <c r="Y232" s="49">
        <f t="shared" si="26"/>
        <v>1</v>
      </c>
      <c r="AG232">
        <v>1.9982617136616201</v>
      </c>
      <c r="AH232">
        <v>1.4573143366275101</v>
      </c>
      <c r="AI232">
        <v>3.0369803892510401</v>
      </c>
      <c r="AJ232">
        <v>0.59037321770210305</v>
      </c>
      <c r="AK232">
        <v>12.8364033101745</v>
      </c>
      <c r="AL232">
        <v>4.4646394322014302</v>
      </c>
    </row>
    <row r="233" spans="1:38">
      <c r="A233">
        <v>231</v>
      </c>
      <c r="B233">
        <v>0.102401820483246</v>
      </c>
      <c r="C233">
        <v>17.902509052888998</v>
      </c>
      <c r="D233">
        <v>2.3825949337666898</v>
      </c>
      <c r="E233">
        <v>3.4750480260053798E-2</v>
      </c>
      <c r="F233">
        <v>15.872089242178101</v>
      </c>
      <c r="G233">
        <v>1.39794526188538</v>
      </c>
      <c r="H233">
        <v>-3.84204174712399E-2</v>
      </c>
      <c r="I233">
        <v>34.027220944138598</v>
      </c>
      <c r="J233">
        <v>3.07198233610309</v>
      </c>
      <c r="K233">
        <v>-6.2551107727193495E-2</v>
      </c>
      <c r="L233">
        <v>6.7258537778603502</v>
      </c>
      <c r="M233">
        <v>0.63687774768346805</v>
      </c>
      <c r="N233">
        <v>4.7584367839077199E-2</v>
      </c>
      <c r="O233">
        <v>190.33485650467</v>
      </c>
      <c r="P233">
        <v>15.3096828928192</v>
      </c>
      <c r="Q233">
        <v>2.4793008885895602E-2</v>
      </c>
      <c r="R233">
        <v>56.503672474647502</v>
      </c>
      <c r="S233">
        <v>4.8765046695041798</v>
      </c>
      <c r="T233" s="8">
        <f t="shared" si="22"/>
        <v>2767.5587841762008</v>
      </c>
      <c r="U233" s="9">
        <f t="shared" si="23"/>
        <v>235.63878417620072</v>
      </c>
      <c r="V233" s="9" t="b">
        <f t="shared" si="24"/>
        <v>0</v>
      </c>
      <c r="W233" s="10" t="b">
        <f t="shared" si="21"/>
        <v>0</v>
      </c>
      <c r="X233" s="49">
        <f t="shared" si="25"/>
        <v>1</v>
      </c>
      <c r="Y233" s="49">
        <f t="shared" si="26"/>
        <v>0</v>
      </c>
      <c r="AG233">
        <v>2.3825949337666898</v>
      </c>
      <c r="AH233">
        <v>1.39794526188538</v>
      </c>
      <c r="AI233">
        <v>3.07198233610309</v>
      </c>
      <c r="AJ233">
        <v>0.63687774768346805</v>
      </c>
      <c r="AK233">
        <v>15.3096828928192</v>
      </c>
      <c r="AL233">
        <v>4.8765046695041798</v>
      </c>
    </row>
    <row r="234" spans="1:38">
      <c r="A234">
        <v>232</v>
      </c>
      <c r="B234">
        <v>2.0610398804980001E-2</v>
      </c>
      <c r="C234">
        <v>16.496520038383299</v>
      </c>
      <c r="D234">
        <v>1.69740504775024</v>
      </c>
      <c r="E234">
        <v>-5.6954833952960797E-2</v>
      </c>
      <c r="F234">
        <v>14.481281130843101</v>
      </c>
      <c r="G234">
        <v>1.3128246614204799</v>
      </c>
      <c r="H234">
        <v>2.9233331471501998E-2</v>
      </c>
      <c r="I234">
        <v>36.4089480230191</v>
      </c>
      <c r="J234">
        <v>3.3380303085845999</v>
      </c>
      <c r="K234">
        <v>5.2898464316337303E-2</v>
      </c>
      <c r="L234">
        <v>7.5489497323683299</v>
      </c>
      <c r="M234">
        <v>0.73040799112402799</v>
      </c>
      <c r="N234">
        <v>-5.8962942852534197E-3</v>
      </c>
      <c r="O234">
        <v>180.423030225275</v>
      </c>
      <c r="P234">
        <v>11.778330736813301</v>
      </c>
      <c r="Q234">
        <v>9.0051880877717594E-3</v>
      </c>
      <c r="R234">
        <v>55.618607625645197</v>
      </c>
      <c r="S234">
        <v>4.6310409304679796</v>
      </c>
      <c r="T234" s="8">
        <f t="shared" si="22"/>
        <v>2348.8039676160629</v>
      </c>
      <c r="U234" s="9">
        <f t="shared" si="23"/>
        <v>-183.11603238393718</v>
      </c>
      <c r="V234" s="9" t="b">
        <f t="shared" si="24"/>
        <v>0</v>
      </c>
      <c r="W234" s="10" t="b">
        <f t="shared" si="21"/>
        <v>0</v>
      </c>
      <c r="X234" s="49">
        <f t="shared" si="25"/>
        <v>0</v>
      </c>
      <c r="Y234" s="49">
        <f t="shared" si="26"/>
        <v>1</v>
      </c>
      <c r="AG234">
        <v>1.69740504775024</v>
      </c>
      <c r="AH234">
        <v>1.3128246614204799</v>
      </c>
      <c r="AI234">
        <v>3.3380303085845999</v>
      </c>
      <c r="AJ234">
        <v>0.73040799112402799</v>
      </c>
      <c r="AK234">
        <v>11.778330736813301</v>
      </c>
      <c r="AL234">
        <v>4.6310409304679796</v>
      </c>
    </row>
    <row r="235" spans="1:38">
      <c r="A235">
        <v>233</v>
      </c>
      <c r="B235">
        <v>-3.2682318212345399E-3</v>
      </c>
      <c r="C235">
        <v>16.107271585044799</v>
      </c>
      <c r="D235">
        <v>1.6233022574504601</v>
      </c>
      <c r="E235">
        <v>4.0085944235069497E-2</v>
      </c>
      <c r="F235">
        <v>15.9570005216423</v>
      </c>
      <c r="G235">
        <v>1.4362009254389401</v>
      </c>
      <c r="H235">
        <v>-9.5113428822228598E-3</v>
      </c>
      <c r="I235">
        <v>35.025273289377999</v>
      </c>
      <c r="J235">
        <v>3.0354740027242202</v>
      </c>
      <c r="K235">
        <v>1.0870812252831499E-2</v>
      </c>
      <c r="L235">
        <v>7.2382596178467704</v>
      </c>
      <c r="M235">
        <v>0.613985148192286</v>
      </c>
      <c r="N235">
        <v>5.5730368134340796E-3</v>
      </c>
      <c r="O235">
        <v>182.504274119602</v>
      </c>
      <c r="P235">
        <v>12.1537570957287</v>
      </c>
      <c r="Q235">
        <v>8.4842715272692104E-2</v>
      </c>
      <c r="R235">
        <v>60.000646788845799</v>
      </c>
      <c r="S235">
        <v>6.7075117193609897</v>
      </c>
      <c r="T235" s="8">
        <f t="shared" si="22"/>
        <v>2557.0231148895596</v>
      </c>
      <c r="U235" s="9">
        <f t="shared" si="23"/>
        <v>25.103114889559492</v>
      </c>
      <c r="V235" s="9" t="b">
        <f t="shared" si="24"/>
        <v>0</v>
      </c>
      <c r="W235" s="10" t="b">
        <f t="shared" si="21"/>
        <v>0</v>
      </c>
      <c r="X235" s="49">
        <f t="shared" si="25"/>
        <v>1</v>
      </c>
      <c r="Y235" s="49">
        <f t="shared" si="26"/>
        <v>0</v>
      </c>
      <c r="AG235">
        <v>1.6233022574504601</v>
      </c>
      <c r="AH235">
        <v>1.4362009254389401</v>
      </c>
      <c r="AI235">
        <v>3.0354740027242202</v>
      </c>
      <c r="AJ235">
        <v>0.613985148192286</v>
      </c>
      <c r="AK235">
        <v>12.1537570957287</v>
      </c>
      <c r="AL235">
        <v>6.7075117193609897</v>
      </c>
    </row>
    <row r="236" spans="1:38">
      <c r="A236">
        <v>234</v>
      </c>
      <c r="B236">
        <v>3.7332428785055702E-2</v>
      </c>
      <c r="C236">
        <v>16.774694681343401</v>
      </c>
      <c r="D236">
        <v>1.7849862613046601</v>
      </c>
      <c r="E236">
        <v>1.6634306433520499E-2</v>
      </c>
      <c r="F236">
        <v>15.5871366332845</v>
      </c>
      <c r="G236">
        <v>1.3041761023746701</v>
      </c>
      <c r="H236">
        <v>5.4523027513798401E-2</v>
      </c>
      <c r="I236">
        <v>37.341461037098199</v>
      </c>
      <c r="J236">
        <v>3.73432642014467</v>
      </c>
      <c r="K236">
        <v>-3.1680587784819199E-2</v>
      </c>
      <c r="L236">
        <v>6.9367224477512099</v>
      </c>
      <c r="M236">
        <v>0.594257569399534</v>
      </c>
      <c r="N236">
        <v>1.1590932770754301E-2</v>
      </c>
      <c r="O236">
        <v>183.605877194816</v>
      </c>
      <c r="P236">
        <v>12.3944303020277</v>
      </c>
      <c r="Q236">
        <v>7.4329114698215307E-2</v>
      </c>
      <c r="R236">
        <v>59.373128473019598</v>
      </c>
      <c r="S236">
        <v>6.2833863983104896</v>
      </c>
      <c r="T236" s="8">
        <f t="shared" si="22"/>
        <v>2609.5563053561727</v>
      </c>
      <c r="U236" s="9">
        <f t="shared" si="23"/>
        <v>77.63630535617267</v>
      </c>
      <c r="V236" s="9" t="b">
        <f t="shared" si="24"/>
        <v>0</v>
      </c>
      <c r="W236" s="10" t="b">
        <f t="shared" si="21"/>
        <v>0</v>
      </c>
      <c r="X236" s="49">
        <f t="shared" si="25"/>
        <v>1</v>
      </c>
      <c r="Y236" s="49">
        <f t="shared" si="26"/>
        <v>0</v>
      </c>
      <c r="AG236">
        <v>1.7849862613046601</v>
      </c>
      <c r="AH236">
        <v>1.3041761023746701</v>
      </c>
      <c r="AI236">
        <v>3.73432642014467</v>
      </c>
      <c r="AJ236">
        <v>0.594257569399534</v>
      </c>
      <c r="AK236">
        <v>12.3944303020277</v>
      </c>
      <c r="AL236">
        <v>6.2833863983104896</v>
      </c>
    </row>
    <row r="237" spans="1:38">
      <c r="A237">
        <v>235</v>
      </c>
      <c r="B237">
        <v>0.12008692049804499</v>
      </c>
      <c r="C237">
        <v>18.221932912173799</v>
      </c>
      <c r="D237">
        <v>2.6082393043694498</v>
      </c>
      <c r="E237">
        <v>6.2040116702800498E-2</v>
      </c>
      <c r="F237">
        <v>16.311197083001399</v>
      </c>
      <c r="G237">
        <v>1.6174217914787701</v>
      </c>
      <c r="H237">
        <v>5.0583862122648697E-2</v>
      </c>
      <c r="I237">
        <v>37.194656180262697</v>
      </c>
      <c r="J237">
        <v>3.66468667095045</v>
      </c>
      <c r="K237">
        <v>-2.7940740160024902E-2</v>
      </c>
      <c r="L237">
        <v>6.9627133033477397</v>
      </c>
      <c r="M237">
        <v>0.58946387370632403</v>
      </c>
      <c r="N237">
        <v>1.11671806241873E-3</v>
      </c>
      <c r="O237">
        <v>181.69278636767399</v>
      </c>
      <c r="P237">
        <v>11.987602957563199</v>
      </c>
      <c r="Q237">
        <v>-3.2800051031265198E-3</v>
      </c>
      <c r="R237">
        <v>54.9395022972314</v>
      </c>
      <c r="S237">
        <v>4.5127179385833296</v>
      </c>
      <c r="T237" s="8">
        <f t="shared" si="22"/>
        <v>2498.0132536651522</v>
      </c>
      <c r="U237" s="9">
        <f t="shared" si="23"/>
        <v>-33.906746334847867</v>
      </c>
      <c r="V237" s="9" t="b">
        <f t="shared" si="24"/>
        <v>0</v>
      </c>
      <c r="W237" s="10" t="b">
        <f t="shared" si="21"/>
        <v>0</v>
      </c>
      <c r="X237" s="49">
        <f t="shared" si="25"/>
        <v>0</v>
      </c>
      <c r="Y237" s="49">
        <f t="shared" si="26"/>
        <v>1</v>
      </c>
      <c r="AG237">
        <v>2.6082393043694498</v>
      </c>
      <c r="AH237">
        <v>1.6174217914787701</v>
      </c>
      <c r="AI237">
        <v>3.66468667095045</v>
      </c>
      <c r="AJ237">
        <v>0.58946387370632403</v>
      </c>
      <c r="AK237">
        <v>11.987602957563199</v>
      </c>
      <c r="AL237">
        <v>4.5127179385833296</v>
      </c>
    </row>
    <row r="238" spans="1:38">
      <c r="A238">
        <v>236</v>
      </c>
      <c r="B238">
        <v>4.7032163639790597E-2</v>
      </c>
      <c r="C238">
        <v>16.938196452015401</v>
      </c>
      <c r="D238">
        <v>1.8475615456674901</v>
      </c>
      <c r="E238">
        <v>6.7909571813323605E-2</v>
      </c>
      <c r="F238">
        <v>16.407216437063799</v>
      </c>
      <c r="G238">
        <v>1.6748506087891299</v>
      </c>
      <c r="H238">
        <v>-2.6666613775532401E-2</v>
      </c>
      <c r="I238">
        <v>34.429529918143999</v>
      </c>
      <c r="J238">
        <v>3.0279805313048098</v>
      </c>
      <c r="K238">
        <v>-4.8710583484588198E-4</v>
      </c>
      <c r="L238">
        <v>7.1565131715187</v>
      </c>
      <c r="M238">
        <v>0.59887689350661799</v>
      </c>
      <c r="N238">
        <v>1.440151446666E-2</v>
      </c>
      <c r="O238">
        <v>184.12264237772601</v>
      </c>
      <c r="P238">
        <v>12.558627219469701</v>
      </c>
      <c r="Q238">
        <v>3.9609198927451003E-2</v>
      </c>
      <c r="R238">
        <v>57.347074195631102</v>
      </c>
      <c r="S238">
        <v>5.1934728391702896</v>
      </c>
      <c r="T238" s="8">
        <f t="shared" si="22"/>
        <v>2490.1369637908042</v>
      </c>
      <c r="U238" s="9">
        <f t="shared" si="23"/>
        <v>-41.78303620919587</v>
      </c>
      <c r="V238" s="9" t="b">
        <f t="shared" si="24"/>
        <v>0</v>
      </c>
      <c r="W238" s="10" t="b">
        <f t="shared" si="21"/>
        <v>0</v>
      </c>
      <c r="X238" s="49">
        <f t="shared" si="25"/>
        <v>0</v>
      </c>
      <c r="Y238" s="49">
        <f t="shared" si="26"/>
        <v>1</v>
      </c>
      <c r="AG238">
        <v>1.8475615456674901</v>
      </c>
      <c r="AH238">
        <v>1.6748506087891299</v>
      </c>
      <c r="AI238">
        <v>3.0279805313048098</v>
      </c>
      <c r="AJ238">
        <v>0.59887689350661799</v>
      </c>
      <c r="AK238">
        <v>12.558627219469701</v>
      </c>
      <c r="AL238">
        <v>5.1934728391702896</v>
      </c>
    </row>
    <row r="239" spans="1:38">
      <c r="A239">
        <v>237</v>
      </c>
      <c r="B239">
        <v>1.9435757133208199E-2</v>
      </c>
      <c r="C239">
        <v>16.477153914861599</v>
      </c>
      <c r="D239">
        <v>1.6917035637279101</v>
      </c>
      <c r="E239">
        <v>6.5497225335574297E-2</v>
      </c>
      <c r="F239">
        <v>16.367684248121702</v>
      </c>
      <c r="G239">
        <v>1.65102251752329</v>
      </c>
      <c r="H239">
        <v>2.0094846880286898E-2</v>
      </c>
      <c r="I239">
        <v>36.077741082264197</v>
      </c>
      <c r="J239">
        <v>3.22844725534013</v>
      </c>
      <c r="K239">
        <v>1.5340131482192701E-2</v>
      </c>
      <c r="L239">
        <v>7.2706821100083401</v>
      </c>
      <c r="M239">
        <v>0.620534921428743</v>
      </c>
      <c r="N239">
        <v>6.7847187137127498E-3</v>
      </c>
      <c r="O239">
        <v>182.72554527333099</v>
      </c>
      <c r="P239">
        <v>12.198250097439301</v>
      </c>
      <c r="Q239">
        <v>6.0933907591988997E-3</v>
      </c>
      <c r="R239">
        <v>55.456893066810999</v>
      </c>
      <c r="S239">
        <v>4.6011101212112404</v>
      </c>
      <c r="T239" s="8">
        <f t="shared" si="22"/>
        <v>2399.1068476670612</v>
      </c>
      <c r="U239" s="9">
        <f t="shared" si="23"/>
        <v>-132.8131523329389</v>
      </c>
      <c r="V239" s="9" t="b">
        <f t="shared" si="24"/>
        <v>0</v>
      </c>
      <c r="W239" s="10" t="b">
        <f t="shared" si="21"/>
        <v>0</v>
      </c>
      <c r="X239" s="49">
        <f t="shared" si="25"/>
        <v>0</v>
      </c>
      <c r="Y239" s="49">
        <f t="shared" si="26"/>
        <v>1</v>
      </c>
      <c r="AG239">
        <v>1.6917035637279101</v>
      </c>
      <c r="AH239">
        <v>1.65102251752329</v>
      </c>
      <c r="AI239">
        <v>3.22844725534013</v>
      </c>
      <c r="AJ239">
        <v>0.620534921428743</v>
      </c>
      <c r="AK239">
        <v>12.198250097439301</v>
      </c>
      <c r="AL239">
        <v>4.6011101212112404</v>
      </c>
    </row>
    <row r="240" spans="1:38">
      <c r="A240">
        <v>238</v>
      </c>
      <c r="B240">
        <v>-1.5944204780404401E-2</v>
      </c>
      <c r="C240">
        <v>15.9043848559834</v>
      </c>
      <c r="D240">
        <v>1.6106882892491401</v>
      </c>
      <c r="E240">
        <v>1.3216064334990301E-2</v>
      </c>
      <c r="F240">
        <v>15.5339469859855</v>
      </c>
      <c r="G240">
        <v>1.28689104301868</v>
      </c>
      <c r="H240">
        <v>-3.70834644535534E-2</v>
      </c>
      <c r="I240">
        <v>34.072744164285801</v>
      </c>
      <c r="J240">
        <v>3.0669416268610301</v>
      </c>
      <c r="K240">
        <v>1.5420889044934501E-2</v>
      </c>
      <c r="L240">
        <v>7.2712692962845598</v>
      </c>
      <c r="M240">
        <v>0.62130771230349302</v>
      </c>
      <c r="N240">
        <v>9.4063786603532096E-3</v>
      </c>
      <c r="O240">
        <v>183.20521801126699</v>
      </c>
      <c r="P240">
        <v>12.2975537246628</v>
      </c>
      <c r="Q240">
        <v>-4.6656657928065698E-2</v>
      </c>
      <c r="R240">
        <v>52.607356573564097</v>
      </c>
      <c r="S240">
        <v>4.6132556254850803</v>
      </c>
      <c r="T240" s="8">
        <f t="shared" si="22"/>
        <v>2349.6638021580225</v>
      </c>
      <c r="U240" s="9">
        <f t="shared" si="23"/>
        <v>-182.25619784197761</v>
      </c>
      <c r="V240" s="9" t="b">
        <f t="shared" si="24"/>
        <v>0</v>
      </c>
      <c r="W240" s="10" t="b">
        <f t="shared" si="21"/>
        <v>0</v>
      </c>
      <c r="X240" s="49">
        <f t="shared" si="25"/>
        <v>0</v>
      </c>
      <c r="Y240" s="49">
        <f t="shared" si="26"/>
        <v>1</v>
      </c>
      <c r="AG240">
        <v>1.6106882892491401</v>
      </c>
      <c r="AH240">
        <v>1.28689104301868</v>
      </c>
      <c r="AI240">
        <v>3.0669416268610301</v>
      </c>
      <c r="AJ240">
        <v>0.62130771230349302</v>
      </c>
      <c r="AK240">
        <v>12.2975537246628</v>
      </c>
      <c r="AL240">
        <v>4.6132556254850803</v>
      </c>
    </row>
    <row r="241" spans="1:38">
      <c r="A241">
        <v>239</v>
      </c>
      <c r="B241">
        <v>-4.4944895844117802E-2</v>
      </c>
      <c r="C241">
        <v>15.449770629536101</v>
      </c>
      <c r="D241">
        <v>1.6359845137317399</v>
      </c>
      <c r="E241">
        <v>-1.97481391957323E-2</v>
      </c>
      <c r="F241">
        <v>15.030230711114999</v>
      </c>
      <c r="G241">
        <v>1.22964049089952</v>
      </c>
      <c r="H241">
        <v>-4.0447872213522598E-2</v>
      </c>
      <c r="I241">
        <v>33.958302182112099</v>
      </c>
      <c r="J241">
        <v>3.0817928360518998</v>
      </c>
      <c r="K241">
        <v>-2.9267324474831699E-2</v>
      </c>
      <c r="L241">
        <v>6.9534828009645304</v>
      </c>
      <c r="M241">
        <v>0.59122829397902499</v>
      </c>
      <c r="N241">
        <v>-7.6417900197154999E-3</v>
      </c>
      <c r="O241">
        <v>180.108377288187</v>
      </c>
      <c r="P241">
        <v>11.764159173461101</v>
      </c>
      <c r="Q241">
        <v>2.6906418933728801E-2</v>
      </c>
      <c r="R241">
        <v>56.623214179620597</v>
      </c>
      <c r="S241">
        <v>4.9159115884795197</v>
      </c>
      <c r="T241" s="8">
        <f t="shared" si="22"/>
        <v>2321.8716896602805</v>
      </c>
      <c r="U241" s="9">
        <f t="shared" si="23"/>
        <v>-210.04831033971959</v>
      </c>
      <c r="V241" s="9" t="b">
        <f t="shared" si="24"/>
        <v>0</v>
      </c>
      <c r="W241" s="10" t="b">
        <f t="shared" si="21"/>
        <v>0</v>
      </c>
      <c r="X241" s="49">
        <f t="shared" si="25"/>
        <v>0</v>
      </c>
      <c r="Y241" s="49">
        <f t="shared" si="26"/>
        <v>1</v>
      </c>
      <c r="AG241">
        <v>1.6359845137317399</v>
      </c>
      <c r="AH241">
        <v>1.22964049089952</v>
      </c>
      <c r="AI241">
        <v>3.0817928360518998</v>
      </c>
      <c r="AJ241">
        <v>0.59122829397902499</v>
      </c>
      <c r="AK241">
        <v>11.764159173461101</v>
      </c>
      <c r="AL241">
        <v>4.9159115884795197</v>
      </c>
    </row>
    <row r="242" spans="1:38">
      <c r="A242">
        <v>240</v>
      </c>
      <c r="B242">
        <v>9.7594145421303E-3</v>
      </c>
      <c r="C242">
        <v>16.3184842377721</v>
      </c>
      <c r="D242">
        <v>1.6598199088880199</v>
      </c>
      <c r="E242">
        <v>5.74027909528236E-2</v>
      </c>
      <c r="F242">
        <v>16.235731862399401</v>
      </c>
      <c r="G242">
        <v>1.5745979043563501</v>
      </c>
      <c r="H242">
        <v>2.2163116887026998E-3</v>
      </c>
      <c r="I242">
        <v>35.438455690329498</v>
      </c>
      <c r="J242">
        <v>3.0885453212965701</v>
      </c>
      <c r="K242">
        <v>-6.00697953681626E-2</v>
      </c>
      <c r="L242">
        <v>6.7425634443420401</v>
      </c>
      <c r="M242">
        <v>0.63351592184482197</v>
      </c>
      <c r="N242">
        <v>4.5408236907881198E-2</v>
      </c>
      <c r="O242">
        <v>189.92111327913599</v>
      </c>
      <c r="P242">
        <v>15.067502286553999</v>
      </c>
      <c r="Q242">
        <v>-7.8156869899197096E-2</v>
      </c>
      <c r="R242">
        <v>50.976041957270297</v>
      </c>
      <c r="S242">
        <v>5.1555492378765697</v>
      </c>
      <c r="T242" s="8">
        <f t="shared" si="22"/>
        <v>2717.9530580816336</v>
      </c>
      <c r="U242" s="9">
        <f t="shared" si="23"/>
        <v>186.0330580816335</v>
      </c>
      <c r="V242" s="9" t="b">
        <f t="shared" si="24"/>
        <v>0</v>
      </c>
      <c r="W242" s="10" t="b">
        <f t="shared" si="21"/>
        <v>0</v>
      </c>
      <c r="X242" s="49">
        <f t="shared" si="25"/>
        <v>1</v>
      </c>
      <c r="Y242" s="49">
        <f t="shared" si="26"/>
        <v>0</v>
      </c>
      <c r="AG242">
        <v>1.6598199088880199</v>
      </c>
      <c r="AH242">
        <v>1.5745979043563501</v>
      </c>
      <c r="AI242">
        <v>3.0885453212965701</v>
      </c>
      <c r="AJ242">
        <v>0.63351592184482197</v>
      </c>
      <c r="AK242">
        <v>15.067502286553999</v>
      </c>
      <c r="AL242">
        <v>5.1555492378765697</v>
      </c>
    </row>
    <row r="243" spans="1:38">
      <c r="A243">
        <v>241</v>
      </c>
      <c r="B243">
        <v>-3.3113311862471898E-3</v>
      </c>
      <c r="C243">
        <v>16.106577386827301</v>
      </c>
      <c r="D243">
        <v>1.6233021860146299</v>
      </c>
      <c r="E243">
        <v>-2.1664071995813401E-2</v>
      </c>
      <c r="F243">
        <v>15.0014613679674</v>
      </c>
      <c r="G243">
        <v>1.22902191521126</v>
      </c>
      <c r="H243">
        <v>-3.65972272803156E-2</v>
      </c>
      <c r="I243">
        <v>34.089315627596903</v>
      </c>
      <c r="J243">
        <v>3.0647913331788899</v>
      </c>
      <c r="K243">
        <v>5.1818707412015696E-3</v>
      </c>
      <c r="L243">
        <v>7.1971984901537596</v>
      </c>
      <c r="M243">
        <v>0.60559962435179304</v>
      </c>
      <c r="N243">
        <v>-4.10717309041621E-2</v>
      </c>
      <c r="O243">
        <v>174.18689376270899</v>
      </c>
      <c r="P243">
        <v>12.1832265496113</v>
      </c>
      <c r="Q243">
        <v>-1.8541991032541501E-2</v>
      </c>
      <c r="R243">
        <v>54.107382438939801</v>
      </c>
      <c r="S243">
        <v>4.4654035235263496</v>
      </c>
      <c r="T243" s="8">
        <f t="shared" si="22"/>
        <v>2317.1345131894223</v>
      </c>
      <c r="U243" s="9">
        <f t="shared" si="23"/>
        <v>-214.78548681057782</v>
      </c>
      <c r="V243" s="9" t="b">
        <f t="shared" si="24"/>
        <v>0</v>
      </c>
      <c r="W243" s="10" t="b">
        <f t="shared" si="21"/>
        <v>0</v>
      </c>
      <c r="X243" s="49">
        <f t="shared" si="25"/>
        <v>0</v>
      </c>
      <c r="Y243" s="49">
        <f t="shared" si="26"/>
        <v>1</v>
      </c>
      <c r="AG243">
        <v>1.6233021860146299</v>
      </c>
      <c r="AH243">
        <v>1.22902191521126</v>
      </c>
      <c r="AI243">
        <v>3.0647913331788899</v>
      </c>
      <c r="AJ243">
        <v>0.60559962435179304</v>
      </c>
      <c r="AK243">
        <v>12.1832265496113</v>
      </c>
      <c r="AL243">
        <v>4.4654035235263496</v>
      </c>
    </row>
    <row r="244" spans="1:38">
      <c r="A244">
        <v>242</v>
      </c>
      <c r="B244">
        <v>-4.9602970020442699E-2</v>
      </c>
      <c r="C244">
        <v>15.3779718038864</v>
      </c>
      <c r="D244">
        <v>1.64567345038518</v>
      </c>
      <c r="E244">
        <v>-1.84764241980282E-2</v>
      </c>
      <c r="F244">
        <v>15.0493570399712</v>
      </c>
      <c r="G244">
        <v>1.22869906440884</v>
      </c>
      <c r="H244">
        <v>-2.06935944515091E-2</v>
      </c>
      <c r="I244">
        <v>34.635793560785899</v>
      </c>
      <c r="J244">
        <v>3.0265983993858199</v>
      </c>
      <c r="K244">
        <v>1.03524079188776E-3</v>
      </c>
      <c r="L244">
        <v>7.1674161621643702</v>
      </c>
      <c r="M244">
        <v>0.60038182791244399</v>
      </c>
      <c r="N244">
        <v>-2.5683525912236398E-3</v>
      </c>
      <c r="O244">
        <v>181.024467769578</v>
      </c>
      <c r="P244">
        <v>11.8687156914564</v>
      </c>
      <c r="Q244">
        <v>5.8729745669084198E-2</v>
      </c>
      <c r="R244">
        <v>58.454131652497203</v>
      </c>
      <c r="S244">
        <v>5.7378269625245499</v>
      </c>
      <c r="T244" s="8">
        <f t="shared" si="22"/>
        <v>2410.7895396073236</v>
      </c>
      <c r="U244" s="9">
        <f t="shared" si="23"/>
        <v>-121.13046039267647</v>
      </c>
      <c r="V244" s="9" t="b">
        <f t="shared" si="24"/>
        <v>0</v>
      </c>
      <c r="W244" s="10" t="b">
        <f t="shared" si="21"/>
        <v>0</v>
      </c>
      <c r="X244" s="49">
        <f t="shared" si="25"/>
        <v>0</v>
      </c>
      <c r="Y244" s="49">
        <f t="shared" si="26"/>
        <v>1</v>
      </c>
      <c r="AG244">
        <v>1.64567345038518</v>
      </c>
      <c r="AH244">
        <v>1.22869906440884</v>
      </c>
      <c r="AI244">
        <v>3.0265983993858199</v>
      </c>
      <c r="AJ244">
        <v>0.60038182791244399</v>
      </c>
      <c r="AK244">
        <v>11.8687156914564</v>
      </c>
      <c r="AL244">
        <v>5.7378269625245499</v>
      </c>
    </row>
    <row r="245" spans="1:38">
      <c r="A245">
        <v>243</v>
      </c>
      <c r="B245">
        <v>-5.2781306789019398E-2</v>
      </c>
      <c r="C245">
        <v>15.329173021238301</v>
      </c>
      <c r="D245">
        <v>1.6531412782124699</v>
      </c>
      <c r="E245">
        <v>9.9513419644371697E-3</v>
      </c>
      <c r="F245">
        <v>15.483315655347001</v>
      </c>
      <c r="G245">
        <v>1.27927686876806</v>
      </c>
      <c r="H245">
        <v>-4.4060527583869399E-2</v>
      </c>
      <c r="I245">
        <v>33.835843872387599</v>
      </c>
      <c r="J245">
        <v>3.0996499335719498</v>
      </c>
      <c r="K245">
        <v>2.2666297391990199E-2</v>
      </c>
      <c r="L245">
        <v>7.3241439293831103</v>
      </c>
      <c r="M245">
        <v>0.63654588691200298</v>
      </c>
      <c r="N245">
        <v>-3.0848202053228501E-3</v>
      </c>
      <c r="O245">
        <v>180.93099863358401</v>
      </c>
      <c r="P245">
        <v>11.855378925928401</v>
      </c>
      <c r="Q245">
        <v>3.1260971635625298E-3</v>
      </c>
      <c r="R245">
        <v>55.292580086169799</v>
      </c>
      <c r="S245">
        <v>4.5705655733067401</v>
      </c>
      <c r="T245" s="8">
        <f t="shared" si="22"/>
        <v>2309.4558466699623</v>
      </c>
      <c r="U245" s="9">
        <f t="shared" si="23"/>
        <v>-222.46415333003779</v>
      </c>
      <c r="V245" s="9" t="b">
        <f t="shared" si="24"/>
        <v>0</v>
      </c>
      <c r="W245" s="10" t="b">
        <f t="shared" si="21"/>
        <v>0</v>
      </c>
      <c r="X245" s="49">
        <f t="shared" si="25"/>
        <v>0</v>
      </c>
      <c r="Y245" s="49">
        <f t="shared" si="26"/>
        <v>1</v>
      </c>
      <c r="AG245">
        <v>1.6531412782124699</v>
      </c>
      <c r="AH245">
        <v>1.27927686876806</v>
      </c>
      <c r="AI245">
        <v>3.0996499335719498</v>
      </c>
      <c r="AJ245">
        <v>0.63654588691200298</v>
      </c>
      <c r="AK245">
        <v>11.855378925928401</v>
      </c>
      <c r="AL245">
        <v>4.5705655733067401</v>
      </c>
    </row>
    <row r="246" spans="1:38">
      <c r="A246">
        <v>244</v>
      </c>
      <c r="B246">
        <v>3.0969255219544901E-2</v>
      </c>
      <c r="C246">
        <v>16.6682932719111</v>
      </c>
      <c r="D246">
        <v>1.75050508712988</v>
      </c>
      <c r="E246">
        <v>-1.4501419399398899E-2</v>
      </c>
      <c r="F246">
        <v>15.1092973590246</v>
      </c>
      <c r="G246">
        <v>1.23046417393128</v>
      </c>
      <c r="H246">
        <v>1.13532170504236E-2</v>
      </c>
      <c r="I246">
        <v>35.763737276718203</v>
      </c>
      <c r="J246">
        <v>3.1491761373978</v>
      </c>
      <c r="K246">
        <v>-1.8993965370329199E-2</v>
      </c>
      <c r="L246">
        <v>7.0252866285337099</v>
      </c>
      <c r="M246">
        <v>0.58912170293365396</v>
      </c>
      <c r="N246">
        <v>1.6448182918945399E-3</v>
      </c>
      <c r="O246">
        <v>181.788763710447</v>
      </c>
      <c r="P246">
        <v>12.0075206191639</v>
      </c>
      <c r="Q246">
        <v>1.45309193400434E-4</v>
      </c>
      <c r="R246">
        <v>55.1280100246912</v>
      </c>
      <c r="S246">
        <v>4.5414661274013497</v>
      </c>
      <c r="T246" s="8">
        <f t="shared" si="22"/>
        <v>2326.8253847957867</v>
      </c>
      <c r="U246" s="9">
        <f t="shared" si="23"/>
        <v>-205.09461520421337</v>
      </c>
      <c r="V246" s="9" t="b">
        <f t="shared" si="24"/>
        <v>0</v>
      </c>
      <c r="W246" s="10" t="b">
        <f t="shared" si="21"/>
        <v>0</v>
      </c>
      <c r="X246" s="49">
        <f t="shared" si="25"/>
        <v>0</v>
      </c>
      <c r="Y246" s="49">
        <f t="shared" si="26"/>
        <v>1</v>
      </c>
      <c r="AG246">
        <v>1.75050508712988</v>
      </c>
      <c r="AH246">
        <v>1.23046417393128</v>
      </c>
      <c r="AI246">
        <v>3.1491761373978</v>
      </c>
      <c r="AJ246">
        <v>0.58912170293365396</v>
      </c>
      <c r="AK246">
        <v>12.0075206191639</v>
      </c>
      <c r="AL246">
        <v>4.5414661274013497</v>
      </c>
    </row>
    <row r="247" spans="1:38">
      <c r="A247">
        <v>245</v>
      </c>
      <c r="B247">
        <v>6.7553359123059903E-2</v>
      </c>
      <c r="C247">
        <v>17.289379516618698</v>
      </c>
      <c r="D247">
        <v>2.0108356518636801</v>
      </c>
      <c r="E247">
        <v>2.2136988899562102E-2</v>
      </c>
      <c r="F247">
        <v>15.673144115642801</v>
      </c>
      <c r="G247">
        <v>1.3299182667415499</v>
      </c>
      <c r="H247">
        <v>1.3822517303137801E-2</v>
      </c>
      <c r="I247">
        <v>35.852157805702603</v>
      </c>
      <c r="J247">
        <v>3.1650125961488098</v>
      </c>
      <c r="K247">
        <v>-4.22506386429767E-2</v>
      </c>
      <c r="L247">
        <v>6.8637870830101901</v>
      </c>
      <c r="M247">
        <v>0.60346506786435605</v>
      </c>
      <c r="N247">
        <v>6.35108327258216E-2</v>
      </c>
      <c r="O247">
        <v>193.390486012873</v>
      </c>
      <c r="P247">
        <v>17.224145458779901</v>
      </c>
      <c r="Q247">
        <v>-2.7594411449027498E-2</v>
      </c>
      <c r="R247">
        <v>53.619789941303402</v>
      </c>
      <c r="S247">
        <v>4.4668104150451899</v>
      </c>
      <c r="T247" s="8">
        <f t="shared" si="22"/>
        <v>2880.0187456443487</v>
      </c>
      <c r="U247" s="9">
        <f t="shared" si="23"/>
        <v>348.09874564434858</v>
      </c>
      <c r="V247" s="9" t="b">
        <f t="shared" si="24"/>
        <v>0</v>
      </c>
      <c r="W247" s="10" t="b">
        <f t="shared" si="21"/>
        <v>0</v>
      </c>
      <c r="X247" s="49">
        <f t="shared" si="25"/>
        <v>1</v>
      </c>
      <c r="Y247" s="49">
        <f t="shared" si="26"/>
        <v>0</v>
      </c>
      <c r="AG247">
        <v>2.0108356518636801</v>
      </c>
      <c r="AH247">
        <v>1.3299182667415499</v>
      </c>
      <c r="AI247">
        <v>3.1650125961488098</v>
      </c>
      <c r="AJ247">
        <v>0.60346506786435605</v>
      </c>
      <c r="AK247">
        <v>17.224145458779901</v>
      </c>
      <c r="AL247">
        <v>4.4668104150451899</v>
      </c>
    </row>
    <row r="248" spans="1:38">
      <c r="A248">
        <v>246</v>
      </c>
      <c r="B248">
        <v>-4.7369785820306501E-2</v>
      </c>
      <c r="C248">
        <v>15.4123520219407</v>
      </c>
      <c r="D248">
        <v>1.64086337358727</v>
      </c>
      <c r="E248">
        <v>-1.8080900854470301E-2</v>
      </c>
      <c r="F248">
        <v>15.055310589292301</v>
      </c>
      <c r="G248">
        <v>1.22816146439588</v>
      </c>
      <c r="H248">
        <v>9.7733206375789205E-3</v>
      </c>
      <c r="I248">
        <v>35.707278887431798</v>
      </c>
      <c r="J248">
        <v>3.13855975547773</v>
      </c>
      <c r="K248">
        <v>5.1990374117686098E-3</v>
      </c>
      <c r="L248">
        <v>7.1973220431497396</v>
      </c>
      <c r="M248">
        <v>0.60615925874921694</v>
      </c>
      <c r="N248">
        <v>4.32119014993948E-3</v>
      </c>
      <c r="O248">
        <v>182.275949696374</v>
      </c>
      <c r="P248">
        <v>12.108385540065299</v>
      </c>
      <c r="Q248">
        <v>-1.34548758592546E-2</v>
      </c>
      <c r="R248">
        <v>54.383334229294903</v>
      </c>
      <c r="S248">
        <v>4.4738964331537003</v>
      </c>
      <c r="T248" s="8">
        <f t="shared" si="22"/>
        <v>2319.6025825429097</v>
      </c>
      <c r="U248" s="9">
        <f t="shared" si="23"/>
        <v>-212.31741745709041</v>
      </c>
      <c r="V248" s="9" t="b">
        <f t="shared" si="24"/>
        <v>0</v>
      </c>
      <c r="W248" s="10" t="b">
        <f t="shared" si="21"/>
        <v>0</v>
      </c>
      <c r="X248" s="49">
        <f t="shared" si="25"/>
        <v>0</v>
      </c>
      <c r="Y248" s="49">
        <f t="shared" si="26"/>
        <v>1</v>
      </c>
      <c r="AG248">
        <v>1.64086337358727</v>
      </c>
      <c r="AH248">
        <v>1.22816146439588</v>
      </c>
      <c r="AI248">
        <v>3.13855975547773</v>
      </c>
      <c r="AJ248">
        <v>0.60615925874921694</v>
      </c>
      <c r="AK248">
        <v>12.108385540065299</v>
      </c>
      <c r="AL248">
        <v>4.4738964331537003</v>
      </c>
    </row>
    <row r="249" spans="1:38">
      <c r="A249">
        <v>247</v>
      </c>
      <c r="B249">
        <v>-5.6578757792890802E-2</v>
      </c>
      <c r="C249">
        <v>15.2710716261823</v>
      </c>
      <c r="D249">
        <v>1.66517625762744</v>
      </c>
      <c r="E249">
        <v>4.2048277305430801E-2</v>
      </c>
      <c r="F249">
        <v>15.9883442147945</v>
      </c>
      <c r="G249">
        <v>1.4514613443564599</v>
      </c>
      <c r="H249">
        <v>2.9218413455299502E-2</v>
      </c>
      <c r="I249">
        <v>36.408404877793899</v>
      </c>
      <c r="J249">
        <v>3.3380971705602702</v>
      </c>
      <c r="K249">
        <v>-4.9758096729395497E-2</v>
      </c>
      <c r="L249">
        <v>6.8124504341592997</v>
      </c>
      <c r="M249">
        <v>0.61293670457831995</v>
      </c>
      <c r="N249">
        <v>1.05532321818069E-2</v>
      </c>
      <c r="O249">
        <v>183.41544808920199</v>
      </c>
      <c r="P249">
        <v>12.3417433523237</v>
      </c>
      <c r="Q249">
        <v>-5.1103772485105198E-2</v>
      </c>
      <c r="R249">
        <v>52.3739250653786</v>
      </c>
      <c r="S249">
        <v>4.6711856473705398</v>
      </c>
      <c r="T249" s="8">
        <f t="shared" si="22"/>
        <v>2408.060047681673</v>
      </c>
      <c r="U249" s="9">
        <f t="shared" si="23"/>
        <v>-123.85995231832703</v>
      </c>
      <c r="V249" s="9" t="b">
        <f t="shared" si="24"/>
        <v>0</v>
      </c>
      <c r="W249" s="10" t="b">
        <f t="shared" si="21"/>
        <v>0</v>
      </c>
      <c r="X249" s="49">
        <f t="shared" si="25"/>
        <v>0</v>
      </c>
      <c r="Y249" s="49">
        <f t="shared" si="26"/>
        <v>1</v>
      </c>
      <c r="AG249">
        <v>1.66517625762744</v>
      </c>
      <c r="AH249">
        <v>1.4514613443564599</v>
      </c>
      <c r="AI249">
        <v>3.3380971705602702</v>
      </c>
      <c r="AJ249">
        <v>0.61293670457831995</v>
      </c>
      <c r="AK249">
        <v>12.3417433523237</v>
      </c>
      <c r="AL249">
        <v>4.6711856473705398</v>
      </c>
    </row>
    <row r="250" spans="1:38">
      <c r="A250">
        <v>248</v>
      </c>
      <c r="B250">
        <v>4.9718480390887602E-2</v>
      </c>
      <c r="C250">
        <v>16.9837589831738</v>
      </c>
      <c r="D250">
        <v>1.86783274854657</v>
      </c>
      <c r="E250">
        <v>5.6865465590788901E-2</v>
      </c>
      <c r="F250">
        <v>16.227010335257301</v>
      </c>
      <c r="G250">
        <v>1.56925695063338</v>
      </c>
      <c r="H250">
        <v>2.1791263572785099E-2</v>
      </c>
      <c r="I250">
        <v>36.138995906627002</v>
      </c>
      <c r="J250">
        <v>3.2484980851081402</v>
      </c>
      <c r="K250">
        <v>-4.18473844801125E-2</v>
      </c>
      <c r="L250">
        <v>6.8665554918731102</v>
      </c>
      <c r="M250">
        <v>0.60392486068384299</v>
      </c>
      <c r="N250">
        <v>-9.3575399973182094E-2</v>
      </c>
      <c r="O250">
        <v>165.27738040280499</v>
      </c>
      <c r="P250">
        <v>16.2403998463272</v>
      </c>
      <c r="Q250">
        <v>-4.2491266755867098E-2</v>
      </c>
      <c r="R250">
        <v>52.826943808097099</v>
      </c>
      <c r="S250">
        <v>4.5745488179631799</v>
      </c>
      <c r="T250" s="8">
        <f t="shared" si="22"/>
        <v>2810.4461309262315</v>
      </c>
      <c r="U250" s="9">
        <f t="shared" si="23"/>
        <v>278.52613092623142</v>
      </c>
      <c r="V250" s="9" t="b">
        <f t="shared" si="24"/>
        <v>0</v>
      </c>
      <c r="W250" s="10" t="b">
        <f t="shared" si="21"/>
        <v>0</v>
      </c>
      <c r="X250" s="49">
        <f t="shared" si="25"/>
        <v>1</v>
      </c>
      <c r="Y250" s="49">
        <f t="shared" si="26"/>
        <v>0</v>
      </c>
      <c r="AG250">
        <v>1.86783274854657</v>
      </c>
      <c r="AH250">
        <v>1.56925695063338</v>
      </c>
      <c r="AI250">
        <v>3.2484980851081402</v>
      </c>
      <c r="AJ250">
        <v>0.60392486068384299</v>
      </c>
      <c r="AK250">
        <v>16.2403998463272</v>
      </c>
      <c r="AL250">
        <v>4.5745488179631799</v>
      </c>
    </row>
    <row r="251" spans="1:38">
      <c r="A251">
        <v>249</v>
      </c>
      <c r="B251">
        <v>-6.6853348310554797E-2</v>
      </c>
      <c r="C251">
        <v>15.1149709270959</v>
      </c>
      <c r="D251">
        <v>1.70780736734619</v>
      </c>
      <c r="E251">
        <v>5.3914878079724199E-2</v>
      </c>
      <c r="F251">
        <v>16.179201687704399</v>
      </c>
      <c r="G251">
        <v>1.54071243212125</v>
      </c>
      <c r="H251">
        <v>-7.4214790184019899E-2</v>
      </c>
      <c r="I251">
        <v>32.830778607873903</v>
      </c>
      <c r="J251">
        <v>3.3833453390262598</v>
      </c>
      <c r="K251">
        <v>-4.1960496777160503E-2</v>
      </c>
      <c r="L251">
        <v>6.8657788439336596</v>
      </c>
      <c r="M251">
        <v>0.60317669469368296</v>
      </c>
      <c r="N251">
        <v>5.0849276601906898E-3</v>
      </c>
      <c r="O251">
        <v>182.41521385023299</v>
      </c>
      <c r="P251">
        <v>12.1362269331878</v>
      </c>
      <c r="Q251">
        <v>-5.6062791250681199E-2</v>
      </c>
      <c r="R251">
        <v>52.114844711260297</v>
      </c>
      <c r="S251">
        <v>4.7465999864692998</v>
      </c>
      <c r="T251" s="8">
        <f t="shared" si="22"/>
        <v>2411.7868752844479</v>
      </c>
      <c r="U251" s="9">
        <f t="shared" si="23"/>
        <v>-120.13312471555219</v>
      </c>
      <c r="V251" s="9" t="b">
        <f t="shared" si="24"/>
        <v>0</v>
      </c>
      <c r="W251" s="10" t="b">
        <f t="shared" si="21"/>
        <v>0</v>
      </c>
      <c r="X251" s="49">
        <f t="shared" si="25"/>
        <v>0</v>
      </c>
      <c r="Y251" s="49">
        <f t="shared" si="26"/>
        <v>1</v>
      </c>
      <c r="AG251">
        <v>1.70780736734619</v>
      </c>
      <c r="AH251">
        <v>1.54071243212125</v>
      </c>
      <c r="AI251">
        <v>3.3833453390262598</v>
      </c>
      <c r="AJ251">
        <v>0.60317669469368296</v>
      </c>
      <c r="AK251">
        <v>12.1362269331878</v>
      </c>
      <c r="AL251">
        <v>4.7465999864692998</v>
      </c>
    </row>
    <row r="252" spans="1:38">
      <c r="A252">
        <v>250</v>
      </c>
      <c r="B252">
        <v>6.6515494906840097E-2</v>
      </c>
      <c r="C252">
        <v>17.2714447968096</v>
      </c>
      <c r="D252">
        <v>2.00065286839996</v>
      </c>
      <c r="E252">
        <v>-6.3696747787979402E-2</v>
      </c>
      <c r="F252">
        <v>14.3839779546163</v>
      </c>
      <c r="G252">
        <v>1.3428450312979301</v>
      </c>
      <c r="H252">
        <v>-1.1892945954990901E-2</v>
      </c>
      <c r="I252">
        <v>34.9419562443342</v>
      </c>
      <c r="J252">
        <v>3.03451377148928</v>
      </c>
      <c r="K252">
        <v>-5.6587858655642802E-2</v>
      </c>
      <c r="L252">
        <v>6.7660815440418798</v>
      </c>
      <c r="M252">
        <v>0.62555913446842204</v>
      </c>
      <c r="N252">
        <v>-5.7164511021780002E-4</v>
      </c>
      <c r="O252">
        <v>181.38628177677899</v>
      </c>
      <c r="P252">
        <v>11.9286901561889</v>
      </c>
      <c r="Q252">
        <v>1.3193149554810201E-2</v>
      </c>
      <c r="R252">
        <v>55.852024640805602</v>
      </c>
      <c r="S252">
        <v>4.6737729198798901</v>
      </c>
      <c r="T252" s="8">
        <f t="shared" si="22"/>
        <v>2360.6033881724384</v>
      </c>
      <c r="U252" s="9">
        <f t="shared" si="23"/>
        <v>-171.3166118275617</v>
      </c>
      <c r="V252" s="9" t="b">
        <f t="shared" si="24"/>
        <v>0</v>
      </c>
      <c r="W252" s="10" t="b">
        <f t="shared" si="21"/>
        <v>0</v>
      </c>
      <c r="X252" s="49">
        <f t="shared" si="25"/>
        <v>0</v>
      </c>
      <c r="Y252" s="49">
        <f t="shared" si="26"/>
        <v>1</v>
      </c>
      <c r="AG252">
        <v>2.00065286839996</v>
      </c>
      <c r="AH252">
        <v>1.3428450312979301</v>
      </c>
      <c r="AI252">
        <v>3.03451377148928</v>
      </c>
      <c r="AJ252">
        <v>0.62555913446842204</v>
      </c>
      <c r="AK252">
        <v>11.9286901561889</v>
      </c>
      <c r="AL252">
        <v>4.6737729198798901</v>
      </c>
    </row>
    <row r="253" spans="1:38">
      <c r="A253">
        <v>251</v>
      </c>
      <c r="B253">
        <v>3.4898939013981299E-2</v>
      </c>
      <c r="C253">
        <v>16.733923261959699</v>
      </c>
      <c r="D253">
        <v>1.7711277719238201</v>
      </c>
      <c r="E253">
        <v>4.6939316861707103E-2</v>
      </c>
      <c r="F253">
        <v>16.066735389682499</v>
      </c>
      <c r="G253">
        <v>1.4888726219886499</v>
      </c>
      <c r="H253">
        <v>-3.78613515591451E-2</v>
      </c>
      <c r="I253">
        <v>34.046249722126703</v>
      </c>
      <c r="J253">
        <v>3.0696409915937801</v>
      </c>
      <c r="K253">
        <v>5.56976633437311E-4</v>
      </c>
      <c r="L253">
        <v>7.1639890634998702</v>
      </c>
      <c r="M253">
        <v>0.59921113728909303</v>
      </c>
      <c r="N253">
        <v>-2.54828808351549E-2</v>
      </c>
      <c r="O253">
        <v>176.92354231585301</v>
      </c>
      <c r="P253">
        <v>11.7579426133883</v>
      </c>
      <c r="Q253">
        <v>7.3550802610845099E-3</v>
      </c>
      <c r="R253">
        <v>55.526906604986003</v>
      </c>
      <c r="S253">
        <v>4.6147344416777702</v>
      </c>
      <c r="T253" s="8">
        <f t="shared" si="22"/>
        <v>2330.1529577861415</v>
      </c>
      <c r="U253" s="9">
        <f t="shared" si="23"/>
        <v>-201.76704221385853</v>
      </c>
      <c r="V253" s="9" t="b">
        <f t="shared" si="24"/>
        <v>0</v>
      </c>
      <c r="W253" s="10" t="b">
        <f t="shared" si="21"/>
        <v>0</v>
      </c>
      <c r="X253" s="49">
        <f t="shared" si="25"/>
        <v>0</v>
      </c>
      <c r="Y253" s="49">
        <f t="shared" si="26"/>
        <v>1</v>
      </c>
      <c r="AG253">
        <v>1.7711277719238201</v>
      </c>
      <c r="AH253">
        <v>1.4888726219886499</v>
      </c>
      <c r="AI253">
        <v>3.0696409915937801</v>
      </c>
      <c r="AJ253">
        <v>0.59921113728909303</v>
      </c>
      <c r="AK253">
        <v>11.7579426133883</v>
      </c>
      <c r="AL253">
        <v>4.6147344416777702</v>
      </c>
    </row>
    <row r="254" spans="1:38">
      <c r="A254">
        <v>252</v>
      </c>
      <c r="B254">
        <v>-2.9872709039054601E-2</v>
      </c>
      <c r="C254">
        <v>15.6843961769434</v>
      </c>
      <c r="D254">
        <v>1.6100900003013401</v>
      </c>
      <c r="E254">
        <v>4.15319575497477E-2</v>
      </c>
      <c r="F254">
        <v>15.980091247584101</v>
      </c>
      <c r="G254">
        <v>1.4470470410321601</v>
      </c>
      <c r="H254">
        <v>6.2335014515537301E-2</v>
      </c>
      <c r="I254">
        <v>37.634314439500102</v>
      </c>
      <c r="J254">
        <v>3.88770311548129</v>
      </c>
      <c r="K254">
        <v>2.3202378274891598E-2</v>
      </c>
      <c r="L254">
        <v>7.3280713155315302</v>
      </c>
      <c r="M254">
        <v>0.63850907099693899</v>
      </c>
      <c r="N254">
        <v>2.2525938183043302E-2</v>
      </c>
      <c r="O254">
        <v>185.624625853585</v>
      </c>
      <c r="P254">
        <v>13.078358971275099</v>
      </c>
      <c r="Q254">
        <v>7.5351283539384306E-2</v>
      </c>
      <c r="R254">
        <v>59.433848862905798</v>
      </c>
      <c r="S254">
        <v>6.3199026238910898</v>
      </c>
      <c r="T254" s="8">
        <f t="shared" si="22"/>
        <v>2698.1610822977918</v>
      </c>
      <c r="U254" s="9">
        <f t="shared" si="23"/>
        <v>166.24108229779176</v>
      </c>
      <c r="V254" s="9" t="b">
        <f t="shared" si="24"/>
        <v>0</v>
      </c>
      <c r="W254" s="10" t="b">
        <f t="shared" si="21"/>
        <v>0</v>
      </c>
      <c r="X254" s="49">
        <f t="shared" si="25"/>
        <v>1</v>
      </c>
      <c r="Y254" s="49">
        <f t="shared" si="26"/>
        <v>0</v>
      </c>
      <c r="AG254">
        <v>1.6100900003013401</v>
      </c>
      <c r="AH254">
        <v>1.4470470410321601</v>
      </c>
      <c r="AI254">
        <v>3.88770311548129</v>
      </c>
      <c r="AJ254">
        <v>0.63850907099693899</v>
      </c>
      <c r="AK254">
        <v>13.078358971275099</v>
      </c>
      <c r="AL254">
        <v>6.3199026238910898</v>
      </c>
    </row>
    <row r="255" spans="1:38">
      <c r="A255">
        <v>253</v>
      </c>
      <c r="B255">
        <v>0.122104629145862</v>
      </c>
      <c r="C255">
        <v>18.2587365808449</v>
      </c>
      <c r="D255">
        <v>2.6356212694255898</v>
      </c>
      <c r="E255">
        <v>-3.2668995687578202E-2</v>
      </c>
      <c r="F255">
        <v>14.8372765082838</v>
      </c>
      <c r="G255">
        <v>1.24026693651987</v>
      </c>
      <c r="H255">
        <v>4.7682477644149297E-2</v>
      </c>
      <c r="I255">
        <v>37.086896583742202</v>
      </c>
      <c r="J255">
        <v>3.6143477610150798</v>
      </c>
      <c r="K255">
        <v>8.2943540468082503E-3</v>
      </c>
      <c r="L255">
        <v>7.2196345481168898</v>
      </c>
      <c r="M255">
        <v>0.61098636787025695</v>
      </c>
      <c r="N255">
        <v>2.25959735262494E-2</v>
      </c>
      <c r="O255">
        <v>185.637626593215</v>
      </c>
      <c r="P255">
        <v>13.0832310012606</v>
      </c>
      <c r="Q255">
        <v>4.0182743352126703E-2</v>
      </c>
      <c r="R255">
        <v>57.379974724362903</v>
      </c>
      <c r="S255">
        <v>5.2077094918736604</v>
      </c>
      <c r="T255" s="8">
        <f t="shared" si="22"/>
        <v>2639.2162827965058</v>
      </c>
      <c r="U255" s="9">
        <f t="shared" si="23"/>
        <v>107.29628279650569</v>
      </c>
      <c r="V255" s="9" t="b">
        <f t="shared" si="24"/>
        <v>0</v>
      </c>
      <c r="W255" s="10" t="b">
        <f t="shared" si="21"/>
        <v>0</v>
      </c>
      <c r="X255" s="49">
        <f t="shared" si="25"/>
        <v>1</v>
      </c>
      <c r="Y255" s="49">
        <f t="shared" si="26"/>
        <v>0</v>
      </c>
      <c r="AG255">
        <v>2.6356212694255898</v>
      </c>
      <c r="AH255">
        <v>1.24026693651987</v>
      </c>
      <c r="AI255">
        <v>3.6143477610150798</v>
      </c>
      <c r="AJ255">
        <v>0.61098636787025695</v>
      </c>
      <c r="AK255">
        <v>13.0832310012606</v>
      </c>
      <c r="AL255">
        <v>5.2077094918736604</v>
      </c>
    </row>
    <row r="256" spans="1:38">
      <c r="A256">
        <v>254</v>
      </c>
      <c r="B256">
        <v>9.7965671797097201E-3</v>
      </c>
      <c r="C256">
        <v>16.3190905237654</v>
      </c>
      <c r="D256">
        <v>1.6591788481380001</v>
      </c>
      <c r="E256">
        <v>9.8732857254259496E-2</v>
      </c>
      <c r="F256">
        <v>16.920815495293201</v>
      </c>
      <c r="G256">
        <v>2.0262167124572601</v>
      </c>
      <c r="H256">
        <v>-7.8667316773773106E-3</v>
      </c>
      <c r="I256">
        <v>35.082923639494297</v>
      </c>
      <c r="J256">
        <v>3.0379164964297898</v>
      </c>
      <c r="K256">
        <v>-3.0010649729115699E-2</v>
      </c>
      <c r="L256">
        <v>6.9483160221298403</v>
      </c>
      <c r="M256">
        <v>0.592503853191923</v>
      </c>
      <c r="N256">
        <v>2.3831498345560202E-2</v>
      </c>
      <c r="O256">
        <v>185.867128236562</v>
      </c>
      <c r="P256">
        <v>13.1642554092148</v>
      </c>
      <c r="Q256">
        <v>4.3422295387381502E-2</v>
      </c>
      <c r="R256">
        <v>57.566161556398299</v>
      </c>
      <c r="S256">
        <v>5.2950382880437896</v>
      </c>
      <c r="T256" s="8">
        <f t="shared" si="22"/>
        <v>2577.5109607475565</v>
      </c>
      <c r="U256" s="9">
        <f t="shared" si="23"/>
        <v>45.590960747556437</v>
      </c>
      <c r="V256" s="9" t="b">
        <f t="shared" si="24"/>
        <v>0</v>
      </c>
      <c r="W256" s="10" t="b">
        <f t="shared" si="21"/>
        <v>0</v>
      </c>
      <c r="X256" s="49">
        <f t="shared" si="25"/>
        <v>1</v>
      </c>
      <c r="Y256" s="49">
        <f t="shared" si="26"/>
        <v>0</v>
      </c>
      <c r="AG256">
        <v>1.6591788481380001</v>
      </c>
      <c r="AH256">
        <v>2.0262167124572601</v>
      </c>
      <c r="AI256">
        <v>3.0379164964297898</v>
      </c>
      <c r="AJ256">
        <v>0.592503853191923</v>
      </c>
      <c r="AK256">
        <v>13.1642554092148</v>
      </c>
      <c r="AL256">
        <v>5.2950382880437896</v>
      </c>
    </row>
    <row r="257" spans="1:38">
      <c r="A257">
        <v>255</v>
      </c>
      <c r="B257">
        <v>4.47152142905691E-2</v>
      </c>
      <c r="C257">
        <v>16.898996937949299</v>
      </c>
      <c r="D257">
        <v>1.83143731254815</v>
      </c>
      <c r="E257">
        <v>-2.9489688129386901E-3</v>
      </c>
      <c r="F257">
        <v>15.284858900658501</v>
      </c>
      <c r="G257">
        <v>1.2421065554730399</v>
      </c>
      <c r="H257">
        <v>-1.4961965966216399E-2</v>
      </c>
      <c r="I257">
        <v>34.834883070288299</v>
      </c>
      <c r="J257">
        <v>3.0328316995881299</v>
      </c>
      <c r="K257">
        <v>-2.0728150397245799E-2</v>
      </c>
      <c r="L257">
        <v>7.0131140394642104</v>
      </c>
      <c r="M257">
        <v>0.58886404880333398</v>
      </c>
      <c r="N257">
        <v>-9.1200944534276605E-3</v>
      </c>
      <c r="O257">
        <v>179.84231898153399</v>
      </c>
      <c r="P257">
        <v>11.752058431098201</v>
      </c>
      <c r="Q257">
        <v>8.1427232218660106E-2</v>
      </c>
      <c r="R257">
        <v>59.796065167916503</v>
      </c>
      <c r="S257">
        <v>6.5654609950333498</v>
      </c>
      <c r="T257" s="8">
        <f t="shared" si="22"/>
        <v>2501.2759042544203</v>
      </c>
      <c r="U257" s="9">
        <f t="shared" si="23"/>
        <v>-30.644095745579762</v>
      </c>
      <c r="V257" s="9" t="b">
        <f t="shared" si="24"/>
        <v>0</v>
      </c>
      <c r="W257" s="10" t="b">
        <f t="shared" si="21"/>
        <v>0</v>
      </c>
      <c r="X257" s="49">
        <f t="shared" si="25"/>
        <v>0</v>
      </c>
      <c r="Y257" s="49">
        <f t="shared" si="26"/>
        <v>1</v>
      </c>
      <c r="AG257">
        <v>1.83143731254815</v>
      </c>
      <c r="AH257">
        <v>1.2421065554730399</v>
      </c>
      <c r="AI257">
        <v>3.0328316995881299</v>
      </c>
      <c r="AJ257">
        <v>0.58886404880333398</v>
      </c>
      <c r="AK257">
        <v>11.752058431098201</v>
      </c>
      <c r="AL257">
        <v>6.5654609950333498</v>
      </c>
    </row>
    <row r="258" spans="1:38">
      <c r="A258">
        <v>256</v>
      </c>
      <c r="B258">
        <v>4.8747978518750299E-3</v>
      </c>
      <c r="C258">
        <v>16.238969055995899</v>
      </c>
      <c r="D258">
        <v>1.6453357632629</v>
      </c>
      <c r="E258">
        <v>8.9660106432249795E-2</v>
      </c>
      <c r="F258">
        <v>16.767991468063801</v>
      </c>
      <c r="G258">
        <v>1.9144675144943</v>
      </c>
      <c r="H258">
        <v>8.1993991204165007E-2</v>
      </c>
      <c r="I258">
        <v>38.381486808361899</v>
      </c>
      <c r="J258">
        <v>4.3377906739194003</v>
      </c>
      <c r="K258">
        <v>-1.7241027557607E-3</v>
      </c>
      <c r="L258">
        <v>7.1476660598141404</v>
      </c>
      <c r="M258">
        <v>0.59793131720308101</v>
      </c>
      <c r="N258">
        <v>3.6781732276161001E-2</v>
      </c>
      <c r="O258">
        <v>188.28980427945001</v>
      </c>
      <c r="P258">
        <v>14.2339408899033</v>
      </c>
      <c r="Q258">
        <v>2.1301854008739299E-2</v>
      </c>
      <c r="R258">
        <v>56.306753340515002</v>
      </c>
      <c r="S258">
        <v>4.8098420414741101</v>
      </c>
      <c r="T258" s="8">
        <f t="shared" si="22"/>
        <v>2753.9308200257092</v>
      </c>
      <c r="U258" s="9">
        <f t="shared" si="23"/>
        <v>222.01082002570911</v>
      </c>
      <c r="V258" s="9" t="b">
        <f t="shared" si="24"/>
        <v>0</v>
      </c>
      <c r="W258" s="10" t="b">
        <f t="shared" si="21"/>
        <v>0</v>
      </c>
      <c r="X258" s="49">
        <f t="shared" si="25"/>
        <v>1</v>
      </c>
      <c r="Y258" s="49">
        <f t="shared" si="26"/>
        <v>0</v>
      </c>
      <c r="AG258">
        <v>1.6453357632629</v>
      </c>
      <c r="AH258">
        <v>1.9144675144943</v>
      </c>
      <c r="AI258">
        <v>4.3377906739194003</v>
      </c>
      <c r="AJ258">
        <v>0.59793131720308101</v>
      </c>
      <c r="AK258">
        <v>14.2339408899033</v>
      </c>
      <c r="AL258">
        <v>4.8098420414741101</v>
      </c>
    </row>
    <row r="259" spans="1:38">
      <c r="A259">
        <v>257</v>
      </c>
      <c r="B259">
        <v>7.9009406397525295E-2</v>
      </c>
      <c r="C259">
        <v>17.488586348477899</v>
      </c>
      <c r="D259">
        <v>2.1246071422470401</v>
      </c>
      <c r="E259">
        <v>8.5839290907018098E-2</v>
      </c>
      <c r="F259">
        <v>16.7040463050641</v>
      </c>
      <c r="G259">
        <v>1.86974580997744</v>
      </c>
      <c r="H259">
        <v>-1.43533282978316E-2</v>
      </c>
      <c r="I259">
        <v>34.856091345721602</v>
      </c>
      <c r="J259">
        <v>3.0315241181185701</v>
      </c>
      <c r="K259">
        <v>3.1439395555113499E-2</v>
      </c>
      <c r="L259">
        <v>7.3886820487216003</v>
      </c>
      <c r="M259">
        <v>0.65890498709311696</v>
      </c>
      <c r="N259">
        <v>-2.11999604313538E-2</v>
      </c>
      <c r="O259">
        <v>177.68291677453999</v>
      </c>
      <c r="P259">
        <v>11.6861330714818</v>
      </c>
      <c r="Q259">
        <v>0.16289441006292801</v>
      </c>
      <c r="R259">
        <v>64.871412205649705</v>
      </c>
      <c r="S259">
        <v>10.7469203089715</v>
      </c>
      <c r="T259" s="8">
        <f t="shared" si="22"/>
        <v>3011.7835437889466</v>
      </c>
      <c r="U259" s="9">
        <f t="shared" si="23"/>
        <v>479.86354378894657</v>
      </c>
      <c r="V259" s="9" t="b">
        <f t="shared" si="24"/>
        <v>0</v>
      </c>
      <c r="W259" s="10" t="b">
        <f t="shared" ref="W259:W322" si="27">U259&lt;-$AB$7</f>
        <v>0</v>
      </c>
      <c r="X259" s="49">
        <f t="shared" si="25"/>
        <v>1</v>
      </c>
      <c r="Y259" s="49">
        <f t="shared" si="26"/>
        <v>0</v>
      </c>
      <c r="AG259">
        <v>2.1246071422470401</v>
      </c>
      <c r="AH259">
        <v>1.86974580997744</v>
      </c>
      <c r="AI259">
        <v>3.0315241181185701</v>
      </c>
      <c r="AJ259">
        <v>0.65890498709311696</v>
      </c>
      <c r="AK259">
        <v>11.6861330714818</v>
      </c>
      <c r="AL259">
        <v>10.7469203089715</v>
      </c>
    </row>
    <row r="260" spans="1:38">
      <c r="A260">
        <v>258</v>
      </c>
      <c r="B260">
        <v>-0.168301315463535</v>
      </c>
      <c r="C260">
        <v>13.6568023427561</v>
      </c>
      <c r="D260">
        <v>2.4900226149904401</v>
      </c>
      <c r="E260">
        <v>5.87615816658889E-2</v>
      </c>
      <c r="F260">
        <v>16.2578078189797</v>
      </c>
      <c r="G260">
        <v>1.5857275859845901</v>
      </c>
      <c r="H260">
        <v>2.0390708259914701E-2</v>
      </c>
      <c r="I260">
        <v>36.088416671684101</v>
      </c>
      <c r="J260">
        <v>3.2307130538330702</v>
      </c>
      <c r="K260">
        <v>-2.0486241919573999E-2</v>
      </c>
      <c r="L260">
        <v>7.0148107764244898</v>
      </c>
      <c r="M260">
        <v>0.58888055803141803</v>
      </c>
      <c r="N260">
        <v>6.0473782356299704E-3</v>
      </c>
      <c r="O260">
        <v>182.590863991503</v>
      </c>
      <c r="P260">
        <v>12.172229055019001</v>
      </c>
      <c r="Q260">
        <v>5.7686287723897701E-2</v>
      </c>
      <c r="R260">
        <v>58.393169035890203</v>
      </c>
      <c r="S260">
        <v>5.7034546574593499</v>
      </c>
      <c r="T260" s="8">
        <f t="shared" ref="T260:T323" si="28">(D260+G260+J260+M260+P260+S260)*100</f>
        <v>2577.1027525317868</v>
      </c>
      <c r="U260" s="9">
        <f t="shared" ref="U260:U323" si="29">T260-$AA$3</f>
        <v>45.182752531786718</v>
      </c>
      <c r="V260" s="9" t="b">
        <f t="shared" ref="V260:V323" si="30">U260&lt;-$AB$5</f>
        <v>0</v>
      </c>
      <c r="W260" s="10" t="b">
        <f t="shared" si="27"/>
        <v>0</v>
      </c>
      <c r="X260" s="49">
        <f t="shared" ref="X260:X323" si="31">(U260&gt;0)*1</f>
        <v>1</v>
      </c>
      <c r="Y260" s="49">
        <f t="shared" ref="Y260:Y323" si="32">(U260&lt;0)*1</f>
        <v>0</v>
      </c>
      <c r="AG260">
        <v>2.4900226149904401</v>
      </c>
      <c r="AH260">
        <v>1.5857275859845901</v>
      </c>
      <c r="AI260">
        <v>3.2307130538330702</v>
      </c>
      <c r="AJ260">
        <v>0.58888055803141803</v>
      </c>
      <c r="AK260">
        <v>12.172229055019001</v>
      </c>
      <c r="AL260">
        <v>5.7034546574593499</v>
      </c>
    </row>
    <row r="261" spans="1:38">
      <c r="A261">
        <v>259</v>
      </c>
      <c r="B261">
        <v>-5.3642407340707902E-2</v>
      </c>
      <c r="C261">
        <v>15.315978743507999</v>
      </c>
      <c r="D261">
        <v>1.65623539552774</v>
      </c>
      <c r="E261">
        <v>5.8326408463978303E-2</v>
      </c>
      <c r="F261">
        <v>16.250734395888799</v>
      </c>
      <c r="G261">
        <v>1.5813907187184</v>
      </c>
      <c r="H261">
        <v>4.58285672546506E-2</v>
      </c>
      <c r="I261">
        <v>37.018204495014302</v>
      </c>
      <c r="J261">
        <v>3.58194623768552</v>
      </c>
      <c r="K261">
        <v>4.8376645934979198E-4</v>
      </c>
      <c r="L261">
        <v>7.16346460581142</v>
      </c>
      <c r="M261">
        <v>0.59921100928188398</v>
      </c>
      <c r="N261">
        <v>3.1303901829263202E-2</v>
      </c>
      <c r="O261">
        <v>187.261204476453</v>
      </c>
      <c r="P261">
        <v>13.737705800413799</v>
      </c>
      <c r="Q261">
        <v>-1.5472850705262499E-2</v>
      </c>
      <c r="R261">
        <v>54.273700684849899</v>
      </c>
      <c r="S261">
        <v>4.4704716120521004</v>
      </c>
      <c r="T261" s="8">
        <f t="shared" si="28"/>
        <v>2562.6960773679443</v>
      </c>
      <c r="U261" s="9">
        <f t="shared" si="29"/>
        <v>30.776077367944254</v>
      </c>
      <c r="V261" s="9" t="b">
        <f t="shared" si="30"/>
        <v>0</v>
      </c>
      <c r="W261" s="10" t="b">
        <f t="shared" si="27"/>
        <v>0</v>
      </c>
      <c r="X261" s="49">
        <f t="shared" si="31"/>
        <v>1</v>
      </c>
      <c r="Y261" s="49">
        <f t="shared" si="32"/>
        <v>0</v>
      </c>
      <c r="AG261">
        <v>1.65623539552774</v>
      </c>
      <c r="AH261">
        <v>1.5813907187184</v>
      </c>
      <c r="AI261">
        <v>3.58194623768552</v>
      </c>
      <c r="AJ261">
        <v>0.59921100928188398</v>
      </c>
      <c r="AK261">
        <v>13.737705800413799</v>
      </c>
      <c r="AL261">
        <v>4.4704716120521004</v>
      </c>
    </row>
    <row r="262" spans="1:38">
      <c r="A262">
        <v>260</v>
      </c>
      <c r="B262">
        <v>-0.13023174329603199</v>
      </c>
      <c r="C262">
        <v>14.1867341021771</v>
      </c>
      <c r="D262">
        <v>2.1241808332907302</v>
      </c>
      <c r="E262">
        <v>1.0555697222485901E-2</v>
      </c>
      <c r="F262">
        <v>15.492675906749</v>
      </c>
      <c r="G262">
        <v>1.28060622461392</v>
      </c>
      <c r="H262">
        <v>5.8725370902312703E-2</v>
      </c>
      <c r="I262">
        <v>37.498712860667297</v>
      </c>
      <c r="J262">
        <v>3.8112877265609</v>
      </c>
      <c r="K262">
        <v>1.1985980948443701E-2</v>
      </c>
      <c r="L262">
        <v>7.2463360008110502</v>
      </c>
      <c r="M262">
        <v>0.61560618037207204</v>
      </c>
      <c r="N262">
        <v>3.6910110554365301E-3</v>
      </c>
      <c r="O262">
        <v>182.161119389074</v>
      </c>
      <c r="P262">
        <v>12.084187705767601</v>
      </c>
      <c r="Q262">
        <v>-6.81825031437452E-3</v>
      </c>
      <c r="R262">
        <v>54.745456359815599</v>
      </c>
      <c r="S262">
        <v>4.4819058240071499</v>
      </c>
      <c r="T262" s="8">
        <f t="shared" si="28"/>
        <v>2439.7774494612372</v>
      </c>
      <c r="U262" s="9">
        <f t="shared" si="29"/>
        <v>-92.142550538762862</v>
      </c>
      <c r="V262" s="9" t="b">
        <f t="shared" si="30"/>
        <v>0</v>
      </c>
      <c r="W262" s="10" t="b">
        <f t="shared" si="27"/>
        <v>0</v>
      </c>
      <c r="X262" s="49">
        <f t="shared" si="31"/>
        <v>0</v>
      </c>
      <c r="Y262" s="49">
        <f t="shared" si="32"/>
        <v>1</v>
      </c>
      <c r="AG262">
        <v>2.1241808332907302</v>
      </c>
      <c r="AH262">
        <v>1.28060622461392</v>
      </c>
      <c r="AI262">
        <v>3.8112877265609</v>
      </c>
      <c r="AJ262">
        <v>0.61560618037207204</v>
      </c>
      <c r="AK262">
        <v>12.084187705767601</v>
      </c>
      <c r="AL262">
        <v>4.4819058240071499</v>
      </c>
    </row>
    <row r="263" spans="1:38">
      <c r="A263">
        <v>261</v>
      </c>
      <c r="B263">
        <v>-4.78569568572908E-2</v>
      </c>
      <c r="C263">
        <v>15.404845399076899</v>
      </c>
      <c r="D263">
        <v>1.64233681058637</v>
      </c>
      <c r="E263">
        <v>-3.02047317324166E-5</v>
      </c>
      <c r="F263">
        <v>15.3295369684554</v>
      </c>
      <c r="G263">
        <v>1.2499537297799601</v>
      </c>
      <c r="H263">
        <v>4.45487191110914E-2</v>
      </c>
      <c r="I263">
        <v>36.970857119901503</v>
      </c>
      <c r="J263">
        <v>3.5587359584235401</v>
      </c>
      <c r="K263">
        <v>-4.7631773994958299E-2</v>
      </c>
      <c r="L263">
        <v>6.8269513137061004</v>
      </c>
      <c r="M263">
        <v>0.60852184630102402</v>
      </c>
      <c r="N263">
        <v>3.52367189311198E-2</v>
      </c>
      <c r="O263">
        <v>187.99911863352801</v>
      </c>
      <c r="P263">
        <v>14.091653812986999</v>
      </c>
      <c r="Q263">
        <v>4.8519700550936198E-2</v>
      </c>
      <c r="R263">
        <v>57.860348764256301</v>
      </c>
      <c r="S263">
        <v>5.4344156274098996</v>
      </c>
      <c r="T263" s="8">
        <f t="shared" si="28"/>
        <v>2658.5617785487793</v>
      </c>
      <c r="U263" s="9">
        <f t="shared" si="29"/>
        <v>126.64177854877926</v>
      </c>
      <c r="V263" s="9" t="b">
        <f t="shared" si="30"/>
        <v>0</v>
      </c>
      <c r="W263" s="10" t="b">
        <f t="shared" si="27"/>
        <v>0</v>
      </c>
      <c r="X263" s="49">
        <f t="shared" si="31"/>
        <v>1</v>
      </c>
      <c r="Y263" s="49">
        <f t="shared" si="32"/>
        <v>0</v>
      </c>
      <c r="AG263">
        <v>1.64233681058637</v>
      </c>
      <c r="AH263">
        <v>1.2499537297799601</v>
      </c>
      <c r="AI263">
        <v>3.5587359584235401</v>
      </c>
      <c r="AJ263">
        <v>0.60852184630102402</v>
      </c>
      <c r="AK263">
        <v>14.091653812986999</v>
      </c>
      <c r="AL263">
        <v>5.4344156274098996</v>
      </c>
    </row>
    <row r="264" spans="1:38">
      <c r="A264">
        <v>262</v>
      </c>
      <c r="B264">
        <v>-1.51758427556026E-2</v>
      </c>
      <c r="C264">
        <v>15.916609877354199</v>
      </c>
      <c r="D264">
        <v>1.60974868472699</v>
      </c>
      <c r="E264">
        <v>1.9317276789606101E-2</v>
      </c>
      <c r="F264">
        <v>15.629012609689701</v>
      </c>
      <c r="G264">
        <v>1.3165824744104699</v>
      </c>
      <c r="H264">
        <v>2.3450839885592101E-2</v>
      </c>
      <c r="I264">
        <v>36.199021122638896</v>
      </c>
      <c r="J264">
        <v>3.2668948473477601</v>
      </c>
      <c r="K264">
        <v>-2.0006963373660602E-2</v>
      </c>
      <c r="L264">
        <v>7.0181736305408098</v>
      </c>
      <c r="M264">
        <v>0.58992188533807299</v>
      </c>
      <c r="N264">
        <v>-2.03648042211854E-2</v>
      </c>
      <c r="O264">
        <v>177.831371748843</v>
      </c>
      <c r="P264">
        <v>11.688118971355999</v>
      </c>
      <c r="Q264">
        <v>-6.6829331190117205E-2</v>
      </c>
      <c r="R264">
        <v>51.556757877365598</v>
      </c>
      <c r="S264">
        <v>4.9159637420952604</v>
      </c>
      <c r="T264" s="8">
        <f t="shared" si="28"/>
        <v>2338.7230605274558</v>
      </c>
      <c r="U264" s="9">
        <f t="shared" si="29"/>
        <v>-193.19693947254427</v>
      </c>
      <c r="V264" s="9" t="b">
        <f t="shared" si="30"/>
        <v>0</v>
      </c>
      <c r="W264" s="10" t="b">
        <f t="shared" si="27"/>
        <v>0</v>
      </c>
      <c r="X264" s="49">
        <f t="shared" si="31"/>
        <v>0</v>
      </c>
      <c r="Y264" s="49">
        <f t="shared" si="32"/>
        <v>1</v>
      </c>
      <c r="AG264">
        <v>1.60974868472699</v>
      </c>
      <c r="AH264">
        <v>1.3165824744104699</v>
      </c>
      <c r="AI264">
        <v>3.2668948473477601</v>
      </c>
      <c r="AJ264">
        <v>0.58992188533807299</v>
      </c>
      <c r="AK264">
        <v>11.688118971355999</v>
      </c>
      <c r="AL264">
        <v>4.9159637420952604</v>
      </c>
    </row>
    <row r="265" spans="1:38">
      <c r="A265">
        <v>263</v>
      </c>
      <c r="B265">
        <v>6.0254498312210802E-2</v>
      </c>
      <c r="C265">
        <v>17.163646155358599</v>
      </c>
      <c r="D265">
        <v>1.95106263512754</v>
      </c>
      <c r="E265">
        <v>0.11652858700815499</v>
      </c>
      <c r="F265">
        <v>17.224629029034698</v>
      </c>
      <c r="G265">
        <v>2.2652382053606201</v>
      </c>
      <c r="H265">
        <v>-7.4432750803214903E-2</v>
      </c>
      <c r="I265">
        <v>32.823623570826399</v>
      </c>
      <c r="J265">
        <v>3.3849694733279998</v>
      </c>
      <c r="K265">
        <v>-4.7681587309302997E-2</v>
      </c>
      <c r="L265">
        <v>6.8266112491042401</v>
      </c>
      <c r="M265">
        <v>0.60851636456276503</v>
      </c>
      <c r="N265">
        <v>4.5651485560272501E-2</v>
      </c>
      <c r="O265">
        <v>189.967316953265</v>
      </c>
      <c r="P265">
        <v>15.094414414035599</v>
      </c>
      <c r="Q265">
        <v>6.3865106197044602E-3</v>
      </c>
      <c r="R265">
        <v>55.473150966211001</v>
      </c>
      <c r="S265">
        <v>4.6053800235561999</v>
      </c>
      <c r="T265" s="8">
        <f t="shared" si="28"/>
        <v>2790.9581115970723</v>
      </c>
      <c r="U265" s="9">
        <f t="shared" si="29"/>
        <v>259.0381115970722</v>
      </c>
      <c r="V265" s="9" t="b">
        <f t="shared" si="30"/>
        <v>0</v>
      </c>
      <c r="W265" s="10" t="b">
        <f t="shared" si="27"/>
        <v>0</v>
      </c>
      <c r="X265" s="49">
        <f t="shared" si="31"/>
        <v>1</v>
      </c>
      <c r="Y265" s="49">
        <f t="shared" si="32"/>
        <v>0</v>
      </c>
      <c r="AG265">
        <v>1.95106263512754</v>
      </c>
      <c r="AH265">
        <v>2.2652382053606201</v>
      </c>
      <c r="AI265">
        <v>3.3849694733279998</v>
      </c>
      <c r="AJ265">
        <v>0.60851636456276503</v>
      </c>
      <c r="AK265">
        <v>15.094414414035599</v>
      </c>
      <c r="AL265">
        <v>4.6053800235561999</v>
      </c>
    </row>
    <row r="266" spans="1:38">
      <c r="A266">
        <v>264</v>
      </c>
      <c r="B266">
        <v>3.7019798358472703E-2</v>
      </c>
      <c r="C266">
        <v>16.769451221064699</v>
      </c>
      <c r="D266">
        <v>1.7839354836333601</v>
      </c>
      <c r="E266">
        <v>5.0309588303117998E-2</v>
      </c>
      <c r="F266">
        <v>16.120976000572</v>
      </c>
      <c r="G266">
        <v>1.51413340499552</v>
      </c>
      <c r="H266">
        <v>-1.6189053634363099E-2</v>
      </c>
      <c r="I266">
        <v>34.792163830337998</v>
      </c>
      <c r="J266">
        <v>3.0310995923567301</v>
      </c>
      <c r="K266">
        <v>7.6152030691798503E-2</v>
      </c>
      <c r="L266">
        <v>7.7265466139044898</v>
      </c>
      <c r="M266">
        <v>0.83337140593232895</v>
      </c>
      <c r="N266">
        <v>2.5515505946177599E-2</v>
      </c>
      <c r="O266">
        <v>186.180393589803</v>
      </c>
      <c r="P266">
        <v>13.274636051345301</v>
      </c>
      <c r="Q266">
        <v>-4.3460624217823297E-2</v>
      </c>
      <c r="R266">
        <v>52.775760427428303</v>
      </c>
      <c r="S266">
        <v>4.5844355271430803</v>
      </c>
      <c r="T266" s="8">
        <f t="shared" si="28"/>
        <v>2502.1611465406318</v>
      </c>
      <c r="U266" s="9">
        <f t="shared" si="29"/>
        <v>-29.758853459368311</v>
      </c>
      <c r="V266" s="9" t="b">
        <f t="shared" si="30"/>
        <v>0</v>
      </c>
      <c r="W266" s="10" t="b">
        <f t="shared" si="27"/>
        <v>0</v>
      </c>
      <c r="X266" s="49">
        <f t="shared" si="31"/>
        <v>0</v>
      </c>
      <c r="Y266" s="49">
        <f t="shared" si="32"/>
        <v>1</v>
      </c>
      <c r="AG266">
        <v>1.7839354836333601</v>
      </c>
      <c r="AH266">
        <v>1.51413340499552</v>
      </c>
      <c r="AI266">
        <v>3.0310995923567301</v>
      </c>
      <c r="AJ266">
        <v>0.83337140593232895</v>
      </c>
      <c r="AK266">
        <v>13.274636051345301</v>
      </c>
      <c r="AL266">
        <v>4.5844355271430803</v>
      </c>
    </row>
    <row r="267" spans="1:38">
      <c r="A267">
        <v>265</v>
      </c>
      <c r="B267">
        <v>-7.7673569880352802E-2</v>
      </c>
      <c r="C267">
        <v>14.952305219178401</v>
      </c>
      <c r="D267">
        <v>1.7564866633815699</v>
      </c>
      <c r="E267">
        <v>-4.3917875759576001E-2</v>
      </c>
      <c r="F267">
        <v>14.671308988695399</v>
      </c>
      <c r="G267">
        <v>1.26479596449415</v>
      </c>
      <c r="H267">
        <v>2.44197690596018E-2</v>
      </c>
      <c r="I267">
        <v>36.234112408014902</v>
      </c>
      <c r="J267">
        <v>3.27920585002173</v>
      </c>
      <c r="K267">
        <v>-9.3871676494618698E-3</v>
      </c>
      <c r="L267">
        <v>7.0931023605531802</v>
      </c>
      <c r="M267">
        <v>0.59200970605454195</v>
      </c>
      <c r="N267">
        <v>3.4143569731927698E-2</v>
      </c>
      <c r="O267">
        <v>187.793719833766</v>
      </c>
      <c r="P267">
        <v>13.9899312931549</v>
      </c>
      <c r="Q267">
        <v>2.4576182459977398E-2</v>
      </c>
      <c r="R267">
        <v>56.491422313420898</v>
      </c>
      <c r="S267">
        <v>4.8724085132461399</v>
      </c>
      <c r="T267" s="8">
        <f t="shared" si="28"/>
        <v>2575.483799035303</v>
      </c>
      <c r="U267" s="9">
        <f t="shared" si="29"/>
        <v>43.563799035302964</v>
      </c>
      <c r="V267" s="9" t="b">
        <f t="shared" si="30"/>
        <v>0</v>
      </c>
      <c r="W267" s="10" t="b">
        <f t="shared" si="27"/>
        <v>0</v>
      </c>
      <c r="X267" s="49">
        <f t="shared" si="31"/>
        <v>1</v>
      </c>
      <c r="Y267" s="49">
        <f t="shared" si="32"/>
        <v>0</v>
      </c>
      <c r="AG267">
        <v>1.7564866633815699</v>
      </c>
      <c r="AH267">
        <v>1.26479596449415</v>
      </c>
      <c r="AI267">
        <v>3.27920585002173</v>
      </c>
      <c r="AJ267">
        <v>0.59200970605454195</v>
      </c>
      <c r="AK267">
        <v>13.9899312931549</v>
      </c>
      <c r="AL267">
        <v>4.8724085132461399</v>
      </c>
    </row>
    <row r="268" spans="1:38">
      <c r="A268">
        <v>266</v>
      </c>
      <c r="B268">
        <v>6.6184621058950604E-3</v>
      </c>
      <c r="C268">
        <v>16.267309066412199</v>
      </c>
      <c r="D268">
        <v>1.6493967331686401</v>
      </c>
      <c r="E268">
        <v>5.7754156243073299E-2</v>
      </c>
      <c r="F268">
        <v>16.241437537366998</v>
      </c>
      <c r="G268">
        <v>1.57629042670668</v>
      </c>
      <c r="H268">
        <v>1.14919031542804E-2</v>
      </c>
      <c r="I268">
        <v>35.768697554053198</v>
      </c>
      <c r="J268">
        <v>3.1490621718181599</v>
      </c>
      <c r="K268">
        <v>-5.4826894152193703E-2</v>
      </c>
      <c r="L268">
        <v>6.7780068704249103</v>
      </c>
      <c r="M268">
        <v>0.62307207434113498</v>
      </c>
      <c r="N268">
        <v>1.71936070360863E-2</v>
      </c>
      <c r="O268">
        <v>184.63744819768101</v>
      </c>
      <c r="P268">
        <v>12.728524688223301</v>
      </c>
      <c r="Q268">
        <v>4.0890346684214998E-2</v>
      </c>
      <c r="R268">
        <v>57.420591354209598</v>
      </c>
      <c r="S268">
        <v>5.2262698545089803</v>
      </c>
      <c r="T268" s="8">
        <f t="shared" si="28"/>
        <v>2495.2615948766893</v>
      </c>
      <c r="U268" s="9">
        <f t="shared" si="29"/>
        <v>-36.658405123310786</v>
      </c>
      <c r="V268" s="9" t="b">
        <f t="shared" si="30"/>
        <v>0</v>
      </c>
      <c r="W268" s="10" t="b">
        <f t="shared" si="27"/>
        <v>0</v>
      </c>
      <c r="X268" s="49">
        <f t="shared" si="31"/>
        <v>0</v>
      </c>
      <c r="Y268" s="49">
        <f t="shared" si="32"/>
        <v>1</v>
      </c>
      <c r="AG268">
        <v>1.6493967331686401</v>
      </c>
      <c r="AH268">
        <v>1.57629042670668</v>
      </c>
      <c r="AI268">
        <v>3.1490621718181599</v>
      </c>
      <c r="AJ268">
        <v>0.62307207434113498</v>
      </c>
      <c r="AK268">
        <v>12.728524688223301</v>
      </c>
      <c r="AL268">
        <v>5.2262698545089803</v>
      </c>
    </row>
    <row r="269" spans="1:38">
      <c r="A269">
        <v>267</v>
      </c>
      <c r="B269">
        <v>-4.7826088114895297E-2</v>
      </c>
      <c r="C269">
        <v>15.4053209346208</v>
      </c>
      <c r="D269">
        <v>1.6416261926742399</v>
      </c>
      <c r="E269">
        <v>-3.1695356968951399E-2</v>
      </c>
      <c r="F269">
        <v>14.8517296901182</v>
      </c>
      <c r="G269">
        <v>1.23842305637928</v>
      </c>
      <c r="H269">
        <v>5.6380850198332999E-2</v>
      </c>
      <c r="I269">
        <v>37.410899332534598</v>
      </c>
      <c r="J269">
        <v>3.7677093753281801</v>
      </c>
      <c r="K269">
        <v>3.0319404819975099E-2</v>
      </c>
      <c r="L269">
        <v>7.3804114256573001</v>
      </c>
      <c r="M269">
        <v>0.65728571536559299</v>
      </c>
      <c r="N269">
        <v>1.2600979846733499E-2</v>
      </c>
      <c r="O269">
        <v>183.79142146265701</v>
      </c>
      <c r="P269">
        <v>12.452784476806199</v>
      </c>
      <c r="Q269">
        <v>-2.6404556941746999E-2</v>
      </c>
      <c r="R269">
        <v>53.6836276613124</v>
      </c>
      <c r="S269">
        <v>4.4662227317168997</v>
      </c>
      <c r="T269" s="8">
        <f t="shared" si="28"/>
        <v>2422.405154827039</v>
      </c>
      <c r="U269" s="9">
        <f t="shared" si="29"/>
        <v>-109.51484517296103</v>
      </c>
      <c r="V269" s="9" t="b">
        <f t="shared" si="30"/>
        <v>0</v>
      </c>
      <c r="W269" s="10" t="b">
        <f t="shared" si="27"/>
        <v>0</v>
      </c>
      <c r="X269" s="49">
        <f t="shared" si="31"/>
        <v>0</v>
      </c>
      <c r="Y269" s="49">
        <f t="shared" si="32"/>
        <v>1</v>
      </c>
      <c r="AG269">
        <v>1.6416261926742399</v>
      </c>
      <c r="AH269">
        <v>1.23842305637928</v>
      </c>
      <c r="AI269">
        <v>3.7677093753281801</v>
      </c>
      <c r="AJ269">
        <v>0.65728571536559299</v>
      </c>
      <c r="AK269">
        <v>12.452784476806199</v>
      </c>
      <c r="AL269">
        <v>4.4662227317168997</v>
      </c>
    </row>
    <row r="270" spans="1:38">
      <c r="A270">
        <v>268</v>
      </c>
      <c r="B270">
        <v>7.9103697677526397E-2</v>
      </c>
      <c r="C270">
        <v>17.490235447416801</v>
      </c>
      <c r="D270">
        <v>2.1247745781741498</v>
      </c>
      <c r="E270">
        <v>1.54033248295175E-5</v>
      </c>
      <c r="F270">
        <v>15.330236134788301</v>
      </c>
      <c r="G270">
        <v>1.2498813875738599</v>
      </c>
      <c r="H270">
        <v>-1.5125206099485001E-2</v>
      </c>
      <c r="I270">
        <v>34.829197083436803</v>
      </c>
      <c r="J270">
        <v>3.0307127617079899</v>
      </c>
      <c r="K270">
        <v>3.10802528809393E-2</v>
      </c>
      <c r="L270">
        <v>7.3860289341438499</v>
      </c>
      <c r="M270">
        <v>0.65774837326826996</v>
      </c>
      <c r="N270">
        <v>6.6279410789140602E-3</v>
      </c>
      <c r="O270">
        <v>182.69690024003401</v>
      </c>
      <c r="P270">
        <v>12.1921157176166</v>
      </c>
      <c r="Q270">
        <v>8.0903839083958706E-2</v>
      </c>
      <c r="R270">
        <v>59.764776506775</v>
      </c>
      <c r="S270">
        <v>6.5438347743185403</v>
      </c>
      <c r="T270" s="8">
        <f t="shared" si="28"/>
        <v>2579.9067592659412</v>
      </c>
      <c r="U270" s="9">
        <f t="shared" si="29"/>
        <v>47.986759265941146</v>
      </c>
      <c r="V270" s="9" t="b">
        <f t="shared" si="30"/>
        <v>0</v>
      </c>
      <c r="W270" s="10" t="b">
        <f t="shared" si="27"/>
        <v>0</v>
      </c>
      <c r="X270" s="49">
        <f t="shared" si="31"/>
        <v>1</v>
      </c>
      <c r="Y270" s="49">
        <f t="shared" si="32"/>
        <v>0</v>
      </c>
      <c r="AG270">
        <v>2.1247745781741498</v>
      </c>
      <c r="AH270">
        <v>1.2498813875738599</v>
      </c>
      <c r="AI270">
        <v>3.0307127617079899</v>
      </c>
      <c r="AJ270">
        <v>0.65774837326826996</v>
      </c>
      <c r="AK270">
        <v>12.1921157176166</v>
      </c>
      <c r="AL270">
        <v>6.5438347743185403</v>
      </c>
    </row>
    <row r="271" spans="1:38">
      <c r="A271">
        <v>269</v>
      </c>
      <c r="B271">
        <v>1.2583718727779601E-4</v>
      </c>
      <c r="C271">
        <v>16.1620336568986</v>
      </c>
      <c r="D271">
        <v>1.63087530795062</v>
      </c>
      <c r="E271">
        <v>-6.5825997684219595E-2</v>
      </c>
      <c r="F271">
        <v>14.3533834542761</v>
      </c>
      <c r="G271">
        <v>1.3517793051612801</v>
      </c>
      <c r="H271">
        <v>-1.40173092368138E-2</v>
      </c>
      <c r="I271">
        <v>34.867805624806699</v>
      </c>
      <c r="J271">
        <v>3.03221488698405</v>
      </c>
      <c r="K271">
        <v>4.2581458802725403E-2</v>
      </c>
      <c r="L271">
        <v>7.4714675556493004</v>
      </c>
      <c r="M271">
        <v>0.69361606600072101</v>
      </c>
      <c r="N271">
        <v>4.0995787613559501E-2</v>
      </c>
      <c r="O271">
        <v>189.084942134925</v>
      </c>
      <c r="P271">
        <v>14.6249851590033</v>
      </c>
      <c r="Q271">
        <v>-4.6978462295393E-2</v>
      </c>
      <c r="R271">
        <v>52.590430020130597</v>
      </c>
      <c r="S271">
        <v>4.6167775454704101</v>
      </c>
      <c r="T271" s="8">
        <f t="shared" si="28"/>
        <v>2595.0248270570382</v>
      </c>
      <c r="U271" s="9">
        <f t="shared" si="29"/>
        <v>63.104827057038165</v>
      </c>
      <c r="V271" s="9" t="b">
        <f t="shared" si="30"/>
        <v>0</v>
      </c>
      <c r="W271" s="10" t="b">
        <f t="shared" si="27"/>
        <v>0</v>
      </c>
      <c r="X271" s="49">
        <f t="shared" si="31"/>
        <v>1</v>
      </c>
      <c r="Y271" s="49">
        <f t="shared" si="32"/>
        <v>0</v>
      </c>
      <c r="AG271">
        <v>1.63087530795062</v>
      </c>
      <c r="AH271">
        <v>1.3517793051612801</v>
      </c>
      <c r="AI271">
        <v>3.03221488698405</v>
      </c>
      <c r="AJ271">
        <v>0.69361606600072101</v>
      </c>
      <c r="AK271">
        <v>14.6249851590033</v>
      </c>
      <c r="AL271">
        <v>4.6167775454704101</v>
      </c>
    </row>
    <row r="272" spans="1:38">
      <c r="A272">
        <v>270</v>
      </c>
      <c r="B272">
        <v>-7.4165855953365806E-2</v>
      </c>
      <c r="C272">
        <v>15.004845723093201</v>
      </c>
      <c r="D272">
        <v>1.73958221720772</v>
      </c>
      <c r="E272">
        <v>-6.3582417943392902E-3</v>
      </c>
      <c r="F272">
        <v>15.2328373723672</v>
      </c>
      <c r="G272">
        <v>1.2354570147699999</v>
      </c>
      <c r="H272">
        <v>-4.6421674989894898E-2</v>
      </c>
      <c r="I272">
        <v>33.7560467009124</v>
      </c>
      <c r="J272">
        <v>3.11380696986495</v>
      </c>
      <c r="K272">
        <v>-6.9337888340511397E-2</v>
      </c>
      <c r="L272">
        <v>6.6803614317352604</v>
      </c>
      <c r="M272">
        <v>0.65272838593362903</v>
      </c>
      <c r="N272">
        <v>-4.6086217876910703E-2</v>
      </c>
      <c r="O272">
        <v>173.31562216882301</v>
      </c>
      <c r="P272">
        <v>12.4176622746172</v>
      </c>
      <c r="Q272">
        <v>-6.3909142531609606E-2</v>
      </c>
      <c r="R272">
        <v>51.707533376294698</v>
      </c>
      <c r="S272">
        <v>4.8678817597235504</v>
      </c>
      <c r="T272" s="8">
        <f t="shared" si="28"/>
        <v>2402.711862211705</v>
      </c>
      <c r="U272" s="9">
        <f t="shared" si="29"/>
        <v>-129.20813778829506</v>
      </c>
      <c r="V272" s="9" t="b">
        <f t="shared" si="30"/>
        <v>0</v>
      </c>
      <c r="W272" s="10" t="b">
        <f t="shared" si="27"/>
        <v>0</v>
      </c>
      <c r="X272" s="49">
        <f t="shared" si="31"/>
        <v>0</v>
      </c>
      <c r="Y272" s="49">
        <f t="shared" si="32"/>
        <v>1</v>
      </c>
      <c r="AG272">
        <v>1.73958221720772</v>
      </c>
      <c r="AH272">
        <v>1.2354570147699999</v>
      </c>
      <c r="AI272">
        <v>3.11380696986495</v>
      </c>
      <c r="AJ272">
        <v>0.65272838593362903</v>
      </c>
      <c r="AK272">
        <v>12.4176622746172</v>
      </c>
      <c r="AL272">
        <v>4.8678817597235504</v>
      </c>
    </row>
    <row r="273" spans="1:38">
      <c r="A273">
        <v>271</v>
      </c>
      <c r="B273">
        <v>-4.3967913592093302E-2</v>
      </c>
      <c r="C273">
        <v>15.464872156999901</v>
      </c>
      <c r="D273">
        <v>1.6332054223147201</v>
      </c>
      <c r="E273">
        <v>-6.2238932561755602E-4</v>
      </c>
      <c r="F273">
        <v>15.320461740201701</v>
      </c>
      <c r="G273">
        <v>1.2480743693018801</v>
      </c>
      <c r="H273">
        <v>3.7181477120086202E-2</v>
      </c>
      <c r="I273">
        <v>36.699484729341698</v>
      </c>
      <c r="J273">
        <v>3.4386698302340299</v>
      </c>
      <c r="K273">
        <v>-2.62789454440733E-2</v>
      </c>
      <c r="L273">
        <v>6.9742935228327498</v>
      </c>
      <c r="M273">
        <v>0.59077654213637398</v>
      </c>
      <c r="N273">
        <v>-1.9886993439863498E-2</v>
      </c>
      <c r="O273">
        <v>177.91636179848601</v>
      </c>
      <c r="P273">
        <v>11.6864435116167</v>
      </c>
      <c r="Q273">
        <v>-2.6224767322649799E-2</v>
      </c>
      <c r="R273">
        <v>53.6932802879764</v>
      </c>
      <c r="S273">
        <v>4.4661566778223003</v>
      </c>
      <c r="T273" s="8">
        <f t="shared" si="28"/>
        <v>2306.3326353426005</v>
      </c>
      <c r="U273" s="9">
        <f t="shared" si="29"/>
        <v>-225.58736465739958</v>
      </c>
      <c r="V273" s="9" t="b">
        <f t="shared" si="30"/>
        <v>1</v>
      </c>
      <c r="W273" s="10" t="b">
        <f t="shared" si="27"/>
        <v>0</v>
      </c>
      <c r="X273" s="49">
        <f t="shared" si="31"/>
        <v>0</v>
      </c>
      <c r="Y273" s="49">
        <f t="shared" si="32"/>
        <v>1</v>
      </c>
      <c r="AG273">
        <v>1.6332054223147201</v>
      </c>
      <c r="AH273">
        <v>1.2480743693018801</v>
      </c>
      <c r="AI273">
        <v>3.4386698302340299</v>
      </c>
      <c r="AJ273">
        <v>0.59077654213637398</v>
      </c>
      <c r="AK273">
        <v>11.6864435116167</v>
      </c>
      <c r="AL273">
        <v>4.4661566778223003</v>
      </c>
    </row>
    <row r="274" spans="1:38">
      <c r="A274">
        <v>272</v>
      </c>
      <c r="B274">
        <v>-5.9874452778853102E-2</v>
      </c>
      <c r="C274">
        <v>15.2208256751374</v>
      </c>
      <c r="D274">
        <v>1.67559367121206</v>
      </c>
      <c r="E274">
        <v>5.8753179905215003E-2</v>
      </c>
      <c r="F274">
        <v>16.257671225343099</v>
      </c>
      <c r="G274">
        <v>1.5857275859845901</v>
      </c>
      <c r="H274">
        <v>9.1111620630483406E-2</v>
      </c>
      <c r="I274">
        <v>38.733035190466197</v>
      </c>
      <c r="J274">
        <v>4.5800720228000502</v>
      </c>
      <c r="K274">
        <v>8.5799302468337092E-3</v>
      </c>
      <c r="L274">
        <v>7.2216965983389301</v>
      </c>
      <c r="M274">
        <v>0.61023989862266903</v>
      </c>
      <c r="N274">
        <v>7.0906978798722202E-3</v>
      </c>
      <c r="O274">
        <v>182.78146403786101</v>
      </c>
      <c r="P274">
        <v>12.2106645313521</v>
      </c>
      <c r="Q274">
        <v>2.19066190364148E-2</v>
      </c>
      <c r="R274">
        <v>56.340815994670102</v>
      </c>
      <c r="S274">
        <v>4.81973474831016</v>
      </c>
      <c r="T274" s="8">
        <f t="shared" si="28"/>
        <v>2548.2032458281628</v>
      </c>
      <c r="U274" s="9">
        <f t="shared" si="29"/>
        <v>16.283245828162762</v>
      </c>
      <c r="V274" s="9" t="b">
        <f t="shared" si="30"/>
        <v>0</v>
      </c>
      <c r="W274" s="10" t="b">
        <f t="shared" si="27"/>
        <v>0</v>
      </c>
      <c r="X274" s="49">
        <f t="shared" si="31"/>
        <v>1</v>
      </c>
      <c r="Y274" s="49">
        <f t="shared" si="32"/>
        <v>0</v>
      </c>
      <c r="AG274">
        <v>1.67559367121206</v>
      </c>
      <c r="AH274">
        <v>1.5857275859845901</v>
      </c>
      <c r="AI274">
        <v>4.5800720228000502</v>
      </c>
      <c r="AJ274">
        <v>0.61023989862266903</v>
      </c>
      <c r="AK274">
        <v>12.2106645313521</v>
      </c>
      <c r="AL274">
        <v>4.81973474831016</v>
      </c>
    </row>
    <row r="275" spans="1:38">
      <c r="A275">
        <v>273</v>
      </c>
      <c r="B275">
        <v>7.8382683226604202E-2</v>
      </c>
      <c r="C275">
        <v>17.477629280069699</v>
      </c>
      <c r="D275">
        <v>2.1187899632520901</v>
      </c>
      <c r="E275">
        <v>-2.76323694240482E-2</v>
      </c>
      <c r="F275">
        <v>14.912194834253899</v>
      </c>
      <c r="G275">
        <v>1.22957474894611</v>
      </c>
      <c r="H275">
        <v>-2.16496345559107E-2</v>
      </c>
      <c r="I275">
        <v>34.602696176828204</v>
      </c>
      <c r="J275">
        <v>3.0256658578903299</v>
      </c>
      <c r="K275">
        <v>-1.4952161128718401E-2</v>
      </c>
      <c r="L275">
        <v>7.05373892239498</v>
      </c>
      <c r="M275">
        <v>0.59165273629458104</v>
      </c>
      <c r="N275">
        <v>1.7486908587238201E-2</v>
      </c>
      <c r="O275">
        <v>184.69161059020701</v>
      </c>
      <c r="P275">
        <v>12.747365926674799</v>
      </c>
      <c r="Q275">
        <v>-4.8827835307292504E-3</v>
      </c>
      <c r="R275">
        <v>54.851516977447901</v>
      </c>
      <c r="S275">
        <v>4.4998271945123101</v>
      </c>
      <c r="T275" s="8">
        <f t="shared" si="28"/>
        <v>2421.2876427570218</v>
      </c>
      <c r="U275" s="9">
        <f t="shared" si="29"/>
        <v>-110.63235724297829</v>
      </c>
      <c r="V275" s="9" t="b">
        <f t="shared" si="30"/>
        <v>0</v>
      </c>
      <c r="W275" s="10" t="b">
        <f t="shared" si="27"/>
        <v>0</v>
      </c>
      <c r="X275" s="49">
        <f t="shared" si="31"/>
        <v>0</v>
      </c>
      <c r="Y275" s="49">
        <f t="shared" si="32"/>
        <v>1</v>
      </c>
      <c r="AG275">
        <v>2.1187899632520901</v>
      </c>
      <c r="AH275">
        <v>1.22957474894611</v>
      </c>
      <c r="AI275">
        <v>3.0256658578903299</v>
      </c>
      <c r="AJ275">
        <v>0.59165273629458104</v>
      </c>
      <c r="AK275">
        <v>12.747365926674799</v>
      </c>
      <c r="AL275">
        <v>4.4998271945123101</v>
      </c>
    </row>
    <row r="276" spans="1:38">
      <c r="A276">
        <v>274</v>
      </c>
      <c r="B276">
        <v>-3.5797721716425299E-2</v>
      </c>
      <c r="C276">
        <v>15.5917406942746</v>
      </c>
      <c r="D276">
        <v>1.6159661269521099</v>
      </c>
      <c r="E276">
        <v>-2.3252667745261701E-3</v>
      </c>
      <c r="F276">
        <v>15.294395071867299</v>
      </c>
      <c r="G276">
        <v>1.2440821330426799</v>
      </c>
      <c r="H276">
        <v>6.9491306580983805E-2</v>
      </c>
      <c r="I276">
        <v>37.904602562175597</v>
      </c>
      <c r="J276">
        <v>4.04549190670543</v>
      </c>
      <c r="K276">
        <v>-2.13872352997506E-2</v>
      </c>
      <c r="L276">
        <v>7.0084933247701704</v>
      </c>
      <c r="M276">
        <v>0.58953238721489298</v>
      </c>
      <c r="N276">
        <v>1.18808759152531E-2</v>
      </c>
      <c r="O276">
        <v>183.65912017854399</v>
      </c>
      <c r="P276">
        <v>12.411299271738599</v>
      </c>
      <c r="Q276">
        <v>-5.7965971091006402E-2</v>
      </c>
      <c r="R276">
        <v>52.0157551119974</v>
      </c>
      <c r="S276">
        <v>4.7735569035304799</v>
      </c>
      <c r="T276" s="8">
        <f t="shared" si="28"/>
        <v>2467.9928729184194</v>
      </c>
      <c r="U276" s="9">
        <f t="shared" si="29"/>
        <v>-63.927127081580693</v>
      </c>
      <c r="V276" s="9" t="b">
        <f t="shared" si="30"/>
        <v>0</v>
      </c>
      <c r="W276" s="10" t="b">
        <f t="shared" si="27"/>
        <v>0</v>
      </c>
      <c r="X276" s="49">
        <f t="shared" si="31"/>
        <v>0</v>
      </c>
      <c r="Y276" s="49">
        <f t="shared" si="32"/>
        <v>1</v>
      </c>
      <c r="AG276">
        <v>1.6159661269521099</v>
      </c>
      <c r="AH276">
        <v>1.2440821330426799</v>
      </c>
      <c r="AI276">
        <v>4.04549190670543</v>
      </c>
      <c r="AJ276">
        <v>0.58953238721489298</v>
      </c>
      <c r="AK276">
        <v>12.411299271738599</v>
      </c>
      <c r="AL276">
        <v>4.7735569035304799</v>
      </c>
    </row>
    <row r="277" spans="1:38">
      <c r="A277">
        <v>275</v>
      </c>
      <c r="B277">
        <v>5.8726578349188197E-3</v>
      </c>
      <c r="C277">
        <v>16.255181360842599</v>
      </c>
      <c r="D277">
        <v>1.6483633647267699</v>
      </c>
      <c r="E277">
        <v>-3.8991638626753401E-2</v>
      </c>
      <c r="F277">
        <v>14.743761648792599</v>
      </c>
      <c r="G277">
        <v>1.2521879383642101</v>
      </c>
      <c r="H277">
        <v>0.123579496058824</v>
      </c>
      <c r="I277">
        <v>40.011252771087101</v>
      </c>
      <c r="J277">
        <v>5.5424365347498599</v>
      </c>
      <c r="K277">
        <v>1.5351817042143501E-2</v>
      </c>
      <c r="L277">
        <v>7.2707670724964402</v>
      </c>
      <c r="M277">
        <v>0.620534921428743</v>
      </c>
      <c r="N277">
        <v>2.9294345604248401E-3</v>
      </c>
      <c r="O277">
        <v>182.02244257544601</v>
      </c>
      <c r="P277">
        <v>12.055522357844501</v>
      </c>
      <c r="Q277">
        <v>1.03654486211191E-2</v>
      </c>
      <c r="R277">
        <v>55.694314901654401</v>
      </c>
      <c r="S277">
        <v>4.64514253703216</v>
      </c>
      <c r="T277" s="8">
        <f t="shared" si="28"/>
        <v>2576.4187654146244</v>
      </c>
      <c r="U277" s="9">
        <f t="shared" si="29"/>
        <v>44.498765414624359</v>
      </c>
      <c r="V277" s="9" t="b">
        <f t="shared" si="30"/>
        <v>0</v>
      </c>
      <c r="W277" s="10" t="b">
        <f t="shared" si="27"/>
        <v>0</v>
      </c>
      <c r="X277" s="49">
        <f t="shared" si="31"/>
        <v>1</v>
      </c>
      <c r="Y277" s="49">
        <f t="shared" si="32"/>
        <v>0</v>
      </c>
      <c r="AG277">
        <v>1.6483633647267699</v>
      </c>
      <c r="AH277">
        <v>1.2521879383642101</v>
      </c>
      <c r="AI277">
        <v>5.5424365347498599</v>
      </c>
      <c r="AJ277">
        <v>0.620534921428743</v>
      </c>
      <c r="AK277">
        <v>12.055522357844501</v>
      </c>
      <c r="AL277">
        <v>4.64514253703216</v>
      </c>
    </row>
    <row r="278" spans="1:38">
      <c r="A278">
        <v>276</v>
      </c>
      <c r="B278">
        <v>-1.8220905626666901E-2</v>
      </c>
      <c r="C278">
        <v>15.8682165173889</v>
      </c>
      <c r="D278">
        <v>1.60976435331345</v>
      </c>
      <c r="E278">
        <v>3.77444082711684E-2</v>
      </c>
      <c r="F278">
        <v>15.919680341368601</v>
      </c>
      <c r="G278">
        <v>1.41961716020479</v>
      </c>
      <c r="H278">
        <v>3.1321770317542803E-2</v>
      </c>
      <c r="I278">
        <v>36.485065339928603</v>
      </c>
      <c r="J278">
        <v>3.3638297624555298</v>
      </c>
      <c r="K278">
        <v>-6.4613567210787107E-2</v>
      </c>
      <c r="L278">
        <v>6.7119962721351696</v>
      </c>
      <c r="M278">
        <v>0.64310414443068498</v>
      </c>
      <c r="N278">
        <v>-5.3530801163137902E-2</v>
      </c>
      <c r="O278">
        <v>172.030150422448</v>
      </c>
      <c r="P278">
        <v>12.794149032219799</v>
      </c>
      <c r="Q278">
        <v>2.7881143994206398E-2</v>
      </c>
      <c r="R278">
        <v>56.678433152772897</v>
      </c>
      <c r="S278">
        <v>4.9355201294002899</v>
      </c>
      <c r="T278" s="8">
        <f t="shared" si="28"/>
        <v>2476.5984582024544</v>
      </c>
      <c r="U278" s="9">
        <f t="shared" si="29"/>
        <v>-55.321541797545706</v>
      </c>
      <c r="V278" s="9" t="b">
        <f t="shared" si="30"/>
        <v>0</v>
      </c>
      <c r="W278" s="10" t="b">
        <f t="shared" si="27"/>
        <v>0</v>
      </c>
      <c r="X278" s="49">
        <f t="shared" si="31"/>
        <v>0</v>
      </c>
      <c r="Y278" s="49">
        <f t="shared" si="32"/>
        <v>1</v>
      </c>
      <c r="AG278">
        <v>1.60976435331345</v>
      </c>
      <c r="AH278">
        <v>1.41961716020479</v>
      </c>
      <c r="AI278">
        <v>3.3638297624555298</v>
      </c>
      <c r="AJ278">
        <v>0.64310414443068498</v>
      </c>
      <c r="AK278">
        <v>12.794149032219799</v>
      </c>
      <c r="AL278">
        <v>4.9355201294002899</v>
      </c>
    </row>
    <row r="279" spans="1:38">
      <c r="A279">
        <v>277</v>
      </c>
      <c r="B279">
        <v>-6.3037243258545095E-2</v>
      </c>
      <c r="C279">
        <v>15.1727614412163</v>
      </c>
      <c r="D279">
        <v>1.6908259254837701</v>
      </c>
      <c r="E279">
        <v>4.1258660723798801E-2</v>
      </c>
      <c r="F279">
        <v>15.975724536099101</v>
      </c>
      <c r="G279">
        <v>1.44429764944077</v>
      </c>
      <c r="H279">
        <v>-1.11604900259939E-2</v>
      </c>
      <c r="I279">
        <v>34.967559062679499</v>
      </c>
      <c r="J279">
        <v>3.0343367820826699</v>
      </c>
      <c r="K279">
        <v>-8.3464473454512595E-3</v>
      </c>
      <c r="L279">
        <v>7.1004881387962904</v>
      </c>
      <c r="M279">
        <v>0.59157049217222002</v>
      </c>
      <c r="N279">
        <v>2.32562437307729E-2</v>
      </c>
      <c r="O279">
        <v>185.760238060788</v>
      </c>
      <c r="P279">
        <v>13.1263142250494</v>
      </c>
      <c r="Q279">
        <v>3.53353050655024E-2</v>
      </c>
      <c r="R279">
        <v>57.102501897530601</v>
      </c>
      <c r="S279">
        <v>5.0842416015365997</v>
      </c>
      <c r="T279" s="8">
        <f t="shared" si="28"/>
        <v>2497.1586675765434</v>
      </c>
      <c r="U279" s="9">
        <f t="shared" si="29"/>
        <v>-34.761332423456679</v>
      </c>
      <c r="V279" s="9" t="b">
        <f t="shared" si="30"/>
        <v>0</v>
      </c>
      <c r="W279" s="10" t="b">
        <f t="shared" si="27"/>
        <v>0</v>
      </c>
      <c r="X279" s="49">
        <f t="shared" si="31"/>
        <v>0</v>
      </c>
      <c r="Y279" s="49">
        <f t="shared" si="32"/>
        <v>1</v>
      </c>
      <c r="AG279">
        <v>1.6908259254837701</v>
      </c>
      <c r="AH279">
        <v>1.44429764944077</v>
      </c>
      <c r="AI279">
        <v>3.0343367820826699</v>
      </c>
      <c r="AJ279">
        <v>0.59157049217222002</v>
      </c>
      <c r="AK279">
        <v>13.1263142250494</v>
      </c>
      <c r="AL279">
        <v>5.0842416015365997</v>
      </c>
    </row>
    <row r="280" spans="1:38">
      <c r="A280">
        <v>278</v>
      </c>
      <c r="B280">
        <v>2.2241459037888999E-2</v>
      </c>
      <c r="C280">
        <v>16.523448811454799</v>
      </c>
      <c r="D280">
        <v>1.70459528479202</v>
      </c>
      <c r="E280">
        <v>2.3049539138131299E-2</v>
      </c>
      <c r="F280">
        <v>15.6874531749194</v>
      </c>
      <c r="G280">
        <v>1.33494149816976</v>
      </c>
      <c r="H280">
        <v>-1.0818215027148101E-2</v>
      </c>
      <c r="I280">
        <v>34.979529632413801</v>
      </c>
      <c r="J280">
        <v>3.0339527917690901</v>
      </c>
      <c r="K280">
        <v>-1.6602892508488801E-2</v>
      </c>
      <c r="L280">
        <v>7.0421046993414604</v>
      </c>
      <c r="M280">
        <v>0.59045878231317195</v>
      </c>
      <c r="N280">
        <v>3.07911239124718E-2</v>
      </c>
      <c r="O280">
        <v>187.165205681261</v>
      </c>
      <c r="P280">
        <v>13.6937709285625</v>
      </c>
      <c r="Q280">
        <v>-2.5405101929996999E-2</v>
      </c>
      <c r="R280">
        <v>53.737308853527097</v>
      </c>
      <c r="S280">
        <v>4.4653132803689699</v>
      </c>
      <c r="T280" s="8">
        <f t="shared" si="28"/>
        <v>2482.3032565975514</v>
      </c>
      <c r="U280" s="9">
        <f t="shared" si="29"/>
        <v>-49.616743402448719</v>
      </c>
      <c r="V280" s="9" t="b">
        <f t="shared" si="30"/>
        <v>0</v>
      </c>
      <c r="W280" s="10" t="b">
        <f t="shared" si="27"/>
        <v>0</v>
      </c>
      <c r="X280" s="49">
        <f t="shared" si="31"/>
        <v>0</v>
      </c>
      <c r="Y280" s="49">
        <f t="shared" si="32"/>
        <v>1</v>
      </c>
      <c r="AG280">
        <v>1.70459528479202</v>
      </c>
      <c r="AH280">
        <v>1.33494149816976</v>
      </c>
      <c r="AI280">
        <v>3.0339527917690901</v>
      </c>
      <c r="AJ280">
        <v>0.59045878231317195</v>
      </c>
      <c r="AK280">
        <v>13.6937709285625</v>
      </c>
      <c r="AL280">
        <v>4.4653132803689699</v>
      </c>
    </row>
    <row r="281" spans="1:38">
      <c r="A281">
        <v>279</v>
      </c>
      <c r="B281">
        <v>-3.1299289999157903E-2</v>
      </c>
      <c r="C281">
        <v>15.662037068318</v>
      </c>
      <c r="D281">
        <v>1.61083645308599</v>
      </c>
      <c r="E281">
        <v>4.3796010101941403E-2</v>
      </c>
      <c r="F281">
        <v>16.016312001330299</v>
      </c>
      <c r="G281">
        <v>1.4645824462901</v>
      </c>
      <c r="H281">
        <v>5.6138202782237703E-2</v>
      </c>
      <c r="I281">
        <v>37.401822775723801</v>
      </c>
      <c r="J281">
        <v>3.7644056703070699</v>
      </c>
      <c r="K281">
        <v>8.8838366566115004E-3</v>
      </c>
      <c r="L281">
        <v>7.2238916517531502</v>
      </c>
      <c r="M281">
        <v>0.610797811155396</v>
      </c>
      <c r="N281">
        <v>2.6634682005555799E-2</v>
      </c>
      <c r="O281">
        <v>186.388878873142</v>
      </c>
      <c r="P281">
        <v>13.3488171437946</v>
      </c>
      <c r="Q281">
        <v>-8.0127436914535694E-2</v>
      </c>
      <c r="R281">
        <v>50.875689158847699</v>
      </c>
      <c r="S281">
        <v>5.1987007988459597</v>
      </c>
      <c r="T281" s="8">
        <f t="shared" si="28"/>
        <v>2599.8140323479115</v>
      </c>
      <c r="U281" s="9">
        <f t="shared" si="29"/>
        <v>67.894032347911434</v>
      </c>
      <c r="V281" s="9" t="b">
        <f t="shared" si="30"/>
        <v>0</v>
      </c>
      <c r="W281" s="10" t="b">
        <f t="shared" si="27"/>
        <v>0</v>
      </c>
      <c r="X281" s="49">
        <f t="shared" si="31"/>
        <v>1</v>
      </c>
      <c r="Y281" s="49">
        <f t="shared" si="32"/>
        <v>0</v>
      </c>
      <c r="AG281">
        <v>1.61083645308599</v>
      </c>
      <c r="AH281">
        <v>1.4645824462901</v>
      </c>
      <c r="AI281">
        <v>3.7644056703070699</v>
      </c>
      <c r="AJ281">
        <v>0.610797811155396</v>
      </c>
      <c r="AK281">
        <v>13.3488171437946</v>
      </c>
      <c r="AL281">
        <v>5.1987007988459597</v>
      </c>
    </row>
    <row r="282" spans="1:38">
      <c r="A282">
        <v>280</v>
      </c>
      <c r="B282">
        <v>-1.9056557636784498E-2</v>
      </c>
      <c r="C282">
        <v>15.854961749317299</v>
      </c>
      <c r="D282">
        <v>1.6094835901489699</v>
      </c>
      <c r="E282">
        <v>3.3526671075170601E-3</v>
      </c>
      <c r="F282">
        <v>15.3814826406125</v>
      </c>
      <c r="G282">
        <v>1.2586272225019</v>
      </c>
      <c r="H282">
        <v>9.2087922653990503E-3</v>
      </c>
      <c r="I282">
        <v>35.687126804153102</v>
      </c>
      <c r="J282">
        <v>3.1341886239558998</v>
      </c>
      <c r="K282">
        <v>1.3906121776721601E-2</v>
      </c>
      <c r="L282">
        <v>7.2602633533816698</v>
      </c>
      <c r="M282">
        <v>0.61716485574492397</v>
      </c>
      <c r="N282">
        <v>-1.9576071357023599E-2</v>
      </c>
      <c r="O282">
        <v>177.971688524972</v>
      </c>
      <c r="P282">
        <v>11.688896003751699</v>
      </c>
      <c r="Q282">
        <v>6.45618224605045E-2</v>
      </c>
      <c r="R282">
        <v>58.796036676142897</v>
      </c>
      <c r="S282">
        <v>5.9379337439017998</v>
      </c>
      <c r="T282" s="8">
        <f t="shared" si="28"/>
        <v>2424.6294040005191</v>
      </c>
      <c r="U282" s="9">
        <f t="shared" si="29"/>
        <v>-107.29059599948096</v>
      </c>
      <c r="V282" s="9" t="b">
        <f t="shared" si="30"/>
        <v>0</v>
      </c>
      <c r="W282" s="10" t="b">
        <f t="shared" si="27"/>
        <v>0</v>
      </c>
      <c r="X282" s="49">
        <f t="shared" si="31"/>
        <v>0</v>
      </c>
      <c r="Y282" s="49">
        <f t="shared" si="32"/>
        <v>1</v>
      </c>
      <c r="AG282">
        <v>1.6094835901489699</v>
      </c>
      <c r="AH282">
        <v>1.2586272225019</v>
      </c>
      <c r="AI282">
        <v>3.1341886239558998</v>
      </c>
      <c r="AJ282">
        <v>0.61716485574492397</v>
      </c>
      <c r="AK282">
        <v>11.688896003751699</v>
      </c>
      <c r="AL282">
        <v>5.9379337439017998</v>
      </c>
    </row>
    <row r="283" spans="1:38">
      <c r="A283">
        <v>281</v>
      </c>
      <c r="B283">
        <v>9.4819781936052205E-4</v>
      </c>
      <c r="C283">
        <v>16.175330143616701</v>
      </c>
      <c r="D283">
        <v>1.63365088668549</v>
      </c>
      <c r="E283">
        <v>-1.9540659000312102E-3</v>
      </c>
      <c r="F283">
        <v>15.3000734185313</v>
      </c>
      <c r="G283">
        <v>1.24526033895062</v>
      </c>
      <c r="H283">
        <v>2.8911493146335902E-2</v>
      </c>
      <c r="I283">
        <v>36.397232113581801</v>
      </c>
      <c r="J283">
        <v>3.33388988060348</v>
      </c>
      <c r="K283">
        <v>6.2996965302772504E-2</v>
      </c>
      <c r="L283">
        <v>7.6255690275678498</v>
      </c>
      <c r="M283">
        <v>0.77233511562454404</v>
      </c>
      <c r="N283">
        <v>5.1903897922593603E-2</v>
      </c>
      <c r="O283">
        <v>191.15879186897499</v>
      </c>
      <c r="P283">
        <v>15.8070323498184</v>
      </c>
      <c r="Q283">
        <v>4.6686836830051599E-2</v>
      </c>
      <c r="R283">
        <v>57.754395758500202</v>
      </c>
      <c r="S283">
        <v>5.3844936318379899</v>
      </c>
      <c r="T283" s="8">
        <f t="shared" si="28"/>
        <v>2817.6662203520527</v>
      </c>
      <c r="U283" s="9">
        <f t="shared" si="29"/>
        <v>285.74622035205266</v>
      </c>
      <c r="V283" s="9" t="b">
        <f t="shared" si="30"/>
        <v>0</v>
      </c>
      <c r="W283" s="10" t="b">
        <f t="shared" si="27"/>
        <v>0</v>
      </c>
      <c r="X283" s="49">
        <f t="shared" si="31"/>
        <v>1</v>
      </c>
      <c r="Y283" s="49">
        <f t="shared" si="32"/>
        <v>0</v>
      </c>
      <c r="AG283">
        <v>1.63365088668549</v>
      </c>
      <c r="AH283">
        <v>1.24526033895062</v>
      </c>
      <c r="AI283">
        <v>3.33388988060348</v>
      </c>
      <c r="AJ283">
        <v>0.77233511562454404</v>
      </c>
      <c r="AK283">
        <v>15.8070323498184</v>
      </c>
      <c r="AL283">
        <v>5.3844936318379899</v>
      </c>
    </row>
    <row r="284" spans="1:38">
      <c r="A284">
        <v>282</v>
      </c>
      <c r="B284">
        <v>3.5289022610252102E-2</v>
      </c>
      <c r="C284">
        <v>16.740452164251501</v>
      </c>
      <c r="D284">
        <v>1.7741751823533101</v>
      </c>
      <c r="E284">
        <v>-4.56084039213338E-2</v>
      </c>
      <c r="F284">
        <v>14.646527680331801</v>
      </c>
      <c r="G284">
        <v>1.2674805811468</v>
      </c>
      <c r="H284">
        <v>4.8929164221744599E-2</v>
      </c>
      <c r="I284">
        <v>37.133161152634202</v>
      </c>
      <c r="J284">
        <v>3.6351320979328801</v>
      </c>
      <c r="K284">
        <v>-1.6690098926094601E-2</v>
      </c>
      <c r="L284">
        <v>7.0414906093949101</v>
      </c>
      <c r="M284">
        <v>0.59045429225522605</v>
      </c>
      <c r="N284">
        <v>3.7108868000542499E-3</v>
      </c>
      <c r="O284">
        <v>182.16474001294301</v>
      </c>
      <c r="P284">
        <v>12.083832179730701</v>
      </c>
      <c r="Q284">
        <v>9.2206984348842998E-3</v>
      </c>
      <c r="R284">
        <v>55.630595302768299</v>
      </c>
      <c r="S284">
        <v>4.6332784359003396</v>
      </c>
      <c r="T284" s="8">
        <f t="shared" si="28"/>
        <v>2398.4352769319253</v>
      </c>
      <c r="U284" s="9">
        <f t="shared" si="29"/>
        <v>-133.4847230680748</v>
      </c>
      <c r="V284" s="9" t="b">
        <f t="shared" si="30"/>
        <v>0</v>
      </c>
      <c r="W284" s="10" t="b">
        <f t="shared" si="27"/>
        <v>0</v>
      </c>
      <c r="X284" s="49">
        <f t="shared" si="31"/>
        <v>0</v>
      </c>
      <c r="Y284" s="49">
        <f t="shared" si="32"/>
        <v>1</v>
      </c>
      <c r="AG284">
        <v>1.7741751823533101</v>
      </c>
      <c r="AH284">
        <v>1.2674805811468</v>
      </c>
      <c r="AI284">
        <v>3.6351320979328801</v>
      </c>
      <c r="AJ284">
        <v>0.59045429225522605</v>
      </c>
      <c r="AK284">
        <v>12.083832179730701</v>
      </c>
      <c r="AL284">
        <v>4.6332784359003396</v>
      </c>
    </row>
    <row r="285" spans="1:38">
      <c r="A285">
        <v>283</v>
      </c>
      <c r="B285">
        <v>4.14062839902073E-2</v>
      </c>
      <c r="C285">
        <v>16.843171746705</v>
      </c>
      <c r="D285">
        <v>1.8089555310801599</v>
      </c>
      <c r="E285">
        <v>-3.2561524051814901E-2</v>
      </c>
      <c r="F285">
        <v>14.8388711803499</v>
      </c>
      <c r="G285">
        <v>1.23932538043412</v>
      </c>
      <c r="H285">
        <v>2.4542699658953199E-2</v>
      </c>
      <c r="I285">
        <v>36.238566962965102</v>
      </c>
      <c r="J285">
        <v>3.2807894533130502</v>
      </c>
      <c r="K285">
        <v>-0.100182939857781</v>
      </c>
      <c r="L285">
        <v>6.4774508208085297</v>
      </c>
      <c r="M285">
        <v>0.750352488225842</v>
      </c>
      <c r="N285">
        <v>-7.6030128658559296E-3</v>
      </c>
      <c r="O285">
        <v>180.11536151385801</v>
      </c>
      <c r="P285">
        <v>11.763403074976599</v>
      </c>
      <c r="Q285">
        <v>-2.1333004410957101E-2</v>
      </c>
      <c r="R285">
        <v>53.956578556402299</v>
      </c>
      <c r="S285">
        <v>4.4629133692042604</v>
      </c>
      <c r="T285" s="8">
        <f t="shared" si="28"/>
        <v>2330.5739297234036</v>
      </c>
      <c r="U285" s="9">
        <f t="shared" si="29"/>
        <v>-201.34607027659649</v>
      </c>
      <c r="V285" s="9" t="b">
        <f t="shared" si="30"/>
        <v>0</v>
      </c>
      <c r="W285" s="10" t="b">
        <f t="shared" si="27"/>
        <v>0</v>
      </c>
      <c r="X285" s="49">
        <f t="shared" si="31"/>
        <v>0</v>
      </c>
      <c r="Y285" s="49">
        <f t="shared" si="32"/>
        <v>1</v>
      </c>
      <c r="AG285">
        <v>1.8089555310801599</v>
      </c>
      <c r="AH285">
        <v>1.23932538043412</v>
      </c>
      <c r="AI285">
        <v>3.2807894533130502</v>
      </c>
      <c r="AJ285">
        <v>0.750352488225842</v>
      </c>
      <c r="AK285">
        <v>11.763403074976599</v>
      </c>
      <c r="AL285">
        <v>4.4629133692042604</v>
      </c>
    </row>
    <row r="286" spans="1:38">
      <c r="A286">
        <v>284</v>
      </c>
      <c r="B286">
        <v>-6.5641782290230696E-2</v>
      </c>
      <c r="C286">
        <v>15.133294810325101</v>
      </c>
      <c r="D286">
        <v>1.70168688793309</v>
      </c>
      <c r="E286">
        <v>3.1343316940752701E-2</v>
      </c>
      <c r="F286">
        <v>15.8181024650215</v>
      </c>
      <c r="G286">
        <v>1.37898663067566</v>
      </c>
      <c r="H286">
        <v>4.9559884751897897E-2</v>
      </c>
      <c r="I286">
        <v>37.1565891872172</v>
      </c>
      <c r="J286">
        <v>3.6470530167639601</v>
      </c>
      <c r="K286">
        <v>4.1500985896359699E-2</v>
      </c>
      <c r="L286">
        <v>7.4633991969910198</v>
      </c>
      <c r="M286">
        <v>0.68977946756006603</v>
      </c>
      <c r="N286">
        <v>9.6511630292635299E-3</v>
      </c>
      <c r="O286">
        <v>183.25006927415899</v>
      </c>
      <c r="P286">
        <v>12.306074286470199</v>
      </c>
      <c r="Q286">
        <v>4.0486484718393299E-2</v>
      </c>
      <c r="R286">
        <v>57.397406043454403</v>
      </c>
      <c r="S286">
        <v>5.2158641290945997</v>
      </c>
      <c r="T286" s="8">
        <f t="shared" si="28"/>
        <v>2493.9444418497574</v>
      </c>
      <c r="U286" s="9">
        <f t="shared" si="29"/>
        <v>-37.975558150242705</v>
      </c>
      <c r="V286" s="9" t="b">
        <f t="shared" si="30"/>
        <v>0</v>
      </c>
      <c r="W286" s="10" t="b">
        <f t="shared" si="27"/>
        <v>0</v>
      </c>
      <c r="X286" s="49">
        <f t="shared" si="31"/>
        <v>0</v>
      </c>
      <c r="Y286" s="49">
        <f t="shared" si="32"/>
        <v>1</v>
      </c>
      <c r="AG286">
        <v>1.70168688793309</v>
      </c>
      <c r="AH286">
        <v>1.37898663067566</v>
      </c>
      <c r="AI286">
        <v>3.6470530167639601</v>
      </c>
      <c r="AJ286">
        <v>0.68977946756006603</v>
      </c>
      <c r="AK286">
        <v>12.306074286470199</v>
      </c>
      <c r="AL286">
        <v>5.2158641290945997</v>
      </c>
    </row>
    <row r="287" spans="1:38">
      <c r="A287">
        <v>285</v>
      </c>
      <c r="B287">
        <v>9.8318676843620695E-2</v>
      </c>
      <c r="C287">
        <v>17.8295595698767</v>
      </c>
      <c r="D287">
        <v>2.3344954502750599</v>
      </c>
      <c r="E287">
        <v>-4.2397986469807601E-2</v>
      </c>
      <c r="F287">
        <v>14.693624708510001</v>
      </c>
      <c r="G287">
        <v>1.26068685942175</v>
      </c>
      <c r="H287">
        <v>2.2337619814638599E-2</v>
      </c>
      <c r="I287">
        <v>36.158746067435402</v>
      </c>
      <c r="J287">
        <v>3.2541472782128298</v>
      </c>
      <c r="K287">
        <v>5.7103773889583098E-2</v>
      </c>
      <c r="L287">
        <v>7.5807622467988596</v>
      </c>
      <c r="M287">
        <v>0.74539129336896104</v>
      </c>
      <c r="N287">
        <v>-5.1364981297849499E-2</v>
      </c>
      <c r="O287">
        <v>172.40314050852999</v>
      </c>
      <c r="P287">
        <v>12.678349017677</v>
      </c>
      <c r="Q287">
        <v>-0.113006158754829</v>
      </c>
      <c r="R287">
        <v>49.230161188168204</v>
      </c>
      <c r="S287">
        <v>6.0998155552000197</v>
      </c>
      <c r="T287" s="8">
        <f t="shared" si="28"/>
        <v>2637.2885454155621</v>
      </c>
      <c r="U287" s="9">
        <f t="shared" si="29"/>
        <v>105.36854541556204</v>
      </c>
      <c r="V287" s="9" t="b">
        <f t="shared" si="30"/>
        <v>0</v>
      </c>
      <c r="W287" s="10" t="b">
        <f t="shared" si="27"/>
        <v>0</v>
      </c>
      <c r="X287" s="49">
        <f t="shared" si="31"/>
        <v>1</v>
      </c>
      <c r="Y287" s="49">
        <f t="shared" si="32"/>
        <v>0</v>
      </c>
      <c r="AG287">
        <v>2.3344954502750599</v>
      </c>
      <c r="AH287">
        <v>1.26068685942175</v>
      </c>
      <c r="AI287">
        <v>3.2541472782128298</v>
      </c>
      <c r="AJ287">
        <v>0.74539129336896104</v>
      </c>
      <c r="AK287">
        <v>12.678349017677</v>
      </c>
      <c r="AL287">
        <v>6.0998155552000197</v>
      </c>
    </row>
    <row r="288" spans="1:38">
      <c r="A288">
        <v>286</v>
      </c>
      <c r="B288">
        <v>0.16344462082148201</v>
      </c>
      <c r="C288">
        <v>19.0293718796656</v>
      </c>
      <c r="D288">
        <v>3.2606486896057998</v>
      </c>
      <c r="E288">
        <v>5.2868944240984199E-2</v>
      </c>
      <c r="F288">
        <v>16.1622881599328</v>
      </c>
      <c r="G288">
        <v>1.5343079654807099</v>
      </c>
      <c r="H288">
        <v>-1.21403482131099E-2</v>
      </c>
      <c r="I288">
        <v>34.9333125947295</v>
      </c>
      <c r="J288">
        <v>3.03418012173023</v>
      </c>
      <c r="K288">
        <v>-2.3079189608816799E-2</v>
      </c>
      <c r="L288">
        <v>6.9966453002737703</v>
      </c>
      <c r="M288">
        <v>0.590294399831227</v>
      </c>
      <c r="N288">
        <v>-5.2258823212615402E-3</v>
      </c>
      <c r="O288">
        <v>180.544028538144</v>
      </c>
      <c r="P288">
        <v>11.791199592290701</v>
      </c>
      <c r="Q288">
        <v>-6.1263951948684697E-2</v>
      </c>
      <c r="R288">
        <v>51.844490715922497</v>
      </c>
      <c r="S288">
        <v>4.8246495458504102</v>
      </c>
      <c r="T288" s="8">
        <f t="shared" si="28"/>
        <v>2503.5280314789079</v>
      </c>
      <c r="U288" s="9">
        <f t="shared" si="29"/>
        <v>-28.391968521092167</v>
      </c>
      <c r="V288" s="9" t="b">
        <f t="shared" si="30"/>
        <v>0</v>
      </c>
      <c r="W288" s="10" t="b">
        <f t="shared" si="27"/>
        <v>0</v>
      </c>
      <c r="X288" s="49">
        <f t="shared" si="31"/>
        <v>0</v>
      </c>
      <c r="Y288" s="49">
        <f t="shared" si="32"/>
        <v>1</v>
      </c>
      <c r="AG288">
        <v>3.2606486896057998</v>
      </c>
      <c r="AH288">
        <v>1.5343079654807099</v>
      </c>
      <c r="AI288">
        <v>3.03418012173023</v>
      </c>
      <c r="AJ288">
        <v>0.590294399831227</v>
      </c>
      <c r="AK288">
        <v>11.791199592290701</v>
      </c>
      <c r="AL288">
        <v>4.8246495458504102</v>
      </c>
    </row>
    <row r="289" spans="1:38">
      <c r="A289">
        <v>287</v>
      </c>
      <c r="B289">
        <v>4.57833672263405E-2</v>
      </c>
      <c r="C289">
        <v>16.917057295034699</v>
      </c>
      <c r="D289">
        <v>1.8388715839343901</v>
      </c>
      <c r="E289">
        <v>-1.7906953552436201E-2</v>
      </c>
      <c r="F289">
        <v>15.057929647733101</v>
      </c>
      <c r="G289">
        <v>1.22959909127875</v>
      </c>
      <c r="H289">
        <v>-7.7662727043388294E-2</v>
      </c>
      <c r="I289">
        <v>32.717775082651301</v>
      </c>
      <c r="J289">
        <v>3.4310996592299099</v>
      </c>
      <c r="K289">
        <v>-1.37312450915396E-2</v>
      </c>
      <c r="L289">
        <v>7.0623562047861004</v>
      </c>
      <c r="M289">
        <v>0.59058437548326903</v>
      </c>
      <c r="N289">
        <v>4.65651486706882E-2</v>
      </c>
      <c r="O289">
        <v>190.140962397588</v>
      </c>
      <c r="P289">
        <v>15.1949564268823</v>
      </c>
      <c r="Q289">
        <v>3.69500448673468E-2</v>
      </c>
      <c r="R289">
        <v>57.194782064307702</v>
      </c>
      <c r="S289">
        <v>5.1244581970182201</v>
      </c>
      <c r="T289" s="8">
        <f t="shared" si="28"/>
        <v>2740.9569333826839</v>
      </c>
      <c r="U289" s="9">
        <f t="shared" si="29"/>
        <v>209.03693338268386</v>
      </c>
      <c r="V289" s="9" t="b">
        <f t="shared" si="30"/>
        <v>0</v>
      </c>
      <c r="W289" s="10" t="b">
        <f t="shared" si="27"/>
        <v>0</v>
      </c>
      <c r="X289" s="49">
        <f t="shared" si="31"/>
        <v>1</v>
      </c>
      <c r="Y289" s="49">
        <f t="shared" si="32"/>
        <v>0</v>
      </c>
      <c r="AG289">
        <v>1.8388715839343901</v>
      </c>
      <c r="AH289">
        <v>1.22959909127875</v>
      </c>
      <c r="AI289">
        <v>3.4310996592299099</v>
      </c>
      <c r="AJ289">
        <v>0.59058437548326903</v>
      </c>
      <c r="AK289">
        <v>15.1949564268823</v>
      </c>
      <c r="AL289">
        <v>5.1244581970182201</v>
      </c>
    </row>
    <row r="290" spans="1:38">
      <c r="A290">
        <v>288</v>
      </c>
      <c r="B290">
        <v>3.2796570137563199E-3</v>
      </c>
      <c r="C290">
        <v>16.213086262124602</v>
      </c>
      <c r="D290">
        <v>1.6397598532567901</v>
      </c>
      <c r="E290">
        <v>4.0728491538654099E-3</v>
      </c>
      <c r="F290">
        <v>15.3925640981108</v>
      </c>
      <c r="G290">
        <v>1.25983258856097</v>
      </c>
      <c r="H290">
        <v>3.7936928819549798E-2</v>
      </c>
      <c r="I290">
        <v>36.727219892418901</v>
      </c>
      <c r="J290">
        <v>3.45114771440281</v>
      </c>
      <c r="K290">
        <v>-3.2441142542753598E-2</v>
      </c>
      <c r="L290">
        <v>6.9314486962317199</v>
      </c>
      <c r="M290">
        <v>0.59497581551328205</v>
      </c>
      <c r="N290">
        <v>-1.55565975600498E-2</v>
      </c>
      <c r="O290">
        <v>178.68848066215699</v>
      </c>
      <c r="P290">
        <v>11.697859874985401</v>
      </c>
      <c r="Q290">
        <v>-3.2122680340339299E-2</v>
      </c>
      <c r="R290">
        <v>53.377534028469498</v>
      </c>
      <c r="S290">
        <v>4.5002419504572302</v>
      </c>
      <c r="T290" s="8">
        <f t="shared" si="28"/>
        <v>2314.381779717648</v>
      </c>
      <c r="U290" s="9">
        <f t="shared" si="29"/>
        <v>-217.53822028235209</v>
      </c>
      <c r="V290" s="9" t="b">
        <f t="shared" si="30"/>
        <v>0</v>
      </c>
      <c r="W290" s="10" t="b">
        <f t="shared" si="27"/>
        <v>0</v>
      </c>
      <c r="X290" s="49">
        <f t="shared" si="31"/>
        <v>0</v>
      </c>
      <c r="Y290" s="49">
        <f t="shared" si="32"/>
        <v>1</v>
      </c>
      <c r="AG290">
        <v>1.6397598532567901</v>
      </c>
      <c r="AH290">
        <v>1.25983258856097</v>
      </c>
      <c r="AI290">
        <v>3.45114771440281</v>
      </c>
      <c r="AJ290">
        <v>0.59497581551328205</v>
      </c>
      <c r="AK290">
        <v>11.697859874985401</v>
      </c>
      <c r="AL290">
        <v>4.5002419504572302</v>
      </c>
    </row>
    <row r="291" spans="1:38">
      <c r="A291">
        <v>289</v>
      </c>
      <c r="B291">
        <v>1.6980512523399299E-2</v>
      </c>
      <c r="C291">
        <v>16.436748094911</v>
      </c>
      <c r="D291">
        <v>1.6798904545565201</v>
      </c>
      <c r="E291">
        <v>3.9982937675503399E-2</v>
      </c>
      <c r="F291">
        <v>15.955356930569399</v>
      </c>
      <c r="G291">
        <v>1.435282337901</v>
      </c>
      <c r="H291">
        <v>-1.11660921517742E-2</v>
      </c>
      <c r="I291">
        <v>34.967363170564099</v>
      </c>
      <c r="J291">
        <v>3.03433678204525</v>
      </c>
      <c r="K291">
        <v>-2.1535102653258802E-2</v>
      </c>
      <c r="L291">
        <v>7.0074570740258704</v>
      </c>
      <c r="M291">
        <v>0.59003665915060799</v>
      </c>
      <c r="N291">
        <v>5.2331881483124197E-2</v>
      </c>
      <c r="O291">
        <v>191.24062219911499</v>
      </c>
      <c r="P291">
        <v>15.8558569718182</v>
      </c>
      <c r="Q291">
        <v>7.44783409040842E-2</v>
      </c>
      <c r="R291">
        <v>59.381989160819202</v>
      </c>
      <c r="S291">
        <v>6.2890577531604297</v>
      </c>
      <c r="T291" s="8">
        <f t="shared" si="28"/>
        <v>2888.4460958632012</v>
      </c>
      <c r="U291" s="9">
        <f t="shared" si="29"/>
        <v>356.52609586320114</v>
      </c>
      <c r="V291" s="9" t="b">
        <f t="shared" si="30"/>
        <v>0</v>
      </c>
      <c r="W291" s="10" t="b">
        <f t="shared" si="27"/>
        <v>0</v>
      </c>
      <c r="X291" s="49">
        <f t="shared" si="31"/>
        <v>1</v>
      </c>
      <c r="Y291" s="49">
        <f t="shared" si="32"/>
        <v>0</v>
      </c>
      <c r="AG291">
        <v>1.6798904545565201</v>
      </c>
      <c r="AH291">
        <v>1.435282337901</v>
      </c>
      <c r="AI291">
        <v>3.03433678204525</v>
      </c>
      <c r="AJ291">
        <v>0.59003665915060799</v>
      </c>
      <c r="AK291">
        <v>15.8558569718182</v>
      </c>
      <c r="AL291">
        <v>6.2890577531604297</v>
      </c>
    </row>
    <row r="292" spans="1:38">
      <c r="A292">
        <v>290</v>
      </c>
      <c r="B292">
        <v>5.30083978358451E-2</v>
      </c>
      <c r="C292">
        <v>17.039726161351101</v>
      </c>
      <c r="D292">
        <v>1.8935203057202701</v>
      </c>
      <c r="E292">
        <v>4.9025805951801199E-2</v>
      </c>
      <c r="F292">
        <v>16.1002934548806</v>
      </c>
      <c r="G292">
        <v>1.5042196743294101</v>
      </c>
      <c r="H292">
        <v>6.5836613629909196E-2</v>
      </c>
      <c r="I292">
        <v>37.766325712004303</v>
      </c>
      <c r="J292">
        <v>3.9649959180176499</v>
      </c>
      <c r="K292">
        <v>2.0942883873757302E-2</v>
      </c>
      <c r="L292">
        <v>7.3115322713982103</v>
      </c>
      <c r="M292">
        <v>0.63436810542121302</v>
      </c>
      <c r="N292">
        <v>-1.25725513291434E-2</v>
      </c>
      <c r="O292">
        <v>179.22249170995099</v>
      </c>
      <c r="P292">
        <v>11.722927295717501</v>
      </c>
      <c r="Q292">
        <v>-6.3922621665874702E-2</v>
      </c>
      <c r="R292">
        <v>51.706836408207003</v>
      </c>
      <c r="S292">
        <v>4.8681191945262698</v>
      </c>
      <c r="T292" s="8">
        <f t="shared" si="28"/>
        <v>2458.815049373231</v>
      </c>
      <c r="U292" s="9">
        <f t="shared" si="29"/>
        <v>-73.104950626769096</v>
      </c>
      <c r="V292" s="9" t="b">
        <f t="shared" si="30"/>
        <v>0</v>
      </c>
      <c r="W292" s="10" t="b">
        <f t="shared" si="27"/>
        <v>0</v>
      </c>
      <c r="X292" s="49">
        <f t="shared" si="31"/>
        <v>0</v>
      </c>
      <c r="Y292" s="49">
        <f t="shared" si="32"/>
        <v>1</v>
      </c>
      <c r="AG292">
        <v>1.8935203057202701</v>
      </c>
      <c r="AH292">
        <v>1.5042196743294101</v>
      </c>
      <c r="AI292">
        <v>3.9649959180176499</v>
      </c>
      <c r="AJ292">
        <v>0.63436810542121302</v>
      </c>
      <c r="AK292">
        <v>11.722927295717501</v>
      </c>
      <c r="AL292">
        <v>4.8681191945262698</v>
      </c>
    </row>
    <row r="293" spans="1:38">
      <c r="A293">
        <v>291</v>
      </c>
      <c r="B293">
        <v>-4.7867251293444704E-3</v>
      </c>
      <c r="C293">
        <v>16.082831361785001</v>
      </c>
      <c r="D293">
        <v>1.62038742994873</v>
      </c>
      <c r="E293">
        <v>8.1874794955668004E-2</v>
      </c>
      <c r="F293">
        <v>16.637954278467699</v>
      </c>
      <c r="G293">
        <v>1.82181682835557</v>
      </c>
      <c r="H293">
        <v>1.73700290429563E-2</v>
      </c>
      <c r="I293">
        <v>35.979569620248697</v>
      </c>
      <c r="J293">
        <v>3.19988093204875</v>
      </c>
      <c r="K293">
        <v>3.9583298591372398E-2</v>
      </c>
      <c r="L293">
        <v>7.4491004457477699</v>
      </c>
      <c r="M293">
        <v>0.68334592269391903</v>
      </c>
      <c r="N293">
        <v>-5.3239001339318104E-3</v>
      </c>
      <c r="O293">
        <v>180.52633287463499</v>
      </c>
      <c r="P293">
        <v>11.786643729456999</v>
      </c>
      <c r="Q293">
        <v>3.1584380319159701E-2</v>
      </c>
      <c r="R293">
        <v>56.8887159083177</v>
      </c>
      <c r="S293">
        <v>5.00522702757487</v>
      </c>
      <c r="T293" s="8">
        <f t="shared" si="28"/>
        <v>2411.7301870078841</v>
      </c>
      <c r="U293" s="9">
        <f t="shared" si="29"/>
        <v>-120.189812992116</v>
      </c>
      <c r="V293" s="9" t="b">
        <f t="shared" si="30"/>
        <v>0</v>
      </c>
      <c r="W293" s="10" t="b">
        <f t="shared" si="27"/>
        <v>0</v>
      </c>
      <c r="X293" s="49">
        <f t="shared" si="31"/>
        <v>0</v>
      </c>
      <c r="Y293" s="49">
        <f t="shared" si="32"/>
        <v>1</v>
      </c>
      <c r="AG293">
        <v>1.62038742994873</v>
      </c>
      <c r="AH293">
        <v>1.82181682835557</v>
      </c>
      <c r="AI293">
        <v>3.19988093204875</v>
      </c>
      <c r="AJ293">
        <v>0.68334592269391903</v>
      </c>
      <c r="AK293">
        <v>11.786643729456999</v>
      </c>
      <c r="AL293">
        <v>5.00522702757487</v>
      </c>
    </row>
    <row r="294" spans="1:38">
      <c r="A294">
        <v>292</v>
      </c>
      <c r="B294">
        <v>4.5882805934002298E-2</v>
      </c>
      <c r="C294">
        <v>16.9187395889908</v>
      </c>
      <c r="D294">
        <v>1.83931092896694</v>
      </c>
      <c r="E294">
        <v>1.8361518231997699E-2</v>
      </c>
      <c r="F294">
        <v>15.614082183219001</v>
      </c>
      <c r="G294">
        <v>1.3112403706083999</v>
      </c>
      <c r="H294">
        <v>-4.10055985858181E-2</v>
      </c>
      <c r="I294">
        <v>33.939368021957797</v>
      </c>
      <c r="J294">
        <v>3.0856955498765402</v>
      </c>
      <c r="K294">
        <v>9.7435969714052495E-2</v>
      </c>
      <c r="L294">
        <v>7.8927605296997596</v>
      </c>
      <c r="M294">
        <v>0.94599687017900103</v>
      </c>
      <c r="N294">
        <v>9.9983538128068893E-3</v>
      </c>
      <c r="O294">
        <v>183.31370305518701</v>
      </c>
      <c r="P294">
        <v>12.3200192805943</v>
      </c>
      <c r="Q294">
        <v>-3.9239611457951899E-2</v>
      </c>
      <c r="R294">
        <v>52.998998399316797</v>
      </c>
      <c r="S294">
        <v>4.5505197696276403</v>
      </c>
      <c r="T294" s="8">
        <f t="shared" si="28"/>
        <v>2405.278276985282</v>
      </c>
      <c r="U294" s="9">
        <f t="shared" si="29"/>
        <v>-126.64172301471808</v>
      </c>
      <c r="V294" s="9" t="b">
        <f t="shared" si="30"/>
        <v>0</v>
      </c>
      <c r="W294" s="10" t="b">
        <f t="shared" si="27"/>
        <v>0</v>
      </c>
      <c r="X294" s="49">
        <f t="shared" si="31"/>
        <v>0</v>
      </c>
      <c r="Y294" s="49">
        <f t="shared" si="32"/>
        <v>1</v>
      </c>
      <c r="AG294">
        <v>1.83931092896694</v>
      </c>
      <c r="AH294">
        <v>1.3112403706083999</v>
      </c>
      <c r="AI294">
        <v>3.0856955498765402</v>
      </c>
      <c r="AJ294">
        <v>0.94599687017900103</v>
      </c>
      <c r="AK294">
        <v>12.3200192805943</v>
      </c>
      <c r="AL294">
        <v>4.5505197696276403</v>
      </c>
    </row>
    <row r="295" spans="1:38">
      <c r="A295">
        <v>293</v>
      </c>
      <c r="B295">
        <v>8.2889289283879897E-2</v>
      </c>
      <c r="C295">
        <v>17.5565718179027</v>
      </c>
      <c r="D295">
        <v>2.1652228371366</v>
      </c>
      <c r="E295">
        <v>-1.0098256588209901E-2</v>
      </c>
      <c r="F295">
        <v>15.175972738811099</v>
      </c>
      <c r="G295">
        <v>1.2315810066399999</v>
      </c>
      <c r="H295">
        <v>-8.61693451743238E-2</v>
      </c>
      <c r="I295">
        <v>32.440637885277603</v>
      </c>
      <c r="J295">
        <v>3.55161047249854</v>
      </c>
      <c r="K295">
        <v>-4.1055349732598299E-2</v>
      </c>
      <c r="L295">
        <v>6.8719961967476397</v>
      </c>
      <c r="M295">
        <v>0.60236096676245499</v>
      </c>
      <c r="N295">
        <v>-1.0091070815128401E-3</v>
      </c>
      <c r="O295">
        <v>181.30694953007199</v>
      </c>
      <c r="P295">
        <v>11.916218943293201</v>
      </c>
      <c r="Q295">
        <v>5.9892708975601103E-2</v>
      </c>
      <c r="R295">
        <v>58.522151207180201</v>
      </c>
      <c r="S295">
        <v>5.7770101986762503</v>
      </c>
      <c r="T295" s="8">
        <f t="shared" si="28"/>
        <v>2524.4004425007047</v>
      </c>
      <c r="U295" s="9">
        <f t="shared" si="29"/>
        <v>-7.519557499295388</v>
      </c>
      <c r="V295" s="9" t="b">
        <f t="shared" si="30"/>
        <v>0</v>
      </c>
      <c r="W295" s="10" t="b">
        <f t="shared" si="27"/>
        <v>0</v>
      </c>
      <c r="X295" s="49">
        <f t="shared" si="31"/>
        <v>0</v>
      </c>
      <c r="Y295" s="49">
        <f t="shared" si="32"/>
        <v>1</v>
      </c>
      <c r="AG295">
        <v>2.1652228371366</v>
      </c>
      <c r="AH295">
        <v>1.2315810066399999</v>
      </c>
      <c r="AI295">
        <v>3.55161047249854</v>
      </c>
      <c r="AJ295">
        <v>0.60236096676245499</v>
      </c>
      <c r="AK295">
        <v>11.916218943293201</v>
      </c>
      <c r="AL295">
        <v>5.7770101986762503</v>
      </c>
    </row>
    <row r="296" spans="1:38">
      <c r="A296">
        <v>294</v>
      </c>
      <c r="B296">
        <v>-7.0169263773105202E-3</v>
      </c>
      <c r="C296">
        <v>16.0470033778684</v>
      </c>
      <c r="D296">
        <v>1.6151157651880701</v>
      </c>
      <c r="E296">
        <v>-1.0907218080895401E-4</v>
      </c>
      <c r="F296">
        <v>15.328328014653399</v>
      </c>
      <c r="G296">
        <v>1.2481823603533899</v>
      </c>
      <c r="H296">
        <v>-6.3313338495456006E-2</v>
      </c>
      <c r="I296">
        <v>33.190639695027002</v>
      </c>
      <c r="J296">
        <v>3.2600971041053102</v>
      </c>
      <c r="K296">
        <v>8.5126876253716094E-2</v>
      </c>
      <c r="L296">
        <v>7.7962032878795497</v>
      </c>
      <c r="M296">
        <v>0.88018856745657303</v>
      </c>
      <c r="N296">
        <v>3.6666905067921703E-2</v>
      </c>
      <c r="O296">
        <v>188.26818472816501</v>
      </c>
      <c r="P296">
        <v>14.2238910065048</v>
      </c>
      <c r="Q296">
        <v>-1.43037234833356E-2</v>
      </c>
      <c r="R296">
        <v>54.3371906524482</v>
      </c>
      <c r="S296">
        <v>4.4709857255048897</v>
      </c>
      <c r="T296" s="8">
        <f t="shared" si="28"/>
        <v>2569.8460529113031</v>
      </c>
      <c r="U296" s="9">
        <f t="shared" si="29"/>
        <v>37.926052911303032</v>
      </c>
      <c r="V296" s="9" t="b">
        <f t="shared" si="30"/>
        <v>0</v>
      </c>
      <c r="W296" s="10" t="b">
        <f t="shared" si="27"/>
        <v>0</v>
      </c>
      <c r="X296" s="49">
        <f t="shared" si="31"/>
        <v>1</v>
      </c>
      <c r="Y296" s="49">
        <f t="shared" si="32"/>
        <v>0</v>
      </c>
      <c r="AG296">
        <v>1.6151157651880701</v>
      </c>
      <c r="AH296">
        <v>1.2481823603533899</v>
      </c>
      <c r="AI296">
        <v>3.2600971041053102</v>
      </c>
      <c r="AJ296">
        <v>0.88018856745657303</v>
      </c>
      <c r="AK296">
        <v>14.2238910065048</v>
      </c>
      <c r="AL296">
        <v>4.4709857255048897</v>
      </c>
    </row>
    <row r="297" spans="1:38">
      <c r="A297">
        <v>295</v>
      </c>
      <c r="B297">
        <v>-7.9838183276887999E-3</v>
      </c>
      <c r="C297">
        <v>16.031495158069301</v>
      </c>
      <c r="D297">
        <v>1.6128312225214601</v>
      </c>
      <c r="E297">
        <v>-7.6194256376609397E-4</v>
      </c>
      <c r="F297">
        <v>15.318323869332801</v>
      </c>
      <c r="G297">
        <v>1.24715357448113</v>
      </c>
      <c r="H297">
        <v>2.6586726469483301E-2</v>
      </c>
      <c r="I297">
        <v>36.312715320211403</v>
      </c>
      <c r="J297">
        <v>3.3045871635898401</v>
      </c>
      <c r="K297">
        <v>4.4168903004050797E-2</v>
      </c>
      <c r="L297">
        <v>7.4833375124502801</v>
      </c>
      <c r="M297">
        <v>0.698754546249301</v>
      </c>
      <c r="N297">
        <v>-3.0586072199653799E-2</v>
      </c>
      <c r="O297">
        <v>176.022967479832</v>
      </c>
      <c r="P297">
        <v>11.8605865275534</v>
      </c>
      <c r="Q297">
        <v>0.111194432160172</v>
      </c>
      <c r="R297">
        <v>61.602783663781899</v>
      </c>
      <c r="S297">
        <v>7.9030374857252097</v>
      </c>
      <c r="T297" s="8">
        <f t="shared" si="28"/>
        <v>2662.695052012034</v>
      </c>
      <c r="U297" s="9">
        <f t="shared" si="29"/>
        <v>130.77505201203394</v>
      </c>
      <c r="V297" s="9" t="b">
        <f t="shared" si="30"/>
        <v>0</v>
      </c>
      <c r="W297" s="10" t="b">
        <f t="shared" si="27"/>
        <v>0</v>
      </c>
      <c r="X297" s="49">
        <f t="shared" si="31"/>
        <v>1</v>
      </c>
      <c r="Y297" s="49">
        <f t="shared" si="32"/>
        <v>0</v>
      </c>
      <c r="AG297">
        <v>1.6128312225214601</v>
      </c>
      <c r="AH297">
        <v>1.24715357448113</v>
      </c>
      <c r="AI297">
        <v>3.3045871635898401</v>
      </c>
      <c r="AJ297">
        <v>0.698754546249301</v>
      </c>
      <c r="AK297">
        <v>11.8605865275534</v>
      </c>
      <c r="AL297">
        <v>7.9030374857252097</v>
      </c>
    </row>
    <row r="298" spans="1:38">
      <c r="A298">
        <v>296</v>
      </c>
      <c r="B298">
        <v>9.2336633721404798E-2</v>
      </c>
      <c r="C298">
        <v>17.723220754478799</v>
      </c>
      <c r="D298">
        <v>2.2620952272994499</v>
      </c>
      <c r="E298">
        <v>-5.2744985329640802E-2</v>
      </c>
      <c r="F298">
        <v>14.542373637149799</v>
      </c>
      <c r="G298">
        <v>1.29479071408458</v>
      </c>
      <c r="H298">
        <v>1.9295110578187599E-2</v>
      </c>
      <c r="I298">
        <v>36.048899937215502</v>
      </c>
      <c r="J298">
        <v>3.2204423402821698</v>
      </c>
      <c r="K298">
        <v>1.2397192820900099E-2</v>
      </c>
      <c r="L298">
        <v>7.2493163929507096</v>
      </c>
      <c r="M298">
        <v>0.61535936748618203</v>
      </c>
      <c r="N298">
        <v>-3.3832738841149102E-3</v>
      </c>
      <c r="O298">
        <v>180.87700716881099</v>
      </c>
      <c r="P298">
        <v>11.844618428098601</v>
      </c>
      <c r="Q298">
        <v>7.0089824936412203E-3</v>
      </c>
      <c r="R298">
        <v>55.507692191801503</v>
      </c>
      <c r="S298">
        <v>4.6093048830506103</v>
      </c>
      <c r="T298" s="8">
        <f t="shared" si="28"/>
        <v>2384.6610960301591</v>
      </c>
      <c r="U298" s="9">
        <f t="shared" si="29"/>
        <v>-147.25890396984096</v>
      </c>
      <c r="V298" s="9" t="b">
        <f t="shared" si="30"/>
        <v>0</v>
      </c>
      <c r="W298" s="10" t="b">
        <f t="shared" si="27"/>
        <v>0</v>
      </c>
      <c r="X298" s="49">
        <f t="shared" si="31"/>
        <v>0</v>
      </c>
      <c r="Y298" s="49">
        <f t="shared" si="32"/>
        <v>1</v>
      </c>
      <c r="AG298">
        <v>2.2620952272994499</v>
      </c>
      <c r="AH298">
        <v>1.29479071408458</v>
      </c>
      <c r="AI298">
        <v>3.2204423402821698</v>
      </c>
      <c r="AJ298">
        <v>0.61535936748618203</v>
      </c>
      <c r="AK298">
        <v>11.844618428098601</v>
      </c>
      <c r="AL298">
        <v>4.6093048830506103</v>
      </c>
    </row>
    <row r="299" spans="1:38">
      <c r="A299">
        <v>297</v>
      </c>
      <c r="B299">
        <v>8.8525170319231794E-2</v>
      </c>
      <c r="C299">
        <v>17.655797918662401</v>
      </c>
      <c r="D299">
        <v>2.2220230114558399</v>
      </c>
      <c r="E299">
        <v>-2.3398814082488301E-2</v>
      </c>
      <c r="F299">
        <v>14.975460260698799</v>
      </c>
      <c r="G299">
        <v>1.2289475035431101</v>
      </c>
      <c r="H299">
        <v>-4.7164520170304099E-2</v>
      </c>
      <c r="I299">
        <v>33.730980495618503</v>
      </c>
      <c r="J299">
        <v>3.1194838875368598</v>
      </c>
      <c r="K299">
        <v>1.7969096668731501E-2</v>
      </c>
      <c r="L299">
        <v>7.2898216276972896</v>
      </c>
      <c r="M299">
        <v>0.62622140319266995</v>
      </c>
      <c r="N299">
        <v>1.89018359132609E-2</v>
      </c>
      <c r="O299">
        <v>184.95312076223399</v>
      </c>
      <c r="P299">
        <v>12.8397439200006</v>
      </c>
      <c r="Q299">
        <v>5.1059120858209697E-2</v>
      </c>
      <c r="R299">
        <v>58.0074672276412</v>
      </c>
      <c r="S299">
        <v>5.5043682173716197</v>
      </c>
      <c r="T299" s="8">
        <f t="shared" si="28"/>
        <v>2554.07879431007</v>
      </c>
      <c r="U299" s="9">
        <f t="shared" si="29"/>
        <v>22.158794310069879</v>
      </c>
      <c r="V299" s="9" t="b">
        <f t="shared" si="30"/>
        <v>0</v>
      </c>
      <c r="W299" s="10" t="b">
        <f t="shared" si="27"/>
        <v>0</v>
      </c>
      <c r="X299" s="49">
        <f t="shared" si="31"/>
        <v>1</v>
      </c>
      <c r="Y299" s="49">
        <f t="shared" si="32"/>
        <v>0</v>
      </c>
      <c r="AG299">
        <v>2.2220230114558399</v>
      </c>
      <c r="AH299">
        <v>1.2289475035431101</v>
      </c>
      <c r="AI299">
        <v>3.1194838875368598</v>
      </c>
      <c r="AJ299">
        <v>0.62622140319266995</v>
      </c>
      <c r="AK299">
        <v>12.8397439200006</v>
      </c>
      <c r="AL299">
        <v>5.5043682173716197</v>
      </c>
    </row>
    <row r="300" spans="1:38">
      <c r="A300">
        <v>298</v>
      </c>
      <c r="B300">
        <v>-5.3928926364925203E-2</v>
      </c>
      <c r="C300">
        <v>15.311591052831901</v>
      </c>
      <c r="D300">
        <v>1.6570794772809601</v>
      </c>
      <c r="E300">
        <v>1.9856996987416401E-3</v>
      </c>
      <c r="F300">
        <v>15.3604710195166</v>
      </c>
      <c r="G300">
        <v>1.2555155285825099</v>
      </c>
      <c r="H300">
        <v>-3.1949475227578197E-2</v>
      </c>
      <c r="I300">
        <v>34.248123077232002</v>
      </c>
      <c r="J300">
        <v>3.04363496841377</v>
      </c>
      <c r="K300">
        <v>-3.6383180348990497E-2</v>
      </c>
      <c r="L300">
        <v>6.9041784489063396</v>
      </c>
      <c r="M300">
        <v>0.598828541552897</v>
      </c>
      <c r="N300">
        <v>-8.0790064790875707E-2</v>
      </c>
      <c r="O300">
        <v>167.404073380711</v>
      </c>
      <c r="P300">
        <v>14.9385657467221</v>
      </c>
      <c r="Q300">
        <v>-4.2467662194286701E-2</v>
      </c>
      <c r="R300">
        <v>52.8281907796624</v>
      </c>
      <c r="S300">
        <v>4.5749058989495701</v>
      </c>
      <c r="T300" s="8">
        <f t="shared" si="28"/>
        <v>2606.8530161501808</v>
      </c>
      <c r="U300" s="9">
        <f t="shared" si="29"/>
        <v>74.93301615018072</v>
      </c>
      <c r="V300" s="9" t="b">
        <f t="shared" si="30"/>
        <v>0</v>
      </c>
      <c r="W300" s="10" t="b">
        <f t="shared" si="27"/>
        <v>0</v>
      </c>
      <c r="X300" s="49">
        <f t="shared" si="31"/>
        <v>1</v>
      </c>
      <c r="Y300" s="49">
        <f t="shared" si="32"/>
        <v>0</v>
      </c>
      <c r="AG300">
        <v>1.6570794772809601</v>
      </c>
      <c r="AH300">
        <v>1.2555155285825099</v>
      </c>
      <c r="AI300">
        <v>3.04363496841377</v>
      </c>
      <c r="AJ300">
        <v>0.598828541552897</v>
      </c>
      <c r="AK300">
        <v>14.9385657467221</v>
      </c>
      <c r="AL300">
        <v>4.5749058989495701</v>
      </c>
    </row>
    <row r="301" spans="1:38">
      <c r="A301">
        <v>299</v>
      </c>
      <c r="B301">
        <v>-2.34589503557147E-2</v>
      </c>
      <c r="C301">
        <v>15.785315398931001</v>
      </c>
      <c r="D301">
        <v>1.60892378117926</v>
      </c>
      <c r="E301">
        <v>3.2423841951767597E-2</v>
      </c>
      <c r="F301">
        <v>15.835203557777101</v>
      </c>
      <c r="G301">
        <v>1.3841827430348901</v>
      </c>
      <c r="H301">
        <v>9.0774138229847007E-2</v>
      </c>
      <c r="I301">
        <v>38.719965678255399</v>
      </c>
      <c r="J301">
        <v>4.56927206011488</v>
      </c>
      <c r="K301">
        <v>-8.6014106770398498E-3</v>
      </c>
      <c r="L301">
        <v>7.0986780054531398</v>
      </c>
      <c r="M301">
        <v>0.59128522718492704</v>
      </c>
      <c r="N301">
        <v>1.6499951136542099E-2</v>
      </c>
      <c r="O301">
        <v>184.509417752133</v>
      </c>
      <c r="P301">
        <v>12.682936093499499</v>
      </c>
      <c r="Q301">
        <v>-2.1617343757313699E-2</v>
      </c>
      <c r="R301">
        <v>53.941238759081301</v>
      </c>
      <c r="S301">
        <v>4.4635218315707998</v>
      </c>
      <c r="T301" s="8">
        <f t="shared" si="28"/>
        <v>2530.012173658426</v>
      </c>
      <c r="U301" s="9">
        <f t="shared" si="29"/>
        <v>-1.9078263415740366</v>
      </c>
      <c r="V301" s="9" t="b">
        <f t="shared" si="30"/>
        <v>0</v>
      </c>
      <c r="W301" s="10" t="b">
        <f t="shared" si="27"/>
        <v>0</v>
      </c>
      <c r="X301" s="49">
        <f t="shared" si="31"/>
        <v>0</v>
      </c>
      <c r="Y301" s="49">
        <f t="shared" si="32"/>
        <v>1</v>
      </c>
      <c r="AG301">
        <v>1.60892378117926</v>
      </c>
      <c r="AH301">
        <v>1.3841827430348901</v>
      </c>
      <c r="AI301">
        <v>4.56927206011488</v>
      </c>
      <c r="AJ301">
        <v>0.59128522718492704</v>
      </c>
      <c r="AK301">
        <v>12.682936093499499</v>
      </c>
      <c r="AL301">
        <v>4.4635218315707998</v>
      </c>
    </row>
    <row r="302" spans="1:38">
      <c r="A302">
        <v>300</v>
      </c>
      <c r="B302">
        <v>8.9687170269991401E-3</v>
      </c>
      <c r="C302">
        <v>16.305586352669501</v>
      </c>
      <c r="D302">
        <v>1.6558958672574999</v>
      </c>
      <c r="E302">
        <v>-2.73097677934265E-2</v>
      </c>
      <c r="F302">
        <v>14.9170063086766</v>
      </c>
      <c r="G302">
        <v>1.2299161134299801</v>
      </c>
      <c r="H302">
        <v>-3.7350368586344197E-2</v>
      </c>
      <c r="I302">
        <v>34.063651221578802</v>
      </c>
      <c r="J302">
        <v>3.0687851377517998</v>
      </c>
      <c r="K302">
        <v>6.4509724166602698E-3</v>
      </c>
      <c r="L302">
        <v>7.2063382652414401</v>
      </c>
      <c r="M302">
        <v>0.606884218659691</v>
      </c>
      <c r="N302">
        <v>1.16288115932807E-2</v>
      </c>
      <c r="O302">
        <v>183.612832100974</v>
      </c>
      <c r="P302">
        <v>12.3963822939608</v>
      </c>
      <c r="Q302">
        <v>-6.0482845477236598E-2</v>
      </c>
      <c r="R302">
        <v>51.885002603118501</v>
      </c>
      <c r="S302">
        <v>4.8111270621700699</v>
      </c>
      <c r="T302" s="8">
        <f t="shared" si="28"/>
        <v>2376.8990693229839</v>
      </c>
      <c r="U302" s="9">
        <f t="shared" si="29"/>
        <v>-155.02093067701617</v>
      </c>
      <c r="V302" s="9" t="b">
        <f t="shared" si="30"/>
        <v>0</v>
      </c>
      <c r="W302" s="10" t="b">
        <f t="shared" si="27"/>
        <v>0</v>
      </c>
      <c r="X302" s="49">
        <f t="shared" si="31"/>
        <v>0</v>
      </c>
      <c r="Y302" s="49">
        <f t="shared" si="32"/>
        <v>1</v>
      </c>
      <c r="AG302">
        <v>1.6558958672574999</v>
      </c>
      <c r="AH302">
        <v>1.2299161134299801</v>
      </c>
      <c r="AI302">
        <v>3.0687851377517998</v>
      </c>
      <c r="AJ302">
        <v>0.606884218659691</v>
      </c>
      <c r="AK302">
        <v>12.3963822939608</v>
      </c>
      <c r="AL302">
        <v>4.8111270621700699</v>
      </c>
    </row>
    <row r="303" spans="1:38">
      <c r="A303">
        <v>301</v>
      </c>
      <c r="B303">
        <v>2.19127698379195E-2</v>
      </c>
      <c r="C303">
        <v>16.518018624754902</v>
      </c>
      <c r="D303">
        <v>1.7042920865373501</v>
      </c>
      <c r="E303">
        <v>2.0296086145229399E-2</v>
      </c>
      <c r="F303">
        <v>15.6443179227211</v>
      </c>
      <c r="G303">
        <v>1.3200776109291901</v>
      </c>
      <c r="H303">
        <v>-5.4172356661375501E-2</v>
      </c>
      <c r="I303">
        <v>33.495425628621</v>
      </c>
      <c r="J303">
        <v>3.17257395860236</v>
      </c>
      <c r="K303">
        <v>-2.24545496550691E-2</v>
      </c>
      <c r="L303">
        <v>7.0010170497130604</v>
      </c>
      <c r="M303">
        <v>0.58909567736798296</v>
      </c>
      <c r="N303">
        <v>-2.94853037310761E-2</v>
      </c>
      <c r="O303">
        <v>176.21683469406199</v>
      </c>
      <c r="P303">
        <v>11.8373385450519</v>
      </c>
      <c r="Q303">
        <v>1.7149624580432201E-2</v>
      </c>
      <c r="R303">
        <v>56.073439503785202</v>
      </c>
      <c r="S303">
        <v>4.7377687416648904</v>
      </c>
      <c r="T303" s="8">
        <f t="shared" si="28"/>
        <v>2336.1146620153672</v>
      </c>
      <c r="U303" s="9">
        <f t="shared" si="29"/>
        <v>-195.80533798463284</v>
      </c>
      <c r="V303" s="9" t="b">
        <f t="shared" si="30"/>
        <v>0</v>
      </c>
      <c r="W303" s="10" t="b">
        <f t="shared" si="27"/>
        <v>0</v>
      </c>
      <c r="X303" s="49">
        <f t="shared" si="31"/>
        <v>0</v>
      </c>
      <c r="Y303" s="49">
        <f t="shared" si="32"/>
        <v>1</v>
      </c>
      <c r="AG303">
        <v>1.7042920865373501</v>
      </c>
      <c r="AH303">
        <v>1.3200776109291901</v>
      </c>
      <c r="AI303">
        <v>3.17257395860236</v>
      </c>
      <c r="AJ303">
        <v>0.58909567736798296</v>
      </c>
      <c r="AK303">
        <v>11.8373385450519</v>
      </c>
      <c r="AL303">
        <v>4.7377687416648904</v>
      </c>
    </row>
    <row r="304" spans="1:38">
      <c r="A304">
        <v>302</v>
      </c>
      <c r="B304">
        <v>-3.62317647043537E-2</v>
      </c>
      <c r="C304">
        <v>15.584974677033999</v>
      </c>
      <c r="D304">
        <v>1.6174465933748401</v>
      </c>
      <c r="E304">
        <v>9.6001655160711605E-3</v>
      </c>
      <c r="F304">
        <v>15.477879234173701</v>
      </c>
      <c r="G304">
        <v>1.2758940910496399</v>
      </c>
      <c r="H304">
        <v>-6.9087966723371502E-2</v>
      </c>
      <c r="I304">
        <v>32.999528419496102</v>
      </c>
      <c r="J304">
        <v>3.3201638077181901</v>
      </c>
      <c r="K304">
        <v>-2.5796471305088199E-2</v>
      </c>
      <c r="L304">
        <v>6.9776592509683102</v>
      </c>
      <c r="M304">
        <v>0.59035152045787598</v>
      </c>
      <c r="N304">
        <v>2.4776541437244299E-2</v>
      </c>
      <c r="O304">
        <v>186.04286370779101</v>
      </c>
      <c r="P304">
        <v>13.226575590715701</v>
      </c>
      <c r="Q304">
        <v>9.1592595016983705E-2</v>
      </c>
      <c r="R304">
        <v>60.407013860815297</v>
      </c>
      <c r="S304">
        <v>6.9935076183138598</v>
      </c>
      <c r="T304" s="8">
        <f t="shared" si="28"/>
        <v>2702.3939221630103</v>
      </c>
      <c r="U304" s="9">
        <f t="shared" si="29"/>
        <v>170.47392216301023</v>
      </c>
      <c r="V304" s="9" t="b">
        <f t="shared" si="30"/>
        <v>0</v>
      </c>
      <c r="W304" s="10" t="b">
        <f t="shared" si="27"/>
        <v>0</v>
      </c>
      <c r="X304" s="49">
        <f t="shared" si="31"/>
        <v>1</v>
      </c>
      <c r="Y304" s="49">
        <f t="shared" si="32"/>
        <v>0</v>
      </c>
      <c r="AG304">
        <v>1.6174465933748401</v>
      </c>
      <c r="AH304">
        <v>1.2758940910496399</v>
      </c>
      <c r="AI304">
        <v>3.3201638077181901</v>
      </c>
      <c r="AJ304">
        <v>0.59035152045787598</v>
      </c>
      <c r="AK304">
        <v>13.226575590715701</v>
      </c>
      <c r="AL304">
        <v>6.9935076183138598</v>
      </c>
    </row>
    <row r="305" spans="1:38">
      <c r="A305">
        <v>303</v>
      </c>
      <c r="B305">
        <v>1.4199752439338799E-2</v>
      </c>
      <c r="C305">
        <v>16.391104932650499</v>
      </c>
      <c r="D305">
        <v>1.6713723775254099</v>
      </c>
      <c r="E305">
        <v>3.9163098250598799E-4</v>
      </c>
      <c r="F305">
        <v>15.3360048787333</v>
      </c>
      <c r="G305">
        <v>1.24897840943064</v>
      </c>
      <c r="H305">
        <v>-5.1838348088866497E-2</v>
      </c>
      <c r="I305">
        <v>33.573695544974001</v>
      </c>
      <c r="J305">
        <v>3.15062403225736</v>
      </c>
      <c r="K305">
        <v>3.5826368975169803E-2</v>
      </c>
      <c r="L305">
        <v>7.4211672041357701</v>
      </c>
      <c r="M305">
        <v>0.67055525155428697</v>
      </c>
      <c r="N305">
        <v>2.0518798547653001E-2</v>
      </c>
      <c r="O305">
        <v>185.25242496426301</v>
      </c>
      <c r="P305">
        <v>12.945910886767599</v>
      </c>
      <c r="Q305">
        <v>6.1358968494711799E-2</v>
      </c>
      <c r="R305">
        <v>58.608022808107997</v>
      </c>
      <c r="S305">
        <v>5.8264618487247999</v>
      </c>
      <c r="T305" s="8">
        <f t="shared" si="28"/>
        <v>2551.3902806260094</v>
      </c>
      <c r="U305" s="9">
        <f t="shared" si="29"/>
        <v>19.470280626009298</v>
      </c>
      <c r="V305" s="9" t="b">
        <f t="shared" si="30"/>
        <v>0</v>
      </c>
      <c r="W305" s="10" t="b">
        <f t="shared" si="27"/>
        <v>0</v>
      </c>
      <c r="X305" s="49">
        <f t="shared" si="31"/>
        <v>1</v>
      </c>
      <c r="Y305" s="49">
        <f t="shared" si="32"/>
        <v>0</v>
      </c>
      <c r="AG305">
        <v>1.6713723775254099</v>
      </c>
      <c r="AH305">
        <v>1.24897840943064</v>
      </c>
      <c r="AI305">
        <v>3.15062403225736</v>
      </c>
      <c r="AJ305">
        <v>0.67055525155428697</v>
      </c>
      <c r="AK305">
        <v>12.945910886767599</v>
      </c>
      <c r="AL305">
        <v>5.8264618487247999</v>
      </c>
    </row>
    <row r="306" spans="1:38">
      <c r="A306">
        <v>304</v>
      </c>
      <c r="B306">
        <v>-4.0675142665286101E-2</v>
      </c>
      <c r="C306">
        <v>15.515878368224501</v>
      </c>
      <c r="D306">
        <v>1.6259214814926399</v>
      </c>
      <c r="E306">
        <v>4.8018792774224002E-2</v>
      </c>
      <c r="F306">
        <v>16.084088407926</v>
      </c>
      <c r="G306">
        <v>1.49674523227843</v>
      </c>
      <c r="H306">
        <v>5.3977194937822901E-4</v>
      </c>
      <c r="I306">
        <v>35.379091488191399</v>
      </c>
      <c r="J306">
        <v>3.0784978727168699</v>
      </c>
      <c r="K306">
        <v>-7.0719388483285406E-2</v>
      </c>
      <c r="L306">
        <v>6.6711388834062602</v>
      </c>
      <c r="M306">
        <v>0.65587891515881502</v>
      </c>
      <c r="N306">
        <v>-1.7952599073899199E-2</v>
      </c>
      <c r="O306">
        <v>178.260855292077</v>
      </c>
      <c r="P306">
        <v>11.689730971213301</v>
      </c>
      <c r="Q306">
        <v>-9.5431810415973803E-2</v>
      </c>
      <c r="R306">
        <v>50.102996480356502</v>
      </c>
      <c r="S306">
        <v>5.5834726154049203</v>
      </c>
      <c r="T306" s="8">
        <f t="shared" si="28"/>
        <v>2413.0247088264973</v>
      </c>
      <c r="U306" s="9">
        <f t="shared" si="29"/>
        <v>-118.89529117350276</v>
      </c>
      <c r="V306" s="9" t="b">
        <f t="shared" si="30"/>
        <v>0</v>
      </c>
      <c r="W306" s="10" t="b">
        <f t="shared" si="27"/>
        <v>0</v>
      </c>
      <c r="X306" s="49">
        <f t="shared" si="31"/>
        <v>0</v>
      </c>
      <c r="Y306" s="49">
        <f t="shared" si="32"/>
        <v>1</v>
      </c>
      <c r="AG306">
        <v>1.6259214814926399</v>
      </c>
      <c r="AH306">
        <v>1.49674523227843</v>
      </c>
      <c r="AI306">
        <v>3.0784978727168699</v>
      </c>
      <c r="AJ306">
        <v>0.65587891515881502</v>
      </c>
      <c r="AK306">
        <v>11.689730971213301</v>
      </c>
      <c r="AL306">
        <v>5.5834726154049203</v>
      </c>
    </row>
    <row r="307" spans="1:38">
      <c r="A307">
        <v>305</v>
      </c>
      <c r="B307">
        <v>3.8722488426029898E-2</v>
      </c>
      <c r="C307">
        <v>16.7980287215061</v>
      </c>
      <c r="D307">
        <v>1.7935278027409001</v>
      </c>
      <c r="E307">
        <v>1.62208475973585E-2</v>
      </c>
      <c r="F307">
        <v>15.5806933260259</v>
      </c>
      <c r="G307">
        <v>1.2998228501651401</v>
      </c>
      <c r="H307">
        <v>1.00752100842677E-2</v>
      </c>
      <c r="I307">
        <v>35.718060165392998</v>
      </c>
      <c r="J307">
        <v>3.1402267024046999</v>
      </c>
      <c r="K307">
        <v>2.9979419801272299E-2</v>
      </c>
      <c r="L307">
        <v>7.3779026228425604</v>
      </c>
      <c r="M307">
        <v>0.655436311912868</v>
      </c>
      <c r="N307">
        <v>7.9095094382490502E-2</v>
      </c>
      <c r="O307">
        <v>196.427940718153</v>
      </c>
      <c r="P307">
        <v>19.416075348855799</v>
      </c>
      <c r="Q307">
        <v>-5.4403442409707702E-2</v>
      </c>
      <c r="R307">
        <v>52.201393205642603</v>
      </c>
      <c r="S307">
        <v>4.7213381558604803</v>
      </c>
      <c r="T307" s="8">
        <f t="shared" si="28"/>
        <v>3102.6427171939886</v>
      </c>
      <c r="U307" s="9">
        <f t="shared" si="29"/>
        <v>570.7227171939885</v>
      </c>
      <c r="V307" s="9" t="b">
        <f t="shared" si="30"/>
        <v>0</v>
      </c>
      <c r="W307" s="10" t="b">
        <f t="shared" si="27"/>
        <v>0</v>
      </c>
      <c r="X307" s="49">
        <f t="shared" si="31"/>
        <v>1</v>
      </c>
      <c r="Y307" s="49">
        <f t="shared" si="32"/>
        <v>0</v>
      </c>
      <c r="AG307">
        <v>1.7935278027409001</v>
      </c>
      <c r="AH307">
        <v>1.2998228501651401</v>
      </c>
      <c r="AI307">
        <v>3.1402267024046999</v>
      </c>
      <c r="AJ307">
        <v>0.655436311912868</v>
      </c>
      <c r="AK307">
        <v>19.416075348855799</v>
      </c>
      <c r="AL307">
        <v>4.7213381558604803</v>
      </c>
    </row>
    <row r="308" spans="1:38">
      <c r="A308">
        <v>306</v>
      </c>
      <c r="B308">
        <v>2.8803557699011301E-3</v>
      </c>
      <c r="C308">
        <v>16.206613648960701</v>
      </c>
      <c r="D308">
        <v>1.63918795662504</v>
      </c>
      <c r="E308">
        <v>-2.12880536178136E-2</v>
      </c>
      <c r="F308">
        <v>15.007103253798499</v>
      </c>
      <c r="G308">
        <v>1.2279727956351201</v>
      </c>
      <c r="H308">
        <v>-7.6422582817170598E-2</v>
      </c>
      <c r="I308">
        <v>32.758375012195401</v>
      </c>
      <c r="J308">
        <v>3.4132081080182499</v>
      </c>
      <c r="K308">
        <v>3.6416259036820303E-2</v>
      </c>
      <c r="L308">
        <v>7.4255461683420902</v>
      </c>
      <c r="M308">
        <v>0.67372492099330905</v>
      </c>
      <c r="N308">
        <v>5.5825792504900197E-2</v>
      </c>
      <c r="O308">
        <v>191.90996855421599</v>
      </c>
      <c r="P308">
        <v>16.2640754493647</v>
      </c>
      <c r="Q308">
        <v>-9.2566091085858702E-3</v>
      </c>
      <c r="R308">
        <v>54.612129909777202</v>
      </c>
      <c r="S308">
        <v>4.4792062592682704</v>
      </c>
      <c r="T308" s="8">
        <f t="shared" si="28"/>
        <v>2769.7375489904689</v>
      </c>
      <c r="U308" s="9">
        <f t="shared" si="29"/>
        <v>237.81754899046882</v>
      </c>
      <c r="V308" s="9" t="b">
        <f t="shared" si="30"/>
        <v>0</v>
      </c>
      <c r="W308" s="10" t="b">
        <f t="shared" si="27"/>
        <v>0</v>
      </c>
      <c r="X308" s="49">
        <f t="shared" si="31"/>
        <v>1</v>
      </c>
      <c r="Y308" s="49">
        <f t="shared" si="32"/>
        <v>0</v>
      </c>
      <c r="AG308">
        <v>1.63918795662504</v>
      </c>
      <c r="AH308">
        <v>1.2279727956351201</v>
      </c>
      <c r="AI308">
        <v>3.4132081080182499</v>
      </c>
      <c r="AJ308">
        <v>0.67372492099330905</v>
      </c>
      <c r="AK308">
        <v>16.2640754493647</v>
      </c>
      <c r="AL308">
        <v>4.4792062592682704</v>
      </c>
    </row>
    <row r="309" spans="1:38">
      <c r="A309">
        <v>307</v>
      </c>
      <c r="B309">
        <v>-2.45234107937558E-2</v>
      </c>
      <c r="C309">
        <v>15.768521494995801</v>
      </c>
      <c r="D309">
        <v>1.60792251232318</v>
      </c>
      <c r="E309">
        <v>5.8511492867723801E-2</v>
      </c>
      <c r="F309">
        <v>16.253742431736502</v>
      </c>
      <c r="G309">
        <v>1.5841742554581899</v>
      </c>
      <c r="H309">
        <v>-3.9949798131177598E-2</v>
      </c>
      <c r="I309">
        <v>33.975220145159199</v>
      </c>
      <c r="J309">
        <v>3.0810094409825202</v>
      </c>
      <c r="K309">
        <v>3.93343330526238E-2</v>
      </c>
      <c r="L309">
        <v>7.4472461072848697</v>
      </c>
      <c r="M309">
        <v>0.68302609979870299</v>
      </c>
      <c r="N309">
        <v>-4.1650796048935797E-2</v>
      </c>
      <c r="O309">
        <v>174.08605740208299</v>
      </c>
      <c r="P309">
        <v>12.2119557133915</v>
      </c>
      <c r="Q309">
        <v>-3.6713097314869702E-3</v>
      </c>
      <c r="R309">
        <v>54.918008421303497</v>
      </c>
      <c r="S309">
        <v>4.5078169780690196</v>
      </c>
      <c r="T309" s="8">
        <f t="shared" si="28"/>
        <v>2367.5905000023113</v>
      </c>
      <c r="U309" s="9">
        <f t="shared" si="29"/>
        <v>-164.3294999976888</v>
      </c>
      <c r="V309" s="9" t="b">
        <f t="shared" si="30"/>
        <v>0</v>
      </c>
      <c r="W309" s="10" t="b">
        <f t="shared" si="27"/>
        <v>0</v>
      </c>
      <c r="X309" s="49">
        <f t="shared" si="31"/>
        <v>0</v>
      </c>
      <c r="Y309" s="49">
        <f t="shared" si="32"/>
        <v>1</v>
      </c>
      <c r="AG309">
        <v>1.60792251232318</v>
      </c>
      <c r="AH309">
        <v>1.5841742554581899</v>
      </c>
      <c r="AI309">
        <v>3.0810094409825202</v>
      </c>
      <c r="AJ309">
        <v>0.68302609979870299</v>
      </c>
      <c r="AK309">
        <v>12.2119557133915</v>
      </c>
      <c r="AL309">
        <v>4.5078169780690196</v>
      </c>
    </row>
    <row r="310" spans="1:38">
      <c r="A310">
        <v>308</v>
      </c>
      <c r="B310">
        <v>2.2739737066967702E-2</v>
      </c>
      <c r="C310">
        <v>16.531684134532</v>
      </c>
      <c r="D310">
        <v>1.70699549353893</v>
      </c>
      <c r="E310">
        <v>-4.2862392528239403E-2</v>
      </c>
      <c r="F310">
        <v>14.6868024844388</v>
      </c>
      <c r="G310">
        <v>1.26001047819181</v>
      </c>
      <c r="H310">
        <v>4.7627935499864701E-2</v>
      </c>
      <c r="I310">
        <v>37.084873840040501</v>
      </c>
      <c r="J310">
        <v>3.6139277090572999</v>
      </c>
      <c r="K310">
        <v>-2.1796774533394399E-2</v>
      </c>
      <c r="L310">
        <v>7.0056236594453196</v>
      </c>
      <c r="M310">
        <v>0.58950609935771903</v>
      </c>
      <c r="N310">
        <v>4.6981170819220097E-2</v>
      </c>
      <c r="O310">
        <v>190.22008170583999</v>
      </c>
      <c r="P310">
        <v>15.242386409713699</v>
      </c>
      <c r="Q310">
        <v>2.1101526094139601E-2</v>
      </c>
      <c r="R310">
        <v>56.2954746557958</v>
      </c>
      <c r="S310">
        <v>4.8065677032660004</v>
      </c>
      <c r="T310" s="8">
        <f t="shared" si="28"/>
        <v>2721.9393893125462</v>
      </c>
      <c r="U310" s="9">
        <f t="shared" si="29"/>
        <v>190.01938931254608</v>
      </c>
      <c r="V310" s="9" t="b">
        <f t="shared" si="30"/>
        <v>0</v>
      </c>
      <c r="W310" s="10" t="b">
        <f t="shared" si="27"/>
        <v>0</v>
      </c>
      <c r="X310" s="49">
        <f t="shared" si="31"/>
        <v>1</v>
      </c>
      <c r="Y310" s="49">
        <f t="shared" si="32"/>
        <v>0</v>
      </c>
      <c r="AG310">
        <v>1.70699549353893</v>
      </c>
      <c r="AH310">
        <v>1.26001047819181</v>
      </c>
      <c r="AI310">
        <v>3.6139277090572999</v>
      </c>
      <c r="AJ310">
        <v>0.58950609935771903</v>
      </c>
      <c r="AK310">
        <v>15.242386409713699</v>
      </c>
      <c r="AL310">
        <v>4.8065677032660004</v>
      </c>
    </row>
    <row r="311" spans="1:38">
      <c r="A311">
        <v>309</v>
      </c>
      <c r="B311">
        <v>6.37628600623633E-2</v>
      </c>
      <c r="C311">
        <v>17.223968188907499</v>
      </c>
      <c r="D311">
        <v>1.9794485697607</v>
      </c>
      <c r="E311">
        <v>1.64795691198741E-2</v>
      </c>
      <c r="F311">
        <v>15.584724908231101</v>
      </c>
      <c r="G311">
        <v>1.3028808978125299</v>
      </c>
      <c r="H311">
        <v>-1.04050653215132E-2</v>
      </c>
      <c r="I311">
        <v>34.993984400570703</v>
      </c>
      <c r="J311">
        <v>3.03600756763726</v>
      </c>
      <c r="K311">
        <v>7.7854724252773094E-2</v>
      </c>
      <c r="L311">
        <v>7.7397137617002896</v>
      </c>
      <c r="M311">
        <v>0.84050407900774504</v>
      </c>
      <c r="N311">
        <v>-2.7864152880642701E-2</v>
      </c>
      <c r="O311">
        <v>176.50274045105101</v>
      </c>
      <c r="P311">
        <v>11.805876621952001</v>
      </c>
      <c r="Q311">
        <v>-1.9197060602427901E-2</v>
      </c>
      <c r="R311">
        <v>54.071949945838902</v>
      </c>
      <c r="S311">
        <v>4.4650638466802102</v>
      </c>
      <c r="T311" s="8">
        <f t="shared" si="28"/>
        <v>2342.9781582850446</v>
      </c>
      <c r="U311" s="9">
        <f t="shared" si="29"/>
        <v>-188.94184171495544</v>
      </c>
      <c r="V311" s="9" t="b">
        <f t="shared" si="30"/>
        <v>0</v>
      </c>
      <c r="W311" s="10" t="b">
        <f t="shared" si="27"/>
        <v>0</v>
      </c>
      <c r="X311" s="49">
        <f t="shared" si="31"/>
        <v>0</v>
      </c>
      <c r="Y311" s="49">
        <f t="shared" si="32"/>
        <v>1</v>
      </c>
      <c r="AG311">
        <v>1.9794485697607</v>
      </c>
      <c r="AH311">
        <v>1.3028808978125299</v>
      </c>
      <c r="AI311">
        <v>3.03600756763726</v>
      </c>
      <c r="AJ311">
        <v>0.84050407900774504</v>
      </c>
      <c r="AK311">
        <v>11.805876621952001</v>
      </c>
      <c r="AL311">
        <v>4.4650638466802102</v>
      </c>
    </row>
    <row r="312" spans="1:38">
      <c r="A312">
        <v>310</v>
      </c>
      <c r="B312">
        <v>3.9416220058984E-2</v>
      </c>
      <c r="C312">
        <v>16.809686088475999</v>
      </c>
      <c r="D312">
        <v>1.79712207948115</v>
      </c>
      <c r="E312">
        <v>1.12685662360373E-2</v>
      </c>
      <c r="F312">
        <v>15.503724092826801</v>
      </c>
      <c r="G312">
        <v>1.2824847582352299</v>
      </c>
      <c r="H312">
        <v>-3.47841943771003E-2</v>
      </c>
      <c r="I312">
        <v>34.151176739648399</v>
      </c>
      <c r="J312">
        <v>3.05698073338811</v>
      </c>
      <c r="K312">
        <v>3.5061679734769501E-2</v>
      </c>
      <c r="L312">
        <v>7.4154944866330004</v>
      </c>
      <c r="M312">
        <v>0.66923714595875705</v>
      </c>
      <c r="N312">
        <v>1.6772145562475801E-2</v>
      </c>
      <c r="O312">
        <v>184.55964702293099</v>
      </c>
      <c r="P312">
        <v>12.7013194433947</v>
      </c>
      <c r="Q312">
        <v>-2.5841796036891299E-2</v>
      </c>
      <c r="R312">
        <v>53.7138472105839</v>
      </c>
      <c r="S312">
        <v>4.4653283088479201</v>
      </c>
      <c r="T312" s="8">
        <f t="shared" si="28"/>
        <v>2397.2472469305867</v>
      </c>
      <c r="U312" s="9">
        <f t="shared" si="29"/>
        <v>-134.67275306941337</v>
      </c>
      <c r="V312" s="9" t="b">
        <f t="shared" si="30"/>
        <v>0</v>
      </c>
      <c r="W312" s="10" t="b">
        <f t="shared" si="27"/>
        <v>0</v>
      </c>
      <c r="X312" s="49">
        <f t="shared" si="31"/>
        <v>0</v>
      </c>
      <c r="Y312" s="49">
        <f t="shared" si="32"/>
        <v>1</v>
      </c>
      <c r="AG312">
        <v>1.79712207948115</v>
      </c>
      <c r="AH312">
        <v>1.2824847582352299</v>
      </c>
      <c r="AI312">
        <v>3.05698073338811</v>
      </c>
      <c r="AJ312">
        <v>0.66923714595875705</v>
      </c>
      <c r="AK312">
        <v>12.7013194433947</v>
      </c>
      <c r="AL312">
        <v>4.4653283088479201</v>
      </c>
    </row>
    <row r="313" spans="1:38">
      <c r="A313">
        <v>311</v>
      </c>
      <c r="B313">
        <v>-4.1947974502321697E-2</v>
      </c>
      <c r="C313">
        <v>15.496141827571099</v>
      </c>
      <c r="D313">
        <v>1.62984426434878</v>
      </c>
      <c r="E313">
        <v>-8.9162619645830801E-3</v>
      </c>
      <c r="F313">
        <v>15.1939212624363</v>
      </c>
      <c r="G313">
        <v>1.23286645799025</v>
      </c>
      <c r="H313">
        <v>2.75431119441093E-2</v>
      </c>
      <c r="I313">
        <v>36.347460886116799</v>
      </c>
      <c r="J313">
        <v>3.3170145649713798</v>
      </c>
      <c r="K313">
        <v>-6.8740046922254897E-2</v>
      </c>
      <c r="L313">
        <v>6.68435642255458</v>
      </c>
      <c r="M313">
        <v>0.65056202375229599</v>
      </c>
      <c r="N313">
        <v>-2.5864126162084399E-2</v>
      </c>
      <c r="O313">
        <v>176.85610389822901</v>
      </c>
      <c r="P313">
        <v>11.7650562078933</v>
      </c>
      <c r="Q313">
        <v>4.2208450957646901E-2</v>
      </c>
      <c r="R313">
        <v>57.4963275842155</v>
      </c>
      <c r="S313">
        <v>5.2602905437087699</v>
      </c>
      <c r="T313" s="8">
        <f t="shared" si="28"/>
        <v>2385.5634062664776</v>
      </c>
      <c r="U313" s="9">
        <f t="shared" si="29"/>
        <v>-146.35659373352246</v>
      </c>
      <c r="V313" s="9" t="b">
        <f t="shared" si="30"/>
        <v>0</v>
      </c>
      <c r="W313" s="10" t="b">
        <f t="shared" si="27"/>
        <v>0</v>
      </c>
      <c r="X313" s="49">
        <f t="shared" si="31"/>
        <v>0</v>
      </c>
      <c r="Y313" s="49">
        <f t="shared" si="32"/>
        <v>1</v>
      </c>
      <c r="AG313">
        <v>1.62984426434878</v>
      </c>
      <c r="AH313">
        <v>1.23286645799025</v>
      </c>
      <c r="AI313">
        <v>3.3170145649713798</v>
      </c>
      <c r="AJ313">
        <v>0.65056202375229599</v>
      </c>
      <c r="AK313">
        <v>11.7650562078933</v>
      </c>
      <c r="AL313">
        <v>5.2602905437087699</v>
      </c>
    </row>
    <row r="314" spans="1:38">
      <c r="A314">
        <v>312</v>
      </c>
      <c r="B314">
        <v>2.1597612880032899E-2</v>
      </c>
      <c r="C314">
        <v>16.512813676485798</v>
      </c>
      <c r="D314">
        <v>1.7023328731052101</v>
      </c>
      <c r="E314">
        <v>1.84108239090152E-2</v>
      </c>
      <c r="F314">
        <v>15.6148520650917</v>
      </c>
      <c r="G314">
        <v>1.3111091774578001</v>
      </c>
      <c r="H314">
        <v>4.0840580462721203E-2</v>
      </c>
      <c r="I314">
        <v>36.8340179219093</v>
      </c>
      <c r="J314">
        <v>3.4969944482224702</v>
      </c>
      <c r="K314">
        <v>-2.6083125176517001E-2</v>
      </c>
      <c r="L314">
        <v>6.9756593645817899</v>
      </c>
      <c r="M314">
        <v>0.59007973186348905</v>
      </c>
      <c r="N314">
        <v>3.6809535686879301E-2</v>
      </c>
      <c r="O314">
        <v>188.29503945099</v>
      </c>
      <c r="P314">
        <v>14.239486484006999</v>
      </c>
      <c r="Q314">
        <v>-2.0793492443901902E-2</v>
      </c>
      <c r="R314">
        <v>53.985696630303202</v>
      </c>
      <c r="S314">
        <v>4.4621538011342903</v>
      </c>
      <c r="T314" s="8">
        <f t="shared" si="28"/>
        <v>2580.2156515790257</v>
      </c>
      <c r="U314" s="9">
        <f t="shared" si="29"/>
        <v>48.295651579025616</v>
      </c>
      <c r="V314" s="9" t="b">
        <f t="shared" si="30"/>
        <v>0</v>
      </c>
      <c r="W314" s="10" t="b">
        <f t="shared" si="27"/>
        <v>0</v>
      </c>
      <c r="X314" s="49">
        <f t="shared" si="31"/>
        <v>1</v>
      </c>
      <c r="Y314" s="49">
        <f t="shared" si="32"/>
        <v>0</v>
      </c>
      <c r="AG314">
        <v>1.7023328731052101</v>
      </c>
      <c r="AH314">
        <v>1.3111091774578001</v>
      </c>
      <c r="AI314">
        <v>3.4969944482224702</v>
      </c>
      <c r="AJ314">
        <v>0.59007973186348905</v>
      </c>
      <c r="AK314">
        <v>14.239486484006999</v>
      </c>
      <c r="AL314">
        <v>4.4621538011342903</v>
      </c>
    </row>
    <row r="315" spans="1:38">
      <c r="A315">
        <v>313</v>
      </c>
      <c r="B315">
        <v>5.2336015025634799E-2</v>
      </c>
      <c r="C315">
        <v>17.0282727933449</v>
      </c>
      <c r="D315">
        <v>1.8873905626619301</v>
      </c>
      <c r="E315">
        <v>-4.82149395488079E-2</v>
      </c>
      <c r="F315">
        <v>14.6084006953729</v>
      </c>
      <c r="G315">
        <v>1.2767442427121301</v>
      </c>
      <c r="H315">
        <v>3.9145356884084298E-2</v>
      </c>
      <c r="I315">
        <v>36.771628922824398</v>
      </c>
      <c r="J315">
        <v>3.4704703546740499</v>
      </c>
      <c r="K315">
        <v>-8.4317170982344605E-2</v>
      </c>
      <c r="L315">
        <v>6.58104014761975</v>
      </c>
      <c r="M315">
        <v>0.69596244862216206</v>
      </c>
      <c r="N315">
        <v>4.1247099473127099E-3</v>
      </c>
      <c r="O315">
        <v>182.240139598946</v>
      </c>
      <c r="P315">
        <v>12.099151685694499</v>
      </c>
      <c r="Q315">
        <v>-1.37292848217697E-2</v>
      </c>
      <c r="R315">
        <v>54.368413002323699</v>
      </c>
      <c r="S315">
        <v>4.4722424053796397</v>
      </c>
      <c r="T315" s="8">
        <f t="shared" si="28"/>
        <v>2390.1961699744411</v>
      </c>
      <c r="U315" s="9">
        <f t="shared" si="29"/>
        <v>-141.72383002555898</v>
      </c>
      <c r="V315" s="9" t="b">
        <f t="shared" si="30"/>
        <v>0</v>
      </c>
      <c r="W315" s="10" t="b">
        <f t="shared" si="27"/>
        <v>0</v>
      </c>
      <c r="X315" s="49">
        <f t="shared" si="31"/>
        <v>0</v>
      </c>
      <c r="Y315" s="49">
        <f t="shared" si="32"/>
        <v>1</v>
      </c>
      <c r="AG315">
        <v>1.8873905626619301</v>
      </c>
      <c r="AH315">
        <v>1.2767442427121301</v>
      </c>
      <c r="AI315">
        <v>3.4704703546740499</v>
      </c>
      <c r="AJ315">
        <v>0.69596244862216206</v>
      </c>
      <c r="AK315">
        <v>12.099151685694499</v>
      </c>
      <c r="AL315">
        <v>4.4722424053796397</v>
      </c>
    </row>
    <row r="316" spans="1:38">
      <c r="A316">
        <v>314</v>
      </c>
      <c r="B316">
        <v>-5.1959696780898797E-2</v>
      </c>
      <c r="C316">
        <v>15.341772798551601</v>
      </c>
      <c r="D316">
        <v>1.6517065766927399</v>
      </c>
      <c r="E316">
        <v>0.103394912567549</v>
      </c>
      <c r="F316">
        <v>16.999885444101899</v>
      </c>
      <c r="G316">
        <v>2.0863191042219</v>
      </c>
      <c r="H316">
        <v>-1.7662543734524101E-2</v>
      </c>
      <c r="I316">
        <v>34.740935672731197</v>
      </c>
      <c r="J316">
        <v>3.0303102375868698</v>
      </c>
      <c r="K316">
        <v>2.4884130302842201E-3</v>
      </c>
      <c r="L316">
        <v>7.17783922376994</v>
      </c>
      <c r="M316">
        <v>0.60242461842525097</v>
      </c>
      <c r="N316">
        <v>-4.29431902776653E-3</v>
      </c>
      <c r="O316">
        <v>180.71229509129299</v>
      </c>
      <c r="P316">
        <v>11.8176410155634</v>
      </c>
      <c r="Q316">
        <v>6.6394932308941695E-2</v>
      </c>
      <c r="R316">
        <v>58.903915116329998</v>
      </c>
      <c r="S316">
        <v>6.0015858262828097</v>
      </c>
      <c r="T316" s="8">
        <f t="shared" si="28"/>
        <v>2518.9987378772967</v>
      </c>
      <c r="U316" s="9">
        <f t="shared" si="29"/>
        <v>-12.921262122703411</v>
      </c>
      <c r="V316" s="9" t="b">
        <f t="shared" si="30"/>
        <v>0</v>
      </c>
      <c r="W316" s="10" t="b">
        <f t="shared" si="27"/>
        <v>0</v>
      </c>
      <c r="X316" s="49">
        <f t="shared" si="31"/>
        <v>0</v>
      </c>
      <c r="Y316" s="49">
        <f t="shared" si="32"/>
        <v>1</v>
      </c>
      <c r="AG316">
        <v>1.6517065766927399</v>
      </c>
      <c r="AH316">
        <v>2.0863191042219</v>
      </c>
      <c r="AI316">
        <v>3.0303102375868698</v>
      </c>
      <c r="AJ316">
        <v>0.60242461842525097</v>
      </c>
      <c r="AK316">
        <v>11.8176410155634</v>
      </c>
      <c r="AL316">
        <v>6.0015858262828097</v>
      </c>
    </row>
    <row r="317" spans="1:38">
      <c r="A317">
        <v>315</v>
      </c>
      <c r="B317">
        <v>-3.0676822948887801E-2</v>
      </c>
      <c r="C317">
        <v>15.671789205210199</v>
      </c>
      <c r="D317">
        <v>1.6097128093420601</v>
      </c>
      <c r="E317">
        <v>9.6857978995394403E-2</v>
      </c>
      <c r="F317">
        <v>16.889120747380101</v>
      </c>
      <c r="G317">
        <v>2.0012221359387099</v>
      </c>
      <c r="H317">
        <v>2.57319523639414E-2</v>
      </c>
      <c r="I317">
        <v>36.281689413413702</v>
      </c>
      <c r="J317">
        <v>3.2938015013559498</v>
      </c>
      <c r="K317">
        <v>-7.5556058690980393E-2</v>
      </c>
      <c r="L317">
        <v>6.6389506893063999</v>
      </c>
      <c r="M317">
        <v>0.67031982981753502</v>
      </c>
      <c r="N317">
        <v>-1.3410898717886199E-2</v>
      </c>
      <c r="O317">
        <v>179.07230396557</v>
      </c>
      <c r="P317">
        <v>11.716088672866899</v>
      </c>
      <c r="Q317">
        <v>-1.3406721521328701E-2</v>
      </c>
      <c r="R317">
        <v>54.385953085803003</v>
      </c>
      <c r="S317">
        <v>4.4726542138541303</v>
      </c>
      <c r="T317" s="8">
        <f t="shared" si="28"/>
        <v>2376.3799163175286</v>
      </c>
      <c r="U317" s="9">
        <f t="shared" si="29"/>
        <v>-155.5400836824715</v>
      </c>
      <c r="V317" s="9" t="b">
        <f t="shared" si="30"/>
        <v>0</v>
      </c>
      <c r="W317" s="10" t="b">
        <f t="shared" si="27"/>
        <v>0</v>
      </c>
      <c r="X317" s="49">
        <f t="shared" si="31"/>
        <v>0</v>
      </c>
      <c r="Y317" s="49">
        <f t="shared" si="32"/>
        <v>1</v>
      </c>
      <c r="AG317">
        <v>1.6097128093420601</v>
      </c>
      <c r="AH317">
        <v>2.0012221359387099</v>
      </c>
      <c r="AI317">
        <v>3.2938015013559498</v>
      </c>
      <c r="AJ317">
        <v>0.67031982981753502</v>
      </c>
      <c r="AK317">
        <v>11.716088672866899</v>
      </c>
      <c r="AL317">
        <v>4.4726542138541303</v>
      </c>
    </row>
    <row r="318" spans="1:38">
      <c r="A318">
        <v>316</v>
      </c>
      <c r="B318">
        <v>6.1908177078213601E-3</v>
      </c>
      <c r="C318">
        <v>16.260353930086701</v>
      </c>
      <c r="D318">
        <v>1.6490255900022299</v>
      </c>
      <c r="E318">
        <v>-1.86338276051492E-2</v>
      </c>
      <c r="F318">
        <v>15.0469884063185</v>
      </c>
      <c r="G318">
        <v>1.2291059738218399</v>
      </c>
      <c r="H318">
        <v>7.5903250346742801E-3</v>
      </c>
      <c r="I318">
        <v>35.629415073731799</v>
      </c>
      <c r="J318">
        <v>3.1238645904171798</v>
      </c>
      <c r="K318">
        <v>-1.64504256749082E-2</v>
      </c>
      <c r="L318">
        <v>7.04317846860173</v>
      </c>
      <c r="M318">
        <v>0.59091330143562903</v>
      </c>
      <c r="N318">
        <v>1.2113397701749001E-2</v>
      </c>
      <c r="O318">
        <v>183.70182989055101</v>
      </c>
      <c r="P318">
        <v>12.424564224136899</v>
      </c>
      <c r="Q318">
        <v>3.0176944488595699E-2</v>
      </c>
      <c r="R318">
        <v>56.808705009504102</v>
      </c>
      <c r="S318">
        <v>4.9790199363242396</v>
      </c>
      <c r="T318" s="8">
        <f t="shared" si="28"/>
        <v>2399.6493616138014</v>
      </c>
      <c r="U318" s="9">
        <f t="shared" si="29"/>
        <v>-132.2706383861987</v>
      </c>
      <c r="V318" s="9" t="b">
        <f t="shared" si="30"/>
        <v>0</v>
      </c>
      <c r="W318" s="10" t="b">
        <f t="shared" si="27"/>
        <v>0</v>
      </c>
      <c r="X318" s="49">
        <f t="shared" si="31"/>
        <v>0</v>
      </c>
      <c r="Y318" s="49">
        <f t="shared" si="32"/>
        <v>1</v>
      </c>
      <c r="AG318">
        <v>1.6490255900022299</v>
      </c>
      <c r="AH318">
        <v>1.2291059738218399</v>
      </c>
      <c r="AI318">
        <v>3.1238645904171798</v>
      </c>
      <c r="AJ318">
        <v>0.59091330143562903</v>
      </c>
      <c r="AK318">
        <v>12.424564224136899</v>
      </c>
      <c r="AL318">
        <v>4.9790199363242396</v>
      </c>
    </row>
    <row r="319" spans="1:38">
      <c r="A319">
        <v>317</v>
      </c>
      <c r="B319">
        <v>2.0854058856669602E-2</v>
      </c>
      <c r="C319">
        <v>16.5005400710494</v>
      </c>
      <c r="D319">
        <v>1.69851411678908</v>
      </c>
      <c r="E319">
        <v>-1.3772899647410601E-2</v>
      </c>
      <c r="F319">
        <v>15.120308791125201</v>
      </c>
      <c r="G319">
        <v>1.22959673847523</v>
      </c>
      <c r="H319">
        <v>-4.8208197486240202E-2</v>
      </c>
      <c r="I319">
        <v>33.695794600984897</v>
      </c>
      <c r="J319">
        <v>3.12331319785301</v>
      </c>
      <c r="K319">
        <v>-4.8694216511535701E-2</v>
      </c>
      <c r="L319">
        <v>6.8197019220846702</v>
      </c>
      <c r="M319">
        <v>0.612026593145378</v>
      </c>
      <c r="N319">
        <v>7.2715206421867795E-2</v>
      </c>
      <c r="O319">
        <v>195.17874157649101</v>
      </c>
      <c r="P319">
        <v>18.491099036926901</v>
      </c>
      <c r="Q319">
        <v>4.1080219461472802E-3</v>
      </c>
      <c r="R319">
        <v>55.3468999054734</v>
      </c>
      <c r="S319">
        <v>4.5802154440310296</v>
      </c>
      <c r="T319" s="8">
        <f t="shared" si="28"/>
        <v>2973.476512722063</v>
      </c>
      <c r="U319" s="9">
        <f t="shared" si="29"/>
        <v>441.55651272206296</v>
      </c>
      <c r="V319" s="9" t="b">
        <f t="shared" si="30"/>
        <v>0</v>
      </c>
      <c r="W319" s="10" t="b">
        <f t="shared" si="27"/>
        <v>0</v>
      </c>
      <c r="X319" s="49">
        <f t="shared" si="31"/>
        <v>1</v>
      </c>
      <c r="Y319" s="49">
        <f t="shared" si="32"/>
        <v>0</v>
      </c>
      <c r="AG319">
        <v>1.69851411678908</v>
      </c>
      <c r="AH319">
        <v>1.22959673847523</v>
      </c>
      <c r="AI319">
        <v>3.12331319785301</v>
      </c>
      <c r="AJ319">
        <v>0.612026593145378</v>
      </c>
      <c r="AK319">
        <v>18.491099036926901</v>
      </c>
      <c r="AL319">
        <v>4.5802154440310296</v>
      </c>
    </row>
    <row r="320" spans="1:38">
      <c r="A320">
        <v>318</v>
      </c>
      <c r="B320">
        <v>3.5501316891840898E-2</v>
      </c>
      <c r="C320">
        <v>16.744006443780499</v>
      </c>
      <c r="D320">
        <v>1.7750996649780599</v>
      </c>
      <c r="E320">
        <v>-1.31490998232977E-2</v>
      </c>
      <c r="F320">
        <v>15.129743779555699</v>
      </c>
      <c r="G320">
        <v>1.2307956531218101</v>
      </c>
      <c r="H320">
        <v>6.1111080017753699E-2</v>
      </c>
      <c r="I320">
        <v>37.588280680656602</v>
      </c>
      <c r="J320">
        <v>3.8636194617518602</v>
      </c>
      <c r="K320">
        <v>7.0628179274470904E-2</v>
      </c>
      <c r="L320">
        <v>7.6839839814947499</v>
      </c>
      <c r="M320">
        <v>0.80689035692134803</v>
      </c>
      <c r="N320">
        <v>1.9886310426672198E-2</v>
      </c>
      <c r="O320">
        <v>185.135292052583</v>
      </c>
      <c r="P320">
        <v>12.903806470218701</v>
      </c>
      <c r="Q320">
        <v>2.9246249231142801E-2</v>
      </c>
      <c r="R320">
        <v>56.755858013208801</v>
      </c>
      <c r="S320">
        <v>4.9605225239956896</v>
      </c>
      <c r="T320" s="8">
        <f t="shared" si="28"/>
        <v>2554.0734130987466</v>
      </c>
      <c r="U320" s="9">
        <f t="shared" si="29"/>
        <v>22.153413098746569</v>
      </c>
      <c r="V320" s="9" t="b">
        <f t="shared" si="30"/>
        <v>0</v>
      </c>
      <c r="W320" s="10" t="b">
        <f t="shared" si="27"/>
        <v>0</v>
      </c>
      <c r="X320" s="49">
        <f t="shared" si="31"/>
        <v>1</v>
      </c>
      <c r="Y320" s="49">
        <f t="shared" si="32"/>
        <v>0</v>
      </c>
      <c r="AG320">
        <v>1.7750996649780599</v>
      </c>
      <c r="AH320">
        <v>1.2307956531218101</v>
      </c>
      <c r="AI320">
        <v>3.8636194617518602</v>
      </c>
      <c r="AJ320">
        <v>0.80689035692134803</v>
      </c>
      <c r="AK320">
        <v>12.903806470218701</v>
      </c>
      <c r="AL320">
        <v>4.9605225239956896</v>
      </c>
    </row>
    <row r="321" spans="1:38">
      <c r="A321">
        <v>319</v>
      </c>
      <c r="B321">
        <v>6.6706801006808494E-2</v>
      </c>
      <c r="C321">
        <v>17.274749245624999</v>
      </c>
      <c r="D321">
        <v>2.00338130810196</v>
      </c>
      <c r="E321">
        <v>-2.4106415337986398E-2</v>
      </c>
      <c r="F321">
        <v>14.9648673544355</v>
      </c>
      <c r="G321">
        <v>1.23027473465082</v>
      </c>
      <c r="H321">
        <v>6.56708682978434E-3</v>
      </c>
      <c r="I321">
        <v>35.592976340941497</v>
      </c>
      <c r="J321">
        <v>3.1183106780355199</v>
      </c>
      <c r="K321">
        <v>6.6566786276037702E-3</v>
      </c>
      <c r="L321">
        <v>7.2078208062594804</v>
      </c>
      <c r="M321">
        <v>0.60853621309113004</v>
      </c>
      <c r="N321">
        <v>1.59472526478995E-2</v>
      </c>
      <c r="O321">
        <v>184.40746785217399</v>
      </c>
      <c r="P321">
        <v>12.6503887881849</v>
      </c>
      <c r="Q321">
        <v>2.6823193941897399E-2</v>
      </c>
      <c r="R321">
        <v>56.618501909175102</v>
      </c>
      <c r="S321">
        <v>4.91541532171457</v>
      </c>
      <c r="T321" s="8">
        <f t="shared" si="28"/>
        <v>2452.6307043778897</v>
      </c>
      <c r="U321" s="9">
        <f t="shared" si="29"/>
        <v>-79.28929562211033</v>
      </c>
      <c r="V321" s="9" t="b">
        <f t="shared" si="30"/>
        <v>0</v>
      </c>
      <c r="W321" s="10" t="b">
        <f t="shared" si="27"/>
        <v>0</v>
      </c>
      <c r="X321" s="49">
        <f t="shared" si="31"/>
        <v>0</v>
      </c>
      <c r="Y321" s="49">
        <f t="shared" si="32"/>
        <v>1</v>
      </c>
      <c r="AG321">
        <v>2.00338130810196</v>
      </c>
      <c r="AH321">
        <v>1.23027473465082</v>
      </c>
      <c r="AI321">
        <v>3.1183106780355199</v>
      </c>
      <c r="AJ321">
        <v>0.60853621309113004</v>
      </c>
      <c r="AK321">
        <v>12.6503887881849</v>
      </c>
      <c r="AL321">
        <v>4.91541532171457</v>
      </c>
    </row>
    <row r="322" spans="1:38">
      <c r="A322">
        <v>320</v>
      </c>
      <c r="B322">
        <v>-8.7443494520247203E-2</v>
      </c>
      <c r="C322">
        <v>14.8069336151279</v>
      </c>
      <c r="D322">
        <v>1.80808951822979</v>
      </c>
      <c r="E322">
        <v>-2.75827924893314E-2</v>
      </c>
      <c r="F322">
        <v>14.9129341534902</v>
      </c>
      <c r="G322">
        <v>1.2293648566186</v>
      </c>
      <c r="H322">
        <v>2.9285429581090299E-2</v>
      </c>
      <c r="I322">
        <v>36.410844909794903</v>
      </c>
      <c r="J322">
        <v>3.33773224439209</v>
      </c>
      <c r="K322">
        <v>5.10943859889618E-2</v>
      </c>
      <c r="L322">
        <v>7.5353431131555899</v>
      </c>
      <c r="M322">
        <v>0.72329760831453804</v>
      </c>
      <c r="N322">
        <v>-7.0570537838963401E-2</v>
      </c>
      <c r="O322">
        <v>169.12363541002301</v>
      </c>
      <c r="P322">
        <v>14.0073874648384</v>
      </c>
      <c r="Q322">
        <v>-4.0079646547406103E-2</v>
      </c>
      <c r="R322">
        <v>52.954496075329203</v>
      </c>
      <c r="S322">
        <v>4.5556706219879999</v>
      </c>
      <c r="T322" s="8">
        <f t="shared" si="28"/>
        <v>2566.1542314381418</v>
      </c>
      <c r="U322" s="9">
        <f t="shared" si="29"/>
        <v>34.234231438141705</v>
      </c>
      <c r="V322" s="9" t="b">
        <f t="shared" si="30"/>
        <v>0</v>
      </c>
      <c r="W322" s="10" t="b">
        <f t="shared" si="27"/>
        <v>0</v>
      </c>
      <c r="X322" s="49">
        <f t="shared" si="31"/>
        <v>1</v>
      </c>
      <c r="Y322" s="49">
        <f t="shared" si="32"/>
        <v>0</v>
      </c>
      <c r="AG322">
        <v>1.80808951822979</v>
      </c>
      <c r="AH322">
        <v>1.2293648566186</v>
      </c>
      <c r="AI322">
        <v>3.33773224439209</v>
      </c>
      <c r="AJ322">
        <v>0.72329760831453804</v>
      </c>
      <c r="AK322">
        <v>14.0073874648384</v>
      </c>
      <c r="AL322">
        <v>4.5556706219879999</v>
      </c>
    </row>
    <row r="323" spans="1:38">
      <c r="A323">
        <v>321</v>
      </c>
      <c r="B323">
        <v>3.5595000431556098E-2</v>
      </c>
      <c r="C323">
        <v>16.745575155053199</v>
      </c>
      <c r="D323">
        <v>1.7774467920769501</v>
      </c>
      <c r="E323">
        <v>1.9849043155038E-2</v>
      </c>
      <c r="F323">
        <v>15.6373258030629</v>
      </c>
      <c r="G323">
        <v>1.31904398130213</v>
      </c>
      <c r="H323">
        <v>3.7937792199122501E-2</v>
      </c>
      <c r="I323">
        <v>36.727251601963999</v>
      </c>
      <c r="J323">
        <v>3.4511713902974201</v>
      </c>
      <c r="K323">
        <v>-3.62709059083616E-2</v>
      </c>
      <c r="L323">
        <v>6.9049536551968096</v>
      </c>
      <c r="M323">
        <v>0.59883060886071204</v>
      </c>
      <c r="N323">
        <v>1.90733303544099E-2</v>
      </c>
      <c r="O323">
        <v>184.98484191424001</v>
      </c>
      <c r="P323">
        <v>12.8504734752792</v>
      </c>
      <c r="Q323">
        <v>-5.36613476067163E-2</v>
      </c>
      <c r="R323">
        <v>52.240145965581803</v>
      </c>
      <c r="S323">
        <v>4.7096205814921701</v>
      </c>
      <c r="T323" s="8">
        <f t="shared" si="28"/>
        <v>2470.6586829308585</v>
      </c>
      <c r="U323" s="9">
        <f t="shared" si="29"/>
        <v>-61.261317069141569</v>
      </c>
      <c r="V323" s="9" t="b">
        <f t="shared" si="30"/>
        <v>0</v>
      </c>
      <c r="W323" s="10" t="b">
        <f t="shared" ref="W323:W386" si="33">U323&lt;-$AB$7</f>
        <v>0</v>
      </c>
      <c r="X323" s="49">
        <f t="shared" si="31"/>
        <v>0</v>
      </c>
      <c r="Y323" s="49">
        <f t="shared" si="32"/>
        <v>1</v>
      </c>
      <c r="AG323">
        <v>1.7774467920769501</v>
      </c>
      <c r="AH323">
        <v>1.31904398130213</v>
      </c>
      <c r="AI323">
        <v>3.4511713902974201</v>
      </c>
      <c r="AJ323">
        <v>0.59883060886071204</v>
      </c>
      <c r="AK323">
        <v>12.8504734752792</v>
      </c>
      <c r="AL323">
        <v>4.7096205814921701</v>
      </c>
    </row>
    <row r="324" spans="1:38">
      <c r="A324">
        <v>322</v>
      </c>
      <c r="B324">
        <v>-1.2987515908415501E-2</v>
      </c>
      <c r="C324">
        <v>15.9514787604066</v>
      </c>
      <c r="D324">
        <v>1.6119748033738599</v>
      </c>
      <c r="E324">
        <v>-3.6838322606207001E-2</v>
      </c>
      <c r="F324">
        <v>14.775543833217</v>
      </c>
      <c r="G324">
        <v>1.2477904538240101</v>
      </c>
      <c r="H324">
        <v>5.16086711872085E-2</v>
      </c>
      <c r="I324">
        <v>37.2327931392824</v>
      </c>
      <c r="J324">
        <v>3.6829887181302001</v>
      </c>
      <c r="K324">
        <v>-3.7468907461895601E-2</v>
      </c>
      <c r="L324">
        <v>6.8966864630340901</v>
      </c>
      <c r="M324">
        <v>0.59958187728384904</v>
      </c>
      <c r="N324">
        <v>1.39984946369865E-2</v>
      </c>
      <c r="O324">
        <v>184.04845225280599</v>
      </c>
      <c r="P324">
        <v>12.534265338919401</v>
      </c>
      <c r="Q324">
        <v>-3.27192757918362E-2</v>
      </c>
      <c r="R324">
        <v>53.345698731796801</v>
      </c>
      <c r="S324">
        <v>4.5037249288811898</v>
      </c>
      <c r="T324" s="8">
        <f t="shared" ref="T324:T387" si="34">(D324+G324+J324+M324+P324+S324)*100</f>
        <v>2418.032612041251</v>
      </c>
      <c r="U324" s="9">
        <f t="shared" ref="U324:U387" si="35">T324-$AA$3</f>
        <v>-113.88738795874906</v>
      </c>
      <c r="V324" s="9" t="b">
        <f t="shared" ref="V324:V387" si="36">U324&lt;-$AB$5</f>
        <v>0</v>
      </c>
      <c r="W324" s="10" t="b">
        <f t="shared" si="33"/>
        <v>0</v>
      </c>
      <c r="X324" s="49">
        <f t="shared" ref="X324:X387" si="37">(U324&gt;0)*1</f>
        <v>0</v>
      </c>
      <c r="Y324" s="49">
        <f t="shared" ref="Y324:Y387" si="38">(U324&lt;0)*1</f>
        <v>1</v>
      </c>
      <c r="AG324">
        <v>1.6119748033738599</v>
      </c>
      <c r="AH324">
        <v>1.2477904538240101</v>
      </c>
      <c r="AI324">
        <v>3.6829887181302001</v>
      </c>
      <c r="AJ324">
        <v>0.59958187728384904</v>
      </c>
      <c r="AK324">
        <v>12.534265338919401</v>
      </c>
      <c r="AL324">
        <v>4.5037249288811898</v>
      </c>
    </row>
    <row r="325" spans="1:38">
      <c r="A325">
        <v>323</v>
      </c>
      <c r="B325">
        <v>1.61005250761002E-2</v>
      </c>
      <c r="C325">
        <v>16.422290325173901</v>
      </c>
      <c r="D325">
        <v>1.6777816660081299</v>
      </c>
      <c r="E325">
        <v>-2.2035994922578999E-2</v>
      </c>
      <c r="F325">
        <v>14.995883017972099</v>
      </c>
      <c r="G325">
        <v>1.22867194929635</v>
      </c>
      <c r="H325">
        <v>4.2024134421044697E-2</v>
      </c>
      <c r="I325">
        <v>36.877638778348398</v>
      </c>
      <c r="J325">
        <v>3.5171787644574599</v>
      </c>
      <c r="K325">
        <v>9.99756002735782E-3</v>
      </c>
      <c r="L325">
        <v>7.2319415505615803</v>
      </c>
      <c r="M325">
        <v>0.61157781689519297</v>
      </c>
      <c r="N325">
        <v>4.2135483453494696E-3</v>
      </c>
      <c r="O325">
        <v>182.256330240171</v>
      </c>
      <c r="P325">
        <v>12.1040438767239</v>
      </c>
      <c r="Q325">
        <v>-4.3393843838828002E-2</v>
      </c>
      <c r="R325">
        <v>52.779284930393899</v>
      </c>
      <c r="S325">
        <v>4.5827074818290097</v>
      </c>
      <c r="T325" s="8">
        <f t="shared" si="34"/>
        <v>2372.1961555210046</v>
      </c>
      <c r="U325" s="9">
        <f t="shared" si="35"/>
        <v>-159.72384447899549</v>
      </c>
      <c r="V325" s="9" t="b">
        <f t="shared" si="36"/>
        <v>0</v>
      </c>
      <c r="W325" s="10" t="b">
        <f t="shared" si="33"/>
        <v>0</v>
      </c>
      <c r="X325" s="49">
        <f t="shared" si="37"/>
        <v>0</v>
      </c>
      <c r="Y325" s="49">
        <f t="shared" si="38"/>
        <v>1</v>
      </c>
      <c r="AG325">
        <v>1.6777816660081299</v>
      </c>
      <c r="AH325">
        <v>1.22867194929635</v>
      </c>
      <c r="AI325">
        <v>3.5171787644574599</v>
      </c>
      <c r="AJ325">
        <v>0.61157781689519297</v>
      </c>
      <c r="AK325">
        <v>12.1040438767239</v>
      </c>
      <c r="AL325">
        <v>4.5827074818290097</v>
      </c>
    </row>
    <row r="326" spans="1:38">
      <c r="A326">
        <v>324</v>
      </c>
      <c r="B326">
        <v>-9.6114287083769404E-3</v>
      </c>
      <c r="C326">
        <v>16.0054233532578</v>
      </c>
      <c r="D326">
        <v>1.61188495486122</v>
      </c>
      <c r="E326">
        <v>-5.9843999582085399E-3</v>
      </c>
      <c r="F326">
        <v>15.2385331088459</v>
      </c>
      <c r="G326">
        <v>1.2357061800534199</v>
      </c>
      <c r="H326">
        <v>-4.0249613792927103E-2</v>
      </c>
      <c r="I326">
        <v>33.965035368902299</v>
      </c>
      <c r="J326">
        <v>3.0821587386807399</v>
      </c>
      <c r="K326">
        <v>-1.0240076178411399E-2</v>
      </c>
      <c r="L326">
        <v>7.0870551722689701</v>
      </c>
      <c r="M326">
        <v>0.59164290043696499</v>
      </c>
      <c r="N326">
        <v>9.9588534854373294E-3</v>
      </c>
      <c r="O326">
        <v>183.30646224691299</v>
      </c>
      <c r="P326">
        <v>12.317464062708201</v>
      </c>
      <c r="Q326">
        <v>-5.6505796312293702E-2</v>
      </c>
      <c r="R326">
        <v>52.091762684373002</v>
      </c>
      <c r="S326">
        <v>4.7520603294599004</v>
      </c>
      <c r="T326" s="8">
        <f t="shared" si="34"/>
        <v>2359.0917166200447</v>
      </c>
      <c r="U326" s="9">
        <f t="shared" si="35"/>
        <v>-172.82828337995534</v>
      </c>
      <c r="V326" s="9" t="b">
        <f t="shared" si="36"/>
        <v>0</v>
      </c>
      <c r="W326" s="10" t="b">
        <f t="shared" si="33"/>
        <v>0</v>
      </c>
      <c r="X326" s="49">
        <f t="shared" si="37"/>
        <v>0</v>
      </c>
      <c r="Y326" s="49">
        <f t="shared" si="38"/>
        <v>1</v>
      </c>
      <c r="AG326">
        <v>1.61188495486122</v>
      </c>
      <c r="AH326">
        <v>1.2357061800534199</v>
      </c>
      <c r="AI326">
        <v>3.0821587386807399</v>
      </c>
      <c r="AJ326">
        <v>0.59164290043696499</v>
      </c>
      <c r="AK326">
        <v>12.317464062708201</v>
      </c>
      <c r="AL326">
        <v>4.7520603294599004</v>
      </c>
    </row>
    <row r="327" spans="1:38">
      <c r="A327">
        <v>325</v>
      </c>
      <c r="B327">
        <v>-1.83689362589326E-2</v>
      </c>
      <c r="C327">
        <v>15.8658677091169</v>
      </c>
      <c r="D327">
        <v>1.60928178862431</v>
      </c>
      <c r="E327">
        <v>2.40183126650696E-2</v>
      </c>
      <c r="F327">
        <v>15.702658128149301</v>
      </c>
      <c r="G327">
        <v>1.3404116214783199</v>
      </c>
      <c r="H327">
        <v>9.6038973885528303E-2</v>
      </c>
      <c r="I327">
        <v>38.924357506718898</v>
      </c>
      <c r="J327">
        <v>4.7140751200700599</v>
      </c>
      <c r="K327">
        <v>1.8304793503688199E-2</v>
      </c>
      <c r="L327">
        <v>7.2922692085446901</v>
      </c>
      <c r="M327">
        <v>0.62701194936454796</v>
      </c>
      <c r="N327">
        <v>-8.3512152073385495E-3</v>
      </c>
      <c r="O327">
        <v>179.98064918096199</v>
      </c>
      <c r="P327">
        <v>11.7585194395211</v>
      </c>
      <c r="Q327">
        <v>-1.1720632820157899E-3</v>
      </c>
      <c r="R327">
        <v>55.055433717171397</v>
      </c>
      <c r="S327">
        <v>4.5286016746852402</v>
      </c>
      <c r="T327" s="8">
        <f t="shared" si="34"/>
        <v>2457.7901593743582</v>
      </c>
      <c r="U327" s="9">
        <f t="shared" si="35"/>
        <v>-74.129840625641918</v>
      </c>
      <c r="V327" s="9" t="b">
        <f t="shared" si="36"/>
        <v>0</v>
      </c>
      <c r="W327" s="10" t="b">
        <f t="shared" si="33"/>
        <v>0</v>
      </c>
      <c r="X327" s="49">
        <f t="shared" si="37"/>
        <v>0</v>
      </c>
      <c r="Y327" s="49">
        <f t="shared" si="38"/>
        <v>1</v>
      </c>
      <c r="AG327">
        <v>1.60928178862431</v>
      </c>
      <c r="AH327">
        <v>1.3404116214783199</v>
      </c>
      <c r="AI327">
        <v>4.7140751200700599</v>
      </c>
      <c r="AJ327">
        <v>0.62701194936454796</v>
      </c>
      <c r="AK327">
        <v>11.7585194395211</v>
      </c>
      <c r="AL327">
        <v>4.5286016746852402</v>
      </c>
    </row>
    <row r="328" spans="1:38">
      <c r="A328">
        <v>326</v>
      </c>
      <c r="B328">
        <v>2.8499157256904599E-2</v>
      </c>
      <c r="C328">
        <v>16.627171762645801</v>
      </c>
      <c r="D328">
        <v>1.7367579285713799</v>
      </c>
      <c r="E328">
        <v>5.37501517532316E-3</v>
      </c>
      <c r="F328">
        <v>15.4126208278244</v>
      </c>
      <c r="G328">
        <v>1.26428779268368</v>
      </c>
      <c r="H328">
        <v>1.5672418040907601E-2</v>
      </c>
      <c r="I328">
        <v>35.918542122144601</v>
      </c>
      <c r="J328">
        <v>3.1817024907390001</v>
      </c>
      <c r="K328">
        <v>-6.49103597924819E-2</v>
      </c>
      <c r="L328">
        <v>6.7100044970199004</v>
      </c>
      <c r="M328">
        <v>0.64358688178455103</v>
      </c>
      <c r="N328">
        <v>-4.8203231188234198E-2</v>
      </c>
      <c r="O328">
        <v>172.94909879395101</v>
      </c>
      <c r="P328">
        <v>12.5158604871422</v>
      </c>
      <c r="Q328">
        <v>-5.7659599797410602E-2</v>
      </c>
      <c r="R328">
        <v>52.031693687614698</v>
      </c>
      <c r="S328">
        <v>4.7709554197343502</v>
      </c>
      <c r="T328" s="8">
        <f t="shared" si="34"/>
        <v>2411.3151000655162</v>
      </c>
      <c r="U328" s="9">
        <f t="shared" si="35"/>
        <v>-120.60489993448391</v>
      </c>
      <c r="V328" s="9" t="b">
        <f t="shared" si="36"/>
        <v>0</v>
      </c>
      <c r="W328" s="10" t="b">
        <f t="shared" si="33"/>
        <v>0</v>
      </c>
      <c r="X328" s="49">
        <f t="shared" si="37"/>
        <v>0</v>
      </c>
      <c r="Y328" s="49">
        <f t="shared" si="38"/>
        <v>1</v>
      </c>
      <c r="AG328">
        <v>1.7367579285713799</v>
      </c>
      <c r="AH328">
        <v>1.26428779268368</v>
      </c>
      <c r="AI328">
        <v>3.1817024907390001</v>
      </c>
      <c r="AJ328">
        <v>0.64358688178455103</v>
      </c>
      <c r="AK328">
        <v>12.5158604871422</v>
      </c>
      <c r="AL328">
        <v>4.7709554197343502</v>
      </c>
    </row>
    <row r="329" spans="1:38">
      <c r="A329">
        <v>327</v>
      </c>
      <c r="B329">
        <v>-4.8482402406077797E-2</v>
      </c>
      <c r="C329">
        <v>15.3952135195144</v>
      </c>
      <c r="D329">
        <v>1.64357619555432</v>
      </c>
      <c r="E329">
        <v>-1.3704054443364E-2</v>
      </c>
      <c r="F329">
        <v>15.1213497877026</v>
      </c>
      <c r="G329">
        <v>1.2306083403285899</v>
      </c>
      <c r="H329">
        <v>1.7373316130508899E-2</v>
      </c>
      <c r="I329">
        <v>35.979687888438498</v>
      </c>
      <c r="J329">
        <v>3.2001623043543499</v>
      </c>
      <c r="K329">
        <v>2.6756201527060101E-2</v>
      </c>
      <c r="L329">
        <v>7.3541603161568201</v>
      </c>
      <c r="M329">
        <v>0.64825487232188395</v>
      </c>
      <c r="N329">
        <v>-8.5019757648301005E-3</v>
      </c>
      <c r="O329">
        <v>179.95351724321799</v>
      </c>
      <c r="P329">
        <v>11.7573397446056</v>
      </c>
      <c r="Q329">
        <v>-2.42119925385012E-2</v>
      </c>
      <c r="R329">
        <v>53.801461604408601</v>
      </c>
      <c r="S329">
        <v>4.4648358848904204</v>
      </c>
      <c r="T329" s="8">
        <f t="shared" si="34"/>
        <v>2294.4777342055163</v>
      </c>
      <c r="U329" s="9">
        <f t="shared" si="35"/>
        <v>-237.44226579448377</v>
      </c>
      <c r="V329" s="9" t="b">
        <f t="shared" si="36"/>
        <v>1</v>
      </c>
      <c r="W329" s="10" t="b">
        <f t="shared" si="33"/>
        <v>0</v>
      </c>
      <c r="X329" s="49">
        <f t="shared" si="37"/>
        <v>0</v>
      </c>
      <c r="Y329" s="49">
        <f t="shared" si="38"/>
        <v>1</v>
      </c>
      <c r="AG329">
        <v>1.64357619555432</v>
      </c>
      <c r="AH329">
        <v>1.2306083403285899</v>
      </c>
      <c r="AI329">
        <v>3.2001623043543499</v>
      </c>
      <c r="AJ329">
        <v>0.64825487232188395</v>
      </c>
      <c r="AK329">
        <v>11.7573397446056</v>
      </c>
      <c r="AL329">
        <v>4.4648358848904204</v>
      </c>
    </row>
    <row r="330" spans="1:38">
      <c r="A330">
        <v>328</v>
      </c>
      <c r="B330">
        <v>2.2329100070427699E-2</v>
      </c>
      <c r="C330">
        <v>16.524897007029399</v>
      </c>
      <c r="D330">
        <v>1.7056672235102801</v>
      </c>
      <c r="E330">
        <v>-6.6523458305033497E-3</v>
      </c>
      <c r="F330">
        <v>15.228357992148</v>
      </c>
      <c r="G330">
        <v>1.2334280155046999</v>
      </c>
      <c r="H330">
        <v>-1.0655322517518001E-2</v>
      </c>
      <c r="I330">
        <v>34.985227999879399</v>
      </c>
      <c r="J330">
        <v>3.0352788557946</v>
      </c>
      <c r="K330">
        <v>-5.8031252090691102E-3</v>
      </c>
      <c r="L330">
        <v>7.1185699516494303</v>
      </c>
      <c r="M330">
        <v>0.59205177942708997</v>
      </c>
      <c r="N330">
        <v>-2.8975613682357599E-3</v>
      </c>
      <c r="O330">
        <v>180.964882734431</v>
      </c>
      <c r="P330">
        <v>11.8591298868316</v>
      </c>
      <c r="Q330">
        <v>-6.18652815455044E-2</v>
      </c>
      <c r="R330">
        <v>51.813324460757897</v>
      </c>
      <c r="S330">
        <v>4.8324255886726002</v>
      </c>
      <c r="T330" s="8">
        <f t="shared" si="34"/>
        <v>2325.7981349740867</v>
      </c>
      <c r="U330" s="9">
        <f t="shared" si="35"/>
        <v>-206.12186502591339</v>
      </c>
      <c r="V330" s="9" t="b">
        <f t="shared" si="36"/>
        <v>0</v>
      </c>
      <c r="W330" s="10" t="b">
        <f t="shared" si="33"/>
        <v>0</v>
      </c>
      <c r="X330" s="49">
        <f t="shared" si="37"/>
        <v>0</v>
      </c>
      <c r="Y330" s="49">
        <f t="shared" si="38"/>
        <v>1</v>
      </c>
      <c r="AG330">
        <v>1.7056672235102801</v>
      </c>
      <c r="AH330">
        <v>1.2334280155046999</v>
      </c>
      <c r="AI330">
        <v>3.0352788557946</v>
      </c>
      <c r="AJ330">
        <v>0.59205177942708997</v>
      </c>
      <c r="AK330">
        <v>11.8591298868316</v>
      </c>
      <c r="AL330">
        <v>4.8324255886726002</v>
      </c>
    </row>
    <row r="331" spans="1:38">
      <c r="A331">
        <v>329</v>
      </c>
      <c r="B331">
        <v>-7.1088335119230503E-2</v>
      </c>
      <c r="C331">
        <v>15.0510945778235</v>
      </c>
      <c r="D331">
        <v>1.72606833137475</v>
      </c>
      <c r="E331">
        <v>-4.6476272284299798E-2</v>
      </c>
      <c r="F331">
        <v>14.633821936584701</v>
      </c>
      <c r="G331">
        <v>1.27014054000953</v>
      </c>
      <c r="H331">
        <v>2.9448814898619699E-3</v>
      </c>
      <c r="I331">
        <v>35.464284486843297</v>
      </c>
      <c r="J331">
        <v>3.09286615368329</v>
      </c>
      <c r="K331">
        <v>-3.2519928097575902E-2</v>
      </c>
      <c r="L331">
        <v>6.9309026197122199</v>
      </c>
      <c r="M331">
        <v>0.59443466514180998</v>
      </c>
      <c r="N331">
        <v>3.5474870644334501E-2</v>
      </c>
      <c r="O331">
        <v>188.04389627743799</v>
      </c>
      <c r="P331">
        <v>14.1144831192592</v>
      </c>
      <c r="Q331">
        <v>-2.1964287916787402E-3</v>
      </c>
      <c r="R331">
        <v>54.999065705404497</v>
      </c>
      <c r="S331">
        <v>4.5192982581869598</v>
      </c>
      <c r="T331" s="8">
        <f t="shared" si="34"/>
        <v>2531.7291067655542</v>
      </c>
      <c r="U331" s="9">
        <f t="shared" si="35"/>
        <v>-0.19089323444586626</v>
      </c>
      <c r="V331" s="9" t="b">
        <f t="shared" si="36"/>
        <v>0</v>
      </c>
      <c r="W331" s="10" t="b">
        <f t="shared" si="33"/>
        <v>0</v>
      </c>
      <c r="X331" s="49">
        <f t="shared" si="37"/>
        <v>0</v>
      </c>
      <c r="Y331" s="49">
        <f t="shared" si="38"/>
        <v>1</v>
      </c>
      <c r="AG331">
        <v>1.72606833137475</v>
      </c>
      <c r="AH331">
        <v>1.27014054000953</v>
      </c>
      <c r="AI331">
        <v>3.09286615368329</v>
      </c>
      <c r="AJ331">
        <v>0.59443466514180998</v>
      </c>
      <c r="AK331">
        <v>14.1144831192592</v>
      </c>
      <c r="AL331">
        <v>4.5192982581869598</v>
      </c>
    </row>
    <row r="332" spans="1:38">
      <c r="A332">
        <v>330</v>
      </c>
      <c r="B332">
        <v>4.2517847208385702E-2</v>
      </c>
      <c r="C332">
        <v>16.861904406234899</v>
      </c>
      <c r="D332">
        <v>1.81412360789678</v>
      </c>
      <c r="E332">
        <v>-3.5754363132090801E-2</v>
      </c>
      <c r="F332">
        <v>14.791568607474099</v>
      </c>
      <c r="G332">
        <v>1.24695267441408</v>
      </c>
      <c r="H332">
        <v>4.5317759496304403E-3</v>
      </c>
      <c r="I332">
        <v>35.520607240728602</v>
      </c>
      <c r="J332">
        <v>3.10385248319563</v>
      </c>
      <c r="K332">
        <v>-1.39392031287069E-3</v>
      </c>
      <c r="L332">
        <v>7.1500264833184799</v>
      </c>
      <c r="M332">
        <v>0.59757109672184106</v>
      </c>
      <c r="N332">
        <v>3.8963437625864399E-2</v>
      </c>
      <c r="O332">
        <v>188.70104559330801</v>
      </c>
      <c r="P332">
        <v>14.436791101387101</v>
      </c>
      <c r="Q332">
        <v>2.1184078231123199E-2</v>
      </c>
      <c r="R332">
        <v>56.300122159359198</v>
      </c>
      <c r="S332">
        <v>4.8071883203166799</v>
      </c>
      <c r="T332" s="8">
        <f t="shared" si="34"/>
        <v>2600.6479283932113</v>
      </c>
      <c r="U332" s="9">
        <f t="shared" si="35"/>
        <v>68.727928393211187</v>
      </c>
      <c r="V332" s="9" t="b">
        <f t="shared" si="36"/>
        <v>0</v>
      </c>
      <c r="W332" s="10" t="b">
        <f t="shared" si="33"/>
        <v>0</v>
      </c>
      <c r="X332" s="49">
        <f t="shared" si="37"/>
        <v>1</v>
      </c>
      <c r="Y332" s="49">
        <f t="shared" si="38"/>
        <v>0</v>
      </c>
      <c r="AG332">
        <v>1.81412360789678</v>
      </c>
      <c r="AH332">
        <v>1.24695267441408</v>
      </c>
      <c r="AI332">
        <v>3.10385248319563</v>
      </c>
      <c r="AJ332">
        <v>0.59757109672184106</v>
      </c>
      <c r="AK332">
        <v>14.436791101387101</v>
      </c>
      <c r="AL332">
        <v>4.8071883203166799</v>
      </c>
    </row>
    <row r="333" spans="1:38">
      <c r="A333">
        <v>331</v>
      </c>
      <c r="B333">
        <v>-3.0310741504792699E-2</v>
      </c>
      <c r="C333">
        <v>15.6775274066945</v>
      </c>
      <c r="D333">
        <v>1.6089247364161601</v>
      </c>
      <c r="E333">
        <v>-1.9258828024977501E-2</v>
      </c>
      <c r="F333">
        <v>15.037586970504099</v>
      </c>
      <c r="G333">
        <v>1.2276925831049199</v>
      </c>
      <c r="H333">
        <v>-4.1613886423138204E-3</v>
      </c>
      <c r="I333">
        <v>35.213159040663598</v>
      </c>
      <c r="J333">
        <v>3.0543414276586498</v>
      </c>
      <c r="K333">
        <v>-4.8580311771673601E-2</v>
      </c>
      <c r="L333">
        <v>6.8204787627001204</v>
      </c>
      <c r="M333">
        <v>0.61099154358155605</v>
      </c>
      <c r="N333">
        <v>-1.5890992549813299E-2</v>
      </c>
      <c r="O333">
        <v>178.62873811885601</v>
      </c>
      <c r="P333">
        <v>11.6957759543065</v>
      </c>
      <c r="Q333">
        <v>4.4121653366804202E-2</v>
      </c>
      <c r="R333">
        <v>57.606434991960199</v>
      </c>
      <c r="S333">
        <v>5.3138719155869198</v>
      </c>
      <c r="T333" s="8">
        <f t="shared" si="34"/>
        <v>2351.1598160654703</v>
      </c>
      <c r="U333" s="9">
        <f t="shared" si="35"/>
        <v>-180.76018393452978</v>
      </c>
      <c r="V333" s="9" t="b">
        <f t="shared" si="36"/>
        <v>0</v>
      </c>
      <c r="W333" s="10" t="b">
        <f t="shared" si="33"/>
        <v>0</v>
      </c>
      <c r="X333" s="49">
        <f t="shared" si="37"/>
        <v>0</v>
      </c>
      <c r="Y333" s="49">
        <f t="shared" si="38"/>
        <v>1</v>
      </c>
      <c r="AG333">
        <v>1.6089247364161601</v>
      </c>
      <c r="AH333">
        <v>1.2276925831049199</v>
      </c>
      <c r="AI333">
        <v>3.0543414276586498</v>
      </c>
      <c r="AJ333">
        <v>0.61099154358155605</v>
      </c>
      <c r="AK333">
        <v>11.6957759543065</v>
      </c>
      <c r="AL333">
        <v>5.3138719155869198</v>
      </c>
    </row>
    <row r="334" spans="1:38">
      <c r="A334">
        <v>332</v>
      </c>
      <c r="B334">
        <v>-4.2742896386175698E-2</v>
      </c>
      <c r="C334">
        <v>15.4838285000322</v>
      </c>
      <c r="D334">
        <v>1.63106507035114</v>
      </c>
      <c r="E334">
        <v>4.2451306885393399E-2</v>
      </c>
      <c r="F334">
        <v>15.9947892891382</v>
      </c>
      <c r="G334">
        <v>1.4527111176484699</v>
      </c>
      <c r="H334">
        <v>3.3570498703830998E-2</v>
      </c>
      <c r="I334">
        <v>36.567202659682899</v>
      </c>
      <c r="J334">
        <v>3.38938400823743</v>
      </c>
      <c r="K334">
        <v>-0.115428876514529</v>
      </c>
      <c r="L334">
        <v>6.3794450094469299</v>
      </c>
      <c r="M334">
        <v>0.80817498355533801</v>
      </c>
      <c r="N334">
        <v>3.8942635412110599E-2</v>
      </c>
      <c r="O334">
        <v>188.69712023465101</v>
      </c>
      <c r="P334">
        <v>14.434006421175701</v>
      </c>
      <c r="Q334">
        <v>-4.4293639441485497E-2</v>
      </c>
      <c r="R334">
        <v>52.731815721397602</v>
      </c>
      <c r="S334">
        <v>4.5922879227486701</v>
      </c>
      <c r="T334" s="8">
        <f t="shared" si="34"/>
        <v>2630.7629523716751</v>
      </c>
      <c r="U334" s="9">
        <f t="shared" si="35"/>
        <v>98.842952371674983</v>
      </c>
      <c r="V334" s="9" t="b">
        <f t="shared" si="36"/>
        <v>0</v>
      </c>
      <c r="W334" s="10" t="b">
        <f t="shared" si="33"/>
        <v>0</v>
      </c>
      <c r="X334" s="49">
        <f t="shared" si="37"/>
        <v>1</v>
      </c>
      <c r="Y334" s="49">
        <f t="shared" si="38"/>
        <v>0</v>
      </c>
      <c r="AG334">
        <v>1.63106507035114</v>
      </c>
      <c r="AH334">
        <v>1.4527111176484699</v>
      </c>
      <c r="AI334">
        <v>3.38938400823743</v>
      </c>
      <c r="AJ334">
        <v>0.80817498355533801</v>
      </c>
      <c r="AK334">
        <v>14.434006421175701</v>
      </c>
      <c r="AL334">
        <v>4.5922879227486701</v>
      </c>
    </row>
    <row r="335" spans="1:38">
      <c r="A335">
        <v>333</v>
      </c>
      <c r="B335">
        <v>5.0984126808525099E-2</v>
      </c>
      <c r="C335">
        <v>17.005268025438799</v>
      </c>
      <c r="D335">
        <v>1.8781662063564999</v>
      </c>
      <c r="E335">
        <v>-5.6422056830662801E-2</v>
      </c>
      <c r="F335">
        <v>14.4889984817626</v>
      </c>
      <c r="G335">
        <v>1.3092746891509399</v>
      </c>
      <c r="H335">
        <v>4.1121578413956901E-3</v>
      </c>
      <c r="I335">
        <v>35.505705277500397</v>
      </c>
      <c r="J335">
        <v>3.10247479448963</v>
      </c>
      <c r="K335">
        <v>2.64690227760058E-2</v>
      </c>
      <c r="L335">
        <v>7.3520486608079603</v>
      </c>
      <c r="M335">
        <v>0.64778460028121798</v>
      </c>
      <c r="N335">
        <v>-4.63024356291731E-3</v>
      </c>
      <c r="O335">
        <v>180.651599592693</v>
      </c>
      <c r="P335">
        <v>11.8071003574782</v>
      </c>
      <c r="Q335">
        <v>-7.9942302105941401E-2</v>
      </c>
      <c r="R335">
        <v>50.8851088917555</v>
      </c>
      <c r="S335">
        <v>5.1949347815727203</v>
      </c>
      <c r="T335" s="8">
        <f t="shared" si="34"/>
        <v>2393.9735429329207</v>
      </c>
      <c r="U335" s="9">
        <f t="shared" si="35"/>
        <v>-137.94645706707934</v>
      </c>
      <c r="V335" s="9" t="b">
        <f t="shared" si="36"/>
        <v>0</v>
      </c>
      <c r="W335" s="10" t="b">
        <f t="shared" si="33"/>
        <v>0</v>
      </c>
      <c r="X335" s="49">
        <f t="shared" si="37"/>
        <v>0</v>
      </c>
      <c r="Y335" s="49">
        <f t="shared" si="38"/>
        <v>1</v>
      </c>
      <c r="AG335">
        <v>1.8781662063564999</v>
      </c>
      <c r="AH335">
        <v>1.3092746891509399</v>
      </c>
      <c r="AI335">
        <v>3.10247479448963</v>
      </c>
      <c r="AJ335">
        <v>0.64778460028121798</v>
      </c>
      <c r="AK335">
        <v>11.8071003574782</v>
      </c>
      <c r="AL335">
        <v>5.1949347815727203</v>
      </c>
    </row>
    <row r="336" spans="1:38">
      <c r="A336">
        <v>334</v>
      </c>
      <c r="B336">
        <v>-7.4894780564063401E-2</v>
      </c>
      <c r="C336">
        <v>14.993912307067999</v>
      </c>
      <c r="D336">
        <v>1.74253444030367</v>
      </c>
      <c r="E336">
        <v>6.8965065554338303E-2</v>
      </c>
      <c r="F336">
        <v>16.4245432939064</v>
      </c>
      <c r="G336">
        <v>1.6845657171292701</v>
      </c>
      <c r="H336">
        <v>4.7765575651606898E-2</v>
      </c>
      <c r="I336">
        <v>37.089978559002297</v>
      </c>
      <c r="J336">
        <v>3.6162810156594598</v>
      </c>
      <c r="K336">
        <v>-5.1629949042003201E-2</v>
      </c>
      <c r="L336">
        <v>6.7997104604541097</v>
      </c>
      <c r="M336">
        <v>0.61650741032385403</v>
      </c>
      <c r="N336">
        <v>-5.13032822903568E-2</v>
      </c>
      <c r="O336">
        <v>172.41377793934399</v>
      </c>
      <c r="P336">
        <v>12.675355201442001</v>
      </c>
      <c r="Q336">
        <v>-2.0145983795607701E-2</v>
      </c>
      <c r="R336">
        <v>54.020664155421201</v>
      </c>
      <c r="S336">
        <v>4.4633567088140103</v>
      </c>
      <c r="T336" s="8">
        <f t="shared" si="34"/>
        <v>2479.8600493672266</v>
      </c>
      <c r="U336" s="9">
        <f t="shared" si="35"/>
        <v>-52.059950632773507</v>
      </c>
      <c r="V336" s="9" t="b">
        <f t="shared" si="36"/>
        <v>0</v>
      </c>
      <c r="W336" s="10" t="b">
        <f t="shared" si="33"/>
        <v>0</v>
      </c>
      <c r="X336" s="49">
        <f t="shared" si="37"/>
        <v>0</v>
      </c>
      <c r="Y336" s="49">
        <f t="shared" si="38"/>
        <v>1</v>
      </c>
      <c r="AG336">
        <v>1.74253444030367</v>
      </c>
      <c r="AH336">
        <v>1.6845657171292701</v>
      </c>
      <c r="AI336">
        <v>3.6162810156594598</v>
      </c>
      <c r="AJ336">
        <v>0.61650741032385403</v>
      </c>
      <c r="AK336">
        <v>12.675355201442001</v>
      </c>
      <c r="AL336">
        <v>4.4633567088140103</v>
      </c>
    </row>
    <row r="337" spans="1:38">
      <c r="A337">
        <v>335</v>
      </c>
      <c r="B337">
        <v>5.42888855028563E-2</v>
      </c>
      <c r="C337">
        <v>17.0615592960966</v>
      </c>
      <c r="D337">
        <v>1.90354658874447</v>
      </c>
      <c r="E337">
        <v>-4.6795223359545897E-2</v>
      </c>
      <c r="F337">
        <v>14.629155207611801</v>
      </c>
      <c r="G337">
        <v>1.27151774066781</v>
      </c>
      <c r="H337">
        <v>-3.5382934820175401E-3</v>
      </c>
      <c r="I337">
        <v>35.235107026772397</v>
      </c>
      <c r="J337">
        <v>3.0560618782411599</v>
      </c>
      <c r="K337">
        <v>-5.20417861302808E-2</v>
      </c>
      <c r="L337">
        <v>6.7969106640665098</v>
      </c>
      <c r="M337">
        <v>0.61747323991591996</v>
      </c>
      <c r="N337">
        <v>-5.5754338696678903E-2</v>
      </c>
      <c r="O337">
        <v>171.64805987983999</v>
      </c>
      <c r="P337">
        <v>12.9308264112021</v>
      </c>
      <c r="Q337">
        <v>-3.86073588414775E-2</v>
      </c>
      <c r="R337">
        <v>53.032517749957201</v>
      </c>
      <c r="S337">
        <v>4.5457764570223604</v>
      </c>
      <c r="T337" s="8">
        <f t="shared" si="34"/>
        <v>2432.5202315793822</v>
      </c>
      <c r="U337" s="9">
        <f t="shared" si="35"/>
        <v>-99.399768420617875</v>
      </c>
      <c r="V337" s="9" t="b">
        <f t="shared" si="36"/>
        <v>0</v>
      </c>
      <c r="W337" s="10" t="b">
        <f t="shared" si="33"/>
        <v>0</v>
      </c>
      <c r="X337" s="49">
        <f t="shared" si="37"/>
        <v>0</v>
      </c>
      <c r="Y337" s="49">
        <f t="shared" si="38"/>
        <v>1</v>
      </c>
      <c r="AG337">
        <v>1.90354658874447</v>
      </c>
      <c r="AH337">
        <v>1.27151774066781</v>
      </c>
      <c r="AI337">
        <v>3.0560618782411599</v>
      </c>
      <c r="AJ337">
        <v>0.61747323991591996</v>
      </c>
      <c r="AK337">
        <v>12.9308264112021</v>
      </c>
      <c r="AL337">
        <v>4.5457764570223604</v>
      </c>
    </row>
    <row r="338" spans="1:38">
      <c r="A338">
        <v>336</v>
      </c>
      <c r="B338">
        <v>-7.4116167224950597E-2</v>
      </c>
      <c r="C338">
        <v>15.005591313320799</v>
      </c>
      <c r="D338">
        <v>1.7393777686554399</v>
      </c>
      <c r="E338">
        <v>-4.1486475443161801E-2</v>
      </c>
      <c r="F338">
        <v>14.7070242154246</v>
      </c>
      <c r="G338">
        <v>1.2574107834597801</v>
      </c>
      <c r="H338">
        <v>-5.60551987743459E-2</v>
      </c>
      <c r="I338">
        <v>33.432418365633602</v>
      </c>
      <c r="J338">
        <v>3.1911527458631599</v>
      </c>
      <c r="K338">
        <v>1.4764644828998599E-2</v>
      </c>
      <c r="L338">
        <v>7.26649913323351</v>
      </c>
      <c r="M338">
        <v>0.62020180204889097</v>
      </c>
      <c r="N338">
        <v>4.7259425136685997E-2</v>
      </c>
      <c r="O338">
        <v>190.27301862946601</v>
      </c>
      <c r="P338">
        <v>15.2735458204733</v>
      </c>
      <c r="Q338">
        <v>-1.0308930884885799E-2</v>
      </c>
      <c r="R338">
        <v>54.554690603839902</v>
      </c>
      <c r="S338">
        <v>4.4780846692630298</v>
      </c>
      <c r="T338" s="8">
        <f t="shared" si="34"/>
        <v>2655.9773589763599</v>
      </c>
      <c r="U338" s="9">
        <f t="shared" si="35"/>
        <v>124.05735897635986</v>
      </c>
      <c r="V338" s="9" t="b">
        <f t="shared" si="36"/>
        <v>0</v>
      </c>
      <c r="W338" s="10" t="b">
        <f t="shared" si="33"/>
        <v>0</v>
      </c>
      <c r="X338" s="49">
        <f t="shared" si="37"/>
        <v>1</v>
      </c>
      <c r="Y338" s="49">
        <f t="shared" si="38"/>
        <v>0</v>
      </c>
      <c r="AG338">
        <v>1.7393777686554399</v>
      </c>
      <c r="AH338">
        <v>1.2574107834597801</v>
      </c>
      <c r="AI338">
        <v>3.1911527458631599</v>
      </c>
      <c r="AJ338">
        <v>0.62020180204889097</v>
      </c>
      <c r="AK338">
        <v>15.2735458204733</v>
      </c>
      <c r="AL338">
        <v>4.4780846692630298</v>
      </c>
    </row>
    <row r="339" spans="1:38">
      <c r="A339">
        <v>337</v>
      </c>
      <c r="B339">
        <v>6.8030049770767195E-2</v>
      </c>
      <c r="C339">
        <v>17.297623166818301</v>
      </c>
      <c r="D339">
        <v>2.0151975368440098</v>
      </c>
      <c r="E339">
        <v>-2.9658154945852002E-3</v>
      </c>
      <c r="F339">
        <v>15.2846014036756</v>
      </c>
      <c r="G339">
        <v>1.24229893105047</v>
      </c>
      <c r="H339">
        <v>-1.9112558316924301E-2</v>
      </c>
      <c r="I339">
        <v>34.690597313896497</v>
      </c>
      <c r="J339">
        <v>3.0277655002063599</v>
      </c>
      <c r="K339">
        <v>-7.5955358673227405E-2</v>
      </c>
      <c r="L339">
        <v>6.6363002856023199</v>
      </c>
      <c r="M339">
        <v>0.67085354015270304</v>
      </c>
      <c r="N339">
        <v>-1.0963192520320001E-2</v>
      </c>
      <c r="O339">
        <v>179.51115722661501</v>
      </c>
      <c r="P339">
        <v>11.7371805669792</v>
      </c>
      <c r="Q339">
        <v>-1.7949446038721201E-2</v>
      </c>
      <c r="R339">
        <v>54.139452998218999</v>
      </c>
      <c r="S339">
        <v>4.4662854435480099</v>
      </c>
      <c r="T339" s="8">
        <f t="shared" si="34"/>
        <v>2315.9581518780756</v>
      </c>
      <c r="U339" s="9">
        <f t="shared" si="35"/>
        <v>-215.9618481219245</v>
      </c>
      <c r="V339" s="9" t="b">
        <f t="shared" si="36"/>
        <v>0</v>
      </c>
      <c r="W339" s="10" t="b">
        <f t="shared" si="33"/>
        <v>0</v>
      </c>
      <c r="X339" s="49">
        <f t="shared" si="37"/>
        <v>0</v>
      </c>
      <c r="Y339" s="49">
        <f t="shared" si="38"/>
        <v>1</v>
      </c>
      <c r="AG339">
        <v>2.0151975368440098</v>
      </c>
      <c r="AH339">
        <v>1.24229893105047</v>
      </c>
      <c r="AI339">
        <v>3.0277655002063599</v>
      </c>
      <c r="AJ339">
        <v>0.67085354015270304</v>
      </c>
      <c r="AK339">
        <v>11.7371805669792</v>
      </c>
      <c r="AL339">
        <v>4.4662854435480099</v>
      </c>
    </row>
    <row r="340" spans="1:38">
      <c r="A340">
        <v>338</v>
      </c>
      <c r="B340">
        <v>-3.5375714543080403E-2</v>
      </c>
      <c r="C340">
        <v>15.5983219092548</v>
      </c>
      <c r="D340">
        <v>1.6134022120215299</v>
      </c>
      <c r="E340">
        <v>5.3361036197787599E-2</v>
      </c>
      <c r="F340">
        <v>16.170243449146302</v>
      </c>
      <c r="G340">
        <v>1.53710323002035</v>
      </c>
      <c r="H340">
        <v>-6.1106979033765801E-2</v>
      </c>
      <c r="I340">
        <v>33.263951022788397</v>
      </c>
      <c r="J340">
        <v>3.2397882061579999</v>
      </c>
      <c r="K340">
        <v>8.4362584054463202E-2</v>
      </c>
      <c r="L340">
        <v>7.7902469869899296</v>
      </c>
      <c r="M340">
        <v>0.87589802234844405</v>
      </c>
      <c r="N340">
        <v>-3.0051916299316202E-2</v>
      </c>
      <c r="O340">
        <v>176.11701630263701</v>
      </c>
      <c r="P340">
        <v>11.848846112163701</v>
      </c>
      <c r="Q340">
        <v>-6.7793382120798107E-2</v>
      </c>
      <c r="R340">
        <v>51.507078487529697</v>
      </c>
      <c r="S340">
        <v>4.9316206943054697</v>
      </c>
      <c r="T340" s="8">
        <f t="shared" si="34"/>
        <v>2404.665847701749</v>
      </c>
      <c r="U340" s="9">
        <f t="shared" si="35"/>
        <v>-127.25415229825103</v>
      </c>
      <c r="V340" s="9" t="b">
        <f t="shared" si="36"/>
        <v>0</v>
      </c>
      <c r="W340" s="10" t="b">
        <f t="shared" si="33"/>
        <v>0</v>
      </c>
      <c r="X340" s="49">
        <f t="shared" si="37"/>
        <v>0</v>
      </c>
      <c r="Y340" s="49">
        <f t="shared" si="38"/>
        <v>1</v>
      </c>
      <c r="AG340">
        <v>1.6134022120215299</v>
      </c>
      <c r="AH340">
        <v>1.53710323002035</v>
      </c>
      <c r="AI340">
        <v>3.2397882061579999</v>
      </c>
      <c r="AJ340">
        <v>0.87589802234844405</v>
      </c>
      <c r="AK340">
        <v>11.848846112163701</v>
      </c>
      <c r="AL340">
        <v>4.9316206943054697</v>
      </c>
    </row>
    <row r="341" spans="1:38">
      <c r="A341">
        <v>339</v>
      </c>
      <c r="B341">
        <v>-1.7022856653608701E-2</v>
      </c>
      <c r="C341">
        <v>15.8872388104359</v>
      </c>
      <c r="D341">
        <v>1.6087474050169599</v>
      </c>
      <c r="E341">
        <v>-8.8703414548763099E-2</v>
      </c>
      <c r="F341">
        <v>14.0287427469506</v>
      </c>
      <c r="G341">
        <v>1.4910284677274901</v>
      </c>
      <c r="H341">
        <v>6.2655083542615796E-3</v>
      </c>
      <c r="I341">
        <v>35.582243883817704</v>
      </c>
      <c r="J341">
        <v>3.1154850807915602</v>
      </c>
      <c r="K341">
        <v>5.7470847795742302E-3</v>
      </c>
      <c r="L341">
        <v>7.2012675976273597</v>
      </c>
      <c r="M341">
        <v>0.60734301057834905</v>
      </c>
      <c r="N341">
        <v>1.8442973352252999E-2</v>
      </c>
      <c r="O341">
        <v>184.868272167985</v>
      </c>
      <c r="P341">
        <v>12.809560219632001</v>
      </c>
      <c r="Q341">
        <v>7.2034944433786094E-2</v>
      </c>
      <c r="R341">
        <v>59.237072534589103</v>
      </c>
      <c r="S341">
        <v>6.2025520344677103</v>
      </c>
      <c r="T341" s="8">
        <f t="shared" si="34"/>
        <v>2583.4716218214071</v>
      </c>
      <c r="U341" s="9">
        <f t="shared" si="35"/>
        <v>51.551621821407025</v>
      </c>
      <c r="V341" s="9" t="b">
        <f t="shared" si="36"/>
        <v>0</v>
      </c>
      <c r="W341" s="10" t="b">
        <f t="shared" si="33"/>
        <v>0</v>
      </c>
      <c r="X341" s="49">
        <f t="shared" si="37"/>
        <v>1</v>
      </c>
      <c r="Y341" s="49">
        <f t="shared" si="38"/>
        <v>0</v>
      </c>
      <c r="AG341">
        <v>1.6087474050169599</v>
      </c>
      <c r="AH341">
        <v>1.4910284677274901</v>
      </c>
      <c r="AI341">
        <v>3.1154850807915602</v>
      </c>
      <c r="AJ341">
        <v>0.60734301057834905</v>
      </c>
      <c r="AK341">
        <v>12.809560219632001</v>
      </c>
      <c r="AL341">
        <v>6.2025520344677103</v>
      </c>
    </row>
    <row r="342" spans="1:38">
      <c r="A342">
        <v>340</v>
      </c>
      <c r="B342">
        <v>0.100093631574803</v>
      </c>
      <c r="C342">
        <v>17.861234333309898</v>
      </c>
      <c r="D342">
        <v>2.3545340842809801</v>
      </c>
      <c r="E342">
        <v>-3.8162229205298298E-2</v>
      </c>
      <c r="F342">
        <v>14.7559953362783</v>
      </c>
      <c r="G342">
        <v>1.25057611331164</v>
      </c>
      <c r="H342">
        <v>-3.1233650001586899E-2</v>
      </c>
      <c r="I342">
        <v>34.272647524235303</v>
      </c>
      <c r="J342">
        <v>3.0402856074025499</v>
      </c>
      <c r="K342">
        <v>-1.84941330694753E-2</v>
      </c>
      <c r="L342">
        <v>7.0287989714314998</v>
      </c>
      <c r="M342">
        <v>0.58994979427920802</v>
      </c>
      <c r="N342">
        <v>-3.09977675854399E-2</v>
      </c>
      <c r="O342">
        <v>175.95051455161999</v>
      </c>
      <c r="P342">
        <v>11.8677746090161</v>
      </c>
      <c r="Q342">
        <v>7.9475591270425902E-2</v>
      </c>
      <c r="R342">
        <v>59.679478523232</v>
      </c>
      <c r="S342">
        <v>6.4849878250898296</v>
      </c>
      <c r="T342" s="8">
        <f t="shared" si="34"/>
        <v>2558.8108033380308</v>
      </c>
      <c r="U342" s="9">
        <f t="shared" si="35"/>
        <v>26.890803338030764</v>
      </c>
      <c r="V342" s="9" t="b">
        <f t="shared" si="36"/>
        <v>0</v>
      </c>
      <c r="W342" s="10" t="b">
        <f t="shared" si="33"/>
        <v>0</v>
      </c>
      <c r="X342" s="49">
        <f t="shared" si="37"/>
        <v>1</v>
      </c>
      <c r="Y342" s="49">
        <f t="shared" si="38"/>
        <v>0</v>
      </c>
      <c r="AG342">
        <v>2.3545340842809801</v>
      </c>
      <c r="AH342">
        <v>1.25057611331164</v>
      </c>
      <c r="AI342">
        <v>3.0402856074025499</v>
      </c>
      <c r="AJ342">
        <v>0.58994979427920802</v>
      </c>
      <c r="AK342">
        <v>11.8677746090161</v>
      </c>
      <c r="AL342">
        <v>6.4849878250898296</v>
      </c>
    </row>
    <row r="343" spans="1:38">
      <c r="A343">
        <v>341</v>
      </c>
      <c r="B343">
        <v>-6.7485268842449E-2</v>
      </c>
      <c r="C343">
        <v>15.1054224838745</v>
      </c>
      <c r="D343">
        <v>1.7086324454111099</v>
      </c>
      <c r="E343">
        <v>1.28216187526888E-2</v>
      </c>
      <c r="F343">
        <v>15.5278208975048</v>
      </c>
      <c r="G343">
        <v>1.28701765312875</v>
      </c>
      <c r="H343">
        <v>2.0181805906109199E-2</v>
      </c>
      <c r="I343">
        <v>36.080878503894198</v>
      </c>
      <c r="J343">
        <v>3.2315239257162101</v>
      </c>
      <c r="K343">
        <v>-2.09058816635923E-2</v>
      </c>
      <c r="L343">
        <v>7.0118677005849204</v>
      </c>
      <c r="M343">
        <v>0.58983640578857999</v>
      </c>
      <c r="N343">
        <v>-2.8983972176590801E-2</v>
      </c>
      <c r="O343">
        <v>176.30519990200901</v>
      </c>
      <c r="P343">
        <v>11.828554438749199</v>
      </c>
      <c r="Q343">
        <v>3.2823315581039902E-2</v>
      </c>
      <c r="R343">
        <v>56.9592410234645</v>
      </c>
      <c r="S343">
        <v>5.0290150026460401</v>
      </c>
      <c r="T343" s="8">
        <f t="shared" si="34"/>
        <v>2367.4579871439887</v>
      </c>
      <c r="U343" s="9">
        <f t="shared" si="35"/>
        <v>-164.46201285601137</v>
      </c>
      <c r="V343" s="9" t="b">
        <f t="shared" si="36"/>
        <v>0</v>
      </c>
      <c r="W343" s="10" t="b">
        <f t="shared" si="33"/>
        <v>0</v>
      </c>
      <c r="X343" s="49">
        <f t="shared" si="37"/>
        <v>0</v>
      </c>
      <c r="Y343" s="49">
        <f t="shared" si="38"/>
        <v>1</v>
      </c>
      <c r="AG343">
        <v>1.7086324454111099</v>
      </c>
      <c r="AH343">
        <v>1.28701765312875</v>
      </c>
      <c r="AI343">
        <v>3.2315239257162101</v>
      </c>
      <c r="AJ343">
        <v>0.58983640578857999</v>
      </c>
      <c r="AK343">
        <v>11.828554438749199</v>
      </c>
      <c r="AL343">
        <v>5.0290150026460401</v>
      </c>
    </row>
    <row r="344" spans="1:38">
      <c r="A344">
        <v>342</v>
      </c>
      <c r="B344">
        <v>6.0881420482839302E-2</v>
      </c>
      <c r="C344">
        <v>17.174409799293201</v>
      </c>
      <c r="D344">
        <v>1.95626277648087</v>
      </c>
      <c r="E344">
        <v>-9.2274674486216696E-4</v>
      </c>
      <c r="F344">
        <v>15.315860816847101</v>
      </c>
      <c r="G344">
        <v>1.2468765800683601</v>
      </c>
      <c r="H344">
        <v>8.2922564856211703E-2</v>
      </c>
      <c r="I344">
        <v>38.417143398061299</v>
      </c>
      <c r="J344">
        <v>4.3628460524738397</v>
      </c>
      <c r="K344">
        <v>1.9153405364580999E-2</v>
      </c>
      <c r="L344">
        <v>7.2984601411657897</v>
      </c>
      <c r="M344">
        <v>0.62981736537525002</v>
      </c>
      <c r="N344">
        <v>1.3344783418274601E-3</v>
      </c>
      <c r="O344">
        <v>181.732356147807</v>
      </c>
      <c r="P344">
        <v>11.99625165816</v>
      </c>
      <c r="Q344">
        <v>-5.0257635131608497E-3</v>
      </c>
      <c r="R344">
        <v>54.843674869159699</v>
      </c>
      <c r="S344">
        <v>4.4967043700187004</v>
      </c>
      <c r="T344" s="8">
        <f t="shared" si="34"/>
        <v>2468.8758802577022</v>
      </c>
      <c r="U344" s="9">
        <f t="shared" si="35"/>
        <v>-63.04411974229788</v>
      </c>
      <c r="V344" s="9" t="b">
        <f t="shared" si="36"/>
        <v>0</v>
      </c>
      <c r="W344" s="10" t="b">
        <f t="shared" si="33"/>
        <v>0</v>
      </c>
      <c r="X344" s="49">
        <f t="shared" si="37"/>
        <v>0</v>
      </c>
      <c r="Y344" s="49">
        <f t="shared" si="38"/>
        <v>1</v>
      </c>
      <c r="AG344">
        <v>1.95626277648087</v>
      </c>
      <c r="AH344">
        <v>1.2468765800683601</v>
      </c>
      <c r="AI344">
        <v>4.3628460524738397</v>
      </c>
      <c r="AJ344">
        <v>0.62981736537525002</v>
      </c>
      <c r="AK344">
        <v>11.99625165816</v>
      </c>
      <c r="AL344">
        <v>4.4967043700187004</v>
      </c>
    </row>
    <row r="345" spans="1:38">
      <c r="A345">
        <v>343</v>
      </c>
      <c r="B345">
        <v>0.12182177794089601</v>
      </c>
      <c r="C345">
        <v>18.2535728055263</v>
      </c>
      <c r="D345">
        <v>2.6318394039188502</v>
      </c>
      <c r="E345">
        <v>-1.3768249052548199E-3</v>
      </c>
      <c r="F345">
        <v>15.3089077976691</v>
      </c>
      <c r="G345">
        <v>1.24568412852643</v>
      </c>
      <c r="H345">
        <v>-7.2822850547585799E-3</v>
      </c>
      <c r="I345">
        <v>35.103433728669302</v>
      </c>
      <c r="J345">
        <v>3.0382428623831501</v>
      </c>
      <c r="K345">
        <v>2.8304296110293899E-2</v>
      </c>
      <c r="L345">
        <v>7.3655540689344496</v>
      </c>
      <c r="M345">
        <v>0.65175639384414197</v>
      </c>
      <c r="N345">
        <v>-3.3235427514244298E-2</v>
      </c>
      <c r="O345">
        <v>175.55723731021601</v>
      </c>
      <c r="P345">
        <v>11.9152949338407</v>
      </c>
      <c r="Q345">
        <v>4.4729608653617997E-2</v>
      </c>
      <c r="R345">
        <v>57.641467776772402</v>
      </c>
      <c r="S345">
        <v>5.3307435306568802</v>
      </c>
      <c r="T345" s="8">
        <f t="shared" si="34"/>
        <v>2481.3561253170151</v>
      </c>
      <c r="U345" s="9">
        <f t="shared" si="35"/>
        <v>-50.563874682984988</v>
      </c>
      <c r="V345" s="9" t="b">
        <f t="shared" si="36"/>
        <v>0</v>
      </c>
      <c r="W345" s="10" t="b">
        <f t="shared" si="33"/>
        <v>0</v>
      </c>
      <c r="X345" s="49">
        <f t="shared" si="37"/>
        <v>0</v>
      </c>
      <c r="Y345" s="49">
        <f t="shared" si="38"/>
        <v>1</v>
      </c>
      <c r="AG345">
        <v>2.6318394039188502</v>
      </c>
      <c r="AH345">
        <v>1.24568412852643</v>
      </c>
      <c r="AI345">
        <v>3.0382428623831501</v>
      </c>
      <c r="AJ345">
        <v>0.65175639384414197</v>
      </c>
      <c r="AK345">
        <v>11.9152949338407</v>
      </c>
      <c r="AL345">
        <v>5.3307435306568802</v>
      </c>
    </row>
    <row r="346" spans="1:38">
      <c r="A346">
        <v>344</v>
      </c>
      <c r="B346">
        <v>-4.0531271168821803E-3</v>
      </c>
      <c r="C346">
        <v>16.094634023582099</v>
      </c>
      <c r="D346">
        <v>1.62264806058503</v>
      </c>
      <c r="E346">
        <v>-1.6770181907443098E-2</v>
      </c>
      <c r="F346">
        <v>15.075056808179699</v>
      </c>
      <c r="G346">
        <v>1.2304592633035201</v>
      </c>
      <c r="H346">
        <v>-1.3351335512395399E-2</v>
      </c>
      <c r="I346">
        <v>34.891034401199697</v>
      </c>
      <c r="J346">
        <v>3.0335446862499902</v>
      </c>
      <c r="K346">
        <v>5.0551343790634598E-2</v>
      </c>
      <c r="L346">
        <v>7.5312522147320404</v>
      </c>
      <c r="M346">
        <v>0.72187009343458997</v>
      </c>
      <c r="N346">
        <v>-5.1984794585628298E-3</v>
      </c>
      <c r="O346">
        <v>180.54897602915599</v>
      </c>
      <c r="P346">
        <v>11.789925770943899</v>
      </c>
      <c r="Q346">
        <v>2.1230365345072302E-2</v>
      </c>
      <c r="R346">
        <v>56.302728189841297</v>
      </c>
      <c r="S346">
        <v>4.8079879473823803</v>
      </c>
      <c r="T346" s="8">
        <f t="shared" si="34"/>
        <v>2320.6435821899408</v>
      </c>
      <c r="U346" s="9">
        <f t="shared" si="35"/>
        <v>-211.27641781005923</v>
      </c>
      <c r="V346" s="9" t="b">
        <f t="shared" si="36"/>
        <v>0</v>
      </c>
      <c r="W346" s="10" t="b">
        <f t="shared" si="33"/>
        <v>0</v>
      </c>
      <c r="X346" s="49">
        <f t="shared" si="37"/>
        <v>0</v>
      </c>
      <c r="Y346" s="49">
        <f t="shared" si="38"/>
        <v>1</v>
      </c>
      <c r="AG346">
        <v>1.62264806058503</v>
      </c>
      <c r="AH346">
        <v>1.2304592633035201</v>
      </c>
      <c r="AI346">
        <v>3.0335446862499902</v>
      </c>
      <c r="AJ346">
        <v>0.72187009343458997</v>
      </c>
      <c r="AK346">
        <v>11.789925770943899</v>
      </c>
      <c r="AL346">
        <v>4.8079879473823803</v>
      </c>
    </row>
    <row r="347" spans="1:38">
      <c r="A347">
        <v>345</v>
      </c>
      <c r="B347">
        <v>-4.0904558099952699E-2</v>
      </c>
      <c r="C347">
        <v>15.5123191945247</v>
      </c>
      <c r="D347">
        <v>1.62723506386608</v>
      </c>
      <c r="E347">
        <v>1.31589812884895E-2</v>
      </c>
      <c r="F347">
        <v>15.533060286275299</v>
      </c>
      <c r="G347">
        <v>1.2864652154179399</v>
      </c>
      <c r="H347">
        <v>1.4455779776537E-2</v>
      </c>
      <c r="I347">
        <v>35.874868822089603</v>
      </c>
      <c r="J347">
        <v>3.16879157737971</v>
      </c>
      <c r="K347">
        <v>-1.2748376842780899E-3</v>
      </c>
      <c r="L347">
        <v>7.15087797796473</v>
      </c>
      <c r="M347">
        <v>0.59772030728691705</v>
      </c>
      <c r="N347">
        <v>-9.6747308373224903E-3</v>
      </c>
      <c r="O347">
        <v>179.74259954463301</v>
      </c>
      <c r="P347">
        <v>11.748142278294599</v>
      </c>
      <c r="Q347">
        <v>-5.7089991979824103E-2</v>
      </c>
      <c r="R347">
        <v>52.061339789625599</v>
      </c>
      <c r="S347">
        <v>4.7624771472405296</v>
      </c>
      <c r="T347" s="8">
        <f t="shared" si="34"/>
        <v>2319.0831589485774</v>
      </c>
      <c r="U347" s="9">
        <f t="shared" si="35"/>
        <v>-212.83684105142265</v>
      </c>
      <c r="V347" s="9" t="b">
        <f t="shared" si="36"/>
        <v>0</v>
      </c>
      <c r="W347" s="10" t="b">
        <f t="shared" si="33"/>
        <v>0</v>
      </c>
      <c r="X347" s="49">
        <f t="shared" si="37"/>
        <v>0</v>
      </c>
      <c r="Y347" s="49">
        <f t="shared" si="38"/>
        <v>1</v>
      </c>
      <c r="AG347">
        <v>1.62723506386608</v>
      </c>
      <c r="AH347">
        <v>1.2864652154179399</v>
      </c>
      <c r="AI347">
        <v>3.16879157737971</v>
      </c>
      <c r="AJ347">
        <v>0.59772030728691705</v>
      </c>
      <c r="AK347">
        <v>11.748142278294599</v>
      </c>
      <c r="AL347">
        <v>4.7624771472405296</v>
      </c>
    </row>
    <row r="348" spans="1:38">
      <c r="A348">
        <v>346</v>
      </c>
      <c r="B348">
        <v>5.52290464167089E-2</v>
      </c>
      <c r="C348">
        <v>17.077607450017599</v>
      </c>
      <c r="D348">
        <v>1.9116188747433001</v>
      </c>
      <c r="E348">
        <v>2.5677316902024201E-2</v>
      </c>
      <c r="F348">
        <v>15.7287305256444</v>
      </c>
      <c r="G348">
        <v>1.34767617221958</v>
      </c>
      <c r="H348">
        <v>-1.46301440961785E-2</v>
      </c>
      <c r="I348">
        <v>34.846443964303901</v>
      </c>
      <c r="J348">
        <v>3.0317269460529999</v>
      </c>
      <c r="K348">
        <v>2.1949237842092399E-2</v>
      </c>
      <c r="L348">
        <v>7.3188939645273896</v>
      </c>
      <c r="M348">
        <v>0.63582382058520004</v>
      </c>
      <c r="N348">
        <v>-3.56082542220073E-2</v>
      </c>
      <c r="O348">
        <v>175.14116423865201</v>
      </c>
      <c r="P348">
        <v>11.9790253410521</v>
      </c>
      <c r="Q348">
        <v>-2.2918773274044801E-2</v>
      </c>
      <c r="R348">
        <v>53.871083699625601</v>
      </c>
      <c r="S348">
        <v>4.4642508148457303</v>
      </c>
      <c r="T348" s="8">
        <f t="shared" si="34"/>
        <v>2337.0121969498909</v>
      </c>
      <c r="U348" s="9">
        <f t="shared" si="35"/>
        <v>-194.90780305010912</v>
      </c>
      <c r="V348" s="9" t="b">
        <f t="shared" si="36"/>
        <v>0</v>
      </c>
      <c r="W348" s="10" t="b">
        <f t="shared" si="33"/>
        <v>0</v>
      </c>
      <c r="X348" s="49">
        <f t="shared" si="37"/>
        <v>0</v>
      </c>
      <c r="Y348" s="49">
        <f t="shared" si="38"/>
        <v>1</v>
      </c>
      <c r="AG348">
        <v>1.9116188747433001</v>
      </c>
      <c r="AH348">
        <v>1.34767617221958</v>
      </c>
      <c r="AI348">
        <v>3.0317269460529999</v>
      </c>
      <c r="AJ348">
        <v>0.63582382058520004</v>
      </c>
      <c r="AK348">
        <v>11.9790253410521</v>
      </c>
      <c r="AL348">
        <v>4.4642508148457303</v>
      </c>
    </row>
    <row r="349" spans="1:38">
      <c r="A349">
        <v>347</v>
      </c>
      <c r="B349">
        <v>3.1638320477234597E-2</v>
      </c>
      <c r="C349">
        <v>16.679449179443299</v>
      </c>
      <c r="D349">
        <v>1.75499632478556</v>
      </c>
      <c r="E349">
        <v>6.2654843849991496E-2</v>
      </c>
      <c r="F349">
        <v>16.321227101197898</v>
      </c>
      <c r="G349">
        <v>1.6227403435805901</v>
      </c>
      <c r="H349">
        <v>-8.6412126645572601E-2</v>
      </c>
      <c r="I349">
        <v>32.432762855477897</v>
      </c>
      <c r="J349">
        <v>3.5544203739184099</v>
      </c>
      <c r="K349">
        <v>-4.7340110855350302E-2</v>
      </c>
      <c r="L349">
        <v>6.82894277416389</v>
      </c>
      <c r="M349">
        <v>0.60955273993260595</v>
      </c>
      <c r="N349">
        <v>-3.61326453454862E-2</v>
      </c>
      <c r="O349">
        <v>175.049345843249</v>
      </c>
      <c r="P349">
        <v>11.9945796036156</v>
      </c>
      <c r="Q349">
        <v>1.62628218043534E-2</v>
      </c>
      <c r="R349">
        <v>56.023735464066498</v>
      </c>
      <c r="S349">
        <v>4.7224223698343302</v>
      </c>
      <c r="T349" s="8">
        <f t="shared" si="34"/>
        <v>2425.8711755667096</v>
      </c>
      <c r="U349" s="9">
        <f t="shared" si="35"/>
        <v>-106.04882443329052</v>
      </c>
      <c r="V349" s="9" t="b">
        <f t="shared" si="36"/>
        <v>0</v>
      </c>
      <c r="W349" s="10" t="b">
        <f t="shared" si="33"/>
        <v>0</v>
      </c>
      <c r="X349" s="49">
        <f t="shared" si="37"/>
        <v>0</v>
      </c>
      <c r="Y349" s="49">
        <f t="shared" si="38"/>
        <v>1</v>
      </c>
      <c r="AG349">
        <v>1.75499632478556</v>
      </c>
      <c r="AH349">
        <v>1.6227403435805901</v>
      </c>
      <c r="AI349">
        <v>3.5544203739184099</v>
      </c>
      <c r="AJ349">
        <v>0.60955273993260595</v>
      </c>
      <c r="AK349">
        <v>11.9945796036156</v>
      </c>
      <c r="AL349">
        <v>4.7224223698343302</v>
      </c>
    </row>
    <row r="350" spans="1:38">
      <c r="A350">
        <v>348</v>
      </c>
      <c r="B350">
        <v>-7.2122252507920107E-2</v>
      </c>
      <c r="C350">
        <v>15.0355410313473</v>
      </c>
      <c r="D350">
        <v>1.72872254006659</v>
      </c>
      <c r="E350">
        <v>7.5298870103960303E-2</v>
      </c>
      <c r="F350">
        <v>16.528903289971101</v>
      </c>
      <c r="G350">
        <v>1.74881121402118</v>
      </c>
      <c r="H350">
        <v>2.0156151198808098E-3</v>
      </c>
      <c r="I350">
        <v>35.431344027535197</v>
      </c>
      <c r="J350">
        <v>3.08787373415998</v>
      </c>
      <c r="K350">
        <v>3.1426460178325302E-2</v>
      </c>
      <c r="L350">
        <v>7.3885864739534899</v>
      </c>
      <c r="M350">
        <v>0.65827753724643601</v>
      </c>
      <c r="N350">
        <v>-2.7954716285872701E-2</v>
      </c>
      <c r="O350">
        <v>176.48675648563599</v>
      </c>
      <c r="P350">
        <v>11.8072034986972</v>
      </c>
      <c r="Q350">
        <v>-3.1776618576020203E-2</v>
      </c>
      <c r="R350">
        <v>53.396009148652297</v>
      </c>
      <c r="S350">
        <v>4.4970518723462298</v>
      </c>
      <c r="T350" s="8">
        <f t="shared" si="34"/>
        <v>2352.7940396537615</v>
      </c>
      <c r="U350" s="9">
        <f t="shared" si="35"/>
        <v>-179.12596034623857</v>
      </c>
      <c r="V350" s="9" t="b">
        <f t="shared" si="36"/>
        <v>0</v>
      </c>
      <c r="W350" s="10" t="b">
        <f t="shared" si="33"/>
        <v>0</v>
      </c>
      <c r="X350" s="49">
        <f t="shared" si="37"/>
        <v>0</v>
      </c>
      <c r="Y350" s="49">
        <f t="shared" si="38"/>
        <v>1</v>
      </c>
      <c r="AG350">
        <v>1.72872254006659</v>
      </c>
      <c r="AH350">
        <v>1.74881121402118</v>
      </c>
      <c r="AI350">
        <v>3.08787373415998</v>
      </c>
      <c r="AJ350">
        <v>0.65827753724643601</v>
      </c>
      <c r="AK350">
        <v>11.8072034986972</v>
      </c>
      <c r="AL350">
        <v>4.4970518723462298</v>
      </c>
    </row>
    <row r="351" spans="1:38">
      <c r="A351">
        <v>349</v>
      </c>
      <c r="B351">
        <v>-1.2530477136763201E-3</v>
      </c>
      <c r="C351">
        <v>16.1397634302885</v>
      </c>
      <c r="D351">
        <v>1.6274995127713301</v>
      </c>
      <c r="E351">
        <v>4.0278286007704297E-3</v>
      </c>
      <c r="F351">
        <v>15.391871131960601</v>
      </c>
      <c r="G351">
        <v>1.25981045465244</v>
      </c>
      <c r="H351">
        <v>-3.5532326711163902E-2</v>
      </c>
      <c r="I351">
        <v>34.125636694941001</v>
      </c>
      <c r="J351">
        <v>3.05917050048919</v>
      </c>
      <c r="K351">
        <v>5.9970957329508598E-3</v>
      </c>
      <c r="L351">
        <v>7.2030682184830503</v>
      </c>
      <c r="M351">
        <v>0.60841269842314405</v>
      </c>
      <c r="N351">
        <v>-6.1940252381823598E-3</v>
      </c>
      <c r="O351">
        <v>180.369320700446</v>
      </c>
      <c r="P351">
        <v>11.7772665486146</v>
      </c>
      <c r="Q351">
        <v>2.2438604969861001E-2</v>
      </c>
      <c r="R351">
        <v>56.370796490152003</v>
      </c>
      <c r="S351">
        <v>4.8310739372904301</v>
      </c>
      <c r="T351" s="8">
        <f t="shared" si="34"/>
        <v>2316.3233652241138</v>
      </c>
      <c r="U351" s="9">
        <f t="shared" si="35"/>
        <v>-215.59663477588629</v>
      </c>
      <c r="V351" s="9" t="b">
        <f t="shared" si="36"/>
        <v>0</v>
      </c>
      <c r="W351" s="10" t="b">
        <f t="shared" si="33"/>
        <v>0</v>
      </c>
      <c r="X351" s="49">
        <f t="shared" si="37"/>
        <v>0</v>
      </c>
      <c r="Y351" s="49">
        <f t="shared" si="38"/>
        <v>1</v>
      </c>
      <c r="AG351">
        <v>1.6274995127713301</v>
      </c>
      <c r="AH351">
        <v>1.25981045465244</v>
      </c>
      <c r="AI351">
        <v>3.05917050048919</v>
      </c>
      <c r="AJ351">
        <v>0.60841269842314405</v>
      </c>
      <c r="AK351">
        <v>11.7772665486146</v>
      </c>
      <c r="AL351">
        <v>4.8310739372904301</v>
      </c>
    </row>
    <row r="352" spans="1:38">
      <c r="A352">
        <v>350</v>
      </c>
      <c r="B352">
        <v>1.14972591812211E-2</v>
      </c>
      <c r="C352">
        <v>16.346867884163199</v>
      </c>
      <c r="D352">
        <v>1.6649574084765399</v>
      </c>
      <c r="E352">
        <v>1.6445262456631599E-2</v>
      </c>
      <c r="F352">
        <v>15.5841902574931</v>
      </c>
      <c r="G352">
        <v>1.30287984784288</v>
      </c>
      <c r="H352">
        <v>-9.6754962461058393E-3</v>
      </c>
      <c r="I352">
        <v>35.019524244822101</v>
      </c>
      <c r="J352">
        <v>3.03518978489838</v>
      </c>
      <c r="K352">
        <v>-3.2539487753622501E-3</v>
      </c>
      <c r="L352">
        <v>7.1367395913812599</v>
      </c>
      <c r="M352">
        <v>0.59614339570283104</v>
      </c>
      <c r="N352">
        <v>3.3529365171591101E-2</v>
      </c>
      <c r="O352">
        <v>187.67841148972201</v>
      </c>
      <c r="P352">
        <v>13.9341712988184</v>
      </c>
      <c r="Q352">
        <v>1.97288071522695E-2</v>
      </c>
      <c r="R352">
        <v>56.218249807526803</v>
      </c>
      <c r="S352">
        <v>4.7823314775903798</v>
      </c>
      <c r="T352" s="8">
        <f t="shared" si="34"/>
        <v>2531.567321332941</v>
      </c>
      <c r="U352" s="9">
        <f t="shared" si="35"/>
        <v>-0.35267866705908091</v>
      </c>
      <c r="V352" s="9" t="b">
        <f t="shared" si="36"/>
        <v>0</v>
      </c>
      <c r="W352" s="10" t="b">
        <f t="shared" si="33"/>
        <v>0</v>
      </c>
      <c r="X352" s="49">
        <f t="shared" si="37"/>
        <v>0</v>
      </c>
      <c r="Y352" s="49">
        <f t="shared" si="38"/>
        <v>1</v>
      </c>
      <c r="AG352">
        <v>1.6649574084765399</v>
      </c>
      <c r="AH352">
        <v>1.30287984784288</v>
      </c>
      <c r="AI352">
        <v>3.03518978489838</v>
      </c>
      <c r="AJ352">
        <v>0.59614339570283104</v>
      </c>
      <c r="AK352">
        <v>13.9341712988184</v>
      </c>
      <c r="AL352">
        <v>4.7823314775903798</v>
      </c>
    </row>
    <row r="353" spans="1:38">
      <c r="A353">
        <v>351</v>
      </c>
      <c r="B353">
        <v>9.7197026257967705E-3</v>
      </c>
      <c r="C353">
        <v>16.317836212358699</v>
      </c>
      <c r="D353">
        <v>1.65958857953508</v>
      </c>
      <c r="E353">
        <v>4.2261278363523197E-2</v>
      </c>
      <c r="F353">
        <v>15.991750111746301</v>
      </c>
      <c r="G353">
        <v>1.4523608859947901</v>
      </c>
      <c r="H353">
        <v>-9.26812162729161E-3</v>
      </c>
      <c r="I353">
        <v>35.033793216373397</v>
      </c>
      <c r="J353">
        <v>3.0363581521418102</v>
      </c>
      <c r="K353">
        <v>7.8920334368295805E-2</v>
      </c>
      <c r="L353">
        <v>7.7479656748562196</v>
      </c>
      <c r="M353">
        <v>0.84668024002558595</v>
      </c>
      <c r="N353">
        <v>2.3237095092562599E-2</v>
      </c>
      <c r="O353">
        <v>185.75668103925199</v>
      </c>
      <c r="P353">
        <v>13.1248274648711</v>
      </c>
      <c r="Q353">
        <v>-2.9247475673851699E-2</v>
      </c>
      <c r="R353">
        <v>53.531226205747799</v>
      </c>
      <c r="S353">
        <v>4.4793432111117104</v>
      </c>
      <c r="T353" s="8">
        <f t="shared" si="34"/>
        <v>2459.9158533680074</v>
      </c>
      <c r="U353" s="9">
        <f t="shared" si="35"/>
        <v>-72.004146631992626</v>
      </c>
      <c r="V353" s="9" t="b">
        <f t="shared" si="36"/>
        <v>0</v>
      </c>
      <c r="W353" s="10" t="b">
        <f t="shared" si="33"/>
        <v>0</v>
      </c>
      <c r="X353" s="49">
        <f t="shared" si="37"/>
        <v>0</v>
      </c>
      <c r="Y353" s="49">
        <f t="shared" si="38"/>
        <v>1</v>
      </c>
      <c r="AG353">
        <v>1.65958857953508</v>
      </c>
      <c r="AH353">
        <v>1.4523608859947901</v>
      </c>
      <c r="AI353">
        <v>3.0363581521418102</v>
      </c>
      <c r="AJ353">
        <v>0.84668024002558595</v>
      </c>
      <c r="AK353">
        <v>13.1248274648711</v>
      </c>
      <c r="AL353">
        <v>4.4793432111117104</v>
      </c>
    </row>
    <row r="354" spans="1:38">
      <c r="A354">
        <v>352</v>
      </c>
      <c r="B354">
        <v>7.1877801644597103E-2</v>
      </c>
      <c r="C354">
        <v>17.364308340498301</v>
      </c>
      <c r="D354">
        <v>2.0528413364169902</v>
      </c>
      <c r="E354">
        <v>2.1046678422825902E-3</v>
      </c>
      <c r="F354">
        <v>15.3622985349436</v>
      </c>
      <c r="G354">
        <v>1.25595646789545</v>
      </c>
      <c r="H354">
        <v>2.3935050227685498E-2</v>
      </c>
      <c r="I354">
        <v>36.216553307330102</v>
      </c>
      <c r="J354">
        <v>3.2733160516389002</v>
      </c>
      <c r="K354">
        <v>8.0931936967332002E-2</v>
      </c>
      <c r="L354">
        <v>7.7635671895077003</v>
      </c>
      <c r="M354">
        <v>0.857074810974643</v>
      </c>
      <c r="N354">
        <v>-5.1646214641250699E-4</v>
      </c>
      <c r="O354">
        <v>181.396291485581</v>
      </c>
      <c r="P354">
        <v>11.929649383731601</v>
      </c>
      <c r="Q354">
        <v>0.120073342900738</v>
      </c>
      <c r="R354">
        <v>62.152184713409397</v>
      </c>
      <c r="S354">
        <v>8.3468320012348904</v>
      </c>
      <c r="T354" s="8">
        <f t="shared" si="34"/>
        <v>2771.5670051892475</v>
      </c>
      <c r="U354" s="9">
        <f t="shared" si="35"/>
        <v>239.64700518924747</v>
      </c>
      <c r="V354" s="9" t="b">
        <f t="shared" si="36"/>
        <v>0</v>
      </c>
      <c r="W354" s="10" t="b">
        <f t="shared" si="33"/>
        <v>0</v>
      </c>
      <c r="X354" s="49">
        <f t="shared" si="37"/>
        <v>1</v>
      </c>
      <c r="Y354" s="49">
        <f t="shared" si="38"/>
        <v>0</v>
      </c>
      <c r="AG354">
        <v>2.0528413364169902</v>
      </c>
      <c r="AH354">
        <v>1.25595646789545</v>
      </c>
      <c r="AI354">
        <v>3.2733160516389002</v>
      </c>
      <c r="AJ354">
        <v>0.857074810974643</v>
      </c>
      <c r="AK354">
        <v>11.929649383731601</v>
      </c>
      <c r="AL354">
        <v>8.3468320012348904</v>
      </c>
    </row>
    <row r="355" spans="1:38">
      <c r="A355">
        <v>353</v>
      </c>
      <c r="B355">
        <v>1.8045363677822199E-2</v>
      </c>
      <c r="C355">
        <v>16.4542601072833</v>
      </c>
      <c r="D355">
        <v>1.6855664548365401</v>
      </c>
      <c r="E355">
        <v>-2.2250854573623299E-2</v>
      </c>
      <c r="F355">
        <v>14.992661353895</v>
      </c>
      <c r="G355">
        <v>1.22939891464909</v>
      </c>
      <c r="H355">
        <v>5.6905400748370201E-2</v>
      </c>
      <c r="I355">
        <v>37.430528388122703</v>
      </c>
      <c r="J355">
        <v>3.7768749110436302</v>
      </c>
      <c r="K355">
        <v>2.6157363919572199E-2</v>
      </c>
      <c r="L355">
        <v>7.3497576867496104</v>
      </c>
      <c r="M355">
        <v>0.64601238412919604</v>
      </c>
      <c r="N355">
        <v>-1.8493387502033401E-2</v>
      </c>
      <c r="O355">
        <v>178.16447994603001</v>
      </c>
      <c r="P355">
        <v>11.689461048117099</v>
      </c>
      <c r="Q355">
        <v>4.4502779996915898E-3</v>
      </c>
      <c r="R355">
        <v>55.3658459590268</v>
      </c>
      <c r="S355">
        <v>4.5829321567861303</v>
      </c>
      <c r="T355" s="8">
        <f t="shared" si="34"/>
        <v>2361.0245869561686</v>
      </c>
      <c r="U355" s="9">
        <f t="shared" si="35"/>
        <v>-170.89541304383147</v>
      </c>
      <c r="V355" s="9" t="b">
        <f t="shared" si="36"/>
        <v>0</v>
      </c>
      <c r="W355" s="10" t="b">
        <f t="shared" si="33"/>
        <v>0</v>
      </c>
      <c r="X355" s="49">
        <f t="shared" si="37"/>
        <v>0</v>
      </c>
      <c r="Y355" s="49">
        <f t="shared" si="38"/>
        <v>1</v>
      </c>
      <c r="AG355">
        <v>1.6855664548365401</v>
      </c>
      <c r="AH355">
        <v>1.22939891464909</v>
      </c>
      <c r="AI355">
        <v>3.7768749110436302</v>
      </c>
      <c r="AJ355">
        <v>0.64601238412919604</v>
      </c>
      <c r="AK355">
        <v>11.689461048117099</v>
      </c>
      <c r="AL355">
        <v>4.5829321567861303</v>
      </c>
    </row>
    <row r="356" spans="1:38">
      <c r="A356">
        <v>354</v>
      </c>
      <c r="B356">
        <v>-4.9689076900418801E-2</v>
      </c>
      <c r="C356">
        <v>15.376647711721599</v>
      </c>
      <c r="D356">
        <v>1.64567788947017</v>
      </c>
      <c r="E356">
        <v>1.2766879032079001E-3</v>
      </c>
      <c r="F356">
        <v>15.3495841243034</v>
      </c>
      <c r="G356">
        <v>1.2535157613847101</v>
      </c>
      <c r="H356">
        <v>-1.7285630079669899E-2</v>
      </c>
      <c r="I356">
        <v>34.754032473795199</v>
      </c>
      <c r="J356">
        <v>3.02957125676721</v>
      </c>
      <c r="K356">
        <v>4.3108270391776102E-2</v>
      </c>
      <c r="L356">
        <v>7.4754046483067897</v>
      </c>
      <c r="M356">
        <v>0.69699959348331797</v>
      </c>
      <c r="N356">
        <v>-6.7296974143751798E-3</v>
      </c>
      <c r="O356">
        <v>180.27272774729701</v>
      </c>
      <c r="P356">
        <v>11.771303625128199</v>
      </c>
      <c r="Q356">
        <v>-1.72152395839648E-2</v>
      </c>
      <c r="R356">
        <v>54.179217129822099</v>
      </c>
      <c r="S356">
        <v>4.4681477367271203</v>
      </c>
      <c r="T356" s="8">
        <f t="shared" si="34"/>
        <v>2286.5215862960722</v>
      </c>
      <c r="U356" s="9">
        <f t="shared" si="35"/>
        <v>-245.39841370392787</v>
      </c>
      <c r="V356" s="9" t="b">
        <f t="shared" si="36"/>
        <v>1</v>
      </c>
      <c r="W356" s="10" t="b">
        <f t="shared" si="33"/>
        <v>0</v>
      </c>
      <c r="X356" s="49">
        <f t="shared" si="37"/>
        <v>0</v>
      </c>
      <c r="Y356" s="49">
        <f t="shared" si="38"/>
        <v>1</v>
      </c>
      <c r="AG356">
        <v>1.64567788947017</v>
      </c>
      <c r="AH356">
        <v>1.2535157613847101</v>
      </c>
      <c r="AI356">
        <v>3.02957125676721</v>
      </c>
      <c r="AJ356">
        <v>0.69699959348331797</v>
      </c>
      <c r="AK356">
        <v>11.771303625128199</v>
      </c>
      <c r="AL356">
        <v>4.4681477367271203</v>
      </c>
    </row>
    <row r="357" spans="1:38">
      <c r="A357">
        <v>355</v>
      </c>
      <c r="B357">
        <v>4.2077242522101099E-2</v>
      </c>
      <c r="C357">
        <v>16.854476608615201</v>
      </c>
      <c r="D357">
        <v>1.8116472370780301</v>
      </c>
      <c r="E357">
        <v>6.9427760487633203E-2</v>
      </c>
      <c r="F357">
        <v>16.432144605278701</v>
      </c>
      <c r="G357">
        <v>1.6899706246161701</v>
      </c>
      <c r="H357">
        <v>-3.38982590476243E-2</v>
      </c>
      <c r="I357">
        <v>34.181445879935801</v>
      </c>
      <c r="J357">
        <v>3.0515402685337101</v>
      </c>
      <c r="K357">
        <v>5.8677984451662602E-3</v>
      </c>
      <c r="L357">
        <v>7.2021369415057599</v>
      </c>
      <c r="M357">
        <v>0.60772140280977205</v>
      </c>
      <c r="N357">
        <v>-2.3720982616123799E-2</v>
      </c>
      <c r="O357">
        <v>177.23553836189299</v>
      </c>
      <c r="P357">
        <v>11.7223112501951</v>
      </c>
      <c r="Q357">
        <v>-5.9194524921055598E-2</v>
      </c>
      <c r="R357">
        <v>51.9518901956083</v>
      </c>
      <c r="S357">
        <v>4.7930117761251001</v>
      </c>
      <c r="T357" s="8">
        <f t="shared" si="34"/>
        <v>2367.6202559357885</v>
      </c>
      <c r="U357" s="9">
        <f t="shared" si="35"/>
        <v>-164.29974406421161</v>
      </c>
      <c r="V357" s="9" t="b">
        <f t="shared" si="36"/>
        <v>0</v>
      </c>
      <c r="W357" s="10" t="b">
        <f t="shared" si="33"/>
        <v>0</v>
      </c>
      <c r="X357" s="49">
        <f t="shared" si="37"/>
        <v>0</v>
      </c>
      <c r="Y357" s="49">
        <f t="shared" si="38"/>
        <v>1</v>
      </c>
      <c r="AG357">
        <v>1.8116472370780301</v>
      </c>
      <c r="AH357">
        <v>1.6899706246161701</v>
      </c>
      <c r="AI357">
        <v>3.0515402685337101</v>
      </c>
      <c r="AJ357">
        <v>0.60772140280977205</v>
      </c>
      <c r="AK357">
        <v>11.7223112501951</v>
      </c>
      <c r="AL357">
        <v>4.7930117761251001</v>
      </c>
    </row>
    <row r="358" spans="1:38">
      <c r="A358">
        <v>356</v>
      </c>
      <c r="B358">
        <v>9.1115942951463996E-2</v>
      </c>
      <c r="C358">
        <v>17.701599381680101</v>
      </c>
      <c r="D358">
        <v>2.25003709845531</v>
      </c>
      <c r="E358">
        <v>-7.0314101998394704E-2</v>
      </c>
      <c r="F358">
        <v>14.289108316724599</v>
      </c>
      <c r="G358">
        <v>1.37669221407353</v>
      </c>
      <c r="H358">
        <v>-2.6497871770423401E-2</v>
      </c>
      <c r="I358">
        <v>34.435340116255901</v>
      </c>
      <c r="J358">
        <v>3.0288454562721698</v>
      </c>
      <c r="K358">
        <v>-3.5916071050710298E-2</v>
      </c>
      <c r="L358">
        <v>6.9074042081892397</v>
      </c>
      <c r="M358">
        <v>0.59854477355412705</v>
      </c>
      <c r="N358">
        <v>-1.8048245157555799E-2</v>
      </c>
      <c r="O358">
        <v>178.243806154754</v>
      </c>
      <c r="P358">
        <v>11.689301933449199</v>
      </c>
      <c r="Q358">
        <v>-2.2190368420072402E-3</v>
      </c>
      <c r="R358">
        <v>54.997822297814601</v>
      </c>
      <c r="S358">
        <v>4.5196753840217196</v>
      </c>
      <c r="T358" s="8">
        <f t="shared" si="34"/>
        <v>2346.3096859826055</v>
      </c>
      <c r="U358" s="9">
        <f t="shared" si="35"/>
        <v>-185.61031401739456</v>
      </c>
      <c r="V358" s="9" t="b">
        <f t="shared" si="36"/>
        <v>0</v>
      </c>
      <c r="W358" s="10" t="b">
        <f t="shared" si="33"/>
        <v>0</v>
      </c>
      <c r="X358" s="49">
        <f t="shared" si="37"/>
        <v>0</v>
      </c>
      <c r="Y358" s="49">
        <f t="shared" si="38"/>
        <v>1</v>
      </c>
      <c r="AG358">
        <v>2.25003709845531</v>
      </c>
      <c r="AH358">
        <v>1.37669221407353</v>
      </c>
      <c r="AI358">
        <v>3.0288454562721698</v>
      </c>
      <c r="AJ358">
        <v>0.59854477355412705</v>
      </c>
      <c r="AK358">
        <v>11.689301933449199</v>
      </c>
      <c r="AL358">
        <v>4.5196753840217196</v>
      </c>
    </row>
    <row r="359" spans="1:38">
      <c r="A359">
        <v>357</v>
      </c>
      <c r="B359">
        <v>-3.6853562815902297E-2</v>
      </c>
      <c r="C359">
        <v>15.5752869814189</v>
      </c>
      <c r="D359">
        <v>1.61735133728819</v>
      </c>
      <c r="E359">
        <v>-5.6322613716610799E-2</v>
      </c>
      <c r="F359">
        <v>14.4904393845339</v>
      </c>
      <c r="G359">
        <v>1.3101019532376601</v>
      </c>
      <c r="H359">
        <v>-6.3868306366797703E-2</v>
      </c>
      <c r="I359">
        <v>33.172225066603197</v>
      </c>
      <c r="J359">
        <v>3.2662638284171899</v>
      </c>
      <c r="K359">
        <v>-2.58076889983418E-2</v>
      </c>
      <c r="L359">
        <v>6.9775809781662197</v>
      </c>
      <c r="M359">
        <v>0.59037321770210305</v>
      </c>
      <c r="N359">
        <v>-1.5274356179858801E-2</v>
      </c>
      <c r="O359">
        <v>178.73892106341299</v>
      </c>
      <c r="P359">
        <v>11.7004295186535</v>
      </c>
      <c r="Q359">
        <v>9.6222708568961899E-3</v>
      </c>
      <c r="R359">
        <v>55.652939501768799</v>
      </c>
      <c r="S359">
        <v>4.6364506299244503</v>
      </c>
      <c r="T359" s="8">
        <f t="shared" si="34"/>
        <v>2312.0970485223093</v>
      </c>
      <c r="U359" s="9">
        <f t="shared" si="35"/>
        <v>-219.82295147769082</v>
      </c>
      <c r="V359" s="9" t="b">
        <f t="shared" si="36"/>
        <v>0</v>
      </c>
      <c r="W359" s="10" t="b">
        <f t="shared" si="33"/>
        <v>0</v>
      </c>
      <c r="X359" s="49">
        <f t="shared" si="37"/>
        <v>0</v>
      </c>
      <c r="Y359" s="49">
        <f t="shared" si="38"/>
        <v>1</v>
      </c>
      <c r="AG359">
        <v>1.61735133728819</v>
      </c>
      <c r="AH359">
        <v>1.3101019532376601</v>
      </c>
      <c r="AI359">
        <v>3.2662638284171899</v>
      </c>
      <c r="AJ359">
        <v>0.59037321770210305</v>
      </c>
      <c r="AK359">
        <v>11.7004295186535</v>
      </c>
      <c r="AL359">
        <v>4.6364506299244503</v>
      </c>
    </row>
    <row r="360" spans="1:38">
      <c r="A360">
        <v>358</v>
      </c>
      <c r="B360">
        <v>7.1606096047519496E-2</v>
      </c>
      <c r="C360">
        <v>17.3595910016255</v>
      </c>
      <c r="D360">
        <v>2.0494785562845999</v>
      </c>
      <c r="E360">
        <v>7.8430985884336902E-5</v>
      </c>
      <c r="F360">
        <v>15.3312023941655</v>
      </c>
      <c r="G360">
        <v>1.2505380353917599</v>
      </c>
      <c r="H360">
        <v>-7.8017848296971504E-3</v>
      </c>
      <c r="I360">
        <v>35.0852022387852</v>
      </c>
      <c r="J360">
        <v>3.0365707936933899</v>
      </c>
      <c r="K360">
        <v>-7.13266399037914E-2</v>
      </c>
      <c r="L360">
        <v>6.6670890545995096</v>
      </c>
      <c r="M360">
        <v>0.65788412993677303</v>
      </c>
      <c r="N360">
        <v>4.06207097093342E-2</v>
      </c>
      <c r="O360">
        <v>189.01403385000501</v>
      </c>
      <c r="P360">
        <v>14.590942707698</v>
      </c>
      <c r="Q360">
        <v>-5.9744298521935697E-2</v>
      </c>
      <c r="R360">
        <v>51.92333626768</v>
      </c>
      <c r="S360">
        <v>4.8015226284572003</v>
      </c>
      <c r="T360" s="8">
        <f t="shared" si="34"/>
        <v>2638.6936851461724</v>
      </c>
      <c r="U360" s="9">
        <f t="shared" si="35"/>
        <v>106.77368514617228</v>
      </c>
      <c r="V360" s="9" t="b">
        <f t="shared" si="36"/>
        <v>0</v>
      </c>
      <c r="W360" s="10" t="b">
        <f t="shared" si="33"/>
        <v>0</v>
      </c>
      <c r="X360" s="49">
        <f t="shared" si="37"/>
        <v>1</v>
      </c>
      <c r="Y360" s="49">
        <f t="shared" si="38"/>
        <v>0</v>
      </c>
      <c r="AG360">
        <v>2.0494785562845999</v>
      </c>
      <c r="AH360">
        <v>1.2505380353917599</v>
      </c>
      <c r="AI360">
        <v>3.0365707936933899</v>
      </c>
      <c r="AJ360">
        <v>0.65788412993677303</v>
      </c>
      <c r="AK360">
        <v>14.590942707698</v>
      </c>
      <c r="AL360">
        <v>4.8015226284572003</v>
      </c>
    </row>
    <row r="361" spans="1:38">
      <c r="A361">
        <v>359</v>
      </c>
      <c r="B361">
        <v>4.6899571046437098E-2</v>
      </c>
      <c r="C361">
        <v>16.935950721508</v>
      </c>
      <c r="D361">
        <v>1.8470633518505299</v>
      </c>
      <c r="E361">
        <v>1.6979255918391899E-2</v>
      </c>
      <c r="F361">
        <v>15.5925143355012</v>
      </c>
      <c r="G361">
        <v>1.30410461983932</v>
      </c>
      <c r="H361">
        <v>-3.2163339507577902E-2</v>
      </c>
      <c r="I361">
        <v>34.240799410212098</v>
      </c>
      <c r="J361">
        <v>3.0448113184077701</v>
      </c>
      <c r="K361">
        <v>-4.0413900637954997E-2</v>
      </c>
      <c r="L361">
        <v>6.8764056465540397</v>
      </c>
      <c r="M361">
        <v>0.60257592955844097</v>
      </c>
      <c r="N361">
        <v>1.37220211866476E-3</v>
      </c>
      <c r="O361">
        <v>181.73921190796599</v>
      </c>
      <c r="P361">
        <v>11.9971334274061</v>
      </c>
      <c r="Q361">
        <v>3.5263690550206603E-2</v>
      </c>
      <c r="R361">
        <v>57.098412675960603</v>
      </c>
      <c r="S361">
        <v>5.0832923047439502</v>
      </c>
      <c r="T361" s="8">
        <f t="shared" si="34"/>
        <v>2387.8980951806111</v>
      </c>
      <c r="U361" s="9">
        <f t="shared" si="35"/>
        <v>-144.02190481938896</v>
      </c>
      <c r="V361" s="9" t="b">
        <f t="shared" si="36"/>
        <v>0</v>
      </c>
      <c r="W361" s="10" t="b">
        <f t="shared" si="33"/>
        <v>0</v>
      </c>
      <c r="X361" s="49">
        <f t="shared" si="37"/>
        <v>0</v>
      </c>
      <c r="Y361" s="49">
        <f t="shared" si="38"/>
        <v>1</v>
      </c>
      <c r="AG361">
        <v>1.8470633518505299</v>
      </c>
      <c r="AH361">
        <v>1.30410461983932</v>
      </c>
      <c r="AI361">
        <v>3.0448113184077701</v>
      </c>
      <c r="AJ361">
        <v>0.60257592955844097</v>
      </c>
      <c r="AK361">
        <v>11.9971334274061</v>
      </c>
      <c r="AL361">
        <v>5.0832923047439502</v>
      </c>
    </row>
    <row r="362" spans="1:38">
      <c r="A362">
        <v>360</v>
      </c>
      <c r="B362">
        <v>-9.8434749946255604E-3</v>
      </c>
      <c r="C362">
        <v>16.0017097850853</v>
      </c>
      <c r="D362">
        <v>1.6116774096178701</v>
      </c>
      <c r="E362">
        <v>-7.7052992618584898E-4</v>
      </c>
      <c r="F362">
        <v>15.318192325898901</v>
      </c>
      <c r="G362">
        <v>1.24750118022056</v>
      </c>
      <c r="H362">
        <v>-2.66624994550112E-3</v>
      </c>
      <c r="I362">
        <v>35.265846975452298</v>
      </c>
      <c r="J362">
        <v>3.0610125181831398</v>
      </c>
      <c r="K362">
        <v>-1.35704221956353E-2</v>
      </c>
      <c r="L362">
        <v>7.0634920846981597</v>
      </c>
      <c r="M362">
        <v>0.59127177028032496</v>
      </c>
      <c r="N362">
        <v>-7.5183384469801697E-4</v>
      </c>
      <c r="O362">
        <v>181.35360095665899</v>
      </c>
      <c r="P362">
        <v>11.9237523249971</v>
      </c>
      <c r="Q362">
        <v>-3.18332556323421E-2</v>
      </c>
      <c r="R362">
        <v>53.392985041513903</v>
      </c>
      <c r="S362">
        <v>4.4992055094065897</v>
      </c>
      <c r="T362" s="8">
        <f t="shared" si="34"/>
        <v>2293.4420712705582</v>
      </c>
      <c r="U362" s="9">
        <f t="shared" si="35"/>
        <v>-238.47792872944183</v>
      </c>
      <c r="V362" s="9" t="b">
        <f t="shared" si="36"/>
        <v>1</v>
      </c>
      <c r="W362" s="10" t="b">
        <f t="shared" si="33"/>
        <v>0</v>
      </c>
      <c r="X362" s="49">
        <f t="shared" si="37"/>
        <v>0</v>
      </c>
      <c r="Y362" s="49">
        <f t="shared" si="38"/>
        <v>1</v>
      </c>
      <c r="AG362">
        <v>1.6116774096178701</v>
      </c>
      <c r="AH362">
        <v>1.24750118022056</v>
      </c>
      <c r="AI362">
        <v>3.0610125181831398</v>
      </c>
      <c r="AJ362">
        <v>0.59127177028032496</v>
      </c>
      <c r="AK362">
        <v>11.9237523249971</v>
      </c>
      <c r="AL362">
        <v>4.4992055094065897</v>
      </c>
    </row>
    <row r="363" spans="1:38">
      <c r="A363">
        <v>361</v>
      </c>
      <c r="B363">
        <v>2.8522142666236198E-2</v>
      </c>
      <c r="C363">
        <v>16.627553949387099</v>
      </c>
      <c r="D363">
        <v>1.7366942423632299</v>
      </c>
      <c r="E363">
        <v>3.1653152884962198E-2</v>
      </c>
      <c r="F363">
        <v>15.8230042410684</v>
      </c>
      <c r="G363">
        <v>1.3811129531728099</v>
      </c>
      <c r="H363">
        <v>1.88964512459169E-2</v>
      </c>
      <c r="I363">
        <v>36.034531571069401</v>
      </c>
      <c r="J363">
        <v>3.2160239784926898</v>
      </c>
      <c r="K363">
        <v>-1.3064562919191699E-3</v>
      </c>
      <c r="L363">
        <v>7.1506518807341104</v>
      </c>
      <c r="M363">
        <v>0.59772030645512497</v>
      </c>
      <c r="N363">
        <v>-4.0704906073333203E-3</v>
      </c>
      <c r="O363">
        <v>180.752748165962</v>
      </c>
      <c r="P363">
        <v>11.8237545149457</v>
      </c>
      <c r="Q363">
        <v>-2.16171945939274E-2</v>
      </c>
      <c r="R363">
        <v>53.941246805139698</v>
      </c>
      <c r="S363">
        <v>4.4635218315707998</v>
      </c>
      <c r="T363" s="8">
        <f t="shared" si="34"/>
        <v>2321.8827827000355</v>
      </c>
      <c r="U363" s="9">
        <f t="shared" si="35"/>
        <v>-210.0372172999646</v>
      </c>
      <c r="V363" s="9" t="b">
        <f t="shared" si="36"/>
        <v>0</v>
      </c>
      <c r="W363" s="10" t="b">
        <f t="shared" si="33"/>
        <v>0</v>
      </c>
      <c r="X363" s="49">
        <f t="shared" si="37"/>
        <v>0</v>
      </c>
      <c r="Y363" s="49">
        <f t="shared" si="38"/>
        <v>1</v>
      </c>
      <c r="AG363">
        <v>1.7366942423632299</v>
      </c>
      <c r="AH363">
        <v>1.3811129531728099</v>
      </c>
      <c r="AI363">
        <v>3.2160239784926898</v>
      </c>
      <c r="AJ363">
        <v>0.59772030645512497</v>
      </c>
      <c r="AK363">
        <v>11.8237545149457</v>
      </c>
      <c r="AL363">
        <v>4.4635218315707998</v>
      </c>
    </row>
    <row r="364" spans="1:38">
      <c r="A364">
        <v>362</v>
      </c>
      <c r="B364">
        <v>-5.1205891076453097E-2</v>
      </c>
      <c r="C364">
        <v>15.3533418742732</v>
      </c>
      <c r="D364">
        <v>1.6497762948444801</v>
      </c>
      <c r="E364">
        <v>2.1666565572714701E-2</v>
      </c>
      <c r="F364">
        <v>15.665772836992399</v>
      </c>
      <c r="G364">
        <v>1.32792386802175</v>
      </c>
      <c r="H364">
        <v>1.25941819333194E-2</v>
      </c>
      <c r="I364">
        <v>35.808146368122003</v>
      </c>
      <c r="J364">
        <v>3.15717481118531</v>
      </c>
      <c r="K364">
        <v>-4.2574489043975899E-2</v>
      </c>
      <c r="L364">
        <v>6.86156460270597</v>
      </c>
      <c r="M364">
        <v>0.60382773784292798</v>
      </c>
      <c r="N364">
        <v>-2.29591039275036E-2</v>
      </c>
      <c r="O364">
        <v>177.37062179349601</v>
      </c>
      <c r="P364">
        <v>11.7077666212751</v>
      </c>
      <c r="Q364">
        <v>3.8209022293181703E-2</v>
      </c>
      <c r="R364">
        <v>57.266834350385999</v>
      </c>
      <c r="S364">
        <v>5.15764725370469</v>
      </c>
      <c r="T364" s="8">
        <f t="shared" si="34"/>
        <v>2360.4116586874256</v>
      </c>
      <c r="U364" s="9">
        <f t="shared" si="35"/>
        <v>-171.50834131257443</v>
      </c>
      <c r="V364" s="9" t="b">
        <f t="shared" si="36"/>
        <v>0</v>
      </c>
      <c r="W364" s="10" t="b">
        <f t="shared" si="33"/>
        <v>0</v>
      </c>
      <c r="X364" s="49">
        <f t="shared" si="37"/>
        <v>0</v>
      </c>
      <c r="Y364" s="49">
        <f t="shared" si="38"/>
        <v>1</v>
      </c>
      <c r="AG364">
        <v>1.6497762948444801</v>
      </c>
      <c r="AH364">
        <v>1.32792386802175</v>
      </c>
      <c r="AI364">
        <v>3.15717481118531</v>
      </c>
      <c r="AJ364">
        <v>0.60382773784292798</v>
      </c>
      <c r="AK364">
        <v>11.7077666212751</v>
      </c>
      <c r="AL364">
        <v>5.15764725370469</v>
      </c>
    </row>
    <row r="365" spans="1:38">
      <c r="A365">
        <v>363</v>
      </c>
      <c r="B365">
        <v>3.5117270196383103E-2</v>
      </c>
      <c r="C365">
        <v>16.737577198081301</v>
      </c>
      <c r="D365">
        <v>1.7738059795064101</v>
      </c>
      <c r="E365">
        <v>1.4272168675839501E-2</v>
      </c>
      <c r="F365">
        <v>15.550361120821799</v>
      </c>
      <c r="G365">
        <v>1.29205232644293</v>
      </c>
      <c r="H365">
        <v>6.6112862119722601E-2</v>
      </c>
      <c r="I365">
        <v>37.776760043615901</v>
      </c>
      <c r="J365">
        <v>3.97098772840712</v>
      </c>
      <c r="K365">
        <v>-5.69098034066884E-2</v>
      </c>
      <c r="L365">
        <v>6.7639035902128404</v>
      </c>
      <c r="M365">
        <v>0.62727782705753399</v>
      </c>
      <c r="N365">
        <v>4.55712805436186E-2</v>
      </c>
      <c r="O365">
        <v>189.95208123244399</v>
      </c>
      <c r="P365">
        <v>15.0858851635669</v>
      </c>
      <c r="Q365">
        <v>-2.5862925250927898E-2</v>
      </c>
      <c r="R365">
        <v>53.712712291199502</v>
      </c>
      <c r="S365">
        <v>4.4660656648041401</v>
      </c>
      <c r="T365" s="8">
        <f t="shared" si="34"/>
        <v>2721.6074689785037</v>
      </c>
      <c r="U365" s="9">
        <f t="shared" si="35"/>
        <v>189.6874689785036</v>
      </c>
      <c r="V365" s="9" t="b">
        <f t="shared" si="36"/>
        <v>0</v>
      </c>
      <c r="W365" s="10" t="b">
        <f t="shared" si="33"/>
        <v>0</v>
      </c>
      <c r="X365" s="49">
        <f t="shared" si="37"/>
        <v>1</v>
      </c>
      <c r="Y365" s="49">
        <f t="shared" si="38"/>
        <v>0</v>
      </c>
      <c r="AG365">
        <v>1.7738059795064101</v>
      </c>
      <c r="AH365">
        <v>1.29205232644293</v>
      </c>
      <c r="AI365">
        <v>3.97098772840712</v>
      </c>
      <c r="AJ365">
        <v>0.62727782705753399</v>
      </c>
      <c r="AK365">
        <v>15.0858851635669</v>
      </c>
      <c r="AL365">
        <v>4.4660656648041401</v>
      </c>
    </row>
    <row r="366" spans="1:38">
      <c r="A366">
        <v>364</v>
      </c>
      <c r="B366">
        <v>0.112039095418233</v>
      </c>
      <c r="C366">
        <v>18.0758744980835</v>
      </c>
      <c r="D366">
        <v>2.50266415925172</v>
      </c>
      <c r="E366">
        <v>1.2886784904762499E-2</v>
      </c>
      <c r="F366">
        <v>15.528832818813999</v>
      </c>
      <c r="G366">
        <v>1.2863773732844599</v>
      </c>
      <c r="H366">
        <v>-4.0233346579435697E-2</v>
      </c>
      <c r="I366">
        <v>33.965587889877803</v>
      </c>
      <c r="J366">
        <v>3.08262002269479</v>
      </c>
      <c r="K366">
        <v>-4.5548782643486503E-2</v>
      </c>
      <c r="L366">
        <v>6.84118661510725</v>
      </c>
      <c r="M366">
        <v>0.60775678206672101</v>
      </c>
      <c r="N366">
        <v>2.10427660692988E-3</v>
      </c>
      <c r="O366">
        <v>181.87230726043299</v>
      </c>
      <c r="P366">
        <v>12.023781809776199</v>
      </c>
      <c r="Q366">
        <v>9.0414126524283003E-2</v>
      </c>
      <c r="R366">
        <v>60.335868028037197</v>
      </c>
      <c r="S366">
        <v>6.94306416616842</v>
      </c>
      <c r="T366" s="8">
        <f t="shared" si="34"/>
        <v>2644.6264313242309</v>
      </c>
      <c r="U366" s="9">
        <f t="shared" si="35"/>
        <v>112.70643132423083</v>
      </c>
      <c r="V366" s="9" t="b">
        <f t="shared" si="36"/>
        <v>0</v>
      </c>
      <c r="W366" s="10" t="b">
        <f t="shared" si="33"/>
        <v>0</v>
      </c>
      <c r="X366" s="49">
        <f t="shared" si="37"/>
        <v>1</v>
      </c>
      <c r="Y366" s="49">
        <f t="shared" si="38"/>
        <v>0</v>
      </c>
      <c r="AG366">
        <v>2.50266415925172</v>
      </c>
      <c r="AH366">
        <v>1.2863773732844599</v>
      </c>
      <c r="AI366">
        <v>3.08262002269479</v>
      </c>
      <c r="AJ366">
        <v>0.60775678206672101</v>
      </c>
      <c r="AK366">
        <v>12.023781809776199</v>
      </c>
      <c r="AL366">
        <v>6.94306416616842</v>
      </c>
    </row>
    <row r="367" spans="1:38">
      <c r="A367">
        <v>365</v>
      </c>
      <c r="B367">
        <v>-8.3284153117198001E-2</v>
      </c>
      <c r="C367">
        <v>14.868648965798601</v>
      </c>
      <c r="D367">
        <v>1.7841297346701199</v>
      </c>
      <c r="E367">
        <v>5.08238026338051E-2</v>
      </c>
      <c r="F367">
        <v>16.129267769146502</v>
      </c>
      <c r="G367">
        <v>1.51821884806392</v>
      </c>
      <c r="H367">
        <v>-3.9433400019990798E-3</v>
      </c>
      <c r="I367">
        <v>35.220838059282897</v>
      </c>
      <c r="J367">
        <v>3.0562668377234101</v>
      </c>
      <c r="K367">
        <v>3.03542902970949E-2</v>
      </c>
      <c r="L367">
        <v>7.3806688993222398</v>
      </c>
      <c r="M367">
        <v>0.65771328141625995</v>
      </c>
      <c r="N367">
        <v>2.2532378990082699E-2</v>
      </c>
      <c r="O367">
        <v>185.625821429833</v>
      </c>
      <c r="P367">
        <v>13.0787847620803</v>
      </c>
      <c r="Q367">
        <v>4.4013191671761903E-2</v>
      </c>
      <c r="R367">
        <v>57.600187239202697</v>
      </c>
      <c r="S367">
        <v>5.3111386886297396</v>
      </c>
      <c r="T367" s="8">
        <f t="shared" si="34"/>
        <v>2540.6252152583752</v>
      </c>
      <c r="U367" s="9">
        <f t="shared" si="35"/>
        <v>8.7052152583751194</v>
      </c>
      <c r="V367" s="9" t="b">
        <f t="shared" si="36"/>
        <v>0</v>
      </c>
      <c r="W367" s="10" t="b">
        <f t="shared" si="33"/>
        <v>0</v>
      </c>
      <c r="X367" s="49">
        <f t="shared" si="37"/>
        <v>1</v>
      </c>
      <c r="Y367" s="49">
        <f t="shared" si="38"/>
        <v>0</v>
      </c>
      <c r="AG367">
        <v>1.7841297346701199</v>
      </c>
      <c r="AH367">
        <v>1.51821884806392</v>
      </c>
      <c r="AI367">
        <v>3.0562668377234101</v>
      </c>
      <c r="AJ367">
        <v>0.65771328141625995</v>
      </c>
      <c r="AK367">
        <v>13.0787847620803</v>
      </c>
      <c r="AL367">
        <v>5.3111386886297396</v>
      </c>
    </row>
    <row r="368" spans="1:38">
      <c r="A368">
        <v>366</v>
      </c>
      <c r="B368">
        <v>3.98189856163342E-2</v>
      </c>
      <c r="C368">
        <v>16.816457814679801</v>
      </c>
      <c r="D368">
        <v>1.7991726636466101</v>
      </c>
      <c r="E368">
        <v>-3.79849511661162E-2</v>
      </c>
      <c r="F368">
        <v>14.7586114820835</v>
      </c>
      <c r="G368">
        <v>1.25051355436906</v>
      </c>
      <c r="H368">
        <v>1.7475118901839701E-2</v>
      </c>
      <c r="I368">
        <v>35.983350906826701</v>
      </c>
      <c r="J368">
        <v>3.20057965133915</v>
      </c>
      <c r="K368">
        <v>3.9882844434347801E-2</v>
      </c>
      <c r="L368">
        <v>7.4513321270489401</v>
      </c>
      <c r="M368">
        <v>0.68390008511904099</v>
      </c>
      <c r="N368">
        <v>-6.4494176227454401E-3</v>
      </c>
      <c r="O368">
        <v>180.323261631349</v>
      </c>
      <c r="P368">
        <v>11.7759168120136</v>
      </c>
      <c r="Q368">
        <v>8.0558649997136897E-2</v>
      </c>
      <c r="R368">
        <v>59.744149918389901</v>
      </c>
      <c r="S368">
        <v>6.5294776314856096</v>
      </c>
      <c r="T368" s="8">
        <f t="shared" si="34"/>
        <v>2523.9560397973069</v>
      </c>
      <c r="U368" s="9">
        <f t="shared" si="35"/>
        <v>-7.9639602026932153</v>
      </c>
      <c r="V368" s="9" t="b">
        <f t="shared" si="36"/>
        <v>0</v>
      </c>
      <c r="W368" s="10" t="b">
        <f t="shared" si="33"/>
        <v>0</v>
      </c>
      <c r="X368" s="49">
        <f t="shared" si="37"/>
        <v>0</v>
      </c>
      <c r="Y368" s="49">
        <f t="shared" si="38"/>
        <v>1</v>
      </c>
      <c r="AG368">
        <v>1.7991726636466101</v>
      </c>
      <c r="AH368">
        <v>1.25051355436906</v>
      </c>
      <c r="AI368">
        <v>3.20057965133915</v>
      </c>
      <c r="AJ368">
        <v>0.68390008511904099</v>
      </c>
      <c r="AK368">
        <v>11.7759168120136</v>
      </c>
      <c r="AL368">
        <v>6.5294776314856096</v>
      </c>
    </row>
    <row r="369" spans="1:38">
      <c r="A369">
        <v>367</v>
      </c>
      <c r="B369">
        <v>5.7705306925580398E-3</v>
      </c>
      <c r="C369">
        <v>16.2535213503892</v>
      </c>
      <c r="D369">
        <v>1.64844708499791</v>
      </c>
      <c r="E369">
        <v>-4.5215113115874499E-2</v>
      </c>
      <c r="F369">
        <v>14.6522891578942</v>
      </c>
      <c r="G369">
        <v>1.26744134300061</v>
      </c>
      <c r="H369">
        <v>4.6251757116441798E-2</v>
      </c>
      <c r="I369">
        <v>37.033873539114701</v>
      </c>
      <c r="J369">
        <v>3.5883420081697301</v>
      </c>
      <c r="K369">
        <v>-6.5990114237583003E-3</v>
      </c>
      <c r="L369">
        <v>7.1129066339338101</v>
      </c>
      <c r="M369">
        <v>0.59223823208433302</v>
      </c>
      <c r="N369">
        <v>-6.9026829992053704E-4</v>
      </c>
      <c r="O369">
        <v>181.36476643360001</v>
      </c>
      <c r="P369">
        <v>11.9255851251725</v>
      </c>
      <c r="Q369">
        <v>-8.3102725009211301E-2</v>
      </c>
      <c r="R369">
        <v>50.724544287851401</v>
      </c>
      <c r="S369">
        <v>5.2658791901882704</v>
      </c>
      <c r="T369" s="8">
        <f t="shared" si="34"/>
        <v>2428.793298361335</v>
      </c>
      <c r="U369" s="9">
        <f t="shared" si="35"/>
        <v>-103.12670163866505</v>
      </c>
      <c r="V369" s="9" t="b">
        <f t="shared" si="36"/>
        <v>0</v>
      </c>
      <c r="W369" s="10" t="b">
        <f t="shared" si="33"/>
        <v>0</v>
      </c>
      <c r="X369" s="49">
        <f t="shared" si="37"/>
        <v>0</v>
      </c>
      <c r="Y369" s="49">
        <f t="shared" si="38"/>
        <v>1</v>
      </c>
      <c r="AG369">
        <v>1.64844708499791</v>
      </c>
      <c r="AH369">
        <v>1.26744134300061</v>
      </c>
      <c r="AI369">
        <v>3.5883420081697301</v>
      </c>
      <c r="AJ369">
        <v>0.59223823208433302</v>
      </c>
      <c r="AK369">
        <v>11.9255851251725</v>
      </c>
      <c r="AL369">
        <v>5.2658791901882704</v>
      </c>
    </row>
    <row r="370" spans="1:38">
      <c r="A370">
        <v>368</v>
      </c>
      <c r="B370">
        <v>-1.58765929793428E-2</v>
      </c>
      <c r="C370">
        <v>15.9054602164414</v>
      </c>
      <c r="D370">
        <v>1.61043823839193</v>
      </c>
      <c r="E370">
        <v>-2.1830517132385398E-2</v>
      </c>
      <c r="F370">
        <v>14.9989646554698</v>
      </c>
      <c r="G370">
        <v>1.2277778163636399</v>
      </c>
      <c r="H370">
        <v>2.14752012542005E-2</v>
      </c>
      <c r="I370">
        <v>36.127575536658803</v>
      </c>
      <c r="J370">
        <v>3.2448661413286199</v>
      </c>
      <c r="K370">
        <v>1.7743076230922701E-2</v>
      </c>
      <c r="L370">
        <v>7.2881741652085603</v>
      </c>
      <c r="M370">
        <v>0.62627061031585296</v>
      </c>
      <c r="N370">
        <v>1.8531756018255099E-2</v>
      </c>
      <c r="O370">
        <v>184.88468599466799</v>
      </c>
      <c r="P370">
        <v>12.815755401990801</v>
      </c>
      <c r="Q370">
        <v>-9.7357263976730807E-2</v>
      </c>
      <c r="R370">
        <v>50.006618303007002</v>
      </c>
      <c r="S370">
        <v>5.6374735465900097</v>
      </c>
      <c r="T370" s="8">
        <f t="shared" si="34"/>
        <v>2516.2581754980852</v>
      </c>
      <c r="U370" s="9">
        <f t="shared" si="35"/>
        <v>-15.661824501914907</v>
      </c>
      <c r="V370" s="9" t="b">
        <f t="shared" si="36"/>
        <v>0</v>
      </c>
      <c r="W370" s="10" t="b">
        <f t="shared" si="33"/>
        <v>0</v>
      </c>
      <c r="X370" s="49">
        <f t="shared" si="37"/>
        <v>0</v>
      </c>
      <c r="Y370" s="49">
        <f t="shared" si="38"/>
        <v>1</v>
      </c>
      <c r="AG370">
        <v>1.61043823839193</v>
      </c>
      <c r="AH370">
        <v>1.2277778163636399</v>
      </c>
      <c r="AI370">
        <v>3.2448661413286199</v>
      </c>
      <c r="AJ370">
        <v>0.62627061031585296</v>
      </c>
      <c r="AK370">
        <v>12.815755401990801</v>
      </c>
      <c r="AL370">
        <v>5.6374735465900097</v>
      </c>
    </row>
    <row r="371" spans="1:38">
      <c r="A371">
        <v>369</v>
      </c>
      <c r="B371">
        <v>0.15485000522020401</v>
      </c>
      <c r="C371">
        <v>18.866522559317801</v>
      </c>
      <c r="D371">
        <v>3.1223068001601502</v>
      </c>
      <c r="E371">
        <v>-3.0029810145837901E-2</v>
      </c>
      <c r="F371">
        <v>14.876486552454899</v>
      </c>
      <c r="G371">
        <v>1.2345976017481499</v>
      </c>
      <c r="H371">
        <v>-2.8478989555560598E-3</v>
      </c>
      <c r="I371">
        <v>35.259441551047601</v>
      </c>
      <c r="J371">
        <v>3.06044127438554</v>
      </c>
      <c r="K371">
        <v>-7.3251850906942504E-3</v>
      </c>
      <c r="L371">
        <v>7.1077433034051003</v>
      </c>
      <c r="M371">
        <v>0.59071195173837698</v>
      </c>
      <c r="N371">
        <v>-4.3744449867866401E-2</v>
      </c>
      <c r="O371">
        <v>173.721962740267</v>
      </c>
      <c r="P371">
        <v>12.3090229946276</v>
      </c>
      <c r="Q371">
        <v>-1.1286994465154699E-2</v>
      </c>
      <c r="R371">
        <v>54.501358733059099</v>
      </c>
      <c r="S371">
        <v>4.4757041176329198</v>
      </c>
      <c r="T371" s="8">
        <f t="shared" si="34"/>
        <v>2479.2784740292736</v>
      </c>
      <c r="U371" s="9">
        <f t="shared" si="35"/>
        <v>-52.641525970726434</v>
      </c>
      <c r="V371" s="9" t="b">
        <f t="shared" si="36"/>
        <v>0</v>
      </c>
      <c r="W371" s="10" t="b">
        <f t="shared" si="33"/>
        <v>0</v>
      </c>
      <c r="X371" s="49">
        <f t="shared" si="37"/>
        <v>0</v>
      </c>
      <c r="Y371" s="49">
        <f t="shared" si="38"/>
        <v>1</v>
      </c>
      <c r="AG371">
        <v>3.1223068001601502</v>
      </c>
      <c r="AH371">
        <v>1.2345976017481499</v>
      </c>
      <c r="AI371">
        <v>3.06044127438554</v>
      </c>
      <c r="AJ371">
        <v>0.59071195173837698</v>
      </c>
      <c r="AK371">
        <v>12.3090229946276</v>
      </c>
      <c r="AL371">
        <v>4.4757041176329198</v>
      </c>
    </row>
    <row r="372" spans="1:38">
      <c r="A372">
        <v>370</v>
      </c>
      <c r="B372">
        <v>2.7811726443016899E-2</v>
      </c>
      <c r="C372">
        <v>16.6157456602058</v>
      </c>
      <c r="D372">
        <v>1.7336785454872901</v>
      </c>
      <c r="E372">
        <v>1.5750839589726399E-3</v>
      </c>
      <c r="F372">
        <v>15.354165063096801</v>
      </c>
      <c r="G372">
        <v>1.2541384894383301</v>
      </c>
      <c r="H372">
        <v>4.1745658270290698E-2</v>
      </c>
      <c r="I372">
        <v>36.867370665231199</v>
      </c>
      <c r="J372">
        <v>3.51299506734262</v>
      </c>
      <c r="K372">
        <v>-5.0000215634366803E-2</v>
      </c>
      <c r="L372">
        <v>6.8108012107821496</v>
      </c>
      <c r="M372">
        <v>0.614407289295124</v>
      </c>
      <c r="N372">
        <v>2.5249880642059599E-2</v>
      </c>
      <c r="O372">
        <v>186.13094593369999</v>
      </c>
      <c r="P372">
        <v>13.258936386139901</v>
      </c>
      <c r="Q372">
        <v>-2.4671886145277599E-2</v>
      </c>
      <c r="R372">
        <v>53.776724344871198</v>
      </c>
      <c r="S372">
        <v>4.4646392158287904</v>
      </c>
      <c r="T372" s="8">
        <f t="shared" si="34"/>
        <v>2483.8794993532056</v>
      </c>
      <c r="U372" s="9">
        <f t="shared" si="35"/>
        <v>-48.040500646794499</v>
      </c>
      <c r="V372" s="9" t="b">
        <f t="shared" si="36"/>
        <v>0</v>
      </c>
      <c r="W372" s="10" t="b">
        <f t="shared" si="33"/>
        <v>0</v>
      </c>
      <c r="X372" s="49">
        <f t="shared" si="37"/>
        <v>0</v>
      </c>
      <c r="Y372" s="49">
        <f t="shared" si="38"/>
        <v>1</v>
      </c>
      <c r="AG372">
        <v>1.7336785454872901</v>
      </c>
      <c r="AH372">
        <v>1.2541384894383301</v>
      </c>
      <c r="AI372">
        <v>3.51299506734262</v>
      </c>
      <c r="AJ372">
        <v>0.614407289295124</v>
      </c>
      <c r="AK372">
        <v>13.258936386139901</v>
      </c>
      <c r="AL372">
        <v>4.4646392158287904</v>
      </c>
    </row>
    <row r="373" spans="1:38">
      <c r="A373">
        <v>371</v>
      </c>
      <c r="B373">
        <v>6.40423128155065E-2</v>
      </c>
      <c r="C373">
        <v>17.2287821468435</v>
      </c>
      <c r="D373">
        <v>1.9822625990893501</v>
      </c>
      <c r="E373">
        <v>-3.5222828311898699E-2</v>
      </c>
      <c r="F373">
        <v>14.799432931129999</v>
      </c>
      <c r="G373">
        <v>1.2453997086783599</v>
      </c>
      <c r="H373">
        <v>-5.37360688982602E-2</v>
      </c>
      <c r="I373">
        <v>33.510042461283902</v>
      </c>
      <c r="J373">
        <v>3.1685158721946101</v>
      </c>
      <c r="K373">
        <v>-3.3428088629933003E-2</v>
      </c>
      <c r="L373">
        <v>6.92461110478457</v>
      </c>
      <c r="M373">
        <v>0.59534054983958895</v>
      </c>
      <c r="N373">
        <v>-1.42433684073706E-2</v>
      </c>
      <c r="O373">
        <v>178.92329373214901</v>
      </c>
      <c r="P373">
        <v>11.7092244142168</v>
      </c>
      <c r="Q373">
        <v>-3.5484603702435301E-2</v>
      </c>
      <c r="R373">
        <v>53.198384162605002</v>
      </c>
      <c r="S373">
        <v>4.5242379632660601</v>
      </c>
      <c r="T373" s="8">
        <f t="shared" si="34"/>
        <v>2322.4981107284771</v>
      </c>
      <c r="U373" s="9">
        <f t="shared" si="35"/>
        <v>-209.42188927152301</v>
      </c>
      <c r="V373" s="9" t="b">
        <f t="shared" si="36"/>
        <v>0</v>
      </c>
      <c r="W373" s="10" t="b">
        <f t="shared" si="33"/>
        <v>0</v>
      </c>
      <c r="X373" s="49">
        <f t="shared" si="37"/>
        <v>0</v>
      </c>
      <c r="Y373" s="49">
        <f t="shared" si="38"/>
        <v>1</v>
      </c>
      <c r="AG373">
        <v>1.9822625990893501</v>
      </c>
      <c r="AH373">
        <v>1.2453997086783599</v>
      </c>
      <c r="AI373">
        <v>3.1685158721946101</v>
      </c>
      <c r="AJ373">
        <v>0.59534054983958895</v>
      </c>
      <c r="AK373">
        <v>11.7092244142168</v>
      </c>
      <c r="AL373">
        <v>4.5242379632660601</v>
      </c>
    </row>
    <row r="374" spans="1:38">
      <c r="A374">
        <v>372</v>
      </c>
      <c r="B374">
        <v>-7.0883038208079799E-2</v>
      </c>
      <c r="C374">
        <v>15.0541848382494</v>
      </c>
      <c r="D374">
        <v>1.7250983888276299</v>
      </c>
      <c r="E374">
        <v>-4.5160267841541299E-3</v>
      </c>
      <c r="F374">
        <v>15.26092539817</v>
      </c>
      <c r="G374">
        <v>1.2401816625142299</v>
      </c>
      <c r="H374">
        <v>3.3554796683422997E-2</v>
      </c>
      <c r="I374">
        <v>36.5666284852283</v>
      </c>
      <c r="J374">
        <v>3.3892878887082101</v>
      </c>
      <c r="K374">
        <v>6.4363852839400895E-2</v>
      </c>
      <c r="L374">
        <v>7.6359994498144204</v>
      </c>
      <c r="M374">
        <v>0.77823877067962799</v>
      </c>
      <c r="N374">
        <v>6.0359989500090902E-2</v>
      </c>
      <c r="O374">
        <v>192.782101874945</v>
      </c>
      <c r="P374">
        <v>16.803820670018801</v>
      </c>
      <c r="Q374">
        <v>4.4523853772513403E-2</v>
      </c>
      <c r="R374">
        <v>57.629608983467499</v>
      </c>
      <c r="S374">
        <v>5.3241046360238604</v>
      </c>
      <c r="T374" s="8">
        <f t="shared" si="34"/>
        <v>2926.0732016772358</v>
      </c>
      <c r="U374" s="9">
        <f t="shared" si="35"/>
        <v>394.15320167723576</v>
      </c>
      <c r="V374" s="9" t="b">
        <f t="shared" si="36"/>
        <v>0</v>
      </c>
      <c r="W374" s="10" t="b">
        <f t="shared" si="33"/>
        <v>0</v>
      </c>
      <c r="X374" s="49">
        <f t="shared" si="37"/>
        <v>1</v>
      </c>
      <c r="Y374" s="49">
        <f t="shared" si="38"/>
        <v>0</v>
      </c>
      <c r="AG374">
        <v>1.7250983888276299</v>
      </c>
      <c r="AH374">
        <v>1.2401816625142299</v>
      </c>
      <c r="AI374">
        <v>3.3892878887082101</v>
      </c>
      <c r="AJ374">
        <v>0.77823877067962799</v>
      </c>
      <c r="AK374">
        <v>16.803820670018801</v>
      </c>
      <c r="AL374">
        <v>5.3241046360238604</v>
      </c>
    </row>
    <row r="375" spans="1:38">
      <c r="A375">
        <v>373</v>
      </c>
      <c r="B375">
        <v>3.8971012076676803E-2</v>
      </c>
      <c r="C375">
        <v>16.8022039477273</v>
      </c>
      <c r="D375">
        <v>1.7957273789122199</v>
      </c>
      <c r="E375">
        <v>9.4252965194230997E-3</v>
      </c>
      <c r="F375">
        <v>15.4751728695983</v>
      </c>
      <c r="G375">
        <v>1.27644779542826</v>
      </c>
      <c r="H375">
        <v>-1.39976776758528E-3</v>
      </c>
      <c r="I375">
        <v>35.310538836885101</v>
      </c>
      <c r="J375">
        <v>3.06612162911525</v>
      </c>
      <c r="K375">
        <v>-2.1530167612551301E-2</v>
      </c>
      <c r="L375">
        <v>7.0074916561971197</v>
      </c>
      <c r="M375">
        <v>0.59003665915060799</v>
      </c>
      <c r="N375">
        <v>-1.27830054041989E-2</v>
      </c>
      <c r="O375">
        <v>179.18477757491499</v>
      </c>
      <c r="P375">
        <v>11.720672212724001</v>
      </c>
      <c r="Q375">
        <v>1.0843090706088E-2</v>
      </c>
      <c r="R375">
        <v>55.720923204461698</v>
      </c>
      <c r="S375">
        <v>4.6496819092502903</v>
      </c>
      <c r="T375" s="8">
        <f t="shared" si="34"/>
        <v>2309.868758458063</v>
      </c>
      <c r="U375" s="9">
        <f t="shared" si="35"/>
        <v>-222.05124154193709</v>
      </c>
      <c r="V375" s="9" t="b">
        <f t="shared" si="36"/>
        <v>0</v>
      </c>
      <c r="W375" s="10" t="b">
        <f t="shared" si="33"/>
        <v>0</v>
      </c>
      <c r="X375" s="49">
        <f t="shared" si="37"/>
        <v>0</v>
      </c>
      <c r="Y375" s="49">
        <f t="shared" si="38"/>
        <v>1</v>
      </c>
      <c r="AG375">
        <v>1.7957273789122199</v>
      </c>
      <c r="AH375">
        <v>1.27644779542826</v>
      </c>
      <c r="AI375">
        <v>3.06612162911525</v>
      </c>
      <c r="AJ375">
        <v>0.59003665915060799</v>
      </c>
      <c r="AK375">
        <v>11.720672212724001</v>
      </c>
      <c r="AL375">
        <v>4.6496819092502903</v>
      </c>
    </row>
    <row r="376" spans="1:38">
      <c r="A376">
        <v>374</v>
      </c>
      <c r="B376">
        <v>-3.7659717337269E-2</v>
      </c>
      <c r="C376">
        <v>15.562735953111099</v>
      </c>
      <c r="D376">
        <v>1.62109459202499</v>
      </c>
      <c r="E376">
        <v>-5.7048552200273203E-2</v>
      </c>
      <c r="F376">
        <v>14.479924034150001</v>
      </c>
      <c r="G376">
        <v>1.31204199875925</v>
      </c>
      <c r="H376">
        <v>-0.13197537607908599</v>
      </c>
      <c r="I376">
        <v>30.9881806271211</v>
      </c>
      <c r="J376">
        <v>4.4040266801429704</v>
      </c>
      <c r="K376">
        <v>4.4433894094074597E-2</v>
      </c>
      <c r="L376">
        <v>7.4853207929789498</v>
      </c>
      <c r="M376">
        <v>0.70125457413886405</v>
      </c>
      <c r="N376">
        <v>2.5444633151611998E-2</v>
      </c>
      <c r="O376">
        <v>186.16719893259301</v>
      </c>
      <c r="P376">
        <v>13.2707397613433</v>
      </c>
      <c r="Q376">
        <v>6.2825263379723204E-2</v>
      </c>
      <c r="R376">
        <v>58.6940224872085</v>
      </c>
      <c r="S376">
        <v>5.87726431357338</v>
      </c>
      <c r="T376" s="8">
        <f t="shared" si="34"/>
        <v>2718.6421919982754</v>
      </c>
      <c r="U376" s="9">
        <f t="shared" si="35"/>
        <v>186.72219199827532</v>
      </c>
      <c r="V376" s="9" t="b">
        <f t="shared" si="36"/>
        <v>0</v>
      </c>
      <c r="W376" s="10" t="b">
        <f t="shared" si="33"/>
        <v>0</v>
      </c>
      <c r="X376" s="49">
        <f t="shared" si="37"/>
        <v>1</v>
      </c>
      <c r="Y376" s="49">
        <f t="shared" si="38"/>
        <v>0</v>
      </c>
      <c r="AG376">
        <v>1.62109459202499</v>
      </c>
      <c r="AH376">
        <v>1.31204199875925</v>
      </c>
      <c r="AI376">
        <v>4.4040266801429704</v>
      </c>
      <c r="AJ376">
        <v>0.70125457413886405</v>
      </c>
      <c r="AK376">
        <v>13.2707397613433</v>
      </c>
      <c r="AL376">
        <v>5.87726431357338</v>
      </c>
    </row>
    <row r="377" spans="1:38">
      <c r="A377">
        <v>375</v>
      </c>
      <c r="B377">
        <v>-8.53073011427464E-2</v>
      </c>
      <c r="C377">
        <v>14.8385978971312</v>
      </c>
      <c r="D377">
        <v>1.79462647286146</v>
      </c>
      <c r="E377">
        <v>-2.2422972443946702E-2</v>
      </c>
      <c r="F377">
        <v>14.990081071015</v>
      </c>
      <c r="G377">
        <v>1.22837210641246</v>
      </c>
      <c r="H377">
        <v>-1.54618679814076E-2</v>
      </c>
      <c r="I377">
        <v>34.817473393971198</v>
      </c>
      <c r="J377">
        <v>3.0314867278233999</v>
      </c>
      <c r="K377">
        <v>4.84546134301072E-2</v>
      </c>
      <c r="L377">
        <v>7.5154777527363903</v>
      </c>
      <c r="M377">
        <v>0.71408459290412896</v>
      </c>
      <c r="N377">
        <v>1.0677911362119199E-2</v>
      </c>
      <c r="O377">
        <v>183.43831760257299</v>
      </c>
      <c r="P377">
        <v>12.3455594699992</v>
      </c>
      <c r="Q377">
        <v>-4.8013414794547501E-2</v>
      </c>
      <c r="R377">
        <v>52.5360295789418</v>
      </c>
      <c r="S377">
        <v>4.6238901429437096</v>
      </c>
      <c r="T377" s="8">
        <f t="shared" si="34"/>
        <v>2373.8019512944356</v>
      </c>
      <c r="U377" s="9">
        <f t="shared" si="35"/>
        <v>-158.11804870556443</v>
      </c>
      <c r="V377" s="9" t="b">
        <f t="shared" si="36"/>
        <v>0</v>
      </c>
      <c r="W377" s="10" t="b">
        <f t="shared" si="33"/>
        <v>0</v>
      </c>
      <c r="X377" s="49">
        <f t="shared" si="37"/>
        <v>0</v>
      </c>
      <c r="Y377" s="49">
        <f t="shared" si="38"/>
        <v>1</v>
      </c>
      <c r="AG377">
        <v>1.79462647286146</v>
      </c>
      <c r="AH377">
        <v>1.22837210641246</v>
      </c>
      <c r="AI377">
        <v>3.0314867278233999</v>
      </c>
      <c r="AJ377">
        <v>0.71408459290412896</v>
      </c>
      <c r="AK377">
        <v>12.3455594699992</v>
      </c>
      <c r="AL377">
        <v>4.6238901429437096</v>
      </c>
    </row>
    <row r="378" spans="1:38">
      <c r="A378">
        <v>376</v>
      </c>
      <c r="B378">
        <v>4.4562354273882401E-2</v>
      </c>
      <c r="C378">
        <v>16.896413954417898</v>
      </c>
      <c r="D378">
        <v>1.83004565183878</v>
      </c>
      <c r="E378">
        <v>-3.0647478548984398E-2</v>
      </c>
      <c r="F378">
        <v>14.867300653973301</v>
      </c>
      <c r="G378">
        <v>1.2353827083933799</v>
      </c>
      <c r="H378">
        <v>-0.14037976250818701</v>
      </c>
      <c r="I378">
        <v>30.728835327993799</v>
      </c>
      <c r="J378">
        <v>4.5886220814522298</v>
      </c>
      <c r="K378">
        <v>4.0824009263115101E-2</v>
      </c>
      <c r="L378">
        <v>7.4583483599722999</v>
      </c>
      <c r="M378">
        <v>0.68808216079309403</v>
      </c>
      <c r="N378">
        <v>-4.4485699614044201E-2</v>
      </c>
      <c r="O378">
        <v>173.59323909355999</v>
      </c>
      <c r="P378">
        <v>12.3429512075323</v>
      </c>
      <c r="Q378">
        <v>-3.0843164459695999E-2</v>
      </c>
      <c r="R378">
        <v>53.445875143375602</v>
      </c>
      <c r="S378">
        <v>4.4901658814496797</v>
      </c>
      <c r="T378" s="8">
        <f t="shared" si="34"/>
        <v>2517.5249691459467</v>
      </c>
      <c r="U378" s="9">
        <f t="shared" si="35"/>
        <v>-14.395030854053402</v>
      </c>
      <c r="V378" s="9" t="b">
        <f t="shared" si="36"/>
        <v>0</v>
      </c>
      <c r="W378" s="10" t="b">
        <f t="shared" si="33"/>
        <v>0</v>
      </c>
      <c r="X378" s="49">
        <f t="shared" si="37"/>
        <v>0</v>
      </c>
      <c r="Y378" s="49">
        <f t="shared" si="38"/>
        <v>1</v>
      </c>
      <c r="AG378">
        <v>1.83004565183878</v>
      </c>
      <c r="AH378">
        <v>1.2353827083933799</v>
      </c>
      <c r="AI378">
        <v>4.5886220814522298</v>
      </c>
      <c r="AJ378">
        <v>0.68808216079309403</v>
      </c>
      <c r="AK378">
        <v>12.3429512075323</v>
      </c>
      <c r="AL378">
        <v>4.4901658814496797</v>
      </c>
    </row>
    <row r="379" spans="1:38">
      <c r="A379">
        <v>377</v>
      </c>
      <c r="B379">
        <v>-3.1338914833471003E-2</v>
      </c>
      <c r="C379">
        <v>15.6614164749897</v>
      </c>
      <c r="D379">
        <v>1.6100138417345899</v>
      </c>
      <c r="E379">
        <v>3.48136193320044E-2</v>
      </c>
      <c r="F379">
        <v>15.873091422800799</v>
      </c>
      <c r="G379">
        <v>1.39794779344383</v>
      </c>
      <c r="H379">
        <v>-6.1563350558297002E-2</v>
      </c>
      <c r="I379">
        <v>33.248773766245499</v>
      </c>
      <c r="J379">
        <v>3.2435636259076599</v>
      </c>
      <c r="K379">
        <v>4.9633638203836497E-2</v>
      </c>
      <c r="L379">
        <v>7.5243439128774297</v>
      </c>
      <c r="M379">
        <v>0.71771339405265999</v>
      </c>
      <c r="N379">
        <v>3.8369517351859199E-3</v>
      </c>
      <c r="O379">
        <v>182.18770604665201</v>
      </c>
      <c r="P379">
        <v>12.090027857843101</v>
      </c>
      <c r="Q379">
        <v>5.3245297308905301E-2</v>
      </c>
      <c r="R379">
        <v>58.134420507030597</v>
      </c>
      <c r="S379">
        <v>5.5643956580177099</v>
      </c>
      <c r="T379" s="8">
        <f t="shared" si="34"/>
        <v>2462.3662170999546</v>
      </c>
      <c r="U379" s="9">
        <f t="shared" si="35"/>
        <v>-69.553782900045462</v>
      </c>
      <c r="V379" s="9" t="b">
        <f t="shared" si="36"/>
        <v>0</v>
      </c>
      <c r="W379" s="10" t="b">
        <f t="shared" si="33"/>
        <v>0</v>
      </c>
      <c r="X379" s="49">
        <f t="shared" si="37"/>
        <v>0</v>
      </c>
      <c r="Y379" s="49">
        <f t="shared" si="38"/>
        <v>1</v>
      </c>
      <c r="AG379">
        <v>1.6100138417345899</v>
      </c>
      <c r="AH379">
        <v>1.39794779344383</v>
      </c>
      <c r="AI379">
        <v>3.2435636259076599</v>
      </c>
      <c r="AJ379">
        <v>0.71771339405265999</v>
      </c>
      <c r="AK379">
        <v>12.090027857843101</v>
      </c>
      <c r="AL379">
        <v>5.5643956580177099</v>
      </c>
    </row>
    <row r="380" spans="1:38">
      <c r="A380">
        <v>378</v>
      </c>
      <c r="B380">
        <v>-1.24551584197032E-2</v>
      </c>
      <c r="C380">
        <v>15.9599729103423</v>
      </c>
      <c r="D380">
        <v>1.61167760572215</v>
      </c>
      <c r="E380">
        <v>-1.8762445751722801E-2</v>
      </c>
      <c r="F380">
        <v>15.045053215011199</v>
      </c>
      <c r="G380">
        <v>1.2284499964493001</v>
      </c>
      <c r="H380">
        <v>-6.2088028955101703E-2</v>
      </c>
      <c r="I380">
        <v>33.231333428614398</v>
      </c>
      <c r="J380">
        <v>3.24900566325385</v>
      </c>
      <c r="K380">
        <v>2.4592537947797199E-2</v>
      </c>
      <c r="L380">
        <v>7.3382655889467197</v>
      </c>
      <c r="M380">
        <v>0.64172042886432301</v>
      </c>
      <c r="N380">
        <v>-1.62041789264194E-3</v>
      </c>
      <c r="O380">
        <v>181.196148502075</v>
      </c>
      <c r="P380">
        <v>11.8975422468631</v>
      </c>
      <c r="Q380">
        <v>-7.0293471351367001E-2</v>
      </c>
      <c r="R380">
        <v>51.378467032351899</v>
      </c>
      <c r="S380">
        <v>4.9822159596979398</v>
      </c>
      <c r="T380" s="8">
        <f t="shared" si="34"/>
        <v>2361.0611900850663</v>
      </c>
      <c r="U380" s="9">
        <f t="shared" si="35"/>
        <v>-170.85880991493377</v>
      </c>
      <c r="V380" s="9" t="b">
        <f t="shared" si="36"/>
        <v>0</v>
      </c>
      <c r="W380" s="10" t="b">
        <f t="shared" si="33"/>
        <v>0</v>
      </c>
      <c r="X380" s="49">
        <f t="shared" si="37"/>
        <v>0</v>
      </c>
      <c r="Y380" s="49">
        <f t="shared" si="38"/>
        <v>1</v>
      </c>
      <c r="AG380">
        <v>1.61167760572215</v>
      </c>
      <c r="AH380">
        <v>1.2284499964493001</v>
      </c>
      <c r="AI380">
        <v>3.24900566325385</v>
      </c>
      <c r="AJ380">
        <v>0.64172042886432301</v>
      </c>
      <c r="AK380">
        <v>11.8975422468631</v>
      </c>
      <c r="AL380">
        <v>4.9822159596979398</v>
      </c>
    </row>
    <row r="381" spans="1:38">
      <c r="A381">
        <v>379</v>
      </c>
      <c r="B381">
        <v>-7.4945535654259807E-2</v>
      </c>
      <c r="C381">
        <v>14.993151309008899</v>
      </c>
      <c r="D381">
        <v>1.74253538849211</v>
      </c>
      <c r="E381">
        <v>2.2744752118045601E-2</v>
      </c>
      <c r="F381">
        <v>15.682672571383501</v>
      </c>
      <c r="G381">
        <v>1.3339225267641599</v>
      </c>
      <c r="H381">
        <v>4.6165921624567403E-2</v>
      </c>
      <c r="I381">
        <v>37.030694854787399</v>
      </c>
      <c r="J381">
        <v>3.5881794693490199</v>
      </c>
      <c r="K381">
        <v>-4.5981008145114098E-2</v>
      </c>
      <c r="L381">
        <v>6.8382303187301696</v>
      </c>
      <c r="M381">
        <v>0.60780279695429296</v>
      </c>
      <c r="N381">
        <v>5.4324586873260201E-3</v>
      </c>
      <c r="O381">
        <v>182.47861981399899</v>
      </c>
      <c r="P381">
        <v>12.1485202049123</v>
      </c>
      <c r="Q381">
        <v>1.1154886417295E-2</v>
      </c>
      <c r="R381">
        <v>55.738299458121297</v>
      </c>
      <c r="S381">
        <v>4.6530410901925601</v>
      </c>
      <c r="T381" s="8">
        <f t="shared" si="34"/>
        <v>2407.4001476664444</v>
      </c>
      <c r="U381" s="9">
        <f t="shared" si="35"/>
        <v>-124.51985233355572</v>
      </c>
      <c r="V381" s="9" t="b">
        <f t="shared" si="36"/>
        <v>0</v>
      </c>
      <c r="W381" s="10" t="b">
        <f t="shared" si="33"/>
        <v>0</v>
      </c>
      <c r="X381" s="49">
        <f t="shared" si="37"/>
        <v>0</v>
      </c>
      <c r="Y381" s="49">
        <f t="shared" si="38"/>
        <v>1</v>
      </c>
      <c r="AG381">
        <v>1.74253538849211</v>
      </c>
      <c r="AH381">
        <v>1.3339225267641599</v>
      </c>
      <c r="AI381">
        <v>3.5881794693490199</v>
      </c>
      <c r="AJ381">
        <v>0.60780279695429296</v>
      </c>
      <c r="AK381">
        <v>12.1485202049123</v>
      </c>
      <c r="AL381">
        <v>4.6530410901925601</v>
      </c>
    </row>
    <row r="382" spans="1:38">
      <c r="A382">
        <v>380</v>
      </c>
      <c r="B382">
        <v>-1.0653393743738301E-2</v>
      </c>
      <c r="C382">
        <v>15.9887549472037</v>
      </c>
      <c r="D382">
        <v>1.6110519614299701</v>
      </c>
      <c r="E382">
        <v>4.0206485507104602E-2</v>
      </c>
      <c r="F382">
        <v>15.958924114716901</v>
      </c>
      <c r="G382">
        <v>1.4378066209259901</v>
      </c>
      <c r="H382">
        <v>-6.6701185856522099E-4</v>
      </c>
      <c r="I382">
        <v>35.3364223248497</v>
      </c>
      <c r="J382">
        <v>3.0707253182963399</v>
      </c>
      <c r="K382">
        <v>-6.7688488382711401E-3</v>
      </c>
      <c r="L382">
        <v>7.1116986988406197</v>
      </c>
      <c r="M382">
        <v>0.59314665550960499</v>
      </c>
      <c r="N382">
        <v>-1.42044876232619E-2</v>
      </c>
      <c r="O382">
        <v>178.93025054534701</v>
      </c>
      <c r="P382">
        <v>11.7090167775862</v>
      </c>
      <c r="Q382">
        <v>7.5561017190528906E-2</v>
      </c>
      <c r="R382">
        <v>59.446315448314998</v>
      </c>
      <c r="S382">
        <v>6.3273688684508302</v>
      </c>
      <c r="T382" s="8">
        <f t="shared" si="34"/>
        <v>2474.9116202198934</v>
      </c>
      <c r="U382" s="9">
        <f t="shared" si="35"/>
        <v>-57.008379780106679</v>
      </c>
      <c r="V382" s="9" t="b">
        <f t="shared" si="36"/>
        <v>0</v>
      </c>
      <c r="W382" s="10" t="b">
        <f t="shared" si="33"/>
        <v>0</v>
      </c>
      <c r="X382" s="49">
        <f t="shared" si="37"/>
        <v>0</v>
      </c>
      <c r="Y382" s="49">
        <f t="shared" si="38"/>
        <v>1</v>
      </c>
      <c r="AG382">
        <v>1.6110519614299701</v>
      </c>
      <c r="AH382">
        <v>1.4378066209259901</v>
      </c>
      <c r="AI382">
        <v>3.0707253182963399</v>
      </c>
      <c r="AJ382">
        <v>0.59314665550960499</v>
      </c>
      <c r="AK382">
        <v>11.7090167775862</v>
      </c>
      <c r="AL382">
        <v>6.3273688684508302</v>
      </c>
    </row>
    <row r="383" spans="1:38">
      <c r="A383">
        <v>381</v>
      </c>
      <c r="B383">
        <v>-0.146476284324151</v>
      </c>
      <c r="C383">
        <v>13.958138857301099</v>
      </c>
      <c r="D383">
        <v>2.2736916390453001</v>
      </c>
      <c r="E383">
        <v>3.1417449800622603E-2</v>
      </c>
      <c r="F383">
        <v>15.819275149661699</v>
      </c>
      <c r="G383">
        <v>1.38005757765347</v>
      </c>
      <c r="H383">
        <v>-3.3411782414631802E-2</v>
      </c>
      <c r="I383">
        <v>34.198078399976403</v>
      </c>
      <c r="J383">
        <v>3.0500901573124501</v>
      </c>
      <c r="K383">
        <v>2.2431281576505702E-2</v>
      </c>
      <c r="L383">
        <v>7.3224228419741202</v>
      </c>
      <c r="M383">
        <v>0.63780527800994702</v>
      </c>
      <c r="N383">
        <v>1.2275271476355E-2</v>
      </c>
      <c r="O383">
        <v>183.731568806068</v>
      </c>
      <c r="P383">
        <v>12.4341486852699</v>
      </c>
      <c r="Q383">
        <v>4.8131869480633901E-2</v>
      </c>
      <c r="R383">
        <v>57.837913074177003</v>
      </c>
      <c r="S383">
        <v>5.42433203784306</v>
      </c>
      <c r="T383" s="8">
        <f t="shared" si="34"/>
        <v>2520.012537513413</v>
      </c>
      <c r="U383" s="9">
        <f t="shared" si="35"/>
        <v>-11.907462486587065</v>
      </c>
      <c r="V383" s="9" t="b">
        <f t="shared" si="36"/>
        <v>0</v>
      </c>
      <c r="W383" s="10" t="b">
        <f t="shared" si="33"/>
        <v>0</v>
      </c>
      <c r="X383" s="49">
        <f t="shared" si="37"/>
        <v>0</v>
      </c>
      <c r="Y383" s="49">
        <f t="shared" si="38"/>
        <v>1</v>
      </c>
      <c r="AG383">
        <v>2.2736916390453001</v>
      </c>
      <c r="AH383">
        <v>1.38005757765347</v>
      </c>
      <c r="AI383">
        <v>3.0500901573124501</v>
      </c>
      <c r="AJ383">
        <v>0.63780527800994702</v>
      </c>
      <c r="AK383">
        <v>12.4341486852699</v>
      </c>
      <c r="AL383">
        <v>5.42433203784306</v>
      </c>
    </row>
    <row r="384" spans="1:38">
      <c r="A384">
        <v>382</v>
      </c>
      <c r="B384">
        <v>6.9727521099815599E-3</v>
      </c>
      <c r="C384">
        <v>16.273073432476099</v>
      </c>
      <c r="D384">
        <v>1.65062335522952</v>
      </c>
      <c r="E384">
        <v>-6.7699656280403905E-2</v>
      </c>
      <c r="F384">
        <v>14.326515292723901</v>
      </c>
      <c r="G384">
        <v>1.35952243447065</v>
      </c>
      <c r="H384">
        <v>-1.4018161165363099E-2</v>
      </c>
      <c r="I384">
        <v>34.8677759199403</v>
      </c>
      <c r="J384">
        <v>3.03221488698405</v>
      </c>
      <c r="K384">
        <v>-8.3028567073637594E-2</v>
      </c>
      <c r="L384">
        <v>6.5895259679337199</v>
      </c>
      <c r="M384">
        <v>0.69178800769431004</v>
      </c>
      <c r="N384">
        <v>-3.4027426953502499E-2</v>
      </c>
      <c r="O384">
        <v>175.41825112246499</v>
      </c>
      <c r="P384">
        <v>11.9384611420463</v>
      </c>
      <c r="Q384">
        <v>-1.8852846945382501E-2</v>
      </c>
      <c r="R384">
        <v>54.090565453145501</v>
      </c>
      <c r="S384">
        <v>4.4659317955156199</v>
      </c>
      <c r="T384" s="8">
        <f t="shared" si="34"/>
        <v>2313.8541621940453</v>
      </c>
      <c r="U384" s="9">
        <f t="shared" si="35"/>
        <v>-218.06583780595474</v>
      </c>
      <c r="V384" s="9" t="b">
        <f t="shared" si="36"/>
        <v>0</v>
      </c>
      <c r="W384" s="10" t="b">
        <f t="shared" si="33"/>
        <v>0</v>
      </c>
      <c r="X384" s="49">
        <f t="shared" si="37"/>
        <v>0</v>
      </c>
      <c r="Y384" s="49">
        <f t="shared" si="38"/>
        <v>1</v>
      </c>
      <c r="AG384">
        <v>1.65062335522952</v>
      </c>
      <c r="AH384">
        <v>1.35952243447065</v>
      </c>
      <c r="AI384">
        <v>3.03221488698405</v>
      </c>
      <c r="AJ384">
        <v>0.69178800769431004</v>
      </c>
      <c r="AK384">
        <v>11.9384611420463</v>
      </c>
      <c r="AL384">
        <v>4.4659317955156199</v>
      </c>
    </row>
    <row r="385" spans="1:38">
      <c r="A385">
        <v>383</v>
      </c>
      <c r="B385">
        <v>-4.4813207447170503E-2</v>
      </c>
      <c r="C385">
        <v>15.451805319032999</v>
      </c>
      <c r="D385">
        <v>1.63568149886766</v>
      </c>
      <c r="E385">
        <v>1.5674431405321501E-2</v>
      </c>
      <c r="F385">
        <v>15.572182108454699</v>
      </c>
      <c r="G385">
        <v>1.29760902232063</v>
      </c>
      <c r="H385">
        <v>2.02149300837919E-2</v>
      </c>
      <c r="I385">
        <v>36.082073673119098</v>
      </c>
      <c r="J385">
        <v>3.23193325290746</v>
      </c>
      <c r="K385">
        <v>-2.60543577481188E-2</v>
      </c>
      <c r="L385">
        <v>6.97586003924952</v>
      </c>
      <c r="M385">
        <v>0.59044676442678901</v>
      </c>
      <c r="N385">
        <v>-5.6557178096615299E-2</v>
      </c>
      <c r="O385">
        <v>171.51030935761801</v>
      </c>
      <c r="P385">
        <v>12.9894841099914</v>
      </c>
      <c r="Q385">
        <v>-4.4995249421637198E-2</v>
      </c>
      <c r="R385">
        <v>52.694831528972401</v>
      </c>
      <c r="S385">
        <v>4.5983057451184504</v>
      </c>
      <c r="T385" s="8">
        <f t="shared" si="34"/>
        <v>2434.346039363239</v>
      </c>
      <c r="U385" s="9">
        <f t="shared" si="35"/>
        <v>-97.573960636761058</v>
      </c>
      <c r="V385" s="9" t="b">
        <f t="shared" si="36"/>
        <v>0</v>
      </c>
      <c r="W385" s="10" t="b">
        <f t="shared" si="33"/>
        <v>0</v>
      </c>
      <c r="X385" s="49">
        <f t="shared" si="37"/>
        <v>0</v>
      </c>
      <c r="Y385" s="49">
        <f t="shared" si="38"/>
        <v>1</v>
      </c>
      <c r="AG385">
        <v>1.63568149886766</v>
      </c>
      <c r="AH385">
        <v>1.29760902232063</v>
      </c>
      <c r="AI385">
        <v>3.23193325290746</v>
      </c>
      <c r="AJ385">
        <v>0.59044676442678901</v>
      </c>
      <c r="AK385">
        <v>12.9894841099914</v>
      </c>
      <c r="AL385">
        <v>4.5983057451184504</v>
      </c>
    </row>
    <row r="386" spans="1:38">
      <c r="A386">
        <v>384</v>
      </c>
      <c r="B386">
        <v>-5.2768358813849899E-2</v>
      </c>
      <c r="C386">
        <v>15.329371504274899</v>
      </c>
      <c r="D386">
        <v>1.65317625317343</v>
      </c>
      <c r="E386">
        <v>4.3312917462014502E-2</v>
      </c>
      <c r="F386">
        <v>16.008576507514199</v>
      </c>
      <c r="G386">
        <v>1.46023696099957</v>
      </c>
      <c r="H386">
        <v>-1.6699330644672199E-2</v>
      </c>
      <c r="I386">
        <v>34.774414717863699</v>
      </c>
      <c r="J386">
        <v>3.0294033878985198</v>
      </c>
      <c r="K386">
        <v>1.0765835221094699E-2</v>
      </c>
      <c r="L386">
        <v>7.2374998067191996</v>
      </c>
      <c r="M386">
        <v>0.61400215089496402</v>
      </c>
      <c r="N386">
        <v>3.0690709334538199E-2</v>
      </c>
      <c r="O386">
        <v>187.146412509698</v>
      </c>
      <c r="P386">
        <v>13.6854707111866</v>
      </c>
      <c r="Q386">
        <v>3.56403334107043E-2</v>
      </c>
      <c r="R386">
        <v>57.119922435935202</v>
      </c>
      <c r="S386">
        <v>5.0923367726800501</v>
      </c>
      <c r="T386" s="8">
        <f t="shared" si="34"/>
        <v>2553.4626236833133</v>
      </c>
      <c r="U386" s="9">
        <f t="shared" si="35"/>
        <v>21.542623683313195</v>
      </c>
      <c r="V386" s="9" t="b">
        <f t="shared" si="36"/>
        <v>0</v>
      </c>
      <c r="W386" s="10" t="b">
        <f t="shared" si="33"/>
        <v>0</v>
      </c>
      <c r="X386" s="49">
        <f t="shared" si="37"/>
        <v>1</v>
      </c>
      <c r="Y386" s="49">
        <f t="shared" si="38"/>
        <v>0</v>
      </c>
      <c r="AG386">
        <v>1.65317625317343</v>
      </c>
      <c r="AH386">
        <v>1.46023696099957</v>
      </c>
      <c r="AI386">
        <v>3.0294033878985198</v>
      </c>
      <c r="AJ386">
        <v>0.61400215089496402</v>
      </c>
      <c r="AK386">
        <v>13.6854707111866</v>
      </c>
      <c r="AL386">
        <v>5.0923367726800501</v>
      </c>
    </row>
    <row r="387" spans="1:38">
      <c r="A387">
        <v>385</v>
      </c>
      <c r="B387">
        <v>-4.0308083932475303E-3</v>
      </c>
      <c r="C387">
        <v>16.0949932392795</v>
      </c>
      <c r="D387">
        <v>1.6233896824713401</v>
      </c>
      <c r="E387">
        <v>-1.1377673102938E-2</v>
      </c>
      <c r="F387">
        <v>15.1565687641917</v>
      </c>
      <c r="G387">
        <v>1.23135450299709</v>
      </c>
      <c r="H387">
        <v>4.3648134335600497E-2</v>
      </c>
      <c r="I387">
        <v>36.9375767170039</v>
      </c>
      <c r="J387">
        <v>3.5438032786281801</v>
      </c>
      <c r="K387">
        <v>-2.1999064067344601E-2</v>
      </c>
      <c r="L387">
        <v>7.0042066384293102</v>
      </c>
      <c r="M387">
        <v>0.58982108554592505</v>
      </c>
      <c r="N387">
        <v>-3.29069258594046E-2</v>
      </c>
      <c r="O387">
        <v>175.61491762671301</v>
      </c>
      <c r="P387">
        <v>11.9089853176697</v>
      </c>
      <c r="Q387">
        <v>6.3018711670789096E-2</v>
      </c>
      <c r="R387">
        <v>58.705377843856198</v>
      </c>
      <c r="S387">
        <v>5.8852576272568404</v>
      </c>
      <c r="T387" s="8">
        <f t="shared" si="34"/>
        <v>2478.2611494569073</v>
      </c>
      <c r="U387" s="9">
        <f t="shared" si="35"/>
        <v>-53.65885054309274</v>
      </c>
      <c r="V387" s="9" t="b">
        <f t="shared" si="36"/>
        <v>0</v>
      </c>
      <c r="W387" s="10" t="b">
        <f t="shared" ref="W387:W450" si="39">U387&lt;-$AB$7</f>
        <v>0</v>
      </c>
      <c r="X387" s="49">
        <f t="shared" si="37"/>
        <v>0</v>
      </c>
      <c r="Y387" s="49">
        <f t="shared" si="38"/>
        <v>1</v>
      </c>
      <c r="AG387">
        <v>1.6233896824713401</v>
      </c>
      <c r="AH387">
        <v>1.23135450299709</v>
      </c>
      <c r="AI387">
        <v>3.5438032786281801</v>
      </c>
      <c r="AJ387">
        <v>0.58982108554592505</v>
      </c>
      <c r="AK387">
        <v>11.9089853176697</v>
      </c>
      <c r="AL387">
        <v>5.8852576272568404</v>
      </c>
    </row>
    <row r="388" spans="1:38">
      <c r="A388">
        <v>386</v>
      </c>
      <c r="B388">
        <v>6.1867245856405899E-2</v>
      </c>
      <c r="C388">
        <v>17.191349116481899</v>
      </c>
      <c r="D388">
        <v>1.96331108576533</v>
      </c>
      <c r="E388">
        <v>-4.9081506830243099E-3</v>
      </c>
      <c r="F388">
        <v>15.254942397717899</v>
      </c>
      <c r="G388">
        <v>1.2378954810184799</v>
      </c>
      <c r="H388">
        <v>-8.4065815167087804E-2</v>
      </c>
      <c r="I388">
        <v>32.508949563166198</v>
      </c>
      <c r="J388">
        <v>3.5223996022078299</v>
      </c>
      <c r="K388">
        <v>-1.38102839460718E-2</v>
      </c>
      <c r="L388">
        <v>7.0617980263005604</v>
      </c>
      <c r="M388">
        <v>0.59112155276554601</v>
      </c>
      <c r="N388">
        <v>-3.2862664104183502E-2</v>
      </c>
      <c r="O388">
        <v>175.62269082323601</v>
      </c>
      <c r="P388">
        <v>11.9070616104212</v>
      </c>
      <c r="Q388">
        <v>-2.6390556080792601E-2</v>
      </c>
      <c r="R388">
        <v>53.684379283580398</v>
      </c>
      <c r="S388">
        <v>4.4667555430716499</v>
      </c>
      <c r="T388" s="8">
        <f t="shared" ref="T388:T451" si="40">(D388+G388+J388+M388+P388+S388)*100</f>
        <v>2368.8544875250036</v>
      </c>
      <c r="U388" s="9">
        <f t="shared" ref="U388:U451" si="41">T388-$AA$3</f>
        <v>-163.06551247499647</v>
      </c>
      <c r="V388" s="9" t="b">
        <f t="shared" ref="V388:V451" si="42">U388&lt;-$AB$5</f>
        <v>0</v>
      </c>
      <c r="W388" s="10" t="b">
        <f t="shared" si="39"/>
        <v>0</v>
      </c>
      <c r="X388" s="49">
        <f t="shared" ref="X388:X451" si="43">(U388&gt;0)*1</f>
        <v>0</v>
      </c>
      <c r="Y388" s="49">
        <f t="shared" ref="Y388:Y451" si="44">(U388&lt;0)*1</f>
        <v>1</v>
      </c>
      <c r="AG388">
        <v>1.96331108576533</v>
      </c>
      <c r="AH388">
        <v>1.2378954810184799</v>
      </c>
      <c r="AI388">
        <v>3.5223996022078299</v>
      </c>
      <c r="AJ388">
        <v>0.59112155276554601</v>
      </c>
      <c r="AK388">
        <v>11.9070616104212</v>
      </c>
      <c r="AL388">
        <v>4.4667555430716499</v>
      </c>
    </row>
    <row r="389" spans="1:38">
      <c r="A389">
        <v>387</v>
      </c>
      <c r="B389">
        <v>2.1070416441920599E-2</v>
      </c>
      <c r="C389">
        <v>16.504110474282498</v>
      </c>
      <c r="D389">
        <v>1.69916309036958</v>
      </c>
      <c r="E389">
        <v>2.8997655699732498E-2</v>
      </c>
      <c r="F389">
        <v>15.781042037759301</v>
      </c>
      <c r="G389">
        <v>1.36696362187815</v>
      </c>
      <c r="H389">
        <v>4.44479031052602E-2</v>
      </c>
      <c r="I389">
        <v>36.9671300536316</v>
      </c>
      <c r="J389">
        <v>3.5579133265304899</v>
      </c>
      <c r="K389">
        <v>3.7781134275300103E-2</v>
      </c>
      <c r="L389">
        <v>7.4356880320543404</v>
      </c>
      <c r="M389">
        <v>0.677876511372552</v>
      </c>
      <c r="N389">
        <v>4.4196127952493601E-3</v>
      </c>
      <c r="O389">
        <v>182.29389066040301</v>
      </c>
      <c r="P389">
        <v>12.111567854075901</v>
      </c>
      <c r="Q389">
        <v>5.7501794971018302E-2</v>
      </c>
      <c r="R389">
        <v>58.382396913105197</v>
      </c>
      <c r="S389">
        <v>5.6980226556851701</v>
      </c>
      <c r="T389" s="8">
        <f t="shared" si="40"/>
        <v>2511.1507059911846</v>
      </c>
      <c r="U389" s="9">
        <f t="shared" si="41"/>
        <v>-20.76929400881545</v>
      </c>
      <c r="V389" s="9" t="b">
        <f t="shared" si="42"/>
        <v>0</v>
      </c>
      <c r="W389" s="10" t="b">
        <f t="shared" si="39"/>
        <v>0</v>
      </c>
      <c r="X389" s="49">
        <f t="shared" si="43"/>
        <v>0</v>
      </c>
      <c r="Y389" s="49">
        <f t="shared" si="44"/>
        <v>1</v>
      </c>
      <c r="AG389">
        <v>1.69916309036958</v>
      </c>
      <c r="AH389">
        <v>1.36696362187815</v>
      </c>
      <c r="AI389">
        <v>3.5579133265304899</v>
      </c>
      <c r="AJ389">
        <v>0.677876511372552</v>
      </c>
      <c r="AK389">
        <v>12.111567854075901</v>
      </c>
      <c r="AL389">
        <v>5.6980226556851701</v>
      </c>
    </row>
    <row r="390" spans="1:38">
      <c r="A390">
        <v>388</v>
      </c>
      <c r="B390">
        <v>-3.2652619785238098E-2</v>
      </c>
      <c r="C390">
        <v>15.6408555030972</v>
      </c>
      <c r="D390">
        <v>1.6105536102786</v>
      </c>
      <c r="E390">
        <v>1.11694562330863E-2</v>
      </c>
      <c r="F390">
        <v>15.502187594828699</v>
      </c>
      <c r="G390">
        <v>1.2824213290382001</v>
      </c>
      <c r="H390">
        <v>-5.1511493111731699E-2</v>
      </c>
      <c r="I390">
        <v>33.584671068068197</v>
      </c>
      <c r="J390">
        <v>3.14762566217561</v>
      </c>
      <c r="K390">
        <v>-4.54128782499999E-2</v>
      </c>
      <c r="L390">
        <v>6.8421164256061404</v>
      </c>
      <c r="M390">
        <v>0.60784403355045702</v>
      </c>
      <c r="N390">
        <v>7.3887536133914397E-2</v>
      </c>
      <c r="O390">
        <v>195.40768958945799</v>
      </c>
      <c r="P390">
        <v>18.654214186227701</v>
      </c>
      <c r="Q390">
        <v>6.6848670762130399E-2</v>
      </c>
      <c r="R390">
        <v>58.930648152106102</v>
      </c>
      <c r="S390">
        <v>6.0190862242110397</v>
      </c>
      <c r="T390" s="8">
        <f t="shared" si="40"/>
        <v>3132.1745045481612</v>
      </c>
      <c r="U390" s="9">
        <f t="shared" si="41"/>
        <v>600.25450454816109</v>
      </c>
      <c r="V390" s="9" t="b">
        <f t="shared" si="42"/>
        <v>0</v>
      </c>
      <c r="W390" s="10" t="b">
        <f t="shared" si="39"/>
        <v>0</v>
      </c>
      <c r="X390" s="49">
        <f t="shared" si="43"/>
        <v>1</v>
      </c>
      <c r="Y390" s="49">
        <f t="shared" si="44"/>
        <v>0</v>
      </c>
      <c r="AG390">
        <v>1.6105536102786</v>
      </c>
      <c r="AH390">
        <v>1.2824213290382001</v>
      </c>
      <c r="AI390">
        <v>3.14762566217561</v>
      </c>
      <c r="AJ390">
        <v>0.60784403355045702</v>
      </c>
      <c r="AK390">
        <v>18.654214186227701</v>
      </c>
      <c r="AL390">
        <v>6.0190862242110397</v>
      </c>
    </row>
    <row r="391" spans="1:38">
      <c r="A391">
        <v>389</v>
      </c>
      <c r="B391">
        <v>3.9223578701368597E-2</v>
      </c>
      <c r="C391">
        <v>16.806448159616401</v>
      </c>
      <c r="D391">
        <v>1.79550022788366</v>
      </c>
      <c r="E391">
        <v>-3.9020151757256802E-2</v>
      </c>
      <c r="F391">
        <v>14.743341263985901</v>
      </c>
      <c r="G391">
        <v>1.2527183191112501</v>
      </c>
      <c r="H391">
        <v>1.61356826216539E-3</v>
      </c>
      <c r="I391">
        <v>35.417101830211401</v>
      </c>
      <c r="J391">
        <v>3.0857849536140498</v>
      </c>
      <c r="K391">
        <v>8.6741443074805594E-2</v>
      </c>
      <c r="L391">
        <v>7.8088009461825303</v>
      </c>
      <c r="M391">
        <v>0.88744618833782596</v>
      </c>
      <c r="N391">
        <v>5.2047747292115198E-2</v>
      </c>
      <c r="O391">
        <v>191.18629191854899</v>
      </c>
      <c r="P391">
        <v>15.8221683564886</v>
      </c>
      <c r="Q391">
        <v>3.4489281987408797E-2</v>
      </c>
      <c r="R391">
        <v>57.0542122930486</v>
      </c>
      <c r="S391">
        <v>5.0617009823594703</v>
      </c>
      <c r="T391" s="8">
        <f t="shared" si="40"/>
        <v>2790.5319027794853</v>
      </c>
      <c r="U391" s="9">
        <f t="shared" si="41"/>
        <v>258.61190277948526</v>
      </c>
      <c r="V391" s="9" t="b">
        <f t="shared" si="42"/>
        <v>0</v>
      </c>
      <c r="W391" s="10" t="b">
        <f t="shared" si="39"/>
        <v>0</v>
      </c>
      <c r="X391" s="49">
        <f t="shared" si="43"/>
        <v>1</v>
      </c>
      <c r="Y391" s="49">
        <f t="shared" si="44"/>
        <v>0</v>
      </c>
      <c r="AG391">
        <v>1.79550022788366</v>
      </c>
      <c r="AH391">
        <v>1.2527183191112501</v>
      </c>
      <c r="AI391">
        <v>3.0857849536140498</v>
      </c>
      <c r="AJ391">
        <v>0.88744618833782596</v>
      </c>
      <c r="AK391">
        <v>15.8221683564886</v>
      </c>
      <c r="AL391">
        <v>5.0617009823594703</v>
      </c>
    </row>
    <row r="392" spans="1:38">
      <c r="A392">
        <v>390</v>
      </c>
      <c r="B392">
        <v>-5.8130801833397E-2</v>
      </c>
      <c r="C392">
        <v>15.2473886337505</v>
      </c>
      <c r="D392">
        <v>1.66876664203286</v>
      </c>
      <c r="E392">
        <v>-2.32544970938919E-2</v>
      </c>
      <c r="F392">
        <v>14.977621629983901</v>
      </c>
      <c r="G392">
        <v>1.2275694932736001</v>
      </c>
      <c r="H392">
        <v>1.5775797466402001E-2</v>
      </c>
      <c r="I392">
        <v>35.922255552336701</v>
      </c>
      <c r="J392">
        <v>3.18248638772226</v>
      </c>
      <c r="K392">
        <v>-3.7636468539953799E-3</v>
      </c>
      <c r="L392">
        <v>7.1331029358007401</v>
      </c>
      <c r="M392">
        <v>0.59560144872118104</v>
      </c>
      <c r="N392">
        <v>-1.9206654490974001E-2</v>
      </c>
      <c r="O392">
        <v>178.03744641368101</v>
      </c>
      <c r="P392">
        <v>11.6889375722065</v>
      </c>
      <c r="Q392">
        <v>2.85456084147372E-2</v>
      </c>
      <c r="R392">
        <v>56.716106469917598</v>
      </c>
      <c r="S392">
        <v>4.9483876698626599</v>
      </c>
      <c r="T392" s="8">
        <f t="shared" si="40"/>
        <v>2331.1749213819062</v>
      </c>
      <c r="U392" s="9">
        <f t="shared" si="41"/>
        <v>-200.74507861809388</v>
      </c>
      <c r="V392" s="9" t="b">
        <f t="shared" si="42"/>
        <v>0</v>
      </c>
      <c r="W392" s="10" t="b">
        <f t="shared" si="39"/>
        <v>0</v>
      </c>
      <c r="X392" s="49">
        <f t="shared" si="43"/>
        <v>0</v>
      </c>
      <c r="Y392" s="49">
        <f t="shared" si="44"/>
        <v>1</v>
      </c>
      <c r="AG392">
        <v>1.66876664203286</v>
      </c>
      <c r="AH392">
        <v>1.2275694932736001</v>
      </c>
      <c r="AI392">
        <v>3.18248638772226</v>
      </c>
      <c r="AJ392">
        <v>0.59560144872118104</v>
      </c>
      <c r="AK392">
        <v>11.6889375722065</v>
      </c>
      <c r="AL392">
        <v>4.9483876698626599</v>
      </c>
    </row>
    <row r="393" spans="1:38">
      <c r="A393">
        <v>391</v>
      </c>
      <c r="B393">
        <v>-2.0036785030166999E-2</v>
      </c>
      <c r="C393">
        <v>15.839427896087599</v>
      </c>
      <c r="D393">
        <v>1.6092469097486499</v>
      </c>
      <c r="E393">
        <v>-4.2134546849556503E-2</v>
      </c>
      <c r="F393">
        <v>14.6974961013401</v>
      </c>
      <c r="G393">
        <v>1.2586465279291601</v>
      </c>
      <c r="H393">
        <v>3.4745951178058898E-2</v>
      </c>
      <c r="I393">
        <v>36.610210940667898</v>
      </c>
      <c r="J393">
        <v>3.4046868538519699</v>
      </c>
      <c r="K393">
        <v>-1.92854127953137E-3</v>
      </c>
      <c r="L393">
        <v>7.1462049508750303</v>
      </c>
      <c r="M393">
        <v>0.59690251512152404</v>
      </c>
      <c r="N393">
        <v>-2.8435322142243299E-3</v>
      </c>
      <c r="O393">
        <v>180.974660378088</v>
      </c>
      <c r="P393">
        <v>11.861236379642801</v>
      </c>
      <c r="Q393">
        <v>6.52467039447788E-2</v>
      </c>
      <c r="R393">
        <v>58.836318785671999</v>
      </c>
      <c r="S393">
        <v>5.96312955305015</v>
      </c>
      <c r="T393" s="8">
        <f t="shared" si="40"/>
        <v>2469.3848739344253</v>
      </c>
      <c r="U393" s="9">
        <f t="shared" si="41"/>
        <v>-62.535126065574786</v>
      </c>
      <c r="V393" s="9" t="b">
        <f t="shared" si="42"/>
        <v>0</v>
      </c>
      <c r="W393" s="10" t="b">
        <f t="shared" si="39"/>
        <v>0</v>
      </c>
      <c r="X393" s="49">
        <f t="shared" si="43"/>
        <v>0</v>
      </c>
      <c r="Y393" s="49">
        <f t="shared" si="44"/>
        <v>1</v>
      </c>
      <c r="AG393">
        <v>1.6092469097486499</v>
      </c>
      <c r="AH393">
        <v>1.2586465279291601</v>
      </c>
      <c r="AI393">
        <v>3.4046868538519699</v>
      </c>
      <c r="AJ393">
        <v>0.59690251512152404</v>
      </c>
      <c r="AK393">
        <v>11.861236379642801</v>
      </c>
      <c r="AL393">
        <v>5.96312955305015</v>
      </c>
    </row>
    <row r="394" spans="1:38">
      <c r="A394">
        <v>392</v>
      </c>
      <c r="B394">
        <v>9.0969213309913102E-2</v>
      </c>
      <c r="C394">
        <v>17.699002222892702</v>
      </c>
      <c r="D394">
        <v>2.2496331118008501</v>
      </c>
      <c r="E394">
        <v>1.3971702711975001E-3</v>
      </c>
      <c r="F394">
        <v>15.3514335899581</v>
      </c>
      <c r="G394">
        <v>1.25450586726974</v>
      </c>
      <c r="H394">
        <v>-1.4768182366433499E-2</v>
      </c>
      <c r="I394">
        <v>34.841634153431201</v>
      </c>
      <c r="J394">
        <v>3.0304195609786801</v>
      </c>
      <c r="K394">
        <v>5.9296507504324799E-3</v>
      </c>
      <c r="L394">
        <v>7.2025824240553504</v>
      </c>
      <c r="M394">
        <v>0.60772140281081899</v>
      </c>
      <c r="N394">
        <v>-2.2986340841114599E-2</v>
      </c>
      <c r="O394">
        <v>177.365790830984</v>
      </c>
      <c r="P394">
        <v>11.707607963802101</v>
      </c>
      <c r="Q394">
        <v>-4.8978496009322497E-2</v>
      </c>
      <c r="R394">
        <v>52.485352501377399</v>
      </c>
      <c r="S394">
        <v>4.6389802255282699</v>
      </c>
      <c r="T394" s="8">
        <f t="shared" si="40"/>
        <v>2348.886813219046</v>
      </c>
      <c r="U394" s="9">
        <f t="shared" si="41"/>
        <v>-183.03318678095411</v>
      </c>
      <c r="V394" s="9" t="b">
        <f t="shared" si="42"/>
        <v>0</v>
      </c>
      <c r="W394" s="10" t="b">
        <f t="shared" si="39"/>
        <v>0</v>
      </c>
      <c r="X394" s="49">
        <f t="shared" si="43"/>
        <v>0</v>
      </c>
      <c r="Y394" s="49">
        <f t="shared" si="44"/>
        <v>1</v>
      </c>
      <c r="AG394">
        <v>2.2496331118008501</v>
      </c>
      <c r="AH394">
        <v>1.25450586726974</v>
      </c>
      <c r="AI394">
        <v>3.0304195609786801</v>
      </c>
      <c r="AJ394">
        <v>0.60772140281081899</v>
      </c>
      <c r="AK394">
        <v>11.707607963802101</v>
      </c>
      <c r="AL394">
        <v>4.6389802255282699</v>
      </c>
    </row>
    <row r="395" spans="1:38">
      <c r="A395">
        <v>393</v>
      </c>
      <c r="B395">
        <v>-6.2179668533162702E-2</v>
      </c>
      <c r="C395">
        <v>15.1857787988232</v>
      </c>
      <c r="D395">
        <v>1.6851639193952901</v>
      </c>
      <c r="E395">
        <v>-1.0631548809354699E-3</v>
      </c>
      <c r="F395">
        <v>15.313710496342299</v>
      </c>
      <c r="G395">
        <v>1.2479071634383501</v>
      </c>
      <c r="H395">
        <v>-4.8132496563980103E-2</v>
      </c>
      <c r="I395">
        <v>33.698345500263997</v>
      </c>
      <c r="J395">
        <v>3.1237086256800599</v>
      </c>
      <c r="K395">
        <v>5.4979450706334997E-2</v>
      </c>
      <c r="L395">
        <v>7.56467535074409</v>
      </c>
      <c r="M395">
        <v>0.73858437208961802</v>
      </c>
      <c r="N395">
        <v>-1.52441092567545E-2</v>
      </c>
      <c r="O395">
        <v>178.74432744757701</v>
      </c>
      <c r="P395">
        <v>11.700778416055099</v>
      </c>
      <c r="Q395">
        <v>-9.1364555157833302E-2</v>
      </c>
      <c r="R395">
        <v>50.307193134703297</v>
      </c>
      <c r="S395">
        <v>5.4703365224691503</v>
      </c>
      <c r="T395" s="8">
        <f t="shared" si="40"/>
        <v>2396.6479019127569</v>
      </c>
      <c r="U395" s="9">
        <f t="shared" si="41"/>
        <v>-135.27209808724319</v>
      </c>
      <c r="V395" s="9" t="b">
        <f t="shared" si="42"/>
        <v>0</v>
      </c>
      <c r="W395" s="10" t="b">
        <f t="shared" si="39"/>
        <v>0</v>
      </c>
      <c r="X395" s="49">
        <f t="shared" si="43"/>
        <v>0</v>
      </c>
      <c r="Y395" s="49">
        <f t="shared" si="44"/>
        <v>1</v>
      </c>
      <c r="AG395">
        <v>1.6851639193952901</v>
      </c>
      <c r="AH395">
        <v>1.2479071634383501</v>
      </c>
      <c r="AI395">
        <v>3.1237086256800599</v>
      </c>
      <c r="AJ395">
        <v>0.73858437208961802</v>
      </c>
      <c r="AK395">
        <v>11.700778416055099</v>
      </c>
      <c r="AL395">
        <v>5.4703365224691503</v>
      </c>
    </row>
    <row r="396" spans="1:38">
      <c r="A396">
        <v>394</v>
      </c>
      <c r="B396">
        <v>5.3261842249398998E-2</v>
      </c>
      <c r="C396">
        <v>17.044045332066901</v>
      </c>
      <c r="D396">
        <v>1.89497018682274</v>
      </c>
      <c r="E396">
        <v>-5.0485182799875697E-2</v>
      </c>
      <c r="F396">
        <v>14.575273689693899</v>
      </c>
      <c r="G396">
        <v>1.28506175498033</v>
      </c>
      <c r="H396">
        <v>-2.3316898506388999E-2</v>
      </c>
      <c r="I396">
        <v>34.5450524159385</v>
      </c>
      <c r="J396">
        <v>3.0273775718139002</v>
      </c>
      <c r="K396">
        <v>-2.44703401426427E-2</v>
      </c>
      <c r="L396">
        <v>6.98691868059404</v>
      </c>
      <c r="M396">
        <v>0.59051019601579602</v>
      </c>
      <c r="N396">
        <v>-5.1384809208202202E-2</v>
      </c>
      <c r="O396">
        <v>172.399722148405</v>
      </c>
      <c r="P396">
        <v>12.679929602017801</v>
      </c>
      <c r="Q396">
        <v>4.1338242382606097E-2</v>
      </c>
      <c r="R396">
        <v>57.446315550524602</v>
      </c>
      <c r="S396">
        <v>5.2389036709689902</v>
      </c>
      <c r="T396" s="8">
        <f t="shared" si="40"/>
        <v>2471.6752982619555</v>
      </c>
      <c r="U396" s="9">
        <f t="shared" si="41"/>
        <v>-60.244701738044569</v>
      </c>
      <c r="V396" s="9" t="b">
        <f t="shared" si="42"/>
        <v>0</v>
      </c>
      <c r="W396" s="10" t="b">
        <f t="shared" si="39"/>
        <v>0</v>
      </c>
      <c r="X396" s="49">
        <f t="shared" si="43"/>
        <v>0</v>
      </c>
      <c r="Y396" s="49">
        <f t="shared" si="44"/>
        <v>1</v>
      </c>
      <c r="AG396">
        <v>1.89497018682274</v>
      </c>
      <c r="AH396">
        <v>1.28506175498033</v>
      </c>
      <c r="AI396">
        <v>3.0273775718139002</v>
      </c>
      <c r="AJ396">
        <v>0.59051019601579602</v>
      </c>
      <c r="AK396">
        <v>12.679929602017801</v>
      </c>
      <c r="AL396">
        <v>5.2389036709689902</v>
      </c>
    </row>
    <row r="397" spans="1:38">
      <c r="A397">
        <v>395</v>
      </c>
      <c r="B397">
        <v>-3.3341307629663003E-2</v>
      </c>
      <c r="C397">
        <v>15.6300875443425</v>
      </c>
      <c r="D397">
        <v>1.61039742433232</v>
      </c>
      <c r="E397">
        <v>-3.0206207407532201E-2</v>
      </c>
      <c r="F397">
        <v>14.873862612398201</v>
      </c>
      <c r="G397">
        <v>1.2361367484267001</v>
      </c>
      <c r="H397">
        <v>7.2545793725890706E-2</v>
      </c>
      <c r="I397">
        <v>38.020558686525398</v>
      </c>
      <c r="J397">
        <v>4.1159282637145704</v>
      </c>
      <c r="K397">
        <v>5.6159396745044804E-3</v>
      </c>
      <c r="L397">
        <v>7.2003232485563604</v>
      </c>
      <c r="M397">
        <v>0.60698225590284804</v>
      </c>
      <c r="N397">
        <v>3.6308882157520199E-2</v>
      </c>
      <c r="O397">
        <v>188.20079246943899</v>
      </c>
      <c r="P397">
        <v>14.1909983990104</v>
      </c>
      <c r="Q397">
        <v>2.49398846931164E-2</v>
      </c>
      <c r="R397">
        <v>56.5119721066458</v>
      </c>
      <c r="S397">
        <v>4.8788984955028303</v>
      </c>
      <c r="T397" s="8">
        <f t="shared" si="40"/>
        <v>2663.9341586889673</v>
      </c>
      <c r="U397" s="9">
        <f t="shared" si="41"/>
        <v>132.0141586889672</v>
      </c>
      <c r="V397" s="9" t="b">
        <f t="shared" si="42"/>
        <v>0</v>
      </c>
      <c r="W397" s="10" t="b">
        <f t="shared" si="39"/>
        <v>0</v>
      </c>
      <c r="X397" s="49">
        <f t="shared" si="43"/>
        <v>1</v>
      </c>
      <c r="Y397" s="49">
        <f t="shared" si="44"/>
        <v>0</v>
      </c>
      <c r="AG397">
        <v>1.61039742433232</v>
      </c>
      <c r="AH397">
        <v>1.2361367484267001</v>
      </c>
      <c r="AI397">
        <v>4.1159282637145704</v>
      </c>
      <c r="AJ397">
        <v>0.60698225590284804</v>
      </c>
      <c r="AK397">
        <v>14.1909983990104</v>
      </c>
      <c r="AL397">
        <v>4.8788984955028303</v>
      </c>
    </row>
    <row r="398" spans="1:38">
      <c r="A398">
        <v>396</v>
      </c>
      <c r="B398">
        <v>0.13172545459108001</v>
      </c>
      <c r="C398">
        <v>18.435248431695602</v>
      </c>
      <c r="D398">
        <v>2.7722509589115298</v>
      </c>
      <c r="E398">
        <v>2.1357584069487401E-2</v>
      </c>
      <c r="F398">
        <v>15.6609331506773</v>
      </c>
      <c r="G398">
        <v>1.3250385178533599</v>
      </c>
      <c r="H398">
        <v>-1.4918735225639201E-2</v>
      </c>
      <c r="I398">
        <v>34.8363890406332</v>
      </c>
      <c r="J398">
        <v>3.0319290133848402</v>
      </c>
      <c r="K398">
        <v>4.57347266815765E-2</v>
      </c>
      <c r="L398">
        <v>7.4950642781418999</v>
      </c>
      <c r="M398">
        <v>0.70538491578817797</v>
      </c>
      <c r="N398">
        <v>-3.8052148226898598E-2</v>
      </c>
      <c r="O398">
        <v>174.71366039717401</v>
      </c>
      <c r="P398">
        <v>12.048231536211</v>
      </c>
      <c r="Q398">
        <v>-7.86489055340636E-3</v>
      </c>
      <c r="R398">
        <v>54.6881875374402</v>
      </c>
      <c r="S398">
        <v>4.4810200437502496</v>
      </c>
      <c r="T398" s="8">
        <f t="shared" si="40"/>
        <v>2436.3854985899161</v>
      </c>
      <c r="U398" s="9">
        <f t="shared" si="41"/>
        <v>-95.534501410083976</v>
      </c>
      <c r="V398" s="9" t="b">
        <f t="shared" si="42"/>
        <v>0</v>
      </c>
      <c r="W398" s="10" t="b">
        <f t="shared" si="39"/>
        <v>0</v>
      </c>
      <c r="X398" s="49">
        <f t="shared" si="43"/>
        <v>0</v>
      </c>
      <c r="Y398" s="49">
        <f t="shared" si="44"/>
        <v>1</v>
      </c>
      <c r="AG398">
        <v>2.7722509589115298</v>
      </c>
      <c r="AH398">
        <v>1.3250385178533599</v>
      </c>
      <c r="AI398">
        <v>3.0319290133848402</v>
      </c>
      <c r="AJ398">
        <v>0.70538491578817797</v>
      </c>
      <c r="AK398">
        <v>12.048231536211</v>
      </c>
      <c r="AL398">
        <v>4.4810200437502496</v>
      </c>
    </row>
    <row r="399" spans="1:38">
      <c r="A399">
        <v>397</v>
      </c>
      <c r="B399">
        <v>-2.5249944264209401E-2</v>
      </c>
      <c r="C399">
        <v>15.7570692970564</v>
      </c>
      <c r="D399">
        <v>1.6080077810455899</v>
      </c>
      <c r="E399">
        <v>1.22894540995358E-2</v>
      </c>
      <c r="F399">
        <v>15.5195597384261</v>
      </c>
      <c r="G399">
        <v>1.2850874307103599</v>
      </c>
      <c r="H399">
        <v>-1.7570785764142099E-2</v>
      </c>
      <c r="I399">
        <v>34.744123576733202</v>
      </c>
      <c r="J399">
        <v>3.0290687480366798</v>
      </c>
      <c r="K399">
        <v>-3.27428042170601E-3</v>
      </c>
      <c r="L399">
        <v>7.1365944911909098</v>
      </c>
      <c r="M399">
        <v>0.595986038309407</v>
      </c>
      <c r="N399">
        <v>2.60973706104939E-2</v>
      </c>
      <c r="O399">
        <v>186.28875690535699</v>
      </c>
      <c r="P399">
        <v>13.3140910805988</v>
      </c>
      <c r="Q399">
        <v>4.5040464619561002E-2</v>
      </c>
      <c r="R399">
        <v>57.659388756193898</v>
      </c>
      <c r="S399">
        <v>5.3376882363514397</v>
      </c>
      <c r="T399" s="8">
        <f t="shared" si="40"/>
        <v>2516.9929315052277</v>
      </c>
      <c r="U399" s="9">
        <f t="shared" si="41"/>
        <v>-14.927068494772357</v>
      </c>
      <c r="V399" s="9" t="b">
        <f t="shared" si="42"/>
        <v>0</v>
      </c>
      <c r="W399" s="10" t="b">
        <f t="shared" si="39"/>
        <v>0</v>
      </c>
      <c r="X399" s="49">
        <f t="shared" si="43"/>
        <v>0</v>
      </c>
      <c r="Y399" s="49">
        <f t="shared" si="44"/>
        <v>1</v>
      </c>
      <c r="AG399">
        <v>1.6080077810455899</v>
      </c>
      <c r="AH399">
        <v>1.2850874307103599</v>
      </c>
      <c r="AI399">
        <v>3.0290687480366798</v>
      </c>
      <c r="AJ399">
        <v>0.595986038309407</v>
      </c>
      <c r="AK399">
        <v>13.3140910805988</v>
      </c>
      <c r="AL399">
        <v>5.3376882363514397</v>
      </c>
    </row>
    <row r="400" spans="1:38">
      <c r="A400">
        <v>398</v>
      </c>
      <c r="B400">
        <v>3.5313811696763203E-2</v>
      </c>
      <c r="C400">
        <v>16.740867149911999</v>
      </c>
      <c r="D400">
        <v>1.77490904693072</v>
      </c>
      <c r="E400">
        <v>-2.2260071769003902E-2</v>
      </c>
      <c r="F400">
        <v>14.9925231642429</v>
      </c>
      <c r="G400">
        <v>1.22939891464909</v>
      </c>
      <c r="H400">
        <v>5.1244224845593898E-2</v>
      </c>
      <c r="I400">
        <v>37.219226256385198</v>
      </c>
      <c r="J400">
        <v>3.6773005636825098</v>
      </c>
      <c r="K400">
        <v>-4.5612332999510397E-2</v>
      </c>
      <c r="L400">
        <v>6.8407518690765103</v>
      </c>
      <c r="M400">
        <v>0.60760602111314099</v>
      </c>
      <c r="N400">
        <v>4.9736352314692003E-3</v>
      </c>
      <c r="O400">
        <v>182.39491354770399</v>
      </c>
      <c r="P400">
        <v>12.1317144068249</v>
      </c>
      <c r="Q400">
        <v>-4.6557446433947601E-3</v>
      </c>
      <c r="R400">
        <v>54.863971818644202</v>
      </c>
      <c r="S400">
        <v>4.49984584119386</v>
      </c>
      <c r="T400" s="8">
        <f t="shared" si="40"/>
        <v>2392.0774794394219</v>
      </c>
      <c r="U400" s="9">
        <f t="shared" si="41"/>
        <v>-139.84252056057812</v>
      </c>
      <c r="V400" s="9" t="b">
        <f t="shared" si="42"/>
        <v>0</v>
      </c>
      <c r="W400" s="10" t="b">
        <f t="shared" si="39"/>
        <v>0</v>
      </c>
      <c r="X400" s="49">
        <f t="shared" si="43"/>
        <v>0</v>
      </c>
      <c r="Y400" s="49">
        <f t="shared" si="44"/>
        <v>1</v>
      </c>
      <c r="AG400">
        <v>1.77490904693072</v>
      </c>
      <c r="AH400">
        <v>1.22939891464909</v>
      </c>
      <c r="AI400">
        <v>3.6773005636825098</v>
      </c>
      <c r="AJ400">
        <v>0.60760602111314099</v>
      </c>
      <c r="AK400">
        <v>12.1317144068249</v>
      </c>
      <c r="AL400">
        <v>4.49984584119386</v>
      </c>
    </row>
    <row r="401" spans="1:38">
      <c r="A401">
        <v>399</v>
      </c>
      <c r="B401">
        <v>-4.3963950626619503E-3</v>
      </c>
      <c r="C401">
        <v>16.089110199752799</v>
      </c>
      <c r="D401">
        <v>1.6205406575960299</v>
      </c>
      <c r="E401">
        <v>-4.10579641309494E-2</v>
      </c>
      <c r="F401">
        <v>14.713327692129001</v>
      </c>
      <c r="G401">
        <v>1.2555816979246199</v>
      </c>
      <c r="H401">
        <v>3.2911232197934501E-2</v>
      </c>
      <c r="I401">
        <v>36.543103072653103</v>
      </c>
      <c r="J401">
        <v>3.3826352583516202</v>
      </c>
      <c r="K401">
        <v>9.6734937846754299E-2</v>
      </c>
      <c r="L401">
        <v>7.8872293920259002</v>
      </c>
      <c r="M401">
        <v>0.94338430946181895</v>
      </c>
      <c r="N401">
        <v>-3.0833780342086399E-2</v>
      </c>
      <c r="O401">
        <v>175.97937055741201</v>
      </c>
      <c r="P401">
        <v>11.864626716323601</v>
      </c>
      <c r="Q401">
        <v>1.46733781268054E-2</v>
      </c>
      <c r="R401">
        <v>55.934759621717497</v>
      </c>
      <c r="S401">
        <v>4.6967395902654596</v>
      </c>
      <c r="T401" s="8">
        <f t="shared" si="40"/>
        <v>2376.3508229923145</v>
      </c>
      <c r="U401" s="9">
        <f t="shared" si="41"/>
        <v>-155.56917700768554</v>
      </c>
      <c r="V401" s="9" t="b">
        <f t="shared" si="42"/>
        <v>0</v>
      </c>
      <c r="W401" s="10" t="b">
        <f t="shared" si="39"/>
        <v>0</v>
      </c>
      <c r="X401" s="49">
        <f t="shared" si="43"/>
        <v>0</v>
      </c>
      <c r="Y401" s="49">
        <f t="shared" si="44"/>
        <v>1</v>
      </c>
      <c r="AG401">
        <v>1.6205406575960299</v>
      </c>
      <c r="AH401">
        <v>1.2555816979246199</v>
      </c>
      <c r="AI401">
        <v>3.3826352583516202</v>
      </c>
      <c r="AJ401">
        <v>0.94338430946181895</v>
      </c>
      <c r="AK401">
        <v>11.864626716323601</v>
      </c>
      <c r="AL401">
        <v>4.6967395902654596</v>
      </c>
    </row>
    <row r="402" spans="1:38">
      <c r="A402">
        <v>400</v>
      </c>
      <c r="B402">
        <v>8.3998454497948606E-3</v>
      </c>
      <c r="C402">
        <v>16.296313205908699</v>
      </c>
      <c r="D402">
        <v>1.6543671748787601</v>
      </c>
      <c r="E402">
        <v>1.3210790428983E-2</v>
      </c>
      <c r="F402">
        <v>15.5338650616252</v>
      </c>
      <c r="G402">
        <v>1.28661023662671</v>
      </c>
      <c r="H402">
        <v>3.8044595342653698E-2</v>
      </c>
      <c r="I402">
        <v>36.7311743973681</v>
      </c>
      <c r="J402">
        <v>3.4527853684937999</v>
      </c>
      <c r="K402">
        <v>-3.1811254366569702E-2</v>
      </c>
      <c r="L402">
        <v>6.9358161091557804</v>
      </c>
      <c r="M402">
        <v>0.59339643782795404</v>
      </c>
      <c r="N402">
        <v>-4.7173766278405103E-2</v>
      </c>
      <c r="O402">
        <v>173.12723549935799</v>
      </c>
      <c r="P402">
        <v>12.4684607278801</v>
      </c>
      <c r="Q402">
        <v>-3.5153099254437201E-2</v>
      </c>
      <c r="R402">
        <v>53.216022587027702</v>
      </c>
      <c r="S402">
        <v>4.5217224034382602</v>
      </c>
      <c r="T402" s="8">
        <f t="shared" si="40"/>
        <v>2397.7342349145583</v>
      </c>
      <c r="U402" s="9">
        <f t="shared" si="41"/>
        <v>-134.18576508544174</v>
      </c>
      <c r="V402" s="9" t="b">
        <f t="shared" si="42"/>
        <v>0</v>
      </c>
      <c r="W402" s="10" t="b">
        <f t="shared" si="39"/>
        <v>0</v>
      </c>
      <c r="X402" s="49">
        <f t="shared" si="43"/>
        <v>0</v>
      </c>
      <c r="Y402" s="49">
        <f t="shared" si="44"/>
        <v>1</v>
      </c>
      <c r="AG402">
        <v>1.6543671748787601</v>
      </c>
      <c r="AH402">
        <v>1.28661023662671</v>
      </c>
      <c r="AI402">
        <v>3.4527853684937999</v>
      </c>
      <c r="AJ402">
        <v>0.59339643782795404</v>
      </c>
      <c r="AK402">
        <v>12.4684607278801</v>
      </c>
      <c r="AL402">
        <v>4.5217224034382602</v>
      </c>
    </row>
    <row r="403" spans="1:38">
      <c r="A403">
        <v>401</v>
      </c>
      <c r="B403">
        <v>0.120398624093184</v>
      </c>
      <c r="C403">
        <v>18.227613639478498</v>
      </c>
      <c r="D403">
        <v>2.6123362798317902</v>
      </c>
      <c r="E403">
        <v>3.03598498038073E-2</v>
      </c>
      <c r="F403">
        <v>15.802553528265699</v>
      </c>
      <c r="G403">
        <v>1.37358617018652</v>
      </c>
      <c r="H403">
        <v>-2.7531833559818801E-2</v>
      </c>
      <c r="I403">
        <v>34.399753691043102</v>
      </c>
      <c r="J403">
        <v>3.0293283920552398</v>
      </c>
      <c r="K403">
        <v>4.3408403086733202E-2</v>
      </c>
      <c r="L403">
        <v>7.4776485983743299</v>
      </c>
      <c r="M403">
        <v>0.69688819493770604</v>
      </c>
      <c r="N403">
        <v>1.95861350660636E-2</v>
      </c>
      <c r="O403">
        <v>185.07972733952599</v>
      </c>
      <c r="P403">
        <v>12.8853423732115</v>
      </c>
      <c r="Q403">
        <v>-3.8758659740654101E-2</v>
      </c>
      <c r="R403">
        <v>53.024494489314598</v>
      </c>
      <c r="S403">
        <v>4.5470772217523399</v>
      </c>
      <c r="T403" s="8">
        <f t="shared" si="40"/>
        <v>2514.4558631975096</v>
      </c>
      <c r="U403" s="9">
        <f t="shared" si="41"/>
        <v>-17.46413680249043</v>
      </c>
      <c r="V403" s="9" t="b">
        <f t="shared" si="42"/>
        <v>0</v>
      </c>
      <c r="W403" s="10" t="b">
        <f t="shared" si="39"/>
        <v>0</v>
      </c>
      <c r="X403" s="49">
        <f t="shared" si="43"/>
        <v>0</v>
      </c>
      <c r="Y403" s="49">
        <f t="shared" si="44"/>
        <v>1</v>
      </c>
      <c r="AG403">
        <v>2.6123362798317902</v>
      </c>
      <c r="AH403">
        <v>1.37358617018652</v>
      </c>
      <c r="AI403">
        <v>3.0293283920552398</v>
      </c>
      <c r="AJ403">
        <v>0.69688819493770604</v>
      </c>
      <c r="AK403">
        <v>12.8853423732115</v>
      </c>
      <c r="AL403">
        <v>4.5470772217523399</v>
      </c>
    </row>
    <row r="404" spans="1:38">
      <c r="A404">
        <v>402</v>
      </c>
      <c r="B404">
        <v>2.7167829199137999E-2</v>
      </c>
      <c r="C404">
        <v>16.605050271105501</v>
      </c>
      <c r="D404">
        <v>1.73111063966944</v>
      </c>
      <c r="E404">
        <v>4.1226132688566199E-3</v>
      </c>
      <c r="F404">
        <v>15.3933301145005</v>
      </c>
      <c r="G404">
        <v>1.2604274958667501</v>
      </c>
      <c r="H404">
        <v>-5.56368292875438E-2</v>
      </c>
      <c r="I404">
        <v>33.446408395644497</v>
      </c>
      <c r="J404">
        <v>3.1864770781012202</v>
      </c>
      <c r="K404">
        <v>-1.2684882556984099E-2</v>
      </c>
      <c r="L404">
        <v>7.0697498572703497</v>
      </c>
      <c r="M404">
        <v>0.59137041653151601</v>
      </c>
      <c r="N404">
        <v>-4.1386962451393998E-2</v>
      </c>
      <c r="O404">
        <v>174.13199321232801</v>
      </c>
      <c r="P404">
        <v>12.198953282201201</v>
      </c>
      <c r="Q404">
        <v>9.7201011692141306E-2</v>
      </c>
      <c r="R404">
        <v>60.746753374502703</v>
      </c>
      <c r="S404">
        <v>7.2372172188794197</v>
      </c>
      <c r="T404" s="8">
        <f t="shared" si="40"/>
        <v>2620.5556131249546</v>
      </c>
      <c r="U404" s="9">
        <f t="shared" si="41"/>
        <v>88.635613124954489</v>
      </c>
      <c r="V404" s="9" t="b">
        <f t="shared" si="42"/>
        <v>0</v>
      </c>
      <c r="W404" s="10" t="b">
        <f t="shared" si="39"/>
        <v>0</v>
      </c>
      <c r="X404" s="49">
        <f t="shared" si="43"/>
        <v>1</v>
      </c>
      <c r="Y404" s="49">
        <f t="shared" si="44"/>
        <v>0</v>
      </c>
      <c r="AG404">
        <v>1.73111063966944</v>
      </c>
      <c r="AH404">
        <v>1.2604274958667501</v>
      </c>
      <c r="AI404">
        <v>3.1864770781012202</v>
      </c>
      <c r="AJ404">
        <v>0.59137041653151601</v>
      </c>
      <c r="AK404">
        <v>12.198953282201201</v>
      </c>
      <c r="AL404">
        <v>7.2372172188794197</v>
      </c>
    </row>
    <row r="405" spans="1:38">
      <c r="A405">
        <v>403</v>
      </c>
      <c r="B405">
        <v>-6.6396481345127002E-3</v>
      </c>
      <c r="C405">
        <v>16.0530587053048</v>
      </c>
      <c r="D405">
        <v>1.6164064914167899</v>
      </c>
      <c r="E405">
        <v>-7.0900224543496704E-3</v>
      </c>
      <c r="F405">
        <v>15.221694354200899</v>
      </c>
      <c r="G405">
        <v>1.23435095329703</v>
      </c>
      <c r="H405">
        <v>-9.8854755479689197E-3</v>
      </c>
      <c r="I405">
        <v>35.012171641543802</v>
      </c>
      <c r="J405">
        <v>3.0367407282895198</v>
      </c>
      <c r="K405">
        <v>-1.7421297190350699E-2</v>
      </c>
      <c r="L405">
        <v>7.0363437655944798</v>
      </c>
      <c r="M405">
        <v>0.58936245132848697</v>
      </c>
      <c r="N405">
        <v>1.0288082438533099E-2</v>
      </c>
      <c r="O405">
        <v>183.36682197711499</v>
      </c>
      <c r="P405">
        <v>12.329792434386899</v>
      </c>
      <c r="Q405">
        <v>-6.6643375106716196E-2</v>
      </c>
      <c r="R405">
        <v>51.566346061596299</v>
      </c>
      <c r="S405">
        <v>4.9120618282106596</v>
      </c>
      <c r="T405" s="8">
        <f t="shared" si="40"/>
        <v>2371.8714886929388</v>
      </c>
      <c r="U405" s="9">
        <f t="shared" si="41"/>
        <v>-160.04851130706129</v>
      </c>
      <c r="V405" s="9" t="b">
        <f t="shared" si="42"/>
        <v>0</v>
      </c>
      <c r="W405" s="10" t="b">
        <f t="shared" si="39"/>
        <v>0</v>
      </c>
      <c r="X405" s="49">
        <f t="shared" si="43"/>
        <v>0</v>
      </c>
      <c r="Y405" s="49">
        <f t="shared" si="44"/>
        <v>1</v>
      </c>
      <c r="AG405">
        <v>1.6164064914167899</v>
      </c>
      <c r="AH405">
        <v>1.23435095329703</v>
      </c>
      <c r="AI405">
        <v>3.0367407282895198</v>
      </c>
      <c r="AJ405">
        <v>0.58936245132848697</v>
      </c>
      <c r="AK405">
        <v>12.329792434386899</v>
      </c>
      <c r="AL405">
        <v>4.9120618282106596</v>
      </c>
    </row>
    <row r="406" spans="1:38">
      <c r="A406">
        <v>404</v>
      </c>
      <c r="B406">
        <v>-1.2048659443408501E-2</v>
      </c>
      <c r="C406">
        <v>15.966461941795</v>
      </c>
      <c r="D406">
        <v>1.6110024197392601</v>
      </c>
      <c r="E406">
        <v>1.9943751264481098E-3</v>
      </c>
      <c r="F406">
        <v>15.3606042787505</v>
      </c>
      <c r="G406">
        <v>1.2555155300151699</v>
      </c>
      <c r="H406">
        <v>-3.9031020990620301E-2</v>
      </c>
      <c r="I406">
        <v>34.006450145282102</v>
      </c>
      <c r="J406">
        <v>3.0760283484022999</v>
      </c>
      <c r="K406">
        <v>2.90618356999661E-2</v>
      </c>
      <c r="L406">
        <v>7.3711358816966799</v>
      </c>
      <c r="M406">
        <v>0.65416838013459999</v>
      </c>
      <c r="N406">
        <v>-1.99001408602556E-2</v>
      </c>
      <c r="O406">
        <v>177.914022672659</v>
      </c>
      <c r="P406">
        <v>11.6873585253351</v>
      </c>
      <c r="Q406">
        <v>5.7094464863537697E-2</v>
      </c>
      <c r="R406">
        <v>58.358620847777999</v>
      </c>
      <c r="S406">
        <v>5.6839993604710601</v>
      </c>
      <c r="T406" s="8">
        <f t="shared" si="40"/>
        <v>2396.8072564097488</v>
      </c>
      <c r="U406" s="9">
        <f t="shared" si="41"/>
        <v>-135.11274359025128</v>
      </c>
      <c r="V406" s="9" t="b">
        <f t="shared" si="42"/>
        <v>0</v>
      </c>
      <c r="W406" s="10" t="b">
        <f t="shared" si="39"/>
        <v>0</v>
      </c>
      <c r="X406" s="49">
        <f t="shared" si="43"/>
        <v>0</v>
      </c>
      <c r="Y406" s="49">
        <f t="shared" si="44"/>
        <v>1</v>
      </c>
      <c r="AG406">
        <v>1.6110024197392601</v>
      </c>
      <c r="AH406">
        <v>1.2555155300151699</v>
      </c>
      <c r="AI406">
        <v>3.0760283484022999</v>
      </c>
      <c r="AJ406">
        <v>0.65416838013459999</v>
      </c>
      <c r="AK406">
        <v>11.6873585253351</v>
      </c>
      <c r="AL406">
        <v>5.6839993604710601</v>
      </c>
    </row>
    <row r="407" spans="1:38">
      <c r="A407">
        <v>405</v>
      </c>
      <c r="B407">
        <v>4.0698361236465502E-2</v>
      </c>
      <c r="C407">
        <v>16.831252301701198</v>
      </c>
      <c r="D407">
        <v>1.80447579462173</v>
      </c>
      <c r="E407">
        <v>-7.8941417063235597E-2</v>
      </c>
      <c r="F407">
        <v>14.1663619245193</v>
      </c>
      <c r="G407">
        <v>1.4280872406504199</v>
      </c>
      <c r="H407">
        <v>1.8762374293954599E-2</v>
      </c>
      <c r="I407">
        <v>36.029700494786198</v>
      </c>
      <c r="J407">
        <v>3.2149866246563001</v>
      </c>
      <c r="K407">
        <v>-6.15480123899486E-3</v>
      </c>
      <c r="L407">
        <v>7.1160669613767196</v>
      </c>
      <c r="M407">
        <v>0.59338369934496205</v>
      </c>
      <c r="N407">
        <v>-8.8027645615172798E-4</v>
      </c>
      <c r="O407">
        <v>181.33030892243301</v>
      </c>
      <c r="P407">
        <v>11.921617956626401</v>
      </c>
      <c r="Q407">
        <v>9.2362783355160794E-2</v>
      </c>
      <c r="R407">
        <v>60.453556559456104</v>
      </c>
      <c r="S407">
        <v>7.0252563311395102</v>
      </c>
      <c r="T407" s="8">
        <f t="shared" si="40"/>
        <v>2598.7807647039322</v>
      </c>
      <c r="U407" s="9">
        <f t="shared" si="41"/>
        <v>66.860764703932091</v>
      </c>
      <c r="V407" s="9" t="b">
        <f t="shared" si="42"/>
        <v>0</v>
      </c>
      <c r="W407" s="10" t="b">
        <f t="shared" si="39"/>
        <v>0</v>
      </c>
      <c r="X407" s="49">
        <f t="shared" si="43"/>
        <v>1</v>
      </c>
      <c r="Y407" s="49">
        <f t="shared" si="44"/>
        <v>0</v>
      </c>
      <c r="AG407">
        <v>1.80447579462173</v>
      </c>
      <c r="AH407">
        <v>1.4280872406504199</v>
      </c>
      <c r="AI407">
        <v>3.2149866246563001</v>
      </c>
      <c r="AJ407">
        <v>0.59338369934496205</v>
      </c>
      <c r="AK407">
        <v>11.921617956626401</v>
      </c>
      <c r="AL407">
        <v>7.0252563311395102</v>
      </c>
    </row>
    <row r="408" spans="1:38">
      <c r="A408">
        <v>406</v>
      </c>
      <c r="B408">
        <v>-1.24409865806144E-2</v>
      </c>
      <c r="C408">
        <v>15.9601990941129</v>
      </c>
      <c r="D408">
        <v>1.61191075804679</v>
      </c>
      <c r="E408">
        <v>8.8591390353079294E-2</v>
      </c>
      <c r="F408">
        <v>16.7500808183709</v>
      </c>
      <c r="G408">
        <v>1.9016899642521901</v>
      </c>
      <c r="H408">
        <v>4.2177230235233301E-2</v>
      </c>
      <c r="I408">
        <v>36.883285022679701</v>
      </c>
      <c r="J408">
        <v>3.5188365981369598</v>
      </c>
      <c r="K408">
        <v>9.2501197061537602E-2</v>
      </c>
      <c r="L408">
        <v>7.8539074951767303</v>
      </c>
      <c r="M408">
        <v>0.91977010328484199</v>
      </c>
      <c r="N408">
        <v>2.1412644587165099E-2</v>
      </c>
      <c r="O408">
        <v>185.41808613738999</v>
      </c>
      <c r="P408">
        <v>13.0053530519374</v>
      </c>
      <c r="Q408">
        <v>-1.10717210589569E-2</v>
      </c>
      <c r="R408">
        <v>54.513092689155101</v>
      </c>
      <c r="S408">
        <v>4.4772448415516699</v>
      </c>
      <c r="T408" s="8">
        <f t="shared" si="40"/>
        <v>2543.4805317209848</v>
      </c>
      <c r="U408" s="9">
        <f t="shared" si="41"/>
        <v>11.560531720984727</v>
      </c>
      <c r="V408" s="9" t="b">
        <f t="shared" si="42"/>
        <v>0</v>
      </c>
      <c r="W408" s="10" t="b">
        <f t="shared" si="39"/>
        <v>0</v>
      </c>
      <c r="X408" s="49">
        <f t="shared" si="43"/>
        <v>1</v>
      </c>
      <c r="Y408" s="49">
        <f t="shared" si="44"/>
        <v>0</v>
      </c>
      <c r="AG408">
        <v>1.61191075804679</v>
      </c>
      <c r="AH408">
        <v>1.9016899642521901</v>
      </c>
      <c r="AI408">
        <v>3.5188365981369598</v>
      </c>
      <c r="AJ408">
        <v>0.91977010328484199</v>
      </c>
      <c r="AK408">
        <v>13.0053530519374</v>
      </c>
      <c r="AL408">
        <v>4.4772448415516699</v>
      </c>
    </row>
    <row r="409" spans="1:38">
      <c r="A409">
        <v>407</v>
      </c>
      <c r="B409">
        <v>1.6962457360636301E-3</v>
      </c>
      <c r="C409">
        <v>16.187434592422001</v>
      </c>
      <c r="D409">
        <v>1.63564814999468</v>
      </c>
      <c r="E409">
        <v>1.7629205524726799E-2</v>
      </c>
      <c r="F409">
        <v>15.602651978176899</v>
      </c>
      <c r="G409">
        <v>1.30712204330827</v>
      </c>
      <c r="H409">
        <v>8.0628660940875699E-4</v>
      </c>
      <c r="I409">
        <v>35.3885217913327</v>
      </c>
      <c r="J409">
        <v>3.07970286944686</v>
      </c>
      <c r="K409">
        <v>3.5748613218925397E-2</v>
      </c>
      <c r="L409">
        <v>7.4205901881010403</v>
      </c>
      <c r="M409">
        <v>0.67090505715553705</v>
      </c>
      <c r="N409">
        <v>8.2774873018847506E-2</v>
      </c>
      <c r="O409">
        <v>197.152083583593</v>
      </c>
      <c r="P409">
        <v>19.9825049873238</v>
      </c>
      <c r="Q409">
        <v>1.2602862084322101E-2</v>
      </c>
      <c r="R409">
        <v>55.819065619064503</v>
      </c>
      <c r="S409">
        <v>4.6691333006224403</v>
      </c>
      <c r="T409" s="8">
        <f t="shared" si="40"/>
        <v>3134.501640785159</v>
      </c>
      <c r="U409" s="9">
        <f t="shared" si="41"/>
        <v>602.58164078515892</v>
      </c>
      <c r="V409" s="9" t="b">
        <f t="shared" si="42"/>
        <v>0</v>
      </c>
      <c r="W409" s="10" t="b">
        <f t="shared" si="39"/>
        <v>0</v>
      </c>
      <c r="X409" s="49">
        <f t="shared" si="43"/>
        <v>1</v>
      </c>
      <c r="Y409" s="49">
        <f t="shared" si="44"/>
        <v>0</v>
      </c>
      <c r="AG409">
        <v>1.63564814999468</v>
      </c>
      <c r="AH409">
        <v>1.30712204330827</v>
      </c>
      <c r="AI409">
        <v>3.07970286944686</v>
      </c>
      <c r="AJ409">
        <v>0.67090505715553705</v>
      </c>
      <c r="AK409">
        <v>19.9825049873238</v>
      </c>
      <c r="AL409">
        <v>4.6691333006224403</v>
      </c>
    </row>
    <row r="410" spans="1:38">
      <c r="A410">
        <v>408</v>
      </c>
      <c r="B410">
        <v>4.7360806207390603E-2</v>
      </c>
      <c r="C410">
        <v>16.943763979201002</v>
      </c>
      <c r="D410">
        <v>1.8499742502802099</v>
      </c>
      <c r="E410">
        <v>1.1083518346153599E-2</v>
      </c>
      <c r="F410">
        <v>15.5008554268266</v>
      </c>
      <c r="G410">
        <v>1.2818582405857</v>
      </c>
      <c r="H410">
        <v>2.7498857325679499E-2</v>
      </c>
      <c r="I410">
        <v>36.345852378696598</v>
      </c>
      <c r="J410">
        <v>3.3165828589839901</v>
      </c>
      <c r="K410">
        <v>7.9924486637517906E-3</v>
      </c>
      <c r="L410">
        <v>7.2174552305735196</v>
      </c>
      <c r="M410">
        <v>0.61026677462860202</v>
      </c>
      <c r="N410">
        <v>2.8038614485085E-2</v>
      </c>
      <c r="O410">
        <v>186.650740048708</v>
      </c>
      <c r="P410">
        <v>13.4558744524746</v>
      </c>
      <c r="Q410">
        <v>5.5099961452513703E-2</v>
      </c>
      <c r="R410">
        <v>58.242340378877799</v>
      </c>
      <c r="S410">
        <v>5.6162744348733904</v>
      </c>
      <c r="T410" s="8">
        <f t="shared" si="40"/>
        <v>2613.083101182649</v>
      </c>
      <c r="U410" s="9">
        <f t="shared" si="41"/>
        <v>81.163101182648916</v>
      </c>
      <c r="V410" s="9" t="b">
        <f t="shared" si="42"/>
        <v>0</v>
      </c>
      <c r="W410" s="10" t="b">
        <f t="shared" si="39"/>
        <v>0</v>
      </c>
      <c r="X410" s="49">
        <f t="shared" si="43"/>
        <v>1</v>
      </c>
      <c r="Y410" s="49">
        <f t="shared" si="44"/>
        <v>0</v>
      </c>
      <c r="AG410">
        <v>1.8499742502802099</v>
      </c>
      <c r="AH410">
        <v>1.2818582405857</v>
      </c>
      <c r="AI410">
        <v>3.3165828589839901</v>
      </c>
      <c r="AJ410">
        <v>0.61026677462860202</v>
      </c>
      <c r="AK410">
        <v>13.4558744524746</v>
      </c>
      <c r="AL410">
        <v>5.6162744348733904</v>
      </c>
    </row>
    <row r="411" spans="1:38">
      <c r="A411">
        <v>409</v>
      </c>
      <c r="B411">
        <v>-2.6723835859067999E-2</v>
      </c>
      <c r="C411">
        <v>15.733862191639901</v>
      </c>
      <c r="D411">
        <v>1.6090747706652699</v>
      </c>
      <c r="E411">
        <v>2.1477451517458501E-2</v>
      </c>
      <c r="F411">
        <v>15.6628104992812</v>
      </c>
      <c r="G411">
        <v>1.3253619553570399</v>
      </c>
      <c r="H411">
        <v>-2.8640080897387302E-2</v>
      </c>
      <c r="I411">
        <v>34.361651372898201</v>
      </c>
      <c r="J411">
        <v>3.0295193001961001</v>
      </c>
      <c r="K411">
        <v>2.35044349819819E-2</v>
      </c>
      <c r="L411">
        <v>7.3302851429563098</v>
      </c>
      <c r="M411">
        <v>0.64088116498507697</v>
      </c>
      <c r="N411">
        <v>7.5507461583030303E-2</v>
      </c>
      <c r="O411">
        <v>195.72449200764899</v>
      </c>
      <c r="P411">
        <v>18.8789481898575</v>
      </c>
      <c r="Q411">
        <v>2.6615601627011602E-3</v>
      </c>
      <c r="R411">
        <v>55.266900601843801</v>
      </c>
      <c r="S411">
        <v>4.5652099675118301</v>
      </c>
      <c r="T411" s="8">
        <f t="shared" si="40"/>
        <v>3004.8995348572817</v>
      </c>
      <c r="U411" s="9">
        <f t="shared" si="41"/>
        <v>472.97953485728158</v>
      </c>
      <c r="V411" s="9" t="b">
        <f t="shared" si="42"/>
        <v>0</v>
      </c>
      <c r="W411" s="10" t="b">
        <f t="shared" si="39"/>
        <v>0</v>
      </c>
      <c r="X411" s="49">
        <f t="shared" si="43"/>
        <v>1</v>
      </c>
      <c r="Y411" s="49">
        <f t="shared" si="44"/>
        <v>0</v>
      </c>
      <c r="AG411">
        <v>1.6090747706652699</v>
      </c>
      <c r="AH411">
        <v>1.3253619553570399</v>
      </c>
      <c r="AI411">
        <v>3.0295193001961001</v>
      </c>
      <c r="AJ411">
        <v>0.64088116498507697</v>
      </c>
      <c r="AK411">
        <v>18.8789481898575</v>
      </c>
      <c r="AL411">
        <v>4.5652099675118301</v>
      </c>
    </row>
    <row r="412" spans="1:38">
      <c r="A412">
        <v>410</v>
      </c>
      <c r="B412">
        <v>6.6268406118485806E-2</v>
      </c>
      <c r="C412">
        <v>17.267177743633798</v>
      </c>
      <c r="D412">
        <v>2.0013239996761301</v>
      </c>
      <c r="E412">
        <v>-3.9661827796066203E-2</v>
      </c>
      <c r="F412">
        <v>14.733883849787301</v>
      </c>
      <c r="G412">
        <v>1.2528025717473901</v>
      </c>
      <c r="H412">
        <v>1.9733325424375898E-2</v>
      </c>
      <c r="I412">
        <v>36.0647005621381</v>
      </c>
      <c r="J412">
        <v>3.22532888862811</v>
      </c>
      <c r="K412">
        <v>-1.3762958338182399E-2</v>
      </c>
      <c r="L412">
        <v>7.0621322380932696</v>
      </c>
      <c r="M412">
        <v>0.591121552765555</v>
      </c>
      <c r="N412">
        <v>-4.4315673102889003E-2</v>
      </c>
      <c r="O412">
        <v>173.62275705571</v>
      </c>
      <c r="P412">
        <v>12.3345198726639</v>
      </c>
      <c r="Q412">
        <v>-5.3825026836670301E-2</v>
      </c>
      <c r="R412">
        <v>52.231596038459301</v>
      </c>
      <c r="S412">
        <v>4.7130133003407098</v>
      </c>
      <c r="T412" s="8">
        <f t="shared" si="40"/>
        <v>2411.8110185821797</v>
      </c>
      <c r="U412" s="9">
        <f t="shared" si="41"/>
        <v>-120.10898141782036</v>
      </c>
      <c r="V412" s="9" t="b">
        <f t="shared" si="42"/>
        <v>0</v>
      </c>
      <c r="W412" s="10" t="b">
        <f t="shared" si="39"/>
        <v>0</v>
      </c>
      <c r="X412" s="49">
        <f t="shared" si="43"/>
        <v>0</v>
      </c>
      <c r="Y412" s="49">
        <f t="shared" si="44"/>
        <v>1</v>
      </c>
      <c r="AG412">
        <v>2.0013239996761301</v>
      </c>
      <c r="AH412">
        <v>1.2528025717473901</v>
      </c>
      <c r="AI412">
        <v>3.22532888862811</v>
      </c>
      <c r="AJ412">
        <v>0.591121552765555</v>
      </c>
      <c r="AK412">
        <v>12.3345198726639</v>
      </c>
      <c r="AL412">
        <v>4.7130133003407098</v>
      </c>
    </row>
    <row r="413" spans="1:38">
      <c r="A413">
        <v>411</v>
      </c>
      <c r="B413">
        <v>-2.28153149342523E-2</v>
      </c>
      <c r="C413">
        <v>15.7954786574265</v>
      </c>
      <c r="D413">
        <v>1.6082080881332801</v>
      </c>
      <c r="E413">
        <v>2.8346352463476499E-2</v>
      </c>
      <c r="F413">
        <v>15.7707671404088</v>
      </c>
      <c r="G413">
        <v>1.36307652103557</v>
      </c>
      <c r="H413">
        <v>-1.4029429754199799E-2</v>
      </c>
      <c r="I413">
        <v>34.867383011523501</v>
      </c>
      <c r="J413">
        <v>3.0320081910801999</v>
      </c>
      <c r="K413">
        <v>-4.1754983942921098E-2</v>
      </c>
      <c r="L413">
        <v>6.8671899946029598</v>
      </c>
      <c r="M413">
        <v>0.60314059324512803</v>
      </c>
      <c r="N413">
        <v>-4.9567142151544202E-2</v>
      </c>
      <c r="O413">
        <v>172.71337241345199</v>
      </c>
      <c r="P413">
        <v>12.5816985018767</v>
      </c>
      <c r="Q413">
        <v>-1.5938993934001201E-2</v>
      </c>
      <c r="R413">
        <v>54.248407262413899</v>
      </c>
      <c r="S413">
        <v>4.4692532154612099</v>
      </c>
      <c r="T413" s="8">
        <f t="shared" si="40"/>
        <v>2365.7385110832088</v>
      </c>
      <c r="U413" s="9">
        <f t="shared" si="41"/>
        <v>-166.1814889167913</v>
      </c>
      <c r="V413" s="9" t="b">
        <f t="shared" si="42"/>
        <v>0</v>
      </c>
      <c r="W413" s="10" t="b">
        <f t="shared" si="39"/>
        <v>0</v>
      </c>
      <c r="X413" s="49">
        <f t="shared" si="43"/>
        <v>0</v>
      </c>
      <c r="Y413" s="49">
        <f t="shared" si="44"/>
        <v>1</v>
      </c>
      <c r="AG413">
        <v>1.6082080881332801</v>
      </c>
      <c r="AH413">
        <v>1.36307652103557</v>
      </c>
      <c r="AI413">
        <v>3.0320081910801999</v>
      </c>
      <c r="AJ413">
        <v>0.60314059324512803</v>
      </c>
      <c r="AK413">
        <v>12.5816985018767</v>
      </c>
      <c r="AL413">
        <v>4.4692532154612099</v>
      </c>
    </row>
    <row r="414" spans="1:38">
      <c r="A414">
        <v>412</v>
      </c>
      <c r="B414">
        <v>7.9032944950593303E-3</v>
      </c>
      <c r="C414">
        <v>16.288223264727801</v>
      </c>
      <c r="D414">
        <v>1.65373916763044</v>
      </c>
      <c r="E414">
        <v>8.1397575564180792E-3</v>
      </c>
      <c r="F414">
        <v>15.4552917136534</v>
      </c>
      <c r="G414">
        <v>1.27247525930077</v>
      </c>
      <c r="H414">
        <v>-7.9526025800469493E-3</v>
      </c>
      <c r="I414">
        <v>35.079911166516801</v>
      </c>
      <c r="J414">
        <v>3.0374480289794401</v>
      </c>
      <c r="K414">
        <v>-4.3320933491548599E-2</v>
      </c>
      <c r="L414">
        <v>6.8564447369920103</v>
      </c>
      <c r="M414">
        <v>0.60432363385846</v>
      </c>
      <c r="N414">
        <v>-4.1121558860373199E-2</v>
      </c>
      <c r="O414">
        <v>174.17821460202799</v>
      </c>
      <c r="P414">
        <v>12.186035471359601</v>
      </c>
      <c r="Q414">
        <v>-1.90479293428511E-2</v>
      </c>
      <c r="R414">
        <v>54.080014365155698</v>
      </c>
      <c r="S414">
        <v>4.4642614979956798</v>
      </c>
      <c r="T414" s="8">
        <f t="shared" si="40"/>
        <v>2321.8283059124387</v>
      </c>
      <c r="U414" s="9">
        <f t="shared" si="41"/>
        <v>-210.09169408756134</v>
      </c>
      <c r="V414" s="9" t="b">
        <f t="shared" si="42"/>
        <v>0</v>
      </c>
      <c r="W414" s="10" t="b">
        <f t="shared" si="39"/>
        <v>0</v>
      </c>
      <c r="X414" s="49">
        <f t="shared" si="43"/>
        <v>0</v>
      </c>
      <c r="Y414" s="49">
        <f t="shared" si="44"/>
        <v>1</v>
      </c>
      <c r="AG414">
        <v>1.65373916763044</v>
      </c>
      <c r="AH414">
        <v>1.27247525930077</v>
      </c>
      <c r="AI414">
        <v>3.0374480289794401</v>
      </c>
      <c r="AJ414">
        <v>0.60432363385846</v>
      </c>
      <c r="AK414">
        <v>12.186035471359601</v>
      </c>
      <c r="AL414">
        <v>4.4642614979956798</v>
      </c>
    </row>
    <row r="415" spans="1:38">
      <c r="A415">
        <v>413</v>
      </c>
      <c r="B415">
        <v>-1.0025694751187199E-2</v>
      </c>
      <c r="C415">
        <v>15.9987942230683</v>
      </c>
      <c r="D415">
        <v>1.61069608949745</v>
      </c>
      <c r="E415">
        <v>-6.3161191665862704E-2</v>
      </c>
      <c r="F415">
        <v>14.3916834452475</v>
      </c>
      <c r="G415">
        <v>1.3384699388024</v>
      </c>
      <c r="H415">
        <v>-3.70274602573155E-2</v>
      </c>
      <c r="I415">
        <v>34.074652434371401</v>
      </c>
      <c r="J415">
        <v>3.0676891413640299</v>
      </c>
      <c r="K415">
        <v>-1.44768391816558E-2</v>
      </c>
      <c r="L415">
        <v>7.0570925162688898</v>
      </c>
      <c r="M415">
        <v>0.58954679446277103</v>
      </c>
      <c r="N415">
        <v>2.44880625456401E-2</v>
      </c>
      <c r="O415">
        <v>185.989202009183</v>
      </c>
      <c r="P415">
        <v>13.2075183255402</v>
      </c>
      <c r="Q415">
        <v>6.5030513308545104E-2</v>
      </c>
      <c r="R415">
        <v>58.823600299338402</v>
      </c>
      <c r="S415">
        <v>5.9536187118637898</v>
      </c>
      <c r="T415" s="8">
        <f t="shared" si="40"/>
        <v>2576.753900153064</v>
      </c>
      <c r="U415" s="9">
        <f t="shared" si="41"/>
        <v>44.833900153063951</v>
      </c>
      <c r="V415" s="9" t="b">
        <f t="shared" si="42"/>
        <v>0</v>
      </c>
      <c r="W415" s="10" t="b">
        <f t="shared" si="39"/>
        <v>0</v>
      </c>
      <c r="X415" s="49">
        <f t="shared" si="43"/>
        <v>1</v>
      </c>
      <c r="Y415" s="49">
        <f t="shared" si="44"/>
        <v>0</v>
      </c>
      <c r="AG415">
        <v>1.61069608949745</v>
      </c>
      <c r="AH415">
        <v>1.3384699388024</v>
      </c>
      <c r="AI415">
        <v>3.0676891413640299</v>
      </c>
      <c r="AJ415">
        <v>0.58954679446277103</v>
      </c>
      <c r="AK415">
        <v>13.2075183255402</v>
      </c>
      <c r="AL415">
        <v>5.9536187118637898</v>
      </c>
    </row>
    <row r="416" spans="1:38">
      <c r="A416">
        <v>414</v>
      </c>
      <c r="B416">
        <v>3.2206651171347897E-2</v>
      </c>
      <c r="C416">
        <v>16.6889313166124</v>
      </c>
      <c r="D416">
        <v>1.75902494430317</v>
      </c>
      <c r="E416">
        <v>6.5520381064209002E-2</v>
      </c>
      <c r="F416">
        <v>16.3680632581646</v>
      </c>
      <c r="G416">
        <v>1.65174444988503</v>
      </c>
      <c r="H416">
        <v>6.5290792504957104E-2</v>
      </c>
      <c r="I416">
        <v>37.745717678280499</v>
      </c>
      <c r="J416">
        <v>3.9531983743108698</v>
      </c>
      <c r="K416">
        <v>-2.63996700122094E-3</v>
      </c>
      <c r="L416">
        <v>7.1411227648737796</v>
      </c>
      <c r="M416">
        <v>0.59605007380912001</v>
      </c>
      <c r="N416">
        <v>1.0580217389980801E-2</v>
      </c>
      <c r="O416">
        <v>183.42039766003401</v>
      </c>
      <c r="P416">
        <v>12.340892880210699</v>
      </c>
      <c r="Q416">
        <v>1.9131511657724899E-2</v>
      </c>
      <c r="R416">
        <v>56.1846809264743</v>
      </c>
      <c r="S416">
        <v>4.7710423967793796</v>
      </c>
      <c r="T416" s="8">
        <f t="shared" si="40"/>
        <v>2507.1953119298269</v>
      </c>
      <c r="U416" s="9">
        <f t="shared" si="41"/>
        <v>-24.724688070173215</v>
      </c>
      <c r="V416" s="9" t="b">
        <f t="shared" si="42"/>
        <v>0</v>
      </c>
      <c r="W416" s="10" t="b">
        <f t="shared" si="39"/>
        <v>0</v>
      </c>
      <c r="X416" s="49">
        <f t="shared" si="43"/>
        <v>0</v>
      </c>
      <c r="Y416" s="49">
        <f t="shared" si="44"/>
        <v>1</v>
      </c>
      <c r="AG416">
        <v>1.75902494430317</v>
      </c>
      <c r="AH416">
        <v>1.65174444988503</v>
      </c>
      <c r="AI416">
        <v>3.9531983743108698</v>
      </c>
      <c r="AJ416">
        <v>0.59605007380912001</v>
      </c>
      <c r="AK416">
        <v>12.340892880210699</v>
      </c>
      <c r="AL416">
        <v>4.7710423967793796</v>
      </c>
    </row>
    <row r="417" spans="1:38">
      <c r="A417">
        <v>415</v>
      </c>
      <c r="B417">
        <v>-3.4250624898766201E-2</v>
      </c>
      <c r="C417">
        <v>15.615881295793301</v>
      </c>
      <c r="D417">
        <v>1.61159038687597</v>
      </c>
      <c r="E417">
        <v>-3.9142405774497797E-2</v>
      </c>
      <c r="F417">
        <v>14.7415389414616</v>
      </c>
      <c r="G417">
        <v>1.25251835007539</v>
      </c>
      <c r="H417">
        <v>-3.3836494158823997E-2</v>
      </c>
      <c r="I417">
        <v>34.183557158340399</v>
      </c>
      <c r="J417">
        <v>3.05100145398487</v>
      </c>
      <c r="K417">
        <v>7.2798055336522005E-2</v>
      </c>
      <c r="L417">
        <v>7.7006753769780403</v>
      </c>
      <c r="M417">
        <v>0.81571184409588104</v>
      </c>
      <c r="N417">
        <v>7.4441643655013295E-2</v>
      </c>
      <c r="O417">
        <v>195.515996463996</v>
      </c>
      <c r="P417">
        <v>18.732421822261799</v>
      </c>
      <c r="Q417">
        <v>4.0452466651402098E-2</v>
      </c>
      <c r="R417">
        <v>57.3954535278611</v>
      </c>
      <c r="S417">
        <v>5.2143019096520797</v>
      </c>
      <c r="T417" s="8">
        <f t="shared" si="40"/>
        <v>3067.7545766945991</v>
      </c>
      <c r="U417" s="9">
        <f t="shared" si="41"/>
        <v>535.83457669459904</v>
      </c>
      <c r="V417" s="9" t="b">
        <f t="shared" si="42"/>
        <v>0</v>
      </c>
      <c r="W417" s="10" t="b">
        <f t="shared" si="39"/>
        <v>0</v>
      </c>
      <c r="X417" s="49">
        <f t="shared" si="43"/>
        <v>1</v>
      </c>
      <c r="Y417" s="49">
        <f t="shared" si="44"/>
        <v>0</v>
      </c>
      <c r="AG417">
        <v>1.61159038687597</v>
      </c>
      <c r="AH417">
        <v>1.25251835007539</v>
      </c>
      <c r="AI417">
        <v>3.05100145398487</v>
      </c>
      <c r="AJ417">
        <v>0.81571184409588104</v>
      </c>
      <c r="AK417">
        <v>18.732421822261799</v>
      </c>
      <c r="AL417">
        <v>5.2143019096520797</v>
      </c>
    </row>
    <row r="418" spans="1:38">
      <c r="A418">
        <v>416</v>
      </c>
      <c r="B418">
        <v>-3.6340917248970303E-2</v>
      </c>
      <c r="C418">
        <v>15.5832736302287</v>
      </c>
      <c r="D418">
        <v>1.6175435113400101</v>
      </c>
      <c r="E418">
        <v>6.0120048946726699E-2</v>
      </c>
      <c r="F418">
        <v>16.279908527105601</v>
      </c>
      <c r="G418">
        <v>1.59947058813169</v>
      </c>
      <c r="H418">
        <v>-2.6742732867093302E-2</v>
      </c>
      <c r="I418">
        <v>34.426909273345601</v>
      </c>
      <c r="J418">
        <v>3.0280623850175101</v>
      </c>
      <c r="K418">
        <v>6.6101417245133506E-2</v>
      </c>
      <c r="L418">
        <v>7.6492790243775799</v>
      </c>
      <c r="M418">
        <v>0.78682981241480698</v>
      </c>
      <c r="N418">
        <v>-8.0879828315107995E-4</v>
      </c>
      <c r="O418">
        <v>181.34327054485499</v>
      </c>
      <c r="P418">
        <v>11.9220663993913</v>
      </c>
      <c r="Q418">
        <v>2.4700600867110699E-2</v>
      </c>
      <c r="R418">
        <v>56.4984513234619</v>
      </c>
      <c r="S418">
        <v>4.8740668504435103</v>
      </c>
      <c r="T418" s="8">
        <f t="shared" si="40"/>
        <v>2382.8039546738828</v>
      </c>
      <c r="U418" s="9">
        <f t="shared" si="41"/>
        <v>-149.11604532611727</v>
      </c>
      <c r="V418" s="9" t="b">
        <f t="shared" si="42"/>
        <v>0</v>
      </c>
      <c r="W418" s="10" t="b">
        <f t="shared" si="39"/>
        <v>0</v>
      </c>
      <c r="X418" s="49">
        <f t="shared" si="43"/>
        <v>0</v>
      </c>
      <c r="Y418" s="49">
        <f t="shared" si="44"/>
        <v>1</v>
      </c>
      <c r="AG418">
        <v>1.6175435113400101</v>
      </c>
      <c r="AH418">
        <v>1.59947058813169</v>
      </c>
      <c r="AI418">
        <v>3.0280623850175101</v>
      </c>
      <c r="AJ418">
        <v>0.78682981241480698</v>
      </c>
      <c r="AK418">
        <v>11.9220663993913</v>
      </c>
      <c r="AL418">
        <v>4.8740668504435103</v>
      </c>
    </row>
    <row r="419" spans="1:38">
      <c r="A419">
        <v>417</v>
      </c>
      <c r="B419">
        <v>6.1982299334420898E-2</v>
      </c>
      <c r="C419">
        <v>17.1933271547774</v>
      </c>
      <c r="D419">
        <v>1.9642597315430701</v>
      </c>
      <c r="E419">
        <v>-3.2106037885340701E-2</v>
      </c>
      <c r="F419">
        <v>14.8456316204252</v>
      </c>
      <c r="G419">
        <v>1.23843946620697</v>
      </c>
      <c r="H419">
        <v>-4.1055505043105803E-2</v>
      </c>
      <c r="I419">
        <v>33.937674270602102</v>
      </c>
      <c r="J419">
        <v>3.0851845463594101</v>
      </c>
      <c r="K419">
        <v>-9.4319128792708096E-3</v>
      </c>
      <c r="L419">
        <v>7.0927849851585698</v>
      </c>
      <c r="M419">
        <v>0.59180899414857302</v>
      </c>
      <c r="N419">
        <v>-1.25623171305975E-2</v>
      </c>
      <c r="O419">
        <v>179.22432591790101</v>
      </c>
      <c r="P419">
        <v>11.721692714821801</v>
      </c>
      <c r="Q419">
        <v>3.93813955312977E-2</v>
      </c>
      <c r="R419">
        <v>57.334011825252503</v>
      </c>
      <c r="S419">
        <v>5.1884769674078601</v>
      </c>
      <c r="T419" s="8">
        <f t="shared" si="40"/>
        <v>2378.9862420487689</v>
      </c>
      <c r="U419" s="9">
        <f t="shared" si="41"/>
        <v>-152.9337579512312</v>
      </c>
      <c r="V419" s="9" t="b">
        <f t="shared" si="42"/>
        <v>0</v>
      </c>
      <c r="W419" s="10" t="b">
        <f t="shared" si="39"/>
        <v>0</v>
      </c>
      <c r="X419" s="49">
        <f t="shared" si="43"/>
        <v>0</v>
      </c>
      <c r="Y419" s="49">
        <f t="shared" si="44"/>
        <v>1</v>
      </c>
      <c r="AG419">
        <v>1.9642597315430701</v>
      </c>
      <c r="AH419">
        <v>1.23843946620697</v>
      </c>
      <c r="AI419">
        <v>3.0851845463594101</v>
      </c>
      <c r="AJ419">
        <v>0.59180899414857302</v>
      </c>
      <c r="AK419">
        <v>11.721692714821801</v>
      </c>
      <c r="AL419">
        <v>5.1884769674078601</v>
      </c>
    </row>
    <row r="420" spans="1:38">
      <c r="A420">
        <v>418</v>
      </c>
      <c r="B420">
        <v>3.9101512291326898E-2</v>
      </c>
      <c r="C420">
        <v>16.8043967820287</v>
      </c>
      <c r="D420">
        <v>1.79542816868551</v>
      </c>
      <c r="E420">
        <v>4.9978968120440196E-3</v>
      </c>
      <c r="F420">
        <v>15.4068095413243</v>
      </c>
      <c r="G420">
        <v>1.2644772055598701</v>
      </c>
      <c r="H420">
        <v>2.2296524207053799E-2</v>
      </c>
      <c r="I420">
        <v>36.157260132329199</v>
      </c>
      <c r="J420">
        <v>3.25399145299816</v>
      </c>
      <c r="K420">
        <v>2.2887914554534299E-2</v>
      </c>
      <c r="L420">
        <v>7.3257672652517103</v>
      </c>
      <c r="M420">
        <v>0.63765373062451203</v>
      </c>
      <c r="N420">
        <v>-2.1477774456153498E-2</v>
      </c>
      <c r="O420">
        <v>177.63356082449701</v>
      </c>
      <c r="P420">
        <v>11.6853223249915</v>
      </c>
      <c r="Q420">
        <v>-4.9401247189493201E-2</v>
      </c>
      <c r="R420">
        <v>52.463168946058197</v>
      </c>
      <c r="S420">
        <v>4.6467868008887798</v>
      </c>
      <c r="T420" s="8">
        <f t="shared" si="40"/>
        <v>2328.3659683748333</v>
      </c>
      <c r="U420" s="9">
        <f t="shared" si="41"/>
        <v>-203.55403162516677</v>
      </c>
      <c r="V420" s="9" t="b">
        <f t="shared" si="42"/>
        <v>0</v>
      </c>
      <c r="W420" s="10" t="b">
        <f t="shared" si="39"/>
        <v>0</v>
      </c>
      <c r="X420" s="49">
        <f t="shared" si="43"/>
        <v>0</v>
      </c>
      <c r="Y420" s="49">
        <f t="shared" si="44"/>
        <v>1</v>
      </c>
      <c r="AG420">
        <v>1.79542816868551</v>
      </c>
      <c r="AH420">
        <v>1.2644772055598701</v>
      </c>
      <c r="AI420">
        <v>3.25399145299816</v>
      </c>
      <c r="AJ420">
        <v>0.63765373062451203</v>
      </c>
      <c r="AK420">
        <v>11.6853223249915</v>
      </c>
      <c r="AL420">
        <v>4.6467868008887798</v>
      </c>
    </row>
    <row r="421" spans="1:38">
      <c r="A421">
        <v>419</v>
      </c>
      <c r="B421">
        <v>-6.8269231909872899E-2</v>
      </c>
      <c r="C421">
        <v>15.093585031198399</v>
      </c>
      <c r="D421">
        <v>1.71204650286835</v>
      </c>
      <c r="E421">
        <v>3.34323303475179E-2</v>
      </c>
      <c r="F421">
        <v>15.851181232104899</v>
      </c>
      <c r="G421">
        <v>1.3894863913703599</v>
      </c>
      <c r="H421">
        <v>1.18920167205367E-2</v>
      </c>
      <c r="I421">
        <v>35.783011958694701</v>
      </c>
      <c r="J421">
        <v>3.1531109955497598</v>
      </c>
      <c r="K421">
        <v>-2.0829825556598899E-2</v>
      </c>
      <c r="L421">
        <v>7.0124010162256702</v>
      </c>
      <c r="M421">
        <v>0.58955459590348103</v>
      </c>
      <c r="N421">
        <v>1.9932564082542299E-2</v>
      </c>
      <c r="O421">
        <v>185.143855434713</v>
      </c>
      <c r="P421">
        <v>12.906592747365501</v>
      </c>
      <c r="Q421">
        <v>1.03722134913324E-2</v>
      </c>
      <c r="R421">
        <v>55.694691667740699</v>
      </c>
      <c r="S421">
        <v>4.64514253703216</v>
      </c>
      <c r="T421" s="8">
        <f t="shared" si="40"/>
        <v>2439.5933770089614</v>
      </c>
      <c r="U421" s="9">
        <f t="shared" si="41"/>
        <v>-92.326622991038676</v>
      </c>
      <c r="V421" s="9" t="b">
        <f t="shared" si="42"/>
        <v>0</v>
      </c>
      <c r="W421" s="10" t="b">
        <f t="shared" si="39"/>
        <v>0</v>
      </c>
      <c r="X421" s="49">
        <f t="shared" si="43"/>
        <v>0</v>
      </c>
      <c r="Y421" s="49">
        <f t="shared" si="44"/>
        <v>1</v>
      </c>
      <c r="AG421">
        <v>1.71204650286835</v>
      </c>
      <c r="AH421">
        <v>1.3894863913703599</v>
      </c>
      <c r="AI421">
        <v>3.1531109955497598</v>
      </c>
      <c r="AJ421">
        <v>0.58955459590348103</v>
      </c>
      <c r="AK421">
        <v>12.906592747365501</v>
      </c>
      <c r="AL421">
        <v>4.64514253703216</v>
      </c>
    </row>
    <row r="422" spans="1:38">
      <c r="A422">
        <v>420</v>
      </c>
      <c r="B422">
        <v>7.3964041484698697E-3</v>
      </c>
      <c r="C422">
        <v>16.279969013768699</v>
      </c>
      <c r="D422">
        <v>1.65303290090193</v>
      </c>
      <c r="E422">
        <v>3.3894749079826397E-2</v>
      </c>
      <c r="F422">
        <v>15.8585128102347</v>
      </c>
      <c r="G422">
        <v>1.39322912594399</v>
      </c>
      <c r="H422">
        <v>-3.7990596179226399E-2</v>
      </c>
      <c r="I422">
        <v>34.041849711861097</v>
      </c>
      <c r="J422">
        <v>3.0721433909816902</v>
      </c>
      <c r="K422">
        <v>-2.2720843230235498E-2</v>
      </c>
      <c r="L422">
        <v>6.9991529720600498</v>
      </c>
      <c r="M422">
        <v>0.59003885269052903</v>
      </c>
      <c r="N422">
        <v>4.5157583568826397E-3</v>
      </c>
      <c r="O422">
        <v>182.31141825148899</v>
      </c>
      <c r="P422">
        <v>12.1143774063497</v>
      </c>
      <c r="Q422">
        <v>-4.1398371688873697E-2</v>
      </c>
      <c r="R422">
        <v>52.8847096746549</v>
      </c>
      <c r="S422">
        <v>4.5656656190786302</v>
      </c>
      <c r="T422" s="8">
        <f t="shared" si="40"/>
        <v>2338.848729594647</v>
      </c>
      <c r="U422" s="9">
        <f t="shared" si="41"/>
        <v>-193.07127040535306</v>
      </c>
      <c r="V422" s="9" t="b">
        <f t="shared" si="42"/>
        <v>0</v>
      </c>
      <c r="W422" s="10" t="b">
        <f t="shared" si="39"/>
        <v>0</v>
      </c>
      <c r="X422" s="49">
        <f t="shared" si="43"/>
        <v>0</v>
      </c>
      <c r="Y422" s="49">
        <f t="shared" si="44"/>
        <v>1</v>
      </c>
      <c r="AG422">
        <v>1.65303290090193</v>
      </c>
      <c r="AH422">
        <v>1.39322912594399</v>
      </c>
      <c r="AI422">
        <v>3.0721433909816902</v>
      </c>
      <c r="AJ422">
        <v>0.59003885269052903</v>
      </c>
      <c r="AK422">
        <v>12.1143774063497</v>
      </c>
      <c r="AL422">
        <v>4.5656656190786302</v>
      </c>
    </row>
    <row r="423" spans="1:38">
      <c r="A423">
        <v>421</v>
      </c>
      <c r="B423">
        <v>1.3233821377753099E-2</v>
      </c>
      <c r="C423">
        <v>16.3752798994384</v>
      </c>
      <c r="D423">
        <v>1.66853560230078</v>
      </c>
      <c r="E423">
        <v>-3.7567558262511902E-2</v>
      </c>
      <c r="F423">
        <v>14.7647729075613</v>
      </c>
      <c r="G423">
        <v>1.2508512437781001</v>
      </c>
      <c r="H423">
        <v>-2.51197612452424E-2</v>
      </c>
      <c r="I423">
        <v>34.482828535537699</v>
      </c>
      <c r="J423">
        <v>3.02790179919289</v>
      </c>
      <c r="K423">
        <v>-4.1830486233461299E-2</v>
      </c>
      <c r="L423">
        <v>6.8666715256018298</v>
      </c>
      <c r="M423">
        <v>0.60268437939689101</v>
      </c>
      <c r="N423">
        <v>-9.1635953368778104E-3</v>
      </c>
      <c r="O423">
        <v>179.83449585193401</v>
      </c>
      <c r="P423">
        <v>11.7505643653062</v>
      </c>
      <c r="Q423">
        <v>-0.111870879939153</v>
      </c>
      <c r="R423">
        <v>49.286082884609797</v>
      </c>
      <c r="S423">
        <v>6.0618671896726104</v>
      </c>
      <c r="T423" s="8">
        <f t="shared" si="40"/>
        <v>2436.2404579647473</v>
      </c>
      <c r="U423" s="9">
        <f t="shared" si="41"/>
        <v>-95.67954203525278</v>
      </c>
      <c r="V423" s="9" t="b">
        <f t="shared" si="42"/>
        <v>0</v>
      </c>
      <c r="W423" s="10" t="b">
        <f t="shared" si="39"/>
        <v>0</v>
      </c>
      <c r="X423" s="49">
        <f t="shared" si="43"/>
        <v>0</v>
      </c>
      <c r="Y423" s="49">
        <f t="shared" si="44"/>
        <v>1</v>
      </c>
      <c r="AG423">
        <v>1.66853560230078</v>
      </c>
      <c r="AH423">
        <v>1.2508512437781001</v>
      </c>
      <c r="AI423">
        <v>3.02790179919289</v>
      </c>
      <c r="AJ423">
        <v>0.60268437939689101</v>
      </c>
      <c r="AK423">
        <v>11.7505643653062</v>
      </c>
      <c r="AL423">
        <v>6.0618671896726104</v>
      </c>
    </row>
    <row r="424" spans="1:38">
      <c r="A424">
        <v>422</v>
      </c>
      <c r="B424">
        <v>7.7521387028547203E-2</v>
      </c>
      <c r="C424">
        <v>17.4625823452837</v>
      </c>
      <c r="D424">
        <v>2.10812739515318</v>
      </c>
      <c r="E424">
        <v>-3.83880449257335E-2</v>
      </c>
      <c r="F424">
        <v>14.752663576756699</v>
      </c>
      <c r="G424">
        <v>1.2518391775673401</v>
      </c>
      <c r="H424">
        <v>7.5603322750089699E-3</v>
      </c>
      <c r="I424">
        <v>35.6283464652738</v>
      </c>
      <c r="J424">
        <v>3.12289206718589</v>
      </c>
      <c r="K424">
        <v>-7.2577378129034201E-3</v>
      </c>
      <c r="L424">
        <v>7.1082227175095598</v>
      </c>
      <c r="M424">
        <v>0.59071159622945402</v>
      </c>
      <c r="N424">
        <v>6.4635563731068699E-2</v>
      </c>
      <c r="O424">
        <v>193.60812065588399</v>
      </c>
      <c r="P424">
        <v>17.375289122522599</v>
      </c>
      <c r="Q424">
        <v>3.26713157008547E-2</v>
      </c>
      <c r="R424">
        <v>56.950583883612303</v>
      </c>
      <c r="S424">
        <v>5.0274312393681102</v>
      </c>
      <c r="T424" s="8">
        <f t="shared" si="40"/>
        <v>2947.6290598026571</v>
      </c>
      <c r="U424" s="9">
        <f t="shared" si="41"/>
        <v>415.70905980265707</v>
      </c>
      <c r="V424" s="9" t="b">
        <f t="shared" si="42"/>
        <v>0</v>
      </c>
      <c r="W424" s="10" t="b">
        <f t="shared" si="39"/>
        <v>0</v>
      </c>
      <c r="X424" s="49">
        <f t="shared" si="43"/>
        <v>1</v>
      </c>
      <c r="Y424" s="49">
        <f t="shared" si="44"/>
        <v>0</v>
      </c>
      <c r="AG424">
        <v>2.10812739515318</v>
      </c>
      <c r="AH424">
        <v>1.2518391775673401</v>
      </c>
      <c r="AI424">
        <v>3.12289206718589</v>
      </c>
      <c r="AJ424">
        <v>0.59071159622945402</v>
      </c>
      <c r="AK424">
        <v>17.375289122522599</v>
      </c>
      <c r="AL424">
        <v>5.0274312393681102</v>
      </c>
    </row>
    <row r="425" spans="1:38">
      <c r="A425">
        <v>423</v>
      </c>
      <c r="B425">
        <v>0.127241250462162</v>
      </c>
      <c r="C425">
        <v>18.352766086610199</v>
      </c>
      <c r="D425">
        <v>2.70711648283317</v>
      </c>
      <c r="E425">
        <v>-5.59806122172119E-2</v>
      </c>
      <c r="F425">
        <v>14.495395984064301</v>
      </c>
      <c r="G425">
        <v>1.30753303553378</v>
      </c>
      <c r="H425">
        <v>4.5413584741436697E-2</v>
      </c>
      <c r="I425">
        <v>37.002845774498901</v>
      </c>
      <c r="J425">
        <v>3.5747146113496799</v>
      </c>
      <c r="K425">
        <v>-2.4822568226580199E-4</v>
      </c>
      <c r="L425">
        <v>7.1582229246819704</v>
      </c>
      <c r="M425">
        <v>0.59931465730078803</v>
      </c>
      <c r="N425">
        <v>7.8280391253496198E-3</v>
      </c>
      <c r="O425">
        <v>182.916286049012</v>
      </c>
      <c r="P425">
        <v>12.2387767339821</v>
      </c>
      <c r="Q425">
        <v>2.9637240823489801E-3</v>
      </c>
      <c r="R425">
        <v>55.283602788428503</v>
      </c>
      <c r="S425">
        <v>4.56924284438238</v>
      </c>
      <c r="T425" s="8">
        <f t="shared" si="40"/>
        <v>2499.6698365381894</v>
      </c>
      <c r="U425" s="9">
        <f t="shared" si="41"/>
        <v>-32.250163461810644</v>
      </c>
      <c r="V425" s="9" t="b">
        <f t="shared" si="42"/>
        <v>0</v>
      </c>
      <c r="W425" s="10" t="b">
        <f t="shared" si="39"/>
        <v>0</v>
      </c>
      <c r="X425" s="49">
        <f t="shared" si="43"/>
        <v>0</v>
      </c>
      <c r="Y425" s="49">
        <f t="shared" si="44"/>
        <v>1</v>
      </c>
      <c r="AG425">
        <v>2.70711648283317</v>
      </c>
      <c r="AH425">
        <v>1.30753303553378</v>
      </c>
      <c r="AI425">
        <v>3.5747146113496799</v>
      </c>
      <c r="AJ425">
        <v>0.59931465730078803</v>
      </c>
      <c r="AK425">
        <v>12.2387767339821</v>
      </c>
      <c r="AL425">
        <v>4.56924284438238</v>
      </c>
    </row>
    <row r="426" spans="1:38">
      <c r="A426">
        <v>424</v>
      </c>
      <c r="B426">
        <v>1.1032613360195599E-2</v>
      </c>
      <c r="C426">
        <v>16.3392741446503</v>
      </c>
      <c r="D426">
        <v>1.66247329770951</v>
      </c>
      <c r="E426">
        <v>-1.11112963392142E-2</v>
      </c>
      <c r="F426">
        <v>15.1606066597052</v>
      </c>
      <c r="G426">
        <v>1.2330162342506299</v>
      </c>
      <c r="H426">
        <v>4.1319929316512599E-2</v>
      </c>
      <c r="I426">
        <v>36.851678498631202</v>
      </c>
      <c r="J426">
        <v>3.5050611570679799</v>
      </c>
      <c r="K426">
        <v>0.100705477280642</v>
      </c>
      <c r="L426">
        <v>7.9186082015269301</v>
      </c>
      <c r="M426">
        <v>0.96700714329169701</v>
      </c>
      <c r="N426">
        <v>4.59774902089259E-2</v>
      </c>
      <c r="O426">
        <v>190.02925727755201</v>
      </c>
      <c r="P426">
        <v>15.130613716027501</v>
      </c>
      <c r="Q426">
        <v>2.9712499247909301E-2</v>
      </c>
      <c r="R426">
        <v>56.782326602969803</v>
      </c>
      <c r="S426">
        <v>4.9696545421664498</v>
      </c>
      <c r="T426" s="8">
        <f t="shared" si="40"/>
        <v>2746.7826090513768</v>
      </c>
      <c r="U426" s="9">
        <f t="shared" si="41"/>
        <v>214.86260905137669</v>
      </c>
      <c r="V426" s="9" t="b">
        <f t="shared" si="42"/>
        <v>0</v>
      </c>
      <c r="W426" s="10" t="b">
        <f t="shared" si="39"/>
        <v>0</v>
      </c>
      <c r="X426" s="49">
        <f t="shared" si="43"/>
        <v>1</v>
      </c>
      <c r="Y426" s="49">
        <f t="shared" si="44"/>
        <v>0</v>
      </c>
      <c r="AG426">
        <v>1.66247329770951</v>
      </c>
      <c r="AH426">
        <v>1.2330162342506299</v>
      </c>
      <c r="AI426">
        <v>3.5050611570679799</v>
      </c>
      <c r="AJ426">
        <v>0.96700714329169701</v>
      </c>
      <c r="AK426">
        <v>15.130613716027501</v>
      </c>
      <c r="AL426">
        <v>4.9696545421664498</v>
      </c>
    </row>
    <row r="427" spans="1:38">
      <c r="A427">
        <v>425</v>
      </c>
      <c r="B427">
        <v>-9.6711004839882903E-2</v>
      </c>
      <c r="C427">
        <v>14.6703441049959</v>
      </c>
      <c r="D427">
        <v>1.86874544165471</v>
      </c>
      <c r="E427">
        <v>4.8717899800497103E-3</v>
      </c>
      <c r="F427">
        <v>15.4048667598835</v>
      </c>
      <c r="G427">
        <v>1.2643634813795701</v>
      </c>
      <c r="H427">
        <v>-0.11570644304861701</v>
      </c>
      <c r="I427">
        <v>31.4964485402303</v>
      </c>
      <c r="J427">
        <v>4.0623568980272502</v>
      </c>
      <c r="K427">
        <v>7.7902655566667894E-2</v>
      </c>
      <c r="L427">
        <v>7.7400847452408499</v>
      </c>
      <c r="M427">
        <v>0.84050480269361005</v>
      </c>
      <c r="N427">
        <v>1.21297108807685E-2</v>
      </c>
      <c r="O427">
        <v>183.70482667583201</v>
      </c>
      <c r="P427">
        <v>12.425137140926401</v>
      </c>
      <c r="Q427">
        <v>1.5725042341620001E-2</v>
      </c>
      <c r="R427">
        <v>55.993615149477598</v>
      </c>
      <c r="S427">
        <v>4.7141283572737196</v>
      </c>
      <c r="T427" s="8">
        <f t="shared" si="40"/>
        <v>2517.5236121955263</v>
      </c>
      <c r="U427" s="9">
        <f t="shared" si="41"/>
        <v>-14.396387804473761</v>
      </c>
      <c r="V427" s="9" t="b">
        <f t="shared" si="42"/>
        <v>0</v>
      </c>
      <c r="W427" s="10" t="b">
        <f t="shared" si="39"/>
        <v>0</v>
      </c>
      <c r="X427" s="49">
        <f t="shared" si="43"/>
        <v>0</v>
      </c>
      <c r="Y427" s="49">
        <f t="shared" si="44"/>
        <v>1</v>
      </c>
      <c r="AG427">
        <v>1.86874544165471</v>
      </c>
      <c r="AH427">
        <v>1.2643634813795701</v>
      </c>
      <c r="AI427">
        <v>4.0623568980272502</v>
      </c>
      <c r="AJ427">
        <v>0.84050480269361005</v>
      </c>
      <c r="AK427">
        <v>12.425137140926401</v>
      </c>
      <c r="AL427">
        <v>4.7141283572737196</v>
      </c>
    </row>
    <row r="428" spans="1:38">
      <c r="A428">
        <v>426</v>
      </c>
      <c r="B428">
        <v>-2.10555119506705E-2</v>
      </c>
      <c r="C428">
        <v>15.823300060809199</v>
      </c>
      <c r="D428">
        <v>1.60930235055993</v>
      </c>
      <c r="E428">
        <v>5.3378266171132402E-3</v>
      </c>
      <c r="F428">
        <v>15.4120476653352</v>
      </c>
      <c r="G428">
        <v>1.2642948436063199</v>
      </c>
      <c r="H428">
        <v>6.4354811650342805E-2</v>
      </c>
      <c r="I428">
        <v>37.710404937792497</v>
      </c>
      <c r="J428">
        <v>3.9321178259913898</v>
      </c>
      <c r="K428">
        <v>-2.6735536246470602E-2</v>
      </c>
      <c r="L428">
        <v>6.9711098514298504</v>
      </c>
      <c r="M428">
        <v>0.58871147133916202</v>
      </c>
      <c r="N428">
        <v>-1.8653526613063801E-2</v>
      </c>
      <c r="O428">
        <v>178.13595112894501</v>
      </c>
      <c r="P428">
        <v>11.6886272076508</v>
      </c>
      <c r="Q428">
        <v>1.1738902812631799E-2</v>
      </c>
      <c r="R428">
        <v>55.770861046178098</v>
      </c>
      <c r="S428">
        <v>4.6606856776259002</v>
      </c>
      <c r="T428" s="8">
        <f t="shared" si="40"/>
        <v>2374.3739376773501</v>
      </c>
      <c r="U428" s="9">
        <f t="shared" si="41"/>
        <v>-157.54606232264996</v>
      </c>
      <c r="V428" s="9" t="b">
        <f t="shared" si="42"/>
        <v>0</v>
      </c>
      <c r="W428" s="10" t="b">
        <f t="shared" si="39"/>
        <v>0</v>
      </c>
      <c r="X428" s="49">
        <f t="shared" si="43"/>
        <v>0</v>
      </c>
      <c r="Y428" s="49">
        <f t="shared" si="44"/>
        <v>1</v>
      </c>
      <c r="AG428">
        <v>1.60930235055993</v>
      </c>
      <c r="AH428">
        <v>1.2642948436063199</v>
      </c>
      <c r="AI428">
        <v>3.9321178259913898</v>
      </c>
      <c r="AJ428">
        <v>0.58871147133916202</v>
      </c>
      <c r="AK428">
        <v>11.6886272076508</v>
      </c>
      <c r="AL428">
        <v>4.6606856776259002</v>
      </c>
    </row>
    <row r="429" spans="1:38">
      <c r="A429">
        <v>427</v>
      </c>
      <c r="B429">
        <v>-2.05403705564445E-2</v>
      </c>
      <c r="C429">
        <v>15.831453397544101</v>
      </c>
      <c r="D429">
        <v>1.6084384184373199</v>
      </c>
      <c r="E429">
        <v>3.7699233022258499E-4</v>
      </c>
      <c r="F429">
        <v>15.3357803819337</v>
      </c>
      <c r="G429">
        <v>1.2489801347398899</v>
      </c>
      <c r="H429">
        <v>5.9315714204145303E-2</v>
      </c>
      <c r="I429">
        <v>37.520856510166503</v>
      </c>
      <c r="J429">
        <v>3.8240050146076698</v>
      </c>
      <c r="K429">
        <v>-8.2559128155792402E-2</v>
      </c>
      <c r="L429">
        <v>6.5926200740633201</v>
      </c>
      <c r="M429">
        <v>0.690991062249249</v>
      </c>
      <c r="N429">
        <v>1.7833816106240501E-2</v>
      </c>
      <c r="O429">
        <v>184.75569261324301</v>
      </c>
      <c r="P429">
        <v>12.770377848565699</v>
      </c>
      <c r="Q429">
        <v>-4.2543477074072703E-2</v>
      </c>
      <c r="R429">
        <v>52.824185768550798</v>
      </c>
      <c r="S429">
        <v>4.5758257962510998</v>
      </c>
      <c r="T429" s="8">
        <f t="shared" si="40"/>
        <v>2471.8618274850924</v>
      </c>
      <c r="U429" s="9">
        <f t="shared" si="41"/>
        <v>-60.05817251490771</v>
      </c>
      <c r="V429" s="9" t="b">
        <f t="shared" si="42"/>
        <v>0</v>
      </c>
      <c r="W429" s="10" t="b">
        <f t="shared" si="39"/>
        <v>0</v>
      </c>
      <c r="X429" s="49">
        <f t="shared" si="43"/>
        <v>0</v>
      </c>
      <c r="Y429" s="49">
        <f t="shared" si="44"/>
        <v>1</v>
      </c>
      <c r="AG429">
        <v>1.6084384184373199</v>
      </c>
      <c r="AH429">
        <v>1.2489801347398899</v>
      </c>
      <c r="AI429">
        <v>3.8240050146076698</v>
      </c>
      <c r="AJ429">
        <v>0.690991062249249</v>
      </c>
      <c r="AK429">
        <v>12.770377848565699</v>
      </c>
      <c r="AL429">
        <v>4.5758257962510998</v>
      </c>
    </row>
    <row r="430" spans="1:38">
      <c r="A430">
        <v>428</v>
      </c>
      <c r="B430">
        <v>-4.4187390935263799E-3</v>
      </c>
      <c r="C430">
        <v>16.088750708194201</v>
      </c>
      <c r="D430">
        <v>1.62042197755414</v>
      </c>
      <c r="E430">
        <v>-5.8131010161251002E-2</v>
      </c>
      <c r="F430">
        <v>14.4642586052186</v>
      </c>
      <c r="G430">
        <v>1.3173502585049499</v>
      </c>
      <c r="H430">
        <v>-6.7001134147795897E-3</v>
      </c>
      <c r="I430">
        <v>35.123875902101503</v>
      </c>
      <c r="J430">
        <v>3.04177438132719</v>
      </c>
      <c r="K430">
        <v>-4.6991133205101399E-2</v>
      </c>
      <c r="L430">
        <v>6.8313263384480498</v>
      </c>
      <c r="M430">
        <v>0.60946237487259802</v>
      </c>
      <c r="N430">
        <v>-3.9356859874783302E-2</v>
      </c>
      <c r="O430">
        <v>174.48585808988599</v>
      </c>
      <c r="P430">
        <v>12.102398987289</v>
      </c>
      <c r="Q430">
        <v>-1.4867454826384199E-2</v>
      </c>
      <c r="R430">
        <v>54.306567707352201</v>
      </c>
      <c r="S430">
        <v>4.4708017332172298</v>
      </c>
      <c r="T430" s="8">
        <f t="shared" si="40"/>
        <v>2316.2209712765107</v>
      </c>
      <c r="U430" s="9">
        <f t="shared" si="41"/>
        <v>-215.69902872348939</v>
      </c>
      <c r="V430" s="9" t="b">
        <f t="shared" si="42"/>
        <v>0</v>
      </c>
      <c r="W430" s="10" t="b">
        <f t="shared" si="39"/>
        <v>0</v>
      </c>
      <c r="X430" s="49">
        <f t="shared" si="43"/>
        <v>0</v>
      </c>
      <c r="Y430" s="49">
        <f t="shared" si="44"/>
        <v>1</v>
      </c>
      <c r="AG430">
        <v>1.62042197755414</v>
      </c>
      <c r="AH430">
        <v>1.3173502585049499</v>
      </c>
      <c r="AI430">
        <v>3.04177438132719</v>
      </c>
      <c r="AJ430">
        <v>0.60946237487259802</v>
      </c>
      <c r="AK430">
        <v>12.102398987289</v>
      </c>
      <c r="AL430">
        <v>4.4708017332172298</v>
      </c>
    </row>
    <row r="431" spans="1:38">
      <c r="A431">
        <v>429</v>
      </c>
      <c r="B431">
        <v>-5.4574403345817903E-2</v>
      </c>
      <c r="C431">
        <v>15.301710962294999</v>
      </c>
      <c r="D431">
        <v>1.6593606257288001</v>
      </c>
      <c r="E431">
        <v>4.3475852532267302E-2</v>
      </c>
      <c r="F431">
        <v>16.011185078560199</v>
      </c>
      <c r="G431">
        <v>1.4617468985767901</v>
      </c>
      <c r="H431">
        <v>3.75923519350575E-2</v>
      </c>
      <c r="I431">
        <v>36.714566721532599</v>
      </c>
      <c r="J431">
        <v>3.4450232962841301</v>
      </c>
      <c r="K431">
        <v>-4.5898630447916998E-2</v>
      </c>
      <c r="L431">
        <v>6.83879365959978</v>
      </c>
      <c r="M431">
        <v>0.607803467661303</v>
      </c>
      <c r="N431">
        <v>1.5975405031323699E-2</v>
      </c>
      <c r="O431">
        <v>184.412659434993</v>
      </c>
      <c r="P431">
        <v>12.650359745330899</v>
      </c>
      <c r="Q431">
        <v>-2.11080782379287E-2</v>
      </c>
      <c r="R431">
        <v>53.968716168108799</v>
      </c>
      <c r="S431">
        <v>4.4622168418620003</v>
      </c>
      <c r="T431" s="8">
        <f t="shared" si="40"/>
        <v>2428.6510875443923</v>
      </c>
      <c r="U431" s="9">
        <f t="shared" si="41"/>
        <v>-103.26891245560773</v>
      </c>
      <c r="V431" s="9" t="b">
        <f t="shared" si="42"/>
        <v>0</v>
      </c>
      <c r="W431" s="10" t="b">
        <f t="shared" si="39"/>
        <v>0</v>
      </c>
      <c r="X431" s="49">
        <f t="shared" si="43"/>
        <v>0</v>
      </c>
      <c r="Y431" s="49">
        <f t="shared" si="44"/>
        <v>1</v>
      </c>
      <c r="AG431">
        <v>1.6593606257288001</v>
      </c>
      <c r="AH431">
        <v>1.4617468985767901</v>
      </c>
      <c r="AI431">
        <v>3.4450232962841301</v>
      </c>
      <c r="AJ431">
        <v>0.607803467661303</v>
      </c>
      <c r="AK431">
        <v>12.650359745330899</v>
      </c>
      <c r="AL431">
        <v>4.4622168418620003</v>
      </c>
    </row>
    <row r="432" spans="1:38">
      <c r="A432">
        <v>430</v>
      </c>
      <c r="B432">
        <v>-4.72831107065688E-2</v>
      </c>
      <c r="C432">
        <v>15.413687947200099</v>
      </c>
      <c r="D432">
        <v>1.6403513777054299</v>
      </c>
      <c r="E432">
        <v>6.5206106047986004E-2</v>
      </c>
      <c r="F432">
        <v>16.3629199930608</v>
      </c>
      <c r="G432">
        <v>1.64669590468842</v>
      </c>
      <c r="H432">
        <v>-6.1443187519544397E-2</v>
      </c>
      <c r="I432">
        <v>33.252769279987703</v>
      </c>
      <c r="J432">
        <v>3.24347380745527</v>
      </c>
      <c r="K432">
        <v>-4.3985808997567502E-2</v>
      </c>
      <c r="L432">
        <v>6.8518875699702599</v>
      </c>
      <c r="M432">
        <v>0.60605399538305105</v>
      </c>
      <c r="N432">
        <v>1.42189055294056E-2</v>
      </c>
      <c r="O432">
        <v>184.08902300736901</v>
      </c>
      <c r="P432">
        <v>12.5478389408886</v>
      </c>
      <c r="Q432">
        <v>-4.5122563531374997E-2</v>
      </c>
      <c r="R432">
        <v>52.688123160452498</v>
      </c>
      <c r="S432">
        <v>4.6010788174998103</v>
      </c>
      <c r="T432" s="8">
        <f t="shared" si="40"/>
        <v>2428.5492843620582</v>
      </c>
      <c r="U432" s="9">
        <f t="shared" si="41"/>
        <v>-103.37071563794188</v>
      </c>
      <c r="V432" s="9" t="b">
        <f t="shared" si="42"/>
        <v>0</v>
      </c>
      <c r="W432" s="10" t="b">
        <f t="shared" si="39"/>
        <v>0</v>
      </c>
      <c r="X432" s="49">
        <f t="shared" si="43"/>
        <v>0</v>
      </c>
      <c r="Y432" s="49">
        <f t="shared" si="44"/>
        <v>1</v>
      </c>
      <c r="AG432">
        <v>1.6403513777054299</v>
      </c>
      <c r="AH432">
        <v>1.64669590468842</v>
      </c>
      <c r="AI432">
        <v>3.24347380745527</v>
      </c>
      <c r="AJ432">
        <v>0.60605399538305105</v>
      </c>
      <c r="AK432">
        <v>12.5478389408886</v>
      </c>
      <c r="AL432">
        <v>4.6010788174998103</v>
      </c>
    </row>
    <row r="433" spans="1:38">
      <c r="A433">
        <v>431</v>
      </c>
      <c r="B433">
        <v>-7.8513526948911394E-2</v>
      </c>
      <c r="C433">
        <v>14.9397511978759</v>
      </c>
      <c r="D433">
        <v>1.75969287235335</v>
      </c>
      <c r="E433">
        <v>-2.0708555493122699E-2</v>
      </c>
      <c r="F433">
        <v>15.0158023623062</v>
      </c>
      <c r="G433">
        <v>1.2276893681957599</v>
      </c>
      <c r="H433">
        <v>1.90584285014587E-2</v>
      </c>
      <c r="I433">
        <v>36.040368818335899</v>
      </c>
      <c r="J433">
        <v>3.2181498926061098</v>
      </c>
      <c r="K433">
        <v>-3.3397460104459001E-2</v>
      </c>
      <c r="L433">
        <v>6.9248231986602304</v>
      </c>
      <c r="M433">
        <v>0.59534572804657604</v>
      </c>
      <c r="N433">
        <v>4.11123783905721E-2</v>
      </c>
      <c r="O433">
        <v>189.10698898045499</v>
      </c>
      <c r="P433">
        <v>14.6362376702121</v>
      </c>
      <c r="Q433">
        <v>7.3398986888233306E-2</v>
      </c>
      <c r="R433">
        <v>59.317929550067397</v>
      </c>
      <c r="S433">
        <v>6.2502660099515204</v>
      </c>
      <c r="T433" s="8">
        <f t="shared" si="40"/>
        <v>2768.7381541365417</v>
      </c>
      <c r="U433" s="9">
        <f t="shared" si="41"/>
        <v>236.81815413654158</v>
      </c>
      <c r="V433" s="9" t="b">
        <f t="shared" si="42"/>
        <v>0</v>
      </c>
      <c r="W433" s="10" t="b">
        <f t="shared" si="39"/>
        <v>0</v>
      </c>
      <c r="X433" s="49">
        <f t="shared" si="43"/>
        <v>1</v>
      </c>
      <c r="Y433" s="49">
        <f t="shared" si="44"/>
        <v>0</v>
      </c>
      <c r="AG433">
        <v>1.75969287235335</v>
      </c>
      <c r="AH433">
        <v>1.2276893681957599</v>
      </c>
      <c r="AI433">
        <v>3.2181498926061098</v>
      </c>
      <c r="AJ433">
        <v>0.59534572804657604</v>
      </c>
      <c r="AK433">
        <v>14.6362376702121</v>
      </c>
      <c r="AL433">
        <v>6.2502660099515204</v>
      </c>
    </row>
    <row r="434" spans="1:38">
      <c r="A434">
        <v>432</v>
      </c>
      <c r="B434">
        <v>-1.1397513800234601E-2</v>
      </c>
      <c r="C434">
        <v>15.9768618194753</v>
      </c>
      <c r="D434">
        <v>1.61120370502682</v>
      </c>
      <c r="E434">
        <v>1.7006384471503301E-2</v>
      </c>
      <c r="F434">
        <v>15.5929373435923</v>
      </c>
      <c r="G434">
        <v>1.3041121975405401</v>
      </c>
      <c r="H434">
        <v>5.5150235017130001E-3</v>
      </c>
      <c r="I434">
        <v>35.555549966706302</v>
      </c>
      <c r="J434">
        <v>3.1108130610043001</v>
      </c>
      <c r="K434">
        <v>3.6161120157876099E-2</v>
      </c>
      <c r="L434">
        <v>7.4236518644827001</v>
      </c>
      <c r="M434">
        <v>0.67102173973488499</v>
      </c>
      <c r="N434">
        <v>-3.1955036232747702E-2</v>
      </c>
      <c r="O434">
        <v>175.782163232138</v>
      </c>
      <c r="P434">
        <v>11.8869556403668</v>
      </c>
      <c r="Q434">
        <v>-2.45547342625086E-2</v>
      </c>
      <c r="R434">
        <v>53.783024758422897</v>
      </c>
      <c r="S434">
        <v>4.4653034132139497</v>
      </c>
      <c r="T434" s="8">
        <f t="shared" si="40"/>
        <v>2304.9409756887294</v>
      </c>
      <c r="U434" s="9">
        <f t="shared" si="41"/>
        <v>-226.97902431127068</v>
      </c>
      <c r="V434" s="9" t="b">
        <f t="shared" si="42"/>
        <v>1</v>
      </c>
      <c r="W434" s="10" t="b">
        <f t="shared" si="39"/>
        <v>0</v>
      </c>
      <c r="X434" s="49">
        <f t="shared" si="43"/>
        <v>0</v>
      </c>
      <c r="Y434" s="49">
        <f t="shared" si="44"/>
        <v>1</v>
      </c>
      <c r="AG434">
        <v>1.61120370502682</v>
      </c>
      <c r="AH434">
        <v>1.3041121975405401</v>
      </c>
      <c r="AI434">
        <v>3.1108130610043001</v>
      </c>
      <c r="AJ434">
        <v>0.67102173973488499</v>
      </c>
      <c r="AK434">
        <v>11.8869556403668</v>
      </c>
      <c r="AL434">
        <v>4.4653034132139497</v>
      </c>
    </row>
    <row r="435" spans="1:38">
      <c r="A435">
        <v>433</v>
      </c>
      <c r="B435">
        <v>6.6514788871806604E-2</v>
      </c>
      <c r="C435">
        <v>17.271432602568801</v>
      </c>
      <c r="D435">
        <v>2.00065286839996</v>
      </c>
      <c r="E435">
        <v>1.1936245170816801E-3</v>
      </c>
      <c r="F435">
        <v>15.3483091888214</v>
      </c>
      <c r="G435">
        <v>1.2517022234945601</v>
      </c>
      <c r="H435">
        <v>-8.5965900221918204E-2</v>
      </c>
      <c r="I435">
        <v>32.447238440710201</v>
      </c>
      <c r="J435">
        <v>3.5487616999549898</v>
      </c>
      <c r="K435">
        <v>-8.3395721847163793E-3</v>
      </c>
      <c r="L435">
        <v>7.1005369559613598</v>
      </c>
      <c r="M435">
        <v>0.59157049217222002</v>
      </c>
      <c r="N435">
        <v>1.7447454751193098E-2</v>
      </c>
      <c r="O435">
        <v>184.684323941428</v>
      </c>
      <c r="P435">
        <v>12.744803725934901</v>
      </c>
      <c r="Q435">
        <v>5.45290017123033E-2</v>
      </c>
      <c r="R435">
        <v>58.209095838895898</v>
      </c>
      <c r="S435">
        <v>5.6013246063198396</v>
      </c>
      <c r="T435" s="8">
        <f t="shared" si="40"/>
        <v>2573.881561627647</v>
      </c>
      <c r="U435" s="9">
        <f t="shared" si="41"/>
        <v>41.961561627646915</v>
      </c>
      <c r="V435" s="9" t="b">
        <f t="shared" si="42"/>
        <v>0</v>
      </c>
      <c r="W435" s="10" t="b">
        <f t="shared" si="39"/>
        <v>0</v>
      </c>
      <c r="X435" s="49">
        <f t="shared" si="43"/>
        <v>1</v>
      </c>
      <c r="Y435" s="49">
        <f t="shared" si="44"/>
        <v>0</v>
      </c>
      <c r="AG435">
        <v>2.00065286839996</v>
      </c>
      <c r="AH435">
        <v>1.2517022234945601</v>
      </c>
      <c r="AI435">
        <v>3.5487616999549898</v>
      </c>
      <c r="AJ435">
        <v>0.59157049217222002</v>
      </c>
      <c r="AK435">
        <v>12.744803725934901</v>
      </c>
      <c r="AL435">
        <v>5.6013246063198396</v>
      </c>
    </row>
    <row r="436" spans="1:38">
      <c r="A436">
        <v>434</v>
      </c>
      <c r="B436">
        <v>-9.2610475185800095E-2</v>
      </c>
      <c r="C436">
        <v>14.730623790890199</v>
      </c>
      <c r="D436">
        <v>1.8435141080239501</v>
      </c>
      <c r="E436">
        <v>-1.02578536102343E-2</v>
      </c>
      <c r="F436">
        <v>15.1735508920206</v>
      </c>
      <c r="G436">
        <v>1.2317448986505499</v>
      </c>
      <c r="H436">
        <v>1.1181900266604001E-2</v>
      </c>
      <c r="I436">
        <v>35.757610873063399</v>
      </c>
      <c r="J436">
        <v>3.14664938456206</v>
      </c>
      <c r="K436">
        <v>-1.54715856293033E-3</v>
      </c>
      <c r="L436">
        <v>7.1489309097163298</v>
      </c>
      <c r="M436">
        <v>0.597244908659461</v>
      </c>
      <c r="N436">
        <v>-5.1000258648672199E-2</v>
      </c>
      <c r="O436">
        <v>172.46603130681399</v>
      </c>
      <c r="P436">
        <v>12.6595849429607</v>
      </c>
      <c r="Q436">
        <v>-4.4978143795688999E-2</v>
      </c>
      <c r="R436">
        <v>52.695732914759297</v>
      </c>
      <c r="S436">
        <v>4.5975207236101303</v>
      </c>
      <c r="T436" s="8">
        <f t="shared" si="40"/>
        <v>2407.6258966466853</v>
      </c>
      <c r="U436" s="9">
        <f t="shared" si="41"/>
        <v>-124.29410335331477</v>
      </c>
      <c r="V436" s="9" t="b">
        <f t="shared" si="42"/>
        <v>0</v>
      </c>
      <c r="W436" s="10" t="b">
        <f t="shared" si="39"/>
        <v>0</v>
      </c>
      <c r="X436" s="49">
        <f t="shared" si="43"/>
        <v>0</v>
      </c>
      <c r="Y436" s="49">
        <f t="shared" si="44"/>
        <v>1</v>
      </c>
      <c r="AG436">
        <v>1.8435141080239501</v>
      </c>
      <c r="AH436">
        <v>1.2317448986505499</v>
      </c>
      <c r="AI436">
        <v>3.14664938456206</v>
      </c>
      <c r="AJ436">
        <v>0.597244908659461</v>
      </c>
      <c r="AK436">
        <v>12.6595849429607</v>
      </c>
      <c r="AL436">
        <v>4.5975207236101303</v>
      </c>
    </row>
    <row r="437" spans="1:38">
      <c r="A437">
        <v>435</v>
      </c>
      <c r="B437">
        <v>3.4496835007527801E-2</v>
      </c>
      <c r="C437">
        <v>16.727195837025299</v>
      </c>
      <c r="D437">
        <v>1.7705609206186901</v>
      </c>
      <c r="E437">
        <v>3.3568559328794302E-2</v>
      </c>
      <c r="F437">
        <v>15.8533407694686</v>
      </c>
      <c r="G437">
        <v>1.3900680511958099</v>
      </c>
      <c r="H437">
        <v>2.43079356516403E-2</v>
      </c>
      <c r="I437">
        <v>36.230060450316202</v>
      </c>
      <c r="J437">
        <v>3.2783578178030002</v>
      </c>
      <c r="K437">
        <v>7.1965015382699005E-2</v>
      </c>
      <c r="L437">
        <v>7.6942630779390599</v>
      </c>
      <c r="M437">
        <v>0.81231902031537195</v>
      </c>
      <c r="N437">
        <v>-1.9632508243646599E-2</v>
      </c>
      <c r="O437">
        <v>177.96164464039001</v>
      </c>
      <c r="P437">
        <v>11.6884835755982</v>
      </c>
      <c r="Q437">
        <v>-9.2709729001489202E-2</v>
      </c>
      <c r="R437">
        <v>50.239566709197497</v>
      </c>
      <c r="S437">
        <v>5.5077682583314704</v>
      </c>
      <c r="T437" s="8">
        <f t="shared" si="40"/>
        <v>2444.7557643862542</v>
      </c>
      <c r="U437" s="9">
        <f t="shared" si="41"/>
        <v>-87.164235613745859</v>
      </c>
      <c r="V437" s="9" t="b">
        <f t="shared" si="42"/>
        <v>0</v>
      </c>
      <c r="W437" s="10" t="b">
        <f t="shared" si="39"/>
        <v>0</v>
      </c>
      <c r="X437" s="49">
        <f t="shared" si="43"/>
        <v>0</v>
      </c>
      <c r="Y437" s="49">
        <f t="shared" si="44"/>
        <v>1</v>
      </c>
      <c r="AG437">
        <v>1.7705609206186901</v>
      </c>
      <c r="AH437">
        <v>1.3900680511958099</v>
      </c>
      <c r="AI437">
        <v>3.2783578178030002</v>
      </c>
      <c r="AJ437">
        <v>0.81231902031537195</v>
      </c>
      <c r="AK437">
        <v>11.6884835755982</v>
      </c>
      <c r="AL437">
        <v>5.5077682583314704</v>
      </c>
    </row>
    <row r="438" spans="1:38">
      <c r="A438">
        <v>436</v>
      </c>
      <c r="B438">
        <v>1.8178254665944901E-2</v>
      </c>
      <c r="C438">
        <v>16.456446875465499</v>
      </c>
      <c r="D438">
        <v>1.6871678352141399</v>
      </c>
      <c r="E438">
        <v>7.3220905193596697E-3</v>
      </c>
      <c r="F438">
        <v>15.4426595962079</v>
      </c>
      <c r="G438">
        <v>1.27003139668563</v>
      </c>
      <c r="H438">
        <v>2.6450748417694001E-2</v>
      </c>
      <c r="I438">
        <v>36.307777923623398</v>
      </c>
      <c r="J438">
        <v>3.30396314395623</v>
      </c>
      <c r="K438">
        <v>-5.2681304040064603E-2</v>
      </c>
      <c r="L438">
        <v>6.7925653075803902</v>
      </c>
      <c r="M438">
        <v>0.61830271917216495</v>
      </c>
      <c r="N438">
        <v>1.5398013446328501E-2</v>
      </c>
      <c r="O438">
        <v>184.306211851195</v>
      </c>
      <c r="P438">
        <v>12.617529025133701</v>
      </c>
      <c r="Q438">
        <v>5.0109867370881502E-2</v>
      </c>
      <c r="R438">
        <v>57.952429563564401</v>
      </c>
      <c r="S438">
        <v>5.47872647077285</v>
      </c>
      <c r="T438" s="8">
        <f t="shared" si="40"/>
        <v>2497.5720590934716</v>
      </c>
      <c r="U438" s="9">
        <f t="shared" si="41"/>
        <v>-34.347940906528493</v>
      </c>
      <c r="V438" s="9" t="b">
        <f t="shared" si="42"/>
        <v>0</v>
      </c>
      <c r="W438" s="10" t="b">
        <f t="shared" si="39"/>
        <v>0</v>
      </c>
      <c r="X438" s="49">
        <f t="shared" si="43"/>
        <v>0</v>
      </c>
      <c r="Y438" s="49">
        <f t="shared" si="44"/>
        <v>1</v>
      </c>
      <c r="AG438">
        <v>1.6871678352141399</v>
      </c>
      <c r="AH438">
        <v>1.27003139668563</v>
      </c>
      <c r="AI438">
        <v>3.30396314395623</v>
      </c>
      <c r="AJ438">
        <v>0.61830271917216495</v>
      </c>
      <c r="AK438">
        <v>12.617529025133701</v>
      </c>
      <c r="AL438">
        <v>5.47872647077285</v>
      </c>
    </row>
    <row r="439" spans="1:38">
      <c r="A439">
        <v>437</v>
      </c>
      <c r="B439">
        <v>-7.3563308050742897E-3</v>
      </c>
      <c r="C439">
        <v>16.041557878035299</v>
      </c>
      <c r="D439">
        <v>1.61402266771342</v>
      </c>
      <c r="E439">
        <v>-0.103169077489367</v>
      </c>
      <c r="F439">
        <v>13.8272684259888</v>
      </c>
      <c r="G439">
        <v>1.6051304260185999</v>
      </c>
      <c r="H439">
        <v>2.7442633858438901E-2</v>
      </c>
      <c r="I439">
        <v>36.343808946301003</v>
      </c>
      <c r="J439">
        <v>3.3148992237300399</v>
      </c>
      <c r="K439">
        <v>4.4688286558614698E-4</v>
      </c>
      <c r="L439">
        <v>7.1632003963654904</v>
      </c>
      <c r="M439">
        <v>0.599310287859804</v>
      </c>
      <c r="N439">
        <v>-2.6692725177028601E-2</v>
      </c>
      <c r="O439">
        <v>176.70962180059399</v>
      </c>
      <c r="P439">
        <v>11.782902057096001</v>
      </c>
      <c r="Q439">
        <v>1.7476898077215201E-2</v>
      </c>
      <c r="R439">
        <v>56.0917938576913</v>
      </c>
      <c r="S439">
        <v>4.7439340311615199</v>
      </c>
      <c r="T439" s="8">
        <f t="shared" si="40"/>
        <v>2366.0198693579387</v>
      </c>
      <c r="U439" s="9">
        <f t="shared" si="41"/>
        <v>-165.90013064206141</v>
      </c>
      <c r="V439" s="9" t="b">
        <f t="shared" si="42"/>
        <v>0</v>
      </c>
      <c r="W439" s="10" t="b">
        <f t="shared" si="39"/>
        <v>0</v>
      </c>
      <c r="X439" s="49">
        <f t="shared" si="43"/>
        <v>0</v>
      </c>
      <c r="Y439" s="49">
        <f t="shared" si="44"/>
        <v>1</v>
      </c>
      <c r="AG439">
        <v>1.61402266771342</v>
      </c>
      <c r="AH439">
        <v>1.6051304260185999</v>
      </c>
      <c r="AI439">
        <v>3.3148992237300399</v>
      </c>
      <c r="AJ439">
        <v>0.599310287859804</v>
      </c>
      <c r="AK439">
        <v>11.782902057096001</v>
      </c>
      <c r="AL439">
        <v>4.7439340311615199</v>
      </c>
    </row>
    <row r="440" spans="1:38">
      <c r="A440">
        <v>438</v>
      </c>
      <c r="B440">
        <v>4.5178037991051002E-2</v>
      </c>
      <c r="C440">
        <v>16.906820004457199</v>
      </c>
      <c r="D440">
        <v>1.83477583129246</v>
      </c>
      <c r="E440">
        <v>-2.3957141021472401E-2</v>
      </c>
      <c r="F440">
        <v>14.9671013915196</v>
      </c>
      <c r="G440">
        <v>1.2271782850511901</v>
      </c>
      <c r="H440">
        <v>-1.7748023370899702E-2</v>
      </c>
      <c r="I440">
        <v>34.7379661571009</v>
      </c>
      <c r="J440">
        <v>3.0285659321930898</v>
      </c>
      <c r="K440">
        <v>7.1174166225380406E-2</v>
      </c>
      <c r="L440">
        <v>7.6881804819926503</v>
      </c>
      <c r="M440">
        <v>0.81008759128709096</v>
      </c>
      <c r="N440">
        <v>1.194656425568E-2</v>
      </c>
      <c r="O440">
        <v>183.671184837602</v>
      </c>
      <c r="P440">
        <v>12.414513828570399</v>
      </c>
      <c r="Q440">
        <v>-6.5984404720456996E-2</v>
      </c>
      <c r="R440">
        <v>51.600337955174098</v>
      </c>
      <c r="S440">
        <v>4.9021247470212304</v>
      </c>
      <c r="T440" s="8">
        <f t="shared" si="40"/>
        <v>2421.7246215415462</v>
      </c>
      <c r="U440" s="9">
        <f t="shared" si="41"/>
        <v>-110.19537845845389</v>
      </c>
      <c r="V440" s="9" t="b">
        <f t="shared" si="42"/>
        <v>0</v>
      </c>
      <c r="W440" s="10" t="b">
        <f t="shared" si="39"/>
        <v>0</v>
      </c>
      <c r="X440" s="49">
        <f t="shared" si="43"/>
        <v>0</v>
      </c>
      <c r="Y440" s="49">
        <f t="shared" si="44"/>
        <v>1</v>
      </c>
      <c r="AG440">
        <v>1.83477583129246</v>
      </c>
      <c r="AH440">
        <v>1.2271782850511901</v>
      </c>
      <c r="AI440">
        <v>3.0285659321930898</v>
      </c>
      <c r="AJ440">
        <v>0.81008759128709096</v>
      </c>
      <c r="AK440">
        <v>12.414513828570399</v>
      </c>
      <c r="AL440">
        <v>4.9021247470212304</v>
      </c>
    </row>
    <row r="441" spans="1:38">
      <c r="A441">
        <v>439</v>
      </c>
      <c r="B441">
        <v>9.2118642274153801E-3</v>
      </c>
      <c r="C441">
        <v>16.309551492379001</v>
      </c>
      <c r="D441">
        <v>1.6580565047829201</v>
      </c>
      <c r="E441">
        <v>-6.6148847060770399E-2</v>
      </c>
      <c r="F441">
        <v>14.348750221335001</v>
      </c>
      <c r="G441">
        <v>1.35239302542761</v>
      </c>
      <c r="H441">
        <v>-4.0354585646484899E-2</v>
      </c>
      <c r="I441">
        <v>33.961470183308798</v>
      </c>
      <c r="J441">
        <v>3.0822673628634201</v>
      </c>
      <c r="K441">
        <v>2.9160846539846099E-2</v>
      </c>
      <c r="L441">
        <v>7.3718657401825496</v>
      </c>
      <c r="M441">
        <v>0.65455689668083505</v>
      </c>
      <c r="N441">
        <v>1.7981631595008998E-2</v>
      </c>
      <c r="O441">
        <v>184.783004384751</v>
      </c>
      <c r="P441">
        <v>12.7798285191492</v>
      </c>
      <c r="Q441">
        <v>-7.0098973871911803E-3</v>
      </c>
      <c r="R441">
        <v>54.734965558652</v>
      </c>
      <c r="S441">
        <v>4.4818625224962299</v>
      </c>
      <c r="T441" s="8">
        <f t="shared" si="40"/>
        <v>2400.8964831400212</v>
      </c>
      <c r="U441" s="9">
        <f t="shared" si="41"/>
        <v>-131.02351685997883</v>
      </c>
      <c r="V441" s="9" t="b">
        <f t="shared" si="42"/>
        <v>0</v>
      </c>
      <c r="W441" s="10" t="b">
        <f t="shared" si="39"/>
        <v>0</v>
      </c>
      <c r="X441" s="49">
        <f t="shared" si="43"/>
        <v>0</v>
      </c>
      <c r="Y441" s="49">
        <f t="shared" si="44"/>
        <v>1</v>
      </c>
      <c r="AG441">
        <v>1.6580565047829201</v>
      </c>
      <c r="AH441">
        <v>1.35239302542761</v>
      </c>
      <c r="AI441">
        <v>3.0822673628634201</v>
      </c>
      <c r="AJ441">
        <v>0.65455689668083505</v>
      </c>
      <c r="AK441">
        <v>12.7798285191492</v>
      </c>
      <c r="AL441">
        <v>4.4818625224962299</v>
      </c>
    </row>
    <row r="442" spans="1:38">
      <c r="A442">
        <v>440</v>
      </c>
      <c r="B442">
        <v>2.4686897960693802E-2</v>
      </c>
      <c r="C442">
        <v>16.563905343144501</v>
      </c>
      <c r="D442">
        <v>1.7162007752409401</v>
      </c>
      <c r="E442">
        <v>-2.93480703833684E-2</v>
      </c>
      <c r="F442">
        <v>14.886631902714999</v>
      </c>
      <c r="G442">
        <v>1.23365011466893</v>
      </c>
      <c r="H442">
        <v>-9.1782180006904801E-2</v>
      </c>
      <c r="I442">
        <v>32.2590639917914</v>
      </c>
      <c r="J442">
        <v>3.6362496679815002</v>
      </c>
      <c r="K442">
        <v>-1.1661436760358799E-2</v>
      </c>
      <c r="L442">
        <v>7.07698906688241</v>
      </c>
      <c r="M442">
        <v>0.59121222553258401</v>
      </c>
      <c r="N442">
        <v>-2.6066741780664499E-2</v>
      </c>
      <c r="O442">
        <v>176.82027371933799</v>
      </c>
      <c r="P442">
        <v>11.770504863644801</v>
      </c>
      <c r="Q442">
        <v>-4.0272452570349199E-2</v>
      </c>
      <c r="R442">
        <v>52.9442871137502</v>
      </c>
      <c r="S442">
        <v>4.5568763456063399</v>
      </c>
      <c r="T442" s="8">
        <f t="shared" si="40"/>
        <v>2350.4693992675097</v>
      </c>
      <c r="U442" s="9">
        <f t="shared" si="41"/>
        <v>-181.45060073249033</v>
      </c>
      <c r="V442" s="9" t="b">
        <f t="shared" si="42"/>
        <v>0</v>
      </c>
      <c r="W442" s="10" t="b">
        <f t="shared" si="39"/>
        <v>0</v>
      </c>
      <c r="X442" s="49">
        <f t="shared" si="43"/>
        <v>0</v>
      </c>
      <c r="Y442" s="49">
        <f t="shared" si="44"/>
        <v>1</v>
      </c>
      <c r="AG442">
        <v>1.7162007752409401</v>
      </c>
      <c r="AH442">
        <v>1.23365011466893</v>
      </c>
      <c r="AI442">
        <v>3.6362496679815002</v>
      </c>
      <c r="AJ442">
        <v>0.59121222553258401</v>
      </c>
      <c r="AK442">
        <v>11.770504863644801</v>
      </c>
      <c r="AL442">
        <v>4.5568763456063399</v>
      </c>
    </row>
    <row r="443" spans="1:38">
      <c r="A443">
        <v>441</v>
      </c>
      <c r="B443">
        <v>-8.8183235797241799E-2</v>
      </c>
      <c r="C443">
        <v>14.7959843654524</v>
      </c>
      <c r="D443">
        <v>1.8133787455189601</v>
      </c>
      <c r="E443">
        <v>4.8343912075080001E-2</v>
      </c>
      <c r="F443">
        <v>16.089318505660898</v>
      </c>
      <c r="G443">
        <v>1.49942101082069</v>
      </c>
      <c r="H443">
        <v>1.2747825925014399E-2</v>
      </c>
      <c r="I443">
        <v>35.813648497338903</v>
      </c>
      <c r="J443">
        <v>3.1570685543520201</v>
      </c>
      <c r="K443">
        <v>-3.5745656211227703E-2</v>
      </c>
      <c r="L443">
        <v>6.9085814326740298</v>
      </c>
      <c r="M443">
        <v>0.59708307949251804</v>
      </c>
      <c r="N443">
        <v>3.9484655924290499E-2</v>
      </c>
      <c r="O443">
        <v>188.79942566772399</v>
      </c>
      <c r="P443">
        <v>14.485906020122901</v>
      </c>
      <c r="Q443">
        <v>9.3949367864247998E-2</v>
      </c>
      <c r="R443">
        <v>60.549547364438602</v>
      </c>
      <c r="S443">
        <v>7.0949559617300597</v>
      </c>
      <c r="T443" s="8">
        <f t="shared" si="40"/>
        <v>2864.7813372037149</v>
      </c>
      <c r="U443" s="9">
        <f t="shared" si="41"/>
        <v>332.86133720371481</v>
      </c>
      <c r="V443" s="9" t="b">
        <f t="shared" si="42"/>
        <v>0</v>
      </c>
      <c r="W443" s="10" t="b">
        <f t="shared" si="39"/>
        <v>0</v>
      </c>
      <c r="X443" s="49">
        <f t="shared" si="43"/>
        <v>1</v>
      </c>
      <c r="Y443" s="49">
        <f t="shared" si="44"/>
        <v>0</v>
      </c>
      <c r="AG443">
        <v>1.8133787455189601</v>
      </c>
      <c r="AH443">
        <v>1.49942101082069</v>
      </c>
      <c r="AI443">
        <v>3.1570685543520201</v>
      </c>
      <c r="AJ443">
        <v>0.59708307949251804</v>
      </c>
      <c r="AK443">
        <v>14.485906020122901</v>
      </c>
      <c r="AL443">
        <v>7.0949559617300597</v>
      </c>
    </row>
    <row r="444" spans="1:38">
      <c r="A444">
        <v>442</v>
      </c>
      <c r="B444">
        <v>2.2335512911972801E-2</v>
      </c>
      <c r="C444">
        <v>16.5250029789153</v>
      </c>
      <c r="D444">
        <v>1.70638017074048</v>
      </c>
      <c r="E444">
        <v>2.85445891685508E-2</v>
      </c>
      <c r="F444">
        <v>15.773893795221801</v>
      </c>
      <c r="G444">
        <v>1.3637253522202899</v>
      </c>
      <c r="H444">
        <v>-5.5636296378068502E-2</v>
      </c>
      <c r="I444">
        <v>33.446426219557203</v>
      </c>
      <c r="J444">
        <v>3.1864770781012202</v>
      </c>
      <c r="K444">
        <v>-4.1803260572359002E-2</v>
      </c>
      <c r="L444">
        <v>6.8668584778186297</v>
      </c>
      <c r="M444">
        <v>0.60276421221368603</v>
      </c>
      <c r="N444">
        <v>6.8038794224009894E-2</v>
      </c>
      <c r="O444">
        <v>194.26813617122099</v>
      </c>
      <c r="P444">
        <v>17.8425828647384</v>
      </c>
      <c r="Q444">
        <v>-8.8882982100392909E-3</v>
      </c>
      <c r="R444">
        <v>54.632247857018001</v>
      </c>
      <c r="S444">
        <v>4.4791360439952301</v>
      </c>
      <c r="T444" s="8">
        <f t="shared" si="40"/>
        <v>2918.1065722009303</v>
      </c>
      <c r="U444" s="9">
        <f t="shared" si="41"/>
        <v>386.18657220093019</v>
      </c>
      <c r="V444" s="9" t="b">
        <f t="shared" si="42"/>
        <v>0</v>
      </c>
      <c r="W444" s="10" t="b">
        <f t="shared" si="39"/>
        <v>0</v>
      </c>
      <c r="X444" s="49">
        <f t="shared" si="43"/>
        <v>1</v>
      </c>
      <c r="Y444" s="49">
        <f t="shared" si="44"/>
        <v>0</v>
      </c>
      <c r="AG444">
        <v>1.70638017074048</v>
      </c>
      <c r="AH444">
        <v>1.3637253522202899</v>
      </c>
      <c r="AI444">
        <v>3.1864770781012202</v>
      </c>
      <c r="AJ444">
        <v>0.60276421221368603</v>
      </c>
      <c r="AK444">
        <v>17.8425828647384</v>
      </c>
      <c r="AL444">
        <v>4.4791360439952301</v>
      </c>
    </row>
    <row r="445" spans="1:38">
      <c r="A445">
        <v>443</v>
      </c>
      <c r="B445">
        <v>1.08321763278919E-2</v>
      </c>
      <c r="C445">
        <v>16.335999477224</v>
      </c>
      <c r="D445">
        <v>1.6620746256365</v>
      </c>
      <c r="E445">
        <v>9.9140625992854003E-3</v>
      </c>
      <c r="F445">
        <v>15.4827384579278</v>
      </c>
      <c r="G445">
        <v>1.2789883409102401</v>
      </c>
      <c r="H445">
        <v>5.4042388235440698E-2</v>
      </c>
      <c r="I445">
        <v>37.323517576723901</v>
      </c>
      <c r="J445">
        <v>3.72643459134241</v>
      </c>
      <c r="K445">
        <v>-4.5423539421657798E-2</v>
      </c>
      <c r="L445">
        <v>6.8420434810172601</v>
      </c>
      <c r="M445">
        <v>0.60784403355045702</v>
      </c>
      <c r="N445">
        <v>-5.6881018628475902E-2</v>
      </c>
      <c r="O445">
        <v>171.454776360219</v>
      </c>
      <c r="P445">
        <v>13.011541014656901</v>
      </c>
      <c r="Q445">
        <v>3.1465093737876003E-2</v>
      </c>
      <c r="R445">
        <v>56.881930252610303</v>
      </c>
      <c r="S445">
        <v>5.0038996348683904</v>
      </c>
      <c r="T445" s="8">
        <f t="shared" si="40"/>
        <v>2529.07822409649</v>
      </c>
      <c r="U445" s="9">
        <f t="shared" si="41"/>
        <v>-2.8417759035100971</v>
      </c>
      <c r="V445" s="9" t="b">
        <f t="shared" si="42"/>
        <v>0</v>
      </c>
      <c r="W445" s="10" t="b">
        <f t="shared" si="39"/>
        <v>0</v>
      </c>
      <c r="X445" s="49">
        <f t="shared" si="43"/>
        <v>0</v>
      </c>
      <c r="Y445" s="49">
        <f t="shared" si="44"/>
        <v>1</v>
      </c>
      <c r="AG445">
        <v>1.6620746256365</v>
      </c>
      <c r="AH445">
        <v>1.2789883409102401</v>
      </c>
      <c r="AI445">
        <v>3.72643459134241</v>
      </c>
      <c r="AJ445">
        <v>0.60784403355045702</v>
      </c>
      <c r="AK445">
        <v>13.011541014656901</v>
      </c>
      <c r="AL445">
        <v>5.0038996348683904</v>
      </c>
    </row>
    <row r="446" spans="1:38">
      <c r="A446">
        <v>444</v>
      </c>
      <c r="B446">
        <v>4.9659754361647698E-2</v>
      </c>
      <c r="C446">
        <v>16.982761623732902</v>
      </c>
      <c r="D446">
        <v>1.8670559936433599</v>
      </c>
      <c r="E446">
        <v>-3.0342120849224701E-2</v>
      </c>
      <c r="F446">
        <v>14.8718411919115</v>
      </c>
      <c r="G446">
        <v>1.2363682043218001</v>
      </c>
      <c r="H446">
        <v>7.0792366388771302E-2</v>
      </c>
      <c r="I446">
        <v>37.953950812650902</v>
      </c>
      <c r="J446">
        <v>4.0762787889894296</v>
      </c>
      <c r="K446">
        <v>1.0842861777478299E-2</v>
      </c>
      <c r="L446">
        <v>7.2380573078770603</v>
      </c>
      <c r="M446">
        <v>0.61412065224872603</v>
      </c>
      <c r="N446">
        <v>1.37857316633522E-2</v>
      </c>
      <c r="O446">
        <v>184.00929772227701</v>
      </c>
      <c r="P446">
        <v>12.522700878509401</v>
      </c>
      <c r="Q446">
        <v>-1.9951378466085801E-2</v>
      </c>
      <c r="R446">
        <v>54.031177887551202</v>
      </c>
      <c r="S446">
        <v>4.4628802014114601</v>
      </c>
      <c r="T446" s="8">
        <f t="shared" si="40"/>
        <v>2477.9404719124173</v>
      </c>
      <c r="U446" s="9">
        <f t="shared" si="41"/>
        <v>-53.979528087582821</v>
      </c>
      <c r="V446" s="9" t="b">
        <f t="shared" si="42"/>
        <v>0</v>
      </c>
      <c r="W446" s="10" t="b">
        <f t="shared" si="39"/>
        <v>0</v>
      </c>
      <c r="X446" s="49">
        <f t="shared" si="43"/>
        <v>0</v>
      </c>
      <c r="Y446" s="49">
        <f t="shared" si="44"/>
        <v>1</v>
      </c>
      <c r="AG446">
        <v>1.8670559936433599</v>
      </c>
      <c r="AH446">
        <v>1.2363682043218001</v>
      </c>
      <c r="AI446">
        <v>4.0762787889894296</v>
      </c>
      <c r="AJ446">
        <v>0.61412065224872603</v>
      </c>
      <c r="AK446">
        <v>12.522700878509401</v>
      </c>
      <c r="AL446">
        <v>4.4628802014114601</v>
      </c>
    </row>
    <row r="447" spans="1:38">
      <c r="A447">
        <v>445</v>
      </c>
      <c r="B447">
        <v>9.13316172939071E-3</v>
      </c>
      <c r="C447">
        <v>16.308267940444999</v>
      </c>
      <c r="D447">
        <v>1.6577777185382101</v>
      </c>
      <c r="E447">
        <v>-2.5006310844096699E-2</v>
      </c>
      <c r="F447">
        <v>14.9514065951006</v>
      </c>
      <c r="G447">
        <v>1.2295935638625599</v>
      </c>
      <c r="H447">
        <v>3.2833700491569501E-2</v>
      </c>
      <c r="I447">
        <v>36.540269933346501</v>
      </c>
      <c r="J447">
        <v>3.38220421787699</v>
      </c>
      <c r="K447">
        <v>3.6818740143725201E-2</v>
      </c>
      <c r="L447">
        <v>7.4285354118999702</v>
      </c>
      <c r="M447">
        <v>0.67460140245201305</v>
      </c>
      <c r="N447">
        <v>1.53752706514412E-2</v>
      </c>
      <c r="O447">
        <v>184.30202026048701</v>
      </c>
      <c r="P447">
        <v>12.615677176759799</v>
      </c>
      <c r="Q447">
        <v>-8.0666372566093894E-2</v>
      </c>
      <c r="R447">
        <v>50.848277823298901</v>
      </c>
      <c r="S447">
        <v>5.21033303101673</v>
      </c>
      <c r="T447" s="8">
        <f t="shared" si="40"/>
        <v>2477.0187110506304</v>
      </c>
      <c r="U447" s="9">
        <f t="shared" si="41"/>
        <v>-54.9012889493697</v>
      </c>
      <c r="V447" s="9" t="b">
        <f t="shared" si="42"/>
        <v>0</v>
      </c>
      <c r="W447" s="10" t="b">
        <f t="shared" si="39"/>
        <v>0</v>
      </c>
      <c r="X447" s="49">
        <f t="shared" si="43"/>
        <v>0</v>
      </c>
      <c r="Y447" s="49">
        <f t="shared" si="44"/>
        <v>1</v>
      </c>
      <c r="AG447">
        <v>1.6577777185382101</v>
      </c>
      <c r="AH447">
        <v>1.2295935638625599</v>
      </c>
      <c r="AI447">
        <v>3.38220421787699</v>
      </c>
      <c r="AJ447">
        <v>0.67460140245201305</v>
      </c>
      <c r="AK447">
        <v>12.615677176759799</v>
      </c>
      <c r="AL447">
        <v>5.21033303101673</v>
      </c>
    </row>
    <row r="448" spans="1:38">
      <c r="A448">
        <v>446</v>
      </c>
      <c r="B448">
        <v>7.3093540947621299E-2</v>
      </c>
      <c r="C448">
        <v>17.385431650234899</v>
      </c>
      <c r="D448">
        <v>2.0657358194754898</v>
      </c>
      <c r="E448">
        <v>3.2631684751851901E-3</v>
      </c>
      <c r="F448">
        <v>15.380106080553899</v>
      </c>
      <c r="G448">
        <v>1.2584602957434401</v>
      </c>
      <c r="H448">
        <v>-0.13137669767388499</v>
      </c>
      <c r="I448">
        <v>31.006738136114699</v>
      </c>
      <c r="J448">
        <v>4.3901415061368096</v>
      </c>
      <c r="K448">
        <v>-4.9309632298128701E-2</v>
      </c>
      <c r="L448">
        <v>6.81550626103241</v>
      </c>
      <c r="M448">
        <v>0.61139375231829896</v>
      </c>
      <c r="N448">
        <v>9.10544853515588E-3</v>
      </c>
      <c r="O448">
        <v>183.15009433667799</v>
      </c>
      <c r="P448">
        <v>12.287001881776</v>
      </c>
      <c r="Q448">
        <v>6.9766877921258103E-2</v>
      </c>
      <c r="R448">
        <v>59.102871160423597</v>
      </c>
      <c r="S448">
        <v>6.1221418368155396</v>
      </c>
      <c r="T448" s="8">
        <f t="shared" si="40"/>
        <v>2673.4875092265579</v>
      </c>
      <c r="U448" s="9">
        <f t="shared" si="41"/>
        <v>141.56750922655783</v>
      </c>
      <c r="V448" s="9" t="b">
        <f t="shared" si="42"/>
        <v>0</v>
      </c>
      <c r="W448" s="10" t="b">
        <f t="shared" si="39"/>
        <v>0</v>
      </c>
      <c r="X448" s="49">
        <f t="shared" si="43"/>
        <v>1</v>
      </c>
      <c r="Y448" s="49">
        <f t="shared" si="44"/>
        <v>0</v>
      </c>
      <c r="AG448">
        <v>2.0657358194754898</v>
      </c>
      <c r="AH448">
        <v>1.2584602957434401</v>
      </c>
      <c r="AI448">
        <v>4.3901415061368096</v>
      </c>
      <c r="AJ448">
        <v>0.61139375231829896</v>
      </c>
      <c r="AK448">
        <v>12.287001881776</v>
      </c>
      <c r="AL448">
        <v>6.1221418368155396</v>
      </c>
    </row>
    <row r="449" spans="1:38">
      <c r="A449">
        <v>447</v>
      </c>
      <c r="B449">
        <v>-3.0497220316176899E-2</v>
      </c>
      <c r="C449">
        <v>15.6746041525892</v>
      </c>
      <c r="D449">
        <v>1.61034696589148</v>
      </c>
      <c r="E449">
        <v>-8.30051388316967E-3</v>
      </c>
      <c r="F449">
        <v>15.203279771249001</v>
      </c>
      <c r="G449">
        <v>1.2328500413161001</v>
      </c>
      <c r="H449">
        <v>2.3912871618805499E-2</v>
      </c>
      <c r="I449">
        <v>36.215750083466602</v>
      </c>
      <c r="J449">
        <v>3.2729636147433601</v>
      </c>
      <c r="K449">
        <v>-6.8652402394519793E-2</v>
      </c>
      <c r="L449">
        <v>6.6849422954903499</v>
      </c>
      <c r="M449">
        <v>0.65056209464602499</v>
      </c>
      <c r="N449">
        <v>3.6254980614839998E-2</v>
      </c>
      <c r="O449">
        <v>188.19064842978301</v>
      </c>
      <c r="P449">
        <v>14.186504301424501</v>
      </c>
      <c r="Q449">
        <v>0.10050060541544099</v>
      </c>
      <c r="R449">
        <v>60.947524029289703</v>
      </c>
      <c r="S449">
        <v>7.3918290429173599</v>
      </c>
      <c r="T449" s="8">
        <f t="shared" si="40"/>
        <v>2834.5056060938823</v>
      </c>
      <c r="U449" s="9">
        <f t="shared" si="41"/>
        <v>302.58560609388223</v>
      </c>
      <c r="V449" s="9" t="b">
        <f t="shared" si="42"/>
        <v>0</v>
      </c>
      <c r="W449" s="10" t="b">
        <f t="shared" si="39"/>
        <v>0</v>
      </c>
      <c r="X449" s="49">
        <f t="shared" si="43"/>
        <v>1</v>
      </c>
      <c r="Y449" s="49">
        <f t="shared" si="44"/>
        <v>0</v>
      </c>
      <c r="AG449">
        <v>1.61034696589148</v>
      </c>
      <c r="AH449">
        <v>1.2328500413161001</v>
      </c>
      <c r="AI449">
        <v>3.2729636147433601</v>
      </c>
      <c r="AJ449">
        <v>0.65056209464602499</v>
      </c>
      <c r="AK449">
        <v>14.186504301424501</v>
      </c>
      <c r="AL449">
        <v>7.3918290429173599</v>
      </c>
    </row>
    <row r="450" spans="1:38">
      <c r="A450">
        <v>448</v>
      </c>
      <c r="B450">
        <v>-7.4128308826898207E-2</v>
      </c>
      <c r="C450">
        <v>15.0054091225101</v>
      </c>
      <c r="D450">
        <v>1.7392176514740101</v>
      </c>
      <c r="E450">
        <v>-2.5557560948029301E-2</v>
      </c>
      <c r="F450">
        <v>14.9431669019356</v>
      </c>
      <c r="G450">
        <v>1.2293213199663799</v>
      </c>
      <c r="H450">
        <v>-6.9793564667848002E-2</v>
      </c>
      <c r="I450">
        <v>32.976252232855003</v>
      </c>
      <c r="J450">
        <v>3.3286764822994499</v>
      </c>
      <c r="K450">
        <v>8.7404495355744197E-2</v>
      </c>
      <c r="L450">
        <v>7.8139803063648303</v>
      </c>
      <c r="M450">
        <v>0.89179471783096798</v>
      </c>
      <c r="N450">
        <v>-2.31291146111447E-2</v>
      </c>
      <c r="O450">
        <v>177.34046945601</v>
      </c>
      <c r="P450">
        <v>11.7109108922876</v>
      </c>
      <c r="Q450">
        <v>5.5541437921304199E-2</v>
      </c>
      <c r="R450">
        <v>58.268058678236599</v>
      </c>
      <c r="S450">
        <v>5.6319353643452397</v>
      </c>
      <c r="T450" s="8">
        <f t="shared" si="40"/>
        <v>2453.1856428203646</v>
      </c>
      <c r="U450" s="9">
        <f t="shared" si="41"/>
        <v>-78.734357179635481</v>
      </c>
      <c r="V450" s="9" t="b">
        <f t="shared" si="42"/>
        <v>0</v>
      </c>
      <c r="W450" s="10" t="b">
        <f t="shared" si="39"/>
        <v>0</v>
      </c>
      <c r="X450" s="49">
        <f t="shared" si="43"/>
        <v>0</v>
      </c>
      <c r="Y450" s="49">
        <f t="shared" si="44"/>
        <v>1</v>
      </c>
      <c r="AG450">
        <v>1.7392176514740101</v>
      </c>
      <c r="AH450">
        <v>1.2293213199663799</v>
      </c>
      <c r="AI450">
        <v>3.3286764822994499</v>
      </c>
      <c r="AJ450">
        <v>0.89179471783096798</v>
      </c>
      <c r="AK450">
        <v>11.7109108922876</v>
      </c>
      <c r="AL450">
        <v>5.6319353643452397</v>
      </c>
    </row>
    <row r="451" spans="1:38">
      <c r="A451">
        <v>449</v>
      </c>
      <c r="B451">
        <v>-6.8785802664819706E-2</v>
      </c>
      <c r="C451">
        <v>15.0857901400638</v>
      </c>
      <c r="D451">
        <v>1.7147553499558099</v>
      </c>
      <c r="E451">
        <v>-3.1838263126730597E-2</v>
      </c>
      <c r="F451">
        <v>14.8496074381368</v>
      </c>
      <c r="G451">
        <v>1.2376044537078701</v>
      </c>
      <c r="H451">
        <v>-2.24113249936733E-2</v>
      </c>
      <c r="I451">
        <v>34.576349669244699</v>
      </c>
      <c r="J451">
        <v>3.0262520891671199</v>
      </c>
      <c r="K451">
        <v>3.1938855120115899E-2</v>
      </c>
      <c r="L451">
        <v>7.3923733183868396</v>
      </c>
      <c r="M451">
        <v>0.66063001927714804</v>
      </c>
      <c r="N451">
        <v>-4.1093887537454701E-2</v>
      </c>
      <c r="O451">
        <v>174.18303441033399</v>
      </c>
      <c r="P451">
        <v>12.185318956193001</v>
      </c>
      <c r="Q451">
        <v>-1.1514777948075599E-2</v>
      </c>
      <c r="R451">
        <v>54.488945637545697</v>
      </c>
      <c r="S451">
        <v>4.4762514484023903</v>
      </c>
      <c r="T451" s="8">
        <f t="shared" si="40"/>
        <v>2330.0812316703341</v>
      </c>
      <c r="U451" s="9">
        <f t="shared" si="41"/>
        <v>-201.83876832966598</v>
      </c>
      <c r="V451" s="9" t="b">
        <f t="shared" si="42"/>
        <v>0</v>
      </c>
      <c r="W451" s="10" t="b">
        <f t="shared" ref="W451:W514" si="45">U451&lt;-$AB$7</f>
        <v>0</v>
      </c>
      <c r="X451" s="49">
        <f t="shared" si="43"/>
        <v>0</v>
      </c>
      <c r="Y451" s="49">
        <f t="shared" si="44"/>
        <v>1</v>
      </c>
      <c r="AG451">
        <v>1.7147553499558099</v>
      </c>
      <c r="AH451">
        <v>1.2376044537078701</v>
      </c>
      <c r="AI451">
        <v>3.0262520891671199</v>
      </c>
      <c r="AJ451">
        <v>0.66063001927714804</v>
      </c>
      <c r="AK451">
        <v>12.185318956193001</v>
      </c>
      <c r="AL451">
        <v>4.4762514484023903</v>
      </c>
    </row>
    <row r="452" spans="1:38">
      <c r="A452">
        <v>450</v>
      </c>
      <c r="B452">
        <v>-6.29247960584252E-2</v>
      </c>
      <c r="C452">
        <v>15.174467671687101</v>
      </c>
      <c r="D452">
        <v>1.68903570301563</v>
      </c>
      <c r="E452">
        <v>3.6865916036027499E-2</v>
      </c>
      <c r="F452">
        <v>15.905701166999901</v>
      </c>
      <c r="G452">
        <v>1.4138496026162699</v>
      </c>
      <c r="H452">
        <v>-6.12379295804076E-2</v>
      </c>
      <c r="I452">
        <v>33.259595375411898</v>
      </c>
      <c r="J452">
        <v>3.2408348791697601</v>
      </c>
      <c r="K452">
        <v>1.8380151970817101E-2</v>
      </c>
      <c r="L452">
        <v>7.2928187634806898</v>
      </c>
      <c r="M452">
        <v>0.62775121828449898</v>
      </c>
      <c r="N452">
        <v>3.0358624842092199E-2</v>
      </c>
      <c r="O452">
        <v>187.08427440640801</v>
      </c>
      <c r="P452">
        <v>13.656400390442201</v>
      </c>
      <c r="Q452">
        <v>2.8871159655875201E-3</v>
      </c>
      <c r="R452">
        <v>55.279367777951201</v>
      </c>
      <c r="S452">
        <v>4.5678472527012497</v>
      </c>
      <c r="T452" s="8">
        <f t="shared" ref="T452:T515" si="46">(D452+G452+J452+M452+P452+S452)*100</f>
        <v>2519.571904622961</v>
      </c>
      <c r="U452" s="9">
        <f t="shared" ref="U452:U515" si="47">T452-$AA$3</f>
        <v>-12.348095377039044</v>
      </c>
      <c r="V452" s="9" t="b">
        <f t="shared" ref="V452:V515" si="48">U452&lt;-$AB$5</f>
        <v>0</v>
      </c>
      <c r="W452" s="10" t="b">
        <f t="shared" si="45"/>
        <v>0</v>
      </c>
      <c r="X452" s="49">
        <f t="shared" ref="X452:X515" si="49">(U452&gt;0)*1</f>
        <v>0</v>
      </c>
      <c r="Y452" s="49">
        <f t="shared" ref="Y452:Y515" si="50">(U452&lt;0)*1</f>
        <v>1</v>
      </c>
      <c r="AG452">
        <v>1.68903570301563</v>
      </c>
      <c r="AH452">
        <v>1.4138496026162699</v>
      </c>
      <c r="AI452">
        <v>3.2408348791697601</v>
      </c>
      <c r="AJ452">
        <v>0.62775121828449898</v>
      </c>
      <c r="AK452">
        <v>13.656400390442201</v>
      </c>
      <c r="AL452">
        <v>4.5678472527012497</v>
      </c>
    </row>
    <row r="453" spans="1:38">
      <c r="A453">
        <v>451</v>
      </c>
      <c r="B453">
        <v>-5.4331782043259301E-2</v>
      </c>
      <c r="C453">
        <v>15.3054239337448</v>
      </c>
      <c r="D453">
        <v>1.6574718780317801</v>
      </c>
      <c r="E453">
        <v>1.4284883143148601E-2</v>
      </c>
      <c r="F453">
        <v>15.550558836636799</v>
      </c>
      <c r="G453">
        <v>1.2920533750856</v>
      </c>
      <c r="H453">
        <v>-1.9283222208457101E-2</v>
      </c>
      <c r="I453">
        <v>34.684677386732602</v>
      </c>
      <c r="J453">
        <v>3.02745666202429</v>
      </c>
      <c r="K453">
        <v>3.9506261296392599E-2</v>
      </c>
      <c r="L453">
        <v>7.4485266093030802</v>
      </c>
      <c r="M453">
        <v>0.683345922690895</v>
      </c>
      <c r="N453">
        <v>-3.09656949665726E-3</v>
      </c>
      <c r="O453">
        <v>180.928872835058</v>
      </c>
      <c r="P453">
        <v>11.853736063608199</v>
      </c>
      <c r="Q453">
        <v>5.0759125250612797E-2</v>
      </c>
      <c r="R453">
        <v>57.990067852263699</v>
      </c>
      <c r="S453">
        <v>5.4969827079977103</v>
      </c>
      <c r="T453" s="8">
        <f t="shared" si="46"/>
        <v>2401.1046609438472</v>
      </c>
      <c r="U453" s="9">
        <f t="shared" si="47"/>
        <v>-130.81533905615288</v>
      </c>
      <c r="V453" s="9" t="b">
        <f t="shared" si="48"/>
        <v>0</v>
      </c>
      <c r="W453" s="10" t="b">
        <f t="shared" si="45"/>
        <v>0</v>
      </c>
      <c r="X453" s="49">
        <f t="shared" si="49"/>
        <v>0</v>
      </c>
      <c r="Y453" s="49">
        <f t="shared" si="50"/>
        <v>1</v>
      </c>
      <c r="AG453">
        <v>1.6574718780317801</v>
      </c>
      <c r="AH453">
        <v>1.2920533750856</v>
      </c>
      <c r="AI453">
        <v>3.02745666202429</v>
      </c>
      <c r="AJ453">
        <v>0.683345922690895</v>
      </c>
      <c r="AK453">
        <v>11.853736063608199</v>
      </c>
      <c r="AL453">
        <v>5.4969827079977103</v>
      </c>
    </row>
    <row r="454" spans="1:38">
      <c r="A454">
        <v>452</v>
      </c>
      <c r="B454">
        <v>2.0126204275467598E-3</v>
      </c>
      <c r="C454">
        <v>16.192556697256499</v>
      </c>
      <c r="D454">
        <v>1.63670912947643</v>
      </c>
      <c r="E454">
        <v>4.0843741623946397E-2</v>
      </c>
      <c r="F454">
        <v>15.9690972778382</v>
      </c>
      <c r="G454">
        <v>1.44264240572731</v>
      </c>
      <c r="H454">
        <v>1.1350119111703499E-2</v>
      </c>
      <c r="I454">
        <v>35.763626483023302</v>
      </c>
      <c r="J454">
        <v>3.1496217825233201</v>
      </c>
      <c r="K454">
        <v>6.0953489279865998E-2</v>
      </c>
      <c r="L454">
        <v>7.6100022706632</v>
      </c>
      <c r="M454">
        <v>0.76300299454675302</v>
      </c>
      <c r="N454">
        <v>9.4773064195588907E-3</v>
      </c>
      <c r="O454">
        <v>183.21821280769601</v>
      </c>
      <c r="P454">
        <v>12.299637766206001</v>
      </c>
      <c r="Q454">
        <v>6.3321393175173697E-3</v>
      </c>
      <c r="R454">
        <v>55.470134900750999</v>
      </c>
      <c r="S454">
        <v>4.6038008698524298</v>
      </c>
      <c r="T454" s="8">
        <f t="shared" si="46"/>
        <v>2389.5414948332245</v>
      </c>
      <c r="U454" s="9">
        <f t="shared" si="47"/>
        <v>-142.37850516677554</v>
      </c>
      <c r="V454" s="9" t="b">
        <f t="shared" si="48"/>
        <v>0</v>
      </c>
      <c r="W454" s="10" t="b">
        <f t="shared" si="45"/>
        <v>0</v>
      </c>
      <c r="X454" s="49">
        <f t="shared" si="49"/>
        <v>0</v>
      </c>
      <c r="Y454" s="49">
        <f t="shared" si="50"/>
        <v>1</v>
      </c>
      <c r="AG454">
        <v>1.63670912947643</v>
      </c>
      <c r="AH454">
        <v>1.44264240572731</v>
      </c>
      <c r="AI454">
        <v>3.1496217825233201</v>
      </c>
      <c r="AJ454">
        <v>0.76300299454675302</v>
      </c>
      <c r="AK454">
        <v>12.299637766206001</v>
      </c>
      <c r="AL454">
        <v>4.6038008698524298</v>
      </c>
    </row>
    <row r="455" spans="1:38">
      <c r="A455">
        <v>453</v>
      </c>
      <c r="B455">
        <v>7.42426622954106E-2</v>
      </c>
      <c r="C455">
        <v>17.405421103839</v>
      </c>
      <c r="D455">
        <v>2.0757817503343099</v>
      </c>
      <c r="E455">
        <v>4.0331645761887497E-2</v>
      </c>
      <c r="F455">
        <v>15.960921662729399</v>
      </c>
      <c r="G455">
        <v>1.4393233519577799</v>
      </c>
      <c r="H455">
        <v>-9.0439225549236099E-2</v>
      </c>
      <c r="I455">
        <v>32.302415548647197</v>
      </c>
      <c r="J455">
        <v>3.6151354598091601</v>
      </c>
      <c r="K455">
        <v>-3.9758182777176798E-2</v>
      </c>
      <c r="L455">
        <v>6.8809161071876304</v>
      </c>
      <c r="M455">
        <v>0.600606113517278</v>
      </c>
      <c r="N455">
        <v>-8.8202135165569399E-3</v>
      </c>
      <c r="O455">
        <v>179.89625835192899</v>
      </c>
      <c r="P455">
        <v>11.754009408931999</v>
      </c>
      <c r="Q455">
        <v>-3.0792274787063902E-2</v>
      </c>
      <c r="R455">
        <v>53.4485950556723</v>
      </c>
      <c r="S455">
        <v>4.4907697775719697</v>
      </c>
      <c r="T455" s="8">
        <f t="shared" si="46"/>
        <v>2397.5625862122497</v>
      </c>
      <c r="U455" s="9">
        <f t="shared" si="47"/>
        <v>-134.35741378775037</v>
      </c>
      <c r="V455" s="9" t="b">
        <f t="shared" si="48"/>
        <v>0</v>
      </c>
      <c r="W455" s="10" t="b">
        <f t="shared" si="45"/>
        <v>0</v>
      </c>
      <c r="X455" s="49">
        <f t="shared" si="49"/>
        <v>0</v>
      </c>
      <c r="Y455" s="49">
        <f t="shared" si="50"/>
        <v>1</v>
      </c>
      <c r="AG455">
        <v>2.0757817503343099</v>
      </c>
      <c r="AH455">
        <v>1.4393233519577799</v>
      </c>
      <c r="AI455">
        <v>3.6151354598091601</v>
      </c>
      <c r="AJ455">
        <v>0.600606113517278</v>
      </c>
      <c r="AK455">
        <v>11.754009408931999</v>
      </c>
      <c r="AL455">
        <v>4.4907697775719697</v>
      </c>
    </row>
    <row r="456" spans="1:38">
      <c r="A456">
        <v>454</v>
      </c>
      <c r="B456">
        <v>-9.39174619325953E-2</v>
      </c>
      <c r="C456">
        <v>14.7113836368755</v>
      </c>
      <c r="D456">
        <v>1.8519982923306499</v>
      </c>
      <c r="E456">
        <v>-0.1046363974109</v>
      </c>
      <c r="F456">
        <v>13.8069942775355</v>
      </c>
      <c r="G456">
        <v>1.61544360829176</v>
      </c>
      <c r="H456">
        <v>0.111432122251951</v>
      </c>
      <c r="I456">
        <v>39.528161214405003</v>
      </c>
      <c r="J456">
        <v>5.1642198307101497</v>
      </c>
      <c r="K456">
        <v>5.7012815849153999E-2</v>
      </c>
      <c r="L456">
        <v>7.5800727468781899</v>
      </c>
      <c r="M456">
        <v>0.74507035578766401</v>
      </c>
      <c r="N456">
        <v>9.8640287058784498E-3</v>
      </c>
      <c r="O456">
        <v>183.28908107613501</v>
      </c>
      <c r="P456">
        <v>12.314229323623801</v>
      </c>
      <c r="Q456">
        <v>-3.1456265325765197E-2</v>
      </c>
      <c r="R456">
        <v>53.413117473941199</v>
      </c>
      <c r="S456">
        <v>4.49647617778946</v>
      </c>
      <c r="T456" s="8">
        <f t="shared" si="46"/>
        <v>2618.7437588533485</v>
      </c>
      <c r="U456" s="9">
        <f t="shared" si="47"/>
        <v>86.823758853348409</v>
      </c>
      <c r="V456" s="9" t="b">
        <f t="shared" si="48"/>
        <v>0</v>
      </c>
      <c r="W456" s="10" t="b">
        <f t="shared" si="45"/>
        <v>0</v>
      </c>
      <c r="X456" s="49">
        <f t="shared" si="49"/>
        <v>1</v>
      </c>
      <c r="Y456" s="49">
        <f t="shared" si="50"/>
        <v>0</v>
      </c>
      <c r="AG456">
        <v>1.8519982923306499</v>
      </c>
      <c r="AH456">
        <v>1.61544360829176</v>
      </c>
      <c r="AI456">
        <v>5.1642198307101497</v>
      </c>
      <c r="AJ456">
        <v>0.74507035578766401</v>
      </c>
      <c r="AK456">
        <v>12.314229323623801</v>
      </c>
      <c r="AL456">
        <v>4.49647617778946</v>
      </c>
    </row>
    <row r="457" spans="1:38">
      <c r="A457">
        <v>455</v>
      </c>
      <c r="B457">
        <v>2.6475814056551101E-2</v>
      </c>
      <c r="C457">
        <v>16.593563299911899</v>
      </c>
      <c r="D457">
        <v>1.7262010916116799</v>
      </c>
      <c r="E457">
        <v>4.0411457088060501E-2</v>
      </c>
      <c r="F457">
        <v>15.962195575889901</v>
      </c>
      <c r="G457">
        <v>1.43854719226493</v>
      </c>
      <c r="H457">
        <v>-5.2144323251511901E-2</v>
      </c>
      <c r="I457">
        <v>33.563424399456899</v>
      </c>
      <c r="J457">
        <v>3.1540619439877502</v>
      </c>
      <c r="K457">
        <v>3.73347937498048E-2</v>
      </c>
      <c r="L457">
        <v>7.4323699237089</v>
      </c>
      <c r="M457">
        <v>0.67545981132497301</v>
      </c>
      <c r="N457">
        <v>9.8160815059947608E-3</v>
      </c>
      <c r="O457">
        <v>183.280293088609</v>
      </c>
      <c r="P457">
        <v>12.313440659206201</v>
      </c>
      <c r="Q457">
        <v>-6.6591552592073999E-2</v>
      </c>
      <c r="R457">
        <v>51.569018428563901</v>
      </c>
      <c r="S457">
        <v>4.91182270736227</v>
      </c>
      <c r="T457" s="8">
        <f t="shared" si="46"/>
        <v>2421.9533405757802</v>
      </c>
      <c r="U457" s="9">
        <f t="shared" si="47"/>
        <v>-109.96665942421987</v>
      </c>
      <c r="V457" s="9" t="b">
        <f t="shared" si="48"/>
        <v>0</v>
      </c>
      <c r="W457" s="10" t="b">
        <f t="shared" si="45"/>
        <v>0</v>
      </c>
      <c r="X457" s="49">
        <f t="shared" si="49"/>
        <v>0</v>
      </c>
      <c r="Y457" s="49">
        <f t="shared" si="50"/>
        <v>1</v>
      </c>
      <c r="AG457">
        <v>1.7262010916116799</v>
      </c>
      <c r="AH457">
        <v>1.43854719226493</v>
      </c>
      <c r="AI457">
        <v>3.1540619439877502</v>
      </c>
      <c r="AJ457">
        <v>0.67545981132497301</v>
      </c>
      <c r="AK457">
        <v>12.313440659206201</v>
      </c>
      <c r="AL457">
        <v>4.91182270736227</v>
      </c>
    </row>
    <row r="458" spans="1:38">
      <c r="A458">
        <v>456</v>
      </c>
      <c r="B458">
        <v>-0.11742398050141201</v>
      </c>
      <c r="C458">
        <v>14.3696029983178</v>
      </c>
      <c r="D458">
        <v>2.0198236963527401</v>
      </c>
      <c r="E458">
        <v>1.5982282432741E-2</v>
      </c>
      <c r="F458">
        <v>15.5769767586971</v>
      </c>
      <c r="G458">
        <v>1.30128108715359</v>
      </c>
      <c r="H458">
        <v>-5.6312128559873997E-2</v>
      </c>
      <c r="I458">
        <v>33.423829684944401</v>
      </c>
      <c r="J458">
        <v>3.1942587243038898</v>
      </c>
      <c r="K458">
        <v>7.9501419150014106E-3</v>
      </c>
      <c r="L458">
        <v>7.21714988996749</v>
      </c>
      <c r="M458">
        <v>0.60970304771666295</v>
      </c>
      <c r="N458">
        <v>7.05794614873632E-3</v>
      </c>
      <c r="O458">
        <v>182.77547772652599</v>
      </c>
      <c r="P458">
        <v>12.208655320748001</v>
      </c>
      <c r="Q458">
        <v>7.5615189360391799E-3</v>
      </c>
      <c r="R458">
        <v>55.538370689284299</v>
      </c>
      <c r="S458">
        <v>4.6153217703427698</v>
      </c>
      <c r="T458" s="8">
        <f t="shared" si="46"/>
        <v>2394.9043646617652</v>
      </c>
      <c r="U458" s="9">
        <f t="shared" si="47"/>
        <v>-137.01563533823492</v>
      </c>
      <c r="V458" s="9" t="b">
        <f t="shared" si="48"/>
        <v>0</v>
      </c>
      <c r="W458" s="10" t="b">
        <f t="shared" si="45"/>
        <v>0</v>
      </c>
      <c r="X458" s="49">
        <f t="shared" si="49"/>
        <v>0</v>
      </c>
      <c r="Y458" s="49">
        <f t="shared" si="50"/>
        <v>1</v>
      </c>
      <c r="AG458">
        <v>2.0198236963527401</v>
      </c>
      <c r="AH458">
        <v>1.30128108715359</v>
      </c>
      <c r="AI458">
        <v>3.1942587243038898</v>
      </c>
      <c r="AJ458">
        <v>0.60970304771666295</v>
      </c>
      <c r="AK458">
        <v>12.208655320748001</v>
      </c>
      <c r="AL458">
        <v>4.6153217703427698</v>
      </c>
    </row>
    <row r="459" spans="1:38">
      <c r="A459">
        <v>457</v>
      </c>
      <c r="B459">
        <v>-2.0477359379213501E-2</v>
      </c>
      <c r="C459">
        <v>15.832450987489301</v>
      </c>
      <c r="D459">
        <v>1.60843868556574</v>
      </c>
      <c r="E459">
        <v>7.5875219936191503E-3</v>
      </c>
      <c r="F459">
        <v>15.4467591081567</v>
      </c>
      <c r="G459">
        <v>1.2706804347757199</v>
      </c>
      <c r="H459">
        <v>-5.7995478668907197E-2</v>
      </c>
      <c r="I459">
        <v>33.367613007050302</v>
      </c>
      <c r="J459">
        <v>3.20890428446994</v>
      </c>
      <c r="K459">
        <v>-3.0917943181316899E-2</v>
      </c>
      <c r="L459">
        <v>6.9420147194967097</v>
      </c>
      <c r="M459">
        <v>0.592918881807728</v>
      </c>
      <c r="N459">
        <v>8.6932449358843006E-2</v>
      </c>
      <c r="O459">
        <v>197.973464715901</v>
      </c>
      <c r="P459">
        <v>20.634634414993201</v>
      </c>
      <c r="Q459">
        <v>8.2348177107892495E-2</v>
      </c>
      <c r="R459">
        <v>59.851159414017303</v>
      </c>
      <c r="S459">
        <v>6.60371149765687</v>
      </c>
      <c r="T459" s="8">
        <f t="shared" si="46"/>
        <v>3391.9288199269195</v>
      </c>
      <c r="U459" s="9">
        <f t="shared" si="47"/>
        <v>860.00881992691939</v>
      </c>
      <c r="V459" s="9" t="b">
        <f t="shared" si="48"/>
        <v>0</v>
      </c>
      <c r="W459" s="10" t="b">
        <f t="shared" si="45"/>
        <v>0</v>
      </c>
      <c r="X459" s="49">
        <f t="shared" si="49"/>
        <v>1</v>
      </c>
      <c r="Y459" s="49">
        <f t="shared" si="50"/>
        <v>0</v>
      </c>
      <c r="AG459">
        <v>1.60843868556574</v>
      </c>
      <c r="AH459">
        <v>1.2706804347757199</v>
      </c>
      <c r="AI459">
        <v>3.20890428446994</v>
      </c>
      <c r="AJ459">
        <v>0.592918881807728</v>
      </c>
      <c r="AK459">
        <v>20.634634414993201</v>
      </c>
      <c r="AL459">
        <v>6.60371149765687</v>
      </c>
    </row>
    <row r="460" spans="1:38">
      <c r="A460">
        <v>458</v>
      </c>
      <c r="B460">
        <v>-6.5327533930007606E-2</v>
      </c>
      <c r="C460">
        <v>15.138051170704101</v>
      </c>
      <c r="D460">
        <v>1.69942010438047</v>
      </c>
      <c r="E460">
        <v>-4.6375675016509098E-2</v>
      </c>
      <c r="F460">
        <v>14.6352941331371</v>
      </c>
      <c r="G460">
        <v>1.26985231855853</v>
      </c>
      <c r="H460">
        <v>-6.1451268355007499E-2</v>
      </c>
      <c r="I460">
        <v>33.252500570916197</v>
      </c>
      <c r="J460">
        <v>3.2434602675747199</v>
      </c>
      <c r="K460">
        <v>3.2915390671191598E-2</v>
      </c>
      <c r="L460">
        <v>7.39959575965044</v>
      </c>
      <c r="M460">
        <v>0.66341647216779998</v>
      </c>
      <c r="N460">
        <v>6.3538420754448398E-3</v>
      </c>
      <c r="O460">
        <v>182.64683006414799</v>
      </c>
      <c r="P460">
        <v>12.1823669347314</v>
      </c>
      <c r="Q460">
        <v>5.0507690635698699E-3</v>
      </c>
      <c r="R460">
        <v>55.399102638939503</v>
      </c>
      <c r="S460">
        <v>4.5906764408720999</v>
      </c>
      <c r="T460" s="8">
        <f t="shared" si="46"/>
        <v>2364.919253828502</v>
      </c>
      <c r="U460" s="9">
        <f t="shared" si="47"/>
        <v>-167.00074617149812</v>
      </c>
      <c r="V460" s="9" t="b">
        <f t="shared" si="48"/>
        <v>0</v>
      </c>
      <c r="W460" s="10" t="b">
        <f t="shared" si="45"/>
        <v>0</v>
      </c>
      <c r="X460" s="49">
        <f t="shared" si="49"/>
        <v>0</v>
      </c>
      <c r="Y460" s="49">
        <f t="shared" si="50"/>
        <v>1</v>
      </c>
      <c r="AG460">
        <v>1.69942010438047</v>
      </c>
      <c r="AH460">
        <v>1.26985231855853</v>
      </c>
      <c r="AI460">
        <v>3.2434602675747199</v>
      </c>
      <c r="AJ460">
        <v>0.66341647216779998</v>
      </c>
      <c r="AK460">
        <v>12.1823669347314</v>
      </c>
      <c r="AL460">
        <v>4.5906764408720999</v>
      </c>
    </row>
    <row r="461" spans="1:38">
      <c r="A461">
        <v>459</v>
      </c>
      <c r="B461">
        <v>-7.4003849285567396E-3</v>
      </c>
      <c r="C461">
        <v>16.040851196829902</v>
      </c>
      <c r="D461">
        <v>1.6139903087808301</v>
      </c>
      <c r="E461">
        <v>3.2682772172396603E-2</v>
      </c>
      <c r="F461">
        <v>15.839304301408401</v>
      </c>
      <c r="G461">
        <v>1.3863018811060399</v>
      </c>
      <c r="H461">
        <v>-1.36849442939426E-2</v>
      </c>
      <c r="I461">
        <v>34.879396387105999</v>
      </c>
      <c r="J461">
        <v>3.0324711511391298</v>
      </c>
      <c r="K461">
        <v>4.6902059296446599E-2</v>
      </c>
      <c r="L461">
        <v>7.5038186197444601</v>
      </c>
      <c r="M461">
        <v>0.70751640867227295</v>
      </c>
      <c r="N461">
        <v>-2.3271308806383999E-2</v>
      </c>
      <c r="O461">
        <v>177.315254463428</v>
      </c>
      <c r="P461">
        <v>11.713392576317601</v>
      </c>
      <c r="Q461">
        <v>-6.7563664930255105E-2</v>
      </c>
      <c r="R461">
        <v>51.518911908010899</v>
      </c>
      <c r="S461">
        <v>4.9288404384950004</v>
      </c>
      <c r="T461" s="8">
        <f t="shared" si="46"/>
        <v>2338.2512764510875</v>
      </c>
      <c r="U461" s="9">
        <f t="shared" si="47"/>
        <v>-193.66872354891257</v>
      </c>
      <c r="V461" s="9" t="b">
        <f t="shared" si="48"/>
        <v>0</v>
      </c>
      <c r="W461" s="10" t="b">
        <f t="shared" si="45"/>
        <v>0</v>
      </c>
      <c r="X461" s="49">
        <f t="shared" si="49"/>
        <v>0</v>
      </c>
      <c r="Y461" s="49">
        <f t="shared" si="50"/>
        <v>1</v>
      </c>
      <c r="AG461">
        <v>1.6139903087808301</v>
      </c>
      <c r="AH461">
        <v>1.3863018811060399</v>
      </c>
      <c r="AI461">
        <v>3.0324711511391298</v>
      </c>
      <c r="AJ461">
        <v>0.70751640867227295</v>
      </c>
      <c r="AK461">
        <v>11.713392576317601</v>
      </c>
      <c r="AL461">
        <v>4.9288404384950004</v>
      </c>
    </row>
    <row r="462" spans="1:38">
      <c r="A462">
        <v>460</v>
      </c>
      <c r="B462">
        <v>-1.6155258117003701E-2</v>
      </c>
      <c r="C462">
        <v>15.901028536686701</v>
      </c>
      <c r="D462">
        <v>1.6106297142819099</v>
      </c>
      <c r="E462">
        <v>-3.9687620498474699E-2</v>
      </c>
      <c r="F462">
        <v>14.7335038280068</v>
      </c>
      <c r="G462">
        <v>1.2534981820442599</v>
      </c>
      <c r="H462">
        <v>6.0825665052679001E-2</v>
      </c>
      <c r="I462">
        <v>37.577553953695897</v>
      </c>
      <c r="J462">
        <v>3.8567755583383101</v>
      </c>
      <c r="K462">
        <v>-0.104340583426035</v>
      </c>
      <c r="L462">
        <v>6.4505757961648502</v>
      </c>
      <c r="M462">
        <v>0.76342059103968796</v>
      </c>
      <c r="N462">
        <v>-7.4265062730439396E-2</v>
      </c>
      <c r="O462">
        <v>168.49995673686399</v>
      </c>
      <c r="P462">
        <v>14.341384118866699</v>
      </c>
      <c r="Q462">
        <v>-7.4313112212240698E-2</v>
      </c>
      <c r="R462">
        <v>51.172358565423899</v>
      </c>
      <c r="S462">
        <v>5.0715823908736004</v>
      </c>
      <c r="T462" s="8">
        <f t="shared" si="46"/>
        <v>2689.729055544447</v>
      </c>
      <c r="U462" s="9">
        <f t="shared" si="47"/>
        <v>157.80905554444689</v>
      </c>
      <c r="V462" s="9" t="b">
        <f t="shared" si="48"/>
        <v>0</v>
      </c>
      <c r="W462" s="10" t="b">
        <f t="shared" si="45"/>
        <v>0</v>
      </c>
      <c r="X462" s="49">
        <f t="shared" si="49"/>
        <v>1</v>
      </c>
      <c r="Y462" s="49">
        <f t="shared" si="50"/>
        <v>0</v>
      </c>
      <c r="AG462">
        <v>1.6106297142819099</v>
      </c>
      <c r="AH462">
        <v>1.2534981820442599</v>
      </c>
      <c r="AI462">
        <v>3.8567755583383101</v>
      </c>
      <c r="AJ462">
        <v>0.76342059103968796</v>
      </c>
      <c r="AK462">
        <v>14.341384118866699</v>
      </c>
      <c r="AL462">
        <v>5.0715823908736004</v>
      </c>
    </row>
    <row r="463" spans="1:38">
      <c r="A463">
        <v>461</v>
      </c>
      <c r="B463">
        <v>3.5636581310386502E-2</v>
      </c>
      <c r="C463">
        <v>16.746271465261199</v>
      </c>
      <c r="D463">
        <v>1.77728620735749</v>
      </c>
      <c r="E463">
        <v>2.6641430362927699E-2</v>
      </c>
      <c r="F463">
        <v>15.7439021188605</v>
      </c>
      <c r="G463">
        <v>1.3530595953806299</v>
      </c>
      <c r="H463">
        <v>2.3608431629106301E-2</v>
      </c>
      <c r="I463">
        <v>36.204726239018903</v>
      </c>
      <c r="J463">
        <v>3.26892545304249</v>
      </c>
      <c r="K463">
        <v>4.1342721614434598E-3</v>
      </c>
      <c r="L463">
        <v>7.1896626631872396</v>
      </c>
      <c r="M463">
        <v>0.60525874605431096</v>
      </c>
      <c r="N463">
        <v>-2.8501827534122701E-2</v>
      </c>
      <c r="O463">
        <v>176.390225005133</v>
      </c>
      <c r="P463">
        <v>11.819647459899301</v>
      </c>
      <c r="Q463">
        <v>-2.7614335354932601E-2</v>
      </c>
      <c r="R463">
        <v>53.618721636296399</v>
      </c>
      <c r="S463">
        <v>4.4673622672461297</v>
      </c>
      <c r="T463" s="8">
        <f t="shared" si="46"/>
        <v>2329.1539728980351</v>
      </c>
      <c r="U463" s="9">
        <f t="shared" si="47"/>
        <v>-202.76602710196494</v>
      </c>
      <c r="V463" s="9" t="b">
        <f t="shared" si="48"/>
        <v>0</v>
      </c>
      <c r="W463" s="10" t="b">
        <f t="shared" si="45"/>
        <v>0</v>
      </c>
      <c r="X463" s="49">
        <f t="shared" si="49"/>
        <v>0</v>
      </c>
      <c r="Y463" s="49">
        <f t="shared" si="50"/>
        <v>1</v>
      </c>
      <c r="AG463">
        <v>1.77728620735749</v>
      </c>
      <c r="AH463">
        <v>1.3530595953806299</v>
      </c>
      <c r="AI463">
        <v>3.26892545304249</v>
      </c>
      <c r="AJ463">
        <v>0.60525874605431096</v>
      </c>
      <c r="AK463">
        <v>11.819647459899301</v>
      </c>
      <c r="AL463">
        <v>4.4673622672461297</v>
      </c>
    </row>
    <row r="464" spans="1:38">
      <c r="A464">
        <v>462</v>
      </c>
      <c r="B464">
        <v>-3.8669041966962997E-2</v>
      </c>
      <c r="C464">
        <v>15.5470360249031</v>
      </c>
      <c r="D464">
        <v>1.6206320351226799</v>
      </c>
      <c r="E464">
        <v>-4.6562409938196499E-2</v>
      </c>
      <c r="F464">
        <v>14.632561467783299</v>
      </c>
      <c r="G464">
        <v>1.27177207864303</v>
      </c>
      <c r="H464">
        <v>-2.64721486329101E-2</v>
      </c>
      <c r="I464">
        <v>34.436225912637703</v>
      </c>
      <c r="J464">
        <v>3.029227059918</v>
      </c>
      <c r="K464">
        <v>-2.7075350677245699E-3</v>
      </c>
      <c r="L464">
        <v>7.1406402693167301</v>
      </c>
      <c r="M464">
        <v>0.59605007374071395</v>
      </c>
      <c r="N464">
        <v>-3.4788624323594503E-2</v>
      </c>
      <c r="O464">
        <v>175.28477401870001</v>
      </c>
      <c r="P464">
        <v>11.959132311192899</v>
      </c>
      <c r="Q464">
        <v>-7.0090477081498195E-2</v>
      </c>
      <c r="R464">
        <v>51.388897625393597</v>
      </c>
      <c r="S464">
        <v>4.9777163421357802</v>
      </c>
      <c r="T464" s="8">
        <f t="shared" si="46"/>
        <v>2345.45299007531</v>
      </c>
      <c r="U464" s="9">
        <f t="shared" si="47"/>
        <v>-186.46700992469005</v>
      </c>
      <c r="V464" s="9" t="b">
        <f t="shared" si="48"/>
        <v>0</v>
      </c>
      <c r="W464" s="10" t="b">
        <f t="shared" si="45"/>
        <v>0</v>
      </c>
      <c r="X464" s="49">
        <f t="shared" si="49"/>
        <v>0</v>
      </c>
      <c r="Y464" s="49">
        <f t="shared" si="50"/>
        <v>1</v>
      </c>
      <c r="AG464">
        <v>1.6206320351226799</v>
      </c>
      <c r="AH464">
        <v>1.27177207864303</v>
      </c>
      <c r="AI464">
        <v>3.029227059918</v>
      </c>
      <c r="AJ464">
        <v>0.59605007374071395</v>
      </c>
      <c r="AK464">
        <v>11.959132311192899</v>
      </c>
      <c r="AL464">
        <v>4.9777163421357802</v>
      </c>
    </row>
    <row r="465" spans="1:38">
      <c r="A465">
        <v>463</v>
      </c>
      <c r="B465">
        <v>3.2152842551675997E-2</v>
      </c>
      <c r="C465">
        <v>16.6880333324143</v>
      </c>
      <c r="D465">
        <v>1.75825228640652</v>
      </c>
      <c r="E465">
        <v>3.0315490446546501E-4</v>
      </c>
      <c r="F465">
        <v>15.3346480691923</v>
      </c>
      <c r="G465">
        <v>1.2496428484262601</v>
      </c>
      <c r="H465">
        <v>5.8509388596873699E-3</v>
      </c>
      <c r="I465">
        <v>35.567495628254598</v>
      </c>
      <c r="J465">
        <v>3.1127029606064198</v>
      </c>
      <c r="K465">
        <v>-7.5720386508906497E-4</v>
      </c>
      <c r="L465">
        <v>7.1545804724285196</v>
      </c>
      <c r="M465">
        <v>0.59843177914869805</v>
      </c>
      <c r="N465">
        <v>6.5093177645097006E-2</v>
      </c>
      <c r="O465">
        <v>193.696738700644</v>
      </c>
      <c r="P465">
        <v>17.437214417610601</v>
      </c>
      <c r="Q465">
        <v>4.5271573612294801E-2</v>
      </c>
      <c r="R465">
        <v>57.672715899403002</v>
      </c>
      <c r="S465">
        <v>5.3456781719948996</v>
      </c>
      <c r="T465" s="8">
        <f t="shared" si="46"/>
        <v>2950.1922464193399</v>
      </c>
      <c r="U465" s="9">
        <f t="shared" si="47"/>
        <v>418.27224641933981</v>
      </c>
      <c r="V465" s="9" t="b">
        <f t="shared" si="48"/>
        <v>0</v>
      </c>
      <c r="W465" s="10" t="b">
        <f t="shared" si="45"/>
        <v>0</v>
      </c>
      <c r="X465" s="49">
        <f t="shared" si="49"/>
        <v>1</v>
      </c>
      <c r="Y465" s="49">
        <f t="shared" si="50"/>
        <v>0</v>
      </c>
      <c r="AG465">
        <v>1.75825228640652</v>
      </c>
      <c r="AH465">
        <v>1.2496428484262601</v>
      </c>
      <c r="AI465">
        <v>3.1127029606064198</v>
      </c>
      <c r="AJ465">
        <v>0.59843177914869805</v>
      </c>
      <c r="AK465">
        <v>17.437214417610601</v>
      </c>
      <c r="AL465">
        <v>5.3456781719948996</v>
      </c>
    </row>
    <row r="466" spans="1:38">
      <c r="A466">
        <v>464</v>
      </c>
      <c r="B466">
        <v>-2.59412772119068E-2</v>
      </c>
      <c r="C466">
        <v>15.746179680501299</v>
      </c>
      <c r="D466">
        <v>1.60732266978141</v>
      </c>
      <c r="E466">
        <v>6.5832112406013804E-2</v>
      </c>
      <c r="F466">
        <v>16.373166491864499</v>
      </c>
      <c r="G466">
        <v>1.6529927734096299</v>
      </c>
      <c r="H466">
        <v>5.2976801800573299E-2</v>
      </c>
      <c r="I466">
        <v>37.283767325118298</v>
      </c>
      <c r="J466">
        <v>3.7067982505508801</v>
      </c>
      <c r="K466">
        <v>-2.0499970026085401E-2</v>
      </c>
      <c r="L466">
        <v>7.0147144770159997</v>
      </c>
      <c r="M466">
        <v>0.58888055803141803</v>
      </c>
      <c r="N466">
        <v>1.25519734823931E-2</v>
      </c>
      <c r="O466">
        <v>183.78241473399001</v>
      </c>
      <c r="P466">
        <v>12.4492413898985</v>
      </c>
      <c r="Q466">
        <v>2.3984009817052301E-2</v>
      </c>
      <c r="R466">
        <v>56.457979541491497</v>
      </c>
      <c r="S466">
        <v>4.8602887968735899</v>
      </c>
      <c r="T466" s="8">
        <f t="shared" si="46"/>
        <v>2486.5524438545426</v>
      </c>
      <c r="U466" s="9">
        <f t="shared" si="47"/>
        <v>-45.367556145457456</v>
      </c>
      <c r="V466" s="9" t="b">
        <f t="shared" si="48"/>
        <v>0</v>
      </c>
      <c r="W466" s="10" t="b">
        <f t="shared" si="45"/>
        <v>0</v>
      </c>
      <c r="X466" s="49">
        <f t="shared" si="49"/>
        <v>0</v>
      </c>
      <c r="Y466" s="49">
        <f t="shared" si="50"/>
        <v>1</v>
      </c>
      <c r="AG466">
        <v>1.60732266978141</v>
      </c>
      <c r="AH466">
        <v>1.6529927734096299</v>
      </c>
      <c r="AI466">
        <v>3.7067982505508801</v>
      </c>
      <c r="AJ466">
        <v>0.58888055803141803</v>
      </c>
      <c r="AK466">
        <v>12.4492413898985</v>
      </c>
      <c r="AL466">
        <v>4.8602887968735899</v>
      </c>
    </row>
    <row r="467" spans="1:38">
      <c r="A467">
        <v>465</v>
      </c>
      <c r="B467">
        <v>8.76492152096057E-3</v>
      </c>
      <c r="C467">
        <v>16.3022636860312</v>
      </c>
      <c r="D467">
        <v>1.6564612391379001</v>
      </c>
      <c r="E467">
        <v>-1.93964441591403E-2</v>
      </c>
      <c r="F467">
        <v>15.035517698304</v>
      </c>
      <c r="G467">
        <v>1.22823323737163</v>
      </c>
      <c r="H467">
        <v>-1.34972683205399E-2</v>
      </c>
      <c r="I467">
        <v>34.885943026078898</v>
      </c>
      <c r="J467">
        <v>3.0325531549114402</v>
      </c>
      <c r="K467">
        <v>-2.8394618975058801E-2</v>
      </c>
      <c r="L467">
        <v>6.9595537923559903</v>
      </c>
      <c r="M467">
        <v>0.58997363696355198</v>
      </c>
      <c r="N467">
        <v>-5.0247655938509203E-2</v>
      </c>
      <c r="O467">
        <v>172.59587856495699</v>
      </c>
      <c r="P467">
        <v>12.618355478986199</v>
      </c>
      <c r="Q467">
        <v>-3.05965573433382E-3</v>
      </c>
      <c r="R467">
        <v>54.951609515744401</v>
      </c>
      <c r="S467">
        <v>4.5138120433947799</v>
      </c>
      <c r="T467" s="8">
        <f t="shared" si="46"/>
        <v>2363.9388790765502</v>
      </c>
      <c r="U467" s="9">
        <f t="shared" si="47"/>
        <v>-167.98112092344991</v>
      </c>
      <c r="V467" s="9" t="b">
        <f t="shared" si="48"/>
        <v>0</v>
      </c>
      <c r="W467" s="10" t="b">
        <f t="shared" si="45"/>
        <v>0</v>
      </c>
      <c r="X467" s="49">
        <f t="shared" si="49"/>
        <v>0</v>
      </c>
      <c r="Y467" s="49">
        <f t="shared" si="50"/>
        <v>1</v>
      </c>
      <c r="AG467">
        <v>1.6564612391379001</v>
      </c>
      <c r="AH467">
        <v>1.22823323737163</v>
      </c>
      <c r="AI467">
        <v>3.0325531549114402</v>
      </c>
      <c r="AJ467">
        <v>0.58997363696355198</v>
      </c>
      <c r="AK467">
        <v>12.618355478986199</v>
      </c>
      <c r="AL467">
        <v>4.5138120433947799</v>
      </c>
    </row>
    <row r="468" spans="1:38">
      <c r="A468">
        <v>466</v>
      </c>
      <c r="B468">
        <v>0.11745980076312</v>
      </c>
      <c r="C468">
        <v>18.1741245392686</v>
      </c>
      <c r="D468">
        <v>2.5729955887161902</v>
      </c>
      <c r="E468">
        <v>1.39215223638834E-2</v>
      </c>
      <c r="F468">
        <v>15.544909399913999</v>
      </c>
      <c r="G468">
        <v>1.2910021967869201</v>
      </c>
      <c r="H468">
        <v>-2.6061871662534802E-2</v>
      </c>
      <c r="I468">
        <v>34.450357201749298</v>
      </c>
      <c r="J468">
        <v>3.0277988034288699</v>
      </c>
      <c r="K468">
        <v>3.0077354240346198E-2</v>
      </c>
      <c r="L468">
        <v>7.3786252089799298</v>
      </c>
      <c r="M468">
        <v>0.65499917862901502</v>
      </c>
      <c r="N468">
        <v>3.2247437470130397E-2</v>
      </c>
      <c r="O468">
        <v>187.43797547878501</v>
      </c>
      <c r="P468">
        <v>13.8178354361059</v>
      </c>
      <c r="Q468">
        <v>-2.8882571000086701E-2</v>
      </c>
      <c r="R468">
        <v>53.550763564802701</v>
      </c>
      <c r="S468">
        <v>4.4761472588067299</v>
      </c>
      <c r="T468" s="8">
        <f t="shared" si="46"/>
        <v>2584.0778462473627</v>
      </c>
      <c r="U468" s="9">
        <f t="shared" si="47"/>
        <v>52.157846247362613</v>
      </c>
      <c r="V468" s="9" t="b">
        <f t="shared" si="48"/>
        <v>0</v>
      </c>
      <c r="W468" s="10" t="b">
        <f t="shared" si="45"/>
        <v>0</v>
      </c>
      <c r="X468" s="49">
        <f t="shared" si="49"/>
        <v>1</v>
      </c>
      <c r="Y468" s="49">
        <f t="shared" si="50"/>
        <v>0</v>
      </c>
      <c r="AG468">
        <v>2.5729955887161902</v>
      </c>
      <c r="AH468">
        <v>1.2910021967869201</v>
      </c>
      <c r="AI468">
        <v>3.0277988034288699</v>
      </c>
      <c r="AJ468">
        <v>0.65499917862901502</v>
      </c>
      <c r="AK468">
        <v>13.8178354361059</v>
      </c>
      <c r="AL468">
        <v>4.4761472588067299</v>
      </c>
    </row>
    <row r="469" spans="1:38">
      <c r="A469">
        <v>467</v>
      </c>
      <c r="B469">
        <v>1.1535289031307501E-2</v>
      </c>
      <c r="C469">
        <v>16.3474895649194</v>
      </c>
      <c r="D469">
        <v>1.6649574433281</v>
      </c>
      <c r="E469">
        <v>-4.9313491980954902E-2</v>
      </c>
      <c r="F469">
        <v>14.5923614128686</v>
      </c>
      <c r="G469">
        <v>1.28030300357675</v>
      </c>
      <c r="H469">
        <v>2.9288704803727101E-2</v>
      </c>
      <c r="I469">
        <v>36.410964163613599</v>
      </c>
      <c r="J469">
        <v>3.3380999146761599</v>
      </c>
      <c r="K469">
        <v>9.0137751041634599E-4</v>
      </c>
      <c r="L469">
        <v>7.1664567725321904</v>
      </c>
      <c r="M469">
        <v>0.60086756696747701</v>
      </c>
      <c r="N469">
        <v>-1.7989335245828599E-2</v>
      </c>
      <c r="O469">
        <v>178.25430679093299</v>
      </c>
      <c r="P469">
        <v>11.689465244741401</v>
      </c>
      <c r="Q469">
        <v>-3.0861298882883598E-2</v>
      </c>
      <c r="R469">
        <v>53.444905942046098</v>
      </c>
      <c r="S469">
        <v>4.4897367617803097</v>
      </c>
      <c r="T469" s="8">
        <f t="shared" si="46"/>
        <v>2306.3429935070199</v>
      </c>
      <c r="U469" s="9">
        <f t="shared" si="47"/>
        <v>-225.57700649298022</v>
      </c>
      <c r="V469" s="9" t="b">
        <f t="shared" si="48"/>
        <v>1</v>
      </c>
      <c r="W469" s="10" t="b">
        <f t="shared" si="45"/>
        <v>0</v>
      </c>
      <c r="X469" s="49">
        <f t="shared" si="49"/>
        <v>0</v>
      </c>
      <c r="Y469" s="49">
        <f t="shared" si="50"/>
        <v>1</v>
      </c>
      <c r="AG469">
        <v>1.6649574433281</v>
      </c>
      <c r="AH469">
        <v>1.28030300357675</v>
      </c>
      <c r="AI469">
        <v>3.3380999146761599</v>
      </c>
      <c r="AJ469">
        <v>0.60086756696747701</v>
      </c>
      <c r="AK469">
        <v>11.689465244741401</v>
      </c>
      <c r="AL469">
        <v>4.4897367617803097</v>
      </c>
    </row>
    <row r="470" spans="1:38">
      <c r="A470">
        <v>468</v>
      </c>
      <c r="B470">
        <v>2.4803745579830699E-2</v>
      </c>
      <c r="C470">
        <v>16.565840909128401</v>
      </c>
      <c r="D470">
        <v>1.7174679850388701</v>
      </c>
      <c r="E470">
        <v>-6.9306475063925397E-3</v>
      </c>
      <c r="F470">
        <v>15.224120504275</v>
      </c>
      <c r="G470">
        <v>1.2341624310292101</v>
      </c>
      <c r="H470">
        <v>3.6992659355481301E-2</v>
      </c>
      <c r="I470">
        <v>36.692555868839499</v>
      </c>
      <c r="J470">
        <v>3.43486006879608</v>
      </c>
      <c r="K470">
        <v>2.9185570190027401E-2</v>
      </c>
      <c r="L470">
        <v>7.3720480018653696</v>
      </c>
      <c r="M470">
        <v>0.65455689668083505</v>
      </c>
      <c r="N470">
        <v>3.8677364996031999E-2</v>
      </c>
      <c r="O470">
        <v>188.647071109623</v>
      </c>
      <c r="P470">
        <v>14.409389741190701</v>
      </c>
      <c r="Q470">
        <v>-6.3896502620611195E-2</v>
      </c>
      <c r="R470">
        <v>51.708186959045101</v>
      </c>
      <c r="S470">
        <v>4.86792480956733</v>
      </c>
      <c r="T470" s="8">
        <f t="shared" si="46"/>
        <v>2631.8361932303028</v>
      </c>
      <c r="U470" s="9">
        <f t="shared" si="47"/>
        <v>99.916193230302724</v>
      </c>
      <c r="V470" s="9" t="b">
        <f t="shared" si="48"/>
        <v>0</v>
      </c>
      <c r="W470" s="10" t="b">
        <f t="shared" si="45"/>
        <v>0</v>
      </c>
      <c r="X470" s="49">
        <f t="shared" si="49"/>
        <v>1</v>
      </c>
      <c r="Y470" s="49">
        <f t="shared" si="50"/>
        <v>0</v>
      </c>
      <c r="AG470">
        <v>1.7174679850388701</v>
      </c>
      <c r="AH470">
        <v>1.2341624310292101</v>
      </c>
      <c r="AI470">
        <v>3.43486006879608</v>
      </c>
      <c r="AJ470">
        <v>0.65455689668083505</v>
      </c>
      <c r="AK470">
        <v>14.409389741190701</v>
      </c>
      <c r="AL470">
        <v>4.86792480956733</v>
      </c>
    </row>
    <row r="471" spans="1:38">
      <c r="A471">
        <v>469</v>
      </c>
      <c r="B471">
        <v>1.55229888378603E-2</v>
      </c>
      <c r="C471">
        <v>16.412808595681</v>
      </c>
      <c r="D471">
        <v>1.67649880243234</v>
      </c>
      <c r="E471">
        <v>1.8879441980565601E-2</v>
      </c>
      <c r="F471">
        <v>15.622171181755199</v>
      </c>
      <c r="G471">
        <v>1.3128851670705</v>
      </c>
      <c r="H471">
        <v>-6.6462291386883907E-2</v>
      </c>
      <c r="I471">
        <v>33.086288319202502</v>
      </c>
      <c r="J471">
        <v>3.2928629799029001</v>
      </c>
      <c r="K471">
        <v>-3.8365106632724397E-2</v>
      </c>
      <c r="L471">
        <v>6.8905084271332804</v>
      </c>
      <c r="M471">
        <v>0.59879280887278696</v>
      </c>
      <c r="N471">
        <v>-3.4043806831904798E-2</v>
      </c>
      <c r="O471">
        <v>175.41537781637501</v>
      </c>
      <c r="P471">
        <v>11.9383662952265</v>
      </c>
      <c r="Q471">
        <v>-1.3177838562468899E-3</v>
      </c>
      <c r="R471">
        <v>55.047411592264098</v>
      </c>
      <c r="S471">
        <v>4.5266854341351896</v>
      </c>
      <c r="T471" s="8">
        <f t="shared" si="46"/>
        <v>2334.6091487640215</v>
      </c>
      <c r="U471" s="9">
        <f t="shared" si="47"/>
        <v>-197.31085123597859</v>
      </c>
      <c r="V471" s="9" t="b">
        <f t="shared" si="48"/>
        <v>0</v>
      </c>
      <c r="W471" s="10" t="b">
        <f t="shared" si="45"/>
        <v>0</v>
      </c>
      <c r="X471" s="49">
        <f t="shared" si="49"/>
        <v>0</v>
      </c>
      <c r="Y471" s="49">
        <f t="shared" si="50"/>
        <v>1</v>
      </c>
      <c r="AG471">
        <v>1.67649880243234</v>
      </c>
      <c r="AH471">
        <v>1.3128851670705</v>
      </c>
      <c r="AI471">
        <v>3.2928629799029001</v>
      </c>
      <c r="AJ471">
        <v>0.59879280887278696</v>
      </c>
      <c r="AK471">
        <v>11.9383662952265</v>
      </c>
      <c r="AL471">
        <v>4.5266854341351896</v>
      </c>
    </row>
    <row r="472" spans="1:38">
      <c r="A472">
        <v>470</v>
      </c>
      <c r="B472">
        <v>2.9520301987175899E-2</v>
      </c>
      <c r="C472">
        <v>16.644159183302001</v>
      </c>
      <c r="D472">
        <v>1.74296422380256</v>
      </c>
      <c r="E472">
        <v>-6.8675067312925697E-3</v>
      </c>
      <c r="F472">
        <v>15.225081797392001</v>
      </c>
      <c r="G472">
        <v>1.2346799807875299</v>
      </c>
      <c r="H472">
        <v>-2.9083308164644099E-2</v>
      </c>
      <c r="I472">
        <v>34.3464247267434</v>
      </c>
      <c r="J472">
        <v>3.0301742426638398</v>
      </c>
      <c r="K472">
        <v>-2.2439381879898999E-2</v>
      </c>
      <c r="L472">
        <v>7.0011232403709602</v>
      </c>
      <c r="M472">
        <v>0.58909567736798296</v>
      </c>
      <c r="N472">
        <v>-2.6573699904516999E-2</v>
      </c>
      <c r="O472">
        <v>176.73065596325799</v>
      </c>
      <c r="P472">
        <v>11.780458660896301</v>
      </c>
      <c r="Q472">
        <v>0.10404642307140501</v>
      </c>
      <c r="R472">
        <v>61.164016430542802</v>
      </c>
      <c r="S472">
        <v>7.5595169788310104</v>
      </c>
      <c r="T472" s="8">
        <f t="shared" si="46"/>
        <v>2593.6889764349221</v>
      </c>
      <c r="U472" s="9">
        <f t="shared" si="47"/>
        <v>61.768976434922024</v>
      </c>
      <c r="V472" s="9" t="b">
        <f t="shared" si="48"/>
        <v>0</v>
      </c>
      <c r="W472" s="10" t="b">
        <f t="shared" si="45"/>
        <v>0</v>
      </c>
      <c r="X472" s="49">
        <f t="shared" si="49"/>
        <v>1</v>
      </c>
      <c r="Y472" s="49">
        <f t="shared" si="50"/>
        <v>0</v>
      </c>
      <c r="AG472">
        <v>1.74296422380256</v>
      </c>
      <c r="AH472">
        <v>1.2346799807875299</v>
      </c>
      <c r="AI472">
        <v>3.0301742426638398</v>
      </c>
      <c r="AJ472">
        <v>0.58909567736798296</v>
      </c>
      <c r="AK472">
        <v>11.780458660896301</v>
      </c>
      <c r="AL472">
        <v>7.5595169788310104</v>
      </c>
    </row>
    <row r="473" spans="1:38">
      <c r="A473">
        <v>471</v>
      </c>
      <c r="B473">
        <v>6.0855652011775702E-2</v>
      </c>
      <c r="C473">
        <v>17.1739672467133</v>
      </c>
      <c r="D473">
        <v>1.95543484113281</v>
      </c>
      <c r="E473">
        <v>-2.8910657373818999E-2</v>
      </c>
      <c r="F473">
        <v>14.893144933516</v>
      </c>
      <c r="G473">
        <v>1.2329138528802199</v>
      </c>
      <c r="H473">
        <v>-2.4204371354201601E-2</v>
      </c>
      <c r="I473">
        <v>34.514408219850303</v>
      </c>
      <c r="J473">
        <v>3.02721805543788</v>
      </c>
      <c r="K473">
        <v>0.104323717928003</v>
      </c>
      <c r="L473">
        <v>7.9473115280490703</v>
      </c>
      <c r="M473">
        <v>0.98907355329173097</v>
      </c>
      <c r="N473">
        <v>-3.7223761652366502E-2</v>
      </c>
      <c r="O473">
        <v>174.85845081077099</v>
      </c>
      <c r="P473">
        <v>12.023801680041</v>
      </c>
      <c r="Q473">
        <v>-3.0639474182527899E-2</v>
      </c>
      <c r="R473">
        <v>53.456762657299798</v>
      </c>
      <c r="S473">
        <v>4.4890266159333798</v>
      </c>
      <c r="T473" s="8">
        <f t="shared" si="46"/>
        <v>2371.7468598717019</v>
      </c>
      <c r="U473" s="9">
        <f t="shared" si="47"/>
        <v>-160.1731401282982</v>
      </c>
      <c r="V473" s="9" t="b">
        <f t="shared" si="48"/>
        <v>0</v>
      </c>
      <c r="W473" s="10" t="b">
        <f t="shared" si="45"/>
        <v>0</v>
      </c>
      <c r="X473" s="49">
        <f t="shared" si="49"/>
        <v>0</v>
      </c>
      <c r="Y473" s="49">
        <f t="shared" si="50"/>
        <v>1</v>
      </c>
      <c r="AG473">
        <v>1.95543484113281</v>
      </c>
      <c r="AH473">
        <v>1.2329138528802199</v>
      </c>
      <c r="AI473">
        <v>3.02721805543788</v>
      </c>
      <c r="AJ473">
        <v>0.98907355329173097</v>
      </c>
      <c r="AK473">
        <v>12.023801680041</v>
      </c>
      <c r="AL473">
        <v>4.4890266159333798</v>
      </c>
    </row>
    <row r="474" spans="1:38">
      <c r="A474">
        <v>472</v>
      </c>
      <c r="B474">
        <v>-7.5341167821361202E-2</v>
      </c>
      <c r="C474">
        <v>14.987220709310201</v>
      </c>
      <c r="D474">
        <v>1.7445226836344001</v>
      </c>
      <c r="E474">
        <v>-3.1760891208999401E-2</v>
      </c>
      <c r="F474">
        <v>14.850756425190999</v>
      </c>
      <c r="G474">
        <v>1.2377218917650501</v>
      </c>
      <c r="H474">
        <v>-2.5905265856735301E-2</v>
      </c>
      <c r="I474">
        <v>34.455752750175002</v>
      </c>
      <c r="J474">
        <v>3.0276931887832599</v>
      </c>
      <c r="K474">
        <v>-1.39956110887032E-3</v>
      </c>
      <c r="L474">
        <v>7.1499861515914498</v>
      </c>
      <c r="M474">
        <v>0.59757193523812802</v>
      </c>
      <c r="N474">
        <v>-4.1207131482682999E-2</v>
      </c>
      <c r="O474">
        <v>174.16331035316199</v>
      </c>
      <c r="P474">
        <v>12.1904204332678</v>
      </c>
      <c r="Q474">
        <v>2.9712408178059702E-2</v>
      </c>
      <c r="R474">
        <v>56.782321431812001</v>
      </c>
      <c r="S474">
        <v>4.9696545421664498</v>
      </c>
      <c r="T474" s="8">
        <f t="shared" si="46"/>
        <v>2376.7584674855088</v>
      </c>
      <c r="U474" s="9">
        <f t="shared" si="47"/>
        <v>-155.16153251449123</v>
      </c>
      <c r="V474" s="9" t="b">
        <f t="shared" si="48"/>
        <v>0</v>
      </c>
      <c r="W474" s="10" t="b">
        <f t="shared" si="45"/>
        <v>0</v>
      </c>
      <c r="X474" s="49">
        <f t="shared" si="49"/>
        <v>0</v>
      </c>
      <c r="Y474" s="49">
        <f t="shared" si="50"/>
        <v>1</v>
      </c>
      <c r="AG474">
        <v>1.7445226836344001</v>
      </c>
      <c r="AH474">
        <v>1.2377218917650501</v>
      </c>
      <c r="AI474">
        <v>3.0276931887832599</v>
      </c>
      <c r="AJ474">
        <v>0.59757193523812802</v>
      </c>
      <c r="AK474">
        <v>12.1904204332678</v>
      </c>
      <c r="AL474">
        <v>4.9696545421664498</v>
      </c>
    </row>
    <row r="475" spans="1:38">
      <c r="A475">
        <v>473</v>
      </c>
      <c r="B475">
        <v>-8.2148967722061803E-2</v>
      </c>
      <c r="C475">
        <v>14.885537222787701</v>
      </c>
      <c r="D475">
        <v>1.7769715507327299</v>
      </c>
      <c r="E475">
        <v>-6.6340550276996105E-2</v>
      </c>
      <c r="F475">
        <v>14.345999783410999</v>
      </c>
      <c r="G475">
        <v>1.35368283248931</v>
      </c>
      <c r="H475">
        <v>1.6578436671919002E-2</v>
      </c>
      <c r="I475">
        <v>35.951099737181799</v>
      </c>
      <c r="J475">
        <v>3.19143992764561</v>
      </c>
      <c r="K475">
        <v>-3.72943889211902E-3</v>
      </c>
      <c r="L475">
        <v>7.1333469488876</v>
      </c>
      <c r="M475">
        <v>0.59563339061853704</v>
      </c>
      <c r="N475">
        <v>4.8411907945362799E-2</v>
      </c>
      <c r="O475">
        <v>190.492431422842</v>
      </c>
      <c r="P475">
        <v>15.4008398666491</v>
      </c>
      <c r="Q475">
        <v>-0.109573190448986</v>
      </c>
      <c r="R475">
        <v>49.399457198871602</v>
      </c>
      <c r="S475">
        <v>5.9869524342142704</v>
      </c>
      <c r="T475" s="8">
        <f t="shared" si="46"/>
        <v>2830.5520002349558</v>
      </c>
      <c r="U475" s="9">
        <f t="shared" si="47"/>
        <v>298.63200023495574</v>
      </c>
      <c r="V475" s="9" t="b">
        <f t="shared" si="48"/>
        <v>0</v>
      </c>
      <c r="W475" s="10" t="b">
        <f t="shared" si="45"/>
        <v>0</v>
      </c>
      <c r="X475" s="49">
        <f t="shared" si="49"/>
        <v>1</v>
      </c>
      <c r="Y475" s="49">
        <f t="shared" si="50"/>
        <v>0</v>
      </c>
      <c r="AG475">
        <v>1.7769715507327299</v>
      </c>
      <c r="AH475">
        <v>1.35368283248931</v>
      </c>
      <c r="AI475">
        <v>3.19143992764561</v>
      </c>
      <c r="AJ475">
        <v>0.59563339061853704</v>
      </c>
      <c r="AK475">
        <v>15.4008398666491</v>
      </c>
      <c r="AL475">
        <v>5.9869524342142704</v>
      </c>
    </row>
    <row r="476" spans="1:38">
      <c r="A476">
        <v>474</v>
      </c>
      <c r="B476">
        <v>-4.2073933352927704E-3</v>
      </c>
      <c r="C476">
        <v>16.092151356755299</v>
      </c>
      <c r="D476">
        <v>1.6216449767043399</v>
      </c>
      <c r="E476">
        <v>-2.3084681549252799E-2</v>
      </c>
      <c r="F476">
        <v>14.980165278927799</v>
      </c>
      <c r="G476">
        <v>1.2279346291596001</v>
      </c>
      <c r="H476">
        <v>-5.6843694678280496E-3</v>
      </c>
      <c r="I476">
        <v>35.159570891858401</v>
      </c>
      <c r="J476">
        <v>3.0455675359574399</v>
      </c>
      <c r="K476">
        <v>3.01197119769346E-2</v>
      </c>
      <c r="L476">
        <v>7.3789377574622899</v>
      </c>
      <c r="M476">
        <v>0.65552586451343398</v>
      </c>
      <c r="N476">
        <v>1.20150592779993E-2</v>
      </c>
      <c r="O476">
        <v>183.68376583036999</v>
      </c>
      <c r="P476">
        <v>12.418534493643699</v>
      </c>
      <c r="Q476">
        <v>-8.2432353474315698E-2</v>
      </c>
      <c r="R476">
        <v>50.758559978764097</v>
      </c>
      <c r="S476">
        <v>5.2509738740985803</v>
      </c>
      <c r="T476" s="8">
        <f t="shared" si="46"/>
        <v>2422.0181374077092</v>
      </c>
      <c r="U476" s="9">
        <f t="shared" si="47"/>
        <v>-109.90186259229085</v>
      </c>
      <c r="V476" s="9" t="b">
        <f t="shared" si="48"/>
        <v>0</v>
      </c>
      <c r="W476" s="10" t="b">
        <f t="shared" si="45"/>
        <v>0</v>
      </c>
      <c r="X476" s="49">
        <f t="shared" si="49"/>
        <v>0</v>
      </c>
      <c r="Y476" s="49">
        <f t="shared" si="50"/>
        <v>1</v>
      </c>
      <c r="AG476">
        <v>1.6216449767043399</v>
      </c>
      <c r="AH476">
        <v>1.2279346291596001</v>
      </c>
      <c r="AI476">
        <v>3.0455675359574399</v>
      </c>
      <c r="AJ476">
        <v>0.65552586451343398</v>
      </c>
      <c r="AK476">
        <v>12.418534493643699</v>
      </c>
      <c r="AL476">
        <v>5.2509738740985803</v>
      </c>
    </row>
    <row r="477" spans="1:38">
      <c r="A477">
        <v>475</v>
      </c>
      <c r="B477">
        <v>3.9402218559033898E-2</v>
      </c>
      <c r="C477">
        <v>16.8094507293048</v>
      </c>
      <c r="D477">
        <v>1.79712207948115</v>
      </c>
      <c r="E477">
        <v>1.7261356282115298E-2</v>
      </c>
      <c r="F477">
        <v>15.5969136099559</v>
      </c>
      <c r="G477">
        <v>1.30697396705671</v>
      </c>
      <c r="H477">
        <v>2.2838665138637498E-2</v>
      </c>
      <c r="I477">
        <v>36.176867777594097</v>
      </c>
      <c r="J477">
        <v>3.2604245437355099</v>
      </c>
      <c r="K477">
        <v>-1.6944369864155699E-2</v>
      </c>
      <c r="L477">
        <v>7.0397003905822597</v>
      </c>
      <c r="M477">
        <v>0.59085141427319698</v>
      </c>
      <c r="N477">
        <v>2.0489827897734899E-2</v>
      </c>
      <c r="O477">
        <v>185.24705815885301</v>
      </c>
      <c r="P477">
        <v>12.9441586114533</v>
      </c>
      <c r="Q477">
        <v>-4.13643429483899E-2</v>
      </c>
      <c r="R477">
        <v>52.886509305335402</v>
      </c>
      <c r="S477">
        <v>4.5647318298587596</v>
      </c>
      <c r="T477" s="8">
        <f t="shared" si="46"/>
        <v>2446.4262445858631</v>
      </c>
      <c r="U477" s="9">
        <f t="shared" si="47"/>
        <v>-85.493755414137013</v>
      </c>
      <c r="V477" s="9" t="b">
        <f t="shared" si="48"/>
        <v>0</v>
      </c>
      <c r="W477" s="10" t="b">
        <f t="shared" si="45"/>
        <v>0</v>
      </c>
      <c r="X477" s="49">
        <f t="shared" si="49"/>
        <v>0</v>
      </c>
      <c r="Y477" s="49">
        <f t="shared" si="50"/>
        <v>1</v>
      </c>
      <c r="AG477">
        <v>1.79712207948115</v>
      </c>
      <c r="AH477">
        <v>1.30697396705671</v>
      </c>
      <c r="AI477">
        <v>3.2604245437355099</v>
      </c>
      <c r="AJ477">
        <v>0.59085141427319698</v>
      </c>
      <c r="AK477">
        <v>12.9441586114533</v>
      </c>
      <c r="AL477">
        <v>4.5647318298587596</v>
      </c>
    </row>
    <row r="478" spans="1:38">
      <c r="A478">
        <v>476</v>
      </c>
      <c r="B478">
        <v>-1.6323112536340799E-2</v>
      </c>
      <c r="C478">
        <v>15.898359702768801</v>
      </c>
      <c r="D478">
        <v>1.6088604094330099</v>
      </c>
      <c r="E478">
        <v>5.2248225497239398E-2</v>
      </c>
      <c r="F478">
        <v>16.152259037684299</v>
      </c>
      <c r="G478">
        <v>1.5282742560492699</v>
      </c>
      <c r="H478">
        <v>4.2120699981738903E-2</v>
      </c>
      <c r="I478">
        <v>36.881200060159898</v>
      </c>
      <c r="J478">
        <v>3.5177312683456998</v>
      </c>
      <c r="K478">
        <v>3.07643765023616E-2</v>
      </c>
      <c r="L478">
        <v>7.3836962305144498</v>
      </c>
      <c r="M478">
        <v>0.65734690126273598</v>
      </c>
      <c r="N478">
        <v>2.21579233149993E-2</v>
      </c>
      <c r="O478">
        <v>185.556325799885</v>
      </c>
      <c r="P478">
        <v>13.053789246289501</v>
      </c>
      <c r="Q478">
        <v>-7.55074725795477E-4</v>
      </c>
      <c r="R478">
        <v>55.078395990159002</v>
      </c>
      <c r="S478">
        <v>4.5305577762123699</v>
      </c>
      <c r="T478" s="8">
        <f t="shared" si="46"/>
        <v>2489.6559857592583</v>
      </c>
      <c r="U478" s="9">
        <f t="shared" si="47"/>
        <v>-42.264014240741744</v>
      </c>
      <c r="V478" s="9" t="b">
        <f t="shared" si="48"/>
        <v>0</v>
      </c>
      <c r="W478" s="10" t="b">
        <f t="shared" si="45"/>
        <v>0</v>
      </c>
      <c r="X478" s="49">
        <f t="shared" si="49"/>
        <v>0</v>
      </c>
      <c r="Y478" s="49">
        <f t="shared" si="50"/>
        <v>1</v>
      </c>
      <c r="AG478">
        <v>1.6088604094330099</v>
      </c>
      <c r="AH478">
        <v>1.5282742560492699</v>
      </c>
      <c r="AI478">
        <v>3.5177312683456998</v>
      </c>
      <c r="AJ478">
        <v>0.65734690126273598</v>
      </c>
      <c r="AK478">
        <v>13.053789246289501</v>
      </c>
      <c r="AL478">
        <v>4.5305577762123699</v>
      </c>
    </row>
    <row r="479" spans="1:38">
      <c r="A479">
        <v>477</v>
      </c>
      <c r="B479">
        <v>-9.0546205950834999E-2</v>
      </c>
      <c r="C479">
        <v>14.761063171122601</v>
      </c>
      <c r="D479">
        <v>1.8289943114543901</v>
      </c>
      <c r="E479">
        <v>9.8832202250289207E-3</v>
      </c>
      <c r="F479">
        <v>15.482260940877699</v>
      </c>
      <c r="G479">
        <v>1.2789612285254</v>
      </c>
      <c r="H479">
        <v>6.0480147666661203E-2</v>
      </c>
      <c r="I479">
        <v>37.5645724982693</v>
      </c>
      <c r="J479">
        <v>3.84919256560259</v>
      </c>
      <c r="K479">
        <v>-4.9793171853401701E-2</v>
      </c>
      <c r="L479">
        <v>6.8122114908060496</v>
      </c>
      <c r="M479">
        <v>0.61318522492368999</v>
      </c>
      <c r="N479">
        <v>5.5094189356808898E-3</v>
      </c>
      <c r="O479">
        <v>182.492663954313</v>
      </c>
      <c r="P479">
        <v>12.1509868864997</v>
      </c>
      <c r="Q479">
        <v>-3.16285422929457E-3</v>
      </c>
      <c r="R479">
        <v>54.945938884952</v>
      </c>
      <c r="S479">
        <v>4.51287943741736</v>
      </c>
      <c r="T479" s="8">
        <f t="shared" si="46"/>
        <v>2423.4199654423128</v>
      </c>
      <c r="U479" s="9">
        <f t="shared" si="47"/>
        <v>-108.50003455768729</v>
      </c>
      <c r="V479" s="9" t="b">
        <f t="shared" si="48"/>
        <v>0</v>
      </c>
      <c r="W479" s="10" t="b">
        <f t="shared" si="45"/>
        <v>0</v>
      </c>
      <c r="X479" s="49">
        <f t="shared" si="49"/>
        <v>0</v>
      </c>
      <c r="Y479" s="49">
        <f t="shared" si="50"/>
        <v>1</v>
      </c>
      <c r="AG479">
        <v>1.8289943114543901</v>
      </c>
      <c r="AH479">
        <v>1.2789612285254</v>
      </c>
      <c r="AI479">
        <v>3.84919256560259</v>
      </c>
      <c r="AJ479">
        <v>0.61318522492368999</v>
      </c>
      <c r="AK479">
        <v>12.1509868864997</v>
      </c>
      <c r="AL479">
        <v>4.51287943741736</v>
      </c>
    </row>
    <row r="480" spans="1:38">
      <c r="A480">
        <v>478</v>
      </c>
      <c r="B480">
        <v>-2.2644061853509E-2</v>
      </c>
      <c r="C480">
        <v>15.7981839134435</v>
      </c>
      <c r="D480">
        <v>1.6087502464829699</v>
      </c>
      <c r="E480">
        <v>-1.8583388959910099E-2</v>
      </c>
      <c r="F480">
        <v>15.0477473751692</v>
      </c>
      <c r="G480">
        <v>1.2289560093543399</v>
      </c>
      <c r="H480">
        <v>-3.0626954730294299E-2</v>
      </c>
      <c r="I480">
        <v>34.293446886222199</v>
      </c>
      <c r="J480">
        <v>3.03779852422893</v>
      </c>
      <c r="K480">
        <v>-3.83732803848362E-2</v>
      </c>
      <c r="L480">
        <v>6.8904521060556503</v>
      </c>
      <c r="M480">
        <v>0.59871080447593505</v>
      </c>
      <c r="N480">
        <v>2.1332752763442601E-2</v>
      </c>
      <c r="O480">
        <v>185.40327334005499</v>
      </c>
      <c r="P480">
        <v>12.9991831245723</v>
      </c>
      <c r="Q480">
        <v>2.0715275975185E-2</v>
      </c>
      <c r="R480">
        <v>56.273734720809898</v>
      </c>
      <c r="S480">
        <v>4.7984143058134103</v>
      </c>
      <c r="T480" s="8">
        <f t="shared" si="46"/>
        <v>2427.1813014927884</v>
      </c>
      <c r="U480" s="9">
        <f t="shared" si="47"/>
        <v>-104.73869850721167</v>
      </c>
      <c r="V480" s="9" t="b">
        <f t="shared" si="48"/>
        <v>0</v>
      </c>
      <c r="W480" s="10" t="b">
        <f t="shared" si="45"/>
        <v>0</v>
      </c>
      <c r="X480" s="49">
        <f t="shared" si="49"/>
        <v>0</v>
      </c>
      <c r="Y480" s="49">
        <f t="shared" si="50"/>
        <v>1</v>
      </c>
      <c r="AG480">
        <v>1.6087502464829699</v>
      </c>
      <c r="AH480">
        <v>1.2289560093543399</v>
      </c>
      <c r="AI480">
        <v>3.03779852422893</v>
      </c>
      <c r="AJ480">
        <v>0.59871080447593505</v>
      </c>
      <c r="AK480">
        <v>12.9991831245723</v>
      </c>
      <c r="AL480">
        <v>4.7984143058134103</v>
      </c>
    </row>
    <row r="481" spans="1:38">
      <c r="A481">
        <v>479</v>
      </c>
      <c r="B481">
        <v>2.4741354403531101E-2</v>
      </c>
      <c r="C481">
        <v>16.564807379069599</v>
      </c>
      <c r="D481">
        <v>1.71704097917173</v>
      </c>
      <c r="E481">
        <v>-7.0315337986385604E-2</v>
      </c>
      <c r="F481">
        <v>14.2890906555693</v>
      </c>
      <c r="G481">
        <v>1.37669221407353</v>
      </c>
      <c r="H481">
        <v>-6.2497654044927197E-3</v>
      </c>
      <c r="I481">
        <v>35.139697432057403</v>
      </c>
      <c r="J481">
        <v>3.0425641798097298</v>
      </c>
      <c r="K481">
        <v>-5.2388004576133101E-2</v>
      </c>
      <c r="L481">
        <v>6.7945578555361603</v>
      </c>
      <c r="M481">
        <v>0.61768078713007102</v>
      </c>
      <c r="N481">
        <v>5.0162238329913601E-2</v>
      </c>
      <c r="O481">
        <v>190.826148085596</v>
      </c>
      <c r="P481">
        <v>15.6024789629053</v>
      </c>
      <c r="Q481">
        <v>2.42552629835966E-2</v>
      </c>
      <c r="R481">
        <v>56.473296024447201</v>
      </c>
      <c r="S481">
        <v>4.8654894810020703</v>
      </c>
      <c r="T481" s="8">
        <f t="shared" si="46"/>
        <v>2722.1946604092432</v>
      </c>
      <c r="U481" s="9">
        <f t="shared" si="47"/>
        <v>190.2746604092431</v>
      </c>
      <c r="V481" s="9" t="b">
        <f t="shared" si="48"/>
        <v>0</v>
      </c>
      <c r="W481" s="10" t="b">
        <f t="shared" si="45"/>
        <v>0</v>
      </c>
      <c r="X481" s="49">
        <f t="shared" si="49"/>
        <v>1</v>
      </c>
      <c r="Y481" s="49">
        <f t="shared" si="50"/>
        <v>0</v>
      </c>
      <c r="AG481">
        <v>1.71704097917173</v>
      </c>
      <c r="AH481">
        <v>1.37669221407353</v>
      </c>
      <c r="AI481">
        <v>3.0425641798097298</v>
      </c>
      <c r="AJ481">
        <v>0.61768078713007102</v>
      </c>
      <c r="AK481">
        <v>15.6024789629053</v>
      </c>
      <c r="AL481">
        <v>4.8654894810020703</v>
      </c>
    </row>
    <row r="482" spans="1:38">
      <c r="A482">
        <v>480</v>
      </c>
      <c r="B482">
        <v>4.1684908887800999E-2</v>
      </c>
      <c r="C482">
        <v>16.847865327551901</v>
      </c>
      <c r="D482">
        <v>1.8095615087643699</v>
      </c>
      <c r="E482">
        <v>-1.5988111980859199E-2</v>
      </c>
      <c r="F482">
        <v>15.086851168156899</v>
      </c>
      <c r="G482">
        <v>1.23015878669796</v>
      </c>
      <c r="H482">
        <v>-4.8623707252399603E-2</v>
      </c>
      <c r="I482">
        <v>33.6817965776088</v>
      </c>
      <c r="J482">
        <v>3.1277911959672502</v>
      </c>
      <c r="K482">
        <v>3.3663481607865801E-2</v>
      </c>
      <c r="L482">
        <v>7.40513340124477</v>
      </c>
      <c r="M482">
        <v>0.66581922839167595</v>
      </c>
      <c r="N482">
        <v>2.7488104254191101E-3</v>
      </c>
      <c r="O482">
        <v>181.98956789827301</v>
      </c>
      <c r="P482">
        <v>12.049824734383201</v>
      </c>
      <c r="Q482">
        <v>4.6408534060621502E-2</v>
      </c>
      <c r="R482">
        <v>57.7383247866155</v>
      </c>
      <c r="S482">
        <v>5.3765602323417498</v>
      </c>
      <c r="T482" s="8">
        <f t="shared" si="46"/>
        <v>2425.9715686546206</v>
      </c>
      <c r="U482" s="9">
        <f t="shared" si="47"/>
        <v>-105.9484313453795</v>
      </c>
      <c r="V482" s="9" t="b">
        <f t="shared" si="48"/>
        <v>0</v>
      </c>
      <c r="W482" s="10" t="b">
        <f t="shared" si="45"/>
        <v>0</v>
      </c>
      <c r="X482" s="49">
        <f t="shared" si="49"/>
        <v>0</v>
      </c>
      <c r="Y482" s="49">
        <f t="shared" si="50"/>
        <v>1</v>
      </c>
      <c r="AG482">
        <v>1.8095615087643699</v>
      </c>
      <c r="AH482">
        <v>1.23015878669796</v>
      </c>
      <c r="AI482">
        <v>3.1277911959672502</v>
      </c>
      <c r="AJ482">
        <v>0.66581922839167595</v>
      </c>
      <c r="AK482">
        <v>12.049824734383201</v>
      </c>
      <c r="AL482">
        <v>5.3765602323417498</v>
      </c>
    </row>
    <row r="483" spans="1:38">
      <c r="A483">
        <v>481</v>
      </c>
      <c r="B483">
        <v>1.07334261026301E-2</v>
      </c>
      <c r="C483">
        <v>16.3343863732443</v>
      </c>
      <c r="D483">
        <v>1.6607340760995899</v>
      </c>
      <c r="E483">
        <v>7.4698104420230097E-3</v>
      </c>
      <c r="F483">
        <v>15.444940953185901</v>
      </c>
      <c r="G483">
        <v>1.27028946396499</v>
      </c>
      <c r="H483">
        <v>-7.5454088644086495E-2</v>
      </c>
      <c r="I483">
        <v>32.790116675841503</v>
      </c>
      <c r="J483">
        <v>3.40044855924081</v>
      </c>
      <c r="K483">
        <v>-6.4019506639090604E-2</v>
      </c>
      <c r="L483">
        <v>6.7159847890708502</v>
      </c>
      <c r="M483">
        <v>0.64047654944638699</v>
      </c>
      <c r="N483">
        <v>-1.9154285339436101E-2</v>
      </c>
      <c r="O483">
        <v>178.046770327833</v>
      </c>
      <c r="P483">
        <v>11.6890361758011</v>
      </c>
      <c r="Q483">
        <v>-6.2795069290578806E-2</v>
      </c>
      <c r="R483">
        <v>51.7651714561486</v>
      </c>
      <c r="S483">
        <v>4.8480009588376101</v>
      </c>
      <c r="T483" s="8">
        <f t="shared" si="46"/>
        <v>2350.8985783390485</v>
      </c>
      <c r="U483" s="9">
        <f t="shared" si="47"/>
        <v>-181.02142166095155</v>
      </c>
      <c r="V483" s="9" t="b">
        <f t="shared" si="48"/>
        <v>0</v>
      </c>
      <c r="W483" s="10" t="b">
        <f t="shared" si="45"/>
        <v>0</v>
      </c>
      <c r="X483" s="49">
        <f t="shared" si="49"/>
        <v>0</v>
      </c>
      <c r="Y483" s="49">
        <f t="shared" si="50"/>
        <v>1</v>
      </c>
      <c r="AG483">
        <v>1.6607340760995899</v>
      </c>
      <c r="AH483">
        <v>1.27028946396499</v>
      </c>
      <c r="AI483">
        <v>3.40044855924081</v>
      </c>
      <c r="AJ483">
        <v>0.64047654944638699</v>
      </c>
      <c r="AK483">
        <v>11.6890361758011</v>
      </c>
      <c r="AL483">
        <v>4.8480009588376101</v>
      </c>
    </row>
    <row r="484" spans="1:38">
      <c r="A484">
        <v>482</v>
      </c>
      <c r="B484">
        <v>-4.7712141553104296E-3</v>
      </c>
      <c r="C484">
        <v>16.083080824099302</v>
      </c>
      <c r="D484">
        <v>1.62039090807394</v>
      </c>
      <c r="E484">
        <v>-6.3083601703466496E-2</v>
      </c>
      <c r="F484">
        <v>14.3928001387464</v>
      </c>
      <c r="G484">
        <v>1.33893692802872</v>
      </c>
      <c r="H484">
        <v>-4.8510416345301302E-2</v>
      </c>
      <c r="I484">
        <v>33.685612635053999</v>
      </c>
      <c r="J484">
        <v>3.1258348824154498</v>
      </c>
      <c r="K484">
        <v>-6.3370820632379201E-4</v>
      </c>
      <c r="L484">
        <v>7.1554640866172896</v>
      </c>
      <c r="M484">
        <v>0.59879748755413598</v>
      </c>
      <c r="N484">
        <v>3.70213564917624E-2</v>
      </c>
      <c r="O484">
        <v>188.334928482316</v>
      </c>
      <c r="P484">
        <v>14.2560734003685</v>
      </c>
      <c r="Q484">
        <v>-3.5259095532000899E-2</v>
      </c>
      <c r="R484">
        <v>53.210382185662802</v>
      </c>
      <c r="S484">
        <v>4.5218392067953204</v>
      </c>
      <c r="T484" s="8">
        <f t="shared" si="46"/>
        <v>2546.1872813236068</v>
      </c>
      <c r="U484" s="9">
        <f t="shared" si="47"/>
        <v>14.267281323606767</v>
      </c>
      <c r="V484" s="9" t="b">
        <f t="shared" si="48"/>
        <v>0</v>
      </c>
      <c r="W484" s="10" t="b">
        <f t="shared" si="45"/>
        <v>0</v>
      </c>
      <c r="X484" s="49">
        <f t="shared" si="49"/>
        <v>1</v>
      </c>
      <c r="Y484" s="49">
        <f t="shared" si="50"/>
        <v>0</v>
      </c>
      <c r="AG484">
        <v>1.62039090807394</v>
      </c>
      <c r="AH484">
        <v>1.33893692802872</v>
      </c>
      <c r="AI484">
        <v>3.1258348824154498</v>
      </c>
      <c r="AJ484">
        <v>0.59879748755413598</v>
      </c>
      <c r="AK484">
        <v>14.2560734003685</v>
      </c>
      <c r="AL484">
        <v>4.5218392067953204</v>
      </c>
    </row>
    <row r="485" spans="1:38">
      <c r="A485">
        <v>483</v>
      </c>
      <c r="B485">
        <v>3.9539979643208101E-2</v>
      </c>
      <c r="C485">
        <v>16.811766576974801</v>
      </c>
      <c r="D485">
        <v>1.79821762101147</v>
      </c>
      <c r="E485">
        <v>-4.8578672736231197E-2</v>
      </c>
      <c r="F485">
        <v>14.6030881014667</v>
      </c>
      <c r="G485">
        <v>1.2768192221510399</v>
      </c>
      <c r="H485">
        <v>2.19357380999958E-2</v>
      </c>
      <c r="I485">
        <v>36.144217448155302</v>
      </c>
      <c r="J485">
        <v>3.2479813401177</v>
      </c>
      <c r="K485">
        <v>4.3529002603507699E-2</v>
      </c>
      <c r="L485">
        <v>7.4785504535624598</v>
      </c>
      <c r="M485">
        <v>0.69603486577428397</v>
      </c>
      <c r="N485">
        <v>-2.6004719700034502E-2</v>
      </c>
      <c r="O485">
        <v>176.83124082070901</v>
      </c>
      <c r="P485">
        <v>11.7693086800979</v>
      </c>
      <c r="Q485">
        <v>-4.4697238499537398E-2</v>
      </c>
      <c r="R485">
        <v>52.710537504466103</v>
      </c>
      <c r="S485">
        <v>4.5959007619042804</v>
      </c>
      <c r="T485" s="8">
        <f t="shared" si="46"/>
        <v>2338.4262491056675</v>
      </c>
      <c r="U485" s="9">
        <f t="shared" si="47"/>
        <v>-193.49375089433261</v>
      </c>
      <c r="V485" s="9" t="b">
        <f t="shared" si="48"/>
        <v>0</v>
      </c>
      <c r="W485" s="10" t="b">
        <f t="shared" si="45"/>
        <v>0</v>
      </c>
      <c r="X485" s="49">
        <f t="shared" si="49"/>
        <v>0</v>
      </c>
      <c r="Y485" s="49">
        <f t="shared" si="50"/>
        <v>1</v>
      </c>
      <c r="AG485">
        <v>1.79821762101147</v>
      </c>
      <c r="AH485">
        <v>1.2768192221510399</v>
      </c>
      <c r="AI485">
        <v>3.2479813401177</v>
      </c>
      <c r="AJ485">
        <v>0.69603486577428397</v>
      </c>
      <c r="AK485">
        <v>11.7693086800979</v>
      </c>
      <c r="AL485">
        <v>4.5959007619042804</v>
      </c>
    </row>
    <row r="486" spans="1:38">
      <c r="A486">
        <v>484</v>
      </c>
      <c r="B486">
        <v>2.73919951912861E-2</v>
      </c>
      <c r="C486">
        <v>16.608772975910501</v>
      </c>
      <c r="D486">
        <v>1.73103753476105</v>
      </c>
      <c r="E486">
        <v>1.53135703509116E-2</v>
      </c>
      <c r="F486">
        <v>15.5665637281879</v>
      </c>
      <c r="G486">
        <v>1.29758624465635</v>
      </c>
      <c r="H486">
        <v>1.28241327857664E-2</v>
      </c>
      <c r="I486">
        <v>35.816381428697198</v>
      </c>
      <c r="J486">
        <v>3.1577429349096602</v>
      </c>
      <c r="K486">
        <v>-6.1569849161202998E-2</v>
      </c>
      <c r="L486">
        <v>6.7324568186088003</v>
      </c>
      <c r="M486">
        <v>0.63743567135354995</v>
      </c>
      <c r="N486">
        <v>1.19431849055486E-2</v>
      </c>
      <c r="O486">
        <v>183.67056414940899</v>
      </c>
      <c r="P486">
        <v>12.413728354465</v>
      </c>
      <c r="Q486">
        <v>-2.5040175696839102E-2</v>
      </c>
      <c r="R486">
        <v>53.756922585792097</v>
      </c>
      <c r="S486">
        <v>4.4640664206488498</v>
      </c>
      <c r="T486" s="8">
        <f t="shared" si="46"/>
        <v>2370.1597160794458</v>
      </c>
      <c r="U486" s="9">
        <f t="shared" si="47"/>
        <v>-161.76028392055423</v>
      </c>
      <c r="V486" s="9" t="b">
        <f t="shared" si="48"/>
        <v>0</v>
      </c>
      <c r="W486" s="10" t="b">
        <f t="shared" si="45"/>
        <v>0</v>
      </c>
      <c r="X486" s="49">
        <f t="shared" si="49"/>
        <v>0</v>
      </c>
      <c r="Y486" s="49">
        <f t="shared" si="50"/>
        <v>1</v>
      </c>
      <c r="AG486">
        <v>1.73103753476105</v>
      </c>
      <c r="AH486">
        <v>1.29758624465635</v>
      </c>
      <c r="AI486">
        <v>3.1577429349096602</v>
      </c>
      <c r="AJ486">
        <v>0.63743567135354995</v>
      </c>
      <c r="AK486">
        <v>12.413728354465</v>
      </c>
      <c r="AL486">
        <v>4.4640664206488498</v>
      </c>
    </row>
    <row r="487" spans="1:38">
      <c r="A487">
        <v>485</v>
      </c>
      <c r="B487">
        <v>-2.8834769529896599E-2</v>
      </c>
      <c r="C487">
        <v>15.7006840828811</v>
      </c>
      <c r="D487">
        <v>1.60940843456157</v>
      </c>
      <c r="E487">
        <v>-5.0065593955114999E-2</v>
      </c>
      <c r="F487">
        <v>14.581390595146299</v>
      </c>
      <c r="G487">
        <v>1.2835550709365799</v>
      </c>
      <c r="H487">
        <v>1.9379788642924198E-2</v>
      </c>
      <c r="I487">
        <v>36.051952617543797</v>
      </c>
      <c r="J487">
        <v>3.2216828055280202</v>
      </c>
      <c r="K487">
        <v>3.9982373923828099E-2</v>
      </c>
      <c r="L487">
        <v>7.4520737912396102</v>
      </c>
      <c r="M487">
        <v>0.684850308428683</v>
      </c>
      <c r="N487">
        <v>-2.7868224260852299E-2</v>
      </c>
      <c r="O487">
        <v>176.50202184275</v>
      </c>
      <c r="P487">
        <v>11.8051723429977</v>
      </c>
      <c r="Q487">
        <v>6.4105336512262398E-2</v>
      </c>
      <c r="R487">
        <v>58.769203236597903</v>
      </c>
      <c r="S487">
        <v>5.9217395200071898</v>
      </c>
      <c r="T487" s="8">
        <f t="shared" si="46"/>
        <v>2452.6408482459742</v>
      </c>
      <c r="U487" s="9">
        <f t="shared" si="47"/>
        <v>-79.279151754025861</v>
      </c>
      <c r="V487" s="9" t="b">
        <f t="shared" si="48"/>
        <v>0</v>
      </c>
      <c r="W487" s="10" t="b">
        <f t="shared" si="45"/>
        <v>0</v>
      </c>
      <c r="X487" s="49">
        <f t="shared" si="49"/>
        <v>0</v>
      </c>
      <c r="Y487" s="49">
        <f t="shared" si="50"/>
        <v>1</v>
      </c>
      <c r="AG487">
        <v>1.60940843456157</v>
      </c>
      <c r="AH487">
        <v>1.2835550709365799</v>
      </c>
      <c r="AI487">
        <v>3.2216828055280202</v>
      </c>
      <c r="AJ487">
        <v>0.684850308428683</v>
      </c>
      <c r="AK487">
        <v>11.8051723429977</v>
      </c>
      <c r="AL487">
        <v>5.9217395200071898</v>
      </c>
    </row>
    <row r="488" spans="1:38">
      <c r="A488">
        <v>486</v>
      </c>
      <c r="B488">
        <v>-6.8589698513190994E-2</v>
      </c>
      <c r="C488">
        <v>15.0887488162357</v>
      </c>
      <c r="D488">
        <v>1.7151949295679201</v>
      </c>
      <c r="E488">
        <v>3.4221097057592999E-2</v>
      </c>
      <c r="F488">
        <v>15.8636890484022</v>
      </c>
      <c r="G488">
        <v>1.39413002413736</v>
      </c>
      <c r="H488">
        <v>-2.9561363696622302E-2</v>
      </c>
      <c r="I488">
        <v>34.330009152489801</v>
      </c>
      <c r="J488">
        <v>3.0312821591898</v>
      </c>
      <c r="K488">
        <v>1.3935600944515E-2</v>
      </c>
      <c r="L488">
        <v>7.2604773830579798</v>
      </c>
      <c r="M488">
        <v>0.61716485574492397</v>
      </c>
      <c r="N488">
        <v>-1.13559400055398E-2</v>
      </c>
      <c r="O488">
        <v>179.440668514084</v>
      </c>
      <c r="P488">
        <v>11.7333308482226</v>
      </c>
      <c r="Q488">
        <v>-3.8058606072543799E-2</v>
      </c>
      <c r="R488">
        <v>53.061627477207303</v>
      </c>
      <c r="S488">
        <v>4.5415543714284103</v>
      </c>
      <c r="T488" s="8">
        <f t="shared" si="46"/>
        <v>2303.2657188291014</v>
      </c>
      <c r="U488" s="9">
        <f t="shared" si="47"/>
        <v>-228.65428117089868</v>
      </c>
      <c r="V488" s="9" t="b">
        <f t="shared" si="48"/>
        <v>1</v>
      </c>
      <c r="W488" s="10" t="b">
        <f t="shared" si="45"/>
        <v>0</v>
      </c>
      <c r="X488" s="49">
        <f t="shared" si="49"/>
        <v>0</v>
      </c>
      <c r="Y488" s="49">
        <f t="shared" si="50"/>
        <v>1</v>
      </c>
      <c r="AG488">
        <v>1.7151949295679201</v>
      </c>
      <c r="AH488">
        <v>1.39413002413736</v>
      </c>
      <c r="AI488">
        <v>3.0312821591898</v>
      </c>
      <c r="AJ488">
        <v>0.61716485574492397</v>
      </c>
      <c r="AK488">
        <v>11.7333308482226</v>
      </c>
      <c r="AL488">
        <v>4.5415543714284103</v>
      </c>
    </row>
    <row r="489" spans="1:38">
      <c r="A489">
        <v>487</v>
      </c>
      <c r="B489">
        <v>7.2868639788307701E-3</v>
      </c>
      <c r="C489">
        <v>16.2781858008697</v>
      </c>
      <c r="D489">
        <v>1.6524499325769699</v>
      </c>
      <c r="E489">
        <v>-3.65631075770768E-2</v>
      </c>
      <c r="F489">
        <v>14.779610844569101</v>
      </c>
      <c r="G489">
        <v>1.24903846480213</v>
      </c>
      <c r="H489">
        <v>-2.5504248717354301E-2</v>
      </c>
      <c r="I489">
        <v>34.469572868444999</v>
      </c>
      <c r="J489">
        <v>3.0277992670429299</v>
      </c>
      <c r="K489">
        <v>1.6928559330724902E-2</v>
      </c>
      <c r="L489">
        <v>7.2822402411481999</v>
      </c>
      <c r="M489">
        <v>0.62468748166867605</v>
      </c>
      <c r="N489">
        <v>3.2346439018760699E-2</v>
      </c>
      <c r="O489">
        <v>187.45653304722799</v>
      </c>
      <c r="P489">
        <v>13.8269062836392</v>
      </c>
      <c r="Q489">
        <v>0.106648332323334</v>
      </c>
      <c r="R489">
        <v>61.323366868568797</v>
      </c>
      <c r="S489">
        <v>7.6825767208399096</v>
      </c>
      <c r="T489" s="8">
        <f t="shared" si="46"/>
        <v>2806.3458150569813</v>
      </c>
      <c r="U489" s="9">
        <f t="shared" si="47"/>
        <v>274.42581505698126</v>
      </c>
      <c r="V489" s="9" t="b">
        <f t="shared" si="48"/>
        <v>0</v>
      </c>
      <c r="W489" s="10" t="b">
        <f t="shared" si="45"/>
        <v>0</v>
      </c>
      <c r="X489" s="49">
        <f t="shared" si="49"/>
        <v>1</v>
      </c>
      <c r="Y489" s="49">
        <f t="shared" si="50"/>
        <v>0</v>
      </c>
      <c r="AG489">
        <v>1.6524499325769699</v>
      </c>
      <c r="AH489">
        <v>1.24903846480213</v>
      </c>
      <c r="AI489">
        <v>3.0277992670429299</v>
      </c>
      <c r="AJ489">
        <v>0.62468748166867605</v>
      </c>
      <c r="AK489">
        <v>13.8269062836392</v>
      </c>
      <c r="AL489">
        <v>7.6825767208399096</v>
      </c>
    </row>
    <row r="490" spans="1:38">
      <c r="A490">
        <v>488</v>
      </c>
      <c r="B490">
        <v>-5.4472574074267199E-2</v>
      </c>
      <c r="C490">
        <v>15.3032692037117</v>
      </c>
      <c r="D490">
        <v>1.6582026144379201</v>
      </c>
      <c r="E490">
        <v>-5.1668935987581502E-2</v>
      </c>
      <c r="F490">
        <v>14.5580303709324</v>
      </c>
      <c r="G490">
        <v>1.2901231387882199</v>
      </c>
      <c r="H490">
        <v>9.6263760464379497E-3</v>
      </c>
      <c r="I490">
        <v>35.7020322814246</v>
      </c>
      <c r="J490">
        <v>3.13757519358898</v>
      </c>
      <c r="K490">
        <v>3.18118679830676E-2</v>
      </c>
      <c r="L490">
        <v>7.3914346416643397</v>
      </c>
      <c r="M490">
        <v>0.66041386691072601</v>
      </c>
      <c r="N490">
        <v>-5.0528823222022998E-2</v>
      </c>
      <c r="O490">
        <v>172.54735707228301</v>
      </c>
      <c r="P490">
        <v>12.6340146339629</v>
      </c>
      <c r="Q490">
        <v>3.5191421553338802E-3</v>
      </c>
      <c r="R490">
        <v>55.314316829333997</v>
      </c>
      <c r="S490">
        <v>4.5741458992511896</v>
      </c>
      <c r="T490" s="8">
        <f t="shared" si="46"/>
        <v>2395.4475346939935</v>
      </c>
      <c r="U490" s="9">
        <f t="shared" si="47"/>
        <v>-136.4724653060066</v>
      </c>
      <c r="V490" s="9" t="b">
        <f t="shared" si="48"/>
        <v>0</v>
      </c>
      <c r="W490" s="10" t="b">
        <f t="shared" si="45"/>
        <v>0</v>
      </c>
      <c r="X490" s="49">
        <f t="shared" si="49"/>
        <v>0</v>
      </c>
      <c r="Y490" s="49">
        <f t="shared" si="50"/>
        <v>1</v>
      </c>
      <c r="AG490">
        <v>1.6582026144379201</v>
      </c>
      <c r="AH490">
        <v>1.2901231387882199</v>
      </c>
      <c r="AI490">
        <v>3.13757519358898</v>
      </c>
      <c r="AJ490">
        <v>0.66041386691072601</v>
      </c>
      <c r="AK490">
        <v>12.6340146339629</v>
      </c>
      <c r="AL490">
        <v>4.5741458992511896</v>
      </c>
    </row>
    <row r="491" spans="1:38">
      <c r="A491">
        <v>489</v>
      </c>
      <c r="B491">
        <v>1.44892162191E-2</v>
      </c>
      <c r="C491">
        <v>16.3958502506045</v>
      </c>
      <c r="D491">
        <v>1.6721536778080801</v>
      </c>
      <c r="E491">
        <v>2.61434636622364E-2</v>
      </c>
      <c r="F491">
        <v>15.7360641315567</v>
      </c>
      <c r="G491">
        <v>1.35118293575675</v>
      </c>
      <c r="H491">
        <v>-3.1205617896267999E-2</v>
      </c>
      <c r="I491">
        <v>34.273608272166101</v>
      </c>
      <c r="J491">
        <v>3.0397374847500598</v>
      </c>
      <c r="K491">
        <v>2.3416838450033201E-3</v>
      </c>
      <c r="L491">
        <v>7.1767861025322599</v>
      </c>
      <c r="M491">
        <v>0.60236631454127698</v>
      </c>
      <c r="N491">
        <v>2.0592400101581799E-2</v>
      </c>
      <c r="O491">
        <v>185.26606033239599</v>
      </c>
      <c r="P491">
        <v>12.951634878370999</v>
      </c>
      <c r="Q491">
        <v>-2.1796218642166801E-3</v>
      </c>
      <c r="R491">
        <v>54.999990078480202</v>
      </c>
      <c r="S491">
        <v>4.5201606392829303</v>
      </c>
      <c r="T491" s="8">
        <f t="shared" si="46"/>
        <v>2413.7235930510096</v>
      </c>
      <c r="U491" s="9">
        <f t="shared" si="47"/>
        <v>-118.19640694899044</v>
      </c>
      <c r="V491" s="9" t="b">
        <f t="shared" si="48"/>
        <v>0</v>
      </c>
      <c r="W491" s="10" t="b">
        <f t="shared" si="45"/>
        <v>0</v>
      </c>
      <c r="X491" s="49">
        <f t="shared" si="49"/>
        <v>0</v>
      </c>
      <c r="Y491" s="49">
        <f t="shared" si="50"/>
        <v>1</v>
      </c>
      <c r="AG491">
        <v>1.6721536778080801</v>
      </c>
      <c r="AH491">
        <v>1.35118293575675</v>
      </c>
      <c r="AI491">
        <v>3.0397374847500598</v>
      </c>
      <c r="AJ491">
        <v>0.60236631454127698</v>
      </c>
      <c r="AK491">
        <v>12.951634878370999</v>
      </c>
      <c r="AL491">
        <v>4.5201606392829303</v>
      </c>
    </row>
    <row r="492" spans="1:38">
      <c r="A492">
        <v>490</v>
      </c>
      <c r="B492">
        <v>2.2965143794521699E-2</v>
      </c>
      <c r="C492">
        <v>16.5354109073578</v>
      </c>
      <c r="D492">
        <v>1.70894240174795</v>
      </c>
      <c r="E492">
        <v>-5.1914124284863101E-3</v>
      </c>
      <c r="F492">
        <v>15.250621868056699</v>
      </c>
      <c r="G492">
        <v>1.23788311350598</v>
      </c>
      <c r="H492">
        <v>2.8714646098867199E-4</v>
      </c>
      <c r="I492">
        <v>35.370154956770698</v>
      </c>
      <c r="J492">
        <v>3.0771118852444199</v>
      </c>
      <c r="K492">
        <v>3.7789607888363001E-3</v>
      </c>
      <c r="L492">
        <v>7.1871085480577497</v>
      </c>
      <c r="M492">
        <v>0.60357363305712997</v>
      </c>
      <c r="N492">
        <v>-5.9331700015004298E-2</v>
      </c>
      <c r="O492">
        <v>171.035109775742</v>
      </c>
      <c r="P492">
        <v>13.1852397896917</v>
      </c>
      <c r="Q492">
        <v>-5.3175571789387102E-2</v>
      </c>
      <c r="R492">
        <v>52.265529129950203</v>
      </c>
      <c r="S492">
        <v>4.7026012908472898</v>
      </c>
      <c r="T492" s="8">
        <f t="shared" si="46"/>
        <v>2451.5352114094467</v>
      </c>
      <c r="U492" s="9">
        <f t="shared" si="47"/>
        <v>-80.384788590553399</v>
      </c>
      <c r="V492" s="9" t="b">
        <f t="shared" si="48"/>
        <v>0</v>
      </c>
      <c r="W492" s="10" t="b">
        <f t="shared" si="45"/>
        <v>0</v>
      </c>
      <c r="X492" s="49">
        <f t="shared" si="49"/>
        <v>0</v>
      </c>
      <c r="Y492" s="49">
        <f t="shared" si="50"/>
        <v>1</v>
      </c>
      <c r="AG492">
        <v>1.70894240174795</v>
      </c>
      <c r="AH492">
        <v>1.23788311350598</v>
      </c>
      <c r="AI492">
        <v>3.0771118852444199</v>
      </c>
      <c r="AJ492">
        <v>0.60357363305712997</v>
      </c>
      <c r="AK492">
        <v>13.1852397896917</v>
      </c>
      <c r="AL492">
        <v>4.7026012908472898</v>
      </c>
    </row>
    <row r="493" spans="1:38">
      <c r="A493">
        <v>491</v>
      </c>
      <c r="B493">
        <v>1.3873299444875401E-2</v>
      </c>
      <c r="C493">
        <v>16.385754880680501</v>
      </c>
      <c r="D493">
        <v>1.6701192268773799</v>
      </c>
      <c r="E493">
        <v>-2.50576351685707E-3</v>
      </c>
      <c r="F493">
        <v>15.2916347325045</v>
      </c>
      <c r="G493">
        <v>1.24523123440956</v>
      </c>
      <c r="H493">
        <v>-2.1487346881059501E-2</v>
      </c>
      <c r="I493">
        <v>34.608312223629497</v>
      </c>
      <c r="J493">
        <v>3.02642611429247</v>
      </c>
      <c r="K493">
        <v>-8.9963713237546997E-3</v>
      </c>
      <c r="L493">
        <v>7.0958748605996798</v>
      </c>
      <c r="M493">
        <v>0.59243843282833397</v>
      </c>
      <c r="N493">
        <v>3.2752180381497901E-3</v>
      </c>
      <c r="O493">
        <v>182.085393811785</v>
      </c>
      <c r="P493">
        <v>12.067804605828901</v>
      </c>
      <c r="Q493">
        <v>-2.5168484724770099E-2</v>
      </c>
      <c r="R493">
        <v>53.750025529797298</v>
      </c>
      <c r="S493">
        <v>4.4667609475333796</v>
      </c>
      <c r="T493" s="8">
        <f t="shared" si="46"/>
        <v>2306.8780561770027</v>
      </c>
      <c r="U493" s="9">
        <f t="shared" si="47"/>
        <v>-225.04194382299738</v>
      </c>
      <c r="V493" s="9" t="b">
        <f t="shared" si="48"/>
        <v>1</v>
      </c>
      <c r="W493" s="10" t="b">
        <f t="shared" si="45"/>
        <v>0</v>
      </c>
      <c r="X493" s="49">
        <f t="shared" si="49"/>
        <v>0</v>
      </c>
      <c r="Y493" s="49">
        <f t="shared" si="50"/>
        <v>1</v>
      </c>
      <c r="AG493">
        <v>1.6701192268773799</v>
      </c>
      <c r="AH493">
        <v>1.24523123440956</v>
      </c>
      <c r="AI493">
        <v>3.02642611429247</v>
      </c>
      <c r="AJ493">
        <v>0.59243843282833397</v>
      </c>
      <c r="AK493">
        <v>12.067804605828901</v>
      </c>
      <c r="AL493">
        <v>4.4667609475333796</v>
      </c>
    </row>
    <row r="494" spans="1:38">
      <c r="A494">
        <v>492</v>
      </c>
      <c r="B494">
        <v>6.5681961735366001E-2</v>
      </c>
      <c r="C494">
        <v>17.2570544728915</v>
      </c>
      <c r="D494">
        <v>1.9967695332389801</v>
      </c>
      <c r="E494">
        <v>7.3878409347623297E-3</v>
      </c>
      <c r="F494">
        <v>15.4436749908722</v>
      </c>
      <c r="G494">
        <v>1.2708003575590101</v>
      </c>
      <c r="H494">
        <v>-1.6778554113279599E-2</v>
      </c>
      <c r="I494">
        <v>34.771659877236402</v>
      </c>
      <c r="J494">
        <v>3.0309320317254902</v>
      </c>
      <c r="K494">
        <v>3.8987063290014397E-2</v>
      </c>
      <c r="L494">
        <v>7.4446603529002404</v>
      </c>
      <c r="M494">
        <v>0.68071511847390098</v>
      </c>
      <c r="N494">
        <v>-3.3308730775487298E-3</v>
      </c>
      <c r="O494">
        <v>180.88648551821001</v>
      </c>
      <c r="P494">
        <v>11.8458069101098</v>
      </c>
      <c r="Q494">
        <v>-5.3185384393096599E-2</v>
      </c>
      <c r="R494">
        <v>52.265016271541398</v>
      </c>
      <c r="S494">
        <v>4.7025002087641701</v>
      </c>
      <c r="T494" s="8">
        <f t="shared" si="46"/>
        <v>2352.752415987135</v>
      </c>
      <c r="U494" s="9">
        <f t="shared" si="47"/>
        <v>-179.16758401286506</v>
      </c>
      <c r="V494" s="9" t="b">
        <f t="shared" si="48"/>
        <v>0</v>
      </c>
      <c r="W494" s="10" t="b">
        <f t="shared" si="45"/>
        <v>0</v>
      </c>
      <c r="X494" s="49">
        <f t="shared" si="49"/>
        <v>0</v>
      </c>
      <c r="Y494" s="49">
        <f t="shared" si="50"/>
        <v>1</v>
      </c>
      <c r="AG494">
        <v>1.9967695332389801</v>
      </c>
      <c r="AH494">
        <v>1.2708003575590101</v>
      </c>
      <c r="AI494">
        <v>3.0309320317254902</v>
      </c>
      <c r="AJ494">
        <v>0.68071511847390098</v>
      </c>
      <c r="AK494">
        <v>11.8458069101098</v>
      </c>
      <c r="AL494">
        <v>4.7025002087641701</v>
      </c>
    </row>
    <row r="495" spans="1:38">
      <c r="A495">
        <v>493</v>
      </c>
      <c r="B495">
        <v>3.0904768782766298E-3</v>
      </c>
      <c r="C495">
        <v>16.210019358376801</v>
      </c>
      <c r="D495">
        <v>1.6404366676853701</v>
      </c>
      <c r="E495">
        <v>-3.7820330808749303E-2</v>
      </c>
      <c r="F495">
        <v>14.761041249969001</v>
      </c>
      <c r="G495">
        <v>1.2496696956726401</v>
      </c>
      <c r="H495">
        <v>4.1391740983747698E-2</v>
      </c>
      <c r="I495">
        <v>36.854324974127401</v>
      </c>
      <c r="J495">
        <v>3.5072275183508301</v>
      </c>
      <c r="K495">
        <v>3.7659894541459397E-2</v>
      </c>
      <c r="L495">
        <v>7.43478658586307</v>
      </c>
      <c r="M495">
        <v>0.676683128360555</v>
      </c>
      <c r="N495">
        <v>-2.9491283269996098E-2</v>
      </c>
      <c r="O495">
        <v>176.21578100179099</v>
      </c>
      <c r="P495">
        <v>11.8370412151108</v>
      </c>
      <c r="Q495">
        <v>7.5921115765824596E-2</v>
      </c>
      <c r="R495">
        <v>59.467725836508301</v>
      </c>
      <c r="S495">
        <v>6.3436813803994196</v>
      </c>
      <c r="T495" s="8">
        <f t="shared" si="46"/>
        <v>2525.4739605579616</v>
      </c>
      <c r="U495" s="9">
        <f t="shared" si="47"/>
        <v>-6.4460394420384546</v>
      </c>
      <c r="V495" s="9" t="b">
        <f t="shared" si="48"/>
        <v>0</v>
      </c>
      <c r="W495" s="10" t="b">
        <f t="shared" si="45"/>
        <v>0</v>
      </c>
      <c r="X495" s="49">
        <f t="shared" si="49"/>
        <v>0</v>
      </c>
      <c r="Y495" s="49">
        <f t="shared" si="50"/>
        <v>1</v>
      </c>
      <c r="AG495">
        <v>1.6404366676853701</v>
      </c>
      <c r="AH495">
        <v>1.2496696956726401</v>
      </c>
      <c r="AI495">
        <v>3.5072275183508301</v>
      </c>
      <c r="AJ495">
        <v>0.676683128360555</v>
      </c>
      <c r="AK495">
        <v>11.8370412151108</v>
      </c>
      <c r="AL495">
        <v>6.3436813803994196</v>
      </c>
    </row>
    <row r="496" spans="1:38">
      <c r="A496">
        <v>494</v>
      </c>
      <c r="B496">
        <v>4.0387542241658199E-2</v>
      </c>
      <c r="C496">
        <v>16.826021641715801</v>
      </c>
      <c r="D496">
        <v>1.80181672213908</v>
      </c>
      <c r="E496">
        <v>3.1420895894988102E-2</v>
      </c>
      <c r="F496">
        <v>15.8193296644705</v>
      </c>
      <c r="G496">
        <v>1.38005757765347</v>
      </c>
      <c r="H496">
        <v>8.2292215035695906E-3</v>
      </c>
      <c r="I496">
        <v>35.652185854522301</v>
      </c>
      <c r="J496">
        <v>3.1294087457202799</v>
      </c>
      <c r="K496">
        <v>2.07218919270345E-2</v>
      </c>
      <c r="L496">
        <v>7.3099166601731396</v>
      </c>
      <c r="M496">
        <v>0.63291680268750705</v>
      </c>
      <c r="N496">
        <v>3.6964627323711502E-2</v>
      </c>
      <c r="O496">
        <v>188.324244701553</v>
      </c>
      <c r="P496">
        <v>14.251688315448799</v>
      </c>
      <c r="Q496">
        <v>-8.1683132920237794E-2</v>
      </c>
      <c r="R496">
        <v>50.796603584941799</v>
      </c>
      <c r="S496">
        <v>5.2338777038706699</v>
      </c>
      <c r="T496" s="8">
        <f t="shared" si="46"/>
        <v>2642.9765867519804</v>
      </c>
      <c r="U496" s="9">
        <f t="shared" si="47"/>
        <v>111.05658675198038</v>
      </c>
      <c r="V496" s="9" t="b">
        <f t="shared" si="48"/>
        <v>0</v>
      </c>
      <c r="W496" s="10" t="b">
        <f t="shared" si="45"/>
        <v>0</v>
      </c>
      <c r="X496" s="49">
        <f t="shared" si="49"/>
        <v>1</v>
      </c>
      <c r="Y496" s="49">
        <f t="shared" si="50"/>
        <v>0</v>
      </c>
      <c r="AG496">
        <v>1.80181672213908</v>
      </c>
      <c r="AH496">
        <v>1.38005757765347</v>
      </c>
      <c r="AI496">
        <v>3.1294087457202799</v>
      </c>
      <c r="AJ496">
        <v>0.63291680268750705</v>
      </c>
      <c r="AK496">
        <v>14.251688315448799</v>
      </c>
      <c r="AL496">
        <v>5.2338777038706699</v>
      </c>
    </row>
    <row r="497" spans="1:38">
      <c r="A497">
        <v>495</v>
      </c>
      <c r="B497">
        <v>-6.3967982861868999E-2</v>
      </c>
      <c r="C497">
        <v>15.1586461211139</v>
      </c>
      <c r="D497">
        <v>1.6925294399540201</v>
      </c>
      <c r="E497">
        <v>4.8486534554631297E-2</v>
      </c>
      <c r="F497">
        <v>16.091613367806001</v>
      </c>
      <c r="G497">
        <v>1.5002384988695601</v>
      </c>
      <c r="H497">
        <v>-3.6143207354508503E-2</v>
      </c>
      <c r="I497">
        <v>34.104796370165801</v>
      </c>
      <c r="J497">
        <v>3.06314194492596</v>
      </c>
      <c r="K497">
        <v>2.7388316281470801E-2</v>
      </c>
      <c r="L497">
        <v>7.3588104589560599</v>
      </c>
      <c r="M497">
        <v>0.64818742949573105</v>
      </c>
      <c r="N497">
        <v>-1.2675259905410101E-2</v>
      </c>
      <c r="O497">
        <v>179.204084968274</v>
      </c>
      <c r="P497">
        <v>11.7212409507161</v>
      </c>
      <c r="Q497">
        <v>-2.9454679123134899E-2</v>
      </c>
      <c r="R497">
        <v>53.520135500089602</v>
      </c>
      <c r="S497">
        <v>4.4821876370564597</v>
      </c>
      <c r="T497" s="8">
        <f t="shared" si="46"/>
        <v>2310.752590101783</v>
      </c>
      <c r="U497" s="9">
        <f t="shared" si="47"/>
        <v>-221.1674098982171</v>
      </c>
      <c r="V497" s="9" t="b">
        <f t="shared" si="48"/>
        <v>0</v>
      </c>
      <c r="W497" s="10" t="b">
        <f t="shared" si="45"/>
        <v>0</v>
      </c>
      <c r="X497" s="49">
        <f t="shared" si="49"/>
        <v>0</v>
      </c>
      <c r="Y497" s="49">
        <f t="shared" si="50"/>
        <v>1</v>
      </c>
      <c r="AG497">
        <v>1.6925294399540201</v>
      </c>
      <c r="AH497">
        <v>1.5002384988695601</v>
      </c>
      <c r="AI497">
        <v>3.06314194492596</v>
      </c>
      <c r="AJ497">
        <v>0.64818742949573105</v>
      </c>
      <c r="AK497">
        <v>11.7212409507161</v>
      </c>
      <c r="AL497">
        <v>4.4821876370564597</v>
      </c>
    </row>
    <row r="498" spans="1:38">
      <c r="A498">
        <v>496</v>
      </c>
      <c r="B498">
        <v>-3.5930998443317402E-2</v>
      </c>
      <c r="C498">
        <v>15.5896628165778</v>
      </c>
      <c r="D498">
        <v>1.6150277925048999</v>
      </c>
      <c r="E498">
        <v>1.67439370811759E-2</v>
      </c>
      <c r="F498">
        <v>15.588845554842001</v>
      </c>
      <c r="G498">
        <v>1.3036090338634101</v>
      </c>
      <c r="H498">
        <v>0.115255153295128</v>
      </c>
      <c r="I498">
        <v>39.679567833502098</v>
      </c>
      <c r="J498">
        <v>5.2836366639562202</v>
      </c>
      <c r="K498">
        <v>-4.9410234458597303E-2</v>
      </c>
      <c r="L498">
        <v>6.8148206408658698</v>
      </c>
      <c r="M498">
        <v>0.612317270490217</v>
      </c>
      <c r="N498">
        <v>-1.9817535689012001E-2</v>
      </c>
      <c r="O498">
        <v>177.928719897994</v>
      </c>
      <c r="P498">
        <v>11.6884102240441</v>
      </c>
      <c r="Q498">
        <v>-3.8699678817224199E-2</v>
      </c>
      <c r="R498">
        <v>53.027622015195298</v>
      </c>
      <c r="S498">
        <v>4.5460482342020496</v>
      </c>
      <c r="T498" s="8">
        <f t="shared" si="46"/>
        <v>2504.9049219060898</v>
      </c>
      <c r="U498" s="9">
        <f t="shared" si="47"/>
        <v>-27.015078093910233</v>
      </c>
      <c r="V498" s="9" t="b">
        <f t="shared" si="48"/>
        <v>0</v>
      </c>
      <c r="W498" s="10" t="b">
        <f t="shared" si="45"/>
        <v>0</v>
      </c>
      <c r="X498" s="49">
        <f t="shared" si="49"/>
        <v>0</v>
      </c>
      <c r="Y498" s="49">
        <f t="shared" si="50"/>
        <v>1</v>
      </c>
      <c r="AG498">
        <v>1.6150277925048999</v>
      </c>
      <c r="AH498">
        <v>1.3036090338634101</v>
      </c>
      <c r="AI498">
        <v>5.2836366639562202</v>
      </c>
      <c r="AJ498">
        <v>0.612317270490217</v>
      </c>
      <c r="AK498">
        <v>11.6884102240441</v>
      </c>
      <c r="AL498">
        <v>4.5460482342020496</v>
      </c>
    </row>
    <row r="499" spans="1:38">
      <c r="A499">
        <v>497</v>
      </c>
      <c r="B499">
        <v>-6.3356135207253798E-3</v>
      </c>
      <c r="C499">
        <v>16.0579401328323</v>
      </c>
      <c r="D499">
        <v>1.6177329782116501</v>
      </c>
      <c r="E499">
        <v>-5.2796138383748199E-2</v>
      </c>
      <c r="F499">
        <v>14.541629769349999</v>
      </c>
      <c r="G499">
        <v>1.2949253822725699</v>
      </c>
      <c r="H499">
        <v>5.1431362896824498E-2</v>
      </c>
      <c r="I499">
        <v>37.226192041616599</v>
      </c>
      <c r="J499">
        <v>3.6800976320609302</v>
      </c>
      <c r="K499">
        <v>-8.3271631999742399E-2</v>
      </c>
      <c r="L499">
        <v>6.5879244799319299</v>
      </c>
      <c r="M499">
        <v>0.69164369863693398</v>
      </c>
      <c r="N499">
        <v>-3.3053067820369199E-4</v>
      </c>
      <c r="O499">
        <v>181.43002190006001</v>
      </c>
      <c r="P499">
        <v>11.937235167411901</v>
      </c>
      <c r="Q499">
        <v>3.8408696204126999E-2</v>
      </c>
      <c r="R499">
        <v>57.278270184849099</v>
      </c>
      <c r="S499">
        <v>5.1624095983941896</v>
      </c>
      <c r="T499" s="8">
        <f t="shared" si="46"/>
        <v>2438.4044456988177</v>
      </c>
      <c r="U499" s="9">
        <f t="shared" si="47"/>
        <v>-93.515554301182419</v>
      </c>
      <c r="V499" s="9" t="b">
        <f t="shared" si="48"/>
        <v>0</v>
      </c>
      <c r="W499" s="10" t="b">
        <f t="shared" si="45"/>
        <v>0</v>
      </c>
      <c r="X499" s="49">
        <f t="shared" si="49"/>
        <v>0</v>
      </c>
      <c r="Y499" s="49">
        <f t="shared" si="50"/>
        <v>1</v>
      </c>
      <c r="AG499">
        <v>1.6177329782116501</v>
      </c>
      <c r="AH499">
        <v>1.2949253822725699</v>
      </c>
      <c r="AI499">
        <v>3.6800976320609302</v>
      </c>
      <c r="AJ499">
        <v>0.69164369863693398</v>
      </c>
      <c r="AK499">
        <v>11.937235167411901</v>
      </c>
      <c r="AL499">
        <v>5.1624095983941896</v>
      </c>
    </row>
    <row r="500" spans="1:38">
      <c r="A500">
        <v>498</v>
      </c>
      <c r="B500">
        <v>-8.0314514121806804E-2</v>
      </c>
      <c r="C500">
        <v>14.912869112014301</v>
      </c>
      <c r="D500">
        <v>1.7682598093245201</v>
      </c>
      <c r="E500">
        <v>-2.0028721097903698E-2</v>
      </c>
      <c r="F500">
        <v>15.026014091973201</v>
      </c>
      <c r="G500">
        <v>1.2273755156853801</v>
      </c>
      <c r="H500">
        <v>2.2198763968904699E-2</v>
      </c>
      <c r="I500">
        <v>36.153725562740803</v>
      </c>
      <c r="J500">
        <v>3.2518966299325598</v>
      </c>
      <c r="K500">
        <v>7.3397120667826804E-2</v>
      </c>
      <c r="L500">
        <v>7.7052899667063697</v>
      </c>
      <c r="M500">
        <v>0.82000939408589801</v>
      </c>
      <c r="N500">
        <v>4.2530875124795003E-2</v>
      </c>
      <c r="O500">
        <v>189.37542697093701</v>
      </c>
      <c r="P500">
        <v>14.7688472135392</v>
      </c>
      <c r="Q500">
        <v>-2.9166256395890801E-2</v>
      </c>
      <c r="R500">
        <v>53.535574149854703</v>
      </c>
      <c r="S500">
        <v>4.4784781629495303</v>
      </c>
      <c r="T500" s="8">
        <f t="shared" si="46"/>
        <v>2631.4866725517086</v>
      </c>
      <c r="U500" s="9">
        <f t="shared" si="47"/>
        <v>99.566672551708507</v>
      </c>
      <c r="V500" s="9" t="b">
        <f t="shared" si="48"/>
        <v>0</v>
      </c>
      <c r="W500" s="10" t="b">
        <f t="shared" si="45"/>
        <v>0</v>
      </c>
      <c r="X500" s="49">
        <f t="shared" si="49"/>
        <v>1</v>
      </c>
      <c r="Y500" s="49">
        <f t="shared" si="50"/>
        <v>0</v>
      </c>
      <c r="AG500">
        <v>1.7682598093245201</v>
      </c>
      <c r="AH500">
        <v>1.2273755156853801</v>
      </c>
      <c r="AI500">
        <v>3.2518966299325598</v>
      </c>
      <c r="AJ500">
        <v>0.82000939408589801</v>
      </c>
      <c r="AK500">
        <v>14.7688472135392</v>
      </c>
      <c r="AL500">
        <v>4.4784781629495303</v>
      </c>
    </row>
    <row r="501" spans="1:38">
      <c r="A501">
        <v>499</v>
      </c>
      <c r="B501">
        <v>-6.8319590834511598E-2</v>
      </c>
      <c r="C501">
        <v>15.092824953625801</v>
      </c>
      <c r="D501">
        <v>1.7120266903885299</v>
      </c>
      <c r="E501">
        <v>-3.7455537805448698E-2</v>
      </c>
      <c r="F501">
        <v>14.766426956812801</v>
      </c>
      <c r="G501">
        <v>1.24897860946546</v>
      </c>
      <c r="H501">
        <v>-1.7070931668494702E-2</v>
      </c>
      <c r="I501">
        <v>34.761494910407201</v>
      </c>
      <c r="J501">
        <v>3.0301991721818</v>
      </c>
      <c r="K501">
        <v>7.7207474881681795E-2</v>
      </c>
      <c r="L501">
        <v>7.7347058576917904</v>
      </c>
      <c r="M501">
        <v>0.83823143846511206</v>
      </c>
      <c r="N501">
        <v>-2.2139959438166101E-2</v>
      </c>
      <c r="O501">
        <v>177.51597348480001</v>
      </c>
      <c r="P501">
        <v>11.6906981153274</v>
      </c>
      <c r="Q501">
        <v>-0.107115152017853</v>
      </c>
      <c r="R501">
        <v>49.521032320091102</v>
      </c>
      <c r="S501">
        <v>5.9171520458515801</v>
      </c>
      <c r="T501" s="8">
        <f t="shared" si="46"/>
        <v>2443.7286071679882</v>
      </c>
      <c r="U501" s="9">
        <f t="shared" si="47"/>
        <v>-88.191392832011843</v>
      </c>
      <c r="V501" s="9" t="b">
        <f t="shared" si="48"/>
        <v>0</v>
      </c>
      <c r="W501" s="10" t="b">
        <f t="shared" si="45"/>
        <v>0</v>
      </c>
      <c r="X501" s="49">
        <f t="shared" si="49"/>
        <v>0</v>
      </c>
      <c r="Y501" s="49">
        <f t="shared" si="50"/>
        <v>1</v>
      </c>
      <c r="AG501">
        <v>1.7120266903885299</v>
      </c>
      <c r="AH501">
        <v>1.24897860946546</v>
      </c>
      <c r="AI501">
        <v>3.0301991721818</v>
      </c>
      <c r="AJ501">
        <v>0.83823143846511206</v>
      </c>
      <c r="AK501">
        <v>11.6906981153274</v>
      </c>
      <c r="AL501">
        <v>5.9171520458515801</v>
      </c>
    </row>
    <row r="502" spans="1:38">
      <c r="A502">
        <v>500</v>
      </c>
      <c r="B502">
        <v>5.9589721608247201E-2</v>
      </c>
      <c r="C502">
        <v>17.152239954947699</v>
      </c>
      <c r="D502">
        <v>1.9456238203154701</v>
      </c>
      <c r="E502">
        <v>-5.9457411417289503E-2</v>
      </c>
      <c r="F502">
        <v>14.4450859125897</v>
      </c>
      <c r="G502">
        <v>1.3216224624486701</v>
      </c>
      <c r="H502">
        <v>4.55519218880016E-3</v>
      </c>
      <c r="I502">
        <v>35.521439009501698</v>
      </c>
      <c r="J502">
        <v>3.1032004291930799</v>
      </c>
      <c r="K502">
        <v>-5.8585139328394598E-2</v>
      </c>
      <c r="L502">
        <v>6.7525812665532197</v>
      </c>
      <c r="M502">
        <v>0.63024176459421299</v>
      </c>
      <c r="N502">
        <v>9.8882911659471592E-3</v>
      </c>
      <c r="O502">
        <v>183.29352817409401</v>
      </c>
      <c r="P502">
        <v>12.3164304153486</v>
      </c>
      <c r="Q502">
        <v>-3.4345746239935998E-2</v>
      </c>
      <c r="R502">
        <v>53.259004051555898</v>
      </c>
      <c r="S502">
        <v>4.51465277331486</v>
      </c>
      <c r="T502" s="8">
        <f t="shared" si="46"/>
        <v>2383.1771665214897</v>
      </c>
      <c r="U502" s="9">
        <f t="shared" si="47"/>
        <v>-148.74283347851042</v>
      </c>
      <c r="V502" s="9" t="b">
        <f t="shared" si="48"/>
        <v>0</v>
      </c>
      <c r="W502" s="10" t="b">
        <f t="shared" si="45"/>
        <v>0</v>
      </c>
      <c r="X502" s="49">
        <f t="shared" si="49"/>
        <v>0</v>
      </c>
      <c r="Y502" s="49">
        <f t="shared" si="50"/>
        <v>1</v>
      </c>
      <c r="AG502">
        <v>1.9456238203154701</v>
      </c>
      <c r="AH502">
        <v>1.3216224624486701</v>
      </c>
      <c r="AI502">
        <v>3.1032004291930799</v>
      </c>
      <c r="AJ502">
        <v>0.63024176459421299</v>
      </c>
      <c r="AK502">
        <v>12.3164304153486</v>
      </c>
      <c r="AL502">
        <v>4.51465277331486</v>
      </c>
    </row>
    <row r="503" spans="1:38">
      <c r="A503">
        <v>501</v>
      </c>
      <c r="B503">
        <v>-2.2843306878613302E-3</v>
      </c>
      <c r="C503">
        <v>16.123127346784798</v>
      </c>
      <c r="D503">
        <v>1.6262667075809301</v>
      </c>
      <c r="E503">
        <v>1.7154807296391301E-2</v>
      </c>
      <c r="F503">
        <v>15.5952518631606</v>
      </c>
      <c r="G503">
        <v>1.30670928618592</v>
      </c>
      <c r="H503">
        <v>8.3543885061890699E-2</v>
      </c>
      <c r="I503">
        <v>38.441020162288901</v>
      </c>
      <c r="J503">
        <v>4.3779298397882602</v>
      </c>
      <c r="K503">
        <v>2.9258608095719999E-3</v>
      </c>
      <c r="L503">
        <v>7.1809798404762804</v>
      </c>
      <c r="M503">
        <v>0.60341427842968498</v>
      </c>
      <c r="N503">
        <v>-1.30417465710075E-2</v>
      </c>
      <c r="O503">
        <v>179.13842109391399</v>
      </c>
      <c r="P503">
        <v>11.7186789664876</v>
      </c>
      <c r="Q503">
        <v>-0.105945690147418</v>
      </c>
      <c r="R503">
        <v>49.578979155877299</v>
      </c>
      <c r="S503">
        <v>5.8811610527798903</v>
      </c>
      <c r="T503" s="8">
        <f t="shared" si="46"/>
        <v>2551.4160131252288</v>
      </c>
      <c r="U503" s="9">
        <f t="shared" si="47"/>
        <v>19.496013125228728</v>
      </c>
      <c r="V503" s="9" t="b">
        <f t="shared" si="48"/>
        <v>0</v>
      </c>
      <c r="W503" s="10" t="b">
        <f t="shared" si="45"/>
        <v>0</v>
      </c>
      <c r="X503" s="49">
        <f t="shared" si="49"/>
        <v>1</v>
      </c>
      <c r="Y503" s="49">
        <f t="shared" si="50"/>
        <v>0</v>
      </c>
      <c r="AG503">
        <v>1.6262667075809301</v>
      </c>
      <c r="AH503">
        <v>1.30670928618592</v>
      </c>
      <c r="AI503">
        <v>4.3779298397882602</v>
      </c>
      <c r="AJ503">
        <v>0.60341427842968498</v>
      </c>
      <c r="AK503">
        <v>11.7186789664876</v>
      </c>
      <c r="AL503">
        <v>5.8811610527798903</v>
      </c>
    </row>
    <row r="504" spans="1:38">
      <c r="A504">
        <v>502</v>
      </c>
      <c r="B504">
        <v>3.8721996113957602E-2</v>
      </c>
      <c r="C504">
        <v>16.7980204516358</v>
      </c>
      <c r="D504">
        <v>1.7935278027409001</v>
      </c>
      <c r="E504">
        <v>1.14015876054062E-2</v>
      </c>
      <c r="F504">
        <v>15.5057865566088</v>
      </c>
      <c r="G504">
        <v>1.28184466062034</v>
      </c>
      <c r="H504">
        <v>2.1248078022740102E-2</v>
      </c>
      <c r="I504">
        <v>36.119371056707401</v>
      </c>
      <c r="J504">
        <v>3.2416317560266501</v>
      </c>
      <c r="K504">
        <v>1.60382463451131E-2</v>
      </c>
      <c r="L504">
        <v>7.2757596534009403</v>
      </c>
      <c r="M504">
        <v>0.62279781463454498</v>
      </c>
      <c r="N504">
        <v>-8.2196293794745395E-4</v>
      </c>
      <c r="O504">
        <v>181.34088323901301</v>
      </c>
      <c r="P504">
        <v>11.922017101071001</v>
      </c>
      <c r="Q504">
        <v>2.50177884975335E-2</v>
      </c>
      <c r="R504">
        <v>56.516374775758102</v>
      </c>
      <c r="S504">
        <v>4.87985799611985</v>
      </c>
      <c r="T504" s="8">
        <f t="shared" si="46"/>
        <v>2374.1677131213282</v>
      </c>
      <c r="U504" s="9">
        <f t="shared" si="47"/>
        <v>-157.75228687867184</v>
      </c>
      <c r="V504" s="9" t="b">
        <f t="shared" si="48"/>
        <v>0</v>
      </c>
      <c r="W504" s="10" t="b">
        <f t="shared" si="45"/>
        <v>0</v>
      </c>
      <c r="X504" s="49">
        <f t="shared" si="49"/>
        <v>0</v>
      </c>
      <c r="Y504" s="49">
        <f t="shared" si="50"/>
        <v>1</v>
      </c>
      <c r="AG504">
        <v>1.7935278027409001</v>
      </c>
      <c r="AH504">
        <v>1.28184466062034</v>
      </c>
      <c r="AI504">
        <v>3.2416317560266501</v>
      </c>
      <c r="AJ504">
        <v>0.62279781463454498</v>
      </c>
      <c r="AK504">
        <v>11.922017101071001</v>
      </c>
      <c r="AL504">
        <v>4.87985799611985</v>
      </c>
    </row>
    <row r="505" spans="1:38">
      <c r="A505">
        <v>503</v>
      </c>
      <c r="B505">
        <v>-5.8669537267971097E-2</v>
      </c>
      <c r="C505">
        <v>15.239176537481001</v>
      </c>
      <c r="D505">
        <v>1.67036245685906</v>
      </c>
      <c r="E505">
        <v>6.5011982157962001E-3</v>
      </c>
      <c r="F505">
        <v>15.4299880375029</v>
      </c>
      <c r="G505">
        <v>1.2693708154749599</v>
      </c>
      <c r="H505">
        <v>-4.6267124021959802E-2</v>
      </c>
      <c r="I505">
        <v>33.761264133772897</v>
      </c>
      <c r="J505">
        <v>3.1129826322669398</v>
      </c>
      <c r="K505">
        <v>-8.3987796803253901E-3</v>
      </c>
      <c r="L505">
        <v>7.1001165633960301</v>
      </c>
      <c r="M505">
        <v>0.59110308850896798</v>
      </c>
      <c r="N505">
        <v>1.25940760769117E-2</v>
      </c>
      <c r="O505">
        <v>183.79015261336801</v>
      </c>
      <c r="P505">
        <v>12.453385601564699</v>
      </c>
      <c r="Q505">
        <v>-6.0886452500581497E-3</v>
      </c>
      <c r="R505">
        <v>54.785413496716203</v>
      </c>
      <c r="S505">
        <v>4.4902508518133599</v>
      </c>
      <c r="T505" s="8">
        <f t="shared" si="46"/>
        <v>2358.7455446487988</v>
      </c>
      <c r="U505" s="9">
        <f t="shared" si="47"/>
        <v>-173.17445535120123</v>
      </c>
      <c r="V505" s="9" t="b">
        <f t="shared" si="48"/>
        <v>0</v>
      </c>
      <c r="W505" s="10" t="b">
        <f t="shared" si="45"/>
        <v>0</v>
      </c>
      <c r="X505" s="49">
        <f t="shared" si="49"/>
        <v>0</v>
      </c>
      <c r="Y505" s="49">
        <f t="shared" si="50"/>
        <v>1</v>
      </c>
      <c r="AG505">
        <v>1.67036245685906</v>
      </c>
      <c r="AH505">
        <v>1.2693708154749599</v>
      </c>
      <c r="AI505">
        <v>3.1129826322669398</v>
      </c>
      <c r="AJ505">
        <v>0.59110308850896798</v>
      </c>
      <c r="AK505">
        <v>12.453385601564699</v>
      </c>
      <c r="AL505">
        <v>4.4902508518133599</v>
      </c>
    </row>
    <row r="506" spans="1:38">
      <c r="A506">
        <v>504</v>
      </c>
      <c r="B506">
        <v>1.10834168118269E-2</v>
      </c>
      <c r="C506">
        <v>16.340104257260101</v>
      </c>
      <c r="D506">
        <v>1.66306279590378</v>
      </c>
      <c r="E506">
        <v>3.3635668442026097E-2</v>
      </c>
      <c r="F506">
        <v>15.854404708809</v>
      </c>
      <c r="G506">
        <v>1.3909480424385601</v>
      </c>
      <c r="H506">
        <v>-0.101123571996258</v>
      </c>
      <c r="I506">
        <v>31.959122546253901</v>
      </c>
      <c r="J506">
        <v>3.7960234748423498</v>
      </c>
      <c r="K506">
        <v>-4.3766885870077397E-2</v>
      </c>
      <c r="L506">
        <v>6.8533877708346296</v>
      </c>
      <c r="M506">
        <v>0.60554660595426801</v>
      </c>
      <c r="N506">
        <v>1.08451916237088E-2</v>
      </c>
      <c r="O506">
        <v>183.469005779019</v>
      </c>
      <c r="P506">
        <v>12.351138328938401</v>
      </c>
      <c r="Q506">
        <v>5.8074238061186702E-2</v>
      </c>
      <c r="R506">
        <v>58.4158270803268</v>
      </c>
      <c r="S506">
        <v>5.7169200084299199</v>
      </c>
      <c r="T506" s="8">
        <f t="shared" si="46"/>
        <v>2552.3639256507277</v>
      </c>
      <c r="U506" s="9">
        <f t="shared" si="47"/>
        <v>20.443925650727579</v>
      </c>
      <c r="V506" s="9" t="b">
        <f t="shared" si="48"/>
        <v>0</v>
      </c>
      <c r="W506" s="10" t="b">
        <f t="shared" si="45"/>
        <v>0</v>
      </c>
      <c r="X506" s="49">
        <f t="shared" si="49"/>
        <v>1</v>
      </c>
      <c r="Y506" s="49">
        <f t="shared" si="50"/>
        <v>0</v>
      </c>
      <c r="AG506">
        <v>1.66306279590378</v>
      </c>
      <c r="AH506">
        <v>1.3909480424385601</v>
      </c>
      <c r="AI506">
        <v>3.7960234748423498</v>
      </c>
      <c r="AJ506">
        <v>0.60554660595426801</v>
      </c>
      <c r="AK506">
        <v>12.351138328938401</v>
      </c>
      <c r="AL506">
        <v>5.7169200084299199</v>
      </c>
    </row>
    <row r="507" spans="1:38">
      <c r="A507">
        <v>505</v>
      </c>
      <c r="B507">
        <v>6.1874393655532801E-2</v>
      </c>
      <c r="C507">
        <v>17.191471997231201</v>
      </c>
      <c r="D507">
        <v>1.96331108576533</v>
      </c>
      <c r="E507">
        <v>3.4750413089502601E-2</v>
      </c>
      <c r="F507">
        <v>15.8720881760411</v>
      </c>
      <c r="G507">
        <v>1.39794526188538</v>
      </c>
      <c r="H507">
        <v>3.3056889123791899E-2</v>
      </c>
      <c r="I507">
        <v>36.548426216374899</v>
      </c>
      <c r="J507">
        <v>3.3839145520562899</v>
      </c>
      <c r="K507">
        <v>-5.7192925304670197E-2</v>
      </c>
      <c r="L507">
        <v>6.76198885205556</v>
      </c>
      <c r="M507">
        <v>0.627856058441427</v>
      </c>
      <c r="N507">
        <v>-3.8300345167732702E-2</v>
      </c>
      <c r="O507">
        <v>174.67030238202699</v>
      </c>
      <c r="P507">
        <v>12.0536451841529</v>
      </c>
      <c r="Q507">
        <v>2.2554089610608601E-2</v>
      </c>
      <c r="R507">
        <v>56.377306827247999</v>
      </c>
      <c r="S507">
        <v>4.8338856603633102</v>
      </c>
      <c r="T507" s="8">
        <f t="shared" si="46"/>
        <v>2426.0557802664639</v>
      </c>
      <c r="U507" s="9">
        <f t="shared" si="47"/>
        <v>-105.86421973353617</v>
      </c>
      <c r="V507" s="9" t="b">
        <f t="shared" si="48"/>
        <v>0</v>
      </c>
      <c r="W507" s="10" t="b">
        <f t="shared" si="45"/>
        <v>0</v>
      </c>
      <c r="X507" s="49">
        <f t="shared" si="49"/>
        <v>0</v>
      </c>
      <c r="Y507" s="49">
        <f t="shared" si="50"/>
        <v>1</v>
      </c>
      <c r="AG507">
        <v>1.96331108576533</v>
      </c>
      <c r="AH507">
        <v>1.39794526188538</v>
      </c>
      <c r="AI507">
        <v>3.3839145520562899</v>
      </c>
      <c r="AJ507">
        <v>0.627856058441427</v>
      </c>
      <c r="AK507">
        <v>12.0536451841529</v>
      </c>
      <c r="AL507">
        <v>4.8338856603633102</v>
      </c>
    </row>
    <row r="508" spans="1:38">
      <c r="A508">
        <v>506</v>
      </c>
      <c r="B508">
        <v>-9.5772889829551802E-2</v>
      </c>
      <c r="C508">
        <v>14.6841130324165</v>
      </c>
      <c r="D508">
        <v>1.8632245526582301</v>
      </c>
      <c r="E508">
        <v>-8.0280112648701205E-3</v>
      </c>
      <c r="F508">
        <v>15.207423269324799</v>
      </c>
      <c r="G508">
        <v>1.23341383177421</v>
      </c>
      <c r="H508">
        <v>2.5266564699070699E-2</v>
      </c>
      <c r="I508">
        <v>36.264808291137797</v>
      </c>
      <c r="J508">
        <v>3.2890381628953902</v>
      </c>
      <c r="K508">
        <v>-1.98208432963709E-3</v>
      </c>
      <c r="L508">
        <v>7.1458223315086702</v>
      </c>
      <c r="M508">
        <v>0.59690252550392398</v>
      </c>
      <c r="N508">
        <v>3.3801891431750601E-2</v>
      </c>
      <c r="O508">
        <v>187.729565755441</v>
      </c>
      <c r="P508">
        <v>13.958949946766699</v>
      </c>
      <c r="Q508">
        <v>-3.3243698042388699E-2</v>
      </c>
      <c r="R508">
        <v>53.3177303946607</v>
      </c>
      <c r="S508">
        <v>4.5080630973257598</v>
      </c>
      <c r="T508" s="8">
        <f t="shared" si="46"/>
        <v>2544.9592116924214</v>
      </c>
      <c r="U508" s="9">
        <f t="shared" si="47"/>
        <v>13.039211692421304</v>
      </c>
      <c r="V508" s="9" t="b">
        <f t="shared" si="48"/>
        <v>0</v>
      </c>
      <c r="W508" s="10" t="b">
        <f t="shared" si="45"/>
        <v>0</v>
      </c>
      <c r="X508" s="49">
        <f t="shared" si="49"/>
        <v>1</v>
      </c>
      <c r="Y508" s="49">
        <f t="shared" si="50"/>
        <v>0</v>
      </c>
      <c r="AG508">
        <v>1.8632245526582301</v>
      </c>
      <c r="AH508">
        <v>1.23341383177421</v>
      </c>
      <c r="AI508">
        <v>3.2890381628953902</v>
      </c>
      <c r="AJ508">
        <v>0.59690252550392398</v>
      </c>
      <c r="AK508">
        <v>13.958949946766699</v>
      </c>
      <c r="AL508">
        <v>4.5080630973257598</v>
      </c>
    </row>
    <row r="509" spans="1:38">
      <c r="A509">
        <v>507</v>
      </c>
      <c r="B509">
        <v>-4.9436163519522798E-2</v>
      </c>
      <c r="C509">
        <v>15.3805371635077</v>
      </c>
      <c r="D509">
        <v>1.64491750945486</v>
      </c>
      <c r="E509">
        <v>-7.6108399493124396E-2</v>
      </c>
      <c r="F509">
        <v>14.206552380008601</v>
      </c>
      <c r="G509">
        <v>1.4112471316589199</v>
      </c>
      <c r="H509">
        <v>6.2932681183729994E-2</v>
      </c>
      <c r="I509">
        <v>37.656813937751203</v>
      </c>
      <c r="J509">
        <v>3.90199447719966</v>
      </c>
      <c r="K509">
        <v>-5.51520692942809E-3</v>
      </c>
      <c r="L509">
        <v>7.1206198131455496</v>
      </c>
      <c r="M509">
        <v>0.59369316674309602</v>
      </c>
      <c r="N509">
        <v>-5.2027858118091602E-2</v>
      </c>
      <c r="O509">
        <v>172.28889633204099</v>
      </c>
      <c r="P509">
        <v>12.7143292795284</v>
      </c>
      <c r="Q509">
        <v>-2.07007795137023E-3</v>
      </c>
      <c r="R509">
        <v>55.006015322608299</v>
      </c>
      <c r="S509">
        <v>4.52153513034611</v>
      </c>
      <c r="T509" s="8">
        <f t="shared" si="46"/>
        <v>2478.7716694931041</v>
      </c>
      <c r="U509" s="9">
        <f t="shared" si="47"/>
        <v>-53.148330506895945</v>
      </c>
      <c r="V509" s="9" t="b">
        <f t="shared" si="48"/>
        <v>0</v>
      </c>
      <c r="W509" s="10" t="b">
        <f t="shared" si="45"/>
        <v>0</v>
      </c>
      <c r="X509" s="49">
        <f t="shared" si="49"/>
        <v>0</v>
      </c>
      <c r="Y509" s="49">
        <f t="shared" si="50"/>
        <v>1</v>
      </c>
      <c r="AG509">
        <v>1.64491750945486</v>
      </c>
      <c r="AH509">
        <v>1.4112471316589199</v>
      </c>
      <c r="AI509">
        <v>3.90199447719966</v>
      </c>
      <c r="AJ509">
        <v>0.59369316674309602</v>
      </c>
      <c r="AK509">
        <v>12.7143292795284</v>
      </c>
      <c r="AL509">
        <v>4.52153513034611</v>
      </c>
    </row>
    <row r="510" spans="1:38">
      <c r="A510">
        <v>508</v>
      </c>
      <c r="B510">
        <v>3.3354323090778598E-2</v>
      </c>
      <c r="C510">
        <v>16.7080957295756</v>
      </c>
      <c r="D510">
        <v>1.7647895311652599</v>
      </c>
      <c r="E510">
        <v>8.1011599826989605E-2</v>
      </c>
      <c r="F510">
        <v>16.6235986741186</v>
      </c>
      <c r="G510">
        <v>1.8141751703119</v>
      </c>
      <c r="H510">
        <v>4.0088799115184197E-3</v>
      </c>
      <c r="I510">
        <v>35.502038511111799</v>
      </c>
      <c r="J510">
        <v>3.1003927679090499</v>
      </c>
      <c r="K510">
        <v>-1.7819801860692999E-2</v>
      </c>
      <c r="L510">
        <v>7.0335403083742598</v>
      </c>
      <c r="M510">
        <v>0.58953986144899195</v>
      </c>
      <c r="N510">
        <v>-2.00675864953869E-2</v>
      </c>
      <c r="O510">
        <v>177.884234240175</v>
      </c>
      <c r="P510">
        <v>11.688607821449599</v>
      </c>
      <c r="Q510">
        <v>-8.0137275591304194E-2</v>
      </c>
      <c r="R510">
        <v>50.875188611848998</v>
      </c>
      <c r="S510">
        <v>5.1993556194119099</v>
      </c>
      <c r="T510" s="8">
        <f t="shared" si="46"/>
        <v>2415.6860771696715</v>
      </c>
      <c r="U510" s="9">
        <f t="shared" si="47"/>
        <v>-116.23392283032854</v>
      </c>
      <c r="V510" s="9" t="b">
        <f t="shared" si="48"/>
        <v>0</v>
      </c>
      <c r="W510" s="10" t="b">
        <f t="shared" si="45"/>
        <v>0</v>
      </c>
      <c r="X510" s="49">
        <f t="shared" si="49"/>
        <v>0</v>
      </c>
      <c r="Y510" s="49">
        <f t="shared" si="50"/>
        <v>1</v>
      </c>
      <c r="AG510">
        <v>1.7647895311652599</v>
      </c>
      <c r="AH510">
        <v>1.8141751703119</v>
      </c>
      <c r="AI510">
        <v>3.1003927679090499</v>
      </c>
      <c r="AJ510">
        <v>0.58953986144899195</v>
      </c>
      <c r="AK510">
        <v>11.688607821449599</v>
      </c>
      <c r="AL510">
        <v>5.1993556194119099</v>
      </c>
    </row>
    <row r="511" spans="1:38">
      <c r="A511">
        <v>509</v>
      </c>
      <c r="B511">
        <v>3.89085102925883E-3</v>
      </c>
      <c r="C511">
        <v>16.222998632303</v>
      </c>
      <c r="D511">
        <v>1.6415424748185301</v>
      </c>
      <c r="E511">
        <v>-5.4520896816266401E-2</v>
      </c>
      <c r="F511">
        <v>14.516570587512501</v>
      </c>
      <c r="G511">
        <v>1.30055189186933</v>
      </c>
      <c r="H511">
        <v>2.31337461471154E-2</v>
      </c>
      <c r="I511">
        <v>36.187544459387098</v>
      </c>
      <c r="J511">
        <v>3.2629183918739599</v>
      </c>
      <c r="K511">
        <v>-5.3469418667165203E-2</v>
      </c>
      <c r="L511">
        <v>6.7872140964668102</v>
      </c>
      <c r="M511">
        <v>0.62016378636344205</v>
      </c>
      <c r="N511">
        <v>-5.3745235106593903E-2</v>
      </c>
      <c r="O511">
        <v>171.99326527375499</v>
      </c>
      <c r="P511">
        <v>12.8054415401299</v>
      </c>
      <c r="Q511">
        <v>4.8246437953384602E-4</v>
      </c>
      <c r="R511">
        <v>55.1465998528247</v>
      </c>
      <c r="S511">
        <v>4.54323870465032</v>
      </c>
      <c r="T511" s="8">
        <f t="shared" si="46"/>
        <v>2417.3856789705483</v>
      </c>
      <c r="U511" s="9">
        <f t="shared" si="47"/>
        <v>-114.5343210294518</v>
      </c>
      <c r="V511" s="9" t="b">
        <f t="shared" si="48"/>
        <v>0</v>
      </c>
      <c r="W511" s="10" t="b">
        <f t="shared" si="45"/>
        <v>0</v>
      </c>
      <c r="X511" s="49">
        <f t="shared" si="49"/>
        <v>0</v>
      </c>
      <c r="Y511" s="49">
        <f t="shared" si="50"/>
        <v>1</v>
      </c>
      <c r="AG511">
        <v>1.6415424748185301</v>
      </c>
      <c r="AH511">
        <v>1.30055189186933</v>
      </c>
      <c r="AI511">
        <v>3.2629183918739599</v>
      </c>
      <c r="AJ511">
        <v>0.62016378636344205</v>
      </c>
      <c r="AK511">
        <v>12.8054415401299</v>
      </c>
      <c r="AL511">
        <v>4.54323870465032</v>
      </c>
    </row>
    <row r="512" spans="1:38">
      <c r="A512">
        <v>510</v>
      </c>
      <c r="B512">
        <v>-2.1936833817281801E-2</v>
      </c>
      <c r="C512">
        <v>15.809360783860701</v>
      </c>
      <c r="D512">
        <v>1.6086363300939399</v>
      </c>
      <c r="E512">
        <v>-2.1754988313100399E-2</v>
      </c>
      <c r="F512">
        <v>15.0000975523434</v>
      </c>
      <c r="G512">
        <v>1.2278061860917699</v>
      </c>
      <c r="H512">
        <v>7.4802720998955697E-3</v>
      </c>
      <c r="I512">
        <v>35.625494167795999</v>
      </c>
      <c r="J512">
        <v>3.1235486315278602</v>
      </c>
      <c r="K512">
        <v>2.58762751821261E-2</v>
      </c>
      <c r="L512">
        <v>7.3476920429690997</v>
      </c>
      <c r="M512">
        <v>0.64448150612996902</v>
      </c>
      <c r="N512">
        <v>-1.5721686142589598E-2</v>
      </c>
      <c r="O512">
        <v>178.65898366904401</v>
      </c>
      <c r="P512">
        <v>11.69551270372</v>
      </c>
      <c r="Q512">
        <v>2.5357024218189399E-2</v>
      </c>
      <c r="R512">
        <v>56.535550401228697</v>
      </c>
      <c r="S512">
        <v>4.8873446750405201</v>
      </c>
      <c r="T512" s="8">
        <f t="shared" si="46"/>
        <v>2318.7330032604059</v>
      </c>
      <c r="U512" s="9">
        <f t="shared" si="47"/>
        <v>-213.18699673959418</v>
      </c>
      <c r="V512" s="9" t="b">
        <f t="shared" si="48"/>
        <v>0</v>
      </c>
      <c r="W512" s="10" t="b">
        <f t="shared" si="45"/>
        <v>0</v>
      </c>
      <c r="X512" s="49">
        <f t="shared" si="49"/>
        <v>0</v>
      </c>
      <c r="Y512" s="49">
        <f t="shared" si="50"/>
        <v>1</v>
      </c>
      <c r="AG512">
        <v>1.6086363300939399</v>
      </c>
      <c r="AH512">
        <v>1.2278061860917699</v>
      </c>
      <c r="AI512">
        <v>3.1235486315278602</v>
      </c>
      <c r="AJ512">
        <v>0.64448150612996902</v>
      </c>
      <c r="AK512">
        <v>11.69551270372</v>
      </c>
      <c r="AL512">
        <v>4.8873446750405201</v>
      </c>
    </row>
    <row r="513" spans="1:38">
      <c r="A513">
        <v>511</v>
      </c>
      <c r="B513">
        <v>-2.8073413363672101E-2</v>
      </c>
      <c r="C513">
        <v>15.712642447231101</v>
      </c>
      <c r="D513">
        <v>1.6085497460953799</v>
      </c>
      <c r="E513">
        <v>-4.89954918861846E-2</v>
      </c>
      <c r="F513">
        <v>14.597002523078499</v>
      </c>
      <c r="G513">
        <v>1.2801089815993201</v>
      </c>
      <c r="H513">
        <v>2.6316535984948701E-2</v>
      </c>
      <c r="I513">
        <v>36.302905295411598</v>
      </c>
      <c r="J513">
        <v>3.3013987372340998</v>
      </c>
      <c r="K513">
        <v>-3.68122919036665E-2</v>
      </c>
      <c r="L513">
        <v>6.9012164217238698</v>
      </c>
      <c r="M513">
        <v>0.59664701421900501</v>
      </c>
      <c r="N513">
        <v>-1.4636409932631E-2</v>
      </c>
      <c r="O513">
        <v>178.852983266248</v>
      </c>
      <c r="P513">
        <v>11.7054337496306</v>
      </c>
      <c r="Q513">
        <v>1.5169373149498899E-2</v>
      </c>
      <c r="R513">
        <v>55.962509865507897</v>
      </c>
      <c r="S513">
        <v>4.7046710482828402</v>
      </c>
      <c r="T513" s="8">
        <f t="shared" si="46"/>
        <v>2319.6809277061243</v>
      </c>
      <c r="U513" s="9">
        <f t="shared" si="47"/>
        <v>-212.23907229387578</v>
      </c>
      <c r="V513" s="9" t="b">
        <f t="shared" si="48"/>
        <v>0</v>
      </c>
      <c r="W513" s="10" t="b">
        <f t="shared" si="45"/>
        <v>0</v>
      </c>
      <c r="X513" s="49">
        <f t="shared" si="49"/>
        <v>0</v>
      </c>
      <c r="Y513" s="49">
        <f t="shared" si="50"/>
        <v>1</v>
      </c>
      <c r="AG513">
        <v>1.6085497460953799</v>
      </c>
      <c r="AH513">
        <v>1.2801089815993201</v>
      </c>
      <c r="AI513">
        <v>3.3013987372340998</v>
      </c>
      <c r="AJ513">
        <v>0.59664701421900501</v>
      </c>
      <c r="AK513">
        <v>11.7054337496306</v>
      </c>
      <c r="AL513">
        <v>4.7046710482828402</v>
      </c>
    </row>
    <row r="514" spans="1:38">
      <c r="A514">
        <v>512</v>
      </c>
      <c r="B514">
        <v>7.5308970213620999E-2</v>
      </c>
      <c r="C514">
        <v>17.423990540791198</v>
      </c>
      <c r="D514">
        <v>2.0855689932989301</v>
      </c>
      <c r="E514">
        <v>-1.8578550727830601E-2</v>
      </c>
      <c r="F514">
        <v>15.0478201798394</v>
      </c>
      <c r="G514">
        <v>1.2289560093543399</v>
      </c>
      <c r="H514">
        <v>7.0067179974132601E-2</v>
      </c>
      <c r="I514">
        <v>37.926437100630501</v>
      </c>
      <c r="J514">
        <v>4.0606070449310501</v>
      </c>
      <c r="K514">
        <v>-3.08162058036856E-2</v>
      </c>
      <c r="L514">
        <v>6.9427210177976102</v>
      </c>
      <c r="M514">
        <v>0.59299963654293697</v>
      </c>
      <c r="N514">
        <v>1.3632785565967901E-2</v>
      </c>
      <c r="O514">
        <v>183.98115637041701</v>
      </c>
      <c r="P514">
        <v>12.513141253906999</v>
      </c>
      <c r="Q514">
        <v>-2.4263756640995001E-2</v>
      </c>
      <c r="R514">
        <v>53.798676692115599</v>
      </c>
      <c r="S514">
        <v>4.4647989468907099</v>
      </c>
      <c r="T514" s="8">
        <f t="shared" si="46"/>
        <v>2494.6071884924968</v>
      </c>
      <c r="U514" s="9">
        <f t="shared" si="47"/>
        <v>-37.312811507503284</v>
      </c>
      <c r="V514" s="9" t="b">
        <f t="shared" si="48"/>
        <v>0</v>
      </c>
      <c r="W514" s="10" t="b">
        <f t="shared" si="45"/>
        <v>0</v>
      </c>
      <c r="X514" s="49">
        <f t="shared" si="49"/>
        <v>0</v>
      </c>
      <c r="Y514" s="49">
        <f t="shared" si="50"/>
        <v>1</v>
      </c>
      <c r="AG514">
        <v>2.0855689932989301</v>
      </c>
      <c r="AH514">
        <v>1.2289560093543399</v>
      </c>
      <c r="AI514">
        <v>4.0606070449310501</v>
      </c>
      <c r="AJ514">
        <v>0.59299963654293697</v>
      </c>
      <c r="AK514">
        <v>12.513141253906999</v>
      </c>
      <c r="AL514">
        <v>4.4647989468907099</v>
      </c>
    </row>
    <row r="515" spans="1:38">
      <c r="A515">
        <v>513</v>
      </c>
      <c r="B515">
        <v>-2.5334798095738201E-2</v>
      </c>
      <c r="C515">
        <v>15.7557323060781</v>
      </c>
      <c r="D515">
        <v>1.60746424743261</v>
      </c>
      <c r="E515">
        <v>-2.4624127522165001E-2</v>
      </c>
      <c r="F515">
        <v>14.957121865411599</v>
      </c>
      <c r="G515">
        <v>1.2277210131863801</v>
      </c>
      <c r="H515">
        <v>1.9636879938469301E-3</v>
      </c>
      <c r="I515">
        <v>35.429504227436503</v>
      </c>
      <c r="J515">
        <v>3.0868067060955999</v>
      </c>
      <c r="K515">
        <v>-6.8939838011153706E-2</v>
      </c>
      <c r="L515">
        <v>6.68302108110543</v>
      </c>
      <c r="M515">
        <v>0.65224953418666398</v>
      </c>
      <c r="N515">
        <v>-2.6380170781871201E-2</v>
      </c>
      <c r="O515">
        <v>176.76486180185699</v>
      </c>
      <c r="P515">
        <v>11.776359664146501</v>
      </c>
      <c r="Q515">
        <v>-6.6988403772537701E-3</v>
      </c>
      <c r="R515">
        <v>54.751993901633099</v>
      </c>
      <c r="S515">
        <v>4.4833690705246099</v>
      </c>
      <c r="T515" s="8">
        <f t="shared" si="46"/>
        <v>2283.3970235572365</v>
      </c>
      <c r="U515" s="9">
        <f t="shared" si="47"/>
        <v>-248.52297644276359</v>
      </c>
      <c r="V515" s="9" t="b">
        <f t="shared" si="48"/>
        <v>1</v>
      </c>
      <c r="W515" s="10" t="b">
        <f t="shared" ref="W515:W578" si="51">U515&lt;-$AB$7</f>
        <v>1</v>
      </c>
      <c r="X515" s="49">
        <f t="shared" si="49"/>
        <v>0</v>
      </c>
      <c r="Y515" s="49">
        <f t="shared" si="50"/>
        <v>1</v>
      </c>
      <c r="AG515">
        <v>1.60746424743261</v>
      </c>
      <c r="AH515">
        <v>1.2277210131863801</v>
      </c>
      <c r="AI515">
        <v>3.0868067060955999</v>
      </c>
      <c r="AJ515">
        <v>0.65224953418666398</v>
      </c>
      <c r="AK515">
        <v>11.776359664146501</v>
      </c>
      <c r="AL515">
        <v>4.4833690705246099</v>
      </c>
    </row>
    <row r="516" spans="1:38">
      <c r="A516">
        <v>514</v>
      </c>
      <c r="B516">
        <v>6.8909060034142405E-2</v>
      </c>
      <c r="C516">
        <v>17.312834639654799</v>
      </c>
      <c r="D516">
        <v>2.02342807719999</v>
      </c>
      <c r="E516">
        <v>1.75008355394848E-2</v>
      </c>
      <c r="F516">
        <v>15.600649194524101</v>
      </c>
      <c r="G516">
        <v>1.3057216633197299</v>
      </c>
      <c r="H516">
        <v>2.7039439461015599E-2</v>
      </c>
      <c r="I516">
        <v>36.329158279884602</v>
      </c>
      <c r="J516">
        <v>3.31184652643769</v>
      </c>
      <c r="K516">
        <v>1.5888710000635999E-2</v>
      </c>
      <c r="L516">
        <v>7.2746717442420801</v>
      </c>
      <c r="M516">
        <v>0.62257631942223002</v>
      </c>
      <c r="N516">
        <v>1.39026343543051E-2</v>
      </c>
      <c r="O516">
        <v>184.03081016174701</v>
      </c>
      <c r="P516">
        <v>12.5286746699399</v>
      </c>
      <c r="Q516">
        <v>-1.7010959556505601E-2</v>
      </c>
      <c r="R516">
        <v>54.190285992320398</v>
      </c>
      <c r="S516">
        <v>4.4677220371152</v>
      </c>
      <c r="T516" s="8">
        <f t="shared" ref="T516:T579" si="52">(D516+G516+J516+M516+P516+S516)*100</f>
        <v>2425.9969293434742</v>
      </c>
      <c r="U516" s="9">
        <f t="shared" ref="U516:U579" si="53">T516-$AA$3</f>
        <v>-105.92307065652585</v>
      </c>
      <c r="V516" s="9" t="b">
        <f t="shared" ref="V516:V579" si="54">U516&lt;-$AB$5</f>
        <v>0</v>
      </c>
      <c r="W516" s="10" t="b">
        <f t="shared" si="51"/>
        <v>0</v>
      </c>
      <c r="X516" s="49">
        <f t="shared" ref="X516:X579" si="55">(U516&gt;0)*1</f>
        <v>0</v>
      </c>
      <c r="Y516" s="49">
        <f t="shared" ref="Y516:Y579" si="56">(U516&lt;0)*1</f>
        <v>1</v>
      </c>
      <c r="AG516">
        <v>2.02342807719999</v>
      </c>
      <c r="AH516">
        <v>1.3057216633197299</v>
      </c>
      <c r="AI516">
        <v>3.31184652643769</v>
      </c>
      <c r="AJ516">
        <v>0.62257631942223002</v>
      </c>
      <c r="AK516">
        <v>12.5286746699399</v>
      </c>
      <c r="AL516">
        <v>4.4677220371152</v>
      </c>
    </row>
    <row r="517" spans="1:38">
      <c r="A517">
        <v>515</v>
      </c>
      <c r="B517">
        <v>4.5832999052785602E-2</v>
      </c>
      <c r="C517">
        <v>16.917896940322802</v>
      </c>
      <c r="D517">
        <v>1.8387560414250199</v>
      </c>
      <c r="E517">
        <v>1.3118382900534501E-2</v>
      </c>
      <c r="F517">
        <v>15.532429681868599</v>
      </c>
      <c r="G517">
        <v>1.28631167093558</v>
      </c>
      <c r="H517">
        <v>3.1893853881821803E-2</v>
      </c>
      <c r="I517">
        <v>36.5059438176988</v>
      </c>
      <c r="J517">
        <v>3.3703245462510698</v>
      </c>
      <c r="K517">
        <v>-3.7768720991020799E-2</v>
      </c>
      <c r="L517">
        <v>6.8946190530605698</v>
      </c>
      <c r="M517">
        <v>0.60044010287358296</v>
      </c>
      <c r="N517">
        <v>-1.29468998567522E-2</v>
      </c>
      <c r="O517">
        <v>179.15541259033299</v>
      </c>
      <c r="P517">
        <v>11.720109694520101</v>
      </c>
      <c r="Q517">
        <v>6.4722037106630298E-2</v>
      </c>
      <c r="R517">
        <v>58.8054574170027</v>
      </c>
      <c r="S517">
        <v>5.9442486325276302</v>
      </c>
      <c r="T517" s="8">
        <f t="shared" si="52"/>
        <v>2476.0190688532984</v>
      </c>
      <c r="U517" s="9">
        <f t="shared" si="53"/>
        <v>-55.900931146701623</v>
      </c>
      <c r="V517" s="9" t="b">
        <f t="shared" si="54"/>
        <v>0</v>
      </c>
      <c r="W517" s="10" t="b">
        <f t="shared" si="51"/>
        <v>0</v>
      </c>
      <c r="X517" s="49">
        <f t="shared" si="55"/>
        <v>0</v>
      </c>
      <c r="Y517" s="49">
        <f t="shared" si="56"/>
        <v>1</v>
      </c>
      <c r="AG517">
        <v>1.8387560414250199</v>
      </c>
      <c r="AH517">
        <v>1.28631167093558</v>
      </c>
      <c r="AI517">
        <v>3.3703245462510698</v>
      </c>
      <c r="AJ517">
        <v>0.60044010287358296</v>
      </c>
      <c r="AK517">
        <v>11.720109694520101</v>
      </c>
      <c r="AL517">
        <v>5.9442486325276302</v>
      </c>
    </row>
    <row r="518" spans="1:38">
      <c r="A518">
        <v>516</v>
      </c>
      <c r="B518">
        <v>8.9392393596251604E-2</v>
      </c>
      <c r="C518">
        <v>17.6711160787643</v>
      </c>
      <c r="D518">
        <v>2.23201635394306</v>
      </c>
      <c r="E518">
        <v>5.1396955114565497E-2</v>
      </c>
      <c r="F518">
        <v>16.1385149487501</v>
      </c>
      <c r="G518">
        <v>1.52337976488892</v>
      </c>
      <c r="H518">
        <v>-5.30570731068052E-2</v>
      </c>
      <c r="I518">
        <v>33.532803365491198</v>
      </c>
      <c r="J518">
        <v>3.1616395172567699</v>
      </c>
      <c r="K518">
        <v>3.7439071092326699E-2</v>
      </c>
      <c r="L518">
        <v>7.4331449919035002</v>
      </c>
      <c r="M518">
        <v>0.67513339302210795</v>
      </c>
      <c r="N518">
        <v>-2.3331817904560698E-2</v>
      </c>
      <c r="O518">
        <v>177.30452560188701</v>
      </c>
      <c r="P518">
        <v>11.715669808481501</v>
      </c>
      <c r="Q518">
        <v>5.1691657782540902E-2</v>
      </c>
      <c r="R518">
        <v>58.044170699476503</v>
      </c>
      <c r="S518">
        <v>5.5220738431330396</v>
      </c>
      <c r="T518" s="8">
        <f t="shared" si="52"/>
        <v>2482.9912680725397</v>
      </c>
      <c r="U518" s="9">
        <f t="shared" si="53"/>
        <v>-48.928731927460376</v>
      </c>
      <c r="V518" s="9" t="b">
        <f t="shared" si="54"/>
        <v>0</v>
      </c>
      <c r="W518" s="10" t="b">
        <f t="shared" si="51"/>
        <v>0</v>
      </c>
      <c r="X518" s="49">
        <f t="shared" si="55"/>
        <v>0</v>
      </c>
      <c r="Y518" s="49">
        <f t="shared" si="56"/>
        <v>1</v>
      </c>
      <c r="AG518">
        <v>2.23201635394306</v>
      </c>
      <c r="AH518">
        <v>1.52337976488892</v>
      </c>
      <c r="AI518">
        <v>3.1616395172567699</v>
      </c>
      <c r="AJ518">
        <v>0.67513339302210795</v>
      </c>
      <c r="AK518">
        <v>11.715669808481501</v>
      </c>
      <c r="AL518">
        <v>5.5220738431330396</v>
      </c>
    </row>
    <row r="519" spans="1:38">
      <c r="A519">
        <v>517</v>
      </c>
      <c r="B519">
        <v>-8.7687575835140397E-4</v>
      </c>
      <c r="C519">
        <v>16.1458358987311</v>
      </c>
      <c r="D519">
        <v>1.6294076978623699</v>
      </c>
      <c r="E519">
        <v>-3.5980846653256701E-3</v>
      </c>
      <c r="F519">
        <v>15.274940475896299</v>
      </c>
      <c r="G519">
        <v>1.2413405971453</v>
      </c>
      <c r="H519">
        <v>-3.79109903200179E-2</v>
      </c>
      <c r="I519">
        <v>34.044559750422501</v>
      </c>
      <c r="J519">
        <v>3.0718433113475201</v>
      </c>
      <c r="K519">
        <v>-1.7642435870562499E-2</v>
      </c>
      <c r="L519">
        <v>7.03478792985472</v>
      </c>
      <c r="M519">
        <v>0.59011654975943395</v>
      </c>
      <c r="N519">
        <v>2.8563272022398001E-2</v>
      </c>
      <c r="O519">
        <v>186.748693460071</v>
      </c>
      <c r="P519">
        <v>13.5019661965274</v>
      </c>
      <c r="Q519">
        <v>-8.8044705641421497E-3</v>
      </c>
      <c r="R519">
        <v>54.636827741703797</v>
      </c>
      <c r="S519">
        <v>4.4791018782252596</v>
      </c>
      <c r="T519" s="8">
        <f t="shared" si="52"/>
        <v>2451.3776230867288</v>
      </c>
      <c r="U519" s="9">
        <f t="shared" si="53"/>
        <v>-80.542376913271255</v>
      </c>
      <c r="V519" s="9" t="b">
        <f t="shared" si="54"/>
        <v>0</v>
      </c>
      <c r="W519" s="10" t="b">
        <f t="shared" si="51"/>
        <v>0</v>
      </c>
      <c r="X519" s="49">
        <f t="shared" si="55"/>
        <v>0</v>
      </c>
      <c r="Y519" s="49">
        <f t="shared" si="56"/>
        <v>1</v>
      </c>
      <c r="AG519">
        <v>1.6294076978623699</v>
      </c>
      <c r="AH519">
        <v>1.2413405971453</v>
      </c>
      <c r="AI519">
        <v>3.0718433113475201</v>
      </c>
      <c r="AJ519">
        <v>0.59011654975943395</v>
      </c>
      <c r="AK519">
        <v>13.5019661965274</v>
      </c>
      <c r="AL519">
        <v>4.4791018782252596</v>
      </c>
    </row>
    <row r="520" spans="1:38">
      <c r="A520">
        <v>518</v>
      </c>
      <c r="B520">
        <v>-3.2766737157731103E-2</v>
      </c>
      <c r="C520">
        <v>15.6390707116034</v>
      </c>
      <c r="D520">
        <v>1.6101383545365</v>
      </c>
      <c r="E520">
        <v>2.23407350437454E-2</v>
      </c>
      <c r="F520">
        <v>15.6763377836613</v>
      </c>
      <c r="G520">
        <v>1.3310083669056501</v>
      </c>
      <c r="H520">
        <v>1.9027064930122899E-2</v>
      </c>
      <c r="I520">
        <v>36.0392384813833</v>
      </c>
      <c r="J520">
        <v>3.2178627634013099</v>
      </c>
      <c r="K520">
        <v>-7.9444669358370405E-3</v>
      </c>
      <c r="L520">
        <v>7.1033429696813899</v>
      </c>
      <c r="M520">
        <v>0.59191438228415505</v>
      </c>
      <c r="N520">
        <v>-2.4742977003225498E-3</v>
      </c>
      <c r="O520">
        <v>181.04149480686999</v>
      </c>
      <c r="P520">
        <v>11.8715744615108</v>
      </c>
      <c r="Q520">
        <v>2.6936764522745502E-2</v>
      </c>
      <c r="R520">
        <v>56.6249324704781</v>
      </c>
      <c r="S520">
        <v>4.9172263167960804</v>
      </c>
      <c r="T520" s="8">
        <f t="shared" si="52"/>
        <v>2353.9724645434499</v>
      </c>
      <c r="U520" s="9">
        <f t="shared" si="53"/>
        <v>-177.94753545655021</v>
      </c>
      <c r="V520" s="9" t="b">
        <f t="shared" si="54"/>
        <v>0</v>
      </c>
      <c r="W520" s="10" t="b">
        <f t="shared" si="51"/>
        <v>0</v>
      </c>
      <c r="X520" s="49">
        <f t="shared" si="55"/>
        <v>0</v>
      </c>
      <c r="Y520" s="49">
        <f t="shared" si="56"/>
        <v>1</v>
      </c>
      <c r="AG520">
        <v>1.6101383545365</v>
      </c>
      <c r="AH520">
        <v>1.3310083669056501</v>
      </c>
      <c r="AI520">
        <v>3.2178627634013099</v>
      </c>
      <c r="AJ520">
        <v>0.59191438228415505</v>
      </c>
      <c r="AK520">
        <v>11.8715744615108</v>
      </c>
      <c r="AL520">
        <v>4.9172263167960804</v>
      </c>
    </row>
    <row r="521" spans="1:38">
      <c r="A521">
        <v>519</v>
      </c>
      <c r="B521">
        <v>9.0288469839799906E-2</v>
      </c>
      <c r="C521">
        <v>17.686957842733602</v>
      </c>
      <c r="D521">
        <v>2.2415781798202001</v>
      </c>
      <c r="E521">
        <v>1.44662765313349E-2</v>
      </c>
      <c r="F521">
        <v>15.553379861042201</v>
      </c>
      <c r="G521">
        <v>1.29129612561834</v>
      </c>
      <c r="H521">
        <v>-6.1726061921014597E-2</v>
      </c>
      <c r="I521">
        <v>33.243364253063802</v>
      </c>
      <c r="J521">
        <v>3.2463426826056798</v>
      </c>
      <c r="K521">
        <v>2.40858218379497E-2</v>
      </c>
      <c r="L521">
        <v>7.3345481134863597</v>
      </c>
      <c r="M521">
        <v>0.64106171032239601</v>
      </c>
      <c r="N521">
        <v>1.12545104203152E-2</v>
      </c>
      <c r="O521">
        <v>183.54411846314699</v>
      </c>
      <c r="P521">
        <v>12.374129477352801</v>
      </c>
      <c r="Q521">
        <v>-2.3934548109041099E-2</v>
      </c>
      <c r="R521">
        <v>53.816390591113901</v>
      </c>
      <c r="S521">
        <v>4.4651056495084003</v>
      </c>
      <c r="T521" s="8">
        <f t="shared" si="52"/>
        <v>2425.9513825227818</v>
      </c>
      <c r="U521" s="9">
        <f t="shared" si="53"/>
        <v>-105.96861747721823</v>
      </c>
      <c r="V521" s="9" t="b">
        <f t="shared" si="54"/>
        <v>0</v>
      </c>
      <c r="W521" s="10" t="b">
        <f t="shared" si="51"/>
        <v>0</v>
      </c>
      <c r="X521" s="49">
        <f t="shared" si="55"/>
        <v>0</v>
      </c>
      <c r="Y521" s="49">
        <f t="shared" si="56"/>
        <v>1</v>
      </c>
      <c r="AG521">
        <v>2.2415781798202001</v>
      </c>
      <c r="AH521">
        <v>1.29129612561834</v>
      </c>
      <c r="AI521">
        <v>3.2463426826056798</v>
      </c>
      <c r="AJ521">
        <v>0.64106171032239601</v>
      </c>
      <c r="AK521">
        <v>12.374129477352801</v>
      </c>
      <c r="AL521">
        <v>4.4651056495084003</v>
      </c>
    </row>
    <row r="522" spans="1:38">
      <c r="A522">
        <v>520</v>
      </c>
      <c r="B522">
        <v>-4.0063045972859097E-2</v>
      </c>
      <c r="C522">
        <v>15.525378493254699</v>
      </c>
      <c r="D522">
        <v>1.6242271159641499</v>
      </c>
      <c r="E522">
        <v>-5.3034225212622098E-2</v>
      </c>
      <c r="F522">
        <v>14.5381680109475</v>
      </c>
      <c r="G522">
        <v>1.2957092020835701</v>
      </c>
      <c r="H522">
        <v>1.56510490975626E-3</v>
      </c>
      <c r="I522">
        <v>35.415385440315497</v>
      </c>
      <c r="J522">
        <v>3.08503319468314</v>
      </c>
      <c r="K522">
        <v>-5.4820063462362604E-3</v>
      </c>
      <c r="L522">
        <v>7.1208562258005301</v>
      </c>
      <c r="M522">
        <v>0.59379148031102302</v>
      </c>
      <c r="N522">
        <v>6.8603696653327703E-2</v>
      </c>
      <c r="O522">
        <v>194.37790971603499</v>
      </c>
      <c r="P522">
        <v>17.918777471873899</v>
      </c>
      <c r="Q522">
        <v>9.2845408952224196E-3</v>
      </c>
      <c r="R522">
        <v>55.634147010216203</v>
      </c>
      <c r="S522">
        <v>4.6335926945461896</v>
      </c>
      <c r="T522" s="8">
        <f t="shared" si="52"/>
        <v>2915.113115946197</v>
      </c>
      <c r="U522" s="9">
        <f t="shared" si="53"/>
        <v>383.19311594619694</v>
      </c>
      <c r="V522" s="9" t="b">
        <f t="shared" si="54"/>
        <v>0</v>
      </c>
      <c r="W522" s="10" t="b">
        <f t="shared" si="51"/>
        <v>0</v>
      </c>
      <c r="X522" s="49">
        <f t="shared" si="55"/>
        <v>1</v>
      </c>
      <c r="Y522" s="49">
        <f t="shared" si="56"/>
        <v>0</v>
      </c>
      <c r="AG522">
        <v>1.6242271159641499</v>
      </c>
      <c r="AH522">
        <v>1.2957092020835701</v>
      </c>
      <c r="AI522">
        <v>3.08503319468314</v>
      </c>
      <c r="AJ522">
        <v>0.59379148031102302</v>
      </c>
      <c r="AK522">
        <v>17.918777471873899</v>
      </c>
      <c r="AL522">
        <v>4.6335926945461896</v>
      </c>
    </row>
    <row r="523" spans="1:38">
      <c r="A523">
        <v>521</v>
      </c>
      <c r="B523">
        <v>-1.7582252323734799E-2</v>
      </c>
      <c r="C523">
        <v>15.8783540431169</v>
      </c>
      <c r="D523">
        <v>1.6090118280110901</v>
      </c>
      <c r="E523">
        <v>1.9968491586713401E-2</v>
      </c>
      <c r="F523">
        <v>15.6391937686662</v>
      </c>
      <c r="G523">
        <v>1.3198801907882001</v>
      </c>
      <c r="H523">
        <v>-1.53979756396185E-2</v>
      </c>
      <c r="I523">
        <v>34.819698034949496</v>
      </c>
      <c r="J523">
        <v>3.0301774616852502</v>
      </c>
      <c r="K523">
        <v>-5.2962544142531501E-2</v>
      </c>
      <c r="L523">
        <v>6.7906552344244497</v>
      </c>
      <c r="M523">
        <v>0.61907039541025299</v>
      </c>
      <c r="N523">
        <v>-4.05767297478144E-2</v>
      </c>
      <c r="O523">
        <v>174.27313782023501</v>
      </c>
      <c r="P523">
        <v>12.1610356743022</v>
      </c>
      <c r="Q523">
        <v>-3.7803310202211997E-2</v>
      </c>
      <c r="R523">
        <v>53.075175620894299</v>
      </c>
      <c r="S523">
        <v>4.5392636946813498</v>
      </c>
      <c r="T523" s="8">
        <f t="shared" si="52"/>
        <v>2327.8439244878341</v>
      </c>
      <c r="U523" s="9">
        <f t="shared" si="53"/>
        <v>-204.07607551216597</v>
      </c>
      <c r="V523" s="9" t="b">
        <f t="shared" si="54"/>
        <v>0</v>
      </c>
      <c r="W523" s="10" t="b">
        <f t="shared" si="51"/>
        <v>0</v>
      </c>
      <c r="X523" s="49">
        <f t="shared" si="55"/>
        <v>0</v>
      </c>
      <c r="Y523" s="49">
        <f t="shared" si="56"/>
        <v>1</v>
      </c>
      <c r="AG523">
        <v>1.6090118280110901</v>
      </c>
      <c r="AH523">
        <v>1.3198801907882001</v>
      </c>
      <c r="AI523">
        <v>3.0301774616852502</v>
      </c>
      <c r="AJ523">
        <v>0.61907039541025299</v>
      </c>
      <c r="AK523">
        <v>12.1610356743022</v>
      </c>
      <c r="AL523">
        <v>4.5392636946813498</v>
      </c>
    </row>
    <row r="524" spans="1:38">
      <c r="A524">
        <v>522</v>
      </c>
      <c r="B524">
        <v>4.9591914376350696E-3</v>
      </c>
      <c r="C524">
        <v>16.2403395786544</v>
      </c>
      <c r="D524">
        <v>1.64533420613451</v>
      </c>
      <c r="E524">
        <v>4.4238378943960197E-2</v>
      </c>
      <c r="F524">
        <v>16.0233986860725</v>
      </c>
      <c r="G524">
        <v>1.4664839382493899</v>
      </c>
      <c r="H524">
        <v>-4.7663621947509602E-2</v>
      </c>
      <c r="I524">
        <v>33.714149503844602</v>
      </c>
      <c r="J524">
        <v>3.1207104898562101</v>
      </c>
      <c r="K524">
        <v>-3.86653497876683E-2</v>
      </c>
      <c r="L524">
        <v>6.8884399096885902</v>
      </c>
      <c r="M524">
        <v>0.59888501337952504</v>
      </c>
      <c r="N524">
        <v>-2.5598881070028501E-2</v>
      </c>
      <c r="O524">
        <v>176.90302033368999</v>
      </c>
      <c r="P524">
        <v>11.760193473705201</v>
      </c>
      <c r="Q524">
        <v>1.6530302555047501E-2</v>
      </c>
      <c r="R524">
        <v>56.038722739199599</v>
      </c>
      <c r="S524">
        <v>4.7272158314357604</v>
      </c>
      <c r="T524" s="8">
        <f t="shared" si="52"/>
        <v>2331.8822952760593</v>
      </c>
      <c r="U524" s="9">
        <f t="shared" si="53"/>
        <v>-200.03770472394081</v>
      </c>
      <c r="V524" s="9" t="b">
        <f t="shared" si="54"/>
        <v>0</v>
      </c>
      <c r="W524" s="10" t="b">
        <f t="shared" si="51"/>
        <v>0</v>
      </c>
      <c r="X524" s="49">
        <f t="shared" si="55"/>
        <v>0</v>
      </c>
      <c r="Y524" s="49">
        <f t="shared" si="56"/>
        <v>1</v>
      </c>
      <c r="AG524">
        <v>1.64533420613451</v>
      </c>
      <c r="AH524">
        <v>1.4664839382493899</v>
      </c>
      <c r="AI524">
        <v>3.1207104898562101</v>
      </c>
      <c r="AJ524">
        <v>0.59888501337952504</v>
      </c>
      <c r="AK524">
        <v>11.760193473705201</v>
      </c>
      <c r="AL524">
        <v>4.7272158314357604</v>
      </c>
    </row>
    <row r="525" spans="1:38">
      <c r="A525">
        <v>523</v>
      </c>
      <c r="B525">
        <v>1.45711367697916E-2</v>
      </c>
      <c r="C525">
        <v>16.397193462703701</v>
      </c>
      <c r="D525">
        <v>1.6723205502830201</v>
      </c>
      <c r="E525">
        <v>-1.18753774355393E-2</v>
      </c>
      <c r="F525">
        <v>15.149027151152801</v>
      </c>
      <c r="G525">
        <v>1.23223891665038</v>
      </c>
      <c r="H525">
        <v>3.8208855168862799E-3</v>
      </c>
      <c r="I525">
        <v>35.495364954189</v>
      </c>
      <c r="J525">
        <v>3.1008322968185298</v>
      </c>
      <c r="K525">
        <v>-8.4716593597719797E-2</v>
      </c>
      <c r="L525">
        <v>6.5784120562466102</v>
      </c>
      <c r="M525">
        <v>0.69673207958510297</v>
      </c>
      <c r="N525">
        <v>2.3362438964519502E-2</v>
      </c>
      <c r="O525">
        <v>185.77996596017499</v>
      </c>
      <c r="P525">
        <v>13.133012798443399</v>
      </c>
      <c r="Q525">
        <v>-3.4366567356440801E-2</v>
      </c>
      <c r="R525">
        <v>53.257895151171901</v>
      </c>
      <c r="S525">
        <v>4.5139711639178399</v>
      </c>
      <c r="T525" s="8">
        <f t="shared" si="52"/>
        <v>2434.9107805698272</v>
      </c>
      <c r="U525" s="9">
        <f t="shared" si="53"/>
        <v>-97.009219430172834</v>
      </c>
      <c r="V525" s="9" t="b">
        <f t="shared" si="54"/>
        <v>0</v>
      </c>
      <c r="W525" s="10" t="b">
        <f t="shared" si="51"/>
        <v>0</v>
      </c>
      <c r="X525" s="49">
        <f t="shared" si="55"/>
        <v>0</v>
      </c>
      <c r="Y525" s="49">
        <f t="shared" si="56"/>
        <v>1</v>
      </c>
      <c r="AG525">
        <v>1.6723205502830201</v>
      </c>
      <c r="AH525">
        <v>1.23223891665038</v>
      </c>
      <c r="AI525">
        <v>3.1008322968185298</v>
      </c>
      <c r="AJ525">
        <v>0.69673207958510297</v>
      </c>
      <c r="AK525">
        <v>13.133012798443399</v>
      </c>
      <c r="AL525">
        <v>4.5139711639178399</v>
      </c>
    </row>
    <row r="526" spans="1:38">
      <c r="A526">
        <v>524</v>
      </c>
      <c r="B526">
        <v>-7.5979734985399505E-2</v>
      </c>
      <c r="C526">
        <v>14.9776534172894</v>
      </c>
      <c r="D526">
        <v>1.7470626541790799</v>
      </c>
      <c r="E526">
        <v>3.6697008270025401E-2</v>
      </c>
      <c r="F526">
        <v>15.903014797429799</v>
      </c>
      <c r="G526">
        <v>1.41139311369276</v>
      </c>
      <c r="H526">
        <v>3.2888605113631397E-2</v>
      </c>
      <c r="I526">
        <v>36.5422762181339</v>
      </c>
      <c r="J526">
        <v>3.38233503924116</v>
      </c>
      <c r="K526">
        <v>1.33827625643482E-2</v>
      </c>
      <c r="L526">
        <v>7.2564646218087097</v>
      </c>
      <c r="M526">
        <v>0.61757972758204405</v>
      </c>
      <c r="N526">
        <v>1.78098440730627E-2</v>
      </c>
      <c r="O526">
        <v>184.75126369673501</v>
      </c>
      <c r="P526">
        <v>12.768024514793501</v>
      </c>
      <c r="Q526">
        <v>0.103467501277449</v>
      </c>
      <c r="R526">
        <v>61.128617496021199</v>
      </c>
      <c r="S526">
        <v>7.5303997823719202</v>
      </c>
      <c r="T526" s="8">
        <f t="shared" si="52"/>
        <v>2745.6794831860461</v>
      </c>
      <c r="U526" s="9">
        <f t="shared" si="53"/>
        <v>213.75948318604605</v>
      </c>
      <c r="V526" s="9" t="b">
        <f t="shared" si="54"/>
        <v>0</v>
      </c>
      <c r="W526" s="10" t="b">
        <f t="shared" si="51"/>
        <v>0</v>
      </c>
      <c r="X526" s="49">
        <f t="shared" si="55"/>
        <v>1</v>
      </c>
      <c r="Y526" s="49">
        <f t="shared" si="56"/>
        <v>0</v>
      </c>
      <c r="AG526">
        <v>1.7470626541790799</v>
      </c>
      <c r="AH526">
        <v>1.41139311369276</v>
      </c>
      <c r="AI526">
        <v>3.38233503924116</v>
      </c>
      <c r="AJ526">
        <v>0.61757972758204405</v>
      </c>
      <c r="AK526">
        <v>12.768024514793501</v>
      </c>
      <c r="AL526">
        <v>7.5303997823719202</v>
      </c>
    </row>
    <row r="527" spans="1:38">
      <c r="A527">
        <v>525</v>
      </c>
      <c r="B527">
        <v>4.6238586182869697E-2</v>
      </c>
      <c r="C527">
        <v>16.9247600132828</v>
      </c>
      <c r="D527">
        <v>1.8416717421064699</v>
      </c>
      <c r="E527">
        <v>4.6662492688703601E-2</v>
      </c>
      <c r="F527">
        <v>16.062288344498601</v>
      </c>
      <c r="G527">
        <v>1.486800274583</v>
      </c>
      <c r="H527">
        <v>8.6141252272808305E-2</v>
      </c>
      <c r="I527">
        <v>38.540995387593298</v>
      </c>
      <c r="J527">
        <v>4.4458993704936001</v>
      </c>
      <c r="K527">
        <v>5.4132194941591397E-2</v>
      </c>
      <c r="L527">
        <v>7.5582688503002098</v>
      </c>
      <c r="M527">
        <v>0.73461267147852205</v>
      </c>
      <c r="N527">
        <v>-2.7895001952729599E-2</v>
      </c>
      <c r="O527">
        <v>176.49729558927299</v>
      </c>
      <c r="P527">
        <v>11.8062598709085</v>
      </c>
      <c r="Q527">
        <v>-6.7187002793748396E-2</v>
      </c>
      <c r="R527">
        <v>51.538320786506098</v>
      </c>
      <c r="S527">
        <v>4.9211966835872296</v>
      </c>
      <c r="T527" s="8">
        <f t="shared" si="52"/>
        <v>2523.6440613157324</v>
      </c>
      <c r="U527" s="9">
        <f t="shared" si="53"/>
        <v>-8.2759386842676577</v>
      </c>
      <c r="V527" s="9" t="b">
        <f t="shared" si="54"/>
        <v>0</v>
      </c>
      <c r="W527" s="10" t="b">
        <f t="shared" si="51"/>
        <v>0</v>
      </c>
      <c r="X527" s="49">
        <f t="shared" si="55"/>
        <v>0</v>
      </c>
      <c r="Y527" s="49">
        <f t="shared" si="56"/>
        <v>1</v>
      </c>
      <c r="AG527">
        <v>1.8416717421064699</v>
      </c>
      <c r="AH527">
        <v>1.486800274583</v>
      </c>
      <c r="AI527">
        <v>4.4458993704936001</v>
      </c>
      <c r="AJ527">
        <v>0.73461267147852205</v>
      </c>
      <c r="AK527">
        <v>11.8062598709085</v>
      </c>
      <c r="AL527">
        <v>4.9211966835872296</v>
      </c>
    </row>
    <row r="528" spans="1:38">
      <c r="A528">
        <v>526</v>
      </c>
      <c r="B528">
        <v>-8.6853209882900198E-2</v>
      </c>
      <c r="C528">
        <v>14.8156765007088</v>
      </c>
      <c r="D528">
        <v>1.80497574191928</v>
      </c>
      <c r="E528">
        <v>-3.7157869783747598E-2</v>
      </c>
      <c r="F528">
        <v>14.770823104176401</v>
      </c>
      <c r="G528">
        <v>1.2504176342057201</v>
      </c>
      <c r="H528">
        <v>-8.3289611637866398E-2</v>
      </c>
      <c r="I528">
        <v>32.534192920272503</v>
      </c>
      <c r="J528">
        <v>3.5111629194930898</v>
      </c>
      <c r="K528">
        <v>1.35992146261084E-2</v>
      </c>
      <c r="L528">
        <v>7.2580354685375603</v>
      </c>
      <c r="M528">
        <v>0.61687856680708597</v>
      </c>
      <c r="N528">
        <v>3.5273335549361497E-2</v>
      </c>
      <c r="O528">
        <v>188.006002651519</v>
      </c>
      <c r="P528">
        <v>14.096097009659999</v>
      </c>
      <c r="Q528">
        <v>1.14616398325454E-2</v>
      </c>
      <c r="R528">
        <v>55.755399994530201</v>
      </c>
      <c r="S528">
        <v>4.6562397328743197</v>
      </c>
      <c r="T528" s="8">
        <f t="shared" si="52"/>
        <v>2593.5771604959496</v>
      </c>
      <c r="U528" s="9">
        <f t="shared" si="53"/>
        <v>61.657160495949483</v>
      </c>
      <c r="V528" s="9" t="b">
        <f t="shared" si="54"/>
        <v>0</v>
      </c>
      <c r="W528" s="10" t="b">
        <f t="shared" si="51"/>
        <v>0</v>
      </c>
      <c r="X528" s="49">
        <f t="shared" si="55"/>
        <v>1</v>
      </c>
      <c r="Y528" s="49">
        <f t="shared" si="56"/>
        <v>0</v>
      </c>
      <c r="AG528">
        <v>1.80497574191928</v>
      </c>
      <c r="AH528">
        <v>1.2504176342057201</v>
      </c>
      <c r="AI528">
        <v>3.5111629194930898</v>
      </c>
      <c r="AJ528">
        <v>0.61687856680708597</v>
      </c>
      <c r="AK528">
        <v>14.096097009659999</v>
      </c>
      <c r="AL528">
        <v>4.6562397328743197</v>
      </c>
    </row>
    <row r="529" spans="1:38">
      <c r="A529">
        <v>527</v>
      </c>
      <c r="B529">
        <v>1.8886264030143901E-2</v>
      </c>
      <c r="C529">
        <v>16.4681023195497</v>
      </c>
      <c r="D529">
        <v>1.68930452825989</v>
      </c>
      <c r="E529">
        <v>5.1915694464001003E-2</v>
      </c>
      <c r="F529">
        <v>16.146888803231601</v>
      </c>
      <c r="G529">
        <v>1.52757827535749</v>
      </c>
      <c r="H529">
        <v>-6.1579575278834099E-2</v>
      </c>
      <c r="I529">
        <v>33.248234318559099</v>
      </c>
      <c r="J529">
        <v>3.2431948827373498</v>
      </c>
      <c r="K529">
        <v>-7.2367495751837693E-2</v>
      </c>
      <c r="L529">
        <v>6.6601531862133498</v>
      </c>
      <c r="M529">
        <v>0.66153365320449597</v>
      </c>
      <c r="N529">
        <v>-1.81536054339753E-2</v>
      </c>
      <c r="O529">
        <v>178.225027327356</v>
      </c>
      <c r="P529">
        <v>11.688540568515901</v>
      </c>
      <c r="Q529">
        <v>-2.2797531903663601E-3</v>
      </c>
      <c r="R529">
        <v>54.994483132249002</v>
      </c>
      <c r="S529">
        <v>4.5201409295625199</v>
      </c>
      <c r="T529" s="8">
        <f t="shared" si="52"/>
        <v>2333.0292837637649</v>
      </c>
      <c r="U529" s="9">
        <f t="shared" si="53"/>
        <v>-198.89071623623522</v>
      </c>
      <c r="V529" s="9" t="b">
        <f t="shared" si="54"/>
        <v>0</v>
      </c>
      <c r="W529" s="10" t="b">
        <f t="shared" si="51"/>
        <v>0</v>
      </c>
      <c r="X529" s="49">
        <f t="shared" si="55"/>
        <v>0</v>
      </c>
      <c r="Y529" s="49">
        <f t="shared" si="56"/>
        <v>1</v>
      </c>
      <c r="AG529">
        <v>1.68930452825989</v>
      </c>
      <c r="AH529">
        <v>1.52757827535749</v>
      </c>
      <c r="AI529">
        <v>3.2431948827373498</v>
      </c>
      <c r="AJ529">
        <v>0.66153365320449597</v>
      </c>
      <c r="AK529">
        <v>11.688540568515901</v>
      </c>
      <c r="AL529">
        <v>4.5201409295625199</v>
      </c>
    </row>
    <row r="530" spans="1:38">
      <c r="A530">
        <v>528</v>
      </c>
      <c r="B530">
        <v>-5.6832675341610003E-2</v>
      </c>
      <c r="C530">
        <v>15.2671945253615</v>
      </c>
      <c r="D530">
        <v>1.6643220470975799</v>
      </c>
      <c r="E530">
        <v>0.10919583452423</v>
      </c>
      <c r="F530">
        <v>17.098787035700699</v>
      </c>
      <c r="G530">
        <v>2.1640009368068198</v>
      </c>
      <c r="H530">
        <v>-9.3469663935390704E-2</v>
      </c>
      <c r="I530">
        <v>32.204673244420199</v>
      </c>
      <c r="J530">
        <v>3.6621677831492199</v>
      </c>
      <c r="K530">
        <v>-2.5831101187225699E-2</v>
      </c>
      <c r="L530">
        <v>6.9774176196347097</v>
      </c>
      <c r="M530">
        <v>0.59037321766105999</v>
      </c>
      <c r="N530">
        <v>-1.51963278460847E-2</v>
      </c>
      <c r="O530">
        <v>178.752868307737</v>
      </c>
      <c r="P530">
        <v>11.701988776186401</v>
      </c>
      <c r="Q530">
        <v>1.61007264994565E-2</v>
      </c>
      <c r="R530">
        <v>56.014655015553899</v>
      </c>
      <c r="S530">
        <v>4.7199195678676196</v>
      </c>
      <c r="T530" s="8">
        <f t="shared" si="52"/>
        <v>2450.2772328768701</v>
      </c>
      <c r="U530" s="9">
        <f t="shared" si="53"/>
        <v>-81.642767123129943</v>
      </c>
      <c r="V530" s="9" t="b">
        <f t="shared" si="54"/>
        <v>0</v>
      </c>
      <c r="W530" s="10" t="b">
        <f t="shared" si="51"/>
        <v>0</v>
      </c>
      <c r="X530" s="49">
        <f t="shared" si="55"/>
        <v>0</v>
      </c>
      <c r="Y530" s="49">
        <f t="shared" si="56"/>
        <v>1</v>
      </c>
      <c r="AG530">
        <v>1.6643220470975799</v>
      </c>
      <c r="AH530">
        <v>2.1640009368068198</v>
      </c>
      <c r="AI530">
        <v>3.6621677831492199</v>
      </c>
      <c r="AJ530">
        <v>0.59037321766105999</v>
      </c>
      <c r="AK530">
        <v>11.701988776186401</v>
      </c>
      <c r="AL530">
        <v>4.7199195678676196</v>
      </c>
    </row>
    <row r="531" spans="1:38">
      <c r="A531">
        <v>529</v>
      </c>
      <c r="B531">
        <v>-7.66874719956019E-2</v>
      </c>
      <c r="C531">
        <v>14.967056927846199</v>
      </c>
      <c r="D531">
        <v>1.75049086957708</v>
      </c>
      <c r="E531">
        <v>4.4972369378023298E-2</v>
      </c>
      <c r="F531">
        <v>16.035164024724001</v>
      </c>
      <c r="G531">
        <v>1.4747646735453499</v>
      </c>
      <c r="H531">
        <v>-7.3953534716911795E-2</v>
      </c>
      <c r="I531">
        <v>32.8393569487951</v>
      </c>
      <c r="J531">
        <v>3.3791981912117799</v>
      </c>
      <c r="K531">
        <v>4.2067392820615499E-4</v>
      </c>
      <c r="L531">
        <v>7.1630126589550702</v>
      </c>
      <c r="M531">
        <v>0.599310287859804</v>
      </c>
      <c r="N531">
        <v>-2.6487625885743799E-2</v>
      </c>
      <c r="O531">
        <v>176.74586853575099</v>
      </c>
      <c r="P531">
        <v>11.7777291174475</v>
      </c>
      <c r="Q531">
        <v>-4.1042718862193397E-3</v>
      </c>
      <c r="R531">
        <v>54.894236148662401</v>
      </c>
      <c r="S531">
        <v>4.5048541973670897</v>
      </c>
      <c r="T531" s="8">
        <f t="shared" si="52"/>
        <v>2348.6347337008601</v>
      </c>
      <c r="U531" s="9">
        <f t="shared" si="53"/>
        <v>-183.28526629913995</v>
      </c>
      <c r="V531" s="9" t="b">
        <f t="shared" si="54"/>
        <v>0</v>
      </c>
      <c r="W531" s="10" t="b">
        <f t="shared" si="51"/>
        <v>0</v>
      </c>
      <c r="X531" s="49">
        <f t="shared" si="55"/>
        <v>0</v>
      </c>
      <c r="Y531" s="49">
        <f t="shared" si="56"/>
        <v>1</v>
      </c>
      <c r="AG531">
        <v>1.75049086957708</v>
      </c>
      <c r="AH531">
        <v>1.4747646735453499</v>
      </c>
      <c r="AI531">
        <v>3.3791981912117799</v>
      </c>
      <c r="AJ531">
        <v>0.599310287859804</v>
      </c>
      <c r="AK531">
        <v>11.7777291174475</v>
      </c>
      <c r="AL531">
        <v>4.5048541973670897</v>
      </c>
    </row>
    <row r="532" spans="1:38">
      <c r="A532">
        <v>530</v>
      </c>
      <c r="B532">
        <v>7.78994911358495E-2</v>
      </c>
      <c r="C532">
        <v>17.469186267799</v>
      </c>
      <c r="D532">
        <v>2.11332528978076</v>
      </c>
      <c r="E532">
        <v>-6.3610307222728597E-3</v>
      </c>
      <c r="F532">
        <v>15.2327948891408</v>
      </c>
      <c r="G532">
        <v>1.2354570147699999</v>
      </c>
      <c r="H532">
        <v>-5.1239138751676003E-2</v>
      </c>
      <c r="I532">
        <v>33.593819245380999</v>
      </c>
      <c r="J532">
        <v>3.1446717529450998</v>
      </c>
      <c r="K532">
        <v>3.2069763115343902E-2</v>
      </c>
      <c r="L532">
        <v>7.3933411025018803</v>
      </c>
      <c r="M532">
        <v>0.66055111657579701</v>
      </c>
      <c r="N532">
        <v>1.7410474931470198E-2</v>
      </c>
      <c r="O532">
        <v>184.67749447470001</v>
      </c>
      <c r="P532">
        <v>12.7425586950328</v>
      </c>
      <c r="Q532">
        <v>3.3783715486935498E-2</v>
      </c>
      <c r="R532">
        <v>57.0139709502849</v>
      </c>
      <c r="S532">
        <v>5.0482146042446203</v>
      </c>
      <c r="T532" s="8">
        <f t="shared" si="52"/>
        <v>2494.4778473349074</v>
      </c>
      <c r="U532" s="9">
        <f t="shared" si="53"/>
        <v>-37.442152665092635</v>
      </c>
      <c r="V532" s="9" t="b">
        <f t="shared" si="54"/>
        <v>0</v>
      </c>
      <c r="W532" s="10" t="b">
        <f t="shared" si="51"/>
        <v>0</v>
      </c>
      <c r="X532" s="49">
        <f t="shared" si="55"/>
        <v>0</v>
      </c>
      <c r="Y532" s="49">
        <f t="shared" si="56"/>
        <v>1</v>
      </c>
      <c r="AG532">
        <v>2.11332528978076</v>
      </c>
      <c r="AH532">
        <v>1.2354570147699999</v>
      </c>
      <c r="AI532">
        <v>3.1446717529450998</v>
      </c>
      <c r="AJ532">
        <v>0.66055111657579701</v>
      </c>
      <c r="AK532">
        <v>12.7425586950328</v>
      </c>
      <c r="AL532">
        <v>5.0482146042446203</v>
      </c>
    </row>
    <row r="533" spans="1:38">
      <c r="A533">
        <v>531</v>
      </c>
      <c r="B533">
        <v>-2.52383235825069E-2</v>
      </c>
      <c r="C533">
        <v>15.757252406007201</v>
      </c>
      <c r="D533">
        <v>1.6080078484072</v>
      </c>
      <c r="E533">
        <v>-3.9109930786138301E-2</v>
      </c>
      <c r="F533">
        <v>14.7420176805406</v>
      </c>
      <c r="G533">
        <v>1.25217074445542</v>
      </c>
      <c r="H533">
        <v>-4.0061573180308903E-2</v>
      </c>
      <c r="I533">
        <v>33.971422775487703</v>
      </c>
      <c r="J533">
        <v>3.0800947832540202</v>
      </c>
      <c r="K533">
        <v>-1.46554867535548E-4</v>
      </c>
      <c r="L533">
        <v>7.1589507440371101</v>
      </c>
      <c r="M533">
        <v>0.59947205082708199</v>
      </c>
      <c r="N533">
        <v>-2.42323120116105E-2</v>
      </c>
      <c r="O533">
        <v>177.14493578705699</v>
      </c>
      <c r="P533">
        <v>11.7329608223738</v>
      </c>
      <c r="Q533">
        <v>0.13486522743493201</v>
      </c>
      <c r="R533">
        <v>63.078365747400099</v>
      </c>
      <c r="S533">
        <v>9.1331978465816999</v>
      </c>
      <c r="T533" s="8">
        <f t="shared" si="52"/>
        <v>2740.5904095899223</v>
      </c>
      <c r="U533" s="9">
        <f t="shared" si="53"/>
        <v>208.6704095899222</v>
      </c>
      <c r="V533" s="9" t="b">
        <f t="shared" si="54"/>
        <v>0</v>
      </c>
      <c r="W533" s="10" t="b">
        <f t="shared" si="51"/>
        <v>0</v>
      </c>
      <c r="X533" s="49">
        <f t="shared" si="55"/>
        <v>1</v>
      </c>
      <c r="Y533" s="49">
        <f t="shared" si="56"/>
        <v>0</v>
      </c>
      <c r="AG533">
        <v>1.6080078484072</v>
      </c>
      <c r="AH533">
        <v>1.25217074445542</v>
      </c>
      <c r="AI533">
        <v>3.0800947832540202</v>
      </c>
      <c r="AJ533">
        <v>0.59947205082708199</v>
      </c>
      <c r="AK533">
        <v>11.7329608223738</v>
      </c>
      <c r="AL533">
        <v>9.1331978465816999</v>
      </c>
    </row>
    <row r="534" spans="1:38">
      <c r="A534">
        <v>532</v>
      </c>
      <c r="B534">
        <v>4.1055823603975999E-2</v>
      </c>
      <c r="C534">
        <v>16.8372699164685</v>
      </c>
      <c r="D534">
        <v>1.80613895723574</v>
      </c>
      <c r="E534">
        <v>-6.3829349684109997E-3</v>
      </c>
      <c r="F534">
        <v>15.2324612299065</v>
      </c>
      <c r="G534">
        <v>1.2354570147699999</v>
      </c>
      <c r="H534">
        <v>2.42347981950316E-2</v>
      </c>
      <c r="I534">
        <v>36.227410772738601</v>
      </c>
      <c r="J534">
        <v>3.2758369159055798</v>
      </c>
      <c r="K534">
        <v>-1.5774246648840699E-2</v>
      </c>
      <c r="L534">
        <v>7.0479425286562796</v>
      </c>
      <c r="M534">
        <v>0.58971842358661497</v>
      </c>
      <c r="N534">
        <v>9.0296461573914303E-3</v>
      </c>
      <c r="O534">
        <v>183.13621165021601</v>
      </c>
      <c r="P534">
        <v>12.2831988272407</v>
      </c>
      <c r="Q534">
        <v>-2.4285864524027201E-2</v>
      </c>
      <c r="R534">
        <v>53.797487330411201</v>
      </c>
      <c r="S534">
        <v>4.4649754693026598</v>
      </c>
      <c r="T534" s="8">
        <f t="shared" si="52"/>
        <v>2365.5325608041294</v>
      </c>
      <c r="U534" s="9">
        <f t="shared" si="53"/>
        <v>-166.38743919587068</v>
      </c>
      <c r="V534" s="9" t="b">
        <f t="shared" si="54"/>
        <v>0</v>
      </c>
      <c r="W534" s="10" t="b">
        <f t="shared" si="51"/>
        <v>0</v>
      </c>
      <c r="X534" s="49">
        <f t="shared" si="55"/>
        <v>0</v>
      </c>
      <c r="Y534" s="49">
        <f t="shared" si="56"/>
        <v>1</v>
      </c>
      <c r="AG534">
        <v>1.80613895723574</v>
      </c>
      <c r="AH534">
        <v>1.2354570147699999</v>
      </c>
      <c r="AI534">
        <v>3.2758369159055798</v>
      </c>
      <c r="AJ534">
        <v>0.58971842358661497</v>
      </c>
      <c r="AK534">
        <v>12.2831988272407</v>
      </c>
      <c r="AL534">
        <v>4.4649754693026598</v>
      </c>
    </row>
    <row r="535" spans="1:38">
      <c r="A535">
        <v>533</v>
      </c>
      <c r="B535">
        <v>-3.1068159488814001E-2</v>
      </c>
      <c r="C535">
        <v>15.665657461314201</v>
      </c>
      <c r="D535">
        <v>1.6101670853841801</v>
      </c>
      <c r="E535">
        <v>-2.2817196450663501E-2</v>
      </c>
      <c r="F535">
        <v>14.984172785864599</v>
      </c>
      <c r="G535">
        <v>1.2290117966112699</v>
      </c>
      <c r="H535">
        <v>-7.8441185596437604E-2</v>
      </c>
      <c r="I535">
        <v>32.6923155616781</v>
      </c>
      <c r="J535">
        <v>3.4408525580331202</v>
      </c>
      <c r="K535">
        <v>-5.1992447199567603E-2</v>
      </c>
      <c r="L535">
        <v>6.7972460246439299</v>
      </c>
      <c r="M535">
        <v>0.61749960837666296</v>
      </c>
      <c r="N535">
        <v>1.2134322474819499E-2</v>
      </c>
      <c r="O535">
        <v>183.705673849871</v>
      </c>
      <c r="P535">
        <v>12.426677516682901</v>
      </c>
      <c r="Q535">
        <v>6.4212223521987397E-2</v>
      </c>
      <c r="R535">
        <v>58.775485236721899</v>
      </c>
      <c r="S535">
        <v>5.9265816621615199</v>
      </c>
      <c r="T535" s="8">
        <f t="shared" si="52"/>
        <v>2525.0790227249654</v>
      </c>
      <c r="U535" s="9">
        <f t="shared" si="53"/>
        <v>-6.8409772750346747</v>
      </c>
      <c r="V535" s="9" t="b">
        <f t="shared" si="54"/>
        <v>0</v>
      </c>
      <c r="W535" s="10" t="b">
        <f t="shared" si="51"/>
        <v>0</v>
      </c>
      <c r="X535" s="49">
        <f t="shared" si="55"/>
        <v>0</v>
      </c>
      <c r="Y535" s="49">
        <f t="shared" si="56"/>
        <v>1</v>
      </c>
      <c r="AG535">
        <v>1.6101670853841801</v>
      </c>
      <c r="AH535">
        <v>1.2290117966112699</v>
      </c>
      <c r="AI535">
        <v>3.4408525580331202</v>
      </c>
      <c r="AJ535">
        <v>0.61749960837666296</v>
      </c>
      <c r="AK535">
        <v>12.426677516682901</v>
      </c>
      <c r="AL535">
        <v>5.9265816621615199</v>
      </c>
    </row>
    <row r="536" spans="1:38">
      <c r="A536">
        <v>534</v>
      </c>
      <c r="B536">
        <v>4.55884113837133E-2</v>
      </c>
      <c r="C536">
        <v>16.913759537343999</v>
      </c>
      <c r="D536">
        <v>1.8374750120982899</v>
      </c>
      <c r="E536">
        <v>3.5847944504346801E-3</v>
      </c>
      <c r="F536">
        <v>15.385053517740999</v>
      </c>
      <c r="G536">
        <v>1.2612178479278899</v>
      </c>
      <c r="H536">
        <v>-1.93414809686424E-2</v>
      </c>
      <c r="I536">
        <v>34.682656759290801</v>
      </c>
      <c r="J536">
        <v>3.02744721315119</v>
      </c>
      <c r="K536">
        <v>-1.0072942512873401E-4</v>
      </c>
      <c r="L536">
        <v>7.1592788136390304</v>
      </c>
      <c r="M536">
        <v>0.59927806688035501</v>
      </c>
      <c r="N536">
        <v>-5.6584586267126799E-2</v>
      </c>
      <c r="O536">
        <v>171.50560863823401</v>
      </c>
      <c r="P536">
        <v>12.9889187107335</v>
      </c>
      <c r="Q536">
        <v>2.0517598485268402E-3</v>
      </c>
      <c r="R536">
        <v>55.233209102080998</v>
      </c>
      <c r="S536">
        <v>4.5596061433940296</v>
      </c>
      <c r="T536" s="8">
        <f t="shared" si="52"/>
        <v>2427.3942994185254</v>
      </c>
      <c r="U536" s="9">
        <f t="shared" si="53"/>
        <v>-104.52570058147467</v>
      </c>
      <c r="V536" s="9" t="b">
        <f t="shared" si="54"/>
        <v>0</v>
      </c>
      <c r="W536" s="10" t="b">
        <f t="shared" si="51"/>
        <v>0</v>
      </c>
      <c r="X536" s="49">
        <f t="shared" si="55"/>
        <v>0</v>
      </c>
      <c r="Y536" s="49">
        <f t="shared" si="56"/>
        <v>1</v>
      </c>
      <c r="AG536">
        <v>1.8374750120982899</v>
      </c>
      <c r="AH536">
        <v>1.2612178479278899</v>
      </c>
      <c r="AI536">
        <v>3.02744721315119</v>
      </c>
      <c r="AJ536">
        <v>0.59927806688035501</v>
      </c>
      <c r="AK536">
        <v>12.9889187107335</v>
      </c>
      <c r="AL536">
        <v>4.5596061433940296</v>
      </c>
    </row>
    <row r="537" spans="1:38">
      <c r="A537">
        <v>535</v>
      </c>
      <c r="B537">
        <v>9.1537202487414301E-2</v>
      </c>
      <c r="C537">
        <v>17.709057920101099</v>
      </c>
      <c r="D537">
        <v>2.2551972080703</v>
      </c>
      <c r="E537">
        <v>1.82516923452632E-2</v>
      </c>
      <c r="F537">
        <v>15.612367446960601</v>
      </c>
      <c r="G537">
        <v>1.30991067119159</v>
      </c>
      <c r="H537">
        <v>-1.1689352139281E-2</v>
      </c>
      <c r="I537">
        <v>34.949070934763199</v>
      </c>
      <c r="J537">
        <v>3.0342176097232199</v>
      </c>
      <c r="K537">
        <v>-2.03205968201953E-2</v>
      </c>
      <c r="L537">
        <v>7.0159728416952198</v>
      </c>
      <c r="M537">
        <v>0.589711416961468</v>
      </c>
      <c r="N537">
        <v>-7.3260410886322597E-3</v>
      </c>
      <c r="O537">
        <v>180.16525529490701</v>
      </c>
      <c r="P537">
        <v>11.767195817644099</v>
      </c>
      <c r="Q537">
        <v>-7.5430122150583799E-3</v>
      </c>
      <c r="R537">
        <v>54.705793313679003</v>
      </c>
      <c r="S537">
        <v>4.4809227156896796</v>
      </c>
      <c r="T537" s="8">
        <f t="shared" si="52"/>
        <v>2343.7155439280355</v>
      </c>
      <c r="U537" s="9">
        <f t="shared" si="53"/>
        <v>-188.20445607196461</v>
      </c>
      <c r="V537" s="9" t="b">
        <f t="shared" si="54"/>
        <v>0</v>
      </c>
      <c r="W537" s="10" t="b">
        <f t="shared" si="51"/>
        <v>0</v>
      </c>
      <c r="X537" s="49">
        <f t="shared" si="55"/>
        <v>0</v>
      </c>
      <c r="Y537" s="49">
        <f t="shared" si="56"/>
        <v>1</v>
      </c>
      <c r="AG537">
        <v>2.2551972080703</v>
      </c>
      <c r="AH537">
        <v>1.30991067119159</v>
      </c>
      <c r="AI537">
        <v>3.0342176097232199</v>
      </c>
      <c r="AJ537">
        <v>0.589711416961468</v>
      </c>
      <c r="AK537">
        <v>11.767195817644099</v>
      </c>
      <c r="AL537">
        <v>4.4809227156896796</v>
      </c>
    </row>
    <row r="538" spans="1:38">
      <c r="A538">
        <v>536</v>
      </c>
      <c r="B538">
        <v>6.4387240768850801E-2</v>
      </c>
      <c r="C538">
        <v>17.234725860425598</v>
      </c>
      <c r="D538">
        <v>1.9840205669998401</v>
      </c>
      <c r="E538">
        <v>-2.1191248599121498E-2</v>
      </c>
      <c r="F538">
        <v>15.0085560870292</v>
      </c>
      <c r="G538">
        <v>1.22747971840235</v>
      </c>
      <c r="H538">
        <v>3.95450089143125E-2</v>
      </c>
      <c r="I538">
        <v>36.786327715983802</v>
      </c>
      <c r="J538">
        <v>3.47669731004456</v>
      </c>
      <c r="K538">
        <v>1.2670857950456299E-2</v>
      </c>
      <c r="L538">
        <v>7.2513005495454301</v>
      </c>
      <c r="M538">
        <v>0.61549571271229297</v>
      </c>
      <c r="N538">
        <v>-1.37828021023955E-2</v>
      </c>
      <c r="O538">
        <v>179.00571875205401</v>
      </c>
      <c r="P538">
        <v>11.7121045828963</v>
      </c>
      <c r="Q538">
        <v>7.6009150042242402E-2</v>
      </c>
      <c r="R538">
        <v>59.472961265167697</v>
      </c>
      <c r="S538">
        <v>6.3451149725689104</v>
      </c>
      <c r="T538" s="8">
        <f t="shared" si="52"/>
        <v>2536.0912863624253</v>
      </c>
      <c r="U538" s="9">
        <f t="shared" si="53"/>
        <v>4.171286362425235</v>
      </c>
      <c r="V538" s="9" t="b">
        <f t="shared" si="54"/>
        <v>0</v>
      </c>
      <c r="W538" s="10" t="b">
        <f t="shared" si="51"/>
        <v>0</v>
      </c>
      <c r="X538" s="49">
        <f t="shared" si="55"/>
        <v>1</v>
      </c>
      <c r="Y538" s="49">
        <f t="shared" si="56"/>
        <v>0</v>
      </c>
      <c r="AG538">
        <v>1.9840205669998401</v>
      </c>
      <c r="AH538">
        <v>1.22747971840235</v>
      </c>
      <c r="AI538">
        <v>3.47669731004456</v>
      </c>
      <c r="AJ538">
        <v>0.61549571271229297</v>
      </c>
      <c r="AK538">
        <v>11.7121045828963</v>
      </c>
      <c r="AL538">
        <v>6.3451149725689104</v>
      </c>
    </row>
    <row r="539" spans="1:38">
      <c r="A539">
        <v>537</v>
      </c>
      <c r="B539">
        <v>-3.1519089577241699E-2</v>
      </c>
      <c r="C539">
        <v>15.6585949374818</v>
      </c>
      <c r="D539">
        <v>1.6090709591872601</v>
      </c>
      <c r="E539">
        <v>5.3590497031828201E-2</v>
      </c>
      <c r="F539">
        <v>16.173954312427401</v>
      </c>
      <c r="G539">
        <v>1.53995668629343</v>
      </c>
      <c r="H539">
        <v>-7.4035392794677399E-2</v>
      </c>
      <c r="I539">
        <v>32.836668892181301</v>
      </c>
      <c r="J539">
        <v>3.3784226194218401</v>
      </c>
      <c r="K539">
        <v>4.4180265381442999E-2</v>
      </c>
      <c r="L539">
        <v>7.4834225414383102</v>
      </c>
      <c r="M539">
        <v>0.69915828671035496</v>
      </c>
      <c r="N539">
        <v>-3.1819665678541498E-2</v>
      </c>
      <c r="O539">
        <v>175.805960571687</v>
      </c>
      <c r="P539">
        <v>11.8838685313364</v>
      </c>
      <c r="Q539">
        <v>4.10863950593124E-2</v>
      </c>
      <c r="R539">
        <v>57.431849671393103</v>
      </c>
      <c r="S539">
        <v>5.2309773618598499</v>
      </c>
      <c r="T539" s="8">
        <f t="shared" si="52"/>
        <v>2434.1454444809133</v>
      </c>
      <c r="U539" s="9">
        <f t="shared" si="53"/>
        <v>-97.774555519086789</v>
      </c>
      <c r="V539" s="9" t="b">
        <f t="shared" si="54"/>
        <v>0</v>
      </c>
      <c r="W539" s="10" t="b">
        <f t="shared" si="51"/>
        <v>0</v>
      </c>
      <c r="X539" s="49">
        <f t="shared" si="55"/>
        <v>0</v>
      </c>
      <c r="Y539" s="49">
        <f t="shared" si="56"/>
        <v>1</v>
      </c>
      <c r="AG539">
        <v>1.6090709591872601</v>
      </c>
      <c r="AH539">
        <v>1.53995668629343</v>
      </c>
      <c r="AI539">
        <v>3.3784226194218401</v>
      </c>
      <c r="AJ539">
        <v>0.69915828671035496</v>
      </c>
      <c r="AK539">
        <v>11.8838685313364</v>
      </c>
      <c r="AL539">
        <v>5.2309773618598499</v>
      </c>
    </row>
    <row r="540" spans="1:38">
      <c r="A540">
        <v>538</v>
      </c>
      <c r="B540">
        <v>-6.1264050444993197E-3</v>
      </c>
      <c r="C540">
        <v>16.061299941456799</v>
      </c>
      <c r="D540">
        <v>1.6175701452857401</v>
      </c>
      <c r="E540">
        <v>-5.6649955170507998E-2</v>
      </c>
      <c r="F540">
        <v>14.485696839296301</v>
      </c>
      <c r="G540">
        <v>1.3108655515210399</v>
      </c>
      <c r="H540">
        <v>-2.49620324573516E-2</v>
      </c>
      <c r="I540">
        <v>34.488267899246502</v>
      </c>
      <c r="J540">
        <v>3.02721878909357</v>
      </c>
      <c r="K540">
        <v>1.4435540139485999E-2</v>
      </c>
      <c r="L540">
        <v>7.2641080877661404</v>
      </c>
      <c r="M540">
        <v>0.61926456770410798</v>
      </c>
      <c r="N540">
        <v>-1.12728287375409E-2</v>
      </c>
      <c r="O540">
        <v>179.45558267533301</v>
      </c>
      <c r="P540">
        <v>11.7336119680665</v>
      </c>
      <c r="Q540">
        <v>-3.4376772224277798E-2</v>
      </c>
      <c r="R540">
        <v>53.257351664163799</v>
      </c>
      <c r="S540">
        <v>4.5139652825523902</v>
      </c>
      <c r="T540" s="8">
        <f t="shared" si="52"/>
        <v>2282.249630422335</v>
      </c>
      <c r="U540" s="9">
        <f t="shared" si="53"/>
        <v>-249.67036957766504</v>
      </c>
      <c r="V540" s="9" t="b">
        <f t="shared" si="54"/>
        <v>1</v>
      </c>
      <c r="W540" s="10" t="b">
        <f t="shared" si="51"/>
        <v>1</v>
      </c>
      <c r="X540" s="49">
        <f t="shared" si="55"/>
        <v>0</v>
      </c>
      <c r="Y540" s="49">
        <f t="shared" si="56"/>
        <v>1</v>
      </c>
      <c r="AG540">
        <v>1.6175701452857401</v>
      </c>
      <c r="AH540">
        <v>1.3108655515210399</v>
      </c>
      <c r="AI540">
        <v>3.02721878909357</v>
      </c>
      <c r="AJ540">
        <v>0.61926456770410798</v>
      </c>
      <c r="AK540">
        <v>11.7336119680665</v>
      </c>
      <c r="AL540">
        <v>4.5139652825523902</v>
      </c>
    </row>
    <row r="541" spans="1:38">
      <c r="A541">
        <v>539</v>
      </c>
      <c r="B541">
        <v>2.5818665150745299E-2</v>
      </c>
      <c r="C541">
        <v>16.582662440082299</v>
      </c>
      <c r="D541">
        <v>1.72213227904391</v>
      </c>
      <c r="E541">
        <v>1.37359248967624E-2</v>
      </c>
      <c r="F541">
        <v>15.5420245718194</v>
      </c>
      <c r="G541">
        <v>1.2883972370432699</v>
      </c>
      <c r="H541">
        <v>-2.34563481037828E-2</v>
      </c>
      <c r="I541">
        <v>34.540235458156303</v>
      </c>
      <c r="J541">
        <v>3.0258965113979901</v>
      </c>
      <c r="K541">
        <v>-1.19793794579617E-2</v>
      </c>
      <c r="L541">
        <v>7.0747393475474496</v>
      </c>
      <c r="M541">
        <v>0.59179205866295104</v>
      </c>
      <c r="N541">
        <v>1.35956776552922E-3</v>
      </c>
      <c r="O541">
        <v>181.73691576509</v>
      </c>
      <c r="P541">
        <v>11.9974115111694</v>
      </c>
      <c r="Q541">
        <v>5.0196157407445896E-3</v>
      </c>
      <c r="R541">
        <v>55.397376799693703</v>
      </c>
      <c r="S541">
        <v>4.5896207142587002</v>
      </c>
      <c r="T541" s="8">
        <f t="shared" si="52"/>
        <v>2321.5250311576219</v>
      </c>
      <c r="U541" s="9">
        <f t="shared" si="53"/>
        <v>-210.39496884237815</v>
      </c>
      <c r="V541" s="9" t="b">
        <f t="shared" si="54"/>
        <v>0</v>
      </c>
      <c r="W541" s="10" t="b">
        <f t="shared" si="51"/>
        <v>0</v>
      </c>
      <c r="X541" s="49">
        <f t="shared" si="55"/>
        <v>0</v>
      </c>
      <c r="Y541" s="49">
        <f t="shared" si="56"/>
        <v>1</v>
      </c>
      <c r="AG541">
        <v>1.72213227904391</v>
      </c>
      <c r="AH541">
        <v>1.2883972370432699</v>
      </c>
      <c r="AI541">
        <v>3.0258965113979901</v>
      </c>
      <c r="AJ541">
        <v>0.59179205866295104</v>
      </c>
      <c r="AK541">
        <v>11.9974115111694</v>
      </c>
      <c r="AL541">
        <v>4.5896207142587002</v>
      </c>
    </row>
    <row r="542" spans="1:38">
      <c r="A542">
        <v>540</v>
      </c>
      <c r="B542">
        <v>-6.8362811338893298E-2</v>
      </c>
      <c r="C542">
        <v>15.092172648215399</v>
      </c>
      <c r="D542">
        <v>1.71336564998677</v>
      </c>
      <c r="E542">
        <v>-2.82288494853731E-2</v>
      </c>
      <c r="F542">
        <v>14.9033026596308</v>
      </c>
      <c r="G542">
        <v>1.2308308620802599</v>
      </c>
      <c r="H542">
        <v>6.0717035401931102E-2</v>
      </c>
      <c r="I542">
        <v>37.573472138840998</v>
      </c>
      <c r="J542">
        <v>3.85351835733031</v>
      </c>
      <c r="K542">
        <v>1.3568961951498501E-2</v>
      </c>
      <c r="L542">
        <v>7.2578158968735602</v>
      </c>
      <c r="M542">
        <v>0.61693758467290605</v>
      </c>
      <c r="N542">
        <v>-1.2987516071831301E-2</v>
      </c>
      <c r="O542">
        <v>179.14813612333501</v>
      </c>
      <c r="P542">
        <v>11.718536821941299</v>
      </c>
      <c r="Q542">
        <v>4.1024132806894702E-2</v>
      </c>
      <c r="R542">
        <v>57.428273946389503</v>
      </c>
      <c r="S542">
        <v>5.2284001842394101</v>
      </c>
      <c r="T542" s="8">
        <f t="shared" si="52"/>
        <v>2436.1589460250952</v>
      </c>
      <c r="U542" s="9">
        <f t="shared" si="53"/>
        <v>-95.761053974904826</v>
      </c>
      <c r="V542" s="9" t="b">
        <f t="shared" si="54"/>
        <v>0</v>
      </c>
      <c r="W542" s="10" t="b">
        <f t="shared" si="51"/>
        <v>0</v>
      </c>
      <c r="X542" s="49">
        <f t="shared" si="55"/>
        <v>0</v>
      </c>
      <c r="Y542" s="49">
        <f t="shared" si="56"/>
        <v>1</v>
      </c>
      <c r="AG542">
        <v>1.71336564998677</v>
      </c>
      <c r="AH542">
        <v>1.2308308620802599</v>
      </c>
      <c r="AI542">
        <v>3.85351835733031</v>
      </c>
      <c r="AJ542">
        <v>0.61693758467290605</v>
      </c>
      <c r="AK542">
        <v>11.718536821941299</v>
      </c>
      <c r="AL542">
        <v>5.2284001842394101</v>
      </c>
    </row>
    <row r="543" spans="1:38">
      <c r="A543">
        <v>541</v>
      </c>
      <c r="B543">
        <v>-3.51574862138712E-2</v>
      </c>
      <c r="C543">
        <v>15.6017262764347</v>
      </c>
      <c r="D543">
        <v>1.6142176218025399</v>
      </c>
      <c r="E543">
        <v>-5.4190650703355998E-2</v>
      </c>
      <c r="F543">
        <v>14.5213654202157</v>
      </c>
      <c r="G543">
        <v>1.30062507024468</v>
      </c>
      <c r="H543">
        <v>-1.7583271380623999E-2</v>
      </c>
      <c r="I543">
        <v>34.743689777639403</v>
      </c>
      <c r="J543">
        <v>3.0284019218444498</v>
      </c>
      <c r="K543">
        <v>-4.6436031112478501E-2</v>
      </c>
      <c r="L543">
        <v>6.83511947468544</v>
      </c>
      <c r="M543">
        <v>0.60784778377175097</v>
      </c>
      <c r="N543">
        <v>-5.16487526390998E-2</v>
      </c>
      <c r="O543">
        <v>172.354224378938</v>
      </c>
      <c r="P543">
        <v>12.6938538020033</v>
      </c>
      <c r="Q543">
        <v>6.2779604568083298E-3</v>
      </c>
      <c r="R543">
        <v>55.4671296734493</v>
      </c>
      <c r="S543">
        <v>4.6021552990161103</v>
      </c>
      <c r="T543" s="8">
        <f t="shared" si="52"/>
        <v>2384.7101498682832</v>
      </c>
      <c r="U543" s="9">
        <f t="shared" si="53"/>
        <v>-147.20985013171685</v>
      </c>
      <c r="V543" s="9" t="b">
        <f t="shared" si="54"/>
        <v>0</v>
      </c>
      <c r="W543" s="10" t="b">
        <f t="shared" si="51"/>
        <v>0</v>
      </c>
      <c r="X543" s="49">
        <f t="shared" si="55"/>
        <v>0</v>
      </c>
      <c r="Y543" s="49">
        <f t="shared" si="56"/>
        <v>1</v>
      </c>
      <c r="AG543">
        <v>1.6142176218025399</v>
      </c>
      <c r="AH543">
        <v>1.30062507024468</v>
      </c>
      <c r="AI543">
        <v>3.0284019218444498</v>
      </c>
      <c r="AJ543">
        <v>0.60784778377175097</v>
      </c>
      <c r="AK543">
        <v>12.6938538020033</v>
      </c>
      <c r="AL543">
        <v>4.6021552990161103</v>
      </c>
    </row>
    <row r="544" spans="1:38">
      <c r="A544">
        <v>542</v>
      </c>
      <c r="B544">
        <v>-3.9597457392029599E-2</v>
      </c>
      <c r="C544">
        <v>15.5326086151947</v>
      </c>
      <c r="D544">
        <v>1.6235882610129</v>
      </c>
      <c r="E544">
        <v>-1.1582436068860899E-2</v>
      </c>
      <c r="F544">
        <v>15.153465577938</v>
      </c>
      <c r="G544">
        <v>1.23154026223863</v>
      </c>
      <c r="H544">
        <v>2.9469109883130101E-3</v>
      </c>
      <c r="I544">
        <v>35.4643564616267</v>
      </c>
      <c r="J544">
        <v>3.09286615368329</v>
      </c>
      <c r="K544">
        <v>-1.9073501889113501E-2</v>
      </c>
      <c r="L544">
        <v>7.0247278839124103</v>
      </c>
      <c r="M544">
        <v>0.58953388265414097</v>
      </c>
      <c r="N544">
        <v>-1.52782865832807E-2</v>
      </c>
      <c r="O544">
        <v>178.73821854872699</v>
      </c>
      <c r="P544">
        <v>11.699762940218999</v>
      </c>
      <c r="Q544">
        <v>-3.3610692649721802E-2</v>
      </c>
      <c r="R544">
        <v>53.298166665241801</v>
      </c>
      <c r="S544">
        <v>4.5104902336311596</v>
      </c>
      <c r="T544" s="8">
        <f t="shared" si="52"/>
        <v>2274.7781733439119</v>
      </c>
      <c r="U544" s="9">
        <f t="shared" si="53"/>
        <v>-257.14182665608814</v>
      </c>
      <c r="V544" s="9" t="b">
        <f t="shared" si="54"/>
        <v>1</v>
      </c>
      <c r="W544" s="10" t="b">
        <f t="shared" si="51"/>
        <v>1</v>
      </c>
      <c r="X544" s="49">
        <f t="shared" si="55"/>
        <v>0</v>
      </c>
      <c r="Y544" s="49">
        <f t="shared" si="56"/>
        <v>1</v>
      </c>
      <c r="AG544">
        <v>1.6235882610129</v>
      </c>
      <c r="AH544">
        <v>1.23154026223863</v>
      </c>
      <c r="AI544">
        <v>3.09286615368329</v>
      </c>
      <c r="AJ544">
        <v>0.58953388265414097</v>
      </c>
      <c r="AK544">
        <v>11.699762940218999</v>
      </c>
      <c r="AL544">
        <v>4.5104902336311596</v>
      </c>
    </row>
    <row r="545" spans="1:38">
      <c r="A545">
        <v>543</v>
      </c>
      <c r="B545">
        <v>8.3818460362917093E-3</v>
      </c>
      <c r="C545">
        <v>16.2960198844685</v>
      </c>
      <c r="D545">
        <v>1.6543663409054301</v>
      </c>
      <c r="E545">
        <v>3.4102477976601202E-2</v>
      </c>
      <c r="F545">
        <v>15.861807423786701</v>
      </c>
      <c r="G545">
        <v>1.3936515739890001</v>
      </c>
      <c r="H545">
        <v>-4.4924576420532604E-3</v>
      </c>
      <c r="I545">
        <v>35.201502984908103</v>
      </c>
      <c r="J545">
        <v>3.0523016984109299</v>
      </c>
      <c r="K545">
        <v>2.6360854905690199E-2</v>
      </c>
      <c r="L545">
        <v>7.3512534483708496</v>
      </c>
      <c r="M545">
        <v>0.64778394400941797</v>
      </c>
      <c r="N545">
        <v>7.3965795517420205E-2</v>
      </c>
      <c r="O545">
        <v>195.42298267318401</v>
      </c>
      <c r="P545">
        <v>18.6644441097623</v>
      </c>
      <c r="Q545">
        <v>0.109423246145405</v>
      </c>
      <c r="R545">
        <v>61.493770244906202</v>
      </c>
      <c r="S545">
        <v>7.8158973785041104</v>
      </c>
      <c r="T545" s="8">
        <f t="shared" si="52"/>
        <v>3322.8445045581188</v>
      </c>
      <c r="U545" s="9">
        <f t="shared" si="53"/>
        <v>790.92450455811877</v>
      </c>
      <c r="V545" s="9" t="b">
        <f t="shared" si="54"/>
        <v>0</v>
      </c>
      <c r="W545" s="10" t="b">
        <f t="shared" si="51"/>
        <v>0</v>
      </c>
      <c r="X545" s="49">
        <f t="shared" si="55"/>
        <v>1</v>
      </c>
      <c r="Y545" s="49">
        <f t="shared" si="56"/>
        <v>0</v>
      </c>
      <c r="AG545">
        <v>1.6543663409054301</v>
      </c>
      <c r="AH545">
        <v>1.3936515739890001</v>
      </c>
      <c r="AI545">
        <v>3.0523016984109299</v>
      </c>
      <c r="AJ545">
        <v>0.64778394400941797</v>
      </c>
      <c r="AK545">
        <v>18.6644441097623</v>
      </c>
      <c r="AL545">
        <v>7.8158973785041104</v>
      </c>
    </row>
    <row r="546" spans="1:38">
      <c r="A546">
        <v>544</v>
      </c>
      <c r="B546">
        <v>-4.9154515324899804E-4</v>
      </c>
      <c r="C546">
        <v>16.1520585822661</v>
      </c>
      <c r="D546">
        <v>1.62969934083251</v>
      </c>
      <c r="E546">
        <v>-2.1770029947151E-2</v>
      </c>
      <c r="F546">
        <v>14.9998719280622</v>
      </c>
      <c r="G546">
        <v>1.2278061860917699</v>
      </c>
      <c r="H546">
        <v>4.3375937116697502E-2</v>
      </c>
      <c r="I546">
        <v>36.927523779601401</v>
      </c>
      <c r="J546">
        <v>3.5388601069344601</v>
      </c>
      <c r="K546">
        <v>-3.8018353306416799E-2</v>
      </c>
      <c r="L546">
        <v>6.8928981481482499</v>
      </c>
      <c r="M546">
        <v>0.60010865490196996</v>
      </c>
      <c r="N546">
        <v>-9.7418646934252107E-3</v>
      </c>
      <c r="O546">
        <v>179.73053313585601</v>
      </c>
      <c r="P546">
        <v>11.746664245294101</v>
      </c>
      <c r="Q546">
        <v>-0.15772124248431699</v>
      </c>
      <c r="R546">
        <v>47.077321310316798</v>
      </c>
      <c r="S546">
        <v>7.6968371421378903</v>
      </c>
      <c r="T546" s="8">
        <f t="shared" si="52"/>
        <v>2643.9975676192703</v>
      </c>
      <c r="U546" s="9">
        <f t="shared" si="53"/>
        <v>112.07756761927021</v>
      </c>
      <c r="V546" s="9" t="b">
        <f t="shared" si="54"/>
        <v>0</v>
      </c>
      <c r="W546" s="10" t="b">
        <f t="shared" si="51"/>
        <v>0</v>
      </c>
      <c r="X546" s="49">
        <f t="shared" si="55"/>
        <v>1</v>
      </c>
      <c r="Y546" s="49">
        <f t="shared" si="56"/>
        <v>0</v>
      </c>
      <c r="AG546">
        <v>1.62969934083251</v>
      </c>
      <c r="AH546">
        <v>1.2278061860917699</v>
      </c>
      <c r="AI546">
        <v>3.5388601069344601</v>
      </c>
      <c r="AJ546">
        <v>0.60010865490196996</v>
      </c>
      <c r="AK546">
        <v>11.746664245294101</v>
      </c>
      <c r="AL546">
        <v>7.6968371421378903</v>
      </c>
    </row>
    <row r="547" spans="1:38">
      <c r="A547">
        <v>545</v>
      </c>
      <c r="B547">
        <v>1.0452752838906501E-2</v>
      </c>
      <c r="C547">
        <v>16.329802391040701</v>
      </c>
      <c r="D547">
        <v>1.66072611369616</v>
      </c>
      <c r="E547">
        <v>-2.2746476785297301E-2</v>
      </c>
      <c r="F547">
        <v>14.9852324990207</v>
      </c>
      <c r="G547">
        <v>1.22815244878055</v>
      </c>
      <c r="H547">
        <v>-6.23879775682918E-2</v>
      </c>
      <c r="I547">
        <v>33.221367230986303</v>
      </c>
      <c r="J547">
        <v>3.2516834984372101</v>
      </c>
      <c r="K547">
        <v>1.08015410941683E-3</v>
      </c>
      <c r="L547">
        <v>7.1677380818315104</v>
      </c>
      <c r="M547">
        <v>0.60038216745855499</v>
      </c>
      <c r="N547">
        <v>-2.7800583508624799E-3</v>
      </c>
      <c r="O547">
        <v>180.98614790352701</v>
      </c>
      <c r="P547">
        <v>11.8617467448932</v>
      </c>
      <c r="Q547">
        <v>4.89701411073276E-2</v>
      </c>
      <c r="R547">
        <v>57.886417282664802</v>
      </c>
      <c r="S547">
        <v>5.4481059717796603</v>
      </c>
      <c r="T547" s="8">
        <f t="shared" si="52"/>
        <v>2405.0796945045336</v>
      </c>
      <c r="U547" s="9">
        <f t="shared" si="53"/>
        <v>-126.84030549546651</v>
      </c>
      <c r="V547" s="9" t="b">
        <f t="shared" si="54"/>
        <v>0</v>
      </c>
      <c r="W547" s="10" t="b">
        <f t="shared" si="51"/>
        <v>0</v>
      </c>
      <c r="X547" s="49">
        <f t="shared" si="55"/>
        <v>0</v>
      </c>
      <c r="Y547" s="49">
        <f t="shared" si="56"/>
        <v>1</v>
      </c>
      <c r="AG547">
        <v>1.66072611369616</v>
      </c>
      <c r="AH547">
        <v>1.22815244878055</v>
      </c>
      <c r="AI547">
        <v>3.2516834984372101</v>
      </c>
      <c r="AJ547">
        <v>0.60038216745855499</v>
      </c>
      <c r="AK547">
        <v>11.8617467448932</v>
      </c>
      <c r="AL547">
        <v>5.4481059717796603</v>
      </c>
    </row>
    <row r="548" spans="1:38">
      <c r="A548">
        <v>546</v>
      </c>
      <c r="B548">
        <v>-5.8187815563943403E-2</v>
      </c>
      <c r="C548">
        <v>15.246519348024201</v>
      </c>
      <c r="D548">
        <v>1.6681863326878801</v>
      </c>
      <c r="E548">
        <v>-2.71096955502278E-2</v>
      </c>
      <c r="F548">
        <v>14.919991086166201</v>
      </c>
      <c r="G548">
        <v>1.22926272664111</v>
      </c>
      <c r="H548">
        <v>9.8220181933091094E-2</v>
      </c>
      <c r="I548">
        <v>39.009352290513903</v>
      </c>
      <c r="J548">
        <v>4.7735763780797704</v>
      </c>
      <c r="K548">
        <v>3.7444989411358098E-2</v>
      </c>
      <c r="L548">
        <v>7.4331889837571499</v>
      </c>
      <c r="M548">
        <v>0.67614995725673799</v>
      </c>
      <c r="N548">
        <v>-3.67757261022525E-2</v>
      </c>
      <c r="O548">
        <v>174.936811165774</v>
      </c>
      <c r="P548">
        <v>12.0119026871005</v>
      </c>
      <c r="Q548">
        <v>-6.9203433965979597E-2</v>
      </c>
      <c r="R548">
        <v>51.434502016786702</v>
      </c>
      <c r="S548">
        <v>4.9589572636786601</v>
      </c>
      <c r="T548" s="8">
        <f t="shared" si="52"/>
        <v>2531.8035345444659</v>
      </c>
      <c r="U548" s="9">
        <f t="shared" si="53"/>
        <v>-0.11646545553412579</v>
      </c>
      <c r="V548" s="9" t="b">
        <f t="shared" si="54"/>
        <v>0</v>
      </c>
      <c r="W548" s="10" t="b">
        <f t="shared" si="51"/>
        <v>0</v>
      </c>
      <c r="X548" s="49">
        <f t="shared" si="55"/>
        <v>0</v>
      </c>
      <c r="Y548" s="49">
        <f t="shared" si="56"/>
        <v>1</v>
      </c>
      <c r="AG548">
        <v>1.6681863326878801</v>
      </c>
      <c r="AH548">
        <v>1.22926272664111</v>
      </c>
      <c r="AI548">
        <v>4.7735763780797704</v>
      </c>
      <c r="AJ548">
        <v>0.67614995725673799</v>
      </c>
      <c r="AK548">
        <v>12.0119026871005</v>
      </c>
      <c r="AL548">
        <v>4.9589572636786601</v>
      </c>
    </row>
    <row r="549" spans="1:38">
      <c r="A549">
        <v>547</v>
      </c>
      <c r="B549">
        <v>-1.0635387256785801E-2</v>
      </c>
      <c r="C549">
        <v>15.9890428511031</v>
      </c>
      <c r="D549">
        <v>1.6110519614299701</v>
      </c>
      <c r="E549">
        <v>-2.6235084377196301E-2</v>
      </c>
      <c r="F549">
        <v>14.933045985219801</v>
      </c>
      <c r="G549">
        <v>1.2291157729342901</v>
      </c>
      <c r="H549">
        <v>-2.48663858757774E-2</v>
      </c>
      <c r="I549">
        <v>34.491566741934498</v>
      </c>
      <c r="J549">
        <v>3.0281005390872799</v>
      </c>
      <c r="K549">
        <v>1.51937256844055E-3</v>
      </c>
      <c r="L549">
        <v>7.1708869761821399</v>
      </c>
      <c r="M549">
        <v>0.60205333097945302</v>
      </c>
      <c r="N549">
        <v>4.6061475795201201E-2</v>
      </c>
      <c r="O549">
        <v>190.04521766634599</v>
      </c>
      <c r="P549">
        <v>15.141262306328899</v>
      </c>
      <c r="Q549">
        <v>-4.9673667218354998E-2</v>
      </c>
      <c r="R549">
        <v>52.448878874599004</v>
      </c>
      <c r="S549">
        <v>4.6501522906351402</v>
      </c>
      <c r="T549" s="8">
        <f t="shared" si="52"/>
        <v>2626.1736201395033</v>
      </c>
      <c r="U549" s="9">
        <f t="shared" si="53"/>
        <v>94.253620139503255</v>
      </c>
      <c r="V549" s="9" t="b">
        <f t="shared" si="54"/>
        <v>0</v>
      </c>
      <c r="W549" s="10" t="b">
        <f t="shared" si="51"/>
        <v>0</v>
      </c>
      <c r="X549" s="49">
        <f t="shared" si="55"/>
        <v>1</v>
      </c>
      <c r="Y549" s="49">
        <f t="shared" si="56"/>
        <v>0</v>
      </c>
      <c r="AG549">
        <v>1.6110519614299701</v>
      </c>
      <c r="AH549">
        <v>1.2291157729342901</v>
      </c>
      <c r="AI549">
        <v>3.0281005390872799</v>
      </c>
      <c r="AJ549">
        <v>0.60205333097945302</v>
      </c>
      <c r="AK549">
        <v>15.141262306328899</v>
      </c>
      <c r="AL549">
        <v>4.6501522906351402</v>
      </c>
    </row>
    <row r="550" spans="1:38">
      <c r="A550">
        <v>548</v>
      </c>
      <c r="B550">
        <v>-2.22948618511539E-2</v>
      </c>
      <c r="C550">
        <v>15.8037016026357</v>
      </c>
      <c r="D550">
        <v>1.60887471591372</v>
      </c>
      <c r="E550">
        <v>2.1501854989969101E-2</v>
      </c>
      <c r="F550">
        <v>15.663192730910501</v>
      </c>
      <c r="G550">
        <v>1.32565238759188</v>
      </c>
      <c r="H550">
        <v>5.6027775228837597E-2</v>
      </c>
      <c r="I550">
        <v>37.397692811977102</v>
      </c>
      <c r="J550">
        <v>3.7611018405722998</v>
      </c>
      <c r="K550">
        <v>3.0683610373334999E-3</v>
      </c>
      <c r="L550">
        <v>7.1820032046521796</v>
      </c>
      <c r="M550">
        <v>0.60345392377449103</v>
      </c>
      <c r="N550">
        <v>9.2212387916751296E-3</v>
      </c>
      <c r="O550">
        <v>183.17130256091099</v>
      </c>
      <c r="P550">
        <v>12.2906087442257</v>
      </c>
      <c r="Q550">
        <v>-6.7084193323696098E-2</v>
      </c>
      <c r="R550">
        <v>51.543619686337401</v>
      </c>
      <c r="S550">
        <v>4.9205330453691696</v>
      </c>
      <c r="T550" s="8">
        <f t="shared" si="52"/>
        <v>2451.0224657447261</v>
      </c>
      <c r="U550" s="9">
        <f t="shared" si="53"/>
        <v>-80.897534255273968</v>
      </c>
      <c r="V550" s="9" t="b">
        <f t="shared" si="54"/>
        <v>0</v>
      </c>
      <c r="W550" s="10" t="b">
        <f t="shared" si="51"/>
        <v>0</v>
      </c>
      <c r="X550" s="49">
        <f t="shared" si="55"/>
        <v>0</v>
      </c>
      <c r="Y550" s="49">
        <f t="shared" si="56"/>
        <v>1</v>
      </c>
      <c r="AG550">
        <v>1.60887471591372</v>
      </c>
      <c r="AH550">
        <v>1.32565238759188</v>
      </c>
      <c r="AI550">
        <v>3.7611018405722998</v>
      </c>
      <c r="AJ550">
        <v>0.60345392377449103</v>
      </c>
      <c r="AK550">
        <v>12.2906087442257</v>
      </c>
      <c r="AL550">
        <v>4.9205330453691696</v>
      </c>
    </row>
    <row r="551" spans="1:38">
      <c r="A551">
        <v>549</v>
      </c>
      <c r="B551">
        <v>8.8602481653161799E-2</v>
      </c>
      <c r="C551">
        <v>17.657162964717202</v>
      </c>
      <c r="D551">
        <v>2.2236408041883302</v>
      </c>
      <c r="E551">
        <v>-1.1478312201739799E-2</v>
      </c>
      <c r="F551">
        <v>15.155043497522399</v>
      </c>
      <c r="G551">
        <v>1.23135050623096</v>
      </c>
      <c r="H551">
        <v>2.2678682200691601E-2</v>
      </c>
      <c r="I551">
        <v>36.171080558941902</v>
      </c>
      <c r="J551">
        <v>3.2586040184764502</v>
      </c>
      <c r="K551">
        <v>2.6590379896637598E-2</v>
      </c>
      <c r="L551">
        <v>7.3529409384052</v>
      </c>
      <c r="M551">
        <v>0.64780660228301601</v>
      </c>
      <c r="N551">
        <v>1.8035291951953501E-2</v>
      </c>
      <c r="O551">
        <v>184.79292017276299</v>
      </c>
      <c r="P551">
        <v>12.7828069013733</v>
      </c>
      <c r="Q551">
        <v>2.92884835509294E-2</v>
      </c>
      <c r="R551">
        <v>56.7582551088854</v>
      </c>
      <c r="S551">
        <v>4.9620260521874204</v>
      </c>
      <c r="T551" s="8">
        <f t="shared" si="52"/>
        <v>2510.6234884739479</v>
      </c>
      <c r="U551" s="9">
        <f t="shared" si="53"/>
        <v>-21.2965115260522</v>
      </c>
      <c r="V551" s="9" t="b">
        <f t="shared" si="54"/>
        <v>0</v>
      </c>
      <c r="W551" s="10" t="b">
        <f t="shared" si="51"/>
        <v>0</v>
      </c>
      <c r="X551" s="49">
        <f t="shared" si="55"/>
        <v>0</v>
      </c>
      <c r="Y551" s="49">
        <f t="shared" si="56"/>
        <v>1</v>
      </c>
      <c r="AG551">
        <v>2.2236408041883302</v>
      </c>
      <c r="AH551">
        <v>1.23135050623096</v>
      </c>
      <c r="AI551">
        <v>3.2586040184764502</v>
      </c>
      <c r="AJ551">
        <v>0.64780660228301601</v>
      </c>
      <c r="AK551">
        <v>12.7828069013733</v>
      </c>
      <c r="AL551">
        <v>4.9620260521874204</v>
      </c>
    </row>
    <row r="552" spans="1:38">
      <c r="A552">
        <v>550</v>
      </c>
      <c r="B552">
        <v>-1.21805552758065E-2</v>
      </c>
      <c r="C552">
        <v>15.964356170881</v>
      </c>
      <c r="D552">
        <v>1.6101600681188</v>
      </c>
      <c r="E552">
        <v>-3.9554311296855001E-2</v>
      </c>
      <c r="F552">
        <v>14.735468070562099</v>
      </c>
      <c r="G552">
        <v>1.25301550133913</v>
      </c>
      <c r="H552">
        <v>1.8251989487666001E-3</v>
      </c>
      <c r="I552">
        <v>35.424597968967703</v>
      </c>
      <c r="J552">
        <v>3.0867049425302202</v>
      </c>
      <c r="K552">
        <v>-4.20131439332437E-2</v>
      </c>
      <c r="L552">
        <v>6.8654173897180799</v>
      </c>
      <c r="M552">
        <v>0.60352651288993897</v>
      </c>
      <c r="N552">
        <v>1.1495901306243001E-2</v>
      </c>
      <c r="O552">
        <v>183.58842968845701</v>
      </c>
      <c r="P552">
        <v>12.3879118266182</v>
      </c>
      <c r="Q552">
        <v>-8.6719688184021301E-2</v>
      </c>
      <c r="R552">
        <v>50.541406879390998</v>
      </c>
      <c r="S552">
        <v>5.3513424467597899</v>
      </c>
      <c r="T552" s="8">
        <f t="shared" si="52"/>
        <v>2429.266129825608</v>
      </c>
      <c r="U552" s="9">
        <f t="shared" si="53"/>
        <v>-102.65387017439207</v>
      </c>
      <c r="V552" s="9" t="b">
        <f t="shared" si="54"/>
        <v>0</v>
      </c>
      <c r="W552" s="10" t="b">
        <f t="shared" si="51"/>
        <v>0</v>
      </c>
      <c r="X552" s="49">
        <f t="shared" si="55"/>
        <v>0</v>
      </c>
      <c r="Y552" s="49">
        <f t="shared" si="56"/>
        <v>1</v>
      </c>
      <c r="AG552">
        <v>1.6101600681188</v>
      </c>
      <c r="AH552">
        <v>1.25301550133913</v>
      </c>
      <c r="AI552">
        <v>3.0867049425302202</v>
      </c>
      <c r="AJ552">
        <v>0.60352651288993897</v>
      </c>
      <c r="AK552">
        <v>12.3879118266182</v>
      </c>
      <c r="AL552">
        <v>5.3513424467597899</v>
      </c>
    </row>
    <row r="553" spans="1:38">
      <c r="A553">
        <v>551</v>
      </c>
      <c r="B553">
        <v>9.3611026275734893E-2</v>
      </c>
      <c r="C553">
        <v>17.745821493094802</v>
      </c>
      <c r="D553">
        <v>2.2783546630743499</v>
      </c>
      <c r="E553">
        <v>9.0462697439947601E-2</v>
      </c>
      <c r="F553">
        <v>16.781454709248699</v>
      </c>
      <c r="G553">
        <v>1.9227395129151901</v>
      </c>
      <c r="H553">
        <v>0.119765517992411</v>
      </c>
      <c r="I553">
        <v>39.8589413714095</v>
      </c>
      <c r="J553">
        <v>5.4237113660388703</v>
      </c>
      <c r="K553">
        <v>-3.6199710819539203E-2</v>
      </c>
      <c r="L553">
        <v>6.9054452714857302</v>
      </c>
      <c r="M553">
        <v>0.59776591223021702</v>
      </c>
      <c r="N553">
        <v>-3.0752674851789299E-2</v>
      </c>
      <c r="O553">
        <v>175.99364402936399</v>
      </c>
      <c r="P553">
        <v>11.8638633369514</v>
      </c>
      <c r="Q553">
        <v>2.2015869136154699E-2</v>
      </c>
      <c r="R553">
        <v>56.346971570679401</v>
      </c>
      <c r="S553">
        <v>4.8248024848262601</v>
      </c>
      <c r="T553" s="8">
        <f t="shared" si="52"/>
        <v>2691.123727603629</v>
      </c>
      <c r="U553" s="9">
        <f t="shared" si="53"/>
        <v>159.20372760362898</v>
      </c>
      <c r="V553" s="9" t="b">
        <f t="shared" si="54"/>
        <v>0</v>
      </c>
      <c r="W553" s="10" t="b">
        <f t="shared" si="51"/>
        <v>0</v>
      </c>
      <c r="X553" s="49">
        <f t="shared" si="55"/>
        <v>1</v>
      </c>
      <c r="Y553" s="49">
        <f t="shared" si="56"/>
        <v>0</v>
      </c>
      <c r="AG553">
        <v>2.2783546630743499</v>
      </c>
      <c r="AH553">
        <v>1.9227395129151901</v>
      </c>
      <c r="AI553">
        <v>5.4237113660388703</v>
      </c>
      <c r="AJ553">
        <v>0.59776591223021702</v>
      </c>
      <c r="AK553">
        <v>11.8638633369514</v>
      </c>
      <c r="AL553">
        <v>4.8248024848262601</v>
      </c>
    </row>
    <row r="554" spans="1:38">
      <c r="A554">
        <v>552</v>
      </c>
      <c r="B554">
        <v>-3.8380286056092601E-3</v>
      </c>
      <c r="C554">
        <v>16.098096327754899</v>
      </c>
      <c r="D554">
        <v>1.6217012279846601</v>
      </c>
      <c r="E554">
        <v>1.6855449708932501E-2</v>
      </c>
      <c r="F554">
        <v>15.5905840049013</v>
      </c>
      <c r="G554">
        <v>1.3023300832817299</v>
      </c>
      <c r="H554">
        <v>-6.7140576341114297E-2</v>
      </c>
      <c r="I554">
        <v>33.063853996935997</v>
      </c>
      <c r="J554">
        <v>3.2999368926361599</v>
      </c>
      <c r="K554">
        <v>0.153523948728847</v>
      </c>
      <c r="L554">
        <v>8.3480996797759701</v>
      </c>
      <c r="M554">
        <v>1.3291237662584601</v>
      </c>
      <c r="N554">
        <v>4.0227138266110199E-2</v>
      </c>
      <c r="O554">
        <v>188.93965796098701</v>
      </c>
      <c r="P554">
        <v>14.5543545469585</v>
      </c>
      <c r="Q554">
        <v>1.6042347911480698E-2</v>
      </c>
      <c r="R554">
        <v>56.011385054537001</v>
      </c>
      <c r="S554">
        <v>4.7196983249613398</v>
      </c>
      <c r="T554" s="8">
        <f t="shared" si="52"/>
        <v>2682.7144842080847</v>
      </c>
      <c r="U554" s="9">
        <f t="shared" si="53"/>
        <v>150.79448420808467</v>
      </c>
      <c r="V554" s="9" t="b">
        <f t="shared" si="54"/>
        <v>0</v>
      </c>
      <c r="W554" s="10" t="b">
        <f t="shared" si="51"/>
        <v>0</v>
      </c>
      <c r="X554" s="49">
        <f t="shared" si="55"/>
        <v>1</v>
      </c>
      <c r="Y554" s="49">
        <f t="shared" si="56"/>
        <v>0</v>
      </c>
      <c r="AG554">
        <v>1.6217012279846601</v>
      </c>
      <c r="AH554">
        <v>1.3023300832817299</v>
      </c>
      <c r="AI554">
        <v>3.2999368926361599</v>
      </c>
      <c r="AJ554">
        <v>1.3291237662584601</v>
      </c>
      <c r="AK554">
        <v>14.5543545469585</v>
      </c>
      <c r="AL554">
        <v>4.7196983249613398</v>
      </c>
    </row>
    <row r="555" spans="1:38">
      <c r="A555">
        <v>553</v>
      </c>
      <c r="B555">
        <v>-2.97380673984243E-2</v>
      </c>
      <c r="C555">
        <v>15.686508091949699</v>
      </c>
      <c r="D555">
        <v>1.6085602123736</v>
      </c>
      <c r="E555">
        <v>4.6708270063241297E-2</v>
      </c>
      <c r="F555">
        <v>16.0630236507182</v>
      </c>
      <c r="G555">
        <v>1.48625272453373</v>
      </c>
      <c r="H555">
        <v>-2.4437964413891299E-2</v>
      </c>
      <c r="I555">
        <v>34.5063468352093</v>
      </c>
      <c r="J555">
        <v>3.0269706495602402</v>
      </c>
      <c r="K555">
        <v>1.0808375636778099E-2</v>
      </c>
      <c r="L555">
        <v>7.23780769951839</v>
      </c>
      <c r="M555">
        <v>0.61412056458608899</v>
      </c>
      <c r="N555">
        <v>-5.1250345170871799E-2</v>
      </c>
      <c r="O555">
        <v>172.422905269692</v>
      </c>
      <c r="P555">
        <v>12.6725505677909</v>
      </c>
      <c r="Q555">
        <v>-1.6606210947372899E-2</v>
      </c>
      <c r="R555">
        <v>54.212223874568402</v>
      </c>
      <c r="S555">
        <v>4.4681856775529996</v>
      </c>
      <c r="T555" s="8">
        <f t="shared" si="52"/>
        <v>2387.6640396397556</v>
      </c>
      <c r="U555" s="9">
        <f t="shared" si="53"/>
        <v>-144.25596036024444</v>
      </c>
      <c r="V555" s="9" t="b">
        <f t="shared" si="54"/>
        <v>0</v>
      </c>
      <c r="W555" s="10" t="b">
        <f t="shared" si="51"/>
        <v>0</v>
      </c>
      <c r="X555" s="49">
        <f t="shared" si="55"/>
        <v>0</v>
      </c>
      <c r="Y555" s="49">
        <f t="shared" si="56"/>
        <v>1</v>
      </c>
      <c r="AG555">
        <v>1.6085602123736</v>
      </c>
      <c r="AH555">
        <v>1.48625272453373</v>
      </c>
      <c r="AI555">
        <v>3.0269706495602402</v>
      </c>
      <c r="AJ555">
        <v>0.61412056458608899</v>
      </c>
      <c r="AK555">
        <v>12.6725505677909</v>
      </c>
      <c r="AL555">
        <v>4.4681856775529996</v>
      </c>
    </row>
    <row r="556" spans="1:38">
      <c r="A556">
        <v>554</v>
      </c>
      <c r="B556">
        <v>5.0552674274923696E-4</v>
      </c>
      <c r="C556">
        <v>16.168171377413699</v>
      </c>
      <c r="D556">
        <v>1.63179389921008</v>
      </c>
      <c r="E556">
        <v>1.5882146676901E-2</v>
      </c>
      <c r="F556">
        <v>15.5754170244496</v>
      </c>
      <c r="G556">
        <v>1.3002503922333699</v>
      </c>
      <c r="H556">
        <v>2.9498526918449501E-2</v>
      </c>
      <c r="I556">
        <v>36.4186047906718</v>
      </c>
      <c r="J556">
        <v>3.3407963650491701</v>
      </c>
      <c r="K556">
        <v>1.3261659604153499E-3</v>
      </c>
      <c r="L556">
        <v>7.1695016472645996</v>
      </c>
      <c r="M556">
        <v>0.60182104052020202</v>
      </c>
      <c r="N556">
        <v>-3.8311567163035201E-2</v>
      </c>
      <c r="O556">
        <v>174.668342243713</v>
      </c>
      <c r="P556">
        <v>12.054204672173601</v>
      </c>
      <c r="Q556">
        <v>0.10599043411861001</v>
      </c>
      <c r="R556">
        <v>61.283035603986299</v>
      </c>
      <c r="S556">
        <v>7.65176864448053</v>
      </c>
      <c r="T556" s="8">
        <f t="shared" si="52"/>
        <v>2658.0635013666952</v>
      </c>
      <c r="U556" s="9">
        <f t="shared" si="53"/>
        <v>126.14350136669509</v>
      </c>
      <c r="V556" s="9" t="b">
        <f t="shared" si="54"/>
        <v>0</v>
      </c>
      <c r="W556" s="10" t="b">
        <f t="shared" si="51"/>
        <v>0</v>
      </c>
      <c r="X556" s="49">
        <f t="shared" si="55"/>
        <v>1</v>
      </c>
      <c r="Y556" s="49">
        <f t="shared" si="56"/>
        <v>0</v>
      </c>
      <c r="AG556">
        <v>1.63179389921008</v>
      </c>
      <c r="AH556">
        <v>1.3002503922333699</v>
      </c>
      <c r="AI556">
        <v>3.3407963650491701</v>
      </c>
      <c r="AJ556">
        <v>0.60182104052020202</v>
      </c>
      <c r="AK556">
        <v>12.054204672173601</v>
      </c>
      <c r="AL556">
        <v>7.65176864448053</v>
      </c>
    </row>
    <row r="557" spans="1:38">
      <c r="A557">
        <v>555</v>
      </c>
      <c r="B557">
        <v>2.0248600098663701E-2</v>
      </c>
      <c r="C557">
        <v>16.4905526983278</v>
      </c>
      <c r="D557">
        <v>1.69563331629851</v>
      </c>
      <c r="E557">
        <v>1.28894320974327E-2</v>
      </c>
      <c r="F557">
        <v>15.5288739266808</v>
      </c>
      <c r="G557">
        <v>1.2863773732844599</v>
      </c>
      <c r="H557">
        <v>-5.6327439773868502E-3</v>
      </c>
      <c r="I557">
        <v>35.161386068803701</v>
      </c>
      <c r="J557">
        <v>3.0474100145140399</v>
      </c>
      <c r="K557">
        <v>-1.7184365191251601E-2</v>
      </c>
      <c r="L557">
        <v>7.0380110981036301</v>
      </c>
      <c r="M557">
        <v>0.58939244227769405</v>
      </c>
      <c r="N557">
        <v>8.8349780292731103E-3</v>
      </c>
      <c r="O557">
        <v>183.100564336514</v>
      </c>
      <c r="P557">
        <v>12.275124015327799</v>
      </c>
      <c r="Q557">
        <v>2.0109749465502002E-3</v>
      </c>
      <c r="R557">
        <v>55.230956466998997</v>
      </c>
      <c r="S557">
        <v>4.5582373561334801</v>
      </c>
      <c r="T557" s="8">
        <f t="shared" si="52"/>
        <v>2345.2174517835983</v>
      </c>
      <c r="U557" s="9">
        <f t="shared" si="53"/>
        <v>-186.70254821640174</v>
      </c>
      <c r="V557" s="9" t="b">
        <f t="shared" si="54"/>
        <v>0</v>
      </c>
      <c r="W557" s="10" t="b">
        <f t="shared" si="51"/>
        <v>0</v>
      </c>
      <c r="X557" s="49">
        <f t="shared" si="55"/>
        <v>0</v>
      </c>
      <c r="Y557" s="49">
        <f t="shared" si="56"/>
        <v>1</v>
      </c>
      <c r="AG557">
        <v>1.69563331629851</v>
      </c>
      <c r="AH557">
        <v>1.2863773732844599</v>
      </c>
      <c r="AI557">
        <v>3.0474100145140399</v>
      </c>
      <c r="AJ557">
        <v>0.58939244227769405</v>
      </c>
      <c r="AK557">
        <v>12.275124015327799</v>
      </c>
      <c r="AL557">
        <v>4.5582373561334801</v>
      </c>
    </row>
    <row r="558" spans="1:38">
      <c r="A558">
        <v>556</v>
      </c>
      <c r="B558">
        <v>-1.9006348354895599E-3</v>
      </c>
      <c r="C558">
        <v>16.129314910870399</v>
      </c>
      <c r="D558">
        <v>1.6267714408271701</v>
      </c>
      <c r="E558">
        <v>1.6982898913445701E-2</v>
      </c>
      <c r="F558">
        <v>15.5925711390573</v>
      </c>
      <c r="G558">
        <v>1.30410461983932</v>
      </c>
      <c r="H558">
        <v>-8.65082876954157E-2</v>
      </c>
      <c r="I558">
        <v>32.429644236899598</v>
      </c>
      <c r="J558">
        <v>3.5563902705319999</v>
      </c>
      <c r="K558">
        <v>5.5496650350147503E-3</v>
      </c>
      <c r="L558">
        <v>7.1998460655415899</v>
      </c>
      <c r="M558">
        <v>0.60760777273387101</v>
      </c>
      <c r="N558">
        <v>1.0034090964833301E-2</v>
      </c>
      <c r="O558">
        <v>183.32025428192199</v>
      </c>
      <c r="P558">
        <v>12.321902556461801</v>
      </c>
      <c r="Q558">
        <v>-3.3557686651850903E-2</v>
      </c>
      <c r="R558">
        <v>53.300991862626098</v>
      </c>
      <c r="S558">
        <v>4.5101073997516998</v>
      </c>
      <c r="T558" s="8">
        <f t="shared" si="52"/>
        <v>2392.6884060145862</v>
      </c>
      <c r="U558" s="9">
        <f t="shared" si="53"/>
        <v>-139.23159398541384</v>
      </c>
      <c r="V558" s="9" t="b">
        <f t="shared" si="54"/>
        <v>0</v>
      </c>
      <c r="W558" s="10" t="b">
        <f t="shared" si="51"/>
        <v>0</v>
      </c>
      <c r="X558" s="49">
        <f t="shared" si="55"/>
        <v>0</v>
      </c>
      <c r="Y558" s="49">
        <f t="shared" si="56"/>
        <v>1</v>
      </c>
      <c r="AG558">
        <v>1.6267714408271701</v>
      </c>
      <c r="AH558">
        <v>1.30410461983932</v>
      </c>
      <c r="AI558">
        <v>3.5563902705319999</v>
      </c>
      <c r="AJ558">
        <v>0.60760777273387101</v>
      </c>
      <c r="AK558">
        <v>12.321902556461801</v>
      </c>
      <c r="AL558">
        <v>4.5101073997516998</v>
      </c>
    </row>
    <row r="559" spans="1:38">
      <c r="A559">
        <v>557</v>
      </c>
      <c r="B559">
        <v>3.8240829544711301E-2</v>
      </c>
      <c r="C559">
        <v>16.789939750002599</v>
      </c>
      <c r="D559">
        <v>1.79182892597416</v>
      </c>
      <c r="E559">
        <v>1.9853814465807602E-2</v>
      </c>
      <c r="F559">
        <v>15.637400413781901</v>
      </c>
      <c r="G559">
        <v>1.3195810900617799</v>
      </c>
      <c r="H559">
        <v>-2.9041918693446401E-2</v>
      </c>
      <c r="I559">
        <v>34.34784633652</v>
      </c>
      <c r="J559">
        <v>3.0298706618852802</v>
      </c>
      <c r="K559">
        <v>4.7511212309192301E-2</v>
      </c>
      <c r="L559">
        <v>7.5083909859577096</v>
      </c>
      <c r="M559">
        <v>0.71160874324628998</v>
      </c>
      <c r="N559">
        <v>-1.4805363498201E-2</v>
      </c>
      <c r="O559">
        <v>178.82276796957501</v>
      </c>
      <c r="P559">
        <v>11.702868076352299</v>
      </c>
      <c r="Q559">
        <v>1.0200975782476101E-2</v>
      </c>
      <c r="R559">
        <v>55.685155452847198</v>
      </c>
      <c r="S559">
        <v>4.6433432963941401</v>
      </c>
      <c r="T559" s="8">
        <f t="shared" si="52"/>
        <v>2319.9100793913949</v>
      </c>
      <c r="U559" s="9">
        <f t="shared" si="53"/>
        <v>-212.00992060860517</v>
      </c>
      <c r="V559" s="9" t="b">
        <f t="shared" si="54"/>
        <v>0</v>
      </c>
      <c r="W559" s="10" t="b">
        <f t="shared" si="51"/>
        <v>0</v>
      </c>
      <c r="X559" s="49">
        <f t="shared" si="55"/>
        <v>0</v>
      </c>
      <c r="Y559" s="49">
        <f t="shared" si="56"/>
        <v>1</v>
      </c>
      <c r="AG559">
        <v>1.79182892597416</v>
      </c>
      <c r="AH559">
        <v>1.3195810900617799</v>
      </c>
      <c r="AI559">
        <v>3.0298706618852802</v>
      </c>
      <c r="AJ559">
        <v>0.71160874324628998</v>
      </c>
      <c r="AK559">
        <v>11.702868076352299</v>
      </c>
      <c r="AL559">
        <v>4.6433432963941401</v>
      </c>
    </row>
    <row r="560" spans="1:38">
      <c r="A560">
        <v>558</v>
      </c>
      <c r="B560">
        <v>-8.4287257984315203E-2</v>
      </c>
      <c r="C560">
        <v>14.8537416297142</v>
      </c>
      <c r="D560">
        <v>1.7891433802185801</v>
      </c>
      <c r="E560">
        <v>3.13386530530168E-2</v>
      </c>
      <c r="F560">
        <v>15.818028691339499</v>
      </c>
      <c r="G560">
        <v>1.37898663067566</v>
      </c>
      <c r="H560">
        <v>-2.24004900721088E-2</v>
      </c>
      <c r="I560">
        <v>34.576724303310897</v>
      </c>
      <c r="J560">
        <v>3.0265427755146002</v>
      </c>
      <c r="K560">
        <v>4.5365967143723103E-2</v>
      </c>
      <c r="L560">
        <v>7.4923009112427801</v>
      </c>
      <c r="M560">
        <v>0.70313966202607603</v>
      </c>
      <c r="N560">
        <v>2.4838377584551598E-3</v>
      </c>
      <c r="O560">
        <v>181.941352025334</v>
      </c>
      <c r="P560">
        <v>12.038934170426201</v>
      </c>
      <c r="Q560">
        <v>2.61965528212149E-2</v>
      </c>
      <c r="R560">
        <v>56.583033541816803</v>
      </c>
      <c r="S560">
        <v>4.90226249551118</v>
      </c>
      <c r="T560" s="8">
        <f t="shared" si="52"/>
        <v>2383.9009114372298</v>
      </c>
      <c r="U560" s="9">
        <f t="shared" si="53"/>
        <v>-148.01908856277032</v>
      </c>
      <c r="V560" s="9" t="b">
        <f t="shared" si="54"/>
        <v>0</v>
      </c>
      <c r="W560" s="10" t="b">
        <f t="shared" si="51"/>
        <v>0</v>
      </c>
      <c r="X560" s="49">
        <f t="shared" si="55"/>
        <v>0</v>
      </c>
      <c r="Y560" s="49">
        <f t="shared" si="56"/>
        <v>1</v>
      </c>
      <c r="AG560">
        <v>1.7891433802185801</v>
      </c>
      <c r="AH560">
        <v>1.37898663067566</v>
      </c>
      <c r="AI560">
        <v>3.0265427755146002</v>
      </c>
      <c r="AJ560">
        <v>0.70313966202607603</v>
      </c>
      <c r="AK560">
        <v>12.038934170426201</v>
      </c>
      <c r="AL560">
        <v>4.90226249551118</v>
      </c>
    </row>
    <row r="561" spans="1:38">
      <c r="A561">
        <v>559</v>
      </c>
      <c r="B561">
        <v>-1.9189771698155202E-2</v>
      </c>
      <c r="C561">
        <v>15.8528497861445</v>
      </c>
      <c r="D561">
        <v>1.6084609203131299</v>
      </c>
      <c r="E561">
        <v>2.06194198808572E-2</v>
      </c>
      <c r="F561">
        <v>15.649377076329801</v>
      </c>
      <c r="G561">
        <v>1.3231051947850101</v>
      </c>
      <c r="H561">
        <v>2.46075896654087E-2</v>
      </c>
      <c r="I561">
        <v>36.240918560106003</v>
      </c>
      <c r="J561">
        <v>3.28197871654395</v>
      </c>
      <c r="K561">
        <v>1.00557679318138E-2</v>
      </c>
      <c r="L561">
        <v>7.23236251897612</v>
      </c>
      <c r="M561">
        <v>0.61237436536757295</v>
      </c>
      <c r="N561">
        <v>9.0185993263070793E-2</v>
      </c>
      <c r="O561">
        <v>198.61862904133699</v>
      </c>
      <c r="P561">
        <v>21.147441625531499</v>
      </c>
      <c r="Q561">
        <v>3.9503248105159103E-3</v>
      </c>
      <c r="R561">
        <v>55.338172546050103</v>
      </c>
      <c r="S561">
        <v>4.5795137365714602</v>
      </c>
      <c r="T561" s="8">
        <f t="shared" si="52"/>
        <v>3255.2874559112624</v>
      </c>
      <c r="U561" s="9">
        <f t="shared" si="53"/>
        <v>723.36745591126237</v>
      </c>
      <c r="V561" s="9" t="b">
        <f t="shared" si="54"/>
        <v>0</v>
      </c>
      <c r="W561" s="10" t="b">
        <f t="shared" si="51"/>
        <v>0</v>
      </c>
      <c r="X561" s="49">
        <f t="shared" si="55"/>
        <v>1</v>
      </c>
      <c r="Y561" s="49">
        <f t="shared" si="56"/>
        <v>0</v>
      </c>
      <c r="AG561">
        <v>1.6084609203131299</v>
      </c>
      <c r="AH561">
        <v>1.3231051947850101</v>
      </c>
      <c r="AI561">
        <v>3.28197871654395</v>
      </c>
      <c r="AJ561">
        <v>0.61237436536757295</v>
      </c>
      <c r="AK561">
        <v>21.147441625531499</v>
      </c>
      <c r="AL561">
        <v>4.5795137365714602</v>
      </c>
    </row>
    <row r="562" spans="1:38">
      <c r="A562">
        <v>560</v>
      </c>
      <c r="B562">
        <v>9.7943068144445006E-2</v>
      </c>
      <c r="C562">
        <v>17.822863889756299</v>
      </c>
      <c r="D562">
        <v>2.3291357520645102</v>
      </c>
      <c r="E562">
        <v>2.8345547995390401E-2</v>
      </c>
      <c r="F562">
        <v>15.770754453335</v>
      </c>
      <c r="G562">
        <v>1.36307652103557</v>
      </c>
      <c r="H562">
        <v>2.4687102674752701E-2</v>
      </c>
      <c r="I562">
        <v>36.243800299168498</v>
      </c>
      <c r="J562">
        <v>3.2818879039710702</v>
      </c>
      <c r="K562">
        <v>8.09061026102188E-2</v>
      </c>
      <c r="L562">
        <v>7.7633666253311899</v>
      </c>
      <c r="M562">
        <v>0.857074810974643</v>
      </c>
      <c r="N562">
        <v>1.30219265903992E-2</v>
      </c>
      <c r="O562">
        <v>183.86880414888799</v>
      </c>
      <c r="P562">
        <v>12.477313282600299</v>
      </c>
      <c r="Q562">
        <v>3.9288083823474998E-2</v>
      </c>
      <c r="R562">
        <v>57.328662140290703</v>
      </c>
      <c r="S562">
        <v>5.1847585205842197</v>
      </c>
      <c r="T562" s="8">
        <f t="shared" si="52"/>
        <v>2549.3246791230313</v>
      </c>
      <c r="U562" s="9">
        <f t="shared" si="53"/>
        <v>17.404679123031201</v>
      </c>
      <c r="V562" s="9" t="b">
        <f t="shared" si="54"/>
        <v>0</v>
      </c>
      <c r="W562" s="10" t="b">
        <f t="shared" si="51"/>
        <v>0</v>
      </c>
      <c r="X562" s="49">
        <f t="shared" si="55"/>
        <v>1</v>
      </c>
      <c r="Y562" s="49">
        <f t="shared" si="56"/>
        <v>0</v>
      </c>
      <c r="AG562">
        <v>2.3291357520645102</v>
      </c>
      <c r="AH562">
        <v>1.36307652103557</v>
      </c>
      <c r="AI562">
        <v>3.2818879039710702</v>
      </c>
      <c r="AJ562">
        <v>0.857074810974643</v>
      </c>
      <c r="AK562">
        <v>12.477313282600299</v>
      </c>
      <c r="AL562">
        <v>5.1847585205842197</v>
      </c>
    </row>
    <row r="563" spans="1:38">
      <c r="A563">
        <v>561</v>
      </c>
      <c r="B563">
        <v>3.8587955716519101E-2</v>
      </c>
      <c r="C563">
        <v>16.7957689891951</v>
      </c>
      <c r="D563">
        <v>1.7924053629221299</v>
      </c>
      <c r="E563">
        <v>2.1180740374945801E-3</v>
      </c>
      <c r="F563">
        <v>15.362504486297199</v>
      </c>
      <c r="G563">
        <v>1.25595646790989</v>
      </c>
      <c r="H563">
        <v>1.6390524090020401E-2</v>
      </c>
      <c r="I563">
        <v>35.944344707905501</v>
      </c>
      <c r="J563">
        <v>3.1888364255322199</v>
      </c>
      <c r="K563">
        <v>-5.6304804919055401E-2</v>
      </c>
      <c r="L563">
        <v>6.7679969797778101</v>
      </c>
      <c r="M563">
        <v>0.62473634641891695</v>
      </c>
      <c r="N563">
        <v>-1.7092522298821401E-3</v>
      </c>
      <c r="O563">
        <v>181.18005277725001</v>
      </c>
      <c r="P563">
        <v>11.895235256323399</v>
      </c>
      <c r="Q563">
        <v>-2.9351783203102898E-2</v>
      </c>
      <c r="R563">
        <v>53.5256427870059</v>
      </c>
      <c r="S563">
        <v>4.4805208495149298</v>
      </c>
      <c r="T563" s="8">
        <f t="shared" si="52"/>
        <v>2323.7690708621485</v>
      </c>
      <c r="U563" s="9">
        <f t="shared" si="53"/>
        <v>-208.15092913785156</v>
      </c>
      <c r="V563" s="9" t="b">
        <f t="shared" si="54"/>
        <v>0</v>
      </c>
      <c r="W563" s="10" t="b">
        <f t="shared" si="51"/>
        <v>0</v>
      </c>
      <c r="X563" s="49">
        <f t="shared" si="55"/>
        <v>0</v>
      </c>
      <c r="Y563" s="49">
        <f t="shared" si="56"/>
        <v>1</v>
      </c>
      <c r="AG563">
        <v>1.7924053629221299</v>
      </c>
      <c r="AH563">
        <v>1.25595646790989</v>
      </c>
      <c r="AI563">
        <v>3.1888364255322199</v>
      </c>
      <c r="AJ563">
        <v>0.62473634641891695</v>
      </c>
      <c r="AK563">
        <v>11.895235256323399</v>
      </c>
      <c r="AL563">
        <v>4.4805208495149298</v>
      </c>
    </row>
    <row r="564" spans="1:38">
      <c r="A564">
        <v>562</v>
      </c>
      <c r="B564">
        <v>-8.1826835766795294E-2</v>
      </c>
      <c r="C564">
        <v>14.8903331024101</v>
      </c>
      <c r="D564">
        <v>1.77618234853102</v>
      </c>
      <c r="E564">
        <v>6.1936726353053299E-2</v>
      </c>
      <c r="F564">
        <v>16.309510749807</v>
      </c>
      <c r="G564">
        <v>1.6166662361416999</v>
      </c>
      <c r="H564">
        <v>-4.93390622506222E-2</v>
      </c>
      <c r="I564">
        <v>33.657710752062798</v>
      </c>
      <c r="J564">
        <v>3.13080936345317</v>
      </c>
      <c r="K564">
        <v>-1.4252964003849699E-3</v>
      </c>
      <c r="L564">
        <v>7.1498021469812301</v>
      </c>
      <c r="M564">
        <v>0.59729096394717196</v>
      </c>
      <c r="N564">
        <v>4.6567120970799403E-2</v>
      </c>
      <c r="O564">
        <v>190.14133741299901</v>
      </c>
      <c r="P564">
        <v>15.1957274604869</v>
      </c>
      <c r="Q564">
        <v>2.0719600120327902E-2</v>
      </c>
      <c r="R564">
        <v>56.273978057132702</v>
      </c>
      <c r="S564">
        <v>4.7991984302181798</v>
      </c>
      <c r="T564" s="8">
        <f t="shared" si="52"/>
        <v>2711.5874802778139</v>
      </c>
      <c r="U564" s="9">
        <f t="shared" si="53"/>
        <v>179.66748027781387</v>
      </c>
      <c r="V564" s="9" t="b">
        <f t="shared" si="54"/>
        <v>0</v>
      </c>
      <c r="W564" s="10" t="b">
        <f t="shared" si="51"/>
        <v>0</v>
      </c>
      <c r="X564" s="49">
        <f t="shared" si="55"/>
        <v>1</v>
      </c>
      <c r="Y564" s="49">
        <f t="shared" si="56"/>
        <v>0</v>
      </c>
      <c r="AG564">
        <v>1.77618234853102</v>
      </c>
      <c r="AH564">
        <v>1.6166662361416999</v>
      </c>
      <c r="AI564">
        <v>3.13080936345317</v>
      </c>
      <c r="AJ564">
        <v>0.59729096394717196</v>
      </c>
      <c r="AK564">
        <v>15.1957274604869</v>
      </c>
      <c r="AL564">
        <v>4.7991984302181798</v>
      </c>
    </row>
    <row r="565" spans="1:38">
      <c r="A565">
        <v>563</v>
      </c>
      <c r="B565">
        <v>8.7637931224090596E-2</v>
      </c>
      <c r="C565">
        <v>17.640139951700501</v>
      </c>
      <c r="D565">
        <v>2.2137756998919502</v>
      </c>
      <c r="E565">
        <v>-4.9358907124690703E-2</v>
      </c>
      <c r="F565">
        <v>14.591698713726</v>
      </c>
      <c r="G565">
        <v>1.2802376308799599</v>
      </c>
      <c r="H565">
        <v>1.9299532098854998E-2</v>
      </c>
      <c r="I565">
        <v>36.049059328524002</v>
      </c>
      <c r="J565">
        <v>3.2204660161793299</v>
      </c>
      <c r="K565">
        <v>-3.6722284433928699E-2</v>
      </c>
      <c r="L565">
        <v>6.9018376107075099</v>
      </c>
      <c r="M565">
        <v>0.59744357840981999</v>
      </c>
      <c r="N565">
        <v>1.1541113607606601E-2</v>
      </c>
      <c r="O565">
        <v>183.596730331511</v>
      </c>
      <c r="P565">
        <v>12.3912172434224</v>
      </c>
      <c r="Q565">
        <v>-2.39717636570362E-2</v>
      </c>
      <c r="R565">
        <v>53.814387821914202</v>
      </c>
      <c r="S565">
        <v>4.4646883560572199</v>
      </c>
      <c r="T565" s="8">
        <f t="shared" si="52"/>
        <v>2416.7828524840679</v>
      </c>
      <c r="U565" s="9">
        <f t="shared" si="53"/>
        <v>-115.13714751593216</v>
      </c>
      <c r="V565" s="9" t="b">
        <f t="shared" si="54"/>
        <v>0</v>
      </c>
      <c r="W565" s="10" t="b">
        <f t="shared" si="51"/>
        <v>0</v>
      </c>
      <c r="X565" s="49">
        <f t="shared" si="55"/>
        <v>0</v>
      </c>
      <c r="Y565" s="49">
        <f t="shared" si="56"/>
        <v>1</v>
      </c>
      <c r="AG565">
        <v>2.2137756998919502</v>
      </c>
      <c r="AH565">
        <v>1.2802376308799599</v>
      </c>
      <c r="AI565">
        <v>3.2204660161793299</v>
      </c>
      <c r="AJ565">
        <v>0.59744357840981999</v>
      </c>
      <c r="AK565">
        <v>12.3912172434224</v>
      </c>
      <c r="AL565">
        <v>4.4646883560572199</v>
      </c>
    </row>
    <row r="566" spans="1:38">
      <c r="A566">
        <v>564</v>
      </c>
      <c r="B566">
        <v>-6.7178751028784706E-2</v>
      </c>
      <c r="C566">
        <v>15.1100532746224</v>
      </c>
      <c r="D566">
        <v>1.7091675656849601</v>
      </c>
      <c r="E566">
        <v>-1.8106483487937801E-2</v>
      </c>
      <c r="F566">
        <v>15.0549254397264</v>
      </c>
      <c r="G566">
        <v>1.22894699110932</v>
      </c>
      <c r="H566">
        <v>1.9107580800782599E-2</v>
      </c>
      <c r="I566">
        <v>36.0421403288683</v>
      </c>
      <c r="J566">
        <v>3.2183766703016401</v>
      </c>
      <c r="K566">
        <v>-7.6841626732986099E-2</v>
      </c>
      <c r="L566">
        <v>6.6304213501653804</v>
      </c>
      <c r="M566">
        <v>0.67397412410542301</v>
      </c>
      <c r="N566">
        <v>4.26510451902136E-2</v>
      </c>
      <c r="O566">
        <v>189.39818559580999</v>
      </c>
      <c r="P566">
        <v>14.780546109136999</v>
      </c>
      <c r="Q566">
        <v>-3.79666969466083E-2</v>
      </c>
      <c r="R566">
        <v>53.066504549129696</v>
      </c>
      <c r="S566">
        <v>4.5403918930588496</v>
      </c>
      <c r="T566" s="8">
        <f t="shared" si="52"/>
        <v>2615.1403353397191</v>
      </c>
      <c r="U566" s="9">
        <f t="shared" si="53"/>
        <v>83.220335339718986</v>
      </c>
      <c r="V566" s="9" t="b">
        <f t="shared" si="54"/>
        <v>0</v>
      </c>
      <c r="W566" s="10" t="b">
        <f t="shared" si="51"/>
        <v>0</v>
      </c>
      <c r="X566" s="49">
        <f t="shared" si="55"/>
        <v>1</v>
      </c>
      <c r="Y566" s="49">
        <f t="shared" si="56"/>
        <v>0</v>
      </c>
      <c r="AG566">
        <v>1.7091675656849601</v>
      </c>
      <c r="AH566">
        <v>1.22894699110932</v>
      </c>
      <c r="AI566">
        <v>3.2183766703016401</v>
      </c>
      <c r="AJ566">
        <v>0.67397412410542301</v>
      </c>
      <c r="AK566">
        <v>14.780546109136999</v>
      </c>
      <c r="AL566">
        <v>4.5403918930588496</v>
      </c>
    </row>
    <row r="567" spans="1:38">
      <c r="A567">
        <v>565</v>
      </c>
      <c r="B567">
        <v>9.1843535553061698E-2</v>
      </c>
      <c r="C567">
        <v>17.7144836210969</v>
      </c>
      <c r="D567">
        <v>2.2563600291710002</v>
      </c>
      <c r="E567">
        <v>-8.3945425606177307E-3</v>
      </c>
      <c r="F567">
        <v>15.201850294166199</v>
      </c>
      <c r="G567">
        <v>1.2326212038952999</v>
      </c>
      <c r="H567">
        <v>5.6646420539830197E-2</v>
      </c>
      <c r="I567">
        <v>37.420835877213399</v>
      </c>
      <c r="J567">
        <v>3.7722501135564901</v>
      </c>
      <c r="K567">
        <v>1.2909560424356301E-2</v>
      </c>
      <c r="L567">
        <v>7.2530316595275002</v>
      </c>
      <c r="M567">
        <v>0.61681396379411102</v>
      </c>
      <c r="N567">
        <v>-9.92189556843605E-3</v>
      </c>
      <c r="O567">
        <v>179.69817900316801</v>
      </c>
      <c r="P567">
        <v>11.7444316454171</v>
      </c>
      <c r="Q567">
        <v>5.8493124534312803E-2</v>
      </c>
      <c r="R567">
        <v>58.440301805815103</v>
      </c>
      <c r="S567">
        <v>5.7317142096008498</v>
      </c>
      <c r="T567" s="8">
        <f t="shared" si="52"/>
        <v>2535.419116543485</v>
      </c>
      <c r="U567" s="9">
        <f t="shared" si="53"/>
        <v>3.4991165434848881</v>
      </c>
      <c r="V567" s="9" t="b">
        <f t="shared" si="54"/>
        <v>0</v>
      </c>
      <c r="W567" s="10" t="b">
        <f t="shared" si="51"/>
        <v>0</v>
      </c>
      <c r="X567" s="49">
        <f t="shared" si="55"/>
        <v>1</v>
      </c>
      <c r="Y567" s="49">
        <f t="shared" si="56"/>
        <v>0</v>
      </c>
      <c r="AG567">
        <v>2.2563600291710002</v>
      </c>
      <c r="AH567">
        <v>1.2326212038952999</v>
      </c>
      <c r="AI567">
        <v>3.7722501135564901</v>
      </c>
      <c r="AJ567">
        <v>0.61681396379411102</v>
      </c>
      <c r="AK567">
        <v>11.7444316454171</v>
      </c>
      <c r="AL567">
        <v>5.7317142096008498</v>
      </c>
    </row>
    <row r="568" spans="1:38">
      <c r="A568">
        <v>566</v>
      </c>
      <c r="B568">
        <v>3.6290026243755297E-2</v>
      </c>
      <c r="C568">
        <v>16.7572178075294</v>
      </c>
      <c r="D568">
        <v>1.7810133384793001</v>
      </c>
      <c r="E568">
        <v>9.0349266982871802E-3</v>
      </c>
      <c r="F568">
        <v>15.4691330080996</v>
      </c>
      <c r="G568">
        <v>1.2746622429858601</v>
      </c>
      <c r="H568">
        <v>9.7085615131018797E-3</v>
      </c>
      <c r="I568">
        <v>35.704966590185599</v>
      </c>
      <c r="J568">
        <v>3.1365175348090002</v>
      </c>
      <c r="K568">
        <v>-7.5331965421304395E-2</v>
      </c>
      <c r="L568">
        <v>6.6404386001827698</v>
      </c>
      <c r="M568">
        <v>0.66929859049979201</v>
      </c>
      <c r="N568">
        <v>6.7685767915937903E-2</v>
      </c>
      <c r="O568">
        <v>194.199566512492</v>
      </c>
      <c r="P568">
        <v>17.79198619308</v>
      </c>
      <c r="Q568">
        <v>-9.4483956377517705E-2</v>
      </c>
      <c r="R568">
        <v>50.150509321971299</v>
      </c>
      <c r="S568">
        <v>5.5571800723215201</v>
      </c>
      <c r="T568" s="8">
        <f t="shared" si="52"/>
        <v>3021.0657972175477</v>
      </c>
      <c r="U568" s="9">
        <f t="shared" si="53"/>
        <v>489.14579721754762</v>
      </c>
      <c r="V568" s="9" t="b">
        <f t="shared" si="54"/>
        <v>0</v>
      </c>
      <c r="W568" s="10" t="b">
        <f t="shared" si="51"/>
        <v>0</v>
      </c>
      <c r="X568" s="49">
        <f t="shared" si="55"/>
        <v>1</v>
      </c>
      <c r="Y568" s="49">
        <f t="shared" si="56"/>
        <v>0</v>
      </c>
      <c r="AG568">
        <v>1.7810133384793001</v>
      </c>
      <c r="AH568">
        <v>1.2746622429858601</v>
      </c>
      <c r="AI568">
        <v>3.1365175348090002</v>
      </c>
      <c r="AJ568">
        <v>0.66929859049979201</v>
      </c>
      <c r="AK568">
        <v>17.79198619308</v>
      </c>
      <c r="AL568">
        <v>5.5571800723215201</v>
      </c>
    </row>
    <row r="569" spans="1:38">
      <c r="A569">
        <v>567</v>
      </c>
      <c r="B569">
        <v>4.25049276318053E-2</v>
      </c>
      <c r="C569">
        <v>16.861686558976899</v>
      </c>
      <c r="D569">
        <v>1.8140917337778999</v>
      </c>
      <c r="E569">
        <v>-2.5620932603725201E-2</v>
      </c>
      <c r="F569">
        <v>14.9422199587127</v>
      </c>
      <c r="G569">
        <v>1.2288851337344899</v>
      </c>
      <c r="H569">
        <v>1.1360095344476E-2</v>
      </c>
      <c r="I569">
        <v>35.763983271065598</v>
      </c>
      <c r="J569">
        <v>3.1493828333016598</v>
      </c>
      <c r="K569">
        <v>2.1998257770921702E-2</v>
      </c>
      <c r="L569">
        <v>7.3192527449822702</v>
      </c>
      <c r="M569">
        <v>0.63545287024752095</v>
      </c>
      <c r="N569">
        <v>5.4456134619165998E-3</v>
      </c>
      <c r="O569">
        <v>182.481020294899</v>
      </c>
      <c r="P569">
        <v>12.1486671986913</v>
      </c>
      <c r="Q569">
        <v>-3.3559406146194203E-2</v>
      </c>
      <c r="R569">
        <v>53.300900211950903</v>
      </c>
      <c r="S569">
        <v>4.5103971269673302</v>
      </c>
      <c r="T569" s="8">
        <f t="shared" si="52"/>
        <v>2348.68768967202</v>
      </c>
      <c r="U569" s="9">
        <f t="shared" si="53"/>
        <v>-183.23231032798003</v>
      </c>
      <c r="V569" s="9" t="b">
        <f t="shared" si="54"/>
        <v>0</v>
      </c>
      <c r="W569" s="10" t="b">
        <f t="shared" si="51"/>
        <v>0</v>
      </c>
      <c r="X569" s="49">
        <f t="shared" si="55"/>
        <v>0</v>
      </c>
      <c r="Y569" s="49">
        <f t="shared" si="56"/>
        <v>1</v>
      </c>
      <c r="AG569">
        <v>1.8140917337778999</v>
      </c>
      <c r="AH569">
        <v>1.2288851337344899</v>
      </c>
      <c r="AI569">
        <v>3.1493828333016598</v>
      </c>
      <c r="AJ569">
        <v>0.63545287024752095</v>
      </c>
      <c r="AK569">
        <v>12.1486671986913</v>
      </c>
      <c r="AL569">
        <v>4.5103971269673302</v>
      </c>
    </row>
    <row r="570" spans="1:38">
      <c r="A570">
        <v>568</v>
      </c>
      <c r="B570">
        <v>-2.48145667521769E-2</v>
      </c>
      <c r="C570">
        <v>15.763931064305099</v>
      </c>
      <c r="D570">
        <v>1.60735272669287</v>
      </c>
      <c r="E570">
        <v>1.4241915632820099E-2</v>
      </c>
      <c r="F570">
        <v>15.549890682194</v>
      </c>
      <c r="G570">
        <v>1.2915803024249199</v>
      </c>
      <c r="H570">
        <v>-8.9749092510803194E-3</v>
      </c>
      <c r="I570">
        <v>35.044067064266201</v>
      </c>
      <c r="J570">
        <v>3.0359199200289901</v>
      </c>
      <c r="K570">
        <v>3.0040475646997501E-2</v>
      </c>
      <c r="L570">
        <v>7.3783531006788898</v>
      </c>
      <c r="M570">
        <v>0.65499905502714695</v>
      </c>
      <c r="N570">
        <v>4.0768360847753697E-2</v>
      </c>
      <c r="O570">
        <v>189.04194404771599</v>
      </c>
      <c r="P570">
        <v>14.6050426661365</v>
      </c>
      <c r="Q570">
        <v>2.25221241996146E-2</v>
      </c>
      <c r="R570">
        <v>56.375504732267103</v>
      </c>
      <c r="S570">
        <v>4.8335715234746202</v>
      </c>
      <c r="T570" s="8">
        <f t="shared" si="52"/>
        <v>2602.8466193785048</v>
      </c>
      <c r="U570" s="9">
        <f t="shared" si="53"/>
        <v>70.926619378504711</v>
      </c>
      <c r="V570" s="9" t="b">
        <f t="shared" si="54"/>
        <v>0</v>
      </c>
      <c r="W570" s="10" t="b">
        <f t="shared" si="51"/>
        <v>0</v>
      </c>
      <c r="X570" s="49">
        <f t="shared" si="55"/>
        <v>1</v>
      </c>
      <c r="Y570" s="49">
        <f t="shared" si="56"/>
        <v>0</v>
      </c>
      <c r="AG570">
        <v>1.60735272669287</v>
      </c>
      <c r="AH570">
        <v>1.2915803024249199</v>
      </c>
      <c r="AI570">
        <v>3.0359199200289901</v>
      </c>
      <c r="AJ570">
        <v>0.65499905502714695</v>
      </c>
      <c r="AK570">
        <v>14.6050426661365</v>
      </c>
      <c r="AL570">
        <v>4.8335715234746202</v>
      </c>
    </row>
    <row r="571" spans="1:38">
      <c r="A571">
        <v>569</v>
      </c>
      <c r="B571">
        <v>1.3519050519190799E-2</v>
      </c>
      <c r="C571">
        <v>16.379951272639101</v>
      </c>
      <c r="D571">
        <v>1.67022275422597</v>
      </c>
      <c r="E571">
        <v>-2.7411322978911301E-2</v>
      </c>
      <c r="F571">
        <v>14.9154914862544</v>
      </c>
      <c r="G571">
        <v>1.2305805575805999</v>
      </c>
      <c r="H571">
        <v>6.3563004377167304E-2</v>
      </c>
      <c r="I571">
        <v>37.680557383203201</v>
      </c>
      <c r="J571">
        <v>3.91517230494948</v>
      </c>
      <c r="K571">
        <v>-3.2002892852652801E-2</v>
      </c>
      <c r="L571">
        <v>6.93448706720873</v>
      </c>
      <c r="M571">
        <v>0.59357175360230996</v>
      </c>
      <c r="N571">
        <v>-7.6194706348127299E-3</v>
      </c>
      <c r="O571">
        <v>180.11239724124499</v>
      </c>
      <c r="P571">
        <v>11.763944677440399</v>
      </c>
      <c r="Q571">
        <v>3.7136763282386398E-3</v>
      </c>
      <c r="R571">
        <v>55.325078400921001</v>
      </c>
      <c r="S571">
        <v>4.57672648324513</v>
      </c>
      <c r="T571" s="8">
        <f t="shared" si="52"/>
        <v>2375.0218531043893</v>
      </c>
      <c r="U571" s="9">
        <f t="shared" si="53"/>
        <v>-156.89814689561081</v>
      </c>
      <c r="V571" s="9" t="b">
        <f t="shared" si="54"/>
        <v>0</v>
      </c>
      <c r="W571" s="10" t="b">
        <f t="shared" si="51"/>
        <v>0</v>
      </c>
      <c r="X571" s="49">
        <f t="shared" si="55"/>
        <v>0</v>
      </c>
      <c r="Y571" s="49">
        <f t="shared" si="56"/>
        <v>1</v>
      </c>
      <c r="AG571">
        <v>1.67022275422597</v>
      </c>
      <c r="AH571">
        <v>1.2305805575805999</v>
      </c>
      <c r="AI571">
        <v>3.91517230494948</v>
      </c>
      <c r="AJ571">
        <v>0.59357175360230996</v>
      </c>
      <c r="AK571">
        <v>11.763944677440399</v>
      </c>
      <c r="AL571">
        <v>4.57672648324513</v>
      </c>
    </row>
    <row r="572" spans="1:38">
      <c r="A572">
        <v>570</v>
      </c>
      <c r="B572">
        <v>8.5743609468312901E-2</v>
      </c>
      <c r="C572">
        <v>17.6067554812625</v>
      </c>
      <c r="D572">
        <v>2.1944500431709302</v>
      </c>
      <c r="E572">
        <v>3.4892081140739099E-2</v>
      </c>
      <c r="F572">
        <v>15.8743369031247</v>
      </c>
      <c r="G572">
        <v>1.3990107529570199</v>
      </c>
      <c r="H572">
        <v>-5.5508929633851102E-2</v>
      </c>
      <c r="I572">
        <v>33.450686453270798</v>
      </c>
      <c r="J572">
        <v>3.1849169173930898</v>
      </c>
      <c r="K572">
        <v>3.0740963739659601E-2</v>
      </c>
      <c r="L572">
        <v>7.3835233598104404</v>
      </c>
      <c r="M572">
        <v>0.65754088520946197</v>
      </c>
      <c r="N572">
        <v>-2.3103053825721202E-2</v>
      </c>
      <c r="O572">
        <v>177.34509114815401</v>
      </c>
      <c r="P572">
        <v>11.7097835881251</v>
      </c>
      <c r="Q572">
        <v>3.3658179655403103E-2</v>
      </c>
      <c r="R572">
        <v>57.0068141032624</v>
      </c>
      <c r="S572">
        <v>5.0454690227843502</v>
      </c>
      <c r="T572" s="8">
        <f t="shared" si="52"/>
        <v>2419.1171209639951</v>
      </c>
      <c r="U572" s="9">
        <f t="shared" si="53"/>
        <v>-112.80287903600492</v>
      </c>
      <c r="V572" s="9" t="b">
        <f t="shared" si="54"/>
        <v>0</v>
      </c>
      <c r="W572" s="10" t="b">
        <f t="shared" si="51"/>
        <v>0</v>
      </c>
      <c r="X572" s="49">
        <f t="shared" si="55"/>
        <v>0</v>
      </c>
      <c r="Y572" s="49">
        <f t="shared" si="56"/>
        <v>1</v>
      </c>
      <c r="AG572">
        <v>2.1944500431709302</v>
      </c>
      <c r="AH572">
        <v>1.3990107529570199</v>
      </c>
      <c r="AI572">
        <v>3.1849169173930898</v>
      </c>
      <c r="AJ572">
        <v>0.65754088520946197</v>
      </c>
      <c r="AK572">
        <v>11.7097835881251</v>
      </c>
      <c r="AL572">
        <v>5.0454690227843502</v>
      </c>
    </row>
    <row r="573" spans="1:38">
      <c r="A573">
        <v>571</v>
      </c>
      <c r="B573">
        <v>3.5687981237180803E-2</v>
      </c>
      <c r="C573">
        <v>16.7471322445104</v>
      </c>
      <c r="D573">
        <v>1.7768716728176399</v>
      </c>
      <c r="E573">
        <v>-2.74503028349012E-2</v>
      </c>
      <c r="F573">
        <v>14.9149100938756</v>
      </c>
      <c r="G573">
        <v>1.23145638059819</v>
      </c>
      <c r="H573">
        <v>2.0544296514098202E-2</v>
      </c>
      <c r="I573">
        <v>36.093959854269897</v>
      </c>
      <c r="J573">
        <v>3.2339581641543802</v>
      </c>
      <c r="K573">
        <v>5.5112803043763703E-2</v>
      </c>
      <c r="L573">
        <v>7.5656841851477097</v>
      </c>
      <c r="M573">
        <v>0.73946833827384195</v>
      </c>
      <c r="N573">
        <v>-9.0436601901388598E-3</v>
      </c>
      <c r="O573">
        <v>179.85606562204401</v>
      </c>
      <c r="P573">
        <v>11.7517192601631</v>
      </c>
      <c r="Q573">
        <v>3.9333988072342202E-2</v>
      </c>
      <c r="R573">
        <v>57.331293829867299</v>
      </c>
      <c r="S573">
        <v>5.1847766465923497</v>
      </c>
      <c r="T573" s="8">
        <f t="shared" si="52"/>
        <v>2391.8250462599503</v>
      </c>
      <c r="U573" s="9">
        <f t="shared" si="53"/>
        <v>-140.09495374004973</v>
      </c>
      <c r="V573" s="9" t="b">
        <f t="shared" si="54"/>
        <v>0</v>
      </c>
      <c r="W573" s="10" t="b">
        <f t="shared" si="51"/>
        <v>0</v>
      </c>
      <c r="X573" s="49">
        <f t="shared" si="55"/>
        <v>0</v>
      </c>
      <c r="Y573" s="49">
        <f t="shared" si="56"/>
        <v>1</v>
      </c>
      <c r="AG573">
        <v>1.7768716728176399</v>
      </c>
      <c r="AH573">
        <v>1.23145638059819</v>
      </c>
      <c r="AI573">
        <v>3.2339581641543802</v>
      </c>
      <c r="AJ573">
        <v>0.73946833827384195</v>
      </c>
      <c r="AK573">
        <v>11.7517192601631</v>
      </c>
      <c r="AL573">
        <v>5.1847766465923497</v>
      </c>
    </row>
    <row r="574" spans="1:38">
      <c r="A574">
        <v>572</v>
      </c>
      <c r="B574">
        <v>-6.00684181813885E-2</v>
      </c>
      <c r="C574">
        <v>15.2178736478633</v>
      </c>
      <c r="D574">
        <v>1.6752165428825001</v>
      </c>
      <c r="E574">
        <v>-2.1242801893341001E-2</v>
      </c>
      <c r="F574">
        <v>15.0077823664655</v>
      </c>
      <c r="G574">
        <v>1.2282391123952101</v>
      </c>
      <c r="H574">
        <v>9.1690746896078701E-3</v>
      </c>
      <c r="I574">
        <v>35.685709426137102</v>
      </c>
      <c r="J574">
        <v>3.1328031127134102</v>
      </c>
      <c r="K574">
        <v>-4.8864237506857797E-2</v>
      </c>
      <c r="L574">
        <v>6.8185425281395302</v>
      </c>
      <c r="M574">
        <v>0.61068995105534096</v>
      </c>
      <c r="N574">
        <v>5.9824941407577097E-2</v>
      </c>
      <c r="O574">
        <v>192.678981768634</v>
      </c>
      <c r="P574">
        <v>16.7361367193717</v>
      </c>
      <c r="Q574">
        <v>3.3459516858746798E-2</v>
      </c>
      <c r="R574">
        <v>56.995490095011</v>
      </c>
      <c r="S574">
        <v>5.0415421208523599</v>
      </c>
      <c r="T574" s="8">
        <f t="shared" si="52"/>
        <v>2842.4627559270521</v>
      </c>
      <c r="U574" s="9">
        <f t="shared" si="53"/>
        <v>310.54275592705199</v>
      </c>
      <c r="V574" s="9" t="b">
        <f t="shared" si="54"/>
        <v>0</v>
      </c>
      <c r="W574" s="10" t="b">
        <f t="shared" si="51"/>
        <v>0</v>
      </c>
      <c r="X574" s="49">
        <f t="shared" si="55"/>
        <v>1</v>
      </c>
      <c r="Y574" s="49">
        <f t="shared" si="56"/>
        <v>0</v>
      </c>
      <c r="AG574">
        <v>1.6752165428825001</v>
      </c>
      <c r="AH574">
        <v>1.2282391123952101</v>
      </c>
      <c r="AI574">
        <v>3.1328031127134102</v>
      </c>
      <c r="AJ574">
        <v>0.61068995105534096</v>
      </c>
      <c r="AK574">
        <v>16.7361367193717</v>
      </c>
      <c r="AL574">
        <v>5.0415421208523599</v>
      </c>
    </row>
    <row r="575" spans="1:38">
      <c r="A575">
        <v>573</v>
      </c>
      <c r="B575">
        <v>-4.5665117963924903E-2</v>
      </c>
      <c r="C575">
        <v>15.438647369072701</v>
      </c>
      <c r="D575">
        <v>1.63735349598082</v>
      </c>
      <c r="E575">
        <v>-1.1485849551776501E-2</v>
      </c>
      <c r="F575">
        <v>15.1549292690852</v>
      </c>
      <c r="G575">
        <v>1.2322705390359301</v>
      </c>
      <c r="H575">
        <v>-3.7221086715945699E-2</v>
      </c>
      <c r="I575">
        <v>34.068055318800099</v>
      </c>
      <c r="J575">
        <v>3.0681865290250698</v>
      </c>
      <c r="K575">
        <v>3.4515400833401398E-2</v>
      </c>
      <c r="L575">
        <v>7.4114446647185801</v>
      </c>
      <c r="M575">
        <v>0.66640467312663398</v>
      </c>
      <c r="N575">
        <v>-1.0896465926939901E-2</v>
      </c>
      <c r="O575">
        <v>179.523135794251</v>
      </c>
      <c r="P575">
        <v>11.736714097903</v>
      </c>
      <c r="Q575">
        <v>9.0615269660066694E-2</v>
      </c>
      <c r="R575">
        <v>60.3480053943657</v>
      </c>
      <c r="S575">
        <v>6.95179647947396</v>
      </c>
      <c r="T575" s="8">
        <f t="shared" si="52"/>
        <v>2529.2725814545415</v>
      </c>
      <c r="U575" s="9">
        <f t="shared" si="53"/>
        <v>-2.6474185454585495</v>
      </c>
      <c r="V575" s="9" t="b">
        <f t="shared" si="54"/>
        <v>0</v>
      </c>
      <c r="W575" s="10" t="b">
        <f t="shared" si="51"/>
        <v>0</v>
      </c>
      <c r="X575" s="49">
        <f t="shared" si="55"/>
        <v>0</v>
      </c>
      <c r="Y575" s="49">
        <f t="shared" si="56"/>
        <v>1</v>
      </c>
      <c r="AG575">
        <v>1.63735349598082</v>
      </c>
      <c r="AH575">
        <v>1.2322705390359301</v>
      </c>
      <c r="AI575">
        <v>3.0681865290250698</v>
      </c>
      <c r="AJ575">
        <v>0.66640467312663398</v>
      </c>
      <c r="AK575">
        <v>11.736714097903</v>
      </c>
      <c r="AL575">
        <v>6.95179647947396</v>
      </c>
    </row>
    <row r="576" spans="1:38">
      <c r="A576">
        <v>574</v>
      </c>
      <c r="B576">
        <v>-1.04992298545611E-2</v>
      </c>
      <c r="C576">
        <v>15.9912200258577</v>
      </c>
      <c r="D576">
        <v>1.61229737295374</v>
      </c>
      <c r="E576">
        <v>5.06192359870071E-3</v>
      </c>
      <c r="F576">
        <v>15.4077960214121</v>
      </c>
      <c r="G576">
        <v>1.26507890882539</v>
      </c>
      <c r="H576">
        <v>2.00342514215043E-2</v>
      </c>
      <c r="I576">
        <v>36.075555001225503</v>
      </c>
      <c r="J576">
        <v>3.2283978447409498</v>
      </c>
      <c r="K576">
        <v>-3.6298409461378703E-2</v>
      </c>
      <c r="L576">
        <v>6.9047637470494596</v>
      </c>
      <c r="M576">
        <v>0.59883060886071204</v>
      </c>
      <c r="N576">
        <v>-2.6357109294391001E-2</v>
      </c>
      <c r="O576">
        <v>176.76893830950999</v>
      </c>
      <c r="P576">
        <v>11.774378667627101</v>
      </c>
      <c r="Q576">
        <v>5.8213066532924896E-3</v>
      </c>
      <c r="R576">
        <v>55.441806180188699</v>
      </c>
      <c r="S576">
        <v>4.59843864144921</v>
      </c>
      <c r="T576" s="8">
        <f t="shared" si="52"/>
        <v>2307.7422044457103</v>
      </c>
      <c r="U576" s="9">
        <f t="shared" si="53"/>
        <v>-224.17779555428979</v>
      </c>
      <c r="V576" s="9" t="b">
        <f t="shared" si="54"/>
        <v>1</v>
      </c>
      <c r="W576" s="10" t="b">
        <f t="shared" si="51"/>
        <v>0</v>
      </c>
      <c r="X576" s="49">
        <f t="shared" si="55"/>
        <v>0</v>
      </c>
      <c r="Y576" s="49">
        <f t="shared" si="56"/>
        <v>1</v>
      </c>
      <c r="AG576">
        <v>1.61229737295374</v>
      </c>
      <c r="AH576">
        <v>1.26507890882539</v>
      </c>
      <c r="AI576">
        <v>3.2283978447409498</v>
      </c>
      <c r="AJ576">
        <v>0.59883060886071204</v>
      </c>
      <c r="AK576">
        <v>11.774378667627101</v>
      </c>
      <c r="AL576">
        <v>4.59843864144921</v>
      </c>
    </row>
    <row r="577" spans="1:38">
      <c r="A577">
        <v>575</v>
      </c>
      <c r="B577">
        <v>2.2244445186210299E-2</v>
      </c>
      <c r="C577">
        <v>16.523498152997401</v>
      </c>
      <c r="D577">
        <v>1.7045952847942001</v>
      </c>
      <c r="E577">
        <v>-3.2363650532967803E-2</v>
      </c>
      <c r="F577">
        <v>14.8418076905253</v>
      </c>
      <c r="G577">
        <v>1.2395939832578899</v>
      </c>
      <c r="H577">
        <v>8.5335333107885797E-2</v>
      </c>
      <c r="I577">
        <v>38.509946973711699</v>
      </c>
      <c r="J577">
        <v>4.4250570703205101</v>
      </c>
      <c r="K577">
        <v>-2.3113231286401399E-3</v>
      </c>
      <c r="L577">
        <v>7.1434700368009496</v>
      </c>
      <c r="M577">
        <v>0.596934272384681</v>
      </c>
      <c r="N577">
        <v>3.5462636615395102E-2</v>
      </c>
      <c r="O577">
        <v>188.04159575704199</v>
      </c>
      <c r="P577">
        <v>14.114102237435</v>
      </c>
      <c r="Q577">
        <v>-7.5636187518808198E-2</v>
      </c>
      <c r="R577">
        <v>51.104698451010599</v>
      </c>
      <c r="S577">
        <v>5.1027515412419602</v>
      </c>
      <c r="T577" s="8">
        <f t="shared" si="52"/>
        <v>2718.3034389434242</v>
      </c>
      <c r="U577" s="9">
        <f t="shared" si="53"/>
        <v>186.38343894342415</v>
      </c>
      <c r="V577" s="9" t="b">
        <f t="shared" si="54"/>
        <v>0</v>
      </c>
      <c r="W577" s="10" t="b">
        <f t="shared" si="51"/>
        <v>0</v>
      </c>
      <c r="X577" s="49">
        <f t="shared" si="55"/>
        <v>1</v>
      </c>
      <c r="Y577" s="49">
        <f t="shared" si="56"/>
        <v>0</v>
      </c>
      <c r="AG577">
        <v>1.7045952847942001</v>
      </c>
      <c r="AH577">
        <v>1.2395939832578899</v>
      </c>
      <c r="AI577">
        <v>4.4250570703205101</v>
      </c>
      <c r="AJ577">
        <v>0.596934272384681</v>
      </c>
      <c r="AK577">
        <v>14.114102237435</v>
      </c>
      <c r="AL577">
        <v>5.1027515412419602</v>
      </c>
    </row>
    <row r="578" spans="1:38">
      <c r="A578">
        <v>576</v>
      </c>
      <c r="B578">
        <v>3.7798415941655103E-2</v>
      </c>
      <c r="C578">
        <v>16.782513295166101</v>
      </c>
      <c r="D578">
        <v>1.78795297652268</v>
      </c>
      <c r="E578">
        <v>-4.1244013555768302E-2</v>
      </c>
      <c r="F578">
        <v>14.7105905406054</v>
      </c>
      <c r="G578">
        <v>1.2578086418249199</v>
      </c>
      <c r="H578">
        <v>-9.1770652045489592E-3</v>
      </c>
      <c r="I578">
        <v>35.0369834135006</v>
      </c>
      <c r="J578">
        <v>3.0369624827349901</v>
      </c>
      <c r="K578">
        <v>-1.0925596430528799E-2</v>
      </c>
      <c r="L578">
        <v>7.0821985172783704</v>
      </c>
      <c r="M578">
        <v>0.59092928709070403</v>
      </c>
      <c r="N578">
        <v>-3.61516743021097E-2</v>
      </c>
      <c r="O578">
        <v>175.04601486853301</v>
      </c>
      <c r="P578">
        <v>11.9945476542213</v>
      </c>
      <c r="Q578">
        <v>-3.3683986408080499E-2</v>
      </c>
      <c r="R578">
        <v>53.294260385447998</v>
      </c>
      <c r="S578">
        <v>4.5110073573494001</v>
      </c>
      <c r="T578" s="8">
        <f t="shared" si="52"/>
        <v>2317.9208399743993</v>
      </c>
      <c r="U578" s="9">
        <f t="shared" si="53"/>
        <v>-213.99916002560076</v>
      </c>
      <c r="V578" s="9" t="b">
        <f t="shared" si="54"/>
        <v>0</v>
      </c>
      <c r="W578" s="10" t="b">
        <f t="shared" si="51"/>
        <v>0</v>
      </c>
      <c r="X578" s="49">
        <f t="shared" si="55"/>
        <v>0</v>
      </c>
      <c r="Y578" s="49">
        <f t="shared" si="56"/>
        <v>1</v>
      </c>
      <c r="AG578">
        <v>1.78795297652268</v>
      </c>
      <c r="AH578">
        <v>1.2578086418249199</v>
      </c>
      <c r="AI578">
        <v>3.0369624827349901</v>
      </c>
      <c r="AJ578">
        <v>0.59092928709070403</v>
      </c>
      <c r="AK578">
        <v>11.9945476542213</v>
      </c>
      <c r="AL578">
        <v>4.5110073573494001</v>
      </c>
    </row>
    <row r="579" spans="1:38">
      <c r="A579">
        <v>577</v>
      </c>
      <c r="B579">
        <v>-4.72535498187538E-2</v>
      </c>
      <c r="C579">
        <v>15.414143596235</v>
      </c>
      <c r="D579">
        <v>1.6407151101805799</v>
      </c>
      <c r="E579">
        <v>-8.2552948093175295E-4</v>
      </c>
      <c r="F579">
        <v>15.3173498553094</v>
      </c>
      <c r="G579">
        <v>1.24656804540516</v>
      </c>
      <c r="H579">
        <v>-1.64979937383E-2</v>
      </c>
      <c r="I579">
        <v>34.781416795808603</v>
      </c>
      <c r="J579">
        <v>3.03118853898855</v>
      </c>
      <c r="K579">
        <v>-4.7191342771352597E-2</v>
      </c>
      <c r="L579">
        <v>6.8299587784687699</v>
      </c>
      <c r="M579">
        <v>0.60999591315340496</v>
      </c>
      <c r="N579">
        <v>3.0087923414376799E-3</v>
      </c>
      <c r="O579">
        <v>182.036888045756</v>
      </c>
      <c r="P579">
        <v>12.058322175209501</v>
      </c>
      <c r="Q579">
        <v>3.7055247005201901E-2</v>
      </c>
      <c r="R579">
        <v>57.200799394167497</v>
      </c>
      <c r="S579">
        <v>5.1286075086819096</v>
      </c>
      <c r="T579" s="8">
        <f t="shared" si="52"/>
        <v>2371.5397291619106</v>
      </c>
      <c r="U579" s="9">
        <f t="shared" si="53"/>
        <v>-160.38027083808947</v>
      </c>
      <c r="V579" s="9" t="b">
        <f t="shared" si="54"/>
        <v>0</v>
      </c>
      <c r="W579" s="10" t="b">
        <f t="shared" ref="W579:W642" si="57">U579&lt;-$AB$7</f>
        <v>0</v>
      </c>
      <c r="X579" s="49">
        <f t="shared" si="55"/>
        <v>0</v>
      </c>
      <c r="Y579" s="49">
        <f t="shared" si="56"/>
        <v>1</v>
      </c>
      <c r="AG579">
        <v>1.6407151101805799</v>
      </c>
      <c r="AH579">
        <v>1.24656804540516</v>
      </c>
      <c r="AI579">
        <v>3.03118853898855</v>
      </c>
      <c r="AJ579">
        <v>0.60999591315340496</v>
      </c>
      <c r="AK579">
        <v>12.058322175209501</v>
      </c>
      <c r="AL579">
        <v>5.1286075086819096</v>
      </c>
    </row>
    <row r="580" spans="1:38">
      <c r="A580">
        <v>578</v>
      </c>
      <c r="B580">
        <v>9.8709386047186501E-2</v>
      </c>
      <c r="C580">
        <v>17.8365271039474</v>
      </c>
      <c r="D580">
        <v>2.3377676597276298</v>
      </c>
      <c r="E580">
        <v>-6.7712654675182102E-2</v>
      </c>
      <c r="F580">
        <v>14.3263290722326</v>
      </c>
      <c r="G580">
        <v>1.35952243447065</v>
      </c>
      <c r="H580">
        <v>-9.5656179279371802E-4</v>
      </c>
      <c r="I580">
        <v>35.326192147234799</v>
      </c>
      <c r="J580">
        <v>3.0698628018955501</v>
      </c>
      <c r="K580">
        <v>-5.47387318355856E-2</v>
      </c>
      <c r="L580">
        <v>6.7786044615547096</v>
      </c>
      <c r="M580">
        <v>0.62307207434114398</v>
      </c>
      <c r="N580">
        <v>4.05098429608063E-2</v>
      </c>
      <c r="O580">
        <v>188.99307964023001</v>
      </c>
      <c r="P580">
        <v>14.580313059492299</v>
      </c>
      <c r="Q580">
        <v>6.3961347858231599E-2</v>
      </c>
      <c r="R580">
        <v>58.760741747319202</v>
      </c>
      <c r="S580">
        <v>5.9172031869493598</v>
      </c>
      <c r="T580" s="8">
        <f t="shared" ref="T580:T643" si="58">(D580+G580+J580+M580+P580+S580)*100</f>
        <v>2788.7741216876634</v>
      </c>
      <c r="U580" s="9">
        <f t="shared" ref="U580:U643" si="59">T580-$AA$3</f>
        <v>256.85412168766334</v>
      </c>
      <c r="V580" s="9" t="b">
        <f t="shared" ref="V580:V643" si="60">U580&lt;-$AB$5</f>
        <v>0</v>
      </c>
      <c r="W580" s="10" t="b">
        <f t="shared" si="57"/>
        <v>0</v>
      </c>
      <c r="X580" s="49">
        <f t="shared" ref="X580:X643" si="61">(U580&gt;0)*1</f>
        <v>1</v>
      </c>
      <c r="Y580" s="49">
        <f t="shared" ref="Y580:Y643" si="62">(U580&lt;0)*1</f>
        <v>0</v>
      </c>
      <c r="AG580">
        <v>2.3377676597276298</v>
      </c>
      <c r="AH580">
        <v>1.35952243447065</v>
      </c>
      <c r="AI580">
        <v>3.0698628018955501</v>
      </c>
      <c r="AJ580">
        <v>0.62307207434114398</v>
      </c>
      <c r="AK580">
        <v>14.580313059492299</v>
      </c>
      <c r="AL580">
        <v>5.9172031869493598</v>
      </c>
    </row>
    <row r="581" spans="1:38">
      <c r="A581">
        <v>579</v>
      </c>
      <c r="B581">
        <v>-1.7761247058971901E-2</v>
      </c>
      <c r="C581">
        <v>15.875512155688</v>
      </c>
      <c r="D581">
        <v>1.6093807923541401</v>
      </c>
      <c r="E581">
        <v>-3.57747635803779E-2</v>
      </c>
      <c r="F581">
        <v>14.791266855921601</v>
      </c>
      <c r="G581">
        <v>1.24695930411385</v>
      </c>
      <c r="H581">
        <v>2.03994622224048E-2</v>
      </c>
      <c r="I581">
        <v>36.088732589712798</v>
      </c>
      <c r="J581">
        <v>3.2307130538330702</v>
      </c>
      <c r="K581">
        <v>-2.3646242898189899E-2</v>
      </c>
      <c r="L581">
        <v>6.9926789542127397</v>
      </c>
      <c r="M581">
        <v>0.58917695625006306</v>
      </c>
      <c r="N581">
        <v>-3.38802851412906E-2</v>
      </c>
      <c r="O581">
        <v>175.44406438088899</v>
      </c>
      <c r="P581">
        <v>11.934535199947501</v>
      </c>
      <c r="Q581">
        <v>-3.8027610940436801E-2</v>
      </c>
      <c r="R581">
        <v>53.063272154849102</v>
      </c>
      <c r="S581">
        <v>4.5421819843154996</v>
      </c>
      <c r="T581" s="8">
        <f t="shared" si="58"/>
        <v>2315.2947290814127</v>
      </c>
      <c r="U581" s="9">
        <f t="shared" si="59"/>
        <v>-216.62527091858738</v>
      </c>
      <c r="V581" s="9" t="b">
        <f t="shared" si="60"/>
        <v>0</v>
      </c>
      <c r="W581" s="10" t="b">
        <f t="shared" si="57"/>
        <v>0</v>
      </c>
      <c r="X581" s="49">
        <f t="shared" si="61"/>
        <v>0</v>
      </c>
      <c r="Y581" s="49">
        <f t="shared" si="62"/>
        <v>1</v>
      </c>
      <c r="AG581">
        <v>1.6093807923541401</v>
      </c>
      <c r="AH581">
        <v>1.24695930411385</v>
      </c>
      <c r="AI581">
        <v>3.2307130538330702</v>
      </c>
      <c r="AJ581">
        <v>0.58917695625006306</v>
      </c>
      <c r="AK581">
        <v>11.934535199947501</v>
      </c>
      <c r="AL581">
        <v>4.5421819843154996</v>
      </c>
    </row>
    <row r="582" spans="1:38">
      <c r="A582">
        <v>580</v>
      </c>
      <c r="B582">
        <v>3.4605347483575299E-2</v>
      </c>
      <c r="C582">
        <v>16.729011044947502</v>
      </c>
      <c r="D582">
        <v>1.77077605135689</v>
      </c>
      <c r="E582">
        <v>-3.0873456276314899E-2</v>
      </c>
      <c r="F582">
        <v>14.863941354737699</v>
      </c>
      <c r="G582">
        <v>1.2379711559969899</v>
      </c>
      <c r="H582">
        <v>3.4437245843095897E-2</v>
      </c>
      <c r="I582">
        <v>36.5989109175149</v>
      </c>
      <c r="J582">
        <v>3.4012628370947802</v>
      </c>
      <c r="K582">
        <v>0.133299004519012</v>
      </c>
      <c r="L582">
        <v>8.1809557651253897</v>
      </c>
      <c r="M582">
        <v>1.17970211668513</v>
      </c>
      <c r="N582">
        <v>-5.7322710862642699E-2</v>
      </c>
      <c r="O582">
        <v>171.37906283925801</v>
      </c>
      <c r="P582">
        <v>13.043335235510201</v>
      </c>
      <c r="Q582">
        <v>4.79287016204804E-2</v>
      </c>
      <c r="R582">
        <v>57.826163462754103</v>
      </c>
      <c r="S582">
        <v>5.4188751040272098</v>
      </c>
      <c r="T582" s="8">
        <f t="shared" si="58"/>
        <v>2605.1922500671199</v>
      </c>
      <c r="U582" s="9">
        <f t="shared" si="59"/>
        <v>73.272250067119785</v>
      </c>
      <c r="V582" s="9" t="b">
        <f t="shared" si="60"/>
        <v>0</v>
      </c>
      <c r="W582" s="10" t="b">
        <f t="shared" si="57"/>
        <v>0</v>
      </c>
      <c r="X582" s="49">
        <f t="shared" si="61"/>
        <v>1</v>
      </c>
      <c r="Y582" s="49">
        <f t="shared" si="62"/>
        <v>0</v>
      </c>
      <c r="AG582">
        <v>1.77077605135689</v>
      </c>
      <c r="AH582">
        <v>1.2379711559969899</v>
      </c>
      <c r="AI582">
        <v>3.4012628370947802</v>
      </c>
      <c r="AJ582">
        <v>1.17970211668513</v>
      </c>
      <c r="AK582">
        <v>13.043335235510201</v>
      </c>
      <c r="AL582">
        <v>5.4188751040272098</v>
      </c>
    </row>
    <row r="583" spans="1:38">
      <c r="A583">
        <v>581</v>
      </c>
      <c r="B583">
        <v>-2.31203723164147E-2</v>
      </c>
      <c r="C583">
        <v>15.790660864946201</v>
      </c>
      <c r="D583">
        <v>1.6076321555864099</v>
      </c>
      <c r="E583">
        <v>8.4432881507198701E-2</v>
      </c>
      <c r="F583">
        <v>16.680570089780201</v>
      </c>
      <c r="G583">
        <v>1.8513202098282799</v>
      </c>
      <c r="H583">
        <v>7.6135346495540407E-2</v>
      </c>
      <c r="I583">
        <v>38.157280726947697</v>
      </c>
      <c r="J583">
        <v>4.1992616559243796</v>
      </c>
      <c r="K583">
        <v>3.7427984680459901E-2</v>
      </c>
      <c r="L583">
        <v>7.4330625854534498</v>
      </c>
      <c r="M583">
        <v>0.67513339302210795</v>
      </c>
      <c r="N583">
        <v>-1.7516328163012101E-2</v>
      </c>
      <c r="O583">
        <v>178.33864228465799</v>
      </c>
      <c r="P583">
        <v>11.6899885595477</v>
      </c>
      <c r="Q583">
        <v>2.95338570558147E-2</v>
      </c>
      <c r="R583">
        <v>56.772183789667302</v>
      </c>
      <c r="S583">
        <v>4.9666134987846497</v>
      </c>
      <c r="T583" s="8">
        <f t="shared" si="58"/>
        <v>2498.9949472693529</v>
      </c>
      <c r="U583" s="9">
        <f t="shared" si="59"/>
        <v>-32.925052730647167</v>
      </c>
      <c r="V583" s="9" t="b">
        <f t="shared" si="60"/>
        <v>0</v>
      </c>
      <c r="W583" s="10" t="b">
        <f t="shared" si="57"/>
        <v>0</v>
      </c>
      <c r="X583" s="49">
        <f t="shared" si="61"/>
        <v>0</v>
      </c>
      <c r="Y583" s="49">
        <f t="shared" si="62"/>
        <v>1</v>
      </c>
      <c r="AG583">
        <v>1.6076321555864099</v>
      </c>
      <c r="AH583">
        <v>1.8513202098282799</v>
      </c>
      <c r="AI583">
        <v>4.1992616559243796</v>
      </c>
      <c r="AJ583">
        <v>0.67513339302210795</v>
      </c>
      <c r="AK583">
        <v>11.6899885595477</v>
      </c>
      <c r="AL583">
        <v>4.9666134987846497</v>
      </c>
    </row>
    <row r="584" spans="1:38">
      <c r="A584">
        <v>582</v>
      </c>
      <c r="B584">
        <v>-0.13045158463366499</v>
      </c>
      <c r="C584">
        <v>14.1836156143743</v>
      </c>
      <c r="D584">
        <v>2.1264536126343501</v>
      </c>
      <c r="E584">
        <v>-2.01388957148654E-2</v>
      </c>
      <c r="F584">
        <v>15.024358697819</v>
      </c>
      <c r="G584">
        <v>1.2295411200606099</v>
      </c>
      <c r="H584">
        <v>1.45643130823289E-2</v>
      </c>
      <c r="I584">
        <v>35.878762651498903</v>
      </c>
      <c r="J584">
        <v>3.1696267391286899</v>
      </c>
      <c r="K584">
        <v>8.1707660853007798E-3</v>
      </c>
      <c r="L584">
        <v>7.2187423433342799</v>
      </c>
      <c r="M584">
        <v>0.610724187749495</v>
      </c>
      <c r="N584">
        <v>4.32152850701967E-3</v>
      </c>
      <c r="O584">
        <v>182.276011370742</v>
      </c>
      <c r="P584">
        <v>12.108374793372301</v>
      </c>
      <c r="Q584">
        <v>-6.0305812911544299E-2</v>
      </c>
      <c r="R584">
        <v>51.894188751350001</v>
      </c>
      <c r="S584">
        <v>4.8093052440769997</v>
      </c>
      <c r="T584" s="8">
        <f t="shared" si="58"/>
        <v>2405.4025697022444</v>
      </c>
      <c r="U584" s="9">
        <f t="shared" si="59"/>
        <v>-126.51743029775571</v>
      </c>
      <c r="V584" s="9" t="b">
        <f t="shared" si="60"/>
        <v>0</v>
      </c>
      <c r="W584" s="10" t="b">
        <f t="shared" si="57"/>
        <v>0</v>
      </c>
      <c r="X584" s="49">
        <f t="shared" si="61"/>
        <v>0</v>
      </c>
      <c r="Y584" s="49">
        <f t="shared" si="62"/>
        <v>1</v>
      </c>
      <c r="AG584">
        <v>2.1264536126343501</v>
      </c>
      <c r="AH584">
        <v>1.2295411200606099</v>
      </c>
      <c r="AI584">
        <v>3.1696267391286899</v>
      </c>
      <c r="AJ584">
        <v>0.610724187749495</v>
      </c>
      <c r="AK584">
        <v>12.108374793372301</v>
      </c>
      <c r="AL584">
        <v>4.8093052440769997</v>
      </c>
    </row>
    <row r="585" spans="1:38">
      <c r="A585">
        <v>583</v>
      </c>
      <c r="B585">
        <v>2.2066063588039E-2</v>
      </c>
      <c r="C585">
        <v>16.520550927862601</v>
      </c>
      <c r="D585">
        <v>1.70368606221209</v>
      </c>
      <c r="E585">
        <v>-1.4831371781345999E-2</v>
      </c>
      <c r="F585">
        <v>15.1043128327448</v>
      </c>
      <c r="G585">
        <v>1.2309193463155801</v>
      </c>
      <c r="H585">
        <v>-1.1032494901118101E-2</v>
      </c>
      <c r="I585">
        <v>34.972035026213</v>
      </c>
      <c r="J585">
        <v>3.0344485919270698</v>
      </c>
      <c r="K585">
        <v>2.2598683829907599E-2</v>
      </c>
      <c r="L585">
        <v>7.32364873466397</v>
      </c>
      <c r="M585">
        <v>0.63650898542885004</v>
      </c>
      <c r="N585">
        <v>-1.46772317774948E-2</v>
      </c>
      <c r="O585">
        <v>178.84568230653201</v>
      </c>
      <c r="P585">
        <v>11.7043322318896</v>
      </c>
      <c r="Q585">
        <v>1.09928993872805E-2</v>
      </c>
      <c r="R585">
        <v>55.729271307775299</v>
      </c>
      <c r="S585">
        <v>4.6509728971522497</v>
      </c>
      <c r="T585" s="8">
        <f t="shared" si="58"/>
        <v>2296.0868114925438</v>
      </c>
      <c r="U585" s="9">
        <f t="shared" si="59"/>
        <v>-235.83318850745627</v>
      </c>
      <c r="V585" s="9" t="b">
        <f t="shared" si="60"/>
        <v>1</v>
      </c>
      <c r="W585" s="10" t="b">
        <f t="shared" si="57"/>
        <v>0</v>
      </c>
      <c r="X585" s="49">
        <f t="shared" si="61"/>
        <v>0</v>
      </c>
      <c r="Y585" s="49">
        <f t="shared" si="62"/>
        <v>1</v>
      </c>
      <c r="AG585">
        <v>1.70368606221209</v>
      </c>
      <c r="AH585">
        <v>1.2309193463155801</v>
      </c>
      <c r="AI585">
        <v>3.0344485919270698</v>
      </c>
      <c r="AJ585">
        <v>0.63650898542885004</v>
      </c>
      <c r="AK585">
        <v>11.7043322318896</v>
      </c>
      <c r="AL585">
        <v>4.6509728971522497</v>
      </c>
    </row>
    <row r="586" spans="1:38">
      <c r="A586">
        <v>584</v>
      </c>
      <c r="B586">
        <v>3.6320471417526597E-2</v>
      </c>
      <c r="C586">
        <v>16.757727991703799</v>
      </c>
      <c r="D586">
        <v>1.7810133384793001</v>
      </c>
      <c r="E586">
        <v>5.8380534718477699E-2</v>
      </c>
      <c r="F586">
        <v>16.251614011079401</v>
      </c>
      <c r="G586">
        <v>1.5827333993183501</v>
      </c>
      <c r="H586">
        <v>-9.5208041224627907E-2</v>
      </c>
      <c r="I586">
        <v>32.148738004206599</v>
      </c>
      <c r="J586">
        <v>3.68890436532608</v>
      </c>
      <c r="K586">
        <v>-2.2451029198971299E-3</v>
      </c>
      <c r="L586">
        <v>7.1439430945407496</v>
      </c>
      <c r="M586">
        <v>0.59772906103800005</v>
      </c>
      <c r="N586">
        <v>-1.73515461546251E-2</v>
      </c>
      <c r="O586">
        <v>178.36803170566401</v>
      </c>
      <c r="P586">
        <v>11.690136781901099</v>
      </c>
      <c r="Q586">
        <v>1.3688810937932399E-2</v>
      </c>
      <c r="R586">
        <v>55.879715194591398</v>
      </c>
      <c r="S586">
        <v>4.6804363146647896</v>
      </c>
      <c r="T586" s="8">
        <f t="shared" si="58"/>
        <v>2402.095326072762</v>
      </c>
      <c r="U586" s="9">
        <f t="shared" si="59"/>
        <v>-129.82467392723811</v>
      </c>
      <c r="V586" s="9" t="b">
        <f t="shared" si="60"/>
        <v>0</v>
      </c>
      <c r="W586" s="10" t="b">
        <f t="shared" si="57"/>
        <v>0</v>
      </c>
      <c r="X586" s="49">
        <f t="shared" si="61"/>
        <v>0</v>
      </c>
      <c r="Y586" s="49">
        <f t="shared" si="62"/>
        <v>1</v>
      </c>
      <c r="AG586">
        <v>1.7810133384793001</v>
      </c>
      <c r="AH586">
        <v>1.5827333993183501</v>
      </c>
      <c r="AI586">
        <v>3.68890436532608</v>
      </c>
      <c r="AJ586">
        <v>0.59772906103800005</v>
      </c>
      <c r="AK586">
        <v>11.690136781901099</v>
      </c>
      <c r="AL586">
        <v>4.6804363146647896</v>
      </c>
    </row>
    <row r="587" spans="1:38">
      <c r="A587">
        <v>585</v>
      </c>
      <c r="B587">
        <v>4.0647218102079302E-2</v>
      </c>
      <c r="C587">
        <v>16.830391520714599</v>
      </c>
      <c r="D587">
        <v>1.80261758466648</v>
      </c>
      <c r="E587">
        <v>-2.1749277777739998E-2</v>
      </c>
      <c r="F587">
        <v>15.0001832111755</v>
      </c>
      <c r="G587">
        <v>1.2278061860917699</v>
      </c>
      <c r="H587">
        <v>1.00935859876251E-2</v>
      </c>
      <c r="I587">
        <v>35.718716523045302</v>
      </c>
      <c r="J587">
        <v>3.14022862981491</v>
      </c>
      <c r="K587">
        <v>3.3528153286777697E-2</v>
      </c>
      <c r="L587">
        <v>7.4041313447789898</v>
      </c>
      <c r="M587">
        <v>0.66409956588964003</v>
      </c>
      <c r="N587">
        <v>1.16996154182544E-2</v>
      </c>
      <c r="O587">
        <v>183.62583305205399</v>
      </c>
      <c r="P587">
        <v>12.3999945945767</v>
      </c>
      <c r="Q587">
        <v>2.04904117721358E-2</v>
      </c>
      <c r="R587">
        <v>56.261082194902698</v>
      </c>
      <c r="S587">
        <v>4.7947109743415899</v>
      </c>
      <c r="T587" s="8">
        <f t="shared" si="58"/>
        <v>2402.9457535381093</v>
      </c>
      <c r="U587" s="9">
        <f t="shared" si="59"/>
        <v>-128.97424646189074</v>
      </c>
      <c r="V587" s="9" t="b">
        <f t="shared" si="60"/>
        <v>0</v>
      </c>
      <c r="W587" s="10" t="b">
        <f t="shared" si="57"/>
        <v>0</v>
      </c>
      <c r="X587" s="49">
        <f t="shared" si="61"/>
        <v>0</v>
      </c>
      <c r="Y587" s="49">
        <f t="shared" si="62"/>
        <v>1</v>
      </c>
      <c r="AG587">
        <v>1.80261758466648</v>
      </c>
      <c r="AH587">
        <v>1.2278061860917699</v>
      </c>
      <c r="AI587">
        <v>3.14022862981491</v>
      </c>
      <c r="AJ587">
        <v>0.66409956588964003</v>
      </c>
      <c r="AK587">
        <v>12.3999945945767</v>
      </c>
      <c r="AL587">
        <v>4.7947109743415899</v>
      </c>
    </row>
    <row r="588" spans="1:38">
      <c r="A588">
        <v>586</v>
      </c>
      <c r="B588">
        <v>-5.6835846185552298E-2</v>
      </c>
      <c r="C588">
        <v>15.267146115547</v>
      </c>
      <c r="D588">
        <v>1.6643220470975799</v>
      </c>
      <c r="E588">
        <v>4.7581173475894502E-2</v>
      </c>
      <c r="F588">
        <v>16.0770512403551</v>
      </c>
      <c r="G588">
        <v>1.49299614030287</v>
      </c>
      <c r="H588">
        <v>-5.70342086659682E-2</v>
      </c>
      <c r="I588">
        <v>33.399703713949499</v>
      </c>
      <c r="J588">
        <v>3.2003373794033401</v>
      </c>
      <c r="K588">
        <v>-8.6150506491877804E-2</v>
      </c>
      <c r="L588">
        <v>6.5689859461016002</v>
      </c>
      <c r="M588">
        <v>0.70134929302326798</v>
      </c>
      <c r="N588">
        <v>-3.8674157670195801E-3</v>
      </c>
      <c r="O588">
        <v>180.78945822875099</v>
      </c>
      <c r="P588">
        <v>11.8304756762313</v>
      </c>
      <c r="Q588">
        <v>2.2625446422126001E-2</v>
      </c>
      <c r="R588">
        <v>56.381329875639402</v>
      </c>
      <c r="S588">
        <v>4.8342242564061397</v>
      </c>
      <c r="T588" s="8">
        <f t="shared" si="58"/>
        <v>2372.3704792464496</v>
      </c>
      <c r="U588" s="9">
        <f t="shared" si="59"/>
        <v>-159.5495207535505</v>
      </c>
      <c r="V588" s="9" t="b">
        <f t="shared" si="60"/>
        <v>0</v>
      </c>
      <c r="W588" s="10" t="b">
        <f t="shared" si="57"/>
        <v>0</v>
      </c>
      <c r="X588" s="49">
        <f t="shared" si="61"/>
        <v>0</v>
      </c>
      <c r="Y588" s="49">
        <f t="shared" si="62"/>
        <v>1</v>
      </c>
      <c r="AG588">
        <v>1.6643220470975799</v>
      </c>
      <c r="AH588">
        <v>1.49299614030287</v>
      </c>
      <c r="AI588">
        <v>3.2003373794033401</v>
      </c>
      <c r="AJ588">
        <v>0.70134929302326798</v>
      </c>
      <c r="AK588">
        <v>11.8304756762313</v>
      </c>
      <c r="AL588">
        <v>4.8342242564061397</v>
      </c>
    </row>
    <row r="589" spans="1:38">
      <c r="A589">
        <v>587</v>
      </c>
      <c r="B589">
        <v>6.5277380659358203E-2</v>
      </c>
      <c r="C589">
        <v>17.250074007401501</v>
      </c>
      <c r="D589">
        <v>1.9919877014748499</v>
      </c>
      <c r="E589">
        <v>-9.9284647630417996E-3</v>
      </c>
      <c r="F589">
        <v>15.1785497136896</v>
      </c>
      <c r="G589">
        <v>1.2334160687089599</v>
      </c>
      <c r="H589">
        <v>4.0362932936685598E-3</v>
      </c>
      <c r="I589">
        <v>35.5030117554005</v>
      </c>
      <c r="J589">
        <v>3.10044708945476</v>
      </c>
      <c r="K589">
        <v>2.2443945209430299E-2</v>
      </c>
      <c r="L589">
        <v>7.3225155710362602</v>
      </c>
      <c r="M589">
        <v>0.63780527800994702</v>
      </c>
      <c r="N589">
        <v>1.0185012930994299E-2</v>
      </c>
      <c r="O589">
        <v>183.34792342302299</v>
      </c>
      <c r="P589">
        <v>12.327346436748</v>
      </c>
      <c r="Q589">
        <v>8.0423982753749401E-2</v>
      </c>
      <c r="R589">
        <v>59.736104880125602</v>
      </c>
      <c r="S589">
        <v>6.5261420670598698</v>
      </c>
      <c r="T589" s="8">
        <f t="shared" si="58"/>
        <v>2581.7144641456384</v>
      </c>
      <c r="U589" s="9">
        <f t="shared" si="59"/>
        <v>49.794464145638358</v>
      </c>
      <c r="V589" s="9" t="b">
        <f t="shared" si="60"/>
        <v>0</v>
      </c>
      <c r="W589" s="10" t="b">
        <f t="shared" si="57"/>
        <v>0</v>
      </c>
      <c r="X589" s="49">
        <f t="shared" si="61"/>
        <v>1</v>
      </c>
      <c r="Y589" s="49">
        <f t="shared" si="62"/>
        <v>0</v>
      </c>
      <c r="AG589">
        <v>1.9919877014748499</v>
      </c>
      <c r="AH589">
        <v>1.2334160687089599</v>
      </c>
      <c r="AI589">
        <v>3.10044708945476</v>
      </c>
      <c r="AJ589">
        <v>0.63780527800994702</v>
      </c>
      <c r="AK589">
        <v>12.327346436748</v>
      </c>
      <c r="AL589">
        <v>6.5261420670598698</v>
      </c>
    </row>
    <row r="590" spans="1:38">
      <c r="A590">
        <v>588</v>
      </c>
      <c r="B590">
        <v>4.87506324245374E-2</v>
      </c>
      <c r="C590">
        <v>16.967329238610901</v>
      </c>
      <c r="D590">
        <v>1.8611218527836899</v>
      </c>
      <c r="E590">
        <v>-1.2810701772654001E-2</v>
      </c>
      <c r="F590">
        <v>15.134864521733199</v>
      </c>
      <c r="G590">
        <v>1.23163714513398</v>
      </c>
      <c r="H590">
        <v>-1.6302936637551699E-2</v>
      </c>
      <c r="I590">
        <v>34.788201819840701</v>
      </c>
      <c r="J590">
        <v>3.0298980806528601</v>
      </c>
      <c r="K590">
        <v>1.6302707104239301E-2</v>
      </c>
      <c r="L590">
        <v>7.2776840607760001</v>
      </c>
      <c r="M590">
        <v>0.62322722106369299</v>
      </c>
      <c r="N590">
        <v>-1.8732999311421701E-2</v>
      </c>
      <c r="O590">
        <v>178.121794746765</v>
      </c>
      <c r="P590">
        <v>11.690306406132899</v>
      </c>
      <c r="Q590">
        <v>3.9903696305721999E-2</v>
      </c>
      <c r="R590">
        <v>57.3639652456961</v>
      </c>
      <c r="S590">
        <v>5.2002942734930002</v>
      </c>
      <c r="T590" s="8">
        <f t="shared" si="58"/>
        <v>2363.6484979260122</v>
      </c>
      <c r="U590" s="9">
        <f t="shared" si="59"/>
        <v>-168.2715020739879</v>
      </c>
      <c r="V590" s="9" t="b">
        <f t="shared" si="60"/>
        <v>0</v>
      </c>
      <c r="W590" s="10" t="b">
        <f t="shared" si="57"/>
        <v>0</v>
      </c>
      <c r="X590" s="49">
        <f t="shared" si="61"/>
        <v>0</v>
      </c>
      <c r="Y590" s="49">
        <f t="shared" si="62"/>
        <v>1</v>
      </c>
      <c r="AG590">
        <v>1.8611218527836899</v>
      </c>
      <c r="AH590">
        <v>1.23163714513398</v>
      </c>
      <c r="AI590">
        <v>3.0298980806528601</v>
      </c>
      <c r="AJ590">
        <v>0.62322722106369299</v>
      </c>
      <c r="AK590">
        <v>11.690306406132899</v>
      </c>
      <c r="AL590">
        <v>5.2002942734930002</v>
      </c>
    </row>
    <row r="591" spans="1:38">
      <c r="A591">
        <v>589</v>
      </c>
      <c r="B591">
        <v>-5.1982932695127999E-2</v>
      </c>
      <c r="C591">
        <v>15.341416322576199</v>
      </c>
      <c r="D591">
        <v>1.65261986810827</v>
      </c>
      <c r="E591">
        <v>-3.4260904270335402E-2</v>
      </c>
      <c r="F591">
        <v>14.8136757106057</v>
      </c>
      <c r="G591">
        <v>1.2441135734267901</v>
      </c>
      <c r="H591">
        <v>1.83258176847233E-2</v>
      </c>
      <c r="I591">
        <v>36.013974923707302</v>
      </c>
      <c r="J591">
        <v>3.2100722030898101</v>
      </c>
      <c r="K591">
        <v>-3.02787969007355E-2</v>
      </c>
      <c r="L591">
        <v>6.9464531006207197</v>
      </c>
      <c r="M591">
        <v>0.59247039407429203</v>
      </c>
      <c r="N591">
        <v>-6.8557653103710994E-2</v>
      </c>
      <c r="O591">
        <v>169.46440464364699</v>
      </c>
      <c r="P591">
        <v>13.855193642963901</v>
      </c>
      <c r="Q591">
        <v>8.1146433816740193E-2</v>
      </c>
      <c r="R591">
        <v>59.779276885548001</v>
      </c>
      <c r="S591">
        <v>6.5537290016116501</v>
      </c>
      <c r="T591" s="8">
        <f t="shared" si="58"/>
        <v>2710.8198683274713</v>
      </c>
      <c r="U591" s="9">
        <f t="shared" si="59"/>
        <v>178.89986832747127</v>
      </c>
      <c r="V591" s="9" t="b">
        <f t="shared" si="60"/>
        <v>0</v>
      </c>
      <c r="W591" s="10" t="b">
        <f t="shared" si="57"/>
        <v>0</v>
      </c>
      <c r="X591" s="49">
        <f t="shared" si="61"/>
        <v>1</v>
      </c>
      <c r="Y591" s="49">
        <f t="shared" si="62"/>
        <v>0</v>
      </c>
      <c r="AG591">
        <v>1.65261986810827</v>
      </c>
      <c r="AH591">
        <v>1.2441135734267901</v>
      </c>
      <c r="AI591">
        <v>3.2100722030898101</v>
      </c>
      <c r="AJ591">
        <v>0.59247039407429203</v>
      </c>
      <c r="AK591">
        <v>13.855193642963901</v>
      </c>
      <c r="AL591">
        <v>6.5537290016116501</v>
      </c>
    </row>
    <row r="592" spans="1:38">
      <c r="A592">
        <v>590</v>
      </c>
      <c r="B592">
        <v>-4.2463482353618E-2</v>
      </c>
      <c r="C592">
        <v>15.488155503477399</v>
      </c>
      <c r="D592">
        <v>1.62922881075937</v>
      </c>
      <c r="E592">
        <v>1.4437202400030999E-2</v>
      </c>
      <c r="F592">
        <v>15.5529276666076</v>
      </c>
      <c r="G592">
        <v>1.29154965148865</v>
      </c>
      <c r="H592">
        <v>3.6089405985666401E-2</v>
      </c>
      <c r="I592">
        <v>36.659428157714501</v>
      </c>
      <c r="J592">
        <v>3.42168745464393</v>
      </c>
      <c r="K592">
        <v>-4.2264304777131903E-2</v>
      </c>
      <c r="L592">
        <v>6.8636932822160501</v>
      </c>
      <c r="M592">
        <v>0.60360099795712496</v>
      </c>
      <c r="N592">
        <v>-3.7405547558885298E-3</v>
      </c>
      <c r="O592">
        <v>180.812394817072</v>
      </c>
      <c r="P592">
        <v>11.835962641910999</v>
      </c>
      <c r="Q592">
        <v>7.5539864770938798E-4</v>
      </c>
      <c r="R592">
        <v>55.161653303905801</v>
      </c>
      <c r="S592">
        <v>4.5457622186890596</v>
      </c>
      <c r="T592" s="8">
        <f t="shared" si="58"/>
        <v>2332.7791775449132</v>
      </c>
      <c r="U592" s="9">
        <f t="shared" si="59"/>
        <v>-199.14082245508689</v>
      </c>
      <c r="V592" s="9" t="b">
        <f t="shared" si="60"/>
        <v>0</v>
      </c>
      <c r="W592" s="10" t="b">
        <f t="shared" si="57"/>
        <v>0</v>
      </c>
      <c r="X592" s="49">
        <f t="shared" si="61"/>
        <v>0</v>
      </c>
      <c r="Y592" s="49">
        <f t="shared" si="62"/>
        <v>1</v>
      </c>
      <c r="AG592">
        <v>1.62922881075937</v>
      </c>
      <c r="AH592">
        <v>1.29154965148865</v>
      </c>
      <c r="AI592">
        <v>3.42168745464393</v>
      </c>
      <c r="AJ592">
        <v>0.60360099795712496</v>
      </c>
      <c r="AK592">
        <v>11.835962641910999</v>
      </c>
      <c r="AL592">
        <v>4.5457622186890596</v>
      </c>
    </row>
    <row r="593" spans="1:38">
      <c r="A593">
        <v>591</v>
      </c>
      <c r="B593">
        <v>-4.5327372495807199E-2</v>
      </c>
      <c r="C593">
        <v>15.443862582913299</v>
      </c>
      <c r="D593">
        <v>1.63620006143483</v>
      </c>
      <c r="E593">
        <v>5.61129546115283E-3</v>
      </c>
      <c r="F593">
        <v>15.416262956543701</v>
      </c>
      <c r="G593">
        <v>1.2655866064544801</v>
      </c>
      <c r="H593">
        <v>1.6637775967229401E-4</v>
      </c>
      <c r="I593">
        <v>35.3658836070191</v>
      </c>
      <c r="J593">
        <v>3.0745926626371598</v>
      </c>
      <c r="K593">
        <v>-1.5284777831005099E-2</v>
      </c>
      <c r="L593">
        <v>7.0513931211637804</v>
      </c>
      <c r="M593">
        <v>0.59109172362503004</v>
      </c>
      <c r="N593">
        <v>5.6187432210120104E-4</v>
      </c>
      <c r="O593">
        <v>181.592003224531</v>
      </c>
      <c r="P593">
        <v>11.966796227604901</v>
      </c>
      <c r="Q593">
        <v>-1.7887742471952E-2</v>
      </c>
      <c r="R593">
        <v>54.142793698637497</v>
      </c>
      <c r="S593">
        <v>4.4661799101010802</v>
      </c>
      <c r="T593" s="8">
        <f t="shared" si="58"/>
        <v>2300.0447191857479</v>
      </c>
      <c r="U593" s="9">
        <f t="shared" si="59"/>
        <v>-231.87528081425216</v>
      </c>
      <c r="V593" s="9" t="b">
        <f t="shared" si="60"/>
        <v>1</v>
      </c>
      <c r="W593" s="10" t="b">
        <f t="shared" si="57"/>
        <v>0</v>
      </c>
      <c r="X593" s="49">
        <f t="shared" si="61"/>
        <v>0</v>
      </c>
      <c r="Y593" s="49">
        <f t="shared" si="62"/>
        <v>1</v>
      </c>
      <c r="AG593">
        <v>1.63620006143483</v>
      </c>
      <c r="AH593">
        <v>1.2655866064544801</v>
      </c>
      <c r="AI593">
        <v>3.0745926626371598</v>
      </c>
      <c r="AJ593">
        <v>0.59109172362503004</v>
      </c>
      <c r="AK593">
        <v>11.966796227604901</v>
      </c>
      <c r="AL593">
        <v>4.4661799101010802</v>
      </c>
    </row>
    <row r="594" spans="1:38">
      <c r="A594">
        <v>592</v>
      </c>
      <c r="B594">
        <v>-1.60502891246877E-2</v>
      </c>
      <c r="C594">
        <v>15.9026977392347</v>
      </c>
      <c r="D594">
        <v>1.6102508391810599</v>
      </c>
      <c r="E594">
        <v>-0.112697349163943</v>
      </c>
      <c r="F594">
        <v>13.696144141850599</v>
      </c>
      <c r="G594">
        <v>1.6854301457351299</v>
      </c>
      <c r="H594">
        <v>2.9062152927748199E-2</v>
      </c>
      <c r="I594">
        <v>36.402716125715699</v>
      </c>
      <c r="J594">
        <v>3.3343250604667198</v>
      </c>
      <c r="K594">
        <v>1.29790777509901E-2</v>
      </c>
      <c r="L594">
        <v>7.2535358884245804</v>
      </c>
      <c r="M594">
        <v>0.61690169464486</v>
      </c>
      <c r="N594">
        <v>-4.9291466855565201E-2</v>
      </c>
      <c r="O594">
        <v>172.76099178695199</v>
      </c>
      <c r="P594">
        <v>12.5697058130068</v>
      </c>
      <c r="Q594">
        <v>3.3502462054379401E-2</v>
      </c>
      <c r="R594">
        <v>56.997937830042197</v>
      </c>
      <c r="S594">
        <v>5.0426482019133196</v>
      </c>
      <c r="T594" s="8">
        <f t="shared" si="58"/>
        <v>2485.9261754947893</v>
      </c>
      <c r="U594" s="9">
        <f t="shared" si="59"/>
        <v>-45.993824505210796</v>
      </c>
      <c r="V594" s="9" t="b">
        <f t="shared" si="60"/>
        <v>0</v>
      </c>
      <c r="W594" s="10" t="b">
        <f t="shared" si="57"/>
        <v>0</v>
      </c>
      <c r="X594" s="49">
        <f t="shared" si="61"/>
        <v>0</v>
      </c>
      <c r="Y594" s="49">
        <f t="shared" si="62"/>
        <v>1</v>
      </c>
      <c r="AG594">
        <v>1.6102508391810599</v>
      </c>
      <c r="AH594">
        <v>1.6854301457351299</v>
      </c>
      <c r="AI594">
        <v>3.3343250604667198</v>
      </c>
      <c r="AJ594">
        <v>0.61690169464486</v>
      </c>
      <c r="AK594">
        <v>12.5697058130068</v>
      </c>
      <c r="AL594">
        <v>5.0426482019133196</v>
      </c>
    </row>
    <row r="595" spans="1:38">
      <c r="A595">
        <v>593</v>
      </c>
      <c r="B595">
        <v>3.8937383483942198E-2</v>
      </c>
      <c r="C595">
        <v>16.8016389227543</v>
      </c>
      <c r="D595">
        <v>1.7945983874951601</v>
      </c>
      <c r="E595">
        <v>2.33320495039206E-2</v>
      </c>
      <c r="F595">
        <v>15.6918856691375</v>
      </c>
      <c r="G595">
        <v>1.3357553571654399</v>
      </c>
      <c r="H595">
        <v>-1.2031226536259499E-2</v>
      </c>
      <c r="I595">
        <v>34.937124784370297</v>
      </c>
      <c r="J595">
        <v>3.0340640627584201</v>
      </c>
      <c r="K595">
        <v>3.2724771572986401E-2</v>
      </c>
      <c r="L595">
        <v>7.3981853898056302</v>
      </c>
      <c r="M595">
        <v>0.66260722745276301</v>
      </c>
      <c r="N595">
        <v>-2.3375155780602501E-2</v>
      </c>
      <c r="O595">
        <v>177.29684176683699</v>
      </c>
      <c r="P595">
        <v>11.715206312686901</v>
      </c>
      <c r="Q595">
        <v>6.2999607977651501E-2</v>
      </c>
      <c r="R595">
        <v>58.7042563650446</v>
      </c>
      <c r="S595">
        <v>5.8844698481375204</v>
      </c>
      <c r="T595" s="8">
        <f t="shared" si="58"/>
        <v>2442.6701195696205</v>
      </c>
      <c r="U595" s="9">
        <f t="shared" si="59"/>
        <v>-89.249880430379562</v>
      </c>
      <c r="V595" s="9" t="b">
        <f t="shared" si="60"/>
        <v>0</v>
      </c>
      <c r="W595" s="10" t="b">
        <f t="shared" si="57"/>
        <v>0</v>
      </c>
      <c r="X595" s="49">
        <f t="shared" si="61"/>
        <v>0</v>
      </c>
      <c r="Y595" s="49">
        <f t="shared" si="62"/>
        <v>1</v>
      </c>
      <c r="AG595">
        <v>1.7945983874951601</v>
      </c>
      <c r="AH595">
        <v>1.3357553571654399</v>
      </c>
      <c r="AI595">
        <v>3.0340640627584201</v>
      </c>
      <c r="AJ595">
        <v>0.66260722745276301</v>
      </c>
      <c r="AK595">
        <v>11.715206312686901</v>
      </c>
      <c r="AL595">
        <v>5.8844698481375204</v>
      </c>
    </row>
    <row r="596" spans="1:38">
      <c r="A596">
        <v>594</v>
      </c>
      <c r="B596">
        <v>-2.2082276300641E-2</v>
      </c>
      <c r="C596">
        <v>15.8070615983717</v>
      </c>
      <c r="D596">
        <v>1.6078112665564399</v>
      </c>
      <c r="E596">
        <v>3.08607603774885E-2</v>
      </c>
      <c r="F596">
        <v>15.810471177270699</v>
      </c>
      <c r="G596">
        <v>1.37712862796988</v>
      </c>
      <c r="H596">
        <v>-2.96783761403424E-2</v>
      </c>
      <c r="I596">
        <v>34.325992349238398</v>
      </c>
      <c r="J596">
        <v>3.0325367074816101</v>
      </c>
      <c r="K596">
        <v>-1.9226944418421401E-2</v>
      </c>
      <c r="L596">
        <v>7.0236500745912096</v>
      </c>
      <c r="M596">
        <v>0.58868679870888896</v>
      </c>
      <c r="N596">
        <v>4.7574295209074698E-2</v>
      </c>
      <c r="O596">
        <v>190.33293934173901</v>
      </c>
      <c r="P596">
        <v>15.3077871663978</v>
      </c>
      <c r="Q596">
        <v>-6.6407274264881203E-2</v>
      </c>
      <c r="R596">
        <v>51.578522356672003</v>
      </c>
      <c r="S596">
        <v>4.9083987272125897</v>
      </c>
      <c r="T596" s="8">
        <f t="shared" si="58"/>
        <v>2682.2349294327205</v>
      </c>
      <c r="U596" s="9">
        <f t="shared" si="59"/>
        <v>150.31492943272042</v>
      </c>
      <c r="V596" s="9" t="b">
        <f t="shared" si="60"/>
        <v>0</v>
      </c>
      <c r="W596" s="10" t="b">
        <f t="shared" si="57"/>
        <v>0</v>
      </c>
      <c r="X596" s="49">
        <f t="shared" si="61"/>
        <v>1</v>
      </c>
      <c r="Y596" s="49">
        <f t="shared" si="62"/>
        <v>0</v>
      </c>
      <c r="AG596">
        <v>1.6078112665564399</v>
      </c>
      <c r="AH596">
        <v>1.37712862796988</v>
      </c>
      <c r="AI596">
        <v>3.0325367074816101</v>
      </c>
      <c r="AJ596">
        <v>0.58868679870888896</v>
      </c>
      <c r="AK596">
        <v>15.3077871663978</v>
      </c>
      <c r="AL596">
        <v>4.9083987272125897</v>
      </c>
    </row>
    <row r="597" spans="1:38">
      <c r="A597">
        <v>595</v>
      </c>
      <c r="B597">
        <v>2.32043852982056E-2</v>
      </c>
      <c r="C597">
        <v>16.539367337179499</v>
      </c>
      <c r="D597">
        <v>1.7087821967844901</v>
      </c>
      <c r="E597">
        <v>-6.7748755751721901E-2</v>
      </c>
      <c r="F597">
        <v>14.3258118856658</v>
      </c>
      <c r="G597">
        <v>1.35951925732154</v>
      </c>
      <c r="H597">
        <v>-0.11949794197427099</v>
      </c>
      <c r="I597">
        <v>31.3772558916151</v>
      </c>
      <c r="J597">
        <v>4.1419557027150304</v>
      </c>
      <c r="K597">
        <v>-5.7555490844875899E-2</v>
      </c>
      <c r="L597">
        <v>6.7595376323052996</v>
      </c>
      <c r="M597">
        <v>0.62794430627623998</v>
      </c>
      <c r="N597">
        <v>2.0329133352869799E-2</v>
      </c>
      <c r="O597">
        <v>185.21729235882</v>
      </c>
      <c r="P597">
        <v>12.9342692342371</v>
      </c>
      <c r="Q597">
        <v>1.46332888604143E-2</v>
      </c>
      <c r="R597">
        <v>55.932517283185597</v>
      </c>
      <c r="S597">
        <v>4.69551064013186</v>
      </c>
      <c r="T597" s="8">
        <f t="shared" si="58"/>
        <v>2546.7981337466258</v>
      </c>
      <c r="U597" s="9">
        <f t="shared" si="59"/>
        <v>14.878133746625736</v>
      </c>
      <c r="V597" s="9" t="b">
        <f t="shared" si="60"/>
        <v>0</v>
      </c>
      <c r="W597" s="10" t="b">
        <f t="shared" si="57"/>
        <v>0</v>
      </c>
      <c r="X597" s="49">
        <f t="shared" si="61"/>
        <v>1</v>
      </c>
      <c r="Y597" s="49">
        <f t="shared" si="62"/>
        <v>0</v>
      </c>
      <c r="AG597">
        <v>1.7087821967844901</v>
      </c>
      <c r="AH597">
        <v>1.35951925732154</v>
      </c>
      <c r="AI597">
        <v>4.1419557027150304</v>
      </c>
      <c r="AJ597">
        <v>0.62794430627623998</v>
      </c>
      <c r="AK597">
        <v>12.9342692342371</v>
      </c>
      <c r="AL597">
        <v>4.69551064013186</v>
      </c>
    </row>
    <row r="598" spans="1:38">
      <c r="A598">
        <v>596</v>
      </c>
      <c r="B598">
        <v>-2.1701283815805699E-2</v>
      </c>
      <c r="C598">
        <v>15.8130851174329</v>
      </c>
      <c r="D598">
        <v>1.6088934082578401</v>
      </c>
      <c r="E598">
        <v>-8.5812553829030299E-3</v>
      </c>
      <c r="F598">
        <v>15.1990121787583</v>
      </c>
      <c r="G598">
        <v>1.23336051379292</v>
      </c>
      <c r="H598">
        <v>-5.5264706759281398E-2</v>
      </c>
      <c r="I598">
        <v>33.4588568737339</v>
      </c>
      <c r="J598">
        <v>3.18275367466229</v>
      </c>
      <c r="K598">
        <v>-3.0788119866270698E-3</v>
      </c>
      <c r="L598">
        <v>7.1379896064939601</v>
      </c>
      <c r="M598">
        <v>0.59587806306570901</v>
      </c>
      <c r="N598">
        <v>8.5586452679488594E-3</v>
      </c>
      <c r="O598">
        <v>183.04997464208799</v>
      </c>
      <c r="P598">
        <v>12.265333486107499</v>
      </c>
      <c r="Q598">
        <v>0.128045485858409</v>
      </c>
      <c r="R598">
        <v>62.6496511170131</v>
      </c>
      <c r="S598">
        <v>8.7674961277063002</v>
      </c>
      <c r="T598" s="8">
        <f t="shared" si="58"/>
        <v>2765.3715273592561</v>
      </c>
      <c r="U598" s="9">
        <f t="shared" si="59"/>
        <v>233.45152735925603</v>
      </c>
      <c r="V598" s="9" t="b">
        <f t="shared" si="60"/>
        <v>0</v>
      </c>
      <c r="W598" s="10" t="b">
        <f t="shared" si="57"/>
        <v>0</v>
      </c>
      <c r="X598" s="49">
        <f t="shared" si="61"/>
        <v>1</v>
      </c>
      <c r="Y598" s="49">
        <f t="shared" si="62"/>
        <v>0</v>
      </c>
      <c r="AG598">
        <v>1.6088934082578401</v>
      </c>
      <c r="AH598">
        <v>1.23336051379292</v>
      </c>
      <c r="AI598">
        <v>3.18275367466229</v>
      </c>
      <c r="AJ598">
        <v>0.59587806306570901</v>
      </c>
      <c r="AK598">
        <v>12.265333486107499</v>
      </c>
      <c r="AL598">
        <v>8.7674961277063002</v>
      </c>
    </row>
    <row r="599" spans="1:38">
      <c r="A599">
        <v>597</v>
      </c>
      <c r="B599">
        <v>4.1802828894250001E-2</v>
      </c>
      <c r="C599">
        <v>16.849852145080501</v>
      </c>
      <c r="D599">
        <v>1.8100029919932701</v>
      </c>
      <c r="E599">
        <v>-8.2984278574608397E-2</v>
      </c>
      <c r="F599">
        <v>14.109204901953101</v>
      </c>
      <c r="G599">
        <v>1.4532654507095699</v>
      </c>
      <c r="H599">
        <v>7.4230564957516398E-2</v>
      </c>
      <c r="I599">
        <v>38.084668620132298</v>
      </c>
      <c r="J599">
        <v>4.15298990259181</v>
      </c>
      <c r="K599">
        <v>-0.112874621995457</v>
      </c>
      <c r="L599">
        <v>6.3957605638602697</v>
      </c>
      <c r="M599">
        <v>0.79794667569892497</v>
      </c>
      <c r="N599">
        <v>-2.0884857102973799E-2</v>
      </c>
      <c r="O599">
        <v>177.738914075016</v>
      </c>
      <c r="P599">
        <v>11.687097161952201</v>
      </c>
      <c r="Q599">
        <v>-9.4663163149577697E-4</v>
      </c>
      <c r="R599">
        <v>55.067846353512302</v>
      </c>
      <c r="S599">
        <v>4.5296668309861596</v>
      </c>
      <c r="T599" s="8">
        <f t="shared" si="58"/>
        <v>2443.0969013931935</v>
      </c>
      <c r="U599" s="9">
        <f t="shared" si="59"/>
        <v>-88.823098606806525</v>
      </c>
      <c r="V599" s="9" t="b">
        <f t="shared" si="60"/>
        <v>0</v>
      </c>
      <c r="W599" s="10" t="b">
        <f t="shared" si="57"/>
        <v>0</v>
      </c>
      <c r="X599" s="49">
        <f t="shared" si="61"/>
        <v>0</v>
      </c>
      <c r="Y599" s="49">
        <f t="shared" si="62"/>
        <v>1</v>
      </c>
      <c r="AG599">
        <v>1.8100029919932701</v>
      </c>
      <c r="AH599">
        <v>1.4532654507095699</v>
      </c>
      <c r="AI599">
        <v>4.15298990259181</v>
      </c>
      <c r="AJ599">
        <v>0.79794667569892497</v>
      </c>
      <c r="AK599">
        <v>11.687097161952201</v>
      </c>
      <c r="AL599">
        <v>4.5296668309861596</v>
      </c>
    </row>
    <row r="600" spans="1:38">
      <c r="A600">
        <v>598</v>
      </c>
      <c r="B600">
        <v>1.2169847907400401E-2</v>
      </c>
      <c r="C600">
        <v>16.357866301501598</v>
      </c>
      <c r="D600">
        <v>1.6664702565833101</v>
      </c>
      <c r="E600">
        <v>-9.6598820054261306E-2</v>
      </c>
      <c r="F600">
        <v>13.918416243594001</v>
      </c>
      <c r="G600">
        <v>1.5523019243345799</v>
      </c>
      <c r="H600">
        <v>-2.9023369875036599E-2</v>
      </c>
      <c r="I600">
        <v>34.348483454393303</v>
      </c>
      <c r="J600">
        <v>3.0299068079413898</v>
      </c>
      <c r="K600">
        <v>4.3914034393437898E-2</v>
      </c>
      <c r="L600">
        <v>7.4814304876464401</v>
      </c>
      <c r="M600">
        <v>0.69792987802988304</v>
      </c>
      <c r="N600">
        <v>1.4655113577882999E-3</v>
      </c>
      <c r="O600">
        <v>181.75617064674</v>
      </c>
      <c r="P600">
        <v>12.0002737579015</v>
      </c>
      <c r="Q600">
        <v>3.1490415669721501E-2</v>
      </c>
      <c r="R600">
        <v>56.883370631207903</v>
      </c>
      <c r="S600">
        <v>5.0041523391387104</v>
      </c>
      <c r="T600" s="8">
        <f t="shared" si="58"/>
        <v>2395.1034963929369</v>
      </c>
      <c r="U600" s="9">
        <f t="shared" si="59"/>
        <v>-136.81650360706317</v>
      </c>
      <c r="V600" s="9" t="b">
        <f t="shared" si="60"/>
        <v>0</v>
      </c>
      <c r="W600" s="10" t="b">
        <f t="shared" si="57"/>
        <v>0</v>
      </c>
      <c r="X600" s="49">
        <f t="shared" si="61"/>
        <v>0</v>
      </c>
      <c r="Y600" s="49">
        <f t="shared" si="62"/>
        <v>1</v>
      </c>
      <c r="AG600">
        <v>1.6664702565833101</v>
      </c>
      <c r="AH600">
        <v>1.5523019243345799</v>
      </c>
      <c r="AI600">
        <v>3.0299068079413898</v>
      </c>
      <c r="AJ600">
        <v>0.69792987802988304</v>
      </c>
      <c r="AK600">
        <v>12.0002737579015</v>
      </c>
      <c r="AL600">
        <v>5.0041523391387104</v>
      </c>
    </row>
    <row r="601" spans="1:38">
      <c r="A601">
        <v>599</v>
      </c>
      <c r="B601">
        <v>5.06102804985432E-2</v>
      </c>
      <c r="C601">
        <v>16.998911856926298</v>
      </c>
      <c r="D601">
        <v>1.8735995929968601</v>
      </c>
      <c r="E601">
        <v>-2.3621444456579E-4</v>
      </c>
      <c r="F601">
        <v>15.3263792602172</v>
      </c>
      <c r="G601">
        <v>1.24791647268977</v>
      </c>
      <c r="H601">
        <v>-4.4208370091605399E-3</v>
      </c>
      <c r="I601">
        <v>35.2040242291162</v>
      </c>
      <c r="J601">
        <v>3.0524139183357399</v>
      </c>
      <c r="K601">
        <v>-6.7532090239264E-2</v>
      </c>
      <c r="L601">
        <v>6.6924357143015101</v>
      </c>
      <c r="M601">
        <v>0.64914468602606301</v>
      </c>
      <c r="N601">
        <v>2.02960873258951E-2</v>
      </c>
      <c r="O601">
        <v>185.21117176431201</v>
      </c>
      <c r="P601">
        <v>12.931481475354801</v>
      </c>
      <c r="Q601">
        <v>-7.5773704956426297E-2</v>
      </c>
      <c r="R601">
        <v>51.097671147028798</v>
      </c>
      <c r="S601">
        <v>5.10214762972483</v>
      </c>
      <c r="T601" s="8">
        <f t="shared" si="58"/>
        <v>2485.6703775128062</v>
      </c>
      <c r="U601" s="9">
        <f t="shared" si="59"/>
        <v>-46.249622487193847</v>
      </c>
      <c r="V601" s="9" t="b">
        <f t="shared" si="60"/>
        <v>0</v>
      </c>
      <c r="W601" s="10" t="b">
        <f t="shared" si="57"/>
        <v>0</v>
      </c>
      <c r="X601" s="49">
        <f t="shared" si="61"/>
        <v>0</v>
      </c>
      <c r="Y601" s="49">
        <f t="shared" si="62"/>
        <v>1</v>
      </c>
      <c r="AG601">
        <v>1.8735995929968601</v>
      </c>
      <c r="AH601">
        <v>1.24791647268977</v>
      </c>
      <c r="AI601">
        <v>3.0524139183357399</v>
      </c>
      <c r="AJ601">
        <v>0.64914468602606301</v>
      </c>
      <c r="AK601">
        <v>12.931481475354801</v>
      </c>
      <c r="AL601">
        <v>5.10214762972483</v>
      </c>
    </row>
    <row r="602" spans="1:38">
      <c r="A602">
        <v>600</v>
      </c>
      <c r="B602">
        <v>-1.2597736313277499E-2</v>
      </c>
      <c r="C602">
        <v>15.957697533236299</v>
      </c>
      <c r="D602">
        <v>1.6111858100549501</v>
      </c>
      <c r="E602">
        <v>-2.8312195635841999E-2</v>
      </c>
      <c r="F602">
        <v>14.9020605784869</v>
      </c>
      <c r="G602">
        <v>1.23105565960222</v>
      </c>
      <c r="H602">
        <v>1.7253279926786699E-2</v>
      </c>
      <c r="I602">
        <v>35.975369282492998</v>
      </c>
      <c r="J602">
        <v>3.2003975831843499</v>
      </c>
      <c r="K602">
        <v>-7.7730743143884201E-2</v>
      </c>
      <c r="L602">
        <v>6.6245287537220703</v>
      </c>
      <c r="M602">
        <v>0.67754265535738201</v>
      </c>
      <c r="N602">
        <v>1.45506035747082E-2</v>
      </c>
      <c r="O602">
        <v>184.15009510465001</v>
      </c>
      <c r="P602">
        <v>12.566477291833699</v>
      </c>
      <c r="Q602">
        <v>-7.4205890978822894E-2</v>
      </c>
      <c r="R602">
        <v>51.177845622985501</v>
      </c>
      <c r="S602">
        <v>5.0695990064467802</v>
      </c>
      <c r="T602" s="8">
        <f t="shared" si="58"/>
        <v>2435.6258006479379</v>
      </c>
      <c r="U602" s="9">
        <f t="shared" si="59"/>
        <v>-96.294199352062151</v>
      </c>
      <c r="V602" s="9" t="b">
        <f t="shared" si="60"/>
        <v>0</v>
      </c>
      <c r="W602" s="10" t="b">
        <f t="shared" si="57"/>
        <v>0</v>
      </c>
      <c r="X602" s="49">
        <f t="shared" si="61"/>
        <v>0</v>
      </c>
      <c r="Y602" s="49">
        <f t="shared" si="62"/>
        <v>1</v>
      </c>
      <c r="AG602">
        <v>1.6111858100549501</v>
      </c>
      <c r="AH602">
        <v>1.23105565960222</v>
      </c>
      <c r="AI602">
        <v>3.2003975831843499</v>
      </c>
      <c r="AJ602">
        <v>0.67754265535738201</v>
      </c>
      <c r="AK602">
        <v>12.566477291833699</v>
      </c>
      <c r="AL602">
        <v>5.0695990064467802</v>
      </c>
    </row>
    <row r="603" spans="1:38">
      <c r="A603">
        <v>601</v>
      </c>
      <c r="B603">
        <v>-7.4886183493765599E-4</v>
      </c>
      <c r="C603">
        <v>16.147902922832401</v>
      </c>
      <c r="D603">
        <v>1.6294562939630699</v>
      </c>
      <c r="E603">
        <v>2.8338065644617699E-2</v>
      </c>
      <c r="F603">
        <v>15.7706364514597</v>
      </c>
      <c r="G603">
        <v>1.36307652103557</v>
      </c>
      <c r="H603">
        <v>9.5004909450814596E-3</v>
      </c>
      <c r="I603">
        <v>35.697538210346401</v>
      </c>
      <c r="J603">
        <v>3.1360602015095198</v>
      </c>
      <c r="K603">
        <v>-5.2995806370183501E-2</v>
      </c>
      <c r="L603">
        <v>6.7904293658606001</v>
      </c>
      <c r="M603">
        <v>0.61960757271149602</v>
      </c>
      <c r="N603">
        <v>4.6459150337612498E-2</v>
      </c>
      <c r="O603">
        <v>190.12080884066501</v>
      </c>
      <c r="P603">
        <v>15.1836488400865</v>
      </c>
      <c r="Q603">
        <v>1.1767072230508401E-2</v>
      </c>
      <c r="R603">
        <v>55.772432100995999</v>
      </c>
      <c r="S603">
        <v>4.6597782643563699</v>
      </c>
      <c r="T603" s="8">
        <f t="shared" si="58"/>
        <v>2659.1627693662522</v>
      </c>
      <c r="U603" s="9">
        <f t="shared" si="59"/>
        <v>127.24276936625211</v>
      </c>
      <c r="V603" s="9" t="b">
        <f t="shared" si="60"/>
        <v>0</v>
      </c>
      <c r="W603" s="10" t="b">
        <f t="shared" si="57"/>
        <v>0</v>
      </c>
      <c r="X603" s="49">
        <f t="shared" si="61"/>
        <v>1</v>
      </c>
      <c r="Y603" s="49">
        <f t="shared" si="62"/>
        <v>0</v>
      </c>
      <c r="AG603">
        <v>1.6294562939630699</v>
      </c>
      <c r="AH603">
        <v>1.36307652103557</v>
      </c>
      <c r="AI603">
        <v>3.1360602015095198</v>
      </c>
      <c r="AJ603">
        <v>0.61960757271149602</v>
      </c>
      <c r="AK603">
        <v>15.1836488400865</v>
      </c>
      <c r="AL603">
        <v>4.6597782643563699</v>
      </c>
    </row>
    <row r="604" spans="1:38">
      <c r="A604">
        <v>602</v>
      </c>
      <c r="B604">
        <v>4.4636619518557699E-2</v>
      </c>
      <c r="C604">
        <v>16.8976688173301</v>
      </c>
      <c r="D604">
        <v>1.83118112234205</v>
      </c>
      <c r="E604">
        <v>2.7021011771039299E-2</v>
      </c>
      <c r="F604">
        <v>15.749879345746301</v>
      </c>
      <c r="G604">
        <v>1.3557244151850001</v>
      </c>
      <c r="H604">
        <v>5.2484681008726601E-2</v>
      </c>
      <c r="I604">
        <v>37.265423722023698</v>
      </c>
      <c r="J604">
        <v>3.6993871936575098</v>
      </c>
      <c r="K604">
        <v>-4.1177215706935402E-2</v>
      </c>
      <c r="L604">
        <v>6.8711587852624998</v>
      </c>
      <c r="M604">
        <v>0.60246113071324703</v>
      </c>
      <c r="N604">
        <v>5.1199051778699503E-2</v>
      </c>
      <c r="O604">
        <v>191.024101805117</v>
      </c>
      <c r="P604">
        <v>15.7231140278761</v>
      </c>
      <c r="Q604">
        <v>-5.4244849762739203E-2</v>
      </c>
      <c r="R604">
        <v>52.209672619276198</v>
      </c>
      <c r="S604">
        <v>4.7179502964002298</v>
      </c>
      <c r="T604" s="8">
        <f t="shared" si="58"/>
        <v>2792.9818186174134</v>
      </c>
      <c r="U604" s="9">
        <f t="shared" si="59"/>
        <v>261.06181861741334</v>
      </c>
      <c r="V604" s="9" t="b">
        <f t="shared" si="60"/>
        <v>0</v>
      </c>
      <c r="W604" s="10" t="b">
        <f t="shared" si="57"/>
        <v>0</v>
      </c>
      <c r="X604" s="49">
        <f t="shared" si="61"/>
        <v>1</v>
      </c>
      <c r="Y604" s="49">
        <f t="shared" si="62"/>
        <v>0</v>
      </c>
      <c r="AG604">
        <v>1.83118112234205</v>
      </c>
      <c r="AH604">
        <v>1.3557244151850001</v>
      </c>
      <c r="AI604">
        <v>3.6993871936575098</v>
      </c>
      <c r="AJ604">
        <v>0.60246113071324703</v>
      </c>
      <c r="AK604">
        <v>15.7231140278761</v>
      </c>
      <c r="AL604">
        <v>4.7179502964002298</v>
      </c>
    </row>
    <row r="605" spans="1:38">
      <c r="A605">
        <v>603</v>
      </c>
      <c r="B605">
        <v>1.5489700294651999E-2</v>
      </c>
      <c r="C605">
        <v>16.412262246286499</v>
      </c>
      <c r="D605">
        <v>1.67569654262292</v>
      </c>
      <c r="E605">
        <v>1.1592851242922499E-2</v>
      </c>
      <c r="F605">
        <v>15.5087525333809</v>
      </c>
      <c r="G605">
        <v>1.2830532078945001</v>
      </c>
      <c r="H605">
        <v>6.6632020295456697E-3</v>
      </c>
      <c r="I605">
        <v>35.596397531384198</v>
      </c>
      <c r="J605">
        <v>3.1179216200927602</v>
      </c>
      <c r="K605">
        <v>4.0476072477936199E-2</v>
      </c>
      <c r="L605">
        <v>7.4557537776226797</v>
      </c>
      <c r="M605">
        <v>0.68625411933010705</v>
      </c>
      <c r="N605">
        <v>1.7019756341715198E-2</v>
      </c>
      <c r="O605">
        <v>184.60535163919101</v>
      </c>
      <c r="P605">
        <v>12.7161634453915</v>
      </c>
      <c r="Q605">
        <v>3.4128780421391003E-2</v>
      </c>
      <c r="R605">
        <v>57.033647867145604</v>
      </c>
      <c r="S605">
        <v>5.0551191365829702</v>
      </c>
      <c r="T605" s="8">
        <f t="shared" si="58"/>
        <v>2453.4208071914759</v>
      </c>
      <c r="U605" s="9">
        <f t="shared" si="59"/>
        <v>-78.499192808524185</v>
      </c>
      <c r="V605" s="9" t="b">
        <f t="shared" si="60"/>
        <v>0</v>
      </c>
      <c r="W605" s="10" t="b">
        <f t="shared" si="57"/>
        <v>0</v>
      </c>
      <c r="X605" s="49">
        <f t="shared" si="61"/>
        <v>0</v>
      </c>
      <c r="Y605" s="49">
        <f t="shared" si="62"/>
        <v>1</v>
      </c>
      <c r="AG605">
        <v>1.67569654262292</v>
      </c>
      <c r="AH605">
        <v>1.2830532078945001</v>
      </c>
      <c r="AI605">
        <v>3.1179216200927602</v>
      </c>
      <c r="AJ605">
        <v>0.68625411933010705</v>
      </c>
      <c r="AK605">
        <v>12.7161634453915</v>
      </c>
      <c r="AL605">
        <v>5.0551191365829702</v>
      </c>
    </row>
    <row r="606" spans="1:38">
      <c r="A606">
        <v>604</v>
      </c>
      <c r="B606">
        <v>1.20479966350097E-3</v>
      </c>
      <c r="C606">
        <v>16.179481295734998</v>
      </c>
      <c r="D606">
        <v>1.6337244633049099</v>
      </c>
      <c r="E606">
        <v>-1.3140061084743299E-3</v>
      </c>
      <c r="F606">
        <v>15.3098695150436</v>
      </c>
      <c r="G606">
        <v>1.24706770976253</v>
      </c>
      <c r="H606">
        <v>4.6980208866287398E-2</v>
      </c>
      <c r="I606">
        <v>37.060860757347697</v>
      </c>
      <c r="J606">
        <v>3.6009620260845998</v>
      </c>
      <c r="K606">
        <v>-3.3968601438017702E-3</v>
      </c>
      <c r="L606">
        <v>7.13571974303576</v>
      </c>
      <c r="M606">
        <v>0.59598970200631096</v>
      </c>
      <c r="N606">
        <v>1.45869498142436E-2</v>
      </c>
      <c r="O606">
        <v>184.15678838975401</v>
      </c>
      <c r="P606">
        <v>12.5707630705037</v>
      </c>
      <c r="Q606">
        <v>3.8709200262924799E-2</v>
      </c>
      <c r="R606">
        <v>57.2954851239706</v>
      </c>
      <c r="S606">
        <v>5.1712220921398204</v>
      </c>
      <c r="T606" s="8">
        <f t="shared" si="58"/>
        <v>2481.9729063801874</v>
      </c>
      <c r="U606" s="9">
        <f t="shared" si="59"/>
        <v>-49.947093619812676</v>
      </c>
      <c r="V606" s="9" t="b">
        <f t="shared" si="60"/>
        <v>0</v>
      </c>
      <c r="W606" s="10" t="b">
        <f t="shared" si="57"/>
        <v>0</v>
      </c>
      <c r="X606" s="49">
        <f t="shared" si="61"/>
        <v>0</v>
      </c>
      <c r="Y606" s="49">
        <f t="shared" si="62"/>
        <v>1</v>
      </c>
      <c r="AG606">
        <v>1.6337244633049099</v>
      </c>
      <c r="AH606">
        <v>1.24706770976253</v>
      </c>
      <c r="AI606">
        <v>3.6009620260845998</v>
      </c>
      <c r="AJ606">
        <v>0.59598970200631096</v>
      </c>
      <c r="AK606">
        <v>12.5707630705037</v>
      </c>
      <c r="AL606">
        <v>5.1712220921398204</v>
      </c>
    </row>
    <row r="607" spans="1:38">
      <c r="A607">
        <v>605</v>
      </c>
      <c r="B607">
        <v>9.1534828585428194E-3</v>
      </c>
      <c r="C607">
        <v>16.308599346231301</v>
      </c>
      <c r="D607">
        <v>1.6576042910899</v>
      </c>
      <c r="E607">
        <v>-7.9106235609037907E-3</v>
      </c>
      <c r="F607">
        <v>15.2092085386079</v>
      </c>
      <c r="G607">
        <v>1.23297593724915</v>
      </c>
      <c r="H607">
        <v>2.46278635414061E-2</v>
      </c>
      <c r="I607">
        <v>36.241653311443002</v>
      </c>
      <c r="J607">
        <v>3.2819791250658801</v>
      </c>
      <c r="K607">
        <v>-1.91309693632686E-2</v>
      </c>
      <c r="L607">
        <v>7.0243242021436902</v>
      </c>
      <c r="M607">
        <v>0.58888396451404201</v>
      </c>
      <c r="N607">
        <v>4.51796876995368E-2</v>
      </c>
      <c r="O607">
        <v>189.87771191890999</v>
      </c>
      <c r="P607">
        <v>15.042226931797501</v>
      </c>
      <c r="Q607">
        <v>2.9318511430960599E-2</v>
      </c>
      <c r="R607">
        <v>56.759959464549503</v>
      </c>
      <c r="S607">
        <v>4.9627271495167902</v>
      </c>
      <c r="T607" s="8">
        <f t="shared" si="58"/>
        <v>2676.6397399233265</v>
      </c>
      <c r="U607" s="9">
        <f t="shared" si="59"/>
        <v>144.71973992332642</v>
      </c>
      <c r="V607" s="9" t="b">
        <f t="shared" si="60"/>
        <v>0</v>
      </c>
      <c r="W607" s="10" t="b">
        <f t="shared" si="57"/>
        <v>0</v>
      </c>
      <c r="X607" s="49">
        <f t="shared" si="61"/>
        <v>1</v>
      </c>
      <c r="Y607" s="49">
        <f t="shared" si="62"/>
        <v>0</v>
      </c>
      <c r="AG607">
        <v>1.6576042910899</v>
      </c>
      <c r="AH607">
        <v>1.23297593724915</v>
      </c>
      <c r="AI607">
        <v>3.2819791250658801</v>
      </c>
      <c r="AJ607">
        <v>0.58888396451404201</v>
      </c>
      <c r="AK607">
        <v>15.042226931797501</v>
      </c>
      <c r="AL607">
        <v>4.9627271495167902</v>
      </c>
    </row>
    <row r="608" spans="1:38">
      <c r="A608">
        <v>606</v>
      </c>
      <c r="B608">
        <v>-2.5259547021812E-2</v>
      </c>
      <c r="C608">
        <v>15.756917986465901</v>
      </c>
      <c r="D608">
        <v>1.6080077810455899</v>
      </c>
      <c r="E608">
        <v>-3.6818404066123203E-2</v>
      </c>
      <c r="F608">
        <v>14.7758381434102</v>
      </c>
      <c r="G608">
        <v>1.24781434754369</v>
      </c>
      <c r="H608">
        <v>4.7500548520907097E-3</v>
      </c>
      <c r="I608">
        <v>35.528361486155198</v>
      </c>
      <c r="J608">
        <v>3.1061825342947502</v>
      </c>
      <c r="K608">
        <v>4.1889420960531602E-2</v>
      </c>
      <c r="L608">
        <v>7.4662988060555104</v>
      </c>
      <c r="M608">
        <v>0.69201030854305601</v>
      </c>
      <c r="N608">
        <v>6.4971232531960599E-4</v>
      </c>
      <c r="O608">
        <v>181.60795460405299</v>
      </c>
      <c r="P608">
        <v>11.971443401046001</v>
      </c>
      <c r="Q608">
        <v>3.2111747497827199E-2</v>
      </c>
      <c r="R608">
        <v>56.918725062150202</v>
      </c>
      <c r="S608">
        <v>5.0163713846929499</v>
      </c>
      <c r="T608" s="8">
        <f t="shared" si="58"/>
        <v>2364.1829757166038</v>
      </c>
      <c r="U608" s="9">
        <f t="shared" si="59"/>
        <v>-167.73702428339629</v>
      </c>
      <c r="V608" s="9" t="b">
        <f t="shared" si="60"/>
        <v>0</v>
      </c>
      <c r="W608" s="10" t="b">
        <f t="shared" si="57"/>
        <v>0</v>
      </c>
      <c r="X608" s="49">
        <f t="shared" si="61"/>
        <v>0</v>
      </c>
      <c r="Y608" s="49">
        <f t="shared" si="62"/>
        <v>1</v>
      </c>
      <c r="AG608">
        <v>1.6080077810455899</v>
      </c>
      <c r="AH608">
        <v>1.24781434754369</v>
      </c>
      <c r="AI608">
        <v>3.1061825342947502</v>
      </c>
      <c r="AJ608">
        <v>0.69201030854305601</v>
      </c>
      <c r="AK608">
        <v>11.971443401046001</v>
      </c>
      <c r="AL608">
        <v>5.0163713846929499</v>
      </c>
    </row>
    <row r="609" spans="1:38">
      <c r="A609">
        <v>607</v>
      </c>
      <c r="B609">
        <v>5.3495543722787399E-2</v>
      </c>
      <c r="C609">
        <v>17.0480290160518</v>
      </c>
      <c r="D609">
        <v>1.8976842993246901</v>
      </c>
      <c r="E609">
        <v>5.3562986640926603E-2</v>
      </c>
      <c r="F609">
        <v>16.173509366742099</v>
      </c>
      <c r="G609">
        <v>1.5399324163178301</v>
      </c>
      <c r="H609">
        <v>7.9946336304722405E-4</v>
      </c>
      <c r="I609">
        <v>35.388280327554</v>
      </c>
      <c r="J609">
        <v>3.0800558773501301</v>
      </c>
      <c r="K609">
        <v>4.9949309319477699E-2</v>
      </c>
      <c r="L609">
        <v>7.5267195058481997</v>
      </c>
      <c r="M609">
        <v>0.71977963157678904</v>
      </c>
      <c r="N609">
        <v>2.1483632395000202E-2</v>
      </c>
      <c r="O609">
        <v>185.431249028054</v>
      </c>
      <c r="P609">
        <v>13.009018265638799</v>
      </c>
      <c r="Q609">
        <v>2.2423333326067E-2</v>
      </c>
      <c r="R609">
        <v>56.369935622001101</v>
      </c>
      <c r="S609">
        <v>4.82997097982516</v>
      </c>
      <c r="T609" s="8">
        <f t="shared" si="58"/>
        <v>2507.6441470033396</v>
      </c>
      <c r="U609" s="9">
        <f t="shared" si="59"/>
        <v>-24.275852996660433</v>
      </c>
      <c r="V609" s="9" t="b">
        <f t="shared" si="60"/>
        <v>0</v>
      </c>
      <c r="W609" s="10" t="b">
        <f t="shared" si="57"/>
        <v>0</v>
      </c>
      <c r="X609" s="49">
        <f t="shared" si="61"/>
        <v>0</v>
      </c>
      <c r="Y609" s="49">
        <f t="shared" si="62"/>
        <v>1</v>
      </c>
      <c r="AG609">
        <v>1.8976842993246901</v>
      </c>
      <c r="AH609">
        <v>1.5399324163178301</v>
      </c>
      <c r="AI609">
        <v>3.0800558773501301</v>
      </c>
      <c r="AJ609">
        <v>0.71977963157678904</v>
      </c>
      <c r="AK609">
        <v>13.009018265638799</v>
      </c>
      <c r="AL609">
        <v>4.82997097982516</v>
      </c>
    </row>
    <row r="610" spans="1:38">
      <c r="A610">
        <v>608</v>
      </c>
      <c r="B610">
        <v>3.02638686379561E-2</v>
      </c>
      <c r="C610">
        <v>16.656539827347501</v>
      </c>
      <c r="D610">
        <v>1.7467109090412101</v>
      </c>
      <c r="E610">
        <v>6.9728153839176396E-2</v>
      </c>
      <c r="F610">
        <v>16.437081453730801</v>
      </c>
      <c r="G610">
        <v>1.6935982074879901</v>
      </c>
      <c r="H610">
        <v>3.16662296106019E-2</v>
      </c>
      <c r="I610">
        <v>36.497635124508101</v>
      </c>
      <c r="J610">
        <v>3.3675328365464998</v>
      </c>
      <c r="K610">
        <v>1.17695382317213E-2</v>
      </c>
      <c r="L610">
        <v>7.2447677538846902</v>
      </c>
      <c r="M610">
        <v>0.61531082091073497</v>
      </c>
      <c r="N610">
        <v>3.6481037964936999E-2</v>
      </c>
      <c r="O610">
        <v>188.23319511789501</v>
      </c>
      <c r="P610">
        <v>14.2062478484153</v>
      </c>
      <c r="Q610">
        <v>-5.8273577005011901E-2</v>
      </c>
      <c r="R610">
        <v>51.999757218752897</v>
      </c>
      <c r="S610">
        <v>4.77895599772756</v>
      </c>
      <c r="T610" s="8">
        <f t="shared" si="58"/>
        <v>2640.8356620129298</v>
      </c>
      <c r="U610" s="9">
        <f t="shared" si="59"/>
        <v>108.91566201292972</v>
      </c>
      <c r="V610" s="9" t="b">
        <f t="shared" si="60"/>
        <v>0</v>
      </c>
      <c r="W610" s="10" t="b">
        <f t="shared" si="57"/>
        <v>0</v>
      </c>
      <c r="X610" s="49">
        <f t="shared" si="61"/>
        <v>1</v>
      </c>
      <c r="Y610" s="49">
        <f t="shared" si="62"/>
        <v>0</v>
      </c>
      <c r="AG610">
        <v>1.7467109090412101</v>
      </c>
      <c r="AH610">
        <v>1.6935982074879901</v>
      </c>
      <c r="AI610">
        <v>3.3675328365464998</v>
      </c>
      <c r="AJ610">
        <v>0.61531082091073497</v>
      </c>
      <c r="AK610">
        <v>14.2062478484153</v>
      </c>
      <c r="AL610">
        <v>4.77895599772756</v>
      </c>
    </row>
    <row r="611" spans="1:38">
      <c r="A611">
        <v>609</v>
      </c>
      <c r="B611">
        <v>5.7021223163116804E-3</v>
      </c>
      <c r="C611">
        <v>16.252409511415301</v>
      </c>
      <c r="D611">
        <v>1.64757815245324</v>
      </c>
      <c r="E611">
        <v>-1.5243814418871701E-2</v>
      </c>
      <c r="F611">
        <v>15.0980844546347</v>
      </c>
      <c r="G611">
        <v>1.23056224374318</v>
      </c>
      <c r="H611">
        <v>3.0207239127402401E-2</v>
      </c>
      <c r="I611">
        <v>36.444424248721802</v>
      </c>
      <c r="J611">
        <v>3.3499144722855498</v>
      </c>
      <c r="K611">
        <v>-1.2494079959943701E-2</v>
      </c>
      <c r="L611">
        <v>7.0710989126010899</v>
      </c>
      <c r="M611">
        <v>0.59127318018799302</v>
      </c>
      <c r="N611">
        <v>-3.6096084555203502E-2</v>
      </c>
      <c r="O611">
        <v>175.05574590266701</v>
      </c>
      <c r="P611">
        <v>11.992514058169601</v>
      </c>
      <c r="Q611">
        <v>-5.2870564260150799E-2</v>
      </c>
      <c r="R611">
        <v>52.281472941221999</v>
      </c>
      <c r="S611">
        <v>4.69791832127419</v>
      </c>
      <c r="T611" s="8">
        <f t="shared" si="58"/>
        <v>2350.9760428113755</v>
      </c>
      <c r="U611" s="9">
        <f t="shared" si="59"/>
        <v>-180.94395718862461</v>
      </c>
      <c r="V611" s="9" t="b">
        <f t="shared" si="60"/>
        <v>0</v>
      </c>
      <c r="W611" s="10" t="b">
        <f t="shared" si="57"/>
        <v>0</v>
      </c>
      <c r="X611" s="49">
        <f t="shared" si="61"/>
        <v>0</v>
      </c>
      <c r="Y611" s="49">
        <f t="shared" si="62"/>
        <v>1</v>
      </c>
      <c r="AG611">
        <v>1.64757815245324</v>
      </c>
      <c r="AH611">
        <v>1.23056224374318</v>
      </c>
      <c r="AI611">
        <v>3.3499144722855498</v>
      </c>
      <c r="AJ611">
        <v>0.59127318018799302</v>
      </c>
      <c r="AK611">
        <v>11.992514058169601</v>
      </c>
      <c r="AL611">
        <v>4.69791832127419</v>
      </c>
    </row>
    <row r="612" spans="1:38">
      <c r="A612">
        <v>610</v>
      </c>
      <c r="B612">
        <v>-3.4801965639187499E-2</v>
      </c>
      <c r="C612">
        <v>15.6072739972326</v>
      </c>
      <c r="D612">
        <v>1.6116133987652299</v>
      </c>
      <c r="E612">
        <v>2.68897860196343E-2</v>
      </c>
      <c r="F612">
        <v>15.7478126915967</v>
      </c>
      <c r="G612">
        <v>1.35599330320613</v>
      </c>
      <c r="H612">
        <v>4.90789876645552E-2</v>
      </c>
      <c r="I612">
        <v>37.138724987466603</v>
      </c>
      <c r="J612">
        <v>3.63950798794761</v>
      </c>
      <c r="K612">
        <v>-5.26280061332541E-2</v>
      </c>
      <c r="L612">
        <v>6.79292734674104</v>
      </c>
      <c r="M612">
        <v>0.61888343286613801</v>
      </c>
      <c r="N612">
        <v>2.5717746436685E-2</v>
      </c>
      <c r="O612">
        <v>186.21805061168499</v>
      </c>
      <c r="P612">
        <v>13.2884515798957</v>
      </c>
      <c r="Q612">
        <v>-7.2909625892540506E-2</v>
      </c>
      <c r="R612">
        <v>51.2442286931905</v>
      </c>
      <c r="S612">
        <v>5.0404539554046002</v>
      </c>
      <c r="T612" s="8">
        <f t="shared" si="58"/>
        <v>2555.4903658085409</v>
      </c>
      <c r="U612" s="9">
        <f t="shared" si="59"/>
        <v>23.570365808540828</v>
      </c>
      <c r="V612" s="9" t="b">
        <f t="shared" si="60"/>
        <v>0</v>
      </c>
      <c r="W612" s="10" t="b">
        <f t="shared" si="57"/>
        <v>0</v>
      </c>
      <c r="X612" s="49">
        <f t="shared" si="61"/>
        <v>1</v>
      </c>
      <c r="Y612" s="49">
        <f t="shared" si="62"/>
        <v>0</v>
      </c>
      <c r="AG612">
        <v>1.6116133987652299</v>
      </c>
      <c r="AH612">
        <v>1.35599330320613</v>
      </c>
      <c r="AI612">
        <v>3.63950798794761</v>
      </c>
      <c r="AJ612">
        <v>0.61888343286613801</v>
      </c>
      <c r="AK612">
        <v>13.2884515798957</v>
      </c>
      <c r="AL612">
        <v>5.0404539554046002</v>
      </c>
    </row>
    <row r="613" spans="1:38">
      <c r="A613">
        <v>611</v>
      </c>
      <c r="B613">
        <v>6.2424228380001098E-2</v>
      </c>
      <c r="C613">
        <v>17.200927064624</v>
      </c>
      <c r="D613">
        <v>1.96779669742706</v>
      </c>
      <c r="E613">
        <v>3.6027716785073799E-2</v>
      </c>
      <c r="F613">
        <v>15.892374606132799</v>
      </c>
      <c r="G613">
        <v>1.40683789989109</v>
      </c>
      <c r="H613">
        <v>-8.2240184896439306E-2</v>
      </c>
      <c r="I613">
        <v>32.568353093498402</v>
      </c>
      <c r="J613">
        <v>3.4946205694528998</v>
      </c>
      <c r="K613">
        <v>6.4075311065393001E-3</v>
      </c>
      <c r="L613">
        <v>7.20602521926563</v>
      </c>
      <c r="M613">
        <v>0.60715119516370897</v>
      </c>
      <c r="N613">
        <v>8.0573612279807496E-3</v>
      </c>
      <c r="O613">
        <v>182.95823760636</v>
      </c>
      <c r="P613">
        <v>12.247220649559701</v>
      </c>
      <c r="Q613">
        <v>3.2336071494707498E-2</v>
      </c>
      <c r="R613">
        <v>56.931494730271403</v>
      </c>
      <c r="S613">
        <v>5.0216773251569498</v>
      </c>
      <c r="T613" s="8">
        <f t="shared" si="58"/>
        <v>2474.5304336651407</v>
      </c>
      <c r="U613" s="9">
        <f t="shared" si="59"/>
        <v>-57.38956633485941</v>
      </c>
      <c r="V613" s="9" t="b">
        <f t="shared" si="60"/>
        <v>0</v>
      </c>
      <c r="W613" s="10" t="b">
        <f t="shared" si="57"/>
        <v>0</v>
      </c>
      <c r="X613" s="49">
        <f t="shared" si="61"/>
        <v>0</v>
      </c>
      <c r="Y613" s="49">
        <f t="shared" si="62"/>
        <v>1</v>
      </c>
      <c r="AG613">
        <v>1.96779669742706</v>
      </c>
      <c r="AH613">
        <v>1.40683789989109</v>
      </c>
      <c r="AI613">
        <v>3.4946205694528998</v>
      </c>
      <c r="AJ613">
        <v>0.60715119516370897</v>
      </c>
      <c r="AK613">
        <v>12.247220649559701</v>
      </c>
      <c r="AL613">
        <v>5.0216773251569498</v>
      </c>
    </row>
    <row r="614" spans="1:38">
      <c r="A614">
        <v>612</v>
      </c>
      <c r="B614">
        <v>5.3654776340952004E-3</v>
      </c>
      <c r="C614">
        <v>16.246939145016601</v>
      </c>
      <c r="D614">
        <v>1.6465964072649799</v>
      </c>
      <c r="E614">
        <v>5.0483279011154E-2</v>
      </c>
      <c r="F614">
        <v>16.123776307494399</v>
      </c>
      <c r="G614">
        <v>1.5148297738055601</v>
      </c>
      <c r="H614">
        <v>-2.4204004323607701E-2</v>
      </c>
      <c r="I614">
        <v>34.514420887696403</v>
      </c>
      <c r="J614">
        <v>3.02721805543788</v>
      </c>
      <c r="K614">
        <v>-4.24683696223499E-2</v>
      </c>
      <c r="L614">
        <v>6.8622927866096104</v>
      </c>
      <c r="M614">
        <v>0.60420659549322997</v>
      </c>
      <c r="N614">
        <v>-4.9969787044993799E-3</v>
      </c>
      <c r="O614">
        <v>180.585360449593</v>
      </c>
      <c r="P614">
        <v>11.797297996475301</v>
      </c>
      <c r="Q614">
        <v>4.8521299556947901E-2</v>
      </c>
      <c r="R614">
        <v>57.8604412833757</v>
      </c>
      <c r="S614">
        <v>5.4344156274098996</v>
      </c>
      <c r="T614" s="8">
        <f t="shared" si="58"/>
        <v>2402.4564455886853</v>
      </c>
      <c r="U614" s="9">
        <f t="shared" si="59"/>
        <v>-129.46355441131482</v>
      </c>
      <c r="V614" s="9" t="b">
        <f t="shared" si="60"/>
        <v>0</v>
      </c>
      <c r="W614" s="10" t="b">
        <f t="shared" si="57"/>
        <v>0</v>
      </c>
      <c r="X614" s="49">
        <f t="shared" si="61"/>
        <v>0</v>
      </c>
      <c r="Y614" s="49">
        <f t="shared" si="62"/>
        <v>1</v>
      </c>
      <c r="AG614">
        <v>1.6465964072649799</v>
      </c>
      <c r="AH614">
        <v>1.5148297738055601</v>
      </c>
      <c r="AI614">
        <v>3.02721805543788</v>
      </c>
      <c r="AJ614">
        <v>0.60420659549322997</v>
      </c>
      <c r="AK614">
        <v>11.797297996475301</v>
      </c>
      <c r="AL614">
        <v>5.4344156274098996</v>
      </c>
    </row>
    <row r="615" spans="1:38">
      <c r="A615">
        <v>613</v>
      </c>
      <c r="B615">
        <v>-0.126117065485817</v>
      </c>
      <c r="C615">
        <v>14.245228201845499</v>
      </c>
      <c r="D615">
        <v>2.0900819392351999</v>
      </c>
      <c r="E615">
        <v>1.20975083714498E-2</v>
      </c>
      <c r="F615">
        <v>15.516581111109099</v>
      </c>
      <c r="G615">
        <v>1.28400583498229</v>
      </c>
      <c r="H615">
        <v>2.8052726542606099E-2</v>
      </c>
      <c r="I615">
        <v>36.3659888034502</v>
      </c>
      <c r="J615">
        <v>3.3225880912808399</v>
      </c>
      <c r="K615">
        <v>-1.9422573194675899E-2</v>
      </c>
      <c r="L615">
        <v>7.0222761809132299</v>
      </c>
      <c r="M615">
        <v>0.59068266416061899</v>
      </c>
      <c r="N615">
        <v>1.6320111342793001E-2</v>
      </c>
      <c r="O615">
        <v>184.47623860005501</v>
      </c>
      <c r="P615">
        <v>12.6707768201089</v>
      </c>
      <c r="Q615">
        <v>3.8415641674082797E-2</v>
      </c>
      <c r="R615">
        <v>57.278668010735302</v>
      </c>
      <c r="S615">
        <v>5.1624096295757402</v>
      </c>
      <c r="T615" s="8">
        <f t="shared" si="58"/>
        <v>2512.054497934359</v>
      </c>
      <c r="U615" s="9">
        <f t="shared" si="59"/>
        <v>-19.865502065641067</v>
      </c>
      <c r="V615" s="9" t="b">
        <f t="shared" si="60"/>
        <v>0</v>
      </c>
      <c r="W615" s="10" t="b">
        <f t="shared" si="57"/>
        <v>0</v>
      </c>
      <c r="X615" s="49">
        <f t="shared" si="61"/>
        <v>0</v>
      </c>
      <c r="Y615" s="49">
        <f t="shared" si="62"/>
        <v>1</v>
      </c>
      <c r="AG615">
        <v>2.0900819392351999</v>
      </c>
      <c r="AH615">
        <v>1.28400583498229</v>
      </c>
      <c r="AI615">
        <v>3.3225880912808399</v>
      </c>
      <c r="AJ615">
        <v>0.59068266416061899</v>
      </c>
      <c r="AK615">
        <v>12.6707768201089</v>
      </c>
      <c r="AL615">
        <v>5.1624096295757402</v>
      </c>
    </row>
    <row r="616" spans="1:38">
      <c r="A616">
        <v>614</v>
      </c>
      <c r="B616">
        <v>-1.3974162221270001E-2</v>
      </c>
      <c r="C616">
        <v>15.935748054300699</v>
      </c>
      <c r="D616">
        <v>1.6096020547330101</v>
      </c>
      <c r="E616">
        <v>2.2986947524866401E-2</v>
      </c>
      <c r="F616">
        <v>15.686471302646</v>
      </c>
      <c r="G616">
        <v>1.3343971901162199</v>
      </c>
      <c r="H616">
        <v>-5.83667270104061E-2</v>
      </c>
      <c r="I616">
        <v>33.355227635228303</v>
      </c>
      <c r="J616">
        <v>3.2132480937510199</v>
      </c>
      <c r="K616">
        <v>6.4603020679790693E-2</v>
      </c>
      <c r="L616">
        <v>7.6378259537238398</v>
      </c>
      <c r="M616">
        <v>0.77909633125248001</v>
      </c>
      <c r="N616">
        <v>4.3592515164623397E-3</v>
      </c>
      <c r="O616">
        <v>182.282887500134</v>
      </c>
      <c r="P616">
        <v>12.107248720434299</v>
      </c>
      <c r="Q616">
        <v>4.7313627910649601E-2</v>
      </c>
      <c r="R616">
        <v>57.790607045897403</v>
      </c>
      <c r="S616">
        <v>5.4000411885276201</v>
      </c>
      <c r="T616" s="8">
        <f t="shared" si="58"/>
        <v>2444.3633578814647</v>
      </c>
      <c r="U616" s="9">
        <f t="shared" si="59"/>
        <v>-87.556642118535365</v>
      </c>
      <c r="V616" s="9" t="b">
        <f t="shared" si="60"/>
        <v>0</v>
      </c>
      <c r="W616" s="10" t="b">
        <f t="shared" si="57"/>
        <v>0</v>
      </c>
      <c r="X616" s="49">
        <f t="shared" si="61"/>
        <v>0</v>
      </c>
      <c r="Y616" s="49">
        <f t="shared" si="62"/>
        <v>1</v>
      </c>
      <c r="AG616">
        <v>1.6096020547330101</v>
      </c>
      <c r="AH616">
        <v>1.3343971901162199</v>
      </c>
      <c r="AI616">
        <v>3.2132480937510199</v>
      </c>
      <c r="AJ616">
        <v>0.77909633125248001</v>
      </c>
      <c r="AK616">
        <v>12.107248720434299</v>
      </c>
      <c r="AL616">
        <v>5.4000411885276201</v>
      </c>
    </row>
    <row r="617" spans="1:38">
      <c r="A617">
        <v>615</v>
      </c>
      <c r="B617">
        <v>-4.9572473446273101E-2</v>
      </c>
      <c r="C617">
        <v>15.3784407864953</v>
      </c>
      <c r="D617">
        <v>1.64567345163085</v>
      </c>
      <c r="E617">
        <v>-3.3240362146167803E-2</v>
      </c>
      <c r="F617">
        <v>14.828801407574799</v>
      </c>
      <c r="G617">
        <v>1.24120617197756</v>
      </c>
      <c r="H617">
        <v>4.0051678024461197E-2</v>
      </c>
      <c r="I617">
        <v>36.804970934485901</v>
      </c>
      <c r="J617">
        <v>3.4838235154022401</v>
      </c>
      <c r="K617">
        <v>-5.1367736256321898E-2</v>
      </c>
      <c r="L617">
        <v>6.8014936652550997</v>
      </c>
      <c r="M617">
        <v>0.61611354839252597</v>
      </c>
      <c r="N617">
        <v>-7.6396196358666001E-3</v>
      </c>
      <c r="O617">
        <v>180.108768192924</v>
      </c>
      <c r="P617">
        <v>11.7641691717428</v>
      </c>
      <c r="Q617">
        <v>-9.1351419487000693E-3</v>
      </c>
      <c r="R617">
        <v>54.618763892990103</v>
      </c>
      <c r="S617">
        <v>4.4790299952301504</v>
      </c>
      <c r="T617" s="8">
        <f t="shared" si="58"/>
        <v>2323.0015854376129</v>
      </c>
      <c r="U617" s="9">
        <f t="shared" si="59"/>
        <v>-208.91841456238717</v>
      </c>
      <c r="V617" s="9" t="b">
        <f t="shared" si="60"/>
        <v>0</v>
      </c>
      <c r="W617" s="10" t="b">
        <f t="shared" si="57"/>
        <v>0</v>
      </c>
      <c r="X617" s="49">
        <f t="shared" si="61"/>
        <v>0</v>
      </c>
      <c r="Y617" s="49">
        <f t="shared" si="62"/>
        <v>1</v>
      </c>
      <c r="AG617">
        <v>1.64567345163085</v>
      </c>
      <c r="AH617">
        <v>1.24120617197756</v>
      </c>
      <c r="AI617">
        <v>3.4838235154022401</v>
      </c>
      <c r="AJ617">
        <v>0.61611354839252597</v>
      </c>
      <c r="AK617">
        <v>11.7641691717428</v>
      </c>
      <c r="AL617">
        <v>4.4790299952301504</v>
      </c>
    </row>
    <row r="618" spans="1:38">
      <c r="A618">
        <v>616</v>
      </c>
      <c r="B618">
        <v>1.2726675234278E-2</v>
      </c>
      <c r="C618">
        <v>16.366977344871199</v>
      </c>
      <c r="D618">
        <v>1.6674224187558699</v>
      </c>
      <c r="E618">
        <v>5.0084563384033297E-2</v>
      </c>
      <c r="F618">
        <v>16.117348787373899</v>
      </c>
      <c r="G618">
        <v>1.5123579833551799</v>
      </c>
      <c r="H618">
        <v>-2.9182399480792098E-2</v>
      </c>
      <c r="I618">
        <v>34.343021462932001</v>
      </c>
      <c r="J618">
        <v>3.0314287000551601</v>
      </c>
      <c r="K618">
        <v>-3.63727780102885E-3</v>
      </c>
      <c r="L618">
        <v>7.1340043962206003</v>
      </c>
      <c r="M618">
        <v>0.59597191836859498</v>
      </c>
      <c r="N618">
        <v>-2.06446995800827E-2</v>
      </c>
      <c r="O618">
        <v>177.781604538355</v>
      </c>
      <c r="P618">
        <v>11.687475551683701</v>
      </c>
      <c r="Q618">
        <v>-2.8762673958750199E-3</v>
      </c>
      <c r="R618">
        <v>54.9616879242122</v>
      </c>
      <c r="S618">
        <v>4.5152382480045601</v>
      </c>
      <c r="T618" s="8">
        <f t="shared" si="58"/>
        <v>2300.9894820223067</v>
      </c>
      <c r="U618" s="9">
        <f t="shared" si="59"/>
        <v>-230.9305179776934</v>
      </c>
      <c r="V618" s="9" t="b">
        <f t="shared" si="60"/>
        <v>1</v>
      </c>
      <c r="W618" s="10" t="b">
        <f t="shared" si="57"/>
        <v>0</v>
      </c>
      <c r="X618" s="49">
        <f t="shared" si="61"/>
        <v>0</v>
      </c>
      <c r="Y618" s="49">
        <f t="shared" si="62"/>
        <v>1</v>
      </c>
      <c r="AG618">
        <v>1.6674224187558699</v>
      </c>
      <c r="AH618">
        <v>1.5123579833551799</v>
      </c>
      <c r="AI618">
        <v>3.0314287000551601</v>
      </c>
      <c r="AJ618">
        <v>0.59597191836859498</v>
      </c>
      <c r="AK618">
        <v>11.687475551683701</v>
      </c>
      <c r="AL618">
        <v>4.5152382480045601</v>
      </c>
    </row>
    <row r="619" spans="1:38">
      <c r="A619">
        <v>617</v>
      </c>
      <c r="B619">
        <v>5.5091207419800302E-2</v>
      </c>
      <c r="C619">
        <v>17.075253651963401</v>
      </c>
      <c r="D619">
        <v>1.9107670076975301</v>
      </c>
      <c r="E619">
        <v>5.3483147192018098E-2</v>
      </c>
      <c r="F619">
        <v>16.172218134213701</v>
      </c>
      <c r="G619">
        <v>1.53992503425742</v>
      </c>
      <c r="H619">
        <v>5.0351727941737201E-2</v>
      </c>
      <c r="I619">
        <v>37.186023031279298</v>
      </c>
      <c r="J619">
        <v>3.6626599869792802</v>
      </c>
      <c r="K619">
        <v>4.6504778785074599E-2</v>
      </c>
      <c r="L619">
        <v>7.5008380909381698</v>
      </c>
      <c r="M619">
        <v>0.70772553276685501</v>
      </c>
      <c r="N619">
        <v>-2.7317066636667602E-2</v>
      </c>
      <c r="O619">
        <v>176.59932909112501</v>
      </c>
      <c r="P619">
        <v>11.794135747234201</v>
      </c>
      <c r="Q619">
        <v>-2.99560245924189E-2</v>
      </c>
      <c r="R619">
        <v>53.493310147587501</v>
      </c>
      <c r="S619">
        <v>4.4851726708245696</v>
      </c>
      <c r="T619" s="8">
        <f t="shared" si="58"/>
        <v>2410.0385979759858</v>
      </c>
      <c r="U619" s="9">
        <f t="shared" si="59"/>
        <v>-121.88140202401428</v>
      </c>
      <c r="V619" s="9" t="b">
        <f t="shared" si="60"/>
        <v>0</v>
      </c>
      <c r="W619" s="10" t="b">
        <f t="shared" si="57"/>
        <v>0</v>
      </c>
      <c r="X619" s="49">
        <f t="shared" si="61"/>
        <v>0</v>
      </c>
      <c r="Y619" s="49">
        <f t="shared" si="62"/>
        <v>1</v>
      </c>
      <c r="AG619">
        <v>1.9107670076975301</v>
      </c>
      <c r="AH619">
        <v>1.53992503425742</v>
      </c>
      <c r="AI619">
        <v>3.6626599869792802</v>
      </c>
      <c r="AJ619">
        <v>0.70772553276685501</v>
      </c>
      <c r="AK619">
        <v>11.794135747234201</v>
      </c>
      <c r="AL619">
        <v>4.4851726708245696</v>
      </c>
    </row>
    <row r="620" spans="1:38">
      <c r="A620">
        <v>618</v>
      </c>
      <c r="B620">
        <v>-1.51934411307275E-2</v>
      </c>
      <c r="C620">
        <v>15.9163297733476</v>
      </c>
      <c r="D620">
        <v>1.60974868472699</v>
      </c>
      <c r="E620">
        <v>4.8304068763878098E-2</v>
      </c>
      <c r="F620">
        <v>16.088677466707299</v>
      </c>
      <c r="G620">
        <v>1.4988793167272101</v>
      </c>
      <c r="H620">
        <v>7.7412055127186099E-3</v>
      </c>
      <c r="I620">
        <v>35.634791262481301</v>
      </c>
      <c r="J620">
        <v>3.12471799800266</v>
      </c>
      <c r="K620">
        <v>8.8308312740777405E-3</v>
      </c>
      <c r="L620">
        <v>7.2235087567605998</v>
      </c>
      <c r="M620">
        <v>0.61079781115526599</v>
      </c>
      <c r="N620">
        <v>3.7412475117940498E-2</v>
      </c>
      <c r="O620">
        <v>188.408604187837</v>
      </c>
      <c r="P620">
        <v>14.292584392139601</v>
      </c>
      <c r="Q620">
        <v>5.2119243736235603E-2</v>
      </c>
      <c r="R620">
        <v>58.068994878418302</v>
      </c>
      <c r="S620">
        <v>5.5344395078806201</v>
      </c>
      <c r="T620" s="8">
        <f t="shared" si="58"/>
        <v>2667.1167710632344</v>
      </c>
      <c r="U620" s="9">
        <f t="shared" si="59"/>
        <v>135.19677106323434</v>
      </c>
      <c r="V620" s="9" t="b">
        <f t="shared" si="60"/>
        <v>0</v>
      </c>
      <c r="W620" s="10" t="b">
        <f t="shared" si="57"/>
        <v>0</v>
      </c>
      <c r="X620" s="49">
        <f t="shared" si="61"/>
        <v>1</v>
      </c>
      <c r="Y620" s="49">
        <f t="shared" si="62"/>
        <v>0</v>
      </c>
      <c r="AG620">
        <v>1.60974868472699</v>
      </c>
      <c r="AH620">
        <v>1.4988793167272101</v>
      </c>
      <c r="AI620">
        <v>3.12471799800266</v>
      </c>
      <c r="AJ620">
        <v>0.61079781115526599</v>
      </c>
      <c r="AK620">
        <v>14.292584392139601</v>
      </c>
      <c r="AL620">
        <v>5.5344395078806201</v>
      </c>
    </row>
    <row r="621" spans="1:38">
      <c r="A621">
        <v>619</v>
      </c>
      <c r="B621">
        <v>-7.0265713241086394E-2</v>
      </c>
      <c r="C621">
        <v>15.0634810314987</v>
      </c>
      <c r="D621">
        <v>1.7222891104136699</v>
      </c>
      <c r="E621">
        <v>5.09030914254303E-2</v>
      </c>
      <c r="F621">
        <v>16.1305466899991</v>
      </c>
      <c r="G621">
        <v>1.51865323360031</v>
      </c>
      <c r="H621">
        <v>5.7882003809625403E-2</v>
      </c>
      <c r="I621">
        <v>37.467101012292602</v>
      </c>
      <c r="J621">
        <v>3.7954006998963101</v>
      </c>
      <c r="K621">
        <v>-3.3049743378526501E-2</v>
      </c>
      <c r="L621">
        <v>6.9272314941885904</v>
      </c>
      <c r="M621">
        <v>0.59468575181592997</v>
      </c>
      <c r="N621">
        <v>9.5215298689982804E-3</v>
      </c>
      <c r="O621">
        <v>183.22631552823</v>
      </c>
      <c r="P621">
        <v>12.3022095540887</v>
      </c>
      <c r="Q621">
        <v>-0.13463766374099501</v>
      </c>
      <c r="R621">
        <v>48.176674045972398</v>
      </c>
      <c r="S621">
        <v>6.8326958098359603</v>
      </c>
      <c r="T621" s="8">
        <f t="shared" si="58"/>
        <v>2676.5934159650883</v>
      </c>
      <c r="U621" s="9">
        <f t="shared" si="59"/>
        <v>144.67341596508822</v>
      </c>
      <c r="V621" s="9" t="b">
        <f t="shared" si="60"/>
        <v>0</v>
      </c>
      <c r="W621" s="10" t="b">
        <f t="shared" si="57"/>
        <v>0</v>
      </c>
      <c r="X621" s="49">
        <f t="shared" si="61"/>
        <v>1</v>
      </c>
      <c r="Y621" s="49">
        <f t="shared" si="62"/>
        <v>0</v>
      </c>
      <c r="AG621">
        <v>1.7222891104136699</v>
      </c>
      <c r="AH621">
        <v>1.51865323360031</v>
      </c>
      <c r="AI621">
        <v>3.7954006998963101</v>
      </c>
      <c r="AJ621">
        <v>0.59468575181592997</v>
      </c>
      <c r="AK621">
        <v>12.3022095540887</v>
      </c>
      <c r="AL621">
        <v>6.8326958098359603</v>
      </c>
    </row>
    <row r="622" spans="1:38">
      <c r="A622">
        <v>620</v>
      </c>
      <c r="B622">
        <v>-5.6564662871013797E-2</v>
      </c>
      <c r="C622">
        <v>15.2712868722608</v>
      </c>
      <c r="D622">
        <v>1.6650782494073499</v>
      </c>
      <c r="E622">
        <v>-3.4797109915481801E-2</v>
      </c>
      <c r="F622">
        <v>14.805734663271799</v>
      </c>
      <c r="G622">
        <v>1.2435954507953799</v>
      </c>
      <c r="H622">
        <v>-2.1424060661714699E-2</v>
      </c>
      <c r="I622">
        <v>34.610502522175203</v>
      </c>
      <c r="J622">
        <v>3.0260706742650099</v>
      </c>
      <c r="K622">
        <v>-4.9941739387968899E-2</v>
      </c>
      <c r="L622">
        <v>6.8111994925168098</v>
      </c>
      <c r="M622">
        <v>0.61369480775255503</v>
      </c>
      <c r="N622">
        <v>-3.8224617578969403E-2</v>
      </c>
      <c r="O622">
        <v>174.683530243706</v>
      </c>
      <c r="P622">
        <v>12.051594582386301</v>
      </c>
      <c r="Q622">
        <v>1.99661270556418E-2</v>
      </c>
      <c r="R622">
        <v>56.231593100390697</v>
      </c>
      <c r="S622">
        <v>4.7861970546221997</v>
      </c>
      <c r="T622" s="8">
        <f t="shared" si="58"/>
        <v>2338.6230819228795</v>
      </c>
      <c r="U622" s="9">
        <f t="shared" si="59"/>
        <v>-193.29691807712061</v>
      </c>
      <c r="V622" s="9" t="b">
        <f t="shared" si="60"/>
        <v>0</v>
      </c>
      <c r="W622" s="10" t="b">
        <f t="shared" si="57"/>
        <v>0</v>
      </c>
      <c r="X622" s="49">
        <f t="shared" si="61"/>
        <v>0</v>
      </c>
      <c r="Y622" s="49">
        <f t="shared" si="62"/>
        <v>1</v>
      </c>
      <c r="AG622">
        <v>1.6650782494073499</v>
      </c>
      <c r="AH622">
        <v>1.2435954507953799</v>
      </c>
      <c r="AI622">
        <v>3.0260706742650099</v>
      </c>
      <c r="AJ622">
        <v>0.61369480775255503</v>
      </c>
      <c r="AK622">
        <v>12.051594582386301</v>
      </c>
      <c r="AL622">
        <v>4.7861970546221997</v>
      </c>
    </row>
    <row r="623" spans="1:38">
      <c r="A623">
        <v>621</v>
      </c>
      <c r="B623">
        <v>-1.7166749056045399E-2</v>
      </c>
      <c r="C623">
        <v>15.8849529219403</v>
      </c>
      <c r="D623">
        <v>1.6108084852882001</v>
      </c>
      <c r="E623">
        <v>-5.66466169145785E-2</v>
      </c>
      <c r="F623">
        <v>14.4857451963404</v>
      </c>
      <c r="G623">
        <v>1.3108655515210399</v>
      </c>
      <c r="H623">
        <v>-4.2403595169805901E-2</v>
      </c>
      <c r="I623">
        <v>33.891954051406898</v>
      </c>
      <c r="J623">
        <v>3.09160785713228</v>
      </c>
      <c r="K623">
        <v>-4.1006765454677796E-3</v>
      </c>
      <c r="L623">
        <v>7.1306992733946002</v>
      </c>
      <c r="M623">
        <v>0.59532015411459704</v>
      </c>
      <c r="N623">
        <v>4.5216709917812702E-2</v>
      </c>
      <c r="O623">
        <v>189.884741743136</v>
      </c>
      <c r="P623">
        <v>15.0452822879405</v>
      </c>
      <c r="Q623">
        <v>3.4696439397298703E-2</v>
      </c>
      <c r="R623">
        <v>57.066032720192801</v>
      </c>
      <c r="S623">
        <v>5.0693155754025199</v>
      </c>
      <c r="T623" s="8">
        <f t="shared" si="58"/>
        <v>2672.3199911399133</v>
      </c>
      <c r="U623" s="9">
        <f t="shared" si="59"/>
        <v>140.39999113991325</v>
      </c>
      <c r="V623" s="9" t="b">
        <f t="shared" si="60"/>
        <v>0</v>
      </c>
      <c r="W623" s="10" t="b">
        <f t="shared" si="57"/>
        <v>0</v>
      </c>
      <c r="X623" s="49">
        <f t="shared" si="61"/>
        <v>1</v>
      </c>
      <c r="Y623" s="49">
        <f t="shared" si="62"/>
        <v>0</v>
      </c>
      <c r="AG623">
        <v>1.6108084852882001</v>
      </c>
      <c r="AH623">
        <v>1.3108655515210399</v>
      </c>
      <c r="AI623">
        <v>3.09160785713228</v>
      </c>
      <c r="AJ623">
        <v>0.59532015411459704</v>
      </c>
      <c r="AK623">
        <v>15.0452822879405</v>
      </c>
      <c r="AL623">
        <v>5.0693155754025199</v>
      </c>
    </row>
    <row r="624" spans="1:38">
      <c r="A624">
        <v>622</v>
      </c>
      <c r="B624">
        <v>-1.41386939008902E-2</v>
      </c>
      <c r="C624">
        <v>15.933126334591201</v>
      </c>
      <c r="D624">
        <v>1.60997916083895</v>
      </c>
      <c r="E624">
        <v>1.22235999997201E-2</v>
      </c>
      <c r="F624">
        <v>15.5185377454416</v>
      </c>
      <c r="G624">
        <v>1.2848589464145701</v>
      </c>
      <c r="H624">
        <v>3.25959117585055E-2</v>
      </c>
      <c r="I624">
        <v>36.531582101828398</v>
      </c>
      <c r="J624">
        <v>3.3798094095606999</v>
      </c>
      <c r="K624">
        <v>3.0039644143564699E-2</v>
      </c>
      <c r="L624">
        <v>7.3783469655555098</v>
      </c>
      <c r="M624">
        <v>0.65499905502714695</v>
      </c>
      <c r="N624">
        <v>-1.53702335370705E-2</v>
      </c>
      <c r="O624">
        <v>178.72178486953001</v>
      </c>
      <c r="P624">
        <v>11.7006599916659</v>
      </c>
      <c r="Q624">
        <v>-3.3197531894688802E-3</v>
      </c>
      <c r="R624">
        <v>54.937318600549702</v>
      </c>
      <c r="S624">
        <v>4.5115507968903703</v>
      </c>
      <c r="T624" s="8">
        <f t="shared" si="58"/>
        <v>2314.1857360397635</v>
      </c>
      <c r="U624" s="9">
        <f t="shared" si="59"/>
        <v>-217.7342639602366</v>
      </c>
      <c r="V624" s="9" t="b">
        <f t="shared" si="60"/>
        <v>0</v>
      </c>
      <c r="W624" s="10" t="b">
        <f t="shared" si="57"/>
        <v>0</v>
      </c>
      <c r="X624" s="49">
        <f t="shared" si="61"/>
        <v>0</v>
      </c>
      <c r="Y624" s="49">
        <f t="shared" si="62"/>
        <v>1</v>
      </c>
      <c r="AG624">
        <v>1.60997916083895</v>
      </c>
      <c r="AH624">
        <v>1.2848589464145701</v>
      </c>
      <c r="AI624">
        <v>3.3798094095606999</v>
      </c>
      <c r="AJ624">
        <v>0.65499905502714695</v>
      </c>
      <c r="AK624">
        <v>11.7006599916659</v>
      </c>
      <c r="AL624">
        <v>4.5115507968903703</v>
      </c>
    </row>
    <row r="625" spans="1:38">
      <c r="A625">
        <v>623</v>
      </c>
      <c r="B625">
        <v>-2.8617496640304199E-3</v>
      </c>
      <c r="C625">
        <v>16.1138202344098</v>
      </c>
      <c r="D625">
        <v>1.62498159726106</v>
      </c>
      <c r="E625">
        <v>-1.4918214746800801E-2</v>
      </c>
      <c r="F625">
        <v>15.1030011863817</v>
      </c>
      <c r="G625">
        <v>1.2313290112981601</v>
      </c>
      <c r="H625">
        <v>3.3358574107628797E-2</v>
      </c>
      <c r="I625">
        <v>36.559453991120698</v>
      </c>
      <c r="J625">
        <v>3.3883115181035501</v>
      </c>
      <c r="K625">
        <v>-6.6910807449373898E-3</v>
      </c>
      <c r="L625">
        <v>7.1122517835946804</v>
      </c>
      <c r="M625">
        <v>0.59249136705094496</v>
      </c>
      <c r="N625">
        <v>-8.7390624622039701E-3</v>
      </c>
      <c r="O625">
        <v>179.91085771533699</v>
      </c>
      <c r="P625">
        <v>11.754509729458899</v>
      </c>
      <c r="Q625">
        <v>-4.9451258024801499E-2</v>
      </c>
      <c r="R625">
        <v>52.460545284762603</v>
      </c>
      <c r="S625">
        <v>4.6473854030331303</v>
      </c>
      <c r="T625" s="8">
        <f t="shared" si="58"/>
        <v>2323.9008626205746</v>
      </c>
      <c r="U625" s="9">
        <f t="shared" si="59"/>
        <v>-208.0191373794255</v>
      </c>
      <c r="V625" s="9" t="b">
        <f t="shared" si="60"/>
        <v>0</v>
      </c>
      <c r="W625" s="10" t="b">
        <f t="shared" si="57"/>
        <v>0</v>
      </c>
      <c r="X625" s="49">
        <f t="shared" si="61"/>
        <v>0</v>
      </c>
      <c r="Y625" s="49">
        <f t="shared" si="62"/>
        <v>1</v>
      </c>
      <c r="AG625">
        <v>1.62498159726106</v>
      </c>
      <c r="AH625">
        <v>1.2313290112981601</v>
      </c>
      <c r="AI625">
        <v>3.3883115181035501</v>
      </c>
      <c r="AJ625">
        <v>0.59249136705094496</v>
      </c>
      <c r="AK625">
        <v>11.754509729458899</v>
      </c>
      <c r="AL625">
        <v>4.6473854030331303</v>
      </c>
    </row>
    <row r="626" spans="1:38">
      <c r="A626">
        <v>624</v>
      </c>
      <c r="B626">
        <v>-8.6914635926337597E-3</v>
      </c>
      <c r="C626">
        <v>16.020154559464402</v>
      </c>
      <c r="D626">
        <v>1.6114912406952699</v>
      </c>
      <c r="E626">
        <v>9.5261845148185406E-2</v>
      </c>
      <c r="F626">
        <v>16.8621849523912</v>
      </c>
      <c r="G626">
        <v>1.9798315536028599</v>
      </c>
      <c r="H626">
        <v>-3.1958388216730797E-2</v>
      </c>
      <c r="I626">
        <v>34.247817825442901</v>
      </c>
      <c r="J626">
        <v>3.04363496841377</v>
      </c>
      <c r="K626">
        <v>-5.7737182644825899E-2</v>
      </c>
      <c r="L626">
        <v>6.7583095913119298</v>
      </c>
      <c r="M626">
        <v>0.62751435084537899</v>
      </c>
      <c r="N626">
        <v>8.0454534696562403E-3</v>
      </c>
      <c r="O626">
        <v>182.95605899685401</v>
      </c>
      <c r="P626">
        <v>12.2459177241891</v>
      </c>
      <c r="Q626">
        <v>-3.8230219477718298E-2</v>
      </c>
      <c r="R626">
        <v>53.0525221719504</v>
      </c>
      <c r="S626">
        <v>4.5430803871895504</v>
      </c>
      <c r="T626" s="8">
        <f t="shared" si="58"/>
        <v>2405.1470224935929</v>
      </c>
      <c r="U626" s="9">
        <f t="shared" si="59"/>
        <v>-126.77297750640719</v>
      </c>
      <c r="V626" s="9" t="b">
        <f t="shared" si="60"/>
        <v>0</v>
      </c>
      <c r="W626" s="10" t="b">
        <f t="shared" si="57"/>
        <v>0</v>
      </c>
      <c r="X626" s="49">
        <f t="shared" si="61"/>
        <v>0</v>
      </c>
      <c r="Y626" s="49">
        <f t="shared" si="62"/>
        <v>1</v>
      </c>
      <c r="AG626">
        <v>1.6114912406952699</v>
      </c>
      <c r="AH626">
        <v>1.9798315536028599</v>
      </c>
      <c r="AI626">
        <v>3.04363496841377</v>
      </c>
      <c r="AJ626">
        <v>0.62751435084537899</v>
      </c>
      <c r="AK626">
        <v>12.2459177241891</v>
      </c>
      <c r="AL626">
        <v>4.5430803871895504</v>
      </c>
    </row>
    <row r="627" spans="1:38">
      <c r="A627">
        <v>625</v>
      </c>
      <c r="B627">
        <v>-2.7704908608237599E-2</v>
      </c>
      <c r="C627">
        <v>15.7184336976794</v>
      </c>
      <c r="D627">
        <v>1.6081121557117899</v>
      </c>
      <c r="E627">
        <v>4.6324535130654397E-2</v>
      </c>
      <c r="F627">
        <v>16.0568608899293</v>
      </c>
      <c r="G627">
        <v>1.4839659340729101</v>
      </c>
      <c r="H627">
        <v>9.0874065884596605E-3</v>
      </c>
      <c r="I627">
        <v>35.682795161012997</v>
      </c>
      <c r="J627">
        <v>3.1343515342946802</v>
      </c>
      <c r="K627">
        <v>1.16091746362295E-2</v>
      </c>
      <c r="L627">
        <v>7.2436060500291601</v>
      </c>
      <c r="M627">
        <v>0.61514517924659196</v>
      </c>
      <c r="N627">
        <v>6.4869638404538396E-2</v>
      </c>
      <c r="O627">
        <v>193.653444717908</v>
      </c>
      <c r="P627">
        <v>17.406049083361999</v>
      </c>
      <c r="Q627">
        <v>2.7638837817437999E-2</v>
      </c>
      <c r="R627">
        <v>56.6647012820561</v>
      </c>
      <c r="S627">
        <v>4.9295165712526297</v>
      </c>
      <c r="T627" s="8">
        <f t="shared" si="58"/>
        <v>2917.7140457940604</v>
      </c>
      <c r="U627" s="9">
        <f t="shared" si="59"/>
        <v>385.79404579406037</v>
      </c>
      <c r="V627" s="9" t="b">
        <f t="shared" si="60"/>
        <v>0</v>
      </c>
      <c r="W627" s="10" t="b">
        <f t="shared" si="57"/>
        <v>0</v>
      </c>
      <c r="X627" s="49">
        <f t="shared" si="61"/>
        <v>1</v>
      </c>
      <c r="Y627" s="49">
        <f t="shared" si="62"/>
        <v>0</v>
      </c>
      <c r="AG627">
        <v>1.6081121557117899</v>
      </c>
      <c r="AH627">
        <v>1.4839659340729101</v>
      </c>
      <c r="AI627">
        <v>3.1343515342946802</v>
      </c>
      <c r="AJ627">
        <v>0.61514517924659196</v>
      </c>
      <c r="AK627">
        <v>17.406049083361999</v>
      </c>
      <c r="AL627">
        <v>4.9295165712526297</v>
      </c>
    </row>
    <row r="628" spans="1:38">
      <c r="A628">
        <v>626</v>
      </c>
      <c r="B628">
        <v>-7.7098734337457302E-3</v>
      </c>
      <c r="C628">
        <v>16.035887505913301</v>
      </c>
      <c r="D628">
        <v>1.6153735959474</v>
      </c>
      <c r="E628">
        <v>-7.6374349680230602E-2</v>
      </c>
      <c r="F628">
        <v>14.2027746471116</v>
      </c>
      <c r="G628">
        <v>1.4122125139286299</v>
      </c>
      <c r="H628">
        <v>-3.0765303879739199E-2</v>
      </c>
      <c r="I628">
        <v>34.288702745195501</v>
      </c>
      <c r="J628">
        <v>3.0373272475078199</v>
      </c>
      <c r="K628">
        <v>-4.1093616514923503E-3</v>
      </c>
      <c r="L628">
        <v>7.1306373427843202</v>
      </c>
      <c r="M628">
        <v>0.59532015030305097</v>
      </c>
      <c r="N628">
        <v>1.0707827889862499E-2</v>
      </c>
      <c r="O628">
        <v>183.44380552218001</v>
      </c>
      <c r="P628">
        <v>12.3450320519628</v>
      </c>
      <c r="Q628">
        <v>-8.0083588454680804E-2</v>
      </c>
      <c r="R628">
        <v>50.877920028371101</v>
      </c>
      <c r="S628">
        <v>5.1984797345110598</v>
      </c>
      <c r="T628" s="8">
        <f t="shared" si="58"/>
        <v>2420.3745294160763</v>
      </c>
      <c r="U628" s="9">
        <f t="shared" si="59"/>
        <v>-111.54547058392382</v>
      </c>
      <c r="V628" s="9" t="b">
        <f t="shared" si="60"/>
        <v>0</v>
      </c>
      <c r="W628" s="10" t="b">
        <f t="shared" si="57"/>
        <v>0</v>
      </c>
      <c r="X628" s="49">
        <f t="shared" si="61"/>
        <v>0</v>
      </c>
      <c r="Y628" s="49">
        <f t="shared" si="62"/>
        <v>1</v>
      </c>
      <c r="AG628">
        <v>1.6153735959474</v>
      </c>
      <c r="AH628">
        <v>1.4122125139286299</v>
      </c>
      <c r="AI628">
        <v>3.0373272475078199</v>
      </c>
      <c r="AJ628">
        <v>0.59532015030305097</v>
      </c>
      <c r="AK628">
        <v>12.3450320519628</v>
      </c>
      <c r="AL628">
        <v>5.1984797345110598</v>
      </c>
    </row>
    <row r="629" spans="1:38">
      <c r="A629">
        <v>627</v>
      </c>
      <c r="B629">
        <v>7.11366078478846E-2</v>
      </c>
      <c r="C629">
        <v>17.351442791393701</v>
      </c>
      <c r="D629">
        <v>2.0449546839056199</v>
      </c>
      <c r="E629">
        <v>-3.7198855866665298E-2</v>
      </c>
      <c r="F629">
        <v>14.770217718402201</v>
      </c>
      <c r="G629">
        <v>1.24929461217824</v>
      </c>
      <c r="H629">
        <v>-1.5132195454668099E-2</v>
      </c>
      <c r="I629">
        <v>34.828953650658299</v>
      </c>
      <c r="J629">
        <v>3.0315130411978801</v>
      </c>
      <c r="K629">
        <v>-4.1792257569053602E-2</v>
      </c>
      <c r="L629">
        <v>6.8669340343008303</v>
      </c>
      <c r="M629">
        <v>0.60279160273840204</v>
      </c>
      <c r="N629">
        <v>-2.3513277412565502E-2</v>
      </c>
      <c r="O629">
        <v>177.27235492883</v>
      </c>
      <c r="P629">
        <v>11.7180552701374</v>
      </c>
      <c r="Q629">
        <v>4.3030373820529899E-3</v>
      </c>
      <c r="R629">
        <v>55.357694457802403</v>
      </c>
      <c r="S629">
        <v>4.5830544497105299</v>
      </c>
      <c r="T629" s="8">
        <f t="shared" si="58"/>
        <v>2322.9663659868074</v>
      </c>
      <c r="U629" s="9">
        <f t="shared" si="59"/>
        <v>-208.95363401319264</v>
      </c>
      <c r="V629" s="9" t="b">
        <f t="shared" si="60"/>
        <v>0</v>
      </c>
      <c r="W629" s="10" t="b">
        <f t="shared" si="57"/>
        <v>0</v>
      </c>
      <c r="X629" s="49">
        <f t="shared" si="61"/>
        <v>0</v>
      </c>
      <c r="Y629" s="49">
        <f t="shared" si="62"/>
        <v>1</v>
      </c>
      <c r="AG629">
        <v>2.0449546839056199</v>
      </c>
      <c r="AH629">
        <v>1.24929461217824</v>
      </c>
      <c r="AI629">
        <v>3.0315130411978801</v>
      </c>
      <c r="AJ629">
        <v>0.60279160273840204</v>
      </c>
      <c r="AK629">
        <v>11.7180552701374</v>
      </c>
      <c r="AL629">
        <v>4.5830544497105299</v>
      </c>
    </row>
    <row r="630" spans="1:38">
      <c r="A630">
        <v>628</v>
      </c>
      <c r="B630">
        <v>1.80367891377704E-2</v>
      </c>
      <c r="C630">
        <v>16.454119020175899</v>
      </c>
      <c r="D630">
        <v>1.68541398388499</v>
      </c>
      <c r="E630">
        <v>2.9820589331717801E-2</v>
      </c>
      <c r="F630">
        <v>15.794034133082899</v>
      </c>
      <c r="G630">
        <v>1.37069543313062</v>
      </c>
      <c r="H630">
        <v>-8.8613408935025798E-2</v>
      </c>
      <c r="I630">
        <v>32.361447710186503</v>
      </c>
      <c r="J630">
        <v>3.5879804190760902</v>
      </c>
      <c r="K630">
        <v>-4.1890437561292897E-2</v>
      </c>
      <c r="L630">
        <v>6.8662598718658101</v>
      </c>
      <c r="M630">
        <v>0.60388902984302795</v>
      </c>
      <c r="N630">
        <v>4.3244397080599802E-2</v>
      </c>
      <c r="O630">
        <v>189.51059871423999</v>
      </c>
      <c r="P630">
        <v>14.834979857014901</v>
      </c>
      <c r="Q630">
        <v>5.7964439258965397E-2</v>
      </c>
      <c r="R630">
        <v>58.409413444593802</v>
      </c>
      <c r="S630">
        <v>5.7126396438339802</v>
      </c>
      <c r="T630" s="8">
        <f t="shared" si="58"/>
        <v>2779.5598366783606</v>
      </c>
      <c r="U630" s="9">
        <f t="shared" si="59"/>
        <v>247.63983667836055</v>
      </c>
      <c r="V630" s="9" t="b">
        <f t="shared" si="60"/>
        <v>0</v>
      </c>
      <c r="W630" s="10" t="b">
        <f t="shared" si="57"/>
        <v>0</v>
      </c>
      <c r="X630" s="49">
        <f t="shared" si="61"/>
        <v>1</v>
      </c>
      <c r="Y630" s="49">
        <f t="shared" si="62"/>
        <v>0</v>
      </c>
      <c r="AG630">
        <v>1.68541398388499</v>
      </c>
      <c r="AH630">
        <v>1.37069543313062</v>
      </c>
      <c r="AI630">
        <v>3.5879804190760902</v>
      </c>
      <c r="AJ630">
        <v>0.60388902984302795</v>
      </c>
      <c r="AK630">
        <v>14.834979857014901</v>
      </c>
      <c r="AL630">
        <v>5.7126396438339802</v>
      </c>
    </row>
    <row r="631" spans="1:38">
      <c r="A631">
        <v>629</v>
      </c>
      <c r="B631">
        <v>8.1973894821500595E-2</v>
      </c>
      <c r="C631">
        <v>17.540507982776798</v>
      </c>
      <c r="D631">
        <v>2.1539688688025298</v>
      </c>
      <c r="E631">
        <v>-5.6870006187123403E-3</v>
      </c>
      <c r="F631">
        <v>15.243065712490701</v>
      </c>
      <c r="G631">
        <v>1.2366708951015899</v>
      </c>
      <c r="H631">
        <v>-0.106338035519699</v>
      </c>
      <c r="I631">
        <v>31.792906607595999</v>
      </c>
      <c r="J631">
        <v>3.8895155006091202</v>
      </c>
      <c r="K631">
        <v>-3.8158655032052097E-2</v>
      </c>
      <c r="L631">
        <v>6.89193113048215</v>
      </c>
      <c r="M631">
        <v>0.59879484374766101</v>
      </c>
      <c r="N631">
        <v>6.1892284462285001E-3</v>
      </c>
      <c r="O631">
        <v>182.61676638110001</v>
      </c>
      <c r="P631">
        <v>12.177543150590299</v>
      </c>
      <c r="Q631">
        <v>-5.0271858011828902E-2</v>
      </c>
      <c r="R631">
        <v>52.4175138202068</v>
      </c>
      <c r="S631">
        <v>4.6592592691070598</v>
      </c>
      <c r="T631" s="8">
        <f t="shared" si="58"/>
        <v>2471.5752527958261</v>
      </c>
      <c r="U631" s="9">
        <f t="shared" si="59"/>
        <v>-60.344747204173927</v>
      </c>
      <c r="V631" s="9" t="b">
        <f t="shared" si="60"/>
        <v>0</v>
      </c>
      <c r="W631" s="10" t="b">
        <f t="shared" si="57"/>
        <v>0</v>
      </c>
      <c r="X631" s="49">
        <f t="shared" si="61"/>
        <v>0</v>
      </c>
      <c r="Y631" s="49">
        <f t="shared" si="62"/>
        <v>1</v>
      </c>
      <c r="AG631">
        <v>2.1539688688025298</v>
      </c>
      <c r="AH631">
        <v>1.2366708951015899</v>
      </c>
      <c r="AI631">
        <v>3.8895155006091202</v>
      </c>
      <c r="AJ631">
        <v>0.59879484374766101</v>
      </c>
      <c r="AK631">
        <v>12.177543150590299</v>
      </c>
      <c r="AL631">
        <v>4.6592592691070598</v>
      </c>
    </row>
    <row r="632" spans="1:38">
      <c r="A632">
        <v>630</v>
      </c>
      <c r="B632">
        <v>-2.1590245280017999E-2</v>
      </c>
      <c r="C632">
        <v>15.8148410767384</v>
      </c>
      <c r="D632">
        <v>1.60929286439164</v>
      </c>
      <c r="E632">
        <v>1.0783158600656099E-3</v>
      </c>
      <c r="F632">
        <v>15.3465394979336</v>
      </c>
      <c r="G632">
        <v>1.2520253234346299</v>
      </c>
      <c r="H632">
        <v>-1.0455510850674201E-2</v>
      </c>
      <c r="I632">
        <v>34.992219155034903</v>
      </c>
      <c r="J632">
        <v>3.0356797241793299</v>
      </c>
      <c r="K632">
        <v>1.55941774015795E-2</v>
      </c>
      <c r="L632">
        <v>7.2725294317718898</v>
      </c>
      <c r="M632">
        <v>0.62252998102683599</v>
      </c>
      <c r="N632">
        <v>2.5012329159341099E-2</v>
      </c>
      <c r="O632">
        <v>186.086735502849</v>
      </c>
      <c r="P632">
        <v>13.242502037003399</v>
      </c>
      <c r="Q632">
        <v>2.70529857937865E-2</v>
      </c>
      <c r="R632">
        <v>56.631513874544602</v>
      </c>
      <c r="S632">
        <v>4.9177674650847996</v>
      </c>
      <c r="T632" s="8">
        <f t="shared" si="58"/>
        <v>2467.9797395120636</v>
      </c>
      <c r="U632" s="9">
        <f t="shared" si="59"/>
        <v>-63.940260487936484</v>
      </c>
      <c r="V632" s="9" t="b">
        <f t="shared" si="60"/>
        <v>0</v>
      </c>
      <c r="W632" s="10" t="b">
        <f t="shared" si="57"/>
        <v>0</v>
      </c>
      <c r="X632" s="49">
        <f t="shared" si="61"/>
        <v>0</v>
      </c>
      <c r="Y632" s="49">
        <f t="shared" si="62"/>
        <v>1</v>
      </c>
      <c r="AG632">
        <v>1.60929286439164</v>
      </c>
      <c r="AH632">
        <v>1.2520253234346299</v>
      </c>
      <c r="AI632">
        <v>3.0356797241793299</v>
      </c>
      <c r="AJ632">
        <v>0.62252998102683599</v>
      </c>
      <c r="AK632">
        <v>13.242502037003399</v>
      </c>
      <c r="AL632">
        <v>4.9177674650847996</v>
      </c>
    </row>
    <row r="633" spans="1:38">
      <c r="A633">
        <v>631</v>
      </c>
      <c r="B633">
        <v>2.26397218469888E-2</v>
      </c>
      <c r="C633">
        <v>16.5300307971875</v>
      </c>
      <c r="D633">
        <v>1.70642054857995</v>
      </c>
      <c r="E633">
        <v>2.2763917949169401E-2</v>
      </c>
      <c r="F633">
        <v>15.6829731457179</v>
      </c>
      <c r="G633">
        <v>1.3339160890620601</v>
      </c>
      <c r="H633">
        <v>5.6674763110446504E-3</v>
      </c>
      <c r="I633">
        <v>35.560970923395601</v>
      </c>
      <c r="J633">
        <v>3.1104415251524098</v>
      </c>
      <c r="K633">
        <v>1.2702175590497E-2</v>
      </c>
      <c r="L633">
        <v>7.2515276467219296</v>
      </c>
      <c r="M633">
        <v>0.61577082855908805</v>
      </c>
      <c r="N633">
        <v>8.6217832682630498E-3</v>
      </c>
      <c r="O633">
        <v>183.06153241630801</v>
      </c>
      <c r="P633">
        <v>12.268174040104601</v>
      </c>
      <c r="Q633">
        <v>-4.5298572344513399E-2</v>
      </c>
      <c r="R633">
        <v>52.678850402496003</v>
      </c>
      <c r="S633">
        <v>4.60146225067332</v>
      </c>
      <c r="T633" s="8">
        <f t="shared" si="58"/>
        <v>2363.6185282131428</v>
      </c>
      <c r="U633" s="9">
        <f t="shared" si="59"/>
        <v>-168.30147178685729</v>
      </c>
      <c r="V633" s="9" t="b">
        <f t="shared" si="60"/>
        <v>0</v>
      </c>
      <c r="W633" s="10" t="b">
        <f t="shared" si="57"/>
        <v>0</v>
      </c>
      <c r="X633" s="49">
        <f t="shared" si="61"/>
        <v>0</v>
      </c>
      <c r="Y633" s="49">
        <f t="shared" si="62"/>
        <v>1</v>
      </c>
      <c r="AG633">
        <v>1.70642054857995</v>
      </c>
      <c r="AH633">
        <v>1.3339160890620601</v>
      </c>
      <c r="AI633">
        <v>3.1104415251524098</v>
      </c>
      <c r="AJ633">
        <v>0.61577082855908805</v>
      </c>
      <c r="AK633">
        <v>12.268174040104601</v>
      </c>
      <c r="AL633">
        <v>4.60146225067332</v>
      </c>
    </row>
    <row r="634" spans="1:38">
      <c r="A634">
        <v>632</v>
      </c>
      <c r="B634">
        <v>-2.23661067853675E-2</v>
      </c>
      <c r="C634">
        <v>15.8025757090623</v>
      </c>
      <c r="D634">
        <v>1.6090066479313401</v>
      </c>
      <c r="E634">
        <v>-1.82119417518537E-2</v>
      </c>
      <c r="F634">
        <v>15.0533378571394</v>
      </c>
      <c r="G634">
        <v>1.22964389536856</v>
      </c>
      <c r="H634">
        <v>2.9642643520699501E-2</v>
      </c>
      <c r="I634">
        <v>36.4238536944709</v>
      </c>
      <c r="J634">
        <v>3.3420503806092299</v>
      </c>
      <c r="K634">
        <v>-2.07906360747479E-2</v>
      </c>
      <c r="L634">
        <v>7.0126758339729802</v>
      </c>
      <c r="M634">
        <v>0.58925026125240798</v>
      </c>
      <c r="N634">
        <v>2.0448448572650602E-2</v>
      </c>
      <c r="O634">
        <v>185.23939291920499</v>
      </c>
      <c r="P634">
        <v>12.9413416772232</v>
      </c>
      <c r="Q634">
        <v>1.44724636480317E-3</v>
      </c>
      <c r="R634">
        <v>55.199829972512902</v>
      </c>
      <c r="S634">
        <v>4.5545231671658204</v>
      </c>
      <c r="T634" s="8">
        <f t="shared" si="58"/>
        <v>2426.5816029550556</v>
      </c>
      <c r="U634" s="9">
        <f t="shared" si="59"/>
        <v>-105.33839704494449</v>
      </c>
      <c r="V634" s="9" t="b">
        <f t="shared" si="60"/>
        <v>0</v>
      </c>
      <c r="W634" s="10" t="b">
        <f t="shared" si="57"/>
        <v>0</v>
      </c>
      <c r="X634" s="49">
        <f t="shared" si="61"/>
        <v>0</v>
      </c>
      <c r="Y634" s="49">
        <f t="shared" si="62"/>
        <v>1</v>
      </c>
      <c r="AG634">
        <v>1.6090066479313401</v>
      </c>
      <c r="AH634">
        <v>1.22964389536856</v>
      </c>
      <c r="AI634">
        <v>3.3420503806092299</v>
      </c>
      <c r="AJ634">
        <v>0.58925026125240798</v>
      </c>
      <c r="AK634">
        <v>12.9413416772232</v>
      </c>
      <c r="AL634">
        <v>4.5545231671658204</v>
      </c>
    </row>
    <row r="635" spans="1:38">
      <c r="A635">
        <v>633</v>
      </c>
      <c r="B635">
        <v>6.1713276146511398E-2</v>
      </c>
      <c r="C635">
        <v>17.188702373210099</v>
      </c>
      <c r="D635">
        <v>1.96381796842454</v>
      </c>
      <c r="E635">
        <v>-4.9139164336578701E-2</v>
      </c>
      <c r="F635">
        <v>14.5949054866044</v>
      </c>
      <c r="G635">
        <v>1.27952100886214</v>
      </c>
      <c r="H635">
        <v>2.0276060613487901E-2</v>
      </c>
      <c r="I635">
        <v>36.084279456814997</v>
      </c>
      <c r="J635">
        <v>3.2307469581013502</v>
      </c>
      <c r="K635">
        <v>2.5047757775761299E-2</v>
      </c>
      <c r="L635">
        <v>7.3416068733974402</v>
      </c>
      <c r="M635">
        <v>0.64406667260671202</v>
      </c>
      <c r="N635">
        <v>-2.8784745500574999E-2</v>
      </c>
      <c r="O635">
        <v>176.34032810007</v>
      </c>
      <c r="P635">
        <v>11.824403612691899</v>
      </c>
      <c r="Q635">
        <v>1.0398077753424899E-2</v>
      </c>
      <c r="R635">
        <v>55.696132188472099</v>
      </c>
      <c r="S635">
        <v>4.6460187249388101</v>
      </c>
      <c r="T635" s="8">
        <f t="shared" si="58"/>
        <v>2358.8574945625451</v>
      </c>
      <c r="U635" s="9">
        <f t="shared" si="59"/>
        <v>-173.062505437455</v>
      </c>
      <c r="V635" s="9" t="b">
        <f t="shared" si="60"/>
        <v>0</v>
      </c>
      <c r="W635" s="10" t="b">
        <f t="shared" si="57"/>
        <v>0</v>
      </c>
      <c r="X635" s="49">
        <f t="shared" si="61"/>
        <v>0</v>
      </c>
      <c r="Y635" s="49">
        <f t="shared" si="62"/>
        <v>1</v>
      </c>
      <c r="AG635">
        <v>1.96381796842454</v>
      </c>
      <c r="AH635">
        <v>1.27952100886214</v>
      </c>
      <c r="AI635">
        <v>3.2307469581013502</v>
      </c>
      <c r="AJ635">
        <v>0.64406667260671202</v>
      </c>
      <c r="AK635">
        <v>11.824403612691899</v>
      </c>
      <c r="AL635">
        <v>4.6460187249388101</v>
      </c>
    </row>
    <row r="636" spans="1:38">
      <c r="A636">
        <v>634</v>
      </c>
      <c r="B636">
        <v>-7.7160511223980793E-2</v>
      </c>
      <c r="C636">
        <v>14.959978597081999</v>
      </c>
      <c r="D636">
        <v>1.7524614741992399</v>
      </c>
      <c r="E636">
        <v>-1.43323333427315E-2</v>
      </c>
      <c r="F636">
        <v>15.1118523465344</v>
      </c>
      <c r="G636">
        <v>1.2302258556583401</v>
      </c>
      <c r="H636">
        <v>-6.5644988111153504E-2</v>
      </c>
      <c r="I636">
        <v>33.113340904605003</v>
      </c>
      <c r="J636">
        <v>3.2838933197853302</v>
      </c>
      <c r="K636">
        <v>2.1804905659017899E-2</v>
      </c>
      <c r="L636">
        <v>7.3178376888129204</v>
      </c>
      <c r="M636">
        <v>0.63582735489688902</v>
      </c>
      <c r="N636">
        <v>1.98589535756762E-2</v>
      </c>
      <c r="O636">
        <v>185.13022740326099</v>
      </c>
      <c r="P636">
        <v>12.902919404862301</v>
      </c>
      <c r="Q636">
        <v>2.1845179067740798E-2</v>
      </c>
      <c r="R636">
        <v>56.337354523037703</v>
      </c>
      <c r="S636">
        <v>4.8216019469420397</v>
      </c>
      <c r="T636" s="8">
        <f t="shared" si="58"/>
        <v>2462.692935634414</v>
      </c>
      <c r="U636" s="9">
        <f t="shared" si="59"/>
        <v>-69.227064365586102</v>
      </c>
      <c r="V636" s="9" t="b">
        <f t="shared" si="60"/>
        <v>0</v>
      </c>
      <c r="W636" s="10" t="b">
        <f t="shared" si="57"/>
        <v>0</v>
      </c>
      <c r="X636" s="49">
        <f t="shared" si="61"/>
        <v>0</v>
      </c>
      <c r="Y636" s="49">
        <f t="shared" si="62"/>
        <v>1</v>
      </c>
      <c r="AG636">
        <v>1.7524614741992399</v>
      </c>
      <c r="AH636">
        <v>1.2302258556583401</v>
      </c>
      <c r="AI636">
        <v>3.2838933197853302</v>
      </c>
      <c r="AJ636">
        <v>0.63582735489688902</v>
      </c>
      <c r="AK636">
        <v>12.902919404862301</v>
      </c>
      <c r="AL636">
        <v>4.8216019469420397</v>
      </c>
    </row>
    <row r="637" spans="1:38">
      <c r="A637">
        <v>635</v>
      </c>
      <c r="B637">
        <v>-5.0530437079341899E-2</v>
      </c>
      <c r="C637">
        <v>15.363715853589699</v>
      </c>
      <c r="D637">
        <v>1.6473821597854099</v>
      </c>
      <c r="E637">
        <v>5.2506882175456602E-3</v>
      </c>
      <c r="F637">
        <v>15.410704742678501</v>
      </c>
      <c r="G637">
        <v>1.26348245287935</v>
      </c>
      <c r="H637">
        <v>-3.4908763208608799E-2</v>
      </c>
      <c r="I637">
        <v>34.146922832424899</v>
      </c>
      <c r="J637">
        <v>3.0560777172003801</v>
      </c>
      <c r="K637">
        <v>5.1281474302343297E-2</v>
      </c>
      <c r="L637">
        <v>7.53675301967378</v>
      </c>
      <c r="M637">
        <v>0.72578982718178597</v>
      </c>
      <c r="N637">
        <v>2.4381487899200801E-2</v>
      </c>
      <c r="O637">
        <v>185.96938133194701</v>
      </c>
      <c r="P637">
        <v>13.201224581881601</v>
      </c>
      <c r="Q637">
        <v>-2.0982148761618E-2</v>
      </c>
      <c r="R637">
        <v>53.975512848215203</v>
      </c>
      <c r="S637">
        <v>4.4625510330575198</v>
      </c>
      <c r="T637" s="8">
        <f t="shared" si="58"/>
        <v>2435.6507771986044</v>
      </c>
      <c r="U637" s="9">
        <f t="shared" si="59"/>
        <v>-96.269222801395699</v>
      </c>
      <c r="V637" s="9" t="b">
        <f t="shared" si="60"/>
        <v>0</v>
      </c>
      <c r="W637" s="10" t="b">
        <f t="shared" si="57"/>
        <v>0</v>
      </c>
      <c r="X637" s="49">
        <f t="shared" si="61"/>
        <v>0</v>
      </c>
      <c r="Y637" s="49">
        <f t="shared" si="62"/>
        <v>1</v>
      </c>
      <c r="AG637">
        <v>1.6473821597854099</v>
      </c>
      <c r="AH637">
        <v>1.26348245287935</v>
      </c>
      <c r="AI637">
        <v>3.0560777172003801</v>
      </c>
      <c r="AJ637">
        <v>0.72578982718178597</v>
      </c>
      <c r="AK637">
        <v>13.201224581881601</v>
      </c>
      <c r="AL637">
        <v>4.4625510330575198</v>
      </c>
    </row>
    <row r="638" spans="1:38">
      <c r="A638">
        <v>636</v>
      </c>
      <c r="B638">
        <v>-2.5092626769347901E-2</v>
      </c>
      <c r="C638">
        <v>15.759548354719</v>
      </c>
      <c r="D638">
        <v>1.6074991332265101</v>
      </c>
      <c r="E638">
        <v>-4.7296252655203298E-2</v>
      </c>
      <c r="F638">
        <v>14.621827408156401</v>
      </c>
      <c r="G638">
        <v>1.27135505591076</v>
      </c>
      <c r="H638">
        <v>-4.2413695294373797E-2</v>
      </c>
      <c r="I638">
        <v>33.8916117401779</v>
      </c>
      <c r="J638">
        <v>3.0916004018373799</v>
      </c>
      <c r="K638">
        <v>-1.00170662773329E-2</v>
      </c>
      <c r="L638">
        <v>7.0886358319867098</v>
      </c>
      <c r="M638">
        <v>0.59152228986758004</v>
      </c>
      <c r="N638">
        <v>4.4329887553532697E-2</v>
      </c>
      <c r="O638">
        <v>189.71642235325299</v>
      </c>
      <c r="P638">
        <v>14.9481265130082</v>
      </c>
      <c r="Q638">
        <v>2.1557768888538401E-2</v>
      </c>
      <c r="R638">
        <v>56.3211649205182</v>
      </c>
      <c r="S638">
        <v>4.8139919365743697</v>
      </c>
      <c r="T638" s="8">
        <f t="shared" si="58"/>
        <v>2632.4095330424798</v>
      </c>
      <c r="U638" s="9">
        <f t="shared" si="59"/>
        <v>100.48953304247971</v>
      </c>
      <c r="V638" s="9" t="b">
        <f t="shared" si="60"/>
        <v>0</v>
      </c>
      <c r="W638" s="10" t="b">
        <f t="shared" si="57"/>
        <v>0</v>
      </c>
      <c r="X638" s="49">
        <f t="shared" si="61"/>
        <v>1</v>
      </c>
      <c r="Y638" s="49">
        <f t="shared" si="62"/>
        <v>0</v>
      </c>
      <c r="AG638">
        <v>1.6074991332265101</v>
      </c>
      <c r="AH638">
        <v>1.27135505591076</v>
      </c>
      <c r="AI638">
        <v>3.0916004018373799</v>
      </c>
      <c r="AJ638">
        <v>0.59152228986758004</v>
      </c>
      <c r="AK638">
        <v>14.9481265130082</v>
      </c>
      <c r="AL638">
        <v>4.8139919365743697</v>
      </c>
    </row>
    <row r="639" spans="1:38">
      <c r="A639">
        <v>637</v>
      </c>
      <c r="B639">
        <v>1.0793038042099801E-2</v>
      </c>
      <c r="C639">
        <v>16.335360126719401</v>
      </c>
      <c r="D639">
        <v>1.66128138268984</v>
      </c>
      <c r="E639">
        <v>2.5729265991551099E-2</v>
      </c>
      <c r="F639">
        <v>15.7295476400986</v>
      </c>
      <c r="G639">
        <v>1.34869387909703</v>
      </c>
      <c r="H639">
        <v>-3.73071106668319E-2</v>
      </c>
      <c r="I639">
        <v>34.065124776132798</v>
      </c>
      <c r="J639">
        <v>3.0683280859734401</v>
      </c>
      <c r="K639">
        <v>-6.2163927316325897E-2</v>
      </c>
      <c r="L639">
        <v>6.7284584008864696</v>
      </c>
      <c r="M639">
        <v>0.63721591385957399</v>
      </c>
      <c r="N639">
        <v>3.1079278867619801E-2</v>
      </c>
      <c r="O639">
        <v>187.21914603392599</v>
      </c>
      <c r="P639">
        <v>13.7191850521156</v>
      </c>
      <c r="Q639">
        <v>-7.54373039242308E-2</v>
      </c>
      <c r="R639">
        <v>51.114863347920398</v>
      </c>
      <c r="S639">
        <v>5.09796856888227</v>
      </c>
      <c r="T639" s="8">
        <f t="shared" si="58"/>
        <v>2553.2672882617753</v>
      </c>
      <c r="U639" s="9">
        <f t="shared" si="59"/>
        <v>21.347288261775248</v>
      </c>
      <c r="V639" s="9" t="b">
        <f t="shared" si="60"/>
        <v>0</v>
      </c>
      <c r="W639" s="10" t="b">
        <f t="shared" si="57"/>
        <v>0</v>
      </c>
      <c r="X639" s="49">
        <f t="shared" si="61"/>
        <v>1</v>
      </c>
      <c r="Y639" s="49">
        <f t="shared" si="62"/>
        <v>0</v>
      </c>
      <c r="AG639">
        <v>1.66128138268984</v>
      </c>
      <c r="AH639">
        <v>1.34869387909703</v>
      </c>
      <c r="AI639">
        <v>3.0683280859734401</v>
      </c>
      <c r="AJ639">
        <v>0.63721591385957399</v>
      </c>
      <c r="AK639">
        <v>13.7191850521156</v>
      </c>
      <c r="AL639">
        <v>5.09796856888227</v>
      </c>
    </row>
    <row r="640" spans="1:38">
      <c r="A640">
        <v>638</v>
      </c>
      <c r="B640">
        <v>-5.1827039530979002E-2</v>
      </c>
      <c r="C640">
        <v>15.343808130937701</v>
      </c>
      <c r="D640">
        <v>1.6506264535445601</v>
      </c>
      <c r="E640">
        <v>-7.7575385098890099E-3</v>
      </c>
      <c r="F640">
        <v>15.2115370192962</v>
      </c>
      <c r="G640">
        <v>1.23329852540862</v>
      </c>
      <c r="H640">
        <v>-2.0144768237701401E-2</v>
      </c>
      <c r="I640">
        <v>34.654807809509897</v>
      </c>
      <c r="J640">
        <v>3.02765584139182</v>
      </c>
      <c r="K640">
        <v>-2.1386827356059202E-3</v>
      </c>
      <c r="L640">
        <v>7.1447033947363696</v>
      </c>
      <c r="M640">
        <v>0.59773603362123995</v>
      </c>
      <c r="N640">
        <v>-6.2470730223671903E-2</v>
      </c>
      <c r="O640">
        <v>170.49906716654399</v>
      </c>
      <c r="P640">
        <v>13.406900449644199</v>
      </c>
      <c r="Q640">
        <v>-3.5628441600021203E-2</v>
      </c>
      <c r="R640">
        <v>53.1907327691654</v>
      </c>
      <c r="S640">
        <v>4.5248756702349198</v>
      </c>
      <c r="T640" s="8">
        <f t="shared" si="58"/>
        <v>2444.1092973845357</v>
      </c>
      <c r="U640" s="9">
        <f t="shared" si="59"/>
        <v>-87.810702615464379</v>
      </c>
      <c r="V640" s="9" t="b">
        <f t="shared" si="60"/>
        <v>0</v>
      </c>
      <c r="W640" s="10" t="b">
        <f t="shared" si="57"/>
        <v>0</v>
      </c>
      <c r="X640" s="49">
        <f t="shared" si="61"/>
        <v>0</v>
      </c>
      <c r="Y640" s="49">
        <f t="shared" si="62"/>
        <v>1</v>
      </c>
      <c r="AG640">
        <v>1.6506264535445601</v>
      </c>
      <c r="AH640">
        <v>1.23329852540862</v>
      </c>
      <c r="AI640">
        <v>3.02765584139182</v>
      </c>
      <c r="AJ640">
        <v>0.59773603362123995</v>
      </c>
      <c r="AK640">
        <v>13.406900449644199</v>
      </c>
      <c r="AL640">
        <v>4.5248756702349198</v>
      </c>
    </row>
    <row r="641" spans="1:38">
      <c r="A641">
        <v>639</v>
      </c>
      <c r="B641">
        <v>5.2100396961857497E-2</v>
      </c>
      <c r="C641">
        <v>17.024261097312401</v>
      </c>
      <c r="D641">
        <v>1.88685317912789</v>
      </c>
      <c r="E641">
        <v>2.8283024632722699E-3</v>
      </c>
      <c r="F641">
        <v>15.373419249203099</v>
      </c>
      <c r="G641">
        <v>1.2573855055760901</v>
      </c>
      <c r="H641">
        <v>-4.0541216219629597E-2</v>
      </c>
      <c r="I641">
        <v>33.955132526082302</v>
      </c>
      <c r="J641">
        <v>3.0824916078653399</v>
      </c>
      <c r="K641">
        <v>3.9810933630390399E-2</v>
      </c>
      <c r="L641">
        <v>7.4507963150306997</v>
      </c>
      <c r="M641">
        <v>0.68390007411139397</v>
      </c>
      <c r="N641">
        <v>-9.2219279440233903E-3</v>
      </c>
      <c r="O641">
        <v>179.82400594289101</v>
      </c>
      <c r="P641">
        <v>11.7504446913025</v>
      </c>
      <c r="Q641">
        <v>3.8377714188202502E-2</v>
      </c>
      <c r="R641">
        <v>57.276495616060103</v>
      </c>
      <c r="S641">
        <v>5.1624238728416696</v>
      </c>
      <c r="T641" s="8">
        <f t="shared" si="58"/>
        <v>2382.3498930824881</v>
      </c>
      <c r="U641" s="9">
        <f t="shared" si="59"/>
        <v>-149.57010691751202</v>
      </c>
      <c r="V641" s="9" t="b">
        <f t="shared" si="60"/>
        <v>0</v>
      </c>
      <c r="W641" s="10" t="b">
        <f t="shared" si="57"/>
        <v>0</v>
      </c>
      <c r="X641" s="49">
        <f t="shared" si="61"/>
        <v>0</v>
      </c>
      <c r="Y641" s="49">
        <f t="shared" si="62"/>
        <v>1</v>
      </c>
      <c r="AG641">
        <v>1.88685317912789</v>
      </c>
      <c r="AH641">
        <v>1.2573855055760901</v>
      </c>
      <c r="AI641">
        <v>3.0824916078653399</v>
      </c>
      <c r="AJ641">
        <v>0.68390007411139397</v>
      </c>
      <c r="AK641">
        <v>11.7504446913025</v>
      </c>
      <c r="AL641">
        <v>5.1624238728416696</v>
      </c>
    </row>
    <row r="642" spans="1:38">
      <c r="A642">
        <v>640</v>
      </c>
      <c r="B642">
        <v>-3.9992100376541301E-2</v>
      </c>
      <c r="C642">
        <v>15.526479989562599</v>
      </c>
      <c r="D642">
        <v>1.62422514356829</v>
      </c>
      <c r="E642">
        <v>-2.70152831656791E-2</v>
      </c>
      <c r="F642">
        <v>14.9213997846004</v>
      </c>
      <c r="G642">
        <v>1.2284407632027601</v>
      </c>
      <c r="H642">
        <v>-1.31031880639817E-2</v>
      </c>
      <c r="I642">
        <v>34.899693596693098</v>
      </c>
      <c r="J642">
        <v>3.0332746227596901</v>
      </c>
      <c r="K642">
        <v>5.51588281748739E-2</v>
      </c>
      <c r="L642">
        <v>7.5660324047676397</v>
      </c>
      <c r="M642">
        <v>0.73943180555925503</v>
      </c>
      <c r="N642">
        <v>-2.71208506096406E-2</v>
      </c>
      <c r="O642">
        <v>176.63398410967901</v>
      </c>
      <c r="P642">
        <v>11.791489411578301</v>
      </c>
      <c r="Q642">
        <v>8.3834673250310202E-2</v>
      </c>
      <c r="R642">
        <v>59.940194090062</v>
      </c>
      <c r="S642">
        <v>6.6662847149686701</v>
      </c>
      <c r="T642" s="8">
        <f t="shared" si="58"/>
        <v>2508.3146461636966</v>
      </c>
      <c r="U642" s="9">
        <f t="shared" si="59"/>
        <v>-23.605353836303493</v>
      </c>
      <c r="V642" s="9" t="b">
        <f t="shared" si="60"/>
        <v>0</v>
      </c>
      <c r="W642" s="10" t="b">
        <f t="shared" si="57"/>
        <v>0</v>
      </c>
      <c r="X642" s="49">
        <f t="shared" si="61"/>
        <v>0</v>
      </c>
      <c r="Y642" s="49">
        <f t="shared" si="62"/>
        <v>1</v>
      </c>
      <c r="AG642">
        <v>1.62422514356829</v>
      </c>
      <c r="AH642">
        <v>1.2284407632027601</v>
      </c>
      <c r="AI642">
        <v>3.0332746227596901</v>
      </c>
      <c r="AJ642">
        <v>0.73943180555925503</v>
      </c>
      <c r="AK642">
        <v>11.791489411578301</v>
      </c>
      <c r="AL642">
        <v>6.6662847149686701</v>
      </c>
    </row>
    <row r="643" spans="1:38">
      <c r="A643">
        <v>641</v>
      </c>
      <c r="B643">
        <v>-4.2239731337163104E-3</v>
      </c>
      <c r="C643">
        <v>16.091884554341402</v>
      </c>
      <c r="D643">
        <v>1.6216097535221401</v>
      </c>
      <c r="E643">
        <v>4.4681317177905799E-2</v>
      </c>
      <c r="F643">
        <v>16.030497634069999</v>
      </c>
      <c r="G643">
        <v>1.4706252123586201</v>
      </c>
      <c r="H643">
        <v>2.72482179230257E-3</v>
      </c>
      <c r="I643">
        <v>35.4564810857635</v>
      </c>
      <c r="J643">
        <v>3.0918099021900902</v>
      </c>
      <c r="K643">
        <v>-8.9801899808618392E-3</v>
      </c>
      <c r="L643">
        <v>7.0959896823128998</v>
      </c>
      <c r="M643">
        <v>0.59243843282833397</v>
      </c>
      <c r="N643">
        <v>2.5256998291158499E-2</v>
      </c>
      <c r="O643">
        <v>186.13227075317499</v>
      </c>
      <c r="P643">
        <v>13.2582965862275</v>
      </c>
      <c r="Q643">
        <v>-0.10372285529441901</v>
      </c>
      <c r="R643">
        <v>49.689307614264699</v>
      </c>
      <c r="S643">
        <v>5.8165780939329403</v>
      </c>
      <c r="T643" s="8">
        <f t="shared" si="58"/>
        <v>2585.1357981059623</v>
      </c>
      <c r="U643" s="9">
        <f t="shared" si="59"/>
        <v>53.215798105962222</v>
      </c>
      <c r="V643" s="9" t="b">
        <f t="shared" si="60"/>
        <v>0</v>
      </c>
      <c r="W643" s="10" t="b">
        <f t="shared" ref="W643:W706" si="63">U643&lt;-$AB$7</f>
        <v>0</v>
      </c>
      <c r="X643" s="49">
        <f t="shared" si="61"/>
        <v>1</v>
      </c>
      <c r="Y643" s="49">
        <f t="shared" si="62"/>
        <v>0</v>
      </c>
      <c r="AG643">
        <v>1.6216097535221401</v>
      </c>
      <c r="AH643">
        <v>1.4706252123586201</v>
      </c>
      <c r="AI643">
        <v>3.0918099021900902</v>
      </c>
      <c r="AJ643">
        <v>0.59243843282833397</v>
      </c>
      <c r="AK643">
        <v>13.2582965862275</v>
      </c>
      <c r="AL643">
        <v>5.8165780939329403</v>
      </c>
    </row>
    <row r="644" spans="1:38">
      <c r="A644">
        <v>642</v>
      </c>
      <c r="B644">
        <v>-4.5161729708289397E-2</v>
      </c>
      <c r="C644">
        <v>15.446420959244</v>
      </c>
      <c r="D644">
        <v>1.6357452728075099</v>
      </c>
      <c r="E644">
        <v>-1.0111528940802099E-2</v>
      </c>
      <c r="F644">
        <v>15.175771319286699</v>
      </c>
      <c r="G644">
        <v>1.23081828560425</v>
      </c>
      <c r="H644">
        <v>9.0024990893623601E-3</v>
      </c>
      <c r="I644">
        <v>35.679765552735098</v>
      </c>
      <c r="J644">
        <v>3.1341917187779602</v>
      </c>
      <c r="K644">
        <v>-3.3504350286771803E-2</v>
      </c>
      <c r="L644">
        <v>6.9240830426044599</v>
      </c>
      <c r="M644">
        <v>0.59548838664814696</v>
      </c>
      <c r="N644">
        <v>-2.05148482239456E-2</v>
      </c>
      <c r="O644">
        <v>177.80469121968599</v>
      </c>
      <c r="P644">
        <v>11.686638989421199</v>
      </c>
      <c r="Q644">
        <v>-2.53819157587051E-2</v>
      </c>
      <c r="R644">
        <v>53.738554830419602</v>
      </c>
      <c r="S644">
        <v>4.4651669641963503</v>
      </c>
      <c r="T644" s="8">
        <f t="shared" ref="T644:T707" si="64">(D644+G644+J644+M644+P644+S644)*100</f>
        <v>2274.8049617455413</v>
      </c>
      <c r="U644" s="9">
        <f t="shared" ref="U644:U707" si="65">T644-$AA$3</f>
        <v>-257.1150382544588</v>
      </c>
      <c r="V644" s="9" t="b">
        <f t="shared" ref="V644:V707" si="66">U644&lt;-$AB$5</f>
        <v>1</v>
      </c>
      <c r="W644" s="10" t="b">
        <f t="shared" si="63"/>
        <v>1</v>
      </c>
      <c r="X644" s="49">
        <f t="shared" ref="X644:X707" si="67">(U644&gt;0)*1</f>
        <v>0</v>
      </c>
      <c r="Y644" s="49">
        <f t="shared" ref="Y644:Y707" si="68">(U644&lt;0)*1</f>
        <v>1</v>
      </c>
      <c r="AG644">
        <v>1.6357452728075099</v>
      </c>
      <c r="AH644">
        <v>1.23081828560425</v>
      </c>
      <c r="AI644">
        <v>3.1341917187779602</v>
      </c>
      <c r="AJ644">
        <v>0.59548838664814696</v>
      </c>
      <c r="AK644">
        <v>11.686638989421199</v>
      </c>
      <c r="AL644">
        <v>4.4651669641963503</v>
      </c>
    </row>
    <row r="645" spans="1:38">
      <c r="A645">
        <v>643</v>
      </c>
      <c r="B645">
        <v>3.1117274534291701E-2</v>
      </c>
      <c r="C645">
        <v>16.670760683867101</v>
      </c>
      <c r="D645">
        <v>1.75255482428329</v>
      </c>
      <c r="E645">
        <v>1.8692263990789399E-2</v>
      </c>
      <c r="F645">
        <v>15.6192473288065</v>
      </c>
      <c r="G645">
        <v>1.3120846543850899</v>
      </c>
      <c r="H645">
        <v>-5.8865987906250201E-2</v>
      </c>
      <c r="I645">
        <v>33.3385788307924</v>
      </c>
      <c r="J645">
        <v>3.2174880033455699</v>
      </c>
      <c r="K645">
        <v>1.40906112268819E-2</v>
      </c>
      <c r="L645">
        <v>7.2616029189398104</v>
      </c>
      <c r="M645">
        <v>0.61918380290594299</v>
      </c>
      <c r="N645">
        <v>-3.8295103478744798E-2</v>
      </c>
      <c r="O645">
        <v>174.671217951827</v>
      </c>
      <c r="P645">
        <v>12.053702622813001</v>
      </c>
      <c r="Q645">
        <v>-5.7189965327663302E-2</v>
      </c>
      <c r="R645">
        <v>52.056135303353201</v>
      </c>
      <c r="S645">
        <v>4.7620327609691602</v>
      </c>
      <c r="T645" s="8">
        <f t="shared" si="64"/>
        <v>2371.7046668702055</v>
      </c>
      <c r="U645" s="9">
        <f t="shared" si="65"/>
        <v>-160.21533312979454</v>
      </c>
      <c r="V645" s="9" t="b">
        <f t="shared" si="66"/>
        <v>0</v>
      </c>
      <c r="W645" s="10" t="b">
        <f t="shared" si="63"/>
        <v>0</v>
      </c>
      <c r="X645" s="49">
        <f t="shared" si="67"/>
        <v>0</v>
      </c>
      <c r="Y645" s="49">
        <f t="shared" si="68"/>
        <v>1</v>
      </c>
      <c r="AG645">
        <v>1.75255482428329</v>
      </c>
      <c r="AH645">
        <v>1.3120846543850899</v>
      </c>
      <c r="AI645">
        <v>3.2174880033455699</v>
      </c>
      <c r="AJ645">
        <v>0.61918380290594299</v>
      </c>
      <c r="AK645">
        <v>12.053702622813001</v>
      </c>
      <c r="AL645">
        <v>4.7620327609691602</v>
      </c>
    </row>
    <row r="646" spans="1:38">
      <c r="A646">
        <v>644</v>
      </c>
      <c r="B646">
        <v>2.2887950613393101E-2</v>
      </c>
      <c r="C646">
        <v>16.5341345356528</v>
      </c>
      <c r="D646">
        <v>1.70897694504372</v>
      </c>
      <c r="E646">
        <v>3.61805570810559E-2</v>
      </c>
      <c r="F646">
        <v>15.894803787005101</v>
      </c>
      <c r="G646">
        <v>1.4082638434842201</v>
      </c>
      <c r="H646">
        <v>2.2126727925993899E-3</v>
      </c>
      <c r="I646">
        <v>35.4383267337058</v>
      </c>
      <c r="J646">
        <v>3.0885453212965701</v>
      </c>
      <c r="K646">
        <v>5.52638052066107E-2</v>
      </c>
      <c r="L646">
        <v>7.5668267060824803</v>
      </c>
      <c r="M646">
        <v>0.73933374459803403</v>
      </c>
      <c r="N646">
        <v>2.1048711267309402E-2</v>
      </c>
      <c r="O646">
        <v>185.350618595328</v>
      </c>
      <c r="P646">
        <v>12.979760813280899</v>
      </c>
      <c r="Q646">
        <v>8.6767130371654205E-2</v>
      </c>
      <c r="R646">
        <v>60.116224113178902</v>
      </c>
      <c r="S646">
        <v>6.78904909985296</v>
      </c>
      <c r="T646" s="8">
        <f t="shared" si="64"/>
        <v>2671.3929767556406</v>
      </c>
      <c r="U646" s="9">
        <f t="shared" si="65"/>
        <v>139.4729767556405</v>
      </c>
      <c r="V646" s="9" t="b">
        <f t="shared" si="66"/>
        <v>0</v>
      </c>
      <c r="W646" s="10" t="b">
        <f t="shared" si="63"/>
        <v>0</v>
      </c>
      <c r="X646" s="49">
        <f t="shared" si="67"/>
        <v>1</v>
      </c>
      <c r="Y646" s="49">
        <f t="shared" si="68"/>
        <v>0</v>
      </c>
      <c r="AG646">
        <v>1.70897694504372</v>
      </c>
      <c r="AH646">
        <v>1.4082638434842201</v>
      </c>
      <c r="AI646">
        <v>3.0885453212965701</v>
      </c>
      <c r="AJ646">
        <v>0.73933374459803403</v>
      </c>
      <c r="AK646">
        <v>12.979760813280899</v>
      </c>
      <c r="AL646">
        <v>6.78904909985296</v>
      </c>
    </row>
    <row r="647" spans="1:38">
      <c r="A647">
        <v>645</v>
      </c>
      <c r="B647">
        <v>-4.6099012357021699E-2</v>
      </c>
      <c r="C647">
        <v>15.4319500796055</v>
      </c>
      <c r="D647">
        <v>1.63700277206609</v>
      </c>
      <c r="E647">
        <v>3.3820013762006898E-2</v>
      </c>
      <c r="F647">
        <v>15.8573276635264</v>
      </c>
      <c r="G647">
        <v>1.3923924043520099</v>
      </c>
      <c r="H647">
        <v>7.1915632870255194E-2</v>
      </c>
      <c r="I647">
        <v>37.996607166179601</v>
      </c>
      <c r="J647">
        <v>4.1020171330703104</v>
      </c>
      <c r="K647">
        <v>-4.1955794911541902E-2</v>
      </c>
      <c r="L647">
        <v>6.8658111259790404</v>
      </c>
      <c r="M647">
        <v>0.60317669469368296</v>
      </c>
      <c r="N647">
        <v>-1.6789178877401501E-3</v>
      </c>
      <c r="O647">
        <v>181.18554883831899</v>
      </c>
      <c r="P647">
        <v>11.895954667109001</v>
      </c>
      <c r="Q647">
        <v>1.2833520294575899E-2</v>
      </c>
      <c r="R647">
        <v>55.831942229829203</v>
      </c>
      <c r="S647">
        <v>4.6705909022366097</v>
      </c>
      <c r="T647" s="8">
        <f t="shared" si="64"/>
        <v>2430.1134573527706</v>
      </c>
      <c r="U647" s="9">
        <f t="shared" si="65"/>
        <v>-101.80654264722943</v>
      </c>
      <c r="V647" s="9" t="b">
        <f t="shared" si="66"/>
        <v>0</v>
      </c>
      <c r="W647" s="10" t="b">
        <f t="shared" si="63"/>
        <v>0</v>
      </c>
      <c r="X647" s="49">
        <f t="shared" si="67"/>
        <v>0</v>
      </c>
      <c r="Y647" s="49">
        <f t="shared" si="68"/>
        <v>1</v>
      </c>
      <c r="AG647">
        <v>1.63700277206609</v>
      </c>
      <c r="AH647">
        <v>1.3923924043520099</v>
      </c>
      <c r="AI647">
        <v>4.1020171330703104</v>
      </c>
      <c r="AJ647">
        <v>0.60317669469368296</v>
      </c>
      <c r="AK647">
        <v>11.895954667109001</v>
      </c>
      <c r="AL647">
        <v>4.6705909022366097</v>
      </c>
    </row>
    <row r="648" spans="1:38">
      <c r="A648">
        <v>646</v>
      </c>
      <c r="B648">
        <v>-6.4491366186841103E-3</v>
      </c>
      <c r="C648">
        <v>16.056117289190901</v>
      </c>
      <c r="D648">
        <v>1.6172224778353901</v>
      </c>
      <c r="E648">
        <v>3.8652129458048898E-2</v>
      </c>
      <c r="F648">
        <v>15.934137533059801</v>
      </c>
      <c r="G648">
        <v>1.42556249927556</v>
      </c>
      <c r="H648">
        <v>8.6451154216724002E-2</v>
      </c>
      <c r="I648">
        <v>38.5529411678991</v>
      </c>
      <c r="J648">
        <v>4.4544450274797498</v>
      </c>
      <c r="K648">
        <v>2.1956788755629401E-2</v>
      </c>
      <c r="L648">
        <v>7.3189492290715501</v>
      </c>
      <c r="M648">
        <v>0.63580268844377796</v>
      </c>
      <c r="N648">
        <v>1.4474951862088499E-2</v>
      </c>
      <c r="O648">
        <v>184.136164361525</v>
      </c>
      <c r="P648">
        <v>12.5637369564905</v>
      </c>
      <c r="Q648">
        <v>0.13927213292757401</v>
      </c>
      <c r="R648">
        <v>63.3569595613072</v>
      </c>
      <c r="S648">
        <v>9.3772912269386808</v>
      </c>
      <c r="T648" s="8">
        <f t="shared" si="64"/>
        <v>3007.4060876463659</v>
      </c>
      <c r="U648" s="9">
        <f t="shared" si="65"/>
        <v>475.48608764636583</v>
      </c>
      <c r="V648" s="9" t="b">
        <f t="shared" si="66"/>
        <v>0</v>
      </c>
      <c r="W648" s="10" t="b">
        <f t="shared" si="63"/>
        <v>0</v>
      </c>
      <c r="X648" s="49">
        <f t="shared" si="67"/>
        <v>1</v>
      </c>
      <c r="Y648" s="49">
        <f t="shared" si="68"/>
        <v>0</v>
      </c>
      <c r="AG648">
        <v>1.6172224778353901</v>
      </c>
      <c r="AH648">
        <v>1.42556249927556</v>
      </c>
      <c r="AI648">
        <v>4.4544450274797498</v>
      </c>
      <c r="AJ648">
        <v>0.63580268844377796</v>
      </c>
      <c r="AK648">
        <v>12.5637369564905</v>
      </c>
      <c r="AL648">
        <v>9.3772912269386808</v>
      </c>
    </row>
    <row r="649" spans="1:38">
      <c r="A649">
        <v>647</v>
      </c>
      <c r="B649">
        <v>4.3103241786835297E-3</v>
      </c>
      <c r="C649">
        <v>16.229805172112901</v>
      </c>
      <c r="D649">
        <v>1.6434947849071999</v>
      </c>
      <c r="E649">
        <v>-3.2340629602378101E-2</v>
      </c>
      <c r="F649">
        <v>14.842149366682801</v>
      </c>
      <c r="G649">
        <v>1.23965232092212</v>
      </c>
      <c r="H649">
        <v>-0.119659371972067</v>
      </c>
      <c r="I649">
        <v>31.372191070083701</v>
      </c>
      <c r="J649">
        <v>4.1439885971728998</v>
      </c>
      <c r="K649">
        <v>-5.3752406455656598E-2</v>
      </c>
      <c r="L649">
        <v>6.7852936695011401</v>
      </c>
      <c r="M649">
        <v>0.62045468081552801</v>
      </c>
      <c r="N649">
        <v>1.13031253814219E-2</v>
      </c>
      <c r="O649">
        <v>183.55304167022601</v>
      </c>
      <c r="P649">
        <v>12.3771651662114</v>
      </c>
      <c r="Q649">
        <v>-7.6467738137501906E-2</v>
      </c>
      <c r="R649">
        <v>51.062219971346202</v>
      </c>
      <c r="S649">
        <v>5.1194956915779599</v>
      </c>
      <c r="T649" s="8">
        <f t="shared" si="64"/>
        <v>2514.4251241607108</v>
      </c>
      <c r="U649" s="9">
        <f t="shared" si="65"/>
        <v>-17.494875839289307</v>
      </c>
      <c r="V649" s="9" t="b">
        <f t="shared" si="66"/>
        <v>0</v>
      </c>
      <c r="W649" s="10" t="b">
        <f t="shared" si="63"/>
        <v>0</v>
      </c>
      <c r="X649" s="49">
        <f t="shared" si="67"/>
        <v>0</v>
      </c>
      <c r="Y649" s="49">
        <f t="shared" si="68"/>
        <v>1</v>
      </c>
      <c r="AG649">
        <v>1.6434947849071999</v>
      </c>
      <c r="AH649">
        <v>1.23965232092212</v>
      </c>
      <c r="AI649">
        <v>4.1439885971728998</v>
      </c>
      <c r="AJ649">
        <v>0.62045468081552801</v>
      </c>
      <c r="AK649">
        <v>12.3771651662114</v>
      </c>
      <c r="AL649">
        <v>5.1194956915779599</v>
      </c>
    </row>
    <row r="650" spans="1:38">
      <c r="A650">
        <v>648</v>
      </c>
      <c r="B650">
        <v>9.0003557117328201E-2</v>
      </c>
      <c r="C650">
        <v>17.681919321225902</v>
      </c>
      <c r="D650">
        <v>2.2388090438339598</v>
      </c>
      <c r="E650">
        <v>-7.58728880338638E-2</v>
      </c>
      <c r="F650">
        <v>14.2098985799094</v>
      </c>
      <c r="G650">
        <v>1.4100205454147701</v>
      </c>
      <c r="H650">
        <v>0.134460904317488</v>
      </c>
      <c r="I650">
        <v>40.449008929800698</v>
      </c>
      <c r="J650">
        <v>5.9133894983469304</v>
      </c>
      <c r="K650">
        <v>-9.2771180656054195E-3</v>
      </c>
      <c r="L650">
        <v>7.0938829964697501</v>
      </c>
      <c r="M650">
        <v>0.59187377933372398</v>
      </c>
      <c r="N650">
        <v>-1.55945356957857E-2</v>
      </c>
      <c r="O650">
        <v>178.68170168291499</v>
      </c>
      <c r="P650">
        <v>11.6976264992135</v>
      </c>
      <c r="Q650">
        <v>0.109743504874183</v>
      </c>
      <c r="R650">
        <v>61.513467315503704</v>
      </c>
      <c r="S650">
        <v>7.8326128060382398</v>
      </c>
      <c r="T650" s="8">
        <f t="shared" si="64"/>
        <v>2968.433217218113</v>
      </c>
      <c r="U650" s="9">
        <f t="shared" si="65"/>
        <v>436.51321721811291</v>
      </c>
      <c r="V650" s="9" t="b">
        <f t="shared" si="66"/>
        <v>0</v>
      </c>
      <c r="W650" s="10" t="b">
        <f t="shared" si="63"/>
        <v>0</v>
      </c>
      <c r="X650" s="49">
        <f t="shared" si="67"/>
        <v>1</v>
      </c>
      <c r="Y650" s="49">
        <f t="shared" si="68"/>
        <v>0</v>
      </c>
      <c r="AG650">
        <v>2.2388090438339598</v>
      </c>
      <c r="AH650">
        <v>1.4100205454147701</v>
      </c>
      <c r="AI650">
        <v>5.9133894983469304</v>
      </c>
      <c r="AJ650">
        <v>0.59187377933372398</v>
      </c>
      <c r="AK650">
        <v>11.6976264992135</v>
      </c>
      <c r="AL650">
        <v>7.8326128060382398</v>
      </c>
    </row>
    <row r="651" spans="1:38">
      <c r="A651">
        <v>649</v>
      </c>
      <c r="B651">
        <v>8.2258677287713104E-4</v>
      </c>
      <c r="C651">
        <v>16.173298471073</v>
      </c>
      <c r="D651">
        <v>1.63333986073844</v>
      </c>
      <c r="E651">
        <v>-9.1445946864549807E-2</v>
      </c>
      <c r="F651">
        <v>13.990321176898201</v>
      </c>
      <c r="G651">
        <v>1.5139111702479799</v>
      </c>
      <c r="H651">
        <v>-3.3858629768881203E-2</v>
      </c>
      <c r="I651">
        <v>34.182800492823397</v>
      </c>
      <c r="J651">
        <v>3.0509878696800401</v>
      </c>
      <c r="K651">
        <v>-2.9044848511507401E-2</v>
      </c>
      <c r="L651">
        <v>6.9550299558451396</v>
      </c>
      <c r="M651">
        <v>0.59132081189476304</v>
      </c>
      <c r="N651">
        <v>1.03231935564192E-2</v>
      </c>
      <c r="O651">
        <v>183.37326030424501</v>
      </c>
      <c r="P651">
        <v>12.332123876064101</v>
      </c>
      <c r="Q651">
        <v>-5.9673824424184702E-2</v>
      </c>
      <c r="R651">
        <v>51.926995646899897</v>
      </c>
      <c r="S651">
        <v>4.7993410230620199</v>
      </c>
      <c r="T651" s="8">
        <f t="shared" si="64"/>
        <v>2392.1024611687344</v>
      </c>
      <c r="U651" s="9">
        <f t="shared" si="65"/>
        <v>-139.81753883126567</v>
      </c>
      <c r="V651" s="9" t="b">
        <f t="shared" si="66"/>
        <v>0</v>
      </c>
      <c r="W651" s="10" t="b">
        <f t="shared" si="63"/>
        <v>0</v>
      </c>
      <c r="X651" s="49">
        <f t="shared" si="67"/>
        <v>0</v>
      </c>
      <c r="Y651" s="49">
        <f t="shared" si="68"/>
        <v>1</v>
      </c>
      <c r="AG651">
        <v>1.63333986073844</v>
      </c>
      <c r="AH651">
        <v>1.5139111702479799</v>
      </c>
      <c r="AI651">
        <v>3.0509878696800401</v>
      </c>
      <c r="AJ651">
        <v>0.59132081189476304</v>
      </c>
      <c r="AK651">
        <v>12.332123876064101</v>
      </c>
      <c r="AL651">
        <v>4.7993410230620199</v>
      </c>
    </row>
    <row r="652" spans="1:38">
      <c r="A652">
        <v>650</v>
      </c>
      <c r="B652">
        <v>1.1365790061202599E-2</v>
      </c>
      <c r="C652">
        <v>16.3447189170919</v>
      </c>
      <c r="D652">
        <v>1.66213634643569</v>
      </c>
      <c r="E652">
        <v>-1.6256882251071199E-3</v>
      </c>
      <c r="F652">
        <v>15.305098446074901</v>
      </c>
      <c r="G652">
        <v>1.2461621375735401</v>
      </c>
      <c r="H652">
        <v>-1.418645773026E-2</v>
      </c>
      <c r="I652">
        <v>34.861908286792399</v>
      </c>
      <c r="J652">
        <v>3.03125147992152</v>
      </c>
      <c r="K652">
        <v>1.41308031279895E-2</v>
      </c>
      <c r="L652">
        <v>7.2618947824314404</v>
      </c>
      <c r="M652">
        <v>0.61921683330500499</v>
      </c>
      <c r="N652">
        <v>-2.48754211300031E-2</v>
      </c>
      <c r="O652">
        <v>177.03104888835199</v>
      </c>
      <c r="P652">
        <v>11.745498572924101</v>
      </c>
      <c r="Q652">
        <v>3.19629380360862E-2</v>
      </c>
      <c r="R652">
        <v>56.9102556474908</v>
      </c>
      <c r="S652">
        <v>5.0135225333371496</v>
      </c>
      <c r="T652" s="8">
        <f t="shared" si="64"/>
        <v>2331.7787903497001</v>
      </c>
      <c r="U652" s="9">
        <f t="shared" si="65"/>
        <v>-200.14120965029997</v>
      </c>
      <c r="V652" s="9" t="b">
        <f t="shared" si="66"/>
        <v>0</v>
      </c>
      <c r="W652" s="10" t="b">
        <f t="shared" si="63"/>
        <v>0</v>
      </c>
      <c r="X652" s="49">
        <f t="shared" si="67"/>
        <v>0</v>
      </c>
      <c r="Y652" s="49">
        <f t="shared" si="68"/>
        <v>1</v>
      </c>
      <c r="AG652">
        <v>1.66213634643569</v>
      </c>
      <c r="AH652">
        <v>1.2461621375735401</v>
      </c>
      <c r="AI652">
        <v>3.03125147992152</v>
      </c>
      <c r="AJ652">
        <v>0.61921683330500499</v>
      </c>
      <c r="AK652">
        <v>11.745498572924101</v>
      </c>
      <c r="AL652">
        <v>5.0135225333371496</v>
      </c>
    </row>
    <row r="653" spans="1:38">
      <c r="A653">
        <v>651</v>
      </c>
      <c r="B653">
        <v>4.3492080927589903E-2</v>
      </c>
      <c r="C653">
        <v>16.878339846757701</v>
      </c>
      <c r="D653">
        <v>1.8236508172597801</v>
      </c>
      <c r="E653">
        <v>-1.53036290677892E-2</v>
      </c>
      <c r="F653">
        <v>15.097181395022099</v>
      </c>
      <c r="G653">
        <v>1.23106048418575</v>
      </c>
      <c r="H653">
        <v>-5.3699385751697804E-4</v>
      </c>
      <c r="I653">
        <v>35.341016994533</v>
      </c>
      <c r="J653">
        <v>3.0717672464019898</v>
      </c>
      <c r="K653">
        <v>-1.3044283203387101E-2</v>
      </c>
      <c r="L653">
        <v>7.0672094411426896</v>
      </c>
      <c r="M653">
        <v>0.59107962910995704</v>
      </c>
      <c r="N653">
        <v>-9.0306775357677799E-3</v>
      </c>
      <c r="O653">
        <v>179.858400646337</v>
      </c>
      <c r="P653">
        <v>11.7524192619481</v>
      </c>
      <c r="Q653">
        <v>-3.1434059788241299E-2</v>
      </c>
      <c r="R653">
        <v>53.414303554094303</v>
      </c>
      <c r="S653">
        <v>4.4947135246746797</v>
      </c>
      <c r="T653" s="8">
        <f t="shared" si="64"/>
        <v>2296.4690963580256</v>
      </c>
      <c r="U653" s="9">
        <f t="shared" si="65"/>
        <v>-235.45090364197449</v>
      </c>
      <c r="V653" s="9" t="b">
        <f t="shared" si="66"/>
        <v>1</v>
      </c>
      <c r="W653" s="10" t="b">
        <f t="shared" si="63"/>
        <v>0</v>
      </c>
      <c r="X653" s="49">
        <f t="shared" si="67"/>
        <v>0</v>
      </c>
      <c r="Y653" s="49">
        <f t="shared" si="68"/>
        <v>1</v>
      </c>
      <c r="AG653">
        <v>1.8236508172597801</v>
      </c>
      <c r="AH653">
        <v>1.23106048418575</v>
      </c>
      <c r="AI653">
        <v>3.0717672464019898</v>
      </c>
      <c r="AJ653">
        <v>0.59107962910995704</v>
      </c>
      <c r="AK653">
        <v>11.7524192619481</v>
      </c>
      <c r="AL653">
        <v>4.4947135246746797</v>
      </c>
    </row>
    <row r="654" spans="1:38">
      <c r="A654">
        <v>652</v>
      </c>
      <c r="B654">
        <v>-2.8506538427463101E-2</v>
      </c>
      <c r="C654">
        <v>15.705838381580801</v>
      </c>
      <c r="D654">
        <v>1.60901988991815</v>
      </c>
      <c r="E654">
        <v>1.2468876694610199E-2</v>
      </c>
      <c r="F654">
        <v>15.522344547930199</v>
      </c>
      <c r="G654">
        <v>1.2847587822641999</v>
      </c>
      <c r="H654">
        <v>3.6312025423845401E-2</v>
      </c>
      <c r="I654">
        <v>36.6675901674923</v>
      </c>
      <c r="J654">
        <v>3.4228166133550499</v>
      </c>
      <c r="K654">
        <v>-2.75746405150477E-2</v>
      </c>
      <c r="L654">
        <v>6.9652628168756996</v>
      </c>
      <c r="M654">
        <v>0.58981608336107005</v>
      </c>
      <c r="N654">
        <v>1.4043052862331099E-2</v>
      </c>
      <c r="O654">
        <v>184.05665330792601</v>
      </c>
      <c r="P654">
        <v>12.5380948829297</v>
      </c>
      <c r="Q654">
        <v>3.9579409581393103E-2</v>
      </c>
      <c r="R654">
        <v>57.3453658892372</v>
      </c>
      <c r="S654">
        <v>5.1938238198876903</v>
      </c>
      <c r="T654" s="8">
        <f t="shared" si="64"/>
        <v>2463.8330071715859</v>
      </c>
      <c r="U654" s="9">
        <f t="shared" si="65"/>
        <v>-68.086992828414168</v>
      </c>
      <c r="V654" s="9" t="b">
        <f t="shared" si="66"/>
        <v>0</v>
      </c>
      <c r="W654" s="10" t="b">
        <f t="shared" si="63"/>
        <v>0</v>
      </c>
      <c r="X654" s="49">
        <f t="shared" si="67"/>
        <v>0</v>
      </c>
      <c r="Y654" s="49">
        <f t="shared" si="68"/>
        <v>1</v>
      </c>
      <c r="AG654">
        <v>1.60901988991815</v>
      </c>
      <c r="AH654">
        <v>1.2847587822641999</v>
      </c>
      <c r="AI654">
        <v>3.4228166133550499</v>
      </c>
      <c r="AJ654">
        <v>0.58981608336107005</v>
      </c>
      <c r="AK654">
        <v>12.5380948829297</v>
      </c>
      <c r="AL654">
        <v>5.1938238198876903</v>
      </c>
    </row>
    <row r="655" spans="1:38">
      <c r="A655">
        <v>653</v>
      </c>
      <c r="B655">
        <v>1.9599643871438598E-2</v>
      </c>
      <c r="C655">
        <v>16.479854523162999</v>
      </c>
      <c r="D655">
        <v>1.69265011816113</v>
      </c>
      <c r="E655">
        <v>2.27990343976474E-2</v>
      </c>
      <c r="F655">
        <v>15.6835238857063</v>
      </c>
      <c r="G655">
        <v>1.3340121914415399</v>
      </c>
      <c r="H655">
        <v>4.2143672574230399E-2</v>
      </c>
      <c r="I655">
        <v>36.882047326671497</v>
      </c>
      <c r="J655">
        <v>3.5175988856944298</v>
      </c>
      <c r="K655">
        <v>1.06580599653295E-2</v>
      </c>
      <c r="L655">
        <v>7.2367198253585299</v>
      </c>
      <c r="M655">
        <v>0.61400297826421402</v>
      </c>
      <c r="N655">
        <v>-3.6986689727339102E-2</v>
      </c>
      <c r="O655">
        <v>174.89990975449399</v>
      </c>
      <c r="P655">
        <v>12.0176411314806</v>
      </c>
      <c r="Q655">
        <v>2.7959731008352002E-3</v>
      </c>
      <c r="R655">
        <v>55.274329687606702</v>
      </c>
      <c r="S655">
        <v>4.5669292615464903</v>
      </c>
      <c r="T655" s="8">
        <f t="shared" si="64"/>
        <v>2374.2834566588408</v>
      </c>
      <c r="U655" s="9">
        <f t="shared" si="65"/>
        <v>-157.63654334115927</v>
      </c>
      <c r="V655" s="9" t="b">
        <f t="shared" si="66"/>
        <v>0</v>
      </c>
      <c r="W655" s="10" t="b">
        <f t="shared" si="63"/>
        <v>0</v>
      </c>
      <c r="X655" s="49">
        <f t="shared" si="67"/>
        <v>0</v>
      </c>
      <c r="Y655" s="49">
        <f t="shared" si="68"/>
        <v>1</v>
      </c>
      <c r="AG655">
        <v>1.69265011816113</v>
      </c>
      <c r="AH655">
        <v>1.3340121914415399</v>
      </c>
      <c r="AI655">
        <v>3.5175988856944298</v>
      </c>
      <c r="AJ655">
        <v>0.61400297826421402</v>
      </c>
      <c r="AK655">
        <v>12.0176411314806</v>
      </c>
      <c r="AL655">
        <v>4.5669292615464903</v>
      </c>
    </row>
    <row r="656" spans="1:38">
      <c r="A656">
        <v>654</v>
      </c>
      <c r="B656">
        <v>5.1894970266010898E-3</v>
      </c>
      <c r="C656">
        <v>16.244080250358301</v>
      </c>
      <c r="D656">
        <v>1.6460457487656399</v>
      </c>
      <c r="E656">
        <v>-2.2110897149040899E-2</v>
      </c>
      <c r="F656">
        <v>14.994759835011299</v>
      </c>
      <c r="G656">
        <v>1.2286839372816301</v>
      </c>
      <c r="H656">
        <v>-2.1125081476530999E-2</v>
      </c>
      <c r="I656">
        <v>34.620851889063601</v>
      </c>
      <c r="J656">
        <v>3.02554345454026</v>
      </c>
      <c r="K656">
        <v>2.0197934386317201E-2</v>
      </c>
      <c r="L656">
        <v>7.3060875774430096</v>
      </c>
      <c r="M656">
        <v>0.63141479664237299</v>
      </c>
      <c r="N656">
        <v>-1.14818144349557E-2</v>
      </c>
      <c r="O656">
        <v>179.41808294382301</v>
      </c>
      <c r="P656">
        <v>11.7315510065696</v>
      </c>
      <c r="Q656">
        <v>3.5646306105981199E-2</v>
      </c>
      <c r="R656">
        <v>57.120263596845</v>
      </c>
      <c r="S656">
        <v>5.0927202825226399</v>
      </c>
      <c r="T656" s="8">
        <f t="shared" si="64"/>
        <v>2335.5959226322143</v>
      </c>
      <c r="U656" s="9">
        <f t="shared" si="65"/>
        <v>-196.32407736778578</v>
      </c>
      <c r="V656" s="9" t="b">
        <f t="shared" si="66"/>
        <v>0</v>
      </c>
      <c r="W656" s="10" t="b">
        <f t="shared" si="63"/>
        <v>0</v>
      </c>
      <c r="X656" s="49">
        <f t="shared" si="67"/>
        <v>0</v>
      </c>
      <c r="Y656" s="49">
        <f t="shared" si="68"/>
        <v>1</v>
      </c>
      <c r="AG656">
        <v>1.6460457487656399</v>
      </c>
      <c r="AH656">
        <v>1.2286839372816301</v>
      </c>
      <c r="AI656">
        <v>3.02554345454026</v>
      </c>
      <c r="AJ656">
        <v>0.63141479664237299</v>
      </c>
      <c r="AK656">
        <v>11.7315510065696</v>
      </c>
      <c r="AL656">
        <v>5.0927202825226399</v>
      </c>
    </row>
    <row r="657" spans="1:38">
      <c r="A657">
        <v>655</v>
      </c>
      <c r="B657">
        <v>2.5169996786709298E-2</v>
      </c>
      <c r="C657">
        <v>16.571909279560501</v>
      </c>
      <c r="D657">
        <v>1.71929746387924</v>
      </c>
      <c r="E657">
        <v>4.9666487143652403E-4</v>
      </c>
      <c r="F657">
        <v>15.337615763563701</v>
      </c>
      <c r="G657">
        <v>1.2502782940522701</v>
      </c>
      <c r="H657">
        <v>9.9979708112873905E-2</v>
      </c>
      <c r="I657">
        <v>39.078050687715802</v>
      </c>
      <c r="J657">
        <v>4.8219518510046697</v>
      </c>
      <c r="K657">
        <v>-0.10561591967627899</v>
      </c>
      <c r="L657">
        <v>6.44235438666216</v>
      </c>
      <c r="M657">
        <v>0.76890106771564404</v>
      </c>
      <c r="N657">
        <v>-1.5116217059095801E-2</v>
      </c>
      <c r="O657">
        <v>178.767188914304</v>
      </c>
      <c r="P657">
        <v>11.7013169124121</v>
      </c>
      <c r="Q657">
        <v>2.54283483720057E-2</v>
      </c>
      <c r="R657">
        <v>56.539582895327001</v>
      </c>
      <c r="S657">
        <v>4.8880123358221601</v>
      </c>
      <c r="T657" s="8">
        <f t="shared" si="64"/>
        <v>2514.9757924886085</v>
      </c>
      <c r="U657" s="9">
        <f t="shared" si="65"/>
        <v>-16.944207511391596</v>
      </c>
      <c r="V657" s="9" t="b">
        <f t="shared" si="66"/>
        <v>0</v>
      </c>
      <c r="W657" s="10" t="b">
        <f t="shared" si="63"/>
        <v>0</v>
      </c>
      <c r="X657" s="49">
        <f t="shared" si="67"/>
        <v>0</v>
      </c>
      <c r="Y657" s="49">
        <f t="shared" si="68"/>
        <v>1</v>
      </c>
      <c r="AG657">
        <v>1.71929746387924</v>
      </c>
      <c r="AH657">
        <v>1.2502782940522701</v>
      </c>
      <c r="AI657">
        <v>4.8219518510046697</v>
      </c>
      <c r="AJ657">
        <v>0.76890106771564404</v>
      </c>
      <c r="AK657">
        <v>11.7013169124121</v>
      </c>
      <c r="AL657">
        <v>4.8880123358221601</v>
      </c>
    </row>
    <row r="658" spans="1:38">
      <c r="A658">
        <v>656</v>
      </c>
      <c r="B658">
        <v>5.0261204412540797E-2</v>
      </c>
      <c r="C658">
        <v>16.992978978882199</v>
      </c>
      <c r="D658">
        <v>1.8718793708624899</v>
      </c>
      <c r="E658">
        <v>2.9451180336566001E-3</v>
      </c>
      <c r="F658">
        <v>15.3752152088374</v>
      </c>
      <c r="G658">
        <v>1.2564968749176799</v>
      </c>
      <c r="H658">
        <v>1.3094769584286001E-2</v>
      </c>
      <c r="I658">
        <v>35.826075971292397</v>
      </c>
      <c r="J658">
        <v>3.1599562210154701</v>
      </c>
      <c r="K658">
        <v>4.9637528403734102E-2</v>
      </c>
      <c r="L658">
        <v>7.52437318413629</v>
      </c>
      <c r="M658">
        <v>0.71771339405265999</v>
      </c>
      <c r="N658">
        <v>2.4480336512477299E-3</v>
      </c>
      <c r="O658">
        <v>181.93483789427799</v>
      </c>
      <c r="P658">
        <v>12.038080657358501</v>
      </c>
      <c r="Q658">
        <v>6.9176405602871194E-2</v>
      </c>
      <c r="R658">
        <v>59.067982852369902</v>
      </c>
      <c r="S658">
        <v>6.1003204966698901</v>
      </c>
      <c r="T658" s="8">
        <f t="shared" si="64"/>
        <v>2514.4447014876691</v>
      </c>
      <c r="U658" s="9">
        <f t="shared" si="65"/>
        <v>-17.475298512330937</v>
      </c>
      <c r="V658" s="9" t="b">
        <f t="shared" si="66"/>
        <v>0</v>
      </c>
      <c r="W658" s="10" t="b">
        <f t="shared" si="63"/>
        <v>0</v>
      </c>
      <c r="X658" s="49">
        <f t="shared" si="67"/>
        <v>0</v>
      </c>
      <c r="Y658" s="49">
        <f t="shared" si="68"/>
        <v>1</v>
      </c>
      <c r="AG658">
        <v>1.8718793708624899</v>
      </c>
      <c r="AH658">
        <v>1.2564968749176799</v>
      </c>
      <c r="AI658">
        <v>3.1599562210154701</v>
      </c>
      <c r="AJ658">
        <v>0.71771339405265999</v>
      </c>
      <c r="AK658">
        <v>12.038080657358501</v>
      </c>
      <c r="AL658">
        <v>6.1003204966698901</v>
      </c>
    </row>
    <row r="659" spans="1:38">
      <c r="A659">
        <v>657</v>
      </c>
      <c r="B659">
        <v>3.59196566127057E-2</v>
      </c>
      <c r="C659">
        <v>16.751012592135201</v>
      </c>
      <c r="D659">
        <v>1.7774047217992399</v>
      </c>
      <c r="E659">
        <v>6.6162124813592599E-2</v>
      </c>
      <c r="F659">
        <v>16.378570731642199</v>
      </c>
      <c r="G659">
        <v>1.65808819472267</v>
      </c>
      <c r="H659">
        <v>1.27650178661316E-2</v>
      </c>
      <c r="I659">
        <v>35.814264208767703</v>
      </c>
      <c r="J659">
        <v>3.1573152863165799</v>
      </c>
      <c r="K659">
        <v>4.0588422375646999E-2</v>
      </c>
      <c r="L659">
        <v>7.4565914778538396</v>
      </c>
      <c r="M659">
        <v>0.68671214065100705</v>
      </c>
      <c r="N659">
        <v>4.1820654021046497E-2</v>
      </c>
      <c r="O659">
        <v>189.240976296676</v>
      </c>
      <c r="P659">
        <v>14.7023356359704</v>
      </c>
      <c r="Q659">
        <v>3.72318995202158E-2</v>
      </c>
      <c r="R659">
        <v>57.210904951800998</v>
      </c>
      <c r="S659">
        <v>5.1329126317832703</v>
      </c>
      <c r="T659" s="8">
        <f t="shared" si="64"/>
        <v>2711.4768611243167</v>
      </c>
      <c r="U659" s="9">
        <f t="shared" si="65"/>
        <v>179.55686112431658</v>
      </c>
      <c r="V659" s="9" t="b">
        <f t="shared" si="66"/>
        <v>0</v>
      </c>
      <c r="W659" s="10" t="b">
        <f t="shared" si="63"/>
        <v>0</v>
      </c>
      <c r="X659" s="49">
        <f t="shared" si="67"/>
        <v>1</v>
      </c>
      <c r="Y659" s="49">
        <f t="shared" si="68"/>
        <v>0</v>
      </c>
      <c r="AG659">
        <v>1.7774047217992399</v>
      </c>
      <c r="AH659">
        <v>1.65808819472267</v>
      </c>
      <c r="AI659">
        <v>3.1573152863165799</v>
      </c>
      <c r="AJ659">
        <v>0.68671214065100705</v>
      </c>
      <c r="AK659">
        <v>14.7023356359704</v>
      </c>
      <c r="AL659">
        <v>5.1329126317832703</v>
      </c>
    </row>
    <row r="660" spans="1:38">
      <c r="A660">
        <v>658</v>
      </c>
      <c r="B660">
        <v>5.3986325257885902E-2</v>
      </c>
      <c r="C660">
        <v>17.0563979273883</v>
      </c>
      <c r="D660">
        <v>1.9004011996654999</v>
      </c>
      <c r="E660">
        <v>-4.1220321916631802E-2</v>
      </c>
      <c r="F660">
        <v>14.710939062736401</v>
      </c>
      <c r="G660">
        <v>1.2578086149109899</v>
      </c>
      <c r="H660">
        <v>1.9594592090796101E-2</v>
      </c>
      <c r="I660">
        <v>36.059697533056102</v>
      </c>
      <c r="J660">
        <v>3.2239881331779801</v>
      </c>
      <c r="K660">
        <v>-5.7203821290897398E-2</v>
      </c>
      <c r="L660">
        <v>6.76191517391955</v>
      </c>
      <c r="M660">
        <v>0.62862084399890295</v>
      </c>
      <c r="N660">
        <v>-3.7630994574457101E-2</v>
      </c>
      <c r="O660">
        <v>174.78725719007301</v>
      </c>
      <c r="P660">
        <v>12.035547850011501</v>
      </c>
      <c r="Q660">
        <v>-0.14604726971312501</v>
      </c>
      <c r="R660">
        <v>47.630121084163903</v>
      </c>
      <c r="S660">
        <v>7.2490720695758304</v>
      </c>
      <c r="T660" s="8">
        <f t="shared" si="64"/>
        <v>2629.5438711340703</v>
      </c>
      <c r="U660" s="9">
        <f t="shared" si="65"/>
        <v>97.623871134070214</v>
      </c>
      <c r="V660" s="9" t="b">
        <f t="shared" si="66"/>
        <v>0</v>
      </c>
      <c r="W660" s="10" t="b">
        <f t="shared" si="63"/>
        <v>0</v>
      </c>
      <c r="X660" s="49">
        <f t="shared" si="67"/>
        <v>1</v>
      </c>
      <c r="Y660" s="49">
        <f t="shared" si="68"/>
        <v>0</v>
      </c>
      <c r="AG660">
        <v>1.9004011996654999</v>
      </c>
      <c r="AH660">
        <v>1.2578086149109899</v>
      </c>
      <c r="AI660">
        <v>3.2239881331779801</v>
      </c>
      <c r="AJ660">
        <v>0.62862084399890295</v>
      </c>
      <c r="AK660">
        <v>12.035547850011501</v>
      </c>
      <c r="AL660">
        <v>7.2490720695758304</v>
      </c>
    </row>
    <row r="661" spans="1:38">
      <c r="A661">
        <v>659</v>
      </c>
      <c r="B661">
        <v>-1.9106973672976999E-3</v>
      </c>
      <c r="C661">
        <v>16.1291526099427</v>
      </c>
      <c r="D661">
        <v>1.6267840822967601</v>
      </c>
      <c r="E661">
        <v>3.4922539060170801E-2</v>
      </c>
      <c r="F661">
        <v>15.8748204097624</v>
      </c>
      <c r="G661">
        <v>1.3996746699123499</v>
      </c>
      <c r="H661">
        <v>-6.3905604925389603E-2</v>
      </c>
      <c r="I661">
        <v>33.1709878134969</v>
      </c>
      <c r="J661">
        <v>3.2667923744576499</v>
      </c>
      <c r="K661">
        <v>-1.92033793479974E-3</v>
      </c>
      <c r="L661">
        <v>7.1462635738982199</v>
      </c>
      <c r="M661">
        <v>0.59690251512213699</v>
      </c>
      <c r="N661">
        <v>-4.52208292282116E-2</v>
      </c>
      <c r="O661">
        <v>173.46567245743401</v>
      </c>
      <c r="P661">
        <v>12.3774426073815</v>
      </c>
      <c r="Q661">
        <v>-0.12721202548107399</v>
      </c>
      <c r="R661">
        <v>48.535748127174699</v>
      </c>
      <c r="S661">
        <v>6.5678931528413402</v>
      </c>
      <c r="T661" s="8">
        <f t="shared" si="64"/>
        <v>2583.5489402011735</v>
      </c>
      <c r="U661" s="9">
        <f t="shared" si="65"/>
        <v>51.628940201173464</v>
      </c>
      <c r="V661" s="9" t="b">
        <f t="shared" si="66"/>
        <v>0</v>
      </c>
      <c r="W661" s="10" t="b">
        <f t="shared" si="63"/>
        <v>0</v>
      </c>
      <c r="X661" s="49">
        <f t="shared" si="67"/>
        <v>1</v>
      </c>
      <c r="Y661" s="49">
        <f t="shared" si="68"/>
        <v>0</v>
      </c>
      <c r="AG661">
        <v>1.6267840822967601</v>
      </c>
      <c r="AH661">
        <v>1.3996746699123499</v>
      </c>
      <c r="AI661">
        <v>3.2667923744576499</v>
      </c>
      <c r="AJ661">
        <v>0.59690251512213699</v>
      </c>
      <c r="AK661">
        <v>12.3774426073815</v>
      </c>
      <c r="AL661">
        <v>6.5678931528413402</v>
      </c>
    </row>
    <row r="662" spans="1:38">
      <c r="A662">
        <v>660</v>
      </c>
      <c r="B662">
        <v>-6.96794568545306E-2</v>
      </c>
      <c r="C662">
        <v>15.0723146825963</v>
      </c>
      <c r="D662">
        <v>1.7192527309438601</v>
      </c>
      <c r="E662">
        <v>-3.09038500991724E-2</v>
      </c>
      <c r="F662">
        <v>14.8634895896027</v>
      </c>
      <c r="G662">
        <v>1.23796381001818</v>
      </c>
      <c r="H662">
        <v>-1.77389800976132E-2</v>
      </c>
      <c r="I662">
        <v>34.7382803034427</v>
      </c>
      <c r="J662">
        <v>3.0285659321930898</v>
      </c>
      <c r="K662">
        <v>-1.2729382397575701E-2</v>
      </c>
      <c r="L662">
        <v>7.0694352615284703</v>
      </c>
      <c r="M662">
        <v>0.59174193197137703</v>
      </c>
      <c r="N662">
        <v>-1.7277109163747702E-2</v>
      </c>
      <c r="O662">
        <v>178.381309379382</v>
      </c>
      <c r="P662">
        <v>11.689871112515901</v>
      </c>
      <c r="Q662">
        <v>-6.5179801962310893E-2</v>
      </c>
      <c r="R662">
        <v>51.641872436552497</v>
      </c>
      <c r="S662">
        <v>4.8878204875414601</v>
      </c>
      <c r="T662" s="8">
        <f t="shared" si="64"/>
        <v>2315.5216005183865</v>
      </c>
      <c r="U662" s="9">
        <f t="shared" si="65"/>
        <v>-216.39839948161352</v>
      </c>
      <c r="V662" s="9" t="b">
        <f t="shared" si="66"/>
        <v>0</v>
      </c>
      <c r="W662" s="10" t="b">
        <f t="shared" si="63"/>
        <v>0</v>
      </c>
      <c r="X662" s="49">
        <f t="shared" si="67"/>
        <v>0</v>
      </c>
      <c r="Y662" s="49">
        <f t="shared" si="68"/>
        <v>1</v>
      </c>
      <c r="AG662">
        <v>1.7192527309438601</v>
      </c>
      <c r="AH662">
        <v>1.23796381001818</v>
      </c>
      <c r="AI662">
        <v>3.0285659321930898</v>
      </c>
      <c r="AJ662">
        <v>0.59174193197137703</v>
      </c>
      <c r="AK662">
        <v>11.689871112515901</v>
      </c>
      <c r="AL662">
        <v>4.8878204875414601</v>
      </c>
    </row>
    <row r="663" spans="1:38">
      <c r="A663">
        <v>661</v>
      </c>
      <c r="B663">
        <v>5.9557474748341298E-2</v>
      </c>
      <c r="C663">
        <v>17.1516868579867</v>
      </c>
      <c r="D663">
        <v>1.9457218186703</v>
      </c>
      <c r="E663">
        <v>2.8916513673844998E-2</v>
      </c>
      <c r="F663">
        <v>15.779761583987799</v>
      </c>
      <c r="G663">
        <v>1.3658533210292401</v>
      </c>
      <c r="H663">
        <v>-2.0657669831774798E-2</v>
      </c>
      <c r="I663">
        <v>34.637037860849098</v>
      </c>
      <c r="J663">
        <v>3.02624582285222</v>
      </c>
      <c r="K663">
        <v>1.7909670548421401E-2</v>
      </c>
      <c r="L663">
        <v>7.2893884347518201</v>
      </c>
      <c r="M663">
        <v>0.62667012209670603</v>
      </c>
      <c r="N663">
        <v>1.72083685111988E-2</v>
      </c>
      <c r="O663">
        <v>184.64017373889399</v>
      </c>
      <c r="P663">
        <v>12.728863910325501</v>
      </c>
      <c r="Q663">
        <v>-4.3482546775039203E-2</v>
      </c>
      <c r="R663">
        <v>52.774603460482602</v>
      </c>
      <c r="S663">
        <v>4.5860702631049701</v>
      </c>
      <c r="T663" s="8">
        <f t="shared" si="64"/>
        <v>2427.9425258078936</v>
      </c>
      <c r="U663" s="9">
        <f t="shared" si="65"/>
        <v>-103.97747419210646</v>
      </c>
      <c r="V663" s="9" t="b">
        <f t="shared" si="66"/>
        <v>0</v>
      </c>
      <c r="W663" s="10" t="b">
        <f t="shared" si="63"/>
        <v>0</v>
      </c>
      <c r="X663" s="49">
        <f t="shared" si="67"/>
        <v>0</v>
      </c>
      <c r="Y663" s="49">
        <f t="shared" si="68"/>
        <v>1</v>
      </c>
      <c r="AG663">
        <v>1.9457218186703</v>
      </c>
      <c r="AH663">
        <v>1.3658533210292401</v>
      </c>
      <c r="AI663">
        <v>3.02624582285222</v>
      </c>
      <c r="AJ663">
        <v>0.62667012209670603</v>
      </c>
      <c r="AK663">
        <v>12.728863910325501</v>
      </c>
      <c r="AL663">
        <v>4.5860702631049701</v>
      </c>
    </row>
    <row r="664" spans="1:38">
      <c r="A664">
        <v>662</v>
      </c>
      <c r="B664">
        <v>-0.120893816369296</v>
      </c>
      <c r="C664">
        <v>14.319829237755499</v>
      </c>
      <c r="D664">
        <v>2.0487238385950102</v>
      </c>
      <c r="E664">
        <v>-1.2086157296015801E-2</v>
      </c>
      <c r="F664">
        <v>15.145834377821499</v>
      </c>
      <c r="G664">
        <v>1.23171406240621</v>
      </c>
      <c r="H664">
        <v>1.0262568878118199E-2</v>
      </c>
      <c r="I664">
        <v>35.724752885014603</v>
      </c>
      <c r="J664">
        <v>3.1408813492937799</v>
      </c>
      <c r="K664">
        <v>-1.7891798573419399E-2</v>
      </c>
      <c r="L664">
        <v>7.0330339348220603</v>
      </c>
      <c r="M664">
        <v>0.590715914512008</v>
      </c>
      <c r="N664">
        <v>-1.7778836246212699E-2</v>
      </c>
      <c r="O664">
        <v>178.29183309367599</v>
      </c>
      <c r="P664">
        <v>11.690132793941901</v>
      </c>
      <c r="Q664">
        <v>-7.2799699220816097E-2</v>
      </c>
      <c r="R664">
        <v>51.249862110321601</v>
      </c>
      <c r="S664">
        <v>5.0373396011637102</v>
      </c>
      <c r="T664" s="8">
        <f t="shared" si="64"/>
        <v>2373.9507559912618</v>
      </c>
      <c r="U664" s="9">
        <f t="shared" si="65"/>
        <v>-157.96924400873831</v>
      </c>
      <c r="V664" s="9" t="b">
        <f t="shared" si="66"/>
        <v>0</v>
      </c>
      <c r="W664" s="10" t="b">
        <f t="shared" si="63"/>
        <v>0</v>
      </c>
      <c r="X664" s="49">
        <f t="shared" si="67"/>
        <v>0</v>
      </c>
      <c r="Y664" s="49">
        <f t="shared" si="68"/>
        <v>1</v>
      </c>
      <c r="AG664">
        <v>2.0487238385950102</v>
      </c>
      <c r="AH664">
        <v>1.23171406240621</v>
      </c>
      <c r="AI664">
        <v>3.1408813492937799</v>
      </c>
      <c r="AJ664">
        <v>0.590715914512008</v>
      </c>
      <c r="AK664">
        <v>11.690132793941901</v>
      </c>
      <c r="AL664">
        <v>5.0373396011637102</v>
      </c>
    </row>
    <row r="665" spans="1:38">
      <c r="A665">
        <v>663</v>
      </c>
      <c r="B665">
        <v>-6.9883042672093899E-3</v>
      </c>
      <c r="C665">
        <v>16.047462683538999</v>
      </c>
      <c r="D665">
        <v>1.6144922191748701</v>
      </c>
      <c r="E665">
        <v>2.0046970800804201E-2</v>
      </c>
      <c r="F665">
        <v>15.640421168464201</v>
      </c>
      <c r="G665">
        <v>1.3188606877853699</v>
      </c>
      <c r="H665">
        <v>-2.5671917683389701E-2</v>
      </c>
      <c r="I665">
        <v>34.463793875295003</v>
      </c>
      <c r="J665">
        <v>3.0289367931266602</v>
      </c>
      <c r="K665">
        <v>8.0855633134861798E-2</v>
      </c>
      <c r="L665">
        <v>7.7629748221777302</v>
      </c>
      <c r="M665">
        <v>0.85618599090471503</v>
      </c>
      <c r="N665">
        <v>3.1960166041994198E-2</v>
      </c>
      <c r="O665">
        <v>187.384137637289</v>
      </c>
      <c r="P665">
        <v>13.794147295377099</v>
      </c>
      <c r="Q665">
        <v>-3.9062662793345602E-2</v>
      </c>
      <c r="R665">
        <v>53.008377331079203</v>
      </c>
      <c r="S665">
        <v>4.5484034716741597</v>
      </c>
      <c r="T665" s="8">
        <f t="shared" si="64"/>
        <v>2516.1026458042875</v>
      </c>
      <c r="U665" s="9">
        <f t="shared" si="65"/>
        <v>-15.817354195712596</v>
      </c>
      <c r="V665" s="9" t="b">
        <f t="shared" si="66"/>
        <v>0</v>
      </c>
      <c r="W665" s="10" t="b">
        <f t="shared" si="63"/>
        <v>0</v>
      </c>
      <c r="X665" s="49">
        <f t="shared" si="67"/>
        <v>0</v>
      </c>
      <c r="Y665" s="49">
        <f t="shared" si="68"/>
        <v>1</v>
      </c>
      <c r="AG665">
        <v>1.6144922191748701</v>
      </c>
      <c r="AH665">
        <v>1.3188606877853699</v>
      </c>
      <c r="AI665">
        <v>3.0289367931266602</v>
      </c>
      <c r="AJ665">
        <v>0.85618599090471503</v>
      </c>
      <c r="AK665">
        <v>13.794147295377099</v>
      </c>
      <c r="AL665">
        <v>4.5484034716741597</v>
      </c>
    </row>
    <row r="666" spans="1:38">
      <c r="A666">
        <v>664</v>
      </c>
      <c r="B666">
        <v>0.137308532589273</v>
      </c>
      <c r="C666">
        <v>18.538461717415199</v>
      </c>
      <c r="D666">
        <v>2.8511507351033099</v>
      </c>
      <c r="E666">
        <v>-2.3551352671782901E-2</v>
      </c>
      <c r="F666">
        <v>14.973176099332401</v>
      </c>
      <c r="G666">
        <v>1.22983756857952</v>
      </c>
      <c r="H666">
        <v>5.8149471204001699E-2</v>
      </c>
      <c r="I666">
        <v>37.477123580470497</v>
      </c>
      <c r="J666">
        <v>3.8007411244194098</v>
      </c>
      <c r="K666">
        <v>1.11786198060381E-2</v>
      </c>
      <c r="L666">
        <v>7.2404879517606204</v>
      </c>
      <c r="M666">
        <v>0.61391772736435402</v>
      </c>
      <c r="N666">
        <v>-2.14189274388107E-2</v>
      </c>
      <c r="O666">
        <v>177.64401433730799</v>
      </c>
      <c r="P666">
        <v>11.685487112485999</v>
      </c>
      <c r="Q666">
        <v>2.6181001064618299E-2</v>
      </c>
      <c r="R666">
        <v>56.582153583094097</v>
      </c>
      <c r="S666">
        <v>4.9021414270817099</v>
      </c>
      <c r="T666" s="8">
        <f t="shared" si="64"/>
        <v>2508.3275695034304</v>
      </c>
      <c r="U666" s="9">
        <f t="shared" si="65"/>
        <v>-23.592430496569705</v>
      </c>
      <c r="V666" s="9" t="b">
        <f t="shared" si="66"/>
        <v>0</v>
      </c>
      <c r="W666" s="10" t="b">
        <f t="shared" si="63"/>
        <v>0</v>
      </c>
      <c r="X666" s="49">
        <f t="shared" si="67"/>
        <v>0</v>
      </c>
      <c r="Y666" s="49">
        <f t="shared" si="68"/>
        <v>1</v>
      </c>
      <c r="AG666">
        <v>2.8511507351033099</v>
      </c>
      <c r="AH666">
        <v>1.22983756857952</v>
      </c>
      <c r="AI666">
        <v>3.8007411244194098</v>
      </c>
      <c r="AJ666">
        <v>0.61391772736435402</v>
      </c>
      <c r="AK666">
        <v>11.685487112485999</v>
      </c>
      <c r="AL666">
        <v>4.9021414270817099</v>
      </c>
    </row>
    <row r="667" spans="1:38">
      <c r="A667">
        <v>665</v>
      </c>
      <c r="B667">
        <v>5.5415627085763197E-2</v>
      </c>
      <c r="C667">
        <v>17.080794098715799</v>
      </c>
      <c r="D667">
        <v>1.91241340660722</v>
      </c>
      <c r="E667">
        <v>1.2177895112882999E-2</v>
      </c>
      <c r="F667">
        <v>15.517828488638401</v>
      </c>
      <c r="G667">
        <v>1.28587998300147</v>
      </c>
      <c r="H667">
        <v>0.10194467209104099</v>
      </c>
      <c r="I667">
        <v>39.154913140898998</v>
      </c>
      <c r="J667">
        <v>4.8764822008732702</v>
      </c>
      <c r="K667">
        <v>5.3088651616412498E-2</v>
      </c>
      <c r="L667">
        <v>7.5503855832723099</v>
      </c>
      <c r="M667">
        <v>0.73046187475142199</v>
      </c>
      <c r="N667">
        <v>2.74758163477541E-3</v>
      </c>
      <c r="O667">
        <v>181.98934427133199</v>
      </c>
      <c r="P667">
        <v>12.0503392081479</v>
      </c>
      <c r="Q667">
        <v>2.7810138186598901E-2</v>
      </c>
      <c r="R667">
        <v>56.674408797730898</v>
      </c>
      <c r="S667">
        <v>4.9328546008492902</v>
      </c>
      <c r="T667" s="8">
        <f t="shared" si="64"/>
        <v>2578.843127423057</v>
      </c>
      <c r="U667" s="9">
        <f t="shared" si="65"/>
        <v>46.92312742305694</v>
      </c>
      <c r="V667" s="9" t="b">
        <f t="shared" si="66"/>
        <v>0</v>
      </c>
      <c r="W667" s="10" t="b">
        <f t="shared" si="63"/>
        <v>0</v>
      </c>
      <c r="X667" s="49">
        <f t="shared" si="67"/>
        <v>1</v>
      </c>
      <c r="Y667" s="49">
        <f t="shared" si="68"/>
        <v>0</v>
      </c>
      <c r="AG667">
        <v>1.91241340660722</v>
      </c>
      <c r="AH667">
        <v>1.28587998300147</v>
      </c>
      <c r="AI667">
        <v>4.8764822008732702</v>
      </c>
      <c r="AJ667">
        <v>0.73046187475142199</v>
      </c>
      <c r="AK667">
        <v>12.0503392081479</v>
      </c>
      <c r="AL667">
        <v>4.9328546008492902</v>
      </c>
    </row>
    <row r="668" spans="1:38">
      <c r="A668">
        <v>666</v>
      </c>
      <c r="B668">
        <v>-5.1989153767602901E-2</v>
      </c>
      <c r="C668">
        <v>15.341320882810299</v>
      </c>
      <c r="D668">
        <v>1.65261986810827</v>
      </c>
      <c r="E668">
        <v>-2.59733778568636E-2</v>
      </c>
      <c r="F668">
        <v>14.936954572151601</v>
      </c>
      <c r="G668">
        <v>1.2291459735280299</v>
      </c>
      <c r="H668">
        <v>-6.2039955535333299E-2</v>
      </c>
      <c r="I668">
        <v>33.232931010855999</v>
      </c>
      <c r="J668">
        <v>3.2489899195579399</v>
      </c>
      <c r="K668">
        <v>-2.6606718793589501E-2</v>
      </c>
      <c r="L668">
        <v>6.97200790988623</v>
      </c>
      <c r="M668">
        <v>0.58953006189203705</v>
      </c>
      <c r="N668">
        <v>4.0107123949825803E-2</v>
      </c>
      <c r="O668">
        <v>188.916983857753</v>
      </c>
      <c r="P668">
        <v>14.542079932823199</v>
      </c>
      <c r="Q668">
        <v>1.3900986588594099E-2</v>
      </c>
      <c r="R668">
        <v>55.891572767421202</v>
      </c>
      <c r="S668">
        <v>4.6819480278610897</v>
      </c>
      <c r="T668" s="8">
        <f t="shared" si="64"/>
        <v>2594.4313783770567</v>
      </c>
      <c r="U668" s="9">
        <f t="shared" si="65"/>
        <v>62.511378377056644</v>
      </c>
      <c r="V668" s="9" t="b">
        <f t="shared" si="66"/>
        <v>0</v>
      </c>
      <c r="W668" s="10" t="b">
        <f t="shared" si="63"/>
        <v>0</v>
      </c>
      <c r="X668" s="49">
        <f t="shared" si="67"/>
        <v>1</v>
      </c>
      <c r="Y668" s="49">
        <f t="shared" si="68"/>
        <v>0</v>
      </c>
      <c r="AG668">
        <v>1.65261986810827</v>
      </c>
      <c r="AH668">
        <v>1.2291459735280299</v>
      </c>
      <c r="AI668">
        <v>3.2489899195579399</v>
      </c>
      <c r="AJ668">
        <v>0.58953006189203705</v>
      </c>
      <c r="AK668">
        <v>14.542079932823199</v>
      </c>
      <c r="AL668">
        <v>4.6819480278610897</v>
      </c>
    </row>
    <row r="669" spans="1:38">
      <c r="A669">
        <v>667</v>
      </c>
      <c r="B669">
        <v>-1.1858412474584299E-2</v>
      </c>
      <c r="C669">
        <v>15.969499801744901</v>
      </c>
      <c r="D669">
        <v>1.61133268207508</v>
      </c>
      <c r="E669">
        <v>4.6323580577718897E-2</v>
      </c>
      <c r="F669">
        <v>16.056845562812999</v>
      </c>
      <c r="G669">
        <v>1.4839659340729101</v>
      </c>
      <c r="H669">
        <v>3.1302228479259099E-2</v>
      </c>
      <c r="I669">
        <v>36.484352361648497</v>
      </c>
      <c r="J669">
        <v>3.3630446885776699</v>
      </c>
      <c r="K669">
        <v>7.0569957024561999E-3</v>
      </c>
      <c r="L669">
        <v>7.21070679761797</v>
      </c>
      <c r="M669">
        <v>0.60926342547906198</v>
      </c>
      <c r="N669">
        <v>4.4319171686960299E-3</v>
      </c>
      <c r="O669">
        <v>182.29613368630999</v>
      </c>
      <c r="P669">
        <v>12.112451459940401</v>
      </c>
      <c r="Q669">
        <v>5.3903900866872502E-2</v>
      </c>
      <c r="R669">
        <v>58.172720654139098</v>
      </c>
      <c r="S669">
        <v>5.5826500629328999</v>
      </c>
      <c r="T669" s="8">
        <f t="shared" si="64"/>
        <v>2476.2708253078022</v>
      </c>
      <c r="U669" s="9">
        <f t="shared" si="65"/>
        <v>-55.649174692197903</v>
      </c>
      <c r="V669" s="9" t="b">
        <f t="shared" si="66"/>
        <v>0</v>
      </c>
      <c r="W669" s="10" t="b">
        <f t="shared" si="63"/>
        <v>0</v>
      </c>
      <c r="X669" s="49">
        <f t="shared" si="67"/>
        <v>0</v>
      </c>
      <c r="Y669" s="49">
        <f t="shared" si="68"/>
        <v>1</v>
      </c>
      <c r="AG669">
        <v>1.61133268207508</v>
      </c>
      <c r="AH669">
        <v>1.4839659340729101</v>
      </c>
      <c r="AI669">
        <v>3.3630446885776699</v>
      </c>
      <c r="AJ669">
        <v>0.60926342547906198</v>
      </c>
      <c r="AK669">
        <v>12.112451459940401</v>
      </c>
      <c r="AL669">
        <v>5.5826500629328999</v>
      </c>
    </row>
    <row r="670" spans="1:38">
      <c r="A670">
        <v>668</v>
      </c>
      <c r="B670">
        <v>3.6259165046372402E-2</v>
      </c>
      <c r="C670">
        <v>16.756700667702901</v>
      </c>
      <c r="D670">
        <v>1.78166149619543</v>
      </c>
      <c r="E670">
        <v>-1.39462888980006E-2</v>
      </c>
      <c r="F670">
        <v>15.117687319389301</v>
      </c>
      <c r="G670">
        <v>1.23190522192329</v>
      </c>
      <c r="H670">
        <v>3.0363279832094502E-3</v>
      </c>
      <c r="I670">
        <v>35.467527719587501</v>
      </c>
      <c r="J670">
        <v>3.0947033324668101</v>
      </c>
      <c r="K670">
        <v>-5.9571024835752898E-2</v>
      </c>
      <c r="L670">
        <v>6.7459272751210797</v>
      </c>
      <c r="M670">
        <v>0.63141864339286002</v>
      </c>
      <c r="N670">
        <v>1.47594162566098E-3</v>
      </c>
      <c r="O670">
        <v>181.75806642217401</v>
      </c>
      <c r="P670">
        <v>12.0010540884529</v>
      </c>
      <c r="Q670">
        <v>-8.6869217548940503E-2</v>
      </c>
      <c r="R670">
        <v>50.533850019918503</v>
      </c>
      <c r="S670">
        <v>5.3553868763220898</v>
      </c>
      <c r="T670" s="8">
        <f t="shared" si="64"/>
        <v>2409.612965875338</v>
      </c>
      <c r="U670" s="9">
        <f t="shared" si="65"/>
        <v>-122.3070341246621</v>
      </c>
      <c r="V670" s="9" t="b">
        <f t="shared" si="66"/>
        <v>0</v>
      </c>
      <c r="W670" s="10" t="b">
        <f t="shared" si="63"/>
        <v>0</v>
      </c>
      <c r="X670" s="49">
        <f t="shared" si="67"/>
        <v>0</v>
      </c>
      <c r="Y670" s="49">
        <f t="shared" si="68"/>
        <v>1</v>
      </c>
      <c r="AG670">
        <v>1.78166149619543</v>
      </c>
      <c r="AH670">
        <v>1.23190522192329</v>
      </c>
      <c r="AI670">
        <v>3.0947033324668101</v>
      </c>
      <c r="AJ670">
        <v>0.63141864339286002</v>
      </c>
      <c r="AK670">
        <v>12.0010540884529</v>
      </c>
      <c r="AL670">
        <v>5.3553868763220898</v>
      </c>
    </row>
    <row r="671" spans="1:38">
      <c r="A671">
        <v>669</v>
      </c>
      <c r="B671">
        <v>1.15771973322473E-2</v>
      </c>
      <c r="C671">
        <v>16.348174674787501</v>
      </c>
      <c r="D671">
        <v>1.6649574433281</v>
      </c>
      <c r="E671">
        <v>6.6875426593255793E-2</v>
      </c>
      <c r="F671">
        <v>16.390257762988</v>
      </c>
      <c r="G671">
        <v>1.6641795133203301</v>
      </c>
      <c r="H671">
        <v>3.1119440529260901E-2</v>
      </c>
      <c r="I671">
        <v>36.477684071133403</v>
      </c>
      <c r="J671">
        <v>3.3606334301076801</v>
      </c>
      <c r="K671">
        <v>9.2339284730958496E-2</v>
      </c>
      <c r="L671">
        <v>7.8526359536519399</v>
      </c>
      <c r="M671">
        <v>0.91839883188670801</v>
      </c>
      <c r="N671">
        <v>2.8744669307488702E-2</v>
      </c>
      <c r="O671">
        <v>186.78257223872501</v>
      </c>
      <c r="P671">
        <v>13.5178989511629</v>
      </c>
      <c r="Q671">
        <v>3.3038289226712402E-3</v>
      </c>
      <c r="R671">
        <v>55.302408207052999</v>
      </c>
      <c r="S671">
        <v>4.5720073204503704</v>
      </c>
      <c r="T671" s="8">
        <f t="shared" si="64"/>
        <v>2569.8075490256092</v>
      </c>
      <c r="U671" s="9">
        <f t="shared" si="65"/>
        <v>37.887549025609133</v>
      </c>
      <c r="V671" s="9" t="b">
        <f t="shared" si="66"/>
        <v>0</v>
      </c>
      <c r="W671" s="10" t="b">
        <f t="shared" si="63"/>
        <v>0</v>
      </c>
      <c r="X671" s="49">
        <f t="shared" si="67"/>
        <v>1</v>
      </c>
      <c r="Y671" s="49">
        <f t="shared" si="68"/>
        <v>0</v>
      </c>
      <c r="AG671">
        <v>1.6649574433281</v>
      </c>
      <c r="AH671">
        <v>1.6641795133203301</v>
      </c>
      <c r="AI671">
        <v>3.3606334301076801</v>
      </c>
      <c r="AJ671">
        <v>0.91839883188670801</v>
      </c>
      <c r="AK671">
        <v>13.5178989511629</v>
      </c>
      <c r="AL671">
        <v>4.5720073204503704</v>
      </c>
    </row>
    <row r="672" spans="1:38">
      <c r="A672">
        <v>670</v>
      </c>
      <c r="B672">
        <v>-2.2559518153435699E-2</v>
      </c>
      <c r="C672">
        <v>15.799519606827401</v>
      </c>
      <c r="D672">
        <v>1.6086521833752001</v>
      </c>
      <c r="E672">
        <v>3.1489098720924501E-2</v>
      </c>
      <c r="F672">
        <v>15.8204086242517</v>
      </c>
      <c r="G672">
        <v>1.3802564805694</v>
      </c>
      <c r="H672">
        <v>-3.65741069742209E-2</v>
      </c>
      <c r="I672">
        <v>34.090103792119997</v>
      </c>
      <c r="J672">
        <v>3.06446213727512</v>
      </c>
      <c r="K672">
        <v>-6.2112385989720603E-2</v>
      </c>
      <c r="L672">
        <v>6.7288052034957104</v>
      </c>
      <c r="M672">
        <v>0.63721930543633098</v>
      </c>
      <c r="N672">
        <v>-5.6209805696343998E-2</v>
      </c>
      <c r="O672">
        <v>171.56989765451601</v>
      </c>
      <c r="P672">
        <v>12.9644639477934</v>
      </c>
      <c r="Q672">
        <v>7.1119133335175597E-2</v>
      </c>
      <c r="R672">
        <v>59.182847399892701</v>
      </c>
      <c r="S672">
        <v>6.1685885092934196</v>
      </c>
      <c r="T672" s="8">
        <f t="shared" si="64"/>
        <v>2582.3642563742874</v>
      </c>
      <c r="U672" s="9">
        <f t="shared" si="65"/>
        <v>50.444256374287306</v>
      </c>
      <c r="V672" s="9" t="b">
        <f t="shared" si="66"/>
        <v>0</v>
      </c>
      <c r="W672" s="10" t="b">
        <f t="shared" si="63"/>
        <v>0</v>
      </c>
      <c r="X672" s="49">
        <f t="shared" si="67"/>
        <v>1</v>
      </c>
      <c r="Y672" s="49">
        <f t="shared" si="68"/>
        <v>0</v>
      </c>
      <c r="AG672">
        <v>1.6086521833752001</v>
      </c>
      <c r="AH672">
        <v>1.3802564805694</v>
      </c>
      <c r="AI672">
        <v>3.06446213727512</v>
      </c>
      <c r="AJ672">
        <v>0.63721930543633098</v>
      </c>
      <c r="AK672">
        <v>12.9644639477934</v>
      </c>
      <c r="AL672">
        <v>6.1685885092934196</v>
      </c>
    </row>
    <row r="673" spans="1:38">
      <c r="A673">
        <v>671</v>
      </c>
      <c r="B673">
        <v>-3.6288040700334499E-2</v>
      </c>
      <c r="C673">
        <v>15.58409764174</v>
      </c>
      <c r="D673">
        <v>1.6181520638795299</v>
      </c>
      <c r="E673">
        <v>-2.8488076053999899E-2</v>
      </c>
      <c r="F673">
        <v>14.899439828317</v>
      </c>
      <c r="G673">
        <v>1.23219970264448</v>
      </c>
      <c r="H673">
        <v>6.10087138008853E-3</v>
      </c>
      <c r="I673">
        <v>35.5763862130582</v>
      </c>
      <c r="J673">
        <v>3.1139119182491699</v>
      </c>
      <c r="K673">
        <v>7.1460064091445298E-3</v>
      </c>
      <c r="L673">
        <v>7.2113486562914701</v>
      </c>
      <c r="M673">
        <v>0.60926342547907397</v>
      </c>
      <c r="N673">
        <v>1.1349056891423299E-2</v>
      </c>
      <c r="O673">
        <v>183.56147273222001</v>
      </c>
      <c r="P673">
        <v>12.3793137095387</v>
      </c>
      <c r="Q673">
        <v>-0.10329331216203901</v>
      </c>
      <c r="R673">
        <v>49.710655899779603</v>
      </c>
      <c r="S673">
        <v>5.8034561250173402</v>
      </c>
      <c r="T673" s="8">
        <f t="shared" si="64"/>
        <v>2475.6296944808296</v>
      </c>
      <c r="U673" s="9">
        <f t="shared" si="65"/>
        <v>-56.290305519170488</v>
      </c>
      <c r="V673" s="9" t="b">
        <f t="shared" si="66"/>
        <v>0</v>
      </c>
      <c r="W673" s="10" t="b">
        <f t="shared" si="63"/>
        <v>0</v>
      </c>
      <c r="X673" s="49">
        <f t="shared" si="67"/>
        <v>0</v>
      </c>
      <c r="Y673" s="49">
        <f t="shared" si="68"/>
        <v>1</v>
      </c>
      <c r="AG673">
        <v>1.6181520638795299</v>
      </c>
      <c r="AH673">
        <v>1.23219970264448</v>
      </c>
      <c r="AI673">
        <v>3.1139119182491699</v>
      </c>
      <c r="AJ673">
        <v>0.60926342547907397</v>
      </c>
      <c r="AK673">
        <v>12.3793137095387</v>
      </c>
      <c r="AL673">
        <v>5.8034561250173402</v>
      </c>
    </row>
    <row r="674" spans="1:38">
      <c r="A674">
        <v>672</v>
      </c>
      <c r="B674">
        <v>2.1649426263038701E-2</v>
      </c>
      <c r="C674">
        <v>16.513669283391</v>
      </c>
      <c r="D674">
        <v>1.7014792158282099</v>
      </c>
      <c r="E674">
        <v>-2.5636160462624999E-2</v>
      </c>
      <c r="F674">
        <v>14.9419924224279</v>
      </c>
      <c r="G674">
        <v>1.2288831912448099</v>
      </c>
      <c r="H674">
        <v>5.4072201549751099E-2</v>
      </c>
      <c r="I674">
        <v>37.324630331071901</v>
      </c>
      <c r="J674">
        <v>3.72747595532765</v>
      </c>
      <c r="K674">
        <v>-4.7680657846920901E-3</v>
      </c>
      <c r="L674">
        <v>7.1259419091148404</v>
      </c>
      <c r="M674">
        <v>0.59524819791307404</v>
      </c>
      <c r="N674">
        <v>6.76011533858177E-3</v>
      </c>
      <c r="O674">
        <v>182.72104966349801</v>
      </c>
      <c r="P674">
        <v>12.1996193494853</v>
      </c>
      <c r="Q674">
        <v>-1.5640506793586102E-2</v>
      </c>
      <c r="R674">
        <v>54.264602131229502</v>
      </c>
      <c r="S674">
        <v>4.4703588030543697</v>
      </c>
      <c r="T674" s="8">
        <f t="shared" si="64"/>
        <v>2392.3064712853416</v>
      </c>
      <c r="U674" s="9">
        <f t="shared" si="65"/>
        <v>-139.61352871465851</v>
      </c>
      <c r="V674" s="9" t="b">
        <f t="shared" si="66"/>
        <v>0</v>
      </c>
      <c r="W674" s="10" t="b">
        <f t="shared" si="63"/>
        <v>0</v>
      </c>
      <c r="X674" s="49">
        <f t="shared" si="67"/>
        <v>0</v>
      </c>
      <c r="Y674" s="49">
        <f t="shared" si="68"/>
        <v>1</v>
      </c>
      <c r="AG674">
        <v>1.7014792158282099</v>
      </c>
      <c r="AH674">
        <v>1.2288831912448099</v>
      </c>
      <c r="AI674">
        <v>3.72747595532765</v>
      </c>
      <c r="AJ674">
        <v>0.59524819791307404</v>
      </c>
      <c r="AK674">
        <v>12.1996193494853</v>
      </c>
      <c r="AL674">
        <v>4.4703588030543697</v>
      </c>
    </row>
    <row r="675" spans="1:38">
      <c r="A675">
        <v>673</v>
      </c>
      <c r="B675">
        <v>4.4593412794303199E-2</v>
      </c>
      <c r="C675">
        <v>16.896938740185199</v>
      </c>
      <c r="D675">
        <v>1.8296806444153899</v>
      </c>
      <c r="E675">
        <v>2.9377014327592901E-2</v>
      </c>
      <c r="F675">
        <v>15.7870298479049</v>
      </c>
      <c r="G675">
        <v>1.3677409180518301</v>
      </c>
      <c r="H675">
        <v>-5.2034415638958102E-2</v>
      </c>
      <c r="I675">
        <v>33.567113478026997</v>
      </c>
      <c r="J675">
        <v>3.1515706060153201</v>
      </c>
      <c r="K675">
        <v>7.2639952420447698E-2</v>
      </c>
      <c r="L675">
        <v>7.6994579739852096</v>
      </c>
      <c r="M675">
        <v>0.81581191394562602</v>
      </c>
      <c r="N675">
        <v>5.8088303997047397E-2</v>
      </c>
      <c r="O675">
        <v>192.344658623736</v>
      </c>
      <c r="P675">
        <v>16.529070044034501</v>
      </c>
      <c r="Q675">
        <v>1.00349356396873E-2</v>
      </c>
      <c r="R675">
        <v>55.675910249243302</v>
      </c>
      <c r="S675">
        <v>4.6414008810293899</v>
      </c>
      <c r="T675" s="8">
        <f t="shared" si="64"/>
        <v>2833.527500749206</v>
      </c>
      <c r="U675" s="9">
        <f t="shared" si="65"/>
        <v>301.60750074920588</v>
      </c>
      <c r="V675" s="9" t="b">
        <f t="shared" si="66"/>
        <v>0</v>
      </c>
      <c r="W675" s="10" t="b">
        <f t="shared" si="63"/>
        <v>0</v>
      </c>
      <c r="X675" s="49">
        <f t="shared" si="67"/>
        <v>1</v>
      </c>
      <c r="Y675" s="49">
        <f t="shared" si="68"/>
        <v>0</v>
      </c>
      <c r="AG675">
        <v>1.8296806444153899</v>
      </c>
      <c r="AH675">
        <v>1.3677409180518301</v>
      </c>
      <c r="AI675">
        <v>3.1515706060153201</v>
      </c>
      <c r="AJ675">
        <v>0.81581191394562602</v>
      </c>
      <c r="AK675">
        <v>16.529070044034501</v>
      </c>
      <c r="AL675">
        <v>4.6414008810293899</v>
      </c>
    </row>
    <row r="676" spans="1:38">
      <c r="A676">
        <v>674</v>
      </c>
      <c r="B676">
        <v>-8.7337412848155892E-3</v>
      </c>
      <c r="C676">
        <v>16.0194772786183</v>
      </c>
      <c r="D676">
        <v>1.61204137889152</v>
      </c>
      <c r="E676">
        <v>-1.3780223439127E-4</v>
      </c>
      <c r="F676">
        <v>15.3278876372943</v>
      </c>
      <c r="G676">
        <v>1.2481823278094799</v>
      </c>
      <c r="H676">
        <v>-1.32948188253746E-2</v>
      </c>
      <c r="I676">
        <v>34.893006382595203</v>
      </c>
      <c r="J676">
        <v>3.0338243490044099</v>
      </c>
      <c r="K676">
        <v>4.6810314551384402E-2</v>
      </c>
      <c r="L676">
        <v>7.5031302153974204</v>
      </c>
      <c r="M676">
        <v>0.70765194040259505</v>
      </c>
      <c r="N676">
        <v>-3.9489004621732701E-2</v>
      </c>
      <c r="O676">
        <v>174.462802223712</v>
      </c>
      <c r="P676">
        <v>12.1104809786723</v>
      </c>
      <c r="Q676">
        <v>-2.7584779391958601E-2</v>
      </c>
      <c r="R676">
        <v>53.620306412667397</v>
      </c>
      <c r="S676">
        <v>4.4667891616461599</v>
      </c>
      <c r="T676" s="8">
        <f t="shared" si="64"/>
        <v>2317.8970136426465</v>
      </c>
      <c r="U676" s="9">
        <f t="shared" si="65"/>
        <v>-214.0229863573536</v>
      </c>
      <c r="V676" s="9" t="b">
        <f t="shared" si="66"/>
        <v>0</v>
      </c>
      <c r="W676" s="10" t="b">
        <f t="shared" si="63"/>
        <v>0</v>
      </c>
      <c r="X676" s="49">
        <f t="shared" si="67"/>
        <v>0</v>
      </c>
      <c r="Y676" s="49">
        <f t="shared" si="68"/>
        <v>1</v>
      </c>
      <c r="AG676">
        <v>1.61204137889152</v>
      </c>
      <c r="AH676">
        <v>1.2481823278094799</v>
      </c>
      <c r="AI676">
        <v>3.0338243490044099</v>
      </c>
      <c r="AJ676">
        <v>0.70765194040259505</v>
      </c>
      <c r="AK676">
        <v>12.1104809786723</v>
      </c>
      <c r="AL676">
        <v>4.4667891616461599</v>
      </c>
    </row>
    <row r="677" spans="1:38">
      <c r="A677">
        <v>675</v>
      </c>
      <c r="B677">
        <v>-6.1257986822260503E-2</v>
      </c>
      <c r="C677">
        <v>15.1997817055281</v>
      </c>
      <c r="D677">
        <v>1.68082403775434</v>
      </c>
      <c r="E677">
        <v>-7.7390181183904103E-2</v>
      </c>
      <c r="F677">
        <v>14.188354346723299</v>
      </c>
      <c r="G677">
        <v>1.4187871699763599</v>
      </c>
      <c r="H677">
        <v>-1.3148223283501599E-2</v>
      </c>
      <c r="I677">
        <v>34.8981219167215</v>
      </c>
      <c r="J677">
        <v>3.0318757208798401</v>
      </c>
      <c r="K677">
        <v>-6.7821157630663501E-2</v>
      </c>
      <c r="L677">
        <v>6.6905014289503502</v>
      </c>
      <c r="M677">
        <v>0.64951998590286897</v>
      </c>
      <c r="N677">
        <v>-2.4890536821684701E-2</v>
      </c>
      <c r="O677">
        <v>177.028372961824</v>
      </c>
      <c r="P677">
        <v>11.746220140118201</v>
      </c>
      <c r="Q677">
        <v>6.9653053778583898E-2</v>
      </c>
      <c r="R677">
        <v>59.096144209636201</v>
      </c>
      <c r="S677">
        <v>6.1181508768414696</v>
      </c>
      <c r="T677" s="8">
        <f t="shared" si="64"/>
        <v>2464.5377931473076</v>
      </c>
      <c r="U677" s="9">
        <f t="shared" si="65"/>
        <v>-67.382206852692434</v>
      </c>
      <c r="V677" s="9" t="b">
        <f t="shared" si="66"/>
        <v>0</v>
      </c>
      <c r="W677" s="10" t="b">
        <f t="shared" si="63"/>
        <v>0</v>
      </c>
      <c r="X677" s="49">
        <f t="shared" si="67"/>
        <v>0</v>
      </c>
      <c r="Y677" s="49">
        <f t="shared" si="68"/>
        <v>1</v>
      </c>
      <c r="AG677">
        <v>1.68082403775434</v>
      </c>
      <c r="AH677">
        <v>1.4187871699763599</v>
      </c>
      <c r="AI677">
        <v>3.0318757208798401</v>
      </c>
      <c r="AJ677">
        <v>0.64951998590286897</v>
      </c>
      <c r="AK677">
        <v>11.746220140118201</v>
      </c>
      <c r="AL677">
        <v>6.1181508768414696</v>
      </c>
    </row>
    <row r="678" spans="1:38">
      <c r="A678">
        <v>676</v>
      </c>
      <c r="B678">
        <v>3.1727716458746301E-2</v>
      </c>
      <c r="C678">
        <v>16.680940321823801</v>
      </c>
      <c r="D678">
        <v>1.7555430117925801</v>
      </c>
      <c r="E678">
        <v>2.9051536700716502E-2</v>
      </c>
      <c r="F678">
        <v>15.7818923590088</v>
      </c>
      <c r="G678">
        <v>1.3666543683526999</v>
      </c>
      <c r="H678">
        <v>-3.2144242327709401E-3</v>
      </c>
      <c r="I678">
        <v>35.246520442559699</v>
      </c>
      <c r="J678">
        <v>3.0585387759484699</v>
      </c>
      <c r="K678">
        <v>2.1262235991606999E-2</v>
      </c>
      <c r="L678">
        <v>7.3138675975896401</v>
      </c>
      <c r="M678">
        <v>0.63369787953462997</v>
      </c>
      <c r="N678">
        <v>3.2888586342902301E-2</v>
      </c>
      <c r="O678">
        <v>187.55818965895301</v>
      </c>
      <c r="P678">
        <v>13.875655787098999</v>
      </c>
      <c r="Q678">
        <v>7.79602937437878E-3</v>
      </c>
      <c r="R678">
        <v>55.5513965442291</v>
      </c>
      <c r="S678">
        <v>4.6192150085447201</v>
      </c>
      <c r="T678" s="8">
        <f t="shared" si="64"/>
        <v>2530.9304831272102</v>
      </c>
      <c r="U678" s="9">
        <f t="shared" si="65"/>
        <v>-0.98951687278986356</v>
      </c>
      <c r="V678" s="9" t="b">
        <f t="shared" si="66"/>
        <v>0</v>
      </c>
      <c r="W678" s="10" t="b">
        <f t="shared" si="63"/>
        <v>0</v>
      </c>
      <c r="X678" s="49">
        <f t="shared" si="67"/>
        <v>0</v>
      </c>
      <c r="Y678" s="49">
        <f t="shared" si="68"/>
        <v>1</v>
      </c>
      <c r="AG678">
        <v>1.7555430117925801</v>
      </c>
      <c r="AH678">
        <v>1.3666543683526999</v>
      </c>
      <c r="AI678">
        <v>3.0585387759484699</v>
      </c>
      <c r="AJ678">
        <v>0.63369787953462997</v>
      </c>
      <c r="AK678">
        <v>13.875655787098999</v>
      </c>
      <c r="AL678">
        <v>4.6192150085447201</v>
      </c>
    </row>
    <row r="679" spans="1:38">
      <c r="A679">
        <v>677</v>
      </c>
      <c r="B679">
        <v>1.9042348229820399E-2</v>
      </c>
      <c r="C679">
        <v>16.470672930731102</v>
      </c>
      <c r="D679">
        <v>1.68928839456465</v>
      </c>
      <c r="E679">
        <v>2.40699880460238E-2</v>
      </c>
      <c r="F679">
        <v>15.7034695899562</v>
      </c>
      <c r="G679">
        <v>1.3404181908511901</v>
      </c>
      <c r="H679">
        <v>8.3037363021512599E-4</v>
      </c>
      <c r="I679">
        <v>35.3893742056595</v>
      </c>
      <c r="J679">
        <v>3.08013935518732</v>
      </c>
      <c r="K679">
        <v>-8.3039865880180294E-2</v>
      </c>
      <c r="L679">
        <v>6.5894515145752202</v>
      </c>
      <c r="M679">
        <v>0.69178800769431004</v>
      </c>
      <c r="N679">
        <v>1.0626897333565199E-2</v>
      </c>
      <c r="O679">
        <v>183.42895991368999</v>
      </c>
      <c r="P679">
        <v>12.3430072157044</v>
      </c>
      <c r="Q679">
        <v>3.0296968443600102E-2</v>
      </c>
      <c r="R679">
        <v>56.815523824160401</v>
      </c>
      <c r="S679">
        <v>4.9820188445942799</v>
      </c>
      <c r="T679" s="8">
        <f t="shared" si="64"/>
        <v>2412.6660008596145</v>
      </c>
      <c r="U679" s="9">
        <f t="shared" si="65"/>
        <v>-119.25399914038553</v>
      </c>
      <c r="V679" s="9" t="b">
        <f t="shared" si="66"/>
        <v>0</v>
      </c>
      <c r="W679" s="10" t="b">
        <f t="shared" si="63"/>
        <v>0</v>
      </c>
      <c r="X679" s="49">
        <f t="shared" si="67"/>
        <v>0</v>
      </c>
      <c r="Y679" s="49">
        <f t="shared" si="68"/>
        <v>1</v>
      </c>
      <c r="AG679">
        <v>1.68928839456465</v>
      </c>
      <c r="AH679">
        <v>1.3404181908511901</v>
      </c>
      <c r="AI679">
        <v>3.08013935518732</v>
      </c>
      <c r="AJ679">
        <v>0.69178800769431004</v>
      </c>
      <c r="AK679">
        <v>12.3430072157044</v>
      </c>
      <c r="AL679">
        <v>4.9820188445942799</v>
      </c>
    </row>
    <row r="680" spans="1:38">
      <c r="A680">
        <v>678</v>
      </c>
      <c r="B680">
        <v>-3.35392514020729E-3</v>
      </c>
      <c r="C680">
        <v>16.105891358622099</v>
      </c>
      <c r="D680">
        <v>1.6237591131434601</v>
      </c>
      <c r="E680">
        <v>4.8348041381601502E-2</v>
      </c>
      <c r="F680">
        <v>16.0893849435259</v>
      </c>
      <c r="G680">
        <v>1.4987961320565399</v>
      </c>
      <c r="H680">
        <v>-3.2492857560471301E-2</v>
      </c>
      <c r="I680">
        <v>34.229518307426503</v>
      </c>
      <c r="J680">
        <v>3.0461479069332098</v>
      </c>
      <c r="K680">
        <v>-3.4666023005696503E-2</v>
      </c>
      <c r="L680">
        <v>6.9160441943896496</v>
      </c>
      <c r="M680">
        <v>0.59607086977961898</v>
      </c>
      <c r="N680">
        <v>8.2207273613094101E-3</v>
      </c>
      <c r="O680">
        <v>182.988129227771</v>
      </c>
      <c r="P680">
        <v>12.2530818998549</v>
      </c>
      <c r="Q680">
        <v>-8.8087132190278195E-2</v>
      </c>
      <c r="R680">
        <v>50.472341567721401</v>
      </c>
      <c r="S680">
        <v>5.3836443940132304</v>
      </c>
      <c r="T680" s="8">
        <f t="shared" si="64"/>
        <v>2440.1500315780959</v>
      </c>
      <c r="U680" s="9">
        <f t="shared" si="65"/>
        <v>-91.769968421904196</v>
      </c>
      <c r="V680" s="9" t="b">
        <f t="shared" si="66"/>
        <v>0</v>
      </c>
      <c r="W680" s="10" t="b">
        <f t="shared" si="63"/>
        <v>0</v>
      </c>
      <c r="X680" s="49">
        <f t="shared" si="67"/>
        <v>0</v>
      </c>
      <c r="Y680" s="49">
        <f t="shared" si="68"/>
        <v>1</v>
      </c>
      <c r="AG680">
        <v>1.6237591131434601</v>
      </c>
      <c r="AH680">
        <v>1.4987961320565399</v>
      </c>
      <c r="AI680">
        <v>3.0461479069332098</v>
      </c>
      <c r="AJ680">
        <v>0.59607086977961898</v>
      </c>
      <c r="AK680">
        <v>12.2530818998549</v>
      </c>
      <c r="AL680">
        <v>5.3836443940132304</v>
      </c>
    </row>
    <row r="681" spans="1:38">
      <c r="A681">
        <v>679</v>
      </c>
      <c r="B681">
        <v>-2.4098093612902799E-2</v>
      </c>
      <c r="C681">
        <v>15.7752295445275</v>
      </c>
      <c r="D681">
        <v>1.6067116342333601</v>
      </c>
      <c r="E681">
        <v>8.6011362958468202E-2</v>
      </c>
      <c r="F681">
        <v>16.7069208518868</v>
      </c>
      <c r="G681">
        <v>1.8715749177791701</v>
      </c>
      <c r="H681">
        <v>3.3145683578511803E-2</v>
      </c>
      <c r="I681">
        <v>36.551671658038202</v>
      </c>
      <c r="J681">
        <v>3.3866086034849099</v>
      </c>
      <c r="K681">
        <v>-4.0526491990130397E-3</v>
      </c>
      <c r="L681">
        <v>7.1310417501831296</v>
      </c>
      <c r="M681">
        <v>0.59532015284184303</v>
      </c>
      <c r="N681">
        <v>-1.8144024096406901E-2</v>
      </c>
      <c r="O681">
        <v>178.22673496968599</v>
      </c>
      <c r="P681">
        <v>11.6897936975984</v>
      </c>
      <c r="Q681">
        <v>-6.3259999883116501E-3</v>
      </c>
      <c r="R681">
        <v>54.772411462343896</v>
      </c>
      <c r="S681">
        <v>4.4874362385169402</v>
      </c>
      <c r="T681" s="8">
        <f t="shared" si="64"/>
        <v>2363.7445244454625</v>
      </c>
      <c r="U681" s="9">
        <f t="shared" si="65"/>
        <v>-168.17547555453757</v>
      </c>
      <c r="V681" s="9" t="b">
        <f t="shared" si="66"/>
        <v>0</v>
      </c>
      <c r="W681" s="10" t="b">
        <f t="shared" si="63"/>
        <v>0</v>
      </c>
      <c r="X681" s="49">
        <f t="shared" si="67"/>
        <v>0</v>
      </c>
      <c r="Y681" s="49">
        <f t="shared" si="68"/>
        <v>1</v>
      </c>
      <c r="AG681">
        <v>1.6067116342333601</v>
      </c>
      <c r="AH681">
        <v>1.8715749177791701</v>
      </c>
      <c r="AI681">
        <v>3.3866086034849099</v>
      </c>
      <c r="AJ681">
        <v>0.59532015284184303</v>
      </c>
      <c r="AK681">
        <v>11.6897936975984</v>
      </c>
      <c r="AL681">
        <v>4.4874362385169402</v>
      </c>
    </row>
    <row r="682" spans="1:38">
      <c r="A682">
        <v>680</v>
      </c>
      <c r="B682">
        <v>5.9548050241661502E-2</v>
      </c>
      <c r="C682">
        <v>17.151525212561001</v>
      </c>
      <c r="D682">
        <v>1.9457218186703</v>
      </c>
      <c r="E682">
        <v>-1.06615818553182E-2</v>
      </c>
      <c r="F682">
        <v>15.167426137398699</v>
      </c>
      <c r="G682">
        <v>1.23176977276481</v>
      </c>
      <c r="H682">
        <v>1.63734459693166E-2</v>
      </c>
      <c r="I682">
        <v>35.9437308512897</v>
      </c>
      <c r="J682">
        <v>3.1880549184275302</v>
      </c>
      <c r="K682">
        <v>-5.1732617070639898E-2</v>
      </c>
      <c r="L682">
        <v>6.7990123834215401</v>
      </c>
      <c r="M682">
        <v>0.61657293385018197</v>
      </c>
      <c r="N682">
        <v>5.65945518455791E-2</v>
      </c>
      <c r="O682">
        <v>192.05755785817101</v>
      </c>
      <c r="P682">
        <v>16.3568930932813</v>
      </c>
      <c r="Q682">
        <v>-4.4739336878324001E-2</v>
      </c>
      <c r="R682">
        <v>52.708318523000301</v>
      </c>
      <c r="S682">
        <v>4.5960142065269496</v>
      </c>
      <c r="T682" s="8">
        <f t="shared" si="64"/>
        <v>2793.5026743521071</v>
      </c>
      <c r="U682" s="9">
        <f t="shared" si="65"/>
        <v>261.58267435210701</v>
      </c>
      <c r="V682" s="9" t="b">
        <f t="shared" si="66"/>
        <v>0</v>
      </c>
      <c r="W682" s="10" t="b">
        <f t="shared" si="63"/>
        <v>0</v>
      </c>
      <c r="X682" s="49">
        <f t="shared" si="67"/>
        <v>1</v>
      </c>
      <c r="Y682" s="49">
        <f t="shared" si="68"/>
        <v>0</v>
      </c>
      <c r="AG682">
        <v>1.9457218186703</v>
      </c>
      <c r="AH682">
        <v>1.23176977276481</v>
      </c>
      <c r="AI682">
        <v>3.1880549184275302</v>
      </c>
      <c r="AJ682">
        <v>0.61657293385018197</v>
      </c>
      <c r="AK682">
        <v>16.3568930932813</v>
      </c>
      <c r="AL682">
        <v>4.5960142065269496</v>
      </c>
    </row>
    <row r="683" spans="1:38">
      <c r="A683">
        <v>681</v>
      </c>
      <c r="B683">
        <v>9.4903262313307701E-2</v>
      </c>
      <c r="C683">
        <v>17.7687681061715</v>
      </c>
      <c r="D683">
        <v>2.29175397863448</v>
      </c>
      <c r="E683">
        <v>1.9723248664029899E-2</v>
      </c>
      <c r="F683">
        <v>15.6353588373421</v>
      </c>
      <c r="G683">
        <v>1.3174063715734701</v>
      </c>
      <c r="H683">
        <v>3.9169789367091E-2</v>
      </c>
      <c r="I683">
        <v>36.772527355998598</v>
      </c>
      <c r="J683">
        <v>3.4695985716200699</v>
      </c>
      <c r="K683">
        <v>-5.5586649499522599E-2</v>
      </c>
      <c r="L683">
        <v>6.77285919919386</v>
      </c>
      <c r="M683">
        <v>0.62410126774490204</v>
      </c>
      <c r="N683">
        <v>2.5634716224743399E-2</v>
      </c>
      <c r="O683">
        <v>186.202589529352</v>
      </c>
      <c r="P683">
        <v>13.283082767745</v>
      </c>
      <c r="Q683">
        <v>-1.9656873281827799E-2</v>
      </c>
      <c r="R683">
        <v>54.047092692931898</v>
      </c>
      <c r="S683">
        <v>4.4631383190265197</v>
      </c>
      <c r="T683" s="8">
        <f t="shared" si="64"/>
        <v>2544.9081276344446</v>
      </c>
      <c r="U683" s="9">
        <f t="shared" si="65"/>
        <v>12.988127634444481</v>
      </c>
      <c r="V683" s="9" t="b">
        <f t="shared" si="66"/>
        <v>0</v>
      </c>
      <c r="W683" s="10" t="b">
        <f t="shared" si="63"/>
        <v>0</v>
      </c>
      <c r="X683" s="49">
        <f t="shared" si="67"/>
        <v>1</v>
      </c>
      <c r="Y683" s="49">
        <f t="shared" si="68"/>
        <v>0</v>
      </c>
      <c r="AG683">
        <v>2.29175397863448</v>
      </c>
      <c r="AH683">
        <v>1.3174063715734701</v>
      </c>
      <c r="AI683">
        <v>3.4695985716200699</v>
      </c>
      <c r="AJ683">
        <v>0.62410126774490204</v>
      </c>
      <c r="AK683">
        <v>13.283082767745</v>
      </c>
      <c r="AL683">
        <v>4.4631383190265197</v>
      </c>
    </row>
    <row r="684" spans="1:38">
      <c r="A684">
        <v>682</v>
      </c>
      <c r="B684">
        <v>6.3313980435902306E-2</v>
      </c>
      <c r="C684">
        <v>17.216238435494901</v>
      </c>
      <c r="D684">
        <v>1.9764572930972399</v>
      </c>
      <c r="E684">
        <v>-8.5136349925255903E-3</v>
      </c>
      <c r="F684">
        <v>15.2000399766449</v>
      </c>
      <c r="G684">
        <v>1.23337431361054</v>
      </c>
      <c r="H684">
        <v>-8.2181157859960094E-2</v>
      </c>
      <c r="I684">
        <v>32.570275563602799</v>
      </c>
      <c r="J684">
        <v>3.4957097415660798</v>
      </c>
      <c r="K684">
        <v>3.5481917602196802E-3</v>
      </c>
      <c r="L684">
        <v>7.1854501773572101</v>
      </c>
      <c r="M684">
        <v>0.60352260938317204</v>
      </c>
      <c r="N684">
        <v>-3.9711217132908497E-2</v>
      </c>
      <c r="O684">
        <v>174.424038713351</v>
      </c>
      <c r="P684">
        <v>12.120591546530299</v>
      </c>
      <c r="Q684">
        <v>5.5819497430687197E-2</v>
      </c>
      <c r="R684">
        <v>58.284262918812601</v>
      </c>
      <c r="S684">
        <v>5.6416480818047896</v>
      </c>
      <c r="T684" s="8">
        <f t="shared" si="64"/>
        <v>2507.1303585992118</v>
      </c>
      <c r="U684" s="9">
        <f t="shared" si="65"/>
        <v>-24.789641400788241</v>
      </c>
      <c r="V684" s="9" t="b">
        <f t="shared" si="66"/>
        <v>0</v>
      </c>
      <c r="W684" s="10" t="b">
        <f t="shared" si="63"/>
        <v>0</v>
      </c>
      <c r="X684" s="49">
        <f t="shared" si="67"/>
        <v>0</v>
      </c>
      <c r="Y684" s="49">
        <f t="shared" si="68"/>
        <v>1</v>
      </c>
      <c r="AG684">
        <v>1.9764572930972399</v>
      </c>
      <c r="AH684">
        <v>1.23337431361054</v>
      </c>
      <c r="AI684">
        <v>3.4957097415660798</v>
      </c>
      <c r="AJ684">
        <v>0.60352260938317204</v>
      </c>
      <c r="AK684">
        <v>12.120591546530299</v>
      </c>
      <c r="AL684">
        <v>5.6416480818047896</v>
      </c>
    </row>
    <row r="685" spans="1:38">
      <c r="A685">
        <v>683</v>
      </c>
      <c r="B685">
        <v>-1.8348024522960599E-4</v>
      </c>
      <c r="C685">
        <v>16.157035231233699</v>
      </c>
      <c r="D685">
        <v>1.6306744404440101</v>
      </c>
      <c r="E685">
        <v>-9.7527644217791599E-4</v>
      </c>
      <c r="F685">
        <v>15.315056300445001</v>
      </c>
      <c r="G685">
        <v>1.24677853192691</v>
      </c>
      <c r="H685">
        <v>-1.7751660841373602E-2</v>
      </c>
      <c r="I685">
        <v>34.737839799004497</v>
      </c>
      <c r="J685">
        <v>3.0290336916690301</v>
      </c>
      <c r="K685">
        <v>-4.2380210256806397E-2</v>
      </c>
      <c r="L685">
        <v>6.8628977886557498</v>
      </c>
      <c r="M685">
        <v>0.60358099551914401</v>
      </c>
      <c r="N685">
        <v>-6.4496895682157702E-3</v>
      </c>
      <c r="O685">
        <v>180.32321259326099</v>
      </c>
      <c r="P685">
        <v>11.7759168120136</v>
      </c>
      <c r="Q685">
        <v>-4.4973618341041799E-2</v>
      </c>
      <c r="R685">
        <v>52.695971387448303</v>
      </c>
      <c r="S685">
        <v>4.5975227199582598</v>
      </c>
      <c r="T685" s="8">
        <f t="shared" si="64"/>
        <v>2288.3507191530957</v>
      </c>
      <c r="U685" s="9">
        <f t="shared" si="65"/>
        <v>-243.56928084690435</v>
      </c>
      <c r="V685" s="9" t="b">
        <f t="shared" si="66"/>
        <v>1</v>
      </c>
      <c r="W685" s="10" t="b">
        <f t="shared" si="63"/>
        <v>0</v>
      </c>
      <c r="X685" s="49">
        <f t="shared" si="67"/>
        <v>0</v>
      </c>
      <c r="Y685" s="49">
        <f t="shared" si="68"/>
        <v>1</v>
      </c>
      <c r="AG685">
        <v>1.6306744404440101</v>
      </c>
      <c r="AH685">
        <v>1.24677853192691</v>
      </c>
      <c r="AI685">
        <v>3.0290336916690301</v>
      </c>
      <c r="AJ685">
        <v>0.60358099551914401</v>
      </c>
      <c r="AK685">
        <v>11.7759168120136</v>
      </c>
      <c r="AL685">
        <v>4.5975227199582598</v>
      </c>
    </row>
    <row r="686" spans="1:38">
      <c r="A686">
        <v>684</v>
      </c>
      <c r="B686">
        <v>7.6357281495312096E-2</v>
      </c>
      <c r="C686">
        <v>17.4422658840978</v>
      </c>
      <c r="D686">
        <v>2.0970088880419002</v>
      </c>
      <c r="E686">
        <v>1.1575920234609899E-3</v>
      </c>
      <c r="F686">
        <v>15.347756160932001</v>
      </c>
      <c r="G686">
        <v>1.25241048289613</v>
      </c>
      <c r="H686">
        <v>-4.45169003040898E-2</v>
      </c>
      <c r="I686">
        <v>33.820405639340798</v>
      </c>
      <c r="J686">
        <v>3.1034394120095699</v>
      </c>
      <c r="K686">
        <v>8.6944549971670892E-3</v>
      </c>
      <c r="L686">
        <v>7.2225237087002396</v>
      </c>
      <c r="M686">
        <v>0.61107972294830804</v>
      </c>
      <c r="N686">
        <v>3.83309014148204E-3</v>
      </c>
      <c r="O686">
        <v>182.18700251311199</v>
      </c>
      <c r="P686">
        <v>12.090113313614101</v>
      </c>
      <c r="Q686">
        <v>9.0113835669826906E-2</v>
      </c>
      <c r="R686">
        <v>60.317752438781703</v>
      </c>
      <c r="S686">
        <v>6.9293258318690496</v>
      </c>
      <c r="T686" s="8">
        <f t="shared" si="64"/>
        <v>2608.337765137906</v>
      </c>
      <c r="U686" s="9">
        <f t="shared" si="65"/>
        <v>76.417765137905917</v>
      </c>
      <c r="V686" s="9" t="b">
        <f t="shared" si="66"/>
        <v>0</v>
      </c>
      <c r="W686" s="10" t="b">
        <f t="shared" si="63"/>
        <v>0</v>
      </c>
      <c r="X686" s="49">
        <f t="shared" si="67"/>
        <v>1</v>
      </c>
      <c r="Y686" s="49">
        <f t="shared" si="68"/>
        <v>0</v>
      </c>
      <c r="AG686">
        <v>2.0970088880419002</v>
      </c>
      <c r="AH686">
        <v>1.25241048289613</v>
      </c>
      <c r="AI686">
        <v>3.1034394120095699</v>
      </c>
      <c r="AJ686">
        <v>0.61107972294830804</v>
      </c>
      <c r="AK686">
        <v>12.090113313614101</v>
      </c>
      <c r="AL686">
        <v>6.9293258318690496</v>
      </c>
    </row>
    <row r="687" spans="1:38">
      <c r="A687">
        <v>685</v>
      </c>
      <c r="B687">
        <v>-4.4323931194482198E-2</v>
      </c>
      <c r="C687">
        <v>15.459367370252</v>
      </c>
      <c r="D687">
        <v>1.63443300268448</v>
      </c>
      <c r="E687">
        <v>6.0159232599082901E-2</v>
      </c>
      <c r="F687">
        <v>16.280546445879601</v>
      </c>
      <c r="G687">
        <v>1.5994705881351201</v>
      </c>
      <c r="H687">
        <v>3.1051271299208601E-2</v>
      </c>
      <c r="I687">
        <v>36.475197500250999</v>
      </c>
      <c r="J687">
        <v>3.3610000264003399</v>
      </c>
      <c r="K687">
        <v>-8.4959734431763502E-3</v>
      </c>
      <c r="L687">
        <v>7.09942650988555</v>
      </c>
      <c r="M687">
        <v>0.59128522650486204</v>
      </c>
      <c r="N687">
        <v>-4.1928591304541997E-3</v>
      </c>
      <c r="O687">
        <v>180.73063107236399</v>
      </c>
      <c r="P687">
        <v>11.8216668690067</v>
      </c>
      <c r="Q687">
        <v>-4.84642158600984E-2</v>
      </c>
      <c r="R687">
        <v>52.512351618253703</v>
      </c>
      <c r="S687">
        <v>4.6321693982842698</v>
      </c>
      <c r="T687" s="8">
        <f t="shared" si="64"/>
        <v>2364.0025111015771</v>
      </c>
      <c r="U687" s="9">
        <f t="shared" si="65"/>
        <v>-167.91748889842302</v>
      </c>
      <c r="V687" s="9" t="b">
        <f t="shared" si="66"/>
        <v>0</v>
      </c>
      <c r="W687" s="10" t="b">
        <f t="shared" si="63"/>
        <v>0</v>
      </c>
      <c r="X687" s="49">
        <f t="shared" si="67"/>
        <v>0</v>
      </c>
      <c r="Y687" s="49">
        <f t="shared" si="68"/>
        <v>1</v>
      </c>
      <c r="AG687">
        <v>1.63443300268448</v>
      </c>
      <c r="AH687">
        <v>1.5994705881351201</v>
      </c>
      <c r="AI687">
        <v>3.3610000264003399</v>
      </c>
      <c r="AJ687">
        <v>0.59128522650486204</v>
      </c>
      <c r="AK687">
        <v>11.8216668690067</v>
      </c>
      <c r="AL687">
        <v>4.6321693982842698</v>
      </c>
    </row>
    <row r="688" spans="1:38">
      <c r="A688">
        <v>686</v>
      </c>
      <c r="B688">
        <v>3.8977846233821598E-2</v>
      </c>
      <c r="C688">
        <v>16.802318777021899</v>
      </c>
      <c r="D688">
        <v>1.7957273789122199</v>
      </c>
      <c r="E688">
        <v>3.5457244022983399E-2</v>
      </c>
      <c r="F688">
        <v>15.883311024804</v>
      </c>
      <c r="G688">
        <v>1.4029449889343599</v>
      </c>
      <c r="H688">
        <v>5.8320761084814501E-2</v>
      </c>
      <c r="I688">
        <v>37.483543582326803</v>
      </c>
      <c r="J688">
        <v>3.8023419828007299</v>
      </c>
      <c r="K688">
        <v>7.49629302048346E-4</v>
      </c>
      <c r="L688">
        <v>7.1653693580653002</v>
      </c>
      <c r="M688">
        <v>0.60044814578181205</v>
      </c>
      <c r="N688">
        <v>8.80632066821075E-3</v>
      </c>
      <c r="O688">
        <v>183.09531723271499</v>
      </c>
      <c r="P688">
        <v>12.2761295233261</v>
      </c>
      <c r="Q688">
        <v>1.21246084241593E-2</v>
      </c>
      <c r="R688">
        <v>55.792376329259298</v>
      </c>
      <c r="S688">
        <v>4.6623848656324203</v>
      </c>
      <c r="T688" s="8">
        <f t="shared" si="64"/>
        <v>2453.9976885387637</v>
      </c>
      <c r="U688" s="9">
        <f t="shared" si="65"/>
        <v>-77.922311461236404</v>
      </c>
      <c r="V688" s="9" t="b">
        <f t="shared" si="66"/>
        <v>0</v>
      </c>
      <c r="W688" s="10" t="b">
        <f t="shared" si="63"/>
        <v>0</v>
      </c>
      <c r="X688" s="49">
        <f t="shared" si="67"/>
        <v>0</v>
      </c>
      <c r="Y688" s="49">
        <f t="shared" si="68"/>
        <v>1</v>
      </c>
      <c r="AG688">
        <v>1.7957273789122199</v>
      </c>
      <c r="AH688">
        <v>1.4029449889343599</v>
      </c>
      <c r="AI688">
        <v>3.8023419828007299</v>
      </c>
      <c r="AJ688">
        <v>0.60044814578181205</v>
      </c>
      <c r="AK688">
        <v>12.2761295233261</v>
      </c>
      <c r="AL688">
        <v>4.6623848656324203</v>
      </c>
    </row>
    <row r="689" spans="1:38">
      <c r="A689">
        <v>687</v>
      </c>
      <c r="B689">
        <v>3.16187361919174E-2</v>
      </c>
      <c r="C689">
        <v>16.679122527550199</v>
      </c>
      <c r="D689">
        <v>1.7549975293572599</v>
      </c>
      <c r="E689">
        <v>5.0503836315348001E-2</v>
      </c>
      <c r="F689">
        <v>16.1241077722757</v>
      </c>
      <c r="G689">
        <v>1.51482977380621</v>
      </c>
      <c r="H689">
        <v>2.9302068469968301E-2</v>
      </c>
      <c r="I689">
        <v>36.411450750837503</v>
      </c>
      <c r="J689">
        <v>3.3380873120164298</v>
      </c>
      <c r="K689">
        <v>-7.5511781327868704E-2</v>
      </c>
      <c r="L689">
        <v>6.6392446510446304</v>
      </c>
      <c r="M689">
        <v>0.66960170592415502</v>
      </c>
      <c r="N689">
        <v>-1.0524133057238601E-2</v>
      </c>
      <c r="O689">
        <v>179.58999060392799</v>
      </c>
      <c r="P689">
        <v>11.739140958882301</v>
      </c>
      <c r="Q689">
        <v>4.4144853503909703E-2</v>
      </c>
      <c r="R689">
        <v>57.607771484653597</v>
      </c>
      <c r="S689">
        <v>5.3145472260579796</v>
      </c>
      <c r="T689" s="8">
        <f t="shared" si="64"/>
        <v>2433.1204506044332</v>
      </c>
      <c r="U689" s="9">
        <f t="shared" si="65"/>
        <v>-98.799549395566828</v>
      </c>
      <c r="V689" s="9" t="b">
        <f t="shared" si="66"/>
        <v>0</v>
      </c>
      <c r="W689" s="10" t="b">
        <f t="shared" si="63"/>
        <v>0</v>
      </c>
      <c r="X689" s="49">
        <f t="shared" si="67"/>
        <v>0</v>
      </c>
      <c r="Y689" s="49">
        <f t="shared" si="68"/>
        <v>1</v>
      </c>
      <c r="AG689">
        <v>1.7549975293572599</v>
      </c>
      <c r="AH689">
        <v>1.51482977380621</v>
      </c>
      <c r="AI689">
        <v>3.3380873120164298</v>
      </c>
      <c r="AJ689">
        <v>0.66960170592415502</v>
      </c>
      <c r="AK689">
        <v>11.739140958882301</v>
      </c>
      <c r="AL689">
        <v>5.3145472260579796</v>
      </c>
    </row>
    <row r="690" spans="1:38">
      <c r="A690">
        <v>688</v>
      </c>
      <c r="B690">
        <v>5.2224018325642399E-2</v>
      </c>
      <c r="C690">
        <v>17.026365789776499</v>
      </c>
      <c r="D690">
        <v>1.8866751141196001</v>
      </c>
      <c r="E690">
        <v>4.3003387544676197E-2</v>
      </c>
      <c r="F690">
        <v>16.003622140953102</v>
      </c>
      <c r="G690">
        <v>1.4579313445380899</v>
      </c>
      <c r="H690">
        <v>4.2797587911112801E-2</v>
      </c>
      <c r="I690">
        <v>36.906172950271902</v>
      </c>
      <c r="J690">
        <v>3.5298046224795701</v>
      </c>
      <c r="K690">
        <v>-4.9316203991055699E-2</v>
      </c>
      <c r="L690">
        <v>6.8154614717652899</v>
      </c>
      <c r="M690">
        <v>0.61152968241501204</v>
      </c>
      <c r="N690">
        <v>-5.3137431640624802E-2</v>
      </c>
      <c r="O690">
        <v>172.09783515225999</v>
      </c>
      <c r="P690">
        <v>12.772931319055999</v>
      </c>
      <c r="Q690">
        <v>-3.2863947443187699E-2</v>
      </c>
      <c r="R690">
        <v>53.337981679701599</v>
      </c>
      <c r="S690">
        <v>4.5042204018891399</v>
      </c>
      <c r="T690" s="8">
        <f t="shared" si="64"/>
        <v>2476.3092484497411</v>
      </c>
      <c r="U690" s="9">
        <f t="shared" si="65"/>
        <v>-55.61075155025901</v>
      </c>
      <c r="V690" s="9" t="b">
        <f t="shared" si="66"/>
        <v>0</v>
      </c>
      <c r="W690" s="10" t="b">
        <f t="shared" si="63"/>
        <v>0</v>
      </c>
      <c r="X690" s="49">
        <f t="shared" si="67"/>
        <v>0</v>
      </c>
      <c r="Y690" s="49">
        <f t="shared" si="68"/>
        <v>1</v>
      </c>
      <c r="AG690">
        <v>1.8866751141196001</v>
      </c>
      <c r="AH690">
        <v>1.4579313445380899</v>
      </c>
      <c r="AI690">
        <v>3.5298046224795701</v>
      </c>
      <c r="AJ690">
        <v>0.61152968241501204</v>
      </c>
      <c r="AK690">
        <v>12.772931319055999</v>
      </c>
      <c r="AL690">
        <v>4.5042204018891399</v>
      </c>
    </row>
    <row r="691" spans="1:38">
      <c r="A691">
        <v>689</v>
      </c>
      <c r="B691">
        <v>4.4430449167406398E-2</v>
      </c>
      <c r="C691">
        <v>16.894185378119701</v>
      </c>
      <c r="D691">
        <v>1.8280394530939199</v>
      </c>
      <c r="E691">
        <v>-6.3091754762786001E-2</v>
      </c>
      <c r="F691">
        <v>14.392682793871399</v>
      </c>
      <c r="G691">
        <v>1.33848444598151</v>
      </c>
      <c r="H691">
        <v>-2.7260334761368001E-2</v>
      </c>
      <c r="I691">
        <v>34.409094450782398</v>
      </c>
      <c r="J691">
        <v>3.0286034666412598</v>
      </c>
      <c r="K691">
        <v>-2.50991190874271E-2</v>
      </c>
      <c r="L691">
        <v>6.9825268341337496</v>
      </c>
      <c r="M691">
        <v>0.58970574993760705</v>
      </c>
      <c r="N691">
        <v>8.7265974155076292E-3</v>
      </c>
      <c r="O691">
        <v>183.08072086031399</v>
      </c>
      <c r="P691">
        <v>12.271440610174499</v>
      </c>
      <c r="Q691">
        <v>-0.11208251692360199</v>
      </c>
      <c r="R691">
        <v>49.275653230342002</v>
      </c>
      <c r="S691">
        <v>6.0686852610432602</v>
      </c>
      <c r="T691" s="8">
        <f t="shared" si="64"/>
        <v>2512.4958986872057</v>
      </c>
      <c r="U691" s="9">
        <f t="shared" si="65"/>
        <v>-19.424101312794392</v>
      </c>
      <c r="V691" s="9" t="b">
        <f t="shared" si="66"/>
        <v>0</v>
      </c>
      <c r="W691" s="10" t="b">
        <f t="shared" si="63"/>
        <v>0</v>
      </c>
      <c r="X691" s="49">
        <f t="shared" si="67"/>
        <v>0</v>
      </c>
      <c r="Y691" s="49">
        <f t="shared" si="68"/>
        <v>1</v>
      </c>
      <c r="AG691">
        <v>1.8280394530939199</v>
      </c>
      <c r="AH691">
        <v>1.33848444598151</v>
      </c>
      <c r="AI691">
        <v>3.0286034666412598</v>
      </c>
      <c r="AJ691">
        <v>0.58970574993760705</v>
      </c>
      <c r="AK691">
        <v>12.271440610174499</v>
      </c>
      <c r="AL691">
        <v>6.0686852610432602</v>
      </c>
    </row>
    <row r="692" spans="1:38">
      <c r="A692">
        <v>690</v>
      </c>
      <c r="B692">
        <v>5.62535282955752E-2</v>
      </c>
      <c r="C692">
        <v>17.095112114459301</v>
      </c>
      <c r="D692">
        <v>1.9192738222768</v>
      </c>
      <c r="E692">
        <v>9.0474615373354397E-2</v>
      </c>
      <c r="F692">
        <v>16.781654710700199</v>
      </c>
      <c r="G692">
        <v>1.9232411150997699</v>
      </c>
      <c r="H692">
        <v>-9.9770702607881508E-3</v>
      </c>
      <c r="I692">
        <v>35.008964858601601</v>
      </c>
      <c r="J692">
        <v>3.0344358990678701</v>
      </c>
      <c r="K692">
        <v>1.4688765335023001E-3</v>
      </c>
      <c r="L692">
        <v>7.1705248839650402</v>
      </c>
      <c r="M692">
        <v>0.60224731492618</v>
      </c>
      <c r="N692">
        <v>-2.75012853120476E-2</v>
      </c>
      <c r="O692">
        <v>176.56679919304599</v>
      </c>
      <c r="P692">
        <v>11.7983720417065</v>
      </c>
      <c r="Q692">
        <v>-2.89416840942778E-2</v>
      </c>
      <c r="R692">
        <v>53.547598107032996</v>
      </c>
      <c r="S692">
        <v>4.4771650778528898</v>
      </c>
      <c r="T692" s="8">
        <f t="shared" si="64"/>
        <v>2375.4735270930005</v>
      </c>
      <c r="U692" s="9">
        <f t="shared" si="65"/>
        <v>-156.44647290699959</v>
      </c>
      <c r="V692" s="9" t="b">
        <f t="shared" si="66"/>
        <v>0</v>
      </c>
      <c r="W692" s="10" t="b">
        <f t="shared" si="63"/>
        <v>0</v>
      </c>
      <c r="X692" s="49">
        <f t="shared" si="67"/>
        <v>0</v>
      </c>
      <c r="Y692" s="49">
        <f t="shared" si="68"/>
        <v>1</v>
      </c>
      <c r="AG692">
        <v>1.9192738222768</v>
      </c>
      <c r="AH692">
        <v>1.9232411150997699</v>
      </c>
      <c r="AI692">
        <v>3.0344358990678701</v>
      </c>
      <c r="AJ692">
        <v>0.60224731492618</v>
      </c>
      <c r="AK692">
        <v>11.7983720417065</v>
      </c>
      <c r="AL692">
        <v>4.4771650778528898</v>
      </c>
    </row>
    <row r="693" spans="1:38">
      <c r="A693">
        <v>691</v>
      </c>
      <c r="B693">
        <v>-0.19938068301617501</v>
      </c>
      <c r="C693">
        <v>13.2388854979895</v>
      </c>
      <c r="D693">
        <v>2.82536823192802</v>
      </c>
      <c r="E693">
        <v>-4.5775985432426197E-3</v>
      </c>
      <c r="F693">
        <v>15.259985785074999</v>
      </c>
      <c r="G693">
        <v>1.23927355844987</v>
      </c>
      <c r="H693">
        <v>-4.6194306872090397E-2</v>
      </c>
      <c r="I693">
        <v>33.763722622312102</v>
      </c>
      <c r="J693">
        <v>3.11212763032509</v>
      </c>
      <c r="K693">
        <v>3.5941360567525102E-2</v>
      </c>
      <c r="L693">
        <v>7.4220206250368799</v>
      </c>
      <c r="M693">
        <v>0.67099387735639604</v>
      </c>
      <c r="N693">
        <v>2.2426923236981901E-2</v>
      </c>
      <c r="O693">
        <v>185.606247151167</v>
      </c>
      <c r="P693">
        <v>13.0725712788994</v>
      </c>
      <c r="Q693">
        <v>-5.8490603094273702E-2</v>
      </c>
      <c r="R693">
        <v>51.988473139315197</v>
      </c>
      <c r="S693">
        <v>4.7825445602195504</v>
      </c>
      <c r="T693" s="8">
        <f t="shared" si="64"/>
        <v>2570.2879137178329</v>
      </c>
      <c r="U693" s="9">
        <f t="shared" si="65"/>
        <v>38.367913717832835</v>
      </c>
      <c r="V693" s="9" t="b">
        <f t="shared" si="66"/>
        <v>0</v>
      </c>
      <c r="W693" s="10" t="b">
        <f t="shared" si="63"/>
        <v>0</v>
      </c>
      <c r="X693" s="49">
        <f t="shared" si="67"/>
        <v>1</v>
      </c>
      <c r="Y693" s="49">
        <f t="shared" si="68"/>
        <v>0</v>
      </c>
      <c r="AG693">
        <v>2.82536823192802</v>
      </c>
      <c r="AH693">
        <v>1.23927355844987</v>
      </c>
      <c r="AI693">
        <v>3.11212763032509</v>
      </c>
      <c r="AJ693">
        <v>0.67099387735639604</v>
      </c>
      <c r="AK693">
        <v>13.0725712788994</v>
      </c>
      <c r="AL693">
        <v>4.7825445602195504</v>
      </c>
    </row>
    <row r="694" spans="1:38">
      <c r="A694">
        <v>692</v>
      </c>
      <c r="B694">
        <v>5.8632128728714303E-2</v>
      </c>
      <c r="C694">
        <v>17.135822953755</v>
      </c>
      <c r="D694">
        <v>1.93967891699748</v>
      </c>
      <c r="E694">
        <v>4.3476904870903303E-3</v>
      </c>
      <c r="F694">
        <v>15.3967951923625</v>
      </c>
      <c r="G694">
        <v>1.2623601514714899</v>
      </c>
      <c r="H694">
        <v>-9.9767459622864804E-2</v>
      </c>
      <c r="I694">
        <v>32.002492108134902</v>
      </c>
      <c r="J694">
        <v>3.7723830063075701</v>
      </c>
      <c r="K694">
        <v>-1.3698461838064001E-3</v>
      </c>
      <c r="L694">
        <v>7.1501986160508197</v>
      </c>
      <c r="M694">
        <v>0.59757109672184106</v>
      </c>
      <c r="N694">
        <v>1.99340660656726E-2</v>
      </c>
      <c r="O694">
        <v>185.14413351786999</v>
      </c>
      <c r="P694">
        <v>12.906592748117999</v>
      </c>
      <c r="Q694">
        <v>1.7071755557794398E-2</v>
      </c>
      <c r="R694">
        <v>56.069073289853698</v>
      </c>
      <c r="S694">
        <v>4.7360473476112404</v>
      </c>
      <c r="T694" s="8">
        <f t="shared" si="64"/>
        <v>2521.4633267227618</v>
      </c>
      <c r="U694" s="9">
        <f t="shared" si="65"/>
        <v>-10.456673277238224</v>
      </c>
      <c r="V694" s="9" t="b">
        <f t="shared" si="66"/>
        <v>0</v>
      </c>
      <c r="W694" s="10" t="b">
        <f t="shared" si="63"/>
        <v>0</v>
      </c>
      <c r="X694" s="49">
        <f t="shared" si="67"/>
        <v>0</v>
      </c>
      <c r="Y694" s="49">
        <f t="shared" si="68"/>
        <v>1</v>
      </c>
      <c r="AG694">
        <v>1.93967891699748</v>
      </c>
      <c r="AH694">
        <v>1.2623601514714899</v>
      </c>
      <c r="AI694">
        <v>3.7723830063075701</v>
      </c>
      <c r="AJ694">
        <v>0.59757109672184106</v>
      </c>
      <c r="AK694">
        <v>12.906592748117999</v>
      </c>
      <c r="AL694">
        <v>4.7360473476112404</v>
      </c>
    </row>
    <row r="695" spans="1:38">
      <c r="A695">
        <v>693</v>
      </c>
      <c r="B695">
        <v>1.7207212591863599E-2</v>
      </c>
      <c r="C695">
        <v>16.440474729227599</v>
      </c>
      <c r="D695">
        <v>1.68002321890637</v>
      </c>
      <c r="E695">
        <v>-1.45271265704747E-2</v>
      </c>
      <c r="F695">
        <v>15.1089089467251</v>
      </c>
      <c r="G695">
        <v>1.2300293692614199</v>
      </c>
      <c r="H695">
        <v>3.03548360589736E-2</v>
      </c>
      <c r="I695">
        <v>36.4498037309016</v>
      </c>
      <c r="J695">
        <v>3.3506227087282401</v>
      </c>
      <c r="K695">
        <v>8.0071737382476603E-3</v>
      </c>
      <c r="L695">
        <v>7.2175615089219303</v>
      </c>
      <c r="M695">
        <v>0.61026677462860202</v>
      </c>
      <c r="N695">
        <v>2.33388971839283E-2</v>
      </c>
      <c r="O695">
        <v>185.77559242045899</v>
      </c>
      <c r="P695">
        <v>13.130442843668</v>
      </c>
      <c r="Q695">
        <v>1.11316175131602E-2</v>
      </c>
      <c r="R695">
        <v>55.737002504063902</v>
      </c>
      <c r="S695">
        <v>4.6528446918023896</v>
      </c>
      <c r="T695" s="8">
        <f t="shared" si="64"/>
        <v>2465.4229606995023</v>
      </c>
      <c r="U695" s="9">
        <f t="shared" si="65"/>
        <v>-66.497039300497818</v>
      </c>
      <c r="V695" s="9" t="b">
        <f t="shared" si="66"/>
        <v>0</v>
      </c>
      <c r="W695" s="10" t="b">
        <f t="shared" si="63"/>
        <v>0</v>
      </c>
      <c r="X695" s="49">
        <f t="shared" si="67"/>
        <v>0</v>
      </c>
      <c r="Y695" s="49">
        <f t="shared" si="68"/>
        <v>1</v>
      </c>
      <c r="AG695">
        <v>1.68002321890637</v>
      </c>
      <c r="AH695">
        <v>1.2300293692614199</v>
      </c>
      <c r="AI695">
        <v>3.3506227087282401</v>
      </c>
      <c r="AJ695">
        <v>0.61026677462860202</v>
      </c>
      <c r="AK695">
        <v>13.130442843668</v>
      </c>
      <c r="AL695">
        <v>4.6528446918023896</v>
      </c>
    </row>
    <row r="696" spans="1:38">
      <c r="A696">
        <v>694</v>
      </c>
      <c r="B696">
        <v>6.05169021138552E-2</v>
      </c>
      <c r="C696">
        <v>17.168150552319499</v>
      </c>
      <c r="D696">
        <v>1.95441808902388</v>
      </c>
      <c r="E696">
        <v>4.19693673191592E-2</v>
      </c>
      <c r="F696">
        <v>15.9870826245487</v>
      </c>
      <c r="G696">
        <v>1.45083425643754</v>
      </c>
      <c r="H696">
        <v>3.3275690726381202E-2</v>
      </c>
      <c r="I696">
        <v>36.556423945529303</v>
      </c>
      <c r="J696">
        <v>3.38579506546743</v>
      </c>
      <c r="K696">
        <v>3.5954979361685999E-2</v>
      </c>
      <c r="L696">
        <v>7.4221217046963197</v>
      </c>
      <c r="M696">
        <v>0.67099735861587895</v>
      </c>
      <c r="N696">
        <v>5.1374724491734299E-3</v>
      </c>
      <c r="O696">
        <v>182.424799070977</v>
      </c>
      <c r="P696">
        <v>12.1379666414143</v>
      </c>
      <c r="Q696">
        <v>-2.1709839819136899E-2</v>
      </c>
      <c r="R696">
        <v>53.936249637666798</v>
      </c>
      <c r="S696">
        <v>4.4623756102939298</v>
      </c>
      <c r="T696" s="8">
        <f t="shared" si="64"/>
        <v>2406.2387021252962</v>
      </c>
      <c r="U696" s="9">
        <f t="shared" si="65"/>
        <v>-125.68129787470389</v>
      </c>
      <c r="V696" s="9" t="b">
        <f t="shared" si="66"/>
        <v>0</v>
      </c>
      <c r="W696" s="10" t="b">
        <f t="shared" si="63"/>
        <v>0</v>
      </c>
      <c r="X696" s="49">
        <f t="shared" si="67"/>
        <v>0</v>
      </c>
      <c r="Y696" s="49">
        <f t="shared" si="68"/>
        <v>1</v>
      </c>
      <c r="AG696">
        <v>1.95441808902388</v>
      </c>
      <c r="AH696">
        <v>1.45083425643754</v>
      </c>
      <c r="AI696">
        <v>3.38579506546743</v>
      </c>
      <c r="AJ696">
        <v>0.67099735861587895</v>
      </c>
      <c r="AK696">
        <v>12.1379666414143</v>
      </c>
      <c r="AL696">
        <v>4.4623756102939298</v>
      </c>
    </row>
    <row r="697" spans="1:38">
      <c r="A697">
        <v>695</v>
      </c>
      <c r="B697">
        <v>-3.39902346199643E-3</v>
      </c>
      <c r="C697">
        <v>16.1051650263292</v>
      </c>
      <c r="D697">
        <v>1.62375759454057</v>
      </c>
      <c r="E697">
        <v>-5.0249353059376002E-3</v>
      </c>
      <c r="F697">
        <v>15.2531609590468</v>
      </c>
      <c r="G697">
        <v>1.2374146182631001</v>
      </c>
      <c r="H697">
        <v>5.4650020559155403E-2</v>
      </c>
      <c r="I697">
        <v>37.346203444073403</v>
      </c>
      <c r="J697">
        <v>3.7377939045616002</v>
      </c>
      <c r="K697">
        <v>7.73581986607699E-2</v>
      </c>
      <c r="L697">
        <v>7.7358717496504203</v>
      </c>
      <c r="M697">
        <v>0.83952138701129797</v>
      </c>
      <c r="N697">
        <v>3.7097796350637001E-2</v>
      </c>
      <c r="O697">
        <v>188.34932532791001</v>
      </c>
      <c r="P697">
        <v>14.2646225969903</v>
      </c>
      <c r="Q697">
        <v>2.3830985918803501E-2</v>
      </c>
      <c r="R697">
        <v>56.449340782359997</v>
      </c>
      <c r="S697">
        <v>4.8567306724802002</v>
      </c>
      <c r="T697" s="8">
        <f t="shared" si="64"/>
        <v>2655.9840773847068</v>
      </c>
      <c r="U697" s="9">
        <f t="shared" si="65"/>
        <v>124.06407738470671</v>
      </c>
      <c r="V697" s="9" t="b">
        <f t="shared" si="66"/>
        <v>0</v>
      </c>
      <c r="W697" s="10" t="b">
        <f t="shared" si="63"/>
        <v>0</v>
      </c>
      <c r="X697" s="49">
        <f t="shared" si="67"/>
        <v>1</v>
      </c>
      <c r="Y697" s="49">
        <f t="shared" si="68"/>
        <v>0</v>
      </c>
      <c r="AG697">
        <v>1.62375759454057</v>
      </c>
      <c r="AH697">
        <v>1.2374146182631001</v>
      </c>
      <c r="AI697">
        <v>3.7377939045616002</v>
      </c>
      <c r="AJ697">
        <v>0.83952138701129797</v>
      </c>
      <c r="AK697">
        <v>14.2646225969903</v>
      </c>
      <c r="AL697">
        <v>4.8567306724802002</v>
      </c>
    </row>
    <row r="698" spans="1:38">
      <c r="A698">
        <v>696</v>
      </c>
      <c r="B698">
        <v>5.72333331158561E-2</v>
      </c>
      <c r="C698">
        <v>17.1118701961963</v>
      </c>
      <c r="D698">
        <v>1.9269202263480301</v>
      </c>
      <c r="E698">
        <v>4.0128352946229601E-2</v>
      </c>
      <c r="F698">
        <v>15.957677251818</v>
      </c>
      <c r="G698">
        <v>1.43621726086962</v>
      </c>
      <c r="H698">
        <v>-2.04113630089078E-2</v>
      </c>
      <c r="I698">
        <v>34.645570250347902</v>
      </c>
      <c r="J698">
        <v>3.0259716324882202</v>
      </c>
      <c r="K698">
        <v>-2.75069847773338E-2</v>
      </c>
      <c r="L698">
        <v>6.9657340728113502</v>
      </c>
      <c r="M698">
        <v>0.59014999522313805</v>
      </c>
      <c r="N698">
        <v>4.03525696210544E-2</v>
      </c>
      <c r="O698">
        <v>188.96335840464599</v>
      </c>
      <c r="P698">
        <v>14.564347659064</v>
      </c>
      <c r="Q698">
        <v>-2.0837650966061001E-2</v>
      </c>
      <c r="R698">
        <v>53.983312754356902</v>
      </c>
      <c r="S698">
        <v>4.4626771801426699</v>
      </c>
      <c r="T698" s="8">
        <f t="shared" si="64"/>
        <v>2600.6283954135679</v>
      </c>
      <c r="U698" s="9">
        <f t="shared" si="65"/>
        <v>68.708395413567814</v>
      </c>
      <c r="V698" s="9" t="b">
        <f t="shared" si="66"/>
        <v>0</v>
      </c>
      <c r="W698" s="10" t="b">
        <f t="shared" si="63"/>
        <v>0</v>
      </c>
      <c r="X698" s="49">
        <f t="shared" si="67"/>
        <v>1</v>
      </c>
      <c r="Y698" s="49">
        <f t="shared" si="68"/>
        <v>0</v>
      </c>
      <c r="AG698">
        <v>1.9269202263480301</v>
      </c>
      <c r="AH698">
        <v>1.43621726086962</v>
      </c>
      <c r="AI698">
        <v>3.0259716324882202</v>
      </c>
      <c r="AJ698">
        <v>0.59014999522313805</v>
      </c>
      <c r="AK698">
        <v>14.564347659064</v>
      </c>
      <c r="AL698">
        <v>4.4626771801426699</v>
      </c>
    </row>
    <row r="699" spans="1:38">
      <c r="A699">
        <v>697</v>
      </c>
      <c r="B699">
        <v>3.1625734191106702E-2</v>
      </c>
      <c r="C699">
        <v>16.679239248444599</v>
      </c>
      <c r="D699">
        <v>1.7549975293572599</v>
      </c>
      <c r="E699">
        <v>7.7750331734227296E-2</v>
      </c>
      <c r="F699">
        <v>16.569472969365599</v>
      </c>
      <c r="G699">
        <v>1.7767696065526599</v>
      </c>
      <c r="H699">
        <v>-5.1544769463858098E-3</v>
      </c>
      <c r="I699">
        <v>35.1782066225622</v>
      </c>
      <c r="J699">
        <v>3.0479468068845001</v>
      </c>
      <c r="K699">
        <v>8.2884859778488296E-3</v>
      </c>
      <c r="L699">
        <v>7.2195921829277996</v>
      </c>
      <c r="M699">
        <v>0.61098636787025695</v>
      </c>
      <c r="N699">
        <v>1.04453588158887E-2</v>
      </c>
      <c r="O699">
        <v>183.39566351458899</v>
      </c>
      <c r="P699">
        <v>12.336424141785599</v>
      </c>
      <c r="Q699">
        <v>2.17833094511642E-2</v>
      </c>
      <c r="R699">
        <v>56.333869060337697</v>
      </c>
      <c r="S699">
        <v>4.8175582282747298</v>
      </c>
      <c r="T699" s="8">
        <f t="shared" si="64"/>
        <v>2434.4682680725009</v>
      </c>
      <c r="U699" s="9">
        <f t="shared" si="65"/>
        <v>-97.451731927499168</v>
      </c>
      <c r="V699" s="9" t="b">
        <f t="shared" si="66"/>
        <v>0</v>
      </c>
      <c r="W699" s="10" t="b">
        <f t="shared" si="63"/>
        <v>0</v>
      </c>
      <c r="X699" s="49">
        <f t="shared" si="67"/>
        <v>0</v>
      </c>
      <c r="Y699" s="49">
        <f t="shared" si="68"/>
        <v>1</v>
      </c>
      <c r="AG699">
        <v>1.7549975293572599</v>
      </c>
      <c r="AH699">
        <v>1.7767696065526599</v>
      </c>
      <c r="AI699">
        <v>3.0479468068845001</v>
      </c>
      <c r="AJ699">
        <v>0.61098636787025695</v>
      </c>
      <c r="AK699">
        <v>12.336424141785599</v>
      </c>
      <c r="AL699">
        <v>4.8175582282747298</v>
      </c>
    </row>
    <row r="700" spans="1:38">
      <c r="A700">
        <v>698</v>
      </c>
      <c r="B700">
        <v>-5.5442235777813702E-2</v>
      </c>
      <c r="C700">
        <v>15.288437401703201</v>
      </c>
      <c r="D700">
        <v>1.6616849842011401</v>
      </c>
      <c r="E700">
        <v>-4.8895065141036302E-2</v>
      </c>
      <c r="F700">
        <v>14.598468526142501</v>
      </c>
      <c r="G700">
        <v>1.2781183510640199</v>
      </c>
      <c r="H700">
        <v>8.0472904488294895E-3</v>
      </c>
      <c r="I700">
        <v>35.645700204734503</v>
      </c>
      <c r="J700">
        <v>3.12680734301729</v>
      </c>
      <c r="K700">
        <v>-2.0849983090132401E-2</v>
      </c>
      <c r="L700">
        <v>7.0122596649416904</v>
      </c>
      <c r="M700">
        <v>0.58955459590348103</v>
      </c>
      <c r="N700">
        <v>-1.33170838936037E-2</v>
      </c>
      <c r="O700">
        <v>179.08910439035199</v>
      </c>
      <c r="P700">
        <v>11.7160645115269</v>
      </c>
      <c r="Q700">
        <v>5.32025027104117E-2</v>
      </c>
      <c r="R700">
        <v>58.131932721078599</v>
      </c>
      <c r="S700">
        <v>5.5646606648616102</v>
      </c>
      <c r="T700" s="8">
        <f t="shared" si="64"/>
        <v>2393.6890450574442</v>
      </c>
      <c r="U700" s="9">
        <f t="shared" si="65"/>
        <v>-138.23095494255585</v>
      </c>
      <c r="V700" s="9" t="b">
        <f t="shared" si="66"/>
        <v>0</v>
      </c>
      <c r="W700" s="10" t="b">
        <f t="shared" si="63"/>
        <v>0</v>
      </c>
      <c r="X700" s="49">
        <f t="shared" si="67"/>
        <v>0</v>
      </c>
      <c r="Y700" s="49">
        <f t="shared" si="68"/>
        <v>1</v>
      </c>
      <c r="AG700">
        <v>1.6616849842011401</v>
      </c>
      <c r="AH700">
        <v>1.2781183510640199</v>
      </c>
      <c r="AI700">
        <v>3.12680734301729</v>
      </c>
      <c r="AJ700">
        <v>0.58955459590348103</v>
      </c>
      <c r="AK700">
        <v>11.7160645115269</v>
      </c>
      <c r="AL700">
        <v>5.5646606648616102</v>
      </c>
    </row>
    <row r="701" spans="1:38">
      <c r="A701">
        <v>699</v>
      </c>
      <c r="B701">
        <v>-2.2944176309289899E-2</v>
      </c>
      <c r="C701">
        <v>15.7934433614656</v>
      </c>
      <c r="D701">
        <v>1.60865585049097</v>
      </c>
      <c r="E701">
        <v>8.7045901855291805E-2</v>
      </c>
      <c r="F701">
        <v>16.724213754902301</v>
      </c>
      <c r="G701">
        <v>1.8835981116446401</v>
      </c>
      <c r="H701">
        <v>-3.6604886129470098E-2</v>
      </c>
      <c r="I701">
        <v>34.0890545436705</v>
      </c>
      <c r="J701">
        <v>3.0652696425602199</v>
      </c>
      <c r="K701">
        <v>5.0089267041154198E-2</v>
      </c>
      <c r="L701">
        <v>7.5277730020826796</v>
      </c>
      <c r="M701">
        <v>0.72154782481363799</v>
      </c>
      <c r="N701">
        <v>3.9725070940053203E-2</v>
      </c>
      <c r="O701">
        <v>188.844821341304</v>
      </c>
      <c r="P701">
        <v>14.507458800030101</v>
      </c>
      <c r="Q701">
        <v>-1.94180218650261E-2</v>
      </c>
      <c r="R701">
        <v>54.060003459411703</v>
      </c>
      <c r="S701">
        <v>4.4633894927144002</v>
      </c>
      <c r="T701" s="8">
        <f t="shared" si="64"/>
        <v>2624.9919722253971</v>
      </c>
      <c r="U701" s="9">
        <f t="shared" si="65"/>
        <v>93.071972225397076</v>
      </c>
      <c r="V701" s="9" t="b">
        <f t="shared" si="66"/>
        <v>0</v>
      </c>
      <c r="W701" s="10" t="b">
        <f t="shared" si="63"/>
        <v>0</v>
      </c>
      <c r="X701" s="49">
        <f t="shared" si="67"/>
        <v>1</v>
      </c>
      <c r="Y701" s="49">
        <f t="shared" si="68"/>
        <v>0</v>
      </c>
      <c r="AG701">
        <v>1.60865585049097</v>
      </c>
      <c r="AH701">
        <v>1.8835981116446401</v>
      </c>
      <c r="AI701">
        <v>3.0652696425602199</v>
      </c>
      <c r="AJ701">
        <v>0.72154782481363799</v>
      </c>
      <c r="AK701">
        <v>14.507458800030101</v>
      </c>
      <c r="AL701">
        <v>4.4633894927144002</v>
      </c>
    </row>
    <row r="702" spans="1:38">
      <c r="A702">
        <v>700</v>
      </c>
      <c r="B702">
        <v>-3.24918486132535E-2</v>
      </c>
      <c r="C702">
        <v>15.643370303915599</v>
      </c>
      <c r="D702">
        <v>1.61143506894933</v>
      </c>
      <c r="E702">
        <v>-3.9782485422284401E-2</v>
      </c>
      <c r="F702">
        <v>14.732106201582599</v>
      </c>
      <c r="G702">
        <v>1.25376663606376</v>
      </c>
      <c r="H702">
        <v>-5.7390639245204504E-4</v>
      </c>
      <c r="I702">
        <v>35.339712492084999</v>
      </c>
      <c r="J702">
        <v>3.0719553911950701</v>
      </c>
      <c r="K702">
        <v>2.0981274600795002E-2</v>
      </c>
      <c r="L702">
        <v>7.3118129718259803</v>
      </c>
      <c r="M702">
        <v>0.63388224254127301</v>
      </c>
      <c r="N702">
        <v>3.6071129521485501E-3</v>
      </c>
      <c r="O702">
        <v>182.145837057753</v>
      </c>
      <c r="P702">
        <v>12.080256675848799</v>
      </c>
      <c r="Q702">
        <v>-0.14720823027948099</v>
      </c>
      <c r="R702">
        <v>47.574856478035997</v>
      </c>
      <c r="S702">
        <v>7.2934576520651699</v>
      </c>
      <c r="T702" s="8">
        <f t="shared" si="64"/>
        <v>2594.4753666663401</v>
      </c>
      <c r="U702" s="9">
        <f t="shared" si="65"/>
        <v>62.555366666339978</v>
      </c>
      <c r="V702" s="9" t="b">
        <f t="shared" si="66"/>
        <v>0</v>
      </c>
      <c r="W702" s="10" t="b">
        <f t="shared" si="63"/>
        <v>0</v>
      </c>
      <c r="X702" s="49">
        <f t="shared" si="67"/>
        <v>1</v>
      </c>
      <c r="Y702" s="49">
        <f t="shared" si="68"/>
        <v>0</v>
      </c>
      <c r="AG702">
        <v>1.61143506894933</v>
      </c>
      <c r="AH702">
        <v>1.25376663606376</v>
      </c>
      <c r="AI702">
        <v>3.0719553911950701</v>
      </c>
      <c r="AJ702">
        <v>0.63388224254127301</v>
      </c>
      <c r="AK702">
        <v>12.080256675848799</v>
      </c>
      <c r="AL702">
        <v>7.2934576520651699</v>
      </c>
    </row>
    <row r="703" spans="1:38">
      <c r="A703">
        <v>701</v>
      </c>
      <c r="B703">
        <v>6.9257717424341197E-2</v>
      </c>
      <c r="C703">
        <v>17.318871939810698</v>
      </c>
      <c r="D703">
        <v>2.0274406630577699</v>
      </c>
      <c r="E703">
        <v>9.1321992647252298E-2</v>
      </c>
      <c r="F703">
        <v>16.795881130241501</v>
      </c>
      <c r="G703">
        <v>1.9328913064992199</v>
      </c>
      <c r="H703">
        <v>5.1932971114504402E-4</v>
      </c>
      <c r="I703">
        <v>35.378368267766902</v>
      </c>
      <c r="J703">
        <v>3.0784940161028498</v>
      </c>
      <c r="K703">
        <v>5.5872202418927501E-3</v>
      </c>
      <c r="L703">
        <v>7.2001164623274496</v>
      </c>
      <c r="M703">
        <v>0.607614046700229</v>
      </c>
      <c r="N703">
        <v>-1.4990674751678699E-2</v>
      </c>
      <c r="O703">
        <v>178.78963316851301</v>
      </c>
      <c r="P703">
        <v>11.7035132374331</v>
      </c>
      <c r="Q703">
        <v>7.3374377319088496E-2</v>
      </c>
      <c r="R703">
        <v>59.316469779340899</v>
      </c>
      <c r="S703">
        <v>6.2502635929050401</v>
      </c>
      <c r="T703" s="8">
        <f t="shared" si="64"/>
        <v>2560.0216862698207</v>
      </c>
      <c r="U703" s="9">
        <f t="shared" si="65"/>
        <v>28.101686269820675</v>
      </c>
      <c r="V703" s="9" t="b">
        <f t="shared" si="66"/>
        <v>0</v>
      </c>
      <c r="W703" s="10" t="b">
        <f t="shared" si="63"/>
        <v>0</v>
      </c>
      <c r="X703" s="49">
        <f t="shared" si="67"/>
        <v>1</v>
      </c>
      <c r="Y703" s="49">
        <f t="shared" si="68"/>
        <v>0</v>
      </c>
      <c r="AG703">
        <v>2.0274406630577699</v>
      </c>
      <c r="AH703">
        <v>1.9328913064992199</v>
      </c>
      <c r="AI703">
        <v>3.0784940161028498</v>
      </c>
      <c r="AJ703">
        <v>0.607614046700229</v>
      </c>
      <c r="AK703">
        <v>11.7035132374331</v>
      </c>
      <c r="AL703">
        <v>6.2502635929050401</v>
      </c>
    </row>
    <row r="704" spans="1:38">
      <c r="A704">
        <v>702</v>
      </c>
      <c r="B704">
        <v>-0.104013766107872</v>
      </c>
      <c r="C704">
        <v>14.5636003208537</v>
      </c>
      <c r="D704">
        <v>1.91763962949194</v>
      </c>
      <c r="E704">
        <v>-3.9242248879420398E-2</v>
      </c>
      <c r="F704">
        <v>14.740067173916501</v>
      </c>
      <c r="G704">
        <v>1.2530996101302201</v>
      </c>
      <c r="H704">
        <v>1.4407557355500099E-2</v>
      </c>
      <c r="I704">
        <v>35.8731388907716</v>
      </c>
      <c r="J704">
        <v>3.1688092424036398</v>
      </c>
      <c r="K704">
        <v>1.6397911316731201E-2</v>
      </c>
      <c r="L704">
        <v>7.2783769599387096</v>
      </c>
      <c r="M704">
        <v>0.62283786632920102</v>
      </c>
      <c r="N704">
        <v>-2.9206583509148301E-2</v>
      </c>
      <c r="O704">
        <v>176.26595673467099</v>
      </c>
      <c r="P704">
        <v>11.8326884432166</v>
      </c>
      <c r="Q704">
        <v>-1.52154209860473E-2</v>
      </c>
      <c r="R704">
        <v>54.287674146893103</v>
      </c>
      <c r="S704">
        <v>4.4705725289015898</v>
      </c>
      <c r="T704" s="8">
        <f t="shared" si="64"/>
        <v>2326.564732047319</v>
      </c>
      <c r="U704" s="9">
        <f t="shared" si="65"/>
        <v>-205.35526795268106</v>
      </c>
      <c r="V704" s="9" t="b">
        <f t="shared" si="66"/>
        <v>0</v>
      </c>
      <c r="W704" s="10" t="b">
        <f t="shared" si="63"/>
        <v>0</v>
      </c>
      <c r="X704" s="49">
        <f t="shared" si="67"/>
        <v>0</v>
      </c>
      <c r="Y704" s="49">
        <f t="shared" si="68"/>
        <v>1</v>
      </c>
      <c r="AG704">
        <v>1.91763962949194</v>
      </c>
      <c r="AH704">
        <v>1.2530996101302201</v>
      </c>
      <c r="AI704">
        <v>3.1688092424036398</v>
      </c>
      <c r="AJ704">
        <v>0.62283786632920102</v>
      </c>
      <c r="AK704">
        <v>11.8326884432166</v>
      </c>
      <c r="AL704">
        <v>4.4705725289015898</v>
      </c>
    </row>
    <row r="705" spans="1:38">
      <c r="A705">
        <v>703</v>
      </c>
      <c r="B705">
        <v>5.13025074778381E-2</v>
      </c>
      <c r="C705">
        <v>17.010683036026201</v>
      </c>
      <c r="D705">
        <v>1.87950027491064</v>
      </c>
      <c r="E705">
        <v>9.1824822628781499E-2</v>
      </c>
      <c r="F705">
        <v>16.804328726514299</v>
      </c>
      <c r="G705">
        <v>1.9384973133793799</v>
      </c>
      <c r="H705">
        <v>-5.8096645333587903E-2</v>
      </c>
      <c r="I705">
        <v>33.364237487681898</v>
      </c>
      <c r="J705">
        <v>3.2111049309400301</v>
      </c>
      <c r="K705">
        <v>7.6023273120936303E-3</v>
      </c>
      <c r="L705">
        <v>7.2146400963411201</v>
      </c>
      <c r="M705">
        <v>0.60761505725412601</v>
      </c>
      <c r="N705">
        <v>-2.5274912575114099E-2</v>
      </c>
      <c r="O705">
        <v>176.96034062341599</v>
      </c>
      <c r="P705">
        <v>11.7556043456257</v>
      </c>
      <c r="Q705">
        <v>-3.2826360234622799E-2</v>
      </c>
      <c r="R705">
        <v>53.339986543221798</v>
      </c>
      <c r="S705">
        <v>4.50517532443427</v>
      </c>
      <c r="T705" s="8">
        <f t="shared" si="64"/>
        <v>2389.7497246544144</v>
      </c>
      <c r="U705" s="9">
        <f t="shared" si="65"/>
        <v>-142.17027534558565</v>
      </c>
      <c r="V705" s="9" t="b">
        <f t="shared" si="66"/>
        <v>0</v>
      </c>
      <c r="W705" s="10" t="b">
        <f t="shared" si="63"/>
        <v>0</v>
      </c>
      <c r="X705" s="49">
        <f t="shared" si="67"/>
        <v>0</v>
      </c>
      <c r="Y705" s="49">
        <f t="shared" si="68"/>
        <v>1</v>
      </c>
      <c r="AG705">
        <v>1.87950027491064</v>
      </c>
      <c r="AH705">
        <v>1.9384973133793799</v>
      </c>
      <c r="AI705">
        <v>3.2111049309400301</v>
      </c>
      <c r="AJ705">
        <v>0.60761505725412601</v>
      </c>
      <c r="AK705">
        <v>11.7556043456257</v>
      </c>
      <c r="AL705">
        <v>4.50517532443427</v>
      </c>
    </row>
    <row r="706" spans="1:38">
      <c r="A706">
        <v>704</v>
      </c>
      <c r="B706">
        <v>3.2657934722657697E-2</v>
      </c>
      <c r="C706">
        <v>16.696464456467801</v>
      </c>
      <c r="D706">
        <v>1.7600684701334399</v>
      </c>
      <c r="E706">
        <v>5.3632482406508703E-4</v>
      </c>
      <c r="F706">
        <v>15.3382240647408</v>
      </c>
      <c r="G706">
        <v>1.2502957160839501</v>
      </c>
      <c r="H706">
        <v>-4.7271371325355298E-2</v>
      </c>
      <c r="I706">
        <v>33.727376493940902</v>
      </c>
      <c r="J706">
        <v>3.1190087231475201</v>
      </c>
      <c r="K706">
        <v>-5.1845335031683202E-3</v>
      </c>
      <c r="L706">
        <v>7.1229748022409503</v>
      </c>
      <c r="M706">
        <v>0.59419264328056898</v>
      </c>
      <c r="N706">
        <v>-7.0735111819457399E-3</v>
      </c>
      <c r="O706">
        <v>180.21075815519001</v>
      </c>
      <c r="P706">
        <v>11.769246505612401</v>
      </c>
      <c r="Q706">
        <v>-9.4479168068202692E-3</v>
      </c>
      <c r="R706">
        <v>54.601683188209499</v>
      </c>
      <c r="S706">
        <v>4.4786938569257799</v>
      </c>
      <c r="T706" s="8">
        <f t="shared" si="64"/>
        <v>2297.1505915183661</v>
      </c>
      <c r="U706" s="9">
        <f t="shared" si="65"/>
        <v>-234.76940848163395</v>
      </c>
      <c r="V706" s="9" t="b">
        <f t="shared" si="66"/>
        <v>1</v>
      </c>
      <c r="W706" s="10" t="b">
        <f t="shared" si="63"/>
        <v>0</v>
      </c>
      <c r="X706" s="49">
        <f t="shared" si="67"/>
        <v>0</v>
      </c>
      <c r="Y706" s="49">
        <f t="shared" si="68"/>
        <v>1</v>
      </c>
      <c r="AG706">
        <v>1.7600684701334399</v>
      </c>
      <c r="AH706">
        <v>1.2502957160839501</v>
      </c>
      <c r="AI706">
        <v>3.1190087231475201</v>
      </c>
      <c r="AJ706">
        <v>0.59419264328056898</v>
      </c>
      <c r="AK706">
        <v>11.769246505612401</v>
      </c>
      <c r="AL706">
        <v>4.4786938569257799</v>
      </c>
    </row>
    <row r="707" spans="1:38">
      <c r="A707">
        <v>705</v>
      </c>
      <c r="B707">
        <v>-1.35949546034786E-2</v>
      </c>
      <c r="C707">
        <v>15.941792157270701</v>
      </c>
      <c r="D707">
        <v>1.6108758415314399</v>
      </c>
      <c r="E707">
        <v>1.08778174433869E-2</v>
      </c>
      <c r="F707">
        <v>15.4976672147919</v>
      </c>
      <c r="G707">
        <v>1.2799056178047401</v>
      </c>
      <c r="H707">
        <v>-2.1240939206407999E-2</v>
      </c>
      <c r="I707">
        <v>34.616841028106499</v>
      </c>
      <c r="J707">
        <v>3.0264358464180501</v>
      </c>
      <c r="K707">
        <v>-3.42588629039235E-2</v>
      </c>
      <c r="L707">
        <v>6.9188607049941702</v>
      </c>
      <c r="M707">
        <v>0.594206622899351</v>
      </c>
      <c r="N707">
        <v>-5.9255528680298902E-2</v>
      </c>
      <c r="O707">
        <v>171.048138244527</v>
      </c>
      <c r="P707">
        <v>13.1798023619028</v>
      </c>
      <c r="Q707">
        <v>4.8879085064268604E-3</v>
      </c>
      <c r="R707">
        <v>55.390081044869298</v>
      </c>
      <c r="S707">
        <v>4.5893804897457304</v>
      </c>
      <c r="T707" s="8">
        <f t="shared" si="64"/>
        <v>2428.060678030211</v>
      </c>
      <c r="U707" s="9">
        <f t="shared" si="65"/>
        <v>-103.85932196978911</v>
      </c>
      <c r="V707" s="9" t="b">
        <f t="shared" si="66"/>
        <v>0</v>
      </c>
      <c r="W707" s="10" t="b">
        <f t="shared" ref="W707:W770" si="69">U707&lt;-$AB$7</f>
        <v>0</v>
      </c>
      <c r="X707" s="49">
        <f t="shared" si="67"/>
        <v>0</v>
      </c>
      <c r="Y707" s="49">
        <f t="shared" si="68"/>
        <v>1</v>
      </c>
      <c r="AG707">
        <v>1.6108758415314399</v>
      </c>
      <c r="AH707">
        <v>1.2799056178047401</v>
      </c>
      <c r="AI707">
        <v>3.0264358464180501</v>
      </c>
      <c r="AJ707">
        <v>0.594206622899351</v>
      </c>
      <c r="AK707">
        <v>13.1798023619028</v>
      </c>
      <c r="AL707">
        <v>4.5893804897457304</v>
      </c>
    </row>
    <row r="708" spans="1:38">
      <c r="A708">
        <v>706</v>
      </c>
      <c r="B708">
        <v>-3.7783453395724698E-2</v>
      </c>
      <c r="C708">
        <v>15.560810400637999</v>
      </c>
      <c r="D708">
        <v>1.6199948851680199</v>
      </c>
      <c r="E708">
        <v>3.2755739621125601E-2</v>
      </c>
      <c r="F708">
        <v>15.840460097200101</v>
      </c>
      <c r="G708">
        <v>1.3866473183872501</v>
      </c>
      <c r="H708">
        <v>-2.3047982074676301E-2</v>
      </c>
      <c r="I708">
        <v>34.554343397360299</v>
      </c>
      <c r="J708">
        <v>3.0275901816719202</v>
      </c>
      <c r="K708">
        <v>0.117265839907108</v>
      </c>
      <c r="L708">
        <v>8.0508350653756704</v>
      </c>
      <c r="M708">
        <v>1.0700611963519</v>
      </c>
      <c r="N708">
        <v>-3.1695253967230802E-2</v>
      </c>
      <c r="O708">
        <v>175.827834252744</v>
      </c>
      <c r="P708">
        <v>11.882722690657101</v>
      </c>
      <c r="Q708">
        <v>-1.24866056597881E-3</v>
      </c>
      <c r="R708">
        <v>55.051216781986199</v>
      </c>
      <c r="S708">
        <v>4.5287595698393304</v>
      </c>
      <c r="T708" s="8">
        <f t="shared" ref="T708:T771" si="70">(D708+G708+J708+M708+P708+S708)*100</f>
        <v>2351.5775842075518</v>
      </c>
      <c r="U708" s="9">
        <f t="shared" ref="U708:U771" si="71">T708-$AA$3</f>
        <v>-180.34241579244826</v>
      </c>
      <c r="V708" s="9" t="b">
        <f t="shared" ref="V708:V771" si="72">U708&lt;-$AB$5</f>
        <v>0</v>
      </c>
      <c r="W708" s="10" t="b">
        <f t="shared" si="69"/>
        <v>0</v>
      </c>
      <c r="X708" s="49">
        <f t="shared" ref="X708:X771" si="73">(U708&gt;0)*1</f>
        <v>0</v>
      </c>
      <c r="Y708" s="49">
        <f t="shared" ref="Y708:Y771" si="74">(U708&lt;0)*1</f>
        <v>1</v>
      </c>
      <c r="AG708">
        <v>1.6199948851680199</v>
      </c>
      <c r="AH708">
        <v>1.3866473183872501</v>
      </c>
      <c r="AI708">
        <v>3.0275901816719202</v>
      </c>
      <c r="AJ708">
        <v>1.0700611963519</v>
      </c>
      <c r="AK708">
        <v>11.882722690657101</v>
      </c>
      <c r="AL708">
        <v>4.5287595698393304</v>
      </c>
    </row>
    <row r="709" spans="1:38">
      <c r="A709">
        <v>707</v>
      </c>
      <c r="B709">
        <v>-1.5572441208276401E-2</v>
      </c>
      <c r="C709">
        <v>15.910298626104</v>
      </c>
      <c r="D709">
        <v>1.61127066623312</v>
      </c>
      <c r="E709">
        <v>-5.5636482362610297E-2</v>
      </c>
      <c r="F709">
        <v>14.5003851409863</v>
      </c>
      <c r="G709">
        <v>1.3065634351825699</v>
      </c>
      <c r="H709">
        <v>-1.2784062021783201E-2</v>
      </c>
      <c r="I709">
        <v>34.910832775091002</v>
      </c>
      <c r="J709">
        <v>3.0335271673915298</v>
      </c>
      <c r="K709">
        <v>-5.4026020433426601E-2</v>
      </c>
      <c r="L709">
        <v>6.7834373722759</v>
      </c>
      <c r="M709">
        <v>0.62113616773954505</v>
      </c>
      <c r="N709">
        <v>-6.4896366791311101E-4</v>
      </c>
      <c r="O709">
        <v>181.37225779324999</v>
      </c>
      <c r="P709">
        <v>11.9273841121449</v>
      </c>
      <c r="Q709">
        <v>6.37398432564492E-2</v>
      </c>
      <c r="R709">
        <v>58.7477274140386</v>
      </c>
      <c r="S709">
        <v>5.9098017965569403</v>
      </c>
      <c r="T709" s="8">
        <f t="shared" si="70"/>
        <v>2440.9683345248604</v>
      </c>
      <c r="U709" s="9">
        <f t="shared" si="71"/>
        <v>-90.951665475139635</v>
      </c>
      <c r="V709" s="9" t="b">
        <f t="shared" si="72"/>
        <v>0</v>
      </c>
      <c r="W709" s="10" t="b">
        <f t="shared" si="69"/>
        <v>0</v>
      </c>
      <c r="X709" s="49">
        <f t="shared" si="73"/>
        <v>0</v>
      </c>
      <c r="Y709" s="49">
        <f t="shared" si="74"/>
        <v>1</v>
      </c>
      <c r="AG709">
        <v>1.61127066623312</v>
      </c>
      <c r="AH709">
        <v>1.3065634351825699</v>
      </c>
      <c r="AI709">
        <v>3.0335271673915298</v>
      </c>
      <c r="AJ709">
        <v>0.62113616773954505</v>
      </c>
      <c r="AK709">
        <v>11.9273841121449</v>
      </c>
      <c r="AL709">
        <v>5.9098017965569403</v>
      </c>
    </row>
    <row r="710" spans="1:38">
      <c r="A710">
        <v>708</v>
      </c>
      <c r="B710">
        <v>3.80924459735228E-2</v>
      </c>
      <c r="C710">
        <v>16.787448583611098</v>
      </c>
      <c r="D710">
        <v>1.78971257483586</v>
      </c>
      <c r="E710">
        <v>-5.7762304940668703E-2</v>
      </c>
      <c r="F710">
        <v>14.4695926361603</v>
      </c>
      <c r="G710">
        <v>1.3150736952933699</v>
      </c>
      <c r="H710">
        <v>2.0046991857748199E-2</v>
      </c>
      <c r="I710">
        <v>36.076014622461798</v>
      </c>
      <c r="J710">
        <v>3.2276829672260199</v>
      </c>
      <c r="K710">
        <v>7.0775050848617793E-2</v>
      </c>
      <c r="L710">
        <v>7.6851126231984903</v>
      </c>
      <c r="M710">
        <v>0.80798982127006402</v>
      </c>
      <c r="N710">
        <v>-4.4014560049997903E-2</v>
      </c>
      <c r="O710">
        <v>173.67504500603499</v>
      </c>
      <c r="P710">
        <v>12.3215638881569</v>
      </c>
      <c r="Q710">
        <v>-2.17578820588398E-2</v>
      </c>
      <c r="R710">
        <v>53.933658481675998</v>
      </c>
      <c r="S710">
        <v>4.4635320464014701</v>
      </c>
      <c r="T710" s="8">
        <f t="shared" si="70"/>
        <v>2392.5554993183682</v>
      </c>
      <c r="U710" s="9">
        <f t="shared" si="71"/>
        <v>-139.36450068163185</v>
      </c>
      <c r="V710" s="9" t="b">
        <f t="shared" si="72"/>
        <v>0</v>
      </c>
      <c r="W710" s="10" t="b">
        <f t="shared" si="69"/>
        <v>0</v>
      </c>
      <c r="X710" s="49">
        <f t="shared" si="73"/>
        <v>0</v>
      </c>
      <c r="Y710" s="49">
        <f t="shared" si="74"/>
        <v>1</v>
      </c>
      <c r="AG710">
        <v>1.78971257483586</v>
      </c>
      <c r="AH710">
        <v>1.3150736952933699</v>
      </c>
      <c r="AI710">
        <v>3.2276829672260199</v>
      </c>
      <c r="AJ710">
        <v>0.80798982127006402</v>
      </c>
      <c r="AK710">
        <v>12.3215638881569</v>
      </c>
      <c r="AL710">
        <v>4.4635320464014701</v>
      </c>
    </row>
    <row r="711" spans="1:38">
      <c r="A711">
        <v>709</v>
      </c>
      <c r="B711">
        <v>1.15858932212518E-2</v>
      </c>
      <c r="C711">
        <v>16.348316837317999</v>
      </c>
      <c r="D711">
        <v>1.6649574433281</v>
      </c>
      <c r="E711">
        <v>-5.5770883283003503E-2</v>
      </c>
      <c r="F711">
        <v>14.498436406836101</v>
      </c>
      <c r="G711">
        <v>1.30646960952466</v>
      </c>
      <c r="H711">
        <v>7.2327424640872495E-2</v>
      </c>
      <c r="I711">
        <v>38.0122570783534</v>
      </c>
      <c r="J711">
        <v>4.1100463754013301</v>
      </c>
      <c r="K711">
        <v>-1.3607159219858099E-2</v>
      </c>
      <c r="L711">
        <v>7.0632325977847596</v>
      </c>
      <c r="M711">
        <v>0.591271771553466</v>
      </c>
      <c r="N711">
        <v>1.43386601785337E-2</v>
      </c>
      <c r="O711">
        <v>184.111069843807</v>
      </c>
      <c r="P711">
        <v>12.5545849686791</v>
      </c>
      <c r="Q711">
        <v>-1.5207506511651399E-2</v>
      </c>
      <c r="R711">
        <v>54.288103807000397</v>
      </c>
      <c r="S711">
        <v>4.4699875772808699</v>
      </c>
      <c r="T711" s="8">
        <f t="shared" si="70"/>
        <v>2469.7317745767527</v>
      </c>
      <c r="U711" s="9">
        <f t="shared" si="71"/>
        <v>-62.188225423247331</v>
      </c>
      <c r="V711" s="9" t="b">
        <f t="shared" si="72"/>
        <v>0</v>
      </c>
      <c r="W711" s="10" t="b">
        <f t="shared" si="69"/>
        <v>0</v>
      </c>
      <c r="X711" s="49">
        <f t="shared" si="73"/>
        <v>0</v>
      </c>
      <c r="Y711" s="49">
        <f t="shared" si="74"/>
        <v>1</v>
      </c>
      <c r="AG711">
        <v>1.6649574433281</v>
      </c>
      <c r="AH711">
        <v>1.30646960952466</v>
      </c>
      <c r="AI711">
        <v>4.1100463754013301</v>
      </c>
      <c r="AJ711">
        <v>0.591271771553466</v>
      </c>
      <c r="AK711">
        <v>12.5545849686791</v>
      </c>
      <c r="AL711">
        <v>4.4699875772808699</v>
      </c>
    </row>
    <row r="712" spans="1:38">
      <c r="A712">
        <v>710</v>
      </c>
      <c r="B712">
        <v>7.0273110392400705E-4</v>
      </c>
      <c r="C712">
        <v>16.1713601257288</v>
      </c>
      <c r="D712">
        <v>1.6333175988261199</v>
      </c>
      <c r="E712">
        <v>5.0956505971176298E-2</v>
      </c>
      <c r="F712">
        <v>16.131408318834801</v>
      </c>
      <c r="G712">
        <v>1.5191302939872</v>
      </c>
      <c r="H712">
        <v>-9.1611983491881904E-2</v>
      </c>
      <c r="I712">
        <v>32.264554839309</v>
      </c>
      <c r="J712">
        <v>3.6348535170295801</v>
      </c>
      <c r="K712">
        <v>-5.12337110761686E-2</v>
      </c>
      <c r="L712">
        <v>6.8024052977583898</v>
      </c>
      <c r="M712">
        <v>0.61593771373913997</v>
      </c>
      <c r="N712">
        <v>2.34542997143131E-2</v>
      </c>
      <c r="O712">
        <v>185.797032631012</v>
      </c>
      <c r="P712">
        <v>13.140614010331999</v>
      </c>
      <c r="Q712">
        <v>-3.3147233777814297E-2</v>
      </c>
      <c r="R712">
        <v>53.322873898390199</v>
      </c>
      <c r="S712">
        <v>4.5068311047278096</v>
      </c>
      <c r="T712" s="8">
        <f t="shared" si="70"/>
        <v>2505.0684238641852</v>
      </c>
      <c r="U712" s="9">
        <f t="shared" si="71"/>
        <v>-26.851576135814867</v>
      </c>
      <c r="V712" s="9" t="b">
        <f t="shared" si="72"/>
        <v>0</v>
      </c>
      <c r="W712" s="10" t="b">
        <f t="shared" si="69"/>
        <v>0</v>
      </c>
      <c r="X712" s="49">
        <f t="shared" si="73"/>
        <v>0</v>
      </c>
      <c r="Y712" s="49">
        <f t="shared" si="74"/>
        <v>1</v>
      </c>
      <c r="AG712">
        <v>1.6333175988261199</v>
      </c>
      <c r="AH712">
        <v>1.5191302939872</v>
      </c>
      <c r="AI712">
        <v>3.6348535170295801</v>
      </c>
      <c r="AJ712">
        <v>0.61593771373913997</v>
      </c>
      <c r="AK712">
        <v>13.140614010331999</v>
      </c>
      <c r="AL712">
        <v>4.5068311047278096</v>
      </c>
    </row>
    <row r="713" spans="1:38">
      <c r="A713">
        <v>711</v>
      </c>
      <c r="B713">
        <v>-2.7635403585367799E-2</v>
      </c>
      <c r="C713">
        <v>15.719526245741401</v>
      </c>
      <c r="D713">
        <v>1.6089126696465901</v>
      </c>
      <c r="E713">
        <v>1.0525682578844E-2</v>
      </c>
      <c r="F713">
        <v>15.4922109065811</v>
      </c>
      <c r="G713">
        <v>1.2804663986539799</v>
      </c>
      <c r="H713">
        <v>3.4327427493339002E-2</v>
      </c>
      <c r="I713">
        <v>36.594891906199599</v>
      </c>
      <c r="J713">
        <v>3.3986013707548399</v>
      </c>
      <c r="K713">
        <v>3.2659386023675803E-2</v>
      </c>
      <c r="L713">
        <v>7.3977016712042998</v>
      </c>
      <c r="M713">
        <v>0.662628874629968</v>
      </c>
      <c r="N713">
        <v>5.6652997035911201E-2</v>
      </c>
      <c r="O713">
        <v>192.06878302672001</v>
      </c>
      <c r="P713">
        <v>16.363328970186899</v>
      </c>
      <c r="Q713">
        <v>3.25418899919519E-2</v>
      </c>
      <c r="R713">
        <v>56.943213490890201</v>
      </c>
      <c r="S713">
        <v>5.0237725644520701</v>
      </c>
      <c r="T713" s="8">
        <f t="shared" si="70"/>
        <v>2833.7710848324346</v>
      </c>
      <c r="U713" s="9">
        <f t="shared" si="71"/>
        <v>301.85108483243448</v>
      </c>
      <c r="V713" s="9" t="b">
        <f t="shared" si="72"/>
        <v>0</v>
      </c>
      <c r="W713" s="10" t="b">
        <f t="shared" si="69"/>
        <v>0</v>
      </c>
      <c r="X713" s="49">
        <f t="shared" si="73"/>
        <v>1</v>
      </c>
      <c r="Y713" s="49">
        <f t="shared" si="74"/>
        <v>0</v>
      </c>
      <c r="AG713">
        <v>1.6089126696465901</v>
      </c>
      <c r="AH713">
        <v>1.2804663986539799</v>
      </c>
      <c r="AI713">
        <v>3.3986013707548399</v>
      </c>
      <c r="AJ713">
        <v>0.662628874629968</v>
      </c>
      <c r="AK713">
        <v>16.363328970186899</v>
      </c>
      <c r="AL713">
        <v>5.0237725644520701</v>
      </c>
    </row>
    <row r="714" spans="1:38">
      <c r="A714">
        <v>712</v>
      </c>
      <c r="B714">
        <v>-8.5346744058422304E-3</v>
      </c>
      <c r="C714">
        <v>16.022666543390901</v>
      </c>
      <c r="D714">
        <v>1.61345831480154</v>
      </c>
      <c r="E714">
        <v>-9.2416218581408097E-2</v>
      </c>
      <c r="F714">
        <v>13.976753347255601</v>
      </c>
      <c r="G714">
        <v>1.52095089599747</v>
      </c>
      <c r="H714">
        <v>3.32062460178775E-2</v>
      </c>
      <c r="I714">
        <v>36.553885383470302</v>
      </c>
      <c r="J714">
        <v>3.3854727797646298</v>
      </c>
      <c r="K714">
        <v>-2.1339305010530999E-2</v>
      </c>
      <c r="L714">
        <v>7.0088292519327</v>
      </c>
      <c r="M714">
        <v>0.58965169282799101</v>
      </c>
      <c r="N714">
        <v>-1.17278426226545E-2</v>
      </c>
      <c r="O714">
        <v>179.37394646766799</v>
      </c>
      <c r="P714">
        <v>11.729771767326699</v>
      </c>
      <c r="Q714">
        <v>-3.5597205013333501E-2</v>
      </c>
      <c r="R714">
        <v>53.192394292050601</v>
      </c>
      <c r="S714">
        <v>4.5232941295493898</v>
      </c>
      <c r="T714" s="8">
        <f t="shared" si="70"/>
        <v>2336.259958026772</v>
      </c>
      <c r="U714" s="9">
        <f t="shared" si="71"/>
        <v>-195.66004197322809</v>
      </c>
      <c r="V714" s="9" t="b">
        <f t="shared" si="72"/>
        <v>0</v>
      </c>
      <c r="W714" s="10" t="b">
        <f t="shared" si="69"/>
        <v>0</v>
      </c>
      <c r="X714" s="49">
        <f t="shared" si="73"/>
        <v>0</v>
      </c>
      <c r="Y714" s="49">
        <f t="shared" si="74"/>
        <v>1</v>
      </c>
      <c r="AG714">
        <v>1.61345831480154</v>
      </c>
      <c r="AH714">
        <v>1.52095089599747</v>
      </c>
      <c r="AI714">
        <v>3.3854727797646298</v>
      </c>
      <c r="AJ714">
        <v>0.58965169282799101</v>
      </c>
      <c r="AK714">
        <v>11.729771767326699</v>
      </c>
      <c r="AL714">
        <v>4.5232941295493898</v>
      </c>
    </row>
    <row r="715" spans="1:38">
      <c r="A715">
        <v>713</v>
      </c>
      <c r="B715">
        <v>-6.6294058480188905E-2</v>
      </c>
      <c r="C715">
        <v>15.123426941082601</v>
      </c>
      <c r="D715">
        <v>1.70355378351424</v>
      </c>
      <c r="E715">
        <v>5.6403748514498302E-2</v>
      </c>
      <c r="F715">
        <v>16.219519776880801</v>
      </c>
      <c r="G715">
        <v>1.56368212695626</v>
      </c>
      <c r="H715">
        <v>1.2872215587096201E-2</v>
      </c>
      <c r="I715">
        <v>35.8181036220534</v>
      </c>
      <c r="J715">
        <v>3.1594726880116499</v>
      </c>
      <c r="K715">
        <v>-1.63310532681685E-3</v>
      </c>
      <c r="L715">
        <v>7.1483165086426697</v>
      </c>
      <c r="M715">
        <v>0.59753630187658002</v>
      </c>
      <c r="N715">
        <v>4.3986552991930897E-2</v>
      </c>
      <c r="O715">
        <v>189.65129732903199</v>
      </c>
      <c r="P715">
        <v>14.910539840159499</v>
      </c>
      <c r="Q715">
        <v>2.8511686674689E-2</v>
      </c>
      <c r="R715">
        <v>56.7141825935282</v>
      </c>
      <c r="S715">
        <v>4.9456857783848296</v>
      </c>
      <c r="T715" s="8">
        <f t="shared" si="70"/>
        <v>2688.0470518903062</v>
      </c>
      <c r="U715" s="9">
        <f t="shared" si="71"/>
        <v>156.12705189030612</v>
      </c>
      <c r="V715" s="9" t="b">
        <f t="shared" si="72"/>
        <v>0</v>
      </c>
      <c r="W715" s="10" t="b">
        <f t="shared" si="69"/>
        <v>0</v>
      </c>
      <c r="X715" s="49">
        <f t="shared" si="73"/>
        <v>1</v>
      </c>
      <c r="Y715" s="49">
        <f t="shared" si="74"/>
        <v>0</v>
      </c>
      <c r="AG715">
        <v>1.70355378351424</v>
      </c>
      <c r="AH715">
        <v>1.56368212695626</v>
      </c>
      <c r="AI715">
        <v>3.1594726880116499</v>
      </c>
      <c r="AJ715">
        <v>0.59753630187658002</v>
      </c>
      <c r="AK715">
        <v>14.910539840159499</v>
      </c>
      <c r="AL715">
        <v>4.9456857783848296</v>
      </c>
    </row>
    <row r="716" spans="1:38">
      <c r="A716">
        <v>714</v>
      </c>
      <c r="B716">
        <v>0.112157332681983</v>
      </c>
      <c r="C716">
        <v>18.0780118663798</v>
      </c>
      <c r="D716">
        <v>2.50673490960473</v>
      </c>
      <c r="E716">
        <v>2.28911953848333E-2</v>
      </c>
      <c r="F716">
        <v>15.6849693613574</v>
      </c>
      <c r="G716">
        <v>1.3337035008140401</v>
      </c>
      <c r="H716">
        <v>1.8141409805810201E-2</v>
      </c>
      <c r="I716">
        <v>36.007334275293204</v>
      </c>
      <c r="J716">
        <v>3.2092671492350502</v>
      </c>
      <c r="K716">
        <v>-8.4565707428105694E-2</v>
      </c>
      <c r="L716">
        <v>6.5794047225318399</v>
      </c>
      <c r="M716">
        <v>0.69607102426756595</v>
      </c>
      <c r="N716">
        <v>-5.3118033663110797E-2</v>
      </c>
      <c r="O716">
        <v>172.101173534575</v>
      </c>
      <c r="P716">
        <v>12.773033027323001</v>
      </c>
      <c r="Q716">
        <v>-1.2234579807728199E-2</v>
      </c>
      <c r="R716">
        <v>54.449738505521402</v>
      </c>
      <c r="S716">
        <v>4.4751303790682302</v>
      </c>
      <c r="T716" s="8">
        <f t="shared" si="70"/>
        <v>2499.3939990312615</v>
      </c>
      <c r="U716" s="9">
        <f t="shared" si="71"/>
        <v>-32.526000968738572</v>
      </c>
      <c r="V716" s="9" t="b">
        <f t="shared" si="72"/>
        <v>0</v>
      </c>
      <c r="W716" s="10" t="b">
        <f t="shared" si="69"/>
        <v>0</v>
      </c>
      <c r="X716" s="49">
        <f t="shared" si="73"/>
        <v>0</v>
      </c>
      <c r="Y716" s="49">
        <f t="shared" si="74"/>
        <v>1</v>
      </c>
      <c r="AG716">
        <v>2.50673490960473</v>
      </c>
      <c r="AH716">
        <v>1.3337035008140401</v>
      </c>
      <c r="AI716">
        <v>3.2092671492350502</v>
      </c>
      <c r="AJ716">
        <v>0.69607102426756595</v>
      </c>
      <c r="AK716">
        <v>12.773033027323001</v>
      </c>
      <c r="AL716">
        <v>4.4751303790682302</v>
      </c>
    </row>
    <row r="717" spans="1:38">
      <c r="A717">
        <v>715</v>
      </c>
      <c r="B717">
        <v>5.9681846002545502E-2</v>
      </c>
      <c r="C717">
        <v>17.1538201674513</v>
      </c>
      <c r="D717">
        <v>1.9456878813602501</v>
      </c>
      <c r="E717">
        <v>-4.4833007889574499E-2</v>
      </c>
      <c r="F717">
        <v>14.6578889439443</v>
      </c>
      <c r="G717">
        <v>1.26555743853132</v>
      </c>
      <c r="H717">
        <v>-3.1240010194314898E-3</v>
      </c>
      <c r="I717">
        <v>35.249707690295601</v>
      </c>
      <c r="J717">
        <v>3.0594710477374298</v>
      </c>
      <c r="K717">
        <v>3.7389750564780201E-2</v>
      </c>
      <c r="L717">
        <v>7.4327783943116401</v>
      </c>
      <c r="M717">
        <v>0.67513078045002295</v>
      </c>
      <c r="N717">
        <v>-1.41532094830577E-2</v>
      </c>
      <c r="O717">
        <v>178.93942599106899</v>
      </c>
      <c r="P717">
        <v>11.708968087771501</v>
      </c>
      <c r="Q717">
        <v>4.26418128638823E-2</v>
      </c>
      <c r="R717">
        <v>57.521249702097101</v>
      </c>
      <c r="S717">
        <v>5.2741666231403501</v>
      </c>
      <c r="T717" s="8">
        <f t="shared" si="70"/>
        <v>2392.8981858990874</v>
      </c>
      <c r="U717" s="9">
        <f t="shared" si="71"/>
        <v>-139.02181410091271</v>
      </c>
      <c r="V717" s="9" t="b">
        <f t="shared" si="72"/>
        <v>0</v>
      </c>
      <c r="W717" s="10" t="b">
        <f t="shared" si="69"/>
        <v>0</v>
      </c>
      <c r="X717" s="49">
        <f t="shared" si="73"/>
        <v>0</v>
      </c>
      <c r="Y717" s="49">
        <f t="shared" si="74"/>
        <v>1</v>
      </c>
      <c r="AG717">
        <v>1.9456878813602501</v>
      </c>
      <c r="AH717">
        <v>1.26555743853132</v>
      </c>
      <c r="AI717">
        <v>3.0594710477374298</v>
      </c>
      <c r="AJ717">
        <v>0.67513078045002295</v>
      </c>
      <c r="AK717">
        <v>11.708968087771501</v>
      </c>
      <c r="AL717">
        <v>5.2741666231403501</v>
      </c>
    </row>
    <row r="718" spans="1:38">
      <c r="A718">
        <v>716</v>
      </c>
      <c r="B718">
        <v>5.6165695179590698E-2</v>
      </c>
      <c r="C718">
        <v>17.093610663433701</v>
      </c>
      <c r="D718">
        <v>1.9187520936133899</v>
      </c>
      <c r="E718">
        <v>3.5080028580187703E-2</v>
      </c>
      <c r="F718">
        <v>15.8773207244906</v>
      </c>
      <c r="G718">
        <v>1.40106361753829</v>
      </c>
      <c r="H718">
        <v>-2.5468482572426E-2</v>
      </c>
      <c r="I718">
        <v>34.470805734231199</v>
      </c>
      <c r="J718">
        <v>3.0278524291207498</v>
      </c>
      <c r="K718">
        <v>2.2676790393954101E-2</v>
      </c>
      <c r="L718">
        <v>7.3242207820429597</v>
      </c>
      <c r="M718">
        <v>0.63654588691200298</v>
      </c>
      <c r="N718">
        <v>1.8743445055085999E-2</v>
      </c>
      <c r="O718">
        <v>184.923828198612</v>
      </c>
      <c r="P718">
        <v>12.829560318107699</v>
      </c>
      <c r="Q718">
        <v>-1.2018759026597801E-2</v>
      </c>
      <c r="R718">
        <v>54.461491158805799</v>
      </c>
      <c r="S718">
        <v>4.4759428019098202</v>
      </c>
      <c r="T718" s="8">
        <f t="shared" si="70"/>
        <v>2428.971714720195</v>
      </c>
      <c r="U718" s="9">
        <f t="shared" si="71"/>
        <v>-102.94828527980508</v>
      </c>
      <c r="V718" s="9" t="b">
        <f t="shared" si="72"/>
        <v>0</v>
      </c>
      <c r="W718" s="10" t="b">
        <f t="shared" si="69"/>
        <v>0</v>
      </c>
      <c r="X718" s="49">
        <f t="shared" si="73"/>
        <v>0</v>
      </c>
      <c r="Y718" s="49">
        <f t="shared" si="74"/>
        <v>1</v>
      </c>
      <c r="AG718">
        <v>1.9187520936133899</v>
      </c>
      <c r="AH718">
        <v>1.40106361753829</v>
      </c>
      <c r="AI718">
        <v>3.0278524291207498</v>
      </c>
      <c r="AJ718">
        <v>0.63654588691200298</v>
      </c>
      <c r="AK718">
        <v>12.829560318107699</v>
      </c>
      <c r="AL718">
        <v>4.4759428019098202</v>
      </c>
    </row>
    <row r="719" spans="1:38">
      <c r="A719">
        <v>717</v>
      </c>
      <c r="B719">
        <v>-1.5677524633283601E-2</v>
      </c>
      <c r="C719">
        <v>15.9086268052734</v>
      </c>
      <c r="D719">
        <v>1.61048558606982</v>
      </c>
      <c r="E719">
        <v>-9.6299677645191699E-3</v>
      </c>
      <c r="F719">
        <v>15.183081141496199</v>
      </c>
      <c r="G719">
        <v>1.2323006059934301</v>
      </c>
      <c r="H719">
        <v>1.9958584116505799E-2</v>
      </c>
      <c r="I719">
        <v>36.072825364475598</v>
      </c>
      <c r="J719">
        <v>3.2283498425217898</v>
      </c>
      <c r="K719">
        <v>3.5390743109378002E-2</v>
      </c>
      <c r="L719">
        <v>7.4179350558020998</v>
      </c>
      <c r="M719">
        <v>0.67061837847471495</v>
      </c>
      <c r="N719">
        <v>-1.9480356751421901E-2</v>
      </c>
      <c r="O719">
        <v>177.98872383019801</v>
      </c>
      <c r="P719">
        <v>11.687994921777101</v>
      </c>
      <c r="Q719">
        <v>-1.8691209220015499E-2</v>
      </c>
      <c r="R719">
        <v>54.099309235752699</v>
      </c>
      <c r="S719">
        <v>4.4641405785528097</v>
      </c>
      <c r="T719" s="8">
        <f t="shared" si="70"/>
        <v>2289.3889913389662</v>
      </c>
      <c r="U719" s="9">
        <f t="shared" si="71"/>
        <v>-242.53100866103387</v>
      </c>
      <c r="V719" s="9" t="b">
        <f t="shared" si="72"/>
        <v>1</v>
      </c>
      <c r="W719" s="10" t="b">
        <f t="shared" si="69"/>
        <v>0</v>
      </c>
      <c r="X719" s="49">
        <f t="shared" si="73"/>
        <v>0</v>
      </c>
      <c r="Y719" s="49">
        <f t="shared" si="74"/>
        <v>1</v>
      </c>
      <c r="AG719">
        <v>1.61048558606982</v>
      </c>
      <c r="AH719">
        <v>1.2323006059934301</v>
      </c>
      <c r="AI719">
        <v>3.2283498425217898</v>
      </c>
      <c r="AJ719">
        <v>0.67061837847471495</v>
      </c>
      <c r="AK719">
        <v>11.687994921777101</v>
      </c>
      <c r="AL719">
        <v>4.4641405785528097</v>
      </c>
    </row>
    <row r="720" spans="1:38">
      <c r="A720">
        <v>718</v>
      </c>
      <c r="B720">
        <v>-1.7728620433431801E-2</v>
      </c>
      <c r="C720">
        <v>15.8760301285282</v>
      </c>
      <c r="D720">
        <v>1.6094780732110201</v>
      </c>
      <c r="E720">
        <v>-3.69188661620069E-3</v>
      </c>
      <c r="F720">
        <v>15.2735077238786</v>
      </c>
      <c r="G720">
        <v>1.24133843814294</v>
      </c>
      <c r="H720">
        <v>7.6257293180650998E-2</v>
      </c>
      <c r="I720">
        <v>38.161934164575001</v>
      </c>
      <c r="J720">
        <v>4.1995669270985196</v>
      </c>
      <c r="K720">
        <v>-3.0346760000022899E-2</v>
      </c>
      <c r="L720">
        <v>6.9459810141813598</v>
      </c>
      <c r="M720">
        <v>0.592529166191334</v>
      </c>
      <c r="N720">
        <v>-3.0065695733131701E-2</v>
      </c>
      <c r="O720">
        <v>176.114589526587</v>
      </c>
      <c r="P720">
        <v>11.850897618683801</v>
      </c>
      <c r="Q720">
        <v>8.1926969335988697E-2</v>
      </c>
      <c r="R720">
        <v>59.825954949045602</v>
      </c>
      <c r="S720">
        <v>6.5865290888652499</v>
      </c>
      <c r="T720" s="8">
        <f t="shared" si="70"/>
        <v>2608.0339312192864</v>
      </c>
      <c r="U720" s="9">
        <f t="shared" si="71"/>
        <v>76.113931219286314</v>
      </c>
      <c r="V720" s="9" t="b">
        <f t="shared" si="72"/>
        <v>0</v>
      </c>
      <c r="W720" s="10" t="b">
        <f t="shared" si="69"/>
        <v>0</v>
      </c>
      <c r="X720" s="49">
        <f t="shared" si="73"/>
        <v>1</v>
      </c>
      <c r="Y720" s="49">
        <f t="shared" si="74"/>
        <v>0</v>
      </c>
      <c r="AG720">
        <v>1.6094780732110201</v>
      </c>
      <c r="AH720">
        <v>1.24133843814294</v>
      </c>
      <c r="AI720">
        <v>4.1995669270985196</v>
      </c>
      <c r="AJ720">
        <v>0.592529166191334</v>
      </c>
      <c r="AK720">
        <v>11.850897618683801</v>
      </c>
      <c r="AL720">
        <v>6.5865290888652499</v>
      </c>
    </row>
    <row r="721" spans="1:38">
      <c r="A721">
        <v>719</v>
      </c>
      <c r="B721">
        <v>-3.6822886680911902E-2</v>
      </c>
      <c r="C721">
        <v>15.5757647783533</v>
      </c>
      <c r="D721">
        <v>1.61658225795552</v>
      </c>
      <c r="E721">
        <v>-1.01642585297026E-2</v>
      </c>
      <c r="F721">
        <v>15.1749711282008</v>
      </c>
      <c r="G721">
        <v>1.23266940017749</v>
      </c>
      <c r="H721">
        <v>-3.0050908330117101E-2</v>
      </c>
      <c r="I721">
        <v>34.313207193731301</v>
      </c>
      <c r="J721">
        <v>3.03581042649982</v>
      </c>
      <c r="K721">
        <v>4.1912374340846999E-2</v>
      </c>
      <c r="L721">
        <v>7.4664701848183999</v>
      </c>
      <c r="M721">
        <v>0.69146650640007501</v>
      </c>
      <c r="N721">
        <v>3.7076872344961202E-2</v>
      </c>
      <c r="O721">
        <v>188.34538434678899</v>
      </c>
      <c r="P721">
        <v>14.261431764349201</v>
      </c>
      <c r="Q721">
        <v>-5.1463358838961297E-2</v>
      </c>
      <c r="R721">
        <v>52.3550955022571</v>
      </c>
      <c r="S721">
        <v>4.6763951117867197</v>
      </c>
      <c r="T721" s="8">
        <f t="shared" si="70"/>
        <v>2551.4355467168825</v>
      </c>
      <c r="U721" s="9">
        <f t="shared" si="71"/>
        <v>19.515546716882454</v>
      </c>
      <c r="V721" s="9" t="b">
        <f t="shared" si="72"/>
        <v>0</v>
      </c>
      <c r="W721" s="10" t="b">
        <f t="shared" si="69"/>
        <v>0</v>
      </c>
      <c r="X721" s="49">
        <f t="shared" si="73"/>
        <v>1</v>
      </c>
      <c r="Y721" s="49">
        <f t="shared" si="74"/>
        <v>0</v>
      </c>
      <c r="AG721">
        <v>1.61658225795552</v>
      </c>
      <c r="AH721">
        <v>1.23266940017749</v>
      </c>
      <c r="AI721">
        <v>3.03581042649982</v>
      </c>
      <c r="AJ721">
        <v>0.69146650640007501</v>
      </c>
      <c r="AK721">
        <v>14.261431764349201</v>
      </c>
      <c r="AL721">
        <v>4.6763951117867197</v>
      </c>
    </row>
    <row r="722" spans="1:38">
      <c r="A722">
        <v>720</v>
      </c>
      <c r="B722">
        <v>-1.36788725390691E-2</v>
      </c>
      <c r="C722">
        <v>15.9404544111144</v>
      </c>
      <c r="D722">
        <v>1.6124296220616301</v>
      </c>
      <c r="E722">
        <v>-2.5825944977186598E-3</v>
      </c>
      <c r="F722">
        <v>15.2904599063412</v>
      </c>
      <c r="G722">
        <v>1.2445565046948901</v>
      </c>
      <c r="H722">
        <v>-4.7171376390094499E-2</v>
      </c>
      <c r="I722">
        <v>33.7307492293953</v>
      </c>
      <c r="J722">
        <v>3.1194834682736801</v>
      </c>
      <c r="K722">
        <v>5.6392730781613901E-2</v>
      </c>
      <c r="L722">
        <v>7.5753739139456098</v>
      </c>
      <c r="M722">
        <v>0.74462254766559699</v>
      </c>
      <c r="N722">
        <v>1.9893521633965799E-3</v>
      </c>
      <c r="O722">
        <v>181.851406887732</v>
      </c>
      <c r="P722">
        <v>12.020285727106099</v>
      </c>
      <c r="Q722">
        <v>-1.1068597602075601E-2</v>
      </c>
      <c r="R722">
        <v>54.513262958715501</v>
      </c>
      <c r="S722">
        <v>4.4774484231260603</v>
      </c>
      <c r="T722" s="8">
        <f t="shared" si="70"/>
        <v>2321.8826292927952</v>
      </c>
      <c r="U722" s="9">
        <f t="shared" si="71"/>
        <v>-210.0373707072049</v>
      </c>
      <c r="V722" s="9" t="b">
        <f t="shared" si="72"/>
        <v>0</v>
      </c>
      <c r="W722" s="10" t="b">
        <f t="shared" si="69"/>
        <v>0</v>
      </c>
      <c r="X722" s="49">
        <f t="shared" si="73"/>
        <v>0</v>
      </c>
      <c r="Y722" s="49">
        <f t="shared" si="74"/>
        <v>1</v>
      </c>
      <c r="AG722">
        <v>1.6124296220616301</v>
      </c>
      <c r="AH722">
        <v>1.2445565046948901</v>
      </c>
      <c r="AI722">
        <v>3.1194834682736801</v>
      </c>
      <c r="AJ722">
        <v>0.74462254766559699</v>
      </c>
      <c r="AK722">
        <v>12.020285727106099</v>
      </c>
      <c r="AL722">
        <v>4.4774484231260603</v>
      </c>
    </row>
    <row r="723" spans="1:38">
      <c r="A723">
        <v>721</v>
      </c>
      <c r="B723">
        <v>-6.4440722280788801E-2</v>
      </c>
      <c r="C723">
        <v>15.1514817251346</v>
      </c>
      <c r="D723">
        <v>1.6969777282110201</v>
      </c>
      <c r="E723">
        <v>3.0085206326695799E-2</v>
      </c>
      <c r="F723">
        <v>15.7982140559487</v>
      </c>
      <c r="G723">
        <v>1.3716511264648401</v>
      </c>
      <c r="H723">
        <v>5.84229452809975E-2</v>
      </c>
      <c r="I723">
        <v>37.487374003798799</v>
      </c>
      <c r="J723">
        <v>3.8058732835992601</v>
      </c>
      <c r="K723">
        <v>5.0872886541105E-2</v>
      </c>
      <c r="L723">
        <v>7.5336742236524801</v>
      </c>
      <c r="M723">
        <v>0.72346485356085499</v>
      </c>
      <c r="N723">
        <v>6.8904233520754296E-2</v>
      </c>
      <c r="O723">
        <v>194.436336223338</v>
      </c>
      <c r="P723">
        <v>17.962047865860502</v>
      </c>
      <c r="Q723">
        <v>-5.2037230318566101E-2</v>
      </c>
      <c r="R723">
        <v>52.3250590254993</v>
      </c>
      <c r="S723">
        <v>4.6857083165690501</v>
      </c>
      <c r="T723" s="8">
        <f t="shared" si="70"/>
        <v>3024.5723174265527</v>
      </c>
      <c r="U723" s="9">
        <f t="shared" si="71"/>
        <v>492.6523174265526</v>
      </c>
      <c r="V723" s="9" t="b">
        <f t="shared" si="72"/>
        <v>0</v>
      </c>
      <c r="W723" s="10" t="b">
        <f t="shared" si="69"/>
        <v>0</v>
      </c>
      <c r="X723" s="49">
        <f t="shared" si="73"/>
        <v>1</v>
      </c>
      <c r="Y723" s="49">
        <f t="shared" si="74"/>
        <v>0</v>
      </c>
      <c r="AG723">
        <v>1.6969777282110201</v>
      </c>
      <c r="AH723">
        <v>1.3716511264648401</v>
      </c>
      <c r="AI723">
        <v>3.8058732835992601</v>
      </c>
      <c r="AJ723">
        <v>0.72346485356085499</v>
      </c>
      <c r="AK723">
        <v>17.962047865860502</v>
      </c>
      <c r="AL723">
        <v>4.6857083165690501</v>
      </c>
    </row>
    <row r="724" spans="1:38">
      <c r="A724">
        <v>722</v>
      </c>
      <c r="B724">
        <v>3.5627309223440401E-2</v>
      </c>
      <c r="C724">
        <v>16.746116193096</v>
      </c>
      <c r="D724">
        <v>1.7772470851059301</v>
      </c>
      <c r="E724">
        <v>-1.1426824790324501E-2</v>
      </c>
      <c r="F724">
        <v>15.155823811569901</v>
      </c>
      <c r="G724">
        <v>1.2312621802224999</v>
      </c>
      <c r="H724">
        <v>2.70954529928269E-3</v>
      </c>
      <c r="I724">
        <v>35.455939439214902</v>
      </c>
      <c r="J724">
        <v>3.09177016327514</v>
      </c>
      <c r="K724">
        <v>1.2224570626097501E-2</v>
      </c>
      <c r="L724">
        <v>7.2480651080470198</v>
      </c>
      <c r="M724">
        <v>0.61536960551128195</v>
      </c>
      <c r="N724">
        <v>1.6793368212559901E-3</v>
      </c>
      <c r="O724">
        <v>181.795038899529</v>
      </c>
      <c r="P724">
        <v>12.008962889090499</v>
      </c>
      <c r="Q724">
        <v>-0.11947784193359599</v>
      </c>
      <c r="R724">
        <v>48.912587907349398</v>
      </c>
      <c r="S724">
        <v>6.3121235210460602</v>
      </c>
      <c r="T724" s="8">
        <f t="shared" si="70"/>
        <v>2503.6735444251412</v>
      </c>
      <c r="U724" s="9">
        <f t="shared" si="71"/>
        <v>-28.246455574858828</v>
      </c>
      <c r="V724" s="9" t="b">
        <f t="shared" si="72"/>
        <v>0</v>
      </c>
      <c r="W724" s="10" t="b">
        <f t="shared" si="69"/>
        <v>0</v>
      </c>
      <c r="X724" s="49">
        <f t="shared" si="73"/>
        <v>0</v>
      </c>
      <c r="Y724" s="49">
        <f t="shared" si="74"/>
        <v>1</v>
      </c>
      <c r="AG724">
        <v>1.7772470851059301</v>
      </c>
      <c r="AH724">
        <v>1.2312621802224999</v>
      </c>
      <c r="AI724">
        <v>3.09177016327514</v>
      </c>
      <c r="AJ724">
        <v>0.61536960551128195</v>
      </c>
      <c r="AK724">
        <v>12.008962889090499</v>
      </c>
      <c r="AL724">
        <v>6.3121235210460602</v>
      </c>
    </row>
    <row r="725" spans="1:38">
      <c r="A725">
        <v>723</v>
      </c>
      <c r="B725">
        <v>5.1612828711397199E-3</v>
      </c>
      <c r="C725">
        <v>16.243621943818201</v>
      </c>
      <c r="D725">
        <v>1.6462297438929201</v>
      </c>
      <c r="E725">
        <v>6.7664588309373899E-2</v>
      </c>
      <c r="F725">
        <v>16.403197432005999</v>
      </c>
      <c r="G725">
        <v>1.6726900366634401</v>
      </c>
      <c r="H725">
        <v>-5.4719388145706198E-2</v>
      </c>
      <c r="I725">
        <v>33.477107586950702</v>
      </c>
      <c r="J725">
        <v>3.1775718488968701</v>
      </c>
      <c r="K725">
        <v>5.2258979073198999E-2</v>
      </c>
      <c r="L725">
        <v>7.5441238336232601</v>
      </c>
      <c r="M725">
        <v>0.72804158926604801</v>
      </c>
      <c r="N725">
        <v>-3.2809289953459497E-2</v>
      </c>
      <c r="O725">
        <v>175.63206478536799</v>
      </c>
      <c r="P725">
        <v>11.905448848601999</v>
      </c>
      <c r="Q725">
        <v>7.37047247286306E-2</v>
      </c>
      <c r="R725">
        <v>59.336068058417801</v>
      </c>
      <c r="S725">
        <v>6.26178208411398</v>
      </c>
      <c r="T725" s="8">
        <f t="shared" si="70"/>
        <v>2539.1764151435254</v>
      </c>
      <c r="U725" s="9">
        <f t="shared" si="71"/>
        <v>7.2564151435253734</v>
      </c>
      <c r="V725" s="9" t="b">
        <f t="shared" si="72"/>
        <v>0</v>
      </c>
      <c r="W725" s="10" t="b">
        <f t="shared" si="69"/>
        <v>0</v>
      </c>
      <c r="X725" s="49">
        <f t="shared" si="73"/>
        <v>1</v>
      </c>
      <c r="Y725" s="49">
        <f t="shared" si="74"/>
        <v>0</v>
      </c>
      <c r="AG725">
        <v>1.6462297438929201</v>
      </c>
      <c r="AH725">
        <v>1.6726900366634401</v>
      </c>
      <c r="AI725">
        <v>3.1775718488968701</v>
      </c>
      <c r="AJ725">
        <v>0.72804158926604801</v>
      </c>
      <c r="AK725">
        <v>11.905448848601999</v>
      </c>
      <c r="AL725">
        <v>6.26178208411398</v>
      </c>
    </row>
    <row r="726" spans="1:38">
      <c r="A726">
        <v>724</v>
      </c>
      <c r="B726">
        <v>-3.3429890269295298E-2</v>
      </c>
      <c r="C726">
        <v>15.628703051252099</v>
      </c>
      <c r="D726">
        <v>1.6097220117554001</v>
      </c>
      <c r="E726">
        <v>-1.96421491753376E-2</v>
      </c>
      <c r="F726">
        <v>15.0318238500015</v>
      </c>
      <c r="G726">
        <v>1.22922808378644</v>
      </c>
      <c r="H726">
        <v>3.1445955240844499E-3</v>
      </c>
      <c r="I726">
        <v>35.4713679094748</v>
      </c>
      <c r="J726">
        <v>3.0950576499679801</v>
      </c>
      <c r="K726">
        <v>1.3154042845148499E-2</v>
      </c>
      <c r="L726">
        <v>7.2548051150462198</v>
      </c>
      <c r="M726">
        <v>0.61861295065658695</v>
      </c>
      <c r="N726">
        <v>-7.2704065450647799E-3</v>
      </c>
      <c r="O726">
        <v>180.17527898548099</v>
      </c>
      <c r="P726">
        <v>11.767022868537</v>
      </c>
      <c r="Q726">
        <v>5.4959567853809801E-2</v>
      </c>
      <c r="R726">
        <v>58.234164101076999</v>
      </c>
      <c r="S726">
        <v>5.6123212977015404</v>
      </c>
      <c r="T726" s="8">
        <f t="shared" si="70"/>
        <v>2393.1964862404948</v>
      </c>
      <c r="U726" s="9">
        <f t="shared" si="71"/>
        <v>-138.72351375950529</v>
      </c>
      <c r="V726" s="9" t="b">
        <f t="shared" si="72"/>
        <v>0</v>
      </c>
      <c r="W726" s="10" t="b">
        <f t="shared" si="69"/>
        <v>0</v>
      </c>
      <c r="X726" s="49">
        <f t="shared" si="73"/>
        <v>0</v>
      </c>
      <c r="Y726" s="49">
        <f t="shared" si="74"/>
        <v>1</v>
      </c>
      <c r="AG726">
        <v>1.6097220117554001</v>
      </c>
      <c r="AH726">
        <v>1.22922808378644</v>
      </c>
      <c r="AI726">
        <v>3.0950576499679801</v>
      </c>
      <c r="AJ726">
        <v>0.61861295065658695</v>
      </c>
      <c r="AK726">
        <v>11.767022868537</v>
      </c>
      <c r="AL726">
        <v>5.6123212977015404</v>
      </c>
    </row>
    <row r="727" spans="1:38">
      <c r="A727">
        <v>725</v>
      </c>
      <c r="B727">
        <v>-6.7734443879183995E-2</v>
      </c>
      <c r="C727">
        <v>15.101659058567501</v>
      </c>
      <c r="D727">
        <v>1.7098252007035899</v>
      </c>
      <c r="E727">
        <v>-4.99372840370449E-2</v>
      </c>
      <c r="F727">
        <v>14.583261652214</v>
      </c>
      <c r="G727">
        <v>1.28382231565079</v>
      </c>
      <c r="H727">
        <v>2.7027342627473298E-2</v>
      </c>
      <c r="I727">
        <v>36.328718814762198</v>
      </c>
      <c r="J727">
        <v>3.3116132254693098</v>
      </c>
      <c r="K727">
        <v>-6.1372136605457803E-2</v>
      </c>
      <c r="L727">
        <v>6.7337880414482498</v>
      </c>
      <c r="M727">
        <v>0.63650221424062503</v>
      </c>
      <c r="N727">
        <v>-1.28224474415517E-2</v>
      </c>
      <c r="O727">
        <v>179.17771030159901</v>
      </c>
      <c r="P727">
        <v>11.7207456352506</v>
      </c>
      <c r="Q727">
        <v>4.7940236639140599E-2</v>
      </c>
      <c r="R727">
        <v>57.8268304924758</v>
      </c>
      <c r="S727">
        <v>5.4188751339547796</v>
      </c>
      <c r="T727" s="8">
        <f t="shared" si="70"/>
        <v>2408.1383725269698</v>
      </c>
      <c r="U727" s="9">
        <f t="shared" si="71"/>
        <v>-123.78162747303031</v>
      </c>
      <c r="V727" s="9" t="b">
        <f t="shared" si="72"/>
        <v>0</v>
      </c>
      <c r="W727" s="10" t="b">
        <f t="shared" si="69"/>
        <v>0</v>
      </c>
      <c r="X727" s="49">
        <f t="shared" si="73"/>
        <v>0</v>
      </c>
      <c r="Y727" s="49">
        <f t="shared" si="74"/>
        <v>1</v>
      </c>
      <c r="AG727">
        <v>1.7098252007035899</v>
      </c>
      <c r="AH727">
        <v>1.28382231565079</v>
      </c>
      <c r="AI727">
        <v>3.3116132254693098</v>
      </c>
      <c r="AJ727">
        <v>0.63650221424062503</v>
      </c>
      <c r="AK727">
        <v>11.7207456352506</v>
      </c>
      <c r="AL727">
        <v>5.4188751339547796</v>
      </c>
    </row>
    <row r="728" spans="1:38">
      <c r="A728">
        <v>726</v>
      </c>
      <c r="B728">
        <v>5.5294183506032699E-2</v>
      </c>
      <c r="C728">
        <v>17.078719871889099</v>
      </c>
      <c r="D728">
        <v>1.9122754284686301</v>
      </c>
      <c r="E728">
        <v>-4.5919124672433503E-2</v>
      </c>
      <c r="F728">
        <v>14.6419774072187</v>
      </c>
      <c r="G728">
        <v>1.2695925973345501</v>
      </c>
      <c r="H728">
        <v>3.79316550484168E-2</v>
      </c>
      <c r="I728">
        <v>36.727026201977601</v>
      </c>
      <c r="J728">
        <v>3.4517777257297402</v>
      </c>
      <c r="K728">
        <v>-3.0773130876429799E-2</v>
      </c>
      <c r="L728">
        <v>6.9430200814414302</v>
      </c>
      <c r="M728">
        <v>0.59246246920577905</v>
      </c>
      <c r="N728">
        <v>-1.8995739979143299E-2</v>
      </c>
      <c r="O728">
        <v>178.07500105505</v>
      </c>
      <c r="P728">
        <v>11.6897122079205</v>
      </c>
      <c r="Q728">
        <v>3.3313011172139098E-2</v>
      </c>
      <c r="R728">
        <v>56.987140543244401</v>
      </c>
      <c r="S728">
        <v>5.0385238753941701</v>
      </c>
      <c r="T728" s="8">
        <f t="shared" si="70"/>
        <v>2395.434430405337</v>
      </c>
      <c r="U728" s="9">
        <f t="shared" si="71"/>
        <v>-136.48556959466305</v>
      </c>
      <c r="V728" s="9" t="b">
        <f t="shared" si="72"/>
        <v>0</v>
      </c>
      <c r="W728" s="10" t="b">
        <f t="shared" si="69"/>
        <v>0</v>
      </c>
      <c r="X728" s="49">
        <f t="shared" si="73"/>
        <v>0</v>
      </c>
      <c r="Y728" s="49">
        <f t="shared" si="74"/>
        <v>1</v>
      </c>
      <c r="AG728">
        <v>1.9122754284686301</v>
      </c>
      <c r="AH728">
        <v>1.2695925973345501</v>
      </c>
      <c r="AI728">
        <v>3.4517777257297402</v>
      </c>
      <c r="AJ728">
        <v>0.59246246920577905</v>
      </c>
      <c r="AK728">
        <v>11.6897122079205</v>
      </c>
      <c r="AL728">
        <v>5.0385238753941701</v>
      </c>
    </row>
    <row r="729" spans="1:38">
      <c r="A729">
        <v>727</v>
      </c>
      <c r="B729">
        <v>2.8197766122116202E-2</v>
      </c>
      <c r="C729">
        <v>16.622161235582102</v>
      </c>
      <c r="D729">
        <v>1.7357037545649201</v>
      </c>
      <c r="E729">
        <v>3.3434033912333003E-2</v>
      </c>
      <c r="F729">
        <v>15.851208235642501</v>
      </c>
      <c r="G729">
        <v>1.3894863913703599</v>
      </c>
      <c r="H729">
        <v>-6.39535032686675E-2</v>
      </c>
      <c r="I729">
        <v>33.169399016186397</v>
      </c>
      <c r="J729">
        <v>3.2661478243211501</v>
      </c>
      <c r="K729">
        <v>-4.5055337430075303E-2</v>
      </c>
      <c r="L729">
        <v>6.8445631989075704</v>
      </c>
      <c r="M729">
        <v>0.60717736730708305</v>
      </c>
      <c r="N729">
        <v>-2.99998013472479E-2</v>
      </c>
      <c r="O729">
        <v>176.12619487166899</v>
      </c>
      <c r="P729">
        <v>11.848326026068801</v>
      </c>
      <c r="Q729">
        <v>2.22206729612793E-2</v>
      </c>
      <c r="R729">
        <v>56.358512827797803</v>
      </c>
      <c r="S729">
        <v>4.82780313739792</v>
      </c>
      <c r="T729" s="8">
        <f t="shared" si="70"/>
        <v>2367.4644501030239</v>
      </c>
      <c r="U729" s="9">
        <f t="shared" si="71"/>
        <v>-164.45554989697621</v>
      </c>
      <c r="V729" s="9" t="b">
        <f t="shared" si="72"/>
        <v>0</v>
      </c>
      <c r="W729" s="10" t="b">
        <f t="shared" si="69"/>
        <v>0</v>
      </c>
      <c r="X729" s="49">
        <f t="shared" si="73"/>
        <v>0</v>
      </c>
      <c r="Y729" s="49">
        <f t="shared" si="74"/>
        <v>1</v>
      </c>
      <c r="AG729">
        <v>1.7357037545649201</v>
      </c>
      <c r="AH729">
        <v>1.3894863913703599</v>
      </c>
      <c r="AI729">
        <v>3.2661478243211501</v>
      </c>
      <c r="AJ729">
        <v>0.60717736730708305</v>
      </c>
      <c r="AK729">
        <v>11.848326026068801</v>
      </c>
      <c r="AL729">
        <v>4.82780313739792</v>
      </c>
    </row>
    <row r="730" spans="1:38">
      <c r="A730">
        <v>728</v>
      </c>
      <c r="B730">
        <v>-1.34253970547342E-2</v>
      </c>
      <c r="C730">
        <v>15.9444954376458</v>
      </c>
      <c r="D730">
        <v>1.61018179750287</v>
      </c>
      <c r="E730">
        <v>-4.3906604233681701E-2</v>
      </c>
      <c r="F730">
        <v>14.671474357666501</v>
      </c>
      <c r="G730">
        <v>1.2647946688899601</v>
      </c>
      <c r="H730">
        <v>4.11089723087949E-2</v>
      </c>
      <c r="I730">
        <v>36.843905198750598</v>
      </c>
      <c r="J730">
        <v>3.5020613829962399</v>
      </c>
      <c r="K730">
        <v>-1.9332463011495899E-2</v>
      </c>
      <c r="L730">
        <v>7.0229089880169804</v>
      </c>
      <c r="M730">
        <v>0.58979363210799995</v>
      </c>
      <c r="N730">
        <v>-1.51038112936342E-2</v>
      </c>
      <c r="O730">
        <v>178.76940667187799</v>
      </c>
      <c r="P730">
        <v>11.701552435856399</v>
      </c>
      <c r="Q730">
        <v>9.0553065076369992E-3</v>
      </c>
      <c r="R730">
        <v>55.621395212228599</v>
      </c>
      <c r="S730">
        <v>4.6314738534042101</v>
      </c>
      <c r="T730" s="8">
        <f t="shared" si="70"/>
        <v>2329.9857770757681</v>
      </c>
      <c r="U730" s="9">
        <f t="shared" si="71"/>
        <v>-201.93422292423202</v>
      </c>
      <c r="V730" s="9" t="b">
        <f t="shared" si="72"/>
        <v>0</v>
      </c>
      <c r="W730" s="10" t="b">
        <f t="shared" si="69"/>
        <v>0</v>
      </c>
      <c r="X730" s="49">
        <f t="shared" si="73"/>
        <v>0</v>
      </c>
      <c r="Y730" s="49">
        <f t="shared" si="74"/>
        <v>1</v>
      </c>
      <c r="AG730">
        <v>1.61018179750287</v>
      </c>
      <c r="AH730">
        <v>1.2647946688899601</v>
      </c>
      <c r="AI730">
        <v>3.5020613829962399</v>
      </c>
      <c r="AJ730">
        <v>0.58979363210799995</v>
      </c>
      <c r="AK730">
        <v>11.701552435856399</v>
      </c>
      <c r="AL730">
        <v>4.6314738534042101</v>
      </c>
    </row>
    <row r="731" spans="1:38">
      <c r="A731">
        <v>729</v>
      </c>
      <c r="B731">
        <v>1.24948172589689E-2</v>
      </c>
      <c r="C731">
        <v>16.3631829705371</v>
      </c>
      <c r="D731">
        <v>1.6654707660489101</v>
      </c>
      <c r="E731">
        <v>5.3500440971155597E-2</v>
      </c>
      <c r="F731">
        <v>16.1724978154007</v>
      </c>
      <c r="G731">
        <v>1.53992503424765</v>
      </c>
      <c r="H731">
        <v>5.1665529013553398E-3</v>
      </c>
      <c r="I731">
        <v>35.543162061399102</v>
      </c>
      <c r="J731">
        <v>3.1073392521072498</v>
      </c>
      <c r="K731">
        <v>6.5652371167235005E-2</v>
      </c>
      <c r="L731">
        <v>7.6458449167269302</v>
      </c>
      <c r="M731">
        <v>0.78407616536318503</v>
      </c>
      <c r="N731">
        <v>9.8371438665265706E-3</v>
      </c>
      <c r="O731">
        <v>183.28415344487499</v>
      </c>
      <c r="P731">
        <v>12.313207785803201</v>
      </c>
      <c r="Q731">
        <v>4.95888390254575E-2</v>
      </c>
      <c r="R731">
        <v>57.922242569898103</v>
      </c>
      <c r="S731">
        <v>5.4640143541483601</v>
      </c>
      <c r="T731" s="8">
        <f t="shared" si="70"/>
        <v>2487.4033357718554</v>
      </c>
      <c r="U731" s="9">
        <f t="shared" si="71"/>
        <v>-44.516664228144691</v>
      </c>
      <c r="V731" s="9" t="b">
        <f t="shared" si="72"/>
        <v>0</v>
      </c>
      <c r="W731" s="10" t="b">
        <f t="shared" si="69"/>
        <v>0</v>
      </c>
      <c r="X731" s="49">
        <f t="shared" si="73"/>
        <v>0</v>
      </c>
      <c r="Y731" s="49">
        <f t="shared" si="74"/>
        <v>1</v>
      </c>
      <c r="AG731">
        <v>1.6654707660489101</v>
      </c>
      <c r="AH731">
        <v>1.53992503424765</v>
      </c>
      <c r="AI731">
        <v>3.1073392521072498</v>
      </c>
      <c r="AJ731">
        <v>0.78407616536318503</v>
      </c>
      <c r="AK731">
        <v>12.313207785803201</v>
      </c>
      <c r="AL731">
        <v>5.4640143541483601</v>
      </c>
    </row>
    <row r="732" spans="1:38">
      <c r="A732">
        <v>730</v>
      </c>
      <c r="B732">
        <v>-2.7105614649487599E-2</v>
      </c>
      <c r="C732">
        <v>15.7278564832627</v>
      </c>
      <c r="D732">
        <v>1.6083013330187399</v>
      </c>
      <c r="E732">
        <v>3.7873109996683897E-2</v>
      </c>
      <c r="F732">
        <v>15.9217293635517</v>
      </c>
      <c r="G732">
        <v>1.41932820491272</v>
      </c>
      <c r="H732">
        <v>1.51787982687067E-2</v>
      </c>
      <c r="I732">
        <v>35.900816394809198</v>
      </c>
      <c r="J732">
        <v>3.1760482884923098</v>
      </c>
      <c r="K732">
        <v>-5.4745306889447301E-2</v>
      </c>
      <c r="L732">
        <v>6.7785598920117902</v>
      </c>
      <c r="M732">
        <v>0.62307207434114398</v>
      </c>
      <c r="N732">
        <v>-3.9669616318550503E-2</v>
      </c>
      <c r="O732">
        <v>174.43129504633799</v>
      </c>
      <c r="P732">
        <v>12.1187838783628</v>
      </c>
      <c r="Q732">
        <v>-2.1565437182279702E-2</v>
      </c>
      <c r="R732">
        <v>53.944038736706297</v>
      </c>
      <c r="S732">
        <v>4.46344447621175</v>
      </c>
      <c r="T732" s="8">
        <f t="shared" si="70"/>
        <v>2340.8978255339462</v>
      </c>
      <c r="U732" s="9">
        <f t="shared" si="71"/>
        <v>-191.02217446605391</v>
      </c>
      <c r="V732" s="9" t="b">
        <f t="shared" si="72"/>
        <v>0</v>
      </c>
      <c r="W732" s="10" t="b">
        <f t="shared" si="69"/>
        <v>0</v>
      </c>
      <c r="X732" s="49">
        <f t="shared" si="73"/>
        <v>0</v>
      </c>
      <c r="Y732" s="49">
        <f t="shared" si="74"/>
        <v>1</v>
      </c>
      <c r="AG732">
        <v>1.6083013330187399</v>
      </c>
      <c r="AH732">
        <v>1.41932820491272</v>
      </c>
      <c r="AI732">
        <v>3.1760482884923098</v>
      </c>
      <c r="AJ732">
        <v>0.62307207434114398</v>
      </c>
      <c r="AK732">
        <v>12.1187838783628</v>
      </c>
      <c r="AL732">
        <v>4.46344447621175</v>
      </c>
    </row>
    <row r="733" spans="1:38">
      <c r="A733">
        <v>731</v>
      </c>
      <c r="B733">
        <v>1.7196060015317999E-2</v>
      </c>
      <c r="C733">
        <v>16.440291376597099</v>
      </c>
      <c r="D733">
        <v>1.6800191116863601</v>
      </c>
      <c r="E733">
        <v>5.7739400281181602E-2</v>
      </c>
      <c r="F733">
        <v>16.2411978811019</v>
      </c>
      <c r="G733">
        <v>1.57628994655004</v>
      </c>
      <c r="H733">
        <v>-9.6298850722998097E-3</v>
      </c>
      <c r="I733">
        <v>35.0211215628565</v>
      </c>
      <c r="J733">
        <v>3.0356387250248802</v>
      </c>
      <c r="K733">
        <v>-7.7125100176536204E-2</v>
      </c>
      <c r="L733">
        <v>6.6285420681689198</v>
      </c>
      <c r="M733">
        <v>0.67376927803003295</v>
      </c>
      <c r="N733">
        <v>4.2740317294112803E-2</v>
      </c>
      <c r="O733">
        <v>189.415094325041</v>
      </c>
      <c r="P733">
        <v>14.7875208550049</v>
      </c>
      <c r="Q733">
        <v>-5.9509829503119503E-3</v>
      </c>
      <c r="R733">
        <v>54.792955901871302</v>
      </c>
      <c r="S733">
        <v>4.4910840228704396</v>
      </c>
      <c r="T733" s="8">
        <f t="shared" si="70"/>
        <v>2624.4321939166653</v>
      </c>
      <c r="U733" s="9">
        <f t="shared" si="71"/>
        <v>92.512193916665183</v>
      </c>
      <c r="V733" s="9" t="b">
        <f t="shared" si="72"/>
        <v>0</v>
      </c>
      <c r="W733" s="10" t="b">
        <f t="shared" si="69"/>
        <v>0</v>
      </c>
      <c r="X733" s="49">
        <f t="shared" si="73"/>
        <v>1</v>
      </c>
      <c r="Y733" s="49">
        <f t="shared" si="74"/>
        <v>0</v>
      </c>
      <c r="AG733">
        <v>1.6800191116863601</v>
      </c>
      <c r="AH733">
        <v>1.57628994655004</v>
      </c>
      <c r="AI733">
        <v>3.0356387250248802</v>
      </c>
      <c r="AJ733">
        <v>0.67376927803003295</v>
      </c>
      <c r="AK733">
        <v>14.7875208550049</v>
      </c>
      <c r="AL733">
        <v>4.4910840228704396</v>
      </c>
    </row>
    <row r="734" spans="1:38">
      <c r="A734">
        <v>732</v>
      </c>
      <c r="B734">
        <v>2.2646603841609301E-2</v>
      </c>
      <c r="C734">
        <v>16.530144557162</v>
      </c>
      <c r="D734">
        <v>1.70642054853551</v>
      </c>
      <c r="E734">
        <v>6.9939443439810095E-2</v>
      </c>
      <c r="F734">
        <v>16.440554805035401</v>
      </c>
      <c r="G734">
        <v>1.69422098252345</v>
      </c>
      <c r="H734">
        <v>8.0367987820392107E-3</v>
      </c>
      <c r="I734">
        <v>35.645326223887302</v>
      </c>
      <c r="J734">
        <v>3.1262515851396602</v>
      </c>
      <c r="K734">
        <v>9.2265375974305303E-3</v>
      </c>
      <c r="L734">
        <v>7.2263677104681703</v>
      </c>
      <c r="M734">
        <v>0.61102902044852503</v>
      </c>
      <c r="N734">
        <v>-6.0889865480729603E-2</v>
      </c>
      <c r="O734">
        <v>170.76881629279501</v>
      </c>
      <c r="P734">
        <v>13.295332508753701</v>
      </c>
      <c r="Q734">
        <v>-3.6642315013382797E-2</v>
      </c>
      <c r="R734">
        <v>53.136831428558899</v>
      </c>
      <c r="S734">
        <v>4.5324039410413697</v>
      </c>
      <c r="T734" s="8">
        <f t="shared" si="70"/>
        <v>2496.5658586442214</v>
      </c>
      <c r="U734" s="9">
        <f t="shared" si="71"/>
        <v>-35.354141355778665</v>
      </c>
      <c r="V734" s="9" t="b">
        <f t="shared" si="72"/>
        <v>0</v>
      </c>
      <c r="W734" s="10" t="b">
        <f t="shared" si="69"/>
        <v>0</v>
      </c>
      <c r="X734" s="49">
        <f t="shared" si="73"/>
        <v>0</v>
      </c>
      <c r="Y734" s="49">
        <f t="shared" si="74"/>
        <v>1</v>
      </c>
      <c r="AG734">
        <v>1.70642054853551</v>
      </c>
      <c r="AH734">
        <v>1.69422098252345</v>
      </c>
      <c r="AI734">
        <v>3.1262515851396602</v>
      </c>
      <c r="AJ734">
        <v>0.61102902044852503</v>
      </c>
      <c r="AK734">
        <v>13.295332508753701</v>
      </c>
      <c r="AL734">
        <v>4.5324039410413697</v>
      </c>
    </row>
    <row r="735" spans="1:38">
      <c r="A735">
        <v>733</v>
      </c>
      <c r="B735">
        <v>-5.3548229917042799E-2</v>
      </c>
      <c r="C735">
        <v>15.317421230850799</v>
      </c>
      <c r="D735">
        <v>1.65632301877472</v>
      </c>
      <c r="E735">
        <v>9.78114138341004E-4</v>
      </c>
      <c r="F735">
        <v>15.3450018252934</v>
      </c>
      <c r="G735">
        <v>1.2516302813625799</v>
      </c>
      <c r="H735">
        <v>-3.2407072747423502E-3</v>
      </c>
      <c r="I735">
        <v>35.245594068957601</v>
      </c>
      <c r="J735">
        <v>3.0568537480729301</v>
      </c>
      <c r="K735">
        <v>-2.43428271012937E-2</v>
      </c>
      <c r="L735">
        <v>6.9878096606492397</v>
      </c>
      <c r="M735">
        <v>0.58993656663458305</v>
      </c>
      <c r="N735">
        <v>6.2368332186430203E-2</v>
      </c>
      <c r="O735">
        <v>193.16966344726001</v>
      </c>
      <c r="P735">
        <v>17.069573277944301</v>
      </c>
      <c r="Q735">
        <v>0.11203686097946799</v>
      </c>
      <c r="R735">
        <v>61.654701489555002</v>
      </c>
      <c r="S735">
        <v>7.9439981417976799</v>
      </c>
      <c r="T735" s="8">
        <f t="shared" si="70"/>
        <v>3156.8315034586794</v>
      </c>
      <c r="U735" s="9">
        <f t="shared" si="71"/>
        <v>624.91150345867936</v>
      </c>
      <c r="V735" s="9" t="b">
        <f t="shared" si="72"/>
        <v>0</v>
      </c>
      <c r="W735" s="10" t="b">
        <f t="shared" si="69"/>
        <v>0</v>
      </c>
      <c r="X735" s="49">
        <f t="shared" si="73"/>
        <v>1</v>
      </c>
      <c r="Y735" s="49">
        <f t="shared" si="74"/>
        <v>0</v>
      </c>
      <c r="AG735">
        <v>1.65632301877472</v>
      </c>
      <c r="AH735">
        <v>1.2516302813625799</v>
      </c>
      <c r="AI735">
        <v>3.0568537480729301</v>
      </c>
      <c r="AJ735">
        <v>0.58993656663458305</v>
      </c>
      <c r="AK735">
        <v>17.069573277944301</v>
      </c>
      <c r="AL735">
        <v>7.9439981417976799</v>
      </c>
    </row>
    <row r="736" spans="1:38">
      <c r="A736">
        <v>734</v>
      </c>
      <c r="B736">
        <v>8.4840369287694006E-2</v>
      </c>
      <c r="C736">
        <v>17.590859532272201</v>
      </c>
      <c r="D736">
        <v>2.1840298576507</v>
      </c>
      <c r="E736">
        <v>5.6751498267785999E-2</v>
      </c>
      <c r="F736">
        <v>16.225161091707701</v>
      </c>
      <c r="G736">
        <v>1.56876980619081</v>
      </c>
      <c r="H736">
        <v>1.48551313208737E-2</v>
      </c>
      <c r="I736">
        <v>35.889198367429103</v>
      </c>
      <c r="J736">
        <v>3.17311631902054</v>
      </c>
      <c r="K736">
        <v>-2.72042425215464E-3</v>
      </c>
      <c r="L736">
        <v>7.1405482328804899</v>
      </c>
      <c r="M736">
        <v>0.59605007374071395</v>
      </c>
      <c r="N736">
        <v>7.18078041964266E-2</v>
      </c>
      <c r="O736">
        <v>195.001716280746</v>
      </c>
      <c r="P736">
        <v>18.364830092463801</v>
      </c>
      <c r="Q736">
        <v>5.6631016771326599E-2</v>
      </c>
      <c r="R736">
        <v>58.3315809225669</v>
      </c>
      <c r="S736">
        <v>5.6684153361218499</v>
      </c>
      <c r="T736" s="8">
        <f t="shared" si="70"/>
        <v>3155.5211485188415</v>
      </c>
      <c r="U736" s="9">
        <f t="shared" si="71"/>
        <v>623.60114851884146</v>
      </c>
      <c r="V736" s="9" t="b">
        <f t="shared" si="72"/>
        <v>0</v>
      </c>
      <c r="W736" s="10" t="b">
        <f t="shared" si="69"/>
        <v>0</v>
      </c>
      <c r="X736" s="49">
        <f t="shared" si="73"/>
        <v>1</v>
      </c>
      <c r="Y736" s="49">
        <f t="shared" si="74"/>
        <v>0</v>
      </c>
      <c r="AG736">
        <v>2.1840298576507</v>
      </c>
      <c r="AH736">
        <v>1.56876980619081</v>
      </c>
      <c r="AI736">
        <v>3.17311631902054</v>
      </c>
      <c r="AJ736">
        <v>0.59605007374071395</v>
      </c>
      <c r="AK736">
        <v>18.364830092463801</v>
      </c>
      <c r="AL736">
        <v>5.6684153361218499</v>
      </c>
    </row>
    <row r="737" spans="1:38">
      <c r="A737">
        <v>735</v>
      </c>
      <c r="B737">
        <v>-5.6645777153275297E-2</v>
      </c>
      <c r="C737">
        <v>15.2700482030245</v>
      </c>
      <c r="D737">
        <v>1.6655412693073299</v>
      </c>
      <c r="E737">
        <v>6.2548536046840401E-3</v>
      </c>
      <c r="F737">
        <v>15.4261874112514</v>
      </c>
      <c r="G737">
        <v>1.267385130296</v>
      </c>
      <c r="H737">
        <v>-2.30592690127433E-2</v>
      </c>
      <c r="I737">
        <v>34.553953386827402</v>
      </c>
      <c r="J737">
        <v>3.0275919809429599</v>
      </c>
      <c r="K737">
        <v>-4.4383436955807001E-2</v>
      </c>
      <c r="L737">
        <v>6.8491636095030302</v>
      </c>
      <c r="M737">
        <v>0.60629860959807902</v>
      </c>
      <c r="N737">
        <v>4.0084510109210401E-2</v>
      </c>
      <c r="O737">
        <v>188.91271176749501</v>
      </c>
      <c r="P737">
        <v>14.5410429089287</v>
      </c>
      <c r="Q737">
        <v>-5.0048201559601E-3</v>
      </c>
      <c r="R737">
        <v>54.844823491860701</v>
      </c>
      <c r="S737">
        <v>4.4973160404139598</v>
      </c>
      <c r="T737" s="8">
        <f t="shared" si="70"/>
        <v>2560.5175939487031</v>
      </c>
      <c r="U737" s="9">
        <f t="shared" si="71"/>
        <v>28.597593948702979</v>
      </c>
      <c r="V737" s="9" t="b">
        <f t="shared" si="72"/>
        <v>0</v>
      </c>
      <c r="W737" s="10" t="b">
        <f t="shared" si="69"/>
        <v>0</v>
      </c>
      <c r="X737" s="49">
        <f t="shared" si="73"/>
        <v>1</v>
      </c>
      <c r="Y737" s="49">
        <f t="shared" si="74"/>
        <v>0</v>
      </c>
      <c r="AG737">
        <v>1.6655412693073299</v>
      </c>
      <c r="AH737">
        <v>1.267385130296</v>
      </c>
      <c r="AI737">
        <v>3.0275919809429599</v>
      </c>
      <c r="AJ737">
        <v>0.60629860959807902</v>
      </c>
      <c r="AK737">
        <v>14.5410429089287</v>
      </c>
      <c r="AL737">
        <v>4.4973160404139598</v>
      </c>
    </row>
    <row r="738" spans="1:38">
      <c r="A738">
        <v>736</v>
      </c>
      <c r="B738">
        <v>-7.9003833043423996E-2</v>
      </c>
      <c r="C738">
        <v>14.932427942278199</v>
      </c>
      <c r="D738">
        <v>1.7617400928753</v>
      </c>
      <c r="E738">
        <v>2.1080648776369799E-2</v>
      </c>
      <c r="F738">
        <v>15.656596686052501</v>
      </c>
      <c r="G738">
        <v>1.3253357530430001</v>
      </c>
      <c r="H738">
        <v>4.0029561591419197E-2</v>
      </c>
      <c r="I738">
        <v>36.804156948811901</v>
      </c>
      <c r="J738">
        <v>3.4835536004310801</v>
      </c>
      <c r="K738">
        <v>4.20600081913702E-2</v>
      </c>
      <c r="L738">
        <v>7.4675725699342799</v>
      </c>
      <c r="M738">
        <v>0.69178117143672102</v>
      </c>
      <c r="N738">
        <v>-8.02642956504733E-3</v>
      </c>
      <c r="O738">
        <v>180.039113805428</v>
      </c>
      <c r="P738">
        <v>11.7611555180391</v>
      </c>
      <c r="Q738">
        <v>3.2080080944625199E-3</v>
      </c>
      <c r="R738">
        <v>55.297109338371698</v>
      </c>
      <c r="S738">
        <v>4.57150550542947</v>
      </c>
      <c r="T738" s="8">
        <f t="shared" si="70"/>
        <v>2359.5071641254672</v>
      </c>
      <c r="U738" s="9">
        <f t="shared" si="71"/>
        <v>-172.4128358745329</v>
      </c>
      <c r="V738" s="9" t="b">
        <f t="shared" si="72"/>
        <v>0</v>
      </c>
      <c r="W738" s="10" t="b">
        <f t="shared" si="69"/>
        <v>0</v>
      </c>
      <c r="X738" s="49">
        <f t="shared" si="73"/>
        <v>0</v>
      </c>
      <c r="Y738" s="49">
        <f t="shared" si="74"/>
        <v>1</v>
      </c>
      <c r="AG738">
        <v>1.7617400928753</v>
      </c>
      <c r="AH738">
        <v>1.3253357530430001</v>
      </c>
      <c r="AI738">
        <v>3.4835536004310801</v>
      </c>
      <c r="AJ738">
        <v>0.69178117143672102</v>
      </c>
      <c r="AK738">
        <v>11.7611555180391</v>
      </c>
      <c r="AL738">
        <v>4.57150550542947</v>
      </c>
    </row>
    <row r="739" spans="1:38">
      <c r="A739">
        <v>737</v>
      </c>
      <c r="B739">
        <v>3.6271079459607197E-2</v>
      </c>
      <c r="C739">
        <v>16.7569003151484</v>
      </c>
      <c r="D739">
        <v>1.7813822683166201</v>
      </c>
      <c r="E739">
        <v>-1.78928118874595E-2</v>
      </c>
      <c r="F739">
        <v>15.0581425934351</v>
      </c>
      <c r="G739">
        <v>1.2298790245748901</v>
      </c>
      <c r="H739">
        <v>6.8420377438902696E-2</v>
      </c>
      <c r="I739">
        <v>37.864031147105798</v>
      </c>
      <c r="J739">
        <v>4.0226546222606299</v>
      </c>
      <c r="K739">
        <v>-1.7872975494894899E-3</v>
      </c>
      <c r="L739">
        <v>7.1472143788039402</v>
      </c>
      <c r="M739">
        <v>0.59812530102461003</v>
      </c>
      <c r="N739">
        <v>-3.85651004062195E-2</v>
      </c>
      <c r="O739">
        <v>174.62406362570999</v>
      </c>
      <c r="P739">
        <v>12.0662023810481</v>
      </c>
      <c r="Q739">
        <v>-5.35001403788831E-2</v>
      </c>
      <c r="R739">
        <v>52.248568133533503</v>
      </c>
      <c r="S739">
        <v>4.7074911542249298</v>
      </c>
      <c r="T739" s="8">
        <f t="shared" si="70"/>
        <v>2440.5734751449781</v>
      </c>
      <c r="U739" s="9">
        <f t="shared" si="71"/>
        <v>-91.346524855021926</v>
      </c>
      <c r="V739" s="9" t="b">
        <f t="shared" si="72"/>
        <v>0</v>
      </c>
      <c r="W739" s="10" t="b">
        <f t="shared" si="69"/>
        <v>0</v>
      </c>
      <c r="X739" s="49">
        <f t="shared" si="73"/>
        <v>0</v>
      </c>
      <c r="Y739" s="49">
        <f t="shared" si="74"/>
        <v>1</v>
      </c>
      <c r="AG739">
        <v>1.7813822683166201</v>
      </c>
      <c r="AH739">
        <v>1.2298790245748901</v>
      </c>
      <c r="AI739">
        <v>4.0226546222606299</v>
      </c>
      <c r="AJ739">
        <v>0.59812530102461003</v>
      </c>
      <c r="AK739">
        <v>12.0662023810481</v>
      </c>
      <c r="AL739">
        <v>4.7074911542249298</v>
      </c>
    </row>
    <row r="740" spans="1:38">
      <c r="A740">
        <v>738</v>
      </c>
      <c r="B740">
        <v>-2.34622372566217E-2</v>
      </c>
      <c r="C740">
        <v>15.7852635142488</v>
      </c>
      <c r="D740">
        <v>1.60892378117926</v>
      </c>
      <c r="E740">
        <v>2.2601704598865201E-2</v>
      </c>
      <c r="F740">
        <v>15.6804293644244</v>
      </c>
      <c r="G740">
        <v>1.3322095025482199</v>
      </c>
      <c r="H740">
        <v>3.6864080550327701E-2</v>
      </c>
      <c r="I740">
        <v>36.687838287144899</v>
      </c>
      <c r="J740">
        <v>3.43447115633872</v>
      </c>
      <c r="K740">
        <v>1.6744538526014999E-2</v>
      </c>
      <c r="L740">
        <v>7.2809002807330101</v>
      </c>
      <c r="M740">
        <v>0.62351674873086804</v>
      </c>
      <c r="N740">
        <v>-7.1351414116951704E-3</v>
      </c>
      <c r="O740">
        <v>180.19965206699999</v>
      </c>
      <c r="P740">
        <v>11.767661564630799</v>
      </c>
      <c r="Q740">
        <v>-5.7582230145539703E-2</v>
      </c>
      <c r="R740">
        <v>52.035719517378098</v>
      </c>
      <c r="S740">
        <v>4.7686489474873897</v>
      </c>
      <c r="T740" s="8">
        <f t="shared" si="70"/>
        <v>2353.5431700915256</v>
      </c>
      <c r="U740" s="9">
        <f t="shared" si="71"/>
        <v>-178.37682990847452</v>
      </c>
      <c r="V740" s="9" t="b">
        <f t="shared" si="72"/>
        <v>0</v>
      </c>
      <c r="W740" s="10" t="b">
        <f t="shared" si="69"/>
        <v>0</v>
      </c>
      <c r="X740" s="49">
        <f t="shared" si="73"/>
        <v>0</v>
      </c>
      <c r="Y740" s="49">
        <f t="shared" si="74"/>
        <v>1</v>
      </c>
      <c r="AG740">
        <v>1.60892378117926</v>
      </c>
      <c r="AH740">
        <v>1.3322095025482199</v>
      </c>
      <c r="AI740">
        <v>3.43447115633872</v>
      </c>
      <c r="AJ740">
        <v>0.62351674873086804</v>
      </c>
      <c r="AK740">
        <v>11.767661564630799</v>
      </c>
      <c r="AL740">
        <v>4.7686489474873897</v>
      </c>
    </row>
    <row r="741" spans="1:38">
      <c r="A741">
        <v>739</v>
      </c>
      <c r="B741">
        <v>-1.54591487047654E-3</v>
      </c>
      <c r="C741">
        <v>16.1350373157569</v>
      </c>
      <c r="D741">
        <v>1.62659028650353</v>
      </c>
      <c r="E741">
        <v>2.6454406113541201E-2</v>
      </c>
      <c r="F741">
        <v>15.7409579027128</v>
      </c>
      <c r="G741">
        <v>1.3530120370540599</v>
      </c>
      <c r="H741">
        <v>-6.6398990083459994E-2</v>
      </c>
      <c r="I741">
        <v>33.088382790669201</v>
      </c>
      <c r="J741">
        <v>3.2909362908848498</v>
      </c>
      <c r="K741">
        <v>-4.6427539506119003E-3</v>
      </c>
      <c r="L741">
        <v>7.1268349299168801</v>
      </c>
      <c r="M741">
        <v>0.59463271815369301</v>
      </c>
      <c r="N741">
        <v>1.3278310608691999E-2</v>
      </c>
      <c r="O741">
        <v>183.915951215353</v>
      </c>
      <c r="P741">
        <v>12.492304659422</v>
      </c>
      <c r="Q741">
        <v>-2.01246164193115E-2</v>
      </c>
      <c r="R741">
        <v>54.021818447612098</v>
      </c>
      <c r="S741">
        <v>4.4627354389568499</v>
      </c>
      <c r="T741" s="8">
        <f t="shared" si="70"/>
        <v>2382.0211430974987</v>
      </c>
      <c r="U741" s="9">
        <f t="shared" si="71"/>
        <v>-149.89885690250139</v>
      </c>
      <c r="V741" s="9" t="b">
        <f t="shared" si="72"/>
        <v>0</v>
      </c>
      <c r="W741" s="10" t="b">
        <f t="shared" si="69"/>
        <v>0</v>
      </c>
      <c r="X741" s="49">
        <f t="shared" si="73"/>
        <v>0</v>
      </c>
      <c r="Y741" s="49">
        <f t="shared" si="74"/>
        <v>1</v>
      </c>
      <c r="AG741">
        <v>1.62659028650353</v>
      </c>
      <c r="AH741">
        <v>1.3530120370540599</v>
      </c>
      <c r="AI741">
        <v>3.2909362908848498</v>
      </c>
      <c r="AJ741">
        <v>0.59463271815369301</v>
      </c>
      <c r="AK741">
        <v>12.492304659422</v>
      </c>
      <c r="AL741">
        <v>4.4627354389568499</v>
      </c>
    </row>
    <row r="742" spans="1:38">
      <c r="A742">
        <v>740</v>
      </c>
      <c r="B742">
        <v>-1.5003717806736301E-2</v>
      </c>
      <c r="C742">
        <v>15.9193497588097</v>
      </c>
      <c r="D742">
        <v>1.61136542299728</v>
      </c>
      <c r="E742">
        <v>8.2290953200568798E-2</v>
      </c>
      <c r="F742">
        <v>16.6448797412632</v>
      </c>
      <c r="G742">
        <v>1.82763211720013</v>
      </c>
      <c r="H742">
        <v>-1.1678661022335899E-3</v>
      </c>
      <c r="I742">
        <v>35.318728359191098</v>
      </c>
      <c r="J742">
        <v>3.0685953811357298</v>
      </c>
      <c r="K742">
        <v>5.7284313462762004E-3</v>
      </c>
      <c r="L742">
        <v>7.2011332705153999</v>
      </c>
      <c r="M742">
        <v>0.60734301057834905</v>
      </c>
      <c r="N742">
        <v>1.1714516079567E-2</v>
      </c>
      <c r="O742">
        <v>183.628569218786</v>
      </c>
      <c r="P742">
        <v>12.401494873328399</v>
      </c>
      <c r="Q742">
        <v>5.3876227686747498E-2</v>
      </c>
      <c r="R742">
        <v>58.171110852236303</v>
      </c>
      <c r="S742">
        <v>5.5826944581572002</v>
      </c>
      <c r="T742" s="8">
        <f t="shared" si="70"/>
        <v>2509.9125263397086</v>
      </c>
      <c r="U742" s="9">
        <f t="shared" si="71"/>
        <v>-22.007473660291453</v>
      </c>
      <c r="V742" s="9" t="b">
        <f t="shared" si="72"/>
        <v>0</v>
      </c>
      <c r="W742" s="10" t="b">
        <f t="shared" si="69"/>
        <v>0</v>
      </c>
      <c r="X742" s="49">
        <f t="shared" si="73"/>
        <v>0</v>
      </c>
      <c r="Y742" s="49">
        <f t="shared" si="74"/>
        <v>1</v>
      </c>
      <c r="AG742">
        <v>1.61136542299728</v>
      </c>
      <c r="AH742">
        <v>1.82763211720013</v>
      </c>
      <c r="AI742">
        <v>3.0685953811357298</v>
      </c>
      <c r="AJ742">
        <v>0.60734301057834905</v>
      </c>
      <c r="AK742">
        <v>12.401494873328399</v>
      </c>
      <c r="AL742">
        <v>5.5826944581572002</v>
      </c>
    </row>
    <row r="743" spans="1:38">
      <c r="A743">
        <v>741</v>
      </c>
      <c r="B743">
        <v>-1.04028642724492E-2</v>
      </c>
      <c r="C743">
        <v>15.992761103336401</v>
      </c>
      <c r="D743">
        <v>1.6121597785642401</v>
      </c>
      <c r="E743">
        <v>-1.65344989285746E-3</v>
      </c>
      <c r="F743">
        <v>15.3046735569148</v>
      </c>
      <c r="G743">
        <v>1.24585123734022</v>
      </c>
      <c r="H743">
        <v>-4.9784734656288299E-2</v>
      </c>
      <c r="I743">
        <v>33.642713781258998</v>
      </c>
      <c r="J743">
        <v>3.1331403076990698</v>
      </c>
      <c r="K743">
        <v>4.4224644556282798E-2</v>
      </c>
      <c r="L743">
        <v>7.4837546569251296</v>
      </c>
      <c r="M743">
        <v>0.69915828671035496</v>
      </c>
      <c r="N743">
        <v>5.9158270652257199E-2</v>
      </c>
      <c r="O743">
        <v>192.55057113488701</v>
      </c>
      <c r="P743">
        <v>16.6557816233721</v>
      </c>
      <c r="Q743">
        <v>-2.04423084120848E-4</v>
      </c>
      <c r="R743">
        <v>55.108733351223997</v>
      </c>
      <c r="S743">
        <v>4.5373350242950696</v>
      </c>
      <c r="T743" s="8">
        <f t="shared" si="70"/>
        <v>2788.3426257981055</v>
      </c>
      <c r="U743" s="9">
        <f t="shared" si="71"/>
        <v>256.4226257981054</v>
      </c>
      <c r="V743" s="9" t="b">
        <f t="shared" si="72"/>
        <v>0</v>
      </c>
      <c r="W743" s="10" t="b">
        <f t="shared" si="69"/>
        <v>0</v>
      </c>
      <c r="X743" s="49">
        <f t="shared" si="73"/>
        <v>1</v>
      </c>
      <c r="Y743" s="49">
        <f t="shared" si="74"/>
        <v>0</v>
      </c>
      <c r="AG743">
        <v>1.6121597785642401</v>
      </c>
      <c r="AH743">
        <v>1.24585123734022</v>
      </c>
      <c r="AI743">
        <v>3.1331403076990698</v>
      </c>
      <c r="AJ743">
        <v>0.69915828671035496</v>
      </c>
      <c r="AK743">
        <v>16.6557816233721</v>
      </c>
      <c r="AL743">
        <v>4.5373350242950696</v>
      </c>
    </row>
    <row r="744" spans="1:38">
      <c r="A744">
        <v>742</v>
      </c>
      <c r="B744">
        <v>2.36277833212696E-5</v>
      </c>
      <c r="C744">
        <v>16.1603818294893</v>
      </c>
      <c r="D744">
        <v>1.63024722618117</v>
      </c>
      <c r="E744">
        <v>2.5329261661888199E-2</v>
      </c>
      <c r="F744">
        <v>15.7232570111622</v>
      </c>
      <c r="G744">
        <v>1.34673533216557</v>
      </c>
      <c r="H744">
        <v>9.6188377411492401E-2</v>
      </c>
      <c r="I744">
        <v>38.930173377421198</v>
      </c>
      <c r="J744">
        <v>4.7180246291756296</v>
      </c>
      <c r="K744">
        <v>-2.5810876475986001E-2</v>
      </c>
      <c r="L744">
        <v>6.9775587373182901</v>
      </c>
      <c r="M744">
        <v>0.59037321770210305</v>
      </c>
      <c r="N744">
        <v>-1.38958686515663E-2</v>
      </c>
      <c r="O744">
        <v>178.98548033731799</v>
      </c>
      <c r="P744">
        <v>11.710979697184699</v>
      </c>
      <c r="Q744">
        <v>2.9824905727741501E-2</v>
      </c>
      <c r="R744">
        <v>56.788709663161796</v>
      </c>
      <c r="S744">
        <v>4.9728411342688101</v>
      </c>
      <c r="T744" s="8">
        <f t="shared" si="70"/>
        <v>2496.9201236677982</v>
      </c>
      <c r="U744" s="9">
        <f t="shared" si="71"/>
        <v>-34.999876332201893</v>
      </c>
      <c r="V744" s="9" t="b">
        <f t="shared" si="72"/>
        <v>0</v>
      </c>
      <c r="W744" s="10" t="b">
        <f t="shared" si="69"/>
        <v>0</v>
      </c>
      <c r="X744" s="49">
        <f t="shared" si="73"/>
        <v>0</v>
      </c>
      <c r="Y744" s="49">
        <f t="shared" si="74"/>
        <v>1</v>
      </c>
      <c r="AG744">
        <v>1.63024722618117</v>
      </c>
      <c r="AH744">
        <v>1.34673533216557</v>
      </c>
      <c r="AI744">
        <v>4.7180246291756296</v>
      </c>
      <c r="AJ744">
        <v>0.59037321770210305</v>
      </c>
      <c r="AK744">
        <v>11.710979697184699</v>
      </c>
      <c r="AL744">
        <v>4.9728411342688101</v>
      </c>
    </row>
    <row r="745" spans="1:38">
      <c r="A745">
        <v>743</v>
      </c>
      <c r="B745">
        <v>-7.5789187525969207E-2</v>
      </c>
      <c r="C745">
        <v>14.980507643020401</v>
      </c>
      <c r="D745">
        <v>1.7465542004133401</v>
      </c>
      <c r="E745">
        <v>-6.5456220434932599E-2</v>
      </c>
      <c r="F745">
        <v>14.3586919903553</v>
      </c>
      <c r="G745">
        <v>1.3492804543638801</v>
      </c>
      <c r="H745">
        <v>5.5327964604002002E-2</v>
      </c>
      <c r="I745">
        <v>37.371530664544999</v>
      </c>
      <c r="J745">
        <v>3.7478240484971699</v>
      </c>
      <c r="K745">
        <v>-5.7731049758807301E-2</v>
      </c>
      <c r="L745">
        <v>6.7583510393814299</v>
      </c>
      <c r="M745">
        <v>0.62751435084537899</v>
      </c>
      <c r="N745">
        <v>2.3012669191464101E-2</v>
      </c>
      <c r="O745">
        <v>185.71499710637599</v>
      </c>
      <c r="P745">
        <v>13.1087481282454</v>
      </c>
      <c r="Q745">
        <v>8.2329695557237497E-3</v>
      </c>
      <c r="R745">
        <v>55.575674485126797</v>
      </c>
      <c r="S745">
        <v>4.6229750732687602</v>
      </c>
      <c r="T745" s="8">
        <f t="shared" si="70"/>
        <v>2520.2896255633932</v>
      </c>
      <c r="U745" s="9">
        <f t="shared" si="71"/>
        <v>-11.630374436606871</v>
      </c>
      <c r="V745" s="9" t="b">
        <f t="shared" si="72"/>
        <v>0</v>
      </c>
      <c r="W745" s="10" t="b">
        <f t="shared" si="69"/>
        <v>0</v>
      </c>
      <c r="X745" s="49">
        <f t="shared" si="73"/>
        <v>0</v>
      </c>
      <c r="Y745" s="49">
        <f t="shared" si="74"/>
        <v>1</v>
      </c>
      <c r="AG745">
        <v>1.7465542004133401</v>
      </c>
      <c r="AH745">
        <v>1.3492804543638801</v>
      </c>
      <c r="AI745">
        <v>3.7478240484971699</v>
      </c>
      <c r="AJ745">
        <v>0.62751435084537899</v>
      </c>
      <c r="AK745">
        <v>13.1087481282454</v>
      </c>
      <c r="AL745">
        <v>4.6229750732687602</v>
      </c>
    </row>
    <row r="746" spans="1:38">
      <c r="A746">
        <v>744</v>
      </c>
      <c r="B746">
        <v>-5.2379032391031297E-2</v>
      </c>
      <c r="C746">
        <v>15.335340795572799</v>
      </c>
      <c r="D746">
        <v>1.653548218169</v>
      </c>
      <c r="E746">
        <v>9.1663023683807698E-3</v>
      </c>
      <c r="F746">
        <v>15.4711654093155</v>
      </c>
      <c r="G746">
        <v>1.27635987972113</v>
      </c>
      <c r="H746">
        <v>2.43048706403611E-2</v>
      </c>
      <c r="I746">
        <v>36.229949404942403</v>
      </c>
      <c r="J746">
        <v>3.2783578178030002</v>
      </c>
      <c r="K746">
        <v>9.1197186136494302E-2</v>
      </c>
      <c r="L746">
        <v>7.8436725886640204</v>
      </c>
      <c r="M746">
        <v>0.91241971683220502</v>
      </c>
      <c r="N746">
        <v>7.6845730054937202E-3</v>
      </c>
      <c r="O746">
        <v>182.89004564154399</v>
      </c>
      <c r="P746">
        <v>12.232114221618099</v>
      </c>
      <c r="Q746">
        <v>-2.54235536373544E-2</v>
      </c>
      <c r="R746">
        <v>53.7363173175778</v>
      </c>
      <c r="S746">
        <v>4.4648775156307696</v>
      </c>
      <c r="T746" s="8">
        <f t="shared" si="70"/>
        <v>2381.7677369774201</v>
      </c>
      <c r="U746" s="9">
        <f t="shared" si="71"/>
        <v>-150.15226302257997</v>
      </c>
      <c r="V746" s="9" t="b">
        <f t="shared" si="72"/>
        <v>0</v>
      </c>
      <c r="W746" s="10" t="b">
        <f t="shared" si="69"/>
        <v>0</v>
      </c>
      <c r="X746" s="49">
        <f t="shared" si="73"/>
        <v>0</v>
      </c>
      <c r="Y746" s="49">
        <f t="shared" si="74"/>
        <v>1</v>
      </c>
      <c r="AG746">
        <v>1.653548218169</v>
      </c>
      <c r="AH746">
        <v>1.27635987972113</v>
      </c>
      <c r="AI746">
        <v>3.2783578178030002</v>
      </c>
      <c r="AJ746">
        <v>0.91241971683220502</v>
      </c>
      <c r="AK746">
        <v>12.232114221618099</v>
      </c>
      <c r="AL746">
        <v>4.4648775156307696</v>
      </c>
    </row>
    <row r="747" spans="1:38">
      <c r="A747">
        <v>745</v>
      </c>
      <c r="B747">
        <v>2.63537612694488E-2</v>
      </c>
      <c r="C747">
        <v>16.5915381328543</v>
      </c>
      <c r="D747">
        <v>1.7253243779421601</v>
      </c>
      <c r="E747">
        <v>2.02552635231151E-3</v>
      </c>
      <c r="F747">
        <v>15.3610827878568</v>
      </c>
      <c r="G747">
        <v>1.2555155300182701</v>
      </c>
      <c r="H747">
        <v>-3.2427353061747197E-2</v>
      </c>
      <c r="I747">
        <v>34.231760568303102</v>
      </c>
      <c r="J747">
        <v>3.0458433287460398</v>
      </c>
      <c r="K747">
        <v>-2.2405413200175799E-2</v>
      </c>
      <c r="L747">
        <v>7.0013610633232597</v>
      </c>
      <c r="M747">
        <v>0.589269732442537</v>
      </c>
      <c r="N747">
        <v>2.9205456909888902E-2</v>
      </c>
      <c r="O747">
        <v>186.868659164728</v>
      </c>
      <c r="P747">
        <v>13.5576629885133</v>
      </c>
      <c r="Q747">
        <v>2.0100714699201501E-2</v>
      </c>
      <c r="R747">
        <v>56.239161687307501</v>
      </c>
      <c r="S747">
        <v>4.7875104898867997</v>
      </c>
      <c r="T747" s="8">
        <f t="shared" si="70"/>
        <v>2496.1126447549104</v>
      </c>
      <c r="U747" s="9">
        <f t="shared" si="71"/>
        <v>-35.807355245089639</v>
      </c>
      <c r="V747" s="9" t="b">
        <f t="shared" si="72"/>
        <v>0</v>
      </c>
      <c r="W747" s="10" t="b">
        <f t="shared" si="69"/>
        <v>0</v>
      </c>
      <c r="X747" s="49">
        <f t="shared" si="73"/>
        <v>0</v>
      </c>
      <c r="Y747" s="49">
        <f t="shared" si="74"/>
        <v>1</v>
      </c>
      <c r="AG747">
        <v>1.7253243779421601</v>
      </c>
      <c r="AH747">
        <v>1.2555155300182701</v>
      </c>
      <c r="AI747">
        <v>3.0458433287460398</v>
      </c>
      <c r="AJ747">
        <v>0.589269732442537</v>
      </c>
      <c r="AK747">
        <v>13.5576629885133</v>
      </c>
      <c r="AL747">
        <v>4.7875104898867997</v>
      </c>
    </row>
    <row r="748" spans="1:38">
      <c r="A748">
        <v>746</v>
      </c>
      <c r="B748">
        <v>-4.9393635427235197E-2</v>
      </c>
      <c r="C748">
        <v>15.3811912823207</v>
      </c>
      <c r="D748">
        <v>1.64521884300536</v>
      </c>
      <c r="E748">
        <v>1.9219160179705298E-2</v>
      </c>
      <c r="F748">
        <v>15.627479219183099</v>
      </c>
      <c r="G748">
        <v>1.3152337253072399</v>
      </c>
      <c r="H748">
        <v>-7.8738317763736201E-2</v>
      </c>
      <c r="I748">
        <v>32.682603066120102</v>
      </c>
      <c r="J748">
        <v>3.4457479812240801</v>
      </c>
      <c r="K748">
        <v>3.19678138758678E-2</v>
      </c>
      <c r="L748">
        <v>7.3925873954198797</v>
      </c>
      <c r="M748">
        <v>0.66068803805673704</v>
      </c>
      <c r="N748">
        <v>-1.8535960957104199E-2</v>
      </c>
      <c r="O748">
        <v>178.15689503000701</v>
      </c>
      <c r="P748">
        <v>11.6889506119436</v>
      </c>
      <c r="Q748">
        <v>1.70354698781E-2</v>
      </c>
      <c r="R748">
        <v>56.067038822330801</v>
      </c>
      <c r="S748">
        <v>4.7360036156935603</v>
      </c>
      <c r="T748" s="8">
        <f t="shared" si="70"/>
        <v>2349.1842815230575</v>
      </c>
      <c r="U748" s="9">
        <f t="shared" si="71"/>
        <v>-182.73571847694257</v>
      </c>
      <c r="V748" s="9" t="b">
        <f t="shared" si="72"/>
        <v>0</v>
      </c>
      <c r="W748" s="10" t="b">
        <f t="shared" si="69"/>
        <v>0</v>
      </c>
      <c r="X748" s="49">
        <f t="shared" si="73"/>
        <v>0</v>
      </c>
      <c r="Y748" s="49">
        <f t="shared" si="74"/>
        <v>1</v>
      </c>
      <c r="AG748">
        <v>1.64521884300536</v>
      </c>
      <c r="AH748">
        <v>1.3152337253072399</v>
      </c>
      <c r="AI748">
        <v>3.4457479812240801</v>
      </c>
      <c r="AJ748">
        <v>0.66068803805673704</v>
      </c>
      <c r="AK748">
        <v>11.6889506119436</v>
      </c>
      <c r="AL748">
        <v>4.7360036156935603</v>
      </c>
    </row>
    <row r="749" spans="1:38">
      <c r="A749">
        <v>747</v>
      </c>
      <c r="B749">
        <v>3.11249688752691E-2</v>
      </c>
      <c r="C749">
        <v>16.670888954877601</v>
      </c>
      <c r="D749">
        <v>1.7519882256607899</v>
      </c>
      <c r="E749">
        <v>7.0957317850434097E-3</v>
      </c>
      <c r="F749">
        <v>15.439164410925001</v>
      </c>
      <c r="G749">
        <v>1.2703718957665699</v>
      </c>
      <c r="H749">
        <v>6.6508869367377698E-3</v>
      </c>
      <c r="I749">
        <v>35.5959591611443</v>
      </c>
      <c r="J749">
        <v>3.11727849709585</v>
      </c>
      <c r="K749">
        <v>3.54802724246795E-2</v>
      </c>
      <c r="L749">
        <v>7.4185992081787102</v>
      </c>
      <c r="M749">
        <v>0.67106132047670597</v>
      </c>
      <c r="N749">
        <v>-4.06809949521037E-2</v>
      </c>
      <c r="O749">
        <v>174.25496814316699</v>
      </c>
      <c r="P749">
        <v>12.166637237231001</v>
      </c>
      <c r="Q749">
        <v>-2.0457864310633799E-2</v>
      </c>
      <c r="R749">
        <v>54.003818789869598</v>
      </c>
      <c r="S749">
        <v>4.4630704700692796</v>
      </c>
      <c r="T749" s="8">
        <f t="shared" si="70"/>
        <v>2344.0407646300196</v>
      </c>
      <c r="U749" s="9">
        <f t="shared" si="71"/>
        <v>-187.87923536998051</v>
      </c>
      <c r="V749" s="9" t="b">
        <f t="shared" si="72"/>
        <v>0</v>
      </c>
      <c r="W749" s="10" t="b">
        <f t="shared" si="69"/>
        <v>0</v>
      </c>
      <c r="X749" s="49">
        <f t="shared" si="73"/>
        <v>0</v>
      </c>
      <c r="Y749" s="49">
        <f t="shared" si="74"/>
        <v>1</v>
      </c>
      <c r="AG749">
        <v>1.7519882256607899</v>
      </c>
      <c r="AH749">
        <v>1.2703718957665699</v>
      </c>
      <c r="AI749">
        <v>3.11727849709585</v>
      </c>
      <c r="AJ749">
        <v>0.67106132047670597</v>
      </c>
      <c r="AK749">
        <v>12.166637237231001</v>
      </c>
      <c r="AL749">
        <v>4.4630704700692796</v>
      </c>
    </row>
    <row r="750" spans="1:38">
      <c r="A750">
        <v>748</v>
      </c>
      <c r="B750">
        <v>5.6168091245051399E-2</v>
      </c>
      <c r="C750">
        <v>17.093651620892899</v>
      </c>
      <c r="D750">
        <v>1.9187520936154501</v>
      </c>
      <c r="E750">
        <v>-5.2366608089704197E-2</v>
      </c>
      <c r="F750">
        <v>14.547877181491099</v>
      </c>
      <c r="G750">
        <v>1.2931604865520701</v>
      </c>
      <c r="H750">
        <v>-1.5600971794684699E-3</v>
      </c>
      <c r="I750">
        <v>35.304877972773703</v>
      </c>
      <c r="J750">
        <v>3.0687455726997799</v>
      </c>
      <c r="K750">
        <v>2.6004766173487799E-2</v>
      </c>
      <c r="L750">
        <v>7.3486362158614797</v>
      </c>
      <c r="M750">
        <v>0.64545155840718405</v>
      </c>
      <c r="N750">
        <v>5.6436545771859303E-2</v>
      </c>
      <c r="O750">
        <v>192.02721399484599</v>
      </c>
      <c r="P750">
        <v>16.336481299083399</v>
      </c>
      <c r="Q750">
        <v>-3.4085470202932698E-2</v>
      </c>
      <c r="R750">
        <v>53.272867898200502</v>
      </c>
      <c r="S750">
        <v>4.5140021970581596</v>
      </c>
      <c r="T750" s="8">
        <f t="shared" si="70"/>
        <v>2777.659320741604</v>
      </c>
      <c r="U750" s="9">
        <f t="shared" si="71"/>
        <v>245.73932074160393</v>
      </c>
      <c r="V750" s="9" t="b">
        <f t="shared" si="72"/>
        <v>0</v>
      </c>
      <c r="W750" s="10" t="b">
        <f t="shared" si="69"/>
        <v>0</v>
      </c>
      <c r="X750" s="49">
        <f t="shared" si="73"/>
        <v>1</v>
      </c>
      <c r="Y750" s="49">
        <f t="shared" si="74"/>
        <v>0</v>
      </c>
      <c r="AG750">
        <v>1.9187520936154501</v>
      </c>
      <c r="AH750">
        <v>1.2931604865520701</v>
      </c>
      <c r="AI750">
        <v>3.0687455726997799</v>
      </c>
      <c r="AJ750">
        <v>0.64545155840718405</v>
      </c>
      <c r="AK750">
        <v>16.336481299083399</v>
      </c>
      <c r="AL750">
        <v>4.5140021970581596</v>
      </c>
    </row>
    <row r="751" spans="1:38">
      <c r="A751">
        <v>749</v>
      </c>
      <c r="B751">
        <v>8.0023446922075706E-2</v>
      </c>
      <c r="C751">
        <v>17.506329478358399</v>
      </c>
      <c r="D751">
        <v>2.1357480640664499</v>
      </c>
      <c r="E751">
        <v>1.6851851078843901E-2</v>
      </c>
      <c r="F751">
        <v>15.5905279002576</v>
      </c>
      <c r="G751">
        <v>1.3023318085909701</v>
      </c>
      <c r="H751">
        <v>-5.3067389973033199E-3</v>
      </c>
      <c r="I751">
        <v>35.172850724434703</v>
      </c>
      <c r="J751">
        <v>3.0478778093210499</v>
      </c>
      <c r="K751">
        <v>4.4348234116283601E-2</v>
      </c>
      <c r="L751">
        <v>7.4846796280275401</v>
      </c>
      <c r="M751">
        <v>0.69947356853331499</v>
      </c>
      <c r="N751">
        <v>-4.4075853553380701E-3</v>
      </c>
      <c r="O751">
        <v>180.69182763244001</v>
      </c>
      <c r="P751">
        <v>11.814970440684</v>
      </c>
      <c r="Q751">
        <v>5.10345814898469E-3</v>
      </c>
      <c r="R751">
        <v>55.402021643889498</v>
      </c>
      <c r="S751">
        <v>4.5901793108037801</v>
      </c>
      <c r="T751" s="8">
        <f t="shared" si="70"/>
        <v>2359.0581001999562</v>
      </c>
      <c r="U751" s="9">
        <f t="shared" si="71"/>
        <v>-172.86189980004383</v>
      </c>
      <c r="V751" s="9" t="b">
        <f t="shared" si="72"/>
        <v>0</v>
      </c>
      <c r="W751" s="10" t="b">
        <f t="shared" si="69"/>
        <v>0</v>
      </c>
      <c r="X751" s="49">
        <f t="shared" si="73"/>
        <v>0</v>
      </c>
      <c r="Y751" s="49">
        <f t="shared" si="74"/>
        <v>1</v>
      </c>
      <c r="AG751">
        <v>2.1357480640664499</v>
      </c>
      <c r="AH751">
        <v>1.3023318085909701</v>
      </c>
      <c r="AI751">
        <v>3.0478778093210499</v>
      </c>
      <c r="AJ751">
        <v>0.69947356853331499</v>
      </c>
      <c r="AK751">
        <v>11.814970440684</v>
      </c>
      <c r="AL751">
        <v>4.5901793108037801</v>
      </c>
    </row>
    <row r="752" spans="1:38">
      <c r="A752">
        <v>750</v>
      </c>
      <c r="B752">
        <v>1.1742928511683501E-2</v>
      </c>
      <c r="C752">
        <v>16.3508843015866</v>
      </c>
      <c r="D752">
        <v>1.6641041468359601</v>
      </c>
      <c r="E752">
        <v>7.2524660870704999E-2</v>
      </c>
      <c r="F752">
        <v>16.483112200248701</v>
      </c>
      <c r="G752">
        <v>1.7187818706782101</v>
      </c>
      <c r="H752">
        <v>-2.9892303883845402E-2</v>
      </c>
      <c r="I752">
        <v>34.318649852561599</v>
      </c>
      <c r="J752">
        <v>3.0334697704794702</v>
      </c>
      <c r="K752">
        <v>-2.7780142446743001E-2</v>
      </c>
      <c r="L752">
        <v>6.9638315889771496</v>
      </c>
      <c r="M752">
        <v>0.59103941883491895</v>
      </c>
      <c r="N752">
        <v>-5.7079329259132599E-3</v>
      </c>
      <c r="O752">
        <v>180.45701815340999</v>
      </c>
      <c r="P752">
        <v>11.7809220155806</v>
      </c>
      <c r="Q752">
        <v>7.8256696101524203E-3</v>
      </c>
      <c r="R752">
        <v>55.553043125122599</v>
      </c>
      <c r="S752">
        <v>4.6190844891991096</v>
      </c>
      <c r="T752" s="8">
        <f t="shared" si="70"/>
        <v>2340.7401711608268</v>
      </c>
      <c r="U752" s="9">
        <f t="shared" si="71"/>
        <v>-191.1798288391733</v>
      </c>
      <c r="V752" s="9" t="b">
        <f t="shared" si="72"/>
        <v>0</v>
      </c>
      <c r="W752" s="10" t="b">
        <f t="shared" si="69"/>
        <v>0</v>
      </c>
      <c r="X752" s="49">
        <f t="shared" si="73"/>
        <v>0</v>
      </c>
      <c r="Y752" s="49">
        <f t="shared" si="74"/>
        <v>1</v>
      </c>
      <c r="AG752">
        <v>1.6641041468359601</v>
      </c>
      <c r="AH752">
        <v>1.7187818706782101</v>
      </c>
      <c r="AI752">
        <v>3.0334697704794702</v>
      </c>
      <c r="AJ752">
        <v>0.59103941883491895</v>
      </c>
      <c r="AK752">
        <v>11.7809220155806</v>
      </c>
      <c r="AL752">
        <v>4.6190844891991096</v>
      </c>
    </row>
    <row r="753" spans="1:38">
      <c r="A753">
        <v>751</v>
      </c>
      <c r="B753">
        <v>-6.9545492221593605E-2</v>
      </c>
      <c r="C753">
        <v>15.074333974954101</v>
      </c>
      <c r="D753">
        <v>1.71910021030939</v>
      </c>
      <c r="E753">
        <v>-6.2972754840969402E-3</v>
      </c>
      <c r="F753">
        <v>15.2337660905663</v>
      </c>
      <c r="G753">
        <v>1.2352580674895399</v>
      </c>
      <c r="H753">
        <v>1.6988804330720701E-2</v>
      </c>
      <c r="I753">
        <v>35.965855933338098</v>
      </c>
      <c r="J753">
        <v>3.1961859408226401</v>
      </c>
      <c r="K753">
        <v>-1.9130657329176099E-4</v>
      </c>
      <c r="L753">
        <v>7.1586303759484498</v>
      </c>
      <c r="M753">
        <v>0.59861285116315099</v>
      </c>
      <c r="N753">
        <v>-4.2871878053752303E-2</v>
      </c>
      <c r="O753">
        <v>173.87361378203701</v>
      </c>
      <c r="P753">
        <v>12.267824056855</v>
      </c>
      <c r="Q753">
        <v>-2.0865917985327401E-2</v>
      </c>
      <c r="R753">
        <v>53.981786828582003</v>
      </c>
      <c r="S753">
        <v>4.4625976957978999</v>
      </c>
      <c r="T753" s="8">
        <f t="shared" si="70"/>
        <v>2347.957882243762</v>
      </c>
      <c r="U753" s="9">
        <f t="shared" si="71"/>
        <v>-183.96211775623806</v>
      </c>
      <c r="V753" s="9" t="b">
        <f t="shared" si="72"/>
        <v>0</v>
      </c>
      <c r="W753" s="10" t="b">
        <f t="shared" si="69"/>
        <v>0</v>
      </c>
      <c r="X753" s="49">
        <f t="shared" si="73"/>
        <v>0</v>
      </c>
      <c r="Y753" s="49">
        <f t="shared" si="74"/>
        <v>1</v>
      </c>
      <c r="AG753">
        <v>1.71910021030939</v>
      </c>
      <c r="AH753">
        <v>1.2352580674895399</v>
      </c>
      <c r="AI753">
        <v>3.1961859408226401</v>
      </c>
      <c r="AJ753">
        <v>0.59861285116315099</v>
      </c>
      <c r="AK753">
        <v>12.267824056855</v>
      </c>
      <c r="AL753">
        <v>4.4625976957978999</v>
      </c>
    </row>
    <row r="754" spans="1:38">
      <c r="A754">
        <v>752</v>
      </c>
      <c r="B754">
        <v>5.40687669908023E-3</v>
      </c>
      <c r="C754">
        <v>16.2476117670289</v>
      </c>
      <c r="D754">
        <v>1.6454197873293199</v>
      </c>
      <c r="E754">
        <v>1.41351746066148E-2</v>
      </c>
      <c r="F754">
        <v>15.548230959487</v>
      </c>
      <c r="G754">
        <v>1.29184095597939</v>
      </c>
      <c r="H754">
        <v>6.7870637626576302E-2</v>
      </c>
      <c r="I754">
        <v>37.843221502198297</v>
      </c>
      <c r="J754">
        <v>4.0107427891789804</v>
      </c>
      <c r="K754">
        <v>7.4595200916416299E-3</v>
      </c>
      <c r="L754">
        <v>7.2136098672062303</v>
      </c>
      <c r="M754">
        <v>0.60954957261552101</v>
      </c>
      <c r="N754">
        <v>8.8760872953988507E-3</v>
      </c>
      <c r="O754">
        <v>183.10809162106</v>
      </c>
      <c r="P754">
        <v>12.2768660863296</v>
      </c>
      <c r="Q754">
        <v>2.2653632567117901E-2</v>
      </c>
      <c r="R754">
        <v>56.382919070374697</v>
      </c>
      <c r="S754">
        <v>4.83552327207099</v>
      </c>
      <c r="T754" s="8">
        <f t="shared" si="70"/>
        <v>2466.9942463503803</v>
      </c>
      <c r="U754" s="9">
        <f t="shared" si="71"/>
        <v>-64.925753649619764</v>
      </c>
      <c r="V754" s="9" t="b">
        <f t="shared" si="72"/>
        <v>0</v>
      </c>
      <c r="W754" s="10" t="b">
        <f t="shared" si="69"/>
        <v>0</v>
      </c>
      <c r="X754" s="49">
        <f t="shared" si="73"/>
        <v>0</v>
      </c>
      <c r="Y754" s="49">
        <f t="shared" si="74"/>
        <v>1</v>
      </c>
      <c r="AG754">
        <v>1.6454197873293199</v>
      </c>
      <c r="AH754">
        <v>1.29184095597939</v>
      </c>
      <c r="AI754">
        <v>4.0107427891789804</v>
      </c>
      <c r="AJ754">
        <v>0.60954957261552101</v>
      </c>
      <c r="AK754">
        <v>12.2768660863296</v>
      </c>
      <c r="AL754">
        <v>4.83552327207099</v>
      </c>
    </row>
    <row r="755" spans="1:38">
      <c r="A755">
        <v>753</v>
      </c>
      <c r="B755">
        <v>0.15223929442060499</v>
      </c>
      <c r="C755">
        <v>18.8173317645305</v>
      </c>
      <c r="D755">
        <v>3.07949932599155</v>
      </c>
      <c r="E755">
        <v>-3.4916257803596203E-2</v>
      </c>
      <c r="F755">
        <v>14.8039706963432</v>
      </c>
      <c r="G755">
        <v>1.2443502019284201</v>
      </c>
      <c r="H755">
        <v>1.42498683932569E-2</v>
      </c>
      <c r="I755">
        <v>35.8674825387114</v>
      </c>
      <c r="J755">
        <v>3.16608064597414</v>
      </c>
      <c r="K755">
        <v>-1.3182603903960999E-2</v>
      </c>
      <c r="L755">
        <v>7.0662319673856704</v>
      </c>
      <c r="M755">
        <v>0.59004856709758102</v>
      </c>
      <c r="N755">
        <v>-1.11664906085201E-3</v>
      </c>
      <c r="O755">
        <v>181.28745247024699</v>
      </c>
      <c r="P755">
        <v>11.913523632345299</v>
      </c>
      <c r="Q755">
        <v>-3.9756874609391403E-2</v>
      </c>
      <c r="R755">
        <v>52.971591059396196</v>
      </c>
      <c r="S755">
        <v>4.55500104622124</v>
      </c>
      <c r="T755" s="8">
        <f t="shared" si="70"/>
        <v>2454.8503419558228</v>
      </c>
      <c r="U755" s="9">
        <f t="shared" si="71"/>
        <v>-77.069658044177231</v>
      </c>
      <c r="V755" s="9" t="b">
        <f t="shared" si="72"/>
        <v>0</v>
      </c>
      <c r="W755" s="10" t="b">
        <f t="shared" si="69"/>
        <v>0</v>
      </c>
      <c r="X755" s="49">
        <f t="shared" si="73"/>
        <v>0</v>
      </c>
      <c r="Y755" s="49">
        <f t="shared" si="74"/>
        <v>1</v>
      </c>
      <c r="AG755">
        <v>3.07949932599155</v>
      </c>
      <c r="AH755">
        <v>1.2443502019284201</v>
      </c>
      <c r="AI755">
        <v>3.16608064597414</v>
      </c>
      <c r="AJ755">
        <v>0.59004856709758102</v>
      </c>
      <c r="AK755">
        <v>11.913523632345299</v>
      </c>
      <c r="AL755">
        <v>4.55500104622124</v>
      </c>
    </row>
    <row r="756" spans="1:38">
      <c r="A756">
        <v>754</v>
      </c>
      <c r="B756">
        <v>2.9075022536832599E-3</v>
      </c>
      <c r="C756">
        <v>16.2070536075069</v>
      </c>
      <c r="D756">
        <v>1.63921236835438</v>
      </c>
      <c r="E756">
        <v>-2.19485818590134E-2</v>
      </c>
      <c r="F756">
        <v>14.9971939113413</v>
      </c>
      <c r="G756">
        <v>1.2287966856746599</v>
      </c>
      <c r="H756">
        <v>-3.6148359257319997E-2</v>
      </c>
      <c r="I756">
        <v>34.1046206660221</v>
      </c>
      <c r="J756">
        <v>3.0631419409411902</v>
      </c>
      <c r="K756">
        <v>9.3203757539302105E-3</v>
      </c>
      <c r="L756">
        <v>7.2270458513095504</v>
      </c>
      <c r="M756">
        <v>0.61183374070799401</v>
      </c>
      <c r="N756">
        <v>2.6559143707466801E-2</v>
      </c>
      <c r="O756">
        <v>186.37479990620599</v>
      </c>
      <c r="P756">
        <v>13.3428154496407</v>
      </c>
      <c r="Q756">
        <v>4.5328915437738301E-2</v>
      </c>
      <c r="R756">
        <v>57.676023053029198</v>
      </c>
      <c r="S756">
        <v>5.3475676011047399</v>
      </c>
      <c r="T756" s="8">
        <f t="shared" si="70"/>
        <v>2523.3367786423664</v>
      </c>
      <c r="U756" s="9">
        <f t="shared" si="71"/>
        <v>-8.5832213576336471</v>
      </c>
      <c r="V756" s="9" t="b">
        <f t="shared" si="72"/>
        <v>0</v>
      </c>
      <c r="W756" s="10" t="b">
        <f t="shared" si="69"/>
        <v>0</v>
      </c>
      <c r="X756" s="49">
        <f t="shared" si="73"/>
        <v>0</v>
      </c>
      <c r="Y756" s="49">
        <f t="shared" si="74"/>
        <v>1</v>
      </c>
      <c r="AG756">
        <v>1.63921236835438</v>
      </c>
      <c r="AH756">
        <v>1.2287966856746599</v>
      </c>
      <c r="AI756">
        <v>3.0631419409411902</v>
      </c>
      <c r="AJ756">
        <v>0.61183374070799401</v>
      </c>
      <c r="AK756">
        <v>13.3428154496407</v>
      </c>
      <c r="AL756">
        <v>5.3475676011047399</v>
      </c>
    </row>
    <row r="757" spans="1:38">
      <c r="A757">
        <v>755</v>
      </c>
      <c r="B757">
        <v>-2.2515995796154001E-2</v>
      </c>
      <c r="C757">
        <v>15.8002072541285</v>
      </c>
      <c r="D757">
        <v>1.6080055638180999</v>
      </c>
      <c r="E757">
        <v>-8.4114395474822702E-4</v>
      </c>
      <c r="F757">
        <v>15.317110684818401</v>
      </c>
      <c r="G757">
        <v>1.2465540573495699</v>
      </c>
      <c r="H757">
        <v>-2.2883070413905401E-2</v>
      </c>
      <c r="I757">
        <v>34.560042281410098</v>
      </c>
      <c r="J757">
        <v>3.02532976564444</v>
      </c>
      <c r="K757">
        <v>-3.8711538948784797E-2</v>
      </c>
      <c r="L757">
        <v>6.8881217457756803</v>
      </c>
      <c r="M757">
        <v>0.59977199908515699</v>
      </c>
      <c r="N757">
        <v>8.1055802454356694E-3</v>
      </c>
      <c r="O757">
        <v>182.96705988551199</v>
      </c>
      <c r="P757">
        <v>12.2486443679574</v>
      </c>
      <c r="Q757">
        <v>-2.45002080088223E-2</v>
      </c>
      <c r="R757">
        <v>53.785957425227799</v>
      </c>
      <c r="S757">
        <v>4.4644556060951199</v>
      </c>
      <c r="T757" s="8">
        <f t="shared" si="70"/>
        <v>2319.2761359949786</v>
      </c>
      <c r="U757" s="9">
        <f t="shared" si="71"/>
        <v>-212.64386400502144</v>
      </c>
      <c r="V757" s="9" t="b">
        <f t="shared" si="72"/>
        <v>0</v>
      </c>
      <c r="W757" s="10" t="b">
        <f t="shared" si="69"/>
        <v>0</v>
      </c>
      <c r="X757" s="49">
        <f t="shared" si="73"/>
        <v>0</v>
      </c>
      <c r="Y757" s="49">
        <f t="shared" si="74"/>
        <v>1</v>
      </c>
      <c r="AG757">
        <v>1.6080055638180999</v>
      </c>
      <c r="AH757">
        <v>1.2465540573495699</v>
      </c>
      <c r="AI757">
        <v>3.02532976564444</v>
      </c>
      <c r="AJ757">
        <v>0.59977199908515699</v>
      </c>
      <c r="AK757">
        <v>12.2486443679574</v>
      </c>
      <c r="AL757">
        <v>4.4644556060951199</v>
      </c>
    </row>
    <row r="758" spans="1:38">
      <c r="A758">
        <v>756</v>
      </c>
      <c r="B758">
        <v>0.123043083367384</v>
      </c>
      <c r="C758">
        <v>18.275879611985602</v>
      </c>
      <c r="D758">
        <v>2.6492944837109</v>
      </c>
      <c r="E758">
        <v>-5.55613277792537E-3</v>
      </c>
      <c r="F758">
        <v>15.2450606701225</v>
      </c>
      <c r="G758">
        <v>1.2366585909476799</v>
      </c>
      <c r="H758">
        <v>2.0848469543191299E-2</v>
      </c>
      <c r="I758">
        <v>36.1049403332689</v>
      </c>
      <c r="J758">
        <v>3.2368285998133102</v>
      </c>
      <c r="K758">
        <v>2.3532237412261899E-2</v>
      </c>
      <c r="L758">
        <v>7.3304889455310196</v>
      </c>
      <c r="M758">
        <v>0.64054227938727404</v>
      </c>
      <c r="N758">
        <v>-5.9399359216677503E-3</v>
      </c>
      <c r="O758">
        <v>180.415156440803</v>
      </c>
      <c r="P758">
        <v>11.777513094405601</v>
      </c>
      <c r="Q758">
        <v>-5.6098119767670998E-2</v>
      </c>
      <c r="R758">
        <v>52.113003603605499</v>
      </c>
      <c r="S758">
        <v>4.7472442527438101</v>
      </c>
      <c r="T758" s="8">
        <f t="shared" si="70"/>
        <v>2428.8081301008574</v>
      </c>
      <c r="U758" s="9">
        <f t="shared" si="71"/>
        <v>-103.11186989914268</v>
      </c>
      <c r="V758" s="9" t="b">
        <f t="shared" si="72"/>
        <v>0</v>
      </c>
      <c r="W758" s="10" t="b">
        <f t="shared" si="69"/>
        <v>0</v>
      </c>
      <c r="X758" s="49">
        <f t="shared" si="73"/>
        <v>0</v>
      </c>
      <c r="Y758" s="49">
        <f t="shared" si="74"/>
        <v>1</v>
      </c>
      <c r="AG758">
        <v>2.6492944837109</v>
      </c>
      <c r="AH758">
        <v>1.2366585909476799</v>
      </c>
      <c r="AI758">
        <v>3.2368285998133102</v>
      </c>
      <c r="AJ758">
        <v>0.64054227938727404</v>
      </c>
      <c r="AK758">
        <v>11.777513094405601</v>
      </c>
      <c r="AL758">
        <v>4.7472442527438101</v>
      </c>
    </row>
    <row r="759" spans="1:38">
      <c r="A759">
        <v>757</v>
      </c>
      <c r="B759">
        <v>-2.8022126559670998E-2</v>
      </c>
      <c r="C759">
        <v>15.7134483191097</v>
      </c>
      <c r="D759">
        <v>1.6087663828047201</v>
      </c>
      <c r="E759">
        <v>2.3311548569818201E-2</v>
      </c>
      <c r="F759">
        <v>15.691563974120999</v>
      </c>
      <c r="G759">
        <v>1.3355805042286399</v>
      </c>
      <c r="H759">
        <v>3.7180727882843399E-2</v>
      </c>
      <c r="I759">
        <v>36.699457232731298</v>
      </c>
      <c r="J759">
        <v>3.4386698302340299</v>
      </c>
      <c r="K759">
        <v>2.7965790230738499E-2</v>
      </c>
      <c r="L759">
        <v>7.3630612075238604</v>
      </c>
      <c r="M759">
        <v>0.65202993430915301</v>
      </c>
      <c r="N759">
        <v>3.9734654707704702E-2</v>
      </c>
      <c r="O759">
        <v>188.846631194867</v>
      </c>
      <c r="P759">
        <v>14.509193478819601</v>
      </c>
      <c r="Q759">
        <v>-4.3263792270306002E-2</v>
      </c>
      <c r="R759">
        <v>52.786149405542801</v>
      </c>
      <c r="S759">
        <v>4.5823691029171298</v>
      </c>
      <c r="T759" s="8">
        <f t="shared" si="70"/>
        <v>2612.6609233313275</v>
      </c>
      <c r="U759" s="9">
        <f t="shared" si="71"/>
        <v>80.740923331327394</v>
      </c>
      <c r="V759" s="9" t="b">
        <f t="shared" si="72"/>
        <v>0</v>
      </c>
      <c r="W759" s="10" t="b">
        <f t="shared" si="69"/>
        <v>0</v>
      </c>
      <c r="X759" s="49">
        <f t="shared" si="73"/>
        <v>1</v>
      </c>
      <c r="Y759" s="49">
        <f t="shared" si="74"/>
        <v>0</v>
      </c>
      <c r="AG759">
        <v>1.6087663828047201</v>
      </c>
      <c r="AH759">
        <v>1.3355805042286399</v>
      </c>
      <c r="AI759">
        <v>3.4386698302340299</v>
      </c>
      <c r="AJ759">
        <v>0.65202993430915301</v>
      </c>
      <c r="AK759">
        <v>14.509193478819601</v>
      </c>
      <c r="AL759">
        <v>4.5823691029171298</v>
      </c>
    </row>
    <row r="760" spans="1:38">
      <c r="A760">
        <v>758</v>
      </c>
      <c r="B760">
        <v>5.8656657407498702E-2</v>
      </c>
      <c r="C760">
        <v>17.136243278006901</v>
      </c>
      <c r="D760">
        <v>1.9396829172691501</v>
      </c>
      <c r="E760">
        <v>7.9912621939811204E-2</v>
      </c>
      <c r="F760">
        <v>16.605339741689601</v>
      </c>
      <c r="G760">
        <v>1.8013525293421699</v>
      </c>
      <c r="H760">
        <v>5.5995505692998701E-2</v>
      </c>
      <c r="I760">
        <v>37.396486025259897</v>
      </c>
      <c r="J760">
        <v>3.7606404850045601</v>
      </c>
      <c r="K760">
        <v>-3.3115829764688201E-2</v>
      </c>
      <c r="L760">
        <v>6.9267737136197303</v>
      </c>
      <c r="M760">
        <v>0.59468575181588701</v>
      </c>
      <c r="N760">
        <v>2.53255757444504E-2</v>
      </c>
      <c r="O760">
        <v>186.145035667966</v>
      </c>
      <c r="P760">
        <v>13.263030318603899</v>
      </c>
      <c r="Q760">
        <v>-4.7704645522953497E-2</v>
      </c>
      <c r="R760">
        <v>52.552253595137302</v>
      </c>
      <c r="S760">
        <v>4.6227968890798703</v>
      </c>
      <c r="T760" s="8">
        <f t="shared" si="70"/>
        <v>2598.2188891115534</v>
      </c>
      <c r="U760" s="9">
        <f t="shared" si="71"/>
        <v>66.298889111553308</v>
      </c>
      <c r="V760" s="9" t="b">
        <f t="shared" si="72"/>
        <v>0</v>
      </c>
      <c r="W760" s="10" t="b">
        <f t="shared" si="69"/>
        <v>0</v>
      </c>
      <c r="X760" s="49">
        <f t="shared" si="73"/>
        <v>1</v>
      </c>
      <c r="Y760" s="49">
        <f t="shared" si="74"/>
        <v>0</v>
      </c>
      <c r="AG760">
        <v>1.9396829172691501</v>
      </c>
      <c r="AH760">
        <v>1.8013525293421699</v>
      </c>
      <c r="AI760">
        <v>3.7606404850045601</v>
      </c>
      <c r="AJ760">
        <v>0.59468575181588701</v>
      </c>
      <c r="AK760">
        <v>13.263030318603899</v>
      </c>
      <c r="AL760">
        <v>4.6227968890798703</v>
      </c>
    </row>
    <row r="761" spans="1:38">
      <c r="A761">
        <v>759</v>
      </c>
      <c r="B761">
        <v>6.5344296537798996E-2</v>
      </c>
      <c r="C761">
        <v>17.2512283498783</v>
      </c>
      <c r="D761">
        <v>1.9918805226776199</v>
      </c>
      <c r="E761">
        <v>-6.7377413765067007E-2</v>
      </c>
      <c r="F761">
        <v>14.3311326489621</v>
      </c>
      <c r="G761">
        <v>1.35897599763439</v>
      </c>
      <c r="H761">
        <v>-3.0658227935119998E-2</v>
      </c>
      <c r="I761">
        <v>34.292374437003097</v>
      </c>
      <c r="J761">
        <v>3.03842840784771</v>
      </c>
      <c r="K761">
        <v>2.7635757513388998E-2</v>
      </c>
      <c r="L761">
        <v>7.3606315573796</v>
      </c>
      <c r="M761">
        <v>0.65024260432627801</v>
      </c>
      <c r="N761">
        <v>-3.5496890041888298E-3</v>
      </c>
      <c r="O761">
        <v>180.84690900440901</v>
      </c>
      <c r="P761">
        <v>11.8400180217537</v>
      </c>
      <c r="Q761">
        <v>4.3984788286679899E-2</v>
      </c>
      <c r="R761">
        <v>57.598551222138099</v>
      </c>
      <c r="S761">
        <v>5.3097299332390397</v>
      </c>
      <c r="T761" s="8">
        <f t="shared" si="70"/>
        <v>2418.927548747874</v>
      </c>
      <c r="U761" s="9">
        <f t="shared" si="71"/>
        <v>-112.9924512521261</v>
      </c>
      <c r="V761" s="9" t="b">
        <f t="shared" si="72"/>
        <v>0</v>
      </c>
      <c r="W761" s="10" t="b">
        <f t="shared" si="69"/>
        <v>0</v>
      </c>
      <c r="X761" s="49">
        <f t="shared" si="73"/>
        <v>0</v>
      </c>
      <c r="Y761" s="49">
        <f t="shared" si="74"/>
        <v>1</v>
      </c>
      <c r="AG761">
        <v>1.9918805226776199</v>
      </c>
      <c r="AH761">
        <v>1.35897599763439</v>
      </c>
      <c r="AI761">
        <v>3.03842840784771</v>
      </c>
      <c r="AJ761">
        <v>0.65024260432627801</v>
      </c>
      <c r="AK761">
        <v>11.8400180217537</v>
      </c>
      <c r="AL761">
        <v>5.3097299332390397</v>
      </c>
    </row>
    <row r="762" spans="1:38">
      <c r="A762">
        <v>760</v>
      </c>
      <c r="B762">
        <v>-3.4318025701454501E-2</v>
      </c>
      <c r="C762">
        <v>15.6148288083289</v>
      </c>
      <c r="D762">
        <v>1.61298096854481</v>
      </c>
      <c r="E762">
        <v>-1.89240794496634E-2</v>
      </c>
      <c r="F762">
        <v>15.0426216239432</v>
      </c>
      <c r="G762">
        <v>1.22946282994211</v>
      </c>
      <c r="H762">
        <v>6.20355785770823E-2</v>
      </c>
      <c r="I762">
        <v>37.623047060251203</v>
      </c>
      <c r="J762">
        <v>3.88203119060109</v>
      </c>
      <c r="K762">
        <v>1.93020332730111E-2</v>
      </c>
      <c r="L762">
        <v>7.2995449766477503</v>
      </c>
      <c r="M762">
        <v>0.62958647943457802</v>
      </c>
      <c r="N762">
        <v>3.5080737692068299E-2</v>
      </c>
      <c r="O762">
        <v>187.96979658496701</v>
      </c>
      <c r="P762">
        <v>14.077023935186499</v>
      </c>
      <c r="Q762">
        <v>3.9057299283674601E-2</v>
      </c>
      <c r="R762">
        <v>57.315433097969297</v>
      </c>
      <c r="S762">
        <v>5.1800323789758398</v>
      </c>
      <c r="T762" s="8">
        <f t="shared" si="70"/>
        <v>2661.1117782684928</v>
      </c>
      <c r="U762" s="9">
        <f t="shared" si="71"/>
        <v>129.19177826849273</v>
      </c>
      <c r="V762" s="9" t="b">
        <f t="shared" si="72"/>
        <v>0</v>
      </c>
      <c r="W762" s="10" t="b">
        <f t="shared" si="69"/>
        <v>0</v>
      </c>
      <c r="X762" s="49">
        <f t="shared" si="73"/>
        <v>1</v>
      </c>
      <c r="Y762" s="49">
        <f t="shared" si="74"/>
        <v>0</v>
      </c>
      <c r="AG762">
        <v>1.61298096854481</v>
      </c>
      <c r="AH762">
        <v>1.22946282994211</v>
      </c>
      <c r="AI762">
        <v>3.88203119060109</v>
      </c>
      <c r="AJ762">
        <v>0.62958647943457802</v>
      </c>
      <c r="AK762">
        <v>14.077023935186499</v>
      </c>
      <c r="AL762">
        <v>5.1800323789758398</v>
      </c>
    </row>
    <row r="763" spans="1:38">
      <c r="A763">
        <v>761</v>
      </c>
      <c r="B763">
        <v>-4.0572117980801098E-2</v>
      </c>
      <c r="C763">
        <v>15.5174769690441</v>
      </c>
      <c r="D763">
        <v>1.62524228353968</v>
      </c>
      <c r="E763">
        <v>1.4947675036078899E-3</v>
      </c>
      <c r="F763">
        <v>15.3529319205053</v>
      </c>
      <c r="G763">
        <v>1.2537183533026599</v>
      </c>
      <c r="H763">
        <v>6.6506672104535397E-2</v>
      </c>
      <c r="I763">
        <v>37.791639838628498</v>
      </c>
      <c r="J763">
        <v>3.9790239843697801</v>
      </c>
      <c r="K763">
        <v>-1.7285250244050001E-2</v>
      </c>
      <c r="L763">
        <v>7.03730110379691</v>
      </c>
      <c r="M763">
        <v>0.58936645559519896</v>
      </c>
      <c r="N763">
        <v>-5.7927446636622602E-2</v>
      </c>
      <c r="O763">
        <v>171.27545511985201</v>
      </c>
      <c r="P763">
        <v>13.086989098614801</v>
      </c>
      <c r="Q763">
        <v>5.5356320742558397E-2</v>
      </c>
      <c r="R763">
        <v>58.257273257917198</v>
      </c>
      <c r="S763">
        <v>5.6263376113461003</v>
      </c>
      <c r="T763" s="8">
        <f t="shared" si="70"/>
        <v>2616.0677786768219</v>
      </c>
      <c r="U763" s="9">
        <f t="shared" si="71"/>
        <v>84.147778676821872</v>
      </c>
      <c r="V763" s="9" t="b">
        <f t="shared" si="72"/>
        <v>0</v>
      </c>
      <c r="W763" s="10" t="b">
        <f t="shared" si="69"/>
        <v>0</v>
      </c>
      <c r="X763" s="49">
        <f t="shared" si="73"/>
        <v>1</v>
      </c>
      <c r="Y763" s="49">
        <f t="shared" si="74"/>
        <v>0</v>
      </c>
      <c r="AG763">
        <v>1.62524228353968</v>
      </c>
      <c r="AH763">
        <v>1.2537183533026599</v>
      </c>
      <c r="AI763">
        <v>3.9790239843697801</v>
      </c>
      <c r="AJ763">
        <v>0.58936645559519896</v>
      </c>
      <c r="AK763">
        <v>13.086989098614801</v>
      </c>
      <c r="AL763">
        <v>5.6263376113461003</v>
      </c>
    </row>
    <row r="764" spans="1:38">
      <c r="A764">
        <v>762</v>
      </c>
      <c r="B764">
        <v>-3.8437684477489902E-2</v>
      </c>
      <c r="C764">
        <v>15.550633364246201</v>
      </c>
      <c r="D764">
        <v>1.6222726377504799</v>
      </c>
      <c r="E764">
        <v>4.2585640842936603E-2</v>
      </c>
      <c r="F764">
        <v>15.996938076807901</v>
      </c>
      <c r="G764">
        <v>1.4554105587664199</v>
      </c>
      <c r="H764">
        <v>4.8910699469482601E-2</v>
      </c>
      <c r="I764">
        <v>37.132475504342999</v>
      </c>
      <c r="J764">
        <v>3.63565269239596</v>
      </c>
      <c r="K764">
        <v>3.7585194694563298E-2</v>
      </c>
      <c r="L764">
        <v>7.4342312291861896</v>
      </c>
      <c r="M764">
        <v>0.67604474638321899</v>
      </c>
      <c r="N764">
        <v>-1.3916570880195401E-2</v>
      </c>
      <c r="O764">
        <v>178.98177497733801</v>
      </c>
      <c r="P764">
        <v>11.711781407531801</v>
      </c>
      <c r="Q764">
        <v>3.4235993264700199E-2</v>
      </c>
      <c r="R764">
        <v>57.039762934498803</v>
      </c>
      <c r="S764">
        <v>5.0581051338583496</v>
      </c>
      <c r="T764" s="8">
        <f t="shared" si="70"/>
        <v>2415.9267176686226</v>
      </c>
      <c r="U764" s="9">
        <f t="shared" si="71"/>
        <v>-115.99328233137749</v>
      </c>
      <c r="V764" s="9" t="b">
        <f t="shared" si="72"/>
        <v>0</v>
      </c>
      <c r="W764" s="10" t="b">
        <f t="shared" si="69"/>
        <v>0</v>
      </c>
      <c r="X764" s="49">
        <f t="shared" si="73"/>
        <v>0</v>
      </c>
      <c r="Y764" s="49">
        <f t="shared" si="74"/>
        <v>1</v>
      </c>
      <c r="AG764">
        <v>1.6222726377504799</v>
      </c>
      <c r="AH764">
        <v>1.4554105587664199</v>
      </c>
      <c r="AI764">
        <v>3.63565269239596</v>
      </c>
      <c r="AJ764">
        <v>0.67604474638321899</v>
      </c>
      <c r="AK764">
        <v>11.711781407531801</v>
      </c>
      <c r="AL764">
        <v>5.0581051338583496</v>
      </c>
    </row>
    <row r="765" spans="1:38">
      <c r="A765">
        <v>763</v>
      </c>
      <c r="B765">
        <v>-1.9734961524239699E-2</v>
      </c>
      <c r="C765">
        <v>15.844209329285199</v>
      </c>
      <c r="D765">
        <v>1.6085228704777601</v>
      </c>
      <c r="E765">
        <v>-5.5033874286617698E-2</v>
      </c>
      <c r="F765">
        <v>14.509125823515699</v>
      </c>
      <c r="G765">
        <v>1.3042087159789899</v>
      </c>
      <c r="H765">
        <v>2.0982229407577502E-3</v>
      </c>
      <c r="I765">
        <v>35.434271054551999</v>
      </c>
      <c r="J765">
        <v>3.0886600163445399</v>
      </c>
      <c r="K765">
        <v>-2.96580632137926E-2</v>
      </c>
      <c r="L765">
        <v>6.9507663366119896</v>
      </c>
      <c r="M765">
        <v>0.59117232420443799</v>
      </c>
      <c r="N765">
        <v>-5.1170502236582002E-3</v>
      </c>
      <c r="O765">
        <v>180.563678592738</v>
      </c>
      <c r="P765">
        <v>11.794232461416501</v>
      </c>
      <c r="Q765">
        <v>0.14985248186056899</v>
      </c>
      <c r="R765">
        <v>64.030857049543599</v>
      </c>
      <c r="S765">
        <v>9.9803047796915401</v>
      </c>
      <c r="T765" s="8">
        <f t="shared" si="70"/>
        <v>2836.7101168113768</v>
      </c>
      <c r="U765" s="9">
        <f t="shared" si="71"/>
        <v>304.79011681137672</v>
      </c>
      <c r="V765" s="9" t="b">
        <f t="shared" si="72"/>
        <v>0</v>
      </c>
      <c r="W765" s="10" t="b">
        <f t="shared" si="69"/>
        <v>0</v>
      </c>
      <c r="X765" s="49">
        <f t="shared" si="73"/>
        <v>1</v>
      </c>
      <c r="Y765" s="49">
        <f t="shared" si="74"/>
        <v>0</v>
      </c>
      <c r="AG765">
        <v>1.6085228704777601</v>
      </c>
      <c r="AH765">
        <v>1.3042087159789899</v>
      </c>
      <c r="AI765">
        <v>3.0886600163445399</v>
      </c>
      <c r="AJ765">
        <v>0.59117232420443799</v>
      </c>
      <c r="AK765">
        <v>11.794232461416501</v>
      </c>
      <c r="AL765">
        <v>9.9803047796915401</v>
      </c>
    </row>
    <row r="766" spans="1:38">
      <c r="A766">
        <v>764</v>
      </c>
      <c r="B766">
        <v>-0.12497239291848</v>
      </c>
      <c r="C766">
        <v>14.261543659930799</v>
      </c>
      <c r="D766">
        <v>2.0804472519438</v>
      </c>
      <c r="E766">
        <v>3.3237325098442899E-3</v>
      </c>
      <c r="F766">
        <v>15.3810375900393</v>
      </c>
      <c r="G766">
        <v>1.25871772767465</v>
      </c>
      <c r="H766">
        <v>-9.0682458071238495E-3</v>
      </c>
      <c r="I766">
        <v>35.040796324378803</v>
      </c>
      <c r="J766">
        <v>3.0356235245503802</v>
      </c>
      <c r="K766">
        <v>2.2102035686750201E-2</v>
      </c>
      <c r="L766">
        <v>7.3200123611925703</v>
      </c>
      <c r="M766">
        <v>0.63592967338322604</v>
      </c>
      <c r="N766">
        <v>-5.8502249767571998E-2</v>
      </c>
      <c r="O766">
        <v>171.177033741163</v>
      </c>
      <c r="P766">
        <v>13.125981211375899</v>
      </c>
      <c r="Q766">
        <v>-8.25625782083068E-2</v>
      </c>
      <c r="R766">
        <v>50.7519503891684</v>
      </c>
      <c r="S766">
        <v>5.2525420036816204</v>
      </c>
      <c r="T766" s="8">
        <f t="shared" si="70"/>
        <v>2538.9241392609579</v>
      </c>
      <c r="U766" s="9">
        <f t="shared" si="71"/>
        <v>7.0041392609577997</v>
      </c>
      <c r="V766" s="9" t="b">
        <f t="shared" si="72"/>
        <v>0</v>
      </c>
      <c r="W766" s="10" t="b">
        <f t="shared" si="69"/>
        <v>0</v>
      </c>
      <c r="X766" s="49">
        <f t="shared" si="73"/>
        <v>1</v>
      </c>
      <c r="Y766" s="49">
        <f t="shared" si="74"/>
        <v>0</v>
      </c>
      <c r="AG766">
        <v>2.0804472519438</v>
      </c>
      <c r="AH766">
        <v>1.25871772767465</v>
      </c>
      <c r="AI766">
        <v>3.0356235245503802</v>
      </c>
      <c r="AJ766">
        <v>0.63592967338322604</v>
      </c>
      <c r="AK766">
        <v>13.125981211375899</v>
      </c>
      <c r="AL766">
        <v>5.2525420036816204</v>
      </c>
    </row>
    <row r="767" spans="1:38">
      <c r="A767">
        <v>765</v>
      </c>
      <c r="B767">
        <v>-0.11717769347543899</v>
      </c>
      <c r="C767">
        <v>14.373142480951101</v>
      </c>
      <c r="D767">
        <v>2.0180604748653401</v>
      </c>
      <c r="E767">
        <v>1.3838824033294801E-2</v>
      </c>
      <c r="F767">
        <v>15.543623915011899</v>
      </c>
      <c r="G767">
        <v>1.2891143160268701</v>
      </c>
      <c r="H767">
        <v>4.7214423592380698E-2</v>
      </c>
      <c r="I767">
        <v>37.069541973293298</v>
      </c>
      <c r="J767">
        <v>3.6053200848404199</v>
      </c>
      <c r="K767">
        <v>1.4244457150323301E-3</v>
      </c>
      <c r="L767">
        <v>7.1702062987531399</v>
      </c>
      <c r="M767">
        <v>0.60224724878999403</v>
      </c>
      <c r="N767">
        <v>1.9635513744696399E-2</v>
      </c>
      <c r="O767">
        <v>185.08886655754301</v>
      </c>
      <c r="P767">
        <v>12.8886640682774</v>
      </c>
      <c r="Q767">
        <v>-2.55016874263304E-2</v>
      </c>
      <c r="R767">
        <v>53.732118859522998</v>
      </c>
      <c r="S767">
        <v>4.46633190481767</v>
      </c>
      <c r="T767" s="8">
        <f t="shared" si="70"/>
        <v>2486.9738097617692</v>
      </c>
      <c r="U767" s="9">
        <f t="shared" si="71"/>
        <v>-44.946190238230884</v>
      </c>
      <c r="V767" s="9" t="b">
        <f t="shared" si="72"/>
        <v>0</v>
      </c>
      <c r="W767" s="10" t="b">
        <f t="shared" si="69"/>
        <v>0</v>
      </c>
      <c r="X767" s="49">
        <f t="shared" si="73"/>
        <v>0</v>
      </c>
      <c r="Y767" s="49">
        <f t="shared" si="74"/>
        <v>1</v>
      </c>
      <c r="AG767">
        <v>2.0180604748653401</v>
      </c>
      <c r="AH767">
        <v>1.2891143160268701</v>
      </c>
      <c r="AI767">
        <v>3.6053200848404199</v>
      </c>
      <c r="AJ767">
        <v>0.60224724878999403</v>
      </c>
      <c r="AK767">
        <v>12.8886640682774</v>
      </c>
      <c r="AL767">
        <v>4.46633190481767</v>
      </c>
    </row>
    <row r="768" spans="1:38">
      <c r="A768">
        <v>766</v>
      </c>
      <c r="B768">
        <v>-8.3441761461816207E-3</v>
      </c>
      <c r="C768">
        <v>16.025719124228999</v>
      </c>
      <c r="D768">
        <v>1.6127061646384599</v>
      </c>
      <c r="E768">
        <v>2.2492877173088999E-2</v>
      </c>
      <c r="F768">
        <v>15.6787229965131</v>
      </c>
      <c r="G768">
        <v>1.3322650510468901</v>
      </c>
      <c r="H768">
        <v>-3.8102065177912703E-2</v>
      </c>
      <c r="I768">
        <v>34.038055312443198</v>
      </c>
      <c r="J768">
        <v>3.0708537627875399</v>
      </c>
      <c r="K768">
        <v>-5.2458279916494203E-2</v>
      </c>
      <c r="L768">
        <v>6.79408038244775</v>
      </c>
      <c r="M768">
        <v>0.61837679019861003</v>
      </c>
      <c r="N768">
        <v>-1.49714377032126E-2</v>
      </c>
      <c r="O768">
        <v>178.793072586433</v>
      </c>
      <c r="P768">
        <v>11.7027871146522</v>
      </c>
      <c r="Q768">
        <v>3.8670138041408703E-2</v>
      </c>
      <c r="R768">
        <v>57.293247078750603</v>
      </c>
      <c r="S768">
        <v>5.1693736812848297</v>
      </c>
      <c r="T768" s="8">
        <f t="shared" si="70"/>
        <v>2350.636256460853</v>
      </c>
      <c r="U768" s="9">
        <f t="shared" si="71"/>
        <v>-181.28374353914705</v>
      </c>
      <c r="V768" s="9" t="b">
        <f t="shared" si="72"/>
        <v>0</v>
      </c>
      <c r="W768" s="10" t="b">
        <f t="shared" si="69"/>
        <v>0</v>
      </c>
      <c r="X768" s="49">
        <f t="shared" si="73"/>
        <v>0</v>
      </c>
      <c r="Y768" s="49">
        <f t="shared" si="74"/>
        <v>1</v>
      </c>
      <c r="AG768">
        <v>1.6127061646384599</v>
      </c>
      <c r="AH768">
        <v>1.3322650510468901</v>
      </c>
      <c r="AI768">
        <v>3.0708537627875399</v>
      </c>
      <c r="AJ768">
        <v>0.61837679019861003</v>
      </c>
      <c r="AK768">
        <v>11.7027871146522</v>
      </c>
      <c r="AL768">
        <v>5.1693736812848297</v>
      </c>
    </row>
    <row r="769" spans="1:38">
      <c r="A769">
        <v>767</v>
      </c>
      <c r="B769">
        <v>1.86058544226941E-2</v>
      </c>
      <c r="C769">
        <v>16.463485152821999</v>
      </c>
      <c r="D769">
        <v>1.6879799943006299</v>
      </c>
      <c r="E769">
        <v>1.1610422552333801E-2</v>
      </c>
      <c r="F769">
        <v>15.5090250448644</v>
      </c>
      <c r="G769">
        <v>1.28319422341133</v>
      </c>
      <c r="H769">
        <v>-2.5479065157582901E-4</v>
      </c>
      <c r="I769">
        <v>35.350991750217901</v>
      </c>
      <c r="J769">
        <v>3.07434991699655</v>
      </c>
      <c r="K769">
        <v>-2.19703588572247E-2</v>
      </c>
      <c r="L769">
        <v>7.0044076985383201</v>
      </c>
      <c r="M769">
        <v>0.58982024702964797</v>
      </c>
      <c r="N769">
        <v>-1.4399653374819899E-2</v>
      </c>
      <c r="O769">
        <v>178.895332895998</v>
      </c>
      <c r="P769">
        <v>11.7069837535568</v>
      </c>
      <c r="Q769">
        <v>-4.74599400406382E-2</v>
      </c>
      <c r="R769">
        <v>52.565114993263101</v>
      </c>
      <c r="S769">
        <v>4.6210850615052497</v>
      </c>
      <c r="T769" s="8">
        <f t="shared" si="70"/>
        <v>2296.3413196800202</v>
      </c>
      <c r="U769" s="9">
        <f t="shared" si="71"/>
        <v>-235.57868031997987</v>
      </c>
      <c r="V769" s="9" t="b">
        <f t="shared" si="72"/>
        <v>1</v>
      </c>
      <c r="W769" s="10" t="b">
        <f t="shared" si="69"/>
        <v>0</v>
      </c>
      <c r="X769" s="49">
        <f t="shared" si="73"/>
        <v>0</v>
      </c>
      <c r="Y769" s="49">
        <f t="shared" si="74"/>
        <v>1</v>
      </c>
      <c r="AG769">
        <v>1.6879799943006299</v>
      </c>
      <c r="AH769">
        <v>1.28319422341133</v>
      </c>
      <c r="AI769">
        <v>3.07434991699655</v>
      </c>
      <c r="AJ769">
        <v>0.58982024702964797</v>
      </c>
      <c r="AK769">
        <v>11.7069837535568</v>
      </c>
      <c r="AL769">
        <v>4.6210850615052497</v>
      </c>
    </row>
    <row r="770" spans="1:38">
      <c r="A770">
        <v>768</v>
      </c>
      <c r="B770">
        <v>5.7118407117116498E-3</v>
      </c>
      <c r="C770">
        <v>16.252567459524599</v>
      </c>
      <c r="D770">
        <v>1.64757815245324</v>
      </c>
      <c r="E770">
        <v>7.0026322545264696E-2</v>
      </c>
      <c r="F770">
        <v>16.4419832077783</v>
      </c>
      <c r="G770">
        <v>1.6958016297715</v>
      </c>
      <c r="H770">
        <v>-7.4195389529036898E-3</v>
      </c>
      <c r="I770">
        <v>35.098615976186998</v>
      </c>
      <c r="J770">
        <v>3.0388733345927101</v>
      </c>
      <c r="K770">
        <v>3.1535845075871802E-2</v>
      </c>
      <c r="L770">
        <v>7.3893947179319897</v>
      </c>
      <c r="M770">
        <v>0.65977254343701697</v>
      </c>
      <c r="N770">
        <v>4.1500168954159498E-2</v>
      </c>
      <c r="O770">
        <v>189.18033710722599</v>
      </c>
      <c r="P770">
        <v>14.6722040156427</v>
      </c>
      <c r="Q770">
        <v>1.9329262269030902E-2</v>
      </c>
      <c r="R770">
        <v>56.195792580105497</v>
      </c>
      <c r="S770">
        <v>4.7754479646464496</v>
      </c>
      <c r="T770" s="8">
        <f t="shared" si="70"/>
        <v>2648.9677640543614</v>
      </c>
      <c r="U770" s="9">
        <f t="shared" si="71"/>
        <v>117.04776405436132</v>
      </c>
      <c r="V770" s="9" t="b">
        <f t="shared" si="72"/>
        <v>0</v>
      </c>
      <c r="W770" s="10" t="b">
        <f t="shared" si="69"/>
        <v>0</v>
      </c>
      <c r="X770" s="49">
        <f t="shared" si="73"/>
        <v>1</v>
      </c>
      <c r="Y770" s="49">
        <f t="shared" si="74"/>
        <v>0</v>
      </c>
      <c r="AG770">
        <v>1.64757815245324</v>
      </c>
      <c r="AH770">
        <v>1.6958016297715</v>
      </c>
      <c r="AI770">
        <v>3.0388733345927101</v>
      </c>
      <c r="AJ770">
        <v>0.65977254343701697</v>
      </c>
      <c r="AK770">
        <v>14.6722040156427</v>
      </c>
      <c r="AL770">
        <v>4.7754479646464496</v>
      </c>
    </row>
    <row r="771" spans="1:38">
      <c r="A771">
        <v>769</v>
      </c>
      <c r="B771">
        <v>-2.75234964300041E-2</v>
      </c>
      <c r="C771">
        <v>15.7212854716404</v>
      </c>
      <c r="D771">
        <v>1.60876206889526</v>
      </c>
      <c r="E771">
        <v>-4.2591948269855802E-2</v>
      </c>
      <c r="F771">
        <v>14.690774982990201</v>
      </c>
      <c r="G771">
        <v>1.2614606014743901</v>
      </c>
      <c r="H771">
        <v>-2.2190043669664102E-2</v>
      </c>
      <c r="I771">
        <v>34.584001616264203</v>
      </c>
      <c r="J771">
        <v>3.0252593460278598</v>
      </c>
      <c r="K771">
        <v>-3.4798998180676902E-2</v>
      </c>
      <c r="L771">
        <v>6.9151245933461398</v>
      </c>
      <c r="M771">
        <v>0.59669786033235805</v>
      </c>
      <c r="N771">
        <v>-6.8722337397182501E-4</v>
      </c>
      <c r="O771">
        <v>181.365318676725</v>
      </c>
      <c r="P771">
        <v>11.925838434813301</v>
      </c>
      <c r="Q771">
        <v>7.1736317475928402E-2</v>
      </c>
      <c r="R771">
        <v>59.219385388886401</v>
      </c>
      <c r="S771">
        <v>6.1905962475369503</v>
      </c>
      <c r="T771" s="8">
        <f t="shared" si="70"/>
        <v>2460.8614559080115</v>
      </c>
      <c r="U771" s="9">
        <f t="shared" si="71"/>
        <v>-71.058544091988551</v>
      </c>
      <c r="V771" s="9" t="b">
        <f t="shared" si="72"/>
        <v>0</v>
      </c>
      <c r="W771" s="10" t="b">
        <f t="shared" ref="W771:W834" si="75">U771&lt;-$AB$7</f>
        <v>0</v>
      </c>
      <c r="X771" s="49">
        <f t="shared" si="73"/>
        <v>0</v>
      </c>
      <c r="Y771" s="49">
        <f t="shared" si="74"/>
        <v>1</v>
      </c>
      <c r="AG771">
        <v>1.60876206889526</v>
      </c>
      <c r="AH771">
        <v>1.2614606014743901</v>
      </c>
      <c r="AI771">
        <v>3.0252593460278598</v>
      </c>
      <c r="AJ771">
        <v>0.59669786033235805</v>
      </c>
      <c r="AK771">
        <v>11.925838434813301</v>
      </c>
      <c r="AL771">
        <v>6.1905962475369503</v>
      </c>
    </row>
    <row r="772" spans="1:38">
      <c r="A772">
        <v>770</v>
      </c>
      <c r="B772">
        <v>5.8706702742551201E-2</v>
      </c>
      <c r="C772">
        <v>17.1371008885029</v>
      </c>
      <c r="D772">
        <v>1.9401219215008501</v>
      </c>
      <c r="E772">
        <v>-3.1737604005538001E-3</v>
      </c>
      <c r="F772">
        <v>15.2814233791124</v>
      </c>
      <c r="G772">
        <v>1.2429332450909201</v>
      </c>
      <c r="H772">
        <v>1.0061591690240601E-2</v>
      </c>
      <c r="I772">
        <v>35.717573746087901</v>
      </c>
      <c r="J772">
        <v>3.1402266984173699</v>
      </c>
      <c r="K772">
        <v>1.4255459046979399E-2</v>
      </c>
      <c r="L772">
        <v>7.26280007702315</v>
      </c>
      <c r="M772">
        <v>0.618720897194874</v>
      </c>
      <c r="N772">
        <v>-3.4143915123458599E-3</v>
      </c>
      <c r="O772">
        <v>180.87137879291799</v>
      </c>
      <c r="P772">
        <v>11.843501990384</v>
      </c>
      <c r="Q772">
        <v>0.116850873976203</v>
      </c>
      <c r="R772">
        <v>61.952223586874801</v>
      </c>
      <c r="S772">
        <v>8.1781539539259498</v>
      </c>
      <c r="T772" s="8">
        <f t="shared" ref="T772:T835" si="76">(D772+G772+J772+M772+P772+S772)*100</f>
        <v>2696.3658706513966</v>
      </c>
      <c r="U772" s="9">
        <f t="shared" ref="U772:U835" si="77">T772-$AA$3</f>
        <v>164.44587065139649</v>
      </c>
      <c r="V772" s="9" t="b">
        <f t="shared" ref="V772:V835" si="78">U772&lt;-$AB$5</f>
        <v>0</v>
      </c>
      <c r="W772" s="10" t="b">
        <f t="shared" si="75"/>
        <v>0</v>
      </c>
      <c r="X772" s="49">
        <f t="shared" ref="X772:X835" si="79">(U772&gt;0)*1</f>
        <v>1</v>
      </c>
      <c r="Y772" s="49">
        <f t="shared" ref="Y772:Y835" si="80">(U772&lt;0)*1</f>
        <v>0</v>
      </c>
      <c r="AG772">
        <v>1.9401219215008501</v>
      </c>
      <c r="AH772">
        <v>1.2429332450909201</v>
      </c>
      <c r="AI772">
        <v>3.1402266984173699</v>
      </c>
      <c r="AJ772">
        <v>0.618720897194874</v>
      </c>
      <c r="AK772">
        <v>11.843501990384</v>
      </c>
      <c r="AL772">
        <v>8.1781539539259498</v>
      </c>
    </row>
    <row r="773" spans="1:38">
      <c r="A773">
        <v>771</v>
      </c>
      <c r="B773">
        <v>-6.2372035283756899E-2</v>
      </c>
      <c r="C773">
        <v>15.182857840857</v>
      </c>
      <c r="D773">
        <v>1.68716704082235</v>
      </c>
      <c r="E773">
        <v>-1.06565326404127E-2</v>
      </c>
      <c r="F773">
        <v>15.167502721186199</v>
      </c>
      <c r="G773">
        <v>1.23176977276481</v>
      </c>
      <c r="H773">
        <v>-2.2191016868690201E-2</v>
      </c>
      <c r="I773">
        <v>34.5839679591639</v>
      </c>
      <c r="J773">
        <v>3.0252593460278598</v>
      </c>
      <c r="K773">
        <v>2.4481567672778301E-2</v>
      </c>
      <c r="L773">
        <v>7.3374513047776597</v>
      </c>
      <c r="M773">
        <v>0.64170613179633895</v>
      </c>
      <c r="N773">
        <v>3.0147795031443301E-2</v>
      </c>
      <c r="O773">
        <v>187.044835621842</v>
      </c>
      <c r="P773">
        <v>13.638189466071401</v>
      </c>
      <c r="Q773">
        <v>-1.2408744655545201E-2</v>
      </c>
      <c r="R773">
        <v>54.4402561008757</v>
      </c>
      <c r="S773">
        <v>4.4749477452969701</v>
      </c>
      <c r="T773" s="8">
        <f t="shared" si="76"/>
        <v>2469.9039502779729</v>
      </c>
      <c r="U773" s="9">
        <f t="shared" si="77"/>
        <v>-62.016049722027219</v>
      </c>
      <c r="V773" s="9" t="b">
        <f t="shared" si="78"/>
        <v>0</v>
      </c>
      <c r="W773" s="10" t="b">
        <f t="shared" si="75"/>
        <v>0</v>
      </c>
      <c r="X773" s="49">
        <f t="shared" si="79"/>
        <v>0</v>
      </c>
      <c r="Y773" s="49">
        <f t="shared" si="80"/>
        <v>1</v>
      </c>
      <c r="AG773">
        <v>1.68716704082235</v>
      </c>
      <c r="AH773">
        <v>1.23176977276481</v>
      </c>
      <c r="AI773">
        <v>3.0252593460278598</v>
      </c>
      <c r="AJ773">
        <v>0.64170613179633895</v>
      </c>
      <c r="AK773">
        <v>13.638189466071401</v>
      </c>
      <c r="AL773">
        <v>4.4749477452969701</v>
      </c>
    </row>
    <row r="774" spans="1:38">
      <c r="A774">
        <v>772</v>
      </c>
      <c r="B774">
        <v>-2.17535488516492E-2</v>
      </c>
      <c r="C774">
        <v>15.8122586675698</v>
      </c>
      <c r="D774">
        <v>1.6088973302640099</v>
      </c>
      <c r="E774">
        <v>-1.44013064906852E-2</v>
      </c>
      <c r="F774">
        <v>15.110810070451601</v>
      </c>
      <c r="G774">
        <v>1.2300964862271999</v>
      </c>
      <c r="H774">
        <v>3.07073734282131E-2</v>
      </c>
      <c r="I774">
        <v>36.4626559141225</v>
      </c>
      <c r="J774">
        <v>3.3562513093294202</v>
      </c>
      <c r="K774">
        <v>-9.1062148659215494E-3</v>
      </c>
      <c r="L774">
        <v>7.0950954673766597</v>
      </c>
      <c r="M774">
        <v>0.59124734905406895</v>
      </c>
      <c r="N774">
        <v>-4.77812144406628E-2</v>
      </c>
      <c r="O774">
        <v>173.022101613243</v>
      </c>
      <c r="P774">
        <v>12.4969121300312</v>
      </c>
      <c r="Q774">
        <v>0.106719006615448</v>
      </c>
      <c r="R774">
        <v>61.327701007266498</v>
      </c>
      <c r="S774">
        <v>7.6868383611916897</v>
      </c>
      <c r="T774" s="8">
        <f t="shared" si="76"/>
        <v>2697.0242966097589</v>
      </c>
      <c r="U774" s="9">
        <f t="shared" si="77"/>
        <v>165.10429660975888</v>
      </c>
      <c r="V774" s="9" t="b">
        <f t="shared" si="78"/>
        <v>0</v>
      </c>
      <c r="W774" s="10" t="b">
        <f t="shared" si="75"/>
        <v>0</v>
      </c>
      <c r="X774" s="49">
        <f t="shared" si="79"/>
        <v>1</v>
      </c>
      <c r="Y774" s="49">
        <f t="shared" si="80"/>
        <v>0</v>
      </c>
      <c r="AG774">
        <v>1.6088973302640099</v>
      </c>
      <c r="AH774">
        <v>1.2300964862271999</v>
      </c>
      <c r="AI774">
        <v>3.3562513093294202</v>
      </c>
      <c r="AJ774">
        <v>0.59124734905406895</v>
      </c>
      <c r="AK774">
        <v>12.4969121300312</v>
      </c>
      <c r="AL774">
        <v>7.6868383611916897</v>
      </c>
    </row>
    <row r="775" spans="1:38">
      <c r="A775">
        <v>773</v>
      </c>
      <c r="B775">
        <v>5.1589275959034599E-2</v>
      </c>
      <c r="C775">
        <v>17.015561863278101</v>
      </c>
      <c r="D775">
        <v>1.88261701137889</v>
      </c>
      <c r="E775">
        <v>9.9209174848902803E-3</v>
      </c>
      <c r="F775">
        <v>15.482844590692499</v>
      </c>
      <c r="G775">
        <v>1.2789883409102401</v>
      </c>
      <c r="H775">
        <v>-4.5308236751651996E-3</v>
      </c>
      <c r="I775">
        <v>35.2001524687862</v>
      </c>
      <c r="J775">
        <v>3.05255180099992</v>
      </c>
      <c r="K775">
        <v>-1.10223847498959E-2</v>
      </c>
      <c r="L775">
        <v>7.0815130763583403</v>
      </c>
      <c r="M775">
        <v>0.59102513941468204</v>
      </c>
      <c r="N775">
        <v>-4.7520039833522598E-2</v>
      </c>
      <c r="O775">
        <v>173.06729649427899</v>
      </c>
      <c r="P775">
        <v>12.4848218731873</v>
      </c>
      <c r="Q775">
        <v>-2.1918820537688399E-2</v>
      </c>
      <c r="R775">
        <v>53.9249791791568</v>
      </c>
      <c r="S775">
        <v>4.4628966758343198</v>
      </c>
      <c r="T775" s="8">
        <f t="shared" si="76"/>
        <v>2375.2900841725354</v>
      </c>
      <c r="U775" s="9">
        <f t="shared" si="77"/>
        <v>-156.62991582746463</v>
      </c>
      <c r="V775" s="9" t="b">
        <f t="shared" si="78"/>
        <v>0</v>
      </c>
      <c r="W775" s="10" t="b">
        <f t="shared" si="75"/>
        <v>0</v>
      </c>
      <c r="X775" s="49">
        <f t="shared" si="79"/>
        <v>0</v>
      </c>
      <c r="Y775" s="49">
        <f t="shared" si="80"/>
        <v>1</v>
      </c>
      <c r="AG775">
        <v>1.88261701137889</v>
      </c>
      <c r="AH775">
        <v>1.2789883409102401</v>
      </c>
      <c r="AI775">
        <v>3.05255180099992</v>
      </c>
      <c r="AJ775">
        <v>0.59102513941468204</v>
      </c>
      <c r="AK775">
        <v>12.4848218731873</v>
      </c>
      <c r="AL775">
        <v>4.4628966758343198</v>
      </c>
    </row>
    <row r="776" spans="1:38">
      <c r="A776">
        <v>774</v>
      </c>
      <c r="B776">
        <v>-1.27310927867611E-2</v>
      </c>
      <c r="C776">
        <v>15.9555696128575</v>
      </c>
      <c r="D776">
        <v>1.6097282075480599</v>
      </c>
      <c r="E776">
        <v>-1.6818380703503299E-3</v>
      </c>
      <c r="F776">
        <v>15.304239091292301</v>
      </c>
      <c r="G776">
        <v>1.2455418601421899</v>
      </c>
      <c r="H776">
        <v>-7.0043382724003104E-3</v>
      </c>
      <c r="I776">
        <v>35.113191971197097</v>
      </c>
      <c r="J776">
        <v>3.0394855461973398</v>
      </c>
      <c r="K776">
        <v>-3.8963622615159899E-2</v>
      </c>
      <c r="L776">
        <v>6.8863855816300799</v>
      </c>
      <c r="M776">
        <v>0.60076325679209097</v>
      </c>
      <c r="N776">
        <v>2.5694609712556798E-2</v>
      </c>
      <c r="O776">
        <v>186.213742185862</v>
      </c>
      <c r="P776">
        <v>13.2875003306444</v>
      </c>
      <c r="Q776">
        <v>-3.0311226424211399E-2</v>
      </c>
      <c r="R776">
        <v>53.474312600015999</v>
      </c>
      <c r="S776">
        <v>4.4869699243064298</v>
      </c>
      <c r="T776" s="8">
        <f t="shared" si="76"/>
        <v>2426.9989125630509</v>
      </c>
      <c r="U776" s="9">
        <f t="shared" si="77"/>
        <v>-104.92108743694916</v>
      </c>
      <c r="V776" s="9" t="b">
        <f t="shared" si="78"/>
        <v>0</v>
      </c>
      <c r="W776" s="10" t="b">
        <f t="shared" si="75"/>
        <v>0</v>
      </c>
      <c r="X776" s="49">
        <f t="shared" si="79"/>
        <v>0</v>
      </c>
      <c r="Y776" s="49">
        <f t="shared" si="80"/>
        <v>1</v>
      </c>
      <c r="AG776">
        <v>1.6097282075480599</v>
      </c>
      <c r="AH776">
        <v>1.2455418601421899</v>
      </c>
      <c r="AI776">
        <v>3.0394855461973398</v>
      </c>
      <c r="AJ776">
        <v>0.60076325679209097</v>
      </c>
      <c r="AK776">
        <v>13.2875003306444</v>
      </c>
      <c r="AL776">
        <v>4.4869699243064298</v>
      </c>
    </row>
    <row r="777" spans="1:38">
      <c r="A777">
        <v>775</v>
      </c>
      <c r="B777">
        <v>4.2536131917677897E-2</v>
      </c>
      <c r="C777">
        <v>16.8622127240738</v>
      </c>
      <c r="D777">
        <v>1.81412757025799</v>
      </c>
      <c r="E777">
        <v>4.9721459406467496E-3</v>
      </c>
      <c r="F777">
        <v>15.406412807661299</v>
      </c>
      <c r="G777">
        <v>1.26421595687077</v>
      </c>
      <c r="H777">
        <v>-5.6820021641862797E-2</v>
      </c>
      <c r="I777">
        <v>33.406858263272497</v>
      </c>
      <c r="J777">
        <v>3.1993320335290498</v>
      </c>
      <c r="K777">
        <v>3.9220654397098098E-2</v>
      </c>
      <c r="L777">
        <v>7.4463995624779704</v>
      </c>
      <c r="M777">
        <v>0.68157593224146995</v>
      </c>
      <c r="N777">
        <v>5.2623768949805201E-2</v>
      </c>
      <c r="O777">
        <v>191.29645108733499</v>
      </c>
      <c r="P777">
        <v>15.8901263805935</v>
      </c>
      <c r="Q777">
        <v>-4.4226628281402003E-2</v>
      </c>
      <c r="R777">
        <v>52.735349459940998</v>
      </c>
      <c r="S777">
        <v>4.5911974221290404</v>
      </c>
      <c r="T777" s="8">
        <f t="shared" si="76"/>
        <v>2744.057529562182</v>
      </c>
      <c r="U777" s="9">
        <f t="shared" si="77"/>
        <v>212.13752956218195</v>
      </c>
      <c r="V777" s="9" t="b">
        <f t="shared" si="78"/>
        <v>0</v>
      </c>
      <c r="W777" s="10" t="b">
        <f t="shared" si="75"/>
        <v>0</v>
      </c>
      <c r="X777" s="49">
        <f t="shared" si="79"/>
        <v>1</v>
      </c>
      <c r="Y777" s="49">
        <f t="shared" si="80"/>
        <v>0</v>
      </c>
      <c r="AG777">
        <v>1.81412757025799</v>
      </c>
      <c r="AH777">
        <v>1.26421595687077</v>
      </c>
      <c r="AI777">
        <v>3.1993320335290498</v>
      </c>
      <c r="AJ777">
        <v>0.68157593224146995</v>
      </c>
      <c r="AK777">
        <v>15.8901263805935</v>
      </c>
      <c r="AL777">
        <v>4.5911974221290404</v>
      </c>
    </row>
    <row r="778" spans="1:38">
      <c r="A778">
        <v>776</v>
      </c>
      <c r="B778">
        <v>3.6813958206414699E-2</v>
      </c>
      <c r="C778">
        <v>16.765999749913298</v>
      </c>
      <c r="D778">
        <v>1.7839718149071599</v>
      </c>
      <c r="E778">
        <v>4.9966995353930399E-2</v>
      </c>
      <c r="F778">
        <v>16.115454013811</v>
      </c>
      <c r="G778">
        <v>1.5122489594497699</v>
      </c>
      <c r="H778">
        <v>-2.5516981795510901E-2</v>
      </c>
      <c r="I778">
        <v>34.469133967474001</v>
      </c>
      <c r="J778">
        <v>3.0277992670326999</v>
      </c>
      <c r="K778">
        <v>-8.9107322903248208E-3</v>
      </c>
      <c r="L778">
        <v>7.0964825704855503</v>
      </c>
      <c r="M778">
        <v>0.59173529120026902</v>
      </c>
      <c r="N778">
        <v>-3.9259796605102502E-2</v>
      </c>
      <c r="O778">
        <v>174.50279507975199</v>
      </c>
      <c r="P778">
        <v>12.098515311402601</v>
      </c>
      <c r="Q778">
        <v>-7.0744439688070204E-2</v>
      </c>
      <c r="R778">
        <v>51.355302194228798</v>
      </c>
      <c r="S778">
        <v>4.9930948009365901</v>
      </c>
      <c r="T778" s="8">
        <f t="shared" si="76"/>
        <v>2400.7365444929087</v>
      </c>
      <c r="U778" s="9">
        <f t="shared" si="77"/>
        <v>-131.18345550709137</v>
      </c>
      <c r="V778" s="9" t="b">
        <f t="shared" si="78"/>
        <v>0</v>
      </c>
      <c r="W778" s="10" t="b">
        <f t="shared" si="75"/>
        <v>0</v>
      </c>
      <c r="X778" s="49">
        <f t="shared" si="79"/>
        <v>0</v>
      </c>
      <c r="Y778" s="49">
        <f t="shared" si="80"/>
        <v>1</v>
      </c>
      <c r="AG778">
        <v>1.7839718149071599</v>
      </c>
      <c r="AH778">
        <v>1.5122489594497699</v>
      </c>
      <c r="AI778">
        <v>3.0277992670326999</v>
      </c>
      <c r="AJ778">
        <v>0.59173529120026902</v>
      </c>
      <c r="AK778">
        <v>12.098515311402601</v>
      </c>
      <c r="AL778">
        <v>4.9930948009365901</v>
      </c>
    </row>
    <row r="779" spans="1:38">
      <c r="A779">
        <v>777</v>
      </c>
      <c r="B779">
        <v>-1.28047101034792E-2</v>
      </c>
      <c r="C779">
        <v>15.954395049870501</v>
      </c>
      <c r="D779">
        <v>1.6104715239788601</v>
      </c>
      <c r="E779">
        <v>-2.2322405375902899E-2</v>
      </c>
      <c r="F779">
        <v>14.9915886553235</v>
      </c>
      <c r="G779">
        <v>1.22939882696998</v>
      </c>
      <c r="H779">
        <v>1.51794705219608E-2</v>
      </c>
      <c r="I779">
        <v>35.900840529257898</v>
      </c>
      <c r="J779">
        <v>3.1760482884923098</v>
      </c>
      <c r="K779">
        <v>7.2259057449242797E-3</v>
      </c>
      <c r="L779">
        <v>7.21192486127807</v>
      </c>
      <c r="M779">
        <v>0.60882376306450203</v>
      </c>
      <c r="N779">
        <v>-1.58065658715024E-2</v>
      </c>
      <c r="O779">
        <v>178.643819786504</v>
      </c>
      <c r="P779">
        <v>11.6953398279156</v>
      </c>
      <c r="Q779">
        <v>-6.4718992240639595E-2</v>
      </c>
      <c r="R779">
        <v>51.665674997220997</v>
      </c>
      <c r="S779">
        <v>4.8803139511177598</v>
      </c>
      <c r="T779" s="8">
        <f t="shared" si="76"/>
        <v>2320.0396181539013</v>
      </c>
      <c r="U779" s="9">
        <f t="shared" si="77"/>
        <v>-211.88038184609877</v>
      </c>
      <c r="V779" s="9" t="b">
        <f t="shared" si="78"/>
        <v>0</v>
      </c>
      <c r="W779" s="10" t="b">
        <f t="shared" si="75"/>
        <v>0</v>
      </c>
      <c r="X779" s="49">
        <f t="shared" si="79"/>
        <v>0</v>
      </c>
      <c r="Y779" s="49">
        <f t="shared" si="80"/>
        <v>1</v>
      </c>
      <c r="AG779">
        <v>1.6104715239788601</v>
      </c>
      <c r="AH779">
        <v>1.22939882696998</v>
      </c>
      <c r="AI779">
        <v>3.1760482884923098</v>
      </c>
      <c r="AJ779">
        <v>0.60882376306450203</v>
      </c>
      <c r="AK779">
        <v>11.6953398279156</v>
      </c>
      <c r="AL779">
        <v>4.8803139511177598</v>
      </c>
    </row>
    <row r="780" spans="1:38">
      <c r="A780">
        <v>778</v>
      </c>
      <c r="B780">
        <v>-5.79415660010534E-2</v>
      </c>
      <c r="C780">
        <v>15.250274259052899</v>
      </c>
      <c r="D780">
        <v>1.6688578362583499</v>
      </c>
      <c r="E780">
        <v>-6.6403194854053799E-2</v>
      </c>
      <c r="F780">
        <v>14.3451011124709</v>
      </c>
      <c r="G780">
        <v>1.3536149719664201</v>
      </c>
      <c r="H780">
        <v>-4.7941390388226097E-2</v>
      </c>
      <c r="I780">
        <v>33.704786077599202</v>
      </c>
      <c r="J780">
        <v>3.12318786133152</v>
      </c>
      <c r="K780">
        <v>-5.4290480249851697E-2</v>
      </c>
      <c r="L780">
        <v>6.7816436628661796</v>
      </c>
      <c r="M780">
        <v>0.62118070459742902</v>
      </c>
      <c r="N780">
        <v>-5.5610197333502299E-3</v>
      </c>
      <c r="O780">
        <v>180.483531617609</v>
      </c>
      <c r="P780">
        <v>11.7822961020896</v>
      </c>
      <c r="Q780">
        <v>4.7772317696149202E-2</v>
      </c>
      <c r="R780">
        <v>57.817121087442302</v>
      </c>
      <c r="S780">
        <v>5.4143596368491202</v>
      </c>
      <c r="T780" s="8">
        <f t="shared" si="76"/>
        <v>2396.349711309244</v>
      </c>
      <c r="U780" s="9">
        <f t="shared" si="77"/>
        <v>-135.57028869075612</v>
      </c>
      <c r="V780" s="9" t="b">
        <f t="shared" si="78"/>
        <v>0</v>
      </c>
      <c r="W780" s="10" t="b">
        <f t="shared" si="75"/>
        <v>0</v>
      </c>
      <c r="X780" s="49">
        <f t="shared" si="79"/>
        <v>0</v>
      </c>
      <c r="Y780" s="49">
        <f t="shared" si="80"/>
        <v>1</v>
      </c>
      <c r="AG780">
        <v>1.6688578362583499</v>
      </c>
      <c r="AH780">
        <v>1.3536149719664201</v>
      </c>
      <c r="AI780">
        <v>3.12318786133152</v>
      </c>
      <c r="AJ780">
        <v>0.62118070459742902</v>
      </c>
      <c r="AK780">
        <v>11.7822961020896</v>
      </c>
      <c r="AL780">
        <v>5.4143596368491202</v>
      </c>
    </row>
    <row r="781" spans="1:38">
      <c r="A781">
        <v>779</v>
      </c>
      <c r="B781">
        <v>-4.1367962818801E-2</v>
      </c>
      <c r="C781">
        <v>15.505132377940599</v>
      </c>
      <c r="D781">
        <v>1.6275844151866501</v>
      </c>
      <c r="E781">
        <v>2.3949578996539399E-2</v>
      </c>
      <c r="F781">
        <v>15.701578863941799</v>
      </c>
      <c r="G781">
        <v>1.3394332551850401</v>
      </c>
      <c r="H781">
        <v>1.53953171626645E-2</v>
      </c>
      <c r="I781">
        <v>35.908590441450798</v>
      </c>
      <c r="J781">
        <v>3.17957910238743</v>
      </c>
      <c r="K781">
        <v>-1.4829514064968401E-2</v>
      </c>
      <c r="L781">
        <v>7.0546040958166696</v>
      </c>
      <c r="M781">
        <v>0.59032244212267904</v>
      </c>
      <c r="N781">
        <v>-9.9494230688118197E-3</v>
      </c>
      <c r="O781">
        <v>179.69323242956199</v>
      </c>
      <c r="P781">
        <v>11.7457780050417</v>
      </c>
      <c r="Q781">
        <v>8.5145615663327397E-3</v>
      </c>
      <c r="R781">
        <v>55.591326354663302</v>
      </c>
      <c r="S781">
        <v>4.6253946920311</v>
      </c>
      <c r="T781" s="8">
        <f t="shared" si="76"/>
        <v>2310.8091911954598</v>
      </c>
      <c r="U781" s="9">
        <f t="shared" si="77"/>
        <v>-221.11080880454028</v>
      </c>
      <c r="V781" s="9" t="b">
        <f t="shared" si="78"/>
        <v>0</v>
      </c>
      <c r="W781" s="10" t="b">
        <f t="shared" si="75"/>
        <v>0</v>
      </c>
      <c r="X781" s="49">
        <f t="shared" si="79"/>
        <v>0</v>
      </c>
      <c r="Y781" s="49">
        <f t="shared" si="80"/>
        <v>1</v>
      </c>
      <c r="AG781">
        <v>1.6275844151866501</v>
      </c>
      <c r="AH781">
        <v>1.3394332551850401</v>
      </c>
      <c r="AI781">
        <v>3.17957910238743</v>
      </c>
      <c r="AJ781">
        <v>0.59032244212267904</v>
      </c>
      <c r="AK781">
        <v>11.7457780050417</v>
      </c>
      <c r="AL781">
        <v>4.6253946920311</v>
      </c>
    </row>
    <row r="782" spans="1:38">
      <c r="A782">
        <v>780</v>
      </c>
      <c r="B782">
        <v>2.1941152498662301E-2</v>
      </c>
      <c r="C782">
        <v>16.518487456727001</v>
      </c>
      <c r="D782">
        <v>1.7039922881174501</v>
      </c>
      <c r="E782">
        <v>-1.8077029803556199E-2</v>
      </c>
      <c r="F782">
        <v>15.055368869278899</v>
      </c>
      <c r="G782">
        <v>1.22816143748196</v>
      </c>
      <c r="H782">
        <v>-3.18221045743768E-2</v>
      </c>
      <c r="I782">
        <v>34.252485560859597</v>
      </c>
      <c r="J782">
        <v>3.0421750136171002</v>
      </c>
      <c r="K782">
        <v>1.7100991263836102E-2</v>
      </c>
      <c r="L782">
        <v>7.2834960401771696</v>
      </c>
      <c r="M782">
        <v>0.62543430221404905</v>
      </c>
      <c r="N782">
        <v>4.3822359767070104E-3</v>
      </c>
      <c r="O782">
        <v>182.287077222064</v>
      </c>
      <c r="P782">
        <v>12.110679274068</v>
      </c>
      <c r="Q782">
        <v>-2.7244014812971E-2</v>
      </c>
      <c r="R782">
        <v>53.638581427369303</v>
      </c>
      <c r="S782">
        <v>4.4670987153364203</v>
      </c>
      <c r="T782" s="8">
        <f t="shared" si="76"/>
        <v>2317.7541030834977</v>
      </c>
      <c r="U782" s="9">
        <f t="shared" si="77"/>
        <v>-214.16589691650233</v>
      </c>
      <c r="V782" s="9" t="b">
        <f t="shared" si="78"/>
        <v>0</v>
      </c>
      <c r="W782" s="10" t="b">
        <f t="shared" si="75"/>
        <v>0</v>
      </c>
      <c r="X782" s="49">
        <f t="shared" si="79"/>
        <v>0</v>
      </c>
      <c r="Y782" s="49">
        <f t="shared" si="80"/>
        <v>1</v>
      </c>
      <c r="AG782">
        <v>1.7039922881174501</v>
      </c>
      <c r="AH782">
        <v>1.22816143748196</v>
      </c>
      <c r="AI782">
        <v>3.0421750136171002</v>
      </c>
      <c r="AJ782">
        <v>0.62543430221404905</v>
      </c>
      <c r="AK782">
        <v>12.110679274068</v>
      </c>
      <c r="AL782">
        <v>4.4670987153364203</v>
      </c>
    </row>
    <row r="783" spans="1:38">
      <c r="A783">
        <v>781</v>
      </c>
      <c r="B783">
        <v>-8.0104133810810801E-2</v>
      </c>
      <c r="C783">
        <v>14.9160068160999</v>
      </c>
      <c r="D783">
        <v>1.7686494683760301</v>
      </c>
      <c r="E783">
        <v>2.68379293571182E-2</v>
      </c>
      <c r="F783">
        <v>15.746996083761999</v>
      </c>
      <c r="G783">
        <v>1.3556386703498</v>
      </c>
      <c r="H783">
        <v>2.05366651657952E-2</v>
      </c>
      <c r="I783">
        <v>36.093684409741698</v>
      </c>
      <c r="J783">
        <v>3.23395798187433</v>
      </c>
      <c r="K783">
        <v>-5.8910874926830302E-2</v>
      </c>
      <c r="L783">
        <v>6.7503820686513398</v>
      </c>
      <c r="M783">
        <v>0.63148408098419695</v>
      </c>
      <c r="N783">
        <v>6.2214663778854901E-2</v>
      </c>
      <c r="O783">
        <v>193.139981653322</v>
      </c>
      <c r="P783">
        <v>17.050266879105799</v>
      </c>
      <c r="Q783">
        <v>-5.8136543166880598E-2</v>
      </c>
      <c r="R783">
        <v>52.006883433321597</v>
      </c>
      <c r="S783">
        <v>4.7766936413177099</v>
      </c>
      <c r="T783" s="8">
        <f t="shared" si="76"/>
        <v>2881.6690722007866</v>
      </c>
      <c r="U783" s="9">
        <f t="shared" si="77"/>
        <v>349.74907220078649</v>
      </c>
      <c r="V783" s="9" t="b">
        <f t="shared" si="78"/>
        <v>0</v>
      </c>
      <c r="W783" s="10" t="b">
        <f t="shared" si="75"/>
        <v>0</v>
      </c>
      <c r="X783" s="49">
        <f t="shared" si="79"/>
        <v>1</v>
      </c>
      <c r="Y783" s="49">
        <f t="shared" si="80"/>
        <v>0</v>
      </c>
      <c r="AG783">
        <v>1.7686494683760301</v>
      </c>
      <c r="AH783">
        <v>1.3556386703498</v>
      </c>
      <c r="AI783">
        <v>3.23395798187433</v>
      </c>
      <c r="AJ783">
        <v>0.63148408098419695</v>
      </c>
      <c r="AK783">
        <v>17.050266879105799</v>
      </c>
      <c r="AL783">
        <v>4.7766936413177099</v>
      </c>
    </row>
    <row r="784" spans="1:38">
      <c r="A784">
        <v>782</v>
      </c>
      <c r="B784">
        <v>-1.1757036637332701E-2</v>
      </c>
      <c r="C784">
        <v>15.9711188052203</v>
      </c>
      <c r="D784">
        <v>1.61194126617488</v>
      </c>
      <c r="E784">
        <v>-2.6120008843948699E-2</v>
      </c>
      <c r="F784">
        <v>14.9347645123279</v>
      </c>
      <c r="G784">
        <v>1.23006363522619</v>
      </c>
      <c r="H784">
        <v>2.6072794927135299E-2</v>
      </c>
      <c r="I784">
        <v>36.294057865158003</v>
      </c>
      <c r="J784">
        <v>3.2986998202967701</v>
      </c>
      <c r="K784">
        <v>-5.76870914795534E-2</v>
      </c>
      <c r="L784">
        <v>6.7586481313934899</v>
      </c>
      <c r="M784">
        <v>0.62751435084537999</v>
      </c>
      <c r="N784">
        <v>8.1911820926908394E-3</v>
      </c>
      <c r="O784">
        <v>182.98272287420599</v>
      </c>
      <c r="P784">
        <v>12.252019044002701</v>
      </c>
      <c r="Q784">
        <v>8.9641782618523694E-2</v>
      </c>
      <c r="R784">
        <v>60.2892859790635</v>
      </c>
      <c r="S784">
        <v>6.9108094648662401</v>
      </c>
      <c r="T784" s="8">
        <f t="shared" si="76"/>
        <v>2593.1047581412163</v>
      </c>
      <c r="U784" s="9">
        <f t="shared" si="77"/>
        <v>61.184758141216207</v>
      </c>
      <c r="V784" s="9" t="b">
        <f t="shared" si="78"/>
        <v>0</v>
      </c>
      <c r="W784" s="10" t="b">
        <f t="shared" si="75"/>
        <v>0</v>
      </c>
      <c r="X784" s="49">
        <f t="shared" si="79"/>
        <v>1</v>
      </c>
      <c r="Y784" s="49">
        <f t="shared" si="80"/>
        <v>0</v>
      </c>
      <c r="AG784">
        <v>1.61194126617488</v>
      </c>
      <c r="AH784">
        <v>1.23006363522619</v>
      </c>
      <c r="AI784">
        <v>3.2986998202967701</v>
      </c>
      <c r="AJ784">
        <v>0.62751435084537999</v>
      </c>
      <c r="AK784">
        <v>12.252019044002701</v>
      </c>
      <c r="AL784">
        <v>6.9108094648662401</v>
      </c>
    </row>
    <row r="785" spans="1:38">
      <c r="A785">
        <v>783</v>
      </c>
      <c r="B785">
        <v>1.13473234856691E-2</v>
      </c>
      <c r="C785">
        <v>16.344417088892399</v>
      </c>
      <c r="D785">
        <v>1.66213634643569</v>
      </c>
      <c r="E785">
        <v>-4.3368208213769702E-2</v>
      </c>
      <c r="F785">
        <v>14.679375547860699</v>
      </c>
      <c r="G785">
        <v>1.2626053953752401</v>
      </c>
      <c r="H785">
        <v>9.7396845577602795E-2</v>
      </c>
      <c r="I785">
        <v>38.977247690824697</v>
      </c>
      <c r="J785">
        <v>4.7509804576117904</v>
      </c>
      <c r="K785">
        <v>2.5264665613051299E-2</v>
      </c>
      <c r="L785">
        <v>7.3431994981867401</v>
      </c>
      <c r="M785">
        <v>0.64410466897488405</v>
      </c>
      <c r="N785">
        <v>-3.7244613235174501E-2</v>
      </c>
      <c r="O785">
        <v>174.85480477331799</v>
      </c>
      <c r="P785">
        <v>12.0253585611453</v>
      </c>
      <c r="Q785">
        <v>-1.1589341480336799E-2</v>
      </c>
      <c r="R785">
        <v>54.484882900757697</v>
      </c>
      <c r="S785">
        <v>4.4756870525677996</v>
      </c>
      <c r="T785" s="8">
        <f t="shared" si="76"/>
        <v>2482.0872482110703</v>
      </c>
      <c r="U785" s="9">
        <f t="shared" si="77"/>
        <v>-49.832751788929727</v>
      </c>
      <c r="V785" s="9" t="b">
        <f t="shared" si="78"/>
        <v>0</v>
      </c>
      <c r="W785" s="10" t="b">
        <f t="shared" si="75"/>
        <v>0</v>
      </c>
      <c r="X785" s="49">
        <f t="shared" si="79"/>
        <v>0</v>
      </c>
      <c r="Y785" s="49">
        <f t="shared" si="80"/>
        <v>1</v>
      </c>
      <c r="AG785">
        <v>1.66213634643569</v>
      </c>
      <c r="AH785">
        <v>1.2626053953752401</v>
      </c>
      <c r="AI785">
        <v>4.7509804576117904</v>
      </c>
      <c r="AJ785">
        <v>0.64410466897488405</v>
      </c>
      <c r="AK785">
        <v>12.0253585611453</v>
      </c>
      <c r="AL785">
        <v>4.4756870525677996</v>
      </c>
    </row>
    <row r="786" spans="1:38">
      <c r="A786">
        <v>784</v>
      </c>
      <c r="B786">
        <v>4.4269261709830698E-2</v>
      </c>
      <c r="C786">
        <v>16.891462466786301</v>
      </c>
      <c r="D786">
        <v>1.82681552480272</v>
      </c>
      <c r="E786">
        <v>-5.5778408544833402E-2</v>
      </c>
      <c r="F786">
        <v>14.4983273027165</v>
      </c>
      <c r="G786">
        <v>1.30655966503883</v>
      </c>
      <c r="H786">
        <v>-0.110720168391635</v>
      </c>
      <c r="I786">
        <v>31.6538906820462</v>
      </c>
      <c r="J786">
        <v>3.9703564230172601</v>
      </c>
      <c r="K786">
        <v>-1.52907896823889E-2</v>
      </c>
      <c r="L786">
        <v>7.0513507293637101</v>
      </c>
      <c r="M786">
        <v>0.59109172362503004</v>
      </c>
      <c r="N786">
        <v>-5.1085361721395703E-3</v>
      </c>
      <c r="O786">
        <v>180.56521592774499</v>
      </c>
      <c r="P786">
        <v>11.7946270068984</v>
      </c>
      <c r="Q786">
        <v>1.06441042530275E-2</v>
      </c>
      <c r="R786">
        <v>55.709836598670698</v>
      </c>
      <c r="S786">
        <v>4.6486982517933599</v>
      </c>
      <c r="T786" s="8">
        <f t="shared" si="76"/>
        <v>2413.8148595175599</v>
      </c>
      <c r="U786" s="9">
        <f t="shared" si="77"/>
        <v>-118.10514048244022</v>
      </c>
      <c r="V786" s="9" t="b">
        <f t="shared" si="78"/>
        <v>0</v>
      </c>
      <c r="W786" s="10" t="b">
        <f t="shared" si="75"/>
        <v>0</v>
      </c>
      <c r="X786" s="49">
        <f t="shared" si="79"/>
        <v>0</v>
      </c>
      <c r="Y786" s="49">
        <f t="shared" si="80"/>
        <v>1</v>
      </c>
      <c r="AG786">
        <v>1.82681552480272</v>
      </c>
      <c r="AH786">
        <v>1.30655966503883</v>
      </c>
      <c r="AI786">
        <v>3.9703564230172601</v>
      </c>
      <c r="AJ786">
        <v>0.59109172362503004</v>
      </c>
      <c r="AK786">
        <v>11.7946270068984</v>
      </c>
      <c r="AL786">
        <v>4.6486982517933599</v>
      </c>
    </row>
    <row r="787" spans="1:38">
      <c r="A787">
        <v>785</v>
      </c>
      <c r="B787">
        <v>1.11564823994983E-2</v>
      </c>
      <c r="C787">
        <v>16.341298200197802</v>
      </c>
      <c r="D787">
        <v>1.66232211241704</v>
      </c>
      <c r="E787">
        <v>-2.37220195834273E-2</v>
      </c>
      <c r="F787">
        <v>14.9706208916609</v>
      </c>
      <c r="G787">
        <v>1.22851017274949</v>
      </c>
      <c r="H787">
        <v>9.61997060607169E-2</v>
      </c>
      <c r="I787">
        <v>38.930614406197797</v>
      </c>
      <c r="J787">
        <v>4.7175789017584604</v>
      </c>
      <c r="K787">
        <v>5.27406949935217E-3</v>
      </c>
      <c r="L787">
        <v>7.1978620935079496</v>
      </c>
      <c r="M787">
        <v>0.60615909322230499</v>
      </c>
      <c r="N787">
        <v>1.66160796542172E-2</v>
      </c>
      <c r="O787">
        <v>184.530845801493</v>
      </c>
      <c r="P787">
        <v>12.690183361015499</v>
      </c>
      <c r="Q787">
        <v>3.05844899244962E-3</v>
      </c>
      <c r="R787">
        <v>55.288839770765101</v>
      </c>
      <c r="S787">
        <v>4.5689996307212501</v>
      </c>
      <c r="T787" s="8">
        <f t="shared" si="76"/>
        <v>2547.3753271884048</v>
      </c>
      <c r="U787" s="9">
        <f t="shared" si="77"/>
        <v>15.455327188404681</v>
      </c>
      <c r="V787" s="9" t="b">
        <f t="shared" si="78"/>
        <v>0</v>
      </c>
      <c r="W787" s="10" t="b">
        <f t="shared" si="75"/>
        <v>0</v>
      </c>
      <c r="X787" s="49">
        <f t="shared" si="79"/>
        <v>1</v>
      </c>
      <c r="Y787" s="49">
        <f t="shared" si="80"/>
        <v>0</v>
      </c>
      <c r="AG787">
        <v>1.66232211241704</v>
      </c>
      <c r="AH787">
        <v>1.22851017274949</v>
      </c>
      <c r="AI787">
        <v>4.7175789017584604</v>
      </c>
      <c r="AJ787">
        <v>0.60615909322230499</v>
      </c>
      <c r="AK787">
        <v>12.690183361015499</v>
      </c>
      <c r="AL787">
        <v>4.5689996307212501</v>
      </c>
    </row>
    <row r="788" spans="1:38">
      <c r="A788">
        <v>786</v>
      </c>
      <c r="B788">
        <v>0.117215437924944</v>
      </c>
      <c r="C788">
        <v>18.169684001188202</v>
      </c>
      <c r="D788">
        <v>2.5690544303066298</v>
      </c>
      <c r="E788">
        <v>1.3339098519282999E-2</v>
      </c>
      <c r="F788">
        <v>15.5358583100584</v>
      </c>
      <c r="G788">
        <v>1.2887809571164</v>
      </c>
      <c r="H788">
        <v>2.6271453673669801E-2</v>
      </c>
      <c r="I788">
        <v>36.3012687134255</v>
      </c>
      <c r="J788">
        <v>3.3019156742895102</v>
      </c>
      <c r="K788">
        <v>-3.01693739262585E-2</v>
      </c>
      <c r="L788">
        <v>6.9472132437688598</v>
      </c>
      <c r="M788">
        <v>0.59257941876567899</v>
      </c>
      <c r="N788">
        <v>2.7351103529977402E-3</v>
      </c>
      <c r="O788">
        <v>181.98707464509201</v>
      </c>
      <c r="P788">
        <v>12.0481992123085</v>
      </c>
      <c r="Q788">
        <v>3.8001043396077398E-2</v>
      </c>
      <c r="R788">
        <v>57.254925295796099</v>
      </c>
      <c r="S788">
        <v>5.1521602975865699</v>
      </c>
      <c r="T788" s="8">
        <f t="shared" si="76"/>
        <v>2495.2689990373287</v>
      </c>
      <c r="U788" s="9">
        <f t="shared" si="77"/>
        <v>-36.651000962671333</v>
      </c>
      <c r="V788" s="9" t="b">
        <f t="shared" si="78"/>
        <v>0</v>
      </c>
      <c r="W788" s="10" t="b">
        <f t="shared" si="75"/>
        <v>0</v>
      </c>
      <c r="X788" s="49">
        <f t="shared" si="79"/>
        <v>0</v>
      </c>
      <c r="Y788" s="49">
        <f t="shared" si="80"/>
        <v>1</v>
      </c>
      <c r="AG788">
        <v>2.5690544303066298</v>
      </c>
      <c r="AH788">
        <v>1.2887809571164</v>
      </c>
      <c r="AI788">
        <v>3.3019156742895102</v>
      </c>
      <c r="AJ788">
        <v>0.59257941876567899</v>
      </c>
      <c r="AK788">
        <v>12.0481992123085</v>
      </c>
      <c r="AL788">
        <v>5.1521602975865699</v>
      </c>
    </row>
    <row r="789" spans="1:38">
      <c r="A789">
        <v>787</v>
      </c>
      <c r="B789">
        <v>4.7442820441988803E-2</v>
      </c>
      <c r="C789">
        <v>16.945153666021302</v>
      </c>
      <c r="D789">
        <v>1.8513254712560101</v>
      </c>
      <c r="E789">
        <v>6.7078779434545405E-2</v>
      </c>
      <c r="F789">
        <v>16.393591107384601</v>
      </c>
      <c r="G789">
        <v>1.66652213160373</v>
      </c>
      <c r="H789">
        <v>-7.1929074946114502E-2</v>
      </c>
      <c r="I789">
        <v>32.905906246295501</v>
      </c>
      <c r="J789">
        <v>3.3515336566078799</v>
      </c>
      <c r="K789">
        <v>6.6062749159012196E-2</v>
      </c>
      <c r="L789">
        <v>7.6489832471161101</v>
      </c>
      <c r="M789">
        <v>0.78602578291847303</v>
      </c>
      <c r="N789">
        <v>3.2907205159073402E-2</v>
      </c>
      <c r="O789">
        <v>187.56168180291701</v>
      </c>
      <c r="P789">
        <v>13.8760260364652</v>
      </c>
      <c r="Q789">
        <v>-7.9743006280902098E-2</v>
      </c>
      <c r="R789">
        <v>50.895251092129897</v>
      </c>
      <c r="S789">
        <v>5.1908651728844797</v>
      </c>
      <c r="T789" s="8">
        <f t="shared" si="76"/>
        <v>2672.2298251735774</v>
      </c>
      <c r="U789" s="9">
        <f t="shared" si="77"/>
        <v>140.30982517357734</v>
      </c>
      <c r="V789" s="9" t="b">
        <f t="shared" si="78"/>
        <v>0</v>
      </c>
      <c r="W789" s="10" t="b">
        <f t="shared" si="75"/>
        <v>0</v>
      </c>
      <c r="X789" s="49">
        <f t="shared" si="79"/>
        <v>1</v>
      </c>
      <c r="Y789" s="49">
        <f t="shared" si="80"/>
        <v>0</v>
      </c>
      <c r="AG789">
        <v>1.8513254712560101</v>
      </c>
      <c r="AH789">
        <v>1.66652213160373</v>
      </c>
      <c r="AI789">
        <v>3.3515336566078799</v>
      </c>
      <c r="AJ789">
        <v>0.78602578291847303</v>
      </c>
      <c r="AK789">
        <v>13.8760260364652</v>
      </c>
      <c r="AL789">
        <v>5.1908651728844797</v>
      </c>
    </row>
    <row r="790" spans="1:38">
      <c r="A790">
        <v>788</v>
      </c>
      <c r="B790">
        <v>-6.6629309588098401E-2</v>
      </c>
      <c r="C790">
        <v>15.1183576452362</v>
      </c>
      <c r="D790">
        <v>1.7056550934718</v>
      </c>
      <c r="E790">
        <v>1.8421226496387201E-2</v>
      </c>
      <c r="F790">
        <v>15.6150145007995</v>
      </c>
      <c r="G790">
        <v>1.31172120278866</v>
      </c>
      <c r="H790">
        <v>-5.7355324564922303E-2</v>
      </c>
      <c r="I790">
        <v>33.388980259894602</v>
      </c>
      <c r="J790">
        <v>3.2041310659131002</v>
      </c>
      <c r="K790">
        <v>-5.0208632029245401E-2</v>
      </c>
      <c r="L790">
        <v>6.8093818760590104</v>
      </c>
      <c r="M790">
        <v>0.61384935630527404</v>
      </c>
      <c r="N790">
        <v>4.0029551000812201E-2</v>
      </c>
      <c r="O790">
        <v>188.902329578592</v>
      </c>
      <c r="P790">
        <v>14.535743448631299</v>
      </c>
      <c r="Q790">
        <v>4.44460857497904E-2</v>
      </c>
      <c r="R790">
        <v>57.625127416990097</v>
      </c>
      <c r="S790">
        <v>5.3222471359626704</v>
      </c>
      <c r="T790" s="8">
        <f t="shared" si="76"/>
        <v>2669.3347303072806</v>
      </c>
      <c r="U790" s="9">
        <f t="shared" si="77"/>
        <v>137.41473030728048</v>
      </c>
      <c r="V790" s="9" t="b">
        <f t="shared" si="78"/>
        <v>0</v>
      </c>
      <c r="W790" s="10" t="b">
        <f t="shared" si="75"/>
        <v>0</v>
      </c>
      <c r="X790" s="49">
        <f t="shared" si="79"/>
        <v>1</v>
      </c>
      <c r="Y790" s="49">
        <f t="shared" si="80"/>
        <v>0</v>
      </c>
      <c r="AG790">
        <v>1.7056550934718</v>
      </c>
      <c r="AH790">
        <v>1.31172120278866</v>
      </c>
      <c r="AI790">
        <v>3.2041310659131002</v>
      </c>
      <c r="AJ790">
        <v>0.61384935630527404</v>
      </c>
      <c r="AK790">
        <v>14.535743448631299</v>
      </c>
      <c r="AL790">
        <v>5.3222471359626704</v>
      </c>
    </row>
    <row r="791" spans="1:38">
      <c r="A791">
        <v>789</v>
      </c>
      <c r="B791">
        <v>-5.5109123680977097E-2</v>
      </c>
      <c r="C791">
        <v>15.293531013468099</v>
      </c>
      <c r="D791">
        <v>1.66069939457717</v>
      </c>
      <c r="E791">
        <v>-5.2663230253045201E-2</v>
      </c>
      <c r="F791">
        <v>14.5435625986216</v>
      </c>
      <c r="G791">
        <v>1.2952432768928801</v>
      </c>
      <c r="H791">
        <v>6.8379063526064293E-2</v>
      </c>
      <c r="I791">
        <v>37.8624668681367</v>
      </c>
      <c r="J791">
        <v>4.0232768761069604</v>
      </c>
      <c r="K791">
        <v>2.5696819715310799E-2</v>
      </c>
      <c r="L791">
        <v>7.3463735777699499</v>
      </c>
      <c r="M791">
        <v>0.64481714565055703</v>
      </c>
      <c r="N791">
        <v>-4.527994742363E-2</v>
      </c>
      <c r="O791">
        <v>173.455417783033</v>
      </c>
      <c r="P791">
        <v>12.379535225957399</v>
      </c>
      <c r="Q791">
        <v>-9.6547801380938894E-2</v>
      </c>
      <c r="R791">
        <v>50.0471131773973</v>
      </c>
      <c r="S791">
        <v>5.6146495144064499</v>
      </c>
      <c r="T791" s="8">
        <f t="shared" si="76"/>
        <v>2561.8221433591416</v>
      </c>
      <c r="U791" s="9">
        <f t="shared" si="77"/>
        <v>29.902143359141519</v>
      </c>
      <c r="V791" s="9" t="b">
        <f t="shared" si="78"/>
        <v>0</v>
      </c>
      <c r="W791" s="10" t="b">
        <f t="shared" si="75"/>
        <v>0</v>
      </c>
      <c r="X791" s="49">
        <f t="shared" si="79"/>
        <v>1</v>
      </c>
      <c r="Y791" s="49">
        <f t="shared" si="80"/>
        <v>0</v>
      </c>
      <c r="AG791">
        <v>1.66069939457717</v>
      </c>
      <c r="AH791">
        <v>1.2952432768928801</v>
      </c>
      <c r="AI791">
        <v>4.0232768761069604</v>
      </c>
      <c r="AJ791">
        <v>0.64481714565055703</v>
      </c>
      <c r="AK791">
        <v>12.379535225957399</v>
      </c>
      <c r="AL791">
        <v>5.6146495144064499</v>
      </c>
    </row>
    <row r="792" spans="1:38">
      <c r="A792">
        <v>790</v>
      </c>
      <c r="B792">
        <v>1.54608435032213E-2</v>
      </c>
      <c r="C792">
        <v>16.411788647891299</v>
      </c>
      <c r="D792">
        <v>1.6749086765275201</v>
      </c>
      <c r="E792">
        <v>7.4910524372050896E-2</v>
      </c>
      <c r="F792">
        <v>16.522485607145899</v>
      </c>
      <c r="G792">
        <v>1.7436732862214801</v>
      </c>
      <c r="H792">
        <v>5.8443835810701499E-2</v>
      </c>
      <c r="I792">
        <v>37.488157143079</v>
      </c>
      <c r="J792">
        <v>3.8058732875941299</v>
      </c>
      <c r="K792">
        <v>2.1133775904449401E-2</v>
      </c>
      <c r="L792">
        <v>7.3129281178647103</v>
      </c>
      <c r="M792">
        <v>0.63369788087869205</v>
      </c>
      <c r="N792">
        <v>-1.7323112521070799E-2</v>
      </c>
      <c r="O792">
        <v>178.37310342901901</v>
      </c>
      <c r="P792">
        <v>11.690074268361601</v>
      </c>
      <c r="Q792">
        <v>7.5824851323899697E-2</v>
      </c>
      <c r="R792">
        <v>59.462001484598296</v>
      </c>
      <c r="S792">
        <v>6.3376865186</v>
      </c>
      <c r="T792" s="8">
        <f t="shared" si="76"/>
        <v>2588.5913918183428</v>
      </c>
      <c r="U792" s="9">
        <f t="shared" si="77"/>
        <v>56.671391818342727</v>
      </c>
      <c r="V792" s="9" t="b">
        <f t="shared" si="78"/>
        <v>0</v>
      </c>
      <c r="W792" s="10" t="b">
        <f t="shared" si="75"/>
        <v>0</v>
      </c>
      <c r="X792" s="49">
        <f t="shared" si="79"/>
        <v>1</v>
      </c>
      <c r="Y792" s="49">
        <f t="shared" si="80"/>
        <v>0</v>
      </c>
      <c r="AG792">
        <v>1.6749086765275201</v>
      </c>
      <c r="AH792">
        <v>1.7436732862214801</v>
      </c>
      <c r="AI792">
        <v>3.8058732875941299</v>
      </c>
      <c r="AJ792">
        <v>0.63369788087869205</v>
      </c>
      <c r="AK792">
        <v>11.690074268361601</v>
      </c>
      <c r="AL792">
        <v>6.3376865186</v>
      </c>
    </row>
    <row r="793" spans="1:38">
      <c r="A793">
        <v>791</v>
      </c>
      <c r="B793">
        <v>-7.0098230623203703E-3</v>
      </c>
      <c r="C793">
        <v>16.0471173651929</v>
      </c>
      <c r="D793">
        <v>1.6151804758411401</v>
      </c>
      <c r="E793">
        <v>5.2207633007997E-3</v>
      </c>
      <c r="F793">
        <v>15.410243585522201</v>
      </c>
      <c r="G793">
        <v>1.26361189882981</v>
      </c>
      <c r="H793">
        <v>4.0250485956216497E-2</v>
      </c>
      <c r="I793">
        <v>36.812288782034699</v>
      </c>
      <c r="J793">
        <v>3.4886504734298498</v>
      </c>
      <c r="K793">
        <v>1.96705809490198E-2</v>
      </c>
      <c r="L793">
        <v>7.3022357027847802</v>
      </c>
      <c r="M793">
        <v>0.63035665038475497</v>
      </c>
      <c r="N793">
        <v>-1.12271271261794E-2</v>
      </c>
      <c r="O793">
        <v>179.46378427204101</v>
      </c>
      <c r="P793">
        <v>11.7337020368241</v>
      </c>
      <c r="Q793">
        <v>-5.8626609144102702E-3</v>
      </c>
      <c r="R793">
        <v>54.797795541009798</v>
      </c>
      <c r="S793">
        <v>4.4909115717839496</v>
      </c>
      <c r="T793" s="8">
        <f t="shared" si="76"/>
        <v>2322.2413107093603</v>
      </c>
      <c r="U793" s="9">
        <f t="shared" si="77"/>
        <v>-209.6786892906398</v>
      </c>
      <c r="V793" s="9" t="b">
        <f t="shared" si="78"/>
        <v>0</v>
      </c>
      <c r="W793" s="10" t="b">
        <f t="shared" si="75"/>
        <v>0</v>
      </c>
      <c r="X793" s="49">
        <f t="shared" si="79"/>
        <v>0</v>
      </c>
      <c r="Y793" s="49">
        <f t="shared" si="80"/>
        <v>1</v>
      </c>
      <c r="AG793">
        <v>1.6151804758411401</v>
      </c>
      <c r="AH793">
        <v>1.26361189882981</v>
      </c>
      <c r="AI793">
        <v>3.4886504734298498</v>
      </c>
      <c r="AJ793">
        <v>0.63035665038475497</v>
      </c>
      <c r="AK793">
        <v>11.7337020368241</v>
      </c>
      <c r="AL793">
        <v>4.4909115717839496</v>
      </c>
    </row>
    <row r="794" spans="1:38">
      <c r="A794">
        <v>792</v>
      </c>
      <c r="B794">
        <v>-4.1591054799363397E-2</v>
      </c>
      <c r="C794">
        <v>15.5016736930663</v>
      </c>
      <c r="D794">
        <v>1.6282981437263799</v>
      </c>
      <c r="E794">
        <v>-3.1483442021701599E-2</v>
      </c>
      <c r="F794">
        <v>14.854877327135901</v>
      </c>
      <c r="G794">
        <v>1.23863825906563</v>
      </c>
      <c r="H794">
        <v>8.0411147555426499E-2</v>
      </c>
      <c r="I794">
        <v>38.320782970754003</v>
      </c>
      <c r="J794">
        <v>4.2980169521243896</v>
      </c>
      <c r="K794">
        <v>-5.7855566239995701E-2</v>
      </c>
      <c r="L794">
        <v>6.7575095656811301</v>
      </c>
      <c r="M794">
        <v>0.62740395419423001</v>
      </c>
      <c r="N794">
        <v>-3.0167585339459398E-2</v>
      </c>
      <c r="O794">
        <v>176.09664619452701</v>
      </c>
      <c r="P794">
        <v>11.8508650743783</v>
      </c>
      <c r="Q794">
        <v>5.8697784877960103E-2</v>
      </c>
      <c r="R794">
        <v>58.452263442060101</v>
      </c>
      <c r="S794">
        <v>5.7373268085558502</v>
      </c>
      <c r="T794" s="8">
        <f t="shared" si="76"/>
        <v>2538.0549192044778</v>
      </c>
      <c r="U794" s="9">
        <f t="shared" si="77"/>
        <v>6.1349192044776828</v>
      </c>
      <c r="V794" s="9" t="b">
        <f t="shared" si="78"/>
        <v>0</v>
      </c>
      <c r="W794" s="10" t="b">
        <f t="shared" si="75"/>
        <v>0</v>
      </c>
      <c r="X794" s="49">
        <f t="shared" si="79"/>
        <v>1</v>
      </c>
      <c r="Y794" s="49">
        <f t="shared" si="80"/>
        <v>0</v>
      </c>
      <c r="AG794">
        <v>1.6282981437263799</v>
      </c>
      <c r="AH794">
        <v>1.23863825906563</v>
      </c>
      <c r="AI794">
        <v>4.2980169521243896</v>
      </c>
      <c r="AJ794">
        <v>0.62740395419423001</v>
      </c>
      <c r="AK794">
        <v>11.8508650743783</v>
      </c>
      <c r="AL794">
        <v>5.7373268085558502</v>
      </c>
    </row>
    <row r="795" spans="1:38">
      <c r="A795">
        <v>793</v>
      </c>
      <c r="B795">
        <v>2.61894477140471E-2</v>
      </c>
      <c r="C795">
        <v>16.588812142198901</v>
      </c>
      <c r="D795">
        <v>1.7243466777754199</v>
      </c>
      <c r="E795">
        <v>-1.45169028553313E-3</v>
      </c>
      <c r="F795">
        <v>15.307761733366</v>
      </c>
      <c r="G795">
        <v>1.24542118851189</v>
      </c>
      <c r="H795">
        <v>-7.6743438193844896E-2</v>
      </c>
      <c r="I795">
        <v>32.7478659974688</v>
      </c>
      <c r="J795">
        <v>3.4174762841774902</v>
      </c>
      <c r="K795">
        <v>-8.0550673604898496E-2</v>
      </c>
      <c r="L795">
        <v>6.6058743577110102</v>
      </c>
      <c r="M795">
        <v>0.68362176112002604</v>
      </c>
      <c r="N795">
        <v>3.6460436456852499E-2</v>
      </c>
      <c r="O795">
        <v>188.22931727014901</v>
      </c>
      <c r="P795">
        <v>14.205114940040501</v>
      </c>
      <c r="Q795">
        <v>-8.1040939299531298E-3</v>
      </c>
      <c r="R795">
        <v>54.675107502780598</v>
      </c>
      <c r="S795">
        <v>4.4808110857955699</v>
      </c>
      <c r="T795" s="8">
        <f t="shared" si="76"/>
        <v>2575.6791937420894</v>
      </c>
      <c r="U795" s="9">
        <f t="shared" si="77"/>
        <v>43.759193742089337</v>
      </c>
      <c r="V795" s="9" t="b">
        <f t="shared" si="78"/>
        <v>0</v>
      </c>
      <c r="W795" s="10" t="b">
        <f t="shared" si="75"/>
        <v>0</v>
      </c>
      <c r="X795" s="49">
        <f t="shared" si="79"/>
        <v>1</v>
      </c>
      <c r="Y795" s="49">
        <f t="shared" si="80"/>
        <v>0</v>
      </c>
      <c r="AG795">
        <v>1.7243466777754199</v>
      </c>
      <c r="AH795">
        <v>1.24542118851189</v>
      </c>
      <c r="AI795">
        <v>3.4174762841774902</v>
      </c>
      <c r="AJ795">
        <v>0.68362176112002604</v>
      </c>
      <c r="AK795">
        <v>14.205114940040501</v>
      </c>
      <c r="AL795">
        <v>4.4808110857955699</v>
      </c>
    </row>
    <row r="796" spans="1:38">
      <c r="A796">
        <v>794</v>
      </c>
      <c r="B796">
        <v>1.9653512117668401E-2</v>
      </c>
      <c r="C796">
        <v>16.4807422879352</v>
      </c>
      <c r="D796">
        <v>1.69258801087772</v>
      </c>
      <c r="E796">
        <v>-1.7349678910547801E-2</v>
      </c>
      <c r="F796">
        <v>15.0663233886774</v>
      </c>
      <c r="G796">
        <v>1.22999873351497</v>
      </c>
      <c r="H796">
        <v>-5.3544968471011898E-3</v>
      </c>
      <c r="I796">
        <v>35.171170984823497</v>
      </c>
      <c r="J796">
        <v>3.0492256241368199</v>
      </c>
      <c r="K796">
        <v>-3.05673610946368E-2</v>
      </c>
      <c r="L796">
        <v>6.9444488921665704</v>
      </c>
      <c r="M796">
        <v>0.59244769075909198</v>
      </c>
      <c r="N796">
        <v>2.1569482846139101E-2</v>
      </c>
      <c r="O796">
        <v>185.44716906779999</v>
      </c>
      <c r="P796">
        <v>13.0154799787092</v>
      </c>
      <c r="Q796">
        <v>-9.45408623952321E-2</v>
      </c>
      <c r="R796">
        <v>50.147655537398997</v>
      </c>
      <c r="S796">
        <v>5.5594078167643</v>
      </c>
      <c r="T796" s="8">
        <f t="shared" si="76"/>
        <v>2513.91478547621</v>
      </c>
      <c r="U796" s="9">
        <f t="shared" si="77"/>
        <v>-18.005214523790073</v>
      </c>
      <c r="V796" s="9" t="b">
        <f t="shared" si="78"/>
        <v>0</v>
      </c>
      <c r="W796" s="10" t="b">
        <f t="shared" si="75"/>
        <v>0</v>
      </c>
      <c r="X796" s="49">
        <f t="shared" si="79"/>
        <v>0</v>
      </c>
      <c r="Y796" s="49">
        <f t="shared" si="80"/>
        <v>1</v>
      </c>
      <c r="AG796">
        <v>1.69258801087772</v>
      </c>
      <c r="AH796">
        <v>1.22999873351497</v>
      </c>
      <c r="AI796">
        <v>3.0492256241368199</v>
      </c>
      <c r="AJ796">
        <v>0.59244769075909198</v>
      </c>
      <c r="AK796">
        <v>13.0154799787092</v>
      </c>
      <c r="AL796">
        <v>5.5594078167643</v>
      </c>
    </row>
    <row r="797" spans="1:38">
      <c r="A797">
        <v>795</v>
      </c>
      <c r="B797">
        <v>-6.6021238002707304E-3</v>
      </c>
      <c r="C797">
        <v>16.053661096947401</v>
      </c>
      <c r="D797">
        <v>1.61706578330435</v>
      </c>
      <c r="E797">
        <v>-8.21961772559308E-2</v>
      </c>
      <c r="F797">
        <v>14.120328767732699</v>
      </c>
      <c r="G797">
        <v>1.4490851292136699</v>
      </c>
      <c r="H797">
        <v>5.3194497160719903E-2</v>
      </c>
      <c r="I797">
        <v>37.2918847118004</v>
      </c>
      <c r="J797">
        <v>3.7113228405755398</v>
      </c>
      <c r="K797">
        <v>4.1218861622154601E-2</v>
      </c>
      <c r="L797">
        <v>7.4612938879028299</v>
      </c>
      <c r="M797">
        <v>0.68785126500803395</v>
      </c>
      <c r="N797">
        <v>1.3744841936038799E-2</v>
      </c>
      <c r="O797">
        <v>184.00177378609601</v>
      </c>
      <c r="P797">
        <v>12.519381349024799</v>
      </c>
      <c r="Q797">
        <v>-2.3325434562426198E-2</v>
      </c>
      <c r="R797">
        <v>53.849180869140298</v>
      </c>
      <c r="S797">
        <v>4.46320487280218</v>
      </c>
      <c r="T797" s="8">
        <f t="shared" si="76"/>
        <v>2444.7911239928571</v>
      </c>
      <c r="U797" s="9">
        <f t="shared" si="77"/>
        <v>-87.128876007142935</v>
      </c>
      <c r="V797" s="9" t="b">
        <f t="shared" si="78"/>
        <v>0</v>
      </c>
      <c r="W797" s="10" t="b">
        <f t="shared" si="75"/>
        <v>0</v>
      </c>
      <c r="X797" s="49">
        <f t="shared" si="79"/>
        <v>0</v>
      </c>
      <c r="Y797" s="49">
        <f t="shared" si="80"/>
        <v>1</v>
      </c>
      <c r="AG797">
        <v>1.61706578330435</v>
      </c>
      <c r="AH797">
        <v>1.4490851292136699</v>
      </c>
      <c r="AI797">
        <v>3.7113228405755398</v>
      </c>
      <c r="AJ797">
        <v>0.68785126500803395</v>
      </c>
      <c r="AK797">
        <v>12.519381349024799</v>
      </c>
      <c r="AL797">
        <v>4.46320487280218</v>
      </c>
    </row>
    <row r="798" spans="1:38">
      <c r="A798">
        <v>796</v>
      </c>
      <c r="B798">
        <v>-0.136876039001121</v>
      </c>
      <c r="C798">
        <v>14.092785701814799</v>
      </c>
      <c r="D798">
        <v>2.18391367450447</v>
      </c>
      <c r="E798">
        <v>-5.8258206302685599E-2</v>
      </c>
      <c r="F798">
        <v>14.462418924337999</v>
      </c>
      <c r="G798">
        <v>1.3178129502779199</v>
      </c>
      <c r="H798">
        <v>2.24305899839209E-2</v>
      </c>
      <c r="I798">
        <v>36.162107908451397</v>
      </c>
      <c r="J798">
        <v>3.2546962165533699</v>
      </c>
      <c r="K798">
        <v>-1.65804950349639E-2</v>
      </c>
      <c r="L798">
        <v>7.0422624264613596</v>
      </c>
      <c r="M798">
        <v>0.59051459181171995</v>
      </c>
      <c r="N798">
        <v>-2.2532418862628498E-2</v>
      </c>
      <c r="O798">
        <v>177.446319337121</v>
      </c>
      <c r="P798">
        <v>11.6979987316984</v>
      </c>
      <c r="Q798">
        <v>3.9149840269750097E-3</v>
      </c>
      <c r="R798">
        <v>55.336216886230098</v>
      </c>
      <c r="S798">
        <v>4.5787546653282298</v>
      </c>
      <c r="T798" s="8">
        <f t="shared" si="76"/>
        <v>2362.369083017411</v>
      </c>
      <c r="U798" s="9">
        <f t="shared" si="77"/>
        <v>-169.55091698258911</v>
      </c>
      <c r="V798" s="9" t="b">
        <f t="shared" si="78"/>
        <v>0</v>
      </c>
      <c r="W798" s="10" t="b">
        <f t="shared" si="75"/>
        <v>0</v>
      </c>
      <c r="X798" s="49">
        <f t="shared" si="79"/>
        <v>0</v>
      </c>
      <c r="Y798" s="49">
        <f t="shared" si="80"/>
        <v>1</v>
      </c>
      <c r="AG798">
        <v>2.18391367450447</v>
      </c>
      <c r="AH798">
        <v>1.3178129502779199</v>
      </c>
      <c r="AI798">
        <v>3.2546962165533699</v>
      </c>
      <c r="AJ798">
        <v>0.59051459181171995</v>
      </c>
      <c r="AK798">
        <v>11.6979987316984</v>
      </c>
      <c r="AL798">
        <v>4.5787546653282298</v>
      </c>
    </row>
    <row r="799" spans="1:38">
      <c r="A799">
        <v>797</v>
      </c>
      <c r="B799">
        <v>-2.3304700537227399E-2</v>
      </c>
      <c r="C799">
        <v>15.7877504687658</v>
      </c>
      <c r="D799">
        <v>1.6083761401424099</v>
      </c>
      <c r="E799">
        <v>-4.7240116642856503E-2</v>
      </c>
      <c r="F799">
        <v>14.6226482422793</v>
      </c>
      <c r="G799">
        <v>1.2712410544769399</v>
      </c>
      <c r="H799">
        <v>1.5367076087665301E-2</v>
      </c>
      <c r="I799">
        <v>35.907576358574502</v>
      </c>
      <c r="J799">
        <v>3.1791671092512699</v>
      </c>
      <c r="K799">
        <v>-1.4762910422764799E-2</v>
      </c>
      <c r="L799">
        <v>7.0550739737913801</v>
      </c>
      <c r="M799">
        <v>0.58953669325537095</v>
      </c>
      <c r="N799">
        <v>4.73151436140406E-2</v>
      </c>
      <c r="O799">
        <v>190.28362064770701</v>
      </c>
      <c r="P799">
        <v>15.2790751858021</v>
      </c>
      <c r="Q799">
        <v>-8.1278788788681899E-3</v>
      </c>
      <c r="R799">
        <v>54.673807073607101</v>
      </c>
      <c r="S799">
        <v>4.4810179504899601</v>
      </c>
      <c r="T799" s="8">
        <f t="shared" si="76"/>
        <v>2640.841413341805</v>
      </c>
      <c r="U799" s="9">
        <f t="shared" si="77"/>
        <v>108.92141334180496</v>
      </c>
      <c r="V799" s="9" t="b">
        <f t="shared" si="78"/>
        <v>0</v>
      </c>
      <c r="W799" s="10" t="b">
        <f t="shared" si="75"/>
        <v>0</v>
      </c>
      <c r="X799" s="49">
        <f t="shared" si="79"/>
        <v>1</v>
      </c>
      <c r="Y799" s="49">
        <f t="shared" si="80"/>
        <v>0</v>
      </c>
      <c r="AG799">
        <v>1.6083761401424099</v>
      </c>
      <c r="AH799">
        <v>1.2712410544769399</v>
      </c>
      <c r="AI799">
        <v>3.1791671092512699</v>
      </c>
      <c r="AJ799">
        <v>0.58953669325537095</v>
      </c>
      <c r="AK799">
        <v>15.2790751858021</v>
      </c>
      <c r="AL799">
        <v>4.4810179504899601</v>
      </c>
    </row>
    <row r="800" spans="1:38">
      <c r="A800">
        <v>798</v>
      </c>
      <c r="B800">
        <v>5.0933945401266098E-2</v>
      </c>
      <c r="C800">
        <v>17.0044146985692</v>
      </c>
      <c r="D800">
        <v>1.8768381303391199</v>
      </c>
      <c r="E800">
        <v>0.109471589784046</v>
      </c>
      <c r="F800">
        <v>17.103502766326098</v>
      </c>
      <c r="G800">
        <v>2.16910283227487</v>
      </c>
      <c r="H800">
        <v>7.1253060559671403E-3</v>
      </c>
      <c r="I800">
        <v>35.612850571224797</v>
      </c>
      <c r="J800">
        <v>3.1210134244707501</v>
      </c>
      <c r="K800">
        <v>-1.8640063499942801E-2</v>
      </c>
      <c r="L800">
        <v>7.0277733306098504</v>
      </c>
      <c r="M800">
        <v>0.58962715775635899</v>
      </c>
      <c r="N800">
        <v>-3.5018964886792403E-2</v>
      </c>
      <c r="O800">
        <v>175.24440347479799</v>
      </c>
      <c r="P800">
        <v>11.9633660205614</v>
      </c>
      <c r="Q800">
        <v>-2.2483356375326401E-2</v>
      </c>
      <c r="R800">
        <v>53.894545187214099</v>
      </c>
      <c r="S800">
        <v>4.4627233083395899</v>
      </c>
      <c r="T800" s="8">
        <f t="shared" si="76"/>
        <v>2418.267087374209</v>
      </c>
      <c r="U800" s="9">
        <f t="shared" si="77"/>
        <v>-113.65291262579103</v>
      </c>
      <c r="V800" s="9" t="b">
        <f t="shared" si="78"/>
        <v>0</v>
      </c>
      <c r="W800" s="10" t="b">
        <f t="shared" si="75"/>
        <v>0</v>
      </c>
      <c r="X800" s="49">
        <f t="shared" si="79"/>
        <v>0</v>
      </c>
      <c r="Y800" s="49">
        <f t="shared" si="80"/>
        <v>1</v>
      </c>
      <c r="AG800">
        <v>1.8768381303391199</v>
      </c>
      <c r="AH800">
        <v>2.16910283227487</v>
      </c>
      <c r="AI800">
        <v>3.1210134244707501</v>
      </c>
      <c r="AJ800">
        <v>0.58962715775635899</v>
      </c>
      <c r="AK800">
        <v>11.9633660205614</v>
      </c>
      <c r="AL800">
        <v>4.4627233083395899</v>
      </c>
    </row>
    <row r="801" spans="1:38">
      <c r="A801">
        <v>799</v>
      </c>
      <c r="B801">
        <v>6.6927369285447097E-2</v>
      </c>
      <c r="C801">
        <v>17.278559927572299</v>
      </c>
      <c r="D801">
        <v>2.0062936514679</v>
      </c>
      <c r="E801">
        <v>-1.45786707258437E-2</v>
      </c>
      <c r="F801">
        <v>15.1081301908452</v>
      </c>
      <c r="G801">
        <v>1.2312902650953199</v>
      </c>
      <c r="H801">
        <v>-8.3934519710102198E-2</v>
      </c>
      <c r="I801">
        <v>32.513218120770198</v>
      </c>
      <c r="J801">
        <v>3.51974852416404</v>
      </c>
      <c r="K801">
        <v>-4.4317601410134799E-2</v>
      </c>
      <c r="L801">
        <v>6.8496145427702197</v>
      </c>
      <c r="M801">
        <v>0.60630481459378704</v>
      </c>
      <c r="N801">
        <v>1.65215349736966E-3</v>
      </c>
      <c r="O801">
        <v>181.79009717327199</v>
      </c>
      <c r="P801">
        <v>12.007565689408001</v>
      </c>
      <c r="Q801">
        <v>2.1974969852571101E-2</v>
      </c>
      <c r="R801">
        <v>56.344667067036703</v>
      </c>
      <c r="S801">
        <v>4.82248727205529</v>
      </c>
      <c r="T801" s="8">
        <f t="shared" si="76"/>
        <v>2419.3690216784339</v>
      </c>
      <c r="U801" s="9">
        <f t="shared" si="77"/>
        <v>-112.55097832156616</v>
      </c>
      <c r="V801" s="9" t="b">
        <f t="shared" si="78"/>
        <v>0</v>
      </c>
      <c r="W801" s="10" t="b">
        <f t="shared" si="75"/>
        <v>0</v>
      </c>
      <c r="X801" s="49">
        <f t="shared" si="79"/>
        <v>0</v>
      </c>
      <c r="Y801" s="49">
        <f t="shared" si="80"/>
        <v>1</v>
      </c>
      <c r="AG801">
        <v>2.0062936514679</v>
      </c>
      <c r="AH801">
        <v>1.2312902650953199</v>
      </c>
      <c r="AI801">
        <v>3.51974852416404</v>
      </c>
      <c r="AJ801">
        <v>0.60630481459378704</v>
      </c>
      <c r="AK801">
        <v>12.007565689408001</v>
      </c>
      <c r="AL801">
        <v>4.82248727205529</v>
      </c>
    </row>
    <row r="802" spans="1:38">
      <c r="A802">
        <v>800</v>
      </c>
      <c r="B802">
        <v>2.87204163757597E-3</v>
      </c>
      <c r="C802">
        <v>16.206478905590401</v>
      </c>
      <c r="D802">
        <v>1.6391953921148801</v>
      </c>
      <c r="E802">
        <v>6.3008390126914796E-2</v>
      </c>
      <c r="F802">
        <v>16.326998430430201</v>
      </c>
      <c r="G802">
        <v>1.62628512566637</v>
      </c>
      <c r="H802">
        <v>4.4463293510669598E-2</v>
      </c>
      <c r="I802">
        <v>36.967698997128103</v>
      </c>
      <c r="J802">
        <v>3.5577898552236902</v>
      </c>
      <c r="K802">
        <v>-2.3751596928426998E-2</v>
      </c>
      <c r="L802">
        <v>6.9919422861089204</v>
      </c>
      <c r="M802">
        <v>0.58916035754374496</v>
      </c>
      <c r="N802">
        <v>-2.54036642547531E-2</v>
      </c>
      <c r="O802">
        <v>176.93755814900399</v>
      </c>
      <c r="P802">
        <v>11.7564763500485</v>
      </c>
      <c r="Q802">
        <v>6.7759406269859698E-2</v>
      </c>
      <c r="R802">
        <v>58.984342832986599</v>
      </c>
      <c r="S802">
        <v>6.0491032389160999</v>
      </c>
      <c r="T802" s="8">
        <f t="shared" si="76"/>
        <v>2521.8010319513287</v>
      </c>
      <c r="U802" s="9">
        <f t="shared" si="77"/>
        <v>-10.118968048671377</v>
      </c>
      <c r="V802" s="9" t="b">
        <f t="shared" si="78"/>
        <v>0</v>
      </c>
      <c r="W802" s="10" t="b">
        <f t="shared" si="75"/>
        <v>0</v>
      </c>
      <c r="X802" s="49">
        <f t="shared" si="79"/>
        <v>0</v>
      </c>
      <c r="Y802" s="49">
        <f t="shared" si="80"/>
        <v>1</v>
      </c>
      <c r="AG802">
        <v>1.6391953921148801</v>
      </c>
      <c r="AH802">
        <v>1.62628512566637</v>
      </c>
      <c r="AI802">
        <v>3.5577898552236902</v>
      </c>
      <c r="AJ802">
        <v>0.58916035754374496</v>
      </c>
      <c r="AK802">
        <v>11.7564763500485</v>
      </c>
      <c r="AL802">
        <v>6.0491032389160999</v>
      </c>
    </row>
    <row r="803" spans="1:38">
      <c r="A803">
        <v>801</v>
      </c>
      <c r="B803">
        <v>-2.9860086285365801E-2</v>
      </c>
      <c r="C803">
        <v>15.6845941584627</v>
      </c>
      <c r="D803">
        <v>1.6100900003013401</v>
      </c>
      <c r="E803">
        <v>6.0648087408875603E-2</v>
      </c>
      <c r="F803">
        <v>16.288507214987298</v>
      </c>
      <c r="G803">
        <v>1.6049359065775599</v>
      </c>
      <c r="H803">
        <v>-1.5888349759496101E-2</v>
      </c>
      <c r="I803">
        <v>34.802627541977301</v>
      </c>
      <c r="J803">
        <v>3.0315047364095902</v>
      </c>
      <c r="K803">
        <v>-4.4909223500772699E-2</v>
      </c>
      <c r="L803">
        <v>6.8455633579977304</v>
      </c>
      <c r="M803">
        <v>0.60594506464336095</v>
      </c>
      <c r="N803">
        <v>1.39984539650713E-2</v>
      </c>
      <c r="O803">
        <v>184.04844476720299</v>
      </c>
      <c r="P803">
        <v>12.534265338919401</v>
      </c>
      <c r="Q803">
        <v>-6.3481255065025194E-2</v>
      </c>
      <c r="R803">
        <v>51.7296631159358</v>
      </c>
      <c r="S803">
        <v>4.8589776341438098</v>
      </c>
      <c r="T803" s="8">
        <f t="shared" si="76"/>
        <v>2424.571868099506</v>
      </c>
      <c r="U803" s="9">
        <f t="shared" si="77"/>
        <v>-107.34813190049408</v>
      </c>
      <c r="V803" s="9" t="b">
        <f t="shared" si="78"/>
        <v>0</v>
      </c>
      <c r="W803" s="10" t="b">
        <f t="shared" si="75"/>
        <v>0</v>
      </c>
      <c r="X803" s="49">
        <f t="shared" si="79"/>
        <v>0</v>
      </c>
      <c r="Y803" s="49">
        <f t="shared" si="80"/>
        <v>1</v>
      </c>
      <c r="AG803">
        <v>1.6100900003013401</v>
      </c>
      <c r="AH803">
        <v>1.6049359065775599</v>
      </c>
      <c r="AI803">
        <v>3.0315047364095902</v>
      </c>
      <c r="AJ803">
        <v>0.60594506464336095</v>
      </c>
      <c r="AK803">
        <v>12.534265338919401</v>
      </c>
      <c r="AL803">
        <v>4.8589776341438098</v>
      </c>
    </row>
    <row r="804" spans="1:38">
      <c r="A804">
        <v>802</v>
      </c>
      <c r="B804">
        <v>2.35130406034612E-2</v>
      </c>
      <c r="C804">
        <v>16.544473088571799</v>
      </c>
      <c r="D804">
        <v>1.7110407781155399</v>
      </c>
      <c r="E804">
        <v>2.2143933428982399E-2</v>
      </c>
      <c r="F804">
        <v>15.673252958631201</v>
      </c>
      <c r="G804">
        <v>1.3297258912191201</v>
      </c>
      <c r="H804">
        <v>-5.46631905237474E-2</v>
      </c>
      <c r="I804">
        <v>33.478988973651397</v>
      </c>
      <c r="J804">
        <v>3.17692600742452</v>
      </c>
      <c r="K804">
        <v>6.7053606677359295E-2</v>
      </c>
      <c r="L804">
        <v>7.6565660557953201</v>
      </c>
      <c r="M804">
        <v>0.79086728780279403</v>
      </c>
      <c r="N804">
        <v>-4.9326300688193297E-2</v>
      </c>
      <c r="O804">
        <v>172.75497396429199</v>
      </c>
      <c r="P804">
        <v>12.569544173013901</v>
      </c>
      <c r="Q804">
        <v>1.06510302876684E-2</v>
      </c>
      <c r="R804">
        <v>55.7102224482651</v>
      </c>
      <c r="S804">
        <v>4.6486860112759096</v>
      </c>
      <c r="T804" s="8">
        <f t="shared" si="76"/>
        <v>2422.6790148851783</v>
      </c>
      <c r="U804" s="9">
        <f t="shared" si="77"/>
        <v>-109.2409851148218</v>
      </c>
      <c r="V804" s="9" t="b">
        <f t="shared" si="78"/>
        <v>0</v>
      </c>
      <c r="W804" s="10" t="b">
        <f t="shared" si="75"/>
        <v>0</v>
      </c>
      <c r="X804" s="49">
        <f t="shared" si="79"/>
        <v>0</v>
      </c>
      <c r="Y804" s="49">
        <f t="shared" si="80"/>
        <v>1</v>
      </c>
      <c r="AG804">
        <v>1.7110407781155399</v>
      </c>
      <c r="AH804">
        <v>1.3297258912191201</v>
      </c>
      <c r="AI804">
        <v>3.17692600742452</v>
      </c>
      <c r="AJ804">
        <v>0.79086728780279403</v>
      </c>
      <c r="AK804">
        <v>12.569544173013901</v>
      </c>
      <c r="AL804">
        <v>4.6486860112759096</v>
      </c>
    </row>
    <row r="805" spans="1:38">
      <c r="A805">
        <v>803</v>
      </c>
      <c r="B805">
        <v>-4.1054635683658398E-3</v>
      </c>
      <c r="C805">
        <v>16.0937917095914</v>
      </c>
      <c r="D805">
        <v>1.6218823821341899</v>
      </c>
      <c r="E805">
        <v>5.08453328517161E-2</v>
      </c>
      <c r="F805">
        <v>16.129615039534801</v>
      </c>
      <c r="G805">
        <v>1.51819743700714</v>
      </c>
      <c r="H805">
        <v>-4.84713922232533E-2</v>
      </c>
      <c r="I805">
        <v>33.686927212162701</v>
      </c>
      <c r="J805">
        <v>3.1254626879690699</v>
      </c>
      <c r="K805">
        <v>-2.68831682935654E-2</v>
      </c>
      <c r="L805">
        <v>6.9700807681766603</v>
      </c>
      <c r="M805">
        <v>0.58936578726382405</v>
      </c>
      <c r="N805">
        <v>2.89306261636697E-2</v>
      </c>
      <c r="O805">
        <v>186.81730896831499</v>
      </c>
      <c r="P805">
        <v>13.5338790438165</v>
      </c>
      <c r="Q805">
        <v>2.8743128085649099E-2</v>
      </c>
      <c r="R805">
        <v>56.727310123037498</v>
      </c>
      <c r="S805">
        <v>4.9512251003960097</v>
      </c>
      <c r="T805" s="8">
        <f t="shared" si="76"/>
        <v>2534.0012438586732</v>
      </c>
      <c r="U805" s="9">
        <f t="shared" si="77"/>
        <v>2.0812438586731332</v>
      </c>
      <c r="V805" s="9" t="b">
        <f t="shared" si="78"/>
        <v>0</v>
      </c>
      <c r="W805" s="10" t="b">
        <f t="shared" si="75"/>
        <v>0</v>
      </c>
      <c r="X805" s="49">
        <f t="shared" si="79"/>
        <v>1</v>
      </c>
      <c r="Y805" s="49">
        <f t="shared" si="80"/>
        <v>0</v>
      </c>
      <c r="AG805">
        <v>1.6218823821341899</v>
      </c>
      <c r="AH805">
        <v>1.51819743700714</v>
      </c>
      <c r="AI805">
        <v>3.1254626879690699</v>
      </c>
      <c r="AJ805">
        <v>0.58936578726382405</v>
      </c>
      <c r="AK805">
        <v>13.5338790438165</v>
      </c>
      <c r="AL805">
        <v>4.9512251003960097</v>
      </c>
    </row>
    <row r="806" spans="1:38">
      <c r="A806">
        <v>804</v>
      </c>
      <c r="B806">
        <v>-8.1800390550017907E-2</v>
      </c>
      <c r="C806">
        <v>14.8907268857037</v>
      </c>
      <c r="D806">
        <v>1.77618234852094</v>
      </c>
      <c r="E806">
        <v>4.0086892141568298E-2</v>
      </c>
      <c r="F806">
        <v>15.957015647394</v>
      </c>
      <c r="G806">
        <v>1.4362009254389401</v>
      </c>
      <c r="H806">
        <v>-4.0113586258000503E-2</v>
      </c>
      <c r="I806">
        <v>33.969655863187299</v>
      </c>
      <c r="J806">
        <v>3.0801713749342499</v>
      </c>
      <c r="K806">
        <v>-1.50673096603277E-2</v>
      </c>
      <c r="L806">
        <v>7.0529267414773198</v>
      </c>
      <c r="M806">
        <v>0.59097615959831695</v>
      </c>
      <c r="N806">
        <v>8.5746474602964706E-3</v>
      </c>
      <c r="O806">
        <v>183.05290386642801</v>
      </c>
      <c r="P806">
        <v>12.266770994621901</v>
      </c>
      <c r="Q806">
        <v>3.7250844385411597E-2</v>
      </c>
      <c r="R806">
        <v>57.211988814949898</v>
      </c>
      <c r="S806">
        <v>5.1336416306111996</v>
      </c>
      <c r="T806" s="8">
        <f t="shared" si="76"/>
        <v>2428.3943433725549</v>
      </c>
      <c r="U806" s="9">
        <f t="shared" si="77"/>
        <v>-103.52565662744519</v>
      </c>
      <c r="V806" s="9" t="b">
        <f t="shared" si="78"/>
        <v>0</v>
      </c>
      <c r="W806" s="10" t="b">
        <f t="shared" si="75"/>
        <v>0</v>
      </c>
      <c r="X806" s="49">
        <f t="shared" si="79"/>
        <v>0</v>
      </c>
      <c r="Y806" s="49">
        <f t="shared" si="80"/>
        <v>1</v>
      </c>
      <c r="AG806">
        <v>1.77618234852094</v>
      </c>
      <c r="AH806">
        <v>1.4362009254389401</v>
      </c>
      <c r="AI806">
        <v>3.0801713749342499</v>
      </c>
      <c r="AJ806">
        <v>0.59097615959831695</v>
      </c>
      <c r="AK806">
        <v>12.266770994621901</v>
      </c>
      <c r="AL806">
        <v>5.1336416306111996</v>
      </c>
    </row>
    <row r="807" spans="1:38">
      <c r="A807">
        <v>805</v>
      </c>
      <c r="B807">
        <v>-1.41397780772845E-2</v>
      </c>
      <c r="C807">
        <v>15.9331090602812</v>
      </c>
      <c r="D807">
        <v>1.60997916083895</v>
      </c>
      <c r="E807">
        <v>1.1104342795564E-2</v>
      </c>
      <c r="F807">
        <v>15.5011782269673</v>
      </c>
      <c r="G807">
        <v>1.2818582405857</v>
      </c>
      <c r="H807">
        <v>-6.4246116512617593E-2</v>
      </c>
      <c r="I807">
        <v>33.159694630625602</v>
      </c>
      <c r="J807">
        <v>3.2697426141677601</v>
      </c>
      <c r="K807">
        <v>1.82497892667445E-2</v>
      </c>
      <c r="L807">
        <v>7.29186811387234</v>
      </c>
      <c r="M807">
        <v>0.62692099499055798</v>
      </c>
      <c r="N807">
        <v>-1.7711625938420499E-2</v>
      </c>
      <c r="O807">
        <v>178.303816545356</v>
      </c>
      <c r="P807">
        <v>11.690028928390401</v>
      </c>
      <c r="Q807">
        <v>3.54065200417031E-3</v>
      </c>
      <c r="R807">
        <v>55.315506644723797</v>
      </c>
      <c r="S807">
        <v>4.57516414588867</v>
      </c>
      <c r="T807" s="8">
        <f t="shared" si="76"/>
        <v>2305.3694084862036</v>
      </c>
      <c r="U807" s="9">
        <f t="shared" si="77"/>
        <v>-226.55059151379646</v>
      </c>
      <c r="V807" s="9" t="b">
        <f t="shared" si="78"/>
        <v>1</v>
      </c>
      <c r="W807" s="10" t="b">
        <f t="shared" si="75"/>
        <v>0</v>
      </c>
      <c r="X807" s="49">
        <f t="shared" si="79"/>
        <v>0</v>
      </c>
      <c r="Y807" s="49">
        <f t="shared" si="80"/>
        <v>1</v>
      </c>
      <c r="AG807">
        <v>1.60997916083895</v>
      </c>
      <c r="AH807">
        <v>1.2818582405857</v>
      </c>
      <c r="AI807">
        <v>3.2697426141677601</v>
      </c>
      <c r="AJ807">
        <v>0.62692099499055798</v>
      </c>
      <c r="AK807">
        <v>11.690028928390401</v>
      </c>
      <c r="AL807">
        <v>4.57516414588867</v>
      </c>
    </row>
    <row r="808" spans="1:38">
      <c r="A808">
        <v>806</v>
      </c>
      <c r="B808">
        <v>5.5876863661406498E-2</v>
      </c>
      <c r="C808">
        <v>17.0886742028516</v>
      </c>
      <c r="D808">
        <v>1.9170185248349501</v>
      </c>
      <c r="E808">
        <v>-4.68637870869969E-2</v>
      </c>
      <c r="F808">
        <v>14.628152212586199</v>
      </c>
      <c r="G808">
        <v>1.2718088161222201</v>
      </c>
      <c r="H808">
        <v>-7.6272216393502706E-2</v>
      </c>
      <c r="I808">
        <v>32.763301142244202</v>
      </c>
      <c r="J808">
        <v>3.4130101914716899</v>
      </c>
      <c r="K808">
        <v>-3.12318091471485E-3</v>
      </c>
      <c r="L808">
        <v>7.1376729085722399</v>
      </c>
      <c r="M808">
        <v>0.59657826620561305</v>
      </c>
      <c r="N808">
        <v>-8.1506952795305104E-4</v>
      </c>
      <c r="O808">
        <v>181.34213330037801</v>
      </c>
      <c r="P808">
        <v>11.9211732475632</v>
      </c>
      <c r="Q808">
        <v>-3.7072712981003897E-2</v>
      </c>
      <c r="R808">
        <v>53.113966365197598</v>
      </c>
      <c r="S808">
        <v>4.53515845298221</v>
      </c>
      <c r="T808" s="8">
        <f t="shared" si="76"/>
        <v>2365.4747499179884</v>
      </c>
      <c r="U808" s="9">
        <f t="shared" si="77"/>
        <v>-166.44525008201163</v>
      </c>
      <c r="V808" s="9" t="b">
        <f t="shared" si="78"/>
        <v>0</v>
      </c>
      <c r="W808" s="10" t="b">
        <f t="shared" si="75"/>
        <v>0</v>
      </c>
      <c r="X808" s="49">
        <f t="shared" si="79"/>
        <v>0</v>
      </c>
      <c r="Y808" s="49">
        <f t="shared" si="80"/>
        <v>1</v>
      </c>
      <c r="AG808">
        <v>1.9170185248349501</v>
      </c>
      <c r="AH808">
        <v>1.2718088161222201</v>
      </c>
      <c r="AI808">
        <v>3.4130101914716899</v>
      </c>
      <c r="AJ808">
        <v>0.59657826620561305</v>
      </c>
      <c r="AK808">
        <v>11.9211732475632</v>
      </c>
      <c r="AL808">
        <v>4.53515845298221</v>
      </c>
    </row>
    <row r="809" spans="1:38">
      <c r="A809">
        <v>807</v>
      </c>
      <c r="B809">
        <v>4.2115584599479797E-2</v>
      </c>
      <c r="C809">
        <v>16.855122856650699</v>
      </c>
      <c r="D809">
        <v>1.8130554093375599</v>
      </c>
      <c r="E809">
        <v>1.34377744268349E-2</v>
      </c>
      <c r="F809">
        <v>15.5373914006151</v>
      </c>
      <c r="G809">
        <v>1.28835802730796</v>
      </c>
      <c r="H809">
        <v>3.3689626643647899E-2</v>
      </c>
      <c r="I809">
        <v>36.571559094682002</v>
      </c>
      <c r="J809">
        <v>3.3926714350654401</v>
      </c>
      <c r="K809">
        <v>-6.1364998226157E-2</v>
      </c>
      <c r="L809">
        <v>6.73383610995299</v>
      </c>
      <c r="M809">
        <v>0.63650221424062503</v>
      </c>
      <c r="N809">
        <v>2.2945553784807199E-2</v>
      </c>
      <c r="O809">
        <v>185.70253318708799</v>
      </c>
      <c r="P809">
        <v>13.1056729963443</v>
      </c>
      <c r="Q809">
        <v>1.70833079407933E-2</v>
      </c>
      <c r="R809">
        <v>56.069721025004199</v>
      </c>
      <c r="S809">
        <v>4.7364337372015504</v>
      </c>
      <c r="T809" s="8">
        <f t="shared" si="76"/>
        <v>2497.2693819497435</v>
      </c>
      <c r="U809" s="9">
        <f t="shared" si="77"/>
        <v>-34.650618050256526</v>
      </c>
      <c r="V809" s="9" t="b">
        <f t="shared" si="78"/>
        <v>0</v>
      </c>
      <c r="W809" s="10" t="b">
        <f t="shared" si="75"/>
        <v>0</v>
      </c>
      <c r="X809" s="49">
        <f t="shared" si="79"/>
        <v>0</v>
      </c>
      <c r="Y809" s="49">
        <f t="shared" si="80"/>
        <v>1</v>
      </c>
      <c r="AG809">
        <v>1.8130554093375599</v>
      </c>
      <c r="AH809">
        <v>1.28835802730796</v>
      </c>
      <c r="AI809">
        <v>3.3926714350654401</v>
      </c>
      <c r="AJ809">
        <v>0.63650221424062503</v>
      </c>
      <c r="AK809">
        <v>13.1056729963443</v>
      </c>
      <c r="AL809">
        <v>4.7364337372015504</v>
      </c>
    </row>
    <row r="810" spans="1:38">
      <c r="A810">
        <v>808</v>
      </c>
      <c r="B810">
        <v>0.108452051290089</v>
      </c>
      <c r="C810">
        <v>18.011151689787201</v>
      </c>
      <c r="D810">
        <v>2.4581660498439599</v>
      </c>
      <c r="E810">
        <v>-4.7664787810085603E-2</v>
      </c>
      <c r="F810">
        <v>14.6164397435608</v>
      </c>
      <c r="G810">
        <v>1.2740374566638</v>
      </c>
      <c r="H810">
        <v>-9.5506891965199594E-3</v>
      </c>
      <c r="I810">
        <v>35.023895201078403</v>
      </c>
      <c r="J810">
        <v>3.0362959422405602</v>
      </c>
      <c r="K810">
        <v>-3.53842343315083E-2</v>
      </c>
      <c r="L810">
        <v>6.9110787964353904</v>
      </c>
      <c r="M810">
        <v>0.595870179673606</v>
      </c>
      <c r="N810">
        <v>-6.0117073896967001E-2</v>
      </c>
      <c r="O810">
        <v>170.90083600208499</v>
      </c>
      <c r="P810">
        <v>13.2420715665511</v>
      </c>
      <c r="Q810">
        <v>-5.7072298568357001E-2</v>
      </c>
      <c r="R810">
        <v>52.062260940481202</v>
      </c>
      <c r="S810">
        <v>4.7611918517434901</v>
      </c>
      <c r="T810" s="8">
        <f t="shared" si="76"/>
        <v>2536.7633046716514</v>
      </c>
      <c r="U810" s="9">
        <f t="shared" si="77"/>
        <v>4.8433046716513672</v>
      </c>
      <c r="V810" s="9" t="b">
        <f t="shared" si="78"/>
        <v>0</v>
      </c>
      <c r="W810" s="10" t="b">
        <f t="shared" si="75"/>
        <v>0</v>
      </c>
      <c r="X810" s="49">
        <f t="shared" si="79"/>
        <v>1</v>
      </c>
      <c r="Y810" s="49">
        <f t="shared" si="80"/>
        <v>0</v>
      </c>
      <c r="AG810">
        <v>2.4581660498439599</v>
      </c>
      <c r="AH810">
        <v>1.2740374566638</v>
      </c>
      <c r="AI810">
        <v>3.0362959422405602</v>
      </c>
      <c r="AJ810">
        <v>0.595870179673606</v>
      </c>
      <c r="AK810">
        <v>13.2420715665511</v>
      </c>
      <c r="AL810">
        <v>4.7611918517434901</v>
      </c>
    </row>
    <row r="811" spans="1:38">
      <c r="A811">
        <v>809</v>
      </c>
      <c r="B811">
        <v>-5.2185081764145602E-3</v>
      </c>
      <c r="C811">
        <v>16.075888566852498</v>
      </c>
      <c r="D811">
        <v>1.61971033931119</v>
      </c>
      <c r="E811">
        <v>-1.4058132435226E-2</v>
      </c>
      <c r="F811">
        <v>15.1159965983147</v>
      </c>
      <c r="G811">
        <v>1.2302499264420701</v>
      </c>
      <c r="H811">
        <v>-5.5696491648876301E-2</v>
      </c>
      <c r="I811">
        <v>33.444412963468302</v>
      </c>
      <c r="J811">
        <v>3.1881356608979501</v>
      </c>
      <c r="K811">
        <v>-4.7126205521336999E-2</v>
      </c>
      <c r="L811">
        <v>6.8304036776909198</v>
      </c>
      <c r="M811">
        <v>0.60998359351250797</v>
      </c>
      <c r="N811">
        <v>2.9462772896979302E-2</v>
      </c>
      <c r="O811">
        <v>186.91674964517699</v>
      </c>
      <c r="P811">
        <v>13.5780524698633</v>
      </c>
      <c r="Q811">
        <v>-1.11940422044525E-2</v>
      </c>
      <c r="R811">
        <v>54.506424993021199</v>
      </c>
      <c r="S811">
        <v>4.4759492370937597</v>
      </c>
      <c r="T811" s="8">
        <f t="shared" si="76"/>
        <v>2470.208122712078</v>
      </c>
      <c r="U811" s="9">
        <f t="shared" si="77"/>
        <v>-61.711877287922107</v>
      </c>
      <c r="V811" s="9" t="b">
        <f t="shared" si="78"/>
        <v>0</v>
      </c>
      <c r="W811" s="10" t="b">
        <f t="shared" si="75"/>
        <v>0</v>
      </c>
      <c r="X811" s="49">
        <f t="shared" si="79"/>
        <v>0</v>
      </c>
      <c r="Y811" s="49">
        <f t="shared" si="80"/>
        <v>1</v>
      </c>
      <c r="AG811">
        <v>1.61971033931119</v>
      </c>
      <c r="AH811">
        <v>1.2302499264420701</v>
      </c>
      <c r="AI811">
        <v>3.1881356608979501</v>
      </c>
      <c r="AJ811">
        <v>0.60998359351250797</v>
      </c>
      <c r="AK811">
        <v>13.5780524698633</v>
      </c>
      <c r="AL811">
        <v>4.4759492370937597</v>
      </c>
    </row>
    <row r="812" spans="1:38">
      <c r="A812">
        <v>810</v>
      </c>
      <c r="B812">
        <v>-7.5720120166226298E-2</v>
      </c>
      <c r="C812">
        <v>14.9815423428625</v>
      </c>
      <c r="D812">
        <v>1.7456102894008201</v>
      </c>
      <c r="E812">
        <v>-0.10203540104842</v>
      </c>
      <c r="F812">
        <v>13.8429529633614</v>
      </c>
      <c r="G812">
        <v>1.59543849530361</v>
      </c>
      <c r="H812">
        <v>-8.2650612753593006E-2</v>
      </c>
      <c r="I812">
        <v>32.554988876838202</v>
      </c>
      <c r="J812">
        <v>3.50247629141306</v>
      </c>
      <c r="K812">
        <v>6.1635192043038099E-2</v>
      </c>
      <c r="L812">
        <v>7.6151917988957498</v>
      </c>
      <c r="M812">
        <v>0.76660856659714904</v>
      </c>
      <c r="N812">
        <v>-3.4515116469784897E-2</v>
      </c>
      <c r="O812">
        <v>175.332722337869</v>
      </c>
      <c r="P812">
        <v>11.9522785334304</v>
      </c>
      <c r="Q812">
        <v>-2.0023475996747E-2</v>
      </c>
      <c r="R812">
        <v>54.027282513471903</v>
      </c>
      <c r="S812">
        <v>4.4626026763490003</v>
      </c>
      <c r="T812" s="8">
        <f t="shared" si="76"/>
        <v>2402.5014852494037</v>
      </c>
      <c r="U812" s="9">
        <f t="shared" si="77"/>
        <v>-129.41851475059639</v>
      </c>
      <c r="V812" s="9" t="b">
        <f t="shared" si="78"/>
        <v>0</v>
      </c>
      <c r="W812" s="10" t="b">
        <f t="shared" si="75"/>
        <v>0</v>
      </c>
      <c r="X812" s="49">
        <f t="shared" si="79"/>
        <v>0</v>
      </c>
      <c r="Y812" s="49">
        <f t="shared" si="80"/>
        <v>1</v>
      </c>
      <c r="AG812">
        <v>1.7456102894008201</v>
      </c>
      <c r="AH812">
        <v>1.59543849530361</v>
      </c>
      <c r="AI812">
        <v>3.50247629141306</v>
      </c>
      <c r="AJ812">
        <v>0.76660856659714904</v>
      </c>
      <c r="AK812">
        <v>11.9522785334304</v>
      </c>
      <c r="AL812">
        <v>4.4626026763490003</v>
      </c>
    </row>
    <row r="813" spans="1:38">
      <c r="A813">
        <v>811</v>
      </c>
      <c r="B813">
        <v>1.88656646262562E-2</v>
      </c>
      <c r="C813">
        <v>16.467763089952701</v>
      </c>
      <c r="D813">
        <v>1.68930452825989</v>
      </c>
      <c r="E813">
        <v>1.05978483426824E-2</v>
      </c>
      <c r="F813">
        <v>15.493328954156601</v>
      </c>
      <c r="G813">
        <v>1.2811087802180501</v>
      </c>
      <c r="H813">
        <v>3.9841686029897499E-3</v>
      </c>
      <c r="I813">
        <v>35.501161220124303</v>
      </c>
      <c r="J813">
        <v>3.1003857402430999</v>
      </c>
      <c r="K813">
        <v>8.8417113327536698E-2</v>
      </c>
      <c r="L813">
        <v>7.8218968908156601</v>
      </c>
      <c r="M813">
        <v>0.898738566169904</v>
      </c>
      <c r="N813">
        <v>-3.59569885878646E-2</v>
      </c>
      <c r="O813">
        <v>175.080097144522</v>
      </c>
      <c r="P813">
        <v>11.9913314447777</v>
      </c>
      <c r="Q813">
        <v>-4.0218470452376399E-2</v>
      </c>
      <c r="R813">
        <v>52.947145235646197</v>
      </c>
      <c r="S813">
        <v>4.5561689731691697</v>
      </c>
      <c r="T813" s="8">
        <f t="shared" si="76"/>
        <v>2351.7038032837809</v>
      </c>
      <c r="U813" s="9">
        <f t="shared" si="77"/>
        <v>-180.2161967162192</v>
      </c>
      <c r="V813" s="9" t="b">
        <f t="shared" si="78"/>
        <v>0</v>
      </c>
      <c r="W813" s="10" t="b">
        <f t="shared" si="75"/>
        <v>0</v>
      </c>
      <c r="X813" s="49">
        <f t="shared" si="79"/>
        <v>0</v>
      </c>
      <c r="Y813" s="49">
        <f t="shared" si="80"/>
        <v>1</v>
      </c>
      <c r="AG813">
        <v>1.68930452825989</v>
      </c>
      <c r="AH813">
        <v>1.2811087802180501</v>
      </c>
      <c r="AI813">
        <v>3.1003857402430999</v>
      </c>
      <c r="AJ813">
        <v>0.898738566169904</v>
      </c>
      <c r="AK813">
        <v>11.9913314447777</v>
      </c>
      <c r="AL813">
        <v>4.5561689731691697</v>
      </c>
    </row>
    <row r="814" spans="1:38">
      <c r="A814">
        <v>812</v>
      </c>
      <c r="B814">
        <v>-8.0065443562538002E-2</v>
      </c>
      <c r="C814">
        <v>14.9165839312712</v>
      </c>
      <c r="D814">
        <v>1.76800836750504</v>
      </c>
      <c r="E814">
        <v>-9.2559546580218508E-3</v>
      </c>
      <c r="F814">
        <v>15.1887608749213</v>
      </c>
      <c r="G814">
        <v>1.23334069664866</v>
      </c>
      <c r="H814">
        <v>-1.3418294153129E-2</v>
      </c>
      <c r="I814">
        <v>34.888698223177002</v>
      </c>
      <c r="J814">
        <v>3.0319860752880499</v>
      </c>
      <c r="K814">
        <v>-8.1864392302804904E-4</v>
      </c>
      <c r="L814">
        <v>7.1541409080933303</v>
      </c>
      <c r="M814">
        <v>0.59846760822239997</v>
      </c>
      <c r="N814">
        <v>-7.5020590205342699E-2</v>
      </c>
      <c r="O814">
        <v>168.37269846964199</v>
      </c>
      <c r="P814">
        <v>14.4095127009926</v>
      </c>
      <c r="Q814">
        <v>-6.69068642366977E-2</v>
      </c>
      <c r="R814">
        <v>51.552760679815002</v>
      </c>
      <c r="S814">
        <v>4.9173203147049698</v>
      </c>
      <c r="T814" s="8">
        <f t="shared" si="76"/>
        <v>2595.8635763361722</v>
      </c>
      <c r="U814" s="9">
        <f t="shared" si="77"/>
        <v>63.9435763361721</v>
      </c>
      <c r="V814" s="9" t="b">
        <f t="shared" si="78"/>
        <v>0</v>
      </c>
      <c r="W814" s="10" t="b">
        <f t="shared" si="75"/>
        <v>0</v>
      </c>
      <c r="X814" s="49">
        <f t="shared" si="79"/>
        <v>1</v>
      </c>
      <c r="Y814" s="49">
        <f t="shared" si="80"/>
        <v>0</v>
      </c>
      <c r="AG814">
        <v>1.76800836750504</v>
      </c>
      <c r="AH814">
        <v>1.23334069664866</v>
      </c>
      <c r="AI814">
        <v>3.0319860752880499</v>
      </c>
      <c r="AJ814">
        <v>0.59846760822239997</v>
      </c>
      <c r="AK814">
        <v>14.4095127009926</v>
      </c>
      <c r="AL814">
        <v>4.9173203147049698</v>
      </c>
    </row>
    <row r="815" spans="1:38">
      <c r="A815">
        <v>813</v>
      </c>
      <c r="B815">
        <v>6.8054459877582796E-2</v>
      </c>
      <c r="C815">
        <v>17.298045408800899</v>
      </c>
      <c r="D815">
        <v>2.0154151807113698</v>
      </c>
      <c r="E815">
        <v>-7.1168304290472398E-2</v>
      </c>
      <c r="F815">
        <v>14.2769077392712</v>
      </c>
      <c r="G815">
        <v>1.38077686275736</v>
      </c>
      <c r="H815">
        <v>-1.13106860179639E-2</v>
      </c>
      <c r="I815">
        <v>34.9623074698533</v>
      </c>
      <c r="J815">
        <v>3.0341893710730301</v>
      </c>
      <c r="K815">
        <v>2.04388482732511E-3</v>
      </c>
      <c r="L815">
        <v>7.1746491808832102</v>
      </c>
      <c r="M815">
        <v>0.60160498736724499</v>
      </c>
      <c r="N815">
        <v>3.44521505577155E-2</v>
      </c>
      <c r="O815">
        <v>187.85167831688801</v>
      </c>
      <c r="P815">
        <v>14.0194823877329</v>
      </c>
      <c r="Q815">
        <v>-4.7729006840467499E-2</v>
      </c>
      <c r="R815">
        <v>52.5509733685954</v>
      </c>
      <c r="S815">
        <v>4.6225206246984198</v>
      </c>
      <c r="T815" s="8">
        <f t="shared" si="76"/>
        <v>2567.3989414340326</v>
      </c>
      <c r="U815" s="9">
        <f t="shared" si="77"/>
        <v>35.478941434032549</v>
      </c>
      <c r="V815" s="9" t="b">
        <f t="shared" si="78"/>
        <v>0</v>
      </c>
      <c r="W815" s="10" t="b">
        <f t="shared" si="75"/>
        <v>0</v>
      </c>
      <c r="X815" s="49">
        <f t="shared" si="79"/>
        <v>1</v>
      </c>
      <c r="Y815" s="49">
        <f t="shared" si="80"/>
        <v>0</v>
      </c>
      <c r="AG815">
        <v>2.0154151807113698</v>
      </c>
      <c r="AH815">
        <v>1.38077686275736</v>
      </c>
      <c r="AI815">
        <v>3.0341893710730301</v>
      </c>
      <c r="AJ815">
        <v>0.60160498736724499</v>
      </c>
      <c r="AK815">
        <v>14.0194823877329</v>
      </c>
      <c r="AL815">
        <v>4.6225206246984198</v>
      </c>
    </row>
    <row r="816" spans="1:38">
      <c r="A816">
        <v>814</v>
      </c>
      <c r="B816">
        <v>-1.48086882954444E-2</v>
      </c>
      <c r="C816">
        <v>15.922454804591201</v>
      </c>
      <c r="D816">
        <v>1.6103514169731601</v>
      </c>
      <c r="E816">
        <v>-1.29735169993445E-2</v>
      </c>
      <c r="F816">
        <v>15.1324005359278</v>
      </c>
      <c r="G816">
        <v>1.2313999395865001</v>
      </c>
      <c r="H816">
        <v>5.6635819651431003E-2</v>
      </c>
      <c r="I816">
        <v>37.420439185211102</v>
      </c>
      <c r="J816">
        <v>3.7722569941617401</v>
      </c>
      <c r="K816">
        <v>-4.4207274672129697E-2</v>
      </c>
      <c r="L816">
        <v>6.8503702800875699</v>
      </c>
      <c r="M816">
        <v>0.605664131383711</v>
      </c>
      <c r="N816">
        <v>2.62888632916277E-2</v>
      </c>
      <c r="O816">
        <v>186.32443325465201</v>
      </c>
      <c r="P816">
        <v>13.3244770227284</v>
      </c>
      <c r="Q816">
        <v>8.1894070551965001E-2</v>
      </c>
      <c r="R816">
        <v>59.823986780250102</v>
      </c>
      <c r="S816">
        <v>6.5840370353488096</v>
      </c>
      <c r="T816" s="8">
        <f t="shared" si="76"/>
        <v>2712.8186540182323</v>
      </c>
      <c r="U816" s="9">
        <f t="shared" si="77"/>
        <v>180.89865401823226</v>
      </c>
      <c r="V816" s="9" t="b">
        <f t="shared" si="78"/>
        <v>0</v>
      </c>
      <c r="W816" s="10" t="b">
        <f t="shared" si="75"/>
        <v>0</v>
      </c>
      <c r="X816" s="49">
        <f t="shared" si="79"/>
        <v>1</v>
      </c>
      <c r="Y816" s="49">
        <f t="shared" si="80"/>
        <v>0</v>
      </c>
      <c r="AG816">
        <v>1.6103514169731601</v>
      </c>
      <c r="AH816">
        <v>1.2313999395865001</v>
      </c>
      <c r="AI816">
        <v>3.7722569941617401</v>
      </c>
      <c r="AJ816">
        <v>0.605664131383711</v>
      </c>
      <c r="AK816">
        <v>13.3244770227284</v>
      </c>
      <c r="AL816">
        <v>6.5840370353488096</v>
      </c>
    </row>
    <row r="817" spans="1:38">
      <c r="A817">
        <v>815</v>
      </c>
      <c r="B817">
        <v>5.1392719525817102E-2</v>
      </c>
      <c r="C817">
        <v>17.012217673800802</v>
      </c>
      <c r="D817">
        <v>1.8811364211565</v>
      </c>
      <c r="E817">
        <v>-1.38991814883922E-2</v>
      </c>
      <c r="F817">
        <v>15.118399491252299</v>
      </c>
      <c r="G817">
        <v>1.2323576679603301</v>
      </c>
      <c r="H817">
        <v>6.7464108681937101E-3</v>
      </c>
      <c r="I817">
        <v>35.599359589515899</v>
      </c>
      <c r="J817">
        <v>3.1181502876338101</v>
      </c>
      <c r="K817">
        <v>-5.55529843285942E-2</v>
      </c>
      <c r="L817">
        <v>6.7730872124944996</v>
      </c>
      <c r="M817">
        <v>0.62409844356777799</v>
      </c>
      <c r="N817">
        <v>-7.7814628120143996E-3</v>
      </c>
      <c r="O817">
        <v>180.083222804954</v>
      </c>
      <c r="P817">
        <v>11.763293663903699</v>
      </c>
      <c r="Q817">
        <v>-4.2503709021395997E-2</v>
      </c>
      <c r="R817">
        <v>52.8262865253242</v>
      </c>
      <c r="S817">
        <v>4.5745337316956904</v>
      </c>
      <c r="T817" s="8">
        <f t="shared" si="76"/>
        <v>2319.3570215917807</v>
      </c>
      <c r="U817" s="9">
        <f t="shared" si="77"/>
        <v>-212.56297840821935</v>
      </c>
      <c r="V817" s="9" t="b">
        <f t="shared" si="78"/>
        <v>0</v>
      </c>
      <c r="W817" s="10" t="b">
        <f t="shared" si="75"/>
        <v>0</v>
      </c>
      <c r="X817" s="49">
        <f t="shared" si="79"/>
        <v>0</v>
      </c>
      <c r="Y817" s="49">
        <f t="shared" si="80"/>
        <v>1</v>
      </c>
      <c r="AG817">
        <v>1.8811364211565</v>
      </c>
      <c r="AH817">
        <v>1.2323576679603301</v>
      </c>
      <c r="AI817">
        <v>3.1181502876338101</v>
      </c>
      <c r="AJ817">
        <v>0.62409844356777799</v>
      </c>
      <c r="AK817">
        <v>11.763293663903699</v>
      </c>
      <c r="AL817">
        <v>4.5745337316956904</v>
      </c>
    </row>
    <row r="818" spans="1:38">
      <c r="A818">
        <v>816</v>
      </c>
      <c r="B818">
        <v>2.0917170686464599E-2</v>
      </c>
      <c r="C818">
        <v>16.5015814831882</v>
      </c>
      <c r="D818">
        <v>1.69812625188246</v>
      </c>
      <c r="E818">
        <v>3.9665813414933498E-2</v>
      </c>
      <c r="F818">
        <v>15.9502979020134</v>
      </c>
      <c r="G818">
        <v>1.4350415683755799</v>
      </c>
      <c r="H818">
        <v>1.3150916343466099E-4</v>
      </c>
      <c r="I818">
        <v>35.364650469802001</v>
      </c>
      <c r="J818">
        <v>3.0748042167531202</v>
      </c>
      <c r="K818">
        <v>-5.2884177065061697E-2</v>
      </c>
      <c r="L818">
        <v>6.7911874190818802</v>
      </c>
      <c r="M818">
        <v>0.61884955894691096</v>
      </c>
      <c r="N818">
        <v>-7.9036783678066505E-3</v>
      </c>
      <c r="O818">
        <v>180.061215178655</v>
      </c>
      <c r="P818">
        <v>11.761457728579099</v>
      </c>
      <c r="Q818">
        <v>1.29100472715531E-2</v>
      </c>
      <c r="R818">
        <v>55.836215043077502</v>
      </c>
      <c r="S818">
        <v>4.6720310780042</v>
      </c>
      <c r="T818" s="8">
        <f t="shared" si="76"/>
        <v>2326.0310402541368</v>
      </c>
      <c r="U818" s="9">
        <f t="shared" si="77"/>
        <v>-205.8889597458633</v>
      </c>
      <c r="V818" s="9" t="b">
        <f t="shared" si="78"/>
        <v>0</v>
      </c>
      <c r="W818" s="10" t="b">
        <f t="shared" si="75"/>
        <v>0</v>
      </c>
      <c r="X818" s="49">
        <f t="shared" si="79"/>
        <v>0</v>
      </c>
      <c r="Y818" s="49">
        <f t="shared" si="80"/>
        <v>1</v>
      </c>
      <c r="AG818">
        <v>1.69812625188246</v>
      </c>
      <c r="AH818">
        <v>1.4350415683755799</v>
      </c>
      <c r="AI818">
        <v>3.0748042167531202</v>
      </c>
      <c r="AJ818">
        <v>0.61884955894691096</v>
      </c>
      <c r="AK818">
        <v>11.761457728579099</v>
      </c>
      <c r="AL818">
        <v>4.6720310780042</v>
      </c>
    </row>
    <row r="819" spans="1:38">
      <c r="A819">
        <v>817</v>
      </c>
      <c r="B819">
        <v>-8.8956380312115502E-2</v>
      </c>
      <c r="C819">
        <v>14.784549352326501</v>
      </c>
      <c r="D819">
        <v>1.8205700149400901</v>
      </c>
      <c r="E819">
        <v>-1.0885179285953599E-2</v>
      </c>
      <c r="F819">
        <v>15.164035119010601</v>
      </c>
      <c r="G819">
        <v>1.2322772471580099</v>
      </c>
      <c r="H819">
        <v>5.7601262885577903E-2</v>
      </c>
      <c r="I819">
        <v>37.4565839400884</v>
      </c>
      <c r="J819">
        <v>3.7881463450058899</v>
      </c>
      <c r="K819">
        <v>4.0150083128933499E-2</v>
      </c>
      <c r="L819">
        <v>7.4533236774173002</v>
      </c>
      <c r="M819">
        <v>0.68545162473533205</v>
      </c>
      <c r="N819">
        <v>-3.2410359505794399E-2</v>
      </c>
      <c r="O819">
        <v>175.70214374098299</v>
      </c>
      <c r="P819">
        <v>11.896329624544901</v>
      </c>
      <c r="Q819">
        <v>0.15231453761375899</v>
      </c>
      <c r="R819">
        <v>64.188698817407698</v>
      </c>
      <c r="S819">
        <v>10.122403832645499</v>
      </c>
      <c r="T819" s="8">
        <f t="shared" si="76"/>
        <v>2954.5178689029722</v>
      </c>
      <c r="U819" s="9">
        <f t="shared" si="77"/>
        <v>422.5978689029721</v>
      </c>
      <c r="V819" s="9" t="b">
        <f t="shared" si="78"/>
        <v>0</v>
      </c>
      <c r="W819" s="10" t="b">
        <f t="shared" si="75"/>
        <v>0</v>
      </c>
      <c r="X819" s="49">
        <f t="shared" si="79"/>
        <v>1</v>
      </c>
      <c r="Y819" s="49">
        <f t="shared" si="80"/>
        <v>0</v>
      </c>
      <c r="AG819">
        <v>1.8205700149400901</v>
      </c>
      <c r="AH819">
        <v>1.2322772471580099</v>
      </c>
      <c r="AI819">
        <v>3.7881463450058899</v>
      </c>
      <c r="AJ819">
        <v>0.68545162473533205</v>
      </c>
      <c r="AK819">
        <v>11.896329624544901</v>
      </c>
      <c r="AL819">
        <v>10.122403832645499</v>
      </c>
    </row>
    <row r="820" spans="1:38">
      <c r="A820">
        <v>818</v>
      </c>
      <c r="B820">
        <v>7.9836643360774104E-3</v>
      </c>
      <c r="C820">
        <v>16.289532399248898</v>
      </c>
      <c r="D820">
        <v>1.65494200799372</v>
      </c>
      <c r="E820">
        <v>3.2830665899380503E-2</v>
      </c>
      <c r="F820">
        <v>15.8416470083859</v>
      </c>
      <c r="G820">
        <v>1.3863831526597299</v>
      </c>
      <c r="H820">
        <v>1.46590952725935E-2</v>
      </c>
      <c r="I820">
        <v>35.882163480373499</v>
      </c>
      <c r="J820">
        <v>3.1710409064154601</v>
      </c>
      <c r="K820">
        <v>3.0555570239062099E-3</v>
      </c>
      <c r="L820">
        <v>7.1819112467754298</v>
      </c>
      <c r="M820">
        <v>0.603991101078174</v>
      </c>
      <c r="N820">
        <v>2.56002901024848E-2</v>
      </c>
      <c r="O820">
        <v>186.19617940657901</v>
      </c>
      <c r="P820">
        <v>13.2816083347894</v>
      </c>
      <c r="Q820">
        <v>1.6680818660459201E-2</v>
      </c>
      <c r="R820">
        <v>56.047158104311798</v>
      </c>
      <c r="S820">
        <v>4.7305750523036796</v>
      </c>
      <c r="T820" s="8">
        <f t="shared" si="76"/>
        <v>2482.8540555240161</v>
      </c>
      <c r="U820" s="9">
        <f t="shared" si="77"/>
        <v>-49.065944475983997</v>
      </c>
      <c r="V820" s="9" t="b">
        <f t="shared" si="78"/>
        <v>0</v>
      </c>
      <c r="W820" s="10" t="b">
        <f t="shared" si="75"/>
        <v>0</v>
      </c>
      <c r="X820" s="49">
        <f t="shared" si="79"/>
        <v>0</v>
      </c>
      <c r="Y820" s="49">
        <f t="shared" si="80"/>
        <v>1</v>
      </c>
      <c r="AG820">
        <v>1.65494200799372</v>
      </c>
      <c r="AH820">
        <v>1.3863831526597299</v>
      </c>
      <c r="AI820">
        <v>3.1710409064154601</v>
      </c>
      <c r="AJ820">
        <v>0.603991101078174</v>
      </c>
      <c r="AK820">
        <v>13.2816083347894</v>
      </c>
      <c r="AL820">
        <v>4.7305750523036796</v>
      </c>
    </row>
    <row r="821" spans="1:38">
      <c r="A821">
        <v>819</v>
      </c>
      <c r="B821">
        <v>-5.7126365009575797E-2</v>
      </c>
      <c r="C821">
        <v>15.2627113664315</v>
      </c>
      <c r="D821">
        <v>1.6668299664322701</v>
      </c>
      <c r="E821">
        <v>-2.9265887234706999E-3</v>
      </c>
      <c r="F821">
        <v>15.2852009809961</v>
      </c>
      <c r="G821">
        <v>1.24233867051767</v>
      </c>
      <c r="H821">
        <v>2.3544356254894899E-2</v>
      </c>
      <c r="I821">
        <v>36.202406481957397</v>
      </c>
      <c r="J821">
        <v>3.26884034863388</v>
      </c>
      <c r="K821">
        <v>4.6821795955048102E-2</v>
      </c>
      <c r="L821">
        <v>7.5032163623587103</v>
      </c>
      <c r="M821">
        <v>0.70765229093200999</v>
      </c>
      <c r="N821">
        <v>5.4409501582577999E-2</v>
      </c>
      <c r="O821">
        <v>191.638360591197</v>
      </c>
      <c r="P821">
        <v>16.098054356861599</v>
      </c>
      <c r="Q821">
        <v>7.7614819446375896E-2</v>
      </c>
      <c r="R821">
        <v>59.568531886322397</v>
      </c>
      <c r="S821">
        <v>6.4105567984348601</v>
      </c>
      <c r="T821" s="8">
        <f t="shared" si="76"/>
        <v>2939.4272431812292</v>
      </c>
      <c r="U821" s="9">
        <f t="shared" si="77"/>
        <v>407.50724318122911</v>
      </c>
      <c r="V821" s="9" t="b">
        <f t="shared" si="78"/>
        <v>0</v>
      </c>
      <c r="W821" s="10" t="b">
        <f t="shared" si="75"/>
        <v>0</v>
      </c>
      <c r="X821" s="49">
        <f t="shared" si="79"/>
        <v>1</v>
      </c>
      <c r="Y821" s="49">
        <f t="shared" si="80"/>
        <v>0</v>
      </c>
      <c r="AG821">
        <v>1.6668299664322701</v>
      </c>
      <c r="AH821">
        <v>1.24233867051767</v>
      </c>
      <c r="AI821">
        <v>3.26884034863388</v>
      </c>
      <c r="AJ821">
        <v>0.70765229093200999</v>
      </c>
      <c r="AK821">
        <v>16.098054356861599</v>
      </c>
      <c r="AL821">
        <v>6.4105567984348601</v>
      </c>
    </row>
    <row r="822" spans="1:38">
      <c r="A822">
        <v>820</v>
      </c>
      <c r="B822">
        <v>1.01540530205928E-2</v>
      </c>
      <c r="C822">
        <v>16.324925410446301</v>
      </c>
      <c r="D822">
        <v>1.6597071285929501</v>
      </c>
      <c r="E822">
        <v>-3.3316532388137601E-2</v>
      </c>
      <c r="F822">
        <v>14.8276719372</v>
      </c>
      <c r="G822">
        <v>1.24073805089936</v>
      </c>
      <c r="H822">
        <v>1.44469213292068E-2</v>
      </c>
      <c r="I822">
        <v>35.874551027861202</v>
      </c>
      <c r="J822">
        <v>3.16879157737971</v>
      </c>
      <c r="K822">
        <v>3.3278081426707101E-3</v>
      </c>
      <c r="L822">
        <v>7.1838667963354297</v>
      </c>
      <c r="M822">
        <v>0.60325140524516996</v>
      </c>
      <c r="N822">
        <v>-2.9526585660992501E-2</v>
      </c>
      <c r="O822">
        <v>176.209560273195</v>
      </c>
      <c r="P822">
        <v>11.8384204528359</v>
      </c>
      <c r="Q822">
        <v>-2.82948153245185E-2</v>
      </c>
      <c r="R822">
        <v>53.582247581567302</v>
      </c>
      <c r="S822">
        <v>4.4728199492459</v>
      </c>
      <c r="T822" s="8">
        <f t="shared" si="76"/>
        <v>2298.3728564198987</v>
      </c>
      <c r="U822" s="9">
        <f t="shared" si="77"/>
        <v>-233.54714358010142</v>
      </c>
      <c r="V822" s="9" t="b">
        <f t="shared" si="78"/>
        <v>1</v>
      </c>
      <c r="W822" s="10" t="b">
        <f t="shared" si="75"/>
        <v>0</v>
      </c>
      <c r="X822" s="49">
        <f t="shared" si="79"/>
        <v>0</v>
      </c>
      <c r="Y822" s="49">
        <f t="shared" si="80"/>
        <v>1</v>
      </c>
      <c r="AG822">
        <v>1.6597071285929501</v>
      </c>
      <c r="AH822">
        <v>1.24073805089936</v>
      </c>
      <c r="AI822">
        <v>3.16879157737971</v>
      </c>
      <c r="AJ822">
        <v>0.60325140524516996</v>
      </c>
      <c r="AK822">
        <v>11.8384204528359</v>
      </c>
      <c r="AL822">
        <v>4.4728199492459</v>
      </c>
    </row>
    <row r="823" spans="1:38">
      <c r="A823">
        <v>821</v>
      </c>
      <c r="B823">
        <v>-5.4643573977920898E-2</v>
      </c>
      <c r="C823">
        <v>15.3006525698808</v>
      </c>
      <c r="D823">
        <v>1.6595051229442801</v>
      </c>
      <c r="E823">
        <v>-1.2448600700850901E-2</v>
      </c>
      <c r="F823">
        <v>15.1403458647383</v>
      </c>
      <c r="G823">
        <v>1.2323479010923499</v>
      </c>
      <c r="H823">
        <v>4.99843542310646E-2</v>
      </c>
      <c r="I823">
        <v>37.172364373082701</v>
      </c>
      <c r="J823">
        <v>3.6542107356475699</v>
      </c>
      <c r="K823">
        <v>3.47447239223471E-2</v>
      </c>
      <c r="L823">
        <v>7.4131444749980702</v>
      </c>
      <c r="M823">
        <v>0.66661719800368702</v>
      </c>
      <c r="N823">
        <v>-2.8525476398238901E-2</v>
      </c>
      <c r="O823">
        <v>176.38605362599401</v>
      </c>
      <c r="P823">
        <v>11.818177083052801</v>
      </c>
      <c r="Q823">
        <v>1.50914107736275E-2</v>
      </c>
      <c r="R823">
        <v>55.958147065348399</v>
      </c>
      <c r="S823">
        <v>4.7027441595881303</v>
      </c>
      <c r="T823" s="8">
        <f t="shared" si="76"/>
        <v>2373.3602200328819</v>
      </c>
      <c r="U823" s="9">
        <f t="shared" si="77"/>
        <v>-158.55977996711817</v>
      </c>
      <c r="V823" s="9" t="b">
        <f t="shared" si="78"/>
        <v>0</v>
      </c>
      <c r="W823" s="10" t="b">
        <f t="shared" si="75"/>
        <v>0</v>
      </c>
      <c r="X823" s="49">
        <f t="shared" si="79"/>
        <v>0</v>
      </c>
      <c r="Y823" s="49">
        <f t="shared" si="80"/>
        <v>1</v>
      </c>
      <c r="AG823">
        <v>1.6595051229442801</v>
      </c>
      <c r="AH823">
        <v>1.2323479010923499</v>
      </c>
      <c r="AI823">
        <v>3.6542107356475699</v>
      </c>
      <c r="AJ823">
        <v>0.66661719800368702</v>
      </c>
      <c r="AK823">
        <v>11.818177083052801</v>
      </c>
      <c r="AL823">
        <v>4.7027441595881303</v>
      </c>
    </row>
    <row r="824" spans="1:38">
      <c r="A824">
        <v>822</v>
      </c>
      <c r="B824">
        <v>-1.31417612732496E-2</v>
      </c>
      <c r="C824">
        <v>15.9490185084916</v>
      </c>
      <c r="D824">
        <v>1.6118572935498601</v>
      </c>
      <c r="E824">
        <v>1.3060280041397599E-2</v>
      </c>
      <c r="F824">
        <v>15.5315272295125</v>
      </c>
      <c r="G824">
        <v>1.2865044220197701</v>
      </c>
      <c r="H824">
        <v>1.8722952743214501E-2</v>
      </c>
      <c r="I824">
        <v>36.0282801761158</v>
      </c>
      <c r="J824">
        <v>3.21491812105773</v>
      </c>
      <c r="K824">
        <v>1.9271166449072199E-2</v>
      </c>
      <c r="L824">
        <v>7.2993196663554398</v>
      </c>
      <c r="M824">
        <v>0.62986698145300302</v>
      </c>
      <c r="N824">
        <v>3.5536259560449E-2</v>
      </c>
      <c r="O824">
        <v>188.05544044275101</v>
      </c>
      <c r="P824">
        <v>14.118961482918399</v>
      </c>
      <c r="Q824">
        <v>7.0754259566747302E-2</v>
      </c>
      <c r="R824">
        <v>59.161257070447597</v>
      </c>
      <c r="S824">
        <v>6.1569921744384004</v>
      </c>
      <c r="T824" s="8">
        <f t="shared" si="76"/>
        <v>2701.9100475437162</v>
      </c>
      <c r="U824" s="9">
        <f t="shared" si="77"/>
        <v>169.99004754371617</v>
      </c>
      <c r="V824" s="9" t="b">
        <f t="shared" si="78"/>
        <v>0</v>
      </c>
      <c r="W824" s="10" t="b">
        <f t="shared" si="75"/>
        <v>0</v>
      </c>
      <c r="X824" s="49">
        <f t="shared" si="79"/>
        <v>1</v>
      </c>
      <c r="Y824" s="49">
        <f t="shared" si="80"/>
        <v>0</v>
      </c>
      <c r="AG824">
        <v>1.6118572935498601</v>
      </c>
      <c r="AH824">
        <v>1.2865044220197701</v>
      </c>
      <c r="AI824">
        <v>3.21491812105773</v>
      </c>
      <c r="AJ824">
        <v>0.62986698145300302</v>
      </c>
      <c r="AK824">
        <v>14.118961482918399</v>
      </c>
      <c r="AL824">
        <v>6.1569921744384004</v>
      </c>
    </row>
    <row r="825" spans="1:38">
      <c r="A825">
        <v>823</v>
      </c>
      <c r="B825">
        <v>-4.7628332234257699E-2</v>
      </c>
      <c r="C825">
        <v>15.408367728679501</v>
      </c>
      <c r="D825">
        <v>1.64162296446302</v>
      </c>
      <c r="E825">
        <v>4.5844902376449302E-2</v>
      </c>
      <c r="F825">
        <v>16.0491613401426</v>
      </c>
      <c r="G825">
        <v>1.48041182067064</v>
      </c>
      <c r="H825">
        <v>6.71741591115902E-4</v>
      </c>
      <c r="I825">
        <v>35.383760762314502</v>
      </c>
      <c r="J825">
        <v>3.0784902122230098</v>
      </c>
      <c r="K825">
        <v>-4.1500666279670802E-3</v>
      </c>
      <c r="L825">
        <v>7.13034709626631</v>
      </c>
      <c r="M825">
        <v>0.59501536260120502</v>
      </c>
      <c r="N825">
        <v>-2.6645805230775099E-2</v>
      </c>
      <c r="O825">
        <v>176.71791320106601</v>
      </c>
      <c r="P825">
        <v>11.7806770953836</v>
      </c>
      <c r="Q825">
        <v>3.1990652476428703E-2</v>
      </c>
      <c r="R825">
        <v>56.911832905232203</v>
      </c>
      <c r="S825">
        <v>5.0143023487811202</v>
      </c>
      <c r="T825" s="8">
        <f t="shared" si="76"/>
        <v>2359.0519804122591</v>
      </c>
      <c r="U825" s="9">
        <f t="shared" si="77"/>
        <v>-172.86801958774095</v>
      </c>
      <c r="V825" s="9" t="b">
        <f t="shared" si="78"/>
        <v>0</v>
      </c>
      <c r="W825" s="10" t="b">
        <f t="shared" si="75"/>
        <v>0</v>
      </c>
      <c r="X825" s="49">
        <f t="shared" si="79"/>
        <v>0</v>
      </c>
      <c r="Y825" s="49">
        <f t="shared" si="80"/>
        <v>1</v>
      </c>
      <c r="AG825">
        <v>1.64162296446302</v>
      </c>
      <c r="AH825">
        <v>1.48041182067064</v>
      </c>
      <c r="AI825">
        <v>3.0784902122230098</v>
      </c>
      <c r="AJ825">
        <v>0.59501536260120502</v>
      </c>
      <c r="AK825">
        <v>11.7806770953836</v>
      </c>
      <c r="AL825">
        <v>5.0143023487811202</v>
      </c>
    </row>
    <row r="826" spans="1:38">
      <c r="A826">
        <v>824</v>
      </c>
      <c r="B826">
        <v>5.7450509754141902E-3</v>
      </c>
      <c r="C826">
        <v>16.253107220538499</v>
      </c>
      <c r="D826">
        <v>1.6484472652926601</v>
      </c>
      <c r="E826">
        <v>-5.4343797773933597E-2</v>
      </c>
      <c r="F826">
        <v>14.5191416859243</v>
      </c>
      <c r="G826">
        <v>1.3011918265143001</v>
      </c>
      <c r="H826">
        <v>3.3356810144154501E-2</v>
      </c>
      <c r="I826">
        <v>36.559389501636097</v>
      </c>
      <c r="J826">
        <v>3.3883115181035501</v>
      </c>
      <c r="K826">
        <v>2.5089080918291799E-3</v>
      </c>
      <c r="L826">
        <v>7.1779863355341202</v>
      </c>
      <c r="M826">
        <v>0.60242461842525097</v>
      </c>
      <c r="N826">
        <v>1.4733411746792199E-2</v>
      </c>
      <c r="O826">
        <v>184.18376232415301</v>
      </c>
      <c r="P826">
        <v>12.577970553650999</v>
      </c>
      <c r="Q826">
        <v>5.0305818250793097E-3</v>
      </c>
      <c r="R826">
        <v>55.397984295330502</v>
      </c>
      <c r="S826">
        <v>4.5902469971718602</v>
      </c>
      <c r="T826" s="8">
        <f t="shared" si="76"/>
        <v>2410.8592779158621</v>
      </c>
      <c r="U826" s="9">
        <f t="shared" si="77"/>
        <v>-121.06072208413798</v>
      </c>
      <c r="V826" s="9" t="b">
        <f t="shared" si="78"/>
        <v>0</v>
      </c>
      <c r="W826" s="10" t="b">
        <f t="shared" si="75"/>
        <v>0</v>
      </c>
      <c r="X826" s="49">
        <f t="shared" si="79"/>
        <v>0</v>
      </c>
      <c r="Y826" s="49">
        <f t="shared" si="80"/>
        <v>1</v>
      </c>
      <c r="AG826">
        <v>1.6484472652926601</v>
      </c>
      <c r="AH826">
        <v>1.3011918265143001</v>
      </c>
      <c r="AI826">
        <v>3.3883115181035501</v>
      </c>
      <c r="AJ826">
        <v>0.60242461842525097</v>
      </c>
      <c r="AK826">
        <v>12.577970553650999</v>
      </c>
      <c r="AL826">
        <v>4.5902469971718602</v>
      </c>
    </row>
    <row r="827" spans="1:38">
      <c r="A827">
        <v>825</v>
      </c>
      <c r="B827">
        <v>-5.6680572655563302E-3</v>
      </c>
      <c r="C827">
        <v>16.0686632899702</v>
      </c>
      <c r="D827">
        <v>1.6183518285705201</v>
      </c>
      <c r="E827">
        <v>-1.01096169686552E-2</v>
      </c>
      <c r="F827">
        <v>15.1758003349665</v>
      </c>
      <c r="G827">
        <v>1.23081828560425</v>
      </c>
      <c r="H827">
        <v>-3.8775654890626801E-2</v>
      </c>
      <c r="I827">
        <v>34.015135348736401</v>
      </c>
      <c r="J827">
        <v>3.0746462504579499</v>
      </c>
      <c r="K827">
        <v>-4.47147195719678E-2</v>
      </c>
      <c r="L827">
        <v>6.8468949764640596</v>
      </c>
      <c r="M827">
        <v>0.60488630849209402</v>
      </c>
      <c r="N827">
        <v>-1.82763135931675E-2</v>
      </c>
      <c r="O827">
        <v>178.20315900406899</v>
      </c>
      <c r="P827">
        <v>11.688900055143099</v>
      </c>
      <c r="Q827">
        <v>3.2518653214498698E-2</v>
      </c>
      <c r="R827">
        <v>56.941890329483897</v>
      </c>
      <c r="S827">
        <v>5.0242665071233299</v>
      </c>
      <c r="T827" s="8">
        <f t="shared" si="76"/>
        <v>2324.1869235391241</v>
      </c>
      <c r="U827" s="9">
        <f t="shared" si="77"/>
        <v>-207.73307646087596</v>
      </c>
      <c r="V827" s="9" t="b">
        <f t="shared" si="78"/>
        <v>0</v>
      </c>
      <c r="W827" s="10" t="b">
        <f t="shared" si="75"/>
        <v>0</v>
      </c>
      <c r="X827" s="49">
        <f t="shared" si="79"/>
        <v>0</v>
      </c>
      <c r="Y827" s="49">
        <f t="shared" si="80"/>
        <v>1</v>
      </c>
      <c r="AG827">
        <v>1.6183518285705201</v>
      </c>
      <c r="AH827">
        <v>1.23081828560425</v>
      </c>
      <c r="AI827">
        <v>3.0746462504579499</v>
      </c>
      <c r="AJ827">
        <v>0.60488630849209402</v>
      </c>
      <c r="AK827">
        <v>11.688900055143099</v>
      </c>
      <c r="AL827">
        <v>5.0242665071233299</v>
      </c>
    </row>
    <row r="828" spans="1:38">
      <c r="A828">
        <v>826</v>
      </c>
      <c r="B828">
        <v>3.9074414640543004E-3</v>
      </c>
      <c r="C828">
        <v>16.223267781136599</v>
      </c>
      <c r="D828">
        <v>1.64205682826851</v>
      </c>
      <c r="E828">
        <v>-3.9563842536371303E-2</v>
      </c>
      <c r="F828">
        <v>14.735327623955801</v>
      </c>
      <c r="G828">
        <v>1.2530017013716399</v>
      </c>
      <c r="H828">
        <v>-6.18266025044392E-2</v>
      </c>
      <c r="I828">
        <v>33.240022113839998</v>
      </c>
      <c r="J828">
        <v>3.2463901096975198</v>
      </c>
      <c r="K828">
        <v>7.59128489978E-2</v>
      </c>
      <c r="L828">
        <v>7.7246987863886796</v>
      </c>
      <c r="M828">
        <v>0.83212980979075502</v>
      </c>
      <c r="N828">
        <v>-3.12033215900148E-2</v>
      </c>
      <c r="O828">
        <v>175.91435093566199</v>
      </c>
      <c r="P828">
        <v>11.8725455867236</v>
      </c>
      <c r="Q828">
        <v>1.0940538471935801E-2</v>
      </c>
      <c r="R828">
        <v>55.726353348512298</v>
      </c>
      <c r="S828">
        <v>4.6518077919409304</v>
      </c>
      <c r="T828" s="8">
        <f t="shared" si="76"/>
        <v>2349.7931827792954</v>
      </c>
      <c r="U828" s="9">
        <f t="shared" si="77"/>
        <v>-182.12681722070465</v>
      </c>
      <c r="V828" s="9" t="b">
        <f t="shared" si="78"/>
        <v>0</v>
      </c>
      <c r="W828" s="10" t="b">
        <f t="shared" si="75"/>
        <v>0</v>
      </c>
      <c r="X828" s="49">
        <f t="shared" si="79"/>
        <v>0</v>
      </c>
      <c r="Y828" s="49">
        <f t="shared" si="80"/>
        <v>1</v>
      </c>
      <c r="AG828">
        <v>1.64205682826851</v>
      </c>
      <c r="AH828">
        <v>1.2530017013716399</v>
      </c>
      <c r="AI828">
        <v>3.2463901096975198</v>
      </c>
      <c r="AJ828">
        <v>0.83212980979075502</v>
      </c>
      <c r="AK828">
        <v>11.8725455867236</v>
      </c>
      <c r="AL828">
        <v>4.6518077919409304</v>
      </c>
    </row>
    <row r="829" spans="1:38">
      <c r="A829">
        <v>827</v>
      </c>
      <c r="B829">
        <v>4.2432070108335503E-2</v>
      </c>
      <c r="C829">
        <v>16.860458103004401</v>
      </c>
      <c r="D829">
        <v>1.81457413072643</v>
      </c>
      <c r="E829">
        <v>-3.8843736965585601E-2</v>
      </c>
      <c r="F829">
        <v>14.745942436899499</v>
      </c>
      <c r="G829">
        <v>1.2517434958831399</v>
      </c>
      <c r="H829">
        <v>-6.0536446140404501E-2</v>
      </c>
      <c r="I829">
        <v>33.282934615877302</v>
      </c>
      <c r="J829">
        <v>3.2342939707279599</v>
      </c>
      <c r="K829">
        <v>-4.8508668817813898E-2</v>
      </c>
      <c r="L829">
        <v>6.8209674194496097</v>
      </c>
      <c r="M829">
        <v>0.61049705160650503</v>
      </c>
      <c r="N829">
        <v>8.2463715793504502E-3</v>
      </c>
      <c r="O829">
        <v>182.99282187542499</v>
      </c>
      <c r="P829">
        <v>12.2548170808364</v>
      </c>
      <c r="Q829">
        <v>0.14712262817871899</v>
      </c>
      <c r="R829">
        <v>63.856300543935703</v>
      </c>
      <c r="S829">
        <v>9.8234549139146203</v>
      </c>
      <c r="T829" s="8">
        <f t="shared" si="76"/>
        <v>2898.9380643695058</v>
      </c>
      <c r="U829" s="9">
        <f t="shared" si="77"/>
        <v>367.01806436950574</v>
      </c>
      <c r="V829" s="9" t="b">
        <f t="shared" si="78"/>
        <v>0</v>
      </c>
      <c r="W829" s="10" t="b">
        <f t="shared" si="75"/>
        <v>0</v>
      </c>
      <c r="X829" s="49">
        <f t="shared" si="79"/>
        <v>1</v>
      </c>
      <c r="Y829" s="49">
        <f t="shared" si="80"/>
        <v>0</v>
      </c>
      <c r="AG829">
        <v>1.81457413072643</v>
      </c>
      <c r="AH829">
        <v>1.2517434958831399</v>
      </c>
      <c r="AI829">
        <v>3.2342939707279599</v>
      </c>
      <c r="AJ829">
        <v>0.61049705160650503</v>
      </c>
      <c r="AK829">
        <v>12.2548170808364</v>
      </c>
      <c r="AL829">
        <v>9.8234549139146203</v>
      </c>
    </row>
    <row r="830" spans="1:38">
      <c r="A830">
        <v>828</v>
      </c>
      <c r="B830">
        <v>-1.30063698993878E-3</v>
      </c>
      <c r="C830">
        <v>16.1389953689037</v>
      </c>
      <c r="D830">
        <v>1.6280524814166499</v>
      </c>
      <c r="E830">
        <v>7.4803515245203799E-3</v>
      </c>
      <c r="F830">
        <v>15.4451037604408</v>
      </c>
      <c r="G830">
        <v>1.2702894639648501</v>
      </c>
      <c r="H830">
        <v>2.8259818990879499E-2</v>
      </c>
      <c r="I830">
        <v>36.373520704978397</v>
      </c>
      <c r="J830">
        <v>3.3256645910056202</v>
      </c>
      <c r="K830">
        <v>0.12852209369699</v>
      </c>
      <c r="L830">
        <v>8.1419692606596907</v>
      </c>
      <c r="M830">
        <v>1.1460273313346301</v>
      </c>
      <c r="N830">
        <v>-9.0193571860541204E-3</v>
      </c>
      <c r="O830">
        <v>179.860436717856</v>
      </c>
      <c r="P830">
        <v>11.7524740349852</v>
      </c>
      <c r="Q830">
        <v>7.6854017568734603E-3</v>
      </c>
      <c r="R830">
        <v>55.545251365499801</v>
      </c>
      <c r="S830">
        <v>4.6181328977270697</v>
      </c>
      <c r="T830" s="8">
        <f t="shared" si="76"/>
        <v>2374.0640800434016</v>
      </c>
      <c r="U830" s="9">
        <f t="shared" si="77"/>
        <v>-157.85591995659843</v>
      </c>
      <c r="V830" s="9" t="b">
        <f t="shared" si="78"/>
        <v>0</v>
      </c>
      <c r="W830" s="10" t="b">
        <f t="shared" si="75"/>
        <v>0</v>
      </c>
      <c r="X830" s="49">
        <f t="shared" si="79"/>
        <v>0</v>
      </c>
      <c r="Y830" s="49">
        <f t="shared" si="80"/>
        <v>1</v>
      </c>
      <c r="AG830">
        <v>1.6280524814166499</v>
      </c>
      <c r="AH830">
        <v>1.2702894639648501</v>
      </c>
      <c r="AI830">
        <v>3.3256645910056202</v>
      </c>
      <c r="AJ830">
        <v>1.1460273313346301</v>
      </c>
      <c r="AK830">
        <v>11.7524740349852</v>
      </c>
      <c r="AL830">
        <v>4.6181328977270697</v>
      </c>
    </row>
    <row r="831" spans="1:38">
      <c r="A831">
        <v>829</v>
      </c>
      <c r="B831">
        <v>1.12720758174777E-2</v>
      </c>
      <c r="C831">
        <v>16.343187255890101</v>
      </c>
      <c r="D831">
        <v>1.66240776044509</v>
      </c>
      <c r="E831">
        <v>2.40484474015151E-2</v>
      </c>
      <c r="F831">
        <v>15.7031313307433</v>
      </c>
      <c r="G831">
        <v>1.3401476853259999</v>
      </c>
      <c r="H831">
        <v>5.1792973983436803E-2</v>
      </c>
      <c r="I831">
        <v>37.239655879560999</v>
      </c>
      <c r="J831">
        <v>3.6866435015545602</v>
      </c>
      <c r="K831">
        <v>8.5585033046730995E-3</v>
      </c>
      <c r="L831">
        <v>7.2215418611214002</v>
      </c>
      <c r="M831">
        <v>0.61023989862266803</v>
      </c>
      <c r="N831">
        <v>1.26602814494674E-2</v>
      </c>
      <c r="O831">
        <v>183.80232091169299</v>
      </c>
      <c r="P831">
        <v>12.4552367489862</v>
      </c>
      <c r="Q831">
        <v>0.10244515406681901</v>
      </c>
      <c r="R831">
        <v>61.066154759177401</v>
      </c>
      <c r="S831">
        <v>7.4821206164758101</v>
      </c>
      <c r="T831" s="8">
        <f t="shared" si="76"/>
        <v>2723.6796211410328</v>
      </c>
      <c r="U831" s="9">
        <f t="shared" si="77"/>
        <v>191.75962114103277</v>
      </c>
      <c r="V831" s="9" t="b">
        <f t="shared" si="78"/>
        <v>0</v>
      </c>
      <c r="W831" s="10" t="b">
        <f t="shared" si="75"/>
        <v>0</v>
      </c>
      <c r="X831" s="49">
        <f t="shared" si="79"/>
        <v>1</v>
      </c>
      <c r="Y831" s="49">
        <f t="shared" si="80"/>
        <v>0</v>
      </c>
      <c r="AG831">
        <v>1.66240776044509</v>
      </c>
      <c r="AH831">
        <v>1.3401476853259999</v>
      </c>
      <c r="AI831">
        <v>3.6866435015545602</v>
      </c>
      <c r="AJ831">
        <v>0.61023989862266803</v>
      </c>
      <c r="AK831">
        <v>12.4552367489862</v>
      </c>
      <c r="AL831">
        <v>7.4821206164758101</v>
      </c>
    </row>
    <row r="832" spans="1:38">
      <c r="A832">
        <v>830</v>
      </c>
      <c r="B832">
        <v>2.39931155560924E-2</v>
      </c>
      <c r="C832">
        <v>16.552417582529799</v>
      </c>
      <c r="D832">
        <v>1.71368328304914</v>
      </c>
      <c r="E832">
        <v>-6.1724755409573999E-2</v>
      </c>
      <c r="F832">
        <v>14.4123710357827</v>
      </c>
      <c r="G832">
        <v>1.33232234822298</v>
      </c>
      <c r="H832">
        <v>-1.7272277174631499E-2</v>
      </c>
      <c r="I832">
        <v>34.754496544188797</v>
      </c>
      <c r="J832">
        <v>3.0294784636590899</v>
      </c>
      <c r="K832">
        <v>1.16615927159245E-2</v>
      </c>
      <c r="L832">
        <v>7.2439857559000096</v>
      </c>
      <c r="M832">
        <v>0.61514517926405299</v>
      </c>
      <c r="N832">
        <v>-3.1085137797684601E-2</v>
      </c>
      <c r="O832">
        <v>175.93514238936299</v>
      </c>
      <c r="P832">
        <v>11.869932109477199</v>
      </c>
      <c r="Q832">
        <v>-2.48296971845984E-2</v>
      </c>
      <c r="R832">
        <v>53.768238453712399</v>
      </c>
      <c r="S832">
        <v>4.4652924150333702</v>
      </c>
      <c r="T832" s="8">
        <f t="shared" si="76"/>
        <v>2302.5853798705834</v>
      </c>
      <c r="U832" s="9">
        <f t="shared" si="77"/>
        <v>-229.33462012941663</v>
      </c>
      <c r="V832" s="9" t="b">
        <f t="shared" si="78"/>
        <v>1</v>
      </c>
      <c r="W832" s="10" t="b">
        <f t="shared" si="75"/>
        <v>0</v>
      </c>
      <c r="X832" s="49">
        <f t="shared" si="79"/>
        <v>0</v>
      </c>
      <c r="Y832" s="49">
        <f t="shared" si="80"/>
        <v>1</v>
      </c>
      <c r="AG832">
        <v>1.71368328304914</v>
      </c>
      <c r="AH832">
        <v>1.33232234822298</v>
      </c>
      <c r="AI832">
        <v>3.0294784636590899</v>
      </c>
      <c r="AJ832">
        <v>0.61514517926405299</v>
      </c>
      <c r="AK832">
        <v>11.869932109477199</v>
      </c>
      <c r="AL832">
        <v>4.4652924150333702</v>
      </c>
    </row>
    <row r="833" spans="1:38">
      <c r="A833">
        <v>831</v>
      </c>
      <c r="B833">
        <v>4.4286121197679697E-2</v>
      </c>
      <c r="C833">
        <v>16.891747250593099</v>
      </c>
      <c r="D833">
        <v>1.8269948846791</v>
      </c>
      <c r="E833">
        <v>-1.7266898122603399E-2</v>
      </c>
      <c r="F833">
        <v>15.067570642422501</v>
      </c>
      <c r="G833">
        <v>1.22959380175571</v>
      </c>
      <c r="H833">
        <v>-4.7601907415619503E-2</v>
      </c>
      <c r="I833">
        <v>33.716230221003897</v>
      </c>
      <c r="J833">
        <v>3.1200297387777902</v>
      </c>
      <c r="K833">
        <v>9.0446714387481895E-3</v>
      </c>
      <c r="L833">
        <v>7.2250535982313302</v>
      </c>
      <c r="M833">
        <v>0.61109138796715101</v>
      </c>
      <c r="N833">
        <v>-2.1613000676220601E-2</v>
      </c>
      <c r="O833">
        <v>177.60954173355199</v>
      </c>
      <c r="P833">
        <v>11.687197284161901</v>
      </c>
      <c r="Q833">
        <v>-8.2693644926866205E-2</v>
      </c>
      <c r="R833">
        <v>50.745298933472199</v>
      </c>
      <c r="S833">
        <v>5.2555788582601597</v>
      </c>
      <c r="T833" s="8">
        <f t="shared" si="76"/>
        <v>2373.0485955601816</v>
      </c>
      <c r="U833" s="9">
        <f t="shared" si="77"/>
        <v>-158.87140443981843</v>
      </c>
      <c r="V833" s="9" t="b">
        <f t="shared" si="78"/>
        <v>0</v>
      </c>
      <c r="W833" s="10" t="b">
        <f t="shared" si="75"/>
        <v>0</v>
      </c>
      <c r="X833" s="49">
        <f t="shared" si="79"/>
        <v>0</v>
      </c>
      <c r="Y833" s="49">
        <f t="shared" si="80"/>
        <v>1</v>
      </c>
      <c r="AG833">
        <v>1.8269948846791</v>
      </c>
      <c r="AH833">
        <v>1.22959380175571</v>
      </c>
      <c r="AI833">
        <v>3.1200297387777902</v>
      </c>
      <c r="AJ833">
        <v>0.61109138796715101</v>
      </c>
      <c r="AK833">
        <v>11.687197284161901</v>
      </c>
      <c r="AL833">
        <v>5.2555788582601597</v>
      </c>
    </row>
    <row r="834" spans="1:38">
      <c r="A834">
        <v>832</v>
      </c>
      <c r="B834">
        <v>3.3966190184280397E-2</v>
      </c>
      <c r="C834">
        <v>16.718321991785199</v>
      </c>
      <c r="D834">
        <v>1.76756169398504</v>
      </c>
      <c r="E834">
        <v>2.27797968265471E-2</v>
      </c>
      <c r="F834">
        <v>15.6832221757026</v>
      </c>
      <c r="G834">
        <v>1.3339160890620601</v>
      </c>
      <c r="H834">
        <v>-1.0581499563098E-2</v>
      </c>
      <c r="I834">
        <v>34.9878108081055</v>
      </c>
      <c r="J834">
        <v>3.0343181392401299</v>
      </c>
      <c r="K834">
        <v>1.39468537636346E-2</v>
      </c>
      <c r="L834">
        <v>7.2605590843563803</v>
      </c>
      <c r="M834">
        <v>0.61716485574495294</v>
      </c>
      <c r="N834">
        <v>1.56247096524511E-3</v>
      </c>
      <c r="O834">
        <v>181.77379450808601</v>
      </c>
      <c r="P834">
        <v>12.0046060943441</v>
      </c>
      <c r="Q834">
        <v>-7.1344455330162398E-2</v>
      </c>
      <c r="R834">
        <v>51.324497452195601</v>
      </c>
      <c r="S834">
        <v>5.0064903977438799</v>
      </c>
      <c r="T834" s="8">
        <f t="shared" si="76"/>
        <v>2376.4057270120161</v>
      </c>
      <c r="U834" s="9">
        <f t="shared" si="77"/>
        <v>-155.51427298798399</v>
      </c>
      <c r="V834" s="9" t="b">
        <f t="shared" si="78"/>
        <v>0</v>
      </c>
      <c r="W834" s="10" t="b">
        <f t="shared" si="75"/>
        <v>0</v>
      </c>
      <c r="X834" s="49">
        <f t="shared" si="79"/>
        <v>0</v>
      </c>
      <c r="Y834" s="49">
        <f t="shared" si="80"/>
        <v>1</v>
      </c>
      <c r="AG834">
        <v>1.76756169398504</v>
      </c>
      <c r="AH834">
        <v>1.3339160890620601</v>
      </c>
      <c r="AI834">
        <v>3.0343181392401299</v>
      </c>
      <c r="AJ834">
        <v>0.61716485574495294</v>
      </c>
      <c r="AK834">
        <v>12.0046060943441</v>
      </c>
      <c r="AL834">
        <v>5.0064903977438799</v>
      </c>
    </row>
    <row r="835" spans="1:38">
      <c r="A835">
        <v>833</v>
      </c>
      <c r="B835">
        <v>6.10176005201018E-2</v>
      </c>
      <c r="C835">
        <v>17.1767487703166</v>
      </c>
      <c r="D835">
        <v>1.9587259634970999</v>
      </c>
      <c r="E835">
        <v>-8.7826240966669994E-2</v>
      </c>
      <c r="F835">
        <v>14.041053788148901</v>
      </c>
      <c r="G835">
        <v>1.4855146377427999</v>
      </c>
      <c r="H835">
        <v>-8.1967518737432798E-2</v>
      </c>
      <c r="I835">
        <v>32.577234592028603</v>
      </c>
      <c r="J835">
        <v>3.4908021349029199</v>
      </c>
      <c r="K835">
        <v>3.7821997830509102E-2</v>
      </c>
      <c r="L835">
        <v>7.43599188691101</v>
      </c>
      <c r="M835">
        <v>0.677876511256014</v>
      </c>
      <c r="N835">
        <v>1.7575536399399901E-2</v>
      </c>
      <c r="O835">
        <v>184.707980128966</v>
      </c>
      <c r="P835">
        <v>12.7536868453076</v>
      </c>
      <c r="Q835">
        <v>0.10561001963879101</v>
      </c>
      <c r="R835">
        <v>61.259727083605704</v>
      </c>
      <c r="S835">
        <v>7.6336602653813603</v>
      </c>
      <c r="T835" s="8">
        <f t="shared" si="76"/>
        <v>2800.0266358087792</v>
      </c>
      <c r="U835" s="9">
        <f t="shared" si="77"/>
        <v>268.10663580877917</v>
      </c>
      <c r="V835" s="9" t="b">
        <f t="shared" si="78"/>
        <v>0</v>
      </c>
      <c r="W835" s="10" t="b">
        <f t="shared" ref="W835:W898" si="81">U835&lt;-$AB$7</f>
        <v>0</v>
      </c>
      <c r="X835" s="49">
        <f t="shared" si="79"/>
        <v>1</v>
      </c>
      <c r="Y835" s="49">
        <f t="shared" si="80"/>
        <v>0</v>
      </c>
      <c r="AG835">
        <v>1.9587259634970999</v>
      </c>
      <c r="AH835">
        <v>1.4855146377427999</v>
      </c>
      <c r="AI835">
        <v>3.4908021349029199</v>
      </c>
      <c r="AJ835">
        <v>0.677876511256014</v>
      </c>
      <c r="AK835">
        <v>12.7536868453076</v>
      </c>
      <c r="AL835">
        <v>7.6336602653813603</v>
      </c>
    </row>
    <row r="836" spans="1:38">
      <c r="A836">
        <v>834</v>
      </c>
      <c r="B836">
        <v>-4.5225304875212501E-2</v>
      </c>
      <c r="C836">
        <v>15.4454389816682</v>
      </c>
      <c r="D836">
        <v>1.6350419583300799</v>
      </c>
      <c r="E836">
        <v>6.8780008733305203E-3</v>
      </c>
      <c r="F836">
        <v>15.4358031935155</v>
      </c>
      <c r="G836">
        <v>1.26917809057065</v>
      </c>
      <c r="H836">
        <v>1.80259194284434E-2</v>
      </c>
      <c r="I836">
        <v>36.003176014793901</v>
      </c>
      <c r="J836">
        <v>3.2069459431413301</v>
      </c>
      <c r="K836">
        <v>-1.2769119875724801E-2</v>
      </c>
      <c r="L836">
        <v>7.0691543455807198</v>
      </c>
      <c r="M836">
        <v>0.59137825102151098</v>
      </c>
      <c r="N836">
        <v>2.4754693040792801E-2</v>
      </c>
      <c r="O836">
        <v>186.03879901395101</v>
      </c>
      <c r="P836">
        <v>13.225248126816499</v>
      </c>
      <c r="Q836">
        <v>-4.99984407282879E-2</v>
      </c>
      <c r="R836">
        <v>52.431847633912398</v>
      </c>
      <c r="S836">
        <v>4.6545031662482597</v>
      </c>
      <c r="T836" s="8">
        <f t="shared" ref="T836:T899" si="82">(D836+G836+J836+M836+P836+S836)*100</f>
        <v>2458.2295536128327</v>
      </c>
      <c r="U836" s="9">
        <f t="shared" ref="U836:U899" si="83">T836-$AA$3</f>
        <v>-73.690446387167412</v>
      </c>
      <c r="V836" s="9" t="b">
        <f t="shared" ref="V836:V899" si="84">U836&lt;-$AB$5</f>
        <v>0</v>
      </c>
      <c r="W836" s="10" t="b">
        <f t="shared" si="81"/>
        <v>0</v>
      </c>
      <c r="X836" s="49">
        <f t="shared" ref="X836:X899" si="85">(U836&gt;0)*1</f>
        <v>0</v>
      </c>
      <c r="Y836" s="49">
        <f t="shared" ref="Y836:Y899" si="86">(U836&lt;0)*1</f>
        <v>1</v>
      </c>
      <c r="AG836">
        <v>1.6350419583300799</v>
      </c>
      <c r="AH836">
        <v>1.26917809057065</v>
      </c>
      <c r="AI836">
        <v>3.2069459431413301</v>
      </c>
      <c r="AJ836">
        <v>0.59137825102151098</v>
      </c>
      <c r="AK836">
        <v>13.225248126816499</v>
      </c>
      <c r="AL836">
        <v>4.6545031662482597</v>
      </c>
    </row>
    <row r="837" spans="1:38">
      <c r="A837">
        <v>835</v>
      </c>
      <c r="B837">
        <v>2.0895965847711399E-3</v>
      </c>
      <c r="C837">
        <v>16.193803186021</v>
      </c>
      <c r="D837">
        <v>1.6376206124652799</v>
      </c>
      <c r="E837">
        <v>2.2554669303095399E-2</v>
      </c>
      <c r="F837">
        <v>15.679691848136301</v>
      </c>
      <c r="G837">
        <v>1.33227348866485</v>
      </c>
      <c r="H837">
        <v>6.7342683409290199E-2</v>
      </c>
      <c r="I837">
        <v>37.823247287009998</v>
      </c>
      <c r="J837">
        <v>3.9984057061773899</v>
      </c>
      <c r="K837">
        <v>-5.5697682894533897E-2</v>
      </c>
      <c r="L837">
        <v>6.7721072273907996</v>
      </c>
      <c r="M837">
        <v>0.62480434125871398</v>
      </c>
      <c r="N837">
        <v>3.9938023108437297E-2</v>
      </c>
      <c r="O837">
        <v>188.88504053772701</v>
      </c>
      <c r="P837">
        <v>14.5288245173549</v>
      </c>
      <c r="Q837">
        <v>7.0986282390992E-2</v>
      </c>
      <c r="R837">
        <v>59.174985424983099</v>
      </c>
      <c r="S837">
        <v>6.1650307001080904</v>
      </c>
      <c r="T837" s="8">
        <f t="shared" si="82"/>
        <v>2828.6959366029228</v>
      </c>
      <c r="U837" s="9">
        <f t="shared" si="83"/>
        <v>296.77593660292268</v>
      </c>
      <c r="V837" s="9" t="b">
        <f t="shared" si="84"/>
        <v>0</v>
      </c>
      <c r="W837" s="10" t="b">
        <f t="shared" si="81"/>
        <v>0</v>
      </c>
      <c r="X837" s="49">
        <f t="shared" si="85"/>
        <v>1</v>
      </c>
      <c r="Y837" s="49">
        <f t="shared" si="86"/>
        <v>0</v>
      </c>
      <c r="AG837">
        <v>1.6376206124652799</v>
      </c>
      <c r="AH837">
        <v>1.33227348866485</v>
      </c>
      <c r="AI837">
        <v>3.9984057061773899</v>
      </c>
      <c r="AJ837">
        <v>0.62480434125871398</v>
      </c>
      <c r="AK837">
        <v>14.5288245173549</v>
      </c>
      <c r="AL837">
        <v>6.1650307001080904</v>
      </c>
    </row>
    <row r="838" spans="1:38">
      <c r="A838">
        <v>836</v>
      </c>
      <c r="B838">
        <v>3.2706658894565803E-2</v>
      </c>
      <c r="C838">
        <v>16.6972779976916</v>
      </c>
      <c r="D838">
        <v>1.76145185796836</v>
      </c>
      <c r="E838">
        <v>-5.5110556885779302E-2</v>
      </c>
      <c r="F838">
        <v>14.5080132686934</v>
      </c>
      <c r="G838">
        <v>1.3036457013003899</v>
      </c>
      <c r="H838">
        <v>-5.2232788339847498E-3</v>
      </c>
      <c r="I838">
        <v>35.175786378803899</v>
      </c>
      <c r="J838">
        <v>3.0479921513966901</v>
      </c>
      <c r="K838">
        <v>1.8672735145795399E-2</v>
      </c>
      <c r="L838">
        <v>7.2949528317300603</v>
      </c>
      <c r="M838">
        <v>0.62846556389092201</v>
      </c>
      <c r="N838">
        <v>-4.2112928766215003E-4</v>
      </c>
      <c r="O838">
        <v>181.41358533693801</v>
      </c>
      <c r="P838">
        <v>11.9332159196542</v>
      </c>
      <c r="Q838">
        <v>-1.6150763673333499E-2</v>
      </c>
      <c r="R838">
        <v>54.236920307686397</v>
      </c>
      <c r="S838">
        <v>4.4677207820159301</v>
      </c>
      <c r="T838" s="8">
        <f t="shared" si="82"/>
        <v>2314.2491976226493</v>
      </c>
      <c r="U838" s="9">
        <f t="shared" si="83"/>
        <v>-217.67080237735081</v>
      </c>
      <c r="V838" s="9" t="b">
        <f t="shared" si="84"/>
        <v>0</v>
      </c>
      <c r="W838" s="10" t="b">
        <f t="shared" si="81"/>
        <v>0</v>
      </c>
      <c r="X838" s="49">
        <f t="shared" si="85"/>
        <v>0</v>
      </c>
      <c r="Y838" s="49">
        <f t="shared" si="86"/>
        <v>1</v>
      </c>
      <c r="AG838">
        <v>1.76145185796836</v>
      </c>
      <c r="AH838">
        <v>1.3036457013003899</v>
      </c>
      <c r="AI838">
        <v>3.0479921513966901</v>
      </c>
      <c r="AJ838">
        <v>0.62846556389092201</v>
      </c>
      <c r="AK838">
        <v>11.9332159196542</v>
      </c>
      <c r="AL838">
        <v>4.4677207820159301</v>
      </c>
    </row>
    <row r="839" spans="1:38">
      <c r="A839">
        <v>837</v>
      </c>
      <c r="B839">
        <v>-9.6163843355296597E-2</v>
      </c>
      <c r="C839">
        <v>14.6783733487019</v>
      </c>
      <c r="D839">
        <v>1.86683417542107</v>
      </c>
      <c r="E839">
        <v>3.8571756923374202E-2</v>
      </c>
      <c r="F839">
        <v>15.932856917502299</v>
      </c>
      <c r="G839">
        <v>1.42548439072213</v>
      </c>
      <c r="H839">
        <v>8.3435615359577497E-3</v>
      </c>
      <c r="I839">
        <v>35.656262559668498</v>
      </c>
      <c r="J839">
        <v>3.1280945460780401</v>
      </c>
      <c r="K839">
        <v>4.40185329428424E-2</v>
      </c>
      <c r="L839">
        <v>7.4822123271296999</v>
      </c>
      <c r="M839">
        <v>0.69838883435972499</v>
      </c>
      <c r="N839">
        <v>-2.1771598219347901E-2</v>
      </c>
      <c r="O839">
        <v>177.581375530202</v>
      </c>
      <c r="P839">
        <v>11.6858931615636</v>
      </c>
      <c r="Q839">
        <v>7.8859704091775604E-2</v>
      </c>
      <c r="R839">
        <v>59.642734013978597</v>
      </c>
      <c r="S839">
        <v>6.4603923666939096</v>
      </c>
      <c r="T839" s="8">
        <f t="shared" si="82"/>
        <v>2526.5087474838474</v>
      </c>
      <c r="U839" s="9">
        <f t="shared" si="83"/>
        <v>-5.4112525161526719</v>
      </c>
      <c r="V839" s="9" t="b">
        <f t="shared" si="84"/>
        <v>0</v>
      </c>
      <c r="W839" s="10" t="b">
        <f t="shared" si="81"/>
        <v>0</v>
      </c>
      <c r="X839" s="49">
        <f t="shared" si="85"/>
        <v>0</v>
      </c>
      <c r="Y839" s="49">
        <f t="shared" si="86"/>
        <v>1</v>
      </c>
      <c r="AG839">
        <v>1.86683417542107</v>
      </c>
      <c r="AH839">
        <v>1.42548439072213</v>
      </c>
      <c r="AI839">
        <v>3.1280945460780401</v>
      </c>
      <c r="AJ839">
        <v>0.69838883435972499</v>
      </c>
      <c r="AK839">
        <v>11.6858931615636</v>
      </c>
      <c r="AL839">
        <v>6.4603923666939096</v>
      </c>
    </row>
    <row r="840" spans="1:38">
      <c r="A840">
        <v>838</v>
      </c>
      <c r="B840">
        <v>-5.3610588293495902E-2</v>
      </c>
      <c r="C840">
        <v>15.316466091112201</v>
      </c>
      <c r="D840">
        <v>1.6562829643661501</v>
      </c>
      <c r="E840">
        <v>1.45775287433923E-3</v>
      </c>
      <c r="F840">
        <v>15.352363647939301</v>
      </c>
      <c r="G840">
        <v>1.25415826183997</v>
      </c>
      <c r="H840">
        <v>4.1393677494370097E-2</v>
      </c>
      <c r="I840">
        <v>36.854396342988203</v>
      </c>
      <c r="J840">
        <v>3.5072275183508301</v>
      </c>
      <c r="K840">
        <v>-5.0322677518493302E-3</v>
      </c>
      <c r="L840">
        <v>7.1240594699276203</v>
      </c>
      <c r="M840">
        <v>0.594399216501172</v>
      </c>
      <c r="N840">
        <v>1.9185337259502298E-2</v>
      </c>
      <c r="O840">
        <v>185.00556265428301</v>
      </c>
      <c r="P840">
        <v>12.8603692798042</v>
      </c>
      <c r="Q840">
        <v>-6.4268909432106197E-2</v>
      </c>
      <c r="R840">
        <v>51.688934063188803</v>
      </c>
      <c r="S840">
        <v>4.8742020351802999</v>
      </c>
      <c r="T840" s="8">
        <f t="shared" si="82"/>
        <v>2474.663927604262</v>
      </c>
      <c r="U840" s="9">
        <f t="shared" si="83"/>
        <v>-57.256072395738101</v>
      </c>
      <c r="V840" s="9" t="b">
        <f t="shared" si="84"/>
        <v>0</v>
      </c>
      <c r="W840" s="10" t="b">
        <f t="shared" si="81"/>
        <v>0</v>
      </c>
      <c r="X840" s="49">
        <f t="shared" si="85"/>
        <v>0</v>
      </c>
      <c r="Y840" s="49">
        <f t="shared" si="86"/>
        <v>1</v>
      </c>
      <c r="AG840">
        <v>1.6562829643661501</v>
      </c>
      <c r="AH840">
        <v>1.25415826183997</v>
      </c>
      <c r="AI840">
        <v>3.5072275183508301</v>
      </c>
      <c r="AJ840">
        <v>0.594399216501172</v>
      </c>
      <c r="AK840">
        <v>12.8603692798042</v>
      </c>
      <c r="AL840">
        <v>4.8742020351802999</v>
      </c>
    </row>
    <row r="841" spans="1:38">
      <c r="A841">
        <v>839</v>
      </c>
      <c r="B841">
        <v>-3.6834274881913501E-2</v>
      </c>
      <c r="C841">
        <v>15.575587399423201</v>
      </c>
      <c r="D841">
        <v>1.61601983249185</v>
      </c>
      <c r="E841">
        <v>-2.07484729951747E-2</v>
      </c>
      <c r="F841">
        <v>15.015202980947601</v>
      </c>
      <c r="G841">
        <v>1.2280213031954399</v>
      </c>
      <c r="H841">
        <v>5.4557825748325897E-3</v>
      </c>
      <c r="I841">
        <v>35.5534436853602</v>
      </c>
      <c r="J841">
        <v>3.10946098821488</v>
      </c>
      <c r="K841">
        <v>4.8671568484430501E-2</v>
      </c>
      <c r="L841">
        <v>7.5171084505081698</v>
      </c>
      <c r="M841">
        <v>0.71544179094178295</v>
      </c>
      <c r="N841">
        <v>1.6218457518463899E-2</v>
      </c>
      <c r="O841">
        <v>184.45748683801401</v>
      </c>
      <c r="P841">
        <v>12.664082954575401</v>
      </c>
      <c r="Q841">
        <v>-3.9389610828258002E-2</v>
      </c>
      <c r="R841">
        <v>52.991049179133903</v>
      </c>
      <c r="S841">
        <v>4.5509728425013796</v>
      </c>
      <c r="T841" s="8">
        <f t="shared" si="82"/>
        <v>2388.3999711920733</v>
      </c>
      <c r="U841" s="9">
        <f t="shared" si="83"/>
        <v>-143.52002880792679</v>
      </c>
      <c r="V841" s="9" t="b">
        <f t="shared" si="84"/>
        <v>0</v>
      </c>
      <c r="W841" s="10" t="b">
        <f t="shared" si="81"/>
        <v>0</v>
      </c>
      <c r="X841" s="49">
        <f t="shared" si="85"/>
        <v>0</v>
      </c>
      <c r="Y841" s="49">
        <f t="shared" si="86"/>
        <v>1</v>
      </c>
      <c r="AG841">
        <v>1.61601983249185</v>
      </c>
      <c r="AH841">
        <v>1.2280213031954399</v>
      </c>
      <c r="AI841">
        <v>3.10946098821488</v>
      </c>
      <c r="AJ841">
        <v>0.71544179094178295</v>
      </c>
      <c r="AK841">
        <v>12.664082954575401</v>
      </c>
      <c r="AL841">
        <v>4.5509728425013796</v>
      </c>
    </row>
    <row r="842" spans="1:38">
      <c r="A842">
        <v>840</v>
      </c>
      <c r="B842">
        <v>7.8488571505351601E-2</v>
      </c>
      <c r="C842">
        <v>17.479480054136602</v>
      </c>
      <c r="D842">
        <v>2.11879768242843</v>
      </c>
      <c r="E842">
        <v>-8.1407310101580597E-4</v>
      </c>
      <c r="F842">
        <v>15.317525337693899</v>
      </c>
      <c r="G842">
        <v>1.24656803525355</v>
      </c>
      <c r="H842">
        <v>-0.102379144476046</v>
      </c>
      <c r="I842">
        <v>31.919020732141998</v>
      </c>
      <c r="J842">
        <v>3.8184955563577998</v>
      </c>
      <c r="K842">
        <v>-0.114262778674265</v>
      </c>
      <c r="L842">
        <v>6.38688840551512</v>
      </c>
      <c r="M842">
        <v>0.80408220518344498</v>
      </c>
      <c r="N842">
        <v>-3.51429766576042E-2</v>
      </c>
      <c r="O842">
        <v>175.222672453477</v>
      </c>
      <c r="P842">
        <v>11.967221128217</v>
      </c>
      <c r="Q842">
        <v>3.3728764311420502E-2</v>
      </c>
      <c r="R842">
        <v>57.010838051639404</v>
      </c>
      <c r="S842">
        <v>5.0476939753016801</v>
      </c>
      <c r="T842" s="8">
        <f t="shared" si="82"/>
        <v>2500.2858582741906</v>
      </c>
      <c r="U842" s="9">
        <f t="shared" si="83"/>
        <v>-31.634141725809513</v>
      </c>
      <c r="V842" s="9" t="b">
        <f t="shared" si="84"/>
        <v>0</v>
      </c>
      <c r="W842" s="10" t="b">
        <f t="shared" si="81"/>
        <v>0</v>
      </c>
      <c r="X842" s="49">
        <f t="shared" si="85"/>
        <v>0</v>
      </c>
      <c r="Y842" s="49">
        <f t="shared" si="86"/>
        <v>1</v>
      </c>
      <c r="AG842">
        <v>2.11879768242843</v>
      </c>
      <c r="AH842">
        <v>1.24656803525355</v>
      </c>
      <c r="AI842">
        <v>3.8184955563577998</v>
      </c>
      <c r="AJ842">
        <v>0.80408220518344498</v>
      </c>
      <c r="AK842">
        <v>11.967221128217</v>
      </c>
      <c r="AL842">
        <v>5.0476939753016801</v>
      </c>
    </row>
    <row r="843" spans="1:38">
      <c r="A843">
        <v>841</v>
      </c>
      <c r="B843">
        <v>5.1954050491675799E-2</v>
      </c>
      <c r="C843">
        <v>17.021769839091299</v>
      </c>
      <c r="D843">
        <v>1.88592078688839</v>
      </c>
      <c r="E843">
        <v>-1.99303159080279E-2</v>
      </c>
      <c r="F843">
        <v>15.0274928024982</v>
      </c>
      <c r="G843">
        <v>1.2276261691336099</v>
      </c>
      <c r="H843">
        <v>6.5529903256374894E-2</v>
      </c>
      <c r="I843">
        <v>37.754744164319298</v>
      </c>
      <c r="J843">
        <v>3.95699085184016</v>
      </c>
      <c r="K843">
        <v>-3.7798591953624498E-2</v>
      </c>
      <c r="L843">
        <v>6.8944131072285799</v>
      </c>
      <c r="M843">
        <v>0.60044010414697502</v>
      </c>
      <c r="N843">
        <v>1.2792914451247099E-2</v>
      </c>
      <c r="O843">
        <v>183.82670078200201</v>
      </c>
      <c r="P843">
        <v>12.4645323522998</v>
      </c>
      <c r="Q843">
        <v>1.6877439262203201E-2</v>
      </c>
      <c r="R843">
        <v>56.058179213717402</v>
      </c>
      <c r="S843">
        <v>4.7327700178599201</v>
      </c>
      <c r="T843" s="8">
        <f t="shared" si="82"/>
        <v>2486.8280282168853</v>
      </c>
      <c r="U843" s="9">
        <f t="shared" si="83"/>
        <v>-45.091971783114786</v>
      </c>
      <c r="V843" s="9" t="b">
        <f t="shared" si="84"/>
        <v>0</v>
      </c>
      <c r="W843" s="10" t="b">
        <f t="shared" si="81"/>
        <v>0</v>
      </c>
      <c r="X843" s="49">
        <f t="shared" si="85"/>
        <v>0</v>
      </c>
      <c r="Y843" s="49">
        <f t="shared" si="86"/>
        <v>1</v>
      </c>
      <c r="AG843">
        <v>1.88592078688839</v>
      </c>
      <c r="AH843">
        <v>1.2276261691336099</v>
      </c>
      <c r="AI843">
        <v>3.95699085184016</v>
      </c>
      <c r="AJ843">
        <v>0.60044010414697502</v>
      </c>
      <c r="AK843">
        <v>12.4645323522998</v>
      </c>
      <c r="AL843">
        <v>4.7327700178599201</v>
      </c>
    </row>
    <row r="844" spans="1:38">
      <c r="A844">
        <v>842</v>
      </c>
      <c r="B844">
        <v>-4.6981982389719497E-3</v>
      </c>
      <c r="C844">
        <v>16.0842551878564</v>
      </c>
      <c r="D844">
        <v>1.62131907161601</v>
      </c>
      <c r="E844">
        <v>-4.06164518069244E-2</v>
      </c>
      <c r="F844">
        <v>14.7198252419011</v>
      </c>
      <c r="G844">
        <v>1.25601250227525</v>
      </c>
      <c r="H844">
        <v>-6.6531025028222796E-3</v>
      </c>
      <c r="I844">
        <v>35.125527146351999</v>
      </c>
      <c r="J844">
        <v>3.0420131538105402</v>
      </c>
      <c r="K844">
        <v>-7.9621323486144605E-2</v>
      </c>
      <c r="L844">
        <v>6.6120163814330004</v>
      </c>
      <c r="M844">
        <v>0.682559236102522</v>
      </c>
      <c r="N844">
        <v>-1.9846618154722002E-3</v>
      </c>
      <c r="O844">
        <v>181.13016092466</v>
      </c>
      <c r="P844">
        <v>11.8871880981464</v>
      </c>
      <c r="Q844">
        <v>0.11614996271154999</v>
      </c>
      <c r="R844">
        <v>61.908815789776597</v>
      </c>
      <c r="S844">
        <v>8.1442187554943093</v>
      </c>
      <c r="T844" s="8">
        <f t="shared" si="82"/>
        <v>2663.3310817445031</v>
      </c>
      <c r="U844" s="9">
        <f t="shared" si="83"/>
        <v>131.41108174450301</v>
      </c>
      <c r="V844" s="9" t="b">
        <f t="shared" si="84"/>
        <v>0</v>
      </c>
      <c r="W844" s="10" t="b">
        <f t="shared" si="81"/>
        <v>0</v>
      </c>
      <c r="X844" s="49">
        <f t="shared" si="85"/>
        <v>1</v>
      </c>
      <c r="Y844" s="49">
        <f t="shared" si="86"/>
        <v>0</v>
      </c>
      <c r="AG844">
        <v>1.62131907161601</v>
      </c>
      <c r="AH844">
        <v>1.25601250227525</v>
      </c>
      <c r="AI844">
        <v>3.0420131538105402</v>
      </c>
      <c r="AJ844">
        <v>0.682559236102522</v>
      </c>
      <c r="AK844">
        <v>11.8871880981464</v>
      </c>
      <c r="AL844">
        <v>8.1442187554943093</v>
      </c>
    </row>
    <row r="845" spans="1:38">
      <c r="A845">
        <v>843</v>
      </c>
      <c r="B845">
        <v>8.0553992769428606E-3</v>
      </c>
      <c r="C845">
        <v>16.2907009698054</v>
      </c>
      <c r="D845">
        <v>1.6551552312620701</v>
      </c>
      <c r="E845">
        <v>-2.7921916704728399E-2</v>
      </c>
      <c r="F845">
        <v>14.9078776738319</v>
      </c>
      <c r="G845">
        <v>1.23165077011379</v>
      </c>
      <c r="H845">
        <v>-4.14587632259487E-2</v>
      </c>
      <c r="I845">
        <v>33.923991384799102</v>
      </c>
      <c r="J845">
        <v>3.08788331670126</v>
      </c>
      <c r="K845">
        <v>8.0662240650755002E-2</v>
      </c>
      <c r="L845">
        <v>7.7614736663536199</v>
      </c>
      <c r="M845">
        <v>0.85554804514579896</v>
      </c>
      <c r="N845">
        <v>-1.1755462785931301E-3</v>
      </c>
      <c r="O845">
        <v>181.27677545811099</v>
      </c>
      <c r="P845">
        <v>11.911572845603899</v>
      </c>
      <c r="Q845">
        <v>-8.7304186691990297E-3</v>
      </c>
      <c r="R845">
        <v>54.640873852140899</v>
      </c>
      <c r="S845">
        <v>4.4793275847913598</v>
      </c>
      <c r="T845" s="8">
        <f t="shared" si="82"/>
        <v>2322.1137793618182</v>
      </c>
      <c r="U845" s="9">
        <f t="shared" si="83"/>
        <v>-209.80622063818191</v>
      </c>
      <c r="V845" s="9" t="b">
        <f t="shared" si="84"/>
        <v>0</v>
      </c>
      <c r="W845" s="10" t="b">
        <f t="shared" si="81"/>
        <v>0</v>
      </c>
      <c r="X845" s="49">
        <f t="shared" si="85"/>
        <v>0</v>
      </c>
      <c r="Y845" s="49">
        <f t="shared" si="86"/>
        <v>1</v>
      </c>
      <c r="AG845">
        <v>1.6551552312620701</v>
      </c>
      <c r="AH845">
        <v>1.23165077011379</v>
      </c>
      <c r="AI845">
        <v>3.08788331670126</v>
      </c>
      <c r="AJ845">
        <v>0.85554804514579896</v>
      </c>
      <c r="AK845">
        <v>11.911572845603899</v>
      </c>
      <c r="AL845">
        <v>4.4793275847913598</v>
      </c>
    </row>
    <row r="846" spans="1:38">
      <c r="A846">
        <v>844</v>
      </c>
      <c r="B846">
        <v>-0.157280299573649</v>
      </c>
      <c r="C846">
        <v>13.8081466303915</v>
      </c>
      <c r="D846">
        <v>2.3767696853523099</v>
      </c>
      <c r="E846">
        <v>-7.49736809324381E-2</v>
      </c>
      <c r="F846">
        <v>14.222681968218399</v>
      </c>
      <c r="G846">
        <v>1.40429766192428</v>
      </c>
      <c r="H846">
        <v>1.50719884109207E-2</v>
      </c>
      <c r="I846">
        <v>35.896982038492801</v>
      </c>
      <c r="J846">
        <v>3.17624439498843</v>
      </c>
      <c r="K846">
        <v>4.1748931842295403E-2</v>
      </c>
      <c r="L846">
        <v>7.46524994599819</v>
      </c>
      <c r="M846">
        <v>0.690485054192993</v>
      </c>
      <c r="N846">
        <v>-1.47681512218562E-2</v>
      </c>
      <c r="O846">
        <v>178.829422495648</v>
      </c>
      <c r="P846">
        <v>11.7054754754386</v>
      </c>
      <c r="Q846">
        <v>8.4362877475064393E-3</v>
      </c>
      <c r="R846">
        <v>55.586975179549697</v>
      </c>
      <c r="S846">
        <v>4.6251607820454099</v>
      </c>
      <c r="T846" s="8">
        <f t="shared" si="82"/>
        <v>2397.8433053942022</v>
      </c>
      <c r="U846" s="9">
        <f t="shared" si="83"/>
        <v>-134.07669460579791</v>
      </c>
      <c r="V846" s="9" t="b">
        <f t="shared" si="84"/>
        <v>0</v>
      </c>
      <c r="W846" s="10" t="b">
        <f t="shared" si="81"/>
        <v>0</v>
      </c>
      <c r="X846" s="49">
        <f t="shared" si="85"/>
        <v>0</v>
      </c>
      <c r="Y846" s="49">
        <f t="shared" si="86"/>
        <v>1</v>
      </c>
      <c r="AG846">
        <v>2.3767696853523099</v>
      </c>
      <c r="AH846">
        <v>1.40429766192428</v>
      </c>
      <c r="AI846">
        <v>3.17624439498843</v>
      </c>
      <c r="AJ846">
        <v>0.690485054192993</v>
      </c>
      <c r="AK846">
        <v>11.7054754754386</v>
      </c>
      <c r="AL846">
        <v>4.6251607820454099</v>
      </c>
    </row>
    <row r="847" spans="1:38">
      <c r="A847">
        <v>845</v>
      </c>
      <c r="B847">
        <v>7.6846899736175797E-2</v>
      </c>
      <c r="C847">
        <v>17.4508080266604</v>
      </c>
      <c r="D847">
        <v>2.1019397191927802</v>
      </c>
      <c r="E847">
        <v>1.8822027152251199E-3</v>
      </c>
      <c r="F847">
        <v>15.358881339365601</v>
      </c>
      <c r="G847">
        <v>1.25473298039509</v>
      </c>
      <c r="H847">
        <v>3.5567601381846302E-2</v>
      </c>
      <c r="I847">
        <v>36.640304089275801</v>
      </c>
      <c r="J847">
        <v>3.4147651104713601</v>
      </c>
      <c r="K847">
        <v>-6.1560360791794097E-2</v>
      </c>
      <c r="L847">
        <v>6.7325206989491901</v>
      </c>
      <c r="M847">
        <v>0.63743567135354995</v>
      </c>
      <c r="N847">
        <v>-6.6846718648886E-2</v>
      </c>
      <c r="O847">
        <v>169.75459531023401</v>
      </c>
      <c r="P847">
        <v>13.7241646774904</v>
      </c>
      <c r="Q847">
        <v>2.4422182760238501E-2</v>
      </c>
      <c r="R847">
        <v>56.482723321185098</v>
      </c>
      <c r="S847">
        <v>4.8682615497712698</v>
      </c>
      <c r="T847" s="8">
        <f t="shared" si="82"/>
        <v>2600.1299708674446</v>
      </c>
      <c r="U847" s="9">
        <f t="shared" si="83"/>
        <v>68.209970867444554</v>
      </c>
      <c r="V847" s="9" t="b">
        <f t="shared" si="84"/>
        <v>0</v>
      </c>
      <c r="W847" s="10" t="b">
        <f t="shared" si="81"/>
        <v>0</v>
      </c>
      <c r="X847" s="49">
        <f t="shared" si="85"/>
        <v>1</v>
      </c>
      <c r="Y847" s="49">
        <f t="shared" si="86"/>
        <v>0</v>
      </c>
      <c r="AG847">
        <v>2.1019397191927802</v>
      </c>
      <c r="AH847">
        <v>1.25473298039509</v>
      </c>
      <c r="AI847">
        <v>3.4147651104713601</v>
      </c>
      <c r="AJ847">
        <v>0.63743567135354995</v>
      </c>
      <c r="AK847">
        <v>13.7241646774904</v>
      </c>
      <c r="AL847">
        <v>4.8682615497712698</v>
      </c>
    </row>
    <row r="848" spans="1:38">
      <c r="A848">
        <v>846</v>
      </c>
      <c r="B848">
        <v>-3.5266828222137599E-3</v>
      </c>
      <c r="C848">
        <v>16.1031091824924</v>
      </c>
      <c r="D848">
        <v>1.6234799265470601</v>
      </c>
      <c r="E848">
        <v>9.4128940192382392E-3</v>
      </c>
      <c r="F848">
        <v>15.474980939954101</v>
      </c>
      <c r="G848">
        <v>1.27644779542826</v>
      </c>
      <c r="H848">
        <v>1.01046001246042E-2</v>
      </c>
      <c r="I848">
        <v>35.719109936048298</v>
      </c>
      <c r="J848">
        <v>3.1402133072408001</v>
      </c>
      <c r="K848">
        <v>4.5699575567657302E-2</v>
      </c>
      <c r="L848">
        <v>7.4948008229140299</v>
      </c>
      <c r="M848">
        <v>0.70485986887907603</v>
      </c>
      <c r="N848">
        <v>1.9352209363075499E-2</v>
      </c>
      <c r="O848">
        <v>185.03643749770001</v>
      </c>
      <c r="P848">
        <v>12.869761582202001</v>
      </c>
      <c r="Q848">
        <v>2.3688084527262499E-2</v>
      </c>
      <c r="R848">
        <v>56.441274669353703</v>
      </c>
      <c r="S848">
        <v>4.8551498520889904</v>
      </c>
      <c r="T848" s="8">
        <f t="shared" si="82"/>
        <v>2446.9912332386189</v>
      </c>
      <c r="U848" s="9">
        <f t="shared" si="83"/>
        <v>-84.928766761381212</v>
      </c>
      <c r="V848" s="9" t="b">
        <f t="shared" si="84"/>
        <v>0</v>
      </c>
      <c r="W848" s="10" t="b">
        <f t="shared" si="81"/>
        <v>0</v>
      </c>
      <c r="X848" s="49">
        <f t="shared" si="85"/>
        <v>0</v>
      </c>
      <c r="Y848" s="49">
        <f t="shared" si="86"/>
        <v>1</v>
      </c>
      <c r="AG848">
        <v>1.6234799265470601</v>
      </c>
      <c r="AH848">
        <v>1.27644779542826</v>
      </c>
      <c r="AI848">
        <v>3.1402133072408001</v>
      </c>
      <c r="AJ848">
        <v>0.70485986887907603</v>
      </c>
      <c r="AK848">
        <v>12.869761582202001</v>
      </c>
      <c r="AL848">
        <v>4.8551498520889904</v>
      </c>
    </row>
    <row r="849" spans="1:38">
      <c r="A849">
        <v>847</v>
      </c>
      <c r="B849">
        <v>-0.10771416231368899</v>
      </c>
      <c r="C849">
        <v>14.509808815804201</v>
      </c>
      <c r="D849">
        <v>1.9440972145020301</v>
      </c>
      <c r="E849">
        <v>-3.2121172071022698E-2</v>
      </c>
      <c r="F849">
        <v>14.8454069455798</v>
      </c>
      <c r="G849">
        <v>1.2390709746708899</v>
      </c>
      <c r="H849">
        <v>-2.62697744201759E-2</v>
      </c>
      <c r="I849">
        <v>34.443195621967199</v>
      </c>
      <c r="J849">
        <v>3.0285986620299798</v>
      </c>
      <c r="K849">
        <v>-0.12921692091001799</v>
      </c>
      <c r="L849">
        <v>6.2920885596832798</v>
      </c>
      <c r="M849">
        <v>0.86767646911268403</v>
      </c>
      <c r="N849">
        <v>1.35484020536047E-2</v>
      </c>
      <c r="O849">
        <v>183.965632049242</v>
      </c>
      <c r="P849">
        <v>12.507597585401101</v>
      </c>
      <c r="Q849">
        <v>-6.9037264201323306E-2</v>
      </c>
      <c r="R849">
        <v>51.443049586036103</v>
      </c>
      <c r="S849">
        <v>4.9557422804849898</v>
      </c>
      <c r="T849" s="8">
        <f t="shared" si="82"/>
        <v>2454.2783186201673</v>
      </c>
      <c r="U849" s="9">
        <f t="shared" si="83"/>
        <v>-77.641681379832789</v>
      </c>
      <c r="V849" s="9" t="b">
        <f t="shared" si="84"/>
        <v>0</v>
      </c>
      <c r="W849" s="10" t="b">
        <f t="shared" si="81"/>
        <v>0</v>
      </c>
      <c r="X849" s="49">
        <f t="shared" si="85"/>
        <v>0</v>
      </c>
      <c r="Y849" s="49">
        <f t="shared" si="86"/>
        <v>1</v>
      </c>
      <c r="AG849">
        <v>1.9440972145020301</v>
      </c>
      <c r="AH849">
        <v>1.2390709746708899</v>
      </c>
      <c r="AI849">
        <v>3.0285986620299798</v>
      </c>
      <c r="AJ849">
        <v>0.86767646911268403</v>
      </c>
      <c r="AK849">
        <v>12.507597585401101</v>
      </c>
      <c r="AL849">
        <v>4.9557422804849898</v>
      </c>
    </row>
    <row r="850" spans="1:38">
      <c r="A850">
        <v>848</v>
      </c>
      <c r="B850">
        <v>4.1362806850605303E-2</v>
      </c>
      <c r="C850">
        <v>16.842439469694401</v>
      </c>
      <c r="D850">
        <v>1.80795518208351</v>
      </c>
      <c r="E850">
        <v>7.5982875678252196E-2</v>
      </c>
      <c r="F850">
        <v>16.5402130194765</v>
      </c>
      <c r="G850">
        <v>1.75595823683604</v>
      </c>
      <c r="H850">
        <v>1.28416205219945E-3</v>
      </c>
      <c r="I850">
        <v>35.405437138246</v>
      </c>
      <c r="J850">
        <v>3.08330079569871</v>
      </c>
      <c r="K850">
        <v>3.2778351593373403E-2</v>
      </c>
      <c r="L850">
        <v>7.3985817953492603</v>
      </c>
      <c r="M850">
        <v>0.66291339768580204</v>
      </c>
      <c r="N850">
        <v>-3.9890199139340499E-2</v>
      </c>
      <c r="O850">
        <v>174.39282274256399</v>
      </c>
      <c r="P850">
        <v>12.1287166153082</v>
      </c>
      <c r="Q850">
        <v>1.60636656905527E-2</v>
      </c>
      <c r="R850">
        <v>56.012579105596302</v>
      </c>
      <c r="S850">
        <v>4.7198388088431997</v>
      </c>
      <c r="T850" s="8">
        <f t="shared" si="82"/>
        <v>2415.8683036455459</v>
      </c>
      <c r="U850" s="9">
        <f t="shared" si="83"/>
        <v>-116.05169635445418</v>
      </c>
      <c r="V850" s="9" t="b">
        <f t="shared" si="84"/>
        <v>0</v>
      </c>
      <c r="W850" s="10" t="b">
        <f t="shared" si="81"/>
        <v>0</v>
      </c>
      <c r="X850" s="49">
        <f t="shared" si="85"/>
        <v>0</v>
      </c>
      <c r="Y850" s="49">
        <f t="shared" si="86"/>
        <v>1</v>
      </c>
      <c r="AG850">
        <v>1.80795518208351</v>
      </c>
      <c r="AH850">
        <v>1.75595823683604</v>
      </c>
      <c r="AI850">
        <v>3.08330079569871</v>
      </c>
      <c r="AJ850">
        <v>0.66291339768580204</v>
      </c>
      <c r="AK850">
        <v>12.1287166153082</v>
      </c>
      <c r="AL850">
        <v>4.7198388088431997</v>
      </c>
    </row>
    <row r="851" spans="1:38">
      <c r="A851">
        <v>849</v>
      </c>
      <c r="B851">
        <v>-2.1933160706042201E-2</v>
      </c>
      <c r="C851">
        <v>15.8094188535082</v>
      </c>
      <c r="D851">
        <v>1.60875903822847</v>
      </c>
      <c r="E851">
        <v>-2.32275007633314E-2</v>
      </c>
      <c r="F851">
        <v>14.9780259762663</v>
      </c>
      <c r="G851">
        <v>1.22703465678179</v>
      </c>
      <c r="H851">
        <v>1.7559141085066499E-2</v>
      </c>
      <c r="I851">
        <v>35.986374433549599</v>
      </c>
      <c r="J851">
        <v>3.2028822831884498</v>
      </c>
      <c r="K851">
        <v>-3.8729216645368603E-2</v>
      </c>
      <c r="L851">
        <v>6.8879999807257004</v>
      </c>
      <c r="M851">
        <v>0.59977199908515699</v>
      </c>
      <c r="N851">
        <v>7.1754825253934604E-2</v>
      </c>
      <c r="O851">
        <v>194.991385569691</v>
      </c>
      <c r="P851">
        <v>18.356965466566201</v>
      </c>
      <c r="Q851">
        <v>-9.5969653335541208E-3</v>
      </c>
      <c r="R851">
        <v>54.593545494243799</v>
      </c>
      <c r="S851">
        <v>4.4787021692003401</v>
      </c>
      <c r="T851" s="8">
        <f t="shared" si="82"/>
        <v>2947.4115613050408</v>
      </c>
      <c r="U851" s="9">
        <f t="shared" si="83"/>
        <v>415.4915613050407</v>
      </c>
      <c r="V851" s="9" t="b">
        <f t="shared" si="84"/>
        <v>0</v>
      </c>
      <c r="W851" s="10" t="b">
        <f t="shared" si="81"/>
        <v>0</v>
      </c>
      <c r="X851" s="49">
        <f t="shared" si="85"/>
        <v>1</v>
      </c>
      <c r="Y851" s="49">
        <f t="shared" si="86"/>
        <v>0</v>
      </c>
      <c r="AG851">
        <v>1.60875903822847</v>
      </c>
      <c r="AH851">
        <v>1.22703465678179</v>
      </c>
      <c r="AI851">
        <v>3.2028822831884498</v>
      </c>
      <c r="AJ851">
        <v>0.59977199908515699</v>
      </c>
      <c r="AK851">
        <v>18.356965466566201</v>
      </c>
      <c r="AL851">
        <v>4.4787021692003401</v>
      </c>
    </row>
    <row r="852" spans="1:38">
      <c r="A852">
        <v>850</v>
      </c>
      <c r="B852">
        <v>6.5500706954478696E-2</v>
      </c>
      <c r="C852">
        <v>17.253926832722701</v>
      </c>
      <c r="D852">
        <v>1.9938984406709801</v>
      </c>
      <c r="E852">
        <v>7.1883616243385198E-2</v>
      </c>
      <c r="F852">
        <v>16.472549175777999</v>
      </c>
      <c r="G852">
        <v>1.7132926312749499</v>
      </c>
      <c r="H852">
        <v>-6.2908933876618302E-3</v>
      </c>
      <c r="I852">
        <v>35.138252236892001</v>
      </c>
      <c r="J852">
        <v>3.0423369433166099</v>
      </c>
      <c r="K852">
        <v>-7.2684376353100396E-4</v>
      </c>
      <c r="L852">
        <v>7.15479768951562</v>
      </c>
      <c r="M852">
        <v>0.59843177914869805</v>
      </c>
      <c r="N852">
        <v>2.59401900615422E-2</v>
      </c>
      <c r="O852">
        <v>186.25947823736101</v>
      </c>
      <c r="P852">
        <v>13.301966320158099</v>
      </c>
      <c r="Q852">
        <v>0.14929555988717</v>
      </c>
      <c r="R852">
        <v>63.995206786406001</v>
      </c>
      <c r="S852">
        <v>9.9485451004519803</v>
      </c>
      <c r="T852" s="8">
        <f t="shared" si="82"/>
        <v>3059.8471215021318</v>
      </c>
      <c r="U852" s="9">
        <f t="shared" si="83"/>
        <v>527.92712150213174</v>
      </c>
      <c r="V852" s="9" t="b">
        <f t="shared" si="84"/>
        <v>0</v>
      </c>
      <c r="W852" s="10" t="b">
        <f t="shared" si="81"/>
        <v>0</v>
      </c>
      <c r="X852" s="49">
        <f t="shared" si="85"/>
        <v>1</v>
      </c>
      <c r="Y852" s="49">
        <f t="shared" si="86"/>
        <v>0</v>
      </c>
      <c r="AG852">
        <v>1.9938984406709801</v>
      </c>
      <c r="AH852">
        <v>1.7132926312749499</v>
      </c>
      <c r="AI852">
        <v>3.0423369433166099</v>
      </c>
      <c r="AJ852">
        <v>0.59843177914869805</v>
      </c>
      <c r="AK852">
        <v>13.301966320158099</v>
      </c>
      <c r="AL852">
        <v>9.9485451004519803</v>
      </c>
    </row>
    <row r="853" spans="1:38">
      <c r="A853">
        <v>851</v>
      </c>
      <c r="B853">
        <v>-0.15340826067102201</v>
      </c>
      <c r="C853">
        <v>13.8617159556443</v>
      </c>
      <c r="D853">
        <v>2.3386724410195501</v>
      </c>
      <c r="E853">
        <v>-6.2412208947541799E-2</v>
      </c>
      <c r="F853">
        <v>14.4024666051316</v>
      </c>
      <c r="G853">
        <v>1.33588506374021</v>
      </c>
      <c r="H853">
        <v>5.8479941991240798E-2</v>
      </c>
      <c r="I853">
        <v>37.489510721685001</v>
      </c>
      <c r="J853">
        <v>3.8058160218663502</v>
      </c>
      <c r="K853">
        <v>3.2148718438353699E-3</v>
      </c>
      <c r="L853">
        <v>7.1830555228201103</v>
      </c>
      <c r="M853">
        <v>0.60357293620653096</v>
      </c>
      <c r="N853">
        <v>-1.6222154665894498E-2</v>
      </c>
      <c r="O853">
        <v>178.569592841825</v>
      </c>
      <c r="P853">
        <v>11.693460288034</v>
      </c>
      <c r="Q853">
        <v>-1.9457026258515302E-2</v>
      </c>
      <c r="R853">
        <v>54.057894922886099</v>
      </c>
      <c r="S853">
        <v>4.4627883154334702</v>
      </c>
      <c r="T853" s="8">
        <f t="shared" si="82"/>
        <v>2424.0195066300112</v>
      </c>
      <c r="U853" s="9">
        <f t="shared" si="83"/>
        <v>-107.90049336998891</v>
      </c>
      <c r="V853" s="9" t="b">
        <f t="shared" si="84"/>
        <v>0</v>
      </c>
      <c r="W853" s="10" t="b">
        <f t="shared" si="81"/>
        <v>0</v>
      </c>
      <c r="X853" s="49">
        <f t="shared" si="85"/>
        <v>0</v>
      </c>
      <c r="Y853" s="49">
        <f t="shared" si="86"/>
        <v>1</v>
      </c>
      <c r="AG853">
        <v>2.3386724410195501</v>
      </c>
      <c r="AH853">
        <v>1.33588506374021</v>
      </c>
      <c r="AI853">
        <v>3.8058160218663502</v>
      </c>
      <c r="AJ853">
        <v>0.60357293620653096</v>
      </c>
      <c r="AK853">
        <v>11.693460288034</v>
      </c>
      <c r="AL853">
        <v>4.4627883154334702</v>
      </c>
    </row>
    <row r="854" spans="1:38">
      <c r="A854">
        <v>852</v>
      </c>
      <c r="B854">
        <v>7.8881328079524804E-2</v>
      </c>
      <c r="C854">
        <v>17.486346583189999</v>
      </c>
      <c r="D854">
        <v>2.1229836924595999</v>
      </c>
      <c r="E854">
        <v>-7.81322493233103E-4</v>
      </c>
      <c r="F854">
        <v>15.318027004173301</v>
      </c>
      <c r="G854">
        <v>1.24750118022056</v>
      </c>
      <c r="H854">
        <v>8.8764810825533904E-4</v>
      </c>
      <c r="I854">
        <v>35.391401171641398</v>
      </c>
      <c r="J854">
        <v>3.0809030505325001</v>
      </c>
      <c r="K854">
        <v>-3.3749362956487401E-2</v>
      </c>
      <c r="L854">
        <v>6.9223867623464201</v>
      </c>
      <c r="M854">
        <v>0.59593402489333802</v>
      </c>
      <c r="N854">
        <v>4.4195223641877203E-2</v>
      </c>
      <c r="O854">
        <v>189.69087611783101</v>
      </c>
      <c r="P854">
        <v>14.9331323162145</v>
      </c>
      <c r="Q854">
        <v>-1.9075870581635301E-2</v>
      </c>
      <c r="R854">
        <v>54.0785033236711</v>
      </c>
      <c r="S854">
        <v>4.4634007949700303</v>
      </c>
      <c r="T854" s="8">
        <f t="shared" si="82"/>
        <v>2644.3855059290531</v>
      </c>
      <c r="U854" s="9">
        <f t="shared" si="83"/>
        <v>112.46550592905305</v>
      </c>
      <c r="V854" s="9" t="b">
        <f t="shared" si="84"/>
        <v>0</v>
      </c>
      <c r="W854" s="10" t="b">
        <f t="shared" si="81"/>
        <v>0</v>
      </c>
      <c r="X854" s="49">
        <f t="shared" si="85"/>
        <v>1</v>
      </c>
      <c r="Y854" s="49">
        <f t="shared" si="86"/>
        <v>0</v>
      </c>
      <c r="AG854">
        <v>2.1229836924595999</v>
      </c>
      <c r="AH854">
        <v>1.24750118022056</v>
      </c>
      <c r="AI854">
        <v>3.0809030505325001</v>
      </c>
      <c r="AJ854">
        <v>0.59593402489333802</v>
      </c>
      <c r="AK854">
        <v>14.9331323162145</v>
      </c>
      <c r="AL854">
        <v>4.4634007949700303</v>
      </c>
    </row>
    <row r="855" spans="1:38">
      <c r="A855">
        <v>853</v>
      </c>
      <c r="B855">
        <v>2.8785721655989398E-2</v>
      </c>
      <c r="C855">
        <v>16.6319372009003</v>
      </c>
      <c r="D855">
        <v>1.7387884316184401</v>
      </c>
      <c r="E855">
        <v>-4.4525366141831601E-3</v>
      </c>
      <c r="F855">
        <v>15.261894347676501</v>
      </c>
      <c r="G855">
        <v>1.23964389389595</v>
      </c>
      <c r="H855">
        <v>3.3385847364203303E-2</v>
      </c>
      <c r="I855">
        <v>36.560451100086702</v>
      </c>
      <c r="J855">
        <v>3.3891573488444999</v>
      </c>
      <c r="K855">
        <v>1.29915371866405E-4</v>
      </c>
      <c r="L855">
        <v>7.1609302544884299</v>
      </c>
      <c r="M855">
        <v>0.60019412411406903</v>
      </c>
      <c r="N855">
        <v>2.23902910150495E-2</v>
      </c>
      <c r="O855">
        <v>185.59944810646201</v>
      </c>
      <c r="P855">
        <v>13.068498937131199</v>
      </c>
      <c r="Q855">
        <v>4.62762775397009E-2</v>
      </c>
      <c r="R855">
        <v>57.730689021606501</v>
      </c>
      <c r="S855">
        <v>5.3719175676401596</v>
      </c>
      <c r="T855" s="8">
        <f t="shared" si="82"/>
        <v>2540.8200303244321</v>
      </c>
      <c r="U855" s="9">
        <f t="shared" si="83"/>
        <v>8.9000303244320094</v>
      </c>
      <c r="V855" s="9" t="b">
        <f t="shared" si="84"/>
        <v>0</v>
      </c>
      <c r="W855" s="10" t="b">
        <f t="shared" si="81"/>
        <v>0</v>
      </c>
      <c r="X855" s="49">
        <f t="shared" si="85"/>
        <v>1</v>
      </c>
      <c r="Y855" s="49">
        <f t="shared" si="86"/>
        <v>0</v>
      </c>
      <c r="AG855">
        <v>1.7387884316184401</v>
      </c>
      <c r="AH855">
        <v>1.23964389389595</v>
      </c>
      <c r="AI855">
        <v>3.3891573488444999</v>
      </c>
      <c r="AJ855">
        <v>0.60019412411406903</v>
      </c>
      <c r="AK855">
        <v>13.068498937131199</v>
      </c>
      <c r="AL855">
        <v>5.3719175676401596</v>
      </c>
    </row>
    <row r="856" spans="1:38">
      <c r="A856">
        <v>854</v>
      </c>
      <c r="B856">
        <v>-1.6730182051817699E-2</v>
      </c>
      <c r="C856">
        <v>15.891889282232601</v>
      </c>
      <c r="D856">
        <v>1.6112634652626401</v>
      </c>
      <c r="E856">
        <v>-4.6389993601323599E-2</v>
      </c>
      <c r="F856">
        <v>14.6350845779371</v>
      </c>
      <c r="G856">
        <v>1.26985231855853</v>
      </c>
      <c r="H856">
        <v>6.8034299424237304E-2</v>
      </c>
      <c r="I856">
        <v>37.849415498705099</v>
      </c>
      <c r="J856">
        <v>4.0128497654183999</v>
      </c>
      <c r="K856">
        <v>-8.5291282233866603E-2</v>
      </c>
      <c r="L856">
        <v>6.5746326037022298</v>
      </c>
      <c r="M856">
        <v>0.69785288146341395</v>
      </c>
      <c r="N856">
        <v>2.33918911225902E-2</v>
      </c>
      <c r="O856">
        <v>185.78543766167601</v>
      </c>
      <c r="P856">
        <v>13.135769479827101</v>
      </c>
      <c r="Q856">
        <v>-8.3702372017544994E-3</v>
      </c>
      <c r="R856">
        <v>54.660558026992099</v>
      </c>
      <c r="S856">
        <v>4.4796522071058504</v>
      </c>
      <c r="T856" s="8">
        <f t="shared" si="82"/>
        <v>2520.7240117635934</v>
      </c>
      <c r="U856" s="9">
        <f t="shared" si="83"/>
        <v>-11.19598823640672</v>
      </c>
      <c r="V856" s="9" t="b">
        <f t="shared" si="84"/>
        <v>0</v>
      </c>
      <c r="W856" s="10" t="b">
        <f t="shared" si="81"/>
        <v>0</v>
      </c>
      <c r="X856" s="49">
        <f t="shared" si="85"/>
        <v>0</v>
      </c>
      <c r="Y856" s="49">
        <f t="shared" si="86"/>
        <v>1</v>
      </c>
      <c r="AG856">
        <v>1.6112634652626401</v>
      </c>
      <c r="AH856">
        <v>1.26985231855853</v>
      </c>
      <c r="AI856">
        <v>4.0128497654183999</v>
      </c>
      <c r="AJ856">
        <v>0.69785288146341395</v>
      </c>
      <c r="AK856">
        <v>13.135769479827101</v>
      </c>
      <c r="AL856">
        <v>4.4796522071058504</v>
      </c>
    </row>
    <row r="857" spans="1:38">
      <c r="A857">
        <v>855</v>
      </c>
      <c r="B857">
        <v>7.1867979505273794E-2</v>
      </c>
      <c r="C857">
        <v>17.3641377866801</v>
      </c>
      <c r="D857">
        <v>2.0528413364169902</v>
      </c>
      <c r="E857">
        <v>-4.2404714990034099E-4</v>
      </c>
      <c r="F857">
        <v>15.3235007352868</v>
      </c>
      <c r="G857">
        <v>1.24968664941235</v>
      </c>
      <c r="H857">
        <v>2.4650706263656098E-2</v>
      </c>
      <c r="I857">
        <v>36.242481178918901</v>
      </c>
      <c r="J857">
        <v>3.28274691924753</v>
      </c>
      <c r="K857">
        <v>-4.56691379596669E-2</v>
      </c>
      <c r="L857">
        <v>6.8403632914758203</v>
      </c>
      <c r="M857">
        <v>0.60759644896131904</v>
      </c>
      <c r="N857">
        <v>-2.6754844397028198E-2</v>
      </c>
      <c r="O857">
        <v>176.698645077658</v>
      </c>
      <c r="P857">
        <v>11.783360921579</v>
      </c>
      <c r="Q857">
        <v>3.1189761651008199E-2</v>
      </c>
      <c r="R857">
        <v>56.866270987896698</v>
      </c>
      <c r="S857">
        <v>4.9990857582364798</v>
      </c>
      <c r="T857" s="8">
        <f t="shared" si="82"/>
        <v>2397.5318033853669</v>
      </c>
      <c r="U857" s="9">
        <f t="shared" si="83"/>
        <v>-134.38819661463322</v>
      </c>
      <c r="V857" s="9" t="b">
        <f t="shared" si="84"/>
        <v>0</v>
      </c>
      <c r="W857" s="10" t="b">
        <f t="shared" si="81"/>
        <v>0</v>
      </c>
      <c r="X857" s="49">
        <f t="shared" si="85"/>
        <v>0</v>
      </c>
      <c r="Y857" s="49">
        <f t="shared" si="86"/>
        <v>1</v>
      </c>
      <c r="AG857">
        <v>2.0528413364169902</v>
      </c>
      <c r="AH857">
        <v>1.24968664941235</v>
      </c>
      <c r="AI857">
        <v>3.28274691924753</v>
      </c>
      <c r="AJ857">
        <v>0.60759644896131904</v>
      </c>
      <c r="AK857">
        <v>11.783360921579</v>
      </c>
      <c r="AL857">
        <v>4.9990857582364798</v>
      </c>
    </row>
    <row r="858" spans="1:38">
      <c r="A858">
        <v>856</v>
      </c>
      <c r="B858">
        <v>6.7209848531770602E-2</v>
      </c>
      <c r="C858">
        <v>17.283441451590399</v>
      </c>
      <c r="D858">
        <v>2.00774815918765</v>
      </c>
      <c r="E858">
        <v>-2.9424331141498599E-2</v>
      </c>
      <c r="F858">
        <v>14.885496680167099</v>
      </c>
      <c r="G858">
        <v>1.23293019697247</v>
      </c>
      <c r="H858">
        <v>-3.4333047830385502E-2</v>
      </c>
      <c r="I858">
        <v>34.166587401072697</v>
      </c>
      <c r="J858">
        <v>3.0538815823801602</v>
      </c>
      <c r="K858">
        <v>1.4963898742169499E-2</v>
      </c>
      <c r="L858">
        <v>7.2679471558781596</v>
      </c>
      <c r="M858">
        <v>0.61957178914337097</v>
      </c>
      <c r="N858">
        <v>2.90292849107259E-2</v>
      </c>
      <c r="O858">
        <v>186.835741039173</v>
      </c>
      <c r="P858">
        <v>13.543599225522</v>
      </c>
      <c r="Q858">
        <v>3.02807286980991E-3</v>
      </c>
      <c r="R858">
        <v>55.287160335695098</v>
      </c>
      <c r="S858">
        <v>4.5691929159936802</v>
      </c>
      <c r="T858" s="8">
        <f t="shared" si="82"/>
        <v>2502.6923869199331</v>
      </c>
      <c r="U858" s="9">
        <f t="shared" si="83"/>
        <v>-29.227613080066931</v>
      </c>
      <c r="V858" s="9" t="b">
        <f t="shared" si="84"/>
        <v>0</v>
      </c>
      <c r="W858" s="10" t="b">
        <f t="shared" si="81"/>
        <v>0</v>
      </c>
      <c r="X858" s="49">
        <f t="shared" si="85"/>
        <v>0</v>
      </c>
      <c r="Y858" s="49">
        <f t="shared" si="86"/>
        <v>1</v>
      </c>
      <c r="AG858">
        <v>2.00774815918765</v>
      </c>
      <c r="AH858">
        <v>1.23293019697247</v>
      </c>
      <c r="AI858">
        <v>3.0538815823801602</v>
      </c>
      <c r="AJ858">
        <v>0.61957178914337097</v>
      </c>
      <c r="AK858">
        <v>13.543599225522</v>
      </c>
      <c r="AL858">
        <v>4.5691929159936802</v>
      </c>
    </row>
    <row r="859" spans="1:38">
      <c r="A859">
        <v>857</v>
      </c>
      <c r="B859">
        <v>5.8108905106508901E-2</v>
      </c>
      <c r="C859">
        <v>17.1268594315675</v>
      </c>
      <c r="D859">
        <v>1.9354850421565499</v>
      </c>
      <c r="E859">
        <v>-4.2282309143254003E-2</v>
      </c>
      <c r="F859">
        <v>14.695324526046999</v>
      </c>
      <c r="G859">
        <v>1.2594183656914</v>
      </c>
      <c r="H859">
        <v>-3.2275047460150301E-2</v>
      </c>
      <c r="I859">
        <v>34.236974654247298</v>
      </c>
      <c r="J859">
        <v>3.04410209048415</v>
      </c>
      <c r="K859">
        <v>8.0992504370881995E-3</v>
      </c>
      <c r="L859">
        <v>7.2182261087559603</v>
      </c>
      <c r="M859">
        <v>0.61007279068282505</v>
      </c>
      <c r="N859">
        <v>4.4825024954401098E-2</v>
      </c>
      <c r="O859">
        <v>189.81038130889601</v>
      </c>
      <c r="P859">
        <v>15.002956590255801</v>
      </c>
      <c r="Q859">
        <v>-5.5730751747403599E-2</v>
      </c>
      <c r="R859">
        <v>52.132151771566498</v>
      </c>
      <c r="S859">
        <v>4.7416731593244901</v>
      </c>
      <c r="T859" s="8">
        <f t="shared" si="82"/>
        <v>2659.3708038595219</v>
      </c>
      <c r="U859" s="9">
        <f t="shared" si="83"/>
        <v>127.45080385952178</v>
      </c>
      <c r="V859" s="9" t="b">
        <f t="shared" si="84"/>
        <v>0</v>
      </c>
      <c r="W859" s="10" t="b">
        <f t="shared" si="81"/>
        <v>0</v>
      </c>
      <c r="X859" s="49">
        <f t="shared" si="85"/>
        <v>1</v>
      </c>
      <c r="Y859" s="49">
        <f t="shared" si="86"/>
        <v>0</v>
      </c>
      <c r="AG859">
        <v>1.9354850421565499</v>
      </c>
      <c r="AH859">
        <v>1.2594183656914</v>
      </c>
      <c r="AI859">
        <v>3.04410209048415</v>
      </c>
      <c r="AJ859">
        <v>0.61007279068282505</v>
      </c>
      <c r="AK859">
        <v>15.002956590255801</v>
      </c>
      <c r="AL859">
        <v>4.7416731593244901</v>
      </c>
    </row>
    <row r="860" spans="1:38">
      <c r="A860">
        <v>858</v>
      </c>
      <c r="B860">
        <v>-4.8350487291980999E-2</v>
      </c>
      <c r="C860">
        <v>15.397244514818899</v>
      </c>
      <c r="D860">
        <v>1.6426685280371001</v>
      </c>
      <c r="E860">
        <v>3.4747125928055499E-3</v>
      </c>
      <c r="F860">
        <v>15.383359995684801</v>
      </c>
      <c r="G860">
        <v>1.2585205632602701</v>
      </c>
      <c r="H860">
        <v>-3.9617205363527197E-2</v>
      </c>
      <c r="I860">
        <v>33.986521937001697</v>
      </c>
      <c r="J860">
        <v>3.0793909611966601</v>
      </c>
      <c r="K860">
        <v>-1.0343398400684101E-2</v>
      </c>
      <c r="L860">
        <v>7.0863229598067603</v>
      </c>
      <c r="M860">
        <v>0.59156526184924096</v>
      </c>
      <c r="N860">
        <v>-2.0264145036215001E-2</v>
      </c>
      <c r="O860">
        <v>177.84927301073299</v>
      </c>
      <c r="P860">
        <v>11.686439415713499</v>
      </c>
      <c r="Q860">
        <v>-1.2921513310776201E-2</v>
      </c>
      <c r="R860">
        <v>54.412347999775598</v>
      </c>
      <c r="S860">
        <v>4.4730308106295604</v>
      </c>
      <c r="T860" s="8">
        <f t="shared" si="82"/>
        <v>2273.161554068633</v>
      </c>
      <c r="U860" s="9">
        <f t="shared" si="83"/>
        <v>-258.75844593136708</v>
      </c>
      <c r="V860" s="9" t="b">
        <f t="shared" si="84"/>
        <v>1</v>
      </c>
      <c r="W860" s="10" t="b">
        <f t="shared" si="81"/>
        <v>1</v>
      </c>
      <c r="X860" s="49">
        <f t="shared" si="85"/>
        <v>0</v>
      </c>
      <c r="Y860" s="49">
        <f t="shared" si="86"/>
        <v>1</v>
      </c>
      <c r="AG860">
        <v>1.6426685280371001</v>
      </c>
      <c r="AH860">
        <v>1.2585205632602701</v>
      </c>
      <c r="AI860">
        <v>3.0793909611966601</v>
      </c>
      <c r="AJ860">
        <v>0.59156526184924096</v>
      </c>
      <c r="AK860">
        <v>11.686439415713499</v>
      </c>
      <c r="AL860">
        <v>4.4730308106295604</v>
      </c>
    </row>
    <row r="861" spans="1:38">
      <c r="A861">
        <v>859</v>
      </c>
      <c r="B861">
        <v>-6.3487422356239206E-2</v>
      </c>
      <c r="C861">
        <v>15.1659325183956</v>
      </c>
      <c r="D861">
        <v>1.6907607678254799</v>
      </c>
      <c r="E861">
        <v>-1.09299278751655E-2</v>
      </c>
      <c r="F861">
        <v>15.163356565014601</v>
      </c>
      <c r="G861">
        <v>1.2321801790296001</v>
      </c>
      <c r="H861">
        <v>5.7162822743953004E-3</v>
      </c>
      <c r="I861">
        <v>35.562706553193401</v>
      </c>
      <c r="J861">
        <v>3.1122266467246802</v>
      </c>
      <c r="K861">
        <v>3.13888205382107E-3</v>
      </c>
      <c r="L861">
        <v>7.1825097046778303</v>
      </c>
      <c r="M861">
        <v>0.60344152370065596</v>
      </c>
      <c r="N861">
        <v>6.4572413100717901E-2</v>
      </c>
      <c r="O861">
        <v>193.59589456706999</v>
      </c>
      <c r="P861">
        <v>17.364819287262701</v>
      </c>
      <c r="Q861">
        <v>-3.7963191421174401E-2</v>
      </c>
      <c r="R861">
        <v>53.0666905754371</v>
      </c>
      <c r="S861">
        <v>4.5404577432558604</v>
      </c>
      <c r="T861" s="8">
        <f t="shared" si="82"/>
        <v>2854.388614779898</v>
      </c>
      <c r="U861" s="9">
        <f t="shared" si="83"/>
        <v>322.46861477989796</v>
      </c>
      <c r="V861" s="9" t="b">
        <f t="shared" si="84"/>
        <v>0</v>
      </c>
      <c r="W861" s="10" t="b">
        <f t="shared" si="81"/>
        <v>0</v>
      </c>
      <c r="X861" s="49">
        <f t="shared" si="85"/>
        <v>1</v>
      </c>
      <c r="Y861" s="49">
        <f t="shared" si="86"/>
        <v>0</v>
      </c>
      <c r="AG861">
        <v>1.6907607678254799</v>
      </c>
      <c r="AH861">
        <v>1.2321801790296001</v>
      </c>
      <c r="AI861">
        <v>3.1122266467246802</v>
      </c>
      <c r="AJ861">
        <v>0.60344152370065596</v>
      </c>
      <c r="AK861">
        <v>17.364819287262701</v>
      </c>
      <c r="AL861">
        <v>4.5404577432558604</v>
      </c>
    </row>
    <row r="862" spans="1:38">
      <c r="A862">
        <v>860</v>
      </c>
      <c r="B862">
        <v>3.38341765658524E-2</v>
      </c>
      <c r="C862">
        <v>16.716115091278699</v>
      </c>
      <c r="D862">
        <v>1.76655031726907</v>
      </c>
      <c r="E862">
        <v>1.9393837343573202E-2</v>
      </c>
      <c r="F862">
        <v>15.630209221359101</v>
      </c>
      <c r="G862">
        <v>1.3160551075181199</v>
      </c>
      <c r="H862">
        <v>8.0193826951865492E-3</v>
      </c>
      <c r="I862">
        <v>35.644705427195802</v>
      </c>
      <c r="J862">
        <v>3.12610587394175</v>
      </c>
      <c r="K862">
        <v>5.4292375857988302E-2</v>
      </c>
      <c r="L862">
        <v>7.5594796377009503</v>
      </c>
      <c r="M862">
        <v>0.734610979646238</v>
      </c>
      <c r="N862">
        <v>2.2080009482898202E-2</v>
      </c>
      <c r="O862">
        <v>185.54186895867201</v>
      </c>
      <c r="P862">
        <v>13.0490442842632</v>
      </c>
      <c r="Q862">
        <v>5.44052987477842E-2</v>
      </c>
      <c r="R862">
        <v>58.201895646530403</v>
      </c>
      <c r="S862">
        <v>5.5969270274999996</v>
      </c>
      <c r="T862" s="8">
        <f t="shared" si="82"/>
        <v>2558.9293590138377</v>
      </c>
      <c r="U862" s="9">
        <f t="shared" si="83"/>
        <v>27.009359013837638</v>
      </c>
      <c r="V862" s="9" t="b">
        <f t="shared" si="84"/>
        <v>0</v>
      </c>
      <c r="W862" s="10" t="b">
        <f t="shared" si="81"/>
        <v>0</v>
      </c>
      <c r="X862" s="49">
        <f t="shared" si="85"/>
        <v>1</v>
      </c>
      <c r="Y862" s="49">
        <f t="shared" si="86"/>
        <v>0</v>
      </c>
      <c r="AG862">
        <v>1.76655031726907</v>
      </c>
      <c r="AH862">
        <v>1.3160551075181199</v>
      </c>
      <c r="AI862">
        <v>3.12610587394175</v>
      </c>
      <c r="AJ862">
        <v>0.734610979646238</v>
      </c>
      <c r="AK862">
        <v>13.0490442842632</v>
      </c>
      <c r="AL862">
        <v>5.5969270274999996</v>
      </c>
    </row>
    <row r="863" spans="1:38">
      <c r="A863">
        <v>861</v>
      </c>
      <c r="B863">
        <v>1.97804388781203E-2</v>
      </c>
      <c r="C863">
        <v>16.482834267925</v>
      </c>
      <c r="D863">
        <v>1.6929687464041201</v>
      </c>
      <c r="E863">
        <v>2.3580973347887401E-2</v>
      </c>
      <c r="F863">
        <v>15.6957922398365</v>
      </c>
      <c r="G863">
        <v>1.3384379400170301</v>
      </c>
      <c r="H863">
        <v>7.3569543639766699E-2</v>
      </c>
      <c r="I863">
        <v>38.059502160994299</v>
      </c>
      <c r="J863">
        <v>4.1395258996776096</v>
      </c>
      <c r="K863">
        <v>3.1165402857388801E-2</v>
      </c>
      <c r="L863">
        <v>7.38665788111068</v>
      </c>
      <c r="M863">
        <v>0.65946768605467898</v>
      </c>
      <c r="N863">
        <v>-1.83936554256947E-2</v>
      </c>
      <c r="O863">
        <v>178.18224954562999</v>
      </c>
      <c r="P863">
        <v>11.6886281166404</v>
      </c>
      <c r="Q863">
        <v>-9.1702315069008605E-4</v>
      </c>
      <c r="R863">
        <v>55.0694768529223</v>
      </c>
      <c r="S863">
        <v>4.5309335292408903</v>
      </c>
      <c r="T863" s="8">
        <f t="shared" si="82"/>
        <v>2404.9961918034728</v>
      </c>
      <c r="U863" s="9">
        <f t="shared" si="83"/>
        <v>-126.92380819652726</v>
      </c>
      <c r="V863" s="9" t="b">
        <f t="shared" si="84"/>
        <v>0</v>
      </c>
      <c r="W863" s="10" t="b">
        <f t="shared" si="81"/>
        <v>0</v>
      </c>
      <c r="X863" s="49">
        <f t="shared" si="85"/>
        <v>0</v>
      </c>
      <c r="Y863" s="49">
        <f t="shared" si="86"/>
        <v>1</v>
      </c>
      <c r="AG863">
        <v>1.6929687464041201</v>
      </c>
      <c r="AH863">
        <v>1.3384379400170301</v>
      </c>
      <c r="AI863">
        <v>4.1395258996776096</v>
      </c>
      <c r="AJ863">
        <v>0.65946768605467898</v>
      </c>
      <c r="AK863">
        <v>11.6886281166404</v>
      </c>
      <c r="AL863">
        <v>4.5309335292408903</v>
      </c>
    </row>
    <row r="864" spans="1:38">
      <c r="A864">
        <v>862</v>
      </c>
      <c r="B864">
        <v>-7.4922279934372504E-2</v>
      </c>
      <c r="C864">
        <v>14.993499989590299</v>
      </c>
      <c r="D864">
        <v>1.7425344399051701</v>
      </c>
      <c r="E864">
        <v>-4.3140208432683902E-2</v>
      </c>
      <c r="F864">
        <v>14.682722823846699</v>
      </c>
      <c r="G864">
        <v>1.26154671130873</v>
      </c>
      <c r="H864">
        <v>5.8980892441901099E-2</v>
      </c>
      <c r="I864">
        <v>37.508295813783398</v>
      </c>
      <c r="J864">
        <v>3.8164439647804298</v>
      </c>
      <c r="K864">
        <v>1.5602573098340001E-2</v>
      </c>
      <c r="L864">
        <v>7.27259048997999</v>
      </c>
      <c r="M864">
        <v>0.62252998102683499</v>
      </c>
      <c r="N864">
        <v>3.5707364037229301E-2</v>
      </c>
      <c r="O864">
        <v>188.08762032347599</v>
      </c>
      <c r="P864">
        <v>14.133967547187099</v>
      </c>
      <c r="Q864">
        <v>-3.17597691138937E-2</v>
      </c>
      <c r="R864">
        <v>53.396908850265902</v>
      </c>
      <c r="S864">
        <v>4.49686574587819</v>
      </c>
      <c r="T864" s="8">
        <f t="shared" si="82"/>
        <v>2607.3888390086454</v>
      </c>
      <c r="U864" s="9">
        <f t="shared" si="83"/>
        <v>75.468839008645318</v>
      </c>
      <c r="V864" s="9" t="b">
        <f t="shared" si="84"/>
        <v>0</v>
      </c>
      <c r="W864" s="10" t="b">
        <f t="shared" si="81"/>
        <v>0</v>
      </c>
      <c r="X864" s="49">
        <f t="shared" si="85"/>
        <v>1</v>
      </c>
      <c r="Y864" s="49">
        <f t="shared" si="86"/>
        <v>0</v>
      </c>
      <c r="AG864">
        <v>1.7425344399051701</v>
      </c>
      <c r="AH864">
        <v>1.26154671130873</v>
      </c>
      <c r="AI864">
        <v>3.8164439647804298</v>
      </c>
      <c r="AJ864">
        <v>0.62252998102683499</v>
      </c>
      <c r="AK864">
        <v>14.133967547187099</v>
      </c>
      <c r="AL864">
        <v>4.49686574587819</v>
      </c>
    </row>
    <row r="865" spans="1:38">
      <c r="A865">
        <v>863</v>
      </c>
      <c r="B865">
        <v>3.3150654016097097E-2</v>
      </c>
      <c r="C865">
        <v>16.704693153690101</v>
      </c>
      <c r="D865">
        <v>1.76225048243196</v>
      </c>
      <c r="E865">
        <v>-2.07141230054727E-2</v>
      </c>
      <c r="F865">
        <v>15.015718761873901</v>
      </c>
      <c r="G865">
        <v>1.2276893681957599</v>
      </c>
      <c r="H865">
        <v>7.4586604086506497E-2</v>
      </c>
      <c r="I865">
        <v>38.098230666542001</v>
      </c>
      <c r="J865">
        <v>4.1618069932024904</v>
      </c>
      <c r="K865">
        <v>-4.3981798828697197E-2</v>
      </c>
      <c r="L865">
        <v>6.8519150472515902</v>
      </c>
      <c r="M865">
        <v>0.60605399538305105</v>
      </c>
      <c r="N865">
        <v>1.71619497375851E-2</v>
      </c>
      <c r="O865">
        <v>184.63160316738899</v>
      </c>
      <c r="P865">
        <v>12.724777187824699</v>
      </c>
      <c r="Q865">
        <v>-7.2872658436870297E-2</v>
      </c>
      <c r="R865">
        <v>51.246123096958499</v>
      </c>
      <c r="S865">
        <v>5.03965204141842</v>
      </c>
      <c r="T865" s="8">
        <f t="shared" si="82"/>
        <v>2552.2230068456379</v>
      </c>
      <c r="U865" s="9">
        <f t="shared" si="83"/>
        <v>20.30300684563781</v>
      </c>
      <c r="V865" s="9" t="b">
        <f t="shared" si="84"/>
        <v>0</v>
      </c>
      <c r="W865" s="10" t="b">
        <f t="shared" si="81"/>
        <v>0</v>
      </c>
      <c r="X865" s="49">
        <f t="shared" si="85"/>
        <v>1</v>
      </c>
      <c r="Y865" s="49">
        <f t="shared" si="86"/>
        <v>0</v>
      </c>
      <c r="AG865">
        <v>1.76225048243196</v>
      </c>
      <c r="AH865">
        <v>1.2276893681957599</v>
      </c>
      <c r="AI865">
        <v>4.1618069932024904</v>
      </c>
      <c r="AJ865">
        <v>0.60605399538305105</v>
      </c>
      <c r="AK865">
        <v>12.724777187824699</v>
      </c>
      <c r="AL865">
        <v>5.03965204141842</v>
      </c>
    </row>
    <row r="866" spans="1:38">
      <c r="A866">
        <v>864</v>
      </c>
      <c r="B866">
        <v>-8.6187628220404405E-2</v>
      </c>
      <c r="C866">
        <v>14.8255408256979</v>
      </c>
      <c r="D866">
        <v>1.80027140936648</v>
      </c>
      <c r="E866">
        <v>2.4641477089830902E-2</v>
      </c>
      <c r="F866">
        <v>15.7124465156396</v>
      </c>
      <c r="G866">
        <v>1.3446137495546699</v>
      </c>
      <c r="H866">
        <v>4.5221917603499501E-2</v>
      </c>
      <c r="I866">
        <v>36.995754224583997</v>
      </c>
      <c r="J866">
        <v>3.5705357469007799</v>
      </c>
      <c r="K866">
        <v>1.30026772095139E-2</v>
      </c>
      <c r="L866">
        <v>7.25370706996382</v>
      </c>
      <c r="M866">
        <v>0.61670771069810304</v>
      </c>
      <c r="N866">
        <v>-9.1019303505468097E-3</v>
      </c>
      <c r="O866">
        <v>179.845585685586</v>
      </c>
      <c r="P866">
        <v>11.751826959669</v>
      </c>
      <c r="Q866">
        <v>-4.01370555999222E-2</v>
      </c>
      <c r="R866">
        <v>52.951456095145097</v>
      </c>
      <c r="S866">
        <v>4.5579444530391902</v>
      </c>
      <c r="T866" s="8">
        <f t="shared" si="82"/>
        <v>2364.1900029228227</v>
      </c>
      <c r="U866" s="9">
        <f t="shared" si="83"/>
        <v>-167.72999707717736</v>
      </c>
      <c r="V866" s="9" t="b">
        <f t="shared" si="84"/>
        <v>0</v>
      </c>
      <c r="W866" s="10" t="b">
        <f t="shared" si="81"/>
        <v>0</v>
      </c>
      <c r="X866" s="49">
        <f t="shared" si="85"/>
        <v>0</v>
      </c>
      <c r="Y866" s="49">
        <f t="shared" si="86"/>
        <v>1</v>
      </c>
      <c r="AG866">
        <v>1.80027140936648</v>
      </c>
      <c r="AH866">
        <v>1.3446137495546699</v>
      </c>
      <c r="AI866">
        <v>3.5705357469007799</v>
      </c>
      <c r="AJ866">
        <v>0.61670771069810304</v>
      </c>
      <c r="AK866">
        <v>11.751826959669</v>
      </c>
      <c r="AL866">
        <v>4.5579444530391902</v>
      </c>
    </row>
    <row r="867" spans="1:38">
      <c r="A867">
        <v>865</v>
      </c>
      <c r="B867">
        <v>2.0593602663799299E-2</v>
      </c>
      <c r="C867">
        <v>16.496242962830699</v>
      </c>
      <c r="D867">
        <v>1.69729128920281</v>
      </c>
      <c r="E867">
        <v>-1.55628173363243E-2</v>
      </c>
      <c r="F867">
        <v>15.0932688897762</v>
      </c>
      <c r="G867">
        <v>1.2306551730503901</v>
      </c>
      <c r="H867">
        <v>-3.9472551482937698E-3</v>
      </c>
      <c r="I867">
        <v>35.220700164819199</v>
      </c>
      <c r="J867">
        <v>3.05626683776164</v>
      </c>
      <c r="K867">
        <v>6.5998493088683205E-2</v>
      </c>
      <c r="L867">
        <v>7.6484917693010299</v>
      </c>
      <c r="M867">
        <v>0.78559622462710899</v>
      </c>
      <c r="N867">
        <v>-3.4390501143100403E-2</v>
      </c>
      <c r="O867">
        <v>175.35457284376801</v>
      </c>
      <c r="P867">
        <v>11.948400218145199</v>
      </c>
      <c r="Q867">
        <v>-3.06130000976059E-2</v>
      </c>
      <c r="R867">
        <v>53.4581778949075</v>
      </c>
      <c r="S867">
        <v>4.4893956059416702</v>
      </c>
      <c r="T867" s="8">
        <f t="shared" si="82"/>
        <v>2320.7605348728821</v>
      </c>
      <c r="U867" s="9">
        <f t="shared" si="83"/>
        <v>-211.15946512711798</v>
      </c>
      <c r="V867" s="9" t="b">
        <f t="shared" si="84"/>
        <v>0</v>
      </c>
      <c r="W867" s="10" t="b">
        <f t="shared" si="81"/>
        <v>0</v>
      </c>
      <c r="X867" s="49">
        <f t="shared" si="85"/>
        <v>0</v>
      </c>
      <c r="Y867" s="49">
        <f t="shared" si="86"/>
        <v>1</v>
      </c>
      <c r="AG867">
        <v>1.69729128920281</v>
      </c>
      <c r="AH867">
        <v>1.2306551730503901</v>
      </c>
      <c r="AI867">
        <v>3.05626683776164</v>
      </c>
      <c r="AJ867">
        <v>0.78559622462710899</v>
      </c>
      <c r="AK867">
        <v>11.948400218145199</v>
      </c>
      <c r="AL867">
        <v>4.4893956059416702</v>
      </c>
    </row>
    <row r="868" spans="1:38">
      <c r="A868">
        <v>866</v>
      </c>
      <c r="B868">
        <v>2.9363093318642002E-2</v>
      </c>
      <c r="C868">
        <v>16.641542782863699</v>
      </c>
      <c r="D868">
        <v>1.74259584734144</v>
      </c>
      <c r="E868">
        <v>3.5979501497542497E-2</v>
      </c>
      <c r="F868">
        <v>15.8916083691939</v>
      </c>
      <c r="G868">
        <v>1.4066824884992399</v>
      </c>
      <c r="H868">
        <v>9.0980969695960198E-3</v>
      </c>
      <c r="I868">
        <v>35.683176625732202</v>
      </c>
      <c r="J868">
        <v>3.1343554246905998</v>
      </c>
      <c r="K868">
        <v>-2.87635852513809E-2</v>
      </c>
      <c r="L868">
        <v>6.9569864253734002</v>
      </c>
      <c r="M868">
        <v>0.591283097384109</v>
      </c>
      <c r="N868">
        <v>2.71756735694423E-2</v>
      </c>
      <c r="O868">
        <v>186.489740964525</v>
      </c>
      <c r="P868">
        <v>13.384637049117</v>
      </c>
      <c r="Q868">
        <v>7.6037926203035205E-2</v>
      </c>
      <c r="R868">
        <v>59.4746726932879</v>
      </c>
      <c r="S868">
        <v>6.3475188204789701</v>
      </c>
      <c r="T868" s="8">
        <f t="shared" si="82"/>
        <v>2660.7072727511363</v>
      </c>
      <c r="U868" s="9">
        <f t="shared" si="83"/>
        <v>128.78727275113624</v>
      </c>
      <c r="V868" s="9" t="b">
        <f t="shared" si="84"/>
        <v>0</v>
      </c>
      <c r="W868" s="10" t="b">
        <f t="shared" si="81"/>
        <v>0</v>
      </c>
      <c r="X868" s="49">
        <f t="shared" si="85"/>
        <v>1</v>
      </c>
      <c r="Y868" s="49">
        <f t="shared" si="86"/>
        <v>0</v>
      </c>
      <c r="AG868">
        <v>1.74259584734144</v>
      </c>
      <c r="AH868">
        <v>1.4066824884992399</v>
      </c>
      <c r="AI868">
        <v>3.1343554246905998</v>
      </c>
      <c r="AJ868">
        <v>0.591283097384109</v>
      </c>
      <c r="AK868">
        <v>13.384637049117</v>
      </c>
      <c r="AL868">
        <v>6.3475188204789701</v>
      </c>
    </row>
    <row r="869" spans="1:38">
      <c r="A869">
        <v>867</v>
      </c>
      <c r="B869">
        <v>2.62862978012391E-2</v>
      </c>
      <c r="C869">
        <v>16.5904188479048</v>
      </c>
      <c r="D869">
        <v>1.7253248350094199</v>
      </c>
      <c r="E869">
        <v>2.6483596183625902E-3</v>
      </c>
      <c r="F869">
        <v>15.3706531612837</v>
      </c>
      <c r="G869">
        <v>1.2571943113603701</v>
      </c>
      <c r="H869">
        <v>-2.5325494378856901E-2</v>
      </c>
      <c r="I869">
        <v>34.475735004879297</v>
      </c>
      <c r="J869">
        <v>3.02751207421628</v>
      </c>
      <c r="K869">
        <v>-2.0145962532179099E-2</v>
      </c>
      <c r="L869">
        <v>7.0171981781069404</v>
      </c>
      <c r="M869">
        <v>0.58950689843012505</v>
      </c>
      <c r="N869">
        <v>-2.4540808200165999E-2</v>
      </c>
      <c r="O869">
        <v>177.090295678111</v>
      </c>
      <c r="P869">
        <v>11.738275866157901</v>
      </c>
      <c r="Q869">
        <v>-5.4556496257458002E-2</v>
      </c>
      <c r="R869">
        <v>52.193404192944698</v>
      </c>
      <c r="S869">
        <v>4.72266783917875</v>
      </c>
      <c r="T869" s="8">
        <f t="shared" si="82"/>
        <v>2306.0481824352846</v>
      </c>
      <c r="U869" s="9">
        <f t="shared" si="83"/>
        <v>-225.87181756471546</v>
      </c>
      <c r="V869" s="9" t="b">
        <f t="shared" si="84"/>
        <v>1</v>
      </c>
      <c r="W869" s="10" t="b">
        <f t="shared" si="81"/>
        <v>0</v>
      </c>
      <c r="X869" s="49">
        <f t="shared" si="85"/>
        <v>0</v>
      </c>
      <c r="Y869" s="49">
        <f t="shared" si="86"/>
        <v>1</v>
      </c>
      <c r="AG869">
        <v>1.7253248350094199</v>
      </c>
      <c r="AH869">
        <v>1.2571943113603701</v>
      </c>
      <c r="AI869">
        <v>3.02751207421628</v>
      </c>
      <c r="AJ869">
        <v>0.58950689843012505</v>
      </c>
      <c r="AK869">
        <v>11.738275866157901</v>
      </c>
      <c r="AL869">
        <v>4.72266783917875</v>
      </c>
    </row>
    <row r="870" spans="1:38">
      <c r="A870">
        <v>868</v>
      </c>
      <c r="B870">
        <v>-4.79286417076559E-2</v>
      </c>
      <c r="C870">
        <v>15.4037411446192</v>
      </c>
      <c r="D870">
        <v>1.6424815597854201</v>
      </c>
      <c r="E870">
        <v>-1.2776125471781201E-3</v>
      </c>
      <c r="F870">
        <v>15.310426705857299</v>
      </c>
      <c r="G870">
        <v>1.2470493665731399</v>
      </c>
      <c r="H870">
        <v>-6.7384106129845106E-2</v>
      </c>
      <c r="I870">
        <v>33.055802943932903</v>
      </c>
      <c r="J870">
        <v>3.3019207786742699</v>
      </c>
      <c r="K870">
        <v>1.2100441308187399E-2</v>
      </c>
      <c r="L870">
        <v>7.2471654665060896</v>
      </c>
      <c r="M870">
        <v>0.61564621057094504</v>
      </c>
      <c r="N870">
        <v>4.9703922185853698E-2</v>
      </c>
      <c r="O870">
        <v>190.738709420026</v>
      </c>
      <c r="P870">
        <v>15.548357182656201</v>
      </c>
      <c r="Q870">
        <v>0.11861273093364499</v>
      </c>
      <c r="R870">
        <v>62.061470753710999</v>
      </c>
      <c r="S870">
        <v>8.2701434014382702</v>
      </c>
      <c r="T870" s="8">
        <f t="shared" si="82"/>
        <v>3062.5598499698244</v>
      </c>
      <c r="U870" s="9">
        <f t="shared" si="83"/>
        <v>530.63984996982435</v>
      </c>
      <c r="V870" s="9" t="b">
        <f t="shared" si="84"/>
        <v>0</v>
      </c>
      <c r="W870" s="10" t="b">
        <f t="shared" si="81"/>
        <v>0</v>
      </c>
      <c r="X870" s="49">
        <f t="shared" si="85"/>
        <v>1</v>
      </c>
      <c r="Y870" s="49">
        <f t="shared" si="86"/>
        <v>0</v>
      </c>
      <c r="AG870">
        <v>1.6424815597854201</v>
      </c>
      <c r="AH870">
        <v>1.2470493665731399</v>
      </c>
      <c r="AI870">
        <v>3.3019207786742699</v>
      </c>
      <c r="AJ870">
        <v>0.61564621057094504</v>
      </c>
      <c r="AK870">
        <v>15.548357182656201</v>
      </c>
      <c r="AL870">
        <v>8.2701434014382702</v>
      </c>
    </row>
    <row r="871" spans="1:38">
      <c r="A871">
        <v>869</v>
      </c>
      <c r="B871">
        <v>8.9690274780698007E-2</v>
      </c>
      <c r="C871">
        <v>17.676380755837499</v>
      </c>
      <c r="D871">
        <v>2.2349058748554702</v>
      </c>
      <c r="E871">
        <v>4.5258153280064502E-2</v>
      </c>
      <c r="F871">
        <v>16.039747271346801</v>
      </c>
      <c r="G871">
        <v>1.4757089150173901</v>
      </c>
      <c r="H871">
        <v>-6.2581828540561907E-2</v>
      </c>
      <c r="I871">
        <v>33.214927860807698</v>
      </c>
      <c r="J871">
        <v>3.25405388282755</v>
      </c>
      <c r="K871">
        <v>7.6717329942161003E-2</v>
      </c>
      <c r="L871">
        <v>7.7309156597060298</v>
      </c>
      <c r="M871">
        <v>0.834199216438126</v>
      </c>
      <c r="N871">
        <v>-1.91119349404031E-2</v>
      </c>
      <c r="O871">
        <v>178.054310839273</v>
      </c>
      <c r="P871">
        <v>11.6887629717433</v>
      </c>
      <c r="Q871">
        <v>-6.2629234280634799E-2</v>
      </c>
      <c r="R871">
        <v>51.773756645714599</v>
      </c>
      <c r="S871">
        <v>4.84596095791842</v>
      </c>
      <c r="T871" s="8">
        <f t="shared" si="82"/>
        <v>2433.359181880026</v>
      </c>
      <c r="U871" s="9">
        <f t="shared" si="83"/>
        <v>-98.560818119974101</v>
      </c>
      <c r="V871" s="9" t="b">
        <f t="shared" si="84"/>
        <v>0</v>
      </c>
      <c r="W871" s="10" t="b">
        <f t="shared" si="81"/>
        <v>0</v>
      </c>
      <c r="X871" s="49">
        <f t="shared" si="85"/>
        <v>0</v>
      </c>
      <c r="Y871" s="49">
        <f t="shared" si="86"/>
        <v>1</v>
      </c>
      <c r="AG871">
        <v>2.2349058748554702</v>
      </c>
      <c r="AH871">
        <v>1.4757089150173901</v>
      </c>
      <c r="AI871">
        <v>3.25405388282755</v>
      </c>
      <c r="AJ871">
        <v>0.834199216438126</v>
      </c>
      <c r="AK871">
        <v>11.6887629717433</v>
      </c>
      <c r="AL871">
        <v>4.84596095791842</v>
      </c>
    </row>
    <row r="872" spans="1:38">
      <c r="A872">
        <v>870</v>
      </c>
      <c r="B872">
        <v>5.8451703846817402E-2</v>
      </c>
      <c r="C872">
        <v>17.132731503818</v>
      </c>
      <c r="D872">
        <v>1.9361154677055601</v>
      </c>
      <c r="E872">
        <v>1.9337722350582599E-2</v>
      </c>
      <c r="F872">
        <v>15.629332156886701</v>
      </c>
      <c r="G872">
        <v>1.31588129651161</v>
      </c>
      <c r="H872">
        <v>7.0021288319235001E-2</v>
      </c>
      <c r="I872">
        <v>37.924696633604398</v>
      </c>
      <c r="J872">
        <v>4.0592737873952602</v>
      </c>
      <c r="K872">
        <v>-2.438571201278E-2</v>
      </c>
      <c r="L872">
        <v>6.98750999547606</v>
      </c>
      <c r="M872">
        <v>0.59008863818647095</v>
      </c>
      <c r="N872">
        <v>-4.7976120429140097E-3</v>
      </c>
      <c r="O872">
        <v>180.62136673914401</v>
      </c>
      <c r="P872">
        <v>11.8031151780716</v>
      </c>
      <c r="Q872">
        <v>7.9021072165424804E-3</v>
      </c>
      <c r="R872">
        <v>55.557289629061003</v>
      </c>
      <c r="S872">
        <v>4.6187458357095297</v>
      </c>
      <c r="T872" s="8">
        <f t="shared" si="82"/>
        <v>2432.3220203580031</v>
      </c>
      <c r="U872" s="9">
        <f t="shared" si="83"/>
        <v>-99.597979641996972</v>
      </c>
      <c r="V872" s="9" t="b">
        <f t="shared" si="84"/>
        <v>0</v>
      </c>
      <c r="W872" s="10" t="b">
        <f t="shared" si="81"/>
        <v>0</v>
      </c>
      <c r="X872" s="49">
        <f t="shared" si="85"/>
        <v>0</v>
      </c>
      <c r="Y872" s="49">
        <f t="shared" si="86"/>
        <v>1</v>
      </c>
      <c r="AG872">
        <v>1.9361154677055601</v>
      </c>
      <c r="AH872">
        <v>1.31588129651161</v>
      </c>
      <c r="AI872">
        <v>4.0592737873952602</v>
      </c>
      <c r="AJ872">
        <v>0.59008863818647095</v>
      </c>
      <c r="AK872">
        <v>11.8031151780716</v>
      </c>
      <c r="AL872">
        <v>4.6187458357095297</v>
      </c>
    </row>
    <row r="873" spans="1:38">
      <c r="A873">
        <v>871</v>
      </c>
      <c r="B873">
        <v>-3.7808016341441299E-2</v>
      </c>
      <c r="C873">
        <v>15.560428185991</v>
      </c>
      <c r="D873">
        <v>1.6199940515695701</v>
      </c>
      <c r="E873">
        <v>1.55671780634647E-2</v>
      </c>
      <c r="F873">
        <v>15.570512029446</v>
      </c>
      <c r="G873">
        <v>1.29746279352979</v>
      </c>
      <c r="H873">
        <v>-2.8230917895446399E-2</v>
      </c>
      <c r="I873">
        <v>34.375713766034799</v>
      </c>
      <c r="J873">
        <v>3.0292075671954599</v>
      </c>
      <c r="K873">
        <v>3.1936667930403902E-2</v>
      </c>
      <c r="L873">
        <v>7.3923571498816498</v>
      </c>
      <c r="M873">
        <v>0.66062999223088104</v>
      </c>
      <c r="N873">
        <v>1.8744662782457198E-2</v>
      </c>
      <c r="O873">
        <v>184.92405338555699</v>
      </c>
      <c r="P873">
        <v>12.8299480484896</v>
      </c>
      <c r="Q873">
        <v>4.12937384322421E-2</v>
      </c>
      <c r="R873">
        <v>57.443759019437103</v>
      </c>
      <c r="S873">
        <v>5.2361331657223502</v>
      </c>
      <c r="T873" s="8">
        <f t="shared" si="82"/>
        <v>2467.337561873765</v>
      </c>
      <c r="U873" s="9">
        <f t="shared" si="83"/>
        <v>-64.582438126235047</v>
      </c>
      <c r="V873" s="9" t="b">
        <f t="shared" si="84"/>
        <v>0</v>
      </c>
      <c r="W873" s="10" t="b">
        <f t="shared" si="81"/>
        <v>0</v>
      </c>
      <c r="X873" s="49">
        <f t="shared" si="85"/>
        <v>0</v>
      </c>
      <c r="Y873" s="49">
        <f t="shared" si="86"/>
        <v>1</v>
      </c>
      <c r="AG873">
        <v>1.6199940515695701</v>
      </c>
      <c r="AH873">
        <v>1.29746279352979</v>
      </c>
      <c r="AI873">
        <v>3.0292075671954599</v>
      </c>
      <c r="AJ873">
        <v>0.66062999223088104</v>
      </c>
      <c r="AK873">
        <v>12.8299480484896</v>
      </c>
      <c r="AL873">
        <v>5.2361331657223502</v>
      </c>
    </row>
    <row r="874" spans="1:38">
      <c r="A874">
        <v>872</v>
      </c>
      <c r="B874">
        <v>5.9981145596965303E-2</v>
      </c>
      <c r="C874">
        <v>17.1589550672686</v>
      </c>
      <c r="D874">
        <v>1.94901278791125</v>
      </c>
      <c r="E874">
        <v>-1.2144291102623799E-3</v>
      </c>
      <c r="F874">
        <v>15.3113941017986</v>
      </c>
      <c r="G874">
        <v>1.24665794902733</v>
      </c>
      <c r="H874">
        <v>8.6709545732289207E-3</v>
      </c>
      <c r="I874">
        <v>35.667938082903902</v>
      </c>
      <c r="J874">
        <v>3.1313823907759701</v>
      </c>
      <c r="K874">
        <v>2.0185248661395299E-2</v>
      </c>
      <c r="L874">
        <v>7.3059948950136198</v>
      </c>
      <c r="M874">
        <v>0.63141479664237299</v>
      </c>
      <c r="N874">
        <v>-0.105437334926395</v>
      </c>
      <c r="O874">
        <v>163.32845274579401</v>
      </c>
      <c r="P874">
        <v>17.570946565943402</v>
      </c>
      <c r="Q874">
        <v>-3.2199548975282599E-2</v>
      </c>
      <c r="R874">
        <v>53.373431127986301</v>
      </c>
      <c r="S874">
        <v>4.5003245773014902</v>
      </c>
      <c r="T874" s="8">
        <f t="shared" si="82"/>
        <v>2902.9739067601818</v>
      </c>
      <c r="U874" s="9">
        <f t="shared" si="83"/>
        <v>371.05390676018169</v>
      </c>
      <c r="V874" s="9" t="b">
        <f t="shared" si="84"/>
        <v>0</v>
      </c>
      <c r="W874" s="10" t="b">
        <f t="shared" si="81"/>
        <v>0</v>
      </c>
      <c r="X874" s="49">
        <f t="shared" si="85"/>
        <v>1</v>
      </c>
      <c r="Y874" s="49">
        <f t="shared" si="86"/>
        <v>0</v>
      </c>
      <c r="AG874">
        <v>1.94901278791125</v>
      </c>
      <c r="AH874">
        <v>1.24665794902733</v>
      </c>
      <c r="AI874">
        <v>3.1313823907759701</v>
      </c>
      <c r="AJ874">
        <v>0.63141479664237299</v>
      </c>
      <c r="AK874">
        <v>17.570946565943402</v>
      </c>
      <c r="AL874">
        <v>4.5003245773014902</v>
      </c>
    </row>
    <row r="875" spans="1:38">
      <c r="A875">
        <v>873</v>
      </c>
      <c r="B875">
        <v>3.3558060280157301E-2</v>
      </c>
      <c r="C875">
        <v>16.711500136829802</v>
      </c>
      <c r="D875">
        <v>1.7641879997933101</v>
      </c>
      <c r="E875">
        <v>-3.5466411245467802E-2</v>
      </c>
      <c r="F875">
        <v>14.7958284808506</v>
      </c>
      <c r="G875">
        <v>1.24483746124155</v>
      </c>
      <c r="H875">
        <v>-7.7780658466228406E-2</v>
      </c>
      <c r="I875">
        <v>32.713916856391201</v>
      </c>
      <c r="J875">
        <v>3.4335853651488502</v>
      </c>
      <c r="K875">
        <v>3.21632868605046E-3</v>
      </c>
      <c r="L875">
        <v>7.1830659874062501</v>
      </c>
      <c r="M875">
        <v>0.60357293620653096</v>
      </c>
      <c r="N875">
        <v>3.4750517712763503E-2</v>
      </c>
      <c r="O875">
        <v>187.907735450106</v>
      </c>
      <c r="P875">
        <v>14.045531065818899</v>
      </c>
      <c r="Q875">
        <v>3.6792095497438199E-2</v>
      </c>
      <c r="R875">
        <v>57.185748897928796</v>
      </c>
      <c r="S875">
        <v>5.1222495182797303</v>
      </c>
      <c r="T875" s="8">
        <f t="shared" si="82"/>
        <v>2621.3964346488874</v>
      </c>
      <c r="U875" s="9">
        <f t="shared" si="83"/>
        <v>89.476434648887334</v>
      </c>
      <c r="V875" s="9" t="b">
        <f t="shared" si="84"/>
        <v>0</v>
      </c>
      <c r="W875" s="10" t="b">
        <f t="shared" si="81"/>
        <v>0</v>
      </c>
      <c r="X875" s="49">
        <f t="shared" si="85"/>
        <v>1</v>
      </c>
      <c r="Y875" s="49">
        <f t="shared" si="86"/>
        <v>0</v>
      </c>
      <c r="AG875">
        <v>1.7641879997933101</v>
      </c>
      <c r="AH875">
        <v>1.24483746124155</v>
      </c>
      <c r="AI875">
        <v>3.4335853651488502</v>
      </c>
      <c r="AJ875">
        <v>0.60357293620653096</v>
      </c>
      <c r="AK875">
        <v>14.045531065818899</v>
      </c>
      <c r="AL875">
        <v>5.1222495182797303</v>
      </c>
    </row>
    <row r="876" spans="1:38">
      <c r="A876">
        <v>874</v>
      </c>
      <c r="B876">
        <v>1.56742250001679E-2</v>
      </c>
      <c r="C876">
        <v>16.415290993575098</v>
      </c>
      <c r="D876">
        <v>1.67802682001318</v>
      </c>
      <c r="E876">
        <v>4.2012203396201202E-2</v>
      </c>
      <c r="F876">
        <v>15.9877674631195</v>
      </c>
      <c r="G876">
        <v>1.4514613455954299</v>
      </c>
      <c r="H876">
        <v>6.9858660700748898E-3</v>
      </c>
      <c r="I876">
        <v>35.607885062046797</v>
      </c>
      <c r="J876">
        <v>3.1194117698875701</v>
      </c>
      <c r="K876">
        <v>-3.8114890949242503E-2</v>
      </c>
      <c r="L876">
        <v>6.892232756127</v>
      </c>
      <c r="M876">
        <v>0.59880974048038604</v>
      </c>
      <c r="N876">
        <v>2.8462989660163401E-2</v>
      </c>
      <c r="O876">
        <v>186.72996679893899</v>
      </c>
      <c r="P876">
        <v>13.4940908154909</v>
      </c>
      <c r="Q876">
        <v>7.4777549540736094E-2</v>
      </c>
      <c r="R876">
        <v>59.399759423213098</v>
      </c>
      <c r="S876">
        <v>6.3002042326538596</v>
      </c>
      <c r="T876" s="8">
        <f t="shared" si="82"/>
        <v>2664.200472412133</v>
      </c>
      <c r="U876" s="9">
        <f t="shared" si="83"/>
        <v>132.28047241213289</v>
      </c>
      <c r="V876" s="9" t="b">
        <f t="shared" si="84"/>
        <v>0</v>
      </c>
      <c r="W876" s="10" t="b">
        <f t="shared" si="81"/>
        <v>0</v>
      </c>
      <c r="X876" s="49">
        <f t="shared" si="85"/>
        <v>1</v>
      </c>
      <c r="Y876" s="49">
        <f t="shared" si="86"/>
        <v>0</v>
      </c>
      <c r="AG876">
        <v>1.67802682001318</v>
      </c>
      <c r="AH876">
        <v>1.4514613455954299</v>
      </c>
      <c r="AI876">
        <v>3.1194117698875701</v>
      </c>
      <c r="AJ876">
        <v>0.59880974048038604</v>
      </c>
      <c r="AK876">
        <v>13.4940908154909</v>
      </c>
      <c r="AL876">
        <v>6.3002042326538596</v>
      </c>
    </row>
    <row r="877" spans="1:38">
      <c r="A877">
        <v>875</v>
      </c>
      <c r="B877">
        <v>-3.3606227431030797E-2</v>
      </c>
      <c r="C877">
        <v>15.625947373085801</v>
      </c>
      <c r="D877">
        <v>1.6110674300633601</v>
      </c>
      <c r="E877">
        <v>-3.1127501324405001E-2</v>
      </c>
      <c r="F877">
        <v>14.8601657236519</v>
      </c>
      <c r="G877">
        <v>1.2360900590194499</v>
      </c>
      <c r="H877">
        <v>-1.90971777529566E-2</v>
      </c>
      <c r="I877">
        <v>34.691130878950901</v>
      </c>
      <c r="J877">
        <v>3.02849182524495</v>
      </c>
      <c r="K877">
        <v>2.0282016282323199E-2</v>
      </c>
      <c r="L877">
        <v>7.3067019129657904</v>
      </c>
      <c r="M877">
        <v>0.63108811814114496</v>
      </c>
      <c r="N877">
        <v>-5.6939106820433398E-2</v>
      </c>
      <c r="O877">
        <v>171.44481715151599</v>
      </c>
      <c r="P877">
        <v>13.015298181085999</v>
      </c>
      <c r="Q877">
        <v>-7.1267328354217202E-2</v>
      </c>
      <c r="R877">
        <v>51.328456108133601</v>
      </c>
      <c r="S877">
        <v>5.0040627193682097</v>
      </c>
      <c r="T877" s="8">
        <f t="shared" si="82"/>
        <v>2452.6098332923116</v>
      </c>
      <c r="U877" s="9">
        <f t="shared" si="83"/>
        <v>-79.310166707688495</v>
      </c>
      <c r="V877" s="9" t="b">
        <f t="shared" si="84"/>
        <v>0</v>
      </c>
      <c r="W877" s="10" t="b">
        <f t="shared" si="81"/>
        <v>0</v>
      </c>
      <c r="X877" s="49">
        <f t="shared" si="85"/>
        <v>0</v>
      </c>
      <c r="Y877" s="49">
        <f t="shared" si="86"/>
        <v>1</v>
      </c>
      <c r="AG877">
        <v>1.6110674300633601</v>
      </c>
      <c r="AH877">
        <v>1.2360900590194499</v>
      </c>
      <c r="AI877">
        <v>3.02849182524495</v>
      </c>
      <c r="AJ877">
        <v>0.63108811814114496</v>
      </c>
      <c r="AK877">
        <v>13.015298181085999</v>
      </c>
      <c r="AL877">
        <v>5.0040627193682097</v>
      </c>
    </row>
    <row r="878" spans="1:38">
      <c r="A878">
        <v>876</v>
      </c>
      <c r="B878">
        <v>2.8323907520110499E-2</v>
      </c>
      <c r="C878">
        <v>16.624258110486601</v>
      </c>
      <c r="D878">
        <v>1.73679187681513</v>
      </c>
      <c r="E878">
        <v>5.9354505301998503E-3</v>
      </c>
      <c r="F878">
        <v>15.421261026357801</v>
      </c>
      <c r="G878">
        <v>1.26591139046404</v>
      </c>
      <c r="H878">
        <v>-1.33594832144772E-2</v>
      </c>
      <c r="I878">
        <v>34.890750120604203</v>
      </c>
      <c r="J878">
        <v>3.0335047538651199</v>
      </c>
      <c r="K878">
        <v>5.9584921070971401E-2</v>
      </c>
      <c r="L878">
        <v>7.59959458692295</v>
      </c>
      <c r="M878">
        <v>0.757042749293804</v>
      </c>
      <c r="N878">
        <v>2.2297651807358099E-2</v>
      </c>
      <c r="O878">
        <v>185.58225511702599</v>
      </c>
      <c r="P878">
        <v>13.062229302559899</v>
      </c>
      <c r="Q878">
        <v>-1.18250010449415E-2</v>
      </c>
      <c r="R878">
        <v>54.472044529777698</v>
      </c>
      <c r="S878">
        <v>4.4756829715532902</v>
      </c>
      <c r="T878" s="8">
        <f t="shared" si="82"/>
        <v>2433.1163044551281</v>
      </c>
      <c r="U878" s="9">
        <f t="shared" si="83"/>
        <v>-98.803695544871971</v>
      </c>
      <c r="V878" s="9" t="b">
        <f t="shared" si="84"/>
        <v>0</v>
      </c>
      <c r="W878" s="10" t="b">
        <f t="shared" si="81"/>
        <v>0</v>
      </c>
      <c r="X878" s="49">
        <f t="shared" si="85"/>
        <v>0</v>
      </c>
      <c r="Y878" s="49">
        <f t="shared" si="86"/>
        <v>1</v>
      </c>
      <c r="AG878">
        <v>1.73679187681513</v>
      </c>
      <c r="AH878">
        <v>1.26591139046404</v>
      </c>
      <c r="AI878">
        <v>3.0335047538651199</v>
      </c>
      <c r="AJ878">
        <v>0.757042749293804</v>
      </c>
      <c r="AK878">
        <v>13.062229302559899</v>
      </c>
      <c r="AL878">
        <v>4.4756829715532902</v>
      </c>
    </row>
    <row r="879" spans="1:38">
      <c r="A879">
        <v>877</v>
      </c>
      <c r="B879">
        <v>-1.28027307427771E-2</v>
      </c>
      <c r="C879">
        <v>15.954426629404299</v>
      </c>
      <c r="D879">
        <v>1.6104715239788601</v>
      </c>
      <c r="E879">
        <v>3.9362248009919297E-2</v>
      </c>
      <c r="F879">
        <v>15.9454566782219</v>
      </c>
      <c r="G879">
        <v>1.43084036665833</v>
      </c>
      <c r="H879">
        <v>-9.5427493006209299E-2</v>
      </c>
      <c r="I879">
        <v>32.141683680446199</v>
      </c>
      <c r="J879">
        <v>3.6937755684161102</v>
      </c>
      <c r="K879">
        <v>2.7527442458727399E-2</v>
      </c>
      <c r="L879">
        <v>7.3598343333465799</v>
      </c>
      <c r="M879">
        <v>0.64924196749470398</v>
      </c>
      <c r="N879">
        <v>-7.1601557586227597E-3</v>
      </c>
      <c r="O879">
        <v>180.195144546764</v>
      </c>
      <c r="P879">
        <v>11.7676812914313</v>
      </c>
      <c r="Q879">
        <v>-2.5002049875163902E-2</v>
      </c>
      <c r="R879">
        <v>53.758972151706899</v>
      </c>
      <c r="S879">
        <v>4.4660455582680401</v>
      </c>
      <c r="T879" s="8">
        <f t="shared" si="82"/>
        <v>2361.8056276247344</v>
      </c>
      <c r="U879" s="9">
        <f t="shared" si="83"/>
        <v>-170.1143723752657</v>
      </c>
      <c r="V879" s="9" t="b">
        <f t="shared" si="84"/>
        <v>0</v>
      </c>
      <c r="W879" s="10" t="b">
        <f t="shared" si="81"/>
        <v>0</v>
      </c>
      <c r="X879" s="49">
        <f t="shared" si="85"/>
        <v>0</v>
      </c>
      <c r="Y879" s="49">
        <f t="shared" si="86"/>
        <v>1</v>
      </c>
      <c r="AG879">
        <v>1.6104715239788601</v>
      </c>
      <c r="AH879">
        <v>1.43084036665833</v>
      </c>
      <c r="AI879">
        <v>3.6937755684161102</v>
      </c>
      <c r="AJ879">
        <v>0.64924196749470398</v>
      </c>
      <c r="AK879">
        <v>11.7676812914313</v>
      </c>
      <c r="AL879">
        <v>4.4660455582680401</v>
      </c>
    </row>
    <row r="880" spans="1:38">
      <c r="A880">
        <v>878</v>
      </c>
      <c r="B880">
        <v>7.4471587304258097E-2</v>
      </c>
      <c r="C880">
        <v>17.409406096133999</v>
      </c>
      <c r="D880">
        <v>2.0783780656069801</v>
      </c>
      <c r="E880">
        <v>-6.2087551407877702E-2</v>
      </c>
      <c r="F880">
        <v>14.407143233615001</v>
      </c>
      <c r="G880">
        <v>1.3334487111941</v>
      </c>
      <c r="H880">
        <v>8.4694336089008601E-2</v>
      </c>
      <c r="I880">
        <v>38.485270122243499</v>
      </c>
      <c r="J880">
        <v>4.40906722144251</v>
      </c>
      <c r="K880">
        <v>2.9998480850365598E-2</v>
      </c>
      <c r="L880">
        <v>7.3780432547469497</v>
      </c>
      <c r="M880">
        <v>0.655436311912868</v>
      </c>
      <c r="N880">
        <v>-7.2375006315587602E-3</v>
      </c>
      <c r="O880">
        <v>180.18120791517501</v>
      </c>
      <c r="P880">
        <v>11.7679881333996</v>
      </c>
      <c r="Q880">
        <v>-5.1785528441522101E-2</v>
      </c>
      <c r="R880">
        <v>52.338230998708099</v>
      </c>
      <c r="S880">
        <v>4.6812830877122904</v>
      </c>
      <c r="T880" s="8">
        <f t="shared" si="82"/>
        <v>2492.5601531268348</v>
      </c>
      <c r="U880" s="9">
        <f t="shared" si="83"/>
        <v>-39.359846873165225</v>
      </c>
      <c r="V880" s="9" t="b">
        <f t="shared" si="84"/>
        <v>0</v>
      </c>
      <c r="W880" s="10" t="b">
        <f t="shared" si="81"/>
        <v>0</v>
      </c>
      <c r="X880" s="49">
        <f t="shared" si="85"/>
        <v>0</v>
      </c>
      <c r="Y880" s="49">
        <f t="shared" si="86"/>
        <v>1</v>
      </c>
      <c r="AG880">
        <v>2.0783780656069801</v>
      </c>
      <c r="AH880">
        <v>1.3334487111941</v>
      </c>
      <c r="AI880">
        <v>4.40906722144251</v>
      </c>
      <c r="AJ880">
        <v>0.655436311912868</v>
      </c>
      <c r="AK880">
        <v>11.7679881333996</v>
      </c>
      <c r="AL880">
        <v>4.6812830877122904</v>
      </c>
    </row>
    <row r="881" spans="1:38">
      <c r="A881">
        <v>879</v>
      </c>
      <c r="B881">
        <v>-7.6971039086034199E-2</v>
      </c>
      <c r="C881">
        <v>14.9628133647567</v>
      </c>
      <c r="D881">
        <v>1.7526510639594699</v>
      </c>
      <c r="E881">
        <v>1.3513467496187599E-2</v>
      </c>
      <c r="F881">
        <v>15.5385675179713</v>
      </c>
      <c r="G881">
        <v>1.28904106537463</v>
      </c>
      <c r="H881">
        <v>-7.3882209143321206E-2</v>
      </c>
      <c r="I881">
        <v>32.841699318300201</v>
      </c>
      <c r="J881">
        <v>3.37858048078159</v>
      </c>
      <c r="K881">
        <v>-2.56260124045718E-2</v>
      </c>
      <c r="L881">
        <v>6.9788487564704198</v>
      </c>
      <c r="M881">
        <v>0.59001136218543204</v>
      </c>
      <c r="N881">
        <v>-1.19288155371149E-2</v>
      </c>
      <c r="O881">
        <v>179.33790078509199</v>
      </c>
      <c r="P881">
        <v>11.7268064763391</v>
      </c>
      <c r="Q881">
        <v>-0.12169952792584</v>
      </c>
      <c r="R881">
        <v>48.804040120148798</v>
      </c>
      <c r="S881">
        <v>6.3860056234298197</v>
      </c>
      <c r="T881" s="8">
        <f t="shared" si="82"/>
        <v>2512.3096072070043</v>
      </c>
      <c r="U881" s="9">
        <f t="shared" si="83"/>
        <v>-19.610392792995754</v>
      </c>
      <c r="V881" s="9" t="b">
        <f t="shared" si="84"/>
        <v>0</v>
      </c>
      <c r="W881" s="10" t="b">
        <f t="shared" si="81"/>
        <v>0</v>
      </c>
      <c r="X881" s="49">
        <f t="shared" si="85"/>
        <v>0</v>
      </c>
      <c r="Y881" s="49">
        <f t="shared" si="86"/>
        <v>1</v>
      </c>
      <c r="AG881">
        <v>1.7526510639594699</v>
      </c>
      <c r="AH881">
        <v>1.28904106537463</v>
      </c>
      <c r="AI881">
        <v>3.37858048078159</v>
      </c>
      <c r="AJ881">
        <v>0.59001136218543204</v>
      </c>
      <c r="AK881">
        <v>11.7268064763391</v>
      </c>
      <c r="AL881">
        <v>6.3860056234298197</v>
      </c>
    </row>
    <row r="882" spans="1:38">
      <c r="A882">
        <v>880</v>
      </c>
      <c r="B882">
        <v>0.106269441623806</v>
      </c>
      <c r="C882">
        <v>17.9718832454402</v>
      </c>
      <c r="D882">
        <v>2.4317431881383</v>
      </c>
      <c r="E882">
        <v>-3.6020993125054197E-2</v>
      </c>
      <c r="F882">
        <v>14.787625257371401</v>
      </c>
      <c r="G882">
        <v>1.2463757624354299</v>
      </c>
      <c r="H882">
        <v>-7.8750506757322397E-2</v>
      </c>
      <c r="I882">
        <v>32.682204700508798</v>
      </c>
      <c r="J882">
        <v>3.4457479810932701</v>
      </c>
      <c r="K882">
        <v>5.8426920091191298E-2</v>
      </c>
      <c r="L882">
        <v>7.5907993423791096</v>
      </c>
      <c r="M882">
        <v>0.75184807338304904</v>
      </c>
      <c r="N882">
        <v>-3.06422599388218E-2</v>
      </c>
      <c r="O882">
        <v>176.01307742510099</v>
      </c>
      <c r="P882">
        <v>11.861034695146399</v>
      </c>
      <c r="Q882">
        <v>1.1159768663965E-2</v>
      </c>
      <c r="R882">
        <v>55.738571586912499</v>
      </c>
      <c r="S882">
        <v>4.6527764654126997</v>
      </c>
      <c r="T882" s="8">
        <f t="shared" si="82"/>
        <v>2438.952616560915</v>
      </c>
      <c r="U882" s="9">
        <f t="shared" si="83"/>
        <v>-92.967383439085097</v>
      </c>
      <c r="V882" s="9" t="b">
        <f t="shared" si="84"/>
        <v>0</v>
      </c>
      <c r="W882" s="10" t="b">
        <f t="shared" si="81"/>
        <v>0</v>
      </c>
      <c r="X882" s="49">
        <f t="shared" si="85"/>
        <v>0</v>
      </c>
      <c r="Y882" s="49">
        <f t="shared" si="86"/>
        <v>1</v>
      </c>
      <c r="AG882">
        <v>2.4317431881383</v>
      </c>
      <c r="AH882">
        <v>1.2463757624354299</v>
      </c>
      <c r="AI882">
        <v>3.4457479810932701</v>
      </c>
      <c r="AJ882">
        <v>0.75184807338304904</v>
      </c>
      <c r="AK882">
        <v>11.861034695146399</v>
      </c>
      <c r="AL882">
        <v>4.6527764654126997</v>
      </c>
    </row>
    <row r="883" spans="1:38">
      <c r="A883">
        <v>881</v>
      </c>
      <c r="B883">
        <v>-1.1217157871369499E-2</v>
      </c>
      <c r="C883">
        <v>15.9797436010945</v>
      </c>
      <c r="D883">
        <v>1.61158429358911</v>
      </c>
      <c r="E883">
        <v>-2.11246162846449E-2</v>
      </c>
      <c r="F883">
        <v>15.0095561751769</v>
      </c>
      <c r="G883">
        <v>1.22792354897002</v>
      </c>
      <c r="H883">
        <v>1.41177023365755E-3</v>
      </c>
      <c r="I883">
        <v>35.409955449973602</v>
      </c>
      <c r="J883">
        <v>3.0837879713863701</v>
      </c>
      <c r="K883">
        <v>-3.1443955564697097E-2</v>
      </c>
      <c r="L883">
        <v>6.9383640940099296</v>
      </c>
      <c r="M883">
        <v>0.59295088179445898</v>
      </c>
      <c r="N883">
        <v>-1.9855723931446301E-2</v>
      </c>
      <c r="O883">
        <v>177.92192524264101</v>
      </c>
      <c r="P883">
        <v>11.687411212447801</v>
      </c>
      <c r="Q883">
        <v>4.2505402283374502E-2</v>
      </c>
      <c r="R883">
        <v>57.513403730182702</v>
      </c>
      <c r="S883">
        <v>5.2682481341097596</v>
      </c>
      <c r="T883" s="8">
        <f t="shared" si="82"/>
        <v>2347.1906042297519</v>
      </c>
      <c r="U883" s="9">
        <f t="shared" si="83"/>
        <v>-184.72939577024817</v>
      </c>
      <c r="V883" s="9" t="b">
        <f t="shared" si="84"/>
        <v>0</v>
      </c>
      <c r="W883" s="10" t="b">
        <f t="shared" si="81"/>
        <v>0</v>
      </c>
      <c r="X883" s="49">
        <f t="shared" si="85"/>
        <v>0</v>
      </c>
      <c r="Y883" s="49">
        <f t="shared" si="86"/>
        <v>1</v>
      </c>
      <c r="AG883">
        <v>1.61158429358911</v>
      </c>
      <c r="AH883">
        <v>1.22792354897002</v>
      </c>
      <c r="AI883">
        <v>3.0837879713863701</v>
      </c>
      <c r="AJ883">
        <v>0.59295088179445898</v>
      </c>
      <c r="AK883">
        <v>11.687411212447801</v>
      </c>
      <c r="AL883">
        <v>5.2682481341097596</v>
      </c>
    </row>
    <row r="884" spans="1:38">
      <c r="A884">
        <v>882</v>
      </c>
      <c r="B884">
        <v>-7.7770961950950096E-2</v>
      </c>
      <c r="C884">
        <v>14.9508490541235</v>
      </c>
      <c r="D884">
        <v>1.7563569247909301</v>
      </c>
      <c r="E884">
        <v>-4.9653407537725402E-2</v>
      </c>
      <c r="F884">
        <v>14.5874020851385</v>
      </c>
      <c r="G884">
        <v>1.2823967467400099</v>
      </c>
      <c r="H884">
        <v>-8.2555139592939697E-2</v>
      </c>
      <c r="I884">
        <v>32.558097152897403</v>
      </c>
      <c r="J884">
        <v>3.5001119886858101</v>
      </c>
      <c r="K884">
        <v>-3.3543136005606301E-2</v>
      </c>
      <c r="L884">
        <v>6.9238144922743698</v>
      </c>
      <c r="M884">
        <v>0.59548838664814696</v>
      </c>
      <c r="N884">
        <v>3.9590348290734101E-2</v>
      </c>
      <c r="O884">
        <v>188.819381380371</v>
      </c>
      <c r="P884">
        <v>14.495355846393901</v>
      </c>
      <c r="Q884">
        <v>3.7684857533999798E-2</v>
      </c>
      <c r="R884">
        <v>57.236824959569198</v>
      </c>
      <c r="S884">
        <v>5.1440125333059097</v>
      </c>
      <c r="T884" s="8">
        <f t="shared" si="82"/>
        <v>2677.3722426564709</v>
      </c>
      <c r="U884" s="9">
        <f t="shared" si="83"/>
        <v>145.45224265647084</v>
      </c>
      <c r="V884" s="9" t="b">
        <f t="shared" si="84"/>
        <v>0</v>
      </c>
      <c r="W884" s="10" t="b">
        <f t="shared" si="81"/>
        <v>0</v>
      </c>
      <c r="X884" s="49">
        <f t="shared" si="85"/>
        <v>1</v>
      </c>
      <c r="Y884" s="49">
        <f t="shared" si="86"/>
        <v>0</v>
      </c>
      <c r="AG884">
        <v>1.7563569247909301</v>
      </c>
      <c r="AH884">
        <v>1.2823967467400099</v>
      </c>
      <c r="AI884">
        <v>3.5001119886858101</v>
      </c>
      <c r="AJ884">
        <v>0.59548838664814696</v>
      </c>
      <c r="AK884">
        <v>14.495355846393901</v>
      </c>
      <c r="AL884">
        <v>5.1440125333059097</v>
      </c>
    </row>
    <row r="885" spans="1:38">
      <c r="A885">
        <v>883</v>
      </c>
      <c r="B885">
        <v>8.9248193577363601E-3</v>
      </c>
      <c r="C885">
        <v>16.304870591142901</v>
      </c>
      <c r="D885">
        <v>1.65582367008049</v>
      </c>
      <c r="E885">
        <v>-5.5253933403577898E-2</v>
      </c>
      <c r="F885">
        <v>14.5059333093829</v>
      </c>
      <c r="G885">
        <v>1.3049094440914499</v>
      </c>
      <c r="H885">
        <v>-8.8914412697939597E-3</v>
      </c>
      <c r="I885">
        <v>35.046992243877803</v>
      </c>
      <c r="J885">
        <v>3.03759417678758</v>
      </c>
      <c r="K885">
        <v>-2.6310465723882001E-2</v>
      </c>
      <c r="L885">
        <v>6.9740736946139803</v>
      </c>
      <c r="M885">
        <v>0.59051324127344695</v>
      </c>
      <c r="N885">
        <v>-2.158314729866E-2</v>
      </c>
      <c r="O885">
        <v>177.614844057406</v>
      </c>
      <c r="P885">
        <v>11.6849790933174</v>
      </c>
      <c r="Q885">
        <v>6.1807138677098403E-2</v>
      </c>
      <c r="R885">
        <v>58.634295063160202</v>
      </c>
      <c r="S885">
        <v>5.84071469156597</v>
      </c>
      <c r="T885" s="8">
        <f t="shared" si="82"/>
        <v>2411.4534317116336</v>
      </c>
      <c r="U885" s="9">
        <f t="shared" si="83"/>
        <v>-120.46656828836649</v>
      </c>
      <c r="V885" s="9" t="b">
        <f t="shared" si="84"/>
        <v>0</v>
      </c>
      <c r="W885" s="10" t="b">
        <f t="shared" si="81"/>
        <v>0</v>
      </c>
      <c r="X885" s="49">
        <f t="shared" si="85"/>
        <v>0</v>
      </c>
      <c r="Y885" s="49">
        <f t="shared" si="86"/>
        <v>1</v>
      </c>
      <c r="AG885">
        <v>1.65582367008049</v>
      </c>
      <c r="AH885">
        <v>1.3049094440914499</v>
      </c>
      <c r="AI885">
        <v>3.03759417678758</v>
      </c>
      <c r="AJ885">
        <v>0.59051324127344695</v>
      </c>
      <c r="AK885">
        <v>11.6849790933174</v>
      </c>
      <c r="AL885">
        <v>5.84071469156597</v>
      </c>
    </row>
    <row r="886" spans="1:38">
      <c r="A886">
        <v>884</v>
      </c>
      <c r="B886">
        <v>9.0103876600419503E-4</v>
      </c>
      <c r="C886">
        <v>16.1745673483458</v>
      </c>
      <c r="D886">
        <v>1.63308663847338</v>
      </c>
      <c r="E886">
        <v>2.1766073364904198E-3</v>
      </c>
      <c r="F886">
        <v>15.363403730683199</v>
      </c>
      <c r="G886">
        <v>1.25596017599591</v>
      </c>
      <c r="H886">
        <v>-2.7517455811178801E-2</v>
      </c>
      <c r="I886">
        <v>34.400248285610601</v>
      </c>
      <c r="J886">
        <v>3.0289871329214799</v>
      </c>
      <c r="K886">
        <v>1.8245567440964498E-2</v>
      </c>
      <c r="L886">
        <v>7.2918373289405398</v>
      </c>
      <c r="M886">
        <v>0.62692099499055798</v>
      </c>
      <c r="N886">
        <v>4.7003857786148399E-2</v>
      </c>
      <c r="O886">
        <v>190.224397271496</v>
      </c>
      <c r="P886">
        <v>15.2445792441468</v>
      </c>
      <c r="Q886">
        <v>2.5361088163762101E-2</v>
      </c>
      <c r="R886">
        <v>56.535780159095303</v>
      </c>
      <c r="S886">
        <v>4.8873446746374496</v>
      </c>
      <c r="T886" s="8">
        <f t="shared" si="82"/>
        <v>2667.6878861165578</v>
      </c>
      <c r="U886" s="9">
        <f t="shared" si="83"/>
        <v>135.76788611655775</v>
      </c>
      <c r="V886" s="9" t="b">
        <f t="shared" si="84"/>
        <v>0</v>
      </c>
      <c r="W886" s="10" t="b">
        <f t="shared" si="81"/>
        <v>0</v>
      </c>
      <c r="X886" s="49">
        <f t="shared" si="85"/>
        <v>1</v>
      </c>
      <c r="Y886" s="49">
        <f t="shared" si="86"/>
        <v>0</v>
      </c>
      <c r="AG886">
        <v>1.63308663847338</v>
      </c>
      <c r="AH886">
        <v>1.25596017599591</v>
      </c>
      <c r="AI886">
        <v>3.0289871329214799</v>
      </c>
      <c r="AJ886">
        <v>0.62692099499055798</v>
      </c>
      <c r="AK886">
        <v>15.2445792441468</v>
      </c>
      <c r="AL886">
        <v>4.8873446746374496</v>
      </c>
    </row>
    <row r="887" spans="1:38">
      <c r="A887">
        <v>885</v>
      </c>
      <c r="B887">
        <v>5.3721223747464499E-2</v>
      </c>
      <c r="C887">
        <v>17.051876849834098</v>
      </c>
      <c r="D887">
        <v>1.90009387726006</v>
      </c>
      <c r="E887">
        <v>2.2517235325209099E-2</v>
      </c>
      <c r="F887">
        <v>15.6791049058842</v>
      </c>
      <c r="G887">
        <v>1.3322652425816099</v>
      </c>
      <c r="H887">
        <v>8.4737374921470501E-2</v>
      </c>
      <c r="I887">
        <v>38.486926518980901</v>
      </c>
      <c r="J887">
        <v>4.4090600020517501</v>
      </c>
      <c r="K887">
        <v>7.3739941126761396E-2</v>
      </c>
      <c r="L887">
        <v>7.7079319505861701</v>
      </c>
      <c r="M887">
        <v>0.82128476151485297</v>
      </c>
      <c r="N887">
        <v>4.4298657533964003E-2</v>
      </c>
      <c r="O887">
        <v>189.71049759818601</v>
      </c>
      <c r="P887">
        <v>14.944026905612899</v>
      </c>
      <c r="Q887">
        <v>9.6496263280357493E-3</v>
      </c>
      <c r="R887">
        <v>55.654461934972502</v>
      </c>
      <c r="S887">
        <v>4.6368330124888901</v>
      </c>
      <c r="T887" s="8">
        <f t="shared" si="82"/>
        <v>2804.3563801510063</v>
      </c>
      <c r="U887" s="9">
        <f t="shared" si="83"/>
        <v>272.43638015100623</v>
      </c>
      <c r="V887" s="9" t="b">
        <f t="shared" si="84"/>
        <v>0</v>
      </c>
      <c r="W887" s="10" t="b">
        <f t="shared" si="81"/>
        <v>0</v>
      </c>
      <c r="X887" s="49">
        <f t="shared" si="85"/>
        <v>1</v>
      </c>
      <c r="Y887" s="49">
        <f t="shared" si="86"/>
        <v>0</v>
      </c>
      <c r="AG887">
        <v>1.90009387726006</v>
      </c>
      <c r="AH887">
        <v>1.3322652425816099</v>
      </c>
      <c r="AI887">
        <v>4.4090600020517501</v>
      </c>
      <c r="AJ887">
        <v>0.82128476151485297</v>
      </c>
      <c r="AK887">
        <v>14.944026905612899</v>
      </c>
      <c r="AL887">
        <v>4.6368330124888901</v>
      </c>
    </row>
    <row r="888" spans="1:38">
      <c r="A888">
        <v>886</v>
      </c>
      <c r="B888">
        <v>-1.0897536676234399E-2</v>
      </c>
      <c r="C888">
        <v>15.9848518821562</v>
      </c>
      <c r="D888">
        <v>1.6114909056426201</v>
      </c>
      <c r="E888">
        <v>4.30888414879343E-2</v>
      </c>
      <c r="F888">
        <v>16.004989772005299</v>
      </c>
      <c r="G888">
        <v>1.4573143366275401</v>
      </c>
      <c r="H888">
        <v>8.6015588235988094E-2</v>
      </c>
      <c r="I888">
        <v>38.536152474826203</v>
      </c>
      <c r="J888">
        <v>4.4425270445705598</v>
      </c>
      <c r="K888">
        <v>6.2671986816350098E-2</v>
      </c>
      <c r="L888">
        <v>7.6230912843155902</v>
      </c>
      <c r="M888">
        <v>0.77054067089056899</v>
      </c>
      <c r="N888">
        <v>-9.9078095700601498E-2</v>
      </c>
      <c r="O888">
        <v>164.37040695584901</v>
      </c>
      <c r="P888">
        <v>16.839916434739699</v>
      </c>
      <c r="Q888">
        <v>8.8970255744434498E-2</v>
      </c>
      <c r="R888">
        <v>60.248813693943298</v>
      </c>
      <c r="S888">
        <v>6.88155694246558</v>
      </c>
      <c r="T888" s="8">
        <f t="shared" si="82"/>
        <v>3200.3346334936568</v>
      </c>
      <c r="U888" s="9">
        <f t="shared" si="83"/>
        <v>668.41463349365677</v>
      </c>
      <c r="V888" s="9" t="b">
        <f t="shared" si="84"/>
        <v>0</v>
      </c>
      <c r="W888" s="10" t="b">
        <f t="shared" si="81"/>
        <v>0</v>
      </c>
      <c r="X888" s="49">
        <f t="shared" si="85"/>
        <v>1</v>
      </c>
      <c r="Y888" s="49">
        <f t="shared" si="86"/>
        <v>0</v>
      </c>
      <c r="AG888">
        <v>1.6114909056426201</v>
      </c>
      <c r="AH888">
        <v>1.4573143366275401</v>
      </c>
      <c r="AI888">
        <v>4.4425270445705598</v>
      </c>
      <c r="AJ888">
        <v>0.77054067089056899</v>
      </c>
      <c r="AK888">
        <v>16.839916434739699</v>
      </c>
      <c r="AL888">
        <v>6.88155694246558</v>
      </c>
    </row>
    <row r="889" spans="1:38">
      <c r="A889">
        <v>887</v>
      </c>
      <c r="B889">
        <v>3.7784517190105699E-2</v>
      </c>
      <c r="C889">
        <v>16.782280040804402</v>
      </c>
      <c r="D889">
        <v>1.78815812888544</v>
      </c>
      <c r="E889">
        <v>3.4704178813979698E-2</v>
      </c>
      <c r="F889">
        <v>15.871354358507199</v>
      </c>
      <c r="G889">
        <v>1.39838688890497</v>
      </c>
      <c r="H889">
        <v>2.9365191615702501E-3</v>
      </c>
      <c r="I889">
        <v>35.463987924093701</v>
      </c>
      <c r="J889">
        <v>3.0928663254655602</v>
      </c>
      <c r="K889">
        <v>4.8493283852488002E-2</v>
      </c>
      <c r="L889">
        <v>7.51576838505488</v>
      </c>
      <c r="M889">
        <v>0.71474261763482105</v>
      </c>
      <c r="N889">
        <v>-8.8072032679541307E-3</v>
      </c>
      <c r="O889">
        <v>179.89859886219801</v>
      </c>
      <c r="P889">
        <v>11.7528897521996</v>
      </c>
      <c r="Q889">
        <v>-0.113275315721774</v>
      </c>
      <c r="R889">
        <v>49.2169123303917</v>
      </c>
      <c r="S889">
        <v>6.1087328832253398</v>
      </c>
      <c r="T889" s="8">
        <f t="shared" si="82"/>
        <v>2485.5776596315732</v>
      </c>
      <c r="U889" s="9">
        <f t="shared" si="83"/>
        <v>-46.342340368426903</v>
      </c>
      <c r="V889" s="9" t="b">
        <f t="shared" si="84"/>
        <v>0</v>
      </c>
      <c r="W889" s="10" t="b">
        <f t="shared" si="81"/>
        <v>0</v>
      </c>
      <c r="X889" s="49">
        <f t="shared" si="85"/>
        <v>0</v>
      </c>
      <c r="Y889" s="49">
        <f t="shared" si="86"/>
        <v>1</v>
      </c>
      <c r="AG889">
        <v>1.78815812888544</v>
      </c>
      <c r="AH889">
        <v>1.39838688890497</v>
      </c>
      <c r="AI889">
        <v>3.0928663254655602</v>
      </c>
      <c r="AJ889">
        <v>0.71474261763482105</v>
      </c>
      <c r="AK889">
        <v>11.7528897521996</v>
      </c>
      <c r="AL889">
        <v>6.1087328832253398</v>
      </c>
    </row>
    <row r="890" spans="1:38">
      <c r="A890">
        <v>888</v>
      </c>
      <c r="B890">
        <v>-9.8273244235856493E-3</v>
      </c>
      <c r="C890">
        <v>16.001968223922901</v>
      </c>
      <c r="D890">
        <v>1.6122805896324499</v>
      </c>
      <c r="E890">
        <v>6.2048807001909102E-2</v>
      </c>
      <c r="F890">
        <v>16.3113388327988</v>
      </c>
      <c r="G890">
        <v>1.6174217914787701</v>
      </c>
      <c r="H890">
        <v>2.9848392520189702E-2</v>
      </c>
      <c r="I890">
        <v>36.431348636938097</v>
      </c>
      <c r="J890">
        <v>3.3451392667803099</v>
      </c>
      <c r="K890">
        <v>-4.3072038778349898E-2</v>
      </c>
      <c r="L890">
        <v>6.85815148222951</v>
      </c>
      <c r="M890">
        <v>0.60428746397371003</v>
      </c>
      <c r="N890">
        <v>-5.6068339598730102E-2</v>
      </c>
      <c r="O890">
        <v>171.594170695271</v>
      </c>
      <c r="P890">
        <v>12.9540372857644</v>
      </c>
      <c r="Q890">
        <v>1.6232013272509602E-2</v>
      </c>
      <c r="R890">
        <v>56.022009481616102</v>
      </c>
      <c r="S890">
        <v>4.7224014415206899</v>
      </c>
      <c r="T890" s="8">
        <f t="shared" si="82"/>
        <v>2485.5567839150331</v>
      </c>
      <c r="U890" s="9">
        <f t="shared" si="83"/>
        <v>-46.363216084967007</v>
      </c>
      <c r="V890" s="9" t="b">
        <f t="shared" si="84"/>
        <v>0</v>
      </c>
      <c r="W890" s="10" t="b">
        <f t="shared" si="81"/>
        <v>0</v>
      </c>
      <c r="X890" s="49">
        <f t="shared" si="85"/>
        <v>0</v>
      </c>
      <c r="Y890" s="49">
        <f t="shared" si="86"/>
        <v>1</v>
      </c>
      <c r="AG890">
        <v>1.6122805896324499</v>
      </c>
      <c r="AH890">
        <v>1.6174217914787701</v>
      </c>
      <c r="AI890">
        <v>3.3451392667803099</v>
      </c>
      <c r="AJ890">
        <v>0.60428746397371003</v>
      </c>
      <c r="AK890">
        <v>12.9540372857644</v>
      </c>
      <c r="AL890">
        <v>4.7224014415206899</v>
      </c>
    </row>
    <row r="891" spans="1:38">
      <c r="A891">
        <v>889</v>
      </c>
      <c r="B891">
        <v>8.2136412297131298E-2</v>
      </c>
      <c r="C891">
        <v>17.543358853507399</v>
      </c>
      <c r="D891">
        <v>2.1553683030484598</v>
      </c>
      <c r="E891">
        <v>-1.09545938403868E-2</v>
      </c>
      <c r="F891">
        <v>15.162982550801599</v>
      </c>
      <c r="G891">
        <v>1.2320916794724599</v>
      </c>
      <c r="H891">
        <v>3.5868105622606297E-2</v>
      </c>
      <c r="I891">
        <v>36.651316310564098</v>
      </c>
      <c r="J891">
        <v>3.4202461614117099</v>
      </c>
      <c r="K891">
        <v>-8.1090736949452694E-2</v>
      </c>
      <c r="L891">
        <v>6.6023077303007396</v>
      </c>
      <c r="M891">
        <v>0.68669198589018998</v>
      </c>
      <c r="N891">
        <v>4.1339544689852202E-2</v>
      </c>
      <c r="O891">
        <v>189.14995259506699</v>
      </c>
      <c r="P891">
        <v>14.6577667739733</v>
      </c>
      <c r="Q891">
        <v>4.5694367539537699E-2</v>
      </c>
      <c r="R891">
        <v>57.697104728814097</v>
      </c>
      <c r="S891">
        <v>5.35710246737231</v>
      </c>
      <c r="T891" s="8">
        <f t="shared" si="82"/>
        <v>2750.926737116843</v>
      </c>
      <c r="U891" s="9">
        <f t="shared" si="83"/>
        <v>219.00673711684294</v>
      </c>
      <c r="V891" s="9" t="b">
        <f t="shared" si="84"/>
        <v>0</v>
      </c>
      <c r="W891" s="10" t="b">
        <f t="shared" si="81"/>
        <v>0</v>
      </c>
      <c r="X891" s="49">
        <f t="shared" si="85"/>
        <v>1</v>
      </c>
      <c r="Y891" s="49">
        <f t="shared" si="86"/>
        <v>0</v>
      </c>
      <c r="AG891">
        <v>2.1553683030484598</v>
      </c>
      <c r="AH891">
        <v>1.2320916794724599</v>
      </c>
      <c r="AI891">
        <v>3.4202461614117099</v>
      </c>
      <c r="AJ891">
        <v>0.68669198589018998</v>
      </c>
      <c r="AK891">
        <v>14.6577667739733</v>
      </c>
      <c r="AL891">
        <v>5.35710246737231</v>
      </c>
    </row>
    <row r="892" spans="1:38">
      <c r="A892">
        <v>890</v>
      </c>
      <c r="B892">
        <v>1.12969387298413E-2</v>
      </c>
      <c r="C892">
        <v>16.343593600174</v>
      </c>
      <c r="D892">
        <v>1.6628558078911699</v>
      </c>
      <c r="E892">
        <v>-5.3611979810797003E-2</v>
      </c>
      <c r="F892">
        <v>14.5297709434859</v>
      </c>
      <c r="G892">
        <v>1.29814183824983</v>
      </c>
      <c r="H892">
        <v>-8.75085900062747E-2</v>
      </c>
      <c r="I892">
        <v>32.397221008048</v>
      </c>
      <c r="J892">
        <v>3.5694726617474601</v>
      </c>
      <c r="K892">
        <v>-5.11735810039948E-2</v>
      </c>
      <c r="L892">
        <v>6.8028143391776199</v>
      </c>
      <c r="M892">
        <v>0.61593771373940198</v>
      </c>
      <c r="N892">
        <v>2.3799077489406899E-2</v>
      </c>
      <c r="O892">
        <v>185.86110236281601</v>
      </c>
      <c r="P892">
        <v>13.1614746701188</v>
      </c>
      <c r="Q892">
        <v>0.122780467300501</v>
      </c>
      <c r="R892">
        <v>62.320666356635797</v>
      </c>
      <c r="S892">
        <v>8.4878469377573698</v>
      </c>
      <c r="T892" s="8">
        <f t="shared" si="82"/>
        <v>2879.5729629504031</v>
      </c>
      <c r="U892" s="9">
        <f t="shared" si="83"/>
        <v>347.65296295040298</v>
      </c>
      <c r="V892" s="9" t="b">
        <f t="shared" si="84"/>
        <v>0</v>
      </c>
      <c r="W892" s="10" t="b">
        <f t="shared" si="81"/>
        <v>0</v>
      </c>
      <c r="X892" s="49">
        <f t="shared" si="85"/>
        <v>1</v>
      </c>
      <c r="Y892" s="49">
        <f t="shared" si="86"/>
        <v>0</v>
      </c>
      <c r="AG892">
        <v>1.6628558078911699</v>
      </c>
      <c r="AH892">
        <v>1.29814183824983</v>
      </c>
      <c r="AI892">
        <v>3.5694726617474601</v>
      </c>
      <c r="AJ892">
        <v>0.61593771373940198</v>
      </c>
      <c r="AK892">
        <v>13.1614746701188</v>
      </c>
      <c r="AL892">
        <v>8.4878469377573698</v>
      </c>
    </row>
    <row r="893" spans="1:38">
      <c r="A893">
        <v>891</v>
      </c>
      <c r="B893">
        <v>-5.3017747940317397E-2</v>
      </c>
      <c r="C893">
        <v>15.325549002371201</v>
      </c>
      <c r="D893">
        <v>1.65482092324133</v>
      </c>
      <c r="E893">
        <v>-1.8527509541561401E-2</v>
      </c>
      <c r="F893">
        <v>15.048588258033799</v>
      </c>
      <c r="G893">
        <v>1.2289569710497801</v>
      </c>
      <c r="H893">
        <v>2.1661586389144501E-2</v>
      </c>
      <c r="I893">
        <v>36.134309807264898</v>
      </c>
      <c r="J893">
        <v>3.2452585683242301</v>
      </c>
      <c r="K893">
        <v>-5.0085594687204499E-2</v>
      </c>
      <c r="L893">
        <v>6.8102197358489498</v>
      </c>
      <c r="M893">
        <v>0.61441388890049897</v>
      </c>
      <c r="N893">
        <v>2.7142066928719101E-2</v>
      </c>
      <c r="O893">
        <v>186.48347377611199</v>
      </c>
      <c r="P893">
        <v>13.3825569098363</v>
      </c>
      <c r="Q893">
        <v>4.1861191000858097E-2</v>
      </c>
      <c r="R893">
        <v>57.476364878307798</v>
      </c>
      <c r="S893">
        <v>5.2511368794151796</v>
      </c>
      <c r="T893" s="8">
        <f t="shared" si="82"/>
        <v>2537.7144140767323</v>
      </c>
      <c r="U893" s="9">
        <f t="shared" si="83"/>
        <v>5.7944140767322097</v>
      </c>
      <c r="V893" s="9" t="b">
        <f t="shared" si="84"/>
        <v>0</v>
      </c>
      <c r="W893" s="10" t="b">
        <f t="shared" si="81"/>
        <v>0</v>
      </c>
      <c r="X893" s="49">
        <f t="shared" si="85"/>
        <v>1</v>
      </c>
      <c r="Y893" s="49">
        <f t="shared" si="86"/>
        <v>0</v>
      </c>
      <c r="AG893">
        <v>1.65482092324133</v>
      </c>
      <c r="AH893">
        <v>1.2289569710497801</v>
      </c>
      <c r="AI893">
        <v>3.2452585683242301</v>
      </c>
      <c r="AJ893">
        <v>0.61441388890049897</v>
      </c>
      <c r="AK893">
        <v>13.3825569098363</v>
      </c>
      <c r="AL893">
        <v>5.2511368794151796</v>
      </c>
    </row>
    <row r="894" spans="1:38">
      <c r="A894">
        <v>892</v>
      </c>
      <c r="B894">
        <v>6.11103966825014E-2</v>
      </c>
      <c r="C894">
        <v>17.1783427806429</v>
      </c>
      <c r="D894">
        <v>1.95874218956372</v>
      </c>
      <c r="E894">
        <v>-1.4307464162707E-2</v>
      </c>
      <c r="F894">
        <v>15.1122281705841</v>
      </c>
      <c r="G894">
        <v>1.23081637056794</v>
      </c>
      <c r="H894">
        <v>0.166526588163733</v>
      </c>
      <c r="I894">
        <v>41.767053122860403</v>
      </c>
      <c r="J894">
        <v>7.07744604781369</v>
      </c>
      <c r="K894">
        <v>0.10135306889325101</v>
      </c>
      <c r="L894">
        <v>7.9237378865730097</v>
      </c>
      <c r="M894">
        <v>0.97086697775366604</v>
      </c>
      <c r="N894">
        <v>7.8195566521198204E-2</v>
      </c>
      <c r="O894">
        <v>196.25132775878799</v>
      </c>
      <c r="P894">
        <v>19.276544646325</v>
      </c>
      <c r="Q894">
        <v>-3.2992408767520201E-2</v>
      </c>
      <c r="R894">
        <v>53.331130252018902</v>
      </c>
      <c r="S894">
        <v>4.5066330391117502</v>
      </c>
      <c r="T894" s="8">
        <f t="shared" si="82"/>
        <v>3502.1049271135767</v>
      </c>
      <c r="U894" s="9">
        <f t="shared" si="83"/>
        <v>970.18492711357658</v>
      </c>
      <c r="V894" s="9" t="b">
        <f t="shared" si="84"/>
        <v>0</v>
      </c>
      <c r="W894" s="10" t="b">
        <f t="shared" si="81"/>
        <v>0</v>
      </c>
      <c r="X894" s="49">
        <f t="shared" si="85"/>
        <v>1</v>
      </c>
      <c r="Y894" s="49">
        <f t="shared" si="86"/>
        <v>0</v>
      </c>
      <c r="AG894">
        <v>1.95874218956372</v>
      </c>
      <c r="AH894">
        <v>1.23081637056794</v>
      </c>
      <c r="AI894">
        <v>7.07744604781369</v>
      </c>
      <c r="AJ894">
        <v>0.97086697775366604</v>
      </c>
      <c r="AK894">
        <v>19.276544646325</v>
      </c>
      <c r="AL894">
        <v>4.5066330391117502</v>
      </c>
    </row>
    <row r="895" spans="1:38">
      <c r="A895">
        <v>893</v>
      </c>
      <c r="B895">
        <v>-3.6623567410787698E-2</v>
      </c>
      <c r="C895">
        <v>15.5788696378394</v>
      </c>
      <c r="D895">
        <v>1.6171999902268399</v>
      </c>
      <c r="E895">
        <v>5.3694277236629997E-3</v>
      </c>
      <c r="F895">
        <v>15.412534710791199</v>
      </c>
      <c r="G895">
        <v>1.26430518713301</v>
      </c>
      <c r="H895">
        <v>-7.1270799942486293E-2</v>
      </c>
      <c r="I895">
        <v>32.927574512905899</v>
      </c>
      <c r="J895">
        <v>3.3444396937513901</v>
      </c>
      <c r="K895">
        <v>-6.6818356334214599E-3</v>
      </c>
      <c r="L895">
        <v>7.1123175374595</v>
      </c>
      <c r="M895">
        <v>0.59249136705094496</v>
      </c>
      <c r="N895">
        <v>3.4007380207782399E-2</v>
      </c>
      <c r="O895">
        <v>187.76814603790501</v>
      </c>
      <c r="P895">
        <v>13.9786741151848</v>
      </c>
      <c r="Q895">
        <v>4.7496346314868099E-4</v>
      </c>
      <c r="R895">
        <v>55.146186204341603</v>
      </c>
      <c r="S895">
        <v>4.5432362723468698</v>
      </c>
      <c r="T895" s="8">
        <f t="shared" si="82"/>
        <v>2534.034662569386</v>
      </c>
      <c r="U895" s="9">
        <f t="shared" si="83"/>
        <v>2.1146625693859278</v>
      </c>
      <c r="V895" s="9" t="b">
        <f t="shared" si="84"/>
        <v>0</v>
      </c>
      <c r="W895" s="10" t="b">
        <f t="shared" si="81"/>
        <v>0</v>
      </c>
      <c r="X895" s="49">
        <f t="shared" si="85"/>
        <v>1</v>
      </c>
      <c r="Y895" s="49">
        <f t="shared" si="86"/>
        <v>0</v>
      </c>
      <c r="AG895">
        <v>1.6171999902268399</v>
      </c>
      <c r="AH895">
        <v>1.26430518713301</v>
      </c>
      <c r="AI895">
        <v>3.3444396937513901</v>
      </c>
      <c r="AJ895">
        <v>0.59249136705094496</v>
      </c>
      <c r="AK895">
        <v>13.9786741151848</v>
      </c>
      <c r="AL895">
        <v>4.5432362723468698</v>
      </c>
    </row>
    <row r="896" spans="1:38">
      <c r="A896">
        <v>894</v>
      </c>
      <c r="B896">
        <v>-1.64950452445734E-2</v>
      </c>
      <c r="C896">
        <v>15.895626489699801</v>
      </c>
      <c r="D896">
        <v>1.60935996258015</v>
      </c>
      <c r="E896">
        <v>6.0735069409478801E-2</v>
      </c>
      <c r="F896">
        <v>16.289924083551799</v>
      </c>
      <c r="G896">
        <v>1.60556892895605</v>
      </c>
      <c r="H896">
        <v>1.6974808144897099E-2</v>
      </c>
      <c r="I896">
        <v>35.965352552057901</v>
      </c>
      <c r="J896">
        <v>3.1961868014322001</v>
      </c>
      <c r="K896">
        <v>-4.4274184569257601E-3</v>
      </c>
      <c r="L896">
        <v>7.1283697556802403</v>
      </c>
      <c r="M896">
        <v>0.59438819485690497</v>
      </c>
      <c r="N896">
        <v>1.8975551169493302E-2</v>
      </c>
      <c r="O896">
        <v>184.96675513144601</v>
      </c>
      <c r="P896">
        <v>12.845028831950801</v>
      </c>
      <c r="Q896">
        <v>8.0768431015223602E-2</v>
      </c>
      <c r="R896">
        <v>59.756684421689002</v>
      </c>
      <c r="S896">
        <v>6.5403151135691502</v>
      </c>
      <c r="T896" s="8">
        <f t="shared" si="82"/>
        <v>2639.0847833345256</v>
      </c>
      <c r="U896" s="9">
        <f t="shared" si="83"/>
        <v>107.16478333452551</v>
      </c>
      <c r="V896" s="9" t="b">
        <f t="shared" si="84"/>
        <v>0</v>
      </c>
      <c r="W896" s="10" t="b">
        <f t="shared" si="81"/>
        <v>0</v>
      </c>
      <c r="X896" s="49">
        <f t="shared" si="85"/>
        <v>1</v>
      </c>
      <c r="Y896" s="49">
        <f t="shared" si="86"/>
        <v>0</v>
      </c>
      <c r="AG896">
        <v>1.60935996258015</v>
      </c>
      <c r="AH896">
        <v>1.60556892895605</v>
      </c>
      <c r="AI896">
        <v>3.1961868014322001</v>
      </c>
      <c r="AJ896">
        <v>0.59438819485690497</v>
      </c>
      <c r="AK896">
        <v>12.845028831950801</v>
      </c>
      <c r="AL896">
        <v>6.5403151135691502</v>
      </c>
    </row>
    <row r="897" spans="1:38">
      <c r="A897">
        <v>895</v>
      </c>
      <c r="B897">
        <v>-3.3734675716628498E-2</v>
      </c>
      <c r="C897">
        <v>15.6239403758353</v>
      </c>
      <c r="D897">
        <v>1.6117897955860101</v>
      </c>
      <c r="E897">
        <v>4.0405201378727103E-3</v>
      </c>
      <c r="F897">
        <v>15.3920664797038</v>
      </c>
      <c r="G897">
        <v>1.25980963128363</v>
      </c>
      <c r="H897">
        <v>-9.9524488037034495E-2</v>
      </c>
      <c r="I897">
        <v>32.010268749105997</v>
      </c>
      <c r="J897">
        <v>3.76815126295168</v>
      </c>
      <c r="K897">
        <v>-1.04823340703272E-2</v>
      </c>
      <c r="L897">
        <v>7.0853384851719401</v>
      </c>
      <c r="M897">
        <v>0.59100743810662704</v>
      </c>
      <c r="N897">
        <v>3.9162398815314699E-2</v>
      </c>
      <c r="O897">
        <v>188.73859351295599</v>
      </c>
      <c r="P897">
        <v>14.4551803125483</v>
      </c>
      <c r="Q897">
        <v>5.4518766310843202E-2</v>
      </c>
      <c r="R897">
        <v>58.208500048480403</v>
      </c>
      <c r="S897">
        <v>5.6005725947945004</v>
      </c>
      <c r="T897" s="8">
        <f t="shared" si="82"/>
        <v>2728.6511035270746</v>
      </c>
      <c r="U897" s="9">
        <f t="shared" si="83"/>
        <v>196.73110352707454</v>
      </c>
      <c r="V897" s="9" t="b">
        <f t="shared" si="84"/>
        <v>0</v>
      </c>
      <c r="W897" s="10" t="b">
        <f t="shared" si="81"/>
        <v>0</v>
      </c>
      <c r="X897" s="49">
        <f t="shared" si="85"/>
        <v>1</v>
      </c>
      <c r="Y897" s="49">
        <f t="shared" si="86"/>
        <v>0</v>
      </c>
      <c r="AG897">
        <v>1.6117897955860101</v>
      </c>
      <c r="AH897">
        <v>1.25980963128363</v>
      </c>
      <c r="AI897">
        <v>3.76815126295168</v>
      </c>
      <c r="AJ897">
        <v>0.59100743810662704</v>
      </c>
      <c r="AK897">
        <v>14.4551803125483</v>
      </c>
      <c r="AL897">
        <v>5.6005725947945004</v>
      </c>
    </row>
    <row r="898" spans="1:38">
      <c r="A898">
        <v>896</v>
      </c>
      <c r="B898">
        <v>6.1162730933356398E-2</v>
      </c>
      <c r="C898">
        <v>17.179241819868299</v>
      </c>
      <c r="D898">
        <v>1.9595459604133201</v>
      </c>
      <c r="E898">
        <v>1.1827587187637E-2</v>
      </c>
      <c r="F898">
        <v>15.5123934223652</v>
      </c>
      <c r="G898">
        <v>1.2836472087508899</v>
      </c>
      <c r="H898">
        <v>-2.2261893277037099E-2</v>
      </c>
      <c r="I898">
        <v>34.581516858592202</v>
      </c>
      <c r="J898">
        <v>3.0259845044982301</v>
      </c>
      <c r="K898">
        <v>8.6090618447986697E-3</v>
      </c>
      <c r="L898">
        <v>7.2219069809652403</v>
      </c>
      <c r="M898">
        <v>0.61023989862266903</v>
      </c>
      <c r="N898">
        <v>-4.0501167916290196E-3</v>
      </c>
      <c r="O898">
        <v>180.75643082665599</v>
      </c>
      <c r="P898">
        <v>11.825029901197</v>
      </c>
      <c r="Q898">
        <v>-0.103512296385822</v>
      </c>
      <c r="R898">
        <v>49.699771242211298</v>
      </c>
      <c r="S898">
        <v>5.8105418275004199</v>
      </c>
      <c r="T898" s="8">
        <f t="shared" si="82"/>
        <v>2451.4989300982529</v>
      </c>
      <c r="U898" s="9">
        <f t="shared" si="83"/>
        <v>-80.42106990174716</v>
      </c>
      <c r="V898" s="9" t="b">
        <f t="shared" si="84"/>
        <v>0</v>
      </c>
      <c r="W898" s="10" t="b">
        <f t="shared" si="81"/>
        <v>0</v>
      </c>
      <c r="X898" s="49">
        <f t="shared" si="85"/>
        <v>0</v>
      </c>
      <c r="Y898" s="49">
        <f t="shared" si="86"/>
        <v>1</v>
      </c>
      <c r="AG898">
        <v>1.9595459604133201</v>
      </c>
      <c r="AH898">
        <v>1.2836472087508899</v>
      </c>
      <c r="AI898">
        <v>3.0259845044982301</v>
      </c>
      <c r="AJ898">
        <v>0.61023989862266903</v>
      </c>
      <c r="AK898">
        <v>11.825029901197</v>
      </c>
      <c r="AL898">
        <v>5.8105418275004199</v>
      </c>
    </row>
    <row r="899" spans="1:38">
      <c r="A899">
        <v>897</v>
      </c>
      <c r="B899">
        <v>-2.2546806431473301E-2</v>
      </c>
      <c r="C899">
        <v>15.799720447204299</v>
      </c>
      <c r="D899">
        <v>1.60865217121906</v>
      </c>
      <c r="E899">
        <v>2.3135486620857001E-2</v>
      </c>
      <c r="F899">
        <v>15.688801529973199</v>
      </c>
      <c r="G899">
        <v>1.33506702106636</v>
      </c>
      <c r="H899">
        <v>1.5267698220003701E-2</v>
      </c>
      <c r="I899">
        <v>35.904008117508099</v>
      </c>
      <c r="J899">
        <v>3.1769441733905102</v>
      </c>
      <c r="K899">
        <v>-7.2882703222122605E-2</v>
      </c>
      <c r="L899">
        <v>6.65672270931812</v>
      </c>
      <c r="M899">
        <v>0.662354347710855</v>
      </c>
      <c r="N899">
        <v>2.16722662433818E-2</v>
      </c>
      <c r="O899">
        <v>185.466230937451</v>
      </c>
      <c r="P899">
        <v>13.0214316431023</v>
      </c>
      <c r="Q899">
        <v>-5.3146656979394802E-3</v>
      </c>
      <c r="R899">
        <v>54.827832700197497</v>
      </c>
      <c r="S899">
        <v>4.4951746774958803</v>
      </c>
      <c r="T899" s="8">
        <f t="shared" si="82"/>
        <v>2429.9624033984969</v>
      </c>
      <c r="U899" s="9">
        <f t="shared" si="83"/>
        <v>-101.95759660150316</v>
      </c>
      <c r="V899" s="9" t="b">
        <f t="shared" si="84"/>
        <v>0</v>
      </c>
      <c r="W899" s="10" t="b">
        <f t="shared" ref="W899:W962" si="87">U899&lt;-$AB$7</f>
        <v>0</v>
      </c>
      <c r="X899" s="49">
        <f t="shared" si="85"/>
        <v>0</v>
      </c>
      <c r="Y899" s="49">
        <f t="shared" si="86"/>
        <v>1</v>
      </c>
      <c r="AG899">
        <v>1.60865217121906</v>
      </c>
      <c r="AH899">
        <v>1.33506702106636</v>
      </c>
      <c r="AI899">
        <v>3.1769441733905102</v>
      </c>
      <c r="AJ899">
        <v>0.662354347710855</v>
      </c>
      <c r="AK899">
        <v>13.0214316431023</v>
      </c>
      <c r="AL899">
        <v>4.4951746774958803</v>
      </c>
    </row>
    <row r="900" spans="1:38">
      <c r="A900">
        <v>898</v>
      </c>
      <c r="B900">
        <v>-3.2097144744681803E-2</v>
      </c>
      <c r="C900">
        <v>15.6495460214016</v>
      </c>
      <c r="D900">
        <v>1.6100101713488</v>
      </c>
      <c r="E900">
        <v>-4.4572702147323402E-2</v>
      </c>
      <c r="F900">
        <v>14.6617049732513</v>
      </c>
      <c r="G900">
        <v>1.2662368624504901</v>
      </c>
      <c r="H900">
        <v>4.8805895564268197E-2</v>
      </c>
      <c r="I900">
        <v>37.1285840798217</v>
      </c>
      <c r="J900">
        <v>3.63479011121842</v>
      </c>
      <c r="K900">
        <v>-3.4220201826580601E-2</v>
      </c>
      <c r="L900">
        <v>6.9191282007738097</v>
      </c>
      <c r="M900">
        <v>0.59504689950641199</v>
      </c>
      <c r="N900">
        <v>-2.1901567018837401E-2</v>
      </c>
      <c r="O900">
        <v>177.55829699179</v>
      </c>
      <c r="P900">
        <v>11.686510037706601</v>
      </c>
      <c r="Q900">
        <v>-5.4238144154305702E-2</v>
      </c>
      <c r="R900">
        <v>52.210022718071102</v>
      </c>
      <c r="S900">
        <v>4.7179512512985502</v>
      </c>
      <c r="T900" s="8">
        <f t="shared" ref="T900:T963" si="88">(D900+G900+J900+M900+P900+S900)*100</f>
        <v>2351.0545333529271</v>
      </c>
      <c r="U900" s="9">
        <f t="shared" ref="U900:U963" si="89">T900-$AA$3</f>
        <v>-180.86546664707294</v>
      </c>
      <c r="V900" s="9" t="b">
        <f t="shared" ref="V900:V963" si="90">U900&lt;-$AB$5</f>
        <v>0</v>
      </c>
      <c r="W900" s="10" t="b">
        <f t="shared" si="87"/>
        <v>0</v>
      </c>
      <c r="X900" s="49">
        <f t="shared" ref="X900:X963" si="91">(U900&gt;0)*1</f>
        <v>0</v>
      </c>
      <c r="Y900" s="49">
        <f t="shared" ref="Y900:Y963" si="92">(U900&lt;0)*1</f>
        <v>1</v>
      </c>
      <c r="AG900">
        <v>1.6100101713488</v>
      </c>
      <c r="AH900">
        <v>1.2662368624504901</v>
      </c>
      <c r="AI900">
        <v>3.63479011121842</v>
      </c>
      <c r="AJ900">
        <v>0.59504689950641199</v>
      </c>
      <c r="AK900">
        <v>11.686510037706601</v>
      </c>
      <c r="AL900">
        <v>4.7179512512985502</v>
      </c>
    </row>
    <row r="901" spans="1:38">
      <c r="A901">
        <v>899</v>
      </c>
      <c r="B901">
        <v>6.3492922565634893E-2</v>
      </c>
      <c r="C901">
        <v>17.219319421517401</v>
      </c>
      <c r="D901">
        <v>1.9771947530779801</v>
      </c>
      <c r="E901">
        <v>-1.1948881625574699E-2</v>
      </c>
      <c r="F901">
        <v>15.147913675105301</v>
      </c>
      <c r="G901">
        <v>1.23185260084102</v>
      </c>
      <c r="H901">
        <v>7.9498879516889595E-3</v>
      </c>
      <c r="I901">
        <v>35.642228393606501</v>
      </c>
      <c r="J901">
        <v>3.12761707098662</v>
      </c>
      <c r="K901">
        <v>4.6742041590315898E-2</v>
      </c>
      <c r="L901">
        <v>7.5026179719667203</v>
      </c>
      <c r="M901">
        <v>0.70767363658521998</v>
      </c>
      <c r="N901">
        <v>1.31000555487936E-2</v>
      </c>
      <c r="O901">
        <v>183.88317018823199</v>
      </c>
      <c r="P901">
        <v>12.4827524247497</v>
      </c>
      <c r="Q901">
        <v>6.29093230811554E-3</v>
      </c>
      <c r="R901">
        <v>55.467849189474599</v>
      </c>
      <c r="S901">
        <v>4.6021931561769298</v>
      </c>
      <c r="T901" s="8">
        <f t="shared" si="88"/>
        <v>2412.9283642417467</v>
      </c>
      <c r="U901" s="9">
        <f t="shared" si="89"/>
        <v>-118.99163575825332</v>
      </c>
      <c r="V901" s="9" t="b">
        <f t="shared" si="90"/>
        <v>0</v>
      </c>
      <c r="W901" s="10" t="b">
        <f t="shared" si="87"/>
        <v>0</v>
      </c>
      <c r="X901" s="49">
        <f t="shared" si="91"/>
        <v>0</v>
      </c>
      <c r="Y901" s="49">
        <f t="shared" si="92"/>
        <v>1</v>
      </c>
      <c r="AG901">
        <v>1.9771947530779801</v>
      </c>
      <c r="AH901">
        <v>1.23185260084102</v>
      </c>
      <c r="AI901">
        <v>3.12761707098662</v>
      </c>
      <c r="AJ901">
        <v>0.70767363658521998</v>
      </c>
      <c r="AK901">
        <v>12.4827524247497</v>
      </c>
      <c r="AL901">
        <v>4.6021931561769298</v>
      </c>
    </row>
    <row r="902" spans="1:38">
      <c r="A902">
        <v>900</v>
      </c>
      <c r="B902">
        <v>-5.5544399387735401E-2</v>
      </c>
      <c r="C902">
        <v>15.2868755595312</v>
      </c>
      <c r="D902">
        <v>1.6626137068225</v>
      </c>
      <c r="E902">
        <v>-5.2373531392067201E-3</v>
      </c>
      <c r="F902">
        <v>15.2499212597425</v>
      </c>
      <c r="G902">
        <v>1.2373021187958999</v>
      </c>
      <c r="H902">
        <v>6.8845246646163899E-2</v>
      </c>
      <c r="I902">
        <v>37.880121825977902</v>
      </c>
      <c r="J902">
        <v>4.0331931656677504</v>
      </c>
      <c r="K902">
        <v>3.6389414063048998E-2</v>
      </c>
      <c r="L902">
        <v>7.4253468324255598</v>
      </c>
      <c r="M902">
        <v>0.67280027974767298</v>
      </c>
      <c r="N902">
        <v>1.27609474130903E-2</v>
      </c>
      <c r="O902">
        <v>183.82082448076801</v>
      </c>
      <c r="P902">
        <v>12.462148597330399</v>
      </c>
      <c r="Q902">
        <v>-6.4824685040541299E-2</v>
      </c>
      <c r="R902">
        <v>51.660214595939401</v>
      </c>
      <c r="S902">
        <v>4.88256050436578</v>
      </c>
      <c r="T902" s="8">
        <f t="shared" si="88"/>
        <v>2495.061837273</v>
      </c>
      <c r="U902" s="9">
        <f t="shared" si="89"/>
        <v>-36.858162727000035</v>
      </c>
      <c r="V902" s="9" t="b">
        <f t="shared" si="90"/>
        <v>0</v>
      </c>
      <c r="W902" s="10" t="b">
        <f t="shared" si="87"/>
        <v>0</v>
      </c>
      <c r="X902" s="49">
        <f t="shared" si="91"/>
        <v>0</v>
      </c>
      <c r="Y902" s="49">
        <f t="shared" si="92"/>
        <v>1</v>
      </c>
      <c r="AG902">
        <v>1.6626137068225</v>
      </c>
      <c r="AH902">
        <v>1.2373021187958999</v>
      </c>
      <c r="AI902">
        <v>4.0331931656677504</v>
      </c>
      <c r="AJ902">
        <v>0.67280027974767298</v>
      </c>
      <c r="AK902">
        <v>12.462148597330399</v>
      </c>
      <c r="AL902">
        <v>4.88256050436578</v>
      </c>
    </row>
    <row r="903" spans="1:38">
      <c r="A903">
        <v>901</v>
      </c>
      <c r="B903">
        <v>8.86925937821198E-2</v>
      </c>
      <c r="C903">
        <v>17.658754160955301</v>
      </c>
      <c r="D903">
        <v>2.2248167007878799</v>
      </c>
      <c r="E903">
        <v>-2.7147259507492401E-3</v>
      </c>
      <c r="F903">
        <v>15.288439689126299</v>
      </c>
      <c r="G903">
        <v>1.2424527663034901</v>
      </c>
      <c r="H903">
        <v>2.38321789241096E-2</v>
      </c>
      <c r="I903">
        <v>36.212827854904702</v>
      </c>
      <c r="J903">
        <v>3.2722470463362798</v>
      </c>
      <c r="K903">
        <v>7.5409040752227596E-2</v>
      </c>
      <c r="L903">
        <v>7.7208079996330596</v>
      </c>
      <c r="M903">
        <v>0.82842974206430298</v>
      </c>
      <c r="N903">
        <v>-5.58516823851457E-2</v>
      </c>
      <c r="O903">
        <v>171.63135183779701</v>
      </c>
      <c r="P903">
        <v>12.938367081878599</v>
      </c>
      <c r="Q903">
        <v>-1.30137429069987E-2</v>
      </c>
      <c r="R903">
        <v>54.407329802306798</v>
      </c>
      <c r="S903">
        <v>4.47416221670069</v>
      </c>
      <c r="T903" s="8">
        <f t="shared" si="88"/>
        <v>2498.0475554071245</v>
      </c>
      <c r="U903" s="9">
        <f t="shared" si="89"/>
        <v>-33.872444592875581</v>
      </c>
      <c r="V903" s="9" t="b">
        <f t="shared" si="90"/>
        <v>0</v>
      </c>
      <c r="W903" s="10" t="b">
        <f t="shared" si="87"/>
        <v>0</v>
      </c>
      <c r="X903" s="49">
        <f t="shared" si="91"/>
        <v>0</v>
      </c>
      <c r="Y903" s="49">
        <f t="shared" si="92"/>
        <v>1</v>
      </c>
      <c r="AG903">
        <v>2.2248167007878799</v>
      </c>
      <c r="AH903">
        <v>1.2424527663034901</v>
      </c>
      <c r="AI903">
        <v>3.2722470463362798</v>
      </c>
      <c r="AJ903">
        <v>0.82842974206430298</v>
      </c>
      <c r="AK903">
        <v>12.938367081878599</v>
      </c>
      <c r="AL903">
        <v>4.47416221670069</v>
      </c>
    </row>
    <row r="904" spans="1:38">
      <c r="A904">
        <v>902</v>
      </c>
      <c r="B904">
        <v>4.5132193446557098E-2</v>
      </c>
      <c r="C904">
        <v>16.906044936761699</v>
      </c>
      <c r="D904">
        <v>1.8336337094742301</v>
      </c>
      <c r="E904">
        <v>1.2662848007371E-2</v>
      </c>
      <c r="F904">
        <v>15.525355729511199</v>
      </c>
      <c r="G904">
        <v>1.28559445399043</v>
      </c>
      <c r="H904">
        <v>6.9967147696578705E-2</v>
      </c>
      <c r="I904">
        <v>37.922643422496201</v>
      </c>
      <c r="J904">
        <v>4.0576475640672003</v>
      </c>
      <c r="K904">
        <v>-1.0949867953024E-2</v>
      </c>
      <c r="L904">
        <v>7.0820266236238201</v>
      </c>
      <c r="M904">
        <v>0.59020814555590095</v>
      </c>
      <c r="N904">
        <v>-5.3806894785112101E-2</v>
      </c>
      <c r="O904">
        <v>171.982660551256</v>
      </c>
      <c r="P904">
        <v>12.808269129488201</v>
      </c>
      <c r="Q904">
        <v>-2.3866672502263001E-2</v>
      </c>
      <c r="R904">
        <v>53.820043535251401</v>
      </c>
      <c r="S904">
        <v>4.4649511440154397</v>
      </c>
      <c r="T904" s="8">
        <f t="shared" si="88"/>
        <v>2504.0304146591402</v>
      </c>
      <c r="U904" s="9">
        <f t="shared" si="89"/>
        <v>-27.889585340859867</v>
      </c>
      <c r="V904" s="9" t="b">
        <f t="shared" si="90"/>
        <v>0</v>
      </c>
      <c r="W904" s="10" t="b">
        <f t="shared" si="87"/>
        <v>0</v>
      </c>
      <c r="X904" s="49">
        <f t="shared" si="91"/>
        <v>0</v>
      </c>
      <c r="Y904" s="49">
        <f t="shared" si="92"/>
        <v>1</v>
      </c>
      <c r="AG904">
        <v>1.8336337094742301</v>
      </c>
      <c r="AH904">
        <v>1.28559445399043</v>
      </c>
      <c r="AI904">
        <v>4.0576475640672003</v>
      </c>
      <c r="AJ904">
        <v>0.59020814555590095</v>
      </c>
      <c r="AK904">
        <v>12.808269129488201</v>
      </c>
      <c r="AL904">
        <v>4.4649511440154397</v>
      </c>
    </row>
    <row r="905" spans="1:38">
      <c r="A905">
        <v>903</v>
      </c>
      <c r="B905">
        <v>-1.9830660211071001E-2</v>
      </c>
      <c r="C905">
        <v>15.8426931318087</v>
      </c>
      <c r="D905">
        <v>1.60929977190962</v>
      </c>
      <c r="E905">
        <v>-7.2665696762727701E-3</v>
      </c>
      <c r="F905">
        <v>15.2190072435576</v>
      </c>
      <c r="G905">
        <v>1.2329798880308001</v>
      </c>
      <c r="H905">
        <v>-8.5800277447994497E-2</v>
      </c>
      <c r="I905">
        <v>32.452612887400001</v>
      </c>
      <c r="J905">
        <v>3.5457256522221599</v>
      </c>
      <c r="K905">
        <v>-2.6658587401454301E-2</v>
      </c>
      <c r="L905">
        <v>6.9716462909203303</v>
      </c>
      <c r="M905">
        <v>0.58881713256100099</v>
      </c>
      <c r="N905">
        <v>-2.0232522366396301E-2</v>
      </c>
      <c r="O905">
        <v>177.854897168496</v>
      </c>
      <c r="P905">
        <v>11.689098006242601</v>
      </c>
      <c r="Q905">
        <v>5.8231207328346898E-2</v>
      </c>
      <c r="R905">
        <v>58.4249972895959</v>
      </c>
      <c r="S905">
        <v>5.7216076356189598</v>
      </c>
      <c r="T905" s="8">
        <f t="shared" si="88"/>
        <v>2438.7528086585144</v>
      </c>
      <c r="U905" s="9">
        <f t="shared" si="89"/>
        <v>-93.167191341485704</v>
      </c>
      <c r="V905" s="9" t="b">
        <f t="shared" si="90"/>
        <v>0</v>
      </c>
      <c r="W905" s="10" t="b">
        <f t="shared" si="87"/>
        <v>0</v>
      </c>
      <c r="X905" s="49">
        <f t="shared" si="91"/>
        <v>0</v>
      </c>
      <c r="Y905" s="49">
        <f t="shared" si="92"/>
        <v>1</v>
      </c>
      <c r="AG905">
        <v>1.60929977190962</v>
      </c>
      <c r="AH905">
        <v>1.2329798880308001</v>
      </c>
      <c r="AI905">
        <v>3.5457256522221599</v>
      </c>
      <c r="AJ905">
        <v>0.58881713256100099</v>
      </c>
      <c r="AK905">
        <v>11.689098006242601</v>
      </c>
      <c r="AL905">
        <v>5.7216076356189598</v>
      </c>
    </row>
    <row r="906" spans="1:38">
      <c r="A906">
        <v>904</v>
      </c>
      <c r="B906">
        <v>-6.32743400923967E-2</v>
      </c>
      <c r="C906">
        <v>15.169164453951799</v>
      </c>
      <c r="D906">
        <v>1.6901298821103199</v>
      </c>
      <c r="E906">
        <v>-6.3186879354570805E-2</v>
      </c>
      <c r="F906">
        <v>14.3913137609113</v>
      </c>
      <c r="G906">
        <v>1.33868147601016</v>
      </c>
      <c r="H906">
        <v>2.6582537234435401E-2</v>
      </c>
      <c r="I906">
        <v>36.312563198030297</v>
      </c>
      <c r="J906">
        <v>3.3044414523919299</v>
      </c>
      <c r="K906">
        <v>8.5937360647124206E-3</v>
      </c>
      <c r="L906">
        <v>7.2217963004551802</v>
      </c>
      <c r="M906">
        <v>0.61023989862266903</v>
      </c>
      <c r="N906">
        <v>-2.8440584870633801E-4</v>
      </c>
      <c r="O906">
        <v>181.438390521885</v>
      </c>
      <c r="P906">
        <v>11.9383846490084</v>
      </c>
      <c r="Q906">
        <v>4.3920618081087201E-2</v>
      </c>
      <c r="R906">
        <v>57.594855229851902</v>
      </c>
      <c r="S906">
        <v>5.3080265478803801</v>
      </c>
      <c r="T906" s="8">
        <f t="shared" si="88"/>
        <v>2418.9903906023856</v>
      </c>
      <c r="U906" s="9">
        <f t="shared" si="89"/>
        <v>-112.92960939761451</v>
      </c>
      <c r="V906" s="9" t="b">
        <f t="shared" si="90"/>
        <v>0</v>
      </c>
      <c r="W906" s="10" t="b">
        <f t="shared" si="87"/>
        <v>0</v>
      </c>
      <c r="X906" s="49">
        <f t="shared" si="91"/>
        <v>0</v>
      </c>
      <c r="Y906" s="49">
        <f t="shared" si="92"/>
        <v>1</v>
      </c>
      <c r="AG906">
        <v>1.6901298821103199</v>
      </c>
      <c r="AH906">
        <v>1.33868147601016</v>
      </c>
      <c r="AI906">
        <v>3.3044414523919299</v>
      </c>
      <c r="AJ906">
        <v>0.61023989862266903</v>
      </c>
      <c r="AK906">
        <v>11.9383846490084</v>
      </c>
      <c r="AL906">
        <v>5.3080265478803801</v>
      </c>
    </row>
    <row r="907" spans="1:38">
      <c r="A907">
        <v>905</v>
      </c>
      <c r="B907">
        <v>-3.3365407028667901E-2</v>
      </c>
      <c r="C907">
        <v>15.6297108731651</v>
      </c>
      <c r="D907">
        <v>1.6103958083322001</v>
      </c>
      <c r="E907">
        <v>-2.9114990273745199E-3</v>
      </c>
      <c r="F907">
        <v>15.2854316317739</v>
      </c>
      <c r="G907">
        <v>1.2423426659543</v>
      </c>
      <c r="H907">
        <v>-2.1445997235509499E-2</v>
      </c>
      <c r="I907">
        <v>34.609743294659999</v>
      </c>
      <c r="J907">
        <v>3.02644883434253</v>
      </c>
      <c r="K907">
        <v>4.3936251647088198E-2</v>
      </c>
      <c r="L907">
        <v>7.4815967063317004</v>
      </c>
      <c r="M907">
        <v>0.69838883309090705</v>
      </c>
      <c r="N907">
        <v>-1.8071507830326902E-2</v>
      </c>
      <c r="O907">
        <v>178.239659775646</v>
      </c>
      <c r="P907">
        <v>11.6906398381402</v>
      </c>
      <c r="Q907">
        <v>-1.17105164732767E-2</v>
      </c>
      <c r="R907">
        <v>54.478281095451798</v>
      </c>
      <c r="S907">
        <v>4.4756950155553898</v>
      </c>
      <c r="T907" s="8">
        <f t="shared" si="88"/>
        <v>2274.3910995415526</v>
      </c>
      <c r="U907" s="9">
        <f t="shared" si="89"/>
        <v>-257.52890045844742</v>
      </c>
      <c r="V907" s="9" t="b">
        <f t="shared" si="90"/>
        <v>1</v>
      </c>
      <c r="W907" s="10" t="b">
        <f t="shared" si="87"/>
        <v>1</v>
      </c>
      <c r="X907" s="49">
        <f t="shared" si="91"/>
        <v>0</v>
      </c>
      <c r="Y907" s="49">
        <f t="shared" si="92"/>
        <v>1</v>
      </c>
      <c r="AG907">
        <v>1.6103958083322001</v>
      </c>
      <c r="AH907">
        <v>1.2423426659543</v>
      </c>
      <c r="AI907">
        <v>3.02644883434253</v>
      </c>
      <c r="AJ907">
        <v>0.69838883309090705</v>
      </c>
      <c r="AK907">
        <v>11.6906398381402</v>
      </c>
      <c r="AL907">
        <v>4.4756950155553898</v>
      </c>
    </row>
    <row r="908" spans="1:38">
      <c r="A908">
        <v>906</v>
      </c>
      <c r="B908">
        <v>-3.4606688871544999E-2</v>
      </c>
      <c r="C908">
        <v>15.610322032846</v>
      </c>
      <c r="D908">
        <v>1.61259858481998</v>
      </c>
      <c r="E908">
        <v>5.2079166400180898E-2</v>
      </c>
      <c r="F908">
        <v>16.149528582166599</v>
      </c>
      <c r="G908">
        <v>1.5272986073610499</v>
      </c>
      <c r="H908">
        <v>1.9121024946104001E-2</v>
      </c>
      <c r="I908">
        <v>36.042624887897901</v>
      </c>
      <c r="J908">
        <v>3.2187444624624302</v>
      </c>
      <c r="K908">
        <v>-1.68626550088532E-2</v>
      </c>
      <c r="L908">
        <v>7.0402756621848503</v>
      </c>
      <c r="M908">
        <v>0.59129887470627795</v>
      </c>
      <c r="N908">
        <v>3.83593926349464E-2</v>
      </c>
      <c r="O908">
        <v>188.58709609071499</v>
      </c>
      <c r="P908">
        <v>14.3815454744463</v>
      </c>
      <c r="Q908">
        <v>1.2607090911459101E-2</v>
      </c>
      <c r="R908">
        <v>55.819301668743101</v>
      </c>
      <c r="S908">
        <v>4.6684814449854004</v>
      </c>
      <c r="T908" s="8">
        <f t="shared" si="88"/>
        <v>2599.9967448781435</v>
      </c>
      <c r="U908" s="9">
        <f t="shared" si="89"/>
        <v>68.076744878143472</v>
      </c>
      <c r="V908" s="9" t="b">
        <f t="shared" si="90"/>
        <v>0</v>
      </c>
      <c r="W908" s="10" t="b">
        <f t="shared" si="87"/>
        <v>0</v>
      </c>
      <c r="X908" s="49">
        <f t="shared" si="91"/>
        <v>1</v>
      </c>
      <c r="Y908" s="49">
        <f t="shared" si="92"/>
        <v>0</v>
      </c>
      <c r="AG908">
        <v>1.61259858481998</v>
      </c>
      <c r="AH908">
        <v>1.5272986073610499</v>
      </c>
      <c r="AI908">
        <v>3.2187444624624302</v>
      </c>
      <c r="AJ908">
        <v>0.59129887470627795</v>
      </c>
      <c r="AK908">
        <v>14.3815454744463</v>
      </c>
      <c r="AL908">
        <v>4.6684814449854004</v>
      </c>
    </row>
    <row r="909" spans="1:38">
      <c r="A909">
        <v>907</v>
      </c>
      <c r="B909">
        <v>-7.0384071644205196E-2</v>
      </c>
      <c r="C909">
        <v>15.0616982474442</v>
      </c>
      <c r="D909">
        <v>1.72169174412271</v>
      </c>
      <c r="E909">
        <v>5.0555555272002999E-2</v>
      </c>
      <c r="F909">
        <v>16.124941715871799</v>
      </c>
      <c r="G909">
        <v>1.5155958018628199</v>
      </c>
      <c r="H909">
        <v>3.9493504556384097E-3</v>
      </c>
      <c r="I909">
        <v>35.499925156980602</v>
      </c>
      <c r="J909">
        <v>3.0989760647103699</v>
      </c>
      <c r="K909">
        <v>7.7876951753175494E-2</v>
      </c>
      <c r="L909">
        <v>7.7398857981030096</v>
      </c>
      <c r="M909">
        <v>0.840504079009883</v>
      </c>
      <c r="N909">
        <v>-2.6429116905733602E-2</v>
      </c>
      <c r="O909">
        <v>176.75621005877301</v>
      </c>
      <c r="P909">
        <v>11.7770366527298</v>
      </c>
      <c r="Q909">
        <v>-3.49235917635069E-2</v>
      </c>
      <c r="R909">
        <v>53.228237464498299</v>
      </c>
      <c r="S909">
        <v>4.5191158327797103</v>
      </c>
      <c r="T909" s="8">
        <f t="shared" si="88"/>
        <v>2347.2920175215295</v>
      </c>
      <c r="U909" s="9">
        <f t="shared" si="89"/>
        <v>-184.62798247847059</v>
      </c>
      <c r="V909" s="9" t="b">
        <f t="shared" si="90"/>
        <v>0</v>
      </c>
      <c r="W909" s="10" t="b">
        <f t="shared" si="87"/>
        <v>0</v>
      </c>
      <c r="X909" s="49">
        <f t="shared" si="91"/>
        <v>0</v>
      </c>
      <c r="Y909" s="49">
        <f t="shared" si="92"/>
        <v>1</v>
      </c>
      <c r="AG909">
        <v>1.72169174412271</v>
      </c>
      <c r="AH909">
        <v>1.5155958018628199</v>
      </c>
      <c r="AI909">
        <v>3.0989760647103699</v>
      </c>
      <c r="AJ909">
        <v>0.840504079009883</v>
      </c>
      <c r="AK909">
        <v>11.7770366527298</v>
      </c>
      <c r="AL909">
        <v>4.5191158327797103</v>
      </c>
    </row>
    <row r="910" spans="1:38">
      <c r="A910">
        <v>908</v>
      </c>
      <c r="B910">
        <v>-3.4280722477998599E-2</v>
      </c>
      <c r="C910">
        <v>15.615411302641601</v>
      </c>
      <c r="D910">
        <v>1.61235533167658</v>
      </c>
      <c r="E910">
        <v>-7.1721914377927895E-2</v>
      </c>
      <c r="F910">
        <v>14.269006086548201</v>
      </c>
      <c r="G910">
        <v>1.38506140946777</v>
      </c>
      <c r="H910">
        <v>7.4205850429824496E-3</v>
      </c>
      <c r="I910">
        <v>35.6233678503555</v>
      </c>
      <c r="J910">
        <v>3.1223817685158499</v>
      </c>
      <c r="K910">
        <v>6.5530631023012699E-4</v>
      </c>
      <c r="L910">
        <v>7.16469353086348</v>
      </c>
      <c r="M910">
        <v>0.60042662758974097</v>
      </c>
      <c r="N910">
        <v>-4.5260115612354601E-2</v>
      </c>
      <c r="O910">
        <v>173.45885775225301</v>
      </c>
      <c r="P910">
        <v>12.379566962717901</v>
      </c>
      <c r="Q910">
        <v>3.6640132576212403E-2</v>
      </c>
      <c r="R910">
        <v>57.177059444727902</v>
      </c>
      <c r="S910">
        <v>5.1179632014997596</v>
      </c>
      <c r="T910" s="8">
        <f t="shared" si="88"/>
        <v>2421.77553014676</v>
      </c>
      <c r="U910" s="9">
        <f t="shared" si="89"/>
        <v>-110.14446985324003</v>
      </c>
      <c r="V910" s="9" t="b">
        <f t="shared" si="90"/>
        <v>0</v>
      </c>
      <c r="W910" s="10" t="b">
        <f t="shared" si="87"/>
        <v>0</v>
      </c>
      <c r="X910" s="49">
        <f t="shared" si="91"/>
        <v>0</v>
      </c>
      <c r="Y910" s="49">
        <f t="shared" si="92"/>
        <v>1</v>
      </c>
      <c r="AG910">
        <v>1.61235533167658</v>
      </c>
      <c r="AH910">
        <v>1.38506140946777</v>
      </c>
      <c r="AI910">
        <v>3.1223817685158499</v>
      </c>
      <c r="AJ910">
        <v>0.60042662758974097</v>
      </c>
      <c r="AK910">
        <v>12.379566962717901</v>
      </c>
      <c r="AL910">
        <v>5.1179632014997596</v>
      </c>
    </row>
    <row r="911" spans="1:38">
      <c r="A911">
        <v>909</v>
      </c>
      <c r="B911">
        <v>1.00185109036667E-2</v>
      </c>
      <c r="C911">
        <v>16.322712845448699</v>
      </c>
      <c r="D911">
        <v>1.65982493301019</v>
      </c>
      <c r="E911">
        <v>-5.2630148361931597E-2</v>
      </c>
      <c r="F911">
        <v>14.5440437351343</v>
      </c>
      <c r="G911">
        <v>1.2947224269359501</v>
      </c>
      <c r="H911">
        <v>-1.2947439153440401E-2</v>
      </c>
      <c r="I911">
        <v>34.905129609264499</v>
      </c>
      <c r="J911">
        <v>3.0334624073149099</v>
      </c>
      <c r="K911">
        <v>2.37583725317193E-3</v>
      </c>
      <c r="L911">
        <v>7.1770312184231102</v>
      </c>
      <c r="M911">
        <v>0.60256054851836705</v>
      </c>
      <c r="N911">
        <v>3.8786883400228601E-2</v>
      </c>
      <c r="O911">
        <v>188.667732567191</v>
      </c>
      <c r="P911">
        <v>14.4202069819091</v>
      </c>
      <c r="Q911">
        <v>4.3106248440013199E-2</v>
      </c>
      <c r="R911">
        <v>57.547970821481201</v>
      </c>
      <c r="S911">
        <v>5.28616002534977</v>
      </c>
      <c r="T911" s="8">
        <f t="shared" si="88"/>
        <v>2629.6937323038287</v>
      </c>
      <c r="U911" s="9">
        <f t="shared" si="89"/>
        <v>97.773732303828638</v>
      </c>
      <c r="V911" s="9" t="b">
        <f t="shared" si="90"/>
        <v>0</v>
      </c>
      <c r="W911" s="10" t="b">
        <f t="shared" si="87"/>
        <v>0</v>
      </c>
      <c r="X911" s="49">
        <f t="shared" si="91"/>
        <v>1</v>
      </c>
      <c r="Y911" s="49">
        <f t="shared" si="92"/>
        <v>0</v>
      </c>
      <c r="AG911">
        <v>1.65982493301019</v>
      </c>
      <c r="AH911">
        <v>1.2947224269359501</v>
      </c>
      <c r="AI911">
        <v>3.0334624073149099</v>
      </c>
      <c r="AJ911">
        <v>0.60256054851836705</v>
      </c>
      <c r="AK911">
        <v>14.4202069819091</v>
      </c>
      <c r="AL911">
        <v>5.28616002534977</v>
      </c>
    </row>
    <row r="912" spans="1:38">
      <c r="A912">
        <v>910</v>
      </c>
      <c r="B912">
        <v>-6.00995472267188E-2</v>
      </c>
      <c r="C912">
        <v>15.217399937357801</v>
      </c>
      <c r="D912">
        <v>1.67494622473105</v>
      </c>
      <c r="E912">
        <v>1.8792931087706001E-2</v>
      </c>
      <c r="F912">
        <v>15.6208197522354</v>
      </c>
      <c r="G912">
        <v>1.31352179594983</v>
      </c>
      <c r="H912">
        <v>7.9287656100422294E-2</v>
      </c>
      <c r="I912">
        <v>38.277754074362001</v>
      </c>
      <c r="J912">
        <v>4.2688481896121502</v>
      </c>
      <c r="K912">
        <v>-4.9740916246206697E-2</v>
      </c>
      <c r="L912">
        <v>6.8125674763548796</v>
      </c>
      <c r="M912">
        <v>0.61293670457831995</v>
      </c>
      <c r="N912">
        <v>-2.59275153562393E-2</v>
      </c>
      <c r="O912">
        <v>176.84489348763501</v>
      </c>
      <c r="P912">
        <v>11.766595377930299</v>
      </c>
      <c r="Q912">
        <v>-6.1323266458583901E-2</v>
      </c>
      <c r="R912">
        <v>51.841415676562796</v>
      </c>
      <c r="S912">
        <v>4.8241264961058201</v>
      </c>
      <c r="T912" s="8">
        <f t="shared" si="88"/>
        <v>2446.097478890747</v>
      </c>
      <c r="U912" s="9">
        <f t="shared" si="89"/>
        <v>-85.822521109253103</v>
      </c>
      <c r="V912" s="9" t="b">
        <f t="shared" si="90"/>
        <v>0</v>
      </c>
      <c r="W912" s="10" t="b">
        <f t="shared" si="87"/>
        <v>0</v>
      </c>
      <c r="X912" s="49">
        <f t="shared" si="91"/>
        <v>0</v>
      </c>
      <c r="Y912" s="49">
        <f t="shared" si="92"/>
        <v>1</v>
      </c>
      <c r="AG912">
        <v>1.67494622473105</v>
      </c>
      <c r="AH912">
        <v>1.31352179594983</v>
      </c>
      <c r="AI912">
        <v>4.2688481896121502</v>
      </c>
      <c r="AJ912">
        <v>0.61293670457831995</v>
      </c>
      <c r="AK912">
        <v>11.766595377930299</v>
      </c>
      <c r="AL912">
        <v>4.8241264961058201</v>
      </c>
    </row>
    <row r="913" spans="1:38">
      <c r="A913">
        <v>911</v>
      </c>
      <c r="B913">
        <v>2.06921839646122E-3</v>
      </c>
      <c r="C913">
        <v>16.1934731890126</v>
      </c>
      <c r="D913">
        <v>1.63677121444305</v>
      </c>
      <c r="E913">
        <v>8.5029290783972394E-2</v>
      </c>
      <c r="F913">
        <v>16.690521503786499</v>
      </c>
      <c r="G913">
        <v>1.85815160805728</v>
      </c>
      <c r="H913">
        <v>-2.5460032866847199E-2</v>
      </c>
      <c r="I913">
        <v>34.471097003621303</v>
      </c>
      <c r="J913">
        <v>3.0286158973325401</v>
      </c>
      <c r="K913">
        <v>-7.7466290418211504E-3</v>
      </c>
      <c r="L913">
        <v>7.10474841911598</v>
      </c>
      <c r="M913">
        <v>0.59346846183052504</v>
      </c>
      <c r="N913">
        <v>1.3443499176356601E-2</v>
      </c>
      <c r="O913">
        <v>183.94633453732499</v>
      </c>
      <c r="P913">
        <v>12.5020894659572</v>
      </c>
      <c r="Q913">
        <v>3.6448268422611403E-2</v>
      </c>
      <c r="R913">
        <v>57.166090268941602</v>
      </c>
      <c r="S913">
        <v>5.1140553026707698</v>
      </c>
      <c r="T913" s="8">
        <f t="shared" si="88"/>
        <v>2473.3151950291367</v>
      </c>
      <c r="U913" s="9">
        <f t="shared" si="89"/>
        <v>-58.60480497086337</v>
      </c>
      <c r="V913" s="9" t="b">
        <f t="shared" si="90"/>
        <v>0</v>
      </c>
      <c r="W913" s="10" t="b">
        <f t="shared" si="87"/>
        <v>0</v>
      </c>
      <c r="X913" s="49">
        <f t="shared" si="91"/>
        <v>0</v>
      </c>
      <c r="Y913" s="49">
        <f t="shared" si="92"/>
        <v>1</v>
      </c>
      <c r="AG913">
        <v>1.63677121444305</v>
      </c>
      <c r="AH913">
        <v>1.85815160805728</v>
      </c>
      <c r="AI913">
        <v>3.0286158973325401</v>
      </c>
      <c r="AJ913">
        <v>0.59346846183052504</v>
      </c>
      <c r="AK913">
        <v>12.5020894659572</v>
      </c>
      <c r="AL913">
        <v>5.1140553026707698</v>
      </c>
    </row>
    <row r="914" spans="1:38">
      <c r="A914">
        <v>912</v>
      </c>
      <c r="B914">
        <v>1.0361695068369E-2</v>
      </c>
      <c r="C914">
        <v>16.328315503338999</v>
      </c>
      <c r="D914">
        <v>1.6608075774011899</v>
      </c>
      <c r="E914">
        <v>-4.0033142573870596E-3</v>
      </c>
      <c r="F914">
        <v>15.268751871985801</v>
      </c>
      <c r="G914">
        <v>1.2405770350627101</v>
      </c>
      <c r="H914">
        <v>8.10591366427815E-4</v>
      </c>
      <c r="I914">
        <v>35.388674130648198</v>
      </c>
      <c r="J914">
        <v>3.0796092155982402</v>
      </c>
      <c r="K914">
        <v>5.40706897962836E-2</v>
      </c>
      <c r="L914">
        <v>7.5578039921720199</v>
      </c>
      <c r="M914">
        <v>0.73445048237189703</v>
      </c>
      <c r="N914">
        <v>-2.2733165491598699E-2</v>
      </c>
      <c r="O914">
        <v>177.41070116192401</v>
      </c>
      <c r="P914">
        <v>11.7033604908643</v>
      </c>
      <c r="Q914">
        <v>-1.28295995118688E-2</v>
      </c>
      <c r="R914">
        <v>54.417349475236499</v>
      </c>
      <c r="S914">
        <v>4.4744699735137798</v>
      </c>
      <c r="T914" s="8">
        <f t="shared" si="88"/>
        <v>2289.3274774812116</v>
      </c>
      <c r="U914" s="9">
        <f t="shared" si="89"/>
        <v>-242.59252251878843</v>
      </c>
      <c r="V914" s="9" t="b">
        <f t="shared" si="90"/>
        <v>1</v>
      </c>
      <c r="W914" s="10" t="b">
        <f t="shared" si="87"/>
        <v>0</v>
      </c>
      <c r="X914" s="49">
        <f t="shared" si="91"/>
        <v>0</v>
      </c>
      <c r="Y914" s="49">
        <f t="shared" si="92"/>
        <v>1</v>
      </c>
      <c r="AG914">
        <v>1.6608075774011899</v>
      </c>
      <c r="AH914">
        <v>1.2405770350627101</v>
      </c>
      <c r="AI914">
        <v>3.0796092155982402</v>
      </c>
      <c r="AJ914">
        <v>0.73445048237189703</v>
      </c>
      <c r="AK914">
        <v>11.7033604908643</v>
      </c>
      <c r="AL914">
        <v>4.4744699735137798</v>
      </c>
    </row>
    <row r="915" spans="1:38">
      <c r="A915">
        <v>913</v>
      </c>
      <c r="B915">
        <v>-3.4753740957592899E-2</v>
      </c>
      <c r="C915">
        <v>15.6080266712002</v>
      </c>
      <c r="D915">
        <v>1.61177142824742</v>
      </c>
      <c r="E915">
        <v>-2.9966176994396698E-3</v>
      </c>
      <c r="F915">
        <v>15.2841306115028</v>
      </c>
      <c r="G915">
        <v>1.24264653667043</v>
      </c>
      <c r="H915">
        <v>8.6326228701932003E-2</v>
      </c>
      <c r="I915">
        <v>38.548125222700399</v>
      </c>
      <c r="J915">
        <v>4.4513481297922004</v>
      </c>
      <c r="K915">
        <v>2.3314973520832699E-2</v>
      </c>
      <c r="L915">
        <v>7.32889646797683</v>
      </c>
      <c r="M915">
        <v>0.63922746791467</v>
      </c>
      <c r="N915">
        <v>-1.8136842945402801E-2</v>
      </c>
      <c r="O915">
        <v>178.228014847379</v>
      </c>
      <c r="P915">
        <v>11.6898399888836</v>
      </c>
      <c r="Q915">
        <v>-3.1466808771655197E-2</v>
      </c>
      <c r="R915">
        <v>53.412554318596101</v>
      </c>
      <c r="S915">
        <v>4.4965347905102702</v>
      </c>
      <c r="T915" s="8">
        <f t="shared" si="88"/>
        <v>2413.1368342018595</v>
      </c>
      <c r="U915" s="9">
        <f t="shared" si="89"/>
        <v>-118.78316579814054</v>
      </c>
      <c r="V915" s="9" t="b">
        <f t="shared" si="90"/>
        <v>0</v>
      </c>
      <c r="W915" s="10" t="b">
        <f t="shared" si="87"/>
        <v>0</v>
      </c>
      <c r="X915" s="49">
        <f t="shared" si="91"/>
        <v>0</v>
      </c>
      <c r="Y915" s="49">
        <f t="shared" si="92"/>
        <v>1</v>
      </c>
      <c r="AG915">
        <v>1.61177142824742</v>
      </c>
      <c r="AH915">
        <v>1.24264653667043</v>
      </c>
      <c r="AI915">
        <v>4.4513481297922004</v>
      </c>
      <c r="AJ915">
        <v>0.63922746791467</v>
      </c>
      <c r="AK915">
        <v>11.6898399888836</v>
      </c>
      <c r="AL915">
        <v>4.4965347905102702</v>
      </c>
    </row>
    <row r="916" spans="1:38">
      <c r="A916">
        <v>914</v>
      </c>
      <c r="B916">
        <v>-5.0010223602789602E-2</v>
      </c>
      <c r="C916">
        <v>15.371710344867401</v>
      </c>
      <c r="D916">
        <v>1.6461468273595901</v>
      </c>
      <c r="E916">
        <v>-2.43602543465378E-2</v>
      </c>
      <c r="F916">
        <v>14.961069169427301</v>
      </c>
      <c r="G916">
        <v>1.22921047134926</v>
      </c>
      <c r="H916">
        <v>9.4674582238254507E-2</v>
      </c>
      <c r="I916">
        <v>38.8712856520918</v>
      </c>
      <c r="J916">
        <v>4.6765409942535801</v>
      </c>
      <c r="K916">
        <v>-2.18003464281874E-2</v>
      </c>
      <c r="L916">
        <v>7.0055986361393403</v>
      </c>
      <c r="M916">
        <v>0.58950609935771903</v>
      </c>
      <c r="N916">
        <v>3.8567228903111702E-3</v>
      </c>
      <c r="O916">
        <v>182.191308143659</v>
      </c>
      <c r="P916">
        <v>12.090118055305</v>
      </c>
      <c r="Q916">
        <v>4.8683425873385401E-2</v>
      </c>
      <c r="R916">
        <v>57.869822744058801</v>
      </c>
      <c r="S916">
        <v>5.43893730349797</v>
      </c>
      <c r="T916" s="8">
        <f t="shared" si="88"/>
        <v>2567.0459751123117</v>
      </c>
      <c r="U916" s="9">
        <f t="shared" si="89"/>
        <v>35.125975112311608</v>
      </c>
      <c r="V916" s="9" t="b">
        <f t="shared" si="90"/>
        <v>0</v>
      </c>
      <c r="W916" s="10" t="b">
        <f t="shared" si="87"/>
        <v>0</v>
      </c>
      <c r="X916" s="49">
        <f t="shared" si="91"/>
        <v>1</v>
      </c>
      <c r="Y916" s="49">
        <f t="shared" si="92"/>
        <v>0</v>
      </c>
      <c r="AG916">
        <v>1.6461468273595901</v>
      </c>
      <c r="AH916">
        <v>1.22921047134926</v>
      </c>
      <c r="AI916">
        <v>4.6765409942535801</v>
      </c>
      <c r="AJ916">
        <v>0.58950609935771903</v>
      </c>
      <c r="AK916">
        <v>12.090118055305</v>
      </c>
      <c r="AL916">
        <v>5.43893730349797</v>
      </c>
    </row>
    <row r="917" spans="1:38">
      <c r="A917">
        <v>915</v>
      </c>
      <c r="B917">
        <v>5.19274992255546E-3</v>
      </c>
      <c r="C917">
        <v>16.244133090747201</v>
      </c>
      <c r="D917">
        <v>1.6461355190625899</v>
      </c>
      <c r="E917">
        <v>-6.5892415277249497E-3</v>
      </c>
      <c r="F917">
        <v>15.229318997383</v>
      </c>
      <c r="G917">
        <v>1.23365540706457</v>
      </c>
      <c r="H917">
        <v>1.2861007886432199E-2</v>
      </c>
      <c r="I917">
        <v>35.817702185719199</v>
      </c>
      <c r="J917">
        <v>3.1597413047248399</v>
      </c>
      <c r="K917">
        <v>4.7461239801308203E-2</v>
      </c>
      <c r="L917">
        <v>7.5080157822049802</v>
      </c>
      <c r="M917">
        <v>0.71142148266549798</v>
      </c>
      <c r="N917">
        <v>-2.7805408502331101E-2</v>
      </c>
      <c r="O917">
        <v>176.51310929936199</v>
      </c>
      <c r="P917">
        <v>11.805028342950401</v>
      </c>
      <c r="Q917">
        <v>4.9289237168842898E-2</v>
      </c>
      <c r="R917">
        <v>57.904891557812398</v>
      </c>
      <c r="S917">
        <v>5.4552170591971603</v>
      </c>
      <c r="T917" s="8">
        <f t="shared" si="88"/>
        <v>2401.1199115665058</v>
      </c>
      <c r="U917" s="9">
        <f t="shared" si="89"/>
        <v>-130.80008843349424</v>
      </c>
      <c r="V917" s="9" t="b">
        <f t="shared" si="90"/>
        <v>0</v>
      </c>
      <c r="W917" s="10" t="b">
        <f t="shared" si="87"/>
        <v>0</v>
      </c>
      <c r="X917" s="49">
        <f t="shared" si="91"/>
        <v>0</v>
      </c>
      <c r="Y917" s="49">
        <f t="shared" si="92"/>
        <v>1</v>
      </c>
      <c r="AG917">
        <v>1.6461355190625899</v>
      </c>
      <c r="AH917">
        <v>1.23365540706457</v>
      </c>
      <c r="AI917">
        <v>3.1597413047248399</v>
      </c>
      <c r="AJ917">
        <v>0.71142148266549798</v>
      </c>
      <c r="AK917">
        <v>11.805028342950401</v>
      </c>
      <c r="AL917">
        <v>5.4552170591971603</v>
      </c>
    </row>
    <row r="918" spans="1:38">
      <c r="A918">
        <v>916</v>
      </c>
      <c r="B918">
        <v>9.9941177678898999E-2</v>
      </c>
      <c r="C918">
        <v>17.8585115261067</v>
      </c>
      <c r="D918">
        <v>2.3540173689199899</v>
      </c>
      <c r="E918">
        <v>8.0736283855101496E-2</v>
      </c>
      <c r="F918">
        <v>16.619022561860699</v>
      </c>
      <c r="G918">
        <v>1.8094767822418301</v>
      </c>
      <c r="H918">
        <v>6.2873384013469494E-2</v>
      </c>
      <c r="I918">
        <v>37.654581061446002</v>
      </c>
      <c r="J918">
        <v>3.8998109913941801</v>
      </c>
      <c r="K918">
        <v>1.04363091851391E-2</v>
      </c>
      <c r="L918">
        <v>7.23511525500518</v>
      </c>
      <c r="M918">
        <v>0.61290640240620298</v>
      </c>
      <c r="N918">
        <v>-2.4762192085020399E-2</v>
      </c>
      <c r="O918">
        <v>177.051095079834</v>
      </c>
      <c r="P918">
        <v>11.7439834045495</v>
      </c>
      <c r="Q918">
        <v>7.3568908252774103E-3</v>
      </c>
      <c r="R918">
        <v>55.527007140105802</v>
      </c>
      <c r="S918">
        <v>4.6139768591229302</v>
      </c>
      <c r="T918" s="8">
        <f t="shared" si="88"/>
        <v>2503.4171808634633</v>
      </c>
      <c r="U918" s="9">
        <f t="shared" si="89"/>
        <v>-28.5028191365368</v>
      </c>
      <c r="V918" s="9" t="b">
        <f t="shared" si="90"/>
        <v>0</v>
      </c>
      <c r="W918" s="10" t="b">
        <f t="shared" si="87"/>
        <v>0</v>
      </c>
      <c r="X918" s="49">
        <f t="shared" si="91"/>
        <v>0</v>
      </c>
      <c r="Y918" s="49">
        <f t="shared" si="92"/>
        <v>1</v>
      </c>
      <c r="AG918">
        <v>2.3540173689199899</v>
      </c>
      <c r="AH918">
        <v>1.8094767822418301</v>
      </c>
      <c r="AI918">
        <v>3.8998109913941801</v>
      </c>
      <c r="AJ918">
        <v>0.61290640240620298</v>
      </c>
      <c r="AK918">
        <v>11.7439834045495</v>
      </c>
      <c r="AL918">
        <v>4.6139768591229302</v>
      </c>
    </row>
    <row r="919" spans="1:38">
      <c r="A919">
        <v>917</v>
      </c>
      <c r="B919">
        <v>-6.6334175626574302E-2</v>
      </c>
      <c r="C919">
        <v>15.1228202445197</v>
      </c>
      <c r="D919">
        <v>1.70368563211945</v>
      </c>
      <c r="E919">
        <v>-5.5489505345412797E-2</v>
      </c>
      <c r="F919">
        <v>14.502516520970699</v>
      </c>
      <c r="G919">
        <v>1.3062227729793401</v>
      </c>
      <c r="H919">
        <v>-3.2972039891548698E-2</v>
      </c>
      <c r="I919">
        <v>34.213120056242197</v>
      </c>
      <c r="J919">
        <v>3.0479936689036302</v>
      </c>
      <c r="K919">
        <v>2.1912904621873199E-2</v>
      </c>
      <c r="L919">
        <v>7.31862805037201</v>
      </c>
      <c r="M919">
        <v>0.63582382058520004</v>
      </c>
      <c r="N919">
        <v>-1.03745712980508E-2</v>
      </c>
      <c r="O919">
        <v>179.61685240755401</v>
      </c>
      <c r="P919">
        <v>11.740647812517601</v>
      </c>
      <c r="Q919">
        <v>7.4439506543048803E-2</v>
      </c>
      <c r="R919">
        <v>59.379683143989702</v>
      </c>
      <c r="S919">
        <v>6.2879850425188799</v>
      </c>
      <c r="T919" s="8">
        <f t="shared" si="88"/>
        <v>2472.2358749624104</v>
      </c>
      <c r="U919" s="9">
        <f t="shared" si="89"/>
        <v>-59.684125037589638</v>
      </c>
      <c r="V919" s="9" t="b">
        <f t="shared" si="90"/>
        <v>0</v>
      </c>
      <c r="W919" s="10" t="b">
        <f t="shared" si="87"/>
        <v>0</v>
      </c>
      <c r="X919" s="49">
        <f t="shared" si="91"/>
        <v>0</v>
      </c>
      <c r="Y919" s="49">
        <f t="shared" si="92"/>
        <v>1</v>
      </c>
      <c r="AG919">
        <v>1.70368563211945</v>
      </c>
      <c r="AH919">
        <v>1.3062227729793401</v>
      </c>
      <c r="AI919">
        <v>3.0479936689036302</v>
      </c>
      <c r="AJ919">
        <v>0.63582382058520004</v>
      </c>
      <c r="AK919">
        <v>11.740647812517601</v>
      </c>
      <c r="AL919">
        <v>6.2879850425188799</v>
      </c>
    </row>
    <row r="920" spans="1:38">
      <c r="A920">
        <v>918</v>
      </c>
      <c r="B920">
        <v>5.1710738715672201E-2</v>
      </c>
      <c r="C920">
        <v>17.017628745849802</v>
      </c>
      <c r="D920">
        <v>1.8826172901451499</v>
      </c>
      <c r="E920">
        <v>-2.5446794299715501E-2</v>
      </c>
      <c r="F920">
        <v>14.944822198122599</v>
      </c>
      <c r="G920">
        <v>1.2301115984661699</v>
      </c>
      <c r="H920">
        <v>-3.3993056000051598E-2</v>
      </c>
      <c r="I920">
        <v>34.178205736617102</v>
      </c>
      <c r="J920">
        <v>3.0534418042427101</v>
      </c>
      <c r="K920">
        <v>2.36932471679361E-2</v>
      </c>
      <c r="L920">
        <v>7.3316693207885297</v>
      </c>
      <c r="M920">
        <v>0.64051543114904197</v>
      </c>
      <c r="N920">
        <v>5.8366854049216998E-3</v>
      </c>
      <c r="O920">
        <v>182.55239745796101</v>
      </c>
      <c r="P920">
        <v>12.164113897995</v>
      </c>
      <c r="Q920">
        <v>3.5708309380173699E-2</v>
      </c>
      <c r="R920">
        <v>57.123805350009697</v>
      </c>
      <c r="S920">
        <v>5.0939337280809696</v>
      </c>
      <c r="T920" s="8">
        <f t="shared" si="88"/>
        <v>2406.4733750079045</v>
      </c>
      <c r="U920" s="9">
        <f t="shared" si="89"/>
        <v>-125.44662499209562</v>
      </c>
      <c r="V920" s="9" t="b">
        <f t="shared" si="90"/>
        <v>0</v>
      </c>
      <c r="W920" s="10" t="b">
        <f t="shared" si="87"/>
        <v>0</v>
      </c>
      <c r="X920" s="49">
        <f t="shared" si="91"/>
        <v>0</v>
      </c>
      <c r="Y920" s="49">
        <f t="shared" si="92"/>
        <v>1</v>
      </c>
      <c r="AG920">
        <v>1.8826172901451499</v>
      </c>
      <c r="AH920">
        <v>1.2301115984661699</v>
      </c>
      <c r="AI920">
        <v>3.0534418042427101</v>
      </c>
      <c r="AJ920">
        <v>0.64051543114904197</v>
      </c>
      <c r="AK920">
        <v>12.164113897995</v>
      </c>
      <c r="AL920">
        <v>5.0939337280809696</v>
      </c>
    </row>
    <row r="921" spans="1:38">
      <c r="A921">
        <v>919</v>
      </c>
      <c r="B921">
        <v>1.7417919172258701E-2</v>
      </c>
      <c r="C921">
        <v>16.443939210419501</v>
      </c>
      <c r="D921">
        <v>1.6820936018850701</v>
      </c>
      <c r="E921">
        <v>1.63703639687903E-2</v>
      </c>
      <c r="F921">
        <v>15.583023068919401</v>
      </c>
      <c r="G921">
        <v>1.3013851949977</v>
      </c>
      <c r="H921">
        <v>2.8938202635456399E-2</v>
      </c>
      <c r="I921">
        <v>36.398204278039898</v>
      </c>
      <c r="J921">
        <v>3.3340029183038502</v>
      </c>
      <c r="K921">
        <v>-4.2711745926755099E-2</v>
      </c>
      <c r="L921">
        <v>6.8606228703687204</v>
      </c>
      <c r="M921">
        <v>0.60391904542921304</v>
      </c>
      <c r="N921">
        <v>-3.2221266691477297E-2</v>
      </c>
      <c r="O921">
        <v>175.73537089523299</v>
      </c>
      <c r="P921">
        <v>11.892743492440401</v>
      </c>
      <c r="Q921">
        <v>8.5171014221291294E-2</v>
      </c>
      <c r="R921">
        <v>60.0203481718966</v>
      </c>
      <c r="S921">
        <v>6.72173946628509</v>
      </c>
      <c r="T921" s="8">
        <f t="shared" si="88"/>
        <v>2553.5883719341323</v>
      </c>
      <c r="U921" s="9">
        <f t="shared" si="89"/>
        <v>21.66837193413221</v>
      </c>
      <c r="V921" s="9" t="b">
        <f t="shared" si="90"/>
        <v>0</v>
      </c>
      <c r="W921" s="10" t="b">
        <f t="shared" si="87"/>
        <v>0</v>
      </c>
      <c r="X921" s="49">
        <f t="shared" si="91"/>
        <v>1</v>
      </c>
      <c r="Y921" s="49">
        <f t="shared" si="92"/>
        <v>0</v>
      </c>
      <c r="AG921">
        <v>1.6820936018850701</v>
      </c>
      <c r="AH921">
        <v>1.3013851949977</v>
      </c>
      <c r="AI921">
        <v>3.3340029183038502</v>
      </c>
      <c r="AJ921">
        <v>0.60391904542921304</v>
      </c>
      <c r="AK921">
        <v>11.892743492440401</v>
      </c>
      <c r="AL921">
        <v>6.72173946628509</v>
      </c>
    </row>
    <row r="922" spans="1:38">
      <c r="A922">
        <v>920</v>
      </c>
      <c r="B922">
        <v>-1.5954114473311399E-2</v>
      </c>
      <c r="C922">
        <v>15.9042272491945</v>
      </c>
      <c r="D922">
        <v>1.61051420665947</v>
      </c>
      <c r="E922">
        <v>-2.2532487360522501E-2</v>
      </c>
      <c r="F922">
        <v>14.988439523425701</v>
      </c>
      <c r="G922">
        <v>1.2281267098138899</v>
      </c>
      <c r="H922">
        <v>-2.2648696707137601E-2</v>
      </c>
      <c r="I922">
        <v>34.568143195909201</v>
      </c>
      <c r="J922">
        <v>3.0256680109335399</v>
      </c>
      <c r="K922">
        <v>-2.9340011777657202E-2</v>
      </c>
      <c r="L922">
        <v>6.9529773894232099</v>
      </c>
      <c r="M922">
        <v>0.59087860291469196</v>
      </c>
      <c r="N922">
        <v>6.0205281528596501E-3</v>
      </c>
      <c r="O922">
        <v>182.58596147750799</v>
      </c>
      <c r="P922">
        <v>12.1705261352873</v>
      </c>
      <c r="Q922">
        <v>3.3168177081913101E-2</v>
      </c>
      <c r="R922">
        <v>56.9788874602676</v>
      </c>
      <c r="S922">
        <v>5.0359410233715698</v>
      </c>
      <c r="T922" s="8">
        <f t="shared" si="88"/>
        <v>2366.1654688980461</v>
      </c>
      <c r="U922" s="9">
        <f t="shared" si="89"/>
        <v>-165.75453110195394</v>
      </c>
      <c r="V922" s="9" t="b">
        <f t="shared" si="90"/>
        <v>0</v>
      </c>
      <c r="W922" s="10" t="b">
        <f t="shared" si="87"/>
        <v>0</v>
      </c>
      <c r="X922" s="49">
        <f t="shared" si="91"/>
        <v>0</v>
      </c>
      <c r="Y922" s="49">
        <f t="shared" si="92"/>
        <v>1</v>
      </c>
      <c r="AG922">
        <v>1.61051420665947</v>
      </c>
      <c r="AH922">
        <v>1.2281267098138899</v>
      </c>
      <c r="AI922">
        <v>3.0256680109335399</v>
      </c>
      <c r="AJ922">
        <v>0.59087860291469196</v>
      </c>
      <c r="AK922">
        <v>12.1705261352873</v>
      </c>
      <c r="AL922">
        <v>5.0359410233715698</v>
      </c>
    </row>
    <row r="923" spans="1:38">
      <c r="A923">
        <v>921</v>
      </c>
      <c r="B923">
        <v>-6.5217936229647398E-4</v>
      </c>
      <c r="C923">
        <v>16.149464217488699</v>
      </c>
      <c r="D923">
        <v>1.6287929022283101</v>
      </c>
      <c r="E923">
        <v>1.7311910201491601E-3</v>
      </c>
      <c r="F923">
        <v>15.3565621437773</v>
      </c>
      <c r="G923">
        <v>1.2538765865677799</v>
      </c>
      <c r="H923">
        <v>6.4143153232949996E-3</v>
      </c>
      <c r="I923">
        <v>35.587539163659002</v>
      </c>
      <c r="J923">
        <v>3.1160008879012802</v>
      </c>
      <c r="K923">
        <v>1.15837434273278E-2</v>
      </c>
      <c r="L923">
        <v>7.2434218387128704</v>
      </c>
      <c r="M923">
        <v>0.61514517924468104</v>
      </c>
      <c r="N923">
        <v>5.3680007362816003E-3</v>
      </c>
      <c r="O923">
        <v>182.46685799513199</v>
      </c>
      <c r="P923">
        <v>12.1463116158241</v>
      </c>
      <c r="Q923">
        <v>-6.2562467442637507E-2</v>
      </c>
      <c r="R923">
        <v>51.7772135311385</v>
      </c>
      <c r="S923">
        <v>4.8446980087858602</v>
      </c>
      <c r="T923" s="8">
        <f t="shared" si="88"/>
        <v>2360.4825180552011</v>
      </c>
      <c r="U923" s="9">
        <f t="shared" si="89"/>
        <v>-171.43748194479895</v>
      </c>
      <c r="V923" s="9" t="b">
        <f t="shared" si="90"/>
        <v>0</v>
      </c>
      <c r="W923" s="10" t="b">
        <f t="shared" si="87"/>
        <v>0</v>
      </c>
      <c r="X923" s="49">
        <f t="shared" si="91"/>
        <v>0</v>
      </c>
      <c r="Y923" s="49">
        <f t="shared" si="92"/>
        <v>1</v>
      </c>
      <c r="AG923">
        <v>1.6287929022283101</v>
      </c>
      <c r="AH923">
        <v>1.2538765865677799</v>
      </c>
      <c r="AI923">
        <v>3.1160008879012802</v>
      </c>
      <c r="AJ923">
        <v>0.61514517924468104</v>
      </c>
      <c r="AK923">
        <v>12.1463116158241</v>
      </c>
      <c r="AL923">
        <v>4.8446980087858602</v>
      </c>
    </row>
    <row r="924" spans="1:38">
      <c r="A924">
        <v>922</v>
      </c>
      <c r="B924">
        <v>3.56360997394779E-2</v>
      </c>
      <c r="C924">
        <v>16.746263400745899</v>
      </c>
      <c r="D924">
        <v>1.77728620735749</v>
      </c>
      <c r="E924">
        <v>-2.0279554172362201E-3</v>
      </c>
      <c r="F924">
        <v>15.2989429452587</v>
      </c>
      <c r="G924">
        <v>1.24493190549903</v>
      </c>
      <c r="H924">
        <v>4.1971400204806303E-2</v>
      </c>
      <c r="I924">
        <v>36.875694116246301</v>
      </c>
      <c r="J924">
        <v>3.51731868899541</v>
      </c>
      <c r="K924">
        <v>6.57559603378913E-2</v>
      </c>
      <c r="L924">
        <v>7.64663698448493</v>
      </c>
      <c r="M924">
        <v>0.78407918315540603</v>
      </c>
      <c r="N924">
        <v>5.74474377173462E-2</v>
      </c>
      <c r="O924">
        <v>192.22143090840501</v>
      </c>
      <c r="P924">
        <v>16.4556448701404</v>
      </c>
      <c r="Q924">
        <v>-6.1037232841311797E-3</v>
      </c>
      <c r="R924">
        <v>54.784587446612498</v>
      </c>
      <c r="S924">
        <v>4.4896285255519297</v>
      </c>
      <c r="T924" s="8">
        <f t="shared" si="88"/>
        <v>2826.8889380699666</v>
      </c>
      <c r="U924" s="9">
        <f t="shared" si="89"/>
        <v>294.9689380699665</v>
      </c>
      <c r="V924" s="9" t="b">
        <f t="shared" si="90"/>
        <v>0</v>
      </c>
      <c r="W924" s="10" t="b">
        <f t="shared" si="87"/>
        <v>0</v>
      </c>
      <c r="X924" s="49">
        <f t="shared" si="91"/>
        <v>1</v>
      </c>
      <c r="Y924" s="49">
        <f t="shared" si="92"/>
        <v>0</v>
      </c>
      <c r="AG924">
        <v>1.77728620735749</v>
      </c>
      <c r="AH924">
        <v>1.24493190549903</v>
      </c>
      <c r="AI924">
        <v>3.51731868899541</v>
      </c>
      <c r="AJ924">
        <v>0.78407918315540603</v>
      </c>
      <c r="AK924">
        <v>16.4556448701404</v>
      </c>
      <c r="AL924">
        <v>4.4896285255519297</v>
      </c>
    </row>
    <row r="925" spans="1:38">
      <c r="A925">
        <v>923</v>
      </c>
      <c r="B925">
        <v>-6.6332474121440499E-2</v>
      </c>
      <c r="C925">
        <v>15.122845976097899</v>
      </c>
      <c r="D925">
        <v>1.70368721558362</v>
      </c>
      <c r="E925">
        <v>1.3797015495371601E-2</v>
      </c>
      <c r="F925">
        <v>15.542974072406601</v>
      </c>
      <c r="G925">
        <v>1.2886921895357899</v>
      </c>
      <c r="H925">
        <v>-1.5564340246709701E-2</v>
      </c>
      <c r="I925">
        <v>34.813905751395801</v>
      </c>
      <c r="J925">
        <v>3.0316067694528601</v>
      </c>
      <c r="K925">
        <v>-2.8595180250826399E-2</v>
      </c>
      <c r="L925">
        <v>6.9581581153326804</v>
      </c>
      <c r="M925">
        <v>0.59132778324690105</v>
      </c>
      <c r="N925">
        <v>1.18145940910079E-2</v>
      </c>
      <c r="O925">
        <v>183.64694732044401</v>
      </c>
      <c r="P925">
        <v>12.4066863439734</v>
      </c>
      <c r="Q925">
        <v>3.7795435023261402E-2</v>
      </c>
      <c r="R925">
        <v>57.243154413907703</v>
      </c>
      <c r="S925">
        <v>5.1462720268838504</v>
      </c>
      <c r="T925" s="8">
        <f t="shared" si="88"/>
        <v>2416.8272328676421</v>
      </c>
      <c r="U925" s="9">
        <f t="shared" si="89"/>
        <v>-115.09276713235795</v>
      </c>
      <c r="V925" s="9" t="b">
        <f t="shared" si="90"/>
        <v>0</v>
      </c>
      <c r="W925" s="10" t="b">
        <f t="shared" si="87"/>
        <v>0</v>
      </c>
      <c r="X925" s="49">
        <f t="shared" si="91"/>
        <v>0</v>
      </c>
      <c r="Y925" s="49">
        <f t="shared" si="92"/>
        <v>1</v>
      </c>
      <c r="AG925">
        <v>1.70368721558362</v>
      </c>
      <c r="AH925">
        <v>1.2886921895357899</v>
      </c>
      <c r="AI925">
        <v>3.0316067694528601</v>
      </c>
      <c r="AJ925">
        <v>0.59132778324690105</v>
      </c>
      <c r="AK925">
        <v>12.4066863439734</v>
      </c>
      <c r="AL925">
        <v>5.1462720268838504</v>
      </c>
    </row>
    <row r="926" spans="1:38">
      <c r="A926">
        <v>924</v>
      </c>
      <c r="B926">
        <v>2.8794154884242699E-2</v>
      </c>
      <c r="C926">
        <v>16.632077462414401</v>
      </c>
      <c r="D926">
        <v>1.7387884316184401</v>
      </c>
      <c r="E926">
        <v>-6.0694323595248997E-2</v>
      </c>
      <c r="F926">
        <v>14.4272296555003</v>
      </c>
      <c r="G926">
        <v>1.3267568276273001</v>
      </c>
      <c r="H926">
        <v>-3.31614025225207E-2</v>
      </c>
      <c r="I926">
        <v>34.206641983186401</v>
      </c>
      <c r="J926">
        <v>3.04928373153767</v>
      </c>
      <c r="K926">
        <v>-4.9540997892647803E-3</v>
      </c>
      <c r="L926">
        <v>7.1246163649070997</v>
      </c>
      <c r="M926">
        <v>0.59500253906673795</v>
      </c>
      <c r="N926">
        <v>1.6963837350539999E-2</v>
      </c>
      <c r="O926">
        <v>184.59502898278001</v>
      </c>
      <c r="P926">
        <v>12.712295384134899</v>
      </c>
      <c r="Q926">
        <v>-3.7114061666416601E-3</v>
      </c>
      <c r="R926">
        <v>54.915806449085999</v>
      </c>
      <c r="S926">
        <v>4.5086947936167299</v>
      </c>
      <c r="T926" s="8">
        <f t="shared" si="88"/>
        <v>2393.0821707601776</v>
      </c>
      <c r="U926" s="9">
        <f t="shared" si="89"/>
        <v>-138.83782923982244</v>
      </c>
      <c r="V926" s="9" t="b">
        <f t="shared" si="90"/>
        <v>0</v>
      </c>
      <c r="W926" s="10" t="b">
        <f t="shared" si="87"/>
        <v>0</v>
      </c>
      <c r="X926" s="49">
        <f t="shared" si="91"/>
        <v>0</v>
      </c>
      <c r="Y926" s="49">
        <f t="shared" si="92"/>
        <v>1</v>
      </c>
      <c r="AG926">
        <v>1.7387884316184401</v>
      </c>
      <c r="AH926">
        <v>1.3267568276273001</v>
      </c>
      <c r="AI926">
        <v>3.04928373153767</v>
      </c>
      <c r="AJ926">
        <v>0.59500253906673795</v>
      </c>
      <c r="AK926">
        <v>12.712295384134899</v>
      </c>
      <c r="AL926">
        <v>4.5086947936167299</v>
      </c>
    </row>
    <row r="927" spans="1:38">
      <c r="A927">
        <v>925</v>
      </c>
      <c r="B927">
        <v>-1.0213012316472401E-2</v>
      </c>
      <c r="C927">
        <v>15.9957976485512</v>
      </c>
      <c r="D927">
        <v>1.61122468008093</v>
      </c>
      <c r="E927">
        <v>-3.5448124239441103E-2</v>
      </c>
      <c r="F927">
        <v>14.796099054729201</v>
      </c>
      <c r="G927">
        <v>1.24472635209727</v>
      </c>
      <c r="H927">
        <v>-3.6143979493798201E-3</v>
      </c>
      <c r="I927">
        <v>35.232425579755997</v>
      </c>
      <c r="J927">
        <v>3.05744333702419</v>
      </c>
      <c r="K927">
        <v>-5.3991955475221502E-2</v>
      </c>
      <c r="L927">
        <v>6.7836684537223402</v>
      </c>
      <c r="M927">
        <v>0.62113616773954505</v>
      </c>
      <c r="N927">
        <v>-2.26050856339793E-2</v>
      </c>
      <c r="O927">
        <v>177.43342535449401</v>
      </c>
      <c r="P927">
        <v>11.7004689288629</v>
      </c>
      <c r="Q927">
        <v>-4.9462654341160199E-2</v>
      </c>
      <c r="R927">
        <v>52.459947431198898</v>
      </c>
      <c r="S927">
        <v>4.6467368656811701</v>
      </c>
      <c r="T927" s="8">
        <f t="shared" si="88"/>
        <v>2288.1736331486004</v>
      </c>
      <c r="U927" s="9">
        <f t="shared" si="89"/>
        <v>-243.74636685139967</v>
      </c>
      <c r="V927" s="9" t="b">
        <f t="shared" si="90"/>
        <v>1</v>
      </c>
      <c r="W927" s="10" t="b">
        <f t="shared" si="87"/>
        <v>0</v>
      </c>
      <c r="X927" s="49">
        <f t="shared" si="91"/>
        <v>0</v>
      </c>
      <c r="Y927" s="49">
        <f t="shared" si="92"/>
        <v>1</v>
      </c>
      <c r="AG927">
        <v>1.61122468008093</v>
      </c>
      <c r="AH927">
        <v>1.24472635209727</v>
      </c>
      <c r="AI927">
        <v>3.05744333702419</v>
      </c>
      <c r="AJ927">
        <v>0.62113616773954505</v>
      </c>
      <c r="AK927">
        <v>11.7004689288629</v>
      </c>
      <c r="AL927">
        <v>4.6467368656811701</v>
      </c>
    </row>
    <row r="928" spans="1:38">
      <c r="A928">
        <v>926</v>
      </c>
      <c r="B928">
        <v>4.0158927940621503E-3</v>
      </c>
      <c r="C928">
        <v>16.225027311514499</v>
      </c>
      <c r="D928">
        <v>1.6423553543478</v>
      </c>
      <c r="E928">
        <v>-4.4844164556733998E-2</v>
      </c>
      <c r="F928">
        <v>14.6577254116683</v>
      </c>
      <c r="G928">
        <v>1.2656479335526001</v>
      </c>
      <c r="H928">
        <v>-5.6335683453002001E-2</v>
      </c>
      <c r="I928">
        <v>33.423042399480501</v>
      </c>
      <c r="J928">
        <v>3.1936156033982699</v>
      </c>
      <c r="K928">
        <v>-1.5466535620038101E-2</v>
      </c>
      <c r="L928">
        <v>7.0501115920079602</v>
      </c>
      <c r="M928">
        <v>0.59140584676314201</v>
      </c>
      <c r="N928">
        <v>9.4898061908620292E-3</v>
      </c>
      <c r="O928">
        <v>183.220503007768</v>
      </c>
      <c r="P928">
        <v>12.300999962624701</v>
      </c>
      <c r="Q928">
        <v>8.4279536614771406E-3</v>
      </c>
      <c r="R928">
        <v>55.586511914846902</v>
      </c>
      <c r="S928">
        <v>4.6255092497575001</v>
      </c>
      <c r="T928" s="8">
        <f t="shared" si="88"/>
        <v>2361.9533950444011</v>
      </c>
      <c r="U928" s="9">
        <f t="shared" si="89"/>
        <v>-169.966604955599</v>
      </c>
      <c r="V928" s="9" t="b">
        <f t="shared" si="90"/>
        <v>0</v>
      </c>
      <c r="W928" s="10" t="b">
        <f t="shared" si="87"/>
        <v>0</v>
      </c>
      <c r="X928" s="49">
        <f t="shared" si="91"/>
        <v>0</v>
      </c>
      <c r="Y928" s="49">
        <f t="shared" si="92"/>
        <v>1</v>
      </c>
      <c r="AG928">
        <v>1.6423553543478</v>
      </c>
      <c r="AH928">
        <v>1.2656479335526001</v>
      </c>
      <c r="AI928">
        <v>3.1936156033982699</v>
      </c>
      <c r="AJ928">
        <v>0.59140584676314201</v>
      </c>
      <c r="AK928">
        <v>12.300999962624701</v>
      </c>
      <c r="AL928">
        <v>4.6255092497575001</v>
      </c>
    </row>
    <row r="929" spans="1:38">
      <c r="A929">
        <v>927</v>
      </c>
      <c r="B929">
        <v>-8.3444916063022997E-2</v>
      </c>
      <c r="C929">
        <v>14.8662588301182</v>
      </c>
      <c r="D929">
        <v>1.78451345390445</v>
      </c>
      <c r="E929">
        <v>-2.0644747498855299E-2</v>
      </c>
      <c r="F929">
        <v>15.0167605211061</v>
      </c>
      <c r="G929">
        <v>1.2273179249214601</v>
      </c>
      <c r="H929">
        <v>-3.5708460282905001E-3</v>
      </c>
      <c r="I929">
        <v>35.233960052988998</v>
      </c>
      <c r="J929">
        <v>3.0560811062027402</v>
      </c>
      <c r="K929">
        <v>-2.8614558990219301E-2</v>
      </c>
      <c r="L929">
        <v>6.9580232763064203</v>
      </c>
      <c r="M929">
        <v>0.59152176706652804</v>
      </c>
      <c r="N929">
        <v>-5.1740164207239401E-3</v>
      </c>
      <c r="O929">
        <v>180.55339285961301</v>
      </c>
      <c r="P929">
        <v>11.7923360547746</v>
      </c>
      <c r="Q929">
        <v>-3.2635942259612603E-2</v>
      </c>
      <c r="R929">
        <v>53.3501444025352</v>
      </c>
      <c r="S929">
        <v>4.5039058446950504</v>
      </c>
      <c r="T929" s="8">
        <f t="shared" si="88"/>
        <v>2295.5676151564826</v>
      </c>
      <c r="U929" s="9">
        <f t="shared" si="89"/>
        <v>-236.35238484351748</v>
      </c>
      <c r="V929" s="9" t="b">
        <f t="shared" si="90"/>
        <v>1</v>
      </c>
      <c r="W929" s="10" t="b">
        <f t="shared" si="87"/>
        <v>0</v>
      </c>
      <c r="X929" s="49">
        <f t="shared" si="91"/>
        <v>0</v>
      </c>
      <c r="Y929" s="49">
        <f t="shared" si="92"/>
        <v>1</v>
      </c>
      <c r="AG929">
        <v>1.78451345390445</v>
      </c>
      <c r="AH929">
        <v>1.2273179249214601</v>
      </c>
      <c r="AI929">
        <v>3.0560811062027402</v>
      </c>
      <c r="AJ929">
        <v>0.59152176706652804</v>
      </c>
      <c r="AK929">
        <v>11.7923360547746</v>
      </c>
      <c r="AL929">
        <v>4.5039058446950504</v>
      </c>
    </row>
    <row r="930" spans="1:38">
      <c r="A930">
        <v>928</v>
      </c>
      <c r="B930">
        <v>0.11376367115713901</v>
      </c>
      <c r="C930">
        <v>18.107074608446201</v>
      </c>
      <c r="D930">
        <v>2.5257208313105202</v>
      </c>
      <c r="E930">
        <v>-3.82414403166942E-2</v>
      </c>
      <c r="F930">
        <v>14.7548265437793</v>
      </c>
      <c r="G930">
        <v>1.25120775368796</v>
      </c>
      <c r="H930">
        <v>6.1869235952277002E-2</v>
      </c>
      <c r="I930">
        <v>37.616789264333498</v>
      </c>
      <c r="J930">
        <v>3.87887989194203</v>
      </c>
      <c r="K930">
        <v>-2.7415939557538599E-2</v>
      </c>
      <c r="L930">
        <v>6.9663682984722097</v>
      </c>
      <c r="M930">
        <v>0.59084167154966205</v>
      </c>
      <c r="N930">
        <v>6.7849487466466199E-2</v>
      </c>
      <c r="O930">
        <v>194.231363381047</v>
      </c>
      <c r="P930">
        <v>17.815139543272899</v>
      </c>
      <c r="Q930">
        <v>5.0990435074933199E-2</v>
      </c>
      <c r="R930">
        <v>58.003483076147603</v>
      </c>
      <c r="S930">
        <v>5.5015756812804897</v>
      </c>
      <c r="T930" s="8">
        <f t="shared" si="88"/>
        <v>3156.3365373043562</v>
      </c>
      <c r="U930" s="9">
        <f t="shared" si="89"/>
        <v>624.4165373043561</v>
      </c>
      <c r="V930" s="9" t="b">
        <f t="shared" si="90"/>
        <v>0</v>
      </c>
      <c r="W930" s="10" t="b">
        <f t="shared" si="87"/>
        <v>0</v>
      </c>
      <c r="X930" s="49">
        <f t="shared" si="91"/>
        <v>1</v>
      </c>
      <c r="Y930" s="49">
        <f t="shared" si="92"/>
        <v>0</v>
      </c>
      <c r="AG930">
        <v>2.5257208313105202</v>
      </c>
      <c r="AH930">
        <v>1.25120775368796</v>
      </c>
      <c r="AI930">
        <v>3.87887989194203</v>
      </c>
      <c r="AJ930">
        <v>0.59084167154966205</v>
      </c>
      <c r="AK930">
        <v>17.815139543272899</v>
      </c>
      <c r="AL930">
        <v>5.5015756812804897</v>
      </c>
    </row>
    <row r="931" spans="1:38">
      <c r="A931">
        <v>929</v>
      </c>
      <c r="B931">
        <v>-7.2244261072865204E-2</v>
      </c>
      <c r="C931">
        <v>15.033706678468601</v>
      </c>
      <c r="D931">
        <v>1.7312417654275001</v>
      </c>
      <c r="E931">
        <v>-4.1697730897726798E-2</v>
      </c>
      <c r="F931">
        <v>14.703917604494499</v>
      </c>
      <c r="G931">
        <v>1.25783004441205</v>
      </c>
      <c r="H931">
        <v>-2.8906573805072201E-2</v>
      </c>
      <c r="I931">
        <v>34.352495456558501</v>
      </c>
      <c r="J931">
        <v>3.02985919894686</v>
      </c>
      <c r="K931">
        <v>-1.00404424386367E-2</v>
      </c>
      <c r="L931">
        <v>7.0884701288288303</v>
      </c>
      <c r="M931">
        <v>0.59152228986758004</v>
      </c>
      <c r="N931">
        <v>1.31523932691266E-2</v>
      </c>
      <c r="O931">
        <v>183.892794466021</v>
      </c>
      <c r="P931">
        <v>12.4860121134229</v>
      </c>
      <c r="Q931">
        <v>-8.6283371578911597E-2</v>
      </c>
      <c r="R931">
        <v>50.563463745996799</v>
      </c>
      <c r="S931">
        <v>5.34079178091143</v>
      </c>
      <c r="T931" s="8">
        <f t="shared" si="88"/>
        <v>2443.7257192988318</v>
      </c>
      <c r="U931" s="9">
        <f t="shared" si="89"/>
        <v>-88.194280701168282</v>
      </c>
      <c r="V931" s="9" t="b">
        <f t="shared" si="90"/>
        <v>0</v>
      </c>
      <c r="W931" s="10" t="b">
        <f t="shared" si="87"/>
        <v>0</v>
      </c>
      <c r="X931" s="49">
        <f t="shared" si="91"/>
        <v>0</v>
      </c>
      <c r="Y931" s="49">
        <f t="shared" si="92"/>
        <v>1</v>
      </c>
      <c r="AG931">
        <v>1.7312417654275001</v>
      </c>
      <c r="AH931">
        <v>1.25783004441205</v>
      </c>
      <c r="AI931">
        <v>3.02985919894686</v>
      </c>
      <c r="AJ931">
        <v>0.59152228986758004</v>
      </c>
      <c r="AK931">
        <v>12.4860121134229</v>
      </c>
      <c r="AL931">
        <v>5.34079178091143</v>
      </c>
    </row>
    <row r="932" spans="1:38">
      <c r="A932">
        <v>930</v>
      </c>
      <c r="B932">
        <v>-1.6570427255905799E-2</v>
      </c>
      <c r="C932">
        <v>15.8944282905655</v>
      </c>
      <c r="D932">
        <v>1.6107923749145201</v>
      </c>
      <c r="E932">
        <v>-1.9384787596857999E-3</v>
      </c>
      <c r="F932">
        <v>15.3003119047816</v>
      </c>
      <c r="G932">
        <v>1.2459549787300199</v>
      </c>
      <c r="H932">
        <v>-3.6994849904068899E-2</v>
      </c>
      <c r="I932">
        <v>34.075763638942298</v>
      </c>
      <c r="J932">
        <v>3.0672246774534999</v>
      </c>
      <c r="K932">
        <v>2.8440108610908398E-3</v>
      </c>
      <c r="L932">
        <v>7.1803921016998196</v>
      </c>
      <c r="M932">
        <v>0.603413936269521</v>
      </c>
      <c r="N932">
        <v>1.2430622300721899E-2</v>
      </c>
      <c r="O932">
        <v>183.760113873937</v>
      </c>
      <c r="P932">
        <v>12.443273198187701</v>
      </c>
      <c r="Q932">
        <v>4.1286445728615E-2</v>
      </c>
      <c r="R932">
        <v>57.443340100654801</v>
      </c>
      <c r="S932">
        <v>5.2354062019443104</v>
      </c>
      <c r="T932" s="8">
        <f t="shared" si="88"/>
        <v>2420.6065367499573</v>
      </c>
      <c r="U932" s="9">
        <f t="shared" si="89"/>
        <v>-111.31346325004279</v>
      </c>
      <c r="V932" s="9" t="b">
        <f t="shared" si="90"/>
        <v>0</v>
      </c>
      <c r="W932" s="10" t="b">
        <f t="shared" si="87"/>
        <v>0</v>
      </c>
      <c r="X932" s="49">
        <f t="shared" si="91"/>
        <v>0</v>
      </c>
      <c r="Y932" s="49">
        <f t="shared" si="92"/>
        <v>1</v>
      </c>
      <c r="AG932">
        <v>1.6107923749145201</v>
      </c>
      <c r="AH932">
        <v>1.2459549787300199</v>
      </c>
      <c r="AI932">
        <v>3.0672246774534999</v>
      </c>
      <c r="AJ932">
        <v>0.603413936269521</v>
      </c>
      <c r="AK932">
        <v>12.443273198187701</v>
      </c>
      <c r="AL932">
        <v>5.2354062019443104</v>
      </c>
    </row>
    <row r="933" spans="1:38">
      <c r="A933">
        <v>931</v>
      </c>
      <c r="B933">
        <v>-1.1856627921916E-2</v>
      </c>
      <c r="C933">
        <v>15.9695283001838</v>
      </c>
      <c r="D933">
        <v>1.61133268207508</v>
      </c>
      <c r="E933">
        <v>-2.7005912645311002E-3</v>
      </c>
      <c r="F933">
        <v>15.288655787951299</v>
      </c>
      <c r="G933">
        <v>1.2426646771230601</v>
      </c>
      <c r="H933">
        <v>-1.8960016796652199E-2</v>
      </c>
      <c r="I933">
        <v>34.695889473976798</v>
      </c>
      <c r="J933">
        <v>3.02795980408687</v>
      </c>
      <c r="K933">
        <v>4.9875388307709101E-2</v>
      </c>
      <c r="L933">
        <v>7.5261631436906997</v>
      </c>
      <c r="M933">
        <v>0.71977963156130098</v>
      </c>
      <c r="N933">
        <v>-7.6387944947957902E-3</v>
      </c>
      <c r="O933">
        <v>180.10891680812699</v>
      </c>
      <c r="P933">
        <v>11.7641691717428</v>
      </c>
      <c r="Q933">
        <v>-4.6676659203516498E-2</v>
      </c>
      <c r="R933">
        <v>52.606304369857298</v>
      </c>
      <c r="S933">
        <v>4.6137993753390596</v>
      </c>
      <c r="T933" s="8">
        <f t="shared" si="88"/>
        <v>2297.970534192817</v>
      </c>
      <c r="U933" s="9">
        <f t="shared" si="89"/>
        <v>-233.94946580718306</v>
      </c>
      <c r="V933" s="9" t="b">
        <f t="shared" si="90"/>
        <v>1</v>
      </c>
      <c r="W933" s="10" t="b">
        <f t="shared" si="87"/>
        <v>0</v>
      </c>
      <c r="X933" s="49">
        <f t="shared" si="91"/>
        <v>0</v>
      </c>
      <c r="Y933" s="49">
        <f t="shared" si="92"/>
        <v>1</v>
      </c>
      <c r="AG933">
        <v>1.61133268207508</v>
      </c>
      <c r="AH933">
        <v>1.2426646771230601</v>
      </c>
      <c r="AI933">
        <v>3.02795980408687</v>
      </c>
      <c r="AJ933">
        <v>0.71977963156130098</v>
      </c>
      <c r="AK933">
        <v>11.7641691717428</v>
      </c>
      <c r="AL933">
        <v>4.6137993753390596</v>
      </c>
    </row>
    <row r="934" spans="1:38">
      <c r="A934">
        <v>932</v>
      </c>
      <c r="B934">
        <v>0.10749308878118501</v>
      </c>
      <c r="C934">
        <v>17.993887949537299</v>
      </c>
      <c r="D934">
        <v>2.4468600647835501</v>
      </c>
      <c r="E934">
        <v>-3.8524623592662503E-2</v>
      </c>
      <c r="F934">
        <v>14.7506488152216</v>
      </c>
      <c r="G934">
        <v>1.2513724818454499</v>
      </c>
      <c r="H934">
        <v>6.4401024025872097E-2</v>
      </c>
      <c r="I934">
        <v>37.712147665454403</v>
      </c>
      <c r="J934">
        <v>3.9330796466835301</v>
      </c>
      <c r="K934">
        <v>-7.8103888414562898E-3</v>
      </c>
      <c r="L934">
        <v>7.1042954362215198</v>
      </c>
      <c r="M934">
        <v>0.59241378086510998</v>
      </c>
      <c r="N934">
        <v>5.1343882166325197E-2</v>
      </c>
      <c r="O934">
        <v>191.05176990337</v>
      </c>
      <c r="P934">
        <v>15.741169791889201</v>
      </c>
      <c r="Q934">
        <v>-4.25116163801302E-2</v>
      </c>
      <c r="R934">
        <v>52.825868810577603</v>
      </c>
      <c r="S934">
        <v>4.5745260865228596</v>
      </c>
      <c r="T934" s="8">
        <f t="shared" si="88"/>
        <v>2853.9421852589699</v>
      </c>
      <c r="U934" s="9">
        <f t="shared" si="89"/>
        <v>322.02218525896978</v>
      </c>
      <c r="V934" s="9" t="b">
        <f t="shared" si="90"/>
        <v>0</v>
      </c>
      <c r="W934" s="10" t="b">
        <f t="shared" si="87"/>
        <v>0</v>
      </c>
      <c r="X934" s="49">
        <f t="shared" si="91"/>
        <v>1</v>
      </c>
      <c r="Y934" s="49">
        <f t="shared" si="92"/>
        <v>0</v>
      </c>
      <c r="AG934">
        <v>2.4468600647835501</v>
      </c>
      <c r="AH934">
        <v>1.2513724818454499</v>
      </c>
      <c r="AI934">
        <v>3.9330796466835301</v>
      </c>
      <c r="AJ934">
        <v>0.59241378086510998</v>
      </c>
      <c r="AK934">
        <v>15.741169791889201</v>
      </c>
      <c r="AL934">
        <v>4.5745260865228596</v>
      </c>
    </row>
    <row r="935" spans="1:38">
      <c r="A935">
        <v>933</v>
      </c>
      <c r="B935">
        <v>-3.04882676871602E-2</v>
      </c>
      <c r="C935">
        <v>15.674744482133301</v>
      </c>
      <c r="D935">
        <v>1.6103469659001</v>
      </c>
      <c r="E935">
        <v>-5.62545207230414E-2</v>
      </c>
      <c r="F935">
        <v>14.491426115524</v>
      </c>
      <c r="G935">
        <v>1.3101032512964701</v>
      </c>
      <c r="H935">
        <v>2.64989661479503E-2</v>
      </c>
      <c r="I935">
        <v>36.309528644473097</v>
      </c>
      <c r="J935">
        <v>3.3058223082307898</v>
      </c>
      <c r="K935">
        <v>6.0397256888521399E-2</v>
      </c>
      <c r="L935">
        <v>7.6057705179301296</v>
      </c>
      <c r="M935">
        <v>0.76166276653615395</v>
      </c>
      <c r="N935">
        <v>3.6478988829438903E-2</v>
      </c>
      <c r="O935">
        <v>188.232809402968</v>
      </c>
      <c r="P935">
        <v>14.2059431245141</v>
      </c>
      <c r="Q935">
        <v>2.5655375311400701E-2</v>
      </c>
      <c r="R935">
        <v>56.552420360956503</v>
      </c>
      <c r="S935">
        <v>4.89289180786513</v>
      </c>
      <c r="T935" s="8">
        <f t="shared" si="88"/>
        <v>2608.6770224342745</v>
      </c>
      <c r="U935" s="9">
        <f t="shared" si="89"/>
        <v>76.757022434274404</v>
      </c>
      <c r="V935" s="9" t="b">
        <f t="shared" si="90"/>
        <v>0</v>
      </c>
      <c r="W935" s="10" t="b">
        <f t="shared" si="87"/>
        <v>0</v>
      </c>
      <c r="X935" s="49">
        <f t="shared" si="91"/>
        <v>1</v>
      </c>
      <c r="Y935" s="49">
        <f t="shared" si="92"/>
        <v>0</v>
      </c>
      <c r="AG935">
        <v>1.6103469659001</v>
      </c>
      <c r="AH935">
        <v>1.3101032512964701</v>
      </c>
      <c r="AI935">
        <v>3.3058223082307898</v>
      </c>
      <c r="AJ935">
        <v>0.76166276653615395</v>
      </c>
      <c r="AK935">
        <v>14.2059431245141</v>
      </c>
      <c r="AL935">
        <v>4.89289180786513</v>
      </c>
    </row>
    <row r="936" spans="1:38">
      <c r="A936">
        <v>934</v>
      </c>
      <c r="B936">
        <v>-2.83175168944358E-4</v>
      </c>
      <c r="C936">
        <v>16.1554245371292</v>
      </c>
      <c r="D936">
        <v>1.63060345699015</v>
      </c>
      <c r="E936">
        <v>4.3937464013294403E-2</v>
      </c>
      <c r="F936">
        <v>16.018577731552799</v>
      </c>
      <c r="G936">
        <v>1.4668161199962</v>
      </c>
      <c r="H936">
        <v>-2.6711489048628901E-2</v>
      </c>
      <c r="I936">
        <v>34.427984918252797</v>
      </c>
      <c r="J936">
        <v>3.0280578212826601</v>
      </c>
      <c r="K936">
        <v>-7.2572388206722904E-2</v>
      </c>
      <c r="L936">
        <v>6.6587887108672499</v>
      </c>
      <c r="M936">
        <v>0.66155943148615304</v>
      </c>
      <c r="N936">
        <v>-3.15211300164236E-2</v>
      </c>
      <c r="O936">
        <v>175.85845275553601</v>
      </c>
      <c r="P936">
        <v>11.8794394373319</v>
      </c>
      <c r="Q936">
        <v>-0.122320517989775</v>
      </c>
      <c r="R936">
        <v>48.773742704325002</v>
      </c>
      <c r="S936">
        <v>6.4062660352304297</v>
      </c>
      <c r="T936" s="8">
        <f t="shared" si="88"/>
        <v>2507.2742302317492</v>
      </c>
      <c r="U936" s="9">
        <f t="shared" si="89"/>
        <v>-24.64576976825083</v>
      </c>
      <c r="V936" s="9" t="b">
        <f t="shared" si="90"/>
        <v>0</v>
      </c>
      <c r="W936" s="10" t="b">
        <f t="shared" si="87"/>
        <v>0</v>
      </c>
      <c r="X936" s="49">
        <f t="shared" si="91"/>
        <v>0</v>
      </c>
      <c r="Y936" s="49">
        <f t="shared" si="92"/>
        <v>1</v>
      </c>
      <c r="AG936">
        <v>1.63060345699015</v>
      </c>
      <c r="AH936">
        <v>1.4668161199962</v>
      </c>
      <c r="AI936">
        <v>3.0280578212826601</v>
      </c>
      <c r="AJ936">
        <v>0.66155943148615304</v>
      </c>
      <c r="AK936">
        <v>11.8794394373319</v>
      </c>
      <c r="AL936">
        <v>6.4062660352304297</v>
      </c>
    </row>
    <row r="937" spans="1:38">
      <c r="A937">
        <v>935</v>
      </c>
      <c r="B937">
        <v>-4.3875378308983602E-2</v>
      </c>
      <c r="C937">
        <v>15.4663032695364</v>
      </c>
      <c r="D937">
        <v>1.6329056283877501</v>
      </c>
      <c r="E937">
        <v>1.46743142381764E-2</v>
      </c>
      <c r="F937">
        <v>15.5566158871182</v>
      </c>
      <c r="G937">
        <v>1.2939999585207</v>
      </c>
      <c r="H937">
        <v>-6.6207173070481498E-3</v>
      </c>
      <c r="I937">
        <v>35.1266647118454</v>
      </c>
      <c r="J937">
        <v>3.0409701571566399</v>
      </c>
      <c r="K937">
        <v>-1.01702107491181E-2</v>
      </c>
      <c r="L937">
        <v>7.0875503297179998</v>
      </c>
      <c r="M937">
        <v>0.59164114900312603</v>
      </c>
      <c r="N937">
        <v>-9.7200514372525696E-3</v>
      </c>
      <c r="O937">
        <v>179.73445368677699</v>
      </c>
      <c r="P937">
        <v>11.747853563753401</v>
      </c>
      <c r="Q937">
        <v>-9.7145588865078999E-2</v>
      </c>
      <c r="R937">
        <v>50.017204579905801</v>
      </c>
      <c r="S937">
        <v>5.6318557113614096</v>
      </c>
      <c r="T937" s="8">
        <f t="shared" si="88"/>
        <v>2393.9226168183027</v>
      </c>
      <c r="U937" s="9">
        <f t="shared" si="89"/>
        <v>-137.99738318169739</v>
      </c>
      <c r="V937" s="9" t="b">
        <f t="shared" si="90"/>
        <v>0</v>
      </c>
      <c r="W937" s="10" t="b">
        <f t="shared" si="87"/>
        <v>0</v>
      </c>
      <c r="X937" s="49">
        <f t="shared" si="91"/>
        <v>0</v>
      </c>
      <c r="Y937" s="49">
        <f t="shared" si="92"/>
        <v>1</v>
      </c>
      <c r="AG937">
        <v>1.6329056283877501</v>
      </c>
      <c r="AH937">
        <v>1.2939999585207</v>
      </c>
      <c r="AI937">
        <v>3.0409701571566399</v>
      </c>
      <c r="AJ937">
        <v>0.59164114900312603</v>
      </c>
      <c r="AK937">
        <v>11.747853563753401</v>
      </c>
      <c r="AL937">
        <v>5.6318557113614096</v>
      </c>
    </row>
    <row r="938" spans="1:38">
      <c r="A938">
        <v>936</v>
      </c>
      <c r="B938">
        <v>-5.0757775015746701E-2</v>
      </c>
      <c r="C938">
        <v>15.3602234951199</v>
      </c>
      <c r="D938">
        <v>1.64801762756416</v>
      </c>
      <c r="E938">
        <v>2.3741978334453299E-2</v>
      </c>
      <c r="F938">
        <v>15.698319544104001</v>
      </c>
      <c r="G938">
        <v>1.3380449493069699</v>
      </c>
      <c r="H938">
        <v>1.7375632088497499E-3</v>
      </c>
      <c r="I938">
        <v>35.421493644140298</v>
      </c>
      <c r="J938">
        <v>3.0858091852646301</v>
      </c>
      <c r="K938">
        <v>-8.5698169894996897E-3</v>
      </c>
      <c r="L938">
        <v>7.0989022824108403</v>
      </c>
      <c r="M938">
        <v>0.59128522345775703</v>
      </c>
      <c r="N938">
        <v>2.1422665737778198E-3</v>
      </c>
      <c r="O938">
        <v>181.879216714601</v>
      </c>
      <c r="P938">
        <v>12.026526670182101</v>
      </c>
      <c r="Q938">
        <v>-0.14747498061281</v>
      </c>
      <c r="R938">
        <v>47.562167561673903</v>
      </c>
      <c r="S938">
        <v>7.3038968080865496</v>
      </c>
      <c r="T938" s="8">
        <f t="shared" si="88"/>
        <v>2599.3580463862168</v>
      </c>
      <c r="U938" s="9">
        <f t="shared" si="89"/>
        <v>67.438046386216683</v>
      </c>
      <c r="V938" s="9" t="b">
        <f t="shared" si="90"/>
        <v>0</v>
      </c>
      <c r="W938" s="10" t="b">
        <f t="shared" si="87"/>
        <v>0</v>
      </c>
      <c r="X938" s="49">
        <f t="shared" si="91"/>
        <v>1</v>
      </c>
      <c r="Y938" s="49">
        <f t="shared" si="92"/>
        <v>0</v>
      </c>
      <c r="AG938">
        <v>1.64801762756416</v>
      </c>
      <c r="AH938">
        <v>1.3380449493069699</v>
      </c>
      <c r="AI938">
        <v>3.0858091852646301</v>
      </c>
      <c r="AJ938">
        <v>0.59128522345775703</v>
      </c>
      <c r="AK938">
        <v>12.026526670182101</v>
      </c>
      <c r="AL938">
        <v>7.3038968080865496</v>
      </c>
    </row>
    <row r="939" spans="1:38">
      <c r="A939">
        <v>937</v>
      </c>
      <c r="B939">
        <v>7.9757866041374401E-2</v>
      </c>
      <c r="C939">
        <v>17.501680749291701</v>
      </c>
      <c r="D939">
        <v>2.1311002067800899</v>
      </c>
      <c r="E939">
        <v>1.9663255807527501E-2</v>
      </c>
      <c r="F939">
        <v>15.6344208556394</v>
      </c>
      <c r="G939">
        <v>1.3164284063944001</v>
      </c>
      <c r="H939">
        <v>-1.45908530595125E-2</v>
      </c>
      <c r="I939">
        <v>34.847813144109402</v>
      </c>
      <c r="J939">
        <v>3.0322886639193398</v>
      </c>
      <c r="K939">
        <v>2.1325887913436901E-2</v>
      </c>
      <c r="L939">
        <v>7.31433315413486</v>
      </c>
      <c r="M939">
        <v>0.63374058238448305</v>
      </c>
      <c r="N939">
        <v>4.1978456703215802E-2</v>
      </c>
      <c r="O939">
        <v>189.270841386646</v>
      </c>
      <c r="P939">
        <v>14.7186375721554</v>
      </c>
      <c r="Q939">
        <v>-7.8576092666992094E-3</v>
      </c>
      <c r="R939">
        <v>54.688585739262798</v>
      </c>
      <c r="S939">
        <v>4.4810200437502496</v>
      </c>
      <c r="T939" s="8">
        <f t="shared" si="88"/>
        <v>2631.3215475383963</v>
      </c>
      <c r="U939" s="9">
        <f t="shared" si="89"/>
        <v>99.401547538396244</v>
      </c>
      <c r="V939" s="9" t="b">
        <f t="shared" si="90"/>
        <v>0</v>
      </c>
      <c r="W939" s="10" t="b">
        <f t="shared" si="87"/>
        <v>0</v>
      </c>
      <c r="X939" s="49">
        <f t="shared" si="91"/>
        <v>1</v>
      </c>
      <c r="Y939" s="49">
        <f t="shared" si="92"/>
        <v>0</v>
      </c>
      <c r="AG939">
        <v>2.1311002067800899</v>
      </c>
      <c r="AH939">
        <v>1.3164284063944001</v>
      </c>
      <c r="AI939">
        <v>3.0322886639193398</v>
      </c>
      <c r="AJ939">
        <v>0.63374058238448305</v>
      </c>
      <c r="AK939">
        <v>14.7186375721554</v>
      </c>
      <c r="AL939">
        <v>4.4810200437502496</v>
      </c>
    </row>
    <row r="940" spans="1:38">
      <c r="A940">
        <v>938</v>
      </c>
      <c r="B940">
        <v>-3.4857656372732401E-2</v>
      </c>
      <c r="C940">
        <v>15.6064048408972</v>
      </c>
      <c r="D940">
        <v>1.6124671413313001</v>
      </c>
      <c r="E940">
        <v>6.1972132544632604E-3</v>
      </c>
      <c r="F940">
        <v>15.425298266032099</v>
      </c>
      <c r="G940">
        <v>1.26786278329862</v>
      </c>
      <c r="H940">
        <v>2.3995153476413501E-2</v>
      </c>
      <c r="I940">
        <v>36.218730105257301</v>
      </c>
      <c r="J940">
        <v>3.2734080638440402</v>
      </c>
      <c r="K940">
        <v>7.8707133559964299E-3</v>
      </c>
      <c r="L940">
        <v>7.2165766649171301</v>
      </c>
      <c r="M940">
        <v>0.61001677695899403</v>
      </c>
      <c r="N940">
        <v>-2.3268859314714899E-2</v>
      </c>
      <c r="O940">
        <v>177.315688796198</v>
      </c>
      <c r="P940">
        <v>11.714059247521099</v>
      </c>
      <c r="Q940">
        <v>3.8628380258549297E-2</v>
      </c>
      <c r="R940">
        <v>57.290854689730502</v>
      </c>
      <c r="S940">
        <v>5.1678209235275201</v>
      </c>
      <c r="T940" s="8">
        <f t="shared" si="88"/>
        <v>2364.563493648157</v>
      </c>
      <c r="U940" s="9">
        <f t="shared" si="89"/>
        <v>-167.35650635184311</v>
      </c>
      <c r="V940" s="9" t="b">
        <f t="shared" si="90"/>
        <v>0</v>
      </c>
      <c r="W940" s="10" t="b">
        <f t="shared" si="87"/>
        <v>0</v>
      </c>
      <c r="X940" s="49">
        <f t="shared" si="91"/>
        <v>0</v>
      </c>
      <c r="Y940" s="49">
        <f t="shared" si="92"/>
        <v>1</v>
      </c>
      <c r="AG940">
        <v>1.6124671413313001</v>
      </c>
      <c r="AH940">
        <v>1.26786278329862</v>
      </c>
      <c r="AI940">
        <v>3.2734080638440402</v>
      </c>
      <c r="AJ940">
        <v>0.61001677695899403</v>
      </c>
      <c r="AK940">
        <v>11.714059247521099</v>
      </c>
      <c r="AL940">
        <v>5.1678209235275201</v>
      </c>
    </row>
    <row r="941" spans="1:38">
      <c r="A941">
        <v>939</v>
      </c>
      <c r="B941">
        <v>-1.4035487035788399E-2</v>
      </c>
      <c r="C941">
        <v>15.9347708274715</v>
      </c>
      <c r="D941">
        <v>1.6103629269611399</v>
      </c>
      <c r="E941">
        <v>-4.88861439613317E-3</v>
      </c>
      <c r="F941">
        <v>15.2552404255603</v>
      </c>
      <c r="G941">
        <v>1.23750301079755</v>
      </c>
      <c r="H941">
        <v>5.5381961284074799E-2</v>
      </c>
      <c r="I941">
        <v>37.373548657612098</v>
      </c>
      <c r="J941">
        <v>3.7500329158961598</v>
      </c>
      <c r="K941">
        <v>2.90664265317798E-2</v>
      </c>
      <c r="L941">
        <v>7.37116972141947</v>
      </c>
      <c r="M941">
        <v>0.65416838013459999</v>
      </c>
      <c r="N941">
        <v>6.93705640784823E-2</v>
      </c>
      <c r="O941">
        <v>194.52702897320901</v>
      </c>
      <c r="P941">
        <v>18.026714757414901</v>
      </c>
      <c r="Q941">
        <v>-5.5512163186273798E-2</v>
      </c>
      <c r="R941">
        <v>52.143548509163701</v>
      </c>
      <c r="S941">
        <v>4.73749622722592</v>
      </c>
      <c r="T941" s="8">
        <f t="shared" si="88"/>
        <v>3001.627821843027</v>
      </c>
      <c r="U941" s="9">
        <f t="shared" si="89"/>
        <v>469.70782184302698</v>
      </c>
      <c r="V941" s="9" t="b">
        <f t="shared" si="90"/>
        <v>0</v>
      </c>
      <c r="W941" s="10" t="b">
        <f t="shared" si="87"/>
        <v>0</v>
      </c>
      <c r="X941" s="49">
        <f t="shared" si="91"/>
        <v>1</v>
      </c>
      <c r="Y941" s="49">
        <f t="shared" si="92"/>
        <v>0</v>
      </c>
      <c r="AG941">
        <v>1.6103629269611399</v>
      </c>
      <c r="AH941">
        <v>1.23750301079755</v>
      </c>
      <c r="AI941">
        <v>3.7500329158961598</v>
      </c>
      <c r="AJ941">
        <v>0.65416838013459999</v>
      </c>
      <c r="AK941">
        <v>18.026714757414901</v>
      </c>
      <c r="AL941">
        <v>4.73749622722592</v>
      </c>
    </row>
    <row r="942" spans="1:38">
      <c r="A942">
        <v>940</v>
      </c>
      <c r="B942">
        <v>-6.5759261856568996E-2</v>
      </c>
      <c r="C942">
        <v>15.1315170618401</v>
      </c>
      <c r="D942">
        <v>1.7020661719452499</v>
      </c>
      <c r="E942">
        <v>1.79209044646787E-2</v>
      </c>
      <c r="F942">
        <v>15.6072039190853</v>
      </c>
      <c r="G942">
        <v>1.3093111354274001</v>
      </c>
      <c r="H942">
        <v>1.92829145484304E-2</v>
      </c>
      <c r="I942">
        <v>36.048460286440204</v>
      </c>
      <c r="J942">
        <v>3.2204384797208099</v>
      </c>
      <c r="K942">
        <v>2.6634508108027002E-2</v>
      </c>
      <c r="L942">
        <v>7.3532654176965604</v>
      </c>
      <c r="M942">
        <v>0.64744455877703899</v>
      </c>
      <c r="N942">
        <v>3.2200382526372397E-2</v>
      </c>
      <c r="O942">
        <v>187.42915580289699</v>
      </c>
      <c r="P942">
        <v>13.8146489620068</v>
      </c>
      <c r="Q942">
        <v>-3.5639696027961298E-2</v>
      </c>
      <c r="R942">
        <v>53.190134141264998</v>
      </c>
      <c r="S942">
        <v>4.5246255488416001</v>
      </c>
      <c r="T942" s="8">
        <f t="shared" si="88"/>
        <v>2521.8534856718898</v>
      </c>
      <c r="U942" s="9">
        <f t="shared" si="89"/>
        <v>-10.066514328110316</v>
      </c>
      <c r="V942" s="9" t="b">
        <f t="shared" si="90"/>
        <v>0</v>
      </c>
      <c r="W942" s="10" t="b">
        <f t="shared" si="87"/>
        <v>0</v>
      </c>
      <c r="X942" s="49">
        <f t="shared" si="91"/>
        <v>0</v>
      </c>
      <c r="Y942" s="49">
        <f t="shared" si="92"/>
        <v>1</v>
      </c>
      <c r="AG942">
        <v>1.7020661719452499</v>
      </c>
      <c r="AH942">
        <v>1.3093111354274001</v>
      </c>
      <c r="AI942">
        <v>3.2204384797208099</v>
      </c>
      <c r="AJ942">
        <v>0.64744455877703899</v>
      </c>
      <c r="AK942">
        <v>13.8146489620068</v>
      </c>
      <c r="AL942">
        <v>4.5246255488416001</v>
      </c>
    </row>
    <row r="943" spans="1:38">
      <c r="A943">
        <v>941</v>
      </c>
      <c r="B943">
        <v>-4.15327732447201E-2</v>
      </c>
      <c r="C943">
        <v>15.5025771810368</v>
      </c>
      <c r="D943">
        <v>1.6289124628301499</v>
      </c>
      <c r="E943">
        <v>-4.9936393289902001E-2</v>
      </c>
      <c r="F943">
        <v>14.583274642218401</v>
      </c>
      <c r="G943">
        <v>1.28382231565079</v>
      </c>
      <c r="H943">
        <v>3.0746532065295099E-2</v>
      </c>
      <c r="I943">
        <v>36.464083769988697</v>
      </c>
      <c r="J943">
        <v>3.3566214267014001</v>
      </c>
      <c r="K943">
        <v>-9.1958215646943293E-3</v>
      </c>
      <c r="L943">
        <v>7.0944597277780304</v>
      </c>
      <c r="M943">
        <v>0.59196330289760901</v>
      </c>
      <c r="N943">
        <v>-1.49610691786325E-2</v>
      </c>
      <c r="O943">
        <v>178.79492641641201</v>
      </c>
      <c r="P943">
        <v>11.7024149781364</v>
      </c>
      <c r="Q943">
        <v>1.7591828811490001E-2</v>
      </c>
      <c r="R943">
        <v>56.098240899220599</v>
      </c>
      <c r="S943">
        <v>4.7462326497683698</v>
      </c>
      <c r="T943" s="8">
        <f t="shared" si="88"/>
        <v>2330.9967135984716</v>
      </c>
      <c r="U943" s="9">
        <f t="shared" si="89"/>
        <v>-200.92328640152846</v>
      </c>
      <c r="V943" s="9" t="b">
        <f t="shared" si="90"/>
        <v>0</v>
      </c>
      <c r="W943" s="10" t="b">
        <f t="shared" si="87"/>
        <v>0</v>
      </c>
      <c r="X943" s="49">
        <f t="shared" si="91"/>
        <v>0</v>
      </c>
      <c r="Y943" s="49">
        <f t="shared" si="92"/>
        <v>1</v>
      </c>
      <c r="AG943">
        <v>1.6289124628301499</v>
      </c>
      <c r="AH943">
        <v>1.28382231565079</v>
      </c>
      <c r="AI943">
        <v>3.3566214267014001</v>
      </c>
      <c r="AJ943">
        <v>0.59196330289760901</v>
      </c>
      <c r="AK943">
        <v>11.7024149781364</v>
      </c>
      <c r="AL943">
        <v>4.7462326497683698</v>
      </c>
    </row>
    <row r="944" spans="1:38">
      <c r="A944">
        <v>942</v>
      </c>
      <c r="B944">
        <v>-7.7525895540348902E-2</v>
      </c>
      <c r="C944">
        <v>14.954513454029</v>
      </c>
      <c r="D944">
        <v>1.7547546008272701</v>
      </c>
      <c r="E944">
        <v>-1.6485007068248001E-3</v>
      </c>
      <c r="F944">
        <v>15.3047493027788</v>
      </c>
      <c r="G944">
        <v>1.24585123734023</v>
      </c>
      <c r="H944">
        <v>4.2171683709000402E-3</v>
      </c>
      <c r="I944">
        <v>35.5094339461833</v>
      </c>
      <c r="J944">
        <v>3.1025199230287401</v>
      </c>
      <c r="K944">
        <v>-2.97609931494109E-2</v>
      </c>
      <c r="L944">
        <v>6.9500509314994003</v>
      </c>
      <c r="M944">
        <v>0.59112864428890499</v>
      </c>
      <c r="N944">
        <v>-1.7890467319787402E-2</v>
      </c>
      <c r="O944">
        <v>178.27193129578799</v>
      </c>
      <c r="P944">
        <v>11.6903285281245</v>
      </c>
      <c r="Q944">
        <v>-2.7340330126566999E-2</v>
      </c>
      <c r="R944">
        <v>53.633415459363199</v>
      </c>
      <c r="S944">
        <v>4.46711823314204</v>
      </c>
      <c r="T944" s="8">
        <f t="shared" si="88"/>
        <v>2285.1701166751686</v>
      </c>
      <c r="U944" s="9">
        <f t="shared" si="89"/>
        <v>-246.74988332483144</v>
      </c>
      <c r="V944" s="9" t="b">
        <f t="shared" si="90"/>
        <v>1</v>
      </c>
      <c r="W944" s="10" t="b">
        <f t="shared" si="87"/>
        <v>1</v>
      </c>
      <c r="X944" s="49">
        <f t="shared" si="91"/>
        <v>0</v>
      </c>
      <c r="Y944" s="49">
        <f t="shared" si="92"/>
        <v>1</v>
      </c>
      <c r="AG944">
        <v>1.7547546008272701</v>
      </c>
      <c r="AH944">
        <v>1.24585123734023</v>
      </c>
      <c r="AI944">
        <v>3.1025199230287401</v>
      </c>
      <c r="AJ944">
        <v>0.59112864428890499</v>
      </c>
      <c r="AK944">
        <v>11.6903285281245</v>
      </c>
      <c r="AL944">
        <v>4.46711823314204</v>
      </c>
    </row>
    <row r="945" spans="1:38">
      <c r="A945">
        <v>943</v>
      </c>
      <c r="B945">
        <v>6.6106049603123995E-2</v>
      </c>
      <c r="C945">
        <v>17.264374532391201</v>
      </c>
      <c r="D945">
        <v>1.99811508191528</v>
      </c>
      <c r="E945">
        <v>-2.9216525603000199E-2</v>
      </c>
      <c r="F945">
        <v>14.888590290244</v>
      </c>
      <c r="G945">
        <v>1.23352068203244</v>
      </c>
      <c r="H945">
        <v>2.19465030737425E-3</v>
      </c>
      <c r="I945">
        <v>35.437688052741201</v>
      </c>
      <c r="J945">
        <v>3.0886412679450901</v>
      </c>
      <c r="K945">
        <v>8.5020784457333604E-2</v>
      </c>
      <c r="L945">
        <v>7.7953762185411799</v>
      </c>
      <c r="M945">
        <v>0.88004372636596795</v>
      </c>
      <c r="N945">
        <v>-3.1617493614054797E-2</v>
      </c>
      <c r="O945">
        <v>175.84150721883401</v>
      </c>
      <c r="P945">
        <v>11.8808536574955</v>
      </c>
      <c r="Q945">
        <v>6.65903576388234E-2</v>
      </c>
      <c r="R945">
        <v>58.9154275582476</v>
      </c>
      <c r="S945">
        <v>6.0086037536319301</v>
      </c>
      <c r="T945" s="8">
        <f t="shared" si="88"/>
        <v>2508.9778169386209</v>
      </c>
      <c r="U945" s="9">
        <f t="shared" si="89"/>
        <v>-22.942183061379183</v>
      </c>
      <c r="V945" s="9" t="b">
        <f t="shared" si="90"/>
        <v>0</v>
      </c>
      <c r="W945" s="10" t="b">
        <f t="shared" si="87"/>
        <v>0</v>
      </c>
      <c r="X945" s="49">
        <f t="shared" si="91"/>
        <v>0</v>
      </c>
      <c r="Y945" s="49">
        <f t="shared" si="92"/>
        <v>1</v>
      </c>
      <c r="AG945">
        <v>1.99811508191528</v>
      </c>
      <c r="AH945">
        <v>1.23352068203244</v>
      </c>
      <c r="AI945">
        <v>3.0886412679450901</v>
      </c>
      <c r="AJ945">
        <v>0.88004372636596795</v>
      </c>
      <c r="AK945">
        <v>11.8808536574955</v>
      </c>
      <c r="AL945">
        <v>6.0086037536319301</v>
      </c>
    </row>
    <row r="946" spans="1:38">
      <c r="A946">
        <v>944</v>
      </c>
      <c r="B946">
        <v>-3.3562957098128399E-2</v>
      </c>
      <c r="C946">
        <v>15.6266235276592</v>
      </c>
      <c r="D946">
        <v>1.61145490106686</v>
      </c>
      <c r="E946">
        <v>-3.4497023006212199E-2</v>
      </c>
      <c r="F946">
        <v>14.8101783371372</v>
      </c>
      <c r="G946">
        <v>1.24296082012224</v>
      </c>
      <c r="H946">
        <v>3.6188765642061797E-2</v>
      </c>
      <c r="I946">
        <v>36.663070806863097</v>
      </c>
      <c r="J946">
        <v>3.4227633389811198</v>
      </c>
      <c r="K946">
        <v>3.2751446737583202E-3</v>
      </c>
      <c r="L946">
        <v>7.1834884789515696</v>
      </c>
      <c r="M946">
        <v>0.603662623679185</v>
      </c>
      <c r="N946">
        <v>-4.1280602035954302E-2</v>
      </c>
      <c r="O946">
        <v>174.150514948439</v>
      </c>
      <c r="P946">
        <v>12.1936650442802</v>
      </c>
      <c r="Q946">
        <v>7.9166579269804402E-2</v>
      </c>
      <c r="R946">
        <v>59.661039697233498</v>
      </c>
      <c r="S946">
        <v>6.4724400471197798</v>
      </c>
      <c r="T946" s="8">
        <f t="shared" si="88"/>
        <v>2554.6946775249385</v>
      </c>
      <c r="U946" s="9">
        <f t="shared" si="89"/>
        <v>22.774677524938397</v>
      </c>
      <c r="V946" s="9" t="b">
        <f t="shared" si="90"/>
        <v>0</v>
      </c>
      <c r="W946" s="10" t="b">
        <f t="shared" si="87"/>
        <v>0</v>
      </c>
      <c r="X946" s="49">
        <f t="shared" si="91"/>
        <v>1</v>
      </c>
      <c r="Y946" s="49">
        <f t="shared" si="92"/>
        <v>0</v>
      </c>
      <c r="AG946">
        <v>1.61145490106686</v>
      </c>
      <c r="AH946">
        <v>1.24296082012224</v>
      </c>
      <c r="AI946">
        <v>3.4227633389811198</v>
      </c>
      <c r="AJ946">
        <v>0.603662623679185</v>
      </c>
      <c r="AK946">
        <v>12.1936650442802</v>
      </c>
      <c r="AL946">
        <v>6.4724400471197798</v>
      </c>
    </row>
    <row r="947" spans="1:38">
      <c r="A947">
        <v>945</v>
      </c>
      <c r="B947">
        <v>-3.5473953750926102E-2</v>
      </c>
      <c r="C947">
        <v>15.596789617733499</v>
      </c>
      <c r="D947">
        <v>1.6138831591656599</v>
      </c>
      <c r="E947">
        <v>-2.6429315731794301E-2</v>
      </c>
      <c r="F947">
        <v>14.9301458011323</v>
      </c>
      <c r="G947">
        <v>1.2298830440995301</v>
      </c>
      <c r="H947">
        <v>1.8461551953881598E-2</v>
      </c>
      <c r="I947">
        <v>36.0188635860451</v>
      </c>
      <c r="J947">
        <v>3.2127760458265202</v>
      </c>
      <c r="K947">
        <v>-7.1047500344501397E-3</v>
      </c>
      <c r="L947">
        <v>7.1093102719010002</v>
      </c>
      <c r="M947">
        <v>0.59131847858317499</v>
      </c>
      <c r="N947">
        <v>-4.2886819067232303E-2</v>
      </c>
      <c r="O947">
        <v>173.871015953437</v>
      </c>
      <c r="P947">
        <v>12.268696766185</v>
      </c>
      <c r="Q947">
        <v>7.3736514212854001E-2</v>
      </c>
      <c r="R947">
        <v>59.337954351399198</v>
      </c>
      <c r="S947">
        <v>6.2616924155504003</v>
      </c>
      <c r="T947" s="8">
        <f t="shared" si="88"/>
        <v>2517.8249909410283</v>
      </c>
      <c r="U947" s="9">
        <f t="shared" si="89"/>
        <v>-14.095009058971755</v>
      </c>
      <c r="V947" s="9" t="b">
        <f t="shared" si="90"/>
        <v>0</v>
      </c>
      <c r="W947" s="10" t="b">
        <f t="shared" si="87"/>
        <v>0</v>
      </c>
      <c r="X947" s="49">
        <f t="shared" si="91"/>
        <v>0</v>
      </c>
      <c r="Y947" s="49">
        <f t="shared" si="92"/>
        <v>1</v>
      </c>
      <c r="AG947">
        <v>1.6138831591656599</v>
      </c>
      <c r="AH947">
        <v>1.2298830440995301</v>
      </c>
      <c r="AI947">
        <v>3.2127760458265202</v>
      </c>
      <c r="AJ947">
        <v>0.59131847858317499</v>
      </c>
      <c r="AK947">
        <v>12.268696766185</v>
      </c>
      <c r="AL947">
        <v>6.2616924155504003</v>
      </c>
    </row>
    <row r="948" spans="1:38">
      <c r="A948">
        <v>946</v>
      </c>
      <c r="B948">
        <v>2.70366921120699E-2</v>
      </c>
      <c r="C948">
        <v>16.602872875954102</v>
      </c>
      <c r="D948">
        <v>1.72916669155383</v>
      </c>
      <c r="E948">
        <v>5.3505889803069596E-3</v>
      </c>
      <c r="F948">
        <v>15.4122443607402</v>
      </c>
      <c r="G948">
        <v>1.2642948436063199</v>
      </c>
      <c r="H948">
        <v>2.67053088071243E-3</v>
      </c>
      <c r="I948">
        <v>35.454556173336599</v>
      </c>
      <c r="J948">
        <v>3.0917468364646501</v>
      </c>
      <c r="K948">
        <v>1.6533517816643101E-2</v>
      </c>
      <c r="L948">
        <v>7.2793640220877904</v>
      </c>
      <c r="M948">
        <v>0.62334832139166996</v>
      </c>
      <c r="N948">
        <v>-3.3863848763458999E-2</v>
      </c>
      <c r="O948">
        <v>175.44694806951799</v>
      </c>
      <c r="P948">
        <v>11.932538775748901</v>
      </c>
      <c r="Q948">
        <v>-2.3387808913066899E-2</v>
      </c>
      <c r="R948">
        <v>53.845822166200598</v>
      </c>
      <c r="S948">
        <v>4.4637189964547499</v>
      </c>
      <c r="T948" s="8">
        <f t="shared" si="88"/>
        <v>2310.4814465220124</v>
      </c>
      <c r="U948" s="9">
        <f t="shared" si="89"/>
        <v>-221.43855347798763</v>
      </c>
      <c r="V948" s="9" t="b">
        <f t="shared" si="90"/>
        <v>0</v>
      </c>
      <c r="W948" s="10" t="b">
        <f t="shared" si="87"/>
        <v>0</v>
      </c>
      <c r="X948" s="49">
        <f t="shared" si="91"/>
        <v>0</v>
      </c>
      <c r="Y948" s="49">
        <f t="shared" si="92"/>
        <v>1</v>
      </c>
      <c r="AG948">
        <v>1.72916669155383</v>
      </c>
      <c r="AH948">
        <v>1.2642948436063199</v>
      </c>
      <c r="AI948">
        <v>3.0917468364646501</v>
      </c>
      <c r="AJ948">
        <v>0.62334832139166996</v>
      </c>
      <c r="AK948">
        <v>11.932538775748901</v>
      </c>
      <c r="AL948">
        <v>4.4637189964547499</v>
      </c>
    </row>
    <row r="949" spans="1:38">
      <c r="A949">
        <v>947</v>
      </c>
      <c r="B949">
        <v>1.30496316393592E-2</v>
      </c>
      <c r="C949">
        <v>16.372264018673199</v>
      </c>
      <c r="D949">
        <v>1.6683263755444</v>
      </c>
      <c r="E949">
        <v>-9.2511427624479593E-3</v>
      </c>
      <c r="F949">
        <v>15.188833961828401</v>
      </c>
      <c r="G949">
        <v>1.23334069665949</v>
      </c>
      <c r="H949">
        <v>-6.2830748312217494E-2</v>
      </c>
      <c r="I949">
        <v>33.206661037479599</v>
      </c>
      <c r="J949">
        <v>3.2561751970222201</v>
      </c>
      <c r="K949">
        <v>3.6473232617528099E-2</v>
      </c>
      <c r="L949">
        <v>7.4259692403478601</v>
      </c>
      <c r="M949">
        <v>0.67386493681645898</v>
      </c>
      <c r="N949">
        <v>-2.59709850642828E-2</v>
      </c>
      <c r="O949">
        <v>176.83720625882799</v>
      </c>
      <c r="P949">
        <v>11.7667799878941</v>
      </c>
      <c r="Q949">
        <v>-3.2177348376240297E-2</v>
      </c>
      <c r="R949">
        <v>53.374616063283298</v>
      </c>
      <c r="S949">
        <v>4.5001088252886197</v>
      </c>
      <c r="T949" s="8">
        <f t="shared" si="88"/>
        <v>2309.8596019225292</v>
      </c>
      <c r="U949" s="9">
        <f t="shared" si="89"/>
        <v>-222.06039807747084</v>
      </c>
      <c r="V949" s="9" t="b">
        <f t="shared" si="90"/>
        <v>0</v>
      </c>
      <c r="W949" s="10" t="b">
        <f t="shared" si="87"/>
        <v>0</v>
      </c>
      <c r="X949" s="49">
        <f t="shared" si="91"/>
        <v>0</v>
      </c>
      <c r="Y949" s="49">
        <f t="shared" si="92"/>
        <v>1</v>
      </c>
      <c r="AG949">
        <v>1.6683263755444</v>
      </c>
      <c r="AH949">
        <v>1.23334069665949</v>
      </c>
      <c r="AI949">
        <v>3.2561751970222201</v>
      </c>
      <c r="AJ949">
        <v>0.67386493681645898</v>
      </c>
      <c r="AK949">
        <v>11.7667799878941</v>
      </c>
      <c r="AL949">
        <v>4.5001088252886197</v>
      </c>
    </row>
    <row r="950" spans="1:38">
      <c r="A950">
        <v>948</v>
      </c>
      <c r="B950">
        <v>0.1030008600598</v>
      </c>
      <c r="C950">
        <v>17.913236577116301</v>
      </c>
      <c r="D950">
        <v>2.3905869809149398</v>
      </c>
      <c r="E950">
        <v>5.7227248879835699E-2</v>
      </c>
      <c r="F950">
        <v>16.2328820585094</v>
      </c>
      <c r="G950">
        <v>1.57222472787094</v>
      </c>
      <c r="H950">
        <v>-2.3693022270567798E-2</v>
      </c>
      <c r="I950">
        <v>34.532061644012202</v>
      </c>
      <c r="J950">
        <v>3.02667024321036</v>
      </c>
      <c r="K950">
        <v>-3.7987008369028699E-2</v>
      </c>
      <c r="L950">
        <v>6.8931142089953203</v>
      </c>
      <c r="M950">
        <v>0.60004963703632097</v>
      </c>
      <c r="N950">
        <v>1.28751985637643E-2</v>
      </c>
      <c r="O950">
        <v>183.84182742126501</v>
      </c>
      <c r="P950">
        <v>12.469083706101801</v>
      </c>
      <c r="Q950">
        <v>-9.0854611845118893E-2</v>
      </c>
      <c r="R950">
        <v>50.3328534935319</v>
      </c>
      <c r="S950">
        <v>5.4550007537462601</v>
      </c>
      <c r="T950" s="8">
        <f t="shared" si="88"/>
        <v>2551.3616048880622</v>
      </c>
      <c r="U950" s="9">
        <f t="shared" si="89"/>
        <v>19.441604888062102</v>
      </c>
      <c r="V950" s="9" t="b">
        <f t="shared" si="90"/>
        <v>0</v>
      </c>
      <c r="W950" s="10" t="b">
        <f t="shared" si="87"/>
        <v>0</v>
      </c>
      <c r="X950" s="49">
        <f t="shared" si="91"/>
        <v>1</v>
      </c>
      <c r="Y950" s="49">
        <f t="shared" si="92"/>
        <v>0</v>
      </c>
      <c r="AG950">
        <v>2.3905869809149398</v>
      </c>
      <c r="AH950">
        <v>1.57222472787094</v>
      </c>
      <c r="AI950">
        <v>3.02667024321036</v>
      </c>
      <c r="AJ950">
        <v>0.60004963703632097</v>
      </c>
      <c r="AK950">
        <v>12.469083706101801</v>
      </c>
      <c r="AL950">
        <v>5.4550007537462601</v>
      </c>
    </row>
    <row r="951" spans="1:38">
      <c r="A951">
        <v>949</v>
      </c>
      <c r="B951">
        <v>8.0018241334942897E-2</v>
      </c>
      <c r="C951">
        <v>17.506238347872099</v>
      </c>
      <c r="D951">
        <v>2.1357480640664499</v>
      </c>
      <c r="E951">
        <v>-1.37611232000258E-2</v>
      </c>
      <c r="F951">
        <v>15.120486855694599</v>
      </c>
      <c r="G951">
        <v>1.2295967384395301</v>
      </c>
      <c r="H951">
        <v>3.9627103784526101E-2</v>
      </c>
      <c r="I951">
        <v>36.789347808748602</v>
      </c>
      <c r="J951">
        <v>3.4793664405569098</v>
      </c>
      <c r="K951">
        <v>-4.18765318990625E-2</v>
      </c>
      <c r="L951">
        <v>6.8663553524202303</v>
      </c>
      <c r="M951">
        <v>0.60388902984302795</v>
      </c>
      <c r="N951">
        <v>9.4254424375078607E-3</v>
      </c>
      <c r="O951">
        <v>183.20871062800799</v>
      </c>
      <c r="P951">
        <v>12.2985056863285</v>
      </c>
      <c r="Q951">
        <v>7.99252508032911E-3</v>
      </c>
      <c r="R951">
        <v>55.562313227615199</v>
      </c>
      <c r="S951">
        <v>4.6204387641543896</v>
      </c>
      <c r="T951" s="8">
        <f t="shared" si="88"/>
        <v>2436.7544723388805</v>
      </c>
      <c r="U951" s="9">
        <f t="shared" si="89"/>
        <v>-95.16552766111954</v>
      </c>
      <c r="V951" s="9" t="b">
        <f t="shared" si="90"/>
        <v>0</v>
      </c>
      <c r="W951" s="10" t="b">
        <f t="shared" si="87"/>
        <v>0</v>
      </c>
      <c r="X951" s="49">
        <f t="shared" si="91"/>
        <v>0</v>
      </c>
      <c r="Y951" s="49">
        <f t="shared" si="92"/>
        <v>1</v>
      </c>
      <c r="AG951">
        <v>2.1357480640664499</v>
      </c>
      <c r="AH951">
        <v>1.2295967384395301</v>
      </c>
      <c r="AI951">
        <v>3.4793664405569098</v>
      </c>
      <c r="AJ951">
        <v>0.60388902984302795</v>
      </c>
      <c r="AK951">
        <v>12.2985056863285</v>
      </c>
      <c r="AL951">
        <v>4.6204387641543896</v>
      </c>
    </row>
    <row r="952" spans="1:38">
      <c r="A952">
        <v>950</v>
      </c>
      <c r="B952">
        <v>4.09014039703091E-2</v>
      </c>
      <c r="C952">
        <v>16.834670112151599</v>
      </c>
      <c r="D952">
        <v>1.8062505743503601</v>
      </c>
      <c r="E952">
        <v>-5.9022468015928899E-2</v>
      </c>
      <c r="F952">
        <v>14.451370073917699</v>
      </c>
      <c r="G952">
        <v>1.3212418110479001</v>
      </c>
      <c r="H952">
        <v>-1.6120573617097001E-2</v>
      </c>
      <c r="I952">
        <v>34.794546479898898</v>
      </c>
      <c r="J952">
        <v>3.0305754792430899</v>
      </c>
      <c r="K952">
        <v>-3.3036972851484797E-2</v>
      </c>
      <c r="L952">
        <v>6.9273199591505801</v>
      </c>
      <c r="M952">
        <v>0.59468575181592997</v>
      </c>
      <c r="N952">
        <v>-2.7037338345975201E-2</v>
      </c>
      <c r="O952">
        <v>176.64873582949801</v>
      </c>
      <c r="P952">
        <v>11.7893237047609</v>
      </c>
      <c r="Q952">
        <v>-9.9074714478994796E-2</v>
      </c>
      <c r="R952">
        <v>49.920808119749601</v>
      </c>
      <c r="S952">
        <v>5.6859066922183104</v>
      </c>
      <c r="T952" s="8">
        <f t="shared" si="88"/>
        <v>2422.7984013436489</v>
      </c>
      <c r="U952" s="9">
        <f t="shared" si="89"/>
        <v>-109.12159865635113</v>
      </c>
      <c r="V952" s="9" t="b">
        <f t="shared" si="90"/>
        <v>0</v>
      </c>
      <c r="W952" s="10" t="b">
        <f t="shared" si="87"/>
        <v>0</v>
      </c>
      <c r="X952" s="49">
        <f t="shared" si="91"/>
        <v>0</v>
      </c>
      <c r="Y952" s="49">
        <f t="shared" si="92"/>
        <v>1</v>
      </c>
      <c r="AG952">
        <v>1.8062505743503601</v>
      </c>
      <c r="AH952">
        <v>1.3212418110479001</v>
      </c>
      <c r="AI952">
        <v>3.0305754792430899</v>
      </c>
      <c r="AJ952">
        <v>0.59468575181592997</v>
      </c>
      <c r="AK952">
        <v>11.7893237047609</v>
      </c>
      <c r="AL952">
        <v>5.6859066922183104</v>
      </c>
    </row>
    <row r="953" spans="1:38">
      <c r="A953">
        <v>951</v>
      </c>
      <c r="B953">
        <v>-3.6713394558332203E-2</v>
      </c>
      <c r="C953">
        <v>15.5774702952683</v>
      </c>
      <c r="D953">
        <v>1.6169968471737199</v>
      </c>
      <c r="E953">
        <v>5.6792529754174599E-2</v>
      </c>
      <c r="F953">
        <v>16.225826847842601</v>
      </c>
      <c r="G953">
        <v>1.5682030907145901</v>
      </c>
      <c r="H953">
        <v>8.3734734348420603E-2</v>
      </c>
      <c r="I953">
        <v>38.448357303682201</v>
      </c>
      <c r="J953">
        <v>4.3831943007856404</v>
      </c>
      <c r="K953">
        <v>-8.2289425732151103E-2</v>
      </c>
      <c r="L953">
        <v>6.5943983594685998</v>
      </c>
      <c r="M953">
        <v>0.69027253520317799</v>
      </c>
      <c r="N953">
        <v>4.8635644086592399E-2</v>
      </c>
      <c r="O953">
        <v>190.53505623255899</v>
      </c>
      <c r="P953">
        <v>15.425889736226599</v>
      </c>
      <c r="Q953">
        <v>3.8592502773568502E-2</v>
      </c>
      <c r="R953">
        <v>57.288799274823603</v>
      </c>
      <c r="S953">
        <v>5.1664575647159401</v>
      </c>
      <c r="T953" s="8">
        <f t="shared" si="88"/>
        <v>2885.1014074819668</v>
      </c>
      <c r="U953" s="9">
        <f t="shared" si="89"/>
        <v>353.18140748196674</v>
      </c>
      <c r="V953" s="9" t="b">
        <f t="shared" si="90"/>
        <v>0</v>
      </c>
      <c r="W953" s="10" t="b">
        <f t="shared" si="87"/>
        <v>0</v>
      </c>
      <c r="X953" s="49">
        <f t="shared" si="91"/>
        <v>1</v>
      </c>
      <c r="Y953" s="49">
        <f t="shared" si="92"/>
        <v>0</v>
      </c>
      <c r="AG953">
        <v>1.6169968471737199</v>
      </c>
      <c r="AH953">
        <v>1.5682030907145901</v>
      </c>
      <c r="AI953">
        <v>4.3831943007856404</v>
      </c>
      <c r="AJ953">
        <v>0.69027253520317799</v>
      </c>
      <c r="AK953">
        <v>15.425889736226599</v>
      </c>
      <c r="AL953">
        <v>5.1664575647159401</v>
      </c>
    </row>
    <row r="954" spans="1:38">
      <c r="A954">
        <v>952</v>
      </c>
      <c r="B954">
        <v>5.7654289750987901E-2</v>
      </c>
      <c r="C954">
        <v>17.1190750678577</v>
      </c>
      <c r="D954">
        <v>1.9304096420119901</v>
      </c>
      <c r="E954">
        <v>2.8072821516793699E-2</v>
      </c>
      <c r="F954">
        <v>15.7664539374671</v>
      </c>
      <c r="G954">
        <v>1.36180591103839</v>
      </c>
      <c r="H954">
        <v>5.4383592218686903E-2</v>
      </c>
      <c r="I954">
        <v>37.336254682441798</v>
      </c>
      <c r="J954">
        <v>3.73276046958425</v>
      </c>
      <c r="K954">
        <v>5.5627145893113197E-2</v>
      </c>
      <c r="L954">
        <v>7.56957654162583</v>
      </c>
      <c r="M954">
        <v>0.73857929453174898</v>
      </c>
      <c r="N954">
        <v>5.0023434548078297E-2</v>
      </c>
      <c r="O954">
        <v>190.79966253275899</v>
      </c>
      <c r="P954">
        <v>15.585743728398899</v>
      </c>
      <c r="Q954">
        <v>-1.6672499814690399E-2</v>
      </c>
      <c r="R954">
        <v>54.208630326760399</v>
      </c>
      <c r="S954">
        <v>4.4685907552864297</v>
      </c>
      <c r="T954" s="8">
        <f t="shared" si="88"/>
        <v>2781.7889800851708</v>
      </c>
      <c r="U954" s="9">
        <f t="shared" si="89"/>
        <v>249.86898008517073</v>
      </c>
      <c r="V954" s="9" t="b">
        <f t="shared" si="90"/>
        <v>0</v>
      </c>
      <c r="W954" s="10" t="b">
        <f t="shared" si="87"/>
        <v>0</v>
      </c>
      <c r="X954" s="49">
        <f t="shared" si="91"/>
        <v>1</v>
      </c>
      <c r="Y954" s="49">
        <f t="shared" si="92"/>
        <v>0</v>
      </c>
      <c r="AG954">
        <v>1.9304096420119901</v>
      </c>
      <c r="AH954">
        <v>1.36180591103839</v>
      </c>
      <c r="AI954">
        <v>3.73276046958425</v>
      </c>
      <c r="AJ954">
        <v>0.73857929453174898</v>
      </c>
      <c r="AK954">
        <v>15.585743728398899</v>
      </c>
      <c r="AL954">
        <v>4.4685907552864297</v>
      </c>
    </row>
    <row r="955" spans="1:38">
      <c r="A955">
        <v>953</v>
      </c>
      <c r="B955">
        <v>-4.0447309482637403E-2</v>
      </c>
      <c r="C955">
        <v>15.519413802904101</v>
      </c>
      <c r="D955">
        <v>1.6257579232836199</v>
      </c>
      <c r="E955">
        <v>7.6982370905079997E-3</v>
      </c>
      <c r="F955">
        <v>15.4484693922633</v>
      </c>
      <c r="G955">
        <v>1.2719099104076701</v>
      </c>
      <c r="H955">
        <v>-2.9722032362319701E-2</v>
      </c>
      <c r="I955">
        <v>34.324493838806802</v>
      </c>
      <c r="J955">
        <v>3.0333235381900701</v>
      </c>
      <c r="K955">
        <v>2.9762718251593899E-2</v>
      </c>
      <c r="L955">
        <v>7.3763039931298398</v>
      </c>
      <c r="M955">
        <v>0.65470126576057197</v>
      </c>
      <c r="N955">
        <v>3.8913791925876802E-2</v>
      </c>
      <c r="O955">
        <v>188.69167763035301</v>
      </c>
      <c r="P955">
        <v>14.4325678321468</v>
      </c>
      <c r="Q955">
        <v>-1.5550955553674001E-2</v>
      </c>
      <c r="R955">
        <v>54.269461811225703</v>
      </c>
      <c r="S955">
        <v>4.4700176690746201</v>
      </c>
      <c r="T955" s="8">
        <f t="shared" si="88"/>
        <v>2548.8278138863352</v>
      </c>
      <c r="U955" s="9">
        <f t="shared" si="89"/>
        <v>16.907813886335134</v>
      </c>
      <c r="V955" s="9" t="b">
        <f t="shared" si="90"/>
        <v>0</v>
      </c>
      <c r="W955" s="10" t="b">
        <f t="shared" si="87"/>
        <v>0</v>
      </c>
      <c r="X955" s="49">
        <f t="shared" si="91"/>
        <v>1</v>
      </c>
      <c r="Y955" s="49">
        <f t="shared" si="92"/>
        <v>0</v>
      </c>
      <c r="AG955">
        <v>1.6257579232836199</v>
      </c>
      <c r="AH955">
        <v>1.2719099104076701</v>
      </c>
      <c r="AI955">
        <v>3.0333235381900701</v>
      </c>
      <c r="AJ955">
        <v>0.65470126576057197</v>
      </c>
      <c r="AK955">
        <v>14.4325678321468</v>
      </c>
      <c r="AL955">
        <v>4.4700176690746201</v>
      </c>
    </row>
    <row r="956" spans="1:38">
      <c r="A956">
        <v>954</v>
      </c>
      <c r="B956">
        <v>-4.6506040898888497E-2</v>
      </c>
      <c r="C956">
        <v>15.4256701136158</v>
      </c>
      <c r="D956">
        <v>1.63899599834528</v>
      </c>
      <c r="E956">
        <v>-3.48957586141833E-2</v>
      </c>
      <c r="F956">
        <v>14.8042741688531</v>
      </c>
      <c r="G956">
        <v>1.24402630698273</v>
      </c>
      <c r="H956">
        <v>0.102752653451915</v>
      </c>
      <c r="I956">
        <v>39.186562365173302</v>
      </c>
      <c r="J956">
        <v>4.9003134919957496</v>
      </c>
      <c r="K956">
        <v>-1.62523664100617E-3</v>
      </c>
      <c r="L956">
        <v>7.1483727567206499</v>
      </c>
      <c r="M956">
        <v>0.59753630187658002</v>
      </c>
      <c r="N956">
        <v>-3.5718192582912499E-3</v>
      </c>
      <c r="O956">
        <v>180.84290686064301</v>
      </c>
      <c r="P956">
        <v>11.839856888894801</v>
      </c>
      <c r="Q956">
        <v>-4.3770450430691797E-2</v>
      </c>
      <c r="R956">
        <v>52.759411646215099</v>
      </c>
      <c r="S956">
        <v>4.5862169086307603</v>
      </c>
      <c r="T956" s="8">
        <f t="shared" si="88"/>
        <v>2480.6945896725902</v>
      </c>
      <c r="U956" s="9">
        <f t="shared" si="89"/>
        <v>-51.225410327409918</v>
      </c>
      <c r="V956" s="9" t="b">
        <f t="shared" si="90"/>
        <v>0</v>
      </c>
      <c r="W956" s="10" t="b">
        <f t="shared" si="87"/>
        <v>0</v>
      </c>
      <c r="X956" s="49">
        <f t="shared" si="91"/>
        <v>0</v>
      </c>
      <c r="Y956" s="49">
        <f t="shared" si="92"/>
        <v>1</v>
      </c>
      <c r="AG956">
        <v>1.63899599834528</v>
      </c>
      <c r="AH956">
        <v>1.24402630698273</v>
      </c>
      <c r="AI956">
        <v>4.9003134919957496</v>
      </c>
      <c r="AJ956">
        <v>0.59753630187658002</v>
      </c>
      <c r="AK956">
        <v>11.839856888894801</v>
      </c>
      <c r="AL956">
        <v>4.5862169086307603</v>
      </c>
    </row>
    <row r="957" spans="1:38">
      <c r="A957">
        <v>955</v>
      </c>
      <c r="B957">
        <v>6.3256533757861902E-2</v>
      </c>
      <c r="C957">
        <v>17.215249448195699</v>
      </c>
      <c r="D957">
        <v>1.9750863143309301</v>
      </c>
      <c r="E957">
        <v>1.2684122129766599E-2</v>
      </c>
      <c r="F957">
        <v>15.525686021342599</v>
      </c>
      <c r="G957">
        <v>1.28630956648767</v>
      </c>
      <c r="H957">
        <v>-7.9693564942251494E-2</v>
      </c>
      <c r="I957">
        <v>32.651398008399198</v>
      </c>
      <c r="J957">
        <v>3.4602856347984599</v>
      </c>
      <c r="K957">
        <v>-2.6840306293816601E-2</v>
      </c>
      <c r="L957">
        <v>6.9703795261794399</v>
      </c>
      <c r="M957">
        <v>0.58936617197156504</v>
      </c>
      <c r="N957">
        <v>-3.6674399923453602E-2</v>
      </c>
      <c r="O957">
        <v>174.95453774244899</v>
      </c>
      <c r="P957">
        <v>12.010962559906501</v>
      </c>
      <c r="Q957">
        <v>-7.0335259933359207E-2</v>
      </c>
      <c r="R957">
        <v>51.376320043929802</v>
      </c>
      <c r="S957">
        <v>4.9831722452616001</v>
      </c>
      <c r="T957" s="8">
        <f t="shared" si="88"/>
        <v>2430.5182492756726</v>
      </c>
      <c r="U957" s="9">
        <f t="shared" si="89"/>
        <v>-101.40175072432748</v>
      </c>
      <c r="V957" s="9" t="b">
        <f t="shared" si="90"/>
        <v>0</v>
      </c>
      <c r="W957" s="10" t="b">
        <f t="shared" si="87"/>
        <v>0</v>
      </c>
      <c r="X957" s="49">
        <f t="shared" si="91"/>
        <v>0</v>
      </c>
      <c r="Y957" s="49">
        <f t="shared" si="92"/>
        <v>1</v>
      </c>
      <c r="AG957">
        <v>1.9750863143309301</v>
      </c>
      <c r="AH957">
        <v>1.28630956648767</v>
      </c>
      <c r="AI957">
        <v>3.4602856347984599</v>
      </c>
      <c r="AJ957">
        <v>0.58936617197156504</v>
      </c>
      <c r="AK957">
        <v>12.010962559906501</v>
      </c>
      <c r="AL957">
        <v>4.9831722452616001</v>
      </c>
    </row>
    <row r="958" spans="1:38">
      <c r="A958">
        <v>956</v>
      </c>
      <c r="B958">
        <v>1.2749313939801299E-2</v>
      </c>
      <c r="C958">
        <v>16.367347876245798</v>
      </c>
      <c r="D958">
        <v>1.66741850220072</v>
      </c>
      <c r="E958">
        <v>6.8791662221610497E-2</v>
      </c>
      <c r="F958">
        <v>16.421695470278902</v>
      </c>
      <c r="G958">
        <v>1.6832106872571599</v>
      </c>
      <c r="H958">
        <v>-5.5470412116116197E-2</v>
      </c>
      <c r="I958">
        <v>33.451974915493601</v>
      </c>
      <c r="J958">
        <v>3.1855282171713299</v>
      </c>
      <c r="K958">
        <v>5.3894975213695604E-3</v>
      </c>
      <c r="L958">
        <v>7.1986929764448204</v>
      </c>
      <c r="M958">
        <v>0.60695126641257202</v>
      </c>
      <c r="N958">
        <v>1.5716747126831899E-3</v>
      </c>
      <c r="O958">
        <v>181.77546751588</v>
      </c>
      <c r="P958">
        <v>12.0044648874198</v>
      </c>
      <c r="Q958">
        <v>8.6456425215258106E-2</v>
      </c>
      <c r="R958">
        <v>60.097548593804198</v>
      </c>
      <c r="S958">
        <v>6.7760672554474199</v>
      </c>
      <c r="T958" s="8">
        <f t="shared" si="88"/>
        <v>2592.3640815908998</v>
      </c>
      <c r="U958" s="9">
        <f t="shared" si="89"/>
        <v>60.444081590899714</v>
      </c>
      <c r="V958" s="9" t="b">
        <f t="shared" si="90"/>
        <v>0</v>
      </c>
      <c r="W958" s="10" t="b">
        <f t="shared" si="87"/>
        <v>0</v>
      </c>
      <c r="X958" s="49">
        <f t="shared" si="91"/>
        <v>1</v>
      </c>
      <c r="Y958" s="49">
        <f t="shared" si="92"/>
        <v>0</v>
      </c>
      <c r="AG958">
        <v>1.66741850220072</v>
      </c>
      <c r="AH958">
        <v>1.6832106872571599</v>
      </c>
      <c r="AI958">
        <v>3.1855282171713299</v>
      </c>
      <c r="AJ958">
        <v>0.60695126641257202</v>
      </c>
      <c r="AK958">
        <v>12.0044648874198</v>
      </c>
      <c r="AL958">
        <v>6.7760672554474199</v>
      </c>
    </row>
    <row r="959" spans="1:38">
      <c r="A959">
        <v>957</v>
      </c>
      <c r="B959">
        <v>5.9889555903039203E-2</v>
      </c>
      <c r="C959">
        <v>17.157383555794102</v>
      </c>
      <c r="D959">
        <v>1.94914798523662</v>
      </c>
      <c r="E959">
        <v>-1.53661488995373E-2</v>
      </c>
      <c r="F959">
        <v>15.096237551286199</v>
      </c>
      <c r="G959">
        <v>1.2310761639676799</v>
      </c>
      <c r="H959">
        <v>-3.8766308188213798E-2</v>
      </c>
      <c r="I959">
        <v>34.015453279569897</v>
      </c>
      <c r="J959">
        <v>3.0750139207794498</v>
      </c>
      <c r="K959">
        <v>-0.110733756373775</v>
      </c>
      <c r="L959">
        <v>6.4094676951036398</v>
      </c>
      <c r="M959">
        <v>0.78845178255664095</v>
      </c>
      <c r="N959">
        <v>7.1717123092046003E-2</v>
      </c>
      <c r="O959">
        <v>194.984034111489</v>
      </c>
      <c r="P959">
        <v>18.351642905563001</v>
      </c>
      <c r="Q959">
        <v>-3.2014921396544299E-2</v>
      </c>
      <c r="R959">
        <v>53.383286245079603</v>
      </c>
      <c r="S959">
        <v>4.5001454787655204</v>
      </c>
      <c r="T959" s="8">
        <f t="shared" si="88"/>
        <v>2989.5478236868917</v>
      </c>
      <c r="U959" s="9">
        <f t="shared" si="89"/>
        <v>457.62782368689159</v>
      </c>
      <c r="V959" s="9" t="b">
        <f t="shared" si="90"/>
        <v>0</v>
      </c>
      <c r="W959" s="10" t="b">
        <f t="shared" si="87"/>
        <v>0</v>
      </c>
      <c r="X959" s="49">
        <f t="shared" si="91"/>
        <v>1</v>
      </c>
      <c r="Y959" s="49">
        <f t="shared" si="92"/>
        <v>0</v>
      </c>
      <c r="AG959">
        <v>1.94914798523662</v>
      </c>
      <c r="AH959">
        <v>1.2310761639676799</v>
      </c>
      <c r="AI959">
        <v>3.0750139207794498</v>
      </c>
      <c r="AJ959">
        <v>0.78845178255664095</v>
      </c>
      <c r="AK959">
        <v>18.351642905563001</v>
      </c>
      <c r="AL959">
        <v>4.5001454787655204</v>
      </c>
    </row>
    <row r="960" spans="1:38">
      <c r="A960">
        <v>958</v>
      </c>
      <c r="B960">
        <v>-5.87345183222426E-2</v>
      </c>
      <c r="C960">
        <v>15.238186311896699</v>
      </c>
      <c r="D960">
        <v>1.6697808795253799</v>
      </c>
      <c r="E960">
        <v>-2.0423862395970101E-2</v>
      </c>
      <c r="F960">
        <v>15.0200778661613</v>
      </c>
      <c r="G960">
        <v>1.2290148929939499</v>
      </c>
      <c r="H960">
        <v>8.6745776402468597E-2</v>
      </c>
      <c r="I960">
        <v>38.5643013930978</v>
      </c>
      <c r="J960">
        <v>4.4610561596611698</v>
      </c>
      <c r="K960">
        <v>8.7355463622656601E-2</v>
      </c>
      <c r="L960">
        <v>7.8135971827607804</v>
      </c>
      <c r="M960">
        <v>0.89177646820450496</v>
      </c>
      <c r="N960">
        <v>1.5339635051303599E-2</v>
      </c>
      <c r="O960">
        <v>184.295452664409</v>
      </c>
      <c r="P960">
        <v>12.6140569361439</v>
      </c>
      <c r="Q960">
        <v>4.6927435141804301E-2</v>
      </c>
      <c r="R960">
        <v>57.7682930403802</v>
      </c>
      <c r="S960">
        <v>5.3908860164408603</v>
      </c>
      <c r="T960" s="8">
        <f t="shared" si="88"/>
        <v>2625.6571352969763</v>
      </c>
      <c r="U960" s="9">
        <f t="shared" si="89"/>
        <v>93.737135296976248</v>
      </c>
      <c r="V960" s="9" t="b">
        <f t="shared" si="90"/>
        <v>0</v>
      </c>
      <c r="W960" s="10" t="b">
        <f t="shared" si="87"/>
        <v>0</v>
      </c>
      <c r="X960" s="49">
        <f t="shared" si="91"/>
        <v>1</v>
      </c>
      <c r="Y960" s="49">
        <f t="shared" si="92"/>
        <v>0</v>
      </c>
      <c r="AG960">
        <v>1.6697808795253799</v>
      </c>
      <c r="AH960">
        <v>1.2290148929939499</v>
      </c>
      <c r="AI960">
        <v>4.4610561596611698</v>
      </c>
      <c r="AJ960">
        <v>0.89177646820450496</v>
      </c>
      <c r="AK960">
        <v>12.6140569361439</v>
      </c>
      <c r="AL960">
        <v>5.3908860164408603</v>
      </c>
    </row>
    <row r="961" spans="1:38">
      <c r="A961">
        <v>959</v>
      </c>
      <c r="B961">
        <v>-3.5727164635860698E-3</v>
      </c>
      <c r="C961">
        <v>16.102367914801</v>
      </c>
      <c r="D961">
        <v>1.6236431198318699</v>
      </c>
      <c r="E961">
        <v>-5.1922242907332203E-2</v>
      </c>
      <c r="F961">
        <v>14.5543431881157</v>
      </c>
      <c r="G961">
        <v>1.2927811788082999</v>
      </c>
      <c r="H961">
        <v>-1.7025300811805099E-2</v>
      </c>
      <c r="I961">
        <v>34.763081143390103</v>
      </c>
      <c r="J961">
        <v>3.03026670897933</v>
      </c>
      <c r="K961">
        <v>-1.45484791844509E-2</v>
      </c>
      <c r="L961">
        <v>7.0565869642503802</v>
      </c>
      <c r="M961">
        <v>0.58994282100225104</v>
      </c>
      <c r="N961">
        <v>4.0344555750957599E-2</v>
      </c>
      <c r="O961">
        <v>188.961844082906</v>
      </c>
      <c r="P961">
        <v>14.563746069929699</v>
      </c>
      <c r="Q961">
        <v>2.0634912169688501E-2</v>
      </c>
      <c r="R961">
        <v>56.269212531050897</v>
      </c>
      <c r="S961">
        <v>4.7976846999248499</v>
      </c>
      <c r="T961" s="8">
        <f t="shared" si="88"/>
        <v>2589.8064598476299</v>
      </c>
      <c r="U961" s="9">
        <f t="shared" si="89"/>
        <v>57.886459847629794</v>
      </c>
      <c r="V961" s="9" t="b">
        <f t="shared" si="90"/>
        <v>0</v>
      </c>
      <c r="W961" s="10" t="b">
        <f t="shared" si="87"/>
        <v>0</v>
      </c>
      <c r="X961" s="49">
        <f t="shared" si="91"/>
        <v>1</v>
      </c>
      <c r="Y961" s="49">
        <f t="shared" si="92"/>
        <v>0</v>
      </c>
      <c r="AG961">
        <v>1.6236431198318699</v>
      </c>
      <c r="AH961">
        <v>1.2927811788082999</v>
      </c>
      <c r="AI961">
        <v>3.03026670897933</v>
      </c>
      <c r="AJ961">
        <v>0.58994282100225104</v>
      </c>
      <c r="AK961">
        <v>14.563746069929699</v>
      </c>
      <c r="AL961">
        <v>4.7976846999248499</v>
      </c>
    </row>
    <row r="962" spans="1:38">
      <c r="A962">
        <v>960</v>
      </c>
      <c r="B962">
        <v>2.9349083749719999E-2</v>
      </c>
      <c r="C962">
        <v>16.6413096436562</v>
      </c>
      <c r="D962">
        <v>1.7425958460284301</v>
      </c>
      <c r="E962">
        <v>-3.4909288225417397E-2</v>
      </c>
      <c r="F962">
        <v>14.8040738741339</v>
      </c>
      <c r="G962">
        <v>1.24381536387915</v>
      </c>
      <c r="H962">
        <v>-6.6656014282446302E-2</v>
      </c>
      <c r="I962">
        <v>33.079879368426198</v>
      </c>
      <c r="J962">
        <v>3.2948511008081298</v>
      </c>
      <c r="K962">
        <v>-5.6046797646324899E-2</v>
      </c>
      <c r="L962">
        <v>6.7697433975049597</v>
      </c>
      <c r="M962">
        <v>0.62500283579652605</v>
      </c>
      <c r="N962">
        <v>7.9453729641828091E-3</v>
      </c>
      <c r="O962">
        <v>182.93774957821401</v>
      </c>
      <c r="P962">
        <v>12.2426729650919</v>
      </c>
      <c r="Q962">
        <v>-1.83345260030373E-2</v>
      </c>
      <c r="R962">
        <v>54.1186089931523</v>
      </c>
      <c r="S962">
        <v>4.4653691342798298</v>
      </c>
      <c r="T962" s="8">
        <f t="shared" si="88"/>
        <v>2361.430724588397</v>
      </c>
      <c r="U962" s="9">
        <f t="shared" si="89"/>
        <v>-170.4892754116031</v>
      </c>
      <c r="V962" s="9" t="b">
        <f t="shared" si="90"/>
        <v>0</v>
      </c>
      <c r="W962" s="10" t="b">
        <f t="shared" si="87"/>
        <v>0</v>
      </c>
      <c r="X962" s="49">
        <f t="shared" si="91"/>
        <v>0</v>
      </c>
      <c r="Y962" s="49">
        <f t="shared" si="92"/>
        <v>1</v>
      </c>
      <c r="AG962">
        <v>1.7425958460284301</v>
      </c>
      <c r="AH962">
        <v>1.24381536387915</v>
      </c>
      <c r="AI962">
        <v>3.2948511008081298</v>
      </c>
      <c r="AJ962">
        <v>0.62500283579652605</v>
      </c>
      <c r="AK962">
        <v>12.2426729650919</v>
      </c>
      <c r="AL962">
        <v>4.4653691342798298</v>
      </c>
    </row>
    <row r="963" spans="1:38">
      <c r="A963">
        <v>961</v>
      </c>
      <c r="B963">
        <v>-0.10842019446541799</v>
      </c>
      <c r="C963">
        <v>14.4995680398488</v>
      </c>
      <c r="D963">
        <v>1.9486116281825401</v>
      </c>
      <c r="E963">
        <v>6.0573988071971001E-2</v>
      </c>
      <c r="F963">
        <v>16.2873002921202</v>
      </c>
      <c r="G963">
        <v>1.6029146426247001</v>
      </c>
      <c r="H963">
        <v>-4.0148781323375501E-3</v>
      </c>
      <c r="I963">
        <v>35.218318516502002</v>
      </c>
      <c r="J963">
        <v>3.0541566392394399</v>
      </c>
      <c r="K963">
        <v>-8.4271741269500797E-3</v>
      </c>
      <c r="L963">
        <v>7.0999149623774302</v>
      </c>
      <c r="M963">
        <v>0.59129704570603003</v>
      </c>
      <c r="N963">
        <v>-1.15745018925842E-2</v>
      </c>
      <c r="O963">
        <v>179.40145390852601</v>
      </c>
      <c r="P963">
        <v>11.73098260319</v>
      </c>
      <c r="Q963">
        <v>-3.4189634144502802E-2</v>
      </c>
      <c r="R963">
        <v>53.267319075300101</v>
      </c>
      <c r="S963">
        <v>4.5137966264998202</v>
      </c>
      <c r="T963" s="8">
        <f t="shared" si="88"/>
        <v>2344.1759185442529</v>
      </c>
      <c r="U963" s="9">
        <f t="shared" si="89"/>
        <v>-187.74408145574716</v>
      </c>
      <c r="V963" s="9" t="b">
        <f t="shared" si="90"/>
        <v>0</v>
      </c>
      <c r="W963" s="10" t="b">
        <f t="shared" ref="W963:W1026" si="93">U963&lt;-$AB$7</f>
        <v>0</v>
      </c>
      <c r="X963" s="49">
        <f t="shared" si="91"/>
        <v>0</v>
      </c>
      <c r="Y963" s="49">
        <f t="shared" si="92"/>
        <v>1</v>
      </c>
      <c r="AG963">
        <v>1.9486116281825401</v>
      </c>
      <c r="AH963">
        <v>1.6029146426247001</v>
      </c>
      <c r="AI963">
        <v>3.0541566392394399</v>
      </c>
      <c r="AJ963">
        <v>0.59129704570603003</v>
      </c>
      <c r="AK963">
        <v>11.73098260319</v>
      </c>
      <c r="AL963">
        <v>4.5137966264998202</v>
      </c>
    </row>
    <row r="964" spans="1:38">
      <c r="A964">
        <v>962</v>
      </c>
      <c r="B964">
        <v>-2.72684085659967E-3</v>
      </c>
      <c r="C964">
        <v>16.115994277326202</v>
      </c>
      <c r="D964">
        <v>1.62456133766456</v>
      </c>
      <c r="E964">
        <v>4.6608907869556501E-2</v>
      </c>
      <c r="F964">
        <v>16.061427672742301</v>
      </c>
      <c r="G964">
        <v>1.4854160446237801</v>
      </c>
      <c r="H964">
        <v>1.2383694969418199E-2</v>
      </c>
      <c r="I964">
        <v>35.800610013290097</v>
      </c>
      <c r="J964">
        <v>3.1549346657803898</v>
      </c>
      <c r="K964">
        <v>-1.8517739659738501E-3</v>
      </c>
      <c r="L964">
        <v>7.1467535668888598</v>
      </c>
      <c r="M964">
        <v>0.59765643358144405</v>
      </c>
      <c r="N964">
        <v>7.5626135676576502E-3</v>
      </c>
      <c r="O964">
        <v>182.86774183449899</v>
      </c>
      <c r="P964">
        <v>12.228154901724</v>
      </c>
      <c r="Q964">
        <v>-1.32392748671082E-2</v>
      </c>
      <c r="R964">
        <v>54.395060594173501</v>
      </c>
      <c r="S964">
        <v>4.4730098337139603</v>
      </c>
      <c r="T964" s="8">
        <f t="shared" ref="T964:T1027" si="94">(D964+G964+J964+M964+P964+S964)*100</f>
        <v>2356.3733217088134</v>
      </c>
      <c r="U964" s="9">
        <f t="shared" ref="U964:U1027" si="95">T964-$AA$3</f>
        <v>-175.54667829118671</v>
      </c>
      <c r="V964" s="9" t="b">
        <f t="shared" ref="V964:V1027" si="96">U964&lt;-$AB$5</f>
        <v>0</v>
      </c>
      <c r="W964" s="10" t="b">
        <f t="shared" si="93"/>
        <v>0</v>
      </c>
      <c r="X964" s="49">
        <f t="shared" ref="X964:X1027" si="97">(U964&gt;0)*1</f>
        <v>0</v>
      </c>
      <c r="Y964" s="49">
        <f t="shared" ref="Y964:Y1027" si="98">(U964&lt;0)*1</f>
        <v>1</v>
      </c>
      <c r="AG964">
        <v>1.62456133766456</v>
      </c>
      <c r="AH964">
        <v>1.4854160446237801</v>
      </c>
      <c r="AI964">
        <v>3.1549346657803898</v>
      </c>
      <c r="AJ964">
        <v>0.59765643358144405</v>
      </c>
      <c r="AK964">
        <v>12.228154901724</v>
      </c>
      <c r="AL964">
        <v>4.4730098337139603</v>
      </c>
    </row>
    <row r="965" spans="1:38">
      <c r="A965">
        <v>963</v>
      </c>
      <c r="B965">
        <v>-0.104293925629592</v>
      </c>
      <c r="C965">
        <v>14.5595207610437</v>
      </c>
      <c r="D965">
        <v>1.9190563201598001</v>
      </c>
      <c r="E965">
        <v>-4.2382908197274499E-2</v>
      </c>
      <c r="F965">
        <v>14.6938462646582</v>
      </c>
      <c r="G965">
        <v>1.2602967310268001</v>
      </c>
      <c r="H965">
        <v>-9.1931096059583006E-3</v>
      </c>
      <c r="I965">
        <v>35.036421270584199</v>
      </c>
      <c r="J965">
        <v>3.0370222925953301</v>
      </c>
      <c r="K965">
        <v>3.37710770536266E-2</v>
      </c>
      <c r="L965">
        <v>7.4059302027393299</v>
      </c>
      <c r="M965">
        <v>0.66519504321734901</v>
      </c>
      <c r="N965">
        <v>-7.07542806977009E-2</v>
      </c>
      <c r="O965">
        <v>169.09256300452699</v>
      </c>
      <c r="P965">
        <v>14.022161865330499</v>
      </c>
      <c r="Q965">
        <v>-3.6462702807910898E-2</v>
      </c>
      <c r="R965">
        <v>53.146376309206403</v>
      </c>
      <c r="S965">
        <v>4.5308883206769996</v>
      </c>
      <c r="T965" s="8">
        <f t="shared" si="94"/>
        <v>2543.4620573006778</v>
      </c>
      <c r="U965" s="9">
        <f t="shared" si="95"/>
        <v>11.542057300677698</v>
      </c>
      <c r="V965" s="9" t="b">
        <f t="shared" si="96"/>
        <v>0</v>
      </c>
      <c r="W965" s="10" t="b">
        <f t="shared" si="93"/>
        <v>0</v>
      </c>
      <c r="X965" s="49">
        <f t="shared" si="97"/>
        <v>1</v>
      </c>
      <c r="Y965" s="49">
        <f t="shared" si="98"/>
        <v>0</v>
      </c>
      <c r="AG965">
        <v>1.9190563201598001</v>
      </c>
      <c r="AH965">
        <v>1.2602967310268001</v>
      </c>
      <c r="AI965">
        <v>3.0370222925953301</v>
      </c>
      <c r="AJ965">
        <v>0.66519504321734901</v>
      </c>
      <c r="AK965">
        <v>14.022161865330499</v>
      </c>
      <c r="AL965">
        <v>4.5308883206769996</v>
      </c>
    </row>
    <row r="966" spans="1:38">
      <c r="A966">
        <v>964</v>
      </c>
      <c r="B966">
        <v>-5.6603014641637799E-2</v>
      </c>
      <c r="C966">
        <v>15.270701202600399</v>
      </c>
      <c r="D966">
        <v>1.66564207306844</v>
      </c>
      <c r="E966">
        <v>-2.3332348053550601E-2</v>
      </c>
      <c r="F966">
        <v>14.976455653153399</v>
      </c>
      <c r="G966">
        <v>1.2282437631826899</v>
      </c>
      <c r="H966">
        <v>6.7570775103008102E-2</v>
      </c>
      <c r="I966">
        <v>37.831875439513198</v>
      </c>
      <c r="J966">
        <v>4.0033848209313296</v>
      </c>
      <c r="K966">
        <v>-6.6215630494205494E-2</v>
      </c>
      <c r="L966">
        <v>6.7012518382786999</v>
      </c>
      <c r="M966">
        <v>0.64594362022740004</v>
      </c>
      <c r="N966">
        <v>-1.26594594099499E-2</v>
      </c>
      <c r="O966">
        <v>179.20691650397401</v>
      </c>
      <c r="P966">
        <v>11.7227151388756</v>
      </c>
      <c r="Q966">
        <v>-1.8703096676338501E-2</v>
      </c>
      <c r="R966">
        <v>54.098666136399402</v>
      </c>
      <c r="S966">
        <v>4.4640067567016102</v>
      </c>
      <c r="T966" s="8">
        <f t="shared" si="94"/>
        <v>2372.9936172987072</v>
      </c>
      <c r="U966" s="9">
        <f t="shared" si="95"/>
        <v>-158.92638270129282</v>
      </c>
      <c r="V966" s="9" t="b">
        <f t="shared" si="96"/>
        <v>0</v>
      </c>
      <c r="W966" s="10" t="b">
        <f t="shared" si="93"/>
        <v>0</v>
      </c>
      <c r="X966" s="49">
        <f t="shared" si="97"/>
        <v>0</v>
      </c>
      <c r="Y966" s="49">
        <f t="shared" si="98"/>
        <v>1</v>
      </c>
      <c r="AG966">
        <v>1.66564207306844</v>
      </c>
      <c r="AH966">
        <v>1.2282437631826899</v>
      </c>
      <c r="AI966">
        <v>4.0033848209313296</v>
      </c>
      <c r="AJ966">
        <v>0.64594362022740004</v>
      </c>
      <c r="AK966">
        <v>11.7227151388756</v>
      </c>
      <c r="AL966">
        <v>4.4640067567016102</v>
      </c>
    </row>
    <row r="967" spans="1:38">
      <c r="A967">
        <v>965</v>
      </c>
      <c r="B967">
        <v>7.3422606088323003E-2</v>
      </c>
      <c r="C967">
        <v>17.391153531131199</v>
      </c>
      <c r="D967">
        <v>2.06677320427996</v>
      </c>
      <c r="E967">
        <v>2.0094298539790299E-2</v>
      </c>
      <c r="F967">
        <v>15.641161411751799</v>
      </c>
      <c r="G967">
        <v>1.3185539842785901</v>
      </c>
      <c r="H967">
        <v>-4.6658467207993597E-2</v>
      </c>
      <c r="I967">
        <v>33.748054478025303</v>
      </c>
      <c r="J967">
        <v>3.1159258695648999</v>
      </c>
      <c r="K967">
        <v>-3.6123822267434803E-2</v>
      </c>
      <c r="L967">
        <v>6.9059693356140004</v>
      </c>
      <c r="M967">
        <v>0.59792946900550403</v>
      </c>
      <c r="N967">
        <v>2.53578551761693E-2</v>
      </c>
      <c r="O967">
        <v>186.15104442091399</v>
      </c>
      <c r="P967">
        <v>13.2651887666505</v>
      </c>
      <c r="Q967">
        <v>-1.15225715624263E-3</v>
      </c>
      <c r="R967">
        <v>55.056524162814803</v>
      </c>
      <c r="S967">
        <v>4.5293733878175697</v>
      </c>
      <c r="T967" s="8">
        <f t="shared" si="94"/>
        <v>2489.3744681597027</v>
      </c>
      <c r="U967" s="9">
        <f t="shared" si="95"/>
        <v>-42.545531840297372</v>
      </c>
      <c r="V967" s="9" t="b">
        <f t="shared" si="96"/>
        <v>0</v>
      </c>
      <c r="W967" s="10" t="b">
        <f t="shared" si="93"/>
        <v>0</v>
      </c>
      <c r="X967" s="49">
        <f t="shared" si="97"/>
        <v>0</v>
      </c>
      <c r="Y967" s="49">
        <f t="shared" si="98"/>
        <v>1</v>
      </c>
      <c r="AG967">
        <v>2.06677320427996</v>
      </c>
      <c r="AH967">
        <v>1.3185539842785901</v>
      </c>
      <c r="AI967">
        <v>3.1159258695648999</v>
      </c>
      <c r="AJ967">
        <v>0.59792946900550403</v>
      </c>
      <c r="AK967">
        <v>13.2651887666505</v>
      </c>
      <c r="AL967">
        <v>4.5293733878175697</v>
      </c>
    </row>
    <row r="968" spans="1:38">
      <c r="A968">
        <v>966</v>
      </c>
      <c r="B968">
        <v>1.0211612926218199E-2</v>
      </c>
      <c r="C968">
        <v>16.325865098656099</v>
      </c>
      <c r="D968">
        <v>1.6597053114650899</v>
      </c>
      <c r="E968">
        <v>3.89259488600859E-2</v>
      </c>
      <c r="F968">
        <v>15.938501206472999</v>
      </c>
      <c r="G968">
        <v>1.4283521866554201</v>
      </c>
      <c r="H968">
        <v>-9.8557019673300907E-3</v>
      </c>
      <c r="I968">
        <v>35.013214094778199</v>
      </c>
      <c r="J968">
        <v>3.0364050914971399</v>
      </c>
      <c r="K968">
        <v>3.64145693883993E-2</v>
      </c>
      <c r="L968">
        <v>7.4255336217903301</v>
      </c>
      <c r="M968">
        <v>0.67302519310684406</v>
      </c>
      <c r="N968">
        <v>-9.73992722024003E-2</v>
      </c>
      <c r="O968">
        <v>164.64658762188401</v>
      </c>
      <c r="P968">
        <v>16.6545154883419</v>
      </c>
      <c r="Q968">
        <v>6.5381728245698899E-3</v>
      </c>
      <c r="R968">
        <v>55.481564784610399</v>
      </c>
      <c r="S968">
        <v>4.6069674974233399</v>
      </c>
      <c r="T968" s="8">
        <f t="shared" si="94"/>
        <v>2805.8970768489735</v>
      </c>
      <c r="U968" s="9">
        <f t="shared" si="95"/>
        <v>273.97707684897341</v>
      </c>
      <c r="V968" s="9" t="b">
        <f t="shared" si="96"/>
        <v>0</v>
      </c>
      <c r="W968" s="10" t="b">
        <f t="shared" si="93"/>
        <v>0</v>
      </c>
      <c r="X968" s="49">
        <f t="shared" si="97"/>
        <v>1</v>
      </c>
      <c r="Y968" s="49">
        <f t="shared" si="98"/>
        <v>0</v>
      </c>
      <c r="AG968">
        <v>1.6597053114650899</v>
      </c>
      <c r="AH968">
        <v>1.4283521866554201</v>
      </c>
      <c r="AI968">
        <v>3.0364050914971399</v>
      </c>
      <c r="AJ968">
        <v>0.67302519310684406</v>
      </c>
      <c r="AK968">
        <v>16.6545154883419</v>
      </c>
      <c r="AL968">
        <v>4.6069674974233399</v>
      </c>
    </row>
    <row r="969" spans="1:38">
      <c r="A969">
        <v>967</v>
      </c>
      <c r="B969">
        <v>-7.2956562239337203E-4</v>
      </c>
      <c r="C969">
        <v>16.148214519205698</v>
      </c>
      <c r="D969">
        <v>1.6291696036397401</v>
      </c>
      <c r="E969">
        <v>-5.1939185089966604E-3</v>
      </c>
      <c r="F969">
        <v>15.250583648818299</v>
      </c>
      <c r="G969">
        <v>1.23788311350598</v>
      </c>
      <c r="H969">
        <v>-0.12915988972817899</v>
      </c>
      <c r="I969">
        <v>31.075550363151098</v>
      </c>
      <c r="J969">
        <v>4.3439503048813597</v>
      </c>
      <c r="K969">
        <v>-1.8157151537737399E-3</v>
      </c>
      <c r="L969">
        <v>7.1470112749798602</v>
      </c>
      <c r="M969">
        <v>0.59812530102461003</v>
      </c>
      <c r="N969">
        <v>-4.3956797936806603E-2</v>
      </c>
      <c r="O969">
        <v>173.685077133379</v>
      </c>
      <c r="P969">
        <v>12.319210932238001</v>
      </c>
      <c r="Q969">
        <v>-8.3508230745991292E-3</v>
      </c>
      <c r="R969">
        <v>54.6616192243171</v>
      </c>
      <c r="S969">
        <v>4.48031587318789</v>
      </c>
      <c r="T969" s="8">
        <f t="shared" si="94"/>
        <v>2460.8655128477581</v>
      </c>
      <c r="U969" s="9">
        <f t="shared" si="95"/>
        <v>-71.054487152242018</v>
      </c>
      <c r="V969" s="9" t="b">
        <f t="shared" si="96"/>
        <v>0</v>
      </c>
      <c r="W969" s="10" t="b">
        <f t="shared" si="93"/>
        <v>0</v>
      </c>
      <c r="X969" s="49">
        <f t="shared" si="97"/>
        <v>0</v>
      </c>
      <c r="Y969" s="49">
        <f t="shared" si="98"/>
        <v>1</v>
      </c>
      <c r="AG969">
        <v>1.6291696036397401</v>
      </c>
      <c r="AH969">
        <v>1.23788311350598</v>
      </c>
      <c r="AI969">
        <v>4.3439503048813597</v>
      </c>
      <c r="AJ969">
        <v>0.59812530102461003</v>
      </c>
      <c r="AK969">
        <v>12.319210932238001</v>
      </c>
      <c r="AL969">
        <v>4.48031587318789</v>
      </c>
    </row>
    <row r="970" spans="1:38">
      <c r="A970">
        <v>968</v>
      </c>
      <c r="B970">
        <v>5.6710796246985301E-2</v>
      </c>
      <c r="C970">
        <v>17.10293094887</v>
      </c>
      <c r="D970">
        <v>1.9228617623798001</v>
      </c>
      <c r="E970">
        <v>-4.2529883594403101E-2</v>
      </c>
      <c r="F970">
        <v>14.6916867894669</v>
      </c>
      <c r="G970">
        <v>1.2607214943003999</v>
      </c>
      <c r="H970">
        <v>3.6589733850162003E-2</v>
      </c>
      <c r="I970">
        <v>36.677774480323798</v>
      </c>
      <c r="J970">
        <v>3.4303958872777498</v>
      </c>
      <c r="K970">
        <v>3.7144332041710602E-2</v>
      </c>
      <c r="L970">
        <v>7.4309544766365496</v>
      </c>
      <c r="M970">
        <v>0.67600993177947699</v>
      </c>
      <c r="N970">
        <v>-6.7263340868040103E-2</v>
      </c>
      <c r="O970">
        <v>169.68388650447599</v>
      </c>
      <c r="P970">
        <v>13.7545530708536</v>
      </c>
      <c r="Q970">
        <v>5.9394866004939699E-2</v>
      </c>
      <c r="R970">
        <v>58.493023616658498</v>
      </c>
      <c r="S970">
        <v>5.7602120289082404</v>
      </c>
      <c r="T970" s="8">
        <f t="shared" si="94"/>
        <v>2680.475417549927</v>
      </c>
      <c r="U970" s="9">
        <f t="shared" si="95"/>
        <v>148.55541754992691</v>
      </c>
      <c r="V970" s="9" t="b">
        <f t="shared" si="96"/>
        <v>0</v>
      </c>
      <c r="W970" s="10" t="b">
        <f t="shared" si="93"/>
        <v>0</v>
      </c>
      <c r="X970" s="49">
        <f t="shared" si="97"/>
        <v>1</v>
      </c>
      <c r="Y970" s="49">
        <f t="shared" si="98"/>
        <v>0</v>
      </c>
      <c r="AG970">
        <v>1.9228617623798001</v>
      </c>
      <c r="AH970">
        <v>1.2607214943003999</v>
      </c>
      <c r="AI970">
        <v>3.4303958872777498</v>
      </c>
      <c r="AJ970">
        <v>0.67600993177947699</v>
      </c>
      <c r="AK970">
        <v>13.7545530708536</v>
      </c>
      <c r="AL970">
        <v>5.7602120289082404</v>
      </c>
    </row>
    <row r="971" spans="1:38">
      <c r="A971">
        <v>969</v>
      </c>
      <c r="B971">
        <v>-6.9651210842349306E-2</v>
      </c>
      <c r="C971">
        <v>15.0727404213931</v>
      </c>
      <c r="D971">
        <v>1.71922902309979</v>
      </c>
      <c r="E971">
        <v>3.5213696689390901E-2</v>
      </c>
      <c r="F971">
        <v>15.879443157778701</v>
      </c>
      <c r="G971">
        <v>1.4016894886493101</v>
      </c>
      <c r="H971">
        <v>2.6193448980253399E-3</v>
      </c>
      <c r="I971">
        <v>35.4527414434829</v>
      </c>
      <c r="J971">
        <v>3.0918965732618502</v>
      </c>
      <c r="K971">
        <v>-5.5306041047837103E-2</v>
      </c>
      <c r="L971">
        <v>6.7747599874033702</v>
      </c>
      <c r="M971">
        <v>0.62423946944652997</v>
      </c>
      <c r="N971">
        <v>-3.5528562240635102E-2</v>
      </c>
      <c r="O971">
        <v>175.15512214120901</v>
      </c>
      <c r="P971">
        <v>11.9782355887747</v>
      </c>
      <c r="Q971">
        <v>-3.7829983047744403E-2</v>
      </c>
      <c r="R971">
        <v>53.073759973813097</v>
      </c>
      <c r="S971">
        <v>4.5403996904780497</v>
      </c>
      <c r="T971" s="8">
        <f t="shared" si="94"/>
        <v>2335.568983371023</v>
      </c>
      <c r="U971" s="9">
        <f t="shared" si="95"/>
        <v>-196.35101662897705</v>
      </c>
      <c r="V971" s="9" t="b">
        <f t="shared" si="96"/>
        <v>0</v>
      </c>
      <c r="W971" s="10" t="b">
        <f t="shared" si="93"/>
        <v>0</v>
      </c>
      <c r="X971" s="49">
        <f t="shared" si="97"/>
        <v>0</v>
      </c>
      <c r="Y971" s="49">
        <f t="shared" si="98"/>
        <v>1</v>
      </c>
      <c r="AG971">
        <v>1.71922902309979</v>
      </c>
      <c r="AH971">
        <v>1.4016894886493101</v>
      </c>
      <c r="AI971">
        <v>3.0918965732618502</v>
      </c>
      <c r="AJ971">
        <v>0.62423946944652997</v>
      </c>
      <c r="AK971">
        <v>11.9782355887747</v>
      </c>
      <c r="AL971">
        <v>4.5403996904780497</v>
      </c>
    </row>
    <row r="972" spans="1:38">
      <c r="A972">
        <v>970</v>
      </c>
      <c r="B972">
        <v>4.6907684816760997E-2</v>
      </c>
      <c r="C972">
        <v>16.936088136479899</v>
      </c>
      <c r="D972">
        <v>1.8470633518505299</v>
      </c>
      <c r="E972">
        <v>4.1527557774791501E-2</v>
      </c>
      <c r="F972">
        <v>15.9800209389335</v>
      </c>
      <c r="G972">
        <v>1.4470470410321601</v>
      </c>
      <c r="H972">
        <v>-2.2162701614973101E-3</v>
      </c>
      <c r="I972">
        <v>35.281719464538803</v>
      </c>
      <c r="J972">
        <v>3.0637574948203001</v>
      </c>
      <c r="K972">
        <v>-8.7855545657350691E-3</v>
      </c>
      <c r="L972">
        <v>7.0973709476276703</v>
      </c>
      <c r="M972">
        <v>0.59123296374837997</v>
      </c>
      <c r="N972">
        <v>3.62275060007438E-2</v>
      </c>
      <c r="O972">
        <v>188.18547803536899</v>
      </c>
      <c r="P972">
        <v>14.182808533119101</v>
      </c>
      <c r="Q972">
        <v>-5.7304711851262798E-2</v>
      </c>
      <c r="R972">
        <v>52.050162385487397</v>
      </c>
      <c r="S972">
        <v>4.7650777778610696</v>
      </c>
      <c r="T972" s="8">
        <f t="shared" si="94"/>
        <v>2589.6987162431537</v>
      </c>
      <c r="U972" s="9">
        <f t="shared" si="95"/>
        <v>57.778716243153667</v>
      </c>
      <c r="V972" s="9" t="b">
        <f t="shared" si="96"/>
        <v>0</v>
      </c>
      <c r="W972" s="10" t="b">
        <f t="shared" si="93"/>
        <v>0</v>
      </c>
      <c r="X972" s="49">
        <f t="shared" si="97"/>
        <v>1</v>
      </c>
      <c r="Y972" s="49">
        <f t="shared" si="98"/>
        <v>0</v>
      </c>
      <c r="AG972">
        <v>1.8470633518505299</v>
      </c>
      <c r="AH972">
        <v>1.4470470410321601</v>
      </c>
      <c r="AI972">
        <v>3.0637574948203001</v>
      </c>
      <c r="AJ972">
        <v>0.59123296374837997</v>
      </c>
      <c r="AK972">
        <v>14.182808533119101</v>
      </c>
      <c r="AL972">
        <v>4.7650777778610696</v>
      </c>
    </row>
    <row r="973" spans="1:38">
      <c r="A973">
        <v>971</v>
      </c>
      <c r="B973">
        <v>-3.1437810143037599E-2</v>
      </c>
      <c r="C973">
        <v>15.6598677109432</v>
      </c>
      <c r="D973">
        <v>1.61004603501534</v>
      </c>
      <c r="E973">
        <v>-2.0919583639551501E-2</v>
      </c>
      <c r="F973">
        <v>15.012633939691501</v>
      </c>
      <c r="G973">
        <v>1.22923508682349</v>
      </c>
      <c r="H973">
        <v>-5.88113815626536E-2</v>
      </c>
      <c r="I973">
        <v>33.3403993783893</v>
      </c>
      <c r="J973">
        <v>3.2177496681642701</v>
      </c>
      <c r="K973">
        <v>6.7963553013658303E-3</v>
      </c>
      <c r="L973">
        <v>7.2088276410088001</v>
      </c>
      <c r="M973">
        <v>0.60860925174327696</v>
      </c>
      <c r="N973">
        <v>-2.2969921601763001E-2</v>
      </c>
      <c r="O973">
        <v>177.368703066265</v>
      </c>
      <c r="P973">
        <v>11.7064997524801</v>
      </c>
      <c r="Q973">
        <v>8.1808454750899101E-4</v>
      </c>
      <c r="R973">
        <v>55.165111270159301</v>
      </c>
      <c r="S973">
        <v>4.5458218180282897</v>
      </c>
      <c r="T973" s="8">
        <f t="shared" si="94"/>
        <v>2291.7961612254767</v>
      </c>
      <c r="U973" s="9">
        <f t="shared" si="95"/>
        <v>-240.12383877452339</v>
      </c>
      <c r="V973" s="9" t="b">
        <f t="shared" si="96"/>
        <v>1</v>
      </c>
      <c r="W973" s="10" t="b">
        <f t="shared" si="93"/>
        <v>0</v>
      </c>
      <c r="X973" s="49">
        <f t="shared" si="97"/>
        <v>0</v>
      </c>
      <c r="Y973" s="49">
        <f t="shared" si="98"/>
        <v>1</v>
      </c>
      <c r="AG973">
        <v>1.61004603501534</v>
      </c>
      <c r="AH973">
        <v>1.22923508682349</v>
      </c>
      <c r="AI973">
        <v>3.2177496681642701</v>
      </c>
      <c r="AJ973">
        <v>0.60860925174327696</v>
      </c>
      <c r="AK973">
        <v>11.7064997524801</v>
      </c>
      <c r="AL973">
        <v>4.5458218180282897</v>
      </c>
    </row>
    <row r="974" spans="1:38">
      <c r="A974">
        <v>972</v>
      </c>
      <c r="B974">
        <v>-9.6731316642560995E-3</v>
      </c>
      <c r="C974">
        <v>16.0044358017945</v>
      </c>
      <c r="D974">
        <v>1.61384150235518</v>
      </c>
      <c r="E974">
        <v>4.8241877432265398E-4</v>
      </c>
      <c r="F974">
        <v>15.337397263956399</v>
      </c>
      <c r="G974">
        <v>1.2501292257555801</v>
      </c>
      <c r="H974">
        <v>-6.0007874349650797E-2</v>
      </c>
      <c r="I974">
        <v>33.300531686476603</v>
      </c>
      <c r="J974">
        <v>3.22976738958286</v>
      </c>
      <c r="K974">
        <v>2.1284049564214799E-2</v>
      </c>
      <c r="L974">
        <v>7.3140271409116204</v>
      </c>
      <c r="M974">
        <v>0.63374058219504104</v>
      </c>
      <c r="N974">
        <v>2.8512513408355099E-3</v>
      </c>
      <c r="O974">
        <v>182.00821203115001</v>
      </c>
      <c r="P974">
        <v>12.0531085245944</v>
      </c>
      <c r="Q974">
        <v>0.112642323979215</v>
      </c>
      <c r="R974">
        <v>61.692042433206502</v>
      </c>
      <c r="S974">
        <v>7.9733239766541599</v>
      </c>
      <c r="T974" s="8">
        <f t="shared" si="94"/>
        <v>2675.3911201137221</v>
      </c>
      <c r="U974" s="9">
        <f t="shared" si="95"/>
        <v>143.47112011372201</v>
      </c>
      <c r="V974" s="9" t="b">
        <f t="shared" si="96"/>
        <v>0</v>
      </c>
      <c r="W974" s="10" t="b">
        <f t="shared" si="93"/>
        <v>0</v>
      </c>
      <c r="X974" s="49">
        <f t="shared" si="97"/>
        <v>1</v>
      </c>
      <c r="Y974" s="49">
        <f t="shared" si="98"/>
        <v>0</v>
      </c>
      <c r="AG974">
        <v>1.61384150235518</v>
      </c>
      <c r="AH974">
        <v>1.2501292257555801</v>
      </c>
      <c r="AI974">
        <v>3.22976738958286</v>
      </c>
      <c r="AJ974">
        <v>0.63374058219504104</v>
      </c>
      <c r="AK974">
        <v>12.0531085245944</v>
      </c>
      <c r="AL974">
        <v>7.9733239766541599</v>
      </c>
    </row>
    <row r="975" spans="1:38">
      <c r="A975">
        <v>973</v>
      </c>
      <c r="B975">
        <v>4.7786247671367903E-2</v>
      </c>
      <c r="C975">
        <v>16.950974092585501</v>
      </c>
      <c r="D975">
        <v>1.8542373146245801</v>
      </c>
      <c r="E975">
        <v>3.00811931666563E-3</v>
      </c>
      <c r="F975">
        <v>15.3761838976361</v>
      </c>
      <c r="G975">
        <v>1.2585650098638199</v>
      </c>
      <c r="H975">
        <v>4.2786589548033403E-2</v>
      </c>
      <c r="I975">
        <v>36.905767045014102</v>
      </c>
      <c r="J975">
        <v>3.5297972440429701</v>
      </c>
      <c r="K975">
        <v>7.2603378606491104E-2</v>
      </c>
      <c r="L975">
        <v>7.6991763805912097</v>
      </c>
      <c r="M975">
        <v>0.81590334648639096</v>
      </c>
      <c r="N975">
        <v>-5.0144621603224002E-3</v>
      </c>
      <c r="O975">
        <v>180.58220322102099</v>
      </c>
      <c r="P975">
        <v>11.7969000633347</v>
      </c>
      <c r="Q975">
        <v>3.2566990913468701E-2</v>
      </c>
      <c r="R975">
        <v>56.944642835961801</v>
      </c>
      <c r="S975">
        <v>5.0236929458857702</v>
      </c>
      <c r="T975" s="8">
        <f t="shared" si="94"/>
        <v>2427.9095924238231</v>
      </c>
      <c r="U975" s="9">
        <f t="shared" si="95"/>
        <v>-104.01040757617693</v>
      </c>
      <c r="V975" s="9" t="b">
        <f t="shared" si="96"/>
        <v>0</v>
      </c>
      <c r="W975" s="10" t="b">
        <f t="shared" si="93"/>
        <v>0</v>
      </c>
      <c r="X975" s="49">
        <f t="shared" si="97"/>
        <v>0</v>
      </c>
      <c r="Y975" s="49">
        <f t="shared" si="98"/>
        <v>1</v>
      </c>
      <c r="AG975">
        <v>1.8542373146245801</v>
      </c>
      <c r="AH975">
        <v>1.2585650098638199</v>
      </c>
      <c r="AI975">
        <v>3.5297972440429701</v>
      </c>
      <c r="AJ975">
        <v>0.81590334648639096</v>
      </c>
      <c r="AK975">
        <v>11.7969000633347</v>
      </c>
      <c r="AL975">
        <v>5.0236929458857702</v>
      </c>
    </row>
    <row r="976" spans="1:38">
      <c r="A976">
        <v>974</v>
      </c>
      <c r="B976">
        <v>-1.13840150915409E-3</v>
      </c>
      <c r="C976">
        <v>16.1416138989803</v>
      </c>
      <c r="D976">
        <v>1.62897743037054</v>
      </c>
      <c r="E976">
        <v>3.8503243875003298E-2</v>
      </c>
      <c r="F976">
        <v>15.9317653462994</v>
      </c>
      <c r="G976">
        <v>1.42465674616988</v>
      </c>
      <c r="H976">
        <v>1.01951211085291E-2</v>
      </c>
      <c r="I976">
        <v>35.722343411371099</v>
      </c>
      <c r="J976">
        <v>3.14100679722775</v>
      </c>
      <c r="K976">
        <v>-3.0886547051155702E-2</v>
      </c>
      <c r="L976">
        <v>6.9422326753158901</v>
      </c>
      <c r="M976">
        <v>0.59298847842743396</v>
      </c>
      <c r="N976">
        <v>-1.8215641103885101E-3</v>
      </c>
      <c r="O976">
        <v>181.159705247468</v>
      </c>
      <c r="P976">
        <v>11.8911302476528</v>
      </c>
      <c r="Q976">
        <v>3.0773218726378299E-2</v>
      </c>
      <c r="R976">
        <v>56.8425886777584</v>
      </c>
      <c r="S976">
        <v>4.9902562409015303</v>
      </c>
      <c r="T976" s="8">
        <f t="shared" si="94"/>
        <v>2366.9015940749932</v>
      </c>
      <c r="U976" s="9">
        <f t="shared" si="95"/>
        <v>-165.01840592500685</v>
      </c>
      <c r="V976" s="9" t="b">
        <f t="shared" si="96"/>
        <v>0</v>
      </c>
      <c r="W976" s="10" t="b">
        <f t="shared" si="93"/>
        <v>0</v>
      </c>
      <c r="X976" s="49">
        <f t="shared" si="97"/>
        <v>0</v>
      </c>
      <c r="Y976" s="49">
        <f t="shared" si="98"/>
        <v>1</v>
      </c>
      <c r="AG976">
        <v>1.62897743037054</v>
      </c>
      <c r="AH976">
        <v>1.42465674616988</v>
      </c>
      <c r="AI976">
        <v>3.14100679722775</v>
      </c>
      <c r="AJ976">
        <v>0.59298847842743396</v>
      </c>
      <c r="AK976">
        <v>11.8911302476528</v>
      </c>
      <c r="AL976">
        <v>4.9902562409015303</v>
      </c>
    </row>
    <row r="977" spans="1:38">
      <c r="A977">
        <v>975</v>
      </c>
      <c r="B977">
        <v>-3.0632110575451701E-2</v>
      </c>
      <c r="C977">
        <v>15.6724899437673</v>
      </c>
      <c r="D977">
        <v>1.6097135638751601</v>
      </c>
      <c r="E977">
        <v>-2.69629971848903E-2</v>
      </c>
      <c r="F977">
        <v>14.922179985019399</v>
      </c>
      <c r="G977">
        <v>1.2285399948501401</v>
      </c>
      <c r="H977">
        <v>2.3403708806871001E-3</v>
      </c>
      <c r="I977">
        <v>35.442852429229902</v>
      </c>
      <c r="J977">
        <v>3.09028366732531</v>
      </c>
      <c r="K977">
        <v>-1.7899055364186501E-2</v>
      </c>
      <c r="L977">
        <v>7.0329828977515199</v>
      </c>
      <c r="M977">
        <v>0.590715914512008</v>
      </c>
      <c r="N977">
        <v>2.2096253852199699E-2</v>
      </c>
      <c r="O977">
        <v>185.54488299379301</v>
      </c>
      <c r="P977">
        <v>13.0493586792618</v>
      </c>
      <c r="Q977">
        <v>6.0546636110068502E-3</v>
      </c>
      <c r="R977">
        <v>55.454745421081299</v>
      </c>
      <c r="S977">
        <v>4.6014349200713998</v>
      </c>
      <c r="T977" s="8">
        <f t="shared" si="94"/>
        <v>2417.0046739895815</v>
      </c>
      <c r="U977" s="9">
        <f t="shared" si="95"/>
        <v>-114.91532601041854</v>
      </c>
      <c r="V977" s="9" t="b">
        <f t="shared" si="96"/>
        <v>0</v>
      </c>
      <c r="W977" s="10" t="b">
        <f t="shared" si="93"/>
        <v>0</v>
      </c>
      <c r="X977" s="49">
        <f t="shared" si="97"/>
        <v>0</v>
      </c>
      <c r="Y977" s="49">
        <f t="shared" si="98"/>
        <v>1</v>
      </c>
      <c r="AG977">
        <v>1.6097135638751601</v>
      </c>
      <c r="AH977">
        <v>1.2285399948501401</v>
      </c>
      <c r="AI977">
        <v>3.09028366732531</v>
      </c>
      <c r="AJ977">
        <v>0.590715914512008</v>
      </c>
      <c r="AK977">
        <v>13.0493586792618</v>
      </c>
      <c r="AL977">
        <v>4.6014349200713998</v>
      </c>
    </row>
    <row r="978" spans="1:38">
      <c r="A978">
        <v>976</v>
      </c>
      <c r="B978">
        <v>-4.1958869290936701E-2</v>
      </c>
      <c r="C978">
        <v>15.4959730013012</v>
      </c>
      <c r="D978">
        <v>1.62984426431662</v>
      </c>
      <c r="E978">
        <v>6.4387679863232004E-4</v>
      </c>
      <c r="F978">
        <v>15.3398738097404</v>
      </c>
      <c r="G978">
        <v>1.2524715726567199</v>
      </c>
      <c r="H978">
        <v>-2.0535152710943499E-2</v>
      </c>
      <c r="I978">
        <v>34.641281750971302</v>
      </c>
      <c r="J978">
        <v>3.0262934972405899</v>
      </c>
      <c r="K978">
        <v>-1.7352737238251599E-2</v>
      </c>
      <c r="L978">
        <v>7.0368261935234404</v>
      </c>
      <c r="M978">
        <v>0.58936570762289398</v>
      </c>
      <c r="N978">
        <v>-6.2801297321145505E-2</v>
      </c>
      <c r="O978">
        <v>170.44271509937099</v>
      </c>
      <c r="P978">
        <v>13.430743884090299</v>
      </c>
      <c r="Q978">
        <v>-4.0652594637148397E-2</v>
      </c>
      <c r="R978">
        <v>52.924164587973202</v>
      </c>
      <c r="S978">
        <v>4.5592684875087697</v>
      </c>
      <c r="T978" s="8">
        <f t="shared" si="94"/>
        <v>2448.7987413435894</v>
      </c>
      <c r="U978" s="9">
        <f t="shared" si="95"/>
        <v>-83.121258656410646</v>
      </c>
      <c r="V978" s="9" t="b">
        <f t="shared" si="96"/>
        <v>0</v>
      </c>
      <c r="W978" s="10" t="b">
        <f t="shared" si="93"/>
        <v>0</v>
      </c>
      <c r="X978" s="49">
        <f t="shared" si="97"/>
        <v>0</v>
      </c>
      <c r="Y978" s="49">
        <f t="shared" si="98"/>
        <v>1</v>
      </c>
      <c r="AG978">
        <v>1.62984426431662</v>
      </c>
      <c r="AH978">
        <v>1.2524715726567199</v>
      </c>
      <c r="AI978">
        <v>3.0262934972405899</v>
      </c>
      <c r="AJ978">
        <v>0.58936570762289398</v>
      </c>
      <c r="AK978">
        <v>13.430743884090299</v>
      </c>
      <c r="AL978">
        <v>4.5592684875087697</v>
      </c>
    </row>
    <row r="979" spans="1:38">
      <c r="A979">
        <v>977</v>
      </c>
      <c r="B979">
        <v>8.1259061726945095E-2</v>
      </c>
      <c r="C979">
        <v>17.527973927587901</v>
      </c>
      <c r="D979">
        <v>2.1474114701661202</v>
      </c>
      <c r="E979">
        <v>5.7399011871977802E-2</v>
      </c>
      <c r="F979">
        <v>16.235670506372099</v>
      </c>
      <c r="G979">
        <v>1.5745979043563501</v>
      </c>
      <c r="H979">
        <v>3.1540212339601699E-2</v>
      </c>
      <c r="I979">
        <v>36.493036081917197</v>
      </c>
      <c r="J979">
        <v>3.3662462366543502</v>
      </c>
      <c r="K979">
        <v>-3.08112355961251E-2</v>
      </c>
      <c r="L979">
        <v>6.9427555246478496</v>
      </c>
      <c r="M979">
        <v>0.59246246933228197</v>
      </c>
      <c r="N979">
        <v>-9.0198514521423398E-3</v>
      </c>
      <c r="O979">
        <v>179.86034781896399</v>
      </c>
      <c r="P979">
        <v>11.7524740379367</v>
      </c>
      <c r="Q979">
        <v>4.1094014924072601E-2</v>
      </c>
      <c r="R979">
        <v>57.432287295987798</v>
      </c>
      <c r="S979">
        <v>5.2309773618712097</v>
      </c>
      <c r="T979" s="8">
        <f t="shared" si="94"/>
        <v>2466.4169480317014</v>
      </c>
      <c r="U979" s="9">
        <f t="shared" si="95"/>
        <v>-65.503051968298678</v>
      </c>
      <c r="V979" s="9" t="b">
        <f t="shared" si="96"/>
        <v>0</v>
      </c>
      <c r="W979" s="10" t="b">
        <f t="shared" si="93"/>
        <v>0</v>
      </c>
      <c r="X979" s="49">
        <f t="shared" si="97"/>
        <v>0</v>
      </c>
      <c r="Y979" s="49">
        <f t="shared" si="98"/>
        <v>1</v>
      </c>
      <c r="AG979">
        <v>2.1474114701661202</v>
      </c>
      <c r="AH979">
        <v>1.5745979043563501</v>
      </c>
      <c r="AI979">
        <v>3.3662462366543502</v>
      </c>
      <c r="AJ979">
        <v>0.59246246933228197</v>
      </c>
      <c r="AK979">
        <v>11.7524740379367</v>
      </c>
      <c r="AL979">
        <v>5.2309773618712097</v>
      </c>
    </row>
    <row r="980" spans="1:38">
      <c r="A980">
        <v>978</v>
      </c>
      <c r="B980">
        <v>-1.03798138397799E-2</v>
      </c>
      <c r="C980">
        <v>15.9931297476481</v>
      </c>
      <c r="D980">
        <v>1.61284855782916</v>
      </c>
      <c r="E980">
        <v>-1.7535146398290499E-2</v>
      </c>
      <c r="F980">
        <v>15.06352933464</v>
      </c>
      <c r="G980">
        <v>1.22936619770592</v>
      </c>
      <c r="H980">
        <v>5.1396713617577403E-2</v>
      </c>
      <c r="I980">
        <v>37.224902203239303</v>
      </c>
      <c r="J980">
        <v>3.6787495993481798</v>
      </c>
      <c r="K980">
        <v>7.8327593496285403E-2</v>
      </c>
      <c r="L980">
        <v>7.7433744997487901</v>
      </c>
      <c r="M980">
        <v>0.84440304097022501</v>
      </c>
      <c r="N980">
        <v>-2.9809165813935799E-2</v>
      </c>
      <c r="O980">
        <v>176.15977398334201</v>
      </c>
      <c r="P980">
        <v>11.844268931493</v>
      </c>
      <c r="Q980">
        <v>-8.59700757375296E-2</v>
      </c>
      <c r="R980">
        <v>50.579307550683801</v>
      </c>
      <c r="S980">
        <v>5.3331534314994498</v>
      </c>
      <c r="T980" s="8">
        <f t="shared" si="94"/>
        <v>2454.2789758845934</v>
      </c>
      <c r="U980" s="9">
        <f t="shared" si="95"/>
        <v>-77.641024115406708</v>
      </c>
      <c r="V980" s="9" t="b">
        <f t="shared" si="96"/>
        <v>0</v>
      </c>
      <c r="W980" s="10" t="b">
        <f t="shared" si="93"/>
        <v>0</v>
      </c>
      <c r="X980" s="49">
        <f t="shared" si="97"/>
        <v>0</v>
      </c>
      <c r="Y980" s="49">
        <f t="shared" si="98"/>
        <v>1</v>
      </c>
      <c r="AG980">
        <v>1.61284855782916</v>
      </c>
      <c r="AH980">
        <v>1.22936619770592</v>
      </c>
      <c r="AI980">
        <v>3.6787495993481798</v>
      </c>
      <c r="AJ980">
        <v>0.84440304097022501</v>
      </c>
      <c r="AK980">
        <v>11.844268931493</v>
      </c>
      <c r="AL980">
        <v>5.3331534314994498</v>
      </c>
    </row>
    <row r="981" spans="1:38">
      <c r="A981">
        <v>979</v>
      </c>
      <c r="B981">
        <v>6.2049025172856804E-3</v>
      </c>
      <c r="C981">
        <v>16.260582955686498</v>
      </c>
      <c r="D981">
        <v>1.6490255900022299</v>
      </c>
      <c r="E981">
        <v>4.0109606629884401E-2</v>
      </c>
      <c r="F981">
        <v>15.957378106956</v>
      </c>
      <c r="G981">
        <v>1.43630775589076</v>
      </c>
      <c r="H981">
        <v>8.9299261820044107E-2</v>
      </c>
      <c r="I981">
        <v>38.662900606596402</v>
      </c>
      <c r="J981">
        <v>4.5298818628164401</v>
      </c>
      <c r="K981">
        <v>-3.5377165917030398E-2</v>
      </c>
      <c r="L981">
        <v>6.9111276469774596</v>
      </c>
      <c r="M981">
        <v>0.59598293376299505</v>
      </c>
      <c r="N981">
        <v>1.02703442716441E-2</v>
      </c>
      <c r="O981">
        <v>183.36356941467201</v>
      </c>
      <c r="P981">
        <v>12.329571998989501</v>
      </c>
      <c r="Q981">
        <v>7.4216743371876004E-2</v>
      </c>
      <c r="R981">
        <v>59.366457010671702</v>
      </c>
      <c r="S981">
        <v>6.2795074382038996</v>
      </c>
      <c r="T981" s="8">
        <f t="shared" si="94"/>
        <v>2682.0277579665826</v>
      </c>
      <c r="U981" s="9">
        <f t="shared" si="95"/>
        <v>150.10775796658254</v>
      </c>
      <c r="V981" s="9" t="b">
        <f t="shared" si="96"/>
        <v>0</v>
      </c>
      <c r="W981" s="10" t="b">
        <f t="shared" si="93"/>
        <v>0</v>
      </c>
      <c r="X981" s="49">
        <f t="shared" si="97"/>
        <v>1</v>
      </c>
      <c r="Y981" s="49">
        <f t="shared" si="98"/>
        <v>0</v>
      </c>
      <c r="AG981">
        <v>1.6490255900022299</v>
      </c>
      <c r="AH981">
        <v>1.43630775589076</v>
      </c>
      <c r="AI981">
        <v>4.5298818628164401</v>
      </c>
      <c r="AJ981">
        <v>0.59598293376299505</v>
      </c>
      <c r="AK981">
        <v>12.329571998989501</v>
      </c>
      <c r="AL981">
        <v>6.2795074382038996</v>
      </c>
    </row>
    <row r="982" spans="1:38">
      <c r="A982">
        <v>980</v>
      </c>
      <c r="B982">
        <v>-0.10113309805828299</v>
      </c>
      <c r="C982">
        <v>14.605613703235999</v>
      </c>
      <c r="D982">
        <v>1.8975844202239101</v>
      </c>
      <c r="E982">
        <v>-3.9575471017458397E-2</v>
      </c>
      <c r="F982">
        <v>14.7351562754735</v>
      </c>
      <c r="G982">
        <v>1.2522888593377699</v>
      </c>
      <c r="H982">
        <v>2.1740725055795398E-2</v>
      </c>
      <c r="I982">
        <v>36.137169541519697</v>
      </c>
      <c r="J982">
        <v>3.24789914820684</v>
      </c>
      <c r="K982">
        <v>-6.2187821963281799E-2</v>
      </c>
      <c r="L982">
        <v>6.72829762866923</v>
      </c>
      <c r="M982">
        <v>0.63722267301280699</v>
      </c>
      <c r="N982">
        <v>-1.9074842217746E-2</v>
      </c>
      <c r="O982">
        <v>178.06091548093499</v>
      </c>
      <c r="P982">
        <v>11.687399053600499</v>
      </c>
      <c r="Q982">
        <v>-1.21490502973361E-2</v>
      </c>
      <c r="R982">
        <v>54.454395764160502</v>
      </c>
      <c r="S982">
        <v>4.4754120694850101</v>
      </c>
      <c r="T982" s="8">
        <f t="shared" si="94"/>
        <v>2319.7806223866833</v>
      </c>
      <c r="U982" s="9">
        <f t="shared" si="95"/>
        <v>-212.13937761331681</v>
      </c>
      <c r="V982" s="9" t="b">
        <f t="shared" si="96"/>
        <v>0</v>
      </c>
      <c r="W982" s="10" t="b">
        <f t="shared" si="93"/>
        <v>0</v>
      </c>
      <c r="X982" s="49">
        <f t="shared" si="97"/>
        <v>0</v>
      </c>
      <c r="Y982" s="49">
        <f t="shared" si="98"/>
        <v>1</v>
      </c>
      <c r="AG982">
        <v>1.8975844202239101</v>
      </c>
      <c r="AH982">
        <v>1.2522888593377699</v>
      </c>
      <c r="AI982">
        <v>3.24789914820684</v>
      </c>
      <c r="AJ982">
        <v>0.63722267301280699</v>
      </c>
      <c r="AK982">
        <v>11.687399053600499</v>
      </c>
      <c r="AL982">
        <v>4.4754120694850101</v>
      </c>
    </row>
    <row r="983" spans="1:38">
      <c r="A983">
        <v>981</v>
      </c>
      <c r="B983">
        <v>7.5754452331386099E-2</v>
      </c>
      <c r="C983">
        <v>17.431754346186999</v>
      </c>
      <c r="D983">
        <v>2.0908561343529599</v>
      </c>
      <c r="E983">
        <v>-1.6687341052326801E-2</v>
      </c>
      <c r="F983">
        <v>15.076305690505199</v>
      </c>
      <c r="G983">
        <v>1.2298708012434301</v>
      </c>
      <c r="H983">
        <v>-1.7447803106322799E-2</v>
      </c>
      <c r="I983">
        <v>34.748396764152901</v>
      </c>
      <c r="J983">
        <v>3.0286265436736102</v>
      </c>
      <c r="K983">
        <v>-2.5277649559444001E-2</v>
      </c>
      <c r="L983">
        <v>6.9812803515930497</v>
      </c>
      <c r="M983">
        <v>0.58948355211061598</v>
      </c>
      <c r="N983">
        <v>2.3077072049969401E-2</v>
      </c>
      <c r="O983">
        <v>185.72695806821301</v>
      </c>
      <c r="P983">
        <v>13.1136784775486</v>
      </c>
      <c r="Q983">
        <v>0.119190011930353</v>
      </c>
      <c r="R983">
        <v>62.097308004491502</v>
      </c>
      <c r="S983">
        <v>8.3014723810176196</v>
      </c>
      <c r="T983" s="8">
        <f t="shared" si="94"/>
        <v>2835.3987889946839</v>
      </c>
      <c r="U983" s="9">
        <f t="shared" si="95"/>
        <v>303.47878899468378</v>
      </c>
      <c r="V983" s="9" t="b">
        <f t="shared" si="96"/>
        <v>0</v>
      </c>
      <c r="W983" s="10" t="b">
        <f t="shared" si="93"/>
        <v>0</v>
      </c>
      <c r="X983" s="49">
        <f t="shared" si="97"/>
        <v>1</v>
      </c>
      <c r="Y983" s="49">
        <f t="shared" si="98"/>
        <v>0</v>
      </c>
      <c r="AG983">
        <v>2.0908561343529599</v>
      </c>
      <c r="AH983">
        <v>1.2298708012434301</v>
      </c>
      <c r="AI983">
        <v>3.0286265436736102</v>
      </c>
      <c r="AJ983">
        <v>0.58948355211061598</v>
      </c>
      <c r="AK983">
        <v>13.1136784775486</v>
      </c>
      <c r="AL983">
        <v>8.3014723810176196</v>
      </c>
    </row>
    <row r="984" spans="1:38">
      <c r="A984">
        <v>982</v>
      </c>
      <c r="B984">
        <v>0.105030097644062</v>
      </c>
      <c r="C984">
        <v>17.9496236966033</v>
      </c>
      <c r="D984">
        <v>2.4152467301515999</v>
      </c>
      <c r="E984">
        <v>-1.7891358560987398E-2</v>
      </c>
      <c r="F984">
        <v>15.058164477848299</v>
      </c>
      <c r="G984">
        <v>1.2298790245748901</v>
      </c>
      <c r="H984">
        <v>-4.54634163761738E-2</v>
      </c>
      <c r="I984">
        <v>33.788409226786897</v>
      </c>
      <c r="J984">
        <v>3.1082048817193799</v>
      </c>
      <c r="K984">
        <v>7.9380364431527795E-2</v>
      </c>
      <c r="L984">
        <v>7.7515307919631997</v>
      </c>
      <c r="M984">
        <v>0.84902998687617803</v>
      </c>
      <c r="N984">
        <v>1.6114187581907701E-2</v>
      </c>
      <c r="O984">
        <v>184.43825447026001</v>
      </c>
      <c r="P984">
        <v>12.658784573333101</v>
      </c>
      <c r="Q984">
        <v>-3.8765114867174898E-2</v>
      </c>
      <c r="R984">
        <v>53.0241522105987</v>
      </c>
      <c r="S984">
        <v>4.5471318744837301</v>
      </c>
      <c r="T984" s="8">
        <f t="shared" si="94"/>
        <v>2480.8277071138882</v>
      </c>
      <c r="U984" s="9">
        <f t="shared" si="95"/>
        <v>-51.092292886111863</v>
      </c>
      <c r="V984" s="9" t="b">
        <f t="shared" si="96"/>
        <v>0</v>
      </c>
      <c r="W984" s="10" t="b">
        <f t="shared" si="93"/>
        <v>0</v>
      </c>
      <c r="X984" s="49">
        <f t="shared" si="97"/>
        <v>0</v>
      </c>
      <c r="Y984" s="49">
        <f t="shared" si="98"/>
        <v>1</v>
      </c>
      <c r="AG984">
        <v>2.4152467301515999</v>
      </c>
      <c r="AH984">
        <v>1.2298790245748901</v>
      </c>
      <c r="AI984">
        <v>3.1082048817193799</v>
      </c>
      <c r="AJ984">
        <v>0.84902998687617803</v>
      </c>
      <c r="AK984">
        <v>12.658784573333101</v>
      </c>
      <c r="AL984">
        <v>4.5471318744837301</v>
      </c>
    </row>
    <row r="985" spans="1:38">
      <c r="A985">
        <v>983</v>
      </c>
      <c r="B985">
        <v>-2.7608986505199901E-2</v>
      </c>
      <c r="C985">
        <v>15.719941515211501</v>
      </c>
      <c r="D985">
        <v>1.60891312547913</v>
      </c>
      <c r="E985">
        <v>-2.5240659343089899E-2</v>
      </c>
      <c r="F985">
        <v>14.9479031659349</v>
      </c>
      <c r="G985">
        <v>1.2284721328736199</v>
      </c>
      <c r="H985">
        <v>-6.0576759721269802E-2</v>
      </c>
      <c r="I985">
        <v>33.281592888646301</v>
      </c>
      <c r="J985">
        <v>3.23555394824966</v>
      </c>
      <c r="K985">
        <v>2.6062844804920299E-2</v>
      </c>
      <c r="L985">
        <v>7.3490630269899802</v>
      </c>
      <c r="M985">
        <v>0.64545155840755497</v>
      </c>
      <c r="N985">
        <v>7.6942195652104001E-2</v>
      </c>
      <c r="O985">
        <v>196.00550614655899</v>
      </c>
      <c r="P985">
        <v>19.086301739467402</v>
      </c>
      <c r="Q985">
        <v>-5.4572031286939399E-3</v>
      </c>
      <c r="R985">
        <v>54.820018238730498</v>
      </c>
      <c r="S985">
        <v>4.4942940264367799</v>
      </c>
      <c r="T985" s="8">
        <f t="shared" si="94"/>
        <v>3029.8986530914144</v>
      </c>
      <c r="U985" s="9">
        <f t="shared" si="95"/>
        <v>497.97865309141434</v>
      </c>
      <c r="V985" s="9" t="b">
        <f t="shared" si="96"/>
        <v>0</v>
      </c>
      <c r="W985" s="10" t="b">
        <f t="shared" si="93"/>
        <v>0</v>
      </c>
      <c r="X985" s="49">
        <f t="shared" si="97"/>
        <v>1</v>
      </c>
      <c r="Y985" s="49">
        <f t="shared" si="98"/>
        <v>0</v>
      </c>
      <c r="AG985">
        <v>1.60891312547913</v>
      </c>
      <c r="AH985">
        <v>1.2284721328736199</v>
      </c>
      <c r="AI985">
        <v>3.23555394824966</v>
      </c>
      <c r="AJ985">
        <v>0.64545155840755497</v>
      </c>
      <c r="AK985">
        <v>19.086301739467402</v>
      </c>
      <c r="AL985">
        <v>4.4942940264367799</v>
      </c>
    </row>
    <row r="986" spans="1:38">
      <c r="A986">
        <v>984</v>
      </c>
      <c r="B986">
        <v>0.13825477232067601</v>
      </c>
      <c r="C986">
        <v>18.556011848457501</v>
      </c>
      <c r="D986">
        <v>2.8668264560786301</v>
      </c>
      <c r="E986">
        <v>-4.02099030633324E-2</v>
      </c>
      <c r="F986">
        <v>14.725810784984199</v>
      </c>
      <c r="G986">
        <v>1.2543528535293</v>
      </c>
      <c r="H986">
        <v>-4.1116061182109198E-2</v>
      </c>
      <c r="I986">
        <v>33.935619198305801</v>
      </c>
      <c r="J986">
        <v>3.08530377317497</v>
      </c>
      <c r="K986">
        <v>-4.2052306691565497E-2</v>
      </c>
      <c r="L986">
        <v>6.8651485263008203</v>
      </c>
      <c r="M986">
        <v>0.60279904543684404</v>
      </c>
      <c r="N986">
        <v>1.12696336260691E-2</v>
      </c>
      <c r="O986">
        <v>183.54689425960501</v>
      </c>
      <c r="P986">
        <v>12.376005393005499</v>
      </c>
      <c r="Q986">
        <v>-6.6693964594007399E-3</v>
      </c>
      <c r="R986">
        <v>54.753606038577601</v>
      </c>
      <c r="S986">
        <v>4.4848669523393596</v>
      </c>
      <c r="T986" s="8">
        <f t="shared" si="94"/>
        <v>2467.0154473564603</v>
      </c>
      <c r="U986" s="9">
        <f t="shared" si="95"/>
        <v>-64.904552643539773</v>
      </c>
      <c r="V986" s="9" t="b">
        <f t="shared" si="96"/>
        <v>0</v>
      </c>
      <c r="W986" s="10" t="b">
        <f t="shared" si="93"/>
        <v>0</v>
      </c>
      <c r="X986" s="49">
        <f t="shared" si="97"/>
        <v>0</v>
      </c>
      <c r="Y986" s="49">
        <f t="shared" si="98"/>
        <v>1</v>
      </c>
      <c r="AG986">
        <v>2.8668264560786301</v>
      </c>
      <c r="AH986">
        <v>1.2543528535293</v>
      </c>
      <c r="AI986">
        <v>3.08530377317497</v>
      </c>
      <c r="AJ986">
        <v>0.60279904543684404</v>
      </c>
      <c r="AK986">
        <v>12.376005393005499</v>
      </c>
      <c r="AL986">
        <v>4.4848669523393596</v>
      </c>
    </row>
    <row r="987" spans="1:38">
      <c r="A987">
        <v>985</v>
      </c>
      <c r="B987">
        <v>-7.52178442759905E-2</v>
      </c>
      <c r="C987">
        <v>14.989069100476</v>
      </c>
      <c r="D987">
        <v>1.7442074977322899</v>
      </c>
      <c r="E987">
        <v>1.40266199339859E-2</v>
      </c>
      <c r="F987">
        <v>15.546543217972999</v>
      </c>
      <c r="G987">
        <v>1.2910763520109501</v>
      </c>
      <c r="H987">
        <v>-8.48484688876429E-2</v>
      </c>
      <c r="I987">
        <v>32.483516266869501</v>
      </c>
      <c r="J987">
        <v>3.5329140945067401</v>
      </c>
      <c r="K987">
        <v>2.0990182553182499E-3</v>
      </c>
      <c r="L987">
        <v>7.1750447547917799</v>
      </c>
      <c r="M987">
        <v>0.60194058726066002</v>
      </c>
      <c r="N987">
        <v>3.5589027725217298E-2</v>
      </c>
      <c r="O987">
        <v>188.06536404504101</v>
      </c>
      <c r="P987">
        <v>14.123922247246</v>
      </c>
      <c r="Q987">
        <v>5.4013795465017202E-2</v>
      </c>
      <c r="R987">
        <v>58.179113873181997</v>
      </c>
      <c r="S987">
        <v>5.5866169241657104</v>
      </c>
      <c r="T987" s="8">
        <f t="shared" si="94"/>
        <v>2688.0677702922349</v>
      </c>
      <c r="U987" s="9">
        <f t="shared" si="95"/>
        <v>156.14777029223478</v>
      </c>
      <c r="V987" s="9" t="b">
        <f t="shared" si="96"/>
        <v>0</v>
      </c>
      <c r="W987" s="10" t="b">
        <f t="shared" si="93"/>
        <v>0</v>
      </c>
      <c r="X987" s="49">
        <f t="shared" si="97"/>
        <v>1</v>
      </c>
      <c r="Y987" s="49">
        <f t="shared" si="98"/>
        <v>0</v>
      </c>
      <c r="AG987">
        <v>1.7442074977322899</v>
      </c>
      <c r="AH987">
        <v>1.2910763520109501</v>
      </c>
      <c r="AI987">
        <v>3.5329140945067401</v>
      </c>
      <c r="AJ987">
        <v>0.60194058726066002</v>
      </c>
      <c r="AK987">
        <v>14.123922247246</v>
      </c>
      <c r="AL987">
        <v>5.5866169241657104</v>
      </c>
    </row>
    <row r="988" spans="1:38">
      <c r="A988">
        <v>986</v>
      </c>
      <c r="B988">
        <v>-4.7024269879938498E-2</v>
      </c>
      <c r="C988">
        <v>15.4176781553219</v>
      </c>
      <c r="D988">
        <v>1.6403953331482299</v>
      </c>
      <c r="E988">
        <v>1.54701734439695E-2</v>
      </c>
      <c r="F988">
        <v>15.569001691107299</v>
      </c>
      <c r="G988">
        <v>1.2971621082523599</v>
      </c>
      <c r="H988">
        <v>2.81009139667402E-2</v>
      </c>
      <c r="I988">
        <v>36.367741228998803</v>
      </c>
      <c r="J988">
        <v>3.32434140059957</v>
      </c>
      <c r="K988">
        <v>0.111942286383034</v>
      </c>
      <c r="L988">
        <v>8.0080898930486306</v>
      </c>
      <c r="M988">
        <v>1.03681641512873</v>
      </c>
      <c r="N988">
        <v>-7.3610099827144202E-3</v>
      </c>
      <c r="O988">
        <v>180.158955225331</v>
      </c>
      <c r="P988">
        <v>11.766531642423599</v>
      </c>
      <c r="Q988">
        <v>1.77310780100026E-2</v>
      </c>
      <c r="R988">
        <v>56.106053078210998</v>
      </c>
      <c r="S988">
        <v>4.7487068913941899</v>
      </c>
      <c r="T988" s="8">
        <f t="shared" si="94"/>
        <v>2381.395379094668</v>
      </c>
      <c r="U988" s="9">
        <f t="shared" si="95"/>
        <v>-150.52462090533209</v>
      </c>
      <c r="V988" s="9" t="b">
        <f t="shared" si="96"/>
        <v>0</v>
      </c>
      <c r="W988" s="10" t="b">
        <f t="shared" si="93"/>
        <v>0</v>
      </c>
      <c r="X988" s="49">
        <f t="shared" si="97"/>
        <v>0</v>
      </c>
      <c r="Y988" s="49">
        <f t="shared" si="98"/>
        <v>1</v>
      </c>
      <c r="AG988">
        <v>1.6403953331482299</v>
      </c>
      <c r="AH988">
        <v>1.2971621082523599</v>
      </c>
      <c r="AI988">
        <v>3.32434140059957</v>
      </c>
      <c r="AJ988">
        <v>1.03681641512873</v>
      </c>
      <c r="AK988">
        <v>11.766531642423599</v>
      </c>
      <c r="AL988">
        <v>4.7487068913941899</v>
      </c>
    </row>
    <row r="989" spans="1:38">
      <c r="A989">
        <v>987</v>
      </c>
      <c r="B989">
        <v>5.51137797920878E-2</v>
      </c>
      <c r="C989">
        <v>17.075639085295801</v>
      </c>
      <c r="D989">
        <v>1.9107874209288001</v>
      </c>
      <c r="E989">
        <v>8.9666080997309399E-4</v>
      </c>
      <c r="F989">
        <v>15.343751974723901</v>
      </c>
      <c r="G989">
        <v>1.25252420492836</v>
      </c>
      <c r="H989">
        <v>1.0764731435702699E-2</v>
      </c>
      <c r="I989">
        <v>35.742697023352598</v>
      </c>
      <c r="J989">
        <v>3.1445546027696798</v>
      </c>
      <c r="K989">
        <v>-3.9730509906829303E-2</v>
      </c>
      <c r="L989">
        <v>6.8811065245216199</v>
      </c>
      <c r="M989">
        <v>0.600606113517278</v>
      </c>
      <c r="N989">
        <v>-1.8982875887241901E-2</v>
      </c>
      <c r="O989">
        <v>178.07729184296301</v>
      </c>
      <c r="P989">
        <v>11.688687489873001</v>
      </c>
      <c r="Q989">
        <v>5.6529141258425397E-2</v>
      </c>
      <c r="R989">
        <v>58.325638665532402</v>
      </c>
      <c r="S989">
        <v>5.6650658353289298</v>
      </c>
      <c r="T989" s="8">
        <f t="shared" si="94"/>
        <v>2426.2225667346052</v>
      </c>
      <c r="U989" s="9">
        <f t="shared" si="95"/>
        <v>-105.69743326539492</v>
      </c>
      <c r="V989" s="9" t="b">
        <f t="shared" si="96"/>
        <v>0</v>
      </c>
      <c r="W989" s="10" t="b">
        <f t="shared" si="93"/>
        <v>0</v>
      </c>
      <c r="X989" s="49">
        <f t="shared" si="97"/>
        <v>0</v>
      </c>
      <c r="Y989" s="49">
        <f t="shared" si="98"/>
        <v>1</v>
      </c>
      <c r="AG989">
        <v>1.9107874209288001</v>
      </c>
      <c r="AH989">
        <v>1.25252420492836</v>
      </c>
      <c r="AI989">
        <v>3.1445546027696798</v>
      </c>
      <c r="AJ989">
        <v>0.600606113517278</v>
      </c>
      <c r="AK989">
        <v>11.688687489873001</v>
      </c>
      <c r="AL989">
        <v>5.6650658353289298</v>
      </c>
    </row>
    <row r="990" spans="1:38">
      <c r="A990">
        <v>988</v>
      </c>
      <c r="B990">
        <v>-5.78932327551108E-3</v>
      </c>
      <c r="C990">
        <v>16.066714825431301</v>
      </c>
      <c r="D990">
        <v>1.61829265828046</v>
      </c>
      <c r="E990">
        <v>1.02358487121199E-2</v>
      </c>
      <c r="F990">
        <v>15.487721389828399</v>
      </c>
      <c r="G990">
        <v>1.27752052959754</v>
      </c>
      <c r="H990">
        <v>-5.2581155145185701E-2</v>
      </c>
      <c r="I990">
        <v>33.548766027073697</v>
      </c>
      <c r="J990">
        <v>3.1562583763556198</v>
      </c>
      <c r="K990">
        <v>-5.69116040889142E-2</v>
      </c>
      <c r="L990">
        <v>6.7638914105828398</v>
      </c>
      <c r="M990">
        <v>0.62727782705753399</v>
      </c>
      <c r="N990">
        <v>5.0471373438444296E-3</v>
      </c>
      <c r="O990">
        <v>182.408320451848</v>
      </c>
      <c r="P990">
        <v>12.134047561583101</v>
      </c>
      <c r="Q990">
        <v>-9.0215065303672608E-3</v>
      </c>
      <c r="R990">
        <v>54.624970871733503</v>
      </c>
      <c r="S990">
        <v>4.4802797241821004</v>
      </c>
      <c r="T990" s="8">
        <f t="shared" si="94"/>
        <v>2329.3676677056355</v>
      </c>
      <c r="U990" s="9">
        <f t="shared" si="95"/>
        <v>-202.55233229436453</v>
      </c>
      <c r="V990" s="9" t="b">
        <f t="shared" si="96"/>
        <v>0</v>
      </c>
      <c r="W990" s="10" t="b">
        <f t="shared" si="93"/>
        <v>0</v>
      </c>
      <c r="X990" s="49">
        <f t="shared" si="97"/>
        <v>0</v>
      </c>
      <c r="Y990" s="49">
        <f t="shared" si="98"/>
        <v>1</v>
      </c>
      <c r="AG990">
        <v>1.61829265828046</v>
      </c>
      <c r="AH990">
        <v>1.27752052959754</v>
      </c>
      <c r="AI990">
        <v>3.1562583763556198</v>
      </c>
      <c r="AJ990">
        <v>0.62727782705753399</v>
      </c>
      <c r="AK990">
        <v>12.134047561583101</v>
      </c>
      <c r="AL990">
        <v>4.4802797241821004</v>
      </c>
    </row>
    <row r="991" spans="1:38">
      <c r="A991">
        <v>989</v>
      </c>
      <c r="B991">
        <v>-8.2440976319302903E-2</v>
      </c>
      <c r="C991">
        <v>14.8811911525199</v>
      </c>
      <c r="D991">
        <v>1.78031154277752</v>
      </c>
      <c r="E991">
        <v>4.2908201348730898E-2</v>
      </c>
      <c r="F991">
        <v>16.0020988895375</v>
      </c>
      <c r="G991">
        <v>1.4576465195519199</v>
      </c>
      <c r="H991">
        <v>-8.0898661356816906E-2</v>
      </c>
      <c r="I991">
        <v>32.612073625324399</v>
      </c>
      <c r="J991">
        <v>3.4775843437974698</v>
      </c>
      <c r="K991">
        <v>8.5539741419117396E-2</v>
      </c>
      <c r="L991">
        <v>7.7994227331921797</v>
      </c>
      <c r="M991">
        <v>0.88171597181534</v>
      </c>
      <c r="N991">
        <v>-1.2393969774806699E-2</v>
      </c>
      <c r="O991">
        <v>179.25450039908799</v>
      </c>
      <c r="P991">
        <v>11.725561227028299</v>
      </c>
      <c r="Q991">
        <v>-1.4343497324125201E-2</v>
      </c>
      <c r="R991">
        <v>54.335029496657299</v>
      </c>
      <c r="S991">
        <v>4.47095736284205</v>
      </c>
      <c r="T991" s="8">
        <f t="shared" si="94"/>
        <v>2379.3776967812596</v>
      </c>
      <c r="U991" s="9">
        <f t="shared" si="95"/>
        <v>-152.54230321874047</v>
      </c>
      <c r="V991" s="9" t="b">
        <f t="shared" si="96"/>
        <v>0</v>
      </c>
      <c r="W991" s="10" t="b">
        <f t="shared" si="93"/>
        <v>0</v>
      </c>
      <c r="X991" s="49">
        <f t="shared" si="97"/>
        <v>0</v>
      </c>
      <c r="Y991" s="49">
        <f t="shared" si="98"/>
        <v>1</v>
      </c>
      <c r="AG991">
        <v>1.78031154277752</v>
      </c>
      <c r="AH991">
        <v>1.4576465195519199</v>
      </c>
      <c r="AI991">
        <v>3.4775843437974698</v>
      </c>
      <c r="AJ991">
        <v>0.88171597181534</v>
      </c>
      <c r="AK991">
        <v>11.725561227028299</v>
      </c>
      <c r="AL991">
        <v>4.47095736284205</v>
      </c>
    </row>
    <row r="992" spans="1:38">
      <c r="A992">
        <v>990</v>
      </c>
      <c r="B992">
        <v>-1.8891184321487599E-2</v>
      </c>
      <c r="C992">
        <v>15.857583953721001</v>
      </c>
      <c r="D992">
        <v>1.6099719746513499</v>
      </c>
      <c r="E992">
        <v>2.22929356569927E-2</v>
      </c>
      <c r="F992">
        <v>15.675588482237</v>
      </c>
      <c r="G992">
        <v>1.33059203384436</v>
      </c>
      <c r="H992">
        <v>-4.6270007472434101E-2</v>
      </c>
      <c r="I992">
        <v>33.761166784980198</v>
      </c>
      <c r="J992">
        <v>3.1129826322669398</v>
      </c>
      <c r="K992">
        <v>-9.9747403056757403E-2</v>
      </c>
      <c r="L992">
        <v>6.4802726034682996</v>
      </c>
      <c r="M992">
        <v>0.74621072706122804</v>
      </c>
      <c r="N992">
        <v>5.9713791810180198E-3</v>
      </c>
      <c r="O992">
        <v>182.57698778575499</v>
      </c>
      <c r="P992">
        <v>12.1686404194168</v>
      </c>
      <c r="Q992">
        <v>3.5407858210921199E-3</v>
      </c>
      <c r="R992">
        <v>55.315514046875201</v>
      </c>
      <c r="S992">
        <v>4.57516414588867</v>
      </c>
      <c r="T992" s="8">
        <f t="shared" si="94"/>
        <v>2354.3561933129345</v>
      </c>
      <c r="U992" s="9">
        <f t="shared" si="95"/>
        <v>-177.56380668706561</v>
      </c>
      <c r="V992" s="9" t="b">
        <f t="shared" si="96"/>
        <v>0</v>
      </c>
      <c r="W992" s="10" t="b">
        <f t="shared" si="93"/>
        <v>0</v>
      </c>
      <c r="X992" s="49">
        <f t="shared" si="97"/>
        <v>0</v>
      </c>
      <c r="Y992" s="49">
        <f t="shared" si="98"/>
        <v>1</v>
      </c>
      <c r="AG992">
        <v>1.6099719746513499</v>
      </c>
      <c r="AH992">
        <v>1.33059203384436</v>
      </c>
      <c r="AI992">
        <v>3.1129826322669398</v>
      </c>
      <c r="AJ992">
        <v>0.74621072706122804</v>
      </c>
      <c r="AK992">
        <v>12.1686404194168</v>
      </c>
      <c r="AL992">
        <v>4.57516414588867</v>
      </c>
    </row>
    <row r="993" spans="1:38">
      <c r="A993">
        <v>991</v>
      </c>
      <c r="B993">
        <v>1.9814408044340499E-2</v>
      </c>
      <c r="C993">
        <v>16.4833941855719</v>
      </c>
      <c r="D993">
        <v>1.69296866628452</v>
      </c>
      <c r="E993">
        <v>2.3596521897359599E-2</v>
      </c>
      <c r="F993">
        <v>15.6960362885359</v>
      </c>
      <c r="G993">
        <v>1.33781306125288</v>
      </c>
      <c r="H993">
        <v>3.7310561379851698E-2</v>
      </c>
      <c r="I993">
        <v>36.704222360932</v>
      </c>
      <c r="J993">
        <v>3.44038649368126</v>
      </c>
      <c r="K993">
        <v>5.5975759209847403E-2</v>
      </c>
      <c r="L993">
        <v>7.5722158568337603</v>
      </c>
      <c r="M993">
        <v>0.74221590838152296</v>
      </c>
      <c r="N993">
        <v>-6.2706416297955599E-3</v>
      </c>
      <c r="O993">
        <v>180.35550198331299</v>
      </c>
      <c r="P993">
        <v>11.7749473396726</v>
      </c>
      <c r="Q993">
        <v>1.53115754007254E-2</v>
      </c>
      <c r="R993">
        <v>55.970468426244302</v>
      </c>
      <c r="S993">
        <v>4.7075848798467197</v>
      </c>
      <c r="T993" s="8">
        <f t="shared" si="94"/>
        <v>2369.5916349119502</v>
      </c>
      <c r="U993" s="9">
        <f t="shared" si="95"/>
        <v>-162.32836508804985</v>
      </c>
      <c r="V993" s="9" t="b">
        <f t="shared" si="96"/>
        <v>0</v>
      </c>
      <c r="W993" s="10" t="b">
        <f t="shared" si="93"/>
        <v>0</v>
      </c>
      <c r="X993" s="49">
        <f t="shared" si="97"/>
        <v>0</v>
      </c>
      <c r="Y993" s="49">
        <f t="shared" si="98"/>
        <v>1</v>
      </c>
      <c r="AG993">
        <v>1.69296866628452</v>
      </c>
      <c r="AH993">
        <v>1.33781306125288</v>
      </c>
      <c r="AI993">
        <v>3.44038649368126</v>
      </c>
      <c r="AJ993">
        <v>0.74221590838152296</v>
      </c>
      <c r="AK993">
        <v>11.7749473396726</v>
      </c>
      <c r="AL993">
        <v>4.7075848798467197</v>
      </c>
    </row>
    <row r="994" spans="1:38">
      <c r="A994">
        <v>992</v>
      </c>
      <c r="B994">
        <v>3.2872960770371999E-3</v>
      </c>
      <c r="C994">
        <v>16.2132101153896</v>
      </c>
      <c r="D994">
        <v>1.63975985325361</v>
      </c>
      <c r="E994">
        <v>-9.1282665182621306E-2</v>
      </c>
      <c r="F994">
        <v>13.9926057265782</v>
      </c>
      <c r="G994">
        <v>1.51308032737639</v>
      </c>
      <c r="H994">
        <v>5.6159800930003098E-2</v>
      </c>
      <c r="I994">
        <v>37.402630594542501</v>
      </c>
      <c r="J994">
        <v>3.7646921574732102</v>
      </c>
      <c r="K994">
        <v>3.0394630489197799E-2</v>
      </c>
      <c r="L994">
        <v>7.3809666429289704</v>
      </c>
      <c r="M994">
        <v>0.65771328141626095</v>
      </c>
      <c r="N994">
        <v>1.3310615971954201E-2</v>
      </c>
      <c r="O994">
        <v>183.92189278293901</v>
      </c>
      <c r="P994">
        <v>12.494794019852</v>
      </c>
      <c r="Q994">
        <v>8.3576478438154699E-3</v>
      </c>
      <c r="R994">
        <v>55.582603997051997</v>
      </c>
      <c r="S994">
        <v>4.6248625070068696</v>
      </c>
      <c r="T994" s="8">
        <f t="shared" si="94"/>
        <v>2469.4902146378345</v>
      </c>
      <c r="U994" s="9">
        <f t="shared" si="95"/>
        <v>-62.429785362165603</v>
      </c>
      <c r="V994" s="9" t="b">
        <f t="shared" si="96"/>
        <v>0</v>
      </c>
      <c r="W994" s="10" t="b">
        <f t="shared" si="93"/>
        <v>0</v>
      </c>
      <c r="X994" s="49">
        <f t="shared" si="97"/>
        <v>0</v>
      </c>
      <c r="Y994" s="49">
        <f t="shared" si="98"/>
        <v>1</v>
      </c>
      <c r="AG994">
        <v>1.63975985325361</v>
      </c>
      <c r="AH994">
        <v>1.51308032737639</v>
      </c>
      <c r="AI994">
        <v>3.7646921574732102</v>
      </c>
      <c r="AJ994">
        <v>0.65771328141626095</v>
      </c>
      <c r="AK994">
        <v>12.494794019852</v>
      </c>
      <c r="AL994">
        <v>4.6248625070068696</v>
      </c>
    </row>
    <row r="995" spans="1:38">
      <c r="A995">
        <v>993</v>
      </c>
      <c r="B995">
        <v>0.11438737454155699</v>
      </c>
      <c r="C995">
        <v>18.118371574773299</v>
      </c>
      <c r="D995">
        <v>2.5334698348785798</v>
      </c>
      <c r="E995">
        <v>-2.0490584728124199E-2</v>
      </c>
      <c r="F995">
        <v>15.0190757249699</v>
      </c>
      <c r="G995">
        <v>1.22744899490843</v>
      </c>
      <c r="H995">
        <v>-1.4827180568407899E-2</v>
      </c>
      <c r="I995">
        <v>34.8395786202992</v>
      </c>
      <c r="J995">
        <v>3.03148647906333</v>
      </c>
      <c r="K995">
        <v>-3.2241184349822899E-2</v>
      </c>
      <c r="L995">
        <v>6.9328348347676698</v>
      </c>
      <c r="M995">
        <v>0.59444519291592302</v>
      </c>
      <c r="N995">
        <v>1.71759304845907E-2</v>
      </c>
      <c r="O995">
        <v>184.63418447316599</v>
      </c>
      <c r="P995">
        <v>12.726670599021</v>
      </c>
      <c r="Q995">
        <v>1.2576820886521701E-2</v>
      </c>
      <c r="R995">
        <v>55.817612042662198</v>
      </c>
      <c r="S995">
        <v>4.66798309149004</v>
      </c>
      <c r="T995" s="8">
        <f t="shared" si="94"/>
        <v>2478.1504192277303</v>
      </c>
      <c r="U995" s="9">
        <f t="shared" si="95"/>
        <v>-53.769580772269819</v>
      </c>
      <c r="V995" s="9" t="b">
        <f t="shared" si="96"/>
        <v>0</v>
      </c>
      <c r="W995" s="10" t="b">
        <f t="shared" si="93"/>
        <v>0</v>
      </c>
      <c r="X995" s="49">
        <f t="shared" si="97"/>
        <v>0</v>
      </c>
      <c r="Y995" s="49">
        <f t="shared" si="98"/>
        <v>1</v>
      </c>
      <c r="AG995">
        <v>2.5334698348785798</v>
      </c>
      <c r="AH995">
        <v>1.22744899490843</v>
      </c>
      <c r="AI995">
        <v>3.03148647906333</v>
      </c>
      <c r="AJ995">
        <v>0.59444519291592302</v>
      </c>
      <c r="AK995">
        <v>12.726670599021</v>
      </c>
      <c r="AL995">
        <v>4.66798309149004</v>
      </c>
    </row>
    <row r="996" spans="1:38">
      <c r="A996">
        <v>994</v>
      </c>
      <c r="B996">
        <v>-8.59000514797328E-2</v>
      </c>
      <c r="C996">
        <v>14.829804919504999</v>
      </c>
      <c r="D996">
        <v>1.79920020495527</v>
      </c>
      <c r="E996">
        <v>-1.3561897339004699E-2</v>
      </c>
      <c r="F996">
        <v>15.1234995478006</v>
      </c>
      <c r="G996">
        <v>1.2310987933880599</v>
      </c>
      <c r="H996">
        <v>1.9538225646720999E-2</v>
      </c>
      <c r="I996">
        <v>36.057665033414601</v>
      </c>
      <c r="J996">
        <v>3.2228437584765701</v>
      </c>
      <c r="K996">
        <v>-1.7536269641773301E-2</v>
      </c>
      <c r="L996">
        <v>7.0355348264064501</v>
      </c>
      <c r="M996">
        <v>0.58934541600914803</v>
      </c>
      <c r="N996">
        <v>-5.00881148836902E-2</v>
      </c>
      <c r="O996">
        <v>172.62341689016901</v>
      </c>
      <c r="P996">
        <v>12.6113648001405</v>
      </c>
      <c r="Q996">
        <v>4.88162092187827E-2</v>
      </c>
      <c r="R996">
        <v>57.877507402906303</v>
      </c>
      <c r="S996">
        <v>5.4431689002110399</v>
      </c>
      <c r="T996" s="8">
        <f t="shared" si="94"/>
        <v>2489.7021873180583</v>
      </c>
      <c r="U996" s="9">
        <f t="shared" si="95"/>
        <v>-42.217812681941723</v>
      </c>
      <c r="V996" s="9" t="b">
        <f t="shared" si="96"/>
        <v>0</v>
      </c>
      <c r="W996" s="10" t="b">
        <f t="shared" si="93"/>
        <v>0</v>
      </c>
      <c r="X996" s="49">
        <f t="shared" si="97"/>
        <v>0</v>
      </c>
      <c r="Y996" s="49">
        <f t="shared" si="98"/>
        <v>1</v>
      </c>
      <c r="AG996">
        <v>1.79920020495527</v>
      </c>
      <c r="AH996">
        <v>1.2310987933880599</v>
      </c>
      <c r="AI996">
        <v>3.2228437584765701</v>
      </c>
      <c r="AJ996">
        <v>0.58934541600914803</v>
      </c>
      <c r="AK996">
        <v>12.6113648001405</v>
      </c>
      <c r="AL996">
        <v>5.4431689002110399</v>
      </c>
    </row>
    <row r="997" spans="1:38">
      <c r="A997">
        <v>995</v>
      </c>
      <c r="B997">
        <v>5.3105990058860103E-2</v>
      </c>
      <c r="C997">
        <v>17.041389187254602</v>
      </c>
      <c r="D997">
        <v>1.8959005460923199</v>
      </c>
      <c r="E997">
        <v>-1.54772384400556E-2</v>
      </c>
      <c r="F997">
        <v>15.0945606103401</v>
      </c>
      <c r="G997">
        <v>1.23123095354763</v>
      </c>
      <c r="H997">
        <v>7.4447488224361397E-2</v>
      </c>
      <c r="I997">
        <v>38.092930966981299</v>
      </c>
      <c r="J997">
        <v>4.1582939387292299</v>
      </c>
      <c r="K997">
        <v>4.11102560105927E-3</v>
      </c>
      <c r="L997">
        <v>7.18949553020264</v>
      </c>
      <c r="M997">
        <v>0.60570099352045903</v>
      </c>
      <c r="N997">
        <v>3.3618690769290499E-2</v>
      </c>
      <c r="O997">
        <v>187.695176724774</v>
      </c>
      <c r="P997">
        <v>13.943521161816699</v>
      </c>
      <c r="Q997">
        <v>1.54024254082064E-2</v>
      </c>
      <c r="R997">
        <v>55.975553574708897</v>
      </c>
      <c r="S997">
        <v>4.7088679537720299</v>
      </c>
      <c r="T997" s="8">
        <f t="shared" si="94"/>
        <v>2654.3515547478373</v>
      </c>
      <c r="U997" s="9">
        <f t="shared" si="95"/>
        <v>122.43155474783725</v>
      </c>
      <c r="V997" s="9" t="b">
        <f t="shared" si="96"/>
        <v>0</v>
      </c>
      <c r="W997" s="10" t="b">
        <f t="shared" si="93"/>
        <v>0</v>
      </c>
      <c r="X997" s="49">
        <f t="shared" si="97"/>
        <v>1</v>
      </c>
      <c r="Y997" s="49">
        <f t="shared" si="98"/>
        <v>0</v>
      </c>
      <c r="AG997">
        <v>1.8959005460923199</v>
      </c>
      <c r="AH997">
        <v>1.23123095354763</v>
      </c>
      <c r="AI997">
        <v>4.1582939387292299</v>
      </c>
      <c r="AJ997">
        <v>0.60570099352045903</v>
      </c>
      <c r="AK997">
        <v>13.943521161816699</v>
      </c>
      <c r="AL997">
        <v>4.7088679537720299</v>
      </c>
    </row>
    <row r="998" spans="1:38">
      <c r="A998">
        <v>996</v>
      </c>
      <c r="B998">
        <v>-5.9772606059460699E-2</v>
      </c>
      <c r="C998">
        <v>15.222375945242501</v>
      </c>
      <c r="D998">
        <v>1.67509382527452</v>
      </c>
      <c r="E998">
        <v>8.5981926845603698E-2</v>
      </c>
      <c r="F998">
        <v>16.7064290723171</v>
      </c>
      <c r="G998">
        <v>1.8715704660310399</v>
      </c>
      <c r="H998">
        <v>5.7272709615898199E-2</v>
      </c>
      <c r="I998">
        <v>37.444279478410003</v>
      </c>
      <c r="J998">
        <v>3.7832060922034199</v>
      </c>
      <c r="K998">
        <v>-6.5985988075479896E-2</v>
      </c>
      <c r="L998">
        <v>6.70279090667026</v>
      </c>
      <c r="M998">
        <v>0.64595707361203902</v>
      </c>
      <c r="N998">
        <v>-2.5127079116521499E-3</v>
      </c>
      <c r="O998">
        <v>181.034541098343</v>
      </c>
      <c r="P998">
        <v>11.871896948796101</v>
      </c>
      <c r="Q998">
        <v>3.7083039770925197E-2</v>
      </c>
      <c r="R998">
        <v>57.202389184676399</v>
      </c>
      <c r="S998">
        <v>5.1296320060889604</v>
      </c>
      <c r="T998" s="8">
        <f t="shared" si="94"/>
        <v>2497.7356412006079</v>
      </c>
      <c r="U998" s="9">
        <f t="shared" si="95"/>
        <v>-34.184358799392157</v>
      </c>
      <c r="V998" s="9" t="b">
        <f t="shared" si="96"/>
        <v>0</v>
      </c>
      <c r="W998" s="10" t="b">
        <f t="shared" si="93"/>
        <v>0</v>
      </c>
      <c r="X998" s="49">
        <f t="shared" si="97"/>
        <v>0</v>
      </c>
      <c r="Y998" s="49">
        <f t="shared" si="98"/>
        <v>1</v>
      </c>
      <c r="AG998">
        <v>1.67509382527452</v>
      </c>
      <c r="AH998">
        <v>1.8715704660310399</v>
      </c>
      <c r="AI998">
        <v>3.7832060922034199</v>
      </c>
      <c r="AJ998">
        <v>0.64595707361203902</v>
      </c>
      <c r="AK998">
        <v>11.871896948796101</v>
      </c>
      <c r="AL998">
        <v>5.1296320060889604</v>
      </c>
    </row>
    <row r="999" spans="1:38">
      <c r="A999">
        <v>997</v>
      </c>
      <c r="B999">
        <v>1.53606956167708E-2</v>
      </c>
      <c r="C999">
        <v>16.410145124244401</v>
      </c>
      <c r="D999">
        <v>1.67519528931015</v>
      </c>
      <c r="E999">
        <v>-5.25944190704466E-3</v>
      </c>
      <c r="F999">
        <v>15.249584411492499</v>
      </c>
      <c r="G999">
        <v>1.2367256345017601</v>
      </c>
      <c r="H999">
        <v>-5.0099928214698802E-2</v>
      </c>
      <c r="I999">
        <v>33.632111485563101</v>
      </c>
      <c r="J999">
        <v>3.1353665417603001</v>
      </c>
      <c r="K999">
        <v>-5.48305458896784E-3</v>
      </c>
      <c r="L999">
        <v>7.1208487614186602</v>
      </c>
      <c r="M999">
        <v>0.59369232822741203</v>
      </c>
      <c r="N999">
        <v>-2.5811804045442099E-2</v>
      </c>
      <c r="O999">
        <v>176.86535762601099</v>
      </c>
      <c r="P999">
        <v>11.7644963184948</v>
      </c>
      <c r="Q999">
        <v>-1.85805249427262E-2</v>
      </c>
      <c r="R999">
        <v>54.105297510095099</v>
      </c>
      <c r="S999">
        <v>4.4644567725619702</v>
      </c>
      <c r="T999" s="8">
        <f t="shared" si="94"/>
        <v>2286.9932884856394</v>
      </c>
      <c r="U999" s="9">
        <f t="shared" si="95"/>
        <v>-244.9267115143607</v>
      </c>
      <c r="V999" s="9" t="b">
        <f t="shared" si="96"/>
        <v>1</v>
      </c>
      <c r="W999" s="10" t="b">
        <f t="shared" si="93"/>
        <v>0</v>
      </c>
      <c r="X999" s="49">
        <f t="shared" si="97"/>
        <v>0</v>
      </c>
      <c r="Y999" s="49">
        <f t="shared" si="98"/>
        <v>1</v>
      </c>
      <c r="AG999">
        <v>1.67519528931015</v>
      </c>
      <c r="AH999">
        <v>1.2367256345017601</v>
      </c>
      <c r="AI999">
        <v>3.1353665417603001</v>
      </c>
      <c r="AJ999">
        <v>0.59369232822741203</v>
      </c>
      <c r="AK999">
        <v>11.7644963184948</v>
      </c>
      <c r="AL999">
        <v>4.4644567725619702</v>
      </c>
    </row>
    <row r="1000" spans="1:38">
      <c r="A1000">
        <v>998</v>
      </c>
      <c r="B1000">
        <v>9.5088701380038401E-3</v>
      </c>
      <c r="C1000">
        <v>16.314396244995802</v>
      </c>
      <c r="D1000">
        <v>1.6581564090934899</v>
      </c>
      <c r="E1000">
        <v>-1.7984403275017401E-2</v>
      </c>
      <c r="F1000">
        <v>15.0567634604202</v>
      </c>
      <c r="G1000">
        <v>1.229823475353</v>
      </c>
      <c r="H1000">
        <v>9.7222546377034296E-3</v>
      </c>
      <c r="I1000">
        <v>35.7054555060894</v>
      </c>
      <c r="J1000">
        <v>3.1373117788268101</v>
      </c>
      <c r="K1000">
        <v>1.06797081143727E-2</v>
      </c>
      <c r="L1000">
        <v>7.2368764886436203</v>
      </c>
      <c r="M1000">
        <v>0.61400297826421402</v>
      </c>
      <c r="N1000">
        <v>-1.4781859799568E-2</v>
      </c>
      <c r="O1000">
        <v>178.82697101541501</v>
      </c>
      <c r="P1000">
        <v>11.7046782424573</v>
      </c>
      <c r="Q1000">
        <v>-8.7480760509909702E-2</v>
      </c>
      <c r="R1000">
        <v>50.502955847167897</v>
      </c>
      <c r="S1000">
        <v>5.3703339337643303</v>
      </c>
      <c r="T1000" s="8">
        <f t="shared" si="94"/>
        <v>2371.4306817759143</v>
      </c>
      <c r="U1000" s="9">
        <f t="shared" si="95"/>
        <v>-160.48931822408576</v>
      </c>
      <c r="V1000" s="9" t="b">
        <f t="shared" si="96"/>
        <v>0</v>
      </c>
      <c r="W1000" s="10" t="b">
        <f t="shared" si="93"/>
        <v>0</v>
      </c>
      <c r="X1000" s="49">
        <f t="shared" si="97"/>
        <v>0</v>
      </c>
      <c r="Y1000" s="49">
        <f t="shared" si="98"/>
        <v>1</v>
      </c>
      <c r="AG1000">
        <v>1.6581564090934899</v>
      </c>
      <c r="AH1000">
        <v>1.229823475353</v>
      </c>
      <c r="AI1000">
        <v>3.1373117788268101</v>
      </c>
      <c r="AJ1000">
        <v>0.61400297826421402</v>
      </c>
      <c r="AK1000">
        <v>11.7046782424573</v>
      </c>
      <c r="AL1000">
        <v>5.3703339337643303</v>
      </c>
    </row>
    <row r="1001" spans="1:38">
      <c r="A1001">
        <v>999</v>
      </c>
      <c r="B1001">
        <v>-7.6023614892445093E-2</v>
      </c>
      <c r="C1001">
        <v>14.9769962136688</v>
      </c>
      <c r="D1001">
        <v>1.7467056062651301</v>
      </c>
      <c r="E1001">
        <v>1.40863269521685E-2</v>
      </c>
      <c r="F1001">
        <v>15.547471483423299</v>
      </c>
      <c r="G1001">
        <v>1.2910794733506299</v>
      </c>
      <c r="H1001">
        <v>-3.5769163675631203E-2</v>
      </c>
      <c r="I1001">
        <v>34.117555439743398</v>
      </c>
      <c r="J1001">
        <v>3.0612007837341801</v>
      </c>
      <c r="K1001">
        <v>-5.6434223897267002E-2</v>
      </c>
      <c r="L1001">
        <v>6.7671211292012101</v>
      </c>
      <c r="M1001">
        <v>0.62550887065476002</v>
      </c>
      <c r="N1001">
        <v>-1.1072946578616001E-2</v>
      </c>
      <c r="O1001">
        <v>179.491456229752</v>
      </c>
      <c r="P1001">
        <v>11.735012923353899</v>
      </c>
      <c r="Q1001">
        <v>9.2598642636211106E-2</v>
      </c>
      <c r="R1001">
        <v>60.467816773479001</v>
      </c>
      <c r="S1001">
        <v>7.0367215331727797</v>
      </c>
      <c r="T1001" s="8">
        <f t="shared" si="94"/>
        <v>2549.622919053138</v>
      </c>
      <c r="U1001" s="9">
        <f t="shared" si="95"/>
        <v>17.702919053137975</v>
      </c>
      <c r="V1001" s="9" t="b">
        <f t="shared" si="96"/>
        <v>0</v>
      </c>
      <c r="W1001" s="10" t="b">
        <f t="shared" si="93"/>
        <v>0</v>
      </c>
      <c r="X1001" s="49">
        <f t="shared" si="97"/>
        <v>1</v>
      </c>
      <c r="Y1001" s="49">
        <f t="shared" si="98"/>
        <v>0</v>
      </c>
      <c r="AG1001">
        <v>1.7467056062651301</v>
      </c>
      <c r="AH1001">
        <v>1.2910794733506299</v>
      </c>
      <c r="AI1001">
        <v>3.0612007837341801</v>
      </c>
      <c r="AJ1001">
        <v>0.62550887065476002</v>
      </c>
      <c r="AK1001">
        <v>11.735012923353899</v>
      </c>
      <c r="AL1001">
        <v>7.0367215331727797</v>
      </c>
    </row>
    <row r="1002" spans="1:38">
      <c r="A1002">
        <v>1000</v>
      </c>
      <c r="B1002">
        <v>-4.0645064524940301E-2</v>
      </c>
      <c r="C1002">
        <v>15.516345064010199</v>
      </c>
      <c r="D1002">
        <v>1.6262492383648799</v>
      </c>
      <c r="E1002">
        <v>-2.0850681899252401E-2</v>
      </c>
      <c r="F1002">
        <v>15.0136683719331</v>
      </c>
      <c r="G1002">
        <v>1.22915251458973</v>
      </c>
      <c r="H1002">
        <v>-2.0007178166941201E-2</v>
      </c>
      <c r="I1002">
        <v>34.659576295009202</v>
      </c>
      <c r="J1002">
        <v>3.02765727456041</v>
      </c>
      <c r="K1002">
        <v>-4.7254793201050797E-2</v>
      </c>
      <c r="L1002">
        <v>6.8295254283977203</v>
      </c>
      <c r="M1002">
        <v>0.60984913006246</v>
      </c>
      <c r="N1002">
        <v>3.1662731047592402E-2</v>
      </c>
      <c r="O1002">
        <v>187.328411325248</v>
      </c>
      <c r="P1002">
        <v>13.7686383747969</v>
      </c>
      <c r="Q1002">
        <v>5.64298453322018E-2</v>
      </c>
      <c r="R1002">
        <v>58.319847454745101</v>
      </c>
      <c r="S1002">
        <v>5.6621624481123396</v>
      </c>
      <c r="T1002" s="8">
        <f t="shared" si="94"/>
        <v>2592.3708980486722</v>
      </c>
      <c r="U1002" s="9">
        <f t="shared" si="95"/>
        <v>60.450898048672116</v>
      </c>
      <c r="V1002" s="9" t="b">
        <f t="shared" si="96"/>
        <v>0</v>
      </c>
      <c r="W1002" s="10" t="b">
        <f t="shared" si="93"/>
        <v>0</v>
      </c>
      <c r="X1002" s="49">
        <f t="shared" si="97"/>
        <v>1</v>
      </c>
      <c r="Y1002" s="49">
        <f t="shared" si="98"/>
        <v>0</v>
      </c>
      <c r="AG1002">
        <v>1.6262492383648799</v>
      </c>
      <c r="AH1002">
        <v>1.22915251458973</v>
      </c>
      <c r="AI1002">
        <v>3.02765727456041</v>
      </c>
      <c r="AJ1002">
        <v>0.60984913006246</v>
      </c>
      <c r="AK1002">
        <v>13.7686383747969</v>
      </c>
      <c r="AL1002">
        <v>5.6621624481123396</v>
      </c>
    </row>
    <row r="1003" spans="1:38">
      <c r="A1003">
        <v>1001</v>
      </c>
      <c r="B1003">
        <v>4.7462126609758001E-2</v>
      </c>
      <c r="C1003">
        <v>16.945480815158799</v>
      </c>
      <c r="D1003">
        <v>1.85130890908575</v>
      </c>
      <c r="E1003">
        <v>4.35720107695848E-2</v>
      </c>
      <c r="F1003">
        <v>16.012724759920101</v>
      </c>
      <c r="G1003">
        <v>1.46235644818465</v>
      </c>
      <c r="H1003">
        <v>-1.2282582846559901E-2</v>
      </c>
      <c r="I1003">
        <v>34.928344221163201</v>
      </c>
      <c r="J1003">
        <v>3.0332486136258301</v>
      </c>
      <c r="K1003">
        <v>-8.5184683141285106E-2</v>
      </c>
      <c r="L1003">
        <v>6.5753334909281396</v>
      </c>
      <c r="M1003">
        <v>0.69696837896042596</v>
      </c>
      <c r="N1003">
        <v>2.8528034700070901E-2</v>
      </c>
      <c r="O1003">
        <v>186.742113052104</v>
      </c>
      <c r="P1003">
        <v>13.4986447297632</v>
      </c>
      <c r="Q1003">
        <v>-1.4468574832700301E-2</v>
      </c>
      <c r="R1003">
        <v>54.3282338315408</v>
      </c>
      <c r="S1003">
        <v>4.4704035084407696</v>
      </c>
      <c r="T1003" s="8">
        <f t="shared" si="94"/>
        <v>2501.2930588060626</v>
      </c>
      <c r="U1003" s="9">
        <f t="shared" si="95"/>
        <v>-30.626941193937455</v>
      </c>
      <c r="V1003" s="9" t="b">
        <f t="shared" si="96"/>
        <v>0</v>
      </c>
      <c r="W1003" s="10" t="b">
        <f t="shared" si="93"/>
        <v>0</v>
      </c>
      <c r="X1003" s="49">
        <f t="shared" si="97"/>
        <v>0</v>
      </c>
      <c r="Y1003" s="49">
        <f t="shared" si="98"/>
        <v>1</v>
      </c>
      <c r="AG1003">
        <v>1.85130890908575</v>
      </c>
      <c r="AH1003">
        <v>1.46235644818465</v>
      </c>
      <c r="AI1003">
        <v>3.0332486136258301</v>
      </c>
      <c r="AJ1003">
        <v>0.69696837896042596</v>
      </c>
      <c r="AK1003">
        <v>13.4986447297632</v>
      </c>
      <c r="AL1003">
        <v>4.4704035084407696</v>
      </c>
    </row>
    <row r="1004" spans="1:38">
      <c r="A1004">
        <v>1002</v>
      </c>
      <c r="B1004">
        <v>3.1923499894943398E-2</v>
      </c>
      <c r="C1004">
        <v>16.684206493359699</v>
      </c>
      <c r="D1004">
        <v>1.7556879627689701</v>
      </c>
      <c r="E1004">
        <v>-1.1096861317136201E-2</v>
      </c>
      <c r="F1004">
        <v>15.160825504976501</v>
      </c>
      <c r="G1004">
        <v>1.2330162342506299</v>
      </c>
      <c r="H1004">
        <v>1.6228276516745101E-2</v>
      </c>
      <c r="I1004">
        <v>35.938513298282501</v>
      </c>
      <c r="J1004">
        <v>3.1873757787361501</v>
      </c>
      <c r="K1004">
        <v>1.04601944050831E-2</v>
      </c>
      <c r="L1004">
        <v>7.2352880693882096</v>
      </c>
      <c r="M1004">
        <v>0.61290640240620298</v>
      </c>
      <c r="N1004">
        <v>-1.4260162295173301E-2</v>
      </c>
      <c r="O1004">
        <v>178.92028893966</v>
      </c>
      <c r="P1004">
        <v>11.708410363889501</v>
      </c>
      <c r="Q1004">
        <v>-5.7070146664809598E-2</v>
      </c>
      <c r="R1004">
        <v>52.062372973565701</v>
      </c>
      <c r="S1004">
        <v>4.7614019377703096</v>
      </c>
      <c r="T1004" s="8">
        <f t="shared" si="94"/>
        <v>2325.8798679821762</v>
      </c>
      <c r="U1004" s="9">
        <f t="shared" si="95"/>
        <v>-206.04013201782391</v>
      </c>
      <c r="V1004" s="9" t="b">
        <f t="shared" si="96"/>
        <v>0</v>
      </c>
      <c r="W1004" s="10" t="b">
        <f t="shared" si="93"/>
        <v>0</v>
      </c>
      <c r="X1004" s="49">
        <f t="shared" si="97"/>
        <v>0</v>
      </c>
      <c r="Y1004" s="49">
        <f t="shared" si="98"/>
        <v>1</v>
      </c>
      <c r="AG1004">
        <v>1.7556879627689701</v>
      </c>
      <c r="AH1004">
        <v>1.2330162342506299</v>
      </c>
      <c r="AI1004">
        <v>3.1873757787361501</v>
      </c>
      <c r="AJ1004">
        <v>0.61290640240620298</v>
      </c>
      <c r="AK1004">
        <v>11.708410363889501</v>
      </c>
      <c r="AL1004">
        <v>4.7614019377703096</v>
      </c>
    </row>
    <row r="1005" spans="1:38">
      <c r="A1005">
        <v>1003</v>
      </c>
      <c r="B1005">
        <v>-0.119761606014546</v>
      </c>
      <c r="C1005">
        <v>14.3360514784582</v>
      </c>
      <c r="D1005">
        <v>2.03842439516121</v>
      </c>
      <c r="E1005">
        <v>4.1708319086844602E-2</v>
      </c>
      <c r="F1005">
        <v>15.9829097695716</v>
      </c>
      <c r="G1005">
        <v>1.4482608443531699</v>
      </c>
      <c r="H1005">
        <v>-2.7540268825151201E-2</v>
      </c>
      <c r="I1005">
        <v>34.3994635212172</v>
      </c>
      <c r="J1005">
        <v>3.0293148064403002</v>
      </c>
      <c r="K1005">
        <v>-6.1614740673643698E-2</v>
      </c>
      <c r="L1005">
        <v>6.7321545952234603</v>
      </c>
      <c r="M1005">
        <v>0.63692532681438097</v>
      </c>
      <c r="N1005">
        <v>-2.2303043042373599E-2</v>
      </c>
      <c r="O1005">
        <v>177.48702590054199</v>
      </c>
      <c r="P1005">
        <v>11.6940809388127</v>
      </c>
      <c r="Q1005">
        <v>-7.3582653427824399E-2</v>
      </c>
      <c r="R1005">
        <v>51.209751519600601</v>
      </c>
      <c r="S1005">
        <v>5.0553191432189104</v>
      </c>
      <c r="T1005" s="8">
        <f t="shared" si="94"/>
        <v>2390.2325454800671</v>
      </c>
      <c r="U1005" s="9">
        <f t="shared" si="95"/>
        <v>-141.687454519933</v>
      </c>
      <c r="V1005" s="9" t="b">
        <f t="shared" si="96"/>
        <v>0</v>
      </c>
      <c r="W1005" s="10" t="b">
        <f t="shared" si="93"/>
        <v>0</v>
      </c>
      <c r="X1005" s="49">
        <f t="shared" si="97"/>
        <v>0</v>
      </c>
      <c r="Y1005" s="49">
        <f t="shared" si="98"/>
        <v>1</v>
      </c>
      <c r="AG1005">
        <v>2.03842439516121</v>
      </c>
      <c r="AH1005">
        <v>1.4482608443531699</v>
      </c>
      <c r="AI1005">
        <v>3.0293148064403002</v>
      </c>
      <c r="AJ1005">
        <v>0.63692532681438097</v>
      </c>
      <c r="AK1005">
        <v>11.6940809388127</v>
      </c>
      <c r="AL1005">
        <v>5.0553191432189104</v>
      </c>
    </row>
    <row r="1006" spans="1:38">
      <c r="A1006">
        <v>1004</v>
      </c>
      <c r="B1006">
        <v>6.7073315084022001E-3</v>
      </c>
      <c r="C1006">
        <v>16.268754796688899</v>
      </c>
      <c r="D1006">
        <v>1.6490701720927401</v>
      </c>
      <c r="E1006">
        <v>-5.5919407798373601E-2</v>
      </c>
      <c r="F1006">
        <v>14.496283193501601</v>
      </c>
      <c r="G1006">
        <v>1.3076087467425599</v>
      </c>
      <c r="H1006">
        <v>-1.50471253878288E-2</v>
      </c>
      <c r="I1006">
        <v>34.831916678104001</v>
      </c>
      <c r="J1006">
        <v>3.0308637510737499</v>
      </c>
      <c r="K1006">
        <v>-5.1434546677981301E-2</v>
      </c>
      <c r="L1006">
        <v>6.8010392697747601</v>
      </c>
      <c r="M1006">
        <v>0.61666063603062204</v>
      </c>
      <c r="N1006">
        <v>-4.7547881613972196E-3</v>
      </c>
      <c r="O1006">
        <v>180.62910181277499</v>
      </c>
      <c r="P1006">
        <v>11.8041173105313</v>
      </c>
      <c r="Q1006">
        <v>-3.6329262166538097E-2</v>
      </c>
      <c r="R1006">
        <v>53.153468668941798</v>
      </c>
      <c r="S1006">
        <v>4.5296188087609197</v>
      </c>
      <c r="T1006" s="8">
        <f t="shared" si="94"/>
        <v>2293.7939425231893</v>
      </c>
      <c r="U1006" s="9">
        <f t="shared" si="95"/>
        <v>-238.12605747681073</v>
      </c>
      <c r="V1006" s="9" t="b">
        <f t="shared" si="96"/>
        <v>1</v>
      </c>
      <c r="W1006" s="10" t="b">
        <f t="shared" si="93"/>
        <v>0</v>
      </c>
      <c r="X1006" s="49">
        <f t="shared" si="97"/>
        <v>0</v>
      </c>
      <c r="Y1006" s="49">
        <f t="shared" si="98"/>
        <v>1</v>
      </c>
      <c r="AG1006">
        <v>1.6490701720927401</v>
      </c>
      <c r="AH1006">
        <v>1.3076087467425599</v>
      </c>
      <c r="AI1006">
        <v>3.0308637510737499</v>
      </c>
      <c r="AJ1006">
        <v>0.61666063603062204</v>
      </c>
      <c r="AK1006">
        <v>11.8041173105313</v>
      </c>
      <c r="AL1006">
        <v>4.5296188087609197</v>
      </c>
    </row>
    <row r="1007" spans="1:38">
      <c r="A1007">
        <v>1005</v>
      </c>
      <c r="B1007">
        <v>5.7076997520551398E-2</v>
      </c>
      <c r="C1007">
        <v>17.109195210885499</v>
      </c>
      <c r="D1007">
        <v>1.9265242721006399</v>
      </c>
      <c r="E1007">
        <v>4.65697633480966E-2</v>
      </c>
      <c r="F1007">
        <v>16.060798968147299</v>
      </c>
      <c r="G1007">
        <v>1.4855991743165999</v>
      </c>
      <c r="H1007">
        <v>-6.24487410214059E-2</v>
      </c>
      <c r="I1007">
        <v>33.2193486473248</v>
      </c>
      <c r="J1007">
        <v>3.25301511444634</v>
      </c>
      <c r="K1007">
        <v>-2.9355029581364801E-2</v>
      </c>
      <c r="L1007">
        <v>6.9528729717576603</v>
      </c>
      <c r="M1007">
        <v>0.590878593135304</v>
      </c>
      <c r="N1007">
        <v>4.8318024119513601E-2</v>
      </c>
      <c r="O1007">
        <v>190.47454810407501</v>
      </c>
      <c r="P1007">
        <v>15.3910770930711</v>
      </c>
      <c r="Q1007">
        <v>-2.6438799789305599E-2</v>
      </c>
      <c r="R1007">
        <v>53.681789412507598</v>
      </c>
      <c r="S1007">
        <v>4.4649295534571003</v>
      </c>
      <c r="T1007" s="8">
        <f t="shared" si="94"/>
        <v>2711.2023800527086</v>
      </c>
      <c r="U1007" s="9">
        <f t="shared" si="95"/>
        <v>179.2823800527085</v>
      </c>
      <c r="V1007" s="9" t="b">
        <f t="shared" si="96"/>
        <v>0</v>
      </c>
      <c r="W1007" s="10" t="b">
        <f t="shared" si="93"/>
        <v>0</v>
      </c>
      <c r="X1007" s="49">
        <f t="shared" si="97"/>
        <v>1</v>
      </c>
      <c r="Y1007" s="49">
        <f t="shared" si="98"/>
        <v>0</v>
      </c>
      <c r="AG1007">
        <v>1.9265242721006399</v>
      </c>
      <c r="AH1007">
        <v>1.4855991743165999</v>
      </c>
      <c r="AI1007">
        <v>3.25301511444634</v>
      </c>
      <c r="AJ1007">
        <v>0.590878593135304</v>
      </c>
      <c r="AK1007">
        <v>15.3910770930711</v>
      </c>
      <c r="AL1007">
        <v>4.4649295534571003</v>
      </c>
    </row>
    <row r="1008" spans="1:38">
      <c r="A1008">
        <v>1006</v>
      </c>
      <c r="B1008">
        <v>-3.42083459490823E-2</v>
      </c>
      <c r="C1008">
        <v>15.6165415328098</v>
      </c>
      <c r="D1008">
        <v>1.61085356760168</v>
      </c>
      <c r="E1008">
        <v>-3.3255236497713801E-2</v>
      </c>
      <c r="F1008">
        <v>14.828580840410099</v>
      </c>
      <c r="G1008">
        <v>1.24086625219896</v>
      </c>
      <c r="H1008">
        <v>3.2822805003748699E-2</v>
      </c>
      <c r="I1008">
        <v>36.539871811449402</v>
      </c>
      <c r="J1008">
        <v>3.3818297141263201</v>
      </c>
      <c r="K1008">
        <v>4.8767867541882101E-2</v>
      </c>
      <c r="L1008">
        <v>7.5178323758228096</v>
      </c>
      <c r="M1008">
        <v>0.716130871006043</v>
      </c>
      <c r="N1008">
        <v>1.5937757866049802E-2</v>
      </c>
      <c r="O1008">
        <v>184.40571695180799</v>
      </c>
      <c r="P1008">
        <v>12.649812921221301</v>
      </c>
      <c r="Q1008">
        <v>-6.3277811340225398E-3</v>
      </c>
      <c r="R1008">
        <v>54.772313904785001</v>
      </c>
      <c r="S1008">
        <v>4.4874362385169402</v>
      </c>
      <c r="T1008" s="8">
        <f t="shared" si="94"/>
        <v>2408.6929564671245</v>
      </c>
      <c r="U1008" s="9">
        <f t="shared" si="95"/>
        <v>-123.22704353287554</v>
      </c>
      <c r="V1008" s="9" t="b">
        <f t="shared" si="96"/>
        <v>0</v>
      </c>
      <c r="W1008" s="10" t="b">
        <f t="shared" si="93"/>
        <v>0</v>
      </c>
      <c r="X1008" s="49">
        <f t="shared" si="97"/>
        <v>0</v>
      </c>
      <c r="Y1008" s="49">
        <f t="shared" si="98"/>
        <v>1</v>
      </c>
      <c r="AG1008">
        <v>1.61085356760168</v>
      </c>
      <c r="AH1008">
        <v>1.24086625219896</v>
      </c>
      <c r="AI1008">
        <v>3.3818297141263201</v>
      </c>
      <c r="AJ1008">
        <v>0.716130871006043</v>
      </c>
      <c r="AK1008">
        <v>12.649812921221301</v>
      </c>
      <c r="AL1008">
        <v>4.4874362385169402</v>
      </c>
    </row>
    <row r="1009" spans="1:38">
      <c r="A1009">
        <v>1007</v>
      </c>
      <c r="B1009">
        <v>1.1443173282335999E-2</v>
      </c>
      <c r="C1009">
        <v>16.345983773029001</v>
      </c>
      <c r="D1009">
        <v>1.6651002405535</v>
      </c>
      <c r="E1009">
        <v>3.7404173353112899E-2</v>
      </c>
      <c r="F1009">
        <v>15.914264831557199</v>
      </c>
      <c r="G1009">
        <v>1.4165538581611801</v>
      </c>
      <c r="H1009">
        <v>-6.3882527618117704E-2</v>
      </c>
      <c r="I1009">
        <v>33.171753319408097</v>
      </c>
      <c r="J1009">
        <v>3.2662785737494602</v>
      </c>
      <c r="K1009">
        <v>-2.1156979838345202E-2</v>
      </c>
      <c r="L1009">
        <v>7.0101072544353498</v>
      </c>
      <c r="M1009">
        <v>0.58974313934456002</v>
      </c>
      <c r="N1009">
        <v>-1.19280507324465E-2</v>
      </c>
      <c r="O1009">
        <v>179.33803794360799</v>
      </c>
      <c r="P1009">
        <v>11.7268065717412</v>
      </c>
      <c r="Q1009">
        <v>4.6820576594726097E-2</v>
      </c>
      <c r="R1009">
        <v>57.762120334327797</v>
      </c>
      <c r="S1009">
        <v>5.3868715949735204</v>
      </c>
      <c r="T1009" s="8">
        <f t="shared" si="94"/>
        <v>2405.1353978523421</v>
      </c>
      <c r="U1009" s="9">
        <f t="shared" si="95"/>
        <v>-126.78460214765801</v>
      </c>
      <c r="V1009" s="9" t="b">
        <f t="shared" si="96"/>
        <v>0</v>
      </c>
      <c r="W1009" s="10" t="b">
        <f t="shared" si="93"/>
        <v>0</v>
      </c>
      <c r="X1009" s="49">
        <f t="shared" si="97"/>
        <v>0</v>
      </c>
      <c r="Y1009" s="49">
        <f t="shared" si="98"/>
        <v>1</v>
      </c>
      <c r="AG1009">
        <v>1.6651002405535</v>
      </c>
      <c r="AH1009">
        <v>1.4165538581611801</v>
      </c>
      <c r="AI1009">
        <v>3.2662785737494602</v>
      </c>
      <c r="AJ1009">
        <v>0.58974313934456002</v>
      </c>
      <c r="AK1009">
        <v>11.7268065717412</v>
      </c>
      <c r="AL1009">
        <v>5.3868715949735204</v>
      </c>
    </row>
    <row r="1010" spans="1:38">
      <c r="A1010">
        <v>1008</v>
      </c>
      <c r="B1010">
        <v>-2.5313243933380601E-2</v>
      </c>
      <c r="C1010">
        <v>15.756071911350199</v>
      </c>
      <c r="D1010">
        <v>1.60695472260112</v>
      </c>
      <c r="E1010">
        <v>9.4102939747285792E-3</v>
      </c>
      <c r="F1010">
        <v>15.474940704367199</v>
      </c>
      <c r="G1010">
        <v>1.27644779542826</v>
      </c>
      <c r="H1010">
        <v>-1.97419767415477E-2</v>
      </c>
      <c r="I1010">
        <v>34.668769282988997</v>
      </c>
      <c r="J1010">
        <v>3.0273782008522399</v>
      </c>
      <c r="K1010">
        <v>-3.7658564472060299E-2</v>
      </c>
      <c r="L1010">
        <v>6.8953785821277798</v>
      </c>
      <c r="M1010">
        <v>0.59913231420526003</v>
      </c>
      <c r="N1010">
        <v>3.4759465054472402E-3</v>
      </c>
      <c r="O1010">
        <v>182.121947202332</v>
      </c>
      <c r="P1010">
        <v>12.0758720533239</v>
      </c>
      <c r="Q1010">
        <v>-4.5992084807836898E-4</v>
      </c>
      <c r="R1010">
        <v>55.094654991649499</v>
      </c>
      <c r="S1010">
        <v>4.5351069850942896</v>
      </c>
      <c r="T1010" s="8">
        <f t="shared" si="94"/>
        <v>2312.0892071505068</v>
      </c>
      <c r="U1010" s="9">
        <f t="shared" si="95"/>
        <v>-219.83079284949326</v>
      </c>
      <c r="V1010" s="9" t="b">
        <f t="shared" si="96"/>
        <v>0</v>
      </c>
      <c r="W1010" s="10" t="b">
        <f t="shared" si="93"/>
        <v>0</v>
      </c>
      <c r="X1010" s="49">
        <f t="shared" si="97"/>
        <v>0</v>
      </c>
      <c r="Y1010" s="49">
        <f t="shared" si="98"/>
        <v>1</v>
      </c>
      <c r="AG1010">
        <v>1.60695472260112</v>
      </c>
      <c r="AH1010">
        <v>1.27644779542826</v>
      </c>
      <c r="AI1010">
        <v>3.0273782008522399</v>
      </c>
      <c r="AJ1010">
        <v>0.59913231420526003</v>
      </c>
      <c r="AK1010">
        <v>12.0758720533239</v>
      </c>
      <c r="AL1010">
        <v>4.5351069850942896</v>
      </c>
    </row>
    <row r="1011" spans="1:38">
      <c r="A1011">
        <v>1009</v>
      </c>
      <c r="B1011">
        <v>-7.30367947506467E-2</v>
      </c>
      <c r="C1011">
        <v>15.021796679784901</v>
      </c>
      <c r="D1011">
        <v>1.7342341781602399</v>
      </c>
      <c r="E1011">
        <v>-3.6334551863098502E-2</v>
      </c>
      <c r="F1011">
        <v>14.782989195134</v>
      </c>
      <c r="G1011">
        <v>1.24801283872277</v>
      </c>
      <c r="H1011">
        <v>1.7301567466896501E-2</v>
      </c>
      <c r="I1011">
        <v>35.977106486522501</v>
      </c>
      <c r="J1011">
        <v>3.1997351114378101</v>
      </c>
      <c r="K1011">
        <v>8.5826618259870202E-3</v>
      </c>
      <c r="L1011">
        <v>7.2217163250017604</v>
      </c>
      <c r="M1011">
        <v>0.61023989862266903</v>
      </c>
      <c r="N1011">
        <v>-4.66901935465142E-2</v>
      </c>
      <c r="O1011">
        <v>173.21097535511601</v>
      </c>
      <c r="P1011">
        <v>12.4464687193703</v>
      </c>
      <c r="Q1011">
        <v>5.85780402923309E-2</v>
      </c>
      <c r="R1011">
        <v>58.445264519044997</v>
      </c>
      <c r="S1011">
        <v>5.7326664475882696</v>
      </c>
      <c r="T1011" s="8">
        <f t="shared" si="94"/>
        <v>2497.1357193902058</v>
      </c>
      <c r="U1011" s="9">
        <f t="shared" si="95"/>
        <v>-34.784280609794223</v>
      </c>
      <c r="V1011" s="9" t="b">
        <f t="shared" si="96"/>
        <v>0</v>
      </c>
      <c r="W1011" s="10" t="b">
        <f t="shared" si="93"/>
        <v>0</v>
      </c>
      <c r="X1011" s="49">
        <f t="shared" si="97"/>
        <v>0</v>
      </c>
      <c r="Y1011" s="49">
        <f t="shared" si="98"/>
        <v>1</v>
      </c>
      <c r="AG1011">
        <v>1.7342341781602399</v>
      </c>
      <c r="AH1011">
        <v>1.24801283872277</v>
      </c>
      <c r="AI1011">
        <v>3.1997351114378101</v>
      </c>
      <c r="AJ1011">
        <v>0.61023989862266903</v>
      </c>
      <c r="AK1011">
        <v>12.4464687193703</v>
      </c>
      <c r="AL1011">
        <v>5.7326664475882696</v>
      </c>
    </row>
    <row r="1012" spans="1:38">
      <c r="A1012">
        <v>1010</v>
      </c>
      <c r="B1012">
        <v>-2.2252654421901899E-2</v>
      </c>
      <c r="C1012">
        <v>15.804368650330099</v>
      </c>
      <c r="D1012">
        <v>1.6096670975346701</v>
      </c>
      <c r="E1012">
        <v>-1.5840618037044799E-2</v>
      </c>
      <c r="F1012">
        <v>15.0890765514467</v>
      </c>
      <c r="G1012">
        <v>1.2302814972718801</v>
      </c>
      <c r="H1012">
        <v>-4.0934619118260497E-2</v>
      </c>
      <c r="I1012">
        <v>33.941777105725997</v>
      </c>
      <c r="J1012">
        <v>3.0847184431278301</v>
      </c>
      <c r="K1012">
        <v>5.8146314221687402E-2</v>
      </c>
      <c r="L1012">
        <v>7.58866961834992</v>
      </c>
      <c r="M1012">
        <v>0.75100921403524601</v>
      </c>
      <c r="N1012">
        <v>4.1061996023719002E-2</v>
      </c>
      <c r="O1012">
        <v>189.09746156277001</v>
      </c>
      <c r="P1012">
        <v>14.631891346860099</v>
      </c>
      <c r="Q1012">
        <v>-3.5284337014387497E-2</v>
      </c>
      <c r="R1012">
        <v>53.209039093689</v>
      </c>
      <c r="S1012">
        <v>4.5225561984138896</v>
      </c>
      <c r="T1012" s="8">
        <f t="shared" si="94"/>
        <v>2583.0123797243614</v>
      </c>
      <c r="U1012" s="9">
        <f t="shared" si="95"/>
        <v>51.092379724361308</v>
      </c>
      <c r="V1012" s="9" t="b">
        <f t="shared" si="96"/>
        <v>0</v>
      </c>
      <c r="W1012" s="10" t="b">
        <f t="shared" si="93"/>
        <v>0</v>
      </c>
      <c r="X1012" s="49">
        <f t="shared" si="97"/>
        <v>1</v>
      </c>
      <c r="Y1012" s="49">
        <f t="shared" si="98"/>
        <v>0</v>
      </c>
      <c r="AG1012">
        <v>1.6096670975346701</v>
      </c>
      <c r="AH1012">
        <v>1.2302814972718801</v>
      </c>
      <c r="AI1012">
        <v>3.0847184431278301</v>
      </c>
      <c r="AJ1012">
        <v>0.75100921403524601</v>
      </c>
      <c r="AK1012">
        <v>14.631891346860099</v>
      </c>
      <c r="AL1012">
        <v>4.5225561984138896</v>
      </c>
    </row>
    <row r="1013" spans="1:38">
      <c r="A1013">
        <v>1011</v>
      </c>
      <c r="B1013">
        <v>2.4883756613582799E-2</v>
      </c>
      <c r="C1013">
        <v>16.567166412211201</v>
      </c>
      <c r="D1013">
        <v>1.7174074866875699</v>
      </c>
      <c r="E1013">
        <v>6.3532843874952102E-2</v>
      </c>
      <c r="F1013">
        <v>16.335563431728499</v>
      </c>
      <c r="G1013">
        <v>1.63239088804001</v>
      </c>
      <c r="H1013">
        <v>5.4613058311142699E-3</v>
      </c>
      <c r="I1013">
        <v>35.553640056683697</v>
      </c>
      <c r="J1013">
        <v>3.10946098821488</v>
      </c>
      <c r="K1013">
        <v>-3.4070313977522201E-3</v>
      </c>
      <c r="L1013">
        <v>7.1356471641872403</v>
      </c>
      <c r="M1013">
        <v>0.59598970200631096</v>
      </c>
      <c r="N1013">
        <v>3.1759915917346497E-2</v>
      </c>
      <c r="O1013">
        <v>187.34661769718201</v>
      </c>
      <c r="P1013">
        <v>13.7774475390635</v>
      </c>
      <c r="Q1013">
        <v>4.7733188672376102E-2</v>
      </c>
      <c r="R1013">
        <v>57.814858804197499</v>
      </c>
      <c r="S1013">
        <v>5.4140221826648398</v>
      </c>
      <c r="T1013" s="8">
        <f t="shared" si="94"/>
        <v>2624.6718786677111</v>
      </c>
      <c r="U1013" s="9">
        <f t="shared" si="95"/>
        <v>92.751878667711026</v>
      </c>
      <c r="V1013" s="9" t="b">
        <f t="shared" si="96"/>
        <v>0</v>
      </c>
      <c r="W1013" s="10" t="b">
        <f t="shared" si="93"/>
        <v>0</v>
      </c>
      <c r="X1013" s="49">
        <f t="shared" si="97"/>
        <v>1</v>
      </c>
      <c r="Y1013" s="49">
        <f t="shared" si="98"/>
        <v>0</v>
      </c>
      <c r="AG1013">
        <v>1.7174074866875699</v>
      </c>
      <c r="AH1013">
        <v>1.63239088804001</v>
      </c>
      <c r="AI1013">
        <v>3.10946098821488</v>
      </c>
      <c r="AJ1013">
        <v>0.59598970200631096</v>
      </c>
      <c r="AK1013">
        <v>13.7774475390635</v>
      </c>
      <c r="AL1013">
        <v>5.4140221826648398</v>
      </c>
    </row>
    <row r="1014" spans="1:38">
      <c r="A1014">
        <v>1012</v>
      </c>
      <c r="B1014">
        <v>4.27088919051049E-2</v>
      </c>
      <c r="C1014">
        <v>16.865126091381399</v>
      </c>
      <c r="D1014">
        <v>1.81647841972407</v>
      </c>
      <c r="E1014">
        <v>-3.8691421779645602E-2</v>
      </c>
      <c r="F1014">
        <v>14.748188638924599</v>
      </c>
      <c r="G1014">
        <v>1.25215653052887</v>
      </c>
      <c r="H1014">
        <v>1.8157130451376902E-2</v>
      </c>
      <c r="I1014">
        <v>36.007900338282496</v>
      </c>
      <c r="J1014">
        <v>3.2092709342993402</v>
      </c>
      <c r="K1014">
        <v>-3.6922994984379702E-3</v>
      </c>
      <c r="L1014">
        <v>7.1336118819878997</v>
      </c>
      <c r="M1014">
        <v>0.59569954425292404</v>
      </c>
      <c r="N1014">
        <v>5.7645535076246597E-2</v>
      </c>
      <c r="O1014">
        <v>192.259513238072</v>
      </c>
      <c r="P1014">
        <v>16.479622803147201</v>
      </c>
      <c r="Q1014">
        <v>-6.6841923096949904E-3</v>
      </c>
      <c r="R1014">
        <v>54.752795918412801</v>
      </c>
      <c r="S1014">
        <v>4.4835018412342098</v>
      </c>
      <c r="T1014" s="8">
        <f t="shared" si="94"/>
        <v>2783.6730073186613</v>
      </c>
      <c r="U1014" s="9">
        <f t="shared" si="95"/>
        <v>251.75300731866128</v>
      </c>
      <c r="V1014" s="9" t="b">
        <f t="shared" si="96"/>
        <v>0</v>
      </c>
      <c r="W1014" s="10" t="b">
        <f t="shared" si="93"/>
        <v>0</v>
      </c>
      <c r="X1014" s="49">
        <f t="shared" si="97"/>
        <v>1</v>
      </c>
      <c r="Y1014" s="49">
        <f t="shared" si="98"/>
        <v>0</v>
      </c>
      <c r="AG1014">
        <v>1.81647841972407</v>
      </c>
      <c r="AH1014">
        <v>1.25215653052887</v>
      </c>
      <c r="AI1014">
        <v>3.2092709342993402</v>
      </c>
      <c r="AJ1014">
        <v>0.59569954425292404</v>
      </c>
      <c r="AK1014">
        <v>16.479622803147201</v>
      </c>
      <c r="AL1014">
        <v>4.4835018412342098</v>
      </c>
    </row>
    <row r="1015" spans="1:38">
      <c r="A1015">
        <v>1013</v>
      </c>
      <c r="B1015">
        <v>6.8094806570497398E-3</v>
      </c>
      <c r="C1015">
        <v>16.270416721021601</v>
      </c>
      <c r="D1015">
        <v>1.65044330512343</v>
      </c>
      <c r="E1015">
        <v>4.1194090674019697E-2</v>
      </c>
      <c r="F1015">
        <v>15.9746930160736</v>
      </c>
      <c r="G1015">
        <v>1.44265997079256</v>
      </c>
      <c r="H1015">
        <v>-0.100879160846628</v>
      </c>
      <c r="I1015">
        <v>31.9669346667824</v>
      </c>
      <c r="J1015">
        <v>3.7917062925010598</v>
      </c>
      <c r="K1015">
        <v>5.3421724627060102E-2</v>
      </c>
      <c r="L1015">
        <v>7.5529008317875199</v>
      </c>
      <c r="M1015">
        <v>0.73277347432529905</v>
      </c>
      <c r="N1015">
        <v>5.7954793831236197E-3</v>
      </c>
      <c r="O1015">
        <v>182.54487535487101</v>
      </c>
      <c r="P1015">
        <v>12.162198161344699</v>
      </c>
      <c r="Q1015">
        <v>-2.2043288435841898E-2</v>
      </c>
      <c r="R1015">
        <v>53.918267668032897</v>
      </c>
      <c r="S1015">
        <v>4.46376691326296</v>
      </c>
      <c r="T1015" s="8">
        <f t="shared" si="94"/>
        <v>2424.354811735001</v>
      </c>
      <c r="U1015" s="9">
        <f t="shared" si="95"/>
        <v>-107.56518826499905</v>
      </c>
      <c r="V1015" s="9" t="b">
        <f t="shared" si="96"/>
        <v>0</v>
      </c>
      <c r="W1015" s="10" t="b">
        <f t="shared" si="93"/>
        <v>0</v>
      </c>
      <c r="X1015" s="49">
        <f t="shared" si="97"/>
        <v>0</v>
      </c>
      <c r="Y1015" s="49">
        <f t="shared" si="98"/>
        <v>1</v>
      </c>
      <c r="AG1015">
        <v>1.65044330512343</v>
      </c>
      <c r="AH1015">
        <v>1.44265997079256</v>
      </c>
      <c r="AI1015">
        <v>3.7917062925010598</v>
      </c>
      <c r="AJ1015">
        <v>0.73277347432529905</v>
      </c>
      <c r="AK1015">
        <v>12.162198161344699</v>
      </c>
      <c r="AL1015">
        <v>4.46376691326296</v>
      </c>
    </row>
    <row r="1016" spans="1:38">
      <c r="A1016">
        <v>1014</v>
      </c>
      <c r="B1016">
        <v>8.2566203041706906E-2</v>
      </c>
      <c r="C1016">
        <v>17.550900447308901</v>
      </c>
      <c r="D1016">
        <v>2.1603341308158601</v>
      </c>
      <c r="E1016">
        <v>-6.8155811535356103E-2</v>
      </c>
      <c r="F1016">
        <v>14.319981667775</v>
      </c>
      <c r="G1016">
        <v>1.3629540137628899</v>
      </c>
      <c r="H1016">
        <v>8.2258111680540997E-3</v>
      </c>
      <c r="I1016">
        <v>35.652064268814001</v>
      </c>
      <c r="J1016">
        <v>3.1294087457202799</v>
      </c>
      <c r="K1016">
        <v>2.0681191090247599E-2</v>
      </c>
      <c r="L1016">
        <v>7.30961914650279</v>
      </c>
      <c r="M1016">
        <v>0.63291680224079505</v>
      </c>
      <c r="N1016">
        <v>5.1065832167678299E-3</v>
      </c>
      <c r="O1016">
        <v>182.41916419598999</v>
      </c>
      <c r="P1016">
        <v>12.1364968575269</v>
      </c>
      <c r="Q1016">
        <v>1.49736011169654E-2</v>
      </c>
      <c r="R1016">
        <v>55.951555043564703</v>
      </c>
      <c r="S1016">
        <v>4.7014176493815203</v>
      </c>
      <c r="T1016" s="8">
        <f t="shared" si="94"/>
        <v>2412.3528199448247</v>
      </c>
      <c r="U1016" s="9">
        <f t="shared" si="95"/>
        <v>-119.56718005517541</v>
      </c>
      <c r="V1016" s="9" t="b">
        <f t="shared" si="96"/>
        <v>0</v>
      </c>
      <c r="W1016" s="10" t="b">
        <f t="shared" si="93"/>
        <v>0</v>
      </c>
      <c r="X1016" s="49">
        <f t="shared" si="97"/>
        <v>0</v>
      </c>
      <c r="Y1016" s="49">
        <f t="shared" si="98"/>
        <v>1</v>
      </c>
      <c r="AG1016">
        <v>2.1603341308158601</v>
      </c>
      <c r="AH1016">
        <v>1.3629540137628899</v>
      </c>
      <c r="AI1016">
        <v>3.1294087457202799</v>
      </c>
      <c r="AJ1016">
        <v>0.63291680224079505</v>
      </c>
      <c r="AK1016">
        <v>12.1364968575269</v>
      </c>
      <c r="AL1016">
        <v>4.7014176493815203</v>
      </c>
    </row>
    <row r="1017" spans="1:38">
      <c r="A1017">
        <v>1015</v>
      </c>
      <c r="B1017">
        <v>2.9088139488847E-2</v>
      </c>
      <c r="C1017">
        <v>16.636967755931298</v>
      </c>
      <c r="D1017">
        <v>1.74008275314065</v>
      </c>
      <c r="E1017">
        <v>-3.2616898091730501E-3</v>
      </c>
      <c r="F1017">
        <v>15.2800797516649</v>
      </c>
      <c r="G1017">
        <v>1.2427580439897199</v>
      </c>
      <c r="H1017">
        <v>-9.5679208253207498E-3</v>
      </c>
      <c r="I1017">
        <v>35.023291687516902</v>
      </c>
      <c r="J1017">
        <v>3.0366383827950001</v>
      </c>
      <c r="K1017">
        <v>4.7442045995295702E-2</v>
      </c>
      <c r="L1017">
        <v>7.5078716761894997</v>
      </c>
      <c r="M1017">
        <v>0.71140165715568604</v>
      </c>
      <c r="N1017">
        <v>7.4771164825587405E-2</v>
      </c>
      <c r="O1017">
        <v>195.58043374015699</v>
      </c>
      <c r="P1017">
        <v>18.777170217490401</v>
      </c>
      <c r="Q1017">
        <v>-1.5150474960919799E-2</v>
      </c>
      <c r="R1017">
        <v>54.291200030037103</v>
      </c>
      <c r="S1017">
        <v>4.4699387772434802</v>
      </c>
      <c r="T1017" s="8">
        <f t="shared" si="94"/>
        <v>2997.7989831814939</v>
      </c>
      <c r="U1017" s="9">
        <f t="shared" si="95"/>
        <v>465.87898318149382</v>
      </c>
      <c r="V1017" s="9" t="b">
        <f t="shared" si="96"/>
        <v>0</v>
      </c>
      <c r="W1017" s="10" t="b">
        <f t="shared" si="93"/>
        <v>0</v>
      </c>
      <c r="X1017" s="49">
        <f t="shared" si="97"/>
        <v>1</v>
      </c>
      <c r="Y1017" s="49">
        <f t="shared" si="98"/>
        <v>0</v>
      </c>
      <c r="AG1017">
        <v>1.74008275314065</v>
      </c>
      <c r="AH1017">
        <v>1.2427580439897199</v>
      </c>
      <c r="AI1017">
        <v>3.0366383827950001</v>
      </c>
      <c r="AJ1017">
        <v>0.71140165715568604</v>
      </c>
      <c r="AK1017">
        <v>18.777170217490401</v>
      </c>
      <c r="AL1017">
        <v>4.4699387772434802</v>
      </c>
    </row>
    <row r="1018" spans="1:38">
      <c r="A1018">
        <v>1016</v>
      </c>
      <c r="B1018">
        <v>4.9685847477836997E-2</v>
      </c>
      <c r="C1018">
        <v>16.983204762686601</v>
      </c>
      <c r="D1018">
        <v>1.86845504403347</v>
      </c>
      <c r="E1018">
        <v>-7.0182291360557106E-2</v>
      </c>
      <c r="F1018">
        <v>14.2909918973412</v>
      </c>
      <c r="G1018">
        <v>1.37418493141459</v>
      </c>
      <c r="H1018">
        <v>2.5030100651667199E-2</v>
      </c>
      <c r="I1018">
        <v>36.2562339815888</v>
      </c>
      <c r="J1018">
        <v>3.2870608555035399</v>
      </c>
      <c r="K1018">
        <v>3.4420372578135197E-2</v>
      </c>
      <c r="L1018">
        <v>7.4107404015260796</v>
      </c>
      <c r="M1018">
        <v>0.66638759505794098</v>
      </c>
      <c r="N1018">
        <v>-2.2450203495879801E-2</v>
      </c>
      <c r="O1018">
        <v>177.460908751072</v>
      </c>
      <c r="P1018">
        <v>11.6972634588418</v>
      </c>
      <c r="Q1018">
        <v>-5.3583323420171497E-2</v>
      </c>
      <c r="R1018">
        <v>52.244222119493003</v>
      </c>
      <c r="S1018">
        <v>4.7096771180408004</v>
      </c>
      <c r="T1018" s="8">
        <f t="shared" si="94"/>
        <v>2360.3029002892144</v>
      </c>
      <c r="U1018" s="9">
        <f t="shared" si="95"/>
        <v>-171.61709971078562</v>
      </c>
      <c r="V1018" s="9" t="b">
        <f t="shared" si="96"/>
        <v>0</v>
      </c>
      <c r="W1018" s="10" t="b">
        <f t="shared" si="93"/>
        <v>0</v>
      </c>
      <c r="X1018" s="49">
        <f t="shared" si="97"/>
        <v>0</v>
      </c>
      <c r="Y1018" s="49">
        <f t="shared" si="98"/>
        <v>1</v>
      </c>
      <c r="AG1018">
        <v>1.86845504403347</v>
      </c>
      <c r="AH1018">
        <v>1.37418493141459</v>
      </c>
      <c r="AI1018">
        <v>3.2870608555035399</v>
      </c>
      <c r="AJ1018">
        <v>0.66638759505794098</v>
      </c>
      <c r="AK1018">
        <v>11.6972634588418</v>
      </c>
      <c r="AL1018">
        <v>4.7096771180408004</v>
      </c>
    </row>
    <row r="1019" spans="1:38">
      <c r="A1019">
        <v>1017</v>
      </c>
      <c r="B1019">
        <v>-2.51662157922686E-2</v>
      </c>
      <c r="C1019">
        <v>15.758388667624599</v>
      </c>
      <c r="D1019">
        <v>1.6079123799970301</v>
      </c>
      <c r="E1019">
        <v>9.8026592223326298E-3</v>
      </c>
      <c r="F1019">
        <v>15.481013724651399</v>
      </c>
      <c r="G1019">
        <v>1.2785726795319601</v>
      </c>
      <c r="H1019">
        <v>3.2890932108750999E-2</v>
      </c>
      <c r="I1019">
        <v>36.542361251931297</v>
      </c>
      <c r="J1019">
        <v>3.38233503924116</v>
      </c>
      <c r="K1019">
        <v>3.3500116123902399E-2</v>
      </c>
      <c r="L1019">
        <v>7.4039237568526204</v>
      </c>
      <c r="M1019">
        <v>0.66336018784501605</v>
      </c>
      <c r="N1019">
        <v>-4.45554410770835E-2</v>
      </c>
      <c r="O1019">
        <v>173.58113286924899</v>
      </c>
      <c r="P1019">
        <v>12.3465632766047</v>
      </c>
      <c r="Q1019">
        <v>-3.0422274237471601E-2</v>
      </c>
      <c r="R1019">
        <v>53.468374724236298</v>
      </c>
      <c r="S1019">
        <v>4.4883686936312701</v>
      </c>
      <c r="T1019" s="8">
        <f t="shared" si="94"/>
        <v>2376.7112256851133</v>
      </c>
      <c r="U1019" s="9">
        <f t="shared" si="95"/>
        <v>-155.2087743148868</v>
      </c>
      <c r="V1019" s="9" t="b">
        <f t="shared" si="96"/>
        <v>0</v>
      </c>
      <c r="W1019" s="10" t="b">
        <f t="shared" si="93"/>
        <v>0</v>
      </c>
      <c r="X1019" s="49">
        <f t="shared" si="97"/>
        <v>0</v>
      </c>
      <c r="Y1019" s="49">
        <f t="shared" si="98"/>
        <v>1</v>
      </c>
      <c r="AG1019">
        <v>1.6079123799970301</v>
      </c>
      <c r="AH1019">
        <v>1.2785726795319601</v>
      </c>
      <c r="AI1019">
        <v>3.38233503924116</v>
      </c>
      <c r="AJ1019">
        <v>0.66336018784501605</v>
      </c>
      <c r="AK1019">
        <v>12.3465632766047</v>
      </c>
      <c r="AL1019">
        <v>4.4883686936312701</v>
      </c>
    </row>
    <row r="1020" spans="1:38">
      <c r="A1020">
        <v>1018</v>
      </c>
      <c r="B1020">
        <v>0.11719344992436199</v>
      </c>
      <c r="C1020">
        <v>18.169284490557999</v>
      </c>
      <c r="D1020">
        <v>2.5682596526304402</v>
      </c>
      <c r="E1020">
        <v>8.4786190963273195E-2</v>
      </c>
      <c r="F1020">
        <v>16.686464534145799</v>
      </c>
      <c r="G1020">
        <v>1.8571244888998699</v>
      </c>
      <c r="H1020">
        <v>9.4667025160645492E-3</v>
      </c>
      <c r="I1020">
        <v>35.696332066987502</v>
      </c>
      <c r="J1020">
        <v>3.1351885960259298</v>
      </c>
      <c r="K1020">
        <v>-8.3044662917631601E-2</v>
      </c>
      <c r="L1020">
        <v>6.5894199048053403</v>
      </c>
      <c r="M1020">
        <v>0.69178800769431004</v>
      </c>
      <c r="N1020">
        <v>1.5885659732713699E-2</v>
      </c>
      <c r="O1020">
        <v>184.396110008432</v>
      </c>
      <c r="P1020">
        <v>12.6465045707698</v>
      </c>
      <c r="Q1020">
        <v>-4.1929652269076897E-2</v>
      </c>
      <c r="R1020">
        <v>52.856620517687603</v>
      </c>
      <c r="S1020">
        <v>4.5704736877531698</v>
      </c>
      <c r="T1020" s="8">
        <f t="shared" si="94"/>
        <v>2546.9339003773521</v>
      </c>
      <c r="U1020" s="9">
        <f t="shared" si="95"/>
        <v>15.013900377352002</v>
      </c>
      <c r="V1020" s="9" t="b">
        <f t="shared" si="96"/>
        <v>0</v>
      </c>
      <c r="W1020" s="10" t="b">
        <f t="shared" si="93"/>
        <v>0</v>
      </c>
      <c r="X1020" s="49">
        <f t="shared" si="97"/>
        <v>1</v>
      </c>
      <c r="Y1020" s="49">
        <f t="shared" si="98"/>
        <v>0</v>
      </c>
      <c r="AG1020">
        <v>2.5682596526304402</v>
      </c>
      <c r="AH1020">
        <v>1.8571244888998699</v>
      </c>
      <c r="AI1020">
        <v>3.1351885960259298</v>
      </c>
      <c r="AJ1020">
        <v>0.69178800769431004</v>
      </c>
      <c r="AK1020">
        <v>12.6465045707698</v>
      </c>
      <c r="AL1020">
        <v>4.5704736877531698</v>
      </c>
    </row>
    <row r="1021" spans="1:38">
      <c r="A1021">
        <v>1019</v>
      </c>
      <c r="B1021">
        <v>1.1687096413944199E-2</v>
      </c>
      <c r="C1021">
        <v>16.3499714229003</v>
      </c>
      <c r="D1021">
        <v>1.6641557652679599</v>
      </c>
      <c r="E1021">
        <v>9.9437637388146097E-3</v>
      </c>
      <c r="F1021">
        <v>15.4831983197322</v>
      </c>
      <c r="G1021">
        <v>1.2792727159213499</v>
      </c>
      <c r="H1021">
        <v>7.15708186414582E-3</v>
      </c>
      <c r="I1021">
        <v>35.6139822163126</v>
      </c>
      <c r="J1021">
        <v>3.1211277774120698</v>
      </c>
      <c r="K1021">
        <v>-3.5548370658132701E-3</v>
      </c>
      <c r="L1021">
        <v>7.1345925530317604</v>
      </c>
      <c r="M1021">
        <v>0.59640937639188496</v>
      </c>
      <c r="N1021">
        <v>-5.0575007492629102E-2</v>
      </c>
      <c r="O1021">
        <v>172.53938828246999</v>
      </c>
      <c r="P1021">
        <v>12.6364874476672</v>
      </c>
      <c r="Q1021">
        <v>-3.0217569235081801E-3</v>
      </c>
      <c r="R1021">
        <v>54.953692155862498</v>
      </c>
      <c r="S1021">
        <v>4.5133559129977696</v>
      </c>
      <c r="T1021" s="8">
        <f t="shared" si="94"/>
        <v>2381.0808995658235</v>
      </c>
      <c r="U1021" s="9">
        <f t="shared" si="95"/>
        <v>-150.83910043417654</v>
      </c>
      <c r="V1021" s="9" t="b">
        <f t="shared" si="96"/>
        <v>0</v>
      </c>
      <c r="W1021" s="10" t="b">
        <f t="shared" si="93"/>
        <v>0</v>
      </c>
      <c r="X1021" s="49">
        <f t="shared" si="97"/>
        <v>0</v>
      </c>
      <c r="Y1021" s="49">
        <f t="shared" si="98"/>
        <v>1</v>
      </c>
      <c r="AG1021">
        <v>1.6641557652679599</v>
      </c>
      <c r="AH1021">
        <v>1.2792727159213499</v>
      </c>
      <c r="AI1021">
        <v>3.1211277774120698</v>
      </c>
      <c r="AJ1021">
        <v>0.59640937639188496</v>
      </c>
      <c r="AK1021">
        <v>12.6364874476672</v>
      </c>
      <c r="AL1021">
        <v>4.5133559129977696</v>
      </c>
    </row>
    <row r="1022" spans="1:38">
      <c r="A1022">
        <v>1020</v>
      </c>
      <c r="B1022">
        <v>-2.1669668850705402E-2</v>
      </c>
      <c r="C1022">
        <v>15.8135850554697</v>
      </c>
      <c r="D1022">
        <v>1.60965060761071</v>
      </c>
      <c r="E1022">
        <v>1.5662479533547099E-2</v>
      </c>
      <c r="F1022">
        <v>15.5719959928431</v>
      </c>
      <c r="G1022">
        <v>1.29760904909482</v>
      </c>
      <c r="H1022">
        <v>2.8101893098224202E-3</v>
      </c>
      <c r="I1022">
        <v>35.459508046734001</v>
      </c>
      <c r="J1022">
        <v>3.0929300248430298</v>
      </c>
      <c r="K1022">
        <v>-9.2195147605055403E-3</v>
      </c>
      <c r="L1022">
        <v>7.0942916393458102</v>
      </c>
      <c r="M1022">
        <v>0.59202583471575398</v>
      </c>
      <c r="N1022">
        <v>-3.6564553905701597E-2</v>
      </c>
      <c r="O1022">
        <v>174.97375685726001</v>
      </c>
      <c r="P1022">
        <v>12.0075370216046</v>
      </c>
      <c r="Q1022">
        <v>9.1127853998418495E-2</v>
      </c>
      <c r="R1022">
        <v>60.3789467661354</v>
      </c>
      <c r="S1022">
        <v>6.9740384456501099</v>
      </c>
      <c r="T1022" s="8">
        <f t="shared" si="94"/>
        <v>2557.379098351902</v>
      </c>
      <c r="U1022" s="9">
        <f t="shared" si="95"/>
        <v>25.459098351901957</v>
      </c>
      <c r="V1022" s="9" t="b">
        <f t="shared" si="96"/>
        <v>0</v>
      </c>
      <c r="W1022" s="10" t="b">
        <f t="shared" si="93"/>
        <v>0</v>
      </c>
      <c r="X1022" s="49">
        <f t="shared" si="97"/>
        <v>1</v>
      </c>
      <c r="Y1022" s="49">
        <f t="shared" si="98"/>
        <v>0</v>
      </c>
      <c r="AG1022">
        <v>1.60965060761071</v>
      </c>
      <c r="AH1022">
        <v>1.29760904909482</v>
      </c>
      <c r="AI1022">
        <v>3.0929300248430298</v>
      </c>
      <c r="AJ1022">
        <v>0.59202583471575398</v>
      </c>
      <c r="AK1022">
        <v>12.0075370216046</v>
      </c>
      <c r="AL1022">
        <v>6.9740384456501099</v>
      </c>
    </row>
    <row r="1023" spans="1:38">
      <c r="A1023">
        <v>1021</v>
      </c>
      <c r="B1023">
        <v>1.4723190098880901E-2</v>
      </c>
      <c r="C1023">
        <v>16.399686900120301</v>
      </c>
      <c r="D1023">
        <v>1.6725017673451199</v>
      </c>
      <c r="E1023">
        <v>3.8049059745485003E-2</v>
      </c>
      <c r="F1023">
        <v>15.924531034303101</v>
      </c>
      <c r="G1023">
        <v>1.4213015228258901</v>
      </c>
      <c r="H1023">
        <v>-6.51658955947296E-2</v>
      </c>
      <c r="I1023">
        <v>33.129209059279702</v>
      </c>
      <c r="J1023">
        <v>3.2781832268878701</v>
      </c>
      <c r="K1023">
        <v>-4.8878967827690703E-2</v>
      </c>
      <c r="L1023">
        <v>6.8184420895602198</v>
      </c>
      <c r="M1023">
        <v>0.61068995105534096</v>
      </c>
      <c r="N1023">
        <v>-1.7398971845911399E-2</v>
      </c>
      <c r="O1023">
        <v>178.35957267904601</v>
      </c>
      <c r="P1023">
        <v>11.6903119998696</v>
      </c>
      <c r="Q1023">
        <v>-3.03341056662144E-2</v>
      </c>
      <c r="R1023">
        <v>53.4730891622728</v>
      </c>
      <c r="S1023">
        <v>4.4868260398319704</v>
      </c>
      <c r="T1023" s="8">
        <f t="shared" si="94"/>
        <v>2315.981450781579</v>
      </c>
      <c r="U1023" s="9">
        <f t="shared" si="95"/>
        <v>-215.93854921842103</v>
      </c>
      <c r="V1023" s="9" t="b">
        <f t="shared" si="96"/>
        <v>0</v>
      </c>
      <c r="W1023" s="10" t="b">
        <f t="shared" si="93"/>
        <v>0</v>
      </c>
      <c r="X1023" s="49">
        <f t="shared" si="97"/>
        <v>0</v>
      </c>
      <c r="Y1023" s="49">
        <f t="shared" si="98"/>
        <v>1</v>
      </c>
      <c r="AG1023">
        <v>1.6725017673451199</v>
      </c>
      <c r="AH1023">
        <v>1.4213015228258901</v>
      </c>
      <c r="AI1023">
        <v>3.2781832268878701</v>
      </c>
      <c r="AJ1023">
        <v>0.61068995105534096</v>
      </c>
      <c r="AK1023">
        <v>11.6903119998696</v>
      </c>
      <c r="AL1023">
        <v>4.4868260398319704</v>
      </c>
    </row>
    <row r="1024" spans="1:38">
      <c r="A1024">
        <v>1022</v>
      </c>
      <c r="B1024">
        <v>9.2145198098720196E-2</v>
      </c>
      <c r="C1024">
        <v>17.7198282234137</v>
      </c>
      <c r="D1024">
        <v>2.2613345410095702</v>
      </c>
      <c r="E1024">
        <v>-3.7047472178833397E-2</v>
      </c>
      <c r="F1024">
        <v>14.772453857683701</v>
      </c>
      <c r="G1024">
        <v>1.24880874034405</v>
      </c>
      <c r="H1024">
        <v>-1.9198133056578699E-2</v>
      </c>
      <c r="I1024">
        <v>34.687628802079601</v>
      </c>
      <c r="J1024">
        <v>3.0284473855563601</v>
      </c>
      <c r="K1024">
        <v>1.0236350869247301E-2</v>
      </c>
      <c r="L1024">
        <v>7.2336686781758601</v>
      </c>
      <c r="M1024">
        <v>0.61383657300105299</v>
      </c>
      <c r="N1024">
        <v>6.7677853775167607E-2</v>
      </c>
      <c r="O1024">
        <v>194.19802959586599</v>
      </c>
      <c r="P1024">
        <v>17.791968995267901</v>
      </c>
      <c r="Q1024">
        <v>-9.06870917508972E-3</v>
      </c>
      <c r="R1024">
        <v>54.622392489494203</v>
      </c>
      <c r="S1024">
        <v>4.4794026120227199</v>
      </c>
      <c r="T1024" s="8">
        <f t="shared" si="94"/>
        <v>2942.3798847201656</v>
      </c>
      <c r="U1024" s="9">
        <f t="shared" si="95"/>
        <v>410.45988472016552</v>
      </c>
      <c r="V1024" s="9" t="b">
        <f t="shared" si="96"/>
        <v>0</v>
      </c>
      <c r="W1024" s="10" t="b">
        <f t="shared" si="93"/>
        <v>0</v>
      </c>
      <c r="X1024" s="49">
        <f t="shared" si="97"/>
        <v>1</v>
      </c>
      <c r="Y1024" s="49">
        <f t="shared" si="98"/>
        <v>0</v>
      </c>
      <c r="AG1024">
        <v>2.2613345410095702</v>
      </c>
      <c r="AH1024">
        <v>1.24880874034405</v>
      </c>
      <c r="AI1024">
        <v>3.0284473855563601</v>
      </c>
      <c r="AJ1024">
        <v>0.61383657300105299</v>
      </c>
      <c r="AK1024">
        <v>17.791968995267901</v>
      </c>
      <c r="AL1024">
        <v>4.4794026120227199</v>
      </c>
    </row>
    <row r="1025" spans="1:38">
      <c r="A1025">
        <v>1023</v>
      </c>
      <c r="B1025">
        <v>-2.9432005219687699E-2</v>
      </c>
      <c r="C1025">
        <v>15.691309873577399</v>
      </c>
      <c r="D1025">
        <v>1.6093404504141</v>
      </c>
      <c r="E1025">
        <v>-1.7705182189226901E-2</v>
      </c>
      <c r="F1025">
        <v>15.060968213262701</v>
      </c>
      <c r="G1025">
        <v>1.2294112634215699</v>
      </c>
      <c r="H1025">
        <v>9.4810909661228099E-2</v>
      </c>
      <c r="I1025">
        <v>38.8765852355235</v>
      </c>
      <c r="J1025">
        <v>4.6801365814757796</v>
      </c>
      <c r="K1025">
        <v>1.6402236183849499E-2</v>
      </c>
      <c r="L1025">
        <v>7.2784084380199703</v>
      </c>
      <c r="M1025">
        <v>0.62239561886305195</v>
      </c>
      <c r="N1025">
        <v>1.0792745349011101E-2</v>
      </c>
      <c r="O1025">
        <v>183.45938376546499</v>
      </c>
      <c r="P1025">
        <v>12.349059504281501</v>
      </c>
      <c r="Q1025">
        <v>-2.7297947068209798E-2</v>
      </c>
      <c r="R1025">
        <v>53.635688655712698</v>
      </c>
      <c r="S1025">
        <v>4.4663344108754801</v>
      </c>
      <c r="T1025" s="8">
        <f t="shared" si="94"/>
        <v>2495.6677829331479</v>
      </c>
      <c r="U1025" s="9">
        <f t="shared" si="95"/>
        <v>-36.252217066852154</v>
      </c>
      <c r="V1025" s="9" t="b">
        <f t="shared" si="96"/>
        <v>0</v>
      </c>
      <c r="W1025" s="10" t="b">
        <f t="shared" si="93"/>
        <v>0</v>
      </c>
      <c r="X1025" s="49">
        <f t="shared" si="97"/>
        <v>0</v>
      </c>
      <c r="Y1025" s="49">
        <f t="shared" si="98"/>
        <v>1</v>
      </c>
      <c r="AG1025">
        <v>1.6093404504141</v>
      </c>
      <c r="AH1025">
        <v>1.2294112634215699</v>
      </c>
      <c r="AI1025">
        <v>4.6801365814757796</v>
      </c>
      <c r="AJ1025">
        <v>0.62239561886305195</v>
      </c>
      <c r="AK1025">
        <v>12.349059504281501</v>
      </c>
      <c r="AL1025">
        <v>4.4663344108754801</v>
      </c>
    </row>
    <row r="1026" spans="1:38">
      <c r="A1026">
        <v>1024</v>
      </c>
      <c r="B1026">
        <v>-3.5356576828196699E-2</v>
      </c>
      <c r="C1026">
        <v>15.5986204283486</v>
      </c>
      <c r="D1026">
        <v>1.61342050532911</v>
      </c>
      <c r="E1026">
        <v>1.7549449987082098E-2</v>
      </c>
      <c r="F1026">
        <v>15.6014076299022</v>
      </c>
      <c r="G1026">
        <v>1.3065514954164099</v>
      </c>
      <c r="H1026">
        <v>0.103919292363145</v>
      </c>
      <c r="I1026">
        <v>39.232305611363103</v>
      </c>
      <c r="J1026">
        <v>4.9351907465125198</v>
      </c>
      <c r="K1026">
        <v>4.0889412682761101E-3</v>
      </c>
      <c r="L1026">
        <v>7.1893367567440203</v>
      </c>
      <c r="M1026">
        <v>0.60570099364696295</v>
      </c>
      <c r="N1026">
        <v>-1.08980521636051E-2</v>
      </c>
      <c r="O1026">
        <v>179.522851028296</v>
      </c>
      <c r="P1026">
        <v>11.7372525313782</v>
      </c>
      <c r="Q1026">
        <v>-6.4755901549671197E-3</v>
      </c>
      <c r="R1026">
        <v>54.764218660981697</v>
      </c>
      <c r="S1026">
        <v>4.4861934248949202</v>
      </c>
      <c r="T1026" s="8">
        <f t="shared" si="94"/>
        <v>2468.4309697178123</v>
      </c>
      <c r="U1026" s="9">
        <f t="shared" si="95"/>
        <v>-63.489030282187741</v>
      </c>
      <c r="V1026" s="9" t="b">
        <f t="shared" si="96"/>
        <v>0</v>
      </c>
      <c r="W1026" s="10" t="b">
        <f t="shared" si="93"/>
        <v>0</v>
      </c>
      <c r="X1026" s="49">
        <f t="shared" si="97"/>
        <v>0</v>
      </c>
      <c r="Y1026" s="49">
        <f t="shared" si="98"/>
        <v>1</v>
      </c>
      <c r="AG1026">
        <v>1.61342050532911</v>
      </c>
      <c r="AH1026">
        <v>1.3065514954164099</v>
      </c>
      <c r="AI1026">
        <v>4.9351907465125198</v>
      </c>
      <c r="AJ1026">
        <v>0.60570099364696295</v>
      </c>
      <c r="AK1026">
        <v>11.7372525313782</v>
      </c>
      <c r="AL1026">
        <v>4.4861934248949202</v>
      </c>
    </row>
    <row r="1027" spans="1:38">
      <c r="A1027">
        <v>1025</v>
      </c>
      <c r="B1027">
        <v>3.33261673043731E-2</v>
      </c>
      <c r="C1027">
        <v>16.707625306623601</v>
      </c>
      <c r="D1027">
        <v>1.7647875726617901</v>
      </c>
      <c r="E1027">
        <v>-7.4452245580562598E-2</v>
      </c>
      <c r="F1027">
        <v>14.230100111268101</v>
      </c>
      <c r="G1027">
        <v>1.4013576958330001</v>
      </c>
      <c r="H1027">
        <v>2.0336640666275201E-2</v>
      </c>
      <c r="I1027">
        <v>36.086465510584198</v>
      </c>
      <c r="J1027">
        <v>3.2316210785949702</v>
      </c>
      <c r="K1027">
        <v>-5.62500939031675E-2</v>
      </c>
      <c r="L1027">
        <v>6.7683672738975904</v>
      </c>
      <c r="M1027">
        <v>0.62517574609219595</v>
      </c>
      <c r="N1027">
        <v>-2.4551008441499801E-2</v>
      </c>
      <c r="O1027">
        <v>177.08848932357</v>
      </c>
      <c r="P1027">
        <v>11.7393418305473</v>
      </c>
      <c r="Q1027">
        <v>7.7163915256831901E-3</v>
      </c>
      <c r="R1027">
        <v>55.546972726670298</v>
      </c>
      <c r="S1027">
        <v>4.6176636991756004</v>
      </c>
      <c r="T1027" s="8">
        <f t="shared" si="94"/>
        <v>2337.9947622904856</v>
      </c>
      <c r="U1027" s="9">
        <f t="shared" si="95"/>
        <v>-193.92523770951448</v>
      </c>
      <c r="V1027" s="9" t="b">
        <f t="shared" si="96"/>
        <v>0</v>
      </c>
      <c r="W1027" s="10" t="b">
        <f t="shared" ref="W1027:W1090" si="99">U1027&lt;-$AB$7</f>
        <v>0</v>
      </c>
      <c r="X1027" s="49">
        <f t="shared" si="97"/>
        <v>0</v>
      </c>
      <c r="Y1027" s="49">
        <f t="shared" si="98"/>
        <v>1</v>
      </c>
      <c r="AG1027">
        <v>1.7647875726617901</v>
      </c>
      <c r="AH1027">
        <v>1.4013576958330001</v>
      </c>
      <c r="AI1027">
        <v>3.2316210785949702</v>
      </c>
      <c r="AJ1027">
        <v>0.62517574609219595</v>
      </c>
      <c r="AK1027">
        <v>11.7393418305473</v>
      </c>
      <c r="AL1027">
        <v>4.6176636991756004</v>
      </c>
    </row>
    <row r="1028" spans="1:38">
      <c r="A1028">
        <v>1026</v>
      </c>
      <c r="B1028">
        <v>3.89283103443075E-2</v>
      </c>
      <c r="C1028">
        <v>16.801486479829801</v>
      </c>
      <c r="D1028">
        <v>1.7945988234646399</v>
      </c>
      <c r="E1028">
        <v>5.0868750782279898E-2</v>
      </c>
      <c r="F1028">
        <v>16.129992766162498</v>
      </c>
      <c r="G1028">
        <v>1.5179335688145901</v>
      </c>
      <c r="H1028">
        <v>-1.3914415077179099E-2</v>
      </c>
      <c r="I1028">
        <v>34.871393502947399</v>
      </c>
      <c r="J1028">
        <v>3.0314386220883498</v>
      </c>
      <c r="K1028">
        <v>-2.2985166682884701E-2</v>
      </c>
      <c r="L1028">
        <v>6.9973031762638298</v>
      </c>
      <c r="M1028">
        <v>0.58930954158570503</v>
      </c>
      <c r="N1028">
        <v>4.29609893565027E-6</v>
      </c>
      <c r="O1028">
        <v>181.490779700671</v>
      </c>
      <c r="P1028">
        <v>11.9459700383052</v>
      </c>
      <c r="Q1028">
        <v>3.2455497256210303E-2</v>
      </c>
      <c r="R1028">
        <v>56.938294223392298</v>
      </c>
      <c r="S1028">
        <v>5.0222953766872003</v>
      </c>
      <c r="T1028" s="8">
        <f t="shared" ref="T1028:T1091" si="100">(D1028+G1028+J1028+M1028+P1028+S1028)*100</f>
        <v>2390.1545970945685</v>
      </c>
      <c r="U1028" s="9">
        <f t="shared" ref="U1028:U1091" si="101">T1028-$AA$3</f>
        <v>-141.76540290543153</v>
      </c>
      <c r="V1028" s="9" t="b">
        <f t="shared" ref="V1028:V1091" si="102">U1028&lt;-$AB$5</f>
        <v>0</v>
      </c>
      <c r="W1028" s="10" t="b">
        <f t="shared" si="99"/>
        <v>0</v>
      </c>
      <c r="X1028" s="49">
        <f t="shared" ref="X1028:X1091" si="103">(U1028&gt;0)*1</f>
        <v>0</v>
      </c>
      <c r="Y1028" s="49">
        <f t="shared" ref="Y1028:Y1091" si="104">(U1028&lt;0)*1</f>
        <v>1</v>
      </c>
      <c r="AG1028">
        <v>1.7945988234646399</v>
      </c>
      <c r="AH1028">
        <v>1.5179335688145901</v>
      </c>
      <c r="AI1028">
        <v>3.0314386220883498</v>
      </c>
      <c r="AJ1028">
        <v>0.58930954158570503</v>
      </c>
      <c r="AK1028">
        <v>11.9459700383052</v>
      </c>
      <c r="AL1028">
        <v>5.0222953766872003</v>
      </c>
    </row>
    <row r="1029" spans="1:38">
      <c r="A1029">
        <v>1027</v>
      </c>
      <c r="B1029">
        <v>5.4627525264551099E-2</v>
      </c>
      <c r="C1029">
        <v>17.067337996864499</v>
      </c>
      <c r="D1029">
        <v>1.90684309157878</v>
      </c>
      <c r="E1029">
        <v>-3.06559011213134E-2</v>
      </c>
      <c r="F1029">
        <v>14.867175433585601</v>
      </c>
      <c r="G1029">
        <v>1.2353827083933799</v>
      </c>
      <c r="H1029">
        <v>1.3897159350642301E-2</v>
      </c>
      <c r="I1029">
        <v>35.854833984045101</v>
      </c>
      <c r="J1029">
        <v>3.1653167032723801</v>
      </c>
      <c r="K1029">
        <v>5.5215344258597497E-2</v>
      </c>
      <c r="L1029">
        <v>7.5664600193719203</v>
      </c>
      <c r="M1029">
        <v>0.73959919247467099</v>
      </c>
      <c r="N1029">
        <v>2.6307766843179502E-2</v>
      </c>
      <c r="O1029">
        <v>186.327955481473</v>
      </c>
      <c r="P1029">
        <v>13.3281585976009</v>
      </c>
      <c r="Q1029">
        <v>4.5320204221638002E-2</v>
      </c>
      <c r="R1029">
        <v>57.675520626916899</v>
      </c>
      <c r="S1029">
        <v>5.3475675234795403</v>
      </c>
      <c r="T1029" s="8">
        <f t="shared" si="100"/>
        <v>2572.2867816799653</v>
      </c>
      <c r="U1029" s="9">
        <f t="shared" si="101"/>
        <v>40.366781679965243</v>
      </c>
      <c r="V1029" s="9" t="b">
        <f t="shared" si="102"/>
        <v>0</v>
      </c>
      <c r="W1029" s="10" t="b">
        <f t="shared" si="99"/>
        <v>0</v>
      </c>
      <c r="X1029" s="49">
        <f t="shared" si="103"/>
        <v>1</v>
      </c>
      <c r="Y1029" s="49">
        <f t="shared" si="104"/>
        <v>0</v>
      </c>
      <c r="AG1029">
        <v>1.90684309157878</v>
      </c>
      <c r="AH1029">
        <v>1.2353827083933799</v>
      </c>
      <c r="AI1029">
        <v>3.1653167032723801</v>
      </c>
      <c r="AJ1029">
        <v>0.73959919247467099</v>
      </c>
      <c r="AK1029">
        <v>13.3281585976009</v>
      </c>
      <c r="AL1029">
        <v>5.3475675234795403</v>
      </c>
    </row>
    <row r="1030" spans="1:38">
      <c r="A1030">
        <v>1028</v>
      </c>
      <c r="B1030">
        <v>0.162977985632134</v>
      </c>
      <c r="C1030">
        <v>19.020494176600799</v>
      </c>
      <c r="D1030">
        <v>3.2524735150230701</v>
      </c>
      <c r="E1030">
        <v>4.9595143419417197E-2</v>
      </c>
      <c r="F1030">
        <v>16.109462565095399</v>
      </c>
      <c r="G1030">
        <v>1.5086800686499999</v>
      </c>
      <c r="H1030">
        <v>-2.7381716897227799E-2</v>
      </c>
      <c r="I1030">
        <v>34.40491805488</v>
      </c>
      <c r="J1030">
        <v>3.0301040006802298</v>
      </c>
      <c r="K1030">
        <v>-2.3518871221031801E-2</v>
      </c>
      <c r="L1030">
        <v>6.9935696801843896</v>
      </c>
      <c r="M1030">
        <v>0.58970003935772797</v>
      </c>
      <c r="N1030">
        <v>6.9439203754688497E-2</v>
      </c>
      <c r="O1030">
        <v>194.54038170374901</v>
      </c>
      <c r="P1030">
        <v>18.035511623961</v>
      </c>
      <c r="Q1030">
        <v>3.7313201106204001E-2</v>
      </c>
      <c r="R1030">
        <v>57.215556478195097</v>
      </c>
      <c r="S1030">
        <v>5.1349286269417398</v>
      </c>
      <c r="T1030" s="8">
        <f t="shared" si="100"/>
        <v>3155.1397874613767</v>
      </c>
      <c r="U1030" s="9">
        <f t="shared" si="101"/>
        <v>623.21978746137665</v>
      </c>
      <c r="V1030" s="9" t="b">
        <f t="shared" si="102"/>
        <v>0</v>
      </c>
      <c r="W1030" s="10" t="b">
        <f t="shared" si="99"/>
        <v>0</v>
      </c>
      <c r="X1030" s="49">
        <f t="shared" si="103"/>
        <v>1</v>
      </c>
      <c r="Y1030" s="49">
        <f t="shared" si="104"/>
        <v>0</v>
      </c>
      <c r="AG1030">
        <v>3.2524735150230701</v>
      </c>
      <c r="AH1030">
        <v>1.5086800686499999</v>
      </c>
      <c r="AI1030">
        <v>3.0301040006802298</v>
      </c>
      <c r="AJ1030">
        <v>0.58970003935772797</v>
      </c>
      <c r="AK1030">
        <v>18.035511623961</v>
      </c>
      <c r="AL1030">
        <v>5.1349286269417398</v>
      </c>
    </row>
    <row r="1031" spans="1:38">
      <c r="A1031">
        <v>1029</v>
      </c>
      <c r="B1031">
        <v>-6.1102345577699002E-2</v>
      </c>
      <c r="C1031">
        <v>15.202147602580601</v>
      </c>
      <c r="D1031">
        <v>1.6816511399604801</v>
      </c>
      <c r="E1031">
        <v>3.5920102417081698E-2</v>
      </c>
      <c r="F1031">
        <v>15.890664450304</v>
      </c>
      <c r="G1031">
        <v>1.4062109639029901</v>
      </c>
      <c r="H1031">
        <v>-4.9423224145532199E-2</v>
      </c>
      <c r="I1031">
        <v>33.654878174546802</v>
      </c>
      <c r="J1031">
        <v>3.13256806531767</v>
      </c>
      <c r="K1031">
        <v>-1.94467503650785E-3</v>
      </c>
      <c r="L1031">
        <v>7.1460896566711103</v>
      </c>
      <c r="M1031">
        <v>0.59690251512152404</v>
      </c>
      <c r="N1031">
        <v>-2.3842494375120302E-2</v>
      </c>
      <c r="O1031">
        <v>177.214003468268</v>
      </c>
      <c r="P1031">
        <v>11.7261447336228</v>
      </c>
      <c r="Q1031">
        <v>6.72148674595162E-2</v>
      </c>
      <c r="R1031">
        <v>58.952232312617198</v>
      </c>
      <c r="S1031">
        <v>6.0310923713085502</v>
      </c>
      <c r="T1031" s="8">
        <f t="shared" si="100"/>
        <v>2457.4569789234015</v>
      </c>
      <c r="U1031" s="9">
        <f t="shared" si="101"/>
        <v>-74.463021076598579</v>
      </c>
      <c r="V1031" s="9" t="b">
        <f t="shared" si="102"/>
        <v>0</v>
      </c>
      <c r="W1031" s="10" t="b">
        <f t="shared" si="99"/>
        <v>0</v>
      </c>
      <c r="X1031" s="49">
        <f t="shared" si="103"/>
        <v>0</v>
      </c>
      <c r="Y1031" s="49">
        <f t="shared" si="104"/>
        <v>1</v>
      </c>
      <c r="AG1031">
        <v>1.6816511399604801</v>
      </c>
      <c r="AH1031">
        <v>1.4062109639029901</v>
      </c>
      <c r="AI1031">
        <v>3.13256806531767</v>
      </c>
      <c r="AJ1031">
        <v>0.59690251512152404</v>
      </c>
      <c r="AK1031">
        <v>11.7261447336228</v>
      </c>
      <c r="AL1031">
        <v>6.0310923713085502</v>
      </c>
    </row>
    <row r="1032" spans="1:38">
      <c r="A1032">
        <v>1030</v>
      </c>
      <c r="B1032">
        <v>3.72621600392435E-2</v>
      </c>
      <c r="C1032">
        <v>16.773515986</v>
      </c>
      <c r="D1032">
        <v>1.78409330566268</v>
      </c>
      <c r="E1032">
        <v>1.22629733247645E-2</v>
      </c>
      <c r="F1032">
        <v>15.519148773901501</v>
      </c>
      <c r="G1032">
        <v>1.2844231870940099</v>
      </c>
      <c r="H1032">
        <v>-2.4525717653265298E-2</v>
      </c>
      <c r="I1032">
        <v>34.503318924352001</v>
      </c>
      <c r="J1032">
        <v>3.0275366550332001</v>
      </c>
      <c r="K1032">
        <v>1.4376593034339301E-2</v>
      </c>
      <c r="L1032">
        <v>7.2636799022431697</v>
      </c>
      <c r="M1032">
        <v>0.61918173385909703</v>
      </c>
      <c r="N1032">
        <v>4.1684424944103203E-2</v>
      </c>
      <c r="O1032">
        <v>189.21519792907699</v>
      </c>
      <c r="P1032">
        <v>14.6905039377995</v>
      </c>
      <c r="Q1032">
        <v>2.2212150257112599E-2</v>
      </c>
      <c r="R1032">
        <v>56.358032502912501</v>
      </c>
      <c r="S1032">
        <v>4.8278029472775703</v>
      </c>
      <c r="T1032" s="8">
        <f t="shared" si="100"/>
        <v>2623.3541766726057</v>
      </c>
      <c r="U1032" s="9">
        <f t="shared" si="101"/>
        <v>91.434176672605645</v>
      </c>
      <c r="V1032" s="9" t="b">
        <f t="shared" si="102"/>
        <v>0</v>
      </c>
      <c r="W1032" s="10" t="b">
        <f t="shared" si="99"/>
        <v>0</v>
      </c>
      <c r="X1032" s="49">
        <f t="shared" si="103"/>
        <v>1</v>
      </c>
      <c r="Y1032" s="49">
        <f t="shared" si="104"/>
        <v>0</v>
      </c>
      <c r="AG1032">
        <v>1.78409330566268</v>
      </c>
      <c r="AH1032">
        <v>1.2844231870940099</v>
      </c>
      <c r="AI1032">
        <v>3.0275366550332001</v>
      </c>
      <c r="AJ1032">
        <v>0.61918173385909703</v>
      </c>
      <c r="AK1032">
        <v>14.6905039377995</v>
      </c>
      <c r="AL1032">
        <v>4.8278029472775703</v>
      </c>
    </row>
    <row r="1033" spans="1:38">
      <c r="A1033">
        <v>1031</v>
      </c>
      <c r="B1033">
        <v>-3.3915765031197698E-2</v>
      </c>
      <c r="C1033">
        <v>15.6211113033469</v>
      </c>
      <c r="D1033">
        <v>1.61110148735398</v>
      </c>
      <c r="E1033">
        <v>-7.0509417636065094E-2</v>
      </c>
      <c r="F1033">
        <v>14.286317702956101</v>
      </c>
      <c r="G1033">
        <v>1.3760021669848801</v>
      </c>
      <c r="H1033">
        <v>-6.0346416130911198E-2</v>
      </c>
      <c r="I1033">
        <v>33.289259973243098</v>
      </c>
      <c r="J1033">
        <v>3.2330469826705301</v>
      </c>
      <c r="K1033">
        <v>2.6106600772302299E-2</v>
      </c>
      <c r="L1033">
        <v>7.3493845993873803</v>
      </c>
      <c r="M1033">
        <v>0.64545141792706695</v>
      </c>
      <c r="N1033">
        <v>7.5061456079473093E-2</v>
      </c>
      <c r="O1033">
        <v>195.63721727098601</v>
      </c>
      <c r="P1033">
        <v>18.817768031844299</v>
      </c>
      <c r="Q1033">
        <v>-8.9627877341084905E-2</v>
      </c>
      <c r="R1033">
        <v>50.394636429480499</v>
      </c>
      <c r="S1033">
        <v>5.4213229699823096</v>
      </c>
      <c r="T1033" s="8">
        <f t="shared" si="100"/>
        <v>3110.4693056763062</v>
      </c>
      <c r="U1033" s="9">
        <f t="shared" si="101"/>
        <v>578.54930567630618</v>
      </c>
      <c r="V1033" s="9" t="b">
        <f t="shared" si="102"/>
        <v>0</v>
      </c>
      <c r="W1033" s="10" t="b">
        <f t="shared" si="99"/>
        <v>0</v>
      </c>
      <c r="X1033" s="49">
        <f t="shared" si="103"/>
        <v>1</v>
      </c>
      <c r="Y1033" s="49">
        <f t="shared" si="104"/>
        <v>0</v>
      </c>
      <c r="AG1033">
        <v>1.61110148735398</v>
      </c>
      <c r="AH1033">
        <v>1.3760021669848801</v>
      </c>
      <c r="AI1033">
        <v>3.2330469826705301</v>
      </c>
      <c r="AJ1033">
        <v>0.64545141792706695</v>
      </c>
      <c r="AK1033">
        <v>18.817768031844299</v>
      </c>
      <c r="AL1033">
        <v>5.4213229699823096</v>
      </c>
    </row>
    <row r="1034" spans="1:38">
      <c r="A1034">
        <v>1032</v>
      </c>
      <c r="B1034">
        <v>-4.6479884855198297E-3</v>
      </c>
      <c r="C1034">
        <v>16.085062794618501</v>
      </c>
      <c r="D1034">
        <v>1.6202022933722</v>
      </c>
      <c r="E1034">
        <v>-4.4740555705379201E-2</v>
      </c>
      <c r="F1034">
        <v>14.6592441604383</v>
      </c>
      <c r="G1034">
        <v>1.2662973346222599</v>
      </c>
      <c r="H1034">
        <v>-7.8735325735485705E-3</v>
      </c>
      <c r="I1034">
        <v>35.082685044984501</v>
      </c>
      <c r="J1034">
        <v>3.0374696868026101</v>
      </c>
      <c r="K1034">
        <v>-5.3319743417717697E-2</v>
      </c>
      <c r="L1034">
        <v>6.7882300504594397</v>
      </c>
      <c r="M1034">
        <v>0.62066013908250295</v>
      </c>
      <c r="N1034">
        <v>2.2328730746110002E-2</v>
      </c>
      <c r="O1034">
        <v>185.588022906194</v>
      </c>
      <c r="P1034">
        <v>13.0645408758971</v>
      </c>
      <c r="Q1034">
        <v>7.3678522631912394E-2</v>
      </c>
      <c r="R1034">
        <v>59.334513349391997</v>
      </c>
      <c r="S1034">
        <v>6.2601002380312902</v>
      </c>
      <c r="T1034" s="8">
        <f t="shared" si="100"/>
        <v>2586.9270567807966</v>
      </c>
      <c r="U1034" s="9">
        <f t="shared" si="101"/>
        <v>55.007056780796574</v>
      </c>
      <c r="V1034" s="9" t="b">
        <f t="shared" si="102"/>
        <v>0</v>
      </c>
      <c r="W1034" s="10" t="b">
        <f t="shared" si="99"/>
        <v>0</v>
      </c>
      <c r="X1034" s="49">
        <f t="shared" si="103"/>
        <v>1</v>
      </c>
      <c r="Y1034" s="49">
        <f t="shared" si="104"/>
        <v>0</v>
      </c>
      <c r="AG1034">
        <v>1.6202022933722</v>
      </c>
      <c r="AH1034">
        <v>1.2662973346222599</v>
      </c>
      <c r="AI1034">
        <v>3.0374696868026101</v>
      </c>
      <c r="AJ1034">
        <v>0.62066013908250295</v>
      </c>
      <c r="AK1034">
        <v>13.0645408758971</v>
      </c>
      <c r="AL1034">
        <v>6.2601002380312902</v>
      </c>
    </row>
    <row r="1035" spans="1:38">
      <c r="A1035">
        <v>1033</v>
      </c>
      <c r="B1035">
        <v>1.01024479113724E-2</v>
      </c>
      <c r="C1035">
        <v>16.3240829826244</v>
      </c>
      <c r="D1035">
        <v>1.65897983538758</v>
      </c>
      <c r="E1035">
        <v>-4.3718478711268799E-2</v>
      </c>
      <c r="F1035">
        <v>14.6742346960815</v>
      </c>
      <c r="G1035">
        <v>1.2629191580384</v>
      </c>
      <c r="H1035">
        <v>-8.4788215303993105E-3</v>
      </c>
      <c r="I1035">
        <v>35.0614563085581</v>
      </c>
      <c r="J1035">
        <v>3.0356168076507699</v>
      </c>
      <c r="K1035">
        <v>-2.7748430183788399E-2</v>
      </c>
      <c r="L1035">
        <v>6.9640524313373602</v>
      </c>
      <c r="M1035">
        <v>0.59104994177988901</v>
      </c>
      <c r="N1035">
        <v>1.4032713051099901E-2</v>
      </c>
      <c r="O1035">
        <v>184.054750206714</v>
      </c>
      <c r="P1035">
        <v>12.537788733960801</v>
      </c>
      <c r="Q1035">
        <v>8.5737823512847498E-3</v>
      </c>
      <c r="R1035">
        <v>55.594618614130702</v>
      </c>
      <c r="S1035">
        <v>4.6270847702678202</v>
      </c>
      <c r="T1035" s="8">
        <f t="shared" si="100"/>
        <v>2371.3439247085262</v>
      </c>
      <c r="U1035" s="9">
        <f t="shared" si="101"/>
        <v>-160.5760752914739</v>
      </c>
      <c r="V1035" s="9" t="b">
        <f t="shared" si="102"/>
        <v>0</v>
      </c>
      <c r="W1035" s="10" t="b">
        <f t="shared" si="99"/>
        <v>0</v>
      </c>
      <c r="X1035" s="49">
        <f t="shared" si="103"/>
        <v>0</v>
      </c>
      <c r="Y1035" s="49">
        <f t="shared" si="104"/>
        <v>1</v>
      </c>
      <c r="AG1035">
        <v>1.65897983538758</v>
      </c>
      <c r="AH1035">
        <v>1.2629191580384</v>
      </c>
      <c r="AI1035">
        <v>3.0356168076507699</v>
      </c>
      <c r="AJ1035">
        <v>0.59104994177988901</v>
      </c>
      <c r="AK1035">
        <v>12.537788733960801</v>
      </c>
      <c r="AL1035">
        <v>4.6270847702678202</v>
      </c>
    </row>
    <row r="1036" spans="1:38">
      <c r="A1036">
        <v>1034</v>
      </c>
      <c r="B1036">
        <v>-7.6016063435143902E-2</v>
      </c>
      <c r="C1036">
        <v>14.977109312243201</v>
      </c>
      <c r="D1036">
        <v>1.7467573913522101</v>
      </c>
      <c r="E1036">
        <v>-1.4268687521520301E-3</v>
      </c>
      <c r="F1036">
        <v>15.308141700200499</v>
      </c>
      <c r="G1036">
        <v>1.2463378008773001</v>
      </c>
      <c r="H1036">
        <v>-9.2957106745792606E-2</v>
      </c>
      <c r="I1036">
        <v>32.221184212276498</v>
      </c>
      <c r="J1036">
        <v>3.65302463221157</v>
      </c>
      <c r="K1036">
        <v>1.43163267623376E-2</v>
      </c>
      <c r="L1036">
        <v>7.2632421605251096</v>
      </c>
      <c r="M1036">
        <v>0.61864942484187901</v>
      </c>
      <c r="N1036">
        <v>-4.5808943042759599E-2</v>
      </c>
      <c r="O1036">
        <v>173.36368489219899</v>
      </c>
      <c r="P1036">
        <v>12.404187917658801</v>
      </c>
      <c r="Q1036">
        <v>-2.87180789385366E-2</v>
      </c>
      <c r="R1036">
        <v>53.559572964817399</v>
      </c>
      <c r="S1036">
        <v>4.4759768534624103</v>
      </c>
      <c r="T1036" s="8">
        <f t="shared" si="100"/>
        <v>2414.4934020404166</v>
      </c>
      <c r="U1036" s="9">
        <f t="shared" si="101"/>
        <v>-117.42659795958343</v>
      </c>
      <c r="V1036" s="9" t="b">
        <f t="shared" si="102"/>
        <v>0</v>
      </c>
      <c r="W1036" s="10" t="b">
        <f t="shared" si="99"/>
        <v>0</v>
      </c>
      <c r="X1036" s="49">
        <f t="shared" si="103"/>
        <v>0</v>
      </c>
      <c r="Y1036" s="49">
        <f t="shared" si="104"/>
        <v>1</v>
      </c>
      <c r="AG1036">
        <v>1.7467573913522101</v>
      </c>
      <c r="AH1036">
        <v>1.2463378008773001</v>
      </c>
      <c r="AI1036">
        <v>3.65302463221157</v>
      </c>
      <c r="AJ1036">
        <v>0.61864942484187901</v>
      </c>
      <c r="AK1036">
        <v>12.404187917658801</v>
      </c>
      <c r="AL1036">
        <v>4.4759768534624103</v>
      </c>
    </row>
    <row r="1037" spans="1:38">
      <c r="A1037">
        <v>1035</v>
      </c>
      <c r="B1037">
        <v>2.6495452414458501E-2</v>
      </c>
      <c r="C1037">
        <v>16.593889173446701</v>
      </c>
      <c r="D1037">
        <v>1.7262030527704999</v>
      </c>
      <c r="E1037">
        <v>3.9371031566843399E-2</v>
      </c>
      <c r="F1037">
        <v>15.945596736663401</v>
      </c>
      <c r="G1037">
        <v>1.4308403666610801</v>
      </c>
      <c r="H1037">
        <v>-9.4374023455672196E-2</v>
      </c>
      <c r="I1037">
        <v>32.175561807160904</v>
      </c>
      <c r="J1037">
        <v>3.6750403110113901</v>
      </c>
      <c r="K1037">
        <v>1.5808007401471899E-3</v>
      </c>
      <c r="L1037">
        <v>7.1713274841882599</v>
      </c>
      <c r="M1037">
        <v>0.60151615367567102</v>
      </c>
      <c r="N1037">
        <v>5.5089868605320898E-2</v>
      </c>
      <c r="O1037">
        <v>191.768789376727</v>
      </c>
      <c r="P1037">
        <v>16.179834716407601</v>
      </c>
      <c r="Q1037">
        <v>-3.7668237313004803E-2</v>
      </c>
      <c r="R1037">
        <v>53.082345122402302</v>
      </c>
      <c r="S1037">
        <v>4.5389022138642101</v>
      </c>
      <c r="T1037" s="8">
        <f t="shared" si="100"/>
        <v>2815.2336814390451</v>
      </c>
      <c r="U1037" s="9">
        <f t="shared" si="101"/>
        <v>283.31368143904501</v>
      </c>
      <c r="V1037" s="9" t="b">
        <f t="shared" si="102"/>
        <v>0</v>
      </c>
      <c r="W1037" s="10" t="b">
        <f t="shared" si="99"/>
        <v>0</v>
      </c>
      <c r="X1037" s="49">
        <f t="shared" si="103"/>
        <v>1</v>
      </c>
      <c r="Y1037" s="49">
        <f t="shared" si="104"/>
        <v>0</v>
      </c>
      <c r="AG1037">
        <v>1.7262030527704999</v>
      </c>
      <c r="AH1037">
        <v>1.4308403666610801</v>
      </c>
      <c r="AI1037">
        <v>3.6750403110113901</v>
      </c>
      <c r="AJ1037">
        <v>0.60151615367567102</v>
      </c>
      <c r="AK1037">
        <v>16.179834716407601</v>
      </c>
      <c r="AL1037">
        <v>4.5389022138642101</v>
      </c>
    </row>
    <row r="1038" spans="1:38">
      <c r="A1038">
        <v>1036</v>
      </c>
      <c r="B1038">
        <v>2.0626169453197798E-2</v>
      </c>
      <c r="C1038">
        <v>16.496780201249098</v>
      </c>
      <c r="D1038">
        <v>1.69803616977268</v>
      </c>
      <c r="E1038">
        <v>-1.25601035666535E-2</v>
      </c>
      <c r="F1038">
        <v>15.138657766900799</v>
      </c>
      <c r="G1038">
        <v>1.23152264723031</v>
      </c>
      <c r="H1038">
        <v>6.4021997128335395E-2</v>
      </c>
      <c r="I1038">
        <v>37.697856455672799</v>
      </c>
      <c r="J1038">
        <v>3.9259985925427201</v>
      </c>
      <c r="K1038">
        <v>-2.8725517993811001E-2</v>
      </c>
      <c r="L1038">
        <v>6.9572512638083701</v>
      </c>
      <c r="M1038">
        <v>0.59188707431943099</v>
      </c>
      <c r="N1038">
        <v>5.8461811396197397E-2</v>
      </c>
      <c r="O1038">
        <v>192.416514195378</v>
      </c>
      <c r="P1038">
        <v>16.575514054151299</v>
      </c>
      <c r="Q1038">
        <v>5.6763164592549202E-2</v>
      </c>
      <c r="R1038">
        <v>58.3392898232403</v>
      </c>
      <c r="S1038">
        <v>5.67296833271919</v>
      </c>
      <c r="T1038" s="8">
        <f t="shared" si="100"/>
        <v>2969.592687073563</v>
      </c>
      <c r="U1038" s="9">
        <f t="shared" si="101"/>
        <v>437.67268707356288</v>
      </c>
      <c r="V1038" s="9" t="b">
        <f t="shared" si="102"/>
        <v>0</v>
      </c>
      <c r="W1038" s="10" t="b">
        <f t="shared" si="99"/>
        <v>0</v>
      </c>
      <c r="X1038" s="49">
        <f t="shared" si="103"/>
        <v>1</v>
      </c>
      <c r="Y1038" s="49">
        <f t="shared" si="104"/>
        <v>0</v>
      </c>
      <c r="AG1038">
        <v>1.69803616977268</v>
      </c>
      <c r="AH1038">
        <v>1.23152264723031</v>
      </c>
      <c r="AI1038">
        <v>3.9259985925427201</v>
      </c>
      <c r="AJ1038">
        <v>0.59188707431943099</v>
      </c>
      <c r="AK1038">
        <v>16.575514054151299</v>
      </c>
      <c r="AL1038">
        <v>5.67296833271919</v>
      </c>
    </row>
    <row r="1039" spans="1:38">
      <c r="A1039">
        <v>1037</v>
      </c>
      <c r="B1039">
        <v>6.3448318232587606E-2</v>
      </c>
      <c r="C1039">
        <v>17.218551382388199</v>
      </c>
      <c r="D1039">
        <v>1.9769371912637299</v>
      </c>
      <c r="E1039">
        <v>4.25162134525724E-2</v>
      </c>
      <c r="F1039">
        <v>15.995827489696399</v>
      </c>
      <c r="G1039">
        <v>1.45445144398611</v>
      </c>
      <c r="H1039">
        <v>-3.9009348756112998E-2</v>
      </c>
      <c r="I1039">
        <v>34.007187149030699</v>
      </c>
      <c r="J1039">
        <v>3.0756378743433901</v>
      </c>
      <c r="K1039">
        <v>1.2840966043170501E-2</v>
      </c>
      <c r="L1039">
        <v>7.25253415937215</v>
      </c>
      <c r="M1039">
        <v>0.61662151186991998</v>
      </c>
      <c r="N1039">
        <v>1.7730849717354499E-2</v>
      </c>
      <c r="O1039">
        <v>184.736669966112</v>
      </c>
      <c r="P1039">
        <v>12.763322477798001</v>
      </c>
      <c r="Q1039">
        <v>-5.9112951612373399E-2</v>
      </c>
      <c r="R1039">
        <v>51.9561282560378</v>
      </c>
      <c r="S1039">
        <v>4.7907543468292602</v>
      </c>
      <c r="T1039" s="8">
        <f t="shared" si="100"/>
        <v>2467.7724846090409</v>
      </c>
      <c r="U1039" s="9">
        <f t="shared" si="101"/>
        <v>-64.147515390959143</v>
      </c>
      <c r="V1039" s="9" t="b">
        <f t="shared" si="102"/>
        <v>0</v>
      </c>
      <c r="W1039" s="10" t="b">
        <f t="shared" si="99"/>
        <v>0</v>
      </c>
      <c r="X1039" s="49">
        <f t="shared" si="103"/>
        <v>0</v>
      </c>
      <c r="Y1039" s="49">
        <f t="shared" si="104"/>
        <v>1</v>
      </c>
      <c r="AG1039">
        <v>1.9769371912637299</v>
      </c>
      <c r="AH1039">
        <v>1.45445144398611</v>
      </c>
      <c r="AI1039">
        <v>3.0756378743433901</v>
      </c>
      <c r="AJ1039">
        <v>0.61662151186991998</v>
      </c>
      <c r="AK1039">
        <v>12.763322477798001</v>
      </c>
      <c r="AL1039">
        <v>4.7907543468292602</v>
      </c>
    </row>
    <row r="1040" spans="1:38">
      <c r="A1040">
        <v>1038</v>
      </c>
      <c r="B1040">
        <v>-4.66968029720106E-2</v>
      </c>
      <c r="C1040">
        <v>15.4227277614592</v>
      </c>
      <c r="D1040">
        <v>1.6393420111636801</v>
      </c>
      <c r="E1040">
        <v>-1.32144459276458E-2</v>
      </c>
      <c r="F1040">
        <v>15.128755142042101</v>
      </c>
      <c r="G1040">
        <v>1.2318002833274799</v>
      </c>
      <c r="H1040">
        <v>-5.1689667678935201E-3</v>
      </c>
      <c r="I1040">
        <v>35.1776969003202</v>
      </c>
      <c r="J1040">
        <v>3.0481411867673498</v>
      </c>
      <c r="K1040">
        <v>-9.9311910849599006E-2</v>
      </c>
      <c r="L1040">
        <v>6.48309532627965</v>
      </c>
      <c r="M1040">
        <v>0.74640584296061596</v>
      </c>
      <c r="N1040">
        <v>1.1544140339907799E-2</v>
      </c>
      <c r="O1040">
        <v>183.59728603050701</v>
      </c>
      <c r="P1040">
        <v>12.3912234967228</v>
      </c>
      <c r="Q1040">
        <v>-6.5562369301512102E-2</v>
      </c>
      <c r="R1040">
        <v>51.622119721435801</v>
      </c>
      <c r="S1040">
        <v>4.8954077385416799</v>
      </c>
      <c r="T1040" s="8">
        <f t="shared" si="100"/>
        <v>2395.2320559483601</v>
      </c>
      <c r="U1040" s="9">
        <f t="shared" si="101"/>
        <v>-136.68794405163999</v>
      </c>
      <c r="V1040" s="9" t="b">
        <f t="shared" si="102"/>
        <v>0</v>
      </c>
      <c r="W1040" s="10" t="b">
        <f t="shared" si="99"/>
        <v>0</v>
      </c>
      <c r="X1040" s="49">
        <f t="shared" si="103"/>
        <v>0</v>
      </c>
      <c r="Y1040" s="49">
        <f t="shared" si="104"/>
        <v>1</v>
      </c>
      <c r="AG1040">
        <v>1.6393420111636801</v>
      </c>
      <c r="AH1040">
        <v>1.2318002833274799</v>
      </c>
      <c r="AI1040">
        <v>3.0481411867673498</v>
      </c>
      <c r="AJ1040">
        <v>0.74640584296061596</v>
      </c>
      <c r="AK1040">
        <v>12.3912234967228</v>
      </c>
      <c r="AL1040">
        <v>4.8954077385416799</v>
      </c>
    </row>
    <row r="1041" spans="1:38">
      <c r="A1041">
        <v>1039</v>
      </c>
      <c r="B1041">
        <v>6.3386766858107402E-2</v>
      </c>
      <c r="C1041">
        <v>17.217491589500199</v>
      </c>
      <c r="D1041">
        <v>1.9766964796929001</v>
      </c>
      <c r="E1041">
        <v>-5.2242359061397403E-2</v>
      </c>
      <c r="F1041">
        <v>14.549684853393201</v>
      </c>
      <c r="G1041">
        <v>1.29174337698272</v>
      </c>
      <c r="H1041">
        <v>-9.4988768106604605E-3</v>
      </c>
      <c r="I1041">
        <v>35.025709919662901</v>
      </c>
      <c r="J1041">
        <v>3.0354740027261098</v>
      </c>
      <c r="K1041">
        <v>-7.8502154663479096E-2</v>
      </c>
      <c r="L1041">
        <v>6.6194204864709798</v>
      </c>
      <c r="M1041">
        <v>0.67823740614246497</v>
      </c>
      <c r="N1041">
        <v>-1.14572132660843E-2</v>
      </c>
      <c r="O1041">
        <v>179.42249689267399</v>
      </c>
      <c r="P1041">
        <v>11.732011067586001</v>
      </c>
      <c r="Q1041">
        <v>-6.6902543171468098E-2</v>
      </c>
      <c r="R1041">
        <v>51.552983443137997</v>
      </c>
      <c r="S1041">
        <v>4.9173279286962597</v>
      </c>
      <c r="T1041" s="8">
        <f t="shared" si="100"/>
        <v>2363.1490261826457</v>
      </c>
      <c r="U1041" s="9">
        <f t="shared" si="101"/>
        <v>-168.77097381735439</v>
      </c>
      <c r="V1041" s="9" t="b">
        <f t="shared" si="102"/>
        <v>0</v>
      </c>
      <c r="W1041" s="10" t="b">
        <f t="shared" si="99"/>
        <v>0</v>
      </c>
      <c r="X1041" s="49">
        <f t="shared" si="103"/>
        <v>0</v>
      </c>
      <c r="Y1041" s="49">
        <f t="shared" si="104"/>
        <v>1</v>
      </c>
      <c r="AG1041">
        <v>1.9766964796929001</v>
      </c>
      <c r="AH1041">
        <v>1.29174337698272</v>
      </c>
      <c r="AI1041">
        <v>3.0354740027261098</v>
      </c>
      <c r="AJ1041">
        <v>0.67823740614246497</v>
      </c>
      <c r="AK1041">
        <v>11.732011067586001</v>
      </c>
      <c r="AL1041">
        <v>4.9173279286962597</v>
      </c>
    </row>
    <row r="1042" spans="1:38">
      <c r="A1042">
        <v>1040</v>
      </c>
      <c r="B1042">
        <v>8.3549441052305704E-2</v>
      </c>
      <c r="C1042">
        <v>17.568165646257899</v>
      </c>
      <c r="D1042">
        <v>2.1707540080173202</v>
      </c>
      <c r="E1042">
        <v>5.51665855166326E-3</v>
      </c>
      <c r="F1042">
        <v>15.4148040780945</v>
      </c>
      <c r="G1042">
        <v>1.26547391651915</v>
      </c>
      <c r="H1042">
        <v>5.0816123920387403E-2</v>
      </c>
      <c r="I1042">
        <v>37.203296081293999</v>
      </c>
      <c r="J1042">
        <v>3.6683776869590701</v>
      </c>
      <c r="K1042">
        <v>-7.5241427497708098E-3</v>
      </c>
      <c r="L1042">
        <v>7.1063293041037996</v>
      </c>
      <c r="M1042">
        <v>0.59218090469755702</v>
      </c>
      <c r="N1042">
        <v>-6.5856537980889902E-3</v>
      </c>
      <c r="O1042">
        <v>180.29869675320899</v>
      </c>
      <c r="P1042">
        <v>11.7717955335612</v>
      </c>
      <c r="Q1042">
        <v>3.6880556076335502E-2</v>
      </c>
      <c r="R1042">
        <v>57.1908078061347</v>
      </c>
      <c r="S1042">
        <v>5.1238295423590001</v>
      </c>
      <c r="T1042" s="8">
        <f t="shared" si="100"/>
        <v>2459.2411592113299</v>
      </c>
      <c r="U1042" s="9">
        <f t="shared" si="101"/>
        <v>-72.678840788670186</v>
      </c>
      <c r="V1042" s="9" t="b">
        <f t="shared" si="102"/>
        <v>0</v>
      </c>
      <c r="W1042" s="10" t="b">
        <f t="shared" si="99"/>
        <v>0</v>
      </c>
      <c r="X1042" s="49">
        <f t="shared" si="103"/>
        <v>0</v>
      </c>
      <c r="Y1042" s="49">
        <f t="shared" si="104"/>
        <v>1</v>
      </c>
      <c r="AG1042">
        <v>2.1707540080173202</v>
      </c>
      <c r="AH1042">
        <v>1.26547391651915</v>
      </c>
      <c r="AI1042">
        <v>3.6683776869590701</v>
      </c>
      <c r="AJ1042">
        <v>0.59218090469755702</v>
      </c>
      <c r="AK1042">
        <v>11.7717955335612</v>
      </c>
      <c r="AL1042">
        <v>5.1238295423590001</v>
      </c>
    </row>
    <row r="1043" spans="1:38">
      <c r="A1043">
        <v>1041</v>
      </c>
      <c r="B1043">
        <v>2.2819288274118402E-2</v>
      </c>
      <c r="C1043">
        <v>16.532999302272</v>
      </c>
      <c r="D1043">
        <v>1.7083765681474701</v>
      </c>
      <c r="E1043">
        <v>-5.6811421585943999E-3</v>
      </c>
      <c r="F1043">
        <v>15.243155013644801</v>
      </c>
      <c r="G1043">
        <v>1.2366708951015899</v>
      </c>
      <c r="H1043">
        <v>2.6268761809394501E-2</v>
      </c>
      <c r="I1043">
        <v>36.301170995468603</v>
      </c>
      <c r="J1043">
        <v>3.3019527916784601</v>
      </c>
      <c r="K1043">
        <v>-0.115291126271134</v>
      </c>
      <c r="L1043">
        <v>6.3803238400778897</v>
      </c>
      <c r="M1043">
        <v>0.80730101976180302</v>
      </c>
      <c r="N1043">
        <v>1.24822266156166E-2</v>
      </c>
      <c r="O1043">
        <v>183.76959693340001</v>
      </c>
      <c r="P1043">
        <v>12.4465782036854</v>
      </c>
      <c r="Q1043">
        <v>-1.9642733718571899E-3</v>
      </c>
      <c r="R1043">
        <v>55.011835518826501</v>
      </c>
      <c r="S1043">
        <v>4.5234832141175998</v>
      </c>
      <c r="T1043" s="8">
        <f t="shared" si="100"/>
        <v>2402.4362692492323</v>
      </c>
      <c r="U1043" s="9">
        <f t="shared" si="101"/>
        <v>-129.48373075076779</v>
      </c>
      <c r="V1043" s="9" t="b">
        <f t="shared" si="102"/>
        <v>0</v>
      </c>
      <c r="W1043" s="10" t="b">
        <f t="shared" si="99"/>
        <v>0</v>
      </c>
      <c r="X1043" s="49">
        <f t="shared" si="103"/>
        <v>0</v>
      </c>
      <c r="Y1043" s="49">
        <f t="shared" si="104"/>
        <v>1</v>
      </c>
      <c r="AG1043">
        <v>1.7083765681474701</v>
      </c>
      <c r="AH1043">
        <v>1.2366708951015899</v>
      </c>
      <c r="AI1043">
        <v>3.3019527916784601</v>
      </c>
      <c r="AJ1043">
        <v>0.80730101976180302</v>
      </c>
      <c r="AK1043">
        <v>12.4465782036854</v>
      </c>
      <c r="AL1043">
        <v>4.5234832141175998</v>
      </c>
    </row>
    <row r="1044" spans="1:38">
      <c r="A1044">
        <v>1042</v>
      </c>
      <c r="B1044">
        <v>9.7348044610432297E-2</v>
      </c>
      <c r="C1044">
        <v>17.812262020792001</v>
      </c>
      <c r="D1044">
        <v>2.32250549027721</v>
      </c>
      <c r="E1044">
        <v>-1.07055708814323E-2</v>
      </c>
      <c r="F1044">
        <v>15.1667589517688</v>
      </c>
      <c r="G1044">
        <v>1.2320892224190401</v>
      </c>
      <c r="H1044">
        <v>-9.0703515537549004E-3</v>
      </c>
      <c r="I1044">
        <v>35.0407225374177</v>
      </c>
      <c r="J1044">
        <v>3.0356235245503802</v>
      </c>
      <c r="K1044">
        <v>7.7693403118798601E-3</v>
      </c>
      <c r="L1044">
        <v>7.2158451356517999</v>
      </c>
      <c r="M1044">
        <v>0.60881025115565501</v>
      </c>
      <c r="N1044">
        <v>-3.7565753337323697E-2</v>
      </c>
      <c r="O1044">
        <v>174.79866089895901</v>
      </c>
      <c r="P1044">
        <v>12.0329553751442</v>
      </c>
      <c r="Q1044">
        <v>-0.11220702018765601</v>
      </c>
      <c r="R1044">
        <v>49.269518632573103</v>
      </c>
      <c r="S1044">
        <v>6.0737976096866904</v>
      </c>
      <c r="T1044" s="8">
        <f t="shared" si="100"/>
        <v>2530.5781473233174</v>
      </c>
      <c r="U1044" s="9">
        <f t="shared" si="101"/>
        <v>-1.3418526766827199</v>
      </c>
      <c r="V1044" s="9" t="b">
        <f t="shared" si="102"/>
        <v>0</v>
      </c>
      <c r="W1044" s="10" t="b">
        <f t="shared" si="99"/>
        <v>0</v>
      </c>
      <c r="X1044" s="49">
        <f t="shared" si="103"/>
        <v>0</v>
      </c>
      <c r="Y1044" s="49">
        <f t="shared" si="104"/>
        <v>1</v>
      </c>
      <c r="AG1044">
        <v>2.32250549027721</v>
      </c>
      <c r="AH1044">
        <v>1.2320892224190401</v>
      </c>
      <c r="AI1044">
        <v>3.0356235245503802</v>
      </c>
      <c r="AJ1044">
        <v>0.60881025115565501</v>
      </c>
      <c r="AK1044">
        <v>12.0329553751442</v>
      </c>
      <c r="AL1044">
        <v>6.0737976096866904</v>
      </c>
    </row>
    <row r="1045" spans="1:38">
      <c r="A1045">
        <v>1043</v>
      </c>
      <c r="B1045">
        <v>-8.01281309329782E-2</v>
      </c>
      <c r="C1045">
        <v>14.9156488791568</v>
      </c>
      <c r="D1045">
        <v>1.76837918339977</v>
      </c>
      <c r="E1045">
        <v>1.2020162250201199E-3</v>
      </c>
      <c r="F1045">
        <v>15.3484379878899</v>
      </c>
      <c r="G1045">
        <v>1.2528476806617099</v>
      </c>
      <c r="H1045">
        <v>-5.60751477907874E-2</v>
      </c>
      <c r="I1045">
        <v>33.431751428422302</v>
      </c>
      <c r="J1045">
        <v>3.1911527345525901</v>
      </c>
      <c r="K1045">
        <v>-1.9764725688339899E-2</v>
      </c>
      <c r="L1045">
        <v>7.01987390260292</v>
      </c>
      <c r="M1045">
        <v>0.589577167657798</v>
      </c>
      <c r="N1045">
        <v>3.5073571793032401E-2</v>
      </c>
      <c r="O1045">
        <v>187.96844961720899</v>
      </c>
      <c r="P1045">
        <v>14.077215979849999</v>
      </c>
      <c r="Q1045">
        <v>-2.7779512909595301E-2</v>
      </c>
      <c r="R1045">
        <v>53.609865758388601</v>
      </c>
      <c r="S1045">
        <v>4.4677891272416197</v>
      </c>
      <c r="T1045" s="8">
        <f t="shared" si="100"/>
        <v>2534.6961873363489</v>
      </c>
      <c r="U1045" s="9">
        <f t="shared" si="101"/>
        <v>2.7761873363488121</v>
      </c>
      <c r="V1045" s="9" t="b">
        <f t="shared" si="102"/>
        <v>0</v>
      </c>
      <c r="W1045" s="10" t="b">
        <f t="shared" si="99"/>
        <v>0</v>
      </c>
      <c r="X1045" s="49">
        <f t="shared" si="103"/>
        <v>1</v>
      </c>
      <c r="Y1045" s="49">
        <f t="shared" si="104"/>
        <v>0</v>
      </c>
      <c r="AG1045">
        <v>1.76837918339977</v>
      </c>
      <c r="AH1045">
        <v>1.2528476806617099</v>
      </c>
      <c r="AI1045">
        <v>3.1911527345525901</v>
      </c>
      <c r="AJ1045">
        <v>0.589577167657798</v>
      </c>
      <c r="AK1045">
        <v>14.077215979849999</v>
      </c>
      <c r="AL1045">
        <v>4.4677891272416197</v>
      </c>
    </row>
    <row r="1046" spans="1:38">
      <c r="A1046">
        <v>1044</v>
      </c>
      <c r="B1046">
        <v>3.3285028018363701E-2</v>
      </c>
      <c r="C1046">
        <v>16.7069379809857</v>
      </c>
      <c r="D1046">
        <v>1.76483472244733</v>
      </c>
      <c r="E1046">
        <v>7.2087062924053494E-2</v>
      </c>
      <c r="F1046">
        <v>16.475900802157</v>
      </c>
      <c r="G1046">
        <v>1.71555644270736</v>
      </c>
      <c r="H1046">
        <v>-5.58991383867701E-3</v>
      </c>
      <c r="I1046">
        <v>35.162892068097101</v>
      </c>
      <c r="J1046">
        <v>3.0469508164726302</v>
      </c>
      <c r="K1046">
        <v>-3.4440971008914599E-2</v>
      </c>
      <c r="L1046">
        <v>6.9176008391018602</v>
      </c>
      <c r="M1046">
        <v>0.59671360277825203</v>
      </c>
      <c r="N1046">
        <v>-3.2630356676586203E-2</v>
      </c>
      <c r="O1046">
        <v>175.66349401802799</v>
      </c>
      <c r="P1046">
        <v>11.899998117160401</v>
      </c>
      <c r="Q1046">
        <v>5.5936736400659298E-2</v>
      </c>
      <c r="R1046">
        <v>58.291096506336302</v>
      </c>
      <c r="S1046">
        <v>5.6446336771347898</v>
      </c>
      <c r="T1046" s="8">
        <f t="shared" si="100"/>
        <v>2466.8687378700761</v>
      </c>
      <c r="U1046" s="9">
        <f t="shared" si="101"/>
        <v>-65.051262129923998</v>
      </c>
      <c r="V1046" s="9" t="b">
        <f t="shared" si="102"/>
        <v>0</v>
      </c>
      <c r="W1046" s="10" t="b">
        <f t="shared" si="99"/>
        <v>0</v>
      </c>
      <c r="X1046" s="49">
        <f t="shared" si="103"/>
        <v>0</v>
      </c>
      <c r="Y1046" s="49">
        <f t="shared" si="104"/>
        <v>1</v>
      </c>
      <c r="AG1046">
        <v>1.76483472244733</v>
      </c>
      <c r="AH1046">
        <v>1.71555644270736</v>
      </c>
      <c r="AI1046">
        <v>3.0469508164726302</v>
      </c>
      <c r="AJ1046">
        <v>0.59671360277825203</v>
      </c>
      <c r="AK1046">
        <v>11.899998117160401</v>
      </c>
      <c r="AL1046">
        <v>5.6446336771347898</v>
      </c>
    </row>
    <row r="1047" spans="1:38">
      <c r="A1047">
        <v>1045</v>
      </c>
      <c r="B1047">
        <v>6.6185934624686396E-3</v>
      </c>
      <c r="C1047">
        <v>16.2673112032303</v>
      </c>
      <c r="D1047">
        <v>1.6493967331686401</v>
      </c>
      <c r="E1047">
        <v>2.4255436134479301E-2</v>
      </c>
      <c r="F1047">
        <v>15.706382038419401</v>
      </c>
      <c r="G1047">
        <v>1.3420204173458501</v>
      </c>
      <c r="H1047">
        <v>1.98962802478082E-2</v>
      </c>
      <c r="I1047">
        <v>36.070577957912398</v>
      </c>
      <c r="J1047">
        <v>3.2277440094136098</v>
      </c>
      <c r="K1047">
        <v>7.5652576209185099E-2</v>
      </c>
      <c r="L1047">
        <v>7.7226885191146204</v>
      </c>
      <c r="M1047">
        <v>0.83001805804460804</v>
      </c>
      <c r="N1047">
        <v>3.73460374486368E-2</v>
      </c>
      <c r="O1047">
        <v>188.39608717510299</v>
      </c>
      <c r="P1047">
        <v>14.2871673311768</v>
      </c>
      <c r="Q1047">
        <v>1.8373834192800201E-2</v>
      </c>
      <c r="R1047">
        <v>56.142127182904403</v>
      </c>
      <c r="S1047">
        <v>4.7579516738339196</v>
      </c>
      <c r="T1047" s="8">
        <f t="shared" si="100"/>
        <v>2609.4298222983425</v>
      </c>
      <c r="U1047" s="9">
        <f t="shared" si="101"/>
        <v>77.509822298342442</v>
      </c>
      <c r="V1047" s="9" t="b">
        <f t="shared" si="102"/>
        <v>0</v>
      </c>
      <c r="W1047" s="10" t="b">
        <f t="shared" si="99"/>
        <v>0</v>
      </c>
      <c r="X1047" s="49">
        <f t="shared" si="103"/>
        <v>1</v>
      </c>
      <c r="Y1047" s="49">
        <f t="shared" si="104"/>
        <v>0</v>
      </c>
      <c r="AG1047">
        <v>1.6493967331686401</v>
      </c>
      <c r="AH1047">
        <v>1.3420204173458501</v>
      </c>
      <c r="AI1047">
        <v>3.2277440094136098</v>
      </c>
      <c r="AJ1047">
        <v>0.83001805804460804</v>
      </c>
      <c r="AK1047">
        <v>14.2871673311768</v>
      </c>
      <c r="AL1047">
        <v>4.7579516738339196</v>
      </c>
    </row>
    <row r="1048" spans="1:38">
      <c r="A1048">
        <v>1046</v>
      </c>
      <c r="B1048">
        <v>-2.88634573444825E-2</v>
      </c>
      <c r="C1048">
        <v>15.700233671027901</v>
      </c>
      <c r="D1048">
        <v>1.6097035704988201</v>
      </c>
      <c r="E1048">
        <v>-1.35536416753181E-2</v>
      </c>
      <c r="F1048">
        <v>15.123624402841999</v>
      </c>
      <c r="G1048">
        <v>1.2310953360615</v>
      </c>
      <c r="H1048">
        <v>-4.2384034982291902E-2</v>
      </c>
      <c r="I1048">
        <v>33.892616990866998</v>
      </c>
      <c r="J1048">
        <v>3.0914119669068199</v>
      </c>
      <c r="K1048">
        <v>-3.4009741532570199E-2</v>
      </c>
      <c r="L1048">
        <v>6.9205845557763199</v>
      </c>
      <c r="M1048">
        <v>0.59590209582189402</v>
      </c>
      <c r="N1048">
        <v>3.1005638144590401E-2</v>
      </c>
      <c r="O1048">
        <v>187.205359588275</v>
      </c>
      <c r="P1048">
        <v>13.7120461587931</v>
      </c>
      <c r="Q1048">
        <v>3.0539073788781901E-2</v>
      </c>
      <c r="R1048">
        <v>56.8292808314228</v>
      </c>
      <c r="S1048">
        <v>4.98516811507195</v>
      </c>
      <c r="T1048" s="8">
        <f t="shared" si="100"/>
        <v>2522.5327243154084</v>
      </c>
      <c r="U1048" s="9">
        <f t="shared" si="101"/>
        <v>-9.3872756845917138</v>
      </c>
      <c r="V1048" s="9" t="b">
        <f t="shared" si="102"/>
        <v>0</v>
      </c>
      <c r="W1048" s="10" t="b">
        <f t="shared" si="99"/>
        <v>0</v>
      </c>
      <c r="X1048" s="49">
        <f t="shared" si="103"/>
        <v>0</v>
      </c>
      <c r="Y1048" s="49">
        <f t="shared" si="104"/>
        <v>1</v>
      </c>
      <c r="AG1048">
        <v>1.6097035704988201</v>
      </c>
      <c r="AH1048">
        <v>1.2310953360615</v>
      </c>
      <c r="AI1048">
        <v>3.0914119669068199</v>
      </c>
      <c r="AJ1048">
        <v>0.59590209582189402</v>
      </c>
      <c r="AK1048">
        <v>13.7120461587931</v>
      </c>
      <c r="AL1048">
        <v>4.98516811507195</v>
      </c>
    </row>
    <row r="1049" spans="1:38">
      <c r="A1049">
        <v>1047</v>
      </c>
      <c r="B1049">
        <v>-8.3373705972096701E-2</v>
      </c>
      <c r="C1049">
        <v>14.8673174954546</v>
      </c>
      <c r="D1049">
        <v>1.7835486837224399</v>
      </c>
      <c r="E1049">
        <v>-8.4118684088124607E-3</v>
      </c>
      <c r="F1049">
        <v>15.201586911497399</v>
      </c>
      <c r="G1049">
        <v>1.2333783709625199</v>
      </c>
      <c r="H1049">
        <v>-5.9519070077706099E-2</v>
      </c>
      <c r="I1049">
        <v>33.3168131075128</v>
      </c>
      <c r="J1049">
        <v>3.2240692734651799</v>
      </c>
      <c r="K1049">
        <v>-3.1683345800592698E-3</v>
      </c>
      <c r="L1049">
        <v>7.1373506237546103</v>
      </c>
      <c r="M1049">
        <v>0.59692846719571502</v>
      </c>
      <c r="N1049">
        <v>-7.1892869219166702E-3</v>
      </c>
      <c r="O1049">
        <v>180.18989532904101</v>
      </c>
      <c r="P1049">
        <v>11.767377683663801</v>
      </c>
      <c r="Q1049">
        <v>6.9544796260551295E-2</v>
      </c>
      <c r="R1049">
        <v>59.089746954020498</v>
      </c>
      <c r="S1049">
        <v>6.1138116345107001</v>
      </c>
      <c r="T1049" s="8">
        <f t="shared" si="100"/>
        <v>2471.9114113520354</v>
      </c>
      <c r="U1049" s="9">
        <f t="shared" si="101"/>
        <v>-60.008588647964643</v>
      </c>
      <c r="V1049" s="9" t="b">
        <f t="shared" si="102"/>
        <v>0</v>
      </c>
      <c r="W1049" s="10" t="b">
        <f t="shared" si="99"/>
        <v>0</v>
      </c>
      <c r="X1049" s="49">
        <f t="shared" si="103"/>
        <v>0</v>
      </c>
      <c r="Y1049" s="49">
        <f t="shared" si="104"/>
        <v>1</v>
      </c>
      <c r="AG1049">
        <v>1.7835486837224399</v>
      </c>
      <c r="AH1049">
        <v>1.2333783709625199</v>
      </c>
      <c r="AI1049">
        <v>3.2240692734651799</v>
      </c>
      <c r="AJ1049">
        <v>0.59692846719571502</v>
      </c>
      <c r="AK1049">
        <v>11.767377683663801</v>
      </c>
      <c r="AL1049">
        <v>6.1138116345107001</v>
      </c>
    </row>
    <row r="1050" spans="1:38">
      <c r="A1050">
        <v>1048</v>
      </c>
      <c r="B1050">
        <v>7.1519344383341399E-2</v>
      </c>
      <c r="C1050">
        <v>17.3580850935376</v>
      </c>
      <c r="D1050">
        <v>2.0487111143646</v>
      </c>
      <c r="E1050">
        <v>-3.5656946433518202E-2</v>
      </c>
      <c r="F1050">
        <v>14.7930096234429</v>
      </c>
      <c r="G1050">
        <v>1.2466370300161</v>
      </c>
      <c r="H1050">
        <v>-9.8533478806526895E-2</v>
      </c>
      <c r="I1050">
        <v>32.0420069447323</v>
      </c>
      <c r="J1050">
        <v>3.7491914505047599</v>
      </c>
      <c r="K1050">
        <v>-4.2963128141473898E-2</v>
      </c>
      <c r="L1050">
        <v>6.8588984485507796</v>
      </c>
      <c r="M1050">
        <v>0.60433018229671898</v>
      </c>
      <c r="N1050">
        <v>-5.3682844484695203E-3</v>
      </c>
      <c r="O1050">
        <v>180.518320514907</v>
      </c>
      <c r="P1050">
        <v>11.7856889867303</v>
      </c>
      <c r="Q1050">
        <v>-0.12716462354472099</v>
      </c>
      <c r="R1050">
        <v>48.538048870147698</v>
      </c>
      <c r="S1050">
        <v>6.5672334446882301</v>
      </c>
      <c r="T1050" s="8">
        <f t="shared" si="100"/>
        <v>2600.1792208600709</v>
      </c>
      <c r="U1050" s="9">
        <f t="shared" si="101"/>
        <v>68.259220860070855</v>
      </c>
      <c r="V1050" s="9" t="b">
        <f t="shared" si="102"/>
        <v>0</v>
      </c>
      <c r="W1050" s="10" t="b">
        <f t="shared" si="99"/>
        <v>0</v>
      </c>
      <c r="X1050" s="49">
        <f t="shared" si="103"/>
        <v>1</v>
      </c>
      <c r="Y1050" s="49">
        <f t="shared" si="104"/>
        <v>0</v>
      </c>
      <c r="AG1050">
        <v>2.0487111143646</v>
      </c>
      <c r="AH1050">
        <v>1.2466370300161</v>
      </c>
      <c r="AI1050">
        <v>3.7491914505047599</v>
      </c>
      <c r="AJ1050">
        <v>0.60433018229671898</v>
      </c>
      <c r="AK1050">
        <v>11.7856889867303</v>
      </c>
      <c r="AL1050">
        <v>6.5672334446882301</v>
      </c>
    </row>
    <row r="1051" spans="1:38">
      <c r="A1051">
        <v>1049</v>
      </c>
      <c r="B1051">
        <v>-4.2762475746276299E-2</v>
      </c>
      <c r="C1051">
        <v>15.4835253395461</v>
      </c>
      <c r="D1051">
        <v>1.63106507035114</v>
      </c>
      <c r="E1051">
        <v>-2.6229827336522299E-3</v>
      </c>
      <c r="F1051">
        <v>15.289842364109701</v>
      </c>
      <c r="G1051">
        <v>1.2436031672874801</v>
      </c>
      <c r="H1051">
        <v>1.6376041166719601E-2</v>
      </c>
      <c r="I1051">
        <v>35.943824132487698</v>
      </c>
      <c r="J1051">
        <v>3.18805494822386</v>
      </c>
      <c r="K1051">
        <v>-1.6748544063353299E-3</v>
      </c>
      <c r="L1051">
        <v>7.1480180792379402</v>
      </c>
      <c r="M1051">
        <v>0.59795992158716205</v>
      </c>
      <c r="N1051">
        <v>-8.2624679054387601E-4</v>
      </c>
      <c r="O1051">
        <v>181.340106403063</v>
      </c>
      <c r="P1051">
        <v>11.922703693226101</v>
      </c>
      <c r="Q1051">
        <v>5.6449019810242897E-2</v>
      </c>
      <c r="R1051">
        <v>58.320965718100503</v>
      </c>
      <c r="S1051">
        <v>5.6624839909273597</v>
      </c>
      <c r="T1051" s="8">
        <f t="shared" si="100"/>
        <v>2424.5870791603102</v>
      </c>
      <c r="U1051" s="9">
        <f t="shared" si="101"/>
        <v>-107.3329208396899</v>
      </c>
      <c r="V1051" s="9" t="b">
        <f t="shared" si="102"/>
        <v>0</v>
      </c>
      <c r="W1051" s="10" t="b">
        <f t="shared" si="99"/>
        <v>0</v>
      </c>
      <c r="X1051" s="49">
        <f t="shared" si="103"/>
        <v>0</v>
      </c>
      <c r="Y1051" s="49">
        <f t="shared" si="104"/>
        <v>1</v>
      </c>
      <c r="AG1051">
        <v>1.63106507035114</v>
      </c>
      <c r="AH1051">
        <v>1.2436031672874801</v>
      </c>
      <c r="AI1051">
        <v>3.18805494822386</v>
      </c>
      <c r="AJ1051">
        <v>0.59795992158716205</v>
      </c>
      <c r="AK1051">
        <v>11.922703693226101</v>
      </c>
      <c r="AL1051">
        <v>5.6624839909273597</v>
      </c>
    </row>
    <row r="1052" spans="1:38">
      <c r="A1052">
        <v>1050</v>
      </c>
      <c r="B1052">
        <v>0.13521354063934399</v>
      </c>
      <c r="C1052">
        <v>18.499664443531501</v>
      </c>
      <c r="D1052">
        <v>2.8236801514037801</v>
      </c>
      <c r="E1052">
        <v>-1.45948655166674E-2</v>
      </c>
      <c r="F1052">
        <v>15.1078855198182</v>
      </c>
      <c r="G1052">
        <v>1.2307110742101</v>
      </c>
      <c r="H1052">
        <v>2.1742135463173301E-2</v>
      </c>
      <c r="I1052">
        <v>36.137220509686202</v>
      </c>
      <c r="J1052">
        <v>3.2478987547075899</v>
      </c>
      <c r="K1052">
        <v>-2.2128595800815401E-2</v>
      </c>
      <c r="L1052">
        <v>7.0032994301592497</v>
      </c>
      <c r="M1052">
        <v>0.58966677697488201</v>
      </c>
      <c r="N1052">
        <v>7.5549578470273798E-3</v>
      </c>
      <c r="O1052">
        <v>182.86634185551401</v>
      </c>
      <c r="P1052">
        <v>12.228858475512601</v>
      </c>
      <c r="Q1052">
        <v>2.04322236077638E-2</v>
      </c>
      <c r="R1052">
        <v>56.257808561048499</v>
      </c>
      <c r="S1052">
        <v>4.7928137377056101</v>
      </c>
      <c r="T1052" s="8">
        <f t="shared" si="100"/>
        <v>2491.362897051456</v>
      </c>
      <c r="U1052" s="9">
        <f t="shared" si="101"/>
        <v>-40.55710294854407</v>
      </c>
      <c r="V1052" s="9" t="b">
        <f t="shared" si="102"/>
        <v>0</v>
      </c>
      <c r="W1052" s="10" t="b">
        <f t="shared" si="99"/>
        <v>0</v>
      </c>
      <c r="X1052" s="49">
        <f t="shared" si="103"/>
        <v>0</v>
      </c>
      <c r="Y1052" s="49">
        <f t="shared" si="104"/>
        <v>1</v>
      </c>
      <c r="AG1052">
        <v>2.8236801514037801</v>
      </c>
      <c r="AH1052">
        <v>1.2307110742101</v>
      </c>
      <c r="AI1052">
        <v>3.2478987547075899</v>
      </c>
      <c r="AJ1052">
        <v>0.58966677697488201</v>
      </c>
      <c r="AK1052">
        <v>12.228858475512601</v>
      </c>
      <c r="AL1052">
        <v>4.7928137377056101</v>
      </c>
    </row>
    <row r="1053" spans="1:38">
      <c r="A1053">
        <v>1051</v>
      </c>
      <c r="B1053">
        <v>4.0998778331085201E-2</v>
      </c>
      <c r="C1053">
        <v>16.8363094572065</v>
      </c>
      <c r="D1053">
        <v>1.80793021180644</v>
      </c>
      <c r="E1053">
        <v>1.04255059058779E-2</v>
      </c>
      <c r="F1053">
        <v>15.490659026168</v>
      </c>
      <c r="G1053">
        <v>1.2802262373966899</v>
      </c>
      <c r="H1053">
        <v>2.60904302390024E-4</v>
      </c>
      <c r="I1053">
        <v>35.369226779733403</v>
      </c>
      <c r="J1053">
        <v>3.07665060120982</v>
      </c>
      <c r="K1053">
        <v>-4.2361246551857197E-2</v>
      </c>
      <c r="L1053">
        <v>6.8630279358585504</v>
      </c>
      <c r="M1053">
        <v>0.60359834257754097</v>
      </c>
      <c r="N1053">
        <v>-4.3898331898920603E-2</v>
      </c>
      <c r="O1053">
        <v>173.695232108537</v>
      </c>
      <c r="P1053">
        <v>12.316290764625</v>
      </c>
      <c r="Q1053">
        <v>-3.2942880044844199E-2</v>
      </c>
      <c r="R1053">
        <v>53.333771740193399</v>
      </c>
      <c r="S1053">
        <v>4.5058307610130299</v>
      </c>
      <c r="T1053" s="8">
        <f t="shared" si="100"/>
        <v>2359.052691862852</v>
      </c>
      <c r="U1053" s="9">
        <f t="shared" si="101"/>
        <v>-172.86730813714803</v>
      </c>
      <c r="V1053" s="9" t="b">
        <f t="shared" si="102"/>
        <v>0</v>
      </c>
      <c r="W1053" s="10" t="b">
        <f t="shared" si="99"/>
        <v>0</v>
      </c>
      <c r="X1053" s="49">
        <f t="shared" si="103"/>
        <v>0</v>
      </c>
      <c r="Y1053" s="49">
        <f t="shared" si="104"/>
        <v>1</v>
      </c>
      <c r="AG1053">
        <v>1.80793021180644</v>
      </c>
      <c r="AH1053">
        <v>1.2802262373966899</v>
      </c>
      <c r="AI1053">
        <v>3.07665060120982</v>
      </c>
      <c r="AJ1053">
        <v>0.60359834257754097</v>
      </c>
      <c r="AK1053">
        <v>12.316290764625</v>
      </c>
      <c r="AL1053">
        <v>4.5058307610130299</v>
      </c>
    </row>
    <row r="1054" spans="1:38">
      <c r="A1054">
        <v>1052</v>
      </c>
      <c r="B1054">
        <v>-9.8715922595500799E-2</v>
      </c>
      <c r="C1054">
        <v>14.640960737079499</v>
      </c>
      <c r="D1054">
        <v>1.88192078575939</v>
      </c>
      <c r="E1054">
        <v>-2.1447291483013099E-2</v>
      </c>
      <c r="F1054">
        <v>15.0047137449688</v>
      </c>
      <c r="G1054">
        <v>1.2292348590712501</v>
      </c>
      <c r="H1054">
        <v>-3.4001636357668702E-2</v>
      </c>
      <c r="I1054">
        <v>34.1779124766473</v>
      </c>
      <c r="J1054">
        <v>3.0527269115335498</v>
      </c>
      <c r="K1054">
        <v>-9.4718412339164903E-3</v>
      </c>
      <c r="L1054">
        <v>7.0925017875781</v>
      </c>
      <c r="M1054">
        <v>0.59180048158480503</v>
      </c>
      <c r="N1054">
        <v>4.6123923460100399E-2</v>
      </c>
      <c r="O1054">
        <v>190.057085916983</v>
      </c>
      <c r="P1054">
        <v>15.147334382775901</v>
      </c>
      <c r="Q1054">
        <v>9.8197050549044498E-2</v>
      </c>
      <c r="R1054">
        <v>60.807289644528197</v>
      </c>
      <c r="S1054">
        <v>7.28226070553041</v>
      </c>
      <c r="T1054" s="8">
        <f t="shared" si="100"/>
        <v>2918.5278126255307</v>
      </c>
      <c r="U1054" s="9">
        <f t="shared" si="101"/>
        <v>386.60781262553064</v>
      </c>
      <c r="V1054" s="9" t="b">
        <f t="shared" si="102"/>
        <v>0</v>
      </c>
      <c r="W1054" s="10" t="b">
        <f t="shared" si="99"/>
        <v>0</v>
      </c>
      <c r="X1054" s="49">
        <f t="shared" si="103"/>
        <v>1</v>
      </c>
      <c r="Y1054" s="49">
        <f t="shared" si="104"/>
        <v>0</v>
      </c>
      <c r="AG1054">
        <v>1.88192078575939</v>
      </c>
      <c r="AH1054">
        <v>1.2292348590712501</v>
      </c>
      <c r="AI1054">
        <v>3.0527269115335498</v>
      </c>
      <c r="AJ1054">
        <v>0.59180048158480503</v>
      </c>
      <c r="AK1054">
        <v>15.147334382775901</v>
      </c>
      <c r="AL1054">
        <v>7.28226070553041</v>
      </c>
    </row>
    <row r="1055" spans="1:38">
      <c r="A1055">
        <v>1053</v>
      </c>
      <c r="B1055">
        <v>2.4462396267880701E-2</v>
      </c>
      <c r="C1055">
        <v>16.5601871357429</v>
      </c>
      <c r="D1055">
        <v>1.7157661356271501</v>
      </c>
      <c r="E1055">
        <v>6.9389465380787704E-3</v>
      </c>
      <c r="F1055">
        <v>15.4367439674698</v>
      </c>
      <c r="G1055">
        <v>1.26842136539811</v>
      </c>
      <c r="H1055">
        <v>-4.0894744953173301E-2</v>
      </c>
      <c r="I1055">
        <v>33.943130532732802</v>
      </c>
      <c r="J1055">
        <v>3.0844410669955802</v>
      </c>
      <c r="K1055">
        <v>-8.1983390293225798E-3</v>
      </c>
      <c r="L1055">
        <v>7.1015398580204803</v>
      </c>
      <c r="M1055">
        <v>0.592763862717685</v>
      </c>
      <c r="N1055">
        <v>3.3321105717264703E-2</v>
      </c>
      <c r="O1055">
        <v>187.63932975586701</v>
      </c>
      <c r="P1055">
        <v>13.914772450277299</v>
      </c>
      <c r="Q1055">
        <v>3.1450175699987599E-2</v>
      </c>
      <c r="R1055">
        <v>56.881081692149003</v>
      </c>
      <c r="S1055">
        <v>5.00297378753885</v>
      </c>
      <c r="T1055" s="8">
        <f t="shared" si="100"/>
        <v>2557.9138668554674</v>
      </c>
      <c r="U1055" s="9">
        <f t="shared" si="101"/>
        <v>25.993866855467331</v>
      </c>
      <c r="V1055" s="9" t="b">
        <f t="shared" si="102"/>
        <v>0</v>
      </c>
      <c r="W1055" s="10" t="b">
        <f t="shared" si="99"/>
        <v>0</v>
      </c>
      <c r="X1055" s="49">
        <f t="shared" si="103"/>
        <v>1</v>
      </c>
      <c r="Y1055" s="49">
        <f t="shared" si="104"/>
        <v>0</v>
      </c>
      <c r="AG1055">
        <v>1.7157661356271501</v>
      </c>
      <c r="AH1055">
        <v>1.26842136539811</v>
      </c>
      <c r="AI1055">
        <v>3.0844410669955802</v>
      </c>
      <c r="AJ1055">
        <v>0.592763862717685</v>
      </c>
      <c r="AK1055">
        <v>13.914772450277299</v>
      </c>
      <c r="AL1055">
        <v>5.00297378753885</v>
      </c>
    </row>
    <row r="1056" spans="1:38">
      <c r="A1056">
        <v>1054</v>
      </c>
      <c r="B1056">
        <v>-3.9744225754165998E-3</v>
      </c>
      <c r="C1056">
        <v>16.095900794222601</v>
      </c>
      <c r="D1056">
        <v>1.6225203898148</v>
      </c>
      <c r="E1056">
        <v>-4.0885460767295503E-2</v>
      </c>
      <c r="F1056">
        <v>14.715866009574301</v>
      </c>
      <c r="G1056">
        <v>1.2555870405121199</v>
      </c>
      <c r="H1056">
        <v>2.6800064140370099E-2</v>
      </c>
      <c r="I1056">
        <v>36.320463016729803</v>
      </c>
      <c r="J1056">
        <v>3.3093156233467602</v>
      </c>
      <c r="K1056">
        <v>3.8760676100457303E-2</v>
      </c>
      <c r="L1056">
        <v>7.4429751679250797</v>
      </c>
      <c r="M1056">
        <v>0.68049825184416302</v>
      </c>
      <c r="N1056">
        <v>-3.81691870024983E-2</v>
      </c>
      <c r="O1056">
        <v>174.693213320854</v>
      </c>
      <c r="P1056">
        <v>12.0510708116306</v>
      </c>
      <c r="Q1056">
        <v>-8.2425084719669507E-3</v>
      </c>
      <c r="R1056">
        <v>54.667540196540699</v>
      </c>
      <c r="S1056">
        <v>4.4815695422687796</v>
      </c>
      <c r="T1056" s="8">
        <f t="shared" si="100"/>
        <v>2340.0561659417222</v>
      </c>
      <c r="U1056" s="9">
        <f t="shared" si="101"/>
        <v>-191.86383405827792</v>
      </c>
      <c r="V1056" s="9" t="b">
        <f t="shared" si="102"/>
        <v>0</v>
      </c>
      <c r="W1056" s="10" t="b">
        <f t="shared" si="99"/>
        <v>0</v>
      </c>
      <c r="X1056" s="49">
        <f t="shared" si="103"/>
        <v>0</v>
      </c>
      <c r="Y1056" s="49">
        <f t="shared" si="104"/>
        <v>1</v>
      </c>
      <c r="AG1056">
        <v>1.6225203898148</v>
      </c>
      <c r="AH1056">
        <v>1.2555870405121199</v>
      </c>
      <c r="AI1056">
        <v>3.3093156233467602</v>
      </c>
      <c r="AJ1056">
        <v>0.68049825184416302</v>
      </c>
      <c r="AK1056">
        <v>12.0510708116306</v>
      </c>
      <c r="AL1056">
        <v>4.4815695422687796</v>
      </c>
    </row>
    <row r="1057" spans="1:38">
      <c r="A1057">
        <v>1055</v>
      </c>
      <c r="B1057">
        <v>-5.2873132840944401E-2</v>
      </c>
      <c r="C1057">
        <v>15.327765468426501</v>
      </c>
      <c r="D1057">
        <v>1.6547336218227799</v>
      </c>
      <c r="E1057">
        <v>5.1528862125735597E-2</v>
      </c>
      <c r="F1057">
        <v>16.140643872428601</v>
      </c>
      <c r="G1057">
        <v>1.5227504378365699</v>
      </c>
      <c r="H1057">
        <v>-1.60626289552647E-2</v>
      </c>
      <c r="I1057">
        <v>34.796562696542203</v>
      </c>
      <c r="J1057">
        <v>3.0305776394741999</v>
      </c>
      <c r="K1057">
        <v>7.5338806480848503E-3</v>
      </c>
      <c r="L1057">
        <v>7.2141462951942197</v>
      </c>
      <c r="M1057">
        <v>0.60939230384896004</v>
      </c>
      <c r="N1057">
        <v>-6.46558391923618E-2</v>
      </c>
      <c r="O1057">
        <v>170.12691487046101</v>
      </c>
      <c r="P1057">
        <v>13.560628928606899</v>
      </c>
      <c r="Q1057">
        <v>2.1318423942184701E-2</v>
      </c>
      <c r="R1057">
        <v>56.3076863474002</v>
      </c>
      <c r="S1057">
        <v>4.8107230661998397</v>
      </c>
      <c r="T1057" s="8">
        <f t="shared" si="100"/>
        <v>2518.8805997789254</v>
      </c>
      <c r="U1057" s="9">
        <f t="shared" si="101"/>
        <v>-13.039400221074629</v>
      </c>
      <c r="V1057" s="9" t="b">
        <f t="shared" si="102"/>
        <v>0</v>
      </c>
      <c r="W1057" s="10" t="b">
        <f t="shared" si="99"/>
        <v>0</v>
      </c>
      <c r="X1057" s="49">
        <f t="shared" si="103"/>
        <v>0</v>
      </c>
      <c r="Y1057" s="49">
        <f t="shared" si="104"/>
        <v>1</v>
      </c>
      <c r="AG1057">
        <v>1.6547336218227799</v>
      </c>
      <c r="AH1057">
        <v>1.5227504378365699</v>
      </c>
      <c r="AI1057">
        <v>3.0305776394741999</v>
      </c>
      <c r="AJ1057">
        <v>0.60939230384896004</v>
      </c>
      <c r="AK1057">
        <v>13.560628928606899</v>
      </c>
      <c r="AL1057">
        <v>4.8107230661998397</v>
      </c>
    </row>
    <row r="1058" spans="1:38">
      <c r="A1058">
        <v>1056</v>
      </c>
      <c r="B1058">
        <v>-5.4042585273110802E-2</v>
      </c>
      <c r="C1058">
        <v>15.3098508530068</v>
      </c>
      <c r="D1058">
        <v>1.65776122052536</v>
      </c>
      <c r="E1058">
        <v>2.9201443799547699E-3</v>
      </c>
      <c r="F1058">
        <v>15.374831238331801</v>
      </c>
      <c r="G1058">
        <v>1.2566406513584001</v>
      </c>
      <c r="H1058">
        <v>-7.2722402262169195E-2</v>
      </c>
      <c r="I1058">
        <v>32.879811444239103</v>
      </c>
      <c r="J1058">
        <v>3.3617857978503398</v>
      </c>
      <c r="K1058">
        <v>7.5157059389424699E-2</v>
      </c>
      <c r="L1058">
        <v>7.7188627450056204</v>
      </c>
      <c r="M1058">
        <v>0.82736392250882496</v>
      </c>
      <c r="N1058">
        <v>3.0954089273957399E-2</v>
      </c>
      <c r="O1058">
        <v>187.19570961213699</v>
      </c>
      <c r="P1058">
        <v>13.7075152484862</v>
      </c>
      <c r="Q1058">
        <v>5.8578763169218402E-2</v>
      </c>
      <c r="R1058">
        <v>58.445306767791202</v>
      </c>
      <c r="S1058">
        <v>5.7326664475882696</v>
      </c>
      <c r="T1058" s="8">
        <f t="shared" si="100"/>
        <v>2654.3733288317394</v>
      </c>
      <c r="U1058" s="9">
        <f t="shared" si="101"/>
        <v>122.45332883173933</v>
      </c>
      <c r="V1058" s="9" t="b">
        <f t="shared" si="102"/>
        <v>0</v>
      </c>
      <c r="W1058" s="10" t="b">
        <f t="shared" si="99"/>
        <v>0</v>
      </c>
      <c r="X1058" s="49">
        <f t="shared" si="103"/>
        <v>1</v>
      </c>
      <c r="Y1058" s="49">
        <f t="shared" si="104"/>
        <v>0</v>
      </c>
      <c r="AG1058">
        <v>1.65776122052536</v>
      </c>
      <c r="AH1058">
        <v>1.2566406513584001</v>
      </c>
      <c r="AI1058">
        <v>3.3617857978503398</v>
      </c>
      <c r="AJ1058">
        <v>0.82736392250882496</v>
      </c>
      <c r="AK1058">
        <v>13.7075152484862</v>
      </c>
      <c r="AL1058">
        <v>5.7326664475882696</v>
      </c>
    </row>
    <row r="1059" spans="1:38">
      <c r="A1059">
        <v>1057</v>
      </c>
      <c r="B1059">
        <v>-0.115883586012761</v>
      </c>
      <c r="C1059">
        <v>14.3917549125436</v>
      </c>
      <c r="D1059">
        <v>2.0069330222691799</v>
      </c>
      <c r="E1059">
        <v>-1.20876316833843E-2</v>
      </c>
      <c r="F1059">
        <v>15.1458120470111</v>
      </c>
      <c r="G1059">
        <v>1.23171406240621</v>
      </c>
      <c r="H1059">
        <v>-5.0818486556242499E-2</v>
      </c>
      <c r="I1059">
        <v>33.607953531800497</v>
      </c>
      <c r="J1059">
        <v>3.1400382363987398</v>
      </c>
      <c r="K1059">
        <v>3.5696076973686097E-2</v>
      </c>
      <c r="L1059">
        <v>7.4202003483955501</v>
      </c>
      <c r="M1059">
        <v>0.67090543994938201</v>
      </c>
      <c r="N1059">
        <v>3.7911954149825698E-3</v>
      </c>
      <c r="O1059">
        <v>182.179369998352</v>
      </c>
      <c r="P1059">
        <v>12.0879342710973</v>
      </c>
      <c r="Q1059">
        <v>-1.8406024065749999E-2</v>
      </c>
      <c r="R1059">
        <v>54.114739755775801</v>
      </c>
      <c r="S1059">
        <v>4.4656094610974</v>
      </c>
      <c r="T1059" s="8">
        <f t="shared" si="100"/>
        <v>2360.3134493218213</v>
      </c>
      <c r="U1059" s="9">
        <f t="shared" si="101"/>
        <v>-171.60655067817879</v>
      </c>
      <c r="V1059" s="9" t="b">
        <f t="shared" si="102"/>
        <v>0</v>
      </c>
      <c r="W1059" s="10" t="b">
        <f t="shared" si="99"/>
        <v>0</v>
      </c>
      <c r="X1059" s="49">
        <f t="shared" si="103"/>
        <v>0</v>
      </c>
      <c r="Y1059" s="49">
        <f t="shared" si="104"/>
        <v>1</v>
      </c>
      <c r="AG1059">
        <v>2.0069330222691799</v>
      </c>
      <c r="AH1059">
        <v>1.23171406240621</v>
      </c>
      <c r="AI1059">
        <v>3.1400382363987398</v>
      </c>
      <c r="AJ1059">
        <v>0.67090543994938201</v>
      </c>
      <c r="AK1059">
        <v>12.0879342710973</v>
      </c>
      <c r="AL1059">
        <v>4.4656094610974</v>
      </c>
    </row>
    <row r="1060" spans="1:38">
      <c r="A1060">
        <v>1058</v>
      </c>
      <c r="B1060">
        <v>-5.3694136575864797E-2</v>
      </c>
      <c r="C1060">
        <v>15.315186480133701</v>
      </c>
      <c r="D1060">
        <v>1.65656039127027</v>
      </c>
      <c r="E1060">
        <v>-1.03414143990695E-3</v>
      </c>
      <c r="F1060">
        <v>15.314154806224099</v>
      </c>
      <c r="G1060">
        <v>1.2471712139190601</v>
      </c>
      <c r="H1060">
        <v>-2.10069535007829E-2</v>
      </c>
      <c r="I1060">
        <v>34.624941821778897</v>
      </c>
      <c r="J1060">
        <v>3.0275321277276102</v>
      </c>
      <c r="K1060">
        <v>-7.9375058663332197E-4</v>
      </c>
      <c r="L1060">
        <v>7.1543190007462201</v>
      </c>
      <c r="M1060">
        <v>0.59846760809589705</v>
      </c>
      <c r="N1060">
        <v>6.9528058811583499E-2</v>
      </c>
      <c r="O1060">
        <v>194.55766836842599</v>
      </c>
      <c r="P1060">
        <v>18.049190567162299</v>
      </c>
      <c r="Q1060">
        <v>6.8696745112664895E-2</v>
      </c>
      <c r="R1060">
        <v>59.039657068682203</v>
      </c>
      <c r="S1060">
        <v>6.0844399738417101</v>
      </c>
      <c r="T1060" s="8">
        <f t="shared" si="100"/>
        <v>3066.3361882016848</v>
      </c>
      <c r="U1060" s="9">
        <f t="shared" si="101"/>
        <v>534.41618820168469</v>
      </c>
      <c r="V1060" s="9" t="b">
        <f t="shared" si="102"/>
        <v>0</v>
      </c>
      <c r="W1060" s="10" t="b">
        <f t="shared" si="99"/>
        <v>0</v>
      </c>
      <c r="X1060" s="49">
        <f t="shared" si="103"/>
        <v>1</v>
      </c>
      <c r="Y1060" s="49">
        <f t="shared" si="104"/>
        <v>0</v>
      </c>
      <c r="AG1060">
        <v>1.65656039127027</v>
      </c>
      <c r="AH1060">
        <v>1.2471712139190601</v>
      </c>
      <c r="AI1060">
        <v>3.0275321277276102</v>
      </c>
      <c r="AJ1060">
        <v>0.59846760809589705</v>
      </c>
      <c r="AK1060">
        <v>18.049190567162299</v>
      </c>
      <c r="AL1060">
        <v>6.0844399738417101</v>
      </c>
    </row>
    <row r="1061" spans="1:38">
      <c r="A1061">
        <v>1059</v>
      </c>
      <c r="B1061">
        <v>4.6764305632369099E-3</v>
      </c>
      <c r="C1061">
        <v>16.2357480952111</v>
      </c>
      <c r="D1061">
        <v>1.6447211776634301</v>
      </c>
      <c r="E1061">
        <v>3.8956771876595402E-2</v>
      </c>
      <c r="F1061">
        <v>15.9389924867302</v>
      </c>
      <c r="G1061">
        <v>1.42844107989387</v>
      </c>
      <c r="H1061">
        <v>-2.4179442522216099E-2</v>
      </c>
      <c r="I1061">
        <v>34.515268634458501</v>
      </c>
      <c r="J1061">
        <v>3.0266429403463602</v>
      </c>
      <c r="K1061">
        <v>-5.6917944328206703E-2</v>
      </c>
      <c r="L1061">
        <v>6.7638485260286902</v>
      </c>
      <c r="M1061">
        <v>0.62727782705753399</v>
      </c>
      <c r="N1061">
        <v>5.1060315559565903E-3</v>
      </c>
      <c r="O1061">
        <v>182.419063562514</v>
      </c>
      <c r="P1061">
        <v>12.1364968575269</v>
      </c>
      <c r="Q1061">
        <v>-3.4836349715127397E-2</v>
      </c>
      <c r="R1061">
        <v>53.232881407536901</v>
      </c>
      <c r="S1061">
        <v>4.5200109177503203</v>
      </c>
      <c r="T1061" s="8">
        <f t="shared" si="100"/>
        <v>2338.3590800238412</v>
      </c>
      <c r="U1061" s="9">
        <f t="shared" si="101"/>
        <v>-193.56091997615886</v>
      </c>
      <c r="V1061" s="9" t="b">
        <f t="shared" si="102"/>
        <v>0</v>
      </c>
      <c r="W1061" s="10" t="b">
        <f t="shared" si="99"/>
        <v>0</v>
      </c>
      <c r="X1061" s="49">
        <f t="shared" si="103"/>
        <v>0</v>
      </c>
      <c r="Y1061" s="49">
        <f t="shared" si="104"/>
        <v>1</v>
      </c>
      <c r="AG1061">
        <v>1.6447211776634301</v>
      </c>
      <c r="AH1061">
        <v>1.42844107989387</v>
      </c>
      <c r="AI1061">
        <v>3.0266429403463602</v>
      </c>
      <c r="AJ1061">
        <v>0.62727782705753399</v>
      </c>
      <c r="AK1061">
        <v>12.1364968575269</v>
      </c>
      <c r="AL1061">
        <v>4.5200109177503203</v>
      </c>
    </row>
    <row r="1062" spans="1:38">
      <c r="A1062">
        <v>1060</v>
      </c>
      <c r="B1062">
        <v>-7.2637861378551896E-2</v>
      </c>
      <c r="C1062">
        <v>15.027790571291501</v>
      </c>
      <c r="D1062">
        <v>1.73188013693934</v>
      </c>
      <c r="E1062">
        <v>5.1998777955598298E-2</v>
      </c>
      <c r="F1062">
        <v>16.148230398863301</v>
      </c>
      <c r="G1062">
        <v>1.5275874839091299</v>
      </c>
      <c r="H1062">
        <v>-3.0412938643755301E-4</v>
      </c>
      <c r="I1062">
        <v>35.349247620035797</v>
      </c>
      <c r="J1062">
        <v>3.07394277495631</v>
      </c>
      <c r="K1062">
        <v>3.08847225554782E-3</v>
      </c>
      <c r="L1062">
        <v>7.1821476449382802</v>
      </c>
      <c r="M1062">
        <v>0.60345375690463299</v>
      </c>
      <c r="N1062">
        <v>-1.4406035156422701E-2</v>
      </c>
      <c r="O1062">
        <v>178.894191228697</v>
      </c>
      <c r="P1062">
        <v>11.707372817929301</v>
      </c>
      <c r="Q1062">
        <v>-0.102659156690177</v>
      </c>
      <c r="R1062">
        <v>49.742190181990303</v>
      </c>
      <c r="S1062">
        <v>5.7872015656788296</v>
      </c>
      <c r="T1062" s="8">
        <f t="shared" si="100"/>
        <v>2443.1438536317542</v>
      </c>
      <c r="U1062" s="9">
        <f t="shared" si="101"/>
        <v>-88.776146368245918</v>
      </c>
      <c r="V1062" s="9" t="b">
        <f t="shared" si="102"/>
        <v>0</v>
      </c>
      <c r="W1062" s="10" t="b">
        <f t="shared" si="99"/>
        <v>0</v>
      </c>
      <c r="X1062" s="49">
        <f t="shared" si="103"/>
        <v>0</v>
      </c>
      <c r="Y1062" s="49">
        <f t="shared" si="104"/>
        <v>1</v>
      </c>
      <c r="AG1062">
        <v>1.73188013693934</v>
      </c>
      <c r="AH1062">
        <v>1.5275874839091299</v>
      </c>
      <c r="AI1062">
        <v>3.07394277495631</v>
      </c>
      <c r="AJ1062">
        <v>0.60345375690463299</v>
      </c>
      <c r="AK1062">
        <v>11.707372817929301</v>
      </c>
      <c r="AL1062">
        <v>5.7872015656788296</v>
      </c>
    </row>
    <row r="1063" spans="1:38">
      <c r="A1063">
        <v>1061</v>
      </c>
      <c r="B1063">
        <v>-2.8086157047146301E-2</v>
      </c>
      <c r="C1063">
        <v>15.712442211565101</v>
      </c>
      <c r="D1063">
        <v>1.6085497460953799</v>
      </c>
      <c r="E1063">
        <v>-1.43027309858682E-3</v>
      </c>
      <c r="F1063">
        <v>15.308089586071601</v>
      </c>
      <c r="G1063">
        <v>1.2463378008773001</v>
      </c>
      <c r="H1063">
        <v>-2.7541357776088699E-2</v>
      </c>
      <c r="I1063">
        <v>34.399426061909601</v>
      </c>
      <c r="J1063">
        <v>3.0293148064403002</v>
      </c>
      <c r="K1063">
        <v>4.6782792841122703E-2</v>
      </c>
      <c r="L1063">
        <v>7.5029237192631504</v>
      </c>
      <c r="M1063">
        <v>0.70765193934099302</v>
      </c>
      <c r="N1063">
        <v>-2.0873360796067601E-2</v>
      </c>
      <c r="O1063">
        <v>177.74095742786699</v>
      </c>
      <c r="P1063">
        <v>11.6860987387698</v>
      </c>
      <c r="Q1063">
        <v>-8.4909199980012603E-2</v>
      </c>
      <c r="R1063">
        <v>50.632994384391303</v>
      </c>
      <c r="S1063">
        <v>5.3082759599427298</v>
      </c>
      <c r="T1063" s="8">
        <f t="shared" si="100"/>
        <v>2358.6228991466501</v>
      </c>
      <c r="U1063" s="9">
        <f t="shared" si="101"/>
        <v>-173.29710085335</v>
      </c>
      <c r="V1063" s="9" t="b">
        <f t="shared" si="102"/>
        <v>0</v>
      </c>
      <c r="W1063" s="10" t="b">
        <f t="shared" si="99"/>
        <v>0</v>
      </c>
      <c r="X1063" s="49">
        <f t="shared" si="103"/>
        <v>0</v>
      </c>
      <c r="Y1063" s="49">
        <f t="shared" si="104"/>
        <v>1</v>
      </c>
      <c r="AG1063">
        <v>1.6085497460953799</v>
      </c>
      <c r="AH1063">
        <v>1.2463378008773001</v>
      </c>
      <c r="AI1063">
        <v>3.0293148064403002</v>
      </c>
      <c r="AJ1063">
        <v>0.70765193934099302</v>
      </c>
      <c r="AK1063">
        <v>11.6860987387698</v>
      </c>
      <c r="AL1063">
        <v>5.3082759599427298</v>
      </c>
    </row>
    <row r="1064" spans="1:38">
      <c r="A1064">
        <v>1062</v>
      </c>
      <c r="B1064">
        <v>7.63224757234236E-2</v>
      </c>
      <c r="C1064">
        <v>17.441658803135201</v>
      </c>
      <c r="D1064">
        <v>2.0969238637898702</v>
      </c>
      <c r="E1064">
        <v>3.6306713553624498E-2</v>
      </c>
      <c r="F1064">
        <v>15.8968091458748</v>
      </c>
      <c r="G1064">
        <v>1.4096601462537801</v>
      </c>
      <c r="H1064">
        <v>-4.53143249250888E-2</v>
      </c>
      <c r="I1064">
        <v>33.793447165295802</v>
      </c>
      <c r="J1064">
        <v>3.1063800706473299</v>
      </c>
      <c r="K1064">
        <v>2.0751459790713401E-2</v>
      </c>
      <c r="L1064">
        <v>7.3101328019878604</v>
      </c>
      <c r="M1064">
        <v>0.63229276500409504</v>
      </c>
      <c r="N1064">
        <v>-3.16208560815045E-2</v>
      </c>
      <c r="O1064">
        <v>175.84091595848301</v>
      </c>
      <c r="P1064">
        <v>11.880203645054101</v>
      </c>
      <c r="Q1064">
        <v>0.142640226949028</v>
      </c>
      <c r="R1064">
        <v>63.570711524309601</v>
      </c>
      <c r="S1064">
        <v>9.5654076768184808</v>
      </c>
      <c r="T1064" s="8">
        <f t="shared" si="100"/>
        <v>2869.086816756766</v>
      </c>
      <c r="U1064" s="9">
        <f t="shared" si="101"/>
        <v>337.16681675676591</v>
      </c>
      <c r="V1064" s="9" t="b">
        <f t="shared" si="102"/>
        <v>0</v>
      </c>
      <c r="W1064" s="10" t="b">
        <f t="shared" si="99"/>
        <v>0</v>
      </c>
      <c r="X1064" s="49">
        <f t="shared" si="103"/>
        <v>1</v>
      </c>
      <c r="Y1064" s="49">
        <f t="shared" si="104"/>
        <v>0</v>
      </c>
      <c r="AG1064">
        <v>2.0969238637898702</v>
      </c>
      <c r="AH1064">
        <v>1.4096601462537801</v>
      </c>
      <c r="AI1064">
        <v>3.1063800706473299</v>
      </c>
      <c r="AJ1064">
        <v>0.63229276500409504</v>
      </c>
      <c r="AK1064">
        <v>11.880203645054101</v>
      </c>
      <c r="AL1064">
        <v>9.5654076768184808</v>
      </c>
    </row>
    <row r="1065" spans="1:38">
      <c r="A1065">
        <v>1063</v>
      </c>
      <c r="B1065">
        <v>3.4091392804560801E-3</v>
      </c>
      <c r="C1065">
        <v>16.215185705201399</v>
      </c>
      <c r="D1065">
        <v>1.6407261070511501</v>
      </c>
      <c r="E1065">
        <v>-2.3079153749362299E-2</v>
      </c>
      <c r="F1065">
        <v>14.980248086512701</v>
      </c>
      <c r="G1065">
        <v>1.22793556647118</v>
      </c>
      <c r="H1065">
        <v>6.5380648961619603E-2</v>
      </c>
      <c r="I1065">
        <v>37.7491095271128</v>
      </c>
      <c r="J1065">
        <v>3.9541752071143201</v>
      </c>
      <c r="K1065">
        <v>-4.1637120882753897E-2</v>
      </c>
      <c r="L1065">
        <v>6.8679994303308201</v>
      </c>
      <c r="M1065">
        <v>0.60188121999116095</v>
      </c>
      <c r="N1065">
        <v>4.1888520131495501E-2</v>
      </c>
      <c r="O1065">
        <v>189.253819781488</v>
      </c>
      <c r="P1065">
        <v>14.7081783720489</v>
      </c>
      <c r="Q1065">
        <v>-4.5743091980032201E-2</v>
      </c>
      <c r="R1065">
        <v>52.655438822954501</v>
      </c>
      <c r="S1065">
        <v>4.6053936621268896</v>
      </c>
      <c r="T1065" s="8">
        <f t="shared" si="100"/>
        <v>2673.8290134803601</v>
      </c>
      <c r="U1065" s="9">
        <f t="shared" si="101"/>
        <v>141.90901348036004</v>
      </c>
      <c r="V1065" s="9" t="b">
        <f t="shared" si="102"/>
        <v>0</v>
      </c>
      <c r="W1065" s="10" t="b">
        <f t="shared" si="99"/>
        <v>0</v>
      </c>
      <c r="X1065" s="49">
        <f t="shared" si="103"/>
        <v>1</v>
      </c>
      <c r="Y1065" s="49">
        <f t="shared" si="104"/>
        <v>0</v>
      </c>
      <c r="AG1065">
        <v>1.6407261070511501</v>
      </c>
      <c r="AH1065">
        <v>1.22793556647118</v>
      </c>
      <c r="AI1065">
        <v>3.9541752071143201</v>
      </c>
      <c r="AJ1065">
        <v>0.60188121999116095</v>
      </c>
      <c r="AK1065">
        <v>14.7081783720489</v>
      </c>
      <c r="AL1065">
        <v>4.6053936621268896</v>
      </c>
    </row>
    <row r="1066" spans="1:38">
      <c r="A1066">
        <v>1064</v>
      </c>
      <c r="B1066">
        <v>1.7624556842628099E-2</v>
      </c>
      <c r="C1066">
        <v>16.447337498804799</v>
      </c>
      <c r="D1066">
        <v>1.68374711732065</v>
      </c>
      <c r="E1066">
        <v>-6.1658783626287898E-2</v>
      </c>
      <c r="F1066">
        <v>14.4133218769653</v>
      </c>
      <c r="G1066">
        <v>1.3329041068212699</v>
      </c>
      <c r="H1066">
        <v>1.4637787217421301E-2</v>
      </c>
      <c r="I1066">
        <v>35.881398909400097</v>
      </c>
      <c r="J1066">
        <v>3.17098319660907</v>
      </c>
      <c r="K1066">
        <v>3.6858345971604298E-2</v>
      </c>
      <c r="L1066">
        <v>7.4288296310212401</v>
      </c>
      <c r="M1066">
        <v>0.67460140245201405</v>
      </c>
      <c r="N1066">
        <v>-1.3394870817818601E-2</v>
      </c>
      <c r="O1066">
        <v>179.07517414156399</v>
      </c>
      <c r="P1066">
        <v>11.7146162049407</v>
      </c>
      <c r="Q1066">
        <v>-2.4087946535365001E-2</v>
      </c>
      <c r="R1066">
        <v>53.808135874633201</v>
      </c>
      <c r="S1066">
        <v>4.4653447759446401</v>
      </c>
      <c r="T1066" s="8">
        <f t="shared" si="100"/>
        <v>2304.2196804088344</v>
      </c>
      <c r="U1066" s="9">
        <f t="shared" si="101"/>
        <v>-227.70031959116568</v>
      </c>
      <c r="V1066" s="9" t="b">
        <f t="shared" si="102"/>
        <v>1</v>
      </c>
      <c r="W1066" s="10" t="b">
        <f t="shared" si="99"/>
        <v>0</v>
      </c>
      <c r="X1066" s="49">
        <f t="shared" si="103"/>
        <v>0</v>
      </c>
      <c r="Y1066" s="49">
        <f t="shared" si="104"/>
        <v>1</v>
      </c>
      <c r="AG1066">
        <v>1.68374711732065</v>
      </c>
      <c r="AH1066">
        <v>1.3329041068212699</v>
      </c>
      <c r="AI1066">
        <v>3.17098319660907</v>
      </c>
      <c r="AJ1066">
        <v>0.67460140245201405</v>
      </c>
      <c r="AK1066">
        <v>11.7146162049407</v>
      </c>
      <c r="AL1066">
        <v>4.4653447759446401</v>
      </c>
    </row>
    <row r="1067" spans="1:38">
      <c r="A1067">
        <v>1065</v>
      </c>
      <c r="B1067">
        <v>8.0817237001643394E-2</v>
      </c>
      <c r="C1067">
        <v>17.520231345880202</v>
      </c>
      <c r="D1067">
        <v>2.1424022458072498</v>
      </c>
      <c r="E1067">
        <v>2.1946691030843402E-2</v>
      </c>
      <c r="F1067">
        <v>15.6701618334915</v>
      </c>
      <c r="G1067">
        <v>1.3290413847998599</v>
      </c>
      <c r="H1067">
        <v>3.9133836786624902E-2</v>
      </c>
      <c r="I1067">
        <v>36.771205312515498</v>
      </c>
      <c r="J1067">
        <v>3.4700790084953699</v>
      </c>
      <c r="K1067">
        <v>6.1101837779862E-2</v>
      </c>
      <c r="L1067">
        <v>7.6111312868268799</v>
      </c>
      <c r="M1067">
        <v>0.76373651550426602</v>
      </c>
      <c r="N1067">
        <v>1.54420894920502E-2</v>
      </c>
      <c r="O1067">
        <v>184.314335519244</v>
      </c>
      <c r="P1067">
        <v>12.6195313323464</v>
      </c>
      <c r="Q1067">
        <v>3.5435808848751103E-2</v>
      </c>
      <c r="R1067">
        <v>57.108241203410401</v>
      </c>
      <c r="S1067">
        <v>5.0869802723888702</v>
      </c>
      <c r="T1067" s="8">
        <f t="shared" si="100"/>
        <v>2541.1770759342016</v>
      </c>
      <c r="U1067" s="9">
        <f t="shared" si="101"/>
        <v>9.2570759342015663</v>
      </c>
      <c r="V1067" s="9" t="b">
        <f t="shared" si="102"/>
        <v>0</v>
      </c>
      <c r="W1067" s="10" t="b">
        <f t="shared" si="99"/>
        <v>0</v>
      </c>
      <c r="X1067" s="49">
        <f t="shared" si="103"/>
        <v>1</v>
      </c>
      <c r="Y1067" s="49">
        <f t="shared" si="104"/>
        <v>0</v>
      </c>
      <c r="AG1067">
        <v>2.1424022458072498</v>
      </c>
      <c r="AH1067">
        <v>1.3290413847998599</v>
      </c>
      <c r="AI1067">
        <v>3.4700790084953699</v>
      </c>
      <c r="AJ1067">
        <v>0.76373651550426602</v>
      </c>
      <c r="AK1067">
        <v>12.6195313323464</v>
      </c>
      <c r="AL1067">
        <v>5.0869802723888702</v>
      </c>
    </row>
    <row r="1068" spans="1:38">
      <c r="A1068">
        <v>1066</v>
      </c>
      <c r="B1068">
        <v>6.2629020037286903E-2</v>
      </c>
      <c r="C1068">
        <v>17.2044500317093</v>
      </c>
      <c r="D1068">
        <v>1.97024156950445</v>
      </c>
      <c r="E1068">
        <v>-3.8900216764872403E-2</v>
      </c>
      <c r="F1068">
        <v>14.745109612549401</v>
      </c>
      <c r="G1068">
        <v>1.2513752055982099</v>
      </c>
      <c r="H1068">
        <v>-1.90730940892776E-3</v>
      </c>
      <c r="I1068">
        <v>35.292621815248999</v>
      </c>
      <c r="J1068">
        <v>3.0647687744855099</v>
      </c>
      <c r="K1068">
        <v>8.3898048453381197E-2</v>
      </c>
      <c r="L1068">
        <v>7.7866289803347604</v>
      </c>
      <c r="M1068">
        <v>0.87358425022719999</v>
      </c>
      <c r="N1068">
        <v>-1.75366394680293E-3</v>
      </c>
      <c r="O1068">
        <v>181.17200643871101</v>
      </c>
      <c r="P1068">
        <v>11.8941791648693</v>
      </c>
      <c r="Q1068">
        <v>0.11132409746508699</v>
      </c>
      <c r="R1068">
        <v>61.610771925398303</v>
      </c>
      <c r="S1068">
        <v>7.90854567016462</v>
      </c>
      <c r="T1068" s="8">
        <f t="shared" si="100"/>
        <v>2696.269463484929</v>
      </c>
      <c r="U1068" s="9">
        <f t="shared" si="101"/>
        <v>164.34946348492895</v>
      </c>
      <c r="V1068" s="9" t="b">
        <f t="shared" si="102"/>
        <v>0</v>
      </c>
      <c r="W1068" s="10" t="b">
        <f t="shared" si="99"/>
        <v>0</v>
      </c>
      <c r="X1068" s="49">
        <f t="shared" si="103"/>
        <v>1</v>
      </c>
      <c r="Y1068" s="49">
        <f t="shared" si="104"/>
        <v>0</v>
      </c>
      <c r="AG1068">
        <v>1.97024156950445</v>
      </c>
      <c r="AH1068">
        <v>1.2513752055982099</v>
      </c>
      <c r="AI1068">
        <v>3.0647687744855099</v>
      </c>
      <c r="AJ1068">
        <v>0.87358425022719999</v>
      </c>
      <c r="AK1068">
        <v>11.8941791648693</v>
      </c>
      <c r="AL1068">
        <v>7.90854567016462</v>
      </c>
    </row>
    <row r="1069" spans="1:38">
      <c r="A1069">
        <v>1067</v>
      </c>
      <c r="B1069">
        <v>3.2741838878121002E-2</v>
      </c>
      <c r="C1069">
        <v>16.6978654179896</v>
      </c>
      <c r="D1069">
        <v>1.76203258283317</v>
      </c>
      <c r="E1069">
        <v>-1.7449147322599601E-2</v>
      </c>
      <c r="F1069">
        <v>15.0648248399448</v>
      </c>
      <c r="G1069">
        <v>1.22892929185234</v>
      </c>
      <c r="H1069">
        <v>-1.6298051879298499E-2</v>
      </c>
      <c r="I1069">
        <v>34.788371752211702</v>
      </c>
      <c r="J1069">
        <v>3.02992913630428</v>
      </c>
      <c r="K1069">
        <v>1.20345059591505E-2</v>
      </c>
      <c r="L1069">
        <v>7.2466876378745999</v>
      </c>
      <c r="M1069">
        <v>0.61560655127066299</v>
      </c>
      <c r="N1069">
        <v>4.5529898372779203E-2</v>
      </c>
      <c r="O1069">
        <v>189.944220765609</v>
      </c>
      <c r="P1069">
        <v>15.080532475704199</v>
      </c>
      <c r="Q1069">
        <v>9.4561328472078394E-3</v>
      </c>
      <c r="R1069">
        <v>55.643694201185902</v>
      </c>
      <c r="S1069">
        <v>4.6349277952006602</v>
      </c>
      <c r="T1069" s="8">
        <f t="shared" si="100"/>
        <v>2635.1957833165316</v>
      </c>
      <c r="U1069" s="9">
        <f t="shared" si="101"/>
        <v>103.27578331653149</v>
      </c>
      <c r="V1069" s="9" t="b">
        <f t="shared" si="102"/>
        <v>0</v>
      </c>
      <c r="W1069" s="10" t="b">
        <f t="shared" si="99"/>
        <v>0</v>
      </c>
      <c r="X1069" s="49">
        <f t="shared" si="103"/>
        <v>1</v>
      </c>
      <c r="Y1069" s="49">
        <f t="shared" si="104"/>
        <v>0</v>
      </c>
      <c r="AG1069">
        <v>1.76203258283317</v>
      </c>
      <c r="AH1069">
        <v>1.22892929185234</v>
      </c>
      <c r="AI1069">
        <v>3.02992913630428</v>
      </c>
      <c r="AJ1069">
        <v>0.61560655127066299</v>
      </c>
      <c r="AK1069">
        <v>15.080532475704199</v>
      </c>
      <c r="AL1069">
        <v>4.6349277952006602</v>
      </c>
    </row>
    <row r="1070" spans="1:38">
      <c r="A1070">
        <v>1068</v>
      </c>
      <c r="B1070">
        <v>2.5435853636725701E-2</v>
      </c>
      <c r="C1070">
        <v>16.576315620862299</v>
      </c>
      <c r="D1070">
        <v>1.72022711472659</v>
      </c>
      <c r="E1070">
        <v>-2.9567067856681201E-2</v>
      </c>
      <c r="F1070">
        <v>14.883372124896701</v>
      </c>
      <c r="G1070">
        <v>1.2349301475601</v>
      </c>
      <c r="H1070">
        <v>-1.3291560204422401E-3</v>
      </c>
      <c r="I1070">
        <v>35.313032263756497</v>
      </c>
      <c r="J1070">
        <v>3.0681733829367399</v>
      </c>
      <c r="K1070">
        <v>6.6339116152140803E-3</v>
      </c>
      <c r="L1070">
        <v>7.2076567075818998</v>
      </c>
      <c r="M1070">
        <v>0.60800757873077504</v>
      </c>
      <c r="N1070">
        <v>-1.8590339531468301E-2</v>
      </c>
      <c r="O1070">
        <v>178.14720737544499</v>
      </c>
      <c r="P1070">
        <v>11.689016900431501</v>
      </c>
      <c r="Q1070">
        <v>2.1671055958058901E-2</v>
      </c>
      <c r="R1070">
        <v>56.327545741669503</v>
      </c>
      <c r="S1070">
        <v>4.8176709637451998</v>
      </c>
      <c r="T1070" s="8">
        <f t="shared" si="100"/>
        <v>2313.8026088130905</v>
      </c>
      <c r="U1070" s="9">
        <f t="shared" si="101"/>
        <v>-218.11739118690957</v>
      </c>
      <c r="V1070" s="9" t="b">
        <f t="shared" si="102"/>
        <v>0</v>
      </c>
      <c r="W1070" s="10" t="b">
        <f t="shared" si="99"/>
        <v>0</v>
      </c>
      <c r="X1070" s="49">
        <f t="shared" si="103"/>
        <v>0</v>
      </c>
      <c r="Y1070" s="49">
        <f t="shared" si="104"/>
        <v>1</v>
      </c>
      <c r="AG1070">
        <v>1.72022711472659</v>
      </c>
      <c r="AH1070">
        <v>1.2349301475601</v>
      </c>
      <c r="AI1070">
        <v>3.0681733829367399</v>
      </c>
      <c r="AJ1070">
        <v>0.60800757873077504</v>
      </c>
      <c r="AK1070">
        <v>11.689016900431501</v>
      </c>
      <c r="AL1070">
        <v>4.8176709637451998</v>
      </c>
    </row>
    <row r="1071" spans="1:38">
      <c r="A1071">
        <v>1069</v>
      </c>
      <c r="B1071">
        <v>-8.2860990980569593E-2</v>
      </c>
      <c r="C1071">
        <v>14.874942146487699</v>
      </c>
      <c r="D1071">
        <v>1.7816092385181499</v>
      </c>
      <c r="E1071">
        <v>3.85215528973517E-2</v>
      </c>
      <c r="F1071">
        <v>15.932057044017601</v>
      </c>
      <c r="G1071">
        <v>1.4251528921679999</v>
      </c>
      <c r="H1071">
        <v>-3.7514963343491199E-2</v>
      </c>
      <c r="I1071">
        <v>34.058044984569698</v>
      </c>
      <c r="J1071">
        <v>3.06888909676465</v>
      </c>
      <c r="K1071">
        <v>2.61402709436457E-2</v>
      </c>
      <c r="L1071">
        <v>7.3496320585920802</v>
      </c>
      <c r="M1071">
        <v>0.64601238371652303</v>
      </c>
      <c r="N1071">
        <v>-1.2221636251584501E-2</v>
      </c>
      <c r="O1071">
        <v>179.285394620674</v>
      </c>
      <c r="P1071">
        <v>11.7256412442786</v>
      </c>
      <c r="Q1071">
        <v>5.87791926147525E-2</v>
      </c>
      <c r="R1071">
        <v>58.457022102230503</v>
      </c>
      <c r="S1071">
        <v>5.7413048239851596</v>
      </c>
      <c r="T1071" s="8">
        <f t="shared" si="100"/>
        <v>2438.8609679431083</v>
      </c>
      <c r="U1071" s="9">
        <f t="shared" si="101"/>
        <v>-93.059032056891738</v>
      </c>
      <c r="V1071" s="9" t="b">
        <f t="shared" si="102"/>
        <v>0</v>
      </c>
      <c r="W1071" s="10" t="b">
        <f t="shared" si="99"/>
        <v>0</v>
      </c>
      <c r="X1071" s="49">
        <f t="shared" si="103"/>
        <v>0</v>
      </c>
      <c r="Y1071" s="49">
        <f t="shared" si="104"/>
        <v>1</v>
      </c>
      <c r="AG1071">
        <v>1.7816092385181499</v>
      </c>
      <c r="AH1071">
        <v>1.4251528921679999</v>
      </c>
      <c r="AI1071">
        <v>3.06888909676465</v>
      </c>
      <c r="AJ1071">
        <v>0.64601238371652303</v>
      </c>
      <c r="AK1071">
        <v>11.7256412442786</v>
      </c>
      <c r="AL1071">
        <v>5.7413048239851596</v>
      </c>
    </row>
    <row r="1072" spans="1:38">
      <c r="A1072">
        <v>1070</v>
      </c>
      <c r="B1072">
        <v>6.8958709832388304E-2</v>
      </c>
      <c r="C1072">
        <v>17.3136942397411</v>
      </c>
      <c r="D1072">
        <v>2.0234954045453901</v>
      </c>
      <c r="E1072">
        <v>5.7570912196118901E-2</v>
      </c>
      <c r="F1072">
        <v>16.238461663288302</v>
      </c>
      <c r="G1072">
        <v>1.5737990438734799</v>
      </c>
      <c r="H1072">
        <v>-3.5911175083106699E-2</v>
      </c>
      <c r="I1072">
        <v>34.112710701687902</v>
      </c>
      <c r="J1072">
        <v>3.0623179350246499</v>
      </c>
      <c r="K1072">
        <v>-3.1496566652213197E-2</v>
      </c>
      <c r="L1072">
        <v>6.9379990687316297</v>
      </c>
      <c r="M1072">
        <v>0.59361866886081405</v>
      </c>
      <c r="N1072">
        <v>-4.2274016600825602E-2</v>
      </c>
      <c r="O1072">
        <v>173.97759719413801</v>
      </c>
      <c r="P1072">
        <v>12.2403750654438</v>
      </c>
      <c r="Q1072">
        <v>-5.8092824647505002E-2</v>
      </c>
      <c r="R1072">
        <v>52.009157146964</v>
      </c>
      <c r="S1072">
        <v>4.7757796266461803</v>
      </c>
      <c r="T1072" s="8">
        <f t="shared" si="100"/>
        <v>2426.9385744394312</v>
      </c>
      <c r="U1072" s="9">
        <f t="shared" si="101"/>
        <v>-104.98142556056882</v>
      </c>
      <c r="V1072" s="9" t="b">
        <f t="shared" si="102"/>
        <v>0</v>
      </c>
      <c r="W1072" s="10" t="b">
        <f t="shared" si="99"/>
        <v>0</v>
      </c>
      <c r="X1072" s="49">
        <f t="shared" si="103"/>
        <v>0</v>
      </c>
      <c r="Y1072" s="49">
        <f t="shared" si="104"/>
        <v>1</v>
      </c>
      <c r="AG1072">
        <v>2.0234954045453901</v>
      </c>
      <c r="AH1072">
        <v>1.5737990438734799</v>
      </c>
      <c r="AI1072">
        <v>3.0623179350246499</v>
      </c>
      <c r="AJ1072">
        <v>0.59361866886081405</v>
      </c>
      <c r="AK1072">
        <v>12.2403750654438</v>
      </c>
      <c r="AL1072">
        <v>4.7757796266461803</v>
      </c>
    </row>
    <row r="1073" spans="1:38">
      <c r="A1073">
        <v>1071</v>
      </c>
      <c r="B1073">
        <v>5.4903218819956801E-2</v>
      </c>
      <c r="C1073">
        <v>17.072044000635799</v>
      </c>
      <c r="D1073">
        <v>1.9090418640390401</v>
      </c>
      <c r="E1073">
        <v>8.62590518944901E-3</v>
      </c>
      <c r="F1073">
        <v>15.462807093782001</v>
      </c>
      <c r="G1073">
        <v>1.2741285536709099</v>
      </c>
      <c r="H1073">
        <v>-1.10810391464999E-2</v>
      </c>
      <c r="I1073">
        <v>34.970337376369002</v>
      </c>
      <c r="J1073">
        <v>3.0346015798996002</v>
      </c>
      <c r="K1073">
        <v>4.8775511577901602E-2</v>
      </c>
      <c r="L1073">
        <v>7.5178898426239202</v>
      </c>
      <c r="M1073">
        <v>0.716130871006043</v>
      </c>
      <c r="N1073">
        <v>8.2031013363549204E-2</v>
      </c>
      <c r="O1073">
        <v>197.00548463393901</v>
      </c>
      <c r="P1073">
        <v>19.865712874206</v>
      </c>
      <c r="Q1073">
        <v>1.2996138335099199E-2</v>
      </c>
      <c r="R1073">
        <v>55.8410222491407</v>
      </c>
      <c r="S1073">
        <v>4.6720983679527004</v>
      </c>
      <c r="T1073" s="8">
        <f t="shared" si="100"/>
        <v>3147.1714110774292</v>
      </c>
      <c r="U1073" s="9">
        <f t="shared" si="101"/>
        <v>615.25141107742911</v>
      </c>
      <c r="V1073" s="9" t="b">
        <f t="shared" si="102"/>
        <v>0</v>
      </c>
      <c r="W1073" s="10" t="b">
        <f t="shared" si="99"/>
        <v>0</v>
      </c>
      <c r="X1073" s="49">
        <f t="shared" si="103"/>
        <v>1</v>
      </c>
      <c r="Y1073" s="49">
        <f t="shared" si="104"/>
        <v>0</v>
      </c>
      <c r="AG1073">
        <v>1.9090418640390401</v>
      </c>
      <c r="AH1073">
        <v>1.2741285536709099</v>
      </c>
      <c r="AI1073">
        <v>3.0346015798996002</v>
      </c>
      <c r="AJ1073">
        <v>0.716130871006043</v>
      </c>
      <c r="AK1073">
        <v>19.865712874206</v>
      </c>
      <c r="AL1073">
        <v>4.6720983679527004</v>
      </c>
    </row>
    <row r="1074" spans="1:38">
      <c r="A1074">
        <v>1072</v>
      </c>
      <c r="B1074">
        <v>-1.0271674999044E-2</v>
      </c>
      <c r="C1074">
        <v>15.994859319673999</v>
      </c>
      <c r="D1074">
        <v>1.6139033459324299</v>
      </c>
      <c r="E1074">
        <v>-5.8517360425152003E-3</v>
      </c>
      <c r="F1074">
        <v>15.2405548464204</v>
      </c>
      <c r="G1074">
        <v>1.2360694298352599</v>
      </c>
      <c r="H1074">
        <v>2.5599543950258302E-2</v>
      </c>
      <c r="I1074">
        <v>36.2768857305038</v>
      </c>
      <c r="J1074">
        <v>3.2949037366273899</v>
      </c>
      <c r="K1074">
        <v>1.9161590961938198E-2</v>
      </c>
      <c r="L1074">
        <v>7.2985198836663399</v>
      </c>
      <c r="M1074">
        <v>0.629817365785864</v>
      </c>
      <c r="N1074">
        <v>-1.5499885210731101E-2</v>
      </c>
      <c r="O1074">
        <v>178.69861479305399</v>
      </c>
      <c r="P1074">
        <v>11.6980283057853</v>
      </c>
      <c r="Q1074">
        <v>4.62711339783197E-3</v>
      </c>
      <c r="R1074">
        <v>55.375637466157301</v>
      </c>
      <c r="S1074">
        <v>4.5849851884864403</v>
      </c>
      <c r="T1074" s="8">
        <f t="shared" si="100"/>
        <v>2305.7707372452683</v>
      </c>
      <c r="U1074" s="9">
        <f t="shared" si="101"/>
        <v>-226.14926275473181</v>
      </c>
      <c r="V1074" s="9" t="b">
        <f t="shared" si="102"/>
        <v>1</v>
      </c>
      <c r="W1074" s="10" t="b">
        <f t="shared" si="99"/>
        <v>0</v>
      </c>
      <c r="X1074" s="49">
        <f t="shared" si="103"/>
        <v>0</v>
      </c>
      <c r="Y1074" s="49">
        <f t="shared" si="104"/>
        <v>1</v>
      </c>
      <c r="AG1074">
        <v>1.6139033459324299</v>
      </c>
      <c r="AH1074">
        <v>1.2360694298352599</v>
      </c>
      <c r="AI1074">
        <v>3.2949037366273899</v>
      </c>
      <c r="AJ1074">
        <v>0.629817365785864</v>
      </c>
      <c r="AK1074">
        <v>11.6980283057853</v>
      </c>
      <c r="AL1074">
        <v>4.5849851884864403</v>
      </c>
    </row>
    <row r="1075" spans="1:38">
      <c r="A1075">
        <v>1073</v>
      </c>
      <c r="B1075">
        <v>2.5230155791988701E-2</v>
      </c>
      <c r="C1075">
        <v>16.5729062591267</v>
      </c>
      <c r="D1075">
        <v>1.7191279482095001</v>
      </c>
      <c r="E1075">
        <v>0.13441365089507401</v>
      </c>
      <c r="F1075">
        <v>17.535463985511502</v>
      </c>
      <c r="G1075">
        <v>2.5302516529798398</v>
      </c>
      <c r="H1075">
        <v>-1.3834375090817801E-2</v>
      </c>
      <c r="I1075">
        <v>34.874184720510797</v>
      </c>
      <c r="J1075">
        <v>3.0330581082894899</v>
      </c>
      <c r="K1075">
        <v>-1.9023720913518099E-2</v>
      </c>
      <c r="L1075">
        <v>7.0250775904240497</v>
      </c>
      <c r="M1075">
        <v>0.58912157218985595</v>
      </c>
      <c r="N1075">
        <v>1.3875154240547499E-2</v>
      </c>
      <c r="O1075">
        <v>184.02575304363401</v>
      </c>
      <c r="P1075">
        <v>12.5293631365011</v>
      </c>
      <c r="Q1075">
        <v>-4.9662952200054504E-3</v>
      </c>
      <c r="R1075">
        <v>54.846936425873203</v>
      </c>
      <c r="S1075">
        <v>4.4982120320884196</v>
      </c>
      <c r="T1075" s="8">
        <f t="shared" si="100"/>
        <v>2489.9134450258202</v>
      </c>
      <c r="U1075" s="9">
        <f t="shared" si="101"/>
        <v>-42.006554974179835</v>
      </c>
      <c r="V1075" s="9" t="b">
        <f t="shared" si="102"/>
        <v>0</v>
      </c>
      <c r="W1075" s="10" t="b">
        <f t="shared" si="99"/>
        <v>0</v>
      </c>
      <c r="X1075" s="49">
        <f t="shared" si="103"/>
        <v>0</v>
      </c>
      <c r="Y1075" s="49">
        <f t="shared" si="104"/>
        <v>1</v>
      </c>
      <c r="AG1075">
        <v>1.7191279482095001</v>
      </c>
      <c r="AH1075">
        <v>2.5302516529798398</v>
      </c>
      <c r="AI1075">
        <v>3.0330581082894899</v>
      </c>
      <c r="AJ1075">
        <v>0.58912157218985595</v>
      </c>
      <c r="AK1075">
        <v>12.5293631365011</v>
      </c>
      <c r="AL1075">
        <v>4.4982120320884196</v>
      </c>
    </row>
    <row r="1076" spans="1:38">
      <c r="A1076">
        <v>1074</v>
      </c>
      <c r="B1076">
        <v>-1.7192782964844101E-2</v>
      </c>
      <c r="C1076">
        <v>15.8845393799077</v>
      </c>
      <c r="D1076">
        <v>1.61076270344315</v>
      </c>
      <c r="E1076">
        <v>2.0875885353504299E-2</v>
      </c>
      <c r="F1076">
        <v>15.653391115927599</v>
      </c>
      <c r="G1076">
        <v>1.3226678223936701</v>
      </c>
      <c r="H1076">
        <v>-2.5452671238432999E-2</v>
      </c>
      <c r="I1076">
        <v>34.471350767962498</v>
      </c>
      <c r="J1076">
        <v>3.0286387124866199</v>
      </c>
      <c r="K1076">
        <v>-5.0968987713281601E-2</v>
      </c>
      <c r="L1076">
        <v>6.8042062917366097</v>
      </c>
      <c r="M1076">
        <v>0.61518285450157795</v>
      </c>
      <c r="N1076">
        <v>1.1523873160081599E-2</v>
      </c>
      <c r="O1076">
        <v>183.59356506900201</v>
      </c>
      <c r="P1076">
        <v>12.3899000826994</v>
      </c>
      <c r="Q1076">
        <v>1.3680225573461E-2</v>
      </c>
      <c r="R1076">
        <v>55.8792354489293</v>
      </c>
      <c r="S1076">
        <v>4.6805063946839303</v>
      </c>
      <c r="T1076" s="8">
        <f t="shared" si="100"/>
        <v>2364.765857020835</v>
      </c>
      <c r="U1076" s="9">
        <f t="shared" si="101"/>
        <v>-167.15414297916504</v>
      </c>
      <c r="V1076" s="9" t="b">
        <f t="shared" si="102"/>
        <v>0</v>
      </c>
      <c r="W1076" s="10" t="b">
        <f t="shared" si="99"/>
        <v>0</v>
      </c>
      <c r="X1076" s="49">
        <f t="shared" si="103"/>
        <v>0</v>
      </c>
      <c r="Y1076" s="49">
        <f t="shared" si="104"/>
        <v>1</v>
      </c>
      <c r="AG1076">
        <v>1.61076270344315</v>
      </c>
      <c r="AH1076">
        <v>1.3226678223936701</v>
      </c>
      <c r="AI1076">
        <v>3.0286387124866199</v>
      </c>
      <c r="AJ1076">
        <v>0.61518285450157795</v>
      </c>
      <c r="AK1076">
        <v>12.3899000826994</v>
      </c>
      <c r="AL1076">
        <v>4.6805063946839303</v>
      </c>
    </row>
    <row r="1077" spans="1:38">
      <c r="A1077">
        <v>1075</v>
      </c>
      <c r="B1077">
        <v>-9.8834636452546698E-2</v>
      </c>
      <c r="C1077">
        <v>14.6392227553228</v>
      </c>
      <c r="D1077">
        <v>1.8836619346004999</v>
      </c>
      <c r="E1077">
        <v>-3.2643134028388601E-2</v>
      </c>
      <c r="F1077">
        <v>14.837660229833901</v>
      </c>
      <c r="G1077">
        <v>1.2402869703714701</v>
      </c>
      <c r="H1077">
        <v>8.0368271106754496E-3</v>
      </c>
      <c r="I1077">
        <v>35.645327233670798</v>
      </c>
      <c r="J1077">
        <v>3.1262515851396602</v>
      </c>
      <c r="K1077">
        <v>-1.8217885512488301E-2</v>
      </c>
      <c r="L1077">
        <v>7.0307409281939597</v>
      </c>
      <c r="M1077">
        <v>0.58995794066603402</v>
      </c>
      <c r="N1077">
        <v>6.3911614097348093E-2</v>
      </c>
      <c r="O1077">
        <v>193.468008850914</v>
      </c>
      <c r="P1077">
        <v>17.276279450786799</v>
      </c>
      <c r="Q1077">
        <v>-0.117318693952213</v>
      </c>
      <c r="R1077">
        <v>49.018311518181399</v>
      </c>
      <c r="S1077">
        <v>6.2414380959779301</v>
      </c>
      <c r="T1077" s="8">
        <f t="shared" si="100"/>
        <v>3035.787597754239</v>
      </c>
      <c r="U1077" s="9">
        <f t="shared" si="101"/>
        <v>503.86759775423889</v>
      </c>
      <c r="V1077" s="9" t="b">
        <f t="shared" si="102"/>
        <v>0</v>
      </c>
      <c r="W1077" s="10" t="b">
        <f t="shared" si="99"/>
        <v>0</v>
      </c>
      <c r="X1077" s="49">
        <f t="shared" si="103"/>
        <v>1</v>
      </c>
      <c r="Y1077" s="49">
        <f t="shared" si="104"/>
        <v>0</v>
      </c>
      <c r="AG1077">
        <v>1.8836619346004999</v>
      </c>
      <c r="AH1077">
        <v>1.2402869703714701</v>
      </c>
      <c r="AI1077">
        <v>3.1262515851396602</v>
      </c>
      <c r="AJ1077">
        <v>0.58995794066603402</v>
      </c>
      <c r="AK1077">
        <v>17.276279450786799</v>
      </c>
      <c r="AL1077">
        <v>6.2414380959779301</v>
      </c>
    </row>
    <row r="1078" spans="1:38">
      <c r="A1078">
        <v>1076</v>
      </c>
      <c r="B1078">
        <v>-2.3421397308508101E-2</v>
      </c>
      <c r="C1078">
        <v>15.785908196756001</v>
      </c>
      <c r="D1078">
        <v>1.60837084689691</v>
      </c>
      <c r="E1078">
        <v>6.9043069589743003E-2</v>
      </c>
      <c r="F1078">
        <v>16.425824524532999</v>
      </c>
      <c r="G1078">
        <v>1.6851454639681001</v>
      </c>
      <c r="H1078">
        <v>3.6131827014720397E-2</v>
      </c>
      <c r="I1078">
        <v>36.660983321367098</v>
      </c>
      <c r="J1078">
        <v>3.42334575153262</v>
      </c>
      <c r="K1078">
        <v>-9.1686819763089292E-3</v>
      </c>
      <c r="L1078">
        <v>7.0946522711076296</v>
      </c>
      <c r="M1078">
        <v>0.591963472433787</v>
      </c>
      <c r="N1078">
        <v>6.1420162377320203E-2</v>
      </c>
      <c r="O1078">
        <v>192.98659260918001</v>
      </c>
      <c r="P1078">
        <v>16.9452026702598</v>
      </c>
      <c r="Q1078">
        <v>-0.113484804626017</v>
      </c>
      <c r="R1078">
        <v>49.206603013238897</v>
      </c>
      <c r="S1078">
        <v>6.1156742918950098</v>
      </c>
      <c r="T1078" s="8">
        <f t="shared" si="100"/>
        <v>3036.9702496986229</v>
      </c>
      <c r="U1078" s="9">
        <f t="shared" si="101"/>
        <v>505.05024969862279</v>
      </c>
      <c r="V1078" s="9" t="b">
        <f t="shared" si="102"/>
        <v>0</v>
      </c>
      <c r="W1078" s="10" t="b">
        <f t="shared" si="99"/>
        <v>0</v>
      </c>
      <c r="X1078" s="49">
        <f t="shared" si="103"/>
        <v>1</v>
      </c>
      <c r="Y1078" s="49">
        <f t="shared" si="104"/>
        <v>0</v>
      </c>
      <c r="AG1078">
        <v>1.60837084689691</v>
      </c>
      <c r="AH1078">
        <v>1.6851454639681001</v>
      </c>
      <c r="AI1078">
        <v>3.42334575153262</v>
      </c>
      <c r="AJ1078">
        <v>0.591963472433787</v>
      </c>
      <c r="AK1078">
        <v>16.9452026702598</v>
      </c>
      <c r="AL1078">
        <v>6.1156742918950098</v>
      </c>
    </row>
    <row r="1079" spans="1:38">
      <c r="A1079">
        <v>1077</v>
      </c>
      <c r="B1079">
        <v>-3.6807456396595901E-3</v>
      </c>
      <c r="C1079">
        <v>16.100628483218699</v>
      </c>
      <c r="D1079">
        <v>1.6220088942884401</v>
      </c>
      <c r="E1079">
        <v>-3.5115158238458702E-3</v>
      </c>
      <c r="F1079">
        <v>15.276262867034999</v>
      </c>
      <c r="G1079">
        <v>1.2401953121188101</v>
      </c>
      <c r="H1079">
        <v>4.0302027610450097E-2</v>
      </c>
      <c r="I1079">
        <v>36.8141861971922</v>
      </c>
      <c r="J1079">
        <v>3.48749595311445</v>
      </c>
      <c r="K1079">
        <v>-1.4170855632282601E-2</v>
      </c>
      <c r="L1079">
        <v>7.0592522008824004</v>
      </c>
      <c r="M1079">
        <v>0.59081856488101703</v>
      </c>
      <c r="N1079">
        <v>9.1783206804933095E-3</v>
      </c>
      <c r="O1079">
        <v>183.163441363278</v>
      </c>
      <c r="P1079">
        <v>12.288190029927501</v>
      </c>
      <c r="Q1079">
        <v>-3.35257468359983E-2</v>
      </c>
      <c r="R1079">
        <v>53.302694313678799</v>
      </c>
      <c r="S1079">
        <v>4.5090313466732503</v>
      </c>
      <c r="T1079" s="8">
        <f t="shared" si="100"/>
        <v>2373.7740101003469</v>
      </c>
      <c r="U1079" s="9">
        <f t="shared" si="101"/>
        <v>-158.14598989965316</v>
      </c>
      <c r="V1079" s="9" t="b">
        <f t="shared" si="102"/>
        <v>0</v>
      </c>
      <c r="W1079" s="10" t="b">
        <f t="shared" si="99"/>
        <v>0</v>
      </c>
      <c r="X1079" s="49">
        <f t="shared" si="103"/>
        <v>0</v>
      </c>
      <c r="Y1079" s="49">
        <f t="shared" si="104"/>
        <v>1</v>
      </c>
      <c r="AG1079">
        <v>1.6220088942884401</v>
      </c>
      <c r="AH1079">
        <v>1.2401953121188101</v>
      </c>
      <c r="AI1079">
        <v>3.48749595311445</v>
      </c>
      <c r="AJ1079">
        <v>0.59081856488101703</v>
      </c>
      <c r="AK1079">
        <v>12.288190029927501</v>
      </c>
      <c r="AL1079">
        <v>4.5090313466732503</v>
      </c>
    </row>
    <row r="1080" spans="1:38">
      <c r="A1080">
        <v>1078</v>
      </c>
      <c r="B1080">
        <v>-1.9376778503233799E-2</v>
      </c>
      <c r="C1080">
        <v>15.849885472536601</v>
      </c>
      <c r="D1080">
        <v>1.6089167297531599</v>
      </c>
      <c r="E1080">
        <v>-3.1709015853379999E-2</v>
      </c>
      <c r="F1080">
        <v>14.851526833444201</v>
      </c>
      <c r="G1080">
        <v>1.2377481993452799</v>
      </c>
      <c r="H1080">
        <v>-1.52198385986604E-2</v>
      </c>
      <c r="I1080">
        <v>34.825901265420697</v>
      </c>
      <c r="J1080">
        <v>3.0316638820064798</v>
      </c>
      <c r="K1080">
        <v>-2.3829173161576001E-2</v>
      </c>
      <c r="L1080">
        <v>6.9913998986024302</v>
      </c>
      <c r="M1080">
        <v>0.58884577583700104</v>
      </c>
      <c r="N1080">
        <v>-6.4219312866963696E-2</v>
      </c>
      <c r="O1080">
        <v>170.201195959107</v>
      </c>
      <c r="P1080">
        <v>13.5304202257137</v>
      </c>
      <c r="Q1080">
        <v>5.73010283280821E-2</v>
      </c>
      <c r="R1080">
        <v>58.370676851808497</v>
      </c>
      <c r="S1080">
        <v>5.6918728489670798</v>
      </c>
      <c r="T1080" s="8">
        <f t="shared" si="100"/>
        <v>2568.9467661622703</v>
      </c>
      <c r="U1080" s="9">
        <f t="shared" si="101"/>
        <v>37.026766162270178</v>
      </c>
      <c r="V1080" s="9" t="b">
        <f t="shared" si="102"/>
        <v>0</v>
      </c>
      <c r="W1080" s="10" t="b">
        <f t="shared" si="99"/>
        <v>0</v>
      </c>
      <c r="X1080" s="49">
        <f t="shared" si="103"/>
        <v>1</v>
      </c>
      <c r="Y1080" s="49">
        <f t="shared" si="104"/>
        <v>0</v>
      </c>
      <c r="AG1080">
        <v>1.6089167297531599</v>
      </c>
      <c r="AH1080">
        <v>1.2377481993452799</v>
      </c>
      <c r="AI1080">
        <v>3.0316638820064798</v>
      </c>
      <c r="AJ1080">
        <v>0.58884577583700104</v>
      </c>
      <c r="AK1080">
        <v>13.5304202257137</v>
      </c>
      <c r="AL1080">
        <v>5.6918728489670798</v>
      </c>
    </row>
    <row r="1081" spans="1:38">
      <c r="A1081">
        <v>1079</v>
      </c>
      <c r="B1081">
        <v>1.9306049249673201E-2</v>
      </c>
      <c r="C1081">
        <v>16.475016836701599</v>
      </c>
      <c r="D1081">
        <v>1.69177687220883</v>
      </c>
      <c r="E1081">
        <v>5.4569307882899702E-2</v>
      </c>
      <c r="F1081">
        <v>16.189793304837298</v>
      </c>
      <c r="G1081">
        <v>1.5470321732561501</v>
      </c>
      <c r="H1081">
        <v>-5.6151253131922502E-3</v>
      </c>
      <c r="I1081">
        <v>35.1620055709149</v>
      </c>
      <c r="J1081">
        <v>3.0475416112759799</v>
      </c>
      <c r="K1081">
        <v>-1.6955039356176298E-2</v>
      </c>
      <c r="L1081">
        <v>7.0396252809558097</v>
      </c>
      <c r="M1081">
        <v>0.59085141427316901</v>
      </c>
      <c r="N1081">
        <v>-4.7987823836670898E-2</v>
      </c>
      <c r="O1081">
        <v>172.98635731401299</v>
      </c>
      <c r="P1081">
        <v>12.5061367329929</v>
      </c>
      <c r="Q1081">
        <v>4.29994017877725E-2</v>
      </c>
      <c r="R1081">
        <v>57.541822341933702</v>
      </c>
      <c r="S1081">
        <v>5.2828201596548698</v>
      </c>
      <c r="T1081" s="8">
        <f t="shared" si="100"/>
        <v>2466.6158963661901</v>
      </c>
      <c r="U1081" s="9">
        <f t="shared" si="101"/>
        <v>-65.304103633809973</v>
      </c>
      <c r="V1081" s="9" t="b">
        <f t="shared" si="102"/>
        <v>0</v>
      </c>
      <c r="W1081" s="10" t="b">
        <f t="shared" si="99"/>
        <v>0</v>
      </c>
      <c r="X1081" s="49">
        <f t="shared" si="103"/>
        <v>0</v>
      </c>
      <c r="Y1081" s="49">
        <f t="shared" si="104"/>
        <v>1</v>
      </c>
      <c r="AG1081">
        <v>1.69177687220883</v>
      </c>
      <c r="AH1081">
        <v>1.5470321732561501</v>
      </c>
      <c r="AI1081">
        <v>3.0475416112759799</v>
      </c>
      <c r="AJ1081">
        <v>0.59085141427316901</v>
      </c>
      <c r="AK1081">
        <v>12.5061367329929</v>
      </c>
      <c r="AL1081">
        <v>5.2828201596548698</v>
      </c>
    </row>
    <row r="1082" spans="1:38">
      <c r="A1082">
        <v>1080</v>
      </c>
      <c r="B1082">
        <v>-1.5442468987320801E-2</v>
      </c>
      <c r="C1082">
        <v>15.912366657342901</v>
      </c>
      <c r="D1082">
        <v>1.6110387242383299</v>
      </c>
      <c r="E1082">
        <v>1.7346147367930002E-2</v>
      </c>
      <c r="F1082">
        <v>15.598236145265099</v>
      </c>
      <c r="G1082">
        <v>1.30621683170169</v>
      </c>
      <c r="H1082">
        <v>1.76469369093709E-2</v>
      </c>
      <c r="I1082">
        <v>35.989534025654201</v>
      </c>
      <c r="J1082">
        <v>3.2023587838716199</v>
      </c>
      <c r="K1082">
        <v>5.1113294156515103E-2</v>
      </c>
      <c r="L1082">
        <v>7.5354855940327603</v>
      </c>
      <c r="M1082">
        <v>0.72329760831453804</v>
      </c>
      <c r="N1082">
        <v>-1.7114039148819999E-2</v>
      </c>
      <c r="O1082">
        <v>178.410400394037</v>
      </c>
      <c r="P1082">
        <v>11.6900747945151</v>
      </c>
      <c r="Q1082">
        <v>9.4158724597729504E-2</v>
      </c>
      <c r="R1082">
        <v>60.562225146931901</v>
      </c>
      <c r="S1082">
        <v>7.10145716091482</v>
      </c>
      <c r="T1082" s="8">
        <f t="shared" si="100"/>
        <v>2563.4443903556098</v>
      </c>
      <c r="U1082" s="9">
        <f t="shared" si="101"/>
        <v>31.524390355609739</v>
      </c>
      <c r="V1082" s="9" t="b">
        <f t="shared" si="102"/>
        <v>0</v>
      </c>
      <c r="W1082" s="10" t="b">
        <f t="shared" si="99"/>
        <v>0</v>
      </c>
      <c r="X1082" s="49">
        <f t="shared" si="103"/>
        <v>1</v>
      </c>
      <c r="Y1082" s="49">
        <f t="shared" si="104"/>
        <v>0</v>
      </c>
      <c r="AG1082">
        <v>1.6110387242383299</v>
      </c>
      <c r="AH1082">
        <v>1.30621683170169</v>
      </c>
      <c r="AI1082">
        <v>3.2023587838716199</v>
      </c>
      <c r="AJ1082">
        <v>0.72329760831453804</v>
      </c>
      <c r="AK1082">
        <v>11.6900747945151</v>
      </c>
      <c r="AL1082">
        <v>7.10145716091482</v>
      </c>
    </row>
    <row r="1083" spans="1:38">
      <c r="A1083">
        <v>1081</v>
      </c>
      <c r="B1083">
        <v>5.7831997956784398E-2</v>
      </c>
      <c r="C1083">
        <v>17.122117538300898</v>
      </c>
      <c r="D1083">
        <v>1.93110309811956</v>
      </c>
      <c r="E1083">
        <v>-7.6759973363976094E-2</v>
      </c>
      <c r="F1083">
        <v>14.1972987767133</v>
      </c>
      <c r="G1083">
        <v>1.4143707569824999</v>
      </c>
      <c r="H1083">
        <v>9.2496343638811804E-2</v>
      </c>
      <c r="I1083">
        <v>38.786706867103497</v>
      </c>
      <c r="J1083">
        <v>4.6163982903586103</v>
      </c>
      <c r="K1083">
        <v>-3.7194680318484698E-2</v>
      </c>
      <c r="L1083">
        <v>6.8985779810027799</v>
      </c>
      <c r="M1083">
        <v>0.59909303553478499</v>
      </c>
      <c r="N1083">
        <v>4.8811598465429498E-2</v>
      </c>
      <c r="O1083">
        <v>190.568584659675</v>
      </c>
      <c r="P1083">
        <v>15.4471748759762</v>
      </c>
      <c r="Q1083">
        <v>-4.1013442321696597E-2</v>
      </c>
      <c r="R1083">
        <v>52.905070470966102</v>
      </c>
      <c r="S1083">
        <v>4.56084299635073</v>
      </c>
      <c r="T1083" s="8">
        <f t="shared" si="100"/>
        <v>2856.8983053322386</v>
      </c>
      <c r="U1083" s="9">
        <f t="shared" si="101"/>
        <v>324.97830533223851</v>
      </c>
      <c r="V1083" s="9" t="b">
        <f t="shared" si="102"/>
        <v>0</v>
      </c>
      <c r="W1083" s="10" t="b">
        <f t="shared" si="99"/>
        <v>0</v>
      </c>
      <c r="X1083" s="49">
        <f t="shared" si="103"/>
        <v>1</v>
      </c>
      <c r="Y1083" s="49">
        <f t="shared" si="104"/>
        <v>0</v>
      </c>
      <c r="AG1083">
        <v>1.93110309811956</v>
      </c>
      <c r="AH1083">
        <v>1.4143707569824999</v>
      </c>
      <c r="AI1083">
        <v>4.6163982903586103</v>
      </c>
      <c r="AJ1083">
        <v>0.59909303553478499</v>
      </c>
      <c r="AK1083">
        <v>15.4471748759762</v>
      </c>
      <c r="AL1083">
        <v>4.56084299635073</v>
      </c>
    </row>
    <row r="1084" spans="1:38">
      <c r="A1084">
        <v>1082</v>
      </c>
      <c r="B1084">
        <v>-2.7904470890642599E-2</v>
      </c>
      <c r="C1084">
        <v>15.7152972041482</v>
      </c>
      <c r="D1084">
        <v>1.6082508199183601</v>
      </c>
      <c r="E1084">
        <v>4.1295948853939002E-2</v>
      </c>
      <c r="F1084">
        <v>15.9763202521012</v>
      </c>
      <c r="G1084">
        <v>1.44454685677969</v>
      </c>
      <c r="H1084">
        <v>-1.8624068787165299E-2</v>
      </c>
      <c r="I1084">
        <v>34.707547447109697</v>
      </c>
      <c r="J1084">
        <v>3.0282784100897899</v>
      </c>
      <c r="K1084">
        <v>-1.65838926939855E-3</v>
      </c>
      <c r="L1084">
        <v>7.1481357733033697</v>
      </c>
      <c r="M1084">
        <v>0.59725661759392801</v>
      </c>
      <c r="N1084">
        <v>-1.15410394261262E-2</v>
      </c>
      <c r="O1084">
        <v>179.40745722410199</v>
      </c>
      <c r="P1084">
        <v>11.731299651674</v>
      </c>
      <c r="Q1084">
        <v>-5.9271833771190101E-2</v>
      </c>
      <c r="R1084">
        <v>51.947874009960302</v>
      </c>
      <c r="S1084">
        <v>4.7934365018282996</v>
      </c>
      <c r="T1084" s="8">
        <f t="shared" si="100"/>
        <v>2320.3068857884068</v>
      </c>
      <c r="U1084" s="9">
        <f t="shared" si="101"/>
        <v>-211.61311421159326</v>
      </c>
      <c r="V1084" s="9" t="b">
        <f t="shared" si="102"/>
        <v>0</v>
      </c>
      <c r="W1084" s="10" t="b">
        <f t="shared" si="99"/>
        <v>0</v>
      </c>
      <c r="X1084" s="49">
        <f t="shared" si="103"/>
        <v>0</v>
      </c>
      <c r="Y1084" s="49">
        <f t="shared" si="104"/>
        <v>1</v>
      </c>
      <c r="AG1084">
        <v>1.6082508199183601</v>
      </c>
      <c r="AH1084">
        <v>1.44454685677969</v>
      </c>
      <c r="AI1084">
        <v>3.0282784100897899</v>
      </c>
      <c r="AJ1084">
        <v>0.59725661759392801</v>
      </c>
      <c r="AK1084">
        <v>11.731299651674</v>
      </c>
      <c r="AL1084">
        <v>4.7934365018282996</v>
      </c>
    </row>
    <row r="1085" spans="1:38">
      <c r="A1085">
        <v>1083</v>
      </c>
      <c r="B1085">
        <v>1.0516809681530001E-4</v>
      </c>
      <c r="C1085">
        <v>16.161699605815102</v>
      </c>
      <c r="D1085">
        <v>1.6314222466478301</v>
      </c>
      <c r="E1085">
        <v>3.3677380274294802E-2</v>
      </c>
      <c r="F1085">
        <v>15.855066038871501</v>
      </c>
      <c r="G1085">
        <v>1.3917740340601099</v>
      </c>
      <c r="H1085">
        <v>9.0231059096140098E-2</v>
      </c>
      <c r="I1085">
        <v>38.698943381739603</v>
      </c>
      <c r="J1085">
        <v>4.5558484314541303</v>
      </c>
      <c r="K1085">
        <v>-8.4676679588526996E-2</v>
      </c>
      <c r="L1085">
        <v>6.5786746322860896</v>
      </c>
      <c r="M1085">
        <v>0.69604287895706496</v>
      </c>
      <c r="N1085">
        <v>2.6962999549634999E-2</v>
      </c>
      <c r="O1085">
        <v>186.45008365884999</v>
      </c>
      <c r="P1085">
        <v>13.3704150855572</v>
      </c>
      <c r="Q1085">
        <v>5.3462434115739404E-3</v>
      </c>
      <c r="R1085">
        <v>55.415474071221702</v>
      </c>
      <c r="S1085">
        <v>4.5932560662608104</v>
      </c>
      <c r="T1085" s="8">
        <f t="shared" si="100"/>
        <v>2623.8758742937148</v>
      </c>
      <c r="U1085" s="9">
        <f t="shared" si="101"/>
        <v>91.955874293714714</v>
      </c>
      <c r="V1085" s="9" t="b">
        <f t="shared" si="102"/>
        <v>0</v>
      </c>
      <c r="W1085" s="10" t="b">
        <f t="shared" si="99"/>
        <v>0</v>
      </c>
      <c r="X1085" s="49">
        <f t="shared" si="103"/>
        <v>1</v>
      </c>
      <c r="Y1085" s="49">
        <f t="shared" si="104"/>
        <v>0</v>
      </c>
      <c r="AG1085">
        <v>1.6314222466478301</v>
      </c>
      <c r="AH1085">
        <v>1.3917740340601099</v>
      </c>
      <c r="AI1085">
        <v>4.5558484314541303</v>
      </c>
      <c r="AJ1085">
        <v>0.69604287895706496</v>
      </c>
      <c r="AK1085">
        <v>13.3704150855572</v>
      </c>
      <c r="AL1085">
        <v>4.5932560662608104</v>
      </c>
    </row>
    <row r="1086" spans="1:38">
      <c r="A1086">
        <v>1084</v>
      </c>
      <c r="B1086">
        <v>5.3892897305472601E-2</v>
      </c>
      <c r="C1086">
        <v>17.0548044574928</v>
      </c>
      <c r="D1086">
        <v>1.89952501760335</v>
      </c>
      <c r="E1086">
        <v>7.3622763505246103E-2</v>
      </c>
      <c r="F1086">
        <v>16.5012222907305</v>
      </c>
      <c r="G1086">
        <v>1.7301814628952501</v>
      </c>
      <c r="H1086">
        <v>-0.105960791900616</v>
      </c>
      <c r="I1086">
        <v>31.804902541298301</v>
      </c>
      <c r="J1086">
        <v>3.8840201811794501</v>
      </c>
      <c r="K1086">
        <v>-2.1186927118757901E-2</v>
      </c>
      <c r="L1086">
        <v>7.0098973239311198</v>
      </c>
      <c r="M1086">
        <v>0.58974313934207501</v>
      </c>
      <c r="N1086">
        <v>2.13822631781527E-2</v>
      </c>
      <c r="O1086">
        <v>185.412452960249</v>
      </c>
      <c r="P1086">
        <v>13.002694157845299</v>
      </c>
      <c r="Q1086">
        <v>-7.3970107314953802E-4</v>
      </c>
      <c r="R1086">
        <v>55.079242752796098</v>
      </c>
      <c r="S1086">
        <v>4.5322558525501897</v>
      </c>
      <c r="T1086" s="8">
        <f t="shared" si="100"/>
        <v>2563.8419811415611</v>
      </c>
      <c r="U1086" s="9">
        <f t="shared" si="101"/>
        <v>31.921981141560991</v>
      </c>
      <c r="V1086" s="9" t="b">
        <f t="shared" si="102"/>
        <v>0</v>
      </c>
      <c r="W1086" s="10" t="b">
        <f t="shared" si="99"/>
        <v>0</v>
      </c>
      <c r="X1086" s="49">
        <f t="shared" si="103"/>
        <v>1</v>
      </c>
      <c r="Y1086" s="49">
        <f t="shared" si="104"/>
        <v>0</v>
      </c>
      <c r="AG1086">
        <v>1.89952501760335</v>
      </c>
      <c r="AH1086">
        <v>1.7301814628952501</v>
      </c>
      <c r="AI1086">
        <v>3.8840201811794501</v>
      </c>
      <c r="AJ1086">
        <v>0.58974313934207501</v>
      </c>
      <c r="AK1086">
        <v>13.002694157845299</v>
      </c>
      <c r="AL1086">
        <v>4.5322558525501897</v>
      </c>
    </row>
    <row r="1087" spans="1:38">
      <c r="A1087">
        <v>1085</v>
      </c>
      <c r="B1087">
        <v>2.64233131866678E-3</v>
      </c>
      <c r="C1087">
        <v>16.202756537702101</v>
      </c>
      <c r="D1087">
        <v>1.6377049943958699</v>
      </c>
      <c r="E1087">
        <v>9.8157667848341595E-3</v>
      </c>
      <c r="F1087">
        <v>15.4812166443363</v>
      </c>
      <c r="G1087">
        <v>1.27896122835555</v>
      </c>
      <c r="H1087">
        <v>-2.64040795648216E-2</v>
      </c>
      <c r="I1087">
        <v>34.438570034224199</v>
      </c>
      <c r="J1087">
        <v>3.0273249736143999</v>
      </c>
      <c r="K1087">
        <v>-3.6594598919249703E-2</v>
      </c>
      <c r="L1087">
        <v>6.9027189316598196</v>
      </c>
      <c r="M1087">
        <v>0.59793392524718803</v>
      </c>
      <c r="N1087">
        <v>-3.3521252499436202E-2</v>
      </c>
      <c r="O1087">
        <v>175.50706583593399</v>
      </c>
      <c r="P1087">
        <v>11.923525780470801</v>
      </c>
      <c r="Q1087">
        <v>2.9403727427421599E-2</v>
      </c>
      <c r="R1087">
        <v>56.764796527149002</v>
      </c>
      <c r="S1087">
        <v>4.9641281236130101</v>
      </c>
      <c r="T1087" s="8">
        <f t="shared" si="100"/>
        <v>2342.9579025696817</v>
      </c>
      <c r="U1087" s="9">
        <f t="shared" si="101"/>
        <v>-188.96209743031841</v>
      </c>
      <c r="V1087" s="9" t="b">
        <f t="shared" si="102"/>
        <v>0</v>
      </c>
      <c r="W1087" s="10" t="b">
        <f t="shared" si="99"/>
        <v>0</v>
      </c>
      <c r="X1087" s="49">
        <f t="shared" si="103"/>
        <v>0</v>
      </c>
      <c r="Y1087" s="49">
        <f t="shared" si="104"/>
        <v>1</v>
      </c>
      <c r="AG1087">
        <v>1.6377049943958699</v>
      </c>
      <c r="AH1087">
        <v>1.27896122835555</v>
      </c>
      <c r="AI1087">
        <v>3.0273249736143999</v>
      </c>
      <c r="AJ1087">
        <v>0.59793392524718803</v>
      </c>
      <c r="AK1087">
        <v>11.923525780470801</v>
      </c>
      <c r="AL1087">
        <v>4.9641281236130101</v>
      </c>
    </row>
    <row r="1088" spans="1:38">
      <c r="A1088">
        <v>1086</v>
      </c>
      <c r="B1088">
        <v>0.14908427200295099</v>
      </c>
      <c r="C1088">
        <v>18.758056217981899</v>
      </c>
      <c r="D1088">
        <v>3.0312412855142998</v>
      </c>
      <c r="E1088">
        <v>-9.82752499605824E-3</v>
      </c>
      <c r="F1088">
        <v>15.180081910289299</v>
      </c>
      <c r="G1088">
        <v>1.23352059240601</v>
      </c>
      <c r="H1088">
        <v>-7.6521335661301204E-3</v>
      </c>
      <c r="I1088">
        <v>35.090453176527603</v>
      </c>
      <c r="J1088">
        <v>3.0385157408039101</v>
      </c>
      <c r="K1088">
        <v>-6.4907386021097899E-2</v>
      </c>
      <c r="L1088">
        <v>6.7100244510689304</v>
      </c>
      <c r="M1088">
        <v>0.64358688753756899</v>
      </c>
      <c r="N1088">
        <v>1.7805658191180102E-2</v>
      </c>
      <c r="O1088">
        <v>184.75049035138599</v>
      </c>
      <c r="P1088">
        <v>12.7673231680306</v>
      </c>
      <c r="Q1088">
        <v>-1.07291672627616E-2</v>
      </c>
      <c r="R1088">
        <v>54.531769554731</v>
      </c>
      <c r="S1088">
        <v>4.4767939375346604</v>
      </c>
      <c r="T1088" s="8">
        <f t="shared" si="100"/>
        <v>2519.0981611827046</v>
      </c>
      <c r="U1088" s="9">
        <f t="shared" si="101"/>
        <v>-12.821838817295429</v>
      </c>
      <c r="V1088" s="9" t="b">
        <f t="shared" si="102"/>
        <v>0</v>
      </c>
      <c r="W1088" s="10" t="b">
        <f t="shared" si="99"/>
        <v>0</v>
      </c>
      <c r="X1088" s="49">
        <f t="shared" si="103"/>
        <v>0</v>
      </c>
      <c r="Y1088" s="49">
        <f t="shared" si="104"/>
        <v>1</v>
      </c>
      <c r="AG1088">
        <v>3.0312412855142998</v>
      </c>
      <c r="AH1088">
        <v>1.23352059240601</v>
      </c>
      <c r="AI1088">
        <v>3.0385157408039101</v>
      </c>
      <c r="AJ1088">
        <v>0.64358688753756899</v>
      </c>
      <c r="AK1088">
        <v>12.7673231680306</v>
      </c>
      <c r="AL1088">
        <v>4.4767939375346604</v>
      </c>
    </row>
    <row r="1089" spans="1:38">
      <c r="A1089">
        <v>1087</v>
      </c>
      <c r="B1089">
        <v>-4.7159355261622501E-2</v>
      </c>
      <c r="C1089">
        <v>15.4155955930486</v>
      </c>
      <c r="D1089">
        <v>1.6409067120382099</v>
      </c>
      <c r="E1089">
        <v>-3.1239268219906899E-2</v>
      </c>
      <c r="F1089">
        <v>14.858504941874299</v>
      </c>
      <c r="G1089">
        <v>1.2376738195497601</v>
      </c>
      <c r="H1089">
        <v>5.1765812431825702E-2</v>
      </c>
      <c r="I1089">
        <v>37.238644406462498</v>
      </c>
      <c r="J1089">
        <v>3.6875400091664301</v>
      </c>
      <c r="K1089">
        <v>-9.4064365026861902E-3</v>
      </c>
      <c r="L1089">
        <v>7.0929656859216701</v>
      </c>
      <c r="M1089">
        <v>0.59181209490697395</v>
      </c>
      <c r="N1089">
        <v>-1.6840755725963601E-2</v>
      </c>
      <c r="O1089">
        <v>178.45916366172301</v>
      </c>
      <c r="P1089">
        <v>11.689823764020501</v>
      </c>
      <c r="Q1089">
        <v>7.1280418516675896E-3</v>
      </c>
      <c r="R1089">
        <v>55.514301295429398</v>
      </c>
      <c r="S1089">
        <v>4.6126946067427896</v>
      </c>
      <c r="T1089" s="8">
        <f t="shared" si="100"/>
        <v>2346.0451006424664</v>
      </c>
      <c r="U1089" s="9">
        <f t="shared" si="101"/>
        <v>-185.87489935753365</v>
      </c>
      <c r="V1089" s="9" t="b">
        <f t="shared" si="102"/>
        <v>0</v>
      </c>
      <c r="W1089" s="10" t="b">
        <f t="shared" si="99"/>
        <v>0</v>
      </c>
      <c r="X1089" s="49">
        <f t="shared" si="103"/>
        <v>0</v>
      </c>
      <c r="Y1089" s="49">
        <f t="shared" si="104"/>
        <v>1</v>
      </c>
      <c r="AG1089">
        <v>1.6409067120382099</v>
      </c>
      <c r="AH1089">
        <v>1.2376738195497601</v>
      </c>
      <c r="AI1089">
        <v>3.6875400091664301</v>
      </c>
      <c r="AJ1089">
        <v>0.59181209490697395</v>
      </c>
      <c r="AK1089">
        <v>11.689823764020501</v>
      </c>
      <c r="AL1089">
        <v>4.6126946067427896</v>
      </c>
    </row>
    <row r="1090" spans="1:38">
      <c r="A1090">
        <v>1088</v>
      </c>
      <c r="B1090">
        <v>1.92395120365524E-2</v>
      </c>
      <c r="C1090">
        <v>16.4739206714635</v>
      </c>
      <c r="D1090">
        <v>1.69083885730577</v>
      </c>
      <c r="E1090">
        <v>1.7718031703822301E-2</v>
      </c>
      <c r="F1090">
        <v>15.604037963690899</v>
      </c>
      <c r="G1090">
        <v>1.30838409987148</v>
      </c>
      <c r="H1090">
        <v>3.7813696078737198E-2</v>
      </c>
      <c r="I1090">
        <v>36.722694175313102</v>
      </c>
      <c r="J1090">
        <v>3.4482153409126299</v>
      </c>
      <c r="K1090">
        <v>-2.6019441530742898E-2</v>
      </c>
      <c r="L1090">
        <v>6.9761036141473696</v>
      </c>
      <c r="M1090">
        <v>0.59018095353473199</v>
      </c>
      <c r="N1090">
        <v>2.0112039491743498E-3</v>
      </c>
      <c r="O1090">
        <v>181.855380709136</v>
      </c>
      <c r="P1090">
        <v>12.0212411901678</v>
      </c>
      <c r="Q1090">
        <v>-4.06092807015535E-2</v>
      </c>
      <c r="R1090">
        <v>52.926456991475703</v>
      </c>
      <c r="S1090">
        <v>4.5587647615481703</v>
      </c>
      <c r="T1090" s="8">
        <f t="shared" si="100"/>
        <v>2361.7625203340581</v>
      </c>
      <c r="U1090" s="9">
        <f t="shared" si="101"/>
        <v>-170.15747966594199</v>
      </c>
      <c r="V1090" s="9" t="b">
        <f t="shared" si="102"/>
        <v>0</v>
      </c>
      <c r="W1090" s="10" t="b">
        <f t="shared" si="99"/>
        <v>0</v>
      </c>
      <c r="X1090" s="49">
        <f t="shared" si="103"/>
        <v>0</v>
      </c>
      <c r="Y1090" s="49">
        <f t="shared" si="104"/>
        <v>1</v>
      </c>
      <c r="AG1090">
        <v>1.69083885730577</v>
      </c>
      <c r="AH1090">
        <v>1.30838409987148</v>
      </c>
      <c r="AI1090">
        <v>3.4482153409126299</v>
      </c>
      <c r="AJ1090">
        <v>0.59018095353473199</v>
      </c>
      <c r="AK1090">
        <v>12.0212411901678</v>
      </c>
      <c r="AL1090">
        <v>4.5587647615481703</v>
      </c>
    </row>
    <row r="1091" spans="1:38">
      <c r="A1091">
        <v>1089</v>
      </c>
      <c r="B1091">
        <v>-8.3049102763223095E-2</v>
      </c>
      <c r="C1091">
        <v>14.872144257769801</v>
      </c>
      <c r="D1091">
        <v>1.7834023849471601</v>
      </c>
      <c r="E1091">
        <v>2.0259953747356601E-2</v>
      </c>
      <c r="F1091">
        <v>15.6437526662135</v>
      </c>
      <c r="G1091">
        <v>1.3189666399872799</v>
      </c>
      <c r="H1091">
        <v>-2.04325665332518E-2</v>
      </c>
      <c r="I1091">
        <v>34.644835649943801</v>
      </c>
      <c r="J1091">
        <v>3.0273956004673699</v>
      </c>
      <c r="K1091">
        <v>-2.7699504197181601E-2</v>
      </c>
      <c r="L1091">
        <v>6.9643931628085802</v>
      </c>
      <c r="M1091">
        <v>0.59103759424746904</v>
      </c>
      <c r="N1091">
        <v>-2.0072580731582901E-2</v>
      </c>
      <c r="O1091">
        <v>177.88334584651199</v>
      </c>
      <c r="P1091">
        <v>11.6885848833306</v>
      </c>
      <c r="Q1091">
        <v>-5.3758115879972198E-3</v>
      </c>
      <c r="R1091">
        <v>54.824480306060799</v>
      </c>
      <c r="S1091">
        <v>4.4953535437075303</v>
      </c>
      <c r="T1091" s="8">
        <f t="shared" si="100"/>
        <v>2290.474064668741</v>
      </c>
      <c r="U1091" s="9">
        <f t="shared" si="101"/>
        <v>-241.44593533125908</v>
      </c>
      <c r="V1091" s="9" t="b">
        <f t="shared" si="102"/>
        <v>1</v>
      </c>
      <c r="W1091" s="10" t="b">
        <f t="shared" ref="W1091:W1154" si="105">U1091&lt;-$AB$7</f>
        <v>0</v>
      </c>
      <c r="X1091" s="49">
        <f t="shared" si="103"/>
        <v>0</v>
      </c>
      <c r="Y1091" s="49">
        <f t="shared" si="104"/>
        <v>1</v>
      </c>
      <c r="AG1091">
        <v>1.7834023849471601</v>
      </c>
      <c r="AH1091">
        <v>1.3189666399872799</v>
      </c>
      <c r="AI1091">
        <v>3.0273956004673699</v>
      </c>
      <c r="AJ1091">
        <v>0.59103759424746904</v>
      </c>
      <c r="AK1091">
        <v>11.6885848833306</v>
      </c>
      <c r="AL1091">
        <v>4.4953535437075303</v>
      </c>
    </row>
    <row r="1092" spans="1:38">
      <c r="A1092">
        <v>1090</v>
      </c>
      <c r="B1092">
        <v>-4.4595930575488003E-2</v>
      </c>
      <c r="C1092">
        <v>15.455163003715001</v>
      </c>
      <c r="D1092">
        <v>1.63388144120218</v>
      </c>
      <c r="E1092">
        <v>5.0294525815872203E-2</v>
      </c>
      <c r="F1092">
        <v>16.120733180405299</v>
      </c>
      <c r="G1092">
        <v>1.5141324433002199</v>
      </c>
      <c r="H1092">
        <v>2.1340145814586899E-2</v>
      </c>
      <c r="I1092">
        <v>36.122696640530698</v>
      </c>
      <c r="J1092">
        <v>3.2426099932587702</v>
      </c>
      <c r="K1092">
        <v>-5.8198442687183299E-2</v>
      </c>
      <c r="L1092">
        <v>6.7551929719848101</v>
      </c>
      <c r="M1092">
        <v>0.62956282390234297</v>
      </c>
      <c r="N1092">
        <v>3.3093166747521301E-3</v>
      </c>
      <c r="O1092">
        <v>182.09160278131699</v>
      </c>
      <c r="P1092">
        <v>12.070239110523101</v>
      </c>
      <c r="Q1092">
        <v>-2.1142925438815501E-2</v>
      </c>
      <c r="R1092">
        <v>53.966835542182302</v>
      </c>
      <c r="S1092">
        <v>4.4628841179465502</v>
      </c>
      <c r="T1092" s="8">
        <f t="shared" ref="T1092:T1155" si="106">(D1092+G1092+J1092+M1092+P1092+S1092)*100</f>
        <v>2355.3309930133164</v>
      </c>
      <c r="U1092" s="9">
        <f t="shared" ref="U1092:U1155" si="107">T1092-$AA$3</f>
        <v>-176.58900698668367</v>
      </c>
      <c r="V1092" s="9" t="b">
        <f t="shared" ref="V1092:V1155" si="108">U1092&lt;-$AB$5</f>
        <v>0</v>
      </c>
      <c r="W1092" s="10" t="b">
        <f t="shared" si="105"/>
        <v>0</v>
      </c>
      <c r="X1092" s="49">
        <f t="shared" ref="X1092:X1155" si="109">(U1092&gt;0)*1</f>
        <v>0</v>
      </c>
      <c r="Y1092" s="49">
        <f t="shared" ref="Y1092:Y1155" si="110">(U1092&lt;0)*1</f>
        <v>1</v>
      </c>
      <c r="AG1092">
        <v>1.63388144120218</v>
      </c>
      <c r="AH1092">
        <v>1.5141324433002199</v>
      </c>
      <c r="AI1092">
        <v>3.2426099932587702</v>
      </c>
      <c r="AJ1092">
        <v>0.62956282390234297</v>
      </c>
      <c r="AK1092">
        <v>12.070239110523101</v>
      </c>
      <c r="AL1092">
        <v>4.4628841179465502</v>
      </c>
    </row>
    <row r="1093" spans="1:38">
      <c r="A1093">
        <v>1091</v>
      </c>
      <c r="B1093">
        <v>6.9223550463519704E-2</v>
      </c>
      <c r="C1093">
        <v>17.318280216700501</v>
      </c>
      <c r="D1093">
        <v>2.0274404996259201</v>
      </c>
      <c r="E1093">
        <v>3.8976918057137197E-2</v>
      </c>
      <c r="F1093">
        <v>15.9393135997851</v>
      </c>
      <c r="G1093">
        <v>1.4285846781668901</v>
      </c>
      <c r="H1093">
        <v>3.75105231056891E-2</v>
      </c>
      <c r="I1093">
        <v>36.711562534433298</v>
      </c>
      <c r="J1093">
        <v>3.4434965562714299</v>
      </c>
      <c r="K1093">
        <v>-3.0347314103385099E-2</v>
      </c>
      <c r="L1093">
        <v>6.9459771653909899</v>
      </c>
      <c r="M1093">
        <v>0.592529166191334</v>
      </c>
      <c r="N1093">
        <v>-3.7935365569255003E-2</v>
      </c>
      <c r="O1093">
        <v>174.73406511419699</v>
      </c>
      <c r="P1093">
        <v>12.0448379945821</v>
      </c>
      <c r="Q1093">
        <v>0.119692246698045</v>
      </c>
      <c r="R1093">
        <v>62.128503264567797</v>
      </c>
      <c r="S1093">
        <v>8.3267129934656996</v>
      </c>
      <c r="T1093" s="8">
        <f t="shared" si="106"/>
        <v>2786.3601888303369</v>
      </c>
      <c r="U1093" s="9">
        <f t="shared" si="107"/>
        <v>254.44018883033687</v>
      </c>
      <c r="V1093" s="9" t="b">
        <f t="shared" si="108"/>
        <v>0</v>
      </c>
      <c r="W1093" s="10" t="b">
        <f t="shared" si="105"/>
        <v>0</v>
      </c>
      <c r="X1093" s="49">
        <f t="shared" si="109"/>
        <v>1</v>
      </c>
      <c r="Y1093" s="49">
        <f t="shared" si="110"/>
        <v>0</v>
      </c>
      <c r="AG1093">
        <v>2.0274404996259201</v>
      </c>
      <c r="AH1093">
        <v>1.4285846781668901</v>
      </c>
      <c r="AI1093">
        <v>3.4434965562714299</v>
      </c>
      <c r="AJ1093">
        <v>0.592529166191334</v>
      </c>
      <c r="AK1093">
        <v>12.0448379945821</v>
      </c>
      <c r="AL1093">
        <v>8.3267129934656996</v>
      </c>
    </row>
    <row r="1094" spans="1:38">
      <c r="A1094">
        <v>1092</v>
      </c>
      <c r="B1094">
        <v>-5.6430205821212602E-2</v>
      </c>
      <c r="C1094">
        <v>15.273340342489</v>
      </c>
      <c r="D1094">
        <v>1.66372056021843</v>
      </c>
      <c r="E1094">
        <v>-2.0003177179930099E-2</v>
      </c>
      <c r="F1094">
        <v>15.026397920146801</v>
      </c>
      <c r="G1094">
        <v>1.22678883165273</v>
      </c>
      <c r="H1094">
        <v>3.2732578343317199E-2</v>
      </c>
      <c r="I1094">
        <v>36.536575089571599</v>
      </c>
      <c r="J1094">
        <v>3.3800184056843801</v>
      </c>
      <c r="K1094">
        <v>7.2795654850419996E-3</v>
      </c>
      <c r="L1094">
        <v>7.2123118616749604</v>
      </c>
      <c r="M1094">
        <v>0.60882923430562097</v>
      </c>
      <c r="N1094">
        <v>-5.7377969510742999E-3</v>
      </c>
      <c r="O1094">
        <v>180.45162906095001</v>
      </c>
      <c r="P1094">
        <v>11.779777193052601</v>
      </c>
      <c r="Q1094">
        <v>4.4281127665499898E-3</v>
      </c>
      <c r="R1094">
        <v>55.364618775743502</v>
      </c>
      <c r="S1094">
        <v>4.5831178161744903</v>
      </c>
      <c r="T1094" s="8">
        <f t="shared" si="106"/>
        <v>2324.2252041088254</v>
      </c>
      <c r="U1094" s="9">
        <f t="shared" si="107"/>
        <v>-207.69479589117464</v>
      </c>
      <c r="V1094" s="9" t="b">
        <f t="shared" si="108"/>
        <v>0</v>
      </c>
      <c r="W1094" s="10" t="b">
        <f t="shared" si="105"/>
        <v>0</v>
      </c>
      <c r="X1094" s="49">
        <f t="shared" si="109"/>
        <v>0</v>
      </c>
      <c r="Y1094" s="49">
        <f t="shared" si="110"/>
        <v>1</v>
      </c>
      <c r="AG1094">
        <v>1.66372056021843</v>
      </c>
      <c r="AH1094">
        <v>1.22678883165273</v>
      </c>
      <c r="AI1094">
        <v>3.3800184056843801</v>
      </c>
      <c r="AJ1094">
        <v>0.60882923430562097</v>
      </c>
      <c r="AK1094">
        <v>11.779777193052601</v>
      </c>
      <c r="AL1094">
        <v>4.5831178161744903</v>
      </c>
    </row>
    <row r="1095" spans="1:38">
      <c r="A1095">
        <v>1093</v>
      </c>
      <c r="B1095">
        <v>-3.53275278485284E-3</v>
      </c>
      <c r="C1095">
        <v>16.1030114375179</v>
      </c>
      <c r="D1095">
        <v>1.62347992537062</v>
      </c>
      <c r="E1095">
        <v>-1.74417392872976E-2</v>
      </c>
      <c r="F1095">
        <v>15.064936441112399</v>
      </c>
      <c r="G1095">
        <v>1.2289171192822099</v>
      </c>
      <c r="H1095">
        <v>-5.79770252297045E-2</v>
      </c>
      <c r="I1095">
        <v>33.368228759949602</v>
      </c>
      <c r="J1095">
        <v>3.2089330519317798</v>
      </c>
      <c r="K1095">
        <v>-5.1778073261090997E-2</v>
      </c>
      <c r="L1095">
        <v>6.7987033332439397</v>
      </c>
      <c r="M1095">
        <v>0.61719992078568697</v>
      </c>
      <c r="N1095">
        <v>8.6572963154790294E-2</v>
      </c>
      <c r="O1095">
        <v>197.90230877712301</v>
      </c>
      <c r="P1095">
        <v>20.578174268596499</v>
      </c>
      <c r="Q1095">
        <v>-8.4733377767137307E-3</v>
      </c>
      <c r="R1095">
        <v>54.654922782535401</v>
      </c>
      <c r="S1095">
        <v>4.4801461297025602</v>
      </c>
      <c r="T1095" s="8">
        <f t="shared" si="106"/>
        <v>3173.6850415669355</v>
      </c>
      <c r="U1095" s="9">
        <f t="shared" si="107"/>
        <v>641.76504156693545</v>
      </c>
      <c r="V1095" s="9" t="b">
        <f t="shared" si="108"/>
        <v>0</v>
      </c>
      <c r="W1095" s="10" t="b">
        <f t="shared" si="105"/>
        <v>0</v>
      </c>
      <c r="X1095" s="49">
        <f t="shared" si="109"/>
        <v>1</v>
      </c>
      <c r="Y1095" s="49">
        <f t="shared" si="110"/>
        <v>0</v>
      </c>
      <c r="AG1095">
        <v>1.62347992537062</v>
      </c>
      <c r="AH1095">
        <v>1.2289171192822099</v>
      </c>
      <c r="AI1095">
        <v>3.2089330519317798</v>
      </c>
      <c r="AJ1095">
        <v>0.61719992078568697</v>
      </c>
      <c r="AK1095">
        <v>20.578174268596499</v>
      </c>
      <c r="AL1095">
        <v>4.4801461297025602</v>
      </c>
    </row>
    <row r="1096" spans="1:38">
      <c r="A1096">
        <v>1094</v>
      </c>
      <c r="B1096">
        <v>-3.6133739429052902E-2</v>
      </c>
      <c r="C1096">
        <v>15.5865024733474</v>
      </c>
      <c r="D1096">
        <v>1.61512129261337</v>
      </c>
      <c r="E1096">
        <v>1.1378656484792801E-2</v>
      </c>
      <c r="F1096">
        <v>15.505430995623801</v>
      </c>
      <c r="G1096">
        <v>1.2810623405413899</v>
      </c>
      <c r="H1096">
        <v>-4.6782552567176103E-2</v>
      </c>
      <c r="I1096">
        <v>33.7438670983653</v>
      </c>
      <c r="J1096">
        <v>3.1149367034179698</v>
      </c>
      <c r="K1096">
        <v>-4.5956342532536297E-2</v>
      </c>
      <c r="L1096">
        <v>6.8383989899501101</v>
      </c>
      <c r="M1096">
        <v>0.60780279733466203</v>
      </c>
      <c r="N1096">
        <v>3.7290403928262203E-2</v>
      </c>
      <c r="O1096">
        <v>188.385606329095</v>
      </c>
      <c r="P1096">
        <v>14.282645709577301</v>
      </c>
      <c r="Q1096">
        <v>6.1522238892728801E-2</v>
      </c>
      <c r="R1096">
        <v>58.617592544525003</v>
      </c>
      <c r="S1096">
        <v>5.8320526095555199</v>
      </c>
      <c r="T1096" s="8">
        <f t="shared" si="106"/>
        <v>2673.3621453040214</v>
      </c>
      <c r="U1096" s="9">
        <f t="shared" si="107"/>
        <v>141.44214530402132</v>
      </c>
      <c r="V1096" s="9" t="b">
        <f t="shared" si="108"/>
        <v>0</v>
      </c>
      <c r="W1096" s="10" t="b">
        <f t="shared" si="105"/>
        <v>0</v>
      </c>
      <c r="X1096" s="49">
        <f t="shared" si="109"/>
        <v>1</v>
      </c>
      <c r="Y1096" s="49">
        <f t="shared" si="110"/>
        <v>0</v>
      </c>
      <c r="AG1096">
        <v>1.61512129261337</v>
      </c>
      <c r="AH1096">
        <v>1.2810623405413899</v>
      </c>
      <c r="AI1096">
        <v>3.1149367034179698</v>
      </c>
      <c r="AJ1096">
        <v>0.60780279733466203</v>
      </c>
      <c r="AK1096">
        <v>14.282645709577301</v>
      </c>
      <c r="AL1096">
        <v>5.8320526095555199</v>
      </c>
    </row>
    <row r="1097" spans="1:38">
      <c r="A1097">
        <v>1095</v>
      </c>
      <c r="B1097">
        <v>4.28236080581815E-2</v>
      </c>
      <c r="C1097">
        <v>16.8670609047429</v>
      </c>
      <c r="D1097">
        <v>1.81727992808731</v>
      </c>
      <c r="E1097">
        <v>1.8660850396836001E-2</v>
      </c>
      <c r="F1097">
        <v>15.618756679819599</v>
      </c>
      <c r="G1097">
        <v>1.3124061672968399</v>
      </c>
      <c r="H1097">
        <v>-1.09186041719378E-3</v>
      </c>
      <c r="I1097">
        <v>35.321412885353098</v>
      </c>
      <c r="J1097">
        <v>3.06872445694535</v>
      </c>
      <c r="K1097">
        <v>2.94142342488702E-2</v>
      </c>
      <c r="L1097">
        <v>7.3737339170302203</v>
      </c>
      <c r="M1097">
        <v>0.65455323378679597</v>
      </c>
      <c r="N1097">
        <v>-3.3755225748916297E-2</v>
      </c>
      <c r="O1097">
        <v>175.46600668099299</v>
      </c>
      <c r="P1097">
        <v>11.931163836280099</v>
      </c>
      <c r="Q1097">
        <v>-8.0809009881622207E-2</v>
      </c>
      <c r="R1097">
        <v>50.841025478690703</v>
      </c>
      <c r="S1097">
        <v>5.2152769239764298</v>
      </c>
      <c r="T1097" s="8">
        <f t="shared" si="106"/>
        <v>2399.9404546372825</v>
      </c>
      <c r="U1097" s="9">
        <f t="shared" si="107"/>
        <v>-131.97954536271754</v>
      </c>
      <c r="V1097" s="9" t="b">
        <f t="shared" si="108"/>
        <v>0</v>
      </c>
      <c r="W1097" s="10" t="b">
        <f t="shared" si="105"/>
        <v>0</v>
      </c>
      <c r="X1097" s="49">
        <f t="shared" si="109"/>
        <v>0</v>
      </c>
      <c r="Y1097" s="49">
        <f t="shared" si="110"/>
        <v>1</v>
      </c>
      <c r="AG1097">
        <v>1.81727992808731</v>
      </c>
      <c r="AH1097">
        <v>1.3124061672968399</v>
      </c>
      <c r="AI1097">
        <v>3.06872445694535</v>
      </c>
      <c r="AJ1097">
        <v>0.65455323378679597</v>
      </c>
      <c r="AK1097">
        <v>11.931163836280099</v>
      </c>
      <c r="AL1097">
        <v>5.2152769239764298</v>
      </c>
    </row>
    <row r="1098" spans="1:38">
      <c r="A1098">
        <v>1096</v>
      </c>
      <c r="B1098">
        <v>-0.121728643720015</v>
      </c>
      <c r="C1098">
        <v>14.307879641269199</v>
      </c>
      <c r="D1098">
        <v>2.0553237067303001</v>
      </c>
      <c r="E1098">
        <v>-7.1914311149826604E-2</v>
      </c>
      <c r="F1098">
        <v>14.2662610399165</v>
      </c>
      <c r="G1098">
        <v>1.3845430989671501</v>
      </c>
      <c r="H1098">
        <v>-5.2457296415093099E-2</v>
      </c>
      <c r="I1098">
        <v>33.552921591976201</v>
      </c>
      <c r="J1098">
        <v>3.1574642299945999</v>
      </c>
      <c r="K1098">
        <v>2.4865255990557701E-2</v>
      </c>
      <c r="L1098">
        <v>7.3402671392924397</v>
      </c>
      <c r="M1098">
        <v>0.64354603265400201</v>
      </c>
      <c r="N1098">
        <v>1.11607094091359E-2</v>
      </c>
      <c r="O1098">
        <v>183.526902646682</v>
      </c>
      <c r="P1098">
        <v>12.369147199510699</v>
      </c>
      <c r="Q1098">
        <v>-2.49209704146456E-2</v>
      </c>
      <c r="R1098">
        <v>53.763331076874202</v>
      </c>
      <c r="S1098">
        <v>4.4653214290777798</v>
      </c>
      <c r="T1098" s="8">
        <f t="shared" si="106"/>
        <v>2407.5345696934528</v>
      </c>
      <c r="U1098" s="9">
        <f t="shared" si="107"/>
        <v>-124.38543030654728</v>
      </c>
      <c r="V1098" s="9" t="b">
        <f t="shared" si="108"/>
        <v>0</v>
      </c>
      <c r="W1098" s="10" t="b">
        <f t="shared" si="105"/>
        <v>0</v>
      </c>
      <c r="X1098" s="49">
        <f t="shared" si="109"/>
        <v>0</v>
      </c>
      <c r="Y1098" s="49">
        <f t="shared" si="110"/>
        <v>1</v>
      </c>
      <c r="AG1098">
        <v>2.0553237067303001</v>
      </c>
      <c r="AH1098">
        <v>1.3845430989671501</v>
      </c>
      <c r="AI1098">
        <v>3.1574642299945999</v>
      </c>
      <c r="AJ1098">
        <v>0.64354603265400201</v>
      </c>
      <c r="AK1098">
        <v>12.369147199510699</v>
      </c>
      <c r="AL1098">
        <v>4.4653214290777798</v>
      </c>
    </row>
    <row r="1099" spans="1:38">
      <c r="A1099">
        <v>1097</v>
      </c>
      <c r="B1099">
        <v>0.109946347166426</v>
      </c>
      <c r="C1099">
        <v>18.038085798237098</v>
      </c>
      <c r="D1099">
        <v>2.4784396014754502</v>
      </c>
      <c r="E1099">
        <v>7.0739750690306205E-2</v>
      </c>
      <c r="F1099">
        <v>16.453717566672299</v>
      </c>
      <c r="G1099">
        <v>1.7016318722816399</v>
      </c>
      <c r="H1099">
        <v>5.2063943229539701E-2</v>
      </c>
      <c r="I1099">
        <v>37.249748048311702</v>
      </c>
      <c r="J1099">
        <v>3.6917643920382002</v>
      </c>
      <c r="K1099">
        <v>4.0019067583796301E-2</v>
      </c>
      <c r="L1099">
        <v>7.4523472401182502</v>
      </c>
      <c r="M1099">
        <v>0.684850308428684</v>
      </c>
      <c r="N1099">
        <v>-1.5624238791898899E-2</v>
      </c>
      <c r="O1099">
        <v>178.67639436197899</v>
      </c>
      <c r="P1099">
        <v>11.697208787512199</v>
      </c>
      <c r="Q1099">
        <v>5.6630134482375798E-2</v>
      </c>
      <c r="R1099">
        <v>58.331529457280297</v>
      </c>
      <c r="S1099">
        <v>5.6684153361218499</v>
      </c>
      <c r="T1099" s="8">
        <f t="shared" si="106"/>
        <v>2592.2310297858021</v>
      </c>
      <c r="U1099" s="9">
        <f t="shared" si="107"/>
        <v>60.31102978580202</v>
      </c>
      <c r="V1099" s="9" t="b">
        <f t="shared" si="108"/>
        <v>0</v>
      </c>
      <c r="W1099" s="10" t="b">
        <f t="shared" si="105"/>
        <v>0</v>
      </c>
      <c r="X1099" s="49">
        <f t="shared" si="109"/>
        <v>1</v>
      </c>
      <c r="Y1099" s="49">
        <f t="shared" si="110"/>
        <v>0</v>
      </c>
      <c r="AG1099">
        <v>2.4784396014754502</v>
      </c>
      <c r="AH1099">
        <v>1.7016318722816399</v>
      </c>
      <c r="AI1099">
        <v>3.6917643920382002</v>
      </c>
      <c r="AJ1099">
        <v>0.684850308428684</v>
      </c>
      <c r="AK1099">
        <v>11.697208787512199</v>
      </c>
      <c r="AL1099">
        <v>5.6684153361218499</v>
      </c>
    </row>
    <row r="1100" spans="1:38">
      <c r="A1100">
        <v>1098</v>
      </c>
      <c r="B1100">
        <v>3.5087493122998602E-2</v>
      </c>
      <c r="C1100">
        <v>16.737078809437101</v>
      </c>
      <c r="D1100">
        <v>1.77435895959976</v>
      </c>
      <c r="E1100">
        <v>2.03656870075923E-3</v>
      </c>
      <c r="F1100">
        <v>15.361252411222001</v>
      </c>
      <c r="G1100">
        <v>1.2555155300182701</v>
      </c>
      <c r="H1100">
        <v>5.6058947305950499E-2</v>
      </c>
      <c r="I1100">
        <v>37.3988585939111</v>
      </c>
      <c r="J1100">
        <v>3.7616390101063599</v>
      </c>
      <c r="K1100">
        <v>-3.57479711984309E-2</v>
      </c>
      <c r="L1100">
        <v>6.9085654394149296</v>
      </c>
      <c r="M1100">
        <v>0.59708307949251804</v>
      </c>
      <c r="N1100">
        <v>1.7845633983469601E-2</v>
      </c>
      <c r="O1100">
        <v>184.75787604623699</v>
      </c>
      <c r="P1100">
        <v>12.770085363184601</v>
      </c>
      <c r="Q1100">
        <v>-3.5507765606134598E-2</v>
      </c>
      <c r="R1100">
        <v>53.197152001023703</v>
      </c>
      <c r="S1100">
        <v>4.5247172497861596</v>
      </c>
      <c r="T1100" s="8">
        <f t="shared" si="106"/>
        <v>2468.3399192187667</v>
      </c>
      <c r="U1100" s="9">
        <f t="shared" si="107"/>
        <v>-63.580080781233391</v>
      </c>
      <c r="V1100" s="9" t="b">
        <f t="shared" si="108"/>
        <v>0</v>
      </c>
      <c r="W1100" s="10" t="b">
        <f t="shared" si="105"/>
        <v>0</v>
      </c>
      <c r="X1100" s="49">
        <f t="shared" si="109"/>
        <v>0</v>
      </c>
      <c r="Y1100" s="49">
        <f t="shared" si="110"/>
        <v>1</v>
      </c>
      <c r="AG1100">
        <v>1.77435895959976</v>
      </c>
      <c r="AH1100">
        <v>1.2555155300182701</v>
      </c>
      <c r="AI1100">
        <v>3.7616390101063599</v>
      </c>
      <c r="AJ1100">
        <v>0.59708307949251804</v>
      </c>
      <c r="AK1100">
        <v>12.770085363184601</v>
      </c>
      <c r="AL1100">
        <v>4.5247172497861596</v>
      </c>
    </row>
    <row r="1101" spans="1:38">
      <c r="A1101">
        <v>1099</v>
      </c>
      <c r="B1101">
        <v>8.7545448179714005E-2</v>
      </c>
      <c r="C1101">
        <v>17.638508613291201</v>
      </c>
      <c r="D1101">
        <v>2.2129483326299701</v>
      </c>
      <c r="E1101">
        <v>6.0543488529229202E-2</v>
      </c>
      <c r="F1101">
        <v>16.286803544484101</v>
      </c>
      <c r="G1101">
        <v>1.60254206889114</v>
      </c>
      <c r="H1101">
        <v>8.6041946928294907E-3</v>
      </c>
      <c r="I1101">
        <v>35.665556975105503</v>
      </c>
      <c r="J1101">
        <v>3.12980607398393</v>
      </c>
      <c r="K1101">
        <v>6.3211488474945607E-2</v>
      </c>
      <c r="L1101">
        <v>7.6272050643028901</v>
      </c>
      <c r="M1101">
        <v>0.77244354523427605</v>
      </c>
      <c r="N1101">
        <v>5.1414150573673899E-2</v>
      </c>
      <c r="O1101">
        <v>191.065195278646</v>
      </c>
      <c r="P1101">
        <v>15.748433693854199</v>
      </c>
      <c r="Q1101">
        <v>-7.8651158278219904E-2</v>
      </c>
      <c r="R1101">
        <v>50.950851318355198</v>
      </c>
      <c r="S1101">
        <v>5.1675333059179698</v>
      </c>
      <c r="T1101" s="8">
        <f t="shared" si="106"/>
        <v>2863.3707020511488</v>
      </c>
      <c r="U1101" s="9">
        <f t="shared" si="107"/>
        <v>331.45070205114871</v>
      </c>
      <c r="V1101" s="9" t="b">
        <f t="shared" si="108"/>
        <v>0</v>
      </c>
      <c r="W1101" s="10" t="b">
        <f t="shared" si="105"/>
        <v>0</v>
      </c>
      <c r="X1101" s="49">
        <f t="shared" si="109"/>
        <v>1</v>
      </c>
      <c r="Y1101" s="49">
        <f t="shared" si="110"/>
        <v>0</v>
      </c>
      <c r="AG1101">
        <v>2.2129483326299701</v>
      </c>
      <c r="AH1101">
        <v>1.60254206889114</v>
      </c>
      <c r="AI1101">
        <v>3.12980607398393</v>
      </c>
      <c r="AJ1101">
        <v>0.77244354523427605</v>
      </c>
      <c r="AK1101">
        <v>15.748433693854199</v>
      </c>
      <c r="AL1101">
        <v>5.1675333059179698</v>
      </c>
    </row>
    <row r="1102" spans="1:38">
      <c r="A1102">
        <v>1100</v>
      </c>
      <c r="B1102">
        <v>5.5088707872396003E-2</v>
      </c>
      <c r="C1102">
        <v>17.075210971610801</v>
      </c>
      <c r="D1102">
        <v>1.9107670076975301</v>
      </c>
      <c r="E1102">
        <v>-0.104676039916633</v>
      </c>
      <c r="F1102">
        <v>13.806446944534599</v>
      </c>
      <c r="G1102">
        <v>1.6161447970862599</v>
      </c>
      <c r="H1102">
        <v>1.3350596300546601E-2</v>
      </c>
      <c r="I1102">
        <v>35.835242411124803</v>
      </c>
      <c r="J1102">
        <v>3.1610443333641398</v>
      </c>
      <c r="K1102">
        <v>-5.3210492301765597E-2</v>
      </c>
      <c r="L1102">
        <v>6.7889717126807598</v>
      </c>
      <c r="M1102">
        <v>0.62003397624784995</v>
      </c>
      <c r="N1102">
        <v>1.79575472344429E-2</v>
      </c>
      <c r="O1102">
        <v>184.77855405783899</v>
      </c>
      <c r="P1102">
        <v>12.777126407096199</v>
      </c>
      <c r="Q1102">
        <v>2.0652715077383001E-2</v>
      </c>
      <c r="R1102">
        <v>56.270214295564699</v>
      </c>
      <c r="S1102">
        <v>4.7974542051507196</v>
      </c>
      <c r="T1102" s="8">
        <f t="shared" si="106"/>
        <v>2488.2570726642698</v>
      </c>
      <c r="U1102" s="9">
        <f t="shared" si="107"/>
        <v>-43.662927335730274</v>
      </c>
      <c r="V1102" s="9" t="b">
        <f t="shared" si="108"/>
        <v>0</v>
      </c>
      <c r="W1102" s="10" t="b">
        <f t="shared" si="105"/>
        <v>0</v>
      </c>
      <c r="X1102" s="49">
        <f t="shared" si="109"/>
        <v>0</v>
      </c>
      <c r="Y1102" s="49">
        <f t="shared" si="110"/>
        <v>1</v>
      </c>
      <c r="AG1102">
        <v>1.9107670076975301</v>
      </c>
      <c r="AH1102">
        <v>1.6161447970862599</v>
      </c>
      <c r="AI1102">
        <v>3.1610443333641398</v>
      </c>
      <c r="AJ1102">
        <v>0.62003397624784995</v>
      </c>
      <c r="AK1102">
        <v>12.777126407096199</v>
      </c>
      <c r="AL1102">
        <v>4.7974542051507196</v>
      </c>
    </row>
    <row r="1103" spans="1:38">
      <c r="A1103">
        <v>1101</v>
      </c>
      <c r="B1103">
        <v>5.9012254951790098E-2</v>
      </c>
      <c r="C1103">
        <v>17.142337967599101</v>
      </c>
      <c r="D1103">
        <v>1.9415180994094601</v>
      </c>
      <c r="E1103">
        <v>3.1039610340498201E-2</v>
      </c>
      <c r="F1103">
        <v>15.8132991323382</v>
      </c>
      <c r="G1103">
        <v>1.3770793571483699</v>
      </c>
      <c r="H1103">
        <v>-3.48526585284906E-2</v>
      </c>
      <c r="I1103">
        <v>34.148838688351198</v>
      </c>
      <c r="J1103">
        <v>3.0570640521847898</v>
      </c>
      <c r="K1103">
        <v>-5.99774485649388E-2</v>
      </c>
      <c r="L1103">
        <v>6.7431861272726099</v>
      </c>
      <c r="M1103">
        <v>0.63334687031412795</v>
      </c>
      <c r="N1103">
        <v>2.5972126499838301E-2</v>
      </c>
      <c r="O1103">
        <v>186.26542679668299</v>
      </c>
      <c r="P1103">
        <v>13.3061331273246</v>
      </c>
      <c r="Q1103">
        <v>-2.0814366715461701E-2</v>
      </c>
      <c r="R1103">
        <v>53.984569729973003</v>
      </c>
      <c r="S1103">
        <v>4.4626456167151503</v>
      </c>
      <c r="T1103" s="8">
        <f t="shared" si="106"/>
        <v>2477.77871230965</v>
      </c>
      <c r="U1103" s="9">
        <f t="shared" si="107"/>
        <v>-54.141287690350055</v>
      </c>
      <c r="V1103" s="9" t="b">
        <f t="shared" si="108"/>
        <v>0</v>
      </c>
      <c r="W1103" s="10" t="b">
        <f t="shared" si="105"/>
        <v>0</v>
      </c>
      <c r="X1103" s="49">
        <f t="shared" si="109"/>
        <v>0</v>
      </c>
      <c r="Y1103" s="49">
        <f t="shared" si="110"/>
        <v>1</v>
      </c>
      <c r="AG1103">
        <v>1.9415180994094601</v>
      </c>
      <c r="AH1103">
        <v>1.3770793571483699</v>
      </c>
      <c r="AI1103">
        <v>3.0570640521847898</v>
      </c>
      <c r="AJ1103">
        <v>0.63334687031412795</v>
      </c>
      <c r="AK1103">
        <v>13.3061331273246</v>
      </c>
      <c r="AL1103">
        <v>4.4626456167151503</v>
      </c>
    </row>
    <row r="1104" spans="1:38">
      <c r="A1104">
        <v>1102</v>
      </c>
      <c r="B1104">
        <v>1.02743365546356E-2</v>
      </c>
      <c r="C1104">
        <v>16.326889148267899</v>
      </c>
      <c r="D1104">
        <v>1.66164268237929</v>
      </c>
      <c r="E1104">
        <v>6.8326155554795896E-3</v>
      </c>
      <c r="F1104">
        <v>15.4351026505785</v>
      </c>
      <c r="G1104">
        <v>1.26895637857282</v>
      </c>
      <c r="H1104">
        <v>2.18248310752297E-2</v>
      </c>
      <c r="I1104">
        <v>36.140209022820997</v>
      </c>
      <c r="J1104">
        <v>3.2483805124075502</v>
      </c>
      <c r="K1104">
        <v>4.0605722458925297E-2</v>
      </c>
      <c r="L1104">
        <v>7.4567204786232404</v>
      </c>
      <c r="M1104">
        <v>0.68671214065100705</v>
      </c>
      <c r="N1104">
        <v>1.8764297213440102E-2</v>
      </c>
      <c r="O1104">
        <v>184.92768429976499</v>
      </c>
      <c r="P1104">
        <v>12.8301853558589</v>
      </c>
      <c r="Q1104">
        <v>-4.3910721098374197E-2</v>
      </c>
      <c r="R1104">
        <v>52.752011567336098</v>
      </c>
      <c r="S1104">
        <v>4.58789312599386</v>
      </c>
      <c r="T1104" s="8">
        <f t="shared" si="106"/>
        <v>2428.3770195863426</v>
      </c>
      <c r="U1104" s="9">
        <f t="shared" si="107"/>
        <v>-103.54298041365746</v>
      </c>
      <c r="V1104" s="9" t="b">
        <f t="shared" si="108"/>
        <v>0</v>
      </c>
      <c r="W1104" s="10" t="b">
        <f t="shared" si="105"/>
        <v>0</v>
      </c>
      <c r="X1104" s="49">
        <f t="shared" si="109"/>
        <v>0</v>
      </c>
      <c r="Y1104" s="49">
        <f t="shared" si="110"/>
        <v>1</v>
      </c>
      <c r="AG1104">
        <v>1.66164268237929</v>
      </c>
      <c r="AH1104">
        <v>1.26895637857282</v>
      </c>
      <c r="AI1104">
        <v>3.2483805124075502</v>
      </c>
      <c r="AJ1104">
        <v>0.68671214065100705</v>
      </c>
      <c r="AK1104">
        <v>12.8301853558589</v>
      </c>
      <c r="AL1104">
        <v>4.58789312599386</v>
      </c>
    </row>
    <row r="1105" spans="1:38">
      <c r="A1105">
        <v>1103</v>
      </c>
      <c r="B1105">
        <v>-1.01196364980003E-2</v>
      </c>
      <c r="C1105">
        <v>15.997291338985001</v>
      </c>
      <c r="D1105">
        <v>1.6112951483817299</v>
      </c>
      <c r="E1105">
        <v>-6.5855160753155E-3</v>
      </c>
      <c r="F1105">
        <v>15.2293757335918</v>
      </c>
      <c r="G1105">
        <v>1.2336193099386901</v>
      </c>
      <c r="H1105">
        <v>1.2026297031637699E-2</v>
      </c>
      <c r="I1105">
        <v>35.787817235292501</v>
      </c>
      <c r="J1105">
        <v>3.1517841382395799</v>
      </c>
      <c r="K1105">
        <v>4.16178094850152E-2</v>
      </c>
      <c r="L1105">
        <v>7.4642711490000702</v>
      </c>
      <c r="M1105">
        <v>0.69024866873111701</v>
      </c>
      <c r="N1105">
        <v>3.3424381941730701E-3</v>
      </c>
      <c r="O1105">
        <v>182.097634031757</v>
      </c>
      <c r="P1105">
        <v>12.070592041198401</v>
      </c>
      <c r="Q1105">
        <v>5.9854917749332402E-2</v>
      </c>
      <c r="R1105">
        <v>58.519939625111697</v>
      </c>
      <c r="S1105">
        <v>5.7775981050438396</v>
      </c>
      <c r="T1105" s="8">
        <f t="shared" si="106"/>
        <v>2453.513741153336</v>
      </c>
      <c r="U1105" s="9">
        <f t="shared" si="107"/>
        <v>-78.406258846664059</v>
      </c>
      <c r="V1105" s="9" t="b">
        <f t="shared" si="108"/>
        <v>0</v>
      </c>
      <c r="W1105" s="10" t="b">
        <f t="shared" si="105"/>
        <v>0</v>
      </c>
      <c r="X1105" s="49">
        <f t="shared" si="109"/>
        <v>0</v>
      </c>
      <c r="Y1105" s="49">
        <f t="shared" si="110"/>
        <v>1</v>
      </c>
      <c r="AG1105">
        <v>1.6112951483817299</v>
      </c>
      <c r="AH1105">
        <v>1.2336193099386901</v>
      </c>
      <c r="AI1105">
        <v>3.1517841382395799</v>
      </c>
      <c r="AJ1105">
        <v>0.69024866873111701</v>
      </c>
      <c r="AK1105">
        <v>12.070592041198401</v>
      </c>
      <c r="AL1105">
        <v>5.7775981050438396</v>
      </c>
    </row>
    <row r="1106" spans="1:38">
      <c r="A1106">
        <v>1104</v>
      </c>
      <c r="B1106">
        <v>8.8827435994335097E-2</v>
      </c>
      <c r="C1106">
        <v>17.661135466977999</v>
      </c>
      <c r="D1106">
        <v>2.2262029143559001</v>
      </c>
      <c r="E1106">
        <v>5.1541439801068699E-2</v>
      </c>
      <c r="F1106">
        <v>16.140846885483601</v>
      </c>
      <c r="G1106">
        <v>1.5234777195860401</v>
      </c>
      <c r="H1106">
        <v>1.04929882567763E-2</v>
      </c>
      <c r="I1106">
        <v>35.7329855088187</v>
      </c>
      <c r="J1106">
        <v>3.1426863870897899</v>
      </c>
      <c r="K1106">
        <v>-1.1230639860897699E-2</v>
      </c>
      <c r="L1106">
        <v>7.0800384686191897</v>
      </c>
      <c r="M1106">
        <v>0.59159357114072397</v>
      </c>
      <c r="N1106">
        <v>-2.08792912217316E-2</v>
      </c>
      <c r="O1106">
        <v>177.739903351457</v>
      </c>
      <c r="P1106">
        <v>11.6859728374772</v>
      </c>
      <c r="Q1106">
        <v>4.0055388725598703E-2</v>
      </c>
      <c r="R1106">
        <v>57.372667584420597</v>
      </c>
      <c r="S1106">
        <v>5.2043614281328097</v>
      </c>
      <c r="T1106" s="8">
        <f t="shared" si="106"/>
        <v>2437.4294857782461</v>
      </c>
      <c r="U1106" s="9">
        <f t="shared" si="107"/>
        <v>-94.490514221753983</v>
      </c>
      <c r="V1106" s="9" t="b">
        <f t="shared" si="108"/>
        <v>0</v>
      </c>
      <c r="W1106" s="10" t="b">
        <f t="shared" si="105"/>
        <v>0</v>
      </c>
      <c r="X1106" s="49">
        <f t="shared" si="109"/>
        <v>0</v>
      </c>
      <c r="Y1106" s="49">
        <f t="shared" si="110"/>
        <v>1</v>
      </c>
      <c r="AG1106">
        <v>2.2262029143559001</v>
      </c>
      <c r="AH1106">
        <v>1.5234777195860401</v>
      </c>
      <c r="AI1106">
        <v>3.1426863870897899</v>
      </c>
      <c r="AJ1106">
        <v>0.59159357114072397</v>
      </c>
      <c r="AK1106">
        <v>11.6859728374772</v>
      </c>
      <c r="AL1106">
        <v>5.2043614281328097</v>
      </c>
    </row>
    <row r="1107" spans="1:38">
      <c r="A1107">
        <v>1105</v>
      </c>
      <c r="B1107">
        <v>-2.22888754076126E-2</v>
      </c>
      <c r="C1107">
        <v>15.803796210886301</v>
      </c>
      <c r="D1107">
        <v>1.60887471591372</v>
      </c>
      <c r="E1107">
        <v>1.9934335672964001E-2</v>
      </c>
      <c r="F1107">
        <v>15.6386596068352</v>
      </c>
      <c r="G1107">
        <v>1.3193526277585099</v>
      </c>
      <c r="H1107">
        <v>-9.5707526312195507E-3</v>
      </c>
      <c r="I1107">
        <v>35.023192508493302</v>
      </c>
      <c r="J1107">
        <v>3.0366383827950001</v>
      </c>
      <c r="K1107">
        <v>3.9914125104107301E-2</v>
      </c>
      <c r="L1107">
        <v>7.4515652133539998</v>
      </c>
      <c r="M1107">
        <v>0.68390008394766699</v>
      </c>
      <c r="N1107">
        <v>4.1279226289239801E-2</v>
      </c>
      <c r="O1107">
        <v>189.13854371653699</v>
      </c>
      <c r="P1107">
        <v>14.6522309546221</v>
      </c>
      <c r="Q1107">
        <v>7.6043781649199699E-2</v>
      </c>
      <c r="R1107">
        <v>59.475020945051597</v>
      </c>
      <c r="S1107">
        <v>6.3478490543202799</v>
      </c>
      <c r="T1107" s="8">
        <f t="shared" si="106"/>
        <v>2764.8845819357275</v>
      </c>
      <c r="U1107" s="9">
        <f t="shared" si="107"/>
        <v>232.96458193572744</v>
      </c>
      <c r="V1107" s="9" t="b">
        <f t="shared" si="108"/>
        <v>0</v>
      </c>
      <c r="W1107" s="10" t="b">
        <f t="shared" si="105"/>
        <v>0</v>
      </c>
      <c r="X1107" s="49">
        <f t="shared" si="109"/>
        <v>1</v>
      </c>
      <c r="Y1107" s="49">
        <f t="shared" si="110"/>
        <v>0</v>
      </c>
      <c r="AG1107">
        <v>1.60887471591372</v>
      </c>
      <c r="AH1107">
        <v>1.3193526277585099</v>
      </c>
      <c r="AI1107">
        <v>3.0366383827950001</v>
      </c>
      <c r="AJ1107">
        <v>0.68390008394766699</v>
      </c>
      <c r="AK1107">
        <v>14.6522309546221</v>
      </c>
      <c r="AL1107">
        <v>6.3478490543202799</v>
      </c>
    </row>
    <row r="1108" spans="1:38">
      <c r="A1108">
        <v>1106</v>
      </c>
      <c r="B1108">
        <v>-4.29027198731399E-2</v>
      </c>
      <c r="C1108">
        <v>15.4813540183152</v>
      </c>
      <c r="D1108">
        <v>1.63031867639796</v>
      </c>
      <c r="E1108">
        <v>2.94460733807414E-3</v>
      </c>
      <c r="F1108">
        <v>15.3752073567849</v>
      </c>
      <c r="G1108">
        <v>1.2572540438699999</v>
      </c>
      <c r="H1108">
        <v>3.7749035138738098E-2</v>
      </c>
      <c r="I1108">
        <v>36.720319728156298</v>
      </c>
      <c r="J1108">
        <v>3.4471086538918398</v>
      </c>
      <c r="K1108">
        <v>2.1345294442021299E-2</v>
      </c>
      <c r="L1108">
        <v>7.3144751013276403</v>
      </c>
      <c r="M1108">
        <v>0.63375120538056195</v>
      </c>
      <c r="N1108">
        <v>8.1346048048262197E-3</v>
      </c>
      <c r="O1108">
        <v>182.97237050087699</v>
      </c>
      <c r="P1108">
        <v>12.249481690231701</v>
      </c>
      <c r="Q1108">
        <v>7.3038590198572801E-3</v>
      </c>
      <c r="R1108">
        <v>55.524062520747599</v>
      </c>
      <c r="S1108">
        <v>4.6136905311019802</v>
      </c>
      <c r="T1108" s="8">
        <f t="shared" si="106"/>
        <v>2383.1604800874043</v>
      </c>
      <c r="U1108" s="9">
        <f t="shared" si="107"/>
        <v>-148.75951991259581</v>
      </c>
      <c r="V1108" s="9" t="b">
        <f t="shared" si="108"/>
        <v>0</v>
      </c>
      <c r="W1108" s="10" t="b">
        <f t="shared" si="105"/>
        <v>0</v>
      </c>
      <c r="X1108" s="49">
        <f t="shared" si="109"/>
        <v>0</v>
      </c>
      <c r="Y1108" s="49">
        <f t="shared" si="110"/>
        <v>1</v>
      </c>
      <c r="AG1108">
        <v>1.63031867639796</v>
      </c>
      <c r="AH1108">
        <v>1.2572540438699999</v>
      </c>
      <c r="AI1108">
        <v>3.4471086538918398</v>
      </c>
      <c r="AJ1108">
        <v>0.63375120538056195</v>
      </c>
      <c r="AK1108">
        <v>12.249481690231701</v>
      </c>
      <c r="AL1108">
        <v>4.6136905311019802</v>
      </c>
    </row>
    <row r="1109" spans="1:38">
      <c r="A1109">
        <v>1107</v>
      </c>
      <c r="B1109">
        <v>7.6323141256410307E-2</v>
      </c>
      <c r="C1109">
        <v>17.4416704111384</v>
      </c>
      <c r="D1109">
        <v>2.0969238637898702</v>
      </c>
      <c r="E1109">
        <v>-1.9125819325378601E-2</v>
      </c>
      <c r="F1109">
        <v>15.0395872334154</v>
      </c>
      <c r="G1109">
        <v>1.22909677186763</v>
      </c>
      <c r="H1109">
        <v>1.3071492550930999E-2</v>
      </c>
      <c r="I1109">
        <v>35.825242056232597</v>
      </c>
      <c r="J1109">
        <v>3.15884444075443</v>
      </c>
      <c r="K1109">
        <v>-4.5257913627160001E-2</v>
      </c>
      <c r="L1109">
        <v>6.8431767937551102</v>
      </c>
      <c r="M1109">
        <v>0.60712811583774995</v>
      </c>
      <c r="N1109">
        <v>5.3008399670098898E-2</v>
      </c>
      <c r="O1109">
        <v>191.37004373119501</v>
      </c>
      <c r="P1109">
        <v>15.934732350640401</v>
      </c>
      <c r="Q1109">
        <v>-1.47135966964522E-2</v>
      </c>
      <c r="R1109">
        <v>54.314923857117002</v>
      </c>
      <c r="S1109">
        <v>4.47224584999634</v>
      </c>
      <c r="T1109" s="8">
        <f t="shared" si="106"/>
        <v>2749.8971392886419</v>
      </c>
      <c r="U1109" s="9">
        <f t="shared" si="107"/>
        <v>217.97713928864187</v>
      </c>
      <c r="V1109" s="9" t="b">
        <f t="shared" si="108"/>
        <v>0</v>
      </c>
      <c r="W1109" s="10" t="b">
        <f t="shared" si="105"/>
        <v>0</v>
      </c>
      <c r="X1109" s="49">
        <f t="shared" si="109"/>
        <v>1</v>
      </c>
      <c r="Y1109" s="49">
        <f t="shared" si="110"/>
        <v>0</v>
      </c>
      <c r="AG1109">
        <v>2.0969238637898702</v>
      </c>
      <c r="AH1109">
        <v>1.22909677186763</v>
      </c>
      <c r="AI1109">
        <v>3.15884444075443</v>
      </c>
      <c r="AJ1109">
        <v>0.60712811583774995</v>
      </c>
      <c r="AK1109">
        <v>15.934732350640401</v>
      </c>
      <c r="AL1109">
        <v>4.47224584999634</v>
      </c>
    </row>
    <row r="1110" spans="1:38">
      <c r="A1110">
        <v>1108</v>
      </c>
      <c r="B1110">
        <v>-6.8188862330834404E-2</v>
      </c>
      <c r="C1110">
        <v>15.0947981450217</v>
      </c>
      <c r="D1110">
        <v>1.71198736828002</v>
      </c>
      <c r="E1110">
        <v>-9.6709063087981204E-2</v>
      </c>
      <c r="F1110">
        <v>13.9168819197386</v>
      </c>
      <c r="G1110">
        <v>1.55390681837195</v>
      </c>
      <c r="H1110">
        <v>3.0832612167585299E-2</v>
      </c>
      <c r="I1110">
        <v>36.467222737148902</v>
      </c>
      <c r="J1110">
        <v>3.3579643389316698</v>
      </c>
      <c r="K1110">
        <v>-2.5751830305240801E-2</v>
      </c>
      <c r="L1110">
        <v>6.9779707476065704</v>
      </c>
      <c r="M1110">
        <v>0.59055407020824102</v>
      </c>
      <c r="N1110">
        <v>-1.08784768539831E-3</v>
      </c>
      <c r="O1110">
        <v>181.29267387342199</v>
      </c>
      <c r="P1110">
        <v>11.913935433938301</v>
      </c>
      <c r="Q1110">
        <v>-2.9805511195206798E-2</v>
      </c>
      <c r="R1110">
        <v>53.501362213382599</v>
      </c>
      <c r="S1110">
        <v>4.4839245306219402</v>
      </c>
      <c r="T1110" s="8">
        <f t="shared" si="106"/>
        <v>2361.2272560352121</v>
      </c>
      <c r="U1110" s="9">
        <f t="shared" si="107"/>
        <v>-170.69274396478795</v>
      </c>
      <c r="V1110" s="9" t="b">
        <f t="shared" si="108"/>
        <v>0</v>
      </c>
      <c r="W1110" s="10" t="b">
        <f t="shared" si="105"/>
        <v>0</v>
      </c>
      <c r="X1110" s="49">
        <f t="shared" si="109"/>
        <v>0</v>
      </c>
      <c r="Y1110" s="49">
        <f t="shared" si="110"/>
        <v>1</v>
      </c>
      <c r="AG1110">
        <v>1.71198736828002</v>
      </c>
      <c r="AH1110">
        <v>1.55390681837195</v>
      </c>
      <c r="AI1110">
        <v>3.3579643389316698</v>
      </c>
      <c r="AJ1110">
        <v>0.59055407020824102</v>
      </c>
      <c r="AK1110">
        <v>11.913935433938301</v>
      </c>
      <c r="AL1110">
        <v>4.4839245306219402</v>
      </c>
    </row>
    <row r="1111" spans="1:38">
      <c r="A1111">
        <v>1109</v>
      </c>
      <c r="B1111">
        <v>-3.3781164835740798E-2</v>
      </c>
      <c r="C1111">
        <v>15.6232140494935</v>
      </c>
      <c r="D1111">
        <v>1.61152003960807</v>
      </c>
      <c r="E1111">
        <v>8.6545085370230604E-2</v>
      </c>
      <c r="F1111">
        <v>16.715840089963901</v>
      </c>
      <c r="G1111">
        <v>1.87795544528222</v>
      </c>
      <c r="H1111">
        <v>1.04039350273225E-2</v>
      </c>
      <c r="I1111">
        <v>35.729803512746798</v>
      </c>
      <c r="J1111">
        <v>3.14291769904982</v>
      </c>
      <c r="K1111">
        <v>-1.0055065742391499E-2</v>
      </c>
      <c r="L1111">
        <v>7.0883664727348803</v>
      </c>
      <c r="M1111">
        <v>0.59152228986251598</v>
      </c>
      <c r="N1111">
        <v>-1.50392349719689E-2</v>
      </c>
      <c r="O1111">
        <v>178.780951315338</v>
      </c>
      <c r="P1111">
        <v>11.7023120313745</v>
      </c>
      <c r="Q1111">
        <v>-6.4654373801460796E-3</v>
      </c>
      <c r="R1111">
        <v>54.764774672584501</v>
      </c>
      <c r="S1111">
        <v>4.4874724834647202</v>
      </c>
      <c r="T1111" s="8">
        <f t="shared" si="106"/>
        <v>2341.3699988641847</v>
      </c>
      <c r="U1111" s="9">
        <f t="shared" si="107"/>
        <v>-190.55000113581536</v>
      </c>
      <c r="V1111" s="9" t="b">
        <f t="shared" si="108"/>
        <v>0</v>
      </c>
      <c r="W1111" s="10" t="b">
        <f t="shared" si="105"/>
        <v>0</v>
      </c>
      <c r="X1111" s="49">
        <f t="shared" si="109"/>
        <v>0</v>
      </c>
      <c r="Y1111" s="49">
        <f t="shared" si="110"/>
        <v>1</v>
      </c>
      <c r="AG1111">
        <v>1.61152003960807</v>
      </c>
      <c r="AH1111">
        <v>1.87795544528222</v>
      </c>
      <c r="AI1111">
        <v>3.14291769904982</v>
      </c>
      <c r="AJ1111">
        <v>0.59152228986251598</v>
      </c>
      <c r="AK1111">
        <v>11.7023120313745</v>
      </c>
      <c r="AL1111">
        <v>4.4874724834647202</v>
      </c>
    </row>
    <row r="1112" spans="1:38">
      <c r="A1112">
        <v>1110</v>
      </c>
      <c r="B1112">
        <v>3.7676341410245701E-2</v>
      </c>
      <c r="C1112">
        <v>16.780464702762799</v>
      </c>
      <c r="D1112">
        <v>1.78790453316706</v>
      </c>
      <c r="E1112">
        <v>-4.7930578524250499E-2</v>
      </c>
      <c r="F1112">
        <v>14.6125553458441</v>
      </c>
      <c r="G1112">
        <v>1.2739109046303201</v>
      </c>
      <c r="H1112">
        <v>-3.2781753038819403E-2</v>
      </c>
      <c r="I1112">
        <v>34.219630982631898</v>
      </c>
      <c r="J1112">
        <v>3.0465844148854599</v>
      </c>
      <c r="K1112">
        <v>-3.4240374689255101E-2</v>
      </c>
      <c r="L1112">
        <v>6.9189886235586302</v>
      </c>
      <c r="M1112">
        <v>0.59504689950641199</v>
      </c>
      <c r="N1112">
        <v>2.8806289529133201E-2</v>
      </c>
      <c r="O1112">
        <v>186.794082176845</v>
      </c>
      <c r="P1112">
        <v>13.5231931379667</v>
      </c>
      <c r="Q1112">
        <v>-9.9022848951770603E-2</v>
      </c>
      <c r="R1112">
        <v>49.923397355927598</v>
      </c>
      <c r="S1112">
        <v>5.6845428823003301</v>
      </c>
      <c r="T1112" s="8">
        <f t="shared" si="106"/>
        <v>2591.1182772456282</v>
      </c>
      <c r="U1112" s="9">
        <f t="shared" si="107"/>
        <v>59.198277245628105</v>
      </c>
      <c r="V1112" s="9" t="b">
        <f t="shared" si="108"/>
        <v>0</v>
      </c>
      <c r="W1112" s="10" t="b">
        <f t="shared" si="105"/>
        <v>0</v>
      </c>
      <c r="X1112" s="49">
        <f t="shared" si="109"/>
        <v>1</v>
      </c>
      <c r="Y1112" s="49">
        <f t="shared" si="110"/>
        <v>0</v>
      </c>
      <c r="AG1112">
        <v>1.78790453316706</v>
      </c>
      <c r="AH1112">
        <v>1.2739109046303201</v>
      </c>
      <c r="AI1112">
        <v>3.0465844148854599</v>
      </c>
      <c r="AJ1112">
        <v>0.59504689950641199</v>
      </c>
      <c r="AK1112">
        <v>13.5231931379667</v>
      </c>
      <c r="AL1112">
        <v>5.6845428823003301</v>
      </c>
    </row>
    <row r="1113" spans="1:38">
      <c r="A1113">
        <v>1111</v>
      </c>
      <c r="B1113">
        <v>-4.6035465798271403E-3</v>
      </c>
      <c r="C1113">
        <v>16.085777661347201</v>
      </c>
      <c r="D1113">
        <v>1.6216410307548901</v>
      </c>
      <c r="E1113">
        <v>3.3120739494769499E-2</v>
      </c>
      <c r="F1113">
        <v>15.846242918434401</v>
      </c>
      <c r="G1113">
        <v>1.3895442451522999</v>
      </c>
      <c r="H1113">
        <v>5.7807207242286898E-2</v>
      </c>
      <c r="I1113">
        <v>37.464298706551403</v>
      </c>
      <c r="J1113">
        <v>3.7913562631275801</v>
      </c>
      <c r="K1113">
        <v>-3.4126270916481703E-2</v>
      </c>
      <c r="L1113">
        <v>6.9197781513075496</v>
      </c>
      <c r="M1113">
        <v>0.59504689047721104</v>
      </c>
      <c r="N1113">
        <v>2.2996035401365099E-2</v>
      </c>
      <c r="O1113">
        <v>185.71190798778801</v>
      </c>
      <c r="P1113">
        <v>13.1099164802754</v>
      </c>
      <c r="Q1113">
        <v>1.6151178346485301E-2</v>
      </c>
      <c r="R1113">
        <v>56.017481129650903</v>
      </c>
      <c r="S1113">
        <v>4.7201009324386396</v>
      </c>
      <c r="T1113" s="8">
        <f t="shared" si="106"/>
        <v>2522.7605842226021</v>
      </c>
      <c r="U1113" s="9">
        <f t="shared" si="107"/>
        <v>-9.1594157773979532</v>
      </c>
      <c r="V1113" s="9" t="b">
        <f t="shared" si="108"/>
        <v>0</v>
      </c>
      <c r="W1113" s="10" t="b">
        <f t="shared" si="105"/>
        <v>0</v>
      </c>
      <c r="X1113" s="49">
        <f t="shared" si="109"/>
        <v>0</v>
      </c>
      <c r="Y1113" s="49">
        <f t="shared" si="110"/>
        <v>1</v>
      </c>
      <c r="AG1113">
        <v>1.6216410307548901</v>
      </c>
      <c r="AH1113">
        <v>1.3895442451522999</v>
      </c>
      <c r="AI1113">
        <v>3.7913562631275801</v>
      </c>
      <c r="AJ1113">
        <v>0.59504689047721104</v>
      </c>
      <c r="AK1113">
        <v>13.1099164802754</v>
      </c>
      <c r="AL1113">
        <v>4.7201009324386396</v>
      </c>
    </row>
    <row r="1114" spans="1:38">
      <c r="A1114">
        <v>1112</v>
      </c>
      <c r="B1114">
        <v>2.6370947865031701E-2</v>
      </c>
      <c r="C1114">
        <v>16.5918232873607</v>
      </c>
      <c r="D1114">
        <v>1.7253243779507901</v>
      </c>
      <c r="E1114">
        <v>-3.5510224390249798E-2</v>
      </c>
      <c r="F1114">
        <v>14.795180243276</v>
      </c>
      <c r="G1114">
        <v>1.2447551847426599</v>
      </c>
      <c r="H1114">
        <v>-1.59689913614731E-2</v>
      </c>
      <c r="I1114">
        <v>34.799821115498197</v>
      </c>
      <c r="J1114">
        <v>3.03056145455741</v>
      </c>
      <c r="K1114">
        <v>-3.5357438296224598E-2</v>
      </c>
      <c r="L1114">
        <v>6.9112639884278604</v>
      </c>
      <c r="M1114">
        <v>0.59601426882736097</v>
      </c>
      <c r="N1114">
        <v>-1.21250424995153E-2</v>
      </c>
      <c r="O1114">
        <v>179.302713306057</v>
      </c>
      <c r="P1114">
        <v>11.727254659549001</v>
      </c>
      <c r="Q1114">
        <v>-0.169038267112887</v>
      </c>
      <c r="R1114">
        <v>46.547549480225697</v>
      </c>
      <c r="S1114">
        <v>8.1418963496960899</v>
      </c>
      <c r="T1114" s="8">
        <f t="shared" si="106"/>
        <v>2646.5806295323309</v>
      </c>
      <c r="U1114" s="9">
        <f t="shared" si="107"/>
        <v>114.66062953233086</v>
      </c>
      <c r="V1114" s="9" t="b">
        <f t="shared" si="108"/>
        <v>0</v>
      </c>
      <c r="W1114" s="10" t="b">
        <f t="shared" si="105"/>
        <v>0</v>
      </c>
      <c r="X1114" s="49">
        <f t="shared" si="109"/>
        <v>1</v>
      </c>
      <c r="Y1114" s="49">
        <f t="shared" si="110"/>
        <v>0</v>
      </c>
      <c r="AG1114">
        <v>1.7253243779507901</v>
      </c>
      <c r="AH1114">
        <v>1.2447551847426599</v>
      </c>
      <c r="AI1114">
        <v>3.03056145455741</v>
      </c>
      <c r="AJ1114">
        <v>0.59601426882736097</v>
      </c>
      <c r="AK1114">
        <v>11.727254659549001</v>
      </c>
      <c r="AL1114">
        <v>8.1418963496960899</v>
      </c>
    </row>
    <row r="1115" spans="1:38">
      <c r="A1115">
        <v>1113</v>
      </c>
      <c r="B1115">
        <v>-5.8101519482297199E-2</v>
      </c>
      <c r="C1115">
        <v>15.2478351196748</v>
      </c>
      <c r="D1115">
        <v>1.66889164835862</v>
      </c>
      <c r="E1115">
        <v>-2.5640665957465499E-2</v>
      </c>
      <c r="F1115">
        <v>14.941925101509799</v>
      </c>
      <c r="G1115">
        <v>1.22838220039191</v>
      </c>
      <c r="H1115">
        <v>-6.5818294521788404E-2</v>
      </c>
      <c r="I1115">
        <v>33.107602647601396</v>
      </c>
      <c r="J1115">
        <v>3.2860774667680799</v>
      </c>
      <c r="K1115">
        <v>-4.1731396370629698E-2</v>
      </c>
      <c r="L1115">
        <v>6.8673519768537696</v>
      </c>
      <c r="M1115">
        <v>0.60238242554493604</v>
      </c>
      <c r="N1115">
        <v>3.7322571736037799E-2</v>
      </c>
      <c r="O1115">
        <v>188.39166637853501</v>
      </c>
      <c r="P1115">
        <v>14.2841252062347</v>
      </c>
      <c r="Q1115">
        <v>8.6642976359145502E-2</v>
      </c>
      <c r="R1115">
        <v>60.108760906041503</v>
      </c>
      <c r="S1115">
        <v>6.7841401132869601</v>
      </c>
      <c r="T1115" s="8">
        <f t="shared" si="106"/>
        <v>2785.3999060585206</v>
      </c>
      <c r="U1115" s="9">
        <f t="shared" si="107"/>
        <v>253.47990605852056</v>
      </c>
      <c r="V1115" s="9" t="b">
        <f t="shared" si="108"/>
        <v>0</v>
      </c>
      <c r="W1115" s="10" t="b">
        <f t="shared" si="105"/>
        <v>0</v>
      </c>
      <c r="X1115" s="49">
        <f t="shared" si="109"/>
        <v>1</v>
      </c>
      <c r="Y1115" s="49">
        <f t="shared" si="110"/>
        <v>0</v>
      </c>
      <c r="AG1115">
        <v>1.66889164835862</v>
      </c>
      <c r="AH1115">
        <v>1.22838220039191</v>
      </c>
      <c r="AI1115">
        <v>3.2860774667680799</v>
      </c>
      <c r="AJ1115">
        <v>0.60238242554493604</v>
      </c>
      <c r="AK1115">
        <v>14.2841252062347</v>
      </c>
      <c r="AL1115">
        <v>6.7841401132869601</v>
      </c>
    </row>
    <row r="1116" spans="1:38">
      <c r="A1116">
        <v>1114</v>
      </c>
      <c r="B1116">
        <v>1.7937994795143301E-2</v>
      </c>
      <c r="C1116">
        <v>16.452493526599898</v>
      </c>
      <c r="D1116">
        <v>1.6837437159509101</v>
      </c>
      <c r="E1116">
        <v>1.8353126565599499E-2</v>
      </c>
      <c r="F1116">
        <v>15.613951155600001</v>
      </c>
      <c r="G1116">
        <v>1.3112403706083999</v>
      </c>
      <c r="H1116">
        <v>4.93725386967361E-2</v>
      </c>
      <c r="I1116">
        <v>37.149628698840097</v>
      </c>
      <c r="J1116">
        <v>3.6442224228962798</v>
      </c>
      <c r="K1116">
        <v>-3.1311344436322501E-3</v>
      </c>
      <c r="L1116">
        <v>7.1376161391101203</v>
      </c>
      <c r="M1116">
        <v>0.59657826620561305</v>
      </c>
      <c r="N1116">
        <v>1.7186372519180999E-2</v>
      </c>
      <c r="O1116">
        <v>184.636112439773</v>
      </c>
      <c r="P1116">
        <v>12.7291348852363</v>
      </c>
      <c r="Q1116">
        <v>-4.5543068127215897E-2</v>
      </c>
      <c r="R1116">
        <v>52.665972220129802</v>
      </c>
      <c r="S1116">
        <v>4.60311097273157</v>
      </c>
      <c r="T1116" s="8">
        <f t="shared" si="106"/>
        <v>2456.8030633629073</v>
      </c>
      <c r="U1116" s="9">
        <f t="shared" si="107"/>
        <v>-75.116936637092749</v>
      </c>
      <c r="V1116" s="9" t="b">
        <f t="shared" si="108"/>
        <v>0</v>
      </c>
      <c r="W1116" s="10" t="b">
        <f t="shared" si="105"/>
        <v>0</v>
      </c>
      <c r="X1116" s="49">
        <f t="shared" si="109"/>
        <v>0</v>
      </c>
      <c r="Y1116" s="49">
        <f t="shared" si="110"/>
        <v>1</v>
      </c>
      <c r="AG1116">
        <v>1.6837437159509101</v>
      </c>
      <c r="AH1116">
        <v>1.3112403706083999</v>
      </c>
      <c r="AI1116">
        <v>3.6442224228962798</v>
      </c>
      <c r="AJ1116">
        <v>0.59657826620561305</v>
      </c>
      <c r="AK1116">
        <v>12.7291348852363</v>
      </c>
      <c r="AL1116">
        <v>4.60311097273157</v>
      </c>
    </row>
    <row r="1117" spans="1:38">
      <c r="A1117">
        <v>1115</v>
      </c>
      <c r="B1117">
        <v>-7.1821988147409699E-2</v>
      </c>
      <c r="C1117">
        <v>15.040056346320201</v>
      </c>
      <c r="D1117">
        <v>1.7286889544570601</v>
      </c>
      <c r="E1117">
        <v>-1.6669617124112E-2</v>
      </c>
      <c r="F1117">
        <v>15.076572904233</v>
      </c>
      <c r="G1117">
        <v>1.23002219970814</v>
      </c>
      <c r="H1117">
        <v>5.1943833950812701E-2</v>
      </c>
      <c r="I1117">
        <v>37.245274276617003</v>
      </c>
      <c r="J1117">
        <v>3.6897002340273701</v>
      </c>
      <c r="K1117">
        <v>1.5624319739163599E-2</v>
      </c>
      <c r="L1117">
        <v>7.2727486461129098</v>
      </c>
      <c r="M1117">
        <v>0.62251763353113398</v>
      </c>
      <c r="N1117">
        <v>-1.2953587381163601E-3</v>
      </c>
      <c r="O1117">
        <v>181.25505754285399</v>
      </c>
      <c r="P1117">
        <v>11.9075222779407</v>
      </c>
      <c r="Q1117">
        <v>2.74230529863299E-2</v>
      </c>
      <c r="R1117">
        <v>56.652475218207201</v>
      </c>
      <c r="S1117">
        <v>4.9250203558760903</v>
      </c>
      <c r="T1117" s="8">
        <f t="shared" si="106"/>
        <v>2410.3471655540493</v>
      </c>
      <c r="U1117" s="9">
        <f t="shared" si="107"/>
        <v>-121.57283444595078</v>
      </c>
      <c r="V1117" s="9" t="b">
        <f t="shared" si="108"/>
        <v>0</v>
      </c>
      <c r="W1117" s="10" t="b">
        <f t="shared" si="105"/>
        <v>0</v>
      </c>
      <c r="X1117" s="49">
        <f t="shared" si="109"/>
        <v>0</v>
      </c>
      <c r="Y1117" s="49">
        <f t="shared" si="110"/>
        <v>1</v>
      </c>
      <c r="AG1117">
        <v>1.7286889544570601</v>
      </c>
      <c r="AH1117">
        <v>1.23002219970814</v>
      </c>
      <c r="AI1117">
        <v>3.6897002340273701</v>
      </c>
      <c r="AJ1117">
        <v>0.62251763353113398</v>
      </c>
      <c r="AK1117">
        <v>11.9075222779407</v>
      </c>
      <c r="AL1117">
        <v>4.9250203558760903</v>
      </c>
    </row>
    <row r="1118" spans="1:38">
      <c r="A1118">
        <v>1116</v>
      </c>
      <c r="B1118">
        <v>-4.0076433602200499E-2</v>
      </c>
      <c r="C1118">
        <v>15.525170646633301</v>
      </c>
      <c r="D1118">
        <v>1.6242271203596199</v>
      </c>
      <c r="E1118">
        <v>-2.6782005324562999E-2</v>
      </c>
      <c r="F1118">
        <v>14.9248810225606</v>
      </c>
      <c r="G1118">
        <v>1.23055981833803</v>
      </c>
      <c r="H1118">
        <v>-0.14945579731063499</v>
      </c>
      <c r="I1118">
        <v>30.451201163613899</v>
      </c>
      <c r="J1118">
        <v>4.8011251389641796</v>
      </c>
      <c r="K1118">
        <v>7.0295097451616495E-2</v>
      </c>
      <c r="L1118">
        <v>7.6814250123001298</v>
      </c>
      <c r="M1118">
        <v>0.80493824498413702</v>
      </c>
      <c r="N1118">
        <v>-7.6175840910508502E-3</v>
      </c>
      <c r="O1118">
        <v>180.11273703148501</v>
      </c>
      <c r="P1118">
        <v>11.7639015106898</v>
      </c>
      <c r="Q1118">
        <v>6.8531915057183403E-3</v>
      </c>
      <c r="R1118">
        <v>55.499045267171603</v>
      </c>
      <c r="S1118">
        <v>4.6082093910000799</v>
      </c>
      <c r="T1118" s="8">
        <f t="shared" si="106"/>
        <v>2483.2961224335845</v>
      </c>
      <c r="U1118" s="9">
        <f t="shared" si="107"/>
        <v>-48.623877566415558</v>
      </c>
      <c r="V1118" s="9" t="b">
        <f t="shared" si="108"/>
        <v>0</v>
      </c>
      <c r="W1118" s="10" t="b">
        <f t="shared" si="105"/>
        <v>0</v>
      </c>
      <c r="X1118" s="49">
        <f t="shared" si="109"/>
        <v>0</v>
      </c>
      <c r="Y1118" s="49">
        <f t="shared" si="110"/>
        <v>1</v>
      </c>
      <c r="AG1118">
        <v>1.6242271203596199</v>
      </c>
      <c r="AH1118">
        <v>1.23055981833803</v>
      </c>
      <c r="AI1118">
        <v>4.8011251389641796</v>
      </c>
      <c r="AJ1118">
        <v>0.80493824498413702</v>
      </c>
      <c r="AK1118">
        <v>11.7639015106898</v>
      </c>
      <c r="AL1118">
        <v>4.6082093910000799</v>
      </c>
    </row>
    <row r="1119" spans="1:38">
      <c r="A1119">
        <v>1117</v>
      </c>
      <c r="B1119">
        <v>-1.42876323448806E-2</v>
      </c>
      <c r="C1119">
        <v>15.9307534562579</v>
      </c>
      <c r="D1119">
        <v>1.6106347264407599</v>
      </c>
      <c r="E1119">
        <v>-3.5322005028458399E-2</v>
      </c>
      <c r="F1119">
        <v>14.797965244746299</v>
      </c>
      <c r="G1119">
        <v>1.2455031092325799</v>
      </c>
      <c r="H1119">
        <v>-5.6658325557233297E-2</v>
      </c>
      <c r="I1119">
        <v>33.412260458198602</v>
      </c>
      <c r="J1119">
        <v>3.1954407039644201</v>
      </c>
      <c r="K1119">
        <v>-8.4509869638378695E-3</v>
      </c>
      <c r="L1119">
        <v>7.09974589527351</v>
      </c>
      <c r="M1119">
        <v>0.59128522693051999</v>
      </c>
      <c r="N1119">
        <v>-6.4003807800484702E-2</v>
      </c>
      <c r="O1119">
        <v>170.23787913171901</v>
      </c>
      <c r="P1119">
        <v>13.5156291016072</v>
      </c>
      <c r="Q1119">
        <v>5.4527004016827703E-2</v>
      </c>
      <c r="R1119">
        <v>58.2089795549646</v>
      </c>
      <c r="S1119">
        <v>5.6013245945965799</v>
      </c>
      <c r="T1119" s="8">
        <f t="shared" si="106"/>
        <v>2575.9817462772057</v>
      </c>
      <c r="U1119" s="9">
        <f t="shared" si="107"/>
        <v>44.061746277205657</v>
      </c>
      <c r="V1119" s="9" t="b">
        <f t="shared" si="108"/>
        <v>0</v>
      </c>
      <c r="W1119" s="10" t="b">
        <f t="shared" si="105"/>
        <v>0</v>
      </c>
      <c r="X1119" s="49">
        <f t="shared" si="109"/>
        <v>1</v>
      </c>
      <c r="Y1119" s="49">
        <f t="shared" si="110"/>
        <v>0</v>
      </c>
      <c r="AG1119">
        <v>1.6106347264407599</v>
      </c>
      <c r="AH1119">
        <v>1.2455031092325799</v>
      </c>
      <c r="AI1119">
        <v>3.1954407039644201</v>
      </c>
      <c r="AJ1119">
        <v>0.59128522693051999</v>
      </c>
      <c r="AK1119">
        <v>13.5156291016072</v>
      </c>
      <c r="AL1119">
        <v>5.6013245945965799</v>
      </c>
    </row>
    <row r="1120" spans="1:38">
      <c r="A1120">
        <v>1118</v>
      </c>
      <c r="B1120">
        <v>-2.2212651970187298E-2</v>
      </c>
      <c r="C1120">
        <v>15.805000876469199</v>
      </c>
      <c r="D1120">
        <v>1.6084214533610499</v>
      </c>
      <c r="E1120">
        <v>3.19155682062323E-2</v>
      </c>
      <c r="F1120">
        <v>15.8271569846577</v>
      </c>
      <c r="G1120">
        <v>1.3830352317593799</v>
      </c>
      <c r="H1120">
        <v>-9.6840565713301199E-2</v>
      </c>
      <c r="I1120">
        <v>32.096297219214399</v>
      </c>
      <c r="J1120">
        <v>3.7181513902693601</v>
      </c>
      <c r="K1120">
        <v>-1.89812788666541E-2</v>
      </c>
      <c r="L1120">
        <v>7.0253757554236902</v>
      </c>
      <c r="M1120">
        <v>0.58912170293365396</v>
      </c>
      <c r="N1120">
        <v>-2.68090127692146E-3</v>
      </c>
      <c r="O1120">
        <v>181.004094850146</v>
      </c>
      <c r="P1120">
        <v>11.865543010267499</v>
      </c>
      <c r="Q1120">
        <v>-2.6345429403824599E-2</v>
      </c>
      <c r="R1120">
        <v>53.686801935885299</v>
      </c>
      <c r="S1120">
        <v>4.4665000947984002</v>
      </c>
      <c r="T1120" s="8">
        <f t="shared" si="106"/>
        <v>2363.0772883389341</v>
      </c>
      <c r="U1120" s="9">
        <f t="shared" si="107"/>
        <v>-168.84271166106601</v>
      </c>
      <c r="V1120" s="9" t="b">
        <f t="shared" si="108"/>
        <v>0</v>
      </c>
      <c r="W1120" s="10" t="b">
        <f t="shared" si="105"/>
        <v>0</v>
      </c>
      <c r="X1120" s="49">
        <f t="shared" si="109"/>
        <v>0</v>
      </c>
      <c r="Y1120" s="49">
        <f t="shared" si="110"/>
        <v>1</v>
      </c>
      <c r="AG1120">
        <v>1.6084214533610499</v>
      </c>
      <c r="AH1120">
        <v>1.3830352317593799</v>
      </c>
      <c r="AI1120">
        <v>3.7181513902693601</v>
      </c>
      <c r="AJ1120">
        <v>0.58912170293365396</v>
      </c>
      <c r="AK1120">
        <v>11.865543010267499</v>
      </c>
      <c r="AL1120">
        <v>4.4665000947984002</v>
      </c>
    </row>
    <row r="1121" spans="1:38">
      <c r="A1121">
        <v>1119</v>
      </c>
      <c r="B1121">
        <v>-1.0247357894988001E-2</v>
      </c>
      <c r="C1121">
        <v>15.995248273061501</v>
      </c>
      <c r="D1121">
        <v>1.61101501487692</v>
      </c>
      <c r="E1121">
        <v>-3.4235864526128298E-2</v>
      </c>
      <c r="F1121">
        <v>14.8140466459003</v>
      </c>
      <c r="G1121">
        <v>1.2431640288970101</v>
      </c>
      <c r="H1121">
        <v>-2.7679322741398601E-2</v>
      </c>
      <c r="I1121">
        <v>34.394680473656202</v>
      </c>
      <c r="J1121">
        <v>3.0298257297133899</v>
      </c>
      <c r="K1121">
        <v>5.1948265418158703E-2</v>
      </c>
      <c r="L1121">
        <v>7.5417801354612104</v>
      </c>
      <c r="M1121">
        <v>0.72633781737121395</v>
      </c>
      <c r="N1121">
        <v>-2.5218154533840399E-2</v>
      </c>
      <c r="O1121">
        <v>176.970384830775</v>
      </c>
      <c r="P1121">
        <v>11.754289498903301</v>
      </c>
      <c r="Q1121">
        <v>-0.105549080899453</v>
      </c>
      <c r="R1121">
        <v>49.598646537390103</v>
      </c>
      <c r="S1121">
        <v>5.8690636702472503</v>
      </c>
      <c r="T1121" s="8">
        <f t="shared" si="106"/>
        <v>2423.3695760009086</v>
      </c>
      <c r="U1121" s="9">
        <f t="shared" si="107"/>
        <v>-108.55042399909144</v>
      </c>
      <c r="V1121" s="9" t="b">
        <f t="shared" si="108"/>
        <v>0</v>
      </c>
      <c r="W1121" s="10" t="b">
        <f t="shared" si="105"/>
        <v>0</v>
      </c>
      <c r="X1121" s="49">
        <f t="shared" si="109"/>
        <v>0</v>
      </c>
      <c r="Y1121" s="49">
        <f t="shared" si="110"/>
        <v>1</v>
      </c>
      <c r="AG1121">
        <v>1.61101501487692</v>
      </c>
      <c r="AH1121">
        <v>1.2431640288970101</v>
      </c>
      <c r="AI1121">
        <v>3.0298257297133899</v>
      </c>
      <c r="AJ1121">
        <v>0.72633781737121395</v>
      </c>
      <c r="AK1121">
        <v>11.754289498903301</v>
      </c>
      <c r="AL1121">
        <v>5.8690636702472503</v>
      </c>
    </row>
    <row r="1122" spans="1:38">
      <c r="A1122">
        <v>1120</v>
      </c>
      <c r="B1122">
        <v>4.6829870691574398E-2</v>
      </c>
      <c r="C1122">
        <v>16.934770320870498</v>
      </c>
      <c r="D1122">
        <v>1.8455713607356401</v>
      </c>
      <c r="E1122">
        <v>1.0750035917037101E-2</v>
      </c>
      <c r="F1122">
        <v>15.495687025738899</v>
      </c>
      <c r="G1122">
        <v>1.2797655284230101</v>
      </c>
      <c r="H1122">
        <v>-6.5500514319751504E-3</v>
      </c>
      <c r="I1122">
        <v>35.1291470560531</v>
      </c>
      <c r="J1122">
        <v>3.0411810720426602</v>
      </c>
      <c r="K1122">
        <v>-4.36825682577879E-2</v>
      </c>
      <c r="L1122">
        <v>6.8539656564901899</v>
      </c>
      <c r="M1122">
        <v>0.60581625038381204</v>
      </c>
      <c r="N1122">
        <v>5.6183211124009098E-2</v>
      </c>
      <c r="O1122">
        <v>191.978573009694</v>
      </c>
      <c r="P1122">
        <v>16.306922564203902</v>
      </c>
      <c r="Q1122">
        <v>0.133696275821164</v>
      </c>
      <c r="R1122">
        <v>63.004673269827599</v>
      </c>
      <c r="S1122">
        <v>9.07008908575202</v>
      </c>
      <c r="T1122" s="8">
        <f t="shared" si="106"/>
        <v>3214.9345861541042</v>
      </c>
      <c r="U1122" s="9">
        <f t="shared" si="107"/>
        <v>683.01458615410411</v>
      </c>
      <c r="V1122" s="9" t="b">
        <f t="shared" si="108"/>
        <v>0</v>
      </c>
      <c r="W1122" s="10" t="b">
        <f t="shared" si="105"/>
        <v>0</v>
      </c>
      <c r="X1122" s="49">
        <f t="shared" si="109"/>
        <v>1</v>
      </c>
      <c r="Y1122" s="49">
        <f t="shared" si="110"/>
        <v>0</v>
      </c>
      <c r="AG1122">
        <v>1.8455713607356401</v>
      </c>
      <c r="AH1122">
        <v>1.2797655284230101</v>
      </c>
      <c r="AI1122">
        <v>3.0411810720426602</v>
      </c>
      <c r="AJ1122">
        <v>0.60581625038381204</v>
      </c>
      <c r="AK1122">
        <v>16.306922564203902</v>
      </c>
      <c r="AL1122">
        <v>9.07008908575202</v>
      </c>
    </row>
    <row r="1123" spans="1:38">
      <c r="A1123">
        <v>1121</v>
      </c>
      <c r="B1123">
        <v>-8.0472316960083206E-3</v>
      </c>
      <c r="C1123">
        <v>16.030478579194799</v>
      </c>
      <c r="D1123">
        <v>1.6128407342547399</v>
      </c>
      <c r="E1123">
        <v>5.3080987506003201E-2</v>
      </c>
      <c r="F1123">
        <v>16.165715627657299</v>
      </c>
      <c r="G1123">
        <v>1.5362492216338099</v>
      </c>
      <c r="H1123">
        <v>-8.0226399364974194E-3</v>
      </c>
      <c r="I1123">
        <v>35.077454348309701</v>
      </c>
      <c r="J1123">
        <v>3.0370180093180701</v>
      </c>
      <c r="K1123">
        <v>4.3058569545781501E-2</v>
      </c>
      <c r="L1123">
        <v>7.4750331236042404</v>
      </c>
      <c r="M1123">
        <v>0.69566846435258001</v>
      </c>
      <c r="N1123">
        <v>-4.7625176798106296E-3</v>
      </c>
      <c r="O1123">
        <v>180.62770564220199</v>
      </c>
      <c r="P1123">
        <v>11.804247823251201</v>
      </c>
      <c r="Q1123">
        <v>3.4095515074584998E-2</v>
      </c>
      <c r="R1123">
        <v>57.031750654625597</v>
      </c>
      <c r="S1123">
        <v>5.0554223387245996</v>
      </c>
      <c r="T1123" s="8">
        <f t="shared" si="106"/>
        <v>2374.1446591535</v>
      </c>
      <c r="U1123" s="9">
        <f t="shared" si="107"/>
        <v>-157.77534084650006</v>
      </c>
      <c r="V1123" s="9" t="b">
        <f t="shared" si="108"/>
        <v>0</v>
      </c>
      <c r="W1123" s="10" t="b">
        <f t="shared" si="105"/>
        <v>0</v>
      </c>
      <c r="X1123" s="49">
        <f t="shared" si="109"/>
        <v>0</v>
      </c>
      <c r="Y1123" s="49">
        <f t="shared" si="110"/>
        <v>1</v>
      </c>
      <c r="AG1123">
        <v>1.6128407342547399</v>
      </c>
      <c r="AH1123">
        <v>1.5362492216338099</v>
      </c>
      <c r="AI1123">
        <v>3.0370180093180701</v>
      </c>
      <c r="AJ1123">
        <v>0.69566846435258001</v>
      </c>
      <c r="AK1123">
        <v>11.804247823251201</v>
      </c>
      <c r="AL1123">
        <v>5.0554223387245996</v>
      </c>
    </row>
    <row r="1124" spans="1:38">
      <c r="A1124">
        <v>1122</v>
      </c>
      <c r="B1124">
        <v>3.3635561654092302E-2</v>
      </c>
      <c r="C1124">
        <v>16.7127953512407</v>
      </c>
      <c r="D1124">
        <v>1.76404554181003</v>
      </c>
      <c r="E1124">
        <v>1.09862988390508E-2</v>
      </c>
      <c r="F1124">
        <v>15.4993485145542</v>
      </c>
      <c r="G1124">
        <v>1.28059017634064</v>
      </c>
      <c r="H1124">
        <v>-5.89507138445425E-2</v>
      </c>
      <c r="I1124">
        <v>33.335754308076503</v>
      </c>
      <c r="J1124">
        <v>3.2178036216547601</v>
      </c>
      <c r="K1124">
        <v>4.8219605033271102E-3</v>
      </c>
      <c r="L1124">
        <v>7.1946086108231402</v>
      </c>
      <c r="M1124">
        <v>0.60485697612837197</v>
      </c>
      <c r="N1124">
        <v>5.2301615950700299E-2</v>
      </c>
      <c r="O1124">
        <v>191.23483428745101</v>
      </c>
      <c r="P1124">
        <v>15.8517658619476</v>
      </c>
      <c r="Q1124">
        <v>-8.6617604989381505E-3</v>
      </c>
      <c r="R1124">
        <v>54.644625523351003</v>
      </c>
      <c r="S1124">
        <v>4.4804826414413697</v>
      </c>
      <c r="T1124" s="8">
        <f t="shared" si="106"/>
        <v>2719.9544819322773</v>
      </c>
      <c r="U1124" s="9">
        <f t="shared" si="107"/>
        <v>188.03448193227723</v>
      </c>
      <c r="V1124" s="9" t="b">
        <f t="shared" si="108"/>
        <v>0</v>
      </c>
      <c r="W1124" s="10" t="b">
        <f t="shared" si="105"/>
        <v>0</v>
      </c>
      <c r="X1124" s="49">
        <f t="shared" si="109"/>
        <v>1</v>
      </c>
      <c r="Y1124" s="49">
        <f t="shared" si="110"/>
        <v>0</v>
      </c>
      <c r="AG1124">
        <v>1.76404554181003</v>
      </c>
      <c r="AH1124">
        <v>1.28059017634064</v>
      </c>
      <c r="AI1124">
        <v>3.2178036216547601</v>
      </c>
      <c r="AJ1124">
        <v>0.60485697612837197</v>
      </c>
      <c r="AK1124">
        <v>15.8517658619476</v>
      </c>
      <c r="AL1124">
        <v>4.4804826414413697</v>
      </c>
    </row>
    <row r="1125" spans="1:38">
      <c r="A1125">
        <v>1123</v>
      </c>
      <c r="B1125">
        <v>3.3590970682004798E-2</v>
      </c>
      <c r="C1125">
        <v>16.712050128064899</v>
      </c>
      <c r="D1125">
        <v>1.7641879997933101</v>
      </c>
      <c r="E1125">
        <v>1.3666968281819999E-2</v>
      </c>
      <c r="F1125">
        <v>15.540952883366</v>
      </c>
      <c r="G1125">
        <v>1.2886024123511</v>
      </c>
      <c r="H1125">
        <v>3.4927650453047902E-2</v>
      </c>
      <c r="I1125">
        <v>36.616863593825897</v>
      </c>
      <c r="J1125">
        <v>3.4079316617388402</v>
      </c>
      <c r="K1125">
        <v>1.2096272601569801E-2</v>
      </c>
      <c r="L1125">
        <v>7.2471352552624202</v>
      </c>
      <c r="M1125">
        <v>0.61564621057094504</v>
      </c>
      <c r="N1125">
        <v>-1.7659754282423199E-2</v>
      </c>
      <c r="O1125">
        <v>178.31306569947299</v>
      </c>
      <c r="P1125">
        <v>11.690116679630201</v>
      </c>
      <c r="Q1125">
        <v>-4.7498617060586501E-2</v>
      </c>
      <c r="R1125">
        <v>52.563081970577798</v>
      </c>
      <c r="S1125">
        <v>4.6210834647891499</v>
      </c>
      <c r="T1125" s="8">
        <f t="shared" si="106"/>
        <v>2338.7568428873551</v>
      </c>
      <c r="U1125" s="9">
        <f t="shared" si="107"/>
        <v>-193.16315711264497</v>
      </c>
      <c r="V1125" s="9" t="b">
        <f t="shared" si="108"/>
        <v>0</v>
      </c>
      <c r="W1125" s="10" t="b">
        <f t="shared" si="105"/>
        <v>0</v>
      </c>
      <c r="X1125" s="49">
        <f t="shared" si="109"/>
        <v>0</v>
      </c>
      <c r="Y1125" s="49">
        <f t="shared" si="110"/>
        <v>1</v>
      </c>
      <c r="AG1125">
        <v>1.7641879997933101</v>
      </c>
      <c r="AH1125">
        <v>1.2886024123511</v>
      </c>
      <c r="AI1125">
        <v>3.4079316617388402</v>
      </c>
      <c r="AJ1125">
        <v>0.61564621057094504</v>
      </c>
      <c r="AK1125">
        <v>11.690116679630201</v>
      </c>
      <c r="AL1125">
        <v>4.6210834647891499</v>
      </c>
    </row>
    <row r="1126" spans="1:38">
      <c r="A1126">
        <v>1124</v>
      </c>
      <c r="B1126">
        <v>-1.6127078752433799E-2</v>
      </c>
      <c r="C1126">
        <v>15.9014766238802</v>
      </c>
      <c r="D1126">
        <v>1.6109807364608899</v>
      </c>
      <c r="E1126">
        <v>8.47070889780604E-3</v>
      </c>
      <c r="F1126">
        <v>15.4604075096707</v>
      </c>
      <c r="G1126">
        <v>1.27435786268588</v>
      </c>
      <c r="H1126">
        <v>3.3099187180811403E-2</v>
      </c>
      <c r="I1126">
        <v>36.5499721764863</v>
      </c>
      <c r="J1126">
        <v>3.3853175104950899</v>
      </c>
      <c r="K1126">
        <v>1.1602438298491001E-2</v>
      </c>
      <c r="L1126">
        <v>7.24355725481671</v>
      </c>
      <c r="M1126">
        <v>0.61514517924659196</v>
      </c>
      <c r="N1126">
        <v>-1.0857122212023399E-2</v>
      </c>
      <c r="O1126">
        <v>179.53019904027201</v>
      </c>
      <c r="P1126">
        <v>11.737464761784899</v>
      </c>
      <c r="Q1126">
        <v>-2.4156881473005501E-2</v>
      </c>
      <c r="R1126">
        <v>53.804426741988003</v>
      </c>
      <c r="S1126">
        <v>4.4648848012440698</v>
      </c>
      <c r="T1126" s="8">
        <f t="shared" si="106"/>
        <v>2308.8150851917417</v>
      </c>
      <c r="U1126" s="9">
        <f t="shared" si="107"/>
        <v>-223.1049148082584</v>
      </c>
      <c r="V1126" s="9" t="b">
        <f t="shared" si="108"/>
        <v>0</v>
      </c>
      <c r="W1126" s="10" t="b">
        <f t="shared" si="105"/>
        <v>0</v>
      </c>
      <c r="X1126" s="49">
        <f t="shared" si="109"/>
        <v>0</v>
      </c>
      <c r="Y1126" s="49">
        <f t="shared" si="110"/>
        <v>1</v>
      </c>
      <c r="AG1126">
        <v>1.6109807364608899</v>
      </c>
      <c r="AH1126">
        <v>1.27435786268588</v>
      </c>
      <c r="AI1126">
        <v>3.3853175104950899</v>
      </c>
      <c r="AJ1126">
        <v>0.61514517924659196</v>
      </c>
      <c r="AK1126">
        <v>11.737464761784899</v>
      </c>
      <c r="AL1126">
        <v>4.4648848012440698</v>
      </c>
    </row>
    <row r="1127" spans="1:38">
      <c r="A1127">
        <v>1125</v>
      </c>
      <c r="B1127">
        <v>9.2802860170174799E-3</v>
      </c>
      <c r="C1127">
        <v>16.310667459257498</v>
      </c>
      <c r="D1127">
        <v>1.65750763577088</v>
      </c>
      <c r="E1127">
        <v>1.2165089714011401E-2</v>
      </c>
      <c r="F1127">
        <v>15.517629777927301</v>
      </c>
      <c r="G1127">
        <v>1.28587998300147</v>
      </c>
      <c r="H1127">
        <v>2.7208636793766498E-2</v>
      </c>
      <c r="I1127">
        <v>36.335305596606801</v>
      </c>
      <c r="J1127">
        <v>3.3133130504158999</v>
      </c>
      <c r="K1127">
        <v>1.14787635674874E-2</v>
      </c>
      <c r="L1127">
        <v>7.2426614652161296</v>
      </c>
      <c r="M1127">
        <v>0.61493769248621899</v>
      </c>
      <c r="N1127">
        <v>-5.6876391110986498E-3</v>
      </c>
      <c r="O1127">
        <v>180.46068035187801</v>
      </c>
      <c r="P1127">
        <v>11.7799244161977</v>
      </c>
      <c r="Q1127">
        <v>-5.2489069474198303E-3</v>
      </c>
      <c r="R1127">
        <v>54.8314382285158</v>
      </c>
      <c r="S1127">
        <v>4.4954015816994604</v>
      </c>
      <c r="T1127" s="8">
        <f t="shared" si="106"/>
        <v>2314.696435957163</v>
      </c>
      <c r="U1127" s="9">
        <f t="shared" si="107"/>
        <v>-217.2235640428371</v>
      </c>
      <c r="V1127" s="9" t="b">
        <f t="shared" si="108"/>
        <v>0</v>
      </c>
      <c r="W1127" s="10" t="b">
        <f t="shared" si="105"/>
        <v>0</v>
      </c>
      <c r="X1127" s="49">
        <f t="shared" si="109"/>
        <v>0</v>
      </c>
      <c r="Y1127" s="49">
        <f t="shared" si="110"/>
        <v>1</v>
      </c>
      <c r="AG1127">
        <v>1.65750763577088</v>
      </c>
      <c r="AH1127">
        <v>1.28587998300147</v>
      </c>
      <c r="AI1127">
        <v>3.3133130504158999</v>
      </c>
      <c r="AJ1127">
        <v>0.61493769248621899</v>
      </c>
      <c r="AK1127">
        <v>11.7799244161977</v>
      </c>
      <c r="AL1127">
        <v>4.4954015816994604</v>
      </c>
    </row>
    <row r="1128" spans="1:38">
      <c r="A1128">
        <v>1126</v>
      </c>
      <c r="B1128">
        <v>-0.103106995804482</v>
      </c>
      <c r="C1128">
        <v>14.5768121502771</v>
      </c>
      <c r="D1128">
        <v>1.91127642316957</v>
      </c>
      <c r="E1128">
        <v>5.4489196885510504E-3</v>
      </c>
      <c r="F1128">
        <v>15.4137599321562</v>
      </c>
      <c r="G1128">
        <v>1.26584330146961</v>
      </c>
      <c r="H1128">
        <v>8.5804459600883395E-3</v>
      </c>
      <c r="I1128">
        <v>35.6647099733825</v>
      </c>
      <c r="J1128">
        <v>3.12964889784317</v>
      </c>
      <c r="K1128">
        <v>4.0717880004607198E-3</v>
      </c>
      <c r="L1128">
        <v>7.1892134371828798</v>
      </c>
      <c r="M1128">
        <v>0.60570099364696395</v>
      </c>
      <c r="N1128">
        <v>1.1755116051459799E-2</v>
      </c>
      <c r="O1128">
        <v>183.63602468488</v>
      </c>
      <c r="P1128">
        <v>12.4031305688444</v>
      </c>
      <c r="Q1128">
        <v>-1.1618886291900801E-3</v>
      </c>
      <c r="R1128">
        <v>55.055993889945398</v>
      </c>
      <c r="S1128">
        <v>4.5294283299598401</v>
      </c>
      <c r="T1128" s="8">
        <f t="shared" si="106"/>
        <v>2384.5028514933551</v>
      </c>
      <c r="U1128" s="9">
        <f t="shared" si="107"/>
        <v>-147.41714850664493</v>
      </c>
      <c r="V1128" s="9" t="b">
        <f t="shared" si="108"/>
        <v>0</v>
      </c>
      <c r="W1128" s="10" t="b">
        <f t="shared" si="105"/>
        <v>0</v>
      </c>
      <c r="X1128" s="49">
        <f t="shared" si="109"/>
        <v>0</v>
      </c>
      <c r="Y1128" s="49">
        <f t="shared" si="110"/>
        <v>1</v>
      </c>
      <c r="AG1128">
        <v>1.91127642316957</v>
      </c>
      <c r="AH1128">
        <v>1.26584330146961</v>
      </c>
      <c r="AI1128">
        <v>3.12964889784317</v>
      </c>
      <c r="AJ1128">
        <v>0.60570099364696395</v>
      </c>
      <c r="AK1128">
        <v>12.4031305688444</v>
      </c>
      <c r="AL1128">
        <v>4.5294283299598401</v>
      </c>
    </row>
    <row r="1129" spans="1:38">
      <c r="A1129">
        <v>1127</v>
      </c>
      <c r="B1129">
        <v>-2.4951440249451898E-2</v>
      </c>
      <c r="C1129">
        <v>15.7617735475863</v>
      </c>
      <c r="D1129">
        <v>1.6083788459475501</v>
      </c>
      <c r="E1129">
        <v>-5.01205337750108E-2</v>
      </c>
      <c r="F1129">
        <v>14.5805895181789</v>
      </c>
      <c r="G1129">
        <v>1.2830201157646699</v>
      </c>
      <c r="H1129">
        <v>6.6414889300608695E-2</v>
      </c>
      <c r="I1129">
        <v>37.788171375134198</v>
      </c>
      <c r="J1129">
        <v>3.9772993455390102</v>
      </c>
      <c r="K1129">
        <v>-5.26073108091877E-2</v>
      </c>
      <c r="L1129">
        <v>6.7930679300285401</v>
      </c>
      <c r="M1129">
        <v>0.61910160370378897</v>
      </c>
      <c r="N1129">
        <v>-1.27832697396725E-2</v>
      </c>
      <c r="O1129">
        <v>179.18473021002799</v>
      </c>
      <c r="P1129">
        <v>11.7206752131525</v>
      </c>
      <c r="Q1129">
        <v>-3.1913919463873598E-2</v>
      </c>
      <c r="R1129">
        <v>53.388678332463698</v>
      </c>
      <c r="S1129">
        <v>4.49818470667224</v>
      </c>
      <c r="T1129" s="8">
        <f t="shared" si="106"/>
        <v>2370.6659830779759</v>
      </c>
      <c r="U1129" s="9">
        <f t="shared" si="107"/>
        <v>-161.25401692202422</v>
      </c>
      <c r="V1129" s="9" t="b">
        <f t="shared" si="108"/>
        <v>0</v>
      </c>
      <c r="W1129" s="10" t="b">
        <f t="shared" si="105"/>
        <v>0</v>
      </c>
      <c r="X1129" s="49">
        <f t="shared" si="109"/>
        <v>0</v>
      </c>
      <c r="Y1129" s="49">
        <f t="shared" si="110"/>
        <v>1</v>
      </c>
      <c r="AG1129">
        <v>1.6083788459475501</v>
      </c>
      <c r="AH1129">
        <v>1.2830201157646699</v>
      </c>
      <c r="AI1129">
        <v>3.9772993455390102</v>
      </c>
      <c r="AJ1129">
        <v>0.61910160370378897</v>
      </c>
      <c r="AK1129">
        <v>11.7206752131525</v>
      </c>
      <c r="AL1129">
        <v>4.49818470667224</v>
      </c>
    </row>
    <row r="1130" spans="1:38">
      <c r="A1130">
        <v>1128</v>
      </c>
      <c r="B1130">
        <v>0.119024625321433</v>
      </c>
      <c r="C1130">
        <v>18.202586118554802</v>
      </c>
      <c r="D1130">
        <v>2.5928538945272601</v>
      </c>
      <c r="E1130">
        <v>-1.8902469640672499E-2</v>
      </c>
      <c r="F1130">
        <v>15.042946695635599</v>
      </c>
      <c r="G1130">
        <v>1.22892799332549</v>
      </c>
      <c r="H1130">
        <v>-2.8275515124817699E-2</v>
      </c>
      <c r="I1130">
        <v>34.374180738627899</v>
      </c>
      <c r="J1130">
        <v>3.02897051609229</v>
      </c>
      <c r="K1130">
        <v>1.1080388989908801E-2</v>
      </c>
      <c r="L1130">
        <v>7.2397767476516002</v>
      </c>
      <c r="M1130">
        <v>0.61382490128663303</v>
      </c>
      <c r="N1130">
        <v>7.62682946964736E-3</v>
      </c>
      <c r="O1130">
        <v>182.87948522853799</v>
      </c>
      <c r="P1130">
        <v>12.2303050948286</v>
      </c>
      <c r="Q1130">
        <v>-4.3293055747722402E-2</v>
      </c>
      <c r="R1130">
        <v>52.784604721853299</v>
      </c>
      <c r="S1130">
        <v>4.5840227874539003</v>
      </c>
      <c r="T1130" s="8">
        <f t="shared" si="106"/>
        <v>2427.8905187514174</v>
      </c>
      <c r="U1130" s="9">
        <f t="shared" si="107"/>
        <v>-104.02948124858267</v>
      </c>
      <c r="V1130" s="9" t="b">
        <f t="shared" si="108"/>
        <v>0</v>
      </c>
      <c r="W1130" s="10" t="b">
        <f t="shared" si="105"/>
        <v>0</v>
      </c>
      <c r="X1130" s="49">
        <f t="shared" si="109"/>
        <v>0</v>
      </c>
      <c r="Y1130" s="49">
        <f t="shared" si="110"/>
        <v>1</v>
      </c>
      <c r="AG1130">
        <v>2.5928538945272601</v>
      </c>
      <c r="AH1130">
        <v>1.22892799332549</v>
      </c>
      <c r="AI1130">
        <v>3.02897051609229</v>
      </c>
      <c r="AJ1130">
        <v>0.61382490128663303</v>
      </c>
      <c r="AK1130">
        <v>12.2303050948286</v>
      </c>
      <c r="AL1130">
        <v>4.5840227874539003</v>
      </c>
    </row>
    <row r="1131" spans="1:38">
      <c r="A1131">
        <v>1129</v>
      </c>
      <c r="B1131">
        <v>-2.45462527430561E-2</v>
      </c>
      <c r="C1131">
        <v>15.768161315340899</v>
      </c>
      <c r="D1131">
        <v>1.6087637518345801</v>
      </c>
      <c r="E1131">
        <v>-4.6926887775775299E-2</v>
      </c>
      <c r="F1131">
        <v>14.627229195227899</v>
      </c>
      <c r="G1131">
        <v>1.2716244446003599</v>
      </c>
      <c r="H1131">
        <v>1.30527825444206E-2</v>
      </c>
      <c r="I1131">
        <v>35.824571771991103</v>
      </c>
      <c r="J1131">
        <v>3.1582489439693999</v>
      </c>
      <c r="K1131">
        <v>8.2393302016798994E-2</v>
      </c>
      <c r="L1131">
        <v>7.7749208891870101</v>
      </c>
      <c r="M1131">
        <v>0.86452965257387304</v>
      </c>
      <c r="N1131">
        <v>-8.5800149572381801E-2</v>
      </c>
      <c r="O1131">
        <v>166.567462276562</v>
      </c>
      <c r="P1131">
        <v>15.412690359202999</v>
      </c>
      <c r="Q1131">
        <v>2.4853358883880301E-2</v>
      </c>
      <c r="R1131">
        <v>56.507082574066203</v>
      </c>
      <c r="S1131">
        <v>4.8769918548063096</v>
      </c>
      <c r="T1131" s="8">
        <f t="shared" si="106"/>
        <v>2719.2849006987522</v>
      </c>
      <c r="U1131" s="9">
        <f t="shared" si="107"/>
        <v>187.36490069875208</v>
      </c>
      <c r="V1131" s="9" t="b">
        <f t="shared" si="108"/>
        <v>0</v>
      </c>
      <c r="W1131" s="10" t="b">
        <f t="shared" si="105"/>
        <v>0</v>
      </c>
      <c r="X1131" s="49">
        <f t="shared" si="109"/>
        <v>1</v>
      </c>
      <c r="Y1131" s="49">
        <f t="shared" si="110"/>
        <v>0</v>
      </c>
      <c r="AG1131">
        <v>1.6087637518345801</v>
      </c>
      <c r="AH1131">
        <v>1.2716244446003599</v>
      </c>
      <c r="AI1131">
        <v>3.1582489439693999</v>
      </c>
      <c r="AJ1131">
        <v>0.86452965257387304</v>
      </c>
      <c r="AK1131">
        <v>15.412690359202999</v>
      </c>
      <c r="AL1131">
        <v>4.8769918548063096</v>
      </c>
    </row>
    <row r="1132" spans="1:38">
      <c r="A1132">
        <v>1130</v>
      </c>
      <c r="B1132">
        <v>-6.6410421437057901E-2</v>
      </c>
      <c r="C1132">
        <v>15.1216672367899</v>
      </c>
      <c r="D1132">
        <v>1.7039759471874101</v>
      </c>
      <c r="E1132">
        <v>2.1228311913539299E-2</v>
      </c>
      <c r="F1132">
        <v>15.658908758936301</v>
      </c>
      <c r="G1132">
        <v>1.3258623340292</v>
      </c>
      <c r="H1132">
        <v>1.4819169910702701E-2</v>
      </c>
      <c r="I1132">
        <v>35.887907764452002</v>
      </c>
      <c r="J1132">
        <v>3.1736559049098001</v>
      </c>
      <c r="K1132">
        <v>1.054698517344E-2</v>
      </c>
      <c r="L1132">
        <v>7.2359160528502304</v>
      </c>
      <c r="M1132">
        <v>0.61313538651260202</v>
      </c>
      <c r="N1132">
        <v>-2.8613399774109399E-2</v>
      </c>
      <c r="O1132">
        <v>176.37054585046101</v>
      </c>
      <c r="P1132">
        <v>11.8224538762243</v>
      </c>
      <c r="Q1132">
        <v>-7.8088601603475902E-2</v>
      </c>
      <c r="R1132">
        <v>50.979522123568501</v>
      </c>
      <c r="S1132">
        <v>5.1555420461779304</v>
      </c>
      <c r="T1132" s="8">
        <f t="shared" si="106"/>
        <v>2379.4625495041241</v>
      </c>
      <c r="U1132" s="9">
        <f t="shared" si="107"/>
        <v>-152.45745049587595</v>
      </c>
      <c r="V1132" s="9" t="b">
        <f t="shared" si="108"/>
        <v>0</v>
      </c>
      <c r="W1132" s="10" t="b">
        <f t="shared" si="105"/>
        <v>0</v>
      </c>
      <c r="X1132" s="49">
        <f t="shared" si="109"/>
        <v>0</v>
      </c>
      <c r="Y1132" s="49">
        <f t="shared" si="110"/>
        <v>1</v>
      </c>
      <c r="AG1132">
        <v>1.7039759471874101</v>
      </c>
      <c r="AH1132">
        <v>1.3258623340292</v>
      </c>
      <c r="AI1132">
        <v>3.1736559049098001</v>
      </c>
      <c r="AJ1132">
        <v>0.61313538651260202</v>
      </c>
      <c r="AK1132">
        <v>11.8224538762243</v>
      </c>
      <c r="AL1132">
        <v>5.1555420461779304</v>
      </c>
    </row>
    <row r="1133" spans="1:38">
      <c r="A1133">
        <v>1131</v>
      </c>
      <c r="B1133">
        <v>3.0932855458952201E-2</v>
      </c>
      <c r="C1133">
        <v>16.667686561068699</v>
      </c>
      <c r="D1133">
        <v>1.7504495771252999</v>
      </c>
      <c r="E1133">
        <v>1.0106371305897499E-2</v>
      </c>
      <c r="F1133">
        <v>15.4857162096501</v>
      </c>
      <c r="G1133">
        <v>1.2777920896737101</v>
      </c>
      <c r="H1133">
        <v>-4.0640318940812901E-2</v>
      </c>
      <c r="I1133">
        <v>33.9517676467879</v>
      </c>
      <c r="J1133">
        <v>3.0830899221000099</v>
      </c>
      <c r="K1133">
        <v>4.2232712606111E-2</v>
      </c>
      <c r="L1133">
        <v>7.4688623640578697</v>
      </c>
      <c r="M1133">
        <v>0.691845058128852</v>
      </c>
      <c r="N1133">
        <v>-5.1884114105456999E-2</v>
      </c>
      <c r="O1133">
        <v>172.313663609363</v>
      </c>
      <c r="P1133">
        <v>12.7063658112226</v>
      </c>
      <c r="Q1133">
        <v>5.42641424457279E-2</v>
      </c>
      <c r="R1133">
        <v>58.193680661980302</v>
      </c>
      <c r="S1133">
        <v>5.5929099923999397</v>
      </c>
      <c r="T1133" s="8">
        <f t="shared" si="106"/>
        <v>2510.2452450650412</v>
      </c>
      <c r="U1133" s="9">
        <f t="shared" si="107"/>
        <v>-21.674754934958855</v>
      </c>
      <c r="V1133" s="9" t="b">
        <f t="shared" si="108"/>
        <v>0</v>
      </c>
      <c r="W1133" s="10" t="b">
        <f t="shared" si="105"/>
        <v>0</v>
      </c>
      <c r="X1133" s="49">
        <f t="shared" si="109"/>
        <v>0</v>
      </c>
      <c r="Y1133" s="49">
        <f t="shared" si="110"/>
        <v>1</v>
      </c>
      <c r="AG1133">
        <v>1.7504495771252999</v>
      </c>
      <c r="AH1133">
        <v>1.2777920896737101</v>
      </c>
      <c r="AI1133">
        <v>3.0830899221000099</v>
      </c>
      <c r="AJ1133">
        <v>0.691845058128852</v>
      </c>
      <c r="AK1133">
        <v>12.7063658112226</v>
      </c>
      <c r="AL1133">
        <v>5.5929099923999397</v>
      </c>
    </row>
    <row r="1134" spans="1:38">
      <c r="A1134">
        <v>1132</v>
      </c>
      <c r="B1134">
        <v>1.9859613725371501E-2</v>
      </c>
      <c r="C1134">
        <v>16.4841393454744</v>
      </c>
      <c r="D1134">
        <v>1.6939712709228301</v>
      </c>
      <c r="E1134">
        <v>-8.3256998656009801E-2</v>
      </c>
      <c r="F1134">
        <v>14.1053575630908</v>
      </c>
      <c r="G1134">
        <v>1.4558385028138701</v>
      </c>
      <c r="H1134">
        <v>5.0122323933143302E-2</v>
      </c>
      <c r="I1134">
        <v>37.177493386936902</v>
      </c>
      <c r="J1134">
        <v>3.6581904023632599</v>
      </c>
      <c r="K1134">
        <v>1.5852321079072799E-2</v>
      </c>
      <c r="L1134">
        <v>7.27440703159892</v>
      </c>
      <c r="M1134">
        <v>0.62257631942223002</v>
      </c>
      <c r="N1134">
        <v>1.18432770318911E-2</v>
      </c>
      <c r="O1134">
        <v>183.65221493052201</v>
      </c>
      <c r="P1134">
        <v>12.408548853830601</v>
      </c>
      <c r="Q1134">
        <v>3.0233208769206901E-2</v>
      </c>
      <c r="R1134">
        <v>56.811901400344397</v>
      </c>
      <c r="S1134">
        <v>4.97871651060965</v>
      </c>
      <c r="T1134" s="8">
        <f t="shared" si="106"/>
        <v>2481.7841859962441</v>
      </c>
      <c r="U1134" s="9">
        <f t="shared" si="107"/>
        <v>-50.135814003755968</v>
      </c>
      <c r="V1134" s="9" t="b">
        <f t="shared" si="108"/>
        <v>0</v>
      </c>
      <c r="W1134" s="10" t="b">
        <f t="shared" si="105"/>
        <v>0</v>
      </c>
      <c r="X1134" s="49">
        <f t="shared" si="109"/>
        <v>0</v>
      </c>
      <c r="Y1134" s="49">
        <f t="shared" si="110"/>
        <v>1</v>
      </c>
      <c r="AG1134">
        <v>1.6939712709228301</v>
      </c>
      <c r="AH1134">
        <v>1.4558385028138701</v>
      </c>
      <c r="AI1134">
        <v>3.6581904023632599</v>
      </c>
      <c r="AJ1134">
        <v>0.62257631942223002</v>
      </c>
      <c r="AK1134">
        <v>12.408548853830601</v>
      </c>
      <c r="AL1134">
        <v>4.97871651060965</v>
      </c>
    </row>
    <row r="1135" spans="1:38">
      <c r="A1135">
        <v>1133</v>
      </c>
      <c r="B1135">
        <v>-1.2669381185555001E-2</v>
      </c>
      <c r="C1135">
        <v>15.956554286989</v>
      </c>
      <c r="D1135">
        <v>1.6109955321401099</v>
      </c>
      <c r="E1135">
        <v>-5.3055379782236999E-3</v>
      </c>
      <c r="F1135">
        <v>15.2488814817653</v>
      </c>
      <c r="G1135">
        <v>1.23725839295457</v>
      </c>
      <c r="H1135">
        <v>-2.05924557475602E-2</v>
      </c>
      <c r="I1135">
        <v>34.639296757208299</v>
      </c>
      <c r="J1135">
        <v>3.0265633322454302</v>
      </c>
      <c r="K1135">
        <v>-2.60666106912225E-2</v>
      </c>
      <c r="L1135">
        <v>6.9757745649570202</v>
      </c>
      <c r="M1135">
        <v>0.59044676442678901</v>
      </c>
      <c r="N1135">
        <v>1.68752076518665E-3</v>
      </c>
      <c r="O1135">
        <v>181.79652670602201</v>
      </c>
      <c r="P1135">
        <v>12.009725496850599</v>
      </c>
      <c r="Q1135">
        <v>3.3506594979389202E-2</v>
      </c>
      <c r="R1135">
        <v>56.998173398731701</v>
      </c>
      <c r="S1135">
        <v>5.0434138575026104</v>
      </c>
      <c r="T1135" s="8">
        <f t="shared" si="106"/>
        <v>2351.8403376120109</v>
      </c>
      <c r="U1135" s="9">
        <f t="shared" si="107"/>
        <v>-180.07966238798917</v>
      </c>
      <c r="V1135" s="9" t="b">
        <f t="shared" si="108"/>
        <v>0</v>
      </c>
      <c r="W1135" s="10" t="b">
        <f t="shared" si="105"/>
        <v>0</v>
      </c>
      <c r="X1135" s="49">
        <f t="shared" si="109"/>
        <v>0</v>
      </c>
      <c r="Y1135" s="49">
        <f t="shared" si="110"/>
        <v>1</v>
      </c>
      <c r="AG1135">
        <v>1.6109955321401099</v>
      </c>
      <c r="AH1135">
        <v>1.23725839295457</v>
      </c>
      <c r="AI1135">
        <v>3.0265633322454302</v>
      </c>
      <c r="AJ1135">
        <v>0.59044676442678901</v>
      </c>
      <c r="AK1135">
        <v>12.009725496850599</v>
      </c>
      <c r="AL1135">
        <v>5.0434138575026104</v>
      </c>
    </row>
    <row r="1136" spans="1:38">
      <c r="A1136">
        <v>1134</v>
      </c>
      <c r="B1136">
        <v>-8.5637124871590208E-3</v>
      </c>
      <c r="C1136">
        <v>16.022201282652102</v>
      </c>
      <c r="D1136">
        <v>1.6122502908541501</v>
      </c>
      <c r="E1136">
        <v>2.2325811550107801E-2</v>
      </c>
      <c r="F1136">
        <v>15.676103839679801</v>
      </c>
      <c r="G1136">
        <v>1.33104446403153</v>
      </c>
      <c r="H1136">
        <v>3.7787736286740099E-2</v>
      </c>
      <c r="I1136">
        <v>36.721740874184597</v>
      </c>
      <c r="J1136">
        <v>3.44839753174915</v>
      </c>
      <c r="K1136">
        <v>5.2927959755973003E-2</v>
      </c>
      <c r="L1136">
        <v>7.5491723952432297</v>
      </c>
      <c r="M1136">
        <v>0.73040799112402799</v>
      </c>
      <c r="N1136">
        <v>-1.5787767037342099E-2</v>
      </c>
      <c r="O1136">
        <v>178.64717811361299</v>
      </c>
      <c r="P1136">
        <v>11.696966675016901</v>
      </c>
      <c r="Q1136">
        <v>-1.0986618328961899E-2</v>
      </c>
      <c r="R1136">
        <v>54.517732099573799</v>
      </c>
      <c r="S1136">
        <v>4.4755884975211604</v>
      </c>
      <c r="T1136" s="8">
        <f t="shared" si="106"/>
        <v>2329.4655450296923</v>
      </c>
      <c r="U1136" s="9">
        <f t="shared" si="107"/>
        <v>-202.45445497030778</v>
      </c>
      <c r="V1136" s="9" t="b">
        <f t="shared" si="108"/>
        <v>0</v>
      </c>
      <c r="W1136" s="10" t="b">
        <f t="shared" si="105"/>
        <v>0</v>
      </c>
      <c r="X1136" s="49">
        <f t="shared" si="109"/>
        <v>0</v>
      </c>
      <c r="Y1136" s="49">
        <f t="shared" si="110"/>
        <v>1</v>
      </c>
      <c r="AG1136">
        <v>1.6122502908541501</v>
      </c>
      <c r="AH1136">
        <v>1.33104446403153</v>
      </c>
      <c r="AI1136">
        <v>3.44839753174915</v>
      </c>
      <c r="AJ1136">
        <v>0.73040799112402799</v>
      </c>
      <c r="AK1136">
        <v>11.696966675016901</v>
      </c>
      <c r="AL1136">
        <v>4.4755884975211604</v>
      </c>
    </row>
    <row r="1137" spans="1:38">
      <c r="A1137">
        <v>1135</v>
      </c>
      <c r="B1137">
        <v>-2.1249911715389699E-2</v>
      </c>
      <c r="C1137">
        <v>15.8202243139723</v>
      </c>
      <c r="D1137">
        <v>1.6096560186394899</v>
      </c>
      <c r="E1137">
        <v>5.9201058144802497E-2</v>
      </c>
      <c r="F1137">
        <v>16.264954313357901</v>
      </c>
      <c r="G1137">
        <v>1.5905545266959999</v>
      </c>
      <c r="H1137">
        <v>-5.98341793400285E-2</v>
      </c>
      <c r="I1137">
        <v>33.306316325015203</v>
      </c>
      <c r="J1137">
        <v>3.2269141779861599</v>
      </c>
      <c r="K1137">
        <v>5.39316556758472E-2</v>
      </c>
      <c r="L1137">
        <v>7.5567532725861701</v>
      </c>
      <c r="M1137">
        <v>0.73442370862950201</v>
      </c>
      <c r="N1137">
        <v>8.3394072742648592E-3</v>
      </c>
      <c r="O1137">
        <v>183.009847531758</v>
      </c>
      <c r="P1137">
        <v>12.256944865714299</v>
      </c>
      <c r="Q1137">
        <v>2.00842616431549E-2</v>
      </c>
      <c r="R1137">
        <v>56.2382363888402</v>
      </c>
      <c r="S1137">
        <v>4.7874696164847999</v>
      </c>
      <c r="T1137" s="8">
        <f t="shared" si="106"/>
        <v>2420.596291415025</v>
      </c>
      <c r="U1137" s="9">
        <f t="shared" si="107"/>
        <v>-111.32370858497507</v>
      </c>
      <c r="V1137" s="9" t="b">
        <f t="shared" si="108"/>
        <v>0</v>
      </c>
      <c r="W1137" s="10" t="b">
        <f t="shared" si="105"/>
        <v>0</v>
      </c>
      <c r="X1137" s="49">
        <f t="shared" si="109"/>
        <v>0</v>
      </c>
      <c r="Y1137" s="49">
        <f t="shared" si="110"/>
        <v>1</v>
      </c>
      <c r="AG1137">
        <v>1.6096560186394899</v>
      </c>
      <c r="AH1137">
        <v>1.5905545266959999</v>
      </c>
      <c r="AI1137">
        <v>3.2269141779861599</v>
      </c>
      <c r="AJ1137">
        <v>0.73442370862950201</v>
      </c>
      <c r="AK1137">
        <v>12.256944865714299</v>
      </c>
      <c r="AL1137">
        <v>4.7874696164847999</v>
      </c>
    </row>
    <row r="1138" spans="1:38">
      <c r="A1138">
        <v>1136</v>
      </c>
      <c r="B1138">
        <v>0.101914898379281</v>
      </c>
      <c r="C1138">
        <v>17.893794047451301</v>
      </c>
      <c r="D1138">
        <v>2.37631793640913</v>
      </c>
      <c r="E1138">
        <v>-7.7299573759764297E-3</v>
      </c>
      <c r="F1138">
        <v>15.211956576521599</v>
      </c>
      <c r="G1138">
        <v>1.23266716542238</v>
      </c>
      <c r="H1138">
        <v>6.2849143484566106E-2</v>
      </c>
      <c r="I1138">
        <v>37.653668305548301</v>
      </c>
      <c r="J1138">
        <v>3.8998522768816901</v>
      </c>
      <c r="K1138">
        <v>-5.5466920423838601E-3</v>
      </c>
      <c r="L1138">
        <v>7.1203956231557601</v>
      </c>
      <c r="M1138">
        <v>0.59292814152027995</v>
      </c>
      <c r="N1138">
        <v>-3.9267501438988803E-3</v>
      </c>
      <c r="O1138">
        <v>180.77873151713499</v>
      </c>
      <c r="P1138">
        <v>11.8286645409912</v>
      </c>
      <c r="Q1138">
        <v>-4.4109087426826399E-2</v>
      </c>
      <c r="R1138">
        <v>52.741548382289103</v>
      </c>
      <c r="S1138">
        <v>4.5898954436517103</v>
      </c>
      <c r="T1138" s="8">
        <f t="shared" si="106"/>
        <v>2452.0325504876391</v>
      </c>
      <c r="U1138" s="9">
        <f t="shared" si="107"/>
        <v>-79.887449512360945</v>
      </c>
      <c r="V1138" s="9" t="b">
        <f t="shared" si="108"/>
        <v>0</v>
      </c>
      <c r="W1138" s="10" t="b">
        <f t="shared" si="105"/>
        <v>0</v>
      </c>
      <c r="X1138" s="49">
        <f t="shared" si="109"/>
        <v>0</v>
      </c>
      <c r="Y1138" s="49">
        <f t="shared" si="110"/>
        <v>1</v>
      </c>
      <c r="AG1138">
        <v>2.37631793640913</v>
      </c>
      <c r="AH1138">
        <v>1.23266716542238</v>
      </c>
      <c r="AI1138">
        <v>3.8998522768816901</v>
      </c>
      <c r="AJ1138">
        <v>0.59292814152027995</v>
      </c>
      <c r="AK1138">
        <v>11.8286645409912</v>
      </c>
      <c r="AL1138">
        <v>4.5898954436517103</v>
      </c>
    </row>
    <row r="1139" spans="1:38">
      <c r="A1139">
        <v>1137</v>
      </c>
      <c r="B1139">
        <v>8.8124795744937895E-2</v>
      </c>
      <c r="C1139">
        <v>17.6487304010085</v>
      </c>
      <c r="D1139">
        <v>2.2192064131315101</v>
      </c>
      <c r="E1139">
        <v>-3.77600406072836E-2</v>
      </c>
      <c r="F1139">
        <v>14.761931222947901</v>
      </c>
      <c r="G1139">
        <v>1.25049834815565</v>
      </c>
      <c r="H1139">
        <v>-4.4816813092592202E-2</v>
      </c>
      <c r="I1139">
        <v>33.810263988058701</v>
      </c>
      <c r="J1139">
        <v>3.1055668506496001</v>
      </c>
      <c r="K1139">
        <v>-3.1530240840283399E-2</v>
      </c>
      <c r="L1139">
        <v>6.9377654411797902</v>
      </c>
      <c r="M1139">
        <v>0.59361866886081405</v>
      </c>
      <c r="N1139">
        <v>2.44121646911944E-2</v>
      </c>
      <c r="O1139">
        <v>185.97508636348101</v>
      </c>
      <c r="P1139">
        <v>13.202346515116901</v>
      </c>
      <c r="Q1139">
        <v>-5.9889554772688897E-2</v>
      </c>
      <c r="R1139">
        <v>51.915794626275698</v>
      </c>
      <c r="S1139">
        <v>4.8014227510427601</v>
      </c>
      <c r="T1139" s="8">
        <f t="shared" si="106"/>
        <v>2517.2659546957234</v>
      </c>
      <c r="U1139" s="9">
        <f t="shared" si="107"/>
        <v>-14.654045304276679</v>
      </c>
      <c r="V1139" s="9" t="b">
        <f t="shared" si="108"/>
        <v>0</v>
      </c>
      <c r="W1139" s="10" t="b">
        <f t="shared" si="105"/>
        <v>0</v>
      </c>
      <c r="X1139" s="49">
        <f t="shared" si="109"/>
        <v>0</v>
      </c>
      <c r="Y1139" s="49">
        <f t="shared" si="110"/>
        <v>1</v>
      </c>
      <c r="AG1139">
        <v>2.2192064131315101</v>
      </c>
      <c r="AH1139">
        <v>1.25049834815565</v>
      </c>
      <c r="AI1139">
        <v>3.1055668506496001</v>
      </c>
      <c r="AJ1139">
        <v>0.59361866886081405</v>
      </c>
      <c r="AK1139">
        <v>13.202346515116901</v>
      </c>
      <c r="AL1139">
        <v>4.8014227510427601</v>
      </c>
    </row>
    <row r="1140" spans="1:38">
      <c r="A1140">
        <v>1138</v>
      </c>
      <c r="B1140">
        <v>-6.3916914286878096E-2</v>
      </c>
      <c r="C1140">
        <v>15.1594202713373</v>
      </c>
      <c r="D1140">
        <v>1.69355741673308</v>
      </c>
      <c r="E1140">
        <v>-3.3154362281212497E-2</v>
      </c>
      <c r="F1140">
        <v>14.8300767373316</v>
      </c>
      <c r="G1140">
        <v>1.2412236087325901</v>
      </c>
      <c r="H1140">
        <v>6.8447885418463196E-4</v>
      </c>
      <c r="I1140">
        <v>35.384211457454001</v>
      </c>
      <c r="J1140">
        <v>3.078490212223</v>
      </c>
      <c r="K1140">
        <v>-1.18678230277403E-3</v>
      </c>
      <c r="L1140">
        <v>7.1515076789770404</v>
      </c>
      <c r="M1140">
        <v>0.59840955232445903</v>
      </c>
      <c r="N1140">
        <v>-1.1819478429898601E-2</v>
      </c>
      <c r="O1140">
        <v>179.357510144374</v>
      </c>
      <c r="P1140">
        <v>11.729191050182999</v>
      </c>
      <c r="Q1140">
        <v>8.0088618377882406E-2</v>
      </c>
      <c r="R1140">
        <v>59.716074877458098</v>
      </c>
      <c r="S1140">
        <v>6.5120669960364097</v>
      </c>
      <c r="T1140" s="8">
        <f t="shared" si="106"/>
        <v>2485.2938836232538</v>
      </c>
      <c r="U1140" s="9">
        <f t="shared" si="107"/>
        <v>-46.626116376746268</v>
      </c>
      <c r="V1140" s="9" t="b">
        <f t="shared" si="108"/>
        <v>0</v>
      </c>
      <c r="W1140" s="10" t="b">
        <f t="shared" si="105"/>
        <v>0</v>
      </c>
      <c r="X1140" s="49">
        <f t="shared" si="109"/>
        <v>0</v>
      </c>
      <c r="Y1140" s="49">
        <f t="shared" si="110"/>
        <v>1</v>
      </c>
      <c r="AG1140">
        <v>1.69355741673308</v>
      </c>
      <c r="AH1140">
        <v>1.2412236087325901</v>
      </c>
      <c r="AI1140">
        <v>3.078490212223</v>
      </c>
      <c r="AJ1140">
        <v>0.59840955232445903</v>
      </c>
      <c r="AK1140">
        <v>11.729191050182999</v>
      </c>
      <c r="AL1140">
        <v>6.5120669960364097</v>
      </c>
    </row>
    <row r="1141" spans="1:38">
      <c r="A1141">
        <v>1139</v>
      </c>
      <c r="B1141">
        <v>3.7358658340222901E-3</v>
      </c>
      <c r="C1141">
        <v>16.220484502524101</v>
      </c>
      <c r="D1141">
        <v>1.64202031244068</v>
      </c>
      <c r="E1141">
        <v>1.03623178164564E-2</v>
      </c>
      <c r="F1141">
        <v>15.4896802319446</v>
      </c>
      <c r="G1141">
        <v>1.2791728836357801</v>
      </c>
      <c r="H1141">
        <v>1.31186525101449E-2</v>
      </c>
      <c r="I1141">
        <v>35.826931613026197</v>
      </c>
      <c r="J1141">
        <v>3.16066761799686</v>
      </c>
      <c r="K1141">
        <v>1.31196625738902E-3</v>
      </c>
      <c r="L1141">
        <v>7.16939984319316</v>
      </c>
      <c r="M1141">
        <v>0.60182104052020202</v>
      </c>
      <c r="N1141">
        <v>1.11915823983553E-2</v>
      </c>
      <c r="O1141">
        <v>183.532568758233</v>
      </c>
      <c r="P1141">
        <v>12.369886453448901</v>
      </c>
      <c r="Q1141">
        <v>5.1244974348637201E-2</v>
      </c>
      <c r="R1141">
        <v>58.018249119791399</v>
      </c>
      <c r="S1141">
        <v>5.5113350249313298</v>
      </c>
      <c r="T1141" s="8">
        <f t="shared" si="106"/>
        <v>2456.4903332973754</v>
      </c>
      <c r="U1141" s="9">
        <f t="shared" si="107"/>
        <v>-75.429666702624672</v>
      </c>
      <c r="V1141" s="9" t="b">
        <f t="shared" si="108"/>
        <v>0</v>
      </c>
      <c r="W1141" s="10" t="b">
        <f t="shared" si="105"/>
        <v>0</v>
      </c>
      <c r="X1141" s="49">
        <f t="shared" si="109"/>
        <v>0</v>
      </c>
      <c r="Y1141" s="49">
        <f t="shared" si="110"/>
        <v>1</v>
      </c>
      <c r="AG1141">
        <v>1.64202031244068</v>
      </c>
      <c r="AH1141">
        <v>1.2791728836357801</v>
      </c>
      <c r="AI1141">
        <v>3.16066761799686</v>
      </c>
      <c r="AJ1141">
        <v>0.60182104052020202</v>
      </c>
      <c r="AK1141">
        <v>12.369886453448901</v>
      </c>
      <c r="AL1141">
        <v>5.5113350249313298</v>
      </c>
    </row>
    <row r="1142" spans="1:38">
      <c r="A1142">
        <v>1140</v>
      </c>
      <c r="B1142">
        <v>-6.8740133070305503E-3</v>
      </c>
      <c r="C1142">
        <v>16.049296868270901</v>
      </c>
      <c r="D1142">
        <v>1.6151886629515</v>
      </c>
      <c r="E1142">
        <v>2.4573305169825299E-3</v>
      </c>
      <c r="F1142">
        <v>15.367717199658699</v>
      </c>
      <c r="G1142">
        <v>1.2567450981211501</v>
      </c>
      <c r="H1142">
        <v>5.4136390836352199E-3</v>
      </c>
      <c r="I1142">
        <v>35.551945370691499</v>
      </c>
      <c r="J1142">
        <v>3.1081820034527201</v>
      </c>
      <c r="K1142">
        <v>1.2801154337549799E-2</v>
      </c>
      <c r="L1142">
        <v>7.2522454293646401</v>
      </c>
      <c r="M1142">
        <v>0.61732474770352397</v>
      </c>
      <c r="N1142">
        <v>9.4680419200463099E-3</v>
      </c>
      <c r="O1142">
        <v>183.21651539051601</v>
      </c>
      <c r="P1142">
        <v>12.3001985257455</v>
      </c>
      <c r="Q1142">
        <v>-0.10766265290824301</v>
      </c>
      <c r="R1142">
        <v>49.4939269315921</v>
      </c>
      <c r="S1142">
        <v>5.9321023793009999</v>
      </c>
      <c r="T1142" s="8">
        <f t="shared" si="106"/>
        <v>2482.9741417275395</v>
      </c>
      <c r="U1142" s="9">
        <f t="shared" si="107"/>
        <v>-48.945858272460555</v>
      </c>
      <c r="V1142" s="9" t="b">
        <f t="shared" si="108"/>
        <v>0</v>
      </c>
      <c r="W1142" s="10" t="b">
        <f t="shared" si="105"/>
        <v>0</v>
      </c>
      <c r="X1142" s="49">
        <f t="shared" si="109"/>
        <v>0</v>
      </c>
      <c r="Y1142" s="49">
        <f t="shared" si="110"/>
        <v>1</v>
      </c>
      <c r="AG1142">
        <v>1.6151886629515</v>
      </c>
      <c r="AH1142">
        <v>1.2567450981211501</v>
      </c>
      <c r="AI1142">
        <v>3.1081820034527201</v>
      </c>
      <c r="AJ1142">
        <v>0.61732474770352397</v>
      </c>
      <c r="AK1142">
        <v>12.3001985257455</v>
      </c>
      <c r="AL1142">
        <v>5.9321023793009999</v>
      </c>
    </row>
    <row r="1143" spans="1:38">
      <c r="A1143">
        <v>1141</v>
      </c>
      <c r="B1143">
        <v>-7.9530578352657796E-2</v>
      </c>
      <c r="C1143">
        <v>14.924564427120799</v>
      </c>
      <c r="D1143">
        <v>1.7655663213520201</v>
      </c>
      <c r="E1143">
        <v>2.8201920574605101E-2</v>
      </c>
      <c r="F1143">
        <v>15.7684895032074</v>
      </c>
      <c r="G1143">
        <v>1.3618762110742</v>
      </c>
      <c r="H1143">
        <v>-2.7417993233536699E-2</v>
      </c>
      <c r="I1143">
        <v>34.403669993139701</v>
      </c>
      <c r="J1143">
        <v>3.0289650703698201</v>
      </c>
      <c r="K1143">
        <v>4.0787546851846403E-3</v>
      </c>
      <c r="L1143">
        <v>7.1892635223407799</v>
      </c>
      <c r="M1143">
        <v>0.60570099364696395</v>
      </c>
      <c r="N1143">
        <v>-1.30876021409157E-2</v>
      </c>
      <c r="O1143">
        <v>179.13020678786</v>
      </c>
      <c r="P1143">
        <v>11.7174722170138</v>
      </c>
      <c r="Q1143">
        <v>4.38880433251813E-2</v>
      </c>
      <c r="R1143">
        <v>57.592979122058402</v>
      </c>
      <c r="S1143">
        <v>5.3061910772634899</v>
      </c>
      <c r="T1143" s="8">
        <f t="shared" si="106"/>
        <v>2378.5771890720298</v>
      </c>
      <c r="U1143" s="9">
        <f t="shared" si="107"/>
        <v>-153.34281092797028</v>
      </c>
      <c r="V1143" s="9" t="b">
        <f t="shared" si="108"/>
        <v>0</v>
      </c>
      <c r="W1143" s="10" t="b">
        <f t="shared" si="105"/>
        <v>0</v>
      </c>
      <c r="X1143" s="49">
        <f t="shared" si="109"/>
        <v>0</v>
      </c>
      <c r="Y1143" s="49">
        <f t="shared" si="110"/>
        <v>1</v>
      </c>
      <c r="AG1143">
        <v>1.7655663213520201</v>
      </c>
      <c r="AH1143">
        <v>1.3618762110742</v>
      </c>
      <c r="AI1143">
        <v>3.0289650703698201</v>
      </c>
      <c r="AJ1143">
        <v>0.60570099364696395</v>
      </c>
      <c r="AK1143">
        <v>11.7174722170138</v>
      </c>
      <c r="AL1143">
        <v>5.3061910772634899</v>
      </c>
    </row>
    <row r="1144" spans="1:38">
      <c r="A1144">
        <v>1142</v>
      </c>
      <c r="B1144">
        <v>-1.88768835360375E-2</v>
      </c>
      <c r="C1144">
        <v>15.857810731248399</v>
      </c>
      <c r="D1144">
        <v>1.6099719781489701</v>
      </c>
      <c r="E1144">
        <v>-7.0133141542481001E-2</v>
      </c>
      <c r="F1144">
        <v>14.2916943142548</v>
      </c>
      <c r="G1144">
        <v>1.3741634524078601</v>
      </c>
      <c r="H1144">
        <v>-8.4607613349765905E-3</v>
      </c>
      <c r="I1144">
        <v>35.062089531028903</v>
      </c>
      <c r="J1144">
        <v>3.0349279157842699</v>
      </c>
      <c r="K1144">
        <v>-6.0754174992832199E-2</v>
      </c>
      <c r="L1144">
        <v>6.7379505499682004</v>
      </c>
      <c r="M1144">
        <v>0.63382436533990105</v>
      </c>
      <c r="N1144">
        <v>-4.3228799209295399E-2</v>
      </c>
      <c r="O1144">
        <v>173.811565684686</v>
      </c>
      <c r="P1144">
        <v>12.284653163317</v>
      </c>
      <c r="Q1144">
        <v>8.2753732388794701E-2</v>
      </c>
      <c r="R1144">
        <v>59.875437290463601</v>
      </c>
      <c r="S1144">
        <v>6.6194089309900503</v>
      </c>
      <c r="T1144" s="8">
        <f t="shared" si="106"/>
        <v>2555.6949805988052</v>
      </c>
      <c r="U1144" s="9">
        <f t="shared" si="107"/>
        <v>23.774980598805087</v>
      </c>
      <c r="V1144" s="9" t="b">
        <f t="shared" si="108"/>
        <v>0</v>
      </c>
      <c r="W1144" s="10" t="b">
        <f t="shared" si="105"/>
        <v>0</v>
      </c>
      <c r="X1144" s="49">
        <f t="shared" si="109"/>
        <v>1</v>
      </c>
      <c r="Y1144" s="49">
        <f t="shared" si="110"/>
        <v>0</v>
      </c>
      <c r="AG1144">
        <v>1.6099719781489701</v>
      </c>
      <c r="AH1144">
        <v>1.3741634524078601</v>
      </c>
      <c r="AI1144">
        <v>3.0349279157842699</v>
      </c>
      <c r="AJ1144">
        <v>0.63382436533990105</v>
      </c>
      <c r="AK1144">
        <v>12.284653163317</v>
      </c>
      <c r="AL1144">
        <v>6.6194089309900503</v>
      </c>
    </row>
    <row r="1145" spans="1:38">
      <c r="A1145">
        <v>1143</v>
      </c>
      <c r="B1145">
        <v>3.9350192867756803E-2</v>
      </c>
      <c r="C1145">
        <v>16.808576228759101</v>
      </c>
      <c r="D1145">
        <v>1.79709977228358</v>
      </c>
      <c r="E1145">
        <v>5.2320913047901499E-2</v>
      </c>
      <c r="F1145">
        <v>16.153433148502501</v>
      </c>
      <c r="G1145">
        <v>1.5300116989096799</v>
      </c>
      <c r="H1145">
        <v>-3.47354914729604E-2</v>
      </c>
      <c r="I1145">
        <v>34.152840041638903</v>
      </c>
      <c r="J1145">
        <v>3.0571889320261998</v>
      </c>
      <c r="K1145">
        <v>7.6702895096669296E-3</v>
      </c>
      <c r="L1145">
        <v>7.2151304357988497</v>
      </c>
      <c r="M1145">
        <v>0.60881025246572396</v>
      </c>
      <c r="N1145">
        <v>-2.42455707681727E-2</v>
      </c>
      <c r="O1145">
        <v>177.14258708104799</v>
      </c>
      <c r="P1145">
        <v>11.733084173184601</v>
      </c>
      <c r="Q1145">
        <v>4.5480329975094401E-2</v>
      </c>
      <c r="R1145">
        <v>57.684756702560399</v>
      </c>
      <c r="S1145">
        <v>5.3509561577840996</v>
      </c>
      <c r="T1145" s="8">
        <f t="shared" si="106"/>
        <v>2407.7150986653883</v>
      </c>
      <c r="U1145" s="9">
        <f t="shared" si="107"/>
        <v>-124.2049013346118</v>
      </c>
      <c r="V1145" s="9" t="b">
        <f t="shared" si="108"/>
        <v>0</v>
      </c>
      <c r="W1145" s="10" t="b">
        <f t="shared" si="105"/>
        <v>0</v>
      </c>
      <c r="X1145" s="49">
        <f t="shared" si="109"/>
        <v>0</v>
      </c>
      <c r="Y1145" s="49">
        <f t="shared" si="110"/>
        <v>1</v>
      </c>
      <c r="AG1145">
        <v>1.79709977228358</v>
      </c>
      <c r="AH1145">
        <v>1.5300116989096799</v>
      </c>
      <c r="AI1145">
        <v>3.0571889320261998</v>
      </c>
      <c r="AJ1145">
        <v>0.60881025246572396</v>
      </c>
      <c r="AK1145">
        <v>11.733084173184601</v>
      </c>
      <c r="AL1145">
        <v>5.3509561577840996</v>
      </c>
    </row>
    <row r="1146" spans="1:38">
      <c r="A1146">
        <v>1144</v>
      </c>
      <c r="B1146">
        <v>-7.9414401401307804E-5</v>
      </c>
      <c r="C1146">
        <v>16.158716714229701</v>
      </c>
      <c r="D1146">
        <v>1.6305280237849999</v>
      </c>
      <c r="E1146">
        <v>-5.20886931948926E-2</v>
      </c>
      <c r="F1146">
        <v>14.5519208151147</v>
      </c>
      <c r="G1146">
        <v>1.2914866473017499</v>
      </c>
      <c r="H1146">
        <v>1.8058329963630802E-2</v>
      </c>
      <c r="I1146">
        <v>36.004342915906797</v>
      </c>
      <c r="J1146">
        <v>3.20658040810889</v>
      </c>
      <c r="K1146">
        <v>-1.9111239816073499E-2</v>
      </c>
      <c r="L1146">
        <v>7.0244627902466803</v>
      </c>
      <c r="M1146">
        <v>0.58888396451404201</v>
      </c>
      <c r="N1146">
        <v>3.7626280629148002E-3</v>
      </c>
      <c r="O1146">
        <v>182.17416569048601</v>
      </c>
      <c r="P1146">
        <v>12.085698092964</v>
      </c>
      <c r="Q1146">
        <v>-7.8466586031716801E-2</v>
      </c>
      <c r="R1146">
        <v>50.960256299366797</v>
      </c>
      <c r="S1146">
        <v>5.1631892996215996</v>
      </c>
      <c r="T1146" s="8">
        <f t="shared" si="106"/>
        <v>2396.636643629528</v>
      </c>
      <c r="U1146" s="9">
        <f t="shared" si="107"/>
        <v>-135.28335637047212</v>
      </c>
      <c r="V1146" s="9" t="b">
        <f t="shared" si="108"/>
        <v>0</v>
      </c>
      <c r="W1146" s="10" t="b">
        <f t="shared" si="105"/>
        <v>0</v>
      </c>
      <c r="X1146" s="49">
        <f t="shared" si="109"/>
        <v>0</v>
      </c>
      <c r="Y1146" s="49">
        <f t="shared" si="110"/>
        <v>1</v>
      </c>
      <c r="AG1146">
        <v>1.6305280237849999</v>
      </c>
      <c r="AH1146">
        <v>1.2914866473017499</v>
      </c>
      <c r="AI1146">
        <v>3.20658040810889</v>
      </c>
      <c r="AJ1146">
        <v>0.58888396451404201</v>
      </c>
      <c r="AK1146">
        <v>12.085698092964</v>
      </c>
      <c r="AL1146">
        <v>5.1631892996215996</v>
      </c>
    </row>
    <row r="1147" spans="1:38">
      <c r="A1147">
        <v>1145</v>
      </c>
      <c r="B1147">
        <v>2.0971654217993001E-2</v>
      </c>
      <c r="C1147">
        <v>16.5024805721158</v>
      </c>
      <c r="D1147">
        <v>1.6983407338171901</v>
      </c>
      <c r="E1147">
        <v>6.0497898625747601E-2</v>
      </c>
      <c r="F1147">
        <v>16.286061047607799</v>
      </c>
      <c r="G1147">
        <v>1.60194470819697</v>
      </c>
      <c r="H1147">
        <v>-9.27778748674271E-4</v>
      </c>
      <c r="I1147">
        <v>35.327208957215298</v>
      </c>
      <c r="J1147">
        <v>3.0697965314281501</v>
      </c>
      <c r="K1147">
        <v>4.3343450688124001E-2</v>
      </c>
      <c r="L1147">
        <v>7.4771629229349701</v>
      </c>
      <c r="M1147">
        <v>0.69697962747847098</v>
      </c>
      <c r="N1147">
        <v>1.3051062805707701E-3</v>
      </c>
      <c r="O1147">
        <v>181.72701837230099</v>
      </c>
      <c r="P1147">
        <v>11.9957265873145</v>
      </c>
      <c r="Q1147">
        <v>1.5809146489386899E-2</v>
      </c>
      <c r="R1147">
        <v>55.9983246428013</v>
      </c>
      <c r="S1147">
        <v>4.71487521627816</v>
      </c>
      <c r="T1147" s="8">
        <f t="shared" si="106"/>
        <v>2377.7663404513441</v>
      </c>
      <c r="U1147" s="9">
        <f t="shared" si="107"/>
        <v>-154.15365954865592</v>
      </c>
      <c r="V1147" s="9" t="b">
        <f t="shared" si="108"/>
        <v>0</v>
      </c>
      <c r="W1147" s="10" t="b">
        <f t="shared" si="105"/>
        <v>0</v>
      </c>
      <c r="X1147" s="49">
        <f t="shared" si="109"/>
        <v>0</v>
      </c>
      <c r="Y1147" s="49">
        <f t="shared" si="110"/>
        <v>1</v>
      </c>
      <c r="AG1147">
        <v>1.6983407338171901</v>
      </c>
      <c r="AH1147">
        <v>1.60194470819697</v>
      </c>
      <c r="AI1147">
        <v>3.0697965314281501</v>
      </c>
      <c r="AJ1147">
        <v>0.69697962747847098</v>
      </c>
      <c r="AK1147">
        <v>11.9957265873145</v>
      </c>
      <c r="AL1147">
        <v>4.71487521627816</v>
      </c>
    </row>
    <row r="1148" spans="1:38">
      <c r="A1148">
        <v>1146</v>
      </c>
      <c r="B1148">
        <v>2.64015431007204E-2</v>
      </c>
      <c r="C1148">
        <v>16.5923309258703</v>
      </c>
      <c r="D1148">
        <v>1.72532048354058</v>
      </c>
      <c r="E1148">
        <v>-1.6116996732626201E-2</v>
      </c>
      <c r="F1148">
        <v>15.0849068283897</v>
      </c>
      <c r="G1148">
        <v>1.2313537459542201</v>
      </c>
      <c r="H1148">
        <v>1.6509511030488699E-2</v>
      </c>
      <c r="I1148">
        <v>35.948621869967603</v>
      </c>
      <c r="J1148">
        <v>3.1904361141186701</v>
      </c>
      <c r="K1148">
        <v>-4.3946855109038903E-2</v>
      </c>
      <c r="L1148">
        <v>6.8521544828334804</v>
      </c>
      <c r="M1148">
        <v>0.605037495128534</v>
      </c>
      <c r="N1148">
        <v>-2.6956973679264501E-2</v>
      </c>
      <c r="O1148">
        <v>176.66293271673501</v>
      </c>
      <c r="P1148">
        <v>11.7870124890564</v>
      </c>
      <c r="Q1148">
        <v>-1.43167490738193E-2</v>
      </c>
      <c r="R1148">
        <v>54.336482883064299</v>
      </c>
      <c r="S1148">
        <v>4.4709865645381299</v>
      </c>
      <c r="T1148" s="8">
        <f t="shared" si="106"/>
        <v>2301.0146892336534</v>
      </c>
      <c r="U1148" s="9">
        <f t="shared" si="107"/>
        <v>-230.9053107663467</v>
      </c>
      <c r="V1148" s="9" t="b">
        <f t="shared" si="108"/>
        <v>1</v>
      </c>
      <c r="W1148" s="10" t="b">
        <f t="shared" si="105"/>
        <v>0</v>
      </c>
      <c r="X1148" s="49">
        <f t="shared" si="109"/>
        <v>0</v>
      </c>
      <c r="Y1148" s="49">
        <f t="shared" si="110"/>
        <v>1</v>
      </c>
      <c r="AG1148">
        <v>1.72532048354058</v>
      </c>
      <c r="AH1148">
        <v>1.2313537459542201</v>
      </c>
      <c r="AI1148">
        <v>3.1904361141186701</v>
      </c>
      <c r="AJ1148">
        <v>0.605037495128534</v>
      </c>
      <c r="AK1148">
        <v>11.7870124890564</v>
      </c>
      <c r="AL1148">
        <v>4.4709865645381299</v>
      </c>
    </row>
    <row r="1149" spans="1:38">
      <c r="A1149">
        <v>1147</v>
      </c>
      <c r="B1149">
        <v>-8.8179216820528594E-2</v>
      </c>
      <c r="C1149">
        <v>14.7960438302885</v>
      </c>
      <c r="D1149">
        <v>1.8133787456461901</v>
      </c>
      <c r="E1149">
        <v>4.2508447091249998E-2</v>
      </c>
      <c r="F1149">
        <v>15.9957032608029</v>
      </c>
      <c r="G1149">
        <v>1.45445144398611</v>
      </c>
      <c r="H1149">
        <v>1.9835358457852201E-2</v>
      </c>
      <c r="I1149">
        <v>36.068380540674397</v>
      </c>
      <c r="J1149">
        <v>3.2262607548569702</v>
      </c>
      <c r="K1149">
        <v>3.2373802691911001E-2</v>
      </c>
      <c r="L1149">
        <v>7.3955893125551997</v>
      </c>
      <c r="M1149">
        <v>0.66112957917514104</v>
      </c>
      <c r="N1149">
        <v>2.7743053628232001E-2</v>
      </c>
      <c r="O1149">
        <v>186.595581547796</v>
      </c>
      <c r="P1149">
        <v>13.4310023065844</v>
      </c>
      <c r="Q1149">
        <v>1.3123310237806499E-2</v>
      </c>
      <c r="R1149">
        <v>55.848124109758203</v>
      </c>
      <c r="S1149">
        <v>4.6745180119916299</v>
      </c>
      <c r="T1149" s="8">
        <f t="shared" si="106"/>
        <v>2526.0740842240443</v>
      </c>
      <c r="U1149" s="9">
        <f t="shared" si="107"/>
        <v>-5.8459157759557456</v>
      </c>
      <c r="V1149" s="9" t="b">
        <f t="shared" si="108"/>
        <v>0</v>
      </c>
      <c r="W1149" s="10" t="b">
        <f t="shared" si="105"/>
        <v>0</v>
      </c>
      <c r="X1149" s="49">
        <f t="shared" si="109"/>
        <v>0</v>
      </c>
      <c r="Y1149" s="49">
        <f t="shared" si="110"/>
        <v>1</v>
      </c>
      <c r="AG1149">
        <v>1.8133787456461901</v>
      </c>
      <c r="AH1149">
        <v>1.45445144398611</v>
      </c>
      <c r="AI1149">
        <v>3.2262607548569702</v>
      </c>
      <c r="AJ1149">
        <v>0.66112957917514104</v>
      </c>
      <c r="AK1149">
        <v>13.4310023065844</v>
      </c>
      <c r="AL1149">
        <v>4.6745180119916299</v>
      </c>
    </row>
    <row r="1150" spans="1:38">
      <c r="A1150">
        <v>1148</v>
      </c>
      <c r="B1150">
        <v>5.1687364528607803E-2</v>
      </c>
      <c r="C1150">
        <v>17.017230977260901</v>
      </c>
      <c r="D1150">
        <v>1.88261721993947</v>
      </c>
      <c r="E1150">
        <v>-3.1837550587172601E-2</v>
      </c>
      <c r="F1150">
        <v>14.849618019073301</v>
      </c>
      <c r="G1150">
        <v>1.2376044537078701</v>
      </c>
      <c r="H1150">
        <v>-6.2117595773486398E-2</v>
      </c>
      <c r="I1150">
        <v>33.230350898339402</v>
      </c>
      <c r="J1150">
        <v>3.2498105633996301</v>
      </c>
      <c r="K1150">
        <v>2.12623719455128E-3</v>
      </c>
      <c r="L1150">
        <v>7.1752400545568698</v>
      </c>
      <c r="M1150">
        <v>0.60194058738553902</v>
      </c>
      <c r="N1150">
        <v>-6.0336469558271702E-3</v>
      </c>
      <c r="O1150">
        <v>180.39825034207101</v>
      </c>
      <c r="P1150">
        <v>11.7775346395865</v>
      </c>
      <c r="Q1150">
        <v>2.06076668319997E-3</v>
      </c>
      <c r="R1150">
        <v>55.233706580704201</v>
      </c>
      <c r="S1150">
        <v>4.5596061448134</v>
      </c>
      <c r="T1150" s="8">
        <f t="shared" si="106"/>
        <v>2330.9113608832413</v>
      </c>
      <c r="U1150" s="9">
        <f t="shared" si="107"/>
        <v>-201.00863911675879</v>
      </c>
      <c r="V1150" s="9" t="b">
        <f t="shared" si="108"/>
        <v>0</v>
      </c>
      <c r="W1150" s="10" t="b">
        <f t="shared" si="105"/>
        <v>0</v>
      </c>
      <c r="X1150" s="49">
        <f t="shared" si="109"/>
        <v>0</v>
      </c>
      <c r="Y1150" s="49">
        <f t="shared" si="110"/>
        <v>1</v>
      </c>
      <c r="AG1150">
        <v>1.88261721993947</v>
      </c>
      <c r="AH1150">
        <v>1.2376044537078701</v>
      </c>
      <c r="AI1150">
        <v>3.2498105633996301</v>
      </c>
      <c r="AJ1150">
        <v>0.60194058738553902</v>
      </c>
      <c r="AK1150">
        <v>11.7775346395865</v>
      </c>
      <c r="AL1150">
        <v>4.5596061448134</v>
      </c>
    </row>
    <row r="1151" spans="1:38">
      <c r="A1151">
        <v>1149</v>
      </c>
      <c r="B1151">
        <v>2.8685300681999398E-2</v>
      </c>
      <c r="C1151">
        <v>16.6302670894258</v>
      </c>
      <c r="D1151">
        <v>1.73776052951086</v>
      </c>
      <c r="E1151">
        <v>2.9943238853484599E-2</v>
      </c>
      <c r="F1151">
        <v>15.795971382615001</v>
      </c>
      <c r="G1151">
        <v>1.37054572782712</v>
      </c>
      <c r="H1151">
        <v>4.26559347505144E-2</v>
      </c>
      <c r="I1151">
        <v>36.900945444483</v>
      </c>
      <c r="J1151">
        <v>3.52749859377115</v>
      </c>
      <c r="K1151">
        <v>-1.7350892372030999E-2</v>
      </c>
      <c r="L1151">
        <v>7.0368391755383604</v>
      </c>
      <c r="M1151">
        <v>0.58936570762289398</v>
      </c>
      <c r="N1151">
        <v>1.7071298977266901E-2</v>
      </c>
      <c r="O1151">
        <v>184.614866930771</v>
      </c>
      <c r="P1151">
        <v>12.7205284768499</v>
      </c>
      <c r="Q1151">
        <v>-3.8694662010205099E-3</v>
      </c>
      <c r="R1151">
        <v>54.907127140774598</v>
      </c>
      <c r="S1151">
        <v>4.5066322115654298</v>
      </c>
      <c r="T1151" s="8">
        <f t="shared" si="106"/>
        <v>2445.2331247147358</v>
      </c>
      <c r="U1151" s="9">
        <f t="shared" si="107"/>
        <v>-86.68687528526425</v>
      </c>
      <c r="V1151" s="9" t="b">
        <f t="shared" si="108"/>
        <v>0</v>
      </c>
      <c r="W1151" s="10" t="b">
        <f t="shared" si="105"/>
        <v>0</v>
      </c>
      <c r="X1151" s="49">
        <f t="shared" si="109"/>
        <v>0</v>
      </c>
      <c r="Y1151" s="49">
        <f t="shared" si="110"/>
        <v>1</v>
      </c>
      <c r="AG1151">
        <v>1.73776052951086</v>
      </c>
      <c r="AH1151">
        <v>1.37054572782712</v>
      </c>
      <c r="AI1151">
        <v>3.52749859377115</v>
      </c>
      <c r="AJ1151">
        <v>0.58936570762289398</v>
      </c>
      <c r="AK1151">
        <v>12.7205284768499</v>
      </c>
      <c r="AL1151">
        <v>4.5066322115654298</v>
      </c>
    </row>
    <row r="1152" spans="1:38">
      <c r="A1152">
        <v>1150</v>
      </c>
      <c r="B1152">
        <v>7.2292894547434298E-4</v>
      </c>
      <c r="C1152">
        <v>16.171686755596799</v>
      </c>
      <c r="D1152">
        <v>1.6338274345219399</v>
      </c>
      <c r="E1152">
        <v>-1.27573829355969E-3</v>
      </c>
      <c r="F1152">
        <v>15.3104554015068</v>
      </c>
      <c r="G1152">
        <v>1.2470493665731399</v>
      </c>
      <c r="H1152">
        <v>-3.1622881922424198E-2</v>
      </c>
      <c r="I1152">
        <v>34.259310111649</v>
      </c>
      <c r="J1152">
        <v>3.0425276348813601</v>
      </c>
      <c r="K1152">
        <v>1.46312239612924E-2</v>
      </c>
      <c r="L1152">
        <v>7.2655296952870296</v>
      </c>
      <c r="M1152">
        <v>0.62059329896114002</v>
      </c>
      <c r="N1152">
        <v>-5.0271849684784202E-2</v>
      </c>
      <c r="O1152">
        <v>172.59170287457599</v>
      </c>
      <c r="P1152">
        <v>12.620888777458999</v>
      </c>
      <c r="Q1152">
        <v>6.8577673328781494E-2</v>
      </c>
      <c r="R1152">
        <v>59.032627529913299</v>
      </c>
      <c r="S1152">
        <v>6.08050732155837</v>
      </c>
      <c r="T1152" s="8">
        <f t="shared" si="106"/>
        <v>2524.539383395495</v>
      </c>
      <c r="U1152" s="9">
        <f t="shared" si="107"/>
        <v>-7.3806166045051214</v>
      </c>
      <c r="V1152" s="9" t="b">
        <f t="shared" si="108"/>
        <v>0</v>
      </c>
      <c r="W1152" s="10" t="b">
        <f t="shared" si="105"/>
        <v>0</v>
      </c>
      <c r="X1152" s="49">
        <f t="shared" si="109"/>
        <v>0</v>
      </c>
      <c r="Y1152" s="49">
        <f t="shared" si="110"/>
        <v>1</v>
      </c>
      <c r="AG1152">
        <v>1.6338274345219399</v>
      </c>
      <c r="AH1152">
        <v>1.2470493665731399</v>
      </c>
      <c r="AI1152">
        <v>3.0425276348813601</v>
      </c>
      <c r="AJ1152">
        <v>0.62059329896114002</v>
      </c>
      <c r="AK1152">
        <v>12.620888777458999</v>
      </c>
      <c r="AL1152">
        <v>6.08050732155837</v>
      </c>
    </row>
    <row r="1153" spans="1:38">
      <c r="A1153">
        <v>1151</v>
      </c>
      <c r="B1153">
        <v>-1.7386791646410101E-2</v>
      </c>
      <c r="C1153">
        <v>15.881457940288</v>
      </c>
      <c r="D1153">
        <v>1.6108497977545</v>
      </c>
      <c r="E1153">
        <v>1.346964791267E-2</v>
      </c>
      <c r="F1153">
        <v>15.537886639332299</v>
      </c>
      <c r="G1153">
        <v>1.28835802730796</v>
      </c>
      <c r="H1153">
        <v>-5.2190640755714099E-2</v>
      </c>
      <c r="I1153">
        <v>33.5618698614077</v>
      </c>
      <c r="J1153">
        <v>3.1540163556730798</v>
      </c>
      <c r="K1153">
        <v>1.08149202782799E-2</v>
      </c>
      <c r="L1153">
        <v>7.23785506853004</v>
      </c>
      <c r="M1153">
        <v>0.61412056458608899</v>
      </c>
      <c r="N1153">
        <v>2.06196870557173E-2</v>
      </c>
      <c r="O1153">
        <v>185.27111574785999</v>
      </c>
      <c r="P1153">
        <v>12.9533119534579</v>
      </c>
      <c r="Q1153">
        <v>4.3399075549451299E-2</v>
      </c>
      <c r="R1153">
        <v>57.564824894975303</v>
      </c>
      <c r="S1153">
        <v>5.29345367340437</v>
      </c>
      <c r="T1153" s="8">
        <f t="shared" si="106"/>
        <v>2491.41103721839</v>
      </c>
      <c r="U1153" s="9">
        <f t="shared" si="107"/>
        <v>-40.50896278161008</v>
      </c>
      <c r="V1153" s="9" t="b">
        <f t="shared" si="108"/>
        <v>0</v>
      </c>
      <c r="W1153" s="10" t="b">
        <f t="shared" si="105"/>
        <v>0</v>
      </c>
      <c r="X1153" s="49">
        <f t="shared" si="109"/>
        <v>0</v>
      </c>
      <c r="Y1153" s="49">
        <f t="shared" si="110"/>
        <v>1</v>
      </c>
      <c r="AG1153">
        <v>1.6108497977545</v>
      </c>
      <c r="AH1153">
        <v>1.28835802730796</v>
      </c>
      <c r="AI1153">
        <v>3.1540163556730798</v>
      </c>
      <c r="AJ1153">
        <v>0.61412056458608899</v>
      </c>
      <c r="AK1153">
        <v>12.9533119534579</v>
      </c>
      <c r="AL1153">
        <v>5.29345367340437</v>
      </c>
    </row>
    <row r="1154" spans="1:38">
      <c r="A1154">
        <v>1152</v>
      </c>
      <c r="B1154">
        <v>0.11395003941313001</v>
      </c>
      <c r="C1154">
        <v>18.110449506839299</v>
      </c>
      <c r="D1154">
        <v>2.5275407087255499</v>
      </c>
      <c r="E1154">
        <v>-3.0236226246737299E-2</v>
      </c>
      <c r="F1154">
        <v>14.8734161230096</v>
      </c>
      <c r="G1154">
        <v>1.23607426839013</v>
      </c>
      <c r="H1154">
        <v>-6.0954223531116403E-2</v>
      </c>
      <c r="I1154">
        <v>33.269032662461299</v>
      </c>
      <c r="J1154">
        <v>3.2387018679445299</v>
      </c>
      <c r="K1154">
        <v>6.6951286095590007E-2</v>
      </c>
      <c r="L1154">
        <v>7.6557826715809902</v>
      </c>
      <c r="M1154">
        <v>0.789759040247765</v>
      </c>
      <c r="N1154">
        <v>-4.7545323631888001E-2</v>
      </c>
      <c r="O1154">
        <v>173.062920750968</v>
      </c>
      <c r="P1154">
        <v>12.486695538886201</v>
      </c>
      <c r="Q1154">
        <v>-2.8640112898630499E-2</v>
      </c>
      <c r="R1154">
        <v>53.5637489554111</v>
      </c>
      <c r="S1154">
        <v>4.4755845481173004</v>
      </c>
      <c r="T1154" s="8">
        <f t="shared" si="106"/>
        <v>2475.4355972311478</v>
      </c>
      <c r="U1154" s="9">
        <f t="shared" si="107"/>
        <v>-56.484402768852306</v>
      </c>
      <c r="V1154" s="9" t="b">
        <f t="shared" si="108"/>
        <v>0</v>
      </c>
      <c r="W1154" s="10" t="b">
        <f t="shared" si="105"/>
        <v>0</v>
      </c>
      <c r="X1154" s="49">
        <f t="shared" si="109"/>
        <v>0</v>
      </c>
      <c r="Y1154" s="49">
        <f t="shared" si="110"/>
        <v>1</v>
      </c>
      <c r="AG1154">
        <v>2.5275407087255499</v>
      </c>
      <c r="AH1154">
        <v>1.23607426839013</v>
      </c>
      <c r="AI1154">
        <v>3.2387018679445299</v>
      </c>
      <c r="AJ1154">
        <v>0.789759040247765</v>
      </c>
      <c r="AK1154">
        <v>12.486695538886201</v>
      </c>
      <c r="AL1154">
        <v>4.4755845481173004</v>
      </c>
    </row>
    <row r="1155" spans="1:38">
      <c r="A1155">
        <v>1153</v>
      </c>
      <c r="B1155">
        <v>4.78874977584096E-2</v>
      </c>
      <c r="C1155">
        <v>16.9526904670779</v>
      </c>
      <c r="D1155">
        <v>1.8539191660327601</v>
      </c>
      <c r="E1155">
        <v>-6.2893681103112706E-2</v>
      </c>
      <c r="F1155">
        <v>14.3955338875789</v>
      </c>
      <c r="G1155">
        <v>1.3377547846787601</v>
      </c>
      <c r="H1155">
        <v>6.5038628322655404E-3</v>
      </c>
      <c r="I1155">
        <v>35.590726081829601</v>
      </c>
      <c r="J1155">
        <v>3.1166884577596199</v>
      </c>
      <c r="K1155">
        <v>-2.9347880832351E-2</v>
      </c>
      <c r="L1155">
        <v>6.9529226762791199</v>
      </c>
      <c r="M1155">
        <v>0.590878593135304</v>
      </c>
      <c r="N1155">
        <v>-5.9312118981897401E-2</v>
      </c>
      <c r="O1155">
        <v>171.03845885267799</v>
      </c>
      <c r="P1155">
        <v>13.183730710251799</v>
      </c>
      <c r="Q1155">
        <v>4.8704233926809698E-2</v>
      </c>
      <c r="R1155">
        <v>57.8710269149502</v>
      </c>
      <c r="S1155">
        <v>5.4404067536142398</v>
      </c>
      <c r="T1155" s="8">
        <f t="shared" si="106"/>
        <v>2552.3378465472483</v>
      </c>
      <c r="U1155" s="9">
        <f t="shared" si="107"/>
        <v>20.417846547248246</v>
      </c>
      <c r="V1155" s="9" t="b">
        <f t="shared" si="108"/>
        <v>0</v>
      </c>
      <c r="W1155" s="10" t="b">
        <f t="shared" ref="W1155:W1218" si="111">U1155&lt;-$AB$7</f>
        <v>0</v>
      </c>
      <c r="X1155" s="49">
        <f t="shared" si="109"/>
        <v>1</v>
      </c>
      <c r="Y1155" s="49">
        <f t="shared" si="110"/>
        <v>0</v>
      </c>
      <c r="AG1155">
        <v>1.8539191660327601</v>
      </c>
      <c r="AH1155">
        <v>1.3377547846787601</v>
      </c>
      <c r="AI1155">
        <v>3.1166884577596199</v>
      </c>
      <c r="AJ1155">
        <v>0.590878593135304</v>
      </c>
      <c r="AK1155">
        <v>13.183730710251799</v>
      </c>
      <c r="AL1155">
        <v>5.4404067536142398</v>
      </c>
    </row>
    <row r="1156" spans="1:38">
      <c r="A1156">
        <v>1154</v>
      </c>
      <c r="B1156">
        <v>-1.9577634860092102E-2</v>
      </c>
      <c r="C1156">
        <v>15.846702241980701</v>
      </c>
      <c r="D1156">
        <v>1.6104043229502301</v>
      </c>
      <c r="E1156">
        <v>3.09286076190597E-4</v>
      </c>
      <c r="F1156">
        <v>15.3347420888412</v>
      </c>
      <c r="G1156">
        <v>1.24964284856601</v>
      </c>
      <c r="H1156">
        <v>6.2371718586660602E-2</v>
      </c>
      <c r="I1156">
        <v>37.635695797404601</v>
      </c>
      <c r="J1156">
        <v>3.8896340403379499</v>
      </c>
      <c r="K1156">
        <v>-1.76169679782885E-2</v>
      </c>
      <c r="L1156">
        <v>7.0349670933573298</v>
      </c>
      <c r="M1156">
        <v>0.59011654975943395</v>
      </c>
      <c r="N1156">
        <v>-4.3185945974934196E-3</v>
      </c>
      <c r="O1156">
        <v>180.70790825061999</v>
      </c>
      <c r="P1156">
        <v>11.817426484208299</v>
      </c>
      <c r="Q1156">
        <v>0.138321604780964</v>
      </c>
      <c r="R1156">
        <v>63.296765600519599</v>
      </c>
      <c r="S1156">
        <v>9.3207847365577106</v>
      </c>
      <c r="T1156" s="8">
        <f t="shared" ref="T1156:T1219" si="112">(D1156+G1156+J1156+M1156+P1156+S1156)*100</f>
        <v>2847.8008982379633</v>
      </c>
      <c r="U1156" s="9">
        <f t="shared" ref="U1156:U1219" si="113">T1156-$AA$3</f>
        <v>315.88089823796327</v>
      </c>
      <c r="V1156" s="9" t="b">
        <f t="shared" ref="V1156:V1219" si="114">U1156&lt;-$AB$5</f>
        <v>0</v>
      </c>
      <c r="W1156" s="10" t="b">
        <f t="shared" si="111"/>
        <v>0</v>
      </c>
      <c r="X1156" s="49">
        <f t="shared" ref="X1156:X1219" si="115">(U1156&gt;0)*1</f>
        <v>1</v>
      </c>
      <c r="Y1156" s="49">
        <f t="shared" ref="Y1156:Y1219" si="116">(U1156&lt;0)*1</f>
        <v>0</v>
      </c>
      <c r="AG1156">
        <v>1.6104043229502301</v>
      </c>
      <c r="AH1156">
        <v>1.24964284856601</v>
      </c>
      <c r="AI1156">
        <v>3.8896340403379499</v>
      </c>
      <c r="AJ1156">
        <v>0.59011654975943395</v>
      </c>
      <c r="AK1156">
        <v>11.817426484208299</v>
      </c>
      <c r="AL1156">
        <v>9.3207847365577106</v>
      </c>
    </row>
    <row r="1157" spans="1:38">
      <c r="A1157">
        <v>1155</v>
      </c>
      <c r="B1157">
        <v>-6.7200495073959393E-2</v>
      </c>
      <c r="C1157">
        <v>15.1097247245134</v>
      </c>
      <c r="D1157">
        <v>1.7090986177832801</v>
      </c>
      <c r="E1157">
        <v>2.3065819543368199E-2</v>
      </c>
      <c r="F1157">
        <v>15.6877085750933</v>
      </c>
      <c r="G1157">
        <v>1.3348509351986599</v>
      </c>
      <c r="H1157">
        <v>-4.3157788406395003E-2</v>
      </c>
      <c r="I1157">
        <v>33.866402605461602</v>
      </c>
      <c r="J1157">
        <v>3.0946955648687902</v>
      </c>
      <c r="K1157">
        <v>2.5378698806196799E-3</v>
      </c>
      <c r="L1157">
        <v>7.1781942258687303</v>
      </c>
      <c r="M1157">
        <v>0.60407204430591799</v>
      </c>
      <c r="N1157">
        <v>-1.0937315110237201E-2</v>
      </c>
      <c r="O1157">
        <v>179.51580257054999</v>
      </c>
      <c r="P1157">
        <v>11.735800693721201</v>
      </c>
      <c r="Q1157">
        <v>-8.2418784172934093E-3</v>
      </c>
      <c r="R1157">
        <v>54.667574640090798</v>
      </c>
      <c r="S1157">
        <v>4.4815695424070601</v>
      </c>
      <c r="T1157" s="8">
        <f t="shared" si="112"/>
        <v>2296.0087398284904</v>
      </c>
      <c r="U1157" s="9">
        <f t="shared" si="113"/>
        <v>-235.91126017150964</v>
      </c>
      <c r="V1157" s="9" t="b">
        <f t="shared" si="114"/>
        <v>1</v>
      </c>
      <c r="W1157" s="10" t="b">
        <f t="shared" si="111"/>
        <v>0</v>
      </c>
      <c r="X1157" s="49">
        <f t="shared" si="115"/>
        <v>0</v>
      </c>
      <c r="Y1157" s="49">
        <f t="shared" si="116"/>
        <v>1</v>
      </c>
      <c r="AG1157">
        <v>1.7090986177832801</v>
      </c>
      <c r="AH1157">
        <v>1.3348509351986599</v>
      </c>
      <c r="AI1157">
        <v>3.0946955648687902</v>
      </c>
      <c r="AJ1157">
        <v>0.60407204430591799</v>
      </c>
      <c r="AK1157">
        <v>11.735800693721201</v>
      </c>
      <c r="AL1157">
        <v>4.4815695424070601</v>
      </c>
    </row>
    <row r="1158" spans="1:38">
      <c r="A1158">
        <v>1156</v>
      </c>
      <c r="B1158">
        <v>-5.93211317346031E-2</v>
      </c>
      <c r="C1158">
        <v>15.2292500087599</v>
      </c>
      <c r="D1158">
        <v>1.67167197370869</v>
      </c>
      <c r="E1158">
        <v>3.4158053403549798E-2</v>
      </c>
      <c r="F1158">
        <v>15.8626889750025</v>
      </c>
      <c r="G1158">
        <v>1.39363676726483</v>
      </c>
      <c r="H1158">
        <v>3.9143078406353102E-2</v>
      </c>
      <c r="I1158">
        <v>36.771545139582202</v>
      </c>
      <c r="J1158">
        <v>3.4704703546740499</v>
      </c>
      <c r="K1158">
        <v>-1.1352821271249001E-3</v>
      </c>
      <c r="L1158">
        <v>7.1518759923626796</v>
      </c>
      <c r="M1158">
        <v>0.59841087054476205</v>
      </c>
      <c r="N1158">
        <v>1.05174598895016E-4</v>
      </c>
      <c r="O1158">
        <v>181.509089141782</v>
      </c>
      <c r="P1158">
        <v>11.950298676455301</v>
      </c>
      <c r="Q1158">
        <v>-0.113380114815805</v>
      </c>
      <c r="R1158">
        <v>49.21175471283</v>
      </c>
      <c r="S1158">
        <v>6.1113325714158204</v>
      </c>
      <c r="T1158" s="8">
        <f t="shared" si="112"/>
        <v>2519.5821214063449</v>
      </c>
      <c r="U1158" s="9">
        <f t="shared" si="113"/>
        <v>-12.337878593655205</v>
      </c>
      <c r="V1158" s="9" t="b">
        <f t="shared" si="114"/>
        <v>0</v>
      </c>
      <c r="W1158" s="10" t="b">
        <f t="shared" si="111"/>
        <v>0</v>
      </c>
      <c r="X1158" s="49">
        <f t="shared" si="115"/>
        <v>0</v>
      </c>
      <c r="Y1158" s="49">
        <f t="shared" si="116"/>
        <v>1</v>
      </c>
      <c r="AG1158">
        <v>1.67167197370869</v>
      </c>
      <c r="AH1158">
        <v>1.39363676726483</v>
      </c>
      <c r="AI1158">
        <v>3.4704703546740499</v>
      </c>
      <c r="AJ1158">
        <v>0.59841087054476205</v>
      </c>
      <c r="AK1158">
        <v>11.950298676455301</v>
      </c>
      <c r="AL1158">
        <v>6.1113325714158204</v>
      </c>
    </row>
    <row r="1159" spans="1:38">
      <c r="A1159">
        <v>1157</v>
      </c>
      <c r="B1159">
        <v>-2.6183802158366899E-2</v>
      </c>
      <c r="C1159">
        <v>15.742361302161999</v>
      </c>
      <c r="D1159">
        <v>1.60831404500995</v>
      </c>
      <c r="E1159">
        <v>2.72078388704962E-3</v>
      </c>
      <c r="F1159">
        <v>15.3717664099108</v>
      </c>
      <c r="G1159">
        <v>1.2571877702057199</v>
      </c>
      <c r="H1159">
        <v>1.8820872467906698E-2</v>
      </c>
      <c r="I1159">
        <v>36.031808228121797</v>
      </c>
      <c r="J1159">
        <v>3.2146750599562801</v>
      </c>
      <c r="K1159">
        <v>-3.8848343703877901E-3</v>
      </c>
      <c r="L1159">
        <v>7.1322385451495203</v>
      </c>
      <c r="M1159">
        <v>0.59603452349247898</v>
      </c>
      <c r="N1159">
        <v>-2.24263235180822E-2</v>
      </c>
      <c r="O1159">
        <v>177.46514656423199</v>
      </c>
      <c r="P1159">
        <v>11.696688815734101</v>
      </c>
      <c r="Q1159">
        <v>2.1899748758824601E-2</v>
      </c>
      <c r="R1159">
        <v>56.340428918954203</v>
      </c>
      <c r="S1159">
        <v>4.82089612315841</v>
      </c>
      <c r="T1159" s="8">
        <f t="shared" si="112"/>
        <v>2319.3796337556942</v>
      </c>
      <c r="U1159" s="9">
        <f t="shared" si="113"/>
        <v>-212.54036624430591</v>
      </c>
      <c r="V1159" s="9" t="b">
        <f t="shared" si="114"/>
        <v>0</v>
      </c>
      <c r="W1159" s="10" t="b">
        <f t="shared" si="111"/>
        <v>0</v>
      </c>
      <c r="X1159" s="49">
        <f t="shared" si="115"/>
        <v>0</v>
      </c>
      <c r="Y1159" s="49">
        <f t="shared" si="116"/>
        <v>1</v>
      </c>
      <c r="AG1159">
        <v>1.60831404500995</v>
      </c>
      <c r="AH1159">
        <v>1.2571877702057199</v>
      </c>
      <c r="AI1159">
        <v>3.2146750599562801</v>
      </c>
      <c r="AJ1159">
        <v>0.59603452349247898</v>
      </c>
      <c r="AK1159">
        <v>11.696688815734101</v>
      </c>
      <c r="AL1159">
        <v>4.82089612315841</v>
      </c>
    </row>
    <row r="1160" spans="1:38">
      <c r="A1160">
        <v>1158</v>
      </c>
      <c r="B1160">
        <v>-1.8415552490548898E-2</v>
      </c>
      <c r="C1160">
        <v>15.865128119391599</v>
      </c>
      <c r="D1160">
        <v>1.60992288070157</v>
      </c>
      <c r="E1160">
        <v>2.26924616093718E-2</v>
      </c>
      <c r="F1160">
        <v>15.6818525378975</v>
      </c>
      <c r="G1160">
        <v>1.33151104313184</v>
      </c>
      <c r="H1160">
        <v>1.1633249850541301E-2</v>
      </c>
      <c r="I1160">
        <v>35.773753698608303</v>
      </c>
      <c r="J1160">
        <v>3.1513302988227601</v>
      </c>
      <c r="K1160">
        <v>-2.3897014078592401E-2</v>
      </c>
      <c r="L1160">
        <v>6.9909256117102903</v>
      </c>
      <c r="M1160">
        <v>0.58885811273451305</v>
      </c>
      <c r="N1160">
        <v>-6.0560104339461096E-3</v>
      </c>
      <c r="O1160">
        <v>180.394216054857</v>
      </c>
      <c r="P1160">
        <v>11.7775753309637</v>
      </c>
      <c r="Q1160">
        <v>4.4309640387503402E-2</v>
      </c>
      <c r="R1160">
        <v>57.617265271991599</v>
      </c>
      <c r="S1160">
        <v>5.3194900770111104</v>
      </c>
      <c r="T1160" s="8">
        <f t="shared" si="112"/>
        <v>2377.8687743365494</v>
      </c>
      <c r="U1160" s="9">
        <f t="shared" si="113"/>
        <v>-154.05122566345062</v>
      </c>
      <c r="V1160" s="9" t="b">
        <f t="shared" si="114"/>
        <v>0</v>
      </c>
      <c r="W1160" s="10" t="b">
        <f t="shared" si="111"/>
        <v>0</v>
      </c>
      <c r="X1160" s="49">
        <f t="shared" si="115"/>
        <v>0</v>
      </c>
      <c r="Y1160" s="49">
        <f t="shared" si="116"/>
        <v>1</v>
      </c>
      <c r="AG1160">
        <v>1.60992288070157</v>
      </c>
      <c r="AH1160">
        <v>1.33151104313184</v>
      </c>
      <c r="AI1160">
        <v>3.1513302988227601</v>
      </c>
      <c r="AJ1160">
        <v>0.58885811273451305</v>
      </c>
      <c r="AK1160">
        <v>11.7775753309637</v>
      </c>
      <c r="AL1160">
        <v>5.3194900770111104</v>
      </c>
    </row>
    <row r="1161" spans="1:38">
      <c r="A1161">
        <v>1159</v>
      </c>
      <c r="B1161">
        <v>-9.0585401924535899E-3</v>
      </c>
      <c r="C1161">
        <v>16.014275014787799</v>
      </c>
      <c r="D1161">
        <v>1.6137183198759999</v>
      </c>
      <c r="E1161">
        <v>3.3011007696655097E-2</v>
      </c>
      <c r="F1161">
        <v>15.8445041771049</v>
      </c>
      <c r="G1161">
        <v>1.38720776839907</v>
      </c>
      <c r="H1161">
        <v>5.0640593895759896E-3</v>
      </c>
      <c r="I1161">
        <v>35.539519304582399</v>
      </c>
      <c r="J1161">
        <v>3.10710103493241</v>
      </c>
      <c r="K1161">
        <v>3.0506829308796801E-3</v>
      </c>
      <c r="L1161">
        <v>7.1818762415572204</v>
      </c>
      <c r="M1161">
        <v>0.603991101078174</v>
      </c>
      <c r="N1161">
        <v>3.7000257520111997E-2</v>
      </c>
      <c r="O1161">
        <v>188.330954850919</v>
      </c>
      <c r="P1161">
        <v>14.255013481237301</v>
      </c>
      <c r="Q1161">
        <v>4.1243521348948001E-2</v>
      </c>
      <c r="R1161">
        <v>57.440874433833997</v>
      </c>
      <c r="S1161">
        <v>5.2350991495615196</v>
      </c>
      <c r="T1161" s="8">
        <f t="shared" si="112"/>
        <v>2620.2130855084479</v>
      </c>
      <c r="U1161" s="9">
        <f t="shared" si="113"/>
        <v>88.293085508447803</v>
      </c>
      <c r="V1161" s="9" t="b">
        <f t="shared" si="114"/>
        <v>0</v>
      </c>
      <c r="W1161" s="10" t="b">
        <f t="shared" si="111"/>
        <v>0</v>
      </c>
      <c r="X1161" s="49">
        <f t="shared" si="115"/>
        <v>1</v>
      </c>
      <c r="Y1161" s="49">
        <f t="shared" si="116"/>
        <v>0</v>
      </c>
      <c r="AG1161">
        <v>1.6137183198759999</v>
      </c>
      <c r="AH1161">
        <v>1.38720776839907</v>
      </c>
      <c r="AI1161">
        <v>3.10710103493241</v>
      </c>
      <c r="AJ1161">
        <v>0.603991101078174</v>
      </c>
      <c r="AK1161">
        <v>14.255013481237301</v>
      </c>
      <c r="AL1161">
        <v>5.2350991495615196</v>
      </c>
    </row>
    <row r="1162" spans="1:38">
      <c r="A1162">
        <v>1160</v>
      </c>
      <c r="B1162">
        <v>-3.3551644714024297E-2</v>
      </c>
      <c r="C1162">
        <v>15.626800303026601</v>
      </c>
      <c r="D1162">
        <v>1.6107405689999901</v>
      </c>
      <c r="E1162">
        <v>-3.08187287269923E-3</v>
      </c>
      <c r="F1162">
        <v>15.2828276158438</v>
      </c>
      <c r="G1162">
        <v>1.2433989165680901</v>
      </c>
      <c r="H1162">
        <v>3.2296732663286497E-2</v>
      </c>
      <c r="I1162">
        <v>36.520654250922</v>
      </c>
      <c r="J1162">
        <v>3.3758403068005198</v>
      </c>
      <c r="K1162">
        <v>-3.3822035176094001E-3</v>
      </c>
      <c r="L1162">
        <v>7.13582432937908</v>
      </c>
      <c r="M1162">
        <v>0.59598970200631096</v>
      </c>
      <c r="N1162">
        <v>-1.29058209986385E-2</v>
      </c>
      <c r="O1162">
        <v>179.16277224126901</v>
      </c>
      <c r="P1162">
        <v>11.7204830074644</v>
      </c>
      <c r="Q1162">
        <v>1.4199822502637301E-2</v>
      </c>
      <c r="R1162">
        <v>55.908277672544997</v>
      </c>
      <c r="S1162">
        <v>4.6873927616189297</v>
      </c>
      <c r="T1162" s="8">
        <f t="shared" si="112"/>
        <v>2323.3845263458243</v>
      </c>
      <c r="U1162" s="9">
        <f t="shared" si="113"/>
        <v>-208.5354736541758</v>
      </c>
      <c r="V1162" s="9" t="b">
        <f t="shared" si="114"/>
        <v>0</v>
      </c>
      <c r="W1162" s="10" t="b">
        <f t="shared" si="111"/>
        <v>0</v>
      </c>
      <c r="X1162" s="49">
        <f t="shared" si="115"/>
        <v>0</v>
      </c>
      <c r="Y1162" s="49">
        <f t="shared" si="116"/>
        <v>1</v>
      </c>
      <c r="AG1162">
        <v>1.6107405689999901</v>
      </c>
      <c r="AH1162">
        <v>1.2433989165680901</v>
      </c>
      <c r="AI1162">
        <v>3.3758403068005198</v>
      </c>
      <c r="AJ1162">
        <v>0.59598970200631096</v>
      </c>
      <c r="AK1162">
        <v>11.7204830074644</v>
      </c>
      <c r="AL1162">
        <v>4.6873927616189297</v>
      </c>
    </row>
    <row r="1163" spans="1:38">
      <c r="A1163">
        <v>1161</v>
      </c>
      <c r="B1163">
        <v>-1.82576973611435E-2</v>
      </c>
      <c r="C1163">
        <v>15.867632708919899</v>
      </c>
      <c r="D1163">
        <v>1.6092820193953601</v>
      </c>
      <c r="E1163">
        <v>-2.18820627001221E-2</v>
      </c>
      <c r="F1163">
        <v>14.9981915452466</v>
      </c>
      <c r="G1163">
        <v>1.2276020686990501</v>
      </c>
      <c r="H1163">
        <v>-1.34072509057169E-2</v>
      </c>
      <c r="I1163">
        <v>34.889083509830698</v>
      </c>
      <c r="J1163">
        <v>3.03213228127774</v>
      </c>
      <c r="K1163">
        <v>1.2565868335708E-2</v>
      </c>
      <c r="L1163">
        <v>7.2505392782577998</v>
      </c>
      <c r="M1163">
        <v>0.61524529890368795</v>
      </c>
      <c r="N1163">
        <v>8.9734619354488194E-3</v>
      </c>
      <c r="O1163">
        <v>183.1259225737</v>
      </c>
      <c r="P1163">
        <v>12.281689038213999</v>
      </c>
      <c r="Q1163">
        <v>0.18395112899455199</v>
      </c>
      <c r="R1163">
        <v>66.251874294240096</v>
      </c>
      <c r="S1163">
        <v>12.0486507898539</v>
      </c>
      <c r="T1163" s="8">
        <f t="shared" si="112"/>
        <v>3081.4601496343739</v>
      </c>
      <c r="U1163" s="9">
        <f t="shared" si="113"/>
        <v>549.54014963437385</v>
      </c>
      <c r="V1163" s="9" t="b">
        <f t="shared" si="114"/>
        <v>0</v>
      </c>
      <c r="W1163" s="10" t="b">
        <f t="shared" si="111"/>
        <v>0</v>
      </c>
      <c r="X1163" s="49">
        <f t="shared" si="115"/>
        <v>1</v>
      </c>
      <c r="Y1163" s="49">
        <f t="shared" si="116"/>
        <v>0</v>
      </c>
      <c r="AG1163">
        <v>1.6092820193953601</v>
      </c>
      <c r="AH1163">
        <v>1.2276020686990501</v>
      </c>
      <c r="AI1163">
        <v>3.03213228127774</v>
      </c>
      <c r="AJ1163">
        <v>0.61524529890368795</v>
      </c>
      <c r="AK1163">
        <v>12.281689038213999</v>
      </c>
      <c r="AL1163">
        <v>12.0486507898539</v>
      </c>
    </row>
    <row r="1164" spans="1:38">
      <c r="A1164">
        <v>1162</v>
      </c>
      <c r="B1164">
        <v>-2.3187610482164701E-2</v>
      </c>
      <c r="C1164">
        <v>15.789599165567401</v>
      </c>
      <c r="D1164">
        <v>1.60947392073185</v>
      </c>
      <c r="E1164">
        <v>-3.3508501794154502E-3</v>
      </c>
      <c r="F1164">
        <v>15.278717434830099</v>
      </c>
      <c r="G1164">
        <v>1.2412152853870999</v>
      </c>
      <c r="H1164">
        <v>-1.24185276489921E-2</v>
      </c>
      <c r="I1164">
        <v>34.923596217049301</v>
      </c>
      <c r="J1164">
        <v>3.0333532807082402</v>
      </c>
      <c r="K1164">
        <v>1.48595603290056E-2</v>
      </c>
      <c r="L1164">
        <v>7.2671888693648503</v>
      </c>
      <c r="M1164">
        <v>0.62020097043848399</v>
      </c>
      <c r="N1164">
        <v>-1.57911658601122E-3</v>
      </c>
      <c r="O1164">
        <v>181.20363229430899</v>
      </c>
      <c r="P1164">
        <v>11.899346890774501</v>
      </c>
      <c r="Q1164">
        <v>1.05128695198885E-2</v>
      </c>
      <c r="R1164">
        <v>55.7025260128434</v>
      </c>
      <c r="S1164">
        <v>4.6465413790836703</v>
      </c>
      <c r="T1164" s="8">
        <f t="shared" si="112"/>
        <v>2305.0131727123849</v>
      </c>
      <c r="U1164" s="9">
        <f t="shared" si="113"/>
        <v>-226.90682728761522</v>
      </c>
      <c r="V1164" s="9" t="b">
        <f t="shared" si="114"/>
        <v>1</v>
      </c>
      <c r="W1164" s="10" t="b">
        <f t="shared" si="111"/>
        <v>0</v>
      </c>
      <c r="X1164" s="49">
        <f t="shared" si="115"/>
        <v>0</v>
      </c>
      <c r="Y1164" s="49">
        <f t="shared" si="116"/>
        <v>1</v>
      </c>
      <c r="AG1164">
        <v>1.60947392073185</v>
      </c>
      <c r="AH1164">
        <v>1.2412152853870999</v>
      </c>
      <c r="AI1164">
        <v>3.0333532807082402</v>
      </c>
      <c r="AJ1164">
        <v>0.62020097043848399</v>
      </c>
      <c r="AK1164">
        <v>11.899346890774501</v>
      </c>
      <c r="AL1164">
        <v>4.6465413790836703</v>
      </c>
    </row>
    <row r="1165" spans="1:38">
      <c r="A1165">
        <v>1163</v>
      </c>
      <c r="B1165">
        <v>-5.3087024202596797E-2</v>
      </c>
      <c r="C1165">
        <v>15.324487342393301</v>
      </c>
      <c r="D1165">
        <v>1.6554863523310599</v>
      </c>
      <c r="E1165">
        <v>-1.46517706463648E-2</v>
      </c>
      <c r="F1165">
        <v>15.107025828093899</v>
      </c>
      <c r="G1165">
        <v>1.2312458312810399</v>
      </c>
      <c r="H1165">
        <v>5.3341555020417798E-2</v>
      </c>
      <c r="I1165">
        <v>37.297369179807397</v>
      </c>
      <c r="J1165">
        <v>3.7134492379554498</v>
      </c>
      <c r="K1165">
        <v>1.4708626450514101E-2</v>
      </c>
      <c r="L1165">
        <v>7.2660920871359398</v>
      </c>
      <c r="M1165">
        <v>0.620223120206295</v>
      </c>
      <c r="N1165">
        <v>-3.6086548461943098E-2</v>
      </c>
      <c r="O1165">
        <v>175.05741525854501</v>
      </c>
      <c r="P1165">
        <v>11.9932338907032</v>
      </c>
      <c r="Q1165">
        <v>2.1155534550681102E-2</v>
      </c>
      <c r="R1165">
        <v>56.298515169598197</v>
      </c>
      <c r="S1165">
        <v>4.8064917836360799</v>
      </c>
      <c r="T1165" s="8">
        <f t="shared" si="112"/>
        <v>2402.0130216113125</v>
      </c>
      <c r="U1165" s="9">
        <f t="shared" si="113"/>
        <v>-129.90697838868755</v>
      </c>
      <c r="V1165" s="9" t="b">
        <f t="shared" si="114"/>
        <v>0</v>
      </c>
      <c r="W1165" s="10" t="b">
        <f t="shared" si="111"/>
        <v>0</v>
      </c>
      <c r="X1165" s="49">
        <f t="shared" si="115"/>
        <v>0</v>
      </c>
      <c r="Y1165" s="49">
        <f t="shared" si="116"/>
        <v>1</v>
      </c>
      <c r="AG1165">
        <v>1.6554863523310599</v>
      </c>
      <c r="AH1165">
        <v>1.2312458312810399</v>
      </c>
      <c r="AI1165">
        <v>3.7134492379554498</v>
      </c>
      <c r="AJ1165">
        <v>0.620223120206295</v>
      </c>
      <c r="AK1165">
        <v>11.9932338907032</v>
      </c>
      <c r="AL1165">
        <v>4.8064917836360799</v>
      </c>
    </row>
    <row r="1166" spans="1:38">
      <c r="A1166">
        <v>1164</v>
      </c>
      <c r="B1166">
        <v>2.9193704694346401E-2</v>
      </c>
      <c r="C1166">
        <v>16.6387241335559</v>
      </c>
      <c r="D1166">
        <v>1.7404548282074701</v>
      </c>
      <c r="E1166">
        <v>2.1848038468900498E-2</v>
      </c>
      <c r="F1166">
        <v>15.6686160081316</v>
      </c>
      <c r="G1166">
        <v>1.3288364724018</v>
      </c>
      <c r="H1166">
        <v>2.3815703752674798E-3</v>
      </c>
      <c r="I1166">
        <v>35.4443126869172</v>
      </c>
      <c r="J1166">
        <v>3.0907013298057699</v>
      </c>
      <c r="K1166">
        <v>2.9881411626570799E-2</v>
      </c>
      <c r="L1166">
        <v>7.37717956350681</v>
      </c>
      <c r="M1166">
        <v>0.65590702767098996</v>
      </c>
      <c r="N1166">
        <v>-1.76955787895378E-2</v>
      </c>
      <c r="O1166">
        <v>178.30667783620399</v>
      </c>
      <c r="P1166">
        <v>11.6900831527231</v>
      </c>
      <c r="Q1166">
        <v>-5.5889707664833199E-2</v>
      </c>
      <c r="R1166">
        <v>52.123865716130297</v>
      </c>
      <c r="S1166">
        <v>4.7439702122767802</v>
      </c>
      <c r="T1166" s="8">
        <f t="shared" si="112"/>
        <v>2324.9953023085909</v>
      </c>
      <c r="U1166" s="9">
        <f t="shared" si="113"/>
        <v>-206.92469769140916</v>
      </c>
      <c r="V1166" s="9" t="b">
        <f t="shared" si="114"/>
        <v>0</v>
      </c>
      <c r="W1166" s="10" t="b">
        <f t="shared" si="111"/>
        <v>0</v>
      </c>
      <c r="X1166" s="49">
        <f t="shared" si="115"/>
        <v>0</v>
      </c>
      <c r="Y1166" s="49">
        <f t="shared" si="116"/>
        <v>1</v>
      </c>
      <c r="AG1166">
        <v>1.7404548282074701</v>
      </c>
      <c r="AH1166">
        <v>1.3288364724018</v>
      </c>
      <c r="AI1166">
        <v>3.0907013298057699</v>
      </c>
      <c r="AJ1166">
        <v>0.65590702767098996</v>
      </c>
      <c r="AK1166">
        <v>11.6900831527231</v>
      </c>
      <c r="AL1166">
        <v>4.7439702122767802</v>
      </c>
    </row>
    <row r="1167" spans="1:38">
      <c r="A1167">
        <v>1165</v>
      </c>
      <c r="B1167">
        <v>-9.7197752936993995E-2</v>
      </c>
      <c r="C1167">
        <v>14.6632050805131</v>
      </c>
      <c r="D1167">
        <v>1.87291689164289</v>
      </c>
      <c r="E1167">
        <v>-4.4820313610817099E-2</v>
      </c>
      <c r="F1167">
        <v>14.6580750164536</v>
      </c>
      <c r="G1167">
        <v>1.2655958084633201</v>
      </c>
      <c r="H1167">
        <v>-5.4073080887175697E-2</v>
      </c>
      <c r="I1167">
        <v>33.498751077998001</v>
      </c>
      <c r="J1167">
        <v>3.1715036271198298</v>
      </c>
      <c r="K1167">
        <v>3.0526454626030299E-2</v>
      </c>
      <c r="L1167">
        <v>7.38193969662023</v>
      </c>
      <c r="M1167">
        <v>0.65748789573873101</v>
      </c>
      <c r="N1167">
        <v>7.5476263282439393E-2</v>
      </c>
      <c r="O1167">
        <v>195.71838583136599</v>
      </c>
      <c r="P1167">
        <v>18.8760707711265</v>
      </c>
      <c r="Q1167">
        <v>4.4708570774940701E-3</v>
      </c>
      <c r="R1167">
        <v>55.366985348802103</v>
      </c>
      <c r="S1167">
        <v>4.5845576151723701</v>
      </c>
      <c r="T1167" s="8">
        <f t="shared" si="112"/>
        <v>3042.8132609263644</v>
      </c>
      <c r="U1167" s="9">
        <f t="shared" si="113"/>
        <v>510.89326092636429</v>
      </c>
      <c r="V1167" s="9" t="b">
        <f t="shared" si="114"/>
        <v>0</v>
      </c>
      <c r="W1167" s="10" t="b">
        <f t="shared" si="111"/>
        <v>0</v>
      </c>
      <c r="X1167" s="49">
        <f t="shared" si="115"/>
        <v>1</v>
      </c>
      <c r="Y1167" s="49">
        <f t="shared" si="116"/>
        <v>0</v>
      </c>
      <c r="AG1167">
        <v>1.87291689164289</v>
      </c>
      <c r="AH1167">
        <v>1.2655958084633201</v>
      </c>
      <c r="AI1167">
        <v>3.1715036271198298</v>
      </c>
      <c r="AJ1167">
        <v>0.65748789573873101</v>
      </c>
      <c r="AK1167">
        <v>18.8760707711265</v>
      </c>
      <c r="AL1167">
        <v>4.5845576151723701</v>
      </c>
    </row>
    <row r="1168" spans="1:38">
      <c r="A1168">
        <v>1166</v>
      </c>
      <c r="B1168">
        <v>2.92075471202808E-2</v>
      </c>
      <c r="C1168">
        <v>16.6389544554564</v>
      </c>
      <c r="D1168">
        <v>1.7407302635509101</v>
      </c>
      <c r="E1168">
        <v>-8.0679437546369207E-2</v>
      </c>
      <c r="F1168">
        <v>14.141761881204999</v>
      </c>
      <c r="G1168">
        <v>1.44012816858726</v>
      </c>
      <c r="H1168">
        <v>1.33525113347515E-2</v>
      </c>
      <c r="I1168">
        <v>35.835311036905402</v>
      </c>
      <c r="J1168">
        <v>3.1610578434510801</v>
      </c>
      <c r="K1168">
        <v>-3.5540761133174101E-2</v>
      </c>
      <c r="L1168">
        <v>6.9099971120338299</v>
      </c>
      <c r="M1168">
        <v>0.59630269240546996</v>
      </c>
      <c r="N1168">
        <v>-4.9329544113551699E-2</v>
      </c>
      <c r="O1168">
        <v>172.754413647337</v>
      </c>
      <c r="P1168">
        <v>12.5695440734073</v>
      </c>
      <c r="Q1168">
        <v>2.74367907271067E-2</v>
      </c>
      <c r="R1168">
        <v>56.653253500571999</v>
      </c>
      <c r="S1168">
        <v>4.9262424265413003</v>
      </c>
      <c r="T1168" s="8">
        <f t="shared" si="112"/>
        <v>2443.4005467943321</v>
      </c>
      <c r="U1168" s="9">
        <f t="shared" si="113"/>
        <v>-88.519453205668015</v>
      </c>
      <c r="V1168" s="9" t="b">
        <f t="shared" si="114"/>
        <v>0</v>
      </c>
      <c r="W1168" s="10" t="b">
        <f t="shared" si="111"/>
        <v>0</v>
      </c>
      <c r="X1168" s="49">
        <f t="shared" si="115"/>
        <v>0</v>
      </c>
      <c r="Y1168" s="49">
        <f t="shared" si="116"/>
        <v>1</v>
      </c>
      <c r="AG1168">
        <v>1.7407302635509101</v>
      </c>
      <c r="AH1168">
        <v>1.44012816858726</v>
      </c>
      <c r="AI1168">
        <v>3.1610578434510801</v>
      </c>
      <c r="AJ1168">
        <v>0.59630269240546996</v>
      </c>
      <c r="AK1168">
        <v>12.5695440734073</v>
      </c>
      <c r="AL1168">
        <v>4.9262424265413003</v>
      </c>
    </row>
    <row r="1169" spans="1:38">
      <c r="A1169">
        <v>1167</v>
      </c>
      <c r="B1169">
        <v>3.8131579491285997E-2</v>
      </c>
      <c r="C1169">
        <v>16.788105548383001</v>
      </c>
      <c r="D1169">
        <v>1.79004601441932</v>
      </c>
      <c r="E1169">
        <v>5.9327650000517401E-2</v>
      </c>
      <c r="F1169">
        <v>16.267013454440001</v>
      </c>
      <c r="G1169">
        <v>1.5914360365867499</v>
      </c>
      <c r="H1169">
        <v>-3.3660532674350499E-2</v>
      </c>
      <c r="I1169">
        <v>34.1895726770368</v>
      </c>
      <c r="J1169">
        <v>3.0518243016953499</v>
      </c>
      <c r="K1169">
        <v>-1.8648577485208699E-2</v>
      </c>
      <c r="L1169">
        <v>7.02771349650597</v>
      </c>
      <c r="M1169">
        <v>0.58957336913727798</v>
      </c>
      <c r="N1169">
        <v>3.1095722088053501E-2</v>
      </c>
      <c r="O1169">
        <v>187.22222454492399</v>
      </c>
      <c r="P1169">
        <v>13.718478093413999</v>
      </c>
      <c r="Q1169">
        <v>-3.3158386090698502E-2</v>
      </c>
      <c r="R1169">
        <v>53.322279228332597</v>
      </c>
      <c r="S1169">
        <v>4.5072651263979697</v>
      </c>
      <c r="T1169" s="8">
        <f t="shared" si="112"/>
        <v>2524.8622941650665</v>
      </c>
      <c r="U1169" s="9">
        <f t="shared" si="113"/>
        <v>-7.0577058349335857</v>
      </c>
      <c r="V1169" s="9" t="b">
        <f t="shared" si="114"/>
        <v>0</v>
      </c>
      <c r="W1169" s="10" t="b">
        <f t="shared" si="111"/>
        <v>0</v>
      </c>
      <c r="X1169" s="49">
        <f t="shared" si="115"/>
        <v>0</v>
      </c>
      <c r="Y1169" s="49">
        <f t="shared" si="116"/>
        <v>1</v>
      </c>
      <c r="AG1169">
        <v>1.79004601441932</v>
      </c>
      <c r="AH1169">
        <v>1.5914360365867499</v>
      </c>
      <c r="AI1169">
        <v>3.0518243016953499</v>
      </c>
      <c r="AJ1169">
        <v>0.58957336913727798</v>
      </c>
      <c r="AK1169">
        <v>13.718478093413999</v>
      </c>
      <c r="AL1169">
        <v>4.5072651263979697</v>
      </c>
    </row>
    <row r="1170" spans="1:38">
      <c r="A1170">
        <v>1168</v>
      </c>
      <c r="B1170">
        <v>1.7754360610698201E-2</v>
      </c>
      <c r="C1170">
        <v>16.449472563753599</v>
      </c>
      <c r="D1170">
        <v>1.6830888432839699</v>
      </c>
      <c r="E1170">
        <v>-1.51894748968336E-2</v>
      </c>
      <c r="F1170">
        <v>15.0989048996188</v>
      </c>
      <c r="G1170">
        <v>1.2298837815506001</v>
      </c>
      <c r="H1170">
        <v>-2.3975908123061399E-2</v>
      </c>
      <c r="I1170">
        <v>34.522294393889197</v>
      </c>
      <c r="J1170">
        <v>3.0273468581420899</v>
      </c>
      <c r="K1170">
        <v>-3.6603405920636302E-2</v>
      </c>
      <c r="L1170">
        <v>6.9026581396723197</v>
      </c>
      <c r="M1170">
        <v>0.59793392524718803</v>
      </c>
      <c r="N1170">
        <v>3.7724590979044299E-2</v>
      </c>
      <c r="O1170">
        <v>188.467418679563</v>
      </c>
      <c r="P1170">
        <v>14.3219822920304</v>
      </c>
      <c r="Q1170">
        <v>-1.32553307205456E-2</v>
      </c>
      <c r="R1170">
        <v>54.394187242064099</v>
      </c>
      <c r="S1170">
        <v>4.4729807221741504</v>
      </c>
      <c r="T1170" s="8">
        <f t="shared" si="112"/>
        <v>2533.32164224284</v>
      </c>
      <c r="U1170" s="9">
        <f t="shared" si="113"/>
        <v>1.4016422428398982</v>
      </c>
      <c r="V1170" s="9" t="b">
        <f t="shared" si="114"/>
        <v>0</v>
      </c>
      <c r="W1170" s="10" t="b">
        <f t="shared" si="111"/>
        <v>0</v>
      </c>
      <c r="X1170" s="49">
        <f t="shared" si="115"/>
        <v>1</v>
      </c>
      <c r="Y1170" s="49">
        <f t="shared" si="116"/>
        <v>0</v>
      </c>
      <c r="AG1170">
        <v>1.6830888432839699</v>
      </c>
      <c r="AH1170">
        <v>1.2298837815506001</v>
      </c>
      <c r="AI1170">
        <v>3.0273468581420899</v>
      </c>
      <c r="AJ1170">
        <v>0.59793392524718803</v>
      </c>
      <c r="AK1170">
        <v>14.3219822920304</v>
      </c>
      <c r="AL1170">
        <v>4.4729807221741504</v>
      </c>
    </row>
    <row r="1171" spans="1:38">
      <c r="A1171">
        <v>1169</v>
      </c>
      <c r="B1171">
        <v>1.6976391950995599E-2</v>
      </c>
      <c r="C1171">
        <v>16.436680366239901</v>
      </c>
      <c r="D1171">
        <v>1.6798904545565201</v>
      </c>
      <c r="E1171">
        <v>1.10687151945611E-2</v>
      </c>
      <c r="F1171">
        <v>15.500625967012301</v>
      </c>
      <c r="G1171">
        <v>1.28185824058569</v>
      </c>
      <c r="H1171">
        <v>1.94769013693879E-2</v>
      </c>
      <c r="I1171">
        <v>36.0554538909632</v>
      </c>
      <c r="J1171">
        <v>3.2228141149297098</v>
      </c>
      <c r="K1171">
        <v>-1.3857802725730299E-2</v>
      </c>
      <c r="L1171">
        <v>7.06146246624892</v>
      </c>
      <c r="M1171">
        <v>0.59112155276554301</v>
      </c>
      <c r="N1171">
        <v>1.93599674029892E-2</v>
      </c>
      <c r="O1171">
        <v>185.037873023336</v>
      </c>
      <c r="P1171">
        <v>12.869772885834999</v>
      </c>
      <c r="Q1171">
        <v>5.4929147231733401E-2</v>
      </c>
      <c r="R1171">
        <v>58.232392608524002</v>
      </c>
      <c r="S1171">
        <v>5.6111531622512398</v>
      </c>
      <c r="T1171" s="8">
        <f t="shared" si="112"/>
        <v>2525.6610410923704</v>
      </c>
      <c r="U1171" s="9">
        <f t="shared" si="113"/>
        <v>-6.2589589076296761</v>
      </c>
      <c r="V1171" s="9" t="b">
        <f t="shared" si="114"/>
        <v>0</v>
      </c>
      <c r="W1171" s="10" t="b">
        <f t="shared" si="111"/>
        <v>0</v>
      </c>
      <c r="X1171" s="49">
        <f t="shared" si="115"/>
        <v>0</v>
      </c>
      <c r="Y1171" s="49">
        <f t="shared" si="116"/>
        <v>1</v>
      </c>
      <c r="AG1171">
        <v>1.6798904545565201</v>
      </c>
      <c r="AH1171">
        <v>1.28185824058569</v>
      </c>
      <c r="AI1171">
        <v>3.2228141149297098</v>
      </c>
      <c r="AJ1171">
        <v>0.59112155276554301</v>
      </c>
      <c r="AK1171">
        <v>12.869772885834999</v>
      </c>
      <c r="AL1171">
        <v>5.6111531622512398</v>
      </c>
    </row>
    <row r="1172" spans="1:38">
      <c r="A1172">
        <v>1170</v>
      </c>
      <c r="B1172">
        <v>9.2434664341089601E-2</v>
      </c>
      <c r="C1172">
        <v>17.724958257955102</v>
      </c>
      <c r="D1172">
        <v>2.2628452428549499</v>
      </c>
      <c r="E1172">
        <v>-7.6124871731141498E-4</v>
      </c>
      <c r="F1172">
        <v>15.318334497901199</v>
      </c>
      <c r="G1172">
        <v>1.24715357448113</v>
      </c>
      <c r="H1172">
        <v>-3.00182232922841E-2</v>
      </c>
      <c r="I1172">
        <v>34.314328740535302</v>
      </c>
      <c r="J1172">
        <v>3.0346050753111702</v>
      </c>
      <c r="K1172">
        <v>4.3250790211327501E-2</v>
      </c>
      <c r="L1172">
        <v>7.4764701175517798</v>
      </c>
      <c r="M1172">
        <v>0.69649378489570202</v>
      </c>
      <c r="N1172">
        <v>2.2306959824540899E-3</v>
      </c>
      <c r="O1172">
        <v>181.89530089733199</v>
      </c>
      <c r="P1172">
        <v>12.028840810636099</v>
      </c>
      <c r="Q1172">
        <v>3.00266142400199E-2</v>
      </c>
      <c r="R1172">
        <v>56.800165584641803</v>
      </c>
      <c r="S1172">
        <v>4.9757045538529097</v>
      </c>
      <c r="T1172" s="8">
        <f t="shared" si="112"/>
        <v>2424.5643042031961</v>
      </c>
      <c r="U1172" s="9">
        <f t="shared" si="113"/>
        <v>-107.35569579680396</v>
      </c>
      <c r="V1172" s="9" t="b">
        <f t="shared" si="114"/>
        <v>0</v>
      </c>
      <c r="W1172" s="10" t="b">
        <f t="shared" si="111"/>
        <v>0</v>
      </c>
      <c r="X1172" s="49">
        <f t="shared" si="115"/>
        <v>0</v>
      </c>
      <c r="Y1172" s="49">
        <f t="shared" si="116"/>
        <v>1</v>
      </c>
      <c r="AG1172">
        <v>2.2628452428549499</v>
      </c>
      <c r="AH1172">
        <v>1.24715357448113</v>
      </c>
      <c r="AI1172">
        <v>3.0346050753111702</v>
      </c>
      <c r="AJ1172">
        <v>0.69649378489570202</v>
      </c>
      <c r="AK1172">
        <v>12.028840810636099</v>
      </c>
      <c r="AL1172">
        <v>4.9757045538529097</v>
      </c>
    </row>
    <row r="1173" spans="1:38">
      <c r="A1173">
        <v>1171</v>
      </c>
      <c r="B1173">
        <v>6.6176943117896403E-2</v>
      </c>
      <c r="C1173">
        <v>17.265598507967599</v>
      </c>
      <c r="D1173">
        <v>2.0001247899161698</v>
      </c>
      <c r="E1173">
        <v>-2.1519549756942698E-2</v>
      </c>
      <c r="F1173">
        <v>15.0036295694235</v>
      </c>
      <c r="G1173">
        <v>1.22926706375338</v>
      </c>
      <c r="H1173">
        <v>1.7507056174047301E-2</v>
      </c>
      <c r="I1173">
        <v>35.984500135251103</v>
      </c>
      <c r="J1173">
        <v>3.2018441087193699</v>
      </c>
      <c r="K1173">
        <v>-5.9593560845365096E-3</v>
      </c>
      <c r="L1173">
        <v>7.1174578981046199</v>
      </c>
      <c r="M1173">
        <v>0.59261452889055299</v>
      </c>
      <c r="N1173">
        <v>1.2902428378974999E-2</v>
      </c>
      <c r="O1173">
        <v>183.84683346841001</v>
      </c>
      <c r="P1173">
        <v>12.4709319429315</v>
      </c>
      <c r="Q1173">
        <v>-1.4362197601725E-2</v>
      </c>
      <c r="R1173">
        <v>54.3340134260227</v>
      </c>
      <c r="S1173">
        <v>4.4717428515856898</v>
      </c>
      <c r="T1173" s="8">
        <f t="shared" si="112"/>
        <v>2396.6525285796665</v>
      </c>
      <c r="U1173" s="9">
        <f t="shared" si="113"/>
        <v>-135.26747142033355</v>
      </c>
      <c r="V1173" s="9" t="b">
        <f t="shared" si="114"/>
        <v>0</v>
      </c>
      <c r="W1173" s="10" t="b">
        <f t="shared" si="111"/>
        <v>0</v>
      </c>
      <c r="X1173" s="49">
        <f t="shared" si="115"/>
        <v>0</v>
      </c>
      <c r="Y1173" s="49">
        <f t="shared" si="116"/>
        <v>1</v>
      </c>
      <c r="AG1173">
        <v>2.0001247899161698</v>
      </c>
      <c r="AH1173">
        <v>1.22926706375338</v>
      </c>
      <c r="AI1173">
        <v>3.2018441087193699</v>
      </c>
      <c r="AJ1173">
        <v>0.59261452889055299</v>
      </c>
      <c r="AK1173">
        <v>12.4709319429315</v>
      </c>
      <c r="AL1173">
        <v>4.4717428515856898</v>
      </c>
    </row>
    <row r="1174" spans="1:38">
      <c r="A1174">
        <v>1172</v>
      </c>
      <c r="B1174">
        <v>-1.5741655039779999E-2</v>
      </c>
      <c r="C1174">
        <v>15.907606611282599</v>
      </c>
      <c r="D1174">
        <v>1.6090808274222701</v>
      </c>
      <c r="E1174">
        <v>6.8515096304214299E-3</v>
      </c>
      <c r="F1174">
        <v>15.4353942853198</v>
      </c>
      <c r="G1174">
        <v>1.26907702865276</v>
      </c>
      <c r="H1174">
        <v>6.1494386930740802E-2</v>
      </c>
      <c r="I1174">
        <v>37.602691290155398</v>
      </c>
      <c r="J1174">
        <v>3.8702148894032402</v>
      </c>
      <c r="K1174">
        <v>4.6587176688866701E-2</v>
      </c>
      <c r="L1174">
        <v>7.5014561697374003</v>
      </c>
      <c r="M1174">
        <v>0.70846323887309803</v>
      </c>
      <c r="N1174">
        <v>-3.5167101210463798E-2</v>
      </c>
      <c r="O1174">
        <v>175.21844533584201</v>
      </c>
      <c r="P1174">
        <v>11.969965351290501</v>
      </c>
      <c r="Q1174">
        <v>8.3461179654243003E-2</v>
      </c>
      <c r="R1174">
        <v>59.917810991654498</v>
      </c>
      <c r="S1174">
        <v>6.6505516658879102</v>
      </c>
      <c r="T1174" s="8">
        <f t="shared" si="112"/>
        <v>2607.7353001529777</v>
      </c>
      <c r="U1174" s="9">
        <f t="shared" si="113"/>
        <v>75.81530015297767</v>
      </c>
      <c r="V1174" s="9" t="b">
        <f t="shared" si="114"/>
        <v>0</v>
      </c>
      <c r="W1174" s="10" t="b">
        <f t="shared" si="111"/>
        <v>0</v>
      </c>
      <c r="X1174" s="49">
        <f t="shared" si="115"/>
        <v>1</v>
      </c>
      <c r="Y1174" s="49">
        <f t="shared" si="116"/>
        <v>0</v>
      </c>
      <c r="AG1174">
        <v>1.6090808274222701</v>
      </c>
      <c r="AH1174">
        <v>1.26907702865276</v>
      </c>
      <c r="AI1174">
        <v>3.8702148894032402</v>
      </c>
      <c r="AJ1174">
        <v>0.70846323887309803</v>
      </c>
      <c r="AK1174">
        <v>11.969965351290501</v>
      </c>
      <c r="AL1174">
        <v>6.6505516658879102</v>
      </c>
    </row>
    <row r="1175" spans="1:38">
      <c r="A1175">
        <v>1173</v>
      </c>
      <c r="B1175">
        <v>-9.6540392718439394E-3</v>
      </c>
      <c r="C1175">
        <v>16.0047413676802</v>
      </c>
      <c r="D1175">
        <v>1.6136451373732501</v>
      </c>
      <c r="E1175">
        <v>-2.5000836921884002E-2</v>
      </c>
      <c r="F1175">
        <v>14.951488438161199</v>
      </c>
      <c r="G1175">
        <v>1.22959356386529</v>
      </c>
      <c r="H1175">
        <v>7.9528340838697208E-3</v>
      </c>
      <c r="I1175">
        <v>35.642333400477199</v>
      </c>
      <c r="J1175">
        <v>3.12742076014993</v>
      </c>
      <c r="K1175">
        <v>1.01571324096457E-2</v>
      </c>
      <c r="L1175">
        <v>7.2330956607829799</v>
      </c>
      <c r="M1175">
        <v>0.61233644417093203</v>
      </c>
      <c r="N1175">
        <v>1.36067019185796E-2</v>
      </c>
      <c r="O1175">
        <v>183.97635753339401</v>
      </c>
      <c r="P1175">
        <v>12.511990672656401</v>
      </c>
      <c r="Q1175">
        <v>-2.31738703306642E-2</v>
      </c>
      <c r="R1175">
        <v>53.857343097405</v>
      </c>
      <c r="S1175">
        <v>4.4631921286403404</v>
      </c>
      <c r="T1175" s="8">
        <f t="shared" si="112"/>
        <v>2355.8178706856143</v>
      </c>
      <c r="U1175" s="9">
        <f t="shared" si="113"/>
        <v>-176.10212931438582</v>
      </c>
      <c r="V1175" s="9" t="b">
        <f t="shared" si="114"/>
        <v>0</v>
      </c>
      <c r="W1175" s="10" t="b">
        <f t="shared" si="111"/>
        <v>0</v>
      </c>
      <c r="X1175" s="49">
        <f t="shared" si="115"/>
        <v>0</v>
      </c>
      <c r="Y1175" s="49">
        <f t="shared" si="116"/>
        <v>1</v>
      </c>
      <c r="AG1175">
        <v>1.6136451373732501</v>
      </c>
      <c r="AH1175">
        <v>1.22959356386529</v>
      </c>
      <c r="AI1175">
        <v>3.12742076014993</v>
      </c>
      <c r="AJ1175">
        <v>0.61233644417093203</v>
      </c>
      <c r="AK1175">
        <v>12.511990672656401</v>
      </c>
      <c r="AL1175">
        <v>4.4631921286403404</v>
      </c>
    </row>
    <row r="1176" spans="1:38">
      <c r="A1176">
        <v>1174</v>
      </c>
      <c r="B1176">
        <v>1.2510351549187801E-2</v>
      </c>
      <c r="C1176">
        <v>16.363437162944599</v>
      </c>
      <c r="D1176">
        <v>1.6654707660489401</v>
      </c>
      <c r="E1176">
        <v>-8.2888581807701298E-2</v>
      </c>
      <c r="F1176">
        <v>14.110555171852999</v>
      </c>
      <c r="G1176">
        <v>1.4523972830459699</v>
      </c>
      <c r="H1176">
        <v>6.7205239350575596E-2</v>
      </c>
      <c r="I1176">
        <v>37.8180490636298</v>
      </c>
      <c r="J1176">
        <v>3.9954398327340401</v>
      </c>
      <c r="K1176">
        <v>1.8839872828060201E-2</v>
      </c>
      <c r="L1176">
        <v>7.2961721951365304</v>
      </c>
      <c r="M1176">
        <v>0.62885790540094599</v>
      </c>
      <c r="N1176">
        <v>2.9668873894048198E-2</v>
      </c>
      <c r="O1176">
        <v>186.95527734381</v>
      </c>
      <c r="P1176">
        <v>13.596898751810899</v>
      </c>
      <c r="Q1176">
        <v>2.28458671599437E-2</v>
      </c>
      <c r="R1176">
        <v>56.393758859722404</v>
      </c>
      <c r="S1176">
        <v>4.8395549540620904</v>
      </c>
      <c r="T1176" s="8">
        <f t="shared" si="112"/>
        <v>2617.8619493102888</v>
      </c>
      <c r="U1176" s="9">
        <f t="shared" si="113"/>
        <v>85.941949310288692</v>
      </c>
      <c r="V1176" s="9" t="b">
        <f t="shared" si="114"/>
        <v>0</v>
      </c>
      <c r="W1176" s="10" t="b">
        <f t="shared" si="111"/>
        <v>0</v>
      </c>
      <c r="X1176" s="49">
        <f t="shared" si="115"/>
        <v>1</v>
      </c>
      <c r="Y1176" s="49">
        <f t="shared" si="116"/>
        <v>0</v>
      </c>
      <c r="AG1176">
        <v>1.6654707660489401</v>
      </c>
      <c r="AH1176">
        <v>1.4523972830459699</v>
      </c>
      <c r="AI1176">
        <v>3.9954398327340401</v>
      </c>
      <c r="AJ1176">
        <v>0.62885790540094599</v>
      </c>
      <c r="AK1176">
        <v>13.596898751810899</v>
      </c>
      <c r="AL1176">
        <v>4.8395549540620904</v>
      </c>
    </row>
    <row r="1177" spans="1:38">
      <c r="A1177">
        <v>1175</v>
      </c>
      <c r="B1177">
        <v>-8.0618768798461707E-3</v>
      </c>
      <c r="C1177">
        <v>16.030243811608099</v>
      </c>
      <c r="D1177">
        <v>1.61283990064704</v>
      </c>
      <c r="E1177">
        <v>4.2041587749939704E-3</v>
      </c>
      <c r="F1177">
        <v>15.394585422577499</v>
      </c>
      <c r="G1177">
        <v>1.2629954527995899</v>
      </c>
      <c r="H1177">
        <v>-2.4124755193670799E-2</v>
      </c>
      <c r="I1177">
        <v>34.5171562339075</v>
      </c>
      <c r="J1177">
        <v>3.0267385858339102</v>
      </c>
      <c r="K1177">
        <v>-4.4730882060837002E-2</v>
      </c>
      <c r="L1177">
        <v>6.8467843144945002</v>
      </c>
      <c r="M1177">
        <v>0.60564453280113095</v>
      </c>
      <c r="N1177">
        <v>1.2129944968103999E-3</v>
      </c>
      <c r="O1177">
        <v>181.71027994339701</v>
      </c>
      <c r="P1177">
        <v>11.991105202888701</v>
      </c>
      <c r="Q1177">
        <v>-2.34252126012819E-2</v>
      </c>
      <c r="R1177">
        <v>53.843808171522298</v>
      </c>
      <c r="S1177">
        <v>4.4652047362050498</v>
      </c>
      <c r="T1177" s="8">
        <f t="shared" si="112"/>
        <v>2296.452841117542</v>
      </c>
      <c r="U1177" s="9">
        <f t="shared" si="113"/>
        <v>-235.46715888245808</v>
      </c>
      <c r="V1177" s="9" t="b">
        <f t="shared" si="114"/>
        <v>1</v>
      </c>
      <c r="W1177" s="10" t="b">
        <f t="shared" si="111"/>
        <v>0</v>
      </c>
      <c r="X1177" s="49">
        <f t="shared" si="115"/>
        <v>0</v>
      </c>
      <c r="Y1177" s="49">
        <f t="shared" si="116"/>
        <v>1</v>
      </c>
      <c r="AG1177">
        <v>1.61283990064704</v>
      </c>
      <c r="AH1177">
        <v>1.2629954527995899</v>
      </c>
      <c r="AI1177">
        <v>3.0267385858339102</v>
      </c>
      <c r="AJ1177">
        <v>0.60564453280113095</v>
      </c>
      <c r="AK1177">
        <v>11.991105202888701</v>
      </c>
      <c r="AL1177">
        <v>4.4652047362050498</v>
      </c>
    </row>
    <row r="1178" spans="1:38">
      <c r="A1178">
        <v>1176</v>
      </c>
      <c r="B1178">
        <v>9.2272805272600303E-2</v>
      </c>
      <c r="C1178">
        <v>17.722089544892299</v>
      </c>
      <c r="D1178">
        <v>2.26270792060083</v>
      </c>
      <c r="E1178">
        <v>-2.4666336632522001E-2</v>
      </c>
      <c r="F1178">
        <v>14.9564905519278</v>
      </c>
      <c r="G1178">
        <v>1.2292251050424801</v>
      </c>
      <c r="H1178">
        <v>-3.4133491581148298E-2</v>
      </c>
      <c r="I1178">
        <v>34.173406237451701</v>
      </c>
      <c r="J1178">
        <v>3.0530424238591798</v>
      </c>
      <c r="K1178">
        <v>3.4522940680446298E-2</v>
      </c>
      <c r="L1178">
        <v>7.4115005460884102</v>
      </c>
      <c r="M1178">
        <v>0.66640467312663398</v>
      </c>
      <c r="N1178">
        <v>-3.9384349900721503E-2</v>
      </c>
      <c r="O1178">
        <v>174.48106153505</v>
      </c>
      <c r="P1178">
        <v>12.104542859375799</v>
      </c>
      <c r="Q1178">
        <v>-3.9224639893294798E-2</v>
      </c>
      <c r="R1178">
        <v>52.999791883187903</v>
      </c>
      <c r="S1178">
        <v>4.5504631646084102</v>
      </c>
      <c r="T1178" s="8">
        <f t="shared" si="112"/>
        <v>2386.6386146613331</v>
      </c>
      <c r="U1178" s="9">
        <f t="shared" si="113"/>
        <v>-145.28138533866695</v>
      </c>
      <c r="V1178" s="9" t="b">
        <f t="shared" si="114"/>
        <v>0</v>
      </c>
      <c r="W1178" s="10" t="b">
        <f t="shared" si="111"/>
        <v>0</v>
      </c>
      <c r="X1178" s="49">
        <f t="shared" si="115"/>
        <v>0</v>
      </c>
      <c r="Y1178" s="49">
        <f t="shared" si="116"/>
        <v>1</v>
      </c>
      <c r="AG1178">
        <v>2.26270792060083</v>
      </c>
      <c r="AH1178">
        <v>1.2292251050424801</v>
      </c>
      <c r="AI1178">
        <v>3.0530424238591798</v>
      </c>
      <c r="AJ1178">
        <v>0.66640467312663398</v>
      </c>
      <c r="AK1178">
        <v>12.104542859375799</v>
      </c>
      <c r="AL1178">
        <v>4.5504631646084102</v>
      </c>
    </row>
    <row r="1179" spans="1:38">
      <c r="A1179">
        <v>1177</v>
      </c>
      <c r="B1179">
        <v>8.0052076577189393E-2</v>
      </c>
      <c r="C1179">
        <v>17.506830685708302</v>
      </c>
      <c r="D1179">
        <v>2.1357893920092899</v>
      </c>
      <c r="E1179">
        <v>-5.1817924507316003E-2</v>
      </c>
      <c r="F1179">
        <v>14.555861553105601</v>
      </c>
      <c r="G1179">
        <v>1.2904341235835</v>
      </c>
      <c r="H1179">
        <v>-7.1295800745763499E-2</v>
      </c>
      <c r="I1179">
        <v>32.926751307383498</v>
      </c>
      <c r="J1179">
        <v>3.3455697704305098</v>
      </c>
      <c r="K1179">
        <v>2.1807070305875399E-2</v>
      </c>
      <c r="L1179">
        <v>7.31785352936443</v>
      </c>
      <c r="M1179">
        <v>0.63582735489688902</v>
      </c>
      <c r="N1179">
        <v>-5.1503381526036299E-2</v>
      </c>
      <c r="O1179">
        <v>172.379281525625</v>
      </c>
      <c r="P1179">
        <v>12.686560710819199</v>
      </c>
      <c r="Q1179">
        <v>3.0012754895770499E-2</v>
      </c>
      <c r="R1179">
        <v>56.799378377048598</v>
      </c>
      <c r="S1179">
        <v>4.9756984114044904</v>
      </c>
      <c r="T1179" s="8">
        <f t="shared" si="112"/>
        <v>2506.9879763143877</v>
      </c>
      <c r="U1179" s="9">
        <f t="shared" si="113"/>
        <v>-24.932023685612421</v>
      </c>
      <c r="V1179" s="9" t="b">
        <f t="shared" si="114"/>
        <v>0</v>
      </c>
      <c r="W1179" s="10" t="b">
        <f t="shared" si="111"/>
        <v>0</v>
      </c>
      <c r="X1179" s="49">
        <f t="shared" si="115"/>
        <v>0</v>
      </c>
      <c r="Y1179" s="49">
        <f t="shared" si="116"/>
        <v>1</v>
      </c>
      <c r="AG1179">
        <v>2.1357893920092899</v>
      </c>
      <c r="AH1179">
        <v>1.2904341235835</v>
      </c>
      <c r="AI1179">
        <v>3.3455697704305098</v>
      </c>
      <c r="AJ1179">
        <v>0.63582735489688902</v>
      </c>
      <c r="AK1179">
        <v>12.686560710819199</v>
      </c>
      <c r="AL1179">
        <v>4.9756984114044904</v>
      </c>
    </row>
    <row r="1180" spans="1:38">
      <c r="A1180">
        <v>1178</v>
      </c>
      <c r="B1180">
        <v>-7.2592407707627496E-2</v>
      </c>
      <c r="C1180">
        <v>15.028473655063101</v>
      </c>
      <c r="D1180">
        <v>1.73221388775768</v>
      </c>
      <c r="E1180">
        <v>-5.5337690054595601E-2</v>
      </c>
      <c r="F1180">
        <v>14.504718391868501</v>
      </c>
      <c r="G1180">
        <v>1.3058248055055801</v>
      </c>
      <c r="H1180">
        <v>-2.8964114231981499E-3</v>
      </c>
      <c r="I1180">
        <v>35.257731070020398</v>
      </c>
      <c r="J1180">
        <v>3.0598585582731199</v>
      </c>
      <c r="K1180">
        <v>-6.1923111593276299E-2</v>
      </c>
      <c r="L1180">
        <v>6.7300789145760396</v>
      </c>
      <c r="M1180">
        <v>0.63702961403251102</v>
      </c>
      <c r="N1180">
        <v>2.0984549466640801E-2</v>
      </c>
      <c r="O1180">
        <v>185.33872654739599</v>
      </c>
      <c r="P1180">
        <v>12.97684278747</v>
      </c>
      <c r="Q1180">
        <v>-5.0314290986021901E-2</v>
      </c>
      <c r="R1180">
        <v>52.415289636385303</v>
      </c>
      <c r="S1180">
        <v>4.6589519860686099</v>
      </c>
      <c r="T1180" s="8">
        <f t="shared" si="112"/>
        <v>2437.0721639107501</v>
      </c>
      <c r="U1180" s="9">
        <f t="shared" si="113"/>
        <v>-94.847836089249995</v>
      </c>
      <c r="V1180" s="9" t="b">
        <f t="shared" si="114"/>
        <v>0</v>
      </c>
      <c r="W1180" s="10" t="b">
        <f t="shared" si="111"/>
        <v>0</v>
      </c>
      <c r="X1180" s="49">
        <f t="shared" si="115"/>
        <v>0</v>
      </c>
      <c r="Y1180" s="49">
        <f t="shared" si="116"/>
        <v>1</v>
      </c>
      <c r="AG1180">
        <v>1.73221388775768</v>
      </c>
      <c r="AH1180">
        <v>1.3058248055055801</v>
      </c>
      <c r="AI1180">
        <v>3.0598585582731199</v>
      </c>
      <c r="AJ1180">
        <v>0.63702961403251102</v>
      </c>
      <c r="AK1180">
        <v>12.97684278747</v>
      </c>
      <c r="AL1180">
        <v>4.6589519860686099</v>
      </c>
    </row>
    <row r="1181" spans="1:38">
      <c r="A1181">
        <v>1179</v>
      </c>
      <c r="B1181">
        <v>0.13564370308058199</v>
      </c>
      <c r="C1181">
        <v>18.507624016182501</v>
      </c>
      <c r="D1181">
        <v>2.8281924562662302</v>
      </c>
      <c r="E1181">
        <v>-4.2813538601218497E-2</v>
      </c>
      <c r="F1181">
        <v>14.6875200099424</v>
      </c>
      <c r="G1181">
        <v>1.2607982789054399</v>
      </c>
      <c r="H1181">
        <v>3.8786897404241502E-2</v>
      </c>
      <c r="I1181">
        <v>36.758450146017601</v>
      </c>
      <c r="J1181">
        <v>3.4652186711222099</v>
      </c>
      <c r="K1181">
        <v>-2.2383021177922999E-2</v>
      </c>
      <c r="L1181">
        <v>7.0015178397112496</v>
      </c>
      <c r="M1181">
        <v>0.589269732442537</v>
      </c>
      <c r="N1181">
        <v>3.80569827171134E-2</v>
      </c>
      <c r="O1181">
        <v>188.53007410492299</v>
      </c>
      <c r="P1181">
        <v>14.3519756153428</v>
      </c>
      <c r="Q1181">
        <v>-0.106771290267451</v>
      </c>
      <c r="R1181">
        <v>49.5380636369878</v>
      </c>
      <c r="S1181">
        <v>5.9051194255606996</v>
      </c>
      <c r="T1181" s="8">
        <f t="shared" si="112"/>
        <v>2840.0574179639916</v>
      </c>
      <c r="U1181" s="9">
        <f t="shared" si="113"/>
        <v>308.13741796399154</v>
      </c>
      <c r="V1181" s="9" t="b">
        <f t="shared" si="114"/>
        <v>0</v>
      </c>
      <c r="W1181" s="10" t="b">
        <f t="shared" si="111"/>
        <v>0</v>
      </c>
      <c r="X1181" s="49">
        <f t="shared" si="115"/>
        <v>1</v>
      </c>
      <c r="Y1181" s="49">
        <f t="shared" si="116"/>
        <v>0</v>
      </c>
      <c r="AG1181">
        <v>2.8281924562662302</v>
      </c>
      <c r="AH1181">
        <v>1.2607982789054399</v>
      </c>
      <c r="AI1181">
        <v>3.4652186711222099</v>
      </c>
      <c r="AJ1181">
        <v>0.589269732442537</v>
      </c>
      <c r="AK1181">
        <v>14.3519756153428</v>
      </c>
      <c r="AL1181">
        <v>5.9051194255606996</v>
      </c>
    </row>
    <row r="1182" spans="1:38">
      <c r="A1182">
        <v>1180</v>
      </c>
      <c r="B1182">
        <v>1.0220549731666801E-2</v>
      </c>
      <c r="C1182">
        <v>16.326011000388299</v>
      </c>
      <c r="D1182">
        <v>1.6597053114650899</v>
      </c>
      <c r="E1182">
        <v>3.9775718975828302E-2</v>
      </c>
      <c r="F1182">
        <v>15.952051024788</v>
      </c>
      <c r="G1182">
        <v>1.43429509069172</v>
      </c>
      <c r="H1182">
        <v>-4.1824687807308801E-3</v>
      </c>
      <c r="I1182">
        <v>35.212416750220697</v>
      </c>
      <c r="J1182">
        <v>3.0544069408996499</v>
      </c>
      <c r="K1182">
        <v>5.8671514324541499E-2</v>
      </c>
      <c r="L1182">
        <v>7.5926562352081497</v>
      </c>
      <c r="M1182">
        <v>0.75343695796210597</v>
      </c>
      <c r="N1182">
        <v>2.8140717906740199E-2</v>
      </c>
      <c r="O1182">
        <v>186.66979870088201</v>
      </c>
      <c r="P1182">
        <v>13.465096687745699</v>
      </c>
      <c r="Q1182">
        <v>6.2584547075430694E-2</v>
      </c>
      <c r="R1182">
        <v>58.679895579388102</v>
      </c>
      <c r="S1182">
        <v>5.86811954689313</v>
      </c>
      <c r="T1182" s="8">
        <f t="shared" si="112"/>
        <v>2623.5060535657394</v>
      </c>
      <c r="U1182" s="9">
        <f t="shared" si="113"/>
        <v>91.586053565739348</v>
      </c>
      <c r="V1182" s="9" t="b">
        <f t="shared" si="114"/>
        <v>0</v>
      </c>
      <c r="W1182" s="10" t="b">
        <f t="shared" si="111"/>
        <v>0</v>
      </c>
      <c r="X1182" s="49">
        <f t="shared" si="115"/>
        <v>1</v>
      </c>
      <c r="Y1182" s="49">
        <f t="shared" si="116"/>
        <v>0</v>
      </c>
      <c r="AG1182">
        <v>1.6597053114650899</v>
      </c>
      <c r="AH1182">
        <v>1.43429509069172</v>
      </c>
      <c r="AI1182">
        <v>3.0544069408996499</v>
      </c>
      <c r="AJ1182">
        <v>0.75343695796210597</v>
      </c>
      <c r="AK1182">
        <v>13.465096687745699</v>
      </c>
      <c r="AL1182">
        <v>5.86811954689313</v>
      </c>
    </row>
    <row r="1183" spans="1:38">
      <c r="A1183">
        <v>1181</v>
      </c>
      <c r="B1183">
        <v>-7.8728819482279194E-2</v>
      </c>
      <c r="C1183">
        <v>14.936535127202999</v>
      </c>
      <c r="D1183">
        <v>1.7609659409215901</v>
      </c>
      <c r="E1183">
        <v>1.7288528992490702E-2</v>
      </c>
      <c r="F1183">
        <v>15.5973374261303</v>
      </c>
      <c r="G1183">
        <v>1.30697581705592</v>
      </c>
      <c r="H1183">
        <v>7.0751881686387394E-2</v>
      </c>
      <c r="I1183">
        <v>37.952414289350997</v>
      </c>
      <c r="J1183">
        <v>4.0757074505114401</v>
      </c>
      <c r="K1183">
        <v>-1.32502038173699E-2</v>
      </c>
      <c r="L1183">
        <v>7.0657543068616402</v>
      </c>
      <c r="M1183">
        <v>0.59004856722408405</v>
      </c>
      <c r="N1183">
        <v>5.2450669246999301E-2</v>
      </c>
      <c r="O1183">
        <v>191.26334059429499</v>
      </c>
      <c r="P1183">
        <v>15.8690970392183</v>
      </c>
      <c r="Q1183">
        <v>-8.7497523256546805E-2</v>
      </c>
      <c r="R1183">
        <v>50.502109286009997</v>
      </c>
      <c r="S1183">
        <v>5.3694874716712597</v>
      </c>
      <c r="T1183" s="8">
        <f t="shared" si="112"/>
        <v>2897.2282286602594</v>
      </c>
      <c r="U1183" s="9">
        <f t="shared" si="113"/>
        <v>365.30822866025937</v>
      </c>
      <c r="V1183" s="9" t="b">
        <f t="shared" si="114"/>
        <v>0</v>
      </c>
      <c r="W1183" s="10" t="b">
        <f t="shared" si="111"/>
        <v>0</v>
      </c>
      <c r="X1183" s="49">
        <f t="shared" si="115"/>
        <v>1</v>
      </c>
      <c r="Y1183" s="49">
        <f t="shared" si="116"/>
        <v>0</v>
      </c>
      <c r="AG1183">
        <v>1.7609659409215901</v>
      </c>
      <c r="AH1183">
        <v>1.30697581705592</v>
      </c>
      <c r="AI1183">
        <v>4.0757074505114401</v>
      </c>
      <c r="AJ1183">
        <v>0.59004856722408405</v>
      </c>
      <c r="AK1183">
        <v>15.8690970392183</v>
      </c>
      <c r="AL1183">
        <v>5.3694874716712597</v>
      </c>
    </row>
    <row r="1184" spans="1:38">
      <c r="A1184">
        <v>1182</v>
      </c>
      <c r="B1184">
        <v>-0.108262046390419</v>
      </c>
      <c r="C1184">
        <v>14.5018612999552</v>
      </c>
      <c r="D1184">
        <v>1.94604146337059</v>
      </c>
      <c r="E1184">
        <v>2.79347759812777E-2</v>
      </c>
      <c r="F1184">
        <v>15.7642775991105</v>
      </c>
      <c r="G1184">
        <v>1.3607327849073501</v>
      </c>
      <c r="H1184">
        <v>3.0478503018914999E-2</v>
      </c>
      <c r="I1184">
        <v>36.454311646053803</v>
      </c>
      <c r="J1184">
        <v>3.35341297277968</v>
      </c>
      <c r="K1184">
        <v>-1.54728654486305E-2</v>
      </c>
      <c r="L1184">
        <v>7.0500669661512596</v>
      </c>
      <c r="M1184">
        <v>0.59140584676314201</v>
      </c>
      <c r="N1184">
        <v>-2.6052958573825401E-2</v>
      </c>
      <c r="O1184">
        <v>176.82271088653999</v>
      </c>
      <c r="P1184">
        <v>11.7705610942308</v>
      </c>
      <c r="Q1184">
        <v>-2.9272070533755402E-2</v>
      </c>
      <c r="R1184">
        <v>53.529909628929403</v>
      </c>
      <c r="S1184">
        <v>4.4800756448268801</v>
      </c>
      <c r="T1184" s="8">
        <f t="shared" si="112"/>
        <v>2350.2229806878445</v>
      </c>
      <c r="U1184" s="9">
        <f t="shared" si="113"/>
        <v>-181.69701931215559</v>
      </c>
      <c r="V1184" s="9" t="b">
        <f t="shared" si="114"/>
        <v>0</v>
      </c>
      <c r="W1184" s="10" t="b">
        <f t="shared" si="111"/>
        <v>0</v>
      </c>
      <c r="X1184" s="49">
        <f t="shared" si="115"/>
        <v>0</v>
      </c>
      <c r="Y1184" s="49">
        <f t="shared" si="116"/>
        <v>1</v>
      </c>
      <c r="AG1184">
        <v>1.94604146337059</v>
      </c>
      <c r="AH1184">
        <v>1.3607327849073501</v>
      </c>
      <c r="AI1184">
        <v>3.35341297277968</v>
      </c>
      <c r="AJ1184">
        <v>0.59140584676314201</v>
      </c>
      <c r="AK1184">
        <v>11.7705610942308</v>
      </c>
      <c r="AL1184">
        <v>4.4800756448268801</v>
      </c>
    </row>
    <row r="1185" spans="1:38">
      <c r="A1185">
        <v>1183</v>
      </c>
      <c r="B1185">
        <v>-1.25279788992569E-2</v>
      </c>
      <c r="C1185">
        <v>15.9588107397767</v>
      </c>
      <c r="D1185">
        <v>1.61123943420196</v>
      </c>
      <c r="E1185">
        <v>-4.7049500035956197E-3</v>
      </c>
      <c r="F1185">
        <v>15.258042527341299</v>
      </c>
      <c r="G1185">
        <v>1.2388209252779201</v>
      </c>
      <c r="H1185">
        <v>-2.1779490173169099E-2</v>
      </c>
      <c r="I1185">
        <v>34.5982031140883</v>
      </c>
      <c r="J1185">
        <v>3.0265732890632502</v>
      </c>
      <c r="K1185">
        <v>4.5211675855451897E-2</v>
      </c>
      <c r="L1185">
        <v>7.4911450036585903</v>
      </c>
      <c r="M1185">
        <v>0.70264534220699704</v>
      </c>
      <c r="N1185">
        <v>-4.1553748894542199E-2</v>
      </c>
      <c r="O1185">
        <v>174.10295277838401</v>
      </c>
      <c r="P1185">
        <v>12.2079351403079</v>
      </c>
      <c r="Q1185">
        <v>-8.0330285419543193E-3</v>
      </c>
      <c r="R1185">
        <v>54.678993148575003</v>
      </c>
      <c r="S1185">
        <v>4.4811522345644601</v>
      </c>
      <c r="T1185" s="8">
        <f t="shared" si="112"/>
        <v>2326.8366365622492</v>
      </c>
      <c r="U1185" s="9">
        <f t="shared" si="113"/>
        <v>-205.0833634377509</v>
      </c>
      <c r="V1185" s="9" t="b">
        <f t="shared" si="114"/>
        <v>0</v>
      </c>
      <c r="W1185" s="10" t="b">
        <f t="shared" si="111"/>
        <v>0</v>
      </c>
      <c r="X1185" s="49">
        <f t="shared" si="115"/>
        <v>0</v>
      </c>
      <c r="Y1185" s="49">
        <f t="shared" si="116"/>
        <v>1</v>
      </c>
      <c r="AG1185">
        <v>1.61123943420196</v>
      </c>
      <c r="AH1185">
        <v>1.2388209252779201</v>
      </c>
      <c r="AI1185">
        <v>3.0265732890632502</v>
      </c>
      <c r="AJ1185">
        <v>0.70264534220699704</v>
      </c>
      <c r="AK1185">
        <v>12.2079351403079</v>
      </c>
      <c r="AL1185">
        <v>4.4811522345644601</v>
      </c>
    </row>
    <row r="1186" spans="1:38">
      <c r="A1186">
        <v>1184</v>
      </c>
      <c r="B1186">
        <v>-4.5440725988170104E-3</v>
      </c>
      <c r="C1186">
        <v>16.086734375031899</v>
      </c>
      <c r="D1186">
        <v>1.62163003862246</v>
      </c>
      <c r="E1186">
        <v>-8.7418964355175394E-3</v>
      </c>
      <c r="F1186">
        <v>15.1965707895421</v>
      </c>
      <c r="G1186">
        <v>1.2327542188759799</v>
      </c>
      <c r="H1186">
        <v>3.6647787365698799E-2</v>
      </c>
      <c r="I1186">
        <v>36.679903815881602</v>
      </c>
      <c r="J1186">
        <v>3.4302770715484598</v>
      </c>
      <c r="K1186">
        <v>5.7803312231294E-2</v>
      </c>
      <c r="L1186">
        <v>7.5860671359202296</v>
      </c>
      <c r="M1186">
        <v>0.74949626797132196</v>
      </c>
      <c r="N1186">
        <v>-4.32998232445517E-2</v>
      </c>
      <c r="O1186">
        <v>173.79922132429499</v>
      </c>
      <c r="P1186">
        <v>12.288312699178499</v>
      </c>
      <c r="Q1186">
        <v>-3.00704740636927E-2</v>
      </c>
      <c r="R1186">
        <v>53.4871882168569</v>
      </c>
      <c r="S1186">
        <v>4.4851145606321303</v>
      </c>
      <c r="T1186" s="8">
        <f t="shared" si="112"/>
        <v>2380.7584856828848</v>
      </c>
      <c r="U1186" s="9">
        <f t="shared" si="113"/>
        <v>-151.16151431711523</v>
      </c>
      <c r="V1186" s="9" t="b">
        <f t="shared" si="114"/>
        <v>0</v>
      </c>
      <c r="W1186" s="10" t="b">
        <f t="shared" si="111"/>
        <v>0</v>
      </c>
      <c r="X1186" s="49">
        <f t="shared" si="115"/>
        <v>0</v>
      </c>
      <c r="Y1186" s="49">
        <f t="shared" si="116"/>
        <v>1</v>
      </c>
      <c r="AG1186">
        <v>1.62163003862246</v>
      </c>
      <c r="AH1186">
        <v>1.2327542188759799</v>
      </c>
      <c r="AI1186">
        <v>3.4302770715484598</v>
      </c>
      <c r="AJ1186">
        <v>0.74949626797132196</v>
      </c>
      <c r="AK1186">
        <v>12.288312699178499</v>
      </c>
      <c r="AL1186">
        <v>4.4851145606321303</v>
      </c>
    </row>
    <row r="1187" spans="1:38">
      <c r="A1187">
        <v>1185</v>
      </c>
      <c r="B1187">
        <v>3.2301611128090997E-2</v>
      </c>
      <c r="C1187">
        <v>16.690516172056</v>
      </c>
      <c r="D1187">
        <v>1.7579425676253</v>
      </c>
      <c r="E1187">
        <v>4.9057495123637697E-2</v>
      </c>
      <c r="F1187">
        <v>16.100803667930599</v>
      </c>
      <c r="G1187">
        <v>1.5047118059995399</v>
      </c>
      <c r="H1187">
        <v>3.8714214079585502E-2</v>
      </c>
      <c r="I1187">
        <v>36.7557785167444</v>
      </c>
      <c r="J1187">
        <v>3.4632459896769001</v>
      </c>
      <c r="K1187">
        <v>-1.8712239899712602E-2</v>
      </c>
      <c r="L1187">
        <v>7.0272661095373596</v>
      </c>
      <c r="M1187">
        <v>0.58957334880652401</v>
      </c>
      <c r="N1187">
        <v>9.8157622378558709E-3</v>
      </c>
      <c r="O1187">
        <v>183.28023457306</v>
      </c>
      <c r="P1187">
        <v>12.3134406592026</v>
      </c>
      <c r="Q1187">
        <v>6.7351498200721505E-2</v>
      </c>
      <c r="R1187">
        <v>58.960287550097803</v>
      </c>
      <c r="S1187">
        <v>6.0369552265559703</v>
      </c>
      <c r="T1187" s="8">
        <f t="shared" si="112"/>
        <v>2566.5869597866836</v>
      </c>
      <c r="U1187" s="9">
        <f t="shared" si="113"/>
        <v>34.666959786683492</v>
      </c>
      <c r="V1187" s="9" t="b">
        <f t="shared" si="114"/>
        <v>0</v>
      </c>
      <c r="W1187" s="10" t="b">
        <f t="shared" si="111"/>
        <v>0</v>
      </c>
      <c r="X1187" s="49">
        <f t="shared" si="115"/>
        <v>1</v>
      </c>
      <c r="Y1187" s="49">
        <f t="shared" si="116"/>
        <v>0</v>
      </c>
      <c r="AG1187">
        <v>1.7579425676253</v>
      </c>
      <c r="AH1187">
        <v>1.5047118059995399</v>
      </c>
      <c r="AI1187">
        <v>3.4632459896769001</v>
      </c>
      <c r="AJ1187">
        <v>0.58957334880652401</v>
      </c>
      <c r="AK1187">
        <v>12.3134406592026</v>
      </c>
      <c r="AL1187">
        <v>6.0369552265559703</v>
      </c>
    </row>
    <row r="1188" spans="1:38">
      <c r="A1188">
        <v>1186</v>
      </c>
      <c r="B1188">
        <v>6.1028577937083999E-3</v>
      </c>
      <c r="C1188">
        <v>16.258923733652502</v>
      </c>
      <c r="D1188">
        <v>1.6474676014054199</v>
      </c>
      <c r="E1188">
        <v>-1.2602426663400499E-3</v>
      </c>
      <c r="F1188">
        <v>15.310692648454401</v>
      </c>
      <c r="G1188">
        <v>1.247049366573</v>
      </c>
      <c r="H1188">
        <v>-6.2163431920812702E-2</v>
      </c>
      <c r="I1188">
        <v>33.2288277819871</v>
      </c>
      <c r="J1188">
        <v>3.2498131643737298</v>
      </c>
      <c r="K1188">
        <v>-2.0852189133868101E-2</v>
      </c>
      <c r="L1188">
        <v>7.0122441956072503</v>
      </c>
      <c r="M1188">
        <v>0.58955459590348103</v>
      </c>
      <c r="N1188">
        <v>-1.6458536735128499E-2</v>
      </c>
      <c r="O1188">
        <v>178.527387180494</v>
      </c>
      <c r="P1188">
        <v>11.690522906545</v>
      </c>
      <c r="Q1188">
        <v>-3.2560524582435799E-5</v>
      </c>
      <c r="R1188">
        <v>55.1182052931035</v>
      </c>
      <c r="S1188">
        <v>4.5391922949162797</v>
      </c>
      <c r="T1188" s="8">
        <f t="shared" si="112"/>
        <v>2296.3599929716911</v>
      </c>
      <c r="U1188" s="9">
        <f t="shared" si="113"/>
        <v>-235.56000702830897</v>
      </c>
      <c r="V1188" s="9" t="b">
        <f t="shared" si="114"/>
        <v>1</v>
      </c>
      <c r="W1188" s="10" t="b">
        <f t="shared" si="111"/>
        <v>0</v>
      </c>
      <c r="X1188" s="49">
        <f t="shared" si="115"/>
        <v>0</v>
      </c>
      <c r="Y1188" s="49">
        <f t="shared" si="116"/>
        <v>1</v>
      </c>
      <c r="AG1188">
        <v>1.6474676014054199</v>
      </c>
      <c r="AH1188">
        <v>1.247049366573</v>
      </c>
      <c r="AI1188">
        <v>3.2498131643737298</v>
      </c>
      <c r="AJ1188">
        <v>0.58955459590348103</v>
      </c>
      <c r="AK1188">
        <v>11.690522906545</v>
      </c>
      <c r="AL1188">
        <v>4.5391922949162797</v>
      </c>
    </row>
    <row r="1189" spans="1:38">
      <c r="A1189">
        <v>1187</v>
      </c>
      <c r="B1189">
        <v>5.2611345634496704E-3</v>
      </c>
      <c r="C1189">
        <v>16.2452439779386</v>
      </c>
      <c r="D1189">
        <v>1.6461319856779699</v>
      </c>
      <c r="E1189">
        <v>5.9010236246087602E-2</v>
      </c>
      <c r="F1189">
        <v>16.261850900002301</v>
      </c>
      <c r="G1189">
        <v>1.5884147122227099</v>
      </c>
      <c r="H1189">
        <v>7.4508849797999696E-2</v>
      </c>
      <c r="I1189">
        <v>38.095268480885899</v>
      </c>
      <c r="J1189">
        <v>4.1599321079931899</v>
      </c>
      <c r="K1189">
        <v>2.2902979862184199E-2</v>
      </c>
      <c r="L1189">
        <v>7.3258776310206803</v>
      </c>
      <c r="M1189">
        <v>0.63765373062451203</v>
      </c>
      <c r="N1189">
        <v>2.5938141789363E-2</v>
      </c>
      <c r="O1189">
        <v>186.25909672764499</v>
      </c>
      <c r="P1189">
        <v>13.3026529119056</v>
      </c>
      <c r="Q1189">
        <v>7.26269433802227E-2</v>
      </c>
      <c r="R1189">
        <v>59.272151201362</v>
      </c>
      <c r="S1189">
        <v>6.2229980409827004</v>
      </c>
      <c r="T1189" s="8">
        <f t="shared" si="112"/>
        <v>2755.7783489406679</v>
      </c>
      <c r="U1189" s="9">
        <f t="shared" si="113"/>
        <v>223.85834894066784</v>
      </c>
      <c r="V1189" s="9" t="b">
        <f t="shared" si="114"/>
        <v>0</v>
      </c>
      <c r="W1189" s="10" t="b">
        <f t="shared" si="111"/>
        <v>0</v>
      </c>
      <c r="X1189" s="49">
        <f t="shared" si="115"/>
        <v>1</v>
      </c>
      <c r="Y1189" s="49">
        <f t="shared" si="116"/>
        <v>0</v>
      </c>
      <c r="AG1189">
        <v>1.6461319856779699</v>
      </c>
      <c r="AH1189">
        <v>1.5884147122227099</v>
      </c>
      <c r="AI1189">
        <v>4.1599321079931899</v>
      </c>
      <c r="AJ1189">
        <v>0.63765373062451203</v>
      </c>
      <c r="AK1189">
        <v>13.3026529119056</v>
      </c>
      <c r="AL1189">
        <v>6.2229980409827004</v>
      </c>
    </row>
    <row r="1190" spans="1:38">
      <c r="A1190">
        <v>1188</v>
      </c>
      <c r="B1190">
        <v>-5.4723798891821898E-2</v>
      </c>
      <c r="C1190">
        <v>15.2994251255822</v>
      </c>
      <c r="D1190">
        <v>1.6599618876478099</v>
      </c>
      <c r="E1190">
        <v>-7.4102464468508199E-3</v>
      </c>
      <c r="F1190">
        <v>15.216820782820999</v>
      </c>
      <c r="G1190">
        <v>1.2337630950313601</v>
      </c>
      <c r="H1190">
        <v>3.8534998618952397E-2</v>
      </c>
      <c r="I1190">
        <v>36.749191903195701</v>
      </c>
      <c r="J1190">
        <v>3.460720265835</v>
      </c>
      <c r="K1190">
        <v>-1.7364650317084299E-2</v>
      </c>
      <c r="L1190">
        <v>7.0367423637576003</v>
      </c>
      <c r="M1190">
        <v>0.58936245132848697</v>
      </c>
      <c r="N1190">
        <v>-1.6910368074857199E-2</v>
      </c>
      <c r="O1190">
        <v>178.44674113254399</v>
      </c>
      <c r="P1190">
        <v>11.690248631749601</v>
      </c>
      <c r="Q1190">
        <v>-3.3367131992413403E-2</v>
      </c>
      <c r="R1190">
        <v>53.311149582747902</v>
      </c>
      <c r="S1190">
        <v>4.5089743560876903</v>
      </c>
      <c r="T1190" s="8">
        <f t="shared" si="112"/>
        <v>2314.3030687679948</v>
      </c>
      <c r="U1190" s="9">
        <f t="shared" si="113"/>
        <v>-217.6169312320053</v>
      </c>
      <c r="V1190" s="9" t="b">
        <f t="shared" si="114"/>
        <v>0</v>
      </c>
      <c r="W1190" s="10" t="b">
        <f t="shared" si="111"/>
        <v>0</v>
      </c>
      <c r="X1190" s="49">
        <f t="shared" si="115"/>
        <v>0</v>
      </c>
      <c r="Y1190" s="49">
        <f t="shared" si="116"/>
        <v>1</v>
      </c>
      <c r="AG1190">
        <v>1.6599618876478099</v>
      </c>
      <c r="AH1190">
        <v>1.2337630950313601</v>
      </c>
      <c r="AI1190">
        <v>3.460720265835</v>
      </c>
      <c r="AJ1190">
        <v>0.58936245132848697</v>
      </c>
      <c r="AK1190">
        <v>11.690248631749601</v>
      </c>
      <c r="AL1190">
        <v>4.5089743560876903</v>
      </c>
    </row>
    <row r="1191" spans="1:38">
      <c r="A1191">
        <v>1189</v>
      </c>
      <c r="B1191">
        <v>-6.8068034455569804E-2</v>
      </c>
      <c r="C1191">
        <v>15.096622127600799</v>
      </c>
      <c r="D1191">
        <v>1.71242702100324</v>
      </c>
      <c r="E1191">
        <v>3.9267207038616601E-2</v>
      </c>
      <c r="F1191">
        <v>15.943941278544999</v>
      </c>
      <c r="G1191">
        <v>1.42960760522464</v>
      </c>
      <c r="H1191">
        <v>1.14246221373455E-2</v>
      </c>
      <c r="I1191">
        <v>35.766291080663301</v>
      </c>
      <c r="J1191">
        <v>3.14891921859877</v>
      </c>
      <c r="K1191">
        <v>2.4546510562401602E-2</v>
      </c>
      <c r="L1191">
        <v>7.3379278355413398</v>
      </c>
      <c r="M1191">
        <v>0.64171736100709997</v>
      </c>
      <c r="N1191">
        <v>-4.4750119085407696E-3</v>
      </c>
      <c r="O1191">
        <v>180.67964461604501</v>
      </c>
      <c r="P1191">
        <v>11.8123203506702</v>
      </c>
      <c r="Q1191">
        <v>-0.12128295940606899</v>
      </c>
      <c r="R1191">
        <v>48.8243745819547</v>
      </c>
      <c r="S1191">
        <v>6.3714297519481997</v>
      </c>
      <c r="T1191" s="8">
        <f t="shared" si="112"/>
        <v>2511.6421308452145</v>
      </c>
      <c r="U1191" s="9">
        <f t="shared" si="113"/>
        <v>-20.277869154785549</v>
      </c>
      <c r="V1191" s="9" t="b">
        <f t="shared" si="114"/>
        <v>0</v>
      </c>
      <c r="W1191" s="10" t="b">
        <f t="shared" si="111"/>
        <v>0</v>
      </c>
      <c r="X1191" s="49">
        <f t="shared" si="115"/>
        <v>0</v>
      </c>
      <c r="Y1191" s="49">
        <f t="shared" si="116"/>
        <v>1</v>
      </c>
      <c r="AG1191">
        <v>1.71242702100324</v>
      </c>
      <c r="AH1191">
        <v>1.42960760522464</v>
      </c>
      <c r="AI1191">
        <v>3.14891921859877</v>
      </c>
      <c r="AJ1191">
        <v>0.64171736100709997</v>
      </c>
      <c r="AK1191">
        <v>11.8123203506702</v>
      </c>
      <c r="AL1191">
        <v>6.3714297519481997</v>
      </c>
    </row>
    <row r="1192" spans="1:38">
      <c r="A1192">
        <v>1190</v>
      </c>
      <c r="B1192">
        <v>-1.7295730627325499E-2</v>
      </c>
      <c r="C1192">
        <v>15.882904187879999</v>
      </c>
      <c r="D1192">
        <v>1.6110707670417801</v>
      </c>
      <c r="E1192">
        <v>-4.5299382414865398E-2</v>
      </c>
      <c r="F1192">
        <v>14.651054471782</v>
      </c>
      <c r="G1192">
        <v>1.26776928617919</v>
      </c>
      <c r="H1192">
        <v>-2.2740568405956899E-2</v>
      </c>
      <c r="I1192">
        <v>34.564967507749003</v>
      </c>
      <c r="J1192">
        <v>3.02705265440341</v>
      </c>
      <c r="K1192">
        <v>2.9611198627770001E-2</v>
      </c>
      <c r="L1192">
        <v>7.3751864229926296</v>
      </c>
      <c r="M1192">
        <v>0.65482887729093897</v>
      </c>
      <c r="N1192">
        <v>-6.9567450264840597E-2</v>
      </c>
      <c r="O1192">
        <v>169.293366340456</v>
      </c>
      <c r="P1192">
        <v>13.932668336411201</v>
      </c>
      <c r="Q1192">
        <v>3.8388616868805202E-3</v>
      </c>
      <c r="R1192">
        <v>55.3320047242306</v>
      </c>
      <c r="S1192">
        <v>4.5769008860497999</v>
      </c>
      <c r="T1192" s="8">
        <f t="shared" si="112"/>
        <v>2507.0290807376318</v>
      </c>
      <c r="U1192" s="9">
        <f t="shared" si="113"/>
        <v>-24.890919262368243</v>
      </c>
      <c r="V1192" s="9" t="b">
        <f t="shared" si="114"/>
        <v>0</v>
      </c>
      <c r="W1192" s="10" t="b">
        <f t="shared" si="111"/>
        <v>0</v>
      </c>
      <c r="X1192" s="49">
        <f t="shared" si="115"/>
        <v>0</v>
      </c>
      <c r="Y1192" s="49">
        <f t="shared" si="116"/>
        <v>1</v>
      </c>
      <c r="AG1192">
        <v>1.6110707670417801</v>
      </c>
      <c r="AH1192">
        <v>1.26776928617919</v>
      </c>
      <c r="AI1192">
        <v>3.02705265440341</v>
      </c>
      <c r="AJ1192">
        <v>0.65482887729093897</v>
      </c>
      <c r="AK1192">
        <v>13.932668336411201</v>
      </c>
      <c r="AL1192">
        <v>4.5769008860497999</v>
      </c>
    </row>
    <row r="1193" spans="1:38">
      <c r="A1193">
        <v>1191</v>
      </c>
      <c r="B1193">
        <v>-2.6404990385541099E-2</v>
      </c>
      <c r="C1193">
        <v>15.7388796622371</v>
      </c>
      <c r="D1193">
        <v>1.6079956312550101</v>
      </c>
      <c r="E1193">
        <v>-2.406091865078E-2</v>
      </c>
      <c r="F1193">
        <v>14.9655482218131</v>
      </c>
      <c r="G1193">
        <v>1.2290570163217001</v>
      </c>
      <c r="H1193">
        <v>4.2794862521552103E-2</v>
      </c>
      <c r="I1193">
        <v>36.906072366710497</v>
      </c>
      <c r="J1193">
        <v>3.5298046224795701</v>
      </c>
      <c r="K1193">
        <v>-3.6871578340253001E-2</v>
      </c>
      <c r="L1193">
        <v>6.9008072853223501</v>
      </c>
      <c r="M1193">
        <v>0.59708926163153597</v>
      </c>
      <c r="N1193">
        <v>5.6558456000515003E-3</v>
      </c>
      <c r="O1193">
        <v>182.519387702855</v>
      </c>
      <c r="P1193">
        <v>12.1559053258477</v>
      </c>
      <c r="Q1193">
        <v>5.5295925926525297E-2</v>
      </c>
      <c r="R1193">
        <v>58.253754926861703</v>
      </c>
      <c r="S1193">
        <v>5.6251307874060101</v>
      </c>
      <c r="T1193" s="8">
        <f t="shared" si="112"/>
        <v>2474.4982644941524</v>
      </c>
      <c r="U1193" s="9">
        <f t="shared" si="113"/>
        <v>-57.421735505847664</v>
      </c>
      <c r="V1193" s="9" t="b">
        <f t="shared" si="114"/>
        <v>0</v>
      </c>
      <c r="W1193" s="10" t="b">
        <f t="shared" si="111"/>
        <v>0</v>
      </c>
      <c r="X1193" s="49">
        <f t="shared" si="115"/>
        <v>0</v>
      </c>
      <c r="Y1193" s="49">
        <f t="shared" si="116"/>
        <v>1</v>
      </c>
      <c r="AG1193">
        <v>1.6079956312550101</v>
      </c>
      <c r="AH1193">
        <v>1.2290570163217001</v>
      </c>
      <c r="AI1193">
        <v>3.5298046224795701</v>
      </c>
      <c r="AJ1193">
        <v>0.59708926163153597</v>
      </c>
      <c r="AK1193">
        <v>12.1559053258477</v>
      </c>
      <c r="AL1193">
        <v>5.6251307874060101</v>
      </c>
    </row>
    <row r="1194" spans="1:38">
      <c r="A1194">
        <v>1192</v>
      </c>
      <c r="B1194">
        <v>3.5102607774287302E-2</v>
      </c>
      <c r="C1194">
        <v>16.7373317864588</v>
      </c>
      <c r="D1194">
        <v>1.7738059799980499</v>
      </c>
      <c r="E1194">
        <v>4.2266556298932799E-2</v>
      </c>
      <c r="F1194">
        <v>15.9918345153933</v>
      </c>
      <c r="G1194">
        <v>1.4523618470022699</v>
      </c>
      <c r="H1194">
        <v>-3.5868695741210502E-2</v>
      </c>
      <c r="I1194">
        <v>34.114159817967398</v>
      </c>
      <c r="J1194">
        <v>3.0611669400797701</v>
      </c>
      <c r="K1194">
        <v>3.8763852757531303E-2</v>
      </c>
      <c r="L1194">
        <v>7.44299881174235</v>
      </c>
      <c r="M1194">
        <v>0.68049825184416302</v>
      </c>
      <c r="N1194">
        <v>-3.3005654567270899E-2</v>
      </c>
      <c r="O1194">
        <v>175.597580248676</v>
      </c>
      <c r="P1194">
        <v>11.909325077532699</v>
      </c>
      <c r="Q1194">
        <v>5.6871852077095997E-2</v>
      </c>
      <c r="R1194">
        <v>58.345630918494003</v>
      </c>
      <c r="S1194">
        <v>5.6770399134138598</v>
      </c>
      <c r="T1194" s="8">
        <f t="shared" si="112"/>
        <v>2455.4198009870811</v>
      </c>
      <c r="U1194" s="9">
        <f t="shared" si="113"/>
        <v>-76.500199012918983</v>
      </c>
      <c r="V1194" s="9" t="b">
        <f t="shared" si="114"/>
        <v>0</v>
      </c>
      <c r="W1194" s="10" t="b">
        <f t="shared" si="111"/>
        <v>0</v>
      </c>
      <c r="X1194" s="49">
        <f t="shared" si="115"/>
        <v>0</v>
      </c>
      <c r="Y1194" s="49">
        <f t="shared" si="116"/>
        <v>1</v>
      </c>
      <c r="AG1194">
        <v>1.7738059799980499</v>
      </c>
      <c r="AH1194">
        <v>1.4523618470022699</v>
      </c>
      <c r="AI1194">
        <v>3.0611669400797701</v>
      </c>
      <c r="AJ1194">
        <v>0.68049825184416302</v>
      </c>
      <c r="AK1194">
        <v>11.909325077532699</v>
      </c>
      <c r="AL1194">
        <v>5.6770399134138598</v>
      </c>
    </row>
    <row r="1195" spans="1:38">
      <c r="A1195">
        <v>1193</v>
      </c>
      <c r="B1195">
        <v>7.9766828835199796E-2</v>
      </c>
      <c r="C1195">
        <v>17.501837613950901</v>
      </c>
      <c r="D1195">
        <v>2.13110266585374</v>
      </c>
      <c r="E1195">
        <v>4.9532371895418002E-2</v>
      </c>
      <c r="F1195">
        <v>16.108451381316499</v>
      </c>
      <c r="G1195">
        <v>1.50814487048699</v>
      </c>
      <c r="H1195">
        <v>-8.1992233633029106E-3</v>
      </c>
      <c r="I1195">
        <v>35.071260798072501</v>
      </c>
      <c r="J1195">
        <v>3.0361509540929701</v>
      </c>
      <c r="K1195">
        <v>7.9882522089297997E-2</v>
      </c>
      <c r="L1195">
        <v>7.7554242599954</v>
      </c>
      <c r="M1195">
        <v>0.85187218105370999</v>
      </c>
      <c r="N1195">
        <v>-2.36383392030481E-2</v>
      </c>
      <c r="O1195">
        <v>177.250186316971</v>
      </c>
      <c r="P1195">
        <v>11.7205477949105</v>
      </c>
      <c r="Q1195">
        <v>5.1393798678925101E-2</v>
      </c>
      <c r="R1195">
        <v>58.026884289406901</v>
      </c>
      <c r="S1195">
        <v>5.5139175939559699</v>
      </c>
      <c r="T1195" s="8">
        <f t="shared" si="112"/>
        <v>2476.1736060353878</v>
      </c>
      <c r="U1195" s="9">
        <f t="shared" si="113"/>
        <v>-55.746393964612253</v>
      </c>
      <c r="V1195" s="9" t="b">
        <f t="shared" si="114"/>
        <v>0</v>
      </c>
      <c r="W1195" s="10" t="b">
        <f t="shared" si="111"/>
        <v>0</v>
      </c>
      <c r="X1195" s="49">
        <f t="shared" si="115"/>
        <v>0</v>
      </c>
      <c r="Y1195" s="49">
        <f t="shared" si="116"/>
        <v>1</v>
      </c>
      <c r="AG1195">
        <v>2.13110266585374</v>
      </c>
      <c r="AH1195">
        <v>1.50814487048699</v>
      </c>
      <c r="AI1195">
        <v>3.0361509540929701</v>
      </c>
      <c r="AJ1195">
        <v>0.85187218105370999</v>
      </c>
      <c r="AK1195">
        <v>11.7205477949105</v>
      </c>
      <c r="AL1195">
        <v>5.5139175939559699</v>
      </c>
    </row>
    <row r="1196" spans="1:38">
      <c r="A1196">
        <v>1194</v>
      </c>
      <c r="B1196">
        <v>-7.0960927835788404E-2</v>
      </c>
      <c r="C1196">
        <v>15.053012319061001</v>
      </c>
      <c r="D1196">
        <v>1.7252938667351001</v>
      </c>
      <c r="E1196">
        <v>-3.15410360130262E-2</v>
      </c>
      <c r="F1196">
        <v>14.854021800096801</v>
      </c>
      <c r="G1196">
        <v>1.23942937231363</v>
      </c>
      <c r="H1196">
        <v>-7.8931772640967401E-2</v>
      </c>
      <c r="I1196">
        <v>32.676281068686698</v>
      </c>
      <c r="J1196">
        <v>3.4492911560835302</v>
      </c>
      <c r="K1196">
        <v>-4.7766681379473501E-4</v>
      </c>
      <c r="L1196">
        <v>7.1565807223159803</v>
      </c>
      <c r="M1196">
        <v>0.59887689350661799</v>
      </c>
      <c r="N1196">
        <v>-2.6274493699370498E-2</v>
      </c>
      <c r="O1196">
        <v>176.78354278379999</v>
      </c>
      <c r="P1196">
        <v>11.775327277937199</v>
      </c>
      <c r="Q1196">
        <v>5.9960233206755503E-2</v>
      </c>
      <c r="R1196">
        <v>58.526103003865501</v>
      </c>
      <c r="S1196">
        <v>5.7789490257635796</v>
      </c>
      <c r="T1196" s="8">
        <f t="shared" si="112"/>
        <v>2456.7167592339656</v>
      </c>
      <c r="U1196" s="9">
        <f t="shared" si="113"/>
        <v>-75.203240766034469</v>
      </c>
      <c r="V1196" s="9" t="b">
        <f t="shared" si="114"/>
        <v>0</v>
      </c>
      <c r="W1196" s="10" t="b">
        <f t="shared" si="111"/>
        <v>0</v>
      </c>
      <c r="X1196" s="49">
        <f t="shared" si="115"/>
        <v>0</v>
      </c>
      <c r="Y1196" s="49">
        <f t="shared" si="116"/>
        <v>1</v>
      </c>
      <c r="AG1196">
        <v>1.7252938667351001</v>
      </c>
      <c r="AH1196">
        <v>1.23942937231363</v>
      </c>
      <c r="AI1196">
        <v>3.4492911560835302</v>
      </c>
      <c r="AJ1196">
        <v>0.59887689350661799</v>
      </c>
      <c r="AK1196">
        <v>11.775327277937199</v>
      </c>
      <c r="AL1196">
        <v>5.7789490257635796</v>
      </c>
    </row>
    <row r="1197" spans="1:38">
      <c r="A1197">
        <v>1195</v>
      </c>
      <c r="B1197">
        <v>-5.4675153366190903E-3</v>
      </c>
      <c r="C1197">
        <v>16.071886053840601</v>
      </c>
      <c r="D1197">
        <v>1.6191630074381</v>
      </c>
      <c r="E1197">
        <v>4.1592657504038001E-4</v>
      </c>
      <c r="F1197">
        <v>15.3363774805853</v>
      </c>
      <c r="G1197">
        <v>1.24897840943064</v>
      </c>
      <c r="H1197">
        <v>-1.8414788135694599E-2</v>
      </c>
      <c r="I1197">
        <v>34.714811825370802</v>
      </c>
      <c r="J1197">
        <v>3.0287663643524998</v>
      </c>
      <c r="K1197">
        <v>-4.5766078709717002E-2</v>
      </c>
      <c r="L1197">
        <v>6.8397002136678804</v>
      </c>
      <c r="M1197">
        <v>0.60823846824646299</v>
      </c>
      <c r="N1197">
        <v>1.4683235073673501E-3</v>
      </c>
      <c r="O1197">
        <v>181.75668177299701</v>
      </c>
      <c r="P1197">
        <v>12.0002737723369</v>
      </c>
      <c r="Q1197">
        <v>-8.0143997395833392E-3</v>
      </c>
      <c r="R1197">
        <v>54.680011762219898</v>
      </c>
      <c r="S1197">
        <v>4.4815250351089899</v>
      </c>
      <c r="T1197" s="8">
        <f t="shared" si="112"/>
        <v>2298.6945056913596</v>
      </c>
      <c r="U1197" s="9">
        <f t="shared" si="113"/>
        <v>-233.22549430864046</v>
      </c>
      <c r="V1197" s="9" t="b">
        <f t="shared" si="114"/>
        <v>1</v>
      </c>
      <c r="W1197" s="10" t="b">
        <f t="shared" si="111"/>
        <v>0</v>
      </c>
      <c r="X1197" s="49">
        <f t="shared" si="115"/>
        <v>0</v>
      </c>
      <c r="Y1197" s="49">
        <f t="shared" si="116"/>
        <v>1</v>
      </c>
      <c r="AG1197">
        <v>1.6191630074381</v>
      </c>
      <c r="AH1197">
        <v>1.24897840943064</v>
      </c>
      <c r="AI1197">
        <v>3.0287663643524998</v>
      </c>
      <c r="AJ1197">
        <v>0.60823846824646299</v>
      </c>
      <c r="AK1197">
        <v>12.0002737723369</v>
      </c>
      <c r="AL1197">
        <v>4.4815250351089899</v>
      </c>
    </row>
    <row r="1198" spans="1:38">
      <c r="A1198">
        <v>1196</v>
      </c>
      <c r="B1198">
        <v>2.8082369084048198E-2</v>
      </c>
      <c r="C1198">
        <v>16.620243198079301</v>
      </c>
      <c r="D1198">
        <v>1.7348044324466101</v>
      </c>
      <c r="E1198">
        <v>7.4157829784975607E-2</v>
      </c>
      <c r="F1198">
        <v>16.510053900890298</v>
      </c>
      <c r="G1198">
        <v>1.7358967351712</v>
      </c>
      <c r="H1198">
        <v>-1.25231337596213E-2</v>
      </c>
      <c r="I1198">
        <v>34.919943186547798</v>
      </c>
      <c r="J1198">
        <v>3.0336407739909901</v>
      </c>
      <c r="K1198">
        <v>-1.04806403641924E-2</v>
      </c>
      <c r="L1198">
        <v>7.0853504856633602</v>
      </c>
      <c r="M1198">
        <v>0.59100743810662704</v>
      </c>
      <c r="N1198">
        <v>5.5829946827678903E-2</v>
      </c>
      <c r="O1198">
        <v>191.910765811826</v>
      </c>
      <c r="P1198">
        <v>16.264094351256801</v>
      </c>
      <c r="Q1198">
        <v>5.8088312362142201E-2</v>
      </c>
      <c r="R1198">
        <v>58.416649248043399</v>
      </c>
      <c r="S1198">
        <v>5.7169199516389799</v>
      </c>
      <c r="T1198" s="8">
        <f t="shared" si="112"/>
        <v>2907.6363682611209</v>
      </c>
      <c r="U1198" s="9">
        <f t="shared" si="113"/>
        <v>375.71636826112081</v>
      </c>
      <c r="V1198" s="9" t="b">
        <f t="shared" si="114"/>
        <v>0</v>
      </c>
      <c r="W1198" s="10" t="b">
        <f t="shared" si="111"/>
        <v>0</v>
      </c>
      <c r="X1198" s="49">
        <f t="shared" si="115"/>
        <v>1</v>
      </c>
      <c r="Y1198" s="49">
        <f t="shared" si="116"/>
        <v>0</v>
      </c>
      <c r="AG1198">
        <v>1.7348044324466101</v>
      </c>
      <c r="AH1198">
        <v>1.7358967351712</v>
      </c>
      <c r="AI1198">
        <v>3.0336407739909901</v>
      </c>
      <c r="AJ1198">
        <v>0.59100743810662704</v>
      </c>
      <c r="AK1198">
        <v>16.264094351256801</v>
      </c>
      <c r="AL1198">
        <v>5.7169199516389799</v>
      </c>
    </row>
    <row r="1199" spans="1:38">
      <c r="A1199">
        <v>1197</v>
      </c>
      <c r="B1199">
        <v>-4.37641896064867E-3</v>
      </c>
      <c r="C1199">
        <v>16.089431600669599</v>
      </c>
      <c r="D1199">
        <v>1.6213584451743299</v>
      </c>
      <c r="E1199">
        <v>-7.6061268239424199E-3</v>
      </c>
      <c r="F1199">
        <v>15.213840398136901</v>
      </c>
      <c r="G1199">
        <v>1.2345647874702601</v>
      </c>
      <c r="H1199">
        <v>4.4861966823306197E-2</v>
      </c>
      <c r="I1199">
        <v>36.982439970368901</v>
      </c>
      <c r="J1199">
        <v>3.5660770310478198</v>
      </c>
      <c r="K1199">
        <v>3.3001191029485302E-2</v>
      </c>
      <c r="L1199">
        <v>7.4002306748554298</v>
      </c>
      <c r="M1199">
        <v>0.66347472976722799</v>
      </c>
      <c r="N1199">
        <v>-2.2809727206344801E-2</v>
      </c>
      <c r="O1199">
        <v>177.39711881438001</v>
      </c>
      <c r="P1199">
        <v>11.703410139624401</v>
      </c>
      <c r="Q1199">
        <v>-3.5357670493007202E-3</v>
      </c>
      <c r="R1199">
        <v>54.925452659959902</v>
      </c>
      <c r="S1199">
        <v>4.5099493264666801</v>
      </c>
      <c r="T1199" s="8">
        <f t="shared" si="112"/>
        <v>2329.8834459550717</v>
      </c>
      <c r="U1199" s="9">
        <f t="shared" si="113"/>
        <v>-202.03655404492838</v>
      </c>
      <c r="V1199" s="9" t="b">
        <f t="shared" si="114"/>
        <v>0</v>
      </c>
      <c r="W1199" s="10" t="b">
        <f t="shared" si="111"/>
        <v>0</v>
      </c>
      <c r="X1199" s="49">
        <f t="shared" si="115"/>
        <v>0</v>
      </c>
      <c r="Y1199" s="49">
        <f t="shared" si="116"/>
        <v>1</v>
      </c>
      <c r="AG1199">
        <v>1.6213584451743299</v>
      </c>
      <c r="AH1199">
        <v>1.2345647874702601</v>
      </c>
      <c r="AI1199">
        <v>3.5660770310478198</v>
      </c>
      <c r="AJ1199">
        <v>0.66347472976722799</v>
      </c>
      <c r="AK1199">
        <v>11.703410139624401</v>
      </c>
      <c r="AL1199">
        <v>4.5099493264666801</v>
      </c>
    </row>
    <row r="1200" spans="1:38">
      <c r="A1200">
        <v>1198</v>
      </c>
      <c r="B1200">
        <v>-9.4843366387946902E-3</v>
      </c>
      <c r="C1200">
        <v>16.007457644904701</v>
      </c>
      <c r="D1200">
        <v>1.61051029511379</v>
      </c>
      <c r="E1200">
        <v>-9.7690726880480097E-2</v>
      </c>
      <c r="F1200">
        <v>13.903226924057501</v>
      </c>
      <c r="G1200">
        <v>1.56301360467346</v>
      </c>
      <c r="H1200">
        <v>-1.42213598517831E-2</v>
      </c>
      <c r="I1200">
        <v>34.860691553466303</v>
      </c>
      <c r="J1200">
        <v>3.0311357296258401</v>
      </c>
      <c r="K1200">
        <v>-1.36897768550005E-2</v>
      </c>
      <c r="L1200">
        <v>7.0626490743160701</v>
      </c>
      <c r="M1200">
        <v>0.590587753470317</v>
      </c>
      <c r="N1200">
        <v>-7.7429883953344996E-3</v>
      </c>
      <c r="O1200">
        <v>180.090151535194</v>
      </c>
      <c r="P1200">
        <v>11.763190425352001</v>
      </c>
      <c r="Q1200">
        <v>7.9187064835067503E-2</v>
      </c>
      <c r="R1200">
        <v>59.662261899874601</v>
      </c>
      <c r="S1200">
        <v>6.4738148322552496</v>
      </c>
      <c r="T1200" s="8">
        <f t="shared" si="112"/>
        <v>2503.2252640490656</v>
      </c>
      <c r="U1200" s="9">
        <f t="shared" si="113"/>
        <v>-28.694735950934501</v>
      </c>
      <c r="V1200" s="9" t="b">
        <f t="shared" si="114"/>
        <v>0</v>
      </c>
      <c r="W1200" s="10" t="b">
        <f t="shared" si="111"/>
        <v>0</v>
      </c>
      <c r="X1200" s="49">
        <f t="shared" si="115"/>
        <v>0</v>
      </c>
      <c r="Y1200" s="49">
        <f t="shared" si="116"/>
        <v>1</v>
      </c>
      <c r="AG1200">
        <v>1.61051029511379</v>
      </c>
      <c r="AH1200">
        <v>1.56301360467346</v>
      </c>
      <c r="AI1200">
        <v>3.0311357296258401</v>
      </c>
      <c r="AJ1200">
        <v>0.590587753470317</v>
      </c>
      <c r="AK1200">
        <v>11.763190425352001</v>
      </c>
      <c r="AL1200">
        <v>6.4738148322552496</v>
      </c>
    </row>
    <row r="1201" spans="1:38">
      <c r="A1201">
        <v>1199</v>
      </c>
      <c r="B1201">
        <v>4.4093443896462699E-2</v>
      </c>
      <c r="C1201">
        <v>16.888492907849098</v>
      </c>
      <c r="D1201">
        <v>1.82729959826254</v>
      </c>
      <c r="E1201">
        <v>-4.2957267463244499E-2</v>
      </c>
      <c r="F1201">
        <v>14.685409141105399</v>
      </c>
      <c r="G1201">
        <v>1.26102804921236</v>
      </c>
      <c r="H1201">
        <v>6.7769876530471895E-2</v>
      </c>
      <c r="I1201">
        <v>37.839408569820399</v>
      </c>
      <c r="J1201">
        <v>4.0069083869380204</v>
      </c>
      <c r="K1201">
        <v>-6.4328264312131497E-2</v>
      </c>
      <c r="L1201">
        <v>6.7139114973240401</v>
      </c>
      <c r="M1201">
        <v>0.64131537919298298</v>
      </c>
      <c r="N1201">
        <v>2.1720242987958601E-2</v>
      </c>
      <c r="O1201">
        <v>185.475129216894</v>
      </c>
      <c r="P1201">
        <v>13.0243208807527</v>
      </c>
      <c r="Q1201">
        <v>-2.5736162551871101E-2</v>
      </c>
      <c r="R1201">
        <v>53.719521491150303</v>
      </c>
      <c r="S1201">
        <v>4.4666192443142503</v>
      </c>
      <c r="T1201" s="8">
        <f t="shared" si="112"/>
        <v>2522.7491538672857</v>
      </c>
      <c r="U1201" s="9">
        <f t="shared" si="113"/>
        <v>-9.1708461327143596</v>
      </c>
      <c r="V1201" s="9" t="b">
        <f t="shared" si="114"/>
        <v>0</v>
      </c>
      <c r="W1201" s="10" t="b">
        <f t="shared" si="111"/>
        <v>0</v>
      </c>
      <c r="X1201" s="49">
        <f t="shared" si="115"/>
        <v>0</v>
      </c>
      <c r="Y1201" s="49">
        <f t="shared" si="116"/>
        <v>1</v>
      </c>
      <c r="AG1201">
        <v>1.82729959826254</v>
      </c>
      <c r="AH1201">
        <v>1.26102804921236</v>
      </c>
      <c r="AI1201">
        <v>4.0069083869380204</v>
      </c>
      <c r="AJ1201">
        <v>0.64131537919298298</v>
      </c>
      <c r="AK1201">
        <v>13.0243208807527</v>
      </c>
      <c r="AL1201">
        <v>4.4666192443142503</v>
      </c>
    </row>
    <row r="1202" spans="1:38">
      <c r="A1202">
        <v>1200</v>
      </c>
      <c r="B1202">
        <v>3.5387107197735301E-2</v>
      </c>
      <c r="C1202">
        <v>16.742094225125498</v>
      </c>
      <c r="D1202">
        <v>1.7743096930686399</v>
      </c>
      <c r="E1202">
        <v>0.111761257828029</v>
      </c>
      <c r="F1202">
        <v>17.142708977526301</v>
      </c>
      <c r="G1202">
        <v>2.1996601511636298</v>
      </c>
      <c r="H1202">
        <v>-0.107314907289106</v>
      </c>
      <c r="I1202">
        <v>31.7618641793681</v>
      </c>
      <c r="J1202">
        <v>3.9064547657153001</v>
      </c>
      <c r="K1202">
        <v>5.3265214425132698E-2</v>
      </c>
      <c r="L1202">
        <v>7.5517188182541997</v>
      </c>
      <c r="M1202">
        <v>0.73144005853195104</v>
      </c>
      <c r="N1202">
        <v>-2.0503108397144899E-2</v>
      </c>
      <c r="O1202">
        <v>177.80677862821801</v>
      </c>
      <c r="P1202">
        <v>11.6865944248384</v>
      </c>
      <c r="Q1202">
        <v>-1.03319976298851E-2</v>
      </c>
      <c r="R1202">
        <v>54.553432219216702</v>
      </c>
      <c r="S1202">
        <v>4.4780134641233102</v>
      </c>
      <c r="T1202" s="8">
        <f t="shared" si="112"/>
        <v>2477.6472557441234</v>
      </c>
      <c r="U1202" s="9">
        <f t="shared" si="113"/>
        <v>-54.27274425587666</v>
      </c>
      <c r="V1202" s="9" t="b">
        <f t="shared" si="114"/>
        <v>0</v>
      </c>
      <c r="W1202" s="10" t="b">
        <f t="shared" si="111"/>
        <v>0</v>
      </c>
      <c r="X1202" s="49">
        <f t="shared" si="115"/>
        <v>0</v>
      </c>
      <c r="Y1202" s="49">
        <f t="shared" si="116"/>
        <v>1</v>
      </c>
      <c r="AG1202">
        <v>1.7743096930686399</v>
      </c>
      <c r="AH1202">
        <v>2.1996601511636298</v>
      </c>
      <c r="AI1202">
        <v>3.9064547657153001</v>
      </c>
      <c r="AJ1202">
        <v>0.73144005853195104</v>
      </c>
      <c r="AK1202">
        <v>11.6865944248384</v>
      </c>
      <c r="AL1202">
        <v>4.4780134641233102</v>
      </c>
    </row>
    <row r="1203" spans="1:38">
      <c r="A1203">
        <v>1201</v>
      </c>
      <c r="B1203">
        <v>1.9016624662060898E-2</v>
      </c>
      <c r="C1203">
        <v>16.470249251709198</v>
      </c>
      <c r="D1203">
        <v>1.6895676207742301</v>
      </c>
      <c r="E1203">
        <v>-1.9040652009704701E-2</v>
      </c>
      <c r="F1203">
        <v>15.0408681692351</v>
      </c>
      <c r="G1203">
        <v>1.2290933511008399</v>
      </c>
      <c r="H1203">
        <v>-1.43740066846802E-2</v>
      </c>
      <c r="I1203">
        <v>34.855370585432802</v>
      </c>
      <c r="J1203">
        <v>3.0322915709101701</v>
      </c>
      <c r="K1203">
        <v>-1.5207965636673801E-2</v>
      </c>
      <c r="L1203">
        <v>7.0519347749450496</v>
      </c>
      <c r="M1203">
        <v>0.59080651837068998</v>
      </c>
      <c r="N1203">
        <v>4.1970328651193697E-2</v>
      </c>
      <c r="O1203">
        <v>189.269302989653</v>
      </c>
      <c r="P1203">
        <v>14.7162657742722</v>
      </c>
      <c r="Q1203">
        <v>4.1886893461299597E-2</v>
      </c>
      <c r="R1203">
        <v>57.4778421812875</v>
      </c>
      <c r="S1203">
        <v>5.2518121589002096</v>
      </c>
      <c r="T1203" s="8">
        <f t="shared" si="112"/>
        <v>2650.9836994328339</v>
      </c>
      <c r="U1203" s="9">
        <f t="shared" si="113"/>
        <v>119.0636994328338</v>
      </c>
      <c r="V1203" s="9" t="b">
        <f t="shared" si="114"/>
        <v>0</v>
      </c>
      <c r="W1203" s="10" t="b">
        <f t="shared" si="111"/>
        <v>0</v>
      </c>
      <c r="X1203" s="49">
        <f t="shared" si="115"/>
        <v>1</v>
      </c>
      <c r="Y1203" s="49">
        <f t="shared" si="116"/>
        <v>0</v>
      </c>
      <c r="AG1203">
        <v>1.6895676207742301</v>
      </c>
      <c r="AH1203">
        <v>1.2290933511008399</v>
      </c>
      <c r="AI1203">
        <v>3.0322915709101701</v>
      </c>
      <c r="AJ1203">
        <v>0.59080651837068998</v>
      </c>
      <c r="AK1203">
        <v>14.7162657742722</v>
      </c>
      <c r="AL1203">
        <v>5.2518121589002096</v>
      </c>
    </row>
    <row r="1204" spans="1:38">
      <c r="A1204">
        <v>1202</v>
      </c>
      <c r="B1204">
        <v>-2.4364854030574298E-2</v>
      </c>
      <c r="C1204">
        <v>15.7710218989469</v>
      </c>
      <c r="D1204">
        <v>1.60784796357511</v>
      </c>
      <c r="E1204">
        <v>-9.3951044906928904E-2</v>
      </c>
      <c r="F1204">
        <v>13.955317912315801</v>
      </c>
      <c r="G1204">
        <v>1.53236432292293</v>
      </c>
      <c r="H1204">
        <v>-5.1339921094257598E-2</v>
      </c>
      <c r="I1204">
        <v>33.590433752183102</v>
      </c>
      <c r="J1204">
        <v>3.14401971710878</v>
      </c>
      <c r="K1204">
        <v>7.6463500516150806E-2</v>
      </c>
      <c r="L1204">
        <v>7.7289535748495597</v>
      </c>
      <c r="M1204">
        <v>0.832651372740843</v>
      </c>
      <c r="N1204">
        <v>-9.2426840181753997E-2</v>
      </c>
      <c r="O1204">
        <v>165.46732041421799</v>
      </c>
      <c r="P1204">
        <v>16.116121622978401</v>
      </c>
      <c r="Q1204">
        <v>-3.0795421555702699E-2</v>
      </c>
      <c r="R1204">
        <v>53.448426865574199</v>
      </c>
      <c r="S1204">
        <v>4.4907697774335498</v>
      </c>
      <c r="T1204" s="8">
        <f t="shared" si="112"/>
        <v>2772.377477675961</v>
      </c>
      <c r="U1204" s="9">
        <f t="shared" si="113"/>
        <v>240.45747767596094</v>
      </c>
      <c r="V1204" s="9" t="b">
        <f t="shared" si="114"/>
        <v>0</v>
      </c>
      <c r="W1204" s="10" t="b">
        <f t="shared" si="111"/>
        <v>0</v>
      </c>
      <c r="X1204" s="49">
        <f t="shared" si="115"/>
        <v>1</v>
      </c>
      <c r="Y1204" s="49">
        <f t="shared" si="116"/>
        <v>0</v>
      </c>
      <c r="AG1204">
        <v>1.60784796357511</v>
      </c>
      <c r="AH1204">
        <v>1.53236432292293</v>
      </c>
      <c r="AI1204">
        <v>3.14401971710878</v>
      </c>
      <c r="AJ1204">
        <v>0.832651372740843</v>
      </c>
      <c r="AK1204">
        <v>16.116121622978401</v>
      </c>
      <c r="AL1204">
        <v>4.4907697774335498</v>
      </c>
    </row>
    <row r="1205" spans="1:38">
      <c r="A1205">
        <v>1203</v>
      </c>
      <c r="B1205">
        <v>0.123376272433829</v>
      </c>
      <c r="C1205">
        <v>18.281969949812598</v>
      </c>
      <c r="D1205">
        <v>2.6522598357190401</v>
      </c>
      <c r="E1205">
        <v>3.3683844183258801E-2</v>
      </c>
      <c r="F1205">
        <v>15.855168524906199</v>
      </c>
      <c r="G1205">
        <v>1.39173793693423</v>
      </c>
      <c r="H1205">
        <v>-9.57859713411509E-3</v>
      </c>
      <c r="I1205">
        <v>35.022917770035903</v>
      </c>
      <c r="J1205">
        <v>3.0366383827950001</v>
      </c>
      <c r="K1205">
        <v>2.93912982060592E-3</v>
      </c>
      <c r="L1205">
        <v>7.1810751256091896</v>
      </c>
      <c r="M1205">
        <v>0.60341427842968498</v>
      </c>
      <c r="N1205">
        <v>8.4636428685089995E-3</v>
      </c>
      <c r="O1205">
        <v>183.032585281308</v>
      </c>
      <c r="P1205">
        <v>12.2626681093909</v>
      </c>
      <c r="Q1205">
        <v>-1.8125848284230198E-2</v>
      </c>
      <c r="R1205">
        <v>54.129903519438997</v>
      </c>
      <c r="S1205">
        <v>4.4653696030444703</v>
      </c>
      <c r="T1205" s="8">
        <f t="shared" si="112"/>
        <v>2441.2088146313322</v>
      </c>
      <c r="U1205" s="9">
        <f t="shared" si="113"/>
        <v>-90.711185368667884</v>
      </c>
      <c r="V1205" s="9" t="b">
        <f t="shared" si="114"/>
        <v>0</v>
      </c>
      <c r="W1205" s="10" t="b">
        <f t="shared" si="111"/>
        <v>0</v>
      </c>
      <c r="X1205" s="49">
        <f t="shared" si="115"/>
        <v>0</v>
      </c>
      <c r="Y1205" s="49">
        <f t="shared" si="116"/>
        <v>1</v>
      </c>
      <c r="AG1205">
        <v>2.6522598357190401</v>
      </c>
      <c r="AH1205">
        <v>1.39173793693423</v>
      </c>
      <c r="AI1205">
        <v>3.0366383827950001</v>
      </c>
      <c r="AJ1205">
        <v>0.60341427842968498</v>
      </c>
      <c r="AK1205">
        <v>12.2626681093909</v>
      </c>
      <c r="AL1205">
        <v>4.4653696030444703</v>
      </c>
    </row>
    <row r="1206" spans="1:38">
      <c r="A1206">
        <v>1204</v>
      </c>
      <c r="B1206">
        <v>9.0424486244601601E-2</v>
      </c>
      <c r="C1206">
        <v>17.689363722767201</v>
      </c>
      <c r="D1206">
        <v>2.2427382404161502</v>
      </c>
      <c r="E1206">
        <v>-4.3372726586081399E-2</v>
      </c>
      <c r="F1206">
        <v>14.6793092211265</v>
      </c>
      <c r="G1206">
        <v>1.2626053953752401</v>
      </c>
      <c r="H1206">
        <v>-6.7041984869036604E-3</v>
      </c>
      <c r="I1206">
        <v>35.123732418828197</v>
      </c>
      <c r="J1206">
        <v>3.0417724543587399</v>
      </c>
      <c r="K1206">
        <v>8.0101061168522406E-2</v>
      </c>
      <c r="L1206">
        <v>7.7571193084825998</v>
      </c>
      <c r="M1206">
        <v>0.85310249498829205</v>
      </c>
      <c r="N1206">
        <v>-2.2735638868425501E-2</v>
      </c>
      <c r="O1206">
        <v>177.41026235895001</v>
      </c>
      <c r="P1206">
        <v>11.7033928965666</v>
      </c>
      <c r="Q1206">
        <v>-7.1449785390622494E-2</v>
      </c>
      <c r="R1206">
        <v>51.319091724473701</v>
      </c>
      <c r="S1206">
        <v>5.0086734964135999</v>
      </c>
      <c r="T1206" s="8">
        <f t="shared" si="112"/>
        <v>2411.2284978118623</v>
      </c>
      <c r="U1206" s="9">
        <f t="shared" si="113"/>
        <v>-120.69150218813775</v>
      </c>
      <c r="V1206" s="9" t="b">
        <f t="shared" si="114"/>
        <v>0</v>
      </c>
      <c r="W1206" s="10" t="b">
        <f t="shared" si="111"/>
        <v>0</v>
      </c>
      <c r="X1206" s="49">
        <f t="shared" si="115"/>
        <v>0</v>
      </c>
      <c r="Y1206" s="49">
        <f t="shared" si="116"/>
        <v>1</v>
      </c>
      <c r="AG1206">
        <v>2.2427382404161502</v>
      </c>
      <c r="AH1206">
        <v>1.2626053953752401</v>
      </c>
      <c r="AI1206">
        <v>3.0417724543587399</v>
      </c>
      <c r="AJ1206">
        <v>0.85310249498829205</v>
      </c>
      <c r="AK1206">
        <v>11.7033928965666</v>
      </c>
      <c r="AL1206">
        <v>5.0086734964135999</v>
      </c>
    </row>
    <row r="1207" spans="1:38">
      <c r="A1207">
        <v>1205</v>
      </c>
      <c r="B1207">
        <v>7.7008876119131806E-2</v>
      </c>
      <c r="C1207">
        <v>17.453634874359299</v>
      </c>
      <c r="D1207">
        <v>2.1029452245790101</v>
      </c>
      <c r="E1207">
        <v>-4.8533293109391702E-2</v>
      </c>
      <c r="F1207">
        <v>14.603750799191801</v>
      </c>
      <c r="G1207">
        <v>1.2769689220365901</v>
      </c>
      <c r="H1207">
        <v>-8.0009780355040597E-2</v>
      </c>
      <c r="I1207">
        <v>32.641074765370199</v>
      </c>
      <c r="J1207">
        <v>3.4647453476010401</v>
      </c>
      <c r="K1207">
        <v>-9.2404145236695601E-2</v>
      </c>
      <c r="L1207">
        <v>6.5280340636762899</v>
      </c>
      <c r="M1207">
        <v>0.72054685050621203</v>
      </c>
      <c r="N1207">
        <v>-1.0169274306725699E-2</v>
      </c>
      <c r="O1207">
        <v>179.65373099234699</v>
      </c>
      <c r="P1207">
        <v>11.7434370663746</v>
      </c>
      <c r="Q1207">
        <v>-6.3212417506327404E-2</v>
      </c>
      <c r="R1207">
        <v>51.7435718617931</v>
      </c>
      <c r="S1207">
        <v>4.8559599465904801</v>
      </c>
      <c r="T1207" s="8">
        <f t="shared" si="112"/>
        <v>2416.4603357687934</v>
      </c>
      <c r="U1207" s="9">
        <f t="shared" si="113"/>
        <v>-115.45966423120672</v>
      </c>
      <c r="V1207" s="9" t="b">
        <f t="shared" si="114"/>
        <v>0</v>
      </c>
      <c r="W1207" s="10" t="b">
        <f t="shared" si="111"/>
        <v>0</v>
      </c>
      <c r="X1207" s="49">
        <f t="shared" si="115"/>
        <v>0</v>
      </c>
      <c r="Y1207" s="49">
        <f t="shared" si="116"/>
        <v>1</v>
      </c>
      <c r="AG1207">
        <v>2.1029452245790101</v>
      </c>
      <c r="AH1207">
        <v>1.2769689220365901</v>
      </c>
      <c r="AI1207">
        <v>3.4647453476010401</v>
      </c>
      <c r="AJ1207">
        <v>0.72054685050621203</v>
      </c>
      <c r="AK1207">
        <v>11.7434370663746</v>
      </c>
      <c r="AL1207">
        <v>4.8559599465904801</v>
      </c>
    </row>
    <row r="1208" spans="1:38">
      <c r="A1208">
        <v>1206</v>
      </c>
      <c r="B1208">
        <v>-0.125586725135266</v>
      </c>
      <c r="C1208">
        <v>14.2527850248307</v>
      </c>
      <c r="D1208">
        <v>2.0857641029930498</v>
      </c>
      <c r="E1208">
        <v>6.8358215888583698E-3</v>
      </c>
      <c r="F1208">
        <v>15.435152136112199</v>
      </c>
      <c r="G1208">
        <v>1.2688980236801899</v>
      </c>
      <c r="H1208">
        <v>2.3851177965488201E-2</v>
      </c>
      <c r="I1208">
        <v>36.213515870455403</v>
      </c>
      <c r="J1208">
        <v>3.2734420085004299</v>
      </c>
      <c r="K1208">
        <v>2.0613536582143901E-2</v>
      </c>
      <c r="L1208">
        <v>7.3091246345431804</v>
      </c>
      <c r="M1208">
        <v>0.63256798041496698</v>
      </c>
      <c r="N1208">
        <v>-4.9250143965960599E-2</v>
      </c>
      <c r="O1208">
        <v>172.768130917847</v>
      </c>
      <c r="P1208">
        <v>12.566244475642399</v>
      </c>
      <c r="Q1208">
        <v>-1.9335966284405901E-2</v>
      </c>
      <c r="R1208">
        <v>54.064439566385097</v>
      </c>
      <c r="S1208">
        <v>4.4650427347650004</v>
      </c>
      <c r="T1208" s="8">
        <f t="shared" si="112"/>
        <v>2429.1959325996036</v>
      </c>
      <c r="U1208" s="9">
        <f t="shared" si="113"/>
        <v>-102.72406740039651</v>
      </c>
      <c r="V1208" s="9" t="b">
        <f t="shared" si="114"/>
        <v>0</v>
      </c>
      <c r="W1208" s="10" t="b">
        <f t="shared" si="111"/>
        <v>0</v>
      </c>
      <c r="X1208" s="49">
        <f t="shared" si="115"/>
        <v>0</v>
      </c>
      <c r="Y1208" s="49">
        <f t="shared" si="116"/>
        <v>1</v>
      </c>
      <c r="AG1208">
        <v>2.0857641029930498</v>
      </c>
      <c r="AH1208">
        <v>1.2688980236801899</v>
      </c>
      <c r="AI1208">
        <v>3.2734420085004299</v>
      </c>
      <c r="AJ1208">
        <v>0.63256798041496698</v>
      </c>
      <c r="AK1208">
        <v>12.566244475642399</v>
      </c>
      <c r="AL1208">
        <v>4.4650427347650004</v>
      </c>
    </row>
    <row r="1209" spans="1:38">
      <c r="A1209">
        <v>1207</v>
      </c>
      <c r="B1209">
        <v>2.1364221380912301E-3</v>
      </c>
      <c r="C1209">
        <v>16.194561487569398</v>
      </c>
      <c r="D1209">
        <v>1.6380113010505699</v>
      </c>
      <c r="E1209">
        <v>-3.3595578714182298E-2</v>
      </c>
      <c r="F1209">
        <v>14.8235349070605</v>
      </c>
      <c r="G1209">
        <v>1.2426495254188801</v>
      </c>
      <c r="H1209">
        <v>-6.1050166597622198E-2</v>
      </c>
      <c r="I1209">
        <v>33.265840882565001</v>
      </c>
      <c r="J1209">
        <v>3.2385376295060699</v>
      </c>
      <c r="K1209">
        <v>-5.8281896539264598E-2</v>
      </c>
      <c r="L1209">
        <v>6.7546292486325203</v>
      </c>
      <c r="M1209">
        <v>0.63067325284354003</v>
      </c>
      <c r="N1209">
        <v>-4.6115623351808299E-2</v>
      </c>
      <c r="O1209">
        <v>173.310525815576</v>
      </c>
      <c r="P1209">
        <v>12.420494242818201</v>
      </c>
      <c r="Q1209">
        <v>-6.4939221970731903E-2</v>
      </c>
      <c r="R1209">
        <v>51.654297932391302</v>
      </c>
      <c r="S1209">
        <v>4.88440371592029</v>
      </c>
      <c r="T1209" s="8">
        <f t="shared" si="112"/>
        <v>2405.4769667557548</v>
      </c>
      <c r="U1209" s="9">
        <f t="shared" si="113"/>
        <v>-126.44303324424527</v>
      </c>
      <c r="V1209" s="9" t="b">
        <f t="shared" si="114"/>
        <v>0</v>
      </c>
      <c r="W1209" s="10" t="b">
        <f t="shared" si="111"/>
        <v>0</v>
      </c>
      <c r="X1209" s="49">
        <f t="shared" si="115"/>
        <v>0</v>
      </c>
      <c r="Y1209" s="49">
        <f t="shared" si="116"/>
        <v>1</v>
      </c>
      <c r="AG1209">
        <v>1.6380113010505699</v>
      </c>
      <c r="AH1209">
        <v>1.2426495254188801</v>
      </c>
      <c r="AI1209">
        <v>3.2385376295060699</v>
      </c>
      <c r="AJ1209">
        <v>0.63067325284354003</v>
      </c>
      <c r="AK1209">
        <v>12.420494242818201</v>
      </c>
      <c r="AL1209">
        <v>4.88440371592029</v>
      </c>
    </row>
    <row r="1210" spans="1:38">
      <c r="A1210">
        <v>1208</v>
      </c>
      <c r="B1210">
        <v>-5.33266617146506E-2</v>
      </c>
      <c r="C1210">
        <v>15.320815460351</v>
      </c>
      <c r="D1210">
        <v>1.6552620460204299</v>
      </c>
      <c r="E1210">
        <v>-2.2844065501960699E-2</v>
      </c>
      <c r="F1210">
        <v>14.9837701807662</v>
      </c>
      <c r="G1210">
        <v>1.2290093449528701</v>
      </c>
      <c r="H1210">
        <v>3.6475494393630098E-2</v>
      </c>
      <c r="I1210">
        <v>36.673584670625701</v>
      </c>
      <c r="J1210">
        <v>3.4272600691291601</v>
      </c>
      <c r="K1210">
        <v>2.3037986845129001E-2</v>
      </c>
      <c r="L1210">
        <v>7.3268667424240297</v>
      </c>
      <c r="M1210">
        <v>0.63837102031996096</v>
      </c>
      <c r="N1210">
        <v>2.7680830266386802E-2</v>
      </c>
      <c r="O1210">
        <v>186.58397130462399</v>
      </c>
      <c r="P1210">
        <v>13.4259496329461</v>
      </c>
      <c r="Q1210">
        <v>6.1556918822463398E-2</v>
      </c>
      <c r="R1210">
        <v>58.619625433765599</v>
      </c>
      <c r="S1210">
        <v>5.8325469523419704</v>
      </c>
      <c r="T1210" s="8">
        <f t="shared" si="112"/>
        <v>2620.8399065710491</v>
      </c>
      <c r="U1210" s="9">
        <f t="shared" si="113"/>
        <v>88.919906571049069</v>
      </c>
      <c r="V1210" s="9" t="b">
        <f t="shared" si="114"/>
        <v>0</v>
      </c>
      <c r="W1210" s="10" t="b">
        <f t="shared" si="111"/>
        <v>0</v>
      </c>
      <c r="X1210" s="49">
        <f t="shared" si="115"/>
        <v>1</v>
      </c>
      <c r="Y1210" s="49">
        <f t="shared" si="116"/>
        <v>0</v>
      </c>
      <c r="AG1210">
        <v>1.6552620460204299</v>
      </c>
      <c r="AH1210">
        <v>1.2290093449528701</v>
      </c>
      <c r="AI1210">
        <v>3.4272600691291601</v>
      </c>
      <c r="AJ1210">
        <v>0.63837102031996096</v>
      </c>
      <c r="AK1210">
        <v>13.4259496329461</v>
      </c>
      <c r="AL1210">
        <v>5.8325469523419704</v>
      </c>
    </row>
    <row r="1211" spans="1:38">
      <c r="A1211">
        <v>1209</v>
      </c>
      <c r="B1211">
        <v>8.2741328547772594E-2</v>
      </c>
      <c r="C1211">
        <v>17.553974326781098</v>
      </c>
      <c r="D1211">
        <v>2.16321356638948</v>
      </c>
      <c r="E1211">
        <v>4.2965096093371E-2</v>
      </c>
      <c r="F1211">
        <v>16.003009350767499</v>
      </c>
      <c r="G1211">
        <v>1.4575138804852701</v>
      </c>
      <c r="H1211">
        <v>8.6756143579618805E-3</v>
      </c>
      <c r="I1211">
        <v>35.668104288204503</v>
      </c>
      <c r="J1211">
        <v>3.1313823907759701</v>
      </c>
      <c r="K1211">
        <v>-3.4599965925245703E-2</v>
      </c>
      <c r="L1211">
        <v>6.9165010631669404</v>
      </c>
      <c r="M1211">
        <v>0.59607112947049501</v>
      </c>
      <c r="N1211">
        <v>1.9694053900113299E-2</v>
      </c>
      <c r="O1211">
        <v>185.099702005708</v>
      </c>
      <c r="P1211">
        <v>12.8924382239635</v>
      </c>
      <c r="Q1211">
        <v>8.1008719158468301E-2</v>
      </c>
      <c r="R1211">
        <v>59.771044969700696</v>
      </c>
      <c r="S1211">
        <v>6.5471199927667598</v>
      </c>
      <c r="T1211" s="8">
        <f t="shared" si="112"/>
        <v>2678.7739183851477</v>
      </c>
      <c r="U1211" s="9">
        <f t="shared" si="113"/>
        <v>146.85391838514761</v>
      </c>
      <c r="V1211" s="9" t="b">
        <f t="shared" si="114"/>
        <v>0</v>
      </c>
      <c r="W1211" s="10" t="b">
        <f t="shared" si="111"/>
        <v>0</v>
      </c>
      <c r="X1211" s="49">
        <f t="shared" si="115"/>
        <v>1</v>
      </c>
      <c r="Y1211" s="49">
        <f t="shared" si="116"/>
        <v>0</v>
      </c>
      <c r="AG1211">
        <v>2.16321356638948</v>
      </c>
      <c r="AH1211">
        <v>1.4575138804852701</v>
      </c>
      <c r="AI1211">
        <v>3.1313823907759701</v>
      </c>
      <c r="AJ1211">
        <v>0.59607112947049501</v>
      </c>
      <c r="AK1211">
        <v>12.8924382239635</v>
      </c>
      <c r="AL1211">
        <v>6.5471199927667598</v>
      </c>
    </row>
    <row r="1212" spans="1:38">
      <c r="A1212">
        <v>1210</v>
      </c>
      <c r="B1212">
        <v>-8.55363138099694E-2</v>
      </c>
      <c r="C1212">
        <v>14.8352000593377</v>
      </c>
      <c r="D1212">
        <v>1.79605008894056</v>
      </c>
      <c r="E1212">
        <v>1.6874734054331202E-2</v>
      </c>
      <c r="F1212">
        <v>15.5908846620072</v>
      </c>
      <c r="G1212">
        <v>1.30293069403704</v>
      </c>
      <c r="H1212">
        <v>3.7085031312263303E-2</v>
      </c>
      <c r="I1212">
        <v>36.695945388570301</v>
      </c>
      <c r="J1212">
        <v>3.4369561638859301</v>
      </c>
      <c r="K1212">
        <v>-6.4790897337285505E-2</v>
      </c>
      <c r="L1212">
        <v>6.7108061385135702</v>
      </c>
      <c r="M1212">
        <v>0.64251830858039105</v>
      </c>
      <c r="N1212">
        <v>3.7668942174726702E-2</v>
      </c>
      <c r="O1212">
        <v>188.456930984877</v>
      </c>
      <c r="P1212">
        <v>14.316321977781</v>
      </c>
      <c r="Q1212">
        <v>5.0752724819103697E-3</v>
      </c>
      <c r="R1212">
        <v>55.400460122958499</v>
      </c>
      <c r="S1212">
        <v>4.5906990829189596</v>
      </c>
      <c r="T1212" s="8">
        <f t="shared" si="112"/>
        <v>2608.5476316143881</v>
      </c>
      <c r="U1212" s="9">
        <f t="shared" si="113"/>
        <v>76.627631614388065</v>
      </c>
      <c r="V1212" s="9" t="b">
        <f t="shared" si="114"/>
        <v>0</v>
      </c>
      <c r="W1212" s="10" t="b">
        <f t="shared" si="111"/>
        <v>0</v>
      </c>
      <c r="X1212" s="49">
        <f t="shared" si="115"/>
        <v>1</v>
      </c>
      <c r="Y1212" s="49">
        <f t="shared" si="116"/>
        <v>0</v>
      </c>
      <c r="AG1212">
        <v>1.79605008894056</v>
      </c>
      <c r="AH1212">
        <v>1.30293069403704</v>
      </c>
      <c r="AI1212">
        <v>3.4369561638859301</v>
      </c>
      <c r="AJ1212">
        <v>0.64251830858039105</v>
      </c>
      <c r="AK1212">
        <v>14.316321977781</v>
      </c>
      <c r="AL1212">
        <v>4.5906990829189596</v>
      </c>
    </row>
    <row r="1213" spans="1:38">
      <c r="A1213">
        <v>1211</v>
      </c>
      <c r="B1213">
        <v>8.0278087586898597E-2</v>
      </c>
      <c r="C1213">
        <v>17.510787869355099</v>
      </c>
      <c r="D1213">
        <v>2.1371132846606198</v>
      </c>
      <c r="E1213">
        <v>-0.13049392255836101</v>
      </c>
      <c r="F1213">
        <v>13.454555805933399</v>
      </c>
      <c r="G1213">
        <v>1.85293901281559</v>
      </c>
      <c r="H1213">
        <v>-5.1773629111953497E-2</v>
      </c>
      <c r="I1213">
        <v>33.575868470514898</v>
      </c>
      <c r="J1213">
        <v>3.1490592418420298</v>
      </c>
      <c r="K1213">
        <v>3.2544664986560799E-2</v>
      </c>
      <c r="L1213">
        <v>7.3968530478747097</v>
      </c>
      <c r="M1213">
        <v>0.66236727426484499</v>
      </c>
      <c r="N1213">
        <v>-6.8495325440146304E-3</v>
      </c>
      <c r="O1213">
        <v>180.25112603594499</v>
      </c>
      <c r="P1213">
        <v>11.771438518330999</v>
      </c>
      <c r="Q1213">
        <v>5.5354842224878201E-3</v>
      </c>
      <c r="R1213">
        <v>55.425961932806601</v>
      </c>
      <c r="S1213">
        <v>4.5963260132164496</v>
      </c>
      <c r="T1213" s="8">
        <f t="shared" si="112"/>
        <v>2416.9243345130531</v>
      </c>
      <c r="U1213" s="9">
        <f t="shared" si="113"/>
        <v>-114.99566548694702</v>
      </c>
      <c r="V1213" s="9" t="b">
        <f t="shared" si="114"/>
        <v>0</v>
      </c>
      <c r="W1213" s="10" t="b">
        <f t="shared" si="111"/>
        <v>0</v>
      </c>
      <c r="X1213" s="49">
        <f t="shared" si="115"/>
        <v>0</v>
      </c>
      <c r="Y1213" s="49">
        <f t="shared" si="116"/>
        <v>1</v>
      </c>
      <c r="AG1213">
        <v>2.1371132846606198</v>
      </c>
      <c r="AH1213">
        <v>1.85293901281559</v>
      </c>
      <c r="AI1213">
        <v>3.1490592418420298</v>
      </c>
      <c r="AJ1213">
        <v>0.66236727426484499</v>
      </c>
      <c r="AK1213">
        <v>11.771438518330999</v>
      </c>
      <c r="AL1213">
        <v>4.5963260132164496</v>
      </c>
    </row>
    <row r="1214" spans="1:38">
      <c r="A1214">
        <v>1212</v>
      </c>
      <c r="B1214">
        <v>-1.8995795449664201E-2</v>
      </c>
      <c r="C1214">
        <v>15.855925160739099</v>
      </c>
      <c r="D1214">
        <v>1.6097909574321201</v>
      </c>
      <c r="E1214">
        <v>5.7793814492552498E-2</v>
      </c>
      <c r="F1214">
        <v>16.242081657120998</v>
      </c>
      <c r="G1214">
        <v>1.5763146262327601</v>
      </c>
      <c r="H1214">
        <v>8.5783192383095799E-2</v>
      </c>
      <c r="I1214">
        <v>38.527197873351099</v>
      </c>
      <c r="J1214">
        <v>4.4379184124797497</v>
      </c>
      <c r="K1214">
        <v>-1.87312168434654E-2</v>
      </c>
      <c r="L1214">
        <v>7.0271327547690001</v>
      </c>
      <c r="M1214">
        <v>0.58957334880652401</v>
      </c>
      <c r="N1214">
        <v>-3.44182555684618E-2</v>
      </c>
      <c r="O1214">
        <v>175.349706045902</v>
      </c>
      <c r="P1214">
        <v>11.9477157766643</v>
      </c>
      <c r="Q1214">
        <v>5.3449629694890297E-2</v>
      </c>
      <c r="R1214">
        <v>58.146300465569503</v>
      </c>
      <c r="S1214">
        <v>5.57023847982859</v>
      </c>
      <c r="T1214" s="8">
        <f t="shared" si="112"/>
        <v>2573.1551601444044</v>
      </c>
      <c r="U1214" s="9">
        <f t="shared" si="113"/>
        <v>41.23516014440429</v>
      </c>
      <c r="V1214" s="9" t="b">
        <f t="shared" si="114"/>
        <v>0</v>
      </c>
      <c r="W1214" s="10" t="b">
        <f t="shared" si="111"/>
        <v>0</v>
      </c>
      <c r="X1214" s="49">
        <f t="shared" si="115"/>
        <v>1</v>
      </c>
      <c r="Y1214" s="49">
        <f t="shared" si="116"/>
        <v>0</v>
      </c>
      <c r="AG1214">
        <v>1.6097909574321201</v>
      </c>
      <c r="AH1214">
        <v>1.5763146262327601</v>
      </c>
      <c r="AI1214">
        <v>4.4379184124797497</v>
      </c>
      <c r="AJ1214">
        <v>0.58957334880652401</v>
      </c>
      <c r="AK1214">
        <v>11.9477157766643</v>
      </c>
      <c r="AL1214">
        <v>5.57023847982859</v>
      </c>
    </row>
    <row r="1215" spans="1:38">
      <c r="A1215">
        <v>1213</v>
      </c>
      <c r="B1215">
        <v>-1.35305637368596E-2</v>
      </c>
      <c r="C1215">
        <v>15.942818696132599</v>
      </c>
      <c r="D1215">
        <v>1.60977711896013</v>
      </c>
      <c r="E1215">
        <v>-2.6276729080454E-2</v>
      </c>
      <c r="F1215">
        <v>14.9324241158999</v>
      </c>
      <c r="G1215">
        <v>1.2279857891508099</v>
      </c>
      <c r="H1215">
        <v>4.0946062415683403E-2</v>
      </c>
      <c r="I1215">
        <v>36.837903450978203</v>
      </c>
      <c r="J1215">
        <v>3.4987393706199201</v>
      </c>
      <c r="K1215">
        <v>-5.4882149885419E-2</v>
      </c>
      <c r="L1215">
        <v>6.77763235703258</v>
      </c>
      <c r="M1215">
        <v>0.62271165428529196</v>
      </c>
      <c r="N1215">
        <v>-2.0793851006969399E-2</v>
      </c>
      <c r="O1215">
        <v>177.75509013574299</v>
      </c>
      <c r="P1215">
        <v>11.6870178741337</v>
      </c>
      <c r="Q1215">
        <v>4.5242554563168502E-2</v>
      </c>
      <c r="R1215">
        <v>57.6710423163101</v>
      </c>
      <c r="S1215">
        <v>5.3446916011540102</v>
      </c>
      <c r="T1215" s="8">
        <f t="shared" si="112"/>
        <v>2399.0923408303865</v>
      </c>
      <c r="U1215" s="9">
        <f t="shared" si="113"/>
        <v>-132.82765916961353</v>
      </c>
      <c r="V1215" s="9" t="b">
        <f t="shared" si="114"/>
        <v>0</v>
      </c>
      <c r="W1215" s="10" t="b">
        <f t="shared" si="111"/>
        <v>0</v>
      </c>
      <c r="X1215" s="49">
        <f t="shared" si="115"/>
        <v>0</v>
      </c>
      <c r="Y1215" s="49">
        <f t="shared" si="116"/>
        <v>1</v>
      </c>
      <c r="AG1215">
        <v>1.60977711896013</v>
      </c>
      <c r="AH1215">
        <v>1.2279857891508099</v>
      </c>
      <c r="AI1215">
        <v>3.4987393706199201</v>
      </c>
      <c r="AJ1215">
        <v>0.62271165428529196</v>
      </c>
      <c r="AK1215">
        <v>11.6870178741337</v>
      </c>
      <c r="AL1215">
        <v>5.3446916011540102</v>
      </c>
    </row>
    <row r="1216" spans="1:38">
      <c r="A1216">
        <v>1214</v>
      </c>
      <c r="B1216">
        <v>6.4294489247775796E-2</v>
      </c>
      <c r="C1216">
        <v>17.233127387518302</v>
      </c>
      <c r="D1216">
        <v>1.9848776844903999</v>
      </c>
      <c r="E1216">
        <v>7.1515022516779103E-2</v>
      </c>
      <c r="F1216">
        <v>16.4664786163444</v>
      </c>
      <c r="G1216">
        <v>1.7100780955266499</v>
      </c>
      <c r="H1216">
        <v>3.9199841589299601E-2</v>
      </c>
      <c r="I1216">
        <v>36.773632468767303</v>
      </c>
      <c r="J1216">
        <v>3.4703252542918102</v>
      </c>
      <c r="K1216">
        <v>8.7778436389184704E-4</v>
      </c>
      <c r="L1216">
        <v>7.1662876952620298</v>
      </c>
      <c r="M1216">
        <v>0.60086756696747701</v>
      </c>
      <c r="N1216">
        <v>-4.6922234048680997E-2</v>
      </c>
      <c r="O1216">
        <v>173.170788056135</v>
      </c>
      <c r="P1216">
        <v>12.4561691704933</v>
      </c>
      <c r="Q1216">
        <v>-1.5751985263685899E-2</v>
      </c>
      <c r="R1216">
        <v>54.2585531335761</v>
      </c>
      <c r="S1216">
        <v>4.4694746070732299</v>
      </c>
      <c r="T1216" s="8">
        <f t="shared" si="112"/>
        <v>2469.179237884287</v>
      </c>
      <c r="U1216" s="9">
        <f t="shared" si="113"/>
        <v>-62.740762115713096</v>
      </c>
      <c r="V1216" s="9" t="b">
        <f t="shared" si="114"/>
        <v>0</v>
      </c>
      <c r="W1216" s="10" t="b">
        <f t="shared" si="111"/>
        <v>0</v>
      </c>
      <c r="X1216" s="49">
        <f t="shared" si="115"/>
        <v>0</v>
      </c>
      <c r="Y1216" s="49">
        <f t="shared" si="116"/>
        <v>1</v>
      </c>
      <c r="AG1216">
        <v>1.9848776844903999</v>
      </c>
      <c r="AH1216">
        <v>1.7100780955266499</v>
      </c>
      <c r="AI1216">
        <v>3.4703252542918102</v>
      </c>
      <c r="AJ1216">
        <v>0.60086756696747701</v>
      </c>
      <c r="AK1216">
        <v>12.4561691704933</v>
      </c>
      <c r="AL1216">
        <v>4.4694746070732299</v>
      </c>
    </row>
    <row r="1217" spans="1:38">
      <c r="A1217">
        <v>1215</v>
      </c>
      <c r="B1217">
        <v>-2.90569999119365E-3</v>
      </c>
      <c r="C1217">
        <v>16.113112042301399</v>
      </c>
      <c r="D1217">
        <v>1.6247996700906899</v>
      </c>
      <c r="E1217">
        <v>-2.65574779743482E-3</v>
      </c>
      <c r="F1217">
        <v>15.2893413996566</v>
      </c>
      <c r="G1217">
        <v>1.2435989651650099</v>
      </c>
      <c r="H1217">
        <v>5.19607678530047E-2</v>
      </c>
      <c r="I1217">
        <v>37.245904989788897</v>
      </c>
      <c r="J1217">
        <v>3.6898480549086101</v>
      </c>
      <c r="K1217">
        <v>3.0897866720085501E-2</v>
      </c>
      <c r="L1217">
        <v>7.3846819475221901</v>
      </c>
      <c r="M1217">
        <v>0.65685387830342601</v>
      </c>
      <c r="N1217">
        <v>1.9956195776203799E-2</v>
      </c>
      <c r="O1217">
        <v>185.148230749286</v>
      </c>
      <c r="P1217">
        <v>12.9098884508988</v>
      </c>
      <c r="Q1217">
        <v>-0.11704948903420399</v>
      </c>
      <c r="R1217">
        <v>49.031509265083997</v>
      </c>
      <c r="S1217">
        <v>6.2343753065538197</v>
      </c>
      <c r="T1217" s="8">
        <f t="shared" si="112"/>
        <v>2635.9364325920355</v>
      </c>
      <c r="U1217" s="9">
        <f t="shared" si="113"/>
        <v>104.01643259203547</v>
      </c>
      <c r="V1217" s="9" t="b">
        <f t="shared" si="114"/>
        <v>0</v>
      </c>
      <c r="W1217" s="10" t="b">
        <f t="shared" si="111"/>
        <v>0</v>
      </c>
      <c r="X1217" s="49">
        <f t="shared" si="115"/>
        <v>1</v>
      </c>
      <c r="Y1217" s="49">
        <f t="shared" si="116"/>
        <v>0</v>
      </c>
      <c r="AG1217">
        <v>1.6247996700906899</v>
      </c>
      <c r="AH1217">
        <v>1.2435989651650099</v>
      </c>
      <c r="AI1217">
        <v>3.6898480549086101</v>
      </c>
      <c r="AJ1217">
        <v>0.65685387830342601</v>
      </c>
      <c r="AK1217">
        <v>12.9098884508988</v>
      </c>
      <c r="AL1217">
        <v>6.2343753065538197</v>
      </c>
    </row>
    <row r="1218" spans="1:38">
      <c r="A1218">
        <v>1216</v>
      </c>
      <c r="B1218">
        <v>-3.8043529980148399E-2</v>
      </c>
      <c r="C1218">
        <v>15.556763924437799</v>
      </c>
      <c r="D1218">
        <v>1.61954672324811</v>
      </c>
      <c r="E1218">
        <v>-2.7587744998582499E-2</v>
      </c>
      <c r="F1218">
        <v>14.912860297228701</v>
      </c>
      <c r="G1218">
        <v>1.2293648566186</v>
      </c>
      <c r="H1218">
        <v>7.7578386071027704E-3</v>
      </c>
      <c r="I1218">
        <v>35.635383984257103</v>
      </c>
      <c r="J1218">
        <v>3.1250067500724699</v>
      </c>
      <c r="K1218">
        <v>-1.02061273364002E-3</v>
      </c>
      <c r="L1218">
        <v>7.1526961406670599</v>
      </c>
      <c r="M1218">
        <v>0.59872061498951401</v>
      </c>
      <c r="N1218">
        <v>4.4813272177816103E-2</v>
      </c>
      <c r="O1218">
        <v>189.80815052299999</v>
      </c>
      <c r="P1218">
        <v>15.000206627614601</v>
      </c>
      <c r="Q1218">
        <v>-6.6423510293245502E-2</v>
      </c>
      <c r="R1218">
        <v>51.577684933118299</v>
      </c>
      <c r="S1218">
        <v>4.9083970974762403</v>
      </c>
      <c r="T1218" s="8">
        <f t="shared" si="112"/>
        <v>2648.1242670019533</v>
      </c>
      <c r="U1218" s="9">
        <f t="shared" si="113"/>
        <v>116.20426700195321</v>
      </c>
      <c r="V1218" s="9" t="b">
        <f t="shared" si="114"/>
        <v>0</v>
      </c>
      <c r="W1218" s="10" t="b">
        <f t="shared" si="111"/>
        <v>0</v>
      </c>
      <c r="X1218" s="49">
        <f t="shared" si="115"/>
        <v>1</v>
      </c>
      <c r="Y1218" s="49">
        <f t="shared" si="116"/>
        <v>0</v>
      </c>
      <c r="AG1218">
        <v>1.61954672324811</v>
      </c>
      <c r="AH1218">
        <v>1.2293648566186</v>
      </c>
      <c r="AI1218">
        <v>3.1250067500724699</v>
      </c>
      <c r="AJ1218">
        <v>0.59872061498951401</v>
      </c>
      <c r="AK1218">
        <v>15.000206627614601</v>
      </c>
      <c r="AL1218">
        <v>4.9083970974762403</v>
      </c>
    </row>
    <row r="1219" spans="1:38">
      <c r="A1219">
        <v>1217</v>
      </c>
      <c r="B1219">
        <v>3.1066760360539399E-2</v>
      </c>
      <c r="C1219">
        <v>16.669918595434201</v>
      </c>
      <c r="D1219">
        <v>1.75243870352057</v>
      </c>
      <c r="E1219">
        <v>2.6963584729897402E-2</v>
      </c>
      <c r="F1219">
        <v>15.748974902747101</v>
      </c>
      <c r="G1219">
        <v>1.35540048815495</v>
      </c>
      <c r="H1219">
        <v>-7.5997473184405806E-2</v>
      </c>
      <c r="I1219">
        <v>32.772303873403601</v>
      </c>
      <c r="J1219">
        <v>3.4083108342194701</v>
      </c>
      <c r="K1219">
        <v>4.6687046452488001E-2</v>
      </c>
      <c r="L1219">
        <v>7.50220537580278</v>
      </c>
      <c r="M1219">
        <v>0.70761764867646904</v>
      </c>
      <c r="N1219">
        <v>-3.02913072909011E-4</v>
      </c>
      <c r="O1219">
        <v>181.435032631985</v>
      </c>
      <c r="P1219">
        <v>11.936171572637001</v>
      </c>
      <c r="Q1219">
        <v>3.2384683730775E-2</v>
      </c>
      <c r="R1219">
        <v>56.934262364802798</v>
      </c>
      <c r="S1219">
        <v>5.0205283373132801</v>
      </c>
      <c r="T1219" s="8">
        <f t="shared" si="112"/>
        <v>2418.0467584521739</v>
      </c>
      <c r="U1219" s="9">
        <f t="shared" si="113"/>
        <v>-113.87324154782618</v>
      </c>
      <c r="V1219" s="9" t="b">
        <f t="shared" si="114"/>
        <v>0</v>
      </c>
      <c r="W1219" s="10" t="b">
        <f t="shared" ref="W1219:W1282" si="117">U1219&lt;-$AB$7</f>
        <v>0</v>
      </c>
      <c r="X1219" s="49">
        <f t="shared" si="115"/>
        <v>0</v>
      </c>
      <c r="Y1219" s="49">
        <f t="shared" si="116"/>
        <v>1</v>
      </c>
      <c r="AG1219">
        <v>1.75243870352057</v>
      </c>
      <c r="AH1219">
        <v>1.35540048815495</v>
      </c>
      <c r="AI1219">
        <v>3.4083108342194701</v>
      </c>
      <c r="AJ1219">
        <v>0.70761764867646904</v>
      </c>
      <c r="AK1219">
        <v>11.936171572637001</v>
      </c>
      <c r="AL1219">
        <v>5.0205283373132801</v>
      </c>
    </row>
    <row r="1220" spans="1:38">
      <c r="A1220">
        <v>1218</v>
      </c>
      <c r="B1220">
        <v>3.4315725992092302E-2</v>
      </c>
      <c r="C1220">
        <v>16.724166665369701</v>
      </c>
      <c r="D1220">
        <v>1.7678719410208801</v>
      </c>
      <c r="E1220">
        <v>-2.9711095434498101E-2</v>
      </c>
      <c r="F1220">
        <v>14.8812286632223</v>
      </c>
      <c r="G1220">
        <v>1.23450950916082</v>
      </c>
      <c r="H1220">
        <v>4.64290347787873E-2</v>
      </c>
      <c r="I1220">
        <v>37.040439399616403</v>
      </c>
      <c r="J1220">
        <v>3.5928655512879901</v>
      </c>
      <c r="K1220">
        <v>4.0861234975435097E-2</v>
      </c>
      <c r="L1220">
        <v>7.4586260074705102</v>
      </c>
      <c r="M1220">
        <v>0.68821369552088596</v>
      </c>
      <c r="N1220">
        <v>-3.1147130237697201E-2</v>
      </c>
      <c r="O1220">
        <v>175.92423607866101</v>
      </c>
      <c r="P1220">
        <v>11.871740923600299</v>
      </c>
      <c r="Q1220">
        <v>-1.8357243762000899E-3</v>
      </c>
      <c r="R1220">
        <v>55.0189076895822</v>
      </c>
      <c r="S1220">
        <v>4.5227879583927004</v>
      </c>
      <c r="T1220" s="8">
        <f t="shared" ref="T1220:T1283" si="118">(D1220+G1220+J1220+M1220+P1220+S1220)*100</f>
        <v>2367.7989578983579</v>
      </c>
      <c r="U1220" s="9">
        <f t="shared" ref="U1220:U1283" si="119">T1220-$AA$3</f>
        <v>-164.12104210164216</v>
      </c>
      <c r="V1220" s="9" t="b">
        <f t="shared" ref="V1220:V1283" si="120">U1220&lt;-$AB$5</f>
        <v>0</v>
      </c>
      <c r="W1220" s="10" t="b">
        <f t="shared" si="117"/>
        <v>0</v>
      </c>
      <c r="X1220" s="49">
        <f t="shared" ref="X1220:X1283" si="121">(U1220&gt;0)*1</f>
        <v>0</v>
      </c>
      <c r="Y1220" s="49">
        <f t="shared" ref="Y1220:Y1283" si="122">(U1220&lt;0)*1</f>
        <v>1</v>
      </c>
      <c r="AG1220">
        <v>1.7678719410208801</v>
      </c>
      <c r="AH1220">
        <v>1.23450950916082</v>
      </c>
      <c r="AI1220">
        <v>3.5928655512879901</v>
      </c>
      <c r="AJ1220">
        <v>0.68821369552088596</v>
      </c>
      <c r="AK1220">
        <v>11.871740923600299</v>
      </c>
      <c r="AL1220">
        <v>4.5227879583927004</v>
      </c>
    </row>
    <row r="1221" spans="1:38">
      <c r="A1221">
        <v>1219</v>
      </c>
      <c r="B1221">
        <v>0.102656501440532</v>
      </c>
      <c r="C1221">
        <v>17.907069061681501</v>
      </c>
      <c r="D1221">
        <v>2.3876381749662299</v>
      </c>
      <c r="E1221">
        <v>-7.0578446531006894E-2</v>
      </c>
      <c r="F1221">
        <v>14.2853315682686</v>
      </c>
      <c r="G1221">
        <v>1.3765537435633901</v>
      </c>
      <c r="H1221">
        <v>-3.2757355184811203E-2</v>
      </c>
      <c r="I1221">
        <v>34.220465878377603</v>
      </c>
      <c r="J1221">
        <v>3.0475265420565698</v>
      </c>
      <c r="K1221">
        <v>-1.5031221214520799E-3</v>
      </c>
      <c r="L1221">
        <v>7.1492457301257097</v>
      </c>
      <c r="M1221">
        <v>0.597244908659461</v>
      </c>
      <c r="N1221">
        <v>5.4010006716166001E-2</v>
      </c>
      <c r="O1221">
        <v>191.56181734026899</v>
      </c>
      <c r="P1221">
        <v>16.052553266564701</v>
      </c>
      <c r="Q1221">
        <v>-5.3947225210450303E-3</v>
      </c>
      <c r="R1221">
        <v>54.823443533787497</v>
      </c>
      <c r="S1221">
        <v>4.4940378142197996</v>
      </c>
      <c r="T1221" s="8">
        <f t="shared" si="118"/>
        <v>2795.5554450030149</v>
      </c>
      <c r="U1221" s="9">
        <f t="shared" si="119"/>
        <v>263.63544500301487</v>
      </c>
      <c r="V1221" s="9" t="b">
        <f t="shared" si="120"/>
        <v>0</v>
      </c>
      <c r="W1221" s="10" t="b">
        <f t="shared" si="117"/>
        <v>0</v>
      </c>
      <c r="X1221" s="49">
        <f t="shared" si="121"/>
        <v>1</v>
      </c>
      <c r="Y1221" s="49">
        <f t="shared" si="122"/>
        <v>0</v>
      </c>
      <c r="AG1221">
        <v>2.3876381749662299</v>
      </c>
      <c r="AH1221">
        <v>1.3765537435633901</v>
      </c>
      <c r="AI1221">
        <v>3.0475265420565698</v>
      </c>
      <c r="AJ1221">
        <v>0.597244908659461</v>
      </c>
      <c r="AK1221">
        <v>16.052553266564701</v>
      </c>
      <c r="AL1221">
        <v>4.4940378142197996</v>
      </c>
    </row>
    <row r="1222" spans="1:38">
      <c r="A1222">
        <v>1220</v>
      </c>
      <c r="B1222">
        <v>2.4223753492384401E-2</v>
      </c>
      <c r="C1222">
        <v>16.556235638238999</v>
      </c>
      <c r="D1222">
        <v>1.7143707846043901</v>
      </c>
      <c r="E1222">
        <v>-6.7429001745378206E-2</v>
      </c>
      <c r="F1222">
        <v>14.3303933538427</v>
      </c>
      <c r="G1222">
        <v>1.35883422904739</v>
      </c>
      <c r="H1222">
        <v>-3.7090242861570299E-3</v>
      </c>
      <c r="I1222">
        <v>35.2290918221208</v>
      </c>
      <c r="J1222">
        <v>3.0553710183229499</v>
      </c>
      <c r="K1222">
        <v>-5.7715055357658298E-3</v>
      </c>
      <c r="L1222">
        <v>7.1187950420643098</v>
      </c>
      <c r="M1222">
        <v>0.59207063360699097</v>
      </c>
      <c r="N1222">
        <v>-3.2810042255990497E-2</v>
      </c>
      <c r="O1222">
        <v>175.631932656971</v>
      </c>
      <c r="P1222">
        <v>11.9054488485984</v>
      </c>
      <c r="Q1222">
        <v>-2.3964984236887799E-2</v>
      </c>
      <c r="R1222">
        <v>53.814752653496001</v>
      </c>
      <c r="S1222">
        <v>4.46462993336515</v>
      </c>
      <c r="T1222" s="8">
        <f t="shared" si="118"/>
        <v>2309.0725447545269</v>
      </c>
      <c r="U1222" s="9">
        <f t="shared" si="119"/>
        <v>-222.84745524547316</v>
      </c>
      <c r="V1222" s="9" t="b">
        <f t="shared" si="120"/>
        <v>0</v>
      </c>
      <c r="W1222" s="10" t="b">
        <f t="shared" si="117"/>
        <v>0</v>
      </c>
      <c r="X1222" s="49">
        <f t="shared" si="121"/>
        <v>0</v>
      </c>
      <c r="Y1222" s="49">
        <f t="shared" si="122"/>
        <v>1</v>
      </c>
      <c r="AG1222">
        <v>1.7143707846043901</v>
      </c>
      <c r="AH1222">
        <v>1.35883422904739</v>
      </c>
      <c r="AI1222">
        <v>3.0553710183229499</v>
      </c>
      <c r="AJ1222">
        <v>0.59207063360699097</v>
      </c>
      <c r="AK1222">
        <v>11.9054488485984</v>
      </c>
      <c r="AL1222">
        <v>4.46462993336515</v>
      </c>
    </row>
    <row r="1223" spans="1:38">
      <c r="A1223">
        <v>1221</v>
      </c>
      <c r="B1223">
        <v>3.88936791556274E-2</v>
      </c>
      <c r="C1223">
        <v>16.800904634456501</v>
      </c>
      <c r="D1223">
        <v>1.7945990467492501</v>
      </c>
      <c r="E1223">
        <v>6.0527334364750003E-2</v>
      </c>
      <c r="F1223">
        <v>16.2865404469058</v>
      </c>
      <c r="G1223">
        <v>1.60251761447744</v>
      </c>
      <c r="H1223">
        <v>2.92077749946669E-2</v>
      </c>
      <c r="I1223">
        <v>36.408017550472202</v>
      </c>
      <c r="J1223">
        <v>3.3378157942699</v>
      </c>
      <c r="K1223">
        <v>0.13825618456390801</v>
      </c>
      <c r="L1223">
        <v>8.2216109199999696</v>
      </c>
      <c r="M1223">
        <v>1.2137634939088</v>
      </c>
      <c r="N1223">
        <v>3.2411049489486799E-4</v>
      </c>
      <c r="O1223">
        <v>181.548832347294</v>
      </c>
      <c r="P1223">
        <v>11.959155328918101</v>
      </c>
      <c r="Q1223">
        <v>6.7791236270873401E-3</v>
      </c>
      <c r="R1223">
        <v>55.494934722854097</v>
      </c>
      <c r="S1223">
        <v>4.6080521319533503</v>
      </c>
      <c r="T1223" s="8">
        <f t="shared" si="118"/>
        <v>2451.5903410276842</v>
      </c>
      <c r="U1223" s="9">
        <f t="shared" si="119"/>
        <v>-80.329658972315883</v>
      </c>
      <c r="V1223" s="9" t="b">
        <f t="shared" si="120"/>
        <v>0</v>
      </c>
      <c r="W1223" s="10" t="b">
        <f t="shared" si="117"/>
        <v>0</v>
      </c>
      <c r="X1223" s="49">
        <f t="shared" si="121"/>
        <v>0</v>
      </c>
      <c r="Y1223" s="49">
        <f t="shared" si="122"/>
        <v>1</v>
      </c>
      <c r="AG1223">
        <v>1.7945990467492501</v>
      </c>
      <c r="AH1223">
        <v>1.60251761447744</v>
      </c>
      <c r="AI1223">
        <v>3.3378157942699</v>
      </c>
      <c r="AJ1223">
        <v>1.2137634939088</v>
      </c>
      <c r="AK1223">
        <v>11.959155328918101</v>
      </c>
      <c r="AL1223">
        <v>4.6080521319533503</v>
      </c>
    </row>
    <row r="1224" spans="1:38">
      <c r="A1224">
        <v>1222</v>
      </c>
      <c r="B1224">
        <v>1.0930024033416899E-2</v>
      </c>
      <c r="C1224">
        <v>16.337597995494701</v>
      </c>
      <c r="D1224">
        <v>1.66413635147559</v>
      </c>
      <c r="E1224">
        <v>-3.0638713726703799E-2</v>
      </c>
      <c r="F1224">
        <v>14.867430963792399</v>
      </c>
      <c r="G1224">
        <v>1.23538270827026</v>
      </c>
      <c r="H1224">
        <v>-6.4989239874716095E-2</v>
      </c>
      <c r="I1224">
        <v>33.135062040525597</v>
      </c>
      <c r="J1224">
        <v>3.2774938348587899</v>
      </c>
      <c r="K1224">
        <v>-3.9617541310231597E-2</v>
      </c>
      <c r="L1224">
        <v>6.8818839173784001</v>
      </c>
      <c r="M1224">
        <v>0.60064045274602895</v>
      </c>
      <c r="N1224">
        <v>-2.7360460916214399E-2</v>
      </c>
      <c r="O1224">
        <v>176.591665856742</v>
      </c>
      <c r="P1224">
        <v>11.7957727449697</v>
      </c>
      <c r="Q1224">
        <v>3.5511131367227999E-2</v>
      </c>
      <c r="R1224">
        <v>57.112542901969</v>
      </c>
      <c r="S1224">
        <v>5.0883034131531302</v>
      </c>
      <c r="T1224" s="8">
        <f t="shared" si="118"/>
        <v>2366.17295054735</v>
      </c>
      <c r="U1224" s="9">
        <f t="shared" si="119"/>
        <v>-165.74704945265012</v>
      </c>
      <c r="V1224" s="9" t="b">
        <f t="shared" si="120"/>
        <v>0</v>
      </c>
      <c r="W1224" s="10" t="b">
        <f t="shared" si="117"/>
        <v>0</v>
      </c>
      <c r="X1224" s="49">
        <f t="shared" si="121"/>
        <v>0</v>
      </c>
      <c r="Y1224" s="49">
        <f t="shared" si="122"/>
        <v>1</v>
      </c>
      <c r="AG1224">
        <v>1.66413635147559</v>
      </c>
      <c r="AH1224">
        <v>1.23538270827026</v>
      </c>
      <c r="AI1224">
        <v>3.2774938348587899</v>
      </c>
      <c r="AJ1224">
        <v>0.60064045274602895</v>
      </c>
      <c r="AK1224">
        <v>11.7957727449697</v>
      </c>
      <c r="AL1224">
        <v>5.0883034131531302</v>
      </c>
    </row>
    <row r="1225" spans="1:38">
      <c r="A1225">
        <v>1223</v>
      </c>
      <c r="B1225">
        <v>1.7162043273601699E-2</v>
      </c>
      <c r="C1225">
        <v>16.4397321409634</v>
      </c>
      <c r="D1225">
        <v>1.6804584896080801</v>
      </c>
      <c r="E1225">
        <v>-7.7831323176782499E-2</v>
      </c>
      <c r="F1225">
        <v>14.1820966481794</v>
      </c>
      <c r="G1225">
        <v>1.4214578149020201</v>
      </c>
      <c r="H1225">
        <v>-1.64014932506906E-2</v>
      </c>
      <c r="I1225">
        <v>34.784773381442598</v>
      </c>
      <c r="J1225">
        <v>3.0297589493958901</v>
      </c>
      <c r="K1225">
        <v>-4.80369220035178E-2</v>
      </c>
      <c r="L1225">
        <v>6.8241859482058098</v>
      </c>
      <c r="M1225">
        <v>0.61070906234582001</v>
      </c>
      <c r="N1225">
        <v>-6.0451562412950501E-2</v>
      </c>
      <c r="O1225">
        <v>170.843681194417</v>
      </c>
      <c r="P1225">
        <v>13.2642574702669</v>
      </c>
      <c r="Q1225">
        <v>5.56531620941411E-3</v>
      </c>
      <c r="R1225">
        <v>55.427615424041697</v>
      </c>
      <c r="S1225">
        <v>4.5959355043243102</v>
      </c>
      <c r="T1225" s="8">
        <f t="shared" si="118"/>
        <v>2460.2577290843019</v>
      </c>
      <c r="U1225" s="9">
        <f t="shared" si="119"/>
        <v>-71.662270915698173</v>
      </c>
      <c r="V1225" s="9" t="b">
        <f t="shared" si="120"/>
        <v>0</v>
      </c>
      <c r="W1225" s="10" t="b">
        <f t="shared" si="117"/>
        <v>0</v>
      </c>
      <c r="X1225" s="49">
        <f t="shared" si="121"/>
        <v>0</v>
      </c>
      <c r="Y1225" s="49">
        <f t="shared" si="122"/>
        <v>1</v>
      </c>
      <c r="AG1225">
        <v>1.6804584896080801</v>
      </c>
      <c r="AH1225">
        <v>1.4214578149020201</v>
      </c>
      <c r="AI1225">
        <v>3.0297589493958901</v>
      </c>
      <c r="AJ1225">
        <v>0.61070906234582001</v>
      </c>
      <c r="AK1225">
        <v>13.2642574702669</v>
      </c>
      <c r="AL1225">
        <v>4.5959355043243102</v>
      </c>
    </row>
    <row r="1226" spans="1:38">
      <c r="A1226">
        <v>1224</v>
      </c>
      <c r="B1226">
        <v>-3.4846612203347102E-2</v>
      </c>
      <c r="C1226">
        <v>15.6065772016276</v>
      </c>
      <c r="D1226">
        <v>1.6124671413656499</v>
      </c>
      <c r="E1226">
        <v>-1.36195226516624E-2</v>
      </c>
      <c r="F1226">
        <v>15.1226280765203</v>
      </c>
      <c r="G1226">
        <v>1.2310978198657601</v>
      </c>
      <c r="H1226">
        <v>-4.1906484261092898E-2</v>
      </c>
      <c r="I1226">
        <v>33.908806299854703</v>
      </c>
      <c r="J1226">
        <v>3.0890444959199299</v>
      </c>
      <c r="K1226">
        <v>3.2756901042696102E-2</v>
      </c>
      <c r="L1226">
        <v>7.3984230933976498</v>
      </c>
      <c r="M1226">
        <v>0.66155410527333702</v>
      </c>
      <c r="N1226">
        <v>1.2200103669996101E-2</v>
      </c>
      <c r="O1226">
        <v>183.71775862612901</v>
      </c>
      <c r="P1226">
        <v>12.429075644554599</v>
      </c>
      <c r="Q1226">
        <v>6.4162864937969105E-2</v>
      </c>
      <c r="R1226">
        <v>58.772584233590898</v>
      </c>
      <c r="S1226">
        <v>5.9243349321032399</v>
      </c>
      <c r="T1226" s="8">
        <f t="shared" si="118"/>
        <v>2494.7574139082517</v>
      </c>
      <c r="U1226" s="9">
        <f t="shared" si="119"/>
        <v>-37.162586091748381</v>
      </c>
      <c r="V1226" s="9" t="b">
        <f t="shared" si="120"/>
        <v>0</v>
      </c>
      <c r="W1226" s="10" t="b">
        <f t="shared" si="117"/>
        <v>0</v>
      </c>
      <c r="X1226" s="49">
        <f t="shared" si="121"/>
        <v>0</v>
      </c>
      <c r="Y1226" s="49">
        <f t="shared" si="122"/>
        <v>1</v>
      </c>
      <c r="AG1226">
        <v>1.6124671413656499</v>
      </c>
      <c r="AH1226">
        <v>1.2310978198657601</v>
      </c>
      <c r="AI1226">
        <v>3.0890444959199299</v>
      </c>
      <c r="AJ1226">
        <v>0.66155410527333702</v>
      </c>
      <c r="AK1226">
        <v>12.429075644554599</v>
      </c>
      <c r="AL1226">
        <v>5.9243349321032399</v>
      </c>
    </row>
    <row r="1227" spans="1:38">
      <c r="A1227">
        <v>1225</v>
      </c>
      <c r="B1227">
        <v>-5.7801045957270702E-2</v>
      </c>
      <c r="C1227">
        <v>15.2524173788316</v>
      </c>
      <c r="D1227">
        <v>1.66964586042667</v>
      </c>
      <c r="E1227">
        <v>4.7807980387747702E-2</v>
      </c>
      <c r="F1227">
        <v>16.080698040242702</v>
      </c>
      <c r="G1227">
        <v>1.4952888037708201</v>
      </c>
      <c r="H1227">
        <v>4.7956210127974699E-2</v>
      </c>
      <c r="I1227">
        <v>37.097049861639</v>
      </c>
      <c r="J1227">
        <v>3.6191896833183601</v>
      </c>
      <c r="K1227">
        <v>-4.0730124299452199E-2</v>
      </c>
      <c r="L1227">
        <v>6.8742315081576599</v>
      </c>
      <c r="M1227">
        <v>0.60190190923717801</v>
      </c>
      <c r="N1227">
        <v>-3.50915575086376E-2</v>
      </c>
      <c r="O1227">
        <v>175.23168248581601</v>
      </c>
      <c r="P1227">
        <v>11.9661046413056</v>
      </c>
      <c r="Q1227">
        <v>1.9184310876590501E-2</v>
      </c>
      <c r="R1227">
        <v>56.187647512055399</v>
      </c>
      <c r="S1227">
        <v>4.7728933134685096</v>
      </c>
      <c r="T1227" s="8">
        <f t="shared" si="118"/>
        <v>2412.5024211527139</v>
      </c>
      <c r="U1227" s="9">
        <f t="shared" si="119"/>
        <v>-119.41757884728622</v>
      </c>
      <c r="V1227" s="9" t="b">
        <f t="shared" si="120"/>
        <v>0</v>
      </c>
      <c r="W1227" s="10" t="b">
        <f t="shared" si="117"/>
        <v>0</v>
      </c>
      <c r="X1227" s="49">
        <f t="shared" si="121"/>
        <v>0</v>
      </c>
      <c r="Y1227" s="49">
        <f t="shared" si="122"/>
        <v>1</v>
      </c>
      <c r="AG1227">
        <v>1.66964586042667</v>
      </c>
      <c r="AH1227">
        <v>1.4952888037708201</v>
      </c>
      <c r="AI1227">
        <v>3.6191896833183601</v>
      </c>
      <c r="AJ1227">
        <v>0.60190190923717801</v>
      </c>
      <c r="AK1227">
        <v>11.9661046413056</v>
      </c>
      <c r="AL1227">
        <v>4.7728933134685096</v>
      </c>
    </row>
    <row r="1228" spans="1:38">
      <c r="A1228">
        <v>1226</v>
      </c>
      <c r="B1228">
        <v>-2.7686703383557301E-2</v>
      </c>
      <c r="C1228">
        <v>15.7187198579013</v>
      </c>
      <c r="D1228">
        <v>1.6088182042066199</v>
      </c>
      <c r="E1228">
        <v>1.6460110762453701E-2</v>
      </c>
      <c r="F1228">
        <v>15.5844216580339</v>
      </c>
      <c r="G1228">
        <v>1.30287984934002</v>
      </c>
      <c r="H1228">
        <v>-2.5165093869454799E-2</v>
      </c>
      <c r="I1228">
        <v>34.481265373861298</v>
      </c>
      <c r="J1228">
        <v>3.02814706676853</v>
      </c>
      <c r="K1228">
        <v>-2.90324283823978E-2</v>
      </c>
      <c r="L1228">
        <v>6.9551163387516004</v>
      </c>
      <c r="M1228">
        <v>0.59132081189476304</v>
      </c>
      <c r="N1228">
        <v>-2.8895455444801099E-2</v>
      </c>
      <c r="O1228">
        <v>176.32080655281601</v>
      </c>
      <c r="P1228">
        <v>11.8252292099386</v>
      </c>
      <c r="Q1228">
        <v>5.7641788765117399E-2</v>
      </c>
      <c r="R1228">
        <v>58.390570658481202</v>
      </c>
      <c r="S1228">
        <v>5.7022303901282596</v>
      </c>
      <c r="T1228" s="8">
        <f t="shared" si="118"/>
        <v>2405.8625532276792</v>
      </c>
      <c r="U1228" s="9">
        <f t="shared" si="119"/>
        <v>-126.05744677232087</v>
      </c>
      <c r="V1228" s="9" t="b">
        <f t="shared" si="120"/>
        <v>0</v>
      </c>
      <c r="W1228" s="10" t="b">
        <f t="shared" si="117"/>
        <v>0</v>
      </c>
      <c r="X1228" s="49">
        <f t="shared" si="121"/>
        <v>0</v>
      </c>
      <c r="Y1228" s="49">
        <f t="shared" si="122"/>
        <v>1</v>
      </c>
      <c r="AG1228">
        <v>1.6088182042066199</v>
      </c>
      <c r="AH1228">
        <v>1.30287984934002</v>
      </c>
      <c r="AI1228">
        <v>3.02814706676853</v>
      </c>
      <c r="AJ1228">
        <v>0.59132081189476304</v>
      </c>
      <c r="AK1228">
        <v>11.8252292099386</v>
      </c>
      <c r="AL1228">
        <v>5.7022303901282596</v>
      </c>
    </row>
    <row r="1229" spans="1:38">
      <c r="A1229">
        <v>1227</v>
      </c>
      <c r="B1229">
        <v>-1.8724851951255402E-2</v>
      </c>
      <c r="C1229">
        <v>15.8602218026199</v>
      </c>
      <c r="D1229">
        <v>1.60966993981307</v>
      </c>
      <c r="E1229">
        <v>1.4224868519565901E-2</v>
      </c>
      <c r="F1229">
        <v>15.549625603705801</v>
      </c>
      <c r="G1229">
        <v>1.29158030242488</v>
      </c>
      <c r="H1229">
        <v>-2.5313466849299599E-2</v>
      </c>
      <c r="I1229">
        <v>34.476149665294798</v>
      </c>
      <c r="J1229">
        <v>3.02741432151393</v>
      </c>
      <c r="K1229">
        <v>1.8267567094588998E-2</v>
      </c>
      <c r="L1229">
        <v>7.2919977486006502</v>
      </c>
      <c r="M1229">
        <v>0.62692099519843403</v>
      </c>
      <c r="N1229">
        <v>-2.7747034327976702E-2</v>
      </c>
      <c r="O1229">
        <v>176.523413407124</v>
      </c>
      <c r="P1229">
        <v>11.804062181470099</v>
      </c>
      <c r="Q1229">
        <v>-1.1487267472334899E-2</v>
      </c>
      <c r="R1229">
        <v>54.490444674982399</v>
      </c>
      <c r="S1229">
        <v>4.4753821023559199</v>
      </c>
      <c r="T1229" s="8">
        <f t="shared" si="118"/>
        <v>2283.5029842776335</v>
      </c>
      <c r="U1229" s="9">
        <f t="shared" si="119"/>
        <v>-248.41701572236661</v>
      </c>
      <c r="V1229" s="9" t="b">
        <f t="shared" si="120"/>
        <v>1</v>
      </c>
      <c r="W1229" s="10" t="b">
        <f t="shared" si="117"/>
        <v>1</v>
      </c>
      <c r="X1229" s="49">
        <f t="shared" si="121"/>
        <v>0</v>
      </c>
      <c r="Y1229" s="49">
        <f t="shared" si="122"/>
        <v>1</v>
      </c>
      <c r="AG1229">
        <v>1.60966993981307</v>
      </c>
      <c r="AH1229">
        <v>1.29158030242488</v>
      </c>
      <c r="AI1229">
        <v>3.02741432151393</v>
      </c>
      <c r="AJ1229">
        <v>0.62692099519843403</v>
      </c>
      <c r="AK1229">
        <v>11.804062181470099</v>
      </c>
      <c r="AL1229">
        <v>4.4753821023559199</v>
      </c>
    </row>
    <row r="1230" spans="1:38">
      <c r="A1230">
        <v>1228</v>
      </c>
      <c r="B1230">
        <v>6.1466313055971201E-2</v>
      </c>
      <c r="C1230">
        <v>17.184457922282601</v>
      </c>
      <c r="D1230">
        <v>1.9613092785083901</v>
      </c>
      <c r="E1230">
        <v>-5.6460888097251503E-3</v>
      </c>
      <c r="F1230">
        <v>15.2436893466404</v>
      </c>
      <c r="G1230">
        <v>1.2366639236505499</v>
      </c>
      <c r="H1230">
        <v>-6.4527827140599698E-3</v>
      </c>
      <c r="I1230">
        <v>35.132564189336101</v>
      </c>
      <c r="J1230">
        <v>3.0423673631579602</v>
      </c>
      <c r="K1230">
        <v>-1.12772624596246E-2</v>
      </c>
      <c r="L1230">
        <v>7.0797083865213999</v>
      </c>
      <c r="M1230">
        <v>0.59159357114010702</v>
      </c>
      <c r="N1230">
        <v>2.4069578978847601E-2</v>
      </c>
      <c r="O1230">
        <v>185.91138486827401</v>
      </c>
      <c r="P1230">
        <v>13.178995531228701</v>
      </c>
      <c r="Q1230">
        <v>1.0060992343257901E-2</v>
      </c>
      <c r="R1230">
        <v>55.6773609988335</v>
      </c>
      <c r="S1230">
        <v>4.6433144271354596</v>
      </c>
      <c r="T1230" s="8">
        <f t="shared" si="118"/>
        <v>2465.4244094821165</v>
      </c>
      <c r="U1230" s="9">
        <f t="shared" si="119"/>
        <v>-66.495590517883556</v>
      </c>
      <c r="V1230" s="9" t="b">
        <f t="shared" si="120"/>
        <v>0</v>
      </c>
      <c r="W1230" s="10" t="b">
        <f t="shared" si="117"/>
        <v>0</v>
      </c>
      <c r="X1230" s="49">
        <f t="shared" si="121"/>
        <v>0</v>
      </c>
      <c r="Y1230" s="49">
        <f t="shared" si="122"/>
        <v>1</v>
      </c>
      <c r="AG1230">
        <v>1.9613092785083901</v>
      </c>
      <c r="AH1230">
        <v>1.2366639236505499</v>
      </c>
      <c r="AI1230">
        <v>3.0423673631579602</v>
      </c>
      <c r="AJ1230">
        <v>0.59159357114010702</v>
      </c>
      <c r="AK1230">
        <v>13.178995531228701</v>
      </c>
      <c r="AL1230">
        <v>4.6433144271354596</v>
      </c>
    </row>
    <row r="1231" spans="1:38">
      <c r="A1231">
        <v>1229</v>
      </c>
      <c r="B1231">
        <v>-4.7446945363253903E-2</v>
      </c>
      <c r="C1231">
        <v>15.411162857781299</v>
      </c>
      <c r="D1231">
        <v>1.64029503375361</v>
      </c>
      <c r="E1231">
        <v>3.1446663216316298E-2</v>
      </c>
      <c r="F1231">
        <v>15.819737291472901</v>
      </c>
      <c r="G1231">
        <v>1.3800575793057901</v>
      </c>
      <c r="H1231">
        <v>-1.75446629445224E-2</v>
      </c>
      <c r="I1231">
        <v>34.745031203061103</v>
      </c>
      <c r="J1231">
        <v>3.0288536983802099</v>
      </c>
      <c r="K1231">
        <v>-1.6347254079890201E-2</v>
      </c>
      <c r="L1231">
        <v>7.0439051620447497</v>
      </c>
      <c r="M1231">
        <v>0.59056060085217998</v>
      </c>
      <c r="N1231">
        <v>1.8307487113306899E-2</v>
      </c>
      <c r="O1231">
        <v>184.843226757781</v>
      </c>
      <c r="P1231">
        <v>12.8014224423797</v>
      </c>
      <c r="Q1231">
        <v>-7.2863210378068893E-2</v>
      </c>
      <c r="R1231">
        <v>51.246607275630097</v>
      </c>
      <c r="S1231">
        <v>5.0402147878508696</v>
      </c>
      <c r="T1231" s="8">
        <f t="shared" si="118"/>
        <v>2448.1404142522356</v>
      </c>
      <c r="U1231" s="9">
        <f t="shared" si="119"/>
        <v>-83.779585747764486</v>
      </c>
      <c r="V1231" s="9" t="b">
        <f t="shared" si="120"/>
        <v>0</v>
      </c>
      <c r="W1231" s="10" t="b">
        <f t="shared" si="117"/>
        <v>0</v>
      </c>
      <c r="X1231" s="49">
        <f t="shared" si="121"/>
        <v>0</v>
      </c>
      <c r="Y1231" s="49">
        <f t="shared" si="122"/>
        <v>1</v>
      </c>
      <c r="AG1231">
        <v>1.64029503375361</v>
      </c>
      <c r="AH1231">
        <v>1.3800575793057901</v>
      </c>
      <c r="AI1231">
        <v>3.0288536983802099</v>
      </c>
      <c r="AJ1231">
        <v>0.59056060085217998</v>
      </c>
      <c r="AK1231">
        <v>12.8014224423797</v>
      </c>
      <c r="AL1231">
        <v>5.0402147878508696</v>
      </c>
    </row>
    <row r="1232" spans="1:38">
      <c r="A1232">
        <v>1230</v>
      </c>
      <c r="B1232">
        <v>-2.2026885638534902E-2</v>
      </c>
      <c r="C1232">
        <v>15.807937186228999</v>
      </c>
      <c r="D1232">
        <v>1.6080807279095799</v>
      </c>
      <c r="E1232">
        <v>-1.7908521862263799E-2</v>
      </c>
      <c r="F1232">
        <v>15.0579060322525</v>
      </c>
      <c r="G1232">
        <v>1.22959909127875</v>
      </c>
      <c r="H1232">
        <v>-2.7995396005138E-2</v>
      </c>
      <c r="I1232">
        <v>34.383810952616599</v>
      </c>
      <c r="J1232">
        <v>3.0288370783002398</v>
      </c>
      <c r="K1232">
        <v>1.06374330075925E-2</v>
      </c>
      <c r="L1232">
        <v>7.2365705553840396</v>
      </c>
      <c r="M1232">
        <v>0.61400297826421402</v>
      </c>
      <c r="N1232">
        <v>1.12052345725622E-2</v>
      </c>
      <c r="O1232">
        <v>183.535074393938</v>
      </c>
      <c r="P1232">
        <v>12.3722843506104</v>
      </c>
      <c r="Q1232">
        <v>1.87999205473393E-2</v>
      </c>
      <c r="R1232">
        <v>56.166053674225502</v>
      </c>
      <c r="S1232">
        <v>4.7665171913358897</v>
      </c>
      <c r="T1232" s="8">
        <f t="shared" si="118"/>
        <v>2361.9321417699075</v>
      </c>
      <c r="U1232" s="9">
        <f t="shared" si="119"/>
        <v>-169.98785823009257</v>
      </c>
      <c r="V1232" s="9" t="b">
        <f t="shared" si="120"/>
        <v>0</v>
      </c>
      <c r="W1232" s="10" t="b">
        <f t="shared" si="117"/>
        <v>0</v>
      </c>
      <c r="X1232" s="49">
        <f t="shared" si="121"/>
        <v>0</v>
      </c>
      <c r="Y1232" s="49">
        <f t="shared" si="122"/>
        <v>1</v>
      </c>
      <c r="AG1232">
        <v>1.6080807279095799</v>
      </c>
      <c r="AH1232">
        <v>1.22959909127875</v>
      </c>
      <c r="AI1232">
        <v>3.0288370783002398</v>
      </c>
      <c r="AJ1232">
        <v>0.61400297826421402</v>
      </c>
      <c r="AK1232">
        <v>12.3722843506104</v>
      </c>
      <c r="AL1232">
        <v>4.7665171913358897</v>
      </c>
    </row>
    <row r="1233" spans="1:38">
      <c r="A1233">
        <v>1231</v>
      </c>
      <c r="B1233">
        <v>-6.6723556331566902E-2</v>
      </c>
      <c r="C1233">
        <v>15.116932856403499</v>
      </c>
      <c r="D1233">
        <v>1.7065784474090699</v>
      </c>
      <c r="E1233">
        <v>-8.1493181648766705E-2</v>
      </c>
      <c r="F1233">
        <v>14.1302587867991</v>
      </c>
      <c r="G1233">
        <v>1.4445431378334901</v>
      </c>
      <c r="H1233">
        <v>-3.7436289110115303E-2</v>
      </c>
      <c r="I1233">
        <v>34.060724580555302</v>
      </c>
      <c r="J1233">
        <v>3.0680905184788001</v>
      </c>
      <c r="K1233">
        <v>4.2263771823065899E-2</v>
      </c>
      <c r="L1233">
        <v>7.4690943446769902</v>
      </c>
      <c r="M1233">
        <v>0.69184505874791802</v>
      </c>
      <c r="N1233">
        <v>3.4311178918038497E-2</v>
      </c>
      <c r="O1233">
        <v>187.82519842428101</v>
      </c>
      <c r="P1233">
        <v>14.0070141115594</v>
      </c>
      <c r="Q1233">
        <v>6.9013664684428502E-2</v>
      </c>
      <c r="R1233">
        <v>59.0583708567437</v>
      </c>
      <c r="S1233">
        <v>6.09540521785385</v>
      </c>
      <c r="T1233" s="8">
        <f t="shared" si="118"/>
        <v>2701.3476491882529</v>
      </c>
      <c r="U1233" s="9">
        <f t="shared" si="119"/>
        <v>169.42764918825287</v>
      </c>
      <c r="V1233" s="9" t="b">
        <f t="shared" si="120"/>
        <v>0</v>
      </c>
      <c r="W1233" s="10" t="b">
        <f t="shared" si="117"/>
        <v>0</v>
      </c>
      <c r="X1233" s="49">
        <f t="shared" si="121"/>
        <v>1</v>
      </c>
      <c r="Y1233" s="49">
        <f t="shared" si="122"/>
        <v>0</v>
      </c>
      <c r="AG1233">
        <v>1.7065784474090699</v>
      </c>
      <c r="AH1233">
        <v>1.4445431378334901</v>
      </c>
      <c r="AI1233">
        <v>3.0680905184788001</v>
      </c>
      <c r="AJ1233">
        <v>0.69184505874791802</v>
      </c>
      <c r="AK1233">
        <v>14.0070141115594</v>
      </c>
      <c r="AL1233">
        <v>6.09540521785385</v>
      </c>
    </row>
    <row r="1234" spans="1:38">
      <c r="A1234">
        <v>1232</v>
      </c>
      <c r="B1234">
        <v>2.0575878695652E-2</v>
      </c>
      <c r="C1234">
        <v>16.4959505865369</v>
      </c>
      <c r="D1234">
        <v>1.69729102992567</v>
      </c>
      <c r="E1234">
        <v>5.1120537288087797E-2</v>
      </c>
      <c r="F1234">
        <v>16.134054592014799</v>
      </c>
      <c r="G1234">
        <v>1.52040412609428</v>
      </c>
      <c r="H1234">
        <v>5.8581226109390601E-2</v>
      </c>
      <c r="I1234">
        <v>37.493308006017401</v>
      </c>
      <c r="J1234">
        <v>3.80899431109603</v>
      </c>
      <c r="K1234">
        <v>5.0338097240802101E-3</v>
      </c>
      <c r="L1234">
        <v>7.1961329445097197</v>
      </c>
      <c r="M1234">
        <v>0.60453226811662697</v>
      </c>
      <c r="N1234">
        <v>1.3089296740096901E-2</v>
      </c>
      <c r="O1234">
        <v>183.881191835024</v>
      </c>
      <c r="P1234">
        <v>12.483011701914799</v>
      </c>
      <c r="Q1234">
        <v>-6.08173266083177E-2</v>
      </c>
      <c r="R1234">
        <v>51.867650950823602</v>
      </c>
      <c r="S1234">
        <v>4.8163661109640499</v>
      </c>
      <c r="T1234" s="8">
        <f t="shared" si="118"/>
        <v>2493.0599548111454</v>
      </c>
      <c r="U1234" s="9">
        <f t="shared" si="119"/>
        <v>-38.860045188854656</v>
      </c>
      <c r="V1234" s="9" t="b">
        <f t="shared" si="120"/>
        <v>0</v>
      </c>
      <c r="W1234" s="10" t="b">
        <f t="shared" si="117"/>
        <v>0</v>
      </c>
      <c r="X1234" s="49">
        <f t="shared" si="121"/>
        <v>0</v>
      </c>
      <c r="Y1234" s="49">
        <f t="shared" si="122"/>
        <v>1</v>
      </c>
      <c r="AG1234">
        <v>1.69729102992567</v>
      </c>
      <c r="AH1234">
        <v>1.52040412609428</v>
      </c>
      <c r="AI1234">
        <v>3.80899431109603</v>
      </c>
      <c r="AJ1234">
        <v>0.60453226811662697</v>
      </c>
      <c r="AK1234">
        <v>12.483011701914799</v>
      </c>
      <c r="AL1234">
        <v>4.8163661109640499</v>
      </c>
    </row>
    <row r="1235" spans="1:38">
      <c r="A1235">
        <v>1233</v>
      </c>
      <c r="B1235">
        <v>-1.9186408403995599E-2</v>
      </c>
      <c r="C1235">
        <v>15.852903104031199</v>
      </c>
      <c r="D1235">
        <v>1.6084609203131299</v>
      </c>
      <c r="E1235">
        <v>2.9384512089790701E-2</v>
      </c>
      <c r="F1235">
        <v>15.7871482157442</v>
      </c>
      <c r="G1235">
        <v>1.3677409180518301</v>
      </c>
      <c r="H1235">
        <v>-9.06007534095939E-3</v>
      </c>
      <c r="I1235">
        <v>35.041082625189198</v>
      </c>
      <c r="J1235">
        <v>3.0356235241248499</v>
      </c>
      <c r="K1235">
        <v>-5.5298041818405697E-2</v>
      </c>
      <c r="L1235">
        <v>6.77481418047961</v>
      </c>
      <c r="M1235">
        <v>0.624239469446499</v>
      </c>
      <c r="N1235">
        <v>2.2129800252444799E-2</v>
      </c>
      <c r="O1235">
        <v>185.551107461105</v>
      </c>
      <c r="P1235">
        <v>13.0519899863872</v>
      </c>
      <c r="Q1235">
        <v>5.5381814512324198E-2</v>
      </c>
      <c r="R1235">
        <v>58.258758474360597</v>
      </c>
      <c r="S1235">
        <v>5.6263594648909496</v>
      </c>
      <c r="T1235" s="8">
        <f t="shared" si="118"/>
        <v>2531.4414283214455</v>
      </c>
      <c r="U1235" s="9">
        <f t="shared" si="119"/>
        <v>-0.47857167855454463</v>
      </c>
      <c r="V1235" s="9" t="b">
        <f t="shared" si="120"/>
        <v>0</v>
      </c>
      <c r="W1235" s="10" t="b">
        <f t="shared" si="117"/>
        <v>0</v>
      </c>
      <c r="X1235" s="49">
        <f t="shared" si="121"/>
        <v>0</v>
      </c>
      <c r="Y1235" s="49">
        <f t="shared" si="122"/>
        <v>1</v>
      </c>
      <c r="AG1235">
        <v>1.6084609203131299</v>
      </c>
      <c r="AH1235">
        <v>1.3677409180518301</v>
      </c>
      <c r="AI1235">
        <v>3.0356235241248499</v>
      </c>
      <c r="AJ1235">
        <v>0.624239469446499</v>
      </c>
      <c r="AK1235">
        <v>13.0519899863872</v>
      </c>
      <c r="AL1235">
        <v>5.6263594648909496</v>
      </c>
    </row>
    <row r="1236" spans="1:38">
      <c r="A1236">
        <v>1234</v>
      </c>
      <c r="B1236">
        <v>5.8935804849611098E-2</v>
      </c>
      <c r="C1236">
        <v>17.1410274842038</v>
      </c>
      <c r="D1236">
        <v>1.94020452398403</v>
      </c>
      <c r="E1236">
        <v>4.4596508188252199E-2</v>
      </c>
      <c r="F1236">
        <v>16.029138161410501</v>
      </c>
      <c r="G1236">
        <v>1.4710888648862199</v>
      </c>
      <c r="H1236">
        <v>-3.53141376693452E-2</v>
      </c>
      <c r="I1236">
        <v>34.133083347272297</v>
      </c>
      <c r="J1236">
        <v>3.06002654497874</v>
      </c>
      <c r="K1236">
        <v>1.0347960828501299E-3</v>
      </c>
      <c r="L1236">
        <v>7.1674129747503397</v>
      </c>
      <c r="M1236">
        <v>0.60038182791244399</v>
      </c>
      <c r="N1236">
        <v>1.0761513794653E-2</v>
      </c>
      <c r="O1236">
        <v>183.45365413322099</v>
      </c>
      <c r="P1236">
        <v>12.3477191774716</v>
      </c>
      <c r="Q1236">
        <v>6.6395885276592003E-3</v>
      </c>
      <c r="R1236">
        <v>55.4871917718391</v>
      </c>
      <c r="S1236">
        <v>4.6059734358902302</v>
      </c>
      <c r="T1236" s="8">
        <f t="shared" si="118"/>
        <v>2402.5394375123265</v>
      </c>
      <c r="U1236" s="9">
        <f t="shared" si="119"/>
        <v>-129.38056248767361</v>
      </c>
      <c r="V1236" s="9" t="b">
        <f t="shared" si="120"/>
        <v>0</v>
      </c>
      <c r="W1236" s="10" t="b">
        <f t="shared" si="117"/>
        <v>0</v>
      </c>
      <c r="X1236" s="49">
        <f t="shared" si="121"/>
        <v>0</v>
      </c>
      <c r="Y1236" s="49">
        <f t="shared" si="122"/>
        <v>1</v>
      </c>
      <c r="AG1236">
        <v>1.94020452398403</v>
      </c>
      <c r="AH1236">
        <v>1.4710888648862199</v>
      </c>
      <c r="AI1236">
        <v>3.06002654497874</v>
      </c>
      <c r="AJ1236">
        <v>0.60038182791244399</v>
      </c>
      <c r="AK1236">
        <v>12.3477191774716</v>
      </c>
      <c r="AL1236">
        <v>4.6059734358902302</v>
      </c>
    </row>
    <row r="1237" spans="1:38">
      <c r="A1237">
        <v>1235</v>
      </c>
      <c r="B1237">
        <v>-2.5334682719920499E-2</v>
      </c>
      <c r="C1237">
        <v>15.755734123908701</v>
      </c>
      <c r="D1237">
        <v>1.60746424743261</v>
      </c>
      <c r="E1237">
        <v>-6.1965153079879202E-2</v>
      </c>
      <c r="F1237">
        <v>14.4089067517817</v>
      </c>
      <c r="G1237">
        <v>1.3328353481224999</v>
      </c>
      <c r="H1237">
        <v>-5.75214683834053E-2</v>
      </c>
      <c r="I1237">
        <v>33.383433348024298</v>
      </c>
      <c r="J1237">
        <v>3.2052631527972801</v>
      </c>
      <c r="K1237">
        <v>-4.2724681918348398E-2</v>
      </c>
      <c r="L1237">
        <v>6.8605341219829699</v>
      </c>
      <c r="M1237">
        <v>0.60391904542984498</v>
      </c>
      <c r="N1237">
        <v>-3.91055547618935E-2</v>
      </c>
      <c r="O1237">
        <v>174.52971278837501</v>
      </c>
      <c r="P1237">
        <v>12.092694387301901</v>
      </c>
      <c r="Q1237">
        <v>7.4534759711378906E-2</v>
      </c>
      <c r="R1237">
        <v>59.385339516332998</v>
      </c>
      <c r="S1237">
        <v>6.2909991188399603</v>
      </c>
      <c r="T1237" s="8">
        <f t="shared" si="118"/>
        <v>2513.3175299924096</v>
      </c>
      <c r="U1237" s="9">
        <f t="shared" si="119"/>
        <v>-18.602470007590455</v>
      </c>
      <c r="V1237" s="9" t="b">
        <f t="shared" si="120"/>
        <v>0</v>
      </c>
      <c r="W1237" s="10" t="b">
        <f t="shared" si="117"/>
        <v>0</v>
      </c>
      <c r="X1237" s="49">
        <f t="shared" si="121"/>
        <v>0</v>
      </c>
      <c r="Y1237" s="49">
        <f t="shared" si="122"/>
        <v>1</v>
      </c>
      <c r="AG1237">
        <v>1.60746424743261</v>
      </c>
      <c r="AH1237">
        <v>1.3328353481224999</v>
      </c>
      <c r="AI1237">
        <v>3.2052631527972801</v>
      </c>
      <c r="AJ1237">
        <v>0.60391904542984498</v>
      </c>
      <c r="AK1237">
        <v>12.092694387301901</v>
      </c>
      <c r="AL1237">
        <v>6.2909991188399603</v>
      </c>
    </row>
    <row r="1238" spans="1:38">
      <c r="A1238">
        <v>1236</v>
      </c>
      <c r="B1238">
        <v>-3.98689635178366E-2</v>
      </c>
      <c r="C1238">
        <v>15.5283919892517</v>
      </c>
      <c r="D1238">
        <v>1.6240828055157199</v>
      </c>
      <c r="E1238">
        <v>-7.8935949122815999E-2</v>
      </c>
      <c r="F1238">
        <v>14.166439385554</v>
      </c>
      <c r="G1238">
        <v>1.42808725247994</v>
      </c>
      <c r="H1238">
        <v>5.7191610846757501E-2</v>
      </c>
      <c r="I1238">
        <v>37.4412429165654</v>
      </c>
      <c r="J1238">
        <v>3.7823557520393498</v>
      </c>
      <c r="K1238">
        <v>-1.8330690939806799E-2</v>
      </c>
      <c r="L1238">
        <v>7.0299478671908302</v>
      </c>
      <c r="M1238">
        <v>0.59071280584788199</v>
      </c>
      <c r="N1238">
        <v>-1.3805333128341001E-2</v>
      </c>
      <c r="O1238">
        <v>179.00168561499601</v>
      </c>
      <c r="P1238">
        <v>11.712254844376901</v>
      </c>
      <c r="Q1238">
        <v>-5.6901210819416299E-2</v>
      </c>
      <c r="R1238">
        <v>52.0711689175114</v>
      </c>
      <c r="S1238">
        <v>4.75913710990912</v>
      </c>
      <c r="T1238" s="8">
        <f t="shared" si="118"/>
        <v>2389.6630570168909</v>
      </c>
      <c r="U1238" s="9">
        <f t="shared" si="119"/>
        <v>-142.25694298310918</v>
      </c>
      <c r="V1238" s="9" t="b">
        <f t="shared" si="120"/>
        <v>0</v>
      </c>
      <c r="W1238" s="10" t="b">
        <f t="shared" si="117"/>
        <v>0</v>
      </c>
      <c r="X1238" s="49">
        <f t="shared" si="121"/>
        <v>0</v>
      </c>
      <c r="Y1238" s="49">
        <f t="shared" si="122"/>
        <v>1</v>
      </c>
      <c r="AG1238">
        <v>1.6240828055157199</v>
      </c>
      <c r="AH1238">
        <v>1.42808725247994</v>
      </c>
      <c r="AI1238">
        <v>3.7823557520393498</v>
      </c>
      <c r="AJ1238">
        <v>0.59071280584788199</v>
      </c>
      <c r="AK1238">
        <v>11.712254844376901</v>
      </c>
      <c r="AL1238">
        <v>4.75913710990912</v>
      </c>
    </row>
    <row r="1239" spans="1:38">
      <c r="A1239">
        <v>1237</v>
      </c>
      <c r="B1239">
        <v>-7.4845108759530703E-3</v>
      </c>
      <c r="C1239">
        <v>16.039501801786301</v>
      </c>
      <c r="D1239">
        <v>1.6139734657365301</v>
      </c>
      <c r="E1239">
        <v>4.1070507286351698E-2</v>
      </c>
      <c r="F1239">
        <v>15.9727189313782</v>
      </c>
      <c r="G1239">
        <v>1.4429336971690201</v>
      </c>
      <c r="H1239">
        <v>-9.1813191907654003E-3</v>
      </c>
      <c r="I1239">
        <v>35.036834366973103</v>
      </c>
      <c r="J1239">
        <v>3.0369624827349901</v>
      </c>
      <c r="K1239">
        <v>2.31697203186997E-2</v>
      </c>
      <c r="L1239">
        <v>7.3278319996073504</v>
      </c>
      <c r="M1239">
        <v>0.63850893688869303</v>
      </c>
      <c r="N1239">
        <v>-2.7156116101745401E-2</v>
      </c>
      <c r="O1239">
        <v>176.627755135141</v>
      </c>
      <c r="P1239">
        <v>11.7908684756587</v>
      </c>
      <c r="Q1239">
        <v>-4.8227373768100198E-2</v>
      </c>
      <c r="R1239">
        <v>52.524790226401599</v>
      </c>
      <c r="S1239">
        <v>4.6284157605009897</v>
      </c>
      <c r="T1239" s="8">
        <f t="shared" si="118"/>
        <v>2315.1662818688924</v>
      </c>
      <c r="U1239" s="9">
        <f t="shared" si="119"/>
        <v>-216.75371813110769</v>
      </c>
      <c r="V1239" s="9" t="b">
        <f t="shared" si="120"/>
        <v>0</v>
      </c>
      <c r="W1239" s="10" t="b">
        <f t="shared" si="117"/>
        <v>0</v>
      </c>
      <c r="X1239" s="49">
        <f t="shared" si="121"/>
        <v>0</v>
      </c>
      <c r="Y1239" s="49">
        <f t="shared" si="122"/>
        <v>1</v>
      </c>
      <c r="AG1239">
        <v>1.6139734657365301</v>
      </c>
      <c r="AH1239">
        <v>1.4429336971690201</v>
      </c>
      <c r="AI1239">
        <v>3.0369624827349901</v>
      </c>
      <c r="AJ1239">
        <v>0.63850893688869303</v>
      </c>
      <c r="AK1239">
        <v>11.7908684756587</v>
      </c>
      <c r="AL1239">
        <v>4.6284157605009897</v>
      </c>
    </row>
    <row r="1240" spans="1:38">
      <c r="A1240">
        <v>1238</v>
      </c>
      <c r="B1240">
        <v>-5.4426797749262202E-3</v>
      </c>
      <c r="C1240">
        <v>16.072285213114899</v>
      </c>
      <c r="D1240">
        <v>1.6189443409402899</v>
      </c>
      <c r="E1240">
        <v>-4.77387881981634E-2</v>
      </c>
      <c r="F1240">
        <v>14.6153581613667</v>
      </c>
      <c r="G1240">
        <v>1.2738025536967501</v>
      </c>
      <c r="H1240">
        <v>-4.3971824139492303E-3</v>
      </c>
      <c r="I1240">
        <v>35.2048569759082</v>
      </c>
      <c r="J1240">
        <v>3.0526793363131501</v>
      </c>
      <c r="K1240">
        <v>9.3446868288881903E-3</v>
      </c>
      <c r="L1240">
        <v>7.2272215506986797</v>
      </c>
      <c r="M1240">
        <v>0.61183542013366699</v>
      </c>
      <c r="N1240">
        <v>-3.19985289946048E-2</v>
      </c>
      <c r="O1240">
        <v>175.774518146628</v>
      </c>
      <c r="P1240">
        <v>11.8886120903059</v>
      </c>
      <c r="Q1240">
        <v>-3.5820465112583397E-2</v>
      </c>
      <c r="R1240">
        <v>53.180519878412298</v>
      </c>
      <c r="S1240">
        <v>4.5266912982741303</v>
      </c>
      <c r="T1240" s="8">
        <f t="shared" si="118"/>
        <v>2297.2565039663887</v>
      </c>
      <c r="U1240" s="9">
        <f t="shared" si="119"/>
        <v>-234.66349603361141</v>
      </c>
      <c r="V1240" s="9" t="b">
        <f t="shared" si="120"/>
        <v>1</v>
      </c>
      <c r="W1240" s="10" t="b">
        <f t="shared" si="117"/>
        <v>0</v>
      </c>
      <c r="X1240" s="49">
        <f t="shared" si="121"/>
        <v>0</v>
      </c>
      <c r="Y1240" s="49">
        <f t="shared" si="122"/>
        <v>1</v>
      </c>
      <c r="AG1240">
        <v>1.6189443409402899</v>
      </c>
      <c r="AH1240">
        <v>1.2738025536967501</v>
      </c>
      <c r="AI1240">
        <v>3.0526793363131501</v>
      </c>
      <c r="AJ1240">
        <v>0.61183542013366699</v>
      </c>
      <c r="AK1240">
        <v>11.8886120903059</v>
      </c>
      <c r="AL1240">
        <v>4.5266912982741303</v>
      </c>
    </row>
    <row r="1241" spans="1:38">
      <c r="A1241">
        <v>1239</v>
      </c>
      <c r="B1241">
        <v>9.8353162476432804E-2</v>
      </c>
      <c r="C1241">
        <v>17.830174444123301</v>
      </c>
      <c r="D1241">
        <v>2.3348894851660398</v>
      </c>
      <c r="E1241">
        <v>4.7999120692322303E-2</v>
      </c>
      <c r="F1241">
        <v>16.083772003533699</v>
      </c>
      <c r="G1241">
        <v>1.4957913727011001</v>
      </c>
      <c r="H1241">
        <v>-6.6809258132154506E-2</v>
      </c>
      <c r="I1241">
        <v>33.0748104687626</v>
      </c>
      <c r="J1241">
        <v>3.2966530780790699</v>
      </c>
      <c r="K1241">
        <v>7.9137678717221792E-3</v>
      </c>
      <c r="L1241">
        <v>7.2168873778193801</v>
      </c>
      <c r="M1241">
        <v>0.61001677695899403</v>
      </c>
      <c r="N1241">
        <v>6.0141964437561701E-3</v>
      </c>
      <c r="O1241">
        <v>182.58480539997399</v>
      </c>
      <c r="P1241">
        <v>12.170227480654701</v>
      </c>
      <c r="Q1241">
        <v>1.48054474102393E-3</v>
      </c>
      <c r="R1241">
        <v>55.201668067821302</v>
      </c>
      <c r="S1241">
        <v>4.5531869725921004</v>
      </c>
      <c r="T1241" s="8">
        <f t="shared" si="118"/>
        <v>2446.0765166152005</v>
      </c>
      <c r="U1241" s="9">
        <f t="shared" si="119"/>
        <v>-85.843483384799583</v>
      </c>
      <c r="V1241" s="9" t="b">
        <f t="shared" si="120"/>
        <v>0</v>
      </c>
      <c r="W1241" s="10" t="b">
        <f t="shared" si="117"/>
        <v>0</v>
      </c>
      <c r="X1241" s="49">
        <f t="shared" si="121"/>
        <v>0</v>
      </c>
      <c r="Y1241" s="49">
        <f t="shared" si="122"/>
        <v>1</v>
      </c>
      <c r="AG1241">
        <v>2.3348894851660398</v>
      </c>
      <c r="AH1241">
        <v>1.4957913727011001</v>
      </c>
      <c r="AI1241">
        <v>3.2966530780790699</v>
      </c>
      <c r="AJ1241">
        <v>0.61001677695899403</v>
      </c>
      <c r="AK1241">
        <v>12.170227480654701</v>
      </c>
      <c r="AL1241">
        <v>4.5531869725921004</v>
      </c>
    </row>
    <row r="1242" spans="1:38">
      <c r="A1242">
        <v>1240</v>
      </c>
      <c r="B1242">
        <v>3.33704485117765E-3</v>
      </c>
      <c r="C1242">
        <v>16.214016722781398</v>
      </c>
      <c r="D1242">
        <v>1.63973671160044</v>
      </c>
      <c r="E1242">
        <v>-9.2290617584789306E-2</v>
      </c>
      <c r="F1242">
        <v>13.978508951656</v>
      </c>
      <c r="G1242">
        <v>1.5188959695856199</v>
      </c>
      <c r="H1242">
        <v>-1.01946357966813E-2</v>
      </c>
      <c r="I1242">
        <v>35.001348942911498</v>
      </c>
      <c r="J1242">
        <v>3.0355813867375399</v>
      </c>
      <c r="K1242">
        <v>-5.7219123134570997E-2</v>
      </c>
      <c r="L1242">
        <v>6.7618117049422599</v>
      </c>
      <c r="M1242">
        <v>0.62862084399890295</v>
      </c>
      <c r="N1242">
        <v>-3.1297647786890703E-2</v>
      </c>
      <c r="O1242">
        <v>175.897758386531</v>
      </c>
      <c r="P1242">
        <v>11.8737444919292</v>
      </c>
      <c r="Q1242">
        <v>-5.2926438931732104E-3</v>
      </c>
      <c r="R1242">
        <v>54.8290401213198</v>
      </c>
      <c r="S1242">
        <v>4.49561761554585</v>
      </c>
      <c r="T1242" s="8">
        <f t="shared" si="118"/>
        <v>2319.2197019397549</v>
      </c>
      <c r="U1242" s="9">
        <f t="shared" si="119"/>
        <v>-212.70029806024513</v>
      </c>
      <c r="V1242" s="9" t="b">
        <f t="shared" si="120"/>
        <v>0</v>
      </c>
      <c r="W1242" s="10" t="b">
        <f t="shared" si="117"/>
        <v>0</v>
      </c>
      <c r="X1242" s="49">
        <f t="shared" si="121"/>
        <v>0</v>
      </c>
      <c r="Y1242" s="49">
        <f t="shared" si="122"/>
        <v>1</v>
      </c>
      <c r="AG1242">
        <v>1.63973671160044</v>
      </c>
      <c r="AH1242">
        <v>1.5188959695856199</v>
      </c>
      <c r="AI1242">
        <v>3.0355813867375399</v>
      </c>
      <c r="AJ1242">
        <v>0.62862084399890295</v>
      </c>
      <c r="AK1242">
        <v>11.8737444919292</v>
      </c>
      <c r="AL1242">
        <v>4.49561761554585</v>
      </c>
    </row>
    <row r="1243" spans="1:38">
      <c r="A1243">
        <v>1241</v>
      </c>
      <c r="B1243">
        <v>4.1061832892138703E-2</v>
      </c>
      <c r="C1243">
        <v>16.8373710967793</v>
      </c>
      <c r="D1243">
        <v>1.8056806047314</v>
      </c>
      <c r="E1243">
        <v>-4.2814567137303E-2</v>
      </c>
      <c r="F1243">
        <v>14.6875049033058</v>
      </c>
      <c r="G1243">
        <v>1.2607982789054399</v>
      </c>
      <c r="H1243">
        <v>-9.4139313760241497E-2</v>
      </c>
      <c r="I1243">
        <v>32.183114609796299</v>
      </c>
      <c r="J1243">
        <v>3.67058218130347</v>
      </c>
      <c r="K1243">
        <v>1.08403567335187E-2</v>
      </c>
      <c r="L1243">
        <v>7.2380391762480301</v>
      </c>
      <c r="M1243">
        <v>0.61412065224872603</v>
      </c>
      <c r="N1243">
        <v>2.6074740686566102E-2</v>
      </c>
      <c r="O1243">
        <v>186.28454125265901</v>
      </c>
      <c r="P1243">
        <v>13.311640285746501</v>
      </c>
      <c r="Q1243">
        <v>-1.54753949791414E-2</v>
      </c>
      <c r="R1243">
        <v>54.273562597866601</v>
      </c>
      <c r="S1243">
        <v>4.4701859746047301</v>
      </c>
      <c r="T1243" s="8">
        <f t="shared" si="118"/>
        <v>2513.3007977540265</v>
      </c>
      <c r="U1243" s="9">
        <f t="shared" si="119"/>
        <v>-18.619202245973611</v>
      </c>
      <c r="V1243" s="9" t="b">
        <f t="shared" si="120"/>
        <v>0</v>
      </c>
      <c r="W1243" s="10" t="b">
        <f t="shared" si="117"/>
        <v>0</v>
      </c>
      <c r="X1243" s="49">
        <f t="shared" si="121"/>
        <v>0</v>
      </c>
      <c r="Y1243" s="49">
        <f t="shared" si="122"/>
        <v>1</v>
      </c>
      <c r="AG1243">
        <v>1.8056806047314</v>
      </c>
      <c r="AH1243">
        <v>1.2607982789054399</v>
      </c>
      <c r="AI1243">
        <v>3.67058218130347</v>
      </c>
      <c r="AJ1243">
        <v>0.61412065224872603</v>
      </c>
      <c r="AK1243">
        <v>13.311640285746501</v>
      </c>
      <c r="AL1243">
        <v>4.4701859746047301</v>
      </c>
    </row>
    <row r="1244" spans="1:38">
      <c r="A1244">
        <v>1242</v>
      </c>
      <c r="B1244">
        <v>-8.4765538953012295E-2</v>
      </c>
      <c r="C1244">
        <v>14.846639066424601</v>
      </c>
      <c r="D1244">
        <v>1.7908969403621899</v>
      </c>
      <c r="E1244">
        <v>2.6213519140871801E-2</v>
      </c>
      <c r="F1244">
        <v>15.737166567676599</v>
      </c>
      <c r="G1244">
        <v>1.35132297789168</v>
      </c>
      <c r="H1244">
        <v>2.20562982915124E-2</v>
      </c>
      <c r="I1244">
        <v>36.148575264617399</v>
      </c>
      <c r="J1244">
        <v>3.2512144319943199</v>
      </c>
      <c r="K1244">
        <v>6.3093295182454295E-2</v>
      </c>
      <c r="L1244">
        <v>7.6263036330964402</v>
      </c>
      <c r="M1244">
        <v>0.77233160198294304</v>
      </c>
      <c r="N1244">
        <v>-3.1718226788657003E-2</v>
      </c>
      <c r="O1244">
        <v>175.82379503770201</v>
      </c>
      <c r="P1244">
        <v>11.882531496716</v>
      </c>
      <c r="Q1244">
        <v>1.5880473776218401E-2</v>
      </c>
      <c r="R1244">
        <v>56.002318993816601</v>
      </c>
      <c r="S1244">
        <v>4.71712660911958</v>
      </c>
      <c r="T1244" s="8">
        <f t="shared" si="118"/>
        <v>2376.5424058066715</v>
      </c>
      <c r="U1244" s="9">
        <f t="shared" si="119"/>
        <v>-155.3775941933286</v>
      </c>
      <c r="V1244" s="9" t="b">
        <f t="shared" si="120"/>
        <v>0</v>
      </c>
      <c r="W1244" s="10" t="b">
        <f t="shared" si="117"/>
        <v>0</v>
      </c>
      <c r="X1244" s="49">
        <f t="shared" si="121"/>
        <v>0</v>
      </c>
      <c r="Y1244" s="49">
        <f t="shared" si="122"/>
        <v>1</v>
      </c>
      <c r="AG1244">
        <v>1.7908969403621899</v>
      </c>
      <c r="AH1244">
        <v>1.35132297789168</v>
      </c>
      <c r="AI1244">
        <v>3.2512144319943199</v>
      </c>
      <c r="AJ1244">
        <v>0.77233160198294304</v>
      </c>
      <c r="AK1244">
        <v>11.882531496716</v>
      </c>
      <c r="AL1244">
        <v>4.71712660911958</v>
      </c>
    </row>
    <row r="1245" spans="1:38">
      <c r="A1245">
        <v>1243</v>
      </c>
      <c r="B1245">
        <v>0.11529858073600301</v>
      </c>
      <c r="C1245">
        <v>18.134888671283001</v>
      </c>
      <c r="D1245">
        <v>2.5449016412918501</v>
      </c>
      <c r="E1245">
        <v>-2.7215250270556799E-2</v>
      </c>
      <c r="F1245">
        <v>14.918416293794699</v>
      </c>
      <c r="G1245">
        <v>1.2302680887527</v>
      </c>
      <c r="H1245">
        <v>7.06902495650754E-2</v>
      </c>
      <c r="I1245">
        <v>37.950075273629402</v>
      </c>
      <c r="J1245">
        <v>4.0731071493359998</v>
      </c>
      <c r="K1245">
        <v>1.0677375502755999E-2</v>
      </c>
      <c r="L1245">
        <v>7.2368596078411498</v>
      </c>
      <c r="M1245">
        <v>0.61400297826421402</v>
      </c>
      <c r="N1245">
        <v>-3.4400732367992101E-3</v>
      </c>
      <c r="O1245">
        <v>180.86673376365201</v>
      </c>
      <c r="P1245">
        <v>11.8435695704758</v>
      </c>
      <c r="Q1245">
        <v>7.1945895060432793E-2</v>
      </c>
      <c r="R1245">
        <v>59.231797745262398</v>
      </c>
      <c r="S1245">
        <v>6.19798930049296</v>
      </c>
      <c r="T1245" s="8">
        <f t="shared" si="118"/>
        <v>2650.3838728613528</v>
      </c>
      <c r="U1245" s="9">
        <f t="shared" si="119"/>
        <v>118.46387286135268</v>
      </c>
      <c r="V1245" s="9" t="b">
        <f t="shared" si="120"/>
        <v>0</v>
      </c>
      <c r="W1245" s="10" t="b">
        <f t="shared" si="117"/>
        <v>0</v>
      </c>
      <c r="X1245" s="49">
        <f t="shared" si="121"/>
        <v>1</v>
      </c>
      <c r="Y1245" s="49">
        <f t="shared" si="122"/>
        <v>0</v>
      </c>
      <c r="AG1245">
        <v>2.5449016412918501</v>
      </c>
      <c r="AH1245">
        <v>1.2302680887527</v>
      </c>
      <c r="AI1245">
        <v>4.0731071493359998</v>
      </c>
      <c r="AJ1245">
        <v>0.61400297826421402</v>
      </c>
      <c r="AK1245">
        <v>11.8435695704758</v>
      </c>
      <c r="AL1245">
        <v>6.19798930049296</v>
      </c>
    </row>
    <row r="1246" spans="1:38">
      <c r="A1246">
        <v>1244</v>
      </c>
      <c r="B1246">
        <v>1.6438997328036099E-2</v>
      </c>
      <c r="C1246">
        <v>16.4278497555656</v>
      </c>
      <c r="D1246">
        <v>1.6770305464733299</v>
      </c>
      <c r="E1246">
        <v>-9.2413902215126201E-2</v>
      </c>
      <c r="F1246">
        <v>13.9767857225733</v>
      </c>
      <c r="G1246">
        <v>1.52095089599747</v>
      </c>
      <c r="H1246">
        <v>9.1051667348772902E-2</v>
      </c>
      <c r="I1246">
        <v>38.7307130875054</v>
      </c>
      <c r="J1246">
        <v>4.57642972813969</v>
      </c>
      <c r="K1246">
        <v>-4.3298868750555303E-2</v>
      </c>
      <c r="L1246">
        <v>6.8565960243383204</v>
      </c>
      <c r="M1246">
        <v>0.60388138639231104</v>
      </c>
      <c r="N1246">
        <v>3.7295812717429697E-2</v>
      </c>
      <c r="O1246">
        <v>188.38662526987699</v>
      </c>
      <c r="P1246">
        <v>14.283390484311299</v>
      </c>
      <c r="Q1246">
        <v>9.5451560147472803E-2</v>
      </c>
      <c r="R1246">
        <v>60.640572778962699</v>
      </c>
      <c r="S1246">
        <v>7.1568893780443501</v>
      </c>
      <c r="T1246" s="8">
        <f t="shared" si="118"/>
        <v>2981.8572419358452</v>
      </c>
      <c r="U1246" s="9">
        <f t="shared" si="119"/>
        <v>449.93724193584512</v>
      </c>
      <c r="V1246" s="9" t="b">
        <f t="shared" si="120"/>
        <v>0</v>
      </c>
      <c r="W1246" s="10" t="b">
        <f t="shared" si="117"/>
        <v>0</v>
      </c>
      <c r="X1246" s="49">
        <f t="shared" si="121"/>
        <v>1</v>
      </c>
      <c r="Y1246" s="49">
        <f t="shared" si="122"/>
        <v>0</v>
      </c>
      <c r="AG1246">
        <v>1.6770305464733299</v>
      </c>
      <c r="AH1246">
        <v>1.52095089599747</v>
      </c>
      <c r="AI1246">
        <v>4.57642972813969</v>
      </c>
      <c r="AJ1246">
        <v>0.60388138639231104</v>
      </c>
      <c r="AK1246">
        <v>14.283390484311299</v>
      </c>
      <c r="AL1246">
        <v>7.1568893780443501</v>
      </c>
    </row>
    <row r="1247" spans="1:38">
      <c r="A1247">
        <v>1245</v>
      </c>
      <c r="B1247">
        <v>-4.5195074262737098E-2</v>
      </c>
      <c r="C1247">
        <v>15.4459059138063</v>
      </c>
      <c r="D1247">
        <v>1.6350456875636601</v>
      </c>
      <c r="E1247">
        <v>-7.7507807744190499E-2</v>
      </c>
      <c r="F1247">
        <v>14.186685517556599</v>
      </c>
      <c r="G1247">
        <v>1.4187741053031999</v>
      </c>
      <c r="H1247">
        <v>-1.37442009487347E-2</v>
      </c>
      <c r="I1247">
        <v>34.877329611990604</v>
      </c>
      <c r="J1247">
        <v>3.03173518491618</v>
      </c>
      <c r="K1247">
        <v>-1.3853007327759299E-2</v>
      </c>
      <c r="L1247">
        <v>7.0614963288528898</v>
      </c>
      <c r="M1247">
        <v>0.59112155276554301</v>
      </c>
      <c r="N1247">
        <v>-2.72538170763598E-3</v>
      </c>
      <c r="O1247">
        <v>180.996043889102</v>
      </c>
      <c r="P1247">
        <v>11.866356902947301</v>
      </c>
      <c r="Q1247">
        <v>3.3099975853958602E-2</v>
      </c>
      <c r="R1247">
        <v>56.975001562688298</v>
      </c>
      <c r="S1247">
        <v>5.0353206115198397</v>
      </c>
      <c r="T1247" s="8">
        <f t="shared" si="118"/>
        <v>2357.8354045015726</v>
      </c>
      <c r="U1247" s="9">
        <f t="shared" si="119"/>
        <v>-174.08459549842746</v>
      </c>
      <c r="V1247" s="9" t="b">
        <f t="shared" si="120"/>
        <v>0</v>
      </c>
      <c r="W1247" s="10" t="b">
        <f t="shared" si="117"/>
        <v>0</v>
      </c>
      <c r="X1247" s="49">
        <f t="shared" si="121"/>
        <v>0</v>
      </c>
      <c r="Y1247" s="49">
        <f t="shared" si="122"/>
        <v>1</v>
      </c>
      <c r="AG1247">
        <v>1.6350456875636601</v>
      </c>
      <c r="AH1247">
        <v>1.4187741053031999</v>
      </c>
      <c r="AI1247">
        <v>3.03173518491618</v>
      </c>
      <c r="AJ1247">
        <v>0.59112155276554301</v>
      </c>
      <c r="AK1247">
        <v>11.866356902947301</v>
      </c>
      <c r="AL1247">
        <v>5.0353206115198397</v>
      </c>
    </row>
    <row r="1248" spans="1:38">
      <c r="A1248">
        <v>1246</v>
      </c>
      <c r="B1248">
        <v>-3.5992453252115399E-2</v>
      </c>
      <c r="C1248">
        <v>15.588704786268201</v>
      </c>
      <c r="D1248">
        <v>1.6154335439854599</v>
      </c>
      <c r="E1248">
        <v>1.1652051636465099E-2</v>
      </c>
      <c r="F1248">
        <v>15.5096706848114</v>
      </c>
      <c r="G1248">
        <v>1.2827012566735301</v>
      </c>
      <c r="H1248">
        <v>-5.9026160958777503E-2</v>
      </c>
      <c r="I1248">
        <v>33.333239316488701</v>
      </c>
      <c r="J1248">
        <v>3.21932460601082</v>
      </c>
      <c r="K1248">
        <v>1.75121000539672E-3</v>
      </c>
      <c r="L1248">
        <v>7.1725496489668501</v>
      </c>
      <c r="M1248">
        <v>0.60061338809760201</v>
      </c>
      <c r="N1248">
        <v>-3.2028008810856802E-2</v>
      </c>
      <c r="O1248">
        <v>175.76933642251001</v>
      </c>
      <c r="P1248">
        <v>11.8892835669853</v>
      </c>
      <c r="Q1248">
        <v>-9.3131905724731304E-2</v>
      </c>
      <c r="R1248">
        <v>50.218361210096198</v>
      </c>
      <c r="S1248">
        <v>5.5201764422695296</v>
      </c>
      <c r="T1248" s="8">
        <f t="shared" si="118"/>
        <v>2412.7532804022244</v>
      </c>
      <c r="U1248" s="9">
        <f t="shared" si="119"/>
        <v>-119.16671959777568</v>
      </c>
      <c r="V1248" s="9" t="b">
        <f t="shared" si="120"/>
        <v>0</v>
      </c>
      <c r="W1248" s="10" t="b">
        <f t="shared" si="117"/>
        <v>0</v>
      </c>
      <c r="X1248" s="49">
        <f t="shared" si="121"/>
        <v>0</v>
      </c>
      <c r="Y1248" s="49">
        <f t="shared" si="122"/>
        <v>1</v>
      </c>
      <c r="AG1248">
        <v>1.6154335439854599</v>
      </c>
      <c r="AH1248">
        <v>1.2827012566735301</v>
      </c>
      <c r="AI1248">
        <v>3.21932460601082</v>
      </c>
      <c r="AJ1248">
        <v>0.60061338809760201</v>
      </c>
      <c r="AK1248">
        <v>11.8892835669853</v>
      </c>
      <c r="AL1248">
        <v>5.5201764422695296</v>
      </c>
    </row>
    <row r="1249" spans="1:38">
      <c r="A1249">
        <v>1247</v>
      </c>
      <c r="B1249">
        <v>8.4956968759749701E-2</v>
      </c>
      <c r="C1249">
        <v>17.592910736789001</v>
      </c>
      <c r="D1249">
        <v>2.1847529622091701</v>
      </c>
      <c r="E1249">
        <v>6.6318774016305301E-2</v>
      </c>
      <c r="F1249">
        <v>16.381136622656001</v>
      </c>
      <c r="G1249">
        <v>1.65807538245014</v>
      </c>
      <c r="H1249">
        <v>-6.5261426240440304E-2</v>
      </c>
      <c r="I1249">
        <v>33.126044355711898</v>
      </c>
      <c r="J1249">
        <v>3.2802810491416401</v>
      </c>
      <c r="K1249">
        <v>-4.3646036660449597E-2</v>
      </c>
      <c r="L1249">
        <v>6.85421604737728</v>
      </c>
      <c r="M1249">
        <v>0.60546643219747198</v>
      </c>
      <c r="N1249">
        <v>5.8614718164607199E-2</v>
      </c>
      <c r="O1249">
        <v>192.44593823226199</v>
      </c>
      <c r="P1249">
        <v>16.5930435666451</v>
      </c>
      <c r="Q1249">
        <v>-6.7465196120053096E-3</v>
      </c>
      <c r="R1249">
        <v>54.7493834306959</v>
      </c>
      <c r="S1249">
        <v>4.4841349447581402</v>
      </c>
      <c r="T1249" s="8">
        <f t="shared" si="118"/>
        <v>2880.5754337401663</v>
      </c>
      <c r="U1249" s="9">
        <f t="shared" si="119"/>
        <v>348.65543374016625</v>
      </c>
      <c r="V1249" s="9" t="b">
        <f t="shared" si="120"/>
        <v>0</v>
      </c>
      <c r="W1249" s="10" t="b">
        <f t="shared" si="117"/>
        <v>0</v>
      </c>
      <c r="X1249" s="49">
        <f t="shared" si="121"/>
        <v>1</v>
      </c>
      <c r="Y1249" s="49">
        <f t="shared" si="122"/>
        <v>0</v>
      </c>
      <c r="AG1249">
        <v>2.1847529622091701</v>
      </c>
      <c r="AH1249">
        <v>1.65807538245014</v>
      </c>
      <c r="AI1249">
        <v>3.2802810491416401</v>
      </c>
      <c r="AJ1249">
        <v>0.60546643219747198</v>
      </c>
      <c r="AK1249">
        <v>16.5930435666451</v>
      </c>
      <c r="AL1249">
        <v>4.4841349447581402</v>
      </c>
    </row>
    <row r="1250" spans="1:38">
      <c r="A1250">
        <v>1248</v>
      </c>
      <c r="B1250">
        <v>8.3579943442422602E-2</v>
      </c>
      <c r="C1250">
        <v>17.5687015254729</v>
      </c>
      <c r="D1250">
        <v>2.1714200665537402</v>
      </c>
      <c r="E1250">
        <v>1.4206798519698499E-2</v>
      </c>
      <c r="F1250">
        <v>15.5493446245119</v>
      </c>
      <c r="G1250">
        <v>1.2914340698253599</v>
      </c>
      <c r="H1250">
        <v>2.0840420623431999E-2</v>
      </c>
      <c r="I1250">
        <v>36.1046497286708</v>
      </c>
      <c r="J1250">
        <v>3.2368507141631002</v>
      </c>
      <c r="K1250">
        <v>2.9024352343313201E-2</v>
      </c>
      <c r="L1250">
        <v>7.3708595919596602</v>
      </c>
      <c r="M1250">
        <v>0.65335971530642101</v>
      </c>
      <c r="N1250">
        <v>9.8082753760179407E-3</v>
      </c>
      <c r="O1250">
        <v>183.278862384403</v>
      </c>
      <c r="P1250">
        <v>12.3126880117401</v>
      </c>
      <c r="Q1250">
        <v>-7.3364595939327495E-2</v>
      </c>
      <c r="R1250">
        <v>51.220919406980002</v>
      </c>
      <c r="S1250">
        <v>5.0509279431822103</v>
      </c>
      <c r="T1250" s="8">
        <f t="shared" si="118"/>
        <v>2471.6680520770933</v>
      </c>
      <c r="U1250" s="9">
        <f t="shared" si="119"/>
        <v>-60.251947922906766</v>
      </c>
      <c r="V1250" s="9" t="b">
        <f t="shared" si="120"/>
        <v>0</v>
      </c>
      <c r="W1250" s="10" t="b">
        <f t="shared" si="117"/>
        <v>0</v>
      </c>
      <c r="X1250" s="49">
        <f t="shared" si="121"/>
        <v>0</v>
      </c>
      <c r="Y1250" s="49">
        <f t="shared" si="122"/>
        <v>1</v>
      </c>
      <c r="AG1250">
        <v>2.1714200665537402</v>
      </c>
      <c r="AH1250">
        <v>1.2914340698253599</v>
      </c>
      <c r="AI1250">
        <v>3.2368507141631002</v>
      </c>
      <c r="AJ1250">
        <v>0.65335971530642101</v>
      </c>
      <c r="AK1250">
        <v>12.3126880117401</v>
      </c>
      <c r="AL1250">
        <v>5.0509279431822103</v>
      </c>
    </row>
    <row r="1251" spans="1:38">
      <c r="A1251">
        <v>1249</v>
      </c>
      <c r="B1251">
        <v>-6.0468658831708599E-2</v>
      </c>
      <c r="C1251">
        <v>15.2117840549506</v>
      </c>
      <c r="D1251">
        <v>1.67817738672169</v>
      </c>
      <c r="E1251">
        <v>4.1635476798827301E-2</v>
      </c>
      <c r="F1251">
        <v>15.981745580256399</v>
      </c>
      <c r="G1251">
        <v>1.4482569738777</v>
      </c>
      <c r="H1251">
        <v>-6.5817613162901203E-2</v>
      </c>
      <c r="I1251">
        <v>33.1076252057684</v>
      </c>
      <c r="J1251">
        <v>3.2860774667680799</v>
      </c>
      <c r="K1251">
        <v>3.8527873255512803E-2</v>
      </c>
      <c r="L1251">
        <v>7.4412426238095604</v>
      </c>
      <c r="M1251">
        <v>0.67991175557027095</v>
      </c>
      <c r="N1251">
        <v>-7.2608616267662201E-3</v>
      </c>
      <c r="O1251">
        <v>180.176998752006</v>
      </c>
      <c r="P1251">
        <v>11.7660360938661</v>
      </c>
      <c r="Q1251">
        <v>5.4697443178513203E-2</v>
      </c>
      <c r="R1251">
        <v>58.218901490161699</v>
      </c>
      <c r="S1251">
        <v>5.6062636783396096</v>
      </c>
      <c r="T1251" s="8">
        <f t="shared" si="118"/>
        <v>2446.4723355143446</v>
      </c>
      <c r="U1251" s="9">
        <f t="shared" si="119"/>
        <v>-85.447664485655423</v>
      </c>
      <c r="V1251" s="9" t="b">
        <f t="shared" si="120"/>
        <v>0</v>
      </c>
      <c r="W1251" s="10" t="b">
        <f t="shared" si="117"/>
        <v>0</v>
      </c>
      <c r="X1251" s="49">
        <f t="shared" si="121"/>
        <v>0</v>
      </c>
      <c r="Y1251" s="49">
        <f t="shared" si="122"/>
        <v>1</v>
      </c>
      <c r="AG1251">
        <v>1.67817738672169</v>
      </c>
      <c r="AH1251">
        <v>1.4482569738777</v>
      </c>
      <c r="AI1251">
        <v>3.2860774667680799</v>
      </c>
      <c r="AJ1251">
        <v>0.67991175557027095</v>
      </c>
      <c r="AK1251">
        <v>11.7660360938661</v>
      </c>
      <c r="AL1251">
        <v>5.6062636783396096</v>
      </c>
    </row>
    <row r="1252" spans="1:38">
      <c r="A1252">
        <v>1250</v>
      </c>
      <c r="B1252">
        <v>-0.124098203656178</v>
      </c>
      <c r="C1252">
        <v>14.274016399235199</v>
      </c>
      <c r="D1252">
        <v>2.0732565313191502</v>
      </c>
      <c r="E1252">
        <v>-1.57256188131988E-2</v>
      </c>
      <c r="F1252">
        <v>15.0908118833177</v>
      </c>
      <c r="G1252">
        <v>1.22935737369119</v>
      </c>
      <c r="H1252">
        <v>2.3358800606333701E-2</v>
      </c>
      <c r="I1252">
        <v>36.195689544145303</v>
      </c>
      <c r="J1252">
        <v>3.26701587387213</v>
      </c>
      <c r="K1252">
        <v>5.34015014323398E-2</v>
      </c>
      <c r="L1252">
        <v>7.5527480895477703</v>
      </c>
      <c r="M1252">
        <v>0.73229251191022404</v>
      </c>
      <c r="N1252">
        <v>-6.3304739178875503E-3</v>
      </c>
      <c r="O1252">
        <v>180.34471122378099</v>
      </c>
      <c r="P1252">
        <v>11.7759893155922</v>
      </c>
      <c r="Q1252">
        <v>-6.1408141009486501E-2</v>
      </c>
      <c r="R1252">
        <v>51.837015846408597</v>
      </c>
      <c r="S1252">
        <v>4.8249480506410496</v>
      </c>
      <c r="T1252" s="8">
        <f t="shared" si="118"/>
        <v>2390.2859657025942</v>
      </c>
      <c r="U1252" s="9">
        <f t="shared" si="119"/>
        <v>-141.63403429740583</v>
      </c>
      <c r="V1252" s="9" t="b">
        <f t="shared" si="120"/>
        <v>0</v>
      </c>
      <c r="W1252" s="10" t="b">
        <f t="shared" si="117"/>
        <v>0</v>
      </c>
      <c r="X1252" s="49">
        <f t="shared" si="121"/>
        <v>0</v>
      </c>
      <c r="Y1252" s="49">
        <f t="shared" si="122"/>
        <v>1</v>
      </c>
      <c r="AG1252">
        <v>2.0732565313191502</v>
      </c>
      <c r="AH1252">
        <v>1.22935737369119</v>
      </c>
      <c r="AI1252">
        <v>3.26701587387213</v>
      </c>
      <c r="AJ1252">
        <v>0.73229251191022404</v>
      </c>
      <c r="AK1252">
        <v>11.7759893155922</v>
      </c>
      <c r="AL1252">
        <v>4.8249480506410496</v>
      </c>
    </row>
    <row r="1253" spans="1:38">
      <c r="A1253">
        <v>1251</v>
      </c>
      <c r="B1253">
        <v>4.2136711839874198E-2</v>
      </c>
      <c r="C1253">
        <v>16.855478962644899</v>
      </c>
      <c r="D1253">
        <v>1.8130634045809999</v>
      </c>
      <c r="E1253">
        <v>3.3498034777886501E-2</v>
      </c>
      <c r="F1253">
        <v>15.8522227591545</v>
      </c>
      <c r="G1253">
        <v>1.3894853719511899</v>
      </c>
      <c r="H1253">
        <v>2.3273619478363702E-2</v>
      </c>
      <c r="I1253">
        <v>36.192606485793299</v>
      </c>
      <c r="J1253">
        <v>3.26579298627346</v>
      </c>
      <c r="K1253">
        <v>5.0636421711923903E-2</v>
      </c>
      <c r="L1253">
        <v>7.5318929852725001</v>
      </c>
      <c r="M1253">
        <v>0.72189900094956405</v>
      </c>
      <c r="N1253">
        <v>-9.3378175141970703E-3</v>
      </c>
      <c r="O1253">
        <v>179.80316742364201</v>
      </c>
      <c r="P1253">
        <v>11.7490808260603</v>
      </c>
      <c r="Q1253">
        <v>-2.95881351640741E-2</v>
      </c>
      <c r="R1253">
        <v>53.512993391284603</v>
      </c>
      <c r="S1253">
        <v>4.4820542787042497</v>
      </c>
      <c r="T1253" s="8">
        <f t="shared" si="118"/>
        <v>2342.1375868519763</v>
      </c>
      <c r="U1253" s="9">
        <f t="shared" si="119"/>
        <v>-189.78241314802381</v>
      </c>
      <c r="V1253" s="9" t="b">
        <f t="shared" si="120"/>
        <v>0</v>
      </c>
      <c r="W1253" s="10" t="b">
        <f t="shared" si="117"/>
        <v>0</v>
      </c>
      <c r="X1253" s="49">
        <f t="shared" si="121"/>
        <v>0</v>
      </c>
      <c r="Y1253" s="49">
        <f t="shared" si="122"/>
        <v>1</v>
      </c>
      <c r="AG1253">
        <v>1.8130634045809999</v>
      </c>
      <c r="AH1253">
        <v>1.3894853719511899</v>
      </c>
      <c r="AI1253">
        <v>3.26579298627346</v>
      </c>
      <c r="AJ1253">
        <v>0.72189900094956405</v>
      </c>
      <c r="AK1253">
        <v>11.7490808260603</v>
      </c>
      <c r="AL1253">
        <v>4.4820542787042497</v>
      </c>
    </row>
    <row r="1254" spans="1:38">
      <c r="A1254">
        <v>1252</v>
      </c>
      <c r="B1254">
        <v>-7.4213404151226197E-3</v>
      </c>
      <c r="C1254">
        <v>16.040515056510198</v>
      </c>
      <c r="D1254">
        <v>1.6139903889004199</v>
      </c>
      <c r="E1254">
        <v>7.4324757452854297E-3</v>
      </c>
      <c r="F1254">
        <v>15.444364331763399</v>
      </c>
      <c r="G1254">
        <v>1.27026533549631</v>
      </c>
      <c r="H1254">
        <v>-0.10151007231914801</v>
      </c>
      <c r="I1254">
        <v>31.946772721829799</v>
      </c>
      <c r="J1254">
        <v>3.8026764571636602</v>
      </c>
      <c r="K1254">
        <v>-8.6209996387972502E-3</v>
      </c>
      <c r="L1254">
        <v>7.09853895108313</v>
      </c>
      <c r="M1254">
        <v>0.59128522718489895</v>
      </c>
      <c r="N1254">
        <v>1.09304562330009E-2</v>
      </c>
      <c r="O1254">
        <v>183.48464985904801</v>
      </c>
      <c r="P1254">
        <v>12.3558261078584</v>
      </c>
      <c r="Q1254">
        <v>6.2144013166307702E-2</v>
      </c>
      <c r="R1254">
        <v>58.654050788772899</v>
      </c>
      <c r="S1254">
        <v>5.8528074332755899</v>
      </c>
      <c r="T1254" s="8">
        <f t="shared" si="118"/>
        <v>2548.6850949879281</v>
      </c>
      <c r="U1254" s="9">
        <f t="shared" si="119"/>
        <v>16.765094987928023</v>
      </c>
      <c r="V1254" s="9" t="b">
        <f t="shared" si="120"/>
        <v>0</v>
      </c>
      <c r="W1254" s="10" t="b">
        <f t="shared" si="117"/>
        <v>0</v>
      </c>
      <c r="X1254" s="49">
        <f t="shared" si="121"/>
        <v>1</v>
      </c>
      <c r="Y1254" s="49">
        <f t="shared" si="122"/>
        <v>0</v>
      </c>
      <c r="AG1254">
        <v>1.6139903889004199</v>
      </c>
      <c r="AH1254">
        <v>1.27026533549631</v>
      </c>
      <c r="AI1254">
        <v>3.8026764571636602</v>
      </c>
      <c r="AJ1254">
        <v>0.59128522718489895</v>
      </c>
      <c r="AK1254">
        <v>12.3558261078584</v>
      </c>
      <c r="AL1254">
        <v>5.8528074332755899</v>
      </c>
    </row>
    <row r="1255" spans="1:38">
      <c r="A1255">
        <v>1253</v>
      </c>
      <c r="B1255">
        <v>-2.2878831836911401E-3</v>
      </c>
      <c r="C1255">
        <v>16.1230700695438</v>
      </c>
      <c r="D1255">
        <v>1.6262667040833101</v>
      </c>
      <c r="E1255">
        <v>2.5301516859471001E-2</v>
      </c>
      <c r="F1255">
        <v>15.7228207785547</v>
      </c>
      <c r="G1255">
        <v>1.34747127229184</v>
      </c>
      <c r="H1255">
        <v>7.4716718156582498E-2</v>
      </c>
      <c r="I1255">
        <v>38.103188104906003</v>
      </c>
      <c r="J1255">
        <v>4.1644411762864699</v>
      </c>
      <c r="K1255">
        <v>1.4684883004630901E-2</v>
      </c>
      <c r="L1255">
        <v>7.26591956711981</v>
      </c>
      <c r="M1255">
        <v>0.620223120206295</v>
      </c>
      <c r="N1255">
        <v>-1.11185969983611E-2</v>
      </c>
      <c r="O1255">
        <v>179.48326255645799</v>
      </c>
      <c r="P1255">
        <v>11.7349760643359</v>
      </c>
      <c r="Q1255">
        <v>2.4203258223051399E-2</v>
      </c>
      <c r="R1255">
        <v>56.4703592205748</v>
      </c>
      <c r="S1255">
        <v>4.86640139196634</v>
      </c>
      <c r="T1255" s="8">
        <f t="shared" si="118"/>
        <v>2435.9779729170159</v>
      </c>
      <c r="U1255" s="9">
        <f t="shared" si="119"/>
        <v>-95.942027082984168</v>
      </c>
      <c r="V1255" s="9" t="b">
        <f t="shared" si="120"/>
        <v>0</v>
      </c>
      <c r="W1255" s="10" t="b">
        <f t="shared" si="117"/>
        <v>0</v>
      </c>
      <c r="X1255" s="49">
        <f t="shared" si="121"/>
        <v>0</v>
      </c>
      <c r="Y1255" s="49">
        <f t="shared" si="122"/>
        <v>1</v>
      </c>
      <c r="AG1255">
        <v>1.6262667040833101</v>
      </c>
      <c r="AH1255">
        <v>1.34747127229184</v>
      </c>
      <c r="AI1255">
        <v>4.1644411762864699</v>
      </c>
      <c r="AJ1255">
        <v>0.620223120206295</v>
      </c>
      <c r="AK1255">
        <v>11.7349760643359</v>
      </c>
      <c r="AL1255">
        <v>4.86640139196634</v>
      </c>
    </row>
    <row r="1256" spans="1:38">
      <c r="A1256">
        <v>1254</v>
      </c>
      <c r="B1256">
        <v>-3.3262830486493901E-2</v>
      </c>
      <c r="C1256">
        <v>15.631314197091999</v>
      </c>
      <c r="D1256">
        <v>1.6109968361359099</v>
      </c>
      <c r="E1256">
        <v>2.5999865444232401E-2</v>
      </c>
      <c r="F1256">
        <v>15.7338046230236</v>
      </c>
      <c r="G1256">
        <v>1.35047227541311</v>
      </c>
      <c r="H1256">
        <v>-3.6450050127626803E-2</v>
      </c>
      <c r="I1256">
        <v>34.094333165232499</v>
      </c>
      <c r="J1256">
        <v>3.0657565629311399</v>
      </c>
      <c r="K1256">
        <v>-8.0378766551412809E-3</v>
      </c>
      <c r="L1256">
        <v>7.1026794793971701</v>
      </c>
      <c r="M1256">
        <v>0.59214778816722502</v>
      </c>
      <c r="N1256">
        <v>5.1781102472262799E-3</v>
      </c>
      <c r="O1256">
        <v>182.43221256375401</v>
      </c>
      <c r="P1256">
        <v>12.1402716816535</v>
      </c>
      <c r="Q1256">
        <v>-5.9973122856239298E-2</v>
      </c>
      <c r="R1256">
        <v>51.911456304087899</v>
      </c>
      <c r="S1256">
        <v>4.8044324883012397</v>
      </c>
      <c r="T1256" s="8">
        <f t="shared" si="118"/>
        <v>2356.4077632602121</v>
      </c>
      <c r="U1256" s="9">
        <f t="shared" si="119"/>
        <v>-175.51223673978802</v>
      </c>
      <c r="V1256" s="9" t="b">
        <f t="shared" si="120"/>
        <v>0</v>
      </c>
      <c r="W1256" s="10" t="b">
        <f t="shared" si="117"/>
        <v>0</v>
      </c>
      <c r="X1256" s="49">
        <f t="shared" si="121"/>
        <v>0</v>
      </c>
      <c r="Y1256" s="49">
        <f t="shared" si="122"/>
        <v>1</v>
      </c>
      <c r="AG1256">
        <v>1.6109968361359099</v>
      </c>
      <c r="AH1256">
        <v>1.35047227541311</v>
      </c>
      <c r="AI1256">
        <v>3.0657565629311399</v>
      </c>
      <c r="AJ1256">
        <v>0.59214778816722502</v>
      </c>
      <c r="AK1256">
        <v>12.1402716816535</v>
      </c>
      <c r="AL1256">
        <v>4.8044324883012397</v>
      </c>
    </row>
    <row r="1257" spans="1:38">
      <c r="A1257">
        <v>1255</v>
      </c>
      <c r="B1257">
        <v>0.104717525167367</v>
      </c>
      <c r="C1257">
        <v>17.944014015030501</v>
      </c>
      <c r="D1257">
        <v>2.4128345183928599</v>
      </c>
      <c r="E1257">
        <v>1.0543241343106E-2</v>
      </c>
      <c r="F1257">
        <v>15.4924829330485</v>
      </c>
      <c r="G1257">
        <v>1.28060622460308</v>
      </c>
      <c r="H1257">
        <v>-6.17593253964882E-2</v>
      </c>
      <c r="I1257">
        <v>33.242258481623402</v>
      </c>
      <c r="J1257">
        <v>3.2467529796915402</v>
      </c>
      <c r="K1257">
        <v>-6.7838589528159798E-2</v>
      </c>
      <c r="L1257">
        <v>6.69038480183176</v>
      </c>
      <c r="M1257">
        <v>0.64951998590286897</v>
      </c>
      <c r="N1257">
        <v>-1.02445326976252E-2</v>
      </c>
      <c r="O1257">
        <v>179.64021105038401</v>
      </c>
      <c r="P1257">
        <v>11.743116946576899</v>
      </c>
      <c r="Q1257">
        <v>5.96429120249206E-2</v>
      </c>
      <c r="R1257">
        <v>58.5075343779571</v>
      </c>
      <c r="S1257">
        <v>5.7694320996024802</v>
      </c>
      <c r="T1257" s="8">
        <f t="shared" si="118"/>
        <v>2510.2262754769731</v>
      </c>
      <c r="U1257" s="9">
        <f t="shared" si="119"/>
        <v>-21.693724523026958</v>
      </c>
      <c r="V1257" s="9" t="b">
        <f t="shared" si="120"/>
        <v>0</v>
      </c>
      <c r="W1257" s="10" t="b">
        <f t="shared" si="117"/>
        <v>0</v>
      </c>
      <c r="X1257" s="49">
        <f t="shared" si="121"/>
        <v>0</v>
      </c>
      <c r="Y1257" s="49">
        <f t="shared" si="122"/>
        <v>1</v>
      </c>
      <c r="AG1257">
        <v>2.4128345183928599</v>
      </c>
      <c r="AH1257">
        <v>1.28060622460308</v>
      </c>
      <c r="AI1257">
        <v>3.2467529796915402</v>
      </c>
      <c r="AJ1257">
        <v>0.64951998590286897</v>
      </c>
      <c r="AK1257">
        <v>11.743116946576899</v>
      </c>
      <c r="AL1257">
        <v>5.7694320996024802</v>
      </c>
    </row>
    <row r="1258" spans="1:38">
      <c r="A1258">
        <v>1256</v>
      </c>
      <c r="B1258">
        <v>-2.2018634695690299E-2</v>
      </c>
      <c r="C1258">
        <v>15.8080676171534</v>
      </c>
      <c r="D1258">
        <v>1.6080807291536501</v>
      </c>
      <c r="E1258">
        <v>-3.4326448230797099E-2</v>
      </c>
      <c r="F1258">
        <v>14.8127047954498</v>
      </c>
      <c r="G1258">
        <v>1.24439981193464</v>
      </c>
      <c r="H1258">
        <v>-4.5544807583298E-2</v>
      </c>
      <c r="I1258">
        <v>33.785659259286199</v>
      </c>
      <c r="J1258">
        <v>3.10783050821719</v>
      </c>
      <c r="K1258">
        <v>3.5717124007268899E-3</v>
      </c>
      <c r="L1258">
        <v>7.1856191857353</v>
      </c>
      <c r="M1258">
        <v>0.60352260938317204</v>
      </c>
      <c r="N1258">
        <v>-5.3704953443596704E-3</v>
      </c>
      <c r="O1258">
        <v>180.517921408136</v>
      </c>
      <c r="P1258">
        <v>11.7846451427272</v>
      </c>
      <c r="Q1258">
        <v>6.8855785993219495E-2</v>
      </c>
      <c r="R1258">
        <v>59.049047534444199</v>
      </c>
      <c r="S1258">
        <v>6.0903176862414101</v>
      </c>
      <c r="T1258" s="8">
        <f t="shared" si="118"/>
        <v>2443.879648765726</v>
      </c>
      <c r="U1258" s="9">
        <f t="shared" si="119"/>
        <v>-88.040351234274112</v>
      </c>
      <c r="V1258" s="9" t="b">
        <f t="shared" si="120"/>
        <v>0</v>
      </c>
      <c r="W1258" s="10" t="b">
        <f t="shared" si="117"/>
        <v>0</v>
      </c>
      <c r="X1258" s="49">
        <f t="shared" si="121"/>
        <v>0</v>
      </c>
      <c r="Y1258" s="49">
        <f t="shared" si="122"/>
        <v>1</v>
      </c>
      <c r="AG1258">
        <v>1.6080807291536501</v>
      </c>
      <c r="AH1258">
        <v>1.24439981193464</v>
      </c>
      <c r="AI1258">
        <v>3.10783050821719</v>
      </c>
      <c r="AJ1258">
        <v>0.60352260938317204</v>
      </c>
      <c r="AK1258">
        <v>11.7846451427272</v>
      </c>
      <c r="AL1258">
        <v>6.0903176862414101</v>
      </c>
    </row>
    <row r="1259" spans="1:38">
      <c r="A1259">
        <v>1257</v>
      </c>
      <c r="B1259">
        <v>1.926997691119E-2</v>
      </c>
      <c r="C1259">
        <v>16.474422555036401</v>
      </c>
      <c r="D1259">
        <v>1.69038050491443</v>
      </c>
      <c r="E1259">
        <v>-7.8862559666894594E-2</v>
      </c>
      <c r="F1259">
        <v>14.1674790909841</v>
      </c>
      <c r="G1259">
        <v>1.42787049531015</v>
      </c>
      <c r="H1259">
        <v>1.48091899528985E-2</v>
      </c>
      <c r="I1259">
        <v>35.887549606434</v>
      </c>
      <c r="J1259">
        <v>3.1730375653376699</v>
      </c>
      <c r="K1259">
        <v>-1.9498495069217799E-2</v>
      </c>
      <c r="L1259">
        <v>7.0217430567801697</v>
      </c>
      <c r="M1259">
        <v>0.59068266416061899</v>
      </c>
      <c r="N1259">
        <v>7.85745041326157E-2</v>
      </c>
      <c r="O1259">
        <v>196.32570886017501</v>
      </c>
      <c r="P1259">
        <v>19.3378253806227</v>
      </c>
      <c r="Q1259">
        <v>-1.7127703138357299E-2</v>
      </c>
      <c r="R1259">
        <v>54.183959993499101</v>
      </c>
      <c r="S1259">
        <v>4.4674377647266397</v>
      </c>
      <c r="T1259" s="8">
        <f t="shared" si="118"/>
        <v>3068.7234375072208</v>
      </c>
      <c r="U1259" s="9">
        <f t="shared" si="119"/>
        <v>536.80343750722068</v>
      </c>
      <c r="V1259" s="9" t="b">
        <f t="shared" si="120"/>
        <v>0</v>
      </c>
      <c r="W1259" s="10" t="b">
        <f t="shared" si="117"/>
        <v>0</v>
      </c>
      <c r="X1259" s="49">
        <f t="shared" si="121"/>
        <v>1</v>
      </c>
      <c r="Y1259" s="49">
        <f t="shared" si="122"/>
        <v>0</v>
      </c>
      <c r="AG1259">
        <v>1.69038050491443</v>
      </c>
      <c r="AH1259">
        <v>1.42787049531015</v>
      </c>
      <c r="AI1259">
        <v>3.1730375653376699</v>
      </c>
      <c r="AJ1259">
        <v>0.59068266416061899</v>
      </c>
      <c r="AK1259">
        <v>19.3378253806227</v>
      </c>
      <c r="AL1259">
        <v>4.4674377647266397</v>
      </c>
    </row>
    <row r="1260" spans="1:38">
      <c r="A1260">
        <v>1258</v>
      </c>
      <c r="B1260">
        <v>-6.2237844143254097E-2</v>
      </c>
      <c r="C1260">
        <v>15.1848953825737</v>
      </c>
      <c r="D1260">
        <v>1.68621225220122</v>
      </c>
      <c r="E1260">
        <v>-6.0281883076275002E-2</v>
      </c>
      <c r="F1260">
        <v>14.4331812568432</v>
      </c>
      <c r="G1260">
        <v>1.3269270053976101</v>
      </c>
      <c r="H1260">
        <v>-2.3022145070761501E-3</v>
      </c>
      <c r="I1260">
        <v>35.278687330547797</v>
      </c>
      <c r="J1260">
        <v>3.0629108711236701</v>
      </c>
      <c r="K1260">
        <v>-7.275196474916E-3</v>
      </c>
      <c r="L1260">
        <v>7.1080986185349202</v>
      </c>
      <c r="M1260">
        <v>0.59071156890781296</v>
      </c>
      <c r="N1260">
        <v>3.0232952269437501E-2</v>
      </c>
      <c r="O1260">
        <v>187.06076452164501</v>
      </c>
      <c r="P1260">
        <v>13.6445340722185</v>
      </c>
      <c r="Q1260">
        <v>3.5120137013579501E-2</v>
      </c>
      <c r="R1260">
        <v>57.090216585188102</v>
      </c>
      <c r="S1260">
        <v>5.0790158725175498</v>
      </c>
      <c r="T1260" s="8">
        <f t="shared" si="118"/>
        <v>2539.0311642366364</v>
      </c>
      <c r="U1260" s="9">
        <f t="shared" si="119"/>
        <v>7.1111642366363412</v>
      </c>
      <c r="V1260" s="9" t="b">
        <f t="shared" si="120"/>
        <v>0</v>
      </c>
      <c r="W1260" s="10" t="b">
        <f t="shared" si="117"/>
        <v>0</v>
      </c>
      <c r="X1260" s="49">
        <f t="shared" si="121"/>
        <v>1</v>
      </c>
      <c r="Y1260" s="49">
        <f t="shared" si="122"/>
        <v>0</v>
      </c>
      <c r="AG1260">
        <v>1.68621225220122</v>
      </c>
      <c r="AH1260">
        <v>1.3269270053976101</v>
      </c>
      <c r="AI1260">
        <v>3.0629108711236701</v>
      </c>
      <c r="AJ1260">
        <v>0.59071156890781296</v>
      </c>
      <c r="AK1260">
        <v>13.6445340722185</v>
      </c>
      <c r="AL1260">
        <v>5.0790158725175498</v>
      </c>
    </row>
    <row r="1261" spans="1:38">
      <c r="A1261">
        <v>1259</v>
      </c>
      <c r="B1261">
        <v>4.8205043917891099E-2</v>
      </c>
      <c r="C1261">
        <v>16.958074583636101</v>
      </c>
      <c r="D1261">
        <v>1.8574502391107099</v>
      </c>
      <c r="E1261">
        <v>4.74833133769113E-2</v>
      </c>
      <c r="F1261">
        <v>16.075478015508601</v>
      </c>
      <c r="G1261">
        <v>1.4922196943281201</v>
      </c>
      <c r="H1261">
        <v>-1.0596048341280501E-2</v>
      </c>
      <c r="I1261">
        <v>34.9873017819098</v>
      </c>
      <c r="J1261">
        <v>3.0344159059176499</v>
      </c>
      <c r="K1261">
        <v>4.7834162963390103E-2</v>
      </c>
      <c r="L1261">
        <v>7.5108162173325503</v>
      </c>
      <c r="M1261">
        <v>0.71332676414420204</v>
      </c>
      <c r="N1261">
        <v>-4.2786953879900801E-2</v>
      </c>
      <c r="O1261">
        <v>173.88838048205801</v>
      </c>
      <c r="P1261">
        <v>12.264191813881601</v>
      </c>
      <c r="Q1261">
        <v>2.7669156802376201E-2</v>
      </c>
      <c r="R1261">
        <v>56.666419324325403</v>
      </c>
      <c r="S1261">
        <v>4.9311791514844296</v>
      </c>
      <c r="T1261" s="8">
        <f t="shared" si="118"/>
        <v>2429.2783568866712</v>
      </c>
      <c r="U1261" s="9">
        <f t="shared" si="119"/>
        <v>-102.64164311332888</v>
      </c>
      <c r="V1261" s="9" t="b">
        <f t="shared" si="120"/>
        <v>0</v>
      </c>
      <c r="W1261" s="10" t="b">
        <f t="shared" si="117"/>
        <v>0</v>
      </c>
      <c r="X1261" s="49">
        <f t="shared" si="121"/>
        <v>0</v>
      </c>
      <c r="Y1261" s="49">
        <f t="shared" si="122"/>
        <v>1</v>
      </c>
      <c r="AG1261">
        <v>1.8574502391107099</v>
      </c>
      <c r="AH1261">
        <v>1.4922196943281201</v>
      </c>
      <c r="AI1261">
        <v>3.0344159059176499</v>
      </c>
      <c r="AJ1261">
        <v>0.71332676414420204</v>
      </c>
      <c r="AK1261">
        <v>12.264191813881601</v>
      </c>
      <c r="AL1261">
        <v>4.9311791514844296</v>
      </c>
    </row>
    <row r="1262" spans="1:38">
      <c r="A1262">
        <v>1260</v>
      </c>
      <c r="B1262">
        <v>-2.9873355499926101E-2</v>
      </c>
      <c r="C1262">
        <v>15.6843860375983</v>
      </c>
      <c r="D1262">
        <v>1.6100900003013401</v>
      </c>
      <c r="E1262">
        <v>3.3980137514142499E-3</v>
      </c>
      <c r="F1262">
        <v>15.3821801550432</v>
      </c>
      <c r="G1262">
        <v>1.25862730203752</v>
      </c>
      <c r="H1262">
        <v>1.1359325734528899E-2</v>
      </c>
      <c r="I1262">
        <v>35.763955746758903</v>
      </c>
      <c r="J1262">
        <v>3.1493828333016598</v>
      </c>
      <c r="K1262">
        <v>-7.3990111765521495E-4</v>
      </c>
      <c r="L1262">
        <v>7.1547042673984196</v>
      </c>
      <c r="M1262">
        <v>0.59843177914869805</v>
      </c>
      <c r="N1262">
        <v>-2.7195265026326101E-2</v>
      </c>
      <c r="O1262">
        <v>176.620840483828</v>
      </c>
      <c r="P1262">
        <v>11.7921421775758</v>
      </c>
      <c r="Q1262">
        <v>6.2161958227930601E-3</v>
      </c>
      <c r="R1262">
        <v>55.463703872282899</v>
      </c>
      <c r="S1262">
        <v>4.6028076095020403</v>
      </c>
      <c r="T1262" s="8">
        <f t="shared" si="118"/>
        <v>2301.148170186706</v>
      </c>
      <c r="U1262" s="9">
        <f t="shared" si="119"/>
        <v>-230.77182981329406</v>
      </c>
      <c r="V1262" s="9" t="b">
        <f t="shared" si="120"/>
        <v>1</v>
      </c>
      <c r="W1262" s="10" t="b">
        <f t="shared" si="117"/>
        <v>0</v>
      </c>
      <c r="X1262" s="49">
        <f t="shared" si="121"/>
        <v>0</v>
      </c>
      <c r="Y1262" s="49">
        <f t="shared" si="122"/>
        <v>1</v>
      </c>
      <c r="AG1262">
        <v>1.6100900003013401</v>
      </c>
      <c r="AH1262">
        <v>1.25862730203752</v>
      </c>
      <c r="AI1262">
        <v>3.1493828333016598</v>
      </c>
      <c r="AJ1262">
        <v>0.59843177914869805</v>
      </c>
      <c r="AK1262">
        <v>11.7921421775758</v>
      </c>
      <c r="AL1262">
        <v>4.6028076095020403</v>
      </c>
    </row>
    <row r="1263" spans="1:38">
      <c r="A1263">
        <v>1261</v>
      </c>
      <c r="B1263">
        <v>1.80161582439342E-2</v>
      </c>
      <c r="C1263">
        <v>16.453779560494901</v>
      </c>
      <c r="D1263">
        <v>1.68495594833374</v>
      </c>
      <c r="E1263">
        <v>3.0218151718984801E-2</v>
      </c>
      <c r="F1263">
        <v>15.8003144953326</v>
      </c>
      <c r="G1263">
        <v>1.3741295096703201</v>
      </c>
      <c r="H1263">
        <v>-1.22913381886914E-2</v>
      </c>
      <c r="I1263">
        <v>34.928038412898204</v>
      </c>
      <c r="J1263">
        <v>3.0328654907003698</v>
      </c>
      <c r="K1263">
        <v>-1.7423208865394401E-2</v>
      </c>
      <c r="L1263">
        <v>7.0363303144045704</v>
      </c>
      <c r="M1263">
        <v>0.58936245132848697</v>
      </c>
      <c r="N1263">
        <v>-3.5186132661119897E-2</v>
      </c>
      <c r="O1263">
        <v>175.215110706377</v>
      </c>
      <c r="P1263">
        <v>11.9678416383071</v>
      </c>
      <c r="Q1263">
        <v>8.3327974997949694E-2</v>
      </c>
      <c r="R1263">
        <v>59.909830191787101</v>
      </c>
      <c r="S1263">
        <v>6.6439086204988804</v>
      </c>
      <c r="T1263" s="8">
        <f t="shared" si="118"/>
        <v>2529.3063658838896</v>
      </c>
      <c r="U1263" s="9">
        <f t="shared" si="119"/>
        <v>-2.613634116110461</v>
      </c>
      <c r="V1263" s="9" t="b">
        <f t="shared" si="120"/>
        <v>0</v>
      </c>
      <c r="W1263" s="10" t="b">
        <f t="shared" si="117"/>
        <v>0</v>
      </c>
      <c r="X1263" s="49">
        <f t="shared" si="121"/>
        <v>0</v>
      </c>
      <c r="Y1263" s="49">
        <f t="shared" si="122"/>
        <v>1</v>
      </c>
      <c r="AG1263">
        <v>1.68495594833374</v>
      </c>
      <c r="AH1263">
        <v>1.3741295096703201</v>
      </c>
      <c r="AI1263">
        <v>3.0328654907003698</v>
      </c>
      <c r="AJ1263">
        <v>0.58936245132848697</v>
      </c>
      <c r="AK1263">
        <v>11.9678416383071</v>
      </c>
      <c r="AL1263">
        <v>6.6439086204988804</v>
      </c>
    </row>
    <row r="1264" spans="1:38">
      <c r="A1264">
        <v>1262</v>
      </c>
      <c r="B1264">
        <v>-6.764760738601E-2</v>
      </c>
      <c r="C1264">
        <v>15.1029704906205</v>
      </c>
      <c r="D1264">
        <v>1.7090720069232199</v>
      </c>
      <c r="E1264">
        <v>3.9341846689287399E-3</v>
      </c>
      <c r="F1264">
        <v>15.390429844114401</v>
      </c>
      <c r="G1264">
        <v>1.2602377860093501</v>
      </c>
      <c r="H1264">
        <v>4.1660286061990202E-2</v>
      </c>
      <c r="I1264">
        <v>36.864223350731798</v>
      </c>
      <c r="J1264">
        <v>3.5109764133855998</v>
      </c>
      <c r="K1264">
        <v>3.5791501491346401E-3</v>
      </c>
      <c r="L1264">
        <v>7.1856726307617098</v>
      </c>
      <c r="M1264">
        <v>0.60352260938317204</v>
      </c>
      <c r="N1264">
        <v>2.89071042074396E-3</v>
      </c>
      <c r="O1264">
        <v>182.01539404942901</v>
      </c>
      <c r="P1264">
        <v>12.053285298945299</v>
      </c>
      <c r="Q1264">
        <v>7.7044616408997102E-3</v>
      </c>
      <c r="R1264">
        <v>55.546310061638401</v>
      </c>
      <c r="S1264">
        <v>4.6183599958027397</v>
      </c>
      <c r="T1264" s="8">
        <f t="shared" si="118"/>
        <v>2375.5454110449386</v>
      </c>
      <c r="U1264" s="9">
        <f t="shared" si="119"/>
        <v>-156.37458895506143</v>
      </c>
      <c r="V1264" s="9" t="b">
        <f t="shared" si="120"/>
        <v>0</v>
      </c>
      <c r="W1264" s="10" t="b">
        <f t="shared" si="117"/>
        <v>0</v>
      </c>
      <c r="X1264" s="49">
        <f t="shared" si="121"/>
        <v>0</v>
      </c>
      <c r="Y1264" s="49">
        <f t="shared" si="122"/>
        <v>1</v>
      </c>
      <c r="AG1264">
        <v>1.7090720069232199</v>
      </c>
      <c r="AH1264">
        <v>1.2602377860093501</v>
      </c>
      <c r="AI1264">
        <v>3.5109764133855998</v>
      </c>
      <c r="AJ1264">
        <v>0.60352260938317204</v>
      </c>
      <c r="AK1264">
        <v>12.053285298945299</v>
      </c>
      <c r="AL1264">
        <v>4.6183599958027397</v>
      </c>
    </row>
    <row r="1265" spans="1:38">
      <c r="A1265">
        <v>1263</v>
      </c>
      <c r="B1265">
        <v>7.9288806178392499E-2</v>
      </c>
      <c r="C1265">
        <v>17.4934733383515</v>
      </c>
      <c r="D1265">
        <v>2.1261141373437802</v>
      </c>
      <c r="E1265">
        <v>1.17955521518491E-2</v>
      </c>
      <c r="F1265">
        <v>15.5118964902464</v>
      </c>
      <c r="G1265">
        <v>1.28362309260702</v>
      </c>
      <c r="H1265">
        <v>2.4991305274159201E-2</v>
      </c>
      <c r="I1265">
        <v>36.2548274345884</v>
      </c>
      <c r="J1265">
        <v>3.2846079053973098</v>
      </c>
      <c r="K1265">
        <v>1.9309295678998299E-2</v>
      </c>
      <c r="L1265">
        <v>7.2995979890993903</v>
      </c>
      <c r="M1265">
        <v>0.62958647943457802</v>
      </c>
      <c r="N1265">
        <v>1.9489482224608199E-2</v>
      </c>
      <c r="O1265">
        <v>185.06183972244099</v>
      </c>
      <c r="P1265">
        <v>12.8785401923094</v>
      </c>
      <c r="Q1265">
        <v>4.2157251116506797E-2</v>
      </c>
      <c r="R1265">
        <v>57.493383856736799</v>
      </c>
      <c r="S1265">
        <v>5.2592407724418102</v>
      </c>
      <c r="T1265" s="8">
        <f t="shared" si="118"/>
        <v>2546.1712579533901</v>
      </c>
      <c r="U1265" s="9">
        <f t="shared" si="119"/>
        <v>14.251257953389995</v>
      </c>
      <c r="V1265" s="9" t="b">
        <f t="shared" si="120"/>
        <v>0</v>
      </c>
      <c r="W1265" s="10" t="b">
        <f t="shared" si="117"/>
        <v>0</v>
      </c>
      <c r="X1265" s="49">
        <f t="shared" si="121"/>
        <v>1</v>
      </c>
      <c r="Y1265" s="49">
        <f t="shared" si="122"/>
        <v>0</v>
      </c>
      <c r="AG1265">
        <v>2.1261141373437802</v>
      </c>
      <c r="AH1265">
        <v>1.28362309260702</v>
      </c>
      <c r="AI1265">
        <v>3.2846079053973098</v>
      </c>
      <c r="AJ1265">
        <v>0.62958647943457802</v>
      </c>
      <c r="AK1265">
        <v>12.8785401923094</v>
      </c>
      <c r="AL1265">
        <v>5.2592407724418102</v>
      </c>
    </row>
    <row r="1266" spans="1:38">
      <c r="A1266">
        <v>1264</v>
      </c>
      <c r="B1266">
        <v>-3.6319136945818398E-2</v>
      </c>
      <c r="C1266">
        <v>15.5836130423487</v>
      </c>
      <c r="D1266">
        <v>1.6174798312495999</v>
      </c>
      <c r="E1266">
        <v>1.68661224739576E-3</v>
      </c>
      <c r="F1266">
        <v>15.355877582341799</v>
      </c>
      <c r="G1266">
        <v>1.2529551092266999</v>
      </c>
      <c r="H1266">
        <v>4.9360712548831504E-3</v>
      </c>
      <c r="I1266">
        <v>35.534970958872101</v>
      </c>
      <c r="J1266">
        <v>3.1071159606221901</v>
      </c>
      <c r="K1266">
        <v>4.5542448347310201E-2</v>
      </c>
      <c r="L1266">
        <v>7.4936232782082604</v>
      </c>
      <c r="M1266">
        <v>0.70346191592325003</v>
      </c>
      <c r="N1266">
        <v>1.62436623071576E-2</v>
      </c>
      <c r="O1266">
        <v>184.46213610858399</v>
      </c>
      <c r="P1266">
        <v>12.6684841280108</v>
      </c>
      <c r="Q1266">
        <v>3.16142696561953E-2</v>
      </c>
      <c r="R1266">
        <v>56.890416299732699</v>
      </c>
      <c r="S1266">
        <v>5.0069534029548404</v>
      </c>
      <c r="T1266" s="8">
        <f t="shared" si="118"/>
        <v>2435.6450347987384</v>
      </c>
      <c r="U1266" s="9">
        <f t="shared" si="119"/>
        <v>-96.274965201261693</v>
      </c>
      <c r="V1266" s="9" t="b">
        <f t="shared" si="120"/>
        <v>0</v>
      </c>
      <c r="W1266" s="10" t="b">
        <f t="shared" si="117"/>
        <v>0</v>
      </c>
      <c r="X1266" s="49">
        <f t="shared" si="121"/>
        <v>0</v>
      </c>
      <c r="Y1266" s="49">
        <f t="shared" si="122"/>
        <v>1</v>
      </c>
      <c r="AG1266">
        <v>1.6174798312495999</v>
      </c>
      <c r="AH1266">
        <v>1.2529551092266999</v>
      </c>
      <c r="AI1266">
        <v>3.1071159606221901</v>
      </c>
      <c r="AJ1266">
        <v>0.70346191592325003</v>
      </c>
      <c r="AK1266">
        <v>12.6684841280108</v>
      </c>
      <c r="AL1266">
        <v>5.0069534029548404</v>
      </c>
    </row>
    <row r="1267" spans="1:38">
      <c r="A1267">
        <v>1265</v>
      </c>
      <c r="B1267">
        <v>4.24134689800773E-2</v>
      </c>
      <c r="C1267">
        <v>16.860144482377599</v>
      </c>
      <c r="D1267">
        <v>1.81457396729461</v>
      </c>
      <c r="E1267">
        <v>-5.896230933083E-2</v>
      </c>
      <c r="F1267">
        <v>14.45223947549</v>
      </c>
      <c r="G1267">
        <v>1.3206107734066099</v>
      </c>
      <c r="H1267">
        <v>2.09639961131502E-2</v>
      </c>
      <c r="I1267">
        <v>36.109111654128697</v>
      </c>
      <c r="J1267">
        <v>3.2384624035009799</v>
      </c>
      <c r="K1267">
        <v>1.08305712083012E-2</v>
      </c>
      <c r="L1267">
        <v>7.23796834857969</v>
      </c>
      <c r="M1267">
        <v>0.61412065224872603</v>
      </c>
      <c r="N1267">
        <v>3.4399867961896299E-2</v>
      </c>
      <c r="O1267">
        <v>187.84185720025599</v>
      </c>
      <c r="P1267">
        <v>14.0144363695319</v>
      </c>
      <c r="Q1267">
        <v>1.9221226239244701E-2</v>
      </c>
      <c r="R1267">
        <v>56.189721737725201</v>
      </c>
      <c r="S1267">
        <v>4.7721534468687903</v>
      </c>
      <c r="T1267" s="8">
        <f t="shared" si="118"/>
        <v>2577.4357612851618</v>
      </c>
      <c r="U1267" s="9">
        <f t="shared" si="119"/>
        <v>45.515761285161716</v>
      </c>
      <c r="V1267" s="9" t="b">
        <f t="shared" si="120"/>
        <v>0</v>
      </c>
      <c r="W1267" s="10" t="b">
        <f t="shared" si="117"/>
        <v>0</v>
      </c>
      <c r="X1267" s="49">
        <f t="shared" si="121"/>
        <v>1</v>
      </c>
      <c r="Y1267" s="49">
        <f t="shared" si="122"/>
        <v>0</v>
      </c>
      <c r="AG1267">
        <v>1.81457396729461</v>
      </c>
      <c r="AH1267">
        <v>1.3206107734066099</v>
      </c>
      <c r="AI1267">
        <v>3.2384624035009799</v>
      </c>
      <c r="AJ1267">
        <v>0.61412065224872603</v>
      </c>
      <c r="AK1267">
        <v>14.0144363695319</v>
      </c>
      <c r="AL1267">
        <v>4.7721534468687903</v>
      </c>
    </row>
    <row r="1268" spans="1:38">
      <c r="A1268">
        <v>1266</v>
      </c>
      <c r="B1268">
        <v>-7.5074530062540397E-3</v>
      </c>
      <c r="C1268">
        <v>16.039133825667101</v>
      </c>
      <c r="D1268">
        <v>1.61397311130882</v>
      </c>
      <c r="E1268">
        <v>8.1135416546127201E-2</v>
      </c>
      <c r="F1268">
        <v>16.625657080996699</v>
      </c>
      <c r="G1268">
        <v>1.8148711046441299</v>
      </c>
      <c r="H1268">
        <v>-0.100752040920253</v>
      </c>
      <c r="I1268">
        <v>31.970998559459101</v>
      </c>
      <c r="J1268">
        <v>3.7901337483019399</v>
      </c>
      <c r="K1268">
        <v>-1.68666232480142E-2</v>
      </c>
      <c r="L1268">
        <v>7.0402477247427004</v>
      </c>
      <c r="M1268">
        <v>0.59129887470627795</v>
      </c>
      <c r="N1268">
        <v>4.7591080175914801E-3</v>
      </c>
      <c r="O1268">
        <v>182.355789071857</v>
      </c>
      <c r="P1268">
        <v>12.1235441423325</v>
      </c>
      <c r="Q1268">
        <v>-2.8911623344137602E-3</v>
      </c>
      <c r="R1268">
        <v>54.960869279345403</v>
      </c>
      <c r="S1268">
        <v>4.5145764780646003</v>
      </c>
      <c r="T1268" s="8">
        <f t="shared" si="118"/>
        <v>2444.8397459358271</v>
      </c>
      <c r="U1268" s="9">
        <f t="shared" si="119"/>
        <v>-87.080254064173005</v>
      </c>
      <c r="V1268" s="9" t="b">
        <f t="shared" si="120"/>
        <v>0</v>
      </c>
      <c r="W1268" s="10" t="b">
        <f t="shared" si="117"/>
        <v>0</v>
      </c>
      <c r="X1268" s="49">
        <f t="shared" si="121"/>
        <v>0</v>
      </c>
      <c r="Y1268" s="49">
        <f t="shared" si="122"/>
        <v>1</v>
      </c>
      <c r="AG1268">
        <v>1.61397311130882</v>
      </c>
      <c r="AH1268">
        <v>1.8148711046441299</v>
      </c>
      <c r="AI1268">
        <v>3.7901337483019399</v>
      </c>
      <c r="AJ1268">
        <v>0.59129887470627795</v>
      </c>
      <c r="AK1268">
        <v>12.1235441423325</v>
      </c>
      <c r="AL1268">
        <v>4.5145764780646003</v>
      </c>
    </row>
    <row r="1269" spans="1:38">
      <c r="A1269">
        <v>1267</v>
      </c>
      <c r="B1269">
        <v>-9.5030984129462606E-2</v>
      </c>
      <c r="C1269">
        <v>14.6950113018202</v>
      </c>
      <c r="D1269">
        <v>1.85805814470747</v>
      </c>
      <c r="E1269">
        <v>-1.97065310894169E-2</v>
      </c>
      <c r="F1269">
        <v>15.030856103563</v>
      </c>
      <c r="G1269">
        <v>1.22964502205773</v>
      </c>
      <c r="H1269">
        <v>7.8085331431367894E-2</v>
      </c>
      <c r="I1269">
        <v>38.231759442143598</v>
      </c>
      <c r="J1269">
        <v>4.2416505908569899</v>
      </c>
      <c r="K1269">
        <v>-4.4554275682927198E-2</v>
      </c>
      <c r="L1269">
        <v>6.8479936070538603</v>
      </c>
      <c r="M1269">
        <v>0.60559813787556405</v>
      </c>
      <c r="N1269">
        <v>1.4416363168961501E-2</v>
      </c>
      <c r="O1269">
        <v>184.12537638032799</v>
      </c>
      <c r="P1269">
        <v>12.5604315623098</v>
      </c>
      <c r="Q1269">
        <v>7.7718098762509194E-2</v>
      </c>
      <c r="R1269">
        <v>59.574684401267</v>
      </c>
      <c r="S1269">
        <v>6.4144873223555203</v>
      </c>
      <c r="T1269" s="8">
        <f t="shared" si="118"/>
        <v>2690.9870780163074</v>
      </c>
      <c r="U1269" s="9">
        <f t="shared" si="119"/>
        <v>159.06707801630728</v>
      </c>
      <c r="V1269" s="9" t="b">
        <f t="shared" si="120"/>
        <v>0</v>
      </c>
      <c r="W1269" s="10" t="b">
        <f t="shared" si="117"/>
        <v>0</v>
      </c>
      <c r="X1269" s="49">
        <f t="shared" si="121"/>
        <v>1</v>
      </c>
      <c r="Y1269" s="49">
        <f t="shared" si="122"/>
        <v>0</v>
      </c>
      <c r="AG1269">
        <v>1.85805814470747</v>
      </c>
      <c r="AH1269">
        <v>1.22964502205773</v>
      </c>
      <c r="AI1269">
        <v>4.2416505908569899</v>
      </c>
      <c r="AJ1269">
        <v>0.60559813787556405</v>
      </c>
      <c r="AK1269">
        <v>12.5604315623098</v>
      </c>
      <c r="AL1269">
        <v>6.4144873223555203</v>
      </c>
    </row>
    <row r="1270" spans="1:38">
      <c r="A1270">
        <v>1268</v>
      </c>
      <c r="B1270">
        <v>4.2169193852672803E-3</v>
      </c>
      <c r="C1270">
        <v>16.228289301309498</v>
      </c>
      <c r="D1270">
        <v>1.6425024656443701</v>
      </c>
      <c r="E1270">
        <v>-3.4739481695008098E-3</v>
      </c>
      <c r="F1270">
        <v>15.2768367711782</v>
      </c>
      <c r="G1270">
        <v>1.2401949502001099</v>
      </c>
      <c r="H1270">
        <v>-5.4735626386728797E-2</v>
      </c>
      <c r="I1270">
        <v>33.476563982022498</v>
      </c>
      <c r="J1270">
        <v>3.1781343921973702</v>
      </c>
      <c r="K1270">
        <v>-7.5670380309701699E-3</v>
      </c>
      <c r="L1270">
        <v>7.1060244826477499</v>
      </c>
      <c r="M1270">
        <v>0.59218188560010698</v>
      </c>
      <c r="N1270">
        <v>1.21694573499642E-2</v>
      </c>
      <c r="O1270">
        <v>183.71212843917499</v>
      </c>
      <c r="P1270">
        <v>12.4285949134756</v>
      </c>
      <c r="Q1270">
        <v>1.24910087144333E-2</v>
      </c>
      <c r="R1270">
        <v>55.812822417639097</v>
      </c>
      <c r="S1270">
        <v>4.66715827610793</v>
      </c>
      <c r="T1270" s="8">
        <f t="shared" si="118"/>
        <v>2374.8766883225489</v>
      </c>
      <c r="U1270" s="9">
        <f t="shared" si="119"/>
        <v>-157.04331167745113</v>
      </c>
      <c r="V1270" s="9" t="b">
        <f t="shared" si="120"/>
        <v>0</v>
      </c>
      <c r="W1270" s="10" t="b">
        <f t="shared" si="117"/>
        <v>0</v>
      </c>
      <c r="X1270" s="49">
        <f t="shared" si="121"/>
        <v>0</v>
      </c>
      <c r="Y1270" s="49">
        <f t="shared" si="122"/>
        <v>1</v>
      </c>
      <c r="AG1270">
        <v>1.6425024656443701</v>
      </c>
      <c r="AH1270">
        <v>1.2401949502001099</v>
      </c>
      <c r="AI1270">
        <v>3.1781343921973702</v>
      </c>
      <c r="AJ1270">
        <v>0.59218188560010698</v>
      </c>
      <c r="AK1270">
        <v>12.4285949134756</v>
      </c>
      <c r="AL1270">
        <v>4.66715827610793</v>
      </c>
    </row>
    <row r="1271" spans="1:38">
      <c r="A1271">
        <v>1269</v>
      </c>
      <c r="B1271">
        <v>3.1635853362905197E-2</v>
      </c>
      <c r="C1271">
        <v>16.679408029386</v>
      </c>
      <c r="D1271">
        <v>1.75499632478556</v>
      </c>
      <c r="E1271">
        <v>-7.8454707017036399E-3</v>
      </c>
      <c r="F1271">
        <v>15.2101994943118</v>
      </c>
      <c r="G1271">
        <v>1.23282790603004</v>
      </c>
      <c r="H1271">
        <v>-4.2285417940860701E-2</v>
      </c>
      <c r="I1271">
        <v>33.895959545294701</v>
      </c>
      <c r="J1271">
        <v>3.09045942672345</v>
      </c>
      <c r="K1271">
        <v>-6.5891977855520298E-2</v>
      </c>
      <c r="L1271">
        <v>6.7034210671380396</v>
      </c>
      <c r="M1271">
        <v>0.64495850207434202</v>
      </c>
      <c r="N1271">
        <v>-6.34609768876058E-3</v>
      </c>
      <c r="O1271">
        <v>180.341893581346</v>
      </c>
      <c r="P1271">
        <v>11.775693774118199</v>
      </c>
      <c r="Q1271">
        <v>6.0524472416883498E-3</v>
      </c>
      <c r="R1271">
        <v>55.454622513021199</v>
      </c>
      <c r="S1271">
        <v>4.6014349200739497</v>
      </c>
      <c r="T1271" s="8">
        <f t="shared" si="118"/>
        <v>2310.0370853805539</v>
      </c>
      <c r="U1271" s="9">
        <f t="shared" si="119"/>
        <v>-221.88291461944618</v>
      </c>
      <c r="V1271" s="9" t="b">
        <f t="shared" si="120"/>
        <v>0</v>
      </c>
      <c r="W1271" s="10" t="b">
        <f t="shared" si="117"/>
        <v>0</v>
      </c>
      <c r="X1271" s="49">
        <f t="shared" si="121"/>
        <v>0</v>
      </c>
      <c r="Y1271" s="49">
        <f t="shared" si="122"/>
        <v>1</v>
      </c>
      <c r="AG1271">
        <v>1.75499632478556</v>
      </c>
      <c r="AH1271">
        <v>1.23282790603004</v>
      </c>
      <c r="AI1271">
        <v>3.09045942672345</v>
      </c>
      <c r="AJ1271">
        <v>0.64495850207434202</v>
      </c>
      <c r="AK1271">
        <v>11.775693774118199</v>
      </c>
      <c r="AL1271">
        <v>4.6014349200739497</v>
      </c>
    </row>
    <row r="1272" spans="1:38">
      <c r="A1272">
        <v>1270</v>
      </c>
      <c r="B1272">
        <v>-2.3814339783408502E-2</v>
      </c>
      <c r="C1272">
        <v>15.779706461463</v>
      </c>
      <c r="D1272">
        <v>1.60770827942415</v>
      </c>
      <c r="E1272">
        <v>5.6529084941394803E-2</v>
      </c>
      <c r="F1272">
        <v>16.221552800938898</v>
      </c>
      <c r="G1272">
        <v>1.56537115271956</v>
      </c>
      <c r="H1272">
        <v>-5.4126493059185897E-2</v>
      </c>
      <c r="I1272">
        <v>33.496961884726097</v>
      </c>
      <c r="J1272">
        <v>3.1714710978366698</v>
      </c>
      <c r="K1272">
        <v>4.1126347960820903E-2</v>
      </c>
      <c r="L1272">
        <v>7.4606036482157698</v>
      </c>
      <c r="M1272">
        <v>0.68811481132202701</v>
      </c>
      <c r="N1272">
        <v>2.8756731535956301E-2</v>
      </c>
      <c r="O1272">
        <v>186.78482526637401</v>
      </c>
      <c r="P1272">
        <v>13.517728423578101</v>
      </c>
      <c r="Q1272">
        <v>-2.19766920551141E-2</v>
      </c>
      <c r="R1272">
        <v>53.921858549083197</v>
      </c>
      <c r="S1272">
        <v>4.4627479119206601</v>
      </c>
      <c r="T1272" s="8">
        <f t="shared" si="118"/>
        <v>2501.314167680117</v>
      </c>
      <c r="U1272" s="9">
        <f t="shared" si="119"/>
        <v>-30.60583231988312</v>
      </c>
      <c r="V1272" s="9" t="b">
        <f t="shared" si="120"/>
        <v>0</v>
      </c>
      <c r="W1272" s="10" t="b">
        <f t="shared" si="117"/>
        <v>0</v>
      </c>
      <c r="X1272" s="49">
        <f t="shared" si="121"/>
        <v>0</v>
      </c>
      <c r="Y1272" s="49">
        <f t="shared" si="122"/>
        <v>1</v>
      </c>
      <c r="AG1272">
        <v>1.60770827942415</v>
      </c>
      <c r="AH1272">
        <v>1.56537115271956</v>
      </c>
      <c r="AI1272">
        <v>3.1714710978366698</v>
      </c>
      <c r="AJ1272">
        <v>0.68811481132202701</v>
      </c>
      <c r="AK1272">
        <v>13.517728423578101</v>
      </c>
      <c r="AL1272">
        <v>4.4627479119206601</v>
      </c>
    </row>
    <row r="1273" spans="1:38">
      <c r="A1273">
        <v>1271</v>
      </c>
      <c r="B1273">
        <v>2.0537074119479901E-2</v>
      </c>
      <c r="C1273">
        <v>16.495310480585399</v>
      </c>
      <c r="D1273">
        <v>1.69688004651619</v>
      </c>
      <c r="E1273">
        <v>-2.8787940307638902E-3</v>
      </c>
      <c r="F1273">
        <v>15.2859315499385</v>
      </c>
      <c r="G1273">
        <v>1.2416420817273099</v>
      </c>
      <c r="H1273">
        <v>3.7456065947313197E-2</v>
      </c>
      <c r="I1273">
        <v>36.7095633814927</v>
      </c>
      <c r="J1273">
        <v>3.4427984954223998</v>
      </c>
      <c r="K1273">
        <v>-2.22250957355936E-2</v>
      </c>
      <c r="L1273">
        <v>7.0026236448281498</v>
      </c>
      <c r="M1273">
        <v>0.58908174309443895</v>
      </c>
      <c r="N1273">
        <v>7.8278645430723704E-3</v>
      </c>
      <c r="O1273">
        <v>182.916254115073</v>
      </c>
      <c r="P1273">
        <v>12.2387767339821</v>
      </c>
      <c r="Q1273">
        <v>6.8684122406699299E-2</v>
      </c>
      <c r="R1273">
        <v>59.038911833154202</v>
      </c>
      <c r="S1273">
        <v>6.0835574225952698</v>
      </c>
      <c r="T1273" s="8">
        <f t="shared" si="118"/>
        <v>2529.2736523337708</v>
      </c>
      <c r="U1273" s="9">
        <f t="shared" si="119"/>
        <v>-2.6463476662293033</v>
      </c>
      <c r="V1273" s="9" t="b">
        <f t="shared" si="120"/>
        <v>0</v>
      </c>
      <c r="W1273" s="10" t="b">
        <f t="shared" si="117"/>
        <v>0</v>
      </c>
      <c r="X1273" s="49">
        <f t="shared" si="121"/>
        <v>0</v>
      </c>
      <c r="Y1273" s="49">
        <f t="shared" si="122"/>
        <v>1</v>
      </c>
      <c r="AG1273">
        <v>1.69688004651619</v>
      </c>
      <c r="AH1273">
        <v>1.2416420817273099</v>
      </c>
      <c r="AI1273">
        <v>3.4427984954223998</v>
      </c>
      <c r="AJ1273">
        <v>0.58908174309443895</v>
      </c>
      <c r="AK1273">
        <v>12.2387767339821</v>
      </c>
      <c r="AL1273">
        <v>6.0835574225952698</v>
      </c>
    </row>
    <row r="1274" spans="1:38">
      <c r="A1274">
        <v>1272</v>
      </c>
      <c r="B1274">
        <v>4.4057417037638699E-2</v>
      </c>
      <c r="C1274">
        <v>16.887884479459299</v>
      </c>
      <c r="D1274">
        <v>1.8273622511340499</v>
      </c>
      <c r="E1274">
        <v>0.10282693163767</v>
      </c>
      <c r="F1274">
        <v>16.9902325749418</v>
      </c>
      <c r="G1274">
        <v>2.0789781448040698</v>
      </c>
      <c r="H1274">
        <v>0.14100664878501801</v>
      </c>
      <c r="I1274">
        <v>40.714646254770699</v>
      </c>
      <c r="J1274">
        <v>6.1392383279737404</v>
      </c>
      <c r="K1274">
        <v>5.6353578147083097E-2</v>
      </c>
      <c r="L1274">
        <v>7.5750773239055</v>
      </c>
      <c r="M1274">
        <v>0.744595105285348</v>
      </c>
      <c r="N1274">
        <v>-2.0564950203987499E-2</v>
      </c>
      <c r="O1274">
        <v>177.795783075755</v>
      </c>
      <c r="P1274">
        <v>11.686289847254899</v>
      </c>
      <c r="Q1274">
        <v>-5.58354831364445E-2</v>
      </c>
      <c r="R1274">
        <v>52.126692184797797</v>
      </c>
      <c r="S1274">
        <v>4.7424471845989</v>
      </c>
      <c r="T1274" s="8">
        <f t="shared" si="118"/>
        <v>2721.8910861051008</v>
      </c>
      <c r="U1274" s="9">
        <f t="shared" si="119"/>
        <v>189.97108610510077</v>
      </c>
      <c r="V1274" s="9" t="b">
        <f t="shared" si="120"/>
        <v>0</v>
      </c>
      <c r="W1274" s="10" t="b">
        <f t="shared" si="117"/>
        <v>0</v>
      </c>
      <c r="X1274" s="49">
        <f t="shared" si="121"/>
        <v>1</v>
      </c>
      <c r="Y1274" s="49">
        <f t="shared" si="122"/>
        <v>0</v>
      </c>
      <c r="AG1274">
        <v>1.8273622511340499</v>
      </c>
      <c r="AH1274">
        <v>2.0789781448040698</v>
      </c>
      <c r="AI1274">
        <v>6.1392383279737404</v>
      </c>
      <c r="AJ1274">
        <v>0.744595105285348</v>
      </c>
      <c r="AK1274">
        <v>11.686289847254899</v>
      </c>
      <c r="AL1274">
        <v>4.7424471845989</v>
      </c>
    </row>
    <row r="1275" spans="1:38">
      <c r="A1275">
        <v>1273</v>
      </c>
      <c r="B1275">
        <v>-1.8032767803240798E-2</v>
      </c>
      <c r="C1275">
        <v>15.8712022099582</v>
      </c>
      <c r="D1275">
        <v>1.6105545729008299</v>
      </c>
      <c r="E1275">
        <v>-4.4666327552222697E-2</v>
      </c>
      <c r="F1275">
        <v>14.6603323294449</v>
      </c>
      <c r="G1275">
        <v>1.26703664816131</v>
      </c>
      <c r="H1275">
        <v>-6.78151209956004E-2</v>
      </c>
      <c r="I1275">
        <v>33.041558471474801</v>
      </c>
      <c r="J1275">
        <v>3.3078081876475398</v>
      </c>
      <c r="K1275">
        <v>2.4562744122742699E-2</v>
      </c>
      <c r="L1275">
        <v>7.3380469572025202</v>
      </c>
      <c r="M1275">
        <v>0.64172042519516603</v>
      </c>
      <c r="N1275">
        <v>-1.30598999943131E-2</v>
      </c>
      <c r="O1275">
        <v>179.13516914784299</v>
      </c>
      <c r="P1275">
        <v>11.7191574272096</v>
      </c>
      <c r="Q1275">
        <v>-3.7210392326477E-2</v>
      </c>
      <c r="R1275">
        <v>53.106654172453403</v>
      </c>
      <c r="S1275">
        <v>4.5363112295929904</v>
      </c>
      <c r="T1275" s="8">
        <f t="shared" si="118"/>
        <v>2308.2588490707435</v>
      </c>
      <c r="U1275" s="9">
        <f t="shared" si="119"/>
        <v>-223.66115092925656</v>
      </c>
      <c r="V1275" s="9" t="b">
        <f t="shared" si="120"/>
        <v>0</v>
      </c>
      <c r="W1275" s="10" t="b">
        <f t="shared" si="117"/>
        <v>0</v>
      </c>
      <c r="X1275" s="49">
        <f t="shared" si="121"/>
        <v>0</v>
      </c>
      <c r="Y1275" s="49">
        <f t="shared" si="122"/>
        <v>1</v>
      </c>
      <c r="AG1275">
        <v>1.6105545729008299</v>
      </c>
      <c r="AH1275">
        <v>1.26703664816131</v>
      </c>
      <c r="AI1275">
        <v>3.3078081876475398</v>
      </c>
      <c r="AJ1275">
        <v>0.64172042519516603</v>
      </c>
      <c r="AK1275">
        <v>11.7191574272096</v>
      </c>
      <c r="AL1275">
        <v>4.5363112295929904</v>
      </c>
    </row>
    <row r="1276" spans="1:38">
      <c r="A1276">
        <v>1274</v>
      </c>
      <c r="B1276">
        <v>-0.115809542821998</v>
      </c>
      <c r="C1276">
        <v>14.3928205634496</v>
      </c>
      <c r="D1276">
        <v>2.00703121694132</v>
      </c>
      <c r="E1276">
        <v>4.8003487982818997E-2</v>
      </c>
      <c r="F1276">
        <v>16.083842246191701</v>
      </c>
      <c r="G1276">
        <v>1.49674523226848</v>
      </c>
      <c r="H1276">
        <v>4.8073651042317901E-2</v>
      </c>
      <c r="I1276">
        <v>37.101406828932298</v>
      </c>
      <c r="J1276">
        <v>3.6211711924838799</v>
      </c>
      <c r="K1276">
        <v>2.2774579902967398E-2</v>
      </c>
      <c r="L1276">
        <v>7.3249370490182599</v>
      </c>
      <c r="M1276">
        <v>0.63720711247421802</v>
      </c>
      <c r="N1276">
        <v>-9.2923801423848394E-3</v>
      </c>
      <c r="O1276">
        <v>179.81133739262299</v>
      </c>
      <c r="P1276">
        <v>11.7497436529002</v>
      </c>
      <c r="Q1276">
        <v>-1.6058232192507599E-2</v>
      </c>
      <c r="R1276">
        <v>54.241939162435301</v>
      </c>
      <c r="S1276">
        <v>4.4696007141233096</v>
      </c>
      <c r="T1276" s="8">
        <f t="shared" si="118"/>
        <v>2398.1499121191409</v>
      </c>
      <c r="U1276" s="9">
        <f t="shared" si="119"/>
        <v>-133.77008788085914</v>
      </c>
      <c r="V1276" s="9" t="b">
        <f t="shared" si="120"/>
        <v>0</v>
      </c>
      <c r="W1276" s="10" t="b">
        <f t="shared" si="117"/>
        <v>0</v>
      </c>
      <c r="X1276" s="49">
        <f t="shared" si="121"/>
        <v>0</v>
      </c>
      <c r="Y1276" s="49">
        <f t="shared" si="122"/>
        <v>1</v>
      </c>
      <c r="AG1276">
        <v>2.00703121694132</v>
      </c>
      <c r="AH1276">
        <v>1.49674523226848</v>
      </c>
      <c r="AI1276">
        <v>3.6211711924838799</v>
      </c>
      <c r="AJ1276">
        <v>0.63720711247421802</v>
      </c>
      <c r="AK1276">
        <v>11.7497436529002</v>
      </c>
      <c r="AL1276">
        <v>4.4696007141233096</v>
      </c>
    </row>
    <row r="1277" spans="1:38">
      <c r="A1277">
        <v>1275</v>
      </c>
      <c r="B1277">
        <v>5.2317458748284799E-2</v>
      </c>
      <c r="C1277">
        <v>17.0279568149239</v>
      </c>
      <c r="D1277">
        <v>1.8872671061033099</v>
      </c>
      <c r="E1277">
        <v>-2.6993920479513999E-2</v>
      </c>
      <c r="F1277">
        <v>14.921718549185901</v>
      </c>
      <c r="G1277">
        <v>1.2285982594209199</v>
      </c>
      <c r="H1277">
        <v>-2.6516963431726302E-2</v>
      </c>
      <c r="I1277">
        <v>34.4346826946812</v>
      </c>
      <c r="J1277">
        <v>3.0290682364495298</v>
      </c>
      <c r="K1277">
        <v>-8.5669196178987106E-3</v>
      </c>
      <c r="L1277">
        <v>7.0989228505985098</v>
      </c>
      <c r="M1277">
        <v>0.59128522345775703</v>
      </c>
      <c r="N1277">
        <v>2.7724972340021099E-2</v>
      </c>
      <c r="O1277">
        <v>186.59220768980899</v>
      </c>
      <c r="P1277">
        <v>13.4294447895288</v>
      </c>
      <c r="Q1277">
        <v>-1.7722407735508199E-2</v>
      </c>
      <c r="R1277">
        <v>54.151746123217002</v>
      </c>
      <c r="S1277">
        <v>4.4657808485142398</v>
      </c>
      <c r="T1277" s="8">
        <f t="shared" si="118"/>
        <v>2463.1444463474554</v>
      </c>
      <c r="U1277" s="9">
        <f t="shared" si="119"/>
        <v>-68.775553652544659</v>
      </c>
      <c r="V1277" s="9" t="b">
        <f t="shared" si="120"/>
        <v>0</v>
      </c>
      <c r="W1277" s="10" t="b">
        <f t="shared" si="117"/>
        <v>0</v>
      </c>
      <c r="X1277" s="49">
        <f t="shared" si="121"/>
        <v>0</v>
      </c>
      <c r="Y1277" s="49">
        <f t="shared" si="122"/>
        <v>1</v>
      </c>
      <c r="AG1277">
        <v>1.8872671061033099</v>
      </c>
      <c r="AH1277">
        <v>1.2285982594209199</v>
      </c>
      <c r="AI1277">
        <v>3.0290682364495298</v>
      </c>
      <c r="AJ1277">
        <v>0.59128522345775703</v>
      </c>
      <c r="AK1277">
        <v>13.4294447895288</v>
      </c>
      <c r="AL1277">
        <v>4.4657808485142398</v>
      </c>
    </row>
    <row r="1278" spans="1:38">
      <c r="A1278">
        <v>1276</v>
      </c>
      <c r="B1278">
        <v>7.2936564078641297E-2</v>
      </c>
      <c r="C1278">
        <v>17.382702753800999</v>
      </c>
      <c r="D1278">
        <v>2.0627192588453598</v>
      </c>
      <c r="E1278">
        <v>-5.91318043510577E-2</v>
      </c>
      <c r="F1278">
        <v>14.449790100452001</v>
      </c>
      <c r="G1278">
        <v>1.32115139264888</v>
      </c>
      <c r="H1278">
        <v>2.9907804614576799E-2</v>
      </c>
      <c r="I1278">
        <v>36.433513163960903</v>
      </c>
      <c r="J1278">
        <v>3.3458422620407502</v>
      </c>
      <c r="K1278">
        <v>-2.24712810026233E-2</v>
      </c>
      <c r="L1278">
        <v>7.0008999142434796</v>
      </c>
      <c r="M1278">
        <v>0.58909567736798296</v>
      </c>
      <c r="N1278">
        <v>1.81368686850975E-2</v>
      </c>
      <c r="O1278">
        <v>184.811691787266</v>
      </c>
      <c r="P1278">
        <v>12.788750124783199</v>
      </c>
      <c r="Q1278">
        <v>-2.0918259093643601E-3</v>
      </c>
      <c r="R1278">
        <v>55.004819067105799</v>
      </c>
      <c r="S1278">
        <v>4.5223289038877903</v>
      </c>
      <c r="T1278" s="8">
        <f t="shared" si="118"/>
        <v>2462.9887619573965</v>
      </c>
      <c r="U1278" s="9">
        <f t="shared" si="119"/>
        <v>-68.931238042603582</v>
      </c>
      <c r="V1278" s="9" t="b">
        <f t="shared" si="120"/>
        <v>0</v>
      </c>
      <c r="W1278" s="10" t="b">
        <f t="shared" si="117"/>
        <v>0</v>
      </c>
      <c r="X1278" s="49">
        <f t="shared" si="121"/>
        <v>0</v>
      </c>
      <c r="Y1278" s="49">
        <f t="shared" si="122"/>
        <v>1</v>
      </c>
      <c r="AG1278">
        <v>2.0627192588453598</v>
      </c>
      <c r="AH1278">
        <v>1.32115139264888</v>
      </c>
      <c r="AI1278">
        <v>3.3458422620407502</v>
      </c>
      <c r="AJ1278">
        <v>0.58909567736798296</v>
      </c>
      <c r="AK1278">
        <v>12.788750124783199</v>
      </c>
      <c r="AL1278">
        <v>4.5223289038877903</v>
      </c>
    </row>
    <row r="1279" spans="1:38">
      <c r="A1279">
        <v>1277</v>
      </c>
      <c r="B1279">
        <v>3.7522791234489497E-2</v>
      </c>
      <c r="C1279">
        <v>16.777888257270298</v>
      </c>
      <c r="D1279">
        <v>1.78748885654328</v>
      </c>
      <c r="E1279">
        <v>1.14704416159815E-2</v>
      </c>
      <c r="F1279">
        <v>15.5068542289567</v>
      </c>
      <c r="G1279">
        <v>1.28185225765197</v>
      </c>
      <c r="H1279">
        <v>-1.82013610180587E-2</v>
      </c>
      <c r="I1279">
        <v>34.722221698303699</v>
      </c>
      <c r="J1279">
        <v>3.03019180102907</v>
      </c>
      <c r="K1279">
        <v>1.1298410075325199E-2</v>
      </c>
      <c r="L1279">
        <v>7.24135534371365</v>
      </c>
      <c r="M1279">
        <v>0.61391935381637996</v>
      </c>
      <c r="N1279">
        <v>-1.9658732004503601E-2</v>
      </c>
      <c r="O1279">
        <v>177.95697787796999</v>
      </c>
      <c r="P1279">
        <v>11.6864531206369</v>
      </c>
      <c r="Q1279">
        <v>-2.9840736163388001E-2</v>
      </c>
      <c r="R1279">
        <v>53.499477662792799</v>
      </c>
      <c r="S1279">
        <v>4.4839386110659403</v>
      </c>
      <c r="T1279" s="8">
        <f t="shared" si="118"/>
        <v>2288.3844000743538</v>
      </c>
      <c r="U1279" s="9">
        <f t="shared" si="119"/>
        <v>-243.53559992564624</v>
      </c>
      <c r="V1279" s="9" t="b">
        <f t="shared" si="120"/>
        <v>1</v>
      </c>
      <c r="W1279" s="10" t="b">
        <f t="shared" si="117"/>
        <v>0</v>
      </c>
      <c r="X1279" s="49">
        <f t="shared" si="121"/>
        <v>0</v>
      </c>
      <c r="Y1279" s="49">
        <f t="shared" si="122"/>
        <v>1</v>
      </c>
      <c r="AG1279">
        <v>1.78748885654328</v>
      </c>
      <c r="AH1279">
        <v>1.28185225765197</v>
      </c>
      <c r="AI1279">
        <v>3.03019180102907</v>
      </c>
      <c r="AJ1279">
        <v>0.61391935381637996</v>
      </c>
      <c r="AK1279">
        <v>11.6864531206369</v>
      </c>
      <c r="AL1279">
        <v>4.4839386110659403</v>
      </c>
    </row>
    <row r="1280" spans="1:38">
      <c r="A1280">
        <v>1278</v>
      </c>
      <c r="B1280">
        <v>-1.17037837811933E-2</v>
      </c>
      <c r="C1280">
        <v>15.9719693355588</v>
      </c>
      <c r="D1280">
        <v>1.6119381538933799</v>
      </c>
      <c r="E1280">
        <v>4.8714899474335202E-2</v>
      </c>
      <c r="F1280">
        <v>16.095288547425799</v>
      </c>
      <c r="G1280">
        <v>1.5014519927266301</v>
      </c>
      <c r="H1280">
        <v>-3.3341708635649003E-2</v>
      </c>
      <c r="I1280">
        <v>34.200474872527799</v>
      </c>
      <c r="J1280">
        <v>3.0501140159734499</v>
      </c>
      <c r="K1280">
        <v>7.8509204838738498E-3</v>
      </c>
      <c r="L1280">
        <v>7.2164338295516002</v>
      </c>
      <c r="M1280">
        <v>0.61001677695899403</v>
      </c>
      <c r="N1280">
        <v>-1.4433443071136001E-2</v>
      </c>
      <c r="O1280">
        <v>178.889288179153</v>
      </c>
      <c r="P1280">
        <v>11.7080574590055</v>
      </c>
      <c r="Q1280">
        <v>0.121326271111382</v>
      </c>
      <c r="R1280">
        <v>62.230105743524803</v>
      </c>
      <c r="S1280">
        <v>8.4123039831954909</v>
      </c>
      <c r="T1280" s="8">
        <f t="shared" si="118"/>
        <v>2689.3882381753442</v>
      </c>
      <c r="U1280" s="9">
        <f t="shared" si="119"/>
        <v>157.46823817534414</v>
      </c>
      <c r="V1280" s="9" t="b">
        <f t="shared" si="120"/>
        <v>0</v>
      </c>
      <c r="W1280" s="10" t="b">
        <f t="shared" si="117"/>
        <v>0</v>
      </c>
      <c r="X1280" s="49">
        <f t="shared" si="121"/>
        <v>1</v>
      </c>
      <c r="Y1280" s="49">
        <f t="shared" si="122"/>
        <v>0</v>
      </c>
      <c r="AG1280">
        <v>1.6119381538933799</v>
      </c>
      <c r="AH1280">
        <v>1.5014519927266301</v>
      </c>
      <c r="AI1280">
        <v>3.0501140159734499</v>
      </c>
      <c r="AJ1280">
        <v>0.61001677695899403</v>
      </c>
      <c r="AK1280">
        <v>11.7080574590055</v>
      </c>
      <c r="AL1280">
        <v>8.4123039831954909</v>
      </c>
    </row>
    <row r="1281" spans="1:38">
      <c r="A1281">
        <v>1279</v>
      </c>
      <c r="B1281">
        <v>6.9953749866971796E-2</v>
      </c>
      <c r="C1281">
        <v>17.330930632684499</v>
      </c>
      <c r="D1281">
        <v>2.0345418817337899</v>
      </c>
      <c r="E1281">
        <v>-1.6135523301157001E-2</v>
      </c>
      <c r="F1281">
        <v>15.0846273594184</v>
      </c>
      <c r="G1281">
        <v>1.2312759501727399</v>
      </c>
      <c r="H1281">
        <v>-6.22033554310732E-2</v>
      </c>
      <c r="I1281">
        <v>33.227501197021297</v>
      </c>
      <c r="J1281">
        <v>3.2493454055628401</v>
      </c>
      <c r="K1281">
        <v>-6.1780756746432498E-2</v>
      </c>
      <c r="L1281">
        <v>6.7310370421246004</v>
      </c>
      <c r="M1281">
        <v>0.63614858783682704</v>
      </c>
      <c r="N1281">
        <v>5.1250520712392399E-3</v>
      </c>
      <c r="O1281">
        <v>182.422533300098</v>
      </c>
      <c r="P1281">
        <v>12.1385814815989</v>
      </c>
      <c r="Q1281">
        <v>6.3536092602360497E-2</v>
      </c>
      <c r="R1281">
        <v>58.735758745505201</v>
      </c>
      <c r="S1281">
        <v>5.9035412214970302</v>
      </c>
      <c r="T1281" s="8">
        <f t="shared" si="118"/>
        <v>2519.3434528402126</v>
      </c>
      <c r="U1281" s="9">
        <f t="shared" si="119"/>
        <v>-12.576547159787424</v>
      </c>
      <c r="V1281" s="9" t="b">
        <f t="shared" si="120"/>
        <v>0</v>
      </c>
      <c r="W1281" s="10" t="b">
        <f t="shared" si="117"/>
        <v>0</v>
      </c>
      <c r="X1281" s="49">
        <f t="shared" si="121"/>
        <v>0</v>
      </c>
      <c r="Y1281" s="49">
        <f t="shared" si="122"/>
        <v>1</v>
      </c>
      <c r="AG1281">
        <v>2.0345418817337899</v>
      </c>
      <c r="AH1281">
        <v>1.2312759501727399</v>
      </c>
      <c r="AI1281">
        <v>3.2493454055628401</v>
      </c>
      <c r="AJ1281">
        <v>0.63614858783682704</v>
      </c>
      <c r="AK1281">
        <v>12.1385814815989</v>
      </c>
      <c r="AL1281">
        <v>5.9035412214970302</v>
      </c>
    </row>
    <row r="1282" spans="1:38">
      <c r="A1282">
        <v>1280</v>
      </c>
      <c r="B1282">
        <v>-4.1657639378396699E-3</v>
      </c>
      <c r="C1282">
        <v>16.0928212772641</v>
      </c>
      <c r="D1282">
        <v>1.62170451400913</v>
      </c>
      <c r="E1282">
        <v>7.1305395896156202E-3</v>
      </c>
      <c r="F1282">
        <v>15.4397018236956</v>
      </c>
      <c r="G1282">
        <v>1.27037197517614</v>
      </c>
      <c r="H1282">
        <v>-3.3434298207863998E-2</v>
      </c>
      <c r="I1282">
        <v>34.1973084117827</v>
      </c>
      <c r="J1282">
        <v>3.0501282950781299</v>
      </c>
      <c r="K1282">
        <v>3.8015892651386898E-2</v>
      </c>
      <c r="L1282">
        <v>7.4374338270138196</v>
      </c>
      <c r="M1282">
        <v>0.678715671016349</v>
      </c>
      <c r="N1282">
        <v>3.6729566899870898E-2</v>
      </c>
      <c r="O1282">
        <v>188.27998232714401</v>
      </c>
      <c r="P1282">
        <v>14.2294326496504</v>
      </c>
      <c r="Q1282">
        <v>1.52505023665473E-2</v>
      </c>
      <c r="R1282">
        <v>55.967050244293503</v>
      </c>
      <c r="S1282">
        <v>4.7058021600683997</v>
      </c>
      <c r="T1282" s="8">
        <f t="shared" si="118"/>
        <v>2555.6155264998552</v>
      </c>
      <c r="U1282" s="9">
        <f t="shared" si="119"/>
        <v>23.695526499855077</v>
      </c>
      <c r="V1282" s="9" t="b">
        <f t="shared" si="120"/>
        <v>0</v>
      </c>
      <c r="W1282" s="10" t="b">
        <f t="shared" si="117"/>
        <v>0</v>
      </c>
      <c r="X1282" s="49">
        <f t="shared" si="121"/>
        <v>1</v>
      </c>
      <c r="Y1282" s="49">
        <f t="shared" si="122"/>
        <v>0</v>
      </c>
      <c r="AG1282">
        <v>1.62170451400913</v>
      </c>
      <c r="AH1282">
        <v>1.27037197517614</v>
      </c>
      <c r="AI1282">
        <v>3.0501282950781299</v>
      </c>
      <c r="AJ1282">
        <v>0.678715671016349</v>
      </c>
      <c r="AK1282">
        <v>14.2294326496504</v>
      </c>
      <c r="AL1282">
        <v>4.7058021600683997</v>
      </c>
    </row>
    <row r="1283" spans="1:38">
      <c r="A1283">
        <v>1281</v>
      </c>
      <c r="B1283">
        <v>-5.8301912606819203E-2</v>
      </c>
      <c r="C1283">
        <v>15.244779864489299</v>
      </c>
      <c r="D1283">
        <v>1.66985033817037</v>
      </c>
      <c r="E1283">
        <v>3.63447638223569E-2</v>
      </c>
      <c r="F1283">
        <v>15.8974140352429</v>
      </c>
      <c r="G1283">
        <v>1.41057567279374</v>
      </c>
      <c r="H1283">
        <v>5.44200572439478E-2</v>
      </c>
      <c r="I1283">
        <v>37.337616174735302</v>
      </c>
      <c r="J1283">
        <v>3.7324092189639599</v>
      </c>
      <c r="K1283">
        <v>-1.7744178330582901E-2</v>
      </c>
      <c r="L1283">
        <v>7.0340722296341802</v>
      </c>
      <c r="M1283">
        <v>0.58956220290172001</v>
      </c>
      <c r="N1283">
        <v>-1.6930873115042499E-2</v>
      </c>
      <c r="O1283">
        <v>178.44308211246101</v>
      </c>
      <c r="P1283">
        <v>11.691671354318199</v>
      </c>
      <c r="Q1283">
        <v>-1.5957926054728299E-2</v>
      </c>
      <c r="R1283">
        <v>54.247380234740298</v>
      </c>
      <c r="S1283">
        <v>4.4683729069837801</v>
      </c>
      <c r="T1283" s="8">
        <f t="shared" si="118"/>
        <v>2356.2441694131771</v>
      </c>
      <c r="U1283" s="9">
        <f t="shared" si="119"/>
        <v>-175.67583058682294</v>
      </c>
      <c r="V1283" s="9" t="b">
        <f t="shared" si="120"/>
        <v>0</v>
      </c>
      <c r="W1283" s="10" t="b">
        <f t="shared" ref="W1283:W1346" si="123">U1283&lt;-$AB$7</f>
        <v>0</v>
      </c>
      <c r="X1283" s="49">
        <f t="shared" si="121"/>
        <v>0</v>
      </c>
      <c r="Y1283" s="49">
        <f t="shared" si="122"/>
        <v>1</v>
      </c>
      <c r="AG1283">
        <v>1.66985033817037</v>
      </c>
      <c r="AH1283">
        <v>1.41057567279374</v>
      </c>
      <c r="AI1283">
        <v>3.7324092189639599</v>
      </c>
      <c r="AJ1283">
        <v>0.58956220290172001</v>
      </c>
      <c r="AK1283">
        <v>11.691671354318199</v>
      </c>
      <c r="AL1283">
        <v>4.4683729069837801</v>
      </c>
    </row>
    <row r="1284" spans="1:38">
      <c r="A1284">
        <v>1282</v>
      </c>
      <c r="B1284">
        <v>9.0242349168803096E-2</v>
      </c>
      <c r="C1284">
        <v>17.686142127180901</v>
      </c>
      <c r="D1284">
        <v>2.2408237164588001</v>
      </c>
      <c r="E1284">
        <v>-4.3139024536140901E-2</v>
      </c>
      <c r="F1284">
        <v>14.6827402066818</v>
      </c>
      <c r="G1284">
        <v>1.26154671130873</v>
      </c>
      <c r="H1284">
        <v>-2.1568925121566201E-2</v>
      </c>
      <c r="I1284">
        <v>34.605489053567602</v>
      </c>
      <c r="J1284">
        <v>3.02529255871548</v>
      </c>
      <c r="K1284">
        <v>4.7714617468515297E-2</v>
      </c>
      <c r="L1284">
        <v>7.5099183867578096</v>
      </c>
      <c r="M1284">
        <v>0.71252699089279203</v>
      </c>
      <c r="N1284">
        <v>5.07105949317413E-2</v>
      </c>
      <c r="O1284">
        <v>190.93081755917601</v>
      </c>
      <c r="P1284">
        <v>15.665763540450399</v>
      </c>
      <c r="Q1284">
        <v>-2.0119589469819298E-2</v>
      </c>
      <c r="R1284">
        <v>54.022090013247499</v>
      </c>
      <c r="S1284">
        <v>4.4628290869759297</v>
      </c>
      <c r="T1284" s="8">
        <f t="shared" ref="T1284:T1347" si="124">(D1284+G1284+J1284+M1284+P1284+S1284)*100</f>
        <v>2736.8782604802132</v>
      </c>
      <c r="U1284" s="9">
        <f t="shared" ref="U1284:U1347" si="125">T1284-$AA$3</f>
        <v>204.95826048021308</v>
      </c>
      <c r="V1284" s="9" t="b">
        <f t="shared" ref="V1284:V1347" si="126">U1284&lt;-$AB$5</f>
        <v>0</v>
      </c>
      <c r="W1284" s="10" t="b">
        <f t="shared" si="123"/>
        <v>0</v>
      </c>
      <c r="X1284" s="49">
        <f t="shared" ref="X1284:X1347" si="127">(U1284&gt;0)*1</f>
        <v>1</v>
      </c>
      <c r="Y1284" s="49">
        <f t="shared" ref="Y1284:Y1347" si="128">(U1284&lt;0)*1</f>
        <v>0</v>
      </c>
      <c r="AG1284">
        <v>2.2408237164588001</v>
      </c>
      <c r="AH1284">
        <v>1.26154671130873</v>
      </c>
      <c r="AI1284">
        <v>3.02529255871548</v>
      </c>
      <c r="AJ1284">
        <v>0.71252699089279203</v>
      </c>
      <c r="AK1284">
        <v>15.665763540450399</v>
      </c>
      <c r="AL1284">
        <v>4.4628290869759297</v>
      </c>
    </row>
    <row r="1285" spans="1:38">
      <c r="A1285">
        <v>1283</v>
      </c>
      <c r="B1285">
        <v>-6.2387210242750499E-2</v>
      </c>
      <c r="C1285">
        <v>15.182627443359999</v>
      </c>
      <c r="D1285">
        <v>1.6871709628612801</v>
      </c>
      <c r="E1285">
        <v>1.08301115221507E-3</v>
      </c>
      <c r="F1285">
        <v>15.346611554589201</v>
      </c>
      <c r="G1285">
        <v>1.2514904853853499</v>
      </c>
      <c r="H1285">
        <v>3.2879676672495403E-2</v>
      </c>
      <c r="I1285">
        <v>36.541949954028198</v>
      </c>
      <c r="J1285">
        <v>3.3830272447115601</v>
      </c>
      <c r="K1285">
        <v>-1.99011947188498E-2</v>
      </c>
      <c r="L1285">
        <v>7.0189159725825103</v>
      </c>
      <c r="M1285">
        <v>0.58932460424946198</v>
      </c>
      <c r="N1285">
        <v>-7.9327416646383805E-2</v>
      </c>
      <c r="O1285">
        <v>167.649105792439</v>
      </c>
      <c r="P1285">
        <v>14.8051816205415</v>
      </c>
      <c r="Q1285">
        <v>-6.4588224220566301E-2</v>
      </c>
      <c r="R1285">
        <v>51.672431657014002</v>
      </c>
      <c r="S1285">
        <v>4.8777011813754703</v>
      </c>
      <c r="T1285" s="8">
        <f t="shared" si="124"/>
        <v>2659.3896099124622</v>
      </c>
      <c r="U1285" s="9">
        <f t="shared" si="125"/>
        <v>127.46960991246215</v>
      </c>
      <c r="V1285" s="9" t="b">
        <f t="shared" si="126"/>
        <v>0</v>
      </c>
      <c r="W1285" s="10" t="b">
        <f t="shared" si="123"/>
        <v>0</v>
      </c>
      <c r="X1285" s="49">
        <f t="shared" si="127"/>
        <v>1</v>
      </c>
      <c r="Y1285" s="49">
        <f t="shared" si="128"/>
        <v>0</v>
      </c>
      <c r="AG1285">
        <v>1.6871709628612801</v>
      </c>
      <c r="AH1285">
        <v>1.2514904853853499</v>
      </c>
      <c r="AI1285">
        <v>3.3830272447115601</v>
      </c>
      <c r="AJ1285">
        <v>0.58932460424946198</v>
      </c>
      <c r="AK1285">
        <v>14.8051816205415</v>
      </c>
      <c r="AL1285">
        <v>4.8777011813754703</v>
      </c>
    </row>
    <row r="1286" spans="1:38">
      <c r="A1286">
        <v>1284</v>
      </c>
      <c r="B1286">
        <v>7.0935367219342696E-2</v>
      </c>
      <c r="C1286">
        <v>17.347951327464202</v>
      </c>
      <c r="D1286">
        <v>2.0432277708521198</v>
      </c>
      <c r="E1286">
        <v>-1.19574480517188E-2</v>
      </c>
      <c r="F1286">
        <v>15.147783912177401</v>
      </c>
      <c r="G1286">
        <v>1.2317479489304</v>
      </c>
      <c r="H1286">
        <v>-1.4670884538085301E-2</v>
      </c>
      <c r="I1286">
        <v>34.845024333696301</v>
      </c>
      <c r="J1286">
        <v>3.03226483444615</v>
      </c>
      <c r="K1286">
        <v>1.1012924702509599E-2</v>
      </c>
      <c r="L1286">
        <v>7.2392883377476904</v>
      </c>
      <c r="M1286">
        <v>0.614139680457084</v>
      </c>
      <c r="N1286">
        <v>9.5322942732807101E-2</v>
      </c>
      <c r="O1286">
        <v>199.641547994539</v>
      </c>
      <c r="P1286">
        <v>21.9865324180976</v>
      </c>
      <c r="Q1286">
        <v>-5.5878139351248399E-2</v>
      </c>
      <c r="R1286">
        <v>52.124468704841902</v>
      </c>
      <c r="S1286">
        <v>4.7436594310839304</v>
      </c>
      <c r="T1286" s="8">
        <f t="shared" si="124"/>
        <v>3365.1572083867277</v>
      </c>
      <c r="U1286" s="9">
        <f t="shared" si="125"/>
        <v>833.23720838672762</v>
      </c>
      <c r="V1286" s="9" t="b">
        <f t="shared" si="126"/>
        <v>0</v>
      </c>
      <c r="W1286" s="10" t="b">
        <f t="shared" si="123"/>
        <v>0</v>
      </c>
      <c r="X1286" s="49">
        <f t="shared" si="127"/>
        <v>1</v>
      </c>
      <c r="Y1286" s="49">
        <f t="shared" si="128"/>
        <v>0</v>
      </c>
      <c r="AG1286">
        <v>2.0432277708521198</v>
      </c>
      <c r="AH1286">
        <v>1.2317479489304</v>
      </c>
      <c r="AI1286">
        <v>3.03226483444615</v>
      </c>
      <c r="AJ1286">
        <v>0.614139680457084</v>
      </c>
      <c r="AK1286">
        <v>21.9865324180976</v>
      </c>
      <c r="AL1286">
        <v>4.7436594310839304</v>
      </c>
    </row>
    <row r="1287" spans="1:38">
      <c r="A1287">
        <v>1285</v>
      </c>
      <c r="B1287">
        <v>4.85497720855892E-2</v>
      </c>
      <c r="C1287">
        <v>16.9639215173585</v>
      </c>
      <c r="D1287">
        <v>1.8588309600922901</v>
      </c>
      <c r="E1287">
        <v>-9.8025907640342802E-3</v>
      </c>
      <c r="F1287">
        <v>15.1804604186927</v>
      </c>
      <c r="G1287">
        <v>1.2339387687269101</v>
      </c>
      <c r="H1287">
        <v>-3.4550969865610001E-2</v>
      </c>
      <c r="I1287">
        <v>34.1591425600365</v>
      </c>
      <c r="J1287">
        <v>3.0556046966078401</v>
      </c>
      <c r="K1287">
        <v>-4.41202030198065E-2</v>
      </c>
      <c r="L1287">
        <v>6.8509667791155797</v>
      </c>
      <c r="M1287">
        <v>0.60632754465296501</v>
      </c>
      <c r="N1287">
        <v>2.3575026236759399E-2</v>
      </c>
      <c r="O1287">
        <v>185.819464614683</v>
      </c>
      <c r="P1287">
        <v>13.147495692429001</v>
      </c>
      <c r="Q1287">
        <v>0.106683407278498</v>
      </c>
      <c r="R1287">
        <v>61.325517820634197</v>
      </c>
      <c r="S1287">
        <v>7.6851521876306501</v>
      </c>
      <c r="T1287" s="8">
        <f t="shared" si="124"/>
        <v>2758.7349850139653</v>
      </c>
      <c r="U1287" s="9">
        <f t="shared" si="125"/>
        <v>226.81498501396527</v>
      </c>
      <c r="V1287" s="9" t="b">
        <f t="shared" si="126"/>
        <v>0</v>
      </c>
      <c r="W1287" s="10" t="b">
        <f t="shared" si="123"/>
        <v>0</v>
      </c>
      <c r="X1287" s="49">
        <f t="shared" si="127"/>
        <v>1</v>
      </c>
      <c r="Y1287" s="49">
        <f t="shared" si="128"/>
        <v>0</v>
      </c>
      <c r="AG1287">
        <v>1.8588309600922901</v>
      </c>
      <c r="AH1287">
        <v>1.2339387687269101</v>
      </c>
      <c r="AI1287">
        <v>3.0556046966078401</v>
      </c>
      <c r="AJ1287">
        <v>0.60632754465296501</v>
      </c>
      <c r="AK1287">
        <v>13.147495692429001</v>
      </c>
      <c r="AL1287">
        <v>7.6851521876306501</v>
      </c>
    </row>
    <row r="1288" spans="1:38">
      <c r="A1288">
        <v>1286</v>
      </c>
      <c r="B1288">
        <v>5.9736318059367202E-2</v>
      </c>
      <c r="C1288">
        <v>17.1547545967681</v>
      </c>
      <c r="D1288">
        <v>1.9475662207381701</v>
      </c>
      <c r="E1288">
        <v>1.4101152950887401E-2</v>
      </c>
      <c r="F1288">
        <v>15.5477019919244</v>
      </c>
      <c r="G1288">
        <v>1.2911731840943601</v>
      </c>
      <c r="H1288">
        <v>-2.07889711292422E-2</v>
      </c>
      <c r="I1288">
        <v>34.6324902713963</v>
      </c>
      <c r="J1288">
        <v>3.0262826406713499</v>
      </c>
      <c r="K1288">
        <v>-2.47499401499814E-2</v>
      </c>
      <c r="L1288">
        <v>6.9849654111594699</v>
      </c>
      <c r="M1288">
        <v>0.59078078486360097</v>
      </c>
      <c r="N1288">
        <v>-1.1766154447598201E-2</v>
      </c>
      <c r="O1288">
        <v>179.36707445607101</v>
      </c>
      <c r="P1288">
        <v>11.730405349465499</v>
      </c>
      <c r="Q1288">
        <v>4.0178477672234104E-3</v>
      </c>
      <c r="R1288">
        <v>55.341909269235103</v>
      </c>
      <c r="S1288">
        <v>4.5779566968931897</v>
      </c>
      <c r="T1288" s="8">
        <f t="shared" si="124"/>
        <v>2316.4164876726168</v>
      </c>
      <c r="U1288" s="9">
        <f t="shared" si="125"/>
        <v>-215.50351232738331</v>
      </c>
      <c r="V1288" s="9" t="b">
        <f t="shared" si="126"/>
        <v>0</v>
      </c>
      <c r="W1288" s="10" t="b">
        <f t="shared" si="123"/>
        <v>0</v>
      </c>
      <c r="X1288" s="49">
        <f t="shared" si="127"/>
        <v>0</v>
      </c>
      <c r="Y1288" s="49">
        <f t="shared" si="128"/>
        <v>1</v>
      </c>
      <c r="AG1288">
        <v>1.9475662207381701</v>
      </c>
      <c r="AH1288">
        <v>1.2911731840943601</v>
      </c>
      <c r="AI1288">
        <v>3.0262826406713499</v>
      </c>
      <c r="AJ1288">
        <v>0.59078078486360097</v>
      </c>
      <c r="AK1288">
        <v>11.730405349465499</v>
      </c>
      <c r="AL1288">
        <v>4.5779566968931897</v>
      </c>
    </row>
    <row r="1289" spans="1:38">
      <c r="A1289">
        <v>1287</v>
      </c>
      <c r="B1289">
        <v>-6.8778579887130001E-2</v>
      </c>
      <c r="C1289">
        <v>15.085899101765699</v>
      </c>
      <c r="D1289">
        <v>1.7147553499558099</v>
      </c>
      <c r="E1289">
        <v>-3.6833074372061597E-2</v>
      </c>
      <c r="F1289">
        <v>14.775621378934099</v>
      </c>
      <c r="G1289">
        <v>1.2477904538240101</v>
      </c>
      <c r="H1289">
        <v>5.3499696413055901E-2</v>
      </c>
      <c r="I1289">
        <v>37.303267904115202</v>
      </c>
      <c r="J1289">
        <v>3.7157370187350001</v>
      </c>
      <c r="K1289">
        <v>-1.4712680721405001E-2</v>
      </c>
      <c r="L1289">
        <v>7.05542835695036</v>
      </c>
      <c r="M1289">
        <v>0.58953669325537095</v>
      </c>
      <c r="N1289">
        <v>-3.2794579510089697E-2</v>
      </c>
      <c r="O1289">
        <v>175.63464842991499</v>
      </c>
      <c r="P1289">
        <v>11.9046742696357</v>
      </c>
      <c r="Q1289">
        <v>8.1548749612993604E-2</v>
      </c>
      <c r="R1289">
        <v>59.803331871453601</v>
      </c>
      <c r="S1289">
        <v>6.5704433697599596</v>
      </c>
      <c r="T1289" s="8">
        <f t="shared" si="124"/>
        <v>2574.2937155165851</v>
      </c>
      <c r="U1289" s="9">
        <f t="shared" si="125"/>
        <v>42.37371551658498</v>
      </c>
      <c r="V1289" s="9" t="b">
        <f t="shared" si="126"/>
        <v>0</v>
      </c>
      <c r="W1289" s="10" t="b">
        <f t="shared" si="123"/>
        <v>0</v>
      </c>
      <c r="X1289" s="49">
        <f t="shared" si="127"/>
        <v>1</v>
      </c>
      <c r="Y1289" s="49">
        <f t="shared" si="128"/>
        <v>0</v>
      </c>
      <c r="AG1289">
        <v>1.7147553499558099</v>
      </c>
      <c r="AH1289">
        <v>1.2477904538240101</v>
      </c>
      <c r="AI1289">
        <v>3.7157370187350001</v>
      </c>
      <c r="AJ1289">
        <v>0.58953669325537095</v>
      </c>
      <c r="AK1289">
        <v>11.9046742696357</v>
      </c>
      <c r="AL1289">
        <v>6.5704433697599596</v>
      </c>
    </row>
    <row r="1290" spans="1:38">
      <c r="A1290">
        <v>1288</v>
      </c>
      <c r="B1290">
        <v>3.51947934194171E-2</v>
      </c>
      <c r="C1290">
        <v>16.738874799308</v>
      </c>
      <c r="D1290">
        <v>1.77466688965468</v>
      </c>
      <c r="E1290">
        <v>7.4281552706274697E-3</v>
      </c>
      <c r="F1290">
        <v>15.4442976049228</v>
      </c>
      <c r="G1290">
        <v>1.27026533549631</v>
      </c>
      <c r="H1290">
        <v>-5.1853315174313901E-2</v>
      </c>
      <c r="I1290">
        <v>33.573193048364502</v>
      </c>
      <c r="J1290">
        <v>3.15071682523407</v>
      </c>
      <c r="K1290">
        <v>-3.7645686272148399E-2</v>
      </c>
      <c r="L1290">
        <v>6.8954673827634299</v>
      </c>
      <c r="M1290">
        <v>0.59913231420526003</v>
      </c>
      <c r="N1290">
        <v>-2.5393950413712601E-2</v>
      </c>
      <c r="O1290">
        <v>176.93927690066599</v>
      </c>
      <c r="P1290">
        <v>11.755766803519601</v>
      </c>
      <c r="Q1290">
        <v>6.0023463454676297E-3</v>
      </c>
      <c r="R1290">
        <v>55.451844256330901</v>
      </c>
      <c r="S1290">
        <v>4.5999520245999701</v>
      </c>
      <c r="T1290" s="8">
        <f t="shared" si="124"/>
        <v>2315.0500192709892</v>
      </c>
      <c r="U1290" s="9">
        <f t="shared" si="125"/>
        <v>-216.86998072901088</v>
      </c>
      <c r="V1290" s="9" t="b">
        <f t="shared" si="126"/>
        <v>0</v>
      </c>
      <c r="W1290" s="10" t="b">
        <f t="shared" si="123"/>
        <v>0</v>
      </c>
      <c r="X1290" s="49">
        <f t="shared" si="127"/>
        <v>0</v>
      </c>
      <c r="Y1290" s="49">
        <f t="shared" si="128"/>
        <v>1</v>
      </c>
      <c r="AG1290">
        <v>1.77466688965468</v>
      </c>
      <c r="AH1290">
        <v>1.27026533549631</v>
      </c>
      <c r="AI1290">
        <v>3.15071682523407</v>
      </c>
      <c r="AJ1290">
        <v>0.59913231420526003</v>
      </c>
      <c r="AK1290">
        <v>11.755766803519601</v>
      </c>
      <c r="AL1290">
        <v>4.5999520245999701</v>
      </c>
    </row>
    <row r="1291" spans="1:38">
      <c r="A1291">
        <v>1289</v>
      </c>
      <c r="B1291">
        <v>-4.2142640647902501E-3</v>
      </c>
      <c r="C1291">
        <v>16.092040792316102</v>
      </c>
      <c r="D1291">
        <v>1.6216449767043399</v>
      </c>
      <c r="E1291">
        <v>-6.6170251661027205E-2</v>
      </c>
      <c r="F1291">
        <v>14.348443095359301</v>
      </c>
      <c r="G1291">
        <v>1.3519615779313501</v>
      </c>
      <c r="H1291">
        <v>-1.05680864137195E-2</v>
      </c>
      <c r="I1291">
        <v>34.988280107985702</v>
      </c>
      <c r="J1291">
        <v>3.0353626315618301</v>
      </c>
      <c r="K1291">
        <v>6.2284625529815799E-2</v>
      </c>
      <c r="L1291">
        <v>7.6201389657122096</v>
      </c>
      <c r="M1291">
        <v>0.76903462068721495</v>
      </c>
      <c r="N1291">
        <v>-8.7702022937194105E-2</v>
      </c>
      <c r="O1291">
        <v>166.25097311316699</v>
      </c>
      <c r="P1291">
        <v>15.5999440511358</v>
      </c>
      <c r="Q1291">
        <v>1.18905700090808E-2</v>
      </c>
      <c r="R1291">
        <v>55.779320297795799</v>
      </c>
      <c r="S1291">
        <v>4.6602300799306597</v>
      </c>
      <c r="T1291" s="8">
        <f t="shared" si="124"/>
        <v>2703.8177937951195</v>
      </c>
      <c r="U1291" s="9">
        <f t="shared" si="125"/>
        <v>171.89779379511947</v>
      </c>
      <c r="V1291" s="9" t="b">
        <f t="shared" si="126"/>
        <v>0</v>
      </c>
      <c r="W1291" s="10" t="b">
        <f t="shared" si="123"/>
        <v>0</v>
      </c>
      <c r="X1291" s="49">
        <f t="shared" si="127"/>
        <v>1</v>
      </c>
      <c r="Y1291" s="49">
        <f t="shared" si="128"/>
        <v>0</v>
      </c>
      <c r="AG1291">
        <v>1.6216449767043399</v>
      </c>
      <c r="AH1291">
        <v>1.3519615779313501</v>
      </c>
      <c r="AI1291">
        <v>3.0353626315618301</v>
      </c>
      <c r="AJ1291">
        <v>0.76903462068721495</v>
      </c>
      <c r="AK1291">
        <v>15.5999440511358</v>
      </c>
      <c r="AL1291">
        <v>4.6602300799306597</v>
      </c>
    </row>
    <row r="1292" spans="1:38">
      <c r="A1292">
        <v>1290</v>
      </c>
      <c r="B1292">
        <v>-1.4035506474674999E-3</v>
      </c>
      <c r="C1292">
        <v>16.137334531324399</v>
      </c>
      <c r="D1292">
        <v>1.6288468847083499</v>
      </c>
      <c r="E1292">
        <v>-7.0026056106232103E-3</v>
      </c>
      <c r="F1292">
        <v>15.223025044839</v>
      </c>
      <c r="G1292">
        <v>1.23472110196747</v>
      </c>
      <c r="H1292">
        <v>3.4396841803744499E-2</v>
      </c>
      <c r="I1292">
        <v>36.597432203551101</v>
      </c>
      <c r="J1292">
        <v>3.4010061434286301</v>
      </c>
      <c r="K1292">
        <v>-2.97779691074294E-2</v>
      </c>
      <c r="L1292">
        <v>6.9499329487279899</v>
      </c>
      <c r="M1292">
        <v>0.59176468636091795</v>
      </c>
      <c r="N1292">
        <v>4.7629580620062402E-2</v>
      </c>
      <c r="O1292">
        <v>190.34346226739501</v>
      </c>
      <c r="P1292">
        <v>15.314474717155401</v>
      </c>
      <c r="Q1292">
        <v>6.9222373202368402E-4</v>
      </c>
      <c r="R1292">
        <v>55.158168581183901</v>
      </c>
      <c r="S1292">
        <v>4.5453024470782601</v>
      </c>
      <c r="T1292" s="8">
        <f t="shared" si="124"/>
        <v>2671.6115980699028</v>
      </c>
      <c r="U1292" s="9">
        <f t="shared" si="125"/>
        <v>139.69159806990274</v>
      </c>
      <c r="V1292" s="9" t="b">
        <f t="shared" si="126"/>
        <v>0</v>
      </c>
      <c r="W1292" s="10" t="b">
        <f t="shared" si="123"/>
        <v>0</v>
      </c>
      <c r="X1292" s="49">
        <f t="shared" si="127"/>
        <v>1</v>
      </c>
      <c r="Y1292" s="49">
        <f t="shared" si="128"/>
        <v>0</v>
      </c>
      <c r="AG1292">
        <v>1.6288468847083499</v>
      </c>
      <c r="AH1292">
        <v>1.23472110196747</v>
      </c>
      <c r="AI1292">
        <v>3.4010061434286301</v>
      </c>
      <c r="AJ1292">
        <v>0.59176468636091795</v>
      </c>
      <c r="AK1292">
        <v>15.314474717155401</v>
      </c>
      <c r="AL1292">
        <v>4.5453024470782601</v>
      </c>
    </row>
    <row r="1293" spans="1:38">
      <c r="A1293">
        <v>1291</v>
      </c>
      <c r="B1293">
        <v>-4.0352834188162198E-2</v>
      </c>
      <c r="C1293">
        <v>15.520880073355199</v>
      </c>
      <c r="D1293">
        <v>1.6262459431251</v>
      </c>
      <c r="E1293">
        <v>0.14665320338145901</v>
      </c>
      <c r="F1293">
        <v>17.751409057026699</v>
      </c>
      <c r="G1293">
        <v>2.72039118114763</v>
      </c>
      <c r="H1293">
        <v>3.87521196343944E-2</v>
      </c>
      <c r="I1293">
        <v>36.757171791327799</v>
      </c>
      <c r="J1293">
        <v>3.4643505046559802</v>
      </c>
      <c r="K1293">
        <v>2.2895728932559201E-2</v>
      </c>
      <c r="L1293">
        <v>7.3258245117901204</v>
      </c>
      <c r="M1293">
        <v>0.63765373062451203</v>
      </c>
      <c r="N1293">
        <v>5.1133987937623603E-2</v>
      </c>
      <c r="O1293">
        <v>191.011673447638</v>
      </c>
      <c r="P1293">
        <v>15.714779414483401</v>
      </c>
      <c r="Q1293">
        <v>0.118714019723067</v>
      </c>
      <c r="R1293">
        <v>62.067757203321399</v>
      </c>
      <c r="S1293">
        <v>8.2754492723864193</v>
      </c>
      <c r="T1293" s="8">
        <f t="shared" si="124"/>
        <v>3243.887004642304</v>
      </c>
      <c r="U1293" s="9">
        <f t="shared" si="125"/>
        <v>711.96700464230389</v>
      </c>
      <c r="V1293" s="9" t="b">
        <f t="shared" si="126"/>
        <v>0</v>
      </c>
      <c r="W1293" s="10" t="b">
        <f t="shared" si="123"/>
        <v>0</v>
      </c>
      <c r="X1293" s="49">
        <f t="shared" si="127"/>
        <v>1</v>
      </c>
      <c r="Y1293" s="49">
        <f t="shared" si="128"/>
        <v>0</v>
      </c>
      <c r="AG1293">
        <v>1.6262459431251</v>
      </c>
      <c r="AH1293">
        <v>2.72039118114763</v>
      </c>
      <c r="AI1293">
        <v>3.4643505046559802</v>
      </c>
      <c r="AJ1293">
        <v>0.63765373062451203</v>
      </c>
      <c r="AK1293">
        <v>15.714779414483401</v>
      </c>
      <c r="AL1293">
        <v>8.2754492723864193</v>
      </c>
    </row>
    <row r="1294" spans="1:38">
      <c r="A1294">
        <v>1292</v>
      </c>
      <c r="B1294">
        <v>1.62962824191288E-2</v>
      </c>
      <c r="C1294">
        <v>16.4255054237737</v>
      </c>
      <c r="D1294">
        <v>1.67903497813554</v>
      </c>
      <c r="E1294">
        <v>3.6159153602385301E-2</v>
      </c>
      <c r="F1294">
        <v>15.894463586552</v>
      </c>
      <c r="G1294">
        <v>1.4084185983733899</v>
      </c>
      <c r="H1294">
        <v>6.9994718173893397E-2</v>
      </c>
      <c r="I1294">
        <v>37.923688982289598</v>
      </c>
      <c r="J1294">
        <v>4.0581120371668096</v>
      </c>
      <c r="K1294">
        <v>1.70929671962778E-2</v>
      </c>
      <c r="L1294">
        <v>7.2834375971473602</v>
      </c>
      <c r="M1294">
        <v>0.62543430221404905</v>
      </c>
      <c r="N1294">
        <v>-6.8565330055592594E-2</v>
      </c>
      <c r="O1294">
        <v>169.463103678561</v>
      </c>
      <c r="P1294">
        <v>13.8555974046992</v>
      </c>
      <c r="Q1294">
        <v>-4.5821388792004099E-2</v>
      </c>
      <c r="R1294">
        <v>52.651316231356702</v>
      </c>
      <c r="S1294">
        <v>4.6049000586065398</v>
      </c>
      <c r="T1294" s="8">
        <f t="shared" si="124"/>
        <v>2623.1497379195525</v>
      </c>
      <c r="U1294" s="9">
        <f t="shared" si="125"/>
        <v>91.229737919552463</v>
      </c>
      <c r="V1294" s="9" t="b">
        <f t="shared" si="126"/>
        <v>0</v>
      </c>
      <c r="W1294" s="10" t="b">
        <f t="shared" si="123"/>
        <v>0</v>
      </c>
      <c r="X1294" s="49">
        <f t="shared" si="127"/>
        <v>1</v>
      </c>
      <c r="Y1294" s="49">
        <f t="shared" si="128"/>
        <v>0</v>
      </c>
      <c r="AG1294">
        <v>1.67903497813554</v>
      </c>
      <c r="AH1294">
        <v>1.4084185983733899</v>
      </c>
      <c r="AI1294">
        <v>4.0581120371668096</v>
      </c>
      <c r="AJ1294">
        <v>0.62543430221404905</v>
      </c>
      <c r="AK1294">
        <v>13.8555974046992</v>
      </c>
      <c r="AL1294">
        <v>4.6049000586065398</v>
      </c>
    </row>
    <row r="1295" spans="1:38">
      <c r="A1295">
        <v>1293</v>
      </c>
      <c r="B1295">
        <v>1.84699621962248E-2</v>
      </c>
      <c r="C1295">
        <v>16.461248045175299</v>
      </c>
      <c r="D1295">
        <v>1.6863602634500701</v>
      </c>
      <c r="E1295">
        <v>5.9182026405539899E-2</v>
      </c>
      <c r="F1295">
        <v>16.264644765933902</v>
      </c>
      <c r="G1295">
        <v>1.59003507923024</v>
      </c>
      <c r="H1295">
        <v>-3.2682383403018003E-2</v>
      </c>
      <c r="I1295">
        <v>34.223031543853402</v>
      </c>
      <c r="J1295">
        <v>3.046892485191</v>
      </c>
      <c r="K1295">
        <v>6.2866554561926496E-2</v>
      </c>
      <c r="L1295">
        <v>7.6245746363026496</v>
      </c>
      <c r="M1295">
        <v>0.77213489151077497</v>
      </c>
      <c r="N1295">
        <v>1.5720011016047E-2</v>
      </c>
      <c r="O1295">
        <v>184.365567559179</v>
      </c>
      <c r="P1295">
        <v>12.6365147378568</v>
      </c>
      <c r="Q1295">
        <v>5.4447769318159998E-2</v>
      </c>
      <c r="R1295">
        <v>58.204367566727001</v>
      </c>
      <c r="S1295">
        <v>5.5978929725396798</v>
      </c>
      <c r="T1295" s="8">
        <f t="shared" si="124"/>
        <v>2532.9830429778563</v>
      </c>
      <c r="U1295" s="9">
        <f t="shared" si="125"/>
        <v>1.0630429778561847</v>
      </c>
      <c r="V1295" s="9" t="b">
        <f t="shared" si="126"/>
        <v>0</v>
      </c>
      <c r="W1295" s="10" t="b">
        <f t="shared" si="123"/>
        <v>0</v>
      </c>
      <c r="X1295" s="49">
        <f t="shared" si="127"/>
        <v>1</v>
      </c>
      <c r="Y1295" s="49">
        <f t="shared" si="128"/>
        <v>0</v>
      </c>
      <c r="AG1295">
        <v>1.6863602634500701</v>
      </c>
      <c r="AH1295">
        <v>1.59003507923024</v>
      </c>
      <c r="AI1295">
        <v>3.046892485191</v>
      </c>
      <c r="AJ1295">
        <v>0.77213489151077497</v>
      </c>
      <c r="AK1295">
        <v>12.6365147378568</v>
      </c>
      <c r="AL1295">
        <v>5.5978929725396798</v>
      </c>
    </row>
    <row r="1296" spans="1:38">
      <c r="A1296">
        <v>1294</v>
      </c>
      <c r="B1296">
        <v>1.8607687808360699E-2</v>
      </c>
      <c r="C1296">
        <v>16.463515336767401</v>
      </c>
      <c r="D1296">
        <v>1.6879799943006299</v>
      </c>
      <c r="E1296">
        <v>-4.3692091152772797E-3</v>
      </c>
      <c r="F1296">
        <v>15.263166136147801</v>
      </c>
      <c r="G1296">
        <v>1.2399602547058199</v>
      </c>
      <c r="H1296">
        <v>2.5631792193631899E-2</v>
      </c>
      <c r="I1296">
        <v>36.278055615206902</v>
      </c>
      <c r="J1296">
        <v>3.2945978230830399</v>
      </c>
      <c r="K1296">
        <v>4.0329280131675901E-2</v>
      </c>
      <c r="L1296">
        <v>7.45465941035686</v>
      </c>
      <c r="M1296">
        <v>0.68535065502882797</v>
      </c>
      <c r="N1296">
        <v>1.91724223916564E-2</v>
      </c>
      <c r="O1296">
        <v>185.00317334732</v>
      </c>
      <c r="P1296">
        <v>12.8574530736637</v>
      </c>
      <c r="Q1296">
        <v>0.107811543509768</v>
      </c>
      <c r="R1296">
        <v>61.394740398096303</v>
      </c>
      <c r="S1296">
        <v>7.7398187004014103</v>
      </c>
      <c r="T1296" s="8">
        <f t="shared" si="124"/>
        <v>2750.5160501183427</v>
      </c>
      <c r="U1296" s="9">
        <f t="shared" si="125"/>
        <v>218.59605011834265</v>
      </c>
      <c r="V1296" s="9" t="b">
        <f t="shared" si="126"/>
        <v>0</v>
      </c>
      <c r="W1296" s="10" t="b">
        <f t="shared" si="123"/>
        <v>0</v>
      </c>
      <c r="X1296" s="49">
        <f t="shared" si="127"/>
        <v>1</v>
      </c>
      <c r="Y1296" s="49">
        <f t="shared" si="128"/>
        <v>0</v>
      </c>
      <c r="AG1296">
        <v>1.6879799943006299</v>
      </c>
      <c r="AH1296">
        <v>1.2399602547058199</v>
      </c>
      <c r="AI1296">
        <v>3.2945978230830399</v>
      </c>
      <c r="AJ1296">
        <v>0.68535065502882797</v>
      </c>
      <c r="AK1296">
        <v>12.8574530736637</v>
      </c>
      <c r="AL1296">
        <v>7.7398187004014103</v>
      </c>
    </row>
    <row r="1297" spans="1:38">
      <c r="A1297">
        <v>1295</v>
      </c>
      <c r="B1297">
        <v>-1.8375268777531099E-2</v>
      </c>
      <c r="C1297">
        <v>15.865767238532699</v>
      </c>
      <c r="D1297">
        <v>1.6092817534303701</v>
      </c>
      <c r="E1297">
        <v>-0.107316053272068</v>
      </c>
      <c r="F1297">
        <v>13.7700458110911</v>
      </c>
      <c r="G1297">
        <v>1.6391502052500799</v>
      </c>
      <c r="H1297">
        <v>8.2058766378470104E-3</v>
      </c>
      <c r="I1297">
        <v>35.651353568745698</v>
      </c>
      <c r="J1297">
        <v>3.1291410266264998</v>
      </c>
      <c r="K1297">
        <v>6.8529505719890499E-2</v>
      </c>
      <c r="L1297">
        <v>7.6678747174748398</v>
      </c>
      <c r="M1297">
        <v>0.797304331713518</v>
      </c>
      <c r="N1297">
        <v>-1.9643634570419101E-2</v>
      </c>
      <c r="O1297">
        <v>177.959664591994</v>
      </c>
      <c r="P1297">
        <v>11.688020106140799</v>
      </c>
      <c r="Q1297">
        <v>4.0172609587804803E-2</v>
      </c>
      <c r="R1297">
        <v>57.379393252168498</v>
      </c>
      <c r="S1297">
        <v>5.2079763063086997</v>
      </c>
      <c r="T1297" s="8">
        <f t="shared" si="124"/>
        <v>2407.0873729469968</v>
      </c>
      <c r="U1297" s="9">
        <f t="shared" si="125"/>
        <v>-124.83262705300331</v>
      </c>
      <c r="V1297" s="9" t="b">
        <f t="shared" si="126"/>
        <v>0</v>
      </c>
      <c r="W1297" s="10" t="b">
        <f t="shared" si="123"/>
        <v>0</v>
      </c>
      <c r="X1297" s="49">
        <f t="shared" si="127"/>
        <v>0</v>
      </c>
      <c r="Y1297" s="49">
        <f t="shared" si="128"/>
        <v>1</v>
      </c>
      <c r="AG1297">
        <v>1.6092817534303701</v>
      </c>
      <c r="AH1297">
        <v>1.6391502052500799</v>
      </c>
      <c r="AI1297">
        <v>3.1291410266264998</v>
      </c>
      <c r="AJ1297">
        <v>0.797304331713518</v>
      </c>
      <c r="AK1297">
        <v>11.688020106140799</v>
      </c>
      <c r="AL1297">
        <v>5.2079763063086997</v>
      </c>
    </row>
    <row r="1298" spans="1:38">
      <c r="A1298">
        <v>1296</v>
      </c>
      <c r="B1298">
        <v>5.3461327928967801E-2</v>
      </c>
      <c r="C1298">
        <v>17.047445714185098</v>
      </c>
      <c r="D1298">
        <v>1.8960941644448699</v>
      </c>
      <c r="E1298">
        <v>2.7737260040726901E-2</v>
      </c>
      <c r="F1298">
        <v>15.7611642104754</v>
      </c>
      <c r="G1298">
        <v>1.3590932337007799</v>
      </c>
      <c r="H1298">
        <v>-6.8068189210907307E-2</v>
      </c>
      <c r="I1298">
        <v>33.033197761201102</v>
      </c>
      <c r="J1298">
        <v>3.3104337846712899</v>
      </c>
      <c r="K1298">
        <v>7.3193717270945105E-2</v>
      </c>
      <c r="L1298">
        <v>7.7037228439376397</v>
      </c>
      <c r="M1298">
        <v>0.81864807472662304</v>
      </c>
      <c r="N1298">
        <v>-1.8133369653379298E-2</v>
      </c>
      <c r="O1298">
        <v>178.22863388639601</v>
      </c>
      <c r="P1298">
        <v>11.690660009120499</v>
      </c>
      <c r="Q1298">
        <v>-2.3781894065895599E-2</v>
      </c>
      <c r="R1298">
        <v>53.824606507805598</v>
      </c>
      <c r="S1298">
        <v>4.4650034763931297</v>
      </c>
      <c r="T1298" s="8">
        <f t="shared" si="124"/>
        <v>2353.9932743057193</v>
      </c>
      <c r="U1298" s="9">
        <f t="shared" si="125"/>
        <v>-177.92672569428078</v>
      </c>
      <c r="V1298" s="9" t="b">
        <f t="shared" si="126"/>
        <v>0</v>
      </c>
      <c r="W1298" s="10" t="b">
        <f t="shared" si="123"/>
        <v>0</v>
      </c>
      <c r="X1298" s="49">
        <f t="shared" si="127"/>
        <v>0</v>
      </c>
      <c r="Y1298" s="49">
        <f t="shared" si="128"/>
        <v>1</v>
      </c>
      <c r="AG1298">
        <v>1.8960941644448699</v>
      </c>
      <c r="AH1298">
        <v>1.3590932337007799</v>
      </c>
      <c r="AI1298">
        <v>3.3104337846712899</v>
      </c>
      <c r="AJ1298">
        <v>0.81864807472662304</v>
      </c>
      <c r="AK1298">
        <v>11.690660009120499</v>
      </c>
      <c r="AL1298">
        <v>4.4650034763931297</v>
      </c>
    </row>
    <row r="1299" spans="1:38">
      <c r="A1299">
        <v>1297</v>
      </c>
      <c r="B1299">
        <v>5.3336445447763801E-2</v>
      </c>
      <c r="C1299">
        <v>17.0453169197934</v>
      </c>
      <c r="D1299">
        <v>1.8963319320289</v>
      </c>
      <c r="E1299">
        <v>2.2393975120527298E-3</v>
      </c>
      <c r="F1299">
        <v>15.3643684317872</v>
      </c>
      <c r="G1299">
        <v>1.25556976670293</v>
      </c>
      <c r="H1299">
        <v>2.6212150478975302E-3</v>
      </c>
      <c r="I1299">
        <v>35.452807745484797</v>
      </c>
      <c r="J1299">
        <v>3.0918965732618502</v>
      </c>
      <c r="K1299">
        <v>7.6041007092682106E-2</v>
      </c>
      <c r="L1299">
        <v>7.7256888325085402</v>
      </c>
      <c r="M1299">
        <v>0.83305999416707799</v>
      </c>
      <c r="N1299">
        <v>-4.4141272730142803E-2</v>
      </c>
      <c r="O1299">
        <v>173.653039569822</v>
      </c>
      <c r="P1299">
        <v>12.3275105915281</v>
      </c>
      <c r="Q1299">
        <v>-2.4564493764264901E-2</v>
      </c>
      <c r="R1299">
        <v>53.782499865459599</v>
      </c>
      <c r="S1299">
        <v>4.4652550476440904</v>
      </c>
      <c r="T1299" s="8">
        <f t="shared" si="124"/>
        <v>2386.9623905332951</v>
      </c>
      <c r="U1299" s="9">
        <f t="shared" si="125"/>
        <v>-144.95760946670498</v>
      </c>
      <c r="V1299" s="9" t="b">
        <f t="shared" si="126"/>
        <v>0</v>
      </c>
      <c r="W1299" s="10" t="b">
        <f t="shared" si="123"/>
        <v>0</v>
      </c>
      <c r="X1299" s="49">
        <f t="shared" si="127"/>
        <v>0</v>
      </c>
      <c r="Y1299" s="49">
        <f t="shared" si="128"/>
        <v>1</v>
      </c>
      <c r="AG1299">
        <v>1.8963319320289</v>
      </c>
      <c r="AH1299">
        <v>1.25556976670293</v>
      </c>
      <c r="AI1299">
        <v>3.0918965732618502</v>
      </c>
      <c r="AJ1299">
        <v>0.83305999416707799</v>
      </c>
      <c r="AK1299">
        <v>12.3275105915281</v>
      </c>
      <c r="AL1299">
        <v>4.4652550476440904</v>
      </c>
    </row>
    <row r="1300" spans="1:38">
      <c r="A1300">
        <v>1298</v>
      </c>
      <c r="B1300">
        <v>-2.4683968242779201E-3</v>
      </c>
      <c r="C1300">
        <v>16.120159898138901</v>
      </c>
      <c r="D1300">
        <v>1.6261894454631201</v>
      </c>
      <c r="E1300">
        <v>-3.1459052797489798E-2</v>
      </c>
      <c r="F1300">
        <v>14.8552396304878</v>
      </c>
      <c r="G1300">
        <v>1.2375035649196899</v>
      </c>
      <c r="H1300">
        <v>1.0647678982382801E-2</v>
      </c>
      <c r="I1300">
        <v>35.7385134978285</v>
      </c>
      <c r="J1300">
        <v>3.14383390220882</v>
      </c>
      <c r="K1300">
        <v>1.54142980471267E-2</v>
      </c>
      <c r="L1300">
        <v>7.2712213715224996</v>
      </c>
      <c r="M1300">
        <v>0.62130771230349302</v>
      </c>
      <c r="N1300">
        <v>-8.8108427648635398E-3</v>
      </c>
      <c r="O1300">
        <v>179.897944122995</v>
      </c>
      <c r="P1300">
        <v>11.7538546689147</v>
      </c>
      <c r="Q1300">
        <v>-8.4854826925460994E-2</v>
      </c>
      <c r="R1300">
        <v>50.635747529804803</v>
      </c>
      <c r="S1300">
        <v>5.3078529489158202</v>
      </c>
      <c r="T1300" s="8">
        <f t="shared" si="124"/>
        <v>2369.0542242725642</v>
      </c>
      <c r="U1300" s="9">
        <f t="shared" si="125"/>
        <v>-162.8657757274359</v>
      </c>
      <c r="V1300" s="9" t="b">
        <f t="shared" si="126"/>
        <v>0</v>
      </c>
      <c r="W1300" s="10" t="b">
        <f t="shared" si="123"/>
        <v>0</v>
      </c>
      <c r="X1300" s="49">
        <f t="shared" si="127"/>
        <v>0</v>
      </c>
      <c r="Y1300" s="49">
        <f t="shared" si="128"/>
        <v>1</v>
      </c>
      <c r="AG1300">
        <v>1.6261894454631201</v>
      </c>
      <c r="AH1300">
        <v>1.2375035649196899</v>
      </c>
      <c r="AI1300">
        <v>3.14383390220882</v>
      </c>
      <c r="AJ1300">
        <v>0.62130771230349302</v>
      </c>
      <c r="AK1300">
        <v>11.7538546689147</v>
      </c>
      <c r="AL1300">
        <v>5.3078529489158202</v>
      </c>
    </row>
    <row r="1301" spans="1:38">
      <c r="A1301">
        <v>1299</v>
      </c>
      <c r="B1301">
        <v>5.9648769191253399E-2</v>
      </c>
      <c r="C1301">
        <v>17.153252783162401</v>
      </c>
      <c r="D1301">
        <v>1.9454240312087701</v>
      </c>
      <c r="E1301">
        <v>-1.02777170679737E-2</v>
      </c>
      <c r="F1301">
        <v>15.1732494958271</v>
      </c>
      <c r="G1301">
        <v>1.2317448986505499</v>
      </c>
      <c r="H1301">
        <v>-9.4672267337991001E-3</v>
      </c>
      <c r="I1301">
        <v>35.0268185036172</v>
      </c>
      <c r="J1301">
        <v>3.0356175969289798</v>
      </c>
      <c r="K1301">
        <v>-5.8348582319432303E-2</v>
      </c>
      <c r="L1301">
        <v>6.7541788259298903</v>
      </c>
      <c r="M1301">
        <v>0.63057271481546795</v>
      </c>
      <c r="N1301">
        <v>7.1794291144470404E-2</v>
      </c>
      <c r="O1301">
        <v>194.99908123022601</v>
      </c>
      <c r="P1301">
        <v>18.362798722961099</v>
      </c>
      <c r="Q1301">
        <v>8.6330175640374096E-2</v>
      </c>
      <c r="R1301">
        <v>60.089961782768597</v>
      </c>
      <c r="S1301">
        <v>6.77171485985542</v>
      </c>
      <c r="T1301" s="8">
        <f t="shared" si="124"/>
        <v>3197.7872824420288</v>
      </c>
      <c r="U1301" s="9">
        <f t="shared" si="125"/>
        <v>665.86728244202868</v>
      </c>
      <c r="V1301" s="9" t="b">
        <f t="shared" si="126"/>
        <v>0</v>
      </c>
      <c r="W1301" s="10" t="b">
        <f t="shared" si="123"/>
        <v>0</v>
      </c>
      <c r="X1301" s="49">
        <f t="shared" si="127"/>
        <v>1</v>
      </c>
      <c r="Y1301" s="49">
        <f t="shared" si="128"/>
        <v>0</v>
      </c>
      <c r="AG1301">
        <v>1.9454240312087701</v>
      </c>
      <c r="AH1301">
        <v>1.2317448986505499</v>
      </c>
      <c r="AI1301">
        <v>3.0356175969289798</v>
      </c>
      <c r="AJ1301">
        <v>0.63057271481546795</v>
      </c>
      <c r="AK1301">
        <v>18.362798722961099</v>
      </c>
      <c r="AL1301">
        <v>6.77171485985542</v>
      </c>
    </row>
    <row r="1302" spans="1:38">
      <c r="A1302">
        <v>1300</v>
      </c>
      <c r="B1302">
        <v>2.9428957610951299E-2</v>
      </c>
      <c r="C1302">
        <v>16.642638902399199</v>
      </c>
      <c r="D1302">
        <v>1.7424985232763399</v>
      </c>
      <c r="E1302">
        <v>-2.5360877515219399E-2</v>
      </c>
      <c r="F1302">
        <v>14.9461062643514</v>
      </c>
      <c r="G1302">
        <v>1.2294304799799001</v>
      </c>
      <c r="H1302">
        <v>6.08301460358898E-2</v>
      </c>
      <c r="I1302">
        <v>37.577722338461498</v>
      </c>
      <c r="J1302">
        <v>3.8567629555477798</v>
      </c>
      <c r="K1302">
        <v>2.4579265247932501E-4</v>
      </c>
      <c r="L1302">
        <v>7.1617600916916899</v>
      </c>
      <c r="M1302">
        <v>0.59927996455382204</v>
      </c>
      <c r="N1302">
        <v>4.0094700854035603E-2</v>
      </c>
      <c r="O1302">
        <v>188.91463693854399</v>
      </c>
      <c r="P1302">
        <v>14.541454692096</v>
      </c>
      <c r="Q1302">
        <v>-1.2286850768364299E-2</v>
      </c>
      <c r="R1302">
        <v>54.446892439767304</v>
      </c>
      <c r="S1302">
        <v>4.4745836590883501</v>
      </c>
      <c r="T1302" s="8">
        <f t="shared" si="124"/>
        <v>2644.4010274542188</v>
      </c>
      <c r="U1302" s="9">
        <f t="shared" si="125"/>
        <v>112.48102745421875</v>
      </c>
      <c r="V1302" s="9" t="b">
        <f t="shared" si="126"/>
        <v>0</v>
      </c>
      <c r="W1302" s="10" t="b">
        <f t="shared" si="123"/>
        <v>0</v>
      </c>
      <c r="X1302" s="49">
        <f t="shared" si="127"/>
        <v>1</v>
      </c>
      <c r="Y1302" s="49">
        <f t="shared" si="128"/>
        <v>0</v>
      </c>
      <c r="AG1302">
        <v>1.7424985232763399</v>
      </c>
      <c r="AH1302">
        <v>1.2294304799799001</v>
      </c>
      <c r="AI1302">
        <v>3.8567629555477798</v>
      </c>
      <c r="AJ1302">
        <v>0.59927996455382204</v>
      </c>
      <c r="AK1302">
        <v>14.541454692096</v>
      </c>
      <c r="AL1302">
        <v>4.4745836590883501</v>
      </c>
    </row>
    <row r="1303" spans="1:38">
      <c r="A1303">
        <v>1301</v>
      </c>
      <c r="B1303">
        <v>3.69774549094102E-2</v>
      </c>
      <c r="C1303">
        <v>16.7687411596944</v>
      </c>
      <c r="D1303">
        <v>1.7843210907371501</v>
      </c>
      <c r="E1303">
        <v>-1.1292227218484399E-2</v>
      </c>
      <c r="F1303">
        <v>15.1578638859457</v>
      </c>
      <c r="G1303">
        <v>1.2321694974956801</v>
      </c>
      <c r="H1303">
        <v>-8.2981864325874496E-2</v>
      </c>
      <c r="I1303">
        <v>32.544206771480397</v>
      </c>
      <c r="J1303">
        <v>3.5073909863164401</v>
      </c>
      <c r="K1303">
        <v>8.7280202458684897E-2</v>
      </c>
      <c r="L1303">
        <v>7.8130091444704997</v>
      </c>
      <c r="M1303">
        <v>0.89172459809961802</v>
      </c>
      <c r="N1303">
        <v>-6.6087145789266097E-2</v>
      </c>
      <c r="O1303">
        <v>169.883585276064</v>
      </c>
      <c r="P1303">
        <v>13.666030508749399</v>
      </c>
      <c r="Q1303">
        <v>3.1208573655117401E-2</v>
      </c>
      <c r="R1303">
        <v>56.867340766482499</v>
      </c>
      <c r="S1303">
        <v>4.9995113962604796</v>
      </c>
      <c r="T1303" s="8">
        <f t="shared" si="124"/>
        <v>2608.1148077658768</v>
      </c>
      <c r="U1303" s="9">
        <f t="shared" si="125"/>
        <v>76.194807765876703</v>
      </c>
      <c r="V1303" s="9" t="b">
        <f t="shared" si="126"/>
        <v>0</v>
      </c>
      <c r="W1303" s="10" t="b">
        <f t="shared" si="123"/>
        <v>0</v>
      </c>
      <c r="X1303" s="49">
        <f t="shared" si="127"/>
        <v>1</v>
      </c>
      <c r="Y1303" s="49">
        <f t="shared" si="128"/>
        <v>0</v>
      </c>
      <c r="AG1303">
        <v>1.7843210907371501</v>
      </c>
      <c r="AH1303">
        <v>1.2321694974956801</v>
      </c>
      <c r="AI1303">
        <v>3.5073909863164401</v>
      </c>
      <c r="AJ1303">
        <v>0.89172459809961802</v>
      </c>
      <c r="AK1303">
        <v>13.666030508749399</v>
      </c>
      <c r="AL1303">
        <v>4.9995113962604796</v>
      </c>
    </row>
    <row r="1304" spans="1:38">
      <c r="A1304">
        <v>1302</v>
      </c>
      <c r="B1304">
        <v>2.48736604435934E-2</v>
      </c>
      <c r="C1304">
        <v>16.566999148127199</v>
      </c>
      <c r="D1304">
        <v>1.7174074866875699</v>
      </c>
      <c r="E1304">
        <v>8.3460968909731693E-3</v>
      </c>
      <c r="F1304">
        <v>15.4584810772953</v>
      </c>
      <c r="G1304">
        <v>1.2732877797378701</v>
      </c>
      <c r="H1304">
        <v>2.8895712532357499E-2</v>
      </c>
      <c r="I1304">
        <v>36.396657747443797</v>
      </c>
      <c r="J1304">
        <v>3.3337053122965501</v>
      </c>
      <c r="K1304">
        <v>-1.4310516362098499E-2</v>
      </c>
      <c r="L1304">
        <v>7.0582663694106396</v>
      </c>
      <c r="M1304">
        <v>0.590383543746694</v>
      </c>
      <c r="N1304">
        <v>3.61907192447187E-2</v>
      </c>
      <c r="O1304">
        <v>188.17855542943201</v>
      </c>
      <c r="P1304">
        <v>14.180513825314099</v>
      </c>
      <c r="Q1304">
        <v>-2.08297379785197E-2</v>
      </c>
      <c r="R1304">
        <v>53.983739925328202</v>
      </c>
      <c r="S1304">
        <v>4.4619750757560901</v>
      </c>
      <c r="T1304" s="8">
        <f t="shared" si="124"/>
        <v>2555.7273023538874</v>
      </c>
      <c r="U1304" s="9">
        <f t="shared" si="125"/>
        <v>23.80730235388728</v>
      </c>
      <c r="V1304" s="9" t="b">
        <f t="shared" si="126"/>
        <v>0</v>
      </c>
      <c r="W1304" s="10" t="b">
        <f t="shared" si="123"/>
        <v>0</v>
      </c>
      <c r="X1304" s="49">
        <f t="shared" si="127"/>
        <v>1</v>
      </c>
      <c r="Y1304" s="49">
        <f t="shared" si="128"/>
        <v>0</v>
      </c>
      <c r="AG1304">
        <v>1.7174074866875699</v>
      </c>
      <c r="AH1304">
        <v>1.2732877797378701</v>
      </c>
      <c r="AI1304">
        <v>3.3337053122965501</v>
      </c>
      <c r="AJ1304">
        <v>0.590383543746694</v>
      </c>
      <c r="AK1304">
        <v>14.180513825314099</v>
      </c>
      <c r="AL1304">
        <v>4.4619750757560901</v>
      </c>
    </row>
    <row r="1305" spans="1:38">
      <c r="A1305">
        <v>1303</v>
      </c>
      <c r="B1305">
        <v>-6.5682859591865705E-2</v>
      </c>
      <c r="C1305">
        <v>15.132673188176801</v>
      </c>
      <c r="D1305">
        <v>1.7019519917128201</v>
      </c>
      <c r="E1305">
        <v>-2.3471298127565699E-2</v>
      </c>
      <c r="F1305">
        <v>14.9743748181013</v>
      </c>
      <c r="G1305">
        <v>1.2298056045769099</v>
      </c>
      <c r="H1305">
        <v>2.6994328407208099E-2</v>
      </c>
      <c r="I1305">
        <v>36.327519470235103</v>
      </c>
      <c r="J1305">
        <v>3.3108496034263699</v>
      </c>
      <c r="K1305">
        <v>-5.3308919650598703E-2</v>
      </c>
      <c r="L1305">
        <v>6.7883035250782902</v>
      </c>
      <c r="M1305">
        <v>0.62003314852428704</v>
      </c>
      <c r="N1305">
        <v>-1.6013342591513599E-3</v>
      </c>
      <c r="O1305">
        <v>181.19960641595799</v>
      </c>
      <c r="P1305">
        <v>11.898048217077999</v>
      </c>
      <c r="Q1305">
        <v>7.01014393424923E-2</v>
      </c>
      <c r="R1305">
        <v>59.122648009098903</v>
      </c>
      <c r="S1305">
        <v>6.1336488118110601</v>
      </c>
      <c r="T1305" s="8">
        <f t="shared" si="124"/>
        <v>2489.4337377129445</v>
      </c>
      <c r="U1305" s="9">
        <f t="shared" si="125"/>
        <v>-42.486262287055524</v>
      </c>
      <c r="V1305" s="9" t="b">
        <f t="shared" si="126"/>
        <v>0</v>
      </c>
      <c r="W1305" s="10" t="b">
        <f t="shared" si="123"/>
        <v>0</v>
      </c>
      <c r="X1305" s="49">
        <f t="shared" si="127"/>
        <v>0</v>
      </c>
      <c r="Y1305" s="49">
        <f t="shared" si="128"/>
        <v>1</v>
      </c>
      <c r="AG1305">
        <v>1.7019519917128201</v>
      </c>
      <c r="AH1305">
        <v>1.2298056045769099</v>
      </c>
      <c r="AI1305">
        <v>3.3108496034263699</v>
      </c>
      <c r="AJ1305">
        <v>0.62003314852428704</v>
      </c>
      <c r="AK1305">
        <v>11.898048217077999</v>
      </c>
      <c r="AL1305">
        <v>6.1336488118110601</v>
      </c>
    </row>
    <row r="1306" spans="1:38">
      <c r="A1306">
        <v>1304</v>
      </c>
      <c r="B1306">
        <v>-5.2269540687619E-2</v>
      </c>
      <c r="C1306">
        <v>15.3370199800856</v>
      </c>
      <c r="D1306">
        <v>1.6523310334390899</v>
      </c>
      <c r="E1306">
        <v>1.5712489400536499E-2</v>
      </c>
      <c r="F1306">
        <v>15.5727747657645</v>
      </c>
      <c r="G1306">
        <v>1.2984004970153</v>
      </c>
      <c r="H1306">
        <v>1.40031503912721E-2</v>
      </c>
      <c r="I1306">
        <v>35.858634476616203</v>
      </c>
      <c r="J1306">
        <v>3.1648949468018901</v>
      </c>
      <c r="K1306">
        <v>-3.9999169539010997E-2</v>
      </c>
      <c r="L1306">
        <v>6.8792580972837403</v>
      </c>
      <c r="M1306">
        <v>0.60113295843110603</v>
      </c>
      <c r="N1306">
        <v>4.3471866276933502E-2</v>
      </c>
      <c r="O1306">
        <v>189.55371144104899</v>
      </c>
      <c r="P1306">
        <v>14.855209922942301</v>
      </c>
      <c r="Q1306">
        <v>3.4235227269026801E-2</v>
      </c>
      <c r="R1306">
        <v>57.039719242303903</v>
      </c>
      <c r="S1306">
        <v>5.0581051338583496</v>
      </c>
      <c r="T1306" s="8">
        <f t="shared" si="124"/>
        <v>2663.0074492488034</v>
      </c>
      <c r="U1306" s="9">
        <f t="shared" si="125"/>
        <v>131.0874492488033</v>
      </c>
      <c r="V1306" s="9" t="b">
        <f t="shared" si="126"/>
        <v>0</v>
      </c>
      <c r="W1306" s="10" t="b">
        <f t="shared" si="123"/>
        <v>0</v>
      </c>
      <c r="X1306" s="49">
        <f t="shared" si="127"/>
        <v>1</v>
      </c>
      <c r="Y1306" s="49">
        <f t="shared" si="128"/>
        <v>0</v>
      </c>
      <c r="AG1306">
        <v>1.6523310334390899</v>
      </c>
      <c r="AH1306">
        <v>1.2984004970153</v>
      </c>
      <c r="AI1306">
        <v>3.1648949468018901</v>
      </c>
      <c r="AJ1306">
        <v>0.60113295843110603</v>
      </c>
      <c r="AK1306">
        <v>14.855209922942301</v>
      </c>
      <c r="AL1306">
        <v>5.0581051338583496</v>
      </c>
    </row>
    <row r="1307" spans="1:38">
      <c r="A1307">
        <v>1305</v>
      </c>
      <c r="B1307">
        <v>-5.6923740919139702E-2</v>
      </c>
      <c r="C1307">
        <v>15.2658042727778</v>
      </c>
      <c r="D1307">
        <v>1.6652285313188699</v>
      </c>
      <c r="E1307">
        <v>7.2193599530789099E-3</v>
      </c>
      <c r="F1307">
        <v>15.4410732445275</v>
      </c>
      <c r="G1307">
        <v>1.2700640014839399</v>
      </c>
      <c r="H1307">
        <v>-3.2400570221693598E-2</v>
      </c>
      <c r="I1307">
        <v>34.232677404348799</v>
      </c>
      <c r="J1307">
        <v>3.0453699165672301</v>
      </c>
      <c r="K1307">
        <v>2.7627691188225399E-3</v>
      </c>
      <c r="L1307">
        <v>7.1798087778307504</v>
      </c>
      <c r="M1307">
        <v>0.60345690302524702</v>
      </c>
      <c r="N1307">
        <v>-6.2367261415129702E-2</v>
      </c>
      <c r="O1307">
        <v>170.51670941457601</v>
      </c>
      <c r="P1307">
        <v>13.399176600092</v>
      </c>
      <c r="Q1307">
        <v>1.2211429586458499E-2</v>
      </c>
      <c r="R1307">
        <v>55.797220498504799</v>
      </c>
      <c r="S1307">
        <v>4.6641119059958704</v>
      </c>
      <c r="T1307" s="8">
        <f t="shared" si="124"/>
        <v>2464.7407858483161</v>
      </c>
      <c r="U1307" s="9">
        <f t="shared" si="125"/>
        <v>-67.179214151683937</v>
      </c>
      <c r="V1307" s="9" t="b">
        <f t="shared" si="126"/>
        <v>0</v>
      </c>
      <c r="W1307" s="10" t="b">
        <f t="shared" si="123"/>
        <v>0</v>
      </c>
      <c r="X1307" s="49">
        <f t="shared" si="127"/>
        <v>0</v>
      </c>
      <c r="Y1307" s="49">
        <f t="shared" si="128"/>
        <v>1</v>
      </c>
      <c r="AG1307">
        <v>1.6652285313188699</v>
      </c>
      <c r="AH1307">
        <v>1.2700640014839399</v>
      </c>
      <c r="AI1307">
        <v>3.0453699165672301</v>
      </c>
      <c r="AJ1307">
        <v>0.60345690302524702</v>
      </c>
      <c r="AK1307">
        <v>13.399176600092</v>
      </c>
      <c r="AL1307">
        <v>4.6641119059958704</v>
      </c>
    </row>
    <row r="1308" spans="1:38">
      <c r="A1308">
        <v>1306</v>
      </c>
      <c r="B1308">
        <v>1.8744089270784699E-2</v>
      </c>
      <c r="C1308">
        <v>16.465761137497701</v>
      </c>
      <c r="D1308">
        <v>1.68954341066303</v>
      </c>
      <c r="E1308">
        <v>-1.6982398852162E-2</v>
      </c>
      <c r="F1308">
        <v>15.0718579651188</v>
      </c>
      <c r="G1308">
        <v>1.22920035416368</v>
      </c>
      <c r="H1308">
        <v>-1.2209374798300801E-2</v>
      </c>
      <c r="I1308">
        <v>34.930901350672599</v>
      </c>
      <c r="J1308">
        <v>3.0347156869856202</v>
      </c>
      <c r="K1308">
        <v>7.3889984193619297E-3</v>
      </c>
      <c r="L1308">
        <v>7.2131011693125497</v>
      </c>
      <c r="M1308">
        <v>0.60952869349352601</v>
      </c>
      <c r="N1308">
        <v>3.7652051627176102E-2</v>
      </c>
      <c r="O1308">
        <v>188.45374787100499</v>
      </c>
      <c r="P1308">
        <v>14.315973494382099</v>
      </c>
      <c r="Q1308">
        <v>1.7588996406413499E-2</v>
      </c>
      <c r="R1308">
        <v>56.098082006503297</v>
      </c>
      <c r="S1308">
        <v>4.7462326497683698</v>
      </c>
      <c r="T1308" s="8">
        <f t="shared" si="124"/>
        <v>2562.5194289456326</v>
      </c>
      <c r="U1308" s="9">
        <f t="shared" si="125"/>
        <v>30.599428945632553</v>
      </c>
      <c r="V1308" s="9" t="b">
        <f t="shared" si="126"/>
        <v>0</v>
      </c>
      <c r="W1308" s="10" t="b">
        <f t="shared" si="123"/>
        <v>0</v>
      </c>
      <c r="X1308" s="49">
        <f t="shared" si="127"/>
        <v>1</v>
      </c>
      <c r="Y1308" s="49">
        <f t="shared" si="128"/>
        <v>0</v>
      </c>
      <c r="AG1308">
        <v>1.68954341066303</v>
      </c>
      <c r="AH1308">
        <v>1.22920035416368</v>
      </c>
      <c r="AI1308">
        <v>3.0347156869856202</v>
      </c>
      <c r="AJ1308">
        <v>0.60952869349352601</v>
      </c>
      <c r="AK1308">
        <v>14.315973494382099</v>
      </c>
      <c r="AL1308">
        <v>4.7462326497683698</v>
      </c>
    </row>
    <row r="1309" spans="1:38">
      <c r="A1309">
        <v>1307</v>
      </c>
      <c r="B1309">
        <v>2.6120702694009301E-2</v>
      </c>
      <c r="C1309">
        <v>16.587671783173199</v>
      </c>
      <c r="D1309">
        <v>1.7245920681206</v>
      </c>
      <c r="E1309">
        <v>7.3365711650718202E-2</v>
      </c>
      <c r="F1309">
        <v>16.4969811660565</v>
      </c>
      <c r="G1309">
        <v>1.72889711833187</v>
      </c>
      <c r="H1309">
        <v>6.0958642108548899E-2</v>
      </c>
      <c r="I1309">
        <v>37.5825512384422</v>
      </c>
      <c r="J1309">
        <v>3.8584376722942202</v>
      </c>
      <c r="K1309">
        <v>-2.4787529703972199E-2</v>
      </c>
      <c r="L1309">
        <v>6.9847028543597496</v>
      </c>
      <c r="M1309">
        <v>0.59039974798428496</v>
      </c>
      <c r="N1309">
        <v>-3.9411914971459197E-2</v>
      </c>
      <c r="O1309">
        <v>174.47625201853401</v>
      </c>
      <c r="P1309">
        <v>12.105436878065101</v>
      </c>
      <c r="Q1309">
        <v>-3.2494984027841402E-3</v>
      </c>
      <c r="R1309">
        <v>54.941178345730201</v>
      </c>
      <c r="S1309">
        <v>4.51205847040052</v>
      </c>
      <c r="T1309" s="8">
        <f t="shared" si="124"/>
        <v>2451.9821955196599</v>
      </c>
      <c r="U1309" s="9">
        <f t="shared" si="125"/>
        <v>-79.937804480340219</v>
      </c>
      <c r="V1309" s="9" t="b">
        <f t="shared" si="126"/>
        <v>0</v>
      </c>
      <c r="W1309" s="10" t="b">
        <f t="shared" si="123"/>
        <v>0</v>
      </c>
      <c r="X1309" s="49">
        <f t="shared" si="127"/>
        <v>0</v>
      </c>
      <c r="Y1309" s="49">
        <f t="shared" si="128"/>
        <v>1</v>
      </c>
      <c r="AG1309">
        <v>1.7245920681206</v>
      </c>
      <c r="AH1309">
        <v>1.72889711833187</v>
      </c>
      <c r="AI1309">
        <v>3.8584376722942202</v>
      </c>
      <c r="AJ1309">
        <v>0.59039974798428496</v>
      </c>
      <c r="AK1309">
        <v>12.105436878065101</v>
      </c>
      <c r="AL1309">
        <v>4.51205847040052</v>
      </c>
    </row>
    <row r="1310" spans="1:38">
      <c r="A1310">
        <v>1308</v>
      </c>
      <c r="B1310">
        <v>5.7242500044189099E-3</v>
      </c>
      <c r="C1310">
        <v>16.252769143642801</v>
      </c>
      <c r="D1310">
        <v>1.64809133447121</v>
      </c>
      <c r="E1310">
        <v>-1.0407510678423699E-2</v>
      </c>
      <c r="F1310">
        <v>15.1712802327944</v>
      </c>
      <c r="G1310">
        <v>1.23249143401415</v>
      </c>
      <c r="H1310">
        <v>1.4518601746559101E-3</v>
      </c>
      <c r="I1310">
        <v>35.411375061454201</v>
      </c>
      <c r="J1310">
        <v>3.0834021264123299</v>
      </c>
      <c r="K1310">
        <v>-5.51058719767498E-2</v>
      </c>
      <c r="L1310">
        <v>6.77611622055033</v>
      </c>
      <c r="M1310">
        <v>0.62264681486043705</v>
      </c>
      <c r="N1310">
        <v>3.07692989855059E-2</v>
      </c>
      <c r="O1310">
        <v>187.16112085889199</v>
      </c>
      <c r="P1310">
        <v>13.691767328995899</v>
      </c>
      <c r="Q1310">
        <v>-2.6081372189148799E-2</v>
      </c>
      <c r="R1310">
        <v>53.700980195122803</v>
      </c>
      <c r="S1310">
        <v>4.4662816960057699</v>
      </c>
      <c r="T1310" s="8">
        <f t="shared" si="124"/>
        <v>2474.4680734759795</v>
      </c>
      <c r="U1310" s="9">
        <f t="shared" si="125"/>
        <v>-57.451926524020564</v>
      </c>
      <c r="V1310" s="9" t="b">
        <f t="shared" si="126"/>
        <v>0</v>
      </c>
      <c r="W1310" s="10" t="b">
        <f t="shared" si="123"/>
        <v>0</v>
      </c>
      <c r="X1310" s="49">
        <f t="shared" si="127"/>
        <v>0</v>
      </c>
      <c r="Y1310" s="49">
        <f t="shared" si="128"/>
        <v>1</v>
      </c>
      <c r="AG1310">
        <v>1.64809133447121</v>
      </c>
      <c r="AH1310">
        <v>1.23249143401415</v>
      </c>
      <c r="AI1310">
        <v>3.0834021264123299</v>
      </c>
      <c r="AJ1310">
        <v>0.62264681486043705</v>
      </c>
      <c r="AK1310">
        <v>13.691767328995899</v>
      </c>
      <c r="AL1310">
        <v>4.4662816960057699</v>
      </c>
    </row>
    <row r="1311" spans="1:38">
      <c r="A1311">
        <v>1309</v>
      </c>
      <c r="B1311">
        <v>8.1973649765778797E-2</v>
      </c>
      <c r="C1311">
        <v>17.540503684375501</v>
      </c>
      <c r="D1311">
        <v>2.1539688688025298</v>
      </c>
      <c r="E1311">
        <v>2.55360891356811E-2</v>
      </c>
      <c r="F1311">
        <v>15.7265093490144</v>
      </c>
      <c r="G1311">
        <v>1.34733324067622</v>
      </c>
      <c r="H1311">
        <v>-8.2802949259156794E-2</v>
      </c>
      <c r="I1311">
        <v>32.550029941317099</v>
      </c>
      <c r="J1311">
        <v>3.5033166002746201</v>
      </c>
      <c r="K1311">
        <v>-4.5666376828880799E-2</v>
      </c>
      <c r="L1311">
        <v>6.8403821786395698</v>
      </c>
      <c r="M1311">
        <v>0.60759645273570295</v>
      </c>
      <c r="N1311">
        <v>-2.0282753972180299E-2</v>
      </c>
      <c r="O1311">
        <v>177.84596345579399</v>
      </c>
      <c r="P1311">
        <v>11.687280496834299</v>
      </c>
      <c r="Q1311">
        <v>2.9729630097285301E-2</v>
      </c>
      <c r="R1311">
        <v>56.783299340785902</v>
      </c>
      <c r="S1311">
        <v>4.9694982273701997</v>
      </c>
      <c r="T1311" s="8">
        <f t="shared" si="124"/>
        <v>2426.899388669357</v>
      </c>
      <c r="U1311" s="9">
        <f t="shared" si="125"/>
        <v>-105.02061133064308</v>
      </c>
      <c r="V1311" s="9" t="b">
        <f t="shared" si="126"/>
        <v>0</v>
      </c>
      <c r="W1311" s="10" t="b">
        <f t="shared" si="123"/>
        <v>0</v>
      </c>
      <c r="X1311" s="49">
        <f t="shared" si="127"/>
        <v>0</v>
      </c>
      <c r="Y1311" s="49">
        <f t="shared" si="128"/>
        <v>1</v>
      </c>
      <c r="AG1311">
        <v>2.1539688688025298</v>
      </c>
      <c r="AH1311">
        <v>1.34733324067622</v>
      </c>
      <c r="AI1311">
        <v>3.5033166002746201</v>
      </c>
      <c r="AJ1311">
        <v>0.60759645273570295</v>
      </c>
      <c r="AK1311">
        <v>11.687280496834299</v>
      </c>
      <c r="AL1311">
        <v>4.9694982273701997</v>
      </c>
    </row>
    <row r="1312" spans="1:38">
      <c r="A1312">
        <v>1310</v>
      </c>
      <c r="B1312">
        <v>7.5866126062922399E-3</v>
      </c>
      <c r="C1312">
        <v>16.2830658960854</v>
      </c>
      <c r="D1312">
        <v>1.65225019121092</v>
      </c>
      <c r="E1312">
        <v>1.4527011462498501E-2</v>
      </c>
      <c r="F1312">
        <v>15.554324523184199</v>
      </c>
      <c r="G1312">
        <v>1.29299396818109</v>
      </c>
      <c r="H1312">
        <v>-2.44122149712158E-2</v>
      </c>
      <c r="I1312">
        <v>34.507235365848601</v>
      </c>
      <c r="J1312">
        <v>3.0269364831602101</v>
      </c>
      <c r="K1312">
        <v>-1.3068650717455299E-2</v>
      </c>
      <c r="L1312">
        <v>7.0670372329153599</v>
      </c>
      <c r="M1312">
        <v>0.59107962910995704</v>
      </c>
      <c r="N1312">
        <v>1.56982557940929E-2</v>
      </c>
      <c r="O1312">
        <v>184.36155668896501</v>
      </c>
      <c r="P1312">
        <v>12.634404045617</v>
      </c>
      <c r="Q1312">
        <v>6.9836944567723006E-2</v>
      </c>
      <c r="R1312">
        <v>59.107012445483498</v>
      </c>
      <c r="S1312">
        <v>6.1236595033018402</v>
      </c>
      <c r="T1312" s="8">
        <f t="shared" si="124"/>
        <v>2532.1323820581019</v>
      </c>
      <c r="U1312" s="9">
        <f t="shared" si="125"/>
        <v>0.21238205810186628</v>
      </c>
      <c r="V1312" s="9" t="b">
        <f t="shared" si="126"/>
        <v>0</v>
      </c>
      <c r="W1312" s="10" t="b">
        <f t="shared" si="123"/>
        <v>0</v>
      </c>
      <c r="X1312" s="49">
        <f t="shared" si="127"/>
        <v>1</v>
      </c>
      <c r="Y1312" s="49">
        <f t="shared" si="128"/>
        <v>0</v>
      </c>
      <c r="AG1312">
        <v>1.65225019121092</v>
      </c>
      <c r="AH1312">
        <v>1.29299396818109</v>
      </c>
      <c r="AI1312">
        <v>3.0269364831602101</v>
      </c>
      <c r="AJ1312">
        <v>0.59107962910995704</v>
      </c>
      <c r="AK1312">
        <v>12.634404045617</v>
      </c>
      <c r="AL1312">
        <v>6.1236595033018402</v>
      </c>
    </row>
    <row r="1313" spans="1:38">
      <c r="A1313">
        <v>1311</v>
      </c>
      <c r="B1313">
        <v>-2.2157878374841001E-2</v>
      </c>
      <c r="C1313">
        <v>15.8058665969007</v>
      </c>
      <c r="D1313">
        <v>1.60799571891224</v>
      </c>
      <c r="E1313">
        <v>-3.6457083784475298E-2</v>
      </c>
      <c r="F1313">
        <v>14.7811779180361</v>
      </c>
      <c r="G1313">
        <v>1.24812188729833</v>
      </c>
      <c r="H1313">
        <v>2.4465755127957602E-2</v>
      </c>
      <c r="I1313">
        <v>36.2357787106979</v>
      </c>
      <c r="J1313">
        <v>3.2799770373219799</v>
      </c>
      <c r="K1313">
        <v>-2.6403129848522298E-2</v>
      </c>
      <c r="L1313">
        <v>6.9734274781209002</v>
      </c>
      <c r="M1313">
        <v>0.59010676648832205</v>
      </c>
      <c r="N1313">
        <v>4.7956612746169497E-2</v>
      </c>
      <c r="O1313">
        <v>190.40572087427799</v>
      </c>
      <c r="P1313">
        <v>15.3507929226499</v>
      </c>
      <c r="Q1313">
        <v>7.7934818453501697E-2</v>
      </c>
      <c r="R1313">
        <v>59.587596807597201</v>
      </c>
      <c r="S1313">
        <v>6.4234422812391498</v>
      </c>
      <c r="T1313" s="8">
        <f t="shared" si="124"/>
        <v>2850.0436613909924</v>
      </c>
      <c r="U1313" s="9">
        <f t="shared" si="125"/>
        <v>318.12366139099231</v>
      </c>
      <c r="V1313" s="9" t="b">
        <f t="shared" si="126"/>
        <v>0</v>
      </c>
      <c r="W1313" s="10" t="b">
        <f t="shared" si="123"/>
        <v>0</v>
      </c>
      <c r="X1313" s="49">
        <f t="shared" si="127"/>
        <v>1</v>
      </c>
      <c r="Y1313" s="49">
        <f t="shared" si="128"/>
        <v>0</v>
      </c>
      <c r="AG1313">
        <v>1.60799571891224</v>
      </c>
      <c r="AH1313">
        <v>1.24812188729833</v>
      </c>
      <c r="AI1313">
        <v>3.2799770373219799</v>
      </c>
      <c r="AJ1313">
        <v>0.59010676648832205</v>
      </c>
      <c r="AK1313">
        <v>15.3507929226499</v>
      </c>
      <c r="AL1313">
        <v>6.4234422812391498</v>
      </c>
    </row>
    <row r="1314" spans="1:38">
      <c r="A1314">
        <v>1312</v>
      </c>
      <c r="B1314">
        <v>-9.7729326897105905E-3</v>
      </c>
      <c r="C1314">
        <v>16.002838622391099</v>
      </c>
      <c r="D1314">
        <v>1.6131050373327001</v>
      </c>
      <c r="E1314">
        <v>5.6600285227217197E-2</v>
      </c>
      <c r="F1314">
        <v>16.222707821253199</v>
      </c>
      <c r="G1314">
        <v>1.56658484623065</v>
      </c>
      <c r="H1314">
        <v>2.9250760297043401E-2</v>
      </c>
      <c r="I1314">
        <v>36.409582593752198</v>
      </c>
      <c r="J1314">
        <v>3.3381760567263301</v>
      </c>
      <c r="K1314">
        <v>-9.7820032448150702E-3</v>
      </c>
      <c r="L1314">
        <v>7.0903023040771096</v>
      </c>
      <c r="M1314">
        <v>0.59124242627176504</v>
      </c>
      <c r="N1314">
        <v>1.2626265563585501E-2</v>
      </c>
      <c r="O1314">
        <v>183.79606881925599</v>
      </c>
      <c r="P1314">
        <v>12.4548440410915</v>
      </c>
      <c r="Q1314">
        <v>4.1210175871294802E-2</v>
      </c>
      <c r="R1314">
        <v>57.438959072373699</v>
      </c>
      <c r="S1314">
        <v>5.2331279021314101</v>
      </c>
      <c r="T1314" s="8">
        <f t="shared" si="124"/>
        <v>2479.7080309784355</v>
      </c>
      <c r="U1314" s="9">
        <f t="shared" si="125"/>
        <v>-52.211969021564528</v>
      </c>
      <c r="V1314" s="9" t="b">
        <f t="shared" si="126"/>
        <v>0</v>
      </c>
      <c r="W1314" s="10" t="b">
        <f t="shared" si="123"/>
        <v>0</v>
      </c>
      <c r="X1314" s="49">
        <f t="shared" si="127"/>
        <v>0</v>
      </c>
      <c r="Y1314" s="49">
        <f t="shared" si="128"/>
        <v>1</v>
      </c>
      <c r="AG1314">
        <v>1.6131050373327001</v>
      </c>
      <c r="AH1314">
        <v>1.56658484623065</v>
      </c>
      <c r="AI1314">
        <v>3.3381760567263301</v>
      </c>
      <c r="AJ1314">
        <v>0.59124242627176504</v>
      </c>
      <c r="AK1314">
        <v>12.4548440410915</v>
      </c>
      <c r="AL1314">
        <v>5.2331279021314101</v>
      </c>
    </row>
    <row r="1315" spans="1:38">
      <c r="A1315">
        <v>1313</v>
      </c>
      <c r="B1315">
        <v>-0.10259902180545701</v>
      </c>
      <c r="C1315">
        <v>14.584218672839301</v>
      </c>
      <c r="D1315">
        <v>1.9076028360142301</v>
      </c>
      <c r="E1315">
        <v>4.0879984477289702E-2</v>
      </c>
      <c r="F1315">
        <v>15.9696760539771</v>
      </c>
      <c r="G1315">
        <v>1.4428373010801301</v>
      </c>
      <c r="H1315">
        <v>7.0074911990267996E-2</v>
      </c>
      <c r="I1315">
        <v>37.926730349587899</v>
      </c>
      <c r="J1315">
        <v>4.0606070449310501</v>
      </c>
      <c r="K1315">
        <v>-2.67369295998101E-2</v>
      </c>
      <c r="L1315">
        <v>6.9711001382174302</v>
      </c>
      <c r="M1315">
        <v>0.58871147133916202</v>
      </c>
      <c r="N1315">
        <v>-4.75967404147212E-2</v>
      </c>
      <c r="O1315">
        <v>173.05402264111399</v>
      </c>
      <c r="P1315">
        <v>12.489197997731999</v>
      </c>
      <c r="Q1315">
        <v>7.8949972951481803E-2</v>
      </c>
      <c r="R1315">
        <v>59.648118138573501</v>
      </c>
      <c r="S1315">
        <v>6.4649503676569102</v>
      </c>
      <c r="T1315" s="8">
        <f t="shared" si="124"/>
        <v>2695.3907018753484</v>
      </c>
      <c r="U1315" s="9">
        <f t="shared" si="125"/>
        <v>163.47070187534837</v>
      </c>
      <c r="V1315" s="9" t="b">
        <f t="shared" si="126"/>
        <v>0</v>
      </c>
      <c r="W1315" s="10" t="b">
        <f t="shared" si="123"/>
        <v>0</v>
      </c>
      <c r="X1315" s="49">
        <f t="shared" si="127"/>
        <v>1</v>
      </c>
      <c r="Y1315" s="49">
        <f t="shared" si="128"/>
        <v>0</v>
      </c>
      <c r="AG1315">
        <v>1.9076028360142301</v>
      </c>
      <c r="AH1315">
        <v>1.4428373010801301</v>
      </c>
      <c r="AI1315">
        <v>4.0606070449310501</v>
      </c>
      <c r="AJ1315">
        <v>0.58871147133916202</v>
      </c>
      <c r="AK1315">
        <v>12.489197997731999</v>
      </c>
      <c r="AL1315">
        <v>6.4649503676569102</v>
      </c>
    </row>
    <row r="1316" spans="1:38">
      <c r="A1316">
        <v>1314</v>
      </c>
      <c r="B1316">
        <v>-2.7149211828144299E-2</v>
      </c>
      <c r="C1316">
        <v>15.727170808040601</v>
      </c>
      <c r="D1316">
        <v>1.6083005598984501</v>
      </c>
      <c r="E1316">
        <v>2.85046467839013E-2</v>
      </c>
      <c r="F1316">
        <v>15.773263760871099</v>
      </c>
      <c r="G1316">
        <v>1.3642537237271799</v>
      </c>
      <c r="H1316">
        <v>3.4820226194969502E-2</v>
      </c>
      <c r="I1316">
        <v>36.612930265692299</v>
      </c>
      <c r="J1316">
        <v>3.4044986731755</v>
      </c>
      <c r="K1316">
        <v>-1.3863419790252299E-3</v>
      </c>
      <c r="L1316">
        <v>7.1500806688114897</v>
      </c>
      <c r="M1316">
        <v>0.59757109672184106</v>
      </c>
      <c r="N1316">
        <v>6.8644562719306704E-2</v>
      </c>
      <c r="O1316">
        <v>194.38585333883</v>
      </c>
      <c r="P1316">
        <v>17.925625901809401</v>
      </c>
      <c r="Q1316">
        <v>-3.09274350820859E-3</v>
      </c>
      <c r="R1316">
        <v>54.949791319394897</v>
      </c>
      <c r="S1316">
        <v>4.5135393405233897</v>
      </c>
      <c r="T1316" s="8">
        <f t="shared" si="124"/>
        <v>2941.3789295855759</v>
      </c>
      <c r="U1316" s="9">
        <f t="shared" si="125"/>
        <v>409.45892958557579</v>
      </c>
      <c r="V1316" s="9" t="b">
        <f t="shared" si="126"/>
        <v>0</v>
      </c>
      <c r="W1316" s="10" t="b">
        <f t="shared" si="123"/>
        <v>0</v>
      </c>
      <c r="X1316" s="49">
        <f t="shared" si="127"/>
        <v>1</v>
      </c>
      <c r="Y1316" s="49">
        <f t="shared" si="128"/>
        <v>0</v>
      </c>
      <c r="AG1316">
        <v>1.6083005598984501</v>
      </c>
      <c r="AH1316">
        <v>1.3642537237271799</v>
      </c>
      <c r="AI1316">
        <v>3.4044986731755</v>
      </c>
      <c r="AJ1316">
        <v>0.59757109672184106</v>
      </c>
      <c r="AK1316">
        <v>17.925625901809401</v>
      </c>
      <c r="AL1316">
        <v>4.5135393405233897</v>
      </c>
    </row>
    <row r="1317" spans="1:38">
      <c r="A1317">
        <v>1315</v>
      </c>
      <c r="B1317">
        <v>-3.5473246877557797E-2</v>
      </c>
      <c r="C1317">
        <v>15.5968006426926</v>
      </c>
      <c r="D1317">
        <v>1.6138831591656599</v>
      </c>
      <c r="E1317">
        <v>-2.9348682312490399E-2</v>
      </c>
      <c r="F1317">
        <v>14.886622793154199</v>
      </c>
      <c r="G1317">
        <v>1.23365011466893</v>
      </c>
      <c r="H1317">
        <v>-0.113630618999479</v>
      </c>
      <c r="I1317">
        <v>31.561897532366601</v>
      </c>
      <c r="J1317">
        <v>4.02348709300278</v>
      </c>
      <c r="K1317">
        <v>5.4560909291172098E-2</v>
      </c>
      <c r="L1317">
        <v>7.5615098833033603</v>
      </c>
      <c r="M1317">
        <v>0.735779267894764</v>
      </c>
      <c r="N1317">
        <v>-2.4317450512385801E-2</v>
      </c>
      <c r="O1317">
        <v>177.12985457481</v>
      </c>
      <c r="P1317">
        <v>11.7347135869238</v>
      </c>
      <c r="Q1317">
        <v>-4.89994236483451E-2</v>
      </c>
      <c r="R1317">
        <v>52.484254118359601</v>
      </c>
      <c r="S1317">
        <v>4.6407170440531802</v>
      </c>
      <c r="T1317" s="8">
        <f t="shared" si="124"/>
        <v>2398.2230265709113</v>
      </c>
      <c r="U1317" s="9">
        <f t="shared" si="125"/>
        <v>-133.69697342908876</v>
      </c>
      <c r="V1317" s="9" t="b">
        <f t="shared" si="126"/>
        <v>0</v>
      </c>
      <c r="W1317" s="10" t="b">
        <f t="shared" si="123"/>
        <v>0</v>
      </c>
      <c r="X1317" s="49">
        <f t="shared" si="127"/>
        <v>0</v>
      </c>
      <c r="Y1317" s="49">
        <f t="shared" si="128"/>
        <v>1</v>
      </c>
      <c r="AG1317">
        <v>1.6138831591656599</v>
      </c>
      <c r="AH1317">
        <v>1.23365011466893</v>
      </c>
      <c r="AI1317">
        <v>4.02348709300278</v>
      </c>
      <c r="AJ1317">
        <v>0.735779267894764</v>
      </c>
      <c r="AK1317">
        <v>11.7347135869238</v>
      </c>
      <c r="AL1317">
        <v>4.6407170440531802</v>
      </c>
    </row>
    <row r="1318" spans="1:38">
      <c r="A1318">
        <v>1316</v>
      </c>
      <c r="B1318">
        <v>8.7820285114209598E-2</v>
      </c>
      <c r="C1318">
        <v>17.643356993154001</v>
      </c>
      <c r="D1318">
        <v>2.2151302608578098</v>
      </c>
      <c r="E1318">
        <v>-3.5034294449029002E-2</v>
      </c>
      <c r="F1318">
        <v>14.8022233884284</v>
      </c>
      <c r="G1318">
        <v>1.24552042250029</v>
      </c>
      <c r="H1318">
        <v>4.7119631422710202E-2</v>
      </c>
      <c r="I1318">
        <v>37.066028237521003</v>
      </c>
      <c r="J1318">
        <v>3.6059920272022099</v>
      </c>
      <c r="K1318">
        <v>-4.4384617832496698E-2</v>
      </c>
      <c r="L1318">
        <v>6.84915552149016</v>
      </c>
      <c r="M1318">
        <v>0.60629860959807902</v>
      </c>
      <c r="N1318">
        <v>1.6846306643010601E-2</v>
      </c>
      <c r="O1318">
        <v>184.573334673316</v>
      </c>
      <c r="P1318">
        <v>12.704023133107</v>
      </c>
      <c r="Q1318">
        <v>-5.3762803083168498E-2</v>
      </c>
      <c r="R1318">
        <v>52.234846185533399</v>
      </c>
      <c r="S1318">
        <v>4.7123757744368504</v>
      </c>
      <c r="T1318" s="8">
        <f t="shared" si="124"/>
        <v>2508.9340227702241</v>
      </c>
      <c r="U1318" s="9">
        <f t="shared" si="125"/>
        <v>-22.985977229775926</v>
      </c>
      <c r="V1318" s="9" t="b">
        <f t="shared" si="126"/>
        <v>0</v>
      </c>
      <c r="W1318" s="10" t="b">
        <f t="shared" si="123"/>
        <v>0</v>
      </c>
      <c r="X1318" s="49">
        <f t="shared" si="127"/>
        <v>0</v>
      </c>
      <c r="Y1318" s="49">
        <f t="shared" si="128"/>
        <v>1</v>
      </c>
      <c r="AG1318">
        <v>2.2151302608578098</v>
      </c>
      <c r="AH1318">
        <v>1.24552042250029</v>
      </c>
      <c r="AI1318">
        <v>3.6059920272022099</v>
      </c>
      <c r="AJ1318">
        <v>0.60629860959807902</v>
      </c>
      <c r="AK1318">
        <v>12.704023133107</v>
      </c>
      <c r="AL1318">
        <v>4.7123757744368504</v>
      </c>
    </row>
    <row r="1319" spans="1:38">
      <c r="A1319">
        <v>1317</v>
      </c>
      <c r="B1319">
        <v>0.13957211674550099</v>
      </c>
      <c r="C1319">
        <v>18.580472615303002</v>
      </c>
      <c r="D1319">
        <v>2.8870505745321799</v>
      </c>
      <c r="E1319">
        <v>-4.7294267779953499E-2</v>
      </c>
      <c r="F1319">
        <v>14.621856430688601</v>
      </c>
      <c r="G1319">
        <v>1.27135505591352</v>
      </c>
      <c r="H1319">
        <v>5.3346417704408997E-2</v>
      </c>
      <c r="I1319">
        <v>37.297550545568399</v>
      </c>
      <c r="J1319">
        <v>3.71344837721495</v>
      </c>
      <c r="K1319">
        <v>-0.10875688489478599</v>
      </c>
      <c r="L1319">
        <v>6.4221509214092398</v>
      </c>
      <c r="M1319">
        <v>0.78096970507241903</v>
      </c>
      <c r="N1319">
        <v>-3.08610811093252E-2</v>
      </c>
      <c r="O1319">
        <v>175.974566251158</v>
      </c>
      <c r="P1319">
        <v>11.8666796814337</v>
      </c>
      <c r="Q1319">
        <v>8.2510845807679006E-2</v>
      </c>
      <c r="R1319">
        <v>59.860896116206803</v>
      </c>
      <c r="S1319">
        <v>6.6098174198591302</v>
      </c>
      <c r="T1319" s="8">
        <f t="shared" si="124"/>
        <v>2712.93208140259</v>
      </c>
      <c r="U1319" s="9">
        <f t="shared" si="125"/>
        <v>181.01208140258996</v>
      </c>
      <c r="V1319" s="9" t="b">
        <f t="shared" si="126"/>
        <v>0</v>
      </c>
      <c r="W1319" s="10" t="b">
        <f t="shared" si="123"/>
        <v>0</v>
      </c>
      <c r="X1319" s="49">
        <f t="shared" si="127"/>
        <v>1</v>
      </c>
      <c r="Y1319" s="49">
        <f t="shared" si="128"/>
        <v>0</v>
      </c>
      <c r="AG1319">
        <v>2.8870505745321799</v>
      </c>
      <c r="AH1319">
        <v>1.27135505591352</v>
      </c>
      <c r="AI1319">
        <v>3.71344837721495</v>
      </c>
      <c r="AJ1319">
        <v>0.78096970507241903</v>
      </c>
      <c r="AK1319">
        <v>11.8666796814337</v>
      </c>
      <c r="AL1319">
        <v>6.6098174198591302</v>
      </c>
    </row>
    <row r="1320" spans="1:38">
      <c r="A1320">
        <v>1318</v>
      </c>
      <c r="B1320">
        <v>-5.8424140134317501E-2</v>
      </c>
      <c r="C1320">
        <v>15.2429166466098</v>
      </c>
      <c r="D1320">
        <v>1.6712820968381901</v>
      </c>
      <c r="E1320">
        <v>-3.4715637187826699E-2</v>
      </c>
      <c r="F1320">
        <v>14.8069409759999</v>
      </c>
      <c r="G1320">
        <v>1.24348977753884</v>
      </c>
      <c r="H1320">
        <v>3.6283209452285102E-2</v>
      </c>
      <c r="I1320">
        <v>36.666533570480297</v>
      </c>
      <c r="J1320">
        <v>3.4233912876200598</v>
      </c>
      <c r="K1320">
        <v>4.24079516574314E-2</v>
      </c>
      <c r="L1320">
        <v>7.4701713150993099</v>
      </c>
      <c r="M1320">
        <v>0.69184647395163901</v>
      </c>
      <c r="N1320">
        <v>-8.0086575048956606E-3</v>
      </c>
      <c r="O1320">
        <v>180.04231349982001</v>
      </c>
      <c r="P1320">
        <v>11.7605768215341</v>
      </c>
      <c r="Q1320">
        <v>1.8309880483870299E-2</v>
      </c>
      <c r="R1320">
        <v>56.138536800454197</v>
      </c>
      <c r="S1320">
        <v>4.7584848400104303</v>
      </c>
      <c r="T1320" s="8">
        <f t="shared" si="124"/>
        <v>2354.9071297493256</v>
      </c>
      <c r="U1320" s="9">
        <f t="shared" si="125"/>
        <v>-177.0128702506745</v>
      </c>
      <c r="V1320" s="9" t="b">
        <f t="shared" si="126"/>
        <v>0</v>
      </c>
      <c r="W1320" s="10" t="b">
        <f t="shared" si="123"/>
        <v>0</v>
      </c>
      <c r="X1320" s="49">
        <f t="shared" si="127"/>
        <v>0</v>
      </c>
      <c r="Y1320" s="49">
        <f t="shared" si="128"/>
        <v>1</v>
      </c>
      <c r="AG1320">
        <v>1.6712820968381901</v>
      </c>
      <c r="AH1320">
        <v>1.24348977753884</v>
      </c>
      <c r="AI1320">
        <v>3.4233912876200598</v>
      </c>
      <c r="AJ1320">
        <v>0.69184647395163901</v>
      </c>
      <c r="AK1320">
        <v>11.7605768215341</v>
      </c>
      <c r="AL1320">
        <v>4.7584848400104303</v>
      </c>
    </row>
    <row r="1321" spans="1:38">
      <c r="A1321">
        <v>1319</v>
      </c>
      <c r="B1321">
        <v>-4.3210680198901202E-2</v>
      </c>
      <c r="C1321">
        <v>15.476587109535499</v>
      </c>
      <c r="D1321">
        <v>1.63262334453969</v>
      </c>
      <c r="E1321">
        <v>5.5683357188473304E-3</v>
      </c>
      <c r="F1321">
        <v>15.415600692085199</v>
      </c>
      <c r="G1321">
        <v>1.2663505686388301</v>
      </c>
      <c r="H1321">
        <v>2.1777586314059301E-2</v>
      </c>
      <c r="I1321">
        <v>36.138501627610097</v>
      </c>
      <c r="J1321">
        <v>3.2479384706259098</v>
      </c>
      <c r="K1321">
        <v>3.0920984171394199E-2</v>
      </c>
      <c r="L1321">
        <v>7.3848526645208104</v>
      </c>
      <c r="M1321">
        <v>0.65685517588476905</v>
      </c>
      <c r="N1321">
        <v>-1.0935242569203E-2</v>
      </c>
      <c r="O1321">
        <v>179.51617462480201</v>
      </c>
      <c r="P1321">
        <v>11.7358007081561</v>
      </c>
      <c r="Q1321">
        <v>1.66697098380745E-2</v>
      </c>
      <c r="R1321">
        <v>56.046535489845503</v>
      </c>
      <c r="S1321">
        <v>4.7311872410045899</v>
      </c>
      <c r="T1321" s="8">
        <f t="shared" si="124"/>
        <v>2327.0755508849893</v>
      </c>
      <c r="U1321" s="9">
        <f t="shared" si="125"/>
        <v>-204.84444911501078</v>
      </c>
      <c r="V1321" s="9" t="b">
        <f t="shared" si="126"/>
        <v>0</v>
      </c>
      <c r="W1321" s="10" t="b">
        <f t="shared" si="123"/>
        <v>0</v>
      </c>
      <c r="X1321" s="49">
        <f t="shared" si="127"/>
        <v>0</v>
      </c>
      <c r="Y1321" s="49">
        <f t="shared" si="128"/>
        <v>1</v>
      </c>
      <c r="AG1321">
        <v>1.63262334453969</v>
      </c>
      <c r="AH1321">
        <v>1.2663505686388301</v>
      </c>
      <c r="AI1321">
        <v>3.2479384706259098</v>
      </c>
      <c r="AJ1321">
        <v>0.65685517588476905</v>
      </c>
      <c r="AK1321">
        <v>11.7358007081561</v>
      </c>
      <c r="AL1321">
        <v>4.7311872410045899</v>
      </c>
    </row>
    <row r="1322" spans="1:38">
      <c r="A1322">
        <v>1320</v>
      </c>
      <c r="B1322">
        <v>1.6729891411644701E-2</v>
      </c>
      <c r="C1322">
        <v>16.432629214990499</v>
      </c>
      <c r="D1322">
        <v>1.6788529038853299</v>
      </c>
      <c r="E1322">
        <v>2.66544217789473E-2</v>
      </c>
      <c r="F1322">
        <v>15.744106655771301</v>
      </c>
      <c r="G1322">
        <v>1.35305978686285</v>
      </c>
      <c r="H1322">
        <v>2.11881333407942E-2</v>
      </c>
      <c r="I1322">
        <v>36.117205957391</v>
      </c>
      <c r="J1322">
        <v>3.2401035895274402</v>
      </c>
      <c r="K1322">
        <v>-2.5656764464888099E-2</v>
      </c>
      <c r="L1322">
        <v>6.9786341457923999</v>
      </c>
      <c r="M1322">
        <v>0.59036118037914198</v>
      </c>
      <c r="N1322">
        <v>-2.5068980628686101E-2</v>
      </c>
      <c r="O1322">
        <v>176.99678616332301</v>
      </c>
      <c r="P1322">
        <v>11.7487207674332</v>
      </c>
      <c r="Q1322">
        <v>7.8270283351365905E-2</v>
      </c>
      <c r="R1322">
        <v>59.607589707944904</v>
      </c>
      <c r="S1322">
        <v>6.4381068929969496</v>
      </c>
      <c r="T1322" s="8">
        <f t="shared" si="124"/>
        <v>2504.920512108491</v>
      </c>
      <c r="U1322" s="9">
        <f t="shared" si="125"/>
        <v>-26.999487891509034</v>
      </c>
      <c r="V1322" s="9" t="b">
        <f t="shared" si="126"/>
        <v>0</v>
      </c>
      <c r="W1322" s="10" t="b">
        <f t="shared" si="123"/>
        <v>0</v>
      </c>
      <c r="X1322" s="49">
        <f t="shared" si="127"/>
        <v>0</v>
      </c>
      <c r="Y1322" s="49">
        <f t="shared" si="128"/>
        <v>1</v>
      </c>
      <c r="AG1322">
        <v>1.6788529038853299</v>
      </c>
      <c r="AH1322">
        <v>1.35305978686285</v>
      </c>
      <c r="AI1322">
        <v>3.2401035895274402</v>
      </c>
      <c r="AJ1322">
        <v>0.59036118037914198</v>
      </c>
      <c r="AK1322">
        <v>11.7487207674332</v>
      </c>
      <c r="AL1322">
        <v>6.4381068929969496</v>
      </c>
    </row>
    <row r="1323" spans="1:38">
      <c r="A1323">
        <v>1321</v>
      </c>
      <c r="B1323">
        <v>-2.7898993473472501E-2</v>
      </c>
      <c r="C1323">
        <v>15.7153832836227</v>
      </c>
      <c r="D1323">
        <v>1.6082508199183601</v>
      </c>
      <c r="E1323">
        <v>3.4008506541589503E-2</v>
      </c>
      <c r="F1323">
        <v>15.8603169370139</v>
      </c>
      <c r="G1323">
        <v>1.39348671467842</v>
      </c>
      <c r="H1323">
        <v>4.1500501148569797E-2</v>
      </c>
      <c r="I1323">
        <v>36.858333474564603</v>
      </c>
      <c r="J1323">
        <v>3.5086818276543101</v>
      </c>
      <c r="K1323">
        <v>-5.1375841765065301E-2</v>
      </c>
      <c r="L1323">
        <v>6.8014385359121601</v>
      </c>
      <c r="M1323">
        <v>0.61561388423942798</v>
      </c>
      <c r="N1323">
        <v>3.1411589293833399E-2</v>
      </c>
      <c r="O1323">
        <v>187.28137124661001</v>
      </c>
      <c r="P1323">
        <v>13.748159925974599</v>
      </c>
      <c r="Q1323">
        <v>-3.7825716943036297E-2</v>
      </c>
      <c r="R1323">
        <v>53.073986392513397</v>
      </c>
      <c r="S1323">
        <v>4.5407790160396004</v>
      </c>
      <c r="T1323" s="8">
        <f t="shared" si="124"/>
        <v>2541.4972188504721</v>
      </c>
      <c r="U1323" s="9">
        <f t="shared" si="125"/>
        <v>9.5772188504720361</v>
      </c>
      <c r="V1323" s="9" t="b">
        <f t="shared" si="126"/>
        <v>0</v>
      </c>
      <c r="W1323" s="10" t="b">
        <f t="shared" si="123"/>
        <v>0</v>
      </c>
      <c r="X1323" s="49">
        <f t="shared" si="127"/>
        <v>1</v>
      </c>
      <c r="Y1323" s="49">
        <f t="shared" si="128"/>
        <v>0</v>
      </c>
      <c r="AG1323">
        <v>1.6082508199183601</v>
      </c>
      <c r="AH1323">
        <v>1.39348671467842</v>
      </c>
      <c r="AI1323">
        <v>3.5086818276543101</v>
      </c>
      <c r="AJ1323">
        <v>0.61561388423942798</v>
      </c>
      <c r="AK1323">
        <v>13.748159925974599</v>
      </c>
      <c r="AL1323">
        <v>4.5407790160396004</v>
      </c>
    </row>
    <row r="1324" spans="1:38">
      <c r="A1324">
        <v>1322</v>
      </c>
      <c r="B1324">
        <v>-2.3896007471386101E-3</v>
      </c>
      <c r="C1324">
        <v>16.121430153546601</v>
      </c>
      <c r="D1324">
        <v>1.62526845698692</v>
      </c>
      <c r="E1324">
        <v>4.2059867029483701E-2</v>
      </c>
      <c r="F1324">
        <v>15.9885295163658</v>
      </c>
      <c r="G1324">
        <v>1.4514638722856601</v>
      </c>
      <c r="H1324">
        <v>6.4721635022070801E-3</v>
      </c>
      <c r="I1324">
        <v>35.589597897537999</v>
      </c>
      <c r="J1324">
        <v>3.1166720836831598</v>
      </c>
      <c r="K1324">
        <v>-8.4681139015992807E-2</v>
      </c>
      <c r="L1324">
        <v>6.5786452952291601</v>
      </c>
      <c r="M1324">
        <v>0.69604287895706496</v>
      </c>
      <c r="N1324">
        <v>-1.9520920847615999E-2</v>
      </c>
      <c r="O1324">
        <v>177.981504024917</v>
      </c>
      <c r="P1324">
        <v>11.6895969090495</v>
      </c>
      <c r="Q1324">
        <v>-1.0383731145653901E-2</v>
      </c>
      <c r="R1324">
        <v>54.550610051371699</v>
      </c>
      <c r="S1324">
        <v>4.47720026083259</v>
      </c>
      <c r="T1324" s="8">
        <f t="shared" si="124"/>
        <v>2305.6244461794895</v>
      </c>
      <c r="U1324" s="9">
        <f t="shared" si="125"/>
        <v>-226.29555382051058</v>
      </c>
      <c r="V1324" s="9" t="b">
        <f t="shared" si="126"/>
        <v>1</v>
      </c>
      <c r="W1324" s="10" t="b">
        <f t="shared" si="123"/>
        <v>0</v>
      </c>
      <c r="X1324" s="49">
        <f t="shared" si="127"/>
        <v>0</v>
      </c>
      <c r="Y1324" s="49">
        <f t="shared" si="128"/>
        <v>1</v>
      </c>
      <c r="AG1324">
        <v>1.62526845698692</v>
      </c>
      <c r="AH1324">
        <v>1.4514638722856601</v>
      </c>
      <c r="AI1324">
        <v>3.1166720836831598</v>
      </c>
      <c r="AJ1324">
        <v>0.69604287895706496</v>
      </c>
      <c r="AK1324">
        <v>11.6895969090495</v>
      </c>
      <c r="AL1324">
        <v>4.47720026083259</v>
      </c>
    </row>
    <row r="1325" spans="1:38">
      <c r="A1325">
        <v>1323</v>
      </c>
      <c r="B1325">
        <v>-2.2902464021490002E-2</v>
      </c>
      <c r="C1325">
        <v>15.794102155860299</v>
      </c>
      <c r="D1325">
        <v>1.60900449871179</v>
      </c>
      <c r="E1325">
        <v>-1.9638564295065001E-2</v>
      </c>
      <c r="F1325">
        <v>15.0318777373869</v>
      </c>
      <c r="G1325">
        <v>1.22922808378644</v>
      </c>
      <c r="H1325">
        <v>-1.97367639505635E-2</v>
      </c>
      <c r="I1325">
        <v>34.668950004507998</v>
      </c>
      <c r="J1325">
        <v>3.0273786200771799</v>
      </c>
      <c r="K1325">
        <v>-2.2841299989260901E-2</v>
      </c>
      <c r="L1325">
        <v>6.9983099275533398</v>
      </c>
      <c r="M1325">
        <v>0.58994174327822502</v>
      </c>
      <c r="N1325">
        <v>-2.72801242913823E-2</v>
      </c>
      <c r="O1325">
        <v>176.605853205025</v>
      </c>
      <c r="P1325">
        <v>11.793745513637599</v>
      </c>
      <c r="Q1325">
        <v>-2.0161817842186999E-2</v>
      </c>
      <c r="R1325">
        <v>54.019808796480703</v>
      </c>
      <c r="S1325">
        <v>4.4632259202191902</v>
      </c>
      <c r="T1325" s="8">
        <f t="shared" si="124"/>
        <v>2271.2524379710426</v>
      </c>
      <c r="U1325" s="9">
        <f t="shared" si="125"/>
        <v>-260.66756202895749</v>
      </c>
      <c r="V1325" s="9" t="b">
        <f t="shared" si="126"/>
        <v>1</v>
      </c>
      <c r="W1325" s="10" t="b">
        <f t="shared" si="123"/>
        <v>1</v>
      </c>
      <c r="X1325" s="49">
        <f t="shared" si="127"/>
        <v>0</v>
      </c>
      <c r="Y1325" s="49">
        <f t="shared" si="128"/>
        <v>1</v>
      </c>
      <c r="AG1325">
        <v>1.60900449871179</v>
      </c>
      <c r="AH1325">
        <v>1.22922808378644</v>
      </c>
      <c r="AI1325">
        <v>3.0273786200771799</v>
      </c>
      <c r="AJ1325">
        <v>0.58994174327822502</v>
      </c>
      <c r="AK1325">
        <v>11.793745513637599</v>
      </c>
      <c r="AL1325">
        <v>4.4632259202191902</v>
      </c>
    </row>
    <row r="1326" spans="1:38">
      <c r="A1326">
        <v>1324</v>
      </c>
      <c r="B1326">
        <v>-5.0306632723839499E-2</v>
      </c>
      <c r="C1326">
        <v>15.367154704915</v>
      </c>
      <c r="D1326">
        <v>1.6477655571518299</v>
      </c>
      <c r="E1326">
        <v>-1.65219074618854E-2</v>
      </c>
      <c r="F1326">
        <v>15.0788000242037</v>
      </c>
      <c r="G1326">
        <v>1.23057215865172</v>
      </c>
      <c r="H1326">
        <v>-5.7549059279412403E-2</v>
      </c>
      <c r="I1326">
        <v>33.382512281893</v>
      </c>
      <c r="J1326">
        <v>3.2055987938785999</v>
      </c>
      <c r="K1326">
        <v>2.6252268599009101E-2</v>
      </c>
      <c r="L1326">
        <v>7.35045524624711</v>
      </c>
      <c r="M1326">
        <v>0.64602774291830201</v>
      </c>
      <c r="N1326">
        <v>1.11188556742994E-2</v>
      </c>
      <c r="O1326">
        <v>183.519221521106</v>
      </c>
      <c r="P1326">
        <v>12.3663421070694</v>
      </c>
      <c r="Q1326">
        <v>-3.0969344046205799E-2</v>
      </c>
      <c r="R1326">
        <v>53.439131790395102</v>
      </c>
      <c r="S1326">
        <v>4.4927554827473601</v>
      </c>
      <c r="T1326" s="8">
        <f t="shared" si="124"/>
        <v>2358.9061842417213</v>
      </c>
      <c r="U1326" s="9">
        <f t="shared" si="125"/>
        <v>-173.01381575827872</v>
      </c>
      <c r="V1326" s="9" t="b">
        <f t="shared" si="126"/>
        <v>0</v>
      </c>
      <c r="W1326" s="10" t="b">
        <f t="shared" si="123"/>
        <v>0</v>
      </c>
      <c r="X1326" s="49">
        <f t="shared" si="127"/>
        <v>0</v>
      </c>
      <c r="Y1326" s="49">
        <f t="shared" si="128"/>
        <v>1</v>
      </c>
      <c r="AG1326">
        <v>1.6477655571518299</v>
      </c>
      <c r="AH1326">
        <v>1.23057215865172</v>
      </c>
      <c r="AI1326">
        <v>3.2055987938785999</v>
      </c>
      <c r="AJ1326">
        <v>0.64602774291830201</v>
      </c>
      <c r="AK1326">
        <v>12.3663421070694</v>
      </c>
      <c r="AL1326">
        <v>4.4927554827473601</v>
      </c>
    </row>
    <row r="1327" spans="1:38">
      <c r="A1327">
        <v>1325</v>
      </c>
      <c r="B1327">
        <v>-9.3335933439561897E-2</v>
      </c>
      <c r="C1327">
        <v>14.7199412136285</v>
      </c>
      <c r="D1327">
        <v>1.8485676386993699</v>
      </c>
      <c r="E1327">
        <v>-7.0569750831668398E-3</v>
      </c>
      <c r="F1327">
        <v>15.2221973994964</v>
      </c>
      <c r="G1327">
        <v>1.2347813383578801</v>
      </c>
      <c r="H1327">
        <v>4.15880031092613E-2</v>
      </c>
      <c r="I1327">
        <v>36.861558792120199</v>
      </c>
      <c r="J1327">
        <v>3.5099004936861</v>
      </c>
      <c r="K1327">
        <v>4.6575187415186001E-2</v>
      </c>
      <c r="L1327">
        <v>7.50136623326551</v>
      </c>
      <c r="M1327">
        <v>0.70846323887309903</v>
      </c>
      <c r="N1327">
        <v>-6.0120835825293898E-3</v>
      </c>
      <c r="O1327">
        <v>180.402140378826</v>
      </c>
      <c r="P1327">
        <v>11.7778519206082</v>
      </c>
      <c r="Q1327">
        <v>-1.11765104353306E-2</v>
      </c>
      <c r="R1327">
        <v>54.507380595456603</v>
      </c>
      <c r="S1327">
        <v>4.4759492724616399</v>
      </c>
      <c r="T1327" s="8">
        <f t="shared" si="124"/>
        <v>2355.5513902686289</v>
      </c>
      <c r="U1327" s="9">
        <f t="shared" si="125"/>
        <v>-176.36860973137118</v>
      </c>
      <c r="V1327" s="9" t="b">
        <f t="shared" si="126"/>
        <v>0</v>
      </c>
      <c r="W1327" s="10" t="b">
        <f t="shared" si="123"/>
        <v>0</v>
      </c>
      <c r="X1327" s="49">
        <f t="shared" si="127"/>
        <v>0</v>
      </c>
      <c r="Y1327" s="49">
        <f t="shared" si="128"/>
        <v>1</v>
      </c>
      <c r="AG1327">
        <v>1.8485676386993699</v>
      </c>
      <c r="AH1327">
        <v>1.2347813383578801</v>
      </c>
      <c r="AI1327">
        <v>3.5099004936861</v>
      </c>
      <c r="AJ1327">
        <v>0.70846323887309903</v>
      </c>
      <c r="AK1327">
        <v>11.7778519206082</v>
      </c>
      <c r="AL1327">
        <v>4.4759492724616399</v>
      </c>
    </row>
    <row r="1328" spans="1:38">
      <c r="A1328">
        <v>1326</v>
      </c>
      <c r="B1328">
        <v>-2.1603080499165799E-2</v>
      </c>
      <c r="C1328">
        <v>15.814638091090099</v>
      </c>
      <c r="D1328">
        <v>1.60929330024263</v>
      </c>
      <c r="E1328">
        <v>-1.10556454752087E-2</v>
      </c>
      <c r="F1328">
        <v>15.1614503840414</v>
      </c>
      <c r="G1328">
        <v>1.2319943737271299</v>
      </c>
      <c r="H1328">
        <v>-1.3118085109635301E-2</v>
      </c>
      <c r="I1328">
        <v>34.899173698236801</v>
      </c>
      <c r="J1328">
        <v>3.0315489348998201</v>
      </c>
      <c r="K1328">
        <v>9.2804430546616704E-3</v>
      </c>
      <c r="L1328">
        <v>7.2267572616230904</v>
      </c>
      <c r="M1328">
        <v>0.61185540742757305</v>
      </c>
      <c r="N1328">
        <v>-3.2854373716223399E-2</v>
      </c>
      <c r="O1328">
        <v>175.62414680951301</v>
      </c>
      <c r="P1328">
        <v>11.907155213365501</v>
      </c>
      <c r="Q1328">
        <v>7.1049821001954394E-2</v>
      </c>
      <c r="R1328">
        <v>59.178745440812598</v>
      </c>
      <c r="S1328">
        <v>6.1673796536012704</v>
      </c>
      <c r="T1328" s="8">
        <f t="shared" si="124"/>
        <v>2455.9226883263923</v>
      </c>
      <c r="U1328" s="9">
        <f t="shared" si="125"/>
        <v>-75.997311673607783</v>
      </c>
      <c r="V1328" s="9" t="b">
        <f t="shared" si="126"/>
        <v>0</v>
      </c>
      <c r="W1328" s="10" t="b">
        <f t="shared" si="123"/>
        <v>0</v>
      </c>
      <c r="X1328" s="49">
        <f t="shared" si="127"/>
        <v>0</v>
      </c>
      <c r="Y1328" s="49">
        <f t="shared" si="128"/>
        <v>1</v>
      </c>
      <c r="AG1328">
        <v>1.60929330024263</v>
      </c>
      <c r="AH1328">
        <v>1.2319943737271299</v>
      </c>
      <c r="AI1328">
        <v>3.0315489348998201</v>
      </c>
      <c r="AJ1328">
        <v>0.61185540742757305</v>
      </c>
      <c r="AK1328">
        <v>11.907155213365501</v>
      </c>
      <c r="AL1328">
        <v>6.1673796536012704</v>
      </c>
    </row>
    <row r="1329" spans="1:38">
      <c r="A1329">
        <v>1327</v>
      </c>
      <c r="B1329">
        <v>4.7734473794886503E-2</v>
      </c>
      <c r="C1329">
        <v>16.950096497665001</v>
      </c>
      <c r="D1329">
        <v>1.85366177111674</v>
      </c>
      <c r="E1329">
        <v>-2.7845996327239501E-2</v>
      </c>
      <c r="F1329">
        <v>14.9090095284973</v>
      </c>
      <c r="G1329">
        <v>1.23169283311324</v>
      </c>
      <c r="H1329">
        <v>-2.5706419984842199E-2</v>
      </c>
      <c r="I1329">
        <v>34.462604815602198</v>
      </c>
      <c r="J1329">
        <v>3.0294893888918399</v>
      </c>
      <c r="K1329">
        <v>2.2910271942765199E-2</v>
      </c>
      <c r="L1329">
        <v>7.3259310521054601</v>
      </c>
      <c r="M1329">
        <v>0.63765373062451203</v>
      </c>
      <c r="N1329">
        <v>-4.9472042612734697E-2</v>
      </c>
      <c r="O1329">
        <v>172.72979815654199</v>
      </c>
      <c r="P1329">
        <v>12.578851254091401</v>
      </c>
      <c r="Q1329">
        <v>7.5258065503406801E-2</v>
      </c>
      <c r="R1329">
        <v>59.428308814464501</v>
      </c>
      <c r="S1329">
        <v>6.31685997079357</v>
      </c>
      <c r="T1329" s="8">
        <f t="shared" si="124"/>
        <v>2564.8208948631304</v>
      </c>
      <c r="U1329" s="9">
        <f t="shared" si="125"/>
        <v>32.900894863130361</v>
      </c>
      <c r="V1329" s="9" t="b">
        <f t="shared" si="126"/>
        <v>0</v>
      </c>
      <c r="W1329" s="10" t="b">
        <f t="shared" si="123"/>
        <v>0</v>
      </c>
      <c r="X1329" s="49">
        <f t="shared" si="127"/>
        <v>1</v>
      </c>
      <c r="Y1329" s="49">
        <f t="shared" si="128"/>
        <v>0</v>
      </c>
      <c r="AG1329">
        <v>1.85366177111674</v>
      </c>
      <c r="AH1329">
        <v>1.23169283311324</v>
      </c>
      <c r="AI1329">
        <v>3.0294893888918399</v>
      </c>
      <c r="AJ1329">
        <v>0.63765373062451203</v>
      </c>
      <c r="AK1329">
        <v>12.578851254091401</v>
      </c>
      <c r="AL1329">
        <v>6.31685997079357</v>
      </c>
    </row>
    <row r="1330" spans="1:38">
      <c r="A1330">
        <v>1328</v>
      </c>
      <c r="B1330">
        <v>-2.9813141164554299E-2</v>
      </c>
      <c r="C1330">
        <v>15.685330490913801</v>
      </c>
      <c r="D1330">
        <v>1.6094012099796</v>
      </c>
      <c r="E1330">
        <v>-2.58912914969371E-3</v>
      </c>
      <c r="F1330">
        <v>15.2903599888336</v>
      </c>
      <c r="G1330">
        <v>1.2445564704598</v>
      </c>
      <c r="H1330">
        <v>-1.8899157642414701E-3</v>
      </c>
      <c r="I1330">
        <v>35.293235687911697</v>
      </c>
      <c r="J1330">
        <v>3.0654865144903001</v>
      </c>
      <c r="K1330">
        <v>-1.17803485551017E-2</v>
      </c>
      <c r="L1330">
        <v>7.0761475794434698</v>
      </c>
      <c r="M1330">
        <v>0.59013394791143403</v>
      </c>
      <c r="N1330">
        <v>-1.1945272410778E-3</v>
      </c>
      <c r="O1330">
        <v>181.273334683092</v>
      </c>
      <c r="P1330">
        <v>11.9109126887955</v>
      </c>
      <c r="Q1330">
        <v>-9.9412738678590698E-2</v>
      </c>
      <c r="R1330">
        <v>49.903936530205101</v>
      </c>
      <c r="S1330">
        <v>5.6964754310704704</v>
      </c>
      <c r="T1330" s="8">
        <f t="shared" si="124"/>
        <v>2411.6966262707106</v>
      </c>
      <c r="U1330" s="9">
        <f t="shared" si="125"/>
        <v>-120.22337372928951</v>
      </c>
      <c r="V1330" s="9" t="b">
        <f t="shared" si="126"/>
        <v>0</v>
      </c>
      <c r="W1330" s="10" t="b">
        <f t="shared" si="123"/>
        <v>0</v>
      </c>
      <c r="X1330" s="49">
        <f t="shared" si="127"/>
        <v>0</v>
      </c>
      <c r="Y1330" s="49">
        <f t="shared" si="128"/>
        <v>1</v>
      </c>
      <c r="AG1330">
        <v>1.6094012099796</v>
      </c>
      <c r="AH1330">
        <v>1.2445564704598</v>
      </c>
      <c r="AI1330">
        <v>3.0654865144903001</v>
      </c>
      <c r="AJ1330">
        <v>0.59013394791143403</v>
      </c>
      <c r="AK1330">
        <v>11.9109126887955</v>
      </c>
      <c r="AL1330">
        <v>5.6964754310704704</v>
      </c>
    </row>
    <row r="1331" spans="1:38">
      <c r="A1331">
        <v>1329</v>
      </c>
      <c r="B1331">
        <v>-3.0680415213221499E-2</v>
      </c>
      <c r="C1331">
        <v>15.6717329081019</v>
      </c>
      <c r="D1331">
        <v>1.6097128058444501</v>
      </c>
      <c r="E1331">
        <v>2.0462097186402201E-2</v>
      </c>
      <c r="F1331">
        <v>15.646915267815899</v>
      </c>
      <c r="G1331">
        <v>1.3219633354362901</v>
      </c>
      <c r="H1331">
        <v>-3.1802398972661898E-2</v>
      </c>
      <c r="I1331">
        <v>34.253160533348101</v>
      </c>
      <c r="J1331">
        <v>3.0421340818028</v>
      </c>
      <c r="K1331">
        <v>4.2215727385028802E-2</v>
      </c>
      <c r="L1331">
        <v>7.4687355048567499</v>
      </c>
      <c r="M1331">
        <v>0.691845058128852</v>
      </c>
      <c r="N1331">
        <v>4.0554778712331797E-2</v>
      </c>
      <c r="O1331">
        <v>189.001572377109</v>
      </c>
      <c r="P1331">
        <v>14.583700842292499</v>
      </c>
      <c r="Q1331">
        <v>-4.6094657230770601E-2</v>
      </c>
      <c r="R1331">
        <v>52.636930254077399</v>
      </c>
      <c r="S1331">
        <v>4.6093966111097799</v>
      </c>
      <c r="T1331" s="8">
        <f t="shared" si="124"/>
        <v>2585.8752734614673</v>
      </c>
      <c r="U1331" s="9">
        <f t="shared" si="125"/>
        <v>53.955273461467186</v>
      </c>
      <c r="V1331" s="9" t="b">
        <f t="shared" si="126"/>
        <v>0</v>
      </c>
      <c r="W1331" s="10" t="b">
        <f t="shared" si="123"/>
        <v>0</v>
      </c>
      <c r="X1331" s="49">
        <f t="shared" si="127"/>
        <v>1</v>
      </c>
      <c r="Y1331" s="49">
        <f t="shared" si="128"/>
        <v>0</v>
      </c>
      <c r="AG1331">
        <v>1.6097128058444501</v>
      </c>
      <c r="AH1331">
        <v>1.3219633354362901</v>
      </c>
      <c r="AI1331">
        <v>3.0421340818028</v>
      </c>
      <c r="AJ1331">
        <v>0.691845058128852</v>
      </c>
      <c r="AK1331">
        <v>14.583700842292499</v>
      </c>
      <c r="AL1331">
        <v>4.6093966111097799</v>
      </c>
    </row>
    <row r="1332" spans="1:38">
      <c r="A1332">
        <v>1330</v>
      </c>
      <c r="B1332">
        <v>-3.7637458449776E-2</v>
      </c>
      <c r="C1332">
        <v>15.563082366155101</v>
      </c>
      <c r="D1332">
        <v>1.62077566178938</v>
      </c>
      <c r="E1332">
        <v>-1.6383421599935898E-2</v>
      </c>
      <c r="F1332">
        <v>15.0808883694221</v>
      </c>
      <c r="G1332">
        <v>1.22917155803525</v>
      </c>
      <c r="H1332">
        <v>6.7654298775817995E-2</v>
      </c>
      <c r="I1332">
        <v>37.835035428664298</v>
      </c>
      <c r="J1332">
        <v>4.0057597724666199</v>
      </c>
      <c r="K1332">
        <v>0.122049367302832</v>
      </c>
      <c r="L1332">
        <v>8.0894387126603995</v>
      </c>
      <c r="M1332">
        <v>1.10292535549561</v>
      </c>
      <c r="N1332">
        <v>-1.7287406480501501E-2</v>
      </c>
      <c r="O1332">
        <v>178.379472539994</v>
      </c>
      <c r="P1332">
        <v>11.6910970859636</v>
      </c>
      <c r="Q1332">
        <v>-3.7341325652930302E-2</v>
      </c>
      <c r="R1332">
        <v>53.099701196763903</v>
      </c>
      <c r="S1332">
        <v>4.5356862363868196</v>
      </c>
      <c r="T1332" s="8">
        <f t="shared" si="124"/>
        <v>2418.5415670137277</v>
      </c>
      <c r="U1332" s="9">
        <f t="shared" si="125"/>
        <v>-113.3784329862724</v>
      </c>
      <c r="V1332" s="9" t="b">
        <f t="shared" si="126"/>
        <v>0</v>
      </c>
      <c r="W1332" s="10" t="b">
        <f t="shared" si="123"/>
        <v>0</v>
      </c>
      <c r="X1332" s="49">
        <f t="shared" si="127"/>
        <v>0</v>
      </c>
      <c r="Y1332" s="49">
        <f t="shared" si="128"/>
        <v>1</v>
      </c>
      <c r="AG1332">
        <v>1.62077566178938</v>
      </c>
      <c r="AH1332">
        <v>1.22917155803525</v>
      </c>
      <c r="AI1332">
        <v>4.0057597724666199</v>
      </c>
      <c r="AJ1332">
        <v>1.10292535549561</v>
      </c>
      <c r="AK1332">
        <v>11.6910970859636</v>
      </c>
      <c r="AL1332">
        <v>4.5356862363868196</v>
      </c>
    </row>
    <row r="1333" spans="1:38">
      <c r="A1333">
        <v>1331</v>
      </c>
      <c r="B1333">
        <v>3.506874261397E-2</v>
      </c>
      <c r="C1333">
        <v>16.736764983632</v>
      </c>
      <c r="D1333">
        <v>1.7740422386425201</v>
      </c>
      <c r="E1333">
        <v>6.3429014818840307E-2</v>
      </c>
      <c r="F1333">
        <v>16.333867413645802</v>
      </c>
      <c r="G1333">
        <v>1.6295731853325399</v>
      </c>
      <c r="H1333">
        <v>-7.0106517274772698E-2</v>
      </c>
      <c r="I1333">
        <v>32.965933843419798</v>
      </c>
      <c r="J1333">
        <v>3.3320725491840202</v>
      </c>
      <c r="K1333">
        <v>2.44585854376092E-2</v>
      </c>
      <c r="L1333">
        <v>7.33728267568398</v>
      </c>
      <c r="M1333">
        <v>0.64170613179633895</v>
      </c>
      <c r="N1333">
        <v>-6.7242860832129797E-2</v>
      </c>
      <c r="O1333">
        <v>169.68736167215101</v>
      </c>
      <c r="P1333">
        <v>13.7537789214272</v>
      </c>
      <c r="Q1333">
        <v>-7.0416717054968006E-2</v>
      </c>
      <c r="R1333">
        <v>51.372135247223198</v>
      </c>
      <c r="S1333">
        <v>4.9858256779043204</v>
      </c>
      <c r="T1333" s="8">
        <f t="shared" si="124"/>
        <v>2611.6998704286939</v>
      </c>
      <c r="U1333" s="9">
        <f t="shared" si="125"/>
        <v>79.779870428693812</v>
      </c>
      <c r="V1333" s="9" t="b">
        <f t="shared" si="126"/>
        <v>0</v>
      </c>
      <c r="W1333" s="10" t="b">
        <f t="shared" si="123"/>
        <v>0</v>
      </c>
      <c r="X1333" s="49">
        <f t="shared" si="127"/>
        <v>1</v>
      </c>
      <c r="Y1333" s="49">
        <f t="shared" si="128"/>
        <v>0</v>
      </c>
      <c r="AG1333">
        <v>1.7740422386425201</v>
      </c>
      <c r="AH1333">
        <v>1.6295731853325399</v>
      </c>
      <c r="AI1333">
        <v>3.3320725491840202</v>
      </c>
      <c r="AJ1333">
        <v>0.64170613179633895</v>
      </c>
      <c r="AK1333">
        <v>13.7537789214272</v>
      </c>
      <c r="AL1333">
        <v>4.9858256779043204</v>
      </c>
    </row>
    <row r="1334" spans="1:38">
      <c r="A1334">
        <v>1332</v>
      </c>
      <c r="B1334">
        <v>-6.0530976548927203E-2</v>
      </c>
      <c r="C1334">
        <v>15.210836120830299</v>
      </c>
      <c r="D1334">
        <v>1.67787649932795</v>
      </c>
      <c r="E1334">
        <v>-6.7431072442742296E-2</v>
      </c>
      <c r="F1334">
        <v>14.3303636799657</v>
      </c>
      <c r="G1334">
        <v>1.35883422904992</v>
      </c>
      <c r="H1334">
        <v>3.6707253036159198E-3</v>
      </c>
      <c r="I1334">
        <v>35.490035362773703</v>
      </c>
      <c r="J1334">
        <v>3.09786850033406</v>
      </c>
      <c r="K1334">
        <v>-8.1655554479509208E-3</v>
      </c>
      <c r="L1334">
        <v>7.1017726757465596</v>
      </c>
      <c r="M1334">
        <v>0.59276210740731305</v>
      </c>
      <c r="N1334">
        <v>3.6096260736219498E-4</v>
      </c>
      <c r="O1334">
        <v>181.555522928562</v>
      </c>
      <c r="P1334">
        <v>11.9582572197149</v>
      </c>
      <c r="Q1334">
        <v>-4.2555601258902599E-2</v>
      </c>
      <c r="R1334">
        <v>52.8235453222415</v>
      </c>
      <c r="S1334">
        <v>4.5764520423271398</v>
      </c>
      <c r="T1334" s="8">
        <f t="shared" si="124"/>
        <v>2326.2050598161286</v>
      </c>
      <c r="U1334" s="9">
        <f t="shared" si="125"/>
        <v>-205.71494018387148</v>
      </c>
      <c r="V1334" s="9" t="b">
        <f t="shared" si="126"/>
        <v>0</v>
      </c>
      <c r="W1334" s="10" t="b">
        <f t="shared" si="123"/>
        <v>0</v>
      </c>
      <c r="X1334" s="49">
        <f t="shared" si="127"/>
        <v>0</v>
      </c>
      <c r="Y1334" s="49">
        <f t="shared" si="128"/>
        <v>1</v>
      </c>
      <c r="AG1334">
        <v>1.67787649932795</v>
      </c>
      <c r="AH1334">
        <v>1.35883422904992</v>
      </c>
      <c r="AI1334">
        <v>3.09786850033406</v>
      </c>
      <c r="AJ1334">
        <v>0.59276210740731305</v>
      </c>
      <c r="AK1334">
        <v>11.9582572197149</v>
      </c>
      <c r="AL1334">
        <v>4.5764520423271398</v>
      </c>
    </row>
    <row r="1335" spans="1:38">
      <c r="A1335">
        <v>1333</v>
      </c>
      <c r="B1335">
        <v>7.7705128048274896E-2</v>
      </c>
      <c r="C1335">
        <v>17.465791232764001</v>
      </c>
      <c r="D1335">
        <v>2.1102219947585699</v>
      </c>
      <c r="E1335">
        <v>3.35412484140752E-2</v>
      </c>
      <c r="F1335">
        <v>15.8529078061432</v>
      </c>
      <c r="G1335">
        <v>1.38986403080705</v>
      </c>
      <c r="H1335">
        <v>-3.1130753450573801E-2</v>
      </c>
      <c r="I1335">
        <v>34.276174242900098</v>
      </c>
      <c r="J1335">
        <v>3.03849706508948</v>
      </c>
      <c r="K1335">
        <v>7.2651583467677805E-2</v>
      </c>
      <c r="L1335">
        <v>7.6995475272653504</v>
      </c>
      <c r="M1335">
        <v>0.81581191780123297</v>
      </c>
      <c r="N1335">
        <v>-8.89873543215908E-2</v>
      </c>
      <c r="O1335">
        <v>166.03742279060401</v>
      </c>
      <c r="P1335">
        <v>15.741373181990999</v>
      </c>
      <c r="Q1335">
        <v>6.3295380015204697E-2</v>
      </c>
      <c r="R1335">
        <v>58.721622010572297</v>
      </c>
      <c r="S1335">
        <v>5.8918365058181701</v>
      </c>
      <c r="T1335" s="8">
        <f t="shared" si="124"/>
        <v>2898.7604696265503</v>
      </c>
      <c r="U1335" s="9">
        <f t="shared" si="125"/>
        <v>366.8404696265502</v>
      </c>
      <c r="V1335" s="9" t="b">
        <f t="shared" si="126"/>
        <v>0</v>
      </c>
      <c r="W1335" s="10" t="b">
        <f t="shared" si="123"/>
        <v>0</v>
      </c>
      <c r="X1335" s="49">
        <f t="shared" si="127"/>
        <v>1</v>
      </c>
      <c r="Y1335" s="49">
        <f t="shared" si="128"/>
        <v>0</v>
      </c>
      <c r="AG1335">
        <v>2.1102219947585699</v>
      </c>
      <c r="AH1335">
        <v>1.38986403080705</v>
      </c>
      <c r="AI1335">
        <v>3.03849706508948</v>
      </c>
      <c r="AJ1335">
        <v>0.81581191780123297</v>
      </c>
      <c r="AK1335">
        <v>15.741373181990999</v>
      </c>
      <c r="AL1335">
        <v>5.8918365058181701</v>
      </c>
    </row>
    <row r="1336" spans="1:38">
      <c r="A1336">
        <v>1334</v>
      </c>
      <c r="B1336">
        <v>6.18285099188901E-2</v>
      </c>
      <c r="C1336">
        <v>17.190683206354102</v>
      </c>
      <c r="D1336">
        <v>1.9632299328256699</v>
      </c>
      <c r="E1336">
        <v>-3.5935070151063898E-3</v>
      </c>
      <c r="F1336">
        <v>15.275010399390901</v>
      </c>
      <c r="G1336">
        <v>1.24050802982796</v>
      </c>
      <c r="H1336">
        <v>-9.1818254271740299E-3</v>
      </c>
      <c r="I1336">
        <v>35.0368166300564</v>
      </c>
      <c r="J1336">
        <v>3.03696248277322</v>
      </c>
      <c r="K1336">
        <v>9.2541500119411105E-3</v>
      </c>
      <c r="L1336">
        <v>7.2265672506836802</v>
      </c>
      <c r="M1336">
        <v>0.61157253244048604</v>
      </c>
      <c r="N1336">
        <v>7.5112576296258393E-2</v>
      </c>
      <c r="O1336">
        <v>195.64721854357501</v>
      </c>
      <c r="P1336">
        <v>18.824504344598601</v>
      </c>
      <c r="Q1336">
        <v>-1.8789729592214002E-2</v>
      </c>
      <c r="R1336">
        <v>54.093979614213502</v>
      </c>
      <c r="S1336">
        <v>4.4649926421993102</v>
      </c>
      <c r="T1336" s="8">
        <f t="shared" si="124"/>
        <v>3014.1769964665245</v>
      </c>
      <c r="U1336" s="9">
        <f t="shared" si="125"/>
        <v>482.25699646652447</v>
      </c>
      <c r="V1336" s="9" t="b">
        <f t="shared" si="126"/>
        <v>0</v>
      </c>
      <c r="W1336" s="10" t="b">
        <f t="shared" si="123"/>
        <v>0</v>
      </c>
      <c r="X1336" s="49">
        <f t="shared" si="127"/>
        <v>1</v>
      </c>
      <c r="Y1336" s="49">
        <f t="shared" si="128"/>
        <v>0</v>
      </c>
      <c r="AG1336">
        <v>1.9632299328256699</v>
      </c>
      <c r="AH1336">
        <v>1.24050802982796</v>
      </c>
      <c r="AI1336">
        <v>3.03696248277322</v>
      </c>
      <c r="AJ1336">
        <v>0.61157253244048604</v>
      </c>
      <c r="AK1336">
        <v>18.824504344598601</v>
      </c>
      <c r="AL1336">
        <v>4.4649926421993102</v>
      </c>
    </row>
    <row r="1337" spans="1:38">
      <c r="A1337">
        <v>1335</v>
      </c>
      <c r="B1337">
        <v>3.5035266021801801E-4</v>
      </c>
      <c r="C1337">
        <v>16.1656626909006</v>
      </c>
      <c r="D1337">
        <v>1.6325229274417701</v>
      </c>
      <c r="E1337">
        <v>4.51840259450451E-2</v>
      </c>
      <c r="F1337">
        <v>16.038558331694201</v>
      </c>
      <c r="G1337">
        <v>1.47484106439952</v>
      </c>
      <c r="H1337">
        <v>2.6972962453086198E-3</v>
      </c>
      <c r="I1337">
        <v>35.455505140158898</v>
      </c>
      <c r="J1337">
        <v>3.0925358318324401</v>
      </c>
      <c r="K1337">
        <v>7.5678011844683701E-2</v>
      </c>
      <c r="L1337">
        <v>7.7228849531030601</v>
      </c>
      <c r="M1337">
        <v>0.83038386334849301</v>
      </c>
      <c r="N1337">
        <v>4.0884473314091202E-2</v>
      </c>
      <c r="O1337">
        <v>189.06389544847201</v>
      </c>
      <c r="P1337">
        <v>14.614452231955701</v>
      </c>
      <c r="Q1337">
        <v>-2.2722662610356398E-2</v>
      </c>
      <c r="R1337">
        <v>53.881649429595903</v>
      </c>
      <c r="S1337">
        <v>4.4646654063849303</v>
      </c>
      <c r="T1337" s="8">
        <f t="shared" si="124"/>
        <v>2610.9401325362851</v>
      </c>
      <c r="U1337" s="9">
        <f t="shared" si="125"/>
        <v>79.020132536285018</v>
      </c>
      <c r="V1337" s="9" t="b">
        <f t="shared" si="126"/>
        <v>0</v>
      </c>
      <c r="W1337" s="10" t="b">
        <f t="shared" si="123"/>
        <v>0</v>
      </c>
      <c r="X1337" s="49">
        <f t="shared" si="127"/>
        <v>1</v>
      </c>
      <c r="Y1337" s="49">
        <f t="shared" si="128"/>
        <v>0</v>
      </c>
      <c r="AG1337">
        <v>1.6325229274417701</v>
      </c>
      <c r="AH1337">
        <v>1.47484106439952</v>
      </c>
      <c r="AI1337">
        <v>3.0925358318324401</v>
      </c>
      <c r="AJ1337">
        <v>0.83038386334849301</v>
      </c>
      <c r="AK1337">
        <v>14.614452231955701</v>
      </c>
      <c r="AL1337">
        <v>4.4646654063849303</v>
      </c>
    </row>
    <row r="1338" spans="1:38">
      <c r="A1338">
        <v>1336</v>
      </c>
      <c r="B1338">
        <v>2.98627315458261E-2</v>
      </c>
      <c r="C1338">
        <v>16.649859611326999</v>
      </c>
      <c r="D1338">
        <v>1.7437994167969799</v>
      </c>
      <c r="E1338">
        <v>-8.8776672405237206E-2</v>
      </c>
      <c r="F1338">
        <v>14.0277150689711</v>
      </c>
      <c r="G1338">
        <v>1.49169000996241</v>
      </c>
      <c r="H1338">
        <v>4.1174570669120503E-2</v>
      </c>
      <c r="I1338">
        <v>36.846322177793702</v>
      </c>
      <c r="J1338">
        <v>3.5032378801627799</v>
      </c>
      <c r="K1338">
        <v>5.2573890576619597E-3</v>
      </c>
      <c r="L1338">
        <v>7.1977420309903497</v>
      </c>
      <c r="M1338">
        <v>0.60615909322230499</v>
      </c>
      <c r="N1338">
        <v>-4.2835043527411798E-2</v>
      </c>
      <c r="O1338">
        <v>173.88001845220001</v>
      </c>
      <c r="P1338">
        <v>12.267468808701899</v>
      </c>
      <c r="Q1338">
        <v>-2.9865332510146399E-2</v>
      </c>
      <c r="R1338">
        <v>53.498161787271698</v>
      </c>
      <c r="S1338">
        <v>4.4835538469709499</v>
      </c>
      <c r="T1338" s="8">
        <f t="shared" si="124"/>
        <v>2409.5909055817324</v>
      </c>
      <c r="U1338" s="9">
        <f t="shared" si="125"/>
        <v>-122.32909441826769</v>
      </c>
      <c r="V1338" s="9" t="b">
        <f t="shared" si="126"/>
        <v>0</v>
      </c>
      <c r="W1338" s="10" t="b">
        <f t="shared" si="123"/>
        <v>0</v>
      </c>
      <c r="X1338" s="49">
        <f t="shared" si="127"/>
        <v>0</v>
      </c>
      <c r="Y1338" s="49">
        <f t="shared" si="128"/>
        <v>1</v>
      </c>
      <c r="AG1338">
        <v>1.7437994167969799</v>
      </c>
      <c r="AH1338">
        <v>1.49169000996241</v>
      </c>
      <c r="AI1338">
        <v>3.5032378801627799</v>
      </c>
      <c r="AJ1338">
        <v>0.60615909322230499</v>
      </c>
      <c r="AK1338">
        <v>12.267468808701899</v>
      </c>
      <c r="AL1338">
        <v>4.4835538469709499</v>
      </c>
    </row>
    <row r="1339" spans="1:38">
      <c r="A1339">
        <v>1337</v>
      </c>
      <c r="B1339">
        <v>6.1613348375324402E-3</v>
      </c>
      <c r="C1339">
        <v>16.259874535247899</v>
      </c>
      <c r="D1339">
        <v>1.6476176860782199</v>
      </c>
      <c r="E1339">
        <v>-5.5744594964115997E-3</v>
      </c>
      <c r="F1339">
        <v>15.2447812807474</v>
      </c>
      <c r="G1339">
        <v>1.23670913008356</v>
      </c>
      <c r="H1339">
        <v>-6.1067795563139E-3</v>
      </c>
      <c r="I1339">
        <v>35.1447222707313</v>
      </c>
      <c r="J1339">
        <v>3.0442996938033402</v>
      </c>
      <c r="K1339">
        <v>-2.3382992813308301E-2</v>
      </c>
      <c r="L1339">
        <v>6.9945200198607003</v>
      </c>
      <c r="M1339">
        <v>0.59022593171681004</v>
      </c>
      <c r="N1339">
        <v>1.01249116071366E-2</v>
      </c>
      <c r="O1339">
        <v>183.336904301234</v>
      </c>
      <c r="P1339">
        <v>12.3240974037074</v>
      </c>
      <c r="Q1339">
        <v>-3.2632776427372702E-2</v>
      </c>
      <c r="R1339">
        <v>53.350313300409702</v>
      </c>
      <c r="S1339">
        <v>4.5039058446950504</v>
      </c>
      <c r="T1339" s="8">
        <f t="shared" si="124"/>
        <v>2334.6855690084381</v>
      </c>
      <c r="U1339" s="9">
        <f t="shared" si="125"/>
        <v>-197.23443099156202</v>
      </c>
      <c r="V1339" s="9" t="b">
        <f t="shared" si="126"/>
        <v>0</v>
      </c>
      <c r="W1339" s="10" t="b">
        <f t="shared" si="123"/>
        <v>0</v>
      </c>
      <c r="X1339" s="49">
        <f t="shared" si="127"/>
        <v>0</v>
      </c>
      <c r="Y1339" s="49">
        <f t="shared" si="128"/>
        <v>1</v>
      </c>
      <c r="AG1339">
        <v>1.6476176860782199</v>
      </c>
      <c r="AH1339">
        <v>1.23670913008356</v>
      </c>
      <c r="AI1339">
        <v>3.0442996938033402</v>
      </c>
      <c r="AJ1339">
        <v>0.59022593171681004</v>
      </c>
      <c r="AK1339">
        <v>12.3240974037074</v>
      </c>
      <c r="AL1339">
        <v>4.5039058446950504</v>
      </c>
    </row>
    <row r="1340" spans="1:38">
      <c r="A1340">
        <v>1338</v>
      </c>
      <c r="B1340">
        <v>7.9180666132550398E-2</v>
      </c>
      <c r="C1340">
        <v>17.491581695625801</v>
      </c>
      <c r="D1340">
        <v>2.1250570920471601</v>
      </c>
      <c r="E1340">
        <v>0.107082950315318</v>
      </c>
      <c r="F1340">
        <v>17.062697418598599</v>
      </c>
      <c r="G1340">
        <v>2.13498541239953</v>
      </c>
      <c r="H1340">
        <v>-1.7889551352037299E-2</v>
      </c>
      <c r="I1340">
        <v>34.733050110769099</v>
      </c>
      <c r="J1340">
        <v>3.02883192474944</v>
      </c>
      <c r="K1340">
        <v>-2.1369659046011898E-2</v>
      </c>
      <c r="L1340">
        <v>7.0086165089097197</v>
      </c>
      <c r="M1340">
        <v>0.58953238721489298</v>
      </c>
      <c r="N1340">
        <v>3.1939357753032901E-2</v>
      </c>
      <c r="O1340">
        <v>187.38023853457301</v>
      </c>
      <c r="P1340">
        <v>13.793225673715501</v>
      </c>
      <c r="Q1340">
        <v>7.0089703810857107E-2</v>
      </c>
      <c r="R1340">
        <v>59.121954177464097</v>
      </c>
      <c r="S1340">
        <v>6.1329852397002904</v>
      </c>
      <c r="T1340" s="8">
        <f t="shared" si="124"/>
        <v>2780.4617729826814</v>
      </c>
      <c r="U1340" s="9">
        <f t="shared" si="125"/>
        <v>248.54177298268132</v>
      </c>
      <c r="V1340" s="9" t="b">
        <f t="shared" si="126"/>
        <v>0</v>
      </c>
      <c r="W1340" s="10" t="b">
        <f t="shared" si="123"/>
        <v>0</v>
      </c>
      <c r="X1340" s="49">
        <f t="shared" si="127"/>
        <v>1</v>
      </c>
      <c r="Y1340" s="49">
        <f t="shared" si="128"/>
        <v>0</v>
      </c>
      <c r="AG1340">
        <v>2.1250570920471601</v>
      </c>
      <c r="AH1340">
        <v>2.13498541239953</v>
      </c>
      <c r="AI1340">
        <v>3.02883192474944</v>
      </c>
      <c r="AJ1340">
        <v>0.58953238721489298</v>
      </c>
      <c r="AK1340">
        <v>13.793225673715501</v>
      </c>
      <c r="AL1340">
        <v>6.1329852397002904</v>
      </c>
    </row>
    <row r="1341" spans="1:38">
      <c r="A1341">
        <v>1339</v>
      </c>
      <c r="B1341">
        <v>2.5972604890173001E-2</v>
      </c>
      <c r="C1341">
        <v>16.585215367310699</v>
      </c>
      <c r="D1341">
        <v>1.72322081188567</v>
      </c>
      <c r="E1341">
        <v>-1.50745528962744E-2</v>
      </c>
      <c r="F1341">
        <v>15.100640195685999</v>
      </c>
      <c r="G1341">
        <v>1.2303073638008599</v>
      </c>
      <c r="H1341">
        <v>3.9050790653682999E-2</v>
      </c>
      <c r="I1341">
        <v>36.768151732906396</v>
      </c>
      <c r="J1341">
        <v>3.4690395741656701</v>
      </c>
      <c r="K1341">
        <v>1.38223031402684E-2</v>
      </c>
      <c r="L1341">
        <v>7.2596548335101003</v>
      </c>
      <c r="M1341">
        <v>0.61689121215682696</v>
      </c>
      <c r="N1341">
        <v>-1.00529615184162E-2</v>
      </c>
      <c r="O1341">
        <v>179.674628234013</v>
      </c>
      <c r="P1341">
        <v>11.744245868112399</v>
      </c>
      <c r="Q1341">
        <v>7.3937818141351702E-3</v>
      </c>
      <c r="R1341">
        <v>55.529055624092599</v>
      </c>
      <c r="S1341">
        <v>4.6138638094355704</v>
      </c>
      <c r="T1341" s="8">
        <f t="shared" si="124"/>
        <v>2339.7568639556998</v>
      </c>
      <c r="U1341" s="9">
        <f t="shared" si="125"/>
        <v>-192.16313604430024</v>
      </c>
      <c r="V1341" s="9" t="b">
        <f t="shared" si="126"/>
        <v>0</v>
      </c>
      <c r="W1341" s="10" t="b">
        <f t="shared" si="123"/>
        <v>0</v>
      </c>
      <c r="X1341" s="49">
        <f t="shared" si="127"/>
        <v>0</v>
      </c>
      <c r="Y1341" s="49">
        <f t="shared" si="128"/>
        <v>1</v>
      </c>
      <c r="AG1341">
        <v>1.72322081188567</v>
      </c>
      <c r="AH1341">
        <v>1.2303073638008599</v>
      </c>
      <c r="AI1341">
        <v>3.4690395741656701</v>
      </c>
      <c r="AJ1341">
        <v>0.61689121215682696</v>
      </c>
      <c r="AK1341">
        <v>11.744245868112399</v>
      </c>
      <c r="AL1341">
        <v>4.6138638094355704</v>
      </c>
    </row>
    <row r="1342" spans="1:38">
      <c r="A1342">
        <v>1340</v>
      </c>
      <c r="B1342">
        <v>3.4260956326440099E-2</v>
      </c>
      <c r="C1342">
        <v>16.723250713436599</v>
      </c>
      <c r="D1342">
        <v>1.7682187700913901</v>
      </c>
      <c r="E1342">
        <v>-9.1608483854782492E-3</v>
      </c>
      <c r="F1342">
        <v>15.1902054900476</v>
      </c>
      <c r="G1342">
        <v>1.2337891924236</v>
      </c>
      <c r="H1342">
        <v>-3.7777005941991897E-2</v>
      </c>
      <c r="I1342">
        <v>34.049121495180302</v>
      </c>
      <c r="J1342">
        <v>3.0690039268462002</v>
      </c>
      <c r="K1342">
        <v>-2.9666636958116201E-2</v>
      </c>
      <c r="L1342">
        <v>6.9507067427740399</v>
      </c>
      <c r="M1342">
        <v>0.59113985414020398</v>
      </c>
      <c r="N1342">
        <v>-7.8592230436862795E-2</v>
      </c>
      <c r="O1342">
        <v>167.772404421228</v>
      </c>
      <c r="P1342">
        <v>14.736991819093101</v>
      </c>
      <c r="Q1342">
        <v>4.7121506000168296E-3</v>
      </c>
      <c r="R1342">
        <v>55.380346655662002</v>
      </c>
      <c r="S1342">
        <v>4.5871831477240104</v>
      </c>
      <c r="T1342" s="8">
        <f t="shared" si="124"/>
        <v>2598.6326710318508</v>
      </c>
      <c r="U1342" s="9">
        <f t="shared" si="125"/>
        <v>66.712671031850732</v>
      </c>
      <c r="V1342" s="9" t="b">
        <f t="shared" si="126"/>
        <v>0</v>
      </c>
      <c r="W1342" s="10" t="b">
        <f t="shared" si="123"/>
        <v>0</v>
      </c>
      <c r="X1342" s="49">
        <f t="shared" si="127"/>
        <v>1</v>
      </c>
      <c r="Y1342" s="49">
        <f t="shared" si="128"/>
        <v>0</v>
      </c>
      <c r="AG1342">
        <v>1.7682187700913901</v>
      </c>
      <c r="AH1342">
        <v>1.2337891924236</v>
      </c>
      <c r="AI1342">
        <v>3.0690039268462002</v>
      </c>
      <c r="AJ1342">
        <v>0.59113985414020398</v>
      </c>
      <c r="AK1342">
        <v>14.736991819093101</v>
      </c>
      <c r="AL1342">
        <v>4.5871831477240104</v>
      </c>
    </row>
    <row r="1343" spans="1:38">
      <c r="A1343">
        <v>1341</v>
      </c>
      <c r="B1343">
        <v>1.60827573573591E-2</v>
      </c>
      <c r="C1343">
        <v>16.421998541130499</v>
      </c>
      <c r="D1343">
        <v>1.6777816557493499</v>
      </c>
      <c r="E1343">
        <v>2.7745515662873199E-2</v>
      </c>
      <c r="F1343">
        <v>15.7612943292289</v>
      </c>
      <c r="G1343">
        <v>1.3597017187893801</v>
      </c>
      <c r="H1343">
        <v>-1.93345174587411E-2</v>
      </c>
      <c r="I1343">
        <v>34.682898273155502</v>
      </c>
      <c r="J1343">
        <v>3.02674152469225</v>
      </c>
      <c r="K1343">
        <v>4.2938994663221904E-3</v>
      </c>
      <c r="L1343">
        <v>7.1908104212654802</v>
      </c>
      <c r="M1343">
        <v>0.60527367615222705</v>
      </c>
      <c r="N1343">
        <v>2.5059317051993601E-2</v>
      </c>
      <c r="O1343">
        <v>186.09547953183099</v>
      </c>
      <c r="P1343">
        <v>13.245015749339199</v>
      </c>
      <c r="Q1343">
        <v>5.6194345445170102E-2</v>
      </c>
      <c r="R1343">
        <v>58.306114754345998</v>
      </c>
      <c r="S1343">
        <v>5.6540666599037701</v>
      </c>
      <c r="T1343" s="8">
        <f t="shared" si="124"/>
        <v>2556.8580984626174</v>
      </c>
      <c r="U1343" s="9">
        <f t="shared" si="125"/>
        <v>24.93809846261729</v>
      </c>
      <c r="V1343" s="9" t="b">
        <f t="shared" si="126"/>
        <v>0</v>
      </c>
      <c r="W1343" s="10" t="b">
        <f t="shared" si="123"/>
        <v>0</v>
      </c>
      <c r="X1343" s="49">
        <f t="shared" si="127"/>
        <v>1</v>
      </c>
      <c r="Y1343" s="49">
        <f t="shared" si="128"/>
        <v>0</v>
      </c>
      <c r="AG1343">
        <v>1.6777816557493499</v>
      </c>
      <c r="AH1343">
        <v>1.3597017187893801</v>
      </c>
      <c r="AI1343">
        <v>3.02674152469225</v>
      </c>
      <c r="AJ1343">
        <v>0.60527367615222705</v>
      </c>
      <c r="AK1343">
        <v>13.245015749339199</v>
      </c>
      <c r="AL1343">
        <v>5.6540666599037701</v>
      </c>
    </row>
    <row r="1344" spans="1:38">
      <c r="A1344">
        <v>1342</v>
      </c>
      <c r="B1344">
        <v>-1.24453675607447E-2</v>
      </c>
      <c r="C1344">
        <v>15.960129172951</v>
      </c>
      <c r="D1344">
        <v>1.61191075804679</v>
      </c>
      <c r="E1344">
        <v>4.86729263540224E-2</v>
      </c>
      <c r="F1344">
        <v>16.094612992120801</v>
      </c>
      <c r="G1344">
        <v>1.50154688882011</v>
      </c>
      <c r="H1344">
        <v>-4.2542570768411198E-2</v>
      </c>
      <c r="I1344">
        <v>33.887244224087901</v>
      </c>
      <c r="J1344">
        <v>3.0920513240738399</v>
      </c>
      <c r="K1344">
        <v>6.4684770619972104E-2</v>
      </c>
      <c r="L1344">
        <v>7.63845037106136</v>
      </c>
      <c r="M1344">
        <v>0.78021176679502702</v>
      </c>
      <c r="N1344">
        <v>-1.04503165368904E-2</v>
      </c>
      <c r="O1344">
        <v>179.60324780141801</v>
      </c>
      <c r="P1344">
        <v>11.7421922233779</v>
      </c>
      <c r="Q1344">
        <v>-4.8538543088668402E-2</v>
      </c>
      <c r="R1344">
        <v>52.508448665741902</v>
      </c>
      <c r="S1344">
        <v>4.63292460610639</v>
      </c>
      <c r="T1344" s="8">
        <f t="shared" si="124"/>
        <v>2336.0837567220055</v>
      </c>
      <c r="U1344" s="9">
        <f t="shared" si="125"/>
        <v>-195.83624327799453</v>
      </c>
      <c r="V1344" s="9" t="b">
        <f t="shared" si="126"/>
        <v>0</v>
      </c>
      <c r="W1344" s="10" t="b">
        <f t="shared" si="123"/>
        <v>0</v>
      </c>
      <c r="X1344" s="49">
        <f t="shared" si="127"/>
        <v>0</v>
      </c>
      <c r="Y1344" s="49">
        <f t="shared" si="128"/>
        <v>1</v>
      </c>
      <c r="AG1344">
        <v>1.61191075804679</v>
      </c>
      <c r="AH1344">
        <v>1.50154688882011</v>
      </c>
      <c r="AI1344">
        <v>3.0920513240738399</v>
      </c>
      <c r="AJ1344">
        <v>0.78021176679502702</v>
      </c>
      <c r="AK1344">
        <v>11.7421922233779</v>
      </c>
      <c r="AL1344">
        <v>4.63292460610639</v>
      </c>
    </row>
    <row r="1345" spans="1:38">
      <c r="A1345">
        <v>1343</v>
      </c>
      <c r="B1345">
        <v>-1.29119243657956E-2</v>
      </c>
      <c r="C1345">
        <v>15.952684602868301</v>
      </c>
      <c r="D1345">
        <v>1.6115037792946001</v>
      </c>
      <c r="E1345">
        <v>-4.4736457927892097E-2</v>
      </c>
      <c r="F1345">
        <v>14.659304230882</v>
      </c>
      <c r="G1345">
        <v>1.2662389797296301</v>
      </c>
      <c r="H1345">
        <v>-6.1710635828881602E-2</v>
      </c>
      <c r="I1345">
        <v>33.243877072219</v>
      </c>
      <c r="J1345">
        <v>3.2458969659297399</v>
      </c>
      <c r="K1345">
        <v>5.5949591956254603E-2</v>
      </c>
      <c r="L1345">
        <v>7.5720177153336001</v>
      </c>
      <c r="M1345">
        <v>0.74221590838152296</v>
      </c>
      <c r="N1345">
        <v>-1.14156871767779E-2</v>
      </c>
      <c r="O1345">
        <v>179.42994776200601</v>
      </c>
      <c r="P1345">
        <v>11.7322828463557</v>
      </c>
      <c r="Q1345">
        <v>-3.17435839572005E-3</v>
      </c>
      <c r="R1345">
        <v>54.945306781362603</v>
      </c>
      <c r="S1345">
        <v>4.5128249282394703</v>
      </c>
      <c r="T1345" s="8">
        <f t="shared" si="124"/>
        <v>2311.0963407930667</v>
      </c>
      <c r="U1345" s="9">
        <f t="shared" si="125"/>
        <v>-220.82365920693337</v>
      </c>
      <c r="V1345" s="9" t="b">
        <f t="shared" si="126"/>
        <v>0</v>
      </c>
      <c r="W1345" s="10" t="b">
        <f t="shared" si="123"/>
        <v>0</v>
      </c>
      <c r="X1345" s="49">
        <f t="shared" si="127"/>
        <v>0</v>
      </c>
      <c r="Y1345" s="49">
        <f t="shared" si="128"/>
        <v>1</v>
      </c>
      <c r="AG1345">
        <v>1.6115037792946001</v>
      </c>
      <c r="AH1345">
        <v>1.2662389797296301</v>
      </c>
      <c r="AI1345">
        <v>3.2458969659297399</v>
      </c>
      <c r="AJ1345">
        <v>0.74221590838152296</v>
      </c>
      <c r="AK1345">
        <v>11.7322828463557</v>
      </c>
      <c r="AL1345">
        <v>4.5128249282394703</v>
      </c>
    </row>
    <row r="1346" spans="1:38">
      <c r="A1346">
        <v>1344</v>
      </c>
      <c r="B1346">
        <v>-9.7763934979184897E-2</v>
      </c>
      <c r="C1346">
        <v>14.654905386906</v>
      </c>
      <c r="D1346">
        <v>1.8768985891537699</v>
      </c>
      <c r="E1346">
        <v>-1.6100318912012999E-2</v>
      </c>
      <c r="F1346">
        <v>15.0851584138577</v>
      </c>
      <c r="G1346">
        <v>1.2306340802668301</v>
      </c>
      <c r="H1346">
        <v>3.9477593750247897E-2</v>
      </c>
      <c r="I1346">
        <v>36.7838478432569</v>
      </c>
      <c r="J1346">
        <v>3.47473982545496</v>
      </c>
      <c r="K1346">
        <v>-1.43098773746426E-2</v>
      </c>
      <c r="L1346">
        <v>7.0582708795557503</v>
      </c>
      <c r="M1346">
        <v>0.590383543746694</v>
      </c>
      <c r="N1346">
        <v>1.48457983523502E-2</v>
      </c>
      <c r="O1346">
        <v>184.204463275232</v>
      </c>
      <c r="P1346">
        <v>12.5834856282651</v>
      </c>
      <c r="Q1346">
        <v>4.6960122261442902E-2</v>
      </c>
      <c r="R1346">
        <v>57.770181350347698</v>
      </c>
      <c r="S1346">
        <v>5.3916302346338796</v>
      </c>
      <c r="T1346" s="8">
        <f t="shared" si="124"/>
        <v>2514.7771901521232</v>
      </c>
      <c r="U1346" s="9">
        <f t="shared" si="125"/>
        <v>-17.142809847876833</v>
      </c>
      <c r="V1346" s="9" t="b">
        <f t="shared" si="126"/>
        <v>0</v>
      </c>
      <c r="W1346" s="10" t="b">
        <f t="shared" si="123"/>
        <v>0</v>
      </c>
      <c r="X1346" s="49">
        <f t="shared" si="127"/>
        <v>0</v>
      </c>
      <c r="Y1346" s="49">
        <f t="shared" si="128"/>
        <v>1</v>
      </c>
      <c r="AG1346">
        <v>1.8768985891537699</v>
      </c>
      <c r="AH1346">
        <v>1.2306340802668301</v>
      </c>
      <c r="AI1346">
        <v>3.47473982545496</v>
      </c>
      <c r="AJ1346">
        <v>0.590383543746694</v>
      </c>
      <c r="AK1346">
        <v>12.5834856282651</v>
      </c>
      <c r="AL1346">
        <v>5.3916302346338796</v>
      </c>
    </row>
    <row r="1347" spans="1:38">
      <c r="A1347">
        <v>1345</v>
      </c>
      <c r="B1347">
        <v>-4.1463717674059403E-2</v>
      </c>
      <c r="C1347">
        <v>15.503647757315001</v>
      </c>
      <c r="D1347">
        <v>1.62819181725978</v>
      </c>
      <c r="E1347">
        <v>-7.4104541604607901E-2</v>
      </c>
      <c r="F1347">
        <v>14.235048833950399</v>
      </c>
      <c r="G1347">
        <v>1.3979485812624799</v>
      </c>
      <c r="H1347">
        <v>2.29824256094604E-2</v>
      </c>
      <c r="I1347">
        <v>36.1820689549916</v>
      </c>
      <c r="J1347">
        <v>3.26141041305458</v>
      </c>
      <c r="K1347">
        <v>9.8748267515349902E-2</v>
      </c>
      <c r="L1347">
        <v>7.9031249811250603</v>
      </c>
      <c r="M1347">
        <v>0.95496645759272003</v>
      </c>
      <c r="N1347">
        <v>-2.2497515261038999E-2</v>
      </c>
      <c r="O1347">
        <v>177.45251296084399</v>
      </c>
      <c r="P1347">
        <v>11.6979274558903</v>
      </c>
      <c r="Q1347">
        <v>3.4332567768929297E-2</v>
      </c>
      <c r="R1347">
        <v>57.045271787328602</v>
      </c>
      <c r="S1347">
        <v>5.0585292870845899</v>
      </c>
      <c r="T1347" s="8">
        <f t="shared" si="124"/>
        <v>2399.8974012144449</v>
      </c>
      <c r="U1347" s="9">
        <f t="shared" si="125"/>
        <v>-132.02259878555515</v>
      </c>
      <c r="V1347" s="9" t="b">
        <f t="shared" si="126"/>
        <v>0</v>
      </c>
      <c r="W1347" s="10" t="b">
        <f t="shared" ref="W1347:W1410" si="129">U1347&lt;-$AB$7</f>
        <v>0</v>
      </c>
      <c r="X1347" s="49">
        <f t="shared" si="127"/>
        <v>0</v>
      </c>
      <c r="Y1347" s="49">
        <f t="shared" si="128"/>
        <v>1</v>
      </c>
      <c r="AG1347">
        <v>1.62819181725978</v>
      </c>
      <c r="AH1347">
        <v>1.3979485812624799</v>
      </c>
      <c r="AI1347">
        <v>3.26141041305458</v>
      </c>
      <c r="AJ1347">
        <v>0.95496645759272003</v>
      </c>
      <c r="AK1347">
        <v>11.6979274558903</v>
      </c>
      <c r="AL1347">
        <v>5.0585292870845899</v>
      </c>
    </row>
    <row r="1348" spans="1:38">
      <c r="A1348">
        <v>1346</v>
      </c>
      <c r="B1348">
        <v>2.5566125771932301E-2</v>
      </c>
      <c r="C1348">
        <v>16.5784751935551</v>
      </c>
      <c r="D1348">
        <v>1.72133389460347</v>
      </c>
      <c r="E1348">
        <v>2.70287842803156E-3</v>
      </c>
      <c r="F1348">
        <v>15.371491173841401</v>
      </c>
      <c r="G1348">
        <v>1.2570887866673</v>
      </c>
      <c r="H1348">
        <v>-4.29424082224402E-2</v>
      </c>
      <c r="I1348">
        <v>33.873697543048898</v>
      </c>
      <c r="J1348">
        <v>3.0946964881183701</v>
      </c>
      <c r="K1348">
        <v>1.2282553552866201E-2</v>
      </c>
      <c r="L1348">
        <v>7.2484853842597001</v>
      </c>
      <c r="M1348">
        <v>0.61536609154776101</v>
      </c>
      <c r="N1348">
        <v>2.8416746715843301E-2</v>
      </c>
      <c r="O1348">
        <v>186.721332055131</v>
      </c>
      <c r="P1348">
        <v>13.4898108074864</v>
      </c>
      <c r="Q1348">
        <v>5.2417296396470497E-2</v>
      </c>
      <c r="R1348">
        <v>58.086305076366102</v>
      </c>
      <c r="S1348">
        <v>5.5429758681986598</v>
      </c>
      <c r="T1348" s="8">
        <f t="shared" ref="T1348:T1411" si="130">(D1348+G1348+J1348+M1348+P1348+S1348)*100</f>
        <v>2572.1271936621961</v>
      </c>
      <c r="U1348" s="9">
        <f t="shared" ref="U1348:U1411" si="131">T1348-$AA$3</f>
        <v>40.207193662196005</v>
      </c>
      <c r="V1348" s="9" t="b">
        <f t="shared" ref="V1348:V1411" si="132">U1348&lt;-$AB$5</f>
        <v>0</v>
      </c>
      <c r="W1348" s="10" t="b">
        <f t="shared" si="129"/>
        <v>0</v>
      </c>
      <c r="X1348" s="49">
        <f t="shared" ref="X1348:X1411" si="133">(U1348&gt;0)*1</f>
        <v>1</v>
      </c>
      <c r="Y1348" s="49">
        <f t="shared" ref="Y1348:Y1411" si="134">(U1348&lt;0)*1</f>
        <v>0</v>
      </c>
      <c r="AG1348">
        <v>1.72133389460347</v>
      </c>
      <c r="AH1348">
        <v>1.2570887866673</v>
      </c>
      <c r="AI1348">
        <v>3.0946964881183701</v>
      </c>
      <c r="AJ1348">
        <v>0.61536609154776101</v>
      </c>
      <c r="AK1348">
        <v>13.4898108074864</v>
      </c>
      <c r="AL1348">
        <v>5.5429758681986598</v>
      </c>
    </row>
    <row r="1349" spans="1:38">
      <c r="A1349">
        <v>1347</v>
      </c>
      <c r="B1349">
        <v>-5.29074322062578E-2</v>
      </c>
      <c r="C1349">
        <v>15.3272397448153</v>
      </c>
      <c r="D1349">
        <v>1.6547335451419001</v>
      </c>
      <c r="E1349">
        <v>-5.2052225193504999E-3</v>
      </c>
      <c r="F1349">
        <v>15.2504112570372</v>
      </c>
      <c r="G1349">
        <v>1.23730259882908</v>
      </c>
      <c r="H1349">
        <v>7.4071821443394095E-2</v>
      </c>
      <c r="I1349">
        <v>38.078623405833298</v>
      </c>
      <c r="J1349">
        <v>4.1509523807736102</v>
      </c>
      <c r="K1349">
        <v>3.5282004208065897E-2</v>
      </c>
      <c r="L1349">
        <v>7.4171284815479197</v>
      </c>
      <c r="M1349">
        <v>0.66965063146390102</v>
      </c>
      <c r="N1349">
        <v>6.7591124912980902E-2</v>
      </c>
      <c r="O1349">
        <v>194.18118775206801</v>
      </c>
      <c r="P1349">
        <v>17.7791322131859</v>
      </c>
      <c r="Q1349">
        <v>5.36844109000887E-2</v>
      </c>
      <c r="R1349">
        <v>58.1599537267725</v>
      </c>
      <c r="S1349">
        <v>5.5771345307704099</v>
      </c>
      <c r="T1349" s="8">
        <f t="shared" si="130"/>
        <v>3106.89059001648</v>
      </c>
      <c r="U1349" s="9">
        <f t="shared" si="131"/>
        <v>574.97059001647995</v>
      </c>
      <c r="V1349" s="9" t="b">
        <f t="shared" si="132"/>
        <v>0</v>
      </c>
      <c r="W1349" s="10" t="b">
        <f t="shared" si="129"/>
        <v>0</v>
      </c>
      <c r="X1349" s="49">
        <f t="shared" si="133"/>
        <v>1</v>
      </c>
      <c r="Y1349" s="49">
        <f t="shared" si="134"/>
        <v>0</v>
      </c>
      <c r="AG1349">
        <v>1.6547335451419001</v>
      </c>
      <c r="AH1349">
        <v>1.23730259882908</v>
      </c>
      <c r="AI1349">
        <v>4.1509523807736102</v>
      </c>
      <c r="AJ1349">
        <v>0.66965063146390102</v>
      </c>
      <c r="AK1349">
        <v>17.7791322131859</v>
      </c>
      <c r="AL1349">
        <v>5.5771345307704099</v>
      </c>
    </row>
    <row r="1350" spans="1:38">
      <c r="A1350">
        <v>1348</v>
      </c>
      <c r="B1350">
        <v>1.3027403508271701E-2</v>
      </c>
      <c r="C1350">
        <v>16.371900097887099</v>
      </c>
      <c r="D1350">
        <v>1.66933772827826</v>
      </c>
      <c r="E1350">
        <v>-3.4948502119060802E-2</v>
      </c>
      <c r="F1350">
        <v>14.803493360137701</v>
      </c>
      <c r="G1350">
        <v>1.24506280289381</v>
      </c>
      <c r="H1350">
        <v>5.7811063523882898E-2</v>
      </c>
      <c r="I1350">
        <v>37.464443179715602</v>
      </c>
      <c r="J1350">
        <v>3.7913544678419799</v>
      </c>
      <c r="K1350">
        <v>2.9065039531426501E-2</v>
      </c>
      <c r="L1350">
        <v>7.3711594976115498</v>
      </c>
      <c r="M1350">
        <v>0.65416838013459999</v>
      </c>
      <c r="N1350">
        <v>-3.1479203666870598E-2</v>
      </c>
      <c r="O1350">
        <v>175.86582601306301</v>
      </c>
      <c r="P1350">
        <v>11.8782646671874</v>
      </c>
      <c r="Q1350">
        <v>1.0877023385138599E-2</v>
      </c>
      <c r="R1350">
        <v>55.722813996744797</v>
      </c>
      <c r="S1350">
        <v>4.65030436556839</v>
      </c>
      <c r="T1350" s="8">
        <f t="shared" si="130"/>
        <v>2388.8492411904435</v>
      </c>
      <c r="U1350" s="9">
        <f t="shared" si="131"/>
        <v>-143.07075880955654</v>
      </c>
      <c r="V1350" s="9" t="b">
        <f t="shared" si="132"/>
        <v>0</v>
      </c>
      <c r="W1350" s="10" t="b">
        <f t="shared" si="129"/>
        <v>0</v>
      </c>
      <c r="X1350" s="49">
        <f t="shared" si="133"/>
        <v>0</v>
      </c>
      <c r="Y1350" s="49">
        <f t="shared" si="134"/>
        <v>1</v>
      </c>
      <c r="AG1350">
        <v>1.66933772827826</v>
      </c>
      <c r="AH1350">
        <v>1.24506280289381</v>
      </c>
      <c r="AI1350">
        <v>3.7913544678419799</v>
      </c>
      <c r="AJ1350">
        <v>0.65416838013459999</v>
      </c>
      <c r="AK1350">
        <v>11.8782646671874</v>
      </c>
      <c r="AL1350">
        <v>4.65030436556839</v>
      </c>
    </row>
    <row r="1351" spans="1:38">
      <c r="A1351">
        <v>1349</v>
      </c>
      <c r="B1351">
        <v>-3.6388950580662001E-2</v>
      </c>
      <c r="C1351">
        <v>15.582525131654201</v>
      </c>
      <c r="D1351">
        <v>1.61718823015999</v>
      </c>
      <c r="E1351">
        <v>1.18333403848132E-2</v>
      </c>
      <c r="F1351">
        <v>15.512482668480001</v>
      </c>
      <c r="G1351">
        <v>1.2836472087508899</v>
      </c>
      <c r="H1351">
        <v>-3.26422896450118E-3</v>
      </c>
      <c r="I1351">
        <v>35.244765042778603</v>
      </c>
      <c r="J1351">
        <v>3.05718166776207</v>
      </c>
      <c r="K1351">
        <v>1.9986537826081299E-2</v>
      </c>
      <c r="L1351">
        <v>7.3045432588979198</v>
      </c>
      <c r="M1351">
        <v>0.63159469442966898</v>
      </c>
      <c r="N1351">
        <v>-6.6950277082725397E-3</v>
      </c>
      <c r="O1351">
        <v>180.27897785812999</v>
      </c>
      <c r="P1351">
        <v>11.7719347047243</v>
      </c>
      <c r="Q1351">
        <v>-1.7660625206134699E-2</v>
      </c>
      <c r="R1351">
        <v>54.155091858415403</v>
      </c>
      <c r="S1351">
        <v>4.4666734899747604</v>
      </c>
      <c r="T1351" s="8">
        <f t="shared" si="130"/>
        <v>2282.8219995801678</v>
      </c>
      <c r="U1351" s="9">
        <f t="shared" si="131"/>
        <v>-249.09800041983226</v>
      </c>
      <c r="V1351" s="9" t="b">
        <f t="shared" si="132"/>
        <v>1</v>
      </c>
      <c r="W1351" s="10" t="b">
        <f t="shared" si="129"/>
        <v>1</v>
      </c>
      <c r="X1351" s="49">
        <f t="shared" si="133"/>
        <v>0</v>
      </c>
      <c r="Y1351" s="49">
        <f t="shared" si="134"/>
        <v>1</v>
      </c>
      <c r="AG1351">
        <v>1.61718823015999</v>
      </c>
      <c r="AH1351">
        <v>1.2836472087508899</v>
      </c>
      <c r="AI1351">
        <v>3.05718166776207</v>
      </c>
      <c r="AJ1351">
        <v>0.63159469442966898</v>
      </c>
      <c r="AK1351">
        <v>11.7719347047243</v>
      </c>
      <c r="AL1351">
        <v>4.4666734899747604</v>
      </c>
    </row>
    <row r="1352" spans="1:38">
      <c r="A1352">
        <v>1350</v>
      </c>
      <c r="B1352">
        <v>1.4357779008197199E-2</v>
      </c>
      <c r="C1352">
        <v>16.393695367396202</v>
      </c>
      <c r="D1352">
        <v>1.6734862770727199</v>
      </c>
      <c r="E1352">
        <v>8.3803956615721001E-2</v>
      </c>
      <c r="F1352">
        <v>16.670082562325899</v>
      </c>
      <c r="G1352">
        <v>1.8447292859222499</v>
      </c>
      <c r="H1352">
        <v>-6.7596346112065706E-2</v>
      </c>
      <c r="I1352">
        <v>33.048787925363797</v>
      </c>
      <c r="J1352">
        <v>3.3047860600277899</v>
      </c>
      <c r="K1352">
        <v>5.7085737966548797E-2</v>
      </c>
      <c r="L1352">
        <v>7.5806255219874101</v>
      </c>
      <c r="M1352">
        <v>0.74539129336896104</v>
      </c>
      <c r="N1352">
        <v>-4.5290056185129497E-2</v>
      </c>
      <c r="O1352">
        <v>173.45366437244601</v>
      </c>
      <c r="P1352">
        <v>12.3820274566159</v>
      </c>
      <c r="Q1352">
        <v>-3.1995419332554599E-2</v>
      </c>
      <c r="R1352">
        <v>53.384327339495599</v>
      </c>
      <c r="S1352">
        <v>4.4987653105975598</v>
      </c>
      <c r="T1352" s="8">
        <f t="shared" si="130"/>
        <v>2444.9185683605178</v>
      </c>
      <c r="U1352" s="9">
        <f t="shared" si="131"/>
        <v>-87.001431639482234</v>
      </c>
      <c r="V1352" s="9" t="b">
        <f t="shared" si="132"/>
        <v>0</v>
      </c>
      <c r="W1352" s="10" t="b">
        <f t="shared" si="129"/>
        <v>0</v>
      </c>
      <c r="X1352" s="49">
        <f t="shared" si="133"/>
        <v>0</v>
      </c>
      <c r="Y1352" s="49">
        <f t="shared" si="134"/>
        <v>1</v>
      </c>
      <c r="AG1352">
        <v>1.6734862770727199</v>
      </c>
      <c r="AH1352">
        <v>1.8447292859222499</v>
      </c>
      <c r="AI1352">
        <v>3.3047860600277899</v>
      </c>
      <c r="AJ1352">
        <v>0.74539129336896104</v>
      </c>
      <c r="AK1352">
        <v>12.3820274566159</v>
      </c>
      <c r="AL1352">
        <v>4.4987653105975598</v>
      </c>
    </row>
    <row r="1353" spans="1:38">
      <c r="A1353">
        <v>1351</v>
      </c>
      <c r="B1353">
        <v>8.4583068586761206E-2</v>
      </c>
      <c r="C1353">
        <v>17.5863339740241</v>
      </c>
      <c r="D1353">
        <v>2.18278904498646</v>
      </c>
      <c r="E1353">
        <v>6.7583960468448195E-2</v>
      </c>
      <c r="F1353">
        <v>16.401874930928699</v>
      </c>
      <c r="G1353">
        <v>1.6722805305525901</v>
      </c>
      <c r="H1353">
        <v>1.5862037699067799E-2</v>
      </c>
      <c r="I1353">
        <v>35.925353629600899</v>
      </c>
      <c r="J1353">
        <v>3.1844616276534299</v>
      </c>
      <c r="K1353">
        <v>7.4445354464236101E-4</v>
      </c>
      <c r="L1353">
        <v>7.1653322719477499</v>
      </c>
      <c r="M1353">
        <v>0.60044814578181205</v>
      </c>
      <c r="N1353">
        <v>1.3136126645381E-2</v>
      </c>
      <c r="O1353">
        <v>183.88980317545301</v>
      </c>
      <c r="P1353">
        <v>12.4853837925113</v>
      </c>
      <c r="Q1353">
        <v>-8.3398976663604796E-3</v>
      </c>
      <c r="R1353">
        <v>54.662216428084498</v>
      </c>
      <c r="S1353">
        <v>4.4803158775131404</v>
      </c>
      <c r="T1353" s="8">
        <f t="shared" si="130"/>
        <v>2460.5679018998735</v>
      </c>
      <c r="U1353" s="9">
        <f t="shared" si="131"/>
        <v>-71.352098100126568</v>
      </c>
      <c r="V1353" s="9" t="b">
        <f t="shared" si="132"/>
        <v>0</v>
      </c>
      <c r="W1353" s="10" t="b">
        <f t="shared" si="129"/>
        <v>0</v>
      </c>
      <c r="X1353" s="49">
        <f t="shared" si="133"/>
        <v>0</v>
      </c>
      <c r="Y1353" s="49">
        <f t="shared" si="134"/>
        <v>1</v>
      </c>
      <c r="AG1353">
        <v>2.18278904498646</v>
      </c>
      <c r="AH1353">
        <v>1.6722805305525901</v>
      </c>
      <c r="AI1353">
        <v>3.1844616276534299</v>
      </c>
      <c r="AJ1353">
        <v>0.60044814578181205</v>
      </c>
      <c r="AK1353">
        <v>12.4853837925113</v>
      </c>
      <c r="AL1353">
        <v>4.4803158775131404</v>
      </c>
    </row>
    <row r="1354" spans="1:38">
      <c r="A1354">
        <v>1352</v>
      </c>
      <c r="B1354">
        <v>-3.4643259966798901E-2</v>
      </c>
      <c r="C1354">
        <v>15.6097511567109</v>
      </c>
      <c r="D1354">
        <v>1.6124027871428801</v>
      </c>
      <c r="E1354">
        <v>-4.6382399756574703E-2</v>
      </c>
      <c r="F1354">
        <v>14.635195714919201</v>
      </c>
      <c r="G1354">
        <v>1.26985231855853</v>
      </c>
      <c r="H1354">
        <v>-2.7359224006042501E-2</v>
      </c>
      <c r="I1354">
        <v>34.405691929661401</v>
      </c>
      <c r="J1354">
        <v>3.0293831081390201</v>
      </c>
      <c r="K1354">
        <v>-4.5494690859316698E-2</v>
      </c>
      <c r="L1354">
        <v>6.8415566771056602</v>
      </c>
      <c r="M1354">
        <v>0.60770054632560699</v>
      </c>
      <c r="N1354">
        <v>3.5026835318043903E-2</v>
      </c>
      <c r="O1354">
        <v>187.95966483975201</v>
      </c>
      <c r="P1354">
        <v>14.0727292819706</v>
      </c>
      <c r="Q1354">
        <v>-3.0842107359115599E-2</v>
      </c>
      <c r="R1354">
        <v>53.445931641071098</v>
      </c>
      <c r="S1354">
        <v>4.4901658814496797</v>
      </c>
      <c r="T1354" s="8">
        <f t="shared" si="130"/>
        <v>2508.2233923586318</v>
      </c>
      <c r="U1354" s="9">
        <f t="shared" si="131"/>
        <v>-23.696607641368246</v>
      </c>
      <c r="V1354" s="9" t="b">
        <f t="shared" si="132"/>
        <v>0</v>
      </c>
      <c r="W1354" s="10" t="b">
        <f t="shared" si="129"/>
        <v>0</v>
      </c>
      <c r="X1354" s="49">
        <f t="shared" si="133"/>
        <v>0</v>
      </c>
      <c r="Y1354" s="49">
        <f t="shared" si="134"/>
        <v>1</v>
      </c>
      <c r="AG1354">
        <v>1.6124027871428801</v>
      </c>
      <c r="AH1354">
        <v>1.26985231855853</v>
      </c>
      <c r="AI1354">
        <v>3.0293831081390201</v>
      </c>
      <c r="AJ1354">
        <v>0.60770054632560699</v>
      </c>
      <c r="AK1354">
        <v>14.0727292819706</v>
      </c>
      <c r="AL1354">
        <v>4.4901658814496797</v>
      </c>
    </row>
    <row r="1355" spans="1:38">
      <c r="A1355">
        <v>1353</v>
      </c>
      <c r="B1355">
        <v>-4.1721431935995501E-3</v>
      </c>
      <c r="C1355">
        <v>16.0927186173687</v>
      </c>
      <c r="D1355">
        <v>1.6217029658436599</v>
      </c>
      <c r="E1355">
        <v>2.5515038292019399E-2</v>
      </c>
      <c r="F1355">
        <v>15.7261782962093</v>
      </c>
      <c r="G1355">
        <v>1.34786807872549</v>
      </c>
      <c r="H1355">
        <v>-6.7282779748681201E-2</v>
      </c>
      <c r="I1355">
        <v>33.059152538519903</v>
      </c>
      <c r="J1355">
        <v>3.3009857238272602</v>
      </c>
      <c r="K1355">
        <v>-2.5319467497136101E-2</v>
      </c>
      <c r="L1355">
        <v>6.9809884149504304</v>
      </c>
      <c r="M1355">
        <v>0.58944236692322305</v>
      </c>
      <c r="N1355">
        <v>2.8646653477254602E-2</v>
      </c>
      <c r="O1355">
        <v>186.76426548702401</v>
      </c>
      <c r="P1355">
        <v>13.5089030128358</v>
      </c>
      <c r="Q1355">
        <v>2.68866537495615E-2</v>
      </c>
      <c r="R1355">
        <v>56.622095022424503</v>
      </c>
      <c r="S1355">
        <v>4.9149533590457999</v>
      </c>
      <c r="T1355" s="8">
        <f t="shared" si="130"/>
        <v>2528.3855507201233</v>
      </c>
      <c r="U1355" s="9">
        <f t="shared" si="131"/>
        <v>-3.5344492798767533</v>
      </c>
      <c r="V1355" s="9" t="b">
        <f t="shared" si="132"/>
        <v>0</v>
      </c>
      <c r="W1355" s="10" t="b">
        <f t="shared" si="129"/>
        <v>0</v>
      </c>
      <c r="X1355" s="49">
        <f t="shared" si="133"/>
        <v>0</v>
      </c>
      <c r="Y1355" s="49">
        <f t="shared" si="134"/>
        <v>1</v>
      </c>
      <c r="AG1355">
        <v>1.6217029658436599</v>
      </c>
      <c r="AH1355">
        <v>1.34786807872549</v>
      </c>
      <c r="AI1355">
        <v>3.3009857238272602</v>
      </c>
      <c r="AJ1355">
        <v>0.58944236692322305</v>
      </c>
      <c r="AK1355">
        <v>13.5089030128358</v>
      </c>
      <c r="AL1355">
        <v>4.9149533590457999</v>
      </c>
    </row>
    <row r="1356" spans="1:38">
      <c r="A1356">
        <v>1354</v>
      </c>
      <c r="B1356">
        <v>7.5675787715612203E-2</v>
      </c>
      <c r="C1356">
        <v>17.430383137862599</v>
      </c>
      <c r="D1356">
        <v>2.0900062538505502</v>
      </c>
      <c r="E1356">
        <v>3.6541195438295003E-2</v>
      </c>
      <c r="F1356">
        <v>15.900537096695</v>
      </c>
      <c r="G1356">
        <v>1.4104757549632201</v>
      </c>
      <c r="H1356">
        <v>1.8133813546386199E-2</v>
      </c>
      <c r="I1356">
        <v>36.007060755279703</v>
      </c>
      <c r="J1356">
        <v>3.20889855904259</v>
      </c>
      <c r="K1356">
        <v>-6.40868014861984E-2</v>
      </c>
      <c r="L1356">
        <v>6.7155328531079403</v>
      </c>
      <c r="M1356">
        <v>0.64037982798904403</v>
      </c>
      <c r="N1356">
        <v>1.5607334687043201E-2</v>
      </c>
      <c r="O1356">
        <v>184.344795094137</v>
      </c>
      <c r="P1356">
        <v>12.629143263782099</v>
      </c>
      <c r="Q1356">
        <v>-1.57152640417722E-2</v>
      </c>
      <c r="R1356">
        <v>54.260545610529299</v>
      </c>
      <c r="S1356">
        <v>4.4702695778337302</v>
      </c>
      <c r="T1356" s="8">
        <f t="shared" si="130"/>
        <v>2444.9173237461237</v>
      </c>
      <c r="U1356" s="9">
        <f t="shared" si="131"/>
        <v>-87.002676253876416</v>
      </c>
      <c r="V1356" s="9" t="b">
        <f t="shared" si="132"/>
        <v>0</v>
      </c>
      <c r="W1356" s="10" t="b">
        <f t="shared" si="129"/>
        <v>0</v>
      </c>
      <c r="X1356" s="49">
        <f t="shared" si="133"/>
        <v>0</v>
      </c>
      <c r="Y1356" s="49">
        <f t="shared" si="134"/>
        <v>1</v>
      </c>
      <c r="AG1356">
        <v>2.0900062538505502</v>
      </c>
      <c r="AH1356">
        <v>1.4104757549632201</v>
      </c>
      <c r="AI1356">
        <v>3.20889855904259</v>
      </c>
      <c r="AJ1356">
        <v>0.64037982798904403</v>
      </c>
      <c r="AK1356">
        <v>12.629143263782099</v>
      </c>
      <c r="AL1356">
        <v>4.4702695778337302</v>
      </c>
    </row>
    <row r="1357" spans="1:38">
      <c r="A1357">
        <v>1355</v>
      </c>
      <c r="B1357">
        <v>5.9148216183687102E-3</v>
      </c>
      <c r="C1357">
        <v>16.255866755238699</v>
      </c>
      <c r="D1357">
        <v>1.6480902497780601</v>
      </c>
      <c r="E1357">
        <v>-1.20824975602496E-2</v>
      </c>
      <c r="F1357">
        <v>15.145889807674701</v>
      </c>
      <c r="G1357">
        <v>1.23171406240621</v>
      </c>
      <c r="H1357">
        <v>-7.7833830166746901E-2</v>
      </c>
      <c r="I1357">
        <v>32.712177448045402</v>
      </c>
      <c r="J1357">
        <v>3.4338438967700502</v>
      </c>
      <c r="K1357">
        <v>0.14035383713211699</v>
      </c>
      <c r="L1357">
        <v>8.23887510406073</v>
      </c>
      <c r="M1357">
        <v>1.2293697097502301</v>
      </c>
      <c r="N1357">
        <v>-2.0404015720402902E-2</v>
      </c>
      <c r="O1357">
        <v>177.82439885085799</v>
      </c>
      <c r="P1357">
        <v>11.687080645841201</v>
      </c>
      <c r="Q1357">
        <v>-4.4750918414295203E-2</v>
      </c>
      <c r="R1357">
        <v>52.7077080832482</v>
      </c>
      <c r="S1357">
        <v>4.5962484599739701</v>
      </c>
      <c r="T1357" s="8">
        <f t="shared" si="130"/>
        <v>2382.6347024519723</v>
      </c>
      <c r="U1357" s="9">
        <f t="shared" si="131"/>
        <v>-149.28529754802776</v>
      </c>
      <c r="V1357" s="9" t="b">
        <f t="shared" si="132"/>
        <v>0</v>
      </c>
      <c r="W1357" s="10" t="b">
        <f t="shared" si="129"/>
        <v>0</v>
      </c>
      <c r="X1357" s="49">
        <f t="shared" si="133"/>
        <v>0</v>
      </c>
      <c r="Y1357" s="49">
        <f t="shared" si="134"/>
        <v>1</v>
      </c>
      <c r="AG1357">
        <v>1.6480902497780601</v>
      </c>
      <c r="AH1357">
        <v>1.23171406240621</v>
      </c>
      <c r="AI1357">
        <v>3.4338438967700502</v>
      </c>
      <c r="AJ1357">
        <v>1.2293697097502301</v>
      </c>
      <c r="AK1357">
        <v>11.687080645841201</v>
      </c>
      <c r="AL1357">
        <v>4.5962484599739701</v>
      </c>
    </row>
    <row r="1358" spans="1:38">
      <c r="A1358">
        <v>1356</v>
      </c>
      <c r="B1358">
        <v>6.93352443674856E-3</v>
      </c>
      <c r="C1358">
        <v>16.272435090189401</v>
      </c>
      <c r="D1358">
        <v>1.6511761029626499</v>
      </c>
      <c r="E1358">
        <v>-5.8238442707658203E-3</v>
      </c>
      <c r="F1358">
        <v>15.2409799384258</v>
      </c>
      <c r="G1358">
        <v>1.23699459885021</v>
      </c>
      <c r="H1358">
        <v>-2.7310755181055898E-2</v>
      </c>
      <c r="I1358">
        <v>34.407359573536098</v>
      </c>
      <c r="J1358">
        <v>3.02888278425621</v>
      </c>
      <c r="K1358">
        <v>-1.9458058270736898E-2</v>
      </c>
      <c r="L1358">
        <v>7.0220269993299702</v>
      </c>
      <c r="M1358">
        <v>0.59068266416061899</v>
      </c>
      <c r="N1358">
        <v>1.9333058646504801E-2</v>
      </c>
      <c r="O1358">
        <v>185.032893951261</v>
      </c>
      <c r="P1358">
        <v>12.8680559732025</v>
      </c>
      <c r="Q1358">
        <v>0.111458668700143</v>
      </c>
      <c r="R1358">
        <v>61.619063520961603</v>
      </c>
      <c r="S1358">
        <v>7.9160576525258604</v>
      </c>
      <c r="T1358" s="8">
        <f t="shared" si="130"/>
        <v>2729.1849775958053</v>
      </c>
      <c r="U1358" s="9">
        <f t="shared" si="131"/>
        <v>197.26497759580525</v>
      </c>
      <c r="V1358" s="9" t="b">
        <f t="shared" si="132"/>
        <v>0</v>
      </c>
      <c r="W1358" s="10" t="b">
        <f t="shared" si="129"/>
        <v>0</v>
      </c>
      <c r="X1358" s="49">
        <f t="shared" si="133"/>
        <v>1</v>
      </c>
      <c r="Y1358" s="49">
        <f t="shared" si="134"/>
        <v>0</v>
      </c>
      <c r="AG1358">
        <v>1.6511761029626499</v>
      </c>
      <c r="AH1358">
        <v>1.23699459885021</v>
      </c>
      <c r="AI1358">
        <v>3.02888278425621</v>
      </c>
      <c r="AJ1358">
        <v>0.59068266416061899</v>
      </c>
      <c r="AK1358">
        <v>12.8680559732025</v>
      </c>
      <c r="AL1358">
        <v>7.9160576525258604</v>
      </c>
    </row>
    <row r="1359" spans="1:38">
      <c r="A1359">
        <v>1357</v>
      </c>
      <c r="B1359">
        <v>0.135923145616521</v>
      </c>
      <c r="C1359">
        <v>18.512796556251999</v>
      </c>
      <c r="D1359">
        <v>2.8328915829058801</v>
      </c>
      <c r="E1359">
        <v>-1.9668064421423301E-2</v>
      </c>
      <c r="F1359">
        <v>15.031434301635</v>
      </c>
      <c r="G1359">
        <v>1.2292280837765099</v>
      </c>
      <c r="H1359">
        <v>1.0354439427236401E-2</v>
      </c>
      <c r="I1359">
        <v>35.7280350884459</v>
      </c>
      <c r="J1359">
        <v>3.1416164430877398</v>
      </c>
      <c r="K1359">
        <v>-3.6374615580821598E-2</v>
      </c>
      <c r="L1359">
        <v>6.90423758184739</v>
      </c>
      <c r="M1359">
        <v>0.598828541552897</v>
      </c>
      <c r="N1359">
        <v>3.75806866129079E-2</v>
      </c>
      <c r="O1359">
        <v>188.44029934648199</v>
      </c>
      <c r="P1359">
        <v>14.3083173578457</v>
      </c>
      <c r="Q1359">
        <v>-3.0091006836592101E-2</v>
      </c>
      <c r="R1359">
        <v>53.486089987843101</v>
      </c>
      <c r="S1359">
        <v>4.4851144505318201</v>
      </c>
      <c r="T1359" s="8">
        <f t="shared" si="130"/>
        <v>2659.5996459700546</v>
      </c>
      <c r="U1359" s="9">
        <f t="shared" si="131"/>
        <v>127.67964597005448</v>
      </c>
      <c r="V1359" s="9" t="b">
        <f t="shared" si="132"/>
        <v>0</v>
      </c>
      <c r="W1359" s="10" t="b">
        <f t="shared" si="129"/>
        <v>0</v>
      </c>
      <c r="X1359" s="49">
        <f t="shared" si="133"/>
        <v>1</v>
      </c>
      <c r="Y1359" s="49">
        <f t="shared" si="134"/>
        <v>0</v>
      </c>
      <c r="AG1359">
        <v>2.8328915829058801</v>
      </c>
      <c r="AH1359">
        <v>1.2292280837765099</v>
      </c>
      <c r="AI1359">
        <v>3.1416164430877398</v>
      </c>
      <c r="AJ1359">
        <v>0.598828541552897</v>
      </c>
      <c r="AK1359">
        <v>14.3083173578457</v>
      </c>
      <c r="AL1359">
        <v>4.4851144505318201</v>
      </c>
    </row>
    <row r="1360" spans="1:38">
      <c r="A1360">
        <v>1358</v>
      </c>
      <c r="B1360">
        <v>2.2383355941679901E-2</v>
      </c>
      <c r="C1360">
        <v>16.525793604036501</v>
      </c>
      <c r="D1360">
        <v>1.7063082107543699</v>
      </c>
      <c r="E1360">
        <v>-1.343781335003E-2</v>
      </c>
      <c r="F1360">
        <v>15.125376248383599</v>
      </c>
      <c r="G1360">
        <v>1.2304142285062201</v>
      </c>
      <c r="H1360">
        <v>-4.8759402293754896E-3</v>
      </c>
      <c r="I1360">
        <v>35.188006409482099</v>
      </c>
      <c r="J1360">
        <v>3.0493046948757798</v>
      </c>
      <c r="K1360">
        <v>2.3052637159322101E-2</v>
      </c>
      <c r="L1360">
        <v>7.3269740841101498</v>
      </c>
      <c r="M1360">
        <v>0.638371020729251</v>
      </c>
      <c r="N1360">
        <v>-1.1138542064293299E-2</v>
      </c>
      <c r="O1360">
        <v>179.47968278665201</v>
      </c>
      <c r="P1360">
        <v>11.7359607760845</v>
      </c>
      <c r="Q1360">
        <v>-9.9662167207920593E-2</v>
      </c>
      <c r="R1360">
        <v>49.891490616956098</v>
      </c>
      <c r="S1360">
        <v>5.7023928115080897</v>
      </c>
      <c r="T1360" s="8">
        <f t="shared" si="130"/>
        <v>2406.2751742458213</v>
      </c>
      <c r="U1360" s="9">
        <f t="shared" si="131"/>
        <v>-125.64482575417878</v>
      </c>
      <c r="V1360" s="9" t="b">
        <f t="shared" si="132"/>
        <v>0</v>
      </c>
      <c r="W1360" s="10" t="b">
        <f t="shared" si="129"/>
        <v>0</v>
      </c>
      <c r="X1360" s="49">
        <f t="shared" si="133"/>
        <v>0</v>
      </c>
      <c r="Y1360" s="49">
        <f t="shared" si="134"/>
        <v>1</v>
      </c>
      <c r="AG1360">
        <v>1.7063082107543699</v>
      </c>
      <c r="AH1360">
        <v>1.2304142285062201</v>
      </c>
      <c r="AI1360">
        <v>3.0493046948757798</v>
      </c>
      <c r="AJ1360">
        <v>0.638371020729251</v>
      </c>
      <c r="AK1360">
        <v>11.7359607760845</v>
      </c>
      <c r="AL1360">
        <v>5.7023928115080897</v>
      </c>
    </row>
    <row r="1361" spans="1:38">
      <c r="A1361">
        <v>1359</v>
      </c>
      <c r="B1361">
        <v>-3.8252568484007203E-2</v>
      </c>
      <c r="C1361">
        <v>15.5535123016512</v>
      </c>
      <c r="D1361">
        <v>1.6211074481261101</v>
      </c>
      <c r="E1361">
        <v>2.8582796583971601E-2</v>
      </c>
      <c r="F1361">
        <v>15.774496486448401</v>
      </c>
      <c r="G1361">
        <v>1.36380221375789</v>
      </c>
      <c r="H1361">
        <v>-5.2123102665602897E-2</v>
      </c>
      <c r="I1361">
        <v>33.564136642544902</v>
      </c>
      <c r="J1361">
        <v>3.1541258578362799</v>
      </c>
      <c r="K1361">
        <v>3.8506730394305203E-2</v>
      </c>
      <c r="L1361">
        <v>7.4410852963127398</v>
      </c>
      <c r="M1361">
        <v>0.67991175556026195</v>
      </c>
      <c r="N1361">
        <v>-3.90565875666537E-2</v>
      </c>
      <c r="O1361">
        <v>174.53825922814201</v>
      </c>
      <c r="P1361">
        <v>12.089483233106201</v>
      </c>
      <c r="Q1361">
        <v>-3.1806882812844703E-2</v>
      </c>
      <c r="R1361">
        <v>53.394393183639103</v>
      </c>
      <c r="S1361">
        <v>4.4974037741596504</v>
      </c>
      <c r="T1361" s="8">
        <f t="shared" si="130"/>
        <v>2340.5834282546393</v>
      </c>
      <c r="U1361" s="9">
        <f t="shared" si="131"/>
        <v>-191.33657174536074</v>
      </c>
      <c r="V1361" s="9" t="b">
        <f t="shared" si="132"/>
        <v>0</v>
      </c>
      <c r="W1361" s="10" t="b">
        <f t="shared" si="129"/>
        <v>0</v>
      </c>
      <c r="X1361" s="49">
        <f t="shared" si="133"/>
        <v>0</v>
      </c>
      <c r="Y1361" s="49">
        <f t="shared" si="134"/>
        <v>1</v>
      </c>
      <c r="AG1361">
        <v>1.6211074481261101</v>
      </c>
      <c r="AH1361">
        <v>1.36380221375789</v>
      </c>
      <c r="AI1361">
        <v>3.1541258578362799</v>
      </c>
      <c r="AJ1361">
        <v>0.67991175556026195</v>
      </c>
      <c r="AK1361">
        <v>12.089483233106201</v>
      </c>
      <c r="AL1361">
        <v>4.4974037741596504</v>
      </c>
    </row>
    <row r="1362" spans="1:38">
      <c r="A1362">
        <v>1360</v>
      </c>
      <c r="B1362">
        <v>3.89683840544746E-2</v>
      </c>
      <c r="C1362">
        <v>16.802159791220301</v>
      </c>
      <c r="D1362">
        <v>1.7948938893555699</v>
      </c>
      <c r="E1362">
        <v>3.7971313716446201E-2</v>
      </c>
      <c r="F1362">
        <v>15.923293013377201</v>
      </c>
      <c r="G1362">
        <v>1.4209930770302901</v>
      </c>
      <c r="H1362">
        <v>7.1543544419134797E-2</v>
      </c>
      <c r="I1362">
        <v>37.982471697456802</v>
      </c>
      <c r="J1362">
        <v>4.09340221573569</v>
      </c>
      <c r="K1362">
        <v>-3.6966630122061903E-2</v>
      </c>
      <c r="L1362">
        <v>6.9001513824668299</v>
      </c>
      <c r="M1362">
        <v>0.59708925480652497</v>
      </c>
      <c r="N1362">
        <v>1.9219512763466201E-2</v>
      </c>
      <c r="O1362">
        <v>185.01188542066501</v>
      </c>
      <c r="P1362">
        <v>12.8600448935012</v>
      </c>
      <c r="Q1362">
        <v>-2.1789814228011201E-2</v>
      </c>
      <c r="R1362">
        <v>53.931936290466098</v>
      </c>
      <c r="S1362">
        <v>4.4636411738045698</v>
      </c>
      <c r="T1362" s="8">
        <f t="shared" si="130"/>
        <v>2523.0064504233846</v>
      </c>
      <c r="U1362" s="9">
        <f t="shared" si="131"/>
        <v>-8.9135495766154236</v>
      </c>
      <c r="V1362" s="9" t="b">
        <f t="shared" si="132"/>
        <v>0</v>
      </c>
      <c r="W1362" s="10" t="b">
        <f t="shared" si="129"/>
        <v>0</v>
      </c>
      <c r="X1362" s="49">
        <f t="shared" si="133"/>
        <v>0</v>
      </c>
      <c r="Y1362" s="49">
        <f t="shared" si="134"/>
        <v>1</v>
      </c>
      <c r="AG1362">
        <v>1.7948938893555699</v>
      </c>
      <c r="AH1362">
        <v>1.4209930770302901</v>
      </c>
      <c r="AI1362">
        <v>4.09340221573569</v>
      </c>
      <c r="AJ1362">
        <v>0.59708925480652497</v>
      </c>
      <c r="AK1362">
        <v>12.8600448935012</v>
      </c>
      <c r="AL1362">
        <v>4.4636411738045698</v>
      </c>
    </row>
    <row r="1363" spans="1:38">
      <c r="A1363">
        <v>1361</v>
      </c>
      <c r="B1363">
        <v>-7.1813190505526899E-3</v>
      </c>
      <c r="C1363">
        <v>16.044365584908501</v>
      </c>
      <c r="D1363">
        <v>1.6162042204503999</v>
      </c>
      <c r="E1363">
        <v>-3.3999353567403801E-2</v>
      </c>
      <c r="F1363">
        <v>14.8175507446377</v>
      </c>
      <c r="G1363">
        <v>1.24264790121553</v>
      </c>
      <c r="H1363">
        <v>-1.17359733485379E-2</v>
      </c>
      <c r="I1363">
        <v>34.947441604794797</v>
      </c>
      <c r="J1363">
        <v>3.0344618615864101</v>
      </c>
      <c r="K1363">
        <v>8.6296044512730007E-3</v>
      </c>
      <c r="L1363">
        <v>7.2220553392821696</v>
      </c>
      <c r="M1363">
        <v>0.61023989862266903</v>
      </c>
      <c r="N1363">
        <v>-5.2645590327570997E-2</v>
      </c>
      <c r="O1363">
        <v>172.18250079679899</v>
      </c>
      <c r="P1363">
        <v>12.746821045086801</v>
      </c>
      <c r="Q1363">
        <v>-4.5861940363998897E-2</v>
      </c>
      <c r="R1363">
        <v>52.649181181006</v>
      </c>
      <c r="S1363">
        <v>4.60579754773332</v>
      </c>
      <c r="T1363" s="8">
        <f t="shared" si="130"/>
        <v>2385.6172474695131</v>
      </c>
      <c r="U1363" s="9">
        <f t="shared" si="131"/>
        <v>-146.30275253048694</v>
      </c>
      <c r="V1363" s="9" t="b">
        <f t="shared" si="132"/>
        <v>0</v>
      </c>
      <c r="W1363" s="10" t="b">
        <f t="shared" si="129"/>
        <v>0</v>
      </c>
      <c r="X1363" s="49">
        <f t="shared" si="133"/>
        <v>0</v>
      </c>
      <c r="Y1363" s="49">
        <f t="shared" si="134"/>
        <v>1</v>
      </c>
      <c r="AG1363">
        <v>1.6162042204503999</v>
      </c>
      <c r="AH1363">
        <v>1.24264790121553</v>
      </c>
      <c r="AI1363">
        <v>3.0344618615864101</v>
      </c>
      <c r="AJ1363">
        <v>0.61023989862266903</v>
      </c>
      <c r="AK1363">
        <v>12.746821045086801</v>
      </c>
      <c r="AL1363">
        <v>4.60579754773332</v>
      </c>
    </row>
    <row r="1364" spans="1:38">
      <c r="A1364">
        <v>1362</v>
      </c>
      <c r="B1364">
        <v>2.4363788821503301E-3</v>
      </c>
      <c r="C1364">
        <v>16.199419884122602</v>
      </c>
      <c r="D1364">
        <v>1.6386098768952999</v>
      </c>
      <c r="E1364">
        <v>-6.3085914414208105E-2</v>
      </c>
      <c r="F1364">
        <v>14.392766852401399</v>
      </c>
      <c r="G1364">
        <v>1.33893692802872</v>
      </c>
      <c r="H1364">
        <v>-2.46748475503566E-2</v>
      </c>
      <c r="I1364">
        <v>34.498173831604603</v>
      </c>
      <c r="J1364">
        <v>3.02714860596681</v>
      </c>
      <c r="K1364">
        <v>4.3542050858516104E-3</v>
      </c>
      <c r="L1364">
        <v>7.1912440806187696</v>
      </c>
      <c r="M1364">
        <v>0.60537132365806601</v>
      </c>
      <c r="N1364">
        <v>3.4997446086332498E-2</v>
      </c>
      <c r="O1364">
        <v>187.95414093078099</v>
      </c>
      <c r="P1364">
        <v>14.069079180286501</v>
      </c>
      <c r="Q1364">
        <v>-0.102034883438686</v>
      </c>
      <c r="R1364">
        <v>49.773252595499599</v>
      </c>
      <c r="S1364">
        <v>5.7681776794194297</v>
      </c>
      <c r="T1364" s="8">
        <f t="shared" si="130"/>
        <v>2644.7323594254826</v>
      </c>
      <c r="U1364" s="9">
        <f t="shared" si="131"/>
        <v>112.81235942548255</v>
      </c>
      <c r="V1364" s="9" t="b">
        <f t="shared" si="132"/>
        <v>0</v>
      </c>
      <c r="W1364" s="10" t="b">
        <f t="shared" si="129"/>
        <v>0</v>
      </c>
      <c r="X1364" s="49">
        <f t="shared" si="133"/>
        <v>1</v>
      </c>
      <c r="Y1364" s="49">
        <f t="shared" si="134"/>
        <v>0</v>
      </c>
      <c r="AG1364">
        <v>1.6386098768952999</v>
      </c>
      <c r="AH1364">
        <v>1.33893692802872</v>
      </c>
      <c r="AI1364">
        <v>3.02714860596681</v>
      </c>
      <c r="AJ1364">
        <v>0.60537132365806601</v>
      </c>
      <c r="AK1364">
        <v>14.069079180286501</v>
      </c>
      <c r="AL1364">
        <v>5.7681776794194297</v>
      </c>
    </row>
    <row r="1365" spans="1:38">
      <c r="A1365">
        <v>1363</v>
      </c>
      <c r="B1365">
        <v>1.41072406819976E-3</v>
      </c>
      <c r="C1365">
        <v>16.182813388856999</v>
      </c>
      <c r="D1365">
        <v>1.6356508172603801</v>
      </c>
      <c r="E1365">
        <v>3.1303423365873002E-2</v>
      </c>
      <c r="F1365">
        <v>15.817471436953401</v>
      </c>
      <c r="G1365">
        <v>1.3782300363189599</v>
      </c>
      <c r="H1365">
        <v>8.3233002422897398E-2</v>
      </c>
      <c r="I1365">
        <v>38.429071373926902</v>
      </c>
      <c r="J1365">
        <v>4.3700222696160802</v>
      </c>
      <c r="K1365">
        <v>-0.13643996703237601</v>
      </c>
      <c r="L1365">
        <v>6.2468042560001704</v>
      </c>
      <c r="M1365">
        <v>0.90013923144650798</v>
      </c>
      <c r="N1365">
        <v>-4.6536300707985798E-2</v>
      </c>
      <c r="O1365">
        <v>173.237633334962</v>
      </c>
      <c r="P1365">
        <v>12.438787873568399</v>
      </c>
      <c r="Q1365">
        <v>-8.0061770614516404E-3</v>
      </c>
      <c r="R1365">
        <v>54.680461380205401</v>
      </c>
      <c r="S1365">
        <v>4.4815533536498497</v>
      </c>
      <c r="T1365" s="8">
        <f t="shared" si="130"/>
        <v>2520.4383581860179</v>
      </c>
      <c r="U1365" s="9">
        <f t="shared" si="131"/>
        <v>-11.481641813982151</v>
      </c>
      <c r="V1365" s="9" t="b">
        <f t="shared" si="132"/>
        <v>0</v>
      </c>
      <c r="W1365" s="10" t="b">
        <f t="shared" si="129"/>
        <v>0</v>
      </c>
      <c r="X1365" s="49">
        <f t="shared" si="133"/>
        <v>0</v>
      </c>
      <c r="Y1365" s="49">
        <f t="shared" si="134"/>
        <v>1</v>
      </c>
      <c r="AG1365">
        <v>1.6356508172603801</v>
      </c>
      <c r="AH1365">
        <v>1.3782300363189599</v>
      </c>
      <c r="AI1365">
        <v>4.3700222696160802</v>
      </c>
      <c r="AJ1365">
        <v>0.90013923144650798</v>
      </c>
      <c r="AK1365">
        <v>12.438787873568399</v>
      </c>
      <c r="AL1365">
        <v>4.4815533536498497</v>
      </c>
    </row>
    <row r="1366" spans="1:38">
      <c r="A1366">
        <v>1364</v>
      </c>
      <c r="B1366">
        <v>6.1473048080033697E-2</v>
      </c>
      <c r="C1366">
        <v>17.1845736604099</v>
      </c>
      <c r="D1366">
        <v>1.9613092785083901</v>
      </c>
      <c r="E1366">
        <v>3.80142220319475E-2</v>
      </c>
      <c r="F1366">
        <v>15.923976269716199</v>
      </c>
      <c r="G1366">
        <v>1.4213015228231101</v>
      </c>
      <c r="H1366">
        <v>-2.53188181562779E-2</v>
      </c>
      <c r="I1366">
        <v>34.475965173328099</v>
      </c>
      <c r="J1366">
        <v>3.0273157745593902</v>
      </c>
      <c r="K1366">
        <v>1.2441884521676499E-2</v>
      </c>
      <c r="L1366">
        <v>7.2496403844695898</v>
      </c>
      <c r="M1366">
        <v>0.61535936748619002</v>
      </c>
      <c r="N1366">
        <v>-4.02958105885627E-2</v>
      </c>
      <c r="O1366">
        <v>174.322101360668</v>
      </c>
      <c r="P1366">
        <v>12.148585213050801</v>
      </c>
      <c r="Q1366">
        <v>1.04830461354786E-3</v>
      </c>
      <c r="R1366">
        <v>55.177812847741798</v>
      </c>
      <c r="S1366">
        <v>4.5500796186297201</v>
      </c>
      <c r="T1366" s="8">
        <f t="shared" si="130"/>
        <v>2372.3950775057601</v>
      </c>
      <c r="U1366" s="9">
        <f t="shared" si="131"/>
        <v>-159.52492249423995</v>
      </c>
      <c r="V1366" s="9" t="b">
        <f t="shared" si="132"/>
        <v>0</v>
      </c>
      <c r="W1366" s="10" t="b">
        <f t="shared" si="129"/>
        <v>0</v>
      </c>
      <c r="X1366" s="49">
        <f t="shared" si="133"/>
        <v>0</v>
      </c>
      <c r="Y1366" s="49">
        <f t="shared" si="134"/>
        <v>1</v>
      </c>
      <c r="AG1366">
        <v>1.9613092785083901</v>
      </c>
      <c r="AH1366">
        <v>1.4213015228231101</v>
      </c>
      <c r="AI1366">
        <v>3.0273157745593902</v>
      </c>
      <c r="AJ1366">
        <v>0.61535936748619002</v>
      </c>
      <c r="AK1366">
        <v>12.148585213050801</v>
      </c>
      <c r="AL1366">
        <v>4.5500796186297201</v>
      </c>
    </row>
    <row r="1367" spans="1:38">
      <c r="A1367">
        <v>1365</v>
      </c>
      <c r="B1367">
        <v>-5.37782113848424E-2</v>
      </c>
      <c r="C1367">
        <v>15.313898912882699</v>
      </c>
      <c r="D1367">
        <v>1.6567165401694901</v>
      </c>
      <c r="E1367">
        <v>-4.0739592168043903E-2</v>
      </c>
      <c r="F1367">
        <v>14.718012748903</v>
      </c>
      <c r="G1367">
        <v>1.2563583209528999</v>
      </c>
      <c r="H1367">
        <v>-0.10145722083339299</v>
      </c>
      <c r="I1367">
        <v>31.948461200852101</v>
      </c>
      <c r="J1367">
        <v>3.8025380331882599</v>
      </c>
      <c r="K1367">
        <v>5.7130894787892801E-2</v>
      </c>
      <c r="L1367">
        <v>7.5809678466688801</v>
      </c>
      <c r="M1367">
        <v>0.74647790883467102</v>
      </c>
      <c r="N1367">
        <v>-2.1308644837466501E-2</v>
      </c>
      <c r="O1367">
        <v>177.66360646163801</v>
      </c>
      <c r="P1367">
        <v>11.686082550740601</v>
      </c>
      <c r="Q1367">
        <v>-5.1836541629297003E-2</v>
      </c>
      <c r="R1367">
        <v>52.335561126802297</v>
      </c>
      <c r="S1367">
        <v>4.68222962208793</v>
      </c>
      <c r="T1367" s="8">
        <f t="shared" si="130"/>
        <v>2383.0402975973852</v>
      </c>
      <c r="U1367" s="9">
        <f t="shared" si="131"/>
        <v>-148.87970240261484</v>
      </c>
      <c r="V1367" s="9" t="b">
        <f t="shared" si="132"/>
        <v>0</v>
      </c>
      <c r="W1367" s="10" t="b">
        <f t="shared" si="129"/>
        <v>0</v>
      </c>
      <c r="X1367" s="49">
        <f t="shared" si="133"/>
        <v>0</v>
      </c>
      <c r="Y1367" s="49">
        <f t="shared" si="134"/>
        <v>1</v>
      </c>
      <c r="AG1367">
        <v>1.6567165401694901</v>
      </c>
      <c r="AH1367">
        <v>1.2563583209528999</v>
      </c>
      <c r="AI1367">
        <v>3.8025380331882599</v>
      </c>
      <c r="AJ1367">
        <v>0.74647790883467102</v>
      </c>
      <c r="AK1367">
        <v>11.686082550740601</v>
      </c>
      <c r="AL1367">
        <v>4.68222962208793</v>
      </c>
    </row>
    <row r="1368" spans="1:38">
      <c r="A1368">
        <v>1366</v>
      </c>
      <c r="B1368">
        <v>2.45478991800771E-3</v>
      </c>
      <c r="C1368">
        <v>16.199718134968499</v>
      </c>
      <c r="D1368">
        <v>1.6393908960642101</v>
      </c>
      <c r="E1368">
        <v>6.8269598532222399E-3</v>
      </c>
      <c r="F1368">
        <v>15.4350153544805</v>
      </c>
      <c r="G1368">
        <v>1.2689411171692699</v>
      </c>
      <c r="H1368">
        <v>-1.3638010641902299E-2</v>
      </c>
      <c r="I1368">
        <v>34.8810334429756</v>
      </c>
      <c r="J1368">
        <v>3.0325786513553101</v>
      </c>
      <c r="K1368">
        <v>3.4929059876162197E-2</v>
      </c>
      <c r="L1368">
        <v>7.41451111001175</v>
      </c>
      <c r="M1368">
        <v>0.66804188617218596</v>
      </c>
      <c r="N1368">
        <v>-1.81113544125463E-3</v>
      </c>
      <c r="O1368">
        <v>181.16159451194599</v>
      </c>
      <c r="P1368">
        <v>11.892736066371301</v>
      </c>
      <c r="Q1368">
        <v>-2.4638274095819899E-2</v>
      </c>
      <c r="R1368">
        <v>53.778531921167598</v>
      </c>
      <c r="S1368">
        <v>4.4643993707710701</v>
      </c>
      <c r="T1368" s="8">
        <f t="shared" si="130"/>
        <v>2296.6087987903347</v>
      </c>
      <c r="U1368" s="9">
        <f t="shared" si="131"/>
        <v>-235.31120120966534</v>
      </c>
      <c r="V1368" s="9" t="b">
        <f t="shared" si="132"/>
        <v>1</v>
      </c>
      <c r="W1368" s="10" t="b">
        <f t="shared" si="129"/>
        <v>0</v>
      </c>
      <c r="X1368" s="49">
        <f t="shared" si="133"/>
        <v>0</v>
      </c>
      <c r="Y1368" s="49">
        <f t="shared" si="134"/>
        <v>1</v>
      </c>
      <c r="AG1368">
        <v>1.6393908960642101</v>
      </c>
      <c r="AH1368">
        <v>1.2689411171692699</v>
      </c>
      <c r="AI1368">
        <v>3.0325786513553101</v>
      </c>
      <c r="AJ1368">
        <v>0.66804188617218596</v>
      </c>
      <c r="AK1368">
        <v>11.892736066371301</v>
      </c>
      <c r="AL1368">
        <v>4.4643993707710701</v>
      </c>
    </row>
    <row r="1369" spans="1:38">
      <c r="A1369">
        <v>1367</v>
      </c>
      <c r="B1369">
        <v>2.7940483026212801E-2</v>
      </c>
      <c r="C1369">
        <v>16.617885184580199</v>
      </c>
      <c r="D1369">
        <v>1.7335789038284299</v>
      </c>
      <c r="E1369">
        <v>5.7012482112744705E-4</v>
      </c>
      <c r="F1369">
        <v>15.3387425054307</v>
      </c>
      <c r="G1369">
        <v>1.2505641902018401</v>
      </c>
      <c r="H1369">
        <v>-6.9315423230200202E-3</v>
      </c>
      <c r="I1369">
        <v>35.1157481623815</v>
      </c>
      <c r="J1369">
        <v>3.0397636025760799</v>
      </c>
      <c r="K1369">
        <v>2.6355925726124801E-2</v>
      </c>
      <c r="L1369">
        <v>7.3512172128118802</v>
      </c>
      <c r="M1369">
        <v>0.64775552695704097</v>
      </c>
      <c r="N1369">
        <v>3.33399023131907E-2</v>
      </c>
      <c r="O1369">
        <v>187.642856769677</v>
      </c>
      <c r="P1369">
        <v>13.916509191523</v>
      </c>
      <c r="Q1369">
        <v>6.1610772274403799E-2</v>
      </c>
      <c r="R1369">
        <v>58.622782387952398</v>
      </c>
      <c r="S1369">
        <v>5.83433131607962</v>
      </c>
      <c r="T1369" s="8">
        <f t="shared" si="130"/>
        <v>2642.250273116601</v>
      </c>
      <c r="U1369" s="9">
        <f t="shared" si="131"/>
        <v>110.33027311660089</v>
      </c>
      <c r="V1369" s="9" t="b">
        <f t="shared" si="132"/>
        <v>0</v>
      </c>
      <c r="W1369" s="10" t="b">
        <f t="shared" si="129"/>
        <v>0</v>
      </c>
      <c r="X1369" s="49">
        <f t="shared" si="133"/>
        <v>1</v>
      </c>
      <c r="Y1369" s="49">
        <f t="shared" si="134"/>
        <v>0</v>
      </c>
      <c r="AG1369">
        <v>1.7335789038284299</v>
      </c>
      <c r="AH1369">
        <v>1.2505641902018401</v>
      </c>
      <c r="AI1369">
        <v>3.0397636025760799</v>
      </c>
      <c r="AJ1369">
        <v>0.64775552695704097</v>
      </c>
      <c r="AK1369">
        <v>13.916509191523</v>
      </c>
      <c r="AL1369">
        <v>5.83433131607962</v>
      </c>
    </row>
    <row r="1370" spans="1:38">
      <c r="A1370">
        <v>1368</v>
      </c>
      <c r="B1370">
        <v>7.7099461068879599E-3</v>
      </c>
      <c r="C1370">
        <v>16.28507426745</v>
      </c>
      <c r="D1370">
        <v>1.65212420563197</v>
      </c>
      <c r="E1370">
        <v>2.3324962865374901E-2</v>
      </c>
      <c r="F1370">
        <v>15.691774466809701</v>
      </c>
      <c r="G1370">
        <v>1.33557704690208</v>
      </c>
      <c r="H1370">
        <v>1.6062547832351899E-2</v>
      </c>
      <c r="I1370">
        <v>35.932557749270799</v>
      </c>
      <c r="J1370">
        <v>3.1851872545274702</v>
      </c>
      <c r="K1370">
        <v>1.9133402720951102E-2</v>
      </c>
      <c r="L1370">
        <v>7.2983141541286001</v>
      </c>
      <c r="M1370">
        <v>0.62995329547196399</v>
      </c>
      <c r="N1370">
        <v>-4.8779656783270097E-3</v>
      </c>
      <c r="O1370">
        <v>180.606853738788</v>
      </c>
      <c r="P1370">
        <v>11.8003586087251</v>
      </c>
      <c r="Q1370">
        <v>-1.03154125623831E-2</v>
      </c>
      <c r="R1370">
        <v>54.554336999075403</v>
      </c>
      <c r="S1370">
        <v>4.4777705272999802</v>
      </c>
      <c r="T1370" s="8">
        <f t="shared" si="130"/>
        <v>2308.0970938558567</v>
      </c>
      <c r="U1370" s="9">
        <f t="shared" si="131"/>
        <v>-223.82290614414342</v>
      </c>
      <c r="V1370" s="9" t="b">
        <f t="shared" si="132"/>
        <v>0</v>
      </c>
      <c r="W1370" s="10" t="b">
        <f t="shared" si="129"/>
        <v>0</v>
      </c>
      <c r="X1370" s="49">
        <f t="shared" si="133"/>
        <v>0</v>
      </c>
      <c r="Y1370" s="49">
        <f t="shared" si="134"/>
        <v>1</v>
      </c>
      <c r="AG1370">
        <v>1.65212420563197</v>
      </c>
      <c r="AH1370">
        <v>1.33557704690208</v>
      </c>
      <c r="AI1370">
        <v>3.1851872545274702</v>
      </c>
      <c r="AJ1370">
        <v>0.62995329547196399</v>
      </c>
      <c r="AK1370">
        <v>11.8003586087251</v>
      </c>
      <c r="AL1370">
        <v>4.4777705272999802</v>
      </c>
    </row>
    <row r="1371" spans="1:38">
      <c r="A1371">
        <v>1369</v>
      </c>
      <c r="B1371">
        <v>9.4187440402933906E-2</v>
      </c>
      <c r="C1371">
        <v>17.756053383922101</v>
      </c>
      <c r="D1371">
        <v>2.2848909039869798</v>
      </c>
      <c r="E1371">
        <v>3.37708968437926E-2</v>
      </c>
      <c r="F1371">
        <v>15.8565488195878</v>
      </c>
      <c r="G1371">
        <v>1.3921170642730401</v>
      </c>
      <c r="H1371">
        <v>1.89601719143308E-2</v>
      </c>
      <c r="I1371">
        <v>36.036827788664603</v>
      </c>
      <c r="J1371">
        <v>3.2179276635499199</v>
      </c>
      <c r="K1371">
        <v>2.1413209176639299E-2</v>
      </c>
      <c r="L1371">
        <v>7.3149718788320799</v>
      </c>
      <c r="M1371">
        <v>0.63375117786272905</v>
      </c>
      <c r="N1371">
        <v>4.55667764807395E-2</v>
      </c>
      <c r="O1371">
        <v>189.951225678252</v>
      </c>
      <c r="P1371">
        <v>15.0847738506527</v>
      </c>
      <c r="Q1371">
        <v>8.50634301953299E-2</v>
      </c>
      <c r="R1371">
        <v>60.013891288535604</v>
      </c>
      <c r="S1371">
        <v>6.7167040380499801</v>
      </c>
      <c r="T1371" s="8">
        <f t="shared" si="130"/>
        <v>2933.0164698375347</v>
      </c>
      <c r="U1371" s="9">
        <f t="shared" si="131"/>
        <v>401.09646983753464</v>
      </c>
      <c r="V1371" s="9" t="b">
        <f t="shared" si="132"/>
        <v>0</v>
      </c>
      <c r="W1371" s="10" t="b">
        <f t="shared" si="129"/>
        <v>0</v>
      </c>
      <c r="X1371" s="49">
        <f t="shared" si="133"/>
        <v>1</v>
      </c>
      <c r="Y1371" s="49">
        <f t="shared" si="134"/>
        <v>0</v>
      </c>
      <c r="AG1371">
        <v>2.2848909039869798</v>
      </c>
      <c r="AH1371">
        <v>1.3921170642730401</v>
      </c>
      <c r="AI1371">
        <v>3.2179276635499199</v>
      </c>
      <c r="AJ1371">
        <v>0.63375117786272905</v>
      </c>
      <c r="AK1371">
        <v>15.0847738506527</v>
      </c>
      <c r="AL1371">
        <v>6.7167040380499801</v>
      </c>
    </row>
    <row r="1372" spans="1:38">
      <c r="A1372">
        <v>1370</v>
      </c>
      <c r="B1372">
        <v>-8.14781410183049E-3</v>
      </c>
      <c r="C1372">
        <v>16.028866276178899</v>
      </c>
      <c r="D1372">
        <v>1.6126443959847401</v>
      </c>
      <c r="E1372">
        <v>3.8281990933385197E-2</v>
      </c>
      <c r="F1372">
        <v>15.928240786275399</v>
      </c>
      <c r="G1372">
        <v>1.42470747485522</v>
      </c>
      <c r="H1372">
        <v>1.30283207210406E-2</v>
      </c>
      <c r="I1372">
        <v>35.823695448362002</v>
      </c>
      <c r="J1372">
        <v>3.1583088535447601</v>
      </c>
      <c r="K1372">
        <v>-1.9052723812277701E-2</v>
      </c>
      <c r="L1372">
        <v>7.0248738457645299</v>
      </c>
      <c r="M1372">
        <v>0.58990725141522704</v>
      </c>
      <c r="N1372">
        <v>4.7982234645816899E-2</v>
      </c>
      <c r="O1372">
        <v>190.41059949305</v>
      </c>
      <c r="P1372">
        <v>15.354277145905799</v>
      </c>
      <c r="Q1372">
        <v>2.4893941308109801E-2</v>
      </c>
      <c r="R1372">
        <v>56.509375814995501</v>
      </c>
      <c r="S1372">
        <v>4.8785312808012096</v>
      </c>
      <c r="T1372" s="8">
        <f t="shared" si="130"/>
        <v>2701.8376402506956</v>
      </c>
      <c r="U1372" s="9">
        <f t="shared" si="131"/>
        <v>169.91764025069551</v>
      </c>
      <c r="V1372" s="9" t="b">
        <f t="shared" si="132"/>
        <v>0</v>
      </c>
      <c r="W1372" s="10" t="b">
        <f t="shared" si="129"/>
        <v>0</v>
      </c>
      <c r="X1372" s="49">
        <f t="shared" si="133"/>
        <v>1</v>
      </c>
      <c r="Y1372" s="49">
        <f t="shared" si="134"/>
        <v>0</v>
      </c>
      <c r="AG1372">
        <v>1.6126443959847401</v>
      </c>
      <c r="AH1372">
        <v>1.42470747485522</v>
      </c>
      <c r="AI1372">
        <v>3.1583088535447601</v>
      </c>
      <c r="AJ1372">
        <v>0.58990725141522704</v>
      </c>
      <c r="AK1372">
        <v>15.354277145905799</v>
      </c>
      <c r="AL1372">
        <v>4.8785312808012096</v>
      </c>
    </row>
    <row r="1373" spans="1:38">
      <c r="A1373">
        <v>1371</v>
      </c>
      <c r="B1373">
        <v>4.4023212718525703E-2</v>
      </c>
      <c r="C1373">
        <v>16.8873068507482</v>
      </c>
      <c r="D1373">
        <v>1.82656340662177</v>
      </c>
      <c r="E1373">
        <v>-2.00999624670132E-3</v>
      </c>
      <c r="F1373">
        <v>15.2992177040513</v>
      </c>
      <c r="G1373">
        <v>1.2447972358750901</v>
      </c>
      <c r="H1373">
        <v>-3.4032378216612702E-2</v>
      </c>
      <c r="I1373">
        <v>34.176861800232899</v>
      </c>
      <c r="J1373">
        <v>3.0524172677663599</v>
      </c>
      <c r="K1373">
        <v>-6.89868609299885E-2</v>
      </c>
      <c r="L1373">
        <v>6.6827068333360398</v>
      </c>
      <c r="M1373">
        <v>0.65226188168236499</v>
      </c>
      <c r="N1373">
        <v>5.2780328932303302E-3</v>
      </c>
      <c r="O1373">
        <v>182.45044258393</v>
      </c>
      <c r="P1373">
        <v>12.1422568418289</v>
      </c>
      <c r="Q1373">
        <v>6.4670419406221299E-2</v>
      </c>
      <c r="R1373">
        <v>58.802422092858301</v>
      </c>
      <c r="S1373">
        <v>5.9419998992218002</v>
      </c>
      <c r="T1373" s="8">
        <f t="shared" si="130"/>
        <v>2486.0296532996285</v>
      </c>
      <c r="U1373" s="9">
        <f t="shared" si="131"/>
        <v>-45.890346700371538</v>
      </c>
      <c r="V1373" s="9" t="b">
        <f t="shared" si="132"/>
        <v>0</v>
      </c>
      <c r="W1373" s="10" t="b">
        <f t="shared" si="129"/>
        <v>0</v>
      </c>
      <c r="X1373" s="49">
        <f t="shared" si="133"/>
        <v>0</v>
      </c>
      <c r="Y1373" s="49">
        <f t="shared" si="134"/>
        <v>1</v>
      </c>
      <c r="AG1373">
        <v>1.82656340662177</v>
      </c>
      <c r="AH1373">
        <v>1.2447972358750901</v>
      </c>
      <c r="AI1373">
        <v>3.0524172677663599</v>
      </c>
      <c r="AJ1373">
        <v>0.65226188168236499</v>
      </c>
      <c r="AK1373">
        <v>12.1422568418289</v>
      </c>
      <c r="AL1373">
        <v>5.9419998992218002</v>
      </c>
    </row>
    <row r="1374" spans="1:38">
      <c r="A1374">
        <v>1372</v>
      </c>
      <c r="B1374">
        <v>4.5235147972904101E-2</v>
      </c>
      <c r="C1374">
        <v>16.9077855802126</v>
      </c>
      <c r="D1374">
        <v>1.8355270638590599</v>
      </c>
      <c r="E1374">
        <v>3.2741367947897802E-2</v>
      </c>
      <c r="F1374">
        <v>15.8402324449197</v>
      </c>
      <c r="G1374">
        <v>1.38664730353803</v>
      </c>
      <c r="H1374">
        <v>-3.6644623756049298E-3</v>
      </c>
      <c r="I1374">
        <v>35.230661732738199</v>
      </c>
      <c r="J1374">
        <v>3.0570738487725002</v>
      </c>
      <c r="K1374">
        <v>-9.3130283818752602E-2</v>
      </c>
      <c r="L1374">
        <v>6.5232955269030697</v>
      </c>
      <c r="M1374">
        <v>0.723921704891345</v>
      </c>
      <c r="N1374">
        <v>7.4489742191511998E-2</v>
      </c>
      <c r="O1374">
        <v>195.52540072345201</v>
      </c>
      <c r="P1374">
        <v>18.739110921088599</v>
      </c>
      <c r="Q1374">
        <v>3.1853143906836801E-2</v>
      </c>
      <c r="R1374">
        <v>56.904007578533601</v>
      </c>
      <c r="S1374">
        <v>5.01168224597936</v>
      </c>
      <c r="T1374" s="8">
        <f t="shared" si="130"/>
        <v>3075.3963088128889</v>
      </c>
      <c r="U1374" s="9">
        <f t="shared" si="131"/>
        <v>543.47630881288887</v>
      </c>
      <c r="V1374" s="9" t="b">
        <f t="shared" si="132"/>
        <v>0</v>
      </c>
      <c r="W1374" s="10" t="b">
        <f t="shared" si="129"/>
        <v>0</v>
      </c>
      <c r="X1374" s="49">
        <f t="shared" si="133"/>
        <v>1</v>
      </c>
      <c r="Y1374" s="49">
        <f t="shared" si="134"/>
        <v>0</v>
      </c>
      <c r="AG1374">
        <v>1.8355270638590599</v>
      </c>
      <c r="AH1374">
        <v>1.38664730353803</v>
      </c>
      <c r="AI1374">
        <v>3.0570738487725002</v>
      </c>
      <c r="AJ1374">
        <v>0.723921704891345</v>
      </c>
      <c r="AK1374">
        <v>18.739110921088599</v>
      </c>
      <c r="AL1374">
        <v>5.01168224597936</v>
      </c>
    </row>
    <row r="1375" spans="1:38">
      <c r="A1375">
        <v>1373</v>
      </c>
      <c r="B1375">
        <v>0.14508447780317499</v>
      </c>
      <c r="C1375">
        <v>18.683177702675501</v>
      </c>
      <c r="D1375">
        <v>2.9673804771655798</v>
      </c>
      <c r="E1375">
        <v>-4.5331640895548302E-2</v>
      </c>
      <c r="F1375">
        <v>14.6505818586473</v>
      </c>
      <c r="G1375">
        <v>1.2685264416061</v>
      </c>
      <c r="H1375">
        <v>3.8796824659745197E-2</v>
      </c>
      <c r="I1375">
        <v>36.758815058355403</v>
      </c>
      <c r="J1375">
        <v>3.46523260047231</v>
      </c>
      <c r="K1375">
        <v>-7.1912857488531198E-2</v>
      </c>
      <c r="L1375">
        <v>6.6631818351089596</v>
      </c>
      <c r="M1375">
        <v>0.65923431391387699</v>
      </c>
      <c r="N1375">
        <v>-1.7160112307079301E-2</v>
      </c>
      <c r="O1375">
        <v>178.402180652781</v>
      </c>
      <c r="P1375">
        <v>11.6900366644713</v>
      </c>
      <c r="Q1375">
        <v>9.2046084368910402E-3</v>
      </c>
      <c r="R1375">
        <v>55.6297002138026</v>
      </c>
      <c r="S1375">
        <v>4.6336132900849698</v>
      </c>
      <c r="T1375" s="8">
        <f t="shared" si="130"/>
        <v>2468.4023787714136</v>
      </c>
      <c r="U1375" s="9">
        <f t="shared" si="131"/>
        <v>-63.517621228586449</v>
      </c>
      <c r="V1375" s="9" t="b">
        <f t="shared" si="132"/>
        <v>0</v>
      </c>
      <c r="W1375" s="10" t="b">
        <f t="shared" si="129"/>
        <v>0</v>
      </c>
      <c r="X1375" s="49">
        <f t="shared" si="133"/>
        <v>0</v>
      </c>
      <c r="Y1375" s="49">
        <f t="shared" si="134"/>
        <v>1</v>
      </c>
      <c r="AG1375">
        <v>2.9673804771655798</v>
      </c>
      <c r="AH1375">
        <v>1.2685264416061</v>
      </c>
      <c r="AI1375">
        <v>3.46523260047231</v>
      </c>
      <c r="AJ1375">
        <v>0.65923431391387699</v>
      </c>
      <c r="AK1375">
        <v>11.6900366644713</v>
      </c>
      <c r="AL1375">
        <v>4.6336132900849698</v>
      </c>
    </row>
    <row r="1376" spans="1:38">
      <c r="A1376">
        <v>1374</v>
      </c>
      <c r="B1376">
        <v>2.1435659184510601E-2</v>
      </c>
      <c r="C1376">
        <v>16.510139581832998</v>
      </c>
      <c r="D1376">
        <v>1.7013608427689699</v>
      </c>
      <c r="E1376">
        <v>2.6078214637404701E-2</v>
      </c>
      <c r="F1376">
        <v>15.735037402214299</v>
      </c>
      <c r="G1376">
        <v>1.3512408392867501</v>
      </c>
      <c r="H1376">
        <v>-7.3447092971661701E-2</v>
      </c>
      <c r="I1376">
        <v>32.855992382124498</v>
      </c>
      <c r="J1376">
        <v>3.3701181218621601</v>
      </c>
      <c r="K1376">
        <v>2.1749573853905601E-3</v>
      </c>
      <c r="L1376">
        <v>7.1755896421375596</v>
      </c>
      <c r="M1376">
        <v>0.60203110314948904</v>
      </c>
      <c r="N1376">
        <v>-4.5725742533160703E-2</v>
      </c>
      <c r="O1376">
        <v>173.37810943918501</v>
      </c>
      <c r="P1376">
        <v>12.401677472878999</v>
      </c>
      <c r="Q1376">
        <v>-6.5489211537255301E-2</v>
      </c>
      <c r="R1376">
        <v>51.625896418446501</v>
      </c>
      <c r="S1376">
        <v>4.8945110867535497</v>
      </c>
      <c r="T1376" s="8">
        <f t="shared" si="130"/>
        <v>2432.093946669992</v>
      </c>
      <c r="U1376" s="9">
        <f t="shared" si="131"/>
        <v>-99.826053330008108</v>
      </c>
      <c r="V1376" s="9" t="b">
        <f t="shared" si="132"/>
        <v>0</v>
      </c>
      <c r="W1376" s="10" t="b">
        <f t="shared" si="129"/>
        <v>0</v>
      </c>
      <c r="X1376" s="49">
        <f t="shared" si="133"/>
        <v>0</v>
      </c>
      <c r="Y1376" s="49">
        <f t="shared" si="134"/>
        <v>1</v>
      </c>
      <c r="AG1376">
        <v>1.7013608427689699</v>
      </c>
      <c r="AH1376">
        <v>1.3512408392867501</v>
      </c>
      <c r="AI1376">
        <v>3.3701181218621601</v>
      </c>
      <c r="AJ1376">
        <v>0.60203110314948904</v>
      </c>
      <c r="AK1376">
        <v>12.401677472878999</v>
      </c>
      <c r="AL1376">
        <v>4.8945110867535497</v>
      </c>
    </row>
    <row r="1377" spans="1:38">
      <c r="A1377">
        <v>1375</v>
      </c>
      <c r="B1377">
        <v>6.3762876619474301E-2</v>
      </c>
      <c r="C1377">
        <v>17.2239684740867</v>
      </c>
      <c r="D1377">
        <v>1.9794485697607</v>
      </c>
      <c r="E1377">
        <v>-3.3051305499508903E-2</v>
      </c>
      <c r="F1377">
        <v>14.8316051560682</v>
      </c>
      <c r="G1377">
        <v>1.24143456050215</v>
      </c>
      <c r="H1377">
        <v>-6.8975509303615998E-2</v>
      </c>
      <c r="I1377">
        <v>33.003239669990201</v>
      </c>
      <c r="J1377">
        <v>3.3205949502783101</v>
      </c>
      <c r="K1377">
        <v>-1.9979076223234901E-2</v>
      </c>
      <c r="L1377">
        <v>7.0183693501335798</v>
      </c>
      <c r="M1377">
        <v>0.58992188533683798</v>
      </c>
      <c r="N1377">
        <v>9.0906460044309894E-3</v>
      </c>
      <c r="O1377">
        <v>183.14738327184401</v>
      </c>
      <c r="P1377">
        <v>12.2857148346275</v>
      </c>
      <c r="Q1377">
        <v>1.42212577963315E-2</v>
      </c>
      <c r="R1377">
        <v>55.909476095741098</v>
      </c>
      <c r="S1377">
        <v>4.6878189700929598</v>
      </c>
      <c r="T1377" s="8">
        <f t="shared" si="130"/>
        <v>2410.4933770598459</v>
      </c>
      <c r="U1377" s="9">
        <f t="shared" si="131"/>
        <v>-121.42662294015418</v>
      </c>
      <c r="V1377" s="9" t="b">
        <f t="shared" si="132"/>
        <v>0</v>
      </c>
      <c r="W1377" s="10" t="b">
        <f t="shared" si="129"/>
        <v>0</v>
      </c>
      <c r="X1377" s="49">
        <f t="shared" si="133"/>
        <v>0</v>
      </c>
      <c r="Y1377" s="49">
        <f t="shared" si="134"/>
        <v>1</v>
      </c>
      <c r="AG1377">
        <v>1.9794485697607</v>
      </c>
      <c r="AH1377">
        <v>1.24143456050215</v>
      </c>
      <c r="AI1377">
        <v>3.3205949502783101</v>
      </c>
      <c r="AJ1377">
        <v>0.58992188533683798</v>
      </c>
      <c r="AK1377">
        <v>12.2857148346275</v>
      </c>
      <c r="AL1377">
        <v>4.6878189700929598</v>
      </c>
    </row>
    <row r="1378" spans="1:38">
      <c r="A1378">
        <v>1376</v>
      </c>
      <c r="B1378">
        <v>6.6907712012612197E-2</v>
      </c>
      <c r="C1378">
        <v>17.278220281543899</v>
      </c>
      <c r="D1378">
        <v>2.00629153573722</v>
      </c>
      <c r="E1378">
        <v>-1.97567902808643E-2</v>
      </c>
      <c r="F1378">
        <v>15.030100683872</v>
      </c>
      <c r="G1378">
        <v>1.2295751837154201</v>
      </c>
      <c r="H1378">
        <v>-1.0825295898542499E-2</v>
      </c>
      <c r="I1378">
        <v>34.979281947739899</v>
      </c>
      <c r="J1378">
        <v>3.03422080692896</v>
      </c>
      <c r="K1378">
        <v>-4.68121226522588E-3</v>
      </c>
      <c r="L1378">
        <v>7.12656084912732</v>
      </c>
      <c r="M1378">
        <v>0.59463269080719205</v>
      </c>
      <c r="N1378">
        <v>-9.3161960107564202E-4</v>
      </c>
      <c r="O1378">
        <v>181.32099909310301</v>
      </c>
      <c r="P1378">
        <v>11.919456901814501</v>
      </c>
      <c r="Q1378">
        <v>-6.6553911219516995E-2</v>
      </c>
      <c r="R1378">
        <v>51.570959593732802</v>
      </c>
      <c r="S1378">
        <v>4.9114551079437998</v>
      </c>
      <c r="T1378" s="8">
        <f t="shared" si="130"/>
        <v>2369.5632226947091</v>
      </c>
      <c r="U1378" s="9">
        <f t="shared" si="131"/>
        <v>-162.35677730529096</v>
      </c>
      <c r="V1378" s="9" t="b">
        <f t="shared" si="132"/>
        <v>0</v>
      </c>
      <c r="W1378" s="10" t="b">
        <f t="shared" si="129"/>
        <v>0</v>
      </c>
      <c r="X1378" s="49">
        <f t="shared" si="133"/>
        <v>0</v>
      </c>
      <c r="Y1378" s="49">
        <f t="shared" si="134"/>
        <v>1</v>
      </c>
      <c r="AG1378">
        <v>2.00629153573722</v>
      </c>
      <c r="AH1378">
        <v>1.2295751837154201</v>
      </c>
      <c r="AI1378">
        <v>3.03422080692896</v>
      </c>
      <c r="AJ1378">
        <v>0.59463269080719205</v>
      </c>
      <c r="AK1378">
        <v>11.919456901814501</v>
      </c>
      <c r="AL1378">
        <v>4.9114551079437998</v>
      </c>
    </row>
    <row r="1379" spans="1:38">
      <c r="A1379">
        <v>1377</v>
      </c>
      <c r="B1379">
        <v>-6.5608848310218806E-2</v>
      </c>
      <c r="C1379">
        <v>15.133793218161101</v>
      </c>
      <c r="D1379">
        <v>1.7009261469489001</v>
      </c>
      <c r="E1379">
        <v>-8.3200692370262001E-3</v>
      </c>
      <c r="F1379">
        <v>15.202982468640201</v>
      </c>
      <c r="G1379">
        <v>1.2329771149777899</v>
      </c>
      <c r="H1379">
        <v>-8.0509936822089397E-3</v>
      </c>
      <c r="I1379">
        <v>35.076459785188803</v>
      </c>
      <c r="J1379">
        <v>3.0371533898643199</v>
      </c>
      <c r="K1379">
        <v>3.5957518301901303E-2</v>
      </c>
      <c r="L1379">
        <v>7.4221405490435197</v>
      </c>
      <c r="M1379">
        <v>0.67099735861587895</v>
      </c>
      <c r="N1379">
        <v>8.2187900416031602E-5</v>
      </c>
      <c r="O1379">
        <v>181.50491689503201</v>
      </c>
      <c r="P1379">
        <v>11.9488868977663</v>
      </c>
      <c r="Q1379">
        <v>-1.7023966030286299E-2</v>
      </c>
      <c r="R1379">
        <v>54.189581172370097</v>
      </c>
      <c r="S1379">
        <v>4.4684656736244301</v>
      </c>
      <c r="T1379" s="8">
        <f t="shared" si="130"/>
        <v>2305.9406581797616</v>
      </c>
      <c r="U1379" s="9">
        <f t="shared" si="131"/>
        <v>-225.97934182023846</v>
      </c>
      <c r="V1379" s="9" t="b">
        <f t="shared" si="132"/>
        <v>1</v>
      </c>
      <c r="W1379" s="10" t="b">
        <f t="shared" si="129"/>
        <v>0</v>
      </c>
      <c r="X1379" s="49">
        <f t="shared" si="133"/>
        <v>0</v>
      </c>
      <c r="Y1379" s="49">
        <f t="shared" si="134"/>
        <v>1</v>
      </c>
      <c r="AG1379">
        <v>1.7009261469489001</v>
      </c>
      <c r="AH1379">
        <v>1.2329771149777899</v>
      </c>
      <c r="AI1379">
        <v>3.0371533898643199</v>
      </c>
      <c r="AJ1379">
        <v>0.67099735861587895</v>
      </c>
      <c r="AK1379">
        <v>11.9488868977663</v>
      </c>
      <c r="AL1379">
        <v>4.4684656736244301</v>
      </c>
    </row>
    <row r="1380" spans="1:38">
      <c r="A1380">
        <v>1378</v>
      </c>
      <c r="B1380">
        <v>7.4609639866939997E-2</v>
      </c>
      <c r="C1380">
        <v>17.411809675166602</v>
      </c>
      <c r="D1380">
        <v>2.0803604041575201</v>
      </c>
      <c r="E1380">
        <v>-2.42962773250762E-2</v>
      </c>
      <c r="F1380">
        <v>14.962026364689599</v>
      </c>
      <c r="G1380">
        <v>1.2300551988459301</v>
      </c>
      <c r="H1380">
        <v>-1.46301542595366E-2</v>
      </c>
      <c r="I1380">
        <v>34.846443610146999</v>
      </c>
      <c r="J1380">
        <v>3.0317269460529999</v>
      </c>
      <c r="K1380">
        <v>-9.1427149032636008E-3</v>
      </c>
      <c r="L1380">
        <v>7.0948365008533196</v>
      </c>
      <c r="M1380">
        <v>0.591963472433787</v>
      </c>
      <c r="N1380">
        <v>-3.2637367625857401E-2</v>
      </c>
      <c r="O1380">
        <v>175.6622624545</v>
      </c>
      <c r="P1380">
        <v>11.9006253933956</v>
      </c>
      <c r="Q1380">
        <v>2.3899998810111098E-2</v>
      </c>
      <c r="R1380">
        <v>56.453236649010798</v>
      </c>
      <c r="S1380">
        <v>4.8591430991587199</v>
      </c>
      <c r="T1380" s="8">
        <f t="shared" si="130"/>
        <v>2369.387451404456</v>
      </c>
      <c r="U1380" s="9">
        <f t="shared" si="131"/>
        <v>-162.53254859554409</v>
      </c>
      <c r="V1380" s="9" t="b">
        <f t="shared" si="132"/>
        <v>0</v>
      </c>
      <c r="W1380" s="10" t="b">
        <f t="shared" si="129"/>
        <v>0</v>
      </c>
      <c r="X1380" s="49">
        <f t="shared" si="133"/>
        <v>0</v>
      </c>
      <c r="Y1380" s="49">
        <f t="shared" si="134"/>
        <v>1</v>
      </c>
      <c r="AG1380">
        <v>2.0803604041575201</v>
      </c>
      <c r="AH1380">
        <v>1.2300551988459301</v>
      </c>
      <c r="AI1380">
        <v>3.0317269460529999</v>
      </c>
      <c r="AJ1380">
        <v>0.591963472433787</v>
      </c>
      <c r="AK1380">
        <v>11.9006253933956</v>
      </c>
      <c r="AL1380">
        <v>4.8591430991587199</v>
      </c>
    </row>
    <row r="1381" spans="1:38">
      <c r="A1381">
        <v>1379</v>
      </c>
      <c r="B1381">
        <v>-6.11886362101694E-2</v>
      </c>
      <c r="C1381">
        <v>15.2008358562456</v>
      </c>
      <c r="D1381">
        <v>1.6807599122619701</v>
      </c>
      <c r="E1381">
        <v>1.650104413082E-2</v>
      </c>
      <c r="F1381">
        <v>15.5850595939628</v>
      </c>
      <c r="G1381">
        <v>1.30374663263137</v>
      </c>
      <c r="H1381">
        <v>-2.13724092340156E-2</v>
      </c>
      <c r="I1381">
        <v>34.612290250212801</v>
      </c>
      <c r="J1381">
        <v>3.02566439964203</v>
      </c>
      <c r="K1381">
        <v>9.0796002842213203E-2</v>
      </c>
      <c r="L1381">
        <v>7.8405264693830796</v>
      </c>
      <c r="M1381">
        <v>0.91215083358152604</v>
      </c>
      <c r="N1381">
        <v>-2.24374106757541E-2</v>
      </c>
      <c r="O1381">
        <v>177.463178991078</v>
      </c>
      <c r="P1381">
        <v>11.6967643124199</v>
      </c>
      <c r="Q1381">
        <v>-7.1324127477700006E-2</v>
      </c>
      <c r="R1381">
        <v>51.325540779611799</v>
      </c>
      <c r="S1381">
        <v>5.0062439640139598</v>
      </c>
      <c r="T1381" s="8">
        <f t="shared" si="130"/>
        <v>2362.5330054550759</v>
      </c>
      <c r="U1381" s="9">
        <f t="shared" si="131"/>
        <v>-169.38699454492416</v>
      </c>
      <c r="V1381" s="9" t="b">
        <f t="shared" si="132"/>
        <v>0</v>
      </c>
      <c r="W1381" s="10" t="b">
        <f t="shared" si="129"/>
        <v>0</v>
      </c>
      <c r="X1381" s="49">
        <f t="shared" si="133"/>
        <v>0</v>
      </c>
      <c r="Y1381" s="49">
        <f t="shared" si="134"/>
        <v>1</v>
      </c>
      <c r="AG1381">
        <v>1.6807599122619701</v>
      </c>
      <c r="AH1381">
        <v>1.30374663263137</v>
      </c>
      <c r="AI1381">
        <v>3.02566439964203</v>
      </c>
      <c r="AJ1381">
        <v>0.91215083358152604</v>
      </c>
      <c r="AK1381">
        <v>11.6967643124199</v>
      </c>
      <c r="AL1381">
        <v>5.0062439640139598</v>
      </c>
    </row>
    <row r="1382" spans="1:38">
      <c r="A1382">
        <v>1380</v>
      </c>
      <c r="B1382">
        <v>-5.2610003460588098E-2</v>
      </c>
      <c r="C1382">
        <v>15.331799184527799</v>
      </c>
      <c r="D1382">
        <v>1.6550350718438001</v>
      </c>
      <c r="E1382">
        <v>-1.95373701357155E-2</v>
      </c>
      <c r="F1382">
        <v>15.033398952585699</v>
      </c>
      <c r="G1382">
        <v>1.22945760119004</v>
      </c>
      <c r="H1382">
        <v>3.7231636511625997E-2</v>
      </c>
      <c r="I1382">
        <v>36.7013255993336</v>
      </c>
      <c r="J1382">
        <v>3.4383815706970302</v>
      </c>
      <c r="K1382">
        <v>-5.6073149915272201E-2</v>
      </c>
      <c r="L1382">
        <v>6.7695650017568196</v>
      </c>
      <c r="M1382">
        <v>0.62500283579402804</v>
      </c>
      <c r="N1382">
        <v>-1.47203915220593E-2</v>
      </c>
      <c r="O1382">
        <v>178.837963539138</v>
      </c>
      <c r="P1382">
        <v>11.7061490333181</v>
      </c>
      <c r="Q1382">
        <v>-0.10110914004456301</v>
      </c>
      <c r="R1382">
        <v>49.819351189736203</v>
      </c>
      <c r="S1382">
        <v>5.7434624269963797</v>
      </c>
      <c r="T1382" s="8">
        <f t="shared" si="130"/>
        <v>2439.7488539839378</v>
      </c>
      <c r="U1382" s="9">
        <f t="shared" si="131"/>
        <v>-92.171146016062266</v>
      </c>
      <c r="V1382" s="9" t="b">
        <f t="shared" si="132"/>
        <v>0</v>
      </c>
      <c r="W1382" s="10" t="b">
        <f t="shared" si="129"/>
        <v>0</v>
      </c>
      <c r="X1382" s="49">
        <f t="shared" si="133"/>
        <v>0</v>
      </c>
      <c r="Y1382" s="49">
        <f t="shared" si="134"/>
        <v>1</v>
      </c>
      <c r="AG1382">
        <v>1.6550350718438001</v>
      </c>
      <c r="AH1382">
        <v>1.22945760119004</v>
      </c>
      <c r="AI1382">
        <v>3.4383815706970302</v>
      </c>
      <c r="AJ1382">
        <v>0.62500283579402804</v>
      </c>
      <c r="AK1382">
        <v>11.7061490333181</v>
      </c>
      <c r="AL1382">
        <v>5.7434624269963797</v>
      </c>
    </row>
    <row r="1383" spans="1:38">
      <c r="A1383">
        <v>1381</v>
      </c>
      <c r="B1383">
        <v>-1.0989585882386301E-2</v>
      </c>
      <c r="C1383">
        <v>15.9833805569482</v>
      </c>
      <c r="D1383">
        <v>1.6125091297946299</v>
      </c>
      <c r="E1383">
        <v>5.2230943847849001E-2</v>
      </c>
      <c r="F1383">
        <v>16.151979902418699</v>
      </c>
      <c r="G1383">
        <v>1.5276901618179799</v>
      </c>
      <c r="H1383">
        <v>-2.97919296391825E-2</v>
      </c>
      <c r="I1383">
        <v>34.322094734004096</v>
      </c>
      <c r="J1383">
        <v>3.03383408191169</v>
      </c>
      <c r="K1383">
        <v>-6.04259004541811E-2</v>
      </c>
      <c r="L1383">
        <v>6.7401628106710101</v>
      </c>
      <c r="M1383">
        <v>0.63401439642788504</v>
      </c>
      <c r="N1383">
        <v>5.5213886930961797E-3</v>
      </c>
      <c r="O1383">
        <v>182.49484836030399</v>
      </c>
      <c r="P1383">
        <v>12.151753064317001</v>
      </c>
      <c r="Q1383">
        <v>-3.29956803788507E-2</v>
      </c>
      <c r="R1383">
        <v>53.330955773574402</v>
      </c>
      <c r="S1383">
        <v>4.5066087106046302</v>
      </c>
      <c r="T1383" s="8">
        <f t="shared" si="130"/>
        <v>2346.6409544873818</v>
      </c>
      <c r="U1383" s="9">
        <f t="shared" si="131"/>
        <v>-185.27904551261827</v>
      </c>
      <c r="V1383" s="9" t="b">
        <f t="shared" si="132"/>
        <v>0</v>
      </c>
      <c r="W1383" s="10" t="b">
        <f t="shared" si="129"/>
        <v>0</v>
      </c>
      <c r="X1383" s="49">
        <f t="shared" si="133"/>
        <v>0</v>
      </c>
      <c r="Y1383" s="49">
        <f t="shared" si="134"/>
        <v>1</v>
      </c>
      <c r="AG1383">
        <v>1.6125091297946299</v>
      </c>
      <c r="AH1383">
        <v>1.5276901618179799</v>
      </c>
      <c r="AI1383">
        <v>3.03383408191169</v>
      </c>
      <c r="AJ1383">
        <v>0.63401439642788504</v>
      </c>
      <c r="AK1383">
        <v>12.151753064317001</v>
      </c>
      <c r="AL1383">
        <v>4.5066087106046302</v>
      </c>
    </row>
    <row r="1384" spans="1:38">
      <c r="A1384">
        <v>1382</v>
      </c>
      <c r="B1384">
        <v>-2.6837108504525101E-2</v>
      </c>
      <c r="C1384">
        <v>15.7320800763805</v>
      </c>
      <c r="D1384">
        <v>1.6076135144468999</v>
      </c>
      <c r="E1384">
        <v>7.1119897211701102E-2</v>
      </c>
      <c r="F1384">
        <v>16.4599735791946</v>
      </c>
      <c r="G1384">
        <v>1.70624864809591</v>
      </c>
      <c r="H1384">
        <v>5.4704008455511398E-2</v>
      </c>
      <c r="I1384">
        <v>37.348219741461499</v>
      </c>
      <c r="J1384">
        <v>3.7377859073026198</v>
      </c>
      <c r="K1384">
        <v>-3.44747692646582E-2</v>
      </c>
      <c r="L1384">
        <v>6.91736704021059</v>
      </c>
      <c r="M1384">
        <v>0.59671359642600597</v>
      </c>
      <c r="N1384">
        <v>-3.66083929224085E-2</v>
      </c>
      <c r="O1384">
        <v>174.96608634794501</v>
      </c>
      <c r="P1384">
        <v>12.0073346476383</v>
      </c>
      <c r="Q1384">
        <v>1.7244208186235701E-2</v>
      </c>
      <c r="R1384">
        <v>56.078743382709298</v>
      </c>
      <c r="S1384">
        <v>4.7396368201608103</v>
      </c>
      <c r="T1384" s="8">
        <f t="shared" si="130"/>
        <v>2439.5333134070547</v>
      </c>
      <c r="U1384" s="9">
        <f t="shared" si="131"/>
        <v>-92.386686592945352</v>
      </c>
      <c r="V1384" s="9" t="b">
        <f t="shared" si="132"/>
        <v>0</v>
      </c>
      <c r="W1384" s="10" t="b">
        <f t="shared" si="129"/>
        <v>0</v>
      </c>
      <c r="X1384" s="49">
        <f t="shared" si="133"/>
        <v>0</v>
      </c>
      <c r="Y1384" s="49">
        <f t="shared" si="134"/>
        <v>1</v>
      </c>
      <c r="AG1384">
        <v>1.6076135144468999</v>
      </c>
      <c r="AH1384">
        <v>1.70624864809591</v>
      </c>
      <c r="AI1384">
        <v>3.7377859073026198</v>
      </c>
      <c r="AJ1384">
        <v>0.59671359642600597</v>
      </c>
      <c r="AK1384">
        <v>12.0073346476383</v>
      </c>
      <c r="AL1384">
        <v>4.7396368201608103</v>
      </c>
    </row>
    <row r="1385" spans="1:38">
      <c r="A1385">
        <v>1383</v>
      </c>
      <c r="B1385">
        <v>-1.0537697577358E-2</v>
      </c>
      <c r="C1385">
        <v>15.990604891869999</v>
      </c>
      <c r="D1385">
        <v>1.6117899997902001</v>
      </c>
      <c r="E1385">
        <v>8.0962017035100503E-2</v>
      </c>
      <c r="F1385">
        <v>16.6227744501189</v>
      </c>
      <c r="G1385">
        <v>1.81283077432207</v>
      </c>
      <c r="H1385">
        <v>-5.8573669215733801E-2</v>
      </c>
      <c r="I1385">
        <v>33.348325745033101</v>
      </c>
      <c r="J1385">
        <v>3.2149363094940302</v>
      </c>
      <c r="K1385">
        <v>3.32350742919627E-2</v>
      </c>
      <c r="L1385">
        <v>7.4019616673659501</v>
      </c>
      <c r="M1385">
        <v>0.66341646830629097</v>
      </c>
      <c r="N1385">
        <v>4.0107276405557998E-3</v>
      </c>
      <c r="O1385">
        <v>182.219368631235</v>
      </c>
      <c r="P1385">
        <v>12.0953559153187</v>
      </c>
      <c r="Q1385">
        <v>8.1127633548162704E-3</v>
      </c>
      <c r="R1385">
        <v>55.568994345939203</v>
      </c>
      <c r="S1385">
        <v>4.6225026579325004</v>
      </c>
      <c r="T1385" s="8">
        <f t="shared" si="130"/>
        <v>2402.0832125163793</v>
      </c>
      <c r="U1385" s="9">
        <f t="shared" si="131"/>
        <v>-129.83678748362081</v>
      </c>
      <c r="V1385" s="9" t="b">
        <f t="shared" si="132"/>
        <v>0</v>
      </c>
      <c r="W1385" s="10" t="b">
        <f t="shared" si="129"/>
        <v>0</v>
      </c>
      <c r="X1385" s="49">
        <f t="shared" si="133"/>
        <v>0</v>
      </c>
      <c r="Y1385" s="49">
        <f t="shared" si="134"/>
        <v>1</v>
      </c>
      <c r="AG1385">
        <v>1.6117899997902001</v>
      </c>
      <c r="AH1385">
        <v>1.81283077432207</v>
      </c>
      <c r="AI1385">
        <v>3.2149363094940302</v>
      </c>
      <c r="AJ1385">
        <v>0.66341646830629097</v>
      </c>
      <c r="AK1385">
        <v>12.0953559153187</v>
      </c>
      <c r="AL1385">
        <v>4.6225026579325004</v>
      </c>
    </row>
    <row r="1386" spans="1:38">
      <c r="A1386">
        <v>1384</v>
      </c>
      <c r="B1386">
        <v>2.4846625458330902E-2</v>
      </c>
      <c r="C1386">
        <v>16.5665512656037</v>
      </c>
      <c r="D1386">
        <v>1.7174960620245201</v>
      </c>
      <c r="E1386">
        <v>-3.2925240789307302E-2</v>
      </c>
      <c r="F1386">
        <v>14.8334750159332</v>
      </c>
      <c r="G1386">
        <v>1.2407479962655601</v>
      </c>
      <c r="H1386">
        <v>-1.8452926987860101E-2</v>
      </c>
      <c r="I1386">
        <v>34.7134878675419</v>
      </c>
      <c r="J1386">
        <v>3.0296440810362202</v>
      </c>
      <c r="K1386">
        <v>-2.2241748265131402E-2</v>
      </c>
      <c r="L1386">
        <v>7.002507034402</v>
      </c>
      <c r="M1386">
        <v>0.58908174309443895</v>
      </c>
      <c r="N1386">
        <v>-6.1368648295243501E-2</v>
      </c>
      <c r="O1386">
        <v>170.68707468809799</v>
      </c>
      <c r="P1386">
        <v>13.329606795070299</v>
      </c>
      <c r="Q1386">
        <v>4.3531066241994702E-2</v>
      </c>
      <c r="R1386">
        <v>57.572423417535397</v>
      </c>
      <c r="S1386">
        <v>5.2974503879617796</v>
      </c>
      <c r="T1386" s="8">
        <f t="shared" si="130"/>
        <v>2520.4027065452819</v>
      </c>
      <c r="U1386" s="9">
        <f t="shared" si="131"/>
        <v>-11.517293454718128</v>
      </c>
      <c r="V1386" s="9" t="b">
        <f t="shared" si="132"/>
        <v>0</v>
      </c>
      <c r="W1386" s="10" t="b">
        <f t="shared" si="129"/>
        <v>0</v>
      </c>
      <c r="X1386" s="49">
        <f t="shared" si="133"/>
        <v>0</v>
      </c>
      <c r="Y1386" s="49">
        <f t="shared" si="134"/>
        <v>1</v>
      </c>
      <c r="AG1386">
        <v>1.7174960620245201</v>
      </c>
      <c r="AH1386">
        <v>1.2407479962655601</v>
      </c>
      <c r="AI1386">
        <v>3.0296440810362202</v>
      </c>
      <c r="AJ1386">
        <v>0.58908174309443895</v>
      </c>
      <c r="AK1386">
        <v>13.329606795070299</v>
      </c>
      <c r="AL1386">
        <v>5.2974503879617796</v>
      </c>
    </row>
    <row r="1387" spans="1:38">
      <c r="A1387">
        <v>1385</v>
      </c>
      <c r="B1387">
        <v>-1.9125001170693701E-2</v>
      </c>
      <c r="C1387">
        <v>15.853876616840701</v>
      </c>
      <c r="D1387">
        <v>1.6098079349749601</v>
      </c>
      <c r="E1387">
        <v>5.3542008201885099E-3</v>
      </c>
      <c r="F1387">
        <v>15.412300027399599</v>
      </c>
      <c r="G1387">
        <v>1.2642948436063199</v>
      </c>
      <c r="H1387">
        <v>-2.5250628139628899E-2</v>
      </c>
      <c r="I1387">
        <v>34.478316170123598</v>
      </c>
      <c r="J1387">
        <v>3.0272480552114098</v>
      </c>
      <c r="K1387">
        <v>-1.16729289845926E-3</v>
      </c>
      <c r="L1387">
        <v>7.1516470589598704</v>
      </c>
      <c r="M1387">
        <v>0.59840955232445903</v>
      </c>
      <c r="N1387">
        <v>1.5729863691565101E-2</v>
      </c>
      <c r="O1387">
        <v>184.367384062242</v>
      </c>
      <c r="P1387">
        <v>12.6371070277714</v>
      </c>
      <c r="Q1387">
        <v>-6.5085949092484094E-2</v>
      </c>
      <c r="R1387">
        <v>51.646719401931101</v>
      </c>
      <c r="S1387">
        <v>4.8877007148752201</v>
      </c>
      <c r="T1387" s="8">
        <f t="shared" si="130"/>
        <v>2402.4568128763767</v>
      </c>
      <c r="U1387" s="9">
        <f t="shared" si="131"/>
        <v>-129.46318712362336</v>
      </c>
      <c r="V1387" s="9" t="b">
        <f t="shared" si="132"/>
        <v>0</v>
      </c>
      <c r="W1387" s="10" t="b">
        <f t="shared" si="129"/>
        <v>0</v>
      </c>
      <c r="X1387" s="49">
        <f t="shared" si="133"/>
        <v>0</v>
      </c>
      <c r="Y1387" s="49">
        <f t="shared" si="134"/>
        <v>1</v>
      </c>
      <c r="AG1387">
        <v>1.6098079349749601</v>
      </c>
      <c r="AH1387">
        <v>1.2642948436063199</v>
      </c>
      <c r="AI1387">
        <v>3.0272480552114098</v>
      </c>
      <c r="AJ1387">
        <v>0.59840955232445903</v>
      </c>
      <c r="AK1387">
        <v>12.6371070277714</v>
      </c>
      <c r="AL1387">
        <v>4.8877007148752201</v>
      </c>
    </row>
    <row r="1388" spans="1:38">
      <c r="A1388">
        <v>1386</v>
      </c>
      <c r="B1388">
        <v>0.110687178383367</v>
      </c>
      <c r="C1388">
        <v>18.0514539264422</v>
      </c>
      <c r="D1388">
        <v>2.4868489318543201</v>
      </c>
      <c r="E1388">
        <v>-6.3900270694968994E-2</v>
      </c>
      <c r="F1388">
        <v>14.381050783492199</v>
      </c>
      <c r="G1388">
        <v>1.3410187712030199</v>
      </c>
      <c r="H1388">
        <v>-2.01480411149478E-2</v>
      </c>
      <c r="I1388">
        <v>34.654694388763502</v>
      </c>
      <c r="J1388">
        <v>3.02765584139182</v>
      </c>
      <c r="K1388">
        <v>-3.4824387500856403E-2</v>
      </c>
      <c r="L1388">
        <v>6.9149490252625503</v>
      </c>
      <c r="M1388">
        <v>0.59748360919966603</v>
      </c>
      <c r="N1388">
        <v>-1.03555964427484E-2</v>
      </c>
      <c r="O1388">
        <v>179.62026064367399</v>
      </c>
      <c r="P1388">
        <v>11.741096683740199</v>
      </c>
      <c r="Q1388">
        <v>-1.82586999718411E-2</v>
      </c>
      <c r="R1388">
        <v>54.122712748069901</v>
      </c>
      <c r="S1388">
        <v>4.4655613226812099</v>
      </c>
      <c r="T1388" s="8">
        <f t="shared" si="130"/>
        <v>2365.9665160070235</v>
      </c>
      <c r="U1388" s="9">
        <f t="shared" si="131"/>
        <v>-165.95348399297654</v>
      </c>
      <c r="V1388" s="9" t="b">
        <f t="shared" si="132"/>
        <v>0</v>
      </c>
      <c r="W1388" s="10" t="b">
        <f t="shared" si="129"/>
        <v>0</v>
      </c>
      <c r="X1388" s="49">
        <f t="shared" si="133"/>
        <v>0</v>
      </c>
      <c r="Y1388" s="49">
        <f t="shared" si="134"/>
        <v>1</v>
      </c>
      <c r="AG1388">
        <v>2.4868489318543201</v>
      </c>
      <c r="AH1388">
        <v>1.3410187712030199</v>
      </c>
      <c r="AI1388">
        <v>3.02765584139182</v>
      </c>
      <c r="AJ1388">
        <v>0.59748360919966603</v>
      </c>
      <c r="AK1388">
        <v>11.741096683740199</v>
      </c>
      <c r="AL1388">
        <v>4.4655613226812099</v>
      </c>
    </row>
    <row r="1389" spans="1:38">
      <c r="A1389">
        <v>1387</v>
      </c>
      <c r="B1389">
        <v>-6.4644688545133402E-2</v>
      </c>
      <c r="C1389">
        <v>15.148391649154201</v>
      </c>
      <c r="D1389">
        <v>1.69550617885322</v>
      </c>
      <c r="E1389">
        <v>-6.1128929731485697E-2</v>
      </c>
      <c r="F1389">
        <v>14.4209608552913</v>
      </c>
      <c r="G1389">
        <v>1.33017039676786</v>
      </c>
      <c r="H1389">
        <v>3.8388167526308602E-2</v>
      </c>
      <c r="I1389">
        <v>36.743796375320102</v>
      </c>
      <c r="J1389">
        <v>3.4572111603069899</v>
      </c>
      <c r="K1389">
        <v>-1.2722395465269799E-2</v>
      </c>
      <c r="L1389">
        <v>7.0694846553666304</v>
      </c>
      <c r="M1389">
        <v>0.59174193197137703</v>
      </c>
      <c r="N1389">
        <v>6.9099037829443793E-2</v>
      </c>
      <c r="O1389">
        <v>194.47421694894501</v>
      </c>
      <c r="P1389">
        <v>17.988423441917899</v>
      </c>
      <c r="Q1389">
        <v>5.9518059774830497E-2</v>
      </c>
      <c r="R1389">
        <v>58.500230036634001</v>
      </c>
      <c r="S1389">
        <v>5.7653116303581697</v>
      </c>
      <c r="T1389" s="8">
        <f t="shared" si="130"/>
        <v>3082.8364740175516</v>
      </c>
      <c r="U1389" s="9">
        <f t="shared" si="131"/>
        <v>550.91647401755154</v>
      </c>
      <c r="V1389" s="9" t="b">
        <f t="shared" si="132"/>
        <v>0</v>
      </c>
      <c r="W1389" s="10" t="b">
        <f t="shared" si="129"/>
        <v>0</v>
      </c>
      <c r="X1389" s="49">
        <f t="shared" si="133"/>
        <v>1</v>
      </c>
      <c r="Y1389" s="49">
        <f t="shared" si="134"/>
        <v>0</v>
      </c>
      <c r="AG1389">
        <v>1.69550617885322</v>
      </c>
      <c r="AH1389">
        <v>1.33017039676786</v>
      </c>
      <c r="AI1389">
        <v>3.4572111603069899</v>
      </c>
      <c r="AJ1389">
        <v>0.59174193197137703</v>
      </c>
      <c r="AK1389">
        <v>17.988423441917899</v>
      </c>
      <c r="AL1389">
        <v>5.7653116303581697</v>
      </c>
    </row>
    <row r="1390" spans="1:38">
      <c r="A1390">
        <v>1388</v>
      </c>
      <c r="B1390">
        <v>1.8568100332339101E-2</v>
      </c>
      <c r="C1390">
        <v>16.462863600649101</v>
      </c>
      <c r="D1390">
        <v>1.68747456455414</v>
      </c>
      <c r="E1390">
        <v>1.25266668388988E-2</v>
      </c>
      <c r="F1390">
        <v>15.523241612381799</v>
      </c>
      <c r="G1390">
        <v>1.2846650936447599</v>
      </c>
      <c r="H1390">
        <v>-5.5421769824220701E-2</v>
      </c>
      <c r="I1390">
        <v>33.453602135797396</v>
      </c>
      <c r="J1390">
        <v>3.1854347454293199</v>
      </c>
      <c r="K1390">
        <v>1.84575865938531E-2</v>
      </c>
      <c r="L1390">
        <v>7.2933835020173898</v>
      </c>
      <c r="M1390">
        <v>0.62857453745616299</v>
      </c>
      <c r="N1390">
        <v>-2.8947713292143601E-2</v>
      </c>
      <c r="O1390">
        <v>176.311592647776</v>
      </c>
      <c r="P1390">
        <v>11.826256840627901</v>
      </c>
      <c r="Q1390">
        <v>6.2276884820253002E-2</v>
      </c>
      <c r="R1390">
        <v>58.661844767299698</v>
      </c>
      <c r="S1390">
        <v>5.8578297084977997</v>
      </c>
      <c r="T1390" s="8">
        <f t="shared" si="130"/>
        <v>2447.0235490210084</v>
      </c>
      <c r="U1390" s="9">
        <f t="shared" si="131"/>
        <v>-84.896450978991652</v>
      </c>
      <c r="V1390" s="9" t="b">
        <f t="shared" si="132"/>
        <v>0</v>
      </c>
      <c r="W1390" s="10" t="b">
        <f t="shared" si="129"/>
        <v>0</v>
      </c>
      <c r="X1390" s="49">
        <f t="shared" si="133"/>
        <v>0</v>
      </c>
      <c r="Y1390" s="49">
        <f t="shared" si="134"/>
        <v>1</v>
      </c>
      <c r="AG1390">
        <v>1.68747456455414</v>
      </c>
      <c r="AH1390">
        <v>1.2846650936447599</v>
      </c>
      <c r="AI1390">
        <v>3.1854347454293199</v>
      </c>
      <c r="AJ1390">
        <v>0.62857453745616299</v>
      </c>
      <c r="AK1390">
        <v>11.826256840627901</v>
      </c>
      <c r="AL1390">
        <v>5.8578297084977997</v>
      </c>
    </row>
    <row r="1391" spans="1:38">
      <c r="A1391">
        <v>1389</v>
      </c>
      <c r="B1391">
        <v>-3.4254605678853099E-2</v>
      </c>
      <c r="C1391">
        <v>15.615819132527699</v>
      </c>
      <c r="D1391">
        <v>1.61159038687597</v>
      </c>
      <c r="E1391">
        <v>8.6107154104776901E-2</v>
      </c>
      <c r="F1391">
        <v>16.708521303639799</v>
      </c>
      <c r="G1391">
        <v>1.87139531959663</v>
      </c>
      <c r="H1391">
        <v>3.1345385730939097E-2</v>
      </c>
      <c r="I1391">
        <v>36.485926960003198</v>
      </c>
      <c r="J1391">
        <v>3.3644129010828698</v>
      </c>
      <c r="K1391">
        <v>-3.5064048660875403E-2</v>
      </c>
      <c r="L1391">
        <v>6.9132919791304097</v>
      </c>
      <c r="M1391">
        <v>0.59668202618417998</v>
      </c>
      <c r="N1391">
        <v>4.7527563210554798E-2</v>
      </c>
      <c r="O1391">
        <v>190.32404491092899</v>
      </c>
      <c r="P1391">
        <v>15.3021453663291</v>
      </c>
      <c r="Q1391">
        <v>-9.3976702678727805E-2</v>
      </c>
      <c r="R1391">
        <v>50.175954806433602</v>
      </c>
      <c r="S1391">
        <v>5.5434480748090396</v>
      </c>
      <c r="T1391" s="8">
        <f t="shared" si="130"/>
        <v>2828.9674074877789</v>
      </c>
      <c r="U1391" s="9">
        <f t="shared" si="131"/>
        <v>297.04740748777886</v>
      </c>
      <c r="V1391" s="9" t="b">
        <f t="shared" si="132"/>
        <v>0</v>
      </c>
      <c r="W1391" s="10" t="b">
        <f t="shared" si="129"/>
        <v>0</v>
      </c>
      <c r="X1391" s="49">
        <f t="shared" si="133"/>
        <v>1</v>
      </c>
      <c r="Y1391" s="49">
        <f t="shared" si="134"/>
        <v>0</v>
      </c>
      <c r="AG1391">
        <v>1.61159038687597</v>
      </c>
      <c r="AH1391">
        <v>1.87139531959663</v>
      </c>
      <c r="AI1391">
        <v>3.3644129010828698</v>
      </c>
      <c r="AJ1391">
        <v>0.59668202618417998</v>
      </c>
      <c r="AK1391">
        <v>15.3021453663291</v>
      </c>
      <c r="AL1391">
        <v>5.5434480748090396</v>
      </c>
    </row>
    <row r="1392" spans="1:38">
      <c r="A1392">
        <v>1390</v>
      </c>
      <c r="B1392">
        <v>-2.06987028031052E-2</v>
      </c>
      <c r="C1392">
        <v>15.8289469663895</v>
      </c>
      <c r="D1392">
        <v>1.60949575260664</v>
      </c>
      <c r="E1392">
        <v>-5.7989662011322498E-4</v>
      </c>
      <c r="F1392">
        <v>15.3211127619024</v>
      </c>
      <c r="G1392">
        <v>1.24807175198301</v>
      </c>
      <c r="H1392">
        <v>-8.0570256812477398E-2</v>
      </c>
      <c r="I1392">
        <v>32.622785337294502</v>
      </c>
      <c r="J1392">
        <v>3.47326511674131</v>
      </c>
      <c r="K1392">
        <v>-5.3168073043678099E-2</v>
      </c>
      <c r="L1392">
        <v>6.7892597019320897</v>
      </c>
      <c r="M1392">
        <v>0.62003397624784995</v>
      </c>
      <c r="N1392">
        <v>-3.4037858020744501E-2</v>
      </c>
      <c r="O1392">
        <v>175.41642133243599</v>
      </c>
      <c r="P1392">
        <v>11.937654702649001</v>
      </c>
      <c r="Q1392">
        <v>-2.0116964746481399E-2</v>
      </c>
      <c r="R1392">
        <v>54.022231806473997</v>
      </c>
      <c r="S1392">
        <v>4.4628290869759297</v>
      </c>
      <c r="T1392" s="8">
        <f t="shared" si="130"/>
        <v>2335.1350387203743</v>
      </c>
      <c r="U1392" s="9">
        <f t="shared" si="131"/>
        <v>-196.7849612796258</v>
      </c>
      <c r="V1392" s="9" t="b">
        <f t="shared" si="132"/>
        <v>0</v>
      </c>
      <c r="W1392" s="10" t="b">
        <f t="shared" si="129"/>
        <v>0</v>
      </c>
      <c r="X1392" s="49">
        <f t="shared" si="133"/>
        <v>0</v>
      </c>
      <c r="Y1392" s="49">
        <f t="shared" si="134"/>
        <v>1</v>
      </c>
      <c r="AG1392">
        <v>1.60949575260664</v>
      </c>
      <c r="AH1392">
        <v>1.24807175198301</v>
      </c>
      <c r="AI1392">
        <v>3.47326511674131</v>
      </c>
      <c r="AJ1392">
        <v>0.62003397624784995</v>
      </c>
      <c r="AK1392">
        <v>11.937654702649001</v>
      </c>
      <c r="AL1392">
        <v>4.4628290869759297</v>
      </c>
    </row>
    <row r="1393" spans="1:38">
      <c r="A1393">
        <v>1391</v>
      </c>
      <c r="B1393">
        <v>-5.0888508025473199E-2</v>
      </c>
      <c r="C1393">
        <v>15.358215538128301</v>
      </c>
      <c r="D1393">
        <v>1.6500156853641801</v>
      </c>
      <c r="E1393">
        <v>-2.3182134512445801E-2</v>
      </c>
      <c r="F1393">
        <v>14.9787054885639</v>
      </c>
      <c r="G1393">
        <v>1.22794834796555</v>
      </c>
      <c r="H1393">
        <v>0.107524076925434</v>
      </c>
      <c r="I1393">
        <v>39.373984829081898</v>
      </c>
      <c r="J1393">
        <v>5.0447294223646999</v>
      </c>
      <c r="K1393">
        <v>-4.1464260389486298E-3</v>
      </c>
      <c r="L1393">
        <v>7.1303730549769</v>
      </c>
      <c r="M1393">
        <v>0.59501536260120502</v>
      </c>
      <c r="N1393">
        <v>-4.2935773600460803E-2</v>
      </c>
      <c r="O1393">
        <v>173.86250438735101</v>
      </c>
      <c r="P1393">
        <v>12.2718324253471</v>
      </c>
      <c r="Q1393">
        <v>0.13371521983672899</v>
      </c>
      <c r="R1393">
        <v>63.005866842644103</v>
      </c>
      <c r="S1393">
        <v>9.0717399191192403</v>
      </c>
      <c r="T1393" s="8">
        <f t="shared" si="130"/>
        <v>2986.1281162761975</v>
      </c>
      <c r="U1393" s="9">
        <f t="shared" si="131"/>
        <v>454.20811627619742</v>
      </c>
      <c r="V1393" s="9" t="b">
        <f t="shared" si="132"/>
        <v>0</v>
      </c>
      <c r="W1393" s="10" t="b">
        <f t="shared" si="129"/>
        <v>0</v>
      </c>
      <c r="X1393" s="49">
        <f t="shared" si="133"/>
        <v>1</v>
      </c>
      <c r="Y1393" s="49">
        <f t="shared" si="134"/>
        <v>0</v>
      </c>
      <c r="AG1393">
        <v>1.6500156853641801</v>
      </c>
      <c r="AH1393">
        <v>1.22794834796555</v>
      </c>
      <c r="AI1393">
        <v>5.0447294223646999</v>
      </c>
      <c r="AJ1393">
        <v>0.59501536260120502</v>
      </c>
      <c r="AK1393">
        <v>12.2718324253471</v>
      </c>
      <c r="AL1393">
        <v>9.0717399191192403</v>
      </c>
    </row>
    <row r="1394" spans="1:38">
      <c r="A1394">
        <v>1392</v>
      </c>
      <c r="B1394">
        <v>-8.3351030641824794E-2</v>
      </c>
      <c r="C1394">
        <v>14.8676546206112</v>
      </c>
      <c r="D1394">
        <v>1.7835486841294801</v>
      </c>
      <c r="E1394">
        <v>-7.0501908741085695E-2</v>
      </c>
      <c r="F1394">
        <v>14.2864249778182</v>
      </c>
      <c r="G1394">
        <v>1.3760678645142099</v>
      </c>
      <c r="H1394">
        <v>-3.4138488182329E-3</v>
      </c>
      <c r="I1394">
        <v>35.239492120664899</v>
      </c>
      <c r="J1394">
        <v>3.0585759810546</v>
      </c>
      <c r="K1394">
        <v>-4.3526523750246203E-2</v>
      </c>
      <c r="L1394">
        <v>6.8550352636367498</v>
      </c>
      <c r="M1394">
        <v>0.60468878404593296</v>
      </c>
      <c r="N1394">
        <v>-3.55252805734445E-2</v>
      </c>
      <c r="O1394">
        <v>175.15569694297</v>
      </c>
      <c r="P1394">
        <v>11.9782333766685</v>
      </c>
      <c r="Q1394">
        <v>2.7191938842706698E-2</v>
      </c>
      <c r="R1394">
        <v>56.639383542807003</v>
      </c>
      <c r="S1394">
        <v>4.9210007960054902</v>
      </c>
      <c r="T1394" s="8">
        <f t="shared" si="130"/>
        <v>2372.2115486418215</v>
      </c>
      <c r="U1394" s="9">
        <f t="shared" si="131"/>
        <v>-159.70845135817854</v>
      </c>
      <c r="V1394" s="9" t="b">
        <f t="shared" si="132"/>
        <v>0</v>
      </c>
      <c r="W1394" s="10" t="b">
        <f t="shared" si="129"/>
        <v>0</v>
      </c>
      <c r="X1394" s="49">
        <f t="shared" si="133"/>
        <v>0</v>
      </c>
      <c r="Y1394" s="49">
        <f t="shared" si="134"/>
        <v>1</v>
      </c>
      <c r="AG1394">
        <v>1.7835486841294801</v>
      </c>
      <c r="AH1394">
        <v>1.3760678645142099</v>
      </c>
      <c r="AI1394">
        <v>3.0585759810546</v>
      </c>
      <c r="AJ1394">
        <v>0.60468878404593296</v>
      </c>
      <c r="AK1394">
        <v>11.9782333766685</v>
      </c>
      <c r="AL1394">
        <v>4.9210007960054902</v>
      </c>
    </row>
    <row r="1395" spans="1:38">
      <c r="A1395">
        <v>1393</v>
      </c>
      <c r="B1395">
        <v>1.7891469522845599E-3</v>
      </c>
      <c r="C1395">
        <v>16.188938494639199</v>
      </c>
      <c r="D1395">
        <v>1.6362351754445099</v>
      </c>
      <c r="E1395">
        <v>-2.1657489738735301E-2</v>
      </c>
      <c r="F1395">
        <v>15.0015601117677</v>
      </c>
      <c r="G1395">
        <v>1.22902191670952</v>
      </c>
      <c r="H1395">
        <v>2.4238974599414698E-2</v>
      </c>
      <c r="I1395">
        <v>36.227562073371701</v>
      </c>
      <c r="J1395">
        <v>3.2758369159055798</v>
      </c>
      <c r="K1395">
        <v>2.2767811103518502E-2</v>
      </c>
      <c r="L1395">
        <v>7.3248874681562004</v>
      </c>
      <c r="M1395">
        <v>0.63720795099050398</v>
      </c>
      <c r="N1395">
        <v>9.4755987746690303E-3</v>
      </c>
      <c r="O1395">
        <v>183.21789993631799</v>
      </c>
      <c r="P1395">
        <v>12.2995654322677</v>
      </c>
      <c r="Q1395">
        <v>-0.13317854977999899</v>
      </c>
      <c r="R1395">
        <v>48.247020613015501</v>
      </c>
      <c r="S1395">
        <v>6.7782938769326098</v>
      </c>
      <c r="T1395" s="8">
        <f t="shared" si="130"/>
        <v>2585.6161268250426</v>
      </c>
      <c r="U1395" s="9">
        <f t="shared" si="131"/>
        <v>53.696126825042484</v>
      </c>
      <c r="V1395" s="9" t="b">
        <f t="shared" si="132"/>
        <v>0</v>
      </c>
      <c r="W1395" s="10" t="b">
        <f t="shared" si="129"/>
        <v>0</v>
      </c>
      <c r="X1395" s="49">
        <f t="shared" si="133"/>
        <v>1</v>
      </c>
      <c r="Y1395" s="49">
        <f t="shared" si="134"/>
        <v>0</v>
      </c>
      <c r="AG1395">
        <v>1.6362351754445099</v>
      </c>
      <c r="AH1395">
        <v>1.22902191670952</v>
      </c>
      <c r="AI1395">
        <v>3.2758369159055798</v>
      </c>
      <c r="AJ1395">
        <v>0.63720795099050398</v>
      </c>
      <c r="AK1395">
        <v>12.2995654322677</v>
      </c>
      <c r="AL1395">
        <v>6.7782938769326098</v>
      </c>
    </row>
    <row r="1396" spans="1:38">
      <c r="A1396">
        <v>1394</v>
      </c>
      <c r="B1396">
        <v>6.7856750157751403E-2</v>
      </c>
      <c r="C1396">
        <v>17.294625755150001</v>
      </c>
      <c r="D1396">
        <v>2.0126157075903599</v>
      </c>
      <c r="E1396">
        <v>-2.6903094387605599E-2</v>
      </c>
      <c r="F1396">
        <v>14.9230738921156</v>
      </c>
      <c r="G1396">
        <v>1.2284183033085001</v>
      </c>
      <c r="H1396">
        <v>-5.7427926812653497E-3</v>
      </c>
      <c r="I1396">
        <v>35.157516816747297</v>
      </c>
      <c r="J1396">
        <v>3.04570375018546</v>
      </c>
      <c r="K1396">
        <v>3.2518510930784603E-2</v>
      </c>
      <c r="L1396">
        <v>7.3966595926973602</v>
      </c>
      <c r="M1396">
        <v>0.66236727425700404</v>
      </c>
      <c r="N1396">
        <v>-5.4989279093387501E-2</v>
      </c>
      <c r="O1396">
        <v>171.77943112344499</v>
      </c>
      <c r="P1396">
        <v>12.8762946490817</v>
      </c>
      <c r="Q1396">
        <v>-6.1790117536357499E-2</v>
      </c>
      <c r="R1396">
        <v>51.817219104318298</v>
      </c>
      <c r="S1396">
        <v>4.8305034387226904</v>
      </c>
      <c r="T1396" s="8">
        <f t="shared" si="130"/>
        <v>2465.5903123145717</v>
      </c>
      <c r="U1396" s="9">
        <f t="shared" si="131"/>
        <v>-66.329687685428325</v>
      </c>
      <c r="V1396" s="9" t="b">
        <f t="shared" si="132"/>
        <v>0</v>
      </c>
      <c r="W1396" s="10" t="b">
        <f t="shared" si="129"/>
        <v>0</v>
      </c>
      <c r="X1396" s="49">
        <f t="shared" si="133"/>
        <v>0</v>
      </c>
      <c r="Y1396" s="49">
        <f t="shared" si="134"/>
        <v>1</v>
      </c>
      <c r="AG1396">
        <v>2.0126157075903599</v>
      </c>
      <c r="AH1396">
        <v>1.2284183033085001</v>
      </c>
      <c r="AI1396">
        <v>3.04570375018546</v>
      </c>
      <c r="AJ1396">
        <v>0.66236727425700404</v>
      </c>
      <c r="AK1396">
        <v>12.8762946490817</v>
      </c>
      <c r="AL1396">
        <v>4.8305034387226904</v>
      </c>
    </row>
    <row r="1397" spans="1:38">
      <c r="A1397">
        <v>1395</v>
      </c>
      <c r="B1397">
        <v>-4.05476944082339E-2</v>
      </c>
      <c r="C1397">
        <v>15.5178559658971</v>
      </c>
      <c r="D1397">
        <v>1.62524228798132</v>
      </c>
      <c r="E1397">
        <v>6.0282112336802101E-3</v>
      </c>
      <c r="F1397">
        <v>15.4226915797278</v>
      </c>
      <c r="G1397">
        <v>1.26632590420659</v>
      </c>
      <c r="H1397">
        <v>-7.0117866756582103E-2</v>
      </c>
      <c r="I1397">
        <v>32.965559699276497</v>
      </c>
      <c r="J1397">
        <v>3.33207162927437</v>
      </c>
      <c r="K1397">
        <v>-6.5778996307027998E-3</v>
      </c>
      <c r="L1397">
        <v>7.1130568017318296</v>
      </c>
      <c r="M1397">
        <v>0.59266670784812903</v>
      </c>
      <c r="N1397">
        <v>6.2996342719646506E-2</v>
      </c>
      <c r="O1397">
        <v>193.291014131368</v>
      </c>
      <c r="P1397">
        <v>17.154538111852599</v>
      </c>
      <c r="Q1397">
        <v>-2.3156370369612201E-2</v>
      </c>
      <c r="R1397">
        <v>53.858285607058498</v>
      </c>
      <c r="S1397">
        <v>4.4634910927416698</v>
      </c>
      <c r="T1397" s="8">
        <f t="shared" si="130"/>
        <v>2843.4335733904677</v>
      </c>
      <c r="U1397" s="9">
        <f t="shared" si="131"/>
        <v>311.51357339046763</v>
      </c>
      <c r="V1397" s="9" t="b">
        <f t="shared" si="132"/>
        <v>0</v>
      </c>
      <c r="W1397" s="10" t="b">
        <f t="shared" si="129"/>
        <v>0</v>
      </c>
      <c r="X1397" s="49">
        <f t="shared" si="133"/>
        <v>1</v>
      </c>
      <c r="Y1397" s="49">
        <f t="shared" si="134"/>
        <v>0</v>
      </c>
      <c r="AG1397">
        <v>1.62524228798132</v>
      </c>
      <c r="AH1397">
        <v>1.26632590420659</v>
      </c>
      <c r="AI1397">
        <v>3.33207162927437</v>
      </c>
      <c r="AJ1397">
        <v>0.59266670784812903</v>
      </c>
      <c r="AK1397">
        <v>17.154538111852599</v>
      </c>
      <c r="AL1397">
        <v>4.4634910927416698</v>
      </c>
    </row>
    <row r="1398" spans="1:38">
      <c r="A1398">
        <v>1396</v>
      </c>
      <c r="B1398">
        <v>6.6381976006001903E-2</v>
      </c>
      <c r="C1398">
        <v>17.269138886429101</v>
      </c>
      <c r="D1398">
        <v>2.0004790230911298</v>
      </c>
      <c r="E1398">
        <v>-2.3893186722516301E-2</v>
      </c>
      <c r="F1398">
        <v>14.968058632606001</v>
      </c>
      <c r="G1398">
        <v>1.22746070569224</v>
      </c>
      <c r="H1398">
        <v>2.2124269864943601E-3</v>
      </c>
      <c r="I1398">
        <v>35.438318022749797</v>
      </c>
      <c r="J1398">
        <v>3.0885453212965701</v>
      </c>
      <c r="K1398">
        <v>-1.1720819229505301E-2</v>
      </c>
      <c r="L1398">
        <v>7.0765688302749599</v>
      </c>
      <c r="M1398">
        <v>0.59051701379938903</v>
      </c>
      <c r="N1398">
        <v>1.12434849100115E-2</v>
      </c>
      <c r="O1398">
        <v>183.54209480673401</v>
      </c>
      <c r="P1398">
        <v>12.372955614011699</v>
      </c>
      <c r="Q1398">
        <v>-6.4175219479071496E-2</v>
      </c>
      <c r="R1398">
        <v>51.693777023858402</v>
      </c>
      <c r="S1398">
        <v>4.8706019478690701</v>
      </c>
      <c r="T1398" s="8">
        <f t="shared" si="130"/>
        <v>2415.0559625760097</v>
      </c>
      <c r="U1398" s="9">
        <f t="shared" si="131"/>
        <v>-116.86403742399034</v>
      </c>
      <c r="V1398" s="9" t="b">
        <f t="shared" si="132"/>
        <v>0</v>
      </c>
      <c r="W1398" s="10" t="b">
        <f t="shared" si="129"/>
        <v>0</v>
      </c>
      <c r="X1398" s="49">
        <f t="shared" si="133"/>
        <v>0</v>
      </c>
      <c r="Y1398" s="49">
        <f t="shared" si="134"/>
        <v>1</v>
      </c>
      <c r="AG1398">
        <v>2.0004790230911298</v>
      </c>
      <c r="AH1398">
        <v>1.22746070569224</v>
      </c>
      <c r="AI1398">
        <v>3.0885453212965701</v>
      </c>
      <c r="AJ1398">
        <v>0.59051701379938903</v>
      </c>
      <c r="AK1398">
        <v>12.372955614011699</v>
      </c>
      <c r="AL1398">
        <v>4.8706019478690701</v>
      </c>
    </row>
    <row r="1399" spans="1:38">
      <c r="A1399">
        <v>1397</v>
      </c>
      <c r="B1399">
        <v>5.8256326112235399E-2</v>
      </c>
      <c r="C1399">
        <v>17.129384476527601</v>
      </c>
      <c r="D1399">
        <v>1.93566330550261</v>
      </c>
      <c r="E1399">
        <v>-7.3092196447782407E-2</v>
      </c>
      <c r="F1399">
        <v>14.2494669134998</v>
      </c>
      <c r="G1399">
        <v>1.39329737912208</v>
      </c>
      <c r="H1399">
        <v>-9.9744772800090198E-2</v>
      </c>
      <c r="I1399">
        <v>32.003218151237398</v>
      </c>
      <c r="J1399">
        <v>3.7717269646024998</v>
      </c>
      <c r="K1399">
        <v>-3.10080876706227E-2</v>
      </c>
      <c r="L1399">
        <v>6.9413889633297297</v>
      </c>
      <c r="M1399">
        <v>0.592918547965542</v>
      </c>
      <c r="N1399">
        <v>2.10528191307384E-2</v>
      </c>
      <c r="O1399">
        <v>185.35137999192</v>
      </c>
      <c r="P1399">
        <v>12.981699713527799</v>
      </c>
      <c r="Q1399">
        <v>3.2588075734272498E-2</v>
      </c>
      <c r="R1399">
        <v>56.945843516209699</v>
      </c>
      <c r="S1399">
        <v>5.0264898552705803</v>
      </c>
      <c r="T1399" s="8">
        <f t="shared" si="130"/>
        <v>2570.179576599111</v>
      </c>
      <c r="U1399" s="9">
        <f t="shared" si="131"/>
        <v>38.259576599110915</v>
      </c>
      <c r="V1399" s="9" t="b">
        <f t="shared" si="132"/>
        <v>0</v>
      </c>
      <c r="W1399" s="10" t="b">
        <f t="shared" si="129"/>
        <v>0</v>
      </c>
      <c r="X1399" s="49">
        <f t="shared" si="133"/>
        <v>1</v>
      </c>
      <c r="Y1399" s="49">
        <f t="shared" si="134"/>
        <v>0</v>
      </c>
      <c r="AG1399">
        <v>1.93566330550261</v>
      </c>
      <c r="AH1399">
        <v>1.39329737912208</v>
      </c>
      <c r="AI1399">
        <v>3.7717269646024998</v>
      </c>
      <c r="AJ1399">
        <v>0.592918547965542</v>
      </c>
      <c r="AK1399">
        <v>12.981699713527799</v>
      </c>
      <c r="AL1399">
        <v>5.0264898552705803</v>
      </c>
    </row>
    <row r="1400" spans="1:38">
      <c r="A1400">
        <v>1398</v>
      </c>
      <c r="B1400">
        <v>-1.12783066355938E-2</v>
      </c>
      <c r="C1400">
        <v>15.9787664893956</v>
      </c>
      <c r="D1400">
        <v>1.6116786439908899</v>
      </c>
      <c r="E1400">
        <v>-9.89896941380993E-4</v>
      </c>
      <c r="F1400">
        <v>15.3148323883134</v>
      </c>
      <c r="G1400">
        <v>1.2471712139191</v>
      </c>
      <c r="H1400">
        <v>-7.1357405366224105E-2</v>
      </c>
      <c r="I1400">
        <v>32.924722929845601</v>
      </c>
      <c r="J1400">
        <v>3.34572145189109</v>
      </c>
      <c r="K1400">
        <v>6.7610555808514203E-2</v>
      </c>
      <c r="L1400">
        <v>7.6608315613322704</v>
      </c>
      <c r="M1400">
        <v>0.79280950410095996</v>
      </c>
      <c r="N1400">
        <v>-9.2226523965244205E-3</v>
      </c>
      <c r="O1400">
        <v>179.823875668987</v>
      </c>
      <c r="P1400">
        <v>11.7504446913025</v>
      </c>
      <c r="Q1400">
        <v>0.10355296228632099</v>
      </c>
      <c r="R1400">
        <v>61.133841832578803</v>
      </c>
      <c r="S1400">
        <v>7.5336761791293601</v>
      </c>
      <c r="T1400" s="8">
        <f t="shared" si="130"/>
        <v>2628.1501684333898</v>
      </c>
      <c r="U1400" s="9">
        <f t="shared" si="131"/>
        <v>96.230168433389736</v>
      </c>
      <c r="V1400" s="9" t="b">
        <f t="shared" si="132"/>
        <v>0</v>
      </c>
      <c r="W1400" s="10" t="b">
        <f t="shared" si="129"/>
        <v>0</v>
      </c>
      <c r="X1400" s="49">
        <f t="shared" si="133"/>
        <v>1</v>
      </c>
      <c r="Y1400" s="49">
        <f t="shared" si="134"/>
        <v>0</v>
      </c>
      <c r="AG1400">
        <v>1.6116786439908899</v>
      </c>
      <c r="AH1400">
        <v>1.2471712139191</v>
      </c>
      <c r="AI1400">
        <v>3.34572145189109</v>
      </c>
      <c r="AJ1400">
        <v>0.79280950410095996</v>
      </c>
      <c r="AK1400">
        <v>11.7504446913025</v>
      </c>
      <c r="AL1400">
        <v>7.5336761791293601</v>
      </c>
    </row>
    <row r="1401" spans="1:38">
      <c r="A1401">
        <v>1399</v>
      </c>
      <c r="B1401">
        <v>7.1159640989900104E-3</v>
      </c>
      <c r="C1401">
        <v>16.275404098575301</v>
      </c>
      <c r="D1401">
        <v>1.6512726456722799</v>
      </c>
      <c r="E1401">
        <v>3.3815773543072497E-2</v>
      </c>
      <c r="F1401">
        <v>15.857260425128</v>
      </c>
      <c r="G1401">
        <v>1.3923924043520099</v>
      </c>
      <c r="H1401">
        <v>-5.4874321182326199E-2</v>
      </c>
      <c r="I1401">
        <v>33.471921278790603</v>
      </c>
      <c r="J1401">
        <v>3.17912811730318</v>
      </c>
      <c r="K1401">
        <v>5.87748113807912E-2</v>
      </c>
      <c r="L1401">
        <v>7.5934405747556504</v>
      </c>
      <c r="M1401">
        <v>0.75390328386892402</v>
      </c>
      <c r="N1401">
        <v>5.2512513068252803E-2</v>
      </c>
      <c r="O1401">
        <v>191.27516941590901</v>
      </c>
      <c r="P1401">
        <v>15.876725859802001</v>
      </c>
      <c r="Q1401">
        <v>-2.5748468610890401E-2</v>
      </c>
      <c r="R1401">
        <v>53.718860419616</v>
      </c>
      <c r="S1401">
        <v>4.4660043465433903</v>
      </c>
      <c r="T1401" s="8">
        <f t="shared" si="130"/>
        <v>2731.9426657541785</v>
      </c>
      <c r="U1401" s="9">
        <f t="shared" si="131"/>
        <v>200.02266575417843</v>
      </c>
      <c r="V1401" s="9" t="b">
        <f t="shared" si="132"/>
        <v>0</v>
      </c>
      <c r="W1401" s="10" t="b">
        <f t="shared" si="129"/>
        <v>0</v>
      </c>
      <c r="X1401" s="49">
        <f t="shared" si="133"/>
        <v>1</v>
      </c>
      <c r="Y1401" s="49">
        <f t="shared" si="134"/>
        <v>0</v>
      </c>
      <c r="AG1401">
        <v>1.6512726456722799</v>
      </c>
      <c r="AH1401">
        <v>1.3923924043520099</v>
      </c>
      <c r="AI1401">
        <v>3.17912811730318</v>
      </c>
      <c r="AJ1401">
        <v>0.75390328386892402</v>
      </c>
      <c r="AK1401">
        <v>15.876725859802001</v>
      </c>
      <c r="AL1401">
        <v>4.4660043465433903</v>
      </c>
    </row>
    <row r="1402" spans="1:38">
      <c r="A1402">
        <v>1400</v>
      </c>
      <c r="B1402">
        <v>0.103745769041677</v>
      </c>
      <c r="C1402">
        <v>17.926585279103801</v>
      </c>
      <c r="D1402">
        <v>2.4012808777585999</v>
      </c>
      <c r="E1402">
        <v>-3.61862846894506E-2</v>
      </c>
      <c r="F1402">
        <v>14.7851811896564</v>
      </c>
      <c r="G1402">
        <v>1.24644729449556</v>
      </c>
      <c r="H1402">
        <v>8.2263641743053498E-4</v>
      </c>
      <c r="I1402">
        <v>35.389100391600202</v>
      </c>
      <c r="J1402">
        <v>3.0800754412212599</v>
      </c>
      <c r="K1402">
        <v>5.0430673694232098E-2</v>
      </c>
      <c r="L1402">
        <v>7.5303434726313503</v>
      </c>
      <c r="M1402">
        <v>0.72092602211649803</v>
      </c>
      <c r="N1402">
        <v>2.5552670452207001E-2</v>
      </c>
      <c r="O1402">
        <v>186.18731302074099</v>
      </c>
      <c r="P1402">
        <v>13.2770113731648</v>
      </c>
      <c r="Q1402">
        <v>-9.0921132767971397E-3</v>
      </c>
      <c r="R1402">
        <v>54.621114116424501</v>
      </c>
      <c r="S1402">
        <v>4.4790022503785503</v>
      </c>
      <c r="T1402" s="8">
        <f t="shared" si="130"/>
        <v>2520.4743259135266</v>
      </c>
      <c r="U1402" s="9">
        <f t="shared" si="131"/>
        <v>-11.445674086473446</v>
      </c>
      <c r="V1402" s="9" t="b">
        <f t="shared" si="132"/>
        <v>0</v>
      </c>
      <c r="W1402" s="10" t="b">
        <f t="shared" si="129"/>
        <v>0</v>
      </c>
      <c r="X1402" s="49">
        <f t="shared" si="133"/>
        <v>0</v>
      </c>
      <c r="Y1402" s="49">
        <f t="shared" si="134"/>
        <v>1</v>
      </c>
      <c r="AG1402">
        <v>2.4012808777585999</v>
      </c>
      <c r="AH1402">
        <v>1.24644729449556</v>
      </c>
      <c r="AI1402">
        <v>3.0800754412212599</v>
      </c>
      <c r="AJ1402">
        <v>0.72092602211649803</v>
      </c>
      <c r="AK1402">
        <v>13.2770113731648</v>
      </c>
      <c r="AL1402">
        <v>4.4790022503785503</v>
      </c>
    </row>
    <row r="1403" spans="1:38">
      <c r="A1403">
        <v>1401</v>
      </c>
      <c r="B1403">
        <v>-6.5460677152093402E-2</v>
      </c>
      <c r="C1403">
        <v>15.1360357759661</v>
      </c>
      <c r="D1403">
        <v>1.6999053827969799</v>
      </c>
      <c r="E1403">
        <v>3.0681850139605699E-2</v>
      </c>
      <c r="F1403">
        <v>15.8076427751339</v>
      </c>
      <c r="G1403">
        <v>1.37433600596062</v>
      </c>
      <c r="H1403">
        <v>-4.3029946283747698E-2</v>
      </c>
      <c r="I1403">
        <v>33.870732435018503</v>
      </c>
      <c r="J1403">
        <v>3.0943389311217002</v>
      </c>
      <c r="K1403">
        <v>-7.1655416779213402E-2</v>
      </c>
      <c r="L1403">
        <v>6.6648974301894404</v>
      </c>
      <c r="M1403">
        <v>0.65872547822805605</v>
      </c>
      <c r="N1403">
        <v>2.4024998531033601E-2</v>
      </c>
      <c r="O1403">
        <v>185.90309704022201</v>
      </c>
      <c r="P1403">
        <v>13.175998785152199</v>
      </c>
      <c r="Q1403">
        <v>6.5029505964494805E-2</v>
      </c>
      <c r="R1403">
        <v>58.8235410437645</v>
      </c>
      <c r="S1403">
        <v>5.9536187118637898</v>
      </c>
      <c r="T1403" s="8">
        <f t="shared" si="130"/>
        <v>2595.6923295123347</v>
      </c>
      <c r="U1403" s="9">
        <f t="shared" si="131"/>
        <v>63.772329512334636</v>
      </c>
      <c r="V1403" s="9" t="b">
        <f t="shared" si="132"/>
        <v>0</v>
      </c>
      <c r="W1403" s="10" t="b">
        <f t="shared" si="129"/>
        <v>0</v>
      </c>
      <c r="X1403" s="49">
        <f t="shared" si="133"/>
        <v>1</v>
      </c>
      <c r="Y1403" s="49">
        <f t="shared" si="134"/>
        <v>0</v>
      </c>
      <c r="AG1403">
        <v>1.6999053827969799</v>
      </c>
      <c r="AH1403">
        <v>1.37433600596062</v>
      </c>
      <c r="AI1403">
        <v>3.0943389311217002</v>
      </c>
      <c r="AJ1403">
        <v>0.65872547822805605</v>
      </c>
      <c r="AK1403">
        <v>13.175998785152199</v>
      </c>
      <c r="AL1403">
        <v>5.9536187118637898</v>
      </c>
    </row>
    <row r="1404" spans="1:38">
      <c r="A1404">
        <v>1402</v>
      </c>
      <c r="B1404">
        <v>1.6362492576911601E-2</v>
      </c>
      <c r="C1404">
        <v>16.426592995083301</v>
      </c>
      <c r="D1404">
        <v>1.67788694852366</v>
      </c>
      <c r="E1404">
        <v>-2.73940742709229E-2</v>
      </c>
      <c r="F1404">
        <v>14.9157487614304</v>
      </c>
      <c r="G1404">
        <v>1.2305763693063301</v>
      </c>
      <c r="H1404">
        <v>5.8881133747231799E-2</v>
      </c>
      <c r="I1404">
        <v>37.504554221785</v>
      </c>
      <c r="J1404">
        <v>3.8154111081691502</v>
      </c>
      <c r="K1404">
        <v>-7.3017022975902998E-2</v>
      </c>
      <c r="L1404">
        <v>6.6558286400097497</v>
      </c>
      <c r="M1404">
        <v>0.66279427275329905</v>
      </c>
      <c r="N1404">
        <v>6.6675267565533297E-2</v>
      </c>
      <c r="O1404">
        <v>194.00342689874699</v>
      </c>
      <c r="P1404">
        <v>17.652857266307699</v>
      </c>
      <c r="Q1404">
        <v>2.05240088468427E-2</v>
      </c>
      <c r="R1404">
        <v>56.262972434437401</v>
      </c>
      <c r="S1404">
        <v>4.7947725866547701</v>
      </c>
      <c r="T1404" s="8">
        <f t="shared" si="130"/>
        <v>2983.4298551714905</v>
      </c>
      <c r="U1404" s="9">
        <f t="shared" si="131"/>
        <v>451.50985517149047</v>
      </c>
      <c r="V1404" s="9" t="b">
        <f t="shared" si="132"/>
        <v>0</v>
      </c>
      <c r="W1404" s="10" t="b">
        <f t="shared" si="129"/>
        <v>0</v>
      </c>
      <c r="X1404" s="49">
        <f t="shared" si="133"/>
        <v>1</v>
      </c>
      <c r="Y1404" s="49">
        <f t="shared" si="134"/>
        <v>0</v>
      </c>
      <c r="AG1404">
        <v>1.67788694852366</v>
      </c>
      <c r="AH1404">
        <v>1.2305763693063301</v>
      </c>
      <c r="AI1404">
        <v>3.8154111081691502</v>
      </c>
      <c r="AJ1404">
        <v>0.66279427275329905</v>
      </c>
      <c r="AK1404">
        <v>17.652857266307699</v>
      </c>
      <c r="AL1404">
        <v>4.7947725866547701</v>
      </c>
    </row>
    <row r="1405" spans="1:38">
      <c r="A1405">
        <v>1403</v>
      </c>
      <c r="B1405">
        <v>3.1506593883660901E-2</v>
      </c>
      <c r="C1405">
        <v>16.677252197123899</v>
      </c>
      <c r="D1405">
        <v>1.75263856221334</v>
      </c>
      <c r="E1405">
        <v>-2.82683175636812E-2</v>
      </c>
      <c r="F1405">
        <v>14.9027144665219</v>
      </c>
      <c r="G1405">
        <v>1.23092104629581</v>
      </c>
      <c r="H1405">
        <v>-6.1866332037122301E-2</v>
      </c>
      <c r="I1405">
        <v>33.238701529528299</v>
      </c>
      <c r="J1405">
        <v>3.2462970738272099</v>
      </c>
      <c r="K1405">
        <v>-1.6696623156066299E-2</v>
      </c>
      <c r="L1405">
        <v>7.0414446692406898</v>
      </c>
      <c r="M1405">
        <v>0.59045429225522605</v>
      </c>
      <c r="N1405">
        <v>-9.6955543143024195E-3</v>
      </c>
      <c r="O1405">
        <v>179.73885671771799</v>
      </c>
      <c r="P1405">
        <v>11.746643011831701</v>
      </c>
      <c r="Q1405">
        <v>-9.9020258001274897E-2</v>
      </c>
      <c r="R1405">
        <v>49.923526705146301</v>
      </c>
      <c r="S1405">
        <v>5.6845428864873</v>
      </c>
      <c r="T1405" s="8">
        <f t="shared" si="130"/>
        <v>2425.1496872910584</v>
      </c>
      <c r="U1405" s="9">
        <f t="shared" si="131"/>
        <v>-106.77031270894167</v>
      </c>
      <c r="V1405" s="9" t="b">
        <f t="shared" si="132"/>
        <v>0</v>
      </c>
      <c r="W1405" s="10" t="b">
        <f t="shared" si="129"/>
        <v>0</v>
      </c>
      <c r="X1405" s="49">
        <f t="shared" si="133"/>
        <v>0</v>
      </c>
      <c r="Y1405" s="49">
        <f t="shared" si="134"/>
        <v>1</v>
      </c>
      <c r="AG1405">
        <v>1.75263856221334</v>
      </c>
      <c r="AH1405">
        <v>1.23092104629581</v>
      </c>
      <c r="AI1405">
        <v>3.2462970738272099</v>
      </c>
      <c r="AJ1405">
        <v>0.59045429225522605</v>
      </c>
      <c r="AK1405">
        <v>11.746643011831701</v>
      </c>
      <c r="AL1405">
        <v>5.6845428864873</v>
      </c>
    </row>
    <row r="1406" spans="1:38">
      <c r="A1406">
        <v>1404</v>
      </c>
      <c r="B1406">
        <v>-2.3153608725681701E-2</v>
      </c>
      <c r="C1406">
        <v>15.7901360488006</v>
      </c>
      <c r="D1406">
        <v>1.6078340010254499</v>
      </c>
      <c r="E1406">
        <v>7.9588258463432395E-3</v>
      </c>
      <c r="F1406">
        <v>15.452495614253101</v>
      </c>
      <c r="G1406">
        <v>1.2723964173637801</v>
      </c>
      <c r="H1406">
        <v>3.1739817842036E-2</v>
      </c>
      <c r="I1406">
        <v>36.500321019752398</v>
      </c>
      <c r="J1406">
        <v>3.36635115072299</v>
      </c>
      <c r="K1406">
        <v>1.18036100347569E-2</v>
      </c>
      <c r="L1406">
        <v>7.2450146003898599</v>
      </c>
      <c r="M1406">
        <v>0.61531082091073497</v>
      </c>
      <c r="N1406">
        <v>1.7960073273725799E-2</v>
      </c>
      <c r="O1406">
        <v>184.77902081631399</v>
      </c>
      <c r="P1406">
        <v>12.7771992542418</v>
      </c>
      <c r="Q1406">
        <v>-3.29276251281653E-2</v>
      </c>
      <c r="R1406">
        <v>53.334585348643202</v>
      </c>
      <c r="S1406">
        <v>4.5058310664999901</v>
      </c>
      <c r="T1406" s="8">
        <f t="shared" si="130"/>
        <v>2414.4922710764745</v>
      </c>
      <c r="U1406" s="9">
        <f t="shared" si="131"/>
        <v>-117.42772892352559</v>
      </c>
      <c r="V1406" s="9" t="b">
        <f t="shared" si="132"/>
        <v>0</v>
      </c>
      <c r="W1406" s="10" t="b">
        <f t="shared" si="129"/>
        <v>0</v>
      </c>
      <c r="X1406" s="49">
        <f t="shared" si="133"/>
        <v>0</v>
      </c>
      <c r="Y1406" s="49">
        <f t="shared" si="134"/>
        <v>1</v>
      </c>
      <c r="AG1406">
        <v>1.6078340010254499</v>
      </c>
      <c r="AH1406">
        <v>1.2723964173637801</v>
      </c>
      <c r="AI1406">
        <v>3.36635115072299</v>
      </c>
      <c r="AJ1406">
        <v>0.61531082091073497</v>
      </c>
      <c r="AK1406">
        <v>12.7771992542418</v>
      </c>
      <c r="AL1406">
        <v>4.5058310664999901</v>
      </c>
    </row>
    <row r="1407" spans="1:38">
      <c r="A1407">
        <v>1405</v>
      </c>
      <c r="B1407">
        <v>-1.8911887469298699E-2</v>
      </c>
      <c r="C1407">
        <v>15.8572556552149</v>
      </c>
      <c r="D1407">
        <v>1.6099748823979401</v>
      </c>
      <c r="E1407">
        <v>4.8909614855688198E-2</v>
      </c>
      <c r="F1407">
        <v>16.098422852812099</v>
      </c>
      <c r="G1407">
        <v>1.5034003764320401</v>
      </c>
      <c r="H1407">
        <v>4.7636490702020702E-2</v>
      </c>
      <c r="I1407">
        <v>37.085191109990298</v>
      </c>
      <c r="J1407">
        <v>3.61470076892823</v>
      </c>
      <c r="K1407">
        <v>-7.9531474636128099E-2</v>
      </c>
      <c r="L1407">
        <v>6.6126104901907503</v>
      </c>
      <c r="M1407">
        <v>0.68155127415552097</v>
      </c>
      <c r="N1407">
        <v>-5.1315201079979E-2</v>
      </c>
      <c r="O1407">
        <v>172.41172298804301</v>
      </c>
      <c r="P1407">
        <v>12.676805514823</v>
      </c>
      <c r="Q1407">
        <v>-4.9988741444146299E-2</v>
      </c>
      <c r="R1407">
        <v>52.432356187766999</v>
      </c>
      <c r="S1407">
        <v>4.6545031662481202</v>
      </c>
      <c r="T1407" s="8">
        <f t="shared" si="130"/>
        <v>2474.0935982984852</v>
      </c>
      <c r="U1407" s="9">
        <f t="shared" si="131"/>
        <v>-57.826401701514897</v>
      </c>
      <c r="V1407" s="9" t="b">
        <f t="shared" si="132"/>
        <v>0</v>
      </c>
      <c r="W1407" s="10" t="b">
        <f t="shared" si="129"/>
        <v>0</v>
      </c>
      <c r="X1407" s="49">
        <f t="shared" si="133"/>
        <v>0</v>
      </c>
      <c r="Y1407" s="49">
        <f t="shared" si="134"/>
        <v>1</v>
      </c>
      <c r="AG1407">
        <v>1.6099748823979401</v>
      </c>
      <c r="AH1407">
        <v>1.5034003764320401</v>
      </c>
      <c r="AI1407">
        <v>3.61470076892823</v>
      </c>
      <c r="AJ1407">
        <v>0.68155127415552097</v>
      </c>
      <c r="AK1407">
        <v>12.676805514823</v>
      </c>
      <c r="AL1407">
        <v>4.6545031662481202</v>
      </c>
    </row>
    <row r="1408" spans="1:38">
      <c r="A1408">
        <v>1406</v>
      </c>
      <c r="B1408">
        <v>-2.9905663086704198E-2</v>
      </c>
      <c r="C1408">
        <v>15.6838793211208</v>
      </c>
      <c r="D1408">
        <v>1.61011298930544</v>
      </c>
      <c r="E1408">
        <v>-2.8430013821207498E-2</v>
      </c>
      <c r="F1408">
        <v>14.900304948176</v>
      </c>
      <c r="G1408">
        <v>1.23159275413608</v>
      </c>
      <c r="H1408">
        <v>1.20874041534183E-3</v>
      </c>
      <c r="I1408">
        <v>35.4027669029214</v>
      </c>
      <c r="J1408">
        <v>3.08234534798587</v>
      </c>
      <c r="K1408">
        <v>3.7844392311982299E-2</v>
      </c>
      <c r="L1408">
        <v>7.4361584139581902</v>
      </c>
      <c r="M1408">
        <v>0.67788877339315801</v>
      </c>
      <c r="N1408">
        <v>2.5334790267388E-2</v>
      </c>
      <c r="O1408">
        <v>186.14675091357</v>
      </c>
      <c r="P1408">
        <v>13.262700139366</v>
      </c>
      <c r="Q1408">
        <v>-1.72451184068137E-3</v>
      </c>
      <c r="R1408">
        <v>55.025026822063602</v>
      </c>
      <c r="S1408">
        <v>4.5243934806165802</v>
      </c>
      <c r="T1408" s="8">
        <f t="shared" si="130"/>
        <v>2438.9033484803131</v>
      </c>
      <c r="U1408" s="9">
        <f t="shared" si="131"/>
        <v>-93.016651519687002</v>
      </c>
      <c r="V1408" s="9" t="b">
        <f t="shared" si="132"/>
        <v>0</v>
      </c>
      <c r="W1408" s="10" t="b">
        <f t="shared" si="129"/>
        <v>0</v>
      </c>
      <c r="X1408" s="49">
        <f t="shared" si="133"/>
        <v>0</v>
      </c>
      <c r="Y1408" s="49">
        <f t="shared" si="134"/>
        <v>1</v>
      </c>
      <c r="AG1408">
        <v>1.61011298930544</v>
      </c>
      <c r="AH1408">
        <v>1.23159275413608</v>
      </c>
      <c r="AI1408">
        <v>3.08234534798587</v>
      </c>
      <c r="AJ1408">
        <v>0.67788877339315801</v>
      </c>
      <c r="AK1408">
        <v>13.262700139366</v>
      </c>
      <c r="AL1408">
        <v>4.5243934806165802</v>
      </c>
    </row>
    <row r="1409" spans="1:38">
      <c r="A1409">
        <v>1407</v>
      </c>
      <c r="B1409">
        <v>-1.19475168204006E-2</v>
      </c>
      <c r="C1409">
        <v>15.968076913305801</v>
      </c>
      <c r="D1409">
        <v>1.6111891239070399</v>
      </c>
      <c r="E1409">
        <v>-4.4364066925819602E-2</v>
      </c>
      <c r="F1409">
        <v>14.6647642404404</v>
      </c>
      <c r="G1409">
        <v>1.2652535364922499</v>
      </c>
      <c r="H1409">
        <v>-2.2150076608724201E-2</v>
      </c>
      <c r="I1409">
        <v>34.585383864786301</v>
      </c>
      <c r="J1409">
        <v>3.0247588956431399</v>
      </c>
      <c r="K1409">
        <v>-3.99192463487925E-2</v>
      </c>
      <c r="L1409">
        <v>6.8798079315091796</v>
      </c>
      <c r="M1409">
        <v>0.60035049568677201</v>
      </c>
      <c r="N1409">
        <v>4.2619237162618097E-2</v>
      </c>
      <c r="O1409">
        <v>189.39216130890699</v>
      </c>
      <c r="P1409">
        <v>14.775542379553499</v>
      </c>
      <c r="Q1409">
        <v>2.3504881992537599E-2</v>
      </c>
      <c r="R1409">
        <v>56.430935431887399</v>
      </c>
      <c r="S1409">
        <v>4.8518607144930899</v>
      </c>
      <c r="T1409" s="8">
        <f t="shared" si="130"/>
        <v>2612.895514577579</v>
      </c>
      <c r="U1409" s="9">
        <f t="shared" si="131"/>
        <v>80.975514577578906</v>
      </c>
      <c r="V1409" s="9" t="b">
        <f t="shared" si="132"/>
        <v>0</v>
      </c>
      <c r="W1409" s="10" t="b">
        <f t="shared" si="129"/>
        <v>0</v>
      </c>
      <c r="X1409" s="49">
        <f t="shared" si="133"/>
        <v>1</v>
      </c>
      <c r="Y1409" s="49">
        <f t="shared" si="134"/>
        <v>0</v>
      </c>
      <c r="AG1409">
        <v>1.6111891239070399</v>
      </c>
      <c r="AH1409">
        <v>1.2652535364922499</v>
      </c>
      <c r="AI1409">
        <v>3.0247588956431399</v>
      </c>
      <c r="AJ1409">
        <v>0.60035049568677201</v>
      </c>
      <c r="AK1409">
        <v>14.775542379553499</v>
      </c>
      <c r="AL1409">
        <v>4.8518607144930899</v>
      </c>
    </row>
    <row r="1410" spans="1:38">
      <c r="A1410">
        <v>1408</v>
      </c>
      <c r="B1410">
        <v>1.44857145473134E-2</v>
      </c>
      <c r="C1410">
        <v>16.395792837818799</v>
      </c>
      <c r="D1410">
        <v>1.6721536778080801</v>
      </c>
      <c r="E1410">
        <v>1.00897891108927E-2</v>
      </c>
      <c r="F1410">
        <v>15.485459424613101</v>
      </c>
      <c r="G1410">
        <v>1.2777920896737001</v>
      </c>
      <c r="H1410">
        <v>9.9906256511924003E-4</v>
      </c>
      <c r="I1410">
        <v>35.395344505048698</v>
      </c>
      <c r="J1410">
        <v>3.08086031777199</v>
      </c>
      <c r="K1410">
        <v>2.1583403342070401E-2</v>
      </c>
      <c r="L1410">
        <v>7.3162169503151002</v>
      </c>
      <c r="M1410">
        <v>0.63516158676484002</v>
      </c>
      <c r="N1410">
        <v>-1.8596392612373301E-2</v>
      </c>
      <c r="O1410">
        <v>178.14612903925001</v>
      </c>
      <c r="P1410">
        <v>11.6885152994076</v>
      </c>
      <c r="Q1410">
        <v>9.9551606817487905E-4</v>
      </c>
      <c r="R1410">
        <v>55.174900168143502</v>
      </c>
      <c r="S1410">
        <v>4.5478797352626197</v>
      </c>
      <c r="T1410" s="8">
        <f t="shared" si="130"/>
        <v>2290.2362706688832</v>
      </c>
      <c r="U1410" s="9">
        <f t="shared" si="131"/>
        <v>-241.68372933111687</v>
      </c>
      <c r="V1410" s="9" t="b">
        <f t="shared" si="132"/>
        <v>1</v>
      </c>
      <c r="W1410" s="10" t="b">
        <f t="shared" si="129"/>
        <v>0</v>
      </c>
      <c r="X1410" s="49">
        <f t="shared" si="133"/>
        <v>0</v>
      </c>
      <c r="Y1410" s="49">
        <f t="shared" si="134"/>
        <v>1</v>
      </c>
      <c r="AG1410">
        <v>1.6721536778080801</v>
      </c>
      <c r="AH1410">
        <v>1.2777920896737001</v>
      </c>
      <c r="AI1410">
        <v>3.08086031777199</v>
      </c>
      <c r="AJ1410">
        <v>0.63516158676484002</v>
      </c>
      <c r="AK1410">
        <v>11.6885152994076</v>
      </c>
      <c r="AL1410">
        <v>4.5478797352626197</v>
      </c>
    </row>
    <row r="1411" spans="1:38">
      <c r="A1411">
        <v>1409</v>
      </c>
      <c r="B1411">
        <v>-1.6187712621943899E-2</v>
      </c>
      <c r="C1411">
        <v>15.9005124850516</v>
      </c>
      <c r="D1411">
        <v>1.6108929659667399</v>
      </c>
      <c r="E1411">
        <v>2.0544216861592801E-2</v>
      </c>
      <c r="F1411">
        <v>15.648200240175401</v>
      </c>
      <c r="G1411">
        <v>1.3219689655204701</v>
      </c>
      <c r="H1411">
        <v>-7.2385335915383503E-4</v>
      </c>
      <c r="I1411">
        <v>35.334413806663498</v>
      </c>
      <c r="J1411">
        <v>3.071591530464</v>
      </c>
      <c r="K1411">
        <v>-2.5035208783498301E-2</v>
      </c>
      <c r="L1411">
        <v>6.98297310380637</v>
      </c>
      <c r="M1411">
        <v>0.58994907032741295</v>
      </c>
      <c r="N1411">
        <v>4.7508995042429003E-2</v>
      </c>
      <c r="O1411">
        <v>190.320510974874</v>
      </c>
      <c r="P1411">
        <v>15.301208175383399</v>
      </c>
      <c r="Q1411">
        <v>-3.4320048240058597E-2</v>
      </c>
      <c r="R1411">
        <v>53.260372719021397</v>
      </c>
      <c r="S1411">
        <v>4.5151124724198404</v>
      </c>
      <c r="T1411" s="8">
        <f t="shared" si="130"/>
        <v>2641.0723180081864</v>
      </c>
      <c r="U1411" s="9">
        <f t="shared" si="131"/>
        <v>109.15231800818628</v>
      </c>
      <c r="V1411" s="9" t="b">
        <f t="shared" si="132"/>
        <v>0</v>
      </c>
      <c r="W1411" s="10" t="b">
        <f t="shared" ref="W1411:W1474" si="135">U1411&lt;-$AB$7</f>
        <v>0</v>
      </c>
      <c r="X1411" s="49">
        <f t="shared" si="133"/>
        <v>1</v>
      </c>
      <c r="Y1411" s="49">
        <f t="shared" si="134"/>
        <v>0</v>
      </c>
      <c r="AG1411">
        <v>1.6108929659667399</v>
      </c>
      <c r="AH1411">
        <v>1.3219689655204701</v>
      </c>
      <c r="AI1411">
        <v>3.071591530464</v>
      </c>
      <c r="AJ1411">
        <v>0.58994907032741295</v>
      </c>
      <c r="AK1411">
        <v>15.301208175383399</v>
      </c>
      <c r="AL1411">
        <v>4.5151124724198404</v>
      </c>
    </row>
    <row r="1412" spans="1:38">
      <c r="A1412">
        <v>1410</v>
      </c>
      <c r="B1412">
        <v>-4.7771441422469398E-2</v>
      </c>
      <c r="C1412">
        <v>15.4061628074582</v>
      </c>
      <c r="D1412">
        <v>1.64191662045058</v>
      </c>
      <c r="E1412">
        <v>1.88284218551928E-2</v>
      </c>
      <c r="F1412">
        <v>15.6213741569552</v>
      </c>
      <c r="G1412">
        <v>1.31350235392075</v>
      </c>
      <c r="H1412">
        <v>-6.0412451837552797E-2</v>
      </c>
      <c r="I1412">
        <v>33.287061766018098</v>
      </c>
      <c r="J1412">
        <v>3.2335032644030099</v>
      </c>
      <c r="K1412">
        <v>1.8277886475586601E-2</v>
      </c>
      <c r="L1412">
        <v>7.2920729978919097</v>
      </c>
      <c r="M1412">
        <v>0.62692099519843403</v>
      </c>
      <c r="N1412">
        <v>1.6598191301804999E-2</v>
      </c>
      <c r="O1412">
        <v>184.52754487821699</v>
      </c>
      <c r="P1412">
        <v>12.6894209956794</v>
      </c>
      <c r="Q1412">
        <v>-3.3823211604510399E-2</v>
      </c>
      <c r="R1412">
        <v>53.286840998072101</v>
      </c>
      <c r="S1412">
        <v>4.5117532615657296</v>
      </c>
      <c r="T1412" s="8">
        <f t="shared" ref="T1412:T1475" si="136">(D1412+G1412+J1412+M1412+P1412+S1412)*100</f>
        <v>2401.7017491217907</v>
      </c>
      <c r="U1412" s="9">
        <f t="shared" ref="U1412:U1475" si="137">T1412-$AA$3</f>
        <v>-130.21825087820935</v>
      </c>
      <c r="V1412" s="9" t="b">
        <f t="shared" ref="V1412:V1475" si="138">U1412&lt;-$AB$5</f>
        <v>0</v>
      </c>
      <c r="W1412" s="10" t="b">
        <f t="shared" si="135"/>
        <v>0</v>
      </c>
      <c r="X1412" s="49">
        <f t="shared" ref="X1412:X1475" si="139">(U1412&gt;0)*1</f>
        <v>0</v>
      </c>
      <c r="Y1412" s="49">
        <f t="shared" ref="Y1412:Y1475" si="140">(U1412&lt;0)*1</f>
        <v>1</v>
      </c>
      <c r="AG1412">
        <v>1.64191662045058</v>
      </c>
      <c r="AH1412">
        <v>1.31350235392075</v>
      </c>
      <c r="AI1412">
        <v>3.2335032644030099</v>
      </c>
      <c r="AJ1412">
        <v>0.62692099519843403</v>
      </c>
      <c r="AK1412">
        <v>12.6894209956794</v>
      </c>
      <c r="AL1412">
        <v>4.5117532615657296</v>
      </c>
    </row>
    <row r="1413" spans="1:38">
      <c r="A1413">
        <v>1411</v>
      </c>
      <c r="B1413">
        <v>-3.0443142957826901E-2</v>
      </c>
      <c r="C1413">
        <v>15.6754518166944</v>
      </c>
      <c r="D1413">
        <v>1.6095971168102301</v>
      </c>
      <c r="E1413">
        <v>-1.6595546283804899E-2</v>
      </c>
      <c r="F1413">
        <v>15.0776896800167</v>
      </c>
      <c r="G1413">
        <v>1.23058434358322</v>
      </c>
      <c r="H1413">
        <v>2.4617159409843999E-2</v>
      </c>
      <c r="I1413">
        <v>36.241265378094198</v>
      </c>
      <c r="J1413">
        <v>3.2819791250658801</v>
      </c>
      <c r="K1413">
        <v>1.0463801466728999E-2</v>
      </c>
      <c r="L1413">
        <v>7.2353141675653703</v>
      </c>
      <c r="M1413">
        <v>0.61290640240620298</v>
      </c>
      <c r="N1413">
        <v>6.2051880961365699E-2</v>
      </c>
      <c r="O1413">
        <v>193.10854434173501</v>
      </c>
      <c r="P1413">
        <v>17.029544173707698</v>
      </c>
      <c r="Q1413">
        <v>-5.4223981651005997E-2</v>
      </c>
      <c r="R1413">
        <v>52.210762147926097</v>
      </c>
      <c r="S1413">
        <v>4.7179512513409199</v>
      </c>
      <c r="T1413" s="8">
        <f t="shared" si="136"/>
        <v>2848.2562412914153</v>
      </c>
      <c r="U1413" s="9">
        <f t="shared" si="137"/>
        <v>316.33624129141526</v>
      </c>
      <c r="V1413" s="9" t="b">
        <f t="shared" si="138"/>
        <v>0</v>
      </c>
      <c r="W1413" s="10" t="b">
        <f t="shared" si="135"/>
        <v>0</v>
      </c>
      <c r="X1413" s="49">
        <f t="shared" si="139"/>
        <v>1</v>
      </c>
      <c r="Y1413" s="49">
        <f t="shared" si="140"/>
        <v>0</v>
      </c>
      <c r="AG1413">
        <v>1.6095971168102301</v>
      </c>
      <c r="AH1413">
        <v>1.23058434358322</v>
      </c>
      <c r="AI1413">
        <v>3.2819791250658801</v>
      </c>
      <c r="AJ1413">
        <v>0.61290640240620298</v>
      </c>
      <c r="AK1413">
        <v>17.029544173707698</v>
      </c>
      <c r="AL1413">
        <v>4.7179512513409199</v>
      </c>
    </row>
    <row r="1414" spans="1:38">
      <c r="A1414">
        <v>1412</v>
      </c>
      <c r="B1414">
        <v>-4.8563775419396601E-3</v>
      </c>
      <c r="C1414">
        <v>16.081711192791001</v>
      </c>
      <c r="D1414">
        <v>1.6202797353542699</v>
      </c>
      <c r="E1414">
        <v>5.3612833545595401E-2</v>
      </c>
      <c r="F1414">
        <v>16.1743155862153</v>
      </c>
      <c r="G1414">
        <v>1.5399569307276599</v>
      </c>
      <c r="H1414">
        <v>-5.85288654540486E-3</v>
      </c>
      <c r="I1414">
        <v>35.153646402925702</v>
      </c>
      <c r="J1414">
        <v>3.0453760182144398</v>
      </c>
      <c r="K1414">
        <v>5.94102482141807E-2</v>
      </c>
      <c r="L1414">
        <v>7.5982672599533796</v>
      </c>
      <c r="M1414">
        <v>0.75658178018637201</v>
      </c>
      <c r="N1414">
        <v>-2.8926320088603899E-3</v>
      </c>
      <c r="O1414">
        <v>180.965774777571</v>
      </c>
      <c r="P1414">
        <v>11.858465446459601</v>
      </c>
      <c r="Q1414">
        <v>-9.9411598207943905E-3</v>
      </c>
      <c r="R1414">
        <v>54.574757930319301</v>
      </c>
      <c r="S1414">
        <v>4.4787872492154204</v>
      </c>
      <c r="T1414" s="8">
        <f t="shared" si="136"/>
        <v>2329.9447160157761</v>
      </c>
      <c r="U1414" s="9">
        <f t="shared" si="137"/>
        <v>-201.97528398422401</v>
      </c>
      <c r="V1414" s="9" t="b">
        <f t="shared" si="138"/>
        <v>0</v>
      </c>
      <c r="W1414" s="10" t="b">
        <f t="shared" si="135"/>
        <v>0</v>
      </c>
      <c r="X1414" s="49">
        <f t="shared" si="139"/>
        <v>0</v>
      </c>
      <c r="Y1414" s="49">
        <f t="shared" si="140"/>
        <v>1</v>
      </c>
      <c r="AG1414">
        <v>1.6202797353542699</v>
      </c>
      <c r="AH1414">
        <v>1.5399569307276599</v>
      </c>
      <c r="AI1414">
        <v>3.0453760182144398</v>
      </c>
      <c r="AJ1414">
        <v>0.75658178018637201</v>
      </c>
      <c r="AK1414">
        <v>11.858465446459601</v>
      </c>
      <c r="AL1414">
        <v>4.4787872492154204</v>
      </c>
    </row>
    <row r="1415" spans="1:38">
      <c r="A1415">
        <v>1413</v>
      </c>
      <c r="B1415">
        <v>-6.3952776360530997E-2</v>
      </c>
      <c r="C1415">
        <v>15.158876632839</v>
      </c>
      <c r="D1415">
        <v>1.6925303707760699</v>
      </c>
      <c r="E1415">
        <v>2.9666224218528499E-2</v>
      </c>
      <c r="F1415">
        <v>15.7915962733813</v>
      </c>
      <c r="G1415">
        <v>1.37082975982787</v>
      </c>
      <c r="H1415">
        <v>4.5929299930142699E-2</v>
      </c>
      <c r="I1415">
        <v>37.021933625614501</v>
      </c>
      <c r="J1415">
        <v>3.5841764078715102</v>
      </c>
      <c r="K1415">
        <v>9.6291470756447299E-4</v>
      </c>
      <c r="L1415">
        <v>7.1668977897647999</v>
      </c>
      <c r="M1415">
        <v>0.600860845973617</v>
      </c>
      <c r="N1415">
        <v>7.3887713881694406E-2</v>
      </c>
      <c r="O1415">
        <v>195.407724322745</v>
      </c>
      <c r="P1415">
        <v>18.654214413955302</v>
      </c>
      <c r="Q1415">
        <v>-5.4663780416690302E-2</v>
      </c>
      <c r="R1415">
        <v>52.187804967817797</v>
      </c>
      <c r="S1415">
        <v>4.7261745379120201</v>
      </c>
      <c r="T1415" s="8">
        <f t="shared" si="136"/>
        <v>3062.8786336316389</v>
      </c>
      <c r="U1415" s="9">
        <f t="shared" si="137"/>
        <v>530.9586336316388</v>
      </c>
      <c r="V1415" s="9" t="b">
        <f t="shared" si="138"/>
        <v>0</v>
      </c>
      <c r="W1415" s="10" t="b">
        <f t="shared" si="135"/>
        <v>0</v>
      </c>
      <c r="X1415" s="49">
        <f t="shared" si="139"/>
        <v>1</v>
      </c>
      <c r="Y1415" s="49">
        <f t="shared" si="140"/>
        <v>0</v>
      </c>
      <c r="AG1415">
        <v>1.6925303707760699</v>
      </c>
      <c r="AH1415">
        <v>1.37082975982787</v>
      </c>
      <c r="AI1415">
        <v>3.5841764078715102</v>
      </c>
      <c r="AJ1415">
        <v>0.600860845973617</v>
      </c>
      <c r="AK1415">
        <v>18.654214413955302</v>
      </c>
      <c r="AL1415">
        <v>4.7261745379120201</v>
      </c>
    </row>
    <row r="1416" spans="1:38">
      <c r="A1416">
        <v>1414</v>
      </c>
      <c r="B1416">
        <v>3.9341015041072298E-2</v>
      </c>
      <c r="C1416">
        <v>16.808421963267499</v>
      </c>
      <c r="D1416">
        <v>1.7970997722830599</v>
      </c>
      <c r="E1416">
        <v>-2.0897658374057201E-2</v>
      </c>
      <c r="F1416">
        <v>15.0129630992848</v>
      </c>
      <c r="G1416">
        <v>1.2295906174139799</v>
      </c>
      <c r="H1416">
        <v>-8.3691297167505702E-2</v>
      </c>
      <c r="I1416">
        <v>32.521127030123097</v>
      </c>
      <c r="J1416">
        <v>3.5156706965516298</v>
      </c>
      <c r="K1416">
        <v>1.4759477842812301E-2</v>
      </c>
      <c r="L1416">
        <v>7.2664615874298697</v>
      </c>
      <c r="M1416">
        <v>0.62020180204889097</v>
      </c>
      <c r="N1416">
        <v>-3.6784525432723099E-2</v>
      </c>
      <c r="O1416">
        <v>174.93527184573401</v>
      </c>
      <c r="P1416">
        <v>12.0111438573676</v>
      </c>
      <c r="Q1416">
        <v>7.4848869233988299E-2</v>
      </c>
      <c r="R1416">
        <v>59.403995946906399</v>
      </c>
      <c r="S1416">
        <v>6.3019896781641798</v>
      </c>
      <c r="T1416" s="8">
        <f t="shared" si="136"/>
        <v>2547.569642382934</v>
      </c>
      <c r="U1416" s="9">
        <f t="shared" si="137"/>
        <v>15.649642382933962</v>
      </c>
      <c r="V1416" s="9" t="b">
        <f t="shared" si="138"/>
        <v>0</v>
      </c>
      <c r="W1416" s="10" t="b">
        <f t="shared" si="135"/>
        <v>0</v>
      </c>
      <c r="X1416" s="49">
        <f t="shared" si="139"/>
        <v>1</v>
      </c>
      <c r="Y1416" s="49">
        <f t="shared" si="140"/>
        <v>0</v>
      </c>
      <c r="AG1416">
        <v>1.7970997722830599</v>
      </c>
      <c r="AH1416">
        <v>1.2295906174139799</v>
      </c>
      <c r="AI1416">
        <v>3.5156706965516298</v>
      </c>
      <c r="AJ1416">
        <v>0.62020180204889097</v>
      </c>
      <c r="AK1416">
        <v>12.0111438573676</v>
      </c>
      <c r="AL1416">
        <v>6.3019896781641798</v>
      </c>
    </row>
    <row r="1417" spans="1:38">
      <c r="A1417">
        <v>1415</v>
      </c>
      <c r="B1417">
        <v>-2.7954643338199098E-2</v>
      </c>
      <c r="C1417">
        <v>15.714508749002899</v>
      </c>
      <c r="D1417">
        <v>1.6088638200205101</v>
      </c>
      <c r="E1417">
        <v>6.2095530912118002E-2</v>
      </c>
      <c r="F1417">
        <v>16.3121009801349</v>
      </c>
      <c r="G1417">
        <v>1.61740601348016</v>
      </c>
      <c r="H1417">
        <v>-1.1414605940961099E-3</v>
      </c>
      <c r="I1417">
        <v>35.319660980473301</v>
      </c>
      <c r="J1417">
        <v>3.0686200067252201</v>
      </c>
      <c r="K1417">
        <v>5.0576820331167205E-4</v>
      </c>
      <c r="L1417">
        <v>7.1636222162593999</v>
      </c>
      <c r="M1417">
        <v>0.59921100928202398</v>
      </c>
      <c r="N1417">
        <v>-7.4750967830394697E-3</v>
      </c>
      <c r="O1417">
        <v>180.13840263899201</v>
      </c>
      <c r="P1417">
        <v>11.7659570254665</v>
      </c>
      <c r="Q1417">
        <v>-4.6128932470520599E-2</v>
      </c>
      <c r="R1417">
        <v>52.635126141591599</v>
      </c>
      <c r="S1417">
        <v>4.6086488978291698</v>
      </c>
      <c r="T1417" s="8">
        <f t="shared" si="136"/>
        <v>2326.8706772803584</v>
      </c>
      <c r="U1417" s="9">
        <f t="shared" si="137"/>
        <v>-205.04932271964162</v>
      </c>
      <c r="V1417" s="9" t="b">
        <f t="shared" si="138"/>
        <v>0</v>
      </c>
      <c r="W1417" s="10" t="b">
        <f t="shared" si="135"/>
        <v>0</v>
      </c>
      <c r="X1417" s="49">
        <f t="shared" si="139"/>
        <v>0</v>
      </c>
      <c r="Y1417" s="49">
        <f t="shared" si="140"/>
        <v>1</v>
      </c>
      <c r="AG1417">
        <v>1.6088638200205101</v>
      </c>
      <c r="AH1417">
        <v>1.61740601348016</v>
      </c>
      <c r="AI1417">
        <v>3.0686200067252201</v>
      </c>
      <c r="AJ1417">
        <v>0.59921100928202398</v>
      </c>
      <c r="AK1417">
        <v>11.7659570254665</v>
      </c>
      <c r="AL1417">
        <v>4.6086488978291698</v>
      </c>
    </row>
    <row r="1418" spans="1:38">
      <c r="A1418">
        <v>1416</v>
      </c>
      <c r="B1418">
        <v>-9.6624263392909304E-2</v>
      </c>
      <c r="C1418">
        <v>14.671616687063199</v>
      </c>
      <c r="D1418">
        <v>1.8689576958921199</v>
      </c>
      <c r="E1418">
        <v>3.0263356295296799E-2</v>
      </c>
      <c r="F1418">
        <v>15.8010287579988</v>
      </c>
      <c r="G1418">
        <v>1.3741295102329301</v>
      </c>
      <c r="H1418">
        <v>-2.7109621449870301E-3</v>
      </c>
      <c r="I1418">
        <v>35.264270197118201</v>
      </c>
      <c r="J1418">
        <v>3.0610799760156699</v>
      </c>
      <c r="K1418">
        <v>7.2949978764349596E-2</v>
      </c>
      <c r="L1418">
        <v>7.7018453788509902</v>
      </c>
      <c r="M1418">
        <v>0.81680544877276695</v>
      </c>
      <c r="N1418">
        <v>-4.5646835436616399E-2</v>
      </c>
      <c r="O1418">
        <v>173.39179074217401</v>
      </c>
      <c r="P1418">
        <v>12.397685646714599</v>
      </c>
      <c r="Q1418">
        <v>-1.50345451133975E-2</v>
      </c>
      <c r="R1418">
        <v>54.297494365421997</v>
      </c>
      <c r="S1418">
        <v>4.4708547629695001</v>
      </c>
      <c r="T1418" s="8">
        <f t="shared" si="136"/>
        <v>2398.9513040597585</v>
      </c>
      <c r="U1418" s="9">
        <f t="shared" si="137"/>
        <v>-132.96869594024156</v>
      </c>
      <c r="V1418" s="9" t="b">
        <f t="shared" si="138"/>
        <v>0</v>
      </c>
      <c r="W1418" s="10" t="b">
        <f t="shared" si="135"/>
        <v>0</v>
      </c>
      <c r="X1418" s="49">
        <f t="shared" si="139"/>
        <v>0</v>
      </c>
      <c r="Y1418" s="49">
        <f t="shared" si="140"/>
        <v>1</v>
      </c>
      <c r="AG1418">
        <v>1.8689576958921199</v>
      </c>
      <c r="AH1418">
        <v>1.3741295102329301</v>
      </c>
      <c r="AI1418">
        <v>3.0610799760156699</v>
      </c>
      <c r="AJ1418">
        <v>0.81680544877276695</v>
      </c>
      <c r="AK1418">
        <v>12.397685646714599</v>
      </c>
      <c r="AL1418">
        <v>4.4708547629695001</v>
      </c>
    </row>
    <row r="1419" spans="1:38">
      <c r="A1419">
        <v>1417</v>
      </c>
      <c r="B1419">
        <v>2.0448252606844498E-2</v>
      </c>
      <c r="C1419">
        <v>16.493845407223102</v>
      </c>
      <c r="D1419">
        <v>1.6965805912796501</v>
      </c>
      <c r="E1419">
        <v>-5.21703395607074E-2</v>
      </c>
      <c r="F1419">
        <v>14.5507327521657</v>
      </c>
      <c r="G1419">
        <v>1.2914718279371999</v>
      </c>
      <c r="H1419">
        <v>-1.7208729283305801E-2</v>
      </c>
      <c r="I1419">
        <v>34.756705189334902</v>
      </c>
      <c r="J1419">
        <v>3.0284379348385499</v>
      </c>
      <c r="K1419">
        <v>-4.3739897605725803E-2</v>
      </c>
      <c r="L1419">
        <v>6.8535727343713999</v>
      </c>
      <c r="M1419">
        <v>0.60554660595426801</v>
      </c>
      <c r="N1419">
        <v>1.6067721006003899E-2</v>
      </c>
      <c r="O1419">
        <v>184.42968445522001</v>
      </c>
      <c r="P1419">
        <v>12.656821618914901</v>
      </c>
      <c r="Q1419">
        <v>-2.7775798056262301E-2</v>
      </c>
      <c r="R1419">
        <v>53.610064911546999</v>
      </c>
      <c r="S1419">
        <v>4.4683574908645802</v>
      </c>
      <c r="T1419" s="8">
        <f t="shared" si="136"/>
        <v>2374.7216069789151</v>
      </c>
      <c r="U1419" s="9">
        <f t="shared" si="137"/>
        <v>-157.19839302108494</v>
      </c>
      <c r="V1419" s="9" t="b">
        <f t="shared" si="138"/>
        <v>0</v>
      </c>
      <c r="W1419" s="10" t="b">
        <f t="shared" si="135"/>
        <v>0</v>
      </c>
      <c r="X1419" s="49">
        <f t="shared" si="139"/>
        <v>0</v>
      </c>
      <c r="Y1419" s="49">
        <f t="shared" si="140"/>
        <v>1</v>
      </c>
      <c r="AG1419">
        <v>1.6965805912796501</v>
      </c>
      <c r="AH1419">
        <v>1.2914718279371999</v>
      </c>
      <c r="AI1419">
        <v>3.0284379348385499</v>
      </c>
      <c r="AJ1419">
        <v>0.60554660595426801</v>
      </c>
      <c r="AK1419">
        <v>12.656821618914901</v>
      </c>
      <c r="AL1419">
        <v>4.4683574908645802</v>
      </c>
    </row>
    <row r="1420" spans="1:38">
      <c r="A1420">
        <v>1418</v>
      </c>
      <c r="B1420">
        <v>-4.1428055071677197E-2</v>
      </c>
      <c r="C1420">
        <v>15.5042006675995</v>
      </c>
      <c r="D1420">
        <v>1.62847265015717</v>
      </c>
      <c r="E1420">
        <v>-3.4987920224472703E-2</v>
      </c>
      <c r="F1420">
        <v>14.8029098459766</v>
      </c>
      <c r="G1420">
        <v>1.2455204544157099</v>
      </c>
      <c r="H1420">
        <v>-5.6231942837395498E-3</v>
      </c>
      <c r="I1420">
        <v>35.161721850872198</v>
      </c>
      <c r="J1420">
        <v>3.0468266883524899</v>
      </c>
      <c r="K1420">
        <v>-2.3174088795994601E-3</v>
      </c>
      <c r="L1420">
        <v>7.1434265635536001</v>
      </c>
      <c r="M1420">
        <v>0.596934272384681</v>
      </c>
      <c r="N1420">
        <v>-1.2363233797502701E-2</v>
      </c>
      <c r="O1420">
        <v>179.26001004601599</v>
      </c>
      <c r="P1420">
        <v>11.724000990193399</v>
      </c>
      <c r="Q1420">
        <v>-5.2165495749793699E-2</v>
      </c>
      <c r="R1420">
        <v>52.318347959647497</v>
      </c>
      <c r="S1420">
        <v>4.6868792118435696</v>
      </c>
      <c r="T1420" s="8">
        <f t="shared" si="136"/>
        <v>2292.863426734702</v>
      </c>
      <c r="U1420" s="9">
        <f t="shared" si="137"/>
        <v>-239.05657326529808</v>
      </c>
      <c r="V1420" s="9" t="b">
        <f t="shared" si="138"/>
        <v>1</v>
      </c>
      <c r="W1420" s="10" t="b">
        <f t="shared" si="135"/>
        <v>0</v>
      </c>
      <c r="X1420" s="49">
        <f t="shared" si="139"/>
        <v>0</v>
      </c>
      <c r="Y1420" s="49">
        <f t="shared" si="140"/>
        <v>1</v>
      </c>
      <c r="AG1420">
        <v>1.62847265015717</v>
      </c>
      <c r="AH1420">
        <v>1.2455204544157099</v>
      </c>
      <c r="AI1420">
        <v>3.0468266883524899</v>
      </c>
      <c r="AJ1420">
        <v>0.596934272384681</v>
      </c>
      <c r="AK1420">
        <v>11.724000990193399</v>
      </c>
      <c r="AL1420">
        <v>4.6868792118435696</v>
      </c>
    </row>
    <row r="1421" spans="1:38">
      <c r="A1421">
        <v>1419</v>
      </c>
      <c r="B1421">
        <v>-1.38198304031665E-2</v>
      </c>
      <c r="C1421">
        <v>15.9382076370619</v>
      </c>
      <c r="D1421">
        <v>1.6119965865808901</v>
      </c>
      <c r="E1421">
        <v>1.1245628468987199E-3</v>
      </c>
      <c r="F1421">
        <v>15.347249245555499</v>
      </c>
      <c r="G1421">
        <v>1.2516624877137901</v>
      </c>
      <c r="H1421">
        <v>-2.1939932577680999E-2</v>
      </c>
      <c r="I1421">
        <v>34.592652540474504</v>
      </c>
      <c r="J1421">
        <v>3.0256221164681398</v>
      </c>
      <c r="K1421">
        <v>-2.16402515025335E-2</v>
      </c>
      <c r="L1421">
        <v>7.0067202867150398</v>
      </c>
      <c r="M1421">
        <v>0.58944738854634904</v>
      </c>
      <c r="N1421">
        <v>4.6824653938720102E-2</v>
      </c>
      <c r="O1421">
        <v>190.19031138188299</v>
      </c>
      <c r="P1421">
        <v>15.2251668660373</v>
      </c>
      <c r="Q1421">
        <v>-2.3035070162267E-2</v>
      </c>
      <c r="R1421">
        <v>53.864819024514397</v>
      </c>
      <c r="S1421">
        <v>4.4640686863166303</v>
      </c>
      <c r="T1421" s="8">
        <f t="shared" si="136"/>
        <v>2616.7964131663098</v>
      </c>
      <c r="U1421" s="9">
        <f t="shared" si="137"/>
        <v>84.876413166309703</v>
      </c>
      <c r="V1421" s="9" t="b">
        <f t="shared" si="138"/>
        <v>0</v>
      </c>
      <c r="W1421" s="10" t="b">
        <f t="shared" si="135"/>
        <v>0</v>
      </c>
      <c r="X1421" s="49">
        <f t="shared" si="139"/>
        <v>1</v>
      </c>
      <c r="Y1421" s="49">
        <f t="shared" si="140"/>
        <v>0</v>
      </c>
      <c r="AG1421">
        <v>1.6119965865808901</v>
      </c>
      <c r="AH1421">
        <v>1.2516624877137901</v>
      </c>
      <c r="AI1421">
        <v>3.0256221164681398</v>
      </c>
      <c r="AJ1421">
        <v>0.58944738854634904</v>
      </c>
      <c r="AK1421">
        <v>15.2251668660373</v>
      </c>
      <c r="AL1421">
        <v>4.4640686863166303</v>
      </c>
    </row>
    <row r="1422" spans="1:38">
      <c r="A1422">
        <v>1420</v>
      </c>
      <c r="B1422">
        <v>-2.3982113041464099E-2</v>
      </c>
      <c r="C1422">
        <v>15.7770592707689</v>
      </c>
      <c r="D1422">
        <v>1.60902527125408</v>
      </c>
      <c r="E1422">
        <v>-7.9063242426847605E-2</v>
      </c>
      <c r="F1422">
        <v>14.1646362074469</v>
      </c>
      <c r="G1422">
        <v>1.4297402328367499</v>
      </c>
      <c r="H1422">
        <v>1.9830772851837201E-2</v>
      </c>
      <c r="I1422">
        <v>36.068215145670898</v>
      </c>
      <c r="J1422">
        <v>3.22626057257692</v>
      </c>
      <c r="K1422">
        <v>8.2256904016774102E-2</v>
      </c>
      <c r="L1422">
        <v>7.77386047784801</v>
      </c>
      <c r="M1422">
        <v>0.86394496948391597</v>
      </c>
      <c r="N1422">
        <v>-1.5889563597071499E-2</v>
      </c>
      <c r="O1422">
        <v>178.62899337106299</v>
      </c>
      <c r="P1422">
        <v>11.695775954882601</v>
      </c>
      <c r="Q1422">
        <v>4.4293002377354097E-2</v>
      </c>
      <c r="R1422">
        <v>57.616306643322098</v>
      </c>
      <c r="S1422">
        <v>5.3190230824211504</v>
      </c>
      <c r="T1422" s="8">
        <f t="shared" si="136"/>
        <v>2414.377008345542</v>
      </c>
      <c r="U1422" s="9">
        <f t="shared" si="137"/>
        <v>-117.54299165445809</v>
      </c>
      <c r="V1422" s="9" t="b">
        <f t="shared" si="138"/>
        <v>0</v>
      </c>
      <c r="W1422" s="10" t="b">
        <f t="shared" si="135"/>
        <v>0</v>
      </c>
      <c r="X1422" s="49">
        <f t="shared" si="139"/>
        <v>0</v>
      </c>
      <c r="Y1422" s="49">
        <f t="shared" si="140"/>
        <v>1</v>
      </c>
      <c r="AG1422">
        <v>1.60902527125408</v>
      </c>
      <c r="AH1422">
        <v>1.4297402328367499</v>
      </c>
      <c r="AI1422">
        <v>3.22626057257692</v>
      </c>
      <c r="AJ1422">
        <v>0.86394496948391597</v>
      </c>
      <c r="AK1422">
        <v>11.695775954882601</v>
      </c>
      <c r="AL1422">
        <v>5.3190230824211504</v>
      </c>
    </row>
    <row r="1423" spans="1:38">
      <c r="A1423">
        <v>1421</v>
      </c>
      <c r="B1423">
        <v>9.5732974197877997E-3</v>
      </c>
      <c r="C1423">
        <v>16.315447371059999</v>
      </c>
      <c r="D1423">
        <v>1.6570705694507699</v>
      </c>
      <c r="E1423">
        <v>1.6223673662257299E-2</v>
      </c>
      <c r="F1423">
        <v>15.580737358138601</v>
      </c>
      <c r="G1423">
        <v>1.2998228501651401</v>
      </c>
      <c r="H1423">
        <v>3.5483733074620903E-2</v>
      </c>
      <c r="I1423">
        <v>36.637231257853998</v>
      </c>
      <c r="J1423">
        <v>3.4140081685250698</v>
      </c>
      <c r="K1423">
        <v>-7.4438284492251802E-2</v>
      </c>
      <c r="L1423">
        <v>6.64637568605536</v>
      </c>
      <c r="M1423">
        <v>0.66694037536058004</v>
      </c>
      <c r="N1423">
        <v>-3.5360485998970501E-2</v>
      </c>
      <c r="O1423">
        <v>175.184564030019</v>
      </c>
      <c r="P1423">
        <v>11.97377995631</v>
      </c>
      <c r="Q1423">
        <v>4.4011969264801498E-2</v>
      </c>
      <c r="R1423">
        <v>57.600116828376002</v>
      </c>
      <c r="S1423">
        <v>5.3111386886297396</v>
      </c>
      <c r="T1423" s="8">
        <f t="shared" si="136"/>
        <v>2432.2760608441299</v>
      </c>
      <c r="U1423" s="9">
        <f t="shared" si="137"/>
        <v>-99.643939155870157</v>
      </c>
      <c r="V1423" s="9" t="b">
        <f t="shared" si="138"/>
        <v>0</v>
      </c>
      <c r="W1423" s="10" t="b">
        <f t="shared" si="135"/>
        <v>0</v>
      </c>
      <c r="X1423" s="49">
        <f t="shared" si="139"/>
        <v>0</v>
      </c>
      <c r="Y1423" s="49">
        <f t="shared" si="140"/>
        <v>1</v>
      </c>
      <c r="AG1423">
        <v>1.6570705694507699</v>
      </c>
      <c r="AH1423">
        <v>1.2998228501651401</v>
      </c>
      <c r="AI1423">
        <v>3.4140081685250698</v>
      </c>
      <c r="AJ1423">
        <v>0.66694037536058004</v>
      </c>
      <c r="AK1423">
        <v>11.97377995631</v>
      </c>
      <c r="AL1423">
        <v>5.3111386886297396</v>
      </c>
    </row>
    <row r="1424" spans="1:38">
      <c r="A1424">
        <v>1422</v>
      </c>
      <c r="B1424">
        <v>1.88685916195828E-3</v>
      </c>
      <c r="C1424">
        <v>16.190520428877701</v>
      </c>
      <c r="D1424">
        <v>1.6366119613096299</v>
      </c>
      <c r="E1424">
        <v>6.0578314362261097E-2</v>
      </c>
      <c r="F1424">
        <v>16.287370755861701</v>
      </c>
      <c r="G1424">
        <v>1.6038056670474901</v>
      </c>
      <c r="H1424">
        <v>0.102540543661852</v>
      </c>
      <c r="I1424">
        <v>39.178251393107203</v>
      </c>
      <c r="J1424">
        <v>4.8931928816920296</v>
      </c>
      <c r="K1424">
        <v>1.8190852818219898E-2</v>
      </c>
      <c r="L1424">
        <v>7.2914383697265297</v>
      </c>
      <c r="M1424">
        <v>0.62686979662172904</v>
      </c>
      <c r="N1424">
        <v>4.0338187814432797E-2</v>
      </c>
      <c r="O1424">
        <v>188.960640789709</v>
      </c>
      <c r="P1424">
        <v>14.5641083345523</v>
      </c>
      <c r="Q1424">
        <v>6.2628754292080702E-2</v>
      </c>
      <c r="R1424">
        <v>58.682489711584203</v>
      </c>
      <c r="S1424">
        <v>5.8694241720736997</v>
      </c>
      <c r="T1424" s="8">
        <f t="shared" si="136"/>
        <v>2919.4012813296881</v>
      </c>
      <c r="U1424" s="9">
        <f t="shared" si="137"/>
        <v>387.48128132968804</v>
      </c>
      <c r="V1424" s="9" t="b">
        <f t="shared" si="138"/>
        <v>0</v>
      </c>
      <c r="W1424" s="10" t="b">
        <f t="shared" si="135"/>
        <v>0</v>
      </c>
      <c r="X1424" s="49">
        <f t="shared" si="139"/>
        <v>1</v>
      </c>
      <c r="Y1424" s="49">
        <f t="shared" si="140"/>
        <v>0</v>
      </c>
      <c r="AG1424">
        <v>1.6366119613096299</v>
      </c>
      <c r="AH1424">
        <v>1.6038056670474901</v>
      </c>
      <c r="AI1424">
        <v>4.8931928816920296</v>
      </c>
      <c r="AJ1424">
        <v>0.62686979662172904</v>
      </c>
      <c r="AK1424">
        <v>14.5641083345523</v>
      </c>
      <c r="AL1424">
        <v>5.8694241720736997</v>
      </c>
    </row>
    <row r="1425" spans="1:38">
      <c r="A1425">
        <v>1423</v>
      </c>
      <c r="B1425">
        <v>4.5658533368551198E-2</v>
      </c>
      <c r="C1425">
        <v>16.914945605318099</v>
      </c>
      <c r="D1425">
        <v>1.8372801032289201</v>
      </c>
      <c r="E1425">
        <v>7.7164469812525602E-2</v>
      </c>
      <c r="F1425">
        <v>16.559768389139801</v>
      </c>
      <c r="G1425">
        <v>1.7696062770524801</v>
      </c>
      <c r="H1425">
        <v>2.0712943507904501E-2</v>
      </c>
      <c r="I1425">
        <v>36.100047505411503</v>
      </c>
      <c r="J1425">
        <v>3.2352049432101802</v>
      </c>
      <c r="K1425">
        <v>8.1691117512859596E-2</v>
      </c>
      <c r="L1425">
        <v>7.7694633765339196</v>
      </c>
      <c r="M1425">
        <v>0.86102718472503503</v>
      </c>
      <c r="N1425">
        <v>-4.0739314705389301E-2</v>
      </c>
      <c r="O1425">
        <v>174.24480593274799</v>
      </c>
      <c r="P1425">
        <v>12.169136453904001</v>
      </c>
      <c r="Q1425">
        <v>1.07820092818013E-2</v>
      </c>
      <c r="R1425">
        <v>55.717519795053398</v>
      </c>
      <c r="S1425">
        <v>4.6496306726845802</v>
      </c>
      <c r="T1425" s="8">
        <f t="shared" si="136"/>
        <v>2452.1885634805194</v>
      </c>
      <c r="U1425" s="9">
        <f t="shared" si="137"/>
        <v>-79.731436519480667</v>
      </c>
      <c r="V1425" s="9" t="b">
        <f t="shared" si="138"/>
        <v>0</v>
      </c>
      <c r="W1425" s="10" t="b">
        <f t="shared" si="135"/>
        <v>0</v>
      </c>
      <c r="X1425" s="49">
        <f t="shared" si="139"/>
        <v>0</v>
      </c>
      <c r="Y1425" s="49">
        <f t="shared" si="140"/>
        <v>1</v>
      </c>
      <c r="AG1425">
        <v>1.8372801032289201</v>
      </c>
      <c r="AH1425">
        <v>1.7696062770524801</v>
      </c>
      <c r="AI1425">
        <v>3.2352049432101802</v>
      </c>
      <c r="AJ1425">
        <v>0.86102718472503503</v>
      </c>
      <c r="AK1425">
        <v>12.169136453904001</v>
      </c>
      <c r="AL1425">
        <v>4.6496306726845802</v>
      </c>
    </row>
    <row r="1426" spans="1:38">
      <c r="A1426">
        <v>1424</v>
      </c>
      <c r="B1426">
        <v>6.1968281067776097E-2</v>
      </c>
      <c r="C1426">
        <v>17.193086135822199</v>
      </c>
      <c r="D1426">
        <v>1.9642597315430701</v>
      </c>
      <c r="E1426">
        <v>-1.8394167689321402E-2</v>
      </c>
      <c r="F1426">
        <v>15.050594998454001</v>
      </c>
      <c r="G1426">
        <v>1.2293506017137901</v>
      </c>
      <c r="H1426">
        <v>5.21968491419027E-3</v>
      </c>
      <c r="I1426">
        <v>35.545050591312197</v>
      </c>
      <c r="J1426">
        <v>3.1089477745340601</v>
      </c>
      <c r="K1426">
        <v>3.8325436824125703E-2</v>
      </c>
      <c r="L1426">
        <v>7.4397363976703801</v>
      </c>
      <c r="M1426">
        <v>0.67997909493540298</v>
      </c>
      <c r="N1426">
        <v>1.7874765434536501E-2</v>
      </c>
      <c r="O1426">
        <v>184.76325838966</v>
      </c>
      <c r="P1426">
        <v>12.7738294537891</v>
      </c>
      <c r="Q1426">
        <v>1.3297023825226101E-2</v>
      </c>
      <c r="R1426">
        <v>55.857826530444697</v>
      </c>
      <c r="S1426">
        <v>4.6764681793985501</v>
      </c>
      <c r="T1426" s="8">
        <f t="shared" si="136"/>
        <v>2443.2834835913977</v>
      </c>
      <c r="U1426" s="9">
        <f t="shared" si="137"/>
        <v>-88.636516408602347</v>
      </c>
      <c r="V1426" s="9" t="b">
        <f t="shared" si="138"/>
        <v>0</v>
      </c>
      <c r="W1426" s="10" t="b">
        <f t="shared" si="135"/>
        <v>0</v>
      </c>
      <c r="X1426" s="49">
        <f t="shared" si="139"/>
        <v>0</v>
      </c>
      <c r="Y1426" s="49">
        <f t="shared" si="140"/>
        <v>1</v>
      </c>
      <c r="AG1426">
        <v>1.9642597315430701</v>
      </c>
      <c r="AH1426">
        <v>1.2293506017137901</v>
      </c>
      <c r="AI1426">
        <v>3.1089477745340601</v>
      </c>
      <c r="AJ1426">
        <v>0.67997909493540298</v>
      </c>
      <c r="AK1426">
        <v>12.7738294537891</v>
      </c>
      <c r="AL1426">
        <v>4.6764681793985501</v>
      </c>
    </row>
    <row r="1427" spans="1:38">
      <c r="A1427">
        <v>1425</v>
      </c>
      <c r="B1427">
        <v>2.8787488865607998E-2</v>
      </c>
      <c r="C1427">
        <v>16.6319665930457</v>
      </c>
      <c r="D1427">
        <v>1.7387884316184401</v>
      </c>
      <c r="E1427">
        <v>-6.5133353154542802E-3</v>
      </c>
      <c r="F1427">
        <v>15.2304750411784</v>
      </c>
      <c r="G1427">
        <v>1.2336737836510201</v>
      </c>
      <c r="H1427">
        <v>1.9857833965556199E-2</v>
      </c>
      <c r="I1427">
        <v>36.069191204949099</v>
      </c>
      <c r="J1427">
        <v>3.22626075502522</v>
      </c>
      <c r="K1427">
        <v>-1.86421735111186E-2</v>
      </c>
      <c r="L1427">
        <v>7.02775850194522</v>
      </c>
      <c r="M1427">
        <v>0.58957336913727798</v>
      </c>
      <c r="N1427">
        <v>2.2493719887096301E-2</v>
      </c>
      <c r="O1427">
        <v>185.61864544079501</v>
      </c>
      <c r="P1427">
        <v>13.075229235701</v>
      </c>
      <c r="Q1427">
        <v>-5.1712287785116502E-2</v>
      </c>
      <c r="R1427">
        <v>52.342064425481198</v>
      </c>
      <c r="S1427">
        <v>4.6812720606860498</v>
      </c>
      <c r="T1427" s="8">
        <f t="shared" si="136"/>
        <v>2454.4797635819009</v>
      </c>
      <c r="U1427" s="9">
        <f t="shared" si="137"/>
        <v>-77.440236418099175</v>
      </c>
      <c r="V1427" s="9" t="b">
        <f t="shared" si="138"/>
        <v>0</v>
      </c>
      <c r="W1427" s="10" t="b">
        <f t="shared" si="135"/>
        <v>0</v>
      </c>
      <c r="X1427" s="49">
        <f t="shared" si="139"/>
        <v>0</v>
      </c>
      <c r="Y1427" s="49">
        <f t="shared" si="140"/>
        <v>1</v>
      </c>
      <c r="AG1427">
        <v>1.7387884316184401</v>
      </c>
      <c r="AH1427">
        <v>1.2336737836510201</v>
      </c>
      <c r="AI1427">
        <v>3.22626075502522</v>
      </c>
      <c r="AJ1427">
        <v>0.58957336913727798</v>
      </c>
      <c r="AK1427">
        <v>13.075229235701</v>
      </c>
      <c r="AL1427">
        <v>4.6812720606860498</v>
      </c>
    </row>
    <row r="1428" spans="1:38">
      <c r="A1428">
        <v>1426</v>
      </c>
      <c r="B1428">
        <v>-3.7029885987926998E-3</v>
      </c>
      <c r="C1428">
        <v>16.100270361580201</v>
      </c>
      <c r="D1428">
        <v>1.6220088608412599</v>
      </c>
      <c r="E1428">
        <v>2.2824498267598501E-2</v>
      </c>
      <c r="F1428">
        <v>15.6839232540036</v>
      </c>
      <c r="G1428">
        <v>1.33387953146034</v>
      </c>
      <c r="H1428">
        <v>-5.8417214020784397E-2</v>
      </c>
      <c r="I1428">
        <v>33.353543672013998</v>
      </c>
      <c r="J1428">
        <v>3.2140370442760702</v>
      </c>
      <c r="K1428">
        <v>6.7117230195192598E-2</v>
      </c>
      <c r="L1428">
        <v>7.6570532089593497</v>
      </c>
      <c r="M1428">
        <v>0.79086746026876298</v>
      </c>
      <c r="N1428">
        <v>4.5829596541829998E-2</v>
      </c>
      <c r="O1428">
        <v>190.001155231946</v>
      </c>
      <c r="P1428">
        <v>15.1139033754856</v>
      </c>
      <c r="Q1428">
        <v>1.04386726566134E-2</v>
      </c>
      <c r="R1428">
        <v>55.698393213458999</v>
      </c>
      <c r="S1428">
        <v>4.6465214689016001</v>
      </c>
      <c r="T1428" s="8">
        <f t="shared" si="136"/>
        <v>2672.1217741233636</v>
      </c>
      <c r="U1428" s="9">
        <f t="shared" si="137"/>
        <v>140.20177412336352</v>
      </c>
      <c r="V1428" s="9" t="b">
        <f t="shared" si="138"/>
        <v>0</v>
      </c>
      <c r="W1428" s="10" t="b">
        <f t="shared" si="135"/>
        <v>0</v>
      </c>
      <c r="X1428" s="49">
        <f t="shared" si="139"/>
        <v>1</v>
      </c>
      <c r="Y1428" s="49">
        <f t="shared" si="140"/>
        <v>0</v>
      </c>
      <c r="AG1428">
        <v>1.6220088608412599</v>
      </c>
      <c r="AH1428">
        <v>1.33387953146034</v>
      </c>
      <c r="AI1428">
        <v>3.2140370442760702</v>
      </c>
      <c r="AJ1428">
        <v>0.79086746026876298</v>
      </c>
      <c r="AK1428">
        <v>15.1139033754856</v>
      </c>
      <c r="AL1428">
        <v>4.6465214689016001</v>
      </c>
    </row>
    <row r="1429" spans="1:38">
      <c r="A1429">
        <v>1427</v>
      </c>
      <c r="B1429">
        <v>-4.1296897969367301E-2</v>
      </c>
      <c r="C1429">
        <v>15.5062342869915</v>
      </c>
      <c r="D1429">
        <v>1.62777698934979</v>
      </c>
      <c r="E1429">
        <v>-2.3998377965836499E-2</v>
      </c>
      <c r="F1429">
        <v>14.9664842067178</v>
      </c>
      <c r="G1429">
        <v>1.2290569398167399</v>
      </c>
      <c r="H1429">
        <v>-1.7921529047737202E-2</v>
      </c>
      <c r="I1429">
        <v>34.731939445620299</v>
      </c>
      <c r="J1429">
        <v>3.0295517138245098</v>
      </c>
      <c r="K1429">
        <v>-4.7427723208284103E-2</v>
      </c>
      <c r="L1429">
        <v>6.8283445006278596</v>
      </c>
      <c r="M1429">
        <v>0.60885004166315204</v>
      </c>
      <c r="N1429">
        <v>6.1782935364527697E-2</v>
      </c>
      <c r="O1429">
        <v>193.056615632334</v>
      </c>
      <c r="P1429">
        <v>16.993965139779501</v>
      </c>
      <c r="Q1429">
        <v>4.9041200176193997E-2</v>
      </c>
      <c r="R1429">
        <v>57.890530783726</v>
      </c>
      <c r="S1429">
        <v>5.4489392348430101</v>
      </c>
      <c r="T1429" s="8">
        <f t="shared" si="136"/>
        <v>2893.8140059276707</v>
      </c>
      <c r="U1429" s="9">
        <f t="shared" si="137"/>
        <v>361.89400592767061</v>
      </c>
      <c r="V1429" s="9" t="b">
        <f t="shared" si="138"/>
        <v>0</v>
      </c>
      <c r="W1429" s="10" t="b">
        <f t="shared" si="135"/>
        <v>0</v>
      </c>
      <c r="X1429" s="49">
        <f t="shared" si="139"/>
        <v>1</v>
      </c>
      <c r="Y1429" s="49">
        <f t="shared" si="140"/>
        <v>0</v>
      </c>
      <c r="AG1429">
        <v>1.62777698934979</v>
      </c>
      <c r="AH1429">
        <v>1.2290569398167399</v>
      </c>
      <c r="AI1429">
        <v>3.0295517138245098</v>
      </c>
      <c r="AJ1429">
        <v>0.60885004166315204</v>
      </c>
      <c r="AK1429">
        <v>16.993965139779501</v>
      </c>
      <c r="AL1429">
        <v>5.4489392348430101</v>
      </c>
    </row>
    <row r="1430" spans="1:38">
      <c r="A1430">
        <v>1428</v>
      </c>
      <c r="B1430">
        <v>-3.7798614050631903E-2</v>
      </c>
      <c r="C1430">
        <v>15.560574490349801</v>
      </c>
      <c r="D1430">
        <v>1.6199940515695701</v>
      </c>
      <c r="E1430">
        <v>-1.5138311499209E-2</v>
      </c>
      <c r="F1430">
        <v>15.0996774306563</v>
      </c>
      <c r="G1430">
        <v>1.22949481073596</v>
      </c>
      <c r="H1430">
        <v>-4.35924414784329E-2</v>
      </c>
      <c r="I1430">
        <v>33.851685668142999</v>
      </c>
      <c r="J1430">
        <v>3.09677151104782</v>
      </c>
      <c r="K1430">
        <v>-2.3399206535937501E-2</v>
      </c>
      <c r="L1430">
        <v>6.99440661357254</v>
      </c>
      <c r="M1430">
        <v>0.59022592587608003</v>
      </c>
      <c r="N1430">
        <v>1.90401642301763E-2</v>
      </c>
      <c r="O1430">
        <v>184.97870678573199</v>
      </c>
      <c r="P1430">
        <v>12.8488204170547</v>
      </c>
      <c r="Q1430">
        <v>7.2917674555571896E-2</v>
      </c>
      <c r="R1430">
        <v>59.289385968766901</v>
      </c>
      <c r="S1430">
        <v>6.2330587111668896</v>
      </c>
      <c r="T1430" s="8">
        <f t="shared" si="136"/>
        <v>2561.8365427451022</v>
      </c>
      <c r="U1430" s="9">
        <f t="shared" si="137"/>
        <v>29.916542745102106</v>
      </c>
      <c r="V1430" s="9" t="b">
        <f t="shared" si="138"/>
        <v>0</v>
      </c>
      <c r="W1430" s="10" t="b">
        <f t="shared" si="135"/>
        <v>0</v>
      </c>
      <c r="X1430" s="49">
        <f t="shared" si="139"/>
        <v>1</v>
      </c>
      <c r="Y1430" s="49">
        <f t="shared" si="140"/>
        <v>0</v>
      </c>
      <c r="AG1430">
        <v>1.6199940515695701</v>
      </c>
      <c r="AH1430">
        <v>1.22949481073596</v>
      </c>
      <c r="AI1430">
        <v>3.09677151104782</v>
      </c>
      <c r="AJ1430">
        <v>0.59022592587608003</v>
      </c>
      <c r="AK1430">
        <v>12.8488204170547</v>
      </c>
      <c r="AL1430">
        <v>6.2330587111668896</v>
      </c>
    </row>
    <row r="1431" spans="1:38">
      <c r="A1431">
        <v>1429</v>
      </c>
      <c r="B1431">
        <v>7.5851258720380102E-3</v>
      </c>
      <c r="C1431">
        <v>16.283041687511599</v>
      </c>
      <c r="D1431">
        <v>1.65225019121092</v>
      </c>
      <c r="E1431">
        <v>8.0538973704847999E-2</v>
      </c>
      <c r="F1431">
        <v>16.615743783500701</v>
      </c>
      <c r="G1431">
        <v>1.80774997608576</v>
      </c>
      <c r="H1431">
        <v>-3.9959817408760999E-2</v>
      </c>
      <c r="I1431">
        <v>33.974879739702899</v>
      </c>
      <c r="J1431">
        <v>3.08179364292856</v>
      </c>
      <c r="K1431">
        <v>-1.31161768747752E-2</v>
      </c>
      <c r="L1431">
        <v>7.0667013717731999</v>
      </c>
      <c r="M1431">
        <v>0.59052168606952404</v>
      </c>
      <c r="N1431">
        <v>-4.00312275981945E-3</v>
      </c>
      <c r="O1431">
        <v>180.764925499714</v>
      </c>
      <c r="P1431">
        <v>11.827043007245701</v>
      </c>
      <c r="Q1431">
        <v>-3.6280899297242403E-2</v>
      </c>
      <c r="R1431">
        <v>53.156039385362703</v>
      </c>
      <c r="S1431">
        <v>4.5292552418725904</v>
      </c>
      <c r="T1431" s="8">
        <f t="shared" si="136"/>
        <v>2348.8613745413054</v>
      </c>
      <c r="U1431" s="9">
        <f t="shared" si="137"/>
        <v>-183.05862545869468</v>
      </c>
      <c r="V1431" s="9" t="b">
        <f t="shared" si="138"/>
        <v>0</v>
      </c>
      <c r="W1431" s="10" t="b">
        <f t="shared" si="135"/>
        <v>0</v>
      </c>
      <c r="X1431" s="49">
        <f t="shared" si="139"/>
        <v>0</v>
      </c>
      <c r="Y1431" s="49">
        <f t="shared" si="140"/>
        <v>1</v>
      </c>
      <c r="AG1431">
        <v>1.65225019121092</v>
      </c>
      <c r="AH1431">
        <v>1.80774997608576</v>
      </c>
      <c r="AI1431">
        <v>3.08179364292856</v>
      </c>
      <c r="AJ1431">
        <v>0.59052168606952404</v>
      </c>
      <c r="AK1431">
        <v>11.827043007245701</v>
      </c>
      <c r="AL1431">
        <v>4.5292552418725904</v>
      </c>
    </row>
    <row r="1432" spans="1:38">
      <c r="A1432">
        <v>1430</v>
      </c>
      <c r="B1432">
        <v>2.2872127464462599E-2</v>
      </c>
      <c r="C1432">
        <v>16.5338729156494</v>
      </c>
      <c r="D1432">
        <v>1.70890059429579</v>
      </c>
      <c r="E1432">
        <v>-3.7012987972649597E-2</v>
      </c>
      <c r="F1432">
        <v>14.772963282811901</v>
      </c>
      <c r="G1432">
        <v>1.2488089305821699</v>
      </c>
      <c r="H1432">
        <v>5.1279681720914003E-2</v>
      </c>
      <c r="I1432">
        <v>37.220545957246202</v>
      </c>
      <c r="J1432">
        <v>3.6772921146405801</v>
      </c>
      <c r="K1432">
        <v>-1.76369794751122E-2</v>
      </c>
      <c r="L1432">
        <v>7.03482631454429</v>
      </c>
      <c r="M1432">
        <v>0.59011654975943395</v>
      </c>
      <c r="N1432">
        <v>4.9373812679400102E-2</v>
      </c>
      <c r="O1432">
        <v>190.67575515027099</v>
      </c>
      <c r="P1432">
        <v>15.510727964927799</v>
      </c>
      <c r="Q1432">
        <v>-2.6599457146414499E-2</v>
      </c>
      <c r="R1432">
        <v>53.673165730843202</v>
      </c>
      <c r="S1432">
        <v>4.4656068530027504</v>
      </c>
      <c r="T1432" s="8">
        <f t="shared" si="136"/>
        <v>2720.1453007208524</v>
      </c>
      <c r="U1432" s="9">
        <f t="shared" si="137"/>
        <v>188.22530072085237</v>
      </c>
      <c r="V1432" s="9" t="b">
        <f t="shared" si="138"/>
        <v>0</v>
      </c>
      <c r="W1432" s="10" t="b">
        <f t="shared" si="135"/>
        <v>0</v>
      </c>
      <c r="X1432" s="49">
        <f t="shared" si="139"/>
        <v>1</v>
      </c>
      <c r="Y1432" s="49">
        <f t="shared" si="140"/>
        <v>0</v>
      </c>
      <c r="AG1432">
        <v>1.70890059429579</v>
      </c>
      <c r="AH1432">
        <v>1.2488089305821699</v>
      </c>
      <c r="AI1432">
        <v>3.6772921146405801</v>
      </c>
      <c r="AJ1432">
        <v>0.59011654975943395</v>
      </c>
      <c r="AK1432">
        <v>15.510727964927799</v>
      </c>
      <c r="AL1432">
        <v>4.4656068530027504</v>
      </c>
    </row>
    <row r="1433" spans="1:38">
      <c r="A1433">
        <v>1431</v>
      </c>
      <c r="B1433">
        <v>7.2394055194639095E-2</v>
      </c>
      <c r="C1433">
        <v>17.373275040669402</v>
      </c>
      <c r="D1433">
        <v>2.0581010068103098</v>
      </c>
      <c r="E1433">
        <v>-3.7578234059973799E-2</v>
      </c>
      <c r="F1433">
        <v>14.7646152826776</v>
      </c>
      <c r="G1433">
        <v>1.25085121232604</v>
      </c>
      <c r="H1433">
        <v>4.5893308949658297E-2</v>
      </c>
      <c r="I1433">
        <v>37.020601193901797</v>
      </c>
      <c r="J1433">
        <v>3.5836370311325498</v>
      </c>
      <c r="K1433">
        <v>2.47493945719169E-2</v>
      </c>
      <c r="L1433">
        <v>7.3394167347939598</v>
      </c>
      <c r="M1433">
        <v>0.64300536762434901</v>
      </c>
      <c r="N1433">
        <v>1.4410959303909499E-3</v>
      </c>
      <c r="O1433">
        <v>181.75173304632401</v>
      </c>
      <c r="P1433">
        <v>12.000698101847201</v>
      </c>
      <c r="Q1433">
        <v>-5.2697231679244699E-2</v>
      </c>
      <c r="R1433">
        <v>52.2905358092829</v>
      </c>
      <c r="S1433">
        <v>4.6956974569174896</v>
      </c>
      <c r="T1433" s="8">
        <f t="shared" si="136"/>
        <v>2423.1990176657941</v>
      </c>
      <c r="U1433" s="9">
        <f t="shared" si="137"/>
        <v>-108.72098233420593</v>
      </c>
      <c r="V1433" s="9" t="b">
        <f t="shared" si="138"/>
        <v>0</v>
      </c>
      <c r="W1433" s="10" t="b">
        <f t="shared" si="135"/>
        <v>0</v>
      </c>
      <c r="X1433" s="49">
        <f t="shared" si="139"/>
        <v>0</v>
      </c>
      <c r="Y1433" s="49">
        <f t="shared" si="140"/>
        <v>1</v>
      </c>
      <c r="AG1433">
        <v>2.0581010068103098</v>
      </c>
      <c r="AH1433">
        <v>1.25085121232604</v>
      </c>
      <c r="AI1433">
        <v>3.5836370311325498</v>
      </c>
      <c r="AJ1433">
        <v>0.64300536762434901</v>
      </c>
      <c r="AK1433">
        <v>12.000698101847201</v>
      </c>
      <c r="AL1433">
        <v>4.6956974569174896</v>
      </c>
    </row>
    <row r="1434" spans="1:38">
      <c r="A1434">
        <v>1432</v>
      </c>
      <c r="B1434">
        <v>4.7039300069002803E-2</v>
      </c>
      <c r="C1434">
        <v>16.938317330686701</v>
      </c>
      <c r="D1434">
        <v>1.84758507339157</v>
      </c>
      <c r="E1434">
        <v>3.5620888808058603E-2</v>
      </c>
      <c r="F1434">
        <v>15.885910458509001</v>
      </c>
      <c r="G1434">
        <v>1.4057550425729299</v>
      </c>
      <c r="H1434">
        <v>0.11880572558538501</v>
      </c>
      <c r="I1434">
        <v>39.820703415314497</v>
      </c>
      <c r="J1434">
        <v>5.3934076246539604</v>
      </c>
      <c r="K1434">
        <v>1.5823113942051999E-2</v>
      </c>
      <c r="L1434">
        <v>7.2741945700987101</v>
      </c>
      <c r="M1434">
        <v>0.62271224951894399</v>
      </c>
      <c r="N1434">
        <v>-1.6773311618608799E-2</v>
      </c>
      <c r="O1434">
        <v>178.471200086604</v>
      </c>
      <c r="P1434">
        <v>11.6918074944643</v>
      </c>
      <c r="Q1434">
        <v>2.1018949795767201E-2</v>
      </c>
      <c r="R1434">
        <v>56.2908261758134</v>
      </c>
      <c r="S1434">
        <v>4.8039368643418996</v>
      </c>
      <c r="T1434" s="8">
        <f t="shared" si="136"/>
        <v>2576.5204348943607</v>
      </c>
      <c r="U1434" s="9">
        <f t="shared" si="137"/>
        <v>44.60043489436066</v>
      </c>
      <c r="V1434" s="9" t="b">
        <f t="shared" si="138"/>
        <v>0</v>
      </c>
      <c r="W1434" s="10" t="b">
        <f t="shared" si="135"/>
        <v>0</v>
      </c>
      <c r="X1434" s="49">
        <f t="shared" si="139"/>
        <v>1</v>
      </c>
      <c r="Y1434" s="49">
        <f t="shared" si="140"/>
        <v>0</v>
      </c>
      <c r="AG1434">
        <v>1.84758507339157</v>
      </c>
      <c r="AH1434">
        <v>1.4057550425729299</v>
      </c>
      <c r="AI1434">
        <v>5.3934076246539604</v>
      </c>
      <c r="AJ1434">
        <v>0.62271224951894399</v>
      </c>
      <c r="AK1434">
        <v>11.6918074944643</v>
      </c>
      <c r="AL1434">
        <v>4.8039368643418996</v>
      </c>
    </row>
    <row r="1435" spans="1:38">
      <c r="A1435">
        <v>1433</v>
      </c>
      <c r="B1435">
        <v>6.5104133180283602E-2</v>
      </c>
      <c r="C1435">
        <v>17.247085734428701</v>
      </c>
      <c r="D1435">
        <v>1.9903171159520801</v>
      </c>
      <c r="E1435">
        <v>-0.115481566975492</v>
      </c>
      <c r="F1435">
        <v>13.658064129504901</v>
      </c>
      <c r="G1435">
        <v>1.71185539837387</v>
      </c>
      <c r="H1435">
        <v>3.3676303722815298E-2</v>
      </c>
      <c r="I1435">
        <v>36.571071857941099</v>
      </c>
      <c r="J1435">
        <v>3.3926177668003801</v>
      </c>
      <c r="K1435">
        <v>1.4523182740831701E-2</v>
      </c>
      <c r="L1435">
        <v>7.2647447609948497</v>
      </c>
      <c r="M1435">
        <v>0.62049838202690999</v>
      </c>
      <c r="N1435">
        <v>-1.0174665989388001E-3</v>
      </c>
      <c r="O1435">
        <v>181.305433897803</v>
      </c>
      <c r="P1435">
        <v>11.9155111629277</v>
      </c>
      <c r="Q1435">
        <v>2.5164915476992501E-2</v>
      </c>
      <c r="R1435">
        <v>56.524690470985398</v>
      </c>
      <c r="S1435">
        <v>4.8837638427736696</v>
      </c>
      <c r="T1435" s="8">
        <f t="shared" si="136"/>
        <v>2451.4563668854607</v>
      </c>
      <c r="U1435" s="9">
        <f t="shared" si="137"/>
        <v>-80.463633114539334</v>
      </c>
      <c r="V1435" s="9" t="b">
        <f t="shared" si="138"/>
        <v>0</v>
      </c>
      <c r="W1435" s="10" t="b">
        <f t="shared" si="135"/>
        <v>0</v>
      </c>
      <c r="X1435" s="49">
        <f t="shared" si="139"/>
        <v>0</v>
      </c>
      <c r="Y1435" s="49">
        <f t="shared" si="140"/>
        <v>1</v>
      </c>
      <c r="AG1435">
        <v>1.9903171159520801</v>
      </c>
      <c r="AH1435">
        <v>1.71185539837387</v>
      </c>
      <c r="AI1435">
        <v>3.3926177668003801</v>
      </c>
      <c r="AJ1435">
        <v>0.62049838202690999</v>
      </c>
      <c r="AK1435">
        <v>11.9155111629277</v>
      </c>
      <c r="AL1435">
        <v>4.8837638427736696</v>
      </c>
    </row>
    <row r="1436" spans="1:38">
      <c r="A1436">
        <v>1434</v>
      </c>
      <c r="B1436">
        <v>4.9393149507465199E-2</v>
      </c>
      <c r="C1436">
        <v>16.978234540544602</v>
      </c>
      <c r="D1436">
        <v>1.86476992764562</v>
      </c>
      <c r="E1436">
        <v>1.9174656927089299E-2</v>
      </c>
      <c r="F1436">
        <v>15.626783761002899</v>
      </c>
      <c r="G1436">
        <v>1.3147784557409901</v>
      </c>
      <c r="H1436">
        <v>-1.4210935787420199E-2</v>
      </c>
      <c r="I1436">
        <v>34.8610549454528</v>
      </c>
      <c r="J1436">
        <v>3.0311395862405202</v>
      </c>
      <c r="K1436">
        <v>-2.6430422646343901E-2</v>
      </c>
      <c r="L1436">
        <v>6.9732371563718303</v>
      </c>
      <c r="M1436">
        <v>0.59004047513341096</v>
      </c>
      <c r="N1436">
        <v>4.1635778136119503E-3</v>
      </c>
      <c r="O1436">
        <v>182.24722302198401</v>
      </c>
      <c r="P1436">
        <v>12.1012395720459</v>
      </c>
      <c r="Q1436">
        <v>-8.5690575094241495E-2</v>
      </c>
      <c r="R1436">
        <v>50.5934464755085</v>
      </c>
      <c r="S1436">
        <v>5.3275847277984099</v>
      </c>
      <c r="T1436" s="8">
        <f t="shared" si="136"/>
        <v>2422.9552744604853</v>
      </c>
      <c r="U1436" s="9">
        <f t="shared" si="137"/>
        <v>-108.9647255395148</v>
      </c>
      <c r="V1436" s="9" t="b">
        <f t="shared" si="138"/>
        <v>0</v>
      </c>
      <c r="W1436" s="10" t="b">
        <f t="shared" si="135"/>
        <v>0</v>
      </c>
      <c r="X1436" s="49">
        <f t="shared" si="139"/>
        <v>0</v>
      </c>
      <c r="Y1436" s="49">
        <f t="shared" si="140"/>
        <v>1</v>
      </c>
      <c r="AG1436">
        <v>1.86476992764562</v>
      </c>
      <c r="AH1436">
        <v>1.3147784557409901</v>
      </c>
      <c r="AI1436">
        <v>3.0311395862405202</v>
      </c>
      <c r="AJ1436">
        <v>0.59004047513341096</v>
      </c>
      <c r="AK1436">
        <v>12.1012395720459</v>
      </c>
      <c r="AL1436">
        <v>5.3275847277984099</v>
      </c>
    </row>
    <row r="1437" spans="1:38">
      <c r="A1437">
        <v>1435</v>
      </c>
      <c r="B1437">
        <v>4.1628085983198299E-3</v>
      </c>
      <c r="C1437">
        <v>16.227411199562201</v>
      </c>
      <c r="D1437">
        <v>1.6426720057811399</v>
      </c>
      <c r="E1437">
        <v>-5.9291632129057498E-2</v>
      </c>
      <c r="F1437">
        <v>14.4474808071572</v>
      </c>
      <c r="G1437">
        <v>1.321531960425</v>
      </c>
      <c r="H1437">
        <v>-2.99650125019266E-2</v>
      </c>
      <c r="I1437">
        <v>34.316154681667697</v>
      </c>
      <c r="J1437">
        <v>3.03353766555324</v>
      </c>
      <c r="K1437">
        <v>-4.0367820953137103E-2</v>
      </c>
      <c r="L1437">
        <v>6.8767225164594903</v>
      </c>
      <c r="M1437">
        <v>0.60257592955844097</v>
      </c>
      <c r="N1437">
        <v>-1.6240394548994602E-2</v>
      </c>
      <c r="O1437">
        <v>178.56633578303101</v>
      </c>
      <c r="P1437">
        <v>11.6917697074469</v>
      </c>
      <c r="Q1437">
        <v>-2.1705096752685899E-3</v>
      </c>
      <c r="R1437">
        <v>55.000491251065398</v>
      </c>
      <c r="S1437">
        <v>4.5204195286359097</v>
      </c>
      <c r="T1437" s="8">
        <f t="shared" si="136"/>
        <v>2281.2506797400629</v>
      </c>
      <c r="U1437" s="9">
        <f t="shared" si="137"/>
        <v>-250.66932025993719</v>
      </c>
      <c r="V1437" s="9" t="b">
        <f t="shared" si="138"/>
        <v>1</v>
      </c>
      <c r="W1437" s="10" t="b">
        <f t="shared" si="135"/>
        <v>1</v>
      </c>
      <c r="X1437" s="49">
        <f t="shared" si="139"/>
        <v>0</v>
      </c>
      <c r="Y1437" s="49">
        <f t="shared" si="140"/>
        <v>1</v>
      </c>
      <c r="AG1437">
        <v>1.6426720057811399</v>
      </c>
      <c r="AH1437">
        <v>1.321531960425</v>
      </c>
      <c r="AI1437">
        <v>3.03353766555324</v>
      </c>
      <c r="AJ1437">
        <v>0.60257592955844097</v>
      </c>
      <c r="AK1437">
        <v>11.6917697074469</v>
      </c>
      <c r="AL1437">
        <v>4.5204195286359097</v>
      </c>
    </row>
    <row r="1438" spans="1:38">
      <c r="A1438">
        <v>1436</v>
      </c>
      <c r="B1438">
        <v>-7.4270122211591303E-3</v>
      </c>
      <c r="C1438">
        <v>16.040424078078001</v>
      </c>
      <c r="D1438">
        <v>1.61426961628708</v>
      </c>
      <c r="E1438">
        <v>-5.0888325992366201E-2</v>
      </c>
      <c r="F1438">
        <v>14.5693989515871</v>
      </c>
      <c r="G1438">
        <v>1.28516057982321</v>
      </c>
      <c r="H1438">
        <v>-1.28435430522509E-2</v>
      </c>
      <c r="I1438">
        <v>34.908756304538898</v>
      </c>
      <c r="J1438">
        <v>3.0326500365223801</v>
      </c>
      <c r="K1438">
        <v>-3.6783983447784699E-3</v>
      </c>
      <c r="L1438">
        <v>7.1337110481120698</v>
      </c>
      <c r="M1438">
        <v>0.595971915983321</v>
      </c>
      <c r="N1438">
        <v>-1.7560976301427101E-2</v>
      </c>
      <c r="O1438">
        <v>178.330679974025</v>
      </c>
      <c r="P1438">
        <v>11.689648656024</v>
      </c>
      <c r="Q1438">
        <v>3.6116983816699103E-2</v>
      </c>
      <c r="R1438">
        <v>57.147155159883603</v>
      </c>
      <c r="S1438">
        <v>5.1046001749620196</v>
      </c>
      <c r="T1438" s="8">
        <f t="shared" si="136"/>
        <v>2332.230097960201</v>
      </c>
      <c r="U1438" s="9">
        <f t="shared" si="137"/>
        <v>-199.68990203979911</v>
      </c>
      <c r="V1438" s="9" t="b">
        <f t="shared" si="138"/>
        <v>0</v>
      </c>
      <c r="W1438" s="10" t="b">
        <f t="shared" si="135"/>
        <v>0</v>
      </c>
      <c r="X1438" s="49">
        <f t="shared" si="139"/>
        <v>0</v>
      </c>
      <c r="Y1438" s="49">
        <f t="shared" si="140"/>
        <v>1</v>
      </c>
      <c r="AG1438">
        <v>1.61426961628708</v>
      </c>
      <c r="AH1438">
        <v>1.28516057982321</v>
      </c>
      <c r="AI1438">
        <v>3.0326500365223801</v>
      </c>
      <c r="AJ1438">
        <v>0.595971915983321</v>
      </c>
      <c r="AK1438">
        <v>11.689648656024</v>
      </c>
      <c r="AL1438">
        <v>5.1046001749620196</v>
      </c>
    </row>
    <row r="1439" spans="1:38">
      <c r="A1439">
        <v>1437</v>
      </c>
      <c r="B1439">
        <v>-3.58164137516063E-3</v>
      </c>
      <c r="C1439">
        <v>16.102224203232598</v>
      </c>
      <c r="D1439">
        <v>1.62322917869797</v>
      </c>
      <c r="E1439">
        <v>4.28617994583817E-2</v>
      </c>
      <c r="F1439">
        <v>16.001356379126602</v>
      </c>
      <c r="G1439">
        <v>1.4576460800006901</v>
      </c>
      <c r="H1439">
        <v>3.4885673668516699E-2</v>
      </c>
      <c r="I1439">
        <v>36.615326567892502</v>
      </c>
      <c r="J1439">
        <v>3.40654396573203</v>
      </c>
      <c r="K1439">
        <v>-5.6069711269242498E-2</v>
      </c>
      <c r="L1439">
        <v>6.7695882799346601</v>
      </c>
      <c r="M1439">
        <v>0.62500283579402804</v>
      </c>
      <c r="N1439">
        <v>-4.4245512002888697E-2</v>
      </c>
      <c r="O1439">
        <v>173.63493904667601</v>
      </c>
      <c r="P1439">
        <v>12.333202181991201</v>
      </c>
      <c r="Q1439">
        <v>4.1495700984264097E-2</v>
      </c>
      <c r="R1439">
        <v>57.455361679218299</v>
      </c>
      <c r="S1439">
        <v>5.2424527150984996</v>
      </c>
      <c r="T1439" s="8">
        <f t="shared" si="136"/>
        <v>2468.8076957314424</v>
      </c>
      <c r="U1439" s="9">
        <f t="shared" si="137"/>
        <v>-63.112304268557637</v>
      </c>
      <c r="V1439" s="9" t="b">
        <f t="shared" si="138"/>
        <v>0</v>
      </c>
      <c r="W1439" s="10" t="b">
        <f t="shared" si="135"/>
        <v>0</v>
      </c>
      <c r="X1439" s="49">
        <f t="shared" si="139"/>
        <v>0</v>
      </c>
      <c r="Y1439" s="49">
        <f t="shared" si="140"/>
        <v>1</v>
      </c>
      <c r="AG1439">
        <v>1.62322917869797</v>
      </c>
      <c r="AH1439">
        <v>1.4576460800006901</v>
      </c>
      <c r="AI1439">
        <v>3.40654396573203</v>
      </c>
      <c r="AJ1439">
        <v>0.62500283579402804</v>
      </c>
      <c r="AK1439">
        <v>12.333202181991201</v>
      </c>
      <c r="AL1439">
        <v>5.2424527150984996</v>
      </c>
    </row>
    <row r="1440" spans="1:38">
      <c r="A1440">
        <v>1438</v>
      </c>
      <c r="B1440">
        <v>1.9742938646002E-2</v>
      </c>
      <c r="C1440">
        <v>16.482216169403401</v>
      </c>
      <c r="D1440">
        <v>1.6926339207227701</v>
      </c>
      <c r="E1440">
        <v>2.0205957721476899E-2</v>
      </c>
      <c r="F1440">
        <v>15.642907988544501</v>
      </c>
      <c r="G1440">
        <v>1.3188646740013099</v>
      </c>
      <c r="H1440">
        <v>-3.8404894390318203E-2</v>
      </c>
      <c r="I1440">
        <v>34.027749155542601</v>
      </c>
      <c r="J1440">
        <v>3.07208088026485</v>
      </c>
      <c r="K1440">
        <v>5.4777181256018798E-2</v>
      </c>
      <c r="L1440">
        <v>7.5631454027551603</v>
      </c>
      <c r="M1440">
        <v>0.73717139503149298</v>
      </c>
      <c r="N1440">
        <v>-3.2996899553839901E-2</v>
      </c>
      <c r="O1440">
        <v>175.599117614579</v>
      </c>
      <c r="P1440">
        <v>11.909311767356201</v>
      </c>
      <c r="Q1440">
        <v>3.8455700459952703E-2</v>
      </c>
      <c r="R1440">
        <v>57.280962570590397</v>
      </c>
      <c r="S1440">
        <v>5.1627858424906004</v>
      </c>
      <c r="T1440" s="8">
        <f t="shared" si="136"/>
        <v>2389.2848479867221</v>
      </c>
      <c r="U1440" s="9">
        <f t="shared" si="137"/>
        <v>-142.635152013278</v>
      </c>
      <c r="V1440" s="9" t="b">
        <f t="shared" si="138"/>
        <v>0</v>
      </c>
      <c r="W1440" s="10" t="b">
        <f t="shared" si="135"/>
        <v>0</v>
      </c>
      <c r="X1440" s="49">
        <f t="shared" si="139"/>
        <v>0</v>
      </c>
      <c r="Y1440" s="49">
        <f t="shared" si="140"/>
        <v>1</v>
      </c>
      <c r="AG1440">
        <v>1.6926339207227701</v>
      </c>
      <c r="AH1440">
        <v>1.3188646740013099</v>
      </c>
      <c r="AI1440">
        <v>3.07208088026485</v>
      </c>
      <c r="AJ1440">
        <v>0.73717139503149298</v>
      </c>
      <c r="AK1440">
        <v>11.909311767356201</v>
      </c>
      <c r="AL1440">
        <v>5.1627858424906004</v>
      </c>
    </row>
    <row r="1441" spans="1:38">
      <c r="A1441">
        <v>1439</v>
      </c>
      <c r="B1441">
        <v>5.66378442012744E-2</v>
      </c>
      <c r="C1441">
        <v>17.101683300579399</v>
      </c>
      <c r="D1441">
        <v>1.9219113935809999</v>
      </c>
      <c r="E1441">
        <v>3.4697528140143499E-2</v>
      </c>
      <c r="F1441">
        <v>15.871248803657</v>
      </c>
      <c r="G1441">
        <v>1.39838688890497</v>
      </c>
      <c r="H1441">
        <v>3.6533975735957402E-2</v>
      </c>
      <c r="I1441">
        <v>36.675729453799498</v>
      </c>
      <c r="J1441">
        <v>3.4277454867597701</v>
      </c>
      <c r="K1441">
        <v>7.5390491098033998E-3</v>
      </c>
      <c r="L1441">
        <v>7.2141835813295296</v>
      </c>
      <c r="M1441">
        <v>0.60876531329074401</v>
      </c>
      <c r="N1441">
        <v>-2.5772645368554599E-3</v>
      </c>
      <c r="O1441">
        <v>181.02285449655199</v>
      </c>
      <c r="P1441">
        <v>11.8683671223449</v>
      </c>
      <c r="Q1441">
        <v>-6.0351248323267603E-2</v>
      </c>
      <c r="R1441">
        <v>51.891830971081802</v>
      </c>
      <c r="S1441">
        <v>4.8114548602108602</v>
      </c>
      <c r="T1441" s="8">
        <f t="shared" si="136"/>
        <v>2403.6631065092242</v>
      </c>
      <c r="U1441" s="9">
        <f t="shared" si="137"/>
        <v>-128.25689349077584</v>
      </c>
      <c r="V1441" s="9" t="b">
        <f t="shared" si="138"/>
        <v>0</v>
      </c>
      <c r="W1441" s="10" t="b">
        <f t="shared" si="135"/>
        <v>0</v>
      </c>
      <c r="X1441" s="49">
        <f t="shared" si="139"/>
        <v>0</v>
      </c>
      <c r="Y1441" s="49">
        <f t="shared" si="140"/>
        <v>1</v>
      </c>
      <c r="AG1441">
        <v>1.9219113935809999</v>
      </c>
      <c r="AH1441">
        <v>1.39838688890497</v>
      </c>
      <c r="AI1441">
        <v>3.4277454867597701</v>
      </c>
      <c r="AJ1441">
        <v>0.60876531329074401</v>
      </c>
      <c r="AK1441">
        <v>11.8683671223449</v>
      </c>
      <c r="AL1441">
        <v>4.8114548602108602</v>
      </c>
    </row>
    <row r="1442" spans="1:38">
      <c r="A1442">
        <v>1440</v>
      </c>
      <c r="B1442">
        <v>-4.9475825397751902E-2</v>
      </c>
      <c r="C1442">
        <v>15.3799271546127</v>
      </c>
      <c r="D1442">
        <v>1.6455586367489301</v>
      </c>
      <c r="E1442">
        <v>3.4134272203678297E-2</v>
      </c>
      <c r="F1442">
        <v>15.862311745711001</v>
      </c>
      <c r="G1442">
        <v>1.3932263774529701</v>
      </c>
      <c r="H1442">
        <v>-3.41919010901479E-2</v>
      </c>
      <c r="I1442">
        <v>34.171410243865601</v>
      </c>
      <c r="J1442">
        <v>3.0534430168712099</v>
      </c>
      <c r="K1442">
        <v>-4.1649259759014099E-3</v>
      </c>
      <c r="L1442">
        <v>7.1302411447451002</v>
      </c>
      <c r="M1442">
        <v>0.59501709957207005</v>
      </c>
      <c r="N1442">
        <v>-2.3458134928826702E-2</v>
      </c>
      <c r="O1442">
        <v>177.28213043629901</v>
      </c>
      <c r="P1442">
        <v>11.7172187043617</v>
      </c>
      <c r="Q1442">
        <v>-0.109380640642966</v>
      </c>
      <c r="R1442">
        <v>49.408969970584501</v>
      </c>
      <c r="S1442">
        <v>5.9812841752159303</v>
      </c>
      <c r="T1442" s="8">
        <f t="shared" si="136"/>
        <v>2438.574801022281</v>
      </c>
      <c r="U1442" s="9">
        <f t="shared" si="137"/>
        <v>-93.345198977719065</v>
      </c>
      <c r="V1442" s="9" t="b">
        <f t="shared" si="138"/>
        <v>0</v>
      </c>
      <c r="W1442" s="10" t="b">
        <f t="shared" si="135"/>
        <v>0</v>
      </c>
      <c r="X1442" s="49">
        <f t="shared" si="139"/>
        <v>0</v>
      </c>
      <c r="Y1442" s="49">
        <f t="shared" si="140"/>
        <v>1</v>
      </c>
      <c r="AG1442">
        <v>1.6455586367489301</v>
      </c>
      <c r="AH1442">
        <v>1.3932263774529701</v>
      </c>
      <c r="AI1442">
        <v>3.0534430168712099</v>
      </c>
      <c r="AJ1442">
        <v>0.59501709957207005</v>
      </c>
      <c r="AK1442">
        <v>11.7172187043617</v>
      </c>
      <c r="AL1442">
        <v>5.9812841752159303</v>
      </c>
    </row>
    <row r="1443" spans="1:38">
      <c r="A1443">
        <v>1441</v>
      </c>
      <c r="B1443">
        <v>-0.107860330532948</v>
      </c>
      <c r="C1443">
        <v>14.507688097882401</v>
      </c>
      <c r="D1443">
        <v>1.94513486048958</v>
      </c>
      <c r="E1443">
        <v>1.4547581270301599E-2</v>
      </c>
      <c r="F1443">
        <v>15.554644475940799</v>
      </c>
      <c r="G1443">
        <v>1.2929939681811</v>
      </c>
      <c r="H1443">
        <v>-4.36571398527014E-2</v>
      </c>
      <c r="I1443">
        <v>33.849495589961997</v>
      </c>
      <c r="J1443">
        <v>3.0967997671479202</v>
      </c>
      <c r="K1443">
        <v>-2.4082196987942301E-2</v>
      </c>
      <c r="L1443">
        <v>6.9896311316279602</v>
      </c>
      <c r="M1443">
        <v>0.59069130821296301</v>
      </c>
      <c r="N1443">
        <v>-2.1924249061650102E-2</v>
      </c>
      <c r="O1443">
        <v>177.55426965257001</v>
      </c>
      <c r="P1443">
        <v>11.686477282844301</v>
      </c>
      <c r="Q1443">
        <v>-2.0247105473182699E-2</v>
      </c>
      <c r="R1443">
        <v>54.015201771425502</v>
      </c>
      <c r="S1443">
        <v>4.4622933144536496</v>
      </c>
      <c r="T1443" s="8">
        <f t="shared" si="136"/>
        <v>2307.4390501329513</v>
      </c>
      <c r="U1443" s="9">
        <f t="shared" si="137"/>
        <v>-224.48094986704882</v>
      </c>
      <c r="V1443" s="9" t="b">
        <f t="shared" si="138"/>
        <v>1</v>
      </c>
      <c r="W1443" s="10" t="b">
        <f t="shared" si="135"/>
        <v>0</v>
      </c>
      <c r="X1443" s="49">
        <f t="shared" si="139"/>
        <v>0</v>
      </c>
      <c r="Y1443" s="49">
        <f t="shared" si="140"/>
        <v>1</v>
      </c>
      <c r="AG1443">
        <v>1.94513486048958</v>
      </c>
      <c r="AH1443">
        <v>1.2929939681811</v>
      </c>
      <c r="AI1443">
        <v>3.0967997671479202</v>
      </c>
      <c r="AJ1443">
        <v>0.59069130821296301</v>
      </c>
      <c r="AK1443">
        <v>11.686477282844301</v>
      </c>
      <c r="AL1443">
        <v>4.4622933144536496</v>
      </c>
    </row>
    <row r="1444" spans="1:38">
      <c r="A1444">
        <v>1442</v>
      </c>
      <c r="B1444">
        <v>2.1201080551011098E-2</v>
      </c>
      <c r="C1444">
        <v>16.5062671100683</v>
      </c>
      <c r="D1444">
        <v>1.70009376072388</v>
      </c>
      <c r="E1444">
        <v>-3.9957677684998999E-2</v>
      </c>
      <c r="F1444">
        <v>14.7295254766307</v>
      </c>
      <c r="G1444">
        <v>1.25519284358405</v>
      </c>
      <c r="H1444">
        <v>1.8644240845629101E-2</v>
      </c>
      <c r="I1444">
        <v>36.0254444334212</v>
      </c>
      <c r="J1444">
        <v>3.2141612582141401</v>
      </c>
      <c r="K1444">
        <v>2.74769749917338E-2</v>
      </c>
      <c r="L1444">
        <v>7.3594629105227503</v>
      </c>
      <c r="M1444">
        <v>0.64922952378533305</v>
      </c>
      <c r="N1444">
        <v>-5.93400457832765E-2</v>
      </c>
      <c r="O1444">
        <v>171.033682362306</v>
      </c>
      <c r="P1444">
        <v>13.1866188764001</v>
      </c>
      <c r="Q1444">
        <v>-3.0378518228117098E-2</v>
      </c>
      <c r="R1444">
        <v>53.470714338126598</v>
      </c>
      <c r="S1444">
        <v>4.4875422062669497</v>
      </c>
      <c r="T1444" s="8">
        <f t="shared" si="136"/>
        <v>2449.2838468974455</v>
      </c>
      <c r="U1444" s="9">
        <f t="shared" si="137"/>
        <v>-82.636153102554545</v>
      </c>
      <c r="V1444" s="9" t="b">
        <f t="shared" si="138"/>
        <v>0</v>
      </c>
      <c r="W1444" s="10" t="b">
        <f t="shared" si="135"/>
        <v>0</v>
      </c>
      <c r="X1444" s="49">
        <f t="shared" si="139"/>
        <v>0</v>
      </c>
      <c r="Y1444" s="49">
        <f t="shared" si="140"/>
        <v>1</v>
      </c>
      <c r="AG1444">
        <v>1.70009376072388</v>
      </c>
      <c r="AH1444">
        <v>1.25519284358405</v>
      </c>
      <c r="AI1444">
        <v>3.2141612582141401</v>
      </c>
      <c r="AJ1444">
        <v>0.64922952378533305</v>
      </c>
      <c r="AK1444">
        <v>13.1866188764001</v>
      </c>
      <c r="AL1444">
        <v>4.4875422062669497</v>
      </c>
    </row>
    <row r="1445" spans="1:38">
      <c r="A1445">
        <v>1443</v>
      </c>
      <c r="B1445">
        <v>2.8126037311573499E-2</v>
      </c>
      <c r="C1445">
        <v>16.6209689904877</v>
      </c>
      <c r="D1445">
        <v>1.73441183741959</v>
      </c>
      <c r="E1445">
        <v>-3.3844533547160403E-2</v>
      </c>
      <c r="F1445">
        <v>14.8198449757358</v>
      </c>
      <c r="G1445">
        <v>1.24184570332874</v>
      </c>
      <c r="H1445">
        <v>-2.8246246262982E-2</v>
      </c>
      <c r="I1445">
        <v>34.375186846498401</v>
      </c>
      <c r="J1445">
        <v>3.0299436027739901</v>
      </c>
      <c r="K1445">
        <v>-3.3781663055111801E-2</v>
      </c>
      <c r="L1445">
        <v>6.92216317218229</v>
      </c>
      <c r="M1445">
        <v>0.59546047430916704</v>
      </c>
      <c r="N1445">
        <v>-5.9309553038094001E-2</v>
      </c>
      <c r="O1445">
        <v>171.03889772831499</v>
      </c>
      <c r="P1445">
        <v>13.1821084687252</v>
      </c>
      <c r="Q1445">
        <v>-7.32744770395368E-3</v>
      </c>
      <c r="R1445">
        <v>54.717587212396602</v>
      </c>
      <c r="S1445">
        <v>4.4821229279692396</v>
      </c>
      <c r="T1445" s="8">
        <f t="shared" si="136"/>
        <v>2426.5893014525927</v>
      </c>
      <c r="U1445" s="9">
        <f t="shared" si="137"/>
        <v>-105.33069854740734</v>
      </c>
      <c r="V1445" s="9" t="b">
        <f t="shared" si="138"/>
        <v>0</v>
      </c>
      <c r="W1445" s="10" t="b">
        <f t="shared" si="135"/>
        <v>0</v>
      </c>
      <c r="X1445" s="49">
        <f t="shared" si="139"/>
        <v>0</v>
      </c>
      <c r="Y1445" s="49">
        <f t="shared" si="140"/>
        <v>1</v>
      </c>
      <c r="AG1445">
        <v>1.73441183741959</v>
      </c>
      <c r="AH1445">
        <v>1.24184570332874</v>
      </c>
      <c r="AI1445">
        <v>3.0299436027739901</v>
      </c>
      <c r="AJ1445">
        <v>0.59546047430916704</v>
      </c>
      <c r="AK1445">
        <v>13.1821084687252</v>
      </c>
      <c r="AL1445">
        <v>4.4821229279692396</v>
      </c>
    </row>
    <row r="1446" spans="1:38">
      <c r="A1446">
        <v>1444</v>
      </c>
      <c r="B1446">
        <v>4.1017660458666998E-2</v>
      </c>
      <c r="C1446">
        <v>16.836627365550999</v>
      </c>
      <c r="D1446">
        <v>1.8065747512663901</v>
      </c>
      <c r="E1446">
        <v>-5.2485364793476597E-2</v>
      </c>
      <c r="F1446">
        <v>14.5461496261315</v>
      </c>
      <c r="G1446">
        <v>1.2929112116749799</v>
      </c>
      <c r="H1446">
        <v>1.3134416246510501E-2</v>
      </c>
      <c r="I1446">
        <v>35.827496383782403</v>
      </c>
      <c r="J1446">
        <v>3.1610357075413802</v>
      </c>
      <c r="K1446">
        <v>-3.3460834011413101E-2</v>
      </c>
      <c r="L1446">
        <v>6.9243843594647903</v>
      </c>
      <c r="M1446">
        <v>0.59534053990007796</v>
      </c>
      <c r="N1446">
        <v>-3.9157295705006298E-2</v>
      </c>
      <c r="O1446">
        <v>174.520682690049</v>
      </c>
      <c r="P1446">
        <v>12.0958519776429</v>
      </c>
      <c r="Q1446">
        <v>-7.5381956024024302E-3</v>
      </c>
      <c r="R1446">
        <v>54.706056810930001</v>
      </c>
      <c r="S1446">
        <v>4.4809227054458596</v>
      </c>
      <c r="T1446" s="8">
        <f t="shared" si="136"/>
        <v>2343.2636893471586</v>
      </c>
      <c r="U1446" s="9">
        <f t="shared" si="137"/>
        <v>-188.65631065284151</v>
      </c>
      <c r="V1446" s="9" t="b">
        <f t="shared" si="138"/>
        <v>0</v>
      </c>
      <c r="W1446" s="10" t="b">
        <f t="shared" si="135"/>
        <v>0</v>
      </c>
      <c r="X1446" s="49">
        <f t="shared" si="139"/>
        <v>0</v>
      </c>
      <c r="Y1446" s="49">
        <f t="shared" si="140"/>
        <v>1</v>
      </c>
      <c r="AG1446">
        <v>1.8065747512663901</v>
      </c>
      <c r="AH1446">
        <v>1.2929112116749799</v>
      </c>
      <c r="AI1446">
        <v>3.1610357075413802</v>
      </c>
      <c r="AJ1446">
        <v>0.59534053990007796</v>
      </c>
      <c r="AK1446">
        <v>12.0958519776429</v>
      </c>
      <c r="AL1446">
        <v>4.4809227054458596</v>
      </c>
    </row>
    <row r="1447" spans="1:38">
      <c r="A1447">
        <v>1445</v>
      </c>
      <c r="B1447">
        <v>4.6374318811364099E-2</v>
      </c>
      <c r="C1447">
        <v>16.927057411358501</v>
      </c>
      <c r="D1447">
        <v>1.8427931595390901</v>
      </c>
      <c r="E1447">
        <v>-7.6691606744914501E-2</v>
      </c>
      <c r="F1447">
        <v>14.198269431210299</v>
      </c>
      <c r="G1447">
        <v>1.4153030346205999</v>
      </c>
      <c r="H1447">
        <v>-7.3695064883704496E-3</v>
      </c>
      <c r="I1447">
        <v>35.100372090377</v>
      </c>
      <c r="J1447">
        <v>3.03883090013943</v>
      </c>
      <c r="K1447">
        <v>-5.0791263332752502E-2</v>
      </c>
      <c r="L1447">
        <v>6.8054156725498398</v>
      </c>
      <c r="M1447">
        <v>0.61468699147385597</v>
      </c>
      <c r="N1447">
        <v>-3.6390838272784602E-2</v>
      </c>
      <c r="O1447">
        <v>175.00415517443099</v>
      </c>
      <c r="P1447">
        <v>12.0016534679218</v>
      </c>
      <c r="Q1447">
        <v>7.5275525000770505E-2</v>
      </c>
      <c r="R1447">
        <v>59.429346411923497</v>
      </c>
      <c r="S1447">
        <v>6.3185897495138903</v>
      </c>
      <c r="T1447" s="8">
        <f t="shared" si="136"/>
        <v>2523.1857303208667</v>
      </c>
      <c r="U1447" s="9">
        <f t="shared" si="137"/>
        <v>-8.7342696791333765</v>
      </c>
      <c r="V1447" s="9" t="b">
        <f t="shared" si="138"/>
        <v>0</v>
      </c>
      <c r="W1447" s="10" t="b">
        <f t="shared" si="135"/>
        <v>0</v>
      </c>
      <c r="X1447" s="49">
        <f t="shared" si="139"/>
        <v>0</v>
      </c>
      <c r="Y1447" s="49">
        <f t="shared" si="140"/>
        <v>1</v>
      </c>
      <c r="AG1447">
        <v>1.8427931595390901</v>
      </c>
      <c r="AH1447">
        <v>1.4153030346205999</v>
      </c>
      <c r="AI1447">
        <v>3.03883090013943</v>
      </c>
      <c r="AJ1447">
        <v>0.61468699147385597</v>
      </c>
      <c r="AK1447">
        <v>12.0016534679218</v>
      </c>
      <c r="AL1447">
        <v>6.3185897495138903</v>
      </c>
    </row>
    <row r="1448" spans="1:38">
      <c r="A1448">
        <v>1446</v>
      </c>
      <c r="B1448">
        <v>2.5511635690913799E-3</v>
      </c>
      <c r="C1448">
        <v>16.201279436184699</v>
      </c>
      <c r="D1448">
        <v>1.63808665856867</v>
      </c>
      <c r="E1448">
        <v>2.65783194552528E-2</v>
      </c>
      <c r="F1448">
        <v>15.7429085382607</v>
      </c>
      <c r="G1448">
        <v>1.35410043741569</v>
      </c>
      <c r="H1448">
        <v>6.4342032262224097E-2</v>
      </c>
      <c r="I1448">
        <v>37.709923024970998</v>
      </c>
      <c r="J1448">
        <v>3.93237738132868</v>
      </c>
      <c r="K1448">
        <v>3.5755713439321699E-2</v>
      </c>
      <c r="L1448">
        <v>7.4206428761138996</v>
      </c>
      <c r="M1448">
        <v>0.67090505715553705</v>
      </c>
      <c r="N1448">
        <v>-1.3028403560910299E-3</v>
      </c>
      <c r="O1448">
        <v>181.25370146682999</v>
      </c>
      <c r="P1448">
        <v>11.908209492965399</v>
      </c>
      <c r="Q1448">
        <v>1.10729246678259E-2</v>
      </c>
      <c r="R1448">
        <v>55.733731236797503</v>
      </c>
      <c r="S1448">
        <v>4.6531422574493799</v>
      </c>
      <c r="T1448" s="8">
        <f t="shared" si="136"/>
        <v>2415.6821284883358</v>
      </c>
      <c r="U1448" s="9">
        <f t="shared" si="137"/>
        <v>-116.23787151166425</v>
      </c>
      <c r="V1448" s="9" t="b">
        <f t="shared" si="138"/>
        <v>0</v>
      </c>
      <c r="W1448" s="10" t="b">
        <f t="shared" si="135"/>
        <v>0</v>
      </c>
      <c r="X1448" s="49">
        <f t="shared" si="139"/>
        <v>0</v>
      </c>
      <c r="Y1448" s="49">
        <f t="shared" si="140"/>
        <v>1</v>
      </c>
      <c r="AG1448">
        <v>1.63808665856867</v>
      </c>
      <c r="AH1448">
        <v>1.35410043741569</v>
      </c>
      <c r="AI1448">
        <v>3.93237738132868</v>
      </c>
      <c r="AJ1448">
        <v>0.67090505715553705</v>
      </c>
      <c r="AK1448">
        <v>11.908209492965399</v>
      </c>
      <c r="AL1448">
        <v>4.6531422574493799</v>
      </c>
    </row>
    <row r="1449" spans="1:38">
      <c r="A1449">
        <v>1447</v>
      </c>
      <c r="B1449">
        <v>-5.5147987674123398E-2</v>
      </c>
      <c r="C1449">
        <v>15.2929366573333</v>
      </c>
      <c r="D1449">
        <v>1.6605617490771001</v>
      </c>
      <c r="E1449">
        <v>1.7254345039086301E-2</v>
      </c>
      <c r="F1449">
        <v>15.596804256587401</v>
      </c>
      <c r="G1449">
        <v>1.30697396705671</v>
      </c>
      <c r="H1449">
        <v>-4.6176336583297298E-2</v>
      </c>
      <c r="I1449">
        <v>33.764329371610103</v>
      </c>
      <c r="J1449">
        <v>3.11212765213345</v>
      </c>
      <c r="K1449">
        <v>1.1338814780978699E-2</v>
      </c>
      <c r="L1449">
        <v>7.2416479344558304</v>
      </c>
      <c r="M1449">
        <v>0.61391935381637996</v>
      </c>
      <c r="N1449">
        <v>-9.5935477122691404E-3</v>
      </c>
      <c r="O1449">
        <v>179.7571922029</v>
      </c>
      <c r="P1449">
        <v>11.747387541877</v>
      </c>
      <c r="Q1449">
        <v>-0.119667032350757</v>
      </c>
      <c r="R1449">
        <v>48.903334989748103</v>
      </c>
      <c r="S1449">
        <v>6.3185883275555801</v>
      </c>
      <c r="T1449" s="8">
        <f t="shared" si="136"/>
        <v>2475.955859151622</v>
      </c>
      <c r="U1449" s="9">
        <f t="shared" si="137"/>
        <v>-55.964140848378065</v>
      </c>
      <c r="V1449" s="9" t="b">
        <f t="shared" si="138"/>
        <v>0</v>
      </c>
      <c r="W1449" s="10" t="b">
        <f t="shared" si="135"/>
        <v>0</v>
      </c>
      <c r="X1449" s="49">
        <f t="shared" si="139"/>
        <v>0</v>
      </c>
      <c r="Y1449" s="49">
        <f t="shared" si="140"/>
        <v>1</v>
      </c>
      <c r="AG1449">
        <v>1.6605617490771001</v>
      </c>
      <c r="AH1449">
        <v>1.30697396705671</v>
      </c>
      <c r="AI1449">
        <v>3.11212765213345</v>
      </c>
      <c r="AJ1449">
        <v>0.61391935381637996</v>
      </c>
      <c r="AK1449">
        <v>11.747387541877</v>
      </c>
      <c r="AL1449">
        <v>6.3185883275555801</v>
      </c>
    </row>
    <row r="1450" spans="1:38">
      <c r="A1450">
        <v>1448</v>
      </c>
      <c r="B1450">
        <v>3.4832474002439398E-2</v>
      </c>
      <c r="C1450">
        <v>16.732811078518001</v>
      </c>
      <c r="D1450">
        <v>1.7718494384455801</v>
      </c>
      <c r="E1450">
        <v>4.3823645030451303E-2</v>
      </c>
      <c r="F1450">
        <v>16.016754617083301</v>
      </c>
      <c r="G1450">
        <v>1.4651356227934</v>
      </c>
      <c r="H1450">
        <v>-8.8737439660409798E-3</v>
      </c>
      <c r="I1450">
        <v>35.047612486633497</v>
      </c>
      <c r="J1450">
        <v>3.0376830949186902</v>
      </c>
      <c r="K1450">
        <v>-4.0617498190293901E-2</v>
      </c>
      <c r="L1450">
        <v>6.8750057697060996</v>
      </c>
      <c r="M1450">
        <v>0.60253467315681597</v>
      </c>
      <c r="N1450">
        <v>-3.1851415639943703E-2</v>
      </c>
      <c r="O1450">
        <v>175.800378827836</v>
      </c>
      <c r="P1450">
        <v>11.8866614547309</v>
      </c>
      <c r="Q1450">
        <v>3.2672296122214797E-2</v>
      </c>
      <c r="R1450">
        <v>56.950639719208603</v>
      </c>
      <c r="S1450">
        <v>5.0274312393681102</v>
      </c>
      <c r="T1450" s="8">
        <f t="shared" si="136"/>
        <v>2379.1295523413496</v>
      </c>
      <c r="U1450" s="9">
        <f t="shared" si="137"/>
        <v>-152.79044765865046</v>
      </c>
      <c r="V1450" s="9" t="b">
        <f t="shared" si="138"/>
        <v>0</v>
      </c>
      <c r="W1450" s="10" t="b">
        <f t="shared" si="135"/>
        <v>0</v>
      </c>
      <c r="X1450" s="49">
        <f t="shared" si="139"/>
        <v>0</v>
      </c>
      <c r="Y1450" s="49">
        <f t="shared" si="140"/>
        <v>1</v>
      </c>
      <c r="AG1450">
        <v>1.7718494384455801</v>
      </c>
      <c r="AH1450">
        <v>1.4651356227934</v>
      </c>
      <c r="AI1450">
        <v>3.0376830949186902</v>
      </c>
      <c r="AJ1450">
        <v>0.60253467315681597</v>
      </c>
      <c r="AK1450">
        <v>11.8866614547309</v>
      </c>
      <c r="AL1450">
        <v>5.0274312393681102</v>
      </c>
    </row>
    <row r="1451" spans="1:38">
      <c r="A1451">
        <v>1449</v>
      </c>
      <c r="B1451">
        <v>-5.9832830402453401E-2</v>
      </c>
      <c r="C1451">
        <v>15.221459215257401</v>
      </c>
      <c r="D1451">
        <v>1.6750745250402601</v>
      </c>
      <c r="E1451">
        <v>-1.8637646481535E-2</v>
      </c>
      <c r="F1451">
        <v>15.0469309438396</v>
      </c>
      <c r="G1451">
        <v>1.2291059738218399</v>
      </c>
      <c r="H1451">
        <v>-4.0612435882750597E-2</v>
      </c>
      <c r="I1451">
        <v>33.952714339094797</v>
      </c>
      <c r="J1451">
        <v>3.0825541134477299</v>
      </c>
      <c r="K1451">
        <v>1.4454606844786401E-2</v>
      </c>
      <c r="L1451">
        <v>7.2642465916947296</v>
      </c>
      <c r="M1451">
        <v>0.62007436202800503</v>
      </c>
      <c r="N1451">
        <v>-3.8619449851562598E-2</v>
      </c>
      <c r="O1451">
        <v>174.61457316261101</v>
      </c>
      <c r="P1451">
        <v>12.0681894949666</v>
      </c>
      <c r="Q1451">
        <v>2.2521081702071299E-2</v>
      </c>
      <c r="R1451">
        <v>56.375445960972499</v>
      </c>
      <c r="S1451">
        <v>4.8335715234746202</v>
      </c>
      <c r="T1451" s="8">
        <f t="shared" si="136"/>
        <v>2350.8569992779053</v>
      </c>
      <c r="U1451" s="9">
        <f t="shared" si="137"/>
        <v>-181.06300072209478</v>
      </c>
      <c r="V1451" s="9" t="b">
        <f t="shared" si="138"/>
        <v>0</v>
      </c>
      <c r="W1451" s="10" t="b">
        <f t="shared" si="135"/>
        <v>0</v>
      </c>
      <c r="X1451" s="49">
        <f t="shared" si="139"/>
        <v>0</v>
      </c>
      <c r="Y1451" s="49">
        <f t="shared" si="140"/>
        <v>1</v>
      </c>
      <c r="AG1451">
        <v>1.6750745250402601</v>
      </c>
      <c r="AH1451">
        <v>1.2291059738218399</v>
      </c>
      <c r="AI1451">
        <v>3.0825541134477299</v>
      </c>
      <c r="AJ1451">
        <v>0.62007436202800503</v>
      </c>
      <c r="AK1451">
        <v>12.0681894949666</v>
      </c>
      <c r="AL1451">
        <v>4.8335715234746202</v>
      </c>
    </row>
    <row r="1452" spans="1:38">
      <c r="A1452">
        <v>1450</v>
      </c>
      <c r="B1452">
        <v>7.6015367512523094E-2</v>
      </c>
      <c r="C1452">
        <v>17.436303148929799</v>
      </c>
      <c r="D1452">
        <v>2.0929723647973901</v>
      </c>
      <c r="E1452">
        <v>-3.9207234329125601E-3</v>
      </c>
      <c r="F1452">
        <v>15.270012982869</v>
      </c>
      <c r="G1452">
        <v>1.24149010207995</v>
      </c>
      <c r="H1452">
        <v>-1.4317915984928001E-2</v>
      </c>
      <c r="I1452">
        <v>34.857325702390497</v>
      </c>
      <c r="J1452">
        <v>3.0323982863660799</v>
      </c>
      <c r="K1452">
        <v>7.1128658227351205E-2</v>
      </c>
      <c r="L1452">
        <v>7.6878306162513299</v>
      </c>
      <c r="M1452">
        <v>0.81008759128709096</v>
      </c>
      <c r="N1452">
        <v>7.9944347408101493E-3</v>
      </c>
      <c r="O1452">
        <v>182.94672504939501</v>
      </c>
      <c r="P1452">
        <v>12.2444334660237</v>
      </c>
      <c r="Q1452">
        <v>-5.3812617972269799E-2</v>
      </c>
      <c r="R1452">
        <v>52.232244177273301</v>
      </c>
      <c r="S1452">
        <v>4.7130137364370199</v>
      </c>
      <c r="T1452" s="8">
        <f t="shared" si="136"/>
        <v>2413.4395546991232</v>
      </c>
      <c r="U1452" s="9">
        <f t="shared" si="137"/>
        <v>-118.48044530087691</v>
      </c>
      <c r="V1452" s="9" t="b">
        <f t="shared" si="138"/>
        <v>0</v>
      </c>
      <c r="W1452" s="10" t="b">
        <f t="shared" si="135"/>
        <v>0</v>
      </c>
      <c r="X1452" s="49">
        <f t="shared" si="139"/>
        <v>0</v>
      </c>
      <c r="Y1452" s="49">
        <f t="shared" si="140"/>
        <v>1</v>
      </c>
      <c r="AG1452">
        <v>2.0929723647973901</v>
      </c>
      <c r="AH1452">
        <v>1.24149010207995</v>
      </c>
      <c r="AI1452">
        <v>3.0323982863660799</v>
      </c>
      <c r="AJ1452">
        <v>0.81008759128709096</v>
      </c>
      <c r="AK1452">
        <v>12.2444334660237</v>
      </c>
      <c r="AL1452">
        <v>4.7130137364370199</v>
      </c>
    </row>
    <row r="1453" spans="1:38">
      <c r="A1453">
        <v>1451</v>
      </c>
      <c r="B1453">
        <v>6.8308440772970297E-2</v>
      </c>
      <c r="C1453">
        <v>17.302439339825899</v>
      </c>
      <c r="D1453">
        <v>2.0185127653444499</v>
      </c>
      <c r="E1453">
        <v>-8.7278663600595593E-2</v>
      </c>
      <c r="F1453">
        <v>14.048744456825</v>
      </c>
      <c r="G1453">
        <v>1.48190172626121</v>
      </c>
      <c r="H1453">
        <v>-1.3470534043862699E-2</v>
      </c>
      <c r="I1453">
        <v>34.886875688998899</v>
      </c>
      <c r="J1453">
        <v>3.0319824396978801</v>
      </c>
      <c r="K1453">
        <v>6.9726590435040897E-2</v>
      </c>
      <c r="L1453">
        <v>7.6770593093672996</v>
      </c>
      <c r="M1453">
        <v>0.80326322697406305</v>
      </c>
      <c r="N1453">
        <v>-1.04200849616787E-2</v>
      </c>
      <c r="O1453">
        <v>179.608677572587</v>
      </c>
      <c r="P1453">
        <v>11.740645760648301</v>
      </c>
      <c r="Q1453">
        <v>1.17381839183907E-2</v>
      </c>
      <c r="R1453">
        <v>55.770820952841703</v>
      </c>
      <c r="S1453">
        <v>4.6606856776259002</v>
      </c>
      <c r="T1453" s="8">
        <f t="shared" si="136"/>
        <v>2373.6991596551802</v>
      </c>
      <c r="U1453" s="9">
        <f t="shared" si="137"/>
        <v>-158.22084034481986</v>
      </c>
      <c r="V1453" s="9" t="b">
        <f t="shared" si="138"/>
        <v>0</v>
      </c>
      <c r="W1453" s="10" t="b">
        <f t="shared" si="135"/>
        <v>0</v>
      </c>
      <c r="X1453" s="49">
        <f t="shared" si="139"/>
        <v>0</v>
      </c>
      <c r="Y1453" s="49">
        <f t="shared" si="140"/>
        <v>1</v>
      </c>
      <c r="AG1453">
        <v>2.0185127653444499</v>
      </c>
      <c r="AH1453">
        <v>1.48190172626121</v>
      </c>
      <c r="AI1453">
        <v>3.0319824396978801</v>
      </c>
      <c r="AJ1453">
        <v>0.80326322697406305</v>
      </c>
      <c r="AK1453">
        <v>11.740645760648301</v>
      </c>
      <c r="AL1453">
        <v>4.6606856776259002</v>
      </c>
    </row>
    <row r="1454" spans="1:38">
      <c r="A1454">
        <v>1452</v>
      </c>
      <c r="B1454">
        <v>2.2481927234871999E-2</v>
      </c>
      <c r="C1454">
        <v>16.5274226531705</v>
      </c>
      <c r="D1454">
        <v>1.7066872634280501</v>
      </c>
      <c r="E1454">
        <v>4.0431389253339597E-2</v>
      </c>
      <c r="F1454">
        <v>15.962513740181199</v>
      </c>
      <c r="G1454">
        <v>1.4387626822577499</v>
      </c>
      <c r="H1454">
        <v>-6.5771541188875899E-3</v>
      </c>
      <c r="I1454">
        <v>35.128194974681001</v>
      </c>
      <c r="J1454">
        <v>3.04052402269574</v>
      </c>
      <c r="K1454">
        <v>-2.9424784386723302E-2</v>
      </c>
      <c r="L1454">
        <v>6.9523879923718503</v>
      </c>
      <c r="M1454">
        <v>0.59113827007231001</v>
      </c>
      <c r="N1454">
        <v>4.3677280647661403E-2</v>
      </c>
      <c r="O1454">
        <v>189.59265249679299</v>
      </c>
      <c r="P1454">
        <v>14.874150040318501</v>
      </c>
      <c r="Q1454">
        <v>-2.84050324639263E-2</v>
      </c>
      <c r="R1454">
        <v>53.5763422249576</v>
      </c>
      <c r="S1454">
        <v>4.4742143812057096</v>
      </c>
      <c r="T1454" s="8">
        <f t="shared" si="136"/>
        <v>2612.5476659978058</v>
      </c>
      <c r="U1454" s="9">
        <f t="shared" si="137"/>
        <v>80.627665997805707</v>
      </c>
      <c r="V1454" s="9" t="b">
        <f t="shared" si="138"/>
        <v>0</v>
      </c>
      <c r="W1454" s="10" t="b">
        <f t="shared" si="135"/>
        <v>0</v>
      </c>
      <c r="X1454" s="49">
        <f t="shared" si="139"/>
        <v>1</v>
      </c>
      <c r="Y1454" s="49">
        <f t="shared" si="140"/>
        <v>0</v>
      </c>
      <c r="AG1454">
        <v>1.7066872634280501</v>
      </c>
      <c r="AH1454">
        <v>1.4387626822577499</v>
      </c>
      <c r="AI1454">
        <v>3.04052402269574</v>
      </c>
      <c r="AJ1454">
        <v>0.59113827007231001</v>
      </c>
      <c r="AK1454">
        <v>14.874150040318501</v>
      </c>
      <c r="AL1454">
        <v>4.4742143812057096</v>
      </c>
    </row>
    <row r="1455" spans="1:38">
      <c r="A1455">
        <v>1453</v>
      </c>
      <c r="B1455">
        <v>-3.8655036851694302E-2</v>
      </c>
      <c r="C1455">
        <v>15.5472537644595</v>
      </c>
      <c r="D1455">
        <v>1.6206320351227901</v>
      </c>
      <c r="E1455">
        <v>1.34354593483002E-2</v>
      </c>
      <c r="F1455">
        <v>15.537355430375399</v>
      </c>
      <c r="G1455">
        <v>1.28835802730796</v>
      </c>
      <c r="H1455">
        <v>7.4443127131986198E-3</v>
      </c>
      <c r="I1455">
        <v>35.6242131199079</v>
      </c>
      <c r="J1455">
        <v>3.1235579556556901</v>
      </c>
      <c r="K1455">
        <v>1.5273113256402401E-2</v>
      </c>
      <c r="L1455">
        <v>7.2701948581206004</v>
      </c>
      <c r="M1455">
        <v>0.62056355476022695</v>
      </c>
      <c r="N1455">
        <v>3.10642449993902E-2</v>
      </c>
      <c r="O1455">
        <v>187.21633142711099</v>
      </c>
      <c r="P1455">
        <v>13.7176687013775</v>
      </c>
      <c r="Q1455">
        <v>1.27559856018348E-2</v>
      </c>
      <c r="R1455">
        <v>55.827613485159397</v>
      </c>
      <c r="S1455">
        <v>4.6715223980478404</v>
      </c>
      <c r="T1455" s="8">
        <f t="shared" si="136"/>
        <v>2504.2302672272008</v>
      </c>
      <c r="U1455" s="9">
        <f t="shared" si="137"/>
        <v>-27.689732772799289</v>
      </c>
      <c r="V1455" s="9" t="b">
        <f t="shared" si="138"/>
        <v>0</v>
      </c>
      <c r="W1455" s="10" t="b">
        <f t="shared" si="135"/>
        <v>0</v>
      </c>
      <c r="X1455" s="49">
        <f t="shared" si="139"/>
        <v>0</v>
      </c>
      <c r="Y1455" s="49">
        <f t="shared" si="140"/>
        <v>1</v>
      </c>
      <c r="AG1455">
        <v>1.6206320351227901</v>
      </c>
      <c r="AH1455">
        <v>1.28835802730796</v>
      </c>
      <c r="AI1455">
        <v>3.1235579556556901</v>
      </c>
      <c r="AJ1455">
        <v>0.62056355476022695</v>
      </c>
      <c r="AK1455">
        <v>13.7176687013775</v>
      </c>
      <c r="AL1455">
        <v>4.6715223980478404</v>
      </c>
    </row>
    <row r="1456" spans="1:38">
      <c r="A1456">
        <v>1454</v>
      </c>
      <c r="B1456">
        <v>6.1131829129134799E-2</v>
      </c>
      <c r="C1456">
        <v>17.178710958503199</v>
      </c>
      <c r="D1456">
        <v>1.9587758778503399</v>
      </c>
      <c r="E1456">
        <v>-2.5461222052253301E-2</v>
      </c>
      <c r="F1456">
        <v>14.9446065794817</v>
      </c>
      <c r="G1456">
        <v>1.2301115983034701</v>
      </c>
      <c r="H1456">
        <v>-7.2056339918786405E-2</v>
      </c>
      <c r="I1456">
        <v>32.901718743503203</v>
      </c>
      <c r="J1456">
        <v>3.3535162293022198</v>
      </c>
      <c r="K1456">
        <v>1.91123658931334E-2</v>
      </c>
      <c r="L1456">
        <v>7.2981606223652999</v>
      </c>
      <c r="M1456">
        <v>0.62995329547196399</v>
      </c>
      <c r="N1456">
        <v>-2.1567660411803299E-2</v>
      </c>
      <c r="O1456">
        <v>177.6175947797</v>
      </c>
      <c r="P1456">
        <v>11.685833162863901</v>
      </c>
      <c r="Q1456">
        <v>-7.6512964274427997E-2</v>
      </c>
      <c r="R1456">
        <v>51.059910676614699</v>
      </c>
      <c r="S1456">
        <v>5.1212914259984901</v>
      </c>
      <c r="T1456" s="8">
        <f t="shared" si="136"/>
        <v>2397.9481589790385</v>
      </c>
      <c r="U1456" s="9">
        <f t="shared" si="137"/>
        <v>-133.97184102096162</v>
      </c>
      <c r="V1456" s="9" t="b">
        <f t="shared" si="138"/>
        <v>0</v>
      </c>
      <c r="W1456" s="10" t="b">
        <f t="shared" si="135"/>
        <v>0</v>
      </c>
      <c r="X1456" s="49">
        <f t="shared" si="139"/>
        <v>0</v>
      </c>
      <c r="Y1456" s="49">
        <f t="shared" si="140"/>
        <v>1</v>
      </c>
      <c r="AG1456">
        <v>1.9587758778503399</v>
      </c>
      <c r="AH1456">
        <v>1.2301115983034701</v>
      </c>
      <c r="AI1456">
        <v>3.3535162293022198</v>
      </c>
      <c r="AJ1456">
        <v>0.62995329547196399</v>
      </c>
      <c r="AK1456">
        <v>11.685833162863901</v>
      </c>
      <c r="AL1456">
        <v>5.1212914259984901</v>
      </c>
    </row>
    <row r="1457" spans="1:38">
      <c r="A1457">
        <v>1455</v>
      </c>
      <c r="B1457">
        <v>0.20728214491150601</v>
      </c>
      <c r="C1457">
        <v>19.882127209707701</v>
      </c>
      <c r="D1457">
        <v>4.0283644197602504</v>
      </c>
      <c r="E1457">
        <v>4.6202802235593497E-2</v>
      </c>
      <c r="F1457">
        <v>16.054906360735298</v>
      </c>
      <c r="G1457">
        <v>1.4829383412572399</v>
      </c>
      <c r="H1457">
        <v>-2.39325545024257E-2</v>
      </c>
      <c r="I1457">
        <v>34.523791092787299</v>
      </c>
      <c r="J1457">
        <v>3.02778219208736</v>
      </c>
      <c r="K1457">
        <v>3.7333983477642101E-2</v>
      </c>
      <c r="L1457">
        <v>7.4323639014688796</v>
      </c>
      <c r="M1457">
        <v>0.67545981132497301</v>
      </c>
      <c r="N1457">
        <v>1.0205474645357999E-3</v>
      </c>
      <c r="O1457">
        <v>181.67531370397001</v>
      </c>
      <c r="P1457">
        <v>11.9845686837084</v>
      </c>
      <c r="Q1457">
        <v>-8.8641040787144298E-2</v>
      </c>
      <c r="R1457">
        <v>50.444392245222701</v>
      </c>
      <c r="S1457">
        <v>5.3962581817457398</v>
      </c>
      <c r="T1457" s="8">
        <f t="shared" si="136"/>
        <v>2659.5371629883962</v>
      </c>
      <c r="U1457" s="9">
        <f t="shared" si="137"/>
        <v>127.6171629883961</v>
      </c>
      <c r="V1457" s="9" t="b">
        <f t="shared" si="138"/>
        <v>0</v>
      </c>
      <c r="W1457" s="10" t="b">
        <f t="shared" si="135"/>
        <v>0</v>
      </c>
      <c r="X1457" s="49">
        <f t="shared" si="139"/>
        <v>1</v>
      </c>
      <c r="Y1457" s="49">
        <f t="shared" si="140"/>
        <v>0</v>
      </c>
      <c r="AG1457">
        <v>4.0283644197602504</v>
      </c>
      <c r="AH1457">
        <v>1.4829383412572399</v>
      </c>
      <c r="AI1457">
        <v>3.02778219208736</v>
      </c>
      <c r="AJ1457">
        <v>0.67545981132497301</v>
      </c>
      <c r="AK1457">
        <v>11.9845686837084</v>
      </c>
      <c r="AL1457">
        <v>5.3962581817457398</v>
      </c>
    </row>
    <row r="1458" spans="1:38">
      <c r="A1458">
        <v>1456</v>
      </c>
      <c r="B1458">
        <v>-6.07120700027741E-2</v>
      </c>
      <c r="C1458">
        <v>15.2080817873847</v>
      </c>
      <c r="D1458">
        <v>1.6779480880867299</v>
      </c>
      <c r="E1458">
        <v>5.0137549193069904E-3</v>
      </c>
      <c r="F1458">
        <v>15.407053866099799</v>
      </c>
      <c r="G1458">
        <v>1.2644772055598701</v>
      </c>
      <c r="H1458">
        <v>1.38706389183783E-2</v>
      </c>
      <c r="I1458">
        <v>35.853883110958002</v>
      </c>
      <c r="J1458">
        <v>3.16496379834182</v>
      </c>
      <c r="K1458">
        <v>2.8131489391980902E-2</v>
      </c>
      <c r="L1458">
        <v>7.3642813616765901</v>
      </c>
      <c r="M1458">
        <v>0.65140294001969201</v>
      </c>
      <c r="N1458">
        <v>7.7306894192300094E-2</v>
      </c>
      <c r="O1458">
        <v>196.077002104965</v>
      </c>
      <c r="P1458">
        <v>19.143701258699299</v>
      </c>
      <c r="Q1458">
        <v>5.7015038679227102E-2</v>
      </c>
      <c r="R1458">
        <v>58.3539858292758</v>
      </c>
      <c r="S1458">
        <v>5.6804238421544504</v>
      </c>
      <c r="T1458" s="8">
        <f t="shared" si="136"/>
        <v>3158.2917132861862</v>
      </c>
      <c r="U1458" s="9">
        <f t="shared" si="137"/>
        <v>626.37171328618615</v>
      </c>
      <c r="V1458" s="9" t="b">
        <f t="shared" si="138"/>
        <v>0</v>
      </c>
      <c r="W1458" s="10" t="b">
        <f t="shared" si="135"/>
        <v>0</v>
      </c>
      <c r="X1458" s="49">
        <f t="shared" si="139"/>
        <v>1</v>
      </c>
      <c r="Y1458" s="49">
        <f t="shared" si="140"/>
        <v>0</v>
      </c>
      <c r="AG1458">
        <v>1.6779480880867299</v>
      </c>
      <c r="AH1458">
        <v>1.2644772055598701</v>
      </c>
      <c r="AI1458">
        <v>3.16496379834182</v>
      </c>
      <c r="AJ1458">
        <v>0.65140294001969201</v>
      </c>
      <c r="AK1458">
        <v>19.143701258699299</v>
      </c>
      <c r="AL1458">
        <v>5.6804238421544504</v>
      </c>
    </row>
    <row r="1459" spans="1:38">
      <c r="A1459">
        <v>1457</v>
      </c>
      <c r="B1459">
        <v>-1.8662287973208899E-2</v>
      </c>
      <c r="C1459">
        <v>15.8612141122297</v>
      </c>
      <c r="D1459">
        <v>1.6100570419653799</v>
      </c>
      <c r="E1459">
        <v>-1.53947580295114E-2</v>
      </c>
      <c r="F1459">
        <v>15.095805667241899</v>
      </c>
      <c r="G1459">
        <v>1.2310796212942401</v>
      </c>
      <c r="H1459">
        <v>6.7142588364107997E-2</v>
      </c>
      <c r="I1459">
        <v>37.815679799768802</v>
      </c>
      <c r="J1459">
        <v>3.99397594109971</v>
      </c>
      <c r="K1459">
        <v>2.4248586370400699E-2</v>
      </c>
      <c r="L1459">
        <v>7.3357420149405597</v>
      </c>
      <c r="M1459">
        <v>0.64187363888309901</v>
      </c>
      <c r="N1459">
        <v>-4.5512003145790202E-2</v>
      </c>
      <c r="O1459">
        <v>173.41517113071001</v>
      </c>
      <c r="P1459">
        <v>12.3913248854986</v>
      </c>
      <c r="Q1459">
        <v>-2.9291135621773001E-2</v>
      </c>
      <c r="R1459">
        <v>53.528889086219202</v>
      </c>
      <c r="S1459">
        <v>4.4800754240689198</v>
      </c>
      <c r="T1459" s="8">
        <f t="shared" si="136"/>
        <v>2434.8386552809948</v>
      </c>
      <c r="U1459" s="9">
        <f t="shared" si="137"/>
        <v>-97.081344719005301</v>
      </c>
      <c r="V1459" s="9" t="b">
        <f t="shared" si="138"/>
        <v>0</v>
      </c>
      <c r="W1459" s="10" t="b">
        <f t="shared" si="135"/>
        <v>0</v>
      </c>
      <c r="X1459" s="49">
        <f t="shared" si="139"/>
        <v>0</v>
      </c>
      <c r="Y1459" s="49">
        <f t="shared" si="140"/>
        <v>1</v>
      </c>
      <c r="AG1459">
        <v>1.6100570419653799</v>
      </c>
      <c r="AH1459">
        <v>1.2310796212942401</v>
      </c>
      <c r="AI1459">
        <v>3.99397594109971</v>
      </c>
      <c r="AJ1459">
        <v>0.64187363888309901</v>
      </c>
      <c r="AK1459">
        <v>12.3913248854986</v>
      </c>
      <c r="AL1459">
        <v>4.4800754240689198</v>
      </c>
    </row>
    <row r="1460" spans="1:38">
      <c r="A1460">
        <v>1458</v>
      </c>
      <c r="B1460">
        <v>1.4210732476117E-2</v>
      </c>
      <c r="C1460">
        <v>16.391284908573599</v>
      </c>
      <c r="D1460">
        <v>1.67137237751523</v>
      </c>
      <c r="E1460">
        <v>-3.8866569303533001E-2</v>
      </c>
      <c r="F1460">
        <v>14.745605756402</v>
      </c>
      <c r="G1460">
        <v>1.2520073598491801</v>
      </c>
      <c r="H1460">
        <v>-4.5632278272118298E-2</v>
      </c>
      <c r="I1460">
        <v>33.782704133643897</v>
      </c>
      <c r="J1460">
        <v>3.10836191660862</v>
      </c>
      <c r="K1460">
        <v>-0.101000392780328</v>
      </c>
      <c r="L1460">
        <v>6.4721579733259604</v>
      </c>
      <c r="M1460">
        <v>0.75161861145839903</v>
      </c>
      <c r="N1460">
        <v>-5.9886670791107098E-3</v>
      </c>
      <c r="O1460">
        <v>180.40636481562399</v>
      </c>
      <c r="P1460">
        <v>11.779105038172</v>
      </c>
      <c r="Q1460">
        <v>-5.8581134171424402E-2</v>
      </c>
      <c r="R1460">
        <v>51.983766779881599</v>
      </c>
      <c r="S1460">
        <v>4.7834322844217096</v>
      </c>
      <c r="T1460" s="8">
        <f t="shared" si="136"/>
        <v>2334.5897588025141</v>
      </c>
      <c r="U1460" s="9">
        <f t="shared" si="137"/>
        <v>-197.33024119748598</v>
      </c>
      <c r="V1460" s="9" t="b">
        <f t="shared" si="138"/>
        <v>0</v>
      </c>
      <c r="W1460" s="10" t="b">
        <f t="shared" si="135"/>
        <v>0</v>
      </c>
      <c r="X1460" s="49">
        <f t="shared" si="139"/>
        <v>0</v>
      </c>
      <c r="Y1460" s="49">
        <f t="shared" si="140"/>
        <v>1</v>
      </c>
      <c r="AG1460">
        <v>1.67137237751523</v>
      </c>
      <c r="AH1460">
        <v>1.2520073598491801</v>
      </c>
      <c r="AI1460">
        <v>3.10836191660862</v>
      </c>
      <c r="AJ1460">
        <v>0.75161861145839903</v>
      </c>
      <c r="AK1460">
        <v>11.779105038172</v>
      </c>
      <c r="AL1460">
        <v>4.7834322844217096</v>
      </c>
    </row>
    <row r="1461" spans="1:38">
      <c r="A1461">
        <v>1459</v>
      </c>
      <c r="B1461">
        <v>2.2379516525787499E-3</v>
      </c>
      <c r="C1461">
        <v>16.196205797006101</v>
      </c>
      <c r="D1461">
        <v>1.63619646745893</v>
      </c>
      <c r="E1461">
        <v>-5.4819220135089199E-2</v>
      </c>
      <c r="F1461">
        <v>14.512240601896901</v>
      </c>
      <c r="G1461">
        <v>1.3027508776532</v>
      </c>
      <c r="H1461">
        <v>-2.6178137812246899E-2</v>
      </c>
      <c r="I1461">
        <v>34.446352024199001</v>
      </c>
      <c r="J1461">
        <v>3.0283025440419298</v>
      </c>
      <c r="K1461">
        <v>-3.1795789558551999E-3</v>
      </c>
      <c r="L1461">
        <v>7.13727036915322</v>
      </c>
      <c r="M1461">
        <v>0.59614339571265595</v>
      </c>
      <c r="N1461">
        <v>-4.4316322734414097E-2</v>
      </c>
      <c r="O1461">
        <v>173.62264426492999</v>
      </c>
      <c r="P1461">
        <v>12.3345198726639</v>
      </c>
      <c r="Q1461">
        <v>-8.2556318125259695E-2</v>
      </c>
      <c r="R1461">
        <v>50.752268101587099</v>
      </c>
      <c r="S1461">
        <v>5.25240684374414</v>
      </c>
      <c r="T1461" s="8">
        <f t="shared" si="136"/>
        <v>2415.0320001274758</v>
      </c>
      <c r="U1461" s="9">
        <f t="shared" si="137"/>
        <v>-116.88799987252423</v>
      </c>
      <c r="V1461" s="9" t="b">
        <f t="shared" si="138"/>
        <v>0</v>
      </c>
      <c r="W1461" s="10" t="b">
        <f t="shared" si="135"/>
        <v>0</v>
      </c>
      <c r="X1461" s="49">
        <f t="shared" si="139"/>
        <v>0</v>
      </c>
      <c r="Y1461" s="49">
        <f t="shared" si="140"/>
        <v>1</v>
      </c>
      <c r="AG1461">
        <v>1.63619646745893</v>
      </c>
      <c r="AH1461">
        <v>1.3027508776532</v>
      </c>
      <c r="AI1461">
        <v>3.0283025440419298</v>
      </c>
      <c r="AJ1461">
        <v>0.59614339571265595</v>
      </c>
      <c r="AK1461">
        <v>12.3345198726639</v>
      </c>
      <c r="AL1461">
        <v>5.25240684374414</v>
      </c>
    </row>
    <row r="1462" spans="1:38">
      <c r="A1462">
        <v>1460</v>
      </c>
      <c r="B1462">
        <v>9.15805032099508E-2</v>
      </c>
      <c r="C1462">
        <v>17.709824751706599</v>
      </c>
      <c r="D1462">
        <v>2.2561739824494</v>
      </c>
      <c r="E1462">
        <v>2.17998472747023E-2</v>
      </c>
      <c r="F1462">
        <v>15.6678609370088</v>
      </c>
      <c r="G1462">
        <v>1.32910032863674</v>
      </c>
      <c r="H1462">
        <v>1.19353934731594E-2</v>
      </c>
      <c r="I1462">
        <v>35.784564143216699</v>
      </c>
      <c r="J1462">
        <v>3.15324125999358</v>
      </c>
      <c r="K1462">
        <v>-4.4047187206111303E-2</v>
      </c>
      <c r="L1462">
        <v>6.8514670262923101</v>
      </c>
      <c r="M1462">
        <v>0.606363366064674</v>
      </c>
      <c r="N1462">
        <v>3.9977742558947198E-2</v>
      </c>
      <c r="O1462">
        <v>188.89254309674499</v>
      </c>
      <c r="P1462">
        <v>14.5299434695001</v>
      </c>
      <c r="Q1462">
        <v>-1.36278988557741E-2</v>
      </c>
      <c r="R1462">
        <v>54.373925475834596</v>
      </c>
      <c r="S1462">
        <v>4.4730619968785303</v>
      </c>
      <c r="T1462" s="8">
        <f t="shared" si="136"/>
        <v>2634.7884403523026</v>
      </c>
      <c r="U1462" s="9">
        <f t="shared" si="137"/>
        <v>102.86844035230251</v>
      </c>
      <c r="V1462" s="9" t="b">
        <f t="shared" si="138"/>
        <v>0</v>
      </c>
      <c r="W1462" s="10" t="b">
        <f t="shared" si="135"/>
        <v>0</v>
      </c>
      <c r="X1462" s="49">
        <f t="shared" si="139"/>
        <v>1</v>
      </c>
      <c r="Y1462" s="49">
        <f t="shared" si="140"/>
        <v>0</v>
      </c>
      <c r="AG1462">
        <v>2.2561739824494</v>
      </c>
      <c r="AH1462">
        <v>1.32910032863674</v>
      </c>
      <c r="AI1462">
        <v>3.15324125999358</v>
      </c>
      <c r="AJ1462">
        <v>0.606363366064674</v>
      </c>
      <c r="AK1462">
        <v>14.5299434695001</v>
      </c>
      <c r="AL1462">
        <v>4.4730619968785303</v>
      </c>
    </row>
    <row r="1463" spans="1:38">
      <c r="A1463">
        <v>1461</v>
      </c>
      <c r="B1463">
        <v>-3.8652543748988202E-2</v>
      </c>
      <c r="C1463">
        <v>15.547292525408199</v>
      </c>
      <c r="D1463">
        <v>1.6206320351228101</v>
      </c>
      <c r="E1463">
        <v>1.1360290386169E-2</v>
      </c>
      <c r="F1463">
        <v>15.505146223963999</v>
      </c>
      <c r="G1463">
        <v>1.28106234178311</v>
      </c>
      <c r="H1463">
        <v>-6.4364540467428705E-2</v>
      </c>
      <c r="I1463">
        <v>33.155767960957498</v>
      </c>
      <c r="J1463">
        <v>3.2698341402568598</v>
      </c>
      <c r="K1463">
        <v>8.8690901049233994E-3</v>
      </c>
      <c r="L1463">
        <v>7.2237851250469696</v>
      </c>
      <c r="M1463">
        <v>0.610797811155396</v>
      </c>
      <c r="N1463">
        <v>2.28613335356504E-2</v>
      </c>
      <c r="O1463">
        <v>185.686893932055</v>
      </c>
      <c r="P1463">
        <v>13.099538442752101</v>
      </c>
      <c r="Q1463">
        <v>3.4812301486728897E-2</v>
      </c>
      <c r="R1463">
        <v>57.072644893021902</v>
      </c>
      <c r="S1463">
        <v>5.0704883131745104</v>
      </c>
      <c r="T1463" s="8">
        <f t="shared" si="136"/>
        <v>2495.2353084244787</v>
      </c>
      <c r="U1463" s="9">
        <f t="shared" si="137"/>
        <v>-36.684691575521356</v>
      </c>
      <c r="V1463" s="9" t="b">
        <f t="shared" si="138"/>
        <v>0</v>
      </c>
      <c r="W1463" s="10" t="b">
        <f t="shared" si="135"/>
        <v>0</v>
      </c>
      <c r="X1463" s="49">
        <f t="shared" si="139"/>
        <v>0</v>
      </c>
      <c r="Y1463" s="49">
        <f t="shared" si="140"/>
        <v>1</v>
      </c>
      <c r="AG1463">
        <v>1.6206320351228101</v>
      </c>
      <c r="AH1463">
        <v>1.28106234178311</v>
      </c>
      <c r="AI1463">
        <v>3.2698341402568598</v>
      </c>
      <c r="AJ1463">
        <v>0.610797811155396</v>
      </c>
      <c r="AK1463">
        <v>13.099538442752101</v>
      </c>
      <c r="AL1463">
        <v>5.0704883131745104</v>
      </c>
    </row>
    <row r="1464" spans="1:38">
      <c r="A1464">
        <v>1462</v>
      </c>
      <c r="B1464">
        <v>8.1139950289651805E-2</v>
      </c>
      <c r="C1464">
        <v>17.525886269754999</v>
      </c>
      <c r="D1464">
        <v>2.1465414287033999</v>
      </c>
      <c r="E1464">
        <v>1.93251822691573E-2</v>
      </c>
      <c r="F1464">
        <v>15.6291361650177</v>
      </c>
      <c r="G1464">
        <v>1.3165824744111301</v>
      </c>
      <c r="H1464">
        <v>-0.111617911703737</v>
      </c>
      <c r="I1464">
        <v>31.625486365184798</v>
      </c>
      <c r="J1464">
        <v>3.9862908784206801</v>
      </c>
      <c r="K1464">
        <v>4.1015049543815303E-2</v>
      </c>
      <c r="L1464">
        <v>7.4597733410466098</v>
      </c>
      <c r="M1464">
        <v>0.68812379602602503</v>
      </c>
      <c r="N1464">
        <v>-3.07238239474075E-2</v>
      </c>
      <c r="O1464">
        <v>175.99872167840601</v>
      </c>
      <c r="P1464">
        <v>11.862366758060499</v>
      </c>
      <c r="Q1464">
        <v>-4.4661974607624597E-2</v>
      </c>
      <c r="R1464">
        <v>52.712396315937603</v>
      </c>
      <c r="S1464">
        <v>4.5958632058348696</v>
      </c>
      <c r="T1464" s="8">
        <f t="shared" si="136"/>
        <v>2459.5768541456605</v>
      </c>
      <c r="U1464" s="9">
        <f t="shared" si="137"/>
        <v>-72.343145854339582</v>
      </c>
      <c r="V1464" s="9" t="b">
        <f t="shared" si="138"/>
        <v>0</v>
      </c>
      <c r="W1464" s="10" t="b">
        <f t="shared" si="135"/>
        <v>0</v>
      </c>
      <c r="X1464" s="49">
        <f t="shared" si="139"/>
        <v>0</v>
      </c>
      <c r="Y1464" s="49">
        <f t="shared" si="140"/>
        <v>1</v>
      </c>
      <c r="AG1464">
        <v>2.1465414287033999</v>
      </c>
      <c r="AH1464">
        <v>1.3165824744111301</v>
      </c>
      <c r="AI1464">
        <v>3.9862908784206801</v>
      </c>
      <c r="AJ1464">
        <v>0.68812379602602503</v>
      </c>
      <c r="AK1464">
        <v>11.862366758060499</v>
      </c>
      <c r="AL1464">
        <v>4.5958632058348696</v>
      </c>
    </row>
    <row r="1465" spans="1:38">
      <c r="A1465">
        <v>1463</v>
      </c>
      <c r="B1465">
        <v>1.9265219256784601E-2</v>
      </c>
      <c r="C1465">
        <v>16.474344175613801</v>
      </c>
      <c r="D1465">
        <v>1.69038050491443</v>
      </c>
      <c r="E1465">
        <v>3.1908125484838699E-2</v>
      </c>
      <c r="F1465">
        <v>15.8270391879761</v>
      </c>
      <c r="G1465">
        <v>1.38303522664289</v>
      </c>
      <c r="H1465">
        <v>-2.5859159575627799E-2</v>
      </c>
      <c r="I1465">
        <v>34.457341413420501</v>
      </c>
      <c r="J1465">
        <v>3.0269651774875599</v>
      </c>
      <c r="K1465">
        <v>-0.118195698674633</v>
      </c>
      <c r="L1465">
        <v>6.3618186154190504</v>
      </c>
      <c r="M1465">
        <v>0.82098654654533398</v>
      </c>
      <c r="N1465">
        <v>-2.5963852003341802E-2</v>
      </c>
      <c r="O1465">
        <v>176.838467653896</v>
      </c>
      <c r="P1465">
        <v>11.767955737505201</v>
      </c>
      <c r="Q1465">
        <v>2.7059973639100799E-3</v>
      </c>
      <c r="R1465">
        <v>55.269356562793703</v>
      </c>
      <c r="S1465">
        <v>4.5661303041732504</v>
      </c>
      <c r="T1465" s="8">
        <f t="shared" si="136"/>
        <v>2325.5453497268663</v>
      </c>
      <c r="U1465" s="9">
        <f t="shared" si="137"/>
        <v>-206.37465027313374</v>
      </c>
      <c r="V1465" s="9" t="b">
        <f t="shared" si="138"/>
        <v>0</v>
      </c>
      <c r="W1465" s="10" t="b">
        <f t="shared" si="135"/>
        <v>0</v>
      </c>
      <c r="X1465" s="49">
        <f t="shared" si="139"/>
        <v>0</v>
      </c>
      <c r="Y1465" s="49">
        <f t="shared" si="140"/>
        <v>1</v>
      </c>
      <c r="AG1465">
        <v>1.69038050491443</v>
      </c>
      <c r="AH1465">
        <v>1.38303522664289</v>
      </c>
      <c r="AI1465">
        <v>3.0269651774875599</v>
      </c>
      <c r="AJ1465">
        <v>0.82098654654533398</v>
      </c>
      <c r="AK1465">
        <v>11.767955737505201</v>
      </c>
      <c r="AL1465">
        <v>4.5661303041732504</v>
      </c>
    </row>
    <row r="1466" spans="1:38">
      <c r="A1466">
        <v>1464</v>
      </c>
      <c r="B1466">
        <v>-3.6000375620140398E-2</v>
      </c>
      <c r="C1466">
        <v>15.5885812873011</v>
      </c>
      <c r="D1466">
        <v>1.61543001442967</v>
      </c>
      <c r="E1466">
        <v>4.6811404400553598E-2</v>
      </c>
      <c r="F1466">
        <v>16.0646803854493</v>
      </c>
      <c r="G1466">
        <v>1.48709158676515</v>
      </c>
      <c r="H1466">
        <v>-0.102674760877354</v>
      </c>
      <c r="I1466">
        <v>31.909586340649</v>
      </c>
      <c r="J1466">
        <v>3.8244410754922402</v>
      </c>
      <c r="K1466">
        <v>-5.1682132143180898E-3</v>
      </c>
      <c r="L1466">
        <v>7.12309105219581</v>
      </c>
      <c r="M1466">
        <v>0.59419264328056898</v>
      </c>
      <c r="N1466">
        <v>-6.6141177757057801E-3</v>
      </c>
      <c r="O1466">
        <v>180.29356480817901</v>
      </c>
      <c r="P1466">
        <v>11.772609582347901</v>
      </c>
      <c r="Q1466">
        <v>6.4848761784688694E-2</v>
      </c>
      <c r="R1466">
        <v>58.812909991864601</v>
      </c>
      <c r="S1466">
        <v>5.9476902106318903</v>
      </c>
      <c r="T1466" s="8">
        <f t="shared" si="136"/>
        <v>2524.1455112947419</v>
      </c>
      <c r="U1466" s="9">
        <f t="shared" si="137"/>
        <v>-7.7744887052581362</v>
      </c>
      <c r="V1466" s="9" t="b">
        <f t="shared" si="138"/>
        <v>0</v>
      </c>
      <c r="W1466" s="10" t="b">
        <f t="shared" si="135"/>
        <v>0</v>
      </c>
      <c r="X1466" s="49">
        <f t="shared" si="139"/>
        <v>0</v>
      </c>
      <c r="Y1466" s="49">
        <f t="shared" si="140"/>
        <v>1</v>
      </c>
      <c r="AG1466">
        <v>1.61543001442967</v>
      </c>
      <c r="AH1466">
        <v>1.48709158676515</v>
      </c>
      <c r="AI1466">
        <v>3.8244410754922402</v>
      </c>
      <c r="AJ1466">
        <v>0.59419264328056898</v>
      </c>
      <c r="AK1466">
        <v>11.772609582347901</v>
      </c>
      <c r="AL1466">
        <v>5.9476902106318903</v>
      </c>
    </row>
    <row r="1467" spans="1:38">
      <c r="A1467">
        <v>1465</v>
      </c>
      <c r="B1467">
        <v>-9.3413472381372098E-2</v>
      </c>
      <c r="C1467">
        <v>14.7187998892124</v>
      </c>
      <c r="D1467">
        <v>1.8481830229609399</v>
      </c>
      <c r="E1467">
        <v>-1.3564516325859E-2</v>
      </c>
      <c r="F1467">
        <v>15.123459939606001</v>
      </c>
      <c r="G1467">
        <v>1.2310987933880599</v>
      </c>
      <c r="H1467">
        <v>3.977556809663E-2</v>
      </c>
      <c r="I1467">
        <v>36.794810119432903</v>
      </c>
      <c r="J1467">
        <v>3.4791913421377001</v>
      </c>
      <c r="K1467">
        <v>-2.8978181134506301E-2</v>
      </c>
      <c r="L1467">
        <v>6.9554936449055598</v>
      </c>
      <c r="M1467">
        <v>0.59142305356027303</v>
      </c>
      <c r="N1467">
        <v>5.2874352679772602E-3</v>
      </c>
      <c r="O1467">
        <v>182.452158059429</v>
      </c>
      <c r="P1467">
        <v>12.143040489236601</v>
      </c>
      <c r="Q1467">
        <v>-1.0159953620973E-2</v>
      </c>
      <c r="R1467">
        <v>54.562818617809299</v>
      </c>
      <c r="S1467">
        <v>4.47849416297485</v>
      </c>
      <c r="T1467" s="8">
        <f t="shared" si="136"/>
        <v>2377.1430864258423</v>
      </c>
      <c r="U1467" s="9">
        <f t="shared" si="137"/>
        <v>-154.77691357415779</v>
      </c>
      <c r="V1467" s="9" t="b">
        <f t="shared" si="138"/>
        <v>0</v>
      </c>
      <c r="W1467" s="10" t="b">
        <f t="shared" si="135"/>
        <v>0</v>
      </c>
      <c r="X1467" s="49">
        <f t="shared" si="139"/>
        <v>0</v>
      </c>
      <c r="Y1467" s="49">
        <f t="shared" si="140"/>
        <v>1</v>
      </c>
      <c r="AG1467">
        <v>1.8481830229609399</v>
      </c>
      <c r="AH1467">
        <v>1.2310987933880599</v>
      </c>
      <c r="AI1467">
        <v>3.4791913421377001</v>
      </c>
      <c r="AJ1467">
        <v>0.59142305356027303</v>
      </c>
      <c r="AK1467">
        <v>12.143040489236601</v>
      </c>
      <c r="AL1467">
        <v>4.47849416297485</v>
      </c>
    </row>
    <row r="1468" spans="1:38">
      <c r="A1468">
        <v>1466</v>
      </c>
      <c r="B1468">
        <v>-4.2984096711360803E-2</v>
      </c>
      <c r="C1468">
        <v>15.4800942459326</v>
      </c>
      <c r="D1468">
        <v>1.63028518294953</v>
      </c>
      <c r="E1468">
        <v>-4.5364934849533897E-2</v>
      </c>
      <c r="F1468">
        <v>14.650094090969001</v>
      </c>
      <c r="G1468">
        <v>1.2682479178262001</v>
      </c>
      <c r="H1468">
        <v>3.7339119174522602E-2</v>
      </c>
      <c r="I1468">
        <v>36.7052705675449</v>
      </c>
      <c r="J1468">
        <v>3.44183120638974</v>
      </c>
      <c r="K1468">
        <v>7.9937553295693006E-3</v>
      </c>
      <c r="L1468">
        <v>7.2174646613817197</v>
      </c>
      <c r="M1468">
        <v>0.61026677462860202</v>
      </c>
      <c r="N1468">
        <v>-8.3457380241250597E-3</v>
      </c>
      <c r="O1468">
        <v>179.98163497065201</v>
      </c>
      <c r="P1468">
        <v>11.758276756732201</v>
      </c>
      <c r="Q1468">
        <v>3.4709633002362003E-2</v>
      </c>
      <c r="R1468">
        <v>57.066785631857798</v>
      </c>
      <c r="S1468">
        <v>5.0690509721513299</v>
      </c>
      <c r="T1468" s="8">
        <f t="shared" si="136"/>
        <v>2377.7958810677601</v>
      </c>
      <c r="U1468" s="9">
        <f t="shared" si="137"/>
        <v>-154.12411893223998</v>
      </c>
      <c r="V1468" s="9" t="b">
        <f t="shared" si="138"/>
        <v>0</v>
      </c>
      <c r="W1468" s="10" t="b">
        <f t="shared" si="135"/>
        <v>0</v>
      </c>
      <c r="X1468" s="49">
        <f t="shared" si="139"/>
        <v>0</v>
      </c>
      <c r="Y1468" s="49">
        <f t="shared" si="140"/>
        <v>1</v>
      </c>
      <c r="AG1468">
        <v>1.63028518294953</v>
      </c>
      <c r="AH1468">
        <v>1.2682479178262001</v>
      </c>
      <c r="AI1468">
        <v>3.44183120638974</v>
      </c>
      <c r="AJ1468">
        <v>0.61026677462860202</v>
      </c>
      <c r="AK1468">
        <v>11.758276756732201</v>
      </c>
      <c r="AL1468">
        <v>5.0690509721513299</v>
      </c>
    </row>
    <row r="1469" spans="1:38">
      <c r="A1469">
        <v>1467</v>
      </c>
      <c r="B1469">
        <v>1.7078047268089099E-2</v>
      </c>
      <c r="C1469">
        <v>16.438351327124099</v>
      </c>
      <c r="D1469">
        <v>1.6812010022377599</v>
      </c>
      <c r="E1469">
        <v>-2.82287041361098E-3</v>
      </c>
      <c r="F1469">
        <v>15.2867864184258</v>
      </c>
      <c r="G1469">
        <v>1.24222783155885</v>
      </c>
      <c r="H1469">
        <v>-0.10926669849741</v>
      </c>
      <c r="I1469">
        <v>31.699932110997601</v>
      </c>
      <c r="J1469">
        <v>3.9410290328358899</v>
      </c>
      <c r="K1469">
        <v>1.2724872433128901E-2</v>
      </c>
      <c r="L1469">
        <v>7.2516922353715803</v>
      </c>
      <c r="M1469">
        <v>0.617324112759568</v>
      </c>
      <c r="N1469">
        <v>5.0604265915531702E-2</v>
      </c>
      <c r="O1469">
        <v>190.91051715246101</v>
      </c>
      <c r="P1469">
        <v>15.6538115560245</v>
      </c>
      <c r="Q1469">
        <v>6.0222595619496097E-2</v>
      </c>
      <c r="R1469">
        <v>58.541460067928</v>
      </c>
      <c r="S1469">
        <v>5.7882537546296602</v>
      </c>
      <c r="T1469" s="8">
        <f t="shared" si="136"/>
        <v>2892.3847290046228</v>
      </c>
      <c r="U1469" s="9">
        <f t="shared" si="137"/>
        <v>360.46472900462277</v>
      </c>
      <c r="V1469" s="9" t="b">
        <f t="shared" si="138"/>
        <v>0</v>
      </c>
      <c r="W1469" s="10" t="b">
        <f t="shared" si="135"/>
        <v>0</v>
      </c>
      <c r="X1469" s="49">
        <f t="shared" si="139"/>
        <v>1</v>
      </c>
      <c r="Y1469" s="49">
        <f t="shared" si="140"/>
        <v>0</v>
      </c>
      <c r="AG1469">
        <v>1.6812010022377599</v>
      </c>
      <c r="AH1469">
        <v>1.24222783155885</v>
      </c>
      <c r="AI1469">
        <v>3.9410290328358899</v>
      </c>
      <c r="AJ1469">
        <v>0.617324112759568</v>
      </c>
      <c r="AK1469">
        <v>15.6538115560245</v>
      </c>
      <c r="AL1469">
        <v>5.7882537546296602</v>
      </c>
    </row>
    <row r="1470" spans="1:38">
      <c r="A1470">
        <v>1468</v>
      </c>
      <c r="B1470">
        <v>-1.6829461109108601E-2</v>
      </c>
      <c r="C1470">
        <v>15.8903116287613</v>
      </c>
      <c r="D1470">
        <v>1.60998376882754</v>
      </c>
      <c r="E1470">
        <v>7.3944246997508095E-2</v>
      </c>
      <c r="F1470">
        <v>16.5065280141046</v>
      </c>
      <c r="G1470">
        <v>1.7348987239211899</v>
      </c>
      <c r="H1470">
        <v>-2.6330065162166801E-2</v>
      </c>
      <c r="I1470">
        <v>34.441119078745402</v>
      </c>
      <c r="J1470">
        <v>3.0284892267193499</v>
      </c>
      <c r="K1470">
        <v>-4.0323725490367203E-2</v>
      </c>
      <c r="L1470">
        <v>6.8770257554068701</v>
      </c>
      <c r="M1470">
        <v>0.60152280737901598</v>
      </c>
      <c r="N1470">
        <v>-1.9609956657920102E-2</v>
      </c>
      <c r="O1470">
        <v>177.96565800292899</v>
      </c>
      <c r="P1470">
        <v>11.6871004186969</v>
      </c>
      <c r="Q1470">
        <v>3.6229534893149597E-2</v>
      </c>
      <c r="R1470">
        <v>57.153587495689301</v>
      </c>
      <c r="S1470">
        <v>5.1070452210500896</v>
      </c>
      <c r="T1470" s="8">
        <f t="shared" si="136"/>
        <v>2376.9040166594086</v>
      </c>
      <c r="U1470" s="9">
        <f t="shared" si="137"/>
        <v>-155.01598334059145</v>
      </c>
      <c r="V1470" s="9" t="b">
        <f t="shared" si="138"/>
        <v>0</v>
      </c>
      <c r="W1470" s="10" t="b">
        <f t="shared" si="135"/>
        <v>0</v>
      </c>
      <c r="X1470" s="49">
        <f t="shared" si="139"/>
        <v>0</v>
      </c>
      <c r="Y1470" s="49">
        <f t="shared" si="140"/>
        <v>1</v>
      </c>
      <c r="AG1470">
        <v>1.60998376882754</v>
      </c>
      <c r="AH1470">
        <v>1.7348987239211899</v>
      </c>
      <c r="AI1470">
        <v>3.0284892267193499</v>
      </c>
      <c r="AJ1470">
        <v>0.60152280737901598</v>
      </c>
      <c r="AK1470">
        <v>11.6871004186969</v>
      </c>
      <c r="AL1470">
        <v>5.1070452210500896</v>
      </c>
    </row>
    <row r="1471" spans="1:38">
      <c r="A1471">
        <v>1469</v>
      </c>
      <c r="B1471">
        <v>6.7022783724407703E-2</v>
      </c>
      <c r="C1471">
        <v>17.2802086303276</v>
      </c>
      <c r="D1471">
        <v>2.0052410995160801</v>
      </c>
      <c r="E1471">
        <v>5.07929202147673E-2</v>
      </c>
      <c r="F1471">
        <v>16.1287696660319</v>
      </c>
      <c r="G1471">
        <v>1.51829646156069</v>
      </c>
      <c r="H1471">
        <v>-4.1645314239774002E-2</v>
      </c>
      <c r="I1471">
        <v>33.917663420075797</v>
      </c>
      <c r="J1471">
        <v>3.0885460870799299</v>
      </c>
      <c r="K1471">
        <v>4.2617239190179602E-2</v>
      </c>
      <c r="L1471">
        <v>7.4717348924359701</v>
      </c>
      <c r="M1471">
        <v>0.69361606600075598</v>
      </c>
      <c r="N1471">
        <v>-3.42010809390512E-2</v>
      </c>
      <c r="O1471">
        <v>175.38779168879799</v>
      </c>
      <c r="P1471">
        <v>11.9422695423082</v>
      </c>
      <c r="Q1471">
        <v>1.38232888197551E-2</v>
      </c>
      <c r="R1471">
        <v>55.887230285623097</v>
      </c>
      <c r="S1471">
        <v>4.6826307625970598</v>
      </c>
      <c r="T1471" s="8">
        <f t="shared" si="136"/>
        <v>2393.0600019062717</v>
      </c>
      <c r="U1471" s="9">
        <f t="shared" si="137"/>
        <v>-138.85999809372834</v>
      </c>
      <c r="V1471" s="9" t="b">
        <f t="shared" si="138"/>
        <v>0</v>
      </c>
      <c r="W1471" s="10" t="b">
        <f t="shared" si="135"/>
        <v>0</v>
      </c>
      <c r="X1471" s="49">
        <f t="shared" si="139"/>
        <v>0</v>
      </c>
      <c r="Y1471" s="49">
        <f t="shared" si="140"/>
        <v>1</v>
      </c>
      <c r="AG1471">
        <v>2.0052410995160801</v>
      </c>
      <c r="AH1471">
        <v>1.51829646156069</v>
      </c>
      <c r="AI1471">
        <v>3.0885460870799299</v>
      </c>
      <c r="AJ1471">
        <v>0.69361606600075598</v>
      </c>
      <c r="AK1471">
        <v>11.9422695423082</v>
      </c>
      <c r="AL1471">
        <v>4.6826307625970598</v>
      </c>
    </row>
    <row r="1472" spans="1:38">
      <c r="A1472">
        <v>1470</v>
      </c>
      <c r="B1472">
        <v>3.5276190796839101E-2</v>
      </c>
      <c r="C1472">
        <v>16.740237355271098</v>
      </c>
      <c r="D1472">
        <v>1.7739776598694701</v>
      </c>
      <c r="E1472">
        <v>1.5216561618933699E-2</v>
      </c>
      <c r="F1472">
        <v>15.5650537088231</v>
      </c>
      <c r="G1472">
        <v>1.2970003015470699</v>
      </c>
      <c r="H1472">
        <v>4.2968044534522999E-2</v>
      </c>
      <c r="I1472">
        <v>36.912464388089397</v>
      </c>
      <c r="J1472">
        <v>3.5322875583403799</v>
      </c>
      <c r="K1472">
        <v>4.0621066642178199E-3</v>
      </c>
      <c r="L1472">
        <v>7.1891438363271902</v>
      </c>
      <c r="M1472">
        <v>0.60570092916956697</v>
      </c>
      <c r="N1472">
        <v>5.0311201777091898E-2</v>
      </c>
      <c r="O1472">
        <v>190.85457632375801</v>
      </c>
      <c r="P1472">
        <v>15.6188188047123</v>
      </c>
      <c r="Q1472">
        <v>4.7588339182583698E-2</v>
      </c>
      <c r="R1472">
        <v>57.806484957885601</v>
      </c>
      <c r="S1472">
        <v>5.4090486289023003</v>
      </c>
      <c r="T1472" s="8">
        <f t="shared" si="136"/>
        <v>2823.6833882541086</v>
      </c>
      <c r="U1472" s="9">
        <f t="shared" si="137"/>
        <v>291.76338825410858</v>
      </c>
      <c r="V1472" s="9" t="b">
        <f t="shared" si="138"/>
        <v>0</v>
      </c>
      <c r="W1472" s="10" t="b">
        <f t="shared" si="135"/>
        <v>0</v>
      </c>
      <c r="X1472" s="49">
        <f t="shared" si="139"/>
        <v>1</v>
      </c>
      <c r="Y1472" s="49">
        <f t="shared" si="140"/>
        <v>0</v>
      </c>
      <c r="AG1472">
        <v>1.7739776598694701</v>
      </c>
      <c r="AH1472">
        <v>1.2970003015470699</v>
      </c>
      <c r="AI1472">
        <v>3.5322875583403799</v>
      </c>
      <c r="AJ1472">
        <v>0.60570092916956697</v>
      </c>
      <c r="AK1472">
        <v>15.6188188047123</v>
      </c>
      <c r="AL1472">
        <v>5.4090486289023003</v>
      </c>
    </row>
    <row r="1473" spans="1:38">
      <c r="A1473">
        <v>1471</v>
      </c>
      <c r="B1473">
        <v>-1.5325902157923701E-2</v>
      </c>
      <c r="C1473">
        <v>15.914221619583801</v>
      </c>
      <c r="D1473">
        <v>1.61067925874869</v>
      </c>
      <c r="E1473">
        <v>-3.0040532426816698E-2</v>
      </c>
      <c r="F1473">
        <v>14.8763270434413</v>
      </c>
      <c r="G1473">
        <v>1.2350374874749801</v>
      </c>
      <c r="H1473">
        <v>2.5637191236201801E-2</v>
      </c>
      <c r="I1473">
        <v>36.278251482502299</v>
      </c>
      <c r="J1473">
        <v>3.2945978230855899</v>
      </c>
      <c r="K1473">
        <v>-6.7509511644150396E-3</v>
      </c>
      <c r="L1473">
        <v>7.1118259828435297</v>
      </c>
      <c r="M1473">
        <v>0.59294593992750599</v>
      </c>
      <c r="N1473">
        <v>-1.6674545692103301E-2</v>
      </c>
      <c r="O1473">
        <v>178.48882783053099</v>
      </c>
      <c r="P1473">
        <v>11.690780812295801</v>
      </c>
      <c r="Q1473">
        <v>3.6572995776907799E-2</v>
      </c>
      <c r="R1473">
        <v>57.173220888818697</v>
      </c>
      <c r="S1473">
        <v>5.1149088595845598</v>
      </c>
      <c r="T1473" s="8">
        <f t="shared" si="136"/>
        <v>2353.8950181117125</v>
      </c>
      <c r="U1473" s="9">
        <f t="shared" si="137"/>
        <v>-178.02498188828758</v>
      </c>
      <c r="V1473" s="9" t="b">
        <f t="shared" si="138"/>
        <v>0</v>
      </c>
      <c r="W1473" s="10" t="b">
        <f t="shared" si="135"/>
        <v>0</v>
      </c>
      <c r="X1473" s="49">
        <f t="shared" si="139"/>
        <v>0</v>
      </c>
      <c r="Y1473" s="49">
        <f t="shared" si="140"/>
        <v>1</v>
      </c>
      <c r="AG1473">
        <v>1.61067925874869</v>
      </c>
      <c r="AH1473">
        <v>1.2350374874749801</v>
      </c>
      <c r="AI1473">
        <v>3.2945978230855899</v>
      </c>
      <c r="AJ1473">
        <v>0.59294593992750599</v>
      </c>
      <c r="AK1473">
        <v>11.690780812295801</v>
      </c>
      <c r="AL1473">
        <v>5.1149088595845598</v>
      </c>
    </row>
    <row r="1474" spans="1:38">
      <c r="A1474">
        <v>1472</v>
      </c>
      <c r="B1474">
        <v>-5.2670139778433697E-2</v>
      </c>
      <c r="C1474">
        <v>15.330877214301101</v>
      </c>
      <c r="D1474">
        <v>1.6543758222248</v>
      </c>
      <c r="E1474">
        <v>2.1102664516484099E-2</v>
      </c>
      <c r="F1474">
        <v>15.656941381410601</v>
      </c>
      <c r="G1474">
        <v>1.3251357748336201</v>
      </c>
      <c r="H1474">
        <v>8.8717564546757898E-3</v>
      </c>
      <c r="I1474">
        <v>35.675100991116899</v>
      </c>
      <c r="J1474">
        <v>3.1308850978582901</v>
      </c>
      <c r="K1474">
        <v>-4.6919501235759803E-2</v>
      </c>
      <c r="L1474">
        <v>6.8318156973335498</v>
      </c>
      <c r="M1474">
        <v>0.60911255667635</v>
      </c>
      <c r="N1474">
        <v>2.7371556195479401E-4</v>
      </c>
      <c r="O1474">
        <v>181.539683436594</v>
      </c>
      <c r="P1474">
        <v>11.9576766892527</v>
      </c>
      <c r="Q1474">
        <v>-2.7067409399389501E-2</v>
      </c>
      <c r="R1474">
        <v>53.648055127755001</v>
      </c>
      <c r="S1474">
        <v>4.4668935271552703</v>
      </c>
      <c r="T1474" s="8">
        <f t="shared" si="136"/>
        <v>2314.4079468001032</v>
      </c>
      <c r="U1474" s="9">
        <f t="shared" si="137"/>
        <v>-217.51205319989685</v>
      </c>
      <c r="V1474" s="9" t="b">
        <f t="shared" si="138"/>
        <v>0</v>
      </c>
      <c r="W1474" s="10" t="b">
        <f t="shared" si="135"/>
        <v>0</v>
      </c>
      <c r="X1474" s="49">
        <f t="shared" si="139"/>
        <v>0</v>
      </c>
      <c r="Y1474" s="49">
        <f t="shared" si="140"/>
        <v>1</v>
      </c>
      <c r="AG1474">
        <v>1.6543758222248</v>
      </c>
      <c r="AH1474">
        <v>1.3251357748336201</v>
      </c>
      <c r="AI1474">
        <v>3.1308850978582901</v>
      </c>
      <c r="AJ1474">
        <v>0.60911255667635</v>
      </c>
      <c r="AK1474">
        <v>11.9576766892527</v>
      </c>
      <c r="AL1474">
        <v>4.4668935271552703</v>
      </c>
    </row>
    <row r="1475" spans="1:38">
      <c r="A1475">
        <v>1473</v>
      </c>
      <c r="B1475">
        <v>7.3568925679397296E-2</v>
      </c>
      <c r="C1475">
        <v>17.393698383780499</v>
      </c>
      <c r="D1475">
        <v>2.0693226726921399</v>
      </c>
      <c r="E1475">
        <v>8.69957163562117E-3</v>
      </c>
      <c r="F1475">
        <v>15.463946225785801</v>
      </c>
      <c r="G1475">
        <v>1.27463830931082</v>
      </c>
      <c r="H1475">
        <v>-3.1393916455835301E-2</v>
      </c>
      <c r="I1475">
        <v>34.267155208667603</v>
      </c>
      <c r="J1475">
        <v>3.04113838276538</v>
      </c>
      <c r="K1475">
        <v>3.4183853523142398E-2</v>
      </c>
      <c r="L1475">
        <v>7.4089878274762597</v>
      </c>
      <c r="M1475">
        <v>0.66721470919937398</v>
      </c>
      <c r="N1475">
        <v>2.81961114883954E-2</v>
      </c>
      <c r="O1475">
        <v>186.68013929601801</v>
      </c>
      <c r="P1475">
        <v>13.470290502638999</v>
      </c>
      <c r="Q1475">
        <v>7.4373083858809599E-2</v>
      </c>
      <c r="R1475">
        <v>59.375739117033902</v>
      </c>
      <c r="S1475">
        <v>6.2856408390036096</v>
      </c>
      <c r="T1475" s="8">
        <f t="shared" si="136"/>
        <v>2680.8245415610322</v>
      </c>
      <c r="U1475" s="9">
        <f t="shared" si="137"/>
        <v>148.90454156103215</v>
      </c>
      <c r="V1475" s="9" t="b">
        <f t="shared" si="138"/>
        <v>0</v>
      </c>
      <c r="W1475" s="10" t="b">
        <f t="shared" ref="W1475:W1538" si="141">U1475&lt;-$AB$7</f>
        <v>0</v>
      </c>
      <c r="X1475" s="49">
        <f t="shared" si="139"/>
        <v>1</v>
      </c>
      <c r="Y1475" s="49">
        <f t="shared" si="140"/>
        <v>0</v>
      </c>
      <c r="AG1475">
        <v>2.0693226726921399</v>
      </c>
      <c r="AH1475">
        <v>1.27463830931082</v>
      </c>
      <c r="AI1475">
        <v>3.04113838276538</v>
      </c>
      <c r="AJ1475">
        <v>0.66721470919937398</v>
      </c>
      <c r="AK1475">
        <v>13.470290502638999</v>
      </c>
      <c r="AL1475">
        <v>6.2856408390036096</v>
      </c>
    </row>
    <row r="1476" spans="1:38">
      <c r="A1476">
        <v>1474</v>
      </c>
      <c r="B1476">
        <v>4.8383786523957103E-3</v>
      </c>
      <c r="C1476">
        <v>16.238377656511702</v>
      </c>
      <c r="D1476">
        <v>1.6440226025556699</v>
      </c>
      <c r="E1476">
        <v>5.7249814280267798E-2</v>
      </c>
      <c r="F1476">
        <v>16.233248364126101</v>
      </c>
      <c r="G1476">
        <v>1.5722249401666599</v>
      </c>
      <c r="H1476">
        <v>-1.49929959402676E-2</v>
      </c>
      <c r="I1476">
        <v>34.833802161540902</v>
      </c>
      <c r="J1476">
        <v>3.0306584585574998</v>
      </c>
      <c r="K1476">
        <v>-2.3481260640705898E-2</v>
      </c>
      <c r="L1476">
        <v>6.9938327173450698</v>
      </c>
      <c r="M1476">
        <v>0.58982467132377203</v>
      </c>
      <c r="N1476">
        <v>-2.6105104189703899E-2</v>
      </c>
      <c r="O1476">
        <v>176.81349059778</v>
      </c>
      <c r="P1476">
        <v>11.771878452184</v>
      </c>
      <c r="Q1476">
        <v>-5.1482162983981401E-3</v>
      </c>
      <c r="R1476">
        <v>54.836959519584397</v>
      </c>
      <c r="S1476">
        <v>4.49732403207625</v>
      </c>
      <c r="T1476" s="8">
        <f t="shared" ref="T1476:T1539" si="142">(D1476+G1476+J1476+M1476+P1476+S1476)*100</f>
        <v>2310.5933156863853</v>
      </c>
      <c r="U1476" s="9">
        <f t="shared" ref="U1476:U1539" si="143">T1476-$AA$3</f>
        <v>-221.32668431361481</v>
      </c>
      <c r="V1476" s="9" t="b">
        <f t="shared" ref="V1476:V1539" si="144">U1476&lt;-$AB$5</f>
        <v>0</v>
      </c>
      <c r="W1476" s="10" t="b">
        <f t="shared" si="141"/>
        <v>0</v>
      </c>
      <c r="X1476" s="49">
        <f t="shared" ref="X1476:X1539" si="145">(U1476&gt;0)*1</f>
        <v>0</v>
      </c>
      <c r="Y1476" s="49">
        <f t="shared" ref="Y1476:Y1539" si="146">(U1476&lt;0)*1</f>
        <v>1</v>
      </c>
      <c r="AG1476">
        <v>1.6440226025556699</v>
      </c>
      <c r="AH1476">
        <v>1.5722249401666599</v>
      </c>
      <c r="AI1476">
        <v>3.0306584585574998</v>
      </c>
      <c r="AJ1476">
        <v>0.58982467132377203</v>
      </c>
      <c r="AK1476">
        <v>11.771878452184</v>
      </c>
      <c r="AL1476">
        <v>4.49732403207625</v>
      </c>
    </row>
    <row r="1477" spans="1:38">
      <c r="A1477">
        <v>1475</v>
      </c>
      <c r="B1477">
        <v>-5.0668472560953699E-2</v>
      </c>
      <c r="C1477">
        <v>15.361595262034299</v>
      </c>
      <c r="D1477">
        <v>1.64730139032255</v>
      </c>
      <c r="E1477">
        <v>-2.45495312810342E-3</v>
      </c>
      <c r="F1477">
        <v>15.292411726149499</v>
      </c>
      <c r="G1477">
        <v>1.2441712163414</v>
      </c>
      <c r="H1477">
        <v>-4.5807916920509999E-2</v>
      </c>
      <c r="I1477">
        <v>33.776771106200499</v>
      </c>
      <c r="J1477">
        <v>3.1102602490770002</v>
      </c>
      <c r="K1477">
        <v>-7.2901738490387905E-2</v>
      </c>
      <c r="L1477">
        <v>6.6565959980215803</v>
      </c>
      <c r="M1477">
        <v>0.66235433716301295</v>
      </c>
      <c r="N1477">
        <v>-6.46522216940984E-2</v>
      </c>
      <c r="O1477">
        <v>170.12753030539301</v>
      </c>
      <c r="P1477">
        <v>13.5607392283145</v>
      </c>
      <c r="Q1477">
        <v>4.5518943007189297E-2</v>
      </c>
      <c r="R1477">
        <v>57.6869841289259</v>
      </c>
      <c r="S1477">
        <v>5.3514050798584503</v>
      </c>
      <c r="T1477" s="8">
        <f t="shared" si="142"/>
        <v>2557.6231501076913</v>
      </c>
      <c r="U1477" s="9">
        <f t="shared" si="143"/>
        <v>25.703150107691272</v>
      </c>
      <c r="V1477" s="9" t="b">
        <f t="shared" si="144"/>
        <v>0</v>
      </c>
      <c r="W1477" s="10" t="b">
        <f t="shared" si="141"/>
        <v>0</v>
      </c>
      <c r="X1477" s="49">
        <f t="shared" si="145"/>
        <v>1</v>
      </c>
      <c r="Y1477" s="49">
        <f t="shared" si="146"/>
        <v>0</v>
      </c>
      <c r="AG1477">
        <v>1.64730139032255</v>
      </c>
      <c r="AH1477">
        <v>1.2441712163414</v>
      </c>
      <c r="AI1477">
        <v>3.1102602490770002</v>
      </c>
      <c r="AJ1477">
        <v>0.66235433716301295</v>
      </c>
      <c r="AK1477">
        <v>13.5607392283145</v>
      </c>
      <c r="AL1477">
        <v>5.3514050798584503</v>
      </c>
    </row>
    <row r="1478" spans="1:38">
      <c r="A1478">
        <v>1476</v>
      </c>
      <c r="B1478">
        <v>-9.2038932988509903E-2</v>
      </c>
      <c r="C1478">
        <v>14.7390453703939</v>
      </c>
      <c r="D1478">
        <v>1.8394926598882699</v>
      </c>
      <c r="E1478">
        <v>-4.2722733653287097E-2</v>
      </c>
      <c r="F1478">
        <v>14.688853769987199</v>
      </c>
      <c r="G1478">
        <v>1.2609066154308599</v>
      </c>
      <c r="H1478">
        <v>8.7000324926983091E-3</v>
      </c>
      <c r="I1478">
        <v>35.668975247414302</v>
      </c>
      <c r="J1478">
        <v>3.1316615706122399</v>
      </c>
      <c r="K1478">
        <v>2.6711828500271501E-2</v>
      </c>
      <c r="L1478">
        <v>7.3538339970440401</v>
      </c>
      <c r="M1478">
        <v>0.64787361420768097</v>
      </c>
      <c r="N1478">
        <v>1.06609366249832E-2</v>
      </c>
      <c r="O1478">
        <v>183.43520381177899</v>
      </c>
      <c r="P1478">
        <v>12.345386424600401</v>
      </c>
      <c r="Q1478">
        <v>2.8678940144004099E-3</v>
      </c>
      <c r="R1478">
        <v>55.278305210854498</v>
      </c>
      <c r="S1478">
        <v>4.5671745698940196</v>
      </c>
      <c r="T1478" s="8">
        <f t="shared" si="142"/>
        <v>2379.2495454633477</v>
      </c>
      <c r="U1478" s="9">
        <f t="shared" si="143"/>
        <v>-152.67045453665241</v>
      </c>
      <c r="V1478" s="9" t="b">
        <f t="shared" si="144"/>
        <v>0</v>
      </c>
      <c r="W1478" s="10" t="b">
        <f t="shared" si="141"/>
        <v>0</v>
      </c>
      <c r="X1478" s="49">
        <f t="shared" si="145"/>
        <v>0</v>
      </c>
      <c r="Y1478" s="49">
        <f t="shared" si="146"/>
        <v>1</v>
      </c>
      <c r="AG1478">
        <v>1.8394926598882699</v>
      </c>
      <c r="AH1478">
        <v>1.2609066154308599</v>
      </c>
      <c r="AI1478">
        <v>3.1316615706122399</v>
      </c>
      <c r="AJ1478">
        <v>0.64787361420768097</v>
      </c>
      <c r="AK1478">
        <v>12.345386424600401</v>
      </c>
      <c r="AL1478">
        <v>4.5671745698940196</v>
      </c>
    </row>
    <row r="1479" spans="1:38">
      <c r="A1479">
        <v>1477</v>
      </c>
      <c r="B1479">
        <v>-1.88497548144726E-2</v>
      </c>
      <c r="C1479">
        <v>15.858240939215801</v>
      </c>
      <c r="D1479">
        <v>1.60929360792881</v>
      </c>
      <c r="E1479">
        <v>7.8771641023354794E-2</v>
      </c>
      <c r="F1479">
        <v>16.586404170550001</v>
      </c>
      <c r="G1479">
        <v>1.7876153429903101</v>
      </c>
      <c r="H1479">
        <v>2.1770670217833198E-2</v>
      </c>
      <c r="I1479">
        <v>36.138251691119699</v>
      </c>
      <c r="J1479">
        <v>3.2479249889474802</v>
      </c>
      <c r="K1479">
        <v>-2.4499583143295599E-2</v>
      </c>
      <c r="L1479">
        <v>6.9867143651139196</v>
      </c>
      <c r="M1479">
        <v>0.59050988881519695</v>
      </c>
      <c r="N1479">
        <v>4.4037677237537903E-2</v>
      </c>
      <c r="O1479">
        <v>189.66099335638501</v>
      </c>
      <c r="P1479">
        <v>14.916046975134201</v>
      </c>
      <c r="Q1479">
        <v>-4.24753718013475E-2</v>
      </c>
      <c r="R1479">
        <v>52.827783496639803</v>
      </c>
      <c r="S1479">
        <v>4.5742901704349803</v>
      </c>
      <c r="T1479" s="8">
        <f t="shared" si="142"/>
        <v>2672.5680974250981</v>
      </c>
      <c r="U1479" s="9">
        <f t="shared" si="143"/>
        <v>140.64809742509806</v>
      </c>
      <c r="V1479" s="9" t="b">
        <f t="shared" si="144"/>
        <v>0</v>
      </c>
      <c r="W1479" s="10" t="b">
        <f t="shared" si="141"/>
        <v>0</v>
      </c>
      <c r="X1479" s="49">
        <f t="shared" si="145"/>
        <v>1</v>
      </c>
      <c r="Y1479" s="49">
        <f t="shared" si="146"/>
        <v>0</v>
      </c>
      <c r="AG1479">
        <v>1.60929360792881</v>
      </c>
      <c r="AH1479">
        <v>1.7876153429903101</v>
      </c>
      <c r="AI1479">
        <v>3.2479249889474802</v>
      </c>
      <c r="AJ1479">
        <v>0.59050988881519695</v>
      </c>
      <c r="AK1479">
        <v>14.916046975134201</v>
      </c>
      <c r="AL1479">
        <v>4.5742901704349803</v>
      </c>
    </row>
    <row r="1480" spans="1:38">
      <c r="A1480">
        <v>1478</v>
      </c>
      <c r="B1480">
        <v>4.4086882093314503E-2</v>
      </c>
      <c r="C1480">
        <v>16.888382089246701</v>
      </c>
      <c r="D1480">
        <v>1.82715824639833</v>
      </c>
      <c r="E1480">
        <v>-3.9462232933185702E-2</v>
      </c>
      <c r="F1480">
        <v>14.736824950818599</v>
      </c>
      <c r="G1480">
        <v>1.2536268951476199</v>
      </c>
      <c r="H1480">
        <v>-1.23770122165368E-2</v>
      </c>
      <c r="I1480">
        <v>34.925046115345502</v>
      </c>
      <c r="J1480">
        <v>3.03260641621273</v>
      </c>
      <c r="K1480">
        <v>-1.6787884951212199E-2</v>
      </c>
      <c r="L1480">
        <v>7.0408020836819603</v>
      </c>
      <c r="M1480">
        <v>0.590761696990173</v>
      </c>
      <c r="N1480">
        <v>3.9854950018321103E-3</v>
      </c>
      <c r="O1480">
        <v>182.21477081374499</v>
      </c>
      <c r="P1480">
        <v>12.094312895500799</v>
      </c>
      <c r="Q1480">
        <v>-6.16092634886104E-2</v>
      </c>
      <c r="R1480">
        <v>51.826591305611103</v>
      </c>
      <c r="S1480">
        <v>4.8271602124157198</v>
      </c>
      <c r="T1480" s="8">
        <f t="shared" si="142"/>
        <v>2362.5626362665371</v>
      </c>
      <c r="U1480" s="9">
        <f t="shared" si="143"/>
        <v>-169.35736373346299</v>
      </c>
      <c r="V1480" s="9" t="b">
        <f t="shared" si="144"/>
        <v>0</v>
      </c>
      <c r="W1480" s="10" t="b">
        <f t="shared" si="141"/>
        <v>0</v>
      </c>
      <c r="X1480" s="49">
        <f t="shared" si="145"/>
        <v>0</v>
      </c>
      <c r="Y1480" s="49">
        <f t="shared" si="146"/>
        <v>1</v>
      </c>
      <c r="AG1480">
        <v>1.82715824639833</v>
      </c>
      <c r="AH1480">
        <v>1.2536268951476199</v>
      </c>
      <c r="AI1480">
        <v>3.03260641621273</v>
      </c>
      <c r="AJ1480">
        <v>0.590761696990173</v>
      </c>
      <c r="AK1480">
        <v>12.094312895500799</v>
      </c>
      <c r="AL1480">
        <v>4.8271602124157198</v>
      </c>
    </row>
    <row r="1481" spans="1:38">
      <c r="A1481">
        <v>1479</v>
      </c>
      <c r="B1481">
        <v>-4.4087752127580301E-2</v>
      </c>
      <c r="C1481">
        <v>15.4630189804124</v>
      </c>
      <c r="D1481">
        <v>1.63397608831171</v>
      </c>
      <c r="E1481">
        <v>-3.5858571035096397E-2</v>
      </c>
      <c r="F1481">
        <v>14.7900272894375</v>
      </c>
      <c r="G1481">
        <v>1.24733329459133</v>
      </c>
      <c r="H1481">
        <v>-8.3592457176028201E-2</v>
      </c>
      <c r="I1481">
        <v>32.524341576901897</v>
      </c>
      <c r="J1481">
        <v>3.5150141934449199</v>
      </c>
      <c r="K1481">
        <v>-4.18673968786503E-2</v>
      </c>
      <c r="L1481">
        <v>6.8664180770030301</v>
      </c>
      <c r="M1481">
        <v>0.60392486068384299</v>
      </c>
      <c r="N1481">
        <v>1.0365330683695899E-2</v>
      </c>
      <c r="O1481">
        <v>183.380987289449</v>
      </c>
      <c r="P1481">
        <v>12.333195922845899</v>
      </c>
      <c r="Q1481">
        <v>-9.1653108781391796E-2</v>
      </c>
      <c r="R1481">
        <v>50.292678906000504</v>
      </c>
      <c r="S1481">
        <v>5.4778201822881396</v>
      </c>
      <c r="T1481" s="8">
        <f t="shared" si="142"/>
        <v>2481.1264542165845</v>
      </c>
      <c r="U1481" s="9">
        <f t="shared" si="143"/>
        <v>-50.793545783415539</v>
      </c>
      <c r="V1481" s="9" t="b">
        <f t="shared" si="144"/>
        <v>0</v>
      </c>
      <c r="W1481" s="10" t="b">
        <f t="shared" si="141"/>
        <v>0</v>
      </c>
      <c r="X1481" s="49">
        <f t="shared" si="145"/>
        <v>0</v>
      </c>
      <c r="Y1481" s="49">
        <f t="shared" si="146"/>
        <v>1</v>
      </c>
      <c r="AG1481">
        <v>1.63397608831171</v>
      </c>
      <c r="AH1481">
        <v>1.24733329459133</v>
      </c>
      <c r="AI1481">
        <v>3.5150141934449199</v>
      </c>
      <c r="AJ1481">
        <v>0.60392486068384299</v>
      </c>
      <c r="AK1481">
        <v>12.333195922845899</v>
      </c>
      <c r="AL1481">
        <v>5.4778201822881396</v>
      </c>
    </row>
    <row r="1482" spans="1:38">
      <c r="A1482">
        <v>1480</v>
      </c>
      <c r="B1482">
        <v>-1.7567782666231799E-2</v>
      </c>
      <c r="C1482">
        <v>15.8785837991239</v>
      </c>
      <c r="D1482">
        <v>1.6090118280110901</v>
      </c>
      <c r="E1482">
        <v>4.6590372286796002E-2</v>
      </c>
      <c r="F1482">
        <v>16.0611299675795</v>
      </c>
      <c r="G1482">
        <v>1.4855991879667201</v>
      </c>
      <c r="H1482">
        <v>2.7017931771736399E-2</v>
      </c>
      <c r="I1482">
        <v>36.328376932038999</v>
      </c>
      <c r="J1482">
        <v>3.3116132254693098</v>
      </c>
      <c r="K1482">
        <v>-6.9321930417799604E-2</v>
      </c>
      <c r="L1482">
        <v>6.6804680372772802</v>
      </c>
      <c r="M1482">
        <v>0.652728393487361</v>
      </c>
      <c r="N1482">
        <v>3.3095991463187299E-2</v>
      </c>
      <c r="O1482">
        <v>187.597094222203</v>
      </c>
      <c r="P1482">
        <v>13.8946555954969</v>
      </c>
      <c r="Q1482">
        <v>4.7374563145259403E-2</v>
      </c>
      <c r="R1482">
        <v>57.794128637389399</v>
      </c>
      <c r="S1482">
        <v>5.4035884395413101</v>
      </c>
      <c r="T1482" s="8">
        <f t="shared" si="142"/>
        <v>2635.7196669972691</v>
      </c>
      <c r="U1482" s="9">
        <f t="shared" si="143"/>
        <v>103.79966699726901</v>
      </c>
      <c r="V1482" s="9" t="b">
        <f t="shared" si="144"/>
        <v>0</v>
      </c>
      <c r="W1482" s="10" t="b">
        <f t="shared" si="141"/>
        <v>0</v>
      </c>
      <c r="X1482" s="49">
        <f t="shared" si="145"/>
        <v>1</v>
      </c>
      <c r="Y1482" s="49">
        <f t="shared" si="146"/>
        <v>0</v>
      </c>
      <c r="AG1482">
        <v>1.6090118280110901</v>
      </c>
      <c r="AH1482">
        <v>1.4855991879667201</v>
      </c>
      <c r="AI1482">
        <v>3.3116132254693098</v>
      </c>
      <c r="AJ1482">
        <v>0.652728393487361</v>
      </c>
      <c r="AK1482">
        <v>13.8946555954969</v>
      </c>
      <c r="AL1482">
        <v>5.4035884395413101</v>
      </c>
    </row>
    <row r="1483" spans="1:38">
      <c r="A1483">
        <v>1481</v>
      </c>
      <c r="B1483">
        <v>-7.2647941986952694E-2</v>
      </c>
      <c r="C1483">
        <v>15.0276390827832</v>
      </c>
      <c r="D1483">
        <v>1.7318780396365201</v>
      </c>
      <c r="E1483">
        <v>-4.8911763565603499E-2</v>
      </c>
      <c r="F1483">
        <v>14.5982247567523</v>
      </c>
      <c r="G1483">
        <v>1.27811918458443</v>
      </c>
      <c r="H1483">
        <v>5.2310737525692597E-2</v>
      </c>
      <c r="I1483">
        <v>37.258942208149598</v>
      </c>
      <c r="J1483">
        <v>3.6959887168027601</v>
      </c>
      <c r="K1483">
        <v>1.88330743540174E-2</v>
      </c>
      <c r="L1483">
        <v>7.2961225924678699</v>
      </c>
      <c r="M1483">
        <v>0.62922918158720498</v>
      </c>
      <c r="N1483">
        <v>2.3406447095817001E-2</v>
      </c>
      <c r="O1483">
        <v>185.788141969214</v>
      </c>
      <c r="P1483">
        <v>13.136713870086901</v>
      </c>
      <c r="Q1483">
        <v>-3.4598428166626498E-2</v>
      </c>
      <c r="R1483">
        <v>53.245548163899997</v>
      </c>
      <c r="S1483">
        <v>4.5163583698082999</v>
      </c>
      <c r="T1483" s="8">
        <f t="shared" si="142"/>
        <v>2498.8287362506112</v>
      </c>
      <c r="U1483" s="9">
        <f t="shared" si="143"/>
        <v>-33.091263749388872</v>
      </c>
      <c r="V1483" s="9" t="b">
        <f t="shared" si="144"/>
        <v>0</v>
      </c>
      <c r="W1483" s="10" t="b">
        <f t="shared" si="141"/>
        <v>0</v>
      </c>
      <c r="X1483" s="49">
        <f t="shared" si="145"/>
        <v>0</v>
      </c>
      <c r="Y1483" s="49">
        <f t="shared" si="146"/>
        <v>1</v>
      </c>
      <c r="AG1483">
        <v>1.7318780396365201</v>
      </c>
      <c r="AH1483">
        <v>1.27811918458443</v>
      </c>
      <c r="AI1483">
        <v>3.6959887168027601</v>
      </c>
      <c r="AJ1483">
        <v>0.62922918158720498</v>
      </c>
      <c r="AK1483">
        <v>13.136713870086901</v>
      </c>
      <c r="AL1483">
        <v>4.5163583698082999</v>
      </c>
    </row>
    <row r="1484" spans="1:38">
      <c r="A1484">
        <v>1482</v>
      </c>
      <c r="B1484">
        <v>-5.0656547511347003E-2</v>
      </c>
      <c r="C1484">
        <v>15.3617784509121</v>
      </c>
      <c r="D1484">
        <v>1.64784345391524</v>
      </c>
      <c r="E1484">
        <v>-8.0263455847444098E-3</v>
      </c>
      <c r="F1484">
        <v>15.2074486000486</v>
      </c>
      <c r="G1484">
        <v>1.23341383177421</v>
      </c>
      <c r="H1484">
        <v>-8.6125040107007694E-2</v>
      </c>
      <c r="I1484">
        <v>32.442075201762798</v>
      </c>
      <c r="J1484">
        <v>3.54965536467971</v>
      </c>
      <c r="K1484">
        <v>-3.0946794592094699E-2</v>
      </c>
      <c r="L1484">
        <v>6.9418144354676601</v>
      </c>
      <c r="M1484">
        <v>0.59291854809183198</v>
      </c>
      <c r="N1484">
        <v>-6.3744769044435406E-2</v>
      </c>
      <c r="O1484">
        <v>170.28198305222799</v>
      </c>
      <c r="P1484">
        <v>13.499212823103001</v>
      </c>
      <c r="Q1484">
        <v>-6.4053447301567104E-2</v>
      </c>
      <c r="R1484">
        <v>51.700072270935202</v>
      </c>
      <c r="S1484">
        <v>4.8696608035637103</v>
      </c>
      <c r="T1484" s="8">
        <f t="shared" si="142"/>
        <v>2539.2704825127703</v>
      </c>
      <c r="U1484" s="9">
        <f t="shared" si="143"/>
        <v>7.3504825127702134</v>
      </c>
      <c r="V1484" s="9" t="b">
        <f t="shared" si="144"/>
        <v>0</v>
      </c>
      <c r="W1484" s="10" t="b">
        <f t="shared" si="141"/>
        <v>0</v>
      </c>
      <c r="X1484" s="49">
        <f t="shared" si="145"/>
        <v>1</v>
      </c>
      <c r="Y1484" s="49">
        <f t="shared" si="146"/>
        <v>0</v>
      </c>
      <c r="AG1484">
        <v>1.64784345391524</v>
      </c>
      <c r="AH1484">
        <v>1.23341383177421</v>
      </c>
      <c r="AI1484">
        <v>3.54965536467971</v>
      </c>
      <c r="AJ1484">
        <v>0.59291854809183198</v>
      </c>
      <c r="AK1484">
        <v>13.499212823103001</v>
      </c>
      <c r="AL1484">
        <v>4.8696608035637103</v>
      </c>
    </row>
    <row r="1485" spans="1:38">
      <c r="A1485">
        <v>1483</v>
      </c>
      <c r="B1485">
        <v>5.9732163220031297E-2</v>
      </c>
      <c r="C1485">
        <v>17.154683321667001</v>
      </c>
      <c r="D1485">
        <v>1.9475662207381701</v>
      </c>
      <c r="E1485">
        <v>7.6185182744262199E-3</v>
      </c>
      <c r="F1485">
        <v>15.44723790766</v>
      </c>
      <c r="G1485">
        <v>1.27142393952577</v>
      </c>
      <c r="H1485">
        <v>9.2892619180726197E-3</v>
      </c>
      <c r="I1485">
        <v>35.6899986503986</v>
      </c>
      <c r="J1485">
        <v>3.1359485229824098</v>
      </c>
      <c r="K1485">
        <v>-7.03529925432268E-2</v>
      </c>
      <c r="L1485">
        <v>6.6735836094502003</v>
      </c>
      <c r="M1485">
        <v>0.65516245357303005</v>
      </c>
      <c r="N1485">
        <v>-4.0638748567017199E-2</v>
      </c>
      <c r="O1485">
        <v>174.26232994115799</v>
      </c>
      <c r="P1485">
        <v>12.164252591588101</v>
      </c>
      <c r="Q1485">
        <v>-4.4134581196592297E-2</v>
      </c>
      <c r="R1485">
        <v>52.7402038185366</v>
      </c>
      <c r="S1485">
        <v>4.5898954706614399</v>
      </c>
      <c r="T1485" s="8">
        <f t="shared" si="142"/>
        <v>2376.4249199068922</v>
      </c>
      <c r="U1485" s="9">
        <f t="shared" si="143"/>
        <v>-155.49508009310784</v>
      </c>
      <c r="V1485" s="9" t="b">
        <f t="shared" si="144"/>
        <v>0</v>
      </c>
      <c r="W1485" s="10" t="b">
        <f t="shared" si="141"/>
        <v>0</v>
      </c>
      <c r="X1485" s="49">
        <f t="shared" si="145"/>
        <v>0</v>
      </c>
      <c r="Y1485" s="49">
        <f t="shared" si="146"/>
        <v>1</v>
      </c>
      <c r="AG1485">
        <v>1.9475662207381701</v>
      </c>
      <c r="AH1485">
        <v>1.27142393952577</v>
      </c>
      <c r="AI1485">
        <v>3.1359485229824098</v>
      </c>
      <c r="AJ1485">
        <v>0.65516245357303005</v>
      </c>
      <c r="AK1485">
        <v>12.164252591588101</v>
      </c>
      <c r="AL1485">
        <v>4.5898954706614399</v>
      </c>
    </row>
    <row r="1486" spans="1:38">
      <c r="A1486">
        <v>1484</v>
      </c>
      <c r="B1486">
        <v>1.7836433895499101E-2</v>
      </c>
      <c r="C1486">
        <v>16.450822681403601</v>
      </c>
      <c r="D1486">
        <v>1.6833369999388299</v>
      </c>
      <c r="E1486">
        <v>-3.6666591724662301E-2</v>
      </c>
      <c r="F1486">
        <v>14.778081468273699</v>
      </c>
      <c r="G1486">
        <v>1.24739937875775</v>
      </c>
      <c r="H1486">
        <v>6.5865191429380104E-2</v>
      </c>
      <c r="I1486">
        <v>37.767405005909097</v>
      </c>
      <c r="J1486">
        <v>3.96501993246132</v>
      </c>
      <c r="K1486">
        <v>-2.0756914300761299E-2</v>
      </c>
      <c r="L1486">
        <v>7.0129123178297998</v>
      </c>
      <c r="M1486">
        <v>0.58890059220523305</v>
      </c>
      <c r="N1486">
        <v>6.9133782420472004E-3</v>
      </c>
      <c r="O1486">
        <v>182.749056168218</v>
      </c>
      <c r="P1486">
        <v>12.2046432340541</v>
      </c>
      <c r="Q1486">
        <v>-5.7293126598154998E-2</v>
      </c>
      <c r="R1486">
        <v>52.050765403286</v>
      </c>
      <c r="S1486">
        <v>4.7651785072829904</v>
      </c>
      <c r="T1486" s="8">
        <f t="shared" si="142"/>
        <v>2445.4478644700225</v>
      </c>
      <c r="U1486" s="9">
        <f t="shared" si="143"/>
        <v>-86.47213552997755</v>
      </c>
      <c r="V1486" s="9" t="b">
        <f t="shared" si="144"/>
        <v>0</v>
      </c>
      <c r="W1486" s="10" t="b">
        <f t="shared" si="141"/>
        <v>0</v>
      </c>
      <c r="X1486" s="49">
        <f t="shared" si="145"/>
        <v>0</v>
      </c>
      <c r="Y1486" s="49">
        <f t="shared" si="146"/>
        <v>1</v>
      </c>
      <c r="AG1486">
        <v>1.6833369999388299</v>
      </c>
      <c r="AH1486">
        <v>1.24739937875775</v>
      </c>
      <c r="AI1486">
        <v>3.96501993246132</v>
      </c>
      <c r="AJ1486">
        <v>0.58890059220523305</v>
      </c>
      <c r="AK1486">
        <v>12.2046432340541</v>
      </c>
      <c r="AL1486">
        <v>4.7651785072829904</v>
      </c>
    </row>
    <row r="1487" spans="1:38">
      <c r="A1487">
        <v>1485</v>
      </c>
      <c r="B1487">
        <v>0.116950275478067</v>
      </c>
      <c r="C1487">
        <v>18.1648667220284</v>
      </c>
      <c r="D1487">
        <v>2.56675991314679</v>
      </c>
      <c r="E1487">
        <v>-2.9089928803998001E-2</v>
      </c>
      <c r="F1487">
        <v>14.8904752574293</v>
      </c>
      <c r="G1487">
        <v>1.2332611717892901</v>
      </c>
      <c r="H1487">
        <v>3.6656066685567798E-2</v>
      </c>
      <c r="I1487">
        <v>36.680207501795202</v>
      </c>
      <c r="J1487">
        <v>3.43028445134268</v>
      </c>
      <c r="K1487">
        <v>1.6425491720388499E-2</v>
      </c>
      <c r="L1487">
        <v>7.2785777032815098</v>
      </c>
      <c r="M1487">
        <v>0.62239561886305195</v>
      </c>
      <c r="N1487">
        <v>3.1956881497073701E-2</v>
      </c>
      <c r="O1487">
        <v>187.38352216668201</v>
      </c>
      <c r="P1487">
        <v>13.7937494380896</v>
      </c>
      <c r="Q1487">
        <v>-1.1775752541272E-2</v>
      </c>
      <c r="R1487">
        <v>54.4747272625223</v>
      </c>
      <c r="S1487">
        <v>4.47596882770722</v>
      </c>
      <c r="T1487" s="8">
        <f t="shared" si="142"/>
        <v>2612.2419420938636</v>
      </c>
      <c r="U1487" s="9">
        <f t="shared" si="143"/>
        <v>80.321942093863527</v>
      </c>
      <c r="V1487" s="9" t="b">
        <f t="shared" si="144"/>
        <v>0</v>
      </c>
      <c r="W1487" s="10" t="b">
        <f t="shared" si="141"/>
        <v>0</v>
      </c>
      <c r="X1487" s="49">
        <f t="shared" si="145"/>
        <v>1</v>
      </c>
      <c r="Y1487" s="49">
        <f t="shared" si="146"/>
        <v>0</v>
      </c>
      <c r="AG1487">
        <v>2.56675991314679</v>
      </c>
      <c r="AH1487">
        <v>1.2332611717892901</v>
      </c>
      <c r="AI1487">
        <v>3.43028445134268</v>
      </c>
      <c r="AJ1487">
        <v>0.62239561886305195</v>
      </c>
      <c r="AK1487">
        <v>13.7937494380896</v>
      </c>
      <c r="AL1487">
        <v>4.47596882770722</v>
      </c>
    </row>
    <row r="1488" spans="1:38">
      <c r="A1488">
        <v>1486</v>
      </c>
      <c r="B1488">
        <v>3.08996006063211E-2</v>
      </c>
      <c r="C1488">
        <v>16.6671322888246</v>
      </c>
      <c r="D1488">
        <v>1.74963645822963</v>
      </c>
      <c r="E1488">
        <v>3.10930964600598E-2</v>
      </c>
      <c r="F1488">
        <v>15.814144946965699</v>
      </c>
      <c r="G1488">
        <v>1.37707935881542</v>
      </c>
      <c r="H1488">
        <v>4.8458348541835103E-2</v>
      </c>
      <c r="I1488">
        <v>37.115682393078799</v>
      </c>
      <c r="J1488">
        <v>3.6279663171258001</v>
      </c>
      <c r="K1488">
        <v>-5.5233587534905702E-3</v>
      </c>
      <c r="L1488">
        <v>7.1205617673422097</v>
      </c>
      <c r="M1488">
        <v>0.59369316674309602</v>
      </c>
      <c r="N1488">
        <v>1.7841211903916299E-2</v>
      </c>
      <c r="O1488">
        <v>184.757059034018</v>
      </c>
      <c r="P1488">
        <v>12.770085363184601</v>
      </c>
      <c r="Q1488">
        <v>-8.3902896303167301E-2</v>
      </c>
      <c r="R1488">
        <v>50.683972198088803</v>
      </c>
      <c r="S1488">
        <v>5.2842350173699897</v>
      </c>
      <c r="T1488" s="8">
        <f t="shared" si="142"/>
        <v>2540.2695681468535</v>
      </c>
      <c r="U1488" s="9">
        <f t="shared" si="143"/>
        <v>8.3495681468534713</v>
      </c>
      <c r="V1488" s="9" t="b">
        <f t="shared" si="144"/>
        <v>0</v>
      </c>
      <c r="W1488" s="10" t="b">
        <f t="shared" si="141"/>
        <v>0</v>
      </c>
      <c r="X1488" s="49">
        <f t="shared" si="145"/>
        <v>1</v>
      </c>
      <c r="Y1488" s="49">
        <f t="shared" si="146"/>
        <v>0</v>
      </c>
      <c r="AG1488">
        <v>1.74963645822963</v>
      </c>
      <c r="AH1488">
        <v>1.37707935881542</v>
      </c>
      <c r="AI1488">
        <v>3.6279663171258001</v>
      </c>
      <c r="AJ1488">
        <v>0.59369316674309602</v>
      </c>
      <c r="AK1488">
        <v>12.770085363184601</v>
      </c>
      <c r="AL1488">
        <v>5.2842350173699897</v>
      </c>
    </row>
    <row r="1489" spans="1:38">
      <c r="A1489">
        <v>1487</v>
      </c>
      <c r="B1489">
        <v>-6.5205133181594904E-2</v>
      </c>
      <c r="C1489">
        <v>15.1399041929002</v>
      </c>
      <c r="D1489">
        <v>1.6987831478773801</v>
      </c>
      <c r="E1489">
        <v>-7.6070033103244894E-2</v>
      </c>
      <c r="F1489">
        <v>14.207097444592099</v>
      </c>
      <c r="G1489">
        <v>1.41164155689203</v>
      </c>
      <c r="H1489">
        <v>-4.5085580706988503E-2</v>
      </c>
      <c r="I1489">
        <v>33.801178105114701</v>
      </c>
      <c r="J1489">
        <v>3.1068575952322202</v>
      </c>
      <c r="K1489">
        <v>5.4255098584012E-2</v>
      </c>
      <c r="L1489">
        <v>7.5591978461596199</v>
      </c>
      <c r="M1489">
        <v>0.73461097964603395</v>
      </c>
      <c r="N1489">
        <v>-2.41086903330665E-2</v>
      </c>
      <c r="O1489">
        <v>177.16683609501399</v>
      </c>
      <c r="P1489">
        <v>11.730351961387999</v>
      </c>
      <c r="Q1489">
        <v>3.8764086282343298E-2</v>
      </c>
      <c r="R1489">
        <v>57.298629931381797</v>
      </c>
      <c r="S1489">
        <v>5.1710139302585798</v>
      </c>
      <c r="T1489" s="8">
        <f t="shared" si="142"/>
        <v>2385.3259171294239</v>
      </c>
      <c r="U1489" s="9">
        <f t="shared" si="143"/>
        <v>-146.59408287057613</v>
      </c>
      <c r="V1489" s="9" t="b">
        <f t="shared" si="144"/>
        <v>0</v>
      </c>
      <c r="W1489" s="10" t="b">
        <f t="shared" si="141"/>
        <v>0</v>
      </c>
      <c r="X1489" s="49">
        <f t="shared" si="145"/>
        <v>0</v>
      </c>
      <c r="Y1489" s="49">
        <f t="shared" si="146"/>
        <v>1</v>
      </c>
      <c r="AG1489">
        <v>1.6987831478773801</v>
      </c>
      <c r="AH1489">
        <v>1.41164155689203</v>
      </c>
      <c r="AI1489">
        <v>3.1068575952322202</v>
      </c>
      <c r="AJ1489">
        <v>0.73461097964603395</v>
      </c>
      <c r="AK1489">
        <v>11.730351961387999</v>
      </c>
      <c r="AL1489">
        <v>5.1710139302585798</v>
      </c>
    </row>
    <row r="1490" spans="1:38">
      <c r="A1490">
        <v>1488</v>
      </c>
      <c r="B1490">
        <v>2.8147927541367398E-2</v>
      </c>
      <c r="C1490">
        <v>16.621332831300499</v>
      </c>
      <c r="D1490">
        <v>1.73441183741962</v>
      </c>
      <c r="E1490">
        <v>6.0122337564135202E-2</v>
      </c>
      <c r="F1490">
        <v>16.2799457856303</v>
      </c>
      <c r="G1490">
        <v>1.5994705881317099</v>
      </c>
      <c r="H1490">
        <v>7.4101639908365699E-2</v>
      </c>
      <c r="I1490">
        <v>38.079758868860303</v>
      </c>
      <c r="J1490">
        <v>4.15095722466656</v>
      </c>
      <c r="K1490">
        <v>1.87511703846596E-2</v>
      </c>
      <c r="L1490">
        <v>7.2955250355381001</v>
      </c>
      <c r="M1490">
        <v>0.629084327455947</v>
      </c>
      <c r="N1490">
        <v>1.8542807875774201E-2</v>
      </c>
      <c r="O1490">
        <v>184.88672932516599</v>
      </c>
      <c r="P1490">
        <v>12.816706410592699</v>
      </c>
      <c r="Q1490">
        <v>1.7292747566423499E-2</v>
      </c>
      <c r="R1490">
        <v>56.081465476218703</v>
      </c>
      <c r="S1490">
        <v>4.74096065461256</v>
      </c>
      <c r="T1490" s="8">
        <f t="shared" si="142"/>
        <v>2567.1591042879095</v>
      </c>
      <c r="U1490" s="9">
        <f t="shared" si="143"/>
        <v>35.239104287909413</v>
      </c>
      <c r="V1490" s="9" t="b">
        <f t="shared" si="144"/>
        <v>0</v>
      </c>
      <c r="W1490" s="10" t="b">
        <f t="shared" si="141"/>
        <v>0</v>
      </c>
      <c r="X1490" s="49">
        <f t="shared" si="145"/>
        <v>1</v>
      </c>
      <c r="Y1490" s="49">
        <f t="shared" si="146"/>
        <v>0</v>
      </c>
      <c r="AG1490">
        <v>1.73441183741962</v>
      </c>
      <c r="AH1490">
        <v>1.5994705881317099</v>
      </c>
      <c r="AI1490">
        <v>4.15095722466656</v>
      </c>
      <c r="AJ1490">
        <v>0.629084327455947</v>
      </c>
      <c r="AK1490">
        <v>12.816706410592699</v>
      </c>
      <c r="AL1490">
        <v>4.74096065461256</v>
      </c>
    </row>
    <row r="1491" spans="1:38">
      <c r="A1491">
        <v>1489</v>
      </c>
      <c r="B1491">
        <v>2.2961341736920798E-2</v>
      </c>
      <c r="C1491">
        <v>16.5353480388926</v>
      </c>
      <c r="D1491">
        <v>1.70894240174795</v>
      </c>
      <c r="E1491">
        <v>-4.6140962043541497E-3</v>
      </c>
      <c r="F1491">
        <v>15.2594288414489</v>
      </c>
      <c r="G1491">
        <v>1.23931613831021</v>
      </c>
      <c r="H1491">
        <v>5.2795725709593403E-3</v>
      </c>
      <c r="I1491">
        <v>35.547179364844901</v>
      </c>
      <c r="J1491">
        <v>3.1101739839918401</v>
      </c>
      <c r="K1491">
        <v>-2.3202515007550498E-2</v>
      </c>
      <c r="L1491">
        <v>6.9957824894066496</v>
      </c>
      <c r="M1491">
        <v>0.58975384379150497</v>
      </c>
      <c r="N1491">
        <v>2.1657193525799302E-2</v>
      </c>
      <c r="O1491">
        <v>185.46343547839899</v>
      </c>
      <c r="P1491">
        <v>13.021360458463899</v>
      </c>
      <c r="Q1491">
        <v>4.1290509461779902E-2</v>
      </c>
      <c r="R1491">
        <v>57.4435735355354</v>
      </c>
      <c r="S1491">
        <v>5.2354071568425899</v>
      </c>
      <c r="T1491" s="8">
        <f t="shared" si="142"/>
        <v>2490.4953983147993</v>
      </c>
      <c r="U1491" s="9">
        <f t="shared" si="143"/>
        <v>-41.424601685200741</v>
      </c>
      <c r="V1491" s="9" t="b">
        <f t="shared" si="144"/>
        <v>0</v>
      </c>
      <c r="W1491" s="10" t="b">
        <f t="shared" si="141"/>
        <v>0</v>
      </c>
      <c r="X1491" s="49">
        <f t="shared" si="145"/>
        <v>0</v>
      </c>
      <c r="Y1491" s="49">
        <f t="shared" si="146"/>
        <v>1</v>
      </c>
      <c r="AG1491">
        <v>1.70894240174795</v>
      </c>
      <c r="AH1491">
        <v>1.23931613831021</v>
      </c>
      <c r="AI1491">
        <v>3.1101739839918401</v>
      </c>
      <c r="AJ1491">
        <v>0.58975384379150497</v>
      </c>
      <c r="AK1491">
        <v>13.021360458463899</v>
      </c>
      <c r="AL1491">
        <v>5.2354071568425899</v>
      </c>
    </row>
    <row r="1492" spans="1:38">
      <c r="A1492">
        <v>1490</v>
      </c>
      <c r="B1492">
        <v>6.5310153312329797E-2</v>
      </c>
      <c r="C1492">
        <v>17.250639347354401</v>
      </c>
      <c r="D1492">
        <v>1.9918801204730601</v>
      </c>
      <c r="E1492">
        <v>6.8200014742893805E-2</v>
      </c>
      <c r="F1492">
        <v>16.4119824891714</v>
      </c>
      <c r="G1492">
        <v>1.67782875130015</v>
      </c>
      <c r="H1492">
        <v>-3.47853630253213E-2</v>
      </c>
      <c r="I1492">
        <v>34.1511368289597</v>
      </c>
      <c r="J1492">
        <v>3.05698073338811</v>
      </c>
      <c r="K1492">
        <v>-6.0234541212584002E-2</v>
      </c>
      <c r="L1492">
        <v>6.7414527265294204</v>
      </c>
      <c r="M1492">
        <v>0.63474293079767297</v>
      </c>
      <c r="N1492">
        <v>3.9779312406577599E-3</v>
      </c>
      <c r="O1492">
        <v>182.213392589949</v>
      </c>
      <c r="P1492">
        <v>12.0945296860593</v>
      </c>
      <c r="Q1492">
        <v>8.3645269522604204E-2</v>
      </c>
      <c r="R1492">
        <v>59.928842268934503</v>
      </c>
      <c r="S1492">
        <v>6.6585979012637502</v>
      </c>
      <c r="T1492" s="8">
        <f t="shared" si="142"/>
        <v>2611.4560123282045</v>
      </c>
      <c r="U1492" s="9">
        <f t="shared" si="143"/>
        <v>79.536012328204379</v>
      </c>
      <c r="V1492" s="9" t="b">
        <f t="shared" si="144"/>
        <v>0</v>
      </c>
      <c r="W1492" s="10" t="b">
        <f t="shared" si="141"/>
        <v>0</v>
      </c>
      <c r="X1492" s="49">
        <f t="shared" si="145"/>
        <v>1</v>
      </c>
      <c r="Y1492" s="49">
        <f t="shared" si="146"/>
        <v>0</v>
      </c>
      <c r="AG1492">
        <v>1.9918801204730601</v>
      </c>
      <c r="AH1492">
        <v>1.67782875130015</v>
      </c>
      <c r="AI1492">
        <v>3.05698073338811</v>
      </c>
      <c r="AJ1492">
        <v>0.63474293079767297</v>
      </c>
      <c r="AK1492">
        <v>12.0945296860593</v>
      </c>
      <c r="AL1492">
        <v>6.6585979012637502</v>
      </c>
    </row>
    <row r="1493" spans="1:38">
      <c r="A1493">
        <v>1491</v>
      </c>
      <c r="B1493">
        <v>8.5371423585062795E-3</v>
      </c>
      <c r="C1493">
        <v>16.298550792938599</v>
      </c>
      <c r="D1493">
        <v>1.6561076732627</v>
      </c>
      <c r="E1493">
        <v>2.7915029459284701E-2</v>
      </c>
      <c r="F1493">
        <v>15.7639663125296</v>
      </c>
      <c r="G1493">
        <v>1.3607328526987901</v>
      </c>
      <c r="H1493">
        <v>-1.7833475966304399E-2</v>
      </c>
      <c r="I1493">
        <v>34.7349978345609</v>
      </c>
      <c r="J1493">
        <v>3.0285651207288402</v>
      </c>
      <c r="K1493">
        <v>3.5511915009720403E-2</v>
      </c>
      <c r="L1493">
        <v>7.4188339555490197</v>
      </c>
      <c r="M1493">
        <v>0.67158167082454701</v>
      </c>
      <c r="N1493">
        <v>6.6910331954246199E-3</v>
      </c>
      <c r="O1493">
        <v>182.70842733778099</v>
      </c>
      <c r="P1493">
        <v>12.194986045790399</v>
      </c>
      <c r="Q1493">
        <v>4.7822350356360203E-3</v>
      </c>
      <c r="R1493">
        <v>55.384228092014297</v>
      </c>
      <c r="S1493">
        <v>4.5863921017343001</v>
      </c>
      <c r="T1493" s="8">
        <f t="shared" si="142"/>
        <v>2349.8365465039578</v>
      </c>
      <c r="U1493" s="9">
        <f t="shared" si="143"/>
        <v>-182.08345349604224</v>
      </c>
      <c r="V1493" s="9" t="b">
        <f t="shared" si="144"/>
        <v>0</v>
      </c>
      <c r="W1493" s="10" t="b">
        <f t="shared" si="141"/>
        <v>0</v>
      </c>
      <c r="X1493" s="49">
        <f t="shared" si="145"/>
        <v>0</v>
      </c>
      <c r="Y1493" s="49">
        <f t="shared" si="146"/>
        <v>1</v>
      </c>
      <c r="AG1493">
        <v>1.6561076732627</v>
      </c>
      <c r="AH1493">
        <v>1.3607328526987901</v>
      </c>
      <c r="AI1493">
        <v>3.0285651207288402</v>
      </c>
      <c r="AJ1493">
        <v>0.67158167082454701</v>
      </c>
      <c r="AK1493">
        <v>12.194986045790399</v>
      </c>
      <c r="AL1493">
        <v>4.5863921017343001</v>
      </c>
    </row>
    <row r="1494" spans="1:38">
      <c r="A1494">
        <v>1492</v>
      </c>
      <c r="B1494">
        <v>1.97781607034816E-4</v>
      </c>
      <c r="C1494">
        <v>16.163196466860398</v>
      </c>
      <c r="D1494">
        <v>1.6312943343048001</v>
      </c>
      <c r="E1494">
        <v>2.6263337881264899E-2</v>
      </c>
      <c r="F1494">
        <v>15.7379505930218</v>
      </c>
      <c r="G1494">
        <v>1.35182017652197</v>
      </c>
      <c r="H1494">
        <v>-3.7122310969768299E-2</v>
      </c>
      <c r="I1494">
        <v>34.071420582585503</v>
      </c>
      <c r="J1494">
        <v>3.0665972191168702</v>
      </c>
      <c r="K1494">
        <v>-1.3382567548163801E-2</v>
      </c>
      <c r="L1494">
        <v>7.0648191191545404</v>
      </c>
      <c r="M1494">
        <v>0.59034960440956497</v>
      </c>
      <c r="N1494">
        <v>6.2297975113027503E-2</v>
      </c>
      <c r="O1494">
        <v>193.156073073165</v>
      </c>
      <c r="P1494">
        <v>17.063402276572301</v>
      </c>
      <c r="Q1494">
        <v>5.6054656190772198E-2</v>
      </c>
      <c r="R1494">
        <v>58.297970585488798</v>
      </c>
      <c r="S1494">
        <v>5.6496966010651501</v>
      </c>
      <c r="T1494" s="8">
        <f t="shared" si="142"/>
        <v>2935.3160211990653</v>
      </c>
      <c r="U1494" s="9">
        <f t="shared" si="143"/>
        <v>403.39602119906522</v>
      </c>
      <c r="V1494" s="9" t="b">
        <f t="shared" si="144"/>
        <v>0</v>
      </c>
      <c r="W1494" s="10" t="b">
        <f t="shared" si="141"/>
        <v>0</v>
      </c>
      <c r="X1494" s="49">
        <f t="shared" si="145"/>
        <v>1</v>
      </c>
      <c r="Y1494" s="49">
        <f t="shared" si="146"/>
        <v>0</v>
      </c>
      <c r="AG1494">
        <v>1.6312943343048001</v>
      </c>
      <c r="AH1494">
        <v>1.35182017652197</v>
      </c>
      <c r="AI1494">
        <v>3.0665972191168702</v>
      </c>
      <c r="AJ1494">
        <v>0.59034960440956497</v>
      </c>
      <c r="AK1494">
        <v>17.063402276572301</v>
      </c>
      <c r="AL1494">
        <v>5.6496966010651501</v>
      </c>
    </row>
    <row r="1495" spans="1:38">
      <c r="A1495">
        <v>1493</v>
      </c>
      <c r="B1495">
        <v>-3.8583423678948903E-2</v>
      </c>
      <c r="C1495">
        <v>15.548367192496601</v>
      </c>
      <c r="D1495">
        <v>1.6218056565818999</v>
      </c>
      <c r="E1495">
        <v>6.0485190721794903E-2</v>
      </c>
      <c r="F1495">
        <v>16.2858540872232</v>
      </c>
      <c r="G1495">
        <v>1.60182821246481</v>
      </c>
      <c r="H1495">
        <v>-5.5189194985854E-2</v>
      </c>
      <c r="I1495">
        <v>33.461383506747403</v>
      </c>
      <c r="J1495">
        <v>3.18245589508542</v>
      </c>
      <c r="K1495">
        <v>4.7308959950458397E-2</v>
      </c>
      <c r="L1495">
        <v>7.5068725497293398</v>
      </c>
      <c r="M1495">
        <v>0.71139420103886297</v>
      </c>
      <c r="N1495">
        <v>-8.1934448196929795E-3</v>
      </c>
      <c r="O1495">
        <v>180.00904703786301</v>
      </c>
      <c r="P1495">
        <v>11.759509388233599</v>
      </c>
      <c r="Q1495">
        <v>2.46997792736923E-2</v>
      </c>
      <c r="R1495">
        <v>56.498404904725199</v>
      </c>
      <c r="S1495">
        <v>4.8740668504435103</v>
      </c>
      <c r="T1495" s="8">
        <f t="shared" si="142"/>
        <v>2375.1060203848106</v>
      </c>
      <c r="U1495" s="9">
        <f t="shared" si="143"/>
        <v>-156.81397961518951</v>
      </c>
      <c r="V1495" s="9" t="b">
        <f t="shared" si="144"/>
        <v>0</v>
      </c>
      <c r="W1495" s="10" t="b">
        <f t="shared" si="141"/>
        <v>0</v>
      </c>
      <c r="X1495" s="49">
        <f t="shared" si="145"/>
        <v>0</v>
      </c>
      <c r="Y1495" s="49">
        <f t="shared" si="146"/>
        <v>1</v>
      </c>
      <c r="AG1495">
        <v>1.6218056565818999</v>
      </c>
      <c r="AH1495">
        <v>1.60182821246481</v>
      </c>
      <c r="AI1495">
        <v>3.18245589508542</v>
      </c>
      <c r="AJ1495">
        <v>0.71139420103886297</v>
      </c>
      <c r="AK1495">
        <v>11.759509388233599</v>
      </c>
      <c r="AL1495">
        <v>4.8740668504435103</v>
      </c>
    </row>
    <row r="1496" spans="1:38">
      <c r="A1496">
        <v>1494</v>
      </c>
      <c r="B1496">
        <v>4.7119264260801597E-2</v>
      </c>
      <c r="C1496">
        <v>16.939671843698001</v>
      </c>
      <c r="D1496">
        <v>1.8491743669785301</v>
      </c>
      <c r="E1496">
        <v>1.8130775134150401E-2</v>
      </c>
      <c r="F1496">
        <v>15.610479757159499</v>
      </c>
      <c r="G1496">
        <v>1.3100132699345</v>
      </c>
      <c r="H1496">
        <v>-2.7004218688322899E-2</v>
      </c>
      <c r="I1496">
        <v>34.417908301566399</v>
      </c>
      <c r="J1496">
        <v>3.0284527103060102</v>
      </c>
      <c r="K1496">
        <v>1.29089184038618E-2</v>
      </c>
      <c r="L1496">
        <v>7.2530270029340196</v>
      </c>
      <c r="M1496">
        <v>0.61681396379411102</v>
      </c>
      <c r="N1496">
        <v>-8.7042173424799099E-4</v>
      </c>
      <c r="O1496">
        <v>181.332095891005</v>
      </c>
      <c r="P1496">
        <v>11.920031333064999</v>
      </c>
      <c r="Q1496">
        <v>-6.4978022824434906E-2</v>
      </c>
      <c r="R1496">
        <v>51.652293740416503</v>
      </c>
      <c r="S1496">
        <v>4.8846184327893898</v>
      </c>
      <c r="T1496" s="8">
        <f t="shared" si="142"/>
        <v>2360.9104076867538</v>
      </c>
      <c r="U1496" s="9">
        <f t="shared" si="143"/>
        <v>-171.00959231324623</v>
      </c>
      <c r="V1496" s="9" t="b">
        <f t="shared" si="144"/>
        <v>0</v>
      </c>
      <c r="W1496" s="10" t="b">
        <f t="shared" si="141"/>
        <v>0</v>
      </c>
      <c r="X1496" s="49">
        <f t="shared" si="145"/>
        <v>0</v>
      </c>
      <c r="Y1496" s="49">
        <f t="shared" si="146"/>
        <v>1</v>
      </c>
      <c r="AG1496">
        <v>1.8491743669785301</v>
      </c>
      <c r="AH1496">
        <v>1.3100132699345</v>
      </c>
      <c r="AI1496">
        <v>3.0284527103060102</v>
      </c>
      <c r="AJ1496">
        <v>0.61681396379411102</v>
      </c>
      <c r="AK1496">
        <v>11.920031333064999</v>
      </c>
      <c r="AL1496">
        <v>4.8846184327893898</v>
      </c>
    </row>
    <row r="1497" spans="1:38">
      <c r="A1497">
        <v>1495</v>
      </c>
      <c r="B1497">
        <v>-1.72925588402566E-2</v>
      </c>
      <c r="C1497">
        <v>15.882954565149999</v>
      </c>
      <c r="D1497">
        <v>1.6110707670417801</v>
      </c>
      <c r="E1497">
        <v>5.07546298019678E-2</v>
      </c>
      <c r="F1497">
        <v>16.128152100606901</v>
      </c>
      <c r="G1497">
        <v>1.51788558035969</v>
      </c>
      <c r="H1497">
        <v>2.6253248569914601E-2</v>
      </c>
      <c r="I1497">
        <v>36.3006078510777</v>
      </c>
      <c r="J1497">
        <v>3.3019527916784601</v>
      </c>
      <c r="K1497">
        <v>-8.1211273346234805E-3</v>
      </c>
      <c r="L1497">
        <v>7.10208820111687</v>
      </c>
      <c r="M1497">
        <v>0.59276281957354204</v>
      </c>
      <c r="N1497">
        <v>-3.9749834380913097E-2</v>
      </c>
      <c r="O1497">
        <v>174.41730306704699</v>
      </c>
      <c r="P1497">
        <v>12.121764770747699</v>
      </c>
      <c r="Q1497">
        <v>2.1039048247792201E-2</v>
      </c>
      <c r="R1497">
        <v>56.291957545652103</v>
      </c>
      <c r="S1497">
        <v>4.8050319201813796</v>
      </c>
      <c r="T1497" s="8">
        <f t="shared" si="142"/>
        <v>2395.0468649582544</v>
      </c>
      <c r="U1497" s="9">
        <f t="shared" si="143"/>
        <v>-136.87313504174563</v>
      </c>
      <c r="V1497" s="9" t="b">
        <f t="shared" si="144"/>
        <v>0</v>
      </c>
      <c r="W1497" s="10" t="b">
        <f t="shared" si="141"/>
        <v>0</v>
      </c>
      <c r="X1497" s="49">
        <f t="shared" si="145"/>
        <v>0</v>
      </c>
      <c r="Y1497" s="49">
        <f t="shared" si="146"/>
        <v>1</v>
      </c>
      <c r="AG1497">
        <v>1.6110707670417801</v>
      </c>
      <c r="AH1497">
        <v>1.51788558035969</v>
      </c>
      <c r="AI1497">
        <v>3.3019527916784601</v>
      </c>
      <c r="AJ1497">
        <v>0.59276281957354204</v>
      </c>
      <c r="AK1497">
        <v>12.121764770747699</v>
      </c>
      <c r="AL1497">
        <v>4.8050319201813796</v>
      </c>
    </row>
    <row r="1498" spans="1:38">
      <c r="A1498">
        <v>1496</v>
      </c>
      <c r="B1498">
        <v>-4.7856798254838399E-2</v>
      </c>
      <c r="C1498">
        <v>15.404847842323401</v>
      </c>
      <c r="D1498">
        <v>1.64233681058637</v>
      </c>
      <c r="E1498">
        <v>3.8270859896547299E-2</v>
      </c>
      <c r="F1498">
        <v>15.928063489427201</v>
      </c>
      <c r="G1498">
        <v>1.4247074747285799</v>
      </c>
      <c r="H1498">
        <v>-3.1226620820756099E-2</v>
      </c>
      <c r="I1498">
        <v>34.272888433718997</v>
      </c>
      <c r="J1498">
        <v>3.0406532776866202</v>
      </c>
      <c r="K1498">
        <v>4.8030998397162401E-4</v>
      </c>
      <c r="L1498">
        <v>7.16343984551518</v>
      </c>
      <c r="M1498">
        <v>0.59855199400412296</v>
      </c>
      <c r="N1498">
        <v>-2.4684247333310899E-2</v>
      </c>
      <c r="O1498">
        <v>177.06489582132099</v>
      </c>
      <c r="P1498">
        <v>11.7426787878469</v>
      </c>
      <c r="Q1498">
        <v>-4.4383224135628001E-2</v>
      </c>
      <c r="R1498">
        <v>52.727091969405699</v>
      </c>
      <c r="S1498">
        <v>4.5923580112674696</v>
      </c>
      <c r="T1498" s="8">
        <f t="shared" si="142"/>
        <v>2304.1286356120063</v>
      </c>
      <c r="U1498" s="9">
        <f t="shared" si="143"/>
        <v>-227.79136438799378</v>
      </c>
      <c r="V1498" s="9" t="b">
        <f t="shared" si="144"/>
        <v>1</v>
      </c>
      <c r="W1498" s="10" t="b">
        <f t="shared" si="141"/>
        <v>0</v>
      </c>
      <c r="X1498" s="49">
        <f t="shared" si="145"/>
        <v>0</v>
      </c>
      <c r="Y1498" s="49">
        <f t="shared" si="146"/>
        <v>1</v>
      </c>
      <c r="AG1498">
        <v>1.64233681058637</v>
      </c>
      <c r="AH1498">
        <v>1.4247074747285799</v>
      </c>
      <c r="AI1498">
        <v>3.0406532776866202</v>
      </c>
      <c r="AJ1498">
        <v>0.59855199400412296</v>
      </c>
      <c r="AK1498">
        <v>11.7426787878469</v>
      </c>
      <c r="AL1498">
        <v>4.5923580112674696</v>
      </c>
    </row>
    <row r="1499" spans="1:38">
      <c r="A1499">
        <v>1497</v>
      </c>
      <c r="B1499">
        <v>9.8413461326424895E-2</v>
      </c>
      <c r="C1499">
        <v>17.831249615552899</v>
      </c>
      <c r="D1499">
        <v>2.3361105103010602</v>
      </c>
      <c r="E1499">
        <v>-6.7046895646733398E-2</v>
      </c>
      <c r="F1499">
        <v>14.3358701308275</v>
      </c>
      <c r="G1499">
        <v>1.3557403264927399</v>
      </c>
      <c r="H1499">
        <v>1.5739558886278801E-2</v>
      </c>
      <c r="I1499">
        <v>35.920953804387501</v>
      </c>
      <c r="J1499">
        <v>3.1821032214987302</v>
      </c>
      <c r="K1499">
        <v>9.3355279950242606E-3</v>
      </c>
      <c r="L1499">
        <v>7.2271553580803198</v>
      </c>
      <c r="M1499">
        <v>0.61183375083345204</v>
      </c>
      <c r="N1499">
        <v>4.4228654613180799E-3</v>
      </c>
      <c r="O1499">
        <v>182.29448360251999</v>
      </c>
      <c r="P1499">
        <v>12.1120565553353</v>
      </c>
      <c r="Q1499">
        <v>8.1424729948426103E-2</v>
      </c>
      <c r="R1499">
        <v>59.795915542189697</v>
      </c>
      <c r="S1499">
        <v>6.5658094627454302</v>
      </c>
      <c r="T1499" s="8">
        <f t="shared" si="142"/>
        <v>2616.3653827206713</v>
      </c>
      <c r="U1499" s="9">
        <f t="shared" si="143"/>
        <v>84.445382720671205</v>
      </c>
      <c r="V1499" s="9" t="b">
        <f t="shared" si="144"/>
        <v>0</v>
      </c>
      <c r="W1499" s="10" t="b">
        <f t="shared" si="141"/>
        <v>0</v>
      </c>
      <c r="X1499" s="49">
        <f t="shared" si="145"/>
        <v>1</v>
      </c>
      <c r="Y1499" s="49">
        <f t="shared" si="146"/>
        <v>0</v>
      </c>
      <c r="AG1499">
        <v>2.3361105103010602</v>
      </c>
      <c r="AH1499">
        <v>1.3557403264927399</v>
      </c>
      <c r="AI1499">
        <v>3.1821032214987302</v>
      </c>
      <c r="AJ1499">
        <v>0.61183375083345204</v>
      </c>
      <c r="AK1499">
        <v>12.1120565553353</v>
      </c>
      <c r="AL1499">
        <v>6.5658094627454302</v>
      </c>
    </row>
    <row r="1500" spans="1:38">
      <c r="A1500">
        <v>1498</v>
      </c>
      <c r="B1500">
        <v>7.1556533960044993E-2</v>
      </c>
      <c r="C1500">
        <v>17.3587306453785</v>
      </c>
      <c r="D1500">
        <v>2.0490523491721402</v>
      </c>
      <c r="E1500">
        <v>-6.8790247901413998E-2</v>
      </c>
      <c r="F1500">
        <v>14.3108994319986</v>
      </c>
      <c r="G1500">
        <v>1.36700704343659</v>
      </c>
      <c r="H1500">
        <v>-3.07803330030605E-2</v>
      </c>
      <c r="I1500">
        <v>34.288187419925798</v>
      </c>
      <c r="J1500">
        <v>3.0373644404348501</v>
      </c>
      <c r="K1500">
        <v>-1.26176410339738E-2</v>
      </c>
      <c r="L1500">
        <v>7.0702252540010804</v>
      </c>
      <c r="M1500">
        <v>0.59137036580772495</v>
      </c>
      <c r="N1500">
        <v>7.1337657289302896E-3</v>
      </c>
      <c r="O1500">
        <v>182.78933621188301</v>
      </c>
      <c r="P1500">
        <v>12.212488912738101</v>
      </c>
      <c r="Q1500">
        <v>-4.0613136275062203E-2</v>
      </c>
      <c r="R1500">
        <v>52.926252930023601</v>
      </c>
      <c r="S1500">
        <v>4.5586210451113596</v>
      </c>
      <c r="T1500" s="8">
        <f t="shared" si="142"/>
        <v>2381.5904156700763</v>
      </c>
      <c r="U1500" s="9">
        <f t="shared" si="143"/>
        <v>-150.32958432992382</v>
      </c>
      <c r="V1500" s="9" t="b">
        <f t="shared" si="144"/>
        <v>0</v>
      </c>
      <c r="W1500" s="10" t="b">
        <f t="shared" si="141"/>
        <v>0</v>
      </c>
      <c r="X1500" s="49">
        <f t="shared" si="145"/>
        <v>0</v>
      </c>
      <c r="Y1500" s="49">
        <f t="shared" si="146"/>
        <v>1</v>
      </c>
      <c r="AG1500">
        <v>2.0490523491721402</v>
      </c>
      <c r="AH1500">
        <v>1.36700704343659</v>
      </c>
      <c r="AI1500">
        <v>3.0373644404348501</v>
      </c>
      <c r="AJ1500">
        <v>0.59137036580772495</v>
      </c>
      <c r="AK1500">
        <v>12.212488912738101</v>
      </c>
      <c r="AL1500">
        <v>4.5586210451113596</v>
      </c>
    </row>
    <row r="1501" spans="1:38">
      <c r="A1501">
        <v>1499</v>
      </c>
      <c r="B1501">
        <v>6.1698481319923601E-2</v>
      </c>
      <c r="C1501">
        <v>17.1884480712204</v>
      </c>
      <c r="D1501">
        <v>1.96381796842454</v>
      </c>
      <c r="E1501">
        <v>4.0169661962891998E-2</v>
      </c>
      <c r="F1501">
        <v>15.958336461389001</v>
      </c>
      <c r="G1501">
        <v>1.43668812169178</v>
      </c>
      <c r="H1501">
        <v>1.0446405539513899E-2</v>
      </c>
      <c r="I1501">
        <v>35.731321008026597</v>
      </c>
      <c r="J1501">
        <v>3.1422928248737501</v>
      </c>
      <c r="K1501">
        <v>8.9383925366738198E-3</v>
      </c>
      <c r="L1501">
        <v>7.2242857682702697</v>
      </c>
      <c r="M1501">
        <v>0.61187343504467095</v>
      </c>
      <c r="N1501">
        <v>5.4021420080503202E-2</v>
      </c>
      <c r="O1501">
        <v>191.56400371756001</v>
      </c>
      <c r="P1501">
        <v>16.0530956062134</v>
      </c>
      <c r="Q1501">
        <v>5.3774369113369302E-2</v>
      </c>
      <c r="R1501">
        <v>58.165185927630397</v>
      </c>
      <c r="S1501">
        <v>5.5801491252245103</v>
      </c>
      <c r="T1501" s="8">
        <f t="shared" si="142"/>
        <v>2878.7917081472651</v>
      </c>
      <c r="U1501" s="9">
        <f t="shared" si="143"/>
        <v>346.87170814726505</v>
      </c>
      <c r="V1501" s="9" t="b">
        <f t="shared" si="144"/>
        <v>0</v>
      </c>
      <c r="W1501" s="10" t="b">
        <f t="shared" si="141"/>
        <v>0</v>
      </c>
      <c r="X1501" s="49">
        <f t="shared" si="145"/>
        <v>1</v>
      </c>
      <c r="Y1501" s="49">
        <f t="shared" si="146"/>
        <v>0</v>
      </c>
      <c r="AG1501">
        <v>1.96381796842454</v>
      </c>
      <c r="AH1501">
        <v>1.43668812169178</v>
      </c>
      <c r="AI1501">
        <v>3.1422928248737501</v>
      </c>
      <c r="AJ1501">
        <v>0.61187343504467095</v>
      </c>
      <c r="AK1501">
        <v>16.0530956062134</v>
      </c>
      <c r="AL1501">
        <v>5.5801491252245103</v>
      </c>
    </row>
    <row r="1502" spans="1:38">
      <c r="A1502">
        <v>1500</v>
      </c>
      <c r="B1502">
        <v>2.3277937172418502E-2</v>
      </c>
      <c r="C1502">
        <v>16.5405838833845</v>
      </c>
      <c r="D1502">
        <v>1.70948785903693</v>
      </c>
      <c r="E1502">
        <v>3.1127692575622E-2</v>
      </c>
      <c r="F1502">
        <v>15.814692064415899</v>
      </c>
      <c r="G1502">
        <v>1.3771478504852901</v>
      </c>
      <c r="H1502">
        <v>9.7027152229897898E-2</v>
      </c>
      <c r="I1502">
        <v>38.962840724885297</v>
      </c>
      <c r="J1502">
        <v>4.7404489457452801</v>
      </c>
      <c r="K1502">
        <v>-1.6546900607611499E-2</v>
      </c>
      <c r="L1502">
        <v>7.0424990112087897</v>
      </c>
      <c r="M1502">
        <v>0.59090326392396697</v>
      </c>
      <c r="N1502">
        <v>-4.9417994401756801E-2</v>
      </c>
      <c r="O1502">
        <v>172.73913414540999</v>
      </c>
      <c r="P1502">
        <v>12.5759003515664</v>
      </c>
      <c r="Q1502">
        <v>7.3840418538975404E-3</v>
      </c>
      <c r="R1502">
        <v>55.528514775932699</v>
      </c>
      <c r="S1502">
        <v>4.6140189485941701</v>
      </c>
      <c r="T1502" s="8">
        <f t="shared" si="142"/>
        <v>2560.7907219352037</v>
      </c>
      <c r="U1502" s="9">
        <f t="shared" si="143"/>
        <v>28.870721935203619</v>
      </c>
      <c r="V1502" s="9" t="b">
        <f t="shared" si="144"/>
        <v>0</v>
      </c>
      <c r="W1502" s="10" t="b">
        <f t="shared" si="141"/>
        <v>0</v>
      </c>
      <c r="X1502" s="49">
        <f t="shared" si="145"/>
        <v>1</v>
      </c>
      <c r="Y1502" s="49">
        <f t="shared" si="146"/>
        <v>0</v>
      </c>
      <c r="AG1502">
        <v>1.70948785903693</v>
      </c>
      <c r="AH1502">
        <v>1.3771478504852901</v>
      </c>
      <c r="AI1502">
        <v>4.7404489457452801</v>
      </c>
      <c r="AJ1502">
        <v>0.59090326392396697</v>
      </c>
      <c r="AK1502">
        <v>12.5759003515664</v>
      </c>
      <c r="AL1502">
        <v>4.6140189485941701</v>
      </c>
    </row>
    <row r="1503" spans="1:38">
      <c r="A1503">
        <v>1501</v>
      </c>
      <c r="B1503">
        <v>-1.16213580814286E-2</v>
      </c>
      <c r="C1503">
        <v>15.973285890566199</v>
      </c>
      <c r="D1503">
        <v>1.61284342340663</v>
      </c>
      <c r="E1503">
        <v>4.6083221622907698E-2</v>
      </c>
      <c r="F1503">
        <v>16.052986619980199</v>
      </c>
      <c r="G1503">
        <v>1.48150913264675</v>
      </c>
      <c r="H1503">
        <v>-8.5990645285672601E-2</v>
      </c>
      <c r="I1503">
        <v>32.4464355416603</v>
      </c>
      <c r="J1503">
        <v>3.5489307949451301</v>
      </c>
      <c r="K1503">
        <v>-5.8066286145715303E-2</v>
      </c>
      <c r="L1503">
        <v>6.7560857739184499</v>
      </c>
      <c r="M1503">
        <v>0.62940574899818802</v>
      </c>
      <c r="N1503">
        <v>-5.5950660911937202E-3</v>
      </c>
      <c r="O1503">
        <v>180.47738691530901</v>
      </c>
      <c r="P1503">
        <v>11.7812185853334</v>
      </c>
      <c r="Q1503">
        <v>-4.2133909993715801E-2</v>
      </c>
      <c r="R1503">
        <v>52.845825247194803</v>
      </c>
      <c r="S1503">
        <v>4.5712865255787003</v>
      </c>
      <c r="T1503" s="8">
        <f t="shared" si="142"/>
        <v>2362.5194210908799</v>
      </c>
      <c r="U1503" s="9">
        <f t="shared" si="143"/>
        <v>-169.40057890912021</v>
      </c>
      <c r="V1503" s="9" t="b">
        <f t="shared" si="144"/>
        <v>0</v>
      </c>
      <c r="W1503" s="10" t="b">
        <f t="shared" si="141"/>
        <v>0</v>
      </c>
      <c r="X1503" s="49">
        <f t="shared" si="145"/>
        <v>0</v>
      </c>
      <c r="Y1503" s="49">
        <f t="shared" si="146"/>
        <v>1</v>
      </c>
      <c r="AG1503">
        <v>1.61284342340663</v>
      </c>
      <c r="AH1503">
        <v>1.48150913264675</v>
      </c>
      <c r="AI1503">
        <v>3.5489307949451301</v>
      </c>
      <c r="AJ1503">
        <v>0.62940574899818802</v>
      </c>
      <c r="AK1503">
        <v>11.7812185853334</v>
      </c>
      <c r="AL1503">
        <v>4.5712865255787003</v>
      </c>
    </row>
    <row r="1504" spans="1:38">
      <c r="A1504">
        <v>1502</v>
      </c>
      <c r="B1504">
        <v>8.2989765692754194E-2</v>
      </c>
      <c r="C1504">
        <v>17.558335927815399</v>
      </c>
      <c r="D1504">
        <v>2.16494684593289</v>
      </c>
      <c r="E1504">
        <v>4.70828971758721E-2</v>
      </c>
      <c r="F1504">
        <v>16.069042422215698</v>
      </c>
      <c r="G1504">
        <v>1.48815711725407</v>
      </c>
      <c r="H1504">
        <v>1.09678454121423E-2</v>
      </c>
      <c r="I1504">
        <v>35.7499576020112</v>
      </c>
      <c r="J1504">
        <v>3.1455470341226999</v>
      </c>
      <c r="K1504">
        <v>3.32558922901443E-2</v>
      </c>
      <c r="L1504">
        <v>7.4021157629944598</v>
      </c>
      <c r="M1504">
        <v>0.663412954349893</v>
      </c>
      <c r="N1504">
        <v>5.7965938959177099E-3</v>
      </c>
      <c r="O1504">
        <v>182.54507880358301</v>
      </c>
      <c r="P1504">
        <v>12.162202772291399</v>
      </c>
      <c r="Q1504">
        <v>1.49181678819202E-2</v>
      </c>
      <c r="R1504">
        <v>55.948453553826397</v>
      </c>
      <c r="S1504">
        <v>4.70016600072658</v>
      </c>
      <c r="T1504" s="8">
        <f t="shared" si="142"/>
        <v>2432.4432724677531</v>
      </c>
      <c r="U1504" s="9">
        <f t="shared" si="143"/>
        <v>-99.476727532246969</v>
      </c>
      <c r="V1504" s="9" t="b">
        <f t="shared" si="144"/>
        <v>0</v>
      </c>
      <c r="W1504" s="10" t="b">
        <f t="shared" si="141"/>
        <v>0</v>
      </c>
      <c r="X1504" s="49">
        <f t="shared" si="145"/>
        <v>0</v>
      </c>
      <c r="Y1504" s="49">
        <f t="shared" si="146"/>
        <v>1</v>
      </c>
      <c r="AG1504">
        <v>2.16494684593289</v>
      </c>
      <c r="AH1504">
        <v>1.48815711725407</v>
      </c>
      <c r="AI1504">
        <v>3.1455470341226999</v>
      </c>
      <c r="AJ1504">
        <v>0.663412954349893</v>
      </c>
      <c r="AK1504">
        <v>12.162202772291399</v>
      </c>
      <c r="AL1504">
        <v>4.70016600072658</v>
      </c>
    </row>
    <row r="1505" spans="1:38">
      <c r="A1505">
        <v>1503</v>
      </c>
      <c r="B1505">
        <v>-1.6770890276586198E-2</v>
      </c>
      <c r="C1505">
        <v>15.891242364799201</v>
      </c>
      <c r="D1505">
        <v>1.6112634652626401</v>
      </c>
      <c r="E1505">
        <v>-3.6557017364018E-2</v>
      </c>
      <c r="F1505">
        <v>14.779700855822201</v>
      </c>
      <c r="G1505">
        <v>1.2491256372738</v>
      </c>
      <c r="H1505">
        <v>-6.11719967030366E-2</v>
      </c>
      <c r="I1505">
        <v>33.261788348528903</v>
      </c>
      <c r="J1505">
        <v>3.2408158779709701</v>
      </c>
      <c r="K1505">
        <v>9.7018283984657297E-2</v>
      </c>
      <c r="L1505">
        <v>7.88946452465603</v>
      </c>
      <c r="M1505">
        <v>0.94613699968851395</v>
      </c>
      <c r="N1505">
        <v>-3.4196943275130898E-2</v>
      </c>
      <c r="O1505">
        <v>175.38851738603699</v>
      </c>
      <c r="P1505">
        <v>11.941972081514001</v>
      </c>
      <c r="Q1505">
        <v>4.8365288673837298E-2</v>
      </c>
      <c r="R1505">
        <v>57.851415128941397</v>
      </c>
      <c r="S1505">
        <v>5.4297368071281298</v>
      </c>
      <c r="T1505" s="8">
        <f t="shared" si="142"/>
        <v>2441.9050868838058</v>
      </c>
      <c r="U1505" s="9">
        <f t="shared" si="143"/>
        <v>-90.014913116194293</v>
      </c>
      <c r="V1505" s="9" t="b">
        <f t="shared" si="144"/>
        <v>0</v>
      </c>
      <c r="W1505" s="10" t="b">
        <f t="shared" si="141"/>
        <v>0</v>
      </c>
      <c r="X1505" s="49">
        <f t="shared" si="145"/>
        <v>0</v>
      </c>
      <c r="Y1505" s="49">
        <f t="shared" si="146"/>
        <v>1</v>
      </c>
      <c r="AG1505">
        <v>1.6112634652626401</v>
      </c>
      <c r="AH1505">
        <v>1.2491256372738</v>
      </c>
      <c r="AI1505">
        <v>3.2408158779709701</v>
      </c>
      <c r="AJ1505">
        <v>0.94613699968851395</v>
      </c>
      <c r="AK1505">
        <v>11.941972081514001</v>
      </c>
      <c r="AL1505">
        <v>5.4297368071281298</v>
      </c>
    </row>
    <row r="1506" spans="1:38">
      <c r="A1506">
        <v>1504</v>
      </c>
      <c r="B1506">
        <v>5.8945341535957499E-2</v>
      </c>
      <c r="C1506">
        <v>17.141190953586101</v>
      </c>
      <c r="D1506">
        <v>1.9398395260510399</v>
      </c>
      <c r="E1506">
        <v>-8.3505860646574795E-2</v>
      </c>
      <c r="F1506">
        <v>14.1018477124824</v>
      </c>
      <c r="G1506">
        <v>1.4563117359934401</v>
      </c>
      <c r="H1506">
        <v>-4.4649569332028599E-2</v>
      </c>
      <c r="I1506">
        <v>33.815919016624598</v>
      </c>
      <c r="J1506">
        <v>3.1017231211087601</v>
      </c>
      <c r="K1506">
        <v>2.5394400928991198E-3</v>
      </c>
      <c r="L1506">
        <v>7.1782054971663003</v>
      </c>
      <c r="M1506">
        <v>0.60407348726732002</v>
      </c>
      <c r="N1506">
        <v>-5.6623466923336502E-2</v>
      </c>
      <c r="O1506">
        <v>171.49894051725701</v>
      </c>
      <c r="P1506">
        <v>12.9936108036666</v>
      </c>
      <c r="Q1506">
        <v>2.1367454834050399E-2</v>
      </c>
      <c r="R1506">
        <v>56.310447231164503</v>
      </c>
      <c r="S1506">
        <v>4.8110743160146603</v>
      </c>
      <c r="T1506" s="8">
        <f t="shared" si="142"/>
        <v>2490.6632990101821</v>
      </c>
      <c r="U1506" s="9">
        <f t="shared" si="143"/>
        <v>-41.256700989818</v>
      </c>
      <c r="V1506" s="9" t="b">
        <f t="shared" si="144"/>
        <v>0</v>
      </c>
      <c r="W1506" s="10" t="b">
        <f t="shared" si="141"/>
        <v>0</v>
      </c>
      <c r="X1506" s="49">
        <f t="shared" si="145"/>
        <v>0</v>
      </c>
      <c r="Y1506" s="49">
        <f t="shared" si="146"/>
        <v>1</v>
      </c>
      <c r="AG1506">
        <v>1.9398395260510399</v>
      </c>
      <c r="AH1506">
        <v>1.4563117359934401</v>
      </c>
      <c r="AI1506">
        <v>3.1017231211087601</v>
      </c>
      <c r="AJ1506">
        <v>0.60407348726732002</v>
      </c>
      <c r="AK1506">
        <v>12.9936108036666</v>
      </c>
      <c r="AL1506">
        <v>4.8110743160146603</v>
      </c>
    </row>
    <row r="1507" spans="1:38">
      <c r="A1507">
        <v>1505</v>
      </c>
      <c r="B1507">
        <v>3.4410882538330502E-2</v>
      </c>
      <c r="C1507">
        <v>16.7257581550274</v>
      </c>
      <c r="D1507">
        <v>1.76984462736932</v>
      </c>
      <c r="E1507">
        <v>3.7913087108965302E-3</v>
      </c>
      <c r="F1507">
        <v>15.3882310787849</v>
      </c>
      <c r="G1507">
        <v>1.26115948332548</v>
      </c>
      <c r="H1507">
        <v>-3.7005427476528803E-2</v>
      </c>
      <c r="I1507">
        <v>34.075403201989602</v>
      </c>
      <c r="J1507">
        <v>3.0672246734687199</v>
      </c>
      <c r="K1507">
        <v>3.7585081816343097E-2</v>
      </c>
      <c r="L1507">
        <v>7.4342303900234397</v>
      </c>
      <c r="M1507">
        <v>0.67604474638321899</v>
      </c>
      <c r="N1507">
        <v>2.7619157350311299E-3</v>
      </c>
      <c r="O1507">
        <v>181.99195294353501</v>
      </c>
      <c r="P1507">
        <v>12.049197237865499</v>
      </c>
      <c r="Q1507">
        <v>2.2453918192484299E-2</v>
      </c>
      <c r="R1507">
        <v>56.371659715317499</v>
      </c>
      <c r="S1507">
        <v>4.8307379585000403</v>
      </c>
      <c r="T1507" s="8">
        <f t="shared" si="142"/>
        <v>2365.4208726912279</v>
      </c>
      <c r="U1507" s="9">
        <f t="shared" si="143"/>
        <v>-166.49912730877213</v>
      </c>
      <c r="V1507" s="9" t="b">
        <f t="shared" si="144"/>
        <v>0</v>
      </c>
      <c r="W1507" s="10" t="b">
        <f t="shared" si="141"/>
        <v>0</v>
      </c>
      <c r="X1507" s="49">
        <f t="shared" si="145"/>
        <v>0</v>
      </c>
      <c r="Y1507" s="49">
        <f t="shared" si="146"/>
        <v>1</v>
      </c>
      <c r="AG1507">
        <v>1.76984462736932</v>
      </c>
      <c r="AH1507">
        <v>1.26115948332548</v>
      </c>
      <c r="AI1507">
        <v>3.0672246734687199</v>
      </c>
      <c r="AJ1507">
        <v>0.67604474638321899</v>
      </c>
      <c r="AK1507">
        <v>12.049197237865499</v>
      </c>
      <c r="AL1507">
        <v>4.8307379585000403</v>
      </c>
    </row>
    <row r="1508" spans="1:38">
      <c r="A1508">
        <v>1506</v>
      </c>
      <c r="B1508">
        <v>4.52155786204244E-4</v>
      </c>
      <c r="C1508">
        <v>16.1673084896685</v>
      </c>
      <c r="D1508">
        <v>1.6328891253076501</v>
      </c>
      <c r="E1508">
        <v>7.6758254803138096E-2</v>
      </c>
      <c r="F1508">
        <v>16.553042928752099</v>
      </c>
      <c r="G1508">
        <v>1.7642653449032699</v>
      </c>
      <c r="H1508">
        <v>3.8397345544569403E-2</v>
      </c>
      <c r="I1508">
        <v>36.744133612101798</v>
      </c>
      <c r="J1508">
        <v>3.4572111603444098</v>
      </c>
      <c r="K1508">
        <v>-0.10103246884396599</v>
      </c>
      <c r="L1508">
        <v>6.4719503753044103</v>
      </c>
      <c r="M1508">
        <v>0.75161861145826703</v>
      </c>
      <c r="N1508">
        <v>3.6229538413434001E-2</v>
      </c>
      <c r="O1508">
        <v>188.185860506311</v>
      </c>
      <c r="P1508">
        <v>14.183034856930901</v>
      </c>
      <c r="Q1508">
        <v>-3.0436170328272601E-4</v>
      </c>
      <c r="R1508">
        <v>55.103226135705498</v>
      </c>
      <c r="S1508">
        <v>4.5363166437486298</v>
      </c>
      <c r="T1508" s="8">
        <f t="shared" si="142"/>
        <v>2632.5335742693128</v>
      </c>
      <c r="U1508" s="9">
        <f t="shared" si="143"/>
        <v>100.61357426931272</v>
      </c>
      <c r="V1508" s="9" t="b">
        <f t="shared" si="144"/>
        <v>0</v>
      </c>
      <c r="W1508" s="10" t="b">
        <f t="shared" si="141"/>
        <v>0</v>
      </c>
      <c r="X1508" s="49">
        <f t="shared" si="145"/>
        <v>1</v>
      </c>
      <c r="Y1508" s="49">
        <f t="shared" si="146"/>
        <v>0</v>
      </c>
      <c r="AG1508">
        <v>1.6328891253076501</v>
      </c>
      <c r="AH1508">
        <v>1.7642653449032699</v>
      </c>
      <c r="AI1508">
        <v>3.4572111603444098</v>
      </c>
      <c r="AJ1508">
        <v>0.75161861145826703</v>
      </c>
      <c r="AK1508">
        <v>14.183034856930901</v>
      </c>
      <c r="AL1508">
        <v>4.5363166437486298</v>
      </c>
    </row>
    <row r="1509" spans="1:38">
      <c r="A1509">
        <v>1507</v>
      </c>
      <c r="B1509">
        <v>2.3101453302104599E-2</v>
      </c>
      <c r="C1509">
        <v>16.537664994699501</v>
      </c>
      <c r="D1509">
        <v>1.7091462146291201</v>
      </c>
      <c r="E1509">
        <v>2.4875158494277301E-2</v>
      </c>
      <c r="F1509">
        <v>15.7161186512469</v>
      </c>
      <c r="G1509">
        <v>1.3447167906006801</v>
      </c>
      <c r="H1509">
        <v>-1.4765070585311599E-2</v>
      </c>
      <c r="I1509">
        <v>34.8417425731392</v>
      </c>
      <c r="J1509">
        <v>3.0304195649634602</v>
      </c>
      <c r="K1509">
        <v>-3.1525272805034303E-2</v>
      </c>
      <c r="L1509">
        <v>6.9377999083286701</v>
      </c>
      <c r="M1509">
        <v>0.59361866886081405</v>
      </c>
      <c r="N1509">
        <v>4.6503531678496003E-2</v>
      </c>
      <c r="O1509">
        <v>190.129246844335</v>
      </c>
      <c r="P1509">
        <v>15.1896937067854</v>
      </c>
      <c r="Q1509">
        <v>7.4688104133016596E-3</v>
      </c>
      <c r="R1509">
        <v>55.533222047647598</v>
      </c>
      <c r="S1509">
        <v>4.6151115338132103</v>
      </c>
      <c r="T1509" s="8">
        <f t="shared" si="142"/>
        <v>2648.2706479652684</v>
      </c>
      <c r="U1509" s="9">
        <f t="shared" si="143"/>
        <v>116.35064796526831</v>
      </c>
      <c r="V1509" s="9" t="b">
        <f t="shared" si="144"/>
        <v>0</v>
      </c>
      <c r="W1509" s="10" t="b">
        <f t="shared" si="141"/>
        <v>0</v>
      </c>
      <c r="X1509" s="49">
        <f t="shared" si="145"/>
        <v>1</v>
      </c>
      <c r="Y1509" s="49">
        <f t="shared" si="146"/>
        <v>0</v>
      </c>
      <c r="AG1509">
        <v>1.7091462146291201</v>
      </c>
      <c r="AH1509">
        <v>1.3447167906006801</v>
      </c>
      <c r="AI1509">
        <v>3.0304195649634602</v>
      </c>
      <c r="AJ1509">
        <v>0.59361866886081405</v>
      </c>
      <c r="AK1509">
        <v>15.1896937067854</v>
      </c>
      <c r="AL1509">
        <v>4.6151115338132103</v>
      </c>
    </row>
    <row r="1510" spans="1:38">
      <c r="A1510">
        <v>1508</v>
      </c>
      <c r="B1510">
        <v>-3.1177439879477499E-2</v>
      </c>
      <c r="C1510">
        <v>15.663945605684599</v>
      </c>
      <c r="D1510">
        <v>1.60960515431569</v>
      </c>
      <c r="E1510">
        <v>-5.3466596027564803E-2</v>
      </c>
      <c r="F1510">
        <v>14.5318834901164</v>
      </c>
      <c r="G1510">
        <v>1.29808771138138</v>
      </c>
      <c r="H1510">
        <v>-6.4011105273570207E-2</v>
      </c>
      <c r="I1510">
        <v>33.167488447328502</v>
      </c>
      <c r="J1510">
        <v>3.2682712525976099</v>
      </c>
      <c r="K1510">
        <v>6.2997716676604601E-2</v>
      </c>
      <c r="L1510">
        <v>7.6255747572230197</v>
      </c>
      <c r="M1510">
        <v>0.77233511562454404</v>
      </c>
      <c r="N1510">
        <v>4.09542712765599E-2</v>
      </c>
      <c r="O1510">
        <v>189.077092183698</v>
      </c>
      <c r="P1510">
        <v>14.6217693880086</v>
      </c>
      <c r="Q1510">
        <v>-4.32192592200717E-2</v>
      </c>
      <c r="R1510">
        <v>52.788500186129298</v>
      </c>
      <c r="S1510">
        <v>4.5812398776775103</v>
      </c>
      <c r="T1510" s="8">
        <f t="shared" si="142"/>
        <v>2615.1308499605334</v>
      </c>
      <c r="U1510" s="9">
        <f t="shared" si="143"/>
        <v>83.210849960533324</v>
      </c>
      <c r="V1510" s="9" t="b">
        <f t="shared" si="144"/>
        <v>0</v>
      </c>
      <c r="W1510" s="10" t="b">
        <f t="shared" si="141"/>
        <v>0</v>
      </c>
      <c r="X1510" s="49">
        <f t="shared" si="145"/>
        <v>1</v>
      </c>
      <c r="Y1510" s="49">
        <f t="shared" si="146"/>
        <v>0</v>
      </c>
      <c r="AG1510">
        <v>1.60960515431569</v>
      </c>
      <c r="AH1510">
        <v>1.29808771138138</v>
      </c>
      <c r="AI1510">
        <v>3.2682712525976099</v>
      </c>
      <c r="AJ1510">
        <v>0.77233511562454404</v>
      </c>
      <c r="AK1510">
        <v>14.6217693880086</v>
      </c>
      <c r="AL1510">
        <v>4.5812398776775103</v>
      </c>
    </row>
    <row r="1511" spans="1:38">
      <c r="A1511">
        <v>1509</v>
      </c>
      <c r="B1511">
        <v>-3.5267734985943898E-2</v>
      </c>
      <c r="C1511">
        <v>15.6000063000849</v>
      </c>
      <c r="D1511">
        <v>1.6142458969789899</v>
      </c>
      <c r="E1511">
        <v>-2.64511706281397E-2</v>
      </c>
      <c r="F1511">
        <v>14.929819507909</v>
      </c>
      <c r="G1511">
        <v>1.2298830710134601</v>
      </c>
      <c r="H1511">
        <v>-6.6835749362009395E-2</v>
      </c>
      <c r="I1511">
        <v>33.073934287961698</v>
      </c>
      <c r="J1511">
        <v>3.2973711101628602</v>
      </c>
      <c r="K1511">
        <v>3.8948564070366301E-2</v>
      </c>
      <c r="L1511">
        <v>7.4443737448032401</v>
      </c>
      <c r="M1511">
        <v>0.68071511847390098</v>
      </c>
      <c r="N1511">
        <v>5.4624004239827703E-2</v>
      </c>
      <c r="O1511">
        <v>191.67947193786401</v>
      </c>
      <c r="P1511">
        <v>16.123622447271799</v>
      </c>
      <c r="Q1511">
        <v>4.2452778725769802E-2</v>
      </c>
      <c r="R1511">
        <v>57.510377249901197</v>
      </c>
      <c r="S1511">
        <v>5.2687524746487604</v>
      </c>
      <c r="T1511" s="8">
        <f t="shared" si="142"/>
        <v>2821.4590118549772</v>
      </c>
      <c r="U1511" s="9">
        <f t="shared" si="143"/>
        <v>289.53901185497716</v>
      </c>
      <c r="V1511" s="9" t="b">
        <f t="shared" si="144"/>
        <v>0</v>
      </c>
      <c r="W1511" s="10" t="b">
        <f t="shared" si="141"/>
        <v>0</v>
      </c>
      <c r="X1511" s="49">
        <f t="shared" si="145"/>
        <v>1</v>
      </c>
      <c r="Y1511" s="49">
        <f t="shared" si="146"/>
        <v>0</v>
      </c>
      <c r="AG1511">
        <v>1.6142458969789899</v>
      </c>
      <c r="AH1511">
        <v>1.2298830710134601</v>
      </c>
      <c r="AI1511">
        <v>3.2973711101628602</v>
      </c>
      <c r="AJ1511">
        <v>0.68071511847390098</v>
      </c>
      <c r="AK1511">
        <v>16.123622447271799</v>
      </c>
      <c r="AL1511">
        <v>5.2687524746487604</v>
      </c>
    </row>
    <row r="1512" spans="1:38">
      <c r="A1512">
        <v>1510</v>
      </c>
      <c r="B1512">
        <v>2.1222515931816101E-2</v>
      </c>
      <c r="C1512">
        <v>16.506620931981601</v>
      </c>
      <c r="D1512">
        <v>1.70009459432234</v>
      </c>
      <c r="E1512">
        <v>-5.2892481682788497E-2</v>
      </c>
      <c r="F1512">
        <v>14.540228848250401</v>
      </c>
      <c r="G1512">
        <v>1.29482978829716</v>
      </c>
      <c r="H1512">
        <v>-6.2543882608248696E-2</v>
      </c>
      <c r="I1512">
        <v>33.216188256125299</v>
      </c>
      <c r="J1512">
        <v>3.2531490173806099</v>
      </c>
      <c r="K1512">
        <v>-3.5196793939727499E-4</v>
      </c>
      <c r="L1512">
        <v>7.1574803529974096</v>
      </c>
      <c r="M1512">
        <v>0.59906492500625796</v>
      </c>
      <c r="N1512">
        <v>-2.3327931050783702E-3</v>
      </c>
      <c r="O1512">
        <v>181.06711482294801</v>
      </c>
      <c r="P1512">
        <v>11.877309250138</v>
      </c>
      <c r="Q1512">
        <v>5.1351780006170099E-2</v>
      </c>
      <c r="R1512">
        <v>58.024446127969497</v>
      </c>
      <c r="S1512">
        <v>5.5114478494672703</v>
      </c>
      <c r="T1512" s="8">
        <f t="shared" si="142"/>
        <v>2423.5895424611635</v>
      </c>
      <c r="U1512" s="9">
        <f t="shared" si="143"/>
        <v>-108.33045753883653</v>
      </c>
      <c r="V1512" s="9" t="b">
        <f t="shared" si="144"/>
        <v>0</v>
      </c>
      <c r="W1512" s="10" t="b">
        <f t="shared" si="141"/>
        <v>0</v>
      </c>
      <c r="X1512" s="49">
        <f t="shared" si="145"/>
        <v>0</v>
      </c>
      <c r="Y1512" s="49">
        <f t="shared" si="146"/>
        <v>1</v>
      </c>
      <c r="AG1512">
        <v>1.70009459432234</v>
      </c>
      <c r="AH1512">
        <v>1.29482978829716</v>
      </c>
      <c r="AI1512">
        <v>3.2531490173806099</v>
      </c>
      <c r="AJ1512">
        <v>0.59906492500625796</v>
      </c>
      <c r="AK1512">
        <v>11.877309250138</v>
      </c>
      <c r="AL1512">
        <v>5.5114478494672703</v>
      </c>
    </row>
    <row r="1513" spans="1:38">
      <c r="A1513">
        <v>1511</v>
      </c>
      <c r="B1513">
        <v>6.53281193496313E-2</v>
      </c>
      <c r="C1513">
        <v>17.250949275768502</v>
      </c>
      <c r="D1513">
        <v>1.99188049400008</v>
      </c>
      <c r="E1513">
        <v>-3.6424685811701503E-2</v>
      </c>
      <c r="F1513">
        <v>14.7816568059933</v>
      </c>
      <c r="G1513">
        <v>1.24812196683489</v>
      </c>
      <c r="H1513">
        <v>6.9230653833204606E-2</v>
      </c>
      <c r="I1513">
        <v>37.894723910869097</v>
      </c>
      <c r="J1513">
        <v>4.0400365618155503</v>
      </c>
      <c r="K1513">
        <v>-2.3604021361429299E-2</v>
      </c>
      <c r="L1513">
        <v>6.9929742020971304</v>
      </c>
      <c r="M1513">
        <v>0.58917695626854905</v>
      </c>
      <c r="N1513">
        <v>2.6218014030497199E-3</v>
      </c>
      <c r="O1513">
        <v>181.96645504897401</v>
      </c>
      <c r="P1513">
        <v>12.043665316712699</v>
      </c>
      <c r="Q1513">
        <v>8.2417338047445401E-2</v>
      </c>
      <c r="R1513">
        <v>59.8552989195801</v>
      </c>
      <c r="S1513">
        <v>6.6069052186357702</v>
      </c>
      <c r="T1513" s="8">
        <f t="shared" si="142"/>
        <v>2651.9786514267539</v>
      </c>
      <c r="U1513" s="9">
        <f t="shared" si="143"/>
        <v>120.05865142675384</v>
      </c>
      <c r="V1513" s="9" t="b">
        <f t="shared" si="144"/>
        <v>0</v>
      </c>
      <c r="W1513" s="10" t="b">
        <f t="shared" si="141"/>
        <v>0</v>
      </c>
      <c r="X1513" s="49">
        <f t="shared" si="145"/>
        <v>1</v>
      </c>
      <c r="Y1513" s="49">
        <f t="shared" si="146"/>
        <v>0</v>
      </c>
      <c r="AG1513">
        <v>1.99188049400008</v>
      </c>
      <c r="AH1513">
        <v>1.24812196683489</v>
      </c>
      <c r="AI1513">
        <v>4.0400365618155503</v>
      </c>
      <c r="AJ1513">
        <v>0.58917695626854905</v>
      </c>
      <c r="AK1513">
        <v>12.043665316712699</v>
      </c>
      <c r="AL1513">
        <v>6.6069052186357702</v>
      </c>
    </row>
    <row r="1514" spans="1:38">
      <c r="A1514">
        <v>1512</v>
      </c>
      <c r="B1514">
        <v>-4.1157592725009601E-2</v>
      </c>
      <c r="C1514">
        <v>15.508394537211601</v>
      </c>
      <c r="D1514">
        <v>1.62760640687832</v>
      </c>
      <c r="E1514">
        <v>-4.3938140786714701E-2</v>
      </c>
      <c r="F1514">
        <v>14.6710116772331</v>
      </c>
      <c r="G1514">
        <v>1.26477594509858</v>
      </c>
      <c r="H1514">
        <v>2.2949357583181701E-2</v>
      </c>
      <c r="I1514">
        <v>36.180872505166903</v>
      </c>
      <c r="J1514">
        <v>3.2610919223204</v>
      </c>
      <c r="K1514">
        <v>7.4626902071891599E-2</v>
      </c>
      <c r="L1514">
        <v>7.7147716180046002</v>
      </c>
      <c r="M1514">
        <v>0.82434285997258705</v>
      </c>
      <c r="N1514">
        <v>-2.79200279384757E-2</v>
      </c>
      <c r="O1514">
        <v>176.492878625739</v>
      </c>
      <c r="P1514">
        <v>11.8067422031809</v>
      </c>
      <c r="Q1514">
        <v>-2.6567148643701501E-2</v>
      </c>
      <c r="R1514">
        <v>53.674899858477197</v>
      </c>
      <c r="S1514">
        <v>4.4672182834501699</v>
      </c>
      <c r="T1514" s="8">
        <f t="shared" si="142"/>
        <v>2325.1777620900957</v>
      </c>
      <c r="U1514" s="9">
        <f t="shared" si="143"/>
        <v>-206.74223790990436</v>
      </c>
      <c r="V1514" s="9" t="b">
        <f t="shared" si="144"/>
        <v>0</v>
      </c>
      <c r="W1514" s="10" t="b">
        <f t="shared" si="141"/>
        <v>0</v>
      </c>
      <c r="X1514" s="49">
        <f t="shared" si="145"/>
        <v>0</v>
      </c>
      <c r="Y1514" s="49">
        <f t="shared" si="146"/>
        <v>1</v>
      </c>
      <c r="AG1514">
        <v>1.62760640687832</v>
      </c>
      <c r="AH1514">
        <v>1.26477594509858</v>
      </c>
      <c r="AI1514">
        <v>3.2610919223204</v>
      </c>
      <c r="AJ1514">
        <v>0.82434285997258705</v>
      </c>
      <c r="AK1514">
        <v>11.8067422031809</v>
      </c>
      <c r="AL1514">
        <v>4.4672182834501699</v>
      </c>
    </row>
    <row r="1515" spans="1:38">
      <c r="A1515">
        <v>1513</v>
      </c>
      <c r="B1515">
        <v>-8.2793195322221805E-2</v>
      </c>
      <c r="C1515">
        <v>14.8759506371687</v>
      </c>
      <c r="D1515">
        <v>1.7808817179184899</v>
      </c>
      <c r="E1515">
        <v>3.8627443595057598E-2</v>
      </c>
      <c r="F1515">
        <v>15.9337441899788</v>
      </c>
      <c r="G1515">
        <v>1.4255839102076</v>
      </c>
      <c r="H1515">
        <v>2.7227478602016401E-2</v>
      </c>
      <c r="I1515">
        <v>36.3359902259173</v>
      </c>
      <c r="J1515">
        <v>3.3127716554009599</v>
      </c>
      <c r="K1515">
        <v>-2.87219682320024E-2</v>
      </c>
      <c r="L1515">
        <v>6.9572759604370296</v>
      </c>
      <c r="M1515">
        <v>0.59222737114756696</v>
      </c>
      <c r="N1515">
        <v>1.65924779209209E-2</v>
      </c>
      <c r="O1515">
        <v>184.52649060508099</v>
      </c>
      <c r="P1515">
        <v>12.6877394811466</v>
      </c>
      <c r="Q1515">
        <v>8.5857276303244398E-2</v>
      </c>
      <c r="R1515">
        <v>60.061551997687097</v>
      </c>
      <c r="S1515">
        <v>6.7511272871240999</v>
      </c>
      <c r="T1515" s="8">
        <f t="shared" si="142"/>
        <v>2655.0331422945314</v>
      </c>
      <c r="U1515" s="9">
        <f t="shared" si="143"/>
        <v>123.11314229453137</v>
      </c>
      <c r="V1515" s="9" t="b">
        <f t="shared" si="144"/>
        <v>0</v>
      </c>
      <c r="W1515" s="10" t="b">
        <f t="shared" si="141"/>
        <v>0</v>
      </c>
      <c r="X1515" s="49">
        <f t="shared" si="145"/>
        <v>1</v>
      </c>
      <c r="Y1515" s="49">
        <f t="shared" si="146"/>
        <v>0</v>
      </c>
      <c r="AG1515">
        <v>1.7808817179184899</v>
      </c>
      <c r="AH1515">
        <v>1.4255839102076</v>
      </c>
      <c r="AI1515">
        <v>3.3127716554009599</v>
      </c>
      <c r="AJ1515">
        <v>0.59222737114756696</v>
      </c>
      <c r="AK1515">
        <v>12.6877394811466</v>
      </c>
      <c r="AL1515">
        <v>6.7511272871240999</v>
      </c>
    </row>
    <row r="1516" spans="1:38">
      <c r="A1516">
        <v>1514</v>
      </c>
      <c r="B1516">
        <v>-1.6901335999478701E-2</v>
      </c>
      <c r="C1516">
        <v>15.8891695553987</v>
      </c>
      <c r="D1516">
        <v>1.60936913697734</v>
      </c>
      <c r="E1516">
        <v>-4.1369186272620102E-2</v>
      </c>
      <c r="F1516">
        <v>14.7087492912604</v>
      </c>
      <c r="G1516">
        <v>1.2575391521195101</v>
      </c>
      <c r="H1516">
        <v>4.3286664110372602E-2</v>
      </c>
      <c r="I1516">
        <v>36.924227295683103</v>
      </c>
      <c r="J1516">
        <v>3.53834173427181</v>
      </c>
      <c r="K1516">
        <v>3.83789391741324E-4</v>
      </c>
      <c r="L1516">
        <v>7.1627484594259201</v>
      </c>
      <c r="M1516">
        <v>0.59930469044887202</v>
      </c>
      <c r="N1516">
        <v>-2.0588498315584399E-2</v>
      </c>
      <c r="O1516">
        <v>177.79159637010801</v>
      </c>
      <c r="P1516">
        <v>11.6869671659527</v>
      </c>
      <c r="Q1516">
        <v>5.4247131553664001E-2</v>
      </c>
      <c r="R1516">
        <v>58.192690743979497</v>
      </c>
      <c r="S1516">
        <v>5.5921385250482798</v>
      </c>
      <c r="T1516" s="8">
        <f t="shared" si="142"/>
        <v>2428.3660404818511</v>
      </c>
      <c r="U1516" s="9">
        <f t="shared" si="143"/>
        <v>-103.55395951814899</v>
      </c>
      <c r="V1516" s="9" t="b">
        <f t="shared" si="144"/>
        <v>0</v>
      </c>
      <c r="W1516" s="10" t="b">
        <f t="shared" si="141"/>
        <v>0</v>
      </c>
      <c r="X1516" s="49">
        <f t="shared" si="145"/>
        <v>0</v>
      </c>
      <c r="Y1516" s="49">
        <f t="shared" si="146"/>
        <v>1</v>
      </c>
      <c r="AG1516">
        <v>1.60936913697734</v>
      </c>
      <c r="AH1516">
        <v>1.2575391521195101</v>
      </c>
      <c r="AI1516">
        <v>3.53834173427181</v>
      </c>
      <c r="AJ1516">
        <v>0.59930469044887202</v>
      </c>
      <c r="AK1516">
        <v>11.6869671659527</v>
      </c>
      <c r="AL1516">
        <v>5.5921385250482798</v>
      </c>
    </row>
    <row r="1517" spans="1:38">
      <c r="A1517">
        <v>1515</v>
      </c>
      <c r="B1517">
        <v>5.8702306305624202E-2</v>
      </c>
      <c r="C1517">
        <v>17.137025546485301</v>
      </c>
      <c r="D1517">
        <v>1.9401219215008501</v>
      </c>
      <c r="E1517">
        <v>-1.4089639577776401E-2</v>
      </c>
      <c r="F1517">
        <v>15.115520343957799</v>
      </c>
      <c r="G1517">
        <v>1.2301213712087</v>
      </c>
      <c r="H1517">
        <v>2.1608966867092499E-2</v>
      </c>
      <c r="I1517">
        <v>36.132408487176903</v>
      </c>
      <c r="J1517">
        <v>3.2451944020623298</v>
      </c>
      <c r="K1517">
        <v>1.6522694131498102E-2</v>
      </c>
      <c r="L1517">
        <v>7.2792852329699604</v>
      </c>
      <c r="M1517">
        <v>0.62333839187172502</v>
      </c>
      <c r="N1517">
        <v>-5.6187219258111596E-3</v>
      </c>
      <c r="O1517">
        <v>180.473117622589</v>
      </c>
      <c r="P1517">
        <v>11.7811126152834</v>
      </c>
      <c r="Q1517">
        <v>-1.89663029853178E-2</v>
      </c>
      <c r="R1517">
        <v>54.084428899912403</v>
      </c>
      <c r="S1517">
        <v>4.4654076462840004</v>
      </c>
      <c r="T1517" s="8">
        <f t="shared" si="142"/>
        <v>2328.5296348211004</v>
      </c>
      <c r="U1517" s="9">
        <f t="shared" si="143"/>
        <v>-203.39036517889963</v>
      </c>
      <c r="V1517" s="9" t="b">
        <f t="shared" si="144"/>
        <v>0</v>
      </c>
      <c r="W1517" s="10" t="b">
        <f t="shared" si="141"/>
        <v>0</v>
      </c>
      <c r="X1517" s="49">
        <f t="shared" si="145"/>
        <v>0</v>
      </c>
      <c r="Y1517" s="49">
        <f t="shared" si="146"/>
        <v>1</v>
      </c>
      <c r="AG1517">
        <v>1.9401219215008501</v>
      </c>
      <c r="AH1517">
        <v>1.2301213712087</v>
      </c>
      <c r="AI1517">
        <v>3.2451944020623298</v>
      </c>
      <c r="AJ1517">
        <v>0.62333839187172502</v>
      </c>
      <c r="AK1517">
        <v>11.7811126152834</v>
      </c>
      <c r="AL1517">
        <v>4.4654076462840004</v>
      </c>
    </row>
    <row r="1518" spans="1:38">
      <c r="A1518">
        <v>1516</v>
      </c>
      <c r="B1518">
        <v>-7.19529177990271E-2</v>
      </c>
      <c r="C1518">
        <v>15.0380872858895</v>
      </c>
      <c r="D1518">
        <v>1.7291245315257899</v>
      </c>
      <c r="E1518">
        <v>-6.0688059411708802E-2</v>
      </c>
      <c r="F1518">
        <v>14.427320030597899</v>
      </c>
      <c r="G1518">
        <v>1.32683705832446</v>
      </c>
      <c r="H1518">
        <v>-2.67738580823874E-2</v>
      </c>
      <c r="I1518">
        <v>34.425837745058402</v>
      </c>
      <c r="J1518">
        <v>3.0288106913519299</v>
      </c>
      <c r="K1518">
        <v>-5.7592404891986498E-2</v>
      </c>
      <c r="L1518">
        <v>6.7592881150200697</v>
      </c>
      <c r="M1518">
        <v>0.62794430751387798</v>
      </c>
      <c r="N1518">
        <v>9.9614474711193796E-3</v>
      </c>
      <c r="O1518">
        <v>183.30693774186801</v>
      </c>
      <c r="P1518">
        <v>12.317381379638</v>
      </c>
      <c r="Q1518">
        <v>5.3736954964069598E-2</v>
      </c>
      <c r="R1518">
        <v>58.163009767389902</v>
      </c>
      <c r="S1518">
        <v>5.5784293008039798</v>
      </c>
      <c r="T1518" s="8">
        <f t="shared" si="142"/>
        <v>2460.8527269158035</v>
      </c>
      <c r="U1518" s="9">
        <f t="shared" si="143"/>
        <v>-71.067273084196586</v>
      </c>
      <c r="V1518" s="9" t="b">
        <f t="shared" si="144"/>
        <v>0</v>
      </c>
      <c r="W1518" s="10" t="b">
        <f t="shared" si="141"/>
        <v>0</v>
      </c>
      <c r="X1518" s="49">
        <f t="shared" si="145"/>
        <v>0</v>
      </c>
      <c r="Y1518" s="49">
        <f t="shared" si="146"/>
        <v>1</v>
      </c>
      <c r="AG1518">
        <v>1.7291245315257899</v>
      </c>
      <c r="AH1518">
        <v>1.32683705832446</v>
      </c>
      <c r="AI1518">
        <v>3.0288106913519299</v>
      </c>
      <c r="AJ1518">
        <v>0.62794430751387798</v>
      </c>
      <c r="AK1518">
        <v>12.317381379638</v>
      </c>
      <c r="AL1518">
        <v>5.5784293008039798</v>
      </c>
    </row>
    <row r="1519" spans="1:38">
      <c r="A1519">
        <v>1517</v>
      </c>
      <c r="B1519">
        <v>-8.78479449208283E-2</v>
      </c>
      <c r="C1519">
        <v>14.800946155792699</v>
      </c>
      <c r="D1519">
        <v>1.8116709938798199</v>
      </c>
      <c r="E1519">
        <v>-2.4618498114872999E-2</v>
      </c>
      <c r="F1519">
        <v>14.9572060653795</v>
      </c>
      <c r="G1519">
        <v>1.2277610155071901</v>
      </c>
      <c r="H1519">
        <v>-2.78315910466903E-2</v>
      </c>
      <c r="I1519">
        <v>34.389443652660503</v>
      </c>
      <c r="J1519">
        <v>3.02865641180128</v>
      </c>
      <c r="K1519">
        <v>-4.9534989197263703E-3</v>
      </c>
      <c r="L1519">
        <v>7.1246206458733301</v>
      </c>
      <c r="M1519">
        <v>0.59500253906673795</v>
      </c>
      <c r="N1519">
        <v>1.20168869881732E-2</v>
      </c>
      <c r="O1519">
        <v>183.68410155136399</v>
      </c>
      <c r="P1519">
        <v>12.419201031561199</v>
      </c>
      <c r="Q1519">
        <v>-1.45975066403373E-2</v>
      </c>
      <c r="R1519">
        <v>54.321229645688</v>
      </c>
      <c r="S1519">
        <v>4.4709306250905101</v>
      </c>
      <c r="T1519" s="8">
        <f t="shared" si="142"/>
        <v>2355.3222616906737</v>
      </c>
      <c r="U1519" s="9">
        <f t="shared" si="143"/>
        <v>-176.59773830932636</v>
      </c>
      <c r="V1519" s="9" t="b">
        <f t="shared" si="144"/>
        <v>0</v>
      </c>
      <c r="W1519" s="10" t="b">
        <f t="shared" si="141"/>
        <v>0</v>
      </c>
      <c r="X1519" s="49">
        <f t="shared" si="145"/>
        <v>0</v>
      </c>
      <c r="Y1519" s="49">
        <f t="shared" si="146"/>
        <v>1</v>
      </c>
      <c r="AG1519">
        <v>1.8116709938798199</v>
      </c>
      <c r="AH1519">
        <v>1.2277610155071901</v>
      </c>
      <c r="AI1519">
        <v>3.02865641180128</v>
      </c>
      <c r="AJ1519">
        <v>0.59500253906673795</v>
      </c>
      <c r="AK1519">
        <v>12.419201031561199</v>
      </c>
      <c r="AL1519">
        <v>4.4709306250905101</v>
      </c>
    </row>
    <row r="1520" spans="1:38">
      <c r="A1520">
        <v>1518</v>
      </c>
      <c r="B1520">
        <v>-5.4832833178845103E-2</v>
      </c>
      <c r="C1520">
        <v>15.2977570546119</v>
      </c>
      <c r="D1520">
        <v>1.6599276550579201</v>
      </c>
      <c r="E1520">
        <v>-1.15690547147063E-2</v>
      </c>
      <c r="F1520">
        <v>15.153668353184299</v>
      </c>
      <c r="G1520">
        <v>1.23154027406815</v>
      </c>
      <c r="H1520">
        <v>-7.0926945346241999E-2</v>
      </c>
      <c r="I1520">
        <v>32.938898757580503</v>
      </c>
      <c r="J1520">
        <v>3.3420464553219298</v>
      </c>
      <c r="K1520">
        <v>2.1777899565317799E-3</v>
      </c>
      <c r="L1520">
        <v>7.1756099675344904</v>
      </c>
      <c r="M1520">
        <v>0.60203110314948904</v>
      </c>
      <c r="N1520">
        <v>6.06559573638683E-3</v>
      </c>
      <c r="O1520">
        <v>182.594190371005</v>
      </c>
      <c r="P1520">
        <v>12.171857178779799</v>
      </c>
      <c r="Q1520">
        <v>6.1912999757089499E-2</v>
      </c>
      <c r="R1520">
        <v>58.6405024815163</v>
      </c>
      <c r="S1520">
        <v>5.8454980791141899</v>
      </c>
      <c r="T1520" s="8">
        <f t="shared" si="142"/>
        <v>2485.2900745491479</v>
      </c>
      <c r="U1520" s="9">
        <f t="shared" si="143"/>
        <v>-46.62992545085217</v>
      </c>
      <c r="V1520" s="9" t="b">
        <f t="shared" si="144"/>
        <v>0</v>
      </c>
      <c r="W1520" s="10" t="b">
        <f t="shared" si="141"/>
        <v>0</v>
      </c>
      <c r="X1520" s="49">
        <f t="shared" si="145"/>
        <v>0</v>
      </c>
      <c r="Y1520" s="49">
        <f t="shared" si="146"/>
        <v>1</v>
      </c>
      <c r="AG1520">
        <v>1.6599276550579201</v>
      </c>
      <c r="AH1520">
        <v>1.23154027406815</v>
      </c>
      <c r="AI1520">
        <v>3.3420464553219298</v>
      </c>
      <c r="AJ1520">
        <v>0.60203110314948904</v>
      </c>
      <c r="AK1520">
        <v>12.171857178779799</v>
      </c>
      <c r="AL1520">
        <v>5.8454980791141899</v>
      </c>
    </row>
    <row r="1521" spans="1:38">
      <c r="A1521">
        <v>1519</v>
      </c>
      <c r="B1521">
        <v>-1.9761395999853399E-2</v>
      </c>
      <c r="C1521">
        <v>15.843790501455899</v>
      </c>
      <c r="D1521">
        <v>1.6092998801762499</v>
      </c>
      <c r="E1521">
        <v>5.2855533767128503E-2</v>
      </c>
      <c r="F1521">
        <v>16.1620714174433</v>
      </c>
      <c r="G1521">
        <v>1.5328082855894001</v>
      </c>
      <c r="H1521">
        <v>-7.8678276001025504E-2</v>
      </c>
      <c r="I1521">
        <v>32.684565446130001</v>
      </c>
      <c r="J1521">
        <v>3.4466326077219098</v>
      </c>
      <c r="K1521">
        <v>-6.1248955603953499E-3</v>
      </c>
      <c r="L1521">
        <v>7.1162797753703204</v>
      </c>
      <c r="M1521">
        <v>0.59338369934496205</v>
      </c>
      <c r="N1521">
        <v>1.0524985344894299E-2</v>
      </c>
      <c r="O1521">
        <v>183.410267256124</v>
      </c>
      <c r="P1521">
        <v>12.339516558063901</v>
      </c>
      <c r="Q1521">
        <v>1.5167162568293299E-2</v>
      </c>
      <c r="R1521">
        <v>55.962386155972098</v>
      </c>
      <c r="S1521">
        <v>4.7046708583007701</v>
      </c>
      <c r="T1521" s="8">
        <f t="shared" si="142"/>
        <v>2422.6311889197191</v>
      </c>
      <c r="U1521" s="9">
        <f t="shared" si="143"/>
        <v>-109.28881108028099</v>
      </c>
      <c r="V1521" s="9" t="b">
        <f t="shared" si="144"/>
        <v>0</v>
      </c>
      <c r="W1521" s="10" t="b">
        <f t="shared" si="141"/>
        <v>0</v>
      </c>
      <c r="X1521" s="49">
        <f t="shared" si="145"/>
        <v>0</v>
      </c>
      <c r="Y1521" s="49">
        <f t="shared" si="146"/>
        <v>1</v>
      </c>
      <c r="AG1521">
        <v>1.6092998801762499</v>
      </c>
      <c r="AH1521">
        <v>1.5328082855894001</v>
      </c>
      <c r="AI1521">
        <v>3.4466326077219098</v>
      </c>
      <c r="AJ1521">
        <v>0.59338369934496205</v>
      </c>
      <c r="AK1521">
        <v>12.339516558063901</v>
      </c>
      <c r="AL1521">
        <v>4.7046708583007701</v>
      </c>
    </row>
    <row r="1522" spans="1:38">
      <c r="A1522">
        <v>1520</v>
      </c>
      <c r="B1522">
        <v>9.1258792465491997E-2</v>
      </c>
      <c r="C1522">
        <v>17.7041282271672</v>
      </c>
      <c r="D1522">
        <v>2.2505648851331701</v>
      </c>
      <c r="E1522">
        <v>3.1898829986125303E-2</v>
      </c>
      <c r="F1522">
        <v>15.8268920684375</v>
      </c>
      <c r="G1522">
        <v>1.3818312812606801</v>
      </c>
      <c r="H1522">
        <v>7.8192704136846897E-2</v>
      </c>
      <c r="I1522">
        <v>38.235864709983097</v>
      </c>
      <c r="J1522">
        <v>4.2448730054930497</v>
      </c>
      <c r="K1522">
        <v>-8.4013899789218E-3</v>
      </c>
      <c r="L1522">
        <v>7.1000980299959204</v>
      </c>
      <c r="M1522">
        <v>0.59110308850896798</v>
      </c>
      <c r="N1522">
        <v>3.7294533694412798E-3</v>
      </c>
      <c r="O1522">
        <v>182.16812221862699</v>
      </c>
      <c r="P1522">
        <v>12.086443994107499</v>
      </c>
      <c r="Q1522">
        <v>4.1626727876358703E-2</v>
      </c>
      <c r="R1522">
        <v>57.462890369912998</v>
      </c>
      <c r="S1522">
        <v>5.2457157624677704</v>
      </c>
      <c r="T1522" s="8">
        <f t="shared" si="142"/>
        <v>2580.0532016971138</v>
      </c>
      <c r="U1522" s="9">
        <f t="shared" si="143"/>
        <v>48.133201697113691</v>
      </c>
      <c r="V1522" s="9" t="b">
        <f t="shared" si="144"/>
        <v>0</v>
      </c>
      <c r="W1522" s="10" t="b">
        <f t="shared" si="141"/>
        <v>0</v>
      </c>
      <c r="X1522" s="49">
        <f t="shared" si="145"/>
        <v>1</v>
      </c>
      <c r="Y1522" s="49">
        <f t="shared" si="146"/>
        <v>0</v>
      </c>
      <c r="AG1522">
        <v>2.2505648851331701</v>
      </c>
      <c r="AH1522">
        <v>1.3818312812606801</v>
      </c>
      <c r="AI1522">
        <v>4.2448730054930497</v>
      </c>
      <c r="AJ1522">
        <v>0.59110308850896798</v>
      </c>
      <c r="AK1522">
        <v>12.086443994107499</v>
      </c>
      <c r="AL1522">
        <v>5.2457157624677704</v>
      </c>
    </row>
    <row r="1523" spans="1:38">
      <c r="A1523">
        <v>1521</v>
      </c>
      <c r="B1523">
        <v>6.1554061342959897E-2</v>
      </c>
      <c r="C1523">
        <v>17.185965895188101</v>
      </c>
      <c r="D1523">
        <v>1.96386999403082</v>
      </c>
      <c r="E1523">
        <v>-4.9139204547520997E-4</v>
      </c>
      <c r="F1523">
        <v>15.3224688104777</v>
      </c>
      <c r="G1523">
        <v>1.2493221817937099</v>
      </c>
      <c r="H1523">
        <v>6.7906892946348302E-2</v>
      </c>
      <c r="I1523">
        <v>37.844593545166802</v>
      </c>
      <c r="J1523">
        <v>4.0110657791819699</v>
      </c>
      <c r="K1523">
        <v>4.0898912487545201E-2</v>
      </c>
      <c r="L1523">
        <v>7.4589070352364102</v>
      </c>
      <c r="M1523">
        <v>0.688211941604019</v>
      </c>
      <c r="N1523">
        <v>-5.8225183089212996E-3</v>
      </c>
      <c r="O1523">
        <v>180.436341601506</v>
      </c>
      <c r="P1523">
        <v>11.7799894875986</v>
      </c>
      <c r="Q1523">
        <v>1.52878696268224E-2</v>
      </c>
      <c r="R1523">
        <v>55.969141618701101</v>
      </c>
      <c r="S1523">
        <v>4.7067500897588799</v>
      </c>
      <c r="T1523" s="8">
        <f t="shared" si="142"/>
        <v>2439.9209473967999</v>
      </c>
      <c r="U1523" s="9">
        <f t="shared" si="143"/>
        <v>-91.999052603200198</v>
      </c>
      <c r="V1523" s="9" t="b">
        <f t="shared" si="144"/>
        <v>0</v>
      </c>
      <c r="W1523" s="10" t="b">
        <f t="shared" si="141"/>
        <v>0</v>
      </c>
      <c r="X1523" s="49">
        <f t="shared" si="145"/>
        <v>0</v>
      </c>
      <c r="Y1523" s="49">
        <f t="shared" si="146"/>
        <v>1</v>
      </c>
      <c r="AG1523">
        <v>1.96386999403082</v>
      </c>
      <c r="AH1523">
        <v>1.2493221817937099</v>
      </c>
      <c r="AI1523">
        <v>4.0110657791819699</v>
      </c>
      <c r="AJ1523">
        <v>0.688211941604019</v>
      </c>
      <c r="AK1523">
        <v>11.7799894875986</v>
      </c>
      <c r="AL1523">
        <v>4.7067500897588799</v>
      </c>
    </row>
    <row r="1524" spans="1:38">
      <c r="A1524">
        <v>1522</v>
      </c>
      <c r="B1524">
        <v>-0.12823366614225701</v>
      </c>
      <c r="C1524">
        <v>14.2151086292805</v>
      </c>
      <c r="D1524">
        <v>2.1075331243474502</v>
      </c>
      <c r="E1524">
        <v>-1.32911793305081E-2</v>
      </c>
      <c r="F1524">
        <v>15.127594305717</v>
      </c>
      <c r="G1524">
        <v>1.2318002522771101</v>
      </c>
      <c r="H1524">
        <v>-2.13513208637384E-2</v>
      </c>
      <c r="I1524">
        <v>34.6130201747022</v>
      </c>
      <c r="J1524">
        <v>3.0258751348690498</v>
      </c>
      <c r="K1524">
        <v>5.1444554188834403E-2</v>
      </c>
      <c r="L1524">
        <v>7.5379822127263498</v>
      </c>
      <c r="M1524">
        <v>0.72566380649666795</v>
      </c>
      <c r="N1524">
        <v>-1.36060324626934E-2</v>
      </c>
      <c r="O1524">
        <v>179.037364325368</v>
      </c>
      <c r="P1524">
        <v>11.7130793545634</v>
      </c>
      <c r="Q1524">
        <v>-2.4742816866723399E-2</v>
      </c>
      <c r="R1524">
        <v>53.7729100582931</v>
      </c>
      <c r="S1524">
        <v>4.4657147416023202</v>
      </c>
      <c r="T1524" s="8">
        <f t="shared" si="142"/>
        <v>2326.9666414155995</v>
      </c>
      <c r="U1524" s="9">
        <f t="shared" si="143"/>
        <v>-204.95335858440058</v>
      </c>
      <c r="V1524" s="9" t="b">
        <f t="shared" si="144"/>
        <v>0</v>
      </c>
      <c r="W1524" s="10" t="b">
        <f t="shared" si="141"/>
        <v>0</v>
      </c>
      <c r="X1524" s="49">
        <f t="shared" si="145"/>
        <v>0</v>
      </c>
      <c r="Y1524" s="49">
        <f t="shared" si="146"/>
        <v>1</v>
      </c>
      <c r="AG1524">
        <v>2.1075331243474502</v>
      </c>
      <c r="AH1524">
        <v>1.2318002522771101</v>
      </c>
      <c r="AI1524">
        <v>3.0258751348690498</v>
      </c>
      <c r="AJ1524">
        <v>0.72566380649666795</v>
      </c>
      <c r="AK1524">
        <v>11.7130793545634</v>
      </c>
      <c r="AL1524">
        <v>4.4657147416023202</v>
      </c>
    </row>
    <row r="1525" spans="1:38">
      <c r="A1525">
        <v>1523</v>
      </c>
      <c r="B1525">
        <v>3.3686246795734301E-2</v>
      </c>
      <c r="C1525">
        <v>16.713642463108101</v>
      </c>
      <c r="D1525">
        <v>1.76516860926319</v>
      </c>
      <c r="E1525">
        <v>5.3829636490119702E-2</v>
      </c>
      <c r="F1525">
        <v>16.177822605612398</v>
      </c>
      <c r="G1525">
        <v>1.5406875871821</v>
      </c>
      <c r="H1525">
        <v>-3.2873871095600297E-2</v>
      </c>
      <c r="I1525">
        <v>34.216478881907001</v>
      </c>
      <c r="J1525">
        <v>3.0474658414179299</v>
      </c>
      <c r="K1525">
        <v>-1.22406542969501E-2</v>
      </c>
      <c r="L1525">
        <v>7.0728911376194201</v>
      </c>
      <c r="M1525">
        <v>0.59129199487866002</v>
      </c>
      <c r="N1525">
        <v>-4.6894272426770802E-3</v>
      </c>
      <c r="O1525">
        <v>180.64090828265299</v>
      </c>
      <c r="P1525">
        <v>11.8050828947573</v>
      </c>
      <c r="Q1525">
        <v>5.8595769069698801E-2</v>
      </c>
      <c r="R1525">
        <v>58.446300691312899</v>
      </c>
      <c r="S1525">
        <v>5.7341624065182497</v>
      </c>
      <c r="T1525" s="8">
        <f t="shared" si="142"/>
        <v>2448.3859334017429</v>
      </c>
      <c r="U1525" s="9">
        <f t="shared" si="143"/>
        <v>-83.534066598257141</v>
      </c>
      <c r="V1525" s="9" t="b">
        <f t="shared" si="144"/>
        <v>0</v>
      </c>
      <c r="W1525" s="10" t="b">
        <f t="shared" si="141"/>
        <v>0</v>
      </c>
      <c r="X1525" s="49">
        <f t="shared" si="145"/>
        <v>0</v>
      </c>
      <c r="Y1525" s="49">
        <f t="shared" si="146"/>
        <v>1</v>
      </c>
      <c r="AG1525">
        <v>1.76516860926319</v>
      </c>
      <c r="AH1525">
        <v>1.5406875871821</v>
      </c>
      <c r="AI1525">
        <v>3.0474658414179299</v>
      </c>
      <c r="AJ1525">
        <v>0.59129199487866002</v>
      </c>
      <c r="AK1525">
        <v>11.8050828947573</v>
      </c>
      <c r="AL1525">
        <v>5.7341624065182497</v>
      </c>
    </row>
    <row r="1526" spans="1:38">
      <c r="A1526">
        <v>1524</v>
      </c>
      <c r="B1526">
        <v>2.1781405300158901E-2</v>
      </c>
      <c r="C1526">
        <v>16.515848885390099</v>
      </c>
      <c r="D1526">
        <v>1.7039401469308699</v>
      </c>
      <c r="E1526">
        <v>-7.7797983819325898E-3</v>
      </c>
      <c r="F1526">
        <v>15.211198416197201</v>
      </c>
      <c r="G1526">
        <v>1.23329852540862</v>
      </c>
      <c r="H1526">
        <v>-5.6518761541581398E-2</v>
      </c>
      <c r="I1526">
        <v>33.416923932859198</v>
      </c>
      <c r="J1526">
        <v>3.1960751579215501</v>
      </c>
      <c r="K1526">
        <v>-4.7592382119261402E-2</v>
      </c>
      <c r="L1526">
        <v>6.8272202454204702</v>
      </c>
      <c r="M1526">
        <v>0.60859404461317601</v>
      </c>
      <c r="N1526">
        <v>1.8039650625525799E-2</v>
      </c>
      <c r="O1526">
        <v>184.793725626536</v>
      </c>
      <c r="P1526">
        <v>12.7828552747073</v>
      </c>
      <c r="Q1526">
        <v>1.50417957071757E-2</v>
      </c>
      <c r="R1526">
        <v>55.955370767036896</v>
      </c>
      <c r="S1526">
        <v>4.7027192277845797</v>
      </c>
      <c r="T1526" s="8">
        <f t="shared" si="142"/>
        <v>2422.7482377366096</v>
      </c>
      <c r="U1526" s="9">
        <f t="shared" si="143"/>
        <v>-109.17176226339052</v>
      </c>
      <c r="V1526" s="9" t="b">
        <f t="shared" si="144"/>
        <v>0</v>
      </c>
      <c r="W1526" s="10" t="b">
        <f t="shared" si="141"/>
        <v>0</v>
      </c>
      <c r="X1526" s="49">
        <f t="shared" si="145"/>
        <v>0</v>
      </c>
      <c r="Y1526" s="49">
        <f t="shared" si="146"/>
        <v>1</v>
      </c>
      <c r="AG1526">
        <v>1.7039401469308699</v>
      </c>
      <c r="AH1526">
        <v>1.23329852540862</v>
      </c>
      <c r="AI1526">
        <v>3.1960751579215501</v>
      </c>
      <c r="AJ1526">
        <v>0.60859404461317601</v>
      </c>
      <c r="AK1526">
        <v>12.7828552747073</v>
      </c>
      <c r="AL1526">
        <v>4.7027192277845797</v>
      </c>
    </row>
    <row r="1527" spans="1:38">
      <c r="A1527">
        <v>1525</v>
      </c>
      <c r="B1527">
        <v>3.57841049073261E-2</v>
      </c>
      <c r="C1527">
        <v>16.748742117698299</v>
      </c>
      <c r="D1527">
        <v>1.7773350995055801</v>
      </c>
      <c r="E1527">
        <v>-3.1846746347794802E-2</v>
      </c>
      <c r="F1527">
        <v>14.8494814661685</v>
      </c>
      <c r="G1527">
        <v>1.2376044537078701</v>
      </c>
      <c r="H1527">
        <v>-9.13297231227998E-2</v>
      </c>
      <c r="I1527">
        <v>32.273663129860502</v>
      </c>
      <c r="J1527">
        <v>3.6302227327782899</v>
      </c>
      <c r="K1527">
        <v>7.3281081201622897E-3</v>
      </c>
      <c r="L1527">
        <v>7.2126619747956697</v>
      </c>
      <c r="M1527">
        <v>0.60952869390485998</v>
      </c>
      <c r="N1527">
        <v>-2.2516856962947101E-3</v>
      </c>
      <c r="O1527">
        <v>181.08180130303001</v>
      </c>
      <c r="P1527">
        <v>11.878052562317</v>
      </c>
      <c r="Q1527">
        <v>-9.1716666296649499E-2</v>
      </c>
      <c r="R1527">
        <v>50.289482529871599</v>
      </c>
      <c r="S1527">
        <v>5.4802733452392403</v>
      </c>
      <c r="T1527" s="8">
        <f t="shared" si="142"/>
        <v>2461.3016887452841</v>
      </c>
      <c r="U1527" s="9">
        <f t="shared" si="143"/>
        <v>-70.618311254715991</v>
      </c>
      <c r="V1527" s="9" t="b">
        <f t="shared" si="144"/>
        <v>0</v>
      </c>
      <c r="W1527" s="10" t="b">
        <f t="shared" si="141"/>
        <v>0</v>
      </c>
      <c r="X1527" s="49">
        <f t="shared" si="145"/>
        <v>0</v>
      </c>
      <c r="Y1527" s="49">
        <f t="shared" si="146"/>
        <v>1</v>
      </c>
      <c r="AG1527">
        <v>1.7773350995055801</v>
      </c>
      <c r="AH1527">
        <v>1.2376044537078701</v>
      </c>
      <c r="AI1527">
        <v>3.6302227327782899</v>
      </c>
      <c r="AJ1527">
        <v>0.60952869390485998</v>
      </c>
      <c r="AK1527">
        <v>11.878052562317</v>
      </c>
      <c r="AL1527">
        <v>5.4802733452392403</v>
      </c>
    </row>
    <row r="1528" spans="1:38">
      <c r="A1528">
        <v>1526</v>
      </c>
      <c r="B1528">
        <v>-2.2997895751104499E-2</v>
      </c>
      <c r="C1528">
        <v>15.7925949692917</v>
      </c>
      <c r="D1528">
        <v>1.6084587823236101</v>
      </c>
      <c r="E1528">
        <v>-1.02082758862532E-2</v>
      </c>
      <c r="F1528">
        <v>15.174303180786801</v>
      </c>
      <c r="G1528">
        <v>1.2325342049575601</v>
      </c>
      <c r="H1528">
        <v>-5.1372733518977698E-2</v>
      </c>
      <c r="I1528">
        <v>33.589331586686697</v>
      </c>
      <c r="J1528">
        <v>3.1452195395206699</v>
      </c>
      <c r="K1528">
        <v>-1.2328572535925101E-2</v>
      </c>
      <c r="L1528">
        <v>7.0722693288207097</v>
      </c>
      <c r="M1528">
        <v>0.59051576576190401</v>
      </c>
      <c r="N1528">
        <v>-5.2022744168334096E-3</v>
      </c>
      <c r="O1528">
        <v>180.548290854627</v>
      </c>
      <c r="P1528">
        <v>11.7901726120195</v>
      </c>
      <c r="Q1528">
        <v>1.71877174788964E-2</v>
      </c>
      <c r="R1528">
        <v>56.075575544306503</v>
      </c>
      <c r="S1528">
        <v>4.7381811962215901</v>
      </c>
      <c r="T1528" s="8">
        <f t="shared" si="142"/>
        <v>2310.5082100804834</v>
      </c>
      <c r="U1528" s="9">
        <f t="shared" si="143"/>
        <v>-221.41178991951665</v>
      </c>
      <c r="V1528" s="9" t="b">
        <f t="shared" si="144"/>
        <v>0</v>
      </c>
      <c r="W1528" s="10" t="b">
        <f t="shared" si="141"/>
        <v>0</v>
      </c>
      <c r="X1528" s="49">
        <f t="shared" si="145"/>
        <v>0</v>
      </c>
      <c r="Y1528" s="49">
        <f t="shared" si="146"/>
        <v>1</v>
      </c>
      <c r="AG1528">
        <v>1.6084587823236101</v>
      </c>
      <c r="AH1528">
        <v>1.2325342049575601</v>
      </c>
      <c r="AI1528">
        <v>3.1452195395206699</v>
      </c>
      <c r="AJ1528">
        <v>0.59051576576190401</v>
      </c>
      <c r="AK1528">
        <v>11.7901726120195</v>
      </c>
      <c r="AL1528">
        <v>4.7381811962215901</v>
      </c>
    </row>
    <row r="1529" spans="1:38">
      <c r="A1529">
        <v>1527</v>
      </c>
      <c r="B1529">
        <v>-1.02181460164017E-2</v>
      </c>
      <c r="C1529">
        <v>15.9957155311367</v>
      </c>
      <c r="D1529">
        <v>1.61122468008093</v>
      </c>
      <c r="E1529">
        <v>-3.8016120129657702E-2</v>
      </c>
      <c r="F1529">
        <v>14.7581514786292</v>
      </c>
      <c r="G1529">
        <v>1.2505133225757099</v>
      </c>
      <c r="H1529">
        <v>-4.5159491682528301E-2</v>
      </c>
      <c r="I1529">
        <v>33.7986799193894</v>
      </c>
      <c r="J1529">
        <v>3.10680408269761</v>
      </c>
      <c r="K1529">
        <v>4.6033118494352501E-2</v>
      </c>
      <c r="L1529">
        <v>7.4973010776634696</v>
      </c>
      <c r="M1529">
        <v>0.70505196525213898</v>
      </c>
      <c r="N1529">
        <v>3.3151360648088303E-2</v>
      </c>
      <c r="O1529">
        <v>187.607481607967</v>
      </c>
      <c r="P1529">
        <v>13.8996300515547</v>
      </c>
      <c r="Q1529">
        <v>1.6902583196301999E-3</v>
      </c>
      <c r="R1529">
        <v>55.213245821140397</v>
      </c>
      <c r="S1529">
        <v>4.5543531866106797</v>
      </c>
      <c r="T1529" s="8">
        <f t="shared" si="142"/>
        <v>2512.7577288771768</v>
      </c>
      <c r="U1529" s="9">
        <f t="shared" si="143"/>
        <v>-19.162271122823313</v>
      </c>
      <c r="V1529" s="9" t="b">
        <f t="shared" si="144"/>
        <v>0</v>
      </c>
      <c r="W1529" s="10" t="b">
        <f t="shared" si="141"/>
        <v>0</v>
      </c>
      <c r="X1529" s="49">
        <f t="shared" si="145"/>
        <v>0</v>
      </c>
      <c r="Y1529" s="49">
        <f t="shared" si="146"/>
        <v>1</v>
      </c>
      <c r="AG1529">
        <v>1.61122468008093</v>
      </c>
      <c r="AH1529">
        <v>1.2505133225757099</v>
      </c>
      <c r="AI1529">
        <v>3.10680408269761</v>
      </c>
      <c r="AJ1529">
        <v>0.70505196525213898</v>
      </c>
      <c r="AK1529">
        <v>13.8996300515547</v>
      </c>
      <c r="AL1529">
        <v>4.5543531866106797</v>
      </c>
    </row>
    <row r="1530" spans="1:38">
      <c r="A1530">
        <v>1528</v>
      </c>
      <c r="B1530">
        <v>8.1593360696180905E-3</v>
      </c>
      <c r="C1530">
        <v>16.292394261010699</v>
      </c>
      <c r="D1530">
        <v>1.65429970924583</v>
      </c>
      <c r="E1530">
        <v>-1.2084171589961401E-3</v>
      </c>
      <c r="F1530">
        <v>15.311486153430501</v>
      </c>
      <c r="G1530">
        <v>1.24665803255122</v>
      </c>
      <c r="H1530">
        <v>-3.8665436352895002E-2</v>
      </c>
      <c r="I1530">
        <v>34.018884653832998</v>
      </c>
      <c r="J1530">
        <v>3.0732587957837398</v>
      </c>
      <c r="K1530">
        <v>-6.1807179840929698E-2</v>
      </c>
      <c r="L1530">
        <v>6.7308591896464902</v>
      </c>
      <c r="M1530">
        <v>0.63699131530453101</v>
      </c>
      <c r="N1530">
        <v>-3.0366216709094701E-2</v>
      </c>
      <c r="O1530">
        <v>176.061671350171</v>
      </c>
      <c r="P1530">
        <v>11.8558770161016</v>
      </c>
      <c r="Q1530">
        <v>-9.11663924753712E-2</v>
      </c>
      <c r="R1530">
        <v>50.317163130849899</v>
      </c>
      <c r="S1530">
        <v>5.4650918038501901</v>
      </c>
      <c r="T1530" s="8">
        <f t="shared" si="142"/>
        <v>2393.2176672837109</v>
      </c>
      <c r="U1530" s="9">
        <f t="shared" si="143"/>
        <v>-138.70233271628922</v>
      </c>
      <c r="V1530" s="9" t="b">
        <f t="shared" si="144"/>
        <v>0</v>
      </c>
      <c r="W1530" s="10" t="b">
        <f t="shared" si="141"/>
        <v>0</v>
      </c>
      <c r="X1530" s="49">
        <f t="shared" si="145"/>
        <v>0</v>
      </c>
      <c r="Y1530" s="49">
        <f t="shared" si="146"/>
        <v>1</v>
      </c>
      <c r="AG1530">
        <v>1.65429970924583</v>
      </c>
      <c r="AH1530">
        <v>1.24665803255122</v>
      </c>
      <c r="AI1530">
        <v>3.0732587957837398</v>
      </c>
      <c r="AJ1530">
        <v>0.63699131530453101</v>
      </c>
      <c r="AK1530">
        <v>11.8558770161016</v>
      </c>
      <c r="AL1530">
        <v>5.4650918038501901</v>
      </c>
    </row>
    <row r="1531" spans="1:38">
      <c r="A1531">
        <v>1529</v>
      </c>
      <c r="B1531">
        <v>3.8914561287904097E-2</v>
      </c>
      <c r="C1531">
        <v>16.801255476832601</v>
      </c>
      <c r="D1531">
        <v>1.7945988234646399</v>
      </c>
      <c r="E1531">
        <v>-2.5384540574677999E-3</v>
      </c>
      <c r="F1531">
        <v>15.291134848869101</v>
      </c>
      <c r="G1531">
        <v>1.2452312344097001</v>
      </c>
      <c r="H1531">
        <v>2.5057326954446801E-2</v>
      </c>
      <c r="I1531">
        <v>36.257221118230902</v>
      </c>
      <c r="J1531">
        <v>3.2886552303052898</v>
      </c>
      <c r="K1531">
        <v>-3.4792667409383297E-2</v>
      </c>
      <c r="L1531">
        <v>6.9151683715569803</v>
      </c>
      <c r="M1531">
        <v>0.59669786033235805</v>
      </c>
      <c r="N1531">
        <v>1.1418146196930301E-2</v>
      </c>
      <c r="O1531">
        <v>183.57415530499901</v>
      </c>
      <c r="P1531">
        <v>12.383466878962</v>
      </c>
      <c r="Q1531">
        <v>5.1878365683393898E-3</v>
      </c>
      <c r="R1531">
        <v>55.406696576133797</v>
      </c>
      <c r="S1531">
        <v>4.5912403862793303</v>
      </c>
      <c r="T1531" s="8">
        <f t="shared" si="142"/>
        <v>2389.9890413753319</v>
      </c>
      <c r="U1531" s="9">
        <f t="shared" si="143"/>
        <v>-141.93095862466816</v>
      </c>
      <c r="V1531" s="9" t="b">
        <f t="shared" si="144"/>
        <v>0</v>
      </c>
      <c r="W1531" s="10" t="b">
        <f t="shared" si="141"/>
        <v>0</v>
      </c>
      <c r="X1531" s="49">
        <f t="shared" si="145"/>
        <v>0</v>
      </c>
      <c r="Y1531" s="49">
        <f t="shared" si="146"/>
        <v>1</v>
      </c>
      <c r="AG1531">
        <v>1.7945988234646399</v>
      </c>
      <c r="AH1531">
        <v>1.2452312344097001</v>
      </c>
      <c r="AI1531">
        <v>3.2886552303052898</v>
      </c>
      <c r="AJ1531">
        <v>0.59669786033235805</v>
      </c>
      <c r="AK1531">
        <v>12.383466878962</v>
      </c>
      <c r="AL1531">
        <v>4.5912403862793303</v>
      </c>
    </row>
    <row r="1532" spans="1:38">
      <c r="A1532">
        <v>1530</v>
      </c>
      <c r="B1532">
        <v>-5.4480161894337499E-2</v>
      </c>
      <c r="C1532">
        <v>15.303153085699099</v>
      </c>
      <c r="D1532">
        <v>1.6582026144379201</v>
      </c>
      <c r="E1532">
        <v>-1.8584806769485901E-2</v>
      </c>
      <c r="F1532">
        <v>15.047726040343999</v>
      </c>
      <c r="G1532">
        <v>1.22895600934428</v>
      </c>
      <c r="H1532">
        <v>-4.3754290565290899E-2</v>
      </c>
      <c r="I1532">
        <v>33.846207247079697</v>
      </c>
      <c r="J1532">
        <v>3.0983579015766902</v>
      </c>
      <c r="K1532">
        <v>2.1332021004390501E-2</v>
      </c>
      <c r="L1532">
        <v>7.31437801374293</v>
      </c>
      <c r="M1532">
        <v>0.63374058614826401</v>
      </c>
      <c r="N1532">
        <v>-2.6043333814510999E-2</v>
      </c>
      <c r="O1532">
        <v>176.82441277076299</v>
      </c>
      <c r="P1532">
        <v>11.769378679028</v>
      </c>
      <c r="Q1532">
        <v>-4.27315822997196E-2</v>
      </c>
      <c r="R1532">
        <v>52.814250197662901</v>
      </c>
      <c r="S1532">
        <v>4.5774179180835297</v>
      </c>
      <c r="T1532" s="8">
        <f t="shared" si="142"/>
        <v>2296.6053708618683</v>
      </c>
      <c r="U1532" s="9">
        <f t="shared" si="143"/>
        <v>-235.31462913813175</v>
      </c>
      <c r="V1532" s="9" t="b">
        <f t="shared" si="144"/>
        <v>1</v>
      </c>
      <c r="W1532" s="10" t="b">
        <f t="shared" si="141"/>
        <v>0</v>
      </c>
      <c r="X1532" s="49">
        <f t="shared" si="145"/>
        <v>0</v>
      </c>
      <c r="Y1532" s="49">
        <f t="shared" si="146"/>
        <v>1</v>
      </c>
      <c r="AG1532">
        <v>1.6582026144379201</v>
      </c>
      <c r="AH1532">
        <v>1.22895600934428</v>
      </c>
      <c r="AI1532">
        <v>3.0983579015766902</v>
      </c>
      <c r="AJ1532">
        <v>0.63374058614826401</v>
      </c>
      <c r="AK1532">
        <v>11.769378679028</v>
      </c>
      <c r="AL1532">
        <v>4.5774179180835297</v>
      </c>
    </row>
    <row r="1533" spans="1:38">
      <c r="A1533">
        <v>1531</v>
      </c>
      <c r="B1533">
        <v>3.3050410769070601E-2</v>
      </c>
      <c r="C1533">
        <v>16.7030187049353</v>
      </c>
      <c r="D1533">
        <v>1.7612372917013499</v>
      </c>
      <c r="E1533">
        <v>-6.8058718725953499E-3</v>
      </c>
      <c r="F1533">
        <v>15.2260202220768</v>
      </c>
      <c r="G1533">
        <v>1.23459952177401</v>
      </c>
      <c r="H1533">
        <v>2.0743070736615899E-2</v>
      </c>
      <c r="I1533">
        <v>36.101135116182498</v>
      </c>
      <c r="J1533">
        <v>3.2368617338755801</v>
      </c>
      <c r="K1533">
        <v>-0.107416969514615</v>
      </c>
      <c r="L1533">
        <v>6.4307618278572898</v>
      </c>
      <c r="M1533">
        <v>0.77538498932211697</v>
      </c>
      <c r="N1533">
        <v>-4.2201764414421E-2</v>
      </c>
      <c r="O1533">
        <v>173.99016791004601</v>
      </c>
      <c r="P1533">
        <v>12.2356242410986</v>
      </c>
      <c r="Q1533">
        <v>6.9975341373684401E-3</v>
      </c>
      <c r="R1533">
        <v>55.507056723603</v>
      </c>
      <c r="S1533">
        <v>4.6092062499273201</v>
      </c>
      <c r="T1533" s="8">
        <f t="shared" si="142"/>
        <v>2385.291402769898</v>
      </c>
      <c r="U1533" s="9">
        <f t="shared" si="143"/>
        <v>-146.62859723010206</v>
      </c>
      <c r="V1533" s="9" t="b">
        <f t="shared" si="144"/>
        <v>0</v>
      </c>
      <c r="W1533" s="10" t="b">
        <f t="shared" si="141"/>
        <v>0</v>
      </c>
      <c r="X1533" s="49">
        <f t="shared" si="145"/>
        <v>0</v>
      </c>
      <c r="Y1533" s="49">
        <f t="shared" si="146"/>
        <v>1</v>
      </c>
      <c r="AG1533">
        <v>1.7612372917013499</v>
      </c>
      <c r="AH1533">
        <v>1.23459952177401</v>
      </c>
      <c r="AI1533">
        <v>3.2368617338755801</v>
      </c>
      <c r="AJ1533">
        <v>0.77538498932211697</v>
      </c>
      <c r="AK1533">
        <v>12.2356242410986</v>
      </c>
      <c r="AL1533">
        <v>4.6092062499273201</v>
      </c>
    </row>
    <row r="1534" spans="1:38">
      <c r="A1534">
        <v>1532</v>
      </c>
      <c r="B1534">
        <v>-1.6068969056410899E-2</v>
      </c>
      <c r="C1534">
        <v>15.9024006807012</v>
      </c>
      <c r="D1534">
        <v>1.61084905463475</v>
      </c>
      <c r="E1534">
        <v>-5.2608160287610103E-2</v>
      </c>
      <c r="F1534">
        <v>14.544363534164701</v>
      </c>
      <c r="G1534">
        <v>1.2942806523674799</v>
      </c>
      <c r="H1534">
        <v>5.33709786320277E-2</v>
      </c>
      <c r="I1534">
        <v>37.298466619257503</v>
      </c>
      <c r="J1534">
        <v>3.7148345734082202</v>
      </c>
      <c r="K1534">
        <v>-4.7352311048174597E-2</v>
      </c>
      <c r="L1534">
        <v>6.82885946025349</v>
      </c>
      <c r="M1534">
        <v>0.609551232249404</v>
      </c>
      <c r="N1534">
        <v>-1.3154328958119301E-2</v>
      </c>
      <c r="O1534">
        <v>179.11825439807299</v>
      </c>
      <c r="P1534">
        <v>11.717290382851299</v>
      </c>
      <c r="Q1534">
        <v>-9.5493149862650607E-3</v>
      </c>
      <c r="R1534">
        <v>54.596146957626203</v>
      </c>
      <c r="S1534">
        <v>4.4791697059871796</v>
      </c>
      <c r="T1534" s="8">
        <f t="shared" si="142"/>
        <v>2342.5975601498335</v>
      </c>
      <c r="U1534" s="9">
        <f t="shared" si="143"/>
        <v>-189.32243985016657</v>
      </c>
      <c r="V1534" s="9" t="b">
        <f t="shared" si="144"/>
        <v>0</v>
      </c>
      <c r="W1534" s="10" t="b">
        <f t="shared" si="141"/>
        <v>0</v>
      </c>
      <c r="X1534" s="49">
        <f t="shared" si="145"/>
        <v>0</v>
      </c>
      <c r="Y1534" s="49">
        <f t="shared" si="146"/>
        <v>1</v>
      </c>
      <c r="AG1534">
        <v>1.61084905463475</v>
      </c>
      <c r="AH1534">
        <v>1.2942806523674799</v>
      </c>
      <c r="AI1534">
        <v>3.7148345734082202</v>
      </c>
      <c r="AJ1534">
        <v>0.609551232249404</v>
      </c>
      <c r="AK1534">
        <v>11.717290382851299</v>
      </c>
      <c r="AL1534">
        <v>4.4791697059871796</v>
      </c>
    </row>
    <row r="1535" spans="1:38">
      <c r="A1535">
        <v>1533</v>
      </c>
      <c r="B1535">
        <v>3.3012168872692503E-2</v>
      </c>
      <c r="C1535">
        <v>16.7023799620383</v>
      </c>
      <c r="D1535">
        <v>1.7612372243419501</v>
      </c>
      <c r="E1535">
        <v>-2.2864104384089499E-2</v>
      </c>
      <c r="F1535">
        <v>14.9834699257701</v>
      </c>
      <c r="G1535">
        <v>1.23033581946305</v>
      </c>
      <c r="H1535">
        <v>-7.5107002145944499E-2</v>
      </c>
      <c r="I1535">
        <v>32.801499657937597</v>
      </c>
      <c r="J1535">
        <v>3.3945679985150901</v>
      </c>
      <c r="K1535">
        <v>-4.3725109083341401E-2</v>
      </c>
      <c r="L1535">
        <v>6.85367408933464</v>
      </c>
      <c r="M1535">
        <v>0.60554660595426801</v>
      </c>
      <c r="N1535">
        <v>2.2721843862894001E-2</v>
      </c>
      <c r="O1535">
        <v>185.66099433439001</v>
      </c>
      <c r="P1535">
        <v>13.0908998506785</v>
      </c>
      <c r="Q1535">
        <v>3.02542188224607E-2</v>
      </c>
      <c r="R1535">
        <v>56.813095033957403</v>
      </c>
      <c r="S1535">
        <v>4.98039379649979</v>
      </c>
      <c r="T1535" s="8">
        <f t="shared" si="142"/>
        <v>2506.2981295452651</v>
      </c>
      <c r="U1535" s="9">
        <f t="shared" si="143"/>
        <v>-25.621870454735017</v>
      </c>
      <c r="V1535" s="9" t="b">
        <f t="shared" si="144"/>
        <v>0</v>
      </c>
      <c r="W1535" s="10" t="b">
        <f t="shared" si="141"/>
        <v>0</v>
      </c>
      <c r="X1535" s="49">
        <f t="shared" si="145"/>
        <v>0</v>
      </c>
      <c r="Y1535" s="49">
        <f t="shared" si="146"/>
        <v>1</v>
      </c>
      <c r="AG1535">
        <v>1.7612372243419501</v>
      </c>
      <c r="AH1535">
        <v>1.23033581946305</v>
      </c>
      <c r="AI1535">
        <v>3.3945679985150901</v>
      </c>
      <c r="AJ1535">
        <v>0.60554660595426801</v>
      </c>
      <c r="AK1535">
        <v>13.0908998506785</v>
      </c>
      <c r="AL1535">
        <v>4.98039379649979</v>
      </c>
    </row>
    <row r="1536" spans="1:38">
      <c r="A1536">
        <v>1534</v>
      </c>
      <c r="B1536">
        <v>-3.3718999381068197E-2</v>
      </c>
      <c r="C1536">
        <v>15.624185303887201</v>
      </c>
      <c r="D1536">
        <v>1.6117897990836301</v>
      </c>
      <c r="E1536">
        <v>-3.7525213107903002E-3</v>
      </c>
      <c r="F1536">
        <v>15.2725816474789</v>
      </c>
      <c r="G1536">
        <v>1.2422283555702101</v>
      </c>
      <c r="H1536">
        <v>5.7405023800075297E-2</v>
      </c>
      <c r="I1536">
        <v>37.449234215485099</v>
      </c>
      <c r="J1536">
        <v>3.7861538222329001</v>
      </c>
      <c r="K1536">
        <v>-3.8648559910666501E-3</v>
      </c>
      <c r="L1536">
        <v>7.1323810371399503</v>
      </c>
      <c r="M1536">
        <v>0.59594313657424902</v>
      </c>
      <c r="N1536">
        <v>2.0586172246550901E-2</v>
      </c>
      <c r="O1536">
        <v>185.26490652582299</v>
      </c>
      <c r="P1536">
        <v>12.950888009129301</v>
      </c>
      <c r="Q1536">
        <v>-1.13440348308105E-2</v>
      </c>
      <c r="R1536">
        <v>54.498250044289499</v>
      </c>
      <c r="S1536">
        <v>4.4759208030231399</v>
      </c>
      <c r="T1536" s="8">
        <f t="shared" si="142"/>
        <v>2466.2923925613431</v>
      </c>
      <c r="U1536" s="9">
        <f t="shared" si="143"/>
        <v>-65.627607438656923</v>
      </c>
      <c r="V1536" s="9" t="b">
        <f t="shared" si="144"/>
        <v>0</v>
      </c>
      <c r="W1536" s="10" t="b">
        <f t="shared" si="141"/>
        <v>0</v>
      </c>
      <c r="X1536" s="49">
        <f t="shared" si="145"/>
        <v>0</v>
      </c>
      <c r="Y1536" s="49">
        <f t="shared" si="146"/>
        <v>1</v>
      </c>
      <c r="AG1536">
        <v>1.6117897990836301</v>
      </c>
      <c r="AH1536">
        <v>1.2422283555702101</v>
      </c>
      <c r="AI1536">
        <v>3.7861538222329001</v>
      </c>
      <c r="AJ1536">
        <v>0.59594313657424902</v>
      </c>
      <c r="AK1536">
        <v>12.950888009129301</v>
      </c>
      <c r="AL1536">
        <v>4.4759208030231399</v>
      </c>
    </row>
    <row r="1537" spans="1:38">
      <c r="A1537">
        <v>1535</v>
      </c>
      <c r="B1537">
        <v>-1.71106417225338E-2</v>
      </c>
      <c r="C1537">
        <v>15.8858442092953</v>
      </c>
      <c r="D1537">
        <v>1.6092049078356501</v>
      </c>
      <c r="E1537">
        <v>-8.9154962119909996E-3</v>
      </c>
      <c r="F1537">
        <v>15.1939328972253</v>
      </c>
      <c r="G1537">
        <v>1.23286645799025</v>
      </c>
      <c r="H1537">
        <v>6.4095882810450006E-2</v>
      </c>
      <c r="I1537">
        <v>37.700641890411902</v>
      </c>
      <c r="J1537">
        <v>3.9268818914902202</v>
      </c>
      <c r="K1537">
        <v>-2.2688336065246398E-2</v>
      </c>
      <c r="L1537">
        <v>6.9993804983786001</v>
      </c>
      <c r="M1537">
        <v>0.59003885272691003</v>
      </c>
      <c r="N1537">
        <v>-3.2219422642192803E-2</v>
      </c>
      <c r="O1537">
        <v>175.73569496021699</v>
      </c>
      <c r="P1537">
        <v>11.8927434976427</v>
      </c>
      <c r="Q1537">
        <v>1.8847988966305101E-2</v>
      </c>
      <c r="R1537">
        <v>56.168753552514097</v>
      </c>
      <c r="S1537">
        <v>4.7671836856525003</v>
      </c>
      <c r="T1537" s="8">
        <f t="shared" si="142"/>
        <v>2401.8919293338231</v>
      </c>
      <c r="U1537" s="9">
        <f t="shared" si="143"/>
        <v>-130.02807066617697</v>
      </c>
      <c r="V1537" s="9" t="b">
        <f t="shared" si="144"/>
        <v>0</v>
      </c>
      <c r="W1537" s="10" t="b">
        <f t="shared" si="141"/>
        <v>0</v>
      </c>
      <c r="X1537" s="49">
        <f t="shared" si="145"/>
        <v>0</v>
      </c>
      <c r="Y1537" s="49">
        <f t="shared" si="146"/>
        <v>1</v>
      </c>
      <c r="AG1537">
        <v>1.6092049078356501</v>
      </c>
      <c r="AH1537">
        <v>1.23286645799025</v>
      </c>
      <c r="AI1537">
        <v>3.9268818914902202</v>
      </c>
      <c r="AJ1537">
        <v>0.59003885272691003</v>
      </c>
      <c r="AK1537">
        <v>11.8927434976427</v>
      </c>
      <c r="AL1537">
        <v>4.7671836856525003</v>
      </c>
    </row>
    <row r="1538" spans="1:38">
      <c r="A1538">
        <v>1536</v>
      </c>
      <c r="B1538">
        <v>3.1712419522048903E-2</v>
      </c>
      <c r="C1538">
        <v>16.6806851564873</v>
      </c>
      <c r="D1538">
        <v>1.75554301167959</v>
      </c>
      <c r="E1538">
        <v>6.3938488038504701E-2</v>
      </c>
      <c r="F1538">
        <v>16.3421912018601</v>
      </c>
      <c r="G1538">
        <v>1.6356782050876399</v>
      </c>
      <c r="H1538">
        <v>-4.6442867891000397E-2</v>
      </c>
      <c r="I1538">
        <v>33.755331319933497</v>
      </c>
      <c r="J1538">
        <v>3.1138386393087298</v>
      </c>
      <c r="K1538">
        <v>-8.9663580952459906E-3</v>
      </c>
      <c r="L1538">
        <v>7.0960878339093298</v>
      </c>
      <c r="M1538">
        <v>0.59173512884516499</v>
      </c>
      <c r="N1538">
        <v>-1.3195307479385699E-2</v>
      </c>
      <c r="O1538">
        <v>179.110914547265</v>
      </c>
      <c r="P1538">
        <v>11.7176601308336</v>
      </c>
      <c r="Q1538">
        <v>6.7349622480432206E-2</v>
      </c>
      <c r="R1538">
        <v>58.960176957193902</v>
      </c>
      <c r="S1538">
        <v>6.0369550365738904</v>
      </c>
      <c r="T1538" s="8">
        <f t="shared" si="142"/>
        <v>2485.1410152328617</v>
      </c>
      <c r="U1538" s="9">
        <f t="shared" si="143"/>
        <v>-46.778984767138354</v>
      </c>
      <c r="V1538" s="9" t="b">
        <f t="shared" si="144"/>
        <v>0</v>
      </c>
      <c r="W1538" s="10" t="b">
        <f t="shared" si="141"/>
        <v>0</v>
      </c>
      <c r="X1538" s="49">
        <f t="shared" si="145"/>
        <v>0</v>
      </c>
      <c r="Y1538" s="49">
        <f t="shared" si="146"/>
        <v>1</v>
      </c>
      <c r="AG1538">
        <v>1.75554301167959</v>
      </c>
      <c r="AH1538">
        <v>1.6356782050876399</v>
      </c>
      <c r="AI1538">
        <v>3.1138386393087298</v>
      </c>
      <c r="AJ1538">
        <v>0.59173512884516499</v>
      </c>
      <c r="AK1538">
        <v>11.7176601308336</v>
      </c>
      <c r="AL1538">
        <v>6.0369550365738904</v>
      </c>
    </row>
    <row r="1539" spans="1:38">
      <c r="A1539">
        <v>1537</v>
      </c>
      <c r="B1539">
        <v>1.8392936472459299E-2</v>
      </c>
      <c r="C1539">
        <v>16.459980154461299</v>
      </c>
      <c r="D1539">
        <v>1.68619297628399</v>
      </c>
      <c r="E1539">
        <v>-9.9460848822228703E-3</v>
      </c>
      <c r="F1539">
        <v>15.1782822681909</v>
      </c>
      <c r="G1539">
        <v>1.2334160687089599</v>
      </c>
      <c r="H1539">
        <v>-6.1146732710172999E-2</v>
      </c>
      <c r="I1539">
        <v>33.262628684727503</v>
      </c>
      <c r="J1539">
        <v>3.2399970010057899</v>
      </c>
      <c r="K1539">
        <v>-5.1787287427415798E-2</v>
      </c>
      <c r="L1539">
        <v>6.7986406891492397</v>
      </c>
      <c r="M1539">
        <v>0.61719992078568697</v>
      </c>
      <c r="N1539">
        <v>-4.5286296622935998E-2</v>
      </c>
      <c r="O1539">
        <v>173.45431648351101</v>
      </c>
      <c r="P1539">
        <v>12.381247387749299</v>
      </c>
      <c r="Q1539">
        <v>8.5233450860523099E-2</v>
      </c>
      <c r="R1539">
        <v>60.024095757714001</v>
      </c>
      <c r="S1539">
        <v>6.7234660909885502</v>
      </c>
      <c r="T1539" s="8">
        <f t="shared" si="142"/>
        <v>2588.1519445522281</v>
      </c>
      <c r="U1539" s="9">
        <f t="shared" si="143"/>
        <v>56.231944552228015</v>
      </c>
      <c r="V1539" s="9" t="b">
        <f t="shared" si="144"/>
        <v>0</v>
      </c>
      <c r="W1539" s="10" t="b">
        <f t="shared" ref="W1539:W1602" si="147">U1539&lt;-$AB$7</f>
        <v>0</v>
      </c>
      <c r="X1539" s="49">
        <f t="shared" si="145"/>
        <v>1</v>
      </c>
      <c r="Y1539" s="49">
        <f t="shared" si="146"/>
        <v>0</v>
      </c>
      <c r="AG1539">
        <v>1.68619297628399</v>
      </c>
      <c r="AH1539">
        <v>1.2334160687089599</v>
      </c>
      <c r="AI1539">
        <v>3.2399970010057899</v>
      </c>
      <c r="AJ1539">
        <v>0.61719992078568697</v>
      </c>
      <c r="AK1539">
        <v>12.381247387749299</v>
      </c>
      <c r="AL1539">
        <v>6.7234660909885502</v>
      </c>
    </row>
    <row r="1540" spans="1:38">
      <c r="A1540">
        <v>1538</v>
      </c>
      <c r="B1540">
        <v>4.2411226749040298E-2</v>
      </c>
      <c r="C1540">
        <v>16.860106678080701</v>
      </c>
      <c r="D1540">
        <v>1.81457396729461</v>
      </c>
      <c r="E1540">
        <v>3.6505464734442203E-2</v>
      </c>
      <c r="F1540">
        <v>15.8999689694627</v>
      </c>
      <c r="G1540">
        <v>1.41066560564444</v>
      </c>
      <c r="H1540">
        <v>-2.7202748898269399E-2</v>
      </c>
      <c r="I1540">
        <v>34.411075985238398</v>
      </c>
      <c r="J1540">
        <v>3.0283399595875999</v>
      </c>
      <c r="K1540">
        <v>-2.6184269185232398E-2</v>
      </c>
      <c r="L1540">
        <v>6.9749538541099003</v>
      </c>
      <c r="M1540">
        <v>0.59073333750416401</v>
      </c>
      <c r="N1540">
        <v>4.5481416426740801E-3</v>
      </c>
      <c r="O1540">
        <v>182.31732218984399</v>
      </c>
      <c r="P1540">
        <v>12.1159575502487</v>
      </c>
      <c r="Q1540">
        <v>-9.6793164690249206E-2</v>
      </c>
      <c r="R1540">
        <v>50.0348349584605</v>
      </c>
      <c r="S1540">
        <v>5.6223302691032098</v>
      </c>
      <c r="T1540" s="8">
        <f t="shared" ref="T1540:T1603" si="148">(D1540+G1540+J1540+M1540+P1540+S1540)*100</f>
        <v>2458.2600689382721</v>
      </c>
      <c r="U1540" s="9">
        <f t="shared" ref="U1540:U1603" si="149">T1540-$AA$3</f>
        <v>-73.659931061728003</v>
      </c>
      <c r="V1540" s="9" t="b">
        <f t="shared" ref="V1540:V1603" si="150">U1540&lt;-$AB$5</f>
        <v>0</v>
      </c>
      <c r="W1540" s="10" t="b">
        <f t="shared" si="147"/>
        <v>0</v>
      </c>
      <c r="X1540" s="49">
        <f t="shared" ref="X1540:X1603" si="151">(U1540&gt;0)*1</f>
        <v>0</v>
      </c>
      <c r="Y1540" s="49">
        <f t="shared" ref="Y1540:Y1603" si="152">(U1540&lt;0)*1</f>
        <v>1</v>
      </c>
      <c r="AG1540">
        <v>1.81457396729461</v>
      </c>
      <c r="AH1540">
        <v>1.41066560564444</v>
      </c>
      <c r="AI1540">
        <v>3.0283399595875999</v>
      </c>
      <c r="AJ1540">
        <v>0.59073333750416401</v>
      </c>
      <c r="AK1540">
        <v>12.1159575502487</v>
      </c>
      <c r="AL1540">
        <v>5.6223302691032098</v>
      </c>
    </row>
    <row r="1541" spans="1:38">
      <c r="A1541">
        <v>1539</v>
      </c>
      <c r="B1541">
        <v>-0.137270088759016</v>
      </c>
      <c r="C1541">
        <v>14.0872335370073</v>
      </c>
      <c r="D1541">
        <v>2.18593611889492</v>
      </c>
      <c r="E1541">
        <v>3.7779422530681603E-2</v>
      </c>
      <c r="F1541">
        <v>15.9202377669463</v>
      </c>
      <c r="G1541">
        <v>1.4196173827665799</v>
      </c>
      <c r="H1541">
        <v>2.3563225242079801E-3</v>
      </c>
      <c r="I1541">
        <v>35.443417805486597</v>
      </c>
      <c r="J1541">
        <v>3.0904942956532699</v>
      </c>
      <c r="K1541">
        <v>4.3858333254395898E-3</v>
      </c>
      <c r="L1541">
        <v>7.1914715306063899</v>
      </c>
      <c r="M1541">
        <v>0.60583040927715504</v>
      </c>
      <c r="N1541">
        <v>5.7461550296353404E-3</v>
      </c>
      <c r="O1541">
        <v>182.53587166896401</v>
      </c>
      <c r="P1541">
        <v>12.160366250476899</v>
      </c>
      <c r="Q1541">
        <v>-4.9701008245763298E-3</v>
      </c>
      <c r="R1541">
        <v>54.8467277005184</v>
      </c>
      <c r="S1541">
        <v>4.4982137690395296</v>
      </c>
      <c r="T1541" s="8">
        <f t="shared" si="148"/>
        <v>2396.0458226108353</v>
      </c>
      <c r="U1541" s="9">
        <f t="shared" si="149"/>
        <v>-135.87417738916474</v>
      </c>
      <c r="V1541" s="9" t="b">
        <f t="shared" si="150"/>
        <v>0</v>
      </c>
      <c r="W1541" s="10" t="b">
        <f t="shared" si="147"/>
        <v>0</v>
      </c>
      <c r="X1541" s="49">
        <f t="shared" si="151"/>
        <v>0</v>
      </c>
      <c r="Y1541" s="49">
        <f t="shared" si="152"/>
        <v>1</v>
      </c>
      <c r="AG1541">
        <v>2.18593611889492</v>
      </c>
      <c r="AH1541">
        <v>1.4196173827665799</v>
      </c>
      <c r="AI1541">
        <v>3.0904942956532699</v>
      </c>
      <c r="AJ1541">
        <v>0.60583040927715504</v>
      </c>
      <c r="AK1541">
        <v>12.160366250476899</v>
      </c>
      <c r="AL1541">
        <v>4.4982137690395296</v>
      </c>
    </row>
    <row r="1542" spans="1:38">
      <c r="A1542">
        <v>1540</v>
      </c>
      <c r="B1542">
        <v>-7.0883300659247403E-2</v>
      </c>
      <c r="C1542">
        <v>15.0541808872615</v>
      </c>
      <c r="D1542">
        <v>1.7250983888276299</v>
      </c>
      <c r="E1542">
        <v>8.0553453174971607E-3</v>
      </c>
      <c r="F1542">
        <v>15.4539871529379</v>
      </c>
      <c r="G1542">
        <v>1.2723086417196301</v>
      </c>
      <c r="H1542">
        <v>3.22517667017636E-2</v>
      </c>
      <c r="I1542">
        <v>36.519012101508899</v>
      </c>
      <c r="J1542">
        <v>3.3737923169268802</v>
      </c>
      <c r="K1542">
        <v>4.4700047575647398E-2</v>
      </c>
      <c r="L1542">
        <v>7.4873133023135701</v>
      </c>
      <c r="M1542">
        <v>0.70112844587220602</v>
      </c>
      <c r="N1542">
        <v>-3.18991058265774E-3</v>
      </c>
      <c r="O1542">
        <v>180.91198552573101</v>
      </c>
      <c r="P1542">
        <v>11.8526554581033</v>
      </c>
      <c r="Q1542">
        <v>-4.0826214658926697E-2</v>
      </c>
      <c r="R1542">
        <v>52.914976690989398</v>
      </c>
      <c r="S1542">
        <v>4.5610952156571498</v>
      </c>
      <c r="T1542" s="8">
        <f t="shared" si="148"/>
        <v>2348.6078467106795</v>
      </c>
      <c r="U1542" s="9">
        <f t="shared" si="149"/>
        <v>-183.31215328932058</v>
      </c>
      <c r="V1542" s="9" t="b">
        <f t="shared" si="150"/>
        <v>0</v>
      </c>
      <c r="W1542" s="10" t="b">
        <f t="shared" si="147"/>
        <v>0</v>
      </c>
      <c r="X1542" s="49">
        <f t="shared" si="151"/>
        <v>0</v>
      </c>
      <c r="Y1542" s="49">
        <f t="shared" si="152"/>
        <v>1</v>
      </c>
      <c r="AG1542">
        <v>1.7250983888276299</v>
      </c>
      <c r="AH1542">
        <v>1.2723086417196301</v>
      </c>
      <c r="AI1542">
        <v>3.3737923169268802</v>
      </c>
      <c r="AJ1542">
        <v>0.70112844587220602</v>
      </c>
      <c r="AK1542">
        <v>11.8526554581033</v>
      </c>
      <c r="AL1542">
        <v>4.5610952156571498</v>
      </c>
    </row>
    <row r="1543" spans="1:38">
      <c r="A1543">
        <v>1541</v>
      </c>
      <c r="B1543">
        <v>-1.46014625856552E-3</v>
      </c>
      <c r="C1543">
        <v>16.136421254858998</v>
      </c>
      <c r="D1543">
        <v>1.6271639439066701</v>
      </c>
      <c r="E1543">
        <v>-2.2403901864569399E-2</v>
      </c>
      <c r="F1543">
        <v>14.9903669432718</v>
      </c>
      <c r="G1543">
        <v>1.2286323448118699</v>
      </c>
      <c r="H1543">
        <v>-6.2173364372965598E-2</v>
      </c>
      <c r="I1543">
        <v>33.228497739884098</v>
      </c>
      <c r="J1543">
        <v>3.24981316038896</v>
      </c>
      <c r="K1543">
        <v>-1.17657982082213E-2</v>
      </c>
      <c r="L1543">
        <v>7.0762505405943896</v>
      </c>
      <c r="M1543">
        <v>0.59013679125754503</v>
      </c>
      <c r="N1543">
        <v>1.52364025363564E-3</v>
      </c>
      <c r="O1543">
        <v>181.766736239333</v>
      </c>
      <c r="P1543">
        <v>12.0024534761545</v>
      </c>
      <c r="Q1543">
        <v>2.33278756061082E-2</v>
      </c>
      <c r="R1543">
        <v>56.4209476798978</v>
      </c>
      <c r="S1543">
        <v>4.8488266935462301</v>
      </c>
      <c r="T1543" s="8">
        <f t="shared" si="148"/>
        <v>2354.7026410065778</v>
      </c>
      <c r="U1543" s="9">
        <f t="shared" si="149"/>
        <v>-177.21735899342229</v>
      </c>
      <c r="V1543" s="9" t="b">
        <f t="shared" si="150"/>
        <v>0</v>
      </c>
      <c r="W1543" s="10" t="b">
        <f t="shared" si="147"/>
        <v>0</v>
      </c>
      <c r="X1543" s="49">
        <f t="shared" si="151"/>
        <v>0</v>
      </c>
      <c r="Y1543" s="49">
        <f t="shared" si="152"/>
        <v>1</v>
      </c>
      <c r="AG1543">
        <v>1.6271639439066701</v>
      </c>
      <c r="AH1543">
        <v>1.2286323448118699</v>
      </c>
      <c r="AI1543">
        <v>3.24981316038896</v>
      </c>
      <c r="AJ1543">
        <v>0.59013679125754503</v>
      </c>
      <c r="AK1543">
        <v>12.0024534761545</v>
      </c>
      <c r="AL1543">
        <v>4.8488266935462301</v>
      </c>
    </row>
    <row r="1544" spans="1:38">
      <c r="A1544">
        <v>1542</v>
      </c>
      <c r="B1544">
        <v>-6.9937879823692095E-2</v>
      </c>
      <c r="C1544">
        <v>15.068420153523499</v>
      </c>
      <c r="D1544">
        <v>1.7201740046632801</v>
      </c>
      <c r="E1544">
        <v>7.6374281512713901E-2</v>
      </c>
      <c r="F1544">
        <v>16.546688222488999</v>
      </c>
      <c r="G1544">
        <v>1.7615124196344101</v>
      </c>
      <c r="H1544">
        <v>6.8525134942178906E-2</v>
      </c>
      <c r="I1544">
        <v>37.8679978962424</v>
      </c>
      <c r="J1544">
        <v>4.0233514025818602</v>
      </c>
      <c r="K1544">
        <v>6.4388987712234197E-2</v>
      </c>
      <c r="L1544">
        <v>7.6361913821016296</v>
      </c>
      <c r="M1544">
        <v>0.77823877067962799</v>
      </c>
      <c r="N1544">
        <v>-5.94652624595743E-2</v>
      </c>
      <c r="O1544">
        <v>171.012267433847</v>
      </c>
      <c r="P1544">
        <v>13.194808006352</v>
      </c>
      <c r="Q1544">
        <v>3.5356917454210199E-2</v>
      </c>
      <c r="R1544">
        <v>57.103736032333998</v>
      </c>
      <c r="S1544">
        <v>5.0842570448774103</v>
      </c>
      <c r="T1544" s="8">
        <f t="shared" si="148"/>
        <v>2656.2341648788588</v>
      </c>
      <c r="U1544" s="9">
        <f t="shared" si="149"/>
        <v>124.31416487885872</v>
      </c>
      <c r="V1544" s="9" t="b">
        <f t="shared" si="150"/>
        <v>0</v>
      </c>
      <c r="W1544" s="10" t="b">
        <f t="shared" si="147"/>
        <v>0</v>
      </c>
      <c r="X1544" s="49">
        <f t="shared" si="151"/>
        <v>1</v>
      </c>
      <c r="Y1544" s="49">
        <f t="shared" si="152"/>
        <v>0</v>
      </c>
      <c r="AG1544">
        <v>1.7201740046632801</v>
      </c>
      <c r="AH1544">
        <v>1.7615124196344101</v>
      </c>
      <c r="AI1544">
        <v>4.0233514025818602</v>
      </c>
      <c r="AJ1544">
        <v>0.77823877067962799</v>
      </c>
      <c r="AK1544">
        <v>13.194808006352</v>
      </c>
      <c r="AL1544">
        <v>5.0842570448774103</v>
      </c>
    </row>
    <row r="1545" spans="1:38">
      <c r="A1545">
        <v>1543</v>
      </c>
      <c r="B1545">
        <v>-6.1678921870272997E-2</v>
      </c>
      <c r="C1545">
        <v>15.193384931093799</v>
      </c>
      <c r="D1545">
        <v>1.6842916135425099</v>
      </c>
      <c r="E1545">
        <v>4.91966538957661E-2</v>
      </c>
      <c r="F1545">
        <v>16.1030443919039</v>
      </c>
      <c r="G1545">
        <v>1.50505579717196</v>
      </c>
      <c r="H1545">
        <v>-9.8249381812858E-2</v>
      </c>
      <c r="I1545">
        <v>32.051111275771802</v>
      </c>
      <c r="J1545">
        <v>3.7437491586585399</v>
      </c>
      <c r="K1545">
        <v>-9.7317873560770294E-3</v>
      </c>
      <c r="L1545">
        <v>7.0906583588484597</v>
      </c>
      <c r="M1545">
        <v>0.59124242627176504</v>
      </c>
      <c r="N1545">
        <v>-2.2914858127695802E-2</v>
      </c>
      <c r="O1545">
        <v>177.37846987214101</v>
      </c>
      <c r="P1545">
        <v>11.704950332181999</v>
      </c>
      <c r="Q1545">
        <v>-2.0754775650590699E-2</v>
      </c>
      <c r="R1545">
        <v>53.987786823823903</v>
      </c>
      <c r="S1545">
        <v>4.4620060913142696</v>
      </c>
      <c r="T1545" s="8">
        <f t="shared" si="148"/>
        <v>2369.1295419141043</v>
      </c>
      <c r="U1545" s="9">
        <f t="shared" si="149"/>
        <v>-162.79045808589581</v>
      </c>
      <c r="V1545" s="9" t="b">
        <f t="shared" si="150"/>
        <v>0</v>
      </c>
      <c r="W1545" s="10" t="b">
        <f t="shared" si="147"/>
        <v>0</v>
      </c>
      <c r="X1545" s="49">
        <f t="shared" si="151"/>
        <v>0</v>
      </c>
      <c r="Y1545" s="49">
        <f t="shared" si="152"/>
        <v>1</v>
      </c>
      <c r="AG1545">
        <v>1.6842916135425099</v>
      </c>
      <c r="AH1545">
        <v>1.50505579717196</v>
      </c>
      <c r="AI1545">
        <v>3.7437491586585399</v>
      </c>
      <c r="AJ1545">
        <v>0.59124242627176504</v>
      </c>
      <c r="AK1545">
        <v>11.704950332181999</v>
      </c>
      <c r="AL1545">
        <v>4.4620060913142696</v>
      </c>
    </row>
    <row r="1546" spans="1:38">
      <c r="A1546">
        <v>1544</v>
      </c>
      <c r="B1546">
        <v>9.8480734545045995E-2</v>
      </c>
      <c r="C1546">
        <v>17.832449221456798</v>
      </c>
      <c r="D1546">
        <v>2.3358346976635298</v>
      </c>
      <c r="E1546">
        <v>-5.3758745180524804E-3</v>
      </c>
      <c r="F1546">
        <v>15.2478089659246</v>
      </c>
      <c r="G1546">
        <v>1.2372082413688399</v>
      </c>
      <c r="H1546">
        <v>-5.9004052573643502E-2</v>
      </c>
      <c r="I1546">
        <v>33.333976268727703</v>
      </c>
      <c r="J1546">
        <v>3.21978606833075</v>
      </c>
      <c r="K1546">
        <v>4.18800873170782E-2</v>
      </c>
      <c r="L1546">
        <v>7.4662291186097498</v>
      </c>
      <c r="M1546">
        <v>0.69201030854305601</v>
      </c>
      <c r="N1546">
        <v>2.0401923003285E-2</v>
      </c>
      <c r="O1546">
        <v>185.23077475146499</v>
      </c>
      <c r="P1546">
        <v>12.937466266695299</v>
      </c>
      <c r="Q1546">
        <v>-3.8873007680993603E-2</v>
      </c>
      <c r="R1546">
        <v>53.018431594228602</v>
      </c>
      <c r="S1546">
        <v>4.5467669455674304</v>
      </c>
      <c r="T1546" s="8">
        <f t="shared" si="148"/>
        <v>2496.9072528168904</v>
      </c>
      <c r="U1546" s="9">
        <f t="shared" si="149"/>
        <v>-35.012747183109695</v>
      </c>
      <c r="V1546" s="9" t="b">
        <f t="shared" si="150"/>
        <v>0</v>
      </c>
      <c r="W1546" s="10" t="b">
        <f t="shared" si="147"/>
        <v>0</v>
      </c>
      <c r="X1546" s="49">
        <f t="shared" si="151"/>
        <v>0</v>
      </c>
      <c r="Y1546" s="49">
        <f t="shared" si="152"/>
        <v>1</v>
      </c>
      <c r="AG1546">
        <v>2.3358346976635298</v>
      </c>
      <c r="AH1546">
        <v>1.2372082413688399</v>
      </c>
      <c r="AI1546">
        <v>3.21978606833075</v>
      </c>
      <c r="AJ1546">
        <v>0.69201030854305601</v>
      </c>
      <c r="AK1546">
        <v>12.937466266695299</v>
      </c>
      <c r="AL1546">
        <v>4.5467669455674304</v>
      </c>
    </row>
    <row r="1547" spans="1:38">
      <c r="A1547">
        <v>1545</v>
      </c>
      <c r="B1547">
        <v>-2.25139791295563E-2</v>
      </c>
      <c r="C1547">
        <v>15.800239117910801</v>
      </c>
      <c r="D1547">
        <v>1.6080055638180999</v>
      </c>
      <c r="E1547">
        <v>1.32755725416341E-2</v>
      </c>
      <c r="F1547">
        <v>15.5348714108179</v>
      </c>
      <c r="G1547">
        <v>1.28732077618288</v>
      </c>
      <c r="H1547">
        <v>-1.33772794845049E-2</v>
      </c>
      <c r="I1547">
        <v>34.8901292009187</v>
      </c>
      <c r="J1547">
        <v>3.0321332297554799</v>
      </c>
      <c r="K1547">
        <v>6.5289911865354204E-3</v>
      </c>
      <c r="L1547">
        <v>7.2069005168210003</v>
      </c>
      <c r="M1547">
        <v>0.60778257392568602</v>
      </c>
      <c r="N1547">
        <v>-2.0205338722762201E-2</v>
      </c>
      <c r="O1547">
        <v>177.85973197835301</v>
      </c>
      <c r="P1547">
        <v>11.6858690368546</v>
      </c>
      <c r="Q1547">
        <v>0.108821639515696</v>
      </c>
      <c r="R1547">
        <v>61.4567863110464</v>
      </c>
      <c r="S1547">
        <v>7.78784296827296</v>
      </c>
      <c r="T1547" s="8">
        <f t="shared" si="148"/>
        <v>2600.8954148809707</v>
      </c>
      <c r="U1547" s="9">
        <f t="shared" si="149"/>
        <v>68.975414880970675</v>
      </c>
      <c r="V1547" s="9" t="b">
        <f t="shared" si="150"/>
        <v>0</v>
      </c>
      <c r="W1547" s="10" t="b">
        <f t="shared" si="147"/>
        <v>0</v>
      </c>
      <c r="X1547" s="49">
        <f t="shared" si="151"/>
        <v>1</v>
      </c>
      <c r="Y1547" s="49">
        <f t="shared" si="152"/>
        <v>0</v>
      </c>
      <c r="AG1547">
        <v>1.6080055638180999</v>
      </c>
      <c r="AH1547">
        <v>1.28732077618288</v>
      </c>
      <c r="AI1547">
        <v>3.0321332297554799</v>
      </c>
      <c r="AJ1547">
        <v>0.60778257392568602</v>
      </c>
      <c r="AK1547">
        <v>11.6858690368546</v>
      </c>
      <c r="AL1547">
        <v>7.78784296827296</v>
      </c>
    </row>
    <row r="1548" spans="1:38">
      <c r="A1548">
        <v>1546</v>
      </c>
      <c r="B1548">
        <v>2.1578765124175201E-2</v>
      </c>
      <c r="C1548">
        <v>16.512502449938001</v>
      </c>
      <c r="D1548">
        <v>1.7019346031951299</v>
      </c>
      <c r="E1548">
        <v>1.0175605534194099E-2</v>
      </c>
      <c r="F1548">
        <v>15.4867883883768</v>
      </c>
      <c r="G1548">
        <v>1.27862171267018</v>
      </c>
      <c r="H1548">
        <v>2.1439854750190501E-2</v>
      </c>
      <c r="I1548">
        <v>36.126298575733401</v>
      </c>
      <c r="J1548">
        <v>3.2429930033399801</v>
      </c>
      <c r="K1548">
        <v>-6.9143491346810595E-2</v>
      </c>
      <c r="L1548">
        <v>6.68166020014867</v>
      </c>
      <c r="M1548">
        <v>0.65392726853597005</v>
      </c>
      <c r="N1548">
        <v>2.5868567362553802E-2</v>
      </c>
      <c r="O1548">
        <v>186.246138308544</v>
      </c>
      <c r="P1548">
        <v>13.2988430976629</v>
      </c>
      <c r="Q1548">
        <v>1.6866985293104202E-2</v>
      </c>
      <c r="R1548">
        <v>56.057593186307301</v>
      </c>
      <c r="S1548">
        <v>4.7328459189775396</v>
      </c>
      <c r="T1548" s="8">
        <f t="shared" si="148"/>
        <v>2490.9165604381697</v>
      </c>
      <c r="U1548" s="9">
        <f t="shared" si="149"/>
        <v>-41.003439561830419</v>
      </c>
      <c r="V1548" s="9" t="b">
        <f t="shared" si="150"/>
        <v>0</v>
      </c>
      <c r="W1548" s="10" t="b">
        <f t="shared" si="147"/>
        <v>0</v>
      </c>
      <c r="X1548" s="49">
        <f t="shared" si="151"/>
        <v>0</v>
      </c>
      <c r="Y1548" s="49">
        <f t="shared" si="152"/>
        <v>1</v>
      </c>
      <c r="AG1548">
        <v>1.7019346031951299</v>
      </c>
      <c r="AH1548">
        <v>1.27862171267018</v>
      </c>
      <c r="AI1548">
        <v>3.2429930033399801</v>
      </c>
      <c r="AJ1548">
        <v>0.65392726853597005</v>
      </c>
      <c r="AK1548">
        <v>13.2988430976629</v>
      </c>
      <c r="AL1548">
        <v>4.7328459189775396</v>
      </c>
    </row>
    <row r="1549" spans="1:38">
      <c r="A1549">
        <v>1547</v>
      </c>
      <c r="B1549">
        <v>-1.62858114611176E-2</v>
      </c>
      <c r="C1549">
        <v>15.8989527397404</v>
      </c>
      <c r="D1549">
        <v>1.6089516663360299</v>
      </c>
      <c r="E1549">
        <v>2.5020046536409699E-2</v>
      </c>
      <c r="F1549">
        <v>15.718395893876799</v>
      </c>
      <c r="G1549">
        <v>1.34368468279104</v>
      </c>
      <c r="H1549">
        <v>3.1374032880382999E-2</v>
      </c>
      <c r="I1549">
        <v>36.486972192776797</v>
      </c>
      <c r="J1549">
        <v>3.3644130945452502</v>
      </c>
      <c r="K1549">
        <v>1.2230604118621501E-2</v>
      </c>
      <c r="L1549">
        <v>7.2481088393255897</v>
      </c>
      <c r="M1549">
        <v>0.61536960551128195</v>
      </c>
      <c r="N1549">
        <v>1.04261714242498E-2</v>
      </c>
      <c r="O1549">
        <v>183.39214466392701</v>
      </c>
      <c r="P1549">
        <v>12.3354179287518</v>
      </c>
      <c r="Q1549">
        <v>-8.4325261910056598E-2</v>
      </c>
      <c r="R1549">
        <v>50.662569551600797</v>
      </c>
      <c r="S1549">
        <v>5.2946946342551202</v>
      </c>
      <c r="T1549" s="8">
        <f t="shared" si="148"/>
        <v>2456.2531612190523</v>
      </c>
      <c r="U1549" s="9">
        <f t="shared" si="149"/>
        <v>-75.666838780947728</v>
      </c>
      <c r="V1549" s="9" t="b">
        <f t="shared" si="150"/>
        <v>0</v>
      </c>
      <c r="W1549" s="10" t="b">
        <f t="shared" si="147"/>
        <v>0</v>
      </c>
      <c r="X1549" s="49">
        <f t="shared" si="151"/>
        <v>0</v>
      </c>
      <c r="Y1549" s="49">
        <f t="shared" si="152"/>
        <v>1</v>
      </c>
      <c r="AG1549">
        <v>1.6089516663360299</v>
      </c>
      <c r="AH1549">
        <v>1.34368468279104</v>
      </c>
      <c r="AI1549">
        <v>3.3644130945452502</v>
      </c>
      <c r="AJ1549">
        <v>0.61536960551128195</v>
      </c>
      <c r="AK1549">
        <v>12.3354179287518</v>
      </c>
      <c r="AL1549">
        <v>5.2946946342551202</v>
      </c>
    </row>
    <row r="1550" spans="1:38">
      <c r="A1550">
        <v>1548</v>
      </c>
      <c r="B1550">
        <v>-5.3594155151254798E-2</v>
      </c>
      <c r="C1550">
        <v>15.3167177908462</v>
      </c>
      <c r="D1550">
        <v>1.6563230503799999</v>
      </c>
      <c r="E1550">
        <v>6.9951617385651907E-2</v>
      </c>
      <c r="F1550">
        <v>16.440754952677501</v>
      </c>
      <c r="G1550">
        <v>1.69422098298352</v>
      </c>
      <c r="H1550">
        <v>-9.8690525683673994E-2</v>
      </c>
      <c r="I1550">
        <v>32.036975242720999</v>
      </c>
      <c r="J1550">
        <v>3.75245883993116</v>
      </c>
      <c r="K1550">
        <v>1.7780475687169998E-2</v>
      </c>
      <c r="L1550">
        <v>7.2884467440564897</v>
      </c>
      <c r="M1550">
        <v>0.62716677498349604</v>
      </c>
      <c r="N1550">
        <v>1.7238295398769501E-2</v>
      </c>
      <c r="O1550">
        <v>184.645699527299</v>
      </c>
      <c r="P1550">
        <v>12.732444889514399</v>
      </c>
      <c r="Q1550">
        <v>-3.9790295385614002E-2</v>
      </c>
      <c r="R1550">
        <v>52.969820737288202</v>
      </c>
      <c r="S1550">
        <v>4.5544340004020301</v>
      </c>
      <c r="T1550" s="8">
        <f t="shared" si="148"/>
        <v>2501.7048538194604</v>
      </c>
      <c r="U1550" s="9">
        <f t="shared" si="149"/>
        <v>-30.215146180539705</v>
      </c>
      <c r="V1550" s="9" t="b">
        <f t="shared" si="150"/>
        <v>0</v>
      </c>
      <c r="W1550" s="10" t="b">
        <f t="shared" si="147"/>
        <v>0</v>
      </c>
      <c r="X1550" s="49">
        <f t="shared" si="151"/>
        <v>0</v>
      </c>
      <c r="Y1550" s="49">
        <f t="shared" si="152"/>
        <v>1</v>
      </c>
      <c r="AG1550">
        <v>1.6563230503799999</v>
      </c>
      <c r="AH1550">
        <v>1.69422098298352</v>
      </c>
      <c r="AI1550">
        <v>3.75245883993116</v>
      </c>
      <c r="AJ1550">
        <v>0.62716677498349604</v>
      </c>
      <c r="AK1550">
        <v>12.732444889514399</v>
      </c>
      <c r="AL1550">
        <v>4.5544340004020301</v>
      </c>
    </row>
    <row r="1551" spans="1:38">
      <c r="A1551">
        <v>1549</v>
      </c>
      <c r="B1551">
        <v>-5.4041222455209403E-3</v>
      </c>
      <c r="C1551">
        <v>16.072904932671999</v>
      </c>
      <c r="D1551">
        <v>1.6196733328036601</v>
      </c>
      <c r="E1551">
        <v>3.01344208229095E-2</v>
      </c>
      <c r="F1551">
        <v>15.798991576226999</v>
      </c>
      <c r="G1551">
        <v>1.37237017819912</v>
      </c>
      <c r="H1551">
        <v>5.1140447623503E-3</v>
      </c>
      <c r="I1551">
        <v>35.541295805102202</v>
      </c>
      <c r="J1551">
        <v>3.1067081579057199</v>
      </c>
      <c r="K1551">
        <v>6.1960860586728504E-3</v>
      </c>
      <c r="L1551">
        <v>7.2045017019939896</v>
      </c>
      <c r="M1551">
        <v>0.60649027984315496</v>
      </c>
      <c r="N1551">
        <v>-4.9490312296326097E-2</v>
      </c>
      <c r="O1551">
        <v>172.72664246661</v>
      </c>
      <c r="P1551">
        <v>12.5792081274073</v>
      </c>
      <c r="Q1551">
        <v>3.7256616249101898E-2</v>
      </c>
      <c r="R1551">
        <v>57.2123190357038</v>
      </c>
      <c r="S1551">
        <v>5.1342892144827799</v>
      </c>
      <c r="T1551" s="8">
        <f t="shared" si="148"/>
        <v>2441.8739290641734</v>
      </c>
      <c r="U1551" s="9">
        <f t="shared" si="149"/>
        <v>-90.04607093582672</v>
      </c>
      <c r="V1551" s="9" t="b">
        <f t="shared" si="150"/>
        <v>0</v>
      </c>
      <c r="W1551" s="10" t="b">
        <f t="shared" si="147"/>
        <v>0</v>
      </c>
      <c r="X1551" s="49">
        <f t="shared" si="151"/>
        <v>0</v>
      </c>
      <c r="Y1551" s="49">
        <f t="shared" si="152"/>
        <v>1</v>
      </c>
      <c r="AG1551">
        <v>1.6196733328036601</v>
      </c>
      <c r="AH1551">
        <v>1.37237017819912</v>
      </c>
      <c r="AI1551">
        <v>3.1067081579057199</v>
      </c>
      <c r="AJ1551">
        <v>0.60649027984315496</v>
      </c>
      <c r="AK1551">
        <v>12.5792081274073</v>
      </c>
      <c r="AL1551">
        <v>5.1342892144827799</v>
      </c>
    </row>
    <row r="1552" spans="1:38">
      <c r="A1552">
        <v>1550</v>
      </c>
      <c r="B1552">
        <v>2.7945697939819499E-2</v>
      </c>
      <c r="C1552">
        <v>16.617971845641701</v>
      </c>
      <c r="D1552">
        <v>1.7335789038284299</v>
      </c>
      <c r="E1552">
        <v>1.47212435232804E-2</v>
      </c>
      <c r="F1552">
        <v>15.557345965111301</v>
      </c>
      <c r="G1552">
        <v>1.29399625405227</v>
      </c>
      <c r="H1552">
        <v>2.8920154442913602E-2</v>
      </c>
      <c r="I1552">
        <v>36.397547362169</v>
      </c>
      <c r="J1552">
        <v>3.3338908000844398</v>
      </c>
      <c r="K1552">
        <v>1.4401044735721999E-3</v>
      </c>
      <c r="L1552">
        <v>7.1703185761613097</v>
      </c>
      <c r="M1552">
        <v>0.60224731492618</v>
      </c>
      <c r="N1552">
        <v>-1.27000854732599E-2</v>
      </c>
      <c r="O1552">
        <v>179.199636180325</v>
      </c>
      <c r="P1552">
        <v>11.723232559825901</v>
      </c>
      <c r="Q1552">
        <v>-9.4175735755303205E-2</v>
      </c>
      <c r="R1552">
        <v>50.165969125551698</v>
      </c>
      <c r="S1552">
        <v>5.5487997315233404</v>
      </c>
      <c r="T1552" s="8">
        <f t="shared" si="148"/>
        <v>2423.574556424056</v>
      </c>
      <c r="U1552" s="9">
        <f t="shared" si="149"/>
        <v>-108.34544357594405</v>
      </c>
      <c r="V1552" s="9" t="b">
        <f t="shared" si="150"/>
        <v>0</v>
      </c>
      <c r="W1552" s="10" t="b">
        <f t="shared" si="147"/>
        <v>0</v>
      </c>
      <c r="X1552" s="49">
        <f t="shared" si="151"/>
        <v>0</v>
      </c>
      <c r="Y1552" s="49">
        <f t="shared" si="152"/>
        <v>1</v>
      </c>
      <c r="AG1552">
        <v>1.7335789038284299</v>
      </c>
      <c r="AH1552">
        <v>1.29399625405227</v>
      </c>
      <c r="AI1552">
        <v>3.3338908000844398</v>
      </c>
      <c r="AJ1552">
        <v>0.60224731492618</v>
      </c>
      <c r="AK1552">
        <v>11.723232559825901</v>
      </c>
      <c r="AL1552">
        <v>5.5487997315233404</v>
      </c>
    </row>
    <row r="1553" spans="1:38">
      <c r="A1553">
        <v>1551</v>
      </c>
      <c r="B1553">
        <v>8.7415745168999706E-2</v>
      </c>
      <c r="C1553">
        <v>17.636220993978299</v>
      </c>
      <c r="D1553">
        <v>2.2129722358781998</v>
      </c>
      <c r="E1553">
        <v>-1.9602599262777201E-2</v>
      </c>
      <c r="F1553">
        <v>15.0324183690769</v>
      </c>
      <c r="G1553">
        <v>1.2291850555842201</v>
      </c>
      <c r="H1553">
        <v>-7.5211135867366899E-2</v>
      </c>
      <c r="I1553">
        <v>32.798084093550798</v>
      </c>
      <c r="J1553">
        <v>3.3966912808547098</v>
      </c>
      <c r="K1553">
        <v>-7.7889425124408598E-3</v>
      </c>
      <c r="L1553">
        <v>7.1044477989126698</v>
      </c>
      <c r="M1553">
        <v>0.59309749486784402</v>
      </c>
      <c r="N1553">
        <v>7.0281770247106103E-3</v>
      </c>
      <c r="O1553">
        <v>182.770036741648</v>
      </c>
      <c r="P1553">
        <v>12.2085768060477</v>
      </c>
      <c r="Q1553">
        <v>-2.4245789913775202E-2</v>
      </c>
      <c r="R1553">
        <v>53.799643286947799</v>
      </c>
      <c r="S1553">
        <v>4.4642343991329199</v>
      </c>
      <c r="T1553" s="8">
        <f t="shared" si="148"/>
        <v>2410.4757272365591</v>
      </c>
      <c r="U1553" s="9">
        <f t="shared" si="149"/>
        <v>-121.44427276344095</v>
      </c>
      <c r="V1553" s="9" t="b">
        <f t="shared" si="150"/>
        <v>0</v>
      </c>
      <c r="W1553" s="10" t="b">
        <f t="shared" si="147"/>
        <v>0</v>
      </c>
      <c r="X1553" s="49">
        <f t="shared" si="151"/>
        <v>0</v>
      </c>
      <c r="Y1553" s="49">
        <f t="shared" si="152"/>
        <v>1</v>
      </c>
      <c r="AG1553">
        <v>2.2129722358781998</v>
      </c>
      <c r="AH1553">
        <v>1.2291850555842201</v>
      </c>
      <c r="AI1553">
        <v>3.3966912808547098</v>
      </c>
      <c r="AJ1553">
        <v>0.59309749486784402</v>
      </c>
      <c r="AK1553">
        <v>12.2085768060477</v>
      </c>
      <c r="AL1553">
        <v>4.4642343991329199</v>
      </c>
    </row>
    <row r="1554" spans="1:38">
      <c r="A1554">
        <v>1552</v>
      </c>
      <c r="B1554">
        <v>-9.1600860439892406E-2</v>
      </c>
      <c r="C1554">
        <v>14.7455035560371</v>
      </c>
      <c r="D1554">
        <v>1.83553950088878</v>
      </c>
      <c r="E1554">
        <v>-1.74049299083033E-2</v>
      </c>
      <c r="F1554">
        <v>15.0654909822735</v>
      </c>
      <c r="G1554">
        <v>1.22998465098433</v>
      </c>
      <c r="H1554">
        <v>1.92878758307919E-2</v>
      </c>
      <c r="I1554">
        <v>36.048639133473998</v>
      </c>
      <c r="J1554">
        <v>3.2204384837055802</v>
      </c>
      <c r="K1554">
        <v>2.22130642862816E-2</v>
      </c>
      <c r="L1554">
        <v>7.3208251370334398</v>
      </c>
      <c r="M1554">
        <v>0.63736788786776299</v>
      </c>
      <c r="N1554">
        <v>-6.2431322591178097E-4</v>
      </c>
      <c r="O1554">
        <v>181.376728754677</v>
      </c>
      <c r="P1554">
        <v>11.926841784018899</v>
      </c>
      <c r="Q1554">
        <v>3.0479809831942001E-2</v>
      </c>
      <c r="R1554">
        <v>56.825913003172801</v>
      </c>
      <c r="S1554">
        <v>4.9861705567855399</v>
      </c>
      <c r="T1554" s="8">
        <f t="shared" si="148"/>
        <v>2383.6342864250887</v>
      </c>
      <c r="U1554" s="9">
        <f t="shared" si="149"/>
        <v>-148.28571357491137</v>
      </c>
      <c r="V1554" s="9" t="b">
        <f t="shared" si="150"/>
        <v>0</v>
      </c>
      <c r="W1554" s="10" t="b">
        <f t="shared" si="147"/>
        <v>0</v>
      </c>
      <c r="X1554" s="49">
        <f t="shared" si="151"/>
        <v>0</v>
      </c>
      <c r="Y1554" s="49">
        <f t="shared" si="152"/>
        <v>1</v>
      </c>
      <c r="AG1554">
        <v>1.83553950088878</v>
      </c>
      <c r="AH1554">
        <v>1.22998465098433</v>
      </c>
      <c r="AI1554">
        <v>3.2204384837055802</v>
      </c>
      <c r="AJ1554">
        <v>0.63736788786776299</v>
      </c>
      <c r="AK1554">
        <v>11.926841784018899</v>
      </c>
      <c r="AL1554">
        <v>4.9861705567855399</v>
      </c>
    </row>
    <row r="1555" spans="1:38">
      <c r="A1555">
        <v>1553</v>
      </c>
      <c r="B1555">
        <v>-5.87485015360164E-2</v>
      </c>
      <c r="C1555">
        <v>15.237973234569701</v>
      </c>
      <c r="D1555">
        <v>1.6697808795253799</v>
      </c>
      <c r="E1555">
        <v>6.0764880422915302E-3</v>
      </c>
      <c r="F1555">
        <v>15.423436156030199</v>
      </c>
      <c r="G1555">
        <v>1.26721732556875</v>
      </c>
      <c r="H1555">
        <v>-6.9156999470960604E-3</v>
      </c>
      <c r="I1555">
        <v>35.116304483671499</v>
      </c>
      <c r="J1555">
        <v>3.0397636098925598</v>
      </c>
      <c r="K1555">
        <v>-1.4762538752575501E-2</v>
      </c>
      <c r="L1555">
        <v>7.0550765959525403</v>
      </c>
      <c r="M1555">
        <v>0.58953669325537095</v>
      </c>
      <c r="N1555">
        <v>5.3209943941832502E-3</v>
      </c>
      <c r="O1555">
        <v>182.45828109716899</v>
      </c>
      <c r="P1555">
        <v>12.1447078091146</v>
      </c>
      <c r="Q1555">
        <v>-1.6051370676739701E-2</v>
      </c>
      <c r="R1555">
        <v>54.242311345633098</v>
      </c>
      <c r="S1555">
        <v>4.4696434617871699</v>
      </c>
      <c r="T1555" s="8">
        <f t="shared" si="148"/>
        <v>2318.0649779143828</v>
      </c>
      <c r="U1555" s="9">
        <f t="shared" si="149"/>
        <v>-213.85502208561729</v>
      </c>
      <c r="V1555" s="9" t="b">
        <f t="shared" si="150"/>
        <v>0</v>
      </c>
      <c r="W1555" s="10" t="b">
        <f t="shared" si="147"/>
        <v>0</v>
      </c>
      <c r="X1555" s="49">
        <f t="shared" si="151"/>
        <v>0</v>
      </c>
      <c r="Y1555" s="49">
        <f t="shared" si="152"/>
        <v>1</v>
      </c>
      <c r="AG1555">
        <v>1.6697808795253799</v>
      </c>
      <c r="AH1555">
        <v>1.26721732556875</v>
      </c>
      <c r="AI1555">
        <v>3.0397636098925598</v>
      </c>
      <c r="AJ1555">
        <v>0.58953669325537095</v>
      </c>
      <c r="AK1555">
        <v>12.1447078091146</v>
      </c>
      <c r="AL1555">
        <v>4.4696434617871699</v>
      </c>
    </row>
    <row r="1556" spans="1:38">
      <c r="A1556">
        <v>1554</v>
      </c>
      <c r="B1556">
        <v>-1.7739774215083499E-2</v>
      </c>
      <c r="C1556">
        <v>15.875853051742199</v>
      </c>
      <c r="D1556">
        <v>1.60947807320304</v>
      </c>
      <c r="E1556">
        <v>2.5898771729158099E-2</v>
      </c>
      <c r="F1556">
        <v>15.7322141146585</v>
      </c>
      <c r="G1556">
        <v>1.3501543934722</v>
      </c>
      <c r="H1556">
        <v>3.5020977765494198E-2</v>
      </c>
      <c r="I1556">
        <v>36.620281106766399</v>
      </c>
      <c r="J1556">
        <v>3.4085359354233402</v>
      </c>
      <c r="K1556">
        <v>2.1248519361457899E-2</v>
      </c>
      <c r="L1556">
        <v>7.3137672766608803</v>
      </c>
      <c r="M1556">
        <v>0.63369787953462997</v>
      </c>
      <c r="N1556">
        <v>-4.4297898292906597E-2</v>
      </c>
      <c r="O1556">
        <v>173.62584319465299</v>
      </c>
      <c r="P1556">
        <v>12.3353630128452</v>
      </c>
      <c r="Q1556">
        <v>-3.8149455124189602E-2</v>
      </c>
      <c r="R1556">
        <v>53.056807097639002</v>
      </c>
      <c r="S1556">
        <v>4.5413627384104602</v>
      </c>
      <c r="T1556" s="8">
        <f t="shared" si="148"/>
        <v>2387.8592032888869</v>
      </c>
      <c r="U1556" s="9">
        <f t="shared" si="149"/>
        <v>-144.0607967111132</v>
      </c>
      <c r="V1556" s="9" t="b">
        <f t="shared" si="150"/>
        <v>0</v>
      </c>
      <c r="W1556" s="10" t="b">
        <f t="shared" si="147"/>
        <v>0</v>
      </c>
      <c r="X1556" s="49">
        <f t="shared" si="151"/>
        <v>0</v>
      </c>
      <c r="Y1556" s="49">
        <f t="shared" si="152"/>
        <v>1</v>
      </c>
      <c r="AG1556">
        <v>1.60947807320304</v>
      </c>
      <c r="AH1556">
        <v>1.3501543934722</v>
      </c>
      <c r="AI1556">
        <v>3.4085359354233402</v>
      </c>
      <c r="AJ1556">
        <v>0.63369787953462997</v>
      </c>
      <c r="AK1556">
        <v>12.3353630128452</v>
      </c>
      <c r="AL1556">
        <v>4.5413627384104602</v>
      </c>
    </row>
    <row r="1557" spans="1:38">
      <c r="A1557">
        <v>1555</v>
      </c>
      <c r="B1557">
        <v>3.4791484411575799E-2</v>
      </c>
      <c r="C1557">
        <v>16.732125221494499</v>
      </c>
      <c r="D1557">
        <v>1.7716085755756401</v>
      </c>
      <c r="E1557">
        <v>-3.5442398666517598E-2</v>
      </c>
      <c r="F1557">
        <v>14.7961837711158</v>
      </c>
      <c r="G1557">
        <v>1.24472635209727</v>
      </c>
      <c r="H1557">
        <v>-4.7322364066273701E-2</v>
      </c>
      <c r="I1557">
        <v>33.725656686418702</v>
      </c>
      <c r="J1557">
        <v>3.1180552201746701</v>
      </c>
      <c r="K1557">
        <v>-1.23754352365454E-2</v>
      </c>
      <c r="L1557">
        <v>7.0719379109460698</v>
      </c>
      <c r="M1557">
        <v>0.59051576576190401</v>
      </c>
      <c r="N1557">
        <v>-6.7709821228996506E-2</v>
      </c>
      <c r="O1557">
        <v>169.608142891857</v>
      </c>
      <c r="P1557">
        <v>13.789855700682301</v>
      </c>
      <c r="Q1557">
        <v>-2.6693245125654599E-2</v>
      </c>
      <c r="R1557">
        <v>53.668132069141997</v>
      </c>
      <c r="S1557">
        <v>4.4672162872907801</v>
      </c>
      <c r="T1557" s="8">
        <f t="shared" si="148"/>
        <v>2498.1977901582568</v>
      </c>
      <c r="U1557" s="9">
        <f t="shared" si="149"/>
        <v>-33.722209841743279</v>
      </c>
      <c r="V1557" s="9" t="b">
        <f t="shared" si="150"/>
        <v>0</v>
      </c>
      <c r="W1557" s="10" t="b">
        <f t="shared" si="147"/>
        <v>0</v>
      </c>
      <c r="X1557" s="49">
        <f t="shared" si="151"/>
        <v>0</v>
      </c>
      <c r="Y1557" s="49">
        <f t="shared" si="152"/>
        <v>1</v>
      </c>
      <c r="AG1557">
        <v>1.7716085755756401</v>
      </c>
      <c r="AH1557">
        <v>1.24472635209727</v>
      </c>
      <c r="AI1557">
        <v>3.1180552201746701</v>
      </c>
      <c r="AJ1557">
        <v>0.59051576576190401</v>
      </c>
      <c r="AK1557">
        <v>13.789855700682301</v>
      </c>
      <c r="AL1557">
        <v>4.4672162872907801</v>
      </c>
    </row>
    <row r="1558" spans="1:38">
      <c r="A1558">
        <v>1556</v>
      </c>
      <c r="B1558">
        <v>-7.8287841422662596E-3</v>
      </c>
      <c r="C1558">
        <v>16.033980780535501</v>
      </c>
      <c r="D1558">
        <v>1.61434029900614</v>
      </c>
      <c r="E1558">
        <v>-1.8424232887422599E-2</v>
      </c>
      <c r="F1558">
        <v>15.050142506136</v>
      </c>
      <c r="G1558">
        <v>1.2288861167288101</v>
      </c>
      <c r="H1558">
        <v>-1.4877472543483801E-2</v>
      </c>
      <c r="I1558">
        <v>34.837826513138403</v>
      </c>
      <c r="J1558">
        <v>3.0315887109755799</v>
      </c>
      <c r="K1558">
        <v>5.3877544012978403E-2</v>
      </c>
      <c r="L1558">
        <v>7.5563443751638601</v>
      </c>
      <c r="M1558">
        <v>0.73433062399049398</v>
      </c>
      <c r="N1558">
        <v>-1.6273362621465299E-2</v>
      </c>
      <c r="O1558">
        <v>178.56044889217199</v>
      </c>
      <c r="P1558">
        <v>11.6923775692054</v>
      </c>
      <c r="Q1558">
        <v>1.9245812549733999E-3</v>
      </c>
      <c r="R1558">
        <v>55.226185066892903</v>
      </c>
      <c r="S1558">
        <v>4.5587176815133903</v>
      </c>
      <c r="T1558" s="8">
        <f t="shared" si="148"/>
        <v>2286.0241001419813</v>
      </c>
      <c r="U1558" s="9">
        <f t="shared" si="149"/>
        <v>-245.89589985801877</v>
      </c>
      <c r="V1558" s="9" t="b">
        <f t="shared" si="150"/>
        <v>1</v>
      </c>
      <c r="W1558" s="10" t="b">
        <f t="shared" si="147"/>
        <v>0</v>
      </c>
      <c r="X1558" s="49">
        <f t="shared" si="151"/>
        <v>0</v>
      </c>
      <c r="Y1558" s="49">
        <f t="shared" si="152"/>
        <v>1</v>
      </c>
      <c r="AG1558">
        <v>1.61434029900614</v>
      </c>
      <c r="AH1558">
        <v>1.2288861167288101</v>
      </c>
      <c r="AI1558">
        <v>3.0315887109755799</v>
      </c>
      <c r="AJ1558">
        <v>0.73433062399049398</v>
      </c>
      <c r="AK1558">
        <v>11.6923775692054</v>
      </c>
      <c r="AL1558">
        <v>4.5587176815133903</v>
      </c>
    </row>
    <row r="1559" spans="1:38">
      <c r="A1559">
        <v>1557</v>
      </c>
      <c r="B1559">
        <v>5.9995971075166799E-2</v>
      </c>
      <c r="C1559">
        <v>17.159209458868599</v>
      </c>
      <c r="D1559">
        <v>1.9495388806155001</v>
      </c>
      <c r="E1559">
        <v>-2.8931621564561801E-2</v>
      </c>
      <c r="F1559">
        <v>14.8928327140575</v>
      </c>
      <c r="G1559">
        <v>1.2329138528774599</v>
      </c>
      <c r="H1559">
        <v>-8.5317018874497802E-2</v>
      </c>
      <c r="I1559">
        <v>32.468299680893701</v>
      </c>
      <c r="J1559">
        <v>3.5396726250967601</v>
      </c>
      <c r="K1559">
        <v>1.1965254474251099E-3</v>
      </c>
      <c r="L1559">
        <v>7.1685722496382596</v>
      </c>
      <c r="M1559">
        <v>0.60167918527723596</v>
      </c>
      <c r="N1559">
        <v>-5.4708669545892298E-2</v>
      </c>
      <c r="O1559">
        <v>171.82764083561801</v>
      </c>
      <c r="P1559">
        <v>12.8566896362285</v>
      </c>
      <c r="Q1559">
        <v>-2.1675317495999099E-2</v>
      </c>
      <c r="R1559">
        <v>53.938111674446297</v>
      </c>
      <c r="S1559">
        <v>4.4629660636660704</v>
      </c>
      <c r="T1559" s="8">
        <f t="shared" si="148"/>
        <v>2464.3460243761529</v>
      </c>
      <c r="U1559" s="9">
        <f t="shared" si="149"/>
        <v>-67.573975623847218</v>
      </c>
      <c r="V1559" s="9" t="b">
        <f t="shared" si="150"/>
        <v>0</v>
      </c>
      <c r="W1559" s="10" t="b">
        <f t="shared" si="147"/>
        <v>0</v>
      </c>
      <c r="X1559" s="49">
        <f t="shared" si="151"/>
        <v>0</v>
      </c>
      <c r="Y1559" s="49">
        <f t="shared" si="152"/>
        <v>1</v>
      </c>
      <c r="AG1559">
        <v>1.9495388806155001</v>
      </c>
      <c r="AH1559">
        <v>1.2329138528774599</v>
      </c>
      <c r="AI1559">
        <v>3.5396726250967601</v>
      </c>
      <c r="AJ1559">
        <v>0.60167918527723596</v>
      </c>
      <c r="AK1559">
        <v>12.8566896362285</v>
      </c>
      <c r="AL1559">
        <v>4.4629660636660704</v>
      </c>
    </row>
    <row r="1560" spans="1:38">
      <c r="A1560">
        <v>1558</v>
      </c>
      <c r="B1560">
        <v>1.5772198403507E-2</v>
      </c>
      <c r="C1560">
        <v>16.416899334286601</v>
      </c>
      <c r="D1560">
        <v>1.6753491067047901</v>
      </c>
      <c r="E1560">
        <v>0.11566632628540099</v>
      </c>
      <c r="F1560">
        <v>17.209783309319299</v>
      </c>
      <c r="G1560">
        <v>2.2514199378625301</v>
      </c>
      <c r="H1560">
        <v>1.3763326135323E-2</v>
      </c>
      <c r="I1560">
        <v>35.850035737417798</v>
      </c>
      <c r="J1560">
        <v>3.16456181082921</v>
      </c>
      <c r="K1560">
        <v>-8.1400222756691995E-2</v>
      </c>
      <c r="L1560">
        <v>6.6002647259199199</v>
      </c>
      <c r="M1560">
        <v>0.68709798635139097</v>
      </c>
      <c r="N1560">
        <v>-4.65372958589408E-2</v>
      </c>
      <c r="O1560">
        <v>173.237460937451</v>
      </c>
      <c r="P1560">
        <v>12.438787873568399</v>
      </c>
      <c r="Q1560">
        <v>1.3252844540203399E-3</v>
      </c>
      <c r="R1560">
        <v>55.193098106298599</v>
      </c>
      <c r="S1560">
        <v>4.55044862777694</v>
      </c>
      <c r="T1560" s="8">
        <f t="shared" si="148"/>
        <v>2476.7665343093258</v>
      </c>
      <c r="U1560" s="9">
        <f t="shared" si="149"/>
        <v>-55.153465690674238</v>
      </c>
      <c r="V1560" s="9" t="b">
        <f t="shared" si="150"/>
        <v>0</v>
      </c>
      <c r="W1560" s="10" t="b">
        <f t="shared" si="147"/>
        <v>0</v>
      </c>
      <c r="X1560" s="49">
        <f t="shared" si="151"/>
        <v>0</v>
      </c>
      <c r="Y1560" s="49">
        <f t="shared" si="152"/>
        <v>1</v>
      </c>
      <c r="AG1560">
        <v>1.6753491067047901</v>
      </c>
      <c r="AH1560">
        <v>2.2514199378625301</v>
      </c>
      <c r="AI1560">
        <v>3.16456181082921</v>
      </c>
      <c r="AJ1560">
        <v>0.68709798635139097</v>
      </c>
      <c r="AK1560">
        <v>12.438787873568399</v>
      </c>
      <c r="AL1560">
        <v>4.55044862777694</v>
      </c>
    </row>
    <row r="1561" spans="1:38">
      <c r="A1561">
        <v>1559</v>
      </c>
      <c r="B1561">
        <v>-7.1886488259523595E-2</v>
      </c>
      <c r="C1561">
        <v>15.039086292284299</v>
      </c>
      <c r="D1561">
        <v>1.7297105466454701</v>
      </c>
      <c r="E1561">
        <v>4.64067862806717E-3</v>
      </c>
      <c r="F1561">
        <v>15.4013069316737</v>
      </c>
      <c r="G1561">
        <v>1.2612999882136999</v>
      </c>
      <c r="H1561">
        <v>8.76359528415082E-3</v>
      </c>
      <c r="I1561">
        <v>35.671242539106203</v>
      </c>
      <c r="J1561">
        <v>3.1320901331839899</v>
      </c>
      <c r="K1561">
        <v>2.05024937191337E-3</v>
      </c>
      <c r="L1561">
        <v>7.17469484440314</v>
      </c>
      <c r="M1561">
        <v>0.60194058726066002</v>
      </c>
      <c r="N1561">
        <v>2.0352429791004399E-2</v>
      </c>
      <c r="O1561">
        <v>185.22160731227399</v>
      </c>
      <c r="P1561">
        <v>12.934506464815399</v>
      </c>
      <c r="Q1561">
        <v>9.8929695859481699E-3</v>
      </c>
      <c r="R1561">
        <v>55.668006721006499</v>
      </c>
      <c r="S1561">
        <v>4.6416791986034696</v>
      </c>
      <c r="T1561" s="8">
        <f t="shared" si="148"/>
        <v>2430.1226918722691</v>
      </c>
      <c r="U1561" s="9">
        <f t="shared" si="149"/>
        <v>-101.79730812773096</v>
      </c>
      <c r="V1561" s="9" t="b">
        <f t="shared" si="150"/>
        <v>0</v>
      </c>
      <c r="W1561" s="10" t="b">
        <f t="shared" si="147"/>
        <v>0</v>
      </c>
      <c r="X1561" s="49">
        <f t="shared" si="151"/>
        <v>0</v>
      </c>
      <c r="Y1561" s="49">
        <f t="shared" si="152"/>
        <v>1</v>
      </c>
      <c r="AG1561">
        <v>1.7297105466454701</v>
      </c>
      <c r="AH1561">
        <v>1.2612999882136999</v>
      </c>
      <c r="AI1561">
        <v>3.1320901331839899</v>
      </c>
      <c r="AJ1561">
        <v>0.60194058726066002</v>
      </c>
      <c r="AK1561">
        <v>12.934506464815399</v>
      </c>
      <c r="AL1561">
        <v>4.6416791986034696</v>
      </c>
    </row>
    <row r="1562" spans="1:38">
      <c r="A1562">
        <v>1560</v>
      </c>
      <c r="B1562">
        <v>-3.1660397079319E-3</v>
      </c>
      <c r="C1562">
        <v>16.1089177052765</v>
      </c>
      <c r="D1562">
        <v>1.62402556727514</v>
      </c>
      <c r="E1562">
        <v>-9.3746781794588493E-2</v>
      </c>
      <c r="F1562">
        <v>13.9581687601379</v>
      </c>
      <c r="G1562">
        <v>1.53006159102713</v>
      </c>
      <c r="H1562">
        <v>-1.3344137693400499E-2</v>
      </c>
      <c r="I1562">
        <v>34.891285541453698</v>
      </c>
      <c r="J1562">
        <v>3.03318955209898</v>
      </c>
      <c r="K1562">
        <v>-3.1582898530027603E-2</v>
      </c>
      <c r="L1562">
        <v>6.9374001240981302</v>
      </c>
      <c r="M1562">
        <v>0.59363101635651505</v>
      </c>
      <c r="N1562">
        <v>-2.3067038301294502E-3</v>
      </c>
      <c r="O1562">
        <v>181.07183879431301</v>
      </c>
      <c r="P1562">
        <v>11.8770048653064</v>
      </c>
      <c r="Q1562">
        <v>-1.6899676236083402E-2</v>
      </c>
      <c r="R1562">
        <v>54.196316802838297</v>
      </c>
      <c r="S1562">
        <v>4.4674795128329601</v>
      </c>
      <c r="T1562" s="8">
        <f t="shared" si="148"/>
        <v>2312.5392104897123</v>
      </c>
      <c r="U1562" s="9">
        <f t="shared" si="149"/>
        <v>-219.38078951028774</v>
      </c>
      <c r="V1562" s="9" t="b">
        <f t="shared" si="150"/>
        <v>0</v>
      </c>
      <c r="W1562" s="10" t="b">
        <f t="shared" si="147"/>
        <v>0</v>
      </c>
      <c r="X1562" s="49">
        <f t="shared" si="151"/>
        <v>0</v>
      </c>
      <c r="Y1562" s="49">
        <f t="shared" si="152"/>
        <v>1</v>
      </c>
      <c r="AG1562">
        <v>1.62402556727514</v>
      </c>
      <c r="AH1562">
        <v>1.53006159102713</v>
      </c>
      <c r="AI1562">
        <v>3.03318955209898</v>
      </c>
      <c r="AJ1562">
        <v>0.59363101635651505</v>
      </c>
      <c r="AK1562">
        <v>11.8770048653064</v>
      </c>
      <c r="AL1562">
        <v>4.4674795128329601</v>
      </c>
    </row>
    <row r="1563" spans="1:38">
      <c r="A1563">
        <v>1561</v>
      </c>
      <c r="B1563">
        <v>-2.3745268598763299E-2</v>
      </c>
      <c r="C1563">
        <v>15.7807964221237</v>
      </c>
      <c r="D1563">
        <v>1.6076957193066601</v>
      </c>
      <c r="E1563">
        <v>1.1712176341656199E-2</v>
      </c>
      <c r="F1563">
        <v>15.5106032272231</v>
      </c>
      <c r="G1563">
        <v>1.2829191404278999</v>
      </c>
      <c r="H1563">
        <v>2.29562020760204E-2</v>
      </c>
      <c r="I1563">
        <v>36.181120145737097</v>
      </c>
      <c r="J1563">
        <v>3.2610919223204</v>
      </c>
      <c r="K1563">
        <v>1.6444087894836201E-2</v>
      </c>
      <c r="L1563">
        <v>7.2787130582407498</v>
      </c>
      <c r="M1563">
        <v>0.62240711385614</v>
      </c>
      <c r="N1563">
        <v>-7.5298956658348204E-3</v>
      </c>
      <c r="O1563">
        <v>180.12853152624399</v>
      </c>
      <c r="P1563">
        <v>11.766101623114301</v>
      </c>
      <c r="Q1563">
        <v>2.2914823763180998E-2</v>
      </c>
      <c r="R1563">
        <v>56.397647715856699</v>
      </c>
      <c r="S1563">
        <v>4.8398199415585603</v>
      </c>
      <c r="T1563" s="8">
        <f t="shared" si="148"/>
        <v>2338.0035460583963</v>
      </c>
      <c r="U1563" s="9">
        <f t="shared" si="149"/>
        <v>-193.91645394160378</v>
      </c>
      <c r="V1563" s="9" t="b">
        <f t="shared" si="150"/>
        <v>0</v>
      </c>
      <c r="W1563" s="10" t="b">
        <f t="shared" si="147"/>
        <v>0</v>
      </c>
      <c r="X1563" s="49">
        <f t="shared" si="151"/>
        <v>0</v>
      </c>
      <c r="Y1563" s="49">
        <f t="shared" si="152"/>
        <v>1</v>
      </c>
      <c r="AG1563">
        <v>1.6076957193066601</v>
      </c>
      <c r="AH1563">
        <v>1.2829191404278999</v>
      </c>
      <c r="AI1563">
        <v>3.2610919223204</v>
      </c>
      <c r="AJ1563">
        <v>0.62240711385614</v>
      </c>
      <c r="AK1563">
        <v>11.766101623114301</v>
      </c>
      <c r="AL1563">
        <v>4.8398199415585603</v>
      </c>
    </row>
    <row r="1564" spans="1:38">
      <c r="A1564">
        <v>1562</v>
      </c>
      <c r="B1564">
        <v>-2.1830537059935401E-2</v>
      </c>
      <c r="C1564">
        <v>15.8110413569659</v>
      </c>
      <c r="D1564">
        <v>1.6096087405614901</v>
      </c>
      <c r="E1564">
        <v>-3.1586399688417498E-2</v>
      </c>
      <c r="F1564">
        <v>14.853347982357199</v>
      </c>
      <c r="G1564">
        <v>1.23951585324903</v>
      </c>
      <c r="H1564">
        <v>-2.2612293305858001E-2</v>
      </c>
      <c r="I1564">
        <v>34.569401616802701</v>
      </c>
      <c r="J1564">
        <v>3.0256662176053699</v>
      </c>
      <c r="K1564">
        <v>7.0585441957200595E-2</v>
      </c>
      <c r="L1564">
        <v>7.6836555956506496</v>
      </c>
      <c r="M1564">
        <v>0.80577267354430804</v>
      </c>
      <c r="N1564">
        <v>-4.1331154252817803E-2</v>
      </c>
      <c r="O1564">
        <v>174.14171147636</v>
      </c>
      <c r="P1564">
        <v>12.196187829832001</v>
      </c>
      <c r="Q1564">
        <v>-7.9465297616123295E-2</v>
      </c>
      <c r="R1564">
        <v>50.909387107110298</v>
      </c>
      <c r="S1564">
        <v>5.1854707860988896</v>
      </c>
      <c r="T1564" s="8">
        <f t="shared" si="148"/>
        <v>2406.2222100891086</v>
      </c>
      <c r="U1564" s="9">
        <f t="shared" si="149"/>
        <v>-125.69778991089152</v>
      </c>
      <c r="V1564" s="9" t="b">
        <f t="shared" si="150"/>
        <v>0</v>
      </c>
      <c r="W1564" s="10" t="b">
        <f t="shared" si="147"/>
        <v>0</v>
      </c>
      <c r="X1564" s="49">
        <f t="shared" si="151"/>
        <v>0</v>
      </c>
      <c r="Y1564" s="49">
        <f t="shared" si="152"/>
        <v>1</v>
      </c>
      <c r="AG1564">
        <v>1.6096087405614901</v>
      </c>
      <c r="AH1564">
        <v>1.23951585324903</v>
      </c>
      <c r="AI1564">
        <v>3.0256662176053699</v>
      </c>
      <c r="AJ1564">
        <v>0.80577267354430804</v>
      </c>
      <c r="AK1564">
        <v>12.196187829832001</v>
      </c>
      <c r="AL1564">
        <v>5.1854707860988896</v>
      </c>
    </row>
    <row r="1565" spans="1:38">
      <c r="A1565">
        <v>1563</v>
      </c>
      <c r="B1565">
        <v>1.50318541542552E-2</v>
      </c>
      <c r="C1565">
        <v>16.4047496752939</v>
      </c>
      <c r="D1565">
        <v>1.67599623135176</v>
      </c>
      <c r="E1565">
        <v>6.0574491165691401E-3</v>
      </c>
      <c r="F1565">
        <v>15.423142513170101</v>
      </c>
      <c r="G1565">
        <v>1.2663263435738199</v>
      </c>
      <c r="H1565">
        <v>-3.5436294381861203E-2</v>
      </c>
      <c r="I1565">
        <v>34.128914016683602</v>
      </c>
      <c r="J1565">
        <v>3.0596523920218601</v>
      </c>
      <c r="K1565">
        <v>-3.3308704173012897E-2</v>
      </c>
      <c r="L1565">
        <v>6.9254378450696796</v>
      </c>
      <c r="M1565">
        <v>0.59454006270290405</v>
      </c>
      <c r="N1565">
        <v>-7.5163460986843299E-3</v>
      </c>
      <c r="O1565">
        <v>180.130972206412</v>
      </c>
      <c r="P1565">
        <v>11.766441375136001</v>
      </c>
      <c r="Q1565">
        <v>-9.7445092164468693E-3</v>
      </c>
      <c r="R1565">
        <v>54.585491144760297</v>
      </c>
      <c r="S1565">
        <v>4.4784903657060999</v>
      </c>
      <c r="T1565" s="8">
        <f t="shared" si="148"/>
        <v>2284.1446770492448</v>
      </c>
      <c r="U1565" s="9">
        <f t="shared" si="149"/>
        <v>-247.77532295075525</v>
      </c>
      <c r="V1565" s="9" t="b">
        <f t="shared" si="150"/>
        <v>1</v>
      </c>
      <c r="W1565" s="10" t="b">
        <f t="shared" si="147"/>
        <v>1</v>
      </c>
      <c r="X1565" s="49">
        <f t="shared" si="151"/>
        <v>0</v>
      </c>
      <c r="Y1565" s="49">
        <f t="shared" si="152"/>
        <v>1</v>
      </c>
      <c r="AG1565">
        <v>1.67599623135176</v>
      </c>
      <c r="AH1565">
        <v>1.2663263435738199</v>
      </c>
      <c r="AI1565">
        <v>3.0596523920218601</v>
      </c>
      <c r="AJ1565">
        <v>0.59454006270290405</v>
      </c>
      <c r="AK1565">
        <v>11.766441375136001</v>
      </c>
      <c r="AL1565">
        <v>4.4784903657060999</v>
      </c>
    </row>
    <row r="1566" spans="1:38">
      <c r="A1566">
        <v>1564</v>
      </c>
      <c r="B1566">
        <v>-3.8077993711465502E-2</v>
      </c>
      <c r="C1566">
        <v>15.556227789544399</v>
      </c>
      <c r="D1566">
        <v>1.6188860547205901</v>
      </c>
      <c r="E1566">
        <v>-4.8079937250510997E-2</v>
      </c>
      <c r="F1566">
        <v>14.610372996170801</v>
      </c>
      <c r="G1566">
        <v>1.2746473225192301</v>
      </c>
      <c r="H1566">
        <v>-5.4867765310463203E-2</v>
      </c>
      <c r="I1566">
        <v>33.472140717136803</v>
      </c>
      <c r="J1566">
        <v>3.17912853656635</v>
      </c>
      <c r="K1566">
        <v>2.4448006690824399E-2</v>
      </c>
      <c r="L1566">
        <v>7.3372050568390197</v>
      </c>
      <c r="M1566">
        <v>0.64170613179633895</v>
      </c>
      <c r="N1566">
        <v>3.5333002943533399E-2</v>
      </c>
      <c r="O1566">
        <v>188.01722081446201</v>
      </c>
      <c r="P1566">
        <v>14.1010076675392</v>
      </c>
      <c r="Q1566">
        <v>1.6147332384429999E-2</v>
      </c>
      <c r="R1566">
        <v>56.017265688958297</v>
      </c>
      <c r="S1566">
        <v>4.7201009319832403</v>
      </c>
      <c r="T1566" s="8">
        <f t="shared" si="148"/>
        <v>2553.547664512495</v>
      </c>
      <c r="U1566" s="9">
        <f t="shared" si="149"/>
        <v>21.627664512494903</v>
      </c>
      <c r="V1566" s="9" t="b">
        <f t="shared" si="150"/>
        <v>0</v>
      </c>
      <c r="W1566" s="10" t="b">
        <f t="shared" si="147"/>
        <v>0</v>
      </c>
      <c r="X1566" s="49">
        <f t="shared" si="151"/>
        <v>1</v>
      </c>
      <c r="Y1566" s="49">
        <f t="shared" si="152"/>
        <v>0</v>
      </c>
      <c r="AG1566">
        <v>1.6188860547205901</v>
      </c>
      <c r="AH1566">
        <v>1.2746473225192301</v>
      </c>
      <c r="AI1566">
        <v>3.17912853656635</v>
      </c>
      <c r="AJ1566">
        <v>0.64170613179633895</v>
      </c>
      <c r="AK1566">
        <v>14.1010076675392</v>
      </c>
      <c r="AL1566">
        <v>4.7201009319832403</v>
      </c>
    </row>
    <row r="1567" spans="1:38">
      <c r="A1567">
        <v>1565</v>
      </c>
      <c r="B1567">
        <v>-4.1127387996119098E-2</v>
      </c>
      <c r="C1567">
        <v>15.5088629711385</v>
      </c>
      <c r="D1567">
        <v>1.6275667044042501</v>
      </c>
      <c r="E1567">
        <v>1.23148728567975E-2</v>
      </c>
      <c r="F1567">
        <v>15.5199542313616</v>
      </c>
      <c r="G1567">
        <v>1.2856289038697899</v>
      </c>
      <c r="H1567">
        <v>-2.5481811103800099E-3</v>
      </c>
      <c r="I1567">
        <v>35.2700110187413</v>
      </c>
      <c r="J1567">
        <v>3.0623756467480101</v>
      </c>
      <c r="K1567">
        <v>-1.95860102829424E-2</v>
      </c>
      <c r="L1567">
        <v>7.0211285743245098</v>
      </c>
      <c r="M1567">
        <v>0.59034312672146305</v>
      </c>
      <c r="N1567">
        <v>-5.3266983137311999E-2</v>
      </c>
      <c r="O1567">
        <v>172.07554106428699</v>
      </c>
      <c r="P1567">
        <v>12.779441121372599</v>
      </c>
      <c r="Q1567">
        <v>2.3414525195996998E-2</v>
      </c>
      <c r="R1567">
        <v>56.425836743689999</v>
      </c>
      <c r="S1567">
        <v>4.8510059871363902</v>
      </c>
      <c r="T1567" s="8">
        <f t="shared" si="148"/>
        <v>2419.6361490252502</v>
      </c>
      <c r="U1567" s="9">
        <f t="shared" si="149"/>
        <v>-112.28385097474984</v>
      </c>
      <c r="V1567" s="9" t="b">
        <f t="shared" si="150"/>
        <v>0</v>
      </c>
      <c r="W1567" s="10" t="b">
        <f t="shared" si="147"/>
        <v>0</v>
      </c>
      <c r="X1567" s="49">
        <f t="shared" si="151"/>
        <v>0</v>
      </c>
      <c r="Y1567" s="49">
        <f t="shared" si="152"/>
        <v>1</v>
      </c>
      <c r="AG1567">
        <v>1.6275667044042501</v>
      </c>
      <c r="AH1567">
        <v>1.2856289038697899</v>
      </c>
      <c r="AI1567">
        <v>3.0623756467480101</v>
      </c>
      <c r="AJ1567">
        <v>0.59034312672146305</v>
      </c>
      <c r="AK1567">
        <v>12.779441121372599</v>
      </c>
      <c r="AL1567">
        <v>4.8510059871363902</v>
      </c>
    </row>
    <row r="1568" spans="1:38">
      <c r="A1568">
        <v>1566</v>
      </c>
      <c r="B1568">
        <v>4.3625496189296703E-2</v>
      </c>
      <c r="C1568">
        <v>16.880591825106301</v>
      </c>
      <c r="D1568">
        <v>1.8224302215875401</v>
      </c>
      <c r="E1568">
        <v>3.00754665136868E-2</v>
      </c>
      <c r="F1568">
        <v>15.7980601850472</v>
      </c>
      <c r="G1568">
        <v>1.3716511263183999</v>
      </c>
      <c r="H1568">
        <v>4.7415569326446402E-2</v>
      </c>
      <c r="I1568">
        <v>37.076999103484901</v>
      </c>
      <c r="J1568">
        <v>3.6101590297851298</v>
      </c>
      <c r="K1568">
        <v>-8.4143367582956194E-2</v>
      </c>
      <c r="L1568">
        <v>6.58218405417347</v>
      </c>
      <c r="M1568">
        <v>0.69496236322390803</v>
      </c>
      <c r="N1568">
        <v>-2.0643161049783299E-2</v>
      </c>
      <c r="O1568">
        <v>177.78187806094999</v>
      </c>
      <c r="P1568">
        <v>11.687478993389</v>
      </c>
      <c r="Q1568">
        <v>-8.5653430702863506E-2</v>
      </c>
      <c r="R1568">
        <v>50.595325773188002</v>
      </c>
      <c r="S1568">
        <v>5.3269164973196697</v>
      </c>
      <c r="T1568" s="8">
        <f t="shared" si="148"/>
        <v>2451.3598231623646</v>
      </c>
      <c r="U1568" s="9">
        <f t="shared" si="149"/>
        <v>-80.560176837635481</v>
      </c>
      <c r="V1568" s="9" t="b">
        <f t="shared" si="150"/>
        <v>0</v>
      </c>
      <c r="W1568" s="10" t="b">
        <f t="shared" si="147"/>
        <v>0</v>
      </c>
      <c r="X1568" s="49">
        <f t="shared" si="151"/>
        <v>0</v>
      </c>
      <c r="Y1568" s="49">
        <f t="shared" si="152"/>
        <v>1</v>
      </c>
      <c r="AG1568">
        <v>1.8224302215875401</v>
      </c>
      <c r="AH1568">
        <v>1.3716511263183999</v>
      </c>
      <c r="AI1568">
        <v>3.6101590297851298</v>
      </c>
      <c r="AJ1568">
        <v>0.69496236322390803</v>
      </c>
      <c r="AK1568">
        <v>11.687478993389</v>
      </c>
      <c r="AL1568">
        <v>5.3269164973196697</v>
      </c>
    </row>
    <row r="1569" spans="1:38">
      <c r="A1569">
        <v>1567</v>
      </c>
      <c r="B1569">
        <v>-1.4725222431859E-2</v>
      </c>
      <c r="C1569">
        <v>15.9237838414957</v>
      </c>
      <c r="D1569">
        <v>1.6100779364019799</v>
      </c>
      <c r="E1569">
        <v>9.3320472820727696E-2</v>
      </c>
      <c r="F1569">
        <v>16.829480928759001</v>
      </c>
      <c r="G1569">
        <v>1.95784898889574</v>
      </c>
      <c r="H1569">
        <v>-3.8980320181816797E-2</v>
      </c>
      <c r="I1569">
        <v>34.008174343517801</v>
      </c>
      <c r="J1569">
        <v>3.0747960498725599</v>
      </c>
      <c r="K1569">
        <v>4.7531779507871401E-2</v>
      </c>
      <c r="L1569">
        <v>7.5085454141149501</v>
      </c>
      <c r="M1569">
        <v>0.71161030903161004</v>
      </c>
      <c r="N1569">
        <v>4.4398879495846602E-2</v>
      </c>
      <c r="O1569">
        <v>189.729511709245</v>
      </c>
      <c r="P1569">
        <v>14.955829332653</v>
      </c>
      <c r="Q1569">
        <v>3.0172803704496799E-2</v>
      </c>
      <c r="R1569">
        <v>56.808469777408803</v>
      </c>
      <c r="S1569">
        <v>4.9793684035809296</v>
      </c>
      <c r="T1569" s="8">
        <f t="shared" si="148"/>
        <v>2728.9531020435816</v>
      </c>
      <c r="U1569" s="9">
        <f t="shared" si="149"/>
        <v>197.03310204358149</v>
      </c>
      <c r="V1569" s="9" t="b">
        <f t="shared" si="150"/>
        <v>0</v>
      </c>
      <c r="W1569" s="10" t="b">
        <f t="shared" si="147"/>
        <v>0</v>
      </c>
      <c r="X1569" s="49">
        <f t="shared" si="151"/>
        <v>1</v>
      </c>
      <c r="Y1569" s="49">
        <f t="shared" si="152"/>
        <v>0</v>
      </c>
      <c r="AG1569">
        <v>1.6100779364019799</v>
      </c>
      <c r="AH1569">
        <v>1.95784898889574</v>
      </c>
      <c r="AI1569">
        <v>3.0747960498725599</v>
      </c>
      <c r="AJ1569">
        <v>0.71161030903161004</v>
      </c>
      <c r="AK1569">
        <v>14.955829332653</v>
      </c>
      <c r="AL1569">
        <v>4.9793684035809296</v>
      </c>
    </row>
    <row r="1570" spans="1:38">
      <c r="A1570">
        <v>1568</v>
      </c>
      <c r="B1570">
        <v>4.3682772790178098E-2</v>
      </c>
      <c r="C1570">
        <v>16.8815587157168</v>
      </c>
      <c r="D1570">
        <v>1.82237641459815</v>
      </c>
      <c r="E1570">
        <v>2.6694071637300101E-2</v>
      </c>
      <c r="F1570">
        <v>15.744730919746001</v>
      </c>
      <c r="G1570">
        <v>1.35308517579714</v>
      </c>
      <c r="H1570">
        <v>-2.8388479562778701E-3</v>
      </c>
      <c r="I1570">
        <v>35.2597606856718</v>
      </c>
      <c r="J1570">
        <v>3.06044127438811</v>
      </c>
      <c r="K1570">
        <v>4.7370105188848301E-2</v>
      </c>
      <c r="L1570">
        <v>7.5073315732743602</v>
      </c>
      <c r="M1570">
        <v>0.71139420103886297</v>
      </c>
      <c r="N1570">
        <v>-2.3077013152431902E-3</v>
      </c>
      <c r="O1570">
        <v>181.07165817793901</v>
      </c>
      <c r="P1570">
        <v>11.877004865289001</v>
      </c>
      <c r="Q1570">
        <v>5.8889313321013499E-2</v>
      </c>
      <c r="R1570">
        <v>58.463459785244901</v>
      </c>
      <c r="S1570">
        <v>5.74266902922143</v>
      </c>
      <c r="T1570" s="8">
        <f t="shared" si="148"/>
        <v>2456.6970960332696</v>
      </c>
      <c r="U1570" s="9">
        <f t="shared" si="149"/>
        <v>-75.222903966730428</v>
      </c>
      <c r="V1570" s="9" t="b">
        <f t="shared" si="150"/>
        <v>0</v>
      </c>
      <c r="W1570" s="10" t="b">
        <f t="shared" si="147"/>
        <v>0</v>
      </c>
      <c r="X1570" s="49">
        <f t="shared" si="151"/>
        <v>0</v>
      </c>
      <c r="Y1570" s="49">
        <f t="shared" si="152"/>
        <v>1</v>
      </c>
      <c r="AG1570">
        <v>1.82237641459815</v>
      </c>
      <c r="AH1570">
        <v>1.35308517579714</v>
      </c>
      <c r="AI1570">
        <v>3.06044127438811</v>
      </c>
      <c r="AJ1570">
        <v>0.71139420103886297</v>
      </c>
      <c r="AK1570">
        <v>11.877004865289001</v>
      </c>
      <c r="AL1570">
        <v>5.74266902922143</v>
      </c>
    </row>
    <row r="1571" spans="1:38">
      <c r="A1571">
        <v>1569</v>
      </c>
      <c r="B1571">
        <v>-0.12664189357591099</v>
      </c>
      <c r="C1571">
        <v>14.2377538674773</v>
      </c>
      <c r="D1571">
        <v>2.0938507366237</v>
      </c>
      <c r="E1571">
        <v>-2.9746448745365198E-2</v>
      </c>
      <c r="F1571">
        <v>14.880702571818899</v>
      </c>
      <c r="G1571">
        <v>1.2337823478664101</v>
      </c>
      <c r="H1571">
        <v>1.38886189566371E-2</v>
      </c>
      <c r="I1571">
        <v>35.854527770943498</v>
      </c>
      <c r="J1571">
        <v>3.1653167045925801</v>
      </c>
      <c r="K1571">
        <v>-4.4569429153631396E-3</v>
      </c>
      <c r="L1571">
        <v>7.1281592975305097</v>
      </c>
      <c r="M1571">
        <v>0.59357023102853501</v>
      </c>
      <c r="N1571">
        <v>1.2896954553113E-2</v>
      </c>
      <c r="O1571">
        <v>183.845827125613</v>
      </c>
      <c r="P1571">
        <v>12.470769470328401</v>
      </c>
      <c r="Q1571">
        <v>-3.0833754368790999E-2</v>
      </c>
      <c r="R1571">
        <v>53.446378076285498</v>
      </c>
      <c r="S1571">
        <v>4.4902066330302501</v>
      </c>
      <c r="T1571" s="8">
        <f t="shared" si="148"/>
        <v>2404.7496123469878</v>
      </c>
      <c r="U1571" s="9">
        <f t="shared" si="149"/>
        <v>-127.17038765301231</v>
      </c>
      <c r="V1571" s="9" t="b">
        <f t="shared" si="150"/>
        <v>0</v>
      </c>
      <c r="W1571" s="10" t="b">
        <f t="shared" si="147"/>
        <v>0</v>
      </c>
      <c r="X1571" s="49">
        <f t="shared" si="151"/>
        <v>0</v>
      </c>
      <c r="Y1571" s="49">
        <f t="shared" si="152"/>
        <v>1</v>
      </c>
      <c r="AG1571">
        <v>2.0938507366237</v>
      </c>
      <c r="AH1571">
        <v>1.2337823478664101</v>
      </c>
      <c r="AI1571">
        <v>3.1653167045925801</v>
      </c>
      <c r="AJ1571">
        <v>0.59357023102853501</v>
      </c>
      <c r="AK1571">
        <v>12.470769470328401</v>
      </c>
      <c r="AL1571">
        <v>4.4902066330302501</v>
      </c>
    </row>
    <row r="1572" spans="1:38">
      <c r="A1572">
        <v>1570</v>
      </c>
      <c r="B1572">
        <v>8.09416581367642E-3</v>
      </c>
      <c r="C1572">
        <v>16.291332516104301</v>
      </c>
      <c r="D1572">
        <v>1.6545142717502499</v>
      </c>
      <c r="E1572">
        <v>4.9278188186041502E-3</v>
      </c>
      <c r="F1572">
        <v>15.405729900856301</v>
      </c>
      <c r="G1572">
        <v>1.26430170840621</v>
      </c>
      <c r="H1572">
        <v>2.7393639436076402E-2</v>
      </c>
      <c r="I1572">
        <v>36.342028345995303</v>
      </c>
      <c r="J1572">
        <v>3.3154400279663299</v>
      </c>
      <c r="K1572">
        <v>1.46403506613419E-2</v>
      </c>
      <c r="L1572">
        <v>7.2655960058998597</v>
      </c>
      <c r="M1572">
        <v>0.62022312147965697</v>
      </c>
      <c r="N1572">
        <v>-9.4065354007054208E-3</v>
      </c>
      <c r="O1572">
        <v>179.79081215450799</v>
      </c>
      <c r="P1572">
        <v>11.7495781122421</v>
      </c>
      <c r="Q1572">
        <v>8.6945089725733907E-2</v>
      </c>
      <c r="R1572">
        <v>60.1269233095746</v>
      </c>
      <c r="S1572">
        <v>6.7974990682356902</v>
      </c>
      <c r="T1572" s="8">
        <f t="shared" si="148"/>
        <v>2540.1556310080236</v>
      </c>
      <c r="U1572" s="9">
        <f t="shared" si="149"/>
        <v>8.2356310080235744</v>
      </c>
      <c r="V1572" s="9" t="b">
        <f t="shared" si="150"/>
        <v>0</v>
      </c>
      <c r="W1572" s="10" t="b">
        <f t="shared" si="147"/>
        <v>0</v>
      </c>
      <c r="X1572" s="49">
        <f t="shared" si="151"/>
        <v>1</v>
      </c>
      <c r="Y1572" s="49">
        <f t="shared" si="152"/>
        <v>0</v>
      </c>
      <c r="AG1572">
        <v>1.6545142717502499</v>
      </c>
      <c r="AH1572">
        <v>1.26430170840621</v>
      </c>
      <c r="AI1572">
        <v>3.3154400279663299</v>
      </c>
      <c r="AJ1572">
        <v>0.62022312147965697</v>
      </c>
      <c r="AK1572">
        <v>11.7495781122421</v>
      </c>
      <c r="AL1572">
        <v>6.7974990682356902</v>
      </c>
    </row>
    <row r="1573" spans="1:38">
      <c r="A1573">
        <v>1571</v>
      </c>
      <c r="B1573">
        <v>-7.4331556324000597E-2</v>
      </c>
      <c r="C1573">
        <v>15.0023596205753</v>
      </c>
      <c r="D1573">
        <v>1.73954777441838</v>
      </c>
      <c r="E1573">
        <v>8.5917869568418501E-2</v>
      </c>
      <c r="F1573">
        <v>16.7053589382345</v>
      </c>
      <c r="G1573">
        <v>1.8702371753100699</v>
      </c>
      <c r="H1573">
        <v>-4.3300551672431999E-2</v>
      </c>
      <c r="I1573">
        <v>33.861568072321802</v>
      </c>
      <c r="J1573">
        <v>3.0955351253086598</v>
      </c>
      <c r="K1573">
        <v>7.88187745053964E-2</v>
      </c>
      <c r="L1573">
        <v>7.7471788324810102</v>
      </c>
      <c r="M1573">
        <v>0.84603573037498003</v>
      </c>
      <c r="N1573">
        <v>9.0191121313704502E-3</v>
      </c>
      <c r="O1573">
        <v>183.13428249875801</v>
      </c>
      <c r="P1573">
        <v>12.282334897369701</v>
      </c>
      <c r="Q1573">
        <v>-9.0413518453818106E-2</v>
      </c>
      <c r="R1573">
        <v>50.355059879758201</v>
      </c>
      <c r="S1573">
        <v>5.4433121371561199</v>
      </c>
      <c r="T1573" s="8">
        <f t="shared" si="148"/>
        <v>2527.7002839937909</v>
      </c>
      <c r="U1573" s="9">
        <f t="shared" si="149"/>
        <v>-4.2197160062091825</v>
      </c>
      <c r="V1573" s="9" t="b">
        <f t="shared" si="150"/>
        <v>0</v>
      </c>
      <c r="W1573" s="10" t="b">
        <f t="shared" si="147"/>
        <v>0</v>
      </c>
      <c r="X1573" s="49">
        <f t="shared" si="151"/>
        <v>0</v>
      </c>
      <c r="Y1573" s="49">
        <f t="shared" si="152"/>
        <v>1</v>
      </c>
      <c r="AG1573">
        <v>1.73954777441838</v>
      </c>
      <c r="AH1573">
        <v>1.8702371753100699</v>
      </c>
      <c r="AI1573">
        <v>3.0955351253086598</v>
      </c>
      <c r="AJ1573">
        <v>0.84603573037498003</v>
      </c>
      <c r="AK1573">
        <v>12.282334897369701</v>
      </c>
      <c r="AL1573">
        <v>5.4433121371561199</v>
      </c>
    </row>
    <row r="1574" spans="1:38">
      <c r="A1574">
        <v>1572</v>
      </c>
      <c r="B1574">
        <v>0.14201014536561599</v>
      </c>
      <c r="C1574">
        <v>18.625827605230398</v>
      </c>
      <c r="D1574">
        <v>2.92158152445952</v>
      </c>
      <c r="E1574">
        <v>5.5038325072975902E-2</v>
      </c>
      <c r="F1574">
        <v>16.197388377171599</v>
      </c>
      <c r="G1574">
        <v>1.5517762173451799</v>
      </c>
      <c r="H1574">
        <v>1.4043599406932301E-2</v>
      </c>
      <c r="I1574">
        <v>35.860084952418703</v>
      </c>
      <c r="J1574">
        <v>3.1656857374752101</v>
      </c>
      <c r="K1574">
        <v>1.7663044630067799E-2</v>
      </c>
      <c r="L1574">
        <v>7.2875909043027702</v>
      </c>
      <c r="M1574">
        <v>0.62603597336751005</v>
      </c>
      <c r="N1574">
        <v>-3.2649294249299798E-2</v>
      </c>
      <c r="O1574">
        <v>175.660167409336</v>
      </c>
      <c r="P1574">
        <v>11.902060178279999</v>
      </c>
      <c r="Q1574">
        <v>-1.89896806422525E-2</v>
      </c>
      <c r="R1574">
        <v>54.0831645474669</v>
      </c>
      <c r="S1574">
        <v>4.4653048935086703</v>
      </c>
      <c r="T1574" s="8">
        <f t="shared" si="148"/>
        <v>2463.2444524436087</v>
      </c>
      <c r="U1574" s="9">
        <f t="shared" si="149"/>
        <v>-68.675547556391393</v>
      </c>
      <c r="V1574" s="9" t="b">
        <f t="shared" si="150"/>
        <v>0</v>
      </c>
      <c r="W1574" s="10" t="b">
        <f t="shared" si="147"/>
        <v>0</v>
      </c>
      <c r="X1574" s="49">
        <f t="shared" si="151"/>
        <v>0</v>
      </c>
      <c r="Y1574" s="49">
        <f t="shared" si="152"/>
        <v>1</v>
      </c>
      <c r="AG1574">
        <v>2.92158152445952</v>
      </c>
      <c r="AH1574">
        <v>1.5517762173451799</v>
      </c>
      <c r="AI1574">
        <v>3.1656857374752101</v>
      </c>
      <c r="AJ1574">
        <v>0.62603597336751005</v>
      </c>
      <c r="AK1574">
        <v>11.902060178279999</v>
      </c>
      <c r="AL1574">
        <v>4.4653048935086703</v>
      </c>
    </row>
    <row r="1575" spans="1:38">
      <c r="A1575">
        <v>1573</v>
      </c>
      <c r="B1575">
        <v>5.4678763078366298E-2</v>
      </c>
      <c r="C1575">
        <v>17.068212512355</v>
      </c>
      <c r="D1575">
        <v>1.9076083956060601</v>
      </c>
      <c r="E1575">
        <v>4.0124295255064002E-2</v>
      </c>
      <c r="F1575">
        <v>15.9576125006233</v>
      </c>
      <c r="G1575">
        <v>1.43621726086962</v>
      </c>
      <c r="H1575">
        <v>-3.2938420238659998E-2</v>
      </c>
      <c r="I1575">
        <v>34.214270308798099</v>
      </c>
      <c r="J1575">
        <v>3.0475087546206598</v>
      </c>
      <c r="K1575">
        <v>8.9538704892249604E-2</v>
      </c>
      <c r="L1575">
        <v>7.8306747860749004</v>
      </c>
      <c r="M1575">
        <v>0.90394494041690898</v>
      </c>
      <c r="N1575">
        <v>-1.40035172667836E-2</v>
      </c>
      <c r="O1575">
        <v>178.96621383524001</v>
      </c>
      <c r="P1575">
        <v>11.7104186861256</v>
      </c>
      <c r="Q1575">
        <v>-4.7988984444494398E-2</v>
      </c>
      <c r="R1575">
        <v>52.537313068212796</v>
      </c>
      <c r="S1575">
        <v>4.6252968696509997</v>
      </c>
      <c r="T1575" s="8">
        <f t="shared" si="148"/>
        <v>2363.0994907289846</v>
      </c>
      <c r="U1575" s="9">
        <f t="shared" si="149"/>
        <v>-168.82050927101545</v>
      </c>
      <c r="V1575" s="9" t="b">
        <f t="shared" si="150"/>
        <v>0</v>
      </c>
      <c r="W1575" s="10" t="b">
        <f t="shared" si="147"/>
        <v>0</v>
      </c>
      <c r="X1575" s="49">
        <f t="shared" si="151"/>
        <v>0</v>
      </c>
      <c r="Y1575" s="49">
        <f t="shared" si="152"/>
        <v>1</v>
      </c>
      <c r="AG1575">
        <v>1.9076083956060601</v>
      </c>
      <c r="AH1575">
        <v>1.43621726086962</v>
      </c>
      <c r="AI1575">
        <v>3.0475087546206598</v>
      </c>
      <c r="AJ1575">
        <v>0.90394494041690898</v>
      </c>
      <c r="AK1575">
        <v>11.7104186861256</v>
      </c>
      <c r="AL1575">
        <v>4.6252968696509997</v>
      </c>
    </row>
    <row r="1576" spans="1:38">
      <c r="A1576">
        <v>1574</v>
      </c>
      <c r="B1576">
        <v>2.8926437084161E-2</v>
      </c>
      <c r="C1576">
        <v>16.634277735735701</v>
      </c>
      <c r="D1576">
        <v>1.7397300222045899</v>
      </c>
      <c r="E1576">
        <v>4.7478861635127899E-2</v>
      </c>
      <c r="F1576">
        <v>16.075406451790698</v>
      </c>
      <c r="G1576">
        <v>1.4925672999480899</v>
      </c>
      <c r="H1576">
        <v>-2.5865475803783899E-2</v>
      </c>
      <c r="I1576">
        <v>34.4571237736778</v>
      </c>
      <c r="J1576">
        <v>3.0270023704145999</v>
      </c>
      <c r="K1576">
        <v>-6.6926113227800199E-3</v>
      </c>
      <c r="L1576">
        <v>7.1122408977480198</v>
      </c>
      <c r="M1576">
        <v>0.59249136705094496</v>
      </c>
      <c r="N1576">
        <v>-5.05833596878313E-2</v>
      </c>
      <c r="O1576">
        <v>172.53794720583701</v>
      </c>
      <c r="P1576">
        <v>12.636695556971601</v>
      </c>
      <c r="Q1576">
        <v>4.2561999991149201E-2</v>
      </c>
      <c r="R1576">
        <v>57.516658949118202</v>
      </c>
      <c r="S1576">
        <v>5.2712130454164896</v>
      </c>
      <c r="T1576" s="8">
        <f t="shared" si="148"/>
        <v>2475.9699662006315</v>
      </c>
      <c r="U1576" s="9">
        <f t="shared" si="149"/>
        <v>-55.950033799368612</v>
      </c>
      <c r="V1576" s="9" t="b">
        <f t="shared" si="150"/>
        <v>0</v>
      </c>
      <c r="W1576" s="10" t="b">
        <f t="shared" si="147"/>
        <v>0</v>
      </c>
      <c r="X1576" s="49">
        <f t="shared" si="151"/>
        <v>0</v>
      </c>
      <c r="Y1576" s="49">
        <f t="shared" si="152"/>
        <v>1</v>
      </c>
      <c r="AG1576">
        <v>1.7397300222045899</v>
      </c>
      <c r="AH1576">
        <v>1.4925672999480899</v>
      </c>
      <c r="AI1576">
        <v>3.0270023704145999</v>
      </c>
      <c r="AJ1576">
        <v>0.59249136705094496</v>
      </c>
      <c r="AK1576">
        <v>12.636695556971601</v>
      </c>
      <c r="AL1576">
        <v>5.2712130454164896</v>
      </c>
    </row>
    <row r="1577" spans="1:38">
      <c r="A1577">
        <v>1575</v>
      </c>
      <c r="B1577">
        <v>8.0675151524933295E-3</v>
      </c>
      <c r="C1577">
        <v>16.290898347106701</v>
      </c>
      <c r="D1577">
        <v>1.6551552312642099</v>
      </c>
      <c r="E1577">
        <v>-4.7172368391652397E-2</v>
      </c>
      <c r="F1577">
        <v>14.6236389346842</v>
      </c>
      <c r="G1577">
        <v>1.2730554762395001</v>
      </c>
      <c r="H1577">
        <v>8.1578500339092395E-3</v>
      </c>
      <c r="I1577">
        <v>35.649641396423199</v>
      </c>
      <c r="J1577">
        <v>3.1275158168680601</v>
      </c>
      <c r="K1577">
        <v>-7.6247333928901899E-3</v>
      </c>
      <c r="L1577">
        <v>7.1056145098202901</v>
      </c>
      <c r="M1577">
        <v>0.59271906290388998</v>
      </c>
      <c r="N1577">
        <v>-7.4443301419252497E-2</v>
      </c>
      <c r="O1577">
        <v>168.46992620189201</v>
      </c>
      <c r="P1577">
        <v>14.356689480521901</v>
      </c>
      <c r="Q1577">
        <v>1.06638041217925E-2</v>
      </c>
      <c r="R1577">
        <v>55.710934085950797</v>
      </c>
      <c r="S1577">
        <v>4.6474002922136997</v>
      </c>
      <c r="T1577" s="8">
        <f t="shared" si="148"/>
        <v>2565.2535360011261</v>
      </c>
      <c r="U1577" s="9">
        <f t="shared" si="149"/>
        <v>33.333536001126049</v>
      </c>
      <c r="V1577" s="9" t="b">
        <f t="shared" si="150"/>
        <v>0</v>
      </c>
      <c r="W1577" s="10" t="b">
        <f t="shared" si="147"/>
        <v>0</v>
      </c>
      <c r="X1577" s="49">
        <f t="shared" si="151"/>
        <v>1</v>
      </c>
      <c r="Y1577" s="49">
        <f t="shared" si="152"/>
        <v>0</v>
      </c>
      <c r="AG1577">
        <v>1.6551552312642099</v>
      </c>
      <c r="AH1577">
        <v>1.2730554762395001</v>
      </c>
      <c r="AI1577">
        <v>3.1275158168680601</v>
      </c>
      <c r="AJ1577">
        <v>0.59271906290388998</v>
      </c>
      <c r="AK1577">
        <v>14.356689480521901</v>
      </c>
      <c r="AL1577">
        <v>4.6474002922136997</v>
      </c>
    </row>
    <row r="1578" spans="1:38">
      <c r="A1578">
        <v>1576</v>
      </c>
      <c r="B1578">
        <v>2.9290666437245701E-2</v>
      </c>
      <c r="C1578">
        <v>16.6403375314651</v>
      </c>
      <c r="D1578">
        <v>1.74157757843313</v>
      </c>
      <c r="E1578">
        <v>-2.6639731159836699E-2</v>
      </c>
      <c r="F1578">
        <v>14.9270045986031</v>
      </c>
      <c r="G1578">
        <v>1.22932438938319</v>
      </c>
      <c r="H1578">
        <v>-5.6307621133536899E-2</v>
      </c>
      <c r="I1578">
        <v>33.423980340734097</v>
      </c>
      <c r="J1578">
        <v>3.1942587243038898</v>
      </c>
      <c r="K1578">
        <v>-4.08677050205822E-2</v>
      </c>
      <c r="L1578">
        <v>6.8732858114858599</v>
      </c>
      <c r="M1578">
        <v>0.60244797672325101</v>
      </c>
      <c r="N1578">
        <v>-4.60447835232368E-2</v>
      </c>
      <c r="O1578">
        <v>173.32280353838601</v>
      </c>
      <c r="P1578">
        <v>12.415390617609001</v>
      </c>
      <c r="Q1578">
        <v>3.5219850108746599E-2</v>
      </c>
      <c r="R1578">
        <v>57.095909511212497</v>
      </c>
      <c r="S1578">
        <v>5.0816570572174902</v>
      </c>
      <c r="T1578" s="8">
        <f t="shared" si="148"/>
        <v>2426.4656343669953</v>
      </c>
      <c r="U1578" s="9">
        <f t="shared" si="149"/>
        <v>-105.45436563300473</v>
      </c>
      <c r="V1578" s="9" t="b">
        <f t="shared" si="150"/>
        <v>0</v>
      </c>
      <c r="W1578" s="10" t="b">
        <f t="shared" si="147"/>
        <v>0</v>
      </c>
      <c r="X1578" s="49">
        <f t="shared" si="151"/>
        <v>0</v>
      </c>
      <c r="Y1578" s="49">
        <f t="shared" si="152"/>
        <v>1</v>
      </c>
      <c r="AG1578">
        <v>1.74157757843313</v>
      </c>
      <c r="AH1578">
        <v>1.22932438938319</v>
      </c>
      <c r="AI1578">
        <v>3.1942587243038898</v>
      </c>
      <c r="AJ1578">
        <v>0.60244797672325101</v>
      </c>
      <c r="AK1578">
        <v>12.415390617609001</v>
      </c>
      <c r="AL1578">
        <v>5.0816570572174902</v>
      </c>
    </row>
    <row r="1579" spans="1:38">
      <c r="A1579">
        <v>1577</v>
      </c>
      <c r="B1579">
        <v>-5.4492743779208002E-3</v>
      </c>
      <c r="C1579">
        <v>16.072179223124198</v>
      </c>
      <c r="D1579">
        <v>1.61914941163391</v>
      </c>
      <c r="E1579">
        <v>3.8869900746864902E-2</v>
      </c>
      <c r="F1579">
        <v>15.9376079085869</v>
      </c>
      <c r="G1579">
        <v>1.4283521757890101</v>
      </c>
      <c r="H1579">
        <v>6.8062050312655902E-4</v>
      </c>
      <c r="I1579">
        <v>35.384074933007703</v>
      </c>
      <c r="J1579">
        <v>3.0784902122230098</v>
      </c>
      <c r="K1579">
        <v>-6.1261762404497301E-3</v>
      </c>
      <c r="L1579">
        <v>7.1162706616985796</v>
      </c>
      <c r="M1579">
        <v>0.59338369934496205</v>
      </c>
      <c r="N1579">
        <v>-1.7054890577364399E-2</v>
      </c>
      <c r="O1579">
        <v>178.42095342644799</v>
      </c>
      <c r="P1579">
        <v>11.690329112958199</v>
      </c>
      <c r="Q1579">
        <v>3.7551977755455601E-2</v>
      </c>
      <c r="R1579">
        <v>57.229219848238003</v>
      </c>
      <c r="S1579">
        <v>5.14072032880674</v>
      </c>
      <c r="T1579" s="8">
        <f t="shared" si="148"/>
        <v>2355.0424940755834</v>
      </c>
      <c r="U1579" s="9">
        <f t="shared" si="149"/>
        <v>-176.87750592441671</v>
      </c>
      <c r="V1579" s="9" t="b">
        <f t="shared" si="150"/>
        <v>0</v>
      </c>
      <c r="W1579" s="10" t="b">
        <f t="shared" si="147"/>
        <v>0</v>
      </c>
      <c r="X1579" s="49">
        <f t="shared" si="151"/>
        <v>0</v>
      </c>
      <c r="Y1579" s="49">
        <f t="shared" si="152"/>
        <v>1</v>
      </c>
      <c r="AG1579">
        <v>1.61914941163391</v>
      </c>
      <c r="AH1579">
        <v>1.4283521757890101</v>
      </c>
      <c r="AI1579">
        <v>3.0784902122230098</v>
      </c>
      <c r="AJ1579">
        <v>0.59338369934496205</v>
      </c>
      <c r="AK1579">
        <v>11.690329112958199</v>
      </c>
      <c r="AL1579">
        <v>5.14072032880674</v>
      </c>
    </row>
    <row r="1580" spans="1:38">
      <c r="A1580">
        <v>1578</v>
      </c>
      <c r="B1580">
        <v>-2.5420179658981902E-4</v>
      </c>
      <c r="C1580">
        <v>16.155892621040799</v>
      </c>
      <c r="D1580">
        <v>1.6314761003034599</v>
      </c>
      <c r="E1580">
        <v>2.51013965542266E-2</v>
      </c>
      <c r="F1580">
        <v>15.719674637675</v>
      </c>
      <c r="G1580">
        <v>1.34430211755981</v>
      </c>
      <c r="H1580">
        <v>5.9427610293813299E-2</v>
      </c>
      <c r="I1580">
        <v>37.525055182194102</v>
      </c>
      <c r="J1580">
        <v>3.82775319793683</v>
      </c>
      <c r="K1580">
        <v>5.3115219968866298E-2</v>
      </c>
      <c r="L1580">
        <v>7.55058618724249</v>
      </c>
      <c r="M1580">
        <v>0.73046828424635502</v>
      </c>
      <c r="N1580">
        <v>6.0862499389023302E-4</v>
      </c>
      <c r="O1580">
        <v>181.60049297112201</v>
      </c>
      <c r="P1580">
        <v>11.9685401070948</v>
      </c>
      <c r="Q1580">
        <v>4.4434335615118198E-2</v>
      </c>
      <c r="R1580">
        <v>57.624450317960402</v>
      </c>
      <c r="S1580">
        <v>5.3210502626123501</v>
      </c>
      <c r="T1580" s="8">
        <f t="shared" si="148"/>
        <v>2482.3590069753604</v>
      </c>
      <c r="U1580" s="9">
        <f t="shared" si="149"/>
        <v>-49.560993024639629</v>
      </c>
      <c r="V1580" s="9" t="b">
        <f t="shared" si="150"/>
        <v>0</v>
      </c>
      <c r="W1580" s="10" t="b">
        <f t="shared" si="147"/>
        <v>0</v>
      </c>
      <c r="X1580" s="49">
        <f t="shared" si="151"/>
        <v>0</v>
      </c>
      <c r="Y1580" s="49">
        <f t="shared" si="152"/>
        <v>1</v>
      </c>
      <c r="AG1580">
        <v>1.6314761003034599</v>
      </c>
      <c r="AH1580">
        <v>1.34430211755981</v>
      </c>
      <c r="AI1580">
        <v>3.82775319793683</v>
      </c>
      <c r="AJ1580">
        <v>0.73046828424635502</v>
      </c>
      <c r="AK1580">
        <v>11.9685401070948</v>
      </c>
      <c r="AL1580">
        <v>5.3210502626123501</v>
      </c>
    </row>
    <row r="1581" spans="1:38">
      <c r="A1581">
        <v>1579</v>
      </c>
      <c r="B1581">
        <v>-2.8152945708291299E-2</v>
      </c>
      <c r="C1581">
        <v>15.7113928336301</v>
      </c>
      <c r="D1581">
        <v>1.60900499590855</v>
      </c>
      <c r="E1581">
        <v>-5.01018206908493E-2</v>
      </c>
      <c r="F1581">
        <v>14.5808623685306</v>
      </c>
      <c r="G1581">
        <v>1.28351548658333</v>
      </c>
      <c r="H1581">
        <v>2.3185578859691199E-2</v>
      </c>
      <c r="I1581">
        <v>36.18942020659</v>
      </c>
      <c r="J1581">
        <v>3.2641062763930999</v>
      </c>
      <c r="K1581">
        <v>-9.7067766574833805E-2</v>
      </c>
      <c r="L1581">
        <v>6.4976606647865802</v>
      </c>
      <c r="M1581">
        <v>0.73675044490652097</v>
      </c>
      <c r="N1581">
        <v>-6.8583953060459404E-2</v>
      </c>
      <c r="O1581">
        <v>169.45994779574201</v>
      </c>
      <c r="P1581">
        <v>13.8561468778768</v>
      </c>
      <c r="Q1581">
        <v>0.102406210315761</v>
      </c>
      <c r="R1581">
        <v>61.063776660354698</v>
      </c>
      <c r="S1581">
        <v>7.4796805915675</v>
      </c>
      <c r="T1581" s="8">
        <f t="shared" si="148"/>
        <v>2822.9204673235804</v>
      </c>
      <c r="U1581" s="9">
        <f t="shared" si="149"/>
        <v>291.00046732358032</v>
      </c>
      <c r="V1581" s="9" t="b">
        <f t="shared" si="150"/>
        <v>0</v>
      </c>
      <c r="W1581" s="10" t="b">
        <f t="shared" si="147"/>
        <v>0</v>
      </c>
      <c r="X1581" s="49">
        <f t="shared" si="151"/>
        <v>1</v>
      </c>
      <c r="Y1581" s="49">
        <f t="shared" si="152"/>
        <v>0</v>
      </c>
      <c r="AG1581">
        <v>1.60900499590855</v>
      </c>
      <c r="AH1581">
        <v>1.28351548658333</v>
      </c>
      <c r="AI1581">
        <v>3.2641062763930999</v>
      </c>
      <c r="AJ1581">
        <v>0.73675044490652097</v>
      </c>
      <c r="AK1581">
        <v>13.8561468778768</v>
      </c>
      <c r="AL1581">
        <v>7.4796805915675</v>
      </c>
    </row>
    <row r="1582" spans="1:38">
      <c r="A1582">
        <v>1580</v>
      </c>
      <c r="B1582">
        <v>-5.7223494052650398E-2</v>
      </c>
      <c r="C1582">
        <v>15.2612289858741</v>
      </c>
      <c r="D1582">
        <v>1.66772496061585</v>
      </c>
      <c r="E1582">
        <v>2.13514738755782E-2</v>
      </c>
      <c r="F1582">
        <v>15.660837459631299</v>
      </c>
      <c r="G1582">
        <v>1.3250385178533599</v>
      </c>
      <c r="H1582">
        <v>1.0011734532138101E-2</v>
      </c>
      <c r="I1582">
        <v>35.715793013758102</v>
      </c>
      <c r="J1582">
        <v>3.14023923906666</v>
      </c>
      <c r="K1582">
        <v>-4.5914821914600799E-2</v>
      </c>
      <c r="L1582">
        <v>6.8386829303965104</v>
      </c>
      <c r="M1582">
        <v>0.607802786945005</v>
      </c>
      <c r="N1582">
        <v>3.4483223517184303E-2</v>
      </c>
      <c r="O1582">
        <v>187.85751551516401</v>
      </c>
      <c r="P1582">
        <v>14.0217278141391</v>
      </c>
      <c r="Q1582">
        <v>6.1312961228055601E-2</v>
      </c>
      <c r="R1582">
        <v>58.6053264752004</v>
      </c>
      <c r="S1582">
        <v>5.8246702816898202</v>
      </c>
      <c r="T1582" s="8">
        <f t="shared" si="148"/>
        <v>2658.720360030979</v>
      </c>
      <c r="U1582" s="9">
        <f t="shared" si="149"/>
        <v>126.80036003097894</v>
      </c>
      <c r="V1582" s="9" t="b">
        <f t="shared" si="150"/>
        <v>0</v>
      </c>
      <c r="W1582" s="10" t="b">
        <f t="shared" si="147"/>
        <v>0</v>
      </c>
      <c r="X1582" s="49">
        <f t="shared" si="151"/>
        <v>1</v>
      </c>
      <c r="Y1582" s="49">
        <f t="shared" si="152"/>
        <v>0</v>
      </c>
      <c r="AG1582">
        <v>1.66772496061585</v>
      </c>
      <c r="AH1582">
        <v>1.3250385178533599</v>
      </c>
      <c r="AI1582">
        <v>3.14023923906666</v>
      </c>
      <c r="AJ1582">
        <v>0.607802786945005</v>
      </c>
      <c r="AK1582">
        <v>14.0217278141391</v>
      </c>
      <c r="AL1582">
        <v>5.8246702816898202</v>
      </c>
    </row>
    <row r="1583" spans="1:38">
      <c r="A1583">
        <v>1581</v>
      </c>
      <c r="B1583">
        <v>-2.5790253829433701E-2</v>
      </c>
      <c r="C1583">
        <v>15.7485579013966</v>
      </c>
      <c r="D1583">
        <v>1.6077567888981199</v>
      </c>
      <c r="E1583">
        <v>1.3295246492846099E-2</v>
      </c>
      <c r="F1583">
        <v>15.5351770461266</v>
      </c>
      <c r="G1583">
        <v>1.2881369452296001</v>
      </c>
      <c r="H1583">
        <v>-6.4763590146232397E-2</v>
      </c>
      <c r="I1583">
        <v>33.142539801924102</v>
      </c>
      <c r="J1583">
        <v>3.2751679121722201</v>
      </c>
      <c r="K1583">
        <v>-2.03661749469954E-2</v>
      </c>
      <c r="L1583">
        <v>7.0156530740826799</v>
      </c>
      <c r="M1583">
        <v>0.58876881259599501</v>
      </c>
      <c r="N1583">
        <v>-3.6374169022658998E-2</v>
      </c>
      <c r="O1583">
        <v>175.00707238678001</v>
      </c>
      <c r="P1583">
        <v>12.000253659393399</v>
      </c>
      <c r="Q1583">
        <v>-6.5993100802500607E-2</v>
      </c>
      <c r="R1583">
        <v>51.599889236352801</v>
      </c>
      <c r="S1583">
        <v>4.9021247470212304</v>
      </c>
      <c r="T1583" s="8">
        <f t="shared" si="148"/>
        <v>2366.2208865310563</v>
      </c>
      <c r="U1583" s="9">
        <f t="shared" si="149"/>
        <v>-165.69911346894378</v>
      </c>
      <c r="V1583" s="9" t="b">
        <f t="shared" si="150"/>
        <v>0</v>
      </c>
      <c r="W1583" s="10" t="b">
        <f t="shared" si="147"/>
        <v>0</v>
      </c>
      <c r="X1583" s="49">
        <f t="shared" si="151"/>
        <v>0</v>
      </c>
      <c r="Y1583" s="49">
        <f t="shared" si="152"/>
        <v>1</v>
      </c>
      <c r="AG1583">
        <v>1.6077567888981199</v>
      </c>
      <c r="AH1583">
        <v>1.2881369452296001</v>
      </c>
      <c r="AI1583">
        <v>3.2751679121722201</v>
      </c>
      <c r="AJ1583">
        <v>0.58876881259599501</v>
      </c>
      <c r="AK1583">
        <v>12.000253659393399</v>
      </c>
      <c r="AL1583">
        <v>4.9021247470212304</v>
      </c>
    </row>
    <row r="1584" spans="1:38">
      <c r="A1584">
        <v>1582</v>
      </c>
      <c r="B1584">
        <v>-2.42033846829443E-2</v>
      </c>
      <c r="C1584">
        <v>15.7735686411693</v>
      </c>
      <c r="D1584">
        <v>1.60803863192518</v>
      </c>
      <c r="E1584">
        <v>-2.4529865471707199E-2</v>
      </c>
      <c r="F1584">
        <v>14.9585318208391</v>
      </c>
      <c r="G1584">
        <v>1.22775313696397</v>
      </c>
      <c r="H1584">
        <v>9.9243774153957895E-2</v>
      </c>
      <c r="I1584">
        <v>39.049302402883498</v>
      </c>
      <c r="J1584">
        <v>4.8015614216796498</v>
      </c>
      <c r="K1584">
        <v>1.1288279070616599E-2</v>
      </c>
      <c r="L1584">
        <v>7.2412819818801903</v>
      </c>
      <c r="M1584">
        <v>0.61391935381637996</v>
      </c>
      <c r="N1584">
        <v>-4.26485350743692E-2</v>
      </c>
      <c r="O1584">
        <v>173.91245156988799</v>
      </c>
      <c r="P1584">
        <v>12.2568906562637</v>
      </c>
      <c r="Q1584">
        <v>1.9769761024660899E-2</v>
      </c>
      <c r="R1584">
        <v>56.220552209701303</v>
      </c>
      <c r="S1584">
        <v>4.7824598467427997</v>
      </c>
      <c r="T1584" s="8">
        <f t="shared" si="148"/>
        <v>2529.0623047391682</v>
      </c>
      <c r="U1584" s="9">
        <f t="shared" si="149"/>
        <v>-2.8576952608318607</v>
      </c>
      <c r="V1584" s="9" t="b">
        <f t="shared" si="150"/>
        <v>0</v>
      </c>
      <c r="W1584" s="10" t="b">
        <f t="shared" si="147"/>
        <v>0</v>
      </c>
      <c r="X1584" s="49">
        <f t="shared" si="151"/>
        <v>0</v>
      </c>
      <c r="Y1584" s="49">
        <f t="shared" si="152"/>
        <v>1</v>
      </c>
      <c r="AG1584">
        <v>1.60803863192518</v>
      </c>
      <c r="AH1584">
        <v>1.22775313696397</v>
      </c>
      <c r="AI1584">
        <v>4.8015614216796498</v>
      </c>
      <c r="AJ1584">
        <v>0.61391935381637996</v>
      </c>
      <c r="AK1584">
        <v>12.2568906562637</v>
      </c>
      <c r="AL1584">
        <v>4.7824598467427997</v>
      </c>
    </row>
    <row r="1585" spans="1:38">
      <c r="A1585">
        <v>1583</v>
      </c>
      <c r="B1585">
        <v>0.16055746589491099</v>
      </c>
      <c r="C1585">
        <v>18.974510369841799</v>
      </c>
      <c r="D1585">
        <v>3.2138547494039198</v>
      </c>
      <c r="E1585">
        <v>2.2526666577392801E-2</v>
      </c>
      <c r="F1585">
        <v>15.679252780173901</v>
      </c>
      <c r="G1585">
        <v>1.3322652425816099</v>
      </c>
      <c r="H1585">
        <v>1.0361373550776499E-2</v>
      </c>
      <c r="I1585">
        <v>35.728282831914001</v>
      </c>
      <c r="J1585">
        <v>3.1416803569255598</v>
      </c>
      <c r="K1585">
        <v>-3.6919677905816002E-3</v>
      </c>
      <c r="L1585">
        <v>7.13361424826339</v>
      </c>
      <c r="M1585">
        <v>0.59569954425292404</v>
      </c>
      <c r="N1585">
        <v>9.9545871869929706E-3</v>
      </c>
      <c r="O1585">
        <v>183.305680208507</v>
      </c>
      <c r="P1585">
        <v>12.316969595912401</v>
      </c>
      <c r="Q1585">
        <v>4.7262762399406202E-2</v>
      </c>
      <c r="R1585">
        <v>57.787667571884498</v>
      </c>
      <c r="S1585">
        <v>5.4003419804067496</v>
      </c>
      <c r="T1585" s="8">
        <f t="shared" si="148"/>
        <v>2600.0811469483165</v>
      </c>
      <c r="U1585" s="9">
        <f t="shared" si="149"/>
        <v>68.1611469483164</v>
      </c>
      <c r="V1585" s="9" t="b">
        <f t="shared" si="150"/>
        <v>0</v>
      </c>
      <c r="W1585" s="10" t="b">
        <f t="shared" si="147"/>
        <v>0</v>
      </c>
      <c r="X1585" s="49">
        <f t="shared" si="151"/>
        <v>1</v>
      </c>
      <c r="Y1585" s="49">
        <f t="shared" si="152"/>
        <v>0</v>
      </c>
      <c r="AG1585">
        <v>3.2138547494039198</v>
      </c>
      <c r="AH1585">
        <v>1.3322652425816099</v>
      </c>
      <c r="AI1585">
        <v>3.1416803569255598</v>
      </c>
      <c r="AJ1585">
        <v>0.59569954425292404</v>
      </c>
      <c r="AK1585">
        <v>12.316969595912401</v>
      </c>
      <c r="AL1585">
        <v>5.4003419804067496</v>
      </c>
    </row>
    <row r="1586" spans="1:38">
      <c r="A1586">
        <v>1584</v>
      </c>
      <c r="B1586">
        <v>-6.8492680968635894E-2</v>
      </c>
      <c r="C1586">
        <v>15.0902127606092</v>
      </c>
      <c r="D1586">
        <v>1.7140812329819199</v>
      </c>
      <c r="E1586">
        <v>-3.12363587837673E-2</v>
      </c>
      <c r="F1586">
        <v>14.858548171808399</v>
      </c>
      <c r="G1586">
        <v>1.2369721898473001</v>
      </c>
      <c r="H1586">
        <v>-7.52418144007718E-4</v>
      </c>
      <c r="I1586">
        <v>35.333404501150497</v>
      </c>
      <c r="J1586">
        <v>3.0710078588316301</v>
      </c>
      <c r="K1586">
        <v>-2.96624793999649E-2</v>
      </c>
      <c r="L1586">
        <v>6.9507356408015797</v>
      </c>
      <c r="M1586">
        <v>0.59117232420443799</v>
      </c>
      <c r="N1586">
        <v>1.0231221054783301E-3</v>
      </c>
      <c r="O1586">
        <v>181.675781453273</v>
      </c>
      <c r="P1586">
        <v>11.985151057729301</v>
      </c>
      <c r="Q1586">
        <v>-4.8160620736610697E-2</v>
      </c>
      <c r="R1586">
        <v>52.528296532404497</v>
      </c>
      <c r="S1586">
        <v>4.6274513799287096</v>
      </c>
      <c r="T1586" s="8">
        <f t="shared" si="148"/>
        <v>2322.5836043523295</v>
      </c>
      <c r="U1586" s="9">
        <f t="shared" si="149"/>
        <v>-209.33639564767054</v>
      </c>
      <c r="V1586" s="9" t="b">
        <f t="shared" si="150"/>
        <v>0</v>
      </c>
      <c r="W1586" s="10" t="b">
        <f t="shared" si="147"/>
        <v>0</v>
      </c>
      <c r="X1586" s="49">
        <f t="shared" si="151"/>
        <v>0</v>
      </c>
      <c r="Y1586" s="49">
        <f t="shared" si="152"/>
        <v>1</v>
      </c>
      <c r="AG1586">
        <v>1.7140812329819199</v>
      </c>
      <c r="AH1586">
        <v>1.2369721898473001</v>
      </c>
      <c r="AI1586">
        <v>3.0710078588316301</v>
      </c>
      <c r="AJ1586">
        <v>0.59117232420443799</v>
      </c>
      <c r="AK1586">
        <v>11.985151057729301</v>
      </c>
      <c r="AL1586">
        <v>4.6274513799287096</v>
      </c>
    </row>
    <row r="1587" spans="1:38">
      <c r="A1587">
        <v>1585</v>
      </c>
      <c r="B1587">
        <v>8.6344176438355999E-2</v>
      </c>
      <c r="C1587">
        <v>17.617332692898302</v>
      </c>
      <c r="D1587">
        <v>2.2013575767980602</v>
      </c>
      <c r="E1587">
        <v>-5.59614016888011E-2</v>
      </c>
      <c r="F1587">
        <v>14.4956744509554</v>
      </c>
      <c r="G1587">
        <v>1.3075330669858101</v>
      </c>
      <c r="H1587">
        <v>5.8224319002023302E-2</v>
      </c>
      <c r="I1587">
        <v>37.479928765626298</v>
      </c>
      <c r="J1587">
        <v>3.8008236253184302</v>
      </c>
      <c r="K1587">
        <v>2.12144556738499E-2</v>
      </c>
      <c r="L1587">
        <v>7.3135181470202903</v>
      </c>
      <c r="M1587">
        <v>0.63369788089397805</v>
      </c>
      <c r="N1587">
        <v>3.25221093017126E-2</v>
      </c>
      <c r="O1587">
        <v>187.48946648205799</v>
      </c>
      <c r="P1587">
        <v>13.842759463376201</v>
      </c>
      <c r="Q1587">
        <v>1.5769425113327001E-2</v>
      </c>
      <c r="R1587">
        <v>55.996100356465597</v>
      </c>
      <c r="S1587">
        <v>4.7145312947492704</v>
      </c>
      <c r="T1587" s="8">
        <f t="shared" si="148"/>
        <v>2650.0702908121752</v>
      </c>
      <c r="U1587" s="9">
        <f t="shared" si="149"/>
        <v>118.15029081217517</v>
      </c>
      <c r="V1587" s="9" t="b">
        <f t="shared" si="150"/>
        <v>0</v>
      </c>
      <c r="W1587" s="10" t="b">
        <f t="shared" si="147"/>
        <v>0</v>
      </c>
      <c r="X1587" s="49">
        <f t="shared" si="151"/>
        <v>1</v>
      </c>
      <c r="Y1587" s="49">
        <f t="shared" si="152"/>
        <v>0</v>
      </c>
      <c r="AG1587">
        <v>2.2013575767980602</v>
      </c>
      <c r="AH1587">
        <v>1.3075330669858101</v>
      </c>
      <c r="AI1587">
        <v>3.8008236253184302</v>
      </c>
      <c r="AJ1587">
        <v>0.63369788089397805</v>
      </c>
      <c r="AK1587">
        <v>13.842759463376201</v>
      </c>
      <c r="AL1587">
        <v>4.7145312947492704</v>
      </c>
    </row>
    <row r="1588" spans="1:38">
      <c r="A1588">
        <v>1586</v>
      </c>
      <c r="B1588">
        <v>3.09993966017671E-2</v>
      </c>
      <c r="C1588">
        <v>16.668795684881299</v>
      </c>
      <c r="D1588">
        <v>1.7507265372488101</v>
      </c>
      <c r="E1588">
        <v>-6.9820968669575901E-3</v>
      </c>
      <c r="F1588">
        <v>15.223337253159</v>
      </c>
      <c r="G1588">
        <v>1.2341619513758399</v>
      </c>
      <c r="H1588">
        <v>6.4494366698325805E-4</v>
      </c>
      <c r="I1588">
        <v>35.382812563682997</v>
      </c>
      <c r="J1588">
        <v>3.0782157199533402</v>
      </c>
      <c r="K1588">
        <v>-5.9105150230104103E-3</v>
      </c>
      <c r="L1588">
        <v>7.1178055307930297</v>
      </c>
      <c r="M1588">
        <v>0.59261536839850604</v>
      </c>
      <c r="N1588">
        <v>-4.3883908429165799E-2</v>
      </c>
      <c r="O1588">
        <v>173.69773741453099</v>
      </c>
      <c r="P1588">
        <v>12.3143834903985</v>
      </c>
      <c r="Q1588">
        <v>3.9713394039867497E-2</v>
      </c>
      <c r="R1588">
        <v>57.353049791782198</v>
      </c>
      <c r="S1588">
        <v>5.1949319624731398</v>
      </c>
      <c r="T1588" s="8">
        <f t="shared" si="148"/>
        <v>2416.5035029848136</v>
      </c>
      <c r="U1588" s="9">
        <f t="shared" si="149"/>
        <v>-115.41649701518645</v>
      </c>
      <c r="V1588" s="9" t="b">
        <f t="shared" si="150"/>
        <v>0</v>
      </c>
      <c r="W1588" s="10" t="b">
        <f t="shared" si="147"/>
        <v>0</v>
      </c>
      <c r="X1588" s="49">
        <f t="shared" si="151"/>
        <v>0</v>
      </c>
      <c r="Y1588" s="49">
        <f t="shared" si="152"/>
        <v>1</v>
      </c>
      <c r="AG1588">
        <v>1.7507265372488101</v>
      </c>
      <c r="AH1588">
        <v>1.2341619513758399</v>
      </c>
      <c r="AI1588">
        <v>3.0782157199533402</v>
      </c>
      <c r="AJ1588">
        <v>0.59261536839850604</v>
      </c>
      <c r="AK1588">
        <v>12.3143834903985</v>
      </c>
      <c r="AL1588">
        <v>5.1949319624731398</v>
      </c>
    </row>
    <row r="1589" spans="1:38">
      <c r="A1589">
        <v>1587</v>
      </c>
      <c r="B1589">
        <v>5.2596030516414802E-2</v>
      </c>
      <c r="C1589">
        <v>17.0327009837265</v>
      </c>
      <c r="D1589">
        <v>1.89069895564968</v>
      </c>
      <c r="E1589">
        <v>-5.0418609846387102E-2</v>
      </c>
      <c r="F1589">
        <v>14.5762440410106</v>
      </c>
      <c r="G1589">
        <v>1.2845873066883799</v>
      </c>
      <c r="H1589">
        <v>3.2008343467335103E-2</v>
      </c>
      <c r="I1589">
        <v>36.510123607341903</v>
      </c>
      <c r="J1589">
        <v>3.3706157674897899</v>
      </c>
      <c r="K1589">
        <v>6.8707288875789196E-2</v>
      </c>
      <c r="L1589">
        <v>7.6692380576270098</v>
      </c>
      <c r="M1589">
        <v>0.79896837667445697</v>
      </c>
      <c r="N1589">
        <v>2.40637793619924E-3</v>
      </c>
      <c r="O1589">
        <v>181.92725942635701</v>
      </c>
      <c r="P1589">
        <v>12.036417532353299</v>
      </c>
      <c r="Q1589">
        <v>6.4656271346652902E-2</v>
      </c>
      <c r="R1589">
        <v>58.8015901585729</v>
      </c>
      <c r="S1589">
        <v>5.9411895364916596</v>
      </c>
      <c r="T1589" s="8">
        <f t="shared" si="148"/>
        <v>2532.2477475347268</v>
      </c>
      <c r="U1589" s="9">
        <f t="shared" si="149"/>
        <v>0.32774753472676821</v>
      </c>
      <c r="V1589" s="9" t="b">
        <f t="shared" si="150"/>
        <v>0</v>
      </c>
      <c r="W1589" s="10" t="b">
        <f t="shared" si="147"/>
        <v>0</v>
      </c>
      <c r="X1589" s="49">
        <f t="shared" si="151"/>
        <v>1</v>
      </c>
      <c r="Y1589" s="49">
        <f t="shared" si="152"/>
        <v>0</v>
      </c>
      <c r="AG1589">
        <v>1.89069895564968</v>
      </c>
      <c r="AH1589">
        <v>1.2845873066883799</v>
      </c>
      <c r="AI1589">
        <v>3.3706157674897899</v>
      </c>
      <c r="AJ1589">
        <v>0.79896837667445697</v>
      </c>
      <c r="AK1589">
        <v>12.036417532353299</v>
      </c>
      <c r="AL1589">
        <v>5.9411895364916596</v>
      </c>
    </row>
    <row r="1590" spans="1:38">
      <c r="A1590">
        <v>1588</v>
      </c>
      <c r="B1590">
        <v>3.3451022434906302E-2</v>
      </c>
      <c r="C1590">
        <v>16.709711469593501</v>
      </c>
      <c r="D1590">
        <v>1.7651940902430301</v>
      </c>
      <c r="E1590">
        <v>-4.0840727007945598E-3</v>
      </c>
      <c r="F1590">
        <v>15.267518841141399</v>
      </c>
      <c r="G1590">
        <v>1.23947930755014</v>
      </c>
      <c r="H1590">
        <v>3.23705062725333E-3</v>
      </c>
      <c r="I1590">
        <v>35.4746475700628</v>
      </c>
      <c r="J1590">
        <v>3.0949639578137198</v>
      </c>
      <c r="K1590">
        <v>-5.8756134216015499E-2</v>
      </c>
      <c r="L1590">
        <v>6.7514267083929802</v>
      </c>
      <c r="M1590">
        <v>0.63181122359300601</v>
      </c>
      <c r="N1590">
        <v>-1.7617255584378901E-2</v>
      </c>
      <c r="O1590">
        <v>178.32064393364101</v>
      </c>
      <c r="P1590">
        <v>11.689108469484699</v>
      </c>
      <c r="Q1590">
        <v>0.111169754301915</v>
      </c>
      <c r="R1590">
        <v>61.601263457776199</v>
      </c>
      <c r="S1590">
        <v>7.90205801986715</v>
      </c>
      <c r="T1590" s="8">
        <f t="shared" si="148"/>
        <v>2632.261506855175</v>
      </c>
      <c r="U1590" s="9">
        <f t="shared" si="149"/>
        <v>100.34150685517488</v>
      </c>
      <c r="V1590" s="9" t="b">
        <f t="shared" si="150"/>
        <v>0</v>
      </c>
      <c r="W1590" s="10" t="b">
        <f t="shared" si="147"/>
        <v>0</v>
      </c>
      <c r="X1590" s="49">
        <f t="shared" si="151"/>
        <v>1</v>
      </c>
      <c r="Y1590" s="49">
        <f t="shared" si="152"/>
        <v>0</v>
      </c>
      <c r="AG1590">
        <v>1.7651940902430301</v>
      </c>
      <c r="AH1590">
        <v>1.23947930755014</v>
      </c>
      <c r="AI1590">
        <v>3.0949639578137198</v>
      </c>
      <c r="AJ1590">
        <v>0.63181122359300601</v>
      </c>
      <c r="AK1590">
        <v>11.689108469484699</v>
      </c>
      <c r="AL1590">
        <v>7.90205801986715</v>
      </c>
    </row>
    <row r="1591" spans="1:38">
      <c r="A1591">
        <v>1589</v>
      </c>
      <c r="B1591">
        <v>-4.0249526251329003E-3</v>
      </c>
      <c r="C1591">
        <v>16.095087488103601</v>
      </c>
      <c r="D1591">
        <v>1.62285129388103</v>
      </c>
      <c r="E1591">
        <v>2.2326842578605999E-2</v>
      </c>
      <c r="F1591">
        <v>15.6761200021979</v>
      </c>
      <c r="G1591">
        <v>1.33104446403153</v>
      </c>
      <c r="H1591">
        <v>7.5590742536197505E-2</v>
      </c>
      <c r="I1591">
        <v>38.136505778359101</v>
      </c>
      <c r="J1591">
        <v>4.1851441880125302</v>
      </c>
      <c r="K1591">
        <v>2.1993192022645401E-2</v>
      </c>
      <c r="L1591">
        <v>7.3192156675842002</v>
      </c>
      <c r="M1591">
        <v>0.63545287024752095</v>
      </c>
      <c r="N1591">
        <v>2.5810724672926898E-2</v>
      </c>
      <c r="O1591">
        <v>186.23536564253499</v>
      </c>
      <c r="P1591">
        <v>13.2950141051739</v>
      </c>
      <c r="Q1591">
        <v>9.2832997220318306E-2</v>
      </c>
      <c r="R1591">
        <v>60.481989344169399</v>
      </c>
      <c r="S1591">
        <v>7.0469996894146698</v>
      </c>
      <c r="T1591" s="8">
        <f t="shared" si="148"/>
        <v>2811.650661076118</v>
      </c>
      <c r="U1591" s="9">
        <f t="shared" si="149"/>
        <v>279.73066107611794</v>
      </c>
      <c r="V1591" s="9" t="b">
        <f t="shared" si="150"/>
        <v>0</v>
      </c>
      <c r="W1591" s="10" t="b">
        <f t="shared" si="147"/>
        <v>0</v>
      </c>
      <c r="X1591" s="49">
        <f t="shared" si="151"/>
        <v>1</v>
      </c>
      <c r="Y1591" s="49">
        <f t="shared" si="152"/>
        <v>0</v>
      </c>
      <c r="AG1591">
        <v>1.62285129388103</v>
      </c>
      <c r="AH1591">
        <v>1.33104446403153</v>
      </c>
      <c r="AI1591">
        <v>4.1851441880125302</v>
      </c>
      <c r="AJ1591">
        <v>0.63545287024752095</v>
      </c>
      <c r="AK1591">
        <v>13.2950141051739</v>
      </c>
      <c r="AL1591">
        <v>7.0469996894146698</v>
      </c>
    </row>
    <row r="1592" spans="1:38">
      <c r="A1592">
        <v>1590</v>
      </c>
      <c r="B1592">
        <v>-5.3523149194836202E-2</v>
      </c>
      <c r="C1592">
        <v>15.3178054076553</v>
      </c>
      <c r="D1592">
        <v>1.6569136805765501</v>
      </c>
      <c r="E1592">
        <v>4.6825915192010403E-2</v>
      </c>
      <c r="F1592">
        <v>16.064913498367499</v>
      </c>
      <c r="G1592">
        <v>1.4870935964079299</v>
      </c>
      <c r="H1592">
        <v>8.9154977545378905E-2</v>
      </c>
      <c r="I1592">
        <v>38.657322560447803</v>
      </c>
      <c r="J1592">
        <v>4.5263410872417502</v>
      </c>
      <c r="K1592">
        <v>1.47226248253567E-2</v>
      </c>
      <c r="L1592">
        <v>7.2661938013285399</v>
      </c>
      <c r="M1592">
        <v>0.62022312020880099</v>
      </c>
      <c r="N1592">
        <v>2.5510532973207701E-2</v>
      </c>
      <c r="O1592">
        <v>186.17946772204101</v>
      </c>
      <c r="P1592">
        <v>13.2734195389026</v>
      </c>
      <c r="Q1592">
        <v>-3.3939674117724299E-2</v>
      </c>
      <c r="R1592">
        <v>53.280635440012702</v>
      </c>
      <c r="S1592">
        <v>4.5127704330498704</v>
      </c>
      <c r="T1592" s="8">
        <f t="shared" si="148"/>
        <v>2607.6761456387499</v>
      </c>
      <c r="U1592" s="9">
        <f t="shared" si="149"/>
        <v>75.756145638749786</v>
      </c>
      <c r="V1592" s="9" t="b">
        <f t="shared" si="150"/>
        <v>0</v>
      </c>
      <c r="W1592" s="10" t="b">
        <f t="shared" si="147"/>
        <v>0</v>
      </c>
      <c r="X1592" s="49">
        <f t="shared" si="151"/>
        <v>1</v>
      </c>
      <c r="Y1592" s="49">
        <f t="shared" si="152"/>
        <v>0</v>
      </c>
      <c r="AG1592">
        <v>1.6569136805765501</v>
      </c>
      <c r="AH1592">
        <v>1.4870935964079299</v>
      </c>
      <c r="AI1592">
        <v>4.5263410872417502</v>
      </c>
      <c r="AJ1592">
        <v>0.62022312020880099</v>
      </c>
      <c r="AK1592">
        <v>13.2734195389026</v>
      </c>
      <c r="AL1592">
        <v>4.5127704330498704</v>
      </c>
    </row>
    <row r="1593" spans="1:38">
      <c r="A1593">
        <v>1591</v>
      </c>
      <c r="B1593">
        <v>9.0850305221188594E-3</v>
      </c>
      <c r="C1593">
        <v>16.307483022710102</v>
      </c>
      <c r="D1593">
        <v>1.6571223956752701</v>
      </c>
      <c r="E1593">
        <v>-1.9900559229211801E-2</v>
      </c>
      <c r="F1593">
        <v>15.027939977428099</v>
      </c>
      <c r="G1593">
        <v>1.2278080343428801</v>
      </c>
      <c r="H1593">
        <v>-2.8961569299512699E-2</v>
      </c>
      <c r="I1593">
        <v>34.350606276034299</v>
      </c>
      <c r="J1593">
        <v>3.0297450857527801</v>
      </c>
      <c r="K1593">
        <v>7.6713273580932606E-2</v>
      </c>
      <c r="L1593">
        <v>7.7308843003830896</v>
      </c>
      <c r="M1593">
        <v>0.834199216438126</v>
      </c>
      <c r="N1593">
        <v>8.2411800587862197E-3</v>
      </c>
      <c r="O1593">
        <v>182.99187186689301</v>
      </c>
      <c r="P1593">
        <v>12.254149068754099</v>
      </c>
      <c r="Q1593">
        <v>3.17779552583836E-3</v>
      </c>
      <c r="R1593">
        <v>55.295438695898397</v>
      </c>
      <c r="S1593">
        <v>4.5714525000706603</v>
      </c>
      <c r="T1593" s="8">
        <f t="shared" si="148"/>
        <v>2357.4476301033815</v>
      </c>
      <c r="U1593" s="9">
        <f t="shared" si="149"/>
        <v>-174.4723698966186</v>
      </c>
      <c r="V1593" s="9" t="b">
        <f t="shared" si="150"/>
        <v>0</v>
      </c>
      <c r="W1593" s="10" t="b">
        <f t="shared" si="147"/>
        <v>0</v>
      </c>
      <c r="X1593" s="49">
        <f t="shared" si="151"/>
        <v>0</v>
      </c>
      <c r="Y1593" s="49">
        <f t="shared" si="152"/>
        <v>1</v>
      </c>
      <c r="AG1593">
        <v>1.6571223956752701</v>
      </c>
      <c r="AH1593">
        <v>1.2278080343428801</v>
      </c>
      <c r="AI1593">
        <v>3.0297450857527801</v>
      </c>
      <c r="AJ1593">
        <v>0.834199216438126</v>
      </c>
      <c r="AK1593">
        <v>12.254149068754099</v>
      </c>
      <c r="AL1593">
        <v>4.5714525000706603</v>
      </c>
    </row>
    <row r="1594" spans="1:38">
      <c r="A1594">
        <v>1592</v>
      </c>
      <c r="B1594">
        <v>3.7800255195664899E-2</v>
      </c>
      <c r="C1594">
        <v>16.782544162499399</v>
      </c>
      <c r="D1594">
        <v>1.78795297652268</v>
      </c>
      <c r="E1594">
        <v>8.9467754233017397E-3</v>
      </c>
      <c r="F1594">
        <v>15.467769444402901</v>
      </c>
      <c r="G1594">
        <v>1.2744535263960499</v>
      </c>
      <c r="H1594">
        <v>-6.83822871501136E-3</v>
      </c>
      <c r="I1594">
        <v>35.119025092429197</v>
      </c>
      <c r="J1594">
        <v>3.0397213840403299</v>
      </c>
      <c r="K1594">
        <v>-3.8027229329925E-2</v>
      </c>
      <c r="L1594">
        <v>6.8928369668937703</v>
      </c>
      <c r="M1594">
        <v>0.59962095648548996</v>
      </c>
      <c r="N1594">
        <v>1.16244626400402E-2</v>
      </c>
      <c r="O1594">
        <v>183.612033579089</v>
      </c>
      <c r="P1594">
        <v>12.3966602979408</v>
      </c>
      <c r="Q1594">
        <v>-8.1521031933431895E-3</v>
      </c>
      <c r="R1594">
        <v>54.672482654152603</v>
      </c>
      <c r="S1594">
        <v>4.4804226208730897</v>
      </c>
      <c r="T1594" s="8">
        <f t="shared" si="148"/>
        <v>2357.8831762258437</v>
      </c>
      <c r="U1594" s="9">
        <f t="shared" si="149"/>
        <v>-174.03682377415635</v>
      </c>
      <c r="V1594" s="9" t="b">
        <f t="shared" si="150"/>
        <v>0</v>
      </c>
      <c r="W1594" s="10" t="b">
        <f t="shared" si="147"/>
        <v>0</v>
      </c>
      <c r="X1594" s="49">
        <f t="shared" si="151"/>
        <v>0</v>
      </c>
      <c r="Y1594" s="49">
        <f t="shared" si="152"/>
        <v>1</v>
      </c>
      <c r="AG1594">
        <v>1.78795297652268</v>
      </c>
      <c r="AH1594">
        <v>1.2744535263960499</v>
      </c>
      <c r="AI1594">
        <v>3.0397213840403299</v>
      </c>
      <c r="AJ1594">
        <v>0.59962095648548996</v>
      </c>
      <c r="AK1594">
        <v>12.3966602979408</v>
      </c>
      <c r="AL1594">
        <v>4.4804226208730897</v>
      </c>
    </row>
    <row r="1595" spans="1:38">
      <c r="A1595">
        <v>1593</v>
      </c>
      <c r="B1595">
        <v>-2.1792343629784199E-2</v>
      </c>
      <c r="C1595">
        <v>15.8116452464019</v>
      </c>
      <c r="D1595">
        <v>1.60900279155333</v>
      </c>
      <c r="E1595">
        <v>-3.92586581839897E-2</v>
      </c>
      <c r="F1595">
        <v>14.7398253016494</v>
      </c>
      <c r="G1595">
        <v>1.2530996101302201</v>
      </c>
      <c r="H1595">
        <v>-3.7651283730293701E-2</v>
      </c>
      <c r="I1595">
        <v>34.0534024951438</v>
      </c>
      <c r="J1595">
        <v>3.0707038211479301</v>
      </c>
      <c r="K1595">
        <v>9.7621760665667304E-3</v>
      </c>
      <c r="L1595">
        <v>7.2302394678445498</v>
      </c>
      <c r="M1595">
        <v>0.61248563953934698</v>
      </c>
      <c r="N1595">
        <v>2.3854515324152101E-2</v>
      </c>
      <c r="O1595">
        <v>185.87140638550801</v>
      </c>
      <c r="P1595">
        <v>13.165095475724</v>
      </c>
      <c r="Q1595">
        <v>-0.102400800288779</v>
      </c>
      <c r="R1595">
        <v>49.755043055483</v>
      </c>
      <c r="S1595">
        <v>5.7777700581243803</v>
      </c>
      <c r="T1595" s="8">
        <f t="shared" si="148"/>
        <v>2548.8157396219208</v>
      </c>
      <c r="U1595" s="9">
        <f t="shared" si="149"/>
        <v>16.895739621920711</v>
      </c>
      <c r="V1595" s="9" t="b">
        <f t="shared" si="150"/>
        <v>0</v>
      </c>
      <c r="W1595" s="10" t="b">
        <f t="shared" si="147"/>
        <v>0</v>
      </c>
      <c r="X1595" s="49">
        <f t="shared" si="151"/>
        <v>1</v>
      </c>
      <c r="Y1595" s="49">
        <f t="shared" si="152"/>
        <v>0</v>
      </c>
      <c r="AG1595">
        <v>1.60900279155333</v>
      </c>
      <c r="AH1595">
        <v>1.2530996101302201</v>
      </c>
      <c r="AI1595">
        <v>3.0707038211479301</v>
      </c>
      <c r="AJ1595">
        <v>0.61248563953934698</v>
      </c>
      <c r="AK1595">
        <v>13.165095475724</v>
      </c>
      <c r="AL1595">
        <v>5.7777700581243803</v>
      </c>
    </row>
    <row r="1596" spans="1:38">
      <c r="A1596">
        <v>1594</v>
      </c>
      <c r="B1596">
        <v>5.7638252617116699E-2</v>
      </c>
      <c r="C1596">
        <v>17.118800529160499</v>
      </c>
      <c r="D1596">
        <v>1.93040947847186</v>
      </c>
      <c r="E1596">
        <v>-4.3578270923722802E-2</v>
      </c>
      <c r="F1596">
        <v>14.676292282303599</v>
      </c>
      <c r="G1596">
        <v>1.26214697881105</v>
      </c>
      <c r="H1596">
        <v>7.0482911862553496E-2</v>
      </c>
      <c r="I1596">
        <v>37.942207607871701</v>
      </c>
      <c r="J1596">
        <v>4.0694710307386801</v>
      </c>
      <c r="K1596">
        <v>5.53583907202157E-2</v>
      </c>
      <c r="L1596">
        <v>7.5675424521219101</v>
      </c>
      <c r="M1596">
        <v>0.73889142772594896</v>
      </c>
      <c r="N1596">
        <v>2.6680961433095399E-2</v>
      </c>
      <c r="O1596">
        <v>186.397505043362</v>
      </c>
      <c r="P1596">
        <v>13.352394194527101</v>
      </c>
      <c r="Q1596">
        <v>-4.4555996597132802E-2</v>
      </c>
      <c r="R1596">
        <v>52.717982966853199</v>
      </c>
      <c r="S1596">
        <v>4.5935896587965699</v>
      </c>
      <c r="T1596" s="8">
        <f t="shared" si="148"/>
        <v>2594.6902769071212</v>
      </c>
      <c r="U1596" s="9">
        <f t="shared" si="149"/>
        <v>62.770276907121115</v>
      </c>
      <c r="V1596" s="9" t="b">
        <f t="shared" si="150"/>
        <v>0</v>
      </c>
      <c r="W1596" s="10" t="b">
        <f t="shared" si="147"/>
        <v>0</v>
      </c>
      <c r="X1596" s="49">
        <f t="shared" si="151"/>
        <v>1</v>
      </c>
      <c r="Y1596" s="49">
        <f t="shared" si="152"/>
        <v>0</v>
      </c>
      <c r="AG1596">
        <v>1.93040947847186</v>
      </c>
      <c r="AH1596">
        <v>1.26214697881105</v>
      </c>
      <c r="AI1596">
        <v>4.0694710307386801</v>
      </c>
      <c r="AJ1596">
        <v>0.73889142772594896</v>
      </c>
      <c r="AK1596">
        <v>13.352394194527101</v>
      </c>
      <c r="AL1596">
        <v>4.5935896587965699</v>
      </c>
    </row>
    <row r="1597" spans="1:38">
      <c r="A1597">
        <v>1595</v>
      </c>
      <c r="B1597">
        <v>0.10405721783545301</v>
      </c>
      <c r="C1597">
        <v>17.932169361998302</v>
      </c>
      <c r="D1597">
        <v>2.4030185873529901</v>
      </c>
      <c r="E1597">
        <v>5.6010114586742599E-2</v>
      </c>
      <c r="F1597">
        <v>16.213136480028201</v>
      </c>
      <c r="G1597">
        <v>1.5616343521512299</v>
      </c>
      <c r="H1597">
        <v>1.5129497749910999E-3</v>
      </c>
      <c r="I1597">
        <v>35.413538394282</v>
      </c>
      <c r="J1597">
        <v>3.0852828398501999</v>
      </c>
      <c r="K1597">
        <v>2.29103778941811E-2</v>
      </c>
      <c r="L1597">
        <v>7.3259318282982697</v>
      </c>
      <c r="M1597">
        <v>0.63765373062451203</v>
      </c>
      <c r="N1597">
        <v>-7.18740730389128E-2</v>
      </c>
      <c r="O1597">
        <v>168.90332042348999</v>
      </c>
      <c r="P1597">
        <v>14.1215323623867</v>
      </c>
      <c r="Q1597">
        <v>2.3700998762950599E-2</v>
      </c>
      <c r="R1597">
        <v>56.442003569983903</v>
      </c>
      <c r="S1597">
        <v>4.8563162722459898</v>
      </c>
      <c r="T1597" s="8">
        <f t="shared" si="148"/>
        <v>2666.5438144611626</v>
      </c>
      <c r="U1597" s="9">
        <f t="shared" si="149"/>
        <v>134.62381446116251</v>
      </c>
      <c r="V1597" s="9" t="b">
        <f t="shared" si="150"/>
        <v>0</v>
      </c>
      <c r="W1597" s="10" t="b">
        <f t="shared" si="147"/>
        <v>0</v>
      </c>
      <c r="X1597" s="49">
        <f t="shared" si="151"/>
        <v>1</v>
      </c>
      <c r="Y1597" s="49">
        <f t="shared" si="152"/>
        <v>0</v>
      </c>
      <c r="AG1597">
        <v>2.4030185873529901</v>
      </c>
      <c r="AH1597">
        <v>1.5616343521512299</v>
      </c>
      <c r="AI1597">
        <v>3.0852828398501999</v>
      </c>
      <c r="AJ1597">
        <v>0.63765373062451203</v>
      </c>
      <c r="AK1597">
        <v>14.1215323623867</v>
      </c>
      <c r="AL1597">
        <v>4.8563162722459898</v>
      </c>
    </row>
    <row r="1598" spans="1:38">
      <c r="A1598">
        <v>1596</v>
      </c>
      <c r="B1598">
        <v>5.9764069506451502E-2</v>
      </c>
      <c r="C1598">
        <v>17.1552306726384</v>
      </c>
      <c r="D1598">
        <v>1.94851659935582</v>
      </c>
      <c r="E1598">
        <v>1.6571132550857501E-2</v>
      </c>
      <c r="F1598">
        <v>15.586151964446699</v>
      </c>
      <c r="G1598">
        <v>1.3031610474308599</v>
      </c>
      <c r="H1598">
        <v>-6.6039119368454594E-2</v>
      </c>
      <c r="I1598">
        <v>33.100292473487002</v>
      </c>
      <c r="J1598">
        <v>3.2881266219873502</v>
      </c>
      <c r="K1598">
        <v>4.59607438404247E-2</v>
      </c>
      <c r="L1598">
        <v>7.4967584827278699</v>
      </c>
      <c r="M1598">
        <v>0.70591397132390998</v>
      </c>
      <c r="N1598">
        <v>-3.06420628463022E-2</v>
      </c>
      <c r="O1598">
        <v>176.01311211596499</v>
      </c>
      <c r="P1598">
        <v>11.861034695146399</v>
      </c>
      <c r="Q1598">
        <v>2.6612881957381599E-2</v>
      </c>
      <c r="R1598">
        <v>56.606595611740701</v>
      </c>
      <c r="S1598">
        <v>4.9111862435951803</v>
      </c>
      <c r="T1598" s="8">
        <f t="shared" si="148"/>
        <v>2401.793917883952</v>
      </c>
      <c r="U1598" s="9">
        <f t="shared" si="149"/>
        <v>-130.12608211604811</v>
      </c>
      <c r="V1598" s="9" t="b">
        <f t="shared" si="150"/>
        <v>0</v>
      </c>
      <c r="W1598" s="10" t="b">
        <f t="shared" si="147"/>
        <v>0</v>
      </c>
      <c r="X1598" s="49">
        <f t="shared" si="151"/>
        <v>0</v>
      </c>
      <c r="Y1598" s="49">
        <f t="shared" si="152"/>
        <v>1</v>
      </c>
      <c r="AG1598">
        <v>1.94851659935582</v>
      </c>
      <c r="AH1598">
        <v>1.3031610474308599</v>
      </c>
      <c r="AI1598">
        <v>3.2881266219873502</v>
      </c>
      <c r="AJ1598">
        <v>0.70591397132390998</v>
      </c>
      <c r="AK1598">
        <v>11.861034695146399</v>
      </c>
      <c r="AL1598">
        <v>4.9111862435951803</v>
      </c>
    </row>
    <row r="1599" spans="1:38">
      <c r="A1599">
        <v>1597</v>
      </c>
      <c r="B1599">
        <v>-6.0797220290423198E-2</v>
      </c>
      <c r="C1599">
        <v>15.206786869978</v>
      </c>
      <c r="D1599">
        <v>1.6785558616092999</v>
      </c>
      <c r="E1599">
        <v>3.2240391159090599E-3</v>
      </c>
      <c r="F1599">
        <v>15.379504278631501</v>
      </c>
      <c r="G1599">
        <v>1.25862427480953</v>
      </c>
      <c r="H1599">
        <v>8.8441331784856206E-2</v>
      </c>
      <c r="I1599">
        <v>38.629744767647303</v>
      </c>
      <c r="J1599">
        <v>4.5071545259141299</v>
      </c>
      <c r="K1599">
        <v>-6.65903101955055E-2</v>
      </c>
      <c r="L1599">
        <v>6.6987414855600704</v>
      </c>
      <c r="M1599">
        <v>0.64678145452984603</v>
      </c>
      <c r="N1599">
        <v>-3.0716220697384701E-2</v>
      </c>
      <c r="O1599">
        <v>176.000059845778</v>
      </c>
      <c r="P1599">
        <v>11.861868940668</v>
      </c>
      <c r="Q1599">
        <v>-6.2363713576131602E-2</v>
      </c>
      <c r="R1599">
        <v>51.787505475272603</v>
      </c>
      <c r="S1599">
        <v>4.8397067751487501</v>
      </c>
      <c r="T1599" s="8">
        <f t="shared" si="148"/>
        <v>2479.2691832679552</v>
      </c>
      <c r="U1599" s="9">
        <f t="shared" si="149"/>
        <v>-52.650816732044859</v>
      </c>
      <c r="V1599" s="9" t="b">
        <f t="shared" si="150"/>
        <v>0</v>
      </c>
      <c r="W1599" s="10" t="b">
        <f t="shared" si="147"/>
        <v>0</v>
      </c>
      <c r="X1599" s="49">
        <f t="shared" si="151"/>
        <v>0</v>
      </c>
      <c r="Y1599" s="49">
        <f t="shared" si="152"/>
        <v>1</v>
      </c>
      <c r="AG1599">
        <v>1.6785558616092999</v>
      </c>
      <c r="AH1599">
        <v>1.25862427480953</v>
      </c>
      <c r="AI1599">
        <v>4.5071545259141299</v>
      </c>
      <c r="AJ1599">
        <v>0.64678145452984603</v>
      </c>
      <c r="AK1599">
        <v>11.861868940668</v>
      </c>
      <c r="AL1599">
        <v>4.8397067751487501</v>
      </c>
    </row>
    <row r="1600" spans="1:38">
      <c r="A1600">
        <v>1598</v>
      </c>
      <c r="B1600">
        <v>3.8119045077119697E-2</v>
      </c>
      <c r="C1600">
        <v>16.787895120633799</v>
      </c>
      <c r="D1600">
        <v>1.78988336225903</v>
      </c>
      <c r="E1600">
        <v>-3.8146726225458102E-2</v>
      </c>
      <c r="F1600">
        <v>14.756224099949801</v>
      </c>
      <c r="G1600">
        <v>1.25066930501851</v>
      </c>
      <c r="H1600">
        <v>2.6791489071378301E-2</v>
      </c>
      <c r="I1600">
        <v>36.320151567589001</v>
      </c>
      <c r="J1600">
        <v>3.3086743021532699</v>
      </c>
      <c r="K1600">
        <v>3.6584336633154302E-2</v>
      </c>
      <c r="L1600">
        <v>7.4267943411855404</v>
      </c>
      <c r="M1600">
        <v>0.67429488048991404</v>
      </c>
      <c r="N1600">
        <v>-2.8666298300039601E-2</v>
      </c>
      <c r="O1600">
        <v>176.36121635532899</v>
      </c>
      <c r="P1600">
        <v>11.822507348321199</v>
      </c>
      <c r="Q1600">
        <v>-7.7564837020612495E-2</v>
      </c>
      <c r="R1600">
        <v>51.0062303855184</v>
      </c>
      <c r="S1600">
        <v>5.1421163294926897</v>
      </c>
      <c r="T1600" s="8">
        <f t="shared" si="148"/>
        <v>2398.8145527734614</v>
      </c>
      <c r="U1600" s="9">
        <f t="shared" si="149"/>
        <v>-133.10544722653867</v>
      </c>
      <c r="V1600" s="9" t="b">
        <f t="shared" si="150"/>
        <v>0</v>
      </c>
      <c r="W1600" s="10" t="b">
        <f t="shared" si="147"/>
        <v>0</v>
      </c>
      <c r="X1600" s="49">
        <f t="shared" si="151"/>
        <v>0</v>
      </c>
      <c r="Y1600" s="49">
        <f t="shared" si="152"/>
        <v>1</v>
      </c>
      <c r="AG1600">
        <v>1.78988336225903</v>
      </c>
      <c r="AH1600">
        <v>1.25066930501851</v>
      </c>
      <c r="AI1600">
        <v>3.3086743021532699</v>
      </c>
      <c r="AJ1600">
        <v>0.67429488048991404</v>
      </c>
      <c r="AK1600">
        <v>11.822507348321199</v>
      </c>
      <c r="AL1600">
        <v>5.1421163294926897</v>
      </c>
    </row>
    <row r="1601" spans="1:38">
      <c r="A1601">
        <v>1599</v>
      </c>
      <c r="B1601">
        <v>-1.8516509422413299E-2</v>
      </c>
      <c r="C1601">
        <v>15.863526505581399</v>
      </c>
      <c r="D1601">
        <v>1.6096155013873401</v>
      </c>
      <c r="E1601">
        <v>3.2268501183206198E-2</v>
      </c>
      <c r="F1601">
        <v>15.832743896134</v>
      </c>
      <c r="G1601">
        <v>1.3837790312924401</v>
      </c>
      <c r="H1601">
        <v>-1.58455208164755E-2</v>
      </c>
      <c r="I1601">
        <v>34.804118133649297</v>
      </c>
      <c r="J1601">
        <v>3.0318881271208502</v>
      </c>
      <c r="K1601">
        <v>3.5128542619799197E-2</v>
      </c>
      <c r="L1601">
        <v>7.4159903245646897</v>
      </c>
      <c r="M1601">
        <v>0.66887463325136398</v>
      </c>
      <c r="N1601">
        <v>-3.9022433933436601E-2</v>
      </c>
      <c r="O1601">
        <v>174.54422044562801</v>
      </c>
      <c r="P1601">
        <v>12.0878335330488</v>
      </c>
      <c r="Q1601">
        <v>1.9978992278227199E-2</v>
      </c>
      <c r="R1601">
        <v>56.2323165370059</v>
      </c>
      <c r="S1601">
        <v>4.7853371858074203</v>
      </c>
      <c r="T1601" s="8">
        <f t="shared" si="148"/>
        <v>2356.7328011908216</v>
      </c>
      <c r="U1601" s="9">
        <f t="shared" si="149"/>
        <v>-175.18719880917843</v>
      </c>
      <c r="V1601" s="9" t="b">
        <f t="shared" si="150"/>
        <v>0</v>
      </c>
      <c r="W1601" s="10" t="b">
        <f t="shared" si="147"/>
        <v>0</v>
      </c>
      <c r="X1601" s="49">
        <f t="shared" si="151"/>
        <v>0</v>
      </c>
      <c r="Y1601" s="49">
        <f t="shared" si="152"/>
        <v>1</v>
      </c>
      <c r="AG1601">
        <v>1.6096155013873401</v>
      </c>
      <c r="AH1601">
        <v>1.3837790312924401</v>
      </c>
      <c r="AI1601">
        <v>3.0318881271208502</v>
      </c>
      <c r="AJ1601">
        <v>0.66887463325136398</v>
      </c>
      <c r="AK1601">
        <v>12.0878335330488</v>
      </c>
      <c r="AL1601">
        <v>4.7853371858074203</v>
      </c>
    </row>
    <row r="1602" spans="1:38">
      <c r="A1602">
        <v>1600</v>
      </c>
      <c r="B1602">
        <v>2.8721163489195199E-2</v>
      </c>
      <c r="C1602">
        <v>16.6308635081826</v>
      </c>
      <c r="D1602">
        <v>1.73862429467817</v>
      </c>
      <c r="E1602">
        <v>1.8599084104852399E-2</v>
      </c>
      <c r="F1602">
        <v>15.617791996926799</v>
      </c>
      <c r="G1602">
        <v>1.3120727809675701</v>
      </c>
      <c r="H1602">
        <v>-2.50967266148771E-2</v>
      </c>
      <c r="I1602">
        <v>34.483622843895198</v>
      </c>
      <c r="J1602">
        <v>3.0283259174867898</v>
      </c>
      <c r="K1602">
        <v>1.07838882357114E-2</v>
      </c>
      <c r="L1602">
        <v>7.2376304665884001</v>
      </c>
      <c r="M1602">
        <v>0.61400215089496402</v>
      </c>
      <c r="N1602">
        <v>1.8239938384485E-2</v>
      </c>
      <c r="O1602">
        <v>184.83074125447601</v>
      </c>
      <c r="P1602">
        <v>12.795958415526499</v>
      </c>
      <c r="Q1602">
        <v>-6.1721961816776898E-3</v>
      </c>
      <c r="R1602">
        <v>54.780836315595998</v>
      </c>
      <c r="S1602">
        <v>4.4879818567540797</v>
      </c>
      <c r="T1602" s="8">
        <f t="shared" si="148"/>
        <v>2397.6965416308071</v>
      </c>
      <c r="U1602" s="9">
        <f t="shared" si="149"/>
        <v>-134.22345836919294</v>
      </c>
      <c r="V1602" s="9" t="b">
        <f t="shared" si="150"/>
        <v>0</v>
      </c>
      <c r="W1602" s="10" t="b">
        <f t="shared" si="147"/>
        <v>0</v>
      </c>
      <c r="X1602" s="49">
        <f t="shared" si="151"/>
        <v>0</v>
      </c>
      <c r="Y1602" s="49">
        <f t="shared" si="152"/>
        <v>1</v>
      </c>
      <c r="AG1602">
        <v>1.73862429467817</v>
      </c>
      <c r="AH1602">
        <v>1.3120727809675701</v>
      </c>
      <c r="AI1602">
        <v>3.0283259174867898</v>
      </c>
      <c r="AJ1602">
        <v>0.61400215089496402</v>
      </c>
      <c r="AK1602">
        <v>12.795958415526499</v>
      </c>
      <c r="AL1602">
        <v>4.4879818567540797</v>
      </c>
    </row>
    <row r="1603" spans="1:38">
      <c r="A1603">
        <v>1601</v>
      </c>
      <c r="B1603">
        <v>3.4772589185013802E-2</v>
      </c>
      <c r="C1603">
        <v>16.7318090671845</v>
      </c>
      <c r="D1603">
        <v>1.7716085755670099</v>
      </c>
      <c r="E1603">
        <v>-2.5998819045849299E-2</v>
      </c>
      <c r="F1603">
        <v>14.9365745631014</v>
      </c>
      <c r="G1603">
        <v>1.2291459719509099</v>
      </c>
      <c r="H1603">
        <v>-6.7888483609681496E-3</v>
      </c>
      <c r="I1603">
        <v>35.120759325140099</v>
      </c>
      <c r="J1603">
        <v>3.04014681753661</v>
      </c>
      <c r="K1603">
        <v>5.7082083400960597E-2</v>
      </c>
      <c r="L1603">
        <v>7.5805978181448701</v>
      </c>
      <c r="M1603">
        <v>0.74539129336896104</v>
      </c>
      <c r="N1603">
        <v>6.4250778796430099E-3</v>
      </c>
      <c r="O1603">
        <v>182.659841521407</v>
      </c>
      <c r="P1603">
        <v>12.1856888818161</v>
      </c>
      <c r="Q1603">
        <v>-9.97425074892518E-2</v>
      </c>
      <c r="R1603">
        <v>49.8874824815734</v>
      </c>
      <c r="S1603">
        <v>5.7035262224337799</v>
      </c>
      <c r="T1603" s="8">
        <f t="shared" si="148"/>
        <v>2467.5507762673369</v>
      </c>
      <c r="U1603" s="9">
        <f t="shared" si="149"/>
        <v>-64.369223732663158</v>
      </c>
      <c r="V1603" s="9" t="b">
        <f t="shared" si="150"/>
        <v>0</v>
      </c>
      <c r="W1603" s="10" t="b">
        <f t="shared" ref="W1603:W1666" si="153">U1603&lt;-$AB$7</f>
        <v>0</v>
      </c>
      <c r="X1603" s="49">
        <f t="shared" si="151"/>
        <v>0</v>
      </c>
      <c r="Y1603" s="49">
        <f t="shared" si="152"/>
        <v>1</v>
      </c>
      <c r="AG1603">
        <v>1.7716085755670099</v>
      </c>
      <c r="AH1603">
        <v>1.2291459719509099</v>
      </c>
      <c r="AI1603">
        <v>3.04014681753661</v>
      </c>
      <c r="AJ1603">
        <v>0.74539129336896104</v>
      </c>
      <c r="AK1603">
        <v>12.1856888818161</v>
      </c>
      <c r="AL1603">
        <v>5.7035262224337799</v>
      </c>
    </row>
    <row r="1604" spans="1:38">
      <c r="A1604">
        <v>1602</v>
      </c>
      <c r="B1604">
        <v>-2.19391550089716E-3</v>
      </c>
      <c r="C1604">
        <v>16.124585188262799</v>
      </c>
      <c r="D1604">
        <v>1.6256628165585501</v>
      </c>
      <c r="E1604">
        <v>7.4079433152861099E-2</v>
      </c>
      <c r="F1604">
        <v>16.508759619002699</v>
      </c>
      <c r="G1604">
        <v>1.7361767222983899</v>
      </c>
      <c r="H1604">
        <v>4.1702826889903601E-2</v>
      </c>
      <c r="I1604">
        <v>36.865791618670997</v>
      </c>
      <c r="J1604">
        <v>3.5128377748233501</v>
      </c>
      <c r="K1604">
        <v>1.08205791495501E-2</v>
      </c>
      <c r="L1604">
        <v>7.2378960267360402</v>
      </c>
      <c r="M1604">
        <v>0.61412056458608899</v>
      </c>
      <c r="N1604">
        <v>-1.20535571321901E-2</v>
      </c>
      <c r="O1604">
        <v>179.31553128452299</v>
      </c>
      <c r="P1604">
        <v>11.7277916520639</v>
      </c>
      <c r="Q1604">
        <v>-3.6065564558288701E-2</v>
      </c>
      <c r="R1604">
        <v>53.1674869597136</v>
      </c>
      <c r="S1604">
        <v>4.5283384771275799</v>
      </c>
      <c r="T1604" s="8">
        <f t="shared" ref="T1604:T1667" si="154">(D1604+G1604+J1604+M1604+P1604+S1604)*100</f>
        <v>2374.4928007457856</v>
      </c>
      <c r="U1604" s="9">
        <f t="shared" ref="U1604:U1667" si="155">T1604-$AA$3</f>
        <v>-157.42719925421443</v>
      </c>
      <c r="V1604" s="9" t="b">
        <f t="shared" ref="V1604:V1667" si="156">U1604&lt;-$AB$5</f>
        <v>0</v>
      </c>
      <c r="W1604" s="10" t="b">
        <f t="shared" si="153"/>
        <v>0</v>
      </c>
      <c r="X1604" s="49">
        <f t="shared" ref="X1604:X1667" si="157">(U1604&gt;0)*1</f>
        <v>0</v>
      </c>
      <c r="Y1604" s="49">
        <f t="shared" ref="Y1604:Y1667" si="158">(U1604&lt;0)*1</f>
        <v>1</v>
      </c>
      <c r="AG1604">
        <v>1.6256628165585501</v>
      </c>
      <c r="AH1604">
        <v>1.7361767222983899</v>
      </c>
      <c r="AI1604">
        <v>3.5128377748233501</v>
      </c>
      <c r="AJ1604">
        <v>0.61412056458608899</v>
      </c>
      <c r="AK1604">
        <v>11.7277916520639</v>
      </c>
      <c r="AL1604">
        <v>4.5283384771275799</v>
      </c>
    </row>
    <row r="1605" spans="1:38">
      <c r="A1605">
        <v>1603</v>
      </c>
      <c r="B1605">
        <v>-4.5729322196273797E-3</v>
      </c>
      <c r="C1605">
        <v>16.086270124676801</v>
      </c>
      <c r="D1605">
        <v>1.62164207723308</v>
      </c>
      <c r="E1605">
        <v>0.105553720289526</v>
      </c>
      <c r="F1605">
        <v>17.0366245701575</v>
      </c>
      <c r="G1605">
        <v>2.1158891360307401</v>
      </c>
      <c r="H1605">
        <v>-1.8799681590275199E-2</v>
      </c>
      <c r="I1605">
        <v>34.701452892570003</v>
      </c>
      <c r="J1605">
        <v>3.0281078596587898</v>
      </c>
      <c r="K1605">
        <v>-7.2931709256356198E-2</v>
      </c>
      <c r="L1605">
        <v>6.6563964977303796</v>
      </c>
      <c r="M1605">
        <v>0.66279658317175305</v>
      </c>
      <c r="N1605">
        <v>-1.9054101427536899E-2</v>
      </c>
      <c r="O1605">
        <v>178.06460864332601</v>
      </c>
      <c r="P1605">
        <v>11.690353818144899</v>
      </c>
      <c r="Q1605">
        <v>6.2069355537385601E-2</v>
      </c>
      <c r="R1605">
        <v>58.649671979872103</v>
      </c>
      <c r="S1605">
        <v>5.8505390650710796</v>
      </c>
      <c r="T1605" s="8">
        <f t="shared" si="154"/>
        <v>2496.9328539310345</v>
      </c>
      <c r="U1605" s="9">
        <f t="shared" si="155"/>
        <v>-34.987146068965558</v>
      </c>
      <c r="V1605" s="9" t="b">
        <f t="shared" si="156"/>
        <v>0</v>
      </c>
      <c r="W1605" s="10" t="b">
        <f t="shared" si="153"/>
        <v>0</v>
      </c>
      <c r="X1605" s="49">
        <f t="shared" si="157"/>
        <v>0</v>
      </c>
      <c r="Y1605" s="49">
        <f t="shared" si="158"/>
        <v>1</v>
      </c>
      <c r="AG1605">
        <v>1.62164207723308</v>
      </c>
      <c r="AH1605">
        <v>2.1158891360307401</v>
      </c>
      <c r="AI1605">
        <v>3.0281078596587898</v>
      </c>
      <c r="AJ1605">
        <v>0.66279658317175305</v>
      </c>
      <c r="AK1605">
        <v>11.690353818144899</v>
      </c>
      <c r="AL1605">
        <v>5.8505390650710796</v>
      </c>
    </row>
    <row r="1606" spans="1:38">
      <c r="A1606">
        <v>1604</v>
      </c>
      <c r="B1606">
        <v>-8.8801439496223905E-2</v>
      </c>
      <c r="C1606">
        <v>14.7868402599387</v>
      </c>
      <c r="D1606">
        <v>1.8170047272611101</v>
      </c>
      <c r="E1606">
        <v>-5.8859236057655202E-2</v>
      </c>
      <c r="F1606">
        <v>14.4537291918911</v>
      </c>
      <c r="G1606">
        <v>1.3192710164700201</v>
      </c>
      <c r="H1606">
        <v>4.7340535184863003E-2</v>
      </c>
      <c r="I1606">
        <v>37.074217167055998</v>
      </c>
      <c r="J1606">
        <v>3.6089861108185501</v>
      </c>
      <c r="K1606">
        <v>-2.3795159969961999E-2</v>
      </c>
      <c r="L1606">
        <v>6.9916377024710403</v>
      </c>
      <c r="M1606">
        <v>0.58908985373058198</v>
      </c>
      <c r="N1606">
        <v>6.9965279948865394E-2</v>
      </c>
      <c r="O1606">
        <v>194.642751692216</v>
      </c>
      <c r="P1606">
        <v>18.109555142342298</v>
      </c>
      <c r="Q1606">
        <v>9.0836139056286194E-2</v>
      </c>
      <c r="R1606">
        <v>60.3613358939756</v>
      </c>
      <c r="S1606">
        <v>6.9611447682646599</v>
      </c>
      <c r="T1606" s="8">
        <f t="shared" si="154"/>
        <v>3240.5051618887219</v>
      </c>
      <c r="U1606" s="9">
        <f t="shared" si="155"/>
        <v>708.58516188872181</v>
      </c>
      <c r="V1606" s="9" t="b">
        <f t="shared" si="156"/>
        <v>0</v>
      </c>
      <c r="W1606" s="10" t="b">
        <f t="shared" si="153"/>
        <v>0</v>
      </c>
      <c r="X1606" s="49">
        <f t="shared" si="157"/>
        <v>1</v>
      </c>
      <c r="Y1606" s="49">
        <f t="shared" si="158"/>
        <v>0</v>
      </c>
      <c r="AG1606">
        <v>1.8170047272611101</v>
      </c>
      <c r="AH1606">
        <v>1.3192710164700201</v>
      </c>
      <c r="AI1606">
        <v>3.6089861108185501</v>
      </c>
      <c r="AJ1606">
        <v>0.58908985373058198</v>
      </c>
      <c r="AK1606">
        <v>18.109555142342298</v>
      </c>
      <c r="AL1606">
        <v>6.9611447682646599</v>
      </c>
    </row>
    <row r="1607" spans="1:38">
      <c r="A1607">
        <v>1605</v>
      </c>
      <c r="B1607">
        <v>1.92466142512282E-2</v>
      </c>
      <c r="C1607">
        <v>16.474037673200101</v>
      </c>
      <c r="D1607">
        <v>1.69083885730577</v>
      </c>
      <c r="E1607">
        <v>3.5996293138384802E-2</v>
      </c>
      <c r="F1607">
        <v>15.8918752176144</v>
      </c>
      <c r="G1607">
        <v>1.4066960132484201</v>
      </c>
      <c r="H1607">
        <v>-0.101607013602177</v>
      </c>
      <c r="I1607">
        <v>31.943675910800302</v>
      </c>
      <c r="J1607">
        <v>3.8043404561556899</v>
      </c>
      <c r="K1607">
        <v>-3.5699862697700202E-2</v>
      </c>
      <c r="L1607">
        <v>6.9088978081352401</v>
      </c>
      <c r="M1607">
        <v>0.59630056449034297</v>
      </c>
      <c r="N1607">
        <v>-5.51744909053117E-2</v>
      </c>
      <c r="O1607">
        <v>171.74761848988399</v>
      </c>
      <c r="P1607">
        <v>12.8903615965166</v>
      </c>
      <c r="Q1607">
        <v>1.90114647095748E-2</v>
      </c>
      <c r="R1607">
        <v>56.177936531826397</v>
      </c>
      <c r="S1607">
        <v>4.7698522287112599</v>
      </c>
      <c r="T1607" s="8">
        <f t="shared" si="154"/>
        <v>2515.8389716428082</v>
      </c>
      <c r="U1607" s="9">
        <f t="shared" si="155"/>
        <v>-16.081028357191826</v>
      </c>
      <c r="V1607" s="9" t="b">
        <f t="shared" si="156"/>
        <v>0</v>
      </c>
      <c r="W1607" s="10" t="b">
        <f t="shared" si="153"/>
        <v>0</v>
      </c>
      <c r="X1607" s="49">
        <f t="shared" si="157"/>
        <v>0</v>
      </c>
      <c r="Y1607" s="49">
        <f t="shared" si="158"/>
        <v>1</v>
      </c>
      <c r="AG1607">
        <v>1.69083885730577</v>
      </c>
      <c r="AH1607">
        <v>1.4066960132484201</v>
      </c>
      <c r="AI1607">
        <v>3.8043404561556899</v>
      </c>
      <c r="AJ1607">
        <v>0.59630056449034297</v>
      </c>
      <c r="AK1607">
        <v>12.8903615965166</v>
      </c>
      <c r="AL1607">
        <v>4.7698522287112599</v>
      </c>
    </row>
    <row r="1608" spans="1:38">
      <c r="A1608">
        <v>1606</v>
      </c>
      <c r="B1608">
        <v>-5.7898616435978498E-3</v>
      </c>
      <c r="C1608">
        <v>16.0667061756271</v>
      </c>
      <c r="D1608">
        <v>1.61829265828046</v>
      </c>
      <c r="E1608">
        <v>-9.1608865194090106E-3</v>
      </c>
      <c r="F1608">
        <v>15.190204910785299</v>
      </c>
      <c r="G1608">
        <v>1.2337891924236</v>
      </c>
      <c r="H1608">
        <v>5.9289347509918502E-2</v>
      </c>
      <c r="I1608">
        <v>37.519867222257901</v>
      </c>
      <c r="J1608">
        <v>3.82339845175597</v>
      </c>
      <c r="K1608">
        <v>1.9002930950450098E-2</v>
      </c>
      <c r="L1608">
        <v>7.29736199227571</v>
      </c>
      <c r="M1608">
        <v>0.62850816157404499</v>
      </c>
      <c r="N1608">
        <v>-2.86725568828303E-2</v>
      </c>
      <c r="O1608">
        <v>176.36011258750901</v>
      </c>
      <c r="P1608">
        <v>11.8239366913281</v>
      </c>
      <c r="Q1608">
        <v>-1.6046656710159101E-2</v>
      </c>
      <c r="R1608">
        <v>54.242567042678701</v>
      </c>
      <c r="S1608">
        <v>4.4696312212696796</v>
      </c>
      <c r="T1608" s="8">
        <f t="shared" si="154"/>
        <v>2359.7556376631856</v>
      </c>
      <c r="U1608" s="9">
        <f t="shared" si="155"/>
        <v>-172.16436233681452</v>
      </c>
      <c r="V1608" s="9" t="b">
        <f t="shared" si="156"/>
        <v>0</v>
      </c>
      <c r="W1608" s="10" t="b">
        <f t="shared" si="153"/>
        <v>0</v>
      </c>
      <c r="X1608" s="49">
        <f t="shared" si="157"/>
        <v>0</v>
      </c>
      <c r="Y1608" s="49">
        <f t="shared" si="158"/>
        <v>1</v>
      </c>
      <c r="AG1608">
        <v>1.61829265828046</v>
      </c>
      <c r="AH1608">
        <v>1.2337891924236</v>
      </c>
      <c r="AI1608">
        <v>3.82339845175597</v>
      </c>
      <c r="AJ1608">
        <v>0.62850816157404499</v>
      </c>
      <c r="AK1608">
        <v>11.8239366913281</v>
      </c>
      <c r="AL1608">
        <v>4.4696312212696796</v>
      </c>
    </row>
    <row r="1609" spans="1:38">
      <c r="A1609">
        <v>1607</v>
      </c>
      <c r="B1609">
        <v>-2.9205082206580201E-2</v>
      </c>
      <c r="C1609">
        <v>15.694870996928699</v>
      </c>
      <c r="D1609">
        <v>1.6092363049360701</v>
      </c>
      <c r="E1609">
        <v>3.1886449502262097E-2</v>
      </c>
      <c r="F1609">
        <v>15.826696125068599</v>
      </c>
      <c r="G1609">
        <v>1.3819970060881599</v>
      </c>
      <c r="H1609">
        <v>8.42900502572933E-3</v>
      </c>
      <c r="I1609">
        <v>35.6593092853334</v>
      </c>
      <c r="J1609">
        <v>3.1298374066509602</v>
      </c>
      <c r="K1609">
        <v>-4.1584905606774802E-2</v>
      </c>
      <c r="L1609">
        <v>6.8683580541792404</v>
      </c>
      <c r="M1609">
        <v>0.60188121957624297</v>
      </c>
      <c r="N1609">
        <v>2.5610332740147401E-2</v>
      </c>
      <c r="O1609">
        <v>186.19804931673201</v>
      </c>
      <c r="P1609">
        <v>13.2806826668597</v>
      </c>
      <c r="Q1609">
        <v>-7.6057554649673299E-3</v>
      </c>
      <c r="R1609">
        <v>54.702361002095998</v>
      </c>
      <c r="S1609">
        <v>4.4824281635145597</v>
      </c>
      <c r="T1609" s="8">
        <f t="shared" si="154"/>
        <v>2448.6062767625695</v>
      </c>
      <c r="U1609" s="9">
        <f t="shared" si="155"/>
        <v>-83.313723237430622</v>
      </c>
      <c r="V1609" s="9" t="b">
        <f t="shared" si="156"/>
        <v>0</v>
      </c>
      <c r="W1609" s="10" t="b">
        <f t="shared" si="153"/>
        <v>0</v>
      </c>
      <c r="X1609" s="49">
        <f t="shared" si="157"/>
        <v>0</v>
      </c>
      <c r="Y1609" s="49">
        <f t="shared" si="158"/>
        <v>1</v>
      </c>
      <c r="AG1609">
        <v>1.6092363049360701</v>
      </c>
      <c r="AH1609">
        <v>1.3819970060881599</v>
      </c>
      <c r="AI1609">
        <v>3.1298374066509602</v>
      </c>
      <c r="AJ1609">
        <v>0.60188121957624297</v>
      </c>
      <c r="AK1609">
        <v>13.2806826668597</v>
      </c>
      <c r="AL1609">
        <v>4.4824281635145597</v>
      </c>
    </row>
    <row r="1610" spans="1:38">
      <c r="A1610">
        <v>1608</v>
      </c>
      <c r="B1610">
        <v>0.114762543848541</v>
      </c>
      <c r="C1610">
        <v>18.125170306938699</v>
      </c>
      <c r="D1610">
        <v>2.5393492442531902</v>
      </c>
      <c r="E1610">
        <v>-1.5472178216989299E-2</v>
      </c>
      <c r="F1610">
        <v>15.094636992377101</v>
      </c>
      <c r="G1610">
        <v>1.2312309499052101</v>
      </c>
      <c r="H1610">
        <v>-6.5216785368413493E-2</v>
      </c>
      <c r="I1610">
        <v>33.127523164226098</v>
      </c>
      <c r="J1610">
        <v>3.2797249273394899</v>
      </c>
      <c r="K1610">
        <v>4.1863047173405103E-2</v>
      </c>
      <c r="L1610">
        <v>7.4661018940768402</v>
      </c>
      <c r="M1610">
        <v>0.69180200406896797</v>
      </c>
      <c r="N1610">
        <v>1.8114805290251799E-2</v>
      </c>
      <c r="O1610">
        <v>184.80761425892001</v>
      </c>
      <c r="P1610">
        <v>12.788915483947299</v>
      </c>
      <c r="Q1610">
        <v>-3.8774926568151201E-2</v>
      </c>
      <c r="R1610">
        <v>53.023631956025</v>
      </c>
      <c r="S1610">
        <v>4.54737215983174</v>
      </c>
      <c r="T1610" s="8">
        <f t="shared" si="154"/>
        <v>2507.83947693459</v>
      </c>
      <c r="U1610" s="9">
        <f t="shared" si="155"/>
        <v>-24.080523065410034</v>
      </c>
      <c r="V1610" s="9" t="b">
        <f t="shared" si="156"/>
        <v>0</v>
      </c>
      <c r="W1610" s="10" t="b">
        <f t="shared" si="153"/>
        <v>0</v>
      </c>
      <c r="X1610" s="49">
        <f t="shared" si="157"/>
        <v>0</v>
      </c>
      <c r="Y1610" s="49">
        <f t="shared" si="158"/>
        <v>1</v>
      </c>
      <c r="AG1610">
        <v>2.5393492442531902</v>
      </c>
      <c r="AH1610">
        <v>1.2312309499052101</v>
      </c>
      <c r="AI1610">
        <v>3.2797249273394899</v>
      </c>
      <c r="AJ1610">
        <v>0.69180200406896797</v>
      </c>
      <c r="AK1610">
        <v>12.788915483947299</v>
      </c>
      <c r="AL1610">
        <v>4.54737215983174</v>
      </c>
    </row>
    <row r="1611" spans="1:38">
      <c r="A1611">
        <v>1609</v>
      </c>
      <c r="B1611">
        <v>-1.2364640379546399E-2</v>
      </c>
      <c r="C1611">
        <v>15.961417641197199</v>
      </c>
      <c r="D1611">
        <v>1.6127412062213999</v>
      </c>
      <c r="E1611">
        <v>4.2390374887380702E-3</v>
      </c>
      <c r="F1611">
        <v>15.395122375279801</v>
      </c>
      <c r="G1611">
        <v>1.26299545281284</v>
      </c>
      <c r="H1611">
        <v>-7.9524195016364499E-3</v>
      </c>
      <c r="I1611">
        <v>35.079917588891703</v>
      </c>
      <c r="J1611">
        <v>3.0374480289794401</v>
      </c>
      <c r="K1611">
        <v>2.0565436155853802E-2</v>
      </c>
      <c r="L1611">
        <v>7.3087730709876997</v>
      </c>
      <c r="M1611">
        <v>0.63256764536664101</v>
      </c>
      <c r="N1611">
        <v>9.4633512235968706E-2</v>
      </c>
      <c r="O1611">
        <v>199.503956458266</v>
      </c>
      <c r="P1611">
        <v>21.869832407394401</v>
      </c>
      <c r="Q1611">
        <v>-9.0430685147012399E-2</v>
      </c>
      <c r="R1611">
        <v>50.354195457314198</v>
      </c>
      <c r="S1611">
        <v>5.4444257877503102</v>
      </c>
      <c r="T1611" s="8">
        <f t="shared" si="154"/>
        <v>3386.0010528525031</v>
      </c>
      <c r="U1611" s="9">
        <f t="shared" si="155"/>
        <v>854.08105285250303</v>
      </c>
      <c r="V1611" s="9" t="b">
        <f t="shared" si="156"/>
        <v>0</v>
      </c>
      <c r="W1611" s="10" t="b">
        <f t="shared" si="153"/>
        <v>0</v>
      </c>
      <c r="X1611" s="49">
        <f t="shared" si="157"/>
        <v>1</v>
      </c>
      <c r="Y1611" s="49">
        <f t="shared" si="158"/>
        <v>0</v>
      </c>
      <c r="AG1611">
        <v>1.6127412062213999</v>
      </c>
      <c r="AH1611">
        <v>1.26299545281284</v>
      </c>
      <c r="AI1611">
        <v>3.0374480289794401</v>
      </c>
      <c r="AJ1611">
        <v>0.63256764536664101</v>
      </c>
      <c r="AK1611">
        <v>21.869832407394401</v>
      </c>
      <c r="AL1611">
        <v>5.4444257877503102</v>
      </c>
    </row>
    <row r="1612" spans="1:38">
      <c r="A1612">
        <v>1610</v>
      </c>
      <c r="B1612">
        <v>-3.6473698939202201E-2</v>
      </c>
      <c r="C1612">
        <v>15.5812045941849</v>
      </c>
      <c r="D1612">
        <v>1.61673542465683</v>
      </c>
      <c r="E1612">
        <v>-3.7762104159728199E-3</v>
      </c>
      <c r="F1612">
        <v>15.2722198579711</v>
      </c>
      <c r="G1612">
        <v>1.24213765369241</v>
      </c>
      <c r="H1612">
        <v>2.2666871780698799E-3</v>
      </c>
      <c r="I1612">
        <v>35.440240964844001</v>
      </c>
      <c r="J1612">
        <v>3.0893772332174199</v>
      </c>
      <c r="K1612">
        <v>4.7553027172858699E-3</v>
      </c>
      <c r="L1612">
        <v>7.1941290501251096</v>
      </c>
      <c r="M1612">
        <v>0.60533754310629095</v>
      </c>
      <c r="N1612">
        <v>1.37817446326019E-3</v>
      </c>
      <c r="O1612">
        <v>181.74029732040799</v>
      </c>
      <c r="P1612">
        <v>11.997933453804301</v>
      </c>
      <c r="Q1612">
        <v>5.71540365992977E-2</v>
      </c>
      <c r="R1612">
        <v>58.362097475671803</v>
      </c>
      <c r="S1612">
        <v>5.6855061492730599</v>
      </c>
      <c r="T1612" s="8">
        <f t="shared" si="154"/>
        <v>2423.702745775031</v>
      </c>
      <c r="U1612" s="9">
        <f t="shared" si="155"/>
        <v>-108.21725422496911</v>
      </c>
      <c r="V1612" s="9" t="b">
        <f t="shared" si="156"/>
        <v>0</v>
      </c>
      <c r="W1612" s="10" t="b">
        <f t="shared" si="153"/>
        <v>0</v>
      </c>
      <c r="X1612" s="49">
        <f t="shared" si="157"/>
        <v>0</v>
      </c>
      <c r="Y1612" s="49">
        <f t="shared" si="158"/>
        <v>1</v>
      </c>
      <c r="AG1612">
        <v>1.61673542465683</v>
      </c>
      <c r="AH1612">
        <v>1.24213765369241</v>
      </c>
      <c r="AI1612">
        <v>3.0893772332174199</v>
      </c>
      <c r="AJ1612">
        <v>0.60533754310629095</v>
      </c>
      <c r="AK1612">
        <v>11.997933453804301</v>
      </c>
      <c r="AL1612">
        <v>5.6855061492730599</v>
      </c>
    </row>
    <row r="1613" spans="1:38">
      <c r="A1613">
        <v>1611</v>
      </c>
      <c r="B1613">
        <v>-1.8514804039981399E-2</v>
      </c>
      <c r="C1613">
        <v>15.863553558983901</v>
      </c>
      <c r="D1613">
        <v>1.6096155013873401</v>
      </c>
      <c r="E1613">
        <v>3.0958165569417599E-2</v>
      </c>
      <c r="F1613">
        <v>15.812011274255701</v>
      </c>
      <c r="G1613">
        <v>1.3781499550891401</v>
      </c>
      <c r="H1613">
        <v>3.5331486981555298E-2</v>
      </c>
      <c r="I1613">
        <v>36.631653807117601</v>
      </c>
      <c r="J1613">
        <v>3.4105876528111598</v>
      </c>
      <c r="K1613">
        <v>-5.2578334142113298E-2</v>
      </c>
      <c r="L1613">
        <v>6.7932647733482803</v>
      </c>
      <c r="M1613">
        <v>0.619101630251089</v>
      </c>
      <c r="N1613">
        <v>1.02330953202312E-2</v>
      </c>
      <c r="O1613">
        <v>183.35673944118901</v>
      </c>
      <c r="P1613">
        <v>12.3279507137821</v>
      </c>
      <c r="Q1613">
        <v>-4.1735254461987698E-2</v>
      </c>
      <c r="R1613">
        <v>52.866896727610403</v>
      </c>
      <c r="S1613">
        <v>4.56868618424497</v>
      </c>
      <c r="T1613" s="8">
        <f t="shared" si="154"/>
        <v>2391.4091637565798</v>
      </c>
      <c r="U1613" s="9">
        <f t="shared" si="155"/>
        <v>-140.51083624342027</v>
      </c>
      <c r="V1613" s="9" t="b">
        <f t="shared" si="156"/>
        <v>0</v>
      </c>
      <c r="W1613" s="10" t="b">
        <f t="shared" si="153"/>
        <v>0</v>
      </c>
      <c r="X1613" s="49">
        <f t="shared" si="157"/>
        <v>0</v>
      </c>
      <c r="Y1613" s="49">
        <f t="shared" si="158"/>
        <v>1</v>
      </c>
      <c r="AG1613">
        <v>1.6096155013873401</v>
      </c>
      <c r="AH1613">
        <v>1.3781499550891401</v>
      </c>
      <c r="AI1613">
        <v>3.4105876528111598</v>
      </c>
      <c r="AJ1613">
        <v>0.619101630251089</v>
      </c>
      <c r="AK1613">
        <v>12.3279507137821</v>
      </c>
      <c r="AL1613">
        <v>4.56868618424497</v>
      </c>
    </row>
    <row r="1614" spans="1:38">
      <c r="A1614">
        <v>1612</v>
      </c>
      <c r="B1614">
        <v>7.5084124541587596E-2</v>
      </c>
      <c r="C1614">
        <v>17.420073272335401</v>
      </c>
      <c r="D1614">
        <v>2.0843251185001801</v>
      </c>
      <c r="E1614">
        <v>-4.9225267429004502E-2</v>
      </c>
      <c r="F1614">
        <v>14.593648874208199</v>
      </c>
      <c r="G1614">
        <v>1.2803039837432899</v>
      </c>
      <c r="H1614">
        <v>-1.25168522064517E-2</v>
      </c>
      <c r="I1614">
        <v>34.920162538716603</v>
      </c>
      <c r="J1614">
        <v>3.0336408495189899</v>
      </c>
      <c r="K1614">
        <v>7.7035618201229004E-3</v>
      </c>
      <c r="L1614">
        <v>7.2153705038524798</v>
      </c>
      <c r="M1614">
        <v>0.60881025119236298</v>
      </c>
      <c r="N1614">
        <v>3.0397659904495399E-2</v>
      </c>
      <c r="O1614">
        <v>187.09157739527001</v>
      </c>
      <c r="P1614">
        <v>13.658981334016101</v>
      </c>
      <c r="Q1614">
        <v>-5.0943721499198798E-2</v>
      </c>
      <c r="R1614">
        <v>52.382308234570402</v>
      </c>
      <c r="S1614">
        <v>4.6692153662790901</v>
      </c>
      <c r="T1614" s="8">
        <f t="shared" si="154"/>
        <v>2533.527690325001</v>
      </c>
      <c r="U1614" s="9">
        <f t="shared" si="155"/>
        <v>1.6076903250009309</v>
      </c>
      <c r="V1614" s="9" t="b">
        <f t="shared" si="156"/>
        <v>0</v>
      </c>
      <c r="W1614" s="10" t="b">
        <f t="shared" si="153"/>
        <v>0</v>
      </c>
      <c r="X1614" s="49">
        <f t="shared" si="157"/>
        <v>1</v>
      </c>
      <c r="Y1614" s="49">
        <f t="shared" si="158"/>
        <v>0</v>
      </c>
      <c r="AG1614">
        <v>2.0843251185001801</v>
      </c>
      <c r="AH1614">
        <v>1.2803039837432899</v>
      </c>
      <c r="AI1614">
        <v>3.0336408495189899</v>
      </c>
      <c r="AJ1614">
        <v>0.60881025119236298</v>
      </c>
      <c r="AK1614">
        <v>13.658981334016101</v>
      </c>
      <c r="AL1614">
        <v>4.6692153662790901</v>
      </c>
    </row>
    <row r="1615" spans="1:38">
      <c r="A1615">
        <v>1613</v>
      </c>
      <c r="B1615">
        <v>5.8084071326277298E-2</v>
      </c>
      <c r="C1615">
        <v>17.1264341121854</v>
      </c>
      <c r="D1615">
        <v>1.9354850386589399</v>
      </c>
      <c r="E1615">
        <v>-3.7401499242373903E-2</v>
      </c>
      <c r="F1615">
        <v>14.767224934867899</v>
      </c>
      <c r="G1615">
        <v>1.24892048621679</v>
      </c>
      <c r="H1615">
        <v>3.17414841269009E-2</v>
      </c>
      <c r="I1615">
        <v>36.500381839735503</v>
      </c>
      <c r="J1615">
        <v>3.36635115072299</v>
      </c>
      <c r="K1615">
        <v>6.2604695985969102E-3</v>
      </c>
      <c r="L1615">
        <v>7.2049655682494604</v>
      </c>
      <c r="M1615">
        <v>0.60649784871551204</v>
      </c>
      <c r="N1615">
        <v>-1.47381507603257E-2</v>
      </c>
      <c r="O1615">
        <v>178.83478754133401</v>
      </c>
      <c r="P1615">
        <v>11.7045555448843</v>
      </c>
      <c r="Q1615">
        <v>-2.5479150957434599E-2</v>
      </c>
      <c r="R1615">
        <v>53.733329805393502</v>
      </c>
      <c r="S1615">
        <v>4.4665820625995201</v>
      </c>
      <c r="T1615" s="8">
        <f t="shared" si="154"/>
        <v>2332.8392131798055</v>
      </c>
      <c r="U1615" s="9">
        <f t="shared" si="155"/>
        <v>-199.08078682019459</v>
      </c>
      <c r="V1615" s="9" t="b">
        <f t="shared" si="156"/>
        <v>0</v>
      </c>
      <c r="W1615" s="10" t="b">
        <f t="shared" si="153"/>
        <v>0</v>
      </c>
      <c r="X1615" s="49">
        <f t="shared" si="157"/>
        <v>0</v>
      </c>
      <c r="Y1615" s="49">
        <f t="shared" si="158"/>
        <v>1</v>
      </c>
      <c r="AG1615">
        <v>1.9354850386589399</v>
      </c>
      <c r="AH1615">
        <v>1.24892048621679</v>
      </c>
      <c r="AI1615">
        <v>3.36635115072299</v>
      </c>
      <c r="AJ1615">
        <v>0.60649784871551204</v>
      </c>
      <c r="AK1615">
        <v>11.7045555448843</v>
      </c>
      <c r="AL1615">
        <v>4.4665820625995201</v>
      </c>
    </row>
    <row r="1616" spans="1:38">
      <c r="A1616">
        <v>1614</v>
      </c>
      <c r="B1616">
        <v>-6.6433848020043098E-3</v>
      </c>
      <c r="C1616">
        <v>16.052998720474299</v>
      </c>
      <c r="D1616">
        <v>1.6164064914167899</v>
      </c>
      <c r="E1616">
        <v>-1.84276093188231E-3</v>
      </c>
      <c r="F1616">
        <v>15.3017764874941</v>
      </c>
      <c r="G1616">
        <v>1.2459551832004601</v>
      </c>
      <c r="H1616">
        <v>-6.3926551836437804E-3</v>
      </c>
      <c r="I1616">
        <v>35.134676687167001</v>
      </c>
      <c r="J1616">
        <v>3.0436376413906401</v>
      </c>
      <c r="K1616">
        <v>1.2802036910794699E-2</v>
      </c>
      <c r="L1616">
        <v>7.2522518300052496</v>
      </c>
      <c r="M1616">
        <v>0.61732481585308896</v>
      </c>
      <c r="N1616">
        <v>3.0094661650782999E-2</v>
      </c>
      <c r="O1616">
        <v>187.034897561414</v>
      </c>
      <c r="P1616">
        <v>13.633835292263001</v>
      </c>
      <c r="Q1616">
        <v>-5.3206639193252303E-2</v>
      </c>
      <c r="R1616">
        <v>52.263905400871202</v>
      </c>
      <c r="S1616">
        <v>4.7041732539700396</v>
      </c>
      <c r="T1616" s="8">
        <f t="shared" si="154"/>
        <v>2486.1332678094018</v>
      </c>
      <c r="U1616" s="9">
        <f t="shared" si="155"/>
        <v>-45.786732190598286</v>
      </c>
      <c r="V1616" s="9" t="b">
        <f t="shared" si="156"/>
        <v>0</v>
      </c>
      <c r="W1616" s="10" t="b">
        <f t="shared" si="153"/>
        <v>0</v>
      </c>
      <c r="X1616" s="49">
        <f t="shared" si="157"/>
        <v>0</v>
      </c>
      <c r="Y1616" s="49">
        <f t="shared" si="158"/>
        <v>1</v>
      </c>
      <c r="AG1616">
        <v>1.6164064914167899</v>
      </c>
      <c r="AH1616">
        <v>1.2459551832004601</v>
      </c>
      <c r="AI1616">
        <v>3.0436376413906401</v>
      </c>
      <c r="AJ1616">
        <v>0.61732481585308896</v>
      </c>
      <c r="AK1616">
        <v>13.633835292263001</v>
      </c>
      <c r="AL1616">
        <v>4.7041732539700396</v>
      </c>
    </row>
    <row r="1617" spans="1:38">
      <c r="A1617">
        <v>1615</v>
      </c>
      <c r="B1617">
        <v>-6.8454752399864597E-3</v>
      </c>
      <c r="C1617">
        <v>16.0497548907165</v>
      </c>
      <c r="D1617">
        <v>1.61520006231691</v>
      </c>
      <c r="E1617">
        <v>3.86148868560003E-3</v>
      </c>
      <c r="F1617">
        <v>15.389311062349</v>
      </c>
      <c r="G1617">
        <v>1.2611528566105401</v>
      </c>
      <c r="H1617">
        <v>4.3528027448251898E-2</v>
      </c>
      <c r="I1617">
        <v>36.9331405260521</v>
      </c>
      <c r="J1617">
        <v>3.5423845983234501</v>
      </c>
      <c r="K1617">
        <v>1.51053821642346E-2</v>
      </c>
      <c r="L1617">
        <v>7.2689755226598702</v>
      </c>
      <c r="M1617">
        <v>0.61941371736630002</v>
      </c>
      <c r="N1617">
        <v>3.3212537411563797E-2</v>
      </c>
      <c r="O1617">
        <v>187.618959177573</v>
      </c>
      <c r="P1617">
        <v>13.905390435281401</v>
      </c>
      <c r="Q1617">
        <v>-8.4858006458004894E-3</v>
      </c>
      <c r="R1617">
        <v>54.654241629632402</v>
      </c>
      <c r="S1617">
        <v>4.4799944915337298</v>
      </c>
      <c r="T1617" s="8">
        <f t="shared" si="154"/>
        <v>2542.353616143233</v>
      </c>
      <c r="U1617" s="9">
        <f t="shared" si="155"/>
        <v>10.433616143232939</v>
      </c>
      <c r="V1617" s="9" t="b">
        <f t="shared" si="156"/>
        <v>0</v>
      </c>
      <c r="W1617" s="10" t="b">
        <f t="shared" si="153"/>
        <v>0</v>
      </c>
      <c r="X1617" s="49">
        <f t="shared" si="157"/>
        <v>1</v>
      </c>
      <c r="Y1617" s="49">
        <f t="shared" si="158"/>
        <v>0</v>
      </c>
      <c r="AG1617">
        <v>1.61520006231691</v>
      </c>
      <c r="AH1617">
        <v>1.2611528566105401</v>
      </c>
      <c r="AI1617">
        <v>3.5423845983234501</v>
      </c>
      <c r="AJ1617">
        <v>0.61941371736630002</v>
      </c>
      <c r="AK1617">
        <v>13.905390435281401</v>
      </c>
      <c r="AL1617">
        <v>4.4799944915337298</v>
      </c>
    </row>
    <row r="1618" spans="1:38">
      <c r="A1618">
        <v>1616</v>
      </c>
      <c r="B1618">
        <v>3.2822773285186298E-2</v>
      </c>
      <c r="C1618">
        <v>16.6992169045166</v>
      </c>
      <c r="D1618">
        <v>1.76149992939389</v>
      </c>
      <c r="E1618">
        <v>-8.6531323590653408E-3</v>
      </c>
      <c r="F1618">
        <v>15.1979197589826</v>
      </c>
      <c r="G1618">
        <v>1.2327978803834501</v>
      </c>
      <c r="H1618">
        <v>2.4190781610727099E-2</v>
      </c>
      <c r="I1618">
        <v>36.225816200952202</v>
      </c>
      <c r="J1618">
        <v>3.2763535151280498</v>
      </c>
      <c r="K1618">
        <v>-3.7707906066929003E-2</v>
      </c>
      <c r="L1618">
        <v>6.8950383615449002</v>
      </c>
      <c r="M1618">
        <v>0.59876162196189398</v>
      </c>
      <c r="N1618">
        <v>2.1355543104821802E-2</v>
      </c>
      <c r="O1618">
        <v>185.40749879209699</v>
      </c>
      <c r="P1618">
        <v>13.001918509322801</v>
      </c>
      <c r="Q1618">
        <v>2.1882263241503899E-2</v>
      </c>
      <c r="R1618">
        <v>56.339443786021299</v>
      </c>
      <c r="S1618">
        <v>4.8206453393764503</v>
      </c>
      <c r="T1618" s="8">
        <f t="shared" si="154"/>
        <v>2469.1976795566534</v>
      </c>
      <c r="U1618" s="9">
        <f t="shared" si="155"/>
        <v>-62.722320443346689</v>
      </c>
      <c r="V1618" s="9" t="b">
        <f t="shared" si="156"/>
        <v>0</v>
      </c>
      <c r="W1618" s="10" t="b">
        <f t="shared" si="153"/>
        <v>0</v>
      </c>
      <c r="X1618" s="49">
        <f t="shared" si="157"/>
        <v>0</v>
      </c>
      <c r="Y1618" s="49">
        <f t="shared" si="158"/>
        <v>1</v>
      </c>
      <c r="AG1618">
        <v>1.76149992939389</v>
      </c>
      <c r="AH1618">
        <v>1.2327978803834501</v>
      </c>
      <c r="AI1618">
        <v>3.2763535151280498</v>
      </c>
      <c r="AJ1618">
        <v>0.59876162196189398</v>
      </c>
      <c r="AK1618">
        <v>13.001918509322801</v>
      </c>
      <c r="AL1618">
        <v>4.8206453393764503</v>
      </c>
    </row>
    <row r="1619" spans="1:38">
      <c r="A1619">
        <v>1617</v>
      </c>
      <c r="B1619">
        <v>0.110576143096126</v>
      </c>
      <c r="C1619">
        <v>18.049449689343</v>
      </c>
      <c r="D1619">
        <v>2.4856195108831001</v>
      </c>
      <c r="E1619">
        <v>5.9073092969097699E-2</v>
      </c>
      <c r="F1619">
        <v>16.2628730987857</v>
      </c>
      <c r="G1619">
        <v>1.5884025400593</v>
      </c>
      <c r="H1619">
        <v>-5.5161942653840397E-3</v>
      </c>
      <c r="I1619">
        <v>35.165484357046203</v>
      </c>
      <c r="J1619">
        <v>3.0468610529621398</v>
      </c>
      <c r="K1619">
        <v>1.9881240931733501E-2</v>
      </c>
      <c r="L1619">
        <v>7.3037741536710303</v>
      </c>
      <c r="M1619">
        <v>0.63150393937404703</v>
      </c>
      <c r="N1619">
        <v>1.7010807337317999E-2</v>
      </c>
      <c r="O1619">
        <v>184.60369961247901</v>
      </c>
      <c r="P1619">
        <v>12.715479487729899</v>
      </c>
      <c r="Q1619">
        <v>-2.3535567274748301E-3</v>
      </c>
      <c r="R1619">
        <v>54.990424494645097</v>
      </c>
      <c r="S1619">
        <v>4.5187389313719404</v>
      </c>
      <c r="T1619" s="8">
        <f t="shared" si="154"/>
        <v>2498.6605462380426</v>
      </c>
      <c r="U1619" s="9">
        <f t="shared" si="155"/>
        <v>-33.259453761957502</v>
      </c>
      <c r="V1619" s="9" t="b">
        <f t="shared" si="156"/>
        <v>0</v>
      </c>
      <c r="W1619" s="10" t="b">
        <f t="shared" si="153"/>
        <v>0</v>
      </c>
      <c r="X1619" s="49">
        <f t="shared" si="157"/>
        <v>0</v>
      </c>
      <c r="Y1619" s="49">
        <f t="shared" si="158"/>
        <v>1</v>
      </c>
      <c r="AG1619">
        <v>2.4856195108831001</v>
      </c>
      <c r="AH1619">
        <v>1.5884025400593</v>
      </c>
      <c r="AI1619">
        <v>3.0468610529621398</v>
      </c>
      <c r="AJ1619">
        <v>0.63150393937404703</v>
      </c>
      <c r="AK1619">
        <v>12.715479487729899</v>
      </c>
      <c r="AL1619">
        <v>4.5187389313719404</v>
      </c>
    </row>
    <row r="1620" spans="1:38">
      <c r="A1620">
        <v>1618</v>
      </c>
      <c r="B1620">
        <v>5.6924874662075201E-2</v>
      </c>
      <c r="C1620">
        <v>17.1065927091588</v>
      </c>
      <c r="D1620">
        <v>1.92575060562303</v>
      </c>
      <c r="E1620">
        <v>-8.1873533545056606E-3</v>
      </c>
      <c r="F1620">
        <v>15.205000279770299</v>
      </c>
      <c r="G1620">
        <v>1.23397458027803</v>
      </c>
      <c r="H1620">
        <v>-3.2139855160112203E-2</v>
      </c>
      <c r="I1620">
        <v>34.241603542485102</v>
      </c>
      <c r="J1620">
        <v>3.0440304050731499</v>
      </c>
      <c r="K1620">
        <v>3.8169355387289799E-2</v>
      </c>
      <c r="L1620">
        <v>7.4385752835402901</v>
      </c>
      <c r="M1620">
        <v>0.67877145815342899</v>
      </c>
      <c r="N1620">
        <v>-2.6489564964062799E-2</v>
      </c>
      <c r="O1620">
        <v>176.745525812002</v>
      </c>
      <c r="P1620">
        <v>11.7777291174494</v>
      </c>
      <c r="Q1620">
        <v>-8.2924039273515104E-2</v>
      </c>
      <c r="R1620">
        <v>50.733608850195203</v>
      </c>
      <c r="S1620">
        <v>5.2614896990976998</v>
      </c>
      <c r="T1620" s="8">
        <f t="shared" si="154"/>
        <v>2392.1745865674739</v>
      </c>
      <c r="U1620" s="9">
        <f t="shared" si="155"/>
        <v>-139.74541343252622</v>
      </c>
      <c r="V1620" s="9" t="b">
        <f t="shared" si="156"/>
        <v>0</v>
      </c>
      <c r="W1620" s="10" t="b">
        <f t="shared" si="153"/>
        <v>0</v>
      </c>
      <c r="X1620" s="49">
        <f t="shared" si="157"/>
        <v>0</v>
      </c>
      <c r="Y1620" s="49">
        <f t="shared" si="158"/>
        <v>1</v>
      </c>
      <c r="AG1620">
        <v>1.92575060562303</v>
      </c>
      <c r="AH1620">
        <v>1.23397458027803</v>
      </c>
      <c r="AI1620">
        <v>3.0440304050731499</v>
      </c>
      <c r="AJ1620">
        <v>0.67877145815342899</v>
      </c>
      <c r="AK1620">
        <v>11.7777291174494</v>
      </c>
      <c r="AL1620">
        <v>5.2614896990976998</v>
      </c>
    </row>
    <row r="1621" spans="1:38">
      <c r="A1621">
        <v>1619</v>
      </c>
      <c r="B1621">
        <v>2.9022546450219899E-2</v>
      </c>
      <c r="C1621">
        <v>16.635876522451699</v>
      </c>
      <c r="D1621">
        <v>1.7406359633599999</v>
      </c>
      <c r="E1621">
        <v>8.7535769249720702E-3</v>
      </c>
      <c r="F1621">
        <v>15.4647813832275</v>
      </c>
      <c r="G1621">
        <v>1.2746301344486799</v>
      </c>
      <c r="H1621">
        <v>3.2595992651478202E-2</v>
      </c>
      <c r="I1621">
        <v>36.531585056976802</v>
      </c>
      <c r="J1621">
        <v>3.3798094095606999</v>
      </c>
      <c r="K1621">
        <v>8.4163397646894497E-2</v>
      </c>
      <c r="L1621">
        <v>7.7886954302081604</v>
      </c>
      <c r="M1621">
        <v>0.87374935616384797</v>
      </c>
      <c r="N1621">
        <v>-1.0047454662610599E-2</v>
      </c>
      <c r="O1621">
        <v>179.67561767900699</v>
      </c>
      <c r="P1621">
        <v>11.7439197925192</v>
      </c>
      <c r="Q1621">
        <v>-9.6236942122674807E-2</v>
      </c>
      <c r="R1621">
        <v>50.062673204241797</v>
      </c>
      <c r="S1621">
        <v>5.6087279570455602</v>
      </c>
      <c r="T1621" s="8">
        <f t="shared" si="154"/>
        <v>2462.1472613097985</v>
      </c>
      <c r="U1621" s="9">
        <f t="shared" si="155"/>
        <v>-69.77273869020155</v>
      </c>
      <c r="V1621" s="9" t="b">
        <f t="shared" si="156"/>
        <v>0</v>
      </c>
      <c r="W1621" s="10" t="b">
        <f t="shared" si="153"/>
        <v>0</v>
      </c>
      <c r="X1621" s="49">
        <f t="shared" si="157"/>
        <v>0</v>
      </c>
      <c r="Y1621" s="49">
        <f t="shared" si="158"/>
        <v>1</v>
      </c>
      <c r="AG1621">
        <v>1.7406359633599999</v>
      </c>
      <c r="AH1621">
        <v>1.2746301344486799</v>
      </c>
      <c r="AI1621">
        <v>3.3798094095606999</v>
      </c>
      <c r="AJ1621">
        <v>0.87374935616384797</v>
      </c>
      <c r="AK1621">
        <v>11.7439197925192</v>
      </c>
      <c r="AL1621">
        <v>5.6087279570455602</v>
      </c>
    </row>
    <row r="1622" spans="1:38">
      <c r="A1622">
        <v>1620</v>
      </c>
      <c r="B1622">
        <v>-3.4422598004253797E-2</v>
      </c>
      <c r="C1622">
        <v>15.6131960150966</v>
      </c>
      <c r="D1622">
        <v>1.6133113517973601</v>
      </c>
      <c r="E1622">
        <v>1.0723749841321901E-3</v>
      </c>
      <c r="F1622">
        <v>15.346448326317301</v>
      </c>
      <c r="G1622">
        <v>1.2511399563421</v>
      </c>
      <c r="H1622">
        <v>3.6962276617187297E-2</v>
      </c>
      <c r="I1622">
        <v>36.6914410654527</v>
      </c>
      <c r="J1622">
        <v>3.4343235043761902</v>
      </c>
      <c r="K1622">
        <v>2.2460043102774701E-2</v>
      </c>
      <c r="L1622">
        <v>7.3226334490597198</v>
      </c>
      <c r="M1622">
        <v>0.63766934791323404</v>
      </c>
      <c r="N1622">
        <v>-1.2840457521936299E-2</v>
      </c>
      <c r="O1622">
        <v>179.17448332569299</v>
      </c>
      <c r="P1622">
        <v>11.7207627968656</v>
      </c>
      <c r="Q1622">
        <v>3.5751724687397199E-3</v>
      </c>
      <c r="R1622">
        <v>55.317416194670201</v>
      </c>
      <c r="S1622">
        <v>4.5752031427390101</v>
      </c>
      <c r="T1622" s="8">
        <f t="shared" si="154"/>
        <v>2323.2410100033494</v>
      </c>
      <c r="U1622" s="9">
        <f t="shared" si="155"/>
        <v>-208.67898999665067</v>
      </c>
      <c r="V1622" s="9" t="b">
        <f t="shared" si="156"/>
        <v>0</v>
      </c>
      <c r="W1622" s="10" t="b">
        <f t="shared" si="153"/>
        <v>0</v>
      </c>
      <c r="X1622" s="49">
        <f t="shared" si="157"/>
        <v>0</v>
      </c>
      <c r="Y1622" s="49">
        <f t="shared" si="158"/>
        <v>1</v>
      </c>
      <c r="AG1622">
        <v>1.6133113517973601</v>
      </c>
      <c r="AH1622">
        <v>1.2511399563421</v>
      </c>
      <c r="AI1622">
        <v>3.4343235043761902</v>
      </c>
      <c r="AJ1622">
        <v>0.63766934791323404</v>
      </c>
      <c r="AK1622">
        <v>11.7207627968656</v>
      </c>
      <c r="AL1622">
        <v>4.5752031427390101</v>
      </c>
    </row>
    <row r="1623" spans="1:38">
      <c r="A1623">
        <v>1621</v>
      </c>
      <c r="B1623">
        <v>2.3318980102329501E-3</v>
      </c>
      <c r="C1623">
        <v>16.197727443024</v>
      </c>
      <c r="D1623">
        <v>1.6376314181503799</v>
      </c>
      <c r="E1623">
        <v>-3.4994041966565699E-2</v>
      </c>
      <c r="F1623">
        <v>14.802819226657601</v>
      </c>
      <c r="G1623">
        <v>1.2455204544157099</v>
      </c>
      <c r="H1623">
        <v>-7.6290193166610301E-2</v>
      </c>
      <c r="I1623">
        <v>32.762712169107203</v>
      </c>
      <c r="J1623">
        <v>3.4122851809530399</v>
      </c>
      <c r="K1623">
        <v>2.4127073130255101E-2</v>
      </c>
      <c r="L1623">
        <v>7.3348506793150898</v>
      </c>
      <c r="M1623">
        <v>0.64092593314396096</v>
      </c>
      <c r="N1623">
        <v>-1.0182903299219901E-2</v>
      </c>
      <c r="O1623">
        <v>179.65128250968101</v>
      </c>
      <c r="P1623">
        <v>11.7432299490853</v>
      </c>
      <c r="Q1623">
        <v>-9.6160243520185304E-2</v>
      </c>
      <c r="R1623">
        <v>50.066513088568399</v>
      </c>
      <c r="S1623">
        <v>5.6024694253275502</v>
      </c>
      <c r="T1623" s="8">
        <f t="shared" si="154"/>
        <v>2428.2062361075946</v>
      </c>
      <c r="U1623" s="9">
        <f t="shared" si="155"/>
        <v>-103.7137638924055</v>
      </c>
      <c r="V1623" s="9" t="b">
        <f t="shared" si="156"/>
        <v>0</v>
      </c>
      <c r="W1623" s="10" t="b">
        <f t="shared" si="153"/>
        <v>0</v>
      </c>
      <c r="X1623" s="49">
        <f t="shared" si="157"/>
        <v>0</v>
      </c>
      <c r="Y1623" s="49">
        <f t="shared" si="158"/>
        <v>1</v>
      </c>
      <c r="AG1623">
        <v>1.6376314181503799</v>
      </c>
      <c r="AH1623">
        <v>1.2455204544157099</v>
      </c>
      <c r="AI1623">
        <v>3.4122851809530399</v>
      </c>
      <c r="AJ1623">
        <v>0.64092593314396096</v>
      </c>
      <c r="AK1623">
        <v>11.7432299490853</v>
      </c>
      <c r="AL1623">
        <v>5.6024694253275502</v>
      </c>
    </row>
    <row r="1624" spans="1:38">
      <c r="A1624">
        <v>1622</v>
      </c>
      <c r="B1624">
        <v>2.5460438012374E-2</v>
      </c>
      <c r="C1624">
        <v>16.5767231442418</v>
      </c>
      <c r="D1624">
        <v>1.7209324746921999</v>
      </c>
      <c r="E1624">
        <v>-5.5609219842258598E-2</v>
      </c>
      <c r="F1624">
        <v>14.500780463420099</v>
      </c>
      <c r="G1624">
        <v>1.30665721288311</v>
      </c>
      <c r="H1624">
        <v>-2.01946018039364E-4</v>
      </c>
      <c r="I1624">
        <v>35.352859909782801</v>
      </c>
      <c r="J1624">
        <v>3.07428687790269</v>
      </c>
      <c r="K1624">
        <v>-4.0510177234526198E-2</v>
      </c>
      <c r="L1624">
        <v>6.8757436414900504</v>
      </c>
      <c r="M1624">
        <v>0.60234765234412901</v>
      </c>
      <c r="N1624">
        <v>-2.19472023145133E-2</v>
      </c>
      <c r="O1624">
        <v>177.55019425129399</v>
      </c>
      <c r="P1624">
        <v>11.6882157416245</v>
      </c>
      <c r="Q1624">
        <v>-3.58206714136712E-2</v>
      </c>
      <c r="R1624">
        <v>53.180508907214303</v>
      </c>
      <c r="S1624">
        <v>4.5266912982741303</v>
      </c>
      <c r="T1624" s="8">
        <f t="shared" si="154"/>
        <v>2291.9131257720755</v>
      </c>
      <c r="U1624" s="9">
        <f t="shared" si="155"/>
        <v>-240.00687422792453</v>
      </c>
      <c r="V1624" s="9" t="b">
        <f t="shared" si="156"/>
        <v>1</v>
      </c>
      <c r="W1624" s="10" t="b">
        <f t="shared" si="153"/>
        <v>0</v>
      </c>
      <c r="X1624" s="49">
        <f t="shared" si="157"/>
        <v>0</v>
      </c>
      <c r="Y1624" s="49">
        <f t="shared" si="158"/>
        <v>1</v>
      </c>
      <c r="AG1624">
        <v>1.7209324746921999</v>
      </c>
      <c r="AH1624">
        <v>1.30665721288311</v>
      </c>
      <c r="AI1624">
        <v>3.07428687790269</v>
      </c>
      <c r="AJ1624">
        <v>0.60234765234412901</v>
      </c>
      <c r="AK1624">
        <v>11.6882157416245</v>
      </c>
      <c r="AL1624">
        <v>4.5266912982741303</v>
      </c>
    </row>
    <row r="1625" spans="1:38">
      <c r="A1625">
        <v>1623</v>
      </c>
      <c r="B1625">
        <v>-2.7176845855969901E-2</v>
      </c>
      <c r="C1625">
        <v>15.726736208969699</v>
      </c>
      <c r="D1625">
        <v>1.6083005598984501</v>
      </c>
      <c r="E1625">
        <v>-3.5568409499041301E-3</v>
      </c>
      <c r="F1625">
        <v>15.275570484186201</v>
      </c>
      <c r="G1625">
        <v>1.2396793864109401</v>
      </c>
      <c r="H1625">
        <v>-5.6007321263652703E-2</v>
      </c>
      <c r="I1625">
        <v>33.434019064919802</v>
      </c>
      <c r="J1625">
        <v>3.1913219987078798</v>
      </c>
      <c r="K1625">
        <v>-1.3936021963062E-2</v>
      </c>
      <c r="L1625">
        <v>7.0609101456416896</v>
      </c>
      <c r="M1625">
        <v>0.59175196173964295</v>
      </c>
      <c r="N1625">
        <v>-1.7678208268623801E-2</v>
      </c>
      <c r="O1625">
        <v>178.30977514298101</v>
      </c>
      <c r="P1625">
        <v>11.689272423971399</v>
      </c>
      <c r="Q1625">
        <v>3.6866133054853999E-2</v>
      </c>
      <c r="R1625">
        <v>57.189982947833698</v>
      </c>
      <c r="S1625">
        <v>5.1230028067127904</v>
      </c>
      <c r="T1625" s="8">
        <f t="shared" si="154"/>
        <v>2344.3329137441106</v>
      </c>
      <c r="U1625" s="9">
        <f t="shared" si="155"/>
        <v>-187.58708625588952</v>
      </c>
      <c r="V1625" s="9" t="b">
        <f t="shared" si="156"/>
        <v>0</v>
      </c>
      <c r="W1625" s="10" t="b">
        <f t="shared" si="153"/>
        <v>0</v>
      </c>
      <c r="X1625" s="49">
        <f t="shared" si="157"/>
        <v>0</v>
      </c>
      <c r="Y1625" s="49">
        <f t="shared" si="158"/>
        <v>1</v>
      </c>
      <c r="AG1625">
        <v>1.6083005598984501</v>
      </c>
      <c r="AH1625">
        <v>1.2396793864109401</v>
      </c>
      <c r="AI1625">
        <v>3.1913219987078798</v>
      </c>
      <c r="AJ1625">
        <v>0.59175196173964295</v>
      </c>
      <c r="AK1625">
        <v>11.689272423971399</v>
      </c>
      <c r="AL1625">
        <v>5.1230028067127904</v>
      </c>
    </row>
    <row r="1626" spans="1:38">
      <c r="A1626">
        <v>1624</v>
      </c>
      <c r="B1626">
        <v>7.6904902596916097E-2</v>
      </c>
      <c r="C1626">
        <v>17.451820252803898</v>
      </c>
      <c r="D1626">
        <v>2.10294438247641</v>
      </c>
      <c r="E1626">
        <v>-1.50817859641294E-2</v>
      </c>
      <c r="F1626">
        <v>15.100530972125799</v>
      </c>
      <c r="G1626">
        <v>1.22959992575844</v>
      </c>
      <c r="H1626">
        <v>-1.21697603277084E-2</v>
      </c>
      <c r="I1626">
        <v>34.932285147245899</v>
      </c>
      <c r="J1626">
        <v>3.0347157181294002</v>
      </c>
      <c r="K1626">
        <v>4.5641358195202403E-2</v>
      </c>
      <c r="L1626">
        <v>7.49436450800372</v>
      </c>
      <c r="M1626">
        <v>0.70356793012692598</v>
      </c>
      <c r="N1626">
        <v>6.9377178316707006E-2</v>
      </c>
      <c r="O1626">
        <v>194.528315625575</v>
      </c>
      <c r="P1626">
        <v>18.0266015046837</v>
      </c>
      <c r="Q1626">
        <v>3.1194514222708698E-2</v>
      </c>
      <c r="R1626">
        <v>56.866541249569103</v>
      </c>
      <c r="S1626">
        <v>4.9990857582364798</v>
      </c>
      <c r="T1626" s="8">
        <f t="shared" si="154"/>
        <v>3009.6515219411353</v>
      </c>
      <c r="U1626" s="9">
        <f t="shared" si="155"/>
        <v>477.73152194113527</v>
      </c>
      <c r="V1626" s="9" t="b">
        <f t="shared" si="156"/>
        <v>0</v>
      </c>
      <c r="W1626" s="10" t="b">
        <f t="shared" si="153"/>
        <v>0</v>
      </c>
      <c r="X1626" s="49">
        <f t="shared" si="157"/>
        <v>1</v>
      </c>
      <c r="Y1626" s="49">
        <f t="shared" si="158"/>
        <v>0</v>
      </c>
      <c r="AG1626">
        <v>2.10294438247641</v>
      </c>
      <c r="AH1626">
        <v>1.22959992575844</v>
      </c>
      <c r="AI1626">
        <v>3.0347157181294002</v>
      </c>
      <c r="AJ1626">
        <v>0.70356793012692598</v>
      </c>
      <c r="AK1626">
        <v>18.0266015046837</v>
      </c>
      <c r="AL1626">
        <v>4.9990857582364798</v>
      </c>
    </row>
    <row r="1627" spans="1:38">
      <c r="A1627">
        <v>1625</v>
      </c>
      <c r="B1627">
        <v>-2.6841855155786999E-2</v>
      </c>
      <c r="C1627">
        <v>15.73200540186</v>
      </c>
      <c r="D1627">
        <v>1.6076135144468999</v>
      </c>
      <c r="E1627">
        <v>1.1222131653527399E-3</v>
      </c>
      <c r="F1627">
        <v>15.347213184449499</v>
      </c>
      <c r="G1627">
        <v>1.2516624877137901</v>
      </c>
      <c r="H1627">
        <v>-2.4365663755764699E-3</v>
      </c>
      <c r="I1627">
        <v>35.273947891370099</v>
      </c>
      <c r="J1627">
        <v>3.0624358598646899</v>
      </c>
      <c r="K1627">
        <v>5.4027727296391E-2</v>
      </c>
      <c r="L1627">
        <v>7.5574792969937299</v>
      </c>
      <c r="M1627">
        <v>0.73436923122259401</v>
      </c>
      <c r="N1627">
        <v>-1.85551702834394E-2</v>
      </c>
      <c r="O1627">
        <v>178.153472788942</v>
      </c>
      <c r="P1627">
        <v>11.689268294046601</v>
      </c>
      <c r="Q1627">
        <v>-5.5198046760410499E-2</v>
      </c>
      <c r="R1627">
        <v>52.159930227001901</v>
      </c>
      <c r="S1627">
        <v>4.7319793218707202</v>
      </c>
      <c r="T1627" s="8">
        <f t="shared" si="154"/>
        <v>2307.7328709165295</v>
      </c>
      <c r="U1627" s="9">
        <f t="shared" si="155"/>
        <v>-224.18712908347061</v>
      </c>
      <c r="V1627" s="9" t="b">
        <f t="shared" si="156"/>
        <v>1</v>
      </c>
      <c r="W1627" s="10" t="b">
        <f t="shared" si="153"/>
        <v>0</v>
      </c>
      <c r="X1627" s="49">
        <f t="shared" si="157"/>
        <v>0</v>
      </c>
      <c r="Y1627" s="49">
        <f t="shared" si="158"/>
        <v>1</v>
      </c>
      <c r="AG1627">
        <v>1.6076135144468999</v>
      </c>
      <c r="AH1627">
        <v>1.2516624877137901</v>
      </c>
      <c r="AI1627">
        <v>3.0624358598646899</v>
      </c>
      <c r="AJ1627">
        <v>0.73436923122259401</v>
      </c>
      <c r="AK1627">
        <v>11.689268294046601</v>
      </c>
      <c r="AL1627">
        <v>4.7319793218707202</v>
      </c>
    </row>
    <row r="1628" spans="1:38">
      <c r="A1628">
        <v>1626</v>
      </c>
      <c r="B1628">
        <v>2.17414585977041E-2</v>
      </c>
      <c r="C1628">
        <v>16.515189144866198</v>
      </c>
      <c r="D1628">
        <v>1.7028102212078</v>
      </c>
      <c r="E1628">
        <v>2.60106513233027E-2</v>
      </c>
      <c r="F1628">
        <v>15.733974326852699</v>
      </c>
      <c r="G1628">
        <v>1.35047227541311</v>
      </c>
      <c r="H1628">
        <v>3.2241822798587401E-2</v>
      </c>
      <c r="I1628">
        <v>36.518648961794</v>
      </c>
      <c r="J1628">
        <v>3.3737923169270299</v>
      </c>
      <c r="K1628">
        <v>-1.2383365402868199E-2</v>
      </c>
      <c r="L1628">
        <v>7.07188182952458</v>
      </c>
      <c r="M1628">
        <v>0.59051576579862297</v>
      </c>
      <c r="N1628">
        <v>-4.98895868885059E-2</v>
      </c>
      <c r="O1628">
        <v>172.65769087310599</v>
      </c>
      <c r="P1628">
        <v>12.5992818278289</v>
      </c>
      <c r="Q1628">
        <v>1.40708439652815E-2</v>
      </c>
      <c r="R1628">
        <v>55.901067169674803</v>
      </c>
      <c r="S1628">
        <v>4.6845761422190204</v>
      </c>
      <c r="T1628" s="8">
        <f t="shared" si="154"/>
        <v>2430.1448549394486</v>
      </c>
      <c r="U1628" s="9">
        <f t="shared" si="155"/>
        <v>-101.77514506055149</v>
      </c>
      <c r="V1628" s="9" t="b">
        <f t="shared" si="156"/>
        <v>0</v>
      </c>
      <c r="W1628" s="10" t="b">
        <f t="shared" si="153"/>
        <v>0</v>
      </c>
      <c r="X1628" s="49">
        <f t="shared" si="157"/>
        <v>0</v>
      </c>
      <c r="Y1628" s="49">
        <f t="shared" si="158"/>
        <v>1</v>
      </c>
      <c r="AG1628">
        <v>1.7028102212078</v>
      </c>
      <c r="AH1628">
        <v>1.35047227541311</v>
      </c>
      <c r="AI1628">
        <v>3.3737923169270299</v>
      </c>
      <c r="AJ1628">
        <v>0.59051576579862297</v>
      </c>
      <c r="AK1628">
        <v>12.5992818278289</v>
      </c>
      <c r="AL1628">
        <v>4.6845761422190204</v>
      </c>
    </row>
    <row r="1629" spans="1:38">
      <c r="A1629">
        <v>1627</v>
      </c>
      <c r="B1629">
        <v>-5.6358832464596997E-2</v>
      </c>
      <c r="C1629">
        <v>15.2744304909593</v>
      </c>
      <c r="D1629">
        <v>1.6644542475927999</v>
      </c>
      <c r="E1629">
        <v>-0.10351968882445001</v>
      </c>
      <c r="F1629">
        <v>13.8224212787275</v>
      </c>
      <c r="G1629">
        <v>1.6081897979858599</v>
      </c>
      <c r="H1629">
        <v>0.100321265928145</v>
      </c>
      <c r="I1629">
        <v>39.091400381050001</v>
      </c>
      <c r="J1629">
        <v>4.8311442045613697</v>
      </c>
      <c r="K1629">
        <v>5.9765672301060099E-2</v>
      </c>
      <c r="L1629">
        <v>7.6009683471434002</v>
      </c>
      <c r="M1629">
        <v>0.75743076996829195</v>
      </c>
      <c r="N1629">
        <v>3.5669798567508203E-2</v>
      </c>
      <c r="O1629">
        <v>188.080554856379</v>
      </c>
      <c r="P1629">
        <v>14.1323358886661</v>
      </c>
      <c r="Q1629">
        <v>-1.23259160697937E-2</v>
      </c>
      <c r="R1629">
        <v>54.4447654970473</v>
      </c>
      <c r="S1629">
        <v>4.4746184784584004</v>
      </c>
      <c r="T1629" s="8">
        <f t="shared" si="154"/>
        <v>2746.8173387232819</v>
      </c>
      <c r="U1629" s="9">
        <f t="shared" si="155"/>
        <v>214.89733872328179</v>
      </c>
      <c r="V1629" s="9" t="b">
        <f t="shared" si="156"/>
        <v>0</v>
      </c>
      <c r="W1629" s="10" t="b">
        <f t="shared" si="153"/>
        <v>0</v>
      </c>
      <c r="X1629" s="49">
        <f t="shared" si="157"/>
        <v>1</v>
      </c>
      <c r="Y1629" s="49">
        <f t="shared" si="158"/>
        <v>0</v>
      </c>
      <c r="AG1629">
        <v>1.6644542475927999</v>
      </c>
      <c r="AH1629">
        <v>1.6081897979858599</v>
      </c>
      <c r="AI1629">
        <v>4.8311442045613697</v>
      </c>
      <c r="AJ1629">
        <v>0.75743076996829195</v>
      </c>
      <c r="AK1629">
        <v>14.1323358886661</v>
      </c>
      <c r="AL1629">
        <v>4.4746184784584004</v>
      </c>
    </row>
    <row r="1630" spans="1:38">
      <c r="A1630">
        <v>1628</v>
      </c>
      <c r="B1630">
        <v>1.1374956570368199E-2</v>
      </c>
      <c r="C1630">
        <v>16.3448687417944</v>
      </c>
      <c r="D1630">
        <v>1.66245704732922</v>
      </c>
      <c r="E1630">
        <v>3.93569930462567E-2</v>
      </c>
      <c r="F1630">
        <v>15.9453728856466</v>
      </c>
      <c r="G1630">
        <v>1.43084036665833</v>
      </c>
      <c r="H1630">
        <v>7.9359011014386201E-3</v>
      </c>
      <c r="I1630">
        <v>35.641729874581699</v>
      </c>
      <c r="J1630">
        <v>3.1269739505227401</v>
      </c>
      <c r="K1630">
        <v>3.75776595610244E-2</v>
      </c>
      <c r="L1630">
        <v>7.4341752114721702</v>
      </c>
      <c r="M1630">
        <v>0.67604474638308498</v>
      </c>
      <c r="N1630">
        <v>-4.8653514053508297E-3</v>
      </c>
      <c r="O1630">
        <v>180.60913197731099</v>
      </c>
      <c r="P1630">
        <v>11.801347714713099</v>
      </c>
      <c r="Q1630">
        <v>3.3789107034437597E-2</v>
      </c>
      <c r="R1630">
        <v>57.0142783446462</v>
      </c>
      <c r="S1630">
        <v>5.0477736325954901</v>
      </c>
      <c r="T1630" s="8">
        <f t="shared" si="154"/>
        <v>2374.5437458201968</v>
      </c>
      <c r="U1630" s="9">
        <f t="shared" si="155"/>
        <v>-157.37625417980325</v>
      </c>
      <c r="V1630" s="9" t="b">
        <f t="shared" si="156"/>
        <v>0</v>
      </c>
      <c r="W1630" s="10" t="b">
        <f t="shared" si="153"/>
        <v>0</v>
      </c>
      <c r="X1630" s="49">
        <f t="shared" si="157"/>
        <v>0</v>
      </c>
      <c r="Y1630" s="49">
        <f t="shared" si="158"/>
        <v>1</v>
      </c>
      <c r="AG1630">
        <v>1.66245704732922</v>
      </c>
      <c r="AH1630">
        <v>1.43084036665833</v>
      </c>
      <c r="AI1630">
        <v>3.1269739505227401</v>
      </c>
      <c r="AJ1630">
        <v>0.67604474638308498</v>
      </c>
      <c r="AK1630">
        <v>11.801347714713099</v>
      </c>
      <c r="AL1630">
        <v>5.0477736325954901</v>
      </c>
    </row>
    <row r="1631" spans="1:38">
      <c r="A1631">
        <v>1629</v>
      </c>
      <c r="B1631">
        <v>4.8708113763515602E-2</v>
      </c>
      <c r="C1631">
        <v>16.966607825827399</v>
      </c>
      <c r="D1631">
        <v>1.86112938574996</v>
      </c>
      <c r="E1631">
        <v>0.119553131622379</v>
      </c>
      <c r="F1631">
        <v>17.276804551820099</v>
      </c>
      <c r="G1631">
        <v>2.3085869295230101</v>
      </c>
      <c r="H1631">
        <v>-3.06376864086958E-2</v>
      </c>
      <c r="I1631">
        <v>34.293078861953703</v>
      </c>
      <c r="J1631">
        <v>3.03843033482626</v>
      </c>
      <c r="K1631">
        <v>-4.7956050373932399E-2</v>
      </c>
      <c r="L1631">
        <v>6.8247378535604799</v>
      </c>
      <c r="M1631">
        <v>0.61070233094605397</v>
      </c>
      <c r="N1631">
        <v>1.3970008340976E-2</v>
      </c>
      <c r="O1631">
        <v>184.043209468789</v>
      </c>
      <c r="P1631">
        <v>12.532397082529201</v>
      </c>
      <c r="Q1631">
        <v>-6.3191881759718698E-3</v>
      </c>
      <c r="R1631">
        <v>54.772784563002901</v>
      </c>
      <c r="S1631">
        <v>4.4874371934152197</v>
      </c>
      <c r="T1631" s="8">
        <f t="shared" si="154"/>
        <v>2483.8683256989702</v>
      </c>
      <c r="U1631" s="9">
        <f t="shared" si="155"/>
        <v>-48.051674301029834</v>
      </c>
      <c r="V1631" s="9" t="b">
        <f t="shared" si="156"/>
        <v>0</v>
      </c>
      <c r="W1631" s="10" t="b">
        <f t="shared" si="153"/>
        <v>0</v>
      </c>
      <c r="X1631" s="49">
        <f t="shared" si="157"/>
        <v>0</v>
      </c>
      <c r="Y1631" s="49">
        <f t="shared" si="158"/>
        <v>1</v>
      </c>
      <c r="AG1631">
        <v>1.86112938574996</v>
      </c>
      <c r="AH1631">
        <v>2.3085869295230101</v>
      </c>
      <c r="AI1631">
        <v>3.03843033482626</v>
      </c>
      <c r="AJ1631">
        <v>0.61070233094605397</v>
      </c>
      <c r="AK1631">
        <v>12.532397082529201</v>
      </c>
      <c r="AL1631">
        <v>4.4874371934152197</v>
      </c>
    </row>
    <row r="1632" spans="1:38">
      <c r="A1632">
        <v>1630</v>
      </c>
      <c r="B1632">
        <v>1.3694775067819701E-2</v>
      </c>
      <c r="C1632">
        <v>16.382829885097099</v>
      </c>
      <c r="D1632">
        <v>1.6712068416225501</v>
      </c>
      <c r="E1632">
        <v>1.18791030956499E-2</v>
      </c>
      <c r="F1632">
        <v>15.5131925779823</v>
      </c>
      <c r="G1632">
        <v>1.2836472087911299</v>
      </c>
      <c r="H1632">
        <v>-3.8808184166948603E-2</v>
      </c>
      <c r="I1632">
        <v>34.014028878996001</v>
      </c>
      <c r="J1632">
        <v>3.07611436222829</v>
      </c>
      <c r="K1632">
        <v>-6.66465471577041E-2</v>
      </c>
      <c r="L1632">
        <v>6.6983647792808698</v>
      </c>
      <c r="M1632">
        <v>0.64724792496587602</v>
      </c>
      <c r="N1632">
        <v>-2.63925947090055E-3</v>
      </c>
      <c r="O1632">
        <v>181.01163234448899</v>
      </c>
      <c r="P1632">
        <v>11.8666998557103</v>
      </c>
      <c r="Q1632">
        <v>3.9605224299363397E-2</v>
      </c>
      <c r="R1632">
        <v>57.346846262792198</v>
      </c>
      <c r="S1632">
        <v>5.1934728377515897</v>
      </c>
      <c r="T1632" s="8">
        <f t="shared" si="154"/>
        <v>2373.8389031069732</v>
      </c>
      <c r="U1632" s="9">
        <f t="shared" si="155"/>
        <v>-158.08109689302682</v>
      </c>
      <c r="V1632" s="9" t="b">
        <f t="shared" si="156"/>
        <v>0</v>
      </c>
      <c r="W1632" s="10" t="b">
        <f t="shared" si="153"/>
        <v>0</v>
      </c>
      <c r="X1632" s="49">
        <f t="shared" si="157"/>
        <v>0</v>
      </c>
      <c r="Y1632" s="49">
        <f t="shared" si="158"/>
        <v>1</v>
      </c>
      <c r="AG1632">
        <v>1.6712068416225501</v>
      </c>
      <c r="AH1632">
        <v>1.2836472087911299</v>
      </c>
      <c r="AI1632">
        <v>3.07611436222829</v>
      </c>
      <c r="AJ1632">
        <v>0.64724792496587602</v>
      </c>
      <c r="AK1632">
        <v>11.8666998557103</v>
      </c>
      <c r="AL1632">
        <v>5.1934728377515897</v>
      </c>
    </row>
    <row r="1633" spans="1:38">
      <c r="A1633">
        <v>1631</v>
      </c>
      <c r="B1633">
        <v>-0.12980359715462</v>
      </c>
      <c r="C1633">
        <v>14.192809398106601</v>
      </c>
      <c r="D1633">
        <v>2.1217141491770701</v>
      </c>
      <c r="E1633">
        <v>-4.5501018606167697E-3</v>
      </c>
      <c r="F1633">
        <v>15.2604053898299</v>
      </c>
      <c r="G1633">
        <v>1.23957984023221</v>
      </c>
      <c r="H1633">
        <v>-4.2386627006519698E-2</v>
      </c>
      <c r="I1633">
        <v>33.892529140496499</v>
      </c>
      <c r="J1633">
        <v>3.0916078571322898</v>
      </c>
      <c r="K1633">
        <v>3.7847305545555501E-2</v>
      </c>
      <c r="L1633">
        <v>7.4361800772561004</v>
      </c>
      <c r="M1633">
        <v>0.67788877339315801</v>
      </c>
      <c r="N1633">
        <v>9.4854326170439995E-3</v>
      </c>
      <c r="O1633">
        <v>183.219701681126</v>
      </c>
      <c r="P1633">
        <v>12.3009999709169</v>
      </c>
      <c r="Q1633">
        <v>7.86005609849416E-2</v>
      </c>
      <c r="R1633">
        <v>59.627280013071498</v>
      </c>
      <c r="S1633">
        <v>6.4502721455282996</v>
      </c>
      <c r="T1633" s="8">
        <f t="shared" si="154"/>
        <v>2588.2062736379926</v>
      </c>
      <c r="U1633" s="9">
        <f t="shared" si="155"/>
        <v>56.286273637992508</v>
      </c>
      <c r="V1633" s="9" t="b">
        <f t="shared" si="156"/>
        <v>0</v>
      </c>
      <c r="W1633" s="10" t="b">
        <f t="shared" si="153"/>
        <v>0</v>
      </c>
      <c r="X1633" s="49">
        <f t="shared" si="157"/>
        <v>1</v>
      </c>
      <c r="Y1633" s="49">
        <f t="shared" si="158"/>
        <v>0</v>
      </c>
      <c r="AG1633">
        <v>2.1217141491770701</v>
      </c>
      <c r="AH1633">
        <v>1.23957984023221</v>
      </c>
      <c r="AI1633">
        <v>3.0916078571322898</v>
      </c>
      <c r="AJ1633">
        <v>0.67788877339315801</v>
      </c>
      <c r="AK1633">
        <v>12.3009999709169</v>
      </c>
      <c r="AL1633">
        <v>6.4502721455282996</v>
      </c>
    </row>
    <row r="1634" spans="1:38">
      <c r="A1634">
        <v>1632</v>
      </c>
      <c r="B1634">
        <v>5.3397913460333901E-2</v>
      </c>
      <c r="C1634">
        <v>17.0463646937501</v>
      </c>
      <c r="D1634">
        <v>1.89630861212294</v>
      </c>
      <c r="E1634">
        <v>6.1788778623770899E-2</v>
      </c>
      <c r="F1634">
        <v>16.307097973212699</v>
      </c>
      <c r="G1634">
        <v>1.6160990910828601</v>
      </c>
      <c r="H1634">
        <v>2.3760292296359699E-3</v>
      </c>
      <c r="I1634">
        <v>35.444116285363002</v>
      </c>
      <c r="J1634">
        <v>3.09073855114117</v>
      </c>
      <c r="K1634">
        <v>-4.8823457565145299E-2</v>
      </c>
      <c r="L1634">
        <v>6.8188205935760999</v>
      </c>
      <c r="M1634">
        <v>0.611288047928082</v>
      </c>
      <c r="N1634">
        <v>-9.4152821230769498E-2</v>
      </c>
      <c r="O1634">
        <v>165.18197327766401</v>
      </c>
      <c r="P1634">
        <v>16.303975018554102</v>
      </c>
      <c r="Q1634">
        <v>5.4333864779128899E-3</v>
      </c>
      <c r="R1634">
        <v>55.4203033559712</v>
      </c>
      <c r="S1634">
        <v>4.5937433028159997</v>
      </c>
      <c r="T1634" s="8">
        <f t="shared" si="154"/>
        <v>2811.2152623645152</v>
      </c>
      <c r="U1634" s="9">
        <f t="shared" si="155"/>
        <v>279.29526236451511</v>
      </c>
      <c r="V1634" s="9" t="b">
        <f t="shared" si="156"/>
        <v>0</v>
      </c>
      <c r="W1634" s="10" t="b">
        <f t="shared" si="153"/>
        <v>0</v>
      </c>
      <c r="X1634" s="49">
        <f t="shared" si="157"/>
        <v>1</v>
      </c>
      <c r="Y1634" s="49">
        <f t="shared" si="158"/>
        <v>0</v>
      </c>
      <c r="AG1634">
        <v>1.89630861212294</v>
      </c>
      <c r="AH1634">
        <v>1.6160990910828601</v>
      </c>
      <c r="AI1634">
        <v>3.09073855114117</v>
      </c>
      <c r="AJ1634">
        <v>0.611288047928082</v>
      </c>
      <c r="AK1634">
        <v>16.303975018554102</v>
      </c>
      <c r="AL1634">
        <v>4.5937433028159997</v>
      </c>
    </row>
    <row r="1635" spans="1:38">
      <c r="A1635">
        <v>1633</v>
      </c>
      <c r="B1635">
        <v>-9.7418755158649104E-2</v>
      </c>
      <c r="C1635">
        <v>14.6599648376773</v>
      </c>
      <c r="D1635">
        <v>1.87305098351086</v>
      </c>
      <c r="E1635">
        <v>-9.3590761220170002E-2</v>
      </c>
      <c r="F1635">
        <v>13.9603466915423</v>
      </c>
      <c r="G1635">
        <v>1.52992167909932</v>
      </c>
      <c r="H1635">
        <v>1.8877783778348901E-2</v>
      </c>
      <c r="I1635">
        <v>36.033858903898498</v>
      </c>
      <c r="J1635">
        <v>3.2159118166242902</v>
      </c>
      <c r="K1635">
        <v>-1.9872992214383899E-2</v>
      </c>
      <c r="L1635">
        <v>7.0191139263829596</v>
      </c>
      <c r="M1635">
        <v>0.58932460424946198</v>
      </c>
      <c r="N1635">
        <v>-1.0634803480641501E-2</v>
      </c>
      <c r="O1635">
        <v>179.57011640339201</v>
      </c>
      <c r="P1635">
        <v>11.738916869769</v>
      </c>
      <c r="Q1635">
        <v>7.7850010014530796E-3</v>
      </c>
      <c r="R1635">
        <v>55.550783906089698</v>
      </c>
      <c r="S1635">
        <v>4.6196558149613098</v>
      </c>
      <c r="T1635" s="8">
        <f t="shared" si="154"/>
        <v>2356.6781768214241</v>
      </c>
      <c r="U1635" s="9">
        <f t="shared" si="155"/>
        <v>-175.24182317857594</v>
      </c>
      <c r="V1635" s="9" t="b">
        <f t="shared" si="156"/>
        <v>0</v>
      </c>
      <c r="W1635" s="10" t="b">
        <f t="shared" si="153"/>
        <v>0</v>
      </c>
      <c r="X1635" s="49">
        <f t="shared" si="157"/>
        <v>0</v>
      </c>
      <c r="Y1635" s="49">
        <f t="shared" si="158"/>
        <v>1</v>
      </c>
      <c r="AG1635">
        <v>1.87305098351086</v>
      </c>
      <c r="AH1635">
        <v>1.52992167909932</v>
      </c>
      <c r="AI1635">
        <v>3.2159118166242902</v>
      </c>
      <c r="AJ1635">
        <v>0.58932460424946198</v>
      </c>
      <c r="AK1635">
        <v>11.738916869769</v>
      </c>
      <c r="AL1635">
        <v>4.6196558149613098</v>
      </c>
    </row>
    <row r="1636" spans="1:38">
      <c r="A1636">
        <v>1634</v>
      </c>
      <c r="B1636">
        <v>-8.2070008484025E-3</v>
      </c>
      <c r="C1636">
        <v>16.0279176078073</v>
      </c>
      <c r="D1636">
        <v>1.61291514089357</v>
      </c>
      <c r="E1636">
        <v>9.6590676756895796E-2</v>
      </c>
      <c r="F1636">
        <v>16.884606850912199</v>
      </c>
      <c r="G1636">
        <v>1.9966566703076301</v>
      </c>
      <c r="H1636">
        <v>9.1447636058445497E-2</v>
      </c>
      <c r="I1636">
        <v>38.746052274710102</v>
      </c>
      <c r="J1636">
        <v>4.58897391246935</v>
      </c>
      <c r="K1636">
        <v>-5.1866713732135403E-2</v>
      </c>
      <c r="L1636">
        <v>6.7981007196863601</v>
      </c>
      <c r="M1636">
        <v>0.61714996500264696</v>
      </c>
      <c r="N1636">
        <v>-2.0557879110162599E-2</v>
      </c>
      <c r="O1636">
        <v>177.797040290864</v>
      </c>
      <c r="P1636">
        <v>11.6862805980993</v>
      </c>
      <c r="Q1636">
        <v>8.0418472576484004E-2</v>
      </c>
      <c r="R1636">
        <v>59.735775724505402</v>
      </c>
      <c r="S1636">
        <v>6.52604142070133</v>
      </c>
      <c r="T1636" s="8">
        <f t="shared" si="154"/>
        <v>2702.8017707473828</v>
      </c>
      <c r="U1636" s="9">
        <f t="shared" si="155"/>
        <v>170.88177074738269</v>
      </c>
      <c r="V1636" s="9" t="b">
        <f t="shared" si="156"/>
        <v>0</v>
      </c>
      <c r="W1636" s="10" t="b">
        <f t="shared" si="153"/>
        <v>0</v>
      </c>
      <c r="X1636" s="49">
        <f t="shared" si="157"/>
        <v>1</v>
      </c>
      <c r="Y1636" s="49">
        <f t="shared" si="158"/>
        <v>0</v>
      </c>
      <c r="AG1636">
        <v>1.61291514089357</v>
      </c>
      <c r="AH1636">
        <v>1.9966566703076301</v>
      </c>
      <c r="AI1636">
        <v>4.58897391246935</v>
      </c>
      <c r="AJ1636">
        <v>0.61714996500264696</v>
      </c>
      <c r="AK1636">
        <v>11.6862805980993</v>
      </c>
      <c r="AL1636">
        <v>6.52604142070133</v>
      </c>
    </row>
    <row r="1637" spans="1:38">
      <c r="A1637">
        <v>1635</v>
      </c>
      <c r="B1637">
        <v>0.124263669031108</v>
      </c>
      <c r="C1637">
        <v>18.298200508143701</v>
      </c>
      <c r="D1637">
        <v>2.66664108964653</v>
      </c>
      <c r="E1637">
        <v>1.81984786465272E-2</v>
      </c>
      <c r="F1637">
        <v>15.6115366772471</v>
      </c>
      <c r="G1637">
        <v>1.3100377691479701</v>
      </c>
      <c r="H1637">
        <v>4.1901353834698798E-2</v>
      </c>
      <c r="I1637">
        <v>36.873111198191303</v>
      </c>
      <c r="J1637">
        <v>3.5137874611424502</v>
      </c>
      <c r="K1637">
        <v>-1.0803306855463201E-2</v>
      </c>
      <c r="L1637">
        <v>7.0830646492839602</v>
      </c>
      <c r="M1637">
        <v>0.59088501521098102</v>
      </c>
      <c r="N1637">
        <v>1.2150313220197301E-2</v>
      </c>
      <c r="O1637">
        <v>183.70861146401299</v>
      </c>
      <c r="P1637">
        <v>12.425966304225099</v>
      </c>
      <c r="Q1637">
        <v>-6.4936373741273506E-2</v>
      </c>
      <c r="R1637">
        <v>51.654445055893802</v>
      </c>
      <c r="S1637">
        <v>4.8847761961014697</v>
      </c>
      <c r="T1637" s="8">
        <f t="shared" si="154"/>
        <v>2539.2093835474502</v>
      </c>
      <c r="U1637" s="9">
        <f t="shared" si="155"/>
        <v>7.2893835474501429</v>
      </c>
      <c r="V1637" s="9" t="b">
        <f t="shared" si="156"/>
        <v>0</v>
      </c>
      <c r="W1637" s="10" t="b">
        <f t="shared" si="153"/>
        <v>0</v>
      </c>
      <c r="X1637" s="49">
        <f t="shared" si="157"/>
        <v>1</v>
      </c>
      <c r="Y1637" s="49">
        <f t="shared" si="158"/>
        <v>0</v>
      </c>
      <c r="AG1637">
        <v>2.66664108964653</v>
      </c>
      <c r="AH1637">
        <v>1.3100377691479701</v>
      </c>
      <c r="AI1637">
        <v>3.5137874611424502</v>
      </c>
      <c r="AJ1637">
        <v>0.59088501521098102</v>
      </c>
      <c r="AK1637">
        <v>12.425966304225099</v>
      </c>
      <c r="AL1637">
        <v>4.8847761961014697</v>
      </c>
    </row>
    <row r="1638" spans="1:38">
      <c r="A1638">
        <v>1636</v>
      </c>
      <c r="B1638">
        <v>-3.55359354007082E-2</v>
      </c>
      <c r="C1638">
        <v>15.595822932940401</v>
      </c>
      <c r="D1638">
        <v>1.6141080878205001</v>
      </c>
      <c r="E1638">
        <v>-6.0624925823068498E-2</v>
      </c>
      <c r="F1638">
        <v>14.428230907839099</v>
      </c>
      <c r="G1638">
        <v>1.32656218185104</v>
      </c>
      <c r="H1638">
        <v>9.2040809280667102E-3</v>
      </c>
      <c r="I1638">
        <v>35.686958670456299</v>
      </c>
      <c r="J1638">
        <v>3.1341886239558998</v>
      </c>
      <c r="K1638">
        <v>-8.8557309265704098E-2</v>
      </c>
      <c r="L1638">
        <v>6.5531947033315703</v>
      </c>
      <c r="M1638">
        <v>0.70903287001567095</v>
      </c>
      <c r="N1638">
        <v>2.86103131210779E-2</v>
      </c>
      <c r="O1638">
        <v>186.75747853041599</v>
      </c>
      <c r="P1638">
        <v>13.5061653540722</v>
      </c>
      <c r="Q1638">
        <v>4.0127783574095299E-2</v>
      </c>
      <c r="R1638">
        <v>57.376821220347402</v>
      </c>
      <c r="S1638">
        <v>5.2056207164361998</v>
      </c>
      <c r="T1638" s="8">
        <f t="shared" si="154"/>
        <v>2549.5677834151511</v>
      </c>
      <c r="U1638" s="9">
        <f t="shared" si="155"/>
        <v>17.647783415151025</v>
      </c>
      <c r="V1638" s="9" t="b">
        <f t="shared" si="156"/>
        <v>0</v>
      </c>
      <c r="W1638" s="10" t="b">
        <f t="shared" si="153"/>
        <v>0</v>
      </c>
      <c r="X1638" s="49">
        <f t="shared" si="157"/>
        <v>1</v>
      </c>
      <c r="Y1638" s="49">
        <f t="shared" si="158"/>
        <v>0</v>
      </c>
      <c r="AG1638">
        <v>1.6141080878205001</v>
      </c>
      <c r="AH1638">
        <v>1.32656218185104</v>
      </c>
      <c r="AI1638">
        <v>3.1341886239558998</v>
      </c>
      <c r="AJ1638">
        <v>0.70903287001567095</v>
      </c>
      <c r="AK1638">
        <v>13.5061653540722</v>
      </c>
      <c r="AL1638">
        <v>5.2056207164361998</v>
      </c>
    </row>
    <row r="1639" spans="1:38">
      <c r="A1639">
        <v>1637</v>
      </c>
      <c r="B1639">
        <v>1.81862660022435E-2</v>
      </c>
      <c r="C1639">
        <v>16.4565787141238</v>
      </c>
      <c r="D1639">
        <v>1.6867930122825401</v>
      </c>
      <c r="E1639">
        <v>-2.8325246122068099E-3</v>
      </c>
      <c r="F1639">
        <v>15.286638837466199</v>
      </c>
      <c r="G1639">
        <v>1.24222783155885</v>
      </c>
      <c r="H1639">
        <v>-1.54601884519854E-2</v>
      </c>
      <c r="I1639">
        <v>34.817531870991303</v>
      </c>
      <c r="J1639">
        <v>3.0314646134730001</v>
      </c>
      <c r="K1639">
        <v>2.7433453756947099E-2</v>
      </c>
      <c r="L1639">
        <v>7.3591426245791904</v>
      </c>
      <c r="M1639">
        <v>0.64866056956256701</v>
      </c>
      <c r="N1639">
        <v>4.1840846443846197E-3</v>
      </c>
      <c r="O1639">
        <v>182.250960373266</v>
      </c>
      <c r="P1639">
        <v>12.1014736683814</v>
      </c>
      <c r="Q1639">
        <v>-0.113739538943195</v>
      </c>
      <c r="R1639">
        <v>49.194069999181799</v>
      </c>
      <c r="S1639">
        <v>6.1239881814869603</v>
      </c>
      <c r="T1639" s="8">
        <f t="shared" si="154"/>
        <v>2483.4607876745322</v>
      </c>
      <c r="U1639" s="9">
        <f t="shared" si="155"/>
        <v>-48.459212325467888</v>
      </c>
      <c r="V1639" s="9" t="b">
        <f t="shared" si="156"/>
        <v>0</v>
      </c>
      <c r="W1639" s="10" t="b">
        <f t="shared" si="153"/>
        <v>0</v>
      </c>
      <c r="X1639" s="49">
        <f t="shared" si="157"/>
        <v>0</v>
      </c>
      <c r="Y1639" s="49">
        <f t="shared" si="158"/>
        <v>1</v>
      </c>
      <c r="AG1639">
        <v>1.6867930122825401</v>
      </c>
      <c r="AH1639">
        <v>1.24222783155885</v>
      </c>
      <c r="AI1639">
        <v>3.0314646134730001</v>
      </c>
      <c r="AJ1639">
        <v>0.64866056956256701</v>
      </c>
      <c r="AK1639">
        <v>12.1014736683814</v>
      </c>
      <c r="AL1639">
        <v>6.1239881814869603</v>
      </c>
    </row>
    <row r="1640" spans="1:38">
      <c r="A1640">
        <v>1638</v>
      </c>
      <c r="B1640">
        <v>-6.1772782351012896E-3</v>
      </c>
      <c r="C1640">
        <v>16.060482872667102</v>
      </c>
      <c r="D1640">
        <v>1.6167756771086399</v>
      </c>
      <c r="E1640">
        <v>-3.1038111859796502E-2</v>
      </c>
      <c r="F1640">
        <v>14.861494125281601</v>
      </c>
      <c r="G1640">
        <v>1.2364093193190899</v>
      </c>
      <c r="H1640">
        <v>-4.5095765633513002E-2</v>
      </c>
      <c r="I1640">
        <v>33.800833844352397</v>
      </c>
      <c r="J1640">
        <v>3.1076277089131299</v>
      </c>
      <c r="K1640">
        <v>-8.2272182948710096E-2</v>
      </c>
      <c r="L1640">
        <v>6.59451206623174</v>
      </c>
      <c r="M1640">
        <v>0.69027253520317799</v>
      </c>
      <c r="N1640">
        <v>-2.0458671324226699E-3</v>
      </c>
      <c r="O1640">
        <v>181.11907513500901</v>
      </c>
      <c r="P1640">
        <v>11.8849312301375</v>
      </c>
      <c r="Q1640">
        <v>-1.39985074227294E-2</v>
      </c>
      <c r="R1640">
        <v>54.353777766921702</v>
      </c>
      <c r="S1640">
        <v>4.4707238164332503</v>
      </c>
      <c r="T1640" s="8">
        <f t="shared" si="154"/>
        <v>2300.674028711479</v>
      </c>
      <c r="U1640" s="9">
        <f t="shared" si="155"/>
        <v>-231.2459712885211</v>
      </c>
      <c r="V1640" s="9" t="b">
        <f t="shared" si="156"/>
        <v>1</v>
      </c>
      <c r="W1640" s="10" t="b">
        <f t="shared" si="153"/>
        <v>0</v>
      </c>
      <c r="X1640" s="49">
        <f t="shared" si="157"/>
        <v>0</v>
      </c>
      <c r="Y1640" s="49">
        <f t="shared" si="158"/>
        <v>1</v>
      </c>
      <c r="AG1640">
        <v>1.6167756771086399</v>
      </c>
      <c r="AH1640">
        <v>1.2364093193190899</v>
      </c>
      <c r="AI1640">
        <v>3.1076277089131299</v>
      </c>
      <c r="AJ1640">
        <v>0.69027253520317799</v>
      </c>
      <c r="AK1640">
        <v>11.8849312301375</v>
      </c>
      <c r="AL1640">
        <v>4.4707238164332503</v>
      </c>
    </row>
    <row r="1641" spans="1:38">
      <c r="A1641">
        <v>1639</v>
      </c>
      <c r="B1641">
        <v>-2.45874045516906E-2</v>
      </c>
      <c r="C1641">
        <v>15.767512440335199</v>
      </c>
      <c r="D1641">
        <v>1.60840281546365</v>
      </c>
      <c r="E1641">
        <v>4.9656007706855701E-2</v>
      </c>
      <c r="F1641">
        <v>16.110443085894499</v>
      </c>
      <c r="G1641">
        <v>1.50938465323378</v>
      </c>
      <c r="H1641">
        <v>8.5125841095356397E-2</v>
      </c>
      <c r="I1641">
        <v>38.501880292399903</v>
      </c>
      <c r="J1641">
        <v>4.4198485494503004</v>
      </c>
      <c r="K1641">
        <v>1.4356520179964499E-2</v>
      </c>
      <c r="L1641">
        <v>7.2635341009176004</v>
      </c>
      <c r="M1641">
        <v>0.61918173385909703</v>
      </c>
      <c r="N1641">
        <v>2.9958315769982799E-2</v>
      </c>
      <c r="O1641">
        <v>187.00939786199399</v>
      </c>
      <c r="P1641">
        <v>13.622016206604799</v>
      </c>
      <c r="Q1641">
        <v>-1.2751051474556701E-2</v>
      </c>
      <c r="R1641">
        <v>54.421624019109899</v>
      </c>
      <c r="S1641">
        <v>4.47308554160246</v>
      </c>
      <c r="T1641" s="8">
        <f t="shared" si="154"/>
        <v>2625.1919500214085</v>
      </c>
      <c r="U1641" s="9">
        <f t="shared" si="155"/>
        <v>93.271950021408429</v>
      </c>
      <c r="V1641" s="9" t="b">
        <f t="shared" si="156"/>
        <v>0</v>
      </c>
      <c r="W1641" s="10" t="b">
        <f t="shared" si="153"/>
        <v>0</v>
      </c>
      <c r="X1641" s="49">
        <f t="shared" si="157"/>
        <v>1</v>
      </c>
      <c r="Y1641" s="49">
        <f t="shared" si="158"/>
        <v>0</v>
      </c>
      <c r="AG1641">
        <v>1.60840281546365</v>
      </c>
      <c r="AH1641">
        <v>1.50938465323378</v>
      </c>
      <c r="AI1641">
        <v>4.4198485494503004</v>
      </c>
      <c r="AJ1641">
        <v>0.61918173385909703</v>
      </c>
      <c r="AK1641">
        <v>13.622016206604799</v>
      </c>
      <c r="AL1641">
        <v>4.47308554160246</v>
      </c>
    </row>
    <row r="1642" spans="1:38">
      <c r="A1642">
        <v>1640</v>
      </c>
      <c r="B1642">
        <v>-7.1393436985529704E-2</v>
      </c>
      <c r="C1642">
        <v>15.046503161238499</v>
      </c>
      <c r="D1642">
        <v>1.7266074654384</v>
      </c>
      <c r="E1642">
        <v>9.6269799835066103E-2</v>
      </c>
      <c r="F1642">
        <v>16.879189839383098</v>
      </c>
      <c r="G1642">
        <v>1.9932255658223801</v>
      </c>
      <c r="H1642">
        <v>-4.2635052590634701E-2</v>
      </c>
      <c r="I1642">
        <v>33.884110414904299</v>
      </c>
      <c r="J1642">
        <v>3.0935511273226499</v>
      </c>
      <c r="K1642">
        <v>2.2948014419283101E-2</v>
      </c>
      <c r="L1642">
        <v>7.3262075561041096</v>
      </c>
      <c r="M1642">
        <v>0.637982901419472</v>
      </c>
      <c r="N1642">
        <v>-1.0679352177502901E-2</v>
      </c>
      <c r="O1642">
        <v>179.56211696689499</v>
      </c>
      <c r="P1642">
        <v>11.7387724595587</v>
      </c>
      <c r="Q1642">
        <v>-1.17249411940207E-2</v>
      </c>
      <c r="R1642">
        <v>54.477495267128099</v>
      </c>
      <c r="S1642">
        <v>4.4760210564871699</v>
      </c>
      <c r="T1642" s="8">
        <f t="shared" si="154"/>
        <v>2366.6160576048769</v>
      </c>
      <c r="U1642" s="9">
        <f t="shared" si="155"/>
        <v>-165.30394239512316</v>
      </c>
      <c r="V1642" s="9" t="b">
        <f t="shared" si="156"/>
        <v>0</v>
      </c>
      <c r="W1642" s="10" t="b">
        <f t="shared" si="153"/>
        <v>0</v>
      </c>
      <c r="X1642" s="49">
        <f t="shared" si="157"/>
        <v>0</v>
      </c>
      <c r="Y1642" s="49">
        <f t="shared" si="158"/>
        <v>1</v>
      </c>
      <c r="AG1642">
        <v>1.7266074654384</v>
      </c>
      <c r="AH1642">
        <v>1.9932255658223801</v>
      </c>
      <c r="AI1642">
        <v>3.0935511273226499</v>
      </c>
      <c r="AJ1642">
        <v>0.637982901419472</v>
      </c>
      <c r="AK1642">
        <v>11.7387724595587</v>
      </c>
      <c r="AL1642">
        <v>4.4760210564871699</v>
      </c>
    </row>
    <row r="1643" spans="1:38">
      <c r="A1643">
        <v>1641</v>
      </c>
      <c r="B1643">
        <v>-5.2762149792436798E-2</v>
      </c>
      <c r="C1643">
        <v>15.329466684966301</v>
      </c>
      <c r="D1643">
        <v>1.65317625317343</v>
      </c>
      <c r="E1643">
        <v>-2.2683942788330799E-2</v>
      </c>
      <c r="F1643">
        <v>14.986169614804799</v>
      </c>
      <c r="G1643">
        <v>1.2287607591569301</v>
      </c>
      <c r="H1643">
        <v>-6.40707664392135E-2</v>
      </c>
      <c r="I1643">
        <v>33.165509695334201</v>
      </c>
      <c r="J1643">
        <v>3.2680556150939899</v>
      </c>
      <c r="K1643">
        <v>1.74052422923778E-2</v>
      </c>
      <c r="L1643">
        <v>7.2857123884848001</v>
      </c>
      <c r="M1643">
        <v>0.62629107391857997</v>
      </c>
      <c r="N1643">
        <v>7.4757319012136794E-2</v>
      </c>
      <c r="O1643">
        <v>195.57772578870399</v>
      </c>
      <c r="P1643">
        <v>18.774632312053701</v>
      </c>
      <c r="Q1643">
        <v>1.4597304374997899E-2</v>
      </c>
      <c r="R1643">
        <v>55.930504616545797</v>
      </c>
      <c r="S1643">
        <v>4.6945775997947896</v>
      </c>
      <c r="T1643" s="8">
        <f t="shared" si="154"/>
        <v>3024.549361319142</v>
      </c>
      <c r="U1643" s="9">
        <f t="shared" si="155"/>
        <v>492.62936131914194</v>
      </c>
      <c r="V1643" s="9" t="b">
        <f t="shared" si="156"/>
        <v>0</v>
      </c>
      <c r="W1643" s="10" t="b">
        <f t="shared" si="153"/>
        <v>0</v>
      </c>
      <c r="X1643" s="49">
        <f t="shared" si="157"/>
        <v>1</v>
      </c>
      <c r="Y1643" s="49">
        <f t="shared" si="158"/>
        <v>0</v>
      </c>
      <c r="AG1643">
        <v>1.65317625317343</v>
      </c>
      <c r="AH1643">
        <v>1.2287607591569301</v>
      </c>
      <c r="AI1643">
        <v>3.2680556150939899</v>
      </c>
      <c r="AJ1643">
        <v>0.62629107391857997</v>
      </c>
      <c r="AK1643">
        <v>18.774632312053701</v>
      </c>
      <c r="AL1643">
        <v>4.6945775997947896</v>
      </c>
    </row>
    <row r="1644" spans="1:38">
      <c r="A1644">
        <v>1642</v>
      </c>
      <c r="B1644">
        <v>-5.0062977964138E-2</v>
      </c>
      <c r="C1644">
        <v>15.370899441494901</v>
      </c>
      <c r="D1644">
        <v>1.64651182542696</v>
      </c>
      <c r="E1644">
        <v>-7.0871269715732099E-2</v>
      </c>
      <c r="F1644">
        <v>14.281149104375</v>
      </c>
      <c r="G1644">
        <v>1.3790353043717301</v>
      </c>
      <c r="H1644">
        <v>5.9921275180287198E-2</v>
      </c>
      <c r="I1644">
        <v>37.543584557575201</v>
      </c>
      <c r="J1644">
        <v>3.8367336746198202</v>
      </c>
      <c r="K1644">
        <v>3.9940660298071598E-2</v>
      </c>
      <c r="L1644">
        <v>7.4517629447056901</v>
      </c>
      <c r="M1644">
        <v>0.68390008394766699</v>
      </c>
      <c r="N1644">
        <v>-1.4734677468302201E-2</v>
      </c>
      <c r="O1644">
        <v>178.835408687854</v>
      </c>
      <c r="P1644">
        <v>11.7045065427269</v>
      </c>
      <c r="Q1644">
        <v>1.6871506924410699E-2</v>
      </c>
      <c r="R1644">
        <v>56.0578466586486</v>
      </c>
      <c r="S1644">
        <v>4.7332403586199199</v>
      </c>
      <c r="T1644" s="8">
        <f t="shared" si="154"/>
        <v>2398.3927789712998</v>
      </c>
      <c r="U1644" s="9">
        <f t="shared" si="155"/>
        <v>-133.5272210287003</v>
      </c>
      <c r="V1644" s="9" t="b">
        <f t="shared" si="156"/>
        <v>0</v>
      </c>
      <c r="W1644" s="10" t="b">
        <f t="shared" si="153"/>
        <v>0</v>
      </c>
      <c r="X1644" s="49">
        <f t="shared" si="157"/>
        <v>0</v>
      </c>
      <c r="Y1644" s="49">
        <f t="shared" si="158"/>
        <v>1</v>
      </c>
      <c r="AG1644">
        <v>1.64651182542696</v>
      </c>
      <c r="AH1644">
        <v>1.3790353043717301</v>
      </c>
      <c r="AI1644">
        <v>3.8367336746198202</v>
      </c>
      <c r="AJ1644">
        <v>0.68390008394766699</v>
      </c>
      <c r="AK1644">
        <v>11.7045065427269</v>
      </c>
      <c r="AL1644">
        <v>4.7332403586199199</v>
      </c>
    </row>
    <row r="1645" spans="1:38">
      <c r="A1645">
        <v>1643</v>
      </c>
      <c r="B1645">
        <v>-3.0593639184940302E-2</v>
      </c>
      <c r="C1645">
        <v>15.6730928978464</v>
      </c>
      <c r="D1645">
        <v>1.6093025436225099</v>
      </c>
      <c r="E1645">
        <v>2.79248510650057E-3</v>
      </c>
      <c r="F1645">
        <v>15.3728686238221</v>
      </c>
      <c r="G1645">
        <v>1.25738896288927</v>
      </c>
      <c r="H1645">
        <v>6.4872787611382401E-3</v>
      </c>
      <c r="I1645">
        <v>35.5901358475911</v>
      </c>
      <c r="J1645">
        <v>3.11668559380752</v>
      </c>
      <c r="K1645">
        <v>-4.19010792641221E-2</v>
      </c>
      <c r="L1645">
        <v>6.8661868035574898</v>
      </c>
      <c r="M1645">
        <v>0.60388902984302795</v>
      </c>
      <c r="N1645">
        <v>-3.1592042747484603E-2</v>
      </c>
      <c r="O1645">
        <v>175.84598259452201</v>
      </c>
      <c r="P1645">
        <v>11.880483024351699</v>
      </c>
      <c r="Q1645">
        <v>9.8091310010486894E-3</v>
      </c>
      <c r="R1645">
        <v>55.663339789736</v>
      </c>
      <c r="S1645">
        <v>4.6379685833482398</v>
      </c>
      <c r="T1645" s="8">
        <f t="shared" si="154"/>
        <v>2310.5717737862269</v>
      </c>
      <c r="U1645" s="9">
        <f t="shared" si="155"/>
        <v>-221.34822621377316</v>
      </c>
      <c r="V1645" s="9" t="b">
        <f t="shared" si="156"/>
        <v>0</v>
      </c>
      <c r="W1645" s="10" t="b">
        <f t="shared" si="153"/>
        <v>0</v>
      </c>
      <c r="X1645" s="49">
        <f t="shared" si="157"/>
        <v>0</v>
      </c>
      <c r="Y1645" s="49">
        <f t="shared" si="158"/>
        <v>1</v>
      </c>
      <c r="AG1645">
        <v>1.6093025436225099</v>
      </c>
      <c r="AH1645">
        <v>1.25738896288927</v>
      </c>
      <c r="AI1645">
        <v>3.11668559380752</v>
      </c>
      <c r="AJ1645">
        <v>0.60388902984302795</v>
      </c>
      <c r="AK1645">
        <v>11.880483024351699</v>
      </c>
      <c r="AL1645">
        <v>4.6379685833482398</v>
      </c>
    </row>
    <row r="1646" spans="1:38">
      <c r="A1646">
        <v>1644</v>
      </c>
      <c r="B1646">
        <v>1.9919508026458699E-2</v>
      </c>
      <c r="C1646">
        <v>16.485126681047099</v>
      </c>
      <c r="D1646">
        <v>1.6946189486116401</v>
      </c>
      <c r="E1646">
        <v>0.104930275260514</v>
      </c>
      <c r="F1646">
        <v>17.026006481499302</v>
      </c>
      <c r="G1646">
        <v>2.1074794296451902</v>
      </c>
      <c r="H1646">
        <v>-5.4119720767579101E-2</v>
      </c>
      <c r="I1646">
        <v>33.497188736688102</v>
      </c>
      <c r="J1646">
        <v>3.1721124190301699</v>
      </c>
      <c r="K1646">
        <v>-3.2872025391970698E-2</v>
      </c>
      <c r="L1646">
        <v>6.9284626972223604</v>
      </c>
      <c r="M1646">
        <v>0.59499854765502802</v>
      </c>
      <c r="N1646">
        <v>-5.27830423117992E-3</v>
      </c>
      <c r="O1646">
        <v>180.53456432341201</v>
      </c>
      <c r="P1646">
        <v>11.789467947136201</v>
      </c>
      <c r="Q1646">
        <v>-6.5136170423934395E-2</v>
      </c>
      <c r="R1646">
        <v>51.644125700047802</v>
      </c>
      <c r="S1646">
        <v>4.8878108568341103</v>
      </c>
      <c r="T1646" s="8">
        <f t="shared" si="154"/>
        <v>2424.648814891234</v>
      </c>
      <c r="U1646" s="9">
        <f t="shared" si="155"/>
        <v>-107.27118510876608</v>
      </c>
      <c r="V1646" s="9" t="b">
        <f t="shared" si="156"/>
        <v>0</v>
      </c>
      <c r="W1646" s="10" t="b">
        <f t="shared" si="153"/>
        <v>0</v>
      </c>
      <c r="X1646" s="49">
        <f t="shared" si="157"/>
        <v>0</v>
      </c>
      <c r="Y1646" s="49">
        <f t="shared" si="158"/>
        <v>1</v>
      </c>
      <c r="AG1646">
        <v>1.6946189486116401</v>
      </c>
      <c r="AH1646">
        <v>2.1074794296451902</v>
      </c>
      <c r="AI1646">
        <v>3.1721124190301699</v>
      </c>
      <c r="AJ1646">
        <v>0.59499854765502802</v>
      </c>
      <c r="AK1646">
        <v>11.789467947136201</v>
      </c>
      <c r="AL1646">
        <v>4.8878108568341103</v>
      </c>
    </row>
    <row r="1647" spans="1:38">
      <c r="A1647">
        <v>1645</v>
      </c>
      <c r="B1647">
        <v>-2.6535863187584399E-2</v>
      </c>
      <c r="C1647">
        <v>15.7368200057342</v>
      </c>
      <c r="D1647">
        <v>1.60710828239503</v>
      </c>
      <c r="E1647">
        <v>7.4654132425610196E-3</v>
      </c>
      <c r="F1647">
        <v>15.444873038849201</v>
      </c>
      <c r="G1647">
        <v>1.27028946396499</v>
      </c>
      <c r="H1647">
        <v>-2.4947968991016899E-3</v>
      </c>
      <c r="I1647">
        <v>35.271893930719699</v>
      </c>
      <c r="J1647">
        <v>3.0622616961107898</v>
      </c>
      <c r="K1647">
        <v>1.33740906151533E-2</v>
      </c>
      <c r="L1647">
        <v>7.2564016943890204</v>
      </c>
      <c r="M1647">
        <v>0.61757966375690798</v>
      </c>
      <c r="N1647">
        <v>1.0293825140287E-2</v>
      </c>
      <c r="O1647">
        <v>183.36787500110799</v>
      </c>
      <c r="P1647">
        <v>12.330887794891799</v>
      </c>
      <c r="Q1647">
        <v>-5.2942308238008301E-2</v>
      </c>
      <c r="R1647">
        <v>52.277722194933297</v>
      </c>
      <c r="S1647">
        <v>4.6985101949347001</v>
      </c>
      <c r="T1647" s="8">
        <f t="shared" si="154"/>
        <v>2358.6637096054219</v>
      </c>
      <c r="U1647" s="9">
        <f t="shared" si="155"/>
        <v>-173.25629039457817</v>
      </c>
      <c r="V1647" s="9" t="b">
        <f t="shared" si="156"/>
        <v>0</v>
      </c>
      <c r="W1647" s="10" t="b">
        <f t="shared" si="153"/>
        <v>0</v>
      </c>
      <c r="X1647" s="49">
        <f t="shared" si="157"/>
        <v>0</v>
      </c>
      <c r="Y1647" s="49">
        <f t="shared" si="158"/>
        <v>1</v>
      </c>
      <c r="AG1647">
        <v>1.60710828239503</v>
      </c>
      <c r="AH1647">
        <v>1.27028946396499</v>
      </c>
      <c r="AI1647">
        <v>3.0622616961107898</v>
      </c>
      <c r="AJ1647">
        <v>0.61757966375690798</v>
      </c>
      <c r="AK1647">
        <v>12.330887794891799</v>
      </c>
      <c r="AL1647">
        <v>4.6985101949347001</v>
      </c>
    </row>
    <row r="1648" spans="1:38">
      <c r="A1648">
        <v>1646</v>
      </c>
      <c r="B1648">
        <v>1.8842899908543199E-2</v>
      </c>
      <c r="C1648">
        <v>16.467388210241602</v>
      </c>
      <c r="D1648">
        <v>1.68925048668198</v>
      </c>
      <c r="E1648">
        <v>1.15796281155022E-3</v>
      </c>
      <c r="F1648">
        <v>15.3477618516982</v>
      </c>
      <c r="G1648">
        <v>1.25241048289613</v>
      </c>
      <c r="H1648">
        <v>-5.7295419984552301E-2</v>
      </c>
      <c r="I1648">
        <v>33.390980472656402</v>
      </c>
      <c r="J1648">
        <v>3.2021840503030399</v>
      </c>
      <c r="K1648">
        <v>-7.7453041654759594E-2</v>
      </c>
      <c r="L1648">
        <v>6.6263686506809698</v>
      </c>
      <c r="M1648">
        <v>0.67528484714249204</v>
      </c>
      <c r="N1648">
        <v>-1.3743144459127801E-2</v>
      </c>
      <c r="O1648">
        <v>179.01281783775701</v>
      </c>
      <c r="P1648">
        <v>11.7134448088154</v>
      </c>
      <c r="Q1648">
        <v>3.8048814656513601E-2</v>
      </c>
      <c r="R1648">
        <v>57.2576605010752</v>
      </c>
      <c r="S1648">
        <v>5.1539737378359298</v>
      </c>
      <c r="T1648" s="8">
        <f t="shared" si="154"/>
        <v>2368.6548413674968</v>
      </c>
      <c r="U1648" s="9">
        <f t="shared" si="155"/>
        <v>-163.26515863250324</v>
      </c>
      <c r="V1648" s="9" t="b">
        <f t="shared" si="156"/>
        <v>0</v>
      </c>
      <c r="W1648" s="10" t="b">
        <f t="shared" si="153"/>
        <v>0</v>
      </c>
      <c r="X1648" s="49">
        <f t="shared" si="157"/>
        <v>0</v>
      </c>
      <c r="Y1648" s="49">
        <f t="shared" si="158"/>
        <v>1</v>
      </c>
      <c r="AG1648">
        <v>1.68925048668198</v>
      </c>
      <c r="AH1648">
        <v>1.25241048289613</v>
      </c>
      <c r="AI1648">
        <v>3.2021840503030399</v>
      </c>
      <c r="AJ1648">
        <v>0.67528484714249204</v>
      </c>
      <c r="AK1648">
        <v>11.7134448088154</v>
      </c>
      <c r="AL1648">
        <v>5.1539737378359298</v>
      </c>
    </row>
    <row r="1649" spans="1:38">
      <c r="A1649">
        <v>1647</v>
      </c>
      <c r="B1649">
        <v>7.1907661975099804E-2</v>
      </c>
      <c r="C1649">
        <v>17.364826852225701</v>
      </c>
      <c r="D1649">
        <v>2.0533889609934599</v>
      </c>
      <c r="E1649">
        <v>4.9511382240514497E-2</v>
      </c>
      <c r="F1649">
        <v>16.1081132740293</v>
      </c>
      <c r="G1649">
        <v>1.5081510591540599</v>
      </c>
      <c r="H1649">
        <v>-4.8617243126688102E-2</v>
      </c>
      <c r="I1649">
        <v>33.6820143016797</v>
      </c>
      <c r="J1649">
        <v>3.12779119596726</v>
      </c>
      <c r="K1649">
        <v>5.5035039499987896E-3</v>
      </c>
      <c r="L1649">
        <v>7.1995137205060198</v>
      </c>
      <c r="M1649">
        <v>0.60760587877660899</v>
      </c>
      <c r="N1649">
        <v>-2.0017858236527498E-2</v>
      </c>
      <c r="O1649">
        <v>177.89308033337099</v>
      </c>
      <c r="P1649">
        <v>11.6881121633487</v>
      </c>
      <c r="Q1649">
        <v>4.92039182607968E-2</v>
      </c>
      <c r="R1649">
        <v>57.899951386442197</v>
      </c>
      <c r="S1649">
        <v>5.4530006376779498</v>
      </c>
      <c r="T1649" s="8">
        <f t="shared" si="154"/>
        <v>2443.8049895918039</v>
      </c>
      <c r="U1649" s="9">
        <f t="shared" si="155"/>
        <v>-88.115010408196213</v>
      </c>
      <c r="V1649" s="9" t="b">
        <f t="shared" si="156"/>
        <v>0</v>
      </c>
      <c r="W1649" s="10" t="b">
        <f t="shared" si="153"/>
        <v>0</v>
      </c>
      <c r="X1649" s="49">
        <f t="shared" si="157"/>
        <v>0</v>
      </c>
      <c r="Y1649" s="49">
        <f t="shared" si="158"/>
        <v>1</v>
      </c>
      <c r="AG1649">
        <v>2.0533889609934599</v>
      </c>
      <c r="AH1649">
        <v>1.5081510591540599</v>
      </c>
      <c r="AI1649">
        <v>3.12779119596726</v>
      </c>
      <c r="AJ1649">
        <v>0.60760587877660899</v>
      </c>
      <c r="AK1649">
        <v>11.6881121633487</v>
      </c>
      <c r="AL1649">
        <v>5.4530006376779498</v>
      </c>
    </row>
    <row r="1650" spans="1:38">
      <c r="A1650">
        <v>1648</v>
      </c>
      <c r="B1650">
        <v>-7.6967440481794006E-2</v>
      </c>
      <c r="C1650">
        <v>14.962867210097199</v>
      </c>
      <c r="D1650">
        <v>1.7526510639594699</v>
      </c>
      <c r="E1650">
        <v>-4.9548261074772698E-2</v>
      </c>
      <c r="F1650">
        <v>14.588935979511801</v>
      </c>
      <c r="G1650">
        <v>1.28124611000932</v>
      </c>
      <c r="H1650">
        <v>6.4341974731178704E-3</v>
      </c>
      <c r="I1650">
        <v>35.5882467274783</v>
      </c>
      <c r="J1650">
        <v>3.1160011353821799</v>
      </c>
      <c r="K1650">
        <v>3.4204694392074601E-3</v>
      </c>
      <c r="L1650">
        <v>7.1845324935886401</v>
      </c>
      <c r="M1650">
        <v>0.603089550433903</v>
      </c>
      <c r="N1650">
        <v>-4.7734020854275803E-3</v>
      </c>
      <c r="O1650">
        <v>180.62573962768801</v>
      </c>
      <c r="P1650">
        <v>11.804084939660999</v>
      </c>
      <c r="Q1650">
        <v>-3.9200134350876201E-2</v>
      </c>
      <c r="R1650">
        <v>53.001090687750001</v>
      </c>
      <c r="S1650">
        <v>4.5494610438287797</v>
      </c>
      <c r="T1650" s="8">
        <f t="shared" si="154"/>
        <v>2310.6533843274656</v>
      </c>
      <c r="U1650" s="9">
        <f t="shared" si="155"/>
        <v>-221.2666156725345</v>
      </c>
      <c r="V1650" s="9" t="b">
        <f t="shared" si="156"/>
        <v>0</v>
      </c>
      <c r="W1650" s="10" t="b">
        <f t="shared" si="153"/>
        <v>0</v>
      </c>
      <c r="X1650" s="49">
        <f t="shared" si="157"/>
        <v>0</v>
      </c>
      <c r="Y1650" s="49">
        <f t="shared" si="158"/>
        <v>1</v>
      </c>
      <c r="AG1650">
        <v>1.7526510639594699</v>
      </c>
      <c r="AH1650">
        <v>1.28124611000932</v>
      </c>
      <c r="AI1650">
        <v>3.1160011353821799</v>
      </c>
      <c r="AJ1650">
        <v>0.603089550433903</v>
      </c>
      <c r="AK1650">
        <v>11.804084939660999</v>
      </c>
      <c r="AL1650">
        <v>4.5494610438287797</v>
      </c>
    </row>
    <row r="1651" spans="1:38">
      <c r="A1651">
        <v>1649</v>
      </c>
      <c r="B1651">
        <v>-1.12757766461595E-2</v>
      </c>
      <c r="C1651">
        <v>15.978806915557101</v>
      </c>
      <c r="D1651">
        <v>1.6116786453207801</v>
      </c>
      <c r="E1651">
        <v>-4.7522641381565298E-2</v>
      </c>
      <c r="F1651">
        <v>14.618517565942</v>
      </c>
      <c r="G1651">
        <v>1.2736811000346799</v>
      </c>
      <c r="H1651">
        <v>-4.1940959383610296E-3</v>
      </c>
      <c r="I1651">
        <v>35.212007332280798</v>
      </c>
      <c r="J1651">
        <v>3.0543426077637901</v>
      </c>
      <c r="K1651">
        <v>-4.4105932286295203E-2</v>
      </c>
      <c r="L1651">
        <v>6.8510645481344001</v>
      </c>
      <c r="M1651">
        <v>0.60632754465296501</v>
      </c>
      <c r="N1651">
        <v>3.9116743887126198E-3</v>
      </c>
      <c r="O1651">
        <v>182.20132010411999</v>
      </c>
      <c r="P1651">
        <v>12.0921265627005</v>
      </c>
      <c r="Q1651">
        <v>-9.7810102829732001E-2</v>
      </c>
      <c r="R1651">
        <v>49.9839784898126</v>
      </c>
      <c r="S1651">
        <v>5.6507831350724604</v>
      </c>
      <c r="T1651" s="8">
        <f t="shared" si="154"/>
        <v>2428.8939595545171</v>
      </c>
      <c r="U1651" s="9">
        <f t="shared" si="155"/>
        <v>-103.02604044548298</v>
      </c>
      <c r="V1651" s="9" t="b">
        <f t="shared" si="156"/>
        <v>0</v>
      </c>
      <c r="W1651" s="10" t="b">
        <f t="shared" si="153"/>
        <v>0</v>
      </c>
      <c r="X1651" s="49">
        <f t="shared" si="157"/>
        <v>0</v>
      </c>
      <c r="Y1651" s="49">
        <f t="shared" si="158"/>
        <v>1</v>
      </c>
      <c r="AG1651">
        <v>1.6116786453207801</v>
      </c>
      <c r="AH1651">
        <v>1.2736811000346799</v>
      </c>
      <c r="AI1651">
        <v>3.0543426077637901</v>
      </c>
      <c r="AJ1651">
        <v>0.60632754465296501</v>
      </c>
      <c r="AK1651">
        <v>12.0921265627005</v>
      </c>
      <c r="AL1651">
        <v>5.6507831350724604</v>
      </c>
    </row>
    <row r="1652" spans="1:38">
      <c r="A1652">
        <v>1650</v>
      </c>
      <c r="B1652">
        <v>-6.7114771365352599E-2</v>
      </c>
      <c r="C1652">
        <v>15.111020041671701</v>
      </c>
      <c r="D1652">
        <v>1.7073659501410801</v>
      </c>
      <c r="E1652">
        <v>2.5653643000565701E-2</v>
      </c>
      <c r="F1652">
        <v>15.728358169635399</v>
      </c>
      <c r="G1652">
        <v>1.3476761676367</v>
      </c>
      <c r="H1652">
        <v>-3.04621447950809E-2</v>
      </c>
      <c r="I1652">
        <v>34.299099252752001</v>
      </c>
      <c r="J1652">
        <v>3.0360831648525899</v>
      </c>
      <c r="K1652">
        <v>-6.3186151618136498E-3</v>
      </c>
      <c r="L1652">
        <v>7.1149013460073602</v>
      </c>
      <c r="M1652">
        <v>0.59442967900090105</v>
      </c>
      <c r="N1652">
        <v>5.8074823943060003E-3</v>
      </c>
      <c r="O1652">
        <v>182.54706645620101</v>
      </c>
      <c r="P1652">
        <v>12.161984181967499</v>
      </c>
      <c r="Q1652">
        <v>7.7112268722062297E-2</v>
      </c>
      <c r="R1652">
        <v>59.538603198448399</v>
      </c>
      <c r="S1652">
        <v>6.3905390372559001</v>
      </c>
      <c r="T1652" s="8">
        <f t="shared" si="154"/>
        <v>2523.8078180854673</v>
      </c>
      <c r="U1652" s="9">
        <f t="shared" si="155"/>
        <v>-8.1121819145328118</v>
      </c>
      <c r="V1652" s="9" t="b">
        <f t="shared" si="156"/>
        <v>0</v>
      </c>
      <c r="W1652" s="10" t="b">
        <f t="shared" si="153"/>
        <v>0</v>
      </c>
      <c r="X1652" s="49">
        <f t="shared" si="157"/>
        <v>0</v>
      </c>
      <c r="Y1652" s="49">
        <f t="shared" si="158"/>
        <v>1</v>
      </c>
      <c r="AG1652">
        <v>1.7073659501410801</v>
      </c>
      <c r="AH1652">
        <v>1.3476761676367</v>
      </c>
      <c r="AI1652">
        <v>3.0360831648525899</v>
      </c>
      <c r="AJ1652">
        <v>0.59442967900090105</v>
      </c>
      <c r="AK1652">
        <v>12.161984181967499</v>
      </c>
      <c r="AL1652">
        <v>6.3905390372559001</v>
      </c>
    </row>
    <row r="1653" spans="1:38">
      <c r="A1653">
        <v>1651</v>
      </c>
      <c r="B1653">
        <v>3.4115162214056098E-3</v>
      </c>
      <c r="C1653">
        <v>16.2152242477861</v>
      </c>
      <c r="D1653">
        <v>1.64143790446646</v>
      </c>
      <c r="E1653">
        <v>-3.8469626738031497E-2</v>
      </c>
      <c r="F1653">
        <v>14.7514600768184</v>
      </c>
      <c r="G1653">
        <v>1.25058994660482</v>
      </c>
      <c r="H1653">
        <v>8.6112127721460402E-2</v>
      </c>
      <c r="I1653">
        <v>38.539872914740002</v>
      </c>
      <c r="J1653">
        <v>4.4458080830379201</v>
      </c>
      <c r="K1653">
        <v>-9.9264966707793695E-3</v>
      </c>
      <c r="L1653">
        <v>7.08927787601941</v>
      </c>
      <c r="M1653">
        <v>0.59162840394457805</v>
      </c>
      <c r="N1653">
        <v>0.100282148099566</v>
      </c>
      <c r="O1653">
        <v>200.63407045799499</v>
      </c>
      <c r="P1653">
        <v>22.831282405293301</v>
      </c>
      <c r="Q1653">
        <v>9.9255511389040301E-3</v>
      </c>
      <c r="R1653">
        <v>55.6698205006631</v>
      </c>
      <c r="S1653">
        <v>4.6414384989365196</v>
      </c>
      <c r="T1653" s="8">
        <f t="shared" si="154"/>
        <v>3540.2185242283595</v>
      </c>
      <c r="U1653" s="9">
        <f t="shared" si="155"/>
        <v>1008.2985242283594</v>
      </c>
      <c r="V1653" s="9" t="b">
        <f t="shared" si="156"/>
        <v>0</v>
      </c>
      <c r="W1653" s="10" t="b">
        <f t="shared" si="153"/>
        <v>0</v>
      </c>
      <c r="X1653" s="49">
        <f t="shared" si="157"/>
        <v>1</v>
      </c>
      <c r="Y1653" s="49">
        <f t="shared" si="158"/>
        <v>0</v>
      </c>
      <c r="AG1653">
        <v>1.64143790446646</v>
      </c>
      <c r="AH1653">
        <v>1.25058994660482</v>
      </c>
      <c r="AI1653">
        <v>4.4458080830379201</v>
      </c>
      <c r="AJ1653">
        <v>0.59162840394457805</v>
      </c>
      <c r="AK1653">
        <v>22.831282405293301</v>
      </c>
      <c r="AL1653">
        <v>4.6414384989365196</v>
      </c>
    </row>
    <row r="1654" spans="1:38">
      <c r="A1654">
        <v>1652</v>
      </c>
      <c r="B1654">
        <v>-1.1227157108905299E-2</v>
      </c>
      <c r="C1654">
        <v>15.9795838166414</v>
      </c>
      <c r="D1654">
        <v>1.6116822980610399</v>
      </c>
      <c r="E1654">
        <v>1.8731759111787E-2</v>
      </c>
      <c r="F1654">
        <v>15.6198642250517</v>
      </c>
      <c r="G1654">
        <v>1.31307106453101</v>
      </c>
      <c r="H1654">
        <v>1.14521690227927E-2</v>
      </c>
      <c r="I1654">
        <v>35.767276344156897</v>
      </c>
      <c r="J1654">
        <v>3.14881930714182</v>
      </c>
      <c r="K1654">
        <v>-3.6406687012927999E-2</v>
      </c>
      <c r="L1654">
        <v>6.9040161566112701</v>
      </c>
      <c r="M1654">
        <v>0.598828541552897</v>
      </c>
      <c r="N1654">
        <v>-3.65492367089814E-2</v>
      </c>
      <c r="O1654">
        <v>174.97643698524001</v>
      </c>
      <c r="P1654">
        <v>12.0051804181139</v>
      </c>
      <c r="Q1654">
        <v>9.2802984049528095E-2</v>
      </c>
      <c r="R1654">
        <v>60.480174115133998</v>
      </c>
      <c r="S1654">
        <v>7.0445444321122004</v>
      </c>
      <c r="T1654" s="8">
        <f t="shared" si="154"/>
        <v>2572.2126061512868</v>
      </c>
      <c r="U1654" s="9">
        <f t="shared" si="155"/>
        <v>40.292606151286691</v>
      </c>
      <c r="V1654" s="9" t="b">
        <f t="shared" si="156"/>
        <v>0</v>
      </c>
      <c r="W1654" s="10" t="b">
        <f t="shared" si="153"/>
        <v>0</v>
      </c>
      <c r="X1654" s="49">
        <f t="shared" si="157"/>
        <v>1</v>
      </c>
      <c r="Y1654" s="49">
        <f t="shared" si="158"/>
        <v>0</v>
      </c>
      <c r="AG1654">
        <v>1.6116822980610399</v>
      </c>
      <c r="AH1654">
        <v>1.31307106453101</v>
      </c>
      <c r="AI1654">
        <v>3.14881930714182</v>
      </c>
      <c r="AJ1654">
        <v>0.598828541552897</v>
      </c>
      <c r="AK1654">
        <v>12.0051804181139</v>
      </c>
      <c r="AL1654">
        <v>7.0445444321122004</v>
      </c>
    </row>
    <row r="1655" spans="1:38">
      <c r="A1655">
        <v>1653</v>
      </c>
      <c r="B1655">
        <v>8.64011095315802E-2</v>
      </c>
      <c r="C1655">
        <v>17.618335730695598</v>
      </c>
      <c r="D1655">
        <v>2.20140487772884</v>
      </c>
      <c r="E1655">
        <v>2.32389072118914E-2</v>
      </c>
      <c r="F1655">
        <v>15.6904241590053</v>
      </c>
      <c r="G1655">
        <v>1.3353517457122399</v>
      </c>
      <c r="H1655">
        <v>3.2849882121307697E-2</v>
      </c>
      <c r="I1655">
        <v>36.540861219249102</v>
      </c>
      <c r="J1655">
        <v>3.3829875016539401</v>
      </c>
      <c r="K1655">
        <v>-5.9996902638452601E-2</v>
      </c>
      <c r="L1655">
        <v>6.7430549461099796</v>
      </c>
      <c r="M1655">
        <v>0.63334685081493303</v>
      </c>
      <c r="N1655">
        <v>6.1530820170686597E-3</v>
      </c>
      <c r="O1655">
        <v>182.61016555638901</v>
      </c>
      <c r="P1655">
        <v>12.175892827527001</v>
      </c>
      <c r="Q1655">
        <v>2.4976886930565899E-2</v>
      </c>
      <c r="R1655">
        <v>56.514063214743999</v>
      </c>
      <c r="S1655">
        <v>4.8802917750163699</v>
      </c>
      <c r="T1655" s="8">
        <f t="shared" si="154"/>
        <v>2460.9275578453326</v>
      </c>
      <c r="U1655" s="9">
        <f t="shared" si="155"/>
        <v>-70.992442154667515</v>
      </c>
      <c r="V1655" s="9" t="b">
        <f t="shared" si="156"/>
        <v>0</v>
      </c>
      <c r="W1655" s="10" t="b">
        <f t="shared" si="153"/>
        <v>0</v>
      </c>
      <c r="X1655" s="49">
        <f t="shared" si="157"/>
        <v>0</v>
      </c>
      <c r="Y1655" s="49">
        <f t="shared" si="158"/>
        <v>1</v>
      </c>
      <c r="AG1655">
        <v>2.20140487772884</v>
      </c>
      <c r="AH1655">
        <v>1.3353517457122399</v>
      </c>
      <c r="AI1655">
        <v>3.3829875016539401</v>
      </c>
      <c r="AJ1655">
        <v>0.63334685081493303</v>
      </c>
      <c r="AK1655">
        <v>12.175892827527001</v>
      </c>
      <c r="AL1655">
        <v>4.8802917750163699</v>
      </c>
    </row>
    <row r="1656" spans="1:38">
      <c r="A1656">
        <v>1654</v>
      </c>
      <c r="B1656">
        <v>8.3950466645916193E-3</v>
      </c>
      <c r="C1656">
        <v>16.296235003589601</v>
      </c>
      <c r="D1656">
        <v>1.6543671748787601</v>
      </c>
      <c r="E1656">
        <v>6.3067380700757902E-2</v>
      </c>
      <c r="F1656">
        <v>16.327961597845398</v>
      </c>
      <c r="G1656">
        <v>1.6270090537311299</v>
      </c>
      <c r="H1656">
        <v>-5.2605650769779397E-2</v>
      </c>
      <c r="I1656">
        <v>33.5479442391606</v>
      </c>
      <c r="J1656">
        <v>3.1563070857072799</v>
      </c>
      <c r="K1656">
        <v>-1.96430909217153E-2</v>
      </c>
      <c r="L1656">
        <v>7.0207278152584802</v>
      </c>
      <c r="M1656">
        <v>0.59047905678200896</v>
      </c>
      <c r="N1656">
        <v>4.0511736283220703E-2</v>
      </c>
      <c r="O1656">
        <v>188.99343746540299</v>
      </c>
      <c r="P1656">
        <v>14.5801992846069</v>
      </c>
      <c r="Q1656">
        <v>4.8696443976493801E-2</v>
      </c>
      <c r="R1656">
        <v>57.870576104281703</v>
      </c>
      <c r="S1656">
        <v>5.4396228150045802</v>
      </c>
      <c r="T1656" s="8">
        <f t="shared" si="154"/>
        <v>2704.7984470710658</v>
      </c>
      <c r="U1656" s="9">
        <f t="shared" si="155"/>
        <v>172.87844707106569</v>
      </c>
      <c r="V1656" s="9" t="b">
        <f t="shared" si="156"/>
        <v>0</v>
      </c>
      <c r="W1656" s="10" t="b">
        <f t="shared" si="153"/>
        <v>0</v>
      </c>
      <c r="X1656" s="49">
        <f t="shared" si="157"/>
        <v>1</v>
      </c>
      <c r="Y1656" s="49">
        <f t="shared" si="158"/>
        <v>0</v>
      </c>
      <c r="AG1656">
        <v>1.6543671748787601</v>
      </c>
      <c r="AH1656">
        <v>1.6270090537311299</v>
      </c>
      <c r="AI1656">
        <v>3.1563070857072799</v>
      </c>
      <c r="AJ1656">
        <v>0.59047905678200896</v>
      </c>
      <c r="AK1656">
        <v>14.5801992846069</v>
      </c>
      <c r="AL1656">
        <v>5.4396228150045802</v>
      </c>
    </row>
    <row r="1657" spans="1:38">
      <c r="A1657">
        <v>1655</v>
      </c>
      <c r="B1657">
        <v>3.0816044412168099E-2</v>
      </c>
      <c r="C1657">
        <v>16.665739704863402</v>
      </c>
      <c r="D1657">
        <v>1.75009631806029</v>
      </c>
      <c r="E1657">
        <v>-2.5101766096109E-2</v>
      </c>
      <c r="F1657">
        <v>14.9499794729303</v>
      </c>
      <c r="G1657">
        <v>1.2286230021854401</v>
      </c>
      <c r="H1657">
        <v>4.4736059785651899E-2</v>
      </c>
      <c r="I1657">
        <v>36.977783914028301</v>
      </c>
      <c r="J1657">
        <v>3.5622425287521602</v>
      </c>
      <c r="K1657">
        <v>-8.8105525624549194E-2</v>
      </c>
      <c r="L1657">
        <v>6.5561559983778004</v>
      </c>
      <c r="M1657">
        <v>0.70642176458286399</v>
      </c>
      <c r="N1657">
        <v>1.1132807452157801E-2</v>
      </c>
      <c r="O1657">
        <v>183.52178195837899</v>
      </c>
      <c r="P1657">
        <v>12.365468435473</v>
      </c>
      <c r="Q1657">
        <v>-3.1525988774307297E-2</v>
      </c>
      <c r="R1657">
        <v>53.409393457020698</v>
      </c>
      <c r="S1657">
        <v>4.4955281568121999</v>
      </c>
      <c r="T1657" s="8">
        <f t="shared" si="154"/>
        <v>2410.8380205865951</v>
      </c>
      <c r="U1657" s="9">
        <f t="shared" si="155"/>
        <v>-121.08197941340495</v>
      </c>
      <c r="V1657" s="9" t="b">
        <f t="shared" si="156"/>
        <v>0</v>
      </c>
      <c r="W1657" s="10" t="b">
        <f t="shared" si="153"/>
        <v>0</v>
      </c>
      <c r="X1657" s="49">
        <f t="shared" si="157"/>
        <v>0</v>
      </c>
      <c r="Y1657" s="49">
        <f t="shared" si="158"/>
        <v>1</v>
      </c>
      <c r="AG1657">
        <v>1.75009631806029</v>
      </c>
      <c r="AH1657">
        <v>1.2286230021854401</v>
      </c>
      <c r="AI1657">
        <v>3.5622425287521602</v>
      </c>
      <c r="AJ1657">
        <v>0.70642176458286399</v>
      </c>
      <c r="AK1657">
        <v>12.365468435473</v>
      </c>
      <c r="AL1657">
        <v>4.4955281568121999</v>
      </c>
    </row>
    <row r="1658" spans="1:38">
      <c r="A1658">
        <v>1656</v>
      </c>
      <c r="B1658">
        <v>-3.1860610171456902E-2</v>
      </c>
      <c r="C1658">
        <v>15.6532481179106</v>
      </c>
      <c r="D1658">
        <v>1.6109518505972</v>
      </c>
      <c r="E1658">
        <v>-6.7940024997169097E-3</v>
      </c>
      <c r="F1658">
        <v>15.2262009464608</v>
      </c>
      <c r="G1658">
        <v>1.23459952177401</v>
      </c>
      <c r="H1658">
        <v>4.8704568309331397E-2</v>
      </c>
      <c r="I1658">
        <v>37.124822132914304</v>
      </c>
      <c r="J1658">
        <v>3.6315688162990898</v>
      </c>
      <c r="K1658">
        <v>-4.49546787075355E-2</v>
      </c>
      <c r="L1658">
        <v>6.84525219857185</v>
      </c>
      <c r="M1658">
        <v>0.60638698711347905</v>
      </c>
      <c r="N1658">
        <v>3.05613622206195E-2</v>
      </c>
      <c r="O1658">
        <v>187.122207226835</v>
      </c>
      <c r="P1658">
        <v>13.6739520310558</v>
      </c>
      <c r="Q1658">
        <v>-4.5854297452991098E-2</v>
      </c>
      <c r="R1658">
        <v>52.649583575550103</v>
      </c>
      <c r="S1658">
        <v>4.6057345356871799</v>
      </c>
      <c r="T1658" s="8">
        <f t="shared" si="154"/>
        <v>2536.3193742526755</v>
      </c>
      <c r="U1658" s="9">
        <f t="shared" si="155"/>
        <v>4.3993742526754431</v>
      </c>
      <c r="V1658" s="9" t="b">
        <f t="shared" si="156"/>
        <v>0</v>
      </c>
      <c r="W1658" s="10" t="b">
        <f t="shared" si="153"/>
        <v>0</v>
      </c>
      <c r="X1658" s="49">
        <f t="shared" si="157"/>
        <v>1</v>
      </c>
      <c r="Y1658" s="49">
        <f t="shared" si="158"/>
        <v>0</v>
      </c>
      <c r="AG1658">
        <v>1.6109518505972</v>
      </c>
      <c r="AH1658">
        <v>1.23459952177401</v>
      </c>
      <c r="AI1658">
        <v>3.6315688162990898</v>
      </c>
      <c r="AJ1658">
        <v>0.60638698711347905</v>
      </c>
      <c r="AK1658">
        <v>13.6739520310558</v>
      </c>
      <c r="AL1658">
        <v>4.6057345356871799</v>
      </c>
    </row>
    <row r="1659" spans="1:38">
      <c r="A1659">
        <v>1657</v>
      </c>
      <c r="B1659">
        <v>2.0591244218609799E-2</v>
      </c>
      <c r="C1659">
        <v>16.496204057391701</v>
      </c>
      <c r="D1659">
        <v>1.69729128920281</v>
      </c>
      <c r="E1659">
        <v>-1.3258064414912001E-2</v>
      </c>
      <c r="F1659">
        <v>15.128095263020199</v>
      </c>
      <c r="G1659">
        <v>1.2318002833274699</v>
      </c>
      <c r="H1659">
        <v>1.42383896390507E-2</v>
      </c>
      <c r="I1659">
        <v>35.867070827058299</v>
      </c>
      <c r="J1659">
        <v>3.1673291949664599</v>
      </c>
      <c r="K1659">
        <v>-6.0327490565813498E-2</v>
      </c>
      <c r="L1659">
        <v>6.7408261419794302</v>
      </c>
      <c r="M1659">
        <v>0.63366457823167099</v>
      </c>
      <c r="N1659">
        <v>5.6211140227572102E-3</v>
      </c>
      <c r="O1659">
        <v>182.51304862671699</v>
      </c>
      <c r="P1659">
        <v>12.1545017619029</v>
      </c>
      <c r="Q1659">
        <v>-5.1303966688986999E-2</v>
      </c>
      <c r="R1659">
        <v>52.363441158589602</v>
      </c>
      <c r="S1659">
        <v>4.6740080632307199</v>
      </c>
      <c r="T1659" s="8">
        <f t="shared" si="154"/>
        <v>2355.8595170862031</v>
      </c>
      <c r="U1659" s="9">
        <f t="shared" si="155"/>
        <v>-176.06048291379693</v>
      </c>
      <c r="V1659" s="9" t="b">
        <f t="shared" si="156"/>
        <v>0</v>
      </c>
      <c r="W1659" s="10" t="b">
        <f t="shared" si="153"/>
        <v>0</v>
      </c>
      <c r="X1659" s="49">
        <f t="shared" si="157"/>
        <v>0</v>
      </c>
      <c r="Y1659" s="49">
        <f t="shared" si="158"/>
        <v>1</v>
      </c>
      <c r="AG1659">
        <v>1.69729128920281</v>
      </c>
      <c r="AH1659">
        <v>1.2318002833274699</v>
      </c>
      <c r="AI1659">
        <v>3.1673291949664599</v>
      </c>
      <c r="AJ1659">
        <v>0.63366457823167099</v>
      </c>
      <c r="AK1659">
        <v>12.1545017619029</v>
      </c>
      <c r="AL1659">
        <v>4.6740080632307199</v>
      </c>
    </row>
    <row r="1660" spans="1:38">
      <c r="A1660">
        <v>1658</v>
      </c>
      <c r="B1660">
        <v>-2.90432342460261E-2</v>
      </c>
      <c r="C1660">
        <v>15.6974113853635</v>
      </c>
      <c r="D1660">
        <v>1.6093647352092899</v>
      </c>
      <c r="E1660">
        <v>-2.88084270349829E-2</v>
      </c>
      <c r="F1660">
        <v>14.894667542595901</v>
      </c>
      <c r="G1660">
        <v>1.2329158930636801</v>
      </c>
      <c r="H1660">
        <v>1.03526246469714E-2</v>
      </c>
      <c r="I1660">
        <v>35.727970249971797</v>
      </c>
      <c r="J1660">
        <v>3.1416164434784002</v>
      </c>
      <c r="K1660">
        <v>7.7393365472713194E-2</v>
      </c>
      <c r="L1660">
        <v>7.7361438003809999</v>
      </c>
      <c r="M1660">
        <v>0.839927376033479</v>
      </c>
      <c r="N1660">
        <v>2.37480612865681E-2</v>
      </c>
      <c r="O1660">
        <v>185.85162067697999</v>
      </c>
      <c r="P1660">
        <v>13.1584044683143</v>
      </c>
      <c r="Q1660">
        <v>1.51301504538805E-3</v>
      </c>
      <c r="R1660">
        <v>55.203460511885297</v>
      </c>
      <c r="S1660">
        <v>4.5516635323560397</v>
      </c>
      <c r="T1660" s="8">
        <f t="shared" si="154"/>
        <v>2453.389244845519</v>
      </c>
      <c r="U1660" s="9">
        <f t="shared" si="155"/>
        <v>-78.530755154481085</v>
      </c>
      <c r="V1660" s="9" t="b">
        <f t="shared" si="156"/>
        <v>0</v>
      </c>
      <c r="W1660" s="10" t="b">
        <f t="shared" si="153"/>
        <v>0</v>
      </c>
      <c r="X1660" s="49">
        <f t="shared" si="157"/>
        <v>0</v>
      </c>
      <c r="Y1660" s="49">
        <f t="shared" si="158"/>
        <v>1</v>
      </c>
      <c r="AG1660">
        <v>1.6093647352092899</v>
      </c>
      <c r="AH1660">
        <v>1.2329158930636801</v>
      </c>
      <c r="AI1660">
        <v>3.1416164434784002</v>
      </c>
      <c r="AJ1660">
        <v>0.839927376033479</v>
      </c>
      <c r="AK1660">
        <v>13.1584044683143</v>
      </c>
      <c r="AL1660">
        <v>4.5516635323560397</v>
      </c>
    </row>
    <row r="1661" spans="1:38">
      <c r="A1661">
        <v>1659</v>
      </c>
      <c r="B1661">
        <v>-9.7451847374341996E-2</v>
      </c>
      <c r="C1661">
        <v>14.6594797149858</v>
      </c>
      <c r="D1661">
        <v>1.8725437550648301</v>
      </c>
      <c r="E1661">
        <v>2.3564625730559102E-3</v>
      </c>
      <c r="F1661">
        <v>15.366167167797499</v>
      </c>
      <c r="G1661">
        <v>1.25703685092698</v>
      </c>
      <c r="H1661">
        <v>-1.3526072105267999E-2</v>
      </c>
      <c r="I1661">
        <v>34.884938193357499</v>
      </c>
      <c r="J1661">
        <v>3.0332787537487702</v>
      </c>
      <c r="K1661">
        <v>-8.0750627740115396E-4</v>
      </c>
      <c r="L1661">
        <v>7.15422058882326</v>
      </c>
      <c r="M1661">
        <v>0.59846760809589705</v>
      </c>
      <c r="N1661">
        <v>1.1248408961574001E-2</v>
      </c>
      <c r="O1661">
        <v>183.54299857969701</v>
      </c>
      <c r="P1661">
        <v>12.372446747405601</v>
      </c>
      <c r="Q1661">
        <v>9.6700364566642605E-2</v>
      </c>
      <c r="R1661">
        <v>60.716348298784297</v>
      </c>
      <c r="S1661">
        <v>7.2132739208789003</v>
      </c>
      <c r="T1661" s="8">
        <f t="shared" si="154"/>
        <v>2634.7047636120978</v>
      </c>
      <c r="U1661" s="9">
        <f t="shared" si="155"/>
        <v>102.78476361209778</v>
      </c>
      <c r="V1661" s="9" t="b">
        <f t="shared" si="156"/>
        <v>0</v>
      </c>
      <c r="W1661" s="10" t="b">
        <f t="shared" si="153"/>
        <v>0</v>
      </c>
      <c r="X1661" s="49">
        <f t="shared" si="157"/>
        <v>1</v>
      </c>
      <c r="Y1661" s="49">
        <f t="shared" si="158"/>
        <v>0</v>
      </c>
      <c r="AG1661">
        <v>1.8725437550648301</v>
      </c>
      <c r="AH1661">
        <v>1.25703685092698</v>
      </c>
      <c r="AI1661">
        <v>3.0332787537487702</v>
      </c>
      <c r="AJ1661">
        <v>0.59846760809589705</v>
      </c>
      <c r="AK1661">
        <v>12.372446747405601</v>
      </c>
      <c r="AL1661">
        <v>7.2132739208789003</v>
      </c>
    </row>
    <row r="1662" spans="1:38">
      <c r="A1662">
        <v>1660</v>
      </c>
      <c r="B1662">
        <v>3.5503603030659601E-2</v>
      </c>
      <c r="C1662">
        <v>16.744044722947301</v>
      </c>
      <c r="D1662">
        <v>1.7750996649780599</v>
      </c>
      <c r="E1662">
        <v>-2.2493258761637901E-2</v>
      </c>
      <c r="F1662">
        <v>14.989027510440501</v>
      </c>
      <c r="G1662">
        <v>1.2275013766228999</v>
      </c>
      <c r="H1662">
        <v>3.8662224455797298E-2</v>
      </c>
      <c r="I1662">
        <v>36.753867647320398</v>
      </c>
      <c r="J1662">
        <v>3.4614504088396498</v>
      </c>
      <c r="K1662">
        <v>-1.08594515149197E-2</v>
      </c>
      <c r="L1662">
        <v>7.0826669841948098</v>
      </c>
      <c r="M1662">
        <v>0.590959483657303</v>
      </c>
      <c r="N1662">
        <v>-8.8490586974538394E-3</v>
      </c>
      <c r="O1662">
        <v>179.89106928665399</v>
      </c>
      <c r="P1662">
        <v>11.753791723351499</v>
      </c>
      <c r="Q1662">
        <v>-3.1375013018389603E-2</v>
      </c>
      <c r="R1662">
        <v>53.4174575892999</v>
      </c>
      <c r="S1662">
        <v>4.4935698064517098</v>
      </c>
      <c r="T1662" s="8">
        <f t="shared" si="154"/>
        <v>2330.237246390112</v>
      </c>
      <c r="U1662" s="9">
        <f t="shared" si="155"/>
        <v>-201.6827536098881</v>
      </c>
      <c r="V1662" s="9" t="b">
        <f t="shared" si="156"/>
        <v>0</v>
      </c>
      <c r="W1662" s="10" t="b">
        <f t="shared" si="153"/>
        <v>0</v>
      </c>
      <c r="X1662" s="49">
        <f t="shared" si="157"/>
        <v>0</v>
      </c>
      <c r="Y1662" s="49">
        <f t="shared" si="158"/>
        <v>1</v>
      </c>
      <c r="AG1662">
        <v>1.7750996649780599</v>
      </c>
      <c r="AH1662">
        <v>1.2275013766228999</v>
      </c>
      <c r="AI1662">
        <v>3.4614504088396498</v>
      </c>
      <c r="AJ1662">
        <v>0.590959483657303</v>
      </c>
      <c r="AK1662">
        <v>11.753791723351499</v>
      </c>
      <c r="AL1662">
        <v>4.4935698064517098</v>
      </c>
    </row>
    <row r="1663" spans="1:38">
      <c r="A1663">
        <v>1661</v>
      </c>
      <c r="B1663">
        <v>7.0848765617082005E-2</v>
      </c>
      <c r="C1663">
        <v>17.346449032134899</v>
      </c>
      <c r="D1663">
        <v>2.0432338669124701</v>
      </c>
      <c r="E1663">
        <v>-7.2753038958661601E-2</v>
      </c>
      <c r="F1663">
        <v>14.2543005465546</v>
      </c>
      <c r="G1663">
        <v>1.39078811093777</v>
      </c>
      <c r="H1663">
        <v>5.6519964864788899E-2</v>
      </c>
      <c r="I1663">
        <v>37.416104099338398</v>
      </c>
      <c r="J1663">
        <v>3.77013968479717</v>
      </c>
      <c r="K1663">
        <v>3.1453897660285398E-3</v>
      </c>
      <c r="L1663">
        <v>7.1825564465360099</v>
      </c>
      <c r="M1663">
        <v>0.60344152370065596</v>
      </c>
      <c r="N1663">
        <v>1.79304835601686E-2</v>
      </c>
      <c r="O1663">
        <v>184.77355333890799</v>
      </c>
      <c r="P1663">
        <v>12.7767257037147</v>
      </c>
      <c r="Q1663">
        <v>8.1732007586157503E-3</v>
      </c>
      <c r="R1663">
        <v>55.572352893179101</v>
      </c>
      <c r="S1663">
        <v>4.6222315562849996</v>
      </c>
      <c r="T1663" s="8">
        <f t="shared" si="154"/>
        <v>2520.6560446347767</v>
      </c>
      <c r="U1663" s="9">
        <f t="shared" si="155"/>
        <v>-11.26395536522341</v>
      </c>
      <c r="V1663" s="9" t="b">
        <f t="shared" si="156"/>
        <v>0</v>
      </c>
      <c r="W1663" s="10" t="b">
        <f t="shared" si="153"/>
        <v>0</v>
      </c>
      <c r="X1663" s="49">
        <f t="shared" si="157"/>
        <v>0</v>
      </c>
      <c r="Y1663" s="49">
        <f t="shared" si="158"/>
        <v>1</v>
      </c>
      <c r="AG1663">
        <v>2.0432338669124701</v>
      </c>
      <c r="AH1663">
        <v>1.39078811093777</v>
      </c>
      <c r="AI1663">
        <v>3.77013968479717</v>
      </c>
      <c r="AJ1663">
        <v>0.60344152370065596</v>
      </c>
      <c r="AK1663">
        <v>12.7767257037147</v>
      </c>
      <c r="AL1663">
        <v>4.6222315562849996</v>
      </c>
    </row>
    <row r="1664" spans="1:38">
      <c r="A1664">
        <v>1662</v>
      </c>
      <c r="B1664">
        <v>2.73986728418152E-2</v>
      </c>
      <c r="C1664">
        <v>16.608883883862401</v>
      </c>
      <c r="D1664">
        <v>1.73103753476105</v>
      </c>
      <c r="E1664">
        <v>2.07142899141151E-2</v>
      </c>
      <c r="F1664">
        <v>15.650861803680501</v>
      </c>
      <c r="G1664">
        <v>1.3216319751360699</v>
      </c>
      <c r="H1664">
        <v>-4.0148231766227701E-3</v>
      </c>
      <c r="I1664">
        <v>35.2183204519499</v>
      </c>
      <c r="J1664">
        <v>3.0541566392394399</v>
      </c>
      <c r="K1664">
        <v>5.3208513121119599E-2</v>
      </c>
      <c r="L1664">
        <v>7.5512906380889699</v>
      </c>
      <c r="M1664">
        <v>0.73046827385667101</v>
      </c>
      <c r="N1664">
        <v>5.5016434055647503E-2</v>
      </c>
      <c r="O1664">
        <v>191.75470743909401</v>
      </c>
      <c r="P1664">
        <v>16.1691495202958</v>
      </c>
      <c r="Q1664">
        <v>7.2479445802233006E-2</v>
      </c>
      <c r="R1664">
        <v>59.263409347334502</v>
      </c>
      <c r="S1664">
        <v>6.2182709219721604</v>
      </c>
      <c r="T1664" s="8">
        <f t="shared" si="154"/>
        <v>2922.471486526119</v>
      </c>
      <c r="U1664" s="9">
        <f t="shared" si="155"/>
        <v>390.55148652611888</v>
      </c>
      <c r="V1664" s="9" t="b">
        <f t="shared" si="156"/>
        <v>0</v>
      </c>
      <c r="W1664" s="10" t="b">
        <f t="shared" si="153"/>
        <v>0</v>
      </c>
      <c r="X1664" s="49">
        <f t="shared" si="157"/>
        <v>1</v>
      </c>
      <c r="Y1664" s="49">
        <f t="shared" si="158"/>
        <v>0</v>
      </c>
      <c r="AG1664">
        <v>1.73103753476105</v>
      </c>
      <c r="AH1664">
        <v>1.3216319751360699</v>
      </c>
      <c r="AI1664">
        <v>3.0541566392394399</v>
      </c>
      <c r="AJ1664">
        <v>0.73046827385667101</v>
      </c>
      <c r="AK1664">
        <v>16.1691495202958</v>
      </c>
      <c r="AL1664">
        <v>6.2182709219721604</v>
      </c>
    </row>
    <row r="1665" spans="1:38">
      <c r="A1665">
        <v>1663</v>
      </c>
      <c r="B1665">
        <v>-5.8526035005561097E-2</v>
      </c>
      <c r="C1665">
        <v>15.2413635507083</v>
      </c>
      <c r="D1665">
        <v>1.6701623764439399</v>
      </c>
      <c r="E1665">
        <v>-9.8332104411199706E-3</v>
      </c>
      <c r="F1665">
        <v>15.1799956050129</v>
      </c>
      <c r="G1665">
        <v>1.23352059240326</v>
      </c>
      <c r="H1665">
        <v>6.1982517753742299E-2</v>
      </c>
      <c r="I1665">
        <v>37.621050803359601</v>
      </c>
      <c r="J1665">
        <v>3.8816441578664098</v>
      </c>
      <c r="K1665">
        <v>1.5250171721332299E-2</v>
      </c>
      <c r="L1665">
        <v>7.2700280706034901</v>
      </c>
      <c r="M1665">
        <v>0.62060009769784397</v>
      </c>
      <c r="N1665">
        <v>-2.26897678547004E-2</v>
      </c>
      <c r="O1665">
        <v>177.41840053418099</v>
      </c>
      <c r="P1665">
        <v>11.7025398002159</v>
      </c>
      <c r="Q1665">
        <v>5.5298376581660799E-2</v>
      </c>
      <c r="R1665">
        <v>58.253897686900302</v>
      </c>
      <c r="S1665">
        <v>5.6251307878614103</v>
      </c>
      <c r="T1665" s="8">
        <f t="shared" si="154"/>
        <v>2473.3597812488761</v>
      </c>
      <c r="U1665" s="9">
        <f t="shared" si="155"/>
        <v>-58.560218751124012</v>
      </c>
      <c r="V1665" s="9" t="b">
        <f t="shared" si="156"/>
        <v>0</v>
      </c>
      <c r="W1665" s="10" t="b">
        <f t="shared" si="153"/>
        <v>0</v>
      </c>
      <c r="X1665" s="49">
        <f t="shared" si="157"/>
        <v>0</v>
      </c>
      <c r="Y1665" s="49">
        <f t="shared" si="158"/>
        <v>1</v>
      </c>
      <c r="AG1665">
        <v>1.6701623764439399</v>
      </c>
      <c r="AH1665">
        <v>1.23352059240326</v>
      </c>
      <c r="AI1665">
        <v>3.8816441578664098</v>
      </c>
      <c r="AJ1665">
        <v>0.62060009769784397</v>
      </c>
      <c r="AK1665">
        <v>11.7025398002159</v>
      </c>
      <c r="AL1665">
        <v>5.6251307878614103</v>
      </c>
    </row>
    <row r="1666" spans="1:38">
      <c r="A1666">
        <v>1664</v>
      </c>
      <c r="B1666">
        <v>-5.8959110921978301E-2</v>
      </c>
      <c r="C1666">
        <v>15.234764312309901</v>
      </c>
      <c r="D1666">
        <v>1.6716182473678101</v>
      </c>
      <c r="E1666">
        <v>-7.0130533937649503E-3</v>
      </c>
      <c r="F1666">
        <v>15.222865998805499</v>
      </c>
      <c r="G1666">
        <v>1.23472320278345</v>
      </c>
      <c r="H1666">
        <v>-8.4835915300829304E-2</v>
      </c>
      <c r="I1666">
        <v>32.483924054070599</v>
      </c>
      <c r="J1666">
        <v>3.53311899117507</v>
      </c>
      <c r="K1666">
        <v>-6.6784456881547993E-2</v>
      </c>
      <c r="L1666">
        <v>6.6974410733394398</v>
      </c>
      <c r="M1666">
        <v>0.647246002634569</v>
      </c>
      <c r="N1666">
        <v>1.7252359951663101E-2</v>
      </c>
      <c r="O1666">
        <v>184.64829650476901</v>
      </c>
      <c r="P1666">
        <v>12.731679855195001</v>
      </c>
      <c r="Q1666">
        <v>2.52678843060061E-2</v>
      </c>
      <c r="R1666">
        <v>56.5305110518376</v>
      </c>
      <c r="S1666">
        <v>4.8852176829321596</v>
      </c>
      <c r="T1666" s="8">
        <f t="shared" si="154"/>
        <v>2470.3603982088061</v>
      </c>
      <c r="U1666" s="9">
        <f t="shared" si="155"/>
        <v>-61.559601791193927</v>
      </c>
      <c r="V1666" s="9" t="b">
        <f t="shared" si="156"/>
        <v>0</v>
      </c>
      <c r="W1666" s="10" t="b">
        <f t="shared" si="153"/>
        <v>0</v>
      </c>
      <c r="X1666" s="49">
        <f t="shared" si="157"/>
        <v>0</v>
      </c>
      <c r="Y1666" s="49">
        <f t="shared" si="158"/>
        <v>1</v>
      </c>
      <c r="AG1666">
        <v>1.6716182473678101</v>
      </c>
      <c r="AH1666">
        <v>1.23472320278345</v>
      </c>
      <c r="AI1666">
        <v>3.53311899117507</v>
      </c>
      <c r="AJ1666">
        <v>0.647246002634569</v>
      </c>
      <c r="AK1666">
        <v>12.731679855195001</v>
      </c>
      <c r="AL1666">
        <v>4.8852176829321596</v>
      </c>
    </row>
    <row r="1667" spans="1:38">
      <c r="A1667">
        <v>1665</v>
      </c>
      <c r="B1667">
        <v>4.1088059565530299E-2</v>
      </c>
      <c r="C1667">
        <v>16.8378126908026</v>
      </c>
      <c r="D1667">
        <v>1.8056568988817701</v>
      </c>
      <c r="E1667">
        <v>1.41012204122202E-2</v>
      </c>
      <c r="F1667">
        <v>15.547703040793101</v>
      </c>
      <c r="G1667">
        <v>1.2911731840943601</v>
      </c>
      <c r="H1667">
        <v>4.0575286141475098E-2</v>
      </c>
      <c r="I1667">
        <v>36.824247362220298</v>
      </c>
      <c r="J1667">
        <v>3.4920093236368199</v>
      </c>
      <c r="K1667">
        <v>3.7818878350311301E-2</v>
      </c>
      <c r="L1667">
        <v>7.4359686905177496</v>
      </c>
      <c r="M1667">
        <v>0.677876511256014</v>
      </c>
      <c r="N1667">
        <v>3.6177106335536897E-2</v>
      </c>
      <c r="O1667">
        <v>188.17599378928199</v>
      </c>
      <c r="P1667">
        <v>14.177792231909301</v>
      </c>
      <c r="Q1667">
        <v>-2.71612356120359E-2</v>
      </c>
      <c r="R1667">
        <v>53.643021770060699</v>
      </c>
      <c r="S1667">
        <v>4.46679468416822</v>
      </c>
      <c r="T1667" s="8">
        <f t="shared" si="154"/>
        <v>2591.1302833946488</v>
      </c>
      <c r="U1667" s="9">
        <f t="shared" si="155"/>
        <v>59.210283394648741</v>
      </c>
      <c r="V1667" s="9" t="b">
        <f t="shared" si="156"/>
        <v>0</v>
      </c>
      <c r="W1667" s="10" t="b">
        <f t="shared" ref="W1667:W1730" si="159">U1667&lt;-$AB$7</f>
        <v>0</v>
      </c>
      <c r="X1667" s="49">
        <f t="shared" si="157"/>
        <v>1</v>
      </c>
      <c r="Y1667" s="49">
        <f t="shared" si="158"/>
        <v>0</v>
      </c>
      <c r="AG1667">
        <v>1.8056568988817701</v>
      </c>
      <c r="AH1667">
        <v>1.2911731840943601</v>
      </c>
      <c r="AI1667">
        <v>3.4920093236368199</v>
      </c>
      <c r="AJ1667">
        <v>0.677876511256014</v>
      </c>
      <c r="AK1667">
        <v>14.177792231909301</v>
      </c>
      <c r="AL1667">
        <v>4.46679468416822</v>
      </c>
    </row>
    <row r="1668" spans="1:38">
      <c r="A1668">
        <v>1666</v>
      </c>
      <c r="B1668">
        <v>-3.7833370046395497E-2</v>
      </c>
      <c r="C1668">
        <v>15.560033676487</v>
      </c>
      <c r="D1668">
        <v>1.6199921717625101</v>
      </c>
      <c r="E1668">
        <v>-1.2601066262421899E-2</v>
      </c>
      <c r="F1668">
        <v>15.1380376593691</v>
      </c>
      <c r="G1668">
        <v>1.2315148641914899</v>
      </c>
      <c r="H1668">
        <v>1.1242263393779E-2</v>
      </c>
      <c r="I1668">
        <v>35.759769379422501</v>
      </c>
      <c r="J1668">
        <v>3.1472696074784201</v>
      </c>
      <c r="K1668">
        <v>7.4007377706621996E-2</v>
      </c>
      <c r="L1668">
        <v>7.7099936092140098</v>
      </c>
      <c r="M1668">
        <v>0.82200946322037605</v>
      </c>
      <c r="N1668">
        <v>2.6689552671723401E-2</v>
      </c>
      <c r="O1668">
        <v>186.39910643568601</v>
      </c>
      <c r="P1668">
        <v>13.351963965828499</v>
      </c>
      <c r="Q1668">
        <v>-1.39214719414494E-3</v>
      </c>
      <c r="R1668">
        <v>55.043318235195201</v>
      </c>
      <c r="S1668">
        <v>4.5269983372374298</v>
      </c>
      <c r="T1668" s="8">
        <f t="shared" ref="T1668:T1731" si="160">(D1668+G1668+J1668+M1668+P1668+S1668)*100</f>
        <v>2469.9748409718727</v>
      </c>
      <c r="U1668" s="9">
        <f t="shared" ref="U1668:U1731" si="161">T1668-$AA$3</f>
        <v>-61.945159028127364</v>
      </c>
      <c r="V1668" s="9" t="b">
        <f t="shared" ref="V1668:V1731" si="162">U1668&lt;-$AB$5</f>
        <v>0</v>
      </c>
      <c r="W1668" s="10" t="b">
        <f t="shared" si="159"/>
        <v>0</v>
      </c>
      <c r="X1668" s="49">
        <f t="shared" ref="X1668:X1731" si="163">(U1668&gt;0)*1</f>
        <v>0</v>
      </c>
      <c r="Y1668" s="49">
        <f t="shared" ref="Y1668:Y1731" si="164">(U1668&lt;0)*1</f>
        <v>1</v>
      </c>
      <c r="AG1668">
        <v>1.6199921717625101</v>
      </c>
      <c r="AH1668">
        <v>1.2315148641914899</v>
      </c>
      <c r="AI1668">
        <v>3.1472696074784201</v>
      </c>
      <c r="AJ1668">
        <v>0.82200946322037605</v>
      </c>
      <c r="AK1668">
        <v>13.351963965828499</v>
      </c>
      <c r="AL1668">
        <v>4.5269983372374298</v>
      </c>
    </row>
    <row r="1669" spans="1:38">
      <c r="A1669">
        <v>1667</v>
      </c>
      <c r="B1669">
        <v>-5.9003035784724003E-2</v>
      </c>
      <c r="C1669">
        <v>15.2340951420752</v>
      </c>
      <c r="D1669">
        <v>1.6721267852582</v>
      </c>
      <c r="E1669">
        <v>2.56023953593555E-2</v>
      </c>
      <c r="F1669">
        <v>15.727552149032601</v>
      </c>
      <c r="G1669">
        <v>1.3473596464575901</v>
      </c>
      <c r="H1669">
        <v>-2.1886163308494799E-2</v>
      </c>
      <c r="I1669">
        <v>34.594512612127701</v>
      </c>
      <c r="J1669">
        <v>3.02505908247544</v>
      </c>
      <c r="K1669">
        <v>-5.7018581040723201E-2</v>
      </c>
      <c r="L1669">
        <v>6.7631678687991998</v>
      </c>
      <c r="M1669">
        <v>0.62747391401610897</v>
      </c>
      <c r="N1669">
        <v>1.3568014581865901E-2</v>
      </c>
      <c r="O1669">
        <v>183.96924011578099</v>
      </c>
      <c r="P1669">
        <v>12.509584496032</v>
      </c>
      <c r="Q1669">
        <v>-8.2926567669910106E-2</v>
      </c>
      <c r="R1669">
        <v>50.7334805756836</v>
      </c>
      <c r="S1669">
        <v>5.2614896990976998</v>
      </c>
      <c r="T1669" s="8">
        <f t="shared" si="160"/>
        <v>2444.309362333704</v>
      </c>
      <c r="U1669" s="9">
        <f t="shared" si="161"/>
        <v>-87.610637666296043</v>
      </c>
      <c r="V1669" s="9" t="b">
        <f t="shared" si="162"/>
        <v>0</v>
      </c>
      <c r="W1669" s="10" t="b">
        <f t="shared" si="159"/>
        <v>0</v>
      </c>
      <c r="X1669" s="49">
        <f t="shared" si="163"/>
        <v>0</v>
      </c>
      <c r="Y1669" s="49">
        <f t="shared" si="164"/>
        <v>1</v>
      </c>
      <c r="AG1669">
        <v>1.6721267852582</v>
      </c>
      <c r="AH1669">
        <v>1.3473596464575901</v>
      </c>
      <c r="AI1669">
        <v>3.02505908247544</v>
      </c>
      <c r="AJ1669">
        <v>0.62747391401610897</v>
      </c>
      <c r="AK1669">
        <v>12.509584496032</v>
      </c>
      <c r="AL1669">
        <v>5.2614896990976998</v>
      </c>
    </row>
    <row r="1670" spans="1:38">
      <c r="A1670">
        <v>1668</v>
      </c>
      <c r="B1670">
        <v>2.6948840971888599E-2</v>
      </c>
      <c r="C1670">
        <v>16.601414358708801</v>
      </c>
      <c r="D1670">
        <v>1.7285642643805901</v>
      </c>
      <c r="E1670">
        <v>6.7822947017154606E-2</v>
      </c>
      <c r="F1670">
        <v>16.4057952268411</v>
      </c>
      <c r="G1670">
        <v>1.6735581900493799</v>
      </c>
      <c r="H1670">
        <v>-2.8537288509298101E-2</v>
      </c>
      <c r="I1670">
        <v>34.365183670645003</v>
      </c>
      <c r="J1670">
        <v>3.02796027733502</v>
      </c>
      <c r="K1670">
        <v>6.4400639539877402E-2</v>
      </c>
      <c r="L1670">
        <v>7.6362803582058296</v>
      </c>
      <c r="M1670">
        <v>0.77826947874881602</v>
      </c>
      <c r="N1670">
        <v>-2.0487167788216E-2</v>
      </c>
      <c r="O1670">
        <v>177.80961299913201</v>
      </c>
      <c r="P1670">
        <v>11.686946633582201</v>
      </c>
      <c r="Q1670">
        <v>-1.6392103500759399E-3</v>
      </c>
      <c r="R1670">
        <v>55.029720739068402</v>
      </c>
      <c r="S1670">
        <v>4.5252915248619399</v>
      </c>
      <c r="T1670" s="8">
        <f t="shared" si="160"/>
        <v>2342.0590368957946</v>
      </c>
      <c r="U1670" s="9">
        <f t="shared" si="161"/>
        <v>-189.86096310420544</v>
      </c>
      <c r="V1670" s="9" t="b">
        <f t="shared" si="162"/>
        <v>0</v>
      </c>
      <c r="W1670" s="10" t="b">
        <f t="shared" si="159"/>
        <v>0</v>
      </c>
      <c r="X1670" s="49">
        <f t="shared" si="163"/>
        <v>0</v>
      </c>
      <c r="Y1670" s="49">
        <f t="shared" si="164"/>
        <v>1</v>
      </c>
      <c r="AG1670">
        <v>1.7285642643805901</v>
      </c>
      <c r="AH1670">
        <v>1.6735581900493799</v>
      </c>
      <c r="AI1670">
        <v>3.02796027733502</v>
      </c>
      <c r="AJ1670">
        <v>0.77826947874881602</v>
      </c>
      <c r="AK1670">
        <v>11.686946633582201</v>
      </c>
      <c r="AL1670">
        <v>4.5252915248619399</v>
      </c>
    </row>
    <row r="1671" spans="1:38">
      <c r="A1671">
        <v>1669</v>
      </c>
      <c r="B1671">
        <v>-0.10354161577628999</v>
      </c>
      <c r="C1671">
        <v>14.5704781531318</v>
      </c>
      <c r="D1671">
        <v>1.91448301824426</v>
      </c>
      <c r="E1671">
        <v>-3.0449230046484801E-3</v>
      </c>
      <c r="F1671">
        <v>15.2833923247405</v>
      </c>
      <c r="G1671">
        <v>1.2425517106422601</v>
      </c>
      <c r="H1671">
        <v>1.45499177662554E-2</v>
      </c>
      <c r="I1671">
        <v>35.878246169087703</v>
      </c>
      <c r="J1671">
        <v>3.16823155144046</v>
      </c>
      <c r="K1671">
        <v>6.1092395479850202E-2</v>
      </c>
      <c r="L1671">
        <v>7.6110594205811299</v>
      </c>
      <c r="M1671">
        <v>0.76373651554098398</v>
      </c>
      <c r="N1671">
        <v>-9.2668905223860093E-3</v>
      </c>
      <c r="O1671">
        <v>179.81592077369899</v>
      </c>
      <c r="P1671">
        <v>11.750703184745801</v>
      </c>
      <c r="Q1671">
        <v>1.0307284777441601E-2</v>
      </c>
      <c r="R1671">
        <v>55.6910756004348</v>
      </c>
      <c r="S1671">
        <v>4.6444229374261203</v>
      </c>
      <c r="T1671" s="8">
        <f t="shared" si="160"/>
        <v>2348.4128918039887</v>
      </c>
      <c r="U1671" s="9">
        <f t="shared" si="161"/>
        <v>-183.50710819601136</v>
      </c>
      <c r="V1671" s="9" t="b">
        <f t="shared" si="162"/>
        <v>0</v>
      </c>
      <c r="W1671" s="10" t="b">
        <f t="shared" si="159"/>
        <v>0</v>
      </c>
      <c r="X1671" s="49">
        <f t="shared" si="163"/>
        <v>0</v>
      </c>
      <c r="Y1671" s="49">
        <f t="shared" si="164"/>
        <v>1</v>
      </c>
      <c r="AG1671">
        <v>1.91448301824426</v>
      </c>
      <c r="AH1671">
        <v>1.2425517106422601</v>
      </c>
      <c r="AI1671">
        <v>3.16823155144046</v>
      </c>
      <c r="AJ1671">
        <v>0.76373651554098398</v>
      </c>
      <c r="AK1671">
        <v>11.750703184745801</v>
      </c>
      <c r="AL1671">
        <v>4.6444229374261203</v>
      </c>
    </row>
    <row r="1672" spans="1:38">
      <c r="A1672">
        <v>1670</v>
      </c>
      <c r="B1672">
        <v>-2.6597526479751499E-2</v>
      </c>
      <c r="C1672">
        <v>15.735849651522299</v>
      </c>
      <c r="D1672">
        <v>1.60820778366102</v>
      </c>
      <c r="E1672">
        <v>-5.6314084178190602E-2</v>
      </c>
      <c r="F1672">
        <v>14.4905629818204</v>
      </c>
      <c r="G1672">
        <v>1.3101019532376601</v>
      </c>
      <c r="H1672">
        <v>2.9925576418964001E-2</v>
      </c>
      <c r="I1672">
        <v>36.434160658983501</v>
      </c>
      <c r="J1672">
        <v>3.3460786762694199</v>
      </c>
      <c r="K1672">
        <v>2.3394427368821701E-2</v>
      </c>
      <c r="L1672">
        <v>7.3294788001366804</v>
      </c>
      <c r="M1672">
        <v>0.63922746792859697</v>
      </c>
      <c r="N1672">
        <v>1.3435713574185999E-2</v>
      </c>
      <c r="O1672">
        <v>183.944902409918</v>
      </c>
      <c r="P1672">
        <v>12.5006522658827</v>
      </c>
      <c r="Q1672">
        <v>-7.6625864177608499E-2</v>
      </c>
      <c r="R1672">
        <v>51.054146343045403</v>
      </c>
      <c r="S1672">
        <v>5.1223226811950804</v>
      </c>
      <c r="T1672" s="8">
        <f t="shared" si="160"/>
        <v>2452.6590828174476</v>
      </c>
      <c r="U1672" s="9">
        <f t="shared" si="161"/>
        <v>-79.260917182552475</v>
      </c>
      <c r="V1672" s="9" t="b">
        <f t="shared" si="162"/>
        <v>0</v>
      </c>
      <c r="W1672" s="10" t="b">
        <f t="shared" si="159"/>
        <v>0</v>
      </c>
      <c r="X1672" s="49">
        <f t="shared" si="163"/>
        <v>0</v>
      </c>
      <c r="Y1672" s="49">
        <f t="shared" si="164"/>
        <v>1</v>
      </c>
      <c r="AG1672">
        <v>1.60820778366102</v>
      </c>
      <c r="AH1672">
        <v>1.3101019532376601</v>
      </c>
      <c r="AI1672">
        <v>3.3460786762694199</v>
      </c>
      <c r="AJ1672">
        <v>0.63922746792859697</v>
      </c>
      <c r="AK1672">
        <v>12.5006522658827</v>
      </c>
      <c r="AL1672">
        <v>5.1223226811950804</v>
      </c>
    </row>
    <row r="1673" spans="1:38">
      <c r="A1673">
        <v>1671</v>
      </c>
      <c r="B1673">
        <v>2.7882350590360299E-2</v>
      </c>
      <c r="C1673">
        <v>16.616919174514202</v>
      </c>
      <c r="D1673">
        <v>1.7338131809813599</v>
      </c>
      <c r="E1673">
        <v>6.47024880898419E-2</v>
      </c>
      <c r="F1673">
        <v>16.3546814074286</v>
      </c>
      <c r="G1673">
        <v>1.64299174551505</v>
      </c>
      <c r="H1673">
        <v>-1.7292074062617398E-2</v>
      </c>
      <c r="I1673">
        <v>34.753808520124103</v>
      </c>
      <c r="J1673">
        <v>3.02957125676721</v>
      </c>
      <c r="K1673">
        <v>7.2084590757102704E-2</v>
      </c>
      <c r="L1673">
        <v>7.6951831773368804</v>
      </c>
      <c r="M1673">
        <v>0.81403935139789796</v>
      </c>
      <c r="N1673">
        <v>-2.0602667138222699E-2</v>
      </c>
      <c r="O1673">
        <v>177.78907729035899</v>
      </c>
      <c r="P1673">
        <v>11.686773800640401</v>
      </c>
      <c r="Q1673">
        <v>-6.1123068962380997E-2</v>
      </c>
      <c r="R1673">
        <v>51.851795237127298</v>
      </c>
      <c r="S1673">
        <v>4.8221782833509499</v>
      </c>
      <c r="T1673" s="8">
        <f t="shared" si="160"/>
        <v>2372.9367618652868</v>
      </c>
      <c r="U1673" s="9">
        <f t="shared" si="161"/>
        <v>-158.98323813471325</v>
      </c>
      <c r="V1673" s="9" t="b">
        <f t="shared" si="162"/>
        <v>0</v>
      </c>
      <c r="W1673" s="10" t="b">
        <f t="shared" si="159"/>
        <v>0</v>
      </c>
      <c r="X1673" s="49">
        <f t="shared" si="163"/>
        <v>0</v>
      </c>
      <c r="Y1673" s="49">
        <f t="shared" si="164"/>
        <v>1</v>
      </c>
      <c r="AG1673">
        <v>1.7338131809813599</v>
      </c>
      <c r="AH1673">
        <v>1.64299174551505</v>
      </c>
      <c r="AI1673">
        <v>3.02957125676721</v>
      </c>
      <c r="AJ1673">
        <v>0.81403935139789796</v>
      </c>
      <c r="AK1673">
        <v>11.686773800640401</v>
      </c>
      <c r="AL1673">
        <v>4.8221782833509499</v>
      </c>
    </row>
    <row r="1674" spans="1:38">
      <c r="A1674">
        <v>1672</v>
      </c>
      <c r="B1674">
        <v>-2.4068137031093399E-2</v>
      </c>
      <c r="C1674">
        <v>15.775702123560301</v>
      </c>
      <c r="D1674">
        <v>1.60795886866523</v>
      </c>
      <c r="E1674">
        <v>-8.7218612213909696E-2</v>
      </c>
      <c r="F1674">
        <v>14.0495881287424</v>
      </c>
      <c r="G1674">
        <v>1.4811606857508199</v>
      </c>
      <c r="H1674">
        <v>3.7687162959826798E-2</v>
      </c>
      <c r="I1674">
        <v>36.718047832248701</v>
      </c>
      <c r="J1674">
        <v>3.4469005509040098</v>
      </c>
      <c r="K1674">
        <v>2.14001883009523E-3</v>
      </c>
      <c r="L1674">
        <v>7.17533894178165</v>
      </c>
      <c r="M1674">
        <v>0.60194058738553902</v>
      </c>
      <c r="N1674">
        <v>5.0064636700928502E-3</v>
      </c>
      <c r="O1674">
        <v>182.400901386214</v>
      </c>
      <c r="P1674">
        <v>12.1333643824379</v>
      </c>
      <c r="Q1674">
        <v>0.12946510306460601</v>
      </c>
      <c r="R1674">
        <v>62.7386527989134</v>
      </c>
      <c r="S1674">
        <v>8.8442748221934995</v>
      </c>
      <c r="T1674" s="8">
        <f t="shared" si="160"/>
        <v>2811.5599897336997</v>
      </c>
      <c r="U1674" s="9">
        <f t="shared" si="161"/>
        <v>279.63998973369962</v>
      </c>
      <c r="V1674" s="9" t="b">
        <f t="shared" si="162"/>
        <v>0</v>
      </c>
      <c r="W1674" s="10" t="b">
        <f t="shared" si="159"/>
        <v>0</v>
      </c>
      <c r="X1674" s="49">
        <f t="shared" si="163"/>
        <v>1</v>
      </c>
      <c r="Y1674" s="49">
        <f t="shared" si="164"/>
        <v>0</v>
      </c>
      <c r="AG1674">
        <v>1.60795886866523</v>
      </c>
      <c r="AH1674">
        <v>1.4811606857508199</v>
      </c>
      <c r="AI1674">
        <v>3.4469005509040098</v>
      </c>
      <c r="AJ1674">
        <v>0.60194058738553902</v>
      </c>
      <c r="AK1674">
        <v>12.1333643824379</v>
      </c>
      <c r="AL1674">
        <v>8.8442748221934995</v>
      </c>
    </row>
    <row r="1675" spans="1:38">
      <c r="A1675">
        <v>1673</v>
      </c>
      <c r="B1675">
        <v>4.83365217356325E-2</v>
      </c>
      <c r="C1675">
        <v>16.960304340854002</v>
      </c>
      <c r="D1675">
        <v>1.85822449639432</v>
      </c>
      <c r="E1675">
        <v>2.5954098579372802E-2</v>
      </c>
      <c r="F1675">
        <v>15.7330845525915</v>
      </c>
      <c r="G1675">
        <v>1.35117646869615</v>
      </c>
      <c r="H1675">
        <v>-7.4896811620986901E-3</v>
      </c>
      <c r="I1675">
        <v>35.0961541680621</v>
      </c>
      <c r="J1675">
        <v>3.03597399216991</v>
      </c>
      <c r="K1675">
        <v>-3.1719069380053803E-2</v>
      </c>
      <c r="L1675">
        <v>6.9364555167417201</v>
      </c>
      <c r="M1675">
        <v>0.59323511900606896</v>
      </c>
      <c r="N1675">
        <v>3.6279452062044998E-2</v>
      </c>
      <c r="O1675">
        <v>188.19525378365</v>
      </c>
      <c r="P1675">
        <v>14.188421260010699</v>
      </c>
      <c r="Q1675">
        <v>-6.5349583137695594E-2</v>
      </c>
      <c r="R1675">
        <v>51.633105363014202</v>
      </c>
      <c r="S1675">
        <v>4.8915402881883399</v>
      </c>
      <c r="T1675" s="8">
        <f t="shared" si="160"/>
        <v>2591.8571624465485</v>
      </c>
      <c r="U1675" s="9">
        <f t="shared" si="161"/>
        <v>59.937162446548427</v>
      </c>
      <c r="V1675" s="9" t="b">
        <f t="shared" si="162"/>
        <v>0</v>
      </c>
      <c r="W1675" s="10" t="b">
        <f t="shared" si="159"/>
        <v>0</v>
      </c>
      <c r="X1675" s="49">
        <f t="shared" si="163"/>
        <v>1</v>
      </c>
      <c r="Y1675" s="49">
        <f t="shared" si="164"/>
        <v>0</v>
      </c>
      <c r="AG1675">
        <v>1.85822449639432</v>
      </c>
      <c r="AH1675">
        <v>1.35117646869615</v>
      </c>
      <c r="AI1675">
        <v>3.03597399216991</v>
      </c>
      <c r="AJ1675">
        <v>0.59323511900606896</v>
      </c>
      <c r="AK1675">
        <v>14.188421260010699</v>
      </c>
      <c r="AL1675">
        <v>4.8915402881883399</v>
      </c>
    </row>
    <row r="1676" spans="1:38">
      <c r="A1676">
        <v>1674</v>
      </c>
      <c r="B1676">
        <v>-3.3848620077790902E-2</v>
      </c>
      <c r="C1676">
        <v>15.6221602173518</v>
      </c>
      <c r="D1676">
        <v>1.61216658843369</v>
      </c>
      <c r="E1676">
        <v>-9.8349653413507807E-2</v>
      </c>
      <c r="F1676">
        <v>13.8940687365602</v>
      </c>
      <c r="G1676">
        <v>1.5674007216239201</v>
      </c>
      <c r="H1676">
        <v>2.09719212330901E-2</v>
      </c>
      <c r="I1676">
        <v>36.1093978243035</v>
      </c>
      <c r="J1676">
        <v>3.2377482171902501</v>
      </c>
      <c r="K1676">
        <v>2.1914057258514301E-2</v>
      </c>
      <c r="L1676">
        <v>7.3186364860957198</v>
      </c>
      <c r="M1676">
        <v>0.63582382058520004</v>
      </c>
      <c r="N1676">
        <v>-3.0902835562482099E-2</v>
      </c>
      <c r="O1676">
        <v>175.96721868277299</v>
      </c>
      <c r="P1676">
        <v>11.866741983910201</v>
      </c>
      <c r="Q1676">
        <v>-3.8839262823551199E-2</v>
      </c>
      <c r="R1676">
        <v>53.0202207238314</v>
      </c>
      <c r="S1676">
        <v>4.5470489633074598</v>
      </c>
      <c r="T1676" s="8">
        <f t="shared" si="160"/>
        <v>2346.6930295050724</v>
      </c>
      <c r="U1676" s="9">
        <f t="shared" si="161"/>
        <v>-185.22697049492763</v>
      </c>
      <c r="V1676" s="9" t="b">
        <f t="shared" si="162"/>
        <v>0</v>
      </c>
      <c r="W1676" s="10" t="b">
        <f t="shared" si="159"/>
        <v>0</v>
      </c>
      <c r="X1676" s="49">
        <f t="shared" si="163"/>
        <v>0</v>
      </c>
      <c r="Y1676" s="49">
        <f t="shared" si="164"/>
        <v>1</v>
      </c>
      <c r="AG1676">
        <v>1.61216658843369</v>
      </c>
      <c r="AH1676">
        <v>1.5674007216239201</v>
      </c>
      <c r="AI1676">
        <v>3.2377482171902501</v>
      </c>
      <c r="AJ1676">
        <v>0.63582382058520004</v>
      </c>
      <c r="AK1676">
        <v>11.866741983910201</v>
      </c>
      <c r="AL1676">
        <v>4.5470489633074598</v>
      </c>
    </row>
    <row r="1677" spans="1:38">
      <c r="A1677">
        <v>1675</v>
      </c>
      <c r="B1677">
        <v>-3.49748188913536E-2</v>
      </c>
      <c r="C1677">
        <v>15.6045764623103</v>
      </c>
      <c r="D1677">
        <v>1.6152454261765901</v>
      </c>
      <c r="E1677">
        <v>3.4687226495529397E-2</v>
      </c>
      <c r="F1677">
        <v>15.8710853045344</v>
      </c>
      <c r="G1677">
        <v>1.3983868889017499</v>
      </c>
      <c r="H1677">
        <v>4.1772030023202601E-2</v>
      </c>
      <c r="I1677">
        <v>36.868342935241103</v>
      </c>
      <c r="J1677">
        <v>3.5124690737337398</v>
      </c>
      <c r="K1677">
        <v>2.6241316501567701E-2</v>
      </c>
      <c r="L1677">
        <v>7.3503747437858502</v>
      </c>
      <c r="M1677">
        <v>0.64602774291829701</v>
      </c>
      <c r="N1677">
        <v>3.1180566740636999E-2</v>
      </c>
      <c r="O1677">
        <v>187.23811002341</v>
      </c>
      <c r="P1677">
        <v>13.7273805658737</v>
      </c>
      <c r="Q1677">
        <v>-2.6290293752124598E-3</v>
      </c>
      <c r="R1677">
        <v>54.9752782230969</v>
      </c>
      <c r="S1677">
        <v>4.5179299431365996</v>
      </c>
      <c r="T1677" s="8">
        <f t="shared" si="160"/>
        <v>2541.7439640740677</v>
      </c>
      <c r="U1677" s="9">
        <f t="shared" si="161"/>
        <v>9.8239640740675895</v>
      </c>
      <c r="V1677" s="9" t="b">
        <f t="shared" si="162"/>
        <v>0</v>
      </c>
      <c r="W1677" s="10" t="b">
        <f t="shared" si="159"/>
        <v>0</v>
      </c>
      <c r="X1677" s="49">
        <f t="shared" si="163"/>
        <v>1</v>
      </c>
      <c r="Y1677" s="49">
        <f t="shared" si="164"/>
        <v>0</v>
      </c>
      <c r="AG1677">
        <v>1.6152454261765901</v>
      </c>
      <c r="AH1677">
        <v>1.3983868889017499</v>
      </c>
      <c r="AI1677">
        <v>3.5124690737337398</v>
      </c>
      <c r="AJ1677">
        <v>0.64602774291829701</v>
      </c>
      <c r="AK1677">
        <v>13.7273805658737</v>
      </c>
      <c r="AL1677">
        <v>4.5179299431365996</v>
      </c>
    </row>
    <row r="1678" spans="1:38">
      <c r="A1678">
        <v>1676</v>
      </c>
      <c r="B1678">
        <v>5.4392376773016501E-3</v>
      </c>
      <c r="C1678">
        <v>16.2481375641471</v>
      </c>
      <c r="D1678">
        <v>1.64543297628413</v>
      </c>
      <c r="E1678">
        <v>2.6321886550145699E-2</v>
      </c>
      <c r="F1678">
        <v>15.7388720560549</v>
      </c>
      <c r="G1678">
        <v>1.3517374257913299</v>
      </c>
      <c r="H1678">
        <v>1.9207480494800401E-2</v>
      </c>
      <c r="I1678">
        <v>36.045741107514303</v>
      </c>
      <c r="J1678">
        <v>3.22030991495595</v>
      </c>
      <c r="K1678">
        <v>-4.3979351084574804E-3</v>
      </c>
      <c r="L1678">
        <v>7.1285799269880199</v>
      </c>
      <c r="M1678">
        <v>0.59439369955990395</v>
      </c>
      <c r="N1678">
        <v>-1.5945079258421601E-2</v>
      </c>
      <c r="O1678">
        <v>178.61907693962101</v>
      </c>
      <c r="P1678">
        <v>11.695163683177199</v>
      </c>
      <c r="Q1678">
        <v>2.1748868905034201E-2</v>
      </c>
      <c r="R1678">
        <v>56.331928924531503</v>
      </c>
      <c r="S1678">
        <v>4.81708897898827</v>
      </c>
      <c r="T1678" s="8">
        <f t="shared" si="160"/>
        <v>2332.4126678756779</v>
      </c>
      <c r="U1678" s="9">
        <f t="shared" si="161"/>
        <v>-199.50733212432215</v>
      </c>
      <c r="V1678" s="9" t="b">
        <f t="shared" si="162"/>
        <v>0</v>
      </c>
      <c r="W1678" s="10" t="b">
        <f t="shared" si="159"/>
        <v>0</v>
      </c>
      <c r="X1678" s="49">
        <f t="shared" si="163"/>
        <v>0</v>
      </c>
      <c r="Y1678" s="49">
        <f t="shared" si="164"/>
        <v>1</v>
      </c>
      <c r="AG1678">
        <v>1.64543297628413</v>
      </c>
      <c r="AH1678">
        <v>1.3517374257913299</v>
      </c>
      <c r="AI1678">
        <v>3.22030991495595</v>
      </c>
      <c r="AJ1678">
        <v>0.59439369955990395</v>
      </c>
      <c r="AK1678">
        <v>11.695163683177199</v>
      </c>
      <c r="AL1678">
        <v>4.81708897898827</v>
      </c>
    </row>
    <row r="1679" spans="1:38">
      <c r="A1679">
        <v>1677</v>
      </c>
      <c r="B1679">
        <v>-2.0728041217840401E-2</v>
      </c>
      <c r="C1679">
        <v>15.828482576990799</v>
      </c>
      <c r="D1679">
        <v>1.6090647867912899</v>
      </c>
      <c r="E1679">
        <v>-5.5395563653205498E-2</v>
      </c>
      <c r="F1679">
        <v>14.5038789759086</v>
      </c>
      <c r="G1679">
        <v>1.3065648150875699</v>
      </c>
      <c r="H1679">
        <v>-2.0650943482225801E-3</v>
      </c>
      <c r="I1679">
        <v>35.287053610359401</v>
      </c>
      <c r="J1679">
        <v>3.0643962207961501</v>
      </c>
      <c r="K1679">
        <v>-4.1126309392046298E-3</v>
      </c>
      <c r="L1679">
        <v>7.1306140307173802</v>
      </c>
      <c r="M1679">
        <v>0.59532015030305097</v>
      </c>
      <c r="N1679">
        <v>-3.3984666350067499E-2</v>
      </c>
      <c r="O1679">
        <v>175.42575227311301</v>
      </c>
      <c r="P1679">
        <v>11.935697095497201</v>
      </c>
      <c r="Q1679">
        <v>-1.6059517684588302E-2</v>
      </c>
      <c r="R1679">
        <v>54.241869434896898</v>
      </c>
      <c r="S1679">
        <v>4.4696007141233096</v>
      </c>
      <c r="T1679" s="8">
        <f t="shared" si="160"/>
        <v>2298.0643782598568</v>
      </c>
      <c r="U1679" s="9">
        <f t="shared" si="161"/>
        <v>-233.85562174014331</v>
      </c>
      <c r="V1679" s="9" t="b">
        <f t="shared" si="162"/>
        <v>1</v>
      </c>
      <c r="W1679" s="10" t="b">
        <f t="shared" si="159"/>
        <v>0</v>
      </c>
      <c r="X1679" s="49">
        <f t="shared" si="163"/>
        <v>0</v>
      </c>
      <c r="Y1679" s="49">
        <f t="shared" si="164"/>
        <v>1</v>
      </c>
      <c r="AG1679">
        <v>1.6090647867912899</v>
      </c>
      <c r="AH1679">
        <v>1.3065648150875699</v>
      </c>
      <c r="AI1679">
        <v>3.0643962207961501</v>
      </c>
      <c r="AJ1679">
        <v>0.59532015030305097</v>
      </c>
      <c r="AK1679">
        <v>11.935697095497201</v>
      </c>
      <c r="AL1679">
        <v>4.4696007141233096</v>
      </c>
    </row>
    <row r="1680" spans="1:38">
      <c r="A1680">
        <v>1678</v>
      </c>
      <c r="B1680">
        <v>2.9090773379392299E-2</v>
      </c>
      <c r="C1680">
        <v>16.637011575940999</v>
      </c>
      <c r="D1680">
        <v>1.74008275314065</v>
      </c>
      <c r="E1680">
        <v>-2.07231051662344E-2</v>
      </c>
      <c r="F1680">
        <v>15.0155838888797</v>
      </c>
      <c r="G1680">
        <v>1.2280466245127699</v>
      </c>
      <c r="H1680">
        <v>2.95488142947209E-2</v>
      </c>
      <c r="I1680">
        <v>36.420436232802999</v>
      </c>
      <c r="J1680">
        <v>3.3412304960406898</v>
      </c>
      <c r="K1680">
        <v>-5.2609359175903397E-2</v>
      </c>
      <c r="L1680">
        <v>6.7930540153485497</v>
      </c>
      <c r="M1680">
        <v>0.61910160370378897</v>
      </c>
      <c r="N1680">
        <v>-5.2546918982452999E-2</v>
      </c>
      <c r="O1680">
        <v>172.19949111397301</v>
      </c>
      <c r="P1680">
        <v>12.7412073122854</v>
      </c>
      <c r="Q1680">
        <v>4.4193169802792601E-2</v>
      </c>
      <c r="R1680">
        <v>57.610554946201297</v>
      </c>
      <c r="S1680">
        <v>5.3158187155982803</v>
      </c>
      <c r="T1680" s="8">
        <f t="shared" si="160"/>
        <v>2498.5487505281581</v>
      </c>
      <c r="U1680" s="9">
        <f t="shared" si="161"/>
        <v>-33.37124947184202</v>
      </c>
      <c r="V1680" s="9" t="b">
        <f t="shared" si="162"/>
        <v>0</v>
      </c>
      <c r="W1680" s="10" t="b">
        <f t="shared" si="159"/>
        <v>0</v>
      </c>
      <c r="X1680" s="49">
        <f t="shared" si="163"/>
        <v>0</v>
      </c>
      <c r="Y1680" s="49">
        <f t="shared" si="164"/>
        <v>1</v>
      </c>
      <c r="AG1680">
        <v>1.74008275314065</v>
      </c>
      <c r="AH1680">
        <v>1.2280466245127699</v>
      </c>
      <c r="AI1680">
        <v>3.3412304960406898</v>
      </c>
      <c r="AJ1680">
        <v>0.61910160370378897</v>
      </c>
      <c r="AK1680">
        <v>12.7412073122854</v>
      </c>
      <c r="AL1680">
        <v>5.3158187155982803</v>
      </c>
    </row>
    <row r="1681" spans="1:38">
      <c r="A1681">
        <v>1679</v>
      </c>
      <c r="B1681">
        <v>7.5353632339369106E-2</v>
      </c>
      <c r="C1681">
        <v>17.424768750625802</v>
      </c>
      <c r="D1681">
        <v>2.0857516757702399</v>
      </c>
      <c r="E1681">
        <v>3.3333716293367899E-2</v>
      </c>
      <c r="F1681">
        <v>15.8496181599322</v>
      </c>
      <c r="G1681">
        <v>1.38996332079581</v>
      </c>
      <c r="H1681">
        <v>-1.7794278975192101E-2</v>
      </c>
      <c r="I1681">
        <v>34.736359368646198</v>
      </c>
      <c r="J1681">
        <v>3.0283735871945301</v>
      </c>
      <c r="K1681">
        <v>-1.1433382178326099E-2</v>
      </c>
      <c r="L1681">
        <v>7.07860319071328</v>
      </c>
      <c r="M1681">
        <v>0.59159014232320495</v>
      </c>
      <c r="N1681">
        <v>-2.7497955362945199E-2</v>
      </c>
      <c r="O1681">
        <v>176.56738715247999</v>
      </c>
      <c r="P1681">
        <v>11.797717613649301</v>
      </c>
      <c r="Q1681">
        <v>-2.71822165123175E-2</v>
      </c>
      <c r="R1681">
        <v>53.641896302976797</v>
      </c>
      <c r="S1681">
        <v>4.46680648983551</v>
      </c>
      <c r="T1681" s="8">
        <f t="shared" si="160"/>
        <v>2336.0202829568598</v>
      </c>
      <c r="U1681" s="9">
        <f t="shared" si="161"/>
        <v>-195.8997170431403</v>
      </c>
      <c r="V1681" s="9" t="b">
        <f t="shared" si="162"/>
        <v>0</v>
      </c>
      <c r="W1681" s="10" t="b">
        <f t="shared" si="159"/>
        <v>0</v>
      </c>
      <c r="X1681" s="49">
        <f t="shared" si="163"/>
        <v>0</v>
      </c>
      <c r="Y1681" s="49">
        <f t="shared" si="164"/>
        <v>1</v>
      </c>
      <c r="AG1681">
        <v>2.0857516757702399</v>
      </c>
      <c r="AH1681">
        <v>1.38996332079581</v>
      </c>
      <c r="AI1681">
        <v>3.0283735871945301</v>
      </c>
      <c r="AJ1681">
        <v>0.59159014232320495</v>
      </c>
      <c r="AK1681">
        <v>11.797717613649301</v>
      </c>
      <c r="AL1681">
        <v>4.46680648983551</v>
      </c>
    </row>
    <row r="1682" spans="1:38">
      <c r="A1682">
        <v>1680</v>
      </c>
      <c r="B1682">
        <v>4.7345328557162197E-2</v>
      </c>
      <c r="C1682">
        <v>16.943501731578099</v>
      </c>
      <c r="D1682">
        <v>1.8499742502802099</v>
      </c>
      <c r="E1682">
        <v>-3.9664860066664601E-2</v>
      </c>
      <c r="F1682">
        <v>14.733839172732299</v>
      </c>
      <c r="G1682">
        <v>1.2528025717473901</v>
      </c>
      <c r="H1682">
        <v>3.0989192541995399E-2</v>
      </c>
      <c r="I1682">
        <v>36.472933235603101</v>
      </c>
      <c r="J1682">
        <v>3.35870672594511</v>
      </c>
      <c r="K1682">
        <v>7.2567212367342898E-2</v>
      </c>
      <c r="L1682">
        <v>7.6988979353721696</v>
      </c>
      <c r="M1682">
        <v>0.81590348939979995</v>
      </c>
      <c r="N1682">
        <v>8.0492718334628805E-3</v>
      </c>
      <c r="O1682">
        <v>182.95675759098199</v>
      </c>
      <c r="P1682">
        <v>12.2472879091232</v>
      </c>
      <c r="Q1682">
        <v>-2.20705563949628E-2</v>
      </c>
      <c r="R1682">
        <v>53.916797446959301</v>
      </c>
      <c r="S1682">
        <v>4.4627695009617998</v>
      </c>
      <c r="T1682" s="8">
        <f t="shared" si="160"/>
        <v>2398.7444447457515</v>
      </c>
      <c r="U1682" s="9">
        <f t="shared" si="161"/>
        <v>-133.17555525424859</v>
      </c>
      <c r="V1682" s="9" t="b">
        <f t="shared" si="162"/>
        <v>0</v>
      </c>
      <c r="W1682" s="10" t="b">
        <f t="shared" si="159"/>
        <v>0</v>
      </c>
      <c r="X1682" s="49">
        <f t="shared" si="163"/>
        <v>0</v>
      </c>
      <c r="Y1682" s="49">
        <f t="shared" si="164"/>
        <v>1</v>
      </c>
      <c r="AG1682">
        <v>1.8499742502802099</v>
      </c>
      <c r="AH1682">
        <v>1.2528025717473901</v>
      </c>
      <c r="AI1682">
        <v>3.35870672594511</v>
      </c>
      <c r="AJ1682">
        <v>0.81590348939979995</v>
      </c>
      <c r="AK1682">
        <v>12.2472879091232</v>
      </c>
      <c r="AL1682">
        <v>4.4627695009617998</v>
      </c>
    </row>
    <row r="1683" spans="1:38">
      <c r="A1683">
        <v>1681</v>
      </c>
      <c r="B1683">
        <v>7.4021440325263393E-2</v>
      </c>
      <c r="C1683">
        <v>17.401571068163101</v>
      </c>
      <c r="D1683">
        <v>2.0740820267126701</v>
      </c>
      <c r="E1683">
        <v>5.0058988144726702E-2</v>
      </c>
      <c r="F1683">
        <v>16.116936587592701</v>
      </c>
      <c r="G1683">
        <v>1.51235805130513</v>
      </c>
      <c r="H1683">
        <v>-0.11525632438071499</v>
      </c>
      <c r="I1683">
        <v>31.510628870867201</v>
      </c>
      <c r="J1683">
        <v>4.05508117207361</v>
      </c>
      <c r="K1683">
        <v>-1.78760525945263E-2</v>
      </c>
      <c r="L1683">
        <v>7.0331446776978304</v>
      </c>
      <c r="M1683">
        <v>0.590715914512008</v>
      </c>
      <c r="N1683">
        <v>-1.1047568998232501E-2</v>
      </c>
      <c r="O1683">
        <v>179.49601134640901</v>
      </c>
      <c r="P1683">
        <v>11.734847209804901</v>
      </c>
      <c r="Q1683">
        <v>-5.4105645488478897E-2</v>
      </c>
      <c r="R1683">
        <v>52.216940934741103</v>
      </c>
      <c r="S1683">
        <v>4.7166131308258796</v>
      </c>
      <c r="T1683" s="8">
        <f t="shared" si="160"/>
        <v>2468.36975052342</v>
      </c>
      <c r="U1683" s="9">
        <f t="shared" si="161"/>
        <v>-63.55024947658012</v>
      </c>
      <c r="V1683" s="9" t="b">
        <f t="shared" si="162"/>
        <v>0</v>
      </c>
      <c r="W1683" s="10" t="b">
        <f t="shared" si="159"/>
        <v>0</v>
      </c>
      <c r="X1683" s="49">
        <f t="shared" si="163"/>
        <v>0</v>
      </c>
      <c r="Y1683" s="49">
        <f t="shared" si="164"/>
        <v>1</v>
      </c>
      <c r="AG1683">
        <v>2.0740820267126701</v>
      </c>
      <c r="AH1683">
        <v>1.51235805130513</v>
      </c>
      <c r="AI1683">
        <v>4.05508117207361</v>
      </c>
      <c r="AJ1683">
        <v>0.590715914512008</v>
      </c>
      <c r="AK1683">
        <v>11.734847209804901</v>
      </c>
      <c r="AL1683">
        <v>4.7166131308258796</v>
      </c>
    </row>
    <row r="1684" spans="1:38">
      <c r="A1684">
        <v>1682</v>
      </c>
      <c r="B1684">
        <v>-4.5161794155272002E-2</v>
      </c>
      <c r="C1684">
        <v>15.4464199637688</v>
      </c>
      <c r="D1684">
        <v>1.6357452728075099</v>
      </c>
      <c r="E1684">
        <v>-6.7509507873431199E-3</v>
      </c>
      <c r="F1684">
        <v>15.2268564745952</v>
      </c>
      <c r="G1684">
        <v>1.2346260536621101</v>
      </c>
      <c r="H1684">
        <v>4.1956494789328301E-2</v>
      </c>
      <c r="I1684">
        <v>36.875144472800798</v>
      </c>
      <c r="J1684">
        <v>3.51725435589697</v>
      </c>
      <c r="K1684">
        <v>-4.7625892646208298E-2</v>
      </c>
      <c r="L1684">
        <v>6.82699146550575</v>
      </c>
      <c r="M1684">
        <v>0.60859404588115795</v>
      </c>
      <c r="N1684">
        <v>3.6268599343431102E-2</v>
      </c>
      <c r="O1684">
        <v>188.19321136459899</v>
      </c>
      <c r="P1684">
        <v>14.185600905278999</v>
      </c>
      <c r="Q1684">
        <v>7.9374041591109001E-2</v>
      </c>
      <c r="R1684">
        <v>59.673418399033203</v>
      </c>
      <c r="S1684">
        <v>6.4833604379852403</v>
      </c>
      <c r="T1684" s="8">
        <f t="shared" si="160"/>
        <v>2766.5181071511988</v>
      </c>
      <c r="U1684" s="9">
        <f t="shared" si="161"/>
        <v>234.59810715119875</v>
      </c>
      <c r="V1684" s="9" t="b">
        <f t="shared" si="162"/>
        <v>0</v>
      </c>
      <c r="W1684" s="10" t="b">
        <f t="shared" si="159"/>
        <v>0</v>
      </c>
      <c r="X1684" s="49">
        <f t="shared" si="163"/>
        <v>1</v>
      </c>
      <c r="Y1684" s="49">
        <f t="shared" si="164"/>
        <v>0</v>
      </c>
      <c r="AG1684">
        <v>1.6357452728075099</v>
      </c>
      <c r="AH1684">
        <v>1.2346260536621101</v>
      </c>
      <c r="AI1684">
        <v>3.51725435589697</v>
      </c>
      <c r="AJ1684">
        <v>0.60859404588115795</v>
      </c>
      <c r="AK1684">
        <v>14.185600905278999</v>
      </c>
      <c r="AL1684">
        <v>6.4833604379852403</v>
      </c>
    </row>
    <row r="1685" spans="1:38">
      <c r="A1685">
        <v>1683</v>
      </c>
      <c r="B1685">
        <v>3.6084113732930502E-2</v>
      </c>
      <c r="C1685">
        <v>16.753767641964501</v>
      </c>
      <c r="D1685">
        <v>1.77833685719418</v>
      </c>
      <c r="E1685">
        <v>7.8268272680450196E-2</v>
      </c>
      <c r="F1685">
        <v>16.578057200744301</v>
      </c>
      <c r="G1685">
        <v>1.78222048373106</v>
      </c>
      <c r="H1685">
        <v>1.7213118520365101E-2</v>
      </c>
      <c r="I1685">
        <v>35.973924490078701</v>
      </c>
      <c r="J1685">
        <v>3.19815735241919</v>
      </c>
      <c r="K1685">
        <v>3.1087316049080198E-2</v>
      </c>
      <c r="L1685">
        <v>7.3860811030923497</v>
      </c>
      <c r="M1685">
        <v>0.65774837326826996</v>
      </c>
      <c r="N1685">
        <v>-2.1594117716424499E-2</v>
      </c>
      <c r="O1685">
        <v>177.61289555905299</v>
      </c>
      <c r="P1685">
        <v>11.6860054435967</v>
      </c>
      <c r="Q1685">
        <v>8.6016715395345306E-2</v>
      </c>
      <c r="R1685">
        <v>60.071128920455401</v>
      </c>
      <c r="S1685">
        <v>6.7576942113427201</v>
      </c>
      <c r="T1685" s="8">
        <f t="shared" si="160"/>
        <v>2586.0162721552124</v>
      </c>
      <c r="U1685" s="9">
        <f t="shared" si="161"/>
        <v>54.096272155212318</v>
      </c>
      <c r="V1685" s="9" t="b">
        <f t="shared" si="162"/>
        <v>0</v>
      </c>
      <c r="W1685" s="10" t="b">
        <f t="shared" si="159"/>
        <v>0</v>
      </c>
      <c r="X1685" s="49">
        <f t="shared" si="163"/>
        <v>1</v>
      </c>
      <c r="Y1685" s="49">
        <f t="shared" si="164"/>
        <v>0</v>
      </c>
      <c r="AG1685">
        <v>1.77833685719418</v>
      </c>
      <c r="AH1685">
        <v>1.78222048373106</v>
      </c>
      <c r="AI1685">
        <v>3.19815735241919</v>
      </c>
      <c r="AJ1685">
        <v>0.65774837326826996</v>
      </c>
      <c r="AK1685">
        <v>11.6860054435967</v>
      </c>
      <c r="AL1685">
        <v>6.7576942113427201</v>
      </c>
    </row>
    <row r="1686" spans="1:38">
      <c r="A1686">
        <v>1684</v>
      </c>
      <c r="B1686">
        <v>-5.7434431070305401E-2</v>
      </c>
      <c r="C1686">
        <v>15.258010167242</v>
      </c>
      <c r="D1686">
        <v>1.66666763065065</v>
      </c>
      <c r="E1686">
        <v>-3.9409655298445097E-3</v>
      </c>
      <c r="F1686">
        <v>15.2697038889144</v>
      </c>
      <c r="G1686">
        <v>1.2414896367461901</v>
      </c>
      <c r="H1686">
        <v>-2.48709978329427E-2</v>
      </c>
      <c r="I1686">
        <v>34.491407668672899</v>
      </c>
      <c r="J1686">
        <v>3.02806087172273</v>
      </c>
      <c r="K1686">
        <v>2.5266844687335699E-2</v>
      </c>
      <c r="L1686">
        <v>7.3432154995813699</v>
      </c>
      <c r="M1686">
        <v>0.64410466897488405</v>
      </c>
      <c r="N1686">
        <v>-2.5060462004774499E-2</v>
      </c>
      <c r="O1686">
        <v>176.9982939388</v>
      </c>
      <c r="P1686">
        <v>11.750439549722101</v>
      </c>
      <c r="Q1686">
        <v>-1.3804812526193399E-2</v>
      </c>
      <c r="R1686">
        <v>54.364306835963099</v>
      </c>
      <c r="S1686">
        <v>4.4723191896523904</v>
      </c>
      <c r="T1686" s="8">
        <f t="shared" si="160"/>
        <v>2280.3081547468942</v>
      </c>
      <c r="U1686" s="9">
        <f t="shared" si="161"/>
        <v>-251.61184525310591</v>
      </c>
      <c r="V1686" s="9" t="b">
        <f t="shared" si="162"/>
        <v>1</v>
      </c>
      <c r="W1686" s="10" t="b">
        <f t="shared" si="159"/>
        <v>1</v>
      </c>
      <c r="X1686" s="49">
        <f t="shared" si="163"/>
        <v>0</v>
      </c>
      <c r="Y1686" s="49">
        <f t="shared" si="164"/>
        <v>1</v>
      </c>
      <c r="AG1686">
        <v>1.66666763065065</v>
      </c>
      <c r="AH1686">
        <v>1.2414896367461901</v>
      </c>
      <c r="AI1686">
        <v>3.02806087172273</v>
      </c>
      <c r="AJ1686">
        <v>0.64410466897488405</v>
      </c>
      <c r="AK1686">
        <v>11.750439549722101</v>
      </c>
      <c r="AL1686">
        <v>4.4723191896523904</v>
      </c>
    </row>
    <row r="1687" spans="1:38">
      <c r="A1687">
        <v>1685</v>
      </c>
      <c r="B1687">
        <v>7.4176755300425806E-2</v>
      </c>
      <c r="C1687">
        <v>17.404274002638999</v>
      </c>
      <c r="D1687">
        <v>2.0746809304448899</v>
      </c>
      <c r="E1687">
        <v>7.9321836420858396E-2</v>
      </c>
      <c r="F1687">
        <v>16.5955324447227</v>
      </c>
      <c r="G1687">
        <v>1.79399309518286</v>
      </c>
      <c r="H1687">
        <v>0.102246760436028</v>
      </c>
      <c r="I1687">
        <v>39.166743170574897</v>
      </c>
      <c r="J1687">
        <v>4.8846818406320702</v>
      </c>
      <c r="K1687">
        <v>3.1964550449297698E-2</v>
      </c>
      <c r="L1687">
        <v>7.3925632702931097</v>
      </c>
      <c r="M1687">
        <v>0.66068803805673704</v>
      </c>
      <c r="N1687">
        <v>1.4359435565450499E-2</v>
      </c>
      <c r="O1687">
        <v>184.11489486225099</v>
      </c>
      <c r="P1687">
        <v>12.5562988401678</v>
      </c>
      <c r="Q1687">
        <v>-1.2499803725415501E-2</v>
      </c>
      <c r="R1687">
        <v>54.435299047487398</v>
      </c>
      <c r="S1687">
        <v>4.4731307825504301</v>
      </c>
      <c r="T1687" s="8">
        <f t="shared" si="160"/>
        <v>2644.3473527034785</v>
      </c>
      <c r="U1687" s="9">
        <f t="shared" si="161"/>
        <v>112.42735270347839</v>
      </c>
      <c r="V1687" s="9" t="b">
        <f t="shared" si="162"/>
        <v>0</v>
      </c>
      <c r="W1687" s="10" t="b">
        <f t="shared" si="159"/>
        <v>0</v>
      </c>
      <c r="X1687" s="49">
        <f t="shared" si="163"/>
        <v>1</v>
      </c>
      <c r="Y1687" s="49">
        <f t="shared" si="164"/>
        <v>0</v>
      </c>
      <c r="AG1687">
        <v>2.0746809304448899</v>
      </c>
      <c r="AH1687">
        <v>1.79399309518286</v>
      </c>
      <c r="AI1687">
        <v>4.8846818406320702</v>
      </c>
      <c r="AJ1687">
        <v>0.66068803805673704</v>
      </c>
      <c r="AK1687">
        <v>12.5562988401678</v>
      </c>
      <c r="AL1687">
        <v>4.4731307825504301</v>
      </c>
    </row>
    <row r="1688" spans="1:38">
      <c r="A1688">
        <v>1686</v>
      </c>
      <c r="B1688">
        <v>-1.8742359576645499E-2</v>
      </c>
      <c r="C1688">
        <v>15.859944130228699</v>
      </c>
      <c r="D1688">
        <v>1.6096699398130501</v>
      </c>
      <c r="E1688">
        <v>-1.47332039523421E-2</v>
      </c>
      <c r="F1688">
        <v>15.1057956631262</v>
      </c>
      <c r="G1688">
        <v>1.2306527406746399</v>
      </c>
      <c r="H1688">
        <v>5.5986719998756998E-2</v>
      </c>
      <c r="I1688">
        <v>37.3961574726113</v>
      </c>
      <c r="J1688">
        <v>3.7606406569183601</v>
      </c>
      <c r="K1688">
        <v>-3.4229085473672302E-2</v>
      </c>
      <c r="L1688">
        <v>6.91906673395372</v>
      </c>
      <c r="M1688">
        <v>0.59504689950641199</v>
      </c>
      <c r="N1688">
        <v>6.5461386024485702E-3</v>
      </c>
      <c r="O1688">
        <v>182.681955792407</v>
      </c>
      <c r="P1688">
        <v>12.1920059961367</v>
      </c>
      <c r="Q1688">
        <v>4.4308492694990998E-3</v>
      </c>
      <c r="R1688">
        <v>55.364770281393298</v>
      </c>
      <c r="S1688">
        <v>4.5831178161744903</v>
      </c>
      <c r="T1688" s="8">
        <f t="shared" si="160"/>
        <v>2397.1134049223656</v>
      </c>
      <c r="U1688" s="9">
        <f t="shared" si="161"/>
        <v>-134.80659507763448</v>
      </c>
      <c r="V1688" s="9" t="b">
        <f t="shared" si="162"/>
        <v>0</v>
      </c>
      <c r="W1688" s="10" t="b">
        <f t="shared" si="159"/>
        <v>0</v>
      </c>
      <c r="X1688" s="49">
        <f t="shared" si="163"/>
        <v>0</v>
      </c>
      <c r="Y1688" s="49">
        <f t="shared" si="164"/>
        <v>1</v>
      </c>
      <c r="AG1688">
        <v>1.6096699398130501</v>
      </c>
      <c r="AH1688">
        <v>1.2306527406746399</v>
      </c>
      <c r="AI1688">
        <v>3.7606406569183601</v>
      </c>
      <c r="AJ1688">
        <v>0.59504689950641199</v>
      </c>
      <c r="AK1688">
        <v>12.1920059961367</v>
      </c>
      <c r="AL1688">
        <v>4.5831178161744903</v>
      </c>
    </row>
    <row r="1689" spans="1:38">
      <c r="A1689">
        <v>1687</v>
      </c>
      <c r="B1689">
        <v>-1.48869938419726E-2</v>
      </c>
      <c r="C1689">
        <v>15.921208036880699</v>
      </c>
      <c r="D1689">
        <v>1.6110019299195599</v>
      </c>
      <c r="E1689">
        <v>1.28740932845797E-2</v>
      </c>
      <c r="F1689">
        <v>15.5286357340166</v>
      </c>
      <c r="G1689">
        <v>1.2863773732844599</v>
      </c>
      <c r="H1689">
        <v>4.9294292014222398E-2</v>
      </c>
      <c r="I1689">
        <v>37.146721977359903</v>
      </c>
      <c r="J1689">
        <v>3.64188907532106</v>
      </c>
      <c r="K1689">
        <v>-5.4151732587614703E-3</v>
      </c>
      <c r="L1689">
        <v>7.12133215051115</v>
      </c>
      <c r="M1689">
        <v>0.59433370544412401</v>
      </c>
      <c r="N1689">
        <v>4.7086922370974203E-3</v>
      </c>
      <c r="O1689">
        <v>182.34659569417099</v>
      </c>
      <c r="P1689">
        <v>12.1219155433187</v>
      </c>
      <c r="Q1689">
        <v>-4.6103071553851002E-2</v>
      </c>
      <c r="R1689">
        <v>52.636487351803702</v>
      </c>
      <c r="S1689">
        <v>4.6089624611411804</v>
      </c>
      <c r="T1689" s="8">
        <f t="shared" si="160"/>
        <v>2386.4480088429082</v>
      </c>
      <c r="U1689" s="9">
        <f t="shared" si="161"/>
        <v>-145.47199115709191</v>
      </c>
      <c r="V1689" s="9" t="b">
        <f t="shared" si="162"/>
        <v>0</v>
      </c>
      <c r="W1689" s="10" t="b">
        <f t="shared" si="159"/>
        <v>0</v>
      </c>
      <c r="X1689" s="49">
        <f t="shared" si="163"/>
        <v>0</v>
      </c>
      <c r="Y1689" s="49">
        <f t="shared" si="164"/>
        <v>1</v>
      </c>
      <c r="AG1689">
        <v>1.6110019299195599</v>
      </c>
      <c r="AH1689">
        <v>1.2863773732844599</v>
      </c>
      <c r="AI1689">
        <v>3.64188907532106</v>
      </c>
      <c r="AJ1689">
        <v>0.59433370544412401</v>
      </c>
      <c r="AK1689">
        <v>12.1219155433187</v>
      </c>
      <c r="AL1689">
        <v>4.6089624611411804</v>
      </c>
    </row>
    <row r="1690" spans="1:38">
      <c r="A1690">
        <v>1688</v>
      </c>
      <c r="B1690">
        <v>-1.5742306059096701E-2</v>
      </c>
      <c r="C1690">
        <v>15.9075962551268</v>
      </c>
      <c r="D1690">
        <v>1.6090808274222701</v>
      </c>
      <c r="E1690">
        <v>8.1919000655619606E-2</v>
      </c>
      <c r="F1690">
        <v>16.6386897871391</v>
      </c>
      <c r="G1690">
        <v>1.8218884631088199</v>
      </c>
      <c r="H1690">
        <v>4.1448306372109098E-2</v>
      </c>
      <c r="I1690">
        <v>36.856409712293797</v>
      </c>
      <c r="J1690">
        <v>3.5067858346527498</v>
      </c>
      <c r="K1690">
        <v>1.1931002902198101E-2</v>
      </c>
      <c r="L1690">
        <v>7.2459376223664202</v>
      </c>
      <c r="M1690">
        <v>0.61623317093028696</v>
      </c>
      <c r="N1690">
        <v>1.9680030786529499E-2</v>
      </c>
      <c r="O1690">
        <v>185.09710634976199</v>
      </c>
      <c r="P1690">
        <v>12.8901546191977</v>
      </c>
      <c r="Q1690">
        <v>6.5840410596925095E-2</v>
      </c>
      <c r="R1690">
        <v>58.871260671111401</v>
      </c>
      <c r="S1690">
        <v>5.9836263552929703</v>
      </c>
      <c r="T1690" s="8">
        <f t="shared" si="160"/>
        <v>2642.7769270604795</v>
      </c>
      <c r="U1690" s="9">
        <f t="shared" si="161"/>
        <v>110.85692706047939</v>
      </c>
      <c r="V1690" s="9" t="b">
        <f t="shared" si="162"/>
        <v>0</v>
      </c>
      <c r="W1690" s="10" t="b">
        <f t="shared" si="159"/>
        <v>0</v>
      </c>
      <c r="X1690" s="49">
        <f t="shared" si="163"/>
        <v>1</v>
      </c>
      <c r="Y1690" s="49">
        <f t="shared" si="164"/>
        <v>0</v>
      </c>
      <c r="AG1690">
        <v>1.6090808274222701</v>
      </c>
      <c r="AH1690">
        <v>1.8218884631088199</v>
      </c>
      <c r="AI1690">
        <v>3.5067858346527498</v>
      </c>
      <c r="AJ1690">
        <v>0.61623317093028696</v>
      </c>
      <c r="AK1690">
        <v>12.8901546191977</v>
      </c>
      <c r="AL1690">
        <v>5.9836263552929703</v>
      </c>
    </row>
    <row r="1691" spans="1:38">
      <c r="A1691">
        <v>1689</v>
      </c>
      <c r="B1691">
        <v>7.5480050492617301E-2</v>
      </c>
      <c r="C1691">
        <v>17.426971696955299</v>
      </c>
      <c r="D1691">
        <v>2.08768655550579</v>
      </c>
      <c r="E1691">
        <v>1.34793470993345E-2</v>
      </c>
      <c r="F1691">
        <v>15.538037344926</v>
      </c>
      <c r="G1691">
        <v>1.28888064283599</v>
      </c>
      <c r="H1691">
        <v>1.7536810531683E-3</v>
      </c>
      <c r="I1691">
        <v>35.422064566861401</v>
      </c>
      <c r="J1691">
        <v>3.0861837686689801</v>
      </c>
      <c r="K1691">
        <v>-2.9385707988027602E-3</v>
      </c>
      <c r="L1691">
        <v>7.1389907168318603</v>
      </c>
      <c r="M1691">
        <v>0.59553411156953995</v>
      </c>
      <c r="N1691">
        <v>-7.4257396106410495E-2</v>
      </c>
      <c r="O1691">
        <v>168.50124856763401</v>
      </c>
      <c r="P1691">
        <v>14.3410535082058</v>
      </c>
      <c r="Q1691">
        <v>5.0052068390723799E-2</v>
      </c>
      <c r="R1691">
        <v>57.9490800690375</v>
      </c>
      <c r="S1691">
        <v>5.4765301658075698</v>
      </c>
      <c r="T1691" s="8">
        <f t="shared" si="160"/>
        <v>2687.5868752593669</v>
      </c>
      <c r="U1691" s="9">
        <f t="shared" si="161"/>
        <v>155.66687525936686</v>
      </c>
      <c r="V1691" s="9" t="b">
        <f t="shared" si="162"/>
        <v>0</v>
      </c>
      <c r="W1691" s="10" t="b">
        <f t="shared" si="159"/>
        <v>0</v>
      </c>
      <c r="X1691" s="49">
        <f t="shared" si="163"/>
        <v>1</v>
      </c>
      <c r="Y1691" s="49">
        <f t="shared" si="164"/>
        <v>0</v>
      </c>
      <c r="AG1691">
        <v>2.08768655550579</v>
      </c>
      <c r="AH1691">
        <v>1.28888064283599</v>
      </c>
      <c r="AI1691">
        <v>3.0861837686689801</v>
      </c>
      <c r="AJ1691">
        <v>0.59553411156953995</v>
      </c>
      <c r="AK1691">
        <v>14.3410535082058</v>
      </c>
      <c r="AL1691">
        <v>5.4765301658075698</v>
      </c>
    </row>
    <row r="1692" spans="1:38">
      <c r="A1692">
        <v>1690</v>
      </c>
      <c r="B1692">
        <v>4.92590794015395E-2</v>
      </c>
      <c r="C1692">
        <v>16.9759584194246</v>
      </c>
      <c r="D1692">
        <v>1.8657014711438</v>
      </c>
      <c r="E1692">
        <v>-3.02659037914161E-2</v>
      </c>
      <c r="F1692">
        <v>14.872974723087999</v>
      </c>
      <c r="G1692">
        <v>1.2360498143781</v>
      </c>
      <c r="H1692">
        <v>5.2344612228283502E-2</v>
      </c>
      <c r="I1692">
        <v>37.260204365113303</v>
      </c>
      <c r="J1692">
        <v>3.69738589642404</v>
      </c>
      <c r="K1692">
        <v>2.9045290679350601E-2</v>
      </c>
      <c r="L1692">
        <v>7.3710139271104298</v>
      </c>
      <c r="M1692">
        <v>0.653613017329852</v>
      </c>
      <c r="N1692">
        <v>-5.0029739558243802E-2</v>
      </c>
      <c r="O1692">
        <v>172.63349413243799</v>
      </c>
      <c r="P1692">
        <v>12.6078464553222</v>
      </c>
      <c r="Q1692">
        <v>-6.5970825435908306E-2</v>
      </c>
      <c r="R1692">
        <v>51.601038655603503</v>
      </c>
      <c r="S1692">
        <v>4.9021125066420197</v>
      </c>
      <c r="T1692" s="8">
        <f t="shared" si="160"/>
        <v>2496.2709161240014</v>
      </c>
      <c r="U1692" s="9">
        <f t="shared" si="161"/>
        <v>-35.649083875998713</v>
      </c>
      <c r="V1692" s="9" t="b">
        <f t="shared" si="162"/>
        <v>0</v>
      </c>
      <c r="W1692" s="10" t="b">
        <f t="shared" si="159"/>
        <v>0</v>
      </c>
      <c r="X1692" s="49">
        <f t="shared" si="163"/>
        <v>0</v>
      </c>
      <c r="Y1692" s="49">
        <f t="shared" si="164"/>
        <v>1</v>
      </c>
      <c r="AG1692">
        <v>1.8657014711438</v>
      </c>
      <c r="AH1692">
        <v>1.2360498143781</v>
      </c>
      <c r="AI1692">
        <v>3.69738589642404</v>
      </c>
      <c r="AJ1692">
        <v>0.653613017329852</v>
      </c>
      <c r="AK1692">
        <v>12.6078464553222</v>
      </c>
      <c r="AL1692">
        <v>4.9021125066420197</v>
      </c>
    </row>
    <row r="1693" spans="1:38">
      <c r="A1693">
        <v>1691</v>
      </c>
      <c r="B1693">
        <v>-3.8056671558245499E-2</v>
      </c>
      <c r="C1693">
        <v>15.5565594853531</v>
      </c>
      <c r="D1693">
        <v>1.6189085551301501</v>
      </c>
      <c r="E1693">
        <v>8.5593376777305004E-3</v>
      </c>
      <c r="F1693">
        <v>15.461777807448399</v>
      </c>
      <c r="G1693">
        <v>1.2752539945232899</v>
      </c>
      <c r="H1693">
        <v>2.62839161581646E-2</v>
      </c>
      <c r="I1693">
        <v>36.301721120243002</v>
      </c>
      <c r="J1693">
        <v>3.3019157045175</v>
      </c>
      <c r="K1693">
        <v>-1.96639284297127E-2</v>
      </c>
      <c r="L1693">
        <v>7.02058152231068</v>
      </c>
      <c r="M1693">
        <v>0.59047905678200896</v>
      </c>
      <c r="N1693">
        <v>-8.7651424644678306E-3</v>
      </c>
      <c r="O1693">
        <v>179.906165700945</v>
      </c>
      <c r="P1693">
        <v>11.753832087691</v>
      </c>
      <c r="Q1693">
        <v>6.7384550449389694E-2</v>
      </c>
      <c r="R1693">
        <v>58.962236352389397</v>
      </c>
      <c r="S1693">
        <v>6.03755280599177</v>
      </c>
      <c r="T1693" s="8">
        <f t="shared" si="160"/>
        <v>2457.7942204635719</v>
      </c>
      <c r="U1693" s="9">
        <f t="shared" si="161"/>
        <v>-74.125779536428126</v>
      </c>
      <c r="V1693" s="9" t="b">
        <f t="shared" si="162"/>
        <v>0</v>
      </c>
      <c r="W1693" s="10" t="b">
        <f t="shared" si="159"/>
        <v>0</v>
      </c>
      <c r="X1693" s="49">
        <f t="shared" si="163"/>
        <v>0</v>
      </c>
      <c r="Y1693" s="49">
        <f t="shared" si="164"/>
        <v>1</v>
      </c>
      <c r="AG1693">
        <v>1.6189085551301501</v>
      </c>
      <c r="AH1693">
        <v>1.2752539945232899</v>
      </c>
      <c r="AI1693">
        <v>3.3019157045175</v>
      </c>
      <c r="AJ1693">
        <v>0.59047905678200896</v>
      </c>
      <c r="AK1693">
        <v>11.753832087691</v>
      </c>
      <c r="AL1693">
        <v>6.03755280599177</v>
      </c>
    </row>
    <row r="1694" spans="1:38">
      <c r="A1694">
        <v>1692</v>
      </c>
      <c r="B1694">
        <v>-3.1606406488613903E-2</v>
      </c>
      <c r="C1694">
        <v>15.657227737026099</v>
      </c>
      <c r="D1694">
        <v>1.60961756531581</v>
      </c>
      <c r="E1694">
        <v>-3.2155635880953798E-2</v>
      </c>
      <c r="F1694">
        <v>14.8448953251127</v>
      </c>
      <c r="G1694">
        <v>1.2398541628482</v>
      </c>
      <c r="H1694">
        <v>3.9299076342162599E-2</v>
      </c>
      <c r="I1694">
        <v>36.777281872168103</v>
      </c>
      <c r="J1694">
        <v>3.4735814248758299</v>
      </c>
      <c r="K1694">
        <v>1.39117023628063E-2</v>
      </c>
      <c r="L1694">
        <v>7.2603038700193601</v>
      </c>
      <c r="M1694">
        <v>0.61716485574492397</v>
      </c>
      <c r="N1694">
        <v>-4.3641256905717303E-2</v>
      </c>
      <c r="O1694">
        <v>173.739890549189</v>
      </c>
      <c r="P1694">
        <v>12.3035750112466</v>
      </c>
      <c r="Q1694">
        <v>-5.9048864883051E-2</v>
      </c>
      <c r="R1694">
        <v>51.959458061063003</v>
      </c>
      <c r="S1694">
        <v>4.7907363658014797</v>
      </c>
      <c r="T1694" s="8">
        <f t="shared" si="160"/>
        <v>2403.4529385832843</v>
      </c>
      <c r="U1694" s="9">
        <f t="shared" si="161"/>
        <v>-128.46706141671575</v>
      </c>
      <c r="V1694" s="9" t="b">
        <f t="shared" si="162"/>
        <v>0</v>
      </c>
      <c r="W1694" s="10" t="b">
        <f t="shared" si="159"/>
        <v>0</v>
      </c>
      <c r="X1694" s="49">
        <f t="shared" si="163"/>
        <v>0</v>
      </c>
      <c r="Y1694" s="49">
        <f t="shared" si="164"/>
        <v>1</v>
      </c>
      <c r="AG1694">
        <v>1.60961756531581</v>
      </c>
      <c r="AH1694">
        <v>1.2398541628482</v>
      </c>
      <c r="AI1694">
        <v>3.4735814248758299</v>
      </c>
      <c r="AJ1694">
        <v>0.61716485574492397</v>
      </c>
      <c r="AK1694">
        <v>12.3035750112466</v>
      </c>
      <c r="AL1694">
        <v>4.7907363658014797</v>
      </c>
    </row>
    <row r="1695" spans="1:38">
      <c r="A1695">
        <v>1693</v>
      </c>
      <c r="B1695">
        <v>-4.3246642820326198E-2</v>
      </c>
      <c r="C1695">
        <v>15.476030540900201</v>
      </c>
      <c r="D1695">
        <v>1.63256432204318</v>
      </c>
      <c r="E1695">
        <v>-1.83946158668583E-2</v>
      </c>
      <c r="F1695">
        <v>15.050588253116899</v>
      </c>
      <c r="G1695">
        <v>1.2293506017137901</v>
      </c>
      <c r="H1695">
        <v>2.3826782272918099E-2</v>
      </c>
      <c r="I1695">
        <v>36.212632427431501</v>
      </c>
      <c r="J1695">
        <v>3.27224743982543</v>
      </c>
      <c r="K1695">
        <v>4.9195893268740097E-2</v>
      </c>
      <c r="L1695">
        <v>7.5210508902442204</v>
      </c>
      <c r="M1695">
        <v>0.71733010691274901</v>
      </c>
      <c r="N1695">
        <v>-1.6619725897804399E-2</v>
      </c>
      <c r="O1695">
        <v>178.49861281956001</v>
      </c>
      <c r="P1695">
        <v>11.6904237530374</v>
      </c>
      <c r="Q1695">
        <v>5.3759412364157197E-2</v>
      </c>
      <c r="R1695">
        <v>58.1643159720375</v>
      </c>
      <c r="S1695">
        <v>5.5783030497417103</v>
      </c>
      <c r="T1695" s="8">
        <f t="shared" si="160"/>
        <v>2412.0219273274261</v>
      </c>
      <c r="U1695" s="9">
        <f t="shared" si="161"/>
        <v>-119.89807267257402</v>
      </c>
      <c r="V1695" s="9" t="b">
        <f t="shared" si="162"/>
        <v>0</v>
      </c>
      <c r="W1695" s="10" t="b">
        <f t="shared" si="159"/>
        <v>0</v>
      </c>
      <c r="X1695" s="49">
        <f t="shared" si="163"/>
        <v>0</v>
      </c>
      <c r="Y1695" s="49">
        <f t="shared" si="164"/>
        <v>1</v>
      </c>
      <c r="AG1695">
        <v>1.63256432204318</v>
      </c>
      <c r="AH1695">
        <v>1.2293506017137901</v>
      </c>
      <c r="AI1695">
        <v>3.27224743982543</v>
      </c>
      <c r="AJ1695">
        <v>0.71733010691274901</v>
      </c>
      <c r="AK1695">
        <v>11.6904237530374</v>
      </c>
      <c r="AL1695">
        <v>5.5783030497417103</v>
      </c>
    </row>
    <row r="1696" spans="1:38">
      <c r="A1696">
        <v>1694</v>
      </c>
      <c r="B1696">
        <v>-9.9814478840702797E-2</v>
      </c>
      <c r="C1696">
        <v>14.6248856495366</v>
      </c>
      <c r="D1696">
        <v>1.8893963836810601</v>
      </c>
      <c r="E1696">
        <v>4.8414551235481301E-2</v>
      </c>
      <c r="F1696">
        <v>16.090455081754499</v>
      </c>
      <c r="G1696">
        <v>1.5000850079007899</v>
      </c>
      <c r="H1696">
        <v>5.7266013480495398E-2</v>
      </c>
      <c r="I1696">
        <v>37.444028747284101</v>
      </c>
      <c r="J1696">
        <v>3.7832060922008601</v>
      </c>
      <c r="K1696">
        <v>-7.5418089290052804E-3</v>
      </c>
      <c r="L1696">
        <v>7.10620376352552</v>
      </c>
      <c r="M1696">
        <v>0.59218174321384298</v>
      </c>
      <c r="N1696">
        <v>1.8572853709511901E-3</v>
      </c>
      <c r="O1696">
        <v>181.82739194154601</v>
      </c>
      <c r="P1696">
        <v>12.014827725874801</v>
      </c>
      <c r="Q1696">
        <v>-1.12533780613369E-2</v>
      </c>
      <c r="R1696">
        <v>54.503190903538297</v>
      </c>
      <c r="S1696">
        <v>4.4774734213663301</v>
      </c>
      <c r="T1696" s="8">
        <f t="shared" si="160"/>
        <v>2425.7170374237685</v>
      </c>
      <c r="U1696" s="9">
        <f t="shared" si="161"/>
        <v>-106.20296257623158</v>
      </c>
      <c r="V1696" s="9" t="b">
        <f t="shared" si="162"/>
        <v>0</v>
      </c>
      <c r="W1696" s="10" t="b">
        <f t="shared" si="159"/>
        <v>0</v>
      </c>
      <c r="X1696" s="49">
        <f t="shared" si="163"/>
        <v>0</v>
      </c>
      <c r="Y1696" s="49">
        <f t="shared" si="164"/>
        <v>1</v>
      </c>
      <c r="AG1696">
        <v>1.8893963836810601</v>
      </c>
      <c r="AH1696">
        <v>1.5000850079007899</v>
      </c>
      <c r="AI1696">
        <v>3.7832060922008601</v>
      </c>
      <c r="AJ1696">
        <v>0.59218174321384298</v>
      </c>
      <c r="AK1696">
        <v>12.014827725874801</v>
      </c>
      <c r="AL1696">
        <v>4.4774734213663301</v>
      </c>
    </row>
    <row r="1697" spans="1:38">
      <c r="A1697">
        <v>1695</v>
      </c>
      <c r="B1697">
        <v>7.08377084535083E-2</v>
      </c>
      <c r="C1697">
        <v>17.346257230670901</v>
      </c>
      <c r="D1697">
        <v>2.0431060360348798</v>
      </c>
      <c r="E1697">
        <v>-2.7991667361159201E-2</v>
      </c>
      <c r="F1697">
        <v>14.9068378758419</v>
      </c>
      <c r="G1697">
        <v>1.23190496536563</v>
      </c>
      <c r="H1697">
        <v>-1.99412200421329E-2</v>
      </c>
      <c r="I1697">
        <v>34.661862451062703</v>
      </c>
      <c r="J1697">
        <v>3.0273713624949998</v>
      </c>
      <c r="K1697">
        <v>-2.08414998451226E-2</v>
      </c>
      <c r="L1697">
        <v>7.0123191519108197</v>
      </c>
      <c r="M1697">
        <v>0.58955459590348103</v>
      </c>
      <c r="N1697">
        <v>-1.9488309933393799E-2</v>
      </c>
      <c r="O1697">
        <v>177.98730825911801</v>
      </c>
      <c r="P1697">
        <v>11.687564206998999</v>
      </c>
      <c r="Q1697">
        <v>-2.8236573155460101E-2</v>
      </c>
      <c r="R1697">
        <v>53.585368418770798</v>
      </c>
      <c r="S1697">
        <v>4.4727878933011098</v>
      </c>
      <c r="T1697" s="8">
        <f t="shared" si="160"/>
        <v>2305.2289060099101</v>
      </c>
      <c r="U1697" s="9">
        <f t="shared" si="161"/>
        <v>-226.69109399008994</v>
      </c>
      <c r="V1697" s="9" t="b">
        <f t="shared" si="162"/>
        <v>1</v>
      </c>
      <c r="W1697" s="10" t="b">
        <f t="shared" si="159"/>
        <v>0</v>
      </c>
      <c r="X1697" s="49">
        <f t="shared" si="163"/>
        <v>0</v>
      </c>
      <c r="Y1697" s="49">
        <f t="shared" si="164"/>
        <v>1</v>
      </c>
      <c r="AG1697">
        <v>2.0431060360348798</v>
      </c>
      <c r="AH1697">
        <v>1.23190496536563</v>
      </c>
      <c r="AI1697">
        <v>3.0273713624949998</v>
      </c>
      <c r="AJ1697">
        <v>0.58955459590348103</v>
      </c>
      <c r="AK1697">
        <v>11.687564206998999</v>
      </c>
      <c r="AL1697">
        <v>4.4727878933011098</v>
      </c>
    </row>
    <row r="1698" spans="1:38">
      <c r="A1698">
        <v>1696</v>
      </c>
      <c r="B1698">
        <v>-3.1491864918745699E-2</v>
      </c>
      <c r="C1698">
        <v>15.659021243184499</v>
      </c>
      <c r="D1698">
        <v>1.6092884305446</v>
      </c>
      <c r="E1698">
        <v>-3.7839242496748499E-2</v>
      </c>
      <c r="F1698">
        <v>14.760762096402001</v>
      </c>
      <c r="G1698">
        <v>1.2493070323321001</v>
      </c>
      <c r="H1698">
        <v>8.3249933565806601E-4</v>
      </c>
      <c r="I1698">
        <v>35.389449433124803</v>
      </c>
      <c r="J1698">
        <v>3.08013935386712</v>
      </c>
      <c r="K1698">
        <v>-1.02165679159807E-2</v>
      </c>
      <c r="L1698">
        <v>7.0872217785801199</v>
      </c>
      <c r="M1698">
        <v>0.59164290043696499</v>
      </c>
      <c r="N1698">
        <v>-4.15206725874546E-2</v>
      </c>
      <c r="O1698">
        <v>174.108711556354</v>
      </c>
      <c r="P1698">
        <v>12.2045289266132</v>
      </c>
      <c r="Q1698">
        <v>0.124001075379103</v>
      </c>
      <c r="R1698">
        <v>62.396781909633802</v>
      </c>
      <c r="S1698">
        <v>8.5508740521055806</v>
      </c>
      <c r="T1698" s="8">
        <f t="shared" si="160"/>
        <v>2728.5780695899566</v>
      </c>
      <c r="U1698" s="9">
        <f t="shared" si="161"/>
        <v>196.65806958995654</v>
      </c>
      <c r="V1698" s="9" t="b">
        <f t="shared" si="162"/>
        <v>0</v>
      </c>
      <c r="W1698" s="10" t="b">
        <f t="shared" si="159"/>
        <v>0</v>
      </c>
      <c r="X1698" s="49">
        <f t="shared" si="163"/>
        <v>1</v>
      </c>
      <c r="Y1698" s="49">
        <f t="shared" si="164"/>
        <v>0</v>
      </c>
      <c r="AG1698">
        <v>1.6092884305446</v>
      </c>
      <c r="AH1698">
        <v>1.2493070323321001</v>
      </c>
      <c r="AI1698">
        <v>3.08013935386712</v>
      </c>
      <c r="AJ1698">
        <v>0.59164290043696499</v>
      </c>
      <c r="AK1698">
        <v>12.2045289266132</v>
      </c>
      <c r="AL1698">
        <v>8.5508740521055806</v>
      </c>
    </row>
    <row r="1699" spans="1:38">
      <c r="A1699">
        <v>1697</v>
      </c>
      <c r="B1699">
        <v>5.2846543640176498E-2</v>
      </c>
      <c r="C1699">
        <v>17.036968433359799</v>
      </c>
      <c r="D1699">
        <v>1.8915522262043101</v>
      </c>
      <c r="E1699">
        <v>8.1269615456383993E-3</v>
      </c>
      <c r="F1699">
        <v>15.4550939488394</v>
      </c>
      <c r="G1699">
        <v>1.2726099289247099</v>
      </c>
      <c r="H1699">
        <v>-3.0468619590019098E-2</v>
      </c>
      <c r="I1699">
        <v>34.2988771738368</v>
      </c>
      <c r="J1699">
        <v>3.0360831648525899</v>
      </c>
      <c r="K1699">
        <v>-3.9012868423390799E-3</v>
      </c>
      <c r="L1699">
        <v>7.1321212031601897</v>
      </c>
      <c r="M1699">
        <v>0.59603452349247699</v>
      </c>
      <c r="N1699">
        <v>5.9046152922591001E-2</v>
      </c>
      <c r="O1699">
        <v>192.528984012178</v>
      </c>
      <c r="P1699">
        <v>16.6434243914916</v>
      </c>
      <c r="Q1699">
        <v>-3.6640922786376401E-2</v>
      </c>
      <c r="R1699">
        <v>53.136905407142102</v>
      </c>
      <c r="S1699">
        <v>4.5324039410413697</v>
      </c>
      <c r="T1699" s="8">
        <f t="shared" si="160"/>
        <v>2797.2108176007059</v>
      </c>
      <c r="U1699" s="9">
        <f t="shared" si="161"/>
        <v>265.29081760070585</v>
      </c>
      <c r="V1699" s="9" t="b">
        <f t="shared" si="162"/>
        <v>0</v>
      </c>
      <c r="W1699" s="10" t="b">
        <f t="shared" si="159"/>
        <v>0</v>
      </c>
      <c r="X1699" s="49">
        <f t="shared" si="163"/>
        <v>1</v>
      </c>
      <c r="Y1699" s="49">
        <f t="shared" si="164"/>
        <v>0</v>
      </c>
      <c r="AG1699">
        <v>1.8915522262043101</v>
      </c>
      <c r="AH1699">
        <v>1.2726099289247099</v>
      </c>
      <c r="AI1699">
        <v>3.0360831648525899</v>
      </c>
      <c r="AJ1699">
        <v>0.59603452349247699</v>
      </c>
      <c r="AK1699">
        <v>16.6434243914916</v>
      </c>
      <c r="AL1699">
        <v>4.5324039410413697</v>
      </c>
    </row>
    <row r="1700" spans="1:38">
      <c r="A1700">
        <v>1698</v>
      </c>
      <c r="B1700">
        <v>-7.55990290014594E-2</v>
      </c>
      <c r="C1700">
        <v>14.983356585116899</v>
      </c>
      <c r="D1700">
        <v>1.7460569244659201</v>
      </c>
      <c r="E1700">
        <v>3.5136072871707599E-2</v>
      </c>
      <c r="F1700">
        <v>15.878210582617401</v>
      </c>
      <c r="G1700">
        <v>1.4014686268737699</v>
      </c>
      <c r="H1700">
        <v>1.0704388957160299E-2</v>
      </c>
      <c r="I1700">
        <v>35.7405402854965</v>
      </c>
      <c r="J1700">
        <v>3.144066319367</v>
      </c>
      <c r="K1700">
        <v>-2.44363299840673E-2</v>
      </c>
      <c r="L1700">
        <v>6.9871563108472197</v>
      </c>
      <c r="M1700">
        <v>0.59052419376149301</v>
      </c>
      <c r="N1700">
        <v>2.53045000824118E-2</v>
      </c>
      <c r="O1700">
        <v>186.14111257944501</v>
      </c>
      <c r="P1700">
        <v>13.2622574060097</v>
      </c>
      <c r="Q1700">
        <v>3.2779577042227901E-3</v>
      </c>
      <c r="R1700">
        <v>55.300977484876803</v>
      </c>
      <c r="S1700">
        <v>4.5724110993192504</v>
      </c>
      <c r="T1700" s="8">
        <f t="shared" si="160"/>
        <v>2471.6784569797132</v>
      </c>
      <c r="U1700" s="9">
        <f t="shared" si="161"/>
        <v>-60.241543020286827</v>
      </c>
      <c r="V1700" s="9" t="b">
        <f t="shared" si="162"/>
        <v>0</v>
      </c>
      <c r="W1700" s="10" t="b">
        <f t="shared" si="159"/>
        <v>0</v>
      </c>
      <c r="X1700" s="49">
        <f t="shared" si="163"/>
        <v>0</v>
      </c>
      <c r="Y1700" s="49">
        <f t="shared" si="164"/>
        <v>1</v>
      </c>
      <c r="AG1700">
        <v>1.7460569244659201</v>
      </c>
      <c r="AH1700">
        <v>1.4014686268737699</v>
      </c>
      <c r="AI1700">
        <v>3.144066319367</v>
      </c>
      <c r="AJ1700">
        <v>0.59052419376149301</v>
      </c>
      <c r="AK1700">
        <v>13.2622574060097</v>
      </c>
      <c r="AL1700">
        <v>4.5724110993192504</v>
      </c>
    </row>
    <row r="1701" spans="1:38">
      <c r="A1701">
        <v>1699</v>
      </c>
      <c r="B1701">
        <v>-1.47431511108689E-2</v>
      </c>
      <c r="C1701">
        <v>15.923498351645801</v>
      </c>
      <c r="D1701">
        <v>1.61007793791151</v>
      </c>
      <c r="E1701">
        <v>6.7130064046559898E-2</v>
      </c>
      <c r="F1701">
        <v>16.394431867902899</v>
      </c>
      <c r="G1701">
        <v>1.66674116155367</v>
      </c>
      <c r="H1701">
        <v>4.3396988696538102E-2</v>
      </c>
      <c r="I1701">
        <v>36.928301170499097</v>
      </c>
      <c r="J1701">
        <v>3.5391993665833898</v>
      </c>
      <c r="K1701">
        <v>2.4129178714834E-4</v>
      </c>
      <c r="L1701">
        <v>7.1617278576465297</v>
      </c>
      <c r="M1701">
        <v>0.59927996455382204</v>
      </c>
      <c r="N1701">
        <v>6.4474592636365501E-3</v>
      </c>
      <c r="O1701">
        <v>182.66392974721001</v>
      </c>
      <c r="P1701">
        <v>12.1867468794138</v>
      </c>
      <c r="Q1701">
        <v>4.1191626190834003E-2</v>
      </c>
      <c r="R1701">
        <v>57.437893607918902</v>
      </c>
      <c r="S1701">
        <v>5.2329546193617498</v>
      </c>
      <c r="T1701" s="8">
        <f t="shared" si="160"/>
        <v>2483.4999929377941</v>
      </c>
      <c r="U1701" s="9">
        <f t="shared" si="161"/>
        <v>-48.420007062205968</v>
      </c>
      <c r="V1701" s="9" t="b">
        <f t="shared" si="162"/>
        <v>0</v>
      </c>
      <c r="W1701" s="10" t="b">
        <f t="shared" si="159"/>
        <v>0</v>
      </c>
      <c r="X1701" s="49">
        <f t="shared" si="163"/>
        <v>0</v>
      </c>
      <c r="Y1701" s="49">
        <f t="shared" si="164"/>
        <v>1</v>
      </c>
      <c r="AG1701">
        <v>1.61007793791151</v>
      </c>
      <c r="AH1701">
        <v>1.66674116155367</v>
      </c>
      <c r="AI1701">
        <v>3.5391993665833898</v>
      </c>
      <c r="AJ1701">
        <v>0.59927996455382204</v>
      </c>
      <c r="AK1701">
        <v>12.1867468794138</v>
      </c>
      <c r="AL1701">
        <v>5.2329546193617498</v>
      </c>
    </row>
    <row r="1702" spans="1:38">
      <c r="A1702">
        <v>1700</v>
      </c>
      <c r="B1702">
        <v>1.3556450779892201E-2</v>
      </c>
      <c r="C1702">
        <v>16.380563898543102</v>
      </c>
      <c r="D1702">
        <v>1.67022275422599</v>
      </c>
      <c r="E1702">
        <v>-3.0141064601067601E-2</v>
      </c>
      <c r="F1702">
        <v>14.874831569111601</v>
      </c>
      <c r="G1702">
        <v>1.2364695823518199</v>
      </c>
      <c r="H1702">
        <v>2.37822187067964E-2</v>
      </c>
      <c r="I1702">
        <v>36.211018699348799</v>
      </c>
      <c r="J1702">
        <v>3.2717596364231301</v>
      </c>
      <c r="K1702">
        <v>-2.1953512172229701E-2</v>
      </c>
      <c r="L1702">
        <v>7.0045257005823602</v>
      </c>
      <c r="M1702">
        <v>0.58986297814451605</v>
      </c>
      <c r="N1702">
        <v>-2.9990587048133701E-2</v>
      </c>
      <c r="O1702">
        <v>176.12781775858701</v>
      </c>
      <c r="P1702">
        <v>11.847166205401599</v>
      </c>
      <c r="Q1702">
        <v>7.8748300707837397E-4</v>
      </c>
      <c r="R1702">
        <v>55.163423158605902</v>
      </c>
      <c r="S1702">
        <v>4.5457567107835599</v>
      </c>
      <c r="T1702" s="8">
        <f t="shared" si="160"/>
        <v>2316.1237867330615</v>
      </c>
      <c r="U1702" s="9">
        <f t="shared" si="161"/>
        <v>-215.79621326693859</v>
      </c>
      <c r="V1702" s="9" t="b">
        <f t="shared" si="162"/>
        <v>0</v>
      </c>
      <c r="W1702" s="10" t="b">
        <f t="shared" si="159"/>
        <v>0</v>
      </c>
      <c r="X1702" s="49">
        <f t="shared" si="163"/>
        <v>0</v>
      </c>
      <c r="Y1702" s="49">
        <f t="shared" si="164"/>
        <v>1</v>
      </c>
      <c r="AG1702">
        <v>1.67022275422599</v>
      </c>
      <c r="AH1702">
        <v>1.2364695823518199</v>
      </c>
      <c r="AI1702">
        <v>3.2717596364231301</v>
      </c>
      <c r="AJ1702">
        <v>0.58986297814451605</v>
      </c>
      <c r="AK1702">
        <v>11.847166205401599</v>
      </c>
      <c r="AL1702">
        <v>4.5457567107835599</v>
      </c>
    </row>
    <row r="1703" spans="1:38">
      <c r="A1703">
        <v>1701</v>
      </c>
      <c r="B1703">
        <v>4.08594494561672E-2</v>
      </c>
      <c r="C1703">
        <v>16.833963836562202</v>
      </c>
      <c r="D1703">
        <v>1.8060786834078799</v>
      </c>
      <c r="E1703">
        <v>2.1939313486069902E-2</v>
      </c>
      <c r="F1703">
        <v>15.6700462265974</v>
      </c>
      <c r="G1703">
        <v>1.3290413847998599</v>
      </c>
      <c r="H1703">
        <v>-7.3145257101046302E-3</v>
      </c>
      <c r="I1703">
        <v>35.102301989205102</v>
      </c>
      <c r="J1703">
        <v>3.0379115559672298</v>
      </c>
      <c r="K1703">
        <v>-5.1185469572596697E-2</v>
      </c>
      <c r="L1703">
        <v>6.8027334639334098</v>
      </c>
      <c r="M1703">
        <v>0.61593771373915795</v>
      </c>
      <c r="N1703">
        <v>-6.9522857890435196E-3</v>
      </c>
      <c r="O1703">
        <v>180.23260559935801</v>
      </c>
      <c r="P1703">
        <v>11.770219194668901</v>
      </c>
      <c r="Q1703">
        <v>-1.90115028367771E-4</v>
      </c>
      <c r="R1703">
        <v>55.109521855694297</v>
      </c>
      <c r="S1703">
        <v>4.5364975800555198</v>
      </c>
      <c r="T1703" s="8">
        <f t="shared" si="160"/>
        <v>2309.568611263855</v>
      </c>
      <c r="U1703" s="9">
        <f t="shared" si="161"/>
        <v>-222.35138873614505</v>
      </c>
      <c r="V1703" s="9" t="b">
        <f t="shared" si="162"/>
        <v>0</v>
      </c>
      <c r="W1703" s="10" t="b">
        <f t="shared" si="159"/>
        <v>0</v>
      </c>
      <c r="X1703" s="49">
        <f t="shared" si="163"/>
        <v>0</v>
      </c>
      <c r="Y1703" s="49">
        <f t="shared" si="164"/>
        <v>1</v>
      </c>
      <c r="AG1703">
        <v>1.8060786834078799</v>
      </c>
      <c r="AH1703">
        <v>1.3290413847998599</v>
      </c>
      <c r="AI1703">
        <v>3.0379115559672298</v>
      </c>
      <c r="AJ1703">
        <v>0.61593771373915795</v>
      </c>
      <c r="AK1703">
        <v>11.770219194668901</v>
      </c>
      <c r="AL1703">
        <v>4.5364975800555198</v>
      </c>
    </row>
    <row r="1704" spans="1:38">
      <c r="A1704">
        <v>1702</v>
      </c>
      <c r="B1704">
        <v>-4.4921785680098601E-2</v>
      </c>
      <c r="C1704">
        <v>15.4501276803951</v>
      </c>
      <c r="D1704">
        <v>1.63635234374865</v>
      </c>
      <c r="E1704">
        <v>8.2786635271713593E-2</v>
      </c>
      <c r="F1704">
        <v>16.653132354894701</v>
      </c>
      <c r="G1704">
        <v>1.8342362102843199</v>
      </c>
      <c r="H1704">
        <v>-5.3858160721643497E-2</v>
      </c>
      <c r="I1704">
        <v>33.505951408845299</v>
      </c>
      <c r="J1704">
        <v>3.1692805753717499</v>
      </c>
      <c r="K1704">
        <v>3.6571372606447501E-2</v>
      </c>
      <c r="L1704">
        <v>7.4266980606494402</v>
      </c>
      <c r="M1704">
        <v>0.67429402975044905</v>
      </c>
      <c r="N1704">
        <v>1.89773808301286E-2</v>
      </c>
      <c r="O1704">
        <v>184.96709355814599</v>
      </c>
      <c r="P1704">
        <v>12.8458114051317</v>
      </c>
      <c r="Q1704">
        <v>-2.7139589928403401E-3</v>
      </c>
      <c r="R1704">
        <v>54.970609392002302</v>
      </c>
      <c r="S1704">
        <v>4.5158430251735799</v>
      </c>
      <c r="T1704" s="8">
        <f t="shared" si="160"/>
        <v>2467.5817589460448</v>
      </c>
      <c r="U1704" s="9">
        <f t="shared" si="161"/>
        <v>-64.338241053955244</v>
      </c>
      <c r="V1704" s="9" t="b">
        <f t="shared" si="162"/>
        <v>0</v>
      </c>
      <c r="W1704" s="10" t="b">
        <f t="shared" si="159"/>
        <v>0</v>
      </c>
      <c r="X1704" s="49">
        <f t="shared" si="163"/>
        <v>0</v>
      </c>
      <c r="Y1704" s="49">
        <f t="shared" si="164"/>
        <v>1</v>
      </c>
      <c r="AG1704">
        <v>1.63635234374865</v>
      </c>
      <c r="AH1704">
        <v>1.8342362102843199</v>
      </c>
      <c r="AI1704">
        <v>3.1692805753717499</v>
      </c>
      <c r="AJ1704">
        <v>0.67429402975044905</v>
      </c>
      <c r="AK1704">
        <v>12.8458114051317</v>
      </c>
      <c r="AL1704">
        <v>4.5158430251735799</v>
      </c>
    </row>
    <row r="1705" spans="1:38">
      <c r="A1705">
        <v>1703</v>
      </c>
      <c r="B1705">
        <v>1.81685888236536E-2</v>
      </c>
      <c r="C1705">
        <v>16.4562878108141</v>
      </c>
      <c r="D1705">
        <v>1.6871678352141399</v>
      </c>
      <c r="E1705">
        <v>1.1706396101790599E-2</v>
      </c>
      <c r="F1705">
        <v>15.5105135724751</v>
      </c>
      <c r="G1705">
        <v>1.2829191404278999</v>
      </c>
      <c r="H1705">
        <v>4.5896993741831399E-2</v>
      </c>
      <c r="I1705">
        <v>37.020737607374599</v>
      </c>
      <c r="J1705">
        <v>3.5836370311325498</v>
      </c>
      <c r="K1705">
        <v>-1.9210738606284701E-2</v>
      </c>
      <c r="L1705">
        <v>7.0237638994671396</v>
      </c>
      <c r="M1705">
        <v>0.58868753537509</v>
      </c>
      <c r="N1705">
        <v>-4.5137878153840703E-2</v>
      </c>
      <c r="O1705">
        <v>173.48006221814501</v>
      </c>
      <c r="P1705">
        <v>12.372830579219601</v>
      </c>
      <c r="Q1705">
        <v>2.8197970053430499E-2</v>
      </c>
      <c r="R1705">
        <v>56.696393202347302</v>
      </c>
      <c r="S1705">
        <v>4.94193084009098</v>
      </c>
      <c r="T1705" s="8">
        <f t="shared" si="160"/>
        <v>2445.717296146026</v>
      </c>
      <c r="U1705" s="9">
        <f t="shared" si="161"/>
        <v>-86.202703853974072</v>
      </c>
      <c r="V1705" s="9" t="b">
        <f t="shared" si="162"/>
        <v>0</v>
      </c>
      <c r="W1705" s="10" t="b">
        <f t="shared" si="159"/>
        <v>0</v>
      </c>
      <c r="X1705" s="49">
        <f t="shared" si="163"/>
        <v>0</v>
      </c>
      <c r="Y1705" s="49">
        <f t="shared" si="164"/>
        <v>1</v>
      </c>
      <c r="AG1705">
        <v>1.6871678352141399</v>
      </c>
      <c r="AH1705">
        <v>1.2829191404278999</v>
      </c>
      <c r="AI1705">
        <v>3.5836370311325498</v>
      </c>
      <c r="AJ1705">
        <v>0.58868753537509</v>
      </c>
      <c r="AK1705">
        <v>12.372830579219601</v>
      </c>
      <c r="AL1705">
        <v>4.94193084009098</v>
      </c>
    </row>
    <row r="1706" spans="1:38">
      <c r="A1706">
        <v>1704</v>
      </c>
      <c r="B1706">
        <v>-6.55422709094267E-2</v>
      </c>
      <c r="C1706">
        <v>15.1348008203191</v>
      </c>
      <c r="D1706">
        <v>1.70108650151926</v>
      </c>
      <c r="E1706">
        <v>7.6741740817190297E-3</v>
      </c>
      <c r="F1706">
        <v>15.4480976600811</v>
      </c>
      <c r="G1706">
        <v>1.2718622897685901</v>
      </c>
      <c r="H1706">
        <v>1.45332009276398E-2</v>
      </c>
      <c r="I1706">
        <v>35.877646403249798</v>
      </c>
      <c r="J1706">
        <v>3.16856408189338</v>
      </c>
      <c r="K1706">
        <v>1.5938052784127899E-2</v>
      </c>
      <c r="L1706">
        <v>7.2750307056509396</v>
      </c>
      <c r="M1706">
        <v>0.623167581896373</v>
      </c>
      <c r="N1706">
        <v>7.1429365615338997E-2</v>
      </c>
      <c r="O1706">
        <v>194.927934069825</v>
      </c>
      <c r="P1706">
        <v>18.3117537687951</v>
      </c>
      <c r="Q1706">
        <v>1.3825866600966401E-2</v>
      </c>
      <c r="R1706">
        <v>55.887374350860902</v>
      </c>
      <c r="S1706">
        <v>4.6826307625970598</v>
      </c>
      <c r="T1706" s="8">
        <f t="shared" si="160"/>
        <v>2975.9064986469762</v>
      </c>
      <c r="U1706" s="9">
        <f t="shared" si="161"/>
        <v>443.98649864697609</v>
      </c>
      <c r="V1706" s="9" t="b">
        <f t="shared" si="162"/>
        <v>0</v>
      </c>
      <c r="W1706" s="10" t="b">
        <f t="shared" si="159"/>
        <v>0</v>
      </c>
      <c r="X1706" s="49">
        <f t="shared" si="163"/>
        <v>1</v>
      </c>
      <c r="Y1706" s="49">
        <f t="shared" si="164"/>
        <v>0</v>
      </c>
      <c r="AG1706">
        <v>1.70108650151926</v>
      </c>
      <c r="AH1706">
        <v>1.2718622897685901</v>
      </c>
      <c r="AI1706">
        <v>3.16856408189338</v>
      </c>
      <c r="AJ1706">
        <v>0.623167581896373</v>
      </c>
      <c r="AK1706">
        <v>18.3117537687951</v>
      </c>
      <c r="AL1706">
        <v>4.6826307625970598</v>
      </c>
    </row>
    <row r="1707" spans="1:38">
      <c r="A1707">
        <v>1705</v>
      </c>
      <c r="B1707">
        <v>1.9673746164799999E-2</v>
      </c>
      <c r="C1707">
        <v>16.481075763425199</v>
      </c>
      <c r="D1707">
        <v>1.6929727665971399</v>
      </c>
      <c r="E1707">
        <v>1.84075777893149E-3</v>
      </c>
      <c r="F1707">
        <v>15.3582448046976</v>
      </c>
      <c r="G1707">
        <v>1.25476184510144</v>
      </c>
      <c r="H1707">
        <v>2.53841817936175E-2</v>
      </c>
      <c r="I1707">
        <v>36.269073903372799</v>
      </c>
      <c r="J1707">
        <v>3.29132144136585</v>
      </c>
      <c r="K1707">
        <v>6.5304876222003197E-3</v>
      </c>
      <c r="L1707">
        <v>7.2069113014920303</v>
      </c>
      <c r="M1707">
        <v>0.60778257392568602</v>
      </c>
      <c r="N1707">
        <v>-2.2626948003408E-2</v>
      </c>
      <c r="O1707">
        <v>177.429546281803</v>
      </c>
      <c r="P1707">
        <v>11.7015653973758</v>
      </c>
      <c r="Q1707">
        <v>-3.5271546718658002E-2</v>
      </c>
      <c r="R1707">
        <v>53.2097196573867</v>
      </c>
      <c r="S1707">
        <v>4.5218392026107601</v>
      </c>
      <c r="T1707" s="8">
        <f t="shared" si="160"/>
        <v>2307.0243226976677</v>
      </c>
      <c r="U1707" s="9">
        <f t="shared" si="161"/>
        <v>-224.89567730233239</v>
      </c>
      <c r="V1707" s="9" t="b">
        <f t="shared" si="162"/>
        <v>1</v>
      </c>
      <c r="W1707" s="10" t="b">
        <f t="shared" si="159"/>
        <v>0</v>
      </c>
      <c r="X1707" s="49">
        <f t="shared" si="163"/>
        <v>0</v>
      </c>
      <c r="Y1707" s="49">
        <f t="shared" si="164"/>
        <v>1</v>
      </c>
      <c r="AG1707">
        <v>1.6929727665971399</v>
      </c>
      <c r="AH1707">
        <v>1.25476184510144</v>
      </c>
      <c r="AI1707">
        <v>3.29132144136585</v>
      </c>
      <c r="AJ1707">
        <v>0.60778257392568602</v>
      </c>
      <c r="AK1707">
        <v>11.7015653973758</v>
      </c>
      <c r="AL1707">
        <v>4.5218392026107601</v>
      </c>
    </row>
    <row r="1708" spans="1:38">
      <c r="A1708">
        <v>1706</v>
      </c>
      <c r="B1708">
        <v>-3.4963785829903497E-2</v>
      </c>
      <c r="C1708">
        <v>15.604748629511001</v>
      </c>
      <c r="D1708">
        <v>1.6157206349845501</v>
      </c>
      <c r="E1708">
        <v>5.4351729382289202E-2</v>
      </c>
      <c r="F1708">
        <v>16.186271137072801</v>
      </c>
      <c r="G1708">
        <v>1.5456258053576699</v>
      </c>
      <c r="H1708">
        <v>-6.4244977664650302E-2</v>
      </c>
      <c r="I1708">
        <v>33.159732394497901</v>
      </c>
      <c r="J1708">
        <v>3.2697426141677601</v>
      </c>
      <c r="K1708">
        <v>-4.92295646696937E-2</v>
      </c>
      <c r="L1708">
        <v>6.8160519843024003</v>
      </c>
      <c r="M1708">
        <v>0.61139516212711997</v>
      </c>
      <c r="N1708">
        <v>1.8790458399660301E-2</v>
      </c>
      <c r="O1708">
        <v>184.93252229063501</v>
      </c>
      <c r="P1708">
        <v>12.833091769492199</v>
      </c>
      <c r="Q1708">
        <v>-3.4332576052833998E-2</v>
      </c>
      <c r="R1708">
        <v>53.259705487223201</v>
      </c>
      <c r="S1708">
        <v>4.5151191417016996</v>
      </c>
      <c r="T1708" s="8">
        <f t="shared" si="160"/>
        <v>2439.0695127831</v>
      </c>
      <c r="U1708" s="9">
        <f t="shared" si="161"/>
        <v>-92.850487216900092</v>
      </c>
      <c r="V1708" s="9" t="b">
        <f t="shared" si="162"/>
        <v>0</v>
      </c>
      <c r="W1708" s="10" t="b">
        <f t="shared" si="159"/>
        <v>0</v>
      </c>
      <c r="X1708" s="49">
        <f t="shared" si="163"/>
        <v>0</v>
      </c>
      <c r="Y1708" s="49">
        <f t="shared" si="164"/>
        <v>1</v>
      </c>
      <c r="AG1708">
        <v>1.6157206349845501</v>
      </c>
      <c r="AH1708">
        <v>1.5456258053576699</v>
      </c>
      <c r="AI1708">
        <v>3.2697426141677601</v>
      </c>
      <c r="AJ1708">
        <v>0.61139516212711997</v>
      </c>
      <c r="AK1708">
        <v>12.833091769492199</v>
      </c>
      <c r="AL1708">
        <v>4.5151191417016996</v>
      </c>
    </row>
    <row r="1709" spans="1:38">
      <c r="A1709">
        <v>1707</v>
      </c>
      <c r="B1709">
        <v>1.91976768803181E-2</v>
      </c>
      <c r="C1709">
        <v>16.473231496834298</v>
      </c>
      <c r="D1709">
        <v>1.6906837471868299</v>
      </c>
      <c r="E1709">
        <v>1.50243403545049E-2</v>
      </c>
      <c r="F1709">
        <v>15.5620620620565</v>
      </c>
      <c r="G1709">
        <v>1.29513322194536</v>
      </c>
      <c r="H1709">
        <v>4.2701073259185298E-4</v>
      </c>
      <c r="I1709">
        <v>35.375102323702102</v>
      </c>
      <c r="J1709">
        <v>3.0771197718005601</v>
      </c>
      <c r="K1709">
        <v>-3.10690194486745E-2</v>
      </c>
      <c r="L1709">
        <v>6.9409660250433598</v>
      </c>
      <c r="M1709">
        <v>0.59313886113210601</v>
      </c>
      <c r="N1709">
        <v>4.0605138025371301E-2</v>
      </c>
      <c r="O1709">
        <v>189.011090606121</v>
      </c>
      <c r="P1709">
        <v>14.589198736487701</v>
      </c>
      <c r="Q1709">
        <v>-1.64228325389794E-3</v>
      </c>
      <c r="R1709">
        <v>55.029551638289</v>
      </c>
      <c r="S1709">
        <v>4.5251542923541503</v>
      </c>
      <c r="T1709" s="8">
        <f t="shared" si="160"/>
        <v>2577.0428630906708</v>
      </c>
      <c r="U1709" s="9">
        <f t="shared" si="161"/>
        <v>45.122863090670762</v>
      </c>
      <c r="V1709" s="9" t="b">
        <f t="shared" si="162"/>
        <v>0</v>
      </c>
      <c r="W1709" s="10" t="b">
        <f t="shared" si="159"/>
        <v>0</v>
      </c>
      <c r="X1709" s="49">
        <f t="shared" si="163"/>
        <v>1</v>
      </c>
      <c r="Y1709" s="49">
        <f t="shared" si="164"/>
        <v>0</v>
      </c>
      <c r="AG1709">
        <v>1.6906837471868299</v>
      </c>
      <c r="AH1709">
        <v>1.29513322194536</v>
      </c>
      <c r="AI1709">
        <v>3.0771197718005601</v>
      </c>
      <c r="AJ1709">
        <v>0.59313886113210601</v>
      </c>
      <c r="AK1709">
        <v>14.589198736487701</v>
      </c>
      <c r="AL1709">
        <v>4.5251542923541503</v>
      </c>
    </row>
    <row r="1710" spans="1:38">
      <c r="A1710">
        <v>1708</v>
      </c>
      <c r="B1710">
        <v>4.4487281608066698E-2</v>
      </c>
      <c r="C1710">
        <v>16.895145543191699</v>
      </c>
      <c r="D1710">
        <v>1.82979461464382</v>
      </c>
      <c r="E1710">
        <v>2.35918328777848E-2</v>
      </c>
      <c r="F1710">
        <v>15.695962689687001</v>
      </c>
      <c r="G1710">
        <v>1.3384379400170301</v>
      </c>
      <c r="H1710">
        <v>-3.66130902128961E-3</v>
      </c>
      <c r="I1710">
        <v>35.230772827672602</v>
      </c>
      <c r="J1710">
        <v>3.0570738487725002</v>
      </c>
      <c r="K1710">
        <v>1.1030367174654001E-2</v>
      </c>
      <c r="L1710">
        <v>7.2394146099341103</v>
      </c>
      <c r="M1710">
        <v>0.61417465224934498</v>
      </c>
      <c r="N1710">
        <v>5.1824897299829198E-2</v>
      </c>
      <c r="O1710">
        <v>191.14369080187501</v>
      </c>
      <c r="P1710">
        <v>15.7951756552433</v>
      </c>
      <c r="Q1710">
        <v>-0.171653154588358</v>
      </c>
      <c r="R1710">
        <v>46.425991875069599</v>
      </c>
      <c r="S1710">
        <v>8.2460743769988696</v>
      </c>
      <c r="T1710" s="8">
        <f t="shared" si="160"/>
        <v>3088.0731087924864</v>
      </c>
      <c r="U1710" s="9">
        <f t="shared" si="161"/>
        <v>556.15310879248636</v>
      </c>
      <c r="V1710" s="9" t="b">
        <f t="shared" si="162"/>
        <v>0</v>
      </c>
      <c r="W1710" s="10" t="b">
        <f t="shared" si="159"/>
        <v>0</v>
      </c>
      <c r="X1710" s="49">
        <f t="shared" si="163"/>
        <v>1</v>
      </c>
      <c r="Y1710" s="49">
        <f t="shared" si="164"/>
        <v>0</v>
      </c>
      <c r="AG1710">
        <v>1.82979461464382</v>
      </c>
      <c r="AH1710">
        <v>1.3384379400170301</v>
      </c>
      <c r="AI1710">
        <v>3.0570738487725002</v>
      </c>
      <c r="AJ1710">
        <v>0.61417465224934498</v>
      </c>
      <c r="AK1710">
        <v>15.7951756552433</v>
      </c>
      <c r="AL1710">
        <v>8.2460743769988696</v>
      </c>
    </row>
    <row r="1711" spans="1:38">
      <c r="A1711">
        <v>1709</v>
      </c>
      <c r="B1711">
        <v>3.3040187119805803E-2</v>
      </c>
      <c r="C1711">
        <v>16.702847940003402</v>
      </c>
      <c r="D1711">
        <v>1.7612372917013499</v>
      </c>
      <c r="E1711">
        <v>-2.0562573198262699E-2</v>
      </c>
      <c r="F1711">
        <v>15.017994563601601</v>
      </c>
      <c r="G1711">
        <v>1.2273176179990299</v>
      </c>
      <c r="H1711">
        <v>5.6798181275059999E-2</v>
      </c>
      <c r="I1711">
        <v>37.426515321726498</v>
      </c>
      <c r="J1711">
        <v>3.7745989274592699</v>
      </c>
      <c r="K1711">
        <v>-5.8868737003566103E-2</v>
      </c>
      <c r="L1711">
        <v>6.75066652172604</v>
      </c>
      <c r="M1711">
        <v>0.63148369819035299</v>
      </c>
      <c r="N1711">
        <v>-6.0163851171769703E-3</v>
      </c>
      <c r="O1711">
        <v>180.401364374438</v>
      </c>
      <c r="P1711">
        <v>11.7774688351669</v>
      </c>
      <c r="Q1711">
        <v>5.0938780574870599E-2</v>
      </c>
      <c r="R1711">
        <v>58.000487012608197</v>
      </c>
      <c r="S1711">
        <v>5.5020473281266398</v>
      </c>
      <c r="T1711" s="8">
        <f t="shared" si="160"/>
        <v>2467.415369864354</v>
      </c>
      <c r="U1711" s="9">
        <f t="shared" si="161"/>
        <v>-64.504630135646039</v>
      </c>
      <c r="V1711" s="9" t="b">
        <f t="shared" si="162"/>
        <v>0</v>
      </c>
      <c r="W1711" s="10" t="b">
        <f t="shared" si="159"/>
        <v>0</v>
      </c>
      <c r="X1711" s="49">
        <f t="shared" si="163"/>
        <v>0</v>
      </c>
      <c r="Y1711" s="49">
        <f t="shared" si="164"/>
        <v>1</v>
      </c>
      <c r="AG1711">
        <v>1.7612372917013499</v>
      </c>
      <c r="AH1711">
        <v>1.2273176179990299</v>
      </c>
      <c r="AI1711">
        <v>3.7745989274592699</v>
      </c>
      <c r="AJ1711">
        <v>0.63148369819035299</v>
      </c>
      <c r="AK1711">
        <v>11.7774688351669</v>
      </c>
      <c r="AL1711">
        <v>5.5020473281266398</v>
      </c>
    </row>
    <row r="1712" spans="1:38">
      <c r="A1712">
        <v>1710</v>
      </c>
      <c r="B1712">
        <v>2.8113715782033699E-2</v>
      </c>
      <c r="C1712">
        <v>16.620764195989</v>
      </c>
      <c r="D1712">
        <v>1.73480443220115</v>
      </c>
      <c r="E1712">
        <v>6.6021564474118097E-2</v>
      </c>
      <c r="F1712">
        <v>16.3762687159699</v>
      </c>
      <c r="G1712">
        <v>1.657035912677</v>
      </c>
      <c r="H1712">
        <v>-4.5252755899375698E-2</v>
      </c>
      <c r="I1712">
        <v>33.795527858965698</v>
      </c>
      <c r="J1712">
        <v>3.1060581464783499</v>
      </c>
      <c r="K1712">
        <v>2.6775711834749E-2</v>
      </c>
      <c r="L1712">
        <v>7.3543037994870799</v>
      </c>
      <c r="M1712">
        <v>0.64837823704225706</v>
      </c>
      <c r="N1712">
        <v>-2.0181638123458301E-2</v>
      </c>
      <c r="O1712">
        <v>177.86394741054701</v>
      </c>
      <c r="P1712">
        <v>11.6884571896873</v>
      </c>
      <c r="Q1712">
        <v>2.4942080671284901E-2</v>
      </c>
      <c r="R1712">
        <v>56.512096205839001</v>
      </c>
      <c r="S1712">
        <v>4.8788984955002697</v>
      </c>
      <c r="T1712" s="8">
        <f t="shared" si="160"/>
        <v>2371.3632413586329</v>
      </c>
      <c r="U1712" s="9">
        <f t="shared" si="161"/>
        <v>-160.5567586413672</v>
      </c>
      <c r="V1712" s="9" t="b">
        <f t="shared" si="162"/>
        <v>0</v>
      </c>
      <c r="W1712" s="10" t="b">
        <f t="shared" si="159"/>
        <v>0</v>
      </c>
      <c r="X1712" s="49">
        <f t="shared" si="163"/>
        <v>0</v>
      </c>
      <c r="Y1712" s="49">
        <f t="shared" si="164"/>
        <v>1</v>
      </c>
      <c r="AG1712">
        <v>1.73480443220115</v>
      </c>
      <c r="AH1712">
        <v>1.657035912677</v>
      </c>
      <c r="AI1712">
        <v>3.1060581464783499</v>
      </c>
      <c r="AJ1712">
        <v>0.64837823704225706</v>
      </c>
      <c r="AK1712">
        <v>11.6884571896873</v>
      </c>
      <c r="AL1712">
        <v>4.8788984955002697</v>
      </c>
    </row>
    <row r="1713" spans="1:38">
      <c r="A1713">
        <v>1711</v>
      </c>
      <c r="B1713">
        <v>-3.53115318978509E-3</v>
      </c>
      <c r="C1713">
        <v>16.103037195836201</v>
      </c>
      <c r="D1713">
        <v>1.62347992537062</v>
      </c>
      <c r="E1713">
        <v>-2.1994910597018299E-3</v>
      </c>
      <c r="F1713">
        <v>15.296318856320401</v>
      </c>
      <c r="G1713">
        <v>1.24414009933259</v>
      </c>
      <c r="H1713">
        <v>-3.8056407510192299E-2</v>
      </c>
      <c r="I1713">
        <v>34.039609446141299</v>
      </c>
      <c r="J1713">
        <v>3.0711853601044399</v>
      </c>
      <c r="K1713">
        <v>4.64338203142498E-2</v>
      </c>
      <c r="L1713">
        <v>7.5003058618206397</v>
      </c>
      <c r="M1713">
        <v>0.70787064232653596</v>
      </c>
      <c r="N1713">
        <v>-1.6340608389284202E-2</v>
      </c>
      <c r="O1713">
        <v>178.54844186139999</v>
      </c>
      <c r="P1713">
        <v>11.691937583582099</v>
      </c>
      <c r="Q1713">
        <v>3.0314039765686699E-2</v>
      </c>
      <c r="R1713">
        <v>56.816493748546002</v>
      </c>
      <c r="S1713">
        <v>4.98329292594254</v>
      </c>
      <c r="T1713" s="8">
        <f t="shared" si="160"/>
        <v>2332.1906536658821</v>
      </c>
      <c r="U1713" s="9">
        <f t="shared" si="161"/>
        <v>-199.72934633411796</v>
      </c>
      <c r="V1713" s="9" t="b">
        <f t="shared" si="162"/>
        <v>0</v>
      </c>
      <c r="W1713" s="10" t="b">
        <f t="shared" si="159"/>
        <v>0</v>
      </c>
      <c r="X1713" s="49">
        <f t="shared" si="163"/>
        <v>0</v>
      </c>
      <c r="Y1713" s="49">
        <f t="shared" si="164"/>
        <v>1</v>
      </c>
      <c r="AG1713">
        <v>1.62347992537062</v>
      </c>
      <c r="AH1713">
        <v>1.24414009933259</v>
      </c>
      <c r="AI1713">
        <v>3.0711853601044399</v>
      </c>
      <c r="AJ1713">
        <v>0.70787064232653596</v>
      </c>
      <c r="AK1713">
        <v>11.691937583582099</v>
      </c>
      <c r="AL1713">
        <v>4.98329292594254</v>
      </c>
    </row>
    <row r="1714" spans="1:38">
      <c r="A1714">
        <v>1712</v>
      </c>
      <c r="B1714">
        <v>-1.7924044014444501E-2</v>
      </c>
      <c r="C1714">
        <v>15.8729278810042</v>
      </c>
      <c r="D1714">
        <v>1.6106030926311401</v>
      </c>
      <c r="E1714">
        <v>4.2986508960133403E-2</v>
      </c>
      <c r="F1714">
        <v>16.0033520247434</v>
      </c>
      <c r="G1714">
        <v>1.4579317200448201</v>
      </c>
      <c r="H1714">
        <v>1.27958711541107E-3</v>
      </c>
      <c r="I1714">
        <v>35.405275160979699</v>
      </c>
      <c r="J1714">
        <v>3.0825859025715601</v>
      </c>
      <c r="K1714">
        <v>1.7701574671946E-2</v>
      </c>
      <c r="L1714">
        <v>7.2878717008950202</v>
      </c>
      <c r="M1714">
        <v>0.62627061027965503</v>
      </c>
      <c r="N1714">
        <v>1.8747179804853301E-2</v>
      </c>
      <c r="O1714">
        <v>184.924518844126</v>
      </c>
      <c r="P1714">
        <v>12.8299480536916</v>
      </c>
      <c r="Q1714">
        <v>9.6641891191680401E-2</v>
      </c>
      <c r="R1714">
        <v>60.712798112780597</v>
      </c>
      <c r="S1714">
        <v>7.2113434456689403</v>
      </c>
      <c r="T1714" s="8">
        <f t="shared" si="160"/>
        <v>2681.8682824887715</v>
      </c>
      <c r="U1714" s="9">
        <f t="shared" si="161"/>
        <v>149.94828248877138</v>
      </c>
      <c r="V1714" s="9" t="b">
        <f t="shared" si="162"/>
        <v>0</v>
      </c>
      <c r="W1714" s="10" t="b">
        <f t="shared" si="159"/>
        <v>0</v>
      </c>
      <c r="X1714" s="49">
        <f t="shared" si="163"/>
        <v>1</v>
      </c>
      <c r="Y1714" s="49">
        <f t="shared" si="164"/>
        <v>0</v>
      </c>
      <c r="AG1714">
        <v>1.6106030926311401</v>
      </c>
      <c r="AH1714">
        <v>1.4579317200448201</v>
      </c>
      <c r="AI1714">
        <v>3.0825859025715601</v>
      </c>
      <c r="AJ1714">
        <v>0.62627061027965503</v>
      </c>
      <c r="AK1714">
        <v>12.8299480536916</v>
      </c>
      <c r="AL1714">
        <v>7.2113434456689403</v>
      </c>
    </row>
    <row r="1715" spans="1:38">
      <c r="A1715">
        <v>1713</v>
      </c>
      <c r="B1715">
        <v>2.25793997332078E-2</v>
      </c>
      <c r="C1715">
        <v>16.529033700862701</v>
      </c>
      <c r="D1715">
        <v>1.7063114915992099</v>
      </c>
      <c r="E1715">
        <v>1.5440660273979201E-2</v>
      </c>
      <c r="F1715">
        <v>15.5685422072942</v>
      </c>
      <c r="G1715">
        <v>1.2971621035405201</v>
      </c>
      <c r="H1715">
        <v>-4.1132638998862296E-3</v>
      </c>
      <c r="I1715">
        <v>35.214853705649801</v>
      </c>
      <c r="J1715">
        <v>3.0532769350541198</v>
      </c>
      <c r="K1715">
        <v>-1.20765942881348E-2</v>
      </c>
      <c r="L1715">
        <v>7.0740516113928704</v>
      </c>
      <c r="M1715">
        <v>0.59086497938055704</v>
      </c>
      <c r="N1715">
        <v>8.0390213597559407E-3</v>
      </c>
      <c r="O1715">
        <v>182.95488220716001</v>
      </c>
      <c r="P1715">
        <v>12.2462596630749</v>
      </c>
      <c r="Q1715">
        <v>-7.0362825794436897E-3</v>
      </c>
      <c r="R1715">
        <v>54.733521385115303</v>
      </c>
      <c r="S1715">
        <v>4.4825430879949302</v>
      </c>
      <c r="T1715" s="8">
        <f t="shared" si="160"/>
        <v>2337.6418260644236</v>
      </c>
      <c r="U1715" s="9">
        <f t="shared" si="161"/>
        <v>-194.27817393557643</v>
      </c>
      <c r="V1715" s="9" t="b">
        <f t="shared" si="162"/>
        <v>0</v>
      </c>
      <c r="W1715" s="10" t="b">
        <f t="shared" si="159"/>
        <v>0</v>
      </c>
      <c r="X1715" s="49">
        <f t="shared" si="163"/>
        <v>0</v>
      </c>
      <c r="Y1715" s="49">
        <f t="shared" si="164"/>
        <v>1</v>
      </c>
      <c r="AG1715">
        <v>1.7063114915992099</v>
      </c>
      <c r="AH1715">
        <v>1.2971621035405201</v>
      </c>
      <c r="AI1715">
        <v>3.0532769350541198</v>
      </c>
      <c r="AJ1715">
        <v>0.59086497938055704</v>
      </c>
      <c r="AK1715">
        <v>12.2462596630749</v>
      </c>
      <c r="AL1715">
        <v>4.4825430879949302</v>
      </c>
    </row>
    <row r="1716" spans="1:38">
      <c r="A1716">
        <v>1714</v>
      </c>
      <c r="B1716">
        <v>3.4779855398921901E-2</v>
      </c>
      <c r="C1716">
        <v>16.731930644529999</v>
      </c>
      <c r="D1716">
        <v>1.7716085755670099</v>
      </c>
      <c r="E1716">
        <v>2.58736283836184E-2</v>
      </c>
      <c r="F1716">
        <v>15.7318185591358</v>
      </c>
      <c r="G1716">
        <v>1.3503063153820301</v>
      </c>
      <c r="H1716">
        <v>4.7175015792066399E-2</v>
      </c>
      <c r="I1716">
        <v>37.068081172969201</v>
      </c>
      <c r="J1716">
        <v>3.60540903760511</v>
      </c>
      <c r="K1716">
        <v>1.4358411771374299E-2</v>
      </c>
      <c r="L1716">
        <v>7.2635478405693004</v>
      </c>
      <c r="M1716">
        <v>0.61918173385909703</v>
      </c>
      <c r="N1716">
        <v>-1.6382646458704699E-3</v>
      </c>
      <c r="O1716">
        <v>181.19291476798301</v>
      </c>
      <c r="P1716">
        <v>11.8983292546847</v>
      </c>
      <c r="Q1716">
        <v>-8.0139050842698206E-2</v>
      </c>
      <c r="R1716">
        <v>50.875098295679699</v>
      </c>
      <c r="S1716">
        <v>5.1993556194119099</v>
      </c>
      <c r="T1716" s="8">
        <f t="shared" si="160"/>
        <v>2444.4190536509859</v>
      </c>
      <c r="U1716" s="9">
        <f t="shared" si="161"/>
        <v>-87.500946349014157</v>
      </c>
      <c r="V1716" s="9" t="b">
        <f t="shared" si="162"/>
        <v>0</v>
      </c>
      <c r="W1716" s="10" t="b">
        <f t="shared" si="159"/>
        <v>0</v>
      </c>
      <c r="X1716" s="49">
        <f t="shared" si="163"/>
        <v>0</v>
      </c>
      <c r="Y1716" s="49">
        <f t="shared" si="164"/>
        <v>1</v>
      </c>
      <c r="AG1716">
        <v>1.7716085755670099</v>
      </c>
      <c r="AH1716">
        <v>1.3503063153820301</v>
      </c>
      <c r="AI1716">
        <v>3.60540903760511</v>
      </c>
      <c r="AJ1716">
        <v>0.61918173385909703</v>
      </c>
      <c r="AK1716">
        <v>11.8983292546847</v>
      </c>
      <c r="AL1716">
        <v>5.1993556194119099</v>
      </c>
    </row>
    <row r="1717" spans="1:38">
      <c r="A1717">
        <v>1715</v>
      </c>
      <c r="B1717">
        <v>8.21571940388236E-2</v>
      </c>
      <c r="C1717">
        <v>17.543723438847799</v>
      </c>
      <c r="D1717">
        <v>2.15699328866283</v>
      </c>
      <c r="E1717">
        <v>2.54960734740666E-2</v>
      </c>
      <c r="F1717">
        <v>15.725880054928799</v>
      </c>
      <c r="G1717">
        <v>1.3481319469072499</v>
      </c>
      <c r="H1717">
        <v>-3.7782237955979202E-2</v>
      </c>
      <c r="I1717">
        <v>34.048943350166397</v>
      </c>
      <c r="J1717">
        <v>3.0690039983965902</v>
      </c>
      <c r="K1717">
        <v>-1.0664684244587901E-3</v>
      </c>
      <c r="L1717">
        <v>7.15236815636435</v>
      </c>
      <c r="M1717">
        <v>0.59865618628978501</v>
      </c>
      <c r="N1717">
        <v>7.8132942771207293E-3</v>
      </c>
      <c r="O1717">
        <v>182.913588996019</v>
      </c>
      <c r="P1717">
        <v>12.238408342668899</v>
      </c>
      <c r="Q1717">
        <v>-3.3510793379107201E-2</v>
      </c>
      <c r="R1717">
        <v>53.303491379179903</v>
      </c>
      <c r="S1717">
        <v>4.5095940888325599</v>
      </c>
      <c r="T1717" s="8">
        <f t="shared" si="160"/>
        <v>2392.0787851757914</v>
      </c>
      <c r="U1717" s="9">
        <f t="shared" si="161"/>
        <v>-139.84121482420869</v>
      </c>
      <c r="V1717" s="9" t="b">
        <f t="shared" si="162"/>
        <v>0</v>
      </c>
      <c r="W1717" s="10" t="b">
        <f t="shared" si="159"/>
        <v>0</v>
      </c>
      <c r="X1717" s="49">
        <f t="shared" si="163"/>
        <v>0</v>
      </c>
      <c r="Y1717" s="49">
        <f t="shared" si="164"/>
        <v>1</v>
      </c>
      <c r="AG1717">
        <v>2.15699328866283</v>
      </c>
      <c r="AH1717">
        <v>1.3481319469072499</v>
      </c>
      <c r="AI1717">
        <v>3.0690039983965902</v>
      </c>
      <c r="AJ1717">
        <v>0.59865618628978501</v>
      </c>
      <c r="AK1717">
        <v>12.238408342668899</v>
      </c>
      <c r="AL1717">
        <v>4.5095940888325599</v>
      </c>
    </row>
    <row r="1718" spans="1:38">
      <c r="A1718">
        <v>1716</v>
      </c>
      <c r="B1718">
        <v>-3.5044096096759597E-2</v>
      </c>
      <c r="C1718">
        <v>15.6034954583063</v>
      </c>
      <c r="D1718">
        <v>1.6150116442506</v>
      </c>
      <c r="E1718">
        <v>-1.7921569149892201E-2</v>
      </c>
      <c r="F1718">
        <v>15.0577095687031</v>
      </c>
      <c r="G1718">
        <v>1.22959909113545</v>
      </c>
      <c r="H1718">
        <v>-8.3762747230736401E-2</v>
      </c>
      <c r="I1718">
        <v>32.518803476550502</v>
      </c>
      <c r="J1718">
        <v>3.5183497419813099</v>
      </c>
      <c r="K1718">
        <v>-8.6148438410411296E-3</v>
      </c>
      <c r="L1718">
        <v>7.0985826483877696</v>
      </c>
      <c r="M1718">
        <v>0.59128522718492704</v>
      </c>
      <c r="N1718">
        <v>3.6175106025521798E-2</v>
      </c>
      <c r="O1718">
        <v>188.175617379334</v>
      </c>
      <c r="P1718">
        <v>14.178211811591099</v>
      </c>
      <c r="Q1718">
        <v>3.5081479694455797E-2</v>
      </c>
      <c r="R1718">
        <v>57.0880096731237</v>
      </c>
      <c r="S1718">
        <v>5.0786166464919402</v>
      </c>
      <c r="T1718" s="8">
        <f t="shared" si="160"/>
        <v>2621.1074162635327</v>
      </c>
      <c r="U1718" s="9">
        <f t="shared" si="161"/>
        <v>89.187416263532668</v>
      </c>
      <c r="V1718" s="9" t="b">
        <f t="shared" si="162"/>
        <v>0</v>
      </c>
      <c r="W1718" s="10" t="b">
        <f t="shared" si="159"/>
        <v>0</v>
      </c>
      <c r="X1718" s="49">
        <f t="shared" si="163"/>
        <v>1</v>
      </c>
      <c r="Y1718" s="49">
        <f t="shared" si="164"/>
        <v>0</v>
      </c>
      <c r="AG1718">
        <v>1.6150116442506</v>
      </c>
      <c r="AH1718">
        <v>1.22959909113545</v>
      </c>
      <c r="AI1718">
        <v>3.5183497419813099</v>
      </c>
      <c r="AJ1718">
        <v>0.59128522718492704</v>
      </c>
      <c r="AK1718">
        <v>14.178211811591099</v>
      </c>
      <c r="AL1718">
        <v>5.0786166464919402</v>
      </c>
    </row>
    <row r="1719" spans="1:38">
      <c r="A1719">
        <v>1717</v>
      </c>
      <c r="B1719">
        <v>-5.8824369309930999E-2</v>
      </c>
      <c r="C1719">
        <v>15.2368172073146</v>
      </c>
      <c r="D1719">
        <v>1.6709875382655499</v>
      </c>
      <c r="E1719">
        <v>9.5513119629123504E-3</v>
      </c>
      <c r="F1719">
        <v>15.477123103247701</v>
      </c>
      <c r="G1719">
        <v>1.2766785514010499</v>
      </c>
      <c r="H1719">
        <v>-3.6636073014733699E-2</v>
      </c>
      <c r="I1719">
        <v>34.0879914288154</v>
      </c>
      <c r="J1719">
        <v>3.0648085627085599</v>
      </c>
      <c r="K1719">
        <v>3.4879898788077002E-3</v>
      </c>
      <c r="L1719">
        <v>7.18501761275847</v>
      </c>
      <c r="M1719">
        <v>0.60335314687885799</v>
      </c>
      <c r="N1719">
        <v>4.2469005755695503E-2</v>
      </c>
      <c r="O1719">
        <v>189.36371079518801</v>
      </c>
      <c r="P1719">
        <v>14.762217551385801</v>
      </c>
      <c r="Q1719">
        <v>3.3387495051470699E-2</v>
      </c>
      <c r="R1719">
        <v>56.991385324626002</v>
      </c>
      <c r="S1719">
        <v>5.0413020283481202</v>
      </c>
      <c r="T1719" s="8">
        <f t="shared" si="160"/>
        <v>2641.9347378987936</v>
      </c>
      <c r="U1719" s="9">
        <f t="shared" si="161"/>
        <v>110.01473789879356</v>
      </c>
      <c r="V1719" s="9" t="b">
        <f t="shared" si="162"/>
        <v>0</v>
      </c>
      <c r="W1719" s="10" t="b">
        <f t="shared" si="159"/>
        <v>0</v>
      </c>
      <c r="X1719" s="49">
        <f t="shared" si="163"/>
        <v>1</v>
      </c>
      <c r="Y1719" s="49">
        <f t="shared" si="164"/>
        <v>0</v>
      </c>
      <c r="AG1719">
        <v>1.6709875382655499</v>
      </c>
      <c r="AH1719">
        <v>1.2766785514010499</v>
      </c>
      <c r="AI1719">
        <v>3.0648085627085599</v>
      </c>
      <c r="AJ1719">
        <v>0.60335314687885799</v>
      </c>
      <c r="AK1719">
        <v>14.762217551385801</v>
      </c>
      <c r="AL1719">
        <v>5.0413020283481202</v>
      </c>
    </row>
    <row r="1720" spans="1:38">
      <c r="A1720">
        <v>1718</v>
      </c>
      <c r="B1720">
        <v>-7.1209430108899602E-2</v>
      </c>
      <c r="C1720">
        <v>15.049272076031301</v>
      </c>
      <c r="D1720">
        <v>1.72555134497356</v>
      </c>
      <c r="E1720">
        <v>-4.9255742006068297E-2</v>
      </c>
      <c r="F1720">
        <v>14.5932041457074</v>
      </c>
      <c r="G1720">
        <v>1.2803030035774099</v>
      </c>
      <c r="H1720">
        <v>1.73141561885772E-2</v>
      </c>
      <c r="I1720">
        <v>35.977559395153698</v>
      </c>
      <c r="J1720">
        <v>3.2004813655621902</v>
      </c>
      <c r="K1720">
        <v>2.3603689202715901E-3</v>
      </c>
      <c r="L1720">
        <v>7.1769202025735996</v>
      </c>
      <c r="M1720">
        <v>0.60253250812730696</v>
      </c>
      <c r="N1720">
        <v>1.4444787913528099E-2</v>
      </c>
      <c r="O1720">
        <v>184.130610171504</v>
      </c>
      <c r="P1720">
        <v>12.561166280848401</v>
      </c>
      <c r="Q1720">
        <v>5.6524843717361002E-2</v>
      </c>
      <c r="R1720">
        <v>58.325388009243802</v>
      </c>
      <c r="S1720">
        <v>5.6650873575891998</v>
      </c>
      <c r="T1720" s="8">
        <f t="shared" si="160"/>
        <v>2503.5121860678069</v>
      </c>
      <c r="U1720" s="9">
        <f t="shared" si="161"/>
        <v>-28.407813932193221</v>
      </c>
      <c r="V1720" s="9" t="b">
        <f t="shared" si="162"/>
        <v>0</v>
      </c>
      <c r="W1720" s="10" t="b">
        <f t="shared" si="159"/>
        <v>0</v>
      </c>
      <c r="X1720" s="49">
        <f t="shared" si="163"/>
        <v>0</v>
      </c>
      <c r="Y1720" s="49">
        <f t="shared" si="164"/>
        <v>1</v>
      </c>
      <c r="AG1720">
        <v>1.72555134497356</v>
      </c>
      <c r="AH1720">
        <v>1.2803030035774099</v>
      </c>
      <c r="AI1720">
        <v>3.2004813655621902</v>
      </c>
      <c r="AJ1720">
        <v>0.60253250812730696</v>
      </c>
      <c r="AK1720">
        <v>12.561166280848401</v>
      </c>
      <c r="AL1720">
        <v>5.6650873575891998</v>
      </c>
    </row>
    <row r="1721" spans="1:38">
      <c r="A1721">
        <v>1719</v>
      </c>
      <c r="B1721">
        <v>-0.17342574152446399</v>
      </c>
      <c r="C1721">
        <v>13.586998075079601</v>
      </c>
      <c r="D1721">
        <v>2.5427114592825899</v>
      </c>
      <c r="E1721">
        <v>-6.1856712102858702E-2</v>
      </c>
      <c r="F1721">
        <v>14.4104693524311</v>
      </c>
      <c r="G1721">
        <v>1.3331380277171301</v>
      </c>
      <c r="H1721">
        <v>3.2167830516182598E-2</v>
      </c>
      <c r="I1721">
        <v>36.5159469635717</v>
      </c>
      <c r="J1721">
        <v>3.37410059919719</v>
      </c>
      <c r="K1721">
        <v>-4.5068881299985403E-2</v>
      </c>
      <c r="L1721">
        <v>6.8444704976617796</v>
      </c>
      <c r="M1721">
        <v>0.60717736730708305</v>
      </c>
      <c r="N1721">
        <v>-1.31052866221558E-2</v>
      </c>
      <c r="O1721">
        <v>179.12703899108899</v>
      </c>
      <c r="P1721">
        <v>11.717671630296801</v>
      </c>
      <c r="Q1721">
        <v>6.5512261820649204E-2</v>
      </c>
      <c r="R1721">
        <v>58.851945308293999</v>
      </c>
      <c r="S1721">
        <v>5.9724364982390599</v>
      </c>
      <c r="T1721" s="8">
        <f t="shared" si="160"/>
        <v>2554.7235582039852</v>
      </c>
      <c r="U1721" s="9">
        <f t="shared" si="161"/>
        <v>22.803558203985176</v>
      </c>
      <c r="V1721" s="9" t="b">
        <f t="shared" si="162"/>
        <v>0</v>
      </c>
      <c r="W1721" s="10" t="b">
        <f t="shared" si="159"/>
        <v>0</v>
      </c>
      <c r="X1721" s="49">
        <f t="shared" si="163"/>
        <v>1</v>
      </c>
      <c r="Y1721" s="49">
        <f t="shared" si="164"/>
        <v>0</v>
      </c>
      <c r="AG1721">
        <v>2.5427114592825899</v>
      </c>
      <c r="AH1721">
        <v>1.3331380277171301</v>
      </c>
      <c r="AI1721">
        <v>3.37410059919719</v>
      </c>
      <c r="AJ1721">
        <v>0.60717736730708305</v>
      </c>
      <c r="AK1721">
        <v>11.717671630296801</v>
      </c>
      <c r="AL1721">
        <v>5.9724364982390599</v>
      </c>
    </row>
    <row r="1722" spans="1:38">
      <c r="A1722">
        <v>1720</v>
      </c>
      <c r="B1722">
        <v>1.4325509041690301E-2</v>
      </c>
      <c r="C1722">
        <v>16.393166351931502</v>
      </c>
      <c r="D1722">
        <v>1.67269074961572</v>
      </c>
      <c r="E1722">
        <v>-1.50264684189261E-2</v>
      </c>
      <c r="F1722">
        <v>15.101366319535</v>
      </c>
      <c r="G1722">
        <v>1.22988764193503</v>
      </c>
      <c r="H1722">
        <v>-2.41008465145062E-2</v>
      </c>
      <c r="I1722">
        <v>34.517981503387098</v>
      </c>
      <c r="J1722">
        <v>3.0263902158005198</v>
      </c>
      <c r="K1722">
        <v>-3.1252342039701897E-2</v>
      </c>
      <c r="L1722">
        <v>6.9396937057934096</v>
      </c>
      <c r="M1722">
        <v>0.59314237381847301</v>
      </c>
      <c r="N1722">
        <v>-3.5996877632586598E-2</v>
      </c>
      <c r="O1722">
        <v>175.073113505983</v>
      </c>
      <c r="P1722">
        <v>11.990559147057199</v>
      </c>
      <c r="Q1722">
        <v>7.6894928109932301E-2</v>
      </c>
      <c r="R1722">
        <v>59.525664448092797</v>
      </c>
      <c r="S1722">
        <v>6.3820188241123601</v>
      </c>
      <c r="T1722" s="8">
        <f t="shared" si="160"/>
        <v>2489.4688952339307</v>
      </c>
      <c r="U1722" s="9">
        <f t="shared" si="161"/>
        <v>-42.45110476606942</v>
      </c>
      <c r="V1722" s="9" t="b">
        <f t="shared" si="162"/>
        <v>0</v>
      </c>
      <c r="W1722" s="10" t="b">
        <f t="shared" si="159"/>
        <v>0</v>
      </c>
      <c r="X1722" s="49">
        <f t="shared" si="163"/>
        <v>0</v>
      </c>
      <c r="Y1722" s="49">
        <f t="shared" si="164"/>
        <v>1</v>
      </c>
      <c r="AG1722">
        <v>1.67269074961572</v>
      </c>
      <c r="AH1722">
        <v>1.22988764193503</v>
      </c>
      <c r="AI1722">
        <v>3.0263902158005198</v>
      </c>
      <c r="AJ1722">
        <v>0.59314237381847301</v>
      </c>
      <c r="AK1722">
        <v>11.990559147057199</v>
      </c>
      <c r="AL1722">
        <v>6.3820188241123601</v>
      </c>
    </row>
    <row r="1723" spans="1:38">
      <c r="A1723">
        <v>1721</v>
      </c>
      <c r="B1723">
        <v>-3.19643839604224E-2</v>
      </c>
      <c r="C1723">
        <v>15.6516238053258</v>
      </c>
      <c r="D1723">
        <v>1.6102354794843201</v>
      </c>
      <c r="E1723">
        <v>-4.8637583386672498E-2</v>
      </c>
      <c r="F1723">
        <v>14.6022278493875</v>
      </c>
      <c r="G1723">
        <v>1.27690823598182</v>
      </c>
      <c r="H1723">
        <v>2.4418181966151802E-2</v>
      </c>
      <c r="I1723">
        <v>36.234054901138002</v>
      </c>
      <c r="J1723">
        <v>3.27920585002173</v>
      </c>
      <c r="K1723">
        <v>-6.7059347563632701E-2</v>
      </c>
      <c r="L1723">
        <v>6.6956002622170701</v>
      </c>
      <c r="M1723">
        <v>0.64632088920436204</v>
      </c>
      <c r="N1723">
        <v>-4.1115885288085199E-2</v>
      </c>
      <c r="O1723">
        <v>174.17920281752299</v>
      </c>
      <c r="P1723">
        <v>12.1864107551598</v>
      </c>
      <c r="Q1723">
        <v>-5.5650375834661904E-3</v>
      </c>
      <c r="R1723">
        <v>54.814107070672598</v>
      </c>
      <c r="S1723">
        <v>4.4929924828568701</v>
      </c>
      <c r="T1723" s="8">
        <f t="shared" si="160"/>
        <v>2349.2073692708905</v>
      </c>
      <c r="U1723" s="9">
        <f t="shared" si="161"/>
        <v>-182.71263072910961</v>
      </c>
      <c r="V1723" s="9" t="b">
        <f t="shared" si="162"/>
        <v>0</v>
      </c>
      <c r="W1723" s="10" t="b">
        <f t="shared" si="159"/>
        <v>0</v>
      </c>
      <c r="X1723" s="49">
        <f t="shared" si="163"/>
        <v>0</v>
      </c>
      <c r="Y1723" s="49">
        <f t="shared" si="164"/>
        <v>1</v>
      </c>
      <c r="AG1723">
        <v>1.6102354794843201</v>
      </c>
      <c r="AH1723">
        <v>1.27690823598182</v>
      </c>
      <c r="AI1723">
        <v>3.27920585002173</v>
      </c>
      <c r="AJ1723">
        <v>0.64632088920436204</v>
      </c>
      <c r="AK1723">
        <v>12.1864107551598</v>
      </c>
      <c r="AL1723">
        <v>4.4929924828568701</v>
      </c>
    </row>
    <row r="1724" spans="1:38">
      <c r="A1724">
        <v>1722</v>
      </c>
      <c r="B1724">
        <v>1.00435285935804E-2</v>
      </c>
      <c r="C1724">
        <v>16.3231212071253</v>
      </c>
      <c r="D1724">
        <v>1.65982493301237</v>
      </c>
      <c r="E1724">
        <v>1.21382439667831E-2</v>
      </c>
      <c r="F1724">
        <v>15.5172132011524</v>
      </c>
      <c r="G1724">
        <v>1.2858782233399699</v>
      </c>
      <c r="H1724">
        <v>1.34032206973315E-2</v>
      </c>
      <c r="I1724">
        <v>35.8371282687609</v>
      </c>
      <c r="J1724">
        <v>3.1623538889326199</v>
      </c>
      <c r="K1724">
        <v>-3.1259654039968901E-2</v>
      </c>
      <c r="L1724">
        <v>6.9396429629367002</v>
      </c>
      <c r="M1724">
        <v>0.59258406758244697</v>
      </c>
      <c r="N1724">
        <v>3.8182992495756399E-3</v>
      </c>
      <c r="O1724">
        <v>182.18430782477901</v>
      </c>
      <c r="P1724">
        <v>12.087744142905599</v>
      </c>
      <c r="Q1724">
        <v>-2.3020177294704399E-2</v>
      </c>
      <c r="R1724">
        <v>53.865621232103898</v>
      </c>
      <c r="S1724">
        <v>4.4634934483868598</v>
      </c>
      <c r="T1724" s="8">
        <f t="shared" si="160"/>
        <v>2325.1878704159867</v>
      </c>
      <c r="U1724" s="9">
        <f t="shared" si="161"/>
        <v>-206.73212958401336</v>
      </c>
      <c r="V1724" s="9" t="b">
        <f t="shared" si="162"/>
        <v>0</v>
      </c>
      <c r="W1724" s="10" t="b">
        <f t="shared" si="159"/>
        <v>0</v>
      </c>
      <c r="X1724" s="49">
        <f t="shared" si="163"/>
        <v>0</v>
      </c>
      <c r="Y1724" s="49">
        <f t="shared" si="164"/>
        <v>1</v>
      </c>
      <c r="AG1724">
        <v>1.65982493301237</v>
      </c>
      <c r="AH1724">
        <v>1.2858782233399699</v>
      </c>
      <c r="AI1724">
        <v>3.1623538889326199</v>
      </c>
      <c r="AJ1724">
        <v>0.59258406758244697</v>
      </c>
      <c r="AK1724">
        <v>12.087744142905599</v>
      </c>
      <c r="AL1724">
        <v>4.4634934483868598</v>
      </c>
    </row>
    <row r="1725" spans="1:38">
      <c r="A1725">
        <v>1723</v>
      </c>
      <c r="B1725">
        <v>-0.13064921083439901</v>
      </c>
      <c r="C1725">
        <v>14.180812837268</v>
      </c>
      <c r="D1725">
        <v>2.1298396465534499</v>
      </c>
      <c r="E1725">
        <v>5.2466110190882202E-2</v>
      </c>
      <c r="F1725">
        <v>16.155778751128199</v>
      </c>
      <c r="G1725">
        <v>1.5308966936805199</v>
      </c>
      <c r="H1725">
        <v>-1.18853964194214E-2</v>
      </c>
      <c r="I1725">
        <v>34.942220040871497</v>
      </c>
      <c r="J1725">
        <v>3.0345137714894199</v>
      </c>
      <c r="K1725">
        <v>-3.6729064381843798E-2</v>
      </c>
      <c r="L1725">
        <v>6.9017908167666198</v>
      </c>
      <c r="M1725">
        <v>0.59744357840981999</v>
      </c>
      <c r="N1725">
        <v>1.73578217160218E-2</v>
      </c>
      <c r="O1725">
        <v>184.66777086678701</v>
      </c>
      <c r="P1725">
        <v>12.7396673548485</v>
      </c>
      <c r="Q1725">
        <v>8.7880845493113299E-2</v>
      </c>
      <c r="R1725">
        <v>60.1832137577846</v>
      </c>
      <c r="S1725">
        <v>6.8363004476061802</v>
      </c>
      <c r="T1725" s="8">
        <f t="shared" si="160"/>
        <v>2686.8661492587889</v>
      </c>
      <c r="U1725" s="9">
        <f t="shared" si="161"/>
        <v>154.94614925878886</v>
      </c>
      <c r="V1725" s="9" t="b">
        <f t="shared" si="162"/>
        <v>0</v>
      </c>
      <c r="W1725" s="10" t="b">
        <f t="shared" si="159"/>
        <v>0</v>
      </c>
      <c r="X1725" s="49">
        <f t="shared" si="163"/>
        <v>1</v>
      </c>
      <c r="Y1725" s="49">
        <f t="shared" si="164"/>
        <v>0</v>
      </c>
      <c r="AG1725">
        <v>2.1298396465534499</v>
      </c>
      <c r="AH1725">
        <v>1.5308966936805199</v>
      </c>
      <c r="AI1725">
        <v>3.0345137714894199</v>
      </c>
      <c r="AJ1725">
        <v>0.59744357840981999</v>
      </c>
      <c r="AK1725">
        <v>12.7396673548485</v>
      </c>
      <c r="AL1725">
        <v>6.8363004476061802</v>
      </c>
    </row>
    <row r="1726" spans="1:38">
      <c r="A1726">
        <v>1724</v>
      </c>
      <c r="B1726">
        <v>-9.2362091013094508E-3</v>
      </c>
      <c r="C1726">
        <v>16.011430028760099</v>
      </c>
      <c r="D1726">
        <v>1.6127399484732201</v>
      </c>
      <c r="E1726">
        <v>-1.5275857388843499E-3</v>
      </c>
      <c r="F1726">
        <v>15.3065999879356</v>
      </c>
      <c r="G1726">
        <v>1.24542851990105</v>
      </c>
      <c r="H1726">
        <v>-6.8391384413365994E-2</v>
      </c>
      <c r="I1726">
        <v>33.022523315220603</v>
      </c>
      <c r="J1726">
        <v>3.31423459087905</v>
      </c>
      <c r="K1726">
        <v>2.93874614532201E-2</v>
      </c>
      <c r="L1726">
        <v>7.3735365042015397</v>
      </c>
      <c r="M1726">
        <v>0.65452293456051303</v>
      </c>
      <c r="N1726">
        <v>-8.9047483015856806E-3</v>
      </c>
      <c r="O1726">
        <v>179.881051503165</v>
      </c>
      <c r="P1726">
        <v>11.7529212226012</v>
      </c>
      <c r="Q1726">
        <v>8.5315649710212792E-3</v>
      </c>
      <c r="R1726">
        <v>55.5922716045187</v>
      </c>
      <c r="S1726">
        <v>4.6261235299945804</v>
      </c>
      <c r="T1726" s="8">
        <f t="shared" si="160"/>
        <v>2320.5970746409612</v>
      </c>
      <c r="U1726" s="9">
        <f t="shared" si="161"/>
        <v>-211.32292535903889</v>
      </c>
      <c r="V1726" s="9" t="b">
        <f t="shared" si="162"/>
        <v>0</v>
      </c>
      <c r="W1726" s="10" t="b">
        <f t="shared" si="159"/>
        <v>0</v>
      </c>
      <c r="X1726" s="49">
        <f t="shared" si="163"/>
        <v>0</v>
      </c>
      <c r="Y1726" s="49">
        <f t="shared" si="164"/>
        <v>1</v>
      </c>
      <c r="AG1726">
        <v>1.6127399484732201</v>
      </c>
      <c r="AH1726">
        <v>1.24542851990105</v>
      </c>
      <c r="AI1726">
        <v>3.31423459087905</v>
      </c>
      <c r="AJ1726">
        <v>0.65452293456051303</v>
      </c>
      <c r="AK1726">
        <v>11.7529212226012</v>
      </c>
      <c r="AL1726">
        <v>4.6261235299945804</v>
      </c>
    </row>
    <row r="1727" spans="1:38">
      <c r="A1727">
        <v>1725</v>
      </c>
      <c r="B1727">
        <v>-1.63352986224252E-2</v>
      </c>
      <c r="C1727">
        <v>15.8981659651693</v>
      </c>
      <c r="D1727">
        <v>1.60886040943287</v>
      </c>
      <c r="E1727">
        <v>-1.43598911725752E-2</v>
      </c>
      <c r="F1727">
        <v>15.1114359024169</v>
      </c>
      <c r="G1727">
        <v>1.23031615919726</v>
      </c>
      <c r="H1727">
        <v>-0.10333159447766101</v>
      </c>
      <c r="I1727">
        <v>31.888633934044201</v>
      </c>
      <c r="J1727">
        <v>3.83614256445414</v>
      </c>
      <c r="K1727">
        <v>-2.0978506420243501E-2</v>
      </c>
      <c r="L1727">
        <v>7.0113584838905796</v>
      </c>
      <c r="M1727">
        <v>0.59040410527800402</v>
      </c>
      <c r="N1727">
        <v>-8.1744121539954404E-3</v>
      </c>
      <c r="O1727">
        <v>180.01247312248199</v>
      </c>
      <c r="P1727">
        <v>11.759339990027399</v>
      </c>
      <c r="Q1727">
        <v>3.9703997808572297E-2</v>
      </c>
      <c r="R1727">
        <v>57.352510891792697</v>
      </c>
      <c r="S1727">
        <v>5.1949320019257597</v>
      </c>
      <c r="T1727" s="8">
        <f t="shared" si="160"/>
        <v>2421.9995230315435</v>
      </c>
      <c r="U1727" s="9">
        <f t="shared" si="161"/>
        <v>-109.92047696845657</v>
      </c>
      <c r="V1727" s="9" t="b">
        <f t="shared" si="162"/>
        <v>0</v>
      </c>
      <c r="W1727" s="10" t="b">
        <f t="shared" si="159"/>
        <v>0</v>
      </c>
      <c r="X1727" s="49">
        <f t="shared" si="163"/>
        <v>0</v>
      </c>
      <c r="Y1727" s="49">
        <f t="shared" si="164"/>
        <v>1</v>
      </c>
      <c r="AG1727">
        <v>1.60886040943287</v>
      </c>
      <c r="AH1727">
        <v>1.23031615919726</v>
      </c>
      <c r="AI1727">
        <v>3.83614256445414</v>
      </c>
      <c r="AJ1727">
        <v>0.59040410527800402</v>
      </c>
      <c r="AK1727">
        <v>11.759339990027399</v>
      </c>
      <c r="AL1727">
        <v>5.1949320019257597</v>
      </c>
    </row>
    <row r="1728" spans="1:38">
      <c r="A1728">
        <v>1726</v>
      </c>
      <c r="B1728">
        <v>-3.6998324466665899E-2</v>
      </c>
      <c r="C1728">
        <v>15.573032440353799</v>
      </c>
      <c r="D1728">
        <v>1.61881762402702</v>
      </c>
      <c r="E1728">
        <v>-1.55856428616741E-2</v>
      </c>
      <c r="F1728">
        <v>15.092924381916401</v>
      </c>
      <c r="G1728">
        <v>1.2298057303737</v>
      </c>
      <c r="H1728">
        <v>6.2385661426350998E-2</v>
      </c>
      <c r="I1728">
        <v>37.636220549535999</v>
      </c>
      <c r="J1728">
        <v>3.8896340403379499</v>
      </c>
      <c r="K1728">
        <v>5.0312121150615001E-2</v>
      </c>
      <c r="L1728">
        <v>7.5294507841746503</v>
      </c>
      <c r="M1728">
        <v>0.72139400095400197</v>
      </c>
      <c r="N1728">
        <v>3.4656214249953403E-2</v>
      </c>
      <c r="O1728">
        <v>187.890015935484</v>
      </c>
      <c r="P1728">
        <v>14.038476790254601</v>
      </c>
      <c r="Q1728">
        <v>-0.100005859669296</v>
      </c>
      <c r="R1728">
        <v>49.874346234110597</v>
      </c>
      <c r="S1728">
        <v>5.71220827617692</v>
      </c>
      <c r="T1728" s="8">
        <f t="shared" si="160"/>
        <v>2721.0336462124192</v>
      </c>
      <c r="U1728" s="9">
        <f t="shared" si="161"/>
        <v>189.1136462124191</v>
      </c>
      <c r="V1728" s="9" t="b">
        <f t="shared" si="162"/>
        <v>0</v>
      </c>
      <c r="W1728" s="10" t="b">
        <f t="shared" si="159"/>
        <v>0</v>
      </c>
      <c r="X1728" s="49">
        <f t="shared" si="163"/>
        <v>1</v>
      </c>
      <c r="Y1728" s="49">
        <f t="shared" si="164"/>
        <v>0</v>
      </c>
      <c r="AG1728">
        <v>1.61881762402702</v>
      </c>
      <c r="AH1728">
        <v>1.2298057303737</v>
      </c>
      <c r="AI1728">
        <v>3.8896340403379499</v>
      </c>
      <c r="AJ1728">
        <v>0.72139400095400197</v>
      </c>
      <c r="AK1728">
        <v>14.038476790254601</v>
      </c>
      <c r="AL1728">
        <v>5.71220827617692</v>
      </c>
    </row>
    <row r="1729" spans="1:38">
      <c r="A1729">
        <v>1727</v>
      </c>
      <c r="B1729">
        <v>-4.6057129415707602E-2</v>
      </c>
      <c r="C1729">
        <v>15.4325964286004</v>
      </c>
      <c r="D1729">
        <v>1.63794719332341</v>
      </c>
      <c r="E1729">
        <v>-1.7919859644824201E-2</v>
      </c>
      <c r="F1729">
        <v>15.0577353099559</v>
      </c>
      <c r="G1729">
        <v>1.22959909113545</v>
      </c>
      <c r="H1729">
        <v>3.3313361834132499E-2</v>
      </c>
      <c r="I1729">
        <v>36.5578010924539</v>
      </c>
      <c r="J1729">
        <v>3.3868230996255102</v>
      </c>
      <c r="K1729">
        <v>-6.2014027294126098E-2</v>
      </c>
      <c r="L1729">
        <v>6.7294670725481902</v>
      </c>
      <c r="M1729">
        <v>0.63681061836750896</v>
      </c>
      <c r="N1729">
        <v>5.8510868792280402E-2</v>
      </c>
      <c r="O1729">
        <v>192.42595388006899</v>
      </c>
      <c r="P1729">
        <v>16.5807107308624</v>
      </c>
      <c r="Q1729">
        <v>5.9271614141512101E-4</v>
      </c>
      <c r="R1729">
        <v>55.152680197798396</v>
      </c>
      <c r="S1729">
        <v>4.5439632352331998</v>
      </c>
      <c r="T1729" s="8">
        <f t="shared" si="160"/>
        <v>2801.5853968547481</v>
      </c>
      <c r="U1729" s="9">
        <f t="shared" si="161"/>
        <v>269.665396854748</v>
      </c>
      <c r="V1729" s="9" t="b">
        <f t="shared" si="162"/>
        <v>0</v>
      </c>
      <c r="W1729" s="10" t="b">
        <f t="shared" si="159"/>
        <v>0</v>
      </c>
      <c r="X1729" s="49">
        <f t="shared" si="163"/>
        <v>1</v>
      </c>
      <c r="Y1729" s="49">
        <f t="shared" si="164"/>
        <v>0</v>
      </c>
      <c r="AG1729">
        <v>1.63794719332341</v>
      </c>
      <c r="AH1729">
        <v>1.22959909113545</v>
      </c>
      <c r="AI1729">
        <v>3.3868230996255102</v>
      </c>
      <c r="AJ1729">
        <v>0.63681061836750896</v>
      </c>
      <c r="AK1729">
        <v>16.5807107308624</v>
      </c>
      <c r="AL1729">
        <v>4.5439632352331998</v>
      </c>
    </row>
    <row r="1730" spans="1:38">
      <c r="A1730">
        <v>1728</v>
      </c>
      <c r="B1730">
        <v>5.1544158093567001E-2</v>
      </c>
      <c r="C1730">
        <v>17.014794174765399</v>
      </c>
      <c r="D1730">
        <v>1.88172940709598</v>
      </c>
      <c r="E1730">
        <v>-2.69664122071641E-2</v>
      </c>
      <c r="F1730">
        <v>14.922129025529401</v>
      </c>
      <c r="G1730">
        <v>1.2285399948501401</v>
      </c>
      <c r="H1730">
        <v>-4.3784211767556903E-3</v>
      </c>
      <c r="I1730">
        <v>35.205517468776101</v>
      </c>
      <c r="J1730">
        <v>3.0515826125826302</v>
      </c>
      <c r="K1730">
        <v>1.1430267042751201E-3</v>
      </c>
      <c r="L1730">
        <v>7.1681887502911801</v>
      </c>
      <c r="M1730">
        <v>0.60073513172263804</v>
      </c>
      <c r="N1730">
        <v>-2.3682447383419802E-2</v>
      </c>
      <c r="O1730">
        <v>177.24236830620299</v>
      </c>
      <c r="P1730">
        <v>11.721641482103999</v>
      </c>
      <c r="Q1730">
        <v>-8.2621250131471494E-2</v>
      </c>
      <c r="R1730">
        <v>50.748972761987098</v>
      </c>
      <c r="S1730">
        <v>5.2539305686575304</v>
      </c>
      <c r="T1730" s="8">
        <f t="shared" si="160"/>
        <v>2373.8159197012919</v>
      </c>
      <c r="U1730" s="9">
        <f t="shared" si="161"/>
        <v>-158.10408029870814</v>
      </c>
      <c r="V1730" s="9" t="b">
        <f t="shared" si="162"/>
        <v>0</v>
      </c>
      <c r="W1730" s="10" t="b">
        <f t="shared" si="159"/>
        <v>0</v>
      </c>
      <c r="X1730" s="49">
        <f t="shared" si="163"/>
        <v>0</v>
      </c>
      <c r="Y1730" s="49">
        <f t="shared" si="164"/>
        <v>1</v>
      </c>
      <c r="AG1730">
        <v>1.88172940709598</v>
      </c>
      <c r="AH1730">
        <v>1.2285399948501401</v>
      </c>
      <c r="AI1730">
        <v>3.0515826125826302</v>
      </c>
      <c r="AJ1730">
        <v>0.60073513172263804</v>
      </c>
      <c r="AK1730">
        <v>11.721641482103999</v>
      </c>
      <c r="AL1730">
        <v>5.2539305686575304</v>
      </c>
    </row>
    <row r="1731" spans="1:38">
      <c r="A1731">
        <v>1729</v>
      </c>
      <c r="B1731">
        <v>0.11810006513582701</v>
      </c>
      <c r="C1731">
        <v>18.185764509647701</v>
      </c>
      <c r="D1731">
        <v>2.5808028017731601</v>
      </c>
      <c r="E1731">
        <v>3.4203474653699301E-2</v>
      </c>
      <c r="F1731">
        <v>15.863409494529799</v>
      </c>
      <c r="G1731">
        <v>1.3941300241724099</v>
      </c>
      <c r="H1731">
        <v>1.7632262537835199E-2</v>
      </c>
      <c r="I1731">
        <v>35.989005905735397</v>
      </c>
      <c r="J1731">
        <v>3.2023587838716501</v>
      </c>
      <c r="K1731">
        <v>-1.23404879100303E-2</v>
      </c>
      <c r="L1731">
        <v>7.0721850605879304</v>
      </c>
      <c r="M1731">
        <v>0.59051576576190401</v>
      </c>
      <c r="N1731">
        <v>-3.9934778787785202E-2</v>
      </c>
      <c r="O1731">
        <v>174.38504854512101</v>
      </c>
      <c r="P1731">
        <v>12.1309088130687</v>
      </c>
      <c r="Q1731">
        <v>4.4038646677102E-2</v>
      </c>
      <c r="R1731">
        <v>57.601653470937897</v>
      </c>
      <c r="S1731">
        <v>5.3104017871398304</v>
      </c>
      <c r="T1731" s="8">
        <f t="shared" si="160"/>
        <v>2520.9117975787658</v>
      </c>
      <c r="U1731" s="9">
        <f t="shared" si="161"/>
        <v>-11.008202421234273</v>
      </c>
      <c r="V1731" s="9" t="b">
        <f t="shared" si="162"/>
        <v>0</v>
      </c>
      <c r="W1731" s="10" t="b">
        <f t="shared" ref="W1731:W1794" si="165">U1731&lt;-$AB$7</f>
        <v>0</v>
      </c>
      <c r="X1731" s="49">
        <f t="shared" si="163"/>
        <v>0</v>
      </c>
      <c r="Y1731" s="49">
        <f t="shared" si="164"/>
        <v>1</v>
      </c>
      <c r="AG1731">
        <v>2.5808028017731601</v>
      </c>
      <c r="AH1731">
        <v>1.3941300241724099</v>
      </c>
      <c r="AI1731">
        <v>3.2023587838716501</v>
      </c>
      <c r="AJ1731">
        <v>0.59051576576190401</v>
      </c>
      <c r="AK1731">
        <v>12.1309088130687</v>
      </c>
      <c r="AL1731">
        <v>5.3104017871398304</v>
      </c>
    </row>
    <row r="1732" spans="1:38">
      <c r="A1732">
        <v>1730</v>
      </c>
      <c r="B1732">
        <v>-1.4434178548312601E-2</v>
      </c>
      <c r="C1732">
        <v>15.9284190358754</v>
      </c>
      <c r="D1732">
        <v>1.6125567629275299</v>
      </c>
      <c r="E1732">
        <v>3.2538588112534898E-2</v>
      </c>
      <c r="F1732">
        <v>15.8370206908429</v>
      </c>
      <c r="G1732">
        <v>1.3868578474031501</v>
      </c>
      <c r="H1732">
        <v>-5.9950909003254699E-2</v>
      </c>
      <c r="I1732">
        <v>33.302428716831201</v>
      </c>
      <c r="J1732">
        <v>3.2282916817141398</v>
      </c>
      <c r="K1732">
        <v>-3.77800053701366E-2</v>
      </c>
      <c r="L1732">
        <v>6.8945412520042799</v>
      </c>
      <c r="M1732">
        <v>0.60044010414694404</v>
      </c>
      <c r="N1732">
        <v>-2.3505568837630501E-2</v>
      </c>
      <c r="O1732">
        <v>177.27372145132901</v>
      </c>
      <c r="P1732">
        <v>11.7186904206356</v>
      </c>
      <c r="Q1732">
        <v>4.8028440470094698E-2</v>
      </c>
      <c r="R1732">
        <v>57.831931265407697</v>
      </c>
      <c r="S1732">
        <v>5.4204325062979102</v>
      </c>
      <c r="T1732" s="8">
        <f t="shared" ref="T1732:T1795" si="166">(D1732+G1732+J1732+M1732+P1732+S1732)*100</f>
        <v>2396.7269323125274</v>
      </c>
      <c r="U1732" s="9">
        <f t="shared" ref="U1732:U1795" si="167">T1732-$AA$3</f>
        <v>-135.19306768747265</v>
      </c>
      <c r="V1732" s="9" t="b">
        <f t="shared" ref="V1732:V1795" si="168">U1732&lt;-$AB$5</f>
        <v>0</v>
      </c>
      <c r="W1732" s="10" t="b">
        <f t="shared" si="165"/>
        <v>0</v>
      </c>
      <c r="X1732" s="49">
        <f t="shared" ref="X1732:X1795" si="169">(U1732&gt;0)*1</f>
        <v>0</v>
      </c>
      <c r="Y1732" s="49">
        <f t="shared" ref="Y1732:Y1795" si="170">(U1732&lt;0)*1</f>
        <v>1</v>
      </c>
      <c r="AG1732">
        <v>1.6125567629275299</v>
      </c>
      <c r="AH1732">
        <v>1.3868578474031501</v>
      </c>
      <c r="AI1732">
        <v>3.2282916817141398</v>
      </c>
      <c r="AJ1732">
        <v>0.60044010414694404</v>
      </c>
      <c r="AK1732">
        <v>11.7186904206356</v>
      </c>
      <c r="AL1732">
        <v>5.4204325062979102</v>
      </c>
    </row>
    <row r="1733" spans="1:38">
      <c r="A1733">
        <v>1731</v>
      </c>
      <c r="B1733">
        <v>3.8715039402754003E-2</v>
      </c>
      <c r="C1733">
        <v>16.7979035930652</v>
      </c>
      <c r="D1733">
        <v>1.7935063796252599</v>
      </c>
      <c r="E1733">
        <v>2.10518982849945E-2</v>
      </c>
      <c r="F1733">
        <v>15.656146557675299</v>
      </c>
      <c r="G1733">
        <v>1.3253356598722199</v>
      </c>
      <c r="H1733">
        <v>-6.4607568526579298E-2</v>
      </c>
      <c r="I1733">
        <v>33.1477111580746</v>
      </c>
      <c r="J1733">
        <v>3.27266327929043</v>
      </c>
      <c r="K1733">
        <v>3.8991628545935E-3</v>
      </c>
      <c r="L1733">
        <v>7.18797250527573</v>
      </c>
      <c r="M1733">
        <v>0.605208602363001</v>
      </c>
      <c r="N1733">
        <v>-1.68804416349334E-2</v>
      </c>
      <c r="O1733">
        <v>178.452081488131</v>
      </c>
      <c r="P1733">
        <v>11.691477549137501</v>
      </c>
      <c r="Q1733">
        <v>-6.0631641663489298E-2</v>
      </c>
      <c r="R1733">
        <v>51.8772828869538</v>
      </c>
      <c r="S1733">
        <v>4.8133676097712099</v>
      </c>
      <c r="T1733" s="8">
        <f t="shared" si="166"/>
        <v>2350.1559080059624</v>
      </c>
      <c r="U1733" s="9">
        <f t="shared" si="167"/>
        <v>-181.7640919940377</v>
      </c>
      <c r="V1733" s="9" t="b">
        <f t="shared" si="168"/>
        <v>0</v>
      </c>
      <c r="W1733" s="10" t="b">
        <f t="shared" si="165"/>
        <v>0</v>
      </c>
      <c r="X1733" s="49">
        <f t="shared" si="169"/>
        <v>0</v>
      </c>
      <c r="Y1733" s="49">
        <f t="shared" si="170"/>
        <v>1</v>
      </c>
      <c r="AG1733">
        <v>1.7935063796252599</v>
      </c>
      <c r="AH1733">
        <v>1.3253356598722199</v>
      </c>
      <c r="AI1733">
        <v>3.27266327929043</v>
      </c>
      <c r="AJ1733">
        <v>0.605208602363001</v>
      </c>
      <c r="AK1733">
        <v>11.691477549137501</v>
      </c>
      <c r="AL1733">
        <v>4.8133676097712099</v>
      </c>
    </row>
    <row r="1734" spans="1:38">
      <c r="A1734">
        <v>1732</v>
      </c>
      <c r="B1734">
        <v>3.3568040235994197E-2</v>
      </c>
      <c r="C1734">
        <v>16.7116669176954</v>
      </c>
      <c r="D1734">
        <v>1.7641879997933101</v>
      </c>
      <c r="E1734">
        <v>-4.1536553228426601E-2</v>
      </c>
      <c r="F1734">
        <v>14.7062877386648</v>
      </c>
      <c r="G1734">
        <v>1.2580341081262201</v>
      </c>
      <c r="H1734">
        <v>-4.2981550027897497E-2</v>
      </c>
      <c r="I1734">
        <v>33.872371691317902</v>
      </c>
      <c r="J1734">
        <v>3.0944477583948999</v>
      </c>
      <c r="K1734">
        <v>1.2866985866495199E-3</v>
      </c>
      <c r="L1734">
        <v>7.1692186914471696</v>
      </c>
      <c r="M1734">
        <v>0.60191247306096796</v>
      </c>
      <c r="N1734">
        <v>-7.8304445238025107E-3</v>
      </c>
      <c r="O1734">
        <v>180.07440223646199</v>
      </c>
      <c r="P1734">
        <v>11.763104549101101</v>
      </c>
      <c r="Q1734">
        <v>3.6072979821223601E-4</v>
      </c>
      <c r="R1734">
        <v>55.139887013180903</v>
      </c>
      <c r="S1734">
        <v>4.5415047408254701</v>
      </c>
      <c r="T1734" s="8">
        <f t="shared" si="166"/>
        <v>2302.3191629301969</v>
      </c>
      <c r="U1734" s="9">
        <f t="shared" si="167"/>
        <v>-229.60083706980322</v>
      </c>
      <c r="V1734" s="9" t="b">
        <f t="shared" si="168"/>
        <v>1</v>
      </c>
      <c r="W1734" s="10" t="b">
        <f t="shared" si="165"/>
        <v>0</v>
      </c>
      <c r="X1734" s="49">
        <f t="shared" si="169"/>
        <v>0</v>
      </c>
      <c r="Y1734" s="49">
        <f t="shared" si="170"/>
        <v>1</v>
      </c>
      <c r="AG1734">
        <v>1.7641879997933101</v>
      </c>
      <c r="AH1734">
        <v>1.2580341081262201</v>
      </c>
      <c r="AI1734">
        <v>3.0944477583948999</v>
      </c>
      <c r="AJ1734">
        <v>0.60191247306096796</v>
      </c>
      <c r="AK1734">
        <v>11.763104549101101</v>
      </c>
      <c r="AL1734">
        <v>4.5415047408254701</v>
      </c>
    </row>
    <row r="1735" spans="1:38">
      <c r="A1735">
        <v>1733</v>
      </c>
      <c r="B1735">
        <v>0.100521416813112</v>
      </c>
      <c r="C1735">
        <v>17.8688767402335</v>
      </c>
      <c r="D1735">
        <v>2.3601904482021898</v>
      </c>
      <c r="E1735">
        <v>7.0686397873341397E-2</v>
      </c>
      <c r="F1735">
        <v>16.4528397379081</v>
      </c>
      <c r="G1735">
        <v>1.7021258811658999</v>
      </c>
      <c r="H1735">
        <v>-5.0540053956167903E-2</v>
      </c>
      <c r="I1735">
        <v>33.617312384529903</v>
      </c>
      <c r="J1735">
        <v>3.1389122669576</v>
      </c>
      <c r="K1735">
        <v>-7.7858629371941698E-2</v>
      </c>
      <c r="L1735">
        <v>6.6236816218965</v>
      </c>
      <c r="M1735">
        <v>0.67704398618760597</v>
      </c>
      <c r="N1735">
        <v>2.65623876444217E-2</v>
      </c>
      <c r="O1735">
        <v>186.375404495288</v>
      </c>
      <c r="P1735">
        <v>13.343613273904699</v>
      </c>
      <c r="Q1735">
        <v>-4.6135617528498298E-2</v>
      </c>
      <c r="R1735">
        <v>52.634774273897797</v>
      </c>
      <c r="S1735">
        <v>4.6087867252830099</v>
      </c>
      <c r="T1735" s="8">
        <f t="shared" si="166"/>
        <v>2583.0672581701006</v>
      </c>
      <c r="U1735" s="9">
        <f t="shared" si="167"/>
        <v>51.147258170100486</v>
      </c>
      <c r="V1735" s="9" t="b">
        <f t="shared" si="168"/>
        <v>0</v>
      </c>
      <c r="W1735" s="10" t="b">
        <f t="shared" si="165"/>
        <v>0</v>
      </c>
      <c r="X1735" s="49">
        <f t="shared" si="169"/>
        <v>1</v>
      </c>
      <c r="Y1735" s="49">
        <f t="shared" si="170"/>
        <v>0</v>
      </c>
      <c r="AG1735">
        <v>2.3601904482021898</v>
      </c>
      <c r="AH1735">
        <v>1.7021258811658999</v>
      </c>
      <c r="AI1735">
        <v>3.1389122669576</v>
      </c>
      <c r="AJ1735">
        <v>0.67704398618760597</v>
      </c>
      <c r="AK1735">
        <v>13.343613273904699</v>
      </c>
      <c r="AL1735">
        <v>4.6087867252830099</v>
      </c>
    </row>
    <row r="1736" spans="1:38">
      <c r="A1736">
        <v>1734</v>
      </c>
      <c r="B1736">
        <v>-4.2446819664847701E-2</v>
      </c>
      <c r="C1736">
        <v>15.4884135799423</v>
      </c>
      <c r="D1736">
        <v>1.6292374325294201</v>
      </c>
      <c r="E1736">
        <v>-9.9931294580800106E-2</v>
      </c>
      <c r="F1736">
        <v>13.8721106749299</v>
      </c>
      <c r="G1736">
        <v>1.57880255944627</v>
      </c>
      <c r="H1736">
        <v>-4.19315846284894E-2</v>
      </c>
      <c r="I1736">
        <v>33.907955187040301</v>
      </c>
      <c r="J1736">
        <v>3.0902335505818801</v>
      </c>
      <c r="K1736">
        <v>-3.6115961369155701E-2</v>
      </c>
      <c r="L1736">
        <v>6.9060236229498404</v>
      </c>
      <c r="M1736">
        <v>0.59792946900550403</v>
      </c>
      <c r="N1736">
        <v>-1.5634199318336602E-2</v>
      </c>
      <c r="O1736">
        <v>178.674614659892</v>
      </c>
      <c r="P1736">
        <v>11.6993278889796</v>
      </c>
      <c r="Q1736">
        <v>-2.0935570064844498E-2</v>
      </c>
      <c r="R1736">
        <v>53.978027015814199</v>
      </c>
      <c r="S1736">
        <v>4.4622398932107004</v>
      </c>
      <c r="T1736" s="8">
        <f t="shared" si="166"/>
        <v>2305.7770793753375</v>
      </c>
      <c r="U1736" s="9">
        <f t="shared" si="167"/>
        <v>-226.14292062466257</v>
      </c>
      <c r="V1736" s="9" t="b">
        <f t="shared" si="168"/>
        <v>1</v>
      </c>
      <c r="W1736" s="10" t="b">
        <f t="shared" si="165"/>
        <v>0</v>
      </c>
      <c r="X1736" s="49">
        <f t="shared" si="169"/>
        <v>0</v>
      </c>
      <c r="Y1736" s="49">
        <f t="shared" si="170"/>
        <v>1</v>
      </c>
      <c r="AG1736">
        <v>1.6292374325294201</v>
      </c>
      <c r="AH1736">
        <v>1.57880255944627</v>
      </c>
      <c r="AI1736">
        <v>3.0902335505818801</v>
      </c>
      <c r="AJ1736">
        <v>0.59792946900550403</v>
      </c>
      <c r="AK1736">
        <v>11.6993278889796</v>
      </c>
      <c r="AL1736">
        <v>4.4622398932107004</v>
      </c>
    </row>
    <row r="1737" spans="1:38">
      <c r="A1737">
        <v>1735</v>
      </c>
      <c r="B1737">
        <v>8.0610864140258004E-2</v>
      </c>
      <c r="C1737">
        <v>17.516616018670799</v>
      </c>
      <c r="D1737">
        <v>2.14111921418854</v>
      </c>
      <c r="E1737">
        <v>1.8521652244569899E-3</v>
      </c>
      <c r="F1737">
        <v>15.3584200040379</v>
      </c>
      <c r="G1737">
        <v>1.25476184510144</v>
      </c>
      <c r="H1737">
        <v>4.5651527488466299E-2</v>
      </c>
      <c r="I1737">
        <v>37.011651380843901</v>
      </c>
      <c r="J1737">
        <v>3.5788943465925498</v>
      </c>
      <c r="K1737">
        <v>-7.75342422050848E-2</v>
      </c>
      <c r="L1737">
        <v>6.6258306077448603</v>
      </c>
      <c r="M1737">
        <v>0.67528442175660397</v>
      </c>
      <c r="N1737">
        <v>-9.1037297950187206E-3</v>
      </c>
      <c r="O1737">
        <v>179.84526206373201</v>
      </c>
      <c r="P1737">
        <v>11.7518269574184</v>
      </c>
      <c r="Q1737">
        <v>-5.7268162679677201E-2</v>
      </c>
      <c r="R1737">
        <v>52.052064810569298</v>
      </c>
      <c r="S1737">
        <v>4.7642006524426401</v>
      </c>
      <c r="T1737" s="8">
        <f t="shared" si="166"/>
        <v>2416.6087437500173</v>
      </c>
      <c r="U1737" s="9">
        <f t="shared" si="167"/>
        <v>-115.31125624998276</v>
      </c>
      <c r="V1737" s="9" t="b">
        <f t="shared" si="168"/>
        <v>0</v>
      </c>
      <c r="W1737" s="10" t="b">
        <f t="shared" si="165"/>
        <v>0</v>
      </c>
      <c r="X1737" s="49">
        <f t="shared" si="169"/>
        <v>0</v>
      </c>
      <c r="Y1737" s="49">
        <f t="shared" si="170"/>
        <v>1</v>
      </c>
      <c r="AG1737">
        <v>2.14111921418854</v>
      </c>
      <c r="AH1737">
        <v>1.25476184510144</v>
      </c>
      <c r="AI1737">
        <v>3.5788943465925498</v>
      </c>
      <c r="AJ1737">
        <v>0.67528442175660397</v>
      </c>
      <c r="AK1737">
        <v>11.7518269574184</v>
      </c>
      <c r="AL1737">
        <v>4.7642006524426401</v>
      </c>
    </row>
    <row r="1738" spans="1:38">
      <c r="A1738">
        <v>1736</v>
      </c>
      <c r="B1738">
        <v>-1.54916847377584E-2</v>
      </c>
      <c r="C1738">
        <v>15.911583537547701</v>
      </c>
      <c r="D1738">
        <v>1.6105543566714799</v>
      </c>
      <c r="E1738">
        <v>3.5286728982418303E-2</v>
      </c>
      <c r="F1738">
        <v>15.880602912273799</v>
      </c>
      <c r="G1738">
        <v>1.4020629768178201</v>
      </c>
      <c r="H1738">
        <v>3.6939226120946099E-2</v>
      </c>
      <c r="I1738">
        <v>36.690595319275801</v>
      </c>
      <c r="J1738">
        <v>3.43414807635589</v>
      </c>
      <c r="K1738">
        <v>-7.0236840854594803E-3</v>
      </c>
      <c r="L1738">
        <v>7.1098866182455804</v>
      </c>
      <c r="M1738">
        <v>0.59131864281590896</v>
      </c>
      <c r="N1738">
        <v>7.2691470938083202E-2</v>
      </c>
      <c r="O1738">
        <v>195.174108969614</v>
      </c>
      <c r="P1738">
        <v>18.4873126002337</v>
      </c>
      <c r="Q1738">
        <v>-8.0097000361873394E-2</v>
      </c>
      <c r="R1738">
        <v>50.877237663005403</v>
      </c>
      <c r="S1738">
        <v>5.1984797345104097</v>
      </c>
      <c r="T1738" s="8">
        <f t="shared" si="166"/>
        <v>3072.3876387405207</v>
      </c>
      <c r="U1738" s="9">
        <f t="shared" si="167"/>
        <v>540.46763874052067</v>
      </c>
      <c r="V1738" s="9" t="b">
        <f t="shared" si="168"/>
        <v>0</v>
      </c>
      <c r="W1738" s="10" t="b">
        <f t="shared" si="165"/>
        <v>0</v>
      </c>
      <c r="X1738" s="49">
        <f t="shared" si="169"/>
        <v>1</v>
      </c>
      <c r="Y1738" s="49">
        <f t="shared" si="170"/>
        <v>0</v>
      </c>
      <c r="AG1738">
        <v>1.6105543566714799</v>
      </c>
      <c r="AH1738">
        <v>1.4020629768178201</v>
      </c>
      <c r="AI1738">
        <v>3.43414807635589</v>
      </c>
      <c r="AJ1738">
        <v>0.59131864281590896</v>
      </c>
      <c r="AK1738">
        <v>18.4873126002337</v>
      </c>
      <c r="AL1738">
        <v>5.1984797345104097</v>
      </c>
    </row>
    <row r="1739" spans="1:38">
      <c r="A1739">
        <v>1737</v>
      </c>
      <c r="B1739">
        <v>9.1048791448567097E-3</v>
      </c>
      <c r="C1739">
        <v>16.3078067070008</v>
      </c>
      <c r="D1739">
        <v>1.6571545277223501</v>
      </c>
      <c r="E1739">
        <v>8.1926911286159199E-2</v>
      </c>
      <c r="F1739">
        <v>16.638821410187202</v>
      </c>
      <c r="G1739">
        <v>1.82188839515887</v>
      </c>
      <c r="H1739">
        <v>3.92904554230891E-2</v>
      </c>
      <c r="I1739">
        <v>36.776964819564</v>
      </c>
      <c r="J1739">
        <v>3.4728501403987102</v>
      </c>
      <c r="K1739">
        <v>5.0451819342556298E-2</v>
      </c>
      <c r="L1739">
        <v>7.5305027083097498</v>
      </c>
      <c r="M1739">
        <v>0.72092602211652701</v>
      </c>
      <c r="N1739">
        <v>-4.25319675430188E-2</v>
      </c>
      <c r="O1739">
        <v>173.93272529664401</v>
      </c>
      <c r="P1739">
        <v>12.2508102670543</v>
      </c>
      <c r="Q1739">
        <v>-1.7839937916591199E-2</v>
      </c>
      <c r="R1739">
        <v>54.145382032682797</v>
      </c>
      <c r="S1739">
        <v>4.4659159028297699</v>
      </c>
      <c r="T1739" s="8">
        <f t="shared" si="166"/>
        <v>2438.9545255280527</v>
      </c>
      <c r="U1739" s="9">
        <f t="shared" si="167"/>
        <v>-92.965474471947346</v>
      </c>
      <c r="V1739" s="9" t="b">
        <f t="shared" si="168"/>
        <v>0</v>
      </c>
      <c r="W1739" s="10" t="b">
        <f t="shared" si="165"/>
        <v>0</v>
      </c>
      <c r="X1739" s="49">
        <f t="shared" si="169"/>
        <v>0</v>
      </c>
      <c r="Y1739" s="49">
        <f t="shared" si="170"/>
        <v>1</v>
      </c>
      <c r="AG1739">
        <v>1.6571545277223501</v>
      </c>
      <c r="AH1739">
        <v>1.82188839515887</v>
      </c>
      <c r="AI1739">
        <v>3.4728501403987102</v>
      </c>
      <c r="AJ1739">
        <v>0.72092602211652701</v>
      </c>
      <c r="AK1739">
        <v>12.2508102670543</v>
      </c>
      <c r="AL1739">
        <v>4.4659159028297699</v>
      </c>
    </row>
    <row r="1740" spans="1:38">
      <c r="A1740">
        <v>1738</v>
      </c>
      <c r="B1740">
        <v>6.4910849081907099E-2</v>
      </c>
      <c r="C1740">
        <v>17.243752469156799</v>
      </c>
      <c r="D1740">
        <v>1.98911359588239</v>
      </c>
      <c r="E1740">
        <v>-9.4680284966498201E-3</v>
      </c>
      <c r="F1740">
        <v>15.1855400776341</v>
      </c>
      <c r="G1740">
        <v>1.2320872539037899</v>
      </c>
      <c r="H1740">
        <v>4.5704004355600096E-3</v>
      </c>
      <c r="I1740">
        <v>35.521979232419298</v>
      </c>
      <c r="J1740">
        <v>3.1031926878479301</v>
      </c>
      <c r="K1740">
        <v>4.9837771251435903E-2</v>
      </c>
      <c r="L1740">
        <v>7.5258800369130601</v>
      </c>
      <c r="M1740">
        <v>0.71971416158423895</v>
      </c>
      <c r="N1740">
        <v>-3.3373555413263499E-2</v>
      </c>
      <c r="O1740">
        <v>175.53298963254801</v>
      </c>
      <c r="P1740">
        <v>11.9212073459395</v>
      </c>
      <c r="Q1740">
        <v>-0.105611949204461</v>
      </c>
      <c r="R1740">
        <v>49.595528452566903</v>
      </c>
      <c r="S1740">
        <v>5.8728959156898801</v>
      </c>
      <c r="T1740" s="8">
        <f t="shared" si="166"/>
        <v>2483.8210960847732</v>
      </c>
      <c r="U1740" s="9">
        <f t="shared" si="167"/>
        <v>-48.098903915226856</v>
      </c>
      <c r="V1740" s="9" t="b">
        <f t="shared" si="168"/>
        <v>0</v>
      </c>
      <c r="W1740" s="10" t="b">
        <f t="shared" si="165"/>
        <v>0</v>
      </c>
      <c r="X1740" s="49">
        <f t="shared" si="169"/>
        <v>0</v>
      </c>
      <c r="Y1740" s="49">
        <f t="shared" si="170"/>
        <v>1</v>
      </c>
      <c r="AG1740">
        <v>1.98911359588239</v>
      </c>
      <c r="AH1740">
        <v>1.2320872539037899</v>
      </c>
      <c r="AI1740">
        <v>3.1031926878479301</v>
      </c>
      <c r="AJ1740">
        <v>0.71971416158423895</v>
      </c>
      <c r="AK1740">
        <v>11.9212073459395</v>
      </c>
      <c r="AL1740">
        <v>5.8728959156898801</v>
      </c>
    </row>
    <row r="1741" spans="1:38">
      <c r="A1741">
        <v>1739</v>
      </c>
      <c r="B1741">
        <v>0.10153923534553599</v>
      </c>
      <c r="C1741">
        <v>17.887073272946601</v>
      </c>
      <c r="D1741">
        <v>2.3727851610410999</v>
      </c>
      <c r="E1741">
        <v>1.26197379309746E-2</v>
      </c>
      <c r="F1741">
        <v>15.5246864446662</v>
      </c>
      <c r="G1741">
        <v>1.2853224871212501</v>
      </c>
      <c r="H1741">
        <v>-1.9947739629427801E-2</v>
      </c>
      <c r="I1741">
        <v>34.661636470761302</v>
      </c>
      <c r="J1741">
        <v>3.02737135851019</v>
      </c>
      <c r="K1741">
        <v>-2.1129172038767099E-2</v>
      </c>
      <c r="L1741">
        <v>7.01030219280329</v>
      </c>
      <c r="M1741">
        <v>0.58898564069391801</v>
      </c>
      <c r="N1741">
        <v>-4.8965740835110301E-2</v>
      </c>
      <c r="O1741">
        <v>172.817273703041</v>
      </c>
      <c r="P1741">
        <v>12.552102039458999</v>
      </c>
      <c r="Q1741">
        <v>-1.840281527403E-2</v>
      </c>
      <c r="R1741">
        <v>54.114913398983198</v>
      </c>
      <c r="S1741">
        <v>4.4655731905021998</v>
      </c>
      <c r="T1741" s="8">
        <f t="shared" si="166"/>
        <v>2429.2139877327654</v>
      </c>
      <c r="U1741" s="9">
        <f t="shared" si="167"/>
        <v>-102.70601226723466</v>
      </c>
      <c r="V1741" s="9" t="b">
        <f t="shared" si="168"/>
        <v>0</v>
      </c>
      <c r="W1741" s="10" t="b">
        <f t="shared" si="165"/>
        <v>0</v>
      </c>
      <c r="X1741" s="49">
        <f t="shared" si="169"/>
        <v>0</v>
      </c>
      <c r="Y1741" s="49">
        <f t="shared" si="170"/>
        <v>1</v>
      </c>
      <c r="AG1741">
        <v>2.3727851610410999</v>
      </c>
      <c r="AH1741">
        <v>1.2853224871212501</v>
      </c>
      <c r="AI1741">
        <v>3.02737135851019</v>
      </c>
      <c r="AJ1741">
        <v>0.58898564069391801</v>
      </c>
      <c r="AK1741">
        <v>12.552102039458999</v>
      </c>
      <c r="AL1741">
        <v>4.4655731905021998</v>
      </c>
    </row>
    <row r="1742" spans="1:38">
      <c r="A1742">
        <v>1740</v>
      </c>
      <c r="B1742">
        <v>-1.8905160199832498E-2</v>
      </c>
      <c r="C1742">
        <v>15.857362331605501</v>
      </c>
      <c r="D1742">
        <v>1.60997589668832</v>
      </c>
      <c r="E1742">
        <v>-4.21937558419267E-3</v>
      </c>
      <c r="F1742">
        <v>15.265453241563799</v>
      </c>
      <c r="G1742">
        <v>1.2387719092995599</v>
      </c>
      <c r="H1742">
        <v>-3.13840242892107E-2</v>
      </c>
      <c r="I1742">
        <v>34.267494186753297</v>
      </c>
      <c r="J1742">
        <v>3.0411383880976</v>
      </c>
      <c r="K1742">
        <v>2.2130075554768001E-2</v>
      </c>
      <c r="L1742">
        <v>7.3202176162507202</v>
      </c>
      <c r="M1742">
        <v>0.63692568311770303</v>
      </c>
      <c r="N1742">
        <v>-4.6558063827709502E-2</v>
      </c>
      <c r="O1742">
        <v>173.23386318463201</v>
      </c>
      <c r="P1742">
        <v>12.441509528450201</v>
      </c>
      <c r="Q1742">
        <v>-9.9019672446038098E-2</v>
      </c>
      <c r="R1742">
        <v>49.923555938137397</v>
      </c>
      <c r="S1742">
        <v>5.6845428864512098</v>
      </c>
      <c r="T1742" s="8">
        <f t="shared" si="166"/>
        <v>2465.2864292104596</v>
      </c>
      <c r="U1742" s="9">
        <f t="shared" si="167"/>
        <v>-66.633570789540499</v>
      </c>
      <c r="V1742" s="9" t="b">
        <f t="shared" si="168"/>
        <v>0</v>
      </c>
      <c r="W1742" s="10" t="b">
        <f t="shared" si="165"/>
        <v>0</v>
      </c>
      <c r="X1742" s="49">
        <f t="shared" si="169"/>
        <v>0</v>
      </c>
      <c r="Y1742" s="49">
        <f t="shared" si="170"/>
        <v>1</v>
      </c>
      <c r="AG1742">
        <v>1.60997589668832</v>
      </c>
      <c r="AH1742">
        <v>1.2387719092995599</v>
      </c>
      <c r="AI1742">
        <v>3.0411383880976</v>
      </c>
      <c r="AJ1742">
        <v>0.63692568311770303</v>
      </c>
      <c r="AK1742">
        <v>12.441509528450201</v>
      </c>
      <c r="AL1742">
        <v>5.6845428864512098</v>
      </c>
    </row>
    <row r="1743" spans="1:38">
      <c r="A1743">
        <v>1741</v>
      </c>
      <c r="B1743">
        <v>-0.11463725728999501</v>
      </c>
      <c r="C1743">
        <v>14.4097029523176</v>
      </c>
      <c r="D1743">
        <v>1.9956248926745599</v>
      </c>
      <c r="E1743">
        <v>2.8277288259339499E-2</v>
      </c>
      <c r="F1743">
        <v>15.769677982538999</v>
      </c>
      <c r="G1743">
        <v>1.3622625807883399</v>
      </c>
      <c r="H1743">
        <v>-3.6888221055231402E-2</v>
      </c>
      <c r="I1743">
        <v>34.079397292115097</v>
      </c>
      <c r="J1743">
        <v>3.06566084902849</v>
      </c>
      <c r="K1743">
        <v>0.13093914658377001</v>
      </c>
      <c r="L1743">
        <v>8.1616726334197498</v>
      </c>
      <c r="M1743">
        <v>1.1620285098329199</v>
      </c>
      <c r="N1743">
        <v>1.8376813959425201E-2</v>
      </c>
      <c r="O1743">
        <v>184.856041799926</v>
      </c>
      <c r="P1743">
        <v>12.805313626371801</v>
      </c>
      <c r="Q1743">
        <v>1.53832801893415E-2</v>
      </c>
      <c r="R1743">
        <v>55.974481920743202</v>
      </c>
      <c r="S1743">
        <v>4.7078843218460698</v>
      </c>
      <c r="T1743" s="8">
        <f t="shared" si="166"/>
        <v>2509.877478054218</v>
      </c>
      <c r="U1743" s="9">
        <f t="shared" si="167"/>
        <v>-22.042521945782028</v>
      </c>
      <c r="V1743" s="9" t="b">
        <f t="shared" si="168"/>
        <v>0</v>
      </c>
      <c r="W1743" s="10" t="b">
        <f t="shared" si="165"/>
        <v>0</v>
      </c>
      <c r="X1743" s="49">
        <f t="shared" si="169"/>
        <v>0</v>
      </c>
      <c r="Y1743" s="49">
        <f t="shared" si="170"/>
        <v>1</v>
      </c>
      <c r="AG1743">
        <v>1.9956248926745599</v>
      </c>
      <c r="AH1743">
        <v>1.3622625807883399</v>
      </c>
      <c r="AI1743">
        <v>3.06566084902849</v>
      </c>
      <c r="AJ1743">
        <v>1.1620285098329199</v>
      </c>
      <c r="AK1743">
        <v>12.805313626371801</v>
      </c>
      <c r="AL1743">
        <v>4.7078843218460698</v>
      </c>
    </row>
    <row r="1744" spans="1:38">
      <c r="A1744">
        <v>1742</v>
      </c>
      <c r="B1744">
        <v>0.12063076291062901</v>
      </c>
      <c r="C1744">
        <v>18.231845467320401</v>
      </c>
      <c r="D1744">
        <v>2.61648150287437</v>
      </c>
      <c r="E1744">
        <v>-8.1811845888727606E-3</v>
      </c>
      <c r="F1744">
        <v>15.2050940761428</v>
      </c>
      <c r="G1744">
        <v>1.23397458028886</v>
      </c>
      <c r="H1744">
        <v>2.06655949057266E-2</v>
      </c>
      <c r="I1744">
        <v>36.098338259089097</v>
      </c>
      <c r="J1744">
        <v>3.23373855374318</v>
      </c>
      <c r="K1744">
        <v>1.7434472914954299E-2</v>
      </c>
      <c r="L1744">
        <v>7.2859253575064296</v>
      </c>
      <c r="M1744">
        <v>0.62633404412587501</v>
      </c>
      <c r="N1744">
        <v>-5.0993278107412998E-2</v>
      </c>
      <c r="O1744">
        <v>172.467235217264</v>
      </c>
      <c r="P1744">
        <v>12.658273545123899</v>
      </c>
      <c r="Q1744">
        <v>2.9211862105577701E-2</v>
      </c>
      <c r="R1744">
        <v>56.753906375948503</v>
      </c>
      <c r="S1744">
        <v>4.9603089140168697</v>
      </c>
      <c r="T1744" s="8">
        <f t="shared" si="166"/>
        <v>2532.9111140173054</v>
      </c>
      <c r="U1744" s="9">
        <f t="shared" si="167"/>
        <v>0.99111401730533544</v>
      </c>
      <c r="V1744" s="9" t="b">
        <f t="shared" si="168"/>
        <v>0</v>
      </c>
      <c r="W1744" s="10" t="b">
        <f t="shared" si="165"/>
        <v>0</v>
      </c>
      <c r="X1744" s="49">
        <f t="shared" si="169"/>
        <v>1</v>
      </c>
      <c r="Y1744" s="49">
        <f t="shared" si="170"/>
        <v>0</v>
      </c>
      <c r="AG1744">
        <v>2.61648150287437</v>
      </c>
      <c r="AH1744">
        <v>1.23397458028886</v>
      </c>
      <c r="AI1744">
        <v>3.23373855374318</v>
      </c>
      <c r="AJ1744">
        <v>0.62633404412587501</v>
      </c>
      <c r="AK1744">
        <v>12.658273545123899</v>
      </c>
      <c r="AL1744">
        <v>4.9603089140168697</v>
      </c>
    </row>
    <row r="1745" spans="1:38">
      <c r="A1745">
        <v>1743</v>
      </c>
      <c r="B1745">
        <v>1.06130941547564E-2</v>
      </c>
      <c r="C1745">
        <v>16.332420942969101</v>
      </c>
      <c r="D1745">
        <v>1.66070743115708</v>
      </c>
      <c r="E1745">
        <v>5.2324301816750199E-2</v>
      </c>
      <c r="F1745">
        <v>16.1534878888463</v>
      </c>
      <c r="G1745">
        <v>1.5300116989096799</v>
      </c>
      <c r="H1745">
        <v>-8.3087684153009503E-2</v>
      </c>
      <c r="I1745">
        <v>32.540763131351497</v>
      </c>
      <c r="J1745">
        <v>3.5077583376426</v>
      </c>
      <c r="K1745">
        <v>3.8582295804837899E-3</v>
      </c>
      <c r="L1745">
        <v>7.1876782840486397</v>
      </c>
      <c r="M1745">
        <v>0.60520860235986895</v>
      </c>
      <c r="N1745">
        <v>-4.6667447522174598E-3</v>
      </c>
      <c r="O1745">
        <v>180.64500571480201</v>
      </c>
      <c r="P1745">
        <v>11.8070791471495</v>
      </c>
      <c r="Q1745">
        <v>1.1619042570948699E-2</v>
      </c>
      <c r="R1745">
        <v>55.764176737893699</v>
      </c>
      <c r="S1745">
        <v>4.65800661395361</v>
      </c>
      <c r="T1745" s="8">
        <f t="shared" si="166"/>
        <v>2376.8771831172339</v>
      </c>
      <c r="U1745" s="9">
        <f t="shared" si="167"/>
        <v>-155.04281688276615</v>
      </c>
      <c r="V1745" s="9" t="b">
        <f t="shared" si="168"/>
        <v>0</v>
      </c>
      <c r="W1745" s="10" t="b">
        <f t="shared" si="165"/>
        <v>0</v>
      </c>
      <c r="X1745" s="49">
        <f t="shared" si="169"/>
        <v>0</v>
      </c>
      <c r="Y1745" s="49">
        <f t="shared" si="170"/>
        <v>1</v>
      </c>
      <c r="AG1745">
        <v>1.66070743115708</v>
      </c>
      <c r="AH1745">
        <v>1.5300116989096799</v>
      </c>
      <c r="AI1745">
        <v>3.5077583376426</v>
      </c>
      <c r="AJ1745">
        <v>0.60520860235986895</v>
      </c>
      <c r="AK1745">
        <v>11.8070791471495</v>
      </c>
      <c r="AL1745">
        <v>4.65800661395361</v>
      </c>
    </row>
    <row r="1746" spans="1:38">
      <c r="A1746">
        <v>1744</v>
      </c>
      <c r="B1746">
        <v>3.18507813254558E-3</v>
      </c>
      <c r="C1746">
        <v>16.2115529190771</v>
      </c>
      <c r="D1746">
        <v>1.6393114431243601</v>
      </c>
      <c r="E1746">
        <v>-9.9303584325635394E-2</v>
      </c>
      <c r="F1746">
        <v>13.8808210745789</v>
      </c>
      <c r="G1746">
        <v>1.57379800831337</v>
      </c>
      <c r="H1746">
        <v>-3.1667629394741201E-2</v>
      </c>
      <c r="I1746">
        <v>34.257777128416997</v>
      </c>
      <c r="J1746">
        <v>3.0422810734779002</v>
      </c>
      <c r="K1746">
        <v>3.7337025820290699E-2</v>
      </c>
      <c r="L1746">
        <v>7.4323865133009601</v>
      </c>
      <c r="M1746">
        <v>0.675109993128717</v>
      </c>
      <c r="N1746">
        <v>1.61475244194706E-3</v>
      </c>
      <c r="O1746">
        <v>181.783298158919</v>
      </c>
      <c r="P1746">
        <v>12.007371052041</v>
      </c>
      <c r="Q1746">
        <v>8.1614486219998797E-2</v>
      </c>
      <c r="R1746">
        <v>59.807263268795403</v>
      </c>
      <c r="S1746">
        <v>6.5724143695665198</v>
      </c>
      <c r="T1746" s="8">
        <f t="shared" si="166"/>
        <v>2551.0285939651867</v>
      </c>
      <c r="U1746" s="9">
        <f t="shared" si="167"/>
        <v>19.108593965186628</v>
      </c>
      <c r="V1746" s="9" t="b">
        <f t="shared" si="168"/>
        <v>0</v>
      </c>
      <c r="W1746" s="10" t="b">
        <f t="shared" si="165"/>
        <v>0</v>
      </c>
      <c r="X1746" s="49">
        <f t="shared" si="169"/>
        <v>1</v>
      </c>
      <c r="Y1746" s="49">
        <f t="shared" si="170"/>
        <v>0</v>
      </c>
      <c r="AG1746">
        <v>1.6393114431243601</v>
      </c>
      <c r="AH1746">
        <v>1.57379800831337</v>
      </c>
      <c r="AI1746">
        <v>3.0422810734779002</v>
      </c>
      <c r="AJ1746">
        <v>0.675109993128717</v>
      </c>
      <c r="AK1746">
        <v>12.007371052041</v>
      </c>
      <c r="AL1746">
        <v>6.5724143695665198</v>
      </c>
    </row>
    <row r="1747" spans="1:38">
      <c r="A1747">
        <v>1745</v>
      </c>
      <c r="B1747">
        <v>2.4985256157603601E-2</v>
      </c>
      <c r="C1747">
        <v>16.568848057389399</v>
      </c>
      <c r="D1747">
        <v>1.7187258979884801</v>
      </c>
      <c r="E1747">
        <v>-3.9393818625940602E-2</v>
      </c>
      <c r="F1747">
        <v>14.7378331949774</v>
      </c>
      <c r="G1747">
        <v>1.2542364666500501</v>
      </c>
      <c r="H1747">
        <v>-7.1820036461638995E-2</v>
      </c>
      <c r="I1747">
        <v>32.909494452065601</v>
      </c>
      <c r="J1747">
        <v>3.3505435873499301</v>
      </c>
      <c r="K1747">
        <v>-3.80479717890507E-2</v>
      </c>
      <c r="L1747">
        <v>6.8926939939875398</v>
      </c>
      <c r="M1747">
        <v>0.59962095648548996</v>
      </c>
      <c r="N1747">
        <v>-1.7179717832864599E-4</v>
      </c>
      <c r="O1747">
        <v>181.458823208224</v>
      </c>
      <c r="P1747">
        <v>11.940353723152301</v>
      </c>
      <c r="Q1747">
        <v>1.88381620250683E-2</v>
      </c>
      <c r="R1747">
        <v>56.168201588185703</v>
      </c>
      <c r="S1747">
        <v>4.7673190105946199</v>
      </c>
      <c r="T1747" s="8">
        <f t="shared" si="166"/>
        <v>2363.0799642220873</v>
      </c>
      <c r="U1747" s="9">
        <f t="shared" si="167"/>
        <v>-168.84003577791282</v>
      </c>
      <c r="V1747" s="9" t="b">
        <f t="shared" si="168"/>
        <v>0</v>
      </c>
      <c r="W1747" s="10" t="b">
        <f t="shared" si="165"/>
        <v>0</v>
      </c>
      <c r="X1747" s="49">
        <f t="shared" si="169"/>
        <v>0</v>
      </c>
      <c r="Y1747" s="49">
        <f t="shared" si="170"/>
        <v>1</v>
      </c>
      <c r="AG1747">
        <v>1.7187258979884801</v>
      </c>
      <c r="AH1747">
        <v>1.2542364666500501</v>
      </c>
      <c r="AI1747">
        <v>3.3505435873499301</v>
      </c>
      <c r="AJ1747">
        <v>0.59962095648548996</v>
      </c>
      <c r="AK1747">
        <v>11.940353723152301</v>
      </c>
      <c r="AL1747">
        <v>4.7673190105946199</v>
      </c>
    </row>
    <row r="1748" spans="1:38">
      <c r="A1748">
        <v>1746</v>
      </c>
      <c r="B1748">
        <v>7.3962408251449799E-2</v>
      </c>
      <c r="C1748">
        <v>17.400543847655101</v>
      </c>
      <c r="D1748">
        <v>2.0739641162578102</v>
      </c>
      <c r="E1748">
        <v>1.4770067915198E-2</v>
      </c>
      <c r="F1748">
        <v>15.5581055616112</v>
      </c>
      <c r="G1748">
        <v>1.2942278806102001</v>
      </c>
      <c r="H1748">
        <v>-5.3870611985055099E-2</v>
      </c>
      <c r="I1748">
        <v>33.505534220015697</v>
      </c>
      <c r="J1748">
        <v>3.169280968871</v>
      </c>
      <c r="K1748">
        <v>-3.3838306239547498E-2</v>
      </c>
      <c r="L1748">
        <v>6.9217710899215303</v>
      </c>
      <c r="M1748">
        <v>0.59581029250537898</v>
      </c>
      <c r="N1748">
        <v>-3.2363715310009598E-3</v>
      </c>
      <c r="O1748">
        <v>180.90358037857399</v>
      </c>
      <c r="P1748">
        <v>11.8506730834245</v>
      </c>
      <c r="Q1748">
        <v>1.1887977677934401E-2</v>
      </c>
      <c r="R1748">
        <v>55.7791756995139</v>
      </c>
      <c r="S1748">
        <v>4.6602300799306597</v>
      </c>
      <c r="T1748" s="8">
        <f t="shared" si="166"/>
        <v>2364.4186421599547</v>
      </c>
      <c r="U1748" s="9">
        <f t="shared" si="167"/>
        <v>-167.50135784004533</v>
      </c>
      <c r="V1748" s="9" t="b">
        <f t="shared" si="168"/>
        <v>0</v>
      </c>
      <c r="W1748" s="10" t="b">
        <f t="shared" si="165"/>
        <v>0</v>
      </c>
      <c r="X1748" s="49">
        <f t="shared" si="169"/>
        <v>0</v>
      </c>
      <c r="Y1748" s="49">
        <f t="shared" si="170"/>
        <v>1</v>
      </c>
      <c r="AG1748">
        <v>2.0739641162578102</v>
      </c>
      <c r="AH1748">
        <v>1.2942278806102001</v>
      </c>
      <c r="AI1748">
        <v>3.169280968871</v>
      </c>
      <c r="AJ1748">
        <v>0.59581029250537898</v>
      </c>
      <c r="AK1748">
        <v>11.8506730834245</v>
      </c>
      <c r="AL1748">
        <v>4.6602300799306597</v>
      </c>
    </row>
    <row r="1749" spans="1:38">
      <c r="A1749">
        <v>1747</v>
      </c>
      <c r="B1749">
        <v>-2.14991340656412E-2</v>
      </c>
      <c r="C1749">
        <v>15.8162820517576</v>
      </c>
      <c r="D1749">
        <v>1.6072593769467101</v>
      </c>
      <c r="E1749">
        <v>-3.56335964212297E-2</v>
      </c>
      <c r="F1749">
        <v>14.7933550444322</v>
      </c>
      <c r="G1749">
        <v>1.2461021919669699</v>
      </c>
      <c r="H1749">
        <v>-2.10778379110497E-2</v>
      </c>
      <c r="I1749">
        <v>34.622487540183599</v>
      </c>
      <c r="J1749">
        <v>3.0257501558515698</v>
      </c>
      <c r="K1749">
        <v>-3.3525956752027797E-2</v>
      </c>
      <c r="L1749">
        <v>6.9239334392609697</v>
      </c>
      <c r="M1749">
        <v>0.59548838664814696</v>
      </c>
      <c r="N1749">
        <v>3.7038732896035202E-2</v>
      </c>
      <c r="O1749">
        <v>188.33820109460501</v>
      </c>
      <c r="P1749">
        <v>14.2593242425128</v>
      </c>
      <c r="Q1749">
        <v>5.6241763099700699E-2</v>
      </c>
      <c r="R1749">
        <v>58.308879559102202</v>
      </c>
      <c r="S1749">
        <v>5.6559222768498998</v>
      </c>
      <c r="T1749" s="8">
        <f t="shared" si="166"/>
        <v>2638.9846630776096</v>
      </c>
      <c r="U1749" s="9">
        <f t="shared" si="167"/>
        <v>107.06466307760957</v>
      </c>
      <c r="V1749" s="9" t="b">
        <f t="shared" si="168"/>
        <v>0</v>
      </c>
      <c r="W1749" s="10" t="b">
        <f t="shared" si="165"/>
        <v>0</v>
      </c>
      <c r="X1749" s="49">
        <f t="shared" si="169"/>
        <v>1</v>
      </c>
      <c r="Y1749" s="49">
        <f t="shared" si="170"/>
        <v>0</v>
      </c>
      <c r="AG1749">
        <v>1.6072593769467101</v>
      </c>
      <c r="AH1749">
        <v>1.2461021919669699</v>
      </c>
      <c r="AI1749">
        <v>3.0257501558515698</v>
      </c>
      <c r="AJ1749">
        <v>0.59548838664814696</v>
      </c>
      <c r="AK1749">
        <v>14.2593242425128</v>
      </c>
      <c r="AL1749">
        <v>5.6559222768498998</v>
      </c>
    </row>
    <row r="1750" spans="1:38">
      <c r="A1750">
        <v>1748</v>
      </c>
      <c r="B1750">
        <v>-1.0311538758756201E-2</v>
      </c>
      <c r="C1750">
        <v>15.994221717154099</v>
      </c>
      <c r="D1750">
        <v>1.61404804607833</v>
      </c>
      <c r="E1750">
        <v>-4.5278243755158501E-4</v>
      </c>
      <c r="F1750">
        <v>15.3230604164117</v>
      </c>
      <c r="G1750">
        <v>1.2492638232586699</v>
      </c>
      <c r="H1750">
        <v>-7.8494821592266905E-3</v>
      </c>
      <c r="I1750">
        <v>35.083528808241802</v>
      </c>
      <c r="J1750">
        <v>3.0372904226858299</v>
      </c>
      <c r="K1750">
        <v>4.8740173194342401E-2</v>
      </c>
      <c r="L1750">
        <v>7.5176241772432304</v>
      </c>
      <c r="M1750">
        <v>0.71544186787458397</v>
      </c>
      <c r="N1750">
        <v>-2.3443295914882398E-2</v>
      </c>
      <c r="O1750">
        <v>177.28476114782299</v>
      </c>
      <c r="P1750">
        <v>11.717970895924299</v>
      </c>
      <c r="Q1750">
        <v>2.01750431491164E-2</v>
      </c>
      <c r="R1750">
        <v>56.2433420123768</v>
      </c>
      <c r="S1750">
        <v>4.7886113171317604</v>
      </c>
      <c r="T1750" s="8">
        <f t="shared" si="166"/>
        <v>2312.2626372953473</v>
      </c>
      <c r="U1750" s="9">
        <f t="shared" si="167"/>
        <v>-219.65736270465277</v>
      </c>
      <c r="V1750" s="9" t="b">
        <f t="shared" si="168"/>
        <v>0</v>
      </c>
      <c r="W1750" s="10" t="b">
        <f t="shared" si="165"/>
        <v>0</v>
      </c>
      <c r="X1750" s="49">
        <f t="shared" si="169"/>
        <v>0</v>
      </c>
      <c r="Y1750" s="49">
        <f t="shared" si="170"/>
        <v>1</v>
      </c>
      <c r="AG1750">
        <v>1.61404804607833</v>
      </c>
      <c r="AH1750">
        <v>1.2492638232586699</v>
      </c>
      <c r="AI1750">
        <v>3.0372904226858299</v>
      </c>
      <c r="AJ1750">
        <v>0.71544186787458397</v>
      </c>
      <c r="AK1750">
        <v>11.717970895924299</v>
      </c>
      <c r="AL1750">
        <v>4.7886113171317604</v>
      </c>
    </row>
    <row r="1751" spans="1:38">
      <c r="A1751">
        <v>1749</v>
      </c>
      <c r="B1751">
        <v>-4.1118496670329803E-2</v>
      </c>
      <c r="C1751">
        <v>15.509000866104801</v>
      </c>
      <c r="D1751">
        <v>1.62680855040308</v>
      </c>
      <c r="E1751">
        <v>2.8534881507679501E-2</v>
      </c>
      <c r="F1751">
        <v>15.773740668353501</v>
      </c>
      <c r="G1751">
        <v>1.3637253522202899</v>
      </c>
      <c r="H1751">
        <v>5.74449127733134E-2</v>
      </c>
      <c r="I1751">
        <v>37.4507280567802</v>
      </c>
      <c r="J1751">
        <v>3.7876154045412398</v>
      </c>
      <c r="K1751">
        <v>-1.8656284354311499E-3</v>
      </c>
      <c r="L1751">
        <v>7.1466545530957397</v>
      </c>
      <c r="M1751">
        <v>0.59765643358144405</v>
      </c>
      <c r="N1751">
        <v>-1.1211913591683101E-2</v>
      </c>
      <c r="O1751">
        <v>179.466514571283</v>
      </c>
      <c r="P1751">
        <v>11.734053849081199</v>
      </c>
      <c r="Q1751">
        <v>-5.3578839438149797E-2</v>
      </c>
      <c r="R1751">
        <v>52.244456382170902</v>
      </c>
      <c r="S1751">
        <v>4.7097016365300002</v>
      </c>
      <c r="T1751" s="8">
        <f t="shared" si="166"/>
        <v>2381.956122635725</v>
      </c>
      <c r="U1751" s="9">
        <f t="shared" si="167"/>
        <v>-149.96387736427505</v>
      </c>
      <c r="V1751" s="9" t="b">
        <f t="shared" si="168"/>
        <v>0</v>
      </c>
      <c r="W1751" s="10" t="b">
        <f t="shared" si="165"/>
        <v>0</v>
      </c>
      <c r="X1751" s="49">
        <f t="shared" si="169"/>
        <v>0</v>
      </c>
      <c r="Y1751" s="49">
        <f t="shared" si="170"/>
        <v>1</v>
      </c>
      <c r="AG1751">
        <v>1.62680855040308</v>
      </c>
      <c r="AH1751">
        <v>1.3637253522202899</v>
      </c>
      <c r="AI1751">
        <v>3.7876154045412398</v>
      </c>
      <c r="AJ1751">
        <v>0.59765643358144405</v>
      </c>
      <c r="AK1751">
        <v>11.734053849081199</v>
      </c>
      <c r="AL1751">
        <v>4.7097016365300002</v>
      </c>
    </row>
    <row r="1752" spans="1:38">
      <c r="A1752">
        <v>1750</v>
      </c>
      <c r="B1752">
        <v>-6.3102195337872299E-2</v>
      </c>
      <c r="C1752">
        <v>15.1717759708161</v>
      </c>
      <c r="D1752">
        <v>1.6903240830059201</v>
      </c>
      <c r="E1752">
        <v>1.6068859582266799E-2</v>
      </c>
      <c r="F1752">
        <v>15.5783254273242</v>
      </c>
      <c r="G1752">
        <v>1.30014241259867</v>
      </c>
      <c r="H1752">
        <v>-4.0624674543426303E-2</v>
      </c>
      <c r="I1752">
        <v>33.9522988058878</v>
      </c>
      <c r="J1752">
        <v>3.0828936112633198</v>
      </c>
      <c r="K1752">
        <v>-2.65120631512137E-2</v>
      </c>
      <c r="L1752">
        <v>6.97266788100809</v>
      </c>
      <c r="M1752">
        <v>0.58931318036350899</v>
      </c>
      <c r="N1752">
        <v>1.9192830963942299E-2</v>
      </c>
      <c r="O1752">
        <v>185.006949036484</v>
      </c>
      <c r="P1752">
        <v>12.8595740385274</v>
      </c>
      <c r="Q1752">
        <v>-6.5783230573132706E-2</v>
      </c>
      <c r="R1752">
        <v>51.610719653393502</v>
      </c>
      <c r="S1752">
        <v>4.8985961590239402</v>
      </c>
      <c r="T1752" s="8">
        <f t="shared" si="166"/>
        <v>2442.0843484782758</v>
      </c>
      <c r="U1752" s="9">
        <f t="shared" si="167"/>
        <v>-89.83565152172423</v>
      </c>
      <c r="V1752" s="9" t="b">
        <f t="shared" si="168"/>
        <v>0</v>
      </c>
      <c r="W1752" s="10" t="b">
        <f t="shared" si="165"/>
        <v>0</v>
      </c>
      <c r="X1752" s="49">
        <f t="shared" si="169"/>
        <v>0</v>
      </c>
      <c r="Y1752" s="49">
        <f t="shared" si="170"/>
        <v>1</v>
      </c>
      <c r="AG1752">
        <v>1.6903240830059201</v>
      </c>
      <c r="AH1752">
        <v>1.30014241259867</v>
      </c>
      <c r="AI1752">
        <v>3.0828936112633198</v>
      </c>
      <c r="AJ1752">
        <v>0.58931318036350899</v>
      </c>
      <c r="AK1752">
        <v>12.8595740385274</v>
      </c>
      <c r="AL1752">
        <v>4.8985961590239402</v>
      </c>
    </row>
    <row r="1753" spans="1:38">
      <c r="A1753">
        <v>1751</v>
      </c>
      <c r="B1753">
        <v>-7.5365380552742903E-2</v>
      </c>
      <c r="C1753">
        <v>14.986857832154101</v>
      </c>
      <c r="D1753">
        <v>1.7445226836240699</v>
      </c>
      <c r="E1753">
        <v>2.9944292106005601E-2</v>
      </c>
      <c r="F1753">
        <v>15.7959880197704</v>
      </c>
      <c r="G1753">
        <v>1.37054572782712</v>
      </c>
      <c r="H1753">
        <v>3.0837484095173701E-2</v>
      </c>
      <c r="I1753">
        <v>36.467400403250302</v>
      </c>
      <c r="J1753">
        <v>3.35812679696354</v>
      </c>
      <c r="K1753">
        <v>-5.6168877859753301E-3</v>
      </c>
      <c r="L1753">
        <v>7.1198958192325899</v>
      </c>
      <c r="M1753">
        <v>0.59300147596938801</v>
      </c>
      <c r="N1753">
        <v>7.69855106661809E-3</v>
      </c>
      <c r="O1753">
        <v>182.892602107648</v>
      </c>
      <c r="P1753">
        <v>12.2326676657534</v>
      </c>
      <c r="Q1753">
        <v>-6.3599464526292199E-2</v>
      </c>
      <c r="R1753">
        <v>51.7235485417348</v>
      </c>
      <c r="S1753">
        <v>4.8623364485045402</v>
      </c>
      <c r="T1753" s="8">
        <f t="shared" si="166"/>
        <v>2416.1200798642058</v>
      </c>
      <c r="U1753" s="9">
        <f t="shared" si="167"/>
        <v>-115.79992013579431</v>
      </c>
      <c r="V1753" s="9" t="b">
        <f t="shared" si="168"/>
        <v>0</v>
      </c>
      <c r="W1753" s="10" t="b">
        <f t="shared" si="165"/>
        <v>0</v>
      </c>
      <c r="X1753" s="49">
        <f t="shared" si="169"/>
        <v>0</v>
      </c>
      <c r="Y1753" s="49">
        <f t="shared" si="170"/>
        <v>1</v>
      </c>
      <c r="AG1753">
        <v>1.7445226836240699</v>
      </c>
      <c r="AH1753">
        <v>1.37054572782712</v>
      </c>
      <c r="AI1753">
        <v>3.35812679696354</v>
      </c>
      <c r="AJ1753">
        <v>0.59300147596938801</v>
      </c>
      <c r="AK1753">
        <v>12.2326676657534</v>
      </c>
      <c r="AL1753">
        <v>4.8623364485045402</v>
      </c>
    </row>
    <row r="1754" spans="1:38">
      <c r="A1754">
        <v>1752</v>
      </c>
      <c r="B1754">
        <v>-5.5401755265717098E-2</v>
      </c>
      <c r="C1754">
        <v>15.289056298004899</v>
      </c>
      <c r="D1754">
        <v>1.6614806529891799</v>
      </c>
      <c r="E1754">
        <v>-4.4319115952609199E-2</v>
      </c>
      <c r="F1754">
        <v>14.665423450680899</v>
      </c>
      <c r="G1754">
        <v>1.2631912942197401</v>
      </c>
      <c r="H1754">
        <v>7.4135378348376699E-3</v>
      </c>
      <c r="I1754">
        <v>35.623116805952002</v>
      </c>
      <c r="J1754">
        <v>3.1223853653592801</v>
      </c>
      <c r="K1754">
        <v>5.2267182172008597E-2</v>
      </c>
      <c r="L1754">
        <v>7.5441857190703301</v>
      </c>
      <c r="M1754">
        <v>0.72804158926604801</v>
      </c>
      <c r="N1754">
        <v>-5.3374830379838201E-2</v>
      </c>
      <c r="O1754">
        <v>172.05698419234801</v>
      </c>
      <c r="P1754">
        <v>12.785555513668401</v>
      </c>
      <c r="Q1754">
        <v>7.7958453070787498E-2</v>
      </c>
      <c r="R1754">
        <v>59.589005154285601</v>
      </c>
      <c r="S1754">
        <v>6.4241553865808703</v>
      </c>
      <c r="T1754" s="8">
        <f t="shared" si="166"/>
        <v>2598.4809802083519</v>
      </c>
      <c r="U1754" s="9">
        <f t="shared" si="167"/>
        <v>66.560980208351793</v>
      </c>
      <c r="V1754" s="9" t="b">
        <f t="shared" si="168"/>
        <v>0</v>
      </c>
      <c r="W1754" s="10" t="b">
        <f t="shared" si="165"/>
        <v>0</v>
      </c>
      <c r="X1754" s="49">
        <f t="shared" si="169"/>
        <v>1</v>
      </c>
      <c r="Y1754" s="49">
        <f t="shared" si="170"/>
        <v>0</v>
      </c>
      <c r="AG1754">
        <v>1.6614806529891799</v>
      </c>
      <c r="AH1754">
        <v>1.2631912942197401</v>
      </c>
      <c r="AI1754">
        <v>3.1223853653592801</v>
      </c>
      <c r="AJ1754">
        <v>0.72804158926604801</v>
      </c>
      <c r="AK1754">
        <v>12.785555513668401</v>
      </c>
      <c r="AL1754">
        <v>6.4241553865808703</v>
      </c>
    </row>
    <row r="1755" spans="1:38">
      <c r="A1755">
        <v>1753</v>
      </c>
      <c r="B1755">
        <v>-4.42600558513285E-2</v>
      </c>
      <c r="C1755">
        <v>15.460354874185899</v>
      </c>
      <c r="D1755">
        <v>1.63445468171092</v>
      </c>
      <c r="E1755">
        <v>-3.9454181273566702E-2</v>
      </c>
      <c r="F1755">
        <v>14.7369436071947</v>
      </c>
      <c r="G1755">
        <v>1.2536268951476199</v>
      </c>
      <c r="H1755">
        <v>5.5901993922500601E-2</v>
      </c>
      <c r="I1755">
        <v>37.392989177142098</v>
      </c>
      <c r="J1755">
        <v>3.76009114533574</v>
      </c>
      <c r="K1755">
        <v>-6.25820162349196E-3</v>
      </c>
      <c r="L1755">
        <v>7.1153311953567098</v>
      </c>
      <c r="M1755">
        <v>0.59342183226187495</v>
      </c>
      <c r="N1755">
        <v>-1.3379731017155901E-2</v>
      </c>
      <c r="O1755">
        <v>179.07788532452801</v>
      </c>
      <c r="P1755">
        <v>11.716722258988501</v>
      </c>
      <c r="Q1755">
        <v>-1.15331902537838E-2</v>
      </c>
      <c r="R1755">
        <v>54.487942379657099</v>
      </c>
      <c r="S1755">
        <v>4.4755084178087401</v>
      </c>
      <c r="T1755" s="8">
        <f t="shared" si="166"/>
        <v>2343.3825231253395</v>
      </c>
      <c r="U1755" s="9">
        <f t="shared" si="167"/>
        <v>-188.53747687466057</v>
      </c>
      <c r="V1755" s="9" t="b">
        <f t="shared" si="168"/>
        <v>0</v>
      </c>
      <c r="W1755" s="10" t="b">
        <f t="shared" si="165"/>
        <v>0</v>
      </c>
      <c r="X1755" s="49">
        <f t="shared" si="169"/>
        <v>0</v>
      </c>
      <c r="Y1755" s="49">
        <f t="shared" si="170"/>
        <v>1</v>
      </c>
      <c r="AG1755">
        <v>1.63445468171092</v>
      </c>
      <c r="AH1755">
        <v>1.2536268951476199</v>
      </c>
      <c r="AI1755">
        <v>3.76009114533574</v>
      </c>
      <c r="AJ1755">
        <v>0.59342183226187495</v>
      </c>
      <c r="AK1755">
        <v>11.716722258988501</v>
      </c>
      <c r="AL1755">
        <v>4.4755084178087401</v>
      </c>
    </row>
    <row r="1756" spans="1:38">
      <c r="A1756">
        <v>1754</v>
      </c>
      <c r="B1756">
        <v>3.1586111662214103E-2</v>
      </c>
      <c r="C1756">
        <v>16.678578387898099</v>
      </c>
      <c r="D1756">
        <v>1.7542765357537</v>
      </c>
      <c r="E1756">
        <v>-2.9116534407159101E-2</v>
      </c>
      <c r="F1756">
        <v>14.8900790926239</v>
      </c>
      <c r="G1756">
        <v>1.2327011955551599</v>
      </c>
      <c r="H1756">
        <v>7.4299729874749199E-2</v>
      </c>
      <c r="I1756">
        <v>38.087302834181799</v>
      </c>
      <c r="J1756">
        <v>4.15609617778005</v>
      </c>
      <c r="K1756">
        <v>2.0241737365797499E-2</v>
      </c>
      <c r="L1756">
        <v>7.3064076128564404</v>
      </c>
      <c r="M1756">
        <v>0.63104326666199995</v>
      </c>
      <c r="N1756">
        <v>-2.5796633165297098E-3</v>
      </c>
      <c r="O1756">
        <v>181.02242026312899</v>
      </c>
      <c r="P1756">
        <v>11.868545932038399</v>
      </c>
      <c r="Q1756">
        <v>3.6007133771092999E-2</v>
      </c>
      <c r="R1756">
        <v>57.140877887068598</v>
      </c>
      <c r="S1756">
        <v>5.1016589229459504</v>
      </c>
      <c r="T1756" s="8">
        <f t="shared" si="166"/>
        <v>2474.4322030735261</v>
      </c>
      <c r="U1756" s="9">
        <f t="shared" si="167"/>
        <v>-57.487796926473948</v>
      </c>
      <c r="V1756" s="9" t="b">
        <f t="shared" si="168"/>
        <v>0</v>
      </c>
      <c r="W1756" s="10" t="b">
        <f t="shared" si="165"/>
        <v>0</v>
      </c>
      <c r="X1756" s="49">
        <f t="shared" si="169"/>
        <v>0</v>
      </c>
      <c r="Y1756" s="49">
        <f t="shared" si="170"/>
        <v>1</v>
      </c>
      <c r="AG1756">
        <v>1.7542765357537</v>
      </c>
      <c r="AH1756">
        <v>1.2327011955551599</v>
      </c>
      <c r="AI1756">
        <v>4.15609617778005</v>
      </c>
      <c r="AJ1756">
        <v>0.63104326666199995</v>
      </c>
      <c r="AK1756">
        <v>11.868545932038399</v>
      </c>
      <c r="AL1756">
        <v>5.1016589229459504</v>
      </c>
    </row>
    <row r="1757" spans="1:38">
      <c r="A1757">
        <v>1755</v>
      </c>
      <c r="B1757">
        <v>-2.1344130217456798E-2</v>
      </c>
      <c r="C1757">
        <v>15.818733826351901</v>
      </c>
      <c r="D1757">
        <v>1.6086538780008299</v>
      </c>
      <c r="E1757">
        <v>2.3674965428393199E-2</v>
      </c>
      <c r="F1757">
        <v>15.6972675893388</v>
      </c>
      <c r="G1757">
        <v>1.33776797255831</v>
      </c>
      <c r="H1757">
        <v>-2.0282576061858699E-2</v>
      </c>
      <c r="I1757">
        <v>34.650032434898598</v>
      </c>
      <c r="J1757">
        <v>3.0269151927786901</v>
      </c>
      <c r="K1757">
        <v>-3.7064537304775401E-2</v>
      </c>
      <c r="L1757">
        <v>6.8994758411553798</v>
      </c>
      <c r="M1757">
        <v>0.59721859795719001</v>
      </c>
      <c r="N1757">
        <v>-9.3040206875058904E-3</v>
      </c>
      <c r="O1757">
        <v>179.809244302819</v>
      </c>
      <c r="P1757">
        <v>11.750089654781</v>
      </c>
      <c r="Q1757">
        <v>8.0853187785994102E-4</v>
      </c>
      <c r="R1757">
        <v>55.164584298592104</v>
      </c>
      <c r="S1757">
        <v>4.5460500565422102</v>
      </c>
      <c r="T1757" s="8">
        <f t="shared" si="166"/>
        <v>2286.6695352618231</v>
      </c>
      <c r="U1757" s="9">
        <f t="shared" si="167"/>
        <v>-245.25046473817702</v>
      </c>
      <c r="V1757" s="9" t="b">
        <f t="shared" si="168"/>
        <v>1</v>
      </c>
      <c r="W1757" s="10" t="b">
        <f t="shared" si="165"/>
        <v>0</v>
      </c>
      <c r="X1757" s="49">
        <f t="shared" si="169"/>
        <v>0</v>
      </c>
      <c r="Y1757" s="49">
        <f t="shared" si="170"/>
        <v>1</v>
      </c>
      <c r="AG1757">
        <v>1.6086538780008299</v>
      </c>
      <c r="AH1757">
        <v>1.33776797255831</v>
      </c>
      <c r="AI1757">
        <v>3.0269151927786901</v>
      </c>
      <c r="AJ1757">
        <v>0.59721859795719001</v>
      </c>
      <c r="AK1757">
        <v>11.750089654781</v>
      </c>
      <c r="AL1757">
        <v>4.5460500565422102</v>
      </c>
    </row>
    <row r="1758" spans="1:38">
      <c r="A1758">
        <v>1756</v>
      </c>
      <c r="B1758">
        <v>-6.6632163384323595E-2</v>
      </c>
      <c r="C1758">
        <v>15.1183145005858</v>
      </c>
      <c r="D1758">
        <v>1.7056550934718</v>
      </c>
      <c r="E1758">
        <v>-3.9536238181470403E-2</v>
      </c>
      <c r="F1758">
        <v>14.7357343887833</v>
      </c>
      <c r="G1758">
        <v>1.25301204415231</v>
      </c>
      <c r="H1758">
        <v>4.1979427142279702E-2</v>
      </c>
      <c r="I1758">
        <v>36.875990116325198</v>
      </c>
      <c r="J1758">
        <v>3.5174644001933202</v>
      </c>
      <c r="K1758">
        <v>-2.4399987664732298E-2</v>
      </c>
      <c r="L1758">
        <v>6.9874102449273598</v>
      </c>
      <c r="M1758">
        <v>0.59008863818647095</v>
      </c>
      <c r="N1758">
        <v>4.02860508956934E-3</v>
      </c>
      <c r="O1758">
        <v>182.22262627782601</v>
      </c>
      <c r="P1758">
        <v>12.0959823433616</v>
      </c>
      <c r="Q1758">
        <v>3.1978843557894397E-2</v>
      </c>
      <c r="R1758">
        <v>56.911160842001898</v>
      </c>
      <c r="S1758">
        <v>5.01394576356663</v>
      </c>
      <c r="T1758" s="8">
        <f t="shared" si="166"/>
        <v>2417.6148282932131</v>
      </c>
      <c r="U1758" s="9">
        <f t="shared" si="167"/>
        <v>-114.30517170678695</v>
      </c>
      <c r="V1758" s="9" t="b">
        <f t="shared" si="168"/>
        <v>0</v>
      </c>
      <c r="W1758" s="10" t="b">
        <f t="shared" si="165"/>
        <v>0</v>
      </c>
      <c r="X1758" s="49">
        <f t="shared" si="169"/>
        <v>0</v>
      </c>
      <c r="Y1758" s="49">
        <f t="shared" si="170"/>
        <v>1</v>
      </c>
      <c r="AG1758">
        <v>1.7056550934718</v>
      </c>
      <c r="AH1758">
        <v>1.25301204415231</v>
      </c>
      <c r="AI1758">
        <v>3.5174644001933202</v>
      </c>
      <c r="AJ1758">
        <v>0.59008863818647095</v>
      </c>
      <c r="AK1758">
        <v>12.0959823433616</v>
      </c>
      <c r="AL1758">
        <v>5.01394576356663</v>
      </c>
    </row>
    <row r="1759" spans="1:38">
      <c r="A1759">
        <v>1757</v>
      </c>
      <c r="B1759">
        <v>0.101615049256444</v>
      </c>
      <c r="C1759">
        <v>17.888429413332599</v>
      </c>
      <c r="D1759">
        <v>2.3743266134185199</v>
      </c>
      <c r="E1759">
        <v>5.1425180205117001E-2</v>
      </c>
      <c r="F1759">
        <v>16.1389704662244</v>
      </c>
      <c r="G1759">
        <v>1.5225458420426501</v>
      </c>
      <c r="H1759">
        <v>2.32131987281672E-3</v>
      </c>
      <c r="I1759">
        <v>35.442177213601099</v>
      </c>
      <c r="J1759">
        <v>3.0895687616608498</v>
      </c>
      <c r="K1759">
        <v>-3.9577755303465002E-2</v>
      </c>
      <c r="L1759">
        <v>6.8821577255053299</v>
      </c>
      <c r="M1759">
        <v>0.60064045274602895</v>
      </c>
      <c r="N1759">
        <v>4.5631044885311403E-2</v>
      </c>
      <c r="O1759">
        <v>189.96343393277101</v>
      </c>
      <c r="P1759">
        <v>15.092417988294301</v>
      </c>
      <c r="Q1759">
        <v>-0.13845038859345801</v>
      </c>
      <c r="R1759">
        <v>47.993339367962598</v>
      </c>
      <c r="S1759">
        <v>6.9725143299906396</v>
      </c>
      <c r="T1759" s="8">
        <f t="shared" si="166"/>
        <v>2965.2013988152985</v>
      </c>
      <c r="U1759" s="9">
        <f t="shared" si="167"/>
        <v>433.28139881529842</v>
      </c>
      <c r="V1759" s="9" t="b">
        <f t="shared" si="168"/>
        <v>0</v>
      </c>
      <c r="W1759" s="10" t="b">
        <f t="shared" si="165"/>
        <v>0</v>
      </c>
      <c r="X1759" s="49">
        <f t="shared" si="169"/>
        <v>1</v>
      </c>
      <c r="Y1759" s="49">
        <f t="shared" si="170"/>
        <v>0</v>
      </c>
      <c r="AG1759">
        <v>2.3743266134185199</v>
      </c>
      <c r="AH1759">
        <v>1.5225458420426501</v>
      </c>
      <c r="AI1759">
        <v>3.0895687616608498</v>
      </c>
      <c r="AJ1759">
        <v>0.60064045274602895</v>
      </c>
      <c r="AK1759">
        <v>15.092417988294301</v>
      </c>
      <c r="AL1759">
        <v>6.9725143299906396</v>
      </c>
    </row>
    <row r="1760" spans="1:38">
      <c r="A1760">
        <v>1758</v>
      </c>
      <c r="B1760">
        <v>4.9269953493765797E-2</v>
      </c>
      <c r="C1760">
        <v>16.9761430185658</v>
      </c>
      <c r="D1760">
        <v>1.8657022943453301</v>
      </c>
      <c r="E1760">
        <v>-2.6811118628303401E-2</v>
      </c>
      <c r="F1760">
        <v>14.9244465162911</v>
      </c>
      <c r="G1760">
        <v>1.23055589408318</v>
      </c>
      <c r="H1760">
        <v>4.5448048688859002E-3</v>
      </c>
      <c r="I1760">
        <v>35.521070038867201</v>
      </c>
      <c r="J1760">
        <v>3.1032004291930799</v>
      </c>
      <c r="K1760">
        <v>-3.3737837450803103E-2</v>
      </c>
      <c r="L1760">
        <v>6.9224665468141797</v>
      </c>
      <c r="M1760">
        <v>0.59593402489333802</v>
      </c>
      <c r="N1760">
        <v>-1.7887447813785699E-2</v>
      </c>
      <c r="O1760">
        <v>178.27246958976701</v>
      </c>
      <c r="P1760">
        <v>11.6895812052965</v>
      </c>
      <c r="Q1760">
        <v>-8.0295347998438099E-2</v>
      </c>
      <c r="R1760">
        <v>50.867147283894496</v>
      </c>
      <c r="S1760">
        <v>5.2027317632470398</v>
      </c>
      <c r="T1760" s="8">
        <f t="shared" si="166"/>
        <v>2368.7705611058468</v>
      </c>
      <c r="U1760" s="9">
        <f t="shared" si="167"/>
        <v>-163.14943889415326</v>
      </c>
      <c r="V1760" s="9" t="b">
        <f t="shared" si="168"/>
        <v>0</v>
      </c>
      <c r="W1760" s="10" t="b">
        <f t="shared" si="165"/>
        <v>0</v>
      </c>
      <c r="X1760" s="49">
        <f t="shared" si="169"/>
        <v>0</v>
      </c>
      <c r="Y1760" s="49">
        <f t="shared" si="170"/>
        <v>1</v>
      </c>
      <c r="AG1760">
        <v>1.8657022943453301</v>
      </c>
      <c r="AH1760">
        <v>1.23055589408318</v>
      </c>
      <c r="AI1760">
        <v>3.1032004291930799</v>
      </c>
      <c r="AJ1760">
        <v>0.59593402489333802</v>
      </c>
      <c r="AK1760">
        <v>11.6895812052965</v>
      </c>
      <c r="AL1760">
        <v>5.2027317632470398</v>
      </c>
    </row>
    <row r="1761" spans="1:38">
      <c r="A1761">
        <v>1759</v>
      </c>
      <c r="B1761">
        <v>-1.9015554003814099E-2</v>
      </c>
      <c r="C1761">
        <v>15.8556118736782</v>
      </c>
      <c r="D1761">
        <v>1.60979826353064</v>
      </c>
      <c r="E1761">
        <v>2.8649344862563798E-2</v>
      </c>
      <c r="F1761">
        <v>15.775546286966099</v>
      </c>
      <c r="G1761">
        <v>1.36442221974227</v>
      </c>
      <c r="H1761">
        <v>2.2428513485687002E-2</v>
      </c>
      <c r="I1761">
        <v>36.162032817976197</v>
      </c>
      <c r="J1761">
        <v>3.2546962165533699</v>
      </c>
      <c r="K1761">
        <v>7.7464687006455505E-4</v>
      </c>
      <c r="L1761">
        <v>7.1655486204229204</v>
      </c>
      <c r="M1761">
        <v>0.60043730867263001</v>
      </c>
      <c r="N1761">
        <v>-3.4243797577169201E-2</v>
      </c>
      <c r="O1761">
        <v>175.380299871983</v>
      </c>
      <c r="P1761">
        <v>11.942625766393199</v>
      </c>
      <c r="Q1761">
        <v>-7.3414336326388593E-2</v>
      </c>
      <c r="R1761">
        <v>51.218371721985001</v>
      </c>
      <c r="S1761">
        <v>5.0525556953648998</v>
      </c>
      <c r="T1761" s="8">
        <f t="shared" si="166"/>
        <v>2382.453547025701</v>
      </c>
      <c r="U1761" s="9">
        <f t="shared" si="167"/>
        <v>-149.46645297429905</v>
      </c>
      <c r="V1761" s="9" t="b">
        <f t="shared" si="168"/>
        <v>0</v>
      </c>
      <c r="W1761" s="10" t="b">
        <f t="shared" si="165"/>
        <v>0</v>
      </c>
      <c r="X1761" s="49">
        <f t="shared" si="169"/>
        <v>0</v>
      </c>
      <c r="Y1761" s="49">
        <f t="shared" si="170"/>
        <v>1</v>
      </c>
      <c r="AG1761">
        <v>1.60979826353064</v>
      </c>
      <c r="AH1761">
        <v>1.36442221974227</v>
      </c>
      <c r="AI1761">
        <v>3.2546962165533699</v>
      </c>
      <c r="AJ1761">
        <v>0.60043730867263001</v>
      </c>
      <c r="AK1761">
        <v>11.942625766393199</v>
      </c>
      <c r="AL1761">
        <v>5.0525556953648998</v>
      </c>
    </row>
    <row r="1762" spans="1:38">
      <c r="A1762">
        <v>1760</v>
      </c>
      <c r="B1762">
        <v>5.1586390463277301E-2</v>
      </c>
      <c r="C1762">
        <v>17.015512765017299</v>
      </c>
      <c r="D1762">
        <v>1.88261701126589</v>
      </c>
      <c r="E1762">
        <v>2.6453384431594701E-2</v>
      </c>
      <c r="F1762">
        <v>15.7409418204685</v>
      </c>
      <c r="G1762">
        <v>1.3530120370540599</v>
      </c>
      <c r="H1762">
        <v>-3.36167163219976E-2</v>
      </c>
      <c r="I1762">
        <v>34.1910707722203</v>
      </c>
      <c r="J1762">
        <v>3.0519828230156101</v>
      </c>
      <c r="K1762">
        <v>-1.1534212349520701E-2</v>
      </c>
      <c r="L1762">
        <v>7.0778894899236304</v>
      </c>
      <c r="M1762">
        <v>0.592023642529659</v>
      </c>
      <c r="N1762">
        <v>3.3103846002975099E-2</v>
      </c>
      <c r="O1762">
        <v>187.59856771682999</v>
      </c>
      <c r="P1762">
        <v>13.895322291684099</v>
      </c>
      <c r="Q1762">
        <v>-5.0254401488174498E-2</v>
      </c>
      <c r="R1762">
        <v>52.418428855763402</v>
      </c>
      <c r="S1762">
        <v>4.6587616849693401</v>
      </c>
      <c r="T1762" s="8">
        <f t="shared" si="166"/>
        <v>2543.3719490518661</v>
      </c>
      <c r="U1762" s="9">
        <f t="shared" si="167"/>
        <v>11.451949051865995</v>
      </c>
      <c r="V1762" s="9" t="b">
        <f t="shared" si="168"/>
        <v>0</v>
      </c>
      <c r="W1762" s="10" t="b">
        <f t="shared" si="165"/>
        <v>0</v>
      </c>
      <c r="X1762" s="49">
        <f t="shared" si="169"/>
        <v>1</v>
      </c>
      <c r="Y1762" s="49">
        <f t="shared" si="170"/>
        <v>0</v>
      </c>
      <c r="AG1762">
        <v>1.88261701126589</v>
      </c>
      <c r="AH1762">
        <v>1.3530120370540599</v>
      </c>
      <c r="AI1762">
        <v>3.0519828230156101</v>
      </c>
      <c r="AJ1762">
        <v>0.592023642529659</v>
      </c>
      <c r="AK1762">
        <v>13.895322291684099</v>
      </c>
      <c r="AL1762">
        <v>4.6587616849693401</v>
      </c>
    </row>
    <row r="1763" spans="1:38">
      <c r="A1763">
        <v>1761</v>
      </c>
      <c r="B1763">
        <v>-2.57504510585734E-2</v>
      </c>
      <c r="C1763">
        <v>15.7491847501132</v>
      </c>
      <c r="D1763">
        <v>1.60731963315997</v>
      </c>
      <c r="E1763">
        <v>4.9358003998559398E-3</v>
      </c>
      <c r="F1763">
        <v>15.4058528634319</v>
      </c>
      <c r="G1763">
        <v>1.26354453946618</v>
      </c>
      <c r="H1763">
        <v>0.10023458370436999</v>
      </c>
      <c r="I1763">
        <v>39.088011998392901</v>
      </c>
      <c r="J1763">
        <v>4.8285429210824597</v>
      </c>
      <c r="K1763">
        <v>-3.22823692431752E-2</v>
      </c>
      <c r="L1763">
        <v>6.9325493125840101</v>
      </c>
      <c r="M1763">
        <v>0.59444519291592302</v>
      </c>
      <c r="N1763">
        <v>8.4967544022073904E-2</v>
      </c>
      <c r="O1763">
        <v>197.584847521575</v>
      </c>
      <c r="P1763">
        <v>20.325633191697101</v>
      </c>
      <c r="Q1763">
        <v>6.04140049017668E-2</v>
      </c>
      <c r="R1763">
        <v>58.552666519257897</v>
      </c>
      <c r="S1763">
        <v>5.7935402049528397</v>
      </c>
      <c r="T1763" s="8">
        <f t="shared" si="166"/>
        <v>3441.3025683274477</v>
      </c>
      <c r="U1763" s="9">
        <f t="shared" si="167"/>
        <v>909.38256832744764</v>
      </c>
      <c r="V1763" s="9" t="b">
        <f t="shared" si="168"/>
        <v>0</v>
      </c>
      <c r="W1763" s="10" t="b">
        <f t="shared" si="165"/>
        <v>0</v>
      </c>
      <c r="X1763" s="49">
        <f t="shared" si="169"/>
        <v>1</v>
      </c>
      <c r="Y1763" s="49">
        <f t="shared" si="170"/>
        <v>0</v>
      </c>
      <c r="AG1763">
        <v>1.60731963315997</v>
      </c>
      <c r="AH1763">
        <v>1.26354453946618</v>
      </c>
      <c r="AI1763">
        <v>4.8285429210824597</v>
      </c>
      <c r="AJ1763">
        <v>0.59444519291592302</v>
      </c>
      <c r="AK1763">
        <v>20.325633191697101</v>
      </c>
      <c r="AL1763">
        <v>5.7935402049528397</v>
      </c>
    </row>
    <row r="1764" spans="1:38">
      <c r="A1764">
        <v>1762</v>
      </c>
      <c r="B1764">
        <v>4.2612898386426998E-2</v>
      </c>
      <c r="C1764">
        <v>16.863507226286501</v>
      </c>
      <c r="D1764">
        <v>1.81495348560305</v>
      </c>
      <c r="E1764">
        <v>1.0180475876871001E-2</v>
      </c>
      <c r="F1764">
        <v>15.486863814526901</v>
      </c>
      <c r="G1764">
        <v>1.27881253643083</v>
      </c>
      <c r="H1764">
        <v>2.8712819545662498E-2</v>
      </c>
      <c r="I1764">
        <v>36.390001662696903</v>
      </c>
      <c r="J1764">
        <v>3.3309002049631999</v>
      </c>
      <c r="K1764">
        <v>4.8255029284612202E-4</v>
      </c>
      <c r="L1764">
        <v>7.16345589385101</v>
      </c>
      <c r="M1764">
        <v>0.59921100928188398</v>
      </c>
      <c r="N1764">
        <v>2.1779456915856501E-2</v>
      </c>
      <c r="O1764">
        <v>185.486112252993</v>
      </c>
      <c r="P1764">
        <v>13.028715631710799</v>
      </c>
      <c r="Q1764">
        <v>5.0959178150197397E-2</v>
      </c>
      <c r="R1764">
        <v>58.001670093976998</v>
      </c>
      <c r="S1764">
        <v>5.50154045824583</v>
      </c>
      <c r="T1764" s="8">
        <f t="shared" si="166"/>
        <v>2555.4133326235592</v>
      </c>
      <c r="U1764" s="9">
        <f t="shared" si="167"/>
        <v>23.493332623559127</v>
      </c>
      <c r="V1764" s="9" t="b">
        <f t="shared" si="168"/>
        <v>0</v>
      </c>
      <c r="W1764" s="10" t="b">
        <f t="shared" si="165"/>
        <v>0</v>
      </c>
      <c r="X1764" s="49">
        <f t="shared" si="169"/>
        <v>1</v>
      </c>
      <c r="Y1764" s="49">
        <f t="shared" si="170"/>
        <v>0</v>
      </c>
      <c r="AG1764">
        <v>1.81495348560305</v>
      </c>
      <c r="AH1764">
        <v>1.27881253643083</v>
      </c>
      <c r="AI1764">
        <v>3.3309002049631999</v>
      </c>
      <c r="AJ1764">
        <v>0.59921100928188398</v>
      </c>
      <c r="AK1764">
        <v>13.028715631710799</v>
      </c>
      <c r="AL1764">
        <v>5.50154045824583</v>
      </c>
    </row>
    <row r="1765" spans="1:38">
      <c r="A1765">
        <v>1763</v>
      </c>
      <c r="B1765">
        <v>-5.1341595358754301E-2</v>
      </c>
      <c r="C1765">
        <v>15.351258501397799</v>
      </c>
      <c r="D1765">
        <v>1.64986435701106</v>
      </c>
      <c r="E1765">
        <v>-4.3441321551784998E-2</v>
      </c>
      <c r="F1765">
        <v>14.678302328948201</v>
      </c>
      <c r="G1765">
        <v>1.2626154753577099</v>
      </c>
      <c r="H1765">
        <v>1.6377807107679901E-2</v>
      </c>
      <c r="I1765">
        <v>35.943887607215103</v>
      </c>
      <c r="J1765">
        <v>3.1888382315590502</v>
      </c>
      <c r="K1765">
        <v>-5.0957730631513197E-3</v>
      </c>
      <c r="L1765">
        <v>7.1236070686783401</v>
      </c>
      <c r="M1765">
        <v>0.594399216501172</v>
      </c>
      <c r="N1765">
        <v>2.68081882676393E-2</v>
      </c>
      <c r="O1765">
        <v>186.42122131653599</v>
      </c>
      <c r="P1765">
        <v>13.3606371165117</v>
      </c>
      <c r="Q1765">
        <v>-2.2574843340734899E-2</v>
      </c>
      <c r="R1765">
        <v>53.889614764360999</v>
      </c>
      <c r="S1765">
        <v>4.4637549585753904</v>
      </c>
      <c r="T1765" s="8">
        <f t="shared" si="166"/>
        <v>2452.0109355516079</v>
      </c>
      <c r="U1765" s="9">
        <f t="shared" si="167"/>
        <v>-79.909064448392201</v>
      </c>
      <c r="V1765" s="9" t="b">
        <f t="shared" si="168"/>
        <v>0</v>
      </c>
      <c r="W1765" s="10" t="b">
        <f t="shared" si="165"/>
        <v>0</v>
      </c>
      <c r="X1765" s="49">
        <f t="shared" si="169"/>
        <v>0</v>
      </c>
      <c r="Y1765" s="49">
        <f t="shared" si="170"/>
        <v>1</v>
      </c>
      <c r="AG1765">
        <v>1.64986435701106</v>
      </c>
      <c r="AH1765">
        <v>1.2626154753577099</v>
      </c>
      <c r="AI1765">
        <v>3.1888382315590502</v>
      </c>
      <c r="AJ1765">
        <v>0.594399216501172</v>
      </c>
      <c r="AK1765">
        <v>13.3606371165117</v>
      </c>
      <c r="AL1765">
        <v>4.4637549585753904</v>
      </c>
    </row>
    <row r="1766" spans="1:38">
      <c r="A1766">
        <v>1764</v>
      </c>
      <c r="B1766">
        <v>-1.2737747383085101E-2</v>
      </c>
      <c r="C1766">
        <v>15.955463435335901</v>
      </c>
      <c r="D1766">
        <v>1.60972915613502</v>
      </c>
      <c r="E1766">
        <v>-2.4013826237194402E-2</v>
      </c>
      <c r="F1766">
        <v>14.9662530021943</v>
      </c>
      <c r="G1766">
        <v>1.22905700775586</v>
      </c>
      <c r="H1766">
        <v>4.0757512945337998E-2</v>
      </c>
      <c r="I1766">
        <v>36.8309583385631</v>
      </c>
      <c r="J1766">
        <v>3.4969191903248902</v>
      </c>
      <c r="K1766">
        <v>-5.1465068186377097E-2</v>
      </c>
      <c r="L1766">
        <v>6.8008316949653498</v>
      </c>
      <c r="M1766">
        <v>0.61650673540166101</v>
      </c>
      <c r="N1766">
        <v>-8.85227644706711E-3</v>
      </c>
      <c r="O1766">
        <v>179.89049044316701</v>
      </c>
      <c r="P1766">
        <v>11.753051732213899</v>
      </c>
      <c r="Q1766">
        <v>-2.9841184609381899E-2</v>
      </c>
      <c r="R1766">
        <v>53.4994536711717</v>
      </c>
      <c r="S1766">
        <v>4.4839385321867997</v>
      </c>
      <c r="T1766" s="8">
        <f t="shared" si="166"/>
        <v>2318.920235401813</v>
      </c>
      <c r="U1766" s="9">
        <f t="shared" si="167"/>
        <v>-212.99976459818708</v>
      </c>
      <c r="V1766" s="9" t="b">
        <f t="shared" si="168"/>
        <v>0</v>
      </c>
      <c r="W1766" s="10" t="b">
        <f t="shared" si="165"/>
        <v>0</v>
      </c>
      <c r="X1766" s="49">
        <f t="shared" si="169"/>
        <v>0</v>
      </c>
      <c r="Y1766" s="49">
        <f t="shared" si="170"/>
        <v>1</v>
      </c>
      <c r="AG1766">
        <v>1.60972915613502</v>
      </c>
      <c r="AH1766">
        <v>1.22905700775586</v>
      </c>
      <c r="AI1766">
        <v>3.4969191903248902</v>
      </c>
      <c r="AJ1766">
        <v>0.61650673540166101</v>
      </c>
      <c r="AK1766">
        <v>11.753051732213899</v>
      </c>
      <c r="AL1766">
        <v>4.4839385321867997</v>
      </c>
    </row>
    <row r="1767" spans="1:38">
      <c r="A1767">
        <v>1765</v>
      </c>
      <c r="B1767">
        <v>3.8146482725034001E-2</v>
      </c>
      <c r="C1767">
        <v>16.7883557473086</v>
      </c>
      <c r="D1767">
        <v>1.79005941076484</v>
      </c>
      <c r="E1767">
        <v>6.2692054715304701E-2</v>
      </c>
      <c r="F1767">
        <v>16.321834439481002</v>
      </c>
      <c r="G1767">
        <v>1.6232981804361499</v>
      </c>
      <c r="H1767">
        <v>7.0923672147079203E-2</v>
      </c>
      <c r="I1767">
        <v>37.958934712143297</v>
      </c>
      <c r="J1767">
        <v>4.0793072366304504</v>
      </c>
      <c r="K1767">
        <v>-0.13351434661160599</v>
      </c>
      <c r="L1767">
        <v>6.2651067941811203</v>
      </c>
      <c r="M1767">
        <v>0.88604143966468296</v>
      </c>
      <c r="N1767">
        <v>2.1158923236373299E-2</v>
      </c>
      <c r="O1767">
        <v>185.37104757770899</v>
      </c>
      <c r="P1767">
        <v>12.9881229192235</v>
      </c>
      <c r="Q1767">
        <v>1.59713737526373E-2</v>
      </c>
      <c r="R1767">
        <v>56.007409834667698</v>
      </c>
      <c r="S1767">
        <v>4.7172384939809904</v>
      </c>
      <c r="T1767" s="8">
        <f t="shared" si="166"/>
        <v>2608.4067680700614</v>
      </c>
      <c r="U1767" s="9">
        <f t="shared" si="167"/>
        <v>76.486768070061316</v>
      </c>
      <c r="V1767" s="9" t="b">
        <f t="shared" si="168"/>
        <v>0</v>
      </c>
      <c r="W1767" s="10" t="b">
        <f t="shared" si="165"/>
        <v>0</v>
      </c>
      <c r="X1767" s="49">
        <f t="shared" si="169"/>
        <v>1</v>
      </c>
      <c r="Y1767" s="49">
        <f t="shared" si="170"/>
        <v>0</v>
      </c>
      <c r="AG1767">
        <v>1.79005941076484</v>
      </c>
      <c r="AH1767">
        <v>1.6232981804361499</v>
      </c>
      <c r="AI1767">
        <v>4.0793072366304504</v>
      </c>
      <c r="AJ1767">
        <v>0.88604143966468296</v>
      </c>
      <c r="AK1767">
        <v>12.9881229192235</v>
      </c>
      <c r="AL1767">
        <v>4.7172384939809904</v>
      </c>
    </row>
    <row r="1768" spans="1:38">
      <c r="A1768">
        <v>1766</v>
      </c>
      <c r="B1768">
        <v>-1.2229280495633E-2</v>
      </c>
      <c r="C1768">
        <v>15.963578323067701</v>
      </c>
      <c r="D1768">
        <v>1.6109250090005101</v>
      </c>
      <c r="E1768">
        <v>-7.3847125400726399E-4</v>
      </c>
      <c r="F1768">
        <v>15.3186834146768</v>
      </c>
      <c r="G1768">
        <v>1.2471612337903799</v>
      </c>
      <c r="H1768">
        <v>8.2410882589185802E-2</v>
      </c>
      <c r="I1768">
        <v>38.397491055341099</v>
      </c>
      <c r="J1768">
        <v>4.3484936130879497</v>
      </c>
      <c r="K1768">
        <v>2.6933844138508099E-2</v>
      </c>
      <c r="L1768">
        <v>7.3554668444444999</v>
      </c>
      <c r="M1768">
        <v>0.64915962051998199</v>
      </c>
      <c r="N1768">
        <v>6.2747988846611494E-2</v>
      </c>
      <c r="O1768">
        <v>193.24301551995299</v>
      </c>
      <c r="P1768">
        <v>17.1222511091608</v>
      </c>
      <c r="Q1768">
        <v>3.3874683752466001E-3</v>
      </c>
      <c r="R1768">
        <v>55.307033863642502</v>
      </c>
      <c r="S1768">
        <v>4.5727676751449202</v>
      </c>
      <c r="T1768" s="8">
        <f t="shared" si="166"/>
        <v>2955.0758260704542</v>
      </c>
      <c r="U1768" s="9">
        <f t="shared" si="167"/>
        <v>423.15582607045417</v>
      </c>
      <c r="V1768" s="9" t="b">
        <f t="shared" si="168"/>
        <v>0</v>
      </c>
      <c r="W1768" s="10" t="b">
        <f t="shared" si="165"/>
        <v>0</v>
      </c>
      <c r="X1768" s="49">
        <f t="shared" si="169"/>
        <v>1</v>
      </c>
      <c r="Y1768" s="49">
        <f t="shared" si="170"/>
        <v>0</v>
      </c>
      <c r="AG1768">
        <v>1.6109250090005101</v>
      </c>
      <c r="AH1768">
        <v>1.2471612337903799</v>
      </c>
      <c r="AI1768">
        <v>4.3484936130879497</v>
      </c>
      <c r="AJ1768">
        <v>0.64915962051998199</v>
      </c>
      <c r="AK1768">
        <v>17.1222511091608</v>
      </c>
      <c r="AL1768">
        <v>4.5727676751449202</v>
      </c>
    </row>
    <row r="1769" spans="1:38">
      <c r="A1769">
        <v>1767</v>
      </c>
      <c r="B1769">
        <v>-3.31787812467257E-2</v>
      </c>
      <c r="C1769">
        <v>15.6326280523803</v>
      </c>
      <c r="D1769">
        <v>1.6107462695400101</v>
      </c>
      <c r="E1769">
        <v>-2.1707050265061301E-2</v>
      </c>
      <c r="F1769">
        <v>15.0008166449763</v>
      </c>
      <c r="G1769">
        <v>1.22845884044901</v>
      </c>
      <c r="H1769">
        <v>6.1014490451299502E-2</v>
      </c>
      <c r="I1769">
        <v>37.584650220256997</v>
      </c>
      <c r="J1769">
        <v>3.8602251067937501</v>
      </c>
      <c r="K1769">
        <v>9.6529525348710704E-3</v>
      </c>
      <c r="L1769">
        <v>7.2294497986808803</v>
      </c>
      <c r="M1769">
        <v>0.61255405728249701</v>
      </c>
      <c r="N1769">
        <v>-2.1602006948844302E-2</v>
      </c>
      <c r="O1769">
        <v>177.61149433516599</v>
      </c>
      <c r="P1769">
        <v>11.685928363399</v>
      </c>
      <c r="Q1769">
        <v>-7.1507748880630995E-2</v>
      </c>
      <c r="R1769">
        <v>51.316117177021702</v>
      </c>
      <c r="S1769">
        <v>5.0096682593492003</v>
      </c>
      <c r="T1769" s="8">
        <f t="shared" si="166"/>
        <v>2400.758089681347</v>
      </c>
      <c r="U1769" s="9">
        <f t="shared" si="167"/>
        <v>-131.1619103186531</v>
      </c>
      <c r="V1769" s="9" t="b">
        <f t="shared" si="168"/>
        <v>0</v>
      </c>
      <c r="W1769" s="10" t="b">
        <f t="shared" si="165"/>
        <v>0</v>
      </c>
      <c r="X1769" s="49">
        <f t="shared" si="169"/>
        <v>0</v>
      </c>
      <c r="Y1769" s="49">
        <f t="shared" si="170"/>
        <v>1</v>
      </c>
      <c r="AG1769">
        <v>1.6107462695400101</v>
      </c>
      <c r="AH1769">
        <v>1.22845884044901</v>
      </c>
      <c r="AI1769">
        <v>3.8602251067937501</v>
      </c>
      <c r="AJ1769">
        <v>0.61255405728249701</v>
      </c>
      <c r="AK1769">
        <v>11.685928363399</v>
      </c>
      <c r="AL1769">
        <v>5.0096682593492003</v>
      </c>
    </row>
    <row r="1770" spans="1:38">
      <c r="A1770">
        <v>1768</v>
      </c>
      <c r="B1770">
        <v>1.8341701907191199E-2</v>
      </c>
      <c r="C1770">
        <v>16.459136856137</v>
      </c>
      <c r="D1770">
        <v>1.68553378468332</v>
      </c>
      <c r="E1770">
        <v>2.7165674374345802E-2</v>
      </c>
      <c r="F1770">
        <v>15.752157929103101</v>
      </c>
      <c r="G1770">
        <v>1.3566931024728801</v>
      </c>
      <c r="H1770">
        <v>-1.2070861839436601E-2</v>
      </c>
      <c r="I1770">
        <v>34.935740068279301</v>
      </c>
      <c r="J1770">
        <v>3.0326762683223101</v>
      </c>
      <c r="K1770">
        <v>3.4887117665861597E-2</v>
      </c>
      <c r="L1770">
        <v>7.4142001355490201</v>
      </c>
      <c r="M1770">
        <v>0.66698619499323297</v>
      </c>
      <c r="N1770">
        <v>-5.1963150507995701E-2</v>
      </c>
      <c r="O1770">
        <v>172.30004509547001</v>
      </c>
      <c r="P1770">
        <v>12.7095514733171</v>
      </c>
      <c r="Q1770">
        <v>4.2118530552956897E-2</v>
      </c>
      <c r="R1770">
        <v>57.491157723612403</v>
      </c>
      <c r="S1770">
        <v>5.2594389126032697</v>
      </c>
      <c r="T1770" s="8">
        <f t="shared" si="166"/>
        <v>2471.0879736392112</v>
      </c>
      <c r="U1770" s="9">
        <f t="shared" si="167"/>
        <v>-60.832026360788859</v>
      </c>
      <c r="V1770" s="9" t="b">
        <f t="shared" si="168"/>
        <v>0</v>
      </c>
      <c r="W1770" s="10" t="b">
        <f t="shared" si="165"/>
        <v>0</v>
      </c>
      <c r="X1770" s="49">
        <f t="shared" si="169"/>
        <v>0</v>
      </c>
      <c r="Y1770" s="49">
        <f t="shared" si="170"/>
        <v>1</v>
      </c>
      <c r="AG1770">
        <v>1.68553378468332</v>
      </c>
      <c r="AH1770">
        <v>1.3566931024728801</v>
      </c>
      <c r="AI1770">
        <v>3.0326762683223101</v>
      </c>
      <c r="AJ1770">
        <v>0.66698619499323297</v>
      </c>
      <c r="AK1770">
        <v>12.7095514733171</v>
      </c>
      <c r="AL1770">
        <v>5.2594389126032697</v>
      </c>
    </row>
    <row r="1771" spans="1:38">
      <c r="A1771">
        <v>1769</v>
      </c>
      <c r="B1771">
        <v>-2.8867877097594301E-2</v>
      </c>
      <c r="C1771">
        <v>15.7001642800246</v>
      </c>
      <c r="D1771">
        <v>1.6096266444071501</v>
      </c>
      <c r="E1771">
        <v>-7.5910772889401901E-2</v>
      </c>
      <c r="F1771">
        <v>14.2093602501518</v>
      </c>
      <c r="G1771">
        <v>1.4100205723286601</v>
      </c>
      <c r="H1771">
        <v>3.30308993475888E-2</v>
      </c>
      <c r="I1771">
        <v>36.547476343300602</v>
      </c>
      <c r="J1771">
        <v>3.3830069341583902</v>
      </c>
      <c r="K1771">
        <v>4.1157925540466897E-3</v>
      </c>
      <c r="L1771">
        <v>7.1895298022715197</v>
      </c>
      <c r="M1771">
        <v>0.60570099352045903</v>
      </c>
      <c r="N1771">
        <v>9.5205974845285792E-3</v>
      </c>
      <c r="O1771">
        <v>183.22614469093901</v>
      </c>
      <c r="P1771">
        <v>12.301971302902899</v>
      </c>
      <c r="Q1771">
        <v>6.1088375863362097E-2</v>
      </c>
      <c r="R1771">
        <v>58.592166054455298</v>
      </c>
      <c r="S1771">
        <v>5.8176951520170599</v>
      </c>
      <c r="T1771" s="8">
        <f t="shared" si="166"/>
        <v>2512.8021599334616</v>
      </c>
      <c r="U1771" s="9">
        <f t="shared" si="167"/>
        <v>-19.11784006653852</v>
      </c>
      <c r="V1771" s="9" t="b">
        <f t="shared" si="168"/>
        <v>0</v>
      </c>
      <c r="W1771" s="10" t="b">
        <f t="shared" si="165"/>
        <v>0</v>
      </c>
      <c r="X1771" s="49">
        <f t="shared" si="169"/>
        <v>0</v>
      </c>
      <c r="Y1771" s="49">
        <f t="shared" si="170"/>
        <v>1</v>
      </c>
      <c r="AG1771">
        <v>1.6096266444071501</v>
      </c>
      <c r="AH1771">
        <v>1.4100205723286601</v>
      </c>
      <c r="AI1771">
        <v>3.3830069341583902</v>
      </c>
      <c r="AJ1771">
        <v>0.60570099352045903</v>
      </c>
      <c r="AK1771">
        <v>12.301971302902899</v>
      </c>
      <c r="AL1771">
        <v>5.8176951520170599</v>
      </c>
    </row>
    <row r="1772" spans="1:38">
      <c r="A1772">
        <v>1770</v>
      </c>
      <c r="B1772">
        <v>-9.3209136568597696E-4</v>
      </c>
      <c r="C1772">
        <v>16.144944421207999</v>
      </c>
      <c r="D1772">
        <v>1.6297077178695201</v>
      </c>
      <c r="E1772">
        <v>2.2285015389119801E-2</v>
      </c>
      <c r="F1772">
        <v>15.6754643278688</v>
      </c>
      <c r="G1772">
        <v>1.33059195431168</v>
      </c>
      <c r="H1772">
        <v>-4.3794400373125097E-2</v>
      </c>
      <c r="I1772">
        <v>33.844849709436502</v>
      </c>
      <c r="J1772">
        <v>3.0994867278871499</v>
      </c>
      <c r="K1772">
        <v>3.8263591691585899E-2</v>
      </c>
      <c r="L1772">
        <v>7.4392763004143401</v>
      </c>
      <c r="M1772">
        <v>0.67997909493540298</v>
      </c>
      <c r="N1772">
        <v>6.2296213974337301E-2</v>
      </c>
      <c r="O1772">
        <v>193.15573289883099</v>
      </c>
      <c r="P1772">
        <v>17.0634129846365</v>
      </c>
      <c r="Q1772">
        <v>5.8386023629920597E-2</v>
      </c>
      <c r="R1772">
        <v>58.434043131799498</v>
      </c>
      <c r="S1772">
        <v>5.7265685210794803</v>
      </c>
      <c r="T1772" s="8">
        <f t="shared" si="166"/>
        <v>2952.9747000719731</v>
      </c>
      <c r="U1772" s="9">
        <f t="shared" si="167"/>
        <v>421.054700071973</v>
      </c>
      <c r="V1772" s="9" t="b">
        <f t="shared" si="168"/>
        <v>0</v>
      </c>
      <c r="W1772" s="10" t="b">
        <f t="shared" si="165"/>
        <v>0</v>
      </c>
      <c r="X1772" s="49">
        <f t="shared" si="169"/>
        <v>1</v>
      </c>
      <c r="Y1772" s="49">
        <f t="shared" si="170"/>
        <v>0</v>
      </c>
      <c r="AG1772">
        <v>1.6297077178695201</v>
      </c>
      <c r="AH1772">
        <v>1.33059195431168</v>
      </c>
      <c r="AI1772">
        <v>3.0994867278871499</v>
      </c>
      <c r="AJ1772">
        <v>0.67997909493540298</v>
      </c>
      <c r="AK1772">
        <v>17.0634129846365</v>
      </c>
      <c r="AL1772">
        <v>5.7265685210794803</v>
      </c>
    </row>
    <row r="1773" spans="1:38">
      <c r="A1773">
        <v>1771</v>
      </c>
      <c r="B1773">
        <v>-5.3889214186612099E-2</v>
      </c>
      <c r="C1773">
        <v>15.3121991215399</v>
      </c>
      <c r="D1773">
        <v>1.6568002502691901</v>
      </c>
      <c r="E1773">
        <v>-3.4136759674165802E-2</v>
      </c>
      <c r="F1773">
        <v>14.8155148625526</v>
      </c>
      <c r="G1773">
        <v>1.2424266775531601</v>
      </c>
      <c r="H1773">
        <v>1.4150828675696401E-2</v>
      </c>
      <c r="I1773">
        <v>35.863930409275</v>
      </c>
      <c r="J1773">
        <v>3.16701046002748</v>
      </c>
      <c r="K1773">
        <v>-4.5201551531625701E-2</v>
      </c>
      <c r="L1773">
        <v>6.8435625004088303</v>
      </c>
      <c r="M1773">
        <v>0.60712811584826398</v>
      </c>
      <c r="N1773">
        <v>-5.8634755669616902E-3</v>
      </c>
      <c r="O1773">
        <v>180.42895157504199</v>
      </c>
      <c r="P1773">
        <v>11.779789297851</v>
      </c>
      <c r="Q1773">
        <v>3.1422281562635802E-2</v>
      </c>
      <c r="R1773">
        <v>56.879495065572499</v>
      </c>
      <c r="S1773">
        <v>5.0025768891607996</v>
      </c>
      <c r="T1773" s="8">
        <f t="shared" si="166"/>
        <v>2345.5731690709895</v>
      </c>
      <c r="U1773" s="9">
        <f t="shared" si="167"/>
        <v>-186.34683092901059</v>
      </c>
      <c r="V1773" s="9" t="b">
        <f t="shared" si="168"/>
        <v>0</v>
      </c>
      <c r="W1773" s="10" t="b">
        <f t="shared" si="165"/>
        <v>0</v>
      </c>
      <c r="X1773" s="49">
        <f t="shared" si="169"/>
        <v>0</v>
      </c>
      <c r="Y1773" s="49">
        <f t="shared" si="170"/>
        <v>1</v>
      </c>
      <c r="AG1773">
        <v>1.6568002502691901</v>
      </c>
      <c r="AH1773">
        <v>1.2424266775531601</v>
      </c>
      <c r="AI1773">
        <v>3.16701046002748</v>
      </c>
      <c r="AJ1773">
        <v>0.60712811584826398</v>
      </c>
      <c r="AK1773">
        <v>11.779789297851</v>
      </c>
      <c r="AL1773">
        <v>5.0025768891607996</v>
      </c>
    </row>
    <row r="1774" spans="1:38">
      <c r="A1774">
        <v>1772</v>
      </c>
      <c r="B1774">
        <v>8.0682084657972497E-2</v>
      </c>
      <c r="C1774">
        <v>17.517863605558599</v>
      </c>
      <c r="D1774">
        <v>2.1420995658864199</v>
      </c>
      <c r="E1774">
        <v>4.4490437870593598E-2</v>
      </c>
      <c r="F1774">
        <v>16.027438035802</v>
      </c>
      <c r="G1774">
        <v>1.4699728690368099</v>
      </c>
      <c r="H1774">
        <v>8.2835030611911997E-2</v>
      </c>
      <c r="I1774">
        <v>38.413780729622303</v>
      </c>
      <c r="J1774">
        <v>4.3604644436671496</v>
      </c>
      <c r="K1774">
        <v>-9.5383474254096504E-2</v>
      </c>
      <c r="L1774">
        <v>6.5086138463374503</v>
      </c>
      <c r="M1774">
        <v>0.73186814139711298</v>
      </c>
      <c r="N1774">
        <v>-2.1724770520323299E-2</v>
      </c>
      <c r="O1774">
        <v>177.58969145211299</v>
      </c>
      <c r="P1774">
        <v>11.687542394886901</v>
      </c>
      <c r="Q1774">
        <v>0.105573234429024</v>
      </c>
      <c r="R1774">
        <v>61.257473673141</v>
      </c>
      <c r="S1774">
        <v>7.6315635519024898</v>
      </c>
      <c r="T1774" s="8">
        <f t="shared" si="166"/>
        <v>2802.3510966776885</v>
      </c>
      <c r="U1774" s="9">
        <f t="shared" si="167"/>
        <v>270.4310966776884</v>
      </c>
      <c r="V1774" s="9" t="b">
        <f t="shared" si="168"/>
        <v>0</v>
      </c>
      <c r="W1774" s="10" t="b">
        <f t="shared" si="165"/>
        <v>0</v>
      </c>
      <c r="X1774" s="49">
        <f t="shared" si="169"/>
        <v>1</v>
      </c>
      <c r="Y1774" s="49">
        <f t="shared" si="170"/>
        <v>0</v>
      </c>
      <c r="AG1774">
        <v>2.1420995658864199</v>
      </c>
      <c r="AH1774">
        <v>1.4699728690368099</v>
      </c>
      <c r="AI1774">
        <v>4.3604644436671496</v>
      </c>
      <c r="AJ1774">
        <v>0.73186814139711298</v>
      </c>
      <c r="AK1774">
        <v>11.687542394886901</v>
      </c>
      <c r="AL1774">
        <v>7.6315635519024898</v>
      </c>
    </row>
    <row r="1775" spans="1:38">
      <c r="A1775">
        <v>1773</v>
      </c>
      <c r="B1775">
        <v>6.8062730783273198E-2</v>
      </c>
      <c r="C1775">
        <v>17.298188479894801</v>
      </c>
      <c r="D1775">
        <v>2.0154015837366899</v>
      </c>
      <c r="E1775">
        <v>-1.7797701003950402E-2</v>
      </c>
      <c r="F1775">
        <v>15.059574854791901</v>
      </c>
      <c r="G1775">
        <v>1.22921511426646</v>
      </c>
      <c r="H1775">
        <v>4.4194610652241798E-2</v>
      </c>
      <c r="I1775">
        <v>36.957767744330503</v>
      </c>
      <c r="J1775">
        <v>3.5523997773291298</v>
      </c>
      <c r="K1775">
        <v>1.7895551466839899E-2</v>
      </c>
      <c r="L1775">
        <v>7.2892855160083903</v>
      </c>
      <c r="M1775">
        <v>0.62608607285630302</v>
      </c>
      <c r="N1775">
        <v>2.9882145714268501E-2</v>
      </c>
      <c r="O1775">
        <v>186.995153888229</v>
      </c>
      <c r="P1775">
        <v>13.6151683542959</v>
      </c>
      <c r="Q1775">
        <v>-6.6578961906586104E-2</v>
      </c>
      <c r="R1775">
        <v>51.569667721943397</v>
      </c>
      <c r="S1775">
        <v>4.9117638929268299</v>
      </c>
      <c r="T1775" s="8">
        <f t="shared" si="166"/>
        <v>2595.0034795411311</v>
      </c>
      <c r="U1775" s="9">
        <f t="shared" si="167"/>
        <v>63.083479541131055</v>
      </c>
      <c r="V1775" s="9" t="b">
        <f t="shared" si="168"/>
        <v>0</v>
      </c>
      <c r="W1775" s="10" t="b">
        <f t="shared" si="165"/>
        <v>0</v>
      </c>
      <c r="X1775" s="49">
        <f t="shared" si="169"/>
        <v>1</v>
      </c>
      <c r="Y1775" s="49">
        <f t="shared" si="170"/>
        <v>0</v>
      </c>
      <c r="AG1775">
        <v>2.0154015837366899</v>
      </c>
      <c r="AH1775">
        <v>1.22921511426646</v>
      </c>
      <c r="AI1775">
        <v>3.5523997773291298</v>
      </c>
      <c r="AJ1775">
        <v>0.62608607285630302</v>
      </c>
      <c r="AK1775">
        <v>13.6151683542959</v>
      </c>
      <c r="AL1775">
        <v>4.9117638929268299</v>
      </c>
    </row>
    <row r="1776" spans="1:38">
      <c r="A1776">
        <v>1774</v>
      </c>
      <c r="B1776">
        <v>-1.10236980370745E-2</v>
      </c>
      <c r="C1776">
        <v>15.982835338697599</v>
      </c>
      <c r="D1776">
        <v>1.6125488062414499</v>
      </c>
      <c r="E1776">
        <v>6.3473826756902302E-2</v>
      </c>
      <c r="F1776">
        <v>16.334599382301001</v>
      </c>
      <c r="G1776">
        <v>1.6303946595166201</v>
      </c>
      <c r="H1776">
        <v>2.7342174765831499E-2</v>
      </c>
      <c r="I1776">
        <v>36.340158063617601</v>
      </c>
      <c r="J1776">
        <v>3.31521206134863</v>
      </c>
      <c r="K1776">
        <v>1.19257135288058E-2</v>
      </c>
      <c r="L1776">
        <v>7.2458992959981199</v>
      </c>
      <c r="M1776">
        <v>0.61623310323873204</v>
      </c>
      <c r="N1776">
        <v>-3.3212559889831399E-2</v>
      </c>
      <c r="O1776">
        <v>175.56125193308401</v>
      </c>
      <c r="P1776">
        <v>11.916933867731499</v>
      </c>
      <c r="Q1776">
        <v>-2.6312775738416502E-2</v>
      </c>
      <c r="R1776">
        <v>53.688555035375003</v>
      </c>
      <c r="S1776">
        <v>4.4670577901921904</v>
      </c>
      <c r="T1776" s="8">
        <f t="shared" si="166"/>
        <v>2355.8380288269118</v>
      </c>
      <c r="U1776" s="9">
        <f t="shared" si="167"/>
        <v>-176.08197117308828</v>
      </c>
      <c r="V1776" s="9" t="b">
        <f t="shared" si="168"/>
        <v>0</v>
      </c>
      <c r="W1776" s="10" t="b">
        <f t="shared" si="165"/>
        <v>0</v>
      </c>
      <c r="X1776" s="49">
        <f t="shared" si="169"/>
        <v>0</v>
      </c>
      <c r="Y1776" s="49">
        <f t="shared" si="170"/>
        <v>1</v>
      </c>
      <c r="AG1776">
        <v>1.6125488062414499</v>
      </c>
      <c r="AH1776">
        <v>1.6303946595166201</v>
      </c>
      <c r="AI1776">
        <v>3.31521206134863</v>
      </c>
      <c r="AJ1776">
        <v>0.61623310323873204</v>
      </c>
      <c r="AK1776">
        <v>11.916933867731499</v>
      </c>
      <c r="AL1776">
        <v>4.4670577901921904</v>
      </c>
    </row>
    <row r="1777" spans="1:38">
      <c r="A1777">
        <v>1775</v>
      </c>
      <c r="B1777">
        <v>-6.3937073931802202E-2</v>
      </c>
      <c r="C1777">
        <v>15.159114665887801</v>
      </c>
      <c r="D1777">
        <v>1.6930765223238899</v>
      </c>
      <c r="E1777">
        <v>-1.7333730744067102E-2</v>
      </c>
      <c r="F1777">
        <v>15.066563670827</v>
      </c>
      <c r="G1777">
        <v>1.2299987335156799</v>
      </c>
      <c r="H1777">
        <v>-1.11507459408768E-2</v>
      </c>
      <c r="I1777">
        <v>34.967899791211401</v>
      </c>
      <c r="J1777">
        <v>3.0340681653694799</v>
      </c>
      <c r="K1777">
        <v>2.4580092160820501E-2</v>
      </c>
      <c r="L1777">
        <v>7.3381742590247603</v>
      </c>
      <c r="M1777">
        <v>0.64172042886432301</v>
      </c>
      <c r="N1777">
        <v>1.3151121792156901E-2</v>
      </c>
      <c r="O1777">
        <v>183.892560650717</v>
      </c>
      <c r="P1777">
        <v>12.4860121134229</v>
      </c>
      <c r="Q1777">
        <v>4.1210385252295902E-2</v>
      </c>
      <c r="R1777">
        <v>57.438971099001698</v>
      </c>
      <c r="S1777">
        <v>5.2331279021314101</v>
      </c>
      <c r="T1777" s="8">
        <f t="shared" si="166"/>
        <v>2431.8003865627684</v>
      </c>
      <c r="U1777" s="9">
        <f t="shared" si="167"/>
        <v>-100.11961343723169</v>
      </c>
      <c r="V1777" s="9" t="b">
        <f t="shared" si="168"/>
        <v>0</v>
      </c>
      <c r="W1777" s="10" t="b">
        <f t="shared" si="165"/>
        <v>0</v>
      </c>
      <c r="X1777" s="49">
        <f t="shared" si="169"/>
        <v>0</v>
      </c>
      <c r="Y1777" s="49">
        <f t="shared" si="170"/>
        <v>1</v>
      </c>
      <c r="AG1777">
        <v>1.6930765223238899</v>
      </c>
      <c r="AH1777">
        <v>1.2299987335156799</v>
      </c>
      <c r="AI1777">
        <v>3.0340681653694799</v>
      </c>
      <c r="AJ1777">
        <v>0.64172042886432301</v>
      </c>
      <c r="AK1777">
        <v>12.4860121134229</v>
      </c>
      <c r="AL1777">
        <v>5.2331279021314101</v>
      </c>
    </row>
    <row r="1778" spans="1:38">
      <c r="A1778">
        <v>1776</v>
      </c>
      <c r="B1778">
        <v>0.11073779661541799</v>
      </c>
      <c r="C1778">
        <v>18.0523676822521</v>
      </c>
      <c r="D1778">
        <v>2.4875548162875898</v>
      </c>
      <c r="E1778">
        <v>-3.9972197158363802E-2</v>
      </c>
      <c r="F1778">
        <v>14.7293116132305</v>
      </c>
      <c r="G1778">
        <v>1.25499190451908</v>
      </c>
      <c r="H1778">
        <v>1.5061305019967299E-2</v>
      </c>
      <c r="I1778">
        <v>35.896598539048199</v>
      </c>
      <c r="J1778">
        <v>3.1756847791587601</v>
      </c>
      <c r="K1778">
        <v>1.09849816048179E-2</v>
      </c>
      <c r="L1778">
        <v>7.2390860524327003</v>
      </c>
      <c r="M1778">
        <v>0.61413967024298</v>
      </c>
      <c r="N1778">
        <v>2.3124366452825201E-2</v>
      </c>
      <c r="O1778">
        <v>185.73574212150601</v>
      </c>
      <c r="P1778">
        <v>13.1171545794206</v>
      </c>
      <c r="Q1778">
        <v>-3.8476542976544501E-2</v>
      </c>
      <c r="R1778">
        <v>53.039455698423197</v>
      </c>
      <c r="S1778">
        <v>4.5439891936681196</v>
      </c>
      <c r="T1778" s="8">
        <f t="shared" si="166"/>
        <v>2519.3514943297132</v>
      </c>
      <c r="U1778" s="9">
        <f t="shared" si="167"/>
        <v>-12.568505670286868</v>
      </c>
      <c r="V1778" s="9" t="b">
        <f t="shared" si="168"/>
        <v>0</v>
      </c>
      <c r="W1778" s="10" t="b">
        <f t="shared" si="165"/>
        <v>0</v>
      </c>
      <c r="X1778" s="49">
        <f t="shared" si="169"/>
        <v>0</v>
      </c>
      <c r="Y1778" s="49">
        <f t="shared" si="170"/>
        <v>1</v>
      </c>
      <c r="AG1778">
        <v>2.4875548162875898</v>
      </c>
      <c r="AH1778">
        <v>1.25499190451908</v>
      </c>
      <c r="AI1778">
        <v>3.1756847791587601</v>
      </c>
      <c r="AJ1778">
        <v>0.61413967024298</v>
      </c>
      <c r="AK1778">
        <v>13.1171545794206</v>
      </c>
      <c r="AL1778">
        <v>4.5439891936681196</v>
      </c>
    </row>
    <row r="1779" spans="1:38">
      <c r="A1779">
        <v>1777</v>
      </c>
      <c r="B1779">
        <v>-3.7983656585033602E-2</v>
      </c>
      <c r="C1779">
        <v>15.5576953885957</v>
      </c>
      <c r="D1779">
        <v>1.62003340516843</v>
      </c>
      <c r="E1779">
        <v>-3.6117960109101399E-2</v>
      </c>
      <c r="F1779">
        <v>14.786191415467799</v>
      </c>
      <c r="G1779">
        <v>1.24573287262673</v>
      </c>
      <c r="H1779">
        <v>-8.6468163585299199E-2</v>
      </c>
      <c r="I1779">
        <v>32.4309454736213</v>
      </c>
      <c r="J1779">
        <v>3.5559832071014998</v>
      </c>
      <c r="K1779">
        <v>1.8301876540297399E-2</v>
      </c>
      <c r="L1779">
        <v>7.2922479372933999</v>
      </c>
      <c r="M1779">
        <v>0.62701194936454796</v>
      </c>
      <c r="N1779">
        <v>2.01955185016418E-2</v>
      </c>
      <c r="O1779">
        <v>185.192546231118</v>
      </c>
      <c r="P1779">
        <v>12.9249112247005</v>
      </c>
      <c r="Q1779">
        <v>3.4241478059231999E-3</v>
      </c>
      <c r="R1779">
        <v>55.309062531362002</v>
      </c>
      <c r="S1779">
        <v>4.5722819319120402</v>
      </c>
      <c r="T1779" s="8">
        <f t="shared" si="166"/>
        <v>2454.5954590873748</v>
      </c>
      <c r="U1779" s="9">
        <f t="shared" si="167"/>
        <v>-77.324540912625253</v>
      </c>
      <c r="V1779" s="9" t="b">
        <f t="shared" si="168"/>
        <v>0</v>
      </c>
      <c r="W1779" s="10" t="b">
        <f t="shared" si="165"/>
        <v>0</v>
      </c>
      <c r="X1779" s="49">
        <f t="shared" si="169"/>
        <v>0</v>
      </c>
      <c r="Y1779" s="49">
        <f t="shared" si="170"/>
        <v>1</v>
      </c>
      <c r="AG1779">
        <v>1.62003340516843</v>
      </c>
      <c r="AH1779">
        <v>1.24573287262673</v>
      </c>
      <c r="AI1779">
        <v>3.5559832071014998</v>
      </c>
      <c r="AJ1779">
        <v>0.62701194936454796</v>
      </c>
      <c r="AK1779">
        <v>12.9249112247005</v>
      </c>
      <c r="AL1779">
        <v>4.5722819319120402</v>
      </c>
    </row>
    <row r="1780" spans="1:38">
      <c r="A1780">
        <v>1778</v>
      </c>
      <c r="B1780">
        <v>-1.14883889709879E-2</v>
      </c>
      <c r="C1780">
        <v>15.975409985398199</v>
      </c>
      <c r="D1780">
        <v>1.6106040778361801</v>
      </c>
      <c r="E1780">
        <v>-2.08294906080745E-2</v>
      </c>
      <c r="F1780">
        <v>15.013986534322401</v>
      </c>
      <c r="G1780">
        <v>1.22896012886067</v>
      </c>
      <c r="H1780">
        <v>9.1685562893611197E-2</v>
      </c>
      <c r="I1780">
        <v>38.755272097080997</v>
      </c>
      <c r="J1780">
        <v>4.5946427515950798</v>
      </c>
      <c r="K1780">
        <v>9.0181849783365093E-3</v>
      </c>
      <c r="L1780">
        <v>7.2248622346695104</v>
      </c>
      <c r="M1780">
        <v>0.61106370813564403</v>
      </c>
      <c r="N1780">
        <v>-6.2035348115634797E-2</v>
      </c>
      <c r="O1780">
        <v>170.573315571866</v>
      </c>
      <c r="P1780">
        <v>13.376257354504499</v>
      </c>
      <c r="Q1780">
        <v>6.2563011896962603E-2</v>
      </c>
      <c r="R1780">
        <v>58.678631910970999</v>
      </c>
      <c r="S1780">
        <v>5.86827349105375</v>
      </c>
      <c r="T1780" s="8">
        <f t="shared" si="166"/>
        <v>2728.980151198582</v>
      </c>
      <c r="U1780" s="9">
        <f t="shared" si="167"/>
        <v>197.06015119858193</v>
      </c>
      <c r="V1780" s="9" t="b">
        <f t="shared" si="168"/>
        <v>0</v>
      </c>
      <c r="W1780" s="10" t="b">
        <f t="shared" si="165"/>
        <v>0</v>
      </c>
      <c r="X1780" s="49">
        <f t="shared" si="169"/>
        <v>1</v>
      </c>
      <c r="Y1780" s="49">
        <f t="shared" si="170"/>
        <v>0</v>
      </c>
      <c r="AG1780">
        <v>1.6106040778361801</v>
      </c>
      <c r="AH1780">
        <v>1.22896012886067</v>
      </c>
      <c r="AI1780">
        <v>4.5946427515950798</v>
      </c>
      <c r="AJ1780">
        <v>0.61106370813564403</v>
      </c>
      <c r="AK1780">
        <v>13.376257354504499</v>
      </c>
      <c r="AL1780">
        <v>5.86827349105375</v>
      </c>
    </row>
    <row r="1781" spans="1:38">
      <c r="A1781">
        <v>1779</v>
      </c>
      <c r="B1781">
        <v>6.5410741743682804E-2</v>
      </c>
      <c r="C1781">
        <v>17.2523746493804</v>
      </c>
      <c r="D1781">
        <v>1.99210960453494</v>
      </c>
      <c r="E1781">
        <v>5.6107849732715204E-3</v>
      </c>
      <c r="F1781">
        <v>15.4162550867302</v>
      </c>
      <c r="G1781">
        <v>1.2655866064544801</v>
      </c>
      <c r="H1781">
        <v>-2.0882591063624199E-2</v>
      </c>
      <c r="I1781">
        <v>34.6292481316964</v>
      </c>
      <c r="J1781">
        <v>3.0270052091832902</v>
      </c>
      <c r="K1781">
        <v>2.4969269171812501E-2</v>
      </c>
      <c r="L1781">
        <v>7.3410306635364604</v>
      </c>
      <c r="M1781">
        <v>0.64354616073228799</v>
      </c>
      <c r="N1781">
        <v>1.9743900561568401E-2</v>
      </c>
      <c r="O1781">
        <v>185.10892883785101</v>
      </c>
      <c r="P1781">
        <v>12.8954078983733</v>
      </c>
      <c r="Q1781">
        <v>-8.4546815737349498E-2</v>
      </c>
      <c r="R1781">
        <v>50.651346308738297</v>
      </c>
      <c r="S1781">
        <v>5.2995359460482803</v>
      </c>
      <c r="T1781" s="8">
        <f t="shared" si="166"/>
        <v>2512.3191425326577</v>
      </c>
      <c r="U1781" s="9">
        <f t="shared" si="167"/>
        <v>-19.600857467342394</v>
      </c>
      <c r="V1781" s="9" t="b">
        <f t="shared" si="168"/>
        <v>0</v>
      </c>
      <c r="W1781" s="10" t="b">
        <f t="shared" si="165"/>
        <v>0</v>
      </c>
      <c r="X1781" s="49">
        <f t="shared" si="169"/>
        <v>0</v>
      </c>
      <c r="Y1781" s="49">
        <f t="shared" si="170"/>
        <v>1</v>
      </c>
      <c r="AG1781">
        <v>1.99210960453494</v>
      </c>
      <c r="AH1781">
        <v>1.2655866064544801</v>
      </c>
      <c r="AI1781">
        <v>3.0270052091832902</v>
      </c>
      <c r="AJ1781">
        <v>0.64354616073228799</v>
      </c>
      <c r="AK1781">
        <v>12.8954078983733</v>
      </c>
      <c r="AL1781">
        <v>5.2995359460482803</v>
      </c>
    </row>
    <row r="1782" spans="1:38">
      <c r="A1782">
        <v>1780</v>
      </c>
      <c r="B1782">
        <v>-8.8922209212016299E-3</v>
      </c>
      <c r="C1782">
        <v>16.016938718844401</v>
      </c>
      <c r="D1782">
        <v>1.6107543248719001</v>
      </c>
      <c r="E1782">
        <v>6.0739943033833899E-2</v>
      </c>
      <c r="F1782">
        <v>16.290003474716102</v>
      </c>
      <c r="G1782">
        <v>1.6058485707466299</v>
      </c>
      <c r="H1782">
        <v>-2.0164339692286599E-2</v>
      </c>
      <c r="I1782">
        <v>34.654129571149802</v>
      </c>
      <c r="J1782">
        <v>3.02784477247158</v>
      </c>
      <c r="K1782">
        <v>2.77712958109196E-2</v>
      </c>
      <c r="L1782">
        <v>7.3616292724624204</v>
      </c>
      <c r="M1782">
        <v>0.65035032848760699</v>
      </c>
      <c r="N1782">
        <v>-1.5437778332995099E-2</v>
      </c>
      <c r="O1782">
        <v>178.70971355072601</v>
      </c>
      <c r="P1782">
        <v>11.6981282418999</v>
      </c>
      <c r="Q1782">
        <v>-0.146255525908628</v>
      </c>
      <c r="R1782">
        <v>47.620202849158403</v>
      </c>
      <c r="S1782">
        <v>7.2572308642377097</v>
      </c>
      <c r="T1782" s="8">
        <f t="shared" si="166"/>
        <v>2585.0157102715325</v>
      </c>
      <c r="U1782" s="9">
        <f t="shared" si="167"/>
        <v>53.095710271532425</v>
      </c>
      <c r="V1782" s="9" t="b">
        <f t="shared" si="168"/>
        <v>0</v>
      </c>
      <c r="W1782" s="10" t="b">
        <f t="shared" si="165"/>
        <v>0</v>
      </c>
      <c r="X1782" s="49">
        <f t="shared" si="169"/>
        <v>1</v>
      </c>
      <c r="Y1782" s="49">
        <f t="shared" si="170"/>
        <v>0</v>
      </c>
      <c r="AG1782">
        <v>1.6107543248719001</v>
      </c>
      <c r="AH1782">
        <v>1.6058485707466299</v>
      </c>
      <c r="AI1782">
        <v>3.02784477247158</v>
      </c>
      <c r="AJ1782">
        <v>0.65035032848760699</v>
      </c>
      <c r="AK1782">
        <v>11.6981282418999</v>
      </c>
      <c r="AL1782">
        <v>7.2572308642377097</v>
      </c>
    </row>
    <row r="1783" spans="1:38">
      <c r="A1783">
        <v>1781</v>
      </c>
      <c r="B1783">
        <v>-4.0931898239058304E-3</v>
      </c>
      <c r="C1783">
        <v>16.093989241890501</v>
      </c>
      <c r="D1783">
        <v>1.62229391542807</v>
      </c>
      <c r="E1783">
        <v>-4.5227871241964798E-3</v>
      </c>
      <c r="F1783">
        <v>15.2608222294737</v>
      </c>
      <c r="G1783">
        <v>1.2401816625142299</v>
      </c>
      <c r="H1783">
        <v>1.9319555799882999E-2</v>
      </c>
      <c r="I1783">
        <v>36.049781171337301</v>
      </c>
      <c r="J1783">
        <v>3.2205331188178801</v>
      </c>
      <c r="K1783">
        <v>5.9150564490845797E-2</v>
      </c>
      <c r="L1783">
        <v>7.5962943697952303</v>
      </c>
      <c r="M1783">
        <v>0.75564714324161097</v>
      </c>
      <c r="N1783">
        <v>-5.6001671902887497E-2</v>
      </c>
      <c r="O1783">
        <v>171.60561086459199</v>
      </c>
      <c r="P1783">
        <v>12.9495041763985</v>
      </c>
      <c r="Q1783">
        <v>-0.105340170222377</v>
      </c>
      <c r="R1783">
        <v>49.609009306629098</v>
      </c>
      <c r="S1783">
        <v>5.8624509064534802</v>
      </c>
      <c r="T1783" s="8">
        <f t="shared" si="166"/>
        <v>2565.0610922853771</v>
      </c>
      <c r="U1783" s="9">
        <f t="shared" si="167"/>
        <v>33.141092285376999</v>
      </c>
      <c r="V1783" s="9" t="b">
        <f t="shared" si="168"/>
        <v>0</v>
      </c>
      <c r="W1783" s="10" t="b">
        <f t="shared" si="165"/>
        <v>0</v>
      </c>
      <c r="X1783" s="49">
        <f t="shared" si="169"/>
        <v>1</v>
      </c>
      <c r="Y1783" s="49">
        <f t="shared" si="170"/>
        <v>0</v>
      </c>
      <c r="AG1783">
        <v>1.62229391542807</v>
      </c>
      <c r="AH1783">
        <v>1.2401816625142299</v>
      </c>
      <c r="AI1783">
        <v>3.2205331188178801</v>
      </c>
      <c r="AJ1783">
        <v>0.75564714324161097</v>
      </c>
      <c r="AK1783">
        <v>12.9495041763985</v>
      </c>
      <c r="AL1783">
        <v>5.8624509064534802</v>
      </c>
    </row>
    <row r="1784" spans="1:38">
      <c r="A1784">
        <v>1782</v>
      </c>
      <c r="B1784">
        <v>-7.4887941534098001E-2</v>
      </c>
      <c r="C1784">
        <v>14.9940148512342</v>
      </c>
      <c r="D1784">
        <v>1.7424947252985901</v>
      </c>
      <c r="E1784">
        <v>3.0143383875165599E-2</v>
      </c>
      <c r="F1784">
        <v>15.799133184048699</v>
      </c>
      <c r="G1784">
        <v>1.37237017819912</v>
      </c>
      <c r="H1784">
        <v>3.3862500122819202E-3</v>
      </c>
      <c r="I1784">
        <v>35.479940760524897</v>
      </c>
      <c r="J1784">
        <v>3.0956388907806298</v>
      </c>
      <c r="K1784">
        <v>5.6809847447389102E-2</v>
      </c>
      <c r="L1784">
        <v>7.5785343877519198</v>
      </c>
      <c r="M1784">
        <v>0.743862162496852</v>
      </c>
      <c r="N1784">
        <v>2.6052749906436801E-2</v>
      </c>
      <c r="O1784">
        <v>186.28044475531399</v>
      </c>
      <c r="P1784">
        <v>13.3110025336692</v>
      </c>
      <c r="Q1784">
        <v>-1.4470166032724999E-2</v>
      </c>
      <c r="R1784">
        <v>54.328147384522502</v>
      </c>
      <c r="S1784">
        <v>4.4704035084407696</v>
      </c>
      <c r="T1784" s="8">
        <f t="shared" si="166"/>
        <v>2473.5771998885161</v>
      </c>
      <c r="U1784" s="9">
        <f t="shared" si="167"/>
        <v>-58.342800111483939</v>
      </c>
      <c r="V1784" s="9" t="b">
        <f t="shared" si="168"/>
        <v>0</v>
      </c>
      <c r="W1784" s="10" t="b">
        <f t="shared" si="165"/>
        <v>0</v>
      </c>
      <c r="X1784" s="49">
        <f t="shared" si="169"/>
        <v>0</v>
      </c>
      <c r="Y1784" s="49">
        <f t="shared" si="170"/>
        <v>1</v>
      </c>
      <c r="AG1784">
        <v>1.7424947252985901</v>
      </c>
      <c r="AH1784">
        <v>1.37237017819912</v>
      </c>
      <c r="AI1784">
        <v>3.0956388907806298</v>
      </c>
      <c r="AJ1784">
        <v>0.743862162496852</v>
      </c>
      <c r="AK1784">
        <v>13.3110025336692</v>
      </c>
      <c r="AL1784">
        <v>4.4704035084407696</v>
      </c>
    </row>
    <row r="1785" spans="1:38">
      <c r="A1785">
        <v>1783</v>
      </c>
      <c r="B1785">
        <v>4.4179022468368703E-2</v>
      </c>
      <c r="C1785">
        <v>16.889938262798601</v>
      </c>
      <c r="D1785">
        <v>1.82736773776023</v>
      </c>
      <c r="E1785">
        <v>2.2892269822871399E-2</v>
      </c>
      <c r="F1785">
        <v>15.6849862138942</v>
      </c>
      <c r="G1785">
        <v>1.3337035008140401</v>
      </c>
      <c r="H1785">
        <v>-6.74809640825349E-2</v>
      </c>
      <c r="I1785">
        <v>33.052601381586101</v>
      </c>
      <c r="J1785">
        <v>3.3041494358810199</v>
      </c>
      <c r="K1785">
        <v>-6.1317971167634397E-3</v>
      </c>
      <c r="L1785">
        <v>7.1162306621338001</v>
      </c>
      <c r="M1785">
        <v>0.59338369934496205</v>
      </c>
      <c r="N1785">
        <v>2.18901794901192E-3</v>
      </c>
      <c r="O1785">
        <v>181.88772001687801</v>
      </c>
      <c r="P1785">
        <v>12.0293797824535</v>
      </c>
      <c r="Q1785">
        <v>-2.3102395420403099E-2</v>
      </c>
      <c r="R1785">
        <v>53.861192683742601</v>
      </c>
      <c r="S1785">
        <v>4.4646900811707804</v>
      </c>
      <c r="T1785" s="8">
        <f t="shared" si="166"/>
        <v>2355.2674237424535</v>
      </c>
      <c r="U1785" s="9">
        <f t="shared" si="167"/>
        <v>-176.65257625754657</v>
      </c>
      <c r="V1785" s="9" t="b">
        <f t="shared" si="168"/>
        <v>0</v>
      </c>
      <c r="W1785" s="10" t="b">
        <f t="shared" si="165"/>
        <v>0</v>
      </c>
      <c r="X1785" s="49">
        <f t="shared" si="169"/>
        <v>0</v>
      </c>
      <c r="Y1785" s="49">
        <f t="shared" si="170"/>
        <v>1</v>
      </c>
      <c r="AG1785">
        <v>1.82736773776023</v>
      </c>
      <c r="AH1785">
        <v>1.3337035008140401</v>
      </c>
      <c r="AI1785">
        <v>3.3041494358810199</v>
      </c>
      <c r="AJ1785">
        <v>0.59338369934496205</v>
      </c>
      <c r="AK1785">
        <v>12.0293797824535</v>
      </c>
      <c r="AL1785">
        <v>4.4646900811707804</v>
      </c>
    </row>
    <row r="1786" spans="1:38">
      <c r="A1786">
        <v>1784</v>
      </c>
      <c r="B1786">
        <v>-1.1334843877635999E-2</v>
      </c>
      <c r="C1786">
        <v>15.977863119544301</v>
      </c>
      <c r="D1786">
        <v>1.6110875767725601</v>
      </c>
      <c r="E1786">
        <v>-6.2836635193577295E-2</v>
      </c>
      <c r="F1786">
        <v>14.396355117326401</v>
      </c>
      <c r="G1786">
        <v>1.3370691184727801</v>
      </c>
      <c r="H1786">
        <v>1.6368612165818201E-2</v>
      </c>
      <c r="I1786">
        <v>35.943557106777703</v>
      </c>
      <c r="J1786">
        <v>3.1879910044614599</v>
      </c>
      <c r="K1786">
        <v>-3.2974601486748301E-2</v>
      </c>
      <c r="L1786">
        <v>6.9277520390249601</v>
      </c>
      <c r="M1786">
        <v>0.59542455737030997</v>
      </c>
      <c r="N1786">
        <v>2.9823186049789799E-2</v>
      </c>
      <c r="O1786">
        <v>186.98412904170999</v>
      </c>
      <c r="P1786">
        <v>13.609507160527301</v>
      </c>
      <c r="Q1786">
        <v>-7.5357341516397905E-2</v>
      </c>
      <c r="R1786">
        <v>51.118950778887999</v>
      </c>
      <c r="S1786">
        <v>5.0930931869786402</v>
      </c>
      <c r="T1786" s="8">
        <f t="shared" si="166"/>
        <v>2543.4172604583055</v>
      </c>
      <c r="U1786" s="9">
        <f t="shared" si="167"/>
        <v>11.497260458305391</v>
      </c>
      <c r="V1786" s="9" t="b">
        <f t="shared" si="168"/>
        <v>0</v>
      </c>
      <c r="W1786" s="10" t="b">
        <f t="shared" si="165"/>
        <v>0</v>
      </c>
      <c r="X1786" s="49">
        <f t="shared" si="169"/>
        <v>1</v>
      </c>
      <c r="Y1786" s="49">
        <f t="shared" si="170"/>
        <v>0</v>
      </c>
      <c r="AG1786">
        <v>1.6110875767725601</v>
      </c>
      <c r="AH1786">
        <v>1.3370691184727801</v>
      </c>
      <c r="AI1786">
        <v>3.1879910044614599</v>
      </c>
      <c r="AJ1786">
        <v>0.59542455737030997</v>
      </c>
      <c r="AK1786">
        <v>13.609507160527301</v>
      </c>
      <c r="AL1786">
        <v>5.0930931869786402</v>
      </c>
    </row>
    <row r="1787" spans="1:38">
      <c r="A1787">
        <v>1785</v>
      </c>
      <c r="B1787">
        <v>-3.62175353345437E-2</v>
      </c>
      <c r="C1787">
        <v>15.585196442979999</v>
      </c>
      <c r="D1787">
        <v>1.6160181444152999</v>
      </c>
      <c r="E1787">
        <v>1.00701662541631E-2</v>
      </c>
      <c r="F1787">
        <v>15.4851555586428</v>
      </c>
      <c r="G1787">
        <v>1.2782903302931501</v>
      </c>
      <c r="H1787">
        <v>-6.0683509564655902E-2</v>
      </c>
      <c r="I1787">
        <v>33.278040273441697</v>
      </c>
      <c r="J1787">
        <v>3.2363256875457398</v>
      </c>
      <c r="K1787">
        <v>8.1025110068638606E-2</v>
      </c>
      <c r="L1787">
        <v>7.7642905788396401</v>
      </c>
      <c r="M1787">
        <v>0.85727474327381203</v>
      </c>
      <c r="N1787">
        <v>6.6532014077938203E-4</v>
      </c>
      <c r="O1787">
        <v>181.610789129615</v>
      </c>
      <c r="P1787">
        <v>11.970540469775599</v>
      </c>
      <c r="Q1787">
        <v>6.9920700579085407E-2</v>
      </c>
      <c r="R1787">
        <v>59.111963220415198</v>
      </c>
      <c r="S1787">
        <v>6.1274511532933502</v>
      </c>
      <c r="T1787" s="8">
        <f t="shared" si="166"/>
        <v>2508.5900528596953</v>
      </c>
      <c r="U1787" s="9">
        <f t="shared" si="167"/>
        <v>-23.329947140304739</v>
      </c>
      <c r="V1787" s="9" t="b">
        <f t="shared" si="168"/>
        <v>0</v>
      </c>
      <c r="W1787" s="10" t="b">
        <f t="shared" si="165"/>
        <v>0</v>
      </c>
      <c r="X1787" s="49">
        <f t="shared" si="169"/>
        <v>0</v>
      </c>
      <c r="Y1787" s="49">
        <f t="shared" si="170"/>
        <v>1</v>
      </c>
      <c r="AG1787">
        <v>1.6160181444152999</v>
      </c>
      <c r="AH1787">
        <v>1.2782903302931501</v>
      </c>
      <c r="AI1787">
        <v>3.2363256875457398</v>
      </c>
      <c r="AJ1787">
        <v>0.85727474327381203</v>
      </c>
      <c r="AK1787">
        <v>11.970540469775599</v>
      </c>
      <c r="AL1787">
        <v>6.1274511532933502</v>
      </c>
    </row>
    <row r="1788" spans="1:38">
      <c r="A1788">
        <v>1786</v>
      </c>
      <c r="B1788">
        <v>-3.4749805604769403E-2</v>
      </c>
      <c r="C1788">
        <v>15.608088094412899</v>
      </c>
      <c r="D1788">
        <v>1.6117714318159799</v>
      </c>
      <c r="E1788">
        <v>2.2030851452892599E-2</v>
      </c>
      <c r="F1788">
        <v>15.671480696422201</v>
      </c>
      <c r="G1788">
        <v>1.3284270696667899</v>
      </c>
      <c r="H1788">
        <v>-2.9959033872015001E-2</v>
      </c>
      <c r="I1788">
        <v>34.316359845869798</v>
      </c>
      <c r="J1788">
        <v>3.0335613414478502</v>
      </c>
      <c r="K1788">
        <v>1.9932707006191899E-2</v>
      </c>
      <c r="L1788">
        <v>7.3041500599285802</v>
      </c>
      <c r="M1788">
        <v>0.631594693983202</v>
      </c>
      <c r="N1788">
        <v>2.6975068173057899E-2</v>
      </c>
      <c r="O1788">
        <v>186.45233386827499</v>
      </c>
      <c r="P1788">
        <v>13.3711261668094</v>
      </c>
      <c r="Q1788">
        <v>-4.3062473738771201E-2</v>
      </c>
      <c r="R1788">
        <v>52.796777305387202</v>
      </c>
      <c r="S1788">
        <v>4.5792078845769799</v>
      </c>
      <c r="T1788" s="8">
        <f t="shared" si="166"/>
        <v>2455.5688588300204</v>
      </c>
      <c r="U1788" s="9">
        <f t="shared" si="167"/>
        <v>-76.351141169979655</v>
      </c>
      <c r="V1788" s="9" t="b">
        <f t="shared" si="168"/>
        <v>0</v>
      </c>
      <c r="W1788" s="10" t="b">
        <f t="shared" si="165"/>
        <v>0</v>
      </c>
      <c r="X1788" s="49">
        <f t="shared" si="169"/>
        <v>0</v>
      </c>
      <c r="Y1788" s="49">
        <f t="shared" si="170"/>
        <v>1</v>
      </c>
      <c r="AG1788">
        <v>1.6117714318159799</v>
      </c>
      <c r="AH1788">
        <v>1.3284270696667899</v>
      </c>
      <c r="AI1788">
        <v>3.0335613414478502</v>
      </c>
      <c r="AJ1788">
        <v>0.631594693983202</v>
      </c>
      <c r="AK1788">
        <v>13.3711261668094</v>
      </c>
      <c r="AL1788">
        <v>4.5792078845769799</v>
      </c>
    </row>
    <row r="1789" spans="1:38">
      <c r="A1789">
        <v>1787</v>
      </c>
      <c r="B1789">
        <v>0.11080220576821299</v>
      </c>
      <c r="C1789">
        <v>18.053530457406701</v>
      </c>
      <c r="D1789">
        <v>2.4881661450988601</v>
      </c>
      <c r="E1789">
        <v>-2.0338496102596401E-2</v>
      </c>
      <c r="F1789">
        <v>15.021360129265201</v>
      </c>
      <c r="G1789">
        <v>1.22878958652202</v>
      </c>
      <c r="H1789">
        <v>1.3329633845538799E-2</v>
      </c>
      <c r="I1789">
        <v>35.834491224341399</v>
      </c>
      <c r="J1789">
        <v>3.1605560557352601</v>
      </c>
      <c r="K1789">
        <v>-6.1204298619172998E-3</v>
      </c>
      <c r="L1789">
        <v>7.1163115546010403</v>
      </c>
      <c r="M1789">
        <v>0.59338369934496205</v>
      </c>
      <c r="N1789">
        <v>-1.2829128762856501E-2</v>
      </c>
      <c r="O1789">
        <v>179.17651316174499</v>
      </c>
      <c r="P1789">
        <v>11.719838583685</v>
      </c>
      <c r="Q1789">
        <v>-9.7461365045588402E-2</v>
      </c>
      <c r="R1789">
        <v>50.001412831544002</v>
      </c>
      <c r="S1789">
        <v>5.6412135349656101</v>
      </c>
      <c r="T1789" s="8">
        <f t="shared" si="166"/>
        <v>2483.1947605351706</v>
      </c>
      <c r="U1789" s="9">
        <f t="shared" si="167"/>
        <v>-48.725239464829428</v>
      </c>
      <c r="V1789" s="9" t="b">
        <f t="shared" si="168"/>
        <v>0</v>
      </c>
      <c r="W1789" s="10" t="b">
        <f t="shared" si="165"/>
        <v>0</v>
      </c>
      <c r="X1789" s="49">
        <f t="shared" si="169"/>
        <v>0</v>
      </c>
      <c r="Y1789" s="49">
        <f t="shared" si="170"/>
        <v>1</v>
      </c>
      <c r="AG1789">
        <v>2.4881661450988601</v>
      </c>
      <c r="AH1789">
        <v>1.22878958652202</v>
      </c>
      <c r="AI1789">
        <v>3.1605560557352601</v>
      </c>
      <c r="AJ1789">
        <v>0.59338369934496205</v>
      </c>
      <c r="AK1789">
        <v>11.719838583685</v>
      </c>
      <c r="AL1789">
        <v>5.6412135349656101</v>
      </c>
    </row>
    <row r="1790" spans="1:38">
      <c r="A1790">
        <v>1788</v>
      </c>
      <c r="B1790">
        <v>3.8646705376319299E-2</v>
      </c>
      <c r="C1790">
        <v>16.796755763895298</v>
      </c>
      <c r="D1790">
        <v>1.7925087929188801</v>
      </c>
      <c r="E1790">
        <v>5.1323324933013698E-2</v>
      </c>
      <c r="F1790">
        <v>16.137326710710099</v>
      </c>
      <c r="G1790">
        <v>1.5227388387215901</v>
      </c>
      <c r="H1790">
        <v>2.7345282040124898E-2</v>
      </c>
      <c r="I1790">
        <v>36.340270982631999</v>
      </c>
      <c r="J1790">
        <v>3.3151903054769898</v>
      </c>
      <c r="K1790">
        <v>-3.6452812111350798E-4</v>
      </c>
      <c r="L1790">
        <v>7.1573904543081204</v>
      </c>
      <c r="M1790">
        <v>0.599064925006213</v>
      </c>
      <c r="N1790">
        <v>3.01866845126912E-2</v>
      </c>
      <c r="O1790">
        <v>187.05210983991299</v>
      </c>
      <c r="P1790">
        <v>13.6406477856819</v>
      </c>
      <c r="Q1790">
        <v>-3.31760577834668E-2</v>
      </c>
      <c r="R1790">
        <v>53.321336941722301</v>
      </c>
      <c r="S1790">
        <v>4.50810406273414</v>
      </c>
      <c r="T1790" s="8">
        <f t="shared" si="166"/>
        <v>2537.8254710539713</v>
      </c>
      <c r="U1790" s="9">
        <f t="shared" si="167"/>
        <v>5.9054710539712687</v>
      </c>
      <c r="V1790" s="9" t="b">
        <f t="shared" si="168"/>
        <v>0</v>
      </c>
      <c r="W1790" s="10" t="b">
        <f t="shared" si="165"/>
        <v>0</v>
      </c>
      <c r="X1790" s="49">
        <f t="shared" si="169"/>
        <v>1</v>
      </c>
      <c r="Y1790" s="49">
        <f t="shared" si="170"/>
        <v>0</v>
      </c>
      <c r="AG1790">
        <v>1.7925087929188801</v>
      </c>
      <c r="AH1790">
        <v>1.5227388387215901</v>
      </c>
      <c r="AI1790">
        <v>3.3151903054769898</v>
      </c>
      <c r="AJ1790">
        <v>0.599064925006213</v>
      </c>
      <c r="AK1790">
        <v>13.6406477856819</v>
      </c>
      <c r="AL1790">
        <v>4.50810406273414</v>
      </c>
    </row>
    <row r="1791" spans="1:38">
      <c r="A1791">
        <v>1789</v>
      </c>
      <c r="B1791">
        <v>-2.6127617226496602E-2</v>
      </c>
      <c r="C1791">
        <v>15.7432458105071</v>
      </c>
      <c r="D1791">
        <v>1.6083285551581299</v>
      </c>
      <c r="E1791">
        <v>-5.2979801779320303E-2</v>
      </c>
      <c r="F1791">
        <v>14.538959249495299</v>
      </c>
      <c r="G1791">
        <v>1.29475515292619</v>
      </c>
      <c r="H1791">
        <v>8.2862934916451497E-2</v>
      </c>
      <c r="I1791">
        <v>38.414852654413799</v>
      </c>
      <c r="J1791">
        <v>4.36090090406113</v>
      </c>
      <c r="K1791">
        <v>7.0865885272230504E-3</v>
      </c>
      <c r="L1791">
        <v>7.2109201859580399</v>
      </c>
      <c r="M1791">
        <v>0.60926342547906198</v>
      </c>
      <c r="N1791">
        <v>8.9276844095739993E-2</v>
      </c>
      <c r="O1791">
        <v>198.43813713959099</v>
      </c>
      <c r="P1791">
        <v>21.005294779208398</v>
      </c>
      <c r="Q1791">
        <v>-6.4235394453018804E-2</v>
      </c>
      <c r="R1791">
        <v>51.690666445763199</v>
      </c>
      <c r="S1791">
        <v>4.8734587647314598</v>
      </c>
      <c r="T1791" s="8">
        <f t="shared" si="166"/>
        <v>3375.2001581564373</v>
      </c>
      <c r="U1791" s="9">
        <f t="shared" si="167"/>
        <v>843.28015815643721</v>
      </c>
      <c r="V1791" s="9" t="b">
        <f t="shared" si="168"/>
        <v>0</v>
      </c>
      <c r="W1791" s="10" t="b">
        <f t="shared" si="165"/>
        <v>0</v>
      </c>
      <c r="X1791" s="49">
        <f t="shared" si="169"/>
        <v>1</v>
      </c>
      <c r="Y1791" s="49">
        <f t="shared" si="170"/>
        <v>0</v>
      </c>
      <c r="AG1791">
        <v>1.6083285551581299</v>
      </c>
      <c r="AH1791">
        <v>1.29475515292619</v>
      </c>
      <c r="AI1791">
        <v>4.36090090406113</v>
      </c>
      <c r="AJ1791">
        <v>0.60926342547906198</v>
      </c>
      <c r="AK1791">
        <v>21.005294779208398</v>
      </c>
      <c r="AL1791">
        <v>4.8734587647314598</v>
      </c>
    </row>
    <row r="1792" spans="1:38">
      <c r="A1792">
        <v>1790</v>
      </c>
      <c r="B1792">
        <v>-3.94800722955366E-2</v>
      </c>
      <c r="C1792">
        <v>15.5344320189739</v>
      </c>
      <c r="D1792">
        <v>1.6229963530081</v>
      </c>
      <c r="E1792">
        <v>-1.90029331904642E-2</v>
      </c>
      <c r="F1792">
        <v>15.041435503722299</v>
      </c>
      <c r="G1792">
        <v>1.2298642909225601</v>
      </c>
      <c r="H1792">
        <v>-1.5531283349537999E-2</v>
      </c>
      <c r="I1792">
        <v>34.815056610120102</v>
      </c>
      <c r="J1792">
        <v>3.0301510511372198</v>
      </c>
      <c r="K1792">
        <v>2.0735224918787998E-3</v>
      </c>
      <c r="L1792">
        <v>7.1748618238800299</v>
      </c>
      <c r="M1792">
        <v>0.60194058726066002</v>
      </c>
      <c r="N1792">
        <v>-2.7976313968105199E-2</v>
      </c>
      <c r="O1792">
        <v>176.48294482191301</v>
      </c>
      <c r="P1792">
        <v>11.8077474918374</v>
      </c>
      <c r="Q1792">
        <v>-6.9795770853245703E-2</v>
      </c>
      <c r="R1792">
        <v>51.404044485414197</v>
      </c>
      <c r="S1792">
        <v>4.9723676718646903</v>
      </c>
      <c r="T1792" s="8">
        <f t="shared" si="166"/>
        <v>2326.5067446030625</v>
      </c>
      <c r="U1792" s="9">
        <f t="shared" si="167"/>
        <v>-205.41325539693753</v>
      </c>
      <c r="V1792" s="9" t="b">
        <f t="shared" si="168"/>
        <v>0</v>
      </c>
      <c r="W1792" s="10" t="b">
        <f t="shared" si="165"/>
        <v>0</v>
      </c>
      <c r="X1792" s="49">
        <f t="shared" si="169"/>
        <v>0</v>
      </c>
      <c r="Y1792" s="49">
        <f t="shared" si="170"/>
        <v>1</v>
      </c>
      <c r="AG1792">
        <v>1.6229963530081</v>
      </c>
      <c r="AH1792">
        <v>1.2298642909225601</v>
      </c>
      <c r="AI1792">
        <v>3.0301510511372198</v>
      </c>
      <c r="AJ1792">
        <v>0.60194058726066002</v>
      </c>
      <c r="AK1792">
        <v>11.8077474918374</v>
      </c>
      <c r="AL1792">
        <v>4.9723676718646903</v>
      </c>
    </row>
    <row r="1793" spans="1:38">
      <c r="A1793">
        <v>1791</v>
      </c>
      <c r="B1793">
        <v>-7.2893303072212798E-3</v>
      </c>
      <c r="C1793">
        <v>16.042632706406099</v>
      </c>
      <c r="D1793">
        <v>1.6150517037023</v>
      </c>
      <c r="E1793">
        <v>4.2272863393530199E-3</v>
      </c>
      <c r="F1793">
        <v>15.394941465959899</v>
      </c>
      <c r="G1793">
        <v>1.26299545280029</v>
      </c>
      <c r="H1793">
        <v>1.35791387690898E-2</v>
      </c>
      <c r="I1793">
        <v>35.843433221824696</v>
      </c>
      <c r="J1793">
        <v>3.16244592957332</v>
      </c>
      <c r="K1793">
        <v>1.07357075568595E-2</v>
      </c>
      <c r="L1793">
        <v>7.23728176103974</v>
      </c>
      <c r="M1793">
        <v>0.61400297826421402</v>
      </c>
      <c r="N1793">
        <v>2.9613578123233002E-2</v>
      </c>
      <c r="O1793">
        <v>186.94493979345501</v>
      </c>
      <c r="P1793">
        <v>13.591373244353001</v>
      </c>
      <c r="Q1793">
        <v>-8.2853091187730696E-2</v>
      </c>
      <c r="R1793">
        <v>50.737208430318198</v>
      </c>
      <c r="S1793">
        <v>5.2605433277624298</v>
      </c>
      <c r="T1793" s="8">
        <f t="shared" si="166"/>
        <v>2550.6412636455552</v>
      </c>
      <c r="U1793" s="9">
        <f t="shared" si="167"/>
        <v>18.721263645555155</v>
      </c>
      <c r="V1793" s="9" t="b">
        <f t="shared" si="168"/>
        <v>0</v>
      </c>
      <c r="W1793" s="10" t="b">
        <f t="shared" si="165"/>
        <v>0</v>
      </c>
      <c r="X1793" s="49">
        <f t="shared" si="169"/>
        <v>1</v>
      </c>
      <c r="Y1793" s="49">
        <f t="shared" si="170"/>
        <v>0</v>
      </c>
      <c r="AG1793">
        <v>1.6150517037023</v>
      </c>
      <c r="AH1793">
        <v>1.26299545280029</v>
      </c>
      <c r="AI1793">
        <v>3.16244592957332</v>
      </c>
      <c r="AJ1793">
        <v>0.61400297826421402</v>
      </c>
      <c r="AK1793">
        <v>13.591373244353001</v>
      </c>
      <c r="AL1793">
        <v>5.2605433277624298</v>
      </c>
    </row>
    <row r="1794" spans="1:38">
      <c r="A1794">
        <v>1792</v>
      </c>
      <c r="B1794">
        <v>-2.15377279578155E-2</v>
      </c>
      <c r="C1794">
        <v>15.8156716516524</v>
      </c>
      <c r="D1794">
        <v>1.6084050981345901</v>
      </c>
      <c r="E1794">
        <v>-3.9056306462232897E-2</v>
      </c>
      <c r="F1794">
        <v>14.742808232468001</v>
      </c>
      <c r="G1794">
        <v>1.25234891911235</v>
      </c>
      <c r="H1794">
        <v>-8.5264544628682604E-2</v>
      </c>
      <c r="I1794">
        <v>32.470003475134597</v>
      </c>
      <c r="J1794">
        <v>3.5386631474071999</v>
      </c>
      <c r="K1794">
        <v>1.7869977582163101E-2</v>
      </c>
      <c r="L1794">
        <v>7.2890991030448902</v>
      </c>
      <c r="M1794">
        <v>0.62608607285630302</v>
      </c>
      <c r="N1794">
        <v>-2.5615801801767701E-2</v>
      </c>
      <c r="O1794">
        <v>176.900027030464</v>
      </c>
      <c r="P1794">
        <v>11.759065759503001</v>
      </c>
      <c r="Q1794">
        <v>1.396478412468E-2</v>
      </c>
      <c r="R1794">
        <v>55.895138625797003</v>
      </c>
      <c r="S1794">
        <v>4.6849319704300898</v>
      </c>
      <c r="T1794" s="8">
        <f t="shared" si="166"/>
        <v>2346.9500967443532</v>
      </c>
      <c r="U1794" s="9">
        <f t="shared" si="167"/>
        <v>-184.96990325564684</v>
      </c>
      <c r="V1794" s="9" t="b">
        <f t="shared" si="168"/>
        <v>0</v>
      </c>
      <c r="W1794" s="10" t="b">
        <f t="shared" si="165"/>
        <v>0</v>
      </c>
      <c r="X1794" s="49">
        <f t="shared" si="169"/>
        <v>0</v>
      </c>
      <c r="Y1794" s="49">
        <f t="shared" si="170"/>
        <v>1</v>
      </c>
      <c r="AG1794">
        <v>1.6084050981345901</v>
      </c>
      <c r="AH1794">
        <v>1.25234891911235</v>
      </c>
      <c r="AI1794">
        <v>3.5386631474071999</v>
      </c>
      <c r="AJ1794">
        <v>0.62608607285630302</v>
      </c>
      <c r="AK1794">
        <v>11.759065759503001</v>
      </c>
      <c r="AL1794">
        <v>4.6849319704300898</v>
      </c>
    </row>
    <row r="1795" spans="1:38">
      <c r="A1795">
        <v>1793</v>
      </c>
      <c r="B1795">
        <v>-9.5380548545447294E-2</v>
      </c>
      <c r="C1795">
        <v>14.6898753465025</v>
      </c>
      <c r="D1795">
        <v>1.86102791170774</v>
      </c>
      <c r="E1795">
        <v>5.9536996349211398E-2</v>
      </c>
      <c r="F1795">
        <v>16.2704192507939</v>
      </c>
      <c r="G1795">
        <v>1.59420713120876</v>
      </c>
      <c r="H1795">
        <v>-2.8106223332620699E-3</v>
      </c>
      <c r="I1795">
        <v>35.2607559284302</v>
      </c>
      <c r="J1795">
        <v>3.0614287193346099</v>
      </c>
      <c r="K1795">
        <v>4.84336090230129E-2</v>
      </c>
      <c r="L1795">
        <v>7.5153198962400101</v>
      </c>
      <c r="M1795">
        <v>0.71406446890995701</v>
      </c>
      <c r="N1795">
        <v>-1.7035350120248301E-3</v>
      </c>
      <c r="O1795">
        <v>181.18108862604399</v>
      </c>
      <c r="P1795">
        <v>11.8957723638541</v>
      </c>
      <c r="Q1795">
        <v>0.12669784691588601</v>
      </c>
      <c r="R1795">
        <v>62.5652788718632</v>
      </c>
      <c r="S1795">
        <v>8.6962358115226994</v>
      </c>
      <c r="T1795" s="8">
        <f t="shared" si="166"/>
        <v>2782.2736406537865</v>
      </c>
      <c r="U1795" s="9">
        <f t="shared" si="167"/>
        <v>250.35364065378644</v>
      </c>
      <c r="V1795" s="9" t="b">
        <f t="shared" si="168"/>
        <v>0</v>
      </c>
      <c r="W1795" s="10" t="b">
        <f t="shared" ref="W1795:W1858" si="171">U1795&lt;-$AB$7</f>
        <v>0</v>
      </c>
      <c r="X1795" s="49">
        <f t="shared" si="169"/>
        <v>1</v>
      </c>
      <c r="Y1795" s="49">
        <f t="shared" si="170"/>
        <v>0</v>
      </c>
      <c r="AG1795">
        <v>1.86102791170774</v>
      </c>
      <c r="AH1795">
        <v>1.59420713120876</v>
      </c>
      <c r="AI1795">
        <v>3.0614287193346099</v>
      </c>
      <c r="AJ1795">
        <v>0.71406446890995701</v>
      </c>
      <c r="AK1795">
        <v>11.8957723638541</v>
      </c>
      <c r="AL1795">
        <v>8.6962358115226994</v>
      </c>
    </row>
    <row r="1796" spans="1:38">
      <c r="A1796">
        <v>1794</v>
      </c>
      <c r="B1796">
        <v>-6.1140996843406598E-2</v>
      </c>
      <c r="C1796">
        <v>15.2015600316895</v>
      </c>
      <c r="D1796">
        <v>1.6815365093135499</v>
      </c>
      <c r="E1796">
        <v>-4.0015363023288501E-2</v>
      </c>
      <c r="F1796">
        <v>14.7286758234773</v>
      </c>
      <c r="G1796">
        <v>1.2545820960468299</v>
      </c>
      <c r="H1796">
        <v>-6.3910835881651898E-3</v>
      </c>
      <c r="I1796">
        <v>35.134731904709398</v>
      </c>
      <c r="J1796">
        <v>3.0436613172852498</v>
      </c>
      <c r="K1796">
        <v>-6.5527655530174297E-2</v>
      </c>
      <c r="L1796">
        <v>6.7058637180181</v>
      </c>
      <c r="M1796">
        <v>0.64373465220641102</v>
      </c>
      <c r="N1796">
        <v>-3.6497511881155701E-3</v>
      </c>
      <c r="O1796">
        <v>180.82881397306701</v>
      </c>
      <c r="P1796">
        <v>11.8370430718123</v>
      </c>
      <c r="Q1796">
        <v>3.8506642491110597E-2</v>
      </c>
      <c r="R1796">
        <v>57.283880653496297</v>
      </c>
      <c r="S1796">
        <v>5.1652573123403096</v>
      </c>
      <c r="T1796" s="8">
        <f t="shared" ref="T1796:T1859" si="172">(D1796+G1796+J1796+M1796+P1796+S1796)*100</f>
        <v>2362.5814959004651</v>
      </c>
      <c r="U1796" s="9">
        <f t="shared" ref="U1796:U1859" si="173">T1796-$AA$3</f>
        <v>-169.33850409953493</v>
      </c>
      <c r="V1796" s="9" t="b">
        <f t="shared" ref="V1796:V1859" si="174">U1796&lt;-$AB$5</f>
        <v>0</v>
      </c>
      <c r="W1796" s="10" t="b">
        <f t="shared" si="171"/>
        <v>0</v>
      </c>
      <c r="X1796" s="49">
        <f t="shared" ref="X1796:X1859" si="175">(U1796&gt;0)*1</f>
        <v>0</v>
      </c>
      <c r="Y1796" s="49">
        <f t="shared" ref="Y1796:Y1859" si="176">(U1796&lt;0)*1</f>
        <v>1</v>
      </c>
      <c r="AG1796">
        <v>1.6815365093135499</v>
      </c>
      <c r="AH1796">
        <v>1.2545820960468299</v>
      </c>
      <c r="AI1796">
        <v>3.0436613172852498</v>
      </c>
      <c r="AJ1796">
        <v>0.64373465220641102</v>
      </c>
      <c r="AK1796">
        <v>11.8370430718123</v>
      </c>
      <c r="AL1796">
        <v>5.1652573123403096</v>
      </c>
    </row>
    <row r="1797" spans="1:38">
      <c r="A1797">
        <v>1795</v>
      </c>
      <c r="B1797">
        <v>-3.94768760395727E-2</v>
      </c>
      <c r="C1797">
        <v>15.5344816710742</v>
      </c>
      <c r="D1797">
        <v>1.6229963530376601</v>
      </c>
      <c r="E1797">
        <v>-5.9534102407577403E-3</v>
      </c>
      <c r="F1797">
        <v>15.239005353998699</v>
      </c>
      <c r="G1797">
        <v>1.23508130019454</v>
      </c>
      <c r="H1797">
        <v>6.9857476692520695E-2</v>
      </c>
      <c r="I1797">
        <v>37.918484636168799</v>
      </c>
      <c r="J1797">
        <v>4.0546510539265999</v>
      </c>
      <c r="K1797">
        <v>4.14438129548447E-2</v>
      </c>
      <c r="L1797">
        <v>7.4629725047029698</v>
      </c>
      <c r="M1797">
        <v>0.68934004895682699</v>
      </c>
      <c r="N1797">
        <v>-4.59358258926627E-2</v>
      </c>
      <c r="O1797">
        <v>173.34168940924499</v>
      </c>
      <c r="P1797">
        <v>12.4107555346292</v>
      </c>
      <c r="Q1797">
        <v>4.9322093524406002E-2</v>
      </c>
      <c r="R1797">
        <v>57.906794132774003</v>
      </c>
      <c r="S1797">
        <v>5.4567819585694401</v>
      </c>
      <c r="T1797" s="8">
        <f t="shared" si="172"/>
        <v>2546.9606249314265</v>
      </c>
      <c r="U1797" s="9">
        <f t="shared" si="173"/>
        <v>15.040624931426464</v>
      </c>
      <c r="V1797" s="9" t="b">
        <f t="shared" si="174"/>
        <v>0</v>
      </c>
      <c r="W1797" s="10" t="b">
        <f t="shared" si="171"/>
        <v>0</v>
      </c>
      <c r="X1797" s="49">
        <f t="shared" si="175"/>
        <v>1</v>
      </c>
      <c r="Y1797" s="49">
        <f t="shared" si="176"/>
        <v>0</v>
      </c>
      <c r="AG1797">
        <v>1.6229963530376601</v>
      </c>
      <c r="AH1797">
        <v>1.23508130019454</v>
      </c>
      <c r="AI1797">
        <v>4.0546510539265999</v>
      </c>
      <c r="AJ1797">
        <v>0.68934004895682699</v>
      </c>
      <c r="AK1797">
        <v>12.4107555346292</v>
      </c>
      <c r="AL1797">
        <v>5.4567819585694401</v>
      </c>
    </row>
    <row r="1798" spans="1:38">
      <c r="A1798">
        <v>1796</v>
      </c>
      <c r="B1798">
        <v>7.9391648577468901E-2</v>
      </c>
      <c r="C1798">
        <v>17.495272501631401</v>
      </c>
      <c r="D1798">
        <v>2.12880660955441</v>
      </c>
      <c r="E1798">
        <v>1.7323005679892901E-2</v>
      </c>
      <c r="F1798">
        <v>15.5978751799269</v>
      </c>
      <c r="G1798">
        <v>1.3069174621639701</v>
      </c>
      <c r="H1798">
        <v>2.4980469662774101E-2</v>
      </c>
      <c r="I1798">
        <v>36.254434593495901</v>
      </c>
      <c r="J1798">
        <v>3.2848226288415798</v>
      </c>
      <c r="K1798">
        <v>6.0478509287411704E-3</v>
      </c>
      <c r="L1798">
        <v>7.2034338208988</v>
      </c>
      <c r="M1798">
        <v>0.60841269841591195</v>
      </c>
      <c r="N1798">
        <v>9.00562891827522E-2</v>
      </c>
      <c r="O1798">
        <v>198.592869065347</v>
      </c>
      <c r="P1798">
        <v>21.128247234581501</v>
      </c>
      <c r="Q1798">
        <v>-0.134807752217382</v>
      </c>
      <c r="R1798">
        <v>48.168480445724803</v>
      </c>
      <c r="S1798">
        <v>6.8398068054538701</v>
      </c>
      <c r="T1798" s="8">
        <f t="shared" si="172"/>
        <v>3529.7013439011243</v>
      </c>
      <c r="U1798" s="9">
        <f t="shared" si="173"/>
        <v>997.78134390112427</v>
      </c>
      <c r="V1798" s="9" t="b">
        <f t="shared" si="174"/>
        <v>0</v>
      </c>
      <c r="W1798" s="10" t="b">
        <f t="shared" si="171"/>
        <v>0</v>
      </c>
      <c r="X1798" s="49">
        <f t="shared" si="175"/>
        <v>1</v>
      </c>
      <c r="Y1798" s="49">
        <f t="shared" si="176"/>
        <v>0</v>
      </c>
      <c r="AG1798">
        <v>2.12880660955441</v>
      </c>
      <c r="AH1798">
        <v>1.3069174621639701</v>
      </c>
      <c r="AI1798">
        <v>3.2848226288415798</v>
      </c>
      <c r="AJ1798">
        <v>0.60841269841591195</v>
      </c>
      <c r="AK1798">
        <v>21.128247234581501</v>
      </c>
      <c r="AL1798">
        <v>6.8398068054538701</v>
      </c>
    </row>
    <row r="1799" spans="1:38">
      <c r="A1799">
        <v>1797</v>
      </c>
      <c r="B1799">
        <v>-0.109001704253108</v>
      </c>
      <c r="C1799">
        <v>14.491138850182001</v>
      </c>
      <c r="D1799">
        <v>1.9523147721629099</v>
      </c>
      <c r="E1799">
        <v>7.0331056684638099E-2</v>
      </c>
      <c r="F1799">
        <v>16.446994404883299</v>
      </c>
      <c r="G1799">
        <v>1.69919991592026</v>
      </c>
      <c r="H1799">
        <v>-6.8788799171152007E-2</v>
      </c>
      <c r="I1799">
        <v>33.009402284534097</v>
      </c>
      <c r="J1799">
        <v>3.3176719827039398</v>
      </c>
      <c r="K1799">
        <v>-3.0674539292655401E-2</v>
      </c>
      <c r="L1799">
        <v>6.9437046385326697</v>
      </c>
      <c r="M1799">
        <v>0.59244769971046396</v>
      </c>
      <c r="N1799">
        <v>-2.0840921042821599E-2</v>
      </c>
      <c r="O1799">
        <v>177.74672339419001</v>
      </c>
      <c r="P1799">
        <v>11.686791739861899</v>
      </c>
      <c r="Q1799">
        <v>-6.6317672684317694E-2</v>
      </c>
      <c r="R1799">
        <v>51.583144080852101</v>
      </c>
      <c r="S1799">
        <v>4.9077354602635799</v>
      </c>
      <c r="T1799" s="8">
        <f t="shared" si="172"/>
        <v>2415.6161570623053</v>
      </c>
      <c r="U1799" s="9">
        <f t="shared" si="173"/>
        <v>-116.30384293769475</v>
      </c>
      <c r="V1799" s="9" t="b">
        <f t="shared" si="174"/>
        <v>0</v>
      </c>
      <c r="W1799" s="10" t="b">
        <f t="shared" si="171"/>
        <v>0</v>
      </c>
      <c r="X1799" s="49">
        <f t="shared" si="175"/>
        <v>0</v>
      </c>
      <c r="Y1799" s="49">
        <f t="shared" si="176"/>
        <v>1</v>
      </c>
      <c r="AG1799">
        <v>1.9523147721629099</v>
      </c>
      <c r="AH1799">
        <v>1.69919991592026</v>
      </c>
      <c r="AI1799">
        <v>3.3176719827039398</v>
      </c>
      <c r="AJ1799">
        <v>0.59244769971046396</v>
      </c>
      <c r="AK1799">
        <v>11.686791739861899</v>
      </c>
      <c r="AL1799">
        <v>4.9077354602635799</v>
      </c>
    </row>
    <row r="1800" spans="1:38">
      <c r="A1800">
        <v>1798</v>
      </c>
      <c r="B1800">
        <v>-2.8431210121949501E-2</v>
      </c>
      <c r="C1800">
        <v>15.7070215203342</v>
      </c>
      <c r="D1800">
        <v>1.60874241811895</v>
      </c>
      <c r="E1800">
        <v>-3.9892047860882896E-3</v>
      </c>
      <c r="F1800">
        <v>15.268967307522001</v>
      </c>
      <c r="G1800">
        <v>1.2405770350627101</v>
      </c>
      <c r="H1800">
        <v>-1.2402160687429199E-2</v>
      </c>
      <c r="I1800">
        <v>34.924167814883901</v>
      </c>
      <c r="J1800">
        <v>3.0333311654724899</v>
      </c>
      <c r="K1800">
        <v>-3.3301501772005498E-2</v>
      </c>
      <c r="L1800">
        <v>6.9254877250298303</v>
      </c>
      <c r="M1800">
        <v>0.59454006270290405</v>
      </c>
      <c r="N1800">
        <v>3.4403797182251603E-2</v>
      </c>
      <c r="O1800">
        <v>187.84259527375499</v>
      </c>
      <c r="P1800">
        <v>14.015444594595101</v>
      </c>
      <c r="Q1800">
        <v>2.0904990986540001E-2</v>
      </c>
      <c r="R1800">
        <v>56.284411705791598</v>
      </c>
      <c r="S1800">
        <v>4.80277088431012</v>
      </c>
      <c r="T1800" s="8">
        <f t="shared" si="172"/>
        <v>2529.5406160262273</v>
      </c>
      <c r="U1800" s="9">
        <f t="shared" si="173"/>
        <v>-2.3793839737727467</v>
      </c>
      <c r="V1800" s="9" t="b">
        <f t="shared" si="174"/>
        <v>0</v>
      </c>
      <c r="W1800" s="10" t="b">
        <f t="shared" si="171"/>
        <v>0</v>
      </c>
      <c r="X1800" s="49">
        <f t="shared" si="175"/>
        <v>0</v>
      </c>
      <c r="Y1800" s="49">
        <f t="shared" si="176"/>
        <v>1</v>
      </c>
      <c r="AG1800">
        <v>1.60874241811895</v>
      </c>
      <c r="AH1800">
        <v>1.2405770350627101</v>
      </c>
      <c r="AI1800">
        <v>3.0333311654724899</v>
      </c>
      <c r="AJ1800">
        <v>0.59454006270290405</v>
      </c>
      <c r="AK1800">
        <v>14.015444594595101</v>
      </c>
      <c r="AL1800">
        <v>4.80277088431012</v>
      </c>
    </row>
    <row r="1801" spans="1:38">
      <c r="A1801">
        <v>1799</v>
      </c>
      <c r="B1801">
        <v>-9.6331976678120296E-2</v>
      </c>
      <c r="C1801">
        <v>14.675905632475599</v>
      </c>
      <c r="D1801">
        <v>1.86685611227221</v>
      </c>
      <c r="E1801">
        <v>1.34615191543848E-2</v>
      </c>
      <c r="F1801">
        <v>15.537760336120799</v>
      </c>
      <c r="G1801">
        <v>1.28835802730796</v>
      </c>
      <c r="H1801">
        <v>2.00448927333957E-2</v>
      </c>
      <c r="I1801">
        <v>36.075938894500503</v>
      </c>
      <c r="J1801">
        <v>3.2279521888741698</v>
      </c>
      <c r="K1801">
        <v>1.4897921299475401E-2</v>
      </c>
      <c r="L1801">
        <v>7.2674676511295999</v>
      </c>
      <c r="M1801">
        <v>0.619131706206134</v>
      </c>
      <c r="N1801">
        <v>1.1807102113205801E-2</v>
      </c>
      <c r="O1801">
        <v>183.64557144674501</v>
      </c>
      <c r="P1801">
        <v>12.4057152045386</v>
      </c>
      <c r="Q1801">
        <v>6.9158181437382798E-3</v>
      </c>
      <c r="R1801">
        <v>55.502521094628598</v>
      </c>
      <c r="S1801">
        <v>4.6102248748782602</v>
      </c>
      <c r="T1801" s="8">
        <f t="shared" si="172"/>
        <v>2401.8238114077335</v>
      </c>
      <c r="U1801" s="9">
        <f t="shared" si="173"/>
        <v>-130.09618859226657</v>
      </c>
      <c r="V1801" s="9" t="b">
        <f t="shared" si="174"/>
        <v>0</v>
      </c>
      <c r="W1801" s="10" t="b">
        <f t="shared" si="171"/>
        <v>0</v>
      </c>
      <c r="X1801" s="49">
        <f t="shared" si="175"/>
        <v>0</v>
      </c>
      <c r="Y1801" s="49">
        <f t="shared" si="176"/>
        <v>1</v>
      </c>
      <c r="AG1801">
        <v>1.86685611227221</v>
      </c>
      <c r="AH1801">
        <v>1.28835802730796</v>
      </c>
      <c r="AI1801">
        <v>3.2279521888741698</v>
      </c>
      <c r="AJ1801">
        <v>0.619131706206134</v>
      </c>
      <c r="AK1801">
        <v>12.4057152045386</v>
      </c>
      <c r="AL1801">
        <v>4.6102248748782602</v>
      </c>
    </row>
    <row r="1802" spans="1:38">
      <c r="A1802">
        <v>1800</v>
      </c>
      <c r="B1802">
        <v>-6.3728147345630301E-2</v>
      </c>
      <c r="C1802">
        <v>15.162282138837501</v>
      </c>
      <c r="D1802">
        <v>1.69349165334302</v>
      </c>
      <c r="E1802">
        <v>-1.5679364639906001E-3</v>
      </c>
      <c r="F1802">
        <v>15.305982367987999</v>
      </c>
      <c r="G1802">
        <v>1.2461251889134299</v>
      </c>
      <c r="H1802">
        <v>7.60869999527677E-2</v>
      </c>
      <c r="I1802">
        <v>38.155435998936397</v>
      </c>
      <c r="J1802">
        <v>4.1967226967783402</v>
      </c>
      <c r="K1802">
        <v>-6.4894537741701896E-2</v>
      </c>
      <c r="L1802">
        <v>6.7101106638916699</v>
      </c>
      <c r="M1802">
        <v>0.643221611204709</v>
      </c>
      <c r="N1802">
        <v>-3.7731263379386697E-2</v>
      </c>
      <c r="O1802">
        <v>174.76973235928901</v>
      </c>
      <c r="P1802">
        <v>12.0371817865091</v>
      </c>
      <c r="Q1802">
        <v>-2.9475989680341302E-2</v>
      </c>
      <c r="R1802">
        <v>53.518994968332997</v>
      </c>
      <c r="S1802">
        <v>4.4809138952322902</v>
      </c>
      <c r="T1802" s="8">
        <f t="shared" si="172"/>
        <v>2429.7656831980889</v>
      </c>
      <c r="U1802" s="9">
        <f t="shared" si="173"/>
        <v>-102.15431680191114</v>
      </c>
      <c r="V1802" s="9" t="b">
        <f t="shared" si="174"/>
        <v>0</v>
      </c>
      <c r="W1802" s="10" t="b">
        <f t="shared" si="171"/>
        <v>0</v>
      </c>
      <c r="X1802" s="49">
        <f t="shared" si="175"/>
        <v>0</v>
      </c>
      <c r="Y1802" s="49">
        <f t="shared" si="176"/>
        <v>1</v>
      </c>
      <c r="AG1802">
        <v>1.69349165334302</v>
      </c>
      <c r="AH1802">
        <v>1.2461251889134299</v>
      </c>
      <c r="AI1802">
        <v>4.1967226967783402</v>
      </c>
      <c r="AJ1802">
        <v>0.643221611204709</v>
      </c>
      <c r="AK1802">
        <v>12.0371817865091</v>
      </c>
      <c r="AL1802">
        <v>4.4809138952322902</v>
      </c>
    </row>
    <row r="1803" spans="1:38">
      <c r="A1803">
        <v>1801</v>
      </c>
      <c r="B1803">
        <v>-4.1248881351974402E-2</v>
      </c>
      <c r="C1803">
        <v>15.506978861786299</v>
      </c>
      <c r="D1803">
        <v>1.62789932377929</v>
      </c>
      <c r="E1803">
        <v>2.2089057539499999E-2</v>
      </c>
      <c r="F1803">
        <v>15.6723928985325</v>
      </c>
      <c r="G1803">
        <v>1.3292096304496599</v>
      </c>
      <c r="H1803">
        <v>2.3579599883646302E-2</v>
      </c>
      <c r="I1803">
        <v>36.2036824086153</v>
      </c>
      <c r="J1803">
        <v>3.2693142505197801</v>
      </c>
      <c r="K1803">
        <v>3.7086656927372501E-2</v>
      </c>
      <c r="L1803">
        <v>7.4305259078464596</v>
      </c>
      <c r="M1803">
        <v>0.67580823800680201</v>
      </c>
      <c r="N1803">
        <v>-4.97117620172444E-2</v>
      </c>
      <c r="O1803">
        <v>172.68839643478299</v>
      </c>
      <c r="P1803">
        <v>12.590268776710699</v>
      </c>
      <c r="Q1803">
        <v>-4.90412305505111E-2</v>
      </c>
      <c r="R1803">
        <v>52.482059960148199</v>
      </c>
      <c r="S1803">
        <v>4.6412615513799098</v>
      </c>
      <c r="T1803" s="8">
        <f t="shared" si="172"/>
        <v>2413.376177084614</v>
      </c>
      <c r="U1803" s="9">
        <f t="shared" si="173"/>
        <v>-118.54382291538604</v>
      </c>
      <c r="V1803" s="9" t="b">
        <f t="shared" si="174"/>
        <v>0</v>
      </c>
      <c r="W1803" s="10" t="b">
        <f t="shared" si="171"/>
        <v>0</v>
      </c>
      <c r="X1803" s="49">
        <f t="shared" si="175"/>
        <v>0</v>
      </c>
      <c r="Y1803" s="49">
        <f t="shared" si="176"/>
        <v>1</v>
      </c>
      <c r="AG1803">
        <v>1.62789932377929</v>
      </c>
      <c r="AH1803">
        <v>1.3292096304496599</v>
      </c>
      <c r="AI1803">
        <v>3.2693142505197801</v>
      </c>
      <c r="AJ1803">
        <v>0.67580823800680201</v>
      </c>
      <c r="AK1803">
        <v>12.590268776710699</v>
      </c>
      <c r="AL1803">
        <v>4.6412615513799098</v>
      </c>
    </row>
    <row r="1804" spans="1:38">
      <c r="A1804">
        <v>1802</v>
      </c>
      <c r="B1804">
        <v>2.6936279207051699E-2</v>
      </c>
      <c r="C1804">
        <v>16.601205816955499</v>
      </c>
      <c r="D1804">
        <v>1.7285717273172501</v>
      </c>
      <c r="E1804">
        <v>0.14179634885863299</v>
      </c>
      <c r="F1804">
        <v>17.6654020764263</v>
      </c>
      <c r="G1804">
        <v>2.6431164933629501</v>
      </c>
      <c r="H1804">
        <v>1.3869282363002E-2</v>
      </c>
      <c r="I1804">
        <v>35.853834473212999</v>
      </c>
      <c r="J1804">
        <v>3.16496379834182</v>
      </c>
      <c r="K1804">
        <v>2.4266967486017001E-2</v>
      </c>
      <c r="L1804">
        <v>7.3358768553019198</v>
      </c>
      <c r="M1804">
        <v>0.64117033489993003</v>
      </c>
      <c r="N1804">
        <v>-2.7191230800806401E-2</v>
      </c>
      <c r="O1804">
        <v>176.621553013567</v>
      </c>
      <c r="P1804">
        <v>11.792279855046599</v>
      </c>
      <c r="Q1804">
        <v>-3.3439061720902802E-2</v>
      </c>
      <c r="R1804">
        <v>53.3073150641426</v>
      </c>
      <c r="S1804">
        <v>4.5079819190403798</v>
      </c>
      <c r="T1804" s="8">
        <f t="shared" si="172"/>
        <v>2447.8084128008927</v>
      </c>
      <c r="U1804" s="9">
        <f t="shared" si="173"/>
        <v>-84.111587199107362</v>
      </c>
      <c r="V1804" s="9" t="b">
        <f t="shared" si="174"/>
        <v>0</v>
      </c>
      <c r="W1804" s="10" t="b">
        <f t="shared" si="171"/>
        <v>0</v>
      </c>
      <c r="X1804" s="49">
        <f t="shared" si="175"/>
        <v>0</v>
      </c>
      <c r="Y1804" s="49">
        <f t="shared" si="176"/>
        <v>1</v>
      </c>
      <c r="AG1804">
        <v>1.7285717273172501</v>
      </c>
      <c r="AH1804">
        <v>2.6431164933629501</v>
      </c>
      <c r="AI1804">
        <v>3.16496379834182</v>
      </c>
      <c r="AJ1804">
        <v>0.64117033489993003</v>
      </c>
      <c r="AK1804">
        <v>11.792279855046599</v>
      </c>
      <c r="AL1804">
        <v>4.5079819190403798</v>
      </c>
    </row>
    <row r="1805" spans="1:38">
      <c r="A1805">
        <v>1803</v>
      </c>
      <c r="B1805">
        <v>-4.7856249721943004E-3</v>
      </c>
      <c r="C1805">
        <v>16.0828490554367</v>
      </c>
      <c r="D1805">
        <v>1.6203909081183701</v>
      </c>
      <c r="E1805">
        <v>-8.9644894234016601E-3</v>
      </c>
      <c r="F1805">
        <v>15.1931885158937</v>
      </c>
      <c r="G1805">
        <v>1.2328627503412499</v>
      </c>
      <c r="H1805">
        <v>-2.0212632337069499E-2</v>
      </c>
      <c r="I1805">
        <v>34.652456071989299</v>
      </c>
      <c r="J1805">
        <v>3.02713930919841</v>
      </c>
      <c r="K1805">
        <v>-3.7216686898913498E-2</v>
      </c>
      <c r="L1805">
        <v>6.8984261685620396</v>
      </c>
      <c r="M1805">
        <v>0.59900957781640596</v>
      </c>
      <c r="N1805">
        <v>2.3677070185331099E-2</v>
      </c>
      <c r="O1805">
        <v>185.83842733407201</v>
      </c>
      <c r="P1805">
        <v>13.1537975133819</v>
      </c>
      <c r="Q1805">
        <v>-1.6217912208169701E-2</v>
      </c>
      <c r="R1805">
        <v>54.233278500226099</v>
      </c>
      <c r="S1805">
        <v>4.4695446048902499</v>
      </c>
      <c r="T1805" s="8">
        <f t="shared" si="172"/>
        <v>2410.2744663746585</v>
      </c>
      <c r="U1805" s="9">
        <f t="shared" si="173"/>
        <v>-121.64553362534161</v>
      </c>
      <c r="V1805" s="9" t="b">
        <f t="shared" si="174"/>
        <v>0</v>
      </c>
      <c r="W1805" s="10" t="b">
        <f t="shared" si="171"/>
        <v>0</v>
      </c>
      <c r="X1805" s="49">
        <f t="shared" si="175"/>
        <v>0</v>
      </c>
      <c r="Y1805" s="49">
        <f t="shared" si="176"/>
        <v>1</v>
      </c>
      <c r="AG1805">
        <v>1.6203909081183701</v>
      </c>
      <c r="AH1805">
        <v>1.2328627503412499</v>
      </c>
      <c r="AI1805">
        <v>3.02713930919841</v>
      </c>
      <c r="AJ1805">
        <v>0.59900957781640596</v>
      </c>
      <c r="AK1805">
        <v>13.1537975133819</v>
      </c>
      <c r="AL1805">
        <v>4.4695446048902499</v>
      </c>
    </row>
    <row r="1806" spans="1:38">
      <c r="A1806">
        <v>1804</v>
      </c>
      <c r="B1806">
        <v>8.5564332266666408E-3</v>
      </c>
      <c r="C1806">
        <v>16.2988652091658</v>
      </c>
      <c r="D1806">
        <v>1.6566688106676699</v>
      </c>
      <c r="E1806">
        <v>3.69819866239346E-2</v>
      </c>
      <c r="F1806">
        <v>15.907547458233401</v>
      </c>
      <c r="G1806">
        <v>1.41542528891819</v>
      </c>
      <c r="H1806">
        <v>2.0571083355111801E-2</v>
      </c>
      <c r="I1806">
        <v>36.094926710383596</v>
      </c>
      <c r="J1806">
        <v>3.23432499826168</v>
      </c>
      <c r="K1806">
        <v>-5.80580039829671E-2</v>
      </c>
      <c r="L1806">
        <v>6.7561417291520902</v>
      </c>
      <c r="M1806">
        <v>0.62865666097600803</v>
      </c>
      <c r="N1806">
        <v>6.1567125770281603E-2</v>
      </c>
      <c r="O1806">
        <v>193.014956657813</v>
      </c>
      <c r="P1806">
        <v>16.963981049229801</v>
      </c>
      <c r="Q1806">
        <v>6.5004247967400799E-2</v>
      </c>
      <c r="R1806">
        <v>58.822055297699301</v>
      </c>
      <c r="S1806">
        <v>5.9536475971624796</v>
      </c>
      <c r="T1806" s="8">
        <f t="shared" si="172"/>
        <v>2985.2704405215827</v>
      </c>
      <c r="U1806" s="9">
        <f t="shared" si="173"/>
        <v>453.35044052158264</v>
      </c>
      <c r="V1806" s="9" t="b">
        <f t="shared" si="174"/>
        <v>0</v>
      </c>
      <c r="W1806" s="10" t="b">
        <f t="shared" si="171"/>
        <v>0</v>
      </c>
      <c r="X1806" s="49">
        <f t="shared" si="175"/>
        <v>1</v>
      </c>
      <c r="Y1806" s="49">
        <f t="shared" si="176"/>
        <v>0</v>
      </c>
      <c r="AG1806">
        <v>1.6566688106676699</v>
      </c>
      <c r="AH1806">
        <v>1.41542528891819</v>
      </c>
      <c r="AI1806">
        <v>3.23432499826168</v>
      </c>
      <c r="AJ1806">
        <v>0.62865666097600803</v>
      </c>
      <c r="AK1806">
        <v>16.963981049229801</v>
      </c>
      <c r="AL1806">
        <v>5.9536475971624796</v>
      </c>
    </row>
    <row r="1807" spans="1:38">
      <c r="A1807">
        <v>1805</v>
      </c>
      <c r="B1807">
        <v>-9.77378166081618E-3</v>
      </c>
      <c r="C1807">
        <v>16.002825036449199</v>
      </c>
      <c r="D1807">
        <v>1.6131050373327001</v>
      </c>
      <c r="E1807">
        <v>-8.60079877317344E-3</v>
      </c>
      <c r="F1807">
        <v>15.198715141434199</v>
      </c>
      <c r="G1807">
        <v>1.23322169411234</v>
      </c>
      <c r="H1807">
        <v>3.77073946187981E-3</v>
      </c>
      <c r="I1807">
        <v>35.493585046293603</v>
      </c>
      <c r="J1807">
        <v>3.09922678642977</v>
      </c>
      <c r="K1807">
        <v>-1.5157244992931199E-2</v>
      </c>
      <c r="L1807">
        <v>7.0522924626874701</v>
      </c>
      <c r="M1807">
        <v>0.59080651837069198</v>
      </c>
      <c r="N1807">
        <v>1.4049702752431101E-2</v>
      </c>
      <c r="O1807">
        <v>184.05787726851301</v>
      </c>
      <c r="P1807">
        <v>12.5382703089088</v>
      </c>
      <c r="Q1807">
        <v>-4.3898498834237E-2</v>
      </c>
      <c r="R1807">
        <v>52.752656320295401</v>
      </c>
      <c r="S1807">
        <v>4.5878931260045697</v>
      </c>
      <c r="T1807" s="8">
        <f t="shared" si="172"/>
        <v>2366.252347115887</v>
      </c>
      <c r="U1807" s="9">
        <f t="shared" si="173"/>
        <v>-165.66765288411307</v>
      </c>
      <c r="V1807" s="9" t="b">
        <f t="shared" si="174"/>
        <v>0</v>
      </c>
      <c r="W1807" s="10" t="b">
        <f t="shared" si="171"/>
        <v>0</v>
      </c>
      <c r="X1807" s="49">
        <f t="shared" si="175"/>
        <v>0</v>
      </c>
      <c r="Y1807" s="49">
        <f t="shared" si="176"/>
        <v>1</v>
      </c>
      <c r="AG1807">
        <v>1.6131050373327001</v>
      </c>
      <c r="AH1807">
        <v>1.23322169411234</v>
      </c>
      <c r="AI1807">
        <v>3.09922678642977</v>
      </c>
      <c r="AJ1807">
        <v>0.59080651837069198</v>
      </c>
      <c r="AK1807">
        <v>12.5382703089088</v>
      </c>
      <c r="AL1807">
        <v>4.5878931260045697</v>
      </c>
    </row>
    <row r="1808" spans="1:38">
      <c r="A1808">
        <v>1806</v>
      </c>
      <c r="B1808">
        <v>4.5180216665836097E-2</v>
      </c>
      <c r="C1808">
        <v>16.906856838959801</v>
      </c>
      <c r="D1808">
        <v>1.83477583129246</v>
      </c>
      <c r="E1808">
        <v>-5.9444260196006703E-2</v>
      </c>
      <c r="F1808">
        <v>14.4452758843602</v>
      </c>
      <c r="G1808">
        <v>1.3222768206790301</v>
      </c>
      <c r="H1808">
        <v>-6.6601375241349098E-2</v>
      </c>
      <c r="I1808">
        <v>33.081686870694099</v>
      </c>
      <c r="J1808">
        <v>3.2951914602225698</v>
      </c>
      <c r="K1808">
        <v>-2.60209579680677E-2</v>
      </c>
      <c r="L1808">
        <v>6.9760930353314796</v>
      </c>
      <c r="M1808">
        <v>0.59018095353473199</v>
      </c>
      <c r="N1808">
        <v>-4.4697259696603299E-2</v>
      </c>
      <c r="O1808">
        <v>173.556517578106</v>
      </c>
      <c r="P1808">
        <v>12.3520751520497</v>
      </c>
      <c r="Q1808">
        <v>-4.5691147277795899E-2</v>
      </c>
      <c r="R1808">
        <v>52.658174065085298</v>
      </c>
      <c r="S1808">
        <v>4.6046427169823696</v>
      </c>
      <c r="T1808" s="8">
        <f t="shared" si="172"/>
        <v>2399.9142934760862</v>
      </c>
      <c r="U1808" s="9">
        <f t="shared" si="173"/>
        <v>-132.00570652391389</v>
      </c>
      <c r="V1808" s="9" t="b">
        <f t="shared" si="174"/>
        <v>0</v>
      </c>
      <c r="W1808" s="10" t="b">
        <f t="shared" si="171"/>
        <v>0</v>
      </c>
      <c r="X1808" s="49">
        <f t="shared" si="175"/>
        <v>0</v>
      </c>
      <c r="Y1808" s="49">
        <f t="shared" si="176"/>
        <v>1</v>
      </c>
      <c r="AG1808">
        <v>1.83477583129246</v>
      </c>
      <c r="AH1808">
        <v>1.3222768206790301</v>
      </c>
      <c r="AI1808">
        <v>3.2951914602225698</v>
      </c>
      <c r="AJ1808">
        <v>0.59018095353473199</v>
      </c>
      <c r="AK1808">
        <v>12.3520751520497</v>
      </c>
      <c r="AL1808">
        <v>4.6046427169823696</v>
      </c>
    </row>
    <row r="1809" spans="1:38">
      <c r="A1809">
        <v>1807</v>
      </c>
      <c r="B1809">
        <v>4.8990172532574303E-2</v>
      </c>
      <c r="C1809">
        <v>16.971394081316799</v>
      </c>
      <c r="D1809">
        <v>1.8627743025874799</v>
      </c>
      <c r="E1809">
        <v>2.8000748595368399E-2</v>
      </c>
      <c r="F1809">
        <v>15.765317644019801</v>
      </c>
      <c r="G1809">
        <v>1.36120127672768</v>
      </c>
      <c r="H1809">
        <v>-7.1130108943782994E-2</v>
      </c>
      <c r="I1809">
        <v>32.9322074521478</v>
      </c>
      <c r="J1809">
        <v>3.3429750666174902</v>
      </c>
      <c r="K1809">
        <v>-7.3841418687748501E-3</v>
      </c>
      <c r="L1809">
        <v>7.1073242661131699</v>
      </c>
      <c r="M1809">
        <v>0.59143037483735805</v>
      </c>
      <c r="N1809">
        <v>2.0683936978868701E-2</v>
      </c>
      <c r="O1809">
        <v>185.283019785222</v>
      </c>
      <c r="P1809">
        <v>12.9554707594287</v>
      </c>
      <c r="Q1809">
        <v>6.5569968297204701E-3</v>
      </c>
      <c r="R1809">
        <v>55.482609179701498</v>
      </c>
      <c r="S1809">
        <v>4.6075461190979796</v>
      </c>
      <c r="T1809" s="8">
        <f t="shared" si="172"/>
        <v>2472.1397899296685</v>
      </c>
      <c r="U1809" s="9">
        <f t="shared" si="173"/>
        <v>-59.780210070331577</v>
      </c>
      <c r="V1809" s="9" t="b">
        <f t="shared" si="174"/>
        <v>0</v>
      </c>
      <c r="W1809" s="10" t="b">
        <f t="shared" si="171"/>
        <v>0</v>
      </c>
      <c r="X1809" s="49">
        <f t="shared" si="175"/>
        <v>0</v>
      </c>
      <c r="Y1809" s="49">
        <f t="shared" si="176"/>
        <v>1</v>
      </c>
      <c r="AG1809">
        <v>1.8627743025874799</v>
      </c>
      <c r="AH1809">
        <v>1.36120127672768</v>
      </c>
      <c r="AI1809">
        <v>3.3429750666174902</v>
      </c>
      <c r="AJ1809">
        <v>0.59143037483735805</v>
      </c>
      <c r="AK1809">
        <v>12.9554707594287</v>
      </c>
      <c r="AL1809">
        <v>4.6075461190979796</v>
      </c>
    </row>
    <row r="1810" spans="1:38">
      <c r="A1810">
        <v>1808</v>
      </c>
      <c r="B1810">
        <v>-2.9489972503597799E-2</v>
      </c>
      <c r="C1810">
        <v>15.690400317325601</v>
      </c>
      <c r="D1810">
        <v>1.6093500158863401</v>
      </c>
      <c r="E1810">
        <v>2.82090880088974E-3</v>
      </c>
      <c r="F1810">
        <v>15.3733055837517</v>
      </c>
      <c r="G1810">
        <v>1.2573855055760901</v>
      </c>
      <c r="H1810">
        <v>-2.7873964248176699E-2</v>
      </c>
      <c r="I1810">
        <v>34.387986492708102</v>
      </c>
      <c r="J1810">
        <v>3.02968121553485</v>
      </c>
      <c r="K1810">
        <v>-4.06340638273745E-2</v>
      </c>
      <c r="L1810">
        <v>6.8748918817989004</v>
      </c>
      <c r="M1810">
        <v>0.60332035261818795</v>
      </c>
      <c r="N1810">
        <v>1.11168254998435E-2</v>
      </c>
      <c r="O1810">
        <v>183.51884894544901</v>
      </c>
      <c r="P1810">
        <v>12.3663421070694</v>
      </c>
      <c r="Q1810">
        <v>-1.9929083929688399E-2</v>
      </c>
      <c r="R1810">
        <v>54.032382501041297</v>
      </c>
      <c r="S1810">
        <v>4.4632811307833302</v>
      </c>
      <c r="T1810" s="8">
        <f t="shared" si="172"/>
        <v>2332.9360327468198</v>
      </c>
      <c r="U1810" s="9">
        <f t="shared" si="173"/>
        <v>-198.98396725318025</v>
      </c>
      <c r="V1810" s="9" t="b">
        <f t="shared" si="174"/>
        <v>0</v>
      </c>
      <c r="W1810" s="10" t="b">
        <f t="shared" si="171"/>
        <v>0</v>
      </c>
      <c r="X1810" s="49">
        <f t="shared" si="175"/>
        <v>0</v>
      </c>
      <c r="Y1810" s="49">
        <f t="shared" si="176"/>
        <v>1</v>
      </c>
      <c r="AG1810">
        <v>1.6093500158863401</v>
      </c>
      <c r="AH1810">
        <v>1.2573855055760901</v>
      </c>
      <c r="AI1810">
        <v>3.02968121553485</v>
      </c>
      <c r="AJ1810">
        <v>0.60332035261818795</v>
      </c>
      <c r="AK1810">
        <v>12.3663421070694</v>
      </c>
      <c r="AL1810">
        <v>4.4632811307833302</v>
      </c>
    </row>
    <row r="1811" spans="1:38">
      <c r="A1811">
        <v>1809</v>
      </c>
      <c r="B1811">
        <v>-1.55499734706429E-2</v>
      </c>
      <c r="C1811">
        <v>15.910656098535</v>
      </c>
      <c r="D1811">
        <v>1.6112687216091399</v>
      </c>
      <c r="E1811">
        <v>-6.3468829425743598E-2</v>
      </c>
      <c r="F1811">
        <v>14.387256700943199</v>
      </c>
      <c r="G1811">
        <v>1.3406823470898701</v>
      </c>
      <c r="H1811">
        <v>-9.32467712822313E-3</v>
      </c>
      <c r="I1811">
        <v>35.0318119186757</v>
      </c>
      <c r="J1811">
        <v>3.03600492928889</v>
      </c>
      <c r="K1811">
        <v>3.76341315837143E-2</v>
      </c>
      <c r="L1811">
        <v>7.4345950462377397</v>
      </c>
      <c r="M1811">
        <v>0.67668312963454802</v>
      </c>
      <c r="N1811">
        <v>4.4810864413229803E-2</v>
      </c>
      <c r="O1811">
        <v>189.807693510207</v>
      </c>
      <c r="P1811">
        <v>14.999980289383201</v>
      </c>
      <c r="Q1811">
        <v>5.7476738655142197E-2</v>
      </c>
      <c r="R1811">
        <v>58.380934083653202</v>
      </c>
      <c r="S1811">
        <v>5.6967069166155104</v>
      </c>
      <c r="T1811" s="8">
        <f t="shared" si="172"/>
        <v>2736.1326333621159</v>
      </c>
      <c r="U1811" s="9">
        <f t="shared" si="173"/>
        <v>204.21263336211587</v>
      </c>
      <c r="V1811" s="9" t="b">
        <f t="shared" si="174"/>
        <v>0</v>
      </c>
      <c r="W1811" s="10" t="b">
        <f t="shared" si="171"/>
        <v>0</v>
      </c>
      <c r="X1811" s="49">
        <f t="shared" si="175"/>
        <v>1</v>
      </c>
      <c r="Y1811" s="49">
        <f t="shared" si="176"/>
        <v>0</v>
      </c>
      <c r="AG1811">
        <v>1.6112687216091399</v>
      </c>
      <c r="AH1811">
        <v>1.3406823470898701</v>
      </c>
      <c r="AI1811">
        <v>3.03600492928889</v>
      </c>
      <c r="AJ1811">
        <v>0.67668312963454802</v>
      </c>
      <c r="AK1811">
        <v>14.999980289383201</v>
      </c>
      <c r="AL1811">
        <v>5.6967069166155104</v>
      </c>
    </row>
    <row r="1812" spans="1:38">
      <c r="A1812">
        <v>1810</v>
      </c>
      <c r="B1812">
        <v>7.7108702766191597E-2</v>
      </c>
      <c r="C1812">
        <v>17.4553772991766</v>
      </c>
      <c r="D1812">
        <v>2.1042202970456998</v>
      </c>
      <c r="E1812">
        <v>4.3054170309177204E-3</v>
      </c>
      <c r="F1812">
        <v>15.3961443303729</v>
      </c>
      <c r="G1812">
        <v>1.2623596801431101</v>
      </c>
      <c r="H1812">
        <v>-5.6097191654693103E-2</v>
      </c>
      <c r="I1812">
        <v>33.431014471566399</v>
      </c>
      <c r="J1812">
        <v>3.1907947206989</v>
      </c>
      <c r="K1812">
        <v>6.0709500793508203E-2</v>
      </c>
      <c r="L1812">
        <v>7.6081457442227496</v>
      </c>
      <c r="M1812">
        <v>0.76248540188670499</v>
      </c>
      <c r="N1812">
        <v>-3.9540246342667E-2</v>
      </c>
      <c r="O1812">
        <v>174.453862678527</v>
      </c>
      <c r="P1812">
        <v>12.1113702672614</v>
      </c>
      <c r="Q1812">
        <v>-5.3408106038542102E-3</v>
      </c>
      <c r="R1812">
        <v>54.826399250408898</v>
      </c>
      <c r="S1812">
        <v>4.4952317140047704</v>
      </c>
      <c r="T1812" s="8">
        <f t="shared" si="172"/>
        <v>2392.6462081040586</v>
      </c>
      <c r="U1812" s="9">
        <f t="shared" si="173"/>
        <v>-139.27379189594149</v>
      </c>
      <c r="V1812" s="9" t="b">
        <f t="shared" si="174"/>
        <v>0</v>
      </c>
      <c r="W1812" s="10" t="b">
        <f t="shared" si="171"/>
        <v>0</v>
      </c>
      <c r="X1812" s="49">
        <f t="shared" si="175"/>
        <v>0</v>
      </c>
      <c r="Y1812" s="49">
        <f t="shared" si="176"/>
        <v>1</v>
      </c>
      <c r="AG1812">
        <v>2.1042202970456998</v>
      </c>
      <c r="AH1812">
        <v>1.2623596801431101</v>
      </c>
      <c r="AI1812">
        <v>3.1907947206989</v>
      </c>
      <c r="AJ1812">
        <v>0.76248540188670499</v>
      </c>
      <c r="AK1812">
        <v>12.1113702672614</v>
      </c>
      <c r="AL1812">
        <v>4.4952317140047704</v>
      </c>
    </row>
    <row r="1813" spans="1:38">
      <c r="A1813">
        <v>1811</v>
      </c>
      <c r="B1813">
        <v>-6.20814250812474E-2</v>
      </c>
      <c r="C1813">
        <v>15.1872707754397</v>
      </c>
      <c r="D1813">
        <v>1.68434272786144</v>
      </c>
      <c r="E1813">
        <v>4.4281336650794402E-2</v>
      </c>
      <c r="F1813">
        <v>16.024087029320398</v>
      </c>
      <c r="G1813">
        <v>1.4673926504075601</v>
      </c>
      <c r="H1813">
        <v>-2.97648315050866E-2</v>
      </c>
      <c r="I1813">
        <v>34.323024811331301</v>
      </c>
      <c r="J1813">
        <v>3.03369276614099</v>
      </c>
      <c r="K1813">
        <v>-3.2546643962271797E-2</v>
      </c>
      <c r="L1813">
        <v>6.9307174571290098</v>
      </c>
      <c r="M1813">
        <v>0.59431514323756196</v>
      </c>
      <c r="N1813">
        <v>6.1209695256556097E-3</v>
      </c>
      <c r="O1813">
        <v>182.60430158317001</v>
      </c>
      <c r="P1813">
        <v>12.1735735560439</v>
      </c>
      <c r="Q1813">
        <v>-3.4296469645333297E-2</v>
      </c>
      <c r="R1813">
        <v>53.261628538569902</v>
      </c>
      <c r="S1813">
        <v>4.5157208312758401</v>
      </c>
      <c r="T1813" s="8">
        <f t="shared" si="172"/>
        <v>2346.9037674967294</v>
      </c>
      <c r="U1813" s="9">
        <f t="shared" si="173"/>
        <v>-185.01623250327066</v>
      </c>
      <c r="V1813" s="9" t="b">
        <f t="shared" si="174"/>
        <v>0</v>
      </c>
      <c r="W1813" s="10" t="b">
        <f t="shared" si="171"/>
        <v>0</v>
      </c>
      <c r="X1813" s="49">
        <f t="shared" si="175"/>
        <v>0</v>
      </c>
      <c r="Y1813" s="49">
        <f t="shared" si="176"/>
        <v>1</v>
      </c>
      <c r="AG1813">
        <v>1.68434272786144</v>
      </c>
      <c r="AH1813">
        <v>1.4673926504075601</v>
      </c>
      <c r="AI1813">
        <v>3.03369276614099</v>
      </c>
      <c r="AJ1813">
        <v>0.59431514323756196</v>
      </c>
      <c r="AK1813">
        <v>12.1735735560439</v>
      </c>
      <c r="AL1813">
        <v>4.5157208312758401</v>
      </c>
    </row>
    <row r="1814" spans="1:38">
      <c r="A1814">
        <v>1812</v>
      </c>
      <c r="B1814">
        <v>2.5140477029692101E-2</v>
      </c>
      <c r="C1814">
        <v>16.571420088045699</v>
      </c>
      <c r="D1814">
        <v>1.71929943627507</v>
      </c>
      <c r="E1814">
        <v>-3.9108496069689101E-2</v>
      </c>
      <c r="F1814">
        <v>14.742038831171101</v>
      </c>
      <c r="G1814">
        <v>1.25217074445542</v>
      </c>
      <c r="H1814">
        <v>8.9269852464728294E-2</v>
      </c>
      <c r="I1814">
        <v>38.661763572334799</v>
      </c>
      <c r="J1814">
        <v>4.5296111586965297</v>
      </c>
      <c r="K1814">
        <v>-2.6209300606857399E-2</v>
      </c>
      <c r="L1814">
        <v>6.9747792632843</v>
      </c>
      <c r="M1814">
        <v>0.59074006901068499</v>
      </c>
      <c r="N1814">
        <v>3.9743723873310301E-2</v>
      </c>
      <c r="O1814">
        <v>188.848343884005</v>
      </c>
      <c r="P1814">
        <v>14.509811728126399</v>
      </c>
      <c r="Q1814">
        <v>-2.6109108719903799E-2</v>
      </c>
      <c r="R1814">
        <v>53.699490736890297</v>
      </c>
      <c r="S1814">
        <v>4.4669056515982497</v>
      </c>
      <c r="T1814" s="8">
        <f t="shared" si="172"/>
        <v>2706.8538788162355</v>
      </c>
      <c r="U1814" s="9">
        <f t="shared" si="173"/>
        <v>174.93387881623539</v>
      </c>
      <c r="V1814" s="9" t="b">
        <f t="shared" si="174"/>
        <v>0</v>
      </c>
      <c r="W1814" s="10" t="b">
        <f t="shared" si="171"/>
        <v>0</v>
      </c>
      <c r="X1814" s="49">
        <f t="shared" si="175"/>
        <v>1</v>
      </c>
      <c r="Y1814" s="49">
        <f t="shared" si="176"/>
        <v>0</v>
      </c>
      <c r="AG1814">
        <v>1.71929943627507</v>
      </c>
      <c r="AH1814">
        <v>1.25217074445542</v>
      </c>
      <c r="AI1814">
        <v>4.5296111586965297</v>
      </c>
      <c r="AJ1814">
        <v>0.59074006901068499</v>
      </c>
      <c r="AK1814">
        <v>14.509811728126399</v>
      </c>
      <c r="AL1814">
        <v>4.4669056515982497</v>
      </c>
    </row>
    <row r="1815" spans="1:38">
      <c r="A1815">
        <v>1813</v>
      </c>
      <c r="B1815">
        <v>-9.1982278746376503E-3</v>
      </c>
      <c r="C1815">
        <v>16.012038174062301</v>
      </c>
      <c r="D1815">
        <v>1.6124597415766899</v>
      </c>
      <c r="E1815">
        <v>1.72985729215204E-2</v>
      </c>
      <c r="F1815">
        <v>15.597494085467201</v>
      </c>
      <c r="G1815">
        <v>1.30697581705592</v>
      </c>
      <c r="H1815">
        <v>1.09319793811785E-2</v>
      </c>
      <c r="I1815">
        <v>35.748675415918498</v>
      </c>
      <c r="J1815">
        <v>3.1452681372201101</v>
      </c>
      <c r="K1815">
        <v>1.9624436053871999E-2</v>
      </c>
      <c r="L1815">
        <v>7.3018987496583296</v>
      </c>
      <c r="M1815">
        <v>0.63035664781798695</v>
      </c>
      <c r="N1815">
        <v>4.6054135026115002E-2</v>
      </c>
      <c r="O1815">
        <v>190.04382259340699</v>
      </c>
      <c r="P1815">
        <v>15.139133921239999</v>
      </c>
      <c r="Q1815">
        <v>-6.0746246457975897E-2</v>
      </c>
      <c r="R1815">
        <v>51.871337842281903</v>
      </c>
      <c r="S1815">
        <v>4.8166630251417599</v>
      </c>
      <c r="T1815" s="8">
        <f t="shared" si="172"/>
        <v>2665.0857290052468</v>
      </c>
      <c r="U1815" s="9">
        <f t="shared" si="173"/>
        <v>133.1657290052467</v>
      </c>
      <c r="V1815" s="9" t="b">
        <f t="shared" si="174"/>
        <v>0</v>
      </c>
      <c r="W1815" s="10" t="b">
        <f t="shared" si="171"/>
        <v>0</v>
      </c>
      <c r="X1815" s="49">
        <f t="shared" si="175"/>
        <v>1</v>
      </c>
      <c r="Y1815" s="49">
        <f t="shared" si="176"/>
        <v>0</v>
      </c>
      <c r="AG1815">
        <v>1.6124597415766899</v>
      </c>
      <c r="AH1815">
        <v>1.30697581705592</v>
      </c>
      <c r="AI1815">
        <v>3.1452681372201101</v>
      </c>
      <c r="AJ1815">
        <v>0.63035664781798695</v>
      </c>
      <c r="AK1815">
        <v>15.139133921239999</v>
      </c>
      <c r="AL1815">
        <v>4.8166630251417599</v>
      </c>
    </row>
    <row r="1816" spans="1:38">
      <c r="A1816">
        <v>1814</v>
      </c>
      <c r="B1816">
        <v>5.5207856353605297E-2</v>
      </c>
      <c r="C1816">
        <v>17.077245578272201</v>
      </c>
      <c r="D1816">
        <v>1.91161887474334</v>
      </c>
      <c r="E1816">
        <v>4.0416203765474001E-2</v>
      </c>
      <c r="F1816">
        <v>15.962271343463</v>
      </c>
      <c r="G1816">
        <v>1.4385881389277699</v>
      </c>
      <c r="H1816">
        <v>-2.27127808190778E-2</v>
      </c>
      <c r="I1816">
        <v>34.5659279981314</v>
      </c>
      <c r="J1816">
        <v>3.0261785650243298</v>
      </c>
      <c r="K1816">
        <v>7.2034039266742497E-2</v>
      </c>
      <c r="L1816">
        <v>7.69479418419085</v>
      </c>
      <c r="M1816">
        <v>0.81286158785218199</v>
      </c>
      <c r="N1816">
        <v>-7.5324101878034205E-2</v>
      </c>
      <c r="O1816">
        <v>168.32160314469999</v>
      </c>
      <c r="P1816">
        <v>14.437895534671799</v>
      </c>
      <c r="Q1816">
        <v>3.0879070779037399E-2</v>
      </c>
      <c r="R1816">
        <v>56.848605900910499</v>
      </c>
      <c r="S1816">
        <v>4.9925254508177996</v>
      </c>
      <c r="T1816" s="8">
        <f t="shared" si="172"/>
        <v>2661.966815203722</v>
      </c>
      <c r="U1816" s="9">
        <f t="shared" si="173"/>
        <v>130.04681520372196</v>
      </c>
      <c r="V1816" s="9" t="b">
        <f t="shared" si="174"/>
        <v>0</v>
      </c>
      <c r="W1816" s="10" t="b">
        <f t="shared" si="171"/>
        <v>0</v>
      </c>
      <c r="X1816" s="49">
        <f t="shared" si="175"/>
        <v>1</v>
      </c>
      <c r="Y1816" s="49">
        <f t="shared" si="176"/>
        <v>0</v>
      </c>
      <c r="AG1816">
        <v>1.91161887474334</v>
      </c>
      <c r="AH1816">
        <v>1.4385881389277699</v>
      </c>
      <c r="AI1816">
        <v>3.0261785650243298</v>
      </c>
      <c r="AJ1816">
        <v>0.81286158785218199</v>
      </c>
      <c r="AK1816">
        <v>14.437895534671799</v>
      </c>
      <c r="AL1816">
        <v>4.9925254508177996</v>
      </c>
    </row>
    <row r="1817" spans="1:38">
      <c r="A1817">
        <v>1815</v>
      </c>
      <c r="B1817">
        <v>-4.9505820385771199E-2</v>
      </c>
      <c r="C1817">
        <v>15.3794658408006</v>
      </c>
      <c r="D1817">
        <v>1.6462861440872001</v>
      </c>
      <c r="E1817">
        <v>1.09809157237799E-2</v>
      </c>
      <c r="F1817">
        <v>15.499265079999001</v>
      </c>
      <c r="G1817">
        <v>1.28059017634064</v>
      </c>
      <c r="H1817">
        <v>2.6840861929370002E-2</v>
      </c>
      <c r="I1817">
        <v>36.321944841543697</v>
      </c>
      <c r="J1817">
        <v>3.3081834894010602</v>
      </c>
      <c r="K1817">
        <v>9.9724854054263692E-3</v>
      </c>
      <c r="L1817">
        <v>7.2317602146348499</v>
      </c>
      <c r="M1817">
        <v>0.61154212996267898</v>
      </c>
      <c r="N1817">
        <v>-1.2828268833229401E-2</v>
      </c>
      <c r="O1817">
        <v>179.176667241004</v>
      </c>
      <c r="P1817">
        <v>11.7211013189775</v>
      </c>
      <c r="Q1817">
        <v>-6.85860118753749E-2</v>
      </c>
      <c r="R1817">
        <v>51.466268620243298</v>
      </c>
      <c r="S1817">
        <v>4.9452707890773002</v>
      </c>
      <c r="T1817" s="8">
        <f t="shared" si="172"/>
        <v>2351.2974047846378</v>
      </c>
      <c r="U1817" s="9">
        <f t="shared" si="173"/>
        <v>-180.62259521536225</v>
      </c>
      <c r="V1817" s="9" t="b">
        <f t="shared" si="174"/>
        <v>0</v>
      </c>
      <c r="W1817" s="10" t="b">
        <f t="shared" si="171"/>
        <v>0</v>
      </c>
      <c r="X1817" s="49">
        <f t="shared" si="175"/>
        <v>0</v>
      </c>
      <c r="Y1817" s="49">
        <f t="shared" si="176"/>
        <v>1</v>
      </c>
      <c r="AG1817">
        <v>1.6462861440872001</v>
      </c>
      <c r="AH1817">
        <v>1.28059017634064</v>
      </c>
      <c r="AI1817">
        <v>3.3081834894010602</v>
      </c>
      <c r="AJ1817">
        <v>0.61154212996267898</v>
      </c>
      <c r="AK1817">
        <v>11.7211013189775</v>
      </c>
      <c r="AL1817">
        <v>4.9452707890773002</v>
      </c>
    </row>
    <row r="1818" spans="1:38">
      <c r="A1818">
        <v>1816</v>
      </c>
      <c r="B1818">
        <v>3.8857275936903898E-2</v>
      </c>
      <c r="C1818">
        <v>16.800293038582399</v>
      </c>
      <c r="D1818">
        <v>1.7945990463270001</v>
      </c>
      <c r="E1818">
        <v>-1.50130827030473E-2</v>
      </c>
      <c r="F1818">
        <v>15.101568463486799</v>
      </c>
      <c r="G1818">
        <v>1.2298930867106299</v>
      </c>
      <c r="H1818">
        <v>1.7792290360113799E-2</v>
      </c>
      <c r="I1818">
        <v>35.9947656088206</v>
      </c>
      <c r="J1818">
        <v>3.2041314660856299</v>
      </c>
      <c r="K1818">
        <v>-3.37004105742474E-2</v>
      </c>
      <c r="L1818">
        <v>6.9227256379635396</v>
      </c>
      <c r="M1818">
        <v>0.595649089947626</v>
      </c>
      <c r="N1818">
        <v>-7.84685761440473E-2</v>
      </c>
      <c r="O1818">
        <v>167.79315148195599</v>
      </c>
      <c r="P1818">
        <v>14.725316576772601</v>
      </c>
      <c r="Q1818">
        <v>-7.9909021731282698E-2</v>
      </c>
      <c r="R1818">
        <v>50.886802395424098</v>
      </c>
      <c r="S1818">
        <v>5.1939866230087102</v>
      </c>
      <c r="T1818" s="8">
        <f t="shared" si="172"/>
        <v>2674.3575888852197</v>
      </c>
      <c r="U1818" s="9">
        <f t="shared" si="173"/>
        <v>142.43758888521961</v>
      </c>
      <c r="V1818" s="9" t="b">
        <f t="shared" si="174"/>
        <v>0</v>
      </c>
      <c r="W1818" s="10" t="b">
        <f t="shared" si="171"/>
        <v>0</v>
      </c>
      <c r="X1818" s="49">
        <f t="shared" si="175"/>
        <v>1</v>
      </c>
      <c r="Y1818" s="49">
        <f t="shared" si="176"/>
        <v>0</v>
      </c>
      <c r="AG1818">
        <v>1.7945990463270001</v>
      </c>
      <c r="AH1818">
        <v>1.2298930867106299</v>
      </c>
      <c r="AI1818">
        <v>3.2041314660856299</v>
      </c>
      <c r="AJ1818">
        <v>0.595649089947626</v>
      </c>
      <c r="AK1818">
        <v>14.725316576772601</v>
      </c>
      <c r="AL1818">
        <v>5.1939866230087102</v>
      </c>
    </row>
    <row r="1819" spans="1:38">
      <c r="A1819">
        <v>1817</v>
      </c>
      <c r="B1819">
        <v>6.8020491706885094E-2</v>
      </c>
      <c r="C1819">
        <v>17.297457835821199</v>
      </c>
      <c r="D1819">
        <v>2.0144798017476999</v>
      </c>
      <c r="E1819">
        <v>2.8396499122441899E-2</v>
      </c>
      <c r="F1819">
        <v>15.771558011519801</v>
      </c>
      <c r="G1819">
        <v>1.3631776506564801</v>
      </c>
      <c r="H1819">
        <v>-7.0300529481131498E-3</v>
      </c>
      <c r="I1819">
        <v>35.112289058461499</v>
      </c>
      <c r="J1819">
        <v>3.0388886074118302</v>
      </c>
      <c r="K1819">
        <v>9.4739086186039108E-3</v>
      </c>
      <c r="L1819">
        <v>7.2281555255457901</v>
      </c>
      <c r="M1819">
        <v>0.61289735371231002</v>
      </c>
      <c r="N1819">
        <v>-6.1596065980212902E-3</v>
      </c>
      <c r="O1819">
        <v>180.37552887402899</v>
      </c>
      <c r="P1819">
        <v>11.776173761290901</v>
      </c>
      <c r="Q1819">
        <v>-7.1976936709850697E-2</v>
      </c>
      <c r="R1819">
        <v>51.292045926809799</v>
      </c>
      <c r="S1819">
        <v>5.0203216838982998</v>
      </c>
      <c r="T1819" s="8">
        <f t="shared" si="172"/>
        <v>2382.5938858717523</v>
      </c>
      <c r="U1819" s="9">
        <f t="shared" si="173"/>
        <v>-149.32611412824781</v>
      </c>
      <c r="V1819" s="9" t="b">
        <f t="shared" si="174"/>
        <v>0</v>
      </c>
      <c r="W1819" s="10" t="b">
        <f t="shared" si="171"/>
        <v>0</v>
      </c>
      <c r="X1819" s="49">
        <f t="shared" si="175"/>
        <v>0</v>
      </c>
      <c r="Y1819" s="49">
        <f t="shared" si="176"/>
        <v>1</v>
      </c>
      <c r="AG1819">
        <v>2.0144798017476999</v>
      </c>
      <c r="AH1819">
        <v>1.3631776506564801</v>
      </c>
      <c r="AI1819">
        <v>3.0388886074118302</v>
      </c>
      <c r="AJ1819">
        <v>0.61289735371231002</v>
      </c>
      <c r="AK1819">
        <v>11.776173761290901</v>
      </c>
      <c r="AL1819">
        <v>5.0203216838982998</v>
      </c>
    </row>
    <row r="1820" spans="1:38">
      <c r="A1820">
        <v>1818</v>
      </c>
      <c r="B1820">
        <v>0.124643211720813</v>
      </c>
      <c r="C1820">
        <v>18.305146774500201</v>
      </c>
      <c r="D1820">
        <v>2.6728050107058698</v>
      </c>
      <c r="E1820">
        <v>-1.0884018194996599E-2</v>
      </c>
      <c r="F1820">
        <v>15.1640527258449</v>
      </c>
      <c r="G1820">
        <v>1.2322772471580099</v>
      </c>
      <c r="H1820">
        <v>-1.6731138598495E-2</v>
      </c>
      <c r="I1820">
        <v>34.773308632477402</v>
      </c>
      <c r="J1820">
        <v>3.0309583356765302</v>
      </c>
      <c r="K1820">
        <v>1.44921248764481E-2</v>
      </c>
      <c r="L1820">
        <v>7.2645191370409998</v>
      </c>
      <c r="M1820">
        <v>0.62048873091196</v>
      </c>
      <c r="N1820">
        <v>9.4461198537107698E-3</v>
      </c>
      <c r="O1820">
        <v>183.21249894993599</v>
      </c>
      <c r="P1820">
        <v>12.298057673581001</v>
      </c>
      <c r="Q1820">
        <v>-5.0813287012492901E-2</v>
      </c>
      <c r="R1820">
        <v>52.389141139670997</v>
      </c>
      <c r="S1820">
        <v>4.6673545879978802</v>
      </c>
      <c r="T1820" s="8">
        <f t="shared" si="172"/>
        <v>2452.1941586031248</v>
      </c>
      <c r="U1820" s="9">
        <f t="shared" si="173"/>
        <v>-79.725841396875239</v>
      </c>
      <c r="V1820" s="9" t="b">
        <f t="shared" si="174"/>
        <v>0</v>
      </c>
      <c r="W1820" s="10" t="b">
        <f t="shared" si="171"/>
        <v>0</v>
      </c>
      <c r="X1820" s="49">
        <f t="shared" si="175"/>
        <v>0</v>
      </c>
      <c r="Y1820" s="49">
        <f t="shared" si="176"/>
        <v>1</v>
      </c>
      <c r="AG1820">
        <v>2.6728050107058698</v>
      </c>
      <c r="AH1820">
        <v>1.2322772471580099</v>
      </c>
      <c r="AI1820">
        <v>3.0309583356765302</v>
      </c>
      <c r="AJ1820">
        <v>0.62048873091196</v>
      </c>
      <c r="AK1820">
        <v>12.298057673581001</v>
      </c>
      <c r="AL1820">
        <v>4.6673545879978802</v>
      </c>
    </row>
    <row r="1821" spans="1:38">
      <c r="A1821">
        <v>1819</v>
      </c>
      <c r="B1821">
        <v>-3.7935352733202497E-2</v>
      </c>
      <c r="C1821">
        <v>15.558446903358901</v>
      </c>
      <c r="D1821">
        <v>1.6199328353544999</v>
      </c>
      <c r="E1821">
        <v>-5.5893019035210899E-2</v>
      </c>
      <c r="F1821">
        <v>14.496665737532901</v>
      </c>
      <c r="G1821">
        <v>1.306767416782</v>
      </c>
      <c r="H1821">
        <v>4.89494998136994E-2</v>
      </c>
      <c r="I1821">
        <v>37.133916285125402</v>
      </c>
      <c r="J1821">
        <v>3.6356105768893801</v>
      </c>
      <c r="K1821">
        <v>8.0614190187627702E-5</v>
      </c>
      <c r="L1821">
        <v>7.1605772208675296</v>
      </c>
      <c r="M1821">
        <v>0.59975597243204704</v>
      </c>
      <c r="N1821">
        <v>5.7334192525101604E-3</v>
      </c>
      <c r="O1821">
        <v>182.53354694758801</v>
      </c>
      <c r="P1821">
        <v>12.160211105096399</v>
      </c>
      <c r="Q1821">
        <v>-5.1086010253506897E-2</v>
      </c>
      <c r="R1821">
        <v>52.3748553514273</v>
      </c>
      <c r="S1821">
        <v>4.6717277560640502</v>
      </c>
      <c r="T1821" s="8">
        <f t="shared" si="172"/>
        <v>2399.4005662618379</v>
      </c>
      <c r="U1821" s="9">
        <f t="shared" si="173"/>
        <v>-132.51943373816221</v>
      </c>
      <c r="V1821" s="9" t="b">
        <f t="shared" si="174"/>
        <v>0</v>
      </c>
      <c r="W1821" s="10" t="b">
        <f t="shared" si="171"/>
        <v>0</v>
      </c>
      <c r="X1821" s="49">
        <f t="shared" si="175"/>
        <v>0</v>
      </c>
      <c r="Y1821" s="49">
        <f t="shared" si="176"/>
        <v>1</v>
      </c>
      <c r="AG1821">
        <v>1.6199328353544999</v>
      </c>
      <c r="AH1821">
        <v>1.306767416782</v>
      </c>
      <c r="AI1821">
        <v>3.6356105768893801</v>
      </c>
      <c r="AJ1821">
        <v>0.59975597243204704</v>
      </c>
      <c r="AK1821">
        <v>12.160211105096399</v>
      </c>
      <c r="AL1821">
        <v>4.6717277560640502</v>
      </c>
    </row>
    <row r="1822" spans="1:38">
      <c r="A1822">
        <v>1820</v>
      </c>
      <c r="B1822">
        <v>1.37345557276014E-2</v>
      </c>
      <c r="C1822">
        <v>16.383481617842101</v>
      </c>
      <c r="D1822">
        <v>1.66966896551658</v>
      </c>
      <c r="E1822">
        <v>-3.8096790673939403E-2</v>
      </c>
      <c r="F1822">
        <v>14.7569609785366</v>
      </c>
      <c r="G1822">
        <v>1.2507231008247299</v>
      </c>
      <c r="H1822">
        <v>3.1140475185500598E-2</v>
      </c>
      <c r="I1822">
        <v>36.478451374748197</v>
      </c>
      <c r="J1822">
        <v>3.3606265534039199</v>
      </c>
      <c r="K1822">
        <v>9.9953039384852102E-3</v>
      </c>
      <c r="L1822">
        <v>7.2319252346771297</v>
      </c>
      <c r="M1822">
        <v>0.61157781689519297</v>
      </c>
      <c r="N1822">
        <v>-1.1218395901981801E-2</v>
      </c>
      <c r="O1822">
        <v>179.465351217418</v>
      </c>
      <c r="P1822">
        <v>11.733552876476001</v>
      </c>
      <c r="Q1822">
        <v>-9.5110892957467205E-2</v>
      </c>
      <c r="R1822">
        <v>50.119077986930698</v>
      </c>
      <c r="S1822">
        <v>5.5747340557397296</v>
      </c>
      <c r="T1822" s="8">
        <f t="shared" si="172"/>
        <v>2420.0883368856148</v>
      </c>
      <c r="U1822" s="9">
        <f t="shared" si="173"/>
        <v>-111.83166311438526</v>
      </c>
      <c r="V1822" s="9" t="b">
        <f t="shared" si="174"/>
        <v>0</v>
      </c>
      <c r="W1822" s="10" t="b">
        <f t="shared" si="171"/>
        <v>0</v>
      </c>
      <c r="X1822" s="49">
        <f t="shared" si="175"/>
        <v>0</v>
      </c>
      <c r="Y1822" s="49">
        <f t="shared" si="176"/>
        <v>1</v>
      </c>
      <c r="AG1822">
        <v>1.66966896551658</v>
      </c>
      <c r="AH1822">
        <v>1.2507231008247299</v>
      </c>
      <c r="AI1822">
        <v>3.3606265534039199</v>
      </c>
      <c r="AJ1822">
        <v>0.61157781689519297</v>
      </c>
      <c r="AK1822">
        <v>11.733552876476001</v>
      </c>
      <c r="AL1822">
        <v>5.5747340557397296</v>
      </c>
    </row>
    <row r="1823" spans="1:38">
      <c r="A1823">
        <v>1821</v>
      </c>
      <c r="B1823">
        <v>-3.87263932320316E-2</v>
      </c>
      <c r="C1823">
        <v>15.546144408286899</v>
      </c>
      <c r="D1823">
        <v>1.6211292645572899</v>
      </c>
      <c r="E1823">
        <v>1.56534002101885E-2</v>
      </c>
      <c r="F1823">
        <v>15.571854610298001</v>
      </c>
      <c r="G1823">
        <v>1.2976090146953301</v>
      </c>
      <c r="H1823">
        <v>-3.1579740352667897E-2</v>
      </c>
      <c r="I1823">
        <v>34.260788143947998</v>
      </c>
      <c r="J1823">
        <v>3.0423561845753002</v>
      </c>
      <c r="K1823">
        <v>9.8713207884432705E-2</v>
      </c>
      <c r="L1823">
        <v>7.9028479053372402</v>
      </c>
      <c r="M1823">
        <v>0.95421355741226699</v>
      </c>
      <c r="N1823">
        <v>1.401094152201E-2</v>
      </c>
      <c r="O1823">
        <v>184.05074309698699</v>
      </c>
      <c r="P1823">
        <v>12.5351995041975</v>
      </c>
      <c r="Q1823">
        <v>2.6167240649307501E-2</v>
      </c>
      <c r="R1823">
        <v>56.581374994518498</v>
      </c>
      <c r="S1823">
        <v>4.9026346148944802</v>
      </c>
      <c r="T1823" s="8">
        <f t="shared" si="172"/>
        <v>2435.3142140332166</v>
      </c>
      <c r="U1823" s="9">
        <f t="shared" si="173"/>
        <v>-96.605785966783515</v>
      </c>
      <c r="V1823" s="9" t="b">
        <f t="shared" si="174"/>
        <v>0</v>
      </c>
      <c r="W1823" s="10" t="b">
        <f t="shared" si="171"/>
        <v>0</v>
      </c>
      <c r="X1823" s="49">
        <f t="shared" si="175"/>
        <v>0</v>
      </c>
      <c r="Y1823" s="49">
        <f t="shared" si="176"/>
        <v>1</v>
      </c>
      <c r="AG1823">
        <v>1.6211292645572899</v>
      </c>
      <c r="AH1823">
        <v>1.2976090146953301</v>
      </c>
      <c r="AI1823">
        <v>3.0423561845753002</v>
      </c>
      <c r="AJ1823">
        <v>0.95421355741226699</v>
      </c>
      <c r="AK1823">
        <v>12.5351995041975</v>
      </c>
      <c r="AL1823">
        <v>4.9026346148944802</v>
      </c>
    </row>
    <row r="1824" spans="1:38">
      <c r="A1824">
        <v>1822</v>
      </c>
      <c r="B1824">
        <v>7.1380987033587799E-3</v>
      </c>
      <c r="C1824">
        <v>16.275764352193001</v>
      </c>
      <c r="D1824">
        <v>1.6506315183684499</v>
      </c>
      <c r="E1824">
        <v>-1.14795308259148E-2</v>
      </c>
      <c r="F1824">
        <v>15.155025029231201</v>
      </c>
      <c r="G1824">
        <v>1.23135050623096</v>
      </c>
      <c r="H1824">
        <v>-4.5818238201590497E-3</v>
      </c>
      <c r="I1824">
        <v>35.1983573016837</v>
      </c>
      <c r="J1824">
        <v>3.05093121756431</v>
      </c>
      <c r="K1824">
        <v>4.6835049022135901E-2</v>
      </c>
      <c r="L1824">
        <v>7.5033158036474799</v>
      </c>
      <c r="M1824">
        <v>0.70765229089529103</v>
      </c>
      <c r="N1824">
        <v>2.38613815555868E-2</v>
      </c>
      <c r="O1824">
        <v>185.872682625983</v>
      </c>
      <c r="P1824">
        <v>13.1651646357879</v>
      </c>
      <c r="Q1824">
        <v>-6.7996835403949504E-2</v>
      </c>
      <c r="R1824">
        <v>51.496600269256</v>
      </c>
      <c r="S1824">
        <v>4.9351508261039099</v>
      </c>
      <c r="T1824" s="8">
        <f t="shared" si="172"/>
        <v>2474.0880994950821</v>
      </c>
      <c r="U1824" s="9">
        <f t="shared" si="173"/>
        <v>-57.83190050491794</v>
      </c>
      <c r="V1824" s="9" t="b">
        <f t="shared" si="174"/>
        <v>0</v>
      </c>
      <c r="W1824" s="10" t="b">
        <f t="shared" si="171"/>
        <v>0</v>
      </c>
      <c r="X1824" s="49">
        <f t="shared" si="175"/>
        <v>0</v>
      </c>
      <c r="Y1824" s="49">
        <f t="shared" si="176"/>
        <v>1</v>
      </c>
      <c r="AG1824">
        <v>1.6506315183684499</v>
      </c>
      <c r="AH1824">
        <v>1.23135050623096</v>
      </c>
      <c r="AI1824">
        <v>3.05093121756431</v>
      </c>
      <c r="AJ1824">
        <v>0.70765229089529103</v>
      </c>
      <c r="AK1824">
        <v>13.1651646357879</v>
      </c>
      <c r="AL1824">
        <v>4.9351508261039099</v>
      </c>
    </row>
    <row r="1825" spans="1:38">
      <c r="A1825">
        <v>1823</v>
      </c>
      <c r="B1825">
        <v>-5.2168723233695898E-3</v>
      </c>
      <c r="C1825">
        <v>16.0759148646653</v>
      </c>
      <c r="D1825">
        <v>1.61971033931119</v>
      </c>
      <c r="E1825">
        <v>-2.76935454709097E-2</v>
      </c>
      <c r="F1825">
        <v>14.9112825930279</v>
      </c>
      <c r="G1825">
        <v>1.22991009180877</v>
      </c>
      <c r="H1825">
        <v>-2.4551366014216001E-2</v>
      </c>
      <c r="I1825">
        <v>34.502433982122902</v>
      </c>
      <c r="J1825">
        <v>3.0279914594254702</v>
      </c>
      <c r="K1825">
        <v>2.3977516784118E-2</v>
      </c>
      <c r="L1825">
        <v>7.3337537878736097</v>
      </c>
      <c r="M1825">
        <v>0.64125412089405798</v>
      </c>
      <c r="N1825">
        <v>-4.3548385784975198E-2</v>
      </c>
      <c r="O1825">
        <v>173.75602671682199</v>
      </c>
      <c r="P1825">
        <v>12.2996035490502</v>
      </c>
      <c r="Q1825">
        <v>2.6751617447600001E-2</v>
      </c>
      <c r="R1825">
        <v>56.614449500326401</v>
      </c>
      <c r="S1825">
        <v>4.9138147564274304</v>
      </c>
      <c r="T1825" s="8">
        <f t="shared" si="172"/>
        <v>2373.2284316917121</v>
      </c>
      <c r="U1825" s="9">
        <f t="shared" si="173"/>
        <v>-158.69156830828797</v>
      </c>
      <c r="V1825" s="9" t="b">
        <f t="shared" si="174"/>
        <v>0</v>
      </c>
      <c r="W1825" s="10" t="b">
        <f t="shared" si="171"/>
        <v>0</v>
      </c>
      <c r="X1825" s="49">
        <f t="shared" si="175"/>
        <v>0</v>
      </c>
      <c r="Y1825" s="49">
        <f t="shared" si="176"/>
        <v>1</v>
      </c>
      <c r="AG1825">
        <v>1.61971033931119</v>
      </c>
      <c r="AH1825">
        <v>1.22991009180877</v>
      </c>
      <c r="AI1825">
        <v>3.0279914594254702</v>
      </c>
      <c r="AJ1825">
        <v>0.64125412089405798</v>
      </c>
      <c r="AK1825">
        <v>12.2996035490502</v>
      </c>
      <c r="AL1825">
        <v>4.9138147564274304</v>
      </c>
    </row>
    <row r="1826" spans="1:38">
      <c r="A1826">
        <v>1824</v>
      </c>
      <c r="B1826">
        <v>-7.6875357585065002E-2</v>
      </c>
      <c r="C1826">
        <v>14.964245097692199</v>
      </c>
      <c r="D1826">
        <v>1.7517287414571201</v>
      </c>
      <c r="E1826">
        <v>-5.2620201387797702E-2</v>
      </c>
      <c r="F1826">
        <v>14.5441884050806</v>
      </c>
      <c r="G1826">
        <v>1.2947205380943001</v>
      </c>
      <c r="H1826">
        <v>1.39219185327267E-2</v>
      </c>
      <c r="I1826">
        <v>35.855721731398198</v>
      </c>
      <c r="J1826">
        <v>3.1653852937676001</v>
      </c>
      <c r="K1826">
        <v>8.6410931670188804E-2</v>
      </c>
      <c r="L1826">
        <v>7.8062204748745199</v>
      </c>
      <c r="M1826">
        <v>0.88696689971693099</v>
      </c>
      <c r="N1826">
        <v>3.8149518102706899E-2</v>
      </c>
      <c r="O1826">
        <v>188.54752061522399</v>
      </c>
      <c r="P1826">
        <v>14.3609269328505</v>
      </c>
      <c r="Q1826">
        <v>8.6840516952226998E-2</v>
      </c>
      <c r="R1826">
        <v>60.120635999188202</v>
      </c>
      <c r="S1826">
        <v>6.7914340660302797</v>
      </c>
      <c r="T1826" s="8">
        <f t="shared" si="172"/>
        <v>2825.1162471916732</v>
      </c>
      <c r="U1826" s="9">
        <f t="shared" si="173"/>
        <v>293.19624719167314</v>
      </c>
      <c r="V1826" s="9" t="b">
        <f t="shared" si="174"/>
        <v>0</v>
      </c>
      <c r="W1826" s="10" t="b">
        <f t="shared" si="171"/>
        <v>0</v>
      </c>
      <c r="X1826" s="49">
        <f t="shared" si="175"/>
        <v>1</v>
      </c>
      <c r="Y1826" s="49">
        <f t="shared" si="176"/>
        <v>0</v>
      </c>
      <c r="AG1826">
        <v>1.7517287414571201</v>
      </c>
      <c r="AH1826">
        <v>1.2947205380943001</v>
      </c>
      <c r="AI1826">
        <v>3.1653852937676001</v>
      </c>
      <c r="AJ1826">
        <v>0.88696689971693099</v>
      </c>
      <c r="AK1826">
        <v>14.3609269328505</v>
      </c>
      <c r="AL1826">
        <v>6.7914340660302797</v>
      </c>
    </row>
    <row r="1827" spans="1:38">
      <c r="A1827">
        <v>1825</v>
      </c>
      <c r="B1827">
        <v>1.64381251455375E-2</v>
      </c>
      <c r="C1827">
        <v>16.427835427488802</v>
      </c>
      <c r="D1827">
        <v>1.6770305464733299</v>
      </c>
      <c r="E1827">
        <v>7.4901585413127997E-2</v>
      </c>
      <c r="F1827">
        <v>16.522337913985801</v>
      </c>
      <c r="G1827">
        <v>1.7430175688738401</v>
      </c>
      <c r="H1827">
        <v>6.2575861085745393E-2</v>
      </c>
      <c r="I1827">
        <v>37.6433796266708</v>
      </c>
      <c r="J1827">
        <v>3.8937827304956101</v>
      </c>
      <c r="K1827">
        <v>1.3766391901822999E-2</v>
      </c>
      <c r="L1827">
        <v>7.2592489485645499</v>
      </c>
      <c r="M1827">
        <v>0.61690355965252697</v>
      </c>
      <c r="N1827">
        <v>5.47660352038353E-2</v>
      </c>
      <c r="O1827">
        <v>191.70669829149</v>
      </c>
      <c r="P1827">
        <v>16.1400128523115</v>
      </c>
      <c r="Q1827">
        <v>-1.4548554657973899E-2</v>
      </c>
      <c r="R1827">
        <v>54.323888842649502</v>
      </c>
      <c r="S1827">
        <v>4.4719116670099197</v>
      </c>
      <c r="T1827" s="8">
        <f t="shared" si="172"/>
        <v>2854.2658924816728</v>
      </c>
      <c r="U1827" s="9">
        <f t="shared" si="173"/>
        <v>322.34589248167276</v>
      </c>
      <c r="V1827" s="9" t="b">
        <f t="shared" si="174"/>
        <v>0</v>
      </c>
      <c r="W1827" s="10" t="b">
        <f t="shared" si="171"/>
        <v>0</v>
      </c>
      <c r="X1827" s="49">
        <f t="shared" si="175"/>
        <v>1</v>
      </c>
      <c r="Y1827" s="49">
        <f t="shared" si="176"/>
        <v>0</v>
      </c>
      <c r="AG1827">
        <v>1.6770305464733299</v>
      </c>
      <c r="AH1827">
        <v>1.7430175688738401</v>
      </c>
      <c r="AI1827">
        <v>3.8937827304956101</v>
      </c>
      <c r="AJ1827">
        <v>0.61690355965252697</v>
      </c>
      <c r="AK1827">
        <v>16.1400128523115</v>
      </c>
      <c r="AL1827">
        <v>4.4719116670099197</v>
      </c>
    </row>
    <row r="1828" spans="1:38">
      <c r="A1828">
        <v>1826</v>
      </c>
      <c r="B1828">
        <v>6.5844554713518605E-2</v>
      </c>
      <c r="C1828">
        <v>17.259860576892599</v>
      </c>
      <c r="D1828">
        <v>1.9961988644086801</v>
      </c>
      <c r="E1828">
        <v>-3.6520642911227398E-2</v>
      </c>
      <c r="F1828">
        <v>14.780238469130801</v>
      </c>
      <c r="G1828">
        <v>1.2491256372746</v>
      </c>
      <c r="H1828">
        <v>7.52508924410209E-2</v>
      </c>
      <c r="I1828">
        <v>38.123547285337899</v>
      </c>
      <c r="J1828">
        <v>4.1773519547650597</v>
      </c>
      <c r="K1828">
        <v>1.5229852862935101E-3</v>
      </c>
      <c r="L1828">
        <v>7.1709128826203399</v>
      </c>
      <c r="M1828">
        <v>0.60205333097945302</v>
      </c>
      <c r="N1828">
        <v>6.1929127142193403E-2</v>
      </c>
      <c r="O1828">
        <v>193.084840985271</v>
      </c>
      <c r="P1828">
        <v>17.011950625203699</v>
      </c>
      <c r="Q1828">
        <v>9.6953280566742295E-2</v>
      </c>
      <c r="R1828">
        <v>60.731706376806699</v>
      </c>
      <c r="S1828">
        <v>7.2247324235622497</v>
      </c>
      <c r="T1828" s="8">
        <f t="shared" si="172"/>
        <v>3226.141283619374</v>
      </c>
      <c r="U1828" s="9">
        <f t="shared" si="173"/>
        <v>694.22128361937393</v>
      </c>
      <c r="V1828" s="9" t="b">
        <f t="shared" si="174"/>
        <v>0</v>
      </c>
      <c r="W1828" s="10" t="b">
        <f t="shared" si="171"/>
        <v>0</v>
      </c>
      <c r="X1828" s="49">
        <f t="shared" si="175"/>
        <v>1</v>
      </c>
      <c r="Y1828" s="49">
        <f t="shared" si="176"/>
        <v>0</v>
      </c>
      <c r="AG1828">
        <v>1.9961988644086801</v>
      </c>
      <c r="AH1828">
        <v>1.2491256372746</v>
      </c>
      <c r="AI1828">
        <v>4.1773519547650597</v>
      </c>
      <c r="AJ1828">
        <v>0.60205333097945302</v>
      </c>
      <c r="AK1828">
        <v>17.011950625203699</v>
      </c>
      <c r="AL1828">
        <v>7.2247324235622497</v>
      </c>
    </row>
    <row r="1829" spans="1:38">
      <c r="A1829">
        <v>1827</v>
      </c>
      <c r="B1829">
        <v>5.8844349708409797E-4</v>
      </c>
      <c r="C1829">
        <v>16.169512045289</v>
      </c>
      <c r="D1829">
        <v>1.6321434746999099</v>
      </c>
      <c r="E1829">
        <v>-3.0129509853888001E-2</v>
      </c>
      <c r="F1829">
        <v>14.875003445022701</v>
      </c>
      <c r="G1829">
        <v>1.2356840556383899</v>
      </c>
      <c r="H1829">
        <v>2.6529031568728E-2</v>
      </c>
      <c r="I1829">
        <v>36.310620322140799</v>
      </c>
      <c r="J1829">
        <v>3.3054752112491999</v>
      </c>
      <c r="K1829">
        <v>5.3379855414620999E-3</v>
      </c>
      <c r="L1829">
        <v>7.1983221670675004</v>
      </c>
      <c r="M1829">
        <v>0.60616726809214705</v>
      </c>
      <c r="N1829">
        <v>-1.61234205542911E-3</v>
      </c>
      <c r="O1829">
        <v>181.197611818583</v>
      </c>
      <c r="P1829">
        <v>11.8980348466546</v>
      </c>
      <c r="Q1829">
        <v>-6.3852542859062597E-2</v>
      </c>
      <c r="R1829">
        <v>51.710460088576703</v>
      </c>
      <c r="S1829">
        <v>4.8659256430547204</v>
      </c>
      <c r="T1829" s="8">
        <f t="shared" si="172"/>
        <v>2354.3430499388965</v>
      </c>
      <c r="U1829" s="9">
        <f t="shared" si="173"/>
        <v>-177.57695006110362</v>
      </c>
      <c r="V1829" s="9" t="b">
        <f t="shared" si="174"/>
        <v>0</v>
      </c>
      <c r="W1829" s="10" t="b">
        <f t="shared" si="171"/>
        <v>0</v>
      </c>
      <c r="X1829" s="49">
        <f t="shared" si="175"/>
        <v>0</v>
      </c>
      <c r="Y1829" s="49">
        <f t="shared" si="176"/>
        <v>1</v>
      </c>
      <c r="AG1829">
        <v>1.6321434746999099</v>
      </c>
      <c r="AH1829">
        <v>1.2356840556383899</v>
      </c>
      <c r="AI1829">
        <v>3.3054752112491999</v>
      </c>
      <c r="AJ1829">
        <v>0.60616726809214705</v>
      </c>
      <c r="AK1829">
        <v>11.8980348466546</v>
      </c>
      <c r="AL1829">
        <v>4.8659256430547204</v>
      </c>
    </row>
    <row r="1830" spans="1:38">
      <c r="A1830">
        <v>1828</v>
      </c>
      <c r="B1830">
        <v>6.3259254258864403E-2</v>
      </c>
      <c r="C1830">
        <v>17.2152962823628</v>
      </c>
      <c r="D1830">
        <v>1.9750863143309301</v>
      </c>
      <c r="E1830">
        <v>4.7672952500669399E-2</v>
      </c>
      <c r="F1830">
        <v>16.078526844152901</v>
      </c>
      <c r="G1830">
        <v>1.4935741476151201</v>
      </c>
      <c r="H1830">
        <v>4.3215886392372102E-2</v>
      </c>
      <c r="I1830">
        <v>36.921613975619699</v>
      </c>
      <c r="J1830">
        <v>3.5355499029156201</v>
      </c>
      <c r="K1830">
        <v>7.2795969630641997E-3</v>
      </c>
      <c r="L1830">
        <v>7.2123120887042704</v>
      </c>
      <c r="M1830">
        <v>0.60882923430562097</v>
      </c>
      <c r="N1830">
        <v>-1.1624494998513601E-2</v>
      </c>
      <c r="O1830">
        <v>179.392485296823</v>
      </c>
      <c r="P1830">
        <v>11.730697561147</v>
      </c>
      <c r="Q1830">
        <v>3.5980412921394998E-2</v>
      </c>
      <c r="R1830">
        <v>57.139351054658199</v>
      </c>
      <c r="S1830">
        <v>5.1007347894532504</v>
      </c>
      <c r="T1830" s="8">
        <f t="shared" si="172"/>
        <v>2444.447194976754</v>
      </c>
      <c r="U1830" s="9">
        <f t="shared" si="173"/>
        <v>-87.47280502324611</v>
      </c>
      <c r="V1830" s="9" t="b">
        <f t="shared" si="174"/>
        <v>0</v>
      </c>
      <c r="W1830" s="10" t="b">
        <f t="shared" si="171"/>
        <v>0</v>
      </c>
      <c r="X1830" s="49">
        <f t="shared" si="175"/>
        <v>0</v>
      </c>
      <c r="Y1830" s="49">
        <f t="shared" si="176"/>
        <v>1</v>
      </c>
      <c r="AG1830">
        <v>1.9750863143309301</v>
      </c>
      <c r="AH1830">
        <v>1.4935741476151201</v>
      </c>
      <c r="AI1830">
        <v>3.5355499029156201</v>
      </c>
      <c r="AJ1830">
        <v>0.60882923430562097</v>
      </c>
      <c r="AK1830">
        <v>11.730697561147</v>
      </c>
      <c r="AL1830">
        <v>5.1007347894532504</v>
      </c>
    </row>
    <row r="1831" spans="1:38">
      <c r="A1831">
        <v>1829</v>
      </c>
      <c r="B1831">
        <v>7.0291090576600898E-3</v>
      </c>
      <c r="C1831">
        <v>16.273990559067101</v>
      </c>
      <c r="D1831">
        <v>1.6506233823871199</v>
      </c>
      <c r="E1831">
        <v>-2.1662810335960601E-2</v>
      </c>
      <c r="F1831">
        <v>15.001480294720899</v>
      </c>
      <c r="G1831">
        <v>1.22902191521126</v>
      </c>
      <c r="H1831">
        <v>4.0350203905477099E-3</v>
      </c>
      <c r="I1831">
        <v>35.502966563534798</v>
      </c>
      <c r="J1831">
        <v>3.10044708945476</v>
      </c>
      <c r="K1831">
        <v>-5.6316311406767999E-3</v>
      </c>
      <c r="L1831">
        <v>7.1197908488569004</v>
      </c>
      <c r="M1831">
        <v>0.59300147596938801</v>
      </c>
      <c r="N1831">
        <v>-2.35260499606832E-2</v>
      </c>
      <c r="O1831">
        <v>177.27009072360701</v>
      </c>
      <c r="P1831">
        <v>11.717676958640601</v>
      </c>
      <c r="Q1831">
        <v>-8.0350820688234403E-2</v>
      </c>
      <c r="R1831">
        <v>50.864325624675701</v>
      </c>
      <c r="S1831">
        <v>5.2040478410015298</v>
      </c>
      <c r="T1831" s="8">
        <f t="shared" si="172"/>
        <v>2349.4818662664661</v>
      </c>
      <c r="U1831" s="9">
        <f t="shared" si="173"/>
        <v>-182.43813373353396</v>
      </c>
      <c r="V1831" s="9" t="b">
        <f t="shared" si="174"/>
        <v>0</v>
      </c>
      <c r="W1831" s="10" t="b">
        <f t="shared" si="171"/>
        <v>0</v>
      </c>
      <c r="X1831" s="49">
        <f t="shared" si="175"/>
        <v>0</v>
      </c>
      <c r="Y1831" s="49">
        <f t="shared" si="176"/>
        <v>1</v>
      </c>
      <c r="AG1831">
        <v>1.6506233823871199</v>
      </c>
      <c r="AH1831">
        <v>1.22902191521126</v>
      </c>
      <c r="AI1831">
        <v>3.10044708945476</v>
      </c>
      <c r="AJ1831">
        <v>0.59300147596938801</v>
      </c>
      <c r="AK1831">
        <v>11.717676958640601</v>
      </c>
      <c r="AL1831">
        <v>5.2040478410015298</v>
      </c>
    </row>
    <row r="1832" spans="1:38">
      <c r="A1832">
        <v>1830</v>
      </c>
      <c r="B1832">
        <v>-2.7993015228856801E-2</v>
      </c>
      <c r="C1832">
        <v>15.713905765160399</v>
      </c>
      <c r="D1832">
        <v>1.60830802980812</v>
      </c>
      <c r="E1832">
        <v>2.5283591045740499E-2</v>
      </c>
      <c r="F1832">
        <v>15.722538936724201</v>
      </c>
      <c r="G1832">
        <v>1.34746361338364</v>
      </c>
      <c r="H1832">
        <v>-6.3117160390102102E-3</v>
      </c>
      <c r="I1832">
        <v>35.137520572934299</v>
      </c>
      <c r="J1832">
        <v>3.0421066244712001</v>
      </c>
      <c r="K1832">
        <v>5.7580428652174401E-2</v>
      </c>
      <c r="L1832">
        <v>7.5843765145384001</v>
      </c>
      <c r="M1832">
        <v>0.74846578072793601</v>
      </c>
      <c r="N1832">
        <v>-2.2069081303812899E-2</v>
      </c>
      <c r="O1832">
        <v>177.52855593172299</v>
      </c>
      <c r="P1832">
        <v>11.6885840792177</v>
      </c>
      <c r="Q1832">
        <v>6.8930375651641701E-2</v>
      </c>
      <c r="R1832">
        <v>59.053452146997202</v>
      </c>
      <c r="S1832">
        <v>6.09258004532765</v>
      </c>
      <c r="T1832" s="8">
        <f t="shared" si="172"/>
        <v>2452.7508172936246</v>
      </c>
      <c r="U1832" s="9">
        <f t="shared" si="173"/>
        <v>-79.169182706375523</v>
      </c>
      <c r="V1832" s="9" t="b">
        <f t="shared" si="174"/>
        <v>0</v>
      </c>
      <c r="W1832" s="10" t="b">
        <f t="shared" si="171"/>
        <v>0</v>
      </c>
      <c r="X1832" s="49">
        <f t="shared" si="175"/>
        <v>0</v>
      </c>
      <c r="Y1832" s="49">
        <f t="shared" si="176"/>
        <v>1</v>
      </c>
      <c r="AG1832">
        <v>1.60830802980812</v>
      </c>
      <c r="AH1832">
        <v>1.34746361338364</v>
      </c>
      <c r="AI1832">
        <v>3.0421066244712001</v>
      </c>
      <c r="AJ1832">
        <v>0.74846578072793601</v>
      </c>
      <c r="AK1832">
        <v>11.6885840792177</v>
      </c>
      <c r="AL1832">
        <v>6.09258004532765</v>
      </c>
    </row>
    <row r="1833" spans="1:38">
      <c r="A1833">
        <v>1831</v>
      </c>
      <c r="B1833">
        <v>1.68944458310945E-2</v>
      </c>
      <c r="C1833">
        <v>16.4353334992458</v>
      </c>
      <c r="D1833">
        <v>1.6803328743836601</v>
      </c>
      <c r="E1833">
        <v>-6.5463251949593598E-3</v>
      </c>
      <c r="F1833">
        <v>15.2299725979298</v>
      </c>
      <c r="G1833">
        <v>1.2339585819396399</v>
      </c>
      <c r="H1833">
        <v>-6.5615861904236003E-2</v>
      </c>
      <c r="I1833">
        <v>33.114305384669599</v>
      </c>
      <c r="J1833">
        <v>3.2846333336158402</v>
      </c>
      <c r="K1833">
        <v>1.6078212161884101E-2</v>
      </c>
      <c r="L1833">
        <v>7.2760504408888602</v>
      </c>
      <c r="M1833">
        <v>0.62279108345768897</v>
      </c>
      <c r="N1833">
        <v>4.6902182346870696E-3</v>
      </c>
      <c r="O1833">
        <v>182.343227053839</v>
      </c>
      <c r="P1833">
        <v>12.1206325421029</v>
      </c>
      <c r="Q1833">
        <v>-0.106956419075525</v>
      </c>
      <c r="R1833">
        <v>49.528893563160999</v>
      </c>
      <c r="S1833">
        <v>5.9112690956866603</v>
      </c>
      <c r="T1833" s="8">
        <f t="shared" si="172"/>
        <v>2485.3617511186389</v>
      </c>
      <c r="U1833" s="9">
        <f t="shared" si="173"/>
        <v>-46.558248881361123</v>
      </c>
      <c r="V1833" s="9" t="b">
        <f t="shared" si="174"/>
        <v>0</v>
      </c>
      <c r="W1833" s="10" t="b">
        <f t="shared" si="171"/>
        <v>0</v>
      </c>
      <c r="X1833" s="49">
        <f t="shared" si="175"/>
        <v>0</v>
      </c>
      <c r="Y1833" s="49">
        <f t="shared" si="176"/>
        <v>1</v>
      </c>
      <c r="AG1833">
        <v>1.6803328743836601</v>
      </c>
      <c r="AH1833">
        <v>1.2339585819396399</v>
      </c>
      <c r="AI1833">
        <v>3.2846333336158402</v>
      </c>
      <c r="AJ1833">
        <v>0.62279108345768897</v>
      </c>
      <c r="AK1833">
        <v>12.1206325421029</v>
      </c>
      <c r="AL1833">
        <v>5.9112690956866603</v>
      </c>
    </row>
    <row r="1834" spans="1:38">
      <c r="A1834">
        <v>1832</v>
      </c>
      <c r="B1834">
        <v>2.5348232462241001E-2</v>
      </c>
      <c r="C1834">
        <v>16.574863248249201</v>
      </c>
      <c r="D1834">
        <v>1.7193974500553699</v>
      </c>
      <c r="E1834">
        <v>4.4533426317197797E-2</v>
      </c>
      <c r="F1834">
        <v>16.028127045275799</v>
      </c>
      <c r="G1834">
        <v>1.47044646353236</v>
      </c>
      <c r="H1834">
        <v>5.3534544820541402E-3</v>
      </c>
      <c r="I1834">
        <v>35.549805755410603</v>
      </c>
      <c r="J1834">
        <v>3.1092205858312698</v>
      </c>
      <c r="K1834">
        <v>-7.3061374443525303E-3</v>
      </c>
      <c r="L1834">
        <v>7.1078786904752302</v>
      </c>
      <c r="M1834">
        <v>0.59071156890781296</v>
      </c>
      <c r="N1834">
        <v>3.4734832486370902E-2</v>
      </c>
      <c r="O1834">
        <v>187.90478809785</v>
      </c>
      <c r="P1834">
        <v>14.0443499958294</v>
      </c>
      <c r="Q1834">
        <v>3.7373187833727499E-2</v>
      </c>
      <c r="R1834">
        <v>57.218988755136202</v>
      </c>
      <c r="S1834">
        <v>5.1370626955432099</v>
      </c>
      <c r="T1834" s="8">
        <f t="shared" si="172"/>
        <v>2607.1188759699426</v>
      </c>
      <c r="U1834" s="9">
        <f t="shared" si="173"/>
        <v>75.198875969942492</v>
      </c>
      <c r="V1834" s="9" t="b">
        <f t="shared" si="174"/>
        <v>0</v>
      </c>
      <c r="W1834" s="10" t="b">
        <f t="shared" si="171"/>
        <v>0</v>
      </c>
      <c r="X1834" s="49">
        <f t="shared" si="175"/>
        <v>1</v>
      </c>
      <c r="Y1834" s="49">
        <f t="shared" si="176"/>
        <v>0</v>
      </c>
      <c r="AG1834">
        <v>1.7193974500553699</v>
      </c>
      <c r="AH1834">
        <v>1.47044646353236</v>
      </c>
      <c r="AI1834">
        <v>3.1092205858312698</v>
      </c>
      <c r="AJ1834">
        <v>0.59071156890781296</v>
      </c>
      <c r="AK1834">
        <v>14.0443499958294</v>
      </c>
      <c r="AL1834">
        <v>5.1370626955432099</v>
      </c>
    </row>
    <row r="1835" spans="1:38">
      <c r="A1835">
        <v>1833</v>
      </c>
      <c r="B1835">
        <v>7.0518765471172695E-2</v>
      </c>
      <c r="C1835">
        <v>17.3407256458344</v>
      </c>
      <c r="D1835">
        <v>2.03947312272031</v>
      </c>
      <c r="E1835">
        <v>-1.8661197756235801E-2</v>
      </c>
      <c r="F1835">
        <v>15.0465765736084</v>
      </c>
      <c r="G1835">
        <v>1.22859202704792</v>
      </c>
      <c r="H1835">
        <v>-8.0541559122171095E-3</v>
      </c>
      <c r="I1835">
        <v>35.076348865530399</v>
      </c>
      <c r="J1835">
        <v>3.0371533898617602</v>
      </c>
      <c r="K1835">
        <v>1.67173823788783E-2</v>
      </c>
      <c r="L1835">
        <v>7.2807025622183401</v>
      </c>
      <c r="M1835">
        <v>0.62351674849314198</v>
      </c>
      <c r="N1835">
        <v>5.9537520369463803E-2</v>
      </c>
      <c r="O1835">
        <v>192.62360973359699</v>
      </c>
      <c r="P1835">
        <v>16.701872455916199</v>
      </c>
      <c r="Q1835">
        <v>5.1797025651591701E-2</v>
      </c>
      <c r="R1835">
        <v>58.050287012279597</v>
      </c>
      <c r="S1835">
        <v>5.5259288943914404</v>
      </c>
      <c r="T1835" s="8">
        <f t="shared" si="172"/>
        <v>2915.6536638430771</v>
      </c>
      <c r="U1835" s="9">
        <f t="shared" si="173"/>
        <v>383.73366384307701</v>
      </c>
      <c r="V1835" s="9" t="b">
        <f t="shared" si="174"/>
        <v>0</v>
      </c>
      <c r="W1835" s="10" t="b">
        <f t="shared" si="171"/>
        <v>0</v>
      </c>
      <c r="X1835" s="49">
        <f t="shared" si="175"/>
        <v>1</v>
      </c>
      <c r="Y1835" s="49">
        <f t="shared" si="176"/>
        <v>0</v>
      </c>
      <c r="AG1835">
        <v>2.03947312272031</v>
      </c>
      <c r="AH1835">
        <v>1.22859202704792</v>
      </c>
      <c r="AI1835">
        <v>3.0371533898617602</v>
      </c>
      <c r="AJ1835">
        <v>0.62351674849314198</v>
      </c>
      <c r="AK1835">
        <v>16.701872455916199</v>
      </c>
      <c r="AL1835">
        <v>5.5259288943914404</v>
      </c>
    </row>
    <row r="1836" spans="1:38">
      <c r="A1836">
        <v>1834</v>
      </c>
      <c r="B1836">
        <v>2.2878891044302001E-2</v>
      </c>
      <c r="C1836">
        <v>16.533984744197099</v>
      </c>
      <c r="D1836">
        <v>1.70890059429579</v>
      </c>
      <c r="E1836">
        <v>3.3549642572887103E-2</v>
      </c>
      <c r="F1836">
        <v>15.8530408785275</v>
      </c>
      <c r="G1836">
        <v>1.3898640308077199</v>
      </c>
      <c r="H1836">
        <v>-1.2413686257466101E-2</v>
      </c>
      <c r="I1836">
        <v>34.923765296261401</v>
      </c>
      <c r="J1836">
        <v>3.0333311667920602</v>
      </c>
      <c r="K1836">
        <v>9.1787988404996596E-3</v>
      </c>
      <c r="L1836">
        <v>7.2260227408908202</v>
      </c>
      <c r="M1836">
        <v>0.61102902044848695</v>
      </c>
      <c r="N1836">
        <v>2.4994028204418699E-2</v>
      </c>
      <c r="O1836">
        <v>186.08332996905301</v>
      </c>
      <c r="P1836">
        <v>13.241353353854301</v>
      </c>
      <c r="Q1836">
        <v>1.46972335420122E-2</v>
      </c>
      <c r="R1836">
        <v>55.936093984548599</v>
      </c>
      <c r="S1836">
        <v>4.6971614491661997</v>
      </c>
      <c r="T1836" s="8">
        <f t="shared" si="172"/>
        <v>2468.1639615364556</v>
      </c>
      <c r="U1836" s="9">
        <f t="shared" si="173"/>
        <v>-63.756038463544428</v>
      </c>
      <c r="V1836" s="9" t="b">
        <f t="shared" si="174"/>
        <v>0</v>
      </c>
      <c r="W1836" s="10" t="b">
        <f t="shared" si="171"/>
        <v>0</v>
      </c>
      <c r="X1836" s="49">
        <f t="shared" si="175"/>
        <v>0</v>
      </c>
      <c r="Y1836" s="49">
        <f t="shared" si="176"/>
        <v>1</v>
      </c>
      <c r="AG1836">
        <v>1.70890059429579</v>
      </c>
      <c r="AH1836">
        <v>1.3898640308077199</v>
      </c>
      <c r="AI1836">
        <v>3.0333311667920602</v>
      </c>
      <c r="AJ1836">
        <v>0.61102902044848695</v>
      </c>
      <c r="AK1836">
        <v>13.241353353854301</v>
      </c>
      <c r="AL1836">
        <v>4.6971614491661997</v>
      </c>
    </row>
    <row r="1837" spans="1:38">
      <c r="A1837">
        <v>1835</v>
      </c>
      <c r="B1837">
        <v>-4.8625185691661799E-2</v>
      </c>
      <c r="C1837">
        <v>15.39301549727</v>
      </c>
      <c r="D1837">
        <v>1.6437974688575501</v>
      </c>
      <c r="E1837">
        <v>3.6127611566042002E-2</v>
      </c>
      <c r="F1837">
        <v>15.8939622507105</v>
      </c>
      <c r="G1837">
        <v>1.4084183834165001</v>
      </c>
      <c r="H1837">
        <v>1.1422249614060501E-3</v>
      </c>
      <c r="I1837">
        <v>35.4004121501249</v>
      </c>
      <c r="J1837">
        <v>3.08223090288846</v>
      </c>
      <c r="K1837">
        <v>-1.9635907128809599E-2</v>
      </c>
      <c r="L1837">
        <v>7.0207782508943097</v>
      </c>
      <c r="M1837">
        <v>0.59034312668529498</v>
      </c>
      <c r="N1837">
        <v>-6.9087283422145304E-3</v>
      </c>
      <c r="O1837">
        <v>180.24045624246901</v>
      </c>
      <c r="P1837">
        <v>11.7697432922362</v>
      </c>
      <c r="Q1837">
        <v>-1.1482116795291999E-2</v>
      </c>
      <c r="R1837">
        <v>54.490725338387598</v>
      </c>
      <c r="S1837">
        <v>4.4753984453224804</v>
      </c>
      <c r="T1837" s="8">
        <f t="shared" si="172"/>
        <v>2296.9931619406484</v>
      </c>
      <c r="U1837" s="9">
        <f t="shared" si="173"/>
        <v>-234.92683805935167</v>
      </c>
      <c r="V1837" s="9" t="b">
        <f t="shared" si="174"/>
        <v>1</v>
      </c>
      <c r="W1837" s="10" t="b">
        <f t="shared" si="171"/>
        <v>0</v>
      </c>
      <c r="X1837" s="49">
        <f t="shared" si="175"/>
        <v>0</v>
      </c>
      <c r="Y1837" s="49">
        <f t="shared" si="176"/>
        <v>1</v>
      </c>
      <c r="AG1837">
        <v>1.6437974688575501</v>
      </c>
      <c r="AH1837">
        <v>1.4084183834165001</v>
      </c>
      <c r="AI1837">
        <v>3.08223090288846</v>
      </c>
      <c r="AJ1837">
        <v>0.59034312668529498</v>
      </c>
      <c r="AK1837">
        <v>11.7697432922362</v>
      </c>
      <c r="AL1837">
        <v>4.4753984453224804</v>
      </c>
    </row>
    <row r="1838" spans="1:38">
      <c r="A1838">
        <v>1836</v>
      </c>
      <c r="B1838">
        <v>0.12625059591375801</v>
      </c>
      <c r="C1838">
        <v>18.3345938381072</v>
      </c>
      <c r="D1838">
        <v>2.6936471424408701</v>
      </c>
      <c r="E1838">
        <v>-4.1007071575621702E-2</v>
      </c>
      <c r="F1838">
        <v>14.7140765100271</v>
      </c>
      <c r="G1838">
        <v>1.2555811588536101</v>
      </c>
      <c r="H1838">
        <v>9.8244035150672395E-3</v>
      </c>
      <c r="I1838">
        <v>35.709102964573802</v>
      </c>
      <c r="J1838">
        <v>3.1389589307727701</v>
      </c>
      <c r="K1838">
        <v>-2.1869499052423299E-2</v>
      </c>
      <c r="L1838">
        <v>7.0051141973596103</v>
      </c>
      <c r="M1838">
        <v>0.58906495122624603</v>
      </c>
      <c r="N1838">
        <v>2.46279113271064E-2</v>
      </c>
      <c r="O1838">
        <v>186.01521419129301</v>
      </c>
      <c r="P1838">
        <v>13.2175615917006</v>
      </c>
      <c r="Q1838">
        <v>-0.100627018385035</v>
      </c>
      <c r="R1838">
        <v>49.843375968976297</v>
      </c>
      <c r="S1838">
        <v>5.7291996705280601</v>
      </c>
      <c r="T1838" s="8">
        <f t="shared" si="172"/>
        <v>2662.4013445522155</v>
      </c>
      <c r="U1838" s="9">
        <f t="shared" si="173"/>
        <v>130.48134455221543</v>
      </c>
      <c r="V1838" s="9" t="b">
        <f t="shared" si="174"/>
        <v>0</v>
      </c>
      <c r="W1838" s="10" t="b">
        <f t="shared" si="171"/>
        <v>0</v>
      </c>
      <c r="X1838" s="49">
        <f t="shared" si="175"/>
        <v>1</v>
      </c>
      <c r="Y1838" s="49">
        <f t="shared" si="176"/>
        <v>0</v>
      </c>
      <c r="AG1838">
        <v>2.6936471424408701</v>
      </c>
      <c r="AH1838">
        <v>1.2555811588536101</v>
      </c>
      <c r="AI1838">
        <v>3.1389589307727701</v>
      </c>
      <c r="AJ1838">
        <v>0.58906495122624603</v>
      </c>
      <c r="AK1838">
        <v>13.2175615917006</v>
      </c>
      <c r="AL1838">
        <v>5.7291996705280601</v>
      </c>
    </row>
    <row r="1839" spans="1:38">
      <c r="A1839">
        <v>1837</v>
      </c>
      <c r="B1839">
        <v>-1.00645636171542E-2</v>
      </c>
      <c r="C1839">
        <v>15.998172380165199</v>
      </c>
      <c r="D1839">
        <v>1.61083903399284</v>
      </c>
      <c r="E1839">
        <v>-3.9405879873139399E-2</v>
      </c>
      <c r="F1839">
        <v>14.737655439399999</v>
      </c>
      <c r="G1839">
        <v>1.2536202650864301</v>
      </c>
      <c r="H1839">
        <v>3.2524732748817002E-2</v>
      </c>
      <c r="I1839">
        <v>36.528981912532601</v>
      </c>
      <c r="J1839">
        <v>3.3770216744720201</v>
      </c>
      <c r="K1839">
        <v>-8.9166494043381103E-2</v>
      </c>
      <c r="L1839">
        <v>6.5492038125915197</v>
      </c>
      <c r="M1839">
        <v>0.71049209439423699</v>
      </c>
      <c r="N1839">
        <v>-2.94053640411139E-2</v>
      </c>
      <c r="O1839">
        <v>176.230921976253</v>
      </c>
      <c r="P1839">
        <v>11.8371440997267</v>
      </c>
      <c r="Q1839">
        <v>-2.84414314100866E-2</v>
      </c>
      <c r="R1839">
        <v>53.574392138052303</v>
      </c>
      <c r="S1839">
        <v>4.4746378914399498</v>
      </c>
      <c r="T1839" s="8">
        <f t="shared" si="172"/>
        <v>2326.3755059112177</v>
      </c>
      <c r="U1839" s="9">
        <f t="shared" si="173"/>
        <v>-205.54449408878236</v>
      </c>
      <c r="V1839" s="9" t="b">
        <f t="shared" si="174"/>
        <v>0</v>
      </c>
      <c r="W1839" s="10" t="b">
        <f t="shared" si="171"/>
        <v>0</v>
      </c>
      <c r="X1839" s="49">
        <f t="shared" si="175"/>
        <v>0</v>
      </c>
      <c r="Y1839" s="49">
        <f t="shared" si="176"/>
        <v>1</v>
      </c>
      <c r="AG1839">
        <v>1.61083903399284</v>
      </c>
      <c r="AH1839">
        <v>1.2536202650864301</v>
      </c>
      <c r="AI1839">
        <v>3.3770216744720201</v>
      </c>
      <c r="AJ1839">
        <v>0.71049209439423699</v>
      </c>
      <c r="AK1839">
        <v>11.8371440997267</v>
      </c>
      <c r="AL1839">
        <v>4.4746378914399498</v>
      </c>
    </row>
    <row r="1840" spans="1:38">
      <c r="A1840">
        <v>1838</v>
      </c>
      <c r="B1840">
        <v>-9.6595734861922907E-3</v>
      </c>
      <c r="C1840">
        <v>16.0046527942559</v>
      </c>
      <c r="D1840">
        <v>1.61364513609469</v>
      </c>
      <c r="E1840">
        <v>-6.2452597931199498E-2</v>
      </c>
      <c r="F1840">
        <v>14.4018849158903</v>
      </c>
      <c r="G1840">
        <v>1.33587749160335</v>
      </c>
      <c r="H1840">
        <v>-7.1837522128404996E-2</v>
      </c>
      <c r="I1840">
        <v>32.908919012643203</v>
      </c>
      <c r="J1840">
        <v>3.35094888799496</v>
      </c>
      <c r="K1840">
        <v>-4.7798506274726302E-2</v>
      </c>
      <c r="L1840">
        <v>6.8258131354378699</v>
      </c>
      <c r="M1840">
        <v>0.60925236356641299</v>
      </c>
      <c r="N1840">
        <v>2.43751236078006E-2</v>
      </c>
      <c r="O1840">
        <v>185.968197772379</v>
      </c>
      <c r="P1840">
        <v>13.1999510662405</v>
      </c>
      <c r="Q1840">
        <v>-7.3993409779522998E-2</v>
      </c>
      <c r="R1840">
        <v>51.188721108378203</v>
      </c>
      <c r="S1840">
        <v>5.0647865638247698</v>
      </c>
      <c r="T1840" s="8">
        <f t="shared" si="172"/>
        <v>2517.4461509324678</v>
      </c>
      <c r="U1840" s="9">
        <f t="shared" si="173"/>
        <v>-14.473849067532228</v>
      </c>
      <c r="V1840" s="9" t="b">
        <f t="shared" si="174"/>
        <v>0</v>
      </c>
      <c r="W1840" s="10" t="b">
        <f t="shared" si="171"/>
        <v>0</v>
      </c>
      <c r="X1840" s="49">
        <f t="shared" si="175"/>
        <v>0</v>
      </c>
      <c r="Y1840" s="49">
        <f t="shared" si="176"/>
        <v>1</v>
      </c>
      <c r="AG1840">
        <v>1.61364513609469</v>
      </c>
      <c r="AH1840">
        <v>1.33587749160335</v>
      </c>
      <c r="AI1840">
        <v>3.35094888799496</v>
      </c>
      <c r="AJ1840">
        <v>0.60925236356641299</v>
      </c>
      <c r="AK1840">
        <v>13.1999510662405</v>
      </c>
      <c r="AL1840">
        <v>5.0647865638247698</v>
      </c>
    </row>
    <row r="1841" spans="1:38">
      <c r="A1841">
        <v>1839</v>
      </c>
      <c r="B1841">
        <v>5.0773130007124301E-2</v>
      </c>
      <c r="C1841">
        <v>17.001680346786099</v>
      </c>
      <c r="D1841">
        <v>1.8752607905340499</v>
      </c>
      <c r="E1841">
        <v>3.7589424333179099E-2</v>
      </c>
      <c r="F1841">
        <v>15.9172132378035</v>
      </c>
      <c r="G1841">
        <v>1.41960418607359</v>
      </c>
      <c r="H1841">
        <v>-6.8687191803028E-2</v>
      </c>
      <c r="I1841">
        <v>33.012756453424799</v>
      </c>
      <c r="J1841">
        <v>3.3168132119704001</v>
      </c>
      <c r="K1841">
        <v>-8.7541063451852696E-2</v>
      </c>
      <c r="L1841">
        <v>6.55985774508689</v>
      </c>
      <c r="M1841">
        <v>0.70520284362344599</v>
      </c>
      <c r="N1841">
        <v>4.0311156946278702E-2</v>
      </c>
      <c r="O1841">
        <v>188.95553308857399</v>
      </c>
      <c r="P1841">
        <v>14.562923804381599</v>
      </c>
      <c r="Q1841">
        <v>-7.5787306596897296E-3</v>
      </c>
      <c r="R1841">
        <v>54.703839342726098</v>
      </c>
      <c r="S1841">
        <v>4.4811037156031102</v>
      </c>
      <c r="T1841" s="8">
        <f t="shared" si="172"/>
        <v>2636.0908552186197</v>
      </c>
      <c r="U1841" s="9">
        <f t="shared" si="173"/>
        <v>104.17085521861964</v>
      </c>
      <c r="V1841" s="9" t="b">
        <f t="shared" si="174"/>
        <v>0</v>
      </c>
      <c r="W1841" s="10" t="b">
        <f t="shared" si="171"/>
        <v>0</v>
      </c>
      <c r="X1841" s="49">
        <f t="shared" si="175"/>
        <v>1</v>
      </c>
      <c r="Y1841" s="49">
        <f t="shared" si="176"/>
        <v>0</v>
      </c>
      <c r="AG1841">
        <v>1.8752607905340499</v>
      </c>
      <c r="AH1841">
        <v>1.41960418607359</v>
      </c>
      <c r="AI1841">
        <v>3.3168132119704001</v>
      </c>
      <c r="AJ1841">
        <v>0.70520284362344599</v>
      </c>
      <c r="AK1841">
        <v>14.562923804381599</v>
      </c>
      <c r="AL1841">
        <v>4.4811037156031102</v>
      </c>
    </row>
    <row r="1842" spans="1:38">
      <c r="A1842">
        <v>1840</v>
      </c>
      <c r="B1842">
        <v>-1.51484048981046E-2</v>
      </c>
      <c r="C1842">
        <v>15.9170466010192</v>
      </c>
      <c r="D1842">
        <v>1.6103780121398801</v>
      </c>
      <c r="E1842">
        <v>-6.2320029267252601E-2</v>
      </c>
      <c r="F1842">
        <v>14.4037942810901</v>
      </c>
      <c r="G1842">
        <v>1.33508198803802</v>
      </c>
      <c r="H1842">
        <v>-6.1387776339157499E-2</v>
      </c>
      <c r="I1842">
        <v>33.254611906235297</v>
      </c>
      <c r="J1842">
        <v>3.2431531711784798</v>
      </c>
      <c r="K1842">
        <v>-6.2553970464772598E-3</v>
      </c>
      <c r="L1842">
        <v>7.1153511508790102</v>
      </c>
      <c r="M1842">
        <v>0.59342183226187495</v>
      </c>
      <c r="N1842">
        <v>3.9308997024358801E-3</v>
      </c>
      <c r="O1842">
        <v>182.20482301533201</v>
      </c>
      <c r="P1842">
        <v>12.092349505805201</v>
      </c>
      <c r="Q1842">
        <v>3.9252486079583003E-2</v>
      </c>
      <c r="R1842">
        <v>57.3266214055812</v>
      </c>
      <c r="S1842">
        <v>5.1847100098878096</v>
      </c>
      <c r="T1842" s="8">
        <f t="shared" si="172"/>
        <v>2405.9094519311266</v>
      </c>
      <c r="U1842" s="9">
        <f t="shared" si="173"/>
        <v>-126.0105480688735</v>
      </c>
      <c r="V1842" s="9" t="b">
        <f t="shared" si="174"/>
        <v>0</v>
      </c>
      <c r="W1842" s="10" t="b">
        <f t="shared" si="171"/>
        <v>0</v>
      </c>
      <c r="X1842" s="49">
        <f t="shared" si="175"/>
        <v>0</v>
      </c>
      <c r="Y1842" s="49">
        <f t="shared" si="176"/>
        <v>1</v>
      </c>
      <c r="AG1842">
        <v>1.6103780121398801</v>
      </c>
      <c r="AH1842">
        <v>1.33508198803802</v>
      </c>
      <c r="AI1842">
        <v>3.2431531711784798</v>
      </c>
      <c r="AJ1842">
        <v>0.59342183226187495</v>
      </c>
      <c r="AK1842">
        <v>12.092349505805201</v>
      </c>
      <c r="AL1842">
        <v>5.1847100098878096</v>
      </c>
    </row>
    <row r="1843" spans="1:38">
      <c r="A1843">
        <v>1841</v>
      </c>
      <c r="B1843">
        <v>-1.2342774304272001E-2</v>
      </c>
      <c r="C1843">
        <v>15.9617666585726</v>
      </c>
      <c r="D1843">
        <v>1.6127413696905299</v>
      </c>
      <c r="E1843">
        <v>2.5986783802834201E-2</v>
      </c>
      <c r="F1843">
        <v>15.7335988003799</v>
      </c>
      <c r="G1843">
        <v>1.3504713137178099</v>
      </c>
      <c r="H1843">
        <v>1.5948045278209699E-2</v>
      </c>
      <c r="I1843">
        <v>35.928443615175603</v>
      </c>
      <c r="J1843">
        <v>3.1845570610888001</v>
      </c>
      <c r="K1843">
        <v>1.7732818125502099E-2</v>
      </c>
      <c r="L1843">
        <v>7.2880994027331099</v>
      </c>
      <c r="M1843">
        <v>0.62627061031585296</v>
      </c>
      <c r="N1843">
        <v>-3.3358629587802099E-2</v>
      </c>
      <c r="O1843">
        <v>175.535609626867</v>
      </c>
      <c r="P1843">
        <v>11.9186180467368</v>
      </c>
      <c r="Q1843">
        <v>1.53503767854479E-2</v>
      </c>
      <c r="R1843">
        <v>55.972640200056397</v>
      </c>
      <c r="S1843">
        <v>4.7070367082101701</v>
      </c>
      <c r="T1843" s="8">
        <f t="shared" si="172"/>
        <v>2339.9695109759959</v>
      </c>
      <c r="U1843" s="9">
        <f t="shared" si="173"/>
        <v>-191.95048902400413</v>
      </c>
      <c r="V1843" s="9" t="b">
        <f t="shared" si="174"/>
        <v>0</v>
      </c>
      <c r="W1843" s="10" t="b">
        <f t="shared" si="171"/>
        <v>0</v>
      </c>
      <c r="X1843" s="49">
        <f t="shared" si="175"/>
        <v>0</v>
      </c>
      <c r="Y1843" s="49">
        <f t="shared" si="176"/>
        <v>1</v>
      </c>
      <c r="AG1843">
        <v>1.6127413696905299</v>
      </c>
      <c r="AH1843">
        <v>1.3504713137178099</v>
      </c>
      <c r="AI1843">
        <v>3.1845570610888001</v>
      </c>
      <c r="AJ1843">
        <v>0.62627061031585296</v>
      </c>
      <c r="AK1843">
        <v>11.9186180467368</v>
      </c>
      <c r="AL1843">
        <v>4.7070367082101701</v>
      </c>
    </row>
    <row r="1844" spans="1:38">
      <c r="A1844">
        <v>1842</v>
      </c>
      <c r="B1844">
        <v>9.5324717024063102E-2</v>
      </c>
      <c r="C1844">
        <v>17.7762584154964</v>
      </c>
      <c r="D1844">
        <v>2.2985610830061698</v>
      </c>
      <c r="E1844">
        <v>-8.70886381111622E-3</v>
      </c>
      <c r="F1844">
        <v>15.197072780448201</v>
      </c>
      <c r="G1844">
        <v>1.23339776491172</v>
      </c>
      <c r="H1844">
        <v>-4.3854069494700297E-2</v>
      </c>
      <c r="I1844">
        <v>33.842830277234</v>
      </c>
      <c r="J1844">
        <v>3.09910912299119</v>
      </c>
      <c r="K1844">
        <v>7.2358156165268195E-2</v>
      </c>
      <c r="L1844">
        <v>7.6972886012361403</v>
      </c>
      <c r="M1844">
        <v>0.81558006789455695</v>
      </c>
      <c r="N1844">
        <v>2.6034887837290601E-2</v>
      </c>
      <c r="O1844">
        <v>186.277117430846</v>
      </c>
      <c r="P1844">
        <v>13.3089599420436</v>
      </c>
      <c r="Q1844">
        <v>0.101799787073396</v>
      </c>
      <c r="R1844">
        <v>61.026757392727902</v>
      </c>
      <c r="S1844">
        <v>7.4517979320306198</v>
      </c>
      <c r="T1844" s="8">
        <f t="shared" si="172"/>
        <v>2820.7405912877857</v>
      </c>
      <c r="U1844" s="9">
        <f t="shared" si="173"/>
        <v>288.82059128778565</v>
      </c>
      <c r="V1844" s="9" t="b">
        <f t="shared" si="174"/>
        <v>0</v>
      </c>
      <c r="W1844" s="10" t="b">
        <f t="shared" si="171"/>
        <v>0</v>
      </c>
      <c r="X1844" s="49">
        <f t="shared" si="175"/>
        <v>1</v>
      </c>
      <c r="Y1844" s="49">
        <f t="shared" si="176"/>
        <v>0</v>
      </c>
      <c r="AG1844">
        <v>2.2985610830061698</v>
      </c>
      <c r="AH1844">
        <v>1.23339776491172</v>
      </c>
      <c r="AI1844">
        <v>3.09910912299119</v>
      </c>
      <c r="AJ1844">
        <v>0.81558006789455695</v>
      </c>
      <c r="AK1844">
        <v>13.3089599420436</v>
      </c>
      <c r="AL1844">
        <v>7.4517979320306198</v>
      </c>
    </row>
    <row r="1845" spans="1:38">
      <c r="A1845">
        <v>1843</v>
      </c>
      <c r="B1845">
        <v>7.7311541522715396E-2</v>
      </c>
      <c r="C1845">
        <v>17.4589182853151</v>
      </c>
      <c r="D1845">
        <v>2.1074922292387099</v>
      </c>
      <c r="E1845">
        <v>-2.1654584165837099E-2</v>
      </c>
      <c r="F1845">
        <v>15.001603699957499</v>
      </c>
      <c r="G1845">
        <v>1.22902191670952</v>
      </c>
      <c r="H1845">
        <v>-9.3493103490499604E-3</v>
      </c>
      <c r="I1845">
        <v>35.030948982945198</v>
      </c>
      <c r="J1845">
        <v>3.0359809303378702</v>
      </c>
      <c r="K1845">
        <v>3.1141259050410802E-2</v>
      </c>
      <c r="L1845">
        <v>7.3864795412215001</v>
      </c>
      <c r="M1845">
        <v>0.65946768590692695</v>
      </c>
      <c r="N1845">
        <v>-6.6290279655016396E-3</v>
      </c>
      <c r="O1845">
        <v>180.29087661694899</v>
      </c>
      <c r="P1845">
        <v>11.7727281541015</v>
      </c>
      <c r="Q1845">
        <v>-2.7069219113951101E-2</v>
      </c>
      <c r="R1845">
        <v>53.647958040176299</v>
      </c>
      <c r="S1845">
        <v>4.4668934959737401</v>
      </c>
      <c r="T1845" s="8">
        <f t="shared" si="172"/>
        <v>2327.1584412268267</v>
      </c>
      <c r="U1845" s="9">
        <f t="shared" si="173"/>
        <v>-204.76155877317342</v>
      </c>
      <c r="V1845" s="9" t="b">
        <f t="shared" si="174"/>
        <v>0</v>
      </c>
      <c r="W1845" s="10" t="b">
        <f t="shared" si="171"/>
        <v>0</v>
      </c>
      <c r="X1845" s="49">
        <f t="shared" si="175"/>
        <v>0</v>
      </c>
      <c r="Y1845" s="49">
        <f t="shared" si="176"/>
        <v>1</v>
      </c>
      <c r="AG1845">
        <v>2.1074922292387099</v>
      </c>
      <c r="AH1845">
        <v>1.22902191670952</v>
      </c>
      <c r="AI1845">
        <v>3.0359809303378702</v>
      </c>
      <c r="AJ1845">
        <v>0.65946768590692695</v>
      </c>
      <c r="AK1845">
        <v>11.7727281541015</v>
      </c>
      <c r="AL1845">
        <v>4.4668934959737401</v>
      </c>
    </row>
    <row r="1846" spans="1:38">
      <c r="A1846">
        <v>1844</v>
      </c>
      <c r="B1846">
        <v>-2.6563424175496401E-2</v>
      </c>
      <c r="C1846">
        <v>15.7363862894051</v>
      </c>
      <c r="D1846">
        <v>1.60710828239451</v>
      </c>
      <c r="E1846">
        <v>1.1025042455755E-2</v>
      </c>
      <c r="F1846">
        <v>15.499949027005099</v>
      </c>
      <c r="G1846">
        <v>1.28100190523908</v>
      </c>
      <c r="H1846">
        <v>-2.4345456654409899E-2</v>
      </c>
      <c r="I1846">
        <v>34.509539087694698</v>
      </c>
      <c r="J1846">
        <v>3.0277802895435402</v>
      </c>
      <c r="K1846">
        <v>0.13917009499968</v>
      </c>
      <c r="L1846">
        <v>8.2291281705422605</v>
      </c>
      <c r="M1846">
        <v>1.22071576170739</v>
      </c>
      <c r="N1846">
        <v>-3.1423038405970202E-2</v>
      </c>
      <c r="O1846">
        <v>175.87570384045799</v>
      </c>
      <c r="P1846">
        <v>11.876688114569999</v>
      </c>
      <c r="Q1846">
        <v>-1.75010535715589E-2</v>
      </c>
      <c r="R1846">
        <v>54.163734164458901</v>
      </c>
      <c r="S1846">
        <v>4.46687859914217</v>
      </c>
      <c r="T1846" s="8">
        <f t="shared" si="172"/>
        <v>2348.017295259669</v>
      </c>
      <c r="U1846" s="9">
        <f t="shared" si="173"/>
        <v>-183.90270474033105</v>
      </c>
      <c r="V1846" s="9" t="b">
        <f t="shared" si="174"/>
        <v>0</v>
      </c>
      <c r="W1846" s="10" t="b">
        <f t="shared" si="171"/>
        <v>0</v>
      </c>
      <c r="X1846" s="49">
        <f t="shared" si="175"/>
        <v>0</v>
      </c>
      <c r="Y1846" s="49">
        <f t="shared" si="176"/>
        <v>1</v>
      </c>
      <c r="AG1846">
        <v>1.60710828239451</v>
      </c>
      <c r="AH1846">
        <v>1.28100190523908</v>
      </c>
      <c r="AI1846">
        <v>3.0277802895435402</v>
      </c>
      <c r="AJ1846">
        <v>1.22071576170739</v>
      </c>
      <c r="AK1846">
        <v>11.876688114569999</v>
      </c>
      <c r="AL1846">
        <v>4.46687859914217</v>
      </c>
    </row>
    <row r="1847" spans="1:38">
      <c r="A1847">
        <v>1845</v>
      </c>
      <c r="B1847">
        <v>-1.0248681415948699E-3</v>
      </c>
      <c r="C1847">
        <v>16.143446614799299</v>
      </c>
      <c r="D1847">
        <v>1.62866491707528</v>
      </c>
      <c r="E1847">
        <v>-6.39982899761119E-2</v>
      </c>
      <c r="F1847">
        <v>14.3796412323151</v>
      </c>
      <c r="G1847">
        <v>1.3411669398942301</v>
      </c>
      <c r="H1847">
        <v>4.29943287721836E-2</v>
      </c>
      <c r="I1847">
        <v>36.913434616826798</v>
      </c>
      <c r="J1847">
        <v>3.5326556961764699</v>
      </c>
      <c r="K1847">
        <v>1.12526668118695E-2</v>
      </c>
      <c r="L1847">
        <v>7.2410241080643498</v>
      </c>
      <c r="M1847">
        <v>0.61391935381637996</v>
      </c>
      <c r="N1847">
        <v>-1.7945604719536799E-2</v>
      </c>
      <c r="O1847">
        <v>178.26210211602799</v>
      </c>
      <c r="P1847">
        <v>11.689564208024599</v>
      </c>
      <c r="Q1847">
        <v>-6.7456644262914103E-2</v>
      </c>
      <c r="R1847">
        <v>51.524425791388502</v>
      </c>
      <c r="S1847">
        <v>4.9263660059172301</v>
      </c>
      <c r="T1847" s="8">
        <f t="shared" si="172"/>
        <v>2373.233712090419</v>
      </c>
      <c r="U1847" s="9">
        <f t="shared" si="173"/>
        <v>-158.6862879095811</v>
      </c>
      <c r="V1847" s="9" t="b">
        <f t="shared" si="174"/>
        <v>0</v>
      </c>
      <c r="W1847" s="10" t="b">
        <f t="shared" si="171"/>
        <v>0</v>
      </c>
      <c r="X1847" s="49">
        <f t="shared" si="175"/>
        <v>0</v>
      </c>
      <c r="Y1847" s="49">
        <f t="shared" si="176"/>
        <v>1</v>
      </c>
      <c r="AG1847">
        <v>1.62866491707528</v>
      </c>
      <c r="AH1847">
        <v>1.3411669398942301</v>
      </c>
      <c r="AI1847">
        <v>3.5326556961764699</v>
      </c>
      <c r="AJ1847">
        <v>0.61391935381637996</v>
      </c>
      <c r="AK1847">
        <v>11.689564208024599</v>
      </c>
      <c r="AL1847">
        <v>4.9263660059172301</v>
      </c>
    </row>
    <row r="1848" spans="1:38">
      <c r="A1848">
        <v>1846</v>
      </c>
      <c r="B1848">
        <v>6.5449373727691607E-2</v>
      </c>
      <c r="C1848">
        <v>17.253041155716101</v>
      </c>
      <c r="D1848">
        <v>1.99294382511527</v>
      </c>
      <c r="E1848">
        <v>-6.6634838876400201E-3</v>
      </c>
      <c r="F1848">
        <v>15.228188378771099</v>
      </c>
      <c r="G1848">
        <v>1.23405289426885</v>
      </c>
      <c r="H1848">
        <v>-6.68617512790566E-3</v>
      </c>
      <c r="I1848">
        <v>35.124365472171803</v>
      </c>
      <c r="J1848">
        <v>3.0424887847008399</v>
      </c>
      <c r="K1848">
        <v>-5.10468872519503E-2</v>
      </c>
      <c r="L1848">
        <v>6.80367626785005</v>
      </c>
      <c r="M1848">
        <v>0.61586446458616995</v>
      </c>
      <c r="N1848">
        <v>-1.52664174185109E-2</v>
      </c>
      <c r="O1848">
        <v>178.74034003468299</v>
      </c>
      <c r="P1848">
        <v>11.6999785671317</v>
      </c>
      <c r="Q1848">
        <v>-5.0292707378572603E-3</v>
      </c>
      <c r="R1848">
        <v>54.843482520406099</v>
      </c>
      <c r="S1848">
        <v>4.4967043388371604</v>
      </c>
      <c r="T1848" s="8">
        <f t="shared" si="172"/>
        <v>2308.203287463999</v>
      </c>
      <c r="U1848" s="9">
        <f t="shared" si="173"/>
        <v>-223.71671253600107</v>
      </c>
      <c r="V1848" s="9" t="b">
        <f t="shared" si="174"/>
        <v>0</v>
      </c>
      <c r="W1848" s="10" t="b">
        <f t="shared" si="171"/>
        <v>0</v>
      </c>
      <c r="X1848" s="49">
        <f t="shared" si="175"/>
        <v>0</v>
      </c>
      <c r="Y1848" s="49">
        <f t="shared" si="176"/>
        <v>1</v>
      </c>
      <c r="AG1848">
        <v>1.99294382511527</v>
      </c>
      <c r="AH1848">
        <v>1.23405289426885</v>
      </c>
      <c r="AI1848">
        <v>3.0424887847008399</v>
      </c>
      <c r="AJ1848">
        <v>0.61586446458616995</v>
      </c>
      <c r="AK1848">
        <v>11.6999785671317</v>
      </c>
      <c r="AL1848">
        <v>4.4967043388371604</v>
      </c>
    </row>
    <row r="1849" spans="1:38">
      <c r="A1849">
        <v>1847</v>
      </c>
      <c r="B1849">
        <v>-0.106692016926121</v>
      </c>
      <c r="C1849">
        <v>14.5246475323307</v>
      </c>
      <c r="D1849">
        <v>1.9361368948406801</v>
      </c>
      <c r="E1849">
        <v>-2.2152927013307299E-2</v>
      </c>
      <c r="F1849">
        <v>14.9941296205347</v>
      </c>
      <c r="G1849">
        <v>1.22874869151907</v>
      </c>
      <c r="H1849">
        <v>1.3516148528808E-2</v>
      </c>
      <c r="I1849">
        <v>35.841175506461198</v>
      </c>
      <c r="J1849">
        <v>3.1629589651086598</v>
      </c>
      <c r="K1849">
        <v>1.44226215263841E-2</v>
      </c>
      <c r="L1849">
        <v>7.2640142461703796</v>
      </c>
      <c r="M1849">
        <v>0.61926457143563896</v>
      </c>
      <c r="N1849">
        <v>1.2032339821893501E-2</v>
      </c>
      <c r="O1849">
        <v>183.686940013174</v>
      </c>
      <c r="P1849">
        <v>12.420254396771799</v>
      </c>
      <c r="Q1849">
        <v>-2.7488969343446301E-2</v>
      </c>
      <c r="R1849">
        <v>53.625444022939497</v>
      </c>
      <c r="S1849">
        <v>4.4671235798356497</v>
      </c>
      <c r="T1849" s="8">
        <f t="shared" si="172"/>
        <v>2383.4487099511498</v>
      </c>
      <c r="U1849" s="9">
        <f t="shared" si="173"/>
        <v>-148.47129004885028</v>
      </c>
      <c r="V1849" s="9" t="b">
        <f t="shared" si="174"/>
        <v>0</v>
      </c>
      <c r="W1849" s="10" t="b">
        <f t="shared" si="171"/>
        <v>0</v>
      </c>
      <c r="X1849" s="49">
        <f t="shared" si="175"/>
        <v>0</v>
      </c>
      <c r="Y1849" s="49">
        <f t="shared" si="176"/>
        <v>1</v>
      </c>
      <c r="AG1849">
        <v>1.9361368948406801</v>
      </c>
      <c r="AH1849">
        <v>1.22874869151907</v>
      </c>
      <c r="AI1849">
        <v>3.1629589651086598</v>
      </c>
      <c r="AJ1849">
        <v>0.61926457143563896</v>
      </c>
      <c r="AK1849">
        <v>12.420254396771799</v>
      </c>
      <c r="AL1849">
        <v>4.4671235798356497</v>
      </c>
    </row>
    <row r="1850" spans="1:38">
      <c r="A1850">
        <v>1848</v>
      </c>
      <c r="B1850">
        <v>2.2462651299549101E-2</v>
      </c>
      <c r="C1850">
        <v>16.527104074710898</v>
      </c>
      <c r="D1850">
        <v>1.7066872634280501</v>
      </c>
      <c r="E1850">
        <v>0.11235873834424299</v>
      </c>
      <c r="F1850">
        <v>17.152954472572599</v>
      </c>
      <c r="G1850">
        <v>2.2073105141526401</v>
      </c>
      <c r="H1850">
        <v>3.0239735752211599E-2</v>
      </c>
      <c r="I1850">
        <v>36.445608588746403</v>
      </c>
      <c r="J1850">
        <v>3.3511322228933502</v>
      </c>
      <c r="K1850">
        <v>-6.0726801983435802E-2</v>
      </c>
      <c r="L1850">
        <v>6.73813499047625</v>
      </c>
      <c r="M1850">
        <v>0.63382436533990105</v>
      </c>
      <c r="N1850">
        <v>-4.6086547536851798E-2</v>
      </c>
      <c r="O1850">
        <v>173.31556503361401</v>
      </c>
      <c r="P1850">
        <v>12.4176622746172</v>
      </c>
      <c r="Q1850">
        <v>-5.8381660189332399E-2</v>
      </c>
      <c r="R1850">
        <v>51.994137223127801</v>
      </c>
      <c r="S1850">
        <v>4.7803764342932702</v>
      </c>
      <c r="T1850" s="8">
        <f t="shared" si="172"/>
        <v>2509.6993074724414</v>
      </c>
      <c r="U1850" s="9">
        <f t="shared" si="173"/>
        <v>-22.22069252755864</v>
      </c>
      <c r="V1850" s="9" t="b">
        <f t="shared" si="174"/>
        <v>0</v>
      </c>
      <c r="W1850" s="10" t="b">
        <f t="shared" si="171"/>
        <v>0</v>
      </c>
      <c r="X1850" s="49">
        <f t="shared" si="175"/>
        <v>0</v>
      </c>
      <c r="Y1850" s="49">
        <f t="shared" si="176"/>
        <v>1</v>
      </c>
      <c r="AG1850">
        <v>1.7066872634280501</v>
      </c>
      <c r="AH1850">
        <v>2.2073105141526401</v>
      </c>
      <c r="AI1850">
        <v>3.3511322228933502</v>
      </c>
      <c r="AJ1850">
        <v>0.63382436533990105</v>
      </c>
      <c r="AK1850">
        <v>12.4176622746172</v>
      </c>
      <c r="AL1850">
        <v>4.7803764342932702</v>
      </c>
    </row>
    <row r="1851" spans="1:38">
      <c r="A1851">
        <v>1849</v>
      </c>
      <c r="B1851">
        <v>-7.1911534819589798E-2</v>
      </c>
      <c r="C1851">
        <v>15.038709619623299</v>
      </c>
      <c r="D1851">
        <v>1.7297099731805301</v>
      </c>
      <c r="E1851">
        <v>1.40741523001429E-2</v>
      </c>
      <c r="F1851">
        <v>15.5472821995203</v>
      </c>
      <c r="G1851">
        <v>1.2910794733506299</v>
      </c>
      <c r="H1851">
        <v>-6.0211371544476401E-2</v>
      </c>
      <c r="I1851">
        <v>33.293755811151399</v>
      </c>
      <c r="J1851">
        <v>3.2292459232936701</v>
      </c>
      <c r="K1851">
        <v>2.6698377097051602E-2</v>
      </c>
      <c r="L1851">
        <v>7.3537350783230302</v>
      </c>
      <c r="M1851">
        <v>0.64787361420760803</v>
      </c>
      <c r="N1851">
        <v>-3.1444297795072101E-2</v>
      </c>
      <c r="O1851">
        <v>175.87196487017999</v>
      </c>
      <c r="P1851">
        <v>11.8763123051409</v>
      </c>
      <c r="Q1851">
        <v>-2.2885225531052299E-3</v>
      </c>
      <c r="R1851">
        <v>54.994000867792302</v>
      </c>
      <c r="S1851">
        <v>4.5208446273049301</v>
      </c>
      <c r="T1851" s="8">
        <f t="shared" si="172"/>
        <v>2329.506591647827</v>
      </c>
      <c r="U1851" s="9">
        <f t="shared" si="173"/>
        <v>-202.41340835217306</v>
      </c>
      <c r="V1851" s="9" t="b">
        <f t="shared" si="174"/>
        <v>0</v>
      </c>
      <c r="W1851" s="10" t="b">
        <f t="shared" si="171"/>
        <v>0</v>
      </c>
      <c r="X1851" s="49">
        <f t="shared" si="175"/>
        <v>0</v>
      </c>
      <c r="Y1851" s="49">
        <f t="shared" si="176"/>
        <v>1</v>
      </c>
      <c r="AG1851">
        <v>1.7297099731805301</v>
      </c>
      <c r="AH1851">
        <v>1.2910794733506299</v>
      </c>
      <c r="AI1851">
        <v>3.2292459232936701</v>
      </c>
      <c r="AJ1851">
        <v>0.64787361420760803</v>
      </c>
      <c r="AK1851">
        <v>11.8763123051409</v>
      </c>
      <c r="AL1851">
        <v>4.5208446273049301</v>
      </c>
    </row>
    <row r="1852" spans="1:38">
      <c r="A1852">
        <v>1850</v>
      </c>
      <c r="B1852">
        <v>-0.16793981337052699</v>
      </c>
      <c r="C1852">
        <v>13.661740197855501</v>
      </c>
      <c r="D1852">
        <v>2.4864548066685099</v>
      </c>
      <c r="E1852">
        <v>3.4912280658935702E-2</v>
      </c>
      <c r="F1852">
        <v>15.874657560320401</v>
      </c>
      <c r="G1852">
        <v>1.3996746699123499</v>
      </c>
      <c r="H1852">
        <v>-3.6001386245566702E-2</v>
      </c>
      <c r="I1852">
        <v>34.109633493202203</v>
      </c>
      <c r="J1852">
        <v>3.0612428139957699</v>
      </c>
      <c r="K1852">
        <v>1.5893126596678301E-2</v>
      </c>
      <c r="L1852">
        <v>7.2747038735994698</v>
      </c>
      <c r="M1852">
        <v>0.62257631942223002</v>
      </c>
      <c r="N1852">
        <v>7.4864003843654395E-2</v>
      </c>
      <c r="O1852">
        <v>195.59859207846699</v>
      </c>
      <c r="P1852">
        <v>18.790210187885599</v>
      </c>
      <c r="Q1852">
        <v>-0.12634773618074499</v>
      </c>
      <c r="R1852">
        <v>48.577715188192997</v>
      </c>
      <c r="S1852">
        <v>6.5391199760170204</v>
      </c>
      <c r="T1852" s="8">
        <f t="shared" si="172"/>
        <v>3289.9278773901478</v>
      </c>
      <c r="U1852" s="9">
        <f t="shared" si="173"/>
        <v>758.00787739014777</v>
      </c>
      <c r="V1852" s="9" t="b">
        <f t="shared" si="174"/>
        <v>0</v>
      </c>
      <c r="W1852" s="10" t="b">
        <f t="shared" si="171"/>
        <v>0</v>
      </c>
      <c r="X1852" s="49">
        <f t="shared" si="175"/>
        <v>1</v>
      </c>
      <c r="Y1852" s="49">
        <f t="shared" si="176"/>
        <v>0</v>
      </c>
      <c r="AG1852">
        <v>2.4864548066685099</v>
      </c>
      <c r="AH1852">
        <v>1.3996746699123499</v>
      </c>
      <c r="AI1852">
        <v>3.0612428139957699</v>
      </c>
      <c r="AJ1852">
        <v>0.62257631942223002</v>
      </c>
      <c r="AK1852">
        <v>18.790210187885599</v>
      </c>
      <c r="AL1852">
        <v>6.5391199760170204</v>
      </c>
    </row>
    <row r="1853" spans="1:38">
      <c r="A1853">
        <v>1851</v>
      </c>
      <c r="B1853">
        <v>-6.0941651689697597E-2</v>
      </c>
      <c r="C1853">
        <v>15.2045906910743</v>
      </c>
      <c r="D1853">
        <v>1.68224670452087</v>
      </c>
      <c r="E1853">
        <v>-6.3090633924311398E-2</v>
      </c>
      <c r="F1853">
        <v>14.3926989257531</v>
      </c>
      <c r="G1853">
        <v>1.33848444598151</v>
      </c>
      <c r="H1853">
        <v>-4.0644574582599E-2</v>
      </c>
      <c r="I1853">
        <v>33.951623160534297</v>
      </c>
      <c r="J1853">
        <v>3.0837199334269698</v>
      </c>
      <c r="K1853">
        <v>-1.8012661759616799E-2</v>
      </c>
      <c r="L1853">
        <v>7.0321839512989603</v>
      </c>
      <c r="M1853">
        <v>0.590329861946427</v>
      </c>
      <c r="N1853">
        <v>-1.7552116826402699E-2</v>
      </c>
      <c r="O1853">
        <v>178.33225989722899</v>
      </c>
      <c r="P1853">
        <v>11.6902565484652</v>
      </c>
      <c r="Q1853">
        <v>-4.1809502037627899E-2</v>
      </c>
      <c r="R1853">
        <v>52.862971634412801</v>
      </c>
      <c r="S1853">
        <v>4.5686797847145799</v>
      </c>
      <c r="T1853" s="8">
        <f t="shared" si="172"/>
        <v>2295.3717279055559</v>
      </c>
      <c r="U1853" s="9">
        <f t="shared" si="173"/>
        <v>-236.5482720944442</v>
      </c>
      <c r="V1853" s="9" t="b">
        <f t="shared" si="174"/>
        <v>1</v>
      </c>
      <c r="W1853" s="10" t="b">
        <f t="shared" si="171"/>
        <v>0</v>
      </c>
      <c r="X1853" s="49">
        <f t="shared" si="175"/>
        <v>0</v>
      </c>
      <c r="Y1853" s="49">
        <f t="shared" si="176"/>
        <v>1</v>
      </c>
      <c r="AG1853">
        <v>1.68224670452087</v>
      </c>
      <c r="AH1853">
        <v>1.33848444598151</v>
      </c>
      <c r="AI1853">
        <v>3.0837199334269698</v>
      </c>
      <c r="AJ1853">
        <v>0.590329861946427</v>
      </c>
      <c r="AK1853">
        <v>11.6902565484652</v>
      </c>
      <c r="AL1853">
        <v>4.5686797847145799</v>
      </c>
    </row>
    <row r="1854" spans="1:38">
      <c r="A1854">
        <v>1852</v>
      </c>
      <c r="B1854">
        <v>1.9308277910166701E-2</v>
      </c>
      <c r="C1854">
        <v>16.4750535539617</v>
      </c>
      <c r="D1854">
        <v>1.69177687220883</v>
      </c>
      <c r="E1854">
        <v>-2.9572486156526499E-2</v>
      </c>
      <c r="F1854">
        <v>14.883291482542299</v>
      </c>
      <c r="G1854">
        <v>1.23493014756262</v>
      </c>
      <c r="H1854">
        <v>4.6861539519263702E-2</v>
      </c>
      <c r="I1854">
        <v>37.0564630301443</v>
      </c>
      <c r="J1854">
        <v>3.6013418650983899</v>
      </c>
      <c r="K1854">
        <v>5.62895351272222E-2</v>
      </c>
      <c r="L1854">
        <v>7.5745922086122901</v>
      </c>
      <c r="M1854">
        <v>0.74331826670134105</v>
      </c>
      <c r="N1854">
        <v>2.60876340034129E-2</v>
      </c>
      <c r="O1854">
        <v>186.286943093757</v>
      </c>
      <c r="P1854">
        <v>13.3127978107378</v>
      </c>
      <c r="Q1854">
        <v>-0.111933969944815</v>
      </c>
      <c r="R1854">
        <v>49.282973523447403</v>
      </c>
      <c r="S1854">
        <v>6.0648156784579701</v>
      </c>
      <c r="T1854" s="8">
        <f t="shared" si="172"/>
        <v>2664.8980640766949</v>
      </c>
      <c r="U1854" s="9">
        <f t="shared" si="173"/>
        <v>132.97806407669486</v>
      </c>
      <c r="V1854" s="9" t="b">
        <f t="shared" si="174"/>
        <v>0</v>
      </c>
      <c r="W1854" s="10" t="b">
        <f t="shared" si="171"/>
        <v>0</v>
      </c>
      <c r="X1854" s="49">
        <f t="shared" si="175"/>
        <v>1</v>
      </c>
      <c r="Y1854" s="49">
        <f t="shared" si="176"/>
        <v>0</v>
      </c>
      <c r="AG1854">
        <v>1.69177687220883</v>
      </c>
      <c r="AH1854">
        <v>1.23493014756262</v>
      </c>
      <c r="AI1854">
        <v>3.6013418650983899</v>
      </c>
      <c r="AJ1854">
        <v>0.74331826670134105</v>
      </c>
      <c r="AK1854">
        <v>13.3127978107378</v>
      </c>
      <c r="AL1854">
        <v>6.0648156784579701</v>
      </c>
    </row>
    <row r="1855" spans="1:38">
      <c r="A1855">
        <v>1853</v>
      </c>
      <c r="B1855">
        <v>-1.9140976058210999E-2</v>
      </c>
      <c r="C1855">
        <v>15.853623354968001</v>
      </c>
      <c r="D1855">
        <v>1.6085613801179499</v>
      </c>
      <c r="E1855">
        <v>-5.7806225508484403E-2</v>
      </c>
      <c r="F1855">
        <v>14.4689571373915</v>
      </c>
      <c r="G1855">
        <v>1.31507385459922</v>
      </c>
      <c r="H1855">
        <v>-2.54469884496203E-2</v>
      </c>
      <c r="I1855">
        <v>34.471546661925601</v>
      </c>
      <c r="J1855">
        <v>3.0286387124866199</v>
      </c>
      <c r="K1855">
        <v>1.0489485934353599E-2</v>
      </c>
      <c r="L1855">
        <v>7.23550000514442</v>
      </c>
      <c r="M1855">
        <v>0.61229516822716601</v>
      </c>
      <c r="N1855">
        <v>3.7652261413681699E-2</v>
      </c>
      <c r="O1855">
        <v>188.45378740606299</v>
      </c>
      <c r="P1855">
        <v>14.315973494382099</v>
      </c>
      <c r="Q1855">
        <v>-6.9438725958865001E-3</v>
      </c>
      <c r="R1855">
        <v>54.738579542635001</v>
      </c>
      <c r="S1855">
        <v>4.4832286310024001</v>
      </c>
      <c r="T1855" s="8">
        <f t="shared" si="172"/>
        <v>2536.3771240815458</v>
      </c>
      <c r="U1855" s="9">
        <f t="shared" si="173"/>
        <v>4.4571240815457713</v>
      </c>
      <c r="V1855" s="9" t="b">
        <f t="shared" si="174"/>
        <v>0</v>
      </c>
      <c r="W1855" s="10" t="b">
        <f t="shared" si="171"/>
        <v>0</v>
      </c>
      <c r="X1855" s="49">
        <f t="shared" si="175"/>
        <v>1</v>
      </c>
      <c r="Y1855" s="49">
        <f t="shared" si="176"/>
        <v>0</v>
      </c>
      <c r="AG1855">
        <v>1.6085613801179499</v>
      </c>
      <c r="AH1855">
        <v>1.31507385459922</v>
      </c>
      <c r="AI1855">
        <v>3.0286387124866199</v>
      </c>
      <c r="AJ1855">
        <v>0.61229516822716601</v>
      </c>
      <c r="AK1855">
        <v>14.315973494382099</v>
      </c>
      <c r="AL1855">
        <v>4.4832286310024001</v>
      </c>
    </row>
    <row r="1856" spans="1:38">
      <c r="A1856">
        <v>1854</v>
      </c>
      <c r="B1856">
        <v>5.2445540943583398E-2</v>
      </c>
      <c r="C1856">
        <v>17.030137932692401</v>
      </c>
      <c r="D1856">
        <v>1.8890271442489599</v>
      </c>
      <c r="E1856">
        <v>1.6984344679595999E-2</v>
      </c>
      <c r="F1856">
        <v>15.5925936822851</v>
      </c>
      <c r="G1856">
        <v>1.3041046198400099</v>
      </c>
      <c r="H1856">
        <v>2.66086115826548E-2</v>
      </c>
      <c r="I1856">
        <v>36.313510036792003</v>
      </c>
      <c r="J1856">
        <v>3.3046604102516399</v>
      </c>
      <c r="K1856">
        <v>-1.7177475971972899E-2</v>
      </c>
      <c r="L1856">
        <v>7.0380595846723901</v>
      </c>
      <c r="M1856">
        <v>0.58939244227769405</v>
      </c>
      <c r="N1856">
        <v>4.65366614154344E-3</v>
      </c>
      <c r="O1856">
        <v>182.33656214902899</v>
      </c>
      <c r="P1856">
        <v>12.1193521167119</v>
      </c>
      <c r="Q1856">
        <v>5.4667717714104801E-2</v>
      </c>
      <c r="R1856">
        <v>58.217170931998503</v>
      </c>
      <c r="S1856">
        <v>5.6052903686579398</v>
      </c>
      <c r="T1856" s="8">
        <f t="shared" si="172"/>
        <v>2481.1827101988142</v>
      </c>
      <c r="U1856" s="9">
        <f t="shared" si="173"/>
        <v>-50.737289801185852</v>
      </c>
      <c r="V1856" s="9" t="b">
        <f t="shared" si="174"/>
        <v>0</v>
      </c>
      <c r="W1856" s="10" t="b">
        <f t="shared" si="171"/>
        <v>0</v>
      </c>
      <c r="X1856" s="49">
        <f t="shared" si="175"/>
        <v>0</v>
      </c>
      <c r="Y1856" s="49">
        <f t="shared" si="176"/>
        <v>1</v>
      </c>
      <c r="AG1856">
        <v>1.8890271442489599</v>
      </c>
      <c r="AH1856">
        <v>1.3041046198400099</v>
      </c>
      <c r="AI1856">
        <v>3.3046604102516399</v>
      </c>
      <c r="AJ1856">
        <v>0.58939244227769405</v>
      </c>
      <c r="AK1856">
        <v>12.1193521167119</v>
      </c>
      <c r="AL1856">
        <v>5.6052903686579398</v>
      </c>
    </row>
    <row r="1857" spans="1:38">
      <c r="A1857">
        <v>1855</v>
      </c>
      <c r="B1857">
        <v>4.2190557503462199E-2</v>
      </c>
      <c r="C1857">
        <v>16.856386581530199</v>
      </c>
      <c r="D1857">
        <v>1.8131392672361299</v>
      </c>
      <c r="E1857">
        <v>-1.26636677622615E-2</v>
      </c>
      <c r="F1857">
        <v>15.1370900251689</v>
      </c>
      <c r="G1857">
        <v>1.23192927899447</v>
      </c>
      <c r="H1857">
        <v>3.25765359370674E-2</v>
      </c>
      <c r="I1857">
        <v>36.530874279274101</v>
      </c>
      <c r="J1857">
        <v>3.37872102258883</v>
      </c>
      <c r="K1857">
        <v>-4.8610116171376103E-2</v>
      </c>
      <c r="L1857">
        <v>6.8202754854542</v>
      </c>
      <c r="M1857">
        <v>0.61099154361827501</v>
      </c>
      <c r="N1857">
        <v>-4.8004629778964101E-4</v>
      </c>
      <c r="O1857">
        <v>181.40289730575</v>
      </c>
      <c r="P1857">
        <v>11.9319830913181</v>
      </c>
      <c r="Q1857">
        <v>9.85509521795154E-2</v>
      </c>
      <c r="R1857">
        <v>60.8288132518731</v>
      </c>
      <c r="S1857">
        <v>7.29898327271765</v>
      </c>
      <c r="T1857" s="8">
        <f t="shared" si="172"/>
        <v>2626.5747476473452</v>
      </c>
      <c r="U1857" s="9">
        <f t="shared" si="173"/>
        <v>94.654747647345175</v>
      </c>
      <c r="V1857" s="9" t="b">
        <f t="shared" si="174"/>
        <v>0</v>
      </c>
      <c r="W1857" s="10" t="b">
        <f t="shared" si="171"/>
        <v>0</v>
      </c>
      <c r="X1857" s="49">
        <f t="shared" si="175"/>
        <v>1</v>
      </c>
      <c r="Y1857" s="49">
        <f t="shared" si="176"/>
        <v>0</v>
      </c>
      <c r="AG1857">
        <v>1.8131392672361299</v>
      </c>
      <c r="AH1857">
        <v>1.23192927899447</v>
      </c>
      <c r="AI1857">
        <v>3.37872102258883</v>
      </c>
      <c r="AJ1857">
        <v>0.61099154361827501</v>
      </c>
      <c r="AK1857">
        <v>11.9319830913181</v>
      </c>
      <c r="AL1857">
        <v>7.29898327271765</v>
      </c>
    </row>
    <row r="1858" spans="1:38">
      <c r="A1858">
        <v>1856</v>
      </c>
      <c r="B1858">
        <v>-3.3224111263276901E-2</v>
      </c>
      <c r="C1858">
        <v>15.6319194411527</v>
      </c>
      <c r="D1858">
        <v>1.6107348687754399</v>
      </c>
      <c r="E1858">
        <v>-1.1148431559769301E-2</v>
      </c>
      <c r="F1858">
        <v>15.160043677686399</v>
      </c>
      <c r="G1858">
        <v>1.23344043169897</v>
      </c>
      <c r="H1858">
        <v>6.6039626938516505E-2</v>
      </c>
      <c r="I1858">
        <v>37.773993557052002</v>
      </c>
      <c r="J1858">
        <v>3.9690748570090801</v>
      </c>
      <c r="K1858">
        <v>-4.2238440745424898E-2</v>
      </c>
      <c r="L1858">
        <v>6.8638708072924697</v>
      </c>
      <c r="M1858">
        <v>0.60347131170681501</v>
      </c>
      <c r="N1858">
        <v>-2.7647958949588499E-4</v>
      </c>
      <c r="O1858">
        <v>181.43982865529799</v>
      </c>
      <c r="P1858">
        <v>11.9383464835098</v>
      </c>
      <c r="Q1858">
        <v>-2.13325066863507E-2</v>
      </c>
      <c r="R1858">
        <v>53.9566054119258</v>
      </c>
      <c r="S1858">
        <v>4.4629133692042604</v>
      </c>
      <c r="T1858" s="8">
        <f t="shared" si="172"/>
        <v>2381.7981321904363</v>
      </c>
      <c r="U1858" s="9">
        <f t="shared" si="173"/>
        <v>-150.12186780956381</v>
      </c>
      <c r="V1858" s="9" t="b">
        <f t="shared" si="174"/>
        <v>0</v>
      </c>
      <c r="W1858" s="10" t="b">
        <f t="shared" si="171"/>
        <v>0</v>
      </c>
      <c r="X1858" s="49">
        <f t="shared" si="175"/>
        <v>0</v>
      </c>
      <c r="Y1858" s="49">
        <f t="shared" si="176"/>
        <v>1</v>
      </c>
      <c r="AG1858">
        <v>1.6107348687754399</v>
      </c>
      <c r="AH1858">
        <v>1.23344043169897</v>
      </c>
      <c r="AI1858">
        <v>3.9690748570090801</v>
      </c>
      <c r="AJ1858">
        <v>0.60347131170681501</v>
      </c>
      <c r="AK1858">
        <v>11.9383464835098</v>
      </c>
      <c r="AL1858">
        <v>4.4629133692042604</v>
      </c>
    </row>
    <row r="1859" spans="1:38">
      <c r="A1859">
        <v>1857</v>
      </c>
      <c r="B1859">
        <v>-6.3035652413596099E-3</v>
      </c>
      <c r="C1859">
        <v>16.058454770430298</v>
      </c>
      <c r="D1859">
        <v>1.61665363718803</v>
      </c>
      <c r="E1859">
        <v>-9.9380539096381101E-2</v>
      </c>
      <c r="F1859">
        <v>13.879752920275701</v>
      </c>
      <c r="G1859">
        <v>1.57499991386292</v>
      </c>
      <c r="H1859">
        <v>-6.31210429768604E-2</v>
      </c>
      <c r="I1859">
        <v>33.197022719993498</v>
      </c>
      <c r="J1859">
        <v>3.2592171172156799</v>
      </c>
      <c r="K1859">
        <v>7.3836673949719503E-2</v>
      </c>
      <c r="L1859">
        <v>7.7086775966665604</v>
      </c>
      <c r="M1859">
        <v>0.82178966827283095</v>
      </c>
      <c r="N1859">
        <v>2.31894036908873E-2</v>
      </c>
      <c r="O1859">
        <v>185.74782225400801</v>
      </c>
      <c r="P1859">
        <v>13.122494807228801</v>
      </c>
      <c r="Q1859">
        <v>0.12601424556039501</v>
      </c>
      <c r="R1859">
        <v>62.5225237778048</v>
      </c>
      <c r="S1859">
        <v>8.6590468913154499</v>
      </c>
      <c r="T1859" s="8">
        <f t="shared" si="172"/>
        <v>2905.4202035083713</v>
      </c>
      <c r="U1859" s="9">
        <f t="shared" si="173"/>
        <v>373.50020350837121</v>
      </c>
      <c r="V1859" s="9" t="b">
        <f t="shared" si="174"/>
        <v>0</v>
      </c>
      <c r="W1859" s="10" t="b">
        <f t="shared" ref="W1859:W1922" si="177">U1859&lt;-$AB$7</f>
        <v>0</v>
      </c>
      <c r="X1859" s="49">
        <f t="shared" si="175"/>
        <v>1</v>
      </c>
      <c r="Y1859" s="49">
        <f t="shared" si="176"/>
        <v>0</v>
      </c>
      <c r="AG1859">
        <v>1.61665363718803</v>
      </c>
      <c r="AH1859">
        <v>1.57499991386292</v>
      </c>
      <c r="AI1859">
        <v>3.2592171172156799</v>
      </c>
      <c r="AJ1859">
        <v>0.82178966827283095</v>
      </c>
      <c r="AK1859">
        <v>13.122494807228801</v>
      </c>
      <c r="AL1859">
        <v>8.6590468913154499</v>
      </c>
    </row>
    <row r="1860" spans="1:38">
      <c r="A1860">
        <v>1858</v>
      </c>
      <c r="B1860">
        <v>7.1113332793902501E-2</v>
      </c>
      <c r="C1860">
        <v>17.3510389403259</v>
      </c>
      <c r="D1860">
        <v>2.0449124503477001</v>
      </c>
      <c r="E1860">
        <v>1.7198405470485199E-2</v>
      </c>
      <c r="F1860">
        <v>15.5959318024883</v>
      </c>
      <c r="G1860">
        <v>1.30680592242689</v>
      </c>
      <c r="H1860">
        <v>5.9488543304852398E-2</v>
      </c>
      <c r="I1860">
        <v>37.527341766459202</v>
      </c>
      <c r="J1860">
        <v>3.82796077003978</v>
      </c>
      <c r="K1860">
        <v>-6.3174666771564206E-2</v>
      </c>
      <c r="L1860">
        <v>6.7216611182273196</v>
      </c>
      <c r="M1860">
        <v>0.63926359045110603</v>
      </c>
      <c r="N1860">
        <v>1.8104794371567E-2</v>
      </c>
      <c r="O1860">
        <v>184.805764174182</v>
      </c>
      <c r="P1860">
        <v>12.7884668851641</v>
      </c>
      <c r="Q1860">
        <v>-7.9923819971164906E-2</v>
      </c>
      <c r="R1860">
        <v>50.886049365887096</v>
      </c>
      <c r="S1860">
        <v>5.1947596342815601</v>
      </c>
      <c r="T1860" s="8">
        <f t="shared" ref="T1860:T1923" si="178">(D1860+G1860+J1860+M1860+P1860+S1860)*100</f>
        <v>2580.2169252711137</v>
      </c>
      <c r="U1860" s="9">
        <f t="shared" ref="U1860:U1923" si="179">T1860-$AA$3</f>
        <v>48.296925271113651</v>
      </c>
      <c r="V1860" s="9" t="b">
        <f t="shared" ref="V1860:V1923" si="180">U1860&lt;-$AB$5</f>
        <v>0</v>
      </c>
      <c r="W1860" s="10" t="b">
        <f t="shared" si="177"/>
        <v>0</v>
      </c>
      <c r="X1860" s="49">
        <f t="shared" ref="X1860:X1923" si="181">(U1860&gt;0)*1</f>
        <v>1</v>
      </c>
      <c r="Y1860" s="49">
        <f t="shared" ref="Y1860:Y1923" si="182">(U1860&lt;0)*1</f>
        <v>0</v>
      </c>
      <c r="AG1860">
        <v>2.0449124503477001</v>
      </c>
      <c r="AH1860">
        <v>1.30680592242689</v>
      </c>
      <c r="AI1860">
        <v>3.82796077003978</v>
      </c>
      <c r="AJ1860">
        <v>0.63926359045110603</v>
      </c>
      <c r="AK1860">
        <v>12.7884668851641</v>
      </c>
      <c r="AL1860">
        <v>5.1947596342815601</v>
      </c>
    </row>
    <row r="1861" spans="1:38">
      <c r="A1861">
        <v>1859</v>
      </c>
      <c r="B1861">
        <v>8.5788041995135705E-2</v>
      </c>
      <c r="C1861">
        <v>17.607537811278</v>
      </c>
      <c r="D1861">
        <v>2.1944500431672802</v>
      </c>
      <c r="E1861">
        <v>1.36973556659419E-2</v>
      </c>
      <c r="F1861">
        <v>15.541425139446201</v>
      </c>
      <c r="G1861">
        <v>1.2887438709613299</v>
      </c>
      <c r="H1861">
        <v>-5.2696224593968997E-3</v>
      </c>
      <c r="I1861">
        <v>35.174156243109898</v>
      </c>
      <c r="J1861">
        <v>3.0473810966700801</v>
      </c>
      <c r="K1861">
        <v>-4.4743035446497999E-2</v>
      </c>
      <c r="L1861">
        <v>6.8467011033898402</v>
      </c>
      <c r="M1861">
        <v>0.60564453280113095</v>
      </c>
      <c r="N1861">
        <v>1.8001226888866E-2</v>
      </c>
      <c r="O1861">
        <v>184.78662529749801</v>
      </c>
      <c r="P1861">
        <v>12.7814991428761</v>
      </c>
      <c r="Q1861">
        <v>6.6617418447225199E-2</v>
      </c>
      <c r="R1861">
        <v>58.917021878916401</v>
      </c>
      <c r="S1861">
        <v>6.0107266593706097</v>
      </c>
      <c r="T1861" s="8">
        <f t="shared" si="178"/>
        <v>2592.8445345846535</v>
      </c>
      <c r="U1861" s="9">
        <f t="shared" si="179"/>
        <v>60.924534584653429</v>
      </c>
      <c r="V1861" s="9" t="b">
        <f t="shared" si="180"/>
        <v>0</v>
      </c>
      <c r="W1861" s="10" t="b">
        <f t="shared" si="177"/>
        <v>0</v>
      </c>
      <c r="X1861" s="49">
        <f t="shared" si="181"/>
        <v>1</v>
      </c>
      <c r="Y1861" s="49">
        <f t="shared" si="182"/>
        <v>0</v>
      </c>
      <c r="AG1861">
        <v>2.1944500431672802</v>
      </c>
      <c r="AH1861">
        <v>1.2887438709613299</v>
      </c>
      <c r="AI1861">
        <v>3.0473810966700801</v>
      </c>
      <c r="AJ1861">
        <v>0.60564453280113095</v>
      </c>
      <c r="AK1861">
        <v>12.7814991428761</v>
      </c>
      <c r="AL1861">
        <v>6.0107266593706097</v>
      </c>
    </row>
    <row r="1862" spans="1:38">
      <c r="A1862">
        <v>1860</v>
      </c>
      <c r="B1862">
        <v>-3.6014691548011603E-2</v>
      </c>
      <c r="C1862">
        <v>15.588358123893199</v>
      </c>
      <c r="D1862">
        <v>1.6154300143000999</v>
      </c>
      <c r="E1862">
        <v>5.4791758055474597E-3</v>
      </c>
      <c r="F1862">
        <v>15.414226299735301</v>
      </c>
      <c r="G1862">
        <v>1.26571655428303</v>
      </c>
      <c r="H1862">
        <v>-6.8177105689097101E-2</v>
      </c>
      <c r="I1862">
        <v>33.029600097563602</v>
      </c>
      <c r="J1862">
        <v>3.31143331877414</v>
      </c>
      <c r="K1862">
        <v>-5.90871925922552E-2</v>
      </c>
      <c r="L1862">
        <v>6.7491919619657699</v>
      </c>
      <c r="M1862">
        <v>0.63048473924496395</v>
      </c>
      <c r="N1862">
        <v>7.6964314267387902E-3</v>
      </c>
      <c r="O1862">
        <v>182.892214441606</v>
      </c>
      <c r="P1862">
        <v>12.233104594219601</v>
      </c>
      <c r="Q1862">
        <v>-9.1567488944577502E-2</v>
      </c>
      <c r="R1862">
        <v>50.296985141308397</v>
      </c>
      <c r="S1862">
        <v>5.4758934952583402</v>
      </c>
      <c r="T1862" s="8">
        <f t="shared" si="178"/>
        <v>2453.2062716080177</v>
      </c>
      <c r="U1862" s="9">
        <f t="shared" si="179"/>
        <v>-78.713728391982386</v>
      </c>
      <c r="V1862" s="9" t="b">
        <f t="shared" si="180"/>
        <v>0</v>
      </c>
      <c r="W1862" s="10" t="b">
        <f t="shared" si="177"/>
        <v>0</v>
      </c>
      <c r="X1862" s="49">
        <f t="shared" si="181"/>
        <v>0</v>
      </c>
      <c r="Y1862" s="49">
        <f t="shared" si="182"/>
        <v>1</v>
      </c>
      <c r="AG1862">
        <v>1.6154300143000999</v>
      </c>
      <c r="AH1862">
        <v>1.26571655428303</v>
      </c>
      <c r="AI1862">
        <v>3.31143331877414</v>
      </c>
      <c r="AJ1862">
        <v>0.63048473924496395</v>
      </c>
      <c r="AK1862">
        <v>12.233104594219601</v>
      </c>
      <c r="AL1862">
        <v>5.4758934952583402</v>
      </c>
    </row>
    <row r="1863" spans="1:38">
      <c r="A1863">
        <v>1861</v>
      </c>
      <c r="B1863">
        <v>-1.57944609063186E-2</v>
      </c>
      <c r="C1863">
        <v>15.906766618509399</v>
      </c>
      <c r="D1863">
        <v>1.60992030463681</v>
      </c>
      <c r="E1863">
        <v>-4.33458136683018E-2</v>
      </c>
      <c r="F1863">
        <v>14.679704289484899</v>
      </c>
      <c r="G1863">
        <v>1.26336829131743</v>
      </c>
      <c r="H1863">
        <v>-7.5962945589528102E-3</v>
      </c>
      <c r="I1863">
        <v>35.092412647301401</v>
      </c>
      <c r="J1863">
        <v>3.0375432263545501</v>
      </c>
      <c r="K1863">
        <v>1.06745055924504E-2</v>
      </c>
      <c r="L1863">
        <v>7.2368388387329796</v>
      </c>
      <c r="M1863">
        <v>0.61400297826421402</v>
      </c>
      <c r="N1863">
        <v>6.5808157586740204E-2</v>
      </c>
      <c r="O1863">
        <v>193.83527750390701</v>
      </c>
      <c r="P1863">
        <v>17.533007718453799</v>
      </c>
      <c r="Q1863">
        <v>-1.5740753191668101E-2</v>
      </c>
      <c r="R1863">
        <v>54.2591625729751</v>
      </c>
      <c r="S1863">
        <v>4.4695766444207798</v>
      </c>
      <c r="T1863" s="8">
        <f t="shared" si="178"/>
        <v>2852.7419163447585</v>
      </c>
      <c r="U1863" s="9">
        <f t="shared" si="179"/>
        <v>320.82191634475839</v>
      </c>
      <c r="V1863" s="9" t="b">
        <f t="shared" si="180"/>
        <v>0</v>
      </c>
      <c r="W1863" s="10" t="b">
        <f t="shared" si="177"/>
        <v>0</v>
      </c>
      <c r="X1863" s="49">
        <f t="shared" si="181"/>
        <v>1</v>
      </c>
      <c r="Y1863" s="49">
        <f t="shared" si="182"/>
        <v>0</v>
      </c>
      <c r="AG1863">
        <v>1.60992030463681</v>
      </c>
      <c r="AH1863">
        <v>1.26336829131743</v>
      </c>
      <c r="AI1863">
        <v>3.0375432263545501</v>
      </c>
      <c r="AJ1863">
        <v>0.61400297826421402</v>
      </c>
      <c r="AK1863">
        <v>17.533007718453799</v>
      </c>
      <c r="AL1863">
        <v>4.4695766444207798</v>
      </c>
    </row>
    <row r="1864" spans="1:38">
      <c r="A1864">
        <v>1862</v>
      </c>
      <c r="B1864">
        <v>-9.9268575539363996E-2</v>
      </c>
      <c r="C1864">
        <v>14.632871602475101</v>
      </c>
      <c r="D1864">
        <v>1.8858784589939399</v>
      </c>
      <c r="E1864">
        <v>-2.5022853742044299E-2</v>
      </c>
      <c r="F1864">
        <v>14.9511592575529</v>
      </c>
      <c r="G1864">
        <v>1.229593550388</v>
      </c>
      <c r="H1864">
        <v>4.81808774598231E-2</v>
      </c>
      <c r="I1864">
        <v>37.105385293165398</v>
      </c>
      <c r="J1864">
        <v>3.6232299839123701</v>
      </c>
      <c r="K1864">
        <v>-8.17986359030453E-2</v>
      </c>
      <c r="L1864">
        <v>6.5976356174541699</v>
      </c>
      <c r="M1864">
        <v>0.68699934712031896</v>
      </c>
      <c r="N1864">
        <v>1.0839623855954701E-2</v>
      </c>
      <c r="O1864">
        <v>183.467984269048</v>
      </c>
      <c r="P1864">
        <v>12.350591284241199</v>
      </c>
      <c r="Q1864">
        <v>1.7009347646719301E-2</v>
      </c>
      <c r="R1864">
        <v>56.065574245298997</v>
      </c>
      <c r="S1864">
        <v>4.7357101015284604</v>
      </c>
      <c r="T1864" s="8">
        <f t="shared" si="178"/>
        <v>2451.2002726184287</v>
      </c>
      <c r="U1864" s="9">
        <f t="shared" si="179"/>
        <v>-80.719727381571374</v>
      </c>
      <c r="V1864" s="9" t="b">
        <f t="shared" si="180"/>
        <v>0</v>
      </c>
      <c r="W1864" s="10" t="b">
        <f t="shared" si="177"/>
        <v>0</v>
      </c>
      <c r="X1864" s="49">
        <f t="shared" si="181"/>
        <v>0</v>
      </c>
      <c r="Y1864" s="49">
        <f t="shared" si="182"/>
        <v>1</v>
      </c>
      <c r="AG1864">
        <v>1.8858784589939399</v>
      </c>
      <c r="AH1864">
        <v>1.229593550388</v>
      </c>
      <c r="AI1864">
        <v>3.6232299839123701</v>
      </c>
      <c r="AJ1864">
        <v>0.68699934712031896</v>
      </c>
      <c r="AK1864">
        <v>12.350591284241199</v>
      </c>
      <c r="AL1864">
        <v>4.7357101015284604</v>
      </c>
    </row>
    <row r="1865" spans="1:38">
      <c r="A1865">
        <v>1863</v>
      </c>
      <c r="B1865">
        <v>-3.2297909618262302E-2</v>
      </c>
      <c r="C1865">
        <v>15.646404457641401</v>
      </c>
      <c r="D1865">
        <v>1.6094540264205699</v>
      </c>
      <c r="E1865">
        <v>-5.7417551276439504E-3</v>
      </c>
      <c r="F1865">
        <v>15.242231108762301</v>
      </c>
      <c r="G1865">
        <v>1.23742423069337</v>
      </c>
      <c r="H1865">
        <v>-7.4273179458279298E-2</v>
      </c>
      <c r="I1865">
        <v>32.828861698501598</v>
      </c>
      <c r="J1865">
        <v>3.3831135482277799</v>
      </c>
      <c r="K1865">
        <v>5.8247592462854297E-2</v>
      </c>
      <c r="L1865">
        <v>7.5894382243825396</v>
      </c>
      <c r="M1865">
        <v>0.75089962146367295</v>
      </c>
      <c r="N1865">
        <v>2.7013734374444601E-2</v>
      </c>
      <c r="O1865">
        <v>186.45954341114799</v>
      </c>
      <c r="P1865">
        <v>13.3738927082555</v>
      </c>
      <c r="Q1865">
        <v>5.0872411842215699E-2</v>
      </c>
      <c r="R1865">
        <v>57.996637721529503</v>
      </c>
      <c r="S1865">
        <v>5.4999821247865501</v>
      </c>
      <c r="T1865" s="8">
        <f t="shared" si="178"/>
        <v>2585.4766259847443</v>
      </c>
      <c r="U1865" s="9">
        <f t="shared" si="179"/>
        <v>53.556625984744187</v>
      </c>
      <c r="V1865" s="9" t="b">
        <f t="shared" si="180"/>
        <v>0</v>
      </c>
      <c r="W1865" s="10" t="b">
        <f t="shared" si="177"/>
        <v>0</v>
      </c>
      <c r="X1865" s="49">
        <f t="shared" si="181"/>
        <v>1</v>
      </c>
      <c r="Y1865" s="49">
        <f t="shared" si="182"/>
        <v>0</v>
      </c>
      <c r="AG1865">
        <v>1.6094540264205699</v>
      </c>
      <c r="AH1865">
        <v>1.23742423069337</v>
      </c>
      <c r="AI1865">
        <v>3.3831135482277799</v>
      </c>
      <c r="AJ1865">
        <v>0.75089962146367295</v>
      </c>
      <c r="AK1865">
        <v>13.3738927082555</v>
      </c>
      <c r="AL1865">
        <v>5.4999821247865501</v>
      </c>
    </row>
    <row r="1866" spans="1:38">
      <c r="A1866">
        <v>1864</v>
      </c>
      <c r="B1866">
        <v>-3.2908033132705801E-2</v>
      </c>
      <c r="C1866">
        <v>15.6368611299657</v>
      </c>
      <c r="D1866">
        <v>1.6101819105905</v>
      </c>
      <c r="E1866">
        <v>-2.4788777830037498E-2</v>
      </c>
      <c r="F1866">
        <v>14.9546593734221</v>
      </c>
      <c r="G1866">
        <v>1.2297547626771299</v>
      </c>
      <c r="H1866">
        <v>-1.5586761994388101E-2</v>
      </c>
      <c r="I1866">
        <v>34.813125171536299</v>
      </c>
      <c r="J1866">
        <v>3.0312390879516</v>
      </c>
      <c r="K1866">
        <v>3.1448332403341703E-2</v>
      </c>
      <c r="L1866">
        <v>7.3887480805467396</v>
      </c>
      <c r="M1866">
        <v>0.65890497670343096</v>
      </c>
      <c r="N1866">
        <v>1.5501312596708901E-2</v>
      </c>
      <c r="O1866">
        <v>184.32525150966299</v>
      </c>
      <c r="P1866">
        <v>12.6243634107389</v>
      </c>
      <c r="Q1866">
        <v>5.1835732461735701E-2</v>
      </c>
      <c r="R1866">
        <v>58.052533997204399</v>
      </c>
      <c r="S1866">
        <v>5.5265480282924404</v>
      </c>
      <c r="T1866" s="8">
        <f t="shared" si="178"/>
        <v>2468.0992176954001</v>
      </c>
      <c r="U1866" s="9">
        <f t="shared" si="179"/>
        <v>-63.820782304600016</v>
      </c>
      <c r="V1866" s="9" t="b">
        <f t="shared" si="180"/>
        <v>0</v>
      </c>
      <c r="W1866" s="10" t="b">
        <f t="shared" si="177"/>
        <v>0</v>
      </c>
      <c r="X1866" s="49">
        <f t="shared" si="181"/>
        <v>0</v>
      </c>
      <c r="Y1866" s="49">
        <f t="shared" si="182"/>
        <v>1</v>
      </c>
      <c r="AG1866">
        <v>1.6101819105905</v>
      </c>
      <c r="AH1866">
        <v>1.2297547626771299</v>
      </c>
      <c r="AI1866">
        <v>3.0312390879516</v>
      </c>
      <c r="AJ1866">
        <v>0.65890497670343096</v>
      </c>
      <c r="AK1866">
        <v>12.6243634107389</v>
      </c>
      <c r="AL1866">
        <v>5.5265480282924404</v>
      </c>
    </row>
    <row r="1867" spans="1:38">
      <c r="A1867">
        <v>1865</v>
      </c>
      <c r="B1867">
        <v>0.109068549868619</v>
      </c>
      <c r="C1867">
        <v>18.0222589626588</v>
      </c>
      <c r="D1867">
        <v>2.4652957159123998</v>
      </c>
      <c r="E1867">
        <v>-4.6277634425228399E-2</v>
      </c>
      <c r="F1867">
        <v>14.636729056366701</v>
      </c>
      <c r="G1867">
        <v>1.2697419437909001</v>
      </c>
      <c r="H1867">
        <v>0.141297233772194</v>
      </c>
      <c r="I1867">
        <v>40.726479038861903</v>
      </c>
      <c r="J1867">
        <v>6.1492300753861597</v>
      </c>
      <c r="K1867">
        <v>2.90668207858105E-2</v>
      </c>
      <c r="L1867">
        <v>7.3711726275334097</v>
      </c>
      <c r="M1867">
        <v>0.65416838013459999</v>
      </c>
      <c r="N1867">
        <v>9.3468978389995797E-3</v>
      </c>
      <c r="O1867">
        <v>183.19432113850399</v>
      </c>
      <c r="P1867">
        <v>12.2947396688523</v>
      </c>
      <c r="Q1867">
        <v>-4.9778137558194401E-2</v>
      </c>
      <c r="R1867">
        <v>52.443399808603701</v>
      </c>
      <c r="S1867">
        <v>4.65256362485355</v>
      </c>
      <c r="T1867" s="8">
        <f t="shared" si="178"/>
        <v>2748.5739408929908</v>
      </c>
      <c r="U1867" s="9">
        <f t="shared" si="179"/>
        <v>216.6539408929907</v>
      </c>
      <c r="V1867" s="9" t="b">
        <f t="shared" si="180"/>
        <v>0</v>
      </c>
      <c r="W1867" s="10" t="b">
        <f t="shared" si="177"/>
        <v>0</v>
      </c>
      <c r="X1867" s="49">
        <f t="shared" si="181"/>
        <v>1</v>
      </c>
      <c r="Y1867" s="49">
        <f t="shared" si="182"/>
        <v>0</v>
      </c>
      <c r="AG1867">
        <v>2.4652957159123998</v>
      </c>
      <c r="AH1867">
        <v>1.2697419437909001</v>
      </c>
      <c r="AI1867">
        <v>6.1492300753861597</v>
      </c>
      <c r="AJ1867">
        <v>0.65416838013459999</v>
      </c>
      <c r="AK1867">
        <v>12.2947396688523</v>
      </c>
      <c r="AL1867">
        <v>4.65256362485355</v>
      </c>
    </row>
    <row r="1868" spans="1:38">
      <c r="A1868">
        <v>1866</v>
      </c>
      <c r="B1868">
        <v>-2.4286958534522601E-2</v>
      </c>
      <c r="C1868">
        <v>15.7722504383692</v>
      </c>
      <c r="D1868">
        <v>1.6078457691207899</v>
      </c>
      <c r="E1868">
        <v>4.77643367686426E-3</v>
      </c>
      <c r="F1868">
        <v>15.4033978787728</v>
      </c>
      <c r="G1868">
        <v>1.26253128298496</v>
      </c>
      <c r="H1868">
        <v>3.2758316932813898E-2</v>
      </c>
      <c r="I1868">
        <v>36.537515501581801</v>
      </c>
      <c r="J1868">
        <v>3.38008257732705</v>
      </c>
      <c r="K1868">
        <v>-1.80813723389706E-2</v>
      </c>
      <c r="L1868">
        <v>7.0317007824651396</v>
      </c>
      <c r="M1868">
        <v>0.59032971107504295</v>
      </c>
      <c r="N1868">
        <v>3.667906143013E-2</v>
      </c>
      <c r="O1868">
        <v>188.270473398322</v>
      </c>
      <c r="P1868">
        <v>14.2251361702138</v>
      </c>
      <c r="Q1868">
        <v>2.1797921303191001E-2</v>
      </c>
      <c r="R1868">
        <v>56.334692208510297</v>
      </c>
      <c r="S1868">
        <v>4.8191240397055104</v>
      </c>
      <c r="T1868" s="8">
        <f t="shared" si="178"/>
        <v>2588.5049550427152</v>
      </c>
      <c r="U1868" s="9">
        <f t="shared" si="179"/>
        <v>56.584955042715137</v>
      </c>
      <c r="V1868" s="9" t="b">
        <f t="shared" si="180"/>
        <v>0</v>
      </c>
      <c r="W1868" s="10" t="b">
        <f t="shared" si="177"/>
        <v>0</v>
      </c>
      <c r="X1868" s="49">
        <f t="shared" si="181"/>
        <v>1</v>
      </c>
      <c r="Y1868" s="49">
        <f t="shared" si="182"/>
        <v>0</v>
      </c>
      <c r="AG1868">
        <v>1.6078457691207899</v>
      </c>
      <c r="AH1868">
        <v>1.26253128298496</v>
      </c>
      <c r="AI1868">
        <v>3.38008257732705</v>
      </c>
      <c r="AJ1868">
        <v>0.59032971107504295</v>
      </c>
      <c r="AK1868">
        <v>14.2251361702138</v>
      </c>
      <c r="AL1868">
        <v>4.8191240397055104</v>
      </c>
    </row>
    <row r="1869" spans="1:38">
      <c r="A1869">
        <v>1867</v>
      </c>
      <c r="B1869">
        <v>1.7300688905711799E-2</v>
      </c>
      <c r="C1869">
        <v>16.442011596032401</v>
      </c>
      <c r="D1869">
        <v>1.68082455819043</v>
      </c>
      <c r="E1869">
        <v>6.1210881334907402E-2</v>
      </c>
      <c r="F1869">
        <v>16.297676867982499</v>
      </c>
      <c r="G1869">
        <v>1.61007019363408</v>
      </c>
      <c r="H1869">
        <v>3.5226146855726402E-3</v>
      </c>
      <c r="I1869">
        <v>35.484779300950599</v>
      </c>
      <c r="J1869">
        <v>3.0984350524920599</v>
      </c>
      <c r="K1869">
        <v>8.0947296930583001E-3</v>
      </c>
      <c r="L1869">
        <v>7.2181934770771399</v>
      </c>
      <c r="M1869">
        <v>0.61007279068282505</v>
      </c>
      <c r="N1869">
        <v>-4.67521326845751E-2</v>
      </c>
      <c r="O1869">
        <v>173.20024714885199</v>
      </c>
      <c r="P1869">
        <v>12.449384591475599</v>
      </c>
      <c r="Q1869">
        <v>1.4654712790290601E-2</v>
      </c>
      <c r="R1869">
        <v>55.933715590349898</v>
      </c>
      <c r="S1869">
        <v>4.6965834383002196</v>
      </c>
      <c r="T1869" s="8">
        <f t="shared" si="178"/>
        <v>2414.5370624775214</v>
      </c>
      <c r="U1869" s="9">
        <f t="shared" si="179"/>
        <v>-117.38293752247864</v>
      </c>
      <c r="V1869" s="9" t="b">
        <f t="shared" si="180"/>
        <v>0</v>
      </c>
      <c r="W1869" s="10" t="b">
        <f t="shared" si="177"/>
        <v>0</v>
      </c>
      <c r="X1869" s="49">
        <f t="shared" si="181"/>
        <v>0</v>
      </c>
      <c r="Y1869" s="49">
        <f t="shared" si="182"/>
        <v>1</v>
      </c>
      <c r="AG1869">
        <v>1.68082455819043</v>
      </c>
      <c r="AH1869">
        <v>1.61007019363408</v>
      </c>
      <c r="AI1869">
        <v>3.0984350524920599</v>
      </c>
      <c r="AJ1869">
        <v>0.61007279068282505</v>
      </c>
      <c r="AK1869">
        <v>12.449384591475599</v>
      </c>
      <c r="AL1869">
        <v>4.6965834383002196</v>
      </c>
    </row>
    <row r="1870" spans="1:38">
      <c r="A1870">
        <v>1868</v>
      </c>
      <c r="B1870">
        <v>3.7040142908601498E-2</v>
      </c>
      <c r="C1870">
        <v>16.769792391476201</v>
      </c>
      <c r="D1870">
        <v>1.78393548376545</v>
      </c>
      <c r="E1870">
        <v>3.1097834414025E-2</v>
      </c>
      <c r="F1870">
        <v>15.814219873834</v>
      </c>
      <c r="G1870">
        <v>1.3773402260627401</v>
      </c>
      <c r="H1870">
        <v>-3.2434623127962199E-2</v>
      </c>
      <c r="I1870">
        <v>34.231511702041701</v>
      </c>
      <c r="J1870">
        <v>3.04662554287947</v>
      </c>
      <c r="K1870">
        <v>-7.2182583438715101E-2</v>
      </c>
      <c r="L1870">
        <v>6.6613848444156396</v>
      </c>
      <c r="M1870">
        <v>0.66044121092571595</v>
      </c>
      <c r="N1870">
        <v>5.3075178830010797E-2</v>
      </c>
      <c r="O1870">
        <v>191.38282368866001</v>
      </c>
      <c r="P1870">
        <v>15.941875889269101</v>
      </c>
      <c r="Q1870">
        <v>-0.118208971401491</v>
      </c>
      <c r="R1870">
        <v>48.974691040879797</v>
      </c>
      <c r="S1870">
        <v>6.27134076913151</v>
      </c>
      <c r="T1870" s="8">
        <f t="shared" si="178"/>
        <v>2908.1559122033982</v>
      </c>
      <c r="U1870" s="9">
        <f t="shared" si="179"/>
        <v>376.23591220339813</v>
      </c>
      <c r="V1870" s="9" t="b">
        <f t="shared" si="180"/>
        <v>0</v>
      </c>
      <c r="W1870" s="10" t="b">
        <f t="shared" si="177"/>
        <v>0</v>
      </c>
      <c r="X1870" s="49">
        <f t="shared" si="181"/>
        <v>1</v>
      </c>
      <c r="Y1870" s="49">
        <f t="shared" si="182"/>
        <v>0</v>
      </c>
      <c r="AG1870">
        <v>1.78393548376545</v>
      </c>
      <c r="AH1870">
        <v>1.3773402260627401</v>
      </c>
      <c r="AI1870">
        <v>3.04662554287947</v>
      </c>
      <c r="AJ1870">
        <v>0.66044121092571595</v>
      </c>
      <c r="AK1870">
        <v>15.941875889269101</v>
      </c>
      <c r="AL1870">
        <v>6.27134076913151</v>
      </c>
    </row>
    <row r="1871" spans="1:38">
      <c r="A1871">
        <v>1869</v>
      </c>
      <c r="B1871">
        <v>6.3229813410104002E-2</v>
      </c>
      <c r="C1871">
        <v>17.214789456889299</v>
      </c>
      <c r="D1871">
        <v>1.9743270113597</v>
      </c>
      <c r="E1871">
        <v>6.6978069634272802E-2</v>
      </c>
      <c r="F1871">
        <v>16.391940195231399</v>
      </c>
      <c r="G1871">
        <v>1.6652885454259201</v>
      </c>
      <c r="H1871">
        <v>3.0117097452879601E-2</v>
      </c>
      <c r="I1871">
        <v>36.441139235353504</v>
      </c>
      <c r="J1871">
        <v>3.3476446543171101</v>
      </c>
      <c r="K1871">
        <v>3.0525941591650198E-2</v>
      </c>
      <c r="L1871">
        <v>7.3819359094323502</v>
      </c>
      <c r="M1871">
        <v>0.65748789573873101</v>
      </c>
      <c r="N1871">
        <v>-1.9562393027449901E-2</v>
      </c>
      <c r="O1871">
        <v>177.974122897032</v>
      </c>
      <c r="P1871">
        <v>11.688395302316399</v>
      </c>
      <c r="Q1871">
        <v>-5.2407845045347998E-2</v>
      </c>
      <c r="R1871">
        <v>52.305670181162299</v>
      </c>
      <c r="S1871">
        <v>4.6915455344934101</v>
      </c>
      <c r="T1871" s="8">
        <f t="shared" si="178"/>
        <v>2402.4688943651272</v>
      </c>
      <c r="U1871" s="9">
        <f t="shared" si="179"/>
        <v>-129.45110563487287</v>
      </c>
      <c r="V1871" s="9" t="b">
        <f t="shared" si="180"/>
        <v>0</v>
      </c>
      <c r="W1871" s="10" t="b">
        <f t="shared" si="177"/>
        <v>0</v>
      </c>
      <c r="X1871" s="49">
        <f t="shared" si="181"/>
        <v>0</v>
      </c>
      <c r="Y1871" s="49">
        <f t="shared" si="182"/>
        <v>1</v>
      </c>
      <c r="AG1871">
        <v>1.9743270113597</v>
      </c>
      <c r="AH1871">
        <v>1.6652885454259201</v>
      </c>
      <c r="AI1871">
        <v>3.3476446543171101</v>
      </c>
      <c r="AJ1871">
        <v>0.65748789573873101</v>
      </c>
      <c r="AK1871">
        <v>11.688395302316399</v>
      </c>
      <c r="AL1871">
        <v>4.6915455344934101</v>
      </c>
    </row>
    <row r="1872" spans="1:38">
      <c r="A1872">
        <v>1870</v>
      </c>
      <c r="B1872">
        <v>-6.6199339597077606E-2</v>
      </c>
      <c r="C1872">
        <v>15.1248594830346</v>
      </c>
      <c r="D1872">
        <v>1.7042430138982501</v>
      </c>
      <c r="E1872">
        <v>-5.4597756792208303E-2</v>
      </c>
      <c r="F1872">
        <v>14.515454887123299</v>
      </c>
      <c r="G1872">
        <v>1.3023094406559601</v>
      </c>
      <c r="H1872">
        <v>0.123226377446673</v>
      </c>
      <c r="I1872">
        <v>39.9971265473012</v>
      </c>
      <c r="J1872">
        <v>5.5338885136225597</v>
      </c>
      <c r="K1872">
        <v>2.9540810368201598E-2</v>
      </c>
      <c r="L1872">
        <v>7.3746673147260999</v>
      </c>
      <c r="M1872">
        <v>0.65393452208353198</v>
      </c>
      <c r="N1872">
        <v>4.7607863671915301E-2</v>
      </c>
      <c r="O1872">
        <v>190.33932863318</v>
      </c>
      <c r="P1872">
        <v>15.311473561163</v>
      </c>
      <c r="Q1872">
        <v>9.0041340777250706E-2</v>
      </c>
      <c r="R1872">
        <v>60.313379868294703</v>
      </c>
      <c r="S1872">
        <v>6.9278286980651602</v>
      </c>
      <c r="T1872" s="8">
        <f t="shared" si="178"/>
        <v>3143.3677749488465</v>
      </c>
      <c r="U1872" s="9">
        <f t="shared" si="179"/>
        <v>611.44777494884647</v>
      </c>
      <c r="V1872" s="9" t="b">
        <f t="shared" si="180"/>
        <v>0</v>
      </c>
      <c r="W1872" s="10" t="b">
        <f t="shared" si="177"/>
        <v>0</v>
      </c>
      <c r="X1872" s="49">
        <f t="shared" si="181"/>
        <v>1</v>
      </c>
      <c r="Y1872" s="49">
        <f t="shared" si="182"/>
        <v>0</v>
      </c>
      <c r="AG1872">
        <v>1.7042430138982501</v>
      </c>
      <c r="AH1872">
        <v>1.3023094406559601</v>
      </c>
      <c r="AI1872">
        <v>5.5338885136225597</v>
      </c>
      <c r="AJ1872">
        <v>0.65393452208353198</v>
      </c>
      <c r="AK1872">
        <v>15.311473561163</v>
      </c>
      <c r="AL1872">
        <v>6.9278286980651602</v>
      </c>
    </row>
    <row r="1873" spans="1:38">
      <c r="A1873">
        <v>1871</v>
      </c>
      <c r="B1873">
        <v>7.2262860157682497E-3</v>
      </c>
      <c r="C1873">
        <v>16.277199731398799</v>
      </c>
      <c r="D1873">
        <v>1.65068887223275</v>
      </c>
      <c r="E1873">
        <v>-3.1931466150575502E-2</v>
      </c>
      <c r="F1873">
        <v>14.8482234743165</v>
      </c>
      <c r="G1873">
        <v>1.23813916653349</v>
      </c>
      <c r="H1873">
        <v>-4.6756554421148698E-2</v>
      </c>
      <c r="I1873">
        <v>33.744744387753499</v>
      </c>
      <c r="J1873">
        <v>3.1162341259459798</v>
      </c>
      <c r="K1873">
        <v>-3.9775024584717801E-2</v>
      </c>
      <c r="L1873">
        <v>6.8808002210987098</v>
      </c>
      <c r="M1873">
        <v>0.60060611350751003</v>
      </c>
      <c r="N1873">
        <v>1.86038687306865E-2</v>
      </c>
      <c r="O1873">
        <v>184.89801901159601</v>
      </c>
      <c r="P1873">
        <v>12.8196285839635</v>
      </c>
      <c r="Q1873">
        <v>2.3410362586995501E-2</v>
      </c>
      <c r="R1873">
        <v>56.425601865482903</v>
      </c>
      <c r="S1873">
        <v>4.8510059870967499</v>
      </c>
      <c r="T1873" s="8">
        <f t="shared" si="178"/>
        <v>2427.6302849279978</v>
      </c>
      <c r="U1873" s="9">
        <f t="shared" si="179"/>
        <v>-104.28971507200231</v>
      </c>
      <c r="V1873" s="9" t="b">
        <f t="shared" si="180"/>
        <v>0</v>
      </c>
      <c r="W1873" s="10" t="b">
        <f t="shared" si="177"/>
        <v>0</v>
      </c>
      <c r="X1873" s="49">
        <f t="shared" si="181"/>
        <v>0</v>
      </c>
      <c r="Y1873" s="49">
        <f t="shared" si="182"/>
        <v>1</v>
      </c>
      <c r="AG1873">
        <v>1.65068887223275</v>
      </c>
      <c r="AH1873">
        <v>1.23813916653349</v>
      </c>
      <c r="AI1873">
        <v>3.1162341259459798</v>
      </c>
      <c r="AJ1873">
        <v>0.60060611350751003</v>
      </c>
      <c r="AK1873">
        <v>12.8196285839635</v>
      </c>
      <c r="AL1873">
        <v>4.8510059870967499</v>
      </c>
    </row>
    <row r="1874" spans="1:38">
      <c r="A1874">
        <v>1872</v>
      </c>
      <c r="B1874">
        <v>1.4578870826877E-2</v>
      </c>
      <c r="C1874">
        <v>16.397320280024399</v>
      </c>
      <c r="D1874">
        <v>1.67231567965702</v>
      </c>
      <c r="E1874">
        <v>7.7074404571462293E-2</v>
      </c>
      <c r="F1874">
        <v>16.5582769967702</v>
      </c>
      <c r="G1874">
        <v>1.7680849257695499</v>
      </c>
      <c r="H1874">
        <v>-6.6158012723249504E-2</v>
      </c>
      <c r="I1874">
        <v>33.096357302607601</v>
      </c>
      <c r="J1874">
        <v>3.2890552566072602</v>
      </c>
      <c r="K1874">
        <v>-6.8355895533258201E-2</v>
      </c>
      <c r="L1874">
        <v>6.6869247206348996</v>
      </c>
      <c r="M1874">
        <v>0.64983520591893795</v>
      </c>
      <c r="N1874">
        <v>-2.2884644778106401E-2</v>
      </c>
      <c r="O1874">
        <v>177.38382915082099</v>
      </c>
      <c r="P1874">
        <v>11.7067161746879</v>
      </c>
      <c r="Q1874">
        <v>-4.3039211259972697E-2</v>
      </c>
      <c r="R1874">
        <v>52.798005503585301</v>
      </c>
      <c r="S1874">
        <v>4.5798419440553202</v>
      </c>
      <c r="T1874" s="8">
        <f t="shared" si="178"/>
        <v>2366.5849186695991</v>
      </c>
      <c r="U1874" s="9">
        <f t="shared" si="179"/>
        <v>-165.33508133040095</v>
      </c>
      <c r="V1874" s="9" t="b">
        <f t="shared" si="180"/>
        <v>0</v>
      </c>
      <c r="W1874" s="10" t="b">
        <f t="shared" si="177"/>
        <v>0</v>
      </c>
      <c r="X1874" s="49">
        <f t="shared" si="181"/>
        <v>0</v>
      </c>
      <c r="Y1874" s="49">
        <f t="shared" si="182"/>
        <v>1</v>
      </c>
      <c r="AG1874">
        <v>1.67231567965702</v>
      </c>
      <c r="AH1874">
        <v>1.7680849257695499</v>
      </c>
      <c r="AI1874">
        <v>3.2890552566072602</v>
      </c>
      <c r="AJ1874">
        <v>0.64983520591893795</v>
      </c>
      <c r="AK1874">
        <v>11.7067161746879</v>
      </c>
      <c r="AL1874">
        <v>4.5798419440553202</v>
      </c>
    </row>
    <row r="1875" spans="1:38">
      <c r="A1875">
        <v>1873</v>
      </c>
      <c r="B1875">
        <v>4.3681593724771099E-3</v>
      </c>
      <c r="C1875">
        <v>16.2307438531844</v>
      </c>
      <c r="D1875">
        <v>1.6439429692907399</v>
      </c>
      <c r="E1875">
        <v>-1.6542286890816299E-2</v>
      </c>
      <c r="F1875">
        <v>15.0784927300015</v>
      </c>
      <c r="G1875">
        <v>1.23057215865172</v>
      </c>
      <c r="H1875">
        <v>-2.3884512584468699E-2</v>
      </c>
      <c r="I1875">
        <v>34.525449721768098</v>
      </c>
      <c r="J1875">
        <v>3.0270570247661701</v>
      </c>
      <c r="K1875">
        <v>-3.3325377237041598E-2</v>
      </c>
      <c r="L1875">
        <v>6.9253223777636697</v>
      </c>
      <c r="M1875">
        <v>0.59453835258016796</v>
      </c>
      <c r="N1875">
        <v>-3.2111285452397401E-2</v>
      </c>
      <c r="O1875">
        <v>175.75469955195001</v>
      </c>
      <c r="P1875">
        <v>11.8909139403561</v>
      </c>
      <c r="Q1875">
        <v>-7.4976635825468402E-2</v>
      </c>
      <c r="R1875">
        <v>51.138415759343196</v>
      </c>
      <c r="S1875">
        <v>5.0869510559182904</v>
      </c>
      <c r="T1875" s="8">
        <f t="shared" si="178"/>
        <v>2347.3975501563191</v>
      </c>
      <c r="U1875" s="9">
        <f t="shared" si="179"/>
        <v>-184.52244984368099</v>
      </c>
      <c r="V1875" s="9" t="b">
        <f t="shared" si="180"/>
        <v>0</v>
      </c>
      <c r="W1875" s="10" t="b">
        <f t="shared" si="177"/>
        <v>0</v>
      </c>
      <c r="X1875" s="49">
        <f t="shared" si="181"/>
        <v>0</v>
      </c>
      <c r="Y1875" s="49">
        <f t="shared" si="182"/>
        <v>1</v>
      </c>
      <c r="AG1875">
        <v>1.6439429692907399</v>
      </c>
      <c r="AH1875">
        <v>1.23057215865172</v>
      </c>
      <c r="AI1875">
        <v>3.0270570247661701</v>
      </c>
      <c r="AJ1875">
        <v>0.59453835258016796</v>
      </c>
      <c r="AK1875">
        <v>11.8909139403561</v>
      </c>
      <c r="AL1875">
        <v>5.0869510559182904</v>
      </c>
    </row>
    <row r="1876" spans="1:38">
      <c r="A1876">
        <v>1874</v>
      </c>
      <c r="B1876">
        <v>-5.8451176481874E-3</v>
      </c>
      <c r="C1876">
        <v>16.065818418164199</v>
      </c>
      <c r="D1876">
        <v>1.6177510244773301</v>
      </c>
      <c r="E1876">
        <v>2.8413693495810001E-2</v>
      </c>
      <c r="F1876">
        <v>15.7718291959083</v>
      </c>
      <c r="G1876">
        <v>1.3634400869788901</v>
      </c>
      <c r="H1876">
        <v>2.1546382701255501E-2</v>
      </c>
      <c r="I1876">
        <v>36.130147241291901</v>
      </c>
      <c r="J1876">
        <v>3.2456030379627001</v>
      </c>
      <c r="K1876">
        <v>-2.13940186086004E-2</v>
      </c>
      <c r="L1876">
        <v>7.0084457841566197</v>
      </c>
      <c r="M1876">
        <v>0.58953238721489298</v>
      </c>
      <c r="N1876">
        <v>-9.8299184624324101E-3</v>
      </c>
      <c r="O1876">
        <v>179.714707881755</v>
      </c>
      <c r="P1876">
        <v>11.747211164894701</v>
      </c>
      <c r="Q1876">
        <v>3.29883096684546E-3</v>
      </c>
      <c r="R1876">
        <v>55.302131808750403</v>
      </c>
      <c r="S1876">
        <v>4.57274057435981</v>
      </c>
      <c r="T1876" s="8">
        <f t="shared" si="178"/>
        <v>2313.6278275888321</v>
      </c>
      <c r="U1876" s="9">
        <f t="shared" si="179"/>
        <v>-218.29217241116794</v>
      </c>
      <c r="V1876" s="9" t="b">
        <f t="shared" si="180"/>
        <v>0</v>
      </c>
      <c r="W1876" s="10" t="b">
        <f t="shared" si="177"/>
        <v>0</v>
      </c>
      <c r="X1876" s="49">
        <f t="shared" si="181"/>
        <v>0</v>
      </c>
      <c r="Y1876" s="49">
        <f t="shared" si="182"/>
        <v>1</v>
      </c>
      <c r="AG1876">
        <v>1.6177510244773301</v>
      </c>
      <c r="AH1876">
        <v>1.3634400869788901</v>
      </c>
      <c r="AI1876">
        <v>3.2456030379627001</v>
      </c>
      <c r="AJ1876">
        <v>0.58953238721489298</v>
      </c>
      <c r="AK1876">
        <v>11.747211164894701</v>
      </c>
      <c r="AL1876">
        <v>4.57274057435981</v>
      </c>
    </row>
    <row r="1877" spans="1:38">
      <c r="A1877">
        <v>1875</v>
      </c>
      <c r="B1877">
        <v>2.4995422276147199E-2</v>
      </c>
      <c r="C1877">
        <v>16.569016499119101</v>
      </c>
      <c r="D1877">
        <v>1.7192106166888499</v>
      </c>
      <c r="E1877">
        <v>6.7775790174673001E-2</v>
      </c>
      <c r="F1877">
        <v>16.405021599580898</v>
      </c>
      <c r="G1877">
        <v>1.67355819004873</v>
      </c>
      <c r="H1877">
        <v>7.9317429037228507E-2</v>
      </c>
      <c r="I1877">
        <v>38.278893732480498</v>
      </c>
      <c r="J1877">
        <v>4.2688481894907104</v>
      </c>
      <c r="K1877">
        <v>-5.9758561014171601E-3</v>
      </c>
      <c r="L1877">
        <v>7.11734046089801</v>
      </c>
      <c r="M1877">
        <v>0.59241879960472799</v>
      </c>
      <c r="N1877">
        <v>6.7058159977126899E-2</v>
      </c>
      <c r="O1877">
        <v>194.07772356163599</v>
      </c>
      <c r="P1877">
        <v>17.705219260575401</v>
      </c>
      <c r="Q1877">
        <v>7.4674710333589994E-2</v>
      </c>
      <c r="R1877">
        <v>59.393651113141601</v>
      </c>
      <c r="S1877">
        <v>6.29568282243683</v>
      </c>
      <c r="T1877" s="8">
        <f t="shared" si="178"/>
        <v>3225.4937878845249</v>
      </c>
      <c r="U1877" s="9">
        <f t="shared" si="179"/>
        <v>693.57378788452479</v>
      </c>
      <c r="V1877" s="9" t="b">
        <f t="shared" si="180"/>
        <v>0</v>
      </c>
      <c r="W1877" s="10" t="b">
        <f t="shared" si="177"/>
        <v>0</v>
      </c>
      <c r="X1877" s="49">
        <f t="shared" si="181"/>
        <v>1</v>
      </c>
      <c r="Y1877" s="49">
        <f t="shared" si="182"/>
        <v>0</v>
      </c>
      <c r="AG1877">
        <v>1.7192106166888499</v>
      </c>
      <c r="AH1877">
        <v>1.67355819004873</v>
      </c>
      <c r="AI1877">
        <v>4.2688481894907104</v>
      </c>
      <c r="AJ1877">
        <v>0.59241879960472799</v>
      </c>
      <c r="AK1877">
        <v>17.705219260575401</v>
      </c>
      <c r="AL1877">
        <v>6.29568282243683</v>
      </c>
    </row>
    <row r="1878" spans="1:38">
      <c r="A1878">
        <v>1876</v>
      </c>
      <c r="B1878">
        <v>4.6214469912378299E-2</v>
      </c>
      <c r="C1878">
        <v>16.924351856114001</v>
      </c>
      <c r="D1878">
        <v>1.8414420551538899</v>
      </c>
      <c r="E1878">
        <v>-6.3080788640659496E-2</v>
      </c>
      <c r="F1878">
        <v>14.392840626654101</v>
      </c>
      <c r="G1878">
        <v>1.33893692802872</v>
      </c>
      <c r="H1878">
        <v>4.8340720502133401E-2</v>
      </c>
      <c r="I1878">
        <v>37.1113168048796</v>
      </c>
      <c r="J1878">
        <v>3.6257272586643898</v>
      </c>
      <c r="K1878">
        <v>7.30199013295322E-3</v>
      </c>
      <c r="L1878">
        <v>7.2124735970425</v>
      </c>
      <c r="M1878">
        <v>0.60952886077597002</v>
      </c>
      <c r="N1878">
        <v>4.43781466034073E-3</v>
      </c>
      <c r="O1878">
        <v>182.29720877940599</v>
      </c>
      <c r="P1878">
        <v>12.1124811923873</v>
      </c>
      <c r="Q1878">
        <v>2.8840597251583999E-2</v>
      </c>
      <c r="R1878">
        <v>56.732839556111202</v>
      </c>
      <c r="S1878">
        <v>4.9535266892400598</v>
      </c>
      <c r="T1878" s="8">
        <f t="shared" si="178"/>
        <v>2448.1642984250334</v>
      </c>
      <c r="U1878" s="9">
        <f t="shared" si="179"/>
        <v>-83.755701574966679</v>
      </c>
      <c r="V1878" s="9" t="b">
        <f t="shared" si="180"/>
        <v>0</v>
      </c>
      <c r="W1878" s="10" t="b">
        <f t="shared" si="177"/>
        <v>0</v>
      </c>
      <c r="X1878" s="49">
        <f t="shared" si="181"/>
        <v>0</v>
      </c>
      <c r="Y1878" s="49">
        <f t="shared" si="182"/>
        <v>1</v>
      </c>
      <c r="AG1878">
        <v>1.8414420551538899</v>
      </c>
      <c r="AH1878">
        <v>1.33893692802872</v>
      </c>
      <c r="AI1878">
        <v>3.6257272586643898</v>
      </c>
      <c r="AJ1878">
        <v>0.60952886077597002</v>
      </c>
      <c r="AK1878">
        <v>12.1124811923873</v>
      </c>
      <c r="AL1878">
        <v>4.9535266892400598</v>
      </c>
    </row>
    <row r="1879" spans="1:38">
      <c r="A1879">
        <v>1877</v>
      </c>
      <c r="B1879">
        <v>-7.5682696851319701E-3</v>
      </c>
      <c r="C1879">
        <v>16.0381584084769</v>
      </c>
      <c r="D1879">
        <v>1.6138657920553201</v>
      </c>
      <c r="E1879">
        <v>-3.9606816236193901E-2</v>
      </c>
      <c r="F1879">
        <v>14.7346944060157</v>
      </c>
      <c r="G1879">
        <v>1.2530956335755601</v>
      </c>
      <c r="H1879">
        <v>-3.2812987889614897E-2</v>
      </c>
      <c r="I1879">
        <v>34.218562154256297</v>
      </c>
      <c r="J1879">
        <v>3.0470445293534199</v>
      </c>
      <c r="K1879">
        <v>-1.70606188969319E-2</v>
      </c>
      <c r="L1879">
        <v>7.0388820797856697</v>
      </c>
      <c r="M1879">
        <v>0.59085146433022995</v>
      </c>
      <c r="N1879">
        <v>-1.5536244719798599E-3</v>
      </c>
      <c r="O1879">
        <v>181.208251616844</v>
      </c>
      <c r="P1879">
        <v>11.900003965516699</v>
      </c>
      <c r="Q1879">
        <v>-0.10262225359407399</v>
      </c>
      <c r="R1879">
        <v>49.744025856685802</v>
      </c>
      <c r="S1879">
        <v>5.7843821159347799</v>
      </c>
      <c r="T1879" s="8">
        <f t="shared" si="178"/>
        <v>2418.9243500766006</v>
      </c>
      <c r="U1879" s="9">
        <f t="shared" si="179"/>
        <v>-112.99564992339947</v>
      </c>
      <c r="V1879" s="9" t="b">
        <f t="shared" si="180"/>
        <v>0</v>
      </c>
      <c r="W1879" s="10" t="b">
        <f t="shared" si="177"/>
        <v>0</v>
      </c>
      <c r="X1879" s="49">
        <f t="shared" si="181"/>
        <v>0</v>
      </c>
      <c r="Y1879" s="49">
        <f t="shared" si="182"/>
        <v>1</v>
      </c>
      <c r="AG1879">
        <v>1.6138657920553201</v>
      </c>
      <c r="AH1879">
        <v>1.2530956335755601</v>
      </c>
      <c r="AI1879">
        <v>3.0470445293534199</v>
      </c>
      <c r="AJ1879">
        <v>0.59085146433022995</v>
      </c>
      <c r="AK1879">
        <v>11.900003965516699</v>
      </c>
      <c r="AL1879">
        <v>5.7843821159347799</v>
      </c>
    </row>
    <row r="1880" spans="1:38">
      <c r="A1880">
        <v>1878</v>
      </c>
      <c r="B1880">
        <v>6.5485087887659901E-2</v>
      </c>
      <c r="C1880">
        <v>17.2536573445912</v>
      </c>
      <c r="D1880">
        <v>1.9938984406709801</v>
      </c>
      <c r="E1880">
        <v>2.6048792191275798E-2</v>
      </c>
      <c r="F1880">
        <v>15.734574445734699</v>
      </c>
      <c r="G1880">
        <v>1.35047227533414</v>
      </c>
      <c r="H1880">
        <v>-5.0957966597722601E-2</v>
      </c>
      <c r="I1880">
        <v>33.603266219948601</v>
      </c>
      <c r="J1880">
        <v>3.1421626969261101</v>
      </c>
      <c r="K1880">
        <v>-9.1663279284870197E-2</v>
      </c>
      <c r="L1880">
        <v>6.5328722538503099</v>
      </c>
      <c r="M1880">
        <v>0.71853839490731697</v>
      </c>
      <c r="N1880">
        <v>-3.7985219233186E-3</v>
      </c>
      <c r="O1880">
        <v>180.801913938485</v>
      </c>
      <c r="P1880">
        <v>11.833749618423999</v>
      </c>
      <c r="Q1880">
        <v>3.5256389456470902E-2</v>
      </c>
      <c r="R1880">
        <v>57.097995796619301</v>
      </c>
      <c r="S1880">
        <v>5.0833285753391504</v>
      </c>
      <c r="T1880" s="8">
        <f t="shared" si="178"/>
        <v>2412.2150001601694</v>
      </c>
      <c r="U1880" s="9">
        <f t="shared" si="179"/>
        <v>-119.70499983983063</v>
      </c>
      <c r="V1880" s="9" t="b">
        <f t="shared" si="180"/>
        <v>0</v>
      </c>
      <c r="W1880" s="10" t="b">
        <f t="shared" si="177"/>
        <v>0</v>
      </c>
      <c r="X1880" s="49">
        <f t="shared" si="181"/>
        <v>0</v>
      </c>
      <c r="Y1880" s="49">
        <f t="shared" si="182"/>
        <v>1</v>
      </c>
      <c r="AG1880">
        <v>1.9938984406709801</v>
      </c>
      <c r="AH1880">
        <v>1.35047227533414</v>
      </c>
      <c r="AI1880">
        <v>3.1421626969261101</v>
      </c>
      <c r="AJ1880">
        <v>0.71853839490731697</v>
      </c>
      <c r="AK1880">
        <v>11.833749618423999</v>
      </c>
      <c r="AL1880">
        <v>5.0833285753391504</v>
      </c>
    </row>
    <row r="1881" spans="1:38">
      <c r="A1881">
        <v>1879</v>
      </c>
      <c r="B1881">
        <v>-1.23906173863751E-2</v>
      </c>
      <c r="C1881">
        <v>15.961003016727499</v>
      </c>
      <c r="D1881">
        <v>1.61274120777589</v>
      </c>
      <c r="E1881">
        <v>2.7859161506039402E-2</v>
      </c>
      <c r="F1881">
        <v>15.763085636597699</v>
      </c>
      <c r="G1881">
        <v>1.359702694751</v>
      </c>
      <c r="H1881">
        <v>-5.92841637833793E-2</v>
      </c>
      <c r="I1881">
        <v>33.324640355917701</v>
      </c>
      <c r="J1881">
        <v>3.2220363112846799</v>
      </c>
      <c r="K1881">
        <v>1.6274679368375899E-2</v>
      </c>
      <c r="L1881">
        <v>7.2774800866279303</v>
      </c>
      <c r="M1881">
        <v>0.62322715108208704</v>
      </c>
      <c r="N1881">
        <v>-2.51988269008338E-2</v>
      </c>
      <c r="O1881">
        <v>176.97380528248101</v>
      </c>
      <c r="P1881">
        <v>11.7516782305118</v>
      </c>
      <c r="Q1881">
        <v>-2.1339873945119998E-2</v>
      </c>
      <c r="R1881">
        <v>53.956207901115697</v>
      </c>
      <c r="S1881">
        <v>4.4627031187565098</v>
      </c>
      <c r="T1881" s="8">
        <f t="shared" si="178"/>
        <v>2303.2088714161964</v>
      </c>
      <c r="U1881" s="9">
        <f t="shared" si="179"/>
        <v>-228.71112858380366</v>
      </c>
      <c r="V1881" s="9" t="b">
        <f t="shared" si="180"/>
        <v>1</v>
      </c>
      <c r="W1881" s="10" t="b">
        <f t="shared" si="177"/>
        <v>0</v>
      </c>
      <c r="X1881" s="49">
        <f t="shared" si="181"/>
        <v>0</v>
      </c>
      <c r="Y1881" s="49">
        <f t="shared" si="182"/>
        <v>1</v>
      </c>
      <c r="AG1881">
        <v>1.61274120777589</v>
      </c>
      <c r="AH1881">
        <v>1.359702694751</v>
      </c>
      <c r="AI1881">
        <v>3.2220363112846799</v>
      </c>
      <c r="AJ1881">
        <v>0.62322715108208704</v>
      </c>
      <c r="AK1881">
        <v>11.7516782305118</v>
      </c>
      <c r="AL1881">
        <v>4.4627031187565098</v>
      </c>
    </row>
    <row r="1882" spans="1:38">
      <c r="A1882">
        <v>1880</v>
      </c>
      <c r="B1882">
        <v>4.6490970784132502E-2</v>
      </c>
      <c r="C1882">
        <v>16.929032101172201</v>
      </c>
      <c r="D1882">
        <v>1.84442641884791</v>
      </c>
      <c r="E1882">
        <v>-4.0914564433702699E-2</v>
      </c>
      <c r="F1882">
        <v>14.715437730151301</v>
      </c>
      <c r="G1882">
        <v>1.2555640406856201</v>
      </c>
      <c r="H1882">
        <v>4.0012480573468498E-2</v>
      </c>
      <c r="I1882">
        <v>36.803528301715403</v>
      </c>
      <c r="J1882">
        <v>3.4836909377421299</v>
      </c>
      <c r="K1882">
        <v>-1.48174060929122E-2</v>
      </c>
      <c r="L1882">
        <v>7.0546895132830496</v>
      </c>
      <c r="M1882">
        <v>0.59032237271674304</v>
      </c>
      <c r="N1882">
        <v>4.3860046581066202E-2</v>
      </c>
      <c r="O1882">
        <v>189.627306741604</v>
      </c>
      <c r="P1882">
        <v>14.896388861494099</v>
      </c>
      <c r="Q1882">
        <v>-1.15686933699953E-2</v>
      </c>
      <c r="R1882">
        <v>54.4860079222465</v>
      </c>
      <c r="S1882">
        <v>4.4753805017007897</v>
      </c>
      <c r="T1882" s="8">
        <f t="shared" si="178"/>
        <v>2654.5773133187295</v>
      </c>
      <c r="U1882" s="9">
        <f t="shared" si="179"/>
        <v>122.65731331872939</v>
      </c>
      <c r="V1882" s="9" t="b">
        <f t="shared" si="180"/>
        <v>0</v>
      </c>
      <c r="W1882" s="10" t="b">
        <f t="shared" si="177"/>
        <v>0</v>
      </c>
      <c r="X1882" s="49">
        <f t="shared" si="181"/>
        <v>1</v>
      </c>
      <c r="Y1882" s="49">
        <f t="shared" si="182"/>
        <v>0</v>
      </c>
      <c r="AG1882">
        <v>1.84442641884791</v>
      </c>
      <c r="AH1882">
        <v>1.2555640406856201</v>
      </c>
      <c r="AI1882">
        <v>3.4836909377421299</v>
      </c>
      <c r="AJ1882">
        <v>0.59032237271674304</v>
      </c>
      <c r="AK1882">
        <v>14.896388861494099</v>
      </c>
      <c r="AL1882">
        <v>4.4753805017007897</v>
      </c>
    </row>
    <row r="1883" spans="1:38">
      <c r="A1883">
        <v>1881</v>
      </c>
      <c r="B1883">
        <v>-1.8753127986299301E-2</v>
      </c>
      <c r="C1883">
        <v>15.859773344772799</v>
      </c>
      <c r="D1883">
        <v>1.6096699398130501</v>
      </c>
      <c r="E1883">
        <v>1.7563092421579701E-2</v>
      </c>
      <c r="F1883">
        <v>15.6016204725357</v>
      </c>
      <c r="G1883">
        <v>1.3066100842774999</v>
      </c>
      <c r="H1883">
        <v>-1.7877400896433499E-2</v>
      </c>
      <c r="I1883">
        <v>34.733472135716298</v>
      </c>
      <c r="J1883">
        <v>3.02883192478689</v>
      </c>
      <c r="K1883">
        <v>-1.9884124777621798E-3</v>
      </c>
      <c r="L1883">
        <v>7.1457771118295597</v>
      </c>
      <c r="M1883">
        <v>0.59690252550392398</v>
      </c>
      <c r="N1883">
        <v>-1.67168473296028E-2</v>
      </c>
      <c r="O1883">
        <v>178.48127762053201</v>
      </c>
      <c r="P1883">
        <v>11.6914116690665</v>
      </c>
      <c r="Q1883">
        <v>5.09395328171382E-2</v>
      </c>
      <c r="R1883">
        <v>58.000530643042502</v>
      </c>
      <c r="S1883">
        <v>5.5020716566337597</v>
      </c>
      <c r="T1883" s="8">
        <f t="shared" si="178"/>
        <v>2373.5497800081625</v>
      </c>
      <c r="U1883" s="9">
        <f t="shared" si="179"/>
        <v>-158.37021999183753</v>
      </c>
      <c r="V1883" s="9" t="b">
        <f t="shared" si="180"/>
        <v>0</v>
      </c>
      <c r="W1883" s="10" t="b">
        <f t="shared" si="177"/>
        <v>0</v>
      </c>
      <c r="X1883" s="49">
        <f t="shared" si="181"/>
        <v>0</v>
      </c>
      <c r="Y1883" s="49">
        <f t="shared" si="182"/>
        <v>1</v>
      </c>
      <c r="AG1883">
        <v>1.6096699398130501</v>
      </c>
      <c r="AH1883">
        <v>1.3066100842774999</v>
      </c>
      <c r="AI1883">
        <v>3.02883192478689</v>
      </c>
      <c r="AJ1883">
        <v>0.59690252550392398</v>
      </c>
      <c r="AK1883">
        <v>11.6914116690665</v>
      </c>
      <c r="AL1883">
        <v>5.5020716566337597</v>
      </c>
    </row>
    <row r="1884" spans="1:38">
      <c r="A1884">
        <v>1882</v>
      </c>
      <c r="B1884">
        <v>5.6011255111514703E-3</v>
      </c>
      <c r="C1884">
        <v>16.250768152865799</v>
      </c>
      <c r="D1884">
        <v>1.64609766522295</v>
      </c>
      <c r="E1884">
        <v>1.8835237776062301E-3</v>
      </c>
      <c r="F1884">
        <v>15.3589016294194</v>
      </c>
      <c r="G1884">
        <v>1.25473298039509</v>
      </c>
      <c r="H1884">
        <v>6.18089575350824E-2</v>
      </c>
      <c r="I1884">
        <v>37.614521852155399</v>
      </c>
      <c r="J1884">
        <v>3.8764007531656999</v>
      </c>
      <c r="K1884">
        <v>-4.8318849622058201E-2</v>
      </c>
      <c r="L1884">
        <v>6.8222622928914802</v>
      </c>
      <c r="M1884">
        <v>0.61163990862408801</v>
      </c>
      <c r="N1884">
        <v>5.1747332696232197E-2</v>
      </c>
      <c r="O1884">
        <v>191.12886539223899</v>
      </c>
      <c r="P1884">
        <v>15.788271769384799</v>
      </c>
      <c r="Q1884">
        <v>3.09803210695428E-2</v>
      </c>
      <c r="R1884">
        <v>56.854362130177797</v>
      </c>
      <c r="S1884">
        <v>4.9945246241739296</v>
      </c>
      <c r="T1884" s="8">
        <f t="shared" si="178"/>
        <v>2817.1667700966559</v>
      </c>
      <c r="U1884" s="9">
        <f t="shared" si="179"/>
        <v>285.24677009665584</v>
      </c>
      <c r="V1884" s="9" t="b">
        <f t="shared" si="180"/>
        <v>0</v>
      </c>
      <c r="W1884" s="10" t="b">
        <f t="shared" si="177"/>
        <v>0</v>
      </c>
      <c r="X1884" s="49">
        <f t="shared" si="181"/>
        <v>1</v>
      </c>
      <c r="Y1884" s="49">
        <f t="shared" si="182"/>
        <v>0</v>
      </c>
      <c r="AG1884">
        <v>1.64609766522295</v>
      </c>
      <c r="AH1884">
        <v>1.25473298039509</v>
      </c>
      <c r="AI1884">
        <v>3.8764007531656999</v>
      </c>
      <c r="AJ1884">
        <v>0.61163990862408801</v>
      </c>
      <c r="AK1884">
        <v>15.788271769384799</v>
      </c>
      <c r="AL1884">
        <v>4.9945246241739296</v>
      </c>
    </row>
    <row r="1885" spans="1:38">
      <c r="A1885">
        <v>1883</v>
      </c>
      <c r="B1885">
        <v>7.6555779721356396E-2</v>
      </c>
      <c r="C1885">
        <v>17.445728486582802</v>
      </c>
      <c r="D1885">
        <v>2.0983078387830001</v>
      </c>
      <c r="E1885">
        <v>4.7142877819546999E-2</v>
      </c>
      <c r="F1885">
        <v>16.070006282629599</v>
      </c>
      <c r="G1885">
        <v>1.49021265223265</v>
      </c>
      <c r="H1885">
        <v>3.1279410912470197E-2</v>
      </c>
      <c r="I1885">
        <v>36.483519886999296</v>
      </c>
      <c r="J1885">
        <v>3.3622753604787299</v>
      </c>
      <c r="K1885">
        <v>-1.6567592652717299E-2</v>
      </c>
      <c r="L1885">
        <v>7.04235328900924</v>
      </c>
      <c r="M1885">
        <v>0.59051459181171995</v>
      </c>
      <c r="N1885">
        <v>-2.6068996354098699E-2</v>
      </c>
      <c r="O1885">
        <v>176.81987506549501</v>
      </c>
      <c r="P1885">
        <v>11.7697538161525</v>
      </c>
      <c r="Q1885">
        <v>0.100271267956965</v>
      </c>
      <c r="R1885">
        <v>60.9335480816938</v>
      </c>
      <c r="S1885">
        <v>7.3794342437650498</v>
      </c>
      <c r="T1885" s="8">
        <f t="shared" si="178"/>
        <v>2669.0498503223653</v>
      </c>
      <c r="U1885" s="9">
        <f t="shared" si="179"/>
        <v>137.1298503223652</v>
      </c>
      <c r="V1885" s="9" t="b">
        <f t="shared" si="180"/>
        <v>0</v>
      </c>
      <c r="W1885" s="10" t="b">
        <f t="shared" si="177"/>
        <v>0</v>
      </c>
      <c r="X1885" s="49">
        <f t="shared" si="181"/>
        <v>1</v>
      </c>
      <c r="Y1885" s="49">
        <f t="shared" si="182"/>
        <v>0</v>
      </c>
      <c r="AG1885">
        <v>2.0983078387830001</v>
      </c>
      <c r="AH1885">
        <v>1.49021265223265</v>
      </c>
      <c r="AI1885">
        <v>3.3622753604787299</v>
      </c>
      <c r="AJ1885">
        <v>0.59051459181171995</v>
      </c>
      <c r="AK1885">
        <v>11.7697538161525</v>
      </c>
      <c r="AL1885">
        <v>7.3794342437650498</v>
      </c>
    </row>
    <row r="1886" spans="1:38">
      <c r="A1886">
        <v>1884</v>
      </c>
      <c r="B1886">
        <v>-6.5198281052649396E-2</v>
      </c>
      <c r="C1886">
        <v>15.1400079338314</v>
      </c>
      <c r="D1886">
        <v>1.6989943544882999</v>
      </c>
      <c r="E1886">
        <v>-5.1816717348244397E-2</v>
      </c>
      <c r="F1886">
        <v>14.555879124356601</v>
      </c>
      <c r="G1886">
        <v>1.2904341235835</v>
      </c>
      <c r="H1886">
        <v>7.8998518265072606E-2</v>
      </c>
      <c r="I1886">
        <v>38.266688127275998</v>
      </c>
      <c r="J1886">
        <v>4.2633349892741697</v>
      </c>
      <c r="K1886">
        <v>-2.2108373425835201E-2</v>
      </c>
      <c r="L1886">
        <v>7.0034410549384196</v>
      </c>
      <c r="M1886">
        <v>0.58966677697488201</v>
      </c>
      <c r="N1886">
        <v>-4.3119328607388999E-2</v>
      </c>
      <c r="O1886">
        <v>173.83059398290001</v>
      </c>
      <c r="P1886">
        <v>12.279329205163799</v>
      </c>
      <c r="Q1886">
        <v>-7.6879924418593603E-4</v>
      </c>
      <c r="R1886">
        <v>55.077640070887597</v>
      </c>
      <c r="S1886">
        <v>4.5317934812336098</v>
      </c>
      <c r="T1886" s="8">
        <f t="shared" si="178"/>
        <v>2465.3552930718261</v>
      </c>
      <c r="U1886" s="9">
        <f t="shared" si="179"/>
        <v>-66.564706928174019</v>
      </c>
      <c r="V1886" s="9" t="b">
        <f t="shared" si="180"/>
        <v>0</v>
      </c>
      <c r="W1886" s="10" t="b">
        <f t="shared" si="177"/>
        <v>0</v>
      </c>
      <c r="X1886" s="49">
        <f t="shared" si="181"/>
        <v>0</v>
      </c>
      <c r="Y1886" s="49">
        <f t="shared" si="182"/>
        <v>1</v>
      </c>
      <c r="AG1886">
        <v>1.6989943544882999</v>
      </c>
      <c r="AH1886">
        <v>1.2904341235835</v>
      </c>
      <c r="AI1886">
        <v>4.2633349892741697</v>
      </c>
      <c r="AJ1886">
        <v>0.58966677697488201</v>
      </c>
      <c r="AK1886">
        <v>12.279329205163799</v>
      </c>
      <c r="AL1886">
        <v>4.5317934812336098</v>
      </c>
    </row>
    <row r="1887" spans="1:38">
      <c r="A1887">
        <v>1885</v>
      </c>
      <c r="B1887">
        <v>0.13586894649005099</v>
      </c>
      <c r="C1887">
        <v>18.5117932060407</v>
      </c>
      <c r="D1887">
        <v>2.8331016449827802</v>
      </c>
      <c r="E1887">
        <v>3.2060220798343503E-2</v>
      </c>
      <c r="F1887">
        <v>15.8294465895359</v>
      </c>
      <c r="G1887">
        <v>1.3831953877793901</v>
      </c>
      <c r="H1887">
        <v>-7.3431672076177901E-2</v>
      </c>
      <c r="I1887">
        <v>32.856499054855703</v>
      </c>
      <c r="J1887">
        <v>3.3710812877420899</v>
      </c>
      <c r="K1887">
        <v>-7.83012951252538E-2</v>
      </c>
      <c r="L1887">
        <v>6.6207501937509399</v>
      </c>
      <c r="M1887">
        <v>0.67873302060350205</v>
      </c>
      <c r="N1887">
        <v>-3.1869718161629999E-2</v>
      </c>
      <c r="O1887">
        <v>175.797161267034</v>
      </c>
      <c r="P1887">
        <v>11.8843548292829</v>
      </c>
      <c r="Q1887">
        <v>3.0881688014999801E-2</v>
      </c>
      <c r="R1887">
        <v>56.848754687320998</v>
      </c>
      <c r="S1887">
        <v>4.9930866677217098</v>
      </c>
      <c r="T1887" s="8">
        <f t="shared" si="178"/>
        <v>2514.3552838112373</v>
      </c>
      <c r="U1887" s="9">
        <f t="shared" si="179"/>
        <v>-17.564716188762759</v>
      </c>
      <c r="V1887" s="9" t="b">
        <f t="shared" si="180"/>
        <v>0</v>
      </c>
      <c r="W1887" s="10" t="b">
        <f t="shared" si="177"/>
        <v>0</v>
      </c>
      <c r="X1887" s="49">
        <f t="shared" si="181"/>
        <v>0</v>
      </c>
      <c r="Y1887" s="49">
        <f t="shared" si="182"/>
        <v>1</v>
      </c>
      <c r="AG1887">
        <v>2.8331016449827802</v>
      </c>
      <c r="AH1887">
        <v>1.3831953877793901</v>
      </c>
      <c r="AI1887">
        <v>3.3710812877420899</v>
      </c>
      <c r="AJ1887">
        <v>0.67873302060350205</v>
      </c>
      <c r="AK1887">
        <v>11.8843548292829</v>
      </c>
      <c r="AL1887">
        <v>4.9930866677217098</v>
      </c>
    </row>
    <row r="1888" spans="1:38">
      <c r="A1888">
        <v>1886</v>
      </c>
      <c r="B1888">
        <v>6.39173520547969E-2</v>
      </c>
      <c r="C1888">
        <v>17.226629359630099</v>
      </c>
      <c r="D1888">
        <v>1.98081757560849</v>
      </c>
      <c r="E1888">
        <v>2.5067829556312E-2</v>
      </c>
      <c r="F1888">
        <v>15.7191469842451</v>
      </c>
      <c r="G1888">
        <v>1.34437848589597</v>
      </c>
      <c r="H1888">
        <v>2.8815939506602301E-2</v>
      </c>
      <c r="I1888">
        <v>36.393754391734198</v>
      </c>
      <c r="J1888">
        <v>3.3322932893414698</v>
      </c>
      <c r="K1888">
        <v>-1.55406437374986E-2</v>
      </c>
      <c r="L1888">
        <v>7.04958914086916</v>
      </c>
      <c r="M1888">
        <v>0.59090996928044404</v>
      </c>
      <c r="N1888">
        <v>-1.45852697955603E-2</v>
      </c>
      <c r="O1888">
        <v>178.86213006621</v>
      </c>
      <c r="P1888">
        <v>11.705708960563801</v>
      </c>
      <c r="Q1888">
        <v>-2.91039943027789E-2</v>
      </c>
      <c r="R1888">
        <v>53.538907490526498</v>
      </c>
      <c r="S1888">
        <v>4.4786472047838002</v>
      </c>
      <c r="T1888" s="8">
        <f t="shared" si="178"/>
        <v>2343.2755485473976</v>
      </c>
      <c r="U1888" s="9">
        <f t="shared" si="179"/>
        <v>-188.64445145260242</v>
      </c>
      <c r="V1888" s="9" t="b">
        <f t="shared" si="180"/>
        <v>0</v>
      </c>
      <c r="W1888" s="10" t="b">
        <f t="shared" si="177"/>
        <v>0</v>
      </c>
      <c r="X1888" s="49">
        <f t="shared" si="181"/>
        <v>0</v>
      </c>
      <c r="Y1888" s="49">
        <f t="shared" si="182"/>
        <v>1</v>
      </c>
      <c r="AG1888">
        <v>1.98081757560849</v>
      </c>
      <c r="AH1888">
        <v>1.34437848589597</v>
      </c>
      <c r="AI1888">
        <v>3.3322932893414698</v>
      </c>
      <c r="AJ1888">
        <v>0.59090996928044404</v>
      </c>
      <c r="AK1888">
        <v>11.705708960563801</v>
      </c>
      <c r="AL1888">
        <v>4.4786472047838002</v>
      </c>
    </row>
    <row r="1889" spans="1:38">
      <c r="A1889">
        <v>1887</v>
      </c>
      <c r="B1889">
        <v>8.9555422298882094E-5</v>
      </c>
      <c r="C1889">
        <v>16.1614472804293</v>
      </c>
      <c r="D1889">
        <v>1.6314222466478301</v>
      </c>
      <c r="E1889">
        <v>-3.3763451629985099E-2</v>
      </c>
      <c r="F1889">
        <v>14.821046645894899</v>
      </c>
      <c r="G1889">
        <v>1.2427265920753501</v>
      </c>
      <c r="H1889">
        <v>-9.6903465679048992E-3</v>
      </c>
      <c r="I1889">
        <v>35.019004197479198</v>
      </c>
      <c r="J1889">
        <v>3.03648088802142</v>
      </c>
      <c r="K1889">
        <v>-5.03185139762388E-2</v>
      </c>
      <c r="L1889">
        <v>6.8086336890275296</v>
      </c>
      <c r="M1889">
        <v>0.61394498967934996</v>
      </c>
      <c r="N1889">
        <v>-5.7141679688737901E-2</v>
      </c>
      <c r="O1889">
        <v>171.41009060059699</v>
      </c>
      <c r="P1889">
        <v>13.030166551095</v>
      </c>
      <c r="Q1889">
        <v>1.2556089990235299E-2</v>
      </c>
      <c r="R1889">
        <v>55.8164549055303</v>
      </c>
      <c r="S1889">
        <v>4.6679241445071504</v>
      </c>
      <c r="T1889" s="8">
        <f t="shared" si="178"/>
        <v>2422.2665412026099</v>
      </c>
      <c r="U1889" s="9">
        <f t="shared" si="179"/>
        <v>-109.65345879739016</v>
      </c>
      <c r="V1889" s="9" t="b">
        <f t="shared" si="180"/>
        <v>0</v>
      </c>
      <c r="W1889" s="10" t="b">
        <f t="shared" si="177"/>
        <v>0</v>
      </c>
      <c r="X1889" s="49">
        <f t="shared" si="181"/>
        <v>0</v>
      </c>
      <c r="Y1889" s="49">
        <f t="shared" si="182"/>
        <v>1</v>
      </c>
      <c r="AG1889">
        <v>1.6314222466478301</v>
      </c>
      <c r="AH1889">
        <v>1.2427265920753501</v>
      </c>
      <c r="AI1889">
        <v>3.03648088802142</v>
      </c>
      <c r="AJ1889">
        <v>0.61394498967934996</v>
      </c>
      <c r="AK1889">
        <v>13.030166551095</v>
      </c>
      <c r="AL1889">
        <v>4.6679241445071504</v>
      </c>
    </row>
    <row r="1890" spans="1:38">
      <c r="A1890">
        <v>1888</v>
      </c>
      <c r="B1890">
        <v>3.6920010589186203E-2</v>
      </c>
      <c r="C1890">
        <v>16.767777918424201</v>
      </c>
      <c r="D1890">
        <v>1.78464534041645</v>
      </c>
      <c r="E1890">
        <v>-2.6502433888476201E-2</v>
      </c>
      <c r="F1890">
        <v>14.9290541763016</v>
      </c>
      <c r="G1890">
        <v>1.22948289238958</v>
      </c>
      <c r="H1890">
        <v>2.5566528120411599E-2</v>
      </c>
      <c r="I1890">
        <v>36.275688038788601</v>
      </c>
      <c r="J1890">
        <v>3.2938482054014</v>
      </c>
      <c r="K1890">
        <v>5.1279245879701098E-2</v>
      </c>
      <c r="L1890">
        <v>7.5367362246214196</v>
      </c>
      <c r="M1890">
        <v>0.72578982718178597</v>
      </c>
      <c r="N1890">
        <v>1.9527490704851502E-2</v>
      </c>
      <c r="O1890">
        <v>185.06887377539601</v>
      </c>
      <c r="P1890">
        <v>12.881535054064001</v>
      </c>
      <c r="Q1890">
        <v>-8.2170749145057495E-2</v>
      </c>
      <c r="R1890">
        <v>50.771840374830198</v>
      </c>
      <c r="S1890">
        <v>5.2437328808497599</v>
      </c>
      <c r="T1890" s="8">
        <f t="shared" si="178"/>
        <v>2515.9034200302976</v>
      </c>
      <c r="U1890" s="9">
        <f t="shared" si="179"/>
        <v>-16.016579969702434</v>
      </c>
      <c r="V1890" s="9" t="b">
        <f t="shared" si="180"/>
        <v>0</v>
      </c>
      <c r="W1890" s="10" t="b">
        <f t="shared" si="177"/>
        <v>0</v>
      </c>
      <c r="X1890" s="49">
        <f t="shared" si="181"/>
        <v>0</v>
      </c>
      <c r="Y1890" s="49">
        <f t="shared" si="182"/>
        <v>1</v>
      </c>
      <c r="AG1890">
        <v>1.78464534041645</v>
      </c>
      <c r="AH1890">
        <v>1.22948289238958</v>
      </c>
      <c r="AI1890">
        <v>3.2938482054014</v>
      </c>
      <c r="AJ1890">
        <v>0.72578982718178597</v>
      </c>
      <c r="AK1890">
        <v>12.881535054064001</v>
      </c>
      <c r="AL1890">
        <v>5.2437328808497599</v>
      </c>
    </row>
    <row r="1891" spans="1:38">
      <c r="A1891">
        <v>1889</v>
      </c>
      <c r="B1891">
        <v>3.07061284589846E-2</v>
      </c>
      <c r="C1891">
        <v>16.663907974868199</v>
      </c>
      <c r="D1891">
        <v>1.7493274313682201</v>
      </c>
      <c r="E1891">
        <v>6.85942716079323E-2</v>
      </c>
      <c r="F1891">
        <v>16.418454301631101</v>
      </c>
      <c r="G1891">
        <v>1.6809162346048501</v>
      </c>
      <c r="H1891">
        <v>4.33301128802751E-2</v>
      </c>
      <c r="I1891">
        <v>36.925831642791898</v>
      </c>
      <c r="J1891">
        <v>3.5388261778302601</v>
      </c>
      <c r="K1891">
        <v>-8.1226927924099804E-3</v>
      </c>
      <c r="L1891">
        <v>7.1020770831063</v>
      </c>
      <c r="M1891">
        <v>0.59276281957354204</v>
      </c>
      <c r="N1891">
        <v>4.1621537370235002E-2</v>
      </c>
      <c r="O1891">
        <v>189.20329901849101</v>
      </c>
      <c r="P1891">
        <v>14.685120452329899</v>
      </c>
      <c r="Q1891">
        <v>7.7606780978919501E-2</v>
      </c>
      <c r="R1891">
        <v>59.568053048541998</v>
      </c>
      <c r="S1891">
        <v>6.4097412323145999</v>
      </c>
      <c r="T1891" s="8">
        <f t="shared" si="178"/>
        <v>2865.6694348021374</v>
      </c>
      <c r="U1891" s="9">
        <f t="shared" si="179"/>
        <v>333.74943480213733</v>
      </c>
      <c r="V1891" s="9" t="b">
        <f t="shared" si="180"/>
        <v>0</v>
      </c>
      <c r="W1891" s="10" t="b">
        <f t="shared" si="177"/>
        <v>0</v>
      </c>
      <c r="X1891" s="49">
        <f t="shared" si="181"/>
        <v>1</v>
      </c>
      <c r="Y1891" s="49">
        <f t="shared" si="182"/>
        <v>0</v>
      </c>
      <c r="AG1891">
        <v>1.7493274313682201</v>
      </c>
      <c r="AH1891">
        <v>1.6809162346048501</v>
      </c>
      <c r="AI1891">
        <v>3.5388261778302601</v>
      </c>
      <c r="AJ1891">
        <v>0.59276281957354204</v>
      </c>
      <c r="AK1891">
        <v>14.685120452329899</v>
      </c>
      <c r="AL1891">
        <v>6.4097412323145999</v>
      </c>
    </row>
    <row r="1892" spans="1:38">
      <c r="A1892">
        <v>1890</v>
      </c>
      <c r="B1892">
        <v>-6.2889980802875001E-2</v>
      </c>
      <c r="C1892">
        <v>15.174995983853499</v>
      </c>
      <c r="D1892">
        <v>1.6890419861372099</v>
      </c>
      <c r="E1892">
        <v>1.27148565825066E-2</v>
      </c>
      <c r="F1892">
        <v>15.5261632021388</v>
      </c>
      <c r="G1892">
        <v>1.2871278479100901</v>
      </c>
      <c r="H1892">
        <v>-5.69293612100744E-2</v>
      </c>
      <c r="I1892">
        <v>33.403205771499302</v>
      </c>
      <c r="J1892">
        <v>3.1990676325343199</v>
      </c>
      <c r="K1892">
        <v>-7.5399377901125301E-3</v>
      </c>
      <c r="L1892">
        <v>7.1062170602322103</v>
      </c>
      <c r="M1892">
        <v>0.59218174321384298</v>
      </c>
      <c r="N1892">
        <v>-2.2041744564951001E-2</v>
      </c>
      <c r="O1892">
        <v>177.53340904983099</v>
      </c>
      <c r="P1892">
        <v>11.689282605609501</v>
      </c>
      <c r="Q1892">
        <v>-1.2766662174321299E-3</v>
      </c>
      <c r="R1892">
        <v>55.049675058385503</v>
      </c>
      <c r="S1892">
        <v>4.5279274981900901</v>
      </c>
      <c r="T1892" s="8">
        <f t="shared" si="178"/>
        <v>2298.4629313595051</v>
      </c>
      <c r="U1892" s="9">
        <f t="shared" si="179"/>
        <v>-233.45706864049498</v>
      </c>
      <c r="V1892" s="9" t="b">
        <f t="shared" si="180"/>
        <v>1</v>
      </c>
      <c r="W1892" s="10" t="b">
        <f t="shared" si="177"/>
        <v>0</v>
      </c>
      <c r="X1892" s="49">
        <f t="shared" si="181"/>
        <v>0</v>
      </c>
      <c r="Y1892" s="49">
        <f t="shared" si="182"/>
        <v>1</v>
      </c>
      <c r="AG1892">
        <v>1.6890419861372099</v>
      </c>
      <c r="AH1892">
        <v>1.2871278479100901</v>
      </c>
      <c r="AI1892">
        <v>3.1990676325343199</v>
      </c>
      <c r="AJ1892">
        <v>0.59218174321384298</v>
      </c>
      <c r="AK1892">
        <v>11.689282605609501</v>
      </c>
      <c r="AL1892">
        <v>4.5279274981900901</v>
      </c>
    </row>
    <row r="1893" spans="1:38">
      <c r="A1893">
        <v>1891</v>
      </c>
      <c r="B1893">
        <v>7.7127134079270396E-2</v>
      </c>
      <c r="C1893">
        <v>17.4556990276654</v>
      </c>
      <c r="D1893">
        <v>2.1044944848999099</v>
      </c>
      <c r="E1893">
        <v>3.12469397033448E-2</v>
      </c>
      <c r="F1893">
        <v>15.8165780334663</v>
      </c>
      <c r="G1893">
        <v>1.3774884939874701</v>
      </c>
      <c r="H1893">
        <v>2.0009228038096499E-2</v>
      </c>
      <c r="I1893">
        <v>36.074652280075597</v>
      </c>
      <c r="J1893">
        <v>3.2276255338089999</v>
      </c>
      <c r="K1893">
        <v>-1.06440161358948E-3</v>
      </c>
      <c r="L1893">
        <v>7.1523829389718703</v>
      </c>
      <c r="M1893">
        <v>0.59865618628978501</v>
      </c>
      <c r="N1893">
        <v>-2.9269939449536101E-2</v>
      </c>
      <c r="O1893">
        <v>176.25478959297999</v>
      </c>
      <c r="P1893">
        <v>11.8337704307422</v>
      </c>
      <c r="Q1893">
        <v>2.66658910882678E-2</v>
      </c>
      <c r="R1893">
        <v>56.6095963577093</v>
      </c>
      <c r="S1893">
        <v>4.9121901972354003</v>
      </c>
      <c r="T1893" s="8">
        <f t="shared" si="178"/>
        <v>2405.4225326963765</v>
      </c>
      <c r="U1893" s="9">
        <f t="shared" si="179"/>
        <v>-126.49746730362358</v>
      </c>
      <c r="V1893" s="9" t="b">
        <f t="shared" si="180"/>
        <v>0</v>
      </c>
      <c r="W1893" s="10" t="b">
        <f t="shared" si="177"/>
        <v>0</v>
      </c>
      <c r="X1893" s="49">
        <f t="shared" si="181"/>
        <v>0</v>
      </c>
      <c r="Y1893" s="49">
        <f t="shared" si="182"/>
        <v>1</v>
      </c>
      <c r="AG1893">
        <v>2.1044944848999099</v>
      </c>
      <c r="AH1893">
        <v>1.3774884939874701</v>
      </c>
      <c r="AI1893">
        <v>3.2276255338089999</v>
      </c>
      <c r="AJ1893">
        <v>0.59865618628978501</v>
      </c>
      <c r="AK1893">
        <v>11.8337704307422</v>
      </c>
      <c r="AL1893">
        <v>4.9121901972354003</v>
      </c>
    </row>
    <row r="1894" spans="1:38">
      <c r="A1894">
        <v>1892</v>
      </c>
      <c r="B1894">
        <v>-3.3705880385612999E-3</v>
      </c>
      <c r="C1894">
        <v>16.1056229900273</v>
      </c>
      <c r="D1894">
        <v>1.6237591711997501</v>
      </c>
      <c r="E1894">
        <v>-3.0513884298309299E-2</v>
      </c>
      <c r="F1894">
        <v>14.8692869725412</v>
      </c>
      <c r="G1894">
        <v>1.2341841252296</v>
      </c>
      <c r="H1894">
        <v>-1.70369008824762E-2</v>
      </c>
      <c r="I1894">
        <v>34.762677891530899</v>
      </c>
      <c r="J1894">
        <v>3.0308569813913402</v>
      </c>
      <c r="K1894">
        <v>-0.101123754862434</v>
      </c>
      <c r="L1894">
        <v>6.4713596036879304</v>
      </c>
      <c r="M1894">
        <v>0.75161842779506005</v>
      </c>
      <c r="N1894">
        <v>8.2845854687525602E-2</v>
      </c>
      <c r="O1894">
        <v>197.16607826414599</v>
      </c>
      <c r="P1894">
        <v>19.992490632388002</v>
      </c>
      <c r="Q1894">
        <v>-4.4057288595655301E-3</v>
      </c>
      <c r="R1894">
        <v>54.877690392421002</v>
      </c>
      <c r="S1894">
        <v>4.5035567001204697</v>
      </c>
      <c r="T1894" s="8">
        <f t="shared" si="178"/>
        <v>3113.6466038124222</v>
      </c>
      <c r="U1894" s="9">
        <f t="shared" si="179"/>
        <v>581.72660381242213</v>
      </c>
      <c r="V1894" s="9" t="b">
        <f t="shared" si="180"/>
        <v>0</v>
      </c>
      <c r="W1894" s="10" t="b">
        <f t="shared" si="177"/>
        <v>0</v>
      </c>
      <c r="X1894" s="49">
        <f t="shared" si="181"/>
        <v>1</v>
      </c>
      <c r="Y1894" s="49">
        <f t="shared" si="182"/>
        <v>0</v>
      </c>
      <c r="AG1894">
        <v>1.6237591711997501</v>
      </c>
      <c r="AH1894">
        <v>1.2341841252296</v>
      </c>
      <c r="AI1894">
        <v>3.0308569813913402</v>
      </c>
      <c r="AJ1894">
        <v>0.75161842779506005</v>
      </c>
      <c r="AK1894">
        <v>19.992490632388002</v>
      </c>
      <c r="AL1894">
        <v>4.5035567001204697</v>
      </c>
    </row>
    <row r="1895" spans="1:38">
      <c r="A1895">
        <v>1893</v>
      </c>
      <c r="B1895">
        <v>-1.18306050162606E-2</v>
      </c>
      <c r="C1895">
        <v>15.9699438791194</v>
      </c>
      <c r="D1895">
        <v>1.6119201234588201</v>
      </c>
      <c r="E1895">
        <v>-9.5972255894030706E-3</v>
      </c>
      <c r="F1895">
        <v>15.1835782767364</v>
      </c>
      <c r="G1895">
        <v>1.2330662722749799</v>
      </c>
      <c r="H1895">
        <v>4.7792703126076003E-2</v>
      </c>
      <c r="I1895">
        <v>37.090984730096103</v>
      </c>
      <c r="J1895">
        <v>3.6158630564166399</v>
      </c>
      <c r="K1895">
        <v>-6.4214123405128701E-3</v>
      </c>
      <c r="L1895">
        <v>7.1141699918134798</v>
      </c>
      <c r="M1895">
        <v>0.59386170659234405</v>
      </c>
      <c r="N1895">
        <v>2.3809819255547902E-2</v>
      </c>
      <c r="O1895">
        <v>185.86309885003601</v>
      </c>
      <c r="P1895">
        <v>13.162121278967099</v>
      </c>
      <c r="Q1895">
        <v>5.4880656280526803E-2</v>
      </c>
      <c r="R1895">
        <v>58.229568932877299</v>
      </c>
      <c r="S1895">
        <v>5.6111659733479504</v>
      </c>
      <c r="T1895" s="8">
        <f t="shared" si="178"/>
        <v>2582.7998411057833</v>
      </c>
      <c r="U1895" s="9">
        <f t="shared" si="179"/>
        <v>50.879841105783271</v>
      </c>
      <c r="V1895" s="9" t="b">
        <f t="shared" si="180"/>
        <v>0</v>
      </c>
      <c r="W1895" s="10" t="b">
        <f t="shared" si="177"/>
        <v>0</v>
      </c>
      <c r="X1895" s="49">
        <f t="shared" si="181"/>
        <v>1</v>
      </c>
      <c r="Y1895" s="49">
        <f t="shared" si="182"/>
        <v>0</v>
      </c>
      <c r="AG1895">
        <v>1.6119201234588201</v>
      </c>
      <c r="AH1895">
        <v>1.2330662722749799</v>
      </c>
      <c r="AI1895">
        <v>3.6158630564166399</v>
      </c>
      <c r="AJ1895">
        <v>0.59386170659234405</v>
      </c>
      <c r="AK1895">
        <v>13.162121278967099</v>
      </c>
      <c r="AL1895">
        <v>5.6111659733479504</v>
      </c>
    </row>
    <row r="1896" spans="1:38">
      <c r="A1896">
        <v>1894</v>
      </c>
      <c r="B1896">
        <v>9.1855143188179899E-3</v>
      </c>
      <c r="C1896">
        <v>16.3091217428499</v>
      </c>
      <c r="D1896">
        <v>1.6580565047829301</v>
      </c>
      <c r="E1896">
        <v>-5.8551919403749004E-3</v>
      </c>
      <c r="F1896">
        <v>15.240502176710599</v>
      </c>
      <c r="G1896">
        <v>1.2360694298352599</v>
      </c>
      <c r="H1896">
        <v>-5.1061102056633903E-2</v>
      </c>
      <c r="I1896">
        <v>33.5998007103777</v>
      </c>
      <c r="J1896">
        <v>3.1409136464067999</v>
      </c>
      <c r="K1896">
        <v>2.53681772362883E-2</v>
      </c>
      <c r="L1896">
        <v>7.3439596440278399</v>
      </c>
      <c r="M1896">
        <v>0.64479265562863897</v>
      </c>
      <c r="N1896">
        <v>-1.30645887754735E-3</v>
      </c>
      <c r="O1896">
        <v>181.253045597609</v>
      </c>
      <c r="P1896">
        <v>11.9074755084486</v>
      </c>
      <c r="Q1896">
        <v>-1.2234189561474901E-2</v>
      </c>
      <c r="R1896">
        <v>54.449759754332</v>
      </c>
      <c r="S1896">
        <v>4.4751303790682302</v>
      </c>
      <c r="T1896" s="8">
        <f t="shared" si="178"/>
        <v>2306.2438124170458</v>
      </c>
      <c r="U1896" s="9">
        <f t="shared" si="179"/>
        <v>-225.6761875829543</v>
      </c>
      <c r="V1896" s="9" t="b">
        <f t="shared" si="180"/>
        <v>1</v>
      </c>
      <c r="W1896" s="10" t="b">
        <f t="shared" si="177"/>
        <v>0</v>
      </c>
      <c r="X1896" s="49">
        <f t="shared" si="181"/>
        <v>0</v>
      </c>
      <c r="Y1896" s="49">
        <f t="shared" si="182"/>
        <v>1</v>
      </c>
      <c r="AG1896">
        <v>1.6580565047829301</v>
      </c>
      <c r="AH1896">
        <v>1.2360694298352599</v>
      </c>
      <c r="AI1896">
        <v>3.1409136464067999</v>
      </c>
      <c r="AJ1896">
        <v>0.64479265562863897</v>
      </c>
      <c r="AK1896">
        <v>11.9074755084486</v>
      </c>
      <c r="AL1896">
        <v>4.4751303790682302</v>
      </c>
    </row>
    <row r="1897" spans="1:38">
      <c r="A1897">
        <v>1895</v>
      </c>
      <c r="B1897">
        <v>-6.9103242303394097E-2</v>
      </c>
      <c r="C1897">
        <v>15.081002072295499</v>
      </c>
      <c r="D1897">
        <v>1.7170308490158299</v>
      </c>
      <c r="E1897">
        <v>2.6745098533730301E-2</v>
      </c>
      <c r="F1897">
        <v>15.7455343449979</v>
      </c>
      <c r="G1897">
        <v>1.3542336806167601</v>
      </c>
      <c r="H1897">
        <v>4.5649993373244997E-2</v>
      </c>
      <c r="I1897">
        <v>37.011594600749703</v>
      </c>
      <c r="J1897">
        <v>3.5788977611559298</v>
      </c>
      <c r="K1897">
        <v>7.2227721242087402E-3</v>
      </c>
      <c r="L1897">
        <v>7.2119022618763404</v>
      </c>
      <c r="M1897">
        <v>0.60882376306450203</v>
      </c>
      <c r="N1897">
        <v>-0.10044180630996501</v>
      </c>
      <c r="O1897">
        <v>164.146406058932</v>
      </c>
      <c r="P1897">
        <v>16.993327317743201</v>
      </c>
      <c r="Q1897">
        <v>-3.7034379105876501E-2</v>
      </c>
      <c r="R1897">
        <v>53.116002468377403</v>
      </c>
      <c r="S1897">
        <v>4.5344826301000003</v>
      </c>
      <c r="T1897" s="8">
        <f t="shared" si="178"/>
        <v>2878.6796001696225</v>
      </c>
      <c r="U1897" s="9">
        <f t="shared" si="179"/>
        <v>346.75960016962244</v>
      </c>
      <c r="V1897" s="9" t="b">
        <f t="shared" si="180"/>
        <v>0</v>
      </c>
      <c r="W1897" s="10" t="b">
        <f t="shared" si="177"/>
        <v>0</v>
      </c>
      <c r="X1897" s="49">
        <f t="shared" si="181"/>
        <v>1</v>
      </c>
      <c r="Y1897" s="49">
        <f t="shared" si="182"/>
        <v>0</v>
      </c>
      <c r="AG1897">
        <v>1.7170308490158299</v>
      </c>
      <c r="AH1897">
        <v>1.3542336806167601</v>
      </c>
      <c r="AI1897">
        <v>3.5788977611559298</v>
      </c>
      <c r="AJ1897">
        <v>0.60882376306450203</v>
      </c>
      <c r="AK1897">
        <v>16.993327317743201</v>
      </c>
      <c r="AL1897">
        <v>4.5344826301000003</v>
      </c>
    </row>
    <row r="1898" spans="1:38">
      <c r="A1898">
        <v>1896</v>
      </c>
      <c r="B1898">
        <v>-9.7308987957485001E-3</v>
      </c>
      <c r="C1898">
        <v>16.0035112981503</v>
      </c>
      <c r="D1898">
        <v>1.6132386987424401</v>
      </c>
      <c r="E1898">
        <v>3.22843695509058E-2</v>
      </c>
      <c r="F1898">
        <v>15.832995137929201</v>
      </c>
      <c r="G1898">
        <v>1.38379306113559</v>
      </c>
      <c r="H1898">
        <v>-2.73523226719792E-2</v>
      </c>
      <c r="I1898">
        <v>34.405929375654402</v>
      </c>
      <c r="J1898">
        <v>3.02938318366777</v>
      </c>
      <c r="K1898">
        <v>-6.06218814727831E-2</v>
      </c>
      <c r="L1898">
        <v>6.7388419961293504</v>
      </c>
      <c r="M1898">
        <v>0.63384418819313404</v>
      </c>
      <c r="N1898">
        <v>5.5858435745621002E-3</v>
      </c>
      <c r="O1898">
        <v>182.50661142321201</v>
      </c>
      <c r="P1898">
        <v>12.155580733174499</v>
      </c>
      <c r="Q1898">
        <v>-6.5494024592080397E-2</v>
      </c>
      <c r="R1898">
        <v>51.625647940774599</v>
      </c>
      <c r="S1898">
        <v>4.8945177560247002</v>
      </c>
      <c r="T1898" s="8">
        <f t="shared" si="178"/>
        <v>2371.0357620938134</v>
      </c>
      <c r="U1898" s="9">
        <f t="shared" si="179"/>
        <v>-160.88423790618663</v>
      </c>
      <c r="V1898" s="9" t="b">
        <f t="shared" si="180"/>
        <v>0</v>
      </c>
      <c r="W1898" s="10" t="b">
        <f t="shared" si="177"/>
        <v>0</v>
      </c>
      <c r="X1898" s="49">
        <f t="shared" si="181"/>
        <v>0</v>
      </c>
      <c r="Y1898" s="49">
        <f t="shared" si="182"/>
        <v>1</v>
      </c>
      <c r="AG1898">
        <v>1.6132386987424401</v>
      </c>
      <c r="AH1898">
        <v>1.38379306113559</v>
      </c>
      <c r="AI1898">
        <v>3.02938318366777</v>
      </c>
      <c r="AJ1898">
        <v>0.63384418819313404</v>
      </c>
      <c r="AK1898">
        <v>12.155580733174499</v>
      </c>
      <c r="AL1898">
        <v>4.8945177560247002</v>
      </c>
    </row>
    <row r="1899" spans="1:38">
      <c r="A1899">
        <v>1897</v>
      </c>
      <c r="B1899">
        <v>-2.0305097048242799E-3</v>
      </c>
      <c r="C1899">
        <v>16.127220254228501</v>
      </c>
      <c r="D1899">
        <v>1.6261505726403001</v>
      </c>
      <c r="E1899">
        <v>-4.4764115786608702E-2</v>
      </c>
      <c r="F1899">
        <v>14.658898791523599</v>
      </c>
      <c r="G1899">
        <v>1.2662973346194999</v>
      </c>
      <c r="H1899">
        <v>5.9504906587371599E-2</v>
      </c>
      <c r="I1899">
        <v>37.527955841978901</v>
      </c>
      <c r="J1899">
        <v>3.82766472563956</v>
      </c>
      <c r="K1899">
        <v>4.9163758839602403E-2</v>
      </c>
      <c r="L1899">
        <v>7.5208092094505101</v>
      </c>
      <c r="M1899">
        <v>0.71668091261891698</v>
      </c>
      <c r="N1899">
        <v>1.6155110019417E-2</v>
      </c>
      <c r="O1899">
        <v>184.445802287639</v>
      </c>
      <c r="P1899">
        <v>12.661411536963699</v>
      </c>
      <c r="Q1899">
        <v>-1.2063628424603E-3</v>
      </c>
      <c r="R1899">
        <v>55.053545372379702</v>
      </c>
      <c r="S1899">
        <v>4.5290391140439601</v>
      </c>
      <c r="T1899" s="8">
        <f t="shared" si="178"/>
        <v>2462.7244196525935</v>
      </c>
      <c r="U1899" s="9">
        <f t="shared" si="179"/>
        <v>-69.195580347406576</v>
      </c>
      <c r="V1899" s="9" t="b">
        <f t="shared" si="180"/>
        <v>0</v>
      </c>
      <c r="W1899" s="10" t="b">
        <f t="shared" si="177"/>
        <v>0</v>
      </c>
      <c r="X1899" s="49">
        <f t="shared" si="181"/>
        <v>0</v>
      </c>
      <c r="Y1899" s="49">
        <f t="shared" si="182"/>
        <v>1</v>
      </c>
      <c r="AG1899">
        <v>1.6261505726403001</v>
      </c>
      <c r="AH1899">
        <v>1.2662973346194999</v>
      </c>
      <c r="AI1899">
        <v>3.82766472563956</v>
      </c>
      <c r="AJ1899">
        <v>0.71668091261891698</v>
      </c>
      <c r="AK1899">
        <v>12.661411536963699</v>
      </c>
      <c r="AL1899">
        <v>4.5290391140439601</v>
      </c>
    </row>
    <row r="1900" spans="1:38">
      <c r="A1900">
        <v>1898</v>
      </c>
      <c r="B1900">
        <v>-4.8407375796276603E-2</v>
      </c>
      <c r="C1900">
        <v>15.3963686135228</v>
      </c>
      <c r="D1900">
        <v>1.64212600635141</v>
      </c>
      <c r="E1900">
        <v>-1.9031910283791802E-2</v>
      </c>
      <c r="F1900">
        <v>15.040999652956801</v>
      </c>
      <c r="G1900">
        <v>1.2290933512405899</v>
      </c>
      <c r="H1900">
        <v>6.4865393515407793E-2</v>
      </c>
      <c r="I1900">
        <v>37.729664102949897</v>
      </c>
      <c r="J1900">
        <v>3.9432375234187198</v>
      </c>
      <c r="K1900">
        <v>6.6237883160630798E-2</v>
      </c>
      <c r="L1900">
        <v>7.65032296147184</v>
      </c>
      <c r="M1900">
        <v>0.78654116887636205</v>
      </c>
      <c r="N1900">
        <v>-2.4602634627141299E-2</v>
      </c>
      <c r="O1900">
        <v>177.07934715633499</v>
      </c>
      <c r="P1900">
        <v>11.740275316972101</v>
      </c>
      <c r="Q1900">
        <v>6.4725081069887905E-2</v>
      </c>
      <c r="R1900">
        <v>58.805636418926902</v>
      </c>
      <c r="S1900">
        <v>5.9442486325276302</v>
      </c>
      <c r="T1900" s="8">
        <f t="shared" si="178"/>
        <v>2528.5521999386815</v>
      </c>
      <c r="U1900" s="9">
        <f t="shared" si="179"/>
        <v>-3.3678000613185759</v>
      </c>
      <c r="V1900" s="9" t="b">
        <f t="shared" si="180"/>
        <v>0</v>
      </c>
      <c r="W1900" s="10" t="b">
        <f t="shared" si="177"/>
        <v>0</v>
      </c>
      <c r="X1900" s="49">
        <f t="shared" si="181"/>
        <v>0</v>
      </c>
      <c r="Y1900" s="49">
        <f t="shared" si="182"/>
        <v>1</v>
      </c>
      <c r="AG1900">
        <v>1.64212600635141</v>
      </c>
      <c r="AH1900">
        <v>1.2290933512405899</v>
      </c>
      <c r="AI1900">
        <v>3.9432375234187198</v>
      </c>
      <c r="AJ1900">
        <v>0.78654116887636205</v>
      </c>
      <c r="AK1900">
        <v>11.740275316972101</v>
      </c>
      <c r="AL1900">
        <v>5.9442486325276302</v>
      </c>
    </row>
    <row r="1901" spans="1:38">
      <c r="A1901">
        <v>1899</v>
      </c>
      <c r="B1901">
        <v>1.2362612185846099E-2</v>
      </c>
      <c r="C1901">
        <v>16.361019817729002</v>
      </c>
      <c r="D1901">
        <v>1.6662418863391999</v>
      </c>
      <c r="E1901">
        <v>3.4576747679466398E-2</v>
      </c>
      <c r="F1901">
        <v>15.8693319826746</v>
      </c>
      <c r="G1901">
        <v>1.39720254921686</v>
      </c>
      <c r="H1901">
        <v>-4.4512883662177899E-2</v>
      </c>
      <c r="I1901">
        <v>33.8205414840724</v>
      </c>
      <c r="J1901">
        <v>3.1034394120095699</v>
      </c>
      <c r="K1901">
        <v>-2.6025271973628899E-2</v>
      </c>
      <c r="L1901">
        <v>6.9760629404922501</v>
      </c>
      <c r="M1901">
        <v>0.59018095353473199</v>
      </c>
      <c r="N1901">
        <v>-5.5598967536354502E-2</v>
      </c>
      <c r="O1901">
        <v>171.67473110998699</v>
      </c>
      <c r="P1901">
        <v>12.9223799815469</v>
      </c>
      <c r="Q1901">
        <v>-7.6017975799255497E-2</v>
      </c>
      <c r="R1901">
        <v>51.085191000161203</v>
      </c>
      <c r="S1901">
        <v>5.1094473748184503</v>
      </c>
      <c r="T1901" s="8">
        <f t="shared" si="178"/>
        <v>2478.8892157465716</v>
      </c>
      <c r="U1901" s="9">
        <f t="shared" si="179"/>
        <v>-53.030784253428465</v>
      </c>
      <c r="V1901" s="9" t="b">
        <f t="shared" si="180"/>
        <v>0</v>
      </c>
      <c r="W1901" s="10" t="b">
        <f t="shared" si="177"/>
        <v>0</v>
      </c>
      <c r="X1901" s="49">
        <f t="shared" si="181"/>
        <v>0</v>
      </c>
      <c r="Y1901" s="49">
        <f t="shared" si="182"/>
        <v>1</v>
      </c>
      <c r="AG1901">
        <v>1.6662418863391999</v>
      </c>
      <c r="AH1901">
        <v>1.39720254921686</v>
      </c>
      <c r="AI1901">
        <v>3.1034394120095699</v>
      </c>
      <c r="AJ1901">
        <v>0.59018095353473199</v>
      </c>
      <c r="AK1901">
        <v>12.9223799815469</v>
      </c>
      <c r="AL1901">
        <v>5.1094473748184503</v>
      </c>
    </row>
    <row r="1902" spans="1:38">
      <c r="A1902">
        <v>1900</v>
      </c>
      <c r="B1902">
        <v>-3.48923476071379E-2</v>
      </c>
      <c r="C1902">
        <v>15.605863444839599</v>
      </c>
      <c r="D1902">
        <v>1.6125653396970201</v>
      </c>
      <c r="E1902">
        <v>4.5588192356470603E-2</v>
      </c>
      <c r="F1902">
        <v>16.0450418883892</v>
      </c>
      <c r="G1902">
        <v>1.47928460459178</v>
      </c>
      <c r="H1902">
        <v>-2.9314470020302299E-3</v>
      </c>
      <c r="I1902">
        <v>35.256495816643103</v>
      </c>
      <c r="J1902">
        <v>3.0596393329952698</v>
      </c>
      <c r="K1902">
        <v>3.3466201301107799E-2</v>
      </c>
      <c r="L1902">
        <v>7.4036726583484302</v>
      </c>
      <c r="M1902">
        <v>0.66336018783531503</v>
      </c>
      <c r="N1902">
        <v>-1.0845870895851199E-2</v>
      </c>
      <c r="O1902">
        <v>179.532219002668</v>
      </c>
      <c r="P1902">
        <v>11.738840088876801</v>
      </c>
      <c r="Q1902">
        <v>-1.4308029202100701E-2</v>
      </c>
      <c r="R1902">
        <v>54.336956692290499</v>
      </c>
      <c r="S1902">
        <v>4.4709857250494904</v>
      </c>
      <c r="T1902" s="8">
        <f t="shared" si="178"/>
        <v>2302.4675279045678</v>
      </c>
      <c r="U1902" s="9">
        <f t="shared" si="179"/>
        <v>-229.45247209543231</v>
      </c>
      <c r="V1902" s="9" t="b">
        <f t="shared" si="180"/>
        <v>1</v>
      </c>
      <c r="W1902" s="10" t="b">
        <f t="shared" si="177"/>
        <v>0</v>
      </c>
      <c r="X1902" s="49">
        <f t="shared" si="181"/>
        <v>0</v>
      </c>
      <c r="Y1902" s="49">
        <f t="shared" si="182"/>
        <v>1</v>
      </c>
      <c r="AG1902">
        <v>1.6125653396970201</v>
      </c>
      <c r="AH1902">
        <v>1.47928460459178</v>
      </c>
      <c r="AI1902">
        <v>3.0596393329952698</v>
      </c>
      <c r="AJ1902">
        <v>0.66336018783531503</v>
      </c>
      <c r="AK1902">
        <v>11.738840088876801</v>
      </c>
      <c r="AL1902">
        <v>4.4709857250494904</v>
      </c>
    </row>
    <row r="1903" spans="1:38">
      <c r="A1903">
        <v>1901</v>
      </c>
      <c r="B1903">
        <v>-5.7281823182789796E-3</v>
      </c>
      <c r="C1903">
        <v>16.067697189786401</v>
      </c>
      <c r="D1903">
        <v>1.6186014678602301</v>
      </c>
      <c r="E1903">
        <v>-3.00214313984511E-2</v>
      </c>
      <c r="F1903">
        <v>14.8766111992999</v>
      </c>
      <c r="G1903">
        <v>1.2345976017481499</v>
      </c>
      <c r="H1903">
        <v>-4.1350352202370599E-2</v>
      </c>
      <c r="I1903">
        <v>33.927669318789697</v>
      </c>
      <c r="J1903">
        <v>3.0867023985029798</v>
      </c>
      <c r="K1903">
        <v>-6.3835638469998707E-2</v>
      </c>
      <c r="L1903">
        <v>6.7172197584299598</v>
      </c>
      <c r="M1903">
        <v>0.64078799613029003</v>
      </c>
      <c r="N1903">
        <v>-1.85731907236515E-3</v>
      </c>
      <c r="O1903">
        <v>181.15322800489301</v>
      </c>
      <c r="P1903">
        <v>11.892587921193201</v>
      </c>
      <c r="Q1903">
        <v>3.0082465228130101E-2</v>
      </c>
      <c r="R1903">
        <v>56.803338018605501</v>
      </c>
      <c r="S1903">
        <v>4.97663153729036</v>
      </c>
      <c r="T1903" s="8">
        <f t="shared" si="178"/>
        <v>2344.9908922725213</v>
      </c>
      <c r="U1903" s="9">
        <f t="shared" si="179"/>
        <v>-186.92910772747882</v>
      </c>
      <c r="V1903" s="9" t="b">
        <f t="shared" si="180"/>
        <v>0</v>
      </c>
      <c r="W1903" s="10" t="b">
        <f t="shared" si="177"/>
        <v>0</v>
      </c>
      <c r="X1903" s="49">
        <f t="shared" si="181"/>
        <v>0</v>
      </c>
      <c r="Y1903" s="49">
        <f t="shared" si="182"/>
        <v>1</v>
      </c>
      <c r="AG1903">
        <v>1.6186014678602301</v>
      </c>
      <c r="AH1903">
        <v>1.2345976017481499</v>
      </c>
      <c r="AI1903">
        <v>3.0867023985029798</v>
      </c>
      <c r="AJ1903">
        <v>0.64078799613029003</v>
      </c>
      <c r="AK1903">
        <v>11.892587921193201</v>
      </c>
      <c r="AL1903">
        <v>4.97663153729036</v>
      </c>
    </row>
    <row r="1904" spans="1:38">
      <c r="A1904">
        <v>1902</v>
      </c>
      <c r="B1904">
        <v>-9.6351098831415592E-3</v>
      </c>
      <c r="C1904">
        <v>16.005044330518</v>
      </c>
      <c r="D1904">
        <v>1.6134340735616901</v>
      </c>
      <c r="E1904">
        <v>-4.7638719114391796E-3</v>
      </c>
      <c r="F1904">
        <v>15.2571435208515</v>
      </c>
      <c r="G1904">
        <v>1.2380412902614599</v>
      </c>
      <c r="H1904">
        <v>3.37896720737829E-3</v>
      </c>
      <c r="I1904">
        <v>35.479682367979301</v>
      </c>
      <c r="J1904">
        <v>3.0956459391833899</v>
      </c>
      <c r="K1904">
        <v>-2.7827603147810999E-2</v>
      </c>
      <c r="L1904">
        <v>6.9635010884907702</v>
      </c>
      <c r="M1904">
        <v>0.59033985267293898</v>
      </c>
      <c r="N1904">
        <v>2.5679693383603899E-2</v>
      </c>
      <c r="O1904">
        <v>186.210964581144</v>
      </c>
      <c r="P1904">
        <v>13.2858769865068</v>
      </c>
      <c r="Q1904">
        <v>-2.79939438533072E-2</v>
      </c>
      <c r="R1904">
        <v>53.598371376701401</v>
      </c>
      <c r="S1904">
        <v>4.4696882644201104</v>
      </c>
      <c r="T1904" s="8">
        <f t="shared" si="178"/>
        <v>2429.3026406606391</v>
      </c>
      <c r="U1904" s="9">
        <f t="shared" si="179"/>
        <v>-102.61735933936097</v>
      </c>
      <c r="V1904" s="9" t="b">
        <f t="shared" si="180"/>
        <v>0</v>
      </c>
      <c r="W1904" s="10" t="b">
        <f t="shared" si="177"/>
        <v>0</v>
      </c>
      <c r="X1904" s="49">
        <f t="shared" si="181"/>
        <v>0</v>
      </c>
      <c r="Y1904" s="49">
        <f t="shared" si="182"/>
        <v>1</v>
      </c>
      <c r="AG1904">
        <v>1.6134340735616901</v>
      </c>
      <c r="AH1904">
        <v>1.2380412902614599</v>
      </c>
      <c r="AI1904">
        <v>3.0956459391833899</v>
      </c>
      <c r="AJ1904">
        <v>0.59033985267293898</v>
      </c>
      <c r="AK1904">
        <v>13.2858769865068</v>
      </c>
      <c r="AL1904">
        <v>4.4696882644201104</v>
      </c>
    </row>
    <row r="1905" spans="1:38">
      <c r="A1905">
        <v>1903</v>
      </c>
      <c r="B1905">
        <v>7.9094423809119005E-2</v>
      </c>
      <c r="C1905">
        <v>17.490073246026899</v>
      </c>
      <c r="D1905">
        <v>2.12477458256962</v>
      </c>
      <c r="E1905">
        <v>7.4614817879990594E-2</v>
      </c>
      <c r="F1905">
        <v>16.517600523197999</v>
      </c>
      <c r="G1905">
        <v>1.7406617505289701</v>
      </c>
      <c r="H1905">
        <v>6.5406967966242804E-2</v>
      </c>
      <c r="I1905">
        <v>37.750103059175302</v>
      </c>
      <c r="J1905">
        <v>3.9542737922522901</v>
      </c>
      <c r="K1905">
        <v>2.41534061353085E-3</v>
      </c>
      <c r="L1905">
        <v>7.1773147408736397</v>
      </c>
      <c r="M1905">
        <v>0.60256054852195795</v>
      </c>
      <c r="N1905">
        <v>-3.8865286670226699E-2</v>
      </c>
      <c r="O1905">
        <v>174.57165174750099</v>
      </c>
      <c r="P1905">
        <v>12.080222122914099</v>
      </c>
      <c r="Q1905">
        <v>-3.2710669983112901E-2</v>
      </c>
      <c r="R1905">
        <v>53.346157816651697</v>
      </c>
      <c r="S1905">
        <v>4.5037286215148002</v>
      </c>
      <c r="T1905" s="8">
        <f t="shared" si="178"/>
        <v>2500.6221418301739</v>
      </c>
      <c r="U1905" s="9">
        <f t="shared" si="179"/>
        <v>-31.297858169826213</v>
      </c>
      <c r="V1905" s="9" t="b">
        <f t="shared" si="180"/>
        <v>0</v>
      </c>
      <c r="W1905" s="10" t="b">
        <f t="shared" si="177"/>
        <v>0</v>
      </c>
      <c r="X1905" s="49">
        <f t="shared" si="181"/>
        <v>0</v>
      </c>
      <c r="Y1905" s="49">
        <f t="shared" si="182"/>
        <v>1</v>
      </c>
      <c r="AG1905">
        <v>2.12477458256962</v>
      </c>
      <c r="AH1905">
        <v>1.7406617505289701</v>
      </c>
      <c r="AI1905">
        <v>3.9542737922522901</v>
      </c>
      <c r="AJ1905">
        <v>0.60256054852195795</v>
      </c>
      <c r="AK1905">
        <v>12.080222122914099</v>
      </c>
      <c r="AL1905">
        <v>4.5037286215148002</v>
      </c>
    </row>
    <row r="1906" spans="1:38">
      <c r="A1906">
        <v>1904</v>
      </c>
      <c r="B1906">
        <v>6.0376249770372299E-3</v>
      </c>
      <c r="C1906">
        <v>16.257863152854</v>
      </c>
      <c r="D1906">
        <v>1.6472865238152199</v>
      </c>
      <c r="E1906">
        <v>-3.5239153746744398E-2</v>
      </c>
      <c r="F1906">
        <v>14.799191325924101</v>
      </c>
      <c r="G1906">
        <v>1.2453997086783599</v>
      </c>
      <c r="H1906">
        <v>1.11693852177728E-2</v>
      </c>
      <c r="I1906">
        <v>35.757163367617501</v>
      </c>
      <c r="J1906">
        <v>3.14715017992155</v>
      </c>
      <c r="K1906">
        <v>3.1472401491003998E-2</v>
      </c>
      <c r="L1906">
        <v>7.3889259231122502</v>
      </c>
      <c r="M1906">
        <v>0.65918917770976704</v>
      </c>
      <c r="N1906">
        <v>2.61809115235586E-2</v>
      </c>
      <c r="O1906">
        <v>186.30432028828301</v>
      </c>
      <c r="P1906">
        <v>13.3180463298678</v>
      </c>
      <c r="Q1906">
        <v>-1.82762693902477E-2</v>
      </c>
      <c r="R1906">
        <v>54.121761851837697</v>
      </c>
      <c r="S1906">
        <v>4.4654983817062996</v>
      </c>
      <c r="T1906" s="8">
        <f t="shared" si="178"/>
        <v>2448.2570301698997</v>
      </c>
      <c r="U1906" s="9">
        <f t="shared" si="179"/>
        <v>-83.662969830100337</v>
      </c>
      <c r="V1906" s="9" t="b">
        <f t="shared" si="180"/>
        <v>0</v>
      </c>
      <c r="W1906" s="10" t="b">
        <f t="shared" si="177"/>
        <v>0</v>
      </c>
      <c r="X1906" s="49">
        <f t="shared" si="181"/>
        <v>0</v>
      </c>
      <c r="Y1906" s="49">
        <f t="shared" si="182"/>
        <v>1</v>
      </c>
      <c r="AG1906">
        <v>1.6472865238152199</v>
      </c>
      <c r="AH1906">
        <v>1.2453997086783599</v>
      </c>
      <c r="AI1906">
        <v>3.14715017992155</v>
      </c>
      <c r="AJ1906">
        <v>0.65918917770976704</v>
      </c>
      <c r="AK1906">
        <v>13.3180463298678</v>
      </c>
      <c r="AL1906">
        <v>4.4654983817062996</v>
      </c>
    </row>
    <row r="1907" spans="1:38">
      <c r="A1907">
        <v>1905</v>
      </c>
      <c r="B1907">
        <v>-1.9487155697708501E-2</v>
      </c>
      <c r="C1907">
        <v>15.848136103192401</v>
      </c>
      <c r="D1907">
        <v>1.60968319673752</v>
      </c>
      <c r="E1907">
        <v>3.0063392679798399E-2</v>
      </c>
      <c r="F1907">
        <v>15.7978694430443</v>
      </c>
      <c r="G1907">
        <v>1.37177590590983</v>
      </c>
      <c r="H1907">
        <v>-0.11765312286957801</v>
      </c>
      <c r="I1907">
        <v>31.435194679596101</v>
      </c>
      <c r="J1907">
        <v>4.1016857062291203</v>
      </c>
      <c r="K1907">
        <v>-7.9430715577392494E-2</v>
      </c>
      <c r="L1907">
        <v>6.6132768041675503</v>
      </c>
      <c r="M1907">
        <v>0.68158880237015995</v>
      </c>
      <c r="N1907">
        <v>-4.7034661613927102E-2</v>
      </c>
      <c r="O1907">
        <v>173.151319980457</v>
      </c>
      <c r="P1907">
        <v>12.461948615106699</v>
      </c>
      <c r="Q1907">
        <v>0.12459229685984501</v>
      </c>
      <c r="R1907">
        <v>62.433683134751497</v>
      </c>
      <c r="S1907">
        <v>8.5827153099486502</v>
      </c>
      <c r="T1907" s="8">
        <f t="shared" si="178"/>
        <v>2880.9397536301981</v>
      </c>
      <c r="U1907" s="9">
        <f t="shared" si="179"/>
        <v>349.01975363019801</v>
      </c>
      <c r="V1907" s="9" t="b">
        <f t="shared" si="180"/>
        <v>0</v>
      </c>
      <c r="W1907" s="10" t="b">
        <f t="shared" si="177"/>
        <v>0</v>
      </c>
      <c r="X1907" s="49">
        <f t="shared" si="181"/>
        <v>1</v>
      </c>
      <c r="Y1907" s="49">
        <f t="shared" si="182"/>
        <v>0</v>
      </c>
      <c r="AG1907">
        <v>1.60968319673752</v>
      </c>
      <c r="AH1907">
        <v>1.37177590590983</v>
      </c>
      <c r="AI1907">
        <v>4.1016857062291203</v>
      </c>
      <c r="AJ1907">
        <v>0.68158880237015995</v>
      </c>
      <c r="AK1907">
        <v>12.461948615106699</v>
      </c>
      <c r="AL1907">
        <v>8.5827153099486502</v>
      </c>
    </row>
    <row r="1908" spans="1:38">
      <c r="A1908">
        <v>1906</v>
      </c>
      <c r="B1908">
        <v>5.7488459595657099E-2</v>
      </c>
      <c r="C1908">
        <v>17.116236444351301</v>
      </c>
      <c r="D1908">
        <v>1.93088446474144</v>
      </c>
      <c r="E1908">
        <v>2.24327743180587E-2</v>
      </c>
      <c r="F1908">
        <v>15.677780688815799</v>
      </c>
      <c r="G1908">
        <v>1.3316680324118799</v>
      </c>
      <c r="H1908">
        <v>-6.0418531917093503E-2</v>
      </c>
      <c r="I1908">
        <v>33.286859378650099</v>
      </c>
      <c r="J1908">
        <v>3.2328835940204002</v>
      </c>
      <c r="K1908">
        <v>1.06321889658311E-2</v>
      </c>
      <c r="L1908">
        <v>7.2365326066053397</v>
      </c>
      <c r="M1908">
        <v>0.61400297826421402</v>
      </c>
      <c r="N1908">
        <v>3.6159161483695398E-2</v>
      </c>
      <c r="O1908">
        <v>188.172617029252</v>
      </c>
      <c r="P1908">
        <v>14.1764535718803</v>
      </c>
      <c r="Q1908">
        <v>1.1611832600164599E-2</v>
      </c>
      <c r="R1908">
        <v>55.763774681257999</v>
      </c>
      <c r="S1908">
        <v>4.65800661395361</v>
      </c>
      <c r="T1908" s="8">
        <f t="shared" si="178"/>
        <v>2594.3899255271845</v>
      </c>
      <c r="U1908" s="9">
        <f t="shared" si="179"/>
        <v>62.469925527184387</v>
      </c>
      <c r="V1908" s="9" t="b">
        <f t="shared" si="180"/>
        <v>0</v>
      </c>
      <c r="W1908" s="10" t="b">
        <f t="shared" si="177"/>
        <v>0</v>
      </c>
      <c r="X1908" s="49">
        <f t="shared" si="181"/>
        <v>1</v>
      </c>
      <c r="Y1908" s="49">
        <f t="shared" si="182"/>
        <v>0</v>
      </c>
      <c r="AG1908">
        <v>1.93088446474144</v>
      </c>
      <c r="AH1908">
        <v>1.3316680324118799</v>
      </c>
      <c r="AI1908">
        <v>3.2328835940204002</v>
      </c>
      <c r="AJ1908">
        <v>0.61400297826421402</v>
      </c>
      <c r="AK1908">
        <v>14.1764535718803</v>
      </c>
      <c r="AL1908">
        <v>4.65800661395361</v>
      </c>
    </row>
    <row r="1909" spans="1:38">
      <c r="A1909">
        <v>1907</v>
      </c>
      <c r="B1909">
        <v>-4.4038847975683996E-3</v>
      </c>
      <c r="C1909">
        <v>16.088989697033799</v>
      </c>
      <c r="D1909">
        <v>1.6205406572210399</v>
      </c>
      <c r="E1909">
        <v>-3.5720496712201399E-2</v>
      </c>
      <c r="F1909">
        <v>14.79206955343</v>
      </c>
      <c r="G1909">
        <v>1.2466964835130501</v>
      </c>
      <c r="H1909">
        <v>3.4141538017553097E-2</v>
      </c>
      <c r="I1909">
        <v>36.588089933153903</v>
      </c>
      <c r="J1909">
        <v>3.3981791573906599</v>
      </c>
      <c r="K1909">
        <v>1.2579045576830801E-3</v>
      </c>
      <c r="L1909">
        <v>7.1690122637284599</v>
      </c>
      <c r="M1909">
        <v>0.60191247305113205</v>
      </c>
      <c r="N1909">
        <v>2.3667284848691399E-2</v>
      </c>
      <c r="O1909">
        <v>185.83660885139699</v>
      </c>
      <c r="P1909">
        <v>13.1532408622896</v>
      </c>
      <c r="Q1909">
        <v>1.7180199569886302E-2</v>
      </c>
      <c r="R1909">
        <v>56.075153974816502</v>
      </c>
      <c r="S1909">
        <v>4.73817803836568</v>
      </c>
      <c r="T1909" s="8">
        <f t="shared" si="178"/>
        <v>2475.8747671831161</v>
      </c>
      <c r="U1909" s="9">
        <f t="shared" si="179"/>
        <v>-56.045232816883981</v>
      </c>
      <c r="V1909" s="9" t="b">
        <f t="shared" si="180"/>
        <v>0</v>
      </c>
      <c r="W1909" s="10" t="b">
        <f t="shared" si="177"/>
        <v>0</v>
      </c>
      <c r="X1909" s="49">
        <f t="shared" si="181"/>
        <v>0</v>
      </c>
      <c r="Y1909" s="49">
        <f t="shared" si="182"/>
        <v>1</v>
      </c>
      <c r="AG1909">
        <v>1.6205406572210399</v>
      </c>
      <c r="AH1909">
        <v>1.2466964835130501</v>
      </c>
      <c r="AI1909">
        <v>3.3981791573906599</v>
      </c>
      <c r="AJ1909">
        <v>0.60191247305113205</v>
      </c>
      <c r="AK1909">
        <v>13.1532408622896</v>
      </c>
      <c r="AL1909">
        <v>4.73817803836568</v>
      </c>
    </row>
    <row r="1910" spans="1:38">
      <c r="A1910">
        <v>1908</v>
      </c>
      <c r="B1910">
        <v>-5.21804582432977E-2</v>
      </c>
      <c r="C1910">
        <v>15.338386300170701</v>
      </c>
      <c r="D1910">
        <v>1.6523002911603699</v>
      </c>
      <c r="E1910">
        <v>1.0829825600750499E-2</v>
      </c>
      <c r="F1910">
        <v>15.4969234710327</v>
      </c>
      <c r="G1910">
        <v>1.27992038179778</v>
      </c>
      <c r="H1910">
        <v>3.6951611851392403E-2</v>
      </c>
      <c r="I1910">
        <v>36.691049761913597</v>
      </c>
      <c r="J1910">
        <v>3.4343196477615101</v>
      </c>
      <c r="K1910">
        <v>1.9080125430605801E-2</v>
      </c>
      <c r="L1910">
        <v>7.2979253300842197</v>
      </c>
      <c r="M1910">
        <v>0.629371715676875</v>
      </c>
      <c r="N1910">
        <v>-1.0760378338380601E-2</v>
      </c>
      <c r="O1910">
        <v>179.54756832733599</v>
      </c>
      <c r="P1910">
        <v>11.7373290037945</v>
      </c>
      <c r="Q1910">
        <v>1.28098945453163E-2</v>
      </c>
      <c r="R1910">
        <v>55.830623173943302</v>
      </c>
      <c r="S1910">
        <v>4.6698113255136304</v>
      </c>
      <c r="T1910" s="8">
        <f t="shared" si="178"/>
        <v>2340.3052365704661</v>
      </c>
      <c r="U1910" s="9">
        <f t="shared" si="179"/>
        <v>-191.61476342953392</v>
      </c>
      <c r="V1910" s="9" t="b">
        <f t="shared" si="180"/>
        <v>0</v>
      </c>
      <c r="W1910" s="10" t="b">
        <f t="shared" si="177"/>
        <v>0</v>
      </c>
      <c r="X1910" s="49">
        <f t="shared" si="181"/>
        <v>0</v>
      </c>
      <c r="Y1910" s="49">
        <f t="shared" si="182"/>
        <v>1</v>
      </c>
      <c r="AG1910">
        <v>1.6523002911603699</v>
      </c>
      <c r="AH1910">
        <v>1.27992038179778</v>
      </c>
      <c r="AI1910">
        <v>3.4343196477615101</v>
      </c>
      <c r="AJ1910">
        <v>0.629371715676875</v>
      </c>
      <c r="AK1910">
        <v>11.7373290037945</v>
      </c>
      <c r="AL1910">
        <v>4.6698113255136304</v>
      </c>
    </row>
    <row r="1911" spans="1:38">
      <c r="A1911">
        <v>1909</v>
      </c>
      <c r="B1911">
        <v>1.78372921930787E-2</v>
      </c>
      <c r="C1911">
        <v>16.450836801110999</v>
      </c>
      <c r="D1911">
        <v>1.6833369999388299</v>
      </c>
      <c r="E1911">
        <v>1.9283561119209799E-2</v>
      </c>
      <c r="F1911">
        <v>15.628485675935</v>
      </c>
      <c r="G1911">
        <v>1.31710964874841</v>
      </c>
      <c r="H1911">
        <v>1.26869258414161E-2</v>
      </c>
      <c r="I1911">
        <v>35.8114675095633</v>
      </c>
      <c r="J1911">
        <v>3.1570995236289399</v>
      </c>
      <c r="K1911">
        <v>2.03981705531367E-2</v>
      </c>
      <c r="L1911">
        <v>7.3075506668907897</v>
      </c>
      <c r="M1911">
        <v>0.63251867435339204</v>
      </c>
      <c r="N1911">
        <v>3.2993979585315997E-2</v>
      </c>
      <c r="O1911">
        <v>187.57795806641201</v>
      </c>
      <c r="P1911">
        <v>13.8849744894263</v>
      </c>
      <c r="Q1911">
        <v>-6.7321654903079203E-2</v>
      </c>
      <c r="R1911">
        <v>51.531381510105398</v>
      </c>
      <c r="S1911">
        <v>4.9250616660619402</v>
      </c>
      <c r="T1911" s="8">
        <f t="shared" si="178"/>
        <v>2560.0101002157812</v>
      </c>
      <c r="U1911" s="9">
        <f t="shared" si="179"/>
        <v>28.090100215781149</v>
      </c>
      <c r="V1911" s="9" t="b">
        <f t="shared" si="180"/>
        <v>0</v>
      </c>
      <c r="W1911" s="10" t="b">
        <f t="shared" si="177"/>
        <v>0</v>
      </c>
      <c r="X1911" s="49">
        <f t="shared" si="181"/>
        <v>1</v>
      </c>
      <c r="Y1911" s="49">
        <f t="shared" si="182"/>
        <v>0</v>
      </c>
      <c r="AG1911">
        <v>1.6833369999388299</v>
      </c>
      <c r="AH1911">
        <v>1.31710964874841</v>
      </c>
      <c r="AI1911">
        <v>3.1570995236289399</v>
      </c>
      <c r="AJ1911">
        <v>0.63251867435339204</v>
      </c>
      <c r="AK1911">
        <v>13.8849744894263</v>
      </c>
      <c r="AL1911">
        <v>4.9250616660619402</v>
      </c>
    </row>
    <row r="1912" spans="1:38">
      <c r="A1912">
        <v>1910</v>
      </c>
      <c r="B1912">
        <v>-4.4726891297886496E-3</v>
      </c>
      <c r="C1912">
        <v>16.0878827429236</v>
      </c>
      <c r="D1912">
        <v>1.62115207337278</v>
      </c>
      <c r="E1912">
        <v>3.0637097811773199E-2</v>
      </c>
      <c r="F1912">
        <v>15.806935362151499</v>
      </c>
      <c r="G1912">
        <v>1.3734400748066999</v>
      </c>
      <c r="H1912">
        <v>6.9095446862979901E-2</v>
      </c>
      <c r="I1912">
        <v>37.889600626421299</v>
      </c>
      <c r="J1912">
        <v>4.0389953671342198</v>
      </c>
      <c r="K1912">
        <v>-5.6243544343224802E-2</v>
      </c>
      <c r="L1912">
        <v>6.7684116038699402</v>
      </c>
      <c r="M1912">
        <v>0.62517655536636196</v>
      </c>
      <c r="N1912">
        <v>-7.70299524074164E-3</v>
      </c>
      <c r="O1912">
        <v>180.09735405249</v>
      </c>
      <c r="P1912">
        <v>11.763856607255899</v>
      </c>
      <c r="Q1912">
        <v>-5.7749251134504201E-2</v>
      </c>
      <c r="R1912">
        <v>52.027029185796899</v>
      </c>
      <c r="S1912">
        <v>4.7709552473331396</v>
      </c>
      <c r="T1912" s="8">
        <f t="shared" si="178"/>
        <v>2419.3575925269101</v>
      </c>
      <c r="U1912" s="9">
        <f t="shared" si="179"/>
        <v>-112.56240747308993</v>
      </c>
      <c r="V1912" s="9" t="b">
        <f t="shared" si="180"/>
        <v>0</v>
      </c>
      <c r="W1912" s="10" t="b">
        <f t="shared" si="177"/>
        <v>0</v>
      </c>
      <c r="X1912" s="49">
        <f t="shared" si="181"/>
        <v>0</v>
      </c>
      <c r="Y1912" s="49">
        <f t="shared" si="182"/>
        <v>1</v>
      </c>
      <c r="AG1912">
        <v>1.62115207337278</v>
      </c>
      <c r="AH1912">
        <v>1.3734400748066999</v>
      </c>
      <c r="AI1912">
        <v>4.0389953671342198</v>
      </c>
      <c r="AJ1912">
        <v>0.62517655536636196</v>
      </c>
      <c r="AK1912">
        <v>11.763856607255899</v>
      </c>
      <c r="AL1912">
        <v>4.7709552473331396</v>
      </c>
    </row>
    <row r="1913" spans="1:38">
      <c r="A1913">
        <v>1911</v>
      </c>
      <c r="B1913">
        <v>1.22980464740392E-2</v>
      </c>
      <c r="C1913">
        <v>16.359963490940199</v>
      </c>
      <c r="D1913">
        <v>1.66657614564601</v>
      </c>
      <c r="E1913">
        <v>7.7510810853547801E-2</v>
      </c>
      <c r="F1913">
        <v>16.565504709867</v>
      </c>
      <c r="G1913">
        <v>1.77280788085125</v>
      </c>
      <c r="H1913">
        <v>-7.3067306903464198E-3</v>
      </c>
      <c r="I1913">
        <v>35.102575613409101</v>
      </c>
      <c r="J1913">
        <v>3.03810889075007</v>
      </c>
      <c r="K1913">
        <v>-7.3974557195956097E-4</v>
      </c>
      <c r="L1913">
        <v>7.1547053802819596</v>
      </c>
      <c r="M1913">
        <v>0.59843177914869805</v>
      </c>
      <c r="N1913">
        <v>3.2982158894306703E-2</v>
      </c>
      <c r="O1913">
        <v>187.57574077843401</v>
      </c>
      <c r="P1913">
        <v>13.8838979476206</v>
      </c>
      <c r="Q1913">
        <v>4.9375031604878897E-2</v>
      </c>
      <c r="R1913">
        <v>57.909859688443298</v>
      </c>
      <c r="S1913">
        <v>5.4580640378445997</v>
      </c>
      <c r="T1913" s="8">
        <f t="shared" si="178"/>
        <v>2641.7886681861228</v>
      </c>
      <c r="U1913" s="9">
        <f t="shared" si="179"/>
        <v>109.8686681861227</v>
      </c>
      <c r="V1913" s="9" t="b">
        <f t="shared" si="180"/>
        <v>0</v>
      </c>
      <c r="W1913" s="10" t="b">
        <f t="shared" si="177"/>
        <v>0</v>
      </c>
      <c r="X1913" s="49">
        <f t="shared" si="181"/>
        <v>1</v>
      </c>
      <c r="Y1913" s="49">
        <f t="shared" si="182"/>
        <v>0</v>
      </c>
      <c r="AG1913">
        <v>1.66657614564601</v>
      </c>
      <c r="AH1913">
        <v>1.77280788085125</v>
      </c>
      <c r="AI1913">
        <v>3.03810889075007</v>
      </c>
      <c r="AJ1913">
        <v>0.59843177914869805</v>
      </c>
      <c r="AK1913">
        <v>13.8838979476206</v>
      </c>
      <c r="AL1913">
        <v>5.4580640378445997</v>
      </c>
    </row>
    <row r="1914" spans="1:38">
      <c r="A1914">
        <v>1912</v>
      </c>
      <c r="B1914">
        <v>8.3905557368609496E-2</v>
      </c>
      <c r="C1914">
        <v>17.574423070811399</v>
      </c>
      <c r="D1914">
        <v>2.1756141565346501</v>
      </c>
      <c r="E1914">
        <v>-0.10779000398751</v>
      </c>
      <c r="F1914">
        <v>13.7635210343607</v>
      </c>
      <c r="G1914">
        <v>1.6415973972612501</v>
      </c>
      <c r="H1914">
        <v>1.09411635618374E-2</v>
      </c>
      <c r="I1914">
        <v>35.749003739719498</v>
      </c>
      <c r="J1914">
        <v>3.1452816473070402</v>
      </c>
      <c r="K1914">
        <v>-4.9595997825955702E-2</v>
      </c>
      <c r="L1914">
        <v>6.8135548144114102</v>
      </c>
      <c r="M1914">
        <v>0.61396874124370404</v>
      </c>
      <c r="N1914">
        <v>-2.9871484748386599E-2</v>
      </c>
      <c r="O1914">
        <v>176.14879623599899</v>
      </c>
      <c r="P1914">
        <v>11.8455835985775</v>
      </c>
      <c r="Q1914">
        <v>-6.1661653928641001E-3</v>
      </c>
      <c r="R1914">
        <v>54.781166688246998</v>
      </c>
      <c r="S1914">
        <v>4.4886294509302198</v>
      </c>
      <c r="T1914" s="8">
        <f t="shared" si="178"/>
        <v>2391.0674991854366</v>
      </c>
      <c r="U1914" s="9">
        <f t="shared" si="179"/>
        <v>-140.85250081456343</v>
      </c>
      <c r="V1914" s="9" t="b">
        <f t="shared" si="180"/>
        <v>0</v>
      </c>
      <c r="W1914" s="10" t="b">
        <f t="shared" si="177"/>
        <v>0</v>
      </c>
      <c r="X1914" s="49">
        <f t="shared" si="181"/>
        <v>0</v>
      </c>
      <c r="Y1914" s="49">
        <f t="shared" si="182"/>
        <v>1</v>
      </c>
      <c r="AG1914">
        <v>2.1756141565346501</v>
      </c>
      <c r="AH1914">
        <v>1.6415973972612501</v>
      </c>
      <c r="AI1914">
        <v>3.1452816473070402</v>
      </c>
      <c r="AJ1914">
        <v>0.61396874124370404</v>
      </c>
      <c r="AK1914">
        <v>11.8455835985775</v>
      </c>
      <c r="AL1914">
        <v>4.4886294509302198</v>
      </c>
    </row>
    <row r="1915" spans="1:38">
      <c r="A1915">
        <v>1913</v>
      </c>
      <c r="B1915">
        <v>-3.89736909753182E-2</v>
      </c>
      <c r="C1915">
        <v>15.542300357190101</v>
      </c>
      <c r="D1915">
        <v>1.6230072431796201</v>
      </c>
      <c r="E1915">
        <v>-7.8367806767605006E-2</v>
      </c>
      <c r="F1915">
        <v>14.1744902265868</v>
      </c>
      <c r="G1915">
        <v>1.4259778707947599</v>
      </c>
      <c r="H1915">
        <v>6.3550698114064205E-2</v>
      </c>
      <c r="I1915">
        <v>37.680093679203402</v>
      </c>
      <c r="J1915">
        <v>3.9145059662892598</v>
      </c>
      <c r="K1915">
        <v>-1.37924691889331E-2</v>
      </c>
      <c r="L1915">
        <v>7.0619238316379498</v>
      </c>
      <c r="M1915">
        <v>0.59112155276554601</v>
      </c>
      <c r="N1915">
        <v>-1.3526422528596599E-3</v>
      </c>
      <c r="O1915">
        <v>181.24467491347201</v>
      </c>
      <c r="P1915">
        <v>11.9065266217215</v>
      </c>
      <c r="Q1915">
        <v>-6.1987806761805701E-2</v>
      </c>
      <c r="R1915">
        <v>51.806976410877098</v>
      </c>
      <c r="S1915">
        <v>4.8343402657574499</v>
      </c>
      <c r="T1915" s="8">
        <f t="shared" si="178"/>
        <v>2429.5479520508138</v>
      </c>
      <c r="U1915" s="9">
        <f t="shared" si="179"/>
        <v>-102.37204794918625</v>
      </c>
      <c r="V1915" s="9" t="b">
        <f t="shared" si="180"/>
        <v>0</v>
      </c>
      <c r="W1915" s="10" t="b">
        <f t="shared" si="177"/>
        <v>0</v>
      </c>
      <c r="X1915" s="49">
        <f t="shared" si="181"/>
        <v>0</v>
      </c>
      <c r="Y1915" s="49">
        <f t="shared" si="182"/>
        <v>1</v>
      </c>
      <c r="AG1915">
        <v>1.6230072431796201</v>
      </c>
      <c r="AH1915">
        <v>1.4259778707947599</v>
      </c>
      <c r="AI1915">
        <v>3.9145059662892598</v>
      </c>
      <c r="AJ1915">
        <v>0.59112155276554601</v>
      </c>
      <c r="AK1915">
        <v>11.9065266217215</v>
      </c>
      <c r="AL1915">
        <v>4.8343402657574499</v>
      </c>
    </row>
    <row r="1916" spans="1:38">
      <c r="A1916">
        <v>1914</v>
      </c>
      <c r="B1916">
        <v>-7.7845079701108197E-2</v>
      </c>
      <c r="C1916">
        <v>14.949740971893499</v>
      </c>
      <c r="D1916">
        <v>1.75635677719046</v>
      </c>
      <c r="E1916">
        <v>-1.10464406172762E-2</v>
      </c>
      <c r="F1916">
        <v>15.1615899436805</v>
      </c>
      <c r="G1916">
        <v>1.2319943737271299</v>
      </c>
      <c r="H1916">
        <v>0.111678587503636</v>
      </c>
      <c r="I1916">
        <v>39.537904733277401</v>
      </c>
      <c r="J1916">
        <v>5.1729022187479998</v>
      </c>
      <c r="K1916">
        <v>-4.0536271121374499E-2</v>
      </c>
      <c r="L1916">
        <v>6.8755642289542704</v>
      </c>
      <c r="M1916">
        <v>0.60234068922051598</v>
      </c>
      <c r="N1916">
        <v>-3.7013158958551902E-2</v>
      </c>
      <c r="O1916">
        <v>174.89528034961199</v>
      </c>
      <c r="P1916">
        <v>12.0186928296412</v>
      </c>
      <c r="Q1916">
        <v>4.3214350687934902E-2</v>
      </c>
      <c r="R1916">
        <v>57.554192222757997</v>
      </c>
      <c r="S1916">
        <v>5.2879403589975098</v>
      </c>
      <c r="T1916" s="8">
        <f t="shared" si="178"/>
        <v>2607.0227247524817</v>
      </c>
      <c r="U1916" s="9">
        <f t="shared" si="179"/>
        <v>75.102724752481663</v>
      </c>
      <c r="V1916" s="9" t="b">
        <f t="shared" si="180"/>
        <v>0</v>
      </c>
      <c r="W1916" s="10" t="b">
        <f t="shared" si="177"/>
        <v>0</v>
      </c>
      <c r="X1916" s="49">
        <f t="shared" si="181"/>
        <v>1</v>
      </c>
      <c r="Y1916" s="49">
        <f t="shared" si="182"/>
        <v>0</v>
      </c>
      <c r="AG1916">
        <v>1.75635677719046</v>
      </c>
      <c r="AH1916">
        <v>1.2319943737271299</v>
      </c>
      <c r="AI1916">
        <v>5.1729022187479998</v>
      </c>
      <c r="AJ1916">
        <v>0.60234068922051598</v>
      </c>
      <c r="AK1916">
        <v>12.0186928296412</v>
      </c>
      <c r="AL1916">
        <v>5.2879403589975098</v>
      </c>
    </row>
    <row r="1917" spans="1:38">
      <c r="A1917">
        <v>1915</v>
      </c>
      <c r="B1917">
        <v>-2.4164804623293099E-2</v>
      </c>
      <c r="C1917">
        <v>15.774177198127401</v>
      </c>
      <c r="D1917">
        <v>1.6080436154347</v>
      </c>
      <c r="E1917">
        <v>-1.6379086420036701E-2</v>
      </c>
      <c r="F1917">
        <v>15.0809537479279</v>
      </c>
      <c r="G1917">
        <v>1.22917155803525</v>
      </c>
      <c r="H1917">
        <v>3.5015509556903399E-2</v>
      </c>
      <c r="I1917">
        <v>36.620080859978202</v>
      </c>
      <c r="J1917">
        <v>3.4085359354233402</v>
      </c>
      <c r="K1917">
        <v>7.0572090193397399E-2</v>
      </c>
      <c r="L1917">
        <v>7.6835530059808699</v>
      </c>
      <c r="M1917">
        <v>0.80577267354309201</v>
      </c>
      <c r="N1917">
        <v>-8.1486516245090193E-2</v>
      </c>
      <c r="O1917">
        <v>167.287525160163</v>
      </c>
      <c r="P1917">
        <v>15.000655863112801</v>
      </c>
      <c r="Q1917">
        <v>1.4278911117831901E-2</v>
      </c>
      <c r="R1917">
        <v>55.912699555662002</v>
      </c>
      <c r="S1917">
        <v>4.6896742320663796</v>
      </c>
      <c r="T1917" s="8">
        <f t="shared" si="178"/>
        <v>2674.1853877615563</v>
      </c>
      <c r="U1917" s="9">
        <f t="shared" si="179"/>
        <v>142.26538776155621</v>
      </c>
      <c r="V1917" s="9" t="b">
        <f t="shared" si="180"/>
        <v>0</v>
      </c>
      <c r="W1917" s="10" t="b">
        <f t="shared" si="177"/>
        <v>0</v>
      </c>
      <c r="X1917" s="49">
        <f t="shared" si="181"/>
        <v>1</v>
      </c>
      <c r="Y1917" s="49">
        <f t="shared" si="182"/>
        <v>0</v>
      </c>
      <c r="AG1917">
        <v>1.6080436154347</v>
      </c>
      <c r="AH1917">
        <v>1.22917155803525</v>
      </c>
      <c r="AI1917">
        <v>3.4085359354233402</v>
      </c>
      <c r="AJ1917">
        <v>0.80577267354309201</v>
      </c>
      <c r="AK1917">
        <v>15.000655863112801</v>
      </c>
      <c r="AL1917">
        <v>4.6896742320663796</v>
      </c>
    </row>
    <row r="1918" spans="1:38">
      <c r="A1918">
        <v>1916</v>
      </c>
      <c r="B1918">
        <v>1.21048480953893E-2</v>
      </c>
      <c r="C1918">
        <v>16.3568030778221</v>
      </c>
      <c r="D1918">
        <v>1.6658373273677001</v>
      </c>
      <c r="E1918">
        <v>3.6533610358534599E-2</v>
      </c>
      <c r="F1918">
        <v>15.900416490310301</v>
      </c>
      <c r="G1918">
        <v>1.4104718129332801</v>
      </c>
      <c r="H1918">
        <v>-2.3339648700690701E-2</v>
      </c>
      <c r="I1918">
        <v>34.544266518223502</v>
      </c>
      <c r="J1918">
        <v>3.0280774462392999</v>
      </c>
      <c r="K1918">
        <v>-4.6116294823402102E-3</v>
      </c>
      <c r="L1918">
        <v>7.1270567523165704</v>
      </c>
      <c r="M1918">
        <v>0.59463271815369201</v>
      </c>
      <c r="N1918">
        <v>3.3670652466257202E-2</v>
      </c>
      <c r="O1918">
        <v>187.704929938064</v>
      </c>
      <c r="P1918">
        <v>13.946766961933299</v>
      </c>
      <c r="Q1918">
        <v>-3.6010202267452898E-2</v>
      </c>
      <c r="R1918">
        <v>53.170430515069903</v>
      </c>
      <c r="S1918">
        <v>4.5274827413254304</v>
      </c>
      <c r="T1918" s="8">
        <f t="shared" si="178"/>
        <v>2517.3269007952699</v>
      </c>
      <c r="U1918" s="9">
        <f t="shared" si="179"/>
        <v>-14.593099204730152</v>
      </c>
      <c r="V1918" s="9" t="b">
        <f t="shared" si="180"/>
        <v>0</v>
      </c>
      <c r="W1918" s="10" t="b">
        <f t="shared" si="177"/>
        <v>0</v>
      </c>
      <c r="X1918" s="49">
        <f t="shared" si="181"/>
        <v>0</v>
      </c>
      <c r="Y1918" s="49">
        <f t="shared" si="182"/>
        <v>1</v>
      </c>
      <c r="AG1918">
        <v>1.6658373273677001</v>
      </c>
      <c r="AH1918">
        <v>1.4104718129332801</v>
      </c>
      <c r="AI1918">
        <v>3.0280774462392999</v>
      </c>
      <c r="AJ1918">
        <v>0.59463271815369201</v>
      </c>
      <c r="AK1918">
        <v>13.946766961933299</v>
      </c>
      <c r="AL1918">
        <v>4.5274827413254304</v>
      </c>
    </row>
    <row r="1919" spans="1:38">
      <c r="A1919">
        <v>1917</v>
      </c>
      <c r="B1919">
        <v>-7.04321692132958E-3</v>
      </c>
      <c r="C1919">
        <v>16.046581498965502</v>
      </c>
      <c r="D1919">
        <v>1.6154807729863501</v>
      </c>
      <c r="E1919">
        <v>7.1801424869758296E-2</v>
      </c>
      <c r="F1919">
        <v>16.471195329972101</v>
      </c>
      <c r="G1919">
        <v>1.71295949536034</v>
      </c>
      <c r="H1919">
        <v>-1.26344290154704E-2</v>
      </c>
      <c r="I1919">
        <v>34.916056978798899</v>
      </c>
      <c r="J1919">
        <v>3.0331571012388001</v>
      </c>
      <c r="K1919">
        <v>-3.3041176233111202E-2</v>
      </c>
      <c r="L1919">
        <v>6.9272908410423399</v>
      </c>
      <c r="M1919">
        <v>0.59468575181592997</v>
      </c>
      <c r="N1919">
        <v>5.8275970192781398E-2</v>
      </c>
      <c r="O1919">
        <v>192.380758601357</v>
      </c>
      <c r="P1919">
        <v>16.551942169738702</v>
      </c>
      <c r="Q1919">
        <v>-3.6465384668950301E-2</v>
      </c>
      <c r="R1919">
        <v>53.146233778201498</v>
      </c>
      <c r="S1919">
        <v>4.5308881306949198</v>
      </c>
      <c r="T1919" s="8">
        <f t="shared" si="178"/>
        <v>2803.9113421835041</v>
      </c>
      <c r="U1919" s="9">
        <f t="shared" si="179"/>
        <v>271.991342183504</v>
      </c>
      <c r="V1919" s="9" t="b">
        <f t="shared" si="180"/>
        <v>0</v>
      </c>
      <c r="W1919" s="10" t="b">
        <f t="shared" si="177"/>
        <v>0</v>
      </c>
      <c r="X1919" s="49">
        <f t="shared" si="181"/>
        <v>1</v>
      </c>
      <c r="Y1919" s="49">
        <f t="shared" si="182"/>
        <v>0</v>
      </c>
      <c r="AG1919">
        <v>1.6154807729863501</v>
      </c>
      <c r="AH1919">
        <v>1.71295949536034</v>
      </c>
      <c r="AI1919">
        <v>3.0331571012388001</v>
      </c>
      <c r="AJ1919">
        <v>0.59468575181592997</v>
      </c>
      <c r="AK1919">
        <v>16.551942169738702</v>
      </c>
      <c r="AL1919">
        <v>4.5308881306949198</v>
      </c>
    </row>
    <row r="1920" spans="1:38">
      <c r="A1920">
        <v>1918</v>
      </c>
      <c r="B1920">
        <v>-8.1784895189968204E-2</v>
      </c>
      <c r="C1920">
        <v>14.8909576246658</v>
      </c>
      <c r="D1920">
        <v>1.7761748855842701</v>
      </c>
      <c r="E1920">
        <v>-7.9974118178762297E-3</v>
      </c>
      <c r="F1920">
        <v>15.2078886151867</v>
      </c>
      <c r="G1920">
        <v>1.23341786421365</v>
      </c>
      <c r="H1920">
        <v>-1.8962299183367299E-2</v>
      </c>
      <c r="I1920">
        <v>34.6958102846299</v>
      </c>
      <c r="J1920">
        <v>3.02795980408687</v>
      </c>
      <c r="K1920">
        <v>2.24825200910952E-2</v>
      </c>
      <c r="L1920">
        <v>7.3227980416560001</v>
      </c>
      <c r="M1920">
        <v>0.63766934791323404</v>
      </c>
      <c r="N1920">
        <v>-2.2856816842734801E-2</v>
      </c>
      <c r="O1920">
        <v>177.38876544523799</v>
      </c>
      <c r="P1920">
        <v>11.7044102263882</v>
      </c>
      <c r="Q1920">
        <v>-7.7552677045066201E-2</v>
      </c>
      <c r="R1920">
        <v>51.0068506238037</v>
      </c>
      <c r="S1920">
        <v>5.1421038122188101</v>
      </c>
      <c r="T1920" s="8">
        <f t="shared" si="178"/>
        <v>2352.1735940405033</v>
      </c>
      <c r="U1920" s="9">
        <f t="shared" si="179"/>
        <v>-179.74640595949677</v>
      </c>
      <c r="V1920" s="9" t="b">
        <f t="shared" si="180"/>
        <v>0</v>
      </c>
      <c r="W1920" s="10" t="b">
        <f t="shared" si="177"/>
        <v>0</v>
      </c>
      <c r="X1920" s="49">
        <f t="shared" si="181"/>
        <v>0</v>
      </c>
      <c r="Y1920" s="49">
        <f t="shared" si="182"/>
        <v>1</v>
      </c>
      <c r="AG1920">
        <v>1.7761748855842701</v>
      </c>
      <c r="AH1920">
        <v>1.23341786421365</v>
      </c>
      <c r="AI1920">
        <v>3.02795980408687</v>
      </c>
      <c r="AJ1920">
        <v>0.63766934791323404</v>
      </c>
      <c r="AK1920">
        <v>11.7044102263882</v>
      </c>
      <c r="AL1920">
        <v>5.1421038122188101</v>
      </c>
    </row>
    <row r="1921" spans="1:38">
      <c r="A1921">
        <v>1919</v>
      </c>
      <c r="B1921">
        <v>2.4932278065673101E-2</v>
      </c>
      <c r="C1921">
        <v>16.5679702946852</v>
      </c>
      <c r="D1921">
        <v>1.7181127795272699</v>
      </c>
      <c r="E1921">
        <v>-3.2823083852056803E-2</v>
      </c>
      <c r="F1921">
        <v>14.8349904357136</v>
      </c>
      <c r="G1921">
        <v>1.2406729450232299</v>
      </c>
      <c r="H1921">
        <v>-3.8571556448089898E-2</v>
      </c>
      <c r="I1921">
        <v>34.022078493402198</v>
      </c>
      <c r="J1921">
        <v>3.0748450204086399</v>
      </c>
      <c r="K1921">
        <v>-1.2323065316584799E-3</v>
      </c>
      <c r="L1921">
        <v>7.1511821195150702</v>
      </c>
      <c r="M1921">
        <v>0.59798160539852097</v>
      </c>
      <c r="N1921">
        <v>-2.6425843424085601E-2</v>
      </c>
      <c r="O1921">
        <v>176.75678866793001</v>
      </c>
      <c r="P1921">
        <v>11.77744500048</v>
      </c>
      <c r="Q1921">
        <v>2.0653596251192698E-2</v>
      </c>
      <c r="R1921">
        <v>56.270263879425698</v>
      </c>
      <c r="S1921">
        <v>4.7974542051507196</v>
      </c>
      <c r="T1921" s="8">
        <f t="shared" si="178"/>
        <v>2320.6511555988386</v>
      </c>
      <c r="U1921" s="9">
        <f t="shared" si="179"/>
        <v>-211.26884440116146</v>
      </c>
      <c r="V1921" s="9" t="b">
        <f t="shared" si="180"/>
        <v>0</v>
      </c>
      <c r="W1921" s="10" t="b">
        <f t="shared" si="177"/>
        <v>0</v>
      </c>
      <c r="X1921" s="49">
        <f t="shared" si="181"/>
        <v>0</v>
      </c>
      <c r="Y1921" s="49">
        <f t="shared" si="182"/>
        <v>1</v>
      </c>
      <c r="AG1921">
        <v>1.7181127795272699</v>
      </c>
      <c r="AH1921">
        <v>1.2406729450232299</v>
      </c>
      <c r="AI1921">
        <v>3.0748450204086399</v>
      </c>
      <c r="AJ1921">
        <v>0.59798160539852097</v>
      </c>
      <c r="AK1921">
        <v>11.77744500048</v>
      </c>
      <c r="AL1921">
        <v>4.7974542051507196</v>
      </c>
    </row>
    <row r="1922" spans="1:38">
      <c r="A1922">
        <v>1920</v>
      </c>
      <c r="B1922">
        <v>-1.9851435717648701E-2</v>
      </c>
      <c r="C1922">
        <v>15.8423639952524</v>
      </c>
      <c r="D1922">
        <v>1.60890712567058</v>
      </c>
      <c r="E1922">
        <v>-8.2069072378380598E-2</v>
      </c>
      <c r="F1922">
        <v>14.1221236444581</v>
      </c>
      <c r="G1922">
        <v>1.44839645797801</v>
      </c>
      <c r="H1922">
        <v>2.39328250960875E-2</v>
      </c>
      <c r="I1922">
        <v>36.216472720822601</v>
      </c>
      <c r="J1922">
        <v>3.2733160218425699</v>
      </c>
      <c r="K1922">
        <v>-2.3952799527910001E-2</v>
      </c>
      <c r="L1922">
        <v>6.99053563066163</v>
      </c>
      <c r="M1922">
        <v>0.58950675713037004</v>
      </c>
      <c r="N1922">
        <v>-1.6744606391306701E-2</v>
      </c>
      <c r="O1922">
        <v>178.476323216499</v>
      </c>
      <c r="P1922">
        <v>11.6898714179619</v>
      </c>
      <c r="Q1922">
        <v>6.8125286798216805E-2</v>
      </c>
      <c r="R1922">
        <v>59.0059280040632</v>
      </c>
      <c r="S1922">
        <v>6.0640412428508998</v>
      </c>
      <c r="T1922" s="8">
        <f t="shared" si="178"/>
        <v>2467.4039023434334</v>
      </c>
      <c r="U1922" s="9">
        <f t="shared" si="179"/>
        <v>-64.516097656566672</v>
      </c>
      <c r="V1922" s="9" t="b">
        <f t="shared" si="180"/>
        <v>0</v>
      </c>
      <c r="W1922" s="10" t="b">
        <f t="shared" si="177"/>
        <v>0</v>
      </c>
      <c r="X1922" s="49">
        <f t="shared" si="181"/>
        <v>0</v>
      </c>
      <c r="Y1922" s="49">
        <f t="shared" si="182"/>
        <v>1</v>
      </c>
      <c r="AG1922">
        <v>1.60890712567058</v>
      </c>
      <c r="AH1922">
        <v>1.44839645797801</v>
      </c>
      <c r="AI1922">
        <v>3.2733160218425699</v>
      </c>
      <c r="AJ1922">
        <v>0.58950675713037004</v>
      </c>
      <c r="AK1922">
        <v>11.6898714179619</v>
      </c>
      <c r="AL1922">
        <v>6.0640412428508998</v>
      </c>
    </row>
    <row r="1923" spans="1:38">
      <c r="A1923">
        <v>1921</v>
      </c>
      <c r="B1923">
        <v>-1.3135436352059699E-2</v>
      </c>
      <c r="C1923">
        <v>15.9491193850958</v>
      </c>
      <c r="D1923">
        <v>1.6120068495572299</v>
      </c>
      <c r="E1923">
        <v>-2.9331695266408102E-3</v>
      </c>
      <c r="F1923">
        <v>15.285100392427999</v>
      </c>
      <c r="G1923">
        <v>1.2416555189899099</v>
      </c>
      <c r="H1923">
        <v>5.0612940364034402E-2</v>
      </c>
      <c r="I1923">
        <v>37.195737751178399</v>
      </c>
      <c r="J1923">
        <v>3.66593132651332</v>
      </c>
      <c r="K1923">
        <v>4.44773176568211E-2</v>
      </c>
      <c r="L1923">
        <v>7.48564583933336</v>
      </c>
      <c r="M1923">
        <v>0.70100775839114204</v>
      </c>
      <c r="N1923">
        <v>-1.30152146052841E-2</v>
      </c>
      <c r="O1923">
        <v>179.143174051415</v>
      </c>
      <c r="P1923">
        <v>11.720201597984399</v>
      </c>
      <c r="Q1923">
        <v>2.2355490642499899E-2</v>
      </c>
      <c r="R1923">
        <v>56.366111464017997</v>
      </c>
      <c r="S1923">
        <v>4.83098852749412</v>
      </c>
      <c r="T1923" s="8">
        <f t="shared" si="178"/>
        <v>2377.179157893012</v>
      </c>
      <c r="U1923" s="9">
        <f t="shared" si="179"/>
        <v>-154.74084210698811</v>
      </c>
      <c r="V1923" s="9" t="b">
        <f t="shared" si="180"/>
        <v>0</v>
      </c>
      <c r="W1923" s="10" t="b">
        <f t="shared" ref="W1923:W1986" si="183">U1923&lt;-$AB$7</f>
        <v>0</v>
      </c>
      <c r="X1923" s="49">
        <f t="shared" si="181"/>
        <v>0</v>
      </c>
      <c r="Y1923" s="49">
        <f t="shared" si="182"/>
        <v>1</v>
      </c>
      <c r="AG1923">
        <v>1.6120068495572299</v>
      </c>
      <c r="AH1923">
        <v>1.2416555189899099</v>
      </c>
      <c r="AI1923">
        <v>3.66593132651332</v>
      </c>
      <c r="AJ1923">
        <v>0.70100775839114204</v>
      </c>
      <c r="AK1923">
        <v>11.720201597984399</v>
      </c>
      <c r="AL1923">
        <v>4.83098852749412</v>
      </c>
    </row>
    <row r="1924" spans="1:38">
      <c r="A1924">
        <v>1922</v>
      </c>
      <c r="B1924">
        <v>-1.4737230581396201E-2</v>
      </c>
      <c r="C1924">
        <v>15.923592627466199</v>
      </c>
      <c r="D1924">
        <v>1.6100779364019799</v>
      </c>
      <c r="E1924">
        <v>-1.41429530561439E-2</v>
      </c>
      <c r="F1924">
        <v>15.1147145044722</v>
      </c>
      <c r="G1924">
        <v>1.2315153094017399</v>
      </c>
      <c r="H1924">
        <v>-6.3568579599940805E-2</v>
      </c>
      <c r="I1924">
        <v>33.182169160552903</v>
      </c>
      <c r="J1924">
        <v>3.2635609157901699</v>
      </c>
      <c r="K1924">
        <v>-5.22375742230358E-2</v>
      </c>
      <c r="L1924">
        <v>6.7955800401553796</v>
      </c>
      <c r="M1924">
        <v>0.61781339109046596</v>
      </c>
      <c r="N1924">
        <v>-3.4211555204215802E-2</v>
      </c>
      <c r="O1924">
        <v>175.38595464018201</v>
      </c>
      <c r="P1924">
        <v>11.9421795121846</v>
      </c>
      <c r="Q1924">
        <v>-5.4390763734283497E-2</v>
      </c>
      <c r="R1924">
        <v>52.202055054359398</v>
      </c>
      <c r="S1924">
        <v>4.7207365195247801</v>
      </c>
      <c r="T1924" s="8">
        <f t="shared" ref="T1924:T1987" si="184">(D1924+G1924+J1924+M1924+P1924+S1924)*100</f>
        <v>2338.5883584393737</v>
      </c>
      <c r="U1924" s="9">
        <f t="shared" ref="U1924:U1987" si="185">T1924-$AA$3</f>
        <v>-193.33164156062639</v>
      </c>
      <c r="V1924" s="9" t="b">
        <f t="shared" ref="V1924:V1987" si="186">U1924&lt;-$AB$5</f>
        <v>0</v>
      </c>
      <c r="W1924" s="10" t="b">
        <f t="shared" si="183"/>
        <v>0</v>
      </c>
      <c r="X1924" s="49">
        <f t="shared" ref="X1924:X1987" si="187">(U1924&gt;0)*1</f>
        <v>0</v>
      </c>
      <c r="Y1924" s="49">
        <f t="shared" ref="Y1924:Y1987" si="188">(U1924&lt;0)*1</f>
        <v>1</v>
      </c>
      <c r="AG1924">
        <v>1.6100779364019799</v>
      </c>
      <c r="AH1924">
        <v>1.2315153094017399</v>
      </c>
      <c r="AI1924">
        <v>3.2635609157901699</v>
      </c>
      <c r="AJ1924">
        <v>0.61781339109046596</v>
      </c>
      <c r="AK1924">
        <v>11.9421795121846</v>
      </c>
      <c r="AL1924">
        <v>4.7207365195247801</v>
      </c>
    </row>
    <row r="1925" spans="1:38">
      <c r="A1925">
        <v>1923</v>
      </c>
      <c r="B1925">
        <v>0.173148491495834</v>
      </c>
      <c r="C1925">
        <v>19.214929299920598</v>
      </c>
      <c r="D1925">
        <v>3.4202235780399799</v>
      </c>
      <c r="E1925">
        <v>2.8332827047805601E-2</v>
      </c>
      <c r="F1925">
        <v>15.770553835670301</v>
      </c>
      <c r="G1925">
        <v>1.3623706267593201</v>
      </c>
      <c r="H1925">
        <v>-1.18296212896398E-2</v>
      </c>
      <c r="I1925">
        <v>34.9441690020804</v>
      </c>
      <c r="J1925">
        <v>3.03382048759596</v>
      </c>
      <c r="K1925">
        <v>-4.9489254664040798E-2</v>
      </c>
      <c r="L1925">
        <v>6.81428215361474</v>
      </c>
      <c r="M1925">
        <v>0.61302140990556997</v>
      </c>
      <c r="N1925">
        <v>-4.4520269558845499E-2</v>
      </c>
      <c r="O1925">
        <v>173.58723808859401</v>
      </c>
      <c r="P1925">
        <v>12.345344208277099</v>
      </c>
      <c r="Q1925">
        <v>9.4681026115581001E-3</v>
      </c>
      <c r="R1925">
        <v>55.644360247079199</v>
      </c>
      <c r="S1925">
        <v>4.6349932050186098</v>
      </c>
      <c r="T1925" s="8">
        <f t="shared" si="184"/>
        <v>2540.9773515596539</v>
      </c>
      <c r="U1925" s="9">
        <f t="shared" si="185"/>
        <v>9.0573515596538527</v>
      </c>
      <c r="V1925" s="9" t="b">
        <f t="shared" si="186"/>
        <v>0</v>
      </c>
      <c r="W1925" s="10" t="b">
        <f t="shared" si="183"/>
        <v>0</v>
      </c>
      <c r="X1925" s="49">
        <f t="shared" si="187"/>
        <v>1</v>
      </c>
      <c r="Y1925" s="49">
        <f t="shared" si="188"/>
        <v>0</v>
      </c>
      <c r="AG1925">
        <v>3.4202235780399799</v>
      </c>
      <c r="AH1925">
        <v>1.3623706267593201</v>
      </c>
      <c r="AI1925">
        <v>3.03382048759596</v>
      </c>
      <c r="AJ1925">
        <v>0.61302140990556997</v>
      </c>
      <c r="AK1925">
        <v>12.345344208277099</v>
      </c>
      <c r="AL1925">
        <v>4.6349932050186098</v>
      </c>
    </row>
    <row r="1926" spans="1:38">
      <c r="A1926">
        <v>1924</v>
      </c>
      <c r="B1926">
        <v>2.3309330136002199E-2</v>
      </c>
      <c r="C1926">
        <v>16.541103149482701</v>
      </c>
      <c r="D1926">
        <v>1.7111217366912901</v>
      </c>
      <c r="E1926">
        <v>1.7848245493694501E-2</v>
      </c>
      <c r="F1926">
        <v>15.6060699569053</v>
      </c>
      <c r="G1926">
        <v>1.31014484864976</v>
      </c>
      <c r="H1926">
        <v>1.1587933919989499E-2</v>
      </c>
      <c r="I1926">
        <v>35.772132614400903</v>
      </c>
      <c r="J1926">
        <v>3.1503520993848801</v>
      </c>
      <c r="K1926">
        <v>1.87276198236365E-2</v>
      </c>
      <c r="L1926">
        <v>7.2953532238536898</v>
      </c>
      <c r="M1926">
        <v>0.629084327455947</v>
      </c>
      <c r="N1926">
        <v>-2.2842686485752099E-2</v>
      </c>
      <c r="O1926">
        <v>177.39127202952801</v>
      </c>
      <c r="P1926">
        <v>11.705778307137001</v>
      </c>
      <c r="Q1926">
        <v>0.114927037741632</v>
      </c>
      <c r="R1926">
        <v>61.833152227948503</v>
      </c>
      <c r="S1926">
        <v>8.0835553380061498</v>
      </c>
      <c r="T1926" s="8">
        <f t="shared" si="184"/>
        <v>2659.0036657325031</v>
      </c>
      <c r="U1926" s="9">
        <f t="shared" si="185"/>
        <v>127.08366573250305</v>
      </c>
      <c r="V1926" s="9" t="b">
        <f t="shared" si="186"/>
        <v>0</v>
      </c>
      <c r="W1926" s="10" t="b">
        <f t="shared" si="183"/>
        <v>0</v>
      </c>
      <c r="X1926" s="49">
        <f t="shared" si="187"/>
        <v>1</v>
      </c>
      <c r="Y1926" s="49">
        <f t="shared" si="188"/>
        <v>0</v>
      </c>
      <c r="AG1926">
        <v>1.7111217366912901</v>
      </c>
      <c r="AH1926">
        <v>1.31014484864976</v>
      </c>
      <c r="AI1926">
        <v>3.1503520993848801</v>
      </c>
      <c r="AJ1926">
        <v>0.629084327455947</v>
      </c>
      <c r="AK1926">
        <v>11.705778307137001</v>
      </c>
      <c r="AL1926">
        <v>8.0835553380061498</v>
      </c>
    </row>
    <row r="1927" spans="1:38">
      <c r="A1927">
        <v>1925</v>
      </c>
      <c r="B1927">
        <v>6.8425136705916295E-2</v>
      </c>
      <c r="C1927">
        <v>17.304458581943301</v>
      </c>
      <c r="D1927">
        <v>2.0177046613758001</v>
      </c>
      <c r="E1927">
        <v>-4.8527974339936497E-2</v>
      </c>
      <c r="F1927">
        <v>14.6038284733821</v>
      </c>
      <c r="G1927">
        <v>1.2769689220365901</v>
      </c>
      <c r="H1927">
        <v>1.15901025782673E-2</v>
      </c>
      <c r="I1927">
        <v>35.772210192016502</v>
      </c>
      <c r="J1927">
        <v>3.1503520993848801</v>
      </c>
      <c r="K1927">
        <v>-0.111803825506893</v>
      </c>
      <c r="L1927">
        <v>6.4026127898287601</v>
      </c>
      <c r="M1927">
        <v>0.79189228950821899</v>
      </c>
      <c r="N1927">
        <v>-3.9087395615102903E-2</v>
      </c>
      <c r="O1927">
        <v>174.53288212782499</v>
      </c>
      <c r="P1927">
        <v>12.0895318978228</v>
      </c>
      <c r="Q1927">
        <v>-0.114701400852063</v>
      </c>
      <c r="R1927">
        <v>49.146774846456701</v>
      </c>
      <c r="S1927">
        <v>6.1562835784358496</v>
      </c>
      <c r="T1927" s="8">
        <f t="shared" si="184"/>
        <v>2548.273344856414</v>
      </c>
      <c r="U1927" s="9">
        <f t="shared" si="185"/>
        <v>16.353344856413969</v>
      </c>
      <c r="V1927" s="9" t="b">
        <f t="shared" si="186"/>
        <v>0</v>
      </c>
      <c r="W1927" s="10" t="b">
        <f t="shared" si="183"/>
        <v>0</v>
      </c>
      <c r="X1927" s="49">
        <f t="shared" si="187"/>
        <v>1</v>
      </c>
      <c r="Y1927" s="49">
        <f t="shared" si="188"/>
        <v>0</v>
      </c>
      <c r="AG1927">
        <v>2.0177046613758001</v>
      </c>
      <c r="AH1927">
        <v>1.2769689220365901</v>
      </c>
      <c r="AI1927">
        <v>3.1503520993848801</v>
      </c>
      <c r="AJ1927">
        <v>0.79189228950821899</v>
      </c>
      <c r="AK1927">
        <v>12.0895318978228</v>
      </c>
      <c r="AL1927">
        <v>6.1562835784358496</v>
      </c>
    </row>
    <row r="1928" spans="1:38">
      <c r="A1928">
        <v>1926</v>
      </c>
      <c r="B1928">
        <v>-7.8230826696593606E-2</v>
      </c>
      <c r="C1928">
        <v>14.943975266353499</v>
      </c>
      <c r="D1928">
        <v>1.7588478959674301</v>
      </c>
      <c r="E1928">
        <v>-4.3785390093007803E-2</v>
      </c>
      <c r="F1928">
        <v>14.673252855610601</v>
      </c>
      <c r="G1928">
        <v>1.2637630568078799</v>
      </c>
      <c r="H1928">
        <v>-8.0065971906577299E-3</v>
      </c>
      <c r="I1928">
        <v>35.078017091508499</v>
      </c>
      <c r="J1928">
        <v>3.0376530860528002</v>
      </c>
      <c r="K1928">
        <v>-3.5132649640969599E-2</v>
      </c>
      <c r="L1928">
        <v>6.9128177367918902</v>
      </c>
      <c r="M1928">
        <v>0.59668202617423105</v>
      </c>
      <c r="N1928">
        <v>-7.1011930053806502E-2</v>
      </c>
      <c r="O1928">
        <v>169.04900202651601</v>
      </c>
      <c r="P1928">
        <v>14.041158002152899</v>
      </c>
      <c r="Q1928">
        <v>-4.8710107958657697E-2</v>
      </c>
      <c r="R1928">
        <v>52.499440833309102</v>
      </c>
      <c r="S1928">
        <v>4.6353831326649502</v>
      </c>
      <c r="T1928" s="8">
        <f t="shared" si="184"/>
        <v>2533.3487199820192</v>
      </c>
      <c r="U1928" s="9">
        <f t="shared" si="185"/>
        <v>1.4287199820191745</v>
      </c>
      <c r="V1928" s="9" t="b">
        <f t="shared" si="186"/>
        <v>0</v>
      </c>
      <c r="W1928" s="10" t="b">
        <f t="shared" si="183"/>
        <v>0</v>
      </c>
      <c r="X1928" s="49">
        <f t="shared" si="187"/>
        <v>1</v>
      </c>
      <c r="Y1928" s="49">
        <f t="shared" si="188"/>
        <v>0</v>
      </c>
      <c r="AG1928">
        <v>1.7588478959674301</v>
      </c>
      <c r="AH1928">
        <v>1.2637630568078799</v>
      </c>
      <c r="AI1928">
        <v>3.0376530860528002</v>
      </c>
      <c r="AJ1928">
        <v>0.59668202617423105</v>
      </c>
      <c r="AK1928">
        <v>14.041158002152899</v>
      </c>
      <c r="AL1928">
        <v>4.6353831326649502</v>
      </c>
    </row>
    <row r="1929" spans="1:38">
      <c r="A1929">
        <v>1927</v>
      </c>
      <c r="B1929">
        <v>-7.0482034149192796E-2</v>
      </c>
      <c r="C1929">
        <v>15.060222838023099</v>
      </c>
      <c r="D1929">
        <v>1.7225471560694501</v>
      </c>
      <c r="E1929">
        <v>-4.7014439999110001E-2</v>
      </c>
      <c r="F1929">
        <v>14.6259486048507</v>
      </c>
      <c r="G1929">
        <v>1.2721106619639899</v>
      </c>
      <c r="H1929">
        <v>1.0312148314411899E-3</v>
      </c>
      <c r="I1929">
        <v>35.396482563887297</v>
      </c>
      <c r="J1929">
        <v>3.0825591577955498</v>
      </c>
      <c r="K1929">
        <v>-3.07343671266316E-2</v>
      </c>
      <c r="L1929">
        <v>6.9432892241511697</v>
      </c>
      <c r="M1929">
        <v>0.59244769971046396</v>
      </c>
      <c r="N1929">
        <v>-2.4719696328655501E-2</v>
      </c>
      <c r="O1929">
        <v>177.05861915990499</v>
      </c>
      <c r="P1929">
        <v>11.7431022008866</v>
      </c>
      <c r="Q1929">
        <v>-5.3772270046265197E-2</v>
      </c>
      <c r="R1929">
        <v>52.234351682512902</v>
      </c>
      <c r="S1929">
        <v>4.7121840417342797</v>
      </c>
      <c r="T1929" s="8">
        <f t="shared" si="184"/>
        <v>2312.4950918160334</v>
      </c>
      <c r="U1929" s="9">
        <f t="shared" si="185"/>
        <v>-219.42490818396664</v>
      </c>
      <c r="V1929" s="9" t="b">
        <f t="shared" si="186"/>
        <v>0</v>
      </c>
      <c r="W1929" s="10" t="b">
        <f t="shared" si="183"/>
        <v>0</v>
      </c>
      <c r="X1929" s="49">
        <f t="shared" si="187"/>
        <v>0</v>
      </c>
      <c r="Y1929" s="49">
        <f t="shared" si="188"/>
        <v>1</v>
      </c>
      <c r="AG1929">
        <v>1.7225471560694501</v>
      </c>
      <c r="AH1929">
        <v>1.2721106619639899</v>
      </c>
      <c r="AI1929">
        <v>3.0825591577955498</v>
      </c>
      <c r="AJ1929">
        <v>0.59244769971046396</v>
      </c>
      <c r="AK1929">
        <v>11.7431022008866</v>
      </c>
      <c r="AL1929">
        <v>4.7121840417342797</v>
      </c>
    </row>
    <row r="1930" spans="1:38">
      <c r="A1930">
        <v>1928</v>
      </c>
      <c r="B1930">
        <v>1.34711609619059E-2</v>
      </c>
      <c r="C1930">
        <v>16.379166862807001</v>
      </c>
      <c r="D1930">
        <v>1.67018711035125</v>
      </c>
      <c r="E1930">
        <v>-7.8301406538391002E-3</v>
      </c>
      <c r="F1930">
        <v>15.210432669185399</v>
      </c>
      <c r="G1930">
        <v>1.23295539311659</v>
      </c>
      <c r="H1930">
        <v>-5.5222595551692198E-2</v>
      </c>
      <c r="I1930">
        <v>33.4602658962691</v>
      </c>
      <c r="J1930">
        <v>3.1830792428622199</v>
      </c>
      <c r="K1930">
        <v>2.35048696901895E-2</v>
      </c>
      <c r="L1930">
        <v>7.3302883294921202</v>
      </c>
      <c r="M1930">
        <v>0.64088116498507697</v>
      </c>
      <c r="N1930">
        <v>-1.85935304542445E-2</v>
      </c>
      <c r="O1930">
        <v>178.14663892237101</v>
      </c>
      <c r="P1930">
        <v>11.6889367473477</v>
      </c>
      <c r="Q1930">
        <v>2.8298874331609498E-2</v>
      </c>
      <c r="R1930">
        <v>56.702114399620498</v>
      </c>
      <c r="S1930">
        <v>4.9437948009558701</v>
      </c>
      <c r="T1930" s="8">
        <f t="shared" si="184"/>
        <v>2335.9834459618705</v>
      </c>
      <c r="U1930" s="9">
        <f t="shared" si="185"/>
        <v>-195.93655403812954</v>
      </c>
      <c r="V1930" s="9" t="b">
        <f t="shared" si="186"/>
        <v>0</v>
      </c>
      <c r="W1930" s="10" t="b">
        <f t="shared" si="183"/>
        <v>0</v>
      </c>
      <c r="X1930" s="49">
        <f t="shared" si="187"/>
        <v>0</v>
      </c>
      <c r="Y1930" s="49">
        <f t="shared" si="188"/>
        <v>1</v>
      </c>
      <c r="AG1930">
        <v>1.67018711035125</v>
      </c>
      <c r="AH1930">
        <v>1.23295539311659</v>
      </c>
      <c r="AI1930">
        <v>3.1830792428622199</v>
      </c>
      <c r="AJ1930">
        <v>0.64088116498507697</v>
      </c>
      <c r="AK1930">
        <v>11.6889367473477</v>
      </c>
      <c r="AL1930">
        <v>4.9437948009558701</v>
      </c>
    </row>
    <row r="1931" spans="1:38">
      <c r="A1931">
        <v>1929</v>
      </c>
      <c r="B1931">
        <v>-3.1824552870602901E-2</v>
      </c>
      <c r="C1931">
        <v>15.6538125419631</v>
      </c>
      <c r="D1931">
        <v>1.6105601352182</v>
      </c>
      <c r="E1931">
        <v>-6.7865736319898104E-2</v>
      </c>
      <c r="F1931">
        <v>14.3241361420685</v>
      </c>
      <c r="G1931">
        <v>1.3607147716600401</v>
      </c>
      <c r="H1931">
        <v>4.8884348595143498E-2</v>
      </c>
      <c r="I1931">
        <v>37.131497044038802</v>
      </c>
      <c r="J1931">
        <v>3.6355824942460702</v>
      </c>
      <c r="K1931">
        <v>1.8044597073869299E-2</v>
      </c>
      <c r="L1931">
        <v>7.2903720329612103</v>
      </c>
      <c r="M1931">
        <v>0.62621796012680397</v>
      </c>
      <c r="N1931">
        <v>3.5172251291718297E-2</v>
      </c>
      <c r="O1931">
        <v>187.98699916480101</v>
      </c>
      <c r="P1931">
        <v>14.086172875968799</v>
      </c>
      <c r="Q1931">
        <v>-4.07280320151499E-2</v>
      </c>
      <c r="R1931">
        <v>52.9201722783503</v>
      </c>
      <c r="S1931">
        <v>4.5600797237605999</v>
      </c>
      <c r="T1931" s="8">
        <f t="shared" si="184"/>
        <v>2587.9327960980513</v>
      </c>
      <c r="U1931" s="9">
        <f t="shared" si="185"/>
        <v>56.01279609805124</v>
      </c>
      <c r="V1931" s="9" t="b">
        <f t="shared" si="186"/>
        <v>0</v>
      </c>
      <c r="W1931" s="10" t="b">
        <f t="shared" si="183"/>
        <v>0</v>
      </c>
      <c r="X1931" s="49">
        <f t="shared" si="187"/>
        <v>1</v>
      </c>
      <c r="Y1931" s="49">
        <f t="shared" si="188"/>
        <v>0</v>
      </c>
      <c r="AG1931">
        <v>1.6105601352182</v>
      </c>
      <c r="AH1931">
        <v>1.3607147716600401</v>
      </c>
      <c r="AI1931">
        <v>3.6355824942460702</v>
      </c>
      <c r="AJ1931">
        <v>0.62621796012680397</v>
      </c>
      <c r="AK1931">
        <v>14.086172875968799</v>
      </c>
      <c r="AL1931">
        <v>4.5600797237605999</v>
      </c>
    </row>
    <row r="1932" spans="1:38">
      <c r="A1932">
        <v>1930</v>
      </c>
      <c r="B1932">
        <v>-6.7526057390164304E-2</v>
      </c>
      <c r="C1932">
        <v>15.104806368194099</v>
      </c>
      <c r="D1932">
        <v>1.7089934415971499</v>
      </c>
      <c r="E1932">
        <v>-3.3770515255243598E-2</v>
      </c>
      <c r="F1932">
        <v>14.8209419559452</v>
      </c>
      <c r="G1932">
        <v>1.24316647780217</v>
      </c>
      <c r="H1932">
        <v>-2.06052710983308E-2</v>
      </c>
      <c r="I1932">
        <v>34.638852845314297</v>
      </c>
      <c r="J1932">
        <v>3.0266005250416699</v>
      </c>
      <c r="K1932">
        <v>-5.8971632592071804E-3</v>
      </c>
      <c r="L1932">
        <v>7.11790056668573</v>
      </c>
      <c r="M1932">
        <v>0.59261536839850604</v>
      </c>
      <c r="N1932">
        <v>-2.3023856366235499E-2</v>
      </c>
      <c r="O1932">
        <v>177.359136985015</v>
      </c>
      <c r="P1932">
        <v>11.7080268787201</v>
      </c>
      <c r="Q1932">
        <v>4.2208638142031601E-2</v>
      </c>
      <c r="R1932">
        <v>57.496338346631198</v>
      </c>
      <c r="S1932">
        <v>5.2602905437087699</v>
      </c>
      <c r="T1932" s="8">
        <f t="shared" si="184"/>
        <v>2353.9693235268364</v>
      </c>
      <c r="U1932" s="9">
        <f t="shared" si="185"/>
        <v>-177.95067647316364</v>
      </c>
      <c r="V1932" s="9" t="b">
        <f t="shared" si="186"/>
        <v>0</v>
      </c>
      <c r="W1932" s="10" t="b">
        <f t="shared" si="183"/>
        <v>0</v>
      </c>
      <c r="X1932" s="49">
        <f t="shared" si="187"/>
        <v>0</v>
      </c>
      <c r="Y1932" s="49">
        <f t="shared" si="188"/>
        <v>1</v>
      </c>
      <c r="AG1932">
        <v>1.7089934415971499</v>
      </c>
      <c r="AH1932">
        <v>1.24316647780217</v>
      </c>
      <c r="AI1932">
        <v>3.0266005250416699</v>
      </c>
      <c r="AJ1932">
        <v>0.59261536839850604</v>
      </c>
      <c r="AK1932">
        <v>11.7080268787201</v>
      </c>
      <c r="AL1932">
        <v>5.2602905437087699</v>
      </c>
    </row>
    <row r="1933" spans="1:38">
      <c r="A1933">
        <v>1931</v>
      </c>
      <c r="B1933">
        <v>-6.2264365072137097E-2</v>
      </c>
      <c r="C1933">
        <v>15.184492670383399</v>
      </c>
      <c r="D1933">
        <v>1.68769153006604</v>
      </c>
      <c r="E1933">
        <v>-2.7644625287222599E-2</v>
      </c>
      <c r="F1933">
        <v>14.912012073554401</v>
      </c>
      <c r="G1933">
        <v>1.22956076087956</v>
      </c>
      <c r="H1933">
        <v>-0.14929109921834899</v>
      </c>
      <c r="I1933">
        <v>30.4562168313775</v>
      </c>
      <c r="J1933">
        <v>4.7967072834864402</v>
      </c>
      <c r="K1933">
        <v>-2.8397226322590601E-2</v>
      </c>
      <c r="L1933">
        <v>6.9595356464042402</v>
      </c>
      <c r="M1933">
        <v>0.58997363696355198</v>
      </c>
      <c r="N1933">
        <v>5.0186290523855002E-2</v>
      </c>
      <c r="O1933">
        <v>190.83073792831601</v>
      </c>
      <c r="P1933">
        <v>15.604452012054701</v>
      </c>
      <c r="Q1933">
        <v>-5.2575379636402797E-2</v>
      </c>
      <c r="R1933">
        <v>52.296907906111201</v>
      </c>
      <c r="S1933">
        <v>4.6931762812930797</v>
      </c>
      <c r="T1933" s="8">
        <f t="shared" si="184"/>
        <v>2860.1561504743377</v>
      </c>
      <c r="U1933" s="9">
        <f t="shared" si="185"/>
        <v>328.23615047433759</v>
      </c>
      <c r="V1933" s="9" t="b">
        <f t="shared" si="186"/>
        <v>0</v>
      </c>
      <c r="W1933" s="10" t="b">
        <f t="shared" si="183"/>
        <v>0</v>
      </c>
      <c r="X1933" s="49">
        <f t="shared" si="187"/>
        <v>1</v>
      </c>
      <c r="Y1933" s="49">
        <f t="shared" si="188"/>
        <v>0</v>
      </c>
      <c r="AG1933">
        <v>1.68769153006604</v>
      </c>
      <c r="AH1933">
        <v>1.22956076087956</v>
      </c>
      <c r="AI1933">
        <v>4.7967072834864402</v>
      </c>
      <c r="AJ1933">
        <v>0.58997363696355198</v>
      </c>
      <c r="AK1933">
        <v>15.604452012054701</v>
      </c>
      <c r="AL1933">
        <v>4.6931762812930797</v>
      </c>
    </row>
    <row r="1934" spans="1:38">
      <c r="A1934">
        <v>1932</v>
      </c>
      <c r="B1934">
        <v>9.1387063286105699E-2</v>
      </c>
      <c r="C1934">
        <v>17.706399295875901</v>
      </c>
      <c r="D1934">
        <v>2.2526874528172902</v>
      </c>
      <c r="E1934">
        <v>2.6918438392987298E-2</v>
      </c>
      <c r="F1934">
        <v>15.7482639102696</v>
      </c>
      <c r="G1934">
        <v>1.3554001102642299</v>
      </c>
      <c r="H1934">
        <v>2.0568044878934998E-2</v>
      </c>
      <c r="I1934">
        <v>36.0948170369753</v>
      </c>
      <c r="J1934">
        <v>3.2343249982591198</v>
      </c>
      <c r="K1934">
        <v>-2.5216661178334099E-2</v>
      </c>
      <c r="L1934">
        <v>6.9817061415637598</v>
      </c>
      <c r="M1934">
        <v>0.58858626418072202</v>
      </c>
      <c r="N1934">
        <v>6.6287834543891696E-3</v>
      </c>
      <c r="O1934">
        <v>182.69705413948699</v>
      </c>
      <c r="P1934">
        <v>12.1921157176166</v>
      </c>
      <c r="Q1934">
        <v>0.104376504174652</v>
      </c>
      <c r="R1934">
        <v>61.184208848949702</v>
      </c>
      <c r="S1934">
        <v>7.5745057216339697</v>
      </c>
      <c r="T1934" s="8">
        <f t="shared" si="184"/>
        <v>2719.7620264771931</v>
      </c>
      <c r="U1934" s="9">
        <f t="shared" si="185"/>
        <v>187.84202647719303</v>
      </c>
      <c r="V1934" s="9" t="b">
        <f t="shared" si="186"/>
        <v>0</v>
      </c>
      <c r="W1934" s="10" t="b">
        <f t="shared" si="183"/>
        <v>0</v>
      </c>
      <c r="X1934" s="49">
        <f t="shared" si="187"/>
        <v>1</v>
      </c>
      <c r="Y1934" s="49">
        <f t="shared" si="188"/>
        <v>0</v>
      </c>
      <c r="AG1934">
        <v>2.2526874528172902</v>
      </c>
      <c r="AH1934">
        <v>1.3554001102642299</v>
      </c>
      <c r="AI1934">
        <v>3.2343249982591198</v>
      </c>
      <c r="AJ1934">
        <v>0.58858626418072202</v>
      </c>
      <c r="AK1934">
        <v>12.1921157176166</v>
      </c>
      <c r="AL1934">
        <v>7.5745057216339697</v>
      </c>
    </row>
    <row r="1935" spans="1:38">
      <c r="A1935">
        <v>1933</v>
      </c>
      <c r="B1935">
        <v>-5.1582876373657403E-2</v>
      </c>
      <c r="C1935">
        <v>15.347554980979099</v>
      </c>
      <c r="D1935">
        <v>1.6518054942541101</v>
      </c>
      <c r="E1935">
        <v>-2.34608122104932E-2</v>
      </c>
      <c r="F1935">
        <v>14.9745318389771</v>
      </c>
      <c r="G1935">
        <v>1.2298056045769099</v>
      </c>
      <c r="H1935">
        <v>-2.9294476625396599E-2</v>
      </c>
      <c r="I1935">
        <v>34.339172610837501</v>
      </c>
      <c r="J1935">
        <v>3.0302943796600399</v>
      </c>
      <c r="K1935">
        <v>8.5974734322543406E-2</v>
      </c>
      <c r="L1935">
        <v>7.8028161647377496</v>
      </c>
      <c r="M1935">
        <v>0.88394346084401298</v>
      </c>
      <c r="N1935">
        <v>6.12135251952316E-2</v>
      </c>
      <c r="O1935">
        <v>192.946718523378</v>
      </c>
      <c r="P1935">
        <v>16.917681814530599</v>
      </c>
      <c r="Q1935">
        <v>-8.9908803506303994E-3</v>
      </c>
      <c r="R1935">
        <v>54.626643851527902</v>
      </c>
      <c r="S1935">
        <v>4.4795941990175603</v>
      </c>
      <c r="T1935" s="8">
        <f t="shared" si="184"/>
        <v>2819.3124952883231</v>
      </c>
      <c r="U1935" s="9">
        <f t="shared" si="185"/>
        <v>287.39249528832306</v>
      </c>
      <c r="V1935" s="9" t="b">
        <f t="shared" si="186"/>
        <v>0</v>
      </c>
      <c r="W1935" s="10" t="b">
        <f t="shared" si="183"/>
        <v>0</v>
      </c>
      <c r="X1935" s="49">
        <f t="shared" si="187"/>
        <v>1</v>
      </c>
      <c r="Y1935" s="49">
        <f t="shared" si="188"/>
        <v>0</v>
      </c>
      <c r="AG1935">
        <v>1.6518054942541101</v>
      </c>
      <c r="AH1935">
        <v>1.2298056045769099</v>
      </c>
      <c r="AI1935">
        <v>3.0302943796600399</v>
      </c>
      <c r="AJ1935">
        <v>0.88394346084401298</v>
      </c>
      <c r="AK1935">
        <v>16.917681814530599</v>
      </c>
      <c r="AL1935">
        <v>4.4795941990175603</v>
      </c>
    </row>
    <row r="1936" spans="1:38">
      <c r="A1936">
        <v>1934</v>
      </c>
      <c r="B1936">
        <v>-8.1582413983208396E-2</v>
      </c>
      <c r="C1936">
        <v>14.893973069010601</v>
      </c>
      <c r="D1936">
        <v>1.7758237877671399</v>
      </c>
      <c r="E1936">
        <v>-5.0870220974085202E-2</v>
      </c>
      <c r="F1936">
        <v>14.5696627332094</v>
      </c>
      <c r="G1936">
        <v>1.28516057982321</v>
      </c>
      <c r="H1936">
        <v>-9.1679269659478008E-3</v>
      </c>
      <c r="I1936">
        <v>35.037303591277798</v>
      </c>
      <c r="J1936">
        <v>3.0374327391980001</v>
      </c>
      <c r="K1936">
        <v>9.92152382365558E-2</v>
      </c>
      <c r="L1936">
        <v>7.9068163709156698</v>
      </c>
      <c r="M1936">
        <v>0.95812716876211301</v>
      </c>
      <c r="N1936">
        <v>-5.3594451175541097E-3</v>
      </c>
      <c r="O1936">
        <v>180.51991618313099</v>
      </c>
      <c r="P1936">
        <v>11.785607273310401</v>
      </c>
      <c r="Q1936">
        <v>0.118471880498839</v>
      </c>
      <c r="R1936">
        <v>62.052729984155597</v>
      </c>
      <c r="S1936">
        <v>8.2623477225400794</v>
      </c>
      <c r="T1936" s="8">
        <f t="shared" si="184"/>
        <v>2710.4499271400941</v>
      </c>
      <c r="U1936" s="9">
        <f t="shared" si="185"/>
        <v>178.52992714009406</v>
      </c>
      <c r="V1936" s="9" t="b">
        <f t="shared" si="186"/>
        <v>0</v>
      </c>
      <c r="W1936" s="10" t="b">
        <f t="shared" si="183"/>
        <v>0</v>
      </c>
      <c r="X1936" s="49">
        <f t="shared" si="187"/>
        <v>1</v>
      </c>
      <c r="Y1936" s="49">
        <f t="shared" si="188"/>
        <v>0</v>
      </c>
      <c r="AG1936">
        <v>1.7758237877671399</v>
      </c>
      <c r="AH1936">
        <v>1.28516057982321</v>
      </c>
      <c r="AI1936">
        <v>3.0374327391980001</v>
      </c>
      <c r="AJ1936">
        <v>0.95812716876211301</v>
      </c>
      <c r="AK1936">
        <v>11.785607273310401</v>
      </c>
      <c r="AL1936">
        <v>8.2623477225400794</v>
      </c>
    </row>
    <row r="1937" spans="1:38">
      <c r="A1937">
        <v>1935</v>
      </c>
      <c r="B1937">
        <v>1.6749311540541802E-2</v>
      </c>
      <c r="C1937">
        <v>16.432948341866702</v>
      </c>
      <c r="D1937">
        <v>1.67886866783582</v>
      </c>
      <c r="E1937">
        <v>-3.3682169031960798E-3</v>
      </c>
      <c r="F1937">
        <v>15.278452095868801</v>
      </c>
      <c r="G1937">
        <v>1.2412152853870999</v>
      </c>
      <c r="H1937">
        <v>-4.1652221184379001E-2</v>
      </c>
      <c r="I1937">
        <v>33.9174291534624</v>
      </c>
      <c r="J1937">
        <v>3.08854608707933</v>
      </c>
      <c r="K1937">
        <v>-3.6498956186758399E-2</v>
      </c>
      <c r="L1937">
        <v>6.9033791581325001</v>
      </c>
      <c r="M1937">
        <v>0.59846571277310601</v>
      </c>
      <c r="N1937">
        <v>-9.8837872629419492E-3</v>
      </c>
      <c r="O1937">
        <v>179.705027126755</v>
      </c>
      <c r="P1937">
        <v>11.745403443646</v>
      </c>
      <c r="Q1937">
        <v>1.05705316032111E-2</v>
      </c>
      <c r="R1937">
        <v>55.705738029144499</v>
      </c>
      <c r="S1937">
        <v>4.6470630499326804</v>
      </c>
      <c r="T1937" s="8">
        <f t="shared" si="184"/>
        <v>2299.9562246654036</v>
      </c>
      <c r="U1937" s="9">
        <f t="shared" si="185"/>
        <v>-231.96377533459645</v>
      </c>
      <c r="V1937" s="9" t="b">
        <f t="shared" si="186"/>
        <v>1</v>
      </c>
      <c r="W1937" s="10" t="b">
        <f t="shared" si="183"/>
        <v>0</v>
      </c>
      <c r="X1937" s="49">
        <f t="shared" si="187"/>
        <v>0</v>
      </c>
      <c r="Y1937" s="49">
        <f t="shared" si="188"/>
        <v>1</v>
      </c>
      <c r="AG1937">
        <v>1.67886866783582</v>
      </c>
      <c r="AH1937">
        <v>1.2412152853870999</v>
      </c>
      <c r="AI1937">
        <v>3.08854608707933</v>
      </c>
      <c r="AJ1937">
        <v>0.59846571277310601</v>
      </c>
      <c r="AK1937">
        <v>11.745403443646</v>
      </c>
      <c r="AL1937">
        <v>4.6470630499326804</v>
      </c>
    </row>
    <row r="1938" spans="1:38">
      <c r="A1938">
        <v>1936</v>
      </c>
      <c r="B1938">
        <v>0.11961237666840301</v>
      </c>
      <c r="C1938">
        <v>18.2132878577371</v>
      </c>
      <c r="D1938">
        <v>2.6006644589117198</v>
      </c>
      <c r="E1938">
        <v>-6.32671227406717E-2</v>
      </c>
      <c r="F1938">
        <v>14.3901589994963</v>
      </c>
      <c r="G1938">
        <v>1.33799677082805</v>
      </c>
      <c r="H1938">
        <v>8.9358473728467502E-3</v>
      </c>
      <c r="I1938">
        <v>35.677387514367197</v>
      </c>
      <c r="J1938">
        <v>3.1332703006463198</v>
      </c>
      <c r="K1938">
        <v>-1.26463039455014E-2</v>
      </c>
      <c r="L1938">
        <v>7.0700226036644302</v>
      </c>
      <c r="M1938">
        <v>0.59137043517717802</v>
      </c>
      <c r="N1938">
        <v>-2.0920530497296801E-2</v>
      </c>
      <c r="O1938">
        <v>177.73257363774101</v>
      </c>
      <c r="P1938">
        <v>11.687152878053899</v>
      </c>
      <c r="Q1938">
        <v>2.3952338909490199E-2</v>
      </c>
      <c r="R1938">
        <v>56.456191494354997</v>
      </c>
      <c r="S1938">
        <v>4.8597987853857703</v>
      </c>
      <c r="T1938" s="8">
        <f t="shared" si="184"/>
        <v>2421.0253629002937</v>
      </c>
      <c r="U1938" s="9">
        <f t="shared" si="185"/>
        <v>-110.89463709970642</v>
      </c>
      <c r="V1938" s="9" t="b">
        <f t="shared" si="186"/>
        <v>0</v>
      </c>
      <c r="W1938" s="10" t="b">
        <f t="shared" si="183"/>
        <v>0</v>
      </c>
      <c r="X1938" s="49">
        <f t="shared" si="187"/>
        <v>0</v>
      </c>
      <c r="Y1938" s="49">
        <f t="shared" si="188"/>
        <v>1</v>
      </c>
      <c r="AG1938">
        <v>2.6006644589117198</v>
      </c>
      <c r="AH1938">
        <v>1.33799677082805</v>
      </c>
      <c r="AI1938">
        <v>3.1332703006463198</v>
      </c>
      <c r="AJ1938">
        <v>0.59137043517717802</v>
      </c>
      <c r="AK1938">
        <v>11.687152878053899</v>
      </c>
      <c r="AL1938">
        <v>4.8597987853857703</v>
      </c>
    </row>
    <row r="1939" spans="1:38">
      <c r="A1939">
        <v>1937</v>
      </c>
      <c r="B1939">
        <v>1.3731331544611701E-2</v>
      </c>
      <c r="C1939">
        <v>16.3834287945845</v>
      </c>
      <c r="D1939">
        <v>1.6703100928205199</v>
      </c>
      <c r="E1939">
        <v>2.19766137874974E-3</v>
      </c>
      <c r="F1939">
        <v>15.363727195839701</v>
      </c>
      <c r="G1939">
        <v>1.25527373473749</v>
      </c>
      <c r="H1939">
        <v>3.9116674185880898E-2</v>
      </c>
      <c r="I1939">
        <v>36.770574228415299</v>
      </c>
      <c r="J1939">
        <v>3.46993669933362</v>
      </c>
      <c r="K1939">
        <v>3.10724734648322E-2</v>
      </c>
      <c r="L1939">
        <v>7.3859714753748902</v>
      </c>
      <c r="M1939">
        <v>0.65773827317918498</v>
      </c>
      <c r="N1939">
        <v>-4.0061397462088498E-2</v>
      </c>
      <c r="O1939">
        <v>174.362969539293</v>
      </c>
      <c r="P1939">
        <v>12.1369377137159</v>
      </c>
      <c r="Q1939">
        <v>-5.1180481707985399E-2</v>
      </c>
      <c r="R1939">
        <v>52.369907656375801</v>
      </c>
      <c r="S1939">
        <v>4.6732870578836998</v>
      </c>
      <c r="T1939" s="8">
        <f t="shared" si="184"/>
        <v>2386.3483571670413</v>
      </c>
      <c r="U1939" s="9">
        <f t="shared" si="185"/>
        <v>-145.57164283295879</v>
      </c>
      <c r="V1939" s="9" t="b">
        <f t="shared" si="186"/>
        <v>0</v>
      </c>
      <c r="W1939" s="10" t="b">
        <f t="shared" si="183"/>
        <v>0</v>
      </c>
      <c r="X1939" s="49">
        <f t="shared" si="187"/>
        <v>0</v>
      </c>
      <c r="Y1939" s="49">
        <f t="shared" si="188"/>
        <v>1</v>
      </c>
      <c r="AG1939">
        <v>1.6703100928205199</v>
      </c>
      <c r="AH1939">
        <v>1.25527373473749</v>
      </c>
      <c r="AI1939">
        <v>3.46993669933362</v>
      </c>
      <c r="AJ1939">
        <v>0.65773827317918498</v>
      </c>
      <c r="AK1939">
        <v>12.1369377137159</v>
      </c>
      <c r="AL1939">
        <v>4.6732870578836998</v>
      </c>
    </row>
    <row r="1940" spans="1:38">
      <c r="A1940">
        <v>1938</v>
      </c>
      <c r="B1940">
        <v>-8.4030157069028596E-2</v>
      </c>
      <c r="C1940">
        <v>14.8575610312474</v>
      </c>
      <c r="D1940">
        <v>1.78735633191927</v>
      </c>
      <c r="E1940">
        <v>2.6146107656308901E-2</v>
      </c>
      <c r="F1940">
        <v>15.736105737672</v>
      </c>
      <c r="G1940">
        <v>1.35118293575675</v>
      </c>
      <c r="H1940">
        <v>3.63557360036929E-2</v>
      </c>
      <c r="I1940">
        <v>36.669192964149502</v>
      </c>
      <c r="J1940">
        <v>3.4258047335684898</v>
      </c>
      <c r="K1940">
        <v>2.4558411959937E-2</v>
      </c>
      <c r="L1940">
        <v>7.3380151676572796</v>
      </c>
      <c r="M1940">
        <v>0.64171736100709997</v>
      </c>
      <c r="N1940">
        <v>-6.3859590113517703E-3</v>
      </c>
      <c r="O1940">
        <v>180.334705058222</v>
      </c>
      <c r="P1940">
        <v>11.775061514268</v>
      </c>
      <c r="Q1940">
        <v>0.116531221831035</v>
      </c>
      <c r="R1940">
        <v>61.932423590431597</v>
      </c>
      <c r="S1940">
        <v>8.1626791428887699</v>
      </c>
      <c r="T1940" s="8">
        <f t="shared" si="184"/>
        <v>2714.3802019408381</v>
      </c>
      <c r="U1940" s="9">
        <f t="shared" si="185"/>
        <v>182.46020194083803</v>
      </c>
      <c r="V1940" s="9" t="b">
        <f t="shared" si="186"/>
        <v>0</v>
      </c>
      <c r="W1940" s="10" t="b">
        <f t="shared" si="183"/>
        <v>0</v>
      </c>
      <c r="X1940" s="49">
        <f t="shared" si="187"/>
        <v>1</v>
      </c>
      <c r="Y1940" s="49">
        <f t="shared" si="188"/>
        <v>0</v>
      </c>
      <c r="AG1940">
        <v>1.78735633191927</v>
      </c>
      <c r="AH1940">
        <v>1.35118293575675</v>
      </c>
      <c r="AI1940">
        <v>3.4258047335684898</v>
      </c>
      <c r="AJ1940">
        <v>0.64171736100709997</v>
      </c>
      <c r="AK1940">
        <v>11.775061514268</v>
      </c>
      <c r="AL1940">
        <v>8.1626791428887699</v>
      </c>
    </row>
    <row r="1941" spans="1:38">
      <c r="A1941">
        <v>1939</v>
      </c>
      <c r="B1941">
        <v>-8.4299700129264795E-3</v>
      </c>
      <c r="C1941">
        <v>16.024344274795599</v>
      </c>
      <c r="D1941">
        <v>1.61334983283922</v>
      </c>
      <c r="E1941">
        <v>-2.8367637635573199E-2</v>
      </c>
      <c r="F1941">
        <v>14.901234401350999</v>
      </c>
      <c r="G1941">
        <v>1.2315947808099501</v>
      </c>
      <c r="H1941">
        <v>-3.9150252587492398E-2</v>
      </c>
      <c r="I1941">
        <v>34.002395743638601</v>
      </c>
      <c r="J1941">
        <v>3.0769489195270401</v>
      </c>
      <c r="K1941">
        <v>-2.06314847519939E-2</v>
      </c>
      <c r="L1941">
        <v>7.0137919994252496</v>
      </c>
      <c r="M1941">
        <v>0.58886402139468796</v>
      </c>
      <c r="N1941">
        <v>3.1915256925457103E-2</v>
      </c>
      <c r="O1941">
        <v>187.375722570173</v>
      </c>
      <c r="P1941">
        <v>13.7910701177326</v>
      </c>
      <c r="Q1941">
        <v>-2.3217627242752E-2</v>
      </c>
      <c r="R1941">
        <v>53.854986517936602</v>
      </c>
      <c r="S1941">
        <v>4.4645117967134897</v>
      </c>
      <c r="T1941" s="8">
        <f t="shared" si="184"/>
        <v>2476.6339469016984</v>
      </c>
      <c r="U1941" s="9">
        <f t="shared" si="185"/>
        <v>-55.286053098301636</v>
      </c>
      <c r="V1941" s="9" t="b">
        <f t="shared" si="186"/>
        <v>0</v>
      </c>
      <c r="W1941" s="10" t="b">
        <f t="shared" si="183"/>
        <v>0</v>
      </c>
      <c r="X1941" s="49">
        <f t="shared" si="187"/>
        <v>0</v>
      </c>
      <c r="Y1941" s="49">
        <f t="shared" si="188"/>
        <v>1</v>
      </c>
      <c r="AG1941">
        <v>1.61334983283922</v>
      </c>
      <c r="AH1941">
        <v>1.2315947808099501</v>
      </c>
      <c r="AI1941">
        <v>3.0769489195270401</v>
      </c>
      <c r="AJ1941">
        <v>0.58886402139468796</v>
      </c>
      <c r="AK1941">
        <v>13.7910701177326</v>
      </c>
      <c r="AL1941">
        <v>4.4645117967134897</v>
      </c>
    </row>
    <row r="1942" spans="1:38">
      <c r="A1942">
        <v>1940</v>
      </c>
      <c r="B1942">
        <v>-2.0134712587075401E-2</v>
      </c>
      <c r="C1942">
        <v>15.8378768555569</v>
      </c>
      <c r="D1942">
        <v>1.60942401543799</v>
      </c>
      <c r="E1942">
        <v>3.2614644783517201E-2</v>
      </c>
      <c r="F1942">
        <v>15.838225247721599</v>
      </c>
      <c r="G1942">
        <v>1.3856242084325201</v>
      </c>
      <c r="H1942">
        <v>3.0177447473461499E-2</v>
      </c>
      <c r="I1942">
        <v>36.443338525219403</v>
      </c>
      <c r="J1942">
        <v>3.3496780989075599</v>
      </c>
      <c r="K1942">
        <v>9.3495989619569203E-2</v>
      </c>
      <c r="L1942">
        <v>7.86172439135483</v>
      </c>
      <c r="M1942">
        <v>0.92563737746972696</v>
      </c>
      <c r="N1942">
        <v>-6.8162570020974499E-3</v>
      </c>
      <c r="O1942">
        <v>180.25712408963801</v>
      </c>
      <c r="P1942">
        <v>11.771217095970201</v>
      </c>
      <c r="Q1942">
        <v>1.11605878677955E-2</v>
      </c>
      <c r="R1942">
        <v>55.7386172481825</v>
      </c>
      <c r="S1942">
        <v>4.6527764771359497</v>
      </c>
      <c r="T1942" s="8">
        <f t="shared" si="184"/>
        <v>2369.4357273353953</v>
      </c>
      <c r="U1942" s="9">
        <f t="shared" si="185"/>
        <v>-162.48427266460476</v>
      </c>
      <c r="V1942" s="9" t="b">
        <f t="shared" si="186"/>
        <v>0</v>
      </c>
      <c r="W1942" s="10" t="b">
        <f t="shared" si="183"/>
        <v>0</v>
      </c>
      <c r="X1942" s="49">
        <f t="shared" si="187"/>
        <v>0</v>
      </c>
      <c r="Y1942" s="49">
        <f t="shared" si="188"/>
        <v>1</v>
      </c>
      <c r="AG1942">
        <v>1.60942401543799</v>
      </c>
      <c r="AH1942">
        <v>1.3856242084325201</v>
      </c>
      <c r="AI1942">
        <v>3.3496780989075599</v>
      </c>
      <c r="AJ1942">
        <v>0.92563737746972696</v>
      </c>
      <c r="AK1942">
        <v>11.771217095970201</v>
      </c>
      <c r="AL1942">
        <v>4.6527764771359497</v>
      </c>
    </row>
    <row r="1943" spans="1:38">
      <c r="A1943">
        <v>1941</v>
      </c>
      <c r="B1943">
        <v>5.34310159456272E-2</v>
      </c>
      <c r="C1943">
        <v>17.0469289801262</v>
      </c>
      <c r="D1943">
        <v>1.8963086116274901</v>
      </c>
      <c r="E1943">
        <v>3.32704246856943E-2</v>
      </c>
      <c r="F1943">
        <v>15.848615043862599</v>
      </c>
      <c r="G1943">
        <v>1.38901969530615</v>
      </c>
      <c r="H1943">
        <v>1.7431405148817001E-2</v>
      </c>
      <c r="I1943">
        <v>35.981777973891901</v>
      </c>
      <c r="J1943">
        <v>3.1995607082773101</v>
      </c>
      <c r="K1943">
        <v>9.4022512414161E-2</v>
      </c>
      <c r="L1943">
        <v>7.8658648583811601</v>
      </c>
      <c r="M1943">
        <v>0.92897767991650404</v>
      </c>
      <c r="N1943">
        <v>9.2013234622846506E-3</v>
      </c>
      <c r="O1943">
        <v>183.167654680411</v>
      </c>
      <c r="P1943">
        <v>12.289810756223201</v>
      </c>
      <c r="Q1943">
        <v>-2.3674077294073701E-2</v>
      </c>
      <c r="R1943">
        <v>53.830410015976</v>
      </c>
      <c r="S1943">
        <v>4.4641348364194897</v>
      </c>
      <c r="T1943" s="8">
        <f t="shared" si="184"/>
        <v>2416.7812287770143</v>
      </c>
      <c r="U1943" s="9">
        <f t="shared" si="185"/>
        <v>-115.13877122298572</v>
      </c>
      <c r="V1943" s="9" t="b">
        <f t="shared" si="186"/>
        <v>0</v>
      </c>
      <c r="W1943" s="10" t="b">
        <f t="shared" si="183"/>
        <v>0</v>
      </c>
      <c r="X1943" s="49">
        <f t="shared" si="187"/>
        <v>0</v>
      </c>
      <c r="Y1943" s="49">
        <f t="shared" si="188"/>
        <v>1</v>
      </c>
      <c r="AG1943">
        <v>1.8963086116274901</v>
      </c>
      <c r="AH1943">
        <v>1.38901969530615</v>
      </c>
      <c r="AI1943">
        <v>3.1995607082773101</v>
      </c>
      <c r="AJ1943">
        <v>0.92897767991650404</v>
      </c>
      <c r="AK1943">
        <v>12.289810756223201</v>
      </c>
      <c r="AL1943">
        <v>4.4641348364194897</v>
      </c>
    </row>
    <row r="1944" spans="1:38">
      <c r="A1944">
        <v>1942</v>
      </c>
      <c r="B1944">
        <v>1.8582616517419898E-2</v>
      </c>
      <c r="C1944">
        <v>16.463102580358601</v>
      </c>
      <c r="D1944">
        <v>1.6879799943006299</v>
      </c>
      <c r="E1944">
        <v>-8.36247160083924E-2</v>
      </c>
      <c r="F1944">
        <v>14.1001717318718</v>
      </c>
      <c r="G1944">
        <v>1.4567122576789699</v>
      </c>
      <c r="H1944">
        <v>2.8327554967552002E-2</v>
      </c>
      <c r="I1944">
        <v>36.375984584374102</v>
      </c>
      <c r="J1944">
        <v>3.3269108872778999</v>
      </c>
      <c r="K1944">
        <v>-4.0758441526553599E-2</v>
      </c>
      <c r="L1944">
        <v>6.87403685173898</v>
      </c>
      <c r="M1944">
        <v>0.60176262002535896</v>
      </c>
      <c r="N1944">
        <v>-2.8271002169370199E-3</v>
      </c>
      <c r="O1944">
        <v>180.97763417764901</v>
      </c>
      <c r="P1944">
        <v>11.862625046237801</v>
      </c>
      <c r="Q1944">
        <v>-6.498395903867E-3</v>
      </c>
      <c r="R1944">
        <v>54.762969736203601</v>
      </c>
      <c r="S1944">
        <v>4.4868272984002502</v>
      </c>
      <c r="T1944" s="8">
        <f t="shared" si="184"/>
        <v>2342.2818103920908</v>
      </c>
      <c r="U1944" s="9">
        <f t="shared" si="185"/>
        <v>-189.63818960790923</v>
      </c>
      <c r="V1944" s="9" t="b">
        <f t="shared" si="186"/>
        <v>0</v>
      </c>
      <c r="W1944" s="10" t="b">
        <f t="shared" si="183"/>
        <v>0</v>
      </c>
      <c r="X1944" s="49">
        <f t="shared" si="187"/>
        <v>0</v>
      </c>
      <c r="Y1944" s="49">
        <f t="shared" si="188"/>
        <v>1</v>
      </c>
      <c r="AG1944">
        <v>1.6879799943006299</v>
      </c>
      <c r="AH1944">
        <v>1.4567122576789699</v>
      </c>
      <c r="AI1944">
        <v>3.3269108872778999</v>
      </c>
      <c r="AJ1944">
        <v>0.60176262002535896</v>
      </c>
      <c r="AK1944">
        <v>11.862625046237801</v>
      </c>
      <c r="AL1944">
        <v>4.4868272984002502</v>
      </c>
    </row>
    <row r="1945" spans="1:38">
      <c r="A1945">
        <v>1943</v>
      </c>
      <c r="B1945">
        <v>1.7169375401578198E-2</v>
      </c>
      <c r="C1945">
        <v>16.439852679625201</v>
      </c>
      <c r="D1945">
        <v>1.6804584897210699</v>
      </c>
      <c r="E1945">
        <v>-2.8121213308760499E-2</v>
      </c>
      <c r="F1945">
        <v>14.9049068804825</v>
      </c>
      <c r="G1945">
        <v>1.23116347329894</v>
      </c>
      <c r="H1945">
        <v>-7.4428175590498205E-2</v>
      </c>
      <c r="I1945">
        <v>32.823773746229897</v>
      </c>
      <c r="J1945">
        <v>3.3849694733279998</v>
      </c>
      <c r="K1945">
        <v>-1.9884743271573698E-3</v>
      </c>
      <c r="L1945">
        <v>7.1457766698675798</v>
      </c>
      <c r="M1945">
        <v>0.59690252550392398</v>
      </c>
      <c r="N1945">
        <v>2.93901947916824E-3</v>
      </c>
      <c r="O1945">
        <v>182.024187254129</v>
      </c>
      <c r="P1945">
        <v>12.054699638015</v>
      </c>
      <c r="Q1945">
        <v>9.4177465816935202E-2</v>
      </c>
      <c r="R1945">
        <v>60.563360167504698</v>
      </c>
      <c r="S1945">
        <v>7.1017851290563296</v>
      </c>
      <c r="T1945" s="8">
        <f t="shared" si="184"/>
        <v>2604.9978728923265</v>
      </c>
      <c r="U1945" s="9">
        <f t="shared" si="185"/>
        <v>73.077872892326468</v>
      </c>
      <c r="V1945" s="9" t="b">
        <f t="shared" si="186"/>
        <v>0</v>
      </c>
      <c r="W1945" s="10" t="b">
        <f t="shared" si="183"/>
        <v>0</v>
      </c>
      <c r="X1945" s="49">
        <f t="shared" si="187"/>
        <v>1</v>
      </c>
      <c r="Y1945" s="49">
        <f t="shared" si="188"/>
        <v>0</v>
      </c>
      <c r="AG1945">
        <v>1.6804584897210699</v>
      </c>
      <c r="AH1945">
        <v>1.23116347329894</v>
      </c>
      <c r="AI1945">
        <v>3.3849694733279998</v>
      </c>
      <c r="AJ1945">
        <v>0.59690252550392398</v>
      </c>
      <c r="AK1945">
        <v>12.054699638015</v>
      </c>
      <c r="AL1945">
        <v>7.1017851290563296</v>
      </c>
    </row>
    <row r="1946" spans="1:38">
      <c r="A1946">
        <v>1944</v>
      </c>
      <c r="B1946">
        <v>-5.1991197994455E-2</v>
      </c>
      <c r="C1946">
        <v>15.341289521702199</v>
      </c>
      <c r="D1946">
        <v>1.6526218405041</v>
      </c>
      <c r="E1946">
        <v>1.6110857834418402E-2</v>
      </c>
      <c r="F1946">
        <v>15.5789797035027</v>
      </c>
      <c r="G1946">
        <v>1.30088787108283</v>
      </c>
      <c r="H1946">
        <v>-4.6183263164797803E-2</v>
      </c>
      <c r="I1946">
        <v>33.764095501040899</v>
      </c>
      <c r="J1946">
        <v>3.11212764095368</v>
      </c>
      <c r="K1946">
        <v>1.15148302082061E-2</v>
      </c>
      <c r="L1946">
        <v>7.2429226883957298</v>
      </c>
      <c r="M1946">
        <v>0.61495315109833903</v>
      </c>
      <c r="N1946">
        <v>-2.1758034615270701E-2</v>
      </c>
      <c r="O1946">
        <v>177.58378419000601</v>
      </c>
      <c r="P1946">
        <v>11.6846203794336</v>
      </c>
      <c r="Q1946">
        <v>-4.9168840491229597E-2</v>
      </c>
      <c r="R1946">
        <v>52.475363154886502</v>
      </c>
      <c r="S1946">
        <v>4.6413876901996298</v>
      </c>
      <c r="T1946" s="8">
        <f t="shared" si="184"/>
        <v>2300.6598573272177</v>
      </c>
      <c r="U1946" s="9">
        <f t="shared" si="185"/>
        <v>-231.26014267278242</v>
      </c>
      <c r="V1946" s="9" t="b">
        <f t="shared" si="186"/>
        <v>1</v>
      </c>
      <c r="W1946" s="10" t="b">
        <f t="shared" si="183"/>
        <v>0</v>
      </c>
      <c r="X1946" s="49">
        <f t="shared" si="187"/>
        <v>0</v>
      </c>
      <c r="Y1946" s="49">
        <f t="shared" si="188"/>
        <v>1</v>
      </c>
      <c r="AG1946">
        <v>1.6526218405041</v>
      </c>
      <c r="AH1946">
        <v>1.30088787108283</v>
      </c>
      <c r="AI1946">
        <v>3.11212764095368</v>
      </c>
      <c r="AJ1946">
        <v>0.61495315109833903</v>
      </c>
      <c r="AK1946">
        <v>11.6846203794336</v>
      </c>
      <c r="AL1946">
        <v>4.6413876901996298</v>
      </c>
    </row>
    <row r="1947" spans="1:38">
      <c r="A1947">
        <v>1945</v>
      </c>
      <c r="B1947">
        <v>-3.01058663284091E-2</v>
      </c>
      <c r="C1947">
        <v>15.680739671932599</v>
      </c>
      <c r="D1947">
        <v>1.6095269197793101</v>
      </c>
      <c r="E1947">
        <v>5.5246926854594799E-2</v>
      </c>
      <c r="F1947">
        <v>16.2007675336814</v>
      </c>
      <c r="G1947">
        <v>1.5523856894574199</v>
      </c>
      <c r="H1947">
        <v>4.2033777562401099E-2</v>
      </c>
      <c r="I1947">
        <v>36.877994396346701</v>
      </c>
      <c r="J1947">
        <v>3.51691400435895</v>
      </c>
      <c r="K1947">
        <v>-9.1912622518898202E-3</v>
      </c>
      <c r="L1947">
        <v>7.0944920737128498</v>
      </c>
      <c r="M1947">
        <v>0.59196330289760901</v>
      </c>
      <c r="N1947">
        <v>-2.60787475736524E-3</v>
      </c>
      <c r="O1947">
        <v>181.017313431866</v>
      </c>
      <c r="P1947">
        <v>11.869410634704799</v>
      </c>
      <c r="Q1947">
        <v>-1.5306199518299399E-2</v>
      </c>
      <c r="R1947">
        <v>54.2827462151932</v>
      </c>
      <c r="S1947">
        <v>4.4702553396517697</v>
      </c>
      <c r="T1947" s="8">
        <f t="shared" si="184"/>
        <v>2361.0455890849857</v>
      </c>
      <c r="U1947" s="9">
        <f t="shared" si="185"/>
        <v>-170.87441091501432</v>
      </c>
      <c r="V1947" s="9" t="b">
        <f t="shared" si="186"/>
        <v>0</v>
      </c>
      <c r="W1947" s="10" t="b">
        <f t="shared" si="183"/>
        <v>0</v>
      </c>
      <c r="X1947" s="49">
        <f t="shared" si="187"/>
        <v>0</v>
      </c>
      <c r="Y1947" s="49">
        <f t="shared" si="188"/>
        <v>1</v>
      </c>
      <c r="AG1947">
        <v>1.6095269197793101</v>
      </c>
      <c r="AH1947">
        <v>1.5523856894574199</v>
      </c>
      <c r="AI1947">
        <v>3.51691400435895</v>
      </c>
      <c r="AJ1947">
        <v>0.59196330289760901</v>
      </c>
      <c r="AK1947">
        <v>11.869410634704799</v>
      </c>
      <c r="AL1947">
        <v>4.4702553396517697</v>
      </c>
    </row>
    <row r="1948" spans="1:38">
      <c r="A1948">
        <v>1946</v>
      </c>
      <c r="B1948">
        <v>-0.107933648354582</v>
      </c>
      <c r="C1948">
        <v>14.506624464786199</v>
      </c>
      <c r="D1948">
        <v>1.9443830788127701</v>
      </c>
      <c r="E1948">
        <v>-1.2261880401324299E-2</v>
      </c>
      <c r="F1948">
        <v>15.1431731385996</v>
      </c>
      <c r="G1948">
        <v>1.2319527653976801</v>
      </c>
      <c r="H1948">
        <v>7.38877055885721E-5</v>
      </c>
      <c r="I1948">
        <v>35.362612765794097</v>
      </c>
      <c r="J1948">
        <v>3.0751691265384502</v>
      </c>
      <c r="K1948">
        <v>-2.8832943794345402E-2</v>
      </c>
      <c r="L1948">
        <v>6.9565039156647899</v>
      </c>
      <c r="M1948">
        <v>0.59061361403086099</v>
      </c>
      <c r="N1948">
        <v>-4.0199036658630496E-3</v>
      </c>
      <c r="O1948">
        <v>180.761892125934</v>
      </c>
      <c r="P1948">
        <v>11.826714796164699</v>
      </c>
      <c r="Q1948">
        <v>2.5396295926910499E-2</v>
      </c>
      <c r="R1948">
        <v>56.537770692493503</v>
      </c>
      <c r="S1948">
        <v>4.8864291212334603</v>
      </c>
      <c r="T1948" s="8">
        <f t="shared" si="184"/>
        <v>2355.5262502177925</v>
      </c>
      <c r="U1948" s="9">
        <f t="shared" si="185"/>
        <v>-176.39374978220758</v>
      </c>
      <c r="V1948" s="9" t="b">
        <f t="shared" si="186"/>
        <v>0</v>
      </c>
      <c r="W1948" s="10" t="b">
        <f t="shared" si="183"/>
        <v>0</v>
      </c>
      <c r="X1948" s="49">
        <f t="shared" si="187"/>
        <v>0</v>
      </c>
      <c r="Y1948" s="49">
        <f t="shared" si="188"/>
        <v>1</v>
      </c>
      <c r="AG1948">
        <v>1.9443830788127701</v>
      </c>
      <c r="AH1948">
        <v>1.2319527653976801</v>
      </c>
      <c r="AI1948">
        <v>3.0751691265384502</v>
      </c>
      <c r="AJ1948">
        <v>0.59061361403086099</v>
      </c>
      <c r="AK1948">
        <v>11.826714796164699</v>
      </c>
      <c r="AL1948">
        <v>4.8864291212334603</v>
      </c>
    </row>
    <row r="1949" spans="1:38">
      <c r="A1949">
        <v>1947</v>
      </c>
      <c r="B1949">
        <v>5.3112644131224802E-3</v>
      </c>
      <c r="C1949">
        <v>16.246058369989601</v>
      </c>
      <c r="D1949">
        <v>1.64599035325999</v>
      </c>
      <c r="E1949">
        <v>-6.5293901157042998E-3</v>
      </c>
      <c r="F1949">
        <v>15.230230520906799</v>
      </c>
      <c r="G1949">
        <v>1.2336737836510201</v>
      </c>
      <c r="H1949">
        <v>8.4380584255835195E-2</v>
      </c>
      <c r="I1949">
        <v>38.473197192243397</v>
      </c>
      <c r="J1949">
        <v>4.39938239664151</v>
      </c>
      <c r="K1949">
        <v>-6.5882072197382194E-2</v>
      </c>
      <c r="L1949">
        <v>6.7034874692643598</v>
      </c>
      <c r="M1949">
        <v>0.64495864616416299</v>
      </c>
      <c r="N1949">
        <v>-4.5203050709155097E-2</v>
      </c>
      <c r="O1949">
        <v>173.46875644761101</v>
      </c>
      <c r="P1949">
        <v>12.377490650178199</v>
      </c>
      <c r="Q1949">
        <v>5.2304919866139797E-2</v>
      </c>
      <c r="R1949">
        <v>58.079777905699203</v>
      </c>
      <c r="S1949">
        <v>5.5390932582596397</v>
      </c>
      <c r="T1949" s="8">
        <f t="shared" si="184"/>
        <v>2584.0589088154525</v>
      </c>
      <c r="U1949" s="9">
        <f t="shared" si="185"/>
        <v>52.138908815452396</v>
      </c>
      <c r="V1949" s="9" t="b">
        <f t="shared" si="186"/>
        <v>0</v>
      </c>
      <c r="W1949" s="10" t="b">
        <f t="shared" si="183"/>
        <v>0</v>
      </c>
      <c r="X1949" s="49">
        <f t="shared" si="187"/>
        <v>1</v>
      </c>
      <c r="Y1949" s="49">
        <f t="shared" si="188"/>
        <v>0</v>
      </c>
      <c r="AG1949">
        <v>1.64599035325999</v>
      </c>
      <c r="AH1949">
        <v>1.2336737836510201</v>
      </c>
      <c r="AI1949">
        <v>4.39938239664151</v>
      </c>
      <c r="AJ1949">
        <v>0.64495864616416299</v>
      </c>
      <c r="AK1949">
        <v>12.377490650178199</v>
      </c>
      <c r="AL1949">
        <v>5.5390932582596397</v>
      </c>
    </row>
    <row r="1950" spans="1:38">
      <c r="A1950">
        <v>1948</v>
      </c>
      <c r="B1950">
        <v>5.76084053855941E-2</v>
      </c>
      <c r="C1950">
        <v>17.1182895879829</v>
      </c>
      <c r="D1950">
        <v>1.93040947809698</v>
      </c>
      <c r="E1950">
        <v>3.42565324934939E-3</v>
      </c>
      <c r="F1950">
        <v>15.3826053166554</v>
      </c>
      <c r="G1950">
        <v>1.2586547939186401</v>
      </c>
      <c r="H1950">
        <v>5.9445002052989698E-3</v>
      </c>
      <c r="I1950">
        <v>35.570823526684499</v>
      </c>
      <c r="J1950">
        <v>3.1133931560696202</v>
      </c>
      <c r="K1950">
        <v>-3.6880189792624098E-3</v>
      </c>
      <c r="L1950">
        <v>7.1336424176157003</v>
      </c>
      <c r="M1950">
        <v>0.595971915983321</v>
      </c>
      <c r="N1950">
        <v>-2.0814947644461099E-2</v>
      </c>
      <c r="O1950">
        <v>177.75134014060001</v>
      </c>
      <c r="P1950">
        <v>11.6865586957296</v>
      </c>
      <c r="Q1950">
        <v>9.5520934769284901E-2</v>
      </c>
      <c r="R1950">
        <v>60.644779841695701</v>
      </c>
      <c r="S1950">
        <v>7.1595425227829503</v>
      </c>
      <c r="T1950" s="8">
        <f t="shared" si="184"/>
        <v>2574.4530562581112</v>
      </c>
      <c r="U1950" s="9">
        <f t="shared" si="185"/>
        <v>42.533056258111174</v>
      </c>
      <c r="V1950" s="9" t="b">
        <f t="shared" si="186"/>
        <v>0</v>
      </c>
      <c r="W1950" s="10" t="b">
        <f t="shared" si="183"/>
        <v>0</v>
      </c>
      <c r="X1950" s="49">
        <f t="shared" si="187"/>
        <v>1</v>
      </c>
      <c r="Y1950" s="49">
        <f t="shared" si="188"/>
        <v>0</v>
      </c>
      <c r="AG1950">
        <v>1.93040947809698</v>
      </c>
      <c r="AH1950">
        <v>1.2586547939186401</v>
      </c>
      <c r="AI1950">
        <v>3.1133931560696202</v>
      </c>
      <c r="AJ1950">
        <v>0.595971915983321</v>
      </c>
      <c r="AK1950">
        <v>11.6865586957296</v>
      </c>
      <c r="AL1950">
        <v>7.1595425227829503</v>
      </c>
    </row>
    <row r="1951" spans="1:38">
      <c r="A1951">
        <v>1949</v>
      </c>
      <c r="B1951">
        <v>4.0330346435286803E-2</v>
      </c>
      <c r="C1951">
        <v>16.825059291361502</v>
      </c>
      <c r="D1951">
        <v>1.804209600706</v>
      </c>
      <c r="E1951">
        <v>-4.3187952155529001E-2</v>
      </c>
      <c r="F1951">
        <v>14.682021832731699</v>
      </c>
      <c r="G1951">
        <v>1.2624482221142701</v>
      </c>
      <c r="H1951">
        <v>1.92234460267111E-2</v>
      </c>
      <c r="I1951">
        <v>36.046316601538201</v>
      </c>
      <c r="J1951">
        <v>3.2203099153977002</v>
      </c>
      <c r="K1951">
        <v>-5.7184987719698897E-2</v>
      </c>
      <c r="L1951">
        <v>6.7620425261296697</v>
      </c>
      <c r="M1951">
        <v>0.627856058441427</v>
      </c>
      <c r="N1951">
        <v>-5.9275139641796197E-2</v>
      </c>
      <c r="O1951">
        <v>171.04478385896499</v>
      </c>
      <c r="P1951">
        <v>13.182074015498101</v>
      </c>
      <c r="Q1951">
        <v>-3.57334418973526E-2</v>
      </c>
      <c r="R1951">
        <v>53.185148019614701</v>
      </c>
      <c r="S1951">
        <v>4.52418716597347</v>
      </c>
      <c r="T1951" s="8">
        <f t="shared" si="184"/>
        <v>2462.1084978130966</v>
      </c>
      <c r="U1951" s="9">
        <f t="shared" si="185"/>
        <v>-69.811502186903454</v>
      </c>
      <c r="V1951" s="9" t="b">
        <f t="shared" si="186"/>
        <v>0</v>
      </c>
      <c r="W1951" s="10" t="b">
        <f t="shared" si="183"/>
        <v>0</v>
      </c>
      <c r="X1951" s="49">
        <f t="shared" si="187"/>
        <v>0</v>
      </c>
      <c r="Y1951" s="49">
        <f t="shared" si="188"/>
        <v>1</v>
      </c>
      <c r="AG1951">
        <v>1.804209600706</v>
      </c>
      <c r="AH1951">
        <v>1.2624482221142701</v>
      </c>
      <c r="AI1951">
        <v>3.2203099153977002</v>
      </c>
      <c r="AJ1951">
        <v>0.627856058441427</v>
      </c>
      <c r="AK1951">
        <v>13.182074015498101</v>
      </c>
      <c r="AL1951">
        <v>4.52418716597347</v>
      </c>
    </row>
    <row r="1952" spans="1:38">
      <c r="A1952">
        <v>1950</v>
      </c>
      <c r="B1952">
        <v>1.4000687027451201E-2</v>
      </c>
      <c r="C1952">
        <v>16.3878423553397</v>
      </c>
      <c r="D1952">
        <v>1.6706464167442301</v>
      </c>
      <c r="E1952">
        <v>-3.1115723256951201E-2</v>
      </c>
      <c r="F1952">
        <v>14.860340748716901</v>
      </c>
      <c r="G1952">
        <v>1.2361789061322299</v>
      </c>
      <c r="H1952">
        <v>-3.1783223659103597E-2</v>
      </c>
      <c r="I1952">
        <v>34.253817354739098</v>
      </c>
      <c r="J1952">
        <v>3.0422797930007102</v>
      </c>
      <c r="K1952">
        <v>1.11483679101814E-2</v>
      </c>
      <c r="L1952">
        <v>7.2402689165862801</v>
      </c>
      <c r="M1952">
        <v>0.61391772736435302</v>
      </c>
      <c r="N1952">
        <v>-1.0494268392581999E-2</v>
      </c>
      <c r="O1952">
        <v>179.59535407886199</v>
      </c>
      <c r="P1952">
        <v>11.739970802700901</v>
      </c>
      <c r="Q1952">
        <v>-1.45245221477535E-3</v>
      </c>
      <c r="R1952">
        <v>55.039998946839297</v>
      </c>
      <c r="S1952">
        <v>4.5272209894842801</v>
      </c>
      <c r="T1952" s="8">
        <f t="shared" si="184"/>
        <v>2283.0214635426705</v>
      </c>
      <c r="U1952" s="9">
        <f t="shared" si="185"/>
        <v>-248.89853645732956</v>
      </c>
      <c r="V1952" s="9" t="b">
        <f t="shared" si="186"/>
        <v>1</v>
      </c>
      <c r="W1952" s="10" t="b">
        <f t="shared" si="183"/>
        <v>1</v>
      </c>
      <c r="X1952" s="49">
        <f t="shared" si="187"/>
        <v>0</v>
      </c>
      <c r="Y1952" s="49">
        <f t="shared" si="188"/>
        <v>1</v>
      </c>
      <c r="AG1952">
        <v>1.6706464167442301</v>
      </c>
      <c r="AH1952">
        <v>1.2361789061322299</v>
      </c>
      <c r="AI1952">
        <v>3.0422797930007102</v>
      </c>
      <c r="AJ1952">
        <v>0.61391772736435302</v>
      </c>
      <c r="AK1952">
        <v>11.739970802700901</v>
      </c>
      <c r="AL1952">
        <v>4.5272209894842801</v>
      </c>
    </row>
    <row r="1953" spans="1:38">
      <c r="A1953">
        <v>1951</v>
      </c>
      <c r="B1953">
        <v>-9.3028654208375694E-2</v>
      </c>
      <c r="C1953">
        <v>14.7244650408512</v>
      </c>
      <c r="D1953">
        <v>1.8449164749232601</v>
      </c>
      <c r="E1953">
        <v>-0.10356069534516001</v>
      </c>
      <c r="F1953">
        <v>13.8218544809443</v>
      </c>
      <c r="G1953">
        <v>1.60827655887732</v>
      </c>
      <c r="H1953">
        <v>-1.9160459281520801E-2</v>
      </c>
      <c r="I1953">
        <v>34.688935640620997</v>
      </c>
      <c r="J1953">
        <v>3.0279612812217902</v>
      </c>
      <c r="K1953">
        <v>5.95770041844393E-2</v>
      </c>
      <c r="L1953">
        <v>7.5995344220330798</v>
      </c>
      <c r="M1953">
        <v>0.75704274929354998</v>
      </c>
      <c r="N1953">
        <v>6.9467511471574704E-3</v>
      </c>
      <c r="O1953">
        <v>182.755155136898</v>
      </c>
      <c r="P1953">
        <v>12.2045288718842</v>
      </c>
      <c r="Q1953">
        <v>1.74245908479451E-2</v>
      </c>
      <c r="R1953">
        <v>56.088859928103297</v>
      </c>
      <c r="S1953">
        <v>4.7428865701975003</v>
      </c>
      <c r="T1953" s="8">
        <f t="shared" si="184"/>
        <v>2418.561250639762</v>
      </c>
      <c r="U1953" s="9">
        <f t="shared" si="185"/>
        <v>-113.35874936023811</v>
      </c>
      <c r="V1953" s="9" t="b">
        <f t="shared" si="186"/>
        <v>0</v>
      </c>
      <c r="W1953" s="10" t="b">
        <f t="shared" si="183"/>
        <v>0</v>
      </c>
      <c r="X1953" s="49">
        <f t="shared" si="187"/>
        <v>0</v>
      </c>
      <c r="Y1953" s="49">
        <f t="shared" si="188"/>
        <v>1</v>
      </c>
      <c r="AG1953">
        <v>1.8449164749232601</v>
      </c>
      <c r="AH1953">
        <v>1.60827655887732</v>
      </c>
      <c r="AI1953">
        <v>3.0279612812217902</v>
      </c>
      <c r="AJ1953">
        <v>0.75704274929354998</v>
      </c>
      <c r="AK1953">
        <v>12.2045288718842</v>
      </c>
      <c r="AL1953">
        <v>4.7428865701975003</v>
      </c>
    </row>
    <row r="1954" spans="1:38">
      <c r="A1954">
        <v>1952</v>
      </c>
      <c r="B1954">
        <v>-4.87368000586198E-2</v>
      </c>
      <c r="C1954">
        <v>15.3912975114674</v>
      </c>
      <c r="D1954">
        <v>1.6438896395685301</v>
      </c>
      <c r="E1954">
        <v>-3.1352552372294097E-2</v>
      </c>
      <c r="F1954">
        <v>14.8568218040744</v>
      </c>
      <c r="G1954">
        <v>1.2373623592408001</v>
      </c>
      <c r="H1954">
        <v>-0.12345398484028</v>
      </c>
      <c r="I1954">
        <v>31.253371330176801</v>
      </c>
      <c r="J1954">
        <v>4.2250466881787396</v>
      </c>
      <c r="K1954">
        <v>-4.0680563383103198E-2</v>
      </c>
      <c r="L1954">
        <v>6.8745722098130804</v>
      </c>
      <c r="M1954">
        <v>0.602672732740692</v>
      </c>
      <c r="N1954">
        <v>5.2170766182181E-2</v>
      </c>
      <c r="O1954">
        <v>191.209812890709</v>
      </c>
      <c r="P1954">
        <v>15.836651136393201</v>
      </c>
      <c r="Q1954">
        <v>-1.54722166679425E-2</v>
      </c>
      <c r="R1954">
        <v>54.273735096412601</v>
      </c>
      <c r="S1954">
        <v>4.4704716120521004</v>
      </c>
      <c r="T1954" s="8">
        <f t="shared" si="184"/>
        <v>2801.6094168174063</v>
      </c>
      <c r="U1954" s="9">
        <f t="shared" si="185"/>
        <v>269.68941681740625</v>
      </c>
      <c r="V1954" s="9" t="b">
        <f t="shared" si="186"/>
        <v>0</v>
      </c>
      <c r="W1954" s="10" t="b">
        <f t="shared" si="183"/>
        <v>0</v>
      </c>
      <c r="X1954" s="49">
        <f t="shared" si="187"/>
        <v>1</v>
      </c>
      <c r="Y1954" s="49">
        <f t="shared" si="188"/>
        <v>0</v>
      </c>
      <c r="AG1954">
        <v>1.6438896395685301</v>
      </c>
      <c r="AH1954">
        <v>1.2373623592408001</v>
      </c>
      <c r="AI1954">
        <v>4.2250466881787396</v>
      </c>
      <c r="AJ1954">
        <v>0.602672732740692</v>
      </c>
      <c r="AK1954">
        <v>15.836651136393201</v>
      </c>
      <c r="AL1954">
        <v>4.4704716120521004</v>
      </c>
    </row>
    <row r="1955" spans="1:38">
      <c r="A1955">
        <v>1953</v>
      </c>
      <c r="B1955">
        <v>6.8423511070075896E-2</v>
      </c>
      <c r="C1955">
        <v>17.304430451218099</v>
      </c>
      <c r="D1955">
        <v>2.0177046515105301</v>
      </c>
      <c r="E1955">
        <v>1.19809716190864E-2</v>
      </c>
      <c r="F1955">
        <v>15.5147729644984</v>
      </c>
      <c r="G1955">
        <v>1.2829532994560899</v>
      </c>
      <c r="H1955">
        <v>5.1184699758578298E-2</v>
      </c>
      <c r="I1955">
        <v>37.217010844640598</v>
      </c>
      <c r="J1955">
        <v>3.67658665901138</v>
      </c>
      <c r="K1955">
        <v>-9.1778108568673605E-2</v>
      </c>
      <c r="L1955">
        <v>6.5321221318770304</v>
      </c>
      <c r="M1955">
        <v>0.71935229158195402</v>
      </c>
      <c r="N1955">
        <v>-1.3064547783810601E-2</v>
      </c>
      <c r="O1955">
        <v>179.13433656722</v>
      </c>
      <c r="P1955">
        <v>11.7201251322478</v>
      </c>
      <c r="Q1955">
        <v>-3.6976539077909001E-2</v>
      </c>
      <c r="R1955">
        <v>53.119074788296302</v>
      </c>
      <c r="S1955">
        <v>4.5334524574514301</v>
      </c>
      <c r="T1955" s="8">
        <f t="shared" si="184"/>
        <v>2395.0174491259181</v>
      </c>
      <c r="U1955" s="9">
        <f t="shared" si="185"/>
        <v>-136.90255087408195</v>
      </c>
      <c r="V1955" s="9" t="b">
        <f t="shared" si="186"/>
        <v>0</v>
      </c>
      <c r="W1955" s="10" t="b">
        <f t="shared" si="183"/>
        <v>0</v>
      </c>
      <c r="X1955" s="49">
        <f t="shared" si="187"/>
        <v>0</v>
      </c>
      <c r="Y1955" s="49">
        <f t="shared" si="188"/>
        <v>1</v>
      </c>
      <c r="AG1955">
        <v>2.0177046515105301</v>
      </c>
      <c r="AH1955">
        <v>1.2829532994560899</v>
      </c>
      <c r="AI1955">
        <v>3.67658665901138</v>
      </c>
      <c r="AJ1955">
        <v>0.71935229158195402</v>
      </c>
      <c r="AK1955">
        <v>11.7201251322478</v>
      </c>
      <c r="AL1955">
        <v>4.5334524574514301</v>
      </c>
    </row>
    <row r="1956" spans="1:38">
      <c r="A1956">
        <v>1954</v>
      </c>
      <c r="B1956">
        <v>-0.13552426002950599</v>
      </c>
      <c r="C1956">
        <v>14.111848914900399</v>
      </c>
      <c r="D1956">
        <v>2.1709441104842799</v>
      </c>
      <c r="E1956">
        <v>4.8407330089672199E-2</v>
      </c>
      <c r="F1956">
        <v>16.090338890651701</v>
      </c>
      <c r="G1956">
        <v>1.4994855815666199</v>
      </c>
      <c r="H1956">
        <v>1.36686926703987E-2</v>
      </c>
      <c r="I1956">
        <v>35.846643284840702</v>
      </c>
      <c r="J1956">
        <v>3.1646617067568199</v>
      </c>
      <c r="K1956">
        <v>4.2759773601105902E-2</v>
      </c>
      <c r="L1956">
        <v>7.4727999476691602</v>
      </c>
      <c r="M1956">
        <v>0.69445476458960698</v>
      </c>
      <c r="N1956">
        <v>-9.3655862642581494E-2</v>
      </c>
      <c r="O1956">
        <v>165.264082278595</v>
      </c>
      <c r="P1956">
        <v>16.248914774007201</v>
      </c>
      <c r="Q1956">
        <v>-4.9007073462606798E-2</v>
      </c>
      <c r="R1956">
        <v>52.483852625099601</v>
      </c>
      <c r="S1956">
        <v>4.6404979434066798</v>
      </c>
      <c r="T1956" s="8">
        <f t="shared" si="184"/>
        <v>2841.8958880811206</v>
      </c>
      <c r="U1956" s="9">
        <f t="shared" si="185"/>
        <v>309.9758880811205</v>
      </c>
      <c r="V1956" s="9" t="b">
        <f t="shared" si="186"/>
        <v>0</v>
      </c>
      <c r="W1956" s="10" t="b">
        <f t="shared" si="183"/>
        <v>0</v>
      </c>
      <c r="X1956" s="49">
        <f t="shared" si="187"/>
        <v>1</v>
      </c>
      <c r="Y1956" s="49">
        <f t="shared" si="188"/>
        <v>0</v>
      </c>
      <c r="AG1956">
        <v>2.1709441104842799</v>
      </c>
      <c r="AH1956">
        <v>1.4994855815666199</v>
      </c>
      <c r="AI1956">
        <v>3.1646617067568199</v>
      </c>
      <c r="AJ1956">
        <v>0.69445476458960698</v>
      </c>
      <c r="AK1956">
        <v>16.248914774007201</v>
      </c>
      <c r="AL1956">
        <v>4.6404979434066798</v>
      </c>
    </row>
    <row r="1957" spans="1:38">
      <c r="A1957">
        <v>1955</v>
      </c>
      <c r="B1957">
        <v>6.5203897633385299E-2</v>
      </c>
      <c r="C1957">
        <v>17.248806466337101</v>
      </c>
      <c r="D1957">
        <v>1.99051239396674</v>
      </c>
      <c r="E1957">
        <v>5.99590728721607E-2</v>
      </c>
      <c r="F1957">
        <v>16.2772880622583</v>
      </c>
      <c r="G1957">
        <v>1.5966493189950499</v>
      </c>
      <c r="H1957">
        <v>-4.80957258101904E-3</v>
      </c>
      <c r="I1957">
        <v>35.190341832215204</v>
      </c>
      <c r="J1957">
        <v>3.0500737101027098</v>
      </c>
      <c r="K1957">
        <v>6.03316908734143E-2</v>
      </c>
      <c r="L1957">
        <v>7.6052718542133304</v>
      </c>
      <c r="M1957">
        <v>0.76110398282112901</v>
      </c>
      <c r="N1957">
        <v>1.3854724820707601E-3</v>
      </c>
      <c r="O1957">
        <v>181.74162366935599</v>
      </c>
      <c r="P1957">
        <v>11.998725850784901</v>
      </c>
      <c r="Q1957">
        <v>5.3565145665790202E-2</v>
      </c>
      <c r="R1957">
        <v>58.153017679887299</v>
      </c>
      <c r="S1957">
        <v>5.5741695197155696</v>
      </c>
      <c r="T1957" s="8">
        <f t="shared" si="184"/>
        <v>2497.12347763861</v>
      </c>
      <c r="U1957" s="9">
        <f t="shared" si="185"/>
        <v>-34.796522361390089</v>
      </c>
      <c r="V1957" s="9" t="b">
        <f t="shared" si="186"/>
        <v>0</v>
      </c>
      <c r="W1957" s="10" t="b">
        <f t="shared" si="183"/>
        <v>0</v>
      </c>
      <c r="X1957" s="49">
        <f t="shared" si="187"/>
        <v>0</v>
      </c>
      <c r="Y1957" s="49">
        <f t="shared" si="188"/>
        <v>1</v>
      </c>
      <c r="AG1957">
        <v>1.99051239396674</v>
      </c>
      <c r="AH1957">
        <v>1.5966493189950499</v>
      </c>
      <c r="AI1957">
        <v>3.0500737101027098</v>
      </c>
      <c r="AJ1957">
        <v>0.76110398282112901</v>
      </c>
      <c r="AK1957">
        <v>11.998725850784901</v>
      </c>
      <c r="AL1957">
        <v>5.5741695197155696</v>
      </c>
    </row>
    <row r="1958" spans="1:38">
      <c r="A1958">
        <v>1956</v>
      </c>
      <c r="B1958">
        <v>-7.6264976125503106E-2</v>
      </c>
      <c r="C1958">
        <v>14.973381783604299</v>
      </c>
      <c r="D1958">
        <v>1.74923105615667</v>
      </c>
      <c r="E1958">
        <v>-0.120086740878556</v>
      </c>
      <c r="F1958">
        <v>13.595310974508999</v>
      </c>
      <c r="G1958">
        <v>1.7534250718803801</v>
      </c>
      <c r="H1958">
        <v>3.3922402127858603E-2</v>
      </c>
      <c r="I1958">
        <v>36.580073047939898</v>
      </c>
      <c r="J1958">
        <v>3.39544168878626</v>
      </c>
      <c r="K1958">
        <v>-4.4255774639774599E-2</v>
      </c>
      <c r="L1958">
        <v>6.8500380454073797</v>
      </c>
      <c r="M1958">
        <v>0.60644664638588597</v>
      </c>
      <c r="N1958">
        <v>3.8283121315116402E-2</v>
      </c>
      <c r="O1958">
        <v>188.572712852514</v>
      </c>
      <c r="P1958">
        <v>14.372352699448401</v>
      </c>
      <c r="Q1958">
        <v>-0.125568972142652</v>
      </c>
      <c r="R1958">
        <v>48.615560500205603</v>
      </c>
      <c r="S1958">
        <v>6.5140613615510503</v>
      </c>
      <c r="T1958" s="8">
        <f t="shared" si="184"/>
        <v>2839.095852420865</v>
      </c>
      <c r="U1958" s="9">
        <f t="shared" si="185"/>
        <v>307.17585242086489</v>
      </c>
      <c r="V1958" s="9" t="b">
        <f t="shared" si="186"/>
        <v>0</v>
      </c>
      <c r="W1958" s="10" t="b">
        <f t="shared" si="183"/>
        <v>0</v>
      </c>
      <c r="X1958" s="49">
        <f t="shared" si="187"/>
        <v>1</v>
      </c>
      <c r="Y1958" s="49">
        <f t="shared" si="188"/>
        <v>0</v>
      </c>
      <c r="AG1958">
        <v>1.74923105615667</v>
      </c>
      <c r="AH1958">
        <v>1.7534250718803801</v>
      </c>
      <c r="AI1958">
        <v>3.39544168878626</v>
      </c>
      <c r="AJ1958">
        <v>0.60644664638588597</v>
      </c>
      <c r="AK1958">
        <v>14.372352699448401</v>
      </c>
      <c r="AL1958">
        <v>6.5140613615510503</v>
      </c>
    </row>
    <row r="1959" spans="1:38">
      <c r="A1959">
        <v>1957</v>
      </c>
      <c r="B1959">
        <v>-3.9837778513662797E-2</v>
      </c>
      <c r="C1959">
        <v>15.5288762497715</v>
      </c>
      <c r="D1959">
        <v>1.6239868269438</v>
      </c>
      <c r="E1959">
        <v>-3.6258915662320097E-2</v>
      </c>
      <c r="F1959">
        <v>14.7841073665594</v>
      </c>
      <c r="G1959">
        <v>1.24728475337857</v>
      </c>
      <c r="H1959">
        <v>1.94975788824636E-2</v>
      </c>
      <c r="I1959">
        <v>36.056199435790496</v>
      </c>
      <c r="J1959">
        <v>3.2228181551718902</v>
      </c>
      <c r="K1959">
        <v>9.5658371289167501E-2</v>
      </c>
      <c r="L1959">
        <v>7.8787428336225602</v>
      </c>
      <c r="M1959">
        <v>0.93883613802347898</v>
      </c>
      <c r="N1959">
        <v>3.27206704547396E-2</v>
      </c>
      <c r="O1959">
        <v>187.526698302977</v>
      </c>
      <c r="P1959">
        <v>13.8596749282373</v>
      </c>
      <c r="Q1959">
        <v>-6.2746867532608705E-2</v>
      </c>
      <c r="R1959">
        <v>51.767666688551202</v>
      </c>
      <c r="S1959">
        <v>4.8480089507545303</v>
      </c>
      <c r="T1959" s="8">
        <f t="shared" si="184"/>
        <v>2574.0609752509567</v>
      </c>
      <c r="U1959" s="9">
        <f t="shared" si="185"/>
        <v>42.140975250956672</v>
      </c>
      <c r="V1959" s="9" t="b">
        <f t="shared" si="186"/>
        <v>0</v>
      </c>
      <c r="W1959" s="10" t="b">
        <f t="shared" si="183"/>
        <v>0</v>
      </c>
      <c r="X1959" s="49">
        <f t="shared" si="187"/>
        <v>1</v>
      </c>
      <c r="Y1959" s="49">
        <f t="shared" si="188"/>
        <v>0</v>
      </c>
      <c r="AG1959">
        <v>1.6239868269438</v>
      </c>
      <c r="AH1959">
        <v>1.24728475337857</v>
      </c>
      <c r="AI1959">
        <v>3.2228181551718902</v>
      </c>
      <c r="AJ1959">
        <v>0.93883613802347898</v>
      </c>
      <c r="AK1959">
        <v>13.8596749282373</v>
      </c>
      <c r="AL1959">
        <v>4.8480089507545303</v>
      </c>
    </row>
    <row r="1960" spans="1:38">
      <c r="A1960">
        <v>1958</v>
      </c>
      <c r="B1960">
        <v>-3.7425932082803197E-2</v>
      </c>
      <c r="C1960">
        <v>15.5663747166241</v>
      </c>
      <c r="D1960">
        <v>1.6178396315207</v>
      </c>
      <c r="E1960">
        <v>4.9111457875793497E-2</v>
      </c>
      <c r="F1960">
        <v>16.101672535051399</v>
      </c>
      <c r="G1960">
        <v>1.5047122453667801</v>
      </c>
      <c r="H1960">
        <v>-4.7476531723846797E-2</v>
      </c>
      <c r="I1960">
        <v>33.720457681696701</v>
      </c>
      <c r="J1960">
        <v>3.1217678536310198</v>
      </c>
      <c r="K1960">
        <v>5.07123987959657E-3</v>
      </c>
      <c r="L1960">
        <v>7.1964023019259598</v>
      </c>
      <c r="M1960">
        <v>0.60559999713213597</v>
      </c>
      <c r="N1960">
        <v>-1.4290134938648599E-4</v>
      </c>
      <c r="O1960">
        <v>181.46406668709699</v>
      </c>
      <c r="P1960">
        <v>11.943339290979999</v>
      </c>
      <c r="Q1960">
        <v>1.78888076971312E-2</v>
      </c>
      <c r="R1960">
        <v>56.114903366367301</v>
      </c>
      <c r="S1960">
        <v>4.7497753540307404</v>
      </c>
      <c r="T1960" s="8">
        <f t="shared" si="184"/>
        <v>2354.3034372661373</v>
      </c>
      <c r="U1960" s="9">
        <f t="shared" si="185"/>
        <v>-177.61656273386279</v>
      </c>
      <c r="V1960" s="9" t="b">
        <f t="shared" si="186"/>
        <v>0</v>
      </c>
      <c r="W1960" s="10" t="b">
        <f t="shared" si="183"/>
        <v>0</v>
      </c>
      <c r="X1960" s="49">
        <f t="shared" si="187"/>
        <v>0</v>
      </c>
      <c r="Y1960" s="49">
        <f t="shared" si="188"/>
        <v>1</v>
      </c>
      <c r="AG1960">
        <v>1.6178396315207</v>
      </c>
      <c r="AH1960">
        <v>1.5047122453667801</v>
      </c>
      <c r="AI1960">
        <v>3.1217678536310198</v>
      </c>
      <c r="AJ1960">
        <v>0.60559999713213597</v>
      </c>
      <c r="AK1960">
        <v>11.943339290979999</v>
      </c>
      <c r="AL1960">
        <v>4.7497753540307404</v>
      </c>
    </row>
    <row r="1961" spans="1:38">
      <c r="A1961">
        <v>1959</v>
      </c>
      <c r="B1961">
        <v>5.9802170562594299E-2</v>
      </c>
      <c r="C1961">
        <v>17.155884317497598</v>
      </c>
      <c r="D1961">
        <v>1.9484776555219601</v>
      </c>
      <c r="E1961">
        <v>1.9223118838963601E-3</v>
      </c>
      <c r="F1961">
        <v>15.359497383682299</v>
      </c>
      <c r="G1961">
        <v>1.2546569374049501</v>
      </c>
      <c r="H1961">
        <v>-6.2002872936604697E-2</v>
      </c>
      <c r="I1961">
        <v>33.2341633971512</v>
      </c>
      <c r="J1961">
        <v>3.24923478767283</v>
      </c>
      <c r="K1961">
        <v>-2.9188795785589101E-2</v>
      </c>
      <c r="L1961">
        <v>6.9540288702953399</v>
      </c>
      <c r="M1961">
        <v>0.59069118135822396</v>
      </c>
      <c r="N1961">
        <v>4.45701949102245E-2</v>
      </c>
      <c r="O1961">
        <v>189.76201808350501</v>
      </c>
      <c r="P1961">
        <v>14.9732773430419</v>
      </c>
      <c r="Q1961">
        <v>-0.102226448946902</v>
      </c>
      <c r="R1961">
        <v>49.7637186702854</v>
      </c>
      <c r="S1961">
        <v>5.7733364823591096</v>
      </c>
      <c r="T1961" s="8">
        <f t="shared" si="184"/>
        <v>2778.9674387358973</v>
      </c>
      <c r="U1961" s="9">
        <f t="shared" si="185"/>
        <v>247.04743873589723</v>
      </c>
      <c r="V1961" s="9" t="b">
        <f t="shared" si="186"/>
        <v>0</v>
      </c>
      <c r="W1961" s="10" t="b">
        <f t="shared" si="183"/>
        <v>0</v>
      </c>
      <c r="X1961" s="49">
        <f t="shared" si="187"/>
        <v>1</v>
      </c>
      <c r="Y1961" s="49">
        <f t="shared" si="188"/>
        <v>0</v>
      </c>
      <c r="AG1961">
        <v>1.9484776555219601</v>
      </c>
      <c r="AH1961">
        <v>1.2546569374049501</v>
      </c>
      <c r="AI1961">
        <v>3.24923478767283</v>
      </c>
      <c r="AJ1961">
        <v>0.59069118135822396</v>
      </c>
      <c r="AK1961">
        <v>14.9732773430419</v>
      </c>
      <c r="AL1961">
        <v>5.7733364823591096</v>
      </c>
    </row>
    <row r="1962" spans="1:38">
      <c r="A1962">
        <v>1960</v>
      </c>
      <c r="B1962">
        <v>-1.9270828502091601E-2</v>
      </c>
      <c r="C1962">
        <v>15.8515648568844</v>
      </c>
      <c r="D1962">
        <v>1.6092171328520799</v>
      </c>
      <c r="E1962">
        <v>1.5152162174877399E-2</v>
      </c>
      <c r="F1962">
        <v>15.564051360293201</v>
      </c>
      <c r="G1962">
        <v>1.2957217164791699</v>
      </c>
      <c r="H1962">
        <v>-1.07115292451099E-2</v>
      </c>
      <c r="I1962">
        <v>34.983261649961001</v>
      </c>
      <c r="J1962">
        <v>3.0348754444883799</v>
      </c>
      <c r="K1962">
        <v>-1.03211282737934E-2</v>
      </c>
      <c r="L1962">
        <v>7.0864807748755396</v>
      </c>
      <c r="M1962">
        <v>0.59134832392896997</v>
      </c>
      <c r="N1962">
        <v>2.26624052482448E-2</v>
      </c>
      <c r="O1962">
        <v>185.649959230051</v>
      </c>
      <c r="P1962">
        <v>13.086437186815701</v>
      </c>
      <c r="Q1962">
        <v>-2.6407895036722799E-2</v>
      </c>
      <c r="R1962">
        <v>53.683448460563703</v>
      </c>
      <c r="S1962">
        <v>4.4662227317168997</v>
      </c>
      <c r="T1962" s="8">
        <f t="shared" si="184"/>
        <v>2408.38225362812</v>
      </c>
      <c r="U1962" s="9">
        <f t="shared" si="185"/>
        <v>-123.53774637188008</v>
      </c>
      <c r="V1962" s="9" t="b">
        <f t="shared" si="186"/>
        <v>0</v>
      </c>
      <c r="W1962" s="10" t="b">
        <f t="shared" si="183"/>
        <v>0</v>
      </c>
      <c r="X1962" s="49">
        <f t="shared" si="187"/>
        <v>0</v>
      </c>
      <c r="Y1962" s="49">
        <f t="shared" si="188"/>
        <v>1</v>
      </c>
      <c r="AG1962">
        <v>1.6092171328520799</v>
      </c>
      <c r="AH1962">
        <v>1.2957217164791699</v>
      </c>
      <c r="AI1962">
        <v>3.0348754444883799</v>
      </c>
      <c r="AJ1962">
        <v>0.59134832392896997</v>
      </c>
      <c r="AK1962">
        <v>13.086437186815701</v>
      </c>
      <c r="AL1962">
        <v>4.4662227317168997</v>
      </c>
    </row>
    <row r="1963" spans="1:38">
      <c r="A1963">
        <v>1961</v>
      </c>
      <c r="B1963">
        <v>5.6012056769103795E-4</v>
      </c>
      <c r="C1963">
        <v>16.169054083826499</v>
      </c>
      <c r="D1963">
        <v>1.6325070043579299</v>
      </c>
      <c r="E1963">
        <v>1.4403621112277399E-2</v>
      </c>
      <c r="F1963">
        <v>15.552405388037601</v>
      </c>
      <c r="G1963">
        <v>1.29217498447712</v>
      </c>
      <c r="H1963">
        <v>4.3178855530195098E-2</v>
      </c>
      <c r="I1963">
        <v>36.920246761735903</v>
      </c>
      <c r="J1963">
        <v>3.5352729933087002</v>
      </c>
      <c r="K1963">
        <v>-5.4762117382914199E-2</v>
      </c>
      <c r="L1963">
        <v>6.7784459420327998</v>
      </c>
      <c r="M1963">
        <v>0.62307207434113498</v>
      </c>
      <c r="N1963">
        <v>2.4102134512757702E-2</v>
      </c>
      <c r="O1963">
        <v>185.91743741119001</v>
      </c>
      <c r="P1963">
        <v>13.182559055728101</v>
      </c>
      <c r="Q1963">
        <v>3.4706182968469099E-2</v>
      </c>
      <c r="R1963">
        <v>57.066588749852897</v>
      </c>
      <c r="S1963">
        <v>5.0693155755407897</v>
      </c>
      <c r="T1963" s="8">
        <f t="shared" si="184"/>
        <v>2533.4901687753777</v>
      </c>
      <c r="U1963" s="9">
        <f t="shared" si="185"/>
        <v>1.5701687753776241</v>
      </c>
      <c r="V1963" s="9" t="b">
        <f t="shared" si="186"/>
        <v>0</v>
      </c>
      <c r="W1963" s="10" t="b">
        <f t="shared" si="183"/>
        <v>0</v>
      </c>
      <c r="X1963" s="49">
        <f t="shared" si="187"/>
        <v>1</v>
      </c>
      <c r="Y1963" s="49">
        <f t="shared" si="188"/>
        <v>0</v>
      </c>
      <c r="AG1963">
        <v>1.6325070043579299</v>
      </c>
      <c r="AH1963">
        <v>1.29217498447712</v>
      </c>
      <c r="AI1963">
        <v>3.5352729933087002</v>
      </c>
      <c r="AJ1963">
        <v>0.62307207434113498</v>
      </c>
      <c r="AK1963">
        <v>13.182559055728101</v>
      </c>
      <c r="AL1963">
        <v>5.0693155755407897</v>
      </c>
    </row>
    <row r="1964" spans="1:38">
      <c r="A1964">
        <v>1962</v>
      </c>
      <c r="B1964">
        <v>-5.4372462131418399E-3</v>
      </c>
      <c r="C1964">
        <v>16.072372543106901</v>
      </c>
      <c r="D1964">
        <v>1.6188806510280001</v>
      </c>
      <c r="E1964">
        <v>-4.1696163543324602E-2</v>
      </c>
      <c r="F1964">
        <v>14.7039406507626</v>
      </c>
      <c r="G1964">
        <v>1.25783004441205</v>
      </c>
      <c r="H1964">
        <v>9.0919510673652795E-2</v>
      </c>
      <c r="I1964">
        <v>38.725594903447302</v>
      </c>
      <c r="J1964">
        <v>4.5755355676187301</v>
      </c>
      <c r="K1964">
        <v>-3.6822129318436099E-2</v>
      </c>
      <c r="L1964">
        <v>6.9011485319294499</v>
      </c>
      <c r="M1964">
        <v>0.59664701421900501</v>
      </c>
      <c r="N1964">
        <v>1.36269372515288E-2</v>
      </c>
      <c r="O1964">
        <v>183.98008039390999</v>
      </c>
      <c r="P1964">
        <v>12.5132328663896</v>
      </c>
      <c r="Q1964">
        <v>-7.3610468496368001E-2</v>
      </c>
      <c r="R1964">
        <v>51.208327136661701</v>
      </c>
      <c r="S1964">
        <v>5.0565497208879897</v>
      </c>
      <c r="T1964" s="8">
        <f t="shared" si="184"/>
        <v>2561.8675864555375</v>
      </c>
      <c r="U1964" s="9">
        <f t="shared" si="185"/>
        <v>29.947586455537476</v>
      </c>
      <c r="V1964" s="9" t="b">
        <f t="shared" si="186"/>
        <v>0</v>
      </c>
      <c r="W1964" s="10" t="b">
        <f t="shared" si="183"/>
        <v>0</v>
      </c>
      <c r="X1964" s="49">
        <f t="shared" si="187"/>
        <v>1</v>
      </c>
      <c r="Y1964" s="49">
        <f t="shared" si="188"/>
        <v>0</v>
      </c>
      <c r="AG1964">
        <v>1.6188806510280001</v>
      </c>
      <c r="AH1964">
        <v>1.25783004441205</v>
      </c>
      <c r="AI1964">
        <v>4.5755355676187301</v>
      </c>
      <c r="AJ1964">
        <v>0.59664701421900501</v>
      </c>
      <c r="AK1964">
        <v>12.5132328663896</v>
      </c>
      <c r="AL1964">
        <v>5.0565497208879897</v>
      </c>
    </row>
    <row r="1965" spans="1:38">
      <c r="A1965">
        <v>1963</v>
      </c>
      <c r="B1965">
        <v>5.9083150667191199E-2</v>
      </c>
      <c r="C1965">
        <v>17.1435533289944</v>
      </c>
      <c r="D1965">
        <v>1.9414671699415</v>
      </c>
      <c r="E1965">
        <v>-2.97820590656326E-2</v>
      </c>
      <c r="F1965">
        <v>14.880172674669501</v>
      </c>
      <c r="G1965">
        <v>1.23373125252681</v>
      </c>
      <c r="H1965">
        <v>-1.3831234659143401E-2</v>
      </c>
      <c r="I1965">
        <v>34.874294240677102</v>
      </c>
      <c r="J1965">
        <v>3.0330581082894899</v>
      </c>
      <c r="K1965">
        <v>-6.2523307592185898E-2</v>
      </c>
      <c r="L1965">
        <v>6.7260407601024701</v>
      </c>
      <c r="M1965">
        <v>0.63687774767340199</v>
      </c>
      <c r="N1965">
        <v>-4.7027031792865499E-2</v>
      </c>
      <c r="O1965">
        <v>173.152641099085</v>
      </c>
      <c r="P1965">
        <v>12.4618526547593</v>
      </c>
      <c r="Q1965">
        <v>-4.4072601977584502E-2</v>
      </c>
      <c r="R1965">
        <v>52.743472716480397</v>
      </c>
      <c r="S1965">
        <v>4.5900172344158099</v>
      </c>
      <c r="T1965" s="8">
        <f t="shared" si="184"/>
        <v>2389.700416760631</v>
      </c>
      <c r="U1965" s="9">
        <f t="shared" si="185"/>
        <v>-142.21958323936906</v>
      </c>
      <c r="V1965" s="9" t="b">
        <f t="shared" si="186"/>
        <v>0</v>
      </c>
      <c r="W1965" s="10" t="b">
        <f t="shared" si="183"/>
        <v>0</v>
      </c>
      <c r="X1965" s="49">
        <f t="shared" si="187"/>
        <v>0</v>
      </c>
      <c r="Y1965" s="49">
        <f t="shared" si="188"/>
        <v>1</v>
      </c>
      <c r="AG1965">
        <v>1.9414671699415</v>
      </c>
      <c r="AH1965">
        <v>1.23373125252681</v>
      </c>
      <c r="AI1965">
        <v>3.0330581082894899</v>
      </c>
      <c r="AJ1965">
        <v>0.63687774767340199</v>
      </c>
      <c r="AK1965">
        <v>12.4618526547593</v>
      </c>
      <c r="AL1965">
        <v>4.5900172344158099</v>
      </c>
    </row>
    <row r="1966" spans="1:38">
      <c r="A1966">
        <v>1964</v>
      </c>
      <c r="B1966">
        <v>1.33000933627225E-2</v>
      </c>
      <c r="C1966">
        <v>16.376365157702399</v>
      </c>
      <c r="D1966">
        <v>1.6686666898750899</v>
      </c>
      <c r="E1966">
        <v>-4.0734268746082901E-2</v>
      </c>
      <c r="F1966">
        <v>14.7180910993039</v>
      </c>
      <c r="G1966">
        <v>1.2563583209528999</v>
      </c>
      <c r="H1966">
        <v>5.4349989397422999E-2</v>
      </c>
      <c r="I1966">
        <v>37.335000100027997</v>
      </c>
      <c r="J1966">
        <v>3.73264636712338</v>
      </c>
      <c r="K1966">
        <v>-4.1429844377556903E-2</v>
      </c>
      <c r="L1966">
        <v>6.8694231527974399</v>
      </c>
      <c r="M1966">
        <v>0.601889785187258</v>
      </c>
      <c r="N1966">
        <v>7.2534941939143102E-2</v>
      </c>
      <c r="O1966">
        <v>195.14356095260499</v>
      </c>
      <c r="P1966">
        <v>18.464241465060901</v>
      </c>
      <c r="Q1966">
        <v>4.6454802801294798E-2</v>
      </c>
      <c r="R1966">
        <v>57.740996327995902</v>
      </c>
      <c r="S1966">
        <v>5.37753845904043</v>
      </c>
      <c r="T1966" s="8">
        <f t="shared" si="184"/>
        <v>3110.1341087239957</v>
      </c>
      <c r="U1966" s="9">
        <f t="shared" si="185"/>
        <v>578.21410872399565</v>
      </c>
      <c r="V1966" s="9" t="b">
        <f t="shared" si="186"/>
        <v>0</v>
      </c>
      <c r="W1966" s="10" t="b">
        <f t="shared" si="183"/>
        <v>0</v>
      </c>
      <c r="X1966" s="49">
        <f t="shared" si="187"/>
        <v>1</v>
      </c>
      <c r="Y1966" s="49">
        <f t="shared" si="188"/>
        <v>0</v>
      </c>
      <c r="AG1966">
        <v>1.6686666898750899</v>
      </c>
      <c r="AH1966">
        <v>1.2563583209528999</v>
      </c>
      <c r="AI1966">
        <v>3.73264636712338</v>
      </c>
      <c r="AJ1966">
        <v>0.601889785187258</v>
      </c>
      <c r="AK1966">
        <v>18.464241465060901</v>
      </c>
      <c r="AL1966">
        <v>5.37753845904043</v>
      </c>
    </row>
    <row r="1967" spans="1:38">
      <c r="A1967">
        <v>1965</v>
      </c>
      <c r="B1967">
        <v>9.0680802845348896E-4</v>
      </c>
      <c r="C1967">
        <v>16.1746606639391</v>
      </c>
      <c r="D1967">
        <v>1.63308663847338</v>
      </c>
      <c r="E1967">
        <v>-4.7410148778252698E-2</v>
      </c>
      <c r="F1967">
        <v>14.620162133538701</v>
      </c>
      <c r="G1967">
        <v>1.27164451621401</v>
      </c>
      <c r="H1967">
        <v>-4.0119595791878897E-2</v>
      </c>
      <c r="I1967">
        <v>33.969451722002901</v>
      </c>
      <c r="J1967">
        <v>3.0803017556149701</v>
      </c>
      <c r="K1967">
        <v>5.8437034455174598E-2</v>
      </c>
      <c r="L1967">
        <v>7.5908761188748501</v>
      </c>
      <c r="M1967">
        <v>0.75184134174767603</v>
      </c>
      <c r="N1967">
        <v>2.4946558739664001E-2</v>
      </c>
      <c r="O1967">
        <v>186.07449690263201</v>
      </c>
      <c r="P1967">
        <v>13.237628436000501</v>
      </c>
      <c r="Q1967">
        <v>-2.6107180216273101E-2</v>
      </c>
      <c r="R1967">
        <v>53.699594296653103</v>
      </c>
      <c r="S1967">
        <v>4.4669056515982497</v>
      </c>
      <c r="T1967" s="8">
        <f t="shared" si="184"/>
        <v>2444.1408339648783</v>
      </c>
      <c r="U1967" s="9">
        <f t="shared" si="185"/>
        <v>-87.779166035121762</v>
      </c>
      <c r="V1967" s="9" t="b">
        <f t="shared" si="186"/>
        <v>0</v>
      </c>
      <c r="W1967" s="10" t="b">
        <f t="shared" si="183"/>
        <v>0</v>
      </c>
      <c r="X1967" s="49">
        <f t="shared" si="187"/>
        <v>0</v>
      </c>
      <c r="Y1967" s="49">
        <f t="shared" si="188"/>
        <v>1</v>
      </c>
      <c r="AG1967">
        <v>1.63308663847338</v>
      </c>
      <c r="AH1967">
        <v>1.27164451621401</v>
      </c>
      <c r="AI1967">
        <v>3.0803017556149701</v>
      </c>
      <c r="AJ1967">
        <v>0.75184134174767603</v>
      </c>
      <c r="AK1967">
        <v>13.237628436000501</v>
      </c>
      <c r="AL1967">
        <v>4.4669056515982497</v>
      </c>
    </row>
    <row r="1968" spans="1:38">
      <c r="A1968">
        <v>1966</v>
      </c>
      <c r="B1968">
        <v>-5.28798584337411E-2</v>
      </c>
      <c r="C1968">
        <v>15.327662380464099</v>
      </c>
      <c r="D1968">
        <v>1.6547336218227799</v>
      </c>
      <c r="E1968">
        <v>3.7470175419226398E-2</v>
      </c>
      <c r="F1968">
        <v>15.915315240581</v>
      </c>
      <c r="G1968">
        <v>1.4185877202680901</v>
      </c>
      <c r="H1968">
        <v>6.4899613726187202E-2</v>
      </c>
      <c r="I1968">
        <v>37.730955242099498</v>
      </c>
      <c r="J1968">
        <v>3.9434302323874002</v>
      </c>
      <c r="K1968">
        <v>-1.9531728851886199E-2</v>
      </c>
      <c r="L1968">
        <v>7.0215097015751304</v>
      </c>
      <c r="M1968">
        <v>0.59026760761850205</v>
      </c>
      <c r="N1968">
        <v>-1.5455933035291801E-2</v>
      </c>
      <c r="O1968">
        <v>178.70646915852899</v>
      </c>
      <c r="P1968">
        <v>11.6983286819775</v>
      </c>
      <c r="Q1968">
        <v>-4.0476841031996599E-2</v>
      </c>
      <c r="R1968">
        <v>52.933467018143098</v>
      </c>
      <c r="S1968">
        <v>4.5597925450014802</v>
      </c>
      <c r="T1968" s="8">
        <f t="shared" si="184"/>
        <v>2386.5140409075748</v>
      </c>
      <c r="U1968" s="9">
        <f t="shared" si="185"/>
        <v>-145.40595909242529</v>
      </c>
      <c r="V1968" s="9" t="b">
        <f t="shared" si="186"/>
        <v>0</v>
      </c>
      <c r="W1968" s="10" t="b">
        <f t="shared" si="183"/>
        <v>0</v>
      </c>
      <c r="X1968" s="49">
        <f t="shared" si="187"/>
        <v>0</v>
      </c>
      <c r="Y1968" s="49">
        <f t="shared" si="188"/>
        <v>1</v>
      </c>
      <c r="AG1968">
        <v>1.6547336218227799</v>
      </c>
      <c r="AH1968">
        <v>1.4185877202680901</v>
      </c>
      <c r="AI1968">
        <v>3.9434302323874002</v>
      </c>
      <c r="AJ1968">
        <v>0.59026760761850205</v>
      </c>
      <c r="AK1968">
        <v>11.6983286819775</v>
      </c>
      <c r="AL1968">
        <v>4.5597925450014802</v>
      </c>
    </row>
    <row r="1969" spans="1:38">
      <c r="A1969">
        <v>1967</v>
      </c>
      <c r="B1969">
        <v>7.2526176381892604E-3</v>
      </c>
      <c r="C1969">
        <v>16.277628342119201</v>
      </c>
      <c r="D1969">
        <v>1.65146677108854</v>
      </c>
      <c r="E1969">
        <v>-8.8860030643912909E-3</v>
      </c>
      <c r="F1969">
        <v>15.194381020739099</v>
      </c>
      <c r="G1969">
        <v>1.2336393145778699</v>
      </c>
      <c r="H1969">
        <v>-1.0667325167542501E-2</v>
      </c>
      <c r="I1969">
        <v>34.984808086951702</v>
      </c>
      <c r="J1969">
        <v>3.0360651276613302</v>
      </c>
      <c r="K1969">
        <v>-7.34893083184982E-3</v>
      </c>
      <c r="L1969">
        <v>7.1075745267762898</v>
      </c>
      <c r="M1969">
        <v>0.59143037483735805</v>
      </c>
      <c r="N1969">
        <v>-3.7322730171053101E-2</v>
      </c>
      <c r="O1969">
        <v>174.841146185236</v>
      </c>
      <c r="P1969">
        <v>12.0266913206715</v>
      </c>
      <c r="Q1969">
        <v>3.8026744051052497E-2</v>
      </c>
      <c r="R1969">
        <v>57.256396803785996</v>
      </c>
      <c r="S1969">
        <v>5.1530594697192198</v>
      </c>
      <c r="T1969" s="8">
        <f t="shared" si="184"/>
        <v>2369.235237855582</v>
      </c>
      <c r="U1969" s="9">
        <f t="shared" si="185"/>
        <v>-162.68476214441807</v>
      </c>
      <c r="V1969" s="9" t="b">
        <f t="shared" si="186"/>
        <v>0</v>
      </c>
      <c r="W1969" s="10" t="b">
        <f t="shared" si="183"/>
        <v>0</v>
      </c>
      <c r="X1969" s="49">
        <f t="shared" si="187"/>
        <v>0</v>
      </c>
      <c r="Y1969" s="49">
        <f t="shared" si="188"/>
        <v>1</v>
      </c>
      <c r="AG1969">
        <v>1.65146677108854</v>
      </c>
      <c r="AH1969">
        <v>1.2336393145778699</v>
      </c>
      <c r="AI1969">
        <v>3.0360651276613302</v>
      </c>
      <c r="AJ1969">
        <v>0.59143037483735805</v>
      </c>
      <c r="AK1969">
        <v>12.0266913206715</v>
      </c>
      <c r="AL1969">
        <v>5.1530594697192198</v>
      </c>
    </row>
    <row r="1970" spans="1:38">
      <c r="A1970">
        <v>1968</v>
      </c>
      <c r="B1970">
        <v>7.4596838757536602E-2</v>
      </c>
      <c r="C1970">
        <v>17.4115867861127</v>
      </c>
      <c r="D1970">
        <v>2.0803604041573802</v>
      </c>
      <c r="E1970">
        <v>5.2930070771892001E-3</v>
      </c>
      <c r="F1970">
        <v>15.4113569199291</v>
      </c>
      <c r="G1970">
        <v>1.26365644552409</v>
      </c>
      <c r="H1970">
        <v>-1.0462581420746299E-2</v>
      </c>
      <c r="I1970">
        <v>34.991971740971998</v>
      </c>
      <c r="J1970">
        <v>3.0352143754485299</v>
      </c>
      <c r="K1970">
        <v>-5.4200362852958303E-2</v>
      </c>
      <c r="L1970">
        <v>6.7822548344779197</v>
      </c>
      <c r="M1970">
        <v>0.62118152575887697</v>
      </c>
      <c r="N1970">
        <v>2.0469841712240699E-2</v>
      </c>
      <c r="O1970">
        <v>185.243355813785</v>
      </c>
      <c r="P1970">
        <v>12.9429063029595</v>
      </c>
      <c r="Q1970">
        <v>-2.2007468725786E-2</v>
      </c>
      <c r="R1970">
        <v>53.920199039337902</v>
      </c>
      <c r="S1970">
        <v>4.4639612529513997</v>
      </c>
      <c r="T1970" s="8">
        <f t="shared" si="184"/>
        <v>2440.7280306799776</v>
      </c>
      <c r="U1970" s="9">
        <f t="shared" si="185"/>
        <v>-91.191969320022508</v>
      </c>
      <c r="V1970" s="9" t="b">
        <f t="shared" si="186"/>
        <v>0</v>
      </c>
      <c r="W1970" s="10" t="b">
        <f t="shared" si="183"/>
        <v>0</v>
      </c>
      <c r="X1970" s="49">
        <f t="shared" si="187"/>
        <v>0</v>
      </c>
      <c r="Y1970" s="49">
        <f t="shared" si="188"/>
        <v>1</v>
      </c>
      <c r="AG1970">
        <v>2.0803604041573802</v>
      </c>
      <c r="AH1970">
        <v>1.26365644552409</v>
      </c>
      <c r="AI1970">
        <v>3.0352143754485299</v>
      </c>
      <c r="AJ1970">
        <v>0.62118152575887697</v>
      </c>
      <c r="AK1970">
        <v>12.9429063029595</v>
      </c>
      <c r="AL1970">
        <v>4.4639612529513997</v>
      </c>
    </row>
    <row r="1971" spans="1:38">
      <c r="A1971">
        <v>1969</v>
      </c>
      <c r="B1971">
        <v>-2.08622847018681E-2</v>
      </c>
      <c r="C1971">
        <v>15.826357848961401</v>
      </c>
      <c r="D1971">
        <v>1.6093087966127999</v>
      </c>
      <c r="E1971">
        <v>-1.4550215087018E-2</v>
      </c>
      <c r="F1971">
        <v>15.108560108458001</v>
      </c>
      <c r="G1971">
        <v>1.2304692548615199</v>
      </c>
      <c r="H1971">
        <v>-4.5221513322588502E-2</v>
      </c>
      <c r="I1971">
        <v>33.796583734834002</v>
      </c>
      <c r="J1971">
        <v>3.1060325477821902</v>
      </c>
      <c r="K1971">
        <v>-1.3187201211722E-2</v>
      </c>
      <c r="L1971">
        <v>7.0661994818172804</v>
      </c>
      <c r="M1971">
        <v>0.59004856709758102</v>
      </c>
      <c r="N1971">
        <v>-5.6577097550751902E-2</v>
      </c>
      <c r="O1971">
        <v>171.50689299990199</v>
      </c>
      <c r="P1971">
        <v>12.989398372952801</v>
      </c>
      <c r="Q1971">
        <v>-6.3729570365010299E-3</v>
      </c>
      <c r="R1971">
        <v>54.769839571964098</v>
      </c>
      <c r="S1971">
        <v>4.4861789119150899</v>
      </c>
      <c r="T1971" s="8">
        <f t="shared" si="184"/>
        <v>2401.143645122198</v>
      </c>
      <c r="U1971" s="9">
        <f t="shared" si="185"/>
        <v>-130.77635487780208</v>
      </c>
      <c r="V1971" s="9" t="b">
        <f t="shared" si="186"/>
        <v>0</v>
      </c>
      <c r="W1971" s="10" t="b">
        <f t="shared" si="183"/>
        <v>0</v>
      </c>
      <c r="X1971" s="49">
        <f t="shared" si="187"/>
        <v>0</v>
      </c>
      <c r="Y1971" s="49">
        <f t="shared" si="188"/>
        <v>1</v>
      </c>
      <c r="AG1971">
        <v>1.6093087966127999</v>
      </c>
      <c r="AH1971">
        <v>1.2304692548615199</v>
      </c>
      <c r="AI1971">
        <v>3.1060325477821902</v>
      </c>
      <c r="AJ1971">
        <v>0.59004856709758102</v>
      </c>
      <c r="AK1971">
        <v>12.989398372952801</v>
      </c>
      <c r="AL1971">
        <v>4.4861789119150899</v>
      </c>
    </row>
    <row r="1972" spans="1:38">
      <c r="A1972">
        <v>1970</v>
      </c>
      <c r="B1972">
        <v>8.6030716584345898E-2</v>
      </c>
      <c r="C1972">
        <v>17.611811231787701</v>
      </c>
      <c r="D1972">
        <v>2.1965022762692001</v>
      </c>
      <c r="E1972">
        <v>-6.6690888443529203E-2</v>
      </c>
      <c r="F1972">
        <v>14.3409747124383</v>
      </c>
      <c r="G1972">
        <v>1.35509361812167</v>
      </c>
      <c r="H1972">
        <v>1.8678829098739299E-2</v>
      </c>
      <c r="I1972">
        <v>36.026690512161302</v>
      </c>
      <c r="J1972">
        <v>3.2139067553577498</v>
      </c>
      <c r="K1972">
        <v>-2.4935602935221901E-2</v>
      </c>
      <c r="L1972">
        <v>6.9836686834071902</v>
      </c>
      <c r="M1972">
        <v>0.58995056840166105</v>
      </c>
      <c r="N1972">
        <v>-4.4256567249734098E-2</v>
      </c>
      <c r="O1972">
        <v>173.633019480174</v>
      </c>
      <c r="P1972">
        <v>12.331973875029099</v>
      </c>
      <c r="Q1972">
        <v>-0.106828693213243</v>
      </c>
      <c r="R1972">
        <v>49.535220087821003</v>
      </c>
      <c r="S1972">
        <v>5.9057991295000303</v>
      </c>
      <c r="T1972" s="8">
        <f t="shared" si="184"/>
        <v>2559.3226222679414</v>
      </c>
      <c r="U1972" s="9">
        <f t="shared" si="185"/>
        <v>27.402622267941297</v>
      </c>
      <c r="V1972" s="9" t="b">
        <f t="shared" si="186"/>
        <v>0</v>
      </c>
      <c r="W1972" s="10" t="b">
        <f t="shared" si="183"/>
        <v>0</v>
      </c>
      <c r="X1972" s="49">
        <f t="shared" si="187"/>
        <v>1</v>
      </c>
      <c r="Y1972" s="49">
        <f t="shared" si="188"/>
        <v>0</v>
      </c>
      <c r="AG1972">
        <v>2.1965022762692001</v>
      </c>
      <c r="AH1972">
        <v>1.35509361812167</v>
      </c>
      <c r="AI1972">
        <v>3.2139067553577498</v>
      </c>
      <c r="AJ1972">
        <v>0.58995056840166105</v>
      </c>
      <c r="AK1972">
        <v>12.331973875029099</v>
      </c>
      <c r="AL1972">
        <v>5.9057991295000303</v>
      </c>
    </row>
    <row r="1973" spans="1:38">
      <c r="A1973">
        <v>1971</v>
      </c>
      <c r="B1973">
        <v>-5.9922364080445101E-2</v>
      </c>
      <c r="C1973">
        <v>15.2200964430374</v>
      </c>
      <c r="D1973">
        <v>1.6753151016536101</v>
      </c>
      <c r="E1973">
        <v>3.2568034735077502E-2</v>
      </c>
      <c r="F1973">
        <v>15.8374870444796</v>
      </c>
      <c r="G1973">
        <v>1.3868578490124299</v>
      </c>
      <c r="H1973">
        <v>3.2850828831219397E-2</v>
      </c>
      <c r="I1973">
        <v>36.540895812861002</v>
      </c>
      <c r="J1973">
        <v>3.3829875016539401</v>
      </c>
      <c r="K1973">
        <v>1.9612893538579299E-2</v>
      </c>
      <c r="L1973">
        <v>7.3018144678667598</v>
      </c>
      <c r="M1973">
        <v>0.63035664781798695</v>
      </c>
      <c r="N1973">
        <v>1.0796074658618E-2</v>
      </c>
      <c r="O1973">
        <v>183.45999455956999</v>
      </c>
      <c r="P1973">
        <v>12.3489861614901</v>
      </c>
      <c r="Q1973">
        <v>0.123676582566095</v>
      </c>
      <c r="R1973">
        <v>62.376537887046801</v>
      </c>
      <c r="S1973">
        <v>8.5337514419811598</v>
      </c>
      <c r="T1973" s="8">
        <f t="shared" si="184"/>
        <v>2795.8254703609227</v>
      </c>
      <c r="U1973" s="9">
        <f t="shared" si="185"/>
        <v>263.90547036092266</v>
      </c>
      <c r="V1973" s="9" t="b">
        <f t="shared" si="186"/>
        <v>0</v>
      </c>
      <c r="W1973" s="10" t="b">
        <f t="shared" si="183"/>
        <v>0</v>
      </c>
      <c r="X1973" s="49">
        <f t="shared" si="187"/>
        <v>1</v>
      </c>
      <c r="Y1973" s="49">
        <f t="shared" si="188"/>
        <v>0</v>
      </c>
      <c r="AG1973">
        <v>1.6753151016536101</v>
      </c>
      <c r="AH1973">
        <v>1.3868578490124299</v>
      </c>
      <c r="AI1973">
        <v>3.3829875016539401</v>
      </c>
      <c r="AJ1973">
        <v>0.63035664781798695</v>
      </c>
      <c r="AK1973">
        <v>12.3489861614901</v>
      </c>
      <c r="AL1973">
        <v>8.5337514419811598</v>
      </c>
    </row>
    <row r="1974" spans="1:38">
      <c r="A1974">
        <v>1972</v>
      </c>
      <c r="B1974">
        <v>-2.5315331229679699E-3</v>
      </c>
      <c r="C1974">
        <v>16.119142163037001</v>
      </c>
      <c r="D1974">
        <v>1.6251484981575599</v>
      </c>
      <c r="E1974">
        <v>-3.0575232944824799E-2</v>
      </c>
      <c r="F1974">
        <v>14.8683747898916</v>
      </c>
      <c r="G1974">
        <v>1.23620356803649</v>
      </c>
      <c r="H1974">
        <v>-6.0622748594896303E-2</v>
      </c>
      <c r="I1974">
        <v>33.280062340871197</v>
      </c>
      <c r="J1974">
        <v>3.2356203174570299</v>
      </c>
      <c r="K1974">
        <v>-4.0070491728545501E-2</v>
      </c>
      <c r="L1974">
        <v>6.8787674710303497</v>
      </c>
      <c r="M1974">
        <v>0.60021978091973605</v>
      </c>
      <c r="N1974">
        <v>-2.5879822835446799E-2</v>
      </c>
      <c r="O1974">
        <v>176.85332786752099</v>
      </c>
      <c r="P1974">
        <v>11.7665494101993</v>
      </c>
      <c r="Q1974">
        <v>-9.1432778369996304E-2</v>
      </c>
      <c r="R1974">
        <v>50.303761133465102</v>
      </c>
      <c r="S1974">
        <v>5.4720068919864699</v>
      </c>
      <c r="T1974" s="8">
        <f t="shared" si="184"/>
        <v>2393.5748466756586</v>
      </c>
      <c r="U1974" s="9">
        <f t="shared" si="185"/>
        <v>-138.34515332434148</v>
      </c>
      <c r="V1974" s="9" t="b">
        <f t="shared" si="186"/>
        <v>0</v>
      </c>
      <c r="W1974" s="10" t="b">
        <f t="shared" si="183"/>
        <v>0</v>
      </c>
      <c r="X1974" s="49">
        <f t="shared" si="187"/>
        <v>0</v>
      </c>
      <c r="Y1974" s="49">
        <f t="shared" si="188"/>
        <v>1</v>
      </c>
      <c r="AG1974">
        <v>1.6251484981575599</v>
      </c>
      <c r="AH1974">
        <v>1.23620356803649</v>
      </c>
      <c r="AI1974">
        <v>3.2356203174570299</v>
      </c>
      <c r="AJ1974">
        <v>0.60021978091973605</v>
      </c>
      <c r="AK1974">
        <v>11.7665494101993</v>
      </c>
      <c r="AL1974">
        <v>5.4720068919864699</v>
      </c>
    </row>
    <row r="1975" spans="1:38">
      <c r="A1975">
        <v>1973</v>
      </c>
      <c r="B1975">
        <v>-3.7870727552025502E-2</v>
      </c>
      <c r="C1975">
        <v>15.5594524032989</v>
      </c>
      <c r="D1975">
        <v>1.6198955323281401</v>
      </c>
      <c r="E1975">
        <v>-3.4515132884700098E-4</v>
      </c>
      <c r="F1975">
        <v>15.324709743150899</v>
      </c>
      <c r="G1975">
        <v>1.2484482659212399</v>
      </c>
      <c r="H1975">
        <v>-9.8944244537853502E-3</v>
      </c>
      <c r="I1975">
        <v>35.011858322319299</v>
      </c>
      <c r="J1975">
        <v>3.0359619213270999</v>
      </c>
      <c r="K1975">
        <v>4.8605867949962897E-2</v>
      </c>
      <c r="L1975">
        <v>7.5166145886889897</v>
      </c>
      <c r="M1975">
        <v>0.71544178961918603</v>
      </c>
      <c r="N1975">
        <v>-2.9056074209446999E-2</v>
      </c>
      <c r="O1975">
        <v>176.29248839696101</v>
      </c>
      <c r="P1975">
        <v>11.828742800473201</v>
      </c>
      <c r="Q1975">
        <v>9.7908640619371101E-2</v>
      </c>
      <c r="R1975">
        <v>60.789754747139</v>
      </c>
      <c r="S1975">
        <v>7.2694233750897901</v>
      </c>
      <c r="T1975" s="8">
        <f t="shared" si="184"/>
        <v>2571.7913684758655</v>
      </c>
      <c r="U1975" s="9">
        <f t="shared" si="185"/>
        <v>39.871368475865438</v>
      </c>
      <c r="V1975" s="9" t="b">
        <f t="shared" si="186"/>
        <v>0</v>
      </c>
      <c r="W1975" s="10" t="b">
        <f t="shared" si="183"/>
        <v>0</v>
      </c>
      <c r="X1975" s="49">
        <f t="shared" si="187"/>
        <v>1</v>
      </c>
      <c r="Y1975" s="49">
        <f t="shared" si="188"/>
        <v>0</v>
      </c>
      <c r="AG1975">
        <v>1.6198955323281401</v>
      </c>
      <c r="AH1975">
        <v>1.2484482659212399</v>
      </c>
      <c r="AI1975">
        <v>3.0359619213270999</v>
      </c>
      <c r="AJ1975">
        <v>0.71544178961918603</v>
      </c>
      <c r="AK1975">
        <v>11.828742800473201</v>
      </c>
      <c r="AL1975">
        <v>7.2694233750897901</v>
      </c>
    </row>
    <row r="1976" spans="1:38">
      <c r="A1976">
        <v>1974</v>
      </c>
      <c r="B1976">
        <v>-6.6221012331404094E-2</v>
      </c>
      <c r="C1976">
        <v>15.1245316895254</v>
      </c>
      <c r="D1976">
        <v>1.7041791651225999</v>
      </c>
      <c r="E1976">
        <v>-6.9708747240881996E-2</v>
      </c>
      <c r="F1976">
        <v>14.2977609151063</v>
      </c>
      <c r="G1976">
        <v>1.37180947560047</v>
      </c>
      <c r="H1976">
        <v>6.3381658796238796E-3</v>
      </c>
      <c r="I1976">
        <v>35.584829295528799</v>
      </c>
      <c r="J1976">
        <v>3.11651423496575</v>
      </c>
      <c r="K1976">
        <v>-2.9467090848564699E-2</v>
      </c>
      <c r="L1976">
        <v>6.95209386765627</v>
      </c>
      <c r="M1976">
        <v>0.59113827007231001</v>
      </c>
      <c r="N1976">
        <v>1.8836106836969301E-2</v>
      </c>
      <c r="O1976">
        <v>184.940964363967</v>
      </c>
      <c r="P1976">
        <v>12.836001245452399</v>
      </c>
      <c r="Q1976">
        <v>0.112297524501423</v>
      </c>
      <c r="R1976">
        <v>61.670774715951197</v>
      </c>
      <c r="S1976">
        <v>7.9556009935259002</v>
      </c>
      <c r="T1976" s="8">
        <f t="shared" si="184"/>
        <v>2757.5243384739429</v>
      </c>
      <c r="U1976" s="9">
        <f t="shared" si="185"/>
        <v>225.60433847394279</v>
      </c>
      <c r="V1976" s="9" t="b">
        <f t="shared" si="186"/>
        <v>0</v>
      </c>
      <c r="W1976" s="10" t="b">
        <f t="shared" si="183"/>
        <v>0</v>
      </c>
      <c r="X1976" s="49">
        <f t="shared" si="187"/>
        <v>1</v>
      </c>
      <c r="Y1976" s="49">
        <f t="shared" si="188"/>
        <v>0</v>
      </c>
      <c r="AG1976">
        <v>1.7041791651225999</v>
      </c>
      <c r="AH1976">
        <v>1.37180947560047</v>
      </c>
      <c r="AI1976">
        <v>3.11651423496575</v>
      </c>
      <c r="AJ1976">
        <v>0.59113827007231001</v>
      </c>
      <c r="AK1976">
        <v>12.836001245452399</v>
      </c>
      <c r="AL1976">
        <v>7.9556009935259002</v>
      </c>
    </row>
    <row r="1977" spans="1:38">
      <c r="A1977">
        <v>1975</v>
      </c>
      <c r="B1977">
        <v>2.72318570668173E-2</v>
      </c>
      <c r="C1977">
        <v>16.606113491104502</v>
      </c>
      <c r="D1977">
        <v>1.7307469934711499</v>
      </c>
      <c r="E1977">
        <v>4.1053376137213E-2</v>
      </c>
      <c r="F1977">
        <v>15.9724453026919</v>
      </c>
      <c r="G1977">
        <v>1.44337356159541</v>
      </c>
      <c r="H1977">
        <v>-3.9342157023746202E-2</v>
      </c>
      <c r="I1977">
        <v>33.995871159120497</v>
      </c>
      <c r="J1977">
        <v>3.0774104482815998</v>
      </c>
      <c r="K1977">
        <v>-3.9640958048673298E-2</v>
      </c>
      <c r="L1977">
        <v>6.8817227679895199</v>
      </c>
      <c r="M1977">
        <v>0.60064044541277095</v>
      </c>
      <c r="N1977">
        <v>-2.62981260325276E-2</v>
      </c>
      <c r="O1977">
        <v>176.77936502558501</v>
      </c>
      <c r="P1977">
        <v>11.774415151182801</v>
      </c>
      <c r="Q1977">
        <v>5.5334293362087001E-3</v>
      </c>
      <c r="R1977">
        <v>55.425848038874904</v>
      </c>
      <c r="S1977">
        <v>4.59632601307817</v>
      </c>
      <c r="T1977" s="8">
        <f t="shared" si="184"/>
        <v>2322.2912613021899</v>
      </c>
      <c r="U1977" s="9">
        <f t="shared" si="185"/>
        <v>-209.62873869781015</v>
      </c>
      <c r="V1977" s="9" t="b">
        <f t="shared" si="186"/>
        <v>0</v>
      </c>
      <c r="W1977" s="10" t="b">
        <f t="shared" si="183"/>
        <v>0</v>
      </c>
      <c r="X1977" s="49">
        <f t="shared" si="187"/>
        <v>0</v>
      </c>
      <c r="Y1977" s="49">
        <f t="shared" si="188"/>
        <v>1</v>
      </c>
      <c r="AG1977">
        <v>1.7307469934711499</v>
      </c>
      <c r="AH1977">
        <v>1.44337356159541</v>
      </c>
      <c r="AI1977">
        <v>3.0774104482815998</v>
      </c>
      <c r="AJ1977">
        <v>0.60064044541277095</v>
      </c>
      <c r="AK1977">
        <v>11.774415151182801</v>
      </c>
      <c r="AL1977">
        <v>4.59632601307817</v>
      </c>
    </row>
    <row r="1978" spans="1:38">
      <c r="A1978">
        <v>1976</v>
      </c>
      <c r="B1978">
        <v>-2.4354816386828501E-2</v>
      </c>
      <c r="C1978">
        <v>15.7711802036408</v>
      </c>
      <c r="D1978">
        <v>1.60784793202929</v>
      </c>
      <c r="E1978">
        <v>-4.7051360498218397E-2</v>
      </c>
      <c r="F1978">
        <v>14.6254086174966</v>
      </c>
      <c r="G1978">
        <v>1.27180030657231</v>
      </c>
      <c r="H1978">
        <v>4.9383506385788901E-2</v>
      </c>
      <c r="I1978">
        <v>37.1500361466505</v>
      </c>
      <c r="J1978">
        <v>3.6442225282206202</v>
      </c>
      <c r="K1978">
        <v>3.4175320847800901E-2</v>
      </c>
      <c r="L1978">
        <v>7.4089246092582304</v>
      </c>
      <c r="M1978">
        <v>0.66721470919937398</v>
      </c>
      <c r="N1978">
        <v>1.7354018476284299E-2</v>
      </c>
      <c r="O1978">
        <v>184.66706853231801</v>
      </c>
      <c r="P1978">
        <v>12.739000817100299</v>
      </c>
      <c r="Q1978">
        <v>6.8716214094137903E-2</v>
      </c>
      <c r="R1978">
        <v>59.0408065218611</v>
      </c>
      <c r="S1978">
        <v>6.0847297715849002</v>
      </c>
      <c r="T1978" s="8">
        <f t="shared" si="184"/>
        <v>2601.4816064706797</v>
      </c>
      <c r="U1978" s="9">
        <f t="shared" si="185"/>
        <v>69.561606470679635</v>
      </c>
      <c r="V1978" s="9" t="b">
        <f t="shared" si="186"/>
        <v>0</v>
      </c>
      <c r="W1978" s="10" t="b">
        <f t="shared" si="183"/>
        <v>0</v>
      </c>
      <c r="X1978" s="49">
        <f t="shared" si="187"/>
        <v>1</v>
      </c>
      <c r="Y1978" s="49">
        <f t="shared" si="188"/>
        <v>0</v>
      </c>
      <c r="AG1978">
        <v>1.60784793202929</v>
      </c>
      <c r="AH1978">
        <v>1.27180030657231</v>
      </c>
      <c r="AI1978">
        <v>3.6442225282206202</v>
      </c>
      <c r="AJ1978">
        <v>0.66721470919937398</v>
      </c>
      <c r="AK1978">
        <v>12.739000817100299</v>
      </c>
      <c r="AL1978">
        <v>6.0847297715849002</v>
      </c>
    </row>
    <row r="1979" spans="1:38">
      <c r="A1979">
        <v>1977</v>
      </c>
      <c r="B1979">
        <v>8.4648905895171295E-2</v>
      </c>
      <c r="C1979">
        <v>17.587491849033</v>
      </c>
      <c r="D1979">
        <v>2.1832924135534699</v>
      </c>
      <c r="E1979">
        <v>2.5335665919082598E-2</v>
      </c>
      <c r="F1979">
        <v>15.7233577072665</v>
      </c>
      <c r="G1979">
        <v>1.34683546591958</v>
      </c>
      <c r="H1979">
        <v>-4.83167425189838E-3</v>
      </c>
      <c r="I1979">
        <v>35.189564075456801</v>
      </c>
      <c r="J1979">
        <v>3.0505370902314</v>
      </c>
      <c r="K1979">
        <v>9.0937198945351596E-3</v>
      </c>
      <c r="L1979">
        <v>7.2254079846442902</v>
      </c>
      <c r="M1979">
        <v>0.61109380476365605</v>
      </c>
      <c r="N1979">
        <v>7.72858328229864E-2</v>
      </c>
      <c r="O1979">
        <v>196.07287249829699</v>
      </c>
      <c r="P1979">
        <v>19.138451439931998</v>
      </c>
      <c r="Q1979">
        <v>1.4709675382725501E-2</v>
      </c>
      <c r="R1979">
        <v>55.9367899368495</v>
      </c>
      <c r="S1979">
        <v>4.6964450776763202</v>
      </c>
      <c r="T1979" s="8">
        <f t="shared" si="184"/>
        <v>3102.6655292076425</v>
      </c>
      <c r="U1979" s="9">
        <f t="shared" si="185"/>
        <v>570.74552920764245</v>
      </c>
      <c r="V1979" s="9" t="b">
        <f t="shared" si="186"/>
        <v>0</v>
      </c>
      <c r="W1979" s="10" t="b">
        <f t="shared" si="183"/>
        <v>0</v>
      </c>
      <c r="X1979" s="49">
        <f t="shared" si="187"/>
        <v>1</v>
      </c>
      <c r="Y1979" s="49">
        <f t="shared" si="188"/>
        <v>0</v>
      </c>
      <c r="AG1979">
        <v>2.1832924135534699</v>
      </c>
      <c r="AH1979">
        <v>1.34683546591958</v>
      </c>
      <c r="AI1979">
        <v>3.0505370902314</v>
      </c>
      <c r="AJ1979">
        <v>0.61109380476365605</v>
      </c>
      <c r="AK1979">
        <v>19.138451439931998</v>
      </c>
      <c r="AL1979">
        <v>4.6964450776763202</v>
      </c>
    </row>
    <row r="1980" spans="1:38">
      <c r="A1980">
        <v>1978</v>
      </c>
      <c r="B1980">
        <v>-9.0725078132013304E-2</v>
      </c>
      <c r="C1980">
        <v>14.758423063684599</v>
      </c>
      <c r="D1980">
        <v>1.82979619826357</v>
      </c>
      <c r="E1980">
        <v>8.5200321089545103E-2</v>
      </c>
      <c r="F1980">
        <v>16.6933763329036</v>
      </c>
      <c r="G1980">
        <v>1.8614899711200801</v>
      </c>
      <c r="H1980">
        <v>5.53038233173015E-2</v>
      </c>
      <c r="I1980">
        <v>37.370628478598803</v>
      </c>
      <c r="J1980">
        <v>3.7481779184236901</v>
      </c>
      <c r="K1980">
        <v>2.5344900140583101E-2</v>
      </c>
      <c r="L1980">
        <v>7.3437886999659003</v>
      </c>
      <c r="M1980">
        <v>0.64478979894617505</v>
      </c>
      <c r="N1980">
        <v>-2.9030662192229599E-2</v>
      </c>
      <c r="O1980">
        <v>176.29696840163399</v>
      </c>
      <c r="P1980">
        <v>11.830195049057</v>
      </c>
      <c r="Q1980">
        <v>3.1942392731125903E-2</v>
      </c>
      <c r="R1980">
        <v>56.909086420944298</v>
      </c>
      <c r="S1980">
        <v>5.0126682754655203</v>
      </c>
      <c r="T1980" s="8">
        <f t="shared" si="184"/>
        <v>2492.7117211276036</v>
      </c>
      <c r="U1980" s="9">
        <f t="shared" si="185"/>
        <v>-39.208278872396477</v>
      </c>
      <c r="V1980" s="9" t="b">
        <f t="shared" si="186"/>
        <v>0</v>
      </c>
      <c r="W1980" s="10" t="b">
        <f t="shared" si="183"/>
        <v>0</v>
      </c>
      <c r="X1980" s="49">
        <f t="shared" si="187"/>
        <v>0</v>
      </c>
      <c r="Y1980" s="49">
        <f t="shared" si="188"/>
        <v>1</v>
      </c>
      <c r="AG1980">
        <v>1.82979619826357</v>
      </c>
      <c r="AH1980">
        <v>1.8614899711200801</v>
      </c>
      <c r="AI1980">
        <v>3.7481779184236901</v>
      </c>
      <c r="AJ1980">
        <v>0.64478979894617505</v>
      </c>
      <c r="AK1980">
        <v>11.830195049057</v>
      </c>
      <c r="AL1980">
        <v>5.0126682754655203</v>
      </c>
    </row>
    <row r="1981" spans="1:38">
      <c r="A1981">
        <v>1979</v>
      </c>
      <c r="B1981">
        <v>-2.9074248649081599E-3</v>
      </c>
      <c r="C1981">
        <v>16.113084249241901</v>
      </c>
      <c r="D1981">
        <v>1.6247996700906899</v>
      </c>
      <c r="E1981">
        <v>2.0366789859147399E-2</v>
      </c>
      <c r="F1981">
        <v>15.6454240732039</v>
      </c>
      <c r="G1981">
        <v>1.32066036101372</v>
      </c>
      <c r="H1981">
        <v>-3.5737013018890797E-2</v>
      </c>
      <c r="I1981">
        <v>34.118652359190399</v>
      </c>
      <c r="J1981">
        <v>3.0613848236959398</v>
      </c>
      <c r="K1981">
        <v>1.8878825077108499E-2</v>
      </c>
      <c r="L1981">
        <v>7.29645640298821</v>
      </c>
      <c r="M1981">
        <v>0.62850816128060105</v>
      </c>
      <c r="N1981">
        <v>-3.0482382797131701E-3</v>
      </c>
      <c r="O1981">
        <v>180.93761755898299</v>
      </c>
      <c r="P1981">
        <v>11.854767642937301</v>
      </c>
      <c r="Q1981">
        <v>2.41127572547081E-2</v>
      </c>
      <c r="R1981">
        <v>56.465248829633801</v>
      </c>
      <c r="S1981">
        <v>4.8626735053031203</v>
      </c>
      <c r="T1981" s="8">
        <f t="shared" si="184"/>
        <v>2335.2794164321372</v>
      </c>
      <c r="U1981" s="9">
        <f t="shared" si="185"/>
        <v>-196.6405835678629</v>
      </c>
      <c r="V1981" s="9" t="b">
        <f t="shared" si="186"/>
        <v>0</v>
      </c>
      <c r="W1981" s="10" t="b">
        <f t="shared" si="183"/>
        <v>0</v>
      </c>
      <c r="X1981" s="49">
        <f t="shared" si="187"/>
        <v>0</v>
      </c>
      <c r="Y1981" s="49">
        <f t="shared" si="188"/>
        <v>1</v>
      </c>
      <c r="AG1981">
        <v>1.6247996700906899</v>
      </c>
      <c r="AH1981">
        <v>1.32066036101372</v>
      </c>
      <c r="AI1981">
        <v>3.0613848236959398</v>
      </c>
      <c r="AJ1981">
        <v>0.62850816128060105</v>
      </c>
      <c r="AK1981">
        <v>11.854767642937301</v>
      </c>
      <c r="AL1981">
        <v>4.8626735053031203</v>
      </c>
    </row>
    <row r="1982" spans="1:38">
      <c r="A1982">
        <v>1980</v>
      </c>
      <c r="B1982">
        <v>-1.9388777221505199E-2</v>
      </c>
      <c r="C1982">
        <v>15.8496952953671</v>
      </c>
      <c r="D1982">
        <v>1.6093749312127601</v>
      </c>
      <c r="E1982">
        <v>-4.1042071212974103E-2</v>
      </c>
      <c r="F1982">
        <v>14.713561531697399</v>
      </c>
      <c r="G1982">
        <v>1.25558169788892</v>
      </c>
      <c r="H1982">
        <v>1.4022634330606E-2</v>
      </c>
      <c r="I1982">
        <v>35.859333150881398</v>
      </c>
      <c r="J1982">
        <v>3.1657223288590299</v>
      </c>
      <c r="K1982">
        <v>1.3905331424244801E-2</v>
      </c>
      <c r="L1982">
        <v>7.2602576152168101</v>
      </c>
      <c r="M1982">
        <v>0.61716485574492397</v>
      </c>
      <c r="N1982">
        <v>-1.8886930583631001E-2</v>
      </c>
      <c r="O1982">
        <v>178.094378342467</v>
      </c>
      <c r="P1982">
        <v>11.6897951589178</v>
      </c>
      <c r="Q1982">
        <v>5.0527443606416797E-2</v>
      </c>
      <c r="R1982">
        <v>57.976634174224998</v>
      </c>
      <c r="S1982">
        <v>5.4899344468001701</v>
      </c>
      <c r="T1982" s="8">
        <f t="shared" si="184"/>
        <v>2382.7573419423607</v>
      </c>
      <c r="U1982" s="9">
        <f t="shared" si="185"/>
        <v>-149.16265805763942</v>
      </c>
      <c r="V1982" s="9" t="b">
        <f t="shared" si="186"/>
        <v>0</v>
      </c>
      <c r="W1982" s="10" t="b">
        <f t="shared" si="183"/>
        <v>0</v>
      </c>
      <c r="X1982" s="49">
        <f t="shared" si="187"/>
        <v>0</v>
      </c>
      <c r="Y1982" s="49">
        <f t="shared" si="188"/>
        <v>1</v>
      </c>
      <c r="AG1982">
        <v>1.6093749312127601</v>
      </c>
      <c r="AH1982">
        <v>1.25558169788892</v>
      </c>
      <c r="AI1982">
        <v>3.1657223288590299</v>
      </c>
      <c r="AJ1982">
        <v>0.61716485574492397</v>
      </c>
      <c r="AK1982">
        <v>11.6897951589178</v>
      </c>
      <c r="AL1982">
        <v>5.4899344468001701</v>
      </c>
    </row>
    <row r="1983" spans="1:38">
      <c r="A1983">
        <v>1981</v>
      </c>
      <c r="B1983">
        <v>-7.2754620448582497E-2</v>
      </c>
      <c r="C1983">
        <v>15.026036042870301</v>
      </c>
      <c r="D1983">
        <v>1.7322460161020601</v>
      </c>
      <c r="E1983">
        <v>3.1439469611679399E-2</v>
      </c>
      <c r="F1983">
        <v>15.8196234909467</v>
      </c>
      <c r="G1983">
        <v>1.38005757765347</v>
      </c>
      <c r="H1983">
        <v>6.1546995323685801E-2</v>
      </c>
      <c r="I1983">
        <v>37.604669559351002</v>
      </c>
      <c r="J1983">
        <v>3.8707875962354499</v>
      </c>
      <c r="K1983">
        <v>1.9638807984306301E-2</v>
      </c>
      <c r="L1983">
        <v>7.3020036927933099</v>
      </c>
      <c r="M1983">
        <v>0.63035664781798695</v>
      </c>
      <c r="N1983">
        <v>-5.3016690090033798E-2</v>
      </c>
      <c r="O1983">
        <v>172.11861576624599</v>
      </c>
      <c r="P1983">
        <v>12.7668867434909</v>
      </c>
      <c r="Q1983">
        <v>-3.4549107391198798E-2</v>
      </c>
      <c r="R1983">
        <v>53.248174340385503</v>
      </c>
      <c r="S1983">
        <v>4.5159577310886601</v>
      </c>
      <c r="T1983" s="8">
        <f t="shared" si="184"/>
        <v>2489.6292312388523</v>
      </c>
      <c r="U1983" s="9">
        <f t="shared" si="185"/>
        <v>-42.290768761147774</v>
      </c>
      <c r="V1983" s="9" t="b">
        <f t="shared" si="186"/>
        <v>0</v>
      </c>
      <c r="W1983" s="10" t="b">
        <f t="shared" si="183"/>
        <v>0</v>
      </c>
      <c r="X1983" s="49">
        <f t="shared" si="187"/>
        <v>0</v>
      </c>
      <c r="Y1983" s="49">
        <f t="shared" si="188"/>
        <v>1</v>
      </c>
      <c r="AG1983">
        <v>1.7322460161020601</v>
      </c>
      <c r="AH1983">
        <v>1.38005757765347</v>
      </c>
      <c r="AI1983">
        <v>3.8707875962354499</v>
      </c>
      <c r="AJ1983">
        <v>0.63035664781798695</v>
      </c>
      <c r="AK1983">
        <v>12.7668867434909</v>
      </c>
      <c r="AL1983">
        <v>4.5159577310886601</v>
      </c>
    </row>
    <row r="1984" spans="1:38">
      <c r="A1984">
        <v>1982</v>
      </c>
      <c r="B1984">
        <v>2.8594987300309401E-2</v>
      </c>
      <c r="C1984">
        <v>16.6287652215869</v>
      </c>
      <c r="D1984">
        <v>1.73746907611835</v>
      </c>
      <c r="E1984">
        <v>2.6211139384199601E-2</v>
      </c>
      <c r="F1984">
        <v>15.737129117094099</v>
      </c>
      <c r="G1984">
        <v>1.3511662622645</v>
      </c>
      <c r="H1984">
        <v>2.96874605729299E-2</v>
      </c>
      <c r="I1984">
        <v>36.4254861408048</v>
      </c>
      <c r="J1984">
        <v>3.3440229268252599</v>
      </c>
      <c r="K1984">
        <v>-7.4856315619164096E-3</v>
      </c>
      <c r="L1984">
        <v>7.1066029825563897</v>
      </c>
      <c r="M1984">
        <v>0.59147760071438804</v>
      </c>
      <c r="N1984">
        <v>-2.15079878696924E-3</v>
      </c>
      <c r="O1984">
        <v>181.10007100787001</v>
      </c>
      <c r="P1984">
        <v>11.881951838681401</v>
      </c>
      <c r="Q1984">
        <v>-4.4112162295420698E-2</v>
      </c>
      <c r="R1984">
        <v>52.741386209207697</v>
      </c>
      <c r="S1984">
        <v>4.5898954436518498</v>
      </c>
      <c r="T1984" s="8">
        <f t="shared" si="184"/>
        <v>2349.5983148255746</v>
      </c>
      <c r="U1984" s="9">
        <f t="shared" si="185"/>
        <v>-182.32168517442551</v>
      </c>
      <c r="V1984" s="9" t="b">
        <f t="shared" si="186"/>
        <v>0</v>
      </c>
      <c r="W1984" s="10" t="b">
        <f t="shared" si="183"/>
        <v>0</v>
      </c>
      <c r="X1984" s="49">
        <f t="shared" si="187"/>
        <v>0</v>
      </c>
      <c r="Y1984" s="49">
        <f t="shared" si="188"/>
        <v>1</v>
      </c>
      <c r="AG1984">
        <v>1.73746907611835</v>
      </c>
      <c r="AH1984">
        <v>1.3511662622645</v>
      </c>
      <c r="AI1984">
        <v>3.3440229268252599</v>
      </c>
      <c r="AJ1984">
        <v>0.59147760071438804</v>
      </c>
      <c r="AK1984">
        <v>11.881951838681401</v>
      </c>
      <c r="AL1984">
        <v>4.5898954436518498</v>
      </c>
    </row>
    <row r="1985" spans="1:38">
      <c r="A1985">
        <v>1983</v>
      </c>
      <c r="B1985">
        <v>-2.8204021828294699E-2</v>
      </c>
      <c r="C1985">
        <v>15.7105903771377</v>
      </c>
      <c r="D1985">
        <v>1.60969775572177</v>
      </c>
      <c r="E1985">
        <v>6.7805895957578494E-2</v>
      </c>
      <c r="F1985">
        <v>16.405515493034201</v>
      </c>
      <c r="G1985">
        <v>1.6735581900493799</v>
      </c>
      <c r="H1985">
        <v>1.27459170991957E-3</v>
      </c>
      <c r="I1985">
        <v>35.405098297715497</v>
      </c>
      <c r="J1985">
        <v>3.0826230954984601</v>
      </c>
      <c r="K1985">
        <v>1.8723386480507299E-2</v>
      </c>
      <c r="L1985">
        <v>7.29532234018561</v>
      </c>
      <c r="M1985">
        <v>0.629084327455947</v>
      </c>
      <c r="N1985">
        <v>-1.0719711059584301E-2</v>
      </c>
      <c r="O1985">
        <v>179.554870186827</v>
      </c>
      <c r="P1985">
        <v>11.738739905785</v>
      </c>
      <c r="Q1985">
        <v>3.05479427176828E-2</v>
      </c>
      <c r="R1985">
        <v>56.8297848485091</v>
      </c>
      <c r="S1985">
        <v>4.9851721021726698</v>
      </c>
      <c r="T1985" s="8">
        <f t="shared" si="184"/>
        <v>2371.8875376683227</v>
      </c>
      <c r="U1985" s="9">
        <f t="shared" si="185"/>
        <v>-160.03246233167738</v>
      </c>
      <c r="V1985" s="9" t="b">
        <f t="shared" si="186"/>
        <v>0</v>
      </c>
      <c r="W1985" s="10" t="b">
        <f t="shared" si="183"/>
        <v>0</v>
      </c>
      <c r="X1985" s="49">
        <f t="shared" si="187"/>
        <v>0</v>
      </c>
      <c r="Y1985" s="49">
        <f t="shared" si="188"/>
        <v>1</v>
      </c>
      <c r="AG1985">
        <v>1.60969775572177</v>
      </c>
      <c r="AH1985">
        <v>1.6735581900493799</v>
      </c>
      <c r="AI1985">
        <v>3.0826230954984601</v>
      </c>
      <c r="AJ1985">
        <v>0.629084327455947</v>
      </c>
      <c r="AK1985">
        <v>11.738739905785</v>
      </c>
      <c r="AL1985">
        <v>4.9851721021726698</v>
      </c>
    </row>
    <row r="1986" spans="1:38">
      <c r="A1986">
        <v>1984</v>
      </c>
      <c r="B1986">
        <v>-4.66700015153673E-2</v>
      </c>
      <c r="C1986">
        <v>15.4231411185678</v>
      </c>
      <c r="D1986">
        <v>1.63940026872105</v>
      </c>
      <c r="E1986">
        <v>4.8246118897406702E-2</v>
      </c>
      <c r="F1986">
        <v>16.0877451570103</v>
      </c>
      <c r="G1986">
        <v>1.49762177119186</v>
      </c>
      <c r="H1986">
        <v>-8.7196612161969694E-2</v>
      </c>
      <c r="I1986">
        <v>32.4073297999972</v>
      </c>
      <c r="J1986">
        <v>3.56526557487377</v>
      </c>
      <c r="K1986">
        <v>3.3330353100809201E-2</v>
      </c>
      <c r="L1986">
        <v>7.4026669510555001</v>
      </c>
      <c r="M1986">
        <v>0.66341297826637902</v>
      </c>
      <c r="N1986">
        <v>-3.85982744921722E-3</v>
      </c>
      <c r="O1986">
        <v>180.79083012181999</v>
      </c>
      <c r="P1986">
        <v>11.8320201107547</v>
      </c>
      <c r="Q1986">
        <v>-8.6730518858375606E-3</v>
      </c>
      <c r="R1986">
        <v>54.6440085132257</v>
      </c>
      <c r="S1986">
        <v>4.4804162413961199</v>
      </c>
      <c r="T1986" s="8">
        <f t="shared" si="184"/>
        <v>2367.8136945203883</v>
      </c>
      <c r="U1986" s="9">
        <f t="shared" si="185"/>
        <v>-164.10630547961182</v>
      </c>
      <c r="V1986" s="9" t="b">
        <f t="shared" si="186"/>
        <v>0</v>
      </c>
      <c r="W1986" s="10" t="b">
        <f t="shared" si="183"/>
        <v>0</v>
      </c>
      <c r="X1986" s="49">
        <f t="shared" si="187"/>
        <v>0</v>
      </c>
      <c r="Y1986" s="49">
        <f t="shared" si="188"/>
        <v>1</v>
      </c>
      <c r="AG1986">
        <v>1.63940026872105</v>
      </c>
      <c r="AH1986">
        <v>1.49762177119186</v>
      </c>
      <c r="AI1986">
        <v>3.56526557487377</v>
      </c>
      <c r="AJ1986">
        <v>0.66341297826637902</v>
      </c>
      <c r="AK1986">
        <v>11.8320201107547</v>
      </c>
      <c r="AL1986">
        <v>4.4804162413961199</v>
      </c>
    </row>
    <row r="1987" spans="1:38">
      <c r="A1987">
        <v>1985</v>
      </c>
      <c r="B1987">
        <v>4.9187230237566597E-2</v>
      </c>
      <c r="C1987">
        <v>16.974738754821001</v>
      </c>
      <c r="D1987">
        <v>1.86369595173729</v>
      </c>
      <c r="E1987">
        <v>-3.0236751190618499E-2</v>
      </c>
      <c r="F1987">
        <v>14.8734083153029</v>
      </c>
      <c r="G1987">
        <v>1.23607426839013</v>
      </c>
      <c r="H1987">
        <v>-1.7429678711588101E-2</v>
      </c>
      <c r="I1987">
        <v>34.7490265635196</v>
      </c>
      <c r="J1987">
        <v>3.02994575512112</v>
      </c>
      <c r="K1987">
        <v>4.4155598088397802E-3</v>
      </c>
      <c r="L1987">
        <v>7.19168531094292</v>
      </c>
      <c r="M1987">
        <v>0.605848643850181</v>
      </c>
      <c r="N1987">
        <v>-4.9355577240793903E-2</v>
      </c>
      <c r="O1987">
        <v>172.74991636824501</v>
      </c>
      <c r="P1987">
        <v>12.572688557701101</v>
      </c>
      <c r="Q1987">
        <v>-2.0356612267764002E-2</v>
      </c>
      <c r="R1987">
        <v>54.0092870636771</v>
      </c>
      <c r="S1987">
        <v>4.4627883804039197</v>
      </c>
      <c r="T1987" s="8">
        <f t="shared" si="184"/>
        <v>2377.1041557203744</v>
      </c>
      <c r="U1987" s="9">
        <f t="shared" si="185"/>
        <v>-154.81584427962571</v>
      </c>
      <c r="V1987" s="9" t="b">
        <f t="shared" si="186"/>
        <v>0</v>
      </c>
      <c r="W1987" s="10" t="b">
        <f t="shared" ref="W1987:W2050" si="189">U1987&lt;-$AB$7</f>
        <v>0</v>
      </c>
      <c r="X1987" s="49">
        <f t="shared" si="187"/>
        <v>0</v>
      </c>
      <c r="Y1987" s="49">
        <f t="shared" si="188"/>
        <v>1</v>
      </c>
      <c r="AG1987">
        <v>1.86369595173729</v>
      </c>
      <c r="AH1987">
        <v>1.23607426839013</v>
      </c>
      <c r="AI1987">
        <v>3.02994575512112</v>
      </c>
      <c r="AJ1987">
        <v>0.605848643850181</v>
      </c>
      <c r="AK1987">
        <v>12.572688557701101</v>
      </c>
      <c r="AL1987">
        <v>4.4627883804039197</v>
      </c>
    </row>
    <row r="1988" spans="1:38">
      <c r="A1988">
        <v>1986</v>
      </c>
      <c r="B1988">
        <v>7.4295148442040201E-2</v>
      </c>
      <c r="C1988">
        <v>17.406334671297799</v>
      </c>
      <c r="D1988">
        <v>2.0763187139160202</v>
      </c>
      <c r="E1988">
        <v>3.7110459338164398E-2</v>
      </c>
      <c r="F1988">
        <v>15.9095912753167</v>
      </c>
      <c r="G1988">
        <v>1.4154633229428499</v>
      </c>
      <c r="H1988">
        <v>-2.52157397685315E-2</v>
      </c>
      <c r="I1988">
        <v>34.479519083396703</v>
      </c>
      <c r="J1988">
        <v>3.0275301886735901</v>
      </c>
      <c r="K1988">
        <v>2.7481487333427E-2</v>
      </c>
      <c r="L1988">
        <v>7.3594961190090098</v>
      </c>
      <c r="M1988">
        <v>0.64922952378533305</v>
      </c>
      <c r="N1988">
        <v>-2.7673578355203302E-2</v>
      </c>
      <c r="O1988">
        <v>176.53638058242601</v>
      </c>
      <c r="P1988">
        <v>11.800814896569101</v>
      </c>
      <c r="Q1988">
        <v>1.7933900654358999E-3</v>
      </c>
      <c r="R1988">
        <v>55.218940353211998</v>
      </c>
      <c r="S1988">
        <v>4.55681720106681</v>
      </c>
      <c r="T1988" s="8">
        <f t="shared" ref="T1988:T2051" si="190">(D1988+G1988+J1988+M1988+P1988+S1988)*100</f>
        <v>2352.6173846953702</v>
      </c>
      <c r="U1988" s="9">
        <f t="shared" ref="U1988:U2051" si="191">T1988-$AA$3</f>
        <v>-179.30261530462985</v>
      </c>
      <c r="V1988" s="9" t="b">
        <f t="shared" ref="V1988:V2051" si="192">U1988&lt;-$AB$5</f>
        <v>0</v>
      </c>
      <c r="W1988" s="10" t="b">
        <f t="shared" si="189"/>
        <v>0</v>
      </c>
      <c r="X1988" s="49">
        <f t="shared" ref="X1988:X2051" si="193">(U1988&gt;0)*1</f>
        <v>0</v>
      </c>
      <c r="Y1988" s="49">
        <f t="shared" ref="Y1988:Y2051" si="194">(U1988&lt;0)*1</f>
        <v>1</v>
      </c>
      <c r="AG1988">
        <v>2.0763187139160202</v>
      </c>
      <c r="AH1988">
        <v>1.4154633229428499</v>
      </c>
      <c r="AI1988">
        <v>3.0275301886735901</v>
      </c>
      <c r="AJ1988">
        <v>0.64922952378533305</v>
      </c>
      <c r="AK1988">
        <v>11.800814896569101</v>
      </c>
      <c r="AL1988">
        <v>4.55681720106681</v>
      </c>
    </row>
    <row r="1989" spans="1:38">
      <c r="A1989">
        <v>1987</v>
      </c>
      <c r="B1989">
        <v>-3.1056084586873599E-2</v>
      </c>
      <c r="C1989">
        <v>15.6658466237339</v>
      </c>
      <c r="D1989">
        <v>1.61016835134972</v>
      </c>
      <c r="E1989">
        <v>6.5829890585294504E-3</v>
      </c>
      <c r="F1989">
        <v>15.4312501208406</v>
      </c>
      <c r="G1989">
        <v>1.26821556283141</v>
      </c>
      <c r="H1989">
        <v>3.8441051479624198E-2</v>
      </c>
      <c r="I1989">
        <v>36.745739583914101</v>
      </c>
      <c r="J1989">
        <v>3.45829999519002</v>
      </c>
      <c r="K1989">
        <v>2.1052999815579902E-2</v>
      </c>
      <c r="L1989">
        <v>7.3123374319901302</v>
      </c>
      <c r="M1989">
        <v>0.63443989561709702</v>
      </c>
      <c r="N1989">
        <v>3.7957486646596698E-2</v>
      </c>
      <c r="O1989">
        <v>188.51131703651799</v>
      </c>
      <c r="P1989">
        <v>14.3438133485949</v>
      </c>
      <c r="Q1989">
        <v>-0.117040916095589</v>
      </c>
      <c r="R1989">
        <v>49.031929611004898</v>
      </c>
      <c r="S1989">
        <v>6.2343797875370504</v>
      </c>
      <c r="T1989" s="8">
        <f t="shared" si="190"/>
        <v>2754.9316941120196</v>
      </c>
      <c r="U1989" s="9">
        <f t="shared" si="191"/>
        <v>223.01169411201954</v>
      </c>
      <c r="V1989" s="9" t="b">
        <f t="shared" si="192"/>
        <v>0</v>
      </c>
      <c r="W1989" s="10" t="b">
        <f t="shared" si="189"/>
        <v>0</v>
      </c>
      <c r="X1989" s="49">
        <f t="shared" si="193"/>
        <v>1</v>
      </c>
      <c r="Y1989" s="49">
        <f t="shared" si="194"/>
        <v>0</v>
      </c>
      <c r="AG1989">
        <v>1.61016835134972</v>
      </c>
      <c r="AH1989">
        <v>1.26821556283141</v>
      </c>
      <c r="AI1989">
        <v>3.45829999519002</v>
      </c>
      <c r="AJ1989">
        <v>0.63443989561709702</v>
      </c>
      <c r="AK1989">
        <v>14.3438133485949</v>
      </c>
      <c r="AL1989">
        <v>6.2343797875370504</v>
      </c>
    </row>
    <row r="1990" spans="1:38">
      <c r="A1990">
        <v>1988</v>
      </c>
      <c r="B1990">
        <v>1.2235901139400301E-2</v>
      </c>
      <c r="C1990">
        <v>16.358946827125202</v>
      </c>
      <c r="D1990">
        <v>1.6665745528971101</v>
      </c>
      <c r="E1990">
        <v>-3.7100608321960798E-2</v>
      </c>
      <c r="F1990">
        <v>14.771668927315501</v>
      </c>
      <c r="G1990">
        <v>1.2486843750538501</v>
      </c>
      <c r="H1990">
        <v>-8.2281641786112206E-2</v>
      </c>
      <c r="I1990">
        <v>32.5670029388641</v>
      </c>
      <c r="J1990">
        <v>3.4953852002603401</v>
      </c>
      <c r="K1990">
        <v>-1.43067937580769E-2</v>
      </c>
      <c r="L1990">
        <v>7.0582926445903196</v>
      </c>
      <c r="M1990">
        <v>0.59038354413866301</v>
      </c>
      <c r="N1990">
        <v>3.7272832030208598E-2</v>
      </c>
      <c r="O1990">
        <v>188.382296065509</v>
      </c>
      <c r="P1990">
        <v>14.279135067953399</v>
      </c>
      <c r="Q1990">
        <v>6.6828215093266904E-2</v>
      </c>
      <c r="R1990">
        <v>58.929442698610799</v>
      </c>
      <c r="S1990">
        <v>6.0187762736002801</v>
      </c>
      <c r="T1990" s="8">
        <f t="shared" si="190"/>
        <v>2729.8939013903646</v>
      </c>
      <c r="U1990" s="9">
        <f t="shared" si="191"/>
        <v>197.97390139036452</v>
      </c>
      <c r="V1990" s="9" t="b">
        <f t="shared" si="192"/>
        <v>0</v>
      </c>
      <c r="W1990" s="10" t="b">
        <f t="shared" si="189"/>
        <v>0</v>
      </c>
      <c r="X1990" s="49">
        <f t="shared" si="193"/>
        <v>1</v>
      </c>
      <c r="Y1990" s="49">
        <f t="shared" si="194"/>
        <v>0</v>
      </c>
      <c r="AG1990">
        <v>1.6665745528971101</v>
      </c>
      <c r="AH1990">
        <v>1.2486843750538501</v>
      </c>
      <c r="AI1990">
        <v>3.4953852002603401</v>
      </c>
      <c r="AJ1990">
        <v>0.59038354413866301</v>
      </c>
      <c r="AK1990">
        <v>14.279135067953399</v>
      </c>
      <c r="AL1990">
        <v>6.0187762736002801</v>
      </c>
    </row>
    <row r="1991" spans="1:38">
      <c r="A1991">
        <v>1989</v>
      </c>
      <c r="B1991">
        <v>-0.106079256691752</v>
      </c>
      <c r="C1991">
        <v>14.5335503861356</v>
      </c>
      <c r="D1991">
        <v>1.93159537828996</v>
      </c>
      <c r="E1991">
        <v>2.43016820828066E-2</v>
      </c>
      <c r="F1991">
        <v>15.707108411747299</v>
      </c>
      <c r="G1991">
        <v>1.3409566188237301</v>
      </c>
      <c r="H1991">
        <v>3.6483944375137203E-2</v>
      </c>
      <c r="I1991">
        <v>36.673894563047298</v>
      </c>
      <c r="J1991">
        <v>3.42608952395942</v>
      </c>
      <c r="K1991">
        <v>3.33669949941863E-2</v>
      </c>
      <c r="L1991">
        <v>7.4029382037582101</v>
      </c>
      <c r="M1991">
        <v>0.66341297826642098</v>
      </c>
      <c r="N1991">
        <v>4.1007144446492699E-2</v>
      </c>
      <c r="O1991">
        <v>189.087089553217</v>
      </c>
      <c r="P1991">
        <v>14.6269481321954</v>
      </c>
      <c r="Q1991">
        <v>-4.0763542884246599E-2</v>
      </c>
      <c r="R1991">
        <v>52.9182930704063</v>
      </c>
      <c r="S1991">
        <v>4.5604570340284498</v>
      </c>
      <c r="T1991" s="8">
        <f t="shared" si="190"/>
        <v>2654.9459665563381</v>
      </c>
      <c r="U1991" s="9">
        <f t="shared" si="191"/>
        <v>123.02596655633806</v>
      </c>
      <c r="V1991" s="9" t="b">
        <f t="shared" si="192"/>
        <v>0</v>
      </c>
      <c r="W1991" s="10" t="b">
        <f t="shared" si="189"/>
        <v>0</v>
      </c>
      <c r="X1991" s="49">
        <f t="shared" si="193"/>
        <v>1</v>
      </c>
      <c r="Y1991" s="49">
        <f t="shared" si="194"/>
        <v>0</v>
      </c>
      <c r="AG1991">
        <v>1.93159537828996</v>
      </c>
      <c r="AH1991">
        <v>1.3409566188237301</v>
      </c>
      <c r="AI1991">
        <v>3.42608952395942</v>
      </c>
      <c r="AJ1991">
        <v>0.66341297826642098</v>
      </c>
      <c r="AK1991">
        <v>14.6269481321954</v>
      </c>
      <c r="AL1991">
        <v>4.5604570340284498</v>
      </c>
    </row>
    <row r="1992" spans="1:38">
      <c r="A1992">
        <v>1990</v>
      </c>
      <c r="B1992">
        <v>-0.124441580428285</v>
      </c>
      <c r="C1992">
        <v>14.2691158749703</v>
      </c>
      <c r="D1992">
        <v>2.0764958483613101</v>
      </c>
      <c r="E1992">
        <v>2.5603827708011698E-3</v>
      </c>
      <c r="F1992">
        <v>15.369300959155799</v>
      </c>
      <c r="G1992">
        <v>1.25622580388873</v>
      </c>
      <c r="H1992">
        <v>2.39611414075297E-3</v>
      </c>
      <c r="I1992">
        <v>35.444828184437398</v>
      </c>
      <c r="J1992">
        <v>3.09073238545718</v>
      </c>
      <c r="K1992">
        <v>-4.0414363012393102E-2</v>
      </c>
      <c r="L1992">
        <v>6.8764024670805801</v>
      </c>
      <c r="M1992">
        <v>0.60257592955844097</v>
      </c>
      <c r="N1992">
        <v>1.69763238203363E-2</v>
      </c>
      <c r="O1992">
        <v>184.59733393742499</v>
      </c>
      <c r="P1992">
        <v>12.7149980663027</v>
      </c>
      <c r="Q1992">
        <v>-2.4484523975260498E-2</v>
      </c>
      <c r="R1992">
        <v>53.786801012604599</v>
      </c>
      <c r="S1992">
        <v>4.4647488831706896</v>
      </c>
      <c r="T1992" s="8">
        <f t="shared" si="190"/>
        <v>2420.5776916739051</v>
      </c>
      <c r="U1992" s="9">
        <f t="shared" si="191"/>
        <v>-111.34230832609501</v>
      </c>
      <c r="V1992" s="9" t="b">
        <f t="shared" si="192"/>
        <v>0</v>
      </c>
      <c r="W1992" s="10" t="b">
        <f t="shared" si="189"/>
        <v>0</v>
      </c>
      <c r="X1992" s="49">
        <f t="shared" si="193"/>
        <v>0</v>
      </c>
      <c r="Y1992" s="49">
        <f t="shared" si="194"/>
        <v>1</v>
      </c>
      <c r="AG1992">
        <v>2.0764958483613101</v>
      </c>
      <c r="AH1992">
        <v>1.25622580388873</v>
      </c>
      <c r="AI1992">
        <v>3.09073238545718</v>
      </c>
      <c r="AJ1992">
        <v>0.60257592955844097</v>
      </c>
      <c r="AK1992">
        <v>12.7149980663027</v>
      </c>
      <c r="AL1992">
        <v>4.4647488831706896</v>
      </c>
    </row>
    <row r="1993" spans="1:38">
      <c r="A1993">
        <v>1991</v>
      </c>
      <c r="B1993">
        <v>-1.9019542957664701E-2</v>
      </c>
      <c r="C1993">
        <v>15.855548626500299</v>
      </c>
      <c r="D1993">
        <v>1.60979826353064</v>
      </c>
      <c r="E1993">
        <v>3.3109622830851101E-2</v>
      </c>
      <c r="F1993">
        <v>15.8460667620566</v>
      </c>
      <c r="G1993">
        <v>1.3895442451522999</v>
      </c>
      <c r="H1993">
        <v>4.1733318619866303E-2</v>
      </c>
      <c r="I1993">
        <v>36.866915737572</v>
      </c>
      <c r="J1993">
        <v>3.51296946447895</v>
      </c>
      <c r="K1993">
        <v>-3.7016191079397798E-2</v>
      </c>
      <c r="L1993">
        <v>6.8998094128327896</v>
      </c>
      <c r="M1993">
        <v>0.59722518490323795</v>
      </c>
      <c r="N1993">
        <v>6.1510896719703001E-2</v>
      </c>
      <c r="O1993">
        <v>193.00410391517499</v>
      </c>
      <c r="P1993">
        <v>16.957086376135901</v>
      </c>
      <c r="Q1993">
        <v>-1.21520806664937E-2</v>
      </c>
      <c r="R1993">
        <v>54.454230747489099</v>
      </c>
      <c r="S1993">
        <v>4.4746936745965398</v>
      </c>
      <c r="T1993" s="8">
        <f t="shared" si="190"/>
        <v>2854.1317208797568</v>
      </c>
      <c r="U1993" s="9">
        <f t="shared" si="191"/>
        <v>322.21172087975674</v>
      </c>
      <c r="V1993" s="9" t="b">
        <f t="shared" si="192"/>
        <v>0</v>
      </c>
      <c r="W1993" s="10" t="b">
        <f t="shared" si="189"/>
        <v>0</v>
      </c>
      <c r="X1993" s="49">
        <f t="shared" si="193"/>
        <v>1</v>
      </c>
      <c r="Y1993" s="49">
        <f t="shared" si="194"/>
        <v>0</v>
      </c>
      <c r="AG1993">
        <v>1.60979826353064</v>
      </c>
      <c r="AH1993">
        <v>1.3895442451522999</v>
      </c>
      <c r="AI1993">
        <v>3.51296946447895</v>
      </c>
      <c r="AJ1993">
        <v>0.59722518490323795</v>
      </c>
      <c r="AK1993">
        <v>16.957086376135901</v>
      </c>
      <c r="AL1993">
        <v>4.4746936745965398</v>
      </c>
    </row>
    <row r="1994" spans="1:38">
      <c r="A1994">
        <v>1992</v>
      </c>
      <c r="B1994">
        <v>-1.8447116945981501E-2</v>
      </c>
      <c r="C1994">
        <v>15.8646273531654</v>
      </c>
      <c r="D1994">
        <v>1.61069943451707</v>
      </c>
      <c r="E1994">
        <v>-6.1958807851351001E-2</v>
      </c>
      <c r="F1994">
        <v>14.4089981798779</v>
      </c>
      <c r="G1994">
        <v>1.3328139370657099</v>
      </c>
      <c r="H1994">
        <v>4.7993104681583798E-2</v>
      </c>
      <c r="I1994">
        <v>37.098418565982598</v>
      </c>
      <c r="J1994">
        <v>3.6196819111273602</v>
      </c>
      <c r="K1994">
        <v>-1.7444891648459498E-2</v>
      </c>
      <c r="L1994">
        <v>7.0361777488348096</v>
      </c>
      <c r="M1994">
        <v>0.58924209234135605</v>
      </c>
      <c r="N1994">
        <v>-2.4372798306161701E-3</v>
      </c>
      <c r="O1994">
        <v>181.04819670138099</v>
      </c>
      <c r="P1994">
        <v>11.873107540085799</v>
      </c>
      <c r="Q1994">
        <v>-6.7149606486704899E-2</v>
      </c>
      <c r="R1994">
        <v>51.540248165412898</v>
      </c>
      <c r="S1994">
        <v>4.9218334311641598</v>
      </c>
      <c r="T1994" s="8">
        <f t="shared" si="190"/>
        <v>2394.7378346301457</v>
      </c>
      <c r="U1994" s="9">
        <f t="shared" si="191"/>
        <v>-137.18216536985437</v>
      </c>
      <c r="V1994" s="9" t="b">
        <f t="shared" si="192"/>
        <v>0</v>
      </c>
      <c r="W1994" s="10" t="b">
        <f t="shared" si="189"/>
        <v>0</v>
      </c>
      <c r="X1994" s="49">
        <f t="shared" si="193"/>
        <v>0</v>
      </c>
      <c r="Y1994" s="49">
        <f t="shared" si="194"/>
        <v>1</v>
      </c>
      <c r="AG1994">
        <v>1.61069943451707</v>
      </c>
      <c r="AH1994">
        <v>1.3328139370657099</v>
      </c>
      <c r="AI1994">
        <v>3.6196819111273602</v>
      </c>
      <c r="AJ1994">
        <v>0.58924209234135605</v>
      </c>
      <c r="AK1994">
        <v>11.873107540085799</v>
      </c>
      <c r="AL1994">
        <v>4.9218334311641598</v>
      </c>
    </row>
    <row r="1995" spans="1:38">
      <c r="A1995">
        <v>1993</v>
      </c>
      <c r="B1995">
        <v>-7.2711262300116805E-2</v>
      </c>
      <c r="C1995">
        <v>15.0266875580961</v>
      </c>
      <c r="D1995">
        <v>1.7321480090111501</v>
      </c>
      <c r="E1995">
        <v>-2.78509360420998E-3</v>
      </c>
      <c r="F1995">
        <v>15.2873639153506</v>
      </c>
      <c r="G1995">
        <v>1.24245223749911</v>
      </c>
      <c r="H1995">
        <v>8.9649645661072901E-3</v>
      </c>
      <c r="I1995">
        <v>35.678426354878503</v>
      </c>
      <c r="J1995">
        <v>3.1327779061579899</v>
      </c>
      <c r="K1995">
        <v>-1.7811454938471999E-2</v>
      </c>
      <c r="L1995">
        <v>7.0335990170331701</v>
      </c>
      <c r="M1995">
        <v>0.58991942060313296</v>
      </c>
      <c r="N1995">
        <v>-1.3177155335071099E-3</v>
      </c>
      <c r="O1995">
        <v>181.25100530591601</v>
      </c>
      <c r="P1995">
        <v>11.907332491792401</v>
      </c>
      <c r="Q1995">
        <v>-8.7766602216723406E-3</v>
      </c>
      <c r="R1995">
        <v>54.638347231723401</v>
      </c>
      <c r="S1995">
        <v>4.4808487197041602</v>
      </c>
      <c r="T1995" s="8">
        <f t="shared" si="190"/>
        <v>2308.5478784767943</v>
      </c>
      <c r="U1995" s="9">
        <f t="shared" si="191"/>
        <v>-223.37212152320581</v>
      </c>
      <c r="V1995" s="9" t="b">
        <f t="shared" si="192"/>
        <v>0</v>
      </c>
      <c r="W1995" s="10" t="b">
        <f t="shared" si="189"/>
        <v>0</v>
      </c>
      <c r="X1995" s="49">
        <f t="shared" si="193"/>
        <v>0</v>
      </c>
      <c r="Y1995" s="49">
        <f t="shared" si="194"/>
        <v>1</v>
      </c>
      <c r="AG1995">
        <v>1.7321480090111501</v>
      </c>
      <c r="AH1995">
        <v>1.24245223749911</v>
      </c>
      <c r="AI1995">
        <v>3.1327779061579899</v>
      </c>
      <c r="AJ1995">
        <v>0.58991942060313296</v>
      </c>
      <c r="AK1995">
        <v>11.907332491792401</v>
      </c>
      <c r="AL1995">
        <v>4.4808487197041602</v>
      </c>
    </row>
    <row r="1996" spans="1:38">
      <c r="A1996">
        <v>1994</v>
      </c>
      <c r="B1996">
        <v>-4.7766939302969998E-2</v>
      </c>
      <c r="C1996">
        <v>15.406232168000299</v>
      </c>
      <c r="D1996">
        <v>1.64191662045058</v>
      </c>
      <c r="E1996">
        <v>2.87195954141174E-3</v>
      </c>
      <c r="F1996">
        <v>15.3740904224191</v>
      </c>
      <c r="G1996">
        <v>1.2573650566753301</v>
      </c>
      <c r="H1996">
        <v>7.9026878449110598E-3</v>
      </c>
      <c r="I1996">
        <v>35.640546116322703</v>
      </c>
      <c r="J1996">
        <v>3.1260726003525598</v>
      </c>
      <c r="K1996">
        <v>-1.05017622400519E-2</v>
      </c>
      <c r="L1996">
        <v>7.0852008313504804</v>
      </c>
      <c r="M1996">
        <v>0.59100743810662903</v>
      </c>
      <c r="N1996">
        <v>1.73702784492764E-2</v>
      </c>
      <c r="O1996">
        <v>184.67007123827699</v>
      </c>
      <c r="P1996">
        <v>12.739291352321899</v>
      </c>
      <c r="Q1996">
        <v>1.91487921484047E-2</v>
      </c>
      <c r="R1996">
        <v>56.185651833718303</v>
      </c>
      <c r="S1996">
        <v>4.7724182407972604</v>
      </c>
      <c r="T1996" s="8">
        <f t="shared" si="190"/>
        <v>2412.8071308704261</v>
      </c>
      <c r="U1996" s="9">
        <f t="shared" si="191"/>
        <v>-119.11286912957394</v>
      </c>
      <c r="V1996" s="9" t="b">
        <f t="shared" si="192"/>
        <v>0</v>
      </c>
      <c r="W1996" s="10" t="b">
        <f t="shared" si="189"/>
        <v>0</v>
      </c>
      <c r="X1996" s="49">
        <f t="shared" si="193"/>
        <v>0</v>
      </c>
      <c r="Y1996" s="49">
        <f t="shared" si="194"/>
        <v>1</v>
      </c>
      <c r="AG1996">
        <v>1.64191662045058</v>
      </c>
      <c r="AH1996">
        <v>1.2573650566753301</v>
      </c>
      <c r="AI1996">
        <v>3.1260726003525598</v>
      </c>
      <c r="AJ1996">
        <v>0.59100743810662903</v>
      </c>
      <c r="AK1996">
        <v>12.739291352321899</v>
      </c>
      <c r="AL1996">
        <v>4.7724182407972604</v>
      </c>
    </row>
    <row r="1997" spans="1:38">
      <c r="A1997">
        <v>1995</v>
      </c>
      <c r="B1997">
        <v>5.4671594687642398E-2</v>
      </c>
      <c r="C1997">
        <v>17.068090161177299</v>
      </c>
      <c r="D1997">
        <v>1.90760839560925</v>
      </c>
      <c r="E1997">
        <v>-1.53368694348786E-2</v>
      </c>
      <c r="F1997">
        <v>15.096679567511</v>
      </c>
      <c r="G1997">
        <v>1.23089774974808</v>
      </c>
      <c r="H1997">
        <v>4.96134321747509E-2</v>
      </c>
      <c r="I1997">
        <v>37.158578880081201</v>
      </c>
      <c r="J1997">
        <v>3.6480989296221602</v>
      </c>
      <c r="K1997">
        <v>5.7652829578774399E-2</v>
      </c>
      <c r="L1997">
        <v>7.58492565030447</v>
      </c>
      <c r="M1997">
        <v>0.74914586217829304</v>
      </c>
      <c r="N1997">
        <v>2.1294342967785099E-2</v>
      </c>
      <c r="O1997">
        <v>185.39615217497399</v>
      </c>
      <c r="P1997">
        <v>12.9974538076582</v>
      </c>
      <c r="Q1997">
        <v>3.75414947926902E-2</v>
      </c>
      <c r="R1997">
        <v>57.228619919601798</v>
      </c>
      <c r="S1997">
        <v>5.1407203286286496</v>
      </c>
      <c r="T1997" s="8">
        <f t="shared" si="190"/>
        <v>2567.3925073444634</v>
      </c>
      <c r="U1997" s="9">
        <f t="shared" si="191"/>
        <v>35.472507344463338</v>
      </c>
      <c r="V1997" s="9" t="b">
        <f t="shared" si="192"/>
        <v>0</v>
      </c>
      <c r="W1997" s="10" t="b">
        <f t="shared" si="189"/>
        <v>0</v>
      </c>
      <c r="X1997" s="49">
        <f t="shared" si="193"/>
        <v>1</v>
      </c>
      <c r="Y1997" s="49">
        <f t="shared" si="194"/>
        <v>0</v>
      </c>
      <c r="AG1997">
        <v>1.90760839560925</v>
      </c>
      <c r="AH1997">
        <v>1.23089774974808</v>
      </c>
      <c r="AI1997">
        <v>3.6480989296221602</v>
      </c>
      <c r="AJ1997">
        <v>0.74914586217829304</v>
      </c>
      <c r="AK1997">
        <v>12.9974538076582</v>
      </c>
      <c r="AL1997">
        <v>5.1407203286286496</v>
      </c>
    </row>
    <row r="1998" spans="1:38">
      <c r="A1998">
        <v>1996</v>
      </c>
      <c r="B1998">
        <v>-5.2442978573470002E-2</v>
      </c>
      <c r="C1998">
        <v>15.3343601904258</v>
      </c>
      <c r="D1998">
        <v>1.65311256015848</v>
      </c>
      <c r="E1998">
        <v>1.8987328146279799E-2</v>
      </c>
      <c r="F1998">
        <v>15.623856688823899</v>
      </c>
      <c r="G1998">
        <v>1.3135698187651199</v>
      </c>
      <c r="H1998">
        <v>-4.22393517153411E-2</v>
      </c>
      <c r="I1998">
        <v>33.897521040177097</v>
      </c>
      <c r="J1998">
        <v>3.0915758806932101</v>
      </c>
      <c r="K1998">
        <v>2.7140227208902998E-2</v>
      </c>
      <c r="L1998">
        <v>7.3569850449360903</v>
      </c>
      <c r="M1998">
        <v>0.64747688507571999</v>
      </c>
      <c r="N1998">
        <v>-9.4392288098497906E-3</v>
      </c>
      <c r="O1998">
        <v>179.784934276011</v>
      </c>
      <c r="P1998">
        <v>11.74921022112</v>
      </c>
      <c r="Q1998">
        <v>4.7203176007507099E-2</v>
      </c>
      <c r="R1998">
        <v>57.784224315864201</v>
      </c>
      <c r="S1998">
        <v>5.3983873944912801</v>
      </c>
      <c r="T1998" s="8">
        <f t="shared" si="190"/>
        <v>2385.3332760303811</v>
      </c>
      <c r="U1998" s="9">
        <f t="shared" si="191"/>
        <v>-146.58672396961902</v>
      </c>
      <c r="V1998" s="9" t="b">
        <f t="shared" si="192"/>
        <v>0</v>
      </c>
      <c r="W1998" s="10" t="b">
        <f t="shared" si="189"/>
        <v>0</v>
      </c>
      <c r="X1998" s="49">
        <f t="shared" si="193"/>
        <v>0</v>
      </c>
      <c r="Y1998" s="49">
        <f t="shared" si="194"/>
        <v>1</v>
      </c>
      <c r="AG1998">
        <v>1.65311256015848</v>
      </c>
      <c r="AH1998">
        <v>1.3135698187651199</v>
      </c>
      <c r="AI1998">
        <v>3.0915758806932101</v>
      </c>
      <c r="AJ1998">
        <v>0.64747688507571999</v>
      </c>
      <c r="AK1998">
        <v>11.74921022112</v>
      </c>
      <c r="AL1998">
        <v>5.3983873944912801</v>
      </c>
    </row>
    <row r="1999" spans="1:38">
      <c r="A1999">
        <v>1997</v>
      </c>
      <c r="B1999">
        <v>-2.9815724021472801E-2</v>
      </c>
      <c r="C1999">
        <v>15.6852899780017</v>
      </c>
      <c r="D1999">
        <v>1.6094010467597799</v>
      </c>
      <c r="E1999">
        <v>2.3793295098605501E-2</v>
      </c>
      <c r="F1999">
        <v>15.699125151736</v>
      </c>
      <c r="G1999">
        <v>1.3380451408006899</v>
      </c>
      <c r="H1999">
        <v>1.19817324997669E-2</v>
      </c>
      <c r="I1999">
        <v>35.786222403507402</v>
      </c>
      <c r="J1999">
        <v>3.1518463787772601</v>
      </c>
      <c r="K1999">
        <v>-5.7972265883938702E-2</v>
      </c>
      <c r="L1999">
        <v>6.7567210127336903</v>
      </c>
      <c r="M1999">
        <v>0.62759794497982402</v>
      </c>
      <c r="N1999">
        <v>6.7428843044308198E-2</v>
      </c>
      <c r="O1999">
        <v>194.14967822284001</v>
      </c>
      <c r="P1999">
        <v>17.756443518574802</v>
      </c>
      <c r="Q1999">
        <v>6.9759083138664399E-2</v>
      </c>
      <c r="R1999">
        <v>59.102410468187699</v>
      </c>
      <c r="S1999">
        <v>6.1221418051786003</v>
      </c>
      <c r="T1999" s="8">
        <f t="shared" si="190"/>
        <v>3060.5475835070956</v>
      </c>
      <c r="U1999" s="9">
        <f t="shared" si="191"/>
        <v>528.62758350709555</v>
      </c>
      <c r="V1999" s="9" t="b">
        <f t="shared" si="192"/>
        <v>0</v>
      </c>
      <c r="W1999" s="10" t="b">
        <f t="shared" si="189"/>
        <v>0</v>
      </c>
      <c r="X1999" s="49">
        <f t="shared" si="193"/>
        <v>1</v>
      </c>
      <c r="Y1999" s="49">
        <f t="shared" si="194"/>
        <v>0</v>
      </c>
      <c r="AG1999">
        <v>1.6094010467597799</v>
      </c>
      <c r="AH1999">
        <v>1.3380451408006899</v>
      </c>
      <c r="AI1999">
        <v>3.1518463787772601</v>
      </c>
      <c r="AJ1999">
        <v>0.62759794497982402</v>
      </c>
      <c r="AK1999">
        <v>17.756443518574802</v>
      </c>
      <c r="AL1999">
        <v>6.1221418051786003</v>
      </c>
    </row>
    <row r="2000" spans="1:38">
      <c r="A2000">
        <v>1998</v>
      </c>
      <c r="B2000">
        <v>0.115588444768204</v>
      </c>
      <c r="C2000">
        <v>18.140146085167501</v>
      </c>
      <c r="D2000">
        <v>2.5489712192427398</v>
      </c>
      <c r="E2000">
        <v>-4.2371824890160503E-2</v>
      </c>
      <c r="F2000">
        <v>14.6940091219716</v>
      </c>
      <c r="G2000">
        <v>1.2602967310268001</v>
      </c>
      <c r="H2000">
        <v>6.9278972185305198E-3</v>
      </c>
      <c r="I2000">
        <v>35.605820973670902</v>
      </c>
      <c r="J2000">
        <v>3.1199404271238298</v>
      </c>
      <c r="K2000">
        <v>-6.9336219800399598E-3</v>
      </c>
      <c r="L2000">
        <v>7.1105269784393696</v>
      </c>
      <c r="M2000">
        <v>0.59218007635498204</v>
      </c>
      <c r="N2000">
        <v>1.41707194779448E-2</v>
      </c>
      <c r="O2000">
        <v>184.080152697947</v>
      </c>
      <c r="P2000">
        <v>12.5445502642458</v>
      </c>
      <c r="Q2000">
        <v>-1.5136638025694701E-2</v>
      </c>
      <c r="R2000">
        <v>54.291951259052603</v>
      </c>
      <c r="S2000">
        <v>4.4699468246657901</v>
      </c>
      <c r="T2000" s="8">
        <f t="shared" si="190"/>
        <v>2453.5885542659939</v>
      </c>
      <c r="U2000" s="9">
        <f t="shared" si="191"/>
        <v>-78.331445734006138</v>
      </c>
      <c r="V2000" s="9" t="b">
        <f t="shared" si="192"/>
        <v>0</v>
      </c>
      <c r="W2000" s="10" t="b">
        <f t="shared" si="189"/>
        <v>0</v>
      </c>
      <c r="X2000" s="49">
        <f t="shared" si="193"/>
        <v>0</v>
      </c>
      <c r="Y2000" s="49">
        <f t="shared" si="194"/>
        <v>1</v>
      </c>
      <c r="AG2000">
        <v>2.5489712192427398</v>
      </c>
      <c r="AH2000">
        <v>1.2602967310268001</v>
      </c>
      <c r="AI2000">
        <v>3.1199404271238298</v>
      </c>
      <c r="AJ2000">
        <v>0.59218007635498204</v>
      </c>
      <c r="AK2000">
        <v>12.5445502642458</v>
      </c>
      <c r="AL2000">
        <v>4.4699468246657901</v>
      </c>
    </row>
    <row r="2001" spans="1:38">
      <c r="A2001">
        <v>1999</v>
      </c>
      <c r="B2001">
        <v>1.95255525288246E-2</v>
      </c>
      <c r="C2001">
        <v>16.478633553847398</v>
      </c>
      <c r="D2001">
        <v>1.69213182845859</v>
      </c>
      <c r="E2001">
        <v>8.1871313635187796E-3</v>
      </c>
      <c r="F2001">
        <v>15.456023907004999</v>
      </c>
      <c r="G2001">
        <v>1.2725242076008501</v>
      </c>
      <c r="H2001">
        <v>1.18766888588696E-2</v>
      </c>
      <c r="I2001">
        <v>35.7824634858409</v>
      </c>
      <c r="J2001">
        <v>3.1522490129751302</v>
      </c>
      <c r="K2001">
        <v>-4.0115833770179E-2</v>
      </c>
      <c r="L2001">
        <v>6.8784555807402201</v>
      </c>
      <c r="M2001">
        <v>0.600251535499149</v>
      </c>
      <c r="N2001">
        <v>5.4852792619497E-2</v>
      </c>
      <c r="O2001">
        <v>191.723330990694</v>
      </c>
      <c r="P2001">
        <v>16.150544283379901</v>
      </c>
      <c r="Q2001">
        <v>5.7529929022994301E-2</v>
      </c>
      <c r="R2001">
        <v>58.384039469600197</v>
      </c>
      <c r="S2001">
        <v>5.6980301623803502</v>
      </c>
      <c r="T2001" s="8">
        <f t="shared" si="190"/>
        <v>2856.5731030293969</v>
      </c>
      <c r="U2001" s="9">
        <f t="shared" si="191"/>
        <v>324.65310302939679</v>
      </c>
      <c r="V2001" s="9" t="b">
        <f t="shared" si="192"/>
        <v>0</v>
      </c>
      <c r="W2001" s="10" t="b">
        <f t="shared" si="189"/>
        <v>0</v>
      </c>
      <c r="X2001" s="49">
        <f t="shared" si="193"/>
        <v>1</v>
      </c>
      <c r="Y2001" s="49">
        <f t="shared" si="194"/>
        <v>0</v>
      </c>
      <c r="AG2001">
        <v>1.69213182845859</v>
      </c>
      <c r="AH2001">
        <v>1.2725242076008501</v>
      </c>
      <c r="AI2001">
        <v>3.1522490129751302</v>
      </c>
      <c r="AJ2001">
        <v>0.600251535499149</v>
      </c>
      <c r="AK2001">
        <v>16.150544283379901</v>
      </c>
      <c r="AL2001">
        <v>5.6980301623803502</v>
      </c>
    </row>
    <row r="2002" spans="1:38">
      <c r="A2002">
        <v>2000</v>
      </c>
      <c r="B2002">
        <v>4.03338295589174E-2</v>
      </c>
      <c r="C2002">
        <v>16.825117895225102</v>
      </c>
      <c r="D2002">
        <v>1.804209600706</v>
      </c>
      <c r="E2002">
        <v>5.6501674953228102E-2</v>
      </c>
      <c r="F2002">
        <v>16.221108174462199</v>
      </c>
      <c r="G2002">
        <v>1.56537066185648</v>
      </c>
      <c r="H2002">
        <v>-4.2263974818797798E-3</v>
      </c>
      <c r="I2002">
        <v>35.210869948463298</v>
      </c>
      <c r="J2002">
        <v>3.0544002201690401</v>
      </c>
      <c r="K2002">
        <v>6.8728780454461597E-3</v>
      </c>
      <c r="L2002">
        <v>7.2093793013885001</v>
      </c>
      <c r="M2002">
        <v>0.60860926305721896</v>
      </c>
      <c r="N2002">
        <v>-9.4174169349874895E-2</v>
      </c>
      <c r="O2002">
        <v>165.17844699086501</v>
      </c>
      <c r="P2002">
        <v>16.3047362808407</v>
      </c>
      <c r="Q2002">
        <v>-2.9642928520584401E-2</v>
      </c>
      <c r="R2002">
        <v>53.510061315089601</v>
      </c>
      <c r="S2002">
        <v>4.4829636818448799</v>
      </c>
      <c r="T2002" s="8">
        <f t="shared" si="190"/>
        <v>2782.028970847432</v>
      </c>
      <c r="U2002" s="9">
        <f t="shared" si="191"/>
        <v>250.10897084743192</v>
      </c>
      <c r="V2002" s="9" t="b">
        <f t="shared" si="192"/>
        <v>0</v>
      </c>
      <c r="W2002" s="10" t="b">
        <f t="shared" si="189"/>
        <v>0</v>
      </c>
      <c r="X2002" s="49">
        <f t="shared" si="193"/>
        <v>1</v>
      </c>
      <c r="Y2002" s="49">
        <f t="shared" si="194"/>
        <v>0</v>
      </c>
      <c r="AG2002">
        <v>1.804209600706</v>
      </c>
      <c r="AH2002">
        <v>1.56537066185648</v>
      </c>
      <c r="AI2002">
        <v>3.0544002201690401</v>
      </c>
      <c r="AJ2002">
        <v>0.60860926305721896</v>
      </c>
      <c r="AK2002">
        <v>16.3047362808407</v>
      </c>
      <c r="AL2002">
        <v>4.4829636818448799</v>
      </c>
    </row>
    <row r="2003" spans="1:38">
      <c r="A2003">
        <v>2001</v>
      </c>
      <c r="B2003">
        <v>-4.0898836465395501E-2</v>
      </c>
      <c r="C2003">
        <v>15.512407950600201</v>
      </c>
      <c r="D2003">
        <v>1.6272350638661901</v>
      </c>
      <c r="E2003">
        <v>5.0008345329259199E-2</v>
      </c>
      <c r="F2003">
        <v>16.116120401214399</v>
      </c>
      <c r="G2003">
        <v>1.51344456990377</v>
      </c>
      <c r="H2003">
        <v>6.3043500877196998E-3</v>
      </c>
      <c r="I2003">
        <v>35.583625986691899</v>
      </c>
      <c r="J2003">
        <v>3.1161811137509901</v>
      </c>
      <c r="K2003">
        <v>4.0202653311415502E-2</v>
      </c>
      <c r="L2003">
        <v>7.4537155103024002</v>
      </c>
      <c r="M2003">
        <v>0.68553408777159297</v>
      </c>
      <c r="N2003">
        <v>-9.71065053334535E-3</v>
      </c>
      <c r="O2003">
        <v>179.736143361047</v>
      </c>
      <c r="P2003">
        <v>11.745739397917401</v>
      </c>
      <c r="Q2003">
        <v>1.5230063424799E-2</v>
      </c>
      <c r="R2003">
        <v>55.965906348703797</v>
      </c>
      <c r="S2003">
        <v>4.7059813467633997</v>
      </c>
      <c r="T2003" s="8">
        <f t="shared" si="190"/>
        <v>2339.4115579973345</v>
      </c>
      <c r="U2003" s="9">
        <f t="shared" si="191"/>
        <v>-192.50844200266556</v>
      </c>
      <c r="V2003" s="9" t="b">
        <f t="shared" si="192"/>
        <v>0</v>
      </c>
      <c r="W2003" s="10" t="b">
        <f t="shared" si="189"/>
        <v>0</v>
      </c>
      <c r="X2003" s="49">
        <f t="shared" si="193"/>
        <v>0</v>
      </c>
      <c r="Y2003" s="49">
        <f t="shared" si="194"/>
        <v>1</v>
      </c>
      <c r="AG2003">
        <v>1.6272350638661901</v>
      </c>
      <c r="AH2003">
        <v>1.51344456990377</v>
      </c>
      <c r="AI2003">
        <v>3.1161811137509901</v>
      </c>
      <c r="AJ2003">
        <v>0.68553408777159297</v>
      </c>
      <c r="AK2003">
        <v>11.745739397917401</v>
      </c>
      <c r="AL2003">
        <v>4.7059813467633997</v>
      </c>
    </row>
    <row r="2004" spans="1:38">
      <c r="A2004">
        <v>2002</v>
      </c>
      <c r="B2004">
        <v>3.4652847581980398E-3</v>
      </c>
      <c r="C2004">
        <v>16.216096140107702</v>
      </c>
      <c r="D2004">
        <v>1.6407447887684301</v>
      </c>
      <c r="E2004">
        <v>1.77851745892607E-2</v>
      </c>
      <c r="F2004">
        <v>15.605085698997801</v>
      </c>
      <c r="G2004">
        <v>1.3094198233673899</v>
      </c>
      <c r="H2004">
        <v>-5.3700840353587704E-3</v>
      </c>
      <c r="I2004">
        <v>35.170622769432697</v>
      </c>
      <c r="J2004">
        <v>3.0477255922564002</v>
      </c>
      <c r="K2004">
        <v>7.2062166396100497E-2</v>
      </c>
      <c r="L2004">
        <v>7.6950106197060899</v>
      </c>
      <c r="M2004">
        <v>0.81343417865396705</v>
      </c>
      <c r="N2004">
        <v>-1.9038453451758398E-2</v>
      </c>
      <c r="O2004">
        <v>178.06739501581001</v>
      </c>
      <c r="P2004">
        <v>11.6889805072475</v>
      </c>
      <c r="Q2004">
        <v>3.9941374265524597E-2</v>
      </c>
      <c r="R2004">
        <v>57.366126643591002</v>
      </c>
      <c r="S2004">
        <v>5.2018835836520703</v>
      </c>
      <c r="T2004" s="8">
        <f t="shared" si="190"/>
        <v>2370.2188473945757</v>
      </c>
      <c r="U2004" s="9">
        <f t="shared" si="191"/>
        <v>-161.70115260542434</v>
      </c>
      <c r="V2004" s="9" t="b">
        <f t="shared" si="192"/>
        <v>0</v>
      </c>
      <c r="W2004" s="10" t="b">
        <f t="shared" si="189"/>
        <v>0</v>
      </c>
      <c r="X2004" s="49">
        <f t="shared" si="193"/>
        <v>0</v>
      </c>
      <c r="Y2004" s="49">
        <f t="shared" si="194"/>
        <v>1</v>
      </c>
      <c r="AG2004">
        <v>1.6407447887684301</v>
      </c>
      <c r="AH2004">
        <v>1.3094198233673899</v>
      </c>
      <c r="AI2004">
        <v>3.0477255922564002</v>
      </c>
      <c r="AJ2004">
        <v>0.81343417865396705</v>
      </c>
      <c r="AK2004">
        <v>11.6889805072475</v>
      </c>
      <c r="AL2004">
        <v>5.2018835836520703</v>
      </c>
    </row>
    <row r="2005" spans="1:38">
      <c r="A2005">
        <v>2003</v>
      </c>
      <c r="B2005">
        <v>-1.6864684371694399E-2</v>
      </c>
      <c r="C2005">
        <v>15.8897519299995</v>
      </c>
      <c r="D2005">
        <v>1.6093139972105299</v>
      </c>
      <c r="E2005">
        <v>-0.11331852871345401</v>
      </c>
      <c r="F2005">
        <v>13.6876390190802</v>
      </c>
      <c r="G2005">
        <v>1.69131729924091</v>
      </c>
      <c r="H2005">
        <v>-4.2190599052135602E-3</v>
      </c>
      <c r="I2005">
        <v>35.211128311868897</v>
      </c>
      <c r="J2005">
        <v>3.05439943495655</v>
      </c>
      <c r="K2005">
        <v>-3.33873199596477E-2</v>
      </c>
      <c r="L2005">
        <v>6.9248934177262802</v>
      </c>
      <c r="M2005">
        <v>0.59534572804657604</v>
      </c>
      <c r="N2005">
        <v>-1.2601778192942001E-3</v>
      </c>
      <c r="O2005">
        <v>181.26143437448999</v>
      </c>
      <c r="P2005">
        <v>11.909546918491801</v>
      </c>
      <c r="Q2005">
        <v>-4.5973730701869303E-2</v>
      </c>
      <c r="R2005">
        <v>52.643295840221398</v>
      </c>
      <c r="S2005">
        <v>4.6067560889990702</v>
      </c>
      <c r="T2005" s="8">
        <f t="shared" si="190"/>
        <v>2346.6679466945434</v>
      </c>
      <c r="U2005" s="9">
        <f t="shared" si="191"/>
        <v>-185.25205330545668</v>
      </c>
      <c r="V2005" s="9" t="b">
        <f t="shared" si="192"/>
        <v>0</v>
      </c>
      <c r="W2005" s="10" t="b">
        <f t="shared" si="189"/>
        <v>0</v>
      </c>
      <c r="X2005" s="49">
        <f t="shared" si="193"/>
        <v>0</v>
      </c>
      <c r="Y2005" s="49">
        <f t="shared" si="194"/>
        <v>1</v>
      </c>
      <c r="AG2005">
        <v>1.6093139972105299</v>
      </c>
      <c r="AH2005">
        <v>1.69131729924091</v>
      </c>
      <c r="AI2005">
        <v>3.05439943495655</v>
      </c>
      <c r="AJ2005">
        <v>0.59534572804657604</v>
      </c>
      <c r="AK2005">
        <v>11.909546918491801</v>
      </c>
      <c r="AL2005">
        <v>4.6067560889990702</v>
      </c>
    </row>
    <row r="2006" spans="1:38">
      <c r="A2006">
        <v>2004</v>
      </c>
      <c r="B2006">
        <v>1.1085501435934E-2</v>
      </c>
      <c r="C2006">
        <v>16.340138320270899</v>
      </c>
      <c r="D2006">
        <v>1.66306279590378</v>
      </c>
      <c r="E2006">
        <v>4.2927857437644198E-2</v>
      </c>
      <c r="F2006">
        <v>16.002413431307399</v>
      </c>
      <c r="G2006">
        <v>1.45766235556125</v>
      </c>
      <c r="H2006">
        <v>5.7996795168695499E-2</v>
      </c>
      <c r="I2006">
        <v>37.471402158600696</v>
      </c>
      <c r="J2006">
        <v>3.7961712919358002</v>
      </c>
      <c r="K2006">
        <v>1.5040932594240599E-2</v>
      </c>
      <c r="L2006">
        <v>7.2685070554095601</v>
      </c>
      <c r="M2006">
        <v>0.61985007222946198</v>
      </c>
      <c r="N2006">
        <v>-2.6403387538863898E-2</v>
      </c>
      <c r="O2006">
        <v>176.760757942655</v>
      </c>
      <c r="P2006">
        <v>11.776570789269901</v>
      </c>
      <c r="Q2006">
        <v>-5.0392243962847597E-2</v>
      </c>
      <c r="R2006">
        <v>52.411203867777999</v>
      </c>
      <c r="S2006">
        <v>4.6612472064422601</v>
      </c>
      <c r="T2006" s="8">
        <f t="shared" si="190"/>
        <v>2397.4564511342451</v>
      </c>
      <c r="U2006" s="9">
        <f t="shared" si="191"/>
        <v>-134.463548865755</v>
      </c>
      <c r="V2006" s="9" t="b">
        <f t="shared" si="192"/>
        <v>0</v>
      </c>
      <c r="W2006" s="10" t="b">
        <f t="shared" si="189"/>
        <v>0</v>
      </c>
      <c r="X2006" s="49">
        <f t="shared" si="193"/>
        <v>0</v>
      </c>
      <c r="Y2006" s="49">
        <f t="shared" si="194"/>
        <v>1</v>
      </c>
      <c r="AG2006">
        <v>1.66306279590378</v>
      </c>
      <c r="AH2006">
        <v>1.45766235556125</v>
      </c>
      <c r="AI2006">
        <v>3.7961712919358002</v>
      </c>
      <c r="AJ2006">
        <v>0.61985007222946198</v>
      </c>
      <c r="AK2006">
        <v>11.776570789269901</v>
      </c>
      <c r="AL2006">
        <v>4.6612472064422601</v>
      </c>
    </row>
    <row r="2007" spans="1:38">
      <c r="A2007">
        <v>2005</v>
      </c>
      <c r="B2007">
        <v>-9.6289418248594605E-2</v>
      </c>
      <c r="C2007">
        <v>14.6765302292621</v>
      </c>
      <c r="D2007">
        <v>1.8668073232182301</v>
      </c>
      <c r="E2007">
        <v>-5.2594941438833601E-2</v>
      </c>
      <c r="F2007">
        <v>14.544555795177599</v>
      </c>
      <c r="G2007">
        <v>1.2946510833068801</v>
      </c>
      <c r="H2007">
        <v>1.5731327347989401E-2</v>
      </c>
      <c r="I2007">
        <v>35.920658120897798</v>
      </c>
      <c r="J2007">
        <v>3.1823659763367198</v>
      </c>
      <c r="K2007">
        <v>7.4649728515443006E-2</v>
      </c>
      <c r="L2007">
        <v>7.7149477208133499</v>
      </c>
      <c r="M2007">
        <v>0.82581063917319497</v>
      </c>
      <c r="N2007">
        <v>-1.5556944198597E-2</v>
      </c>
      <c r="O2007">
        <v>178.688418721853</v>
      </c>
      <c r="P2007">
        <v>11.6978922951232</v>
      </c>
      <c r="Q2007">
        <v>7.8083882114292097E-2</v>
      </c>
      <c r="R2007">
        <v>59.596479814965399</v>
      </c>
      <c r="S2007">
        <v>6.4300543734944799</v>
      </c>
      <c r="T2007" s="8">
        <f t="shared" si="190"/>
        <v>2529.7581690652705</v>
      </c>
      <c r="U2007" s="9">
        <f t="shared" si="191"/>
        <v>-2.1618309347295508</v>
      </c>
      <c r="V2007" s="9" t="b">
        <f t="shared" si="192"/>
        <v>0</v>
      </c>
      <c r="W2007" s="10" t="b">
        <f t="shared" si="189"/>
        <v>0</v>
      </c>
      <c r="X2007" s="49">
        <f t="shared" si="193"/>
        <v>0</v>
      </c>
      <c r="Y2007" s="49">
        <f t="shared" si="194"/>
        <v>1</v>
      </c>
      <c r="AG2007">
        <v>1.8668073232182301</v>
      </c>
      <c r="AH2007">
        <v>1.2946510833068801</v>
      </c>
      <c r="AI2007">
        <v>3.1823659763367198</v>
      </c>
      <c r="AJ2007">
        <v>0.82581063917319497</v>
      </c>
      <c r="AK2007">
        <v>11.6978922951232</v>
      </c>
      <c r="AL2007">
        <v>6.4300543734944799</v>
      </c>
    </row>
    <row r="2008" spans="1:38">
      <c r="A2008">
        <v>2006</v>
      </c>
      <c r="B2008">
        <v>1.5717671488156199E-2</v>
      </c>
      <c r="C2008">
        <v>16.416004195811102</v>
      </c>
      <c r="D2008">
        <v>1.6758901575559599</v>
      </c>
      <c r="E2008">
        <v>-1.86890030827674E-2</v>
      </c>
      <c r="F2008">
        <v>15.0461582044501</v>
      </c>
      <c r="G2008">
        <v>1.22774256222468</v>
      </c>
      <c r="H2008">
        <v>7.3109928440398098E-2</v>
      </c>
      <c r="I2008">
        <v>38.042013454666197</v>
      </c>
      <c r="J2008">
        <v>4.1287630142100902</v>
      </c>
      <c r="K2008">
        <v>-3.65021090303808E-2</v>
      </c>
      <c r="L2008">
        <v>6.9033573928918601</v>
      </c>
      <c r="M2008">
        <v>0.59846571277310601</v>
      </c>
      <c r="N2008">
        <v>-6.4529595358358199E-2</v>
      </c>
      <c r="O2008">
        <v>170.14839370021801</v>
      </c>
      <c r="P2008">
        <v>13.551701640869</v>
      </c>
      <c r="Q2008">
        <v>5.8591243615051698E-2</v>
      </c>
      <c r="R2008">
        <v>58.446036195828299</v>
      </c>
      <c r="S2008">
        <v>5.7332291922236402</v>
      </c>
      <c r="T2008" s="8">
        <f t="shared" si="190"/>
        <v>2691.5792279856478</v>
      </c>
      <c r="U2008" s="9">
        <f t="shared" si="191"/>
        <v>159.6592279856477</v>
      </c>
      <c r="V2008" s="9" t="b">
        <f t="shared" si="192"/>
        <v>0</v>
      </c>
      <c r="W2008" s="10" t="b">
        <f t="shared" si="189"/>
        <v>0</v>
      </c>
      <c r="X2008" s="49">
        <f t="shared" si="193"/>
        <v>1</v>
      </c>
      <c r="Y2008" s="49">
        <f t="shared" si="194"/>
        <v>0</v>
      </c>
      <c r="AG2008">
        <v>1.6758901575559599</v>
      </c>
      <c r="AH2008">
        <v>1.22774256222468</v>
      </c>
      <c r="AI2008">
        <v>4.1287630142100902</v>
      </c>
      <c r="AJ2008">
        <v>0.59846571277310601</v>
      </c>
      <c r="AK2008">
        <v>13.551701640869</v>
      </c>
      <c r="AL2008">
        <v>5.7332291922236402</v>
      </c>
    </row>
    <row r="2009" spans="1:38">
      <c r="A2009">
        <v>2007</v>
      </c>
      <c r="B2009">
        <v>-2.9014300746967401E-2</v>
      </c>
      <c r="C2009">
        <v>15.697865572971599</v>
      </c>
      <c r="D2009">
        <v>1.6082347811747599</v>
      </c>
      <c r="E2009">
        <v>-5.49852387365838E-3</v>
      </c>
      <c r="F2009">
        <v>15.2459389466612</v>
      </c>
      <c r="G2009">
        <v>1.23686953591108</v>
      </c>
      <c r="H2009">
        <v>-2.9399826684643401E-2</v>
      </c>
      <c r="I2009">
        <v>34.335555167520702</v>
      </c>
      <c r="J2009">
        <v>3.0316545938226902</v>
      </c>
      <c r="K2009">
        <v>-3.47995378566123E-2</v>
      </c>
      <c r="L2009">
        <v>6.9151208614208102</v>
      </c>
      <c r="M2009">
        <v>0.59669786033235805</v>
      </c>
      <c r="N2009">
        <v>-6.0221957013803498E-3</v>
      </c>
      <c r="O2009">
        <v>180.40031614016499</v>
      </c>
      <c r="P2009">
        <v>11.778156706157599</v>
      </c>
      <c r="Q2009">
        <v>2.4904906277303501E-2</v>
      </c>
      <c r="R2009">
        <v>56.5099954419575</v>
      </c>
      <c r="S2009">
        <v>4.8785408843268296</v>
      </c>
      <c r="T2009" s="8">
        <f t="shared" si="190"/>
        <v>2313.0154361725317</v>
      </c>
      <c r="U2009" s="9">
        <f t="shared" si="191"/>
        <v>-218.90456382746834</v>
      </c>
      <c r="V2009" s="9" t="b">
        <f t="shared" si="192"/>
        <v>0</v>
      </c>
      <c r="W2009" s="10" t="b">
        <f t="shared" si="189"/>
        <v>0</v>
      </c>
      <c r="X2009" s="49">
        <f t="shared" si="193"/>
        <v>0</v>
      </c>
      <c r="Y2009" s="49">
        <f t="shared" si="194"/>
        <v>1</v>
      </c>
      <c r="AG2009">
        <v>1.6082347811747599</v>
      </c>
      <c r="AH2009">
        <v>1.23686953591108</v>
      </c>
      <c r="AI2009">
        <v>3.0316545938226902</v>
      </c>
      <c r="AJ2009">
        <v>0.59669786033235805</v>
      </c>
      <c r="AK2009">
        <v>11.778156706157599</v>
      </c>
      <c r="AL2009">
        <v>4.8785408843268296</v>
      </c>
    </row>
    <row r="2010" spans="1:38">
      <c r="A2010">
        <v>2008</v>
      </c>
      <c r="B2010">
        <v>-6.1589253063201298E-3</v>
      </c>
      <c r="C2010">
        <v>16.060777632270302</v>
      </c>
      <c r="D2010">
        <v>1.6175674135834099</v>
      </c>
      <c r="E2010">
        <v>2.2162383521950501E-2</v>
      </c>
      <c r="F2010">
        <v>15.673542134272999</v>
      </c>
      <c r="G2010">
        <v>1.3304774176830401</v>
      </c>
      <c r="H2010">
        <v>-1.8706610247292001E-2</v>
      </c>
      <c r="I2010">
        <v>34.7046827536956</v>
      </c>
      <c r="J2010">
        <v>3.0289015289608101</v>
      </c>
      <c r="K2010">
        <v>1.32549937640689E-2</v>
      </c>
      <c r="L2010">
        <v>7.2555375312575903</v>
      </c>
      <c r="M2010">
        <v>0.61803227923769899</v>
      </c>
      <c r="N2010">
        <v>-4.2962628511422303E-2</v>
      </c>
      <c r="O2010">
        <v>173.857835387969</v>
      </c>
      <c r="P2010">
        <v>12.272782909945001</v>
      </c>
      <c r="Q2010">
        <v>-5.9599187823635998E-2</v>
      </c>
      <c r="R2010">
        <v>51.930871445968101</v>
      </c>
      <c r="S2010">
        <v>4.7991388575563096</v>
      </c>
      <c r="T2010" s="8">
        <f t="shared" si="190"/>
        <v>2366.690040696627</v>
      </c>
      <c r="U2010" s="9">
        <f t="shared" si="191"/>
        <v>-165.22995930337311</v>
      </c>
      <c r="V2010" s="9" t="b">
        <f t="shared" si="192"/>
        <v>0</v>
      </c>
      <c r="W2010" s="10" t="b">
        <f t="shared" si="189"/>
        <v>0</v>
      </c>
      <c r="X2010" s="49">
        <f t="shared" si="193"/>
        <v>0</v>
      </c>
      <c r="Y2010" s="49">
        <f t="shared" si="194"/>
        <v>1</v>
      </c>
      <c r="AG2010">
        <v>1.6175674135834099</v>
      </c>
      <c r="AH2010">
        <v>1.3304774176830401</v>
      </c>
      <c r="AI2010">
        <v>3.0289015289608101</v>
      </c>
      <c r="AJ2010">
        <v>0.61803227923769899</v>
      </c>
      <c r="AK2010">
        <v>12.272782909945001</v>
      </c>
      <c r="AL2010">
        <v>4.7991388575563096</v>
      </c>
    </row>
    <row r="2011" spans="1:38">
      <c r="A2011">
        <v>2009</v>
      </c>
      <c r="B2011">
        <v>1.33123716132317E-2</v>
      </c>
      <c r="C2011">
        <v>16.376566232050699</v>
      </c>
      <c r="D2011">
        <v>1.66866764354821</v>
      </c>
      <c r="E2011">
        <v>-3.0425752962634101E-2</v>
      </c>
      <c r="F2011">
        <v>14.870597480410099</v>
      </c>
      <c r="G2011">
        <v>1.2353119224973801</v>
      </c>
      <c r="H2011">
        <v>8.0979214477793701E-3</v>
      </c>
      <c r="I2011">
        <v>35.647505027833702</v>
      </c>
      <c r="J2011">
        <v>3.1271085913882</v>
      </c>
      <c r="K2011">
        <v>2.06228701026363E-2</v>
      </c>
      <c r="L2011">
        <v>7.3091928547261098</v>
      </c>
      <c r="M2011">
        <v>0.63256798041496698</v>
      </c>
      <c r="N2011">
        <v>3.3758209123421097E-2</v>
      </c>
      <c r="O2011">
        <v>187.72136547377201</v>
      </c>
      <c r="P2011">
        <v>13.9545735337077</v>
      </c>
      <c r="Q2011">
        <v>2.0806102511602701E-2</v>
      </c>
      <c r="R2011">
        <v>56.2788461013469</v>
      </c>
      <c r="S2011">
        <v>4.8003406213315998</v>
      </c>
      <c r="T2011" s="8">
        <f t="shared" si="190"/>
        <v>2541.8570292888057</v>
      </c>
      <c r="U2011" s="9">
        <f t="shared" si="191"/>
        <v>9.9370292888056611</v>
      </c>
      <c r="V2011" s="9" t="b">
        <f t="shared" si="192"/>
        <v>0</v>
      </c>
      <c r="W2011" s="10" t="b">
        <f t="shared" si="189"/>
        <v>0</v>
      </c>
      <c r="X2011" s="49">
        <f t="shared" si="193"/>
        <v>1</v>
      </c>
      <c r="Y2011" s="49">
        <f t="shared" si="194"/>
        <v>0</v>
      </c>
      <c r="AG2011">
        <v>1.66866764354821</v>
      </c>
      <c r="AH2011">
        <v>1.2353119224973801</v>
      </c>
      <c r="AI2011">
        <v>3.1271085913882</v>
      </c>
      <c r="AJ2011">
        <v>0.63256798041496698</v>
      </c>
      <c r="AK2011">
        <v>13.9545735337077</v>
      </c>
      <c r="AL2011">
        <v>4.8003406213315998</v>
      </c>
    </row>
    <row r="2012" spans="1:38">
      <c r="A2012">
        <v>2010</v>
      </c>
      <c r="B2012">
        <v>7.5146032889476494E-2</v>
      </c>
      <c r="C2012">
        <v>17.421151753675002</v>
      </c>
      <c r="D2012">
        <v>2.0853185549676199</v>
      </c>
      <c r="E2012">
        <v>2.27812302552492E-2</v>
      </c>
      <c r="F2012">
        <v>15.6832446564995</v>
      </c>
      <c r="G2012">
        <v>1.3339160890620601</v>
      </c>
      <c r="H2012">
        <v>-6.7838683614720001E-3</v>
      </c>
      <c r="I2012">
        <v>35.120934226939298</v>
      </c>
      <c r="J2012">
        <v>3.04014681753661</v>
      </c>
      <c r="K2012">
        <v>3.64182474805302E-2</v>
      </c>
      <c r="L2012">
        <v>7.4255609336373398</v>
      </c>
      <c r="M2012">
        <v>0.67372492099330905</v>
      </c>
      <c r="N2012">
        <v>1.7555688472837401E-2</v>
      </c>
      <c r="O2012">
        <v>184.70431409492201</v>
      </c>
      <c r="P2012">
        <v>12.750987042652399</v>
      </c>
      <c r="Q2012">
        <v>-7.8845564475417698E-2</v>
      </c>
      <c r="R2012">
        <v>50.940947119856403</v>
      </c>
      <c r="S2012">
        <v>5.1715377563511602</v>
      </c>
      <c r="T2012" s="8">
        <f t="shared" si="190"/>
        <v>2505.5631181563158</v>
      </c>
      <c r="U2012" s="9">
        <f t="shared" si="191"/>
        <v>-26.356881843684278</v>
      </c>
      <c r="V2012" s="9" t="b">
        <f t="shared" si="192"/>
        <v>0</v>
      </c>
      <c r="W2012" s="10" t="b">
        <f t="shared" si="189"/>
        <v>0</v>
      </c>
      <c r="X2012" s="49">
        <f t="shared" si="193"/>
        <v>0</v>
      </c>
      <c r="Y2012" s="49">
        <f t="shared" si="194"/>
        <v>1</v>
      </c>
      <c r="AG2012">
        <v>2.0853185549676199</v>
      </c>
      <c r="AH2012">
        <v>1.3339160890620601</v>
      </c>
      <c r="AI2012">
        <v>3.04014681753661</v>
      </c>
      <c r="AJ2012">
        <v>0.67372492099330905</v>
      </c>
      <c r="AK2012">
        <v>12.750987042652399</v>
      </c>
      <c r="AL2012">
        <v>5.1715377563511602</v>
      </c>
    </row>
    <row r="2013" spans="1:38">
      <c r="A2013">
        <v>2011</v>
      </c>
      <c r="B2013">
        <v>2.2516130506066601E-2</v>
      </c>
      <c r="C2013">
        <v>16.527987954757201</v>
      </c>
      <c r="D2013">
        <v>1.7066876284335</v>
      </c>
      <c r="E2013">
        <v>-7.62546118377758E-3</v>
      </c>
      <c r="F2013">
        <v>15.213546251115799</v>
      </c>
      <c r="G2013">
        <v>1.2345647874290999</v>
      </c>
      <c r="H2013">
        <v>9.0785382353043301E-2</v>
      </c>
      <c r="I2013">
        <v>38.720401052767301</v>
      </c>
      <c r="J2013">
        <v>4.5691792670069002</v>
      </c>
      <c r="K2013">
        <v>-4.9197844004402497E-2</v>
      </c>
      <c r="L2013">
        <v>6.8162681974351997</v>
      </c>
      <c r="M2013">
        <v>0.61044295373064295</v>
      </c>
      <c r="N2013">
        <v>4.5689773723881902E-2</v>
      </c>
      <c r="O2013">
        <v>189.974590592223</v>
      </c>
      <c r="P2013">
        <v>15.0984344486399</v>
      </c>
      <c r="Q2013">
        <v>-2.8055413612176901E-2</v>
      </c>
      <c r="R2013">
        <v>53.595076798996502</v>
      </c>
      <c r="S2013">
        <v>4.4712382711704297</v>
      </c>
      <c r="T2013" s="8">
        <f t="shared" si="190"/>
        <v>2769.054735641047</v>
      </c>
      <c r="U2013" s="9">
        <f t="shared" si="191"/>
        <v>237.13473564104697</v>
      </c>
      <c r="V2013" s="9" t="b">
        <f t="shared" si="192"/>
        <v>0</v>
      </c>
      <c r="W2013" s="10" t="b">
        <f t="shared" si="189"/>
        <v>0</v>
      </c>
      <c r="X2013" s="49">
        <f t="shared" si="193"/>
        <v>1</v>
      </c>
      <c r="Y2013" s="49">
        <f t="shared" si="194"/>
        <v>0</v>
      </c>
      <c r="AG2013">
        <v>1.7066876284335</v>
      </c>
      <c r="AH2013">
        <v>1.2345647874290999</v>
      </c>
      <c r="AI2013">
        <v>4.5691792670069002</v>
      </c>
      <c r="AJ2013">
        <v>0.61044295373064295</v>
      </c>
      <c r="AK2013">
        <v>15.0984344486399</v>
      </c>
      <c r="AL2013">
        <v>4.4712382711704297</v>
      </c>
    </row>
    <row r="2014" spans="1:38">
      <c r="A2014">
        <v>2012</v>
      </c>
      <c r="B2014">
        <v>8.1255305725358704E-2</v>
      </c>
      <c r="C2014">
        <v>17.5279080926137</v>
      </c>
      <c r="D2014">
        <v>2.14745117301507</v>
      </c>
      <c r="E2014">
        <v>5.0348172197639499E-2</v>
      </c>
      <c r="F2014">
        <v>16.121598022609501</v>
      </c>
      <c r="G2014">
        <v>1.5135302146230301</v>
      </c>
      <c r="H2014">
        <v>-8.4282478601473795E-2</v>
      </c>
      <c r="I2014">
        <v>32.501906825485001</v>
      </c>
      <c r="J2014">
        <v>3.52429694390533</v>
      </c>
      <c r="K2014">
        <v>3.3180369137216899E-2</v>
      </c>
      <c r="L2014">
        <v>7.4015567529830699</v>
      </c>
      <c r="M2014">
        <v>0.66341646830629097</v>
      </c>
      <c r="N2014">
        <v>8.9946731065883908E-3</v>
      </c>
      <c r="O2014">
        <v>183.129806930179</v>
      </c>
      <c r="P2014">
        <v>12.281689522172799</v>
      </c>
      <c r="Q2014">
        <v>3.1289346080142902E-2</v>
      </c>
      <c r="R2014">
        <v>56.871934265012499</v>
      </c>
      <c r="S2014">
        <v>5.0006571300017297</v>
      </c>
      <c r="T2014" s="8">
        <f t="shared" si="190"/>
        <v>2513.1041452024251</v>
      </c>
      <c r="U2014" s="9">
        <f t="shared" si="191"/>
        <v>-18.815854797574957</v>
      </c>
      <c r="V2014" s="9" t="b">
        <f t="shared" si="192"/>
        <v>0</v>
      </c>
      <c r="W2014" s="10" t="b">
        <f t="shared" si="189"/>
        <v>0</v>
      </c>
      <c r="X2014" s="49">
        <f t="shared" si="193"/>
        <v>0</v>
      </c>
      <c r="Y2014" s="49">
        <f t="shared" si="194"/>
        <v>1</v>
      </c>
      <c r="AG2014">
        <v>2.14745117301507</v>
      </c>
      <c r="AH2014">
        <v>1.5135302146230301</v>
      </c>
      <c r="AI2014">
        <v>3.52429694390533</v>
      </c>
      <c r="AJ2014">
        <v>0.66341646830629097</v>
      </c>
      <c r="AK2014">
        <v>12.281689522172799</v>
      </c>
      <c r="AL2014">
        <v>5.0006571300017297</v>
      </c>
    </row>
    <row r="2015" spans="1:38">
      <c r="A2015">
        <v>2013</v>
      </c>
      <c r="B2015">
        <v>6.5233034271429194E-2</v>
      </c>
      <c r="C2015">
        <v>17.2493090458895</v>
      </c>
      <c r="D2015">
        <v>1.9913342993374401</v>
      </c>
      <c r="E2015">
        <v>-2.9029910732576301E-2</v>
      </c>
      <c r="F2015">
        <v>14.891368981856401</v>
      </c>
      <c r="G2015">
        <v>1.2328231583424401</v>
      </c>
      <c r="H2015">
        <v>9.72739522745566E-3</v>
      </c>
      <c r="I2015">
        <v>35.705639053659802</v>
      </c>
      <c r="J2015">
        <v>3.1373117788268101</v>
      </c>
      <c r="K2015">
        <v>1.38932487001857E-2</v>
      </c>
      <c r="L2015">
        <v>7.2601698920574202</v>
      </c>
      <c r="M2015">
        <v>0.61716485574492397</v>
      </c>
      <c r="N2015">
        <v>-1.13575937089825E-2</v>
      </c>
      <c r="O2015">
        <v>179.44037177267799</v>
      </c>
      <c r="P2015">
        <v>11.7332853800908</v>
      </c>
      <c r="Q2015">
        <v>1.02581357337302E-2</v>
      </c>
      <c r="R2015">
        <v>55.688338504589098</v>
      </c>
      <c r="S2015">
        <v>4.6448490977383203</v>
      </c>
      <c r="T2015" s="8">
        <f t="shared" si="190"/>
        <v>2335.6768570080735</v>
      </c>
      <c r="U2015" s="9">
        <f t="shared" si="191"/>
        <v>-196.24314299192656</v>
      </c>
      <c r="V2015" s="9" t="b">
        <f t="shared" si="192"/>
        <v>0</v>
      </c>
      <c r="W2015" s="10" t="b">
        <f t="shared" si="189"/>
        <v>0</v>
      </c>
      <c r="X2015" s="49">
        <f t="shared" si="193"/>
        <v>0</v>
      </c>
      <c r="Y2015" s="49">
        <f t="shared" si="194"/>
        <v>1</v>
      </c>
      <c r="AG2015">
        <v>1.9913342993374401</v>
      </c>
      <c r="AH2015">
        <v>1.2328231583424401</v>
      </c>
      <c r="AI2015">
        <v>3.1373117788268101</v>
      </c>
      <c r="AJ2015">
        <v>0.61716485574492397</v>
      </c>
      <c r="AK2015">
        <v>11.7332853800908</v>
      </c>
      <c r="AL2015">
        <v>4.6448490977383203</v>
      </c>
    </row>
    <row r="2016" spans="1:38">
      <c r="A2016">
        <v>2014</v>
      </c>
      <c r="B2016">
        <v>-6.2449608597291199E-2</v>
      </c>
      <c r="C2016">
        <v>15.181680101946499</v>
      </c>
      <c r="D2016">
        <v>1.68717191145881</v>
      </c>
      <c r="E2016">
        <v>5.0216460051686299E-2</v>
      </c>
      <c r="F2016">
        <v>16.119474752171101</v>
      </c>
      <c r="G2016">
        <v>1.5135222629310701</v>
      </c>
      <c r="H2016">
        <v>-9.1026854268698807E-3</v>
      </c>
      <c r="I2016">
        <v>35.039589553458299</v>
      </c>
      <c r="J2016">
        <v>3.0363183495830599</v>
      </c>
      <c r="K2016">
        <v>1.7624750960265299E-2</v>
      </c>
      <c r="L2016">
        <v>7.2873118410462396</v>
      </c>
      <c r="M2016">
        <v>0.62603775293171204</v>
      </c>
      <c r="N2016">
        <v>-5.4400034554833903E-3</v>
      </c>
      <c r="O2016">
        <v>180.50537438446</v>
      </c>
      <c r="P2016">
        <v>11.782291027785099</v>
      </c>
      <c r="Q2016">
        <v>-3.4727567443594301E-2</v>
      </c>
      <c r="R2016">
        <v>53.238672516275898</v>
      </c>
      <c r="S2016">
        <v>4.5171821547292597</v>
      </c>
      <c r="T2016" s="8">
        <f t="shared" si="190"/>
        <v>2316.2523459419008</v>
      </c>
      <c r="U2016" s="9">
        <f t="shared" si="191"/>
        <v>-215.66765405809929</v>
      </c>
      <c r="V2016" s="9" t="b">
        <f t="shared" si="192"/>
        <v>0</v>
      </c>
      <c r="W2016" s="10" t="b">
        <f t="shared" si="189"/>
        <v>0</v>
      </c>
      <c r="X2016" s="49">
        <f t="shared" si="193"/>
        <v>0</v>
      </c>
      <c r="Y2016" s="49">
        <f t="shared" si="194"/>
        <v>1</v>
      </c>
      <c r="AG2016">
        <v>1.68717191145881</v>
      </c>
      <c r="AH2016">
        <v>1.5135222629310701</v>
      </c>
      <c r="AI2016">
        <v>3.0363183495830599</v>
      </c>
      <c r="AJ2016">
        <v>0.62603775293171204</v>
      </c>
      <c r="AK2016">
        <v>11.782291027785099</v>
      </c>
      <c r="AL2016">
        <v>4.5171821547292597</v>
      </c>
    </row>
    <row r="2017" spans="1:38">
      <c r="A2017">
        <v>2015</v>
      </c>
      <c r="B2017">
        <v>5.9161492000133403E-2</v>
      </c>
      <c r="C2017">
        <v>17.144896430423</v>
      </c>
      <c r="D2017">
        <v>1.94283439986135</v>
      </c>
      <c r="E2017">
        <v>-1.9984125958299799E-2</v>
      </c>
      <c r="F2017">
        <v>15.0266841941108</v>
      </c>
      <c r="G2017">
        <v>1.2267853743261701</v>
      </c>
      <c r="H2017">
        <v>2.41714842908832E-3</v>
      </c>
      <c r="I2017">
        <v>35.445573749014599</v>
      </c>
      <c r="J2017">
        <v>3.0901897001840699</v>
      </c>
      <c r="K2017">
        <v>-5.0426563230153099E-2</v>
      </c>
      <c r="L2017">
        <v>6.8078980609800004</v>
      </c>
      <c r="M2017">
        <v>0.613944989642357</v>
      </c>
      <c r="N2017">
        <v>-3.8848402069984397E-2</v>
      </c>
      <c r="O2017">
        <v>174.574599344939</v>
      </c>
      <c r="P2017">
        <v>12.0798293283031</v>
      </c>
      <c r="Q2017">
        <v>1.8019289763187001E-2</v>
      </c>
      <c r="R2017">
        <v>56.122225832609899</v>
      </c>
      <c r="S2017">
        <v>4.7518093651180999</v>
      </c>
      <c r="T2017" s="8">
        <f t="shared" si="190"/>
        <v>2370.5393157435146</v>
      </c>
      <c r="U2017" s="9">
        <f t="shared" si="191"/>
        <v>-161.38068425648544</v>
      </c>
      <c r="V2017" s="9" t="b">
        <f t="shared" si="192"/>
        <v>0</v>
      </c>
      <c r="W2017" s="10" t="b">
        <f t="shared" si="189"/>
        <v>0</v>
      </c>
      <c r="X2017" s="49">
        <f t="shared" si="193"/>
        <v>0</v>
      </c>
      <c r="Y2017" s="49">
        <f t="shared" si="194"/>
        <v>1</v>
      </c>
      <c r="AG2017">
        <v>1.94283439986135</v>
      </c>
      <c r="AH2017">
        <v>1.2267853743261701</v>
      </c>
      <c r="AI2017">
        <v>3.0901897001840699</v>
      </c>
      <c r="AJ2017">
        <v>0.613944989642357</v>
      </c>
      <c r="AK2017">
        <v>12.0798293283031</v>
      </c>
      <c r="AL2017">
        <v>4.7518093651180999</v>
      </c>
    </row>
    <row r="2018" spans="1:38">
      <c r="A2018">
        <v>2016</v>
      </c>
      <c r="B2018">
        <v>-9.6523801812080701E-2</v>
      </c>
      <c r="C2018">
        <v>14.673090694908201</v>
      </c>
      <c r="D2018">
        <v>1.8675104664316999</v>
      </c>
      <c r="E2018">
        <v>-2.52178079381771E-2</v>
      </c>
      <c r="F2018">
        <v>14.9482447504255</v>
      </c>
      <c r="G2018">
        <v>1.22857206063317</v>
      </c>
      <c r="H2018">
        <v>-2.9236373810674701E-2</v>
      </c>
      <c r="I2018">
        <v>34.341167871385998</v>
      </c>
      <c r="J2018">
        <v>3.0297861416560501</v>
      </c>
      <c r="K2018">
        <v>-3.38484172835831E-2</v>
      </c>
      <c r="L2018">
        <v>6.92170110394306</v>
      </c>
      <c r="M2018">
        <v>0.59581029250537898</v>
      </c>
      <c r="N2018">
        <v>1.00159936892344E-2</v>
      </c>
      <c r="O2018">
        <v>183.316936714777</v>
      </c>
      <c r="P2018">
        <v>12.3198163075085</v>
      </c>
      <c r="Q2018">
        <v>-3.7761253773968398E-2</v>
      </c>
      <c r="R2018">
        <v>53.077407820148103</v>
      </c>
      <c r="S2018">
        <v>4.5388331509632298</v>
      </c>
      <c r="T2018" s="8">
        <f t="shared" si="190"/>
        <v>2358.0328419698026</v>
      </c>
      <c r="U2018" s="9">
        <f t="shared" si="191"/>
        <v>-173.8871580301975</v>
      </c>
      <c r="V2018" s="9" t="b">
        <f t="shared" si="192"/>
        <v>0</v>
      </c>
      <c r="W2018" s="10" t="b">
        <f t="shared" si="189"/>
        <v>0</v>
      </c>
      <c r="X2018" s="49">
        <f t="shared" si="193"/>
        <v>0</v>
      </c>
      <c r="Y2018" s="49">
        <f t="shared" si="194"/>
        <v>1</v>
      </c>
      <c r="AG2018">
        <v>1.8675104664316999</v>
      </c>
      <c r="AH2018">
        <v>1.22857206063317</v>
      </c>
      <c r="AI2018">
        <v>3.0297861416560501</v>
      </c>
      <c r="AJ2018">
        <v>0.59581029250537898</v>
      </c>
      <c r="AK2018">
        <v>12.3198163075085</v>
      </c>
      <c r="AL2018">
        <v>4.5388331509632298</v>
      </c>
    </row>
    <row r="2019" spans="1:38">
      <c r="A2019">
        <v>2017</v>
      </c>
      <c r="B2019">
        <v>-3.7026583996994801E-2</v>
      </c>
      <c r="C2019">
        <v>15.5725923599895</v>
      </c>
      <c r="D2019">
        <v>1.6187421725948901</v>
      </c>
      <c r="E2019">
        <v>-1.8273270126737101E-2</v>
      </c>
      <c r="F2019">
        <v>15.052414688700599</v>
      </c>
      <c r="G2019">
        <v>1.2296433880569999</v>
      </c>
      <c r="H2019">
        <v>-0.16546172502885101</v>
      </c>
      <c r="I2019">
        <v>29.9676813531146</v>
      </c>
      <c r="J2019">
        <v>5.18738107761423</v>
      </c>
      <c r="K2019">
        <v>-1.77873005158589E-2</v>
      </c>
      <c r="L2019">
        <v>7.0337689116081599</v>
      </c>
      <c r="M2019">
        <v>0.58982798806316095</v>
      </c>
      <c r="N2019">
        <v>-1.25944501817915E-2</v>
      </c>
      <c r="O2019">
        <v>179.218566985987</v>
      </c>
      <c r="P2019">
        <v>11.723203044054699</v>
      </c>
      <c r="Q2019">
        <v>-1.8682595445999199E-2</v>
      </c>
      <c r="R2019">
        <v>54.099775236983902</v>
      </c>
      <c r="S2019">
        <v>4.4647881610056999</v>
      </c>
      <c r="T2019" s="8">
        <f t="shared" si="190"/>
        <v>2481.3585831389682</v>
      </c>
      <c r="U2019" s="9">
        <f t="shared" si="191"/>
        <v>-50.56141686103183</v>
      </c>
      <c r="V2019" s="9" t="b">
        <f t="shared" si="192"/>
        <v>0</v>
      </c>
      <c r="W2019" s="10" t="b">
        <f t="shared" si="189"/>
        <v>0</v>
      </c>
      <c r="X2019" s="49">
        <f t="shared" si="193"/>
        <v>0</v>
      </c>
      <c r="Y2019" s="49">
        <f t="shared" si="194"/>
        <v>1</v>
      </c>
      <c r="AG2019">
        <v>1.6187421725948901</v>
      </c>
      <c r="AH2019">
        <v>1.2296433880569999</v>
      </c>
      <c r="AI2019">
        <v>5.18738107761423</v>
      </c>
      <c r="AJ2019">
        <v>0.58982798806316095</v>
      </c>
      <c r="AK2019">
        <v>11.723203044054699</v>
      </c>
      <c r="AL2019">
        <v>4.4647881610056999</v>
      </c>
    </row>
    <row r="2020" spans="1:38">
      <c r="A2020">
        <v>2018</v>
      </c>
      <c r="B2020">
        <v>1.9635321616241899E-2</v>
      </c>
      <c r="C2020">
        <v>16.480442497695801</v>
      </c>
      <c r="D2020">
        <v>1.6926501280424799</v>
      </c>
      <c r="E2020">
        <v>-1.02063796993936E-2</v>
      </c>
      <c r="F2020">
        <v>15.1743319541283</v>
      </c>
      <c r="G2020">
        <v>1.2325342049575601</v>
      </c>
      <c r="H2020">
        <v>-9.4092106985196905E-2</v>
      </c>
      <c r="I2020">
        <v>32.1846339067082</v>
      </c>
      <c r="J2020">
        <v>3.6708946589670002</v>
      </c>
      <c r="K2020">
        <v>8.1755621841496498E-2</v>
      </c>
      <c r="L2020">
        <v>7.76996455671686</v>
      </c>
      <c r="M2020">
        <v>0.86102725637528199</v>
      </c>
      <c r="N2020">
        <v>8.1317526228275594E-3</v>
      </c>
      <c r="O2020">
        <v>182.971848631119</v>
      </c>
      <c r="P2020">
        <v>12.248921111050899</v>
      </c>
      <c r="Q2020">
        <v>7.1123095484304198E-3</v>
      </c>
      <c r="R2020">
        <v>55.513427934477399</v>
      </c>
      <c r="S2020">
        <v>4.6121355940649797</v>
      </c>
      <c r="T2020" s="8">
        <f t="shared" si="190"/>
        <v>2431.8162953458204</v>
      </c>
      <c r="U2020" s="9">
        <f t="shared" si="191"/>
        <v>-100.10370465417964</v>
      </c>
      <c r="V2020" s="9" t="b">
        <f t="shared" si="192"/>
        <v>0</v>
      </c>
      <c r="W2020" s="10" t="b">
        <f t="shared" si="189"/>
        <v>0</v>
      </c>
      <c r="X2020" s="49">
        <f t="shared" si="193"/>
        <v>0</v>
      </c>
      <c r="Y2020" s="49">
        <f t="shared" si="194"/>
        <v>1</v>
      </c>
      <c r="AG2020">
        <v>1.6926501280424799</v>
      </c>
      <c r="AH2020">
        <v>1.2325342049575601</v>
      </c>
      <c r="AI2020">
        <v>3.6708946589670002</v>
      </c>
      <c r="AJ2020">
        <v>0.86102725637528199</v>
      </c>
      <c r="AK2020">
        <v>12.248921111050899</v>
      </c>
      <c r="AL2020">
        <v>4.6121355940649797</v>
      </c>
    </row>
    <row r="2021" spans="1:38">
      <c r="A2021">
        <v>2019</v>
      </c>
      <c r="B2021">
        <v>-4.2845262820707102E-2</v>
      </c>
      <c r="C2021">
        <v>15.482243556839601</v>
      </c>
      <c r="D2021">
        <v>1.6296571297834599</v>
      </c>
      <c r="E2021">
        <v>5.0559353253653301E-2</v>
      </c>
      <c r="F2021">
        <v>16.1250029582209</v>
      </c>
      <c r="G2021">
        <v>1.5162373577065</v>
      </c>
      <c r="H2021">
        <v>-9.4714365576951301E-2</v>
      </c>
      <c r="I2021">
        <v>32.164612971482804</v>
      </c>
      <c r="J2021">
        <v>3.6810826690649399</v>
      </c>
      <c r="K2021">
        <v>7.3369502884018103E-4</v>
      </c>
      <c r="L2021">
        <v>7.1652551840219498</v>
      </c>
      <c r="M2021">
        <v>0.60044814578181205</v>
      </c>
      <c r="N2021">
        <v>-3.5423431575082397E-2</v>
      </c>
      <c r="O2021">
        <v>175.17353728375599</v>
      </c>
      <c r="P2021">
        <v>11.97588141019</v>
      </c>
      <c r="Q2021">
        <v>-6.5548811576356406E-2</v>
      </c>
      <c r="R2021">
        <v>51.622819604691301</v>
      </c>
      <c r="S2021">
        <v>4.8954361016671903</v>
      </c>
      <c r="T2021" s="8">
        <f t="shared" si="190"/>
        <v>2429.8742814193906</v>
      </c>
      <c r="U2021" s="9">
        <f t="shared" si="191"/>
        <v>-102.04571858060945</v>
      </c>
      <c r="V2021" s="9" t="b">
        <f t="shared" si="192"/>
        <v>0</v>
      </c>
      <c r="W2021" s="10" t="b">
        <f t="shared" si="189"/>
        <v>0</v>
      </c>
      <c r="X2021" s="49">
        <f t="shared" si="193"/>
        <v>0</v>
      </c>
      <c r="Y2021" s="49">
        <f t="shared" si="194"/>
        <v>1</v>
      </c>
      <c r="AG2021">
        <v>1.6296571297834599</v>
      </c>
      <c r="AH2021">
        <v>1.5162373577065</v>
      </c>
      <c r="AI2021">
        <v>3.6810826690649399</v>
      </c>
      <c r="AJ2021">
        <v>0.60044814578181205</v>
      </c>
      <c r="AK2021">
        <v>11.97588141019</v>
      </c>
      <c r="AL2021">
        <v>4.8954361016671903</v>
      </c>
    </row>
    <row r="2022" spans="1:38">
      <c r="A2022">
        <v>2020</v>
      </c>
      <c r="B2022">
        <v>1.69615636434143E-2</v>
      </c>
      <c r="C2022">
        <v>16.436436639894801</v>
      </c>
      <c r="D2022">
        <v>1.6800622882398399</v>
      </c>
      <c r="E2022">
        <v>-6.24405187801617E-2</v>
      </c>
      <c r="F2022">
        <v>14.4020588794841</v>
      </c>
      <c r="G2022">
        <v>1.3358850635927899</v>
      </c>
      <c r="H2022">
        <v>2.7493457225384599E-2</v>
      </c>
      <c r="I2022">
        <v>36.3456561079783</v>
      </c>
      <c r="J2022">
        <v>3.3170284002241299</v>
      </c>
      <c r="K2022">
        <v>-3.41429742699094E-2</v>
      </c>
      <c r="L2022">
        <v>6.9196625687727504</v>
      </c>
      <c r="M2022">
        <v>0.59504689047721104</v>
      </c>
      <c r="N2022">
        <v>-6.69800292920946E-3</v>
      </c>
      <c r="O2022">
        <v>180.278441489139</v>
      </c>
      <c r="P2022">
        <v>11.771931236993799</v>
      </c>
      <c r="Q2022">
        <v>2.0150885955510098E-2</v>
      </c>
      <c r="R2022">
        <v>56.241983347485601</v>
      </c>
      <c r="S2022">
        <v>4.7889736609144897</v>
      </c>
      <c r="T2022" s="8">
        <f t="shared" si="190"/>
        <v>2348.892754044226</v>
      </c>
      <c r="U2022" s="9">
        <f t="shared" si="191"/>
        <v>-183.02724595577411</v>
      </c>
      <c r="V2022" s="9" t="b">
        <f t="shared" si="192"/>
        <v>0</v>
      </c>
      <c r="W2022" s="10" t="b">
        <f t="shared" si="189"/>
        <v>0</v>
      </c>
      <c r="X2022" s="49">
        <f t="shared" si="193"/>
        <v>0</v>
      </c>
      <c r="Y2022" s="49">
        <f t="shared" si="194"/>
        <v>1</v>
      </c>
      <c r="AG2022">
        <v>1.6800622882398399</v>
      </c>
      <c r="AH2022">
        <v>1.3358850635927899</v>
      </c>
      <c r="AI2022">
        <v>3.3170284002241299</v>
      </c>
      <c r="AJ2022">
        <v>0.59504689047721104</v>
      </c>
      <c r="AK2022">
        <v>11.771931236993799</v>
      </c>
      <c r="AL2022">
        <v>4.7889736609144897</v>
      </c>
    </row>
    <row r="2023" spans="1:38">
      <c r="A2023">
        <v>2021</v>
      </c>
      <c r="B2023">
        <v>-2.0243496735972599E-3</v>
      </c>
      <c r="C2023">
        <v>16.127319598714799</v>
      </c>
      <c r="D2023">
        <v>1.62693881219292</v>
      </c>
      <c r="E2023">
        <v>1.16476986358074E-2</v>
      </c>
      <c r="F2023">
        <v>15.509603171351699</v>
      </c>
      <c r="G2023">
        <v>1.2827012566709699</v>
      </c>
      <c r="H2023">
        <v>-8.7068673280473897E-3</v>
      </c>
      <c r="I2023">
        <v>35.053461602401804</v>
      </c>
      <c r="J2023">
        <v>3.0353281661566101</v>
      </c>
      <c r="K2023">
        <v>2.61459705150149E-2</v>
      </c>
      <c r="L2023">
        <v>7.3496739484639102</v>
      </c>
      <c r="M2023">
        <v>0.64601238412473305</v>
      </c>
      <c r="N2023">
        <v>-2.17059586724292E-2</v>
      </c>
      <c r="O2023">
        <v>177.59303227379999</v>
      </c>
      <c r="P2023">
        <v>11.684516267865201</v>
      </c>
      <c r="Q2023">
        <v>-4.6736131638624202E-2</v>
      </c>
      <c r="R2023">
        <v>52.603175837865997</v>
      </c>
      <c r="S2023">
        <v>4.6145326415174601</v>
      </c>
      <c r="T2023" s="8">
        <f t="shared" si="190"/>
        <v>2289.0029528527893</v>
      </c>
      <c r="U2023" s="9">
        <f t="shared" si="191"/>
        <v>-242.91704714721072</v>
      </c>
      <c r="V2023" s="9" t="b">
        <f t="shared" si="192"/>
        <v>1</v>
      </c>
      <c r="W2023" s="10" t="b">
        <f t="shared" si="189"/>
        <v>0</v>
      </c>
      <c r="X2023" s="49">
        <f t="shared" si="193"/>
        <v>0</v>
      </c>
      <c r="Y2023" s="49">
        <f t="shared" si="194"/>
        <v>1</v>
      </c>
      <c r="AG2023">
        <v>1.62693881219292</v>
      </c>
      <c r="AH2023">
        <v>1.2827012566709699</v>
      </c>
      <c r="AI2023">
        <v>3.0353281661566101</v>
      </c>
      <c r="AJ2023">
        <v>0.64601238412473305</v>
      </c>
      <c r="AK2023">
        <v>11.684516267865201</v>
      </c>
      <c r="AL2023">
        <v>4.6145326415174601</v>
      </c>
    </row>
    <row r="2024" spans="1:38">
      <c r="A2024">
        <v>2022</v>
      </c>
      <c r="B2024">
        <v>-8.5794837326903101E-2</v>
      </c>
      <c r="C2024">
        <v>14.8313653069522</v>
      </c>
      <c r="D2024">
        <v>1.79867898190889</v>
      </c>
      <c r="E2024">
        <v>-1.0787157969339401E-2</v>
      </c>
      <c r="F2024">
        <v>15.165521590549901</v>
      </c>
      <c r="G2024">
        <v>1.23116116347466</v>
      </c>
      <c r="H2024">
        <v>-1.43372611783276E-2</v>
      </c>
      <c r="I2024">
        <v>34.856651387205801</v>
      </c>
      <c r="J2024">
        <v>3.0320802953800801</v>
      </c>
      <c r="K2024">
        <v>6.2376647551987598E-3</v>
      </c>
      <c r="L2024">
        <v>7.2048012620114896</v>
      </c>
      <c r="M2024">
        <v>0.60649027984315496</v>
      </c>
      <c r="N2024">
        <v>1.485106475784E-2</v>
      </c>
      <c r="O2024">
        <v>184.20543337318301</v>
      </c>
      <c r="P2024">
        <v>12.584765419096399</v>
      </c>
      <c r="Q2024">
        <v>-3.7173432198876297E-2</v>
      </c>
      <c r="R2024">
        <v>53.108617037441803</v>
      </c>
      <c r="S2024">
        <v>4.5338651406522397</v>
      </c>
      <c r="T2024" s="8">
        <f t="shared" si="190"/>
        <v>2378.7041280355425</v>
      </c>
      <c r="U2024" s="9">
        <f t="shared" si="191"/>
        <v>-153.21587196445762</v>
      </c>
      <c r="V2024" s="9" t="b">
        <f t="shared" si="192"/>
        <v>0</v>
      </c>
      <c r="W2024" s="10" t="b">
        <f t="shared" si="189"/>
        <v>0</v>
      </c>
      <c r="X2024" s="49">
        <f t="shared" si="193"/>
        <v>0</v>
      </c>
      <c r="Y2024" s="49">
        <f t="shared" si="194"/>
        <v>1</v>
      </c>
      <c r="AG2024">
        <v>1.79867898190889</v>
      </c>
      <c r="AH2024">
        <v>1.23116116347466</v>
      </c>
      <c r="AI2024">
        <v>3.0320802953800801</v>
      </c>
      <c r="AJ2024">
        <v>0.60649027984315496</v>
      </c>
      <c r="AK2024">
        <v>12.584765419096399</v>
      </c>
      <c r="AL2024">
        <v>4.5338651406522397</v>
      </c>
    </row>
    <row r="2025" spans="1:38">
      <c r="A2025">
        <v>2023</v>
      </c>
      <c r="B2025">
        <v>-4.7476089336726798E-2</v>
      </c>
      <c r="C2025">
        <v>15.4107137218046</v>
      </c>
      <c r="D2025">
        <v>1.64050026623518</v>
      </c>
      <c r="E2025">
        <v>3.6046791892336102E-2</v>
      </c>
      <c r="F2025">
        <v>15.892677757774299</v>
      </c>
      <c r="G2025">
        <v>1.40683798919752</v>
      </c>
      <c r="H2025">
        <v>1.7198534929231901E-2</v>
      </c>
      <c r="I2025">
        <v>35.9733998648979</v>
      </c>
      <c r="J2025">
        <v>3.19815716970745</v>
      </c>
      <c r="K2025">
        <v>-2.92770758168844E-2</v>
      </c>
      <c r="L2025">
        <v>6.9534149955058799</v>
      </c>
      <c r="M2025">
        <v>0.59122829397902499</v>
      </c>
      <c r="N2025">
        <v>1.2373976075240101E-2</v>
      </c>
      <c r="O2025">
        <v>183.74970485191</v>
      </c>
      <c r="P2025">
        <v>12.4402040557876</v>
      </c>
      <c r="Q2025">
        <v>1.6835699852619599E-2</v>
      </c>
      <c r="R2025">
        <v>56.055839427245601</v>
      </c>
      <c r="S2025">
        <v>4.7335574960886504</v>
      </c>
      <c r="T2025" s="8">
        <f t="shared" si="190"/>
        <v>2401.0485270995423</v>
      </c>
      <c r="U2025" s="9">
        <f t="shared" si="191"/>
        <v>-130.87147290045777</v>
      </c>
      <c r="V2025" s="9" t="b">
        <f t="shared" si="192"/>
        <v>0</v>
      </c>
      <c r="W2025" s="10" t="b">
        <f t="shared" si="189"/>
        <v>0</v>
      </c>
      <c r="X2025" s="49">
        <f t="shared" si="193"/>
        <v>0</v>
      </c>
      <c r="Y2025" s="49">
        <f t="shared" si="194"/>
        <v>1</v>
      </c>
      <c r="AG2025">
        <v>1.64050026623518</v>
      </c>
      <c r="AH2025">
        <v>1.40683798919752</v>
      </c>
      <c r="AI2025">
        <v>3.19815716970745</v>
      </c>
      <c r="AJ2025">
        <v>0.59122829397902499</v>
      </c>
      <c r="AK2025">
        <v>12.4402040557876</v>
      </c>
      <c r="AL2025">
        <v>4.7335574960886504</v>
      </c>
    </row>
    <row r="2026" spans="1:38">
      <c r="A2026">
        <v>2024</v>
      </c>
      <c r="B2026">
        <v>1.69235224234132E-2</v>
      </c>
      <c r="C2026">
        <v>16.435811389685298</v>
      </c>
      <c r="D2026">
        <v>1.6803329008166099</v>
      </c>
      <c r="E2026">
        <v>7.7556898325899307E-2</v>
      </c>
      <c r="F2026">
        <v>16.566268189700601</v>
      </c>
      <c r="G2026">
        <v>1.7735643201211899</v>
      </c>
      <c r="H2026">
        <v>-3.5713011673813903E-2</v>
      </c>
      <c r="I2026">
        <v>34.119471262566599</v>
      </c>
      <c r="J2026">
        <v>3.0604706719819399</v>
      </c>
      <c r="K2026">
        <v>1.1515382754061901E-2</v>
      </c>
      <c r="L2026">
        <v>7.2429266904437597</v>
      </c>
      <c r="M2026">
        <v>0.61495978062291901</v>
      </c>
      <c r="N2026">
        <v>2.40177148369227E-2</v>
      </c>
      <c r="O2026">
        <v>185.90174298386</v>
      </c>
      <c r="P2026">
        <v>13.1749281534603</v>
      </c>
      <c r="Q2026">
        <v>6.8576707085642903E-3</v>
      </c>
      <c r="R2026">
        <v>55.499293859209899</v>
      </c>
      <c r="S2026">
        <v>4.6088569734529701</v>
      </c>
      <c r="T2026" s="8">
        <f t="shared" si="190"/>
        <v>2491.3112800455929</v>
      </c>
      <c r="U2026" s="9">
        <f t="shared" si="191"/>
        <v>-40.608719954407206</v>
      </c>
      <c r="V2026" s="9" t="b">
        <f t="shared" si="192"/>
        <v>0</v>
      </c>
      <c r="W2026" s="10" t="b">
        <f t="shared" si="189"/>
        <v>0</v>
      </c>
      <c r="X2026" s="49">
        <f t="shared" si="193"/>
        <v>0</v>
      </c>
      <c r="Y2026" s="49">
        <f t="shared" si="194"/>
        <v>1</v>
      </c>
      <c r="AG2026">
        <v>1.6803329008166099</v>
      </c>
      <c r="AH2026">
        <v>1.7735643201211899</v>
      </c>
      <c r="AI2026">
        <v>3.0604706719819399</v>
      </c>
      <c r="AJ2026">
        <v>0.61495978062291901</v>
      </c>
      <c r="AK2026">
        <v>13.1749281534603</v>
      </c>
      <c r="AL2026">
        <v>4.6088569734529701</v>
      </c>
    </row>
    <row r="2027" spans="1:38">
      <c r="A2027">
        <v>2025</v>
      </c>
      <c r="B2027">
        <v>2.2191143182697201E-2</v>
      </c>
      <c r="C2027">
        <v>16.5226174409128</v>
      </c>
      <c r="D2027">
        <v>1.70459623285943</v>
      </c>
      <c r="E2027">
        <v>-1.87791921967954E-2</v>
      </c>
      <c r="F2027">
        <v>15.044801265963599</v>
      </c>
      <c r="G2027">
        <v>1.2292313467893601</v>
      </c>
      <c r="H2027">
        <v>-7.7054356887466197E-3</v>
      </c>
      <c r="I2027">
        <v>35.088582830736897</v>
      </c>
      <c r="J2027">
        <v>3.03763429675484</v>
      </c>
      <c r="K2027">
        <v>-5.9430977024632702E-2</v>
      </c>
      <c r="L2027">
        <v>6.74687209362828</v>
      </c>
      <c r="M2027">
        <v>0.63084993687972701</v>
      </c>
      <c r="N2027">
        <v>-2.5927976720282901E-2</v>
      </c>
      <c r="O2027">
        <v>176.84481189777901</v>
      </c>
      <c r="P2027">
        <v>11.7665948598444</v>
      </c>
      <c r="Q2027">
        <v>7.3415901718864002E-2</v>
      </c>
      <c r="R2027">
        <v>59.318932911284897</v>
      </c>
      <c r="S2027">
        <v>6.2510514594404896</v>
      </c>
      <c r="T2027" s="8">
        <f t="shared" si="190"/>
        <v>2461.9958132568245</v>
      </c>
      <c r="U2027" s="9">
        <f t="shared" si="191"/>
        <v>-69.924186743175596</v>
      </c>
      <c r="V2027" s="9" t="b">
        <f t="shared" si="192"/>
        <v>0</v>
      </c>
      <c r="W2027" s="10" t="b">
        <f t="shared" si="189"/>
        <v>0</v>
      </c>
      <c r="X2027" s="49">
        <f t="shared" si="193"/>
        <v>0</v>
      </c>
      <c r="Y2027" s="49">
        <f t="shared" si="194"/>
        <v>1</v>
      </c>
      <c r="AG2027">
        <v>1.70459623285943</v>
      </c>
      <c r="AH2027">
        <v>1.2292313467893601</v>
      </c>
      <c r="AI2027">
        <v>3.03763429675484</v>
      </c>
      <c r="AJ2027">
        <v>0.63084993687972701</v>
      </c>
      <c r="AK2027">
        <v>11.7665948598444</v>
      </c>
      <c r="AL2027">
        <v>6.2510514594404896</v>
      </c>
    </row>
    <row r="2028" spans="1:38">
      <c r="A2028">
        <v>2026</v>
      </c>
      <c r="B2028">
        <v>-7.4703787058158902E-2</v>
      </c>
      <c r="C2028">
        <v>14.996776320442001</v>
      </c>
      <c r="D2028">
        <v>1.7419108524853699</v>
      </c>
      <c r="E2028">
        <v>3.5404988449642599E-2</v>
      </c>
      <c r="F2028">
        <v>15.8824810549653</v>
      </c>
      <c r="G2028">
        <v>1.4028140924697501</v>
      </c>
      <c r="H2028">
        <v>4.7752235025376698E-2</v>
      </c>
      <c r="I2028">
        <v>37.089483758762</v>
      </c>
      <c r="J2028">
        <v>3.6157256512537099</v>
      </c>
      <c r="K2028">
        <v>6.5685618598577106E-2</v>
      </c>
      <c r="L2028">
        <v>7.6460991256567201</v>
      </c>
      <c r="M2028">
        <v>0.78407616536318503</v>
      </c>
      <c r="N2028">
        <v>-1.3210091848437799E-2</v>
      </c>
      <c r="O2028">
        <v>179.10826652497801</v>
      </c>
      <c r="P2028">
        <v>11.7166854346943</v>
      </c>
      <c r="Q2028">
        <v>4.4147296459262103E-2</v>
      </c>
      <c r="R2028">
        <v>57.607912218039203</v>
      </c>
      <c r="S2028">
        <v>5.3145437467496697</v>
      </c>
      <c r="T2028" s="8">
        <f t="shared" si="190"/>
        <v>2457.5755943015984</v>
      </c>
      <c r="U2028" s="9">
        <f t="shared" si="191"/>
        <v>-74.344405698401715</v>
      </c>
      <c r="V2028" s="9" t="b">
        <f t="shared" si="192"/>
        <v>0</v>
      </c>
      <c r="W2028" s="10" t="b">
        <f t="shared" si="189"/>
        <v>0</v>
      </c>
      <c r="X2028" s="49">
        <f t="shared" si="193"/>
        <v>0</v>
      </c>
      <c r="Y2028" s="49">
        <f t="shared" si="194"/>
        <v>1</v>
      </c>
      <c r="AG2028">
        <v>1.7419108524853699</v>
      </c>
      <c r="AH2028">
        <v>1.4028140924697501</v>
      </c>
      <c r="AI2028">
        <v>3.6157256512537099</v>
      </c>
      <c r="AJ2028">
        <v>0.78407616536318503</v>
      </c>
      <c r="AK2028">
        <v>11.7166854346943</v>
      </c>
      <c r="AL2028">
        <v>5.3145437467496697</v>
      </c>
    </row>
    <row r="2029" spans="1:38">
      <c r="A2029">
        <v>2027</v>
      </c>
      <c r="B2029">
        <v>-5.0659738213343297E-2</v>
      </c>
      <c r="C2029">
        <v>15.361729436133199</v>
      </c>
      <c r="D2029">
        <v>1.6478434538736899</v>
      </c>
      <c r="E2029">
        <v>1.3864102467661E-2</v>
      </c>
      <c r="F2029">
        <v>15.5440168384551</v>
      </c>
      <c r="G2029">
        <v>1.28891081492327</v>
      </c>
      <c r="H2029">
        <v>4.6165310489426202E-2</v>
      </c>
      <c r="I2029">
        <v>37.030672224035399</v>
      </c>
      <c r="J2029">
        <v>3.5881794693490199</v>
      </c>
      <c r="K2029">
        <v>-4.1988400199428396E-3</v>
      </c>
      <c r="L2029">
        <v>7.1299993335333101</v>
      </c>
      <c r="M2029">
        <v>0.59422369921768103</v>
      </c>
      <c r="N2029">
        <v>-9.6093302059304907E-3</v>
      </c>
      <c r="O2029">
        <v>179.754355208541</v>
      </c>
      <c r="P2029">
        <v>11.7481938974736</v>
      </c>
      <c r="Q2029">
        <v>-2.4074291315023401E-2</v>
      </c>
      <c r="R2029">
        <v>53.808870641601402</v>
      </c>
      <c r="S2029">
        <v>4.4661200110402204</v>
      </c>
      <c r="T2029" s="8">
        <f t="shared" si="190"/>
        <v>2333.3471345877479</v>
      </c>
      <c r="U2029" s="9">
        <f t="shared" si="191"/>
        <v>-198.57286541225221</v>
      </c>
      <c r="V2029" s="9" t="b">
        <f t="shared" si="192"/>
        <v>0</v>
      </c>
      <c r="W2029" s="10" t="b">
        <f t="shared" si="189"/>
        <v>0</v>
      </c>
      <c r="X2029" s="49">
        <f t="shared" si="193"/>
        <v>0</v>
      </c>
      <c r="Y2029" s="49">
        <f t="shared" si="194"/>
        <v>1</v>
      </c>
      <c r="AG2029">
        <v>1.6478434538736899</v>
      </c>
      <c r="AH2029">
        <v>1.28891081492327</v>
      </c>
      <c r="AI2029">
        <v>3.5881794693490199</v>
      </c>
      <c r="AJ2029">
        <v>0.59422369921768103</v>
      </c>
      <c r="AK2029">
        <v>11.7481938974736</v>
      </c>
      <c r="AL2029">
        <v>4.4661200110402204</v>
      </c>
    </row>
    <row r="2030" spans="1:38">
      <c r="A2030">
        <v>2028</v>
      </c>
      <c r="B2030">
        <v>-2.6021086468967598E-3</v>
      </c>
      <c r="C2030">
        <v>16.118004586276498</v>
      </c>
      <c r="D2030">
        <v>1.62549406331512</v>
      </c>
      <c r="E2030">
        <v>9.4437205251270105E-3</v>
      </c>
      <c r="F2030">
        <v>15.475457986898</v>
      </c>
      <c r="G2030">
        <v>1.27644779542826</v>
      </c>
      <c r="H2030">
        <v>-5.0908530138263498E-2</v>
      </c>
      <c r="I2030">
        <v>33.604927487520101</v>
      </c>
      <c r="J2030">
        <v>3.1420181337152502</v>
      </c>
      <c r="K2030">
        <v>-1.3542399706108901E-2</v>
      </c>
      <c r="L2030">
        <v>7.0636900241044902</v>
      </c>
      <c r="M2030">
        <v>0.59127177028032496</v>
      </c>
      <c r="N2030">
        <v>3.2248415834327998E-2</v>
      </c>
      <c r="O2030">
        <v>187.438158861479</v>
      </c>
      <c r="P2030">
        <v>13.817835437884399</v>
      </c>
      <c r="Q2030">
        <v>-2.97052929942619E-2</v>
      </c>
      <c r="R2030">
        <v>53.506724292336202</v>
      </c>
      <c r="S2030">
        <v>4.4813664359782397</v>
      </c>
      <c r="T2030" s="8">
        <f t="shared" si="190"/>
        <v>2493.4433636601598</v>
      </c>
      <c r="U2030" s="9">
        <f t="shared" si="191"/>
        <v>-38.476636339840297</v>
      </c>
      <c r="V2030" s="9" t="b">
        <f t="shared" si="192"/>
        <v>0</v>
      </c>
      <c r="W2030" s="10" t="b">
        <f t="shared" si="189"/>
        <v>0</v>
      </c>
      <c r="X2030" s="49">
        <f t="shared" si="193"/>
        <v>0</v>
      </c>
      <c r="Y2030" s="49">
        <f t="shared" si="194"/>
        <v>1</v>
      </c>
      <c r="AG2030">
        <v>1.62549406331512</v>
      </c>
      <c r="AH2030">
        <v>1.27644779542826</v>
      </c>
      <c r="AI2030">
        <v>3.1420181337152502</v>
      </c>
      <c r="AJ2030">
        <v>0.59127177028032496</v>
      </c>
      <c r="AK2030">
        <v>13.817835437884399</v>
      </c>
      <c r="AL2030">
        <v>4.4813664359782397</v>
      </c>
    </row>
    <row r="2031" spans="1:38">
      <c r="A2031">
        <v>2029</v>
      </c>
      <c r="B2031">
        <v>2.1208439872470598E-2</v>
      </c>
      <c r="C2031">
        <v>16.506388585441101</v>
      </c>
      <c r="D2031">
        <v>1.70009459432233</v>
      </c>
      <c r="E2031">
        <v>-1.78892258440605E-2</v>
      </c>
      <c r="F2031">
        <v>15.0581965926848</v>
      </c>
      <c r="G2031">
        <v>1.22925414581075</v>
      </c>
      <c r="H2031">
        <v>-8.6520017268423899E-2</v>
      </c>
      <c r="I2031">
        <v>32.429263853250802</v>
      </c>
      <c r="J2031">
        <v>3.5564830739395799</v>
      </c>
      <c r="K2031">
        <v>0.102338780861617</v>
      </c>
      <c r="L2031">
        <v>7.9315522605702604</v>
      </c>
      <c r="M2031">
        <v>0.97732272679230103</v>
      </c>
      <c r="N2031">
        <v>5.6143671851362299E-2</v>
      </c>
      <c r="O2031">
        <v>191.97098246661699</v>
      </c>
      <c r="P2031">
        <v>16.3021281660473</v>
      </c>
      <c r="Q2031">
        <v>8.2091458423829301E-3</v>
      </c>
      <c r="R2031">
        <v>55.5743504819606</v>
      </c>
      <c r="S2031">
        <v>4.6233733108953796</v>
      </c>
      <c r="T2031" s="8">
        <f t="shared" si="190"/>
        <v>2838.8656017807639</v>
      </c>
      <c r="U2031" s="9">
        <f t="shared" si="191"/>
        <v>306.94560178076381</v>
      </c>
      <c r="V2031" s="9" t="b">
        <f t="shared" si="192"/>
        <v>0</v>
      </c>
      <c r="W2031" s="10" t="b">
        <f t="shared" si="189"/>
        <v>0</v>
      </c>
      <c r="X2031" s="49">
        <f t="shared" si="193"/>
        <v>1</v>
      </c>
      <c r="Y2031" s="49">
        <f t="shared" si="194"/>
        <v>0</v>
      </c>
      <c r="AG2031">
        <v>1.70009459432233</v>
      </c>
      <c r="AH2031">
        <v>1.22925414581075</v>
      </c>
      <c r="AI2031">
        <v>3.5564830739395799</v>
      </c>
      <c r="AJ2031">
        <v>0.97732272679230103</v>
      </c>
      <c r="AK2031">
        <v>16.3021281660473</v>
      </c>
      <c r="AL2031">
        <v>4.6233733108953796</v>
      </c>
    </row>
    <row r="2032" spans="1:38">
      <c r="A2032">
        <v>2030</v>
      </c>
      <c r="B2032">
        <v>6.4567270061545202E-3</v>
      </c>
      <c r="C2032">
        <v>16.264678284308399</v>
      </c>
      <c r="D2032">
        <v>1.64980795258894</v>
      </c>
      <c r="E2032">
        <v>-7.2780379948507001E-2</v>
      </c>
      <c r="F2032">
        <v>14.253910825195801</v>
      </c>
      <c r="G2032">
        <v>1.3909227791282699</v>
      </c>
      <c r="H2032">
        <v>1.83497286632902E-2</v>
      </c>
      <c r="I2032">
        <v>36.014836063385097</v>
      </c>
      <c r="J2032">
        <v>3.2107913722152599</v>
      </c>
      <c r="K2032">
        <v>2.62856832983311E-2</v>
      </c>
      <c r="L2032">
        <v>7.3507008636026399</v>
      </c>
      <c r="M2032">
        <v>0.64657043778104695</v>
      </c>
      <c r="N2032">
        <v>-4.2116492834627699E-2</v>
      </c>
      <c r="O2032">
        <v>174.00500495911299</v>
      </c>
      <c r="P2032">
        <v>12.2316383888967</v>
      </c>
      <c r="Q2032">
        <v>-2.8191497668775002E-4</v>
      </c>
      <c r="R2032">
        <v>55.104463036639203</v>
      </c>
      <c r="S2032">
        <v>4.5364182608775403</v>
      </c>
      <c r="T2032" s="8">
        <f t="shared" si="190"/>
        <v>2366.6149191487752</v>
      </c>
      <c r="U2032" s="9">
        <f t="shared" si="191"/>
        <v>-165.30508085122483</v>
      </c>
      <c r="V2032" s="9" t="b">
        <f t="shared" si="192"/>
        <v>0</v>
      </c>
      <c r="W2032" s="10" t="b">
        <f t="shared" si="189"/>
        <v>0</v>
      </c>
      <c r="X2032" s="49">
        <f t="shared" si="193"/>
        <v>0</v>
      </c>
      <c r="Y2032" s="49">
        <f t="shared" si="194"/>
        <v>1</v>
      </c>
      <c r="AG2032">
        <v>1.64980795258894</v>
      </c>
      <c r="AH2032">
        <v>1.3909227791282699</v>
      </c>
      <c r="AI2032">
        <v>3.2107913722152599</v>
      </c>
      <c r="AJ2032">
        <v>0.64657043778104695</v>
      </c>
      <c r="AK2032">
        <v>12.2316383888967</v>
      </c>
      <c r="AL2032">
        <v>4.5364182608775403</v>
      </c>
    </row>
    <row r="2033" spans="1:38">
      <c r="A2033">
        <v>2031</v>
      </c>
      <c r="B2033">
        <v>-3.5648277599402797E-2</v>
      </c>
      <c r="C2033">
        <v>15.5940709623136</v>
      </c>
      <c r="D2033">
        <v>1.61663528947757</v>
      </c>
      <c r="E2033">
        <v>2.9734714295152401E-2</v>
      </c>
      <c r="F2033">
        <v>15.7926778780592</v>
      </c>
      <c r="G2033">
        <v>1.37007004805538</v>
      </c>
      <c r="H2033">
        <v>-3.4489285915770398E-2</v>
      </c>
      <c r="I2033">
        <v>34.161249695860299</v>
      </c>
      <c r="J2033">
        <v>3.05550070468141</v>
      </c>
      <c r="K2033">
        <v>-1.46266880110825E-2</v>
      </c>
      <c r="L2033">
        <v>7.0560350984445597</v>
      </c>
      <c r="M2033">
        <v>0.58954113710121703</v>
      </c>
      <c r="N2033">
        <v>3.2005198453267701E-3</v>
      </c>
      <c r="O2033">
        <v>182.071792869917</v>
      </c>
      <c r="P2033">
        <v>12.0655001193921</v>
      </c>
      <c r="Q2033">
        <v>6.5779391779841098E-3</v>
      </c>
      <c r="R2033">
        <v>55.483771127992398</v>
      </c>
      <c r="S2033">
        <v>4.6067505747101603</v>
      </c>
      <c r="T2033" s="8">
        <f t="shared" si="190"/>
        <v>2330.3997873417834</v>
      </c>
      <c r="U2033" s="9">
        <f t="shared" si="191"/>
        <v>-201.52021265821668</v>
      </c>
      <c r="V2033" s="9" t="b">
        <f t="shared" si="192"/>
        <v>0</v>
      </c>
      <c r="W2033" s="10" t="b">
        <f t="shared" si="189"/>
        <v>0</v>
      </c>
      <c r="X2033" s="49">
        <f t="shared" si="193"/>
        <v>0</v>
      </c>
      <c r="Y2033" s="49">
        <f t="shared" si="194"/>
        <v>1</v>
      </c>
      <c r="AG2033">
        <v>1.61663528947757</v>
      </c>
      <c r="AH2033">
        <v>1.37007004805538</v>
      </c>
      <c r="AI2033">
        <v>3.05550070468141</v>
      </c>
      <c r="AJ2033">
        <v>0.58954113710121703</v>
      </c>
      <c r="AK2033">
        <v>12.0655001193921</v>
      </c>
      <c r="AL2033">
        <v>4.6067505747101603</v>
      </c>
    </row>
    <row r="2034" spans="1:38">
      <c r="A2034">
        <v>2032</v>
      </c>
      <c r="B2034">
        <v>8.0663566158081498E-2</v>
      </c>
      <c r="C2034">
        <v>17.517539204007001</v>
      </c>
      <c r="D2034">
        <v>2.14105721120518</v>
      </c>
      <c r="E2034">
        <v>-3.3108394195480802E-3</v>
      </c>
      <c r="F2034">
        <v>15.2793287601542</v>
      </c>
      <c r="G2034">
        <v>1.24272825793314</v>
      </c>
      <c r="H2034">
        <v>-7.7194149831610298E-2</v>
      </c>
      <c r="I2034">
        <v>32.733109478868897</v>
      </c>
      <c r="J2034">
        <v>3.4252967432311801</v>
      </c>
      <c r="K2034">
        <v>-2.97055703941278E-2</v>
      </c>
      <c r="L2034">
        <v>6.9504361331457503</v>
      </c>
      <c r="M2034">
        <v>0.59112861684741502</v>
      </c>
      <c r="N2034">
        <v>4.8837073568880002E-3</v>
      </c>
      <c r="O2034">
        <v>182.378511898288</v>
      </c>
      <c r="P2034">
        <v>12.12906947566</v>
      </c>
      <c r="Q2034">
        <v>6.4918766567378203E-2</v>
      </c>
      <c r="R2034">
        <v>58.817027320962602</v>
      </c>
      <c r="S2034">
        <v>5.9512183719041802</v>
      </c>
      <c r="T2034" s="8">
        <f t="shared" si="190"/>
        <v>2548.0498676781094</v>
      </c>
      <c r="U2034" s="9">
        <f t="shared" si="191"/>
        <v>16.129867678109349</v>
      </c>
      <c r="V2034" s="9" t="b">
        <f t="shared" si="192"/>
        <v>0</v>
      </c>
      <c r="W2034" s="10" t="b">
        <f t="shared" si="189"/>
        <v>0</v>
      </c>
      <c r="X2034" s="49">
        <f t="shared" si="193"/>
        <v>1</v>
      </c>
      <c r="Y2034" s="49">
        <f t="shared" si="194"/>
        <v>0</v>
      </c>
      <c r="AG2034">
        <v>2.14105721120518</v>
      </c>
      <c r="AH2034">
        <v>1.24272825793314</v>
      </c>
      <c r="AI2034">
        <v>3.4252967432311801</v>
      </c>
      <c r="AJ2034">
        <v>0.59112861684741502</v>
      </c>
      <c r="AK2034">
        <v>12.12906947566</v>
      </c>
      <c r="AL2034">
        <v>5.9512183719041802</v>
      </c>
    </row>
    <row r="2035" spans="1:38">
      <c r="A2035">
        <v>2033</v>
      </c>
      <c r="B2035">
        <v>8.7494907703209404E-2</v>
      </c>
      <c r="C2035">
        <v>17.637617177188101</v>
      </c>
      <c r="D2035">
        <v>2.2129483326299701</v>
      </c>
      <c r="E2035">
        <v>-1.1271345194315799E-3</v>
      </c>
      <c r="F2035">
        <v>15.3127307620225</v>
      </c>
      <c r="G2035">
        <v>1.2476510680514199</v>
      </c>
      <c r="H2035">
        <v>-2.7423269947904699E-2</v>
      </c>
      <c r="I2035">
        <v>34.403488455278897</v>
      </c>
      <c r="J2035">
        <v>3.0289011551496801</v>
      </c>
      <c r="K2035">
        <v>1.88820124317917E-2</v>
      </c>
      <c r="L2035">
        <v>7.2964796594197603</v>
      </c>
      <c r="M2035">
        <v>0.62850816128060105</v>
      </c>
      <c r="N2035">
        <v>5.7922972981755499E-2</v>
      </c>
      <c r="O2035">
        <v>192.31286071470299</v>
      </c>
      <c r="P2035">
        <v>16.511542583629499</v>
      </c>
      <c r="Q2035">
        <v>-4.04114589867322E-2</v>
      </c>
      <c r="R2035">
        <v>52.936928029622401</v>
      </c>
      <c r="S2035">
        <v>4.5572181041647104</v>
      </c>
      <c r="T2035" s="8">
        <f t="shared" si="190"/>
        <v>2818.6769404905881</v>
      </c>
      <c r="U2035" s="9">
        <f t="shared" si="191"/>
        <v>286.75694049058802</v>
      </c>
      <c r="V2035" s="9" t="b">
        <f t="shared" si="192"/>
        <v>0</v>
      </c>
      <c r="W2035" s="10" t="b">
        <f t="shared" si="189"/>
        <v>0</v>
      </c>
      <c r="X2035" s="49">
        <f t="shared" si="193"/>
        <v>1</v>
      </c>
      <c r="Y2035" s="49">
        <f t="shared" si="194"/>
        <v>0</v>
      </c>
      <c r="AG2035">
        <v>2.2129483326299701</v>
      </c>
      <c r="AH2035">
        <v>1.2476510680514199</v>
      </c>
      <c r="AI2035">
        <v>3.0289011551496801</v>
      </c>
      <c r="AJ2035">
        <v>0.62850816128060105</v>
      </c>
      <c r="AK2035">
        <v>16.511542583629499</v>
      </c>
      <c r="AL2035">
        <v>4.5572181041647104</v>
      </c>
    </row>
    <row r="2036" spans="1:38">
      <c r="A2036">
        <v>2034</v>
      </c>
      <c r="B2036">
        <v>1.3528887172184201E-2</v>
      </c>
      <c r="C2036">
        <v>16.3801123973283</v>
      </c>
      <c r="D2036">
        <v>1.67022275422597</v>
      </c>
      <c r="E2036">
        <v>-3.23611515142965E-3</v>
      </c>
      <c r="F2036">
        <v>15.280470539471899</v>
      </c>
      <c r="G2036">
        <v>1.24349487712593</v>
      </c>
      <c r="H2036">
        <v>2.34481155537564E-2</v>
      </c>
      <c r="I2036">
        <v>36.198922504627497</v>
      </c>
      <c r="J2036">
        <v>3.2668948473477601</v>
      </c>
      <c r="K2036">
        <v>4.7856901858692298E-2</v>
      </c>
      <c r="L2036">
        <v>7.5109870069379303</v>
      </c>
      <c r="M2036">
        <v>0.71332683186005996</v>
      </c>
      <c r="N2036">
        <v>1.05295154991906E-2</v>
      </c>
      <c r="O2036">
        <v>183.411098134817</v>
      </c>
      <c r="P2036">
        <v>12.338972894163099</v>
      </c>
      <c r="Q2036">
        <v>5.7563577394187902E-2</v>
      </c>
      <c r="R2036">
        <v>58.386004030484003</v>
      </c>
      <c r="S2036">
        <v>5.7002803205065504</v>
      </c>
      <c r="T2036" s="8">
        <f t="shared" si="190"/>
        <v>2493.3192525229369</v>
      </c>
      <c r="U2036" s="9">
        <f t="shared" si="191"/>
        <v>-38.600747477063123</v>
      </c>
      <c r="V2036" s="9" t="b">
        <f t="shared" si="192"/>
        <v>0</v>
      </c>
      <c r="W2036" s="10" t="b">
        <f t="shared" si="189"/>
        <v>0</v>
      </c>
      <c r="X2036" s="49">
        <f t="shared" si="193"/>
        <v>0</v>
      </c>
      <c r="Y2036" s="49">
        <f t="shared" si="194"/>
        <v>1</v>
      </c>
      <c r="AG2036">
        <v>1.67022275422597</v>
      </c>
      <c r="AH2036">
        <v>1.24349487712593</v>
      </c>
      <c r="AI2036">
        <v>3.2668948473477601</v>
      </c>
      <c r="AJ2036">
        <v>0.71332683186005996</v>
      </c>
      <c r="AK2036">
        <v>12.338972894163099</v>
      </c>
      <c r="AL2036">
        <v>5.7002803205065504</v>
      </c>
    </row>
    <row r="2037" spans="1:38">
      <c r="A2037">
        <v>2035</v>
      </c>
      <c r="B2037">
        <v>2.08094421581849E-2</v>
      </c>
      <c r="C2037">
        <v>16.4998038878514</v>
      </c>
      <c r="D2037">
        <v>1.69808915268274</v>
      </c>
      <c r="E2037">
        <v>4.0331669647519497E-2</v>
      </c>
      <c r="F2037">
        <v>15.9609220439661</v>
      </c>
      <c r="G2037">
        <v>1.4393233519577799</v>
      </c>
      <c r="H2037">
        <v>6.9031314969460106E-2</v>
      </c>
      <c r="I2037">
        <v>37.887170772504803</v>
      </c>
      <c r="J2037">
        <v>4.0347698429546197</v>
      </c>
      <c r="K2037">
        <v>-2.5720405894044E-2</v>
      </c>
      <c r="L2037">
        <v>6.9781900296740504</v>
      </c>
      <c r="M2037">
        <v>0.59075668995308905</v>
      </c>
      <c r="N2037">
        <v>1.8875778996785299E-2</v>
      </c>
      <c r="O2037">
        <v>184.94830151700199</v>
      </c>
      <c r="P2037">
        <v>12.837303834326899</v>
      </c>
      <c r="Q2037">
        <v>8.7809603753528295E-2</v>
      </c>
      <c r="R2037">
        <v>60.178926353665602</v>
      </c>
      <c r="S2037">
        <v>6.8324357832677798</v>
      </c>
      <c r="T2037" s="8">
        <f t="shared" si="190"/>
        <v>2743.2678655142909</v>
      </c>
      <c r="U2037" s="9">
        <f t="shared" si="191"/>
        <v>211.34786551429079</v>
      </c>
      <c r="V2037" s="9" t="b">
        <f t="shared" si="192"/>
        <v>0</v>
      </c>
      <c r="W2037" s="10" t="b">
        <f t="shared" si="189"/>
        <v>0</v>
      </c>
      <c r="X2037" s="49">
        <f t="shared" si="193"/>
        <v>1</v>
      </c>
      <c r="Y2037" s="49">
        <f t="shared" si="194"/>
        <v>0</v>
      </c>
      <c r="AG2037">
        <v>1.69808915268274</v>
      </c>
      <c r="AH2037">
        <v>1.4393233519577799</v>
      </c>
      <c r="AI2037">
        <v>4.0347698429546197</v>
      </c>
      <c r="AJ2037">
        <v>0.59075668995308905</v>
      </c>
      <c r="AK2037">
        <v>12.837303834326899</v>
      </c>
      <c r="AL2037">
        <v>6.8324357832677798</v>
      </c>
    </row>
    <row r="2038" spans="1:38">
      <c r="A2038">
        <v>2036</v>
      </c>
      <c r="B2038">
        <v>-6.2494469984726297E-2</v>
      </c>
      <c r="C2038">
        <v>15.1809990459902</v>
      </c>
      <c r="D2038">
        <v>1.6871653774325199</v>
      </c>
      <c r="E2038">
        <v>2.84938520983023E-2</v>
      </c>
      <c r="F2038">
        <v>15.773093494366901</v>
      </c>
      <c r="G2038">
        <v>1.3637728240293601</v>
      </c>
      <c r="H2038">
        <v>2.7454212452692701E-2</v>
      </c>
      <c r="I2038">
        <v>36.344229758954597</v>
      </c>
      <c r="J2038">
        <v>3.31498682464029</v>
      </c>
      <c r="K2038">
        <v>-5.8209018933760598E-2</v>
      </c>
      <c r="L2038">
        <v>6.7551215277760699</v>
      </c>
      <c r="M2038">
        <v>0.62969873536978205</v>
      </c>
      <c r="N2038">
        <v>4.0998115409230903E-4</v>
      </c>
      <c r="O2038">
        <v>181.56442273457299</v>
      </c>
      <c r="P2038">
        <v>11.9607927399635</v>
      </c>
      <c r="Q2038">
        <v>7.25032887384809E-2</v>
      </c>
      <c r="R2038">
        <v>59.2648223778708</v>
      </c>
      <c r="S2038">
        <v>6.2178540163537903</v>
      </c>
      <c r="T2038" s="8">
        <f t="shared" si="190"/>
        <v>2517.4270517789241</v>
      </c>
      <c r="U2038" s="9">
        <f t="shared" si="191"/>
        <v>-14.492948221075949</v>
      </c>
      <c r="V2038" s="9" t="b">
        <f t="shared" si="192"/>
        <v>0</v>
      </c>
      <c r="W2038" s="10" t="b">
        <f t="shared" si="189"/>
        <v>0</v>
      </c>
      <c r="X2038" s="49">
        <f t="shared" si="193"/>
        <v>0</v>
      </c>
      <c r="Y2038" s="49">
        <f t="shared" si="194"/>
        <v>1</v>
      </c>
      <c r="AG2038">
        <v>1.6871653774325199</v>
      </c>
      <c r="AH2038">
        <v>1.3637728240293601</v>
      </c>
      <c r="AI2038">
        <v>3.31498682464029</v>
      </c>
      <c r="AJ2038">
        <v>0.62969873536978205</v>
      </c>
      <c r="AK2038">
        <v>11.9607927399635</v>
      </c>
      <c r="AL2038">
        <v>6.2178540163537903</v>
      </c>
    </row>
    <row r="2039" spans="1:38">
      <c r="A2039">
        <v>2037</v>
      </c>
      <c r="B2039">
        <v>-1.06188980509094E-2</v>
      </c>
      <c r="C2039">
        <v>15.9893064998962</v>
      </c>
      <c r="D2039">
        <v>1.6110519627212301</v>
      </c>
      <c r="E2039">
        <v>6.9683049748679796E-2</v>
      </c>
      <c r="F2039">
        <v>16.436340090840801</v>
      </c>
      <c r="G2039">
        <v>1.69175117167695</v>
      </c>
      <c r="H2039">
        <v>2.3403172862184799E-2</v>
      </c>
      <c r="I2039">
        <v>36.197295664175698</v>
      </c>
      <c r="J2039">
        <v>3.2673284322642999</v>
      </c>
      <c r="K2039">
        <v>6.5709218794867E-3</v>
      </c>
      <c r="L2039">
        <v>7.20720271348931</v>
      </c>
      <c r="M2039">
        <v>0.607789332045648</v>
      </c>
      <c r="N2039">
        <v>7.7425893821041398E-4</v>
      </c>
      <c r="O2039">
        <v>181.63057466826999</v>
      </c>
      <c r="P2039">
        <v>11.974561030520601</v>
      </c>
      <c r="Q2039">
        <v>7.6721372076007602E-3</v>
      </c>
      <c r="R2039">
        <v>55.544514587662803</v>
      </c>
      <c r="S2039">
        <v>4.6167593067895103</v>
      </c>
      <c r="T2039" s="8">
        <f t="shared" si="190"/>
        <v>2376.9241236018238</v>
      </c>
      <c r="U2039" s="9">
        <f t="shared" si="191"/>
        <v>-154.99587639817628</v>
      </c>
      <c r="V2039" s="9" t="b">
        <f t="shared" si="192"/>
        <v>0</v>
      </c>
      <c r="W2039" s="10" t="b">
        <f t="shared" si="189"/>
        <v>0</v>
      </c>
      <c r="X2039" s="49">
        <f t="shared" si="193"/>
        <v>0</v>
      </c>
      <c r="Y2039" s="49">
        <f t="shared" si="194"/>
        <v>1</v>
      </c>
      <c r="AG2039">
        <v>1.6110519627212301</v>
      </c>
      <c r="AH2039">
        <v>1.69175117167695</v>
      </c>
      <c r="AI2039">
        <v>3.2673284322642999</v>
      </c>
      <c r="AJ2039">
        <v>0.607789332045648</v>
      </c>
      <c r="AK2039">
        <v>11.974561030520601</v>
      </c>
      <c r="AL2039">
        <v>4.6167593067895103</v>
      </c>
    </row>
    <row r="2040" spans="1:38">
      <c r="A2040">
        <v>2038</v>
      </c>
      <c r="B2040">
        <v>1.1017404134269699E-2</v>
      </c>
      <c r="C2040">
        <v>16.3390256388282</v>
      </c>
      <c r="D2040">
        <v>1.66247329770042</v>
      </c>
      <c r="E2040">
        <v>-2.4707534944472601E-2</v>
      </c>
      <c r="F2040">
        <v>14.955874382457001</v>
      </c>
      <c r="G2040">
        <v>1.2293796985160701</v>
      </c>
      <c r="H2040">
        <v>-2.1306318939563699E-2</v>
      </c>
      <c r="I2040">
        <v>34.614577862260802</v>
      </c>
      <c r="J2040">
        <v>3.0260361906298399</v>
      </c>
      <c r="K2040">
        <v>-1.1587554112429699E-2</v>
      </c>
      <c r="L2040">
        <v>7.0775119528898998</v>
      </c>
      <c r="M2040">
        <v>0.59134090474850798</v>
      </c>
      <c r="N2040">
        <v>1.79522889185715E-2</v>
      </c>
      <c r="O2040">
        <v>184.77758243638999</v>
      </c>
      <c r="P2040">
        <v>12.7772137771133</v>
      </c>
      <c r="Q2040">
        <v>5.8234784275907697E-2</v>
      </c>
      <c r="R2040">
        <v>58.425206273121198</v>
      </c>
      <c r="S2040">
        <v>5.7223788407044101</v>
      </c>
      <c r="T2040" s="8">
        <f t="shared" si="190"/>
        <v>2500.8822709412548</v>
      </c>
      <c r="U2040" s="9">
        <f t="shared" si="191"/>
        <v>-31.037729058745299</v>
      </c>
      <c r="V2040" s="9" t="b">
        <f t="shared" si="192"/>
        <v>0</v>
      </c>
      <c r="W2040" s="10" t="b">
        <f t="shared" si="189"/>
        <v>0</v>
      </c>
      <c r="X2040" s="49">
        <f t="shared" si="193"/>
        <v>0</v>
      </c>
      <c r="Y2040" s="49">
        <f t="shared" si="194"/>
        <v>1</v>
      </c>
      <c r="AG2040">
        <v>1.66247329770042</v>
      </c>
      <c r="AH2040">
        <v>1.2293796985160701</v>
      </c>
      <c r="AI2040">
        <v>3.0260361906298399</v>
      </c>
      <c r="AJ2040">
        <v>0.59134090474850798</v>
      </c>
      <c r="AK2040">
        <v>12.7772137771133</v>
      </c>
      <c r="AL2040">
        <v>5.7223788407044101</v>
      </c>
    </row>
    <row r="2041" spans="1:38">
      <c r="A2041">
        <v>2039</v>
      </c>
      <c r="B2041">
        <v>2.8455553371570099E-2</v>
      </c>
      <c r="C2041">
        <v>16.626446769161198</v>
      </c>
      <c r="D2041">
        <v>1.7368335104203401</v>
      </c>
      <c r="E2041">
        <v>6.5118185944378196E-2</v>
      </c>
      <c r="F2041">
        <v>16.361481426680101</v>
      </c>
      <c r="G2041">
        <v>1.64666054802391</v>
      </c>
      <c r="H2041">
        <v>9.4658969894535899E-3</v>
      </c>
      <c r="I2041">
        <v>35.696303312653598</v>
      </c>
      <c r="J2041">
        <v>3.1351885960259298</v>
      </c>
      <c r="K2041">
        <v>2.4057088223833199E-2</v>
      </c>
      <c r="L2041">
        <v>7.3343373684388897</v>
      </c>
      <c r="M2041">
        <v>0.64109825371163598</v>
      </c>
      <c r="N2041">
        <v>-4.6287516518414701E-3</v>
      </c>
      <c r="O2041">
        <v>180.65186910901701</v>
      </c>
      <c r="P2041">
        <v>11.8075014312737</v>
      </c>
      <c r="Q2041">
        <v>5.33219099393328E-2</v>
      </c>
      <c r="R2041">
        <v>58.138874508518199</v>
      </c>
      <c r="S2041">
        <v>5.5668736332274902</v>
      </c>
      <c r="T2041" s="8">
        <f t="shared" si="190"/>
        <v>2453.4155972683006</v>
      </c>
      <c r="U2041" s="9">
        <f t="shared" si="191"/>
        <v>-78.504402731699429</v>
      </c>
      <c r="V2041" s="9" t="b">
        <f t="shared" si="192"/>
        <v>0</v>
      </c>
      <c r="W2041" s="10" t="b">
        <f t="shared" si="189"/>
        <v>0</v>
      </c>
      <c r="X2041" s="49">
        <f t="shared" si="193"/>
        <v>0</v>
      </c>
      <c r="Y2041" s="49">
        <f t="shared" si="194"/>
        <v>1</v>
      </c>
      <c r="AG2041">
        <v>1.7368335104203401</v>
      </c>
      <c r="AH2041">
        <v>1.64666054802391</v>
      </c>
      <c r="AI2041">
        <v>3.1351885960259298</v>
      </c>
      <c r="AJ2041">
        <v>0.64109825371163598</v>
      </c>
      <c r="AK2041">
        <v>11.8075014312737</v>
      </c>
      <c r="AL2041">
        <v>5.5668736332274902</v>
      </c>
    </row>
    <row r="2042" spans="1:38">
      <c r="A2042">
        <v>2040</v>
      </c>
      <c r="B2042">
        <v>3.8713272926678297E-2</v>
      </c>
      <c r="C2042">
        <v>16.797873919996601</v>
      </c>
      <c r="D2042">
        <v>1.7935063796252599</v>
      </c>
      <c r="E2042">
        <v>4.8008694095171597E-2</v>
      </c>
      <c r="F2042">
        <v>16.083925980699501</v>
      </c>
      <c r="G2042">
        <v>1.49674523226848</v>
      </c>
      <c r="H2042">
        <v>4.5025120039168198E-2</v>
      </c>
      <c r="I2042">
        <v>36.9884742666245</v>
      </c>
      <c r="J2042">
        <v>3.5667515067128499</v>
      </c>
      <c r="K2042">
        <v>4.4308096195065601E-2</v>
      </c>
      <c r="L2042">
        <v>7.4843792145753198</v>
      </c>
      <c r="M2042">
        <v>0.69953258639913496</v>
      </c>
      <c r="N2042">
        <v>2.2221102306976399E-2</v>
      </c>
      <c r="O2042">
        <v>185.56804943184301</v>
      </c>
      <c r="P2042">
        <v>13.0583521757529</v>
      </c>
      <c r="Q2042">
        <v>5.0773679911836102E-3</v>
      </c>
      <c r="R2042">
        <v>55.400576215258099</v>
      </c>
      <c r="S2042">
        <v>4.5906990829189596</v>
      </c>
      <c r="T2042" s="8">
        <f t="shared" si="190"/>
        <v>2520.5586963677583</v>
      </c>
      <c r="U2042" s="9">
        <f t="shared" si="191"/>
        <v>-11.361303632241743</v>
      </c>
      <c r="V2042" s="9" t="b">
        <f t="shared" si="192"/>
        <v>0</v>
      </c>
      <c r="W2042" s="10" t="b">
        <f t="shared" si="189"/>
        <v>0</v>
      </c>
      <c r="X2042" s="49">
        <f t="shared" si="193"/>
        <v>0</v>
      </c>
      <c r="Y2042" s="49">
        <f t="shared" si="194"/>
        <v>1</v>
      </c>
      <c r="AG2042">
        <v>1.7935063796252599</v>
      </c>
      <c r="AH2042">
        <v>1.49674523226848</v>
      </c>
      <c r="AI2042">
        <v>3.5667515067128499</v>
      </c>
      <c r="AJ2042">
        <v>0.69953258639913496</v>
      </c>
      <c r="AK2042">
        <v>13.0583521757529</v>
      </c>
      <c r="AL2042">
        <v>4.5906990829189596</v>
      </c>
    </row>
    <row r="2043" spans="1:38">
      <c r="A2043">
        <v>2041</v>
      </c>
      <c r="B2043">
        <v>-0.15907508532254</v>
      </c>
      <c r="C2043">
        <v>13.7833861920882</v>
      </c>
      <c r="D2043">
        <v>2.3954952273935901</v>
      </c>
      <c r="E2043">
        <v>7.6740085854443904E-3</v>
      </c>
      <c r="F2043">
        <v>15.4480951034787</v>
      </c>
      <c r="G2043">
        <v>1.2718622897685901</v>
      </c>
      <c r="H2043">
        <v>-3.3235013012169003E-2</v>
      </c>
      <c r="I2043">
        <v>34.2041241081929</v>
      </c>
      <c r="J2043">
        <v>3.0487719590100202</v>
      </c>
      <c r="K2043">
        <v>-1.1678647860842601E-2</v>
      </c>
      <c r="L2043">
        <v>7.0768672651606304</v>
      </c>
      <c r="M2043">
        <v>0.59121222512635896</v>
      </c>
      <c r="N2043">
        <v>-8.0686431440136E-3</v>
      </c>
      <c r="O2043">
        <v>180.03151387049101</v>
      </c>
      <c r="P2043">
        <v>11.760374755406501</v>
      </c>
      <c r="Q2043">
        <v>4.9086578290909897E-3</v>
      </c>
      <c r="R2043">
        <v>55.391230363457097</v>
      </c>
      <c r="S2043">
        <v>4.5887788675207801</v>
      </c>
      <c r="T2043" s="8">
        <f t="shared" si="190"/>
        <v>2365.6495324225839</v>
      </c>
      <c r="U2043" s="9">
        <f t="shared" si="191"/>
        <v>-166.27046757741618</v>
      </c>
      <c r="V2043" s="9" t="b">
        <f t="shared" si="192"/>
        <v>0</v>
      </c>
      <c r="W2043" s="10" t="b">
        <f t="shared" si="189"/>
        <v>0</v>
      </c>
      <c r="X2043" s="49">
        <f t="shared" si="193"/>
        <v>0</v>
      </c>
      <c r="Y2043" s="49">
        <f t="shared" si="194"/>
        <v>1</v>
      </c>
      <c r="AG2043">
        <v>2.3954952273935901</v>
      </c>
      <c r="AH2043">
        <v>1.2718622897685901</v>
      </c>
      <c r="AI2043">
        <v>3.0487719590100202</v>
      </c>
      <c r="AJ2043">
        <v>0.59121222512635896</v>
      </c>
      <c r="AK2043">
        <v>11.760374755406501</v>
      </c>
      <c r="AL2043">
        <v>4.5887788675207801</v>
      </c>
    </row>
    <row r="2044" spans="1:38">
      <c r="A2044">
        <v>2042</v>
      </c>
      <c r="B2044">
        <v>-3.3951430724939197E-2</v>
      </c>
      <c r="C2044">
        <v>15.620554175510501</v>
      </c>
      <c r="D2044">
        <v>1.6111013494659301</v>
      </c>
      <c r="E2044">
        <v>-5.8961282664056001E-2</v>
      </c>
      <c r="F2044">
        <v>14.4522543131317</v>
      </c>
      <c r="G2044">
        <v>1.3206107734066099</v>
      </c>
      <c r="H2044">
        <v>4.9380478210934303E-2</v>
      </c>
      <c r="I2044">
        <v>37.149923650015502</v>
      </c>
      <c r="J2044">
        <v>3.6442225282206202</v>
      </c>
      <c r="K2044">
        <v>-3.8829223674479899E-2</v>
      </c>
      <c r="L2044">
        <v>6.8873111667547997</v>
      </c>
      <c r="M2044">
        <v>0.60096066995040298</v>
      </c>
      <c r="N2044">
        <v>-1.1000168023448101E-2</v>
      </c>
      <c r="O2044">
        <v>179.50451983397099</v>
      </c>
      <c r="P2044">
        <v>11.735795588493501</v>
      </c>
      <c r="Q2044">
        <v>1.99295718304335E-2</v>
      </c>
      <c r="R2044">
        <v>56.229537579411399</v>
      </c>
      <c r="S2044">
        <v>4.7850647755879496</v>
      </c>
      <c r="T2044" s="8">
        <f t="shared" si="190"/>
        <v>2369.7755685125012</v>
      </c>
      <c r="U2044" s="9">
        <f t="shared" si="191"/>
        <v>-162.14443148749888</v>
      </c>
      <c r="V2044" s="9" t="b">
        <f t="shared" si="192"/>
        <v>0</v>
      </c>
      <c r="W2044" s="10" t="b">
        <f t="shared" si="189"/>
        <v>0</v>
      </c>
      <c r="X2044" s="49">
        <f t="shared" si="193"/>
        <v>0</v>
      </c>
      <c r="Y2044" s="49">
        <f t="shared" si="194"/>
        <v>1</v>
      </c>
      <c r="AG2044">
        <v>1.6111013494659301</v>
      </c>
      <c r="AH2044">
        <v>1.3206107734066099</v>
      </c>
      <c r="AI2044">
        <v>3.6442225282206202</v>
      </c>
      <c r="AJ2044">
        <v>0.60096066995040298</v>
      </c>
      <c r="AK2044">
        <v>11.735795588493501</v>
      </c>
      <c r="AL2044">
        <v>4.7850647755879496</v>
      </c>
    </row>
    <row r="2045" spans="1:38">
      <c r="A2045">
        <v>2043</v>
      </c>
      <c r="B2045">
        <v>5.7066019893985499E-2</v>
      </c>
      <c r="C2045">
        <v>17.1090073935605</v>
      </c>
      <c r="D2045">
        <v>1.9265242046341899</v>
      </c>
      <c r="E2045">
        <v>5.6407104715806997E-2</v>
      </c>
      <c r="F2045">
        <v>16.219574212945599</v>
      </c>
      <c r="G2045">
        <v>1.56368212695626</v>
      </c>
      <c r="H2045">
        <v>-3.11369683670649E-2</v>
      </c>
      <c r="I2045">
        <v>34.275961220001498</v>
      </c>
      <c r="J2045">
        <v>3.03849706505205</v>
      </c>
      <c r="K2045">
        <v>4.9303379771033502E-2</v>
      </c>
      <c r="L2045">
        <v>7.5218593451461997</v>
      </c>
      <c r="M2045">
        <v>0.71733039425842504</v>
      </c>
      <c r="N2045">
        <v>2.3321619805536899E-2</v>
      </c>
      <c r="O2045">
        <v>185.77238273298099</v>
      </c>
      <c r="P2045">
        <v>13.130019172029</v>
      </c>
      <c r="Q2045">
        <v>4.4406583472388898E-2</v>
      </c>
      <c r="R2045">
        <v>57.622851138180899</v>
      </c>
      <c r="S2045">
        <v>5.3214385291014503</v>
      </c>
      <c r="T2045" s="8">
        <f t="shared" si="190"/>
        <v>2569.7491492031377</v>
      </c>
      <c r="U2045" s="9">
        <f t="shared" si="191"/>
        <v>37.829149203137604</v>
      </c>
      <c r="V2045" s="9" t="b">
        <f t="shared" si="192"/>
        <v>0</v>
      </c>
      <c r="W2045" s="10" t="b">
        <f t="shared" si="189"/>
        <v>0</v>
      </c>
      <c r="X2045" s="49">
        <f t="shared" si="193"/>
        <v>1</v>
      </c>
      <c r="Y2045" s="49">
        <f t="shared" si="194"/>
        <v>0</v>
      </c>
      <c r="AG2045">
        <v>1.9265242046341899</v>
      </c>
      <c r="AH2045">
        <v>1.56368212695626</v>
      </c>
      <c r="AI2045">
        <v>3.03849706505205</v>
      </c>
      <c r="AJ2045">
        <v>0.71733039425842504</v>
      </c>
      <c r="AK2045">
        <v>13.130019172029</v>
      </c>
      <c r="AL2045">
        <v>5.3214385291014503</v>
      </c>
    </row>
    <row r="2046" spans="1:38">
      <c r="A2046">
        <v>2044</v>
      </c>
      <c r="B2046">
        <v>-1.1730398289191001E-2</v>
      </c>
      <c r="C2046">
        <v>15.971544255109899</v>
      </c>
      <c r="D2046">
        <v>1.6119401262870301</v>
      </c>
      <c r="E2046">
        <v>5.6406158013974804E-3</v>
      </c>
      <c r="F2046">
        <v>15.4167149732454</v>
      </c>
      <c r="G2046">
        <v>1.26558704583366</v>
      </c>
      <c r="H2046">
        <v>7.1176504075806502E-2</v>
      </c>
      <c r="I2046">
        <v>37.968533156164398</v>
      </c>
      <c r="J2046">
        <v>4.0844878087996399</v>
      </c>
      <c r="K2046">
        <v>4.15527448229909E-2</v>
      </c>
      <c r="L2046">
        <v>7.4637855045198203</v>
      </c>
      <c r="M2046">
        <v>0.68978023889140705</v>
      </c>
      <c r="N2046">
        <v>4.5481756286635498E-2</v>
      </c>
      <c r="O2046">
        <v>189.93507667468</v>
      </c>
      <c r="P2046">
        <v>15.075125971110101</v>
      </c>
      <c r="Q2046">
        <v>-6.7687863548404503E-2</v>
      </c>
      <c r="R2046">
        <v>51.512513727674197</v>
      </c>
      <c r="S2046">
        <v>4.9313281125945698</v>
      </c>
      <c r="T2046" s="8">
        <f t="shared" si="190"/>
        <v>2765.8249303516404</v>
      </c>
      <c r="U2046" s="9">
        <f t="shared" si="191"/>
        <v>233.90493035164036</v>
      </c>
      <c r="V2046" s="9" t="b">
        <f t="shared" si="192"/>
        <v>0</v>
      </c>
      <c r="W2046" s="10" t="b">
        <f t="shared" si="189"/>
        <v>0</v>
      </c>
      <c r="X2046" s="49">
        <f t="shared" si="193"/>
        <v>1</v>
      </c>
      <c r="Y2046" s="49">
        <f t="shared" si="194"/>
        <v>0</v>
      </c>
      <c r="AG2046">
        <v>1.6119401262870301</v>
      </c>
      <c r="AH2046">
        <v>1.26558704583366</v>
      </c>
      <c r="AI2046">
        <v>4.0844878087996399</v>
      </c>
      <c r="AJ2046">
        <v>0.68978023889140705</v>
      </c>
      <c r="AK2046">
        <v>15.075125971110101</v>
      </c>
      <c r="AL2046">
        <v>4.9313281125945698</v>
      </c>
    </row>
    <row r="2047" spans="1:38">
      <c r="A2047">
        <v>2045</v>
      </c>
      <c r="B2047">
        <v>-0.122260718323151</v>
      </c>
      <c r="C2047">
        <v>14.300268806832699</v>
      </c>
      <c r="D2047">
        <v>2.0601333427135602</v>
      </c>
      <c r="E2047">
        <v>1.4729547456713701E-2</v>
      </c>
      <c r="F2047">
        <v>15.557475152813</v>
      </c>
      <c r="G2047">
        <v>1.2940207084659701</v>
      </c>
      <c r="H2047">
        <v>-3.5585258767975497E-2</v>
      </c>
      <c r="I2047">
        <v>34.123830402606501</v>
      </c>
      <c r="J2047">
        <v>3.0609931575672999</v>
      </c>
      <c r="K2047">
        <v>-6.2288125287474502E-2</v>
      </c>
      <c r="L2047">
        <v>6.7276227918956604</v>
      </c>
      <c r="M2047">
        <v>0.63668167220149097</v>
      </c>
      <c r="N2047">
        <v>1.17812122329603E-2</v>
      </c>
      <c r="O2047">
        <v>183.64081694644</v>
      </c>
      <c r="P2047">
        <v>12.4050428064293</v>
      </c>
      <c r="Q2047">
        <v>2.27598969564429E-3</v>
      </c>
      <c r="R2047">
        <v>55.245595424753503</v>
      </c>
      <c r="S2047">
        <v>4.5616142799990502</v>
      </c>
      <c r="T2047" s="8">
        <f t="shared" si="190"/>
        <v>2401.8485967376669</v>
      </c>
      <c r="U2047" s="9">
        <f t="shared" si="191"/>
        <v>-130.07140326233321</v>
      </c>
      <c r="V2047" s="9" t="b">
        <f t="shared" si="192"/>
        <v>0</v>
      </c>
      <c r="W2047" s="10" t="b">
        <f t="shared" si="189"/>
        <v>0</v>
      </c>
      <c r="X2047" s="49">
        <f t="shared" si="193"/>
        <v>0</v>
      </c>
      <c r="Y2047" s="49">
        <f t="shared" si="194"/>
        <v>1</v>
      </c>
      <c r="AG2047">
        <v>2.0601333427135602</v>
      </c>
      <c r="AH2047">
        <v>1.2940207084659701</v>
      </c>
      <c r="AI2047">
        <v>3.0609931575672999</v>
      </c>
      <c r="AJ2047">
        <v>0.63668167220149097</v>
      </c>
      <c r="AK2047">
        <v>12.4050428064293</v>
      </c>
      <c r="AL2047">
        <v>4.5616142799990502</v>
      </c>
    </row>
    <row r="2048" spans="1:38">
      <c r="A2048">
        <v>2046</v>
      </c>
      <c r="B2048">
        <v>-8.7254725273578793E-3</v>
      </c>
      <c r="C2048">
        <v>16.019609740338201</v>
      </c>
      <c r="D2048">
        <v>1.61206258268688</v>
      </c>
      <c r="E2048">
        <v>2.58380681608678E-2</v>
      </c>
      <c r="F2048">
        <v>15.731259142110099</v>
      </c>
      <c r="G2048">
        <v>1.35034020721876</v>
      </c>
      <c r="H2048">
        <v>-8.5839862256297403E-2</v>
      </c>
      <c r="I2048">
        <v>32.451328282365502</v>
      </c>
      <c r="J2048">
        <v>3.5466424916686101</v>
      </c>
      <c r="K2048">
        <v>-5.4442221039571199E-2</v>
      </c>
      <c r="L2048">
        <v>6.7806146889718102</v>
      </c>
      <c r="M2048">
        <v>0.62221262569116198</v>
      </c>
      <c r="N2048">
        <v>-3.2215991428974598E-2</v>
      </c>
      <c r="O2048">
        <v>175.73629794789099</v>
      </c>
      <c r="P2048">
        <v>11.8927379222499</v>
      </c>
      <c r="Q2048">
        <v>-8.4845323481322496E-2</v>
      </c>
      <c r="R2048">
        <v>50.6362287460895</v>
      </c>
      <c r="S2048">
        <v>5.30787084667997</v>
      </c>
      <c r="T2048" s="8">
        <f t="shared" si="190"/>
        <v>2433.1866676195282</v>
      </c>
      <c r="U2048" s="9">
        <f t="shared" si="191"/>
        <v>-98.733332380471893</v>
      </c>
      <c r="V2048" s="9" t="b">
        <f t="shared" si="192"/>
        <v>0</v>
      </c>
      <c r="W2048" s="10" t="b">
        <f t="shared" si="189"/>
        <v>0</v>
      </c>
      <c r="X2048" s="49">
        <f t="shared" si="193"/>
        <v>0</v>
      </c>
      <c r="Y2048" s="49">
        <f t="shared" si="194"/>
        <v>1</v>
      </c>
      <c r="AG2048">
        <v>1.61206258268688</v>
      </c>
      <c r="AH2048">
        <v>1.35034020721876</v>
      </c>
      <c r="AI2048">
        <v>3.5466424916686101</v>
      </c>
      <c r="AJ2048">
        <v>0.62221262569116198</v>
      </c>
      <c r="AK2048">
        <v>11.8927379222499</v>
      </c>
      <c r="AL2048">
        <v>5.30787084667997</v>
      </c>
    </row>
    <row r="2049" spans="1:38">
      <c r="A2049">
        <v>2047</v>
      </c>
      <c r="B2049">
        <v>8.5671672960339895E-2</v>
      </c>
      <c r="C2049">
        <v>17.6054889583116</v>
      </c>
      <c r="D2049">
        <v>2.1935780028094398</v>
      </c>
      <c r="E2049">
        <v>-3.42979227628454E-3</v>
      </c>
      <c r="F2049">
        <v>15.2775113484445</v>
      </c>
      <c r="G2049">
        <v>1.2407572755346199</v>
      </c>
      <c r="H2049">
        <v>-2.53087020278699E-2</v>
      </c>
      <c r="I2049">
        <v>34.476313938382901</v>
      </c>
      <c r="J2049">
        <v>3.0270155929904998</v>
      </c>
      <c r="K2049">
        <v>-1.37748087478797E-2</v>
      </c>
      <c r="L2049">
        <v>7.0620485494287903</v>
      </c>
      <c r="M2049">
        <v>0.591121552765555</v>
      </c>
      <c r="N2049">
        <v>2.1882964222029101E-2</v>
      </c>
      <c r="O2049">
        <v>185.505312414466</v>
      </c>
      <c r="P2049">
        <v>13.0356916920679</v>
      </c>
      <c r="Q2049">
        <v>5.1402946817895402E-2</v>
      </c>
      <c r="R2049">
        <v>58.027415129836498</v>
      </c>
      <c r="S2049">
        <v>5.51391488355089</v>
      </c>
      <c r="T2049" s="8">
        <f t="shared" si="190"/>
        <v>2560.2078999718906</v>
      </c>
      <c r="U2049" s="9">
        <f t="shared" si="191"/>
        <v>28.287899971890511</v>
      </c>
      <c r="V2049" s="9" t="b">
        <f t="shared" si="192"/>
        <v>0</v>
      </c>
      <c r="W2049" s="10" t="b">
        <f t="shared" si="189"/>
        <v>0</v>
      </c>
      <c r="X2049" s="49">
        <f t="shared" si="193"/>
        <v>1</v>
      </c>
      <c r="Y2049" s="49">
        <f t="shared" si="194"/>
        <v>0</v>
      </c>
      <c r="AG2049">
        <v>2.1935780028094398</v>
      </c>
      <c r="AH2049">
        <v>1.2407572755346199</v>
      </c>
      <c r="AI2049">
        <v>3.0270155929904998</v>
      </c>
      <c r="AJ2049">
        <v>0.591121552765555</v>
      </c>
      <c r="AK2049">
        <v>13.0356916920679</v>
      </c>
      <c r="AL2049">
        <v>5.51391488355089</v>
      </c>
    </row>
    <row r="2050" spans="1:38">
      <c r="A2050">
        <v>2048</v>
      </c>
      <c r="B2050">
        <v>3.38292114759963E-4</v>
      </c>
      <c r="C2050">
        <v>16.1654677253666</v>
      </c>
      <c r="D2050">
        <v>1.6325229234707299</v>
      </c>
      <c r="E2050">
        <v>6.0965258900686499E-2</v>
      </c>
      <c r="F2050">
        <v>16.293674284500302</v>
      </c>
      <c r="G2050">
        <v>1.6053975762433099</v>
      </c>
      <c r="H2050">
        <v>6.62428335808685E-3</v>
      </c>
      <c r="I2050">
        <v>35.595012193841498</v>
      </c>
      <c r="J2050">
        <v>3.1176016028097902</v>
      </c>
      <c r="K2050">
        <v>-2.8477333831384401E-3</v>
      </c>
      <c r="L2050">
        <v>7.1396392337533801</v>
      </c>
      <c r="M2050">
        <v>0.59582928828068504</v>
      </c>
      <c r="N2050">
        <v>4.1849105752323999E-2</v>
      </c>
      <c r="O2050">
        <v>189.24636060667601</v>
      </c>
      <c r="P2050">
        <v>14.704483912633201</v>
      </c>
      <c r="Q2050">
        <v>-6.2273223121975002E-2</v>
      </c>
      <c r="R2050">
        <v>51.792191962200697</v>
      </c>
      <c r="S2050">
        <v>4.8393766078993297</v>
      </c>
      <c r="T2050" s="8">
        <f t="shared" si="190"/>
        <v>2649.5211911337046</v>
      </c>
      <c r="U2050" s="9">
        <f t="shared" si="191"/>
        <v>117.60119113370456</v>
      </c>
      <c r="V2050" s="9" t="b">
        <f t="shared" si="192"/>
        <v>0</v>
      </c>
      <c r="W2050" s="10" t="b">
        <f t="shared" si="189"/>
        <v>0</v>
      </c>
      <c r="X2050" s="49">
        <f t="shared" si="193"/>
        <v>1</v>
      </c>
      <c r="Y2050" s="49">
        <f t="shared" si="194"/>
        <v>0</v>
      </c>
      <c r="AG2050">
        <v>1.6325229234707299</v>
      </c>
      <c r="AH2050">
        <v>1.6053975762433099</v>
      </c>
      <c r="AI2050">
        <v>3.1176016028097902</v>
      </c>
      <c r="AJ2050">
        <v>0.59582928828068504</v>
      </c>
      <c r="AK2050">
        <v>14.704483912633201</v>
      </c>
      <c r="AL2050">
        <v>4.8393766078993297</v>
      </c>
    </row>
    <row r="2051" spans="1:38">
      <c r="A2051">
        <v>2049</v>
      </c>
      <c r="B2051">
        <v>4.2971327877844703E-2</v>
      </c>
      <c r="C2051">
        <v>16.869552687976299</v>
      </c>
      <c r="D2051">
        <v>1.8189902511026099</v>
      </c>
      <c r="E2051">
        <v>-3.0526689655640701E-2</v>
      </c>
      <c r="F2051">
        <v>14.869096567227301</v>
      </c>
      <c r="G2051">
        <v>1.23471896327887</v>
      </c>
      <c r="H2051">
        <v>8.8058566289132806E-2</v>
      </c>
      <c r="I2051">
        <v>38.614961463691401</v>
      </c>
      <c r="J2051">
        <v>4.49538567221117</v>
      </c>
      <c r="K2051">
        <v>3.2361116966988998E-2</v>
      </c>
      <c r="L2051">
        <v>7.3954954947386202</v>
      </c>
      <c r="M2051">
        <v>0.66132356312186802</v>
      </c>
      <c r="N2051">
        <v>-5.3048722005011199E-2</v>
      </c>
      <c r="O2051">
        <v>172.11310256567899</v>
      </c>
      <c r="P2051">
        <v>12.7674256488827</v>
      </c>
      <c r="Q2051">
        <v>-2.2425404355339899E-2</v>
      </c>
      <c r="R2051">
        <v>53.897668575476402</v>
      </c>
      <c r="S2051">
        <v>4.46284450602246</v>
      </c>
      <c r="T2051" s="8">
        <f t="shared" si="190"/>
        <v>2544.0688604619677</v>
      </c>
      <c r="U2051" s="9">
        <f t="shared" si="191"/>
        <v>12.148860461967615</v>
      </c>
      <c r="V2051" s="9" t="b">
        <f t="shared" si="192"/>
        <v>0</v>
      </c>
      <c r="W2051" s="10" t="b">
        <f t="shared" ref="W2051:W2114" si="195">U2051&lt;-$AB$7</f>
        <v>0</v>
      </c>
      <c r="X2051" s="49">
        <f t="shared" si="193"/>
        <v>1</v>
      </c>
      <c r="Y2051" s="49">
        <f t="shared" si="194"/>
        <v>0</v>
      </c>
      <c r="AG2051">
        <v>1.8189902511026099</v>
      </c>
      <c r="AH2051">
        <v>1.23471896327887</v>
      </c>
      <c r="AI2051">
        <v>4.49538567221117</v>
      </c>
      <c r="AJ2051">
        <v>0.66132356312186802</v>
      </c>
      <c r="AK2051">
        <v>12.7674256488827</v>
      </c>
      <c r="AL2051">
        <v>4.46284450602246</v>
      </c>
    </row>
    <row r="2052" spans="1:38">
      <c r="A2052">
        <v>2050</v>
      </c>
      <c r="B2052">
        <v>-8.5429429537162496E-3</v>
      </c>
      <c r="C2052">
        <v>16.022534059753202</v>
      </c>
      <c r="D2052">
        <v>1.6128155263488</v>
      </c>
      <c r="E2052">
        <v>4.5644402476587E-2</v>
      </c>
      <c r="F2052">
        <v>16.0459438074692</v>
      </c>
      <c r="G2052">
        <v>1.47928468371389</v>
      </c>
      <c r="H2052">
        <v>-8.1569112753306694E-2</v>
      </c>
      <c r="I2052">
        <v>32.5902161430284</v>
      </c>
      <c r="J2052">
        <v>3.4867771016978502</v>
      </c>
      <c r="K2052">
        <v>1.93158862259491E-3</v>
      </c>
      <c r="L2052">
        <v>7.1738435402459704</v>
      </c>
      <c r="M2052">
        <v>0.60139156055658405</v>
      </c>
      <c r="N2052">
        <v>7.0949812848217705E-2</v>
      </c>
      <c r="O2052">
        <v>194.83447824994201</v>
      </c>
      <c r="P2052">
        <v>18.2443132428794</v>
      </c>
      <c r="Q2052">
        <v>-9.47918429884472E-2</v>
      </c>
      <c r="R2052">
        <v>50.135071028363697</v>
      </c>
      <c r="S2052">
        <v>5.56665806431349</v>
      </c>
      <c r="T2052" s="8">
        <f t="shared" ref="T2052:T2115" si="196">(D2052+G2052+J2052+M2052+P2052+S2052)*100</f>
        <v>3099.1240179510014</v>
      </c>
      <c r="U2052" s="9">
        <f t="shared" ref="U2052:U2115" si="197">T2052-$AA$3</f>
        <v>567.20401795100133</v>
      </c>
      <c r="V2052" s="9" t="b">
        <f t="shared" ref="V2052:V2115" si="198">U2052&lt;-$AB$5</f>
        <v>0</v>
      </c>
      <c r="W2052" s="10" t="b">
        <f t="shared" si="195"/>
        <v>0</v>
      </c>
      <c r="X2052" s="49">
        <f t="shared" ref="X2052:X2115" si="199">(U2052&gt;0)*1</f>
        <v>1</v>
      </c>
      <c r="Y2052" s="49">
        <f t="shared" ref="Y2052:Y2115" si="200">(U2052&lt;0)*1</f>
        <v>0</v>
      </c>
      <c r="AG2052">
        <v>1.6128155263488</v>
      </c>
      <c r="AH2052">
        <v>1.47928468371389</v>
      </c>
      <c r="AI2052">
        <v>3.4867771016978502</v>
      </c>
      <c r="AJ2052">
        <v>0.60139156055658405</v>
      </c>
      <c r="AK2052">
        <v>18.2443132428794</v>
      </c>
      <c r="AL2052">
        <v>5.56665806431349</v>
      </c>
    </row>
    <row r="2053" spans="1:38">
      <c r="A2053">
        <v>2051</v>
      </c>
      <c r="B2053">
        <v>4.0186389009512401E-2</v>
      </c>
      <c r="C2053">
        <v>16.822637373468101</v>
      </c>
      <c r="D2053">
        <v>1.8020512503742201</v>
      </c>
      <c r="E2053">
        <v>-2.26393947138071E-2</v>
      </c>
      <c r="F2053">
        <v>14.9868372346761</v>
      </c>
      <c r="G2053">
        <v>1.22876968113777</v>
      </c>
      <c r="H2053">
        <v>-2.87141455189883E-2</v>
      </c>
      <c r="I2053">
        <v>34.359106484435898</v>
      </c>
      <c r="J2053">
        <v>3.0295718560974398</v>
      </c>
      <c r="K2053">
        <v>-5.2958883428892101E-2</v>
      </c>
      <c r="L2053">
        <v>6.7906800931141902</v>
      </c>
      <c r="M2053">
        <v>0.61907039541025299</v>
      </c>
      <c r="N2053">
        <v>-2.8054703616848701E-2</v>
      </c>
      <c r="O2053">
        <v>176.46911092808301</v>
      </c>
      <c r="P2053">
        <v>11.809209954095699</v>
      </c>
      <c r="Q2053">
        <v>9.2392628192759702E-2</v>
      </c>
      <c r="R2053">
        <v>60.455360812957601</v>
      </c>
      <c r="S2053">
        <v>7.0274452421704598</v>
      </c>
      <c r="T2053" s="8">
        <f t="shared" si="196"/>
        <v>2551.6118379285845</v>
      </c>
      <c r="U2053" s="9">
        <f t="shared" si="197"/>
        <v>19.691837928584391</v>
      </c>
      <c r="V2053" s="9" t="b">
        <f t="shared" si="198"/>
        <v>0</v>
      </c>
      <c r="W2053" s="10" t="b">
        <f t="shared" si="195"/>
        <v>0</v>
      </c>
      <c r="X2053" s="49">
        <f t="shared" si="199"/>
        <v>1</v>
      </c>
      <c r="Y2053" s="49">
        <f t="shared" si="200"/>
        <v>0</v>
      </c>
      <c r="AG2053">
        <v>1.8020512503742201</v>
      </c>
      <c r="AH2053">
        <v>1.22876968113777</v>
      </c>
      <c r="AI2053">
        <v>3.0295718560974398</v>
      </c>
      <c r="AJ2053">
        <v>0.61907039541025299</v>
      </c>
      <c r="AK2053">
        <v>11.809209954095699</v>
      </c>
      <c r="AL2053">
        <v>7.0274452421704598</v>
      </c>
    </row>
    <row r="2054" spans="1:38">
      <c r="A2054">
        <v>2052</v>
      </c>
      <c r="B2054">
        <v>1.0583823383155101E-2</v>
      </c>
      <c r="C2054">
        <v>16.331942887402501</v>
      </c>
      <c r="D2054">
        <v>1.6607078671265501</v>
      </c>
      <c r="E2054">
        <v>-3.0438989715249599E-2</v>
      </c>
      <c r="F2054">
        <v>14.8704006432928</v>
      </c>
      <c r="G2054">
        <v>1.23484458704724</v>
      </c>
      <c r="H2054">
        <v>3.1740167443160502E-3</v>
      </c>
      <c r="I2054">
        <v>35.472411535754297</v>
      </c>
      <c r="J2054">
        <v>3.09505818755816</v>
      </c>
      <c r="K2054">
        <v>8.01424326347355E-2</v>
      </c>
      <c r="L2054">
        <v>7.7574402385205996</v>
      </c>
      <c r="M2054">
        <v>0.85395309960285504</v>
      </c>
      <c r="N2054">
        <v>-3.1404930226972702E-2</v>
      </c>
      <c r="O2054">
        <v>175.87888865802</v>
      </c>
      <c r="P2054">
        <v>11.8766645440153</v>
      </c>
      <c r="Q2054">
        <v>-3.3075112829191698E-2</v>
      </c>
      <c r="R2054">
        <v>53.326719733319997</v>
      </c>
      <c r="S2054">
        <v>4.5068770373657099</v>
      </c>
      <c r="T2054" s="8">
        <f t="shared" si="196"/>
        <v>2322.8105322715815</v>
      </c>
      <c r="U2054" s="9">
        <f t="shared" si="197"/>
        <v>-209.10946772841862</v>
      </c>
      <c r="V2054" s="9" t="b">
        <f t="shared" si="198"/>
        <v>0</v>
      </c>
      <c r="W2054" s="10" t="b">
        <f t="shared" si="195"/>
        <v>0</v>
      </c>
      <c r="X2054" s="49">
        <f t="shared" si="199"/>
        <v>0</v>
      </c>
      <c r="Y2054" s="49">
        <f t="shared" si="200"/>
        <v>1</v>
      </c>
      <c r="AG2054">
        <v>1.6607078671265501</v>
      </c>
      <c r="AH2054">
        <v>1.23484458704724</v>
      </c>
      <c r="AI2054">
        <v>3.09505818755816</v>
      </c>
      <c r="AJ2054">
        <v>0.85395309960285504</v>
      </c>
      <c r="AK2054">
        <v>11.8766645440153</v>
      </c>
      <c r="AL2054">
        <v>4.5068770373657099</v>
      </c>
    </row>
    <row r="2055" spans="1:38">
      <c r="A2055">
        <v>2053</v>
      </c>
      <c r="B2055">
        <v>-8.9021289793559097E-2</v>
      </c>
      <c r="C2055">
        <v>14.7835897260394</v>
      </c>
      <c r="D2055">
        <v>1.8205542111486701</v>
      </c>
      <c r="E2055">
        <v>-9.9955961418366304E-4</v>
      </c>
      <c r="F2055">
        <v>15.3146844068139</v>
      </c>
      <c r="G2055">
        <v>1.24717121391907</v>
      </c>
      <c r="H2055">
        <v>-1.54793295964256E-2</v>
      </c>
      <c r="I2055">
        <v>34.816865429962903</v>
      </c>
      <c r="J2055">
        <v>3.0308426874504799</v>
      </c>
      <c r="K2055">
        <v>1.2249273085995599E-2</v>
      </c>
      <c r="L2055">
        <v>7.2482441552961401</v>
      </c>
      <c r="M2055">
        <v>0.61536609154776101</v>
      </c>
      <c r="N2055">
        <v>-9.4549349157711602E-3</v>
      </c>
      <c r="O2055">
        <v>179.78211057696399</v>
      </c>
      <c r="P2055">
        <v>11.7489218356428</v>
      </c>
      <c r="Q2055">
        <v>-5.7281096403782102E-2</v>
      </c>
      <c r="R2055">
        <v>52.051391587877603</v>
      </c>
      <c r="S2055">
        <v>4.76485456940578</v>
      </c>
      <c r="T2055" s="8">
        <f t="shared" si="196"/>
        <v>2322.7710609114565</v>
      </c>
      <c r="U2055" s="9">
        <f t="shared" si="197"/>
        <v>-209.14893908854356</v>
      </c>
      <c r="V2055" s="9" t="b">
        <f t="shared" si="198"/>
        <v>0</v>
      </c>
      <c r="W2055" s="10" t="b">
        <f t="shared" si="195"/>
        <v>0</v>
      </c>
      <c r="X2055" s="49">
        <f t="shared" si="199"/>
        <v>0</v>
      </c>
      <c r="Y2055" s="49">
        <f t="shared" si="200"/>
        <v>1</v>
      </c>
      <c r="AG2055">
        <v>1.8205542111486701</v>
      </c>
      <c r="AH2055">
        <v>1.24717121391907</v>
      </c>
      <c r="AI2055">
        <v>3.0308426874504799</v>
      </c>
      <c r="AJ2055">
        <v>0.61536609154776101</v>
      </c>
      <c r="AK2055">
        <v>11.7489218356428</v>
      </c>
      <c r="AL2055">
        <v>4.76485456940578</v>
      </c>
    </row>
    <row r="2056" spans="1:38">
      <c r="A2056">
        <v>2054</v>
      </c>
      <c r="B2056">
        <v>-2.0593889112298602E-2</v>
      </c>
      <c r="C2056">
        <v>15.8306061436933</v>
      </c>
      <c r="D2056">
        <v>1.60933661078807</v>
      </c>
      <c r="E2056">
        <v>2.9858934245298501E-4</v>
      </c>
      <c r="F2056">
        <v>15.3345780580655</v>
      </c>
      <c r="G2056">
        <v>1.2496429163762199</v>
      </c>
      <c r="H2056">
        <v>5.6429922294504902E-3</v>
      </c>
      <c r="I2056">
        <v>35.560100256340696</v>
      </c>
      <c r="J2056">
        <v>3.1121019022542402</v>
      </c>
      <c r="K2056">
        <v>4.2157714824653199E-2</v>
      </c>
      <c r="L2056">
        <v>7.4683022369549601</v>
      </c>
      <c r="M2056">
        <v>0.69177443989187104</v>
      </c>
      <c r="N2056">
        <v>-3.4682138311234401E-2</v>
      </c>
      <c r="O2056">
        <v>175.30344038914899</v>
      </c>
      <c r="P2056">
        <v>11.9565102658859</v>
      </c>
      <c r="Q2056">
        <v>-1.99545476437488E-2</v>
      </c>
      <c r="R2056">
        <v>54.031006653420398</v>
      </c>
      <c r="S2056">
        <v>4.4628802014114601</v>
      </c>
      <c r="T2056" s="8">
        <f t="shared" si="196"/>
        <v>2308.2246336607759</v>
      </c>
      <c r="U2056" s="9">
        <f t="shared" si="197"/>
        <v>-223.69536633922417</v>
      </c>
      <c r="V2056" s="9" t="b">
        <f t="shared" si="198"/>
        <v>0</v>
      </c>
      <c r="W2056" s="10" t="b">
        <f t="shared" si="195"/>
        <v>0</v>
      </c>
      <c r="X2056" s="49">
        <f t="shared" si="199"/>
        <v>0</v>
      </c>
      <c r="Y2056" s="49">
        <f t="shared" si="200"/>
        <v>1</v>
      </c>
      <c r="AG2056">
        <v>1.60933661078807</v>
      </c>
      <c r="AH2056">
        <v>1.2496429163762199</v>
      </c>
      <c r="AI2056">
        <v>3.1121019022542402</v>
      </c>
      <c r="AJ2056">
        <v>0.69177443989187104</v>
      </c>
      <c r="AK2056">
        <v>11.9565102658859</v>
      </c>
      <c r="AL2056">
        <v>4.4628802014114601</v>
      </c>
    </row>
    <row r="2057" spans="1:38">
      <c r="A2057">
        <v>2055</v>
      </c>
      <c r="B2057">
        <v>-6.1121630105952902E-2</v>
      </c>
      <c r="C2057">
        <v>15.2018544391624</v>
      </c>
      <c r="D2057">
        <v>1.6815369906920301</v>
      </c>
      <c r="E2057">
        <v>5.87655022327567E-2</v>
      </c>
      <c r="F2057">
        <v>16.257871558927299</v>
      </c>
      <c r="G2057">
        <v>1.5857275859845901</v>
      </c>
      <c r="H2057">
        <v>-1.38804575961057E-2</v>
      </c>
      <c r="I2057">
        <v>34.872577667737801</v>
      </c>
      <c r="J2057">
        <v>3.0322857832876502</v>
      </c>
      <c r="K2057">
        <v>-4.0130001093469002E-2</v>
      </c>
      <c r="L2057">
        <v>6.8783581321265599</v>
      </c>
      <c r="M2057">
        <v>0.600251535499149</v>
      </c>
      <c r="N2057">
        <v>3.62821250254238E-2</v>
      </c>
      <c r="O2057">
        <v>188.195756823344</v>
      </c>
      <c r="P2057">
        <v>14.1883478641211</v>
      </c>
      <c r="Q2057">
        <v>-4.8724143335881598E-2</v>
      </c>
      <c r="R2057">
        <v>52.498703989023902</v>
      </c>
      <c r="S2057">
        <v>4.6353587998218702</v>
      </c>
      <c r="T2057" s="8">
        <f t="shared" si="196"/>
        <v>2572.3508559406387</v>
      </c>
      <c r="U2057" s="9">
        <f t="shared" si="197"/>
        <v>40.430855940638594</v>
      </c>
      <c r="V2057" s="9" t="b">
        <f t="shared" si="198"/>
        <v>0</v>
      </c>
      <c r="W2057" s="10" t="b">
        <f t="shared" si="195"/>
        <v>0</v>
      </c>
      <c r="X2057" s="49">
        <f t="shared" si="199"/>
        <v>1</v>
      </c>
      <c r="Y2057" s="49">
        <f t="shared" si="200"/>
        <v>0</v>
      </c>
      <c r="AG2057">
        <v>1.6815369906920301</v>
      </c>
      <c r="AH2057">
        <v>1.5857275859845901</v>
      </c>
      <c r="AI2057">
        <v>3.0322857832876502</v>
      </c>
      <c r="AJ2057">
        <v>0.600251535499149</v>
      </c>
      <c r="AK2057">
        <v>14.1883478641211</v>
      </c>
      <c r="AL2057">
        <v>4.6353587998218702</v>
      </c>
    </row>
    <row r="2058" spans="1:38">
      <c r="A2058">
        <v>2056</v>
      </c>
      <c r="B2058">
        <v>2.7190192040137999E-2</v>
      </c>
      <c r="C2058">
        <v>16.605421611356601</v>
      </c>
      <c r="D2058">
        <v>1.7311116233461401</v>
      </c>
      <c r="E2058">
        <v>-8.8767113832249805E-2</v>
      </c>
      <c r="F2058">
        <v>14.027849154550299</v>
      </c>
      <c r="G2058">
        <v>1.49169009406612</v>
      </c>
      <c r="H2058">
        <v>2.7442061905112801E-2</v>
      </c>
      <c r="I2058">
        <v>36.343788159344498</v>
      </c>
      <c r="J2058">
        <v>3.3148992237300399</v>
      </c>
      <c r="K2058">
        <v>2.3033147345137301E-2</v>
      </c>
      <c r="L2058">
        <v>7.3268312841382999</v>
      </c>
      <c r="M2058">
        <v>0.63837102031996096</v>
      </c>
      <c r="N2058">
        <v>4.9487218608843904E-3</v>
      </c>
      <c r="O2058">
        <v>182.390369532233</v>
      </c>
      <c r="P2058">
        <v>12.130512864144301</v>
      </c>
      <c r="Q2058">
        <v>-7.4182469353470906E-2</v>
      </c>
      <c r="R2058">
        <v>51.1790443053495</v>
      </c>
      <c r="S2058">
        <v>5.0695103697205202</v>
      </c>
      <c r="T2058" s="8">
        <f t="shared" si="196"/>
        <v>2437.609519532708</v>
      </c>
      <c r="U2058" s="9">
        <f t="shared" si="197"/>
        <v>-94.310480467292109</v>
      </c>
      <c r="V2058" s="9" t="b">
        <f t="shared" si="198"/>
        <v>0</v>
      </c>
      <c r="W2058" s="10" t="b">
        <f t="shared" si="195"/>
        <v>0</v>
      </c>
      <c r="X2058" s="49">
        <f t="shared" si="199"/>
        <v>0</v>
      </c>
      <c r="Y2058" s="49">
        <f t="shared" si="200"/>
        <v>1</v>
      </c>
      <c r="AG2058">
        <v>1.7311116233461401</v>
      </c>
      <c r="AH2058">
        <v>1.49169009406612</v>
      </c>
      <c r="AI2058">
        <v>3.3148992237300399</v>
      </c>
      <c r="AJ2058">
        <v>0.63837102031996096</v>
      </c>
      <c r="AK2058">
        <v>12.130512864144301</v>
      </c>
      <c r="AL2058">
        <v>5.0695103697205202</v>
      </c>
    </row>
    <row r="2059" spans="1:38">
      <c r="A2059">
        <v>2057</v>
      </c>
      <c r="B2059">
        <v>-1.9512244750866499E-2</v>
      </c>
      <c r="C2059">
        <v>15.8477384934511</v>
      </c>
      <c r="D2059">
        <v>1.6096965354399999</v>
      </c>
      <c r="E2059">
        <v>5.5721530540905902E-2</v>
      </c>
      <c r="F2059">
        <v>16.208458302563301</v>
      </c>
      <c r="G2059">
        <v>1.55781954913474</v>
      </c>
      <c r="H2059">
        <v>0.106574002252375</v>
      </c>
      <c r="I2059">
        <v>39.3365943679959</v>
      </c>
      <c r="J2059">
        <v>5.0158603226654401</v>
      </c>
      <c r="K2059">
        <v>2.3853251348354101E-2</v>
      </c>
      <c r="L2059">
        <v>7.3328425123845697</v>
      </c>
      <c r="M2059">
        <v>0.64049166228045096</v>
      </c>
      <c r="N2059">
        <v>3.45924845244336E-2</v>
      </c>
      <c r="O2059">
        <v>187.878042137888</v>
      </c>
      <c r="P2059">
        <v>14.0318202264114</v>
      </c>
      <c r="Q2059">
        <v>3.2542789220425701E-2</v>
      </c>
      <c r="R2059">
        <v>56.943264695872102</v>
      </c>
      <c r="S2059">
        <v>5.0237725644520701</v>
      </c>
      <c r="T2059" s="8">
        <f t="shared" si="196"/>
        <v>2787.9460860384102</v>
      </c>
      <c r="U2059" s="9">
        <f t="shared" si="197"/>
        <v>256.02608603841009</v>
      </c>
      <c r="V2059" s="9" t="b">
        <f t="shared" si="198"/>
        <v>0</v>
      </c>
      <c r="W2059" s="10" t="b">
        <f t="shared" si="195"/>
        <v>0</v>
      </c>
      <c r="X2059" s="49">
        <f t="shared" si="199"/>
        <v>1</v>
      </c>
      <c r="Y2059" s="49">
        <f t="shared" si="200"/>
        <v>0</v>
      </c>
      <c r="AG2059">
        <v>1.6096965354399999</v>
      </c>
      <c r="AH2059">
        <v>1.55781954913474</v>
      </c>
      <c r="AI2059">
        <v>5.0158603226654401</v>
      </c>
      <c r="AJ2059">
        <v>0.64049166228045096</v>
      </c>
      <c r="AK2059">
        <v>14.0318202264114</v>
      </c>
      <c r="AL2059">
        <v>5.0237725644520701</v>
      </c>
    </row>
    <row r="2060" spans="1:38">
      <c r="A2060">
        <v>2058</v>
      </c>
      <c r="B2060">
        <v>-8.6751106580683399E-2</v>
      </c>
      <c r="C2060">
        <v>14.8171893074341</v>
      </c>
      <c r="D2060">
        <v>1.8033423380845801</v>
      </c>
      <c r="E2060">
        <v>-9.9923200508606605E-2</v>
      </c>
      <c r="F2060">
        <v>13.872222957249599</v>
      </c>
      <c r="G2060">
        <v>1.57861019569834</v>
      </c>
      <c r="H2060">
        <v>-4.01425139805121E-2</v>
      </c>
      <c r="I2060">
        <v>33.968673212621702</v>
      </c>
      <c r="J2060">
        <v>3.0803686176286802</v>
      </c>
      <c r="K2060">
        <v>-1.16077475505823E-2</v>
      </c>
      <c r="L2060">
        <v>7.0773690350330103</v>
      </c>
      <c r="M2060">
        <v>0.59117499912300597</v>
      </c>
      <c r="N2060">
        <v>4.27714696469505E-2</v>
      </c>
      <c r="O2060">
        <v>189.420995142804</v>
      </c>
      <c r="P2060">
        <v>14.7896053132918</v>
      </c>
      <c r="Q2060">
        <v>-5.6655762015961498E-3</v>
      </c>
      <c r="R2060">
        <v>54.808596413115303</v>
      </c>
      <c r="S2060">
        <v>4.4926090116816102</v>
      </c>
      <c r="T2060" s="8">
        <f t="shared" si="196"/>
        <v>2633.5710475508017</v>
      </c>
      <c r="U2060" s="9">
        <f t="shared" si="197"/>
        <v>101.65104755080165</v>
      </c>
      <c r="V2060" s="9" t="b">
        <f t="shared" si="198"/>
        <v>0</v>
      </c>
      <c r="W2060" s="10" t="b">
        <f t="shared" si="195"/>
        <v>0</v>
      </c>
      <c r="X2060" s="49">
        <f t="shared" si="199"/>
        <v>1</v>
      </c>
      <c r="Y2060" s="49">
        <f t="shared" si="200"/>
        <v>0</v>
      </c>
      <c r="AG2060">
        <v>1.8033423380845801</v>
      </c>
      <c r="AH2060">
        <v>1.57861019569834</v>
      </c>
      <c r="AI2060">
        <v>3.0803686176286802</v>
      </c>
      <c r="AJ2060">
        <v>0.59117499912300597</v>
      </c>
      <c r="AK2060">
        <v>14.7896053132918</v>
      </c>
      <c r="AL2060">
        <v>4.4926090116816102</v>
      </c>
    </row>
    <row r="2061" spans="1:38">
      <c r="A2061">
        <v>2059</v>
      </c>
      <c r="B2061">
        <v>-2.6163756893738101E-2</v>
      </c>
      <c r="C2061">
        <v>15.742676865123</v>
      </c>
      <c r="D2061">
        <v>1.60832852993199</v>
      </c>
      <c r="E2061">
        <v>-2.1025585623532399E-2</v>
      </c>
      <c r="F2061">
        <v>15.0110426550503</v>
      </c>
      <c r="G2061">
        <v>1.22823747716252</v>
      </c>
      <c r="H2061">
        <v>-5.4983184130430698E-2</v>
      </c>
      <c r="I2061">
        <v>33.468277625094501</v>
      </c>
      <c r="J2061">
        <v>3.1803743003226899</v>
      </c>
      <c r="K2061">
        <v>8.4094113413375696E-3</v>
      </c>
      <c r="L2061">
        <v>7.2204652675247303</v>
      </c>
      <c r="M2061">
        <v>0.61092581993849804</v>
      </c>
      <c r="N2061">
        <v>1.49203882785815E-2</v>
      </c>
      <c r="O2061">
        <v>184.21820358499701</v>
      </c>
      <c r="P2061">
        <v>12.589129444406799</v>
      </c>
      <c r="Q2061">
        <v>2.1164734995075302E-3</v>
      </c>
      <c r="R2061">
        <v>55.236783560354297</v>
      </c>
      <c r="S2061">
        <v>4.5599866439448604</v>
      </c>
      <c r="T2061" s="8">
        <f t="shared" si="196"/>
        <v>2377.6982215707358</v>
      </c>
      <c r="U2061" s="9">
        <f t="shared" si="197"/>
        <v>-154.2217784292643</v>
      </c>
      <c r="V2061" s="9" t="b">
        <f t="shared" si="198"/>
        <v>0</v>
      </c>
      <c r="W2061" s="10" t="b">
        <f t="shared" si="195"/>
        <v>0</v>
      </c>
      <c r="X2061" s="49">
        <f t="shared" si="199"/>
        <v>0</v>
      </c>
      <c r="Y2061" s="49">
        <f t="shared" si="200"/>
        <v>1</v>
      </c>
      <c r="AG2061">
        <v>1.60832852993199</v>
      </c>
      <c r="AH2061">
        <v>1.22823747716252</v>
      </c>
      <c r="AI2061">
        <v>3.1803743003226899</v>
      </c>
      <c r="AJ2061">
        <v>0.61092581993849804</v>
      </c>
      <c r="AK2061">
        <v>12.589129444406799</v>
      </c>
      <c r="AL2061">
        <v>4.5599866439448604</v>
      </c>
    </row>
    <row r="2062" spans="1:38">
      <c r="A2062">
        <v>2060</v>
      </c>
      <c r="B2062">
        <v>-2.12456995025204E-2</v>
      </c>
      <c r="C2062">
        <v>15.820290952265101</v>
      </c>
      <c r="D2062">
        <v>1.60965601863962</v>
      </c>
      <c r="E2062">
        <v>1.2815817161145201E-3</v>
      </c>
      <c r="F2062">
        <v>15.349659242480101</v>
      </c>
      <c r="G2062">
        <v>1.2535157613847101</v>
      </c>
      <c r="H2062">
        <v>8.2132464061453296E-3</v>
      </c>
      <c r="I2062">
        <v>35.651616311929203</v>
      </c>
      <c r="J2062">
        <v>3.1291374302147301</v>
      </c>
      <c r="K2062">
        <v>-1.3343774984499001E-2</v>
      </c>
      <c r="L2062">
        <v>7.0650931869158597</v>
      </c>
      <c r="M2062">
        <v>0.58965577805943603</v>
      </c>
      <c r="N2062">
        <v>2.95716188396607E-2</v>
      </c>
      <c r="O2062">
        <v>186.93709588227699</v>
      </c>
      <c r="P2062">
        <v>13.589414959692199</v>
      </c>
      <c r="Q2062">
        <v>-1.25684500539409E-2</v>
      </c>
      <c r="R2062">
        <v>54.431562392320899</v>
      </c>
      <c r="S2062">
        <v>4.4749796236756296</v>
      </c>
      <c r="T2062" s="8">
        <f t="shared" si="196"/>
        <v>2464.6359571666326</v>
      </c>
      <c r="U2062" s="9">
        <f t="shared" si="197"/>
        <v>-67.284042833367494</v>
      </c>
      <c r="V2062" s="9" t="b">
        <f t="shared" si="198"/>
        <v>0</v>
      </c>
      <c r="W2062" s="10" t="b">
        <f t="shared" si="195"/>
        <v>0</v>
      </c>
      <c r="X2062" s="49">
        <f t="shared" si="199"/>
        <v>0</v>
      </c>
      <c r="Y2062" s="49">
        <f t="shared" si="200"/>
        <v>1</v>
      </c>
      <c r="AG2062">
        <v>1.60965601863962</v>
      </c>
      <c r="AH2062">
        <v>1.2535157613847101</v>
      </c>
      <c r="AI2062">
        <v>3.1291374302147301</v>
      </c>
      <c r="AJ2062">
        <v>0.58965577805943603</v>
      </c>
      <c r="AK2062">
        <v>13.589414959692199</v>
      </c>
      <c r="AL2062">
        <v>4.4749796236756296</v>
      </c>
    </row>
    <row r="2063" spans="1:38">
      <c r="A2063">
        <v>2061</v>
      </c>
      <c r="B2063">
        <v>6.7617275439823696E-2</v>
      </c>
      <c r="C2063">
        <v>17.2904846253934</v>
      </c>
      <c r="D2063">
        <v>2.0114601304350899</v>
      </c>
      <c r="E2063">
        <v>5.8012678040165098E-2</v>
      </c>
      <c r="F2063">
        <v>16.2456368457695</v>
      </c>
      <c r="G2063">
        <v>1.58043044445712</v>
      </c>
      <c r="H2063">
        <v>4.8546813446218501E-2</v>
      </c>
      <c r="I2063">
        <v>37.118965973611502</v>
      </c>
      <c r="J2063">
        <v>3.6302857762444698</v>
      </c>
      <c r="K2063">
        <v>7.8475318133031505E-2</v>
      </c>
      <c r="L2063">
        <v>7.7445184714282798</v>
      </c>
      <c r="M2063">
        <v>0.844952841332824</v>
      </c>
      <c r="N2063">
        <v>-3.3358786360129102E-2</v>
      </c>
      <c r="O2063">
        <v>175.53558210774301</v>
      </c>
      <c r="P2063">
        <v>11.9186180467368</v>
      </c>
      <c r="Q2063">
        <v>0.136799158244584</v>
      </c>
      <c r="R2063">
        <v>63.200472977751303</v>
      </c>
      <c r="S2063">
        <v>9.2371770113814797</v>
      </c>
      <c r="T2063" s="8">
        <f t="shared" si="196"/>
        <v>2922.2924250587785</v>
      </c>
      <c r="U2063" s="9">
        <f t="shared" si="197"/>
        <v>390.37242505877839</v>
      </c>
      <c r="V2063" s="9" t="b">
        <f t="shared" si="198"/>
        <v>0</v>
      </c>
      <c r="W2063" s="10" t="b">
        <f t="shared" si="195"/>
        <v>0</v>
      </c>
      <c r="X2063" s="49">
        <f t="shared" si="199"/>
        <v>1</v>
      </c>
      <c r="Y2063" s="49">
        <f t="shared" si="200"/>
        <v>0</v>
      </c>
      <c r="AG2063">
        <v>2.0114601304350899</v>
      </c>
      <c r="AH2063">
        <v>1.58043044445712</v>
      </c>
      <c r="AI2063">
        <v>3.6302857762444698</v>
      </c>
      <c r="AJ2063">
        <v>0.844952841332824</v>
      </c>
      <c r="AK2063">
        <v>11.9186180467368</v>
      </c>
      <c r="AL2063">
        <v>9.2371770113814797</v>
      </c>
    </row>
    <row r="2064" spans="1:38">
      <c r="A2064">
        <v>2062</v>
      </c>
      <c r="B2064">
        <v>1.55893328672209E-2</v>
      </c>
      <c r="C2064">
        <v>16.413897523657901</v>
      </c>
      <c r="D2064">
        <v>1.6768049844516699</v>
      </c>
      <c r="E2064">
        <v>1.4981561478359E-3</v>
      </c>
      <c r="F2064">
        <v>15.3529839462176</v>
      </c>
      <c r="G2064">
        <v>1.2537183847553499</v>
      </c>
      <c r="H2064">
        <v>-4.5097606626964097E-2</v>
      </c>
      <c r="I2064">
        <v>33.800771617295901</v>
      </c>
      <c r="J2064">
        <v>3.1076277089131299</v>
      </c>
      <c r="K2064">
        <v>-2.0650954359583799E-2</v>
      </c>
      <c r="L2064">
        <v>7.0136554449766404</v>
      </c>
      <c r="M2064">
        <v>0.58886404867775899</v>
      </c>
      <c r="N2064">
        <v>-5.5369625065791003E-2</v>
      </c>
      <c r="O2064">
        <v>171.71410793216899</v>
      </c>
      <c r="P2064">
        <v>12.903866022672601</v>
      </c>
      <c r="Q2064">
        <v>-1.2324822275763699E-2</v>
      </c>
      <c r="R2064">
        <v>54.444825048439398</v>
      </c>
      <c r="S2064">
        <v>4.4746184784584004</v>
      </c>
      <c r="T2064" s="8">
        <f t="shared" si="196"/>
        <v>2400.5499627928907</v>
      </c>
      <c r="U2064" s="9">
        <f t="shared" si="197"/>
        <v>-131.37003720710936</v>
      </c>
      <c r="V2064" s="9" t="b">
        <f t="shared" si="198"/>
        <v>0</v>
      </c>
      <c r="W2064" s="10" t="b">
        <f t="shared" si="195"/>
        <v>0</v>
      </c>
      <c r="X2064" s="49">
        <f t="shared" si="199"/>
        <v>0</v>
      </c>
      <c r="Y2064" s="49">
        <f t="shared" si="200"/>
        <v>1</v>
      </c>
      <c r="AG2064">
        <v>1.6768049844516699</v>
      </c>
      <c r="AH2064">
        <v>1.2537183847553499</v>
      </c>
      <c r="AI2064">
        <v>3.1076277089131299</v>
      </c>
      <c r="AJ2064">
        <v>0.58886404867775899</v>
      </c>
      <c r="AK2064">
        <v>12.903866022672601</v>
      </c>
      <c r="AL2064">
        <v>4.4746184784584004</v>
      </c>
    </row>
    <row r="2065" spans="1:38">
      <c r="A2065">
        <v>2063</v>
      </c>
      <c r="B2065">
        <v>3.3681028162017297E-2</v>
      </c>
      <c r="C2065">
        <v>16.7135552409576</v>
      </c>
      <c r="D2065">
        <v>1.7651822062464899</v>
      </c>
      <c r="E2065">
        <v>-8.7780355255213605E-2</v>
      </c>
      <c r="F2065">
        <v>14.041698086673501</v>
      </c>
      <c r="G2065">
        <v>1.4854791633868401</v>
      </c>
      <c r="H2065">
        <v>3.6074466217118101E-2</v>
      </c>
      <c r="I2065">
        <v>36.6588804784339</v>
      </c>
      <c r="J2065">
        <v>3.4200272664766</v>
      </c>
      <c r="K2065">
        <v>-4.7129439478248297E-2</v>
      </c>
      <c r="L2065">
        <v>6.8303815884954497</v>
      </c>
      <c r="M2065">
        <v>0.60998359351250797</v>
      </c>
      <c r="N2065">
        <v>-6.9139521573025704E-3</v>
      </c>
      <c r="O2065">
        <v>180.23951470211301</v>
      </c>
      <c r="P2065">
        <v>11.7705679394998</v>
      </c>
      <c r="Q2065">
        <v>-9.5720020469895806E-2</v>
      </c>
      <c r="R2065">
        <v>50.088558373742899</v>
      </c>
      <c r="S2065">
        <v>5.5919716100853503</v>
      </c>
      <c r="T2065" s="8">
        <f t="shared" si="196"/>
        <v>2464.3211779207591</v>
      </c>
      <c r="U2065" s="9">
        <f t="shared" si="197"/>
        <v>-67.598822079241017</v>
      </c>
      <c r="V2065" s="9" t="b">
        <f t="shared" si="198"/>
        <v>0</v>
      </c>
      <c r="W2065" s="10" t="b">
        <f t="shared" si="195"/>
        <v>0</v>
      </c>
      <c r="X2065" s="49">
        <f t="shared" si="199"/>
        <v>0</v>
      </c>
      <c r="Y2065" s="49">
        <f t="shared" si="200"/>
        <v>1</v>
      </c>
      <c r="AG2065">
        <v>1.7651822062464899</v>
      </c>
      <c r="AH2065">
        <v>1.4854791633868401</v>
      </c>
      <c r="AI2065">
        <v>3.4200272664766</v>
      </c>
      <c r="AJ2065">
        <v>0.60998359351250797</v>
      </c>
      <c r="AK2065">
        <v>11.7705679394998</v>
      </c>
      <c r="AL2065">
        <v>5.5919716100853503</v>
      </c>
    </row>
    <row r="2066" spans="1:38">
      <c r="A2066">
        <v>2064</v>
      </c>
      <c r="B2066">
        <v>3.27424655857303E-3</v>
      </c>
      <c r="C2066">
        <v>16.2129985421853</v>
      </c>
      <c r="D2066">
        <v>1.64004875862066</v>
      </c>
      <c r="E2066">
        <v>-5.1769444650062498E-3</v>
      </c>
      <c r="F2066">
        <v>15.250842515093099</v>
      </c>
      <c r="G2066">
        <v>1.2378829499735899</v>
      </c>
      <c r="H2066">
        <v>2.1307092734423001E-2</v>
      </c>
      <c r="I2066">
        <v>36.121502693874803</v>
      </c>
      <c r="J2066">
        <v>3.2425284613645302</v>
      </c>
      <c r="K2066">
        <v>6.6535117910168806E-2</v>
      </c>
      <c r="L2066">
        <v>7.6525972412819199</v>
      </c>
      <c r="M2066">
        <v>0.78746646565065803</v>
      </c>
      <c r="N2066">
        <v>-3.02806017202066E-2</v>
      </c>
      <c r="O2066">
        <v>176.07674551348501</v>
      </c>
      <c r="P2066">
        <v>11.8530669480527</v>
      </c>
      <c r="Q2066">
        <v>-4.8589356347589999E-2</v>
      </c>
      <c r="R2066">
        <v>52.505780608131197</v>
      </c>
      <c r="S2066">
        <v>4.6329206758204799</v>
      </c>
      <c r="T2066" s="8">
        <f t="shared" si="196"/>
        <v>2339.3914259482617</v>
      </c>
      <c r="U2066" s="9">
        <f t="shared" si="197"/>
        <v>-192.52857405173836</v>
      </c>
      <c r="V2066" s="9" t="b">
        <f t="shared" si="198"/>
        <v>0</v>
      </c>
      <c r="W2066" s="10" t="b">
        <f t="shared" si="195"/>
        <v>0</v>
      </c>
      <c r="X2066" s="49">
        <f t="shared" si="199"/>
        <v>0</v>
      </c>
      <c r="Y2066" s="49">
        <f t="shared" si="200"/>
        <v>1</v>
      </c>
      <c r="AG2066">
        <v>1.64004875862066</v>
      </c>
      <c r="AH2066">
        <v>1.2378829499735899</v>
      </c>
      <c r="AI2066">
        <v>3.2425284613645302</v>
      </c>
      <c r="AJ2066">
        <v>0.78746646565065803</v>
      </c>
      <c r="AK2066">
        <v>11.8530669480527</v>
      </c>
      <c r="AL2066">
        <v>4.6329206758204799</v>
      </c>
    </row>
    <row r="2067" spans="1:38">
      <c r="A2067">
        <v>2065</v>
      </c>
      <c r="B2067">
        <v>7.0113834966768707E-2</v>
      </c>
      <c r="C2067">
        <v>17.3337052785282</v>
      </c>
      <c r="D2067">
        <v>2.03508873801895</v>
      </c>
      <c r="E2067">
        <v>5.0840679473658302E-3</v>
      </c>
      <c r="F2067">
        <v>15.4081372207971</v>
      </c>
      <c r="G2067">
        <v>1.2646399847938701</v>
      </c>
      <c r="H2067">
        <v>-3.0637463550625701E-2</v>
      </c>
      <c r="I2067">
        <v>34.293086504443899</v>
      </c>
      <c r="J2067">
        <v>3.03843033482626</v>
      </c>
      <c r="K2067">
        <v>2.2428606559423501E-2</v>
      </c>
      <c r="L2067">
        <v>7.32240325439414</v>
      </c>
      <c r="M2067">
        <v>0.63780527800994702</v>
      </c>
      <c r="N2067">
        <v>1.7078784144441798E-2</v>
      </c>
      <c r="O2067">
        <v>184.616248809084</v>
      </c>
      <c r="P2067">
        <v>12.7218949394893</v>
      </c>
      <c r="Q2067">
        <v>-3.20519504504801E-2</v>
      </c>
      <c r="R2067">
        <v>53.381309549091803</v>
      </c>
      <c r="S2067">
        <v>4.4993795311513898</v>
      </c>
      <c r="T2067" s="8">
        <f t="shared" si="196"/>
        <v>2419.723880628972</v>
      </c>
      <c r="U2067" s="9">
        <f t="shared" si="197"/>
        <v>-112.19611937102809</v>
      </c>
      <c r="V2067" s="9" t="b">
        <f t="shared" si="198"/>
        <v>0</v>
      </c>
      <c r="W2067" s="10" t="b">
        <f t="shared" si="195"/>
        <v>0</v>
      </c>
      <c r="X2067" s="49">
        <f t="shared" si="199"/>
        <v>0</v>
      </c>
      <c r="Y2067" s="49">
        <f t="shared" si="200"/>
        <v>1</v>
      </c>
      <c r="AG2067">
        <v>2.03508873801895</v>
      </c>
      <c r="AH2067">
        <v>1.2646399847938701</v>
      </c>
      <c r="AI2067">
        <v>3.03843033482626</v>
      </c>
      <c r="AJ2067">
        <v>0.63780527800994702</v>
      </c>
      <c r="AK2067">
        <v>12.7218949394893</v>
      </c>
      <c r="AL2067">
        <v>4.4993795311513898</v>
      </c>
    </row>
    <row r="2068" spans="1:38">
      <c r="A2068">
        <v>2066</v>
      </c>
      <c r="B2068">
        <v>9.8962068257279698E-3</v>
      </c>
      <c r="C2068">
        <v>16.3207166331796</v>
      </c>
      <c r="D2068">
        <v>1.6598368686759799</v>
      </c>
      <c r="E2068">
        <v>-2.7929945600301698E-2</v>
      </c>
      <c r="F2068">
        <v>14.9077579805193</v>
      </c>
      <c r="G2068">
        <v>1.23165077011379</v>
      </c>
      <c r="H2068">
        <v>5.4837707063820601E-2</v>
      </c>
      <c r="I2068">
        <v>37.353213480284303</v>
      </c>
      <c r="J2068">
        <v>3.7406431160639699</v>
      </c>
      <c r="K2068">
        <v>1.9154279453515301E-2</v>
      </c>
      <c r="L2068">
        <v>7.2984665206718198</v>
      </c>
      <c r="M2068">
        <v>0.62981736537525002</v>
      </c>
      <c r="N2068">
        <v>2.3185148263866799E-2</v>
      </c>
      <c r="O2068">
        <v>185.74703181938801</v>
      </c>
      <c r="P2068">
        <v>13.1209060146832</v>
      </c>
      <c r="Q2068">
        <v>6.4040823745970296E-2</v>
      </c>
      <c r="R2068">
        <v>58.765411995017402</v>
      </c>
      <c r="S2068">
        <v>5.9208389361117604</v>
      </c>
      <c r="T2068" s="8">
        <f t="shared" si="196"/>
        <v>2630.3693071023949</v>
      </c>
      <c r="U2068" s="9">
        <f t="shared" si="197"/>
        <v>98.449307102394869</v>
      </c>
      <c r="V2068" s="9" t="b">
        <f t="shared" si="198"/>
        <v>0</v>
      </c>
      <c r="W2068" s="10" t="b">
        <f t="shared" si="195"/>
        <v>0</v>
      </c>
      <c r="X2068" s="49">
        <f t="shared" si="199"/>
        <v>1</v>
      </c>
      <c r="Y2068" s="49">
        <f t="shared" si="200"/>
        <v>0</v>
      </c>
      <c r="AG2068">
        <v>1.6598368686759799</v>
      </c>
      <c r="AH2068">
        <v>1.23165077011379</v>
      </c>
      <c r="AI2068">
        <v>3.7406431160639699</v>
      </c>
      <c r="AJ2068">
        <v>0.62981736537525002</v>
      </c>
      <c r="AK2068">
        <v>13.1209060146832</v>
      </c>
      <c r="AL2068">
        <v>5.9208389361117604</v>
      </c>
    </row>
    <row r="2069" spans="1:38">
      <c r="A2069">
        <v>2067</v>
      </c>
      <c r="B2069">
        <v>-3.8241967793696E-2</v>
      </c>
      <c r="C2069">
        <v>15.553677180492301</v>
      </c>
      <c r="D2069">
        <v>1.6211074481680701</v>
      </c>
      <c r="E2069">
        <v>-2.3913686410411899E-2</v>
      </c>
      <c r="F2069">
        <v>14.9677517952207</v>
      </c>
      <c r="G2069">
        <v>1.2272395063253101</v>
      </c>
      <c r="H2069">
        <v>3.3413984506218901E-2</v>
      </c>
      <c r="I2069">
        <v>36.561479821164099</v>
      </c>
      <c r="J2069">
        <v>3.3896776016141801</v>
      </c>
      <c r="K2069">
        <v>-0.121438518247692</v>
      </c>
      <c r="L2069">
        <v>6.3412217994212101</v>
      </c>
      <c r="M2069">
        <v>0.83365309264767495</v>
      </c>
      <c r="N2069">
        <v>6.2098311373797802E-3</v>
      </c>
      <c r="O2069">
        <v>182.62052881669501</v>
      </c>
      <c r="P2069">
        <v>12.177892937529</v>
      </c>
      <c r="Q2069">
        <v>8.3336582240425797E-2</v>
      </c>
      <c r="R2069">
        <v>59.910345852441502</v>
      </c>
      <c r="S2069">
        <v>6.6438500041045598</v>
      </c>
      <c r="T2069" s="8">
        <f t="shared" si="196"/>
        <v>2589.3420590388796</v>
      </c>
      <c r="U2069" s="9">
        <f t="shared" si="197"/>
        <v>57.422059038879524</v>
      </c>
      <c r="V2069" s="9" t="b">
        <f t="shared" si="198"/>
        <v>0</v>
      </c>
      <c r="W2069" s="10" t="b">
        <f t="shared" si="195"/>
        <v>0</v>
      </c>
      <c r="X2069" s="49">
        <f t="shared" si="199"/>
        <v>1</v>
      </c>
      <c r="Y2069" s="49">
        <f t="shared" si="200"/>
        <v>0</v>
      </c>
      <c r="AG2069">
        <v>1.6211074481680701</v>
      </c>
      <c r="AH2069">
        <v>1.2272395063253101</v>
      </c>
      <c r="AI2069">
        <v>3.3896776016141801</v>
      </c>
      <c r="AJ2069">
        <v>0.83365309264767495</v>
      </c>
      <c r="AK2069">
        <v>12.177892937529</v>
      </c>
      <c r="AL2069">
        <v>6.6438500041045598</v>
      </c>
    </row>
    <row r="2070" spans="1:38">
      <c r="A2070">
        <v>2068</v>
      </c>
      <c r="B2070">
        <v>6.5460173155730703E-2</v>
      </c>
      <c r="C2070">
        <v>17.253227479698602</v>
      </c>
      <c r="D2070">
        <v>1.99294714583819</v>
      </c>
      <c r="E2070">
        <v>8.3614591491317294E-2</v>
      </c>
      <c r="F2070">
        <v>16.6669261289363</v>
      </c>
      <c r="G2070">
        <v>1.8435887955097301</v>
      </c>
      <c r="H2070">
        <v>-7.2884722220628598E-2</v>
      </c>
      <c r="I2070">
        <v>32.874474827742702</v>
      </c>
      <c r="J2070">
        <v>3.3638972413761099</v>
      </c>
      <c r="K2070">
        <v>1.26617695732592E-2</v>
      </c>
      <c r="L2070">
        <v>7.2512346472903397</v>
      </c>
      <c r="M2070">
        <v>0.61549571271229297</v>
      </c>
      <c r="N2070">
        <v>7.0989350042504104E-2</v>
      </c>
      <c r="O2070">
        <v>194.84218161084601</v>
      </c>
      <c r="P2070">
        <v>18.250847855248502</v>
      </c>
      <c r="Q2070">
        <v>-4.2563906829183103E-2</v>
      </c>
      <c r="R2070">
        <v>52.823106594395298</v>
      </c>
      <c r="S2070">
        <v>4.5757939298462604</v>
      </c>
      <c r="T2070" s="8">
        <f t="shared" si="196"/>
        <v>3064.2570680531085</v>
      </c>
      <c r="U2070" s="9">
        <f t="shared" si="197"/>
        <v>532.3370680531084</v>
      </c>
      <c r="V2070" s="9" t="b">
        <f t="shared" si="198"/>
        <v>0</v>
      </c>
      <c r="W2070" s="10" t="b">
        <f t="shared" si="195"/>
        <v>0</v>
      </c>
      <c r="X2070" s="49">
        <f t="shared" si="199"/>
        <v>1</v>
      </c>
      <c r="Y2070" s="49">
        <f t="shared" si="200"/>
        <v>0</v>
      </c>
      <c r="AG2070">
        <v>1.99294714583819</v>
      </c>
      <c r="AH2070">
        <v>1.8435887955097301</v>
      </c>
      <c r="AI2070">
        <v>3.3638972413761099</v>
      </c>
      <c r="AJ2070">
        <v>0.61549571271229297</v>
      </c>
      <c r="AK2070">
        <v>18.250847855248502</v>
      </c>
      <c r="AL2070">
        <v>4.5757939298462604</v>
      </c>
    </row>
    <row r="2071" spans="1:38">
      <c r="A2071">
        <v>2069</v>
      </c>
      <c r="B2071">
        <v>1.9008442253080699E-2</v>
      </c>
      <c r="C2071">
        <v>16.4701144859451</v>
      </c>
      <c r="D2071">
        <v>1.68956762074456</v>
      </c>
      <c r="E2071">
        <v>-5.7689985810302803E-3</v>
      </c>
      <c r="F2071">
        <v>15.241815863406</v>
      </c>
      <c r="G2071">
        <v>1.23701076435513</v>
      </c>
      <c r="H2071">
        <v>-1.2426925296103E-2</v>
      </c>
      <c r="I2071">
        <v>34.923302942243801</v>
      </c>
      <c r="J2071">
        <v>3.03335328070823</v>
      </c>
      <c r="K2071">
        <v>1.84290749243853E-3</v>
      </c>
      <c r="L2071">
        <v>7.1732073839012003</v>
      </c>
      <c r="M2071">
        <v>0.60104365510344904</v>
      </c>
      <c r="N2071">
        <v>-4.5123987607678398E-2</v>
      </c>
      <c r="O2071">
        <v>173.48247196769401</v>
      </c>
      <c r="P2071">
        <v>12.3731477716406</v>
      </c>
      <c r="Q2071">
        <v>-8.8428646037823997E-3</v>
      </c>
      <c r="R2071">
        <v>54.634730053443199</v>
      </c>
      <c r="S2071">
        <v>4.4806860820781198</v>
      </c>
      <c r="T2071" s="8">
        <f t="shared" si="196"/>
        <v>2341.4809174630091</v>
      </c>
      <c r="U2071" s="9">
        <f t="shared" si="197"/>
        <v>-190.43908253699101</v>
      </c>
      <c r="V2071" s="9" t="b">
        <f t="shared" si="198"/>
        <v>0</v>
      </c>
      <c r="W2071" s="10" t="b">
        <f t="shared" si="195"/>
        <v>0</v>
      </c>
      <c r="X2071" s="49">
        <f t="shared" si="199"/>
        <v>0</v>
      </c>
      <c r="Y2071" s="49">
        <f t="shared" si="200"/>
        <v>1</v>
      </c>
      <c r="AG2071">
        <v>1.68956762074456</v>
      </c>
      <c r="AH2071">
        <v>1.23701076435513</v>
      </c>
      <c r="AI2071">
        <v>3.03335328070823</v>
      </c>
      <c r="AJ2071">
        <v>0.60104365510344904</v>
      </c>
      <c r="AK2071">
        <v>12.3731477716406</v>
      </c>
      <c r="AL2071">
        <v>4.4806860820781198</v>
      </c>
    </row>
    <row r="2072" spans="1:38">
      <c r="A2072">
        <v>2070</v>
      </c>
      <c r="B2072">
        <v>1.6868433404623399E-2</v>
      </c>
      <c r="C2072">
        <v>16.434905981902102</v>
      </c>
      <c r="D2072">
        <v>1.6800512400537599</v>
      </c>
      <c r="E2072">
        <v>-1.07409151780695E-2</v>
      </c>
      <c r="F2072">
        <v>15.166222902814599</v>
      </c>
      <c r="G2072">
        <v>1.23129685269572</v>
      </c>
      <c r="H2072">
        <v>1.11291028168026E-2</v>
      </c>
      <c r="I2072">
        <v>35.755723012235897</v>
      </c>
      <c r="J2072">
        <v>3.1471810903920101</v>
      </c>
      <c r="K2072">
        <v>6.7601584818108296E-2</v>
      </c>
      <c r="L2072">
        <v>7.6607628363940998</v>
      </c>
      <c r="M2072">
        <v>0.79280950410095996</v>
      </c>
      <c r="N2072">
        <v>-3.2527902395713397E-2</v>
      </c>
      <c r="O2072">
        <v>175.68149241697401</v>
      </c>
      <c r="P2072">
        <v>11.898529418205401</v>
      </c>
      <c r="Q2072">
        <v>-5.0318809431211198E-2</v>
      </c>
      <c r="R2072">
        <v>52.415052801307098</v>
      </c>
      <c r="S2072">
        <v>4.6589519507001098</v>
      </c>
      <c r="T2072" s="8">
        <f t="shared" si="196"/>
        <v>2340.8820056147965</v>
      </c>
      <c r="U2072" s="9">
        <f t="shared" si="197"/>
        <v>-191.03799438520355</v>
      </c>
      <c r="V2072" s="9" t="b">
        <f t="shared" si="198"/>
        <v>0</v>
      </c>
      <c r="W2072" s="10" t="b">
        <f t="shared" si="195"/>
        <v>0</v>
      </c>
      <c r="X2072" s="49">
        <f t="shared" si="199"/>
        <v>0</v>
      </c>
      <c r="Y2072" s="49">
        <f t="shared" si="200"/>
        <v>1</v>
      </c>
      <c r="AG2072">
        <v>1.6800512400537599</v>
      </c>
      <c r="AH2072">
        <v>1.23129685269572</v>
      </c>
      <c r="AI2072">
        <v>3.1471810903920101</v>
      </c>
      <c r="AJ2072">
        <v>0.79280950410095996</v>
      </c>
      <c r="AK2072">
        <v>11.898529418205401</v>
      </c>
      <c r="AL2072">
        <v>4.6589519507001098</v>
      </c>
    </row>
    <row r="2073" spans="1:38">
      <c r="A2073">
        <v>2071</v>
      </c>
      <c r="B2073">
        <v>5.4339753349074302E-2</v>
      </c>
      <c r="C2073">
        <v>17.062427202945202</v>
      </c>
      <c r="D2073">
        <v>1.9046310944360401</v>
      </c>
      <c r="E2073">
        <v>1.56730791877682E-3</v>
      </c>
      <c r="F2073">
        <v>15.354045668956299</v>
      </c>
      <c r="G2073">
        <v>1.25411895556287</v>
      </c>
      <c r="H2073">
        <v>0.10432101261375901</v>
      </c>
      <c r="I2073">
        <v>39.248069189067699</v>
      </c>
      <c r="J2073">
        <v>4.9474088653708597</v>
      </c>
      <c r="K2073">
        <v>-2.99727902756768E-2</v>
      </c>
      <c r="L2073">
        <v>6.9485790865564701</v>
      </c>
      <c r="M2073">
        <v>0.59254711574197605</v>
      </c>
      <c r="N2073">
        <v>0.10128790144274299</v>
      </c>
      <c r="O2073">
        <v>200.83596035381399</v>
      </c>
      <c r="P2073">
        <v>23.0049943465133</v>
      </c>
      <c r="Q2073">
        <v>6.26784687122868E-2</v>
      </c>
      <c r="R2073">
        <v>58.685407150055298</v>
      </c>
      <c r="S2073">
        <v>5.87310300386088</v>
      </c>
      <c r="T2073" s="8">
        <f t="shared" si="196"/>
        <v>3757.6803381485929</v>
      </c>
      <c r="U2073" s="9">
        <f t="shared" si="197"/>
        <v>1225.7603381485928</v>
      </c>
      <c r="V2073" s="9" t="b">
        <f t="shared" si="198"/>
        <v>0</v>
      </c>
      <c r="W2073" s="10" t="b">
        <f t="shared" si="195"/>
        <v>0</v>
      </c>
      <c r="X2073" s="49">
        <f t="shared" si="199"/>
        <v>1</v>
      </c>
      <c r="Y2073" s="49">
        <f t="shared" si="200"/>
        <v>0</v>
      </c>
      <c r="AG2073">
        <v>1.9046310944360401</v>
      </c>
      <c r="AH2073">
        <v>1.25411895556287</v>
      </c>
      <c r="AI2073">
        <v>4.9474088653708597</v>
      </c>
      <c r="AJ2073">
        <v>0.59254711574197605</v>
      </c>
      <c r="AK2073">
        <v>23.0049943465133</v>
      </c>
      <c r="AL2073">
        <v>5.87310300386088</v>
      </c>
    </row>
    <row r="2074" spans="1:38">
      <c r="A2074">
        <v>2072</v>
      </c>
      <c r="B2074">
        <v>2.1600926869630999E-2</v>
      </c>
      <c r="C2074">
        <v>16.512868399869198</v>
      </c>
      <c r="D2074">
        <v>1.7023328731052101</v>
      </c>
      <c r="E2074">
        <v>2.85102525548027E-2</v>
      </c>
      <c r="F2074">
        <v>15.773352182421901</v>
      </c>
      <c r="G2074">
        <v>1.3638138380003599</v>
      </c>
      <c r="H2074">
        <v>-1.4293284787575199E-2</v>
      </c>
      <c r="I2074">
        <v>34.858184290633098</v>
      </c>
      <c r="J2074">
        <v>3.0323006068843799</v>
      </c>
      <c r="K2074">
        <v>-5.8987068996092802E-2</v>
      </c>
      <c r="L2074">
        <v>6.74986774916675</v>
      </c>
      <c r="M2074">
        <v>0.631156785411078</v>
      </c>
      <c r="N2074">
        <v>-2.2643444461843801E-2</v>
      </c>
      <c r="O2074">
        <v>177.42661934681001</v>
      </c>
      <c r="P2074">
        <v>11.7007641004876</v>
      </c>
      <c r="Q2074">
        <v>1.8598136046165999E-2</v>
      </c>
      <c r="R2074">
        <v>56.154721378481298</v>
      </c>
      <c r="S2074">
        <v>4.7620785217207304</v>
      </c>
      <c r="T2074" s="8">
        <f t="shared" si="196"/>
        <v>2319.2446725609357</v>
      </c>
      <c r="U2074" s="9">
        <f t="shared" si="197"/>
        <v>-212.6753274390644</v>
      </c>
      <c r="V2074" s="9" t="b">
        <f t="shared" si="198"/>
        <v>0</v>
      </c>
      <c r="W2074" s="10" t="b">
        <f t="shared" si="195"/>
        <v>0</v>
      </c>
      <c r="X2074" s="49">
        <f t="shared" si="199"/>
        <v>0</v>
      </c>
      <c r="Y2074" s="49">
        <f t="shared" si="200"/>
        <v>1</v>
      </c>
      <c r="AG2074">
        <v>1.7023328731052101</v>
      </c>
      <c r="AH2074">
        <v>1.3638138380003599</v>
      </c>
      <c r="AI2074">
        <v>3.0323006068843799</v>
      </c>
      <c r="AJ2074">
        <v>0.631156785411078</v>
      </c>
      <c r="AK2074">
        <v>11.7007641004876</v>
      </c>
      <c r="AL2074">
        <v>4.7620785217207304</v>
      </c>
    </row>
    <row r="2075" spans="1:38">
      <c r="A2075">
        <v>2073</v>
      </c>
      <c r="B2075">
        <v>-1.1656554988866299E-2</v>
      </c>
      <c r="C2075">
        <v>15.9727236901951</v>
      </c>
      <c r="D2075">
        <v>1.6127689160218299</v>
      </c>
      <c r="E2075">
        <v>4.1995509167197298E-2</v>
      </c>
      <c r="F2075">
        <v>15.987500561896001</v>
      </c>
      <c r="G2075">
        <v>1.4508341047348401</v>
      </c>
      <c r="H2075">
        <v>5.3310109820300603E-3</v>
      </c>
      <c r="I2075">
        <v>35.549007902297603</v>
      </c>
      <c r="J2075">
        <v>3.1099310709263701</v>
      </c>
      <c r="K2075">
        <v>4.4414485966996799E-3</v>
      </c>
      <c r="L2075">
        <v>7.19187149736835</v>
      </c>
      <c r="M2075">
        <v>0.60584864522821202</v>
      </c>
      <c r="N2075">
        <v>-1.67013283400709E-2</v>
      </c>
      <c r="O2075">
        <v>178.48404749110401</v>
      </c>
      <c r="P2075">
        <v>11.691716451103201</v>
      </c>
      <c r="Q2075">
        <v>1.6465912879082702E-2</v>
      </c>
      <c r="R2075">
        <v>56.035114540167598</v>
      </c>
      <c r="S2075">
        <v>4.7279219648946702</v>
      </c>
      <c r="T2075" s="8">
        <f t="shared" si="196"/>
        <v>2319.9021152909122</v>
      </c>
      <c r="U2075" s="9">
        <f t="shared" si="197"/>
        <v>-212.01788470908787</v>
      </c>
      <c r="V2075" s="9" t="b">
        <f t="shared" si="198"/>
        <v>0</v>
      </c>
      <c r="W2075" s="10" t="b">
        <f t="shared" si="195"/>
        <v>0</v>
      </c>
      <c r="X2075" s="49">
        <f t="shared" si="199"/>
        <v>0</v>
      </c>
      <c r="Y2075" s="49">
        <f t="shared" si="200"/>
        <v>1</v>
      </c>
      <c r="AG2075">
        <v>1.6127689160218299</v>
      </c>
      <c r="AH2075">
        <v>1.4508341047348401</v>
      </c>
      <c r="AI2075">
        <v>3.1099310709263701</v>
      </c>
      <c r="AJ2075">
        <v>0.60584864522821202</v>
      </c>
      <c r="AK2075">
        <v>11.691716451103201</v>
      </c>
      <c r="AL2075">
        <v>4.7279219648946702</v>
      </c>
    </row>
    <row r="2076" spans="1:38">
      <c r="A2076">
        <v>2074</v>
      </c>
      <c r="B2076">
        <v>-1.30104164363553E-3</v>
      </c>
      <c r="C2076">
        <v>16.138988838200898</v>
      </c>
      <c r="D2076">
        <v>1.6280524814166499</v>
      </c>
      <c r="E2076">
        <v>-2.3765267947247902E-3</v>
      </c>
      <c r="F2076">
        <v>15.2936111009603</v>
      </c>
      <c r="G2076">
        <v>1.2433705579980501</v>
      </c>
      <c r="H2076">
        <v>-2.3868808218670299E-2</v>
      </c>
      <c r="I2076">
        <v>34.525991926317303</v>
      </c>
      <c r="J2076">
        <v>3.0270223374215699</v>
      </c>
      <c r="K2076">
        <v>5.8468683967019701E-2</v>
      </c>
      <c r="L2076">
        <v>7.5911163702003899</v>
      </c>
      <c r="M2076">
        <v>0.752296051813377</v>
      </c>
      <c r="N2076">
        <v>-1.69565987088885E-2</v>
      </c>
      <c r="O2076">
        <v>178.43849161725299</v>
      </c>
      <c r="P2076">
        <v>11.689721119725901</v>
      </c>
      <c r="Q2076">
        <v>-7.3308497389911895E-2</v>
      </c>
      <c r="R2076">
        <v>51.223792906857298</v>
      </c>
      <c r="S2076">
        <v>5.0498098370444904</v>
      </c>
      <c r="T2076" s="8">
        <f t="shared" si="196"/>
        <v>2339.0272385420039</v>
      </c>
      <c r="U2076" s="9">
        <f t="shared" si="197"/>
        <v>-192.89276145799613</v>
      </c>
      <c r="V2076" s="9" t="b">
        <f t="shared" si="198"/>
        <v>0</v>
      </c>
      <c r="W2076" s="10" t="b">
        <f t="shared" si="195"/>
        <v>0</v>
      </c>
      <c r="X2076" s="49">
        <f t="shared" si="199"/>
        <v>0</v>
      </c>
      <c r="Y2076" s="49">
        <f t="shared" si="200"/>
        <v>1</v>
      </c>
      <c r="AG2076">
        <v>1.6280524814166499</v>
      </c>
      <c r="AH2076">
        <v>1.2433705579980501</v>
      </c>
      <c r="AI2076">
        <v>3.0270223374215699</v>
      </c>
      <c r="AJ2076">
        <v>0.752296051813377</v>
      </c>
      <c r="AK2076">
        <v>11.689721119725901</v>
      </c>
      <c r="AL2076">
        <v>5.0498098370444904</v>
      </c>
    </row>
    <row r="2077" spans="1:38">
      <c r="A2077">
        <v>2075</v>
      </c>
      <c r="B2077">
        <v>-2.4684915456236401E-2</v>
      </c>
      <c r="C2077">
        <v>15.765975010894</v>
      </c>
      <c r="D2077">
        <v>1.6072275937304601</v>
      </c>
      <c r="E2077">
        <v>-0.105415450478311</v>
      </c>
      <c r="F2077">
        <v>13.7962420850999</v>
      </c>
      <c r="G2077">
        <v>1.6214055601402599</v>
      </c>
      <c r="H2077">
        <v>-7.6687189203238901E-2</v>
      </c>
      <c r="I2077">
        <v>32.749708083682897</v>
      </c>
      <c r="J2077">
        <v>3.4181052761242099</v>
      </c>
      <c r="K2077">
        <v>-5.8871386116859201E-2</v>
      </c>
      <c r="L2077">
        <v>6.7506486384693103</v>
      </c>
      <c r="M2077">
        <v>0.63148369819035299</v>
      </c>
      <c r="N2077">
        <v>5.1297499971855402E-3</v>
      </c>
      <c r="O2077">
        <v>182.423390309664</v>
      </c>
      <c r="P2077">
        <v>12.1381212696585</v>
      </c>
      <c r="Q2077">
        <v>1.5401908195183201E-3</v>
      </c>
      <c r="R2077">
        <v>55.204960729044103</v>
      </c>
      <c r="S2077">
        <v>4.5539399377293197</v>
      </c>
      <c r="T2077" s="8">
        <f t="shared" si="196"/>
        <v>2397.0283335573099</v>
      </c>
      <c r="U2077" s="9">
        <f t="shared" si="197"/>
        <v>-134.89166644269017</v>
      </c>
      <c r="V2077" s="9" t="b">
        <f t="shared" si="198"/>
        <v>0</v>
      </c>
      <c r="W2077" s="10" t="b">
        <f t="shared" si="195"/>
        <v>0</v>
      </c>
      <c r="X2077" s="49">
        <f t="shared" si="199"/>
        <v>0</v>
      </c>
      <c r="Y2077" s="49">
        <f t="shared" si="200"/>
        <v>1</v>
      </c>
      <c r="AG2077">
        <v>1.6072275937304601</v>
      </c>
      <c r="AH2077">
        <v>1.6214055601402599</v>
      </c>
      <c r="AI2077">
        <v>3.4181052761242099</v>
      </c>
      <c r="AJ2077">
        <v>0.63148369819035299</v>
      </c>
      <c r="AK2077">
        <v>12.1381212696585</v>
      </c>
      <c r="AL2077">
        <v>4.5539399377293197</v>
      </c>
    </row>
    <row r="2078" spans="1:38">
      <c r="A2078">
        <v>2076</v>
      </c>
      <c r="B2078">
        <v>-4.8340912932967398E-2</v>
      </c>
      <c r="C2078">
        <v>15.3973919342715</v>
      </c>
      <c r="D2078">
        <v>1.64266867909341</v>
      </c>
      <c r="E2078">
        <v>-6.4770417414906703E-3</v>
      </c>
      <c r="F2078">
        <v>15.2310278195819</v>
      </c>
      <c r="G2078">
        <v>1.23399276108764</v>
      </c>
      <c r="H2078">
        <v>3.1264173049408803E-2</v>
      </c>
      <c r="I2078">
        <v>36.482963960354802</v>
      </c>
      <c r="J2078">
        <v>3.3622130594930999</v>
      </c>
      <c r="K2078">
        <v>-7.8531174653821104E-2</v>
      </c>
      <c r="L2078">
        <v>6.6192283937396699</v>
      </c>
      <c r="M2078">
        <v>0.67823740613275496</v>
      </c>
      <c r="N2078">
        <v>1.7093960971895101E-2</v>
      </c>
      <c r="O2078">
        <v>184.61905071929999</v>
      </c>
      <c r="P2078">
        <v>12.721365718396401</v>
      </c>
      <c r="Q2078">
        <v>-6.1823713655229304E-3</v>
      </c>
      <c r="R2078">
        <v>54.780278913351097</v>
      </c>
      <c r="S2078">
        <v>4.4880161323537502</v>
      </c>
      <c r="T2078" s="8">
        <f t="shared" si="196"/>
        <v>2412.6493756557052</v>
      </c>
      <c r="U2078" s="9">
        <f t="shared" si="197"/>
        <v>-119.2706243442949</v>
      </c>
      <c r="V2078" s="9" t="b">
        <f t="shared" si="198"/>
        <v>0</v>
      </c>
      <c r="W2078" s="10" t="b">
        <f t="shared" si="195"/>
        <v>0</v>
      </c>
      <c r="X2078" s="49">
        <f t="shared" si="199"/>
        <v>0</v>
      </c>
      <c r="Y2078" s="49">
        <f t="shared" si="200"/>
        <v>1</v>
      </c>
      <c r="AG2078">
        <v>1.64266867909341</v>
      </c>
      <c r="AH2078">
        <v>1.23399276108764</v>
      </c>
      <c r="AI2078">
        <v>3.3622130594930999</v>
      </c>
      <c r="AJ2078">
        <v>0.67823740613275496</v>
      </c>
      <c r="AK2078">
        <v>12.721365718396401</v>
      </c>
      <c r="AL2078">
        <v>4.4880161323537502</v>
      </c>
    </row>
    <row r="2079" spans="1:38">
      <c r="A2079">
        <v>2077</v>
      </c>
      <c r="B2079">
        <v>3.50660726226351E-2</v>
      </c>
      <c r="C2079">
        <v>16.7367202966742</v>
      </c>
      <c r="D2079">
        <v>1.7740422386425201</v>
      </c>
      <c r="E2079">
        <v>1.8844914863324701E-2</v>
      </c>
      <c r="F2079">
        <v>15.621631802530899</v>
      </c>
      <c r="G2079">
        <v>1.3128774751565999</v>
      </c>
      <c r="H2079">
        <v>-7.2145548219930897E-2</v>
      </c>
      <c r="I2079">
        <v>32.898783767983403</v>
      </c>
      <c r="J2079">
        <v>3.3541178822584499</v>
      </c>
      <c r="K2079">
        <v>1.9830344207804301E-2</v>
      </c>
      <c r="L2079">
        <v>7.3034024249542604</v>
      </c>
      <c r="M2079">
        <v>0.63136275507388195</v>
      </c>
      <c r="N2079">
        <v>-2.3398547567519301E-2</v>
      </c>
      <c r="O2079">
        <v>177.29269452539901</v>
      </c>
      <c r="P2079">
        <v>11.7163010781659</v>
      </c>
      <c r="Q2079">
        <v>-2.7112106481556901E-3</v>
      </c>
      <c r="R2079">
        <v>54.970760470392001</v>
      </c>
      <c r="S2079">
        <v>4.5158430251735799</v>
      </c>
      <c r="T2079" s="8">
        <f t="shared" si="196"/>
        <v>2330.4544454470933</v>
      </c>
      <c r="U2079" s="9">
        <f t="shared" si="197"/>
        <v>-201.46555455290672</v>
      </c>
      <c r="V2079" s="9" t="b">
        <f t="shared" si="198"/>
        <v>0</v>
      </c>
      <c r="W2079" s="10" t="b">
        <f t="shared" si="195"/>
        <v>0</v>
      </c>
      <c r="X2079" s="49">
        <f t="shared" si="199"/>
        <v>0</v>
      </c>
      <c r="Y2079" s="49">
        <f t="shared" si="200"/>
        <v>1</v>
      </c>
      <c r="AG2079">
        <v>1.7740422386425201</v>
      </c>
      <c r="AH2079">
        <v>1.3128774751565999</v>
      </c>
      <c r="AI2079">
        <v>3.3541178822584499</v>
      </c>
      <c r="AJ2079">
        <v>0.63136275507388195</v>
      </c>
      <c r="AK2079">
        <v>11.7163010781659</v>
      </c>
      <c r="AL2079">
        <v>4.5158430251735799</v>
      </c>
    </row>
    <row r="2080" spans="1:38">
      <c r="A2080">
        <v>2078</v>
      </c>
      <c r="B2080">
        <v>9.3143245344785103E-2</v>
      </c>
      <c r="C2080">
        <v>17.737522277455</v>
      </c>
      <c r="D2080">
        <v>2.2716654267490002</v>
      </c>
      <c r="E2080">
        <v>1.0521510818208E-3</v>
      </c>
      <c r="F2080">
        <v>15.3461379643839</v>
      </c>
      <c r="G2080">
        <v>1.2511399563421</v>
      </c>
      <c r="H2080">
        <v>-4.3866404040451598E-2</v>
      </c>
      <c r="I2080">
        <v>33.842412843870001</v>
      </c>
      <c r="J2080">
        <v>3.0986478429508399</v>
      </c>
      <c r="K2080">
        <v>1.6603548505553099E-2</v>
      </c>
      <c r="L2080">
        <v>7.2798738188155898</v>
      </c>
      <c r="M2080">
        <v>0.62302166608229603</v>
      </c>
      <c r="N2080">
        <v>4.6057367612024398E-2</v>
      </c>
      <c r="O2080">
        <v>190.044436927383</v>
      </c>
      <c r="P2080">
        <v>15.139732801609799</v>
      </c>
      <c r="Q2080">
        <v>-3.3621215279646198E-2</v>
      </c>
      <c r="R2080">
        <v>53.297605831309099</v>
      </c>
      <c r="S2080">
        <v>4.5097753180543396</v>
      </c>
      <c r="T2080" s="8">
        <f t="shared" si="196"/>
        <v>2689.3983011788373</v>
      </c>
      <c r="U2080" s="9">
        <f t="shared" si="197"/>
        <v>157.47830117883723</v>
      </c>
      <c r="V2080" s="9" t="b">
        <f t="shared" si="198"/>
        <v>0</v>
      </c>
      <c r="W2080" s="10" t="b">
        <f t="shared" si="195"/>
        <v>0</v>
      </c>
      <c r="X2080" s="49">
        <f t="shared" si="199"/>
        <v>1</v>
      </c>
      <c r="Y2080" s="49">
        <f t="shared" si="200"/>
        <v>0</v>
      </c>
      <c r="AG2080">
        <v>2.2716654267490002</v>
      </c>
      <c r="AH2080">
        <v>1.2511399563421</v>
      </c>
      <c r="AI2080">
        <v>3.0986478429508399</v>
      </c>
      <c r="AJ2080">
        <v>0.62302166608229603</v>
      </c>
      <c r="AK2080">
        <v>15.139732801609799</v>
      </c>
      <c r="AL2080">
        <v>4.5097753180543396</v>
      </c>
    </row>
    <row r="2081" spans="1:38">
      <c r="A2081">
        <v>2079</v>
      </c>
      <c r="B2081">
        <v>0.10426333070827901</v>
      </c>
      <c r="C2081">
        <v>17.935865793869599</v>
      </c>
      <c r="D2081">
        <v>2.4073330003234399</v>
      </c>
      <c r="E2081">
        <v>0.107016081387694</v>
      </c>
      <c r="F2081">
        <v>17.061556492466501</v>
      </c>
      <c r="G2081">
        <v>2.1352341317916301</v>
      </c>
      <c r="H2081">
        <v>5.85321853770659E-2</v>
      </c>
      <c r="I2081">
        <v>37.491469351820299</v>
      </c>
      <c r="J2081">
        <v>3.8068442449491098</v>
      </c>
      <c r="K2081">
        <v>-1.14332453227061E-2</v>
      </c>
      <c r="L2081">
        <v>7.07860415945997</v>
      </c>
      <c r="M2081">
        <v>0.59159014232320495</v>
      </c>
      <c r="N2081">
        <v>-3.7147504081690097E-2</v>
      </c>
      <c r="O2081">
        <v>174.87178559987501</v>
      </c>
      <c r="P2081">
        <v>12.022820442896</v>
      </c>
      <c r="Q2081">
        <v>4.4995528313094897E-2</v>
      </c>
      <c r="R2081">
        <v>57.656797814444197</v>
      </c>
      <c r="S2081">
        <v>5.3381085152910002</v>
      </c>
      <c r="T2081" s="8">
        <f t="shared" si="196"/>
        <v>2630.1930477574383</v>
      </c>
      <c r="U2081" s="9">
        <f t="shared" si="197"/>
        <v>98.273047757438235</v>
      </c>
      <c r="V2081" s="9" t="b">
        <f t="shared" si="198"/>
        <v>0</v>
      </c>
      <c r="W2081" s="10" t="b">
        <f t="shared" si="195"/>
        <v>0</v>
      </c>
      <c r="X2081" s="49">
        <f t="shared" si="199"/>
        <v>1</v>
      </c>
      <c r="Y2081" s="49">
        <f t="shared" si="200"/>
        <v>0</v>
      </c>
      <c r="AG2081">
        <v>2.4073330003234399</v>
      </c>
      <c r="AH2081">
        <v>2.1352341317916301</v>
      </c>
      <c r="AI2081">
        <v>3.8068442449491098</v>
      </c>
      <c r="AJ2081">
        <v>0.59159014232320495</v>
      </c>
      <c r="AK2081">
        <v>12.022820442896</v>
      </c>
      <c r="AL2081">
        <v>5.3381085152910002</v>
      </c>
    </row>
    <row r="2082" spans="1:38">
      <c r="A2082">
        <v>2080</v>
      </c>
      <c r="B2082">
        <v>3.11833587846767E-2</v>
      </c>
      <c r="C2082">
        <v>16.671862394992701</v>
      </c>
      <c r="D2082">
        <v>1.7527096060941101</v>
      </c>
      <c r="E2082">
        <v>-5.1645995105014199E-2</v>
      </c>
      <c r="F2082">
        <v>14.5583643488284</v>
      </c>
      <c r="G2082">
        <v>1.2907956147800399</v>
      </c>
      <c r="H2082">
        <v>-6.7539963066306094E-2</v>
      </c>
      <c r="I2082">
        <v>33.0506513692185</v>
      </c>
      <c r="J2082">
        <v>3.30478720174886</v>
      </c>
      <c r="K2082">
        <v>2.3520731334419401E-2</v>
      </c>
      <c r="L2082">
        <v>7.3304046008398203</v>
      </c>
      <c r="M2082">
        <v>0.64053134678881996</v>
      </c>
      <c r="N2082">
        <v>7.5241986432460703E-2</v>
      </c>
      <c r="O2082">
        <v>195.672538915096</v>
      </c>
      <c r="P2082">
        <v>18.842627611571199</v>
      </c>
      <c r="Q2082">
        <v>3.21487103867295E-2</v>
      </c>
      <c r="R2082">
        <v>56.920828981544297</v>
      </c>
      <c r="S2082">
        <v>5.01735491190595</v>
      </c>
      <c r="T2082" s="8">
        <f t="shared" si="196"/>
        <v>3084.880629288898</v>
      </c>
      <c r="U2082" s="9">
        <f t="shared" si="197"/>
        <v>552.96062928889796</v>
      </c>
      <c r="V2082" s="9" t="b">
        <f t="shared" si="198"/>
        <v>0</v>
      </c>
      <c r="W2082" s="10" t="b">
        <f t="shared" si="195"/>
        <v>0</v>
      </c>
      <c r="X2082" s="49">
        <f t="shared" si="199"/>
        <v>1</v>
      </c>
      <c r="Y2082" s="49">
        <f t="shared" si="200"/>
        <v>0</v>
      </c>
      <c r="AG2082">
        <v>1.7527096060941101</v>
      </c>
      <c r="AH2082">
        <v>1.2907956147800399</v>
      </c>
      <c r="AI2082">
        <v>3.30478720174886</v>
      </c>
      <c r="AJ2082">
        <v>0.64053134678881996</v>
      </c>
      <c r="AK2082">
        <v>18.842627611571199</v>
      </c>
      <c r="AL2082">
        <v>5.01735491190595</v>
      </c>
    </row>
    <row r="2083" spans="1:38">
      <c r="A2083">
        <v>2081</v>
      </c>
      <c r="B2083">
        <v>-2.8432107716469701E-2</v>
      </c>
      <c r="C2083">
        <v>15.707007421804001</v>
      </c>
      <c r="D2083">
        <v>1.60874241811895</v>
      </c>
      <c r="E2083">
        <v>3.4618557255895301E-3</v>
      </c>
      <c r="F2083">
        <v>15.3831622151394</v>
      </c>
      <c r="G2083">
        <v>1.2586552328842</v>
      </c>
      <c r="H2083">
        <v>-4.6679091236972003E-2</v>
      </c>
      <c r="I2083">
        <v>33.747358464349098</v>
      </c>
      <c r="J2083">
        <v>3.11637206394205</v>
      </c>
      <c r="K2083">
        <v>-4.7934701798931299E-2</v>
      </c>
      <c r="L2083">
        <v>6.8248835535436401</v>
      </c>
      <c r="M2083">
        <v>0.60999902699972697</v>
      </c>
      <c r="N2083">
        <v>-3.4353980768934598E-4</v>
      </c>
      <c r="O2083">
        <v>181.42766166876501</v>
      </c>
      <c r="P2083">
        <v>11.9362830843327</v>
      </c>
      <c r="Q2083">
        <v>-3.07647801357053E-2</v>
      </c>
      <c r="R2083">
        <v>53.450064626361602</v>
      </c>
      <c r="S2083">
        <v>4.4910092547479801</v>
      </c>
      <c r="T2083" s="8">
        <f t="shared" si="196"/>
        <v>2302.1061081025609</v>
      </c>
      <c r="U2083" s="9">
        <f t="shared" si="197"/>
        <v>-229.81389189743913</v>
      </c>
      <c r="V2083" s="9" t="b">
        <f t="shared" si="198"/>
        <v>1</v>
      </c>
      <c r="W2083" s="10" t="b">
        <f t="shared" si="195"/>
        <v>0</v>
      </c>
      <c r="X2083" s="49">
        <f t="shared" si="199"/>
        <v>0</v>
      </c>
      <c r="Y2083" s="49">
        <f t="shared" si="200"/>
        <v>1</v>
      </c>
      <c r="AG2083">
        <v>1.60874241811895</v>
      </c>
      <c r="AH2083">
        <v>1.2586552328842</v>
      </c>
      <c r="AI2083">
        <v>3.11637206394205</v>
      </c>
      <c r="AJ2083">
        <v>0.60999902699972697</v>
      </c>
      <c r="AK2083">
        <v>11.9362830843327</v>
      </c>
      <c r="AL2083">
        <v>4.4910092547479801</v>
      </c>
    </row>
    <row r="2084" spans="1:38">
      <c r="A2084">
        <v>2082</v>
      </c>
      <c r="B2084">
        <v>-8.7823661716933094E-2</v>
      </c>
      <c r="C2084">
        <v>14.8013055745499</v>
      </c>
      <c r="D2084">
        <v>1.81138580180029</v>
      </c>
      <c r="E2084">
        <v>1.5443090003547599E-2</v>
      </c>
      <c r="F2084">
        <v>15.5685800346875</v>
      </c>
      <c r="G2084">
        <v>1.2971621035505401</v>
      </c>
      <c r="H2084">
        <v>-2.0387480312989099E-2</v>
      </c>
      <c r="I2084">
        <v>34.646397689847802</v>
      </c>
      <c r="J2084">
        <v>3.02617473198783</v>
      </c>
      <c r="K2084">
        <v>-1.1900991354156801E-2</v>
      </c>
      <c r="L2084">
        <v>7.0752939446864396</v>
      </c>
      <c r="M2084">
        <v>0.59075997472901398</v>
      </c>
      <c r="N2084">
        <v>-1.12087739884225E-2</v>
      </c>
      <c r="O2084">
        <v>179.46707802582199</v>
      </c>
      <c r="P2084">
        <v>11.735327645342901</v>
      </c>
      <c r="Q2084">
        <v>1.49312223598665E-2</v>
      </c>
      <c r="R2084">
        <v>55.9491839364469</v>
      </c>
      <c r="S2084">
        <v>4.7006160667891699</v>
      </c>
      <c r="T2084" s="8">
        <f t="shared" si="196"/>
        <v>2316.1426324199747</v>
      </c>
      <c r="U2084" s="9">
        <f t="shared" si="197"/>
        <v>-215.77736758002538</v>
      </c>
      <c r="V2084" s="9" t="b">
        <f t="shared" si="198"/>
        <v>0</v>
      </c>
      <c r="W2084" s="10" t="b">
        <f t="shared" si="195"/>
        <v>0</v>
      </c>
      <c r="X2084" s="49">
        <f t="shared" si="199"/>
        <v>0</v>
      </c>
      <c r="Y2084" s="49">
        <f t="shared" si="200"/>
        <v>1</v>
      </c>
      <c r="AG2084">
        <v>1.81138580180029</v>
      </c>
      <c r="AH2084">
        <v>1.2971621035505401</v>
      </c>
      <c r="AI2084">
        <v>3.02617473198783</v>
      </c>
      <c r="AJ2084">
        <v>0.59075997472901398</v>
      </c>
      <c r="AK2084">
        <v>11.735327645342901</v>
      </c>
      <c r="AL2084">
        <v>4.7006160667891699</v>
      </c>
    </row>
    <row r="2085" spans="1:38">
      <c r="A2085">
        <v>2083</v>
      </c>
      <c r="B2085">
        <v>-5.5290809785084799E-2</v>
      </c>
      <c r="C2085">
        <v>15.290752643803501</v>
      </c>
      <c r="D2085">
        <v>1.6605701369396499</v>
      </c>
      <c r="E2085">
        <v>-2.3798053864225802E-2</v>
      </c>
      <c r="F2085">
        <v>14.9694826545414</v>
      </c>
      <c r="G2085">
        <v>1.22830051103286</v>
      </c>
      <c r="H2085">
        <v>-3.6694987564452799E-3</v>
      </c>
      <c r="I2085">
        <v>35.230484298155297</v>
      </c>
      <c r="J2085">
        <v>3.05705017287789</v>
      </c>
      <c r="K2085">
        <v>1.2909107435943101E-2</v>
      </c>
      <c r="L2085">
        <v>7.2530283739889398</v>
      </c>
      <c r="M2085">
        <v>0.61681396379411102</v>
      </c>
      <c r="N2085">
        <v>-2.0172929217654401E-2</v>
      </c>
      <c r="O2085">
        <v>177.865496417656</v>
      </c>
      <c r="P2085">
        <v>11.6873285947095</v>
      </c>
      <c r="Q2085">
        <v>-4.1312749037655902E-2</v>
      </c>
      <c r="R2085">
        <v>52.889237997566902</v>
      </c>
      <c r="S2085">
        <v>4.5655814994749102</v>
      </c>
      <c r="T2085" s="8">
        <f t="shared" si="196"/>
        <v>2281.5644878828921</v>
      </c>
      <c r="U2085" s="9">
        <f t="shared" si="197"/>
        <v>-250.35551211710799</v>
      </c>
      <c r="V2085" s="9" t="b">
        <f t="shared" si="198"/>
        <v>1</v>
      </c>
      <c r="W2085" s="10" t="b">
        <f t="shared" si="195"/>
        <v>1</v>
      </c>
      <c r="X2085" s="49">
        <f t="shared" si="199"/>
        <v>0</v>
      </c>
      <c r="Y2085" s="49">
        <f t="shared" si="200"/>
        <v>1</v>
      </c>
      <c r="AG2085">
        <v>1.6605701369396499</v>
      </c>
      <c r="AH2085">
        <v>1.22830051103286</v>
      </c>
      <c r="AI2085">
        <v>3.05705017287789</v>
      </c>
      <c r="AJ2085">
        <v>0.61681396379411102</v>
      </c>
      <c r="AK2085">
        <v>11.6873285947095</v>
      </c>
      <c r="AL2085">
        <v>4.5655814994749102</v>
      </c>
    </row>
    <row r="2086" spans="1:38">
      <c r="A2086">
        <v>2084</v>
      </c>
      <c r="B2086">
        <v>-0.15467040153957401</v>
      </c>
      <c r="C2086">
        <v>13.8442315536386</v>
      </c>
      <c r="D2086">
        <v>2.3522207088351301</v>
      </c>
      <c r="E2086">
        <v>7.6222050362658403E-2</v>
      </c>
      <c r="F2086">
        <v>16.544169492830701</v>
      </c>
      <c r="G2086">
        <v>1.75795494806153</v>
      </c>
      <c r="H2086">
        <v>-1.9817718639156601E-2</v>
      </c>
      <c r="I2086">
        <v>34.6661435040578</v>
      </c>
      <c r="J2086">
        <v>3.0274883725997701</v>
      </c>
      <c r="K2086">
        <v>2.6411495419831899E-2</v>
      </c>
      <c r="L2086">
        <v>7.3516257290512304</v>
      </c>
      <c r="M2086">
        <v>0.64778394400941797</v>
      </c>
      <c r="N2086">
        <v>-3.68502912480324E-2</v>
      </c>
      <c r="O2086">
        <v>174.92376746325601</v>
      </c>
      <c r="P2086">
        <v>12.014887992596099</v>
      </c>
      <c r="Q2086">
        <v>2.3313698712179299E-2</v>
      </c>
      <c r="R2086">
        <v>56.420147811776999</v>
      </c>
      <c r="S2086">
        <v>4.8480387730988603</v>
      </c>
      <c r="T2086" s="8">
        <f t="shared" si="196"/>
        <v>2464.8374739200808</v>
      </c>
      <c r="U2086" s="9">
        <f t="shared" si="197"/>
        <v>-67.082526079919262</v>
      </c>
      <c r="V2086" s="9" t="b">
        <f t="shared" si="198"/>
        <v>0</v>
      </c>
      <c r="W2086" s="10" t="b">
        <f t="shared" si="195"/>
        <v>0</v>
      </c>
      <c r="X2086" s="49">
        <f t="shared" si="199"/>
        <v>0</v>
      </c>
      <c r="Y2086" s="49">
        <f t="shared" si="200"/>
        <v>1</v>
      </c>
      <c r="AG2086">
        <v>2.3522207088351301</v>
      </c>
      <c r="AH2086">
        <v>1.75795494806153</v>
      </c>
      <c r="AI2086">
        <v>3.0274883725997701</v>
      </c>
      <c r="AJ2086">
        <v>0.64778394400941797</v>
      </c>
      <c r="AK2086">
        <v>12.014887992596099</v>
      </c>
      <c r="AL2086">
        <v>4.8480387730988603</v>
      </c>
    </row>
    <row r="2087" spans="1:38">
      <c r="A2087">
        <v>2085</v>
      </c>
      <c r="B2087">
        <v>-1.5797309305764E-2</v>
      </c>
      <c r="C2087">
        <v>15.906721309748701</v>
      </c>
      <c r="D2087">
        <v>1.60991902628866</v>
      </c>
      <c r="E2087">
        <v>3.3386170802868098E-2</v>
      </c>
      <c r="F2087">
        <v>15.850449565683901</v>
      </c>
      <c r="G2087">
        <v>1.38975429172314</v>
      </c>
      <c r="H2087">
        <v>6.2964218865807303E-2</v>
      </c>
      <c r="I2087">
        <v>37.658001565104698</v>
      </c>
      <c r="J2087">
        <v>3.9019726224359301</v>
      </c>
      <c r="K2087">
        <v>9.4651448994978408E-3</v>
      </c>
      <c r="L2087">
        <v>7.2280921802986802</v>
      </c>
      <c r="M2087">
        <v>0.61288084885047101</v>
      </c>
      <c r="N2087">
        <v>2.9904065254596798E-3</v>
      </c>
      <c r="O2087">
        <v>182.03354117979799</v>
      </c>
      <c r="P2087">
        <v>12.056472130672899</v>
      </c>
      <c r="Q2087">
        <v>-2.10254896199032E-2</v>
      </c>
      <c r="R2087">
        <v>53.973173553855901</v>
      </c>
      <c r="S2087">
        <v>4.4624953201269504</v>
      </c>
      <c r="T2087" s="8">
        <f t="shared" si="196"/>
        <v>2403.3494240098053</v>
      </c>
      <c r="U2087" s="9">
        <f t="shared" si="197"/>
        <v>-128.57057599019481</v>
      </c>
      <c r="V2087" s="9" t="b">
        <f t="shared" si="198"/>
        <v>0</v>
      </c>
      <c r="W2087" s="10" t="b">
        <f t="shared" si="195"/>
        <v>0</v>
      </c>
      <c r="X2087" s="49">
        <f t="shared" si="199"/>
        <v>0</v>
      </c>
      <c r="Y2087" s="49">
        <f t="shared" si="200"/>
        <v>1</v>
      </c>
      <c r="AG2087">
        <v>1.60991902628866</v>
      </c>
      <c r="AH2087">
        <v>1.38975429172314</v>
      </c>
      <c r="AI2087">
        <v>3.9019726224359301</v>
      </c>
      <c r="AJ2087">
        <v>0.61288084885047101</v>
      </c>
      <c r="AK2087">
        <v>12.056472130672899</v>
      </c>
      <c r="AL2087">
        <v>4.4624953201269504</v>
      </c>
    </row>
    <row r="2088" spans="1:38">
      <c r="A2088">
        <v>2086</v>
      </c>
      <c r="B2088">
        <v>-2.8436072725384402E-2</v>
      </c>
      <c r="C2088">
        <v>15.7069451435031</v>
      </c>
      <c r="D2088">
        <v>1.60874241811621</v>
      </c>
      <c r="E2088">
        <v>-6.6774367771974194E-2</v>
      </c>
      <c r="F2088">
        <v>14.339777587468401</v>
      </c>
      <c r="G2088">
        <v>1.3553383933137799</v>
      </c>
      <c r="H2088">
        <v>-4.4692348883888101E-2</v>
      </c>
      <c r="I2088">
        <v>33.814472417706</v>
      </c>
      <c r="J2088">
        <v>3.1036828382133299</v>
      </c>
      <c r="K2088">
        <v>-3.7189243924694297E-2</v>
      </c>
      <c r="L2088">
        <v>6.89861548449122</v>
      </c>
      <c r="M2088">
        <v>0.59909303553478499</v>
      </c>
      <c r="N2088">
        <v>2.76810950495073E-2</v>
      </c>
      <c r="O2088">
        <v>186.584020708917</v>
      </c>
      <c r="P2088">
        <v>13.4259496329461</v>
      </c>
      <c r="Q2088">
        <v>1.31002070117653E-2</v>
      </c>
      <c r="R2088">
        <v>55.846833852827501</v>
      </c>
      <c r="S2088">
        <v>4.6742384205001404</v>
      </c>
      <c r="T2088" s="8">
        <f t="shared" si="196"/>
        <v>2476.704473862434</v>
      </c>
      <c r="U2088" s="9">
        <f t="shared" si="197"/>
        <v>-55.21552613756603</v>
      </c>
      <c r="V2088" s="9" t="b">
        <f t="shared" si="198"/>
        <v>0</v>
      </c>
      <c r="W2088" s="10" t="b">
        <f t="shared" si="195"/>
        <v>0</v>
      </c>
      <c r="X2088" s="49">
        <f t="shared" si="199"/>
        <v>0</v>
      </c>
      <c r="Y2088" s="49">
        <f t="shared" si="200"/>
        <v>1</v>
      </c>
      <c r="AG2088">
        <v>1.60874241811621</v>
      </c>
      <c r="AH2088">
        <v>1.3553383933137799</v>
      </c>
      <c r="AI2088">
        <v>3.1036828382133299</v>
      </c>
      <c r="AJ2088">
        <v>0.59909303553478499</v>
      </c>
      <c r="AK2088">
        <v>13.4259496329461</v>
      </c>
      <c r="AL2088">
        <v>4.6742384205001404</v>
      </c>
    </row>
    <row r="2089" spans="1:38">
      <c r="A2089">
        <v>2087</v>
      </c>
      <c r="B2089">
        <v>-8.48916723868266E-2</v>
      </c>
      <c r="C2089">
        <v>14.844766526956001</v>
      </c>
      <c r="D2089">
        <v>1.7927243238619499</v>
      </c>
      <c r="E2089">
        <v>5.9804749839223903E-2</v>
      </c>
      <c r="F2089">
        <v>16.2747762956133</v>
      </c>
      <c r="G2089">
        <v>1.59524419766064</v>
      </c>
      <c r="H2089">
        <v>-5.72876284138975E-2</v>
      </c>
      <c r="I2089">
        <v>33.3912406418535</v>
      </c>
      <c r="J2089">
        <v>3.2021840542878102</v>
      </c>
      <c r="K2089">
        <v>-4.9575543956353801E-2</v>
      </c>
      <c r="L2089">
        <v>6.8136941793983796</v>
      </c>
      <c r="M2089">
        <v>0.61326144931909099</v>
      </c>
      <c r="N2089">
        <v>3.1476973618089599E-2</v>
      </c>
      <c r="O2089">
        <v>187.29361691284799</v>
      </c>
      <c r="P2089">
        <v>13.7518603737105</v>
      </c>
      <c r="Q2089">
        <v>-9.8294456205043498E-2</v>
      </c>
      <c r="R2089">
        <v>49.959774443248598</v>
      </c>
      <c r="S2089">
        <v>5.6647447910621098</v>
      </c>
      <c r="T2089" s="8">
        <f t="shared" si="196"/>
        <v>2662.00191899021</v>
      </c>
      <c r="U2089" s="9">
        <f t="shared" si="197"/>
        <v>130.08191899020994</v>
      </c>
      <c r="V2089" s="9" t="b">
        <f t="shared" si="198"/>
        <v>0</v>
      </c>
      <c r="W2089" s="10" t="b">
        <f t="shared" si="195"/>
        <v>0</v>
      </c>
      <c r="X2089" s="49">
        <f t="shared" si="199"/>
        <v>1</v>
      </c>
      <c r="Y2089" s="49">
        <f t="shared" si="200"/>
        <v>0</v>
      </c>
      <c r="AG2089">
        <v>1.7927243238619499</v>
      </c>
      <c r="AH2089">
        <v>1.59524419766064</v>
      </c>
      <c r="AI2089">
        <v>3.2021840542878102</v>
      </c>
      <c r="AJ2089">
        <v>0.61326144931909099</v>
      </c>
      <c r="AK2089">
        <v>13.7518603737105</v>
      </c>
      <c r="AL2089">
        <v>5.6647447910621098</v>
      </c>
    </row>
    <row r="2090" spans="1:38">
      <c r="A2090">
        <v>2088</v>
      </c>
      <c r="B2090">
        <v>-1.22428963092098E-2</v>
      </c>
      <c r="C2090">
        <v>15.963360967441</v>
      </c>
      <c r="D2090">
        <v>1.6106660075203001</v>
      </c>
      <c r="E2090">
        <v>-1.13759166158704E-2</v>
      </c>
      <c r="F2090">
        <v>15.1565953865321</v>
      </c>
      <c r="G2090">
        <v>1.23135450299709</v>
      </c>
      <c r="H2090">
        <v>1.7213909468765502E-2</v>
      </c>
      <c r="I2090">
        <v>35.973952943607998</v>
      </c>
      <c r="J2090">
        <v>3.19815735241919</v>
      </c>
      <c r="K2090">
        <v>2.5149311613570501E-2</v>
      </c>
      <c r="L2090">
        <v>7.3423524796100699</v>
      </c>
      <c r="M2090">
        <v>0.64378157108727596</v>
      </c>
      <c r="N2090">
        <v>-6.4895851293971504E-2</v>
      </c>
      <c r="O2090">
        <v>170.08608725184001</v>
      </c>
      <c r="P2090">
        <v>13.579029815791399</v>
      </c>
      <c r="Q2090">
        <v>0.113529128879372</v>
      </c>
      <c r="R2090">
        <v>61.746775503927701</v>
      </c>
      <c r="S2090">
        <v>8.0157570143494095</v>
      </c>
      <c r="T2090" s="8">
        <f t="shared" si="196"/>
        <v>2827.8746264164665</v>
      </c>
      <c r="U2090" s="9">
        <f t="shared" si="197"/>
        <v>295.95462641646645</v>
      </c>
      <c r="V2090" s="9" t="b">
        <f t="shared" si="198"/>
        <v>0</v>
      </c>
      <c r="W2090" s="10" t="b">
        <f t="shared" si="195"/>
        <v>0</v>
      </c>
      <c r="X2090" s="49">
        <f t="shared" si="199"/>
        <v>1</v>
      </c>
      <c r="Y2090" s="49">
        <f t="shared" si="200"/>
        <v>0</v>
      </c>
      <c r="AG2090">
        <v>1.6106660075203001</v>
      </c>
      <c r="AH2090">
        <v>1.23135450299709</v>
      </c>
      <c r="AI2090">
        <v>3.19815735241919</v>
      </c>
      <c r="AJ2090">
        <v>0.64378157108727596</v>
      </c>
      <c r="AK2090">
        <v>13.579029815791399</v>
      </c>
      <c r="AL2090">
        <v>8.0157570143494095</v>
      </c>
    </row>
    <row r="2091" spans="1:38">
      <c r="A2091">
        <v>2089</v>
      </c>
      <c r="B2091">
        <v>2.1528936760631001E-2</v>
      </c>
      <c r="C2091">
        <v>16.5116796794617</v>
      </c>
      <c r="D2091">
        <v>1.70153290593134</v>
      </c>
      <c r="E2091">
        <v>6.1450654032458599E-2</v>
      </c>
      <c r="F2091">
        <v>16.301585074450799</v>
      </c>
      <c r="G2091">
        <v>1.6109481122064</v>
      </c>
      <c r="H2091">
        <v>1.6535756730166901E-2</v>
      </c>
      <c r="I2091">
        <v>35.9495653790825</v>
      </c>
      <c r="J2091">
        <v>3.1907751519063901</v>
      </c>
      <c r="K2091">
        <v>-5.2388834235150604E-3</v>
      </c>
      <c r="L2091">
        <v>7.1225876796479604</v>
      </c>
      <c r="M2091">
        <v>0.59387466127154398</v>
      </c>
      <c r="N2091">
        <v>3.0633925457645501E-2</v>
      </c>
      <c r="O2091">
        <v>187.135785912562</v>
      </c>
      <c r="P2091">
        <v>13.6803055158788</v>
      </c>
      <c r="Q2091">
        <v>-7.8560750610008306E-2</v>
      </c>
      <c r="R2091">
        <v>50.955457874247202</v>
      </c>
      <c r="S2091">
        <v>5.1641751471269499</v>
      </c>
      <c r="T2091" s="8">
        <f t="shared" si="196"/>
        <v>2594.1611494321423</v>
      </c>
      <c r="U2091" s="9">
        <f t="shared" si="197"/>
        <v>62.241149432142265</v>
      </c>
      <c r="V2091" s="9" t="b">
        <f t="shared" si="198"/>
        <v>0</v>
      </c>
      <c r="W2091" s="10" t="b">
        <f t="shared" si="195"/>
        <v>0</v>
      </c>
      <c r="X2091" s="49">
        <f t="shared" si="199"/>
        <v>1</v>
      </c>
      <c r="Y2091" s="49">
        <f t="shared" si="200"/>
        <v>0</v>
      </c>
      <c r="AG2091">
        <v>1.70153290593134</v>
      </c>
      <c r="AH2091">
        <v>1.6109481122064</v>
      </c>
      <c r="AI2091">
        <v>3.1907751519063901</v>
      </c>
      <c r="AJ2091">
        <v>0.59387466127154398</v>
      </c>
      <c r="AK2091">
        <v>13.6803055158788</v>
      </c>
      <c r="AL2091">
        <v>5.1641751471269499</v>
      </c>
    </row>
    <row r="2092" spans="1:38">
      <c r="A2092">
        <v>2090</v>
      </c>
      <c r="B2092">
        <v>1.8597612020384499E-2</v>
      </c>
      <c r="C2092">
        <v>16.4633494547132</v>
      </c>
      <c r="D2092">
        <v>1.6879799943006299</v>
      </c>
      <c r="E2092">
        <v>-3.2064215929923402E-2</v>
      </c>
      <c r="F2092">
        <v>14.846252506752201</v>
      </c>
      <c r="G2092">
        <v>1.2389615069039099</v>
      </c>
      <c r="H2092">
        <v>7.2360927300172502E-3</v>
      </c>
      <c r="I2092">
        <v>35.616796219051601</v>
      </c>
      <c r="J2092">
        <v>3.12159249120291</v>
      </c>
      <c r="K2092">
        <v>2.79476432738993E-2</v>
      </c>
      <c r="L2092">
        <v>7.3629275915822898</v>
      </c>
      <c r="M2092">
        <v>0.65202993430915301</v>
      </c>
      <c r="N2092">
        <v>1.04893320307307E-2</v>
      </c>
      <c r="O2092">
        <v>183.40372818881499</v>
      </c>
      <c r="P2092">
        <v>12.337521046447099</v>
      </c>
      <c r="Q2092">
        <v>9.6173241444551492E-3</v>
      </c>
      <c r="R2092">
        <v>55.652664203361503</v>
      </c>
      <c r="S2092">
        <v>4.6364430159224499</v>
      </c>
      <c r="T2092" s="8">
        <f t="shared" si="196"/>
        <v>2367.452798908615</v>
      </c>
      <c r="U2092" s="9">
        <f t="shared" si="197"/>
        <v>-164.46720109138505</v>
      </c>
      <c r="V2092" s="9" t="b">
        <f t="shared" si="198"/>
        <v>0</v>
      </c>
      <c r="W2092" s="10" t="b">
        <f t="shared" si="195"/>
        <v>0</v>
      </c>
      <c r="X2092" s="49">
        <f t="shared" si="199"/>
        <v>0</v>
      </c>
      <c r="Y2092" s="49">
        <f t="shared" si="200"/>
        <v>1</v>
      </c>
      <c r="AG2092">
        <v>1.6879799943006299</v>
      </c>
      <c r="AH2092">
        <v>1.2389615069039099</v>
      </c>
      <c r="AI2092">
        <v>3.12159249120291</v>
      </c>
      <c r="AJ2092">
        <v>0.65202993430915301</v>
      </c>
      <c r="AK2092">
        <v>12.337521046447099</v>
      </c>
      <c r="AL2092">
        <v>4.6364430159224499</v>
      </c>
    </row>
    <row r="2093" spans="1:38">
      <c r="A2093">
        <v>2091</v>
      </c>
      <c r="B2093">
        <v>4.5595987467097303E-2</v>
      </c>
      <c r="C2093">
        <v>16.913887677881998</v>
      </c>
      <c r="D2093">
        <v>1.8374750120975101</v>
      </c>
      <c r="E2093">
        <v>-2.6788070862725399E-2</v>
      </c>
      <c r="F2093">
        <v>14.9247904953997</v>
      </c>
      <c r="G2093">
        <v>1.2305598183352799</v>
      </c>
      <c r="H2093">
        <v>-4.91598543780166E-2</v>
      </c>
      <c r="I2093">
        <v>33.663743019302203</v>
      </c>
      <c r="J2093">
        <v>3.1312300925129501</v>
      </c>
      <c r="K2093">
        <v>-8.1855115508331702E-2</v>
      </c>
      <c r="L2093">
        <v>6.5972629961215201</v>
      </c>
      <c r="M2093">
        <v>0.68768854061265206</v>
      </c>
      <c r="N2093">
        <v>-3.42242968966745E-2</v>
      </c>
      <c r="O2093">
        <v>175.38371994052301</v>
      </c>
      <c r="P2093">
        <v>11.9440156964484</v>
      </c>
      <c r="Q2093">
        <v>-2.41584441572813E-2</v>
      </c>
      <c r="R2093">
        <v>53.8043426627221</v>
      </c>
      <c r="S2093">
        <v>4.4648848012440698</v>
      </c>
      <c r="T2093" s="8">
        <f t="shared" si="196"/>
        <v>2329.5853961250864</v>
      </c>
      <c r="U2093" s="9">
        <f t="shared" si="197"/>
        <v>-202.33460387491368</v>
      </c>
      <c r="V2093" s="9" t="b">
        <f t="shared" si="198"/>
        <v>0</v>
      </c>
      <c r="W2093" s="10" t="b">
        <f t="shared" si="195"/>
        <v>0</v>
      </c>
      <c r="X2093" s="49">
        <f t="shared" si="199"/>
        <v>0</v>
      </c>
      <c r="Y2093" s="49">
        <f t="shared" si="200"/>
        <v>1</v>
      </c>
      <c r="AG2093">
        <v>1.8374750120975101</v>
      </c>
      <c r="AH2093">
        <v>1.2305598183352799</v>
      </c>
      <c r="AI2093">
        <v>3.1312300925129501</v>
      </c>
      <c r="AJ2093">
        <v>0.68768854061265206</v>
      </c>
      <c r="AK2093">
        <v>11.9440156964484</v>
      </c>
      <c r="AL2093">
        <v>4.4648848012440698</v>
      </c>
    </row>
    <row r="2094" spans="1:38">
      <c r="A2094">
        <v>2092</v>
      </c>
      <c r="B2094">
        <v>4.7683163674700497E-2</v>
      </c>
      <c r="C2094">
        <v>16.949226808488699</v>
      </c>
      <c r="D2094">
        <v>1.8536623199816999</v>
      </c>
      <c r="E2094">
        <v>5.0607675507275802E-2</v>
      </c>
      <c r="F2094">
        <v>16.125782173529998</v>
      </c>
      <c r="G2094">
        <v>1.5175323515849799</v>
      </c>
      <c r="H2094">
        <v>-1.3313395696492401E-2</v>
      </c>
      <c r="I2094">
        <v>34.892358185733499</v>
      </c>
      <c r="J2094">
        <v>3.0338141356846502</v>
      </c>
      <c r="K2094">
        <v>3.7083820831348598E-2</v>
      </c>
      <c r="L2094">
        <v>7.4305048341913702</v>
      </c>
      <c r="M2094">
        <v>0.67580823800680201</v>
      </c>
      <c r="N2094">
        <v>-1.28849954113234E-2</v>
      </c>
      <c r="O2094">
        <v>179.16650345007801</v>
      </c>
      <c r="P2094">
        <v>11.7199596766353</v>
      </c>
      <c r="Q2094">
        <v>-4.5250445035481597E-2</v>
      </c>
      <c r="R2094">
        <v>52.681385754818201</v>
      </c>
      <c r="S2094">
        <v>4.60013881026254</v>
      </c>
      <c r="T2094" s="8">
        <f t="shared" si="196"/>
        <v>2340.0915532155968</v>
      </c>
      <c r="U2094" s="9">
        <f t="shared" si="197"/>
        <v>-191.82844678440324</v>
      </c>
      <c r="V2094" s="9" t="b">
        <f t="shared" si="198"/>
        <v>0</v>
      </c>
      <c r="W2094" s="10" t="b">
        <f t="shared" si="195"/>
        <v>0</v>
      </c>
      <c r="X2094" s="49">
        <f t="shared" si="199"/>
        <v>0</v>
      </c>
      <c r="Y2094" s="49">
        <f t="shared" si="200"/>
        <v>1</v>
      </c>
      <c r="AG2094">
        <v>1.8536623199816999</v>
      </c>
      <c r="AH2094">
        <v>1.5175323515849799</v>
      </c>
      <c r="AI2094">
        <v>3.0338141356846502</v>
      </c>
      <c r="AJ2094">
        <v>0.67580823800680201</v>
      </c>
      <c r="AK2094">
        <v>11.7199596766353</v>
      </c>
      <c r="AL2094">
        <v>4.60013881026254</v>
      </c>
    </row>
    <row r="2095" spans="1:38">
      <c r="A2095">
        <v>2093</v>
      </c>
      <c r="B2095">
        <v>-2.1596552962949898E-2</v>
      </c>
      <c r="C2095">
        <v>15.814741322049899</v>
      </c>
      <c r="D2095">
        <v>1.6092928642731501</v>
      </c>
      <c r="E2095">
        <v>3.1484639709600901E-2</v>
      </c>
      <c r="F2095">
        <v>15.820338081027799</v>
      </c>
      <c r="G2095">
        <v>1.3802564805694</v>
      </c>
      <c r="H2095">
        <v>-9.5766688047660906E-2</v>
      </c>
      <c r="I2095">
        <v>32.130783229511898</v>
      </c>
      <c r="J2095">
        <v>3.6996657871040899</v>
      </c>
      <c r="K2095">
        <v>-8.4594675774817496E-2</v>
      </c>
      <c r="L2095">
        <v>6.5792141308152603</v>
      </c>
      <c r="M2095">
        <v>0.69607102426756595</v>
      </c>
      <c r="N2095">
        <v>4.7589567417284998E-2</v>
      </c>
      <c r="O2095">
        <v>190.335846168215</v>
      </c>
      <c r="P2095">
        <v>15.3100943062735</v>
      </c>
      <c r="Q2095">
        <v>7.91444133463374E-2</v>
      </c>
      <c r="R2095">
        <v>59.659717269850098</v>
      </c>
      <c r="S2095">
        <v>6.47263779882595</v>
      </c>
      <c r="T2095" s="8">
        <f t="shared" si="196"/>
        <v>2916.8018261313655</v>
      </c>
      <c r="U2095" s="9">
        <f t="shared" si="197"/>
        <v>384.88182613136541</v>
      </c>
      <c r="V2095" s="9" t="b">
        <f t="shared" si="198"/>
        <v>0</v>
      </c>
      <c r="W2095" s="10" t="b">
        <f t="shared" si="195"/>
        <v>0</v>
      </c>
      <c r="X2095" s="49">
        <f t="shared" si="199"/>
        <v>1</v>
      </c>
      <c r="Y2095" s="49">
        <f t="shared" si="200"/>
        <v>0</v>
      </c>
      <c r="AG2095">
        <v>1.6092928642731501</v>
      </c>
      <c r="AH2095">
        <v>1.3802564805694</v>
      </c>
      <c r="AI2095">
        <v>3.6996657871040899</v>
      </c>
      <c r="AJ2095">
        <v>0.69607102426756595</v>
      </c>
      <c r="AK2095">
        <v>15.3100943062735</v>
      </c>
      <c r="AL2095">
        <v>6.47263779882595</v>
      </c>
    </row>
    <row r="2096" spans="1:38">
      <c r="A2096">
        <v>2094</v>
      </c>
      <c r="B2096">
        <v>1.49320777024876E-3</v>
      </c>
      <c r="C2096">
        <v>16.184148262266799</v>
      </c>
      <c r="D2096">
        <v>1.63484054148612</v>
      </c>
      <c r="E2096">
        <v>-5.45966720521932E-2</v>
      </c>
      <c r="F2096">
        <v>14.515470632626601</v>
      </c>
      <c r="G2096">
        <v>1.3023094406559601</v>
      </c>
      <c r="H2096">
        <v>1.2680661487775699E-2</v>
      </c>
      <c r="I2096">
        <v>35.8112431745691</v>
      </c>
      <c r="J2096">
        <v>3.1570995236289199</v>
      </c>
      <c r="K2096">
        <v>-4.6296069947893301E-2</v>
      </c>
      <c r="L2096">
        <v>6.8360761929173304</v>
      </c>
      <c r="M2096">
        <v>0.60771148707387701</v>
      </c>
      <c r="N2096">
        <v>-5.5468726855344196E-3</v>
      </c>
      <c r="O2096">
        <v>180.48608494482099</v>
      </c>
      <c r="P2096">
        <v>11.781202893043201</v>
      </c>
      <c r="Q2096">
        <v>-3.9140202902485897E-2</v>
      </c>
      <c r="R2096">
        <v>53.004267215067102</v>
      </c>
      <c r="S2096">
        <v>4.5492716073293398</v>
      </c>
      <c r="T2096" s="8">
        <f t="shared" si="196"/>
        <v>2303.2435493217422</v>
      </c>
      <c r="U2096" s="9">
        <f t="shared" si="197"/>
        <v>-228.67645067825788</v>
      </c>
      <c r="V2096" s="9" t="b">
        <f t="shared" si="198"/>
        <v>1</v>
      </c>
      <c r="W2096" s="10" t="b">
        <f t="shared" si="195"/>
        <v>0</v>
      </c>
      <c r="X2096" s="49">
        <f t="shared" si="199"/>
        <v>0</v>
      </c>
      <c r="Y2096" s="49">
        <f t="shared" si="200"/>
        <v>1</v>
      </c>
      <c r="AG2096">
        <v>1.63484054148612</v>
      </c>
      <c r="AH2096">
        <v>1.3023094406559601</v>
      </c>
      <c r="AI2096">
        <v>3.1570995236289199</v>
      </c>
      <c r="AJ2096">
        <v>0.60771148707387701</v>
      </c>
      <c r="AK2096">
        <v>11.781202893043201</v>
      </c>
      <c r="AL2096">
        <v>4.5492716073293398</v>
      </c>
    </row>
    <row r="2097" spans="1:38">
      <c r="A2097">
        <v>2095</v>
      </c>
      <c r="B2097">
        <v>-1.2853455338547501E-2</v>
      </c>
      <c r="C2097">
        <v>15.9536173680877</v>
      </c>
      <c r="D2097">
        <v>1.6109541602437201</v>
      </c>
      <c r="E2097">
        <v>-6.4311009892300298E-3</v>
      </c>
      <c r="F2097">
        <v>15.231727560530899</v>
      </c>
      <c r="G2097">
        <v>1.23620669270383</v>
      </c>
      <c r="H2097">
        <v>-4.4871167283733401E-3</v>
      </c>
      <c r="I2097">
        <v>35.201690993599101</v>
      </c>
      <c r="J2097">
        <v>3.0523016984109299</v>
      </c>
      <c r="K2097">
        <v>-2.1894532974255702E-2</v>
      </c>
      <c r="L2097">
        <v>7.00493883407339</v>
      </c>
      <c r="M2097">
        <v>0.589850630687618</v>
      </c>
      <c r="N2097">
        <v>-6.0249602692951501E-2</v>
      </c>
      <c r="O2097">
        <v>170.87818822083199</v>
      </c>
      <c r="P2097">
        <v>13.2502134425477</v>
      </c>
      <c r="Q2097">
        <v>-8.9214596628739803E-2</v>
      </c>
      <c r="R2097">
        <v>50.415467865041201</v>
      </c>
      <c r="S2097">
        <v>5.4095471353736997</v>
      </c>
      <c r="T2097" s="8">
        <f t="shared" si="196"/>
        <v>2514.90737599675</v>
      </c>
      <c r="U2097" s="9">
        <f t="shared" si="197"/>
        <v>-17.012624003250039</v>
      </c>
      <c r="V2097" s="9" t="b">
        <f t="shared" si="198"/>
        <v>0</v>
      </c>
      <c r="W2097" s="10" t="b">
        <f t="shared" si="195"/>
        <v>0</v>
      </c>
      <c r="X2097" s="49">
        <f t="shared" si="199"/>
        <v>0</v>
      </c>
      <c r="Y2097" s="49">
        <f t="shared" si="200"/>
        <v>1</v>
      </c>
      <c r="AG2097">
        <v>1.6109541602437201</v>
      </c>
      <c r="AH2097">
        <v>1.23620669270383</v>
      </c>
      <c r="AI2097">
        <v>3.0523016984109299</v>
      </c>
      <c r="AJ2097">
        <v>0.589850630687618</v>
      </c>
      <c r="AK2097">
        <v>13.2502134425477</v>
      </c>
      <c r="AL2097">
        <v>5.4095471353736997</v>
      </c>
    </row>
    <row r="2098" spans="1:38">
      <c r="A2098">
        <v>2096</v>
      </c>
      <c r="B2098">
        <v>4.78861882271597E-4</v>
      </c>
      <c r="C2098">
        <v>16.167740261127602</v>
      </c>
      <c r="D2098">
        <v>1.6317939035690501</v>
      </c>
      <c r="E2098">
        <v>-4.2232705830491497E-2</v>
      </c>
      <c r="F2098">
        <v>14.6960534809047</v>
      </c>
      <c r="G2098">
        <v>1.2590560126917101</v>
      </c>
      <c r="H2098">
        <v>-4.7840104936423003E-2</v>
      </c>
      <c r="I2098">
        <v>33.708200054975201</v>
      </c>
      <c r="J2098">
        <v>3.1220509553010101</v>
      </c>
      <c r="K2098">
        <v>1.7876023575724601E-2</v>
      </c>
      <c r="L2098">
        <v>7.2891431730243603</v>
      </c>
      <c r="M2098">
        <v>0.62608607285630302</v>
      </c>
      <c r="N2098">
        <v>5.64396723294113E-2</v>
      </c>
      <c r="O2098">
        <v>192.02781437992101</v>
      </c>
      <c r="P2098">
        <v>16.3365092058234</v>
      </c>
      <c r="Q2098">
        <v>-3.5347236702650303E-2</v>
      </c>
      <c r="R2098">
        <v>53.205692366972301</v>
      </c>
      <c r="S2098">
        <v>4.5223934049529797</v>
      </c>
      <c r="T2098" s="8">
        <f t="shared" si="196"/>
        <v>2749.7889555194456</v>
      </c>
      <c r="U2098" s="9">
        <f t="shared" si="197"/>
        <v>217.86895551944554</v>
      </c>
      <c r="V2098" s="9" t="b">
        <f t="shared" si="198"/>
        <v>0</v>
      </c>
      <c r="W2098" s="10" t="b">
        <f t="shared" si="195"/>
        <v>0</v>
      </c>
      <c r="X2098" s="49">
        <f t="shared" si="199"/>
        <v>1</v>
      </c>
      <c r="Y2098" s="49">
        <f t="shared" si="200"/>
        <v>0</v>
      </c>
      <c r="AG2098">
        <v>1.6317939035690501</v>
      </c>
      <c r="AH2098">
        <v>1.2590560126917101</v>
      </c>
      <c r="AI2098">
        <v>3.1220509553010101</v>
      </c>
      <c r="AJ2098">
        <v>0.62608607285630302</v>
      </c>
      <c r="AK2098">
        <v>16.3365092058234</v>
      </c>
      <c r="AL2098">
        <v>4.5223934049529797</v>
      </c>
    </row>
    <row r="2099" spans="1:38">
      <c r="A2099">
        <v>2097</v>
      </c>
      <c r="B2099">
        <v>-0.179679656862786</v>
      </c>
      <c r="C2099">
        <v>13.502291290030801</v>
      </c>
      <c r="D2099">
        <v>2.6101452999964998</v>
      </c>
      <c r="E2099">
        <v>3.2379872075699402E-2</v>
      </c>
      <c r="F2099">
        <v>15.8345073011465</v>
      </c>
      <c r="G2099">
        <v>1.3831682027065899</v>
      </c>
      <c r="H2099">
        <v>-4.0319268758776401E-2</v>
      </c>
      <c r="I2099">
        <v>33.962669617917697</v>
      </c>
      <c r="J2099">
        <v>3.0809646772736698</v>
      </c>
      <c r="K2099">
        <v>8.9035347626727102E-2</v>
      </c>
      <c r="L2099">
        <v>7.8267341508842598</v>
      </c>
      <c r="M2099">
        <v>0.90014551151958799</v>
      </c>
      <c r="N2099">
        <v>-1.5328548565102001E-2</v>
      </c>
      <c r="O2099">
        <v>178.729235037401</v>
      </c>
      <c r="P2099">
        <v>11.699465791776399</v>
      </c>
      <c r="Q2099">
        <v>-4.19091481181302E-2</v>
      </c>
      <c r="R2099">
        <v>52.857704308924298</v>
      </c>
      <c r="S2099">
        <v>4.5703593808757397</v>
      </c>
      <c r="T2099" s="8">
        <f t="shared" si="196"/>
        <v>2424.4248864148485</v>
      </c>
      <c r="U2099" s="9">
        <f t="shared" si="197"/>
        <v>-107.49511358515156</v>
      </c>
      <c r="V2099" s="9" t="b">
        <f t="shared" si="198"/>
        <v>0</v>
      </c>
      <c r="W2099" s="10" t="b">
        <f t="shared" si="195"/>
        <v>0</v>
      </c>
      <c r="X2099" s="49">
        <f t="shared" si="199"/>
        <v>0</v>
      </c>
      <c r="Y2099" s="49">
        <f t="shared" si="200"/>
        <v>1</v>
      </c>
      <c r="AG2099">
        <v>2.6101452999964998</v>
      </c>
      <c r="AH2099">
        <v>1.3831682027065899</v>
      </c>
      <c r="AI2099">
        <v>3.0809646772736698</v>
      </c>
      <c r="AJ2099">
        <v>0.90014551151958799</v>
      </c>
      <c r="AK2099">
        <v>11.699465791776399</v>
      </c>
      <c r="AL2099">
        <v>4.5703593808757397</v>
      </c>
    </row>
    <row r="2100" spans="1:38">
      <c r="A2100">
        <v>2098</v>
      </c>
      <c r="B2100">
        <v>-6.4066363486304997E-2</v>
      </c>
      <c r="C2100">
        <v>15.157154877398799</v>
      </c>
      <c r="D2100">
        <v>1.69307595424084</v>
      </c>
      <c r="E2100">
        <v>1.5732174983012801E-2</v>
      </c>
      <c r="F2100">
        <v>15.5730813279239</v>
      </c>
      <c r="G2100">
        <v>1.2990278339047401</v>
      </c>
      <c r="H2100">
        <v>3.8290409127681301E-2</v>
      </c>
      <c r="I2100">
        <v>36.740204536196003</v>
      </c>
      <c r="J2100">
        <v>3.4568719628042999</v>
      </c>
      <c r="K2100">
        <v>0.102618263523151</v>
      </c>
      <c r="L2100">
        <v>7.9337693017040003</v>
      </c>
      <c r="M2100">
        <v>0.97873461083542102</v>
      </c>
      <c r="N2100">
        <v>-5.3510037127266696E-4</v>
      </c>
      <c r="O2100">
        <v>181.392910612218</v>
      </c>
      <c r="P2100">
        <v>11.9304791985876</v>
      </c>
      <c r="Q2100">
        <v>5.5586135215879504E-3</v>
      </c>
      <c r="R2100">
        <v>55.427243911283597</v>
      </c>
      <c r="S2100">
        <v>4.5959354926010496</v>
      </c>
      <c r="T2100" s="8">
        <f t="shared" si="196"/>
        <v>2395.412505297395</v>
      </c>
      <c r="U2100" s="9">
        <f t="shared" si="197"/>
        <v>-136.50749470260507</v>
      </c>
      <c r="V2100" s="9" t="b">
        <f t="shared" si="198"/>
        <v>0</v>
      </c>
      <c r="W2100" s="10" t="b">
        <f t="shared" si="195"/>
        <v>0</v>
      </c>
      <c r="X2100" s="49">
        <f t="shared" si="199"/>
        <v>0</v>
      </c>
      <c r="Y2100" s="49">
        <f t="shared" si="200"/>
        <v>1</v>
      </c>
      <c r="AG2100">
        <v>1.69307595424084</v>
      </c>
      <c r="AH2100">
        <v>1.2990278339047401</v>
      </c>
      <c r="AI2100">
        <v>3.4568719628042999</v>
      </c>
      <c r="AJ2100">
        <v>0.97873461083542102</v>
      </c>
      <c r="AK2100">
        <v>11.9304791985876</v>
      </c>
      <c r="AL2100">
        <v>4.5959354926010496</v>
      </c>
    </row>
    <row r="2101" spans="1:38">
      <c r="A2101">
        <v>2099</v>
      </c>
      <c r="B2101">
        <v>6.90182653938472E-2</v>
      </c>
      <c r="C2101">
        <v>17.314725397227701</v>
      </c>
      <c r="D2101">
        <v>2.0235586456343899</v>
      </c>
      <c r="E2101">
        <v>-0.120372656047722</v>
      </c>
      <c r="F2101">
        <v>13.5914244245101</v>
      </c>
      <c r="G2101">
        <v>1.7556634360313501</v>
      </c>
      <c r="H2101">
        <v>7.0128367253077199E-3</v>
      </c>
      <c r="I2101">
        <v>35.608845442989399</v>
      </c>
      <c r="J2101">
        <v>3.1190827894464599</v>
      </c>
      <c r="K2101">
        <v>2.2247810612509099E-2</v>
      </c>
      <c r="L2101">
        <v>7.3210795132311999</v>
      </c>
      <c r="M2101">
        <v>0.63730887000194203</v>
      </c>
      <c r="N2101">
        <v>1.1197662977567699E-2</v>
      </c>
      <c r="O2101">
        <v>183.53368474594899</v>
      </c>
      <c r="P2101">
        <v>12.370620441372299</v>
      </c>
      <c r="Q2101">
        <v>4.0281525676259797E-2</v>
      </c>
      <c r="R2101">
        <v>57.385643131589497</v>
      </c>
      <c r="S2101">
        <v>5.2101073826673199</v>
      </c>
      <c r="T2101" s="8">
        <f t="shared" si="196"/>
        <v>2511.6341565153766</v>
      </c>
      <c r="U2101" s="9">
        <f t="shared" si="197"/>
        <v>-20.285843484623456</v>
      </c>
      <c r="V2101" s="9" t="b">
        <f t="shared" si="198"/>
        <v>0</v>
      </c>
      <c r="W2101" s="10" t="b">
        <f t="shared" si="195"/>
        <v>0</v>
      </c>
      <c r="X2101" s="49">
        <f t="shared" si="199"/>
        <v>0</v>
      </c>
      <c r="Y2101" s="49">
        <f t="shared" si="200"/>
        <v>1</v>
      </c>
      <c r="AG2101">
        <v>2.0235586456343899</v>
      </c>
      <c r="AH2101">
        <v>1.7556634360313501</v>
      </c>
      <c r="AI2101">
        <v>3.1190827894464599</v>
      </c>
      <c r="AJ2101">
        <v>0.63730887000194203</v>
      </c>
      <c r="AK2101">
        <v>12.370620441372299</v>
      </c>
      <c r="AL2101">
        <v>5.2101073826673199</v>
      </c>
    </row>
    <row r="2102" spans="1:38">
      <c r="A2102">
        <v>2100</v>
      </c>
      <c r="B2102">
        <v>-3.6178396577188403E-2</v>
      </c>
      <c r="C2102">
        <v>15.5858064401391</v>
      </c>
      <c r="D2102">
        <v>1.6156742942430999</v>
      </c>
      <c r="E2102">
        <v>1.5634143945984901E-2</v>
      </c>
      <c r="F2102">
        <v>15.5715547574385</v>
      </c>
      <c r="G2102">
        <v>1.2976090146946</v>
      </c>
      <c r="H2102">
        <v>2.7724252280389199E-2</v>
      </c>
      <c r="I2102">
        <v>36.3540454737538</v>
      </c>
      <c r="J2102">
        <v>3.31809357517704</v>
      </c>
      <c r="K2102">
        <v>3.74970586916143E-2</v>
      </c>
      <c r="L2102">
        <v>7.4335760346341901</v>
      </c>
      <c r="M2102">
        <v>0.67615559381917301</v>
      </c>
      <c r="N2102">
        <v>-2.8369172725545701E-2</v>
      </c>
      <c r="O2102">
        <v>176.41362556873</v>
      </c>
      <c r="P2102">
        <v>11.815113147313699</v>
      </c>
      <c r="Q2102">
        <v>-2.5182052167583301E-2</v>
      </c>
      <c r="R2102">
        <v>53.749296284346798</v>
      </c>
      <c r="S2102">
        <v>4.4658315428863702</v>
      </c>
      <c r="T2102" s="8">
        <f t="shared" si="196"/>
        <v>2318.8477168133982</v>
      </c>
      <c r="U2102" s="9">
        <f t="shared" si="197"/>
        <v>-213.07228318660191</v>
      </c>
      <c r="V2102" s="9" t="b">
        <f t="shared" si="198"/>
        <v>0</v>
      </c>
      <c r="W2102" s="10" t="b">
        <f t="shared" si="195"/>
        <v>0</v>
      </c>
      <c r="X2102" s="49">
        <f t="shared" si="199"/>
        <v>0</v>
      </c>
      <c r="Y2102" s="49">
        <f t="shared" si="200"/>
        <v>1</v>
      </c>
      <c r="AG2102">
        <v>1.6156742942430999</v>
      </c>
      <c r="AH2102">
        <v>1.2976090146946</v>
      </c>
      <c r="AI2102">
        <v>3.31809357517704</v>
      </c>
      <c r="AJ2102">
        <v>0.67615559381917301</v>
      </c>
      <c r="AK2102">
        <v>11.815113147313699</v>
      </c>
      <c r="AL2102">
        <v>4.4658315428863702</v>
      </c>
    </row>
    <row r="2103" spans="1:38">
      <c r="A2103">
        <v>2101</v>
      </c>
      <c r="B2103">
        <v>8.7349492413333202E-2</v>
      </c>
      <c r="C2103">
        <v>17.6350525844435</v>
      </c>
      <c r="D2103">
        <v>2.2110424415133298</v>
      </c>
      <c r="E2103">
        <v>3.9858779828000498E-2</v>
      </c>
      <c r="F2103">
        <v>15.953376070769</v>
      </c>
      <c r="G2103">
        <v>1.43416278449113</v>
      </c>
      <c r="H2103">
        <v>-4.41144514648657E-4</v>
      </c>
      <c r="I2103">
        <v>35.344404570134103</v>
      </c>
      <c r="J2103">
        <v>3.0724045807244602</v>
      </c>
      <c r="K2103">
        <v>1.3129485151362899E-2</v>
      </c>
      <c r="L2103">
        <v>7.2546269559513297</v>
      </c>
      <c r="M2103">
        <v>0.61748238524562704</v>
      </c>
      <c r="N2103">
        <v>2.8541202584319698E-2</v>
      </c>
      <c r="O2103">
        <v>186.744572066823</v>
      </c>
      <c r="P2103">
        <v>13.4996467573465</v>
      </c>
      <c r="Q2103">
        <v>9.1219055806338795E-2</v>
      </c>
      <c r="R2103">
        <v>60.384453686357503</v>
      </c>
      <c r="S2103">
        <v>6.9759836621732703</v>
      </c>
      <c r="T2103" s="8">
        <f t="shared" si="196"/>
        <v>2781.0722611494316</v>
      </c>
      <c r="U2103" s="9">
        <f t="shared" si="197"/>
        <v>249.15226114943152</v>
      </c>
      <c r="V2103" s="9" t="b">
        <f t="shared" si="198"/>
        <v>0</v>
      </c>
      <c r="W2103" s="10" t="b">
        <f t="shared" si="195"/>
        <v>0</v>
      </c>
      <c r="X2103" s="49">
        <f t="shared" si="199"/>
        <v>1</v>
      </c>
      <c r="Y2103" s="49">
        <f t="shared" si="200"/>
        <v>0</v>
      </c>
      <c r="AG2103">
        <v>2.2110424415133298</v>
      </c>
      <c r="AH2103">
        <v>1.43416278449113</v>
      </c>
      <c r="AI2103">
        <v>3.0724045807244602</v>
      </c>
      <c r="AJ2103">
        <v>0.61748238524562704</v>
      </c>
      <c r="AK2103">
        <v>13.4996467573465</v>
      </c>
      <c r="AL2103">
        <v>6.9759836621732703</v>
      </c>
    </row>
    <row r="2104" spans="1:38">
      <c r="A2104">
        <v>2102</v>
      </c>
      <c r="B2104">
        <v>3.3602893740566499E-2</v>
      </c>
      <c r="C2104">
        <v>16.712249388005201</v>
      </c>
      <c r="D2104">
        <v>1.7641840777542701</v>
      </c>
      <c r="E2104">
        <v>2.3382469248355301E-2</v>
      </c>
      <c r="F2104">
        <v>15.6926768699485</v>
      </c>
      <c r="G2104">
        <v>1.3370588864239801</v>
      </c>
      <c r="H2104">
        <v>4.8719293957538101E-2</v>
      </c>
      <c r="I2104">
        <v>37.125368824009897</v>
      </c>
      <c r="J2104">
        <v>3.6325068107274698</v>
      </c>
      <c r="K2104">
        <v>1.19116221954288E-2</v>
      </c>
      <c r="L2104">
        <v>7.2457971923349103</v>
      </c>
      <c r="M2104">
        <v>0.61624545073443304</v>
      </c>
      <c r="N2104">
        <v>-1.4859589744731999E-2</v>
      </c>
      <c r="O2104">
        <v>178.81307134498201</v>
      </c>
      <c r="P2104">
        <v>11.703059418975201</v>
      </c>
      <c r="Q2104">
        <v>-0.107862071398794</v>
      </c>
      <c r="R2104">
        <v>49.484057911457199</v>
      </c>
      <c r="S2104">
        <v>5.9384617084532998</v>
      </c>
      <c r="T2104" s="8">
        <f t="shared" si="196"/>
        <v>2499.1516353068655</v>
      </c>
      <c r="U2104" s="9">
        <f t="shared" si="197"/>
        <v>-32.768364693134572</v>
      </c>
      <c r="V2104" s="9" t="b">
        <f t="shared" si="198"/>
        <v>0</v>
      </c>
      <c r="W2104" s="10" t="b">
        <f t="shared" si="195"/>
        <v>0</v>
      </c>
      <c r="X2104" s="49">
        <f t="shared" si="199"/>
        <v>0</v>
      </c>
      <c r="Y2104" s="49">
        <f t="shared" si="200"/>
        <v>1</v>
      </c>
      <c r="AG2104">
        <v>1.7641840777542701</v>
      </c>
      <c r="AH2104">
        <v>1.3370588864239801</v>
      </c>
      <c r="AI2104">
        <v>3.6325068107274698</v>
      </c>
      <c r="AJ2104">
        <v>0.61624545073443304</v>
      </c>
      <c r="AK2104">
        <v>11.703059418975201</v>
      </c>
      <c r="AL2104">
        <v>5.9384617084532998</v>
      </c>
    </row>
    <row r="2105" spans="1:38">
      <c r="A2105">
        <v>2103</v>
      </c>
      <c r="B2105">
        <v>4.90967568387344E-2</v>
      </c>
      <c r="C2105">
        <v>16.9732030619823</v>
      </c>
      <c r="D2105">
        <v>1.8620287214589499</v>
      </c>
      <c r="E2105">
        <v>-5.3209818587793598E-2</v>
      </c>
      <c r="F2105">
        <v>14.535615429072401</v>
      </c>
      <c r="G2105">
        <v>1.2973878246941</v>
      </c>
      <c r="H2105">
        <v>3.0716398214305201E-2</v>
      </c>
      <c r="I2105">
        <v>36.462984983277302</v>
      </c>
      <c r="J2105">
        <v>3.35626481941636</v>
      </c>
      <c r="K2105">
        <v>-1.34872400874176E-2</v>
      </c>
      <c r="L2105">
        <v>7.0640796652989</v>
      </c>
      <c r="M2105">
        <v>0.591272571162897</v>
      </c>
      <c r="N2105">
        <v>6.4802893265788197E-2</v>
      </c>
      <c r="O2105">
        <v>193.64051972321599</v>
      </c>
      <c r="P2105">
        <v>17.396581702183401</v>
      </c>
      <c r="Q2105">
        <v>7.4234161290410397E-2</v>
      </c>
      <c r="R2105">
        <v>59.367491059789103</v>
      </c>
      <c r="S2105">
        <v>6.2801551009659802</v>
      </c>
      <c r="T2105" s="8">
        <f t="shared" si="196"/>
        <v>3078.369073988169</v>
      </c>
      <c r="U2105" s="9">
        <f t="shared" si="197"/>
        <v>546.44907398816895</v>
      </c>
      <c r="V2105" s="9" t="b">
        <f t="shared" si="198"/>
        <v>0</v>
      </c>
      <c r="W2105" s="10" t="b">
        <f t="shared" si="195"/>
        <v>0</v>
      </c>
      <c r="X2105" s="49">
        <f t="shared" si="199"/>
        <v>1</v>
      </c>
      <c r="Y2105" s="49">
        <f t="shared" si="200"/>
        <v>0</v>
      </c>
      <c r="AG2105">
        <v>1.8620287214589499</v>
      </c>
      <c r="AH2105">
        <v>1.2973878246941</v>
      </c>
      <c r="AI2105">
        <v>3.35626481941636</v>
      </c>
      <c r="AJ2105">
        <v>0.591272571162897</v>
      </c>
      <c r="AK2105">
        <v>17.396581702183401</v>
      </c>
      <c r="AL2105">
        <v>6.2801551009659802</v>
      </c>
    </row>
    <row r="2106" spans="1:38">
      <c r="A2106">
        <v>2104</v>
      </c>
      <c r="B2106">
        <v>-2.4678981932575301E-2</v>
      </c>
      <c r="C2106">
        <v>15.766068558957301</v>
      </c>
      <c r="D2106">
        <v>1.6077745306445701</v>
      </c>
      <c r="E2106">
        <v>-1.1436016604624901E-2</v>
      </c>
      <c r="F2106">
        <v>15.1556845026921</v>
      </c>
      <c r="G2106">
        <v>1.23126218146422</v>
      </c>
      <c r="H2106">
        <v>-1.42872050759388E-3</v>
      </c>
      <c r="I2106">
        <v>35.309516514834201</v>
      </c>
      <c r="J2106">
        <v>3.06655985887007</v>
      </c>
      <c r="K2106">
        <v>-1.8613275088242599E-2</v>
      </c>
      <c r="L2106">
        <v>7.0279615960168202</v>
      </c>
      <c r="M2106">
        <v>0.58981642003881896</v>
      </c>
      <c r="N2106">
        <v>-2.3624091338763399E-2</v>
      </c>
      <c r="O2106">
        <v>177.25271177156199</v>
      </c>
      <c r="P2106">
        <v>11.720325850281901</v>
      </c>
      <c r="Q2106">
        <v>3.5494439511698297E-2</v>
      </c>
      <c r="R2106">
        <v>57.111589595610198</v>
      </c>
      <c r="S2106">
        <v>5.0882231336261698</v>
      </c>
      <c r="T2106" s="8">
        <f t="shared" si="196"/>
        <v>2330.3961974925746</v>
      </c>
      <c r="U2106" s="9">
        <f t="shared" si="197"/>
        <v>-201.52380250742544</v>
      </c>
      <c r="V2106" s="9" t="b">
        <f t="shared" si="198"/>
        <v>0</v>
      </c>
      <c r="W2106" s="10" t="b">
        <f t="shared" si="195"/>
        <v>0</v>
      </c>
      <c r="X2106" s="49">
        <f t="shared" si="199"/>
        <v>0</v>
      </c>
      <c r="Y2106" s="49">
        <f t="shared" si="200"/>
        <v>1</v>
      </c>
      <c r="AG2106">
        <v>1.6077745306445701</v>
      </c>
      <c r="AH2106">
        <v>1.23126218146422</v>
      </c>
      <c r="AI2106">
        <v>3.06655985887007</v>
      </c>
      <c r="AJ2106">
        <v>0.58981642003881896</v>
      </c>
      <c r="AK2106">
        <v>11.720325850281901</v>
      </c>
      <c r="AL2106">
        <v>5.0882231336261698</v>
      </c>
    </row>
    <row r="2107" spans="1:38">
      <c r="A2107">
        <v>2105</v>
      </c>
      <c r="B2107">
        <v>3.4912037837006998E-2</v>
      </c>
      <c r="C2107">
        <v>16.734142458094698</v>
      </c>
      <c r="D2107">
        <v>1.77112777196084</v>
      </c>
      <c r="E2107">
        <v>6.4566029931118901E-2</v>
      </c>
      <c r="F2107">
        <v>16.3524498299792</v>
      </c>
      <c r="G2107">
        <v>1.64097954663509</v>
      </c>
      <c r="H2107">
        <v>1.4404620512904601E-2</v>
      </c>
      <c r="I2107">
        <v>35.873033537163998</v>
      </c>
      <c r="J2107">
        <v>3.1694392537306002</v>
      </c>
      <c r="K2107">
        <v>2.6377380047606798E-3</v>
      </c>
      <c r="L2107">
        <v>7.1789111344583496</v>
      </c>
      <c r="M2107">
        <v>0.60362133136865703</v>
      </c>
      <c r="N2107">
        <v>-2.9715860124012402E-3</v>
      </c>
      <c r="O2107">
        <v>180.95148736918</v>
      </c>
      <c r="P2107">
        <v>11.858058797019799</v>
      </c>
      <c r="Q2107">
        <v>5.9122755029445001E-2</v>
      </c>
      <c r="R2107">
        <v>58.477109188286001</v>
      </c>
      <c r="S2107">
        <v>5.7529219921372503</v>
      </c>
      <c r="T2107" s="8">
        <f t="shared" si="196"/>
        <v>2479.6148692852239</v>
      </c>
      <c r="U2107" s="9">
        <f t="shared" si="197"/>
        <v>-52.305130714776169</v>
      </c>
      <c r="V2107" s="9" t="b">
        <f t="shared" si="198"/>
        <v>0</v>
      </c>
      <c r="W2107" s="10" t="b">
        <f t="shared" si="195"/>
        <v>0</v>
      </c>
      <c r="X2107" s="49">
        <f t="shared" si="199"/>
        <v>0</v>
      </c>
      <c r="Y2107" s="49">
        <f t="shared" si="200"/>
        <v>1</v>
      </c>
      <c r="AG2107">
        <v>1.77112777196084</v>
      </c>
      <c r="AH2107">
        <v>1.64097954663509</v>
      </c>
      <c r="AI2107">
        <v>3.1694392537306002</v>
      </c>
      <c r="AJ2107">
        <v>0.60362133136865703</v>
      </c>
      <c r="AK2107">
        <v>11.858058797019799</v>
      </c>
      <c r="AL2107">
        <v>5.7529219921372503</v>
      </c>
    </row>
    <row r="2108" spans="1:38">
      <c r="A2108">
        <v>2106</v>
      </c>
      <c r="B2108">
        <v>1.2560626692749099E-2</v>
      </c>
      <c r="C2108">
        <v>16.364259857777501</v>
      </c>
      <c r="D2108">
        <v>1.66551770467037</v>
      </c>
      <c r="E2108">
        <v>5.1781709402846099E-3</v>
      </c>
      <c r="F2108">
        <v>15.4095872408495</v>
      </c>
      <c r="G2108">
        <v>1.2636314353253499</v>
      </c>
      <c r="H2108">
        <v>1.25060846573744E-2</v>
      </c>
      <c r="I2108">
        <v>35.804991906922098</v>
      </c>
      <c r="J2108">
        <v>3.15604789242738</v>
      </c>
      <c r="K2108">
        <v>-1.6975048106870502E-2</v>
      </c>
      <c r="L2108">
        <v>7.0394844282577296</v>
      </c>
      <c r="M2108">
        <v>0.59085139492429395</v>
      </c>
      <c r="N2108">
        <v>-2.9030685757639601E-2</v>
      </c>
      <c r="O2108">
        <v>176.29696424712401</v>
      </c>
      <c r="P2108">
        <v>11.830195049057</v>
      </c>
      <c r="Q2108">
        <v>5.37723502302144E-2</v>
      </c>
      <c r="R2108">
        <v>58.165068499034902</v>
      </c>
      <c r="S2108">
        <v>5.5801490463453796</v>
      </c>
      <c r="T2108" s="8">
        <f t="shared" si="196"/>
        <v>2408.639252274977</v>
      </c>
      <c r="U2108" s="9">
        <f t="shared" si="197"/>
        <v>-123.28074772502305</v>
      </c>
      <c r="V2108" s="9" t="b">
        <f t="shared" si="198"/>
        <v>0</v>
      </c>
      <c r="W2108" s="10" t="b">
        <f t="shared" si="195"/>
        <v>0</v>
      </c>
      <c r="X2108" s="49">
        <f t="shared" si="199"/>
        <v>0</v>
      </c>
      <c r="Y2108" s="49">
        <f t="shared" si="200"/>
        <v>1</v>
      </c>
      <c r="AG2108">
        <v>1.66551770467037</v>
      </c>
      <c r="AH2108">
        <v>1.2636314353253499</v>
      </c>
      <c r="AI2108">
        <v>3.15604789242738</v>
      </c>
      <c r="AJ2108">
        <v>0.59085139492429395</v>
      </c>
      <c r="AK2108">
        <v>11.830195049057</v>
      </c>
      <c r="AL2108">
        <v>5.5801490463453796</v>
      </c>
    </row>
    <row r="2109" spans="1:38">
      <c r="A2109">
        <v>2107</v>
      </c>
      <c r="B2109">
        <v>-6.9398399581102999E-2</v>
      </c>
      <c r="C2109">
        <v>15.076551461626099</v>
      </c>
      <c r="D2109">
        <v>1.7184874761087301</v>
      </c>
      <c r="E2109">
        <v>3.50538029039663E-2</v>
      </c>
      <c r="F2109">
        <v>15.8769043364781</v>
      </c>
      <c r="G2109">
        <v>1.40105005390328</v>
      </c>
      <c r="H2109">
        <v>7.4956846301538496E-2</v>
      </c>
      <c r="I2109">
        <v>38.1123388514144</v>
      </c>
      <c r="J2109">
        <v>4.1702617593823401</v>
      </c>
      <c r="K2109">
        <v>-1.1489471833217701E-2</v>
      </c>
      <c r="L2109">
        <v>7.0782061654378099</v>
      </c>
      <c r="M2109">
        <v>0.59202325974140801</v>
      </c>
      <c r="N2109">
        <v>-3.6930763509864503E-2</v>
      </c>
      <c r="O2109">
        <v>174.90969151840901</v>
      </c>
      <c r="P2109">
        <v>12.016732846081901</v>
      </c>
      <c r="Q2109">
        <v>-4.23022680367574E-2</v>
      </c>
      <c r="R2109">
        <v>52.836928976373599</v>
      </c>
      <c r="S2109">
        <v>4.5731166280358604</v>
      </c>
      <c r="T2109" s="8">
        <f t="shared" si="196"/>
        <v>2447.1672023253518</v>
      </c>
      <c r="U2109" s="9">
        <f t="shared" si="197"/>
        <v>-84.752797674648264</v>
      </c>
      <c r="V2109" s="9" t="b">
        <f t="shared" si="198"/>
        <v>0</v>
      </c>
      <c r="W2109" s="10" t="b">
        <f t="shared" si="195"/>
        <v>0</v>
      </c>
      <c r="X2109" s="49">
        <f t="shared" si="199"/>
        <v>0</v>
      </c>
      <c r="Y2109" s="49">
        <f t="shared" si="200"/>
        <v>1</v>
      </c>
      <c r="AG2109">
        <v>1.7184874761087301</v>
      </c>
      <c r="AH2109">
        <v>1.40105005390328</v>
      </c>
      <c r="AI2109">
        <v>4.1702617593823401</v>
      </c>
      <c r="AJ2109">
        <v>0.59202325974140801</v>
      </c>
      <c r="AK2109">
        <v>12.016732846081901</v>
      </c>
      <c r="AL2109">
        <v>4.5731166280358604</v>
      </c>
    </row>
    <row r="2110" spans="1:38">
      <c r="A2110">
        <v>2108</v>
      </c>
      <c r="B2110">
        <v>4.6075169907612699E-2</v>
      </c>
      <c r="C2110">
        <v>16.9219944580163</v>
      </c>
      <c r="D2110">
        <v>1.84189335976526</v>
      </c>
      <c r="E2110">
        <v>-5.6370548275270597E-2</v>
      </c>
      <c r="F2110">
        <v>14.489744808364399</v>
      </c>
      <c r="G2110">
        <v>1.30894207936162</v>
      </c>
      <c r="H2110">
        <v>-2.1622453137463801E-2</v>
      </c>
      <c r="I2110">
        <v>34.603636739975201</v>
      </c>
      <c r="J2110">
        <v>3.0250341766909599</v>
      </c>
      <c r="K2110">
        <v>0.101113450892551</v>
      </c>
      <c r="L2110">
        <v>7.9218394438021704</v>
      </c>
      <c r="M2110">
        <v>0.97027053672262498</v>
      </c>
      <c r="N2110">
        <v>-2.9903093381278702E-2</v>
      </c>
      <c r="O2110">
        <v>176.143228501359</v>
      </c>
      <c r="P2110">
        <v>11.847847333509501</v>
      </c>
      <c r="Q2110">
        <v>3.0965388428617398E-2</v>
      </c>
      <c r="R2110">
        <v>56.853513150741797</v>
      </c>
      <c r="S2110">
        <v>4.9940755254747504</v>
      </c>
      <c r="T2110" s="8">
        <f t="shared" si="196"/>
        <v>2398.8063011524714</v>
      </c>
      <c r="U2110" s="9">
        <f t="shared" si="197"/>
        <v>-133.11369884752867</v>
      </c>
      <c r="V2110" s="9" t="b">
        <f t="shared" si="198"/>
        <v>0</v>
      </c>
      <c r="W2110" s="10" t="b">
        <f t="shared" si="195"/>
        <v>0</v>
      </c>
      <c r="X2110" s="49">
        <f t="shared" si="199"/>
        <v>0</v>
      </c>
      <c r="Y2110" s="49">
        <f t="shared" si="200"/>
        <v>1</v>
      </c>
      <c r="AG2110">
        <v>1.84189335976526</v>
      </c>
      <c r="AH2110">
        <v>1.30894207936162</v>
      </c>
      <c r="AI2110">
        <v>3.0250341766909599</v>
      </c>
      <c r="AJ2110">
        <v>0.97027053672262498</v>
      </c>
      <c r="AK2110">
        <v>11.847847333509501</v>
      </c>
      <c r="AL2110">
        <v>4.9940755254747504</v>
      </c>
    </row>
    <row r="2111" spans="1:38">
      <c r="A2111">
        <v>2109</v>
      </c>
      <c r="B2111">
        <v>3.1658963684112203E-2</v>
      </c>
      <c r="C2111">
        <v>16.679793500317199</v>
      </c>
      <c r="D2111">
        <v>1.7553188481734801</v>
      </c>
      <c r="E2111">
        <v>1.0258434259563401E-2</v>
      </c>
      <c r="F2111">
        <v>15.488071192444799</v>
      </c>
      <c r="G2111">
        <v>1.2771724805208899</v>
      </c>
      <c r="H2111">
        <v>8.2902116777496698E-4</v>
      </c>
      <c r="I2111">
        <v>35.389326342892403</v>
      </c>
      <c r="J2111">
        <v>3.08013935518732</v>
      </c>
      <c r="K2111">
        <v>-1.5363506577834201E-3</v>
      </c>
      <c r="L2111">
        <v>7.1490081751010504</v>
      </c>
      <c r="M2111">
        <v>0.597244908659461</v>
      </c>
      <c r="N2111">
        <v>-3.9156393728548601E-2</v>
      </c>
      <c r="O2111">
        <v>174.52084010366701</v>
      </c>
      <c r="P2111">
        <v>12.0958519776429</v>
      </c>
      <c r="Q2111">
        <v>-5.8943630034392798E-2</v>
      </c>
      <c r="R2111">
        <v>51.964926294487697</v>
      </c>
      <c r="S2111">
        <v>4.7885362563780198</v>
      </c>
      <c r="T2111" s="8">
        <f t="shared" si="196"/>
        <v>2359.4263826562069</v>
      </c>
      <c r="U2111" s="9">
        <f t="shared" si="197"/>
        <v>-172.49361734379318</v>
      </c>
      <c r="V2111" s="9" t="b">
        <f t="shared" si="198"/>
        <v>0</v>
      </c>
      <c r="W2111" s="10" t="b">
        <f t="shared" si="195"/>
        <v>0</v>
      </c>
      <c r="X2111" s="49">
        <f t="shared" si="199"/>
        <v>0</v>
      </c>
      <c r="Y2111" s="49">
        <f t="shared" si="200"/>
        <v>1</v>
      </c>
      <c r="AG2111">
        <v>1.7553188481734801</v>
      </c>
      <c r="AH2111">
        <v>1.2771724805208899</v>
      </c>
      <c r="AI2111">
        <v>3.08013935518732</v>
      </c>
      <c r="AJ2111">
        <v>0.597244908659461</v>
      </c>
      <c r="AK2111">
        <v>12.0958519776429</v>
      </c>
      <c r="AL2111">
        <v>4.7885362563780198</v>
      </c>
    </row>
    <row r="2112" spans="1:38">
      <c r="A2112">
        <v>2110</v>
      </c>
      <c r="B2112">
        <v>7.9596261879040106E-2</v>
      </c>
      <c r="C2112">
        <v>17.498852633358599</v>
      </c>
      <c r="D2112">
        <v>2.1299919988575202</v>
      </c>
      <c r="E2112">
        <v>3.0028700024742599E-2</v>
      </c>
      <c r="F2112">
        <v>15.797321382515999</v>
      </c>
      <c r="G2112">
        <v>1.3708067549834999</v>
      </c>
      <c r="H2112">
        <v>-2.3628310605753999E-2</v>
      </c>
      <c r="I2112">
        <v>34.5342963435154</v>
      </c>
      <c r="J2112">
        <v>3.0282357405528102</v>
      </c>
      <c r="K2112">
        <v>4.3482953331049796E-3</v>
      </c>
      <c r="L2112">
        <v>7.1912015822698896</v>
      </c>
      <c r="M2112">
        <v>0.60537132365806601</v>
      </c>
      <c r="N2112">
        <v>-4.8144936886870403E-2</v>
      </c>
      <c r="O2112">
        <v>172.95918103470299</v>
      </c>
      <c r="P2112">
        <v>12.513317123339601</v>
      </c>
      <c r="Q2112">
        <v>8.83300408618065E-2</v>
      </c>
      <c r="R2112">
        <v>60.210253851365401</v>
      </c>
      <c r="S2112">
        <v>6.8541689337712004</v>
      </c>
      <c r="T2112" s="8">
        <f t="shared" si="196"/>
        <v>2650.1891875162701</v>
      </c>
      <c r="U2112" s="9">
        <f t="shared" si="197"/>
        <v>118.26918751626999</v>
      </c>
      <c r="V2112" s="9" t="b">
        <f t="shared" si="198"/>
        <v>0</v>
      </c>
      <c r="W2112" s="10" t="b">
        <f t="shared" si="195"/>
        <v>0</v>
      </c>
      <c r="X2112" s="49">
        <f t="shared" si="199"/>
        <v>1</v>
      </c>
      <c r="Y2112" s="49">
        <f t="shared" si="200"/>
        <v>0</v>
      </c>
      <c r="AG2112">
        <v>2.1299919988575202</v>
      </c>
      <c r="AH2112">
        <v>1.3708067549834999</v>
      </c>
      <c r="AI2112">
        <v>3.0282357405528102</v>
      </c>
      <c r="AJ2112">
        <v>0.60537132365806601</v>
      </c>
      <c r="AK2112">
        <v>12.513317123339601</v>
      </c>
      <c r="AL2112">
        <v>6.8541689337712004</v>
      </c>
    </row>
    <row r="2113" spans="1:38">
      <c r="A2113">
        <v>2111</v>
      </c>
      <c r="B2113">
        <v>3.8353111959660201E-2</v>
      </c>
      <c r="C2113">
        <v>16.7918250708268</v>
      </c>
      <c r="D2113">
        <v>1.79184964770598</v>
      </c>
      <c r="E2113">
        <v>-8.9534160900966997E-2</v>
      </c>
      <c r="F2113">
        <v>14.017093259642101</v>
      </c>
      <c r="G2113">
        <v>1.4977354517221999</v>
      </c>
      <c r="H2113">
        <v>-2.1551790941434501E-2</v>
      </c>
      <c r="I2113">
        <v>34.606081995330399</v>
      </c>
      <c r="J2113">
        <v>3.02575402107284</v>
      </c>
      <c r="K2113">
        <v>-5.0641411101404098E-2</v>
      </c>
      <c r="L2113">
        <v>6.8064355556876004</v>
      </c>
      <c r="M2113">
        <v>0.61397756166752504</v>
      </c>
      <c r="N2113">
        <v>2.8399381502742099E-2</v>
      </c>
      <c r="O2113">
        <v>186.71808962756199</v>
      </c>
      <c r="P2113">
        <v>13.487696143630499</v>
      </c>
      <c r="Q2113">
        <v>-2.26014215054849E-2</v>
      </c>
      <c r="R2113">
        <v>53.888182496335098</v>
      </c>
      <c r="S2113">
        <v>4.4633240564984398</v>
      </c>
      <c r="T2113" s="8">
        <f t="shared" si="196"/>
        <v>2488.0336882297483</v>
      </c>
      <c r="U2113" s="9">
        <f t="shared" si="197"/>
        <v>-43.886311770251723</v>
      </c>
      <c r="V2113" s="9" t="b">
        <f t="shared" si="198"/>
        <v>0</v>
      </c>
      <c r="W2113" s="10" t="b">
        <f t="shared" si="195"/>
        <v>0</v>
      </c>
      <c r="X2113" s="49">
        <f t="shared" si="199"/>
        <v>0</v>
      </c>
      <c r="Y2113" s="49">
        <f t="shared" si="200"/>
        <v>1</v>
      </c>
      <c r="AG2113">
        <v>1.79184964770598</v>
      </c>
      <c r="AH2113">
        <v>1.4977354517221999</v>
      </c>
      <c r="AI2113">
        <v>3.02575402107284</v>
      </c>
      <c r="AJ2113">
        <v>0.61397756166752504</v>
      </c>
      <c r="AK2113">
        <v>13.487696143630499</v>
      </c>
      <c r="AL2113">
        <v>4.4633240564984398</v>
      </c>
    </row>
    <row r="2114" spans="1:38">
      <c r="A2114">
        <v>2112</v>
      </c>
      <c r="B2114">
        <v>-2.8146933485956999E-2</v>
      </c>
      <c r="C2114">
        <v>15.7114872943009</v>
      </c>
      <c r="D2114">
        <v>1.60900499602155</v>
      </c>
      <c r="E2114">
        <v>-1.62106139125601E-3</v>
      </c>
      <c r="F2114">
        <v>15.3051692603863</v>
      </c>
      <c r="G2114">
        <v>1.2461621375735401</v>
      </c>
      <c r="H2114">
        <v>4.8368754538950301E-2</v>
      </c>
      <c r="I2114">
        <v>37.1123571994844</v>
      </c>
      <c r="J2114">
        <v>3.6253183747130802</v>
      </c>
      <c r="K2114">
        <v>3.9892459863481701E-2</v>
      </c>
      <c r="L2114">
        <v>7.4514037751494202</v>
      </c>
      <c r="M2114">
        <v>0.68390008511904099</v>
      </c>
      <c r="N2114">
        <v>-2.4830893888216402E-3</v>
      </c>
      <c r="O2114">
        <v>181.03990315343901</v>
      </c>
      <c r="P2114">
        <v>11.8710012780949</v>
      </c>
      <c r="Q2114">
        <v>3.9347333336583599E-2</v>
      </c>
      <c r="R2114">
        <v>57.332058936237999</v>
      </c>
      <c r="S2114">
        <v>5.1862083534499703</v>
      </c>
      <c r="T2114" s="8">
        <f t="shared" si="196"/>
        <v>2422.1595224972079</v>
      </c>
      <c r="U2114" s="9">
        <f t="shared" si="197"/>
        <v>-109.76047750279213</v>
      </c>
      <c r="V2114" s="9" t="b">
        <f t="shared" si="198"/>
        <v>0</v>
      </c>
      <c r="W2114" s="10" t="b">
        <f t="shared" si="195"/>
        <v>0</v>
      </c>
      <c r="X2114" s="49">
        <f t="shared" si="199"/>
        <v>0</v>
      </c>
      <c r="Y2114" s="49">
        <f t="shared" si="200"/>
        <v>1</v>
      </c>
      <c r="AG2114">
        <v>1.60900499602155</v>
      </c>
      <c r="AH2114">
        <v>1.2461621375735401</v>
      </c>
      <c r="AI2114">
        <v>3.6253183747130802</v>
      </c>
      <c r="AJ2114">
        <v>0.68390008511904099</v>
      </c>
      <c r="AK2114">
        <v>11.8710012780949</v>
      </c>
      <c r="AL2114">
        <v>5.1862083534499703</v>
      </c>
    </row>
    <row r="2115" spans="1:38">
      <c r="A2115">
        <v>2113</v>
      </c>
      <c r="B2115">
        <v>-6.9038877949111094E-2</v>
      </c>
      <c r="C2115">
        <v>15.0819727824951</v>
      </c>
      <c r="D2115">
        <v>1.7163153695625899</v>
      </c>
      <c r="E2115">
        <v>-2.7705505359948401E-5</v>
      </c>
      <c r="F2115">
        <v>15.329575280486401</v>
      </c>
      <c r="G2115">
        <v>1.2499537297799601</v>
      </c>
      <c r="H2115">
        <v>-6.8554301158696193E-2</v>
      </c>
      <c r="I2115">
        <v>33.017143831415403</v>
      </c>
      <c r="J2115">
        <v>3.3144562851441899</v>
      </c>
      <c r="K2115">
        <v>-1.24367347500337E-2</v>
      </c>
      <c r="L2115">
        <v>7.0715044178793098</v>
      </c>
      <c r="M2115">
        <v>0.59128293629487205</v>
      </c>
      <c r="N2115">
        <v>2.4379008575065701E-2</v>
      </c>
      <c r="O2115">
        <v>185.968920254143</v>
      </c>
      <c r="P2115">
        <v>13.1998683849488</v>
      </c>
      <c r="Q2115">
        <v>-1.9947508661253598E-3</v>
      </c>
      <c r="R2115">
        <v>55.010158921474201</v>
      </c>
      <c r="S2115">
        <v>4.5218404399865699</v>
      </c>
      <c r="T2115" s="8">
        <f t="shared" si="196"/>
        <v>2459.3717145716978</v>
      </c>
      <c r="U2115" s="9">
        <f t="shared" si="197"/>
        <v>-72.548285428302279</v>
      </c>
      <c r="V2115" s="9" t="b">
        <f t="shared" si="198"/>
        <v>0</v>
      </c>
      <c r="W2115" s="10" t="b">
        <f t="shared" ref="W2115:W2178" si="201">U2115&lt;-$AB$7</f>
        <v>0</v>
      </c>
      <c r="X2115" s="49">
        <f t="shared" si="199"/>
        <v>0</v>
      </c>
      <c r="Y2115" s="49">
        <f t="shared" si="200"/>
        <v>1</v>
      </c>
      <c r="AG2115">
        <v>1.7163153695625899</v>
      </c>
      <c r="AH2115">
        <v>1.2499537297799601</v>
      </c>
      <c r="AI2115">
        <v>3.3144562851441899</v>
      </c>
      <c r="AJ2115">
        <v>0.59128293629487205</v>
      </c>
      <c r="AK2115">
        <v>13.1998683849488</v>
      </c>
      <c r="AL2115">
        <v>4.5218404399865699</v>
      </c>
    </row>
    <row r="2116" spans="1:38">
      <c r="A2116">
        <v>2114</v>
      </c>
      <c r="B2116">
        <v>-9.6326779317147199E-2</v>
      </c>
      <c r="C2116">
        <v>14.675981908653</v>
      </c>
      <c r="D2116">
        <v>1.8670124497428999</v>
      </c>
      <c r="E2116">
        <v>-2.2522410240849298E-2</v>
      </c>
      <c r="F2116">
        <v>14.9885905644855</v>
      </c>
      <c r="G2116">
        <v>1.2275918717646099</v>
      </c>
      <c r="H2116">
        <v>1.6858445006396201E-4</v>
      </c>
      <c r="I2116">
        <v>35.3659616486608</v>
      </c>
      <c r="J2116">
        <v>3.07459234466591</v>
      </c>
      <c r="K2116">
        <v>-6.8341652875847397E-2</v>
      </c>
      <c r="L2116">
        <v>6.6870199608910701</v>
      </c>
      <c r="M2116">
        <v>0.64983520591893795</v>
      </c>
      <c r="N2116">
        <v>-1.1126983822245799E-2</v>
      </c>
      <c r="O2116">
        <v>179.48175726825701</v>
      </c>
      <c r="P2116">
        <v>11.7341198398149</v>
      </c>
      <c r="Q2116">
        <v>-5.4163188464120798E-2</v>
      </c>
      <c r="R2116">
        <v>52.2139363030293</v>
      </c>
      <c r="S2116">
        <v>4.7183770848339801</v>
      </c>
      <c r="T2116" s="8">
        <f t="shared" ref="T2116:T2179" si="202">(D2116+G2116+J2116+M2116+P2116+S2116)*100</f>
        <v>2327.1528796741236</v>
      </c>
      <c r="U2116" s="9">
        <f t="shared" ref="U2116:U2179" si="203">T2116-$AA$3</f>
        <v>-204.76712032587648</v>
      </c>
      <c r="V2116" s="9" t="b">
        <f t="shared" ref="V2116:V2179" si="204">U2116&lt;-$AB$5</f>
        <v>0</v>
      </c>
      <c r="W2116" s="10" t="b">
        <f t="shared" si="201"/>
        <v>0</v>
      </c>
      <c r="X2116" s="49">
        <f t="shared" ref="X2116:X2179" si="205">(U2116&gt;0)*1</f>
        <v>0</v>
      </c>
      <c r="Y2116" s="49">
        <f t="shared" ref="Y2116:Y2179" si="206">(U2116&lt;0)*1</f>
        <v>1</v>
      </c>
      <c r="AG2116">
        <v>1.8670124497428999</v>
      </c>
      <c r="AH2116">
        <v>1.2275918717646099</v>
      </c>
      <c r="AI2116">
        <v>3.07459234466591</v>
      </c>
      <c r="AJ2116">
        <v>0.64983520591893795</v>
      </c>
      <c r="AK2116">
        <v>11.7341198398149</v>
      </c>
      <c r="AL2116">
        <v>4.7183770848339801</v>
      </c>
    </row>
    <row r="2117" spans="1:38">
      <c r="A2117">
        <v>2115</v>
      </c>
      <c r="B2117">
        <v>-3.75072233584854E-2</v>
      </c>
      <c r="C2117">
        <v>15.5651093575977</v>
      </c>
      <c r="D2117">
        <v>1.61796288111853</v>
      </c>
      <c r="E2117">
        <v>-6.3096420519832205E-2</v>
      </c>
      <c r="F2117">
        <v>14.3926156412669</v>
      </c>
      <c r="G2117">
        <v>1.33848444598151</v>
      </c>
      <c r="H2117">
        <v>-6.2427435495576201E-2</v>
      </c>
      <c r="I2117">
        <v>33.220056410555102</v>
      </c>
      <c r="J2117">
        <v>3.2534170146214398</v>
      </c>
      <c r="K2117">
        <v>-4.5927966898948298E-2</v>
      </c>
      <c r="L2117">
        <v>6.8385930366072696</v>
      </c>
      <c r="M2117">
        <v>0.607802786945005</v>
      </c>
      <c r="N2117">
        <v>6.2825344239248902E-3</v>
      </c>
      <c r="O2117">
        <v>182.633806411987</v>
      </c>
      <c r="P2117">
        <v>12.1797100774657</v>
      </c>
      <c r="Q2117">
        <v>2.8655142609926201E-2</v>
      </c>
      <c r="R2117">
        <v>56.722319163239099</v>
      </c>
      <c r="S2117">
        <v>4.9492657335286996</v>
      </c>
      <c r="T2117" s="8">
        <f t="shared" si="202"/>
        <v>2394.6642939660883</v>
      </c>
      <c r="U2117" s="9">
        <f t="shared" si="203"/>
        <v>-137.25570603391179</v>
      </c>
      <c r="V2117" s="9" t="b">
        <f t="shared" si="204"/>
        <v>0</v>
      </c>
      <c r="W2117" s="10" t="b">
        <f t="shared" si="201"/>
        <v>0</v>
      </c>
      <c r="X2117" s="49">
        <f t="shared" si="205"/>
        <v>0</v>
      </c>
      <c r="Y2117" s="49">
        <f t="shared" si="206"/>
        <v>1</v>
      </c>
      <c r="AG2117">
        <v>1.61796288111853</v>
      </c>
      <c r="AH2117">
        <v>1.33848444598151</v>
      </c>
      <c r="AI2117">
        <v>3.2534170146214398</v>
      </c>
      <c r="AJ2117">
        <v>0.607802786945005</v>
      </c>
      <c r="AK2117">
        <v>12.1797100774657</v>
      </c>
      <c r="AL2117">
        <v>4.9492657335286996</v>
      </c>
    </row>
    <row r="2118" spans="1:38">
      <c r="A2118">
        <v>2116</v>
      </c>
      <c r="B2118">
        <v>-4.1605712086659002E-2</v>
      </c>
      <c r="C2118">
        <v>15.5014464822466</v>
      </c>
      <c r="D2118">
        <v>1.6270388245542799</v>
      </c>
      <c r="E2118">
        <v>3.7148717515745798E-2</v>
      </c>
      <c r="F2118">
        <v>15.9101999589284</v>
      </c>
      <c r="G2118">
        <v>1.4154633542710899</v>
      </c>
      <c r="H2118">
        <v>-8.1161510769593798E-2</v>
      </c>
      <c r="I2118">
        <v>32.603502687404898</v>
      </c>
      <c r="J2118">
        <v>3.4825145970859901</v>
      </c>
      <c r="K2118">
        <v>-1.4738152835340799E-2</v>
      </c>
      <c r="L2118">
        <v>7.0552486425642504</v>
      </c>
      <c r="M2118">
        <v>0.58953669325537095</v>
      </c>
      <c r="N2118">
        <v>-1.82399889366059E-3</v>
      </c>
      <c r="O2118">
        <v>181.15926416338499</v>
      </c>
      <c r="P2118">
        <v>11.890723003679</v>
      </c>
      <c r="Q2118">
        <v>-7.1258896135778599E-2</v>
      </c>
      <c r="R2118">
        <v>51.328888922712402</v>
      </c>
      <c r="S2118">
        <v>5.0040627193709302</v>
      </c>
      <c r="T2118" s="8">
        <f t="shared" si="202"/>
        <v>2400.9339192216657</v>
      </c>
      <c r="U2118" s="9">
        <f t="shared" si="203"/>
        <v>-130.98608077833433</v>
      </c>
      <c r="V2118" s="9" t="b">
        <f t="shared" si="204"/>
        <v>0</v>
      </c>
      <c r="W2118" s="10" t="b">
        <f t="shared" si="201"/>
        <v>0</v>
      </c>
      <c r="X2118" s="49">
        <f t="shared" si="205"/>
        <v>0</v>
      </c>
      <c r="Y2118" s="49">
        <f t="shared" si="206"/>
        <v>1</v>
      </c>
      <c r="AG2118">
        <v>1.6270388245542799</v>
      </c>
      <c r="AH2118">
        <v>1.4154633542710899</v>
      </c>
      <c r="AI2118">
        <v>3.4825145970859901</v>
      </c>
      <c r="AJ2118">
        <v>0.58953669325537095</v>
      </c>
      <c r="AK2118">
        <v>11.890723003679</v>
      </c>
      <c r="AL2118">
        <v>5.0040627193709302</v>
      </c>
    </row>
    <row r="2119" spans="1:38">
      <c r="A2119">
        <v>2117</v>
      </c>
      <c r="B2119">
        <v>3.0525891206880301E-2</v>
      </c>
      <c r="C2119">
        <v>16.660904788536701</v>
      </c>
      <c r="D2119">
        <v>1.74877026115274</v>
      </c>
      <c r="E2119">
        <v>5.9034784860160401E-2</v>
      </c>
      <c r="F2119">
        <v>16.262250110804199</v>
      </c>
      <c r="G2119">
        <v>1.58840254006908</v>
      </c>
      <c r="H2119">
        <v>2.49540413445659E-2</v>
      </c>
      <c r="I2119">
        <v>36.253476462422903</v>
      </c>
      <c r="J2119">
        <v>3.2852543446063098</v>
      </c>
      <c r="K2119">
        <v>2.2499229264678101E-2</v>
      </c>
      <c r="L2119">
        <v>7.3229204005818502</v>
      </c>
      <c r="M2119">
        <v>0.63722710044708497</v>
      </c>
      <c r="N2119">
        <v>-6.3988332616395999E-2</v>
      </c>
      <c r="O2119">
        <v>170.24051361462199</v>
      </c>
      <c r="P2119">
        <v>13.5149857826041</v>
      </c>
      <c r="Q2119">
        <v>-9.4643314595344002E-2</v>
      </c>
      <c r="R2119">
        <v>50.142518062935999</v>
      </c>
      <c r="S2119">
        <v>5.56125895313507</v>
      </c>
      <c r="T2119" s="8">
        <f t="shared" si="202"/>
        <v>2633.5898982014387</v>
      </c>
      <c r="U2119" s="9">
        <f t="shared" si="203"/>
        <v>101.66989820143863</v>
      </c>
      <c r="V2119" s="9" t="b">
        <f t="shared" si="204"/>
        <v>0</v>
      </c>
      <c r="W2119" s="10" t="b">
        <f t="shared" si="201"/>
        <v>0</v>
      </c>
      <c r="X2119" s="49">
        <f t="shared" si="205"/>
        <v>1</v>
      </c>
      <c r="Y2119" s="49">
        <f t="shared" si="206"/>
        <v>0</v>
      </c>
      <c r="AG2119">
        <v>1.74877026115274</v>
      </c>
      <c r="AH2119">
        <v>1.58840254006908</v>
      </c>
      <c r="AI2119">
        <v>3.2852543446063098</v>
      </c>
      <c r="AJ2119">
        <v>0.63722710044708497</v>
      </c>
      <c r="AK2119">
        <v>13.5149857826041</v>
      </c>
      <c r="AL2119">
        <v>5.56125895313507</v>
      </c>
    </row>
    <row r="2120" spans="1:38">
      <c r="A2120">
        <v>2118</v>
      </c>
      <c r="B2120">
        <v>9.2829003534052199E-2</v>
      </c>
      <c r="C2120">
        <v>17.7319492820166</v>
      </c>
      <c r="D2120">
        <v>2.2684730718159298</v>
      </c>
      <c r="E2120">
        <v>-2.0349413207252001E-2</v>
      </c>
      <c r="F2120">
        <v>15.021196140399701</v>
      </c>
      <c r="G2120">
        <v>1.2287895542567799</v>
      </c>
      <c r="H2120">
        <v>3.24299348306408E-2</v>
      </c>
      <c r="I2120">
        <v>36.5255192052255</v>
      </c>
      <c r="J2120">
        <v>3.37655354099005</v>
      </c>
      <c r="K2120">
        <v>-8.4233037647643508E-3</v>
      </c>
      <c r="L2120">
        <v>7.0999424416729999</v>
      </c>
      <c r="M2120">
        <v>0.59110306175930405</v>
      </c>
      <c r="N2120">
        <v>-1.17384196547493E-2</v>
      </c>
      <c r="O2120">
        <v>179.372049233712</v>
      </c>
      <c r="P2120">
        <v>11.729564455280601</v>
      </c>
      <c r="Q2120">
        <v>-3.3758711317177198E-2</v>
      </c>
      <c r="R2120">
        <v>53.290278125474202</v>
      </c>
      <c r="S2120">
        <v>4.5110820508021003</v>
      </c>
      <c r="T2120" s="8">
        <f t="shared" si="202"/>
        <v>2370.5565734904767</v>
      </c>
      <c r="U2120" s="9">
        <f t="shared" si="203"/>
        <v>-161.36342650952338</v>
      </c>
      <c r="V2120" s="9" t="b">
        <f t="shared" si="204"/>
        <v>0</v>
      </c>
      <c r="W2120" s="10" t="b">
        <f t="shared" si="201"/>
        <v>0</v>
      </c>
      <c r="X2120" s="49">
        <f t="shared" si="205"/>
        <v>0</v>
      </c>
      <c r="Y2120" s="49">
        <f t="shared" si="206"/>
        <v>1</v>
      </c>
      <c r="AG2120">
        <v>2.2684730718159298</v>
      </c>
      <c r="AH2120">
        <v>1.2287895542567799</v>
      </c>
      <c r="AI2120">
        <v>3.37655354099005</v>
      </c>
      <c r="AJ2120">
        <v>0.59110306175930405</v>
      </c>
      <c r="AK2120">
        <v>11.729564455280601</v>
      </c>
      <c r="AL2120">
        <v>4.5110820508021003</v>
      </c>
    </row>
    <row r="2121" spans="1:38">
      <c r="A2121">
        <v>2119</v>
      </c>
      <c r="B2121">
        <v>-7.4141846518157003E-3</v>
      </c>
      <c r="C2121">
        <v>16.040629839049899</v>
      </c>
      <c r="D2121">
        <v>1.6139903087808301</v>
      </c>
      <c r="E2121">
        <v>4.4479686012971302E-3</v>
      </c>
      <c r="F2121">
        <v>15.3983392313646</v>
      </c>
      <c r="G2121">
        <v>1.2631551374085099</v>
      </c>
      <c r="H2121">
        <v>-7.1513446254868399E-3</v>
      </c>
      <c r="I2121">
        <v>35.108030488294901</v>
      </c>
      <c r="J2121">
        <v>3.0388529387945602</v>
      </c>
      <c r="K2121">
        <v>7.6073513355957101E-3</v>
      </c>
      <c r="L2121">
        <v>7.2146763429535801</v>
      </c>
      <c r="M2121">
        <v>0.60761505725412601</v>
      </c>
      <c r="N2121">
        <v>6.1450456175446103E-2</v>
      </c>
      <c r="O2121">
        <v>192.99243899461101</v>
      </c>
      <c r="P2121">
        <v>16.9499401130847</v>
      </c>
      <c r="Q2121">
        <v>-1.65504586226916E-2</v>
      </c>
      <c r="R2121">
        <v>54.215246416331702</v>
      </c>
      <c r="S2121">
        <v>4.4681650358698803</v>
      </c>
      <c r="T2121" s="8">
        <f t="shared" si="202"/>
        <v>2794.1718591192607</v>
      </c>
      <c r="U2121" s="9">
        <f t="shared" si="203"/>
        <v>262.25185911926064</v>
      </c>
      <c r="V2121" s="9" t="b">
        <f t="shared" si="204"/>
        <v>0</v>
      </c>
      <c r="W2121" s="10" t="b">
        <f t="shared" si="201"/>
        <v>0</v>
      </c>
      <c r="X2121" s="49">
        <f t="shared" si="205"/>
        <v>1</v>
      </c>
      <c r="Y2121" s="49">
        <f t="shared" si="206"/>
        <v>0</v>
      </c>
      <c r="AG2121">
        <v>1.6139903087808301</v>
      </c>
      <c r="AH2121">
        <v>1.2631551374085099</v>
      </c>
      <c r="AI2121">
        <v>3.0388529387945602</v>
      </c>
      <c r="AJ2121">
        <v>0.60761505725412601</v>
      </c>
      <c r="AK2121">
        <v>16.9499401130847</v>
      </c>
      <c r="AL2121">
        <v>4.4681650358698803</v>
      </c>
    </row>
    <row r="2122" spans="1:38">
      <c r="A2122">
        <v>2120</v>
      </c>
      <c r="B2122">
        <v>3.085208054507E-2</v>
      </c>
      <c r="C2122">
        <v>16.666340284495501</v>
      </c>
      <c r="D2122">
        <v>1.75009677495473</v>
      </c>
      <c r="E2122">
        <v>7.2601897616529104E-2</v>
      </c>
      <c r="F2122">
        <v>16.484385351362501</v>
      </c>
      <c r="G2122">
        <v>1.7194839092525001</v>
      </c>
      <c r="H2122">
        <v>-1.2480603922850801E-2</v>
      </c>
      <c r="I2122">
        <v>34.921428357613401</v>
      </c>
      <c r="J2122">
        <v>3.0342755096486398</v>
      </c>
      <c r="K2122">
        <v>6.9424328997845203E-2</v>
      </c>
      <c r="L2122">
        <v>7.6747391810473404</v>
      </c>
      <c r="M2122">
        <v>0.80183751587818997</v>
      </c>
      <c r="N2122">
        <v>1.3688983696938099E-2</v>
      </c>
      <c r="O2122">
        <v>183.99149605807199</v>
      </c>
      <c r="P2122">
        <v>12.516066095046099</v>
      </c>
      <c r="Q2122">
        <v>-5.7048448357141603E-2</v>
      </c>
      <c r="R2122">
        <v>52.063502651208402</v>
      </c>
      <c r="S2122">
        <v>4.7614022108318999</v>
      </c>
      <c r="T2122" s="8">
        <f t="shared" si="202"/>
        <v>2458.3162015612056</v>
      </c>
      <c r="U2122" s="9">
        <f t="shared" si="203"/>
        <v>-73.603798438794456</v>
      </c>
      <c r="V2122" s="9" t="b">
        <f t="shared" si="204"/>
        <v>0</v>
      </c>
      <c r="W2122" s="10" t="b">
        <f t="shared" si="201"/>
        <v>0</v>
      </c>
      <c r="X2122" s="49">
        <f t="shared" si="205"/>
        <v>0</v>
      </c>
      <c r="Y2122" s="49">
        <f t="shared" si="206"/>
        <v>1</v>
      </c>
      <c r="AG2122">
        <v>1.75009677495473</v>
      </c>
      <c r="AH2122">
        <v>1.7194839092525001</v>
      </c>
      <c r="AI2122">
        <v>3.0342755096486398</v>
      </c>
      <c r="AJ2122">
        <v>0.80183751587818997</v>
      </c>
      <c r="AK2122">
        <v>12.516066095046099</v>
      </c>
      <c r="AL2122">
        <v>4.7614022108318999</v>
      </c>
    </row>
    <row r="2123" spans="1:38">
      <c r="A2123">
        <v>2121</v>
      </c>
      <c r="B2123">
        <v>2.5060843508549799E-2</v>
      </c>
      <c r="C2123">
        <v>16.5701005000561</v>
      </c>
      <c r="D2123">
        <v>1.71964342567297</v>
      </c>
      <c r="E2123">
        <v>-7.15738093357961E-3</v>
      </c>
      <c r="F2123">
        <v>15.2206690785488</v>
      </c>
      <c r="G2123">
        <v>1.23321976289566</v>
      </c>
      <c r="H2123">
        <v>-4.25913883207494E-2</v>
      </c>
      <c r="I2123">
        <v>33.885589972147997</v>
      </c>
      <c r="J2123">
        <v>3.0911616990542199</v>
      </c>
      <c r="K2123">
        <v>6.10765446971775E-2</v>
      </c>
      <c r="L2123">
        <v>7.6109387802884703</v>
      </c>
      <c r="M2123">
        <v>0.76373651513082697</v>
      </c>
      <c r="N2123">
        <v>9.3979390141384605E-3</v>
      </c>
      <c r="O2123">
        <v>183.203671830567</v>
      </c>
      <c r="P2123">
        <v>12.2965778486553</v>
      </c>
      <c r="Q2123">
        <v>1.2485169517466499E-2</v>
      </c>
      <c r="R2123">
        <v>55.812496516527197</v>
      </c>
      <c r="S2123">
        <v>4.6679158586621101</v>
      </c>
      <c r="T2123" s="8">
        <f t="shared" si="202"/>
        <v>2377.2255110071087</v>
      </c>
      <c r="U2123" s="9">
        <f t="shared" si="203"/>
        <v>-154.69448899289137</v>
      </c>
      <c r="V2123" s="9" t="b">
        <f t="shared" si="204"/>
        <v>0</v>
      </c>
      <c r="W2123" s="10" t="b">
        <f t="shared" si="201"/>
        <v>0</v>
      </c>
      <c r="X2123" s="49">
        <f t="shared" si="205"/>
        <v>0</v>
      </c>
      <c r="Y2123" s="49">
        <f t="shared" si="206"/>
        <v>1</v>
      </c>
      <c r="AG2123">
        <v>1.71964342567297</v>
      </c>
      <c r="AH2123">
        <v>1.23321976289566</v>
      </c>
      <c r="AI2123">
        <v>3.0911616990542199</v>
      </c>
      <c r="AJ2123">
        <v>0.76373651513082697</v>
      </c>
      <c r="AK2123">
        <v>12.2965778486553</v>
      </c>
      <c r="AL2123">
        <v>4.6679158586621101</v>
      </c>
    </row>
    <row r="2124" spans="1:38">
      <c r="A2124">
        <v>2122</v>
      </c>
      <c r="B2124">
        <v>-3.7108609391924001E-2</v>
      </c>
      <c r="C2124">
        <v>15.571315064337201</v>
      </c>
      <c r="D2124">
        <v>1.61874850299214</v>
      </c>
      <c r="E2124">
        <v>-5.3004561334678797E-2</v>
      </c>
      <c r="F2124">
        <v>14.5385992757853</v>
      </c>
      <c r="G2124">
        <v>1.2947540959981401</v>
      </c>
      <c r="H2124">
        <v>6.6474649432526595E-2</v>
      </c>
      <c r="I2124">
        <v>37.790429668717799</v>
      </c>
      <c r="J2124">
        <v>3.9785662899911101</v>
      </c>
      <c r="K2124">
        <v>1.7725417060466601E-2</v>
      </c>
      <c r="L2124">
        <v>7.2880454632350498</v>
      </c>
      <c r="M2124">
        <v>0.62627061031585296</v>
      </c>
      <c r="N2124">
        <v>3.3596893436556398E-2</v>
      </c>
      <c r="O2124">
        <v>187.69108551514401</v>
      </c>
      <c r="P2124">
        <v>13.9391648271161</v>
      </c>
      <c r="Q2124">
        <v>1.7485385256175299E-2</v>
      </c>
      <c r="R2124">
        <v>56.0922699208041</v>
      </c>
      <c r="S2124">
        <v>4.7439361906643596</v>
      </c>
      <c r="T2124" s="8">
        <f t="shared" si="202"/>
        <v>2620.1440517077704</v>
      </c>
      <c r="U2124" s="9">
        <f t="shared" si="203"/>
        <v>88.224051707770286</v>
      </c>
      <c r="V2124" s="9" t="b">
        <f t="shared" si="204"/>
        <v>0</v>
      </c>
      <c r="W2124" s="10" t="b">
        <f t="shared" si="201"/>
        <v>0</v>
      </c>
      <c r="X2124" s="49">
        <f t="shared" si="205"/>
        <v>1</v>
      </c>
      <c r="Y2124" s="49">
        <f t="shared" si="206"/>
        <v>0</v>
      </c>
      <c r="AG2124">
        <v>1.61874850299214</v>
      </c>
      <c r="AH2124">
        <v>1.2947540959981401</v>
      </c>
      <c r="AI2124">
        <v>3.9785662899911101</v>
      </c>
      <c r="AJ2124">
        <v>0.62627061031585296</v>
      </c>
      <c r="AK2124">
        <v>13.9391648271161</v>
      </c>
      <c r="AL2124">
        <v>4.7439361906643596</v>
      </c>
    </row>
    <row r="2125" spans="1:38">
      <c r="A2125">
        <v>2123</v>
      </c>
      <c r="B2125">
        <v>-3.5289242306348202E-2</v>
      </c>
      <c r="C2125">
        <v>15.5996707893591</v>
      </c>
      <c r="D2125">
        <v>1.61372791714476</v>
      </c>
      <c r="E2125">
        <v>-1.6456782642340202E-2</v>
      </c>
      <c r="F2125">
        <v>15.0797820603114</v>
      </c>
      <c r="G2125">
        <v>1.22937996737954</v>
      </c>
      <c r="H2125">
        <v>-4.70186836611277E-2</v>
      </c>
      <c r="I2125">
        <v>33.735900062782598</v>
      </c>
      <c r="J2125">
        <v>3.1171142307203699</v>
      </c>
      <c r="K2125">
        <v>-1.7071934836043899E-3</v>
      </c>
      <c r="L2125">
        <v>7.1477869226666702</v>
      </c>
      <c r="M2125">
        <v>0.59793131593937798</v>
      </c>
      <c r="N2125">
        <v>-5.7474207191705998E-2</v>
      </c>
      <c r="O2125">
        <v>171.35310150693201</v>
      </c>
      <c r="P2125">
        <v>13.0538663711868</v>
      </c>
      <c r="Q2125">
        <v>-9.2578775336987995E-2</v>
      </c>
      <c r="R2125">
        <v>50.2461461953556</v>
      </c>
      <c r="S2125">
        <v>5.5041434631334303</v>
      </c>
      <c r="T2125" s="8">
        <f t="shared" si="202"/>
        <v>2511.6163265504279</v>
      </c>
      <c r="U2125" s="9">
        <f t="shared" si="203"/>
        <v>-20.303673449572216</v>
      </c>
      <c r="V2125" s="9" t="b">
        <f t="shared" si="204"/>
        <v>0</v>
      </c>
      <c r="W2125" s="10" t="b">
        <f t="shared" si="201"/>
        <v>0</v>
      </c>
      <c r="X2125" s="49">
        <f t="shared" si="205"/>
        <v>0</v>
      </c>
      <c r="Y2125" s="49">
        <f t="shared" si="206"/>
        <v>1</v>
      </c>
      <c r="AG2125">
        <v>1.61372791714476</v>
      </c>
      <c r="AH2125">
        <v>1.22937996737954</v>
      </c>
      <c r="AI2125">
        <v>3.1171142307203699</v>
      </c>
      <c r="AJ2125">
        <v>0.59793131593937798</v>
      </c>
      <c r="AK2125">
        <v>13.0538663711868</v>
      </c>
      <c r="AL2125">
        <v>5.5041434631334303</v>
      </c>
    </row>
    <row r="2126" spans="1:38">
      <c r="A2126">
        <v>2124</v>
      </c>
      <c r="B2126">
        <v>-3.5365835868558501E-2</v>
      </c>
      <c r="C2126">
        <v>15.598476000761099</v>
      </c>
      <c r="D2126">
        <v>1.61342050532911</v>
      </c>
      <c r="E2126">
        <v>-1.50463394369872E-2</v>
      </c>
      <c r="F2126">
        <v>15.1010662429935</v>
      </c>
      <c r="G2126">
        <v>1.22988764193503</v>
      </c>
      <c r="H2126">
        <v>-3.0007870923284601E-2</v>
      </c>
      <c r="I2126">
        <v>34.314683976967203</v>
      </c>
      <c r="J2126">
        <v>3.0339387909662201</v>
      </c>
      <c r="K2126">
        <v>8.6431247536534403E-3</v>
      </c>
      <c r="L2126">
        <v>7.2221529843142598</v>
      </c>
      <c r="M2126">
        <v>0.61023989862266903</v>
      </c>
      <c r="N2126">
        <v>-1.6421129060927301E-2</v>
      </c>
      <c r="O2126">
        <v>178.53406559974101</v>
      </c>
      <c r="P2126">
        <v>11.692518527947399</v>
      </c>
      <c r="Q2126">
        <v>-7.6467202869814593E-2</v>
      </c>
      <c r="R2126">
        <v>51.062247303309903</v>
      </c>
      <c r="S2126">
        <v>5.1194956915779599</v>
      </c>
      <c r="T2126" s="8">
        <f t="shared" si="202"/>
        <v>2329.950105637839</v>
      </c>
      <c r="U2126" s="9">
        <f t="shared" si="203"/>
        <v>-201.96989436216109</v>
      </c>
      <c r="V2126" s="9" t="b">
        <f t="shared" si="204"/>
        <v>0</v>
      </c>
      <c r="W2126" s="10" t="b">
        <f t="shared" si="201"/>
        <v>0</v>
      </c>
      <c r="X2126" s="49">
        <f t="shared" si="205"/>
        <v>0</v>
      </c>
      <c r="Y2126" s="49">
        <f t="shared" si="206"/>
        <v>1</v>
      </c>
      <c r="AG2126">
        <v>1.61342050532911</v>
      </c>
      <c r="AH2126">
        <v>1.22988764193503</v>
      </c>
      <c r="AI2126">
        <v>3.0339387909662201</v>
      </c>
      <c r="AJ2126">
        <v>0.61023989862266903</v>
      </c>
      <c r="AK2126">
        <v>11.692518527947399</v>
      </c>
      <c r="AL2126">
        <v>5.1194956915779599</v>
      </c>
    </row>
    <row r="2127" spans="1:38">
      <c r="A2127">
        <v>2125</v>
      </c>
      <c r="B2127">
        <v>2.47588484583776E-2</v>
      </c>
      <c r="C2127">
        <v>16.565097167253199</v>
      </c>
      <c r="D2127">
        <v>1.7173316438227</v>
      </c>
      <c r="E2127">
        <v>1.30439514910346E-2</v>
      </c>
      <c r="F2127">
        <v>15.5312736242584</v>
      </c>
      <c r="G2127">
        <v>1.2863184433733601</v>
      </c>
      <c r="H2127">
        <v>8.2436518165459795E-3</v>
      </c>
      <c r="I2127">
        <v>35.652700330434499</v>
      </c>
      <c r="J2127">
        <v>3.1289635212053502</v>
      </c>
      <c r="K2127">
        <v>1.6854165369870101E-2</v>
      </c>
      <c r="L2127">
        <v>7.2816985066038997</v>
      </c>
      <c r="M2127">
        <v>0.62468111274393501</v>
      </c>
      <c r="N2127">
        <v>2.9474609863149599E-2</v>
      </c>
      <c r="O2127">
        <v>186.918962185514</v>
      </c>
      <c r="P2127">
        <v>13.5818152958098</v>
      </c>
      <c r="Q2127">
        <v>5.6577563601908597E-2</v>
      </c>
      <c r="R2127">
        <v>58.3284629980216</v>
      </c>
      <c r="S2127">
        <v>5.6668442542550297</v>
      </c>
      <c r="T2127" s="8">
        <f t="shared" si="202"/>
        <v>2600.5954271210176</v>
      </c>
      <c r="U2127" s="9">
        <f t="shared" si="203"/>
        <v>68.675427121017492</v>
      </c>
      <c r="V2127" s="9" t="b">
        <f t="shared" si="204"/>
        <v>0</v>
      </c>
      <c r="W2127" s="10" t="b">
        <f t="shared" si="201"/>
        <v>0</v>
      </c>
      <c r="X2127" s="49">
        <f t="shared" si="205"/>
        <v>1</v>
      </c>
      <c r="Y2127" s="49">
        <f t="shared" si="206"/>
        <v>0</v>
      </c>
      <c r="AG2127">
        <v>1.7173316438227</v>
      </c>
      <c r="AH2127">
        <v>1.2863184433733601</v>
      </c>
      <c r="AI2127">
        <v>3.1289635212053502</v>
      </c>
      <c r="AJ2127">
        <v>0.62468111274393501</v>
      </c>
      <c r="AK2127">
        <v>13.5818152958098</v>
      </c>
      <c r="AL2127">
        <v>5.6668442542550297</v>
      </c>
    </row>
    <row r="2128" spans="1:38">
      <c r="A2128">
        <v>2126</v>
      </c>
      <c r="B2128">
        <v>-5.7820672788075497E-2</v>
      </c>
      <c r="C2128">
        <v>15.252118025153999</v>
      </c>
      <c r="D2128">
        <v>1.6691660424711701</v>
      </c>
      <c r="E2128">
        <v>-4.9066507774927902E-2</v>
      </c>
      <c r="F2128">
        <v>14.595965940778701</v>
      </c>
      <c r="G2128">
        <v>1.27900880468792</v>
      </c>
      <c r="H2128">
        <v>1.72632866496336E-2</v>
      </c>
      <c r="I2128">
        <v>35.975729279843897</v>
      </c>
      <c r="J2128">
        <v>3.19921509294781</v>
      </c>
      <c r="K2128">
        <v>4.57210815737564E-2</v>
      </c>
      <c r="L2128">
        <v>7.4949620078794599</v>
      </c>
      <c r="M2128">
        <v>0.70485986887907603</v>
      </c>
      <c r="N2128">
        <v>-1.7286183924939101E-2</v>
      </c>
      <c r="O2128">
        <v>178.37969061894299</v>
      </c>
      <c r="P2128">
        <v>11.6910970860147</v>
      </c>
      <c r="Q2128">
        <v>1.22429503747993E-2</v>
      </c>
      <c r="R2128">
        <v>55.798979298601402</v>
      </c>
      <c r="S2128">
        <v>4.6645472850949998</v>
      </c>
      <c r="T2128" s="8">
        <f t="shared" si="202"/>
        <v>2320.7894180095677</v>
      </c>
      <c r="U2128" s="9">
        <f t="shared" si="203"/>
        <v>-211.13058199043235</v>
      </c>
      <c r="V2128" s="9" t="b">
        <f t="shared" si="204"/>
        <v>0</v>
      </c>
      <c r="W2128" s="10" t="b">
        <f t="shared" si="201"/>
        <v>0</v>
      </c>
      <c r="X2128" s="49">
        <f t="shared" si="205"/>
        <v>0</v>
      </c>
      <c r="Y2128" s="49">
        <f t="shared" si="206"/>
        <v>1</v>
      </c>
      <c r="AG2128">
        <v>1.6691660424711701</v>
      </c>
      <c r="AH2128">
        <v>1.27900880468792</v>
      </c>
      <c r="AI2128">
        <v>3.19921509294781</v>
      </c>
      <c r="AJ2128">
        <v>0.70485986887907603</v>
      </c>
      <c r="AK2128">
        <v>11.6910970860147</v>
      </c>
      <c r="AL2128">
        <v>4.6645472850949998</v>
      </c>
    </row>
    <row r="2129" spans="1:38">
      <c r="A2129">
        <v>2127</v>
      </c>
      <c r="B2129">
        <v>-3.1891169725523499E-2</v>
      </c>
      <c r="C2129">
        <v>15.6527697689375</v>
      </c>
      <c r="D2129">
        <v>1.61089816085995</v>
      </c>
      <c r="E2129">
        <v>-4.8731638442166401E-2</v>
      </c>
      <c r="F2129">
        <v>14.600854500623001</v>
      </c>
      <c r="G2129">
        <v>1.2777320855676499</v>
      </c>
      <c r="H2129">
        <v>-7.1195807742000803E-3</v>
      </c>
      <c r="I2129">
        <v>35.109145672265498</v>
      </c>
      <c r="J2129">
        <v>3.0388401939710601</v>
      </c>
      <c r="K2129">
        <v>1.6405805906330999E-2</v>
      </c>
      <c r="L2129">
        <v>7.2784344199645696</v>
      </c>
      <c r="M2129">
        <v>0.62239561886305195</v>
      </c>
      <c r="N2129">
        <v>-1.48792650714534E-2</v>
      </c>
      <c r="O2129">
        <v>178.80955317399199</v>
      </c>
      <c r="P2129">
        <v>11.7037639030099</v>
      </c>
      <c r="Q2129">
        <v>4.3020988581338997E-3</v>
      </c>
      <c r="R2129">
        <v>55.357642503306501</v>
      </c>
      <c r="S2129">
        <v>4.5830544497105299</v>
      </c>
      <c r="T2129" s="8">
        <f t="shared" si="202"/>
        <v>2283.6684411982142</v>
      </c>
      <c r="U2129" s="9">
        <f t="shared" si="203"/>
        <v>-248.2515588017859</v>
      </c>
      <c r="V2129" s="9" t="b">
        <f t="shared" si="204"/>
        <v>1</v>
      </c>
      <c r="W2129" s="10" t="b">
        <f t="shared" si="201"/>
        <v>1</v>
      </c>
      <c r="X2129" s="49">
        <f t="shared" si="205"/>
        <v>0</v>
      </c>
      <c r="Y2129" s="49">
        <f t="shared" si="206"/>
        <v>1</v>
      </c>
      <c r="AG2129">
        <v>1.61089816085995</v>
      </c>
      <c r="AH2129">
        <v>1.2777320855676499</v>
      </c>
      <c r="AI2129">
        <v>3.0388401939710601</v>
      </c>
      <c r="AJ2129">
        <v>0.62239561886305195</v>
      </c>
      <c r="AK2129">
        <v>11.7037639030099</v>
      </c>
      <c r="AL2129">
        <v>4.5830544497105299</v>
      </c>
    </row>
    <row r="2130" spans="1:38">
      <c r="A2130">
        <v>2128</v>
      </c>
      <c r="B2130">
        <v>-6.2528280705681798E-4</v>
      </c>
      <c r="C2130">
        <v>16.1498985882866</v>
      </c>
      <c r="D2130">
        <v>1.6288404465792601</v>
      </c>
      <c r="E2130">
        <v>1.0541517174337101E-2</v>
      </c>
      <c r="F2130">
        <v>15.492456221416299</v>
      </c>
      <c r="G2130">
        <v>1.28060622460308</v>
      </c>
      <c r="H2130">
        <v>8.1737760069029303E-2</v>
      </c>
      <c r="I2130">
        <v>38.371653536277798</v>
      </c>
      <c r="J2130">
        <v>4.3322137755312298</v>
      </c>
      <c r="K2130">
        <v>-3.7346337986551799E-2</v>
      </c>
      <c r="L2130">
        <v>6.89753183808301</v>
      </c>
      <c r="M2130">
        <v>0.59978856003592296</v>
      </c>
      <c r="N2130">
        <v>-5.9059519785871198E-3</v>
      </c>
      <c r="O2130">
        <v>180.421287763393</v>
      </c>
      <c r="P2130">
        <v>11.7777323514344</v>
      </c>
      <c r="Q2130">
        <v>5.4782018340604199E-2</v>
      </c>
      <c r="R2130">
        <v>58.223825571416498</v>
      </c>
      <c r="S2130">
        <v>5.6061905972670001</v>
      </c>
      <c r="T2130" s="8">
        <f t="shared" si="202"/>
        <v>2522.5371955450896</v>
      </c>
      <c r="U2130" s="9">
        <f t="shared" si="203"/>
        <v>-9.3828044549104561</v>
      </c>
      <c r="V2130" s="9" t="b">
        <f t="shared" si="204"/>
        <v>0</v>
      </c>
      <c r="W2130" s="10" t="b">
        <f t="shared" si="201"/>
        <v>0</v>
      </c>
      <c r="X2130" s="49">
        <f t="shared" si="205"/>
        <v>0</v>
      </c>
      <c r="Y2130" s="49">
        <f t="shared" si="206"/>
        <v>1</v>
      </c>
      <c r="AG2130">
        <v>1.6288404465792601</v>
      </c>
      <c r="AH2130">
        <v>1.28060622460308</v>
      </c>
      <c r="AI2130">
        <v>4.3322137755312298</v>
      </c>
      <c r="AJ2130">
        <v>0.59978856003592296</v>
      </c>
      <c r="AK2130">
        <v>11.7777323514344</v>
      </c>
      <c r="AL2130">
        <v>5.6061905972670001</v>
      </c>
    </row>
    <row r="2131" spans="1:38">
      <c r="A2131">
        <v>2129</v>
      </c>
      <c r="B2131">
        <v>-6.67930105827894E-2</v>
      </c>
      <c r="C2131">
        <v>15.1158829576116</v>
      </c>
      <c r="D2131">
        <v>1.7065115866549301</v>
      </c>
      <c r="E2131">
        <v>2.1871444726659799E-3</v>
      </c>
      <c r="F2131">
        <v>15.3635656178133</v>
      </c>
      <c r="G2131">
        <v>1.25561257037595</v>
      </c>
      <c r="H2131">
        <v>-5.53797218961826E-2</v>
      </c>
      <c r="I2131">
        <v>33.455008820026499</v>
      </c>
      <c r="J2131">
        <v>3.1846197491099102</v>
      </c>
      <c r="K2131">
        <v>5.8242301204059502E-2</v>
      </c>
      <c r="L2131">
        <v>7.5893980668070302</v>
      </c>
      <c r="M2131">
        <v>0.75089962146367295</v>
      </c>
      <c r="N2131">
        <v>-5.2626165363346099E-2</v>
      </c>
      <c r="O2131">
        <v>172.18584546820199</v>
      </c>
      <c r="P2131">
        <v>12.745415900048799</v>
      </c>
      <c r="Q2131">
        <v>-1.9126708851576801E-2</v>
      </c>
      <c r="R2131">
        <v>54.075754136003702</v>
      </c>
      <c r="S2131">
        <v>4.4641791587159103</v>
      </c>
      <c r="T2131" s="8">
        <f t="shared" si="202"/>
        <v>2410.7238586369176</v>
      </c>
      <c r="U2131" s="9">
        <f t="shared" si="203"/>
        <v>-121.19614136308246</v>
      </c>
      <c r="V2131" s="9" t="b">
        <f t="shared" si="204"/>
        <v>0</v>
      </c>
      <c r="W2131" s="10" t="b">
        <f t="shared" si="201"/>
        <v>0</v>
      </c>
      <c r="X2131" s="49">
        <f t="shared" si="205"/>
        <v>0</v>
      </c>
      <c r="Y2131" s="49">
        <f t="shared" si="206"/>
        <v>1</v>
      </c>
      <c r="AG2131">
        <v>1.7065115866549301</v>
      </c>
      <c r="AH2131">
        <v>1.25561257037595</v>
      </c>
      <c r="AI2131">
        <v>3.1846197491099102</v>
      </c>
      <c r="AJ2131">
        <v>0.75089962146367295</v>
      </c>
      <c r="AK2131">
        <v>12.745415900048799</v>
      </c>
      <c r="AL2131">
        <v>4.4641791587159103</v>
      </c>
    </row>
    <row r="2132" spans="1:38">
      <c r="A2132">
        <v>2130</v>
      </c>
      <c r="B2132">
        <v>-2.06946015124004E-3</v>
      </c>
      <c r="C2132">
        <v>16.126592104033602</v>
      </c>
      <c r="D2132">
        <v>1.6259540261823999</v>
      </c>
      <c r="E2132">
        <v>-4.1213408833165301E-2</v>
      </c>
      <c r="F2132">
        <v>14.7110407610376</v>
      </c>
      <c r="G2132">
        <v>1.2578086149109899</v>
      </c>
      <c r="H2132">
        <v>3.2063926183132897E-2</v>
      </c>
      <c r="I2132">
        <v>36.512152995565103</v>
      </c>
      <c r="J2132">
        <v>3.37205121030948</v>
      </c>
      <c r="K2132">
        <v>6.1719927067017802E-2</v>
      </c>
      <c r="L2132">
        <v>7.6158370996948497</v>
      </c>
      <c r="M2132">
        <v>0.76697539526473402</v>
      </c>
      <c r="N2132">
        <v>2.38681181293047E-2</v>
      </c>
      <c r="O2132">
        <v>185.87393477523</v>
      </c>
      <c r="P2132">
        <v>13.1665051961168</v>
      </c>
      <c r="Q2132">
        <v>6.0988193187623801E-2</v>
      </c>
      <c r="R2132">
        <v>58.586296428504902</v>
      </c>
      <c r="S2132">
        <v>5.81440134413696</v>
      </c>
      <c r="T2132" s="8">
        <f t="shared" si="202"/>
        <v>2600.3695786921367</v>
      </c>
      <c r="U2132" s="9">
        <f t="shared" si="203"/>
        <v>68.449578692136583</v>
      </c>
      <c r="V2132" s="9" t="b">
        <f t="shared" si="204"/>
        <v>0</v>
      </c>
      <c r="W2132" s="10" t="b">
        <f t="shared" si="201"/>
        <v>0</v>
      </c>
      <c r="X2132" s="49">
        <f t="shared" si="205"/>
        <v>1</v>
      </c>
      <c r="Y2132" s="49">
        <f t="shared" si="206"/>
        <v>0</v>
      </c>
      <c r="AG2132">
        <v>1.6259540261823999</v>
      </c>
      <c r="AH2132">
        <v>1.2578086149109899</v>
      </c>
      <c r="AI2132">
        <v>3.37205121030948</v>
      </c>
      <c r="AJ2132">
        <v>0.76697539526473402</v>
      </c>
      <c r="AK2132">
        <v>13.1665051961168</v>
      </c>
      <c r="AL2132">
        <v>5.81440134413696</v>
      </c>
    </row>
    <row r="2133" spans="1:38">
      <c r="A2133">
        <v>2131</v>
      </c>
      <c r="B2133">
        <v>-2.8323915274706801E-2</v>
      </c>
      <c r="C2133">
        <v>15.7087068932231</v>
      </c>
      <c r="D2133">
        <v>1.608700821509</v>
      </c>
      <c r="E2133">
        <v>-6.3585473434979695E-2</v>
      </c>
      <c r="F2133">
        <v>14.3855786115112</v>
      </c>
      <c r="G2133">
        <v>1.3412612748070301</v>
      </c>
      <c r="H2133">
        <v>-4.5060864523726998E-2</v>
      </c>
      <c r="I2133">
        <v>33.802013551551703</v>
      </c>
      <c r="J2133">
        <v>3.1064123712798799</v>
      </c>
      <c r="K2133">
        <v>-3.2586228189997603E-2</v>
      </c>
      <c r="L2133">
        <v>6.9304431154607196</v>
      </c>
      <c r="M2133">
        <v>0.59437591040636395</v>
      </c>
      <c r="N2133">
        <v>-4.98305640738444E-3</v>
      </c>
      <c r="O2133">
        <v>180.58787463013701</v>
      </c>
      <c r="P2133">
        <v>11.796856137342999</v>
      </c>
      <c r="Q2133">
        <v>-5.9718752871561698E-2</v>
      </c>
      <c r="R2133">
        <v>51.924662700016803</v>
      </c>
      <c r="S2133">
        <v>4.8003086310300196</v>
      </c>
      <c r="T2133" s="8">
        <f t="shared" si="202"/>
        <v>2324.7915146375294</v>
      </c>
      <c r="U2133" s="9">
        <f t="shared" si="203"/>
        <v>-207.12848536247066</v>
      </c>
      <c r="V2133" s="9" t="b">
        <f t="shared" si="204"/>
        <v>0</v>
      </c>
      <c r="W2133" s="10" t="b">
        <f t="shared" si="201"/>
        <v>0</v>
      </c>
      <c r="X2133" s="49">
        <f t="shared" si="205"/>
        <v>0</v>
      </c>
      <c r="Y2133" s="49">
        <f t="shared" si="206"/>
        <v>1</v>
      </c>
      <c r="AG2133">
        <v>1.608700821509</v>
      </c>
      <c r="AH2133">
        <v>1.3412612748070301</v>
      </c>
      <c r="AI2133">
        <v>3.1064123712798799</v>
      </c>
      <c r="AJ2133">
        <v>0.59437591040636395</v>
      </c>
      <c r="AK2133">
        <v>11.796856137342999</v>
      </c>
      <c r="AL2133">
        <v>4.8003086310300196</v>
      </c>
    </row>
    <row r="2134" spans="1:38">
      <c r="A2134">
        <v>2132</v>
      </c>
      <c r="B2134">
        <v>-8.8226064956490602E-3</v>
      </c>
      <c r="C2134">
        <v>16.0180537676437</v>
      </c>
      <c r="D2134">
        <v>1.6113744118031501</v>
      </c>
      <c r="E2134">
        <v>-3.8484887829115001E-2</v>
      </c>
      <c r="F2134">
        <v>14.751234955160401</v>
      </c>
      <c r="G2134">
        <v>1.25137292167276</v>
      </c>
      <c r="H2134">
        <v>-3.9688965340198799E-2</v>
      </c>
      <c r="I2134">
        <v>33.984083152484999</v>
      </c>
      <c r="J2134">
        <v>3.0795974157573802</v>
      </c>
      <c r="K2134">
        <v>-1.9191330725129001E-2</v>
      </c>
      <c r="L2134">
        <v>7.0239002171649796</v>
      </c>
      <c r="M2134">
        <v>0.58868753537509</v>
      </c>
      <c r="N2134">
        <v>-3.3858532573242998E-2</v>
      </c>
      <c r="O2134">
        <v>175.44788078134599</v>
      </c>
      <c r="P2134">
        <v>11.933068109276499</v>
      </c>
      <c r="Q2134">
        <v>9.1847488905530596E-3</v>
      </c>
      <c r="R2134">
        <v>55.628595444163501</v>
      </c>
      <c r="S2134">
        <v>4.6337273399781704</v>
      </c>
      <c r="T2134" s="8">
        <f t="shared" si="202"/>
        <v>2309.7827733863051</v>
      </c>
      <c r="U2134" s="9">
        <f t="shared" si="203"/>
        <v>-222.13722661369502</v>
      </c>
      <c r="V2134" s="9" t="b">
        <f t="shared" si="204"/>
        <v>0</v>
      </c>
      <c r="W2134" s="10" t="b">
        <f t="shared" si="201"/>
        <v>0</v>
      </c>
      <c r="X2134" s="49">
        <f t="shared" si="205"/>
        <v>0</v>
      </c>
      <c r="Y2134" s="49">
        <f t="shared" si="206"/>
        <v>1</v>
      </c>
      <c r="AG2134">
        <v>1.6113744118031501</v>
      </c>
      <c r="AH2134">
        <v>1.25137292167276</v>
      </c>
      <c r="AI2134">
        <v>3.0795974157573802</v>
      </c>
      <c r="AJ2134">
        <v>0.58868753537509</v>
      </c>
      <c r="AK2134">
        <v>11.933068109276499</v>
      </c>
      <c r="AL2134">
        <v>4.6337273399781704</v>
      </c>
    </row>
    <row r="2135" spans="1:38">
      <c r="A2135">
        <v>2133</v>
      </c>
      <c r="B2135">
        <v>-4.3595248967314398E-2</v>
      </c>
      <c r="C2135">
        <v>15.4706364417854</v>
      </c>
      <c r="D2135">
        <v>1.6322756918950501</v>
      </c>
      <c r="E2135">
        <v>2.7319986232960801E-2</v>
      </c>
      <c r="F2135">
        <v>15.7545888614264</v>
      </c>
      <c r="G2135">
        <v>1.35638483693556</v>
      </c>
      <c r="H2135">
        <v>-1.00222883287783E-2</v>
      </c>
      <c r="I2135">
        <v>35.007381856638702</v>
      </c>
      <c r="J2135">
        <v>3.0350691570825599</v>
      </c>
      <c r="K2135">
        <v>-6.9405280941633493E-2</v>
      </c>
      <c r="L2135">
        <v>6.6799112399719096</v>
      </c>
      <c r="M2135">
        <v>0.65255822713809597</v>
      </c>
      <c r="N2135">
        <v>8.4476754007681894E-3</v>
      </c>
      <c r="O2135">
        <v>183.02966273774001</v>
      </c>
      <c r="P2135">
        <v>12.261204275330201</v>
      </c>
      <c r="Q2135">
        <v>-4.1870023820430903E-2</v>
      </c>
      <c r="R2135">
        <v>52.859772369938803</v>
      </c>
      <c r="S2135">
        <v>4.5695704048827697</v>
      </c>
      <c r="T2135" s="8">
        <f t="shared" si="202"/>
        <v>2350.7062593264236</v>
      </c>
      <c r="U2135" s="9">
        <f t="shared" si="203"/>
        <v>-181.21374067357647</v>
      </c>
      <c r="V2135" s="9" t="b">
        <f t="shared" si="204"/>
        <v>0</v>
      </c>
      <c r="W2135" s="10" t="b">
        <f t="shared" si="201"/>
        <v>0</v>
      </c>
      <c r="X2135" s="49">
        <f t="shared" si="205"/>
        <v>0</v>
      </c>
      <c r="Y2135" s="49">
        <f t="shared" si="206"/>
        <v>1</v>
      </c>
      <c r="AG2135">
        <v>1.6322756918950501</v>
      </c>
      <c r="AH2135">
        <v>1.35638483693556</v>
      </c>
      <c r="AI2135">
        <v>3.0350691570825599</v>
      </c>
      <c r="AJ2135">
        <v>0.65255822713809597</v>
      </c>
      <c r="AK2135">
        <v>12.261204275330201</v>
      </c>
      <c r="AL2135">
        <v>4.5695704048827697</v>
      </c>
    </row>
    <row r="2136" spans="1:38">
      <c r="A2136">
        <v>2134</v>
      </c>
      <c r="B2136">
        <v>9.1044920647518096E-2</v>
      </c>
      <c r="C2136">
        <v>17.700342217952301</v>
      </c>
      <c r="D2136">
        <v>2.2486458111768801</v>
      </c>
      <c r="E2136">
        <v>2.1000096912524E-2</v>
      </c>
      <c r="F2136">
        <v>15.6553355688013</v>
      </c>
      <c r="G2136">
        <v>1.32461925262392</v>
      </c>
      <c r="H2136">
        <v>-3.6285774113625602E-2</v>
      </c>
      <c r="I2136">
        <v>34.099934506455298</v>
      </c>
      <c r="J2136">
        <v>3.0627642114201601</v>
      </c>
      <c r="K2136">
        <v>6.3271559566814795E-2</v>
      </c>
      <c r="L2136">
        <v>7.6276632526008097</v>
      </c>
      <c r="M2136">
        <v>0.772477047285824</v>
      </c>
      <c r="N2136">
        <v>-6.0706037089466099E-2</v>
      </c>
      <c r="O2136">
        <v>170.80021133513401</v>
      </c>
      <c r="P2136">
        <v>13.2825238486133</v>
      </c>
      <c r="Q2136">
        <v>-4.99922542976498E-2</v>
      </c>
      <c r="R2136">
        <v>52.432172000904401</v>
      </c>
      <c r="S2136">
        <v>4.6545031662482597</v>
      </c>
      <c r="T2136" s="8">
        <f t="shared" si="202"/>
        <v>2534.5533337368342</v>
      </c>
      <c r="U2136" s="9">
        <f t="shared" si="203"/>
        <v>2.6333337368341745</v>
      </c>
      <c r="V2136" s="9" t="b">
        <f t="shared" si="204"/>
        <v>0</v>
      </c>
      <c r="W2136" s="10" t="b">
        <f t="shared" si="201"/>
        <v>0</v>
      </c>
      <c r="X2136" s="49">
        <f t="shared" si="205"/>
        <v>1</v>
      </c>
      <c r="Y2136" s="49">
        <f t="shared" si="206"/>
        <v>0</v>
      </c>
      <c r="AG2136">
        <v>2.2486458111768801</v>
      </c>
      <c r="AH2136">
        <v>1.32461925262392</v>
      </c>
      <c r="AI2136">
        <v>3.0627642114201601</v>
      </c>
      <c r="AJ2136">
        <v>0.772477047285824</v>
      </c>
      <c r="AK2136">
        <v>13.2825238486133</v>
      </c>
      <c r="AL2136">
        <v>4.6545031662482597</v>
      </c>
    </row>
    <row r="2137" spans="1:38">
      <c r="A2137">
        <v>2135</v>
      </c>
      <c r="B2137">
        <v>4.8506301285893602E-2</v>
      </c>
      <c r="C2137">
        <v>16.9631840981524</v>
      </c>
      <c r="D2137">
        <v>1.85784769246473</v>
      </c>
      <c r="E2137">
        <v>-6.3234854871897006E-2</v>
      </c>
      <c r="F2137">
        <v>14.390623346750299</v>
      </c>
      <c r="G2137">
        <v>1.33799676067644</v>
      </c>
      <c r="H2137">
        <v>2.61840372507436E-2</v>
      </c>
      <c r="I2137">
        <v>36.298095525063303</v>
      </c>
      <c r="J2137">
        <v>3.3008780753865001</v>
      </c>
      <c r="K2137">
        <v>-1.19864427490637E-2</v>
      </c>
      <c r="L2137">
        <v>7.07468937678044</v>
      </c>
      <c r="M2137">
        <v>0.59179205867301699</v>
      </c>
      <c r="N2137">
        <v>-2.4181225496239099E-2</v>
      </c>
      <c r="O2137">
        <v>177.15398573570599</v>
      </c>
      <c r="P2137">
        <v>11.731273710484601</v>
      </c>
      <c r="Q2137">
        <v>-4.36622074094924E-2</v>
      </c>
      <c r="R2137">
        <v>52.765122793418698</v>
      </c>
      <c r="S2137">
        <v>4.5870374886158896</v>
      </c>
      <c r="T2137" s="8">
        <f t="shared" si="202"/>
        <v>2340.6825786301179</v>
      </c>
      <c r="U2137" s="9">
        <f t="shared" si="203"/>
        <v>-191.23742136988221</v>
      </c>
      <c r="V2137" s="9" t="b">
        <f t="shared" si="204"/>
        <v>0</v>
      </c>
      <c r="W2137" s="10" t="b">
        <f t="shared" si="201"/>
        <v>0</v>
      </c>
      <c r="X2137" s="49">
        <f t="shared" si="205"/>
        <v>0</v>
      </c>
      <c r="Y2137" s="49">
        <f t="shared" si="206"/>
        <v>1</v>
      </c>
      <c r="AG2137">
        <v>1.85784769246473</v>
      </c>
      <c r="AH2137">
        <v>1.33799676067644</v>
      </c>
      <c r="AI2137">
        <v>3.3008780753865001</v>
      </c>
      <c r="AJ2137">
        <v>0.59179205867301699</v>
      </c>
      <c r="AK2137">
        <v>11.731273710484601</v>
      </c>
      <c r="AL2137">
        <v>4.5870374886158896</v>
      </c>
    </row>
    <row r="2138" spans="1:38">
      <c r="A2138">
        <v>2136</v>
      </c>
      <c r="B2138">
        <v>8.0274936077051107E-2</v>
      </c>
      <c r="C2138">
        <v>17.510732684021601</v>
      </c>
      <c r="D2138">
        <v>2.1371132846606198</v>
      </c>
      <c r="E2138">
        <v>4.9772353997266497E-2</v>
      </c>
      <c r="F2138">
        <v>16.1123175852278</v>
      </c>
      <c r="G2138">
        <v>1.5094178298318399</v>
      </c>
      <c r="H2138">
        <v>4.4630515978767903E-2</v>
      </c>
      <c r="I2138">
        <v>36.973881343893503</v>
      </c>
      <c r="J2138">
        <v>3.5609288939775698</v>
      </c>
      <c r="K2138">
        <v>-4.7375095480042699E-2</v>
      </c>
      <c r="L2138">
        <v>6.8287038703428999</v>
      </c>
      <c r="M2138">
        <v>0.60951399384199001</v>
      </c>
      <c r="N2138">
        <v>-7.3211182840859802E-3</v>
      </c>
      <c r="O2138">
        <v>180.16614221542801</v>
      </c>
      <c r="P2138">
        <v>11.7666795779389</v>
      </c>
      <c r="Q2138">
        <v>-1.94253571564196E-3</v>
      </c>
      <c r="R2138">
        <v>55.013031360192102</v>
      </c>
      <c r="S2138">
        <v>4.5233696692591403</v>
      </c>
      <c r="T2138" s="8">
        <f t="shared" si="202"/>
        <v>2410.7023249510057</v>
      </c>
      <c r="U2138" s="9">
        <f t="shared" si="203"/>
        <v>-121.21767504899435</v>
      </c>
      <c r="V2138" s="9" t="b">
        <f t="shared" si="204"/>
        <v>0</v>
      </c>
      <c r="W2138" s="10" t="b">
        <f t="shared" si="201"/>
        <v>0</v>
      </c>
      <c r="X2138" s="49">
        <f t="shared" si="205"/>
        <v>0</v>
      </c>
      <c r="Y2138" s="49">
        <f t="shared" si="206"/>
        <v>1</v>
      </c>
      <c r="AG2138">
        <v>2.1371132846606198</v>
      </c>
      <c r="AH2138">
        <v>1.5094178298318399</v>
      </c>
      <c r="AI2138">
        <v>3.5609288939775698</v>
      </c>
      <c r="AJ2138">
        <v>0.60951399384199001</v>
      </c>
      <c r="AK2138">
        <v>11.7666795779389</v>
      </c>
      <c r="AL2138">
        <v>4.5233696692591403</v>
      </c>
    </row>
    <row r="2139" spans="1:38">
      <c r="A2139">
        <v>2137</v>
      </c>
      <c r="B2139">
        <v>-4.7829664188889502E-2</v>
      </c>
      <c r="C2139">
        <v>15.4052658441517</v>
      </c>
      <c r="D2139">
        <v>1.6416261926742399</v>
      </c>
      <c r="E2139">
        <v>-6.7382198036388299E-2</v>
      </c>
      <c r="F2139">
        <v>14.3310640850992</v>
      </c>
      <c r="G2139">
        <v>1.35897599763439</v>
      </c>
      <c r="H2139">
        <v>-5.1396737485373198E-2</v>
      </c>
      <c r="I2139">
        <v>33.588525319176902</v>
      </c>
      <c r="J2139">
        <v>3.1452064303831802</v>
      </c>
      <c r="K2139">
        <v>4.8510665909782501E-2</v>
      </c>
      <c r="L2139">
        <v>7.5158990257069602</v>
      </c>
      <c r="M2139">
        <v>0.714720931463243</v>
      </c>
      <c r="N2139">
        <v>2.3091824508195E-2</v>
      </c>
      <c r="O2139">
        <v>185.729698017614</v>
      </c>
      <c r="P2139">
        <v>13.116974955289001</v>
      </c>
      <c r="Q2139">
        <v>-1.37894944181904E-2</v>
      </c>
      <c r="R2139">
        <v>54.365139600664897</v>
      </c>
      <c r="S2139">
        <v>4.4707838774719004</v>
      </c>
      <c r="T2139" s="8">
        <f t="shared" si="202"/>
        <v>2444.8288384915954</v>
      </c>
      <c r="U2139" s="9">
        <f t="shared" si="203"/>
        <v>-87.091161508404639</v>
      </c>
      <c r="V2139" s="9" t="b">
        <f t="shared" si="204"/>
        <v>0</v>
      </c>
      <c r="W2139" s="10" t="b">
        <f t="shared" si="201"/>
        <v>0</v>
      </c>
      <c r="X2139" s="49">
        <f t="shared" si="205"/>
        <v>0</v>
      </c>
      <c r="Y2139" s="49">
        <f t="shared" si="206"/>
        <v>1</v>
      </c>
      <c r="AG2139">
        <v>1.6416261926742399</v>
      </c>
      <c r="AH2139">
        <v>1.35897599763439</v>
      </c>
      <c r="AI2139">
        <v>3.1452064303831802</v>
      </c>
      <c r="AJ2139">
        <v>0.714720931463243</v>
      </c>
      <c r="AK2139">
        <v>13.116974955289001</v>
      </c>
      <c r="AL2139">
        <v>4.4707838774719004</v>
      </c>
    </row>
    <row r="2140" spans="1:38">
      <c r="A2140">
        <v>2138</v>
      </c>
      <c r="B2140">
        <v>2.2981125545904601E-2</v>
      </c>
      <c r="C2140">
        <v>16.535675174295601</v>
      </c>
      <c r="D2140">
        <v>1.7089422104201899</v>
      </c>
      <c r="E2140">
        <v>4.4695557916330099E-2</v>
      </c>
      <c r="F2140">
        <v>16.030725921819101</v>
      </c>
      <c r="G2140">
        <v>1.47062521236119</v>
      </c>
      <c r="H2140">
        <v>4.3502720594529497E-2</v>
      </c>
      <c r="I2140">
        <v>36.9322058762938</v>
      </c>
      <c r="J2140">
        <v>3.5416252858810902</v>
      </c>
      <c r="K2140">
        <v>2.89344137727361E-2</v>
      </c>
      <c r="L2140">
        <v>7.3701966971943804</v>
      </c>
      <c r="M2140">
        <v>0.65335971530246095</v>
      </c>
      <c r="N2140">
        <v>3.4199236474094702E-2</v>
      </c>
      <c r="O2140">
        <v>187.80417398931999</v>
      </c>
      <c r="P2140">
        <v>13.9959818302966</v>
      </c>
      <c r="Q2140">
        <v>-5.2583812492064903E-2</v>
      </c>
      <c r="R2140">
        <v>52.296466895694799</v>
      </c>
      <c r="S2140">
        <v>4.6940330821224698</v>
      </c>
      <c r="T2140" s="8">
        <f t="shared" si="202"/>
        <v>2606.4567336384002</v>
      </c>
      <c r="U2140" s="9">
        <f t="shared" si="203"/>
        <v>74.536733638400165</v>
      </c>
      <c r="V2140" s="9" t="b">
        <f t="shared" si="204"/>
        <v>0</v>
      </c>
      <c r="W2140" s="10" t="b">
        <f t="shared" si="201"/>
        <v>0</v>
      </c>
      <c r="X2140" s="49">
        <f t="shared" si="205"/>
        <v>1</v>
      </c>
      <c r="Y2140" s="49">
        <f t="shared" si="206"/>
        <v>0</v>
      </c>
      <c r="AG2140">
        <v>1.7089422104201899</v>
      </c>
      <c r="AH2140">
        <v>1.47062521236119</v>
      </c>
      <c r="AI2140">
        <v>3.5416252858810902</v>
      </c>
      <c r="AJ2140">
        <v>0.65335971530246095</v>
      </c>
      <c r="AK2140">
        <v>13.9959818302966</v>
      </c>
      <c r="AL2140">
        <v>4.6940330821224698</v>
      </c>
    </row>
    <row r="2141" spans="1:38">
      <c r="A2141">
        <v>2139</v>
      </c>
      <c r="B2141">
        <v>5.1850201095396599E-2</v>
      </c>
      <c r="C2141">
        <v>17.020002230353999</v>
      </c>
      <c r="D2141">
        <v>1.8835602613651901</v>
      </c>
      <c r="E2141">
        <v>-3.2742468348579301E-2</v>
      </c>
      <c r="F2141">
        <v>14.836186414143199</v>
      </c>
      <c r="G2141">
        <v>1.24037134339424</v>
      </c>
      <c r="H2141">
        <v>-3.6098514148085598E-2</v>
      </c>
      <c r="I2141">
        <v>34.106320656932397</v>
      </c>
      <c r="J2141">
        <v>3.0629146237309999</v>
      </c>
      <c r="K2141">
        <v>-9.9727594855493797E-3</v>
      </c>
      <c r="L2141">
        <v>7.08894991365647</v>
      </c>
      <c r="M2141">
        <v>0.59152303860883204</v>
      </c>
      <c r="N2141">
        <v>8.5361734912634199E-3</v>
      </c>
      <c r="O2141">
        <v>183.04586123015301</v>
      </c>
      <c r="P2141">
        <v>12.263855727317299</v>
      </c>
      <c r="Q2141">
        <v>-4.4138085341375401E-2</v>
      </c>
      <c r="R2141">
        <v>52.740019009550302</v>
      </c>
      <c r="S2141">
        <v>4.5906530532162897</v>
      </c>
      <c r="T2141" s="8">
        <f t="shared" si="202"/>
        <v>2363.2878047632848</v>
      </c>
      <c r="U2141" s="9">
        <f t="shared" si="203"/>
        <v>-168.63219523671523</v>
      </c>
      <c r="V2141" s="9" t="b">
        <f t="shared" si="204"/>
        <v>0</v>
      </c>
      <c r="W2141" s="10" t="b">
        <f t="shared" si="201"/>
        <v>0</v>
      </c>
      <c r="X2141" s="49">
        <f t="shared" si="205"/>
        <v>0</v>
      </c>
      <c r="Y2141" s="49">
        <f t="shared" si="206"/>
        <v>1</v>
      </c>
      <c r="AG2141">
        <v>1.8835602613651901</v>
      </c>
      <c r="AH2141">
        <v>1.24037134339424</v>
      </c>
      <c r="AI2141">
        <v>3.0629146237309999</v>
      </c>
      <c r="AJ2141">
        <v>0.59152303860883204</v>
      </c>
      <c r="AK2141">
        <v>12.263855727317299</v>
      </c>
      <c r="AL2141">
        <v>4.5906530532162897</v>
      </c>
    </row>
    <row r="2142" spans="1:38">
      <c r="A2142">
        <v>2140</v>
      </c>
      <c r="B2142">
        <v>-1.2955596470619101E-2</v>
      </c>
      <c r="C2142">
        <v>15.9519879307668</v>
      </c>
      <c r="D2142">
        <v>1.6117281547164499</v>
      </c>
      <c r="E2142">
        <v>2.8776069065450199E-2</v>
      </c>
      <c r="F2142">
        <v>15.777545557169701</v>
      </c>
      <c r="G2142">
        <v>1.36478285338182</v>
      </c>
      <c r="H2142">
        <v>-5.1877552805970499E-2</v>
      </c>
      <c r="I2142">
        <v>33.572379323539302</v>
      </c>
      <c r="J2142">
        <v>3.15071682523407</v>
      </c>
      <c r="K2142">
        <v>4.4542639553307999E-2</v>
      </c>
      <c r="L2142">
        <v>7.4861348318868002</v>
      </c>
      <c r="M2142">
        <v>0.70100413478986601</v>
      </c>
      <c r="N2142">
        <v>3.5081573672588198E-2</v>
      </c>
      <c r="O2142">
        <v>187.96995372412101</v>
      </c>
      <c r="P2142">
        <v>14.077809409064299</v>
      </c>
      <c r="Q2142">
        <v>8.5950439750414095E-2</v>
      </c>
      <c r="R2142">
        <v>60.0671477995716</v>
      </c>
      <c r="S2142">
        <v>6.7552922408949501</v>
      </c>
      <c r="T2142" s="8">
        <f t="shared" si="202"/>
        <v>2766.1333618081453</v>
      </c>
      <c r="U2142" s="9">
        <f t="shared" si="203"/>
        <v>234.21336180814524</v>
      </c>
      <c r="V2142" s="9" t="b">
        <f t="shared" si="204"/>
        <v>0</v>
      </c>
      <c r="W2142" s="10" t="b">
        <f t="shared" si="201"/>
        <v>0</v>
      </c>
      <c r="X2142" s="49">
        <f t="shared" si="205"/>
        <v>1</v>
      </c>
      <c r="Y2142" s="49">
        <f t="shared" si="206"/>
        <v>0</v>
      </c>
      <c r="AG2142">
        <v>1.6117281547164499</v>
      </c>
      <c r="AH2142">
        <v>1.36478285338182</v>
      </c>
      <c r="AI2142">
        <v>3.15071682523407</v>
      </c>
      <c r="AJ2142">
        <v>0.70100413478986601</v>
      </c>
      <c r="AK2142">
        <v>14.077809409064299</v>
      </c>
      <c r="AL2142">
        <v>6.7552922408949501</v>
      </c>
    </row>
    <row r="2143" spans="1:38">
      <c r="A2143">
        <v>2141</v>
      </c>
      <c r="B2143">
        <v>-4.0519587402430599E-2</v>
      </c>
      <c r="C2143">
        <v>15.5182921324945</v>
      </c>
      <c r="D2143">
        <v>1.62524229948697</v>
      </c>
      <c r="E2143">
        <v>-1.9475062200678399E-2</v>
      </c>
      <c r="F2143">
        <v>15.0343356818136</v>
      </c>
      <c r="G2143">
        <v>1.2292320742999401</v>
      </c>
      <c r="H2143">
        <v>-5.8259829085512402E-2</v>
      </c>
      <c r="I2143">
        <v>33.358793430431497</v>
      </c>
      <c r="J2143">
        <v>3.2123700778505002</v>
      </c>
      <c r="K2143">
        <v>9.2482530430422899E-2</v>
      </c>
      <c r="L2143">
        <v>7.8537608905510199</v>
      </c>
      <c r="M2143">
        <v>0.91944875948721205</v>
      </c>
      <c r="N2143">
        <v>-2.4379979776913498E-2</v>
      </c>
      <c r="O2143">
        <v>177.118779121551</v>
      </c>
      <c r="P2143">
        <v>11.73596090339</v>
      </c>
      <c r="Q2143">
        <v>-1.5115782658430201E-3</v>
      </c>
      <c r="R2143">
        <v>55.036744745255803</v>
      </c>
      <c r="S2143">
        <v>4.5256143969870104</v>
      </c>
      <c r="T2143" s="8">
        <f t="shared" si="202"/>
        <v>2324.7868511501629</v>
      </c>
      <c r="U2143" s="9">
        <f t="shared" si="203"/>
        <v>-207.1331488498372</v>
      </c>
      <c r="V2143" s="9" t="b">
        <f t="shared" si="204"/>
        <v>0</v>
      </c>
      <c r="W2143" s="10" t="b">
        <f t="shared" si="201"/>
        <v>0</v>
      </c>
      <c r="X2143" s="49">
        <f t="shared" si="205"/>
        <v>0</v>
      </c>
      <c r="Y2143" s="49">
        <f t="shared" si="206"/>
        <v>1</v>
      </c>
      <c r="AG2143">
        <v>1.62524229948697</v>
      </c>
      <c r="AH2143">
        <v>1.2292320742999401</v>
      </c>
      <c r="AI2143">
        <v>3.2123700778505002</v>
      </c>
      <c r="AJ2143">
        <v>0.91944875948721205</v>
      </c>
      <c r="AK2143">
        <v>11.73596090339</v>
      </c>
      <c r="AL2143">
        <v>4.5256143969870104</v>
      </c>
    </row>
    <row r="2144" spans="1:38">
      <c r="A2144">
        <v>2142</v>
      </c>
      <c r="B2144">
        <v>-2.15478759473706E-2</v>
      </c>
      <c r="C2144">
        <v>15.815511155196001</v>
      </c>
      <c r="D2144">
        <v>1.60841866868494</v>
      </c>
      <c r="E2144">
        <v>9.5479638619483994E-3</v>
      </c>
      <c r="F2144">
        <v>15.477071284363699</v>
      </c>
      <c r="G2144">
        <v>1.2766785514010499</v>
      </c>
      <c r="H2144">
        <v>1.4276624698208101E-2</v>
      </c>
      <c r="I2144">
        <v>35.868442232850903</v>
      </c>
      <c r="J2144">
        <v>3.1658858316360798</v>
      </c>
      <c r="K2144">
        <v>-1.7373742178177099E-2</v>
      </c>
      <c r="L2144">
        <v>7.0366783869643097</v>
      </c>
      <c r="M2144">
        <v>0.58936245132848697</v>
      </c>
      <c r="N2144">
        <v>4.9561643577205598E-2</v>
      </c>
      <c r="O2144">
        <v>190.71157331232399</v>
      </c>
      <c r="P2144">
        <v>15.530772342025699</v>
      </c>
      <c r="Q2144">
        <v>5.0084636030967897E-2</v>
      </c>
      <c r="R2144">
        <v>57.950967364561897</v>
      </c>
      <c r="S2144">
        <v>5.4778451361347198</v>
      </c>
      <c r="T2144" s="8">
        <f t="shared" si="202"/>
        <v>2764.896298121098</v>
      </c>
      <c r="U2144" s="9">
        <f t="shared" si="203"/>
        <v>232.9762981210979</v>
      </c>
      <c r="V2144" s="9" t="b">
        <f t="shared" si="204"/>
        <v>0</v>
      </c>
      <c r="W2144" s="10" t="b">
        <f t="shared" si="201"/>
        <v>0</v>
      </c>
      <c r="X2144" s="49">
        <f t="shared" si="205"/>
        <v>1</v>
      </c>
      <c r="Y2144" s="49">
        <f t="shared" si="206"/>
        <v>0</v>
      </c>
      <c r="AG2144">
        <v>1.60841866868494</v>
      </c>
      <c r="AH2144">
        <v>1.2766785514010499</v>
      </c>
      <c r="AI2144">
        <v>3.1658858316360798</v>
      </c>
      <c r="AJ2144">
        <v>0.58936245132848697</v>
      </c>
      <c r="AK2144">
        <v>15.530772342025699</v>
      </c>
      <c r="AL2144">
        <v>5.4778451361347198</v>
      </c>
    </row>
    <row r="2145" spans="1:38">
      <c r="A2145">
        <v>2143</v>
      </c>
      <c r="B2145">
        <v>3.3193729802945299E-2</v>
      </c>
      <c r="C2145">
        <v>16.705412736989999</v>
      </c>
      <c r="D2145">
        <v>1.76332394599063</v>
      </c>
      <c r="E2145">
        <v>-2.4860513237097401E-2</v>
      </c>
      <c r="F2145">
        <v>14.9535866333217</v>
      </c>
      <c r="G2145">
        <v>1.22980687418261</v>
      </c>
      <c r="H2145">
        <v>-4.6896762591358603E-2</v>
      </c>
      <c r="I2145">
        <v>33.740013430555898</v>
      </c>
      <c r="J2145">
        <v>3.1170063985693299</v>
      </c>
      <c r="K2145">
        <v>2.34059750894644E-2</v>
      </c>
      <c r="L2145">
        <v>7.3295634393990197</v>
      </c>
      <c r="M2145">
        <v>0.63913603538783104</v>
      </c>
      <c r="N2145">
        <v>5.3062822305704402E-2</v>
      </c>
      <c r="O2145">
        <v>191.38045887675801</v>
      </c>
      <c r="P2145">
        <v>15.9411624241426</v>
      </c>
      <c r="Q2145">
        <v>3.82102699766717E-2</v>
      </c>
      <c r="R2145">
        <v>57.266905801314302</v>
      </c>
      <c r="S2145">
        <v>5.15762573144442</v>
      </c>
      <c r="T2145" s="8">
        <f t="shared" si="202"/>
        <v>2784.806140971742</v>
      </c>
      <c r="U2145" s="9">
        <f t="shared" si="203"/>
        <v>252.88614097174195</v>
      </c>
      <c r="V2145" s="9" t="b">
        <f t="shared" si="204"/>
        <v>0</v>
      </c>
      <c r="W2145" s="10" t="b">
        <f t="shared" si="201"/>
        <v>0</v>
      </c>
      <c r="X2145" s="49">
        <f t="shared" si="205"/>
        <v>1</v>
      </c>
      <c r="Y2145" s="49">
        <f t="shared" si="206"/>
        <v>0</v>
      </c>
      <c r="AG2145">
        <v>1.76332394599063</v>
      </c>
      <c r="AH2145">
        <v>1.22980687418261</v>
      </c>
      <c r="AI2145">
        <v>3.1170063985693299</v>
      </c>
      <c r="AJ2145">
        <v>0.63913603538783104</v>
      </c>
      <c r="AK2145">
        <v>15.9411624241426</v>
      </c>
      <c r="AL2145">
        <v>5.15762573144442</v>
      </c>
    </row>
    <row r="2146" spans="1:38">
      <c r="A2146">
        <v>2144</v>
      </c>
      <c r="B2146">
        <v>3.1569739508824898E-2</v>
      </c>
      <c r="C2146">
        <v>16.678305325889699</v>
      </c>
      <c r="D2146">
        <v>1.75428699849391</v>
      </c>
      <c r="E2146">
        <v>-5.2309658304260001E-2</v>
      </c>
      <c r="F2146">
        <v>14.5487057035671</v>
      </c>
      <c r="G2146">
        <v>1.2921283648863899</v>
      </c>
      <c r="H2146">
        <v>-5.8421248873962502E-2</v>
      </c>
      <c r="I2146">
        <v>33.353409095633801</v>
      </c>
      <c r="J2146">
        <v>3.21407424794435</v>
      </c>
      <c r="K2146">
        <v>-4.2272295071395603E-3</v>
      </c>
      <c r="L2146">
        <v>7.1297969193817501</v>
      </c>
      <c r="M2146">
        <v>0.59422369914900497</v>
      </c>
      <c r="N2146">
        <v>3.4982367549340698E-2</v>
      </c>
      <c r="O2146">
        <v>187.95130687868101</v>
      </c>
      <c r="P2146">
        <v>14.0682350749191</v>
      </c>
      <c r="Q2146">
        <v>7.7474842379392103E-2</v>
      </c>
      <c r="R2146">
        <v>59.560194241497598</v>
      </c>
      <c r="S2146">
        <v>6.4053037759261002</v>
      </c>
      <c r="T2146" s="8">
        <f t="shared" si="202"/>
        <v>2732.8252161318856</v>
      </c>
      <c r="U2146" s="9">
        <f t="shared" si="203"/>
        <v>200.90521613188548</v>
      </c>
      <c r="V2146" s="9" t="b">
        <f t="shared" si="204"/>
        <v>0</v>
      </c>
      <c r="W2146" s="10" t="b">
        <f t="shared" si="201"/>
        <v>0</v>
      </c>
      <c r="X2146" s="49">
        <f t="shared" si="205"/>
        <v>1</v>
      </c>
      <c r="Y2146" s="49">
        <f t="shared" si="206"/>
        <v>0</v>
      </c>
      <c r="AG2146">
        <v>1.75428699849391</v>
      </c>
      <c r="AH2146">
        <v>1.2921283648863899</v>
      </c>
      <c r="AI2146">
        <v>3.21407424794435</v>
      </c>
      <c r="AJ2146">
        <v>0.59422369914900497</v>
      </c>
      <c r="AK2146">
        <v>14.0682350749191</v>
      </c>
      <c r="AL2146">
        <v>6.4053037759261002</v>
      </c>
    </row>
    <row r="2147" spans="1:38">
      <c r="A2147">
        <v>2145</v>
      </c>
      <c r="B2147">
        <v>-4.2231999480706398E-2</v>
      </c>
      <c r="C2147">
        <v>15.491741161202601</v>
      </c>
      <c r="D2147">
        <v>1.6288900880607</v>
      </c>
      <c r="E2147">
        <v>-1.5928366621044601E-2</v>
      </c>
      <c r="F2147">
        <v>15.0877525644353</v>
      </c>
      <c r="G2147">
        <v>1.2303033624814499</v>
      </c>
      <c r="H2147">
        <v>6.6824095347360501E-2</v>
      </c>
      <c r="I2147">
        <v>37.803637687595099</v>
      </c>
      <c r="J2147">
        <v>3.9875749760599501</v>
      </c>
      <c r="K2147">
        <v>2.4016004158520701E-2</v>
      </c>
      <c r="L2147">
        <v>7.3340360502331601</v>
      </c>
      <c r="M2147">
        <v>0.64081187343354795</v>
      </c>
      <c r="N2147">
        <v>2.6074635681401601E-2</v>
      </c>
      <c r="O2147">
        <v>186.284521691821</v>
      </c>
      <c r="P2147">
        <v>13.311640285746501</v>
      </c>
      <c r="Q2147">
        <v>-5.6604577202674103E-2</v>
      </c>
      <c r="R2147">
        <v>52.086617267812102</v>
      </c>
      <c r="S2147">
        <v>4.7544248255966099</v>
      </c>
      <c r="T2147" s="8">
        <f t="shared" si="202"/>
        <v>2555.3645411378761</v>
      </c>
      <c r="U2147" s="9">
        <f t="shared" si="203"/>
        <v>23.444541137876058</v>
      </c>
      <c r="V2147" s="9" t="b">
        <f t="shared" si="204"/>
        <v>0</v>
      </c>
      <c r="W2147" s="10" t="b">
        <f t="shared" si="201"/>
        <v>0</v>
      </c>
      <c r="X2147" s="49">
        <f t="shared" si="205"/>
        <v>1</v>
      </c>
      <c r="Y2147" s="49">
        <f t="shared" si="206"/>
        <v>0</v>
      </c>
      <c r="AG2147">
        <v>1.6288900880607</v>
      </c>
      <c r="AH2147">
        <v>1.2303033624814499</v>
      </c>
      <c r="AI2147">
        <v>3.9875749760599501</v>
      </c>
      <c r="AJ2147">
        <v>0.64081187343354795</v>
      </c>
      <c r="AK2147">
        <v>13.311640285746501</v>
      </c>
      <c r="AL2147">
        <v>4.7544248255966099</v>
      </c>
    </row>
    <row r="2148" spans="1:38">
      <c r="A2148">
        <v>2146</v>
      </c>
      <c r="B2148">
        <v>6.5577856385013303E-2</v>
      </c>
      <c r="C2148">
        <v>17.255258014701599</v>
      </c>
      <c r="D2148">
        <v>1.9951412881685899</v>
      </c>
      <c r="E2148">
        <v>-1.21666736429653E-2</v>
      </c>
      <c r="F2148">
        <v>15.144614939658901</v>
      </c>
      <c r="G2148">
        <v>1.2311576383358001</v>
      </c>
      <c r="H2148">
        <v>3.9053629449764801E-2</v>
      </c>
      <c r="I2148">
        <v>36.7682561103396</v>
      </c>
      <c r="J2148">
        <v>3.4690395741656701</v>
      </c>
      <c r="K2148">
        <v>-5.8124779893565598E-2</v>
      </c>
      <c r="L2148">
        <v>6.7556905966985497</v>
      </c>
      <c r="M2148">
        <v>0.62971480937619395</v>
      </c>
      <c r="N2148">
        <v>8.5810480046978402E-2</v>
      </c>
      <c r="O2148">
        <v>197.751469123335</v>
      </c>
      <c r="P2148">
        <v>20.4588798812783</v>
      </c>
      <c r="Q2148">
        <v>2.5369325338726999E-3</v>
      </c>
      <c r="R2148">
        <v>55.260013248255298</v>
      </c>
      <c r="S2148">
        <v>4.5642391491840604</v>
      </c>
      <c r="T2148" s="8">
        <f t="shared" si="202"/>
        <v>3234.8172340508613</v>
      </c>
      <c r="U2148" s="9">
        <f t="shared" si="203"/>
        <v>702.89723405086124</v>
      </c>
      <c r="V2148" s="9" t="b">
        <f t="shared" si="204"/>
        <v>0</v>
      </c>
      <c r="W2148" s="10" t="b">
        <f t="shared" si="201"/>
        <v>0</v>
      </c>
      <c r="X2148" s="49">
        <f t="shared" si="205"/>
        <v>1</v>
      </c>
      <c r="Y2148" s="49">
        <f t="shared" si="206"/>
        <v>0</v>
      </c>
      <c r="AG2148">
        <v>1.9951412881685899</v>
      </c>
      <c r="AH2148">
        <v>1.2311576383358001</v>
      </c>
      <c r="AI2148">
        <v>3.4690395741656701</v>
      </c>
      <c r="AJ2148">
        <v>0.62971480937619395</v>
      </c>
      <c r="AK2148">
        <v>20.4588798812783</v>
      </c>
      <c r="AL2148">
        <v>4.5642391491840604</v>
      </c>
    </row>
    <row r="2149" spans="1:38">
      <c r="A2149">
        <v>2147</v>
      </c>
      <c r="B2149">
        <v>-6.3875035380049905E-2</v>
      </c>
      <c r="C2149">
        <v>15.1600551445802</v>
      </c>
      <c r="D2149">
        <v>1.69354821421395</v>
      </c>
      <c r="E2149">
        <v>2.44121563294444E-2</v>
      </c>
      <c r="F2149">
        <v>15.708843738568699</v>
      </c>
      <c r="G2149">
        <v>1.3407798205172401</v>
      </c>
      <c r="H2149">
        <v>2.37203673144818E-4</v>
      </c>
      <c r="I2149">
        <v>35.368388516736601</v>
      </c>
      <c r="J2149">
        <v>3.0767848558405602</v>
      </c>
      <c r="K2149">
        <v>1.4215491057896899E-2</v>
      </c>
      <c r="L2149">
        <v>7.2625098033098299</v>
      </c>
      <c r="M2149">
        <v>0.61872083941250999</v>
      </c>
      <c r="N2149">
        <v>1.4924043826828499E-3</v>
      </c>
      <c r="O2149">
        <v>181.761058685688</v>
      </c>
      <c r="P2149">
        <v>12.0030595955509</v>
      </c>
      <c r="Q2149">
        <v>-4.2472212341341999E-2</v>
      </c>
      <c r="R2149">
        <v>52.827950404172597</v>
      </c>
      <c r="S2149">
        <v>4.5750085667421398</v>
      </c>
      <c r="T2149" s="8">
        <f t="shared" si="202"/>
        <v>2330.79018922773</v>
      </c>
      <c r="U2149" s="9">
        <f t="shared" si="203"/>
        <v>-201.12981077227005</v>
      </c>
      <c r="V2149" s="9" t="b">
        <f t="shared" si="204"/>
        <v>0</v>
      </c>
      <c r="W2149" s="10" t="b">
        <f t="shared" si="201"/>
        <v>0</v>
      </c>
      <c r="X2149" s="49">
        <f t="shared" si="205"/>
        <v>0</v>
      </c>
      <c r="Y2149" s="49">
        <f t="shared" si="206"/>
        <v>1</v>
      </c>
      <c r="AG2149">
        <v>1.69354821421395</v>
      </c>
      <c r="AH2149">
        <v>1.3407798205172401</v>
      </c>
      <c r="AI2149">
        <v>3.0767848558405602</v>
      </c>
      <c r="AJ2149">
        <v>0.61872083941250999</v>
      </c>
      <c r="AK2149">
        <v>12.0030595955509</v>
      </c>
      <c r="AL2149">
        <v>4.5750085667421398</v>
      </c>
    </row>
    <row r="2150" spans="1:38">
      <c r="A2150">
        <v>2148</v>
      </c>
      <c r="B2150">
        <v>-2.4855843525082601E-2</v>
      </c>
      <c r="C2150">
        <v>15.7632803935313</v>
      </c>
      <c r="D2150">
        <v>1.608620073714</v>
      </c>
      <c r="E2150">
        <v>-1.3639298210275899E-3</v>
      </c>
      <c r="F2150">
        <v>15.3091052085974</v>
      </c>
      <c r="G2150">
        <v>1.24568412852643</v>
      </c>
      <c r="H2150">
        <v>-2.8343167633186901E-2</v>
      </c>
      <c r="I2150">
        <v>34.371855317738898</v>
      </c>
      <c r="J2150">
        <v>3.0285180411563699</v>
      </c>
      <c r="K2150">
        <v>5.6038155166788797E-2</v>
      </c>
      <c r="L2150">
        <v>7.5726883472289099</v>
      </c>
      <c r="M2150">
        <v>0.742303098211885</v>
      </c>
      <c r="N2150">
        <v>-2.3956884296322398E-2</v>
      </c>
      <c r="O2150">
        <v>177.19373313175799</v>
      </c>
      <c r="P2150">
        <v>11.729281576678201</v>
      </c>
      <c r="Q2150">
        <v>1.3858726939175999E-2</v>
      </c>
      <c r="R2150">
        <v>55.889210859057698</v>
      </c>
      <c r="S2150">
        <v>4.6826423843403502</v>
      </c>
      <c r="T2150" s="8">
        <f t="shared" si="202"/>
        <v>2303.7049302627233</v>
      </c>
      <c r="U2150" s="9">
        <f t="shared" si="203"/>
        <v>-228.21506973727674</v>
      </c>
      <c r="V2150" s="9" t="b">
        <f t="shared" si="204"/>
        <v>1</v>
      </c>
      <c r="W2150" s="10" t="b">
        <f t="shared" si="201"/>
        <v>0</v>
      </c>
      <c r="X2150" s="49">
        <f t="shared" si="205"/>
        <v>0</v>
      </c>
      <c r="Y2150" s="49">
        <f t="shared" si="206"/>
        <v>1</v>
      </c>
      <c r="AG2150">
        <v>1.608620073714</v>
      </c>
      <c r="AH2150">
        <v>1.24568412852643</v>
      </c>
      <c r="AI2150">
        <v>3.0285180411563699</v>
      </c>
      <c r="AJ2150">
        <v>0.742303098211885</v>
      </c>
      <c r="AK2150">
        <v>11.729281576678201</v>
      </c>
      <c r="AL2150">
        <v>4.6826423843403502</v>
      </c>
    </row>
    <row r="2151" spans="1:38">
      <c r="A2151">
        <v>2149</v>
      </c>
      <c r="B2151">
        <v>5.2179575529219001E-2</v>
      </c>
      <c r="C2151">
        <v>17.025609107282602</v>
      </c>
      <c r="D2151">
        <v>1.88656008767799</v>
      </c>
      <c r="E2151">
        <v>-3.2759483143535002E-2</v>
      </c>
      <c r="F2151">
        <v>14.835933981621</v>
      </c>
      <c r="G2151">
        <v>1.2403713702950201</v>
      </c>
      <c r="H2151">
        <v>2.1828450794317899E-2</v>
      </c>
      <c r="I2151">
        <v>36.140339840462197</v>
      </c>
      <c r="J2151">
        <v>3.2483805883672101</v>
      </c>
      <c r="K2151">
        <v>-8.6021308392652804E-2</v>
      </c>
      <c r="L2151">
        <v>6.56983470142728</v>
      </c>
      <c r="M2151">
        <v>0.70066009239522997</v>
      </c>
      <c r="N2151">
        <v>-1.26021710989902E-2</v>
      </c>
      <c r="O2151">
        <v>179.21718325961299</v>
      </c>
      <c r="P2151">
        <v>11.7238787967086</v>
      </c>
      <c r="Q2151">
        <v>4.6311640944673799E-2</v>
      </c>
      <c r="R2151">
        <v>57.732730611440303</v>
      </c>
      <c r="S2151">
        <v>5.3736862167795003</v>
      </c>
      <c r="T2151" s="8">
        <f t="shared" si="202"/>
        <v>2417.3537152223548</v>
      </c>
      <c r="U2151" s="9">
        <f t="shared" si="203"/>
        <v>-114.56628477764525</v>
      </c>
      <c r="V2151" s="9" t="b">
        <f t="shared" si="204"/>
        <v>0</v>
      </c>
      <c r="W2151" s="10" t="b">
        <f t="shared" si="201"/>
        <v>0</v>
      </c>
      <c r="X2151" s="49">
        <f t="shared" si="205"/>
        <v>0</v>
      </c>
      <c r="Y2151" s="49">
        <f t="shared" si="206"/>
        <v>1</v>
      </c>
      <c r="AG2151">
        <v>1.88656008767799</v>
      </c>
      <c r="AH2151">
        <v>1.2403713702950201</v>
      </c>
      <c r="AI2151">
        <v>3.2483805883672101</v>
      </c>
      <c r="AJ2151">
        <v>0.70066009239522997</v>
      </c>
      <c r="AK2151">
        <v>11.7238787967086</v>
      </c>
      <c r="AL2151">
        <v>5.3736862167795003</v>
      </c>
    </row>
    <row r="2152" spans="1:38">
      <c r="A2152">
        <v>2150</v>
      </c>
      <c r="B2152">
        <v>6.7871507206880205E-2</v>
      </c>
      <c r="C2152">
        <v>17.294880974675099</v>
      </c>
      <c r="D2152">
        <v>2.0126157075903599</v>
      </c>
      <c r="E2152">
        <v>4.52139882064575E-2</v>
      </c>
      <c r="F2152">
        <v>16.039038890370801</v>
      </c>
      <c r="G2152">
        <v>1.4756938857338</v>
      </c>
      <c r="H2152">
        <v>-1.76857864148088E-2</v>
      </c>
      <c r="I2152">
        <v>34.740128209654401</v>
      </c>
      <c r="J2152">
        <v>3.0295952684974901</v>
      </c>
      <c r="K2152">
        <v>2.14573716121804E-2</v>
      </c>
      <c r="L2152">
        <v>7.3152949329395396</v>
      </c>
      <c r="M2152">
        <v>0.63369407426662305</v>
      </c>
      <c r="N2152">
        <v>-8.8012337051642103E-3</v>
      </c>
      <c r="O2152">
        <v>179.89967278138499</v>
      </c>
      <c r="P2152">
        <v>11.7529863859587</v>
      </c>
      <c r="Q2152">
        <v>0.11092931672977401</v>
      </c>
      <c r="R2152">
        <v>61.586453979998403</v>
      </c>
      <c r="S2152">
        <v>7.8913108608673701</v>
      </c>
      <c r="T2152" s="8">
        <f t="shared" si="202"/>
        <v>2679.5896182914344</v>
      </c>
      <c r="U2152" s="9">
        <f t="shared" si="203"/>
        <v>147.66961829143429</v>
      </c>
      <c r="V2152" s="9" t="b">
        <f t="shared" si="204"/>
        <v>0</v>
      </c>
      <c r="W2152" s="10" t="b">
        <f t="shared" si="201"/>
        <v>0</v>
      </c>
      <c r="X2152" s="49">
        <f t="shared" si="205"/>
        <v>1</v>
      </c>
      <c r="Y2152" s="49">
        <f t="shared" si="206"/>
        <v>0</v>
      </c>
      <c r="AG2152">
        <v>2.0126157075903599</v>
      </c>
      <c r="AH2152">
        <v>1.4756938857338</v>
      </c>
      <c r="AI2152">
        <v>3.0295952684974901</v>
      </c>
      <c r="AJ2152">
        <v>0.63369407426662305</v>
      </c>
      <c r="AK2152">
        <v>11.7529863859587</v>
      </c>
      <c r="AL2152">
        <v>7.8913108608673701</v>
      </c>
    </row>
    <row r="2153" spans="1:38">
      <c r="A2153">
        <v>2151</v>
      </c>
      <c r="B2153">
        <v>-7.9628193996649305E-2</v>
      </c>
      <c r="C2153">
        <v>14.9231076272573</v>
      </c>
      <c r="D2153">
        <v>1.7646543441534901</v>
      </c>
      <c r="E2153">
        <v>-1.50712934837006E-2</v>
      </c>
      <c r="F2153">
        <v>15.100689414982799</v>
      </c>
      <c r="G2153">
        <v>1.2303730613302</v>
      </c>
      <c r="H2153">
        <v>-2.9823054624536501E-2</v>
      </c>
      <c r="I2153">
        <v>34.321026475933103</v>
      </c>
      <c r="J2153">
        <v>3.0333861589150302</v>
      </c>
      <c r="K2153">
        <v>-3.0962410396250101E-2</v>
      </c>
      <c r="L2153">
        <v>6.94170603429935</v>
      </c>
      <c r="M2153">
        <v>0.59291854809183198</v>
      </c>
      <c r="N2153">
        <v>-4.12351261984865E-3</v>
      </c>
      <c r="O2153">
        <v>180.74316454556001</v>
      </c>
      <c r="P2153">
        <v>11.8227252022496</v>
      </c>
      <c r="Q2153">
        <v>-6.4083537417087402E-2</v>
      </c>
      <c r="R2153">
        <v>51.698516633192902</v>
      </c>
      <c r="S2153">
        <v>4.8714227650315696</v>
      </c>
      <c r="T2153" s="8">
        <f t="shared" si="202"/>
        <v>2331.5480079771723</v>
      </c>
      <c r="U2153" s="9">
        <f t="shared" si="203"/>
        <v>-200.37199202282773</v>
      </c>
      <c r="V2153" s="9" t="b">
        <f t="shared" si="204"/>
        <v>0</v>
      </c>
      <c r="W2153" s="10" t="b">
        <f t="shared" si="201"/>
        <v>0</v>
      </c>
      <c r="X2153" s="49">
        <f t="shared" si="205"/>
        <v>0</v>
      </c>
      <c r="Y2153" s="49">
        <f t="shared" si="206"/>
        <v>1</v>
      </c>
      <c r="AG2153">
        <v>1.7646543441534901</v>
      </c>
      <c r="AH2153">
        <v>1.2303730613302</v>
      </c>
      <c r="AI2153">
        <v>3.0333861589150302</v>
      </c>
      <c r="AJ2153">
        <v>0.59291854809183198</v>
      </c>
      <c r="AK2153">
        <v>11.8227252022496</v>
      </c>
      <c r="AL2153">
        <v>4.8714227650315696</v>
      </c>
    </row>
    <row r="2154" spans="1:38">
      <c r="A2154">
        <v>2152</v>
      </c>
      <c r="B2154">
        <v>3.6853498788086999E-4</v>
      </c>
      <c r="C2154">
        <v>16.165956622948698</v>
      </c>
      <c r="D2154">
        <v>1.6325389947017499</v>
      </c>
      <c r="E2154">
        <v>-3.5961605634317502E-3</v>
      </c>
      <c r="F2154">
        <v>15.2749698664664</v>
      </c>
      <c r="G2154">
        <v>1.2413405971453</v>
      </c>
      <c r="H2154">
        <v>2.0412592545301401E-2</v>
      </c>
      <c r="I2154">
        <v>36.089206449535602</v>
      </c>
      <c r="J2154">
        <v>3.2329720223264502</v>
      </c>
      <c r="K2154">
        <v>-2.0968548380708999E-2</v>
      </c>
      <c r="L2154">
        <v>7.0114283036231901</v>
      </c>
      <c r="M2154">
        <v>0.59040410527800402</v>
      </c>
      <c r="N2154">
        <v>7.3143328848850903E-3</v>
      </c>
      <c r="O2154">
        <v>182.82234494251799</v>
      </c>
      <c r="P2154">
        <v>12.219239170114699</v>
      </c>
      <c r="Q2154">
        <v>-1.9800835862799501E-2</v>
      </c>
      <c r="R2154">
        <v>54.039312494016002</v>
      </c>
      <c r="S2154">
        <v>4.4626341137782299</v>
      </c>
      <c r="T2154" s="8">
        <f t="shared" si="202"/>
        <v>2337.9129003344433</v>
      </c>
      <c r="U2154" s="9">
        <f t="shared" si="203"/>
        <v>-194.00709966555678</v>
      </c>
      <c r="V2154" s="9" t="b">
        <f t="shared" si="204"/>
        <v>0</v>
      </c>
      <c r="W2154" s="10" t="b">
        <f t="shared" si="201"/>
        <v>0</v>
      </c>
      <c r="X2154" s="49">
        <f t="shared" si="205"/>
        <v>0</v>
      </c>
      <c r="Y2154" s="49">
        <f t="shared" si="206"/>
        <v>1</v>
      </c>
      <c r="AG2154">
        <v>1.6325389947017499</v>
      </c>
      <c r="AH2154">
        <v>1.2413405971453</v>
      </c>
      <c r="AI2154">
        <v>3.2329720223264502</v>
      </c>
      <c r="AJ2154">
        <v>0.59040410527800402</v>
      </c>
      <c r="AK2154">
        <v>12.219239170114699</v>
      </c>
      <c r="AL2154">
        <v>4.4626341137782299</v>
      </c>
    </row>
    <row r="2155" spans="1:38">
      <c r="A2155">
        <v>2153</v>
      </c>
      <c r="B2155">
        <v>1.66911350921157E-2</v>
      </c>
      <c r="C2155">
        <v>16.431992359103099</v>
      </c>
      <c r="D2155">
        <v>1.67885214457969</v>
      </c>
      <c r="E2155">
        <v>5.2307075748186998E-3</v>
      </c>
      <c r="F2155">
        <v>15.410396829969001</v>
      </c>
      <c r="G2155">
        <v>1.2641840825816699</v>
      </c>
      <c r="H2155">
        <v>-4.2447176937136901E-3</v>
      </c>
      <c r="I2155">
        <v>35.210224883775901</v>
      </c>
      <c r="J2155">
        <v>3.0544294286760598</v>
      </c>
      <c r="K2155">
        <v>-1.4959910747270599E-2</v>
      </c>
      <c r="L2155">
        <v>7.0536842588207698</v>
      </c>
      <c r="M2155">
        <v>0.59165273625861303</v>
      </c>
      <c r="N2155">
        <v>2.28445278811302E-2</v>
      </c>
      <c r="O2155">
        <v>185.683773368488</v>
      </c>
      <c r="P2155">
        <v>13.098689703311001</v>
      </c>
      <c r="Q2155">
        <v>-0.11540885247187101</v>
      </c>
      <c r="R2155">
        <v>49.112018176764003</v>
      </c>
      <c r="S2155">
        <v>6.1790675883109998</v>
      </c>
      <c r="T2155" s="8">
        <f t="shared" si="202"/>
        <v>2586.6875683718035</v>
      </c>
      <c r="U2155" s="9">
        <f t="shared" si="203"/>
        <v>54.767568371803463</v>
      </c>
      <c r="V2155" s="9" t="b">
        <f t="shared" si="204"/>
        <v>0</v>
      </c>
      <c r="W2155" s="10" t="b">
        <f t="shared" si="201"/>
        <v>0</v>
      </c>
      <c r="X2155" s="49">
        <f t="shared" si="205"/>
        <v>1</v>
      </c>
      <c r="Y2155" s="49">
        <f t="shared" si="206"/>
        <v>0</v>
      </c>
      <c r="AG2155">
        <v>1.67885214457969</v>
      </c>
      <c r="AH2155">
        <v>1.2641840825816699</v>
      </c>
      <c r="AI2155">
        <v>3.0544294286760598</v>
      </c>
      <c r="AJ2155">
        <v>0.59165273625861303</v>
      </c>
      <c r="AK2155">
        <v>13.098689703311001</v>
      </c>
      <c r="AL2155">
        <v>6.1790675883109998</v>
      </c>
    </row>
    <row r="2156" spans="1:38">
      <c r="A2156">
        <v>2154</v>
      </c>
      <c r="B2156">
        <v>1.5018244366209401E-3</v>
      </c>
      <c r="C2156">
        <v>16.184287716273701</v>
      </c>
      <c r="D2156">
        <v>1.63488343186395</v>
      </c>
      <c r="E2156">
        <v>-1.43584379291836E-2</v>
      </c>
      <c r="F2156">
        <v>15.111457863027301</v>
      </c>
      <c r="G2156">
        <v>1.23022566417612</v>
      </c>
      <c r="H2156">
        <v>-2.00809117206001E-2</v>
      </c>
      <c r="I2156">
        <v>34.6570208154941</v>
      </c>
      <c r="J2156">
        <v>3.0264291031333301</v>
      </c>
      <c r="K2156">
        <v>-3.2067549570985697E-2</v>
      </c>
      <c r="L2156">
        <v>6.93403872052611</v>
      </c>
      <c r="M2156">
        <v>0.59413706945454603</v>
      </c>
      <c r="N2156">
        <v>1.7862839738362599E-4</v>
      </c>
      <c r="O2156">
        <v>181.52242216351499</v>
      </c>
      <c r="P2156">
        <v>11.9533228690001</v>
      </c>
      <c r="Q2156">
        <v>7.0332531448804997E-2</v>
      </c>
      <c r="R2156">
        <v>59.136312365159696</v>
      </c>
      <c r="S2156">
        <v>6.1420440782324999</v>
      </c>
      <c r="T2156" s="8">
        <f t="shared" si="202"/>
        <v>2458.1042215860548</v>
      </c>
      <c r="U2156" s="9">
        <f t="shared" si="203"/>
        <v>-73.815778413945281</v>
      </c>
      <c r="V2156" s="9" t="b">
        <f t="shared" si="204"/>
        <v>0</v>
      </c>
      <c r="W2156" s="10" t="b">
        <f t="shared" si="201"/>
        <v>0</v>
      </c>
      <c r="X2156" s="49">
        <f t="shared" si="205"/>
        <v>0</v>
      </c>
      <c r="Y2156" s="49">
        <f t="shared" si="206"/>
        <v>1</v>
      </c>
      <c r="AG2156">
        <v>1.63488343186395</v>
      </c>
      <c r="AH2156">
        <v>1.23022566417612</v>
      </c>
      <c r="AI2156">
        <v>3.0264291031333301</v>
      </c>
      <c r="AJ2156">
        <v>0.59413706945454603</v>
      </c>
      <c r="AK2156">
        <v>11.9533228690001</v>
      </c>
      <c r="AL2156">
        <v>6.1420440782324999</v>
      </c>
    </row>
    <row r="2157" spans="1:38">
      <c r="A2157">
        <v>2155</v>
      </c>
      <c r="B2157">
        <v>-4.2926103334282199E-2</v>
      </c>
      <c r="C2157">
        <v>15.4809920149075</v>
      </c>
      <c r="D2157">
        <v>1.6303186763981501</v>
      </c>
      <c r="E2157">
        <v>8.3896580194903494E-2</v>
      </c>
      <c r="F2157">
        <v>16.671626676547699</v>
      </c>
      <c r="G2157">
        <v>1.84678110251928</v>
      </c>
      <c r="H2157">
        <v>-7.9419626064076307E-2</v>
      </c>
      <c r="I2157">
        <v>32.660343720973799</v>
      </c>
      <c r="J2157">
        <v>3.4563006258469802</v>
      </c>
      <c r="K2157">
        <v>-7.4893148061141696E-2</v>
      </c>
      <c r="L2157">
        <v>6.6433531793568203</v>
      </c>
      <c r="M2157">
        <v>0.66827660601854499</v>
      </c>
      <c r="N2157">
        <v>5.2047404778314203E-2</v>
      </c>
      <c r="O2157">
        <v>191.186226434617</v>
      </c>
      <c r="P2157">
        <v>15.8221683564886</v>
      </c>
      <c r="Q2157">
        <v>6.1705477377476002E-3</v>
      </c>
      <c r="R2157">
        <v>55.461172118196899</v>
      </c>
      <c r="S2157">
        <v>4.6026937926600597</v>
      </c>
      <c r="T2157" s="8">
        <f t="shared" si="202"/>
        <v>2802.6539159931613</v>
      </c>
      <c r="U2157" s="9">
        <f t="shared" si="203"/>
        <v>270.73391599316119</v>
      </c>
      <c r="V2157" s="9" t="b">
        <f t="shared" si="204"/>
        <v>0</v>
      </c>
      <c r="W2157" s="10" t="b">
        <f t="shared" si="201"/>
        <v>0</v>
      </c>
      <c r="X2157" s="49">
        <f t="shared" si="205"/>
        <v>1</v>
      </c>
      <c r="Y2157" s="49">
        <f t="shared" si="206"/>
        <v>0</v>
      </c>
      <c r="AG2157">
        <v>1.6303186763981501</v>
      </c>
      <c r="AH2157">
        <v>1.84678110251928</v>
      </c>
      <c r="AI2157">
        <v>3.4563006258469802</v>
      </c>
      <c r="AJ2157">
        <v>0.66827660601854499</v>
      </c>
      <c r="AK2157">
        <v>15.8221683564886</v>
      </c>
      <c r="AL2157">
        <v>4.6026937926600597</v>
      </c>
    </row>
    <row r="2158" spans="1:38">
      <c r="A2158">
        <v>2156</v>
      </c>
      <c r="B2158">
        <v>1.81895235090389E-2</v>
      </c>
      <c r="C2158">
        <v>16.456632321628099</v>
      </c>
      <c r="D2158">
        <v>1.6867930122825401</v>
      </c>
      <c r="E2158">
        <v>2.1307673608267401E-2</v>
      </c>
      <c r="F2158">
        <v>15.6601515257864</v>
      </c>
      <c r="G2158">
        <v>1.3258265417588999</v>
      </c>
      <c r="H2158">
        <v>2.9987759201136902E-2</v>
      </c>
      <c r="I2158">
        <v>36.436426306900898</v>
      </c>
      <c r="J2158">
        <v>3.3479288061454402</v>
      </c>
      <c r="K2158">
        <v>1.3530570732616799E-2</v>
      </c>
      <c r="L2158">
        <v>7.2575372658233803</v>
      </c>
      <c r="M2158">
        <v>0.61693758467290605</v>
      </c>
      <c r="N2158">
        <v>2.9487506921045199E-2</v>
      </c>
      <c r="O2158">
        <v>186.92137290573601</v>
      </c>
      <c r="P2158">
        <v>13.581353475469699</v>
      </c>
      <c r="Q2158">
        <v>-2.2048831801828001E-2</v>
      </c>
      <c r="R2158">
        <v>53.917968780170298</v>
      </c>
      <c r="S2158">
        <v>4.4637015034846499</v>
      </c>
      <c r="T2158" s="8">
        <f t="shared" si="202"/>
        <v>2502.2540923814136</v>
      </c>
      <c r="U2158" s="9">
        <f t="shared" si="203"/>
        <v>-29.665907618586516</v>
      </c>
      <c r="V2158" s="9" t="b">
        <f t="shared" si="204"/>
        <v>0</v>
      </c>
      <c r="W2158" s="10" t="b">
        <f t="shared" si="201"/>
        <v>0</v>
      </c>
      <c r="X2158" s="49">
        <f t="shared" si="205"/>
        <v>0</v>
      </c>
      <c r="Y2158" s="49">
        <f t="shared" si="206"/>
        <v>1</v>
      </c>
      <c r="AG2158">
        <v>1.6867930122825401</v>
      </c>
      <c r="AH2158">
        <v>1.3258265417588999</v>
      </c>
      <c r="AI2158">
        <v>3.3479288061454402</v>
      </c>
      <c r="AJ2158">
        <v>0.61693758467290605</v>
      </c>
      <c r="AK2158">
        <v>13.581353475469699</v>
      </c>
      <c r="AL2158">
        <v>4.4637015034846499</v>
      </c>
    </row>
    <row r="2159" spans="1:38">
      <c r="A2159">
        <v>2157</v>
      </c>
      <c r="B2159">
        <v>3.3717335443809698E-2</v>
      </c>
      <c r="C2159">
        <v>16.7141620757337</v>
      </c>
      <c r="D2159">
        <v>1.7653947176204901</v>
      </c>
      <c r="E2159">
        <v>-3.15365667828061E-2</v>
      </c>
      <c r="F2159">
        <v>14.854088186288299</v>
      </c>
      <c r="G2159">
        <v>1.23942937231363</v>
      </c>
      <c r="H2159">
        <v>-7.7222871803604796E-3</v>
      </c>
      <c r="I2159">
        <v>35.087991540759703</v>
      </c>
      <c r="J2159">
        <v>3.03726570656098</v>
      </c>
      <c r="K2159">
        <v>3.7207214883320898E-3</v>
      </c>
      <c r="L2159">
        <v>7.1866899880717003</v>
      </c>
      <c r="M2159">
        <v>0.60353064376738397</v>
      </c>
      <c r="N2159">
        <v>-3.05617691316195E-3</v>
      </c>
      <c r="O2159">
        <v>180.936181167261</v>
      </c>
      <c r="P2159">
        <v>11.8545157967667</v>
      </c>
      <c r="Q2159">
        <v>-6.2051021610160198E-2</v>
      </c>
      <c r="R2159">
        <v>51.803701544230798</v>
      </c>
      <c r="S2159">
        <v>4.8361273580121802</v>
      </c>
      <c r="T2159" s="8">
        <f t="shared" si="202"/>
        <v>2333.6263595041364</v>
      </c>
      <c r="U2159" s="9">
        <f t="shared" si="203"/>
        <v>-198.29364049586366</v>
      </c>
      <c r="V2159" s="9" t="b">
        <f t="shared" si="204"/>
        <v>0</v>
      </c>
      <c r="W2159" s="10" t="b">
        <f t="shared" si="201"/>
        <v>0</v>
      </c>
      <c r="X2159" s="49">
        <f t="shared" si="205"/>
        <v>0</v>
      </c>
      <c r="Y2159" s="49">
        <f t="shared" si="206"/>
        <v>1</v>
      </c>
      <c r="AG2159">
        <v>1.7653947176204901</v>
      </c>
      <c r="AH2159">
        <v>1.23942937231363</v>
      </c>
      <c r="AI2159">
        <v>3.03726570656098</v>
      </c>
      <c r="AJ2159">
        <v>0.60353064376738397</v>
      </c>
      <c r="AK2159">
        <v>11.8545157967667</v>
      </c>
      <c r="AL2159">
        <v>4.8361273580121802</v>
      </c>
    </row>
    <row r="2160" spans="1:38">
      <c r="A2160">
        <v>2158</v>
      </c>
      <c r="B2160">
        <v>9.3802821282040705E-2</v>
      </c>
      <c r="C2160">
        <v>17.749225379453701</v>
      </c>
      <c r="D2160">
        <v>2.2785356319390799</v>
      </c>
      <c r="E2160">
        <v>5.7149657089669403E-2</v>
      </c>
      <c r="F2160">
        <v>16.231622568994599</v>
      </c>
      <c r="G2160">
        <v>1.5713476705263001</v>
      </c>
      <c r="H2160">
        <v>5.3961798921871897E-2</v>
      </c>
      <c r="I2160">
        <v>37.320509821260501</v>
      </c>
      <c r="J2160">
        <v>3.7248413743372502</v>
      </c>
      <c r="K2160">
        <v>4.6137087819508697E-2</v>
      </c>
      <c r="L2160">
        <v>7.4980806075199</v>
      </c>
      <c r="M2160">
        <v>0.70639152556043505</v>
      </c>
      <c r="N2160">
        <v>4.7095687424484799E-2</v>
      </c>
      <c r="O2160">
        <v>190.24186631117601</v>
      </c>
      <c r="P2160">
        <v>15.255038836883999</v>
      </c>
      <c r="Q2160">
        <v>-1.7061627050565902E-2</v>
      </c>
      <c r="R2160">
        <v>54.187540375884097</v>
      </c>
      <c r="S2160">
        <v>4.4679447778252399</v>
      </c>
      <c r="T2160" s="8">
        <f t="shared" si="202"/>
        <v>2800.4099817072301</v>
      </c>
      <c r="U2160" s="9">
        <f t="shared" si="203"/>
        <v>268.48998170723007</v>
      </c>
      <c r="V2160" s="9" t="b">
        <f t="shared" si="204"/>
        <v>0</v>
      </c>
      <c r="W2160" s="10" t="b">
        <f t="shared" si="201"/>
        <v>0</v>
      </c>
      <c r="X2160" s="49">
        <f t="shared" si="205"/>
        <v>1</v>
      </c>
      <c r="Y2160" s="49">
        <f t="shared" si="206"/>
        <v>0</v>
      </c>
      <c r="AG2160">
        <v>2.2785356319390799</v>
      </c>
      <c r="AH2160">
        <v>1.5713476705263001</v>
      </c>
      <c r="AI2160">
        <v>3.7248413743372502</v>
      </c>
      <c r="AJ2160">
        <v>0.70639152556043505</v>
      </c>
      <c r="AK2160">
        <v>15.255038836883999</v>
      </c>
      <c r="AL2160">
        <v>4.4679447778252399</v>
      </c>
    </row>
    <row r="2161" spans="1:38">
      <c r="A2161">
        <v>2159</v>
      </c>
      <c r="B2161">
        <v>-1.9510501695767499E-2</v>
      </c>
      <c r="C2161">
        <v>15.847766116956601</v>
      </c>
      <c r="D2161">
        <v>1.6096328455195801</v>
      </c>
      <c r="E2161">
        <v>2.3489757484004899E-2</v>
      </c>
      <c r="F2161">
        <v>15.694360599883099</v>
      </c>
      <c r="G2161">
        <v>1.3370784884237601</v>
      </c>
      <c r="H2161">
        <v>7.2050852993060993E-2</v>
      </c>
      <c r="I2161">
        <v>38.001745419456597</v>
      </c>
      <c r="J2161">
        <v>4.1041021072810899</v>
      </c>
      <c r="K2161">
        <v>-8.1844676199348404E-2</v>
      </c>
      <c r="L2161">
        <v>6.5973318673478598</v>
      </c>
      <c r="M2161">
        <v>0.68768854061284501</v>
      </c>
      <c r="N2161">
        <v>2.5003488549434599E-2</v>
      </c>
      <c r="O2161">
        <v>186.08509038988299</v>
      </c>
      <c r="P2161">
        <v>13.2416284931666</v>
      </c>
      <c r="Q2161">
        <v>3.9595962575315398E-2</v>
      </c>
      <c r="R2161">
        <v>57.346315134586703</v>
      </c>
      <c r="S2161">
        <v>5.1940272942798904</v>
      </c>
      <c r="T2161" s="8">
        <f t="shared" si="202"/>
        <v>2617.4157769283765</v>
      </c>
      <c r="U2161" s="9">
        <f t="shared" si="203"/>
        <v>85.495776928376472</v>
      </c>
      <c r="V2161" s="9" t="b">
        <f t="shared" si="204"/>
        <v>0</v>
      </c>
      <c r="W2161" s="10" t="b">
        <f t="shared" si="201"/>
        <v>0</v>
      </c>
      <c r="X2161" s="49">
        <f t="shared" si="205"/>
        <v>1</v>
      </c>
      <c r="Y2161" s="49">
        <f t="shared" si="206"/>
        <v>0</v>
      </c>
      <c r="AG2161">
        <v>1.6096328455195801</v>
      </c>
      <c r="AH2161">
        <v>1.3370784884237601</v>
      </c>
      <c r="AI2161">
        <v>4.1041021072810899</v>
      </c>
      <c r="AJ2161">
        <v>0.68768854061284501</v>
      </c>
      <c r="AK2161">
        <v>13.2416284931666</v>
      </c>
      <c r="AL2161">
        <v>5.1940272942798904</v>
      </c>
    </row>
    <row r="2162" spans="1:38">
      <c r="A2162">
        <v>2160</v>
      </c>
      <c r="B2162">
        <v>-0.10637914091985699</v>
      </c>
      <c r="C2162">
        <v>14.5291926570362</v>
      </c>
      <c r="D2162">
        <v>1.93362675813276</v>
      </c>
      <c r="E2162">
        <v>-4.73082250478511E-2</v>
      </c>
      <c r="F2162">
        <v>14.6216523509454</v>
      </c>
      <c r="G2162">
        <v>1.2718532083053999</v>
      </c>
      <c r="H2162">
        <v>3.3130138055423697E-2</v>
      </c>
      <c r="I2162">
        <v>36.551103447599097</v>
      </c>
      <c r="J2162">
        <v>3.3860528340059401</v>
      </c>
      <c r="K2162">
        <v>3.2235778450366598E-2</v>
      </c>
      <c r="L2162">
        <v>7.3945686123918604</v>
      </c>
      <c r="M2162">
        <v>0.66058724400076996</v>
      </c>
      <c r="N2162">
        <v>3.19342738595648E-2</v>
      </c>
      <c r="O2162">
        <v>187.379285915824</v>
      </c>
      <c r="P2162">
        <v>13.7917548137252</v>
      </c>
      <c r="Q2162">
        <v>8.0611521593964494E-2</v>
      </c>
      <c r="R2162">
        <v>59.747308770503203</v>
      </c>
      <c r="S2162">
        <v>6.5337788894534601</v>
      </c>
      <c r="T2162" s="8">
        <f t="shared" si="202"/>
        <v>2757.7653747623531</v>
      </c>
      <c r="U2162" s="9">
        <f t="shared" si="203"/>
        <v>225.845374762353</v>
      </c>
      <c r="V2162" s="9" t="b">
        <f t="shared" si="204"/>
        <v>0</v>
      </c>
      <c r="W2162" s="10" t="b">
        <f t="shared" si="201"/>
        <v>0</v>
      </c>
      <c r="X2162" s="49">
        <f t="shared" si="205"/>
        <v>1</v>
      </c>
      <c r="Y2162" s="49">
        <f t="shared" si="206"/>
        <v>0</v>
      </c>
      <c r="AG2162">
        <v>1.93362675813276</v>
      </c>
      <c r="AH2162">
        <v>1.2718532083053999</v>
      </c>
      <c r="AI2162">
        <v>3.3860528340059401</v>
      </c>
      <c r="AJ2162">
        <v>0.66058724400076996</v>
      </c>
      <c r="AK2162">
        <v>13.7917548137252</v>
      </c>
      <c r="AL2162">
        <v>6.5337788894534601</v>
      </c>
    </row>
    <row r="2163" spans="1:38">
      <c r="A2163">
        <v>2161</v>
      </c>
      <c r="B2163">
        <v>1.6168495055676801E-2</v>
      </c>
      <c r="C2163">
        <v>16.423406585847601</v>
      </c>
      <c r="D2163">
        <v>1.67767543686446</v>
      </c>
      <c r="E2163">
        <v>4.5005512333274399E-2</v>
      </c>
      <c r="F2163">
        <v>16.035695486254799</v>
      </c>
      <c r="G2163">
        <v>1.47476467371825</v>
      </c>
      <c r="H2163">
        <v>4.1995841011649299E-2</v>
      </c>
      <c r="I2163">
        <v>36.8765953989774</v>
      </c>
      <c r="J2163">
        <v>3.51730909628301</v>
      </c>
      <c r="K2163">
        <v>1.0628528907983799E-2</v>
      </c>
      <c r="L2163">
        <v>7.2365061205258598</v>
      </c>
      <c r="M2163">
        <v>0.61400297826421402</v>
      </c>
      <c r="N2163">
        <v>-7.5357346916015006E-2</v>
      </c>
      <c r="O2163">
        <v>168.316007379626</v>
      </c>
      <c r="P2163">
        <v>14.439607328475301</v>
      </c>
      <c r="Q2163">
        <v>4.2542603600046199E-2</v>
      </c>
      <c r="R2163">
        <v>57.5155433443257</v>
      </c>
      <c r="S2163">
        <v>5.2693119870869998</v>
      </c>
      <c r="T2163" s="8">
        <f t="shared" si="202"/>
        <v>2699.2671500692236</v>
      </c>
      <c r="U2163" s="9">
        <f t="shared" si="203"/>
        <v>167.34715006922352</v>
      </c>
      <c r="V2163" s="9" t="b">
        <f t="shared" si="204"/>
        <v>0</v>
      </c>
      <c r="W2163" s="10" t="b">
        <f t="shared" si="201"/>
        <v>0</v>
      </c>
      <c r="X2163" s="49">
        <f t="shared" si="205"/>
        <v>1</v>
      </c>
      <c r="Y2163" s="49">
        <f t="shared" si="206"/>
        <v>0</v>
      </c>
      <c r="AG2163">
        <v>1.67767543686446</v>
      </c>
      <c r="AH2163">
        <v>1.47476467371825</v>
      </c>
      <c r="AI2163">
        <v>3.51730909628301</v>
      </c>
      <c r="AJ2163">
        <v>0.61400297826421402</v>
      </c>
      <c r="AK2163">
        <v>14.439607328475301</v>
      </c>
      <c r="AL2163">
        <v>5.2693119870869998</v>
      </c>
    </row>
    <row r="2164" spans="1:38">
      <c r="A2164">
        <v>2162</v>
      </c>
      <c r="B2164">
        <v>-3.2159775789507003E-2</v>
      </c>
      <c r="C2164">
        <v>15.6485659046765</v>
      </c>
      <c r="D2164">
        <v>1.6096820285420701</v>
      </c>
      <c r="E2164">
        <v>5.1039741333853E-2</v>
      </c>
      <c r="F2164">
        <v>16.132751078338401</v>
      </c>
      <c r="G2164">
        <v>1.5179653576735099</v>
      </c>
      <c r="H2164">
        <v>6.8963280438394003E-2</v>
      </c>
      <c r="I2164">
        <v>37.884593224290001</v>
      </c>
      <c r="J2164">
        <v>4.0341890282773596</v>
      </c>
      <c r="K2164">
        <v>-9.9148618527445005E-3</v>
      </c>
      <c r="L2164">
        <v>7.0893603589573297</v>
      </c>
      <c r="M2164">
        <v>0.59164859313553697</v>
      </c>
      <c r="N2164">
        <v>-3.39092175174018E-2</v>
      </c>
      <c r="O2164">
        <v>175.43898844066101</v>
      </c>
      <c r="P2164">
        <v>11.9349394826429</v>
      </c>
      <c r="Q2164">
        <v>4.0774897037654502E-2</v>
      </c>
      <c r="R2164">
        <v>57.413962549886399</v>
      </c>
      <c r="S2164">
        <v>5.22218052465489</v>
      </c>
      <c r="T2164" s="8">
        <f t="shared" si="202"/>
        <v>2491.0605014926268</v>
      </c>
      <c r="U2164" s="9">
        <f t="shared" si="203"/>
        <v>-40.859498507373246</v>
      </c>
      <c r="V2164" s="9" t="b">
        <f t="shared" si="204"/>
        <v>0</v>
      </c>
      <c r="W2164" s="10" t="b">
        <f t="shared" si="201"/>
        <v>0</v>
      </c>
      <c r="X2164" s="49">
        <f t="shared" si="205"/>
        <v>0</v>
      </c>
      <c r="Y2164" s="49">
        <f t="shared" si="206"/>
        <v>1</v>
      </c>
      <c r="AG2164">
        <v>1.6096820285420701</v>
      </c>
      <c r="AH2164">
        <v>1.5179653576735099</v>
      </c>
      <c r="AI2164">
        <v>4.0341890282773596</v>
      </c>
      <c r="AJ2164">
        <v>0.59164859313553697</v>
      </c>
      <c r="AK2164">
        <v>11.9349394826429</v>
      </c>
      <c r="AL2164">
        <v>5.22218052465489</v>
      </c>
    </row>
    <row r="2165" spans="1:38">
      <c r="A2165">
        <v>2163</v>
      </c>
      <c r="B2165">
        <v>5.4419613220594697E-3</v>
      </c>
      <c r="C2165">
        <v>16.248181818361999</v>
      </c>
      <c r="D2165">
        <v>1.64543297628413</v>
      </c>
      <c r="E2165">
        <v>-1.4889550077539801E-2</v>
      </c>
      <c r="F2165">
        <v>15.1034341151204</v>
      </c>
      <c r="G2165">
        <v>1.2310643198628499</v>
      </c>
      <c r="H2165">
        <v>2.2198810324854899E-2</v>
      </c>
      <c r="I2165">
        <v>36.153727238681199</v>
      </c>
      <c r="J2165">
        <v>3.2518966299325598</v>
      </c>
      <c r="K2165">
        <v>-9.0910395901289603E-2</v>
      </c>
      <c r="L2165">
        <v>6.5377925968071002</v>
      </c>
      <c r="M2165">
        <v>0.71471279669120003</v>
      </c>
      <c r="N2165">
        <v>3.6805183408262099E-3</v>
      </c>
      <c r="O2165">
        <v>182.15920803446301</v>
      </c>
      <c r="P2165">
        <v>12.0849339005873</v>
      </c>
      <c r="Q2165">
        <v>-4.1741963946863803E-2</v>
      </c>
      <c r="R2165">
        <v>52.866542019156299</v>
      </c>
      <c r="S2165">
        <v>4.5686896635566203</v>
      </c>
      <c r="T2165" s="8">
        <f t="shared" si="202"/>
        <v>2349.6730286914662</v>
      </c>
      <c r="U2165" s="9">
        <f t="shared" si="203"/>
        <v>-182.24697130853383</v>
      </c>
      <c r="V2165" s="9" t="b">
        <f t="shared" si="204"/>
        <v>0</v>
      </c>
      <c r="W2165" s="10" t="b">
        <f t="shared" si="201"/>
        <v>0</v>
      </c>
      <c r="X2165" s="49">
        <f t="shared" si="205"/>
        <v>0</v>
      </c>
      <c r="Y2165" s="49">
        <f t="shared" si="206"/>
        <v>1</v>
      </c>
      <c r="AG2165">
        <v>1.64543297628413</v>
      </c>
      <c r="AH2165">
        <v>1.2310643198628499</v>
      </c>
      <c r="AI2165">
        <v>3.2518966299325598</v>
      </c>
      <c r="AJ2165">
        <v>0.71471279669120003</v>
      </c>
      <c r="AK2165">
        <v>12.0849339005873</v>
      </c>
      <c r="AL2165">
        <v>4.5686896635566203</v>
      </c>
    </row>
    <row r="2166" spans="1:38">
      <c r="A2166">
        <v>2164</v>
      </c>
      <c r="B2166">
        <v>0.117414717636148</v>
      </c>
      <c r="C2166">
        <v>18.173305211373499</v>
      </c>
      <c r="D2166">
        <v>2.5725277476978499</v>
      </c>
      <c r="E2166">
        <v>-3.3038101522134503E-2</v>
      </c>
      <c r="F2166">
        <v>14.83180099354</v>
      </c>
      <c r="G2166">
        <v>1.24143456062847</v>
      </c>
      <c r="H2166">
        <v>-9.3248138966714692E-3</v>
      </c>
      <c r="I2166">
        <v>35.031807127429502</v>
      </c>
      <c r="J2166">
        <v>3.03600492928889</v>
      </c>
      <c r="K2166">
        <v>3.2507228232136101E-2</v>
      </c>
      <c r="L2166">
        <v>7.3965761388869602</v>
      </c>
      <c r="M2166">
        <v>0.66236727425700404</v>
      </c>
      <c r="N2166">
        <v>3.2026825904016697E-2</v>
      </c>
      <c r="O2166">
        <v>187.396629054383</v>
      </c>
      <c r="P2166">
        <v>13.7993084409202</v>
      </c>
      <c r="Q2166">
        <v>-1.1126212371558E-2</v>
      </c>
      <c r="R2166">
        <v>54.510122280112</v>
      </c>
      <c r="S2166">
        <v>4.4755582579833302</v>
      </c>
      <c r="T2166" s="8">
        <f t="shared" si="202"/>
        <v>2578.7201210775743</v>
      </c>
      <c r="U2166" s="9">
        <f t="shared" si="203"/>
        <v>46.800121077574204</v>
      </c>
      <c r="V2166" s="9" t="b">
        <f t="shared" si="204"/>
        <v>0</v>
      </c>
      <c r="W2166" s="10" t="b">
        <f t="shared" si="201"/>
        <v>0</v>
      </c>
      <c r="X2166" s="49">
        <f t="shared" si="205"/>
        <v>1</v>
      </c>
      <c r="Y2166" s="49">
        <f t="shared" si="206"/>
        <v>0</v>
      </c>
      <c r="AG2166">
        <v>2.5725277476978499</v>
      </c>
      <c r="AH2166">
        <v>1.24143456062847</v>
      </c>
      <c r="AI2166">
        <v>3.03600492928889</v>
      </c>
      <c r="AJ2166">
        <v>0.66236727425700404</v>
      </c>
      <c r="AK2166">
        <v>13.7993084409202</v>
      </c>
      <c r="AL2166">
        <v>4.4755582579833302</v>
      </c>
    </row>
    <row r="2167" spans="1:38">
      <c r="A2167">
        <v>2165</v>
      </c>
      <c r="B2167">
        <v>-3.3762524358146001E-2</v>
      </c>
      <c r="C2167">
        <v>15.6235052763792</v>
      </c>
      <c r="D2167">
        <v>1.6117878162788699</v>
      </c>
      <c r="E2167">
        <v>-6.1469319096114701E-2</v>
      </c>
      <c r="F2167">
        <v>14.4160529489354</v>
      </c>
      <c r="G2167">
        <v>1.3296645856220499</v>
      </c>
      <c r="H2167">
        <v>-4.74619236210852E-2</v>
      </c>
      <c r="I2167">
        <v>33.720950277205603</v>
      </c>
      <c r="J2167">
        <v>3.1218663977901899</v>
      </c>
      <c r="K2167">
        <v>-5.9201740172352003E-2</v>
      </c>
      <c r="L2167">
        <v>6.7484189026357999</v>
      </c>
      <c r="M2167">
        <v>0.63048456859761803</v>
      </c>
      <c r="N2167">
        <v>-4.9475800927911998E-2</v>
      </c>
      <c r="O2167">
        <v>172.72914898473999</v>
      </c>
      <c r="P2167">
        <v>12.578885903086</v>
      </c>
      <c r="Q2167">
        <v>4.2450174340479999E-2</v>
      </c>
      <c r="R2167">
        <v>57.510227470915702</v>
      </c>
      <c r="S2167">
        <v>5.2691009423608399</v>
      </c>
      <c r="T2167" s="8">
        <f t="shared" si="202"/>
        <v>2454.1790213735567</v>
      </c>
      <c r="U2167" s="9">
        <f t="shared" si="203"/>
        <v>-77.740978626443393</v>
      </c>
      <c r="V2167" s="9" t="b">
        <f t="shared" si="204"/>
        <v>0</v>
      </c>
      <c r="W2167" s="10" t="b">
        <f t="shared" si="201"/>
        <v>0</v>
      </c>
      <c r="X2167" s="49">
        <f t="shared" si="205"/>
        <v>0</v>
      </c>
      <c r="Y2167" s="49">
        <f t="shared" si="206"/>
        <v>1</v>
      </c>
      <c r="AG2167">
        <v>1.6117878162788699</v>
      </c>
      <c r="AH2167">
        <v>1.3296645856220499</v>
      </c>
      <c r="AI2167">
        <v>3.1218663977901899</v>
      </c>
      <c r="AJ2167">
        <v>0.63048456859761803</v>
      </c>
      <c r="AK2167">
        <v>12.578885903086</v>
      </c>
      <c r="AL2167">
        <v>5.2691009423608399</v>
      </c>
    </row>
    <row r="2168" spans="1:38">
      <c r="A2168">
        <v>2166</v>
      </c>
      <c r="B2168">
        <v>-3.2681284440826998E-3</v>
      </c>
      <c r="C2168">
        <v>16.107273250168799</v>
      </c>
      <c r="D2168">
        <v>1.6233022574504601</v>
      </c>
      <c r="E2168">
        <v>-3.8334117815094701E-2</v>
      </c>
      <c r="F2168">
        <v>14.753459166729399</v>
      </c>
      <c r="G2168">
        <v>1.2515151125880299</v>
      </c>
      <c r="H2168">
        <v>-3.3206819304856999E-2</v>
      </c>
      <c r="I2168">
        <v>34.205088462851201</v>
      </c>
      <c r="J2168">
        <v>3.0483651123768398</v>
      </c>
      <c r="K2168">
        <v>-4.4490563141312299E-2</v>
      </c>
      <c r="L2168">
        <v>6.8484299240308104</v>
      </c>
      <c r="M2168">
        <v>0.60619270562842598</v>
      </c>
      <c r="N2168">
        <v>1.5212137518305699E-2</v>
      </c>
      <c r="O2168">
        <v>184.27195694670701</v>
      </c>
      <c r="P2168">
        <v>12.606847542768399</v>
      </c>
      <c r="Q2168">
        <v>-2.1927928425378301E-2</v>
      </c>
      <c r="R2168">
        <v>53.924488038739398</v>
      </c>
      <c r="S2168">
        <v>4.4631591144248297</v>
      </c>
      <c r="T2168" s="8">
        <f t="shared" si="202"/>
        <v>2359.9381845236985</v>
      </c>
      <c r="U2168" s="9">
        <f t="shared" si="203"/>
        <v>-171.98181547630156</v>
      </c>
      <c r="V2168" s="9" t="b">
        <f t="shared" si="204"/>
        <v>0</v>
      </c>
      <c r="W2168" s="10" t="b">
        <f t="shared" si="201"/>
        <v>0</v>
      </c>
      <c r="X2168" s="49">
        <f t="shared" si="205"/>
        <v>0</v>
      </c>
      <c r="Y2168" s="49">
        <f t="shared" si="206"/>
        <v>1</v>
      </c>
      <c r="AG2168">
        <v>1.6233022574504601</v>
      </c>
      <c r="AH2168">
        <v>1.2515151125880299</v>
      </c>
      <c r="AI2168">
        <v>3.0483651123768398</v>
      </c>
      <c r="AJ2168">
        <v>0.60619270562842598</v>
      </c>
      <c r="AK2168">
        <v>12.606847542768399</v>
      </c>
      <c r="AL2168">
        <v>4.4631591144248297</v>
      </c>
    </row>
    <row r="2169" spans="1:38">
      <c r="A2169">
        <v>2167</v>
      </c>
      <c r="B2169">
        <v>2.6351694617142499E-2</v>
      </c>
      <c r="C2169">
        <v>16.591503843949202</v>
      </c>
      <c r="D2169">
        <v>1.7253244099224101</v>
      </c>
      <c r="E2169">
        <v>-4.6621277179097996E-3</v>
      </c>
      <c r="F2169">
        <v>15.2586959255873</v>
      </c>
      <c r="G2169">
        <v>1.23874541637786</v>
      </c>
      <c r="H2169">
        <v>-8.8058723706213697E-3</v>
      </c>
      <c r="I2169">
        <v>35.049991304734803</v>
      </c>
      <c r="J2169">
        <v>3.0364782639308698</v>
      </c>
      <c r="K2169">
        <v>-3.6773663738891002E-2</v>
      </c>
      <c r="L2169">
        <v>6.9014830081977996</v>
      </c>
      <c r="M2169">
        <v>0.59744357717570495</v>
      </c>
      <c r="N2169">
        <v>2.79233837551719E-2</v>
      </c>
      <c r="O2169">
        <v>186.629233386832</v>
      </c>
      <c r="P2169">
        <v>13.4474071635493</v>
      </c>
      <c r="Q2169">
        <v>-0.103680022090806</v>
      </c>
      <c r="R2169">
        <v>49.691436012077901</v>
      </c>
      <c r="S2169">
        <v>5.81504205273413</v>
      </c>
      <c r="T2169" s="8">
        <f t="shared" si="202"/>
        <v>2586.0440883690271</v>
      </c>
      <c r="U2169" s="9">
        <f t="shared" si="203"/>
        <v>54.124088369027049</v>
      </c>
      <c r="V2169" s="9" t="b">
        <f t="shared" si="204"/>
        <v>0</v>
      </c>
      <c r="W2169" s="10" t="b">
        <f t="shared" si="201"/>
        <v>0</v>
      </c>
      <c r="X2169" s="49">
        <f t="shared" si="205"/>
        <v>1</v>
      </c>
      <c r="Y2169" s="49">
        <f t="shared" si="206"/>
        <v>0</v>
      </c>
      <c r="AG2169">
        <v>1.7253244099224101</v>
      </c>
      <c r="AH2169">
        <v>1.23874541637786</v>
      </c>
      <c r="AI2169">
        <v>3.0364782639308698</v>
      </c>
      <c r="AJ2169">
        <v>0.59744357717570495</v>
      </c>
      <c r="AK2169">
        <v>13.4474071635493</v>
      </c>
      <c r="AL2169">
        <v>5.81504205273413</v>
      </c>
    </row>
    <row r="2170" spans="1:38">
      <c r="A2170">
        <v>2168</v>
      </c>
      <c r="B2170">
        <v>2.58991356443273E-2</v>
      </c>
      <c r="C2170">
        <v>16.583996908805702</v>
      </c>
      <c r="D2170">
        <v>1.7226949047634601</v>
      </c>
      <c r="E2170">
        <v>1.9735649751846999E-2</v>
      </c>
      <c r="F2170">
        <v>15.6355527340023</v>
      </c>
      <c r="G2170">
        <v>1.3173663385373899</v>
      </c>
      <c r="H2170">
        <v>2.5972557588884899E-2</v>
      </c>
      <c r="I2170">
        <v>36.290420027729901</v>
      </c>
      <c r="J2170">
        <v>3.2977215217465199</v>
      </c>
      <c r="K2170">
        <v>-3.2044916299203398E-2</v>
      </c>
      <c r="L2170">
        <v>6.9341956622850702</v>
      </c>
      <c r="M2170">
        <v>0.59369482198839696</v>
      </c>
      <c r="N2170">
        <v>4.1019179432451097E-3</v>
      </c>
      <c r="O2170">
        <v>182.23598602827701</v>
      </c>
      <c r="P2170">
        <v>12.099894721874699</v>
      </c>
      <c r="Q2170">
        <v>-3.0353804207430599E-2</v>
      </c>
      <c r="R2170">
        <v>53.4720358307965</v>
      </c>
      <c r="S2170">
        <v>4.4880083878495096</v>
      </c>
      <c r="T2170" s="8">
        <f t="shared" si="202"/>
        <v>2351.9380696759972</v>
      </c>
      <c r="U2170" s="9">
        <f t="shared" si="203"/>
        <v>-179.98193032400286</v>
      </c>
      <c r="V2170" s="9" t="b">
        <f t="shared" si="204"/>
        <v>0</v>
      </c>
      <c r="W2170" s="10" t="b">
        <f t="shared" si="201"/>
        <v>0</v>
      </c>
      <c r="X2170" s="49">
        <f t="shared" si="205"/>
        <v>0</v>
      </c>
      <c r="Y2170" s="49">
        <f t="shared" si="206"/>
        <v>1</v>
      </c>
      <c r="AG2170">
        <v>1.7226949047634601</v>
      </c>
      <c r="AH2170">
        <v>1.3173663385373899</v>
      </c>
      <c r="AI2170">
        <v>3.2977215217465199</v>
      </c>
      <c r="AJ2170">
        <v>0.59369482198839696</v>
      </c>
      <c r="AK2170">
        <v>12.099894721874699</v>
      </c>
      <c r="AL2170">
        <v>4.4880083878495096</v>
      </c>
    </row>
    <row r="2171" spans="1:38">
      <c r="A2171">
        <v>2169</v>
      </c>
      <c r="B2171">
        <v>4.4792247926118703E-2</v>
      </c>
      <c r="C2171">
        <v>16.900298779262702</v>
      </c>
      <c r="D2171">
        <v>1.83127692484642</v>
      </c>
      <c r="E2171">
        <v>2.98546418518357E-2</v>
      </c>
      <c r="F2171">
        <v>15.794571968905201</v>
      </c>
      <c r="G2171">
        <v>1.3709018428777</v>
      </c>
      <c r="H2171">
        <v>3.3210942593047098E-2</v>
      </c>
      <c r="I2171">
        <v>36.554057061943901</v>
      </c>
      <c r="J2171">
        <v>3.38561849096254</v>
      </c>
      <c r="K2171">
        <v>-6.2535888308393198E-2</v>
      </c>
      <c r="L2171">
        <v>6.7259561422247502</v>
      </c>
      <c r="M2171">
        <v>0.63687774768346805</v>
      </c>
      <c r="N2171">
        <v>2.5304103179516601E-2</v>
      </c>
      <c r="O2171">
        <v>186.14103869951299</v>
      </c>
      <c r="P2171">
        <v>13.2622574060097</v>
      </c>
      <c r="Q2171">
        <v>6.6593164236350602E-2</v>
      </c>
      <c r="R2171">
        <v>58.915592910373</v>
      </c>
      <c r="S2171">
        <v>6.0090701214282296</v>
      </c>
      <c r="T2171" s="8">
        <f t="shared" si="202"/>
        <v>2649.600253380806</v>
      </c>
      <c r="U2171" s="9">
        <f t="shared" si="203"/>
        <v>117.68025338080588</v>
      </c>
      <c r="V2171" s="9" t="b">
        <f t="shared" si="204"/>
        <v>0</v>
      </c>
      <c r="W2171" s="10" t="b">
        <f t="shared" si="201"/>
        <v>0</v>
      </c>
      <c r="X2171" s="49">
        <f t="shared" si="205"/>
        <v>1</v>
      </c>
      <c r="Y2171" s="49">
        <f t="shared" si="206"/>
        <v>0</v>
      </c>
      <c r="AG2171">
        <v>1.83127692484642</v>
      </c>
      <c r="AH2171">
        <v>1.3709018428777</v>
      </c>
      <c r="AI2171">
        <v>3.38561849096254</v>
      </c>
      <c r="AJ2171">
        <v>0.63687774768346805</v>
      </c>
      <c r="AK2171">
        <v>13.2622574060097</v>
      </c>
      <c r="AL2171">
        <v>6.0090701214282296</v>
      </c>
    </row>
    <row r="2172" spans="1:38">
      <c r="A2172">
        <v>2170</v>
      </c>
      <c r="B2172">
        <v>-1.8853796635807201E-2</v>
      </c>
      <c r="C2172">
        <v>15.858176843168801</v>
      </c>
      <c r="D2172">
        <v>1.6092920331488401</v>
      </c>
      <c r="E2172">
        <v>-1.5102245731864399E-2</v>
      </c>
      <c r="F2172">
        <v>15.10022202193</v>
      </c>
      <c r="G2172">
        <v>1.2296000892877501</v>
      </c>
      <c r="H2172">
        <v>3.6391224564776498E-3</v>
      </c>
      <c r="I2172">
        <v>35.488913794333598</v>
      </c>
      <c r="J2172">
        <v>3.0978319216390999</v>
      </c>
      <c r="K2172">
        <v>3.0133698342583899E-2</v>
      </c>
      <c r="L2172">
        <v>7.3790409627056004</v>
      </c>
      <c r="M2172">
        <v>0.65552586451343398</v>
      </c>
      <c r="N2172">
        <v>-1.08827663341401E-2</v>
      </c>
      <c r="O2172">
        <v>179.52559520495601</v>
      </c>
      <c r="P2172">
        <v>11.736352498210501</v>
      </c>
      <c r="Q2172">
        <v>0.118341719912007</v>
      </c>
      <c r="R2172">
        <v>62.044653690025399</v>
      </c>
      <c r="S2172">
        <v>8.2559943914143101</v>
      </c>
      <c r="T2172" s="8">
        <f t="shared" si="202"/>
        <v>2658.4596798213938</v>
      </c>
      <c r="U2172" s="9">
        <f t="shared" si="203"/>
        <v>126.53967982139375</v>
      </c>
      <c r="V2172" s="9" t="b">
        <f t="shared" si="204"/>
        <v>0</v>
      </c>
      <c r="W2172" s="10" t="b">
        <f t="shared" si="201"/>
        <v>0</v>
      </c>
      <c r="X2172" s="49">
        <f t="shared" si="205"/>
        <v>1</v>
      </c>
      <c r="Y2172" s="49">
        <f t="shared" si="206"/>
        <v>0</v>
      </c>
      <c r="AG2172">
        <v>1.6092920331488401</v>
      </c>
      <c r="AH2172">
        <v>1.2296000892877501</v>
      </c>
      <c r="AI2172">
        <v>3.0978319216390999</v>
      </c>
      <c r="AJ2172">
        <v>0.65552586451343398</v>
      </c>
      <c r="AK2172">
        <v>11.736352498210501</v>
      </c>
      <c r="AL2172">
        <v>8.2559943914143101</v>
      </c>
    </row>
    <row r="2173" spans="1:38">
      <c r="A2173">
        <v>2171</v>
      </c>
      <c r="B2173">
        <v>-4.6937644542325602E-2</v>
      </c>
      <c r="C2173">
        <v>15.4190137747457</v>
      </c>
      <c r="D2173">
        <v>1.6404849427781101</v>
      </c>
      <c r="E2173">
        <v>-3.1021502082079301E-2</v>
      </c>
      <c r="F2173">
        <v>14.861740973445601</v>
      </c>
      <c r="G2173">
        <v>1.23687665476921</v>
      </c>
      <c r="H2173">
        <v>-8.4555010659338598E-2</v>
      </c>
      <c r="I2173">
        <v>32.493050220842498</v>
      </c>
      <c r="J2173">
        <v>3.5291180003265601</v>
      </c>
      <c r="K2173">
        <v>-8.9688522038719104E-2</v>
      </c>
      <c r="L2173">
        <v>6.5457858370712403</v>
      </c>
      <c r="M2173">
        <v>0.71087795257219499</v>
      </c>
      <c r="N2173">
        <v>-4.1093187289859201E-3</v>
      </c>
      <c r="O2173">
        <v>180.745730012519</v>
      </c>
      <c r="P2173">
        <v>11.823498010039801</v>
      </c>
      <c r="Q2173">
        <v>-7.0545050934613093E-2</v>
      </c>
      <c r="R2173">
        <v>51.365542884821998</v>
      </c>
      <c r="S2173">
        <v>4.9887071746072902</v>
      </c>
      <c r="T2173" s="8">
        <f t="shared" si="202"/>
        <v>2392.9562735093164</v>
      </c>
      <c r="U2173" s="9">
        <f t="shared" si="203"/>
        <v>-138.96372649068371</v>
      </c>
      <c r="V2173" s="9" t="b">
        <f t="shared" si="204"/>
        <v>0</v>
      </c>
      <c r="W2173" s="10" t="b">
        <f t="shared" si="201"/>
        <v>0</v>
      </c>
      <c r="X2173" s="49">
        <f t="shared" si="205"/>
        <v>0</v>
      </c>
      <c r="Y2173" s="49">
        <f t="shared" si="206"/>
        <v>1</v>
      </c>
      <c r="AG2173">
        <v>1.6404849427781101</v>
      </c>
      <c r="AH2173">
        <v>1.23687665476921</v>
      </c>
      <c r="AI2173">
        <v>3.5291180003265601</v>
      </c>
      <c r="AJ2173">
        <v>0.71087795257219499</v>
      </c>
      <c r="AK2173">
        <v>11.823498010039801</v>
      </c>
      <c r="AL2173">
        <v>4.9887071746072902</v>
      </c>
    </row>
    <row r="2174" spans="1:38">
      <c r="A2174">
        <v>2172</v>
      </c>
      <c r="B2174">
        <v>-1.5415106475157E-2</v>
      </c>
      <c r="C2174">
        <v>15.912802065626</v>
      </c>
      <c r="D2174">
        <v>1.61103921668061</v>
      </c>
      <c r="E2174">
        <v>-2.14760639076296E-2</v>
      </c>
      <c r="F2174">
        <v>15.004282029184401</v>
      </c>
      <c r="G2174">
        <v>1.2299344786575801</v>
      </c>
      <c r="H2174">
        <v>2.7541929959355001E-2</v>
      </c>
      <c r="I2174">
        <v>36.347417923997497</v>
      </c>
      <c r="J2174">
        <v>3.3170145649713798</v>
      </c>
      <c r="K2174">
        <v>-2.3540103351942999E-2</v>
      </c>
      <c r="L2174">
        <v>6.9934211933737602</v>
      </c>
      <c r="M2174">
        <v>0.58989402330445395</v>
      </c>
      <c r="N2174">
        <v>1.4183484384091E-2</v>
      </c>
      <c r="O2174">
        <v>184.08250247881699</v>
      </c>
      <c r="P2174">
        <v>12.545151249065899</v>
      </c>
      <c r="Q2174">
        <v>2.8532346148848399E-2</v>
      </c>
      <c r="R2174">
        <v>56.715354290821303</v>
      </c>
      <c r="S2174">
        <v>4.9483736803228302</v>
      </c>
      <c r="T2174" s="8">
        <f t="shared" si="202"/>
        <v>2424.1407213002753</v>
      </c>
      <c r="U2174" s="9">
        <f t="shared" si="203"/>
        <v>-107.77927869972473</v>
      </c>
      <c r="V2174" s="9" t="b">
        <f t="shared" si="204"/>
        <v>0</v>
      </c>
      <c r="W2174" s="10" t="b">
        <f t="shared" si="201"/>
        <v>0</v>
      </c>
      <c r="X2174" s="49">
        <f t="shared" si="205"/>
        <v>0</v>
      </c>
      <c r="Y2174" s="49">
        <f t="shared" si="206"/>
        <v>1</v>
      </c>
      <c r="AG2174">
        <v>1.61103921668061</v>
      </c>
      <c r="AH2174">
        <v>1.2299344786575801</v>
      </c>
      <c r="AI2174">
        <v>3.3170145649713798</v>
      </c>
      <c r="AJ2174">
        <v>0.58989402330445395</v>
      </c>
      <c r="AK2174">
        <v>12.545151249065899</v>
      </c>
      <c r="AL2174">
        <v>4.9483736803228302</v>
      </c>
    </row>
    <row r="2175" spans="1:38">
      <c r="A2175">
        <v>2173</v>
      </c>
      <c r="B2175">
        <v>3.1335159879802999E-3</v>
      </c>
      <c r="C2175">
        <v>16.210717038191898</v>
      </c>
      <c r="D2175">
        <v>1.6396716432103</v>
      </c>
      <c r="E2175">
        <v>8.2331116205377492E-3</v>
      </c>
      <c r="F2175">
        <v>15.456734595295501</v>
      </c>
      <c r="G2175">
        <v>1.27375413429374</v>
      </c>
      <c r="H2175">
        <v>-4.1681287744801003E-2</v>
      </c>
      <c r="I2175">
        <v>33.916443304786199</v>
      </c>
      <c r="J2175">
        <v>3.0884492666625301</v>
      </c>
      <c r="K2175">
        <v>1.7477493821333401E-2</v>
      </c>
      <c r="L2175">
        <v>7.2862388113616001</v>
      </c>
      <c r="M2175">
        <v>0.62595055384629505</v>
      </c>
      <c r="N2175">
        <v>4.0342287236521002E-2</v>
      </c>
      <c r="O2175">
        <v>188.96141542072101</v>
      </c>
      <c r="P2175">
        <v>14.5642604491134</v>
      </c>
      <c r="Q2175">
        <v>6.6161872138043198E-2</v>
      </c>
      <c r="R2175">
        <v>58.890188559425397</v>
      </c>
      <c r="S2175">
        <v>5.9953607103750102</v>
      </c>
      <c r="T2175" s="8">
        <f t="shared" si="202"/>
        <v>2718.7446757501275</v>
      </c>
      <c r="U2175" s="9">
        <f t="shared" si="203"/>
        <v>186.82467575012743</v>
      </c>
      <c r="V2175" s="9" t="b">
        <f t="shared" si="204"/>
        <v>0</v>
      </c>
      <c r="W2175" s="10" t="b">
        <f t="shared" si="201"/>
        <v>0</v>
      </c>
      <c r="X2175" s="49">
        <f t="shared" si="205"/>
        <v>1</v>
      </c>
      <c r="Y2175" s="49">
        <f t="shared" si="206"/>
        <v>0</v>
      </c>
      <c r="AG2175">
        <v>1.6396716432103</v>
      </c>
      <c r="AH2175">
        <v>1.27375413429374</v>
      </c>
      <c r="AI2175">
        <v>3.0884492666625301</v>
      </c>
      <c r="AJ2175">
        <v>0.62595055384629505</v>
      </c>
      <c r="AK2175">
        <v>14.5642604491134</v>
      </c>
      <c r="AL2175">
        <v>5.9953607103750102</v>
      </c>
    </row>
    <row r="2176" spans="1:38">
      <c r="A2176">
        <v>2174</v>
      </c>
      <c r="B2176">
        <v>6.00786524670252E-2</v>
      </c>
      <c r="C2176">
        <v>17.160628264843499</v>
      </c>
      <c r="D2176">
        <v>1.9502214482099001</v>
      </c>
      <c r="E2176">
        <v>8.0722901587061799E-4</v>
      </c>
      <c r="F2176">
        <v>15.342379816814701</v>
      </c>
      <c r="G2176">
        <v>1.2526550187613601</v>
      </c>
      <c r="H2176">
        <v>1.23818688301059E-2</v>
      </c>
      <c r="I2176">
        <v>35.8005446364484</v>
      </c>
      <c r="J2176">
        <v>3.1549346657803898</v>
      </c>
      <c r="K2176">
        <v>-5.53211116018241E-3</v>
      </c>
      <c r="L2176">
        <v>7.1204994455624799</v>
      </c>
      <c r="M2176">
        <v>0.59292814152027995</v>
      </c>
      <c r="N2176">
        <v>-4.5491636940082597E-2</v>
      </c>
      <c r="O2176">
        <v>173.41870297572299</v>
      </c>
      <c r="P2176">
        <v>12.3894254827248</v>
      </c>
      <c r="Q2176">
        <v>-3.7945690344981402E-2</v>
      </c>
      <c r="R2176">
        <v>53.067619307759102</v>
      </c>
      <c r="S2176">
        <v>4.5399144892570504</v>
      </c>
      <c r="T2176" s="8">
        <f t="shared" si="202"/>
        <v>2388.0079246253777</v>
      </c>
      <c r="U2176" s="9">
        <f t="shared" si="203"/>
        <v>-143.91207537462242</v>
      </c>
      <c r="V2176" s="9" t="b">
        <f t="shared" si="204"/>
        <v>0</v>
      </c>
      <c r="W2176" s="10" t="b">
        <f t="shared" si="201"/>
        <v>0</v>
      </c>
      <c r="X2176" s="49">
        <f t="shared" si="205"/>
        <v>0</v>
      </c>
      <c r="Y2176" s="49">
        <f t="shared" si="206"/>
        <v>1</v>
      </c>
      <c r="AG2176">
        <v>1.9502214482099001</v>
      </c>
      <c r="AH2176">
        <v>1.2526550187613601</v>
      </c>
      <c r="AI2176">
        <v>3.1549346657803898</v>
      </c>
      <c r="AJ2176">
        <v>0.59292814152027995</v>
      </c>
      <c r="AK2176">
        <v>12.3894254827248</v>
      </c>
      <c r="AL2176">
        <v>4.5399144892570504</v>
      </c>
    </row>
    <row r="2177" spans="1:38">
      <c r="A2177">
        <v>2175</v>
      </c>
      <c r="B2177">
        <v>9.8354546724265801E-2</v>
      </c>
      <c r="C2177">
        <v>17.8301991255207</v>
      </c>
      <c r="D2177">
        <v>2.3348894851660398</v>
      </c>
      <c r="E2177">
        <v>-1.41324150891637E-2</v>
      </c>
      <c r="F2177">
        <v>15.114873783673801</v>
      </c>
      <c r="G2177">
        <v>1.23125144120917</v>
      </c>
      <c r="H2177">
        <v>-3.5400308276109599E-2</v>
      </c>
      <c r="I2177">
        <v>34.130142205491403</v>
      </c>
      <c r="J2177">
        <v>3.0592564476841502</v>
      </c>
      <c r="K2177">
        <v>2.5341664339256401E-2</v>
      </c>
      <c r="L2177">
        <v>7.3437649369631304</v>
      </c>
      <c r="M2177">
        <v>0.64476087886739797</v>
      </c>
      <c r="N2177">
        <v>-6.0522805763195799E-3</v>
      </c>
      <c r="O2177">
        <v>180.39488890085499</v>
      </c>
      <c r="P2177">
        <v>11.7772921154844</v>
      </c>
      <c r="Q2177">
        <v>-8.2626643165828406E-2</v>
      </c>
      <c r="R2177">
        <v>50.748699071771497</v>
      </c>
      <c r="S2177">
        <v>5.2547135196873302</v>
      </c>
      <c r="T2177" s="8">
        <f t="shared" si="202"/>
        <v>2430.2163888098489</v>
      </c>
      <c r="U2177" s="9">
        <f t="shared" si="203"/>
        <v>-101.70361119015115</v>
      </c>
      <c r="V2177" s="9" t="b">
        <f t="shared" si="204"/>
        <v>0</v>
      </c>
      <c r="W2177" s="10" t="b">
        <f t="shared" si="201"/>
        <v>0</v>
      </c>
      <c r="X2177" s="49">
        <f t="shared" si="205"/>
        <v>0</v>
      </c>
      <c r="Y2177" s="49">
        <f t="shared" si="206"/>
        <v>1</v>
      </c>
      <c r="AG2177">
        <v>2.3348894851660398</v>
      </c>
      <c r="AH2177">
        <v>1.23125144120917</v>
      </c>
      <c r="AI2177">
        <v>3.0592564476841502</v>
      </c>
      <c r="AJ2177">
        <v>0.64476087886739797</v>
      </c>
      <c r="AK2177">
        <v>11.7772921154844</v>
      </c>
      <c r="AL2177">
        <v>5.2547135196873302</v>
      </c>
    </row>
    <row r="2178" spans="1:38">
      <c r="A2178">
        <v>2176</v>
      </c>
      <c r="B2178">
        <v>3.3425530142741501E-2</v>
      </c>
      <c r="C2178">
        <v>16.709285506176101</v>
      </c>
      <c r="D2178">
        <v>1.7646228411512801</v>
      </c>
      <c r="E2178">
        <v>-1.59354540488547E-2</v>
      </c>
      <c r="F2178">
        <v>15.0876456314571</v>
      </c>
      <c r="G2178">
        <v>1.2310029825411699</v>
      </c>
      <c r="H2178">
        <v>2.9008901024077799E-2</v>
      </c>
      <c r="I2178">
        <v>36.400777663397101</v>
      </c>
      <c r="J2178">
        <v>3.3348407852331001</v>
      </c>
      <c r="K2178">
        <v>1.72104023930677E-2</v>
      </c>
      <c r="L2178">
        <v>7.2842929792998898</v>
      </c>
      <c r="M2178">
        <v>0.62522310296757899</v>
      </c>
      <c r="N2178">
        <v>-2.7168484168945999E-2</v>
      </c>
      <c r="O2178">
        <v>176.62557060470601</v>
      </c>
      <c r="P2178">
        <v>11.791434573602199</v>
      </c>
      <c r="Q2178">
        <v>1.49026828213767E-2</v>
      </c>
      <c r="R2178">
        <v>55.947587195343701</v>
      </c>
      <c r="S2178">
        <v>4.6997447173253901</v>
      </c>
      <c r="T2178" s="8">
        <f t="shared" si="202"/>
        <v>2344.6869002820717</v>
      </c>
      <c r="U2178" s="9">
        <f t="shared" si="203"/>
        <v>-187.23309971792833</v>
      </c>
      <c r="V2178" s="9" t="b">
        <f t="shared" si="204"/>
        <v>0</v>
      </c>
      <c r="W2178" s="10" t="b">
        <f t="shared" si="201"/>
        <v>0</v>
      </c>
      <c r="X2178" s="49">
        <f t="shared" si="205"/>
        <v>0</v>
      </c>
      <c r="Y2178" s="49">
        <f t="shared" si="206"/>
        <v>1</v>
      </c>
      <c r="AG2178">
        <v>1.7646228411512801</v>
      </c>
      <c r="AH2178">
        <v>1.2310029825411699</v>
      </c>
      <c r="AI2178">
        <v>3.3348407852331001</v>
      </c>
      <c r="AJ2178">
        <v>0.62522310296757899</v>
      </c>
      <c r="AK2178">
        <v>11.791434573602199</v>
      </c>
      <c r="AL2178">
        <v>4.6997447173253901</v>
      </c>
    </row>
    <row r="2179" spans="1:38">
      <c r="A2179">
        <v>2177</v>
      </c>
      <c r="B2179">
        <v>2.96660286136139E-2</v>
      </c>
      <c r="C2179">
        <v>16.646584857208001</v>
      </c>
      <c r="D2179">
        <v>1.7436099147570101</v>
      </c>
      <c r="E2179">
        <v>1.29989797477094E-2</v>
      </c>
      <c r="F2179">
        <v>15.530575171512901</v>
      </c>
      <c r="G2179">
        <v>1.2868376592381701</v>
      </c>
      <c r="H2179">
        <v>-2.9161991641617199E-2</v>
      </c>
      <c r="I2179">
        <v>34.343722336942399</v>
      </c>
      <c r="J2179">
        <v>3.0314292182643499</v>
      </c>
      <c r="K2179">
        <v>-4.6714971433922198E-2</v>
      </c>
      <c r="L2179">
        <v>6.8332131501498203</v>
      </c>
      <c r="M2179">
        <v>0.60922237322851402</v>
      </c>
      <c r="N2179">
        <v>-1.7634808137692901E-2</v>
      </c>
      <c r="O2179">
        <v>178.31751397850101</v>
      </c>
      <c r="P2179">
        <v>11.690587759165799</v>
      </c>
      <c r="Q2179">
        <v>5.7139666042545799E-2</v>
      </c>
      <c r="R2179">
        <v>58.361258785864102</v>
      </c>
      <c r="S2179">
        <v>5.6854491465371799</v>
      </c>
      <c r="T2179" s="8">
        <f t="shared" si="202"/>
        <v>2404.7136071191021</v>
      </c>
      <c r="U2179" s="9">
        <f t="shared" si="203"/>
        <v>-127.20639288089797</v>
      </c>
      <c r="V2179" s="9" t="b">
        <f t="shared" si="204"/>
        <v>0</v>
      </c>
      <c r="W2179" s="10" t="b">
        <f t="shared" ref="W2179:W2242" si="207">U2179&lt;-$AB$7</f>
        <v>0</v>
      </c>
      <c r="X2179" s="49">
        <f t="shared" si="205"/>
        <v>0</v>
      </c>
      <c r="Y2179" s="49">
        <f t="shared" si="206"/>
        <v>1</v>
      </c>
      <c r="AG2179">
        <v>1.7436099147570101</v>
      </c>
      <c r="AH2179">
        <v>1.2868376592381701</v>
      </c>
      <c r="AI2179">
        <v>3.0314292182643499</v>
      </c>
      <c r="AJ2179">
        <v>0.60922237322851402</v>
      </c>
      <c r="AK2179">
        <v>11.690587759165799</v>
      </c>
      <c r="AL2179">
        <v>5.6854491465371799</v>
      </c>
    </row>
    <row r="2180" spans="1:38">
      <c r="A2180">
        <v>2178</v>
      </c>
      <c r="B2180">
        <v>-4.5842437391988601E-2</v>
      </c>
      <c r="C2180">
        <v>15.4359100396491</v>
      </c>
      <c r="D2180">
        <v>1.6369404239032199</v>
      </c>
      <c r="E2180">
        <v>1.7060384983727798E-2</v>
      </c>
      <c r="F2180">
        <v>15.5937793929312</v>
      </c>
      <c r="G2180">
        <v>1.30482728193998</v>
      </c>
      <c r="H2180">
        <v>-2.93624946927422E-2</v>
      </c>
      <c r="I2180">
        <v>34.336837006114798</v>
      </c>
      <c r="J2180">
        <v>3.0311331604621699</v>
      </c>
      <c r="K2180">
        <v>-6.8697266773561202E-4</v>
      </c>
      <c r="L2180">
        <v>7.1550829648267698</v>
      </c>
      <c r="M2180">
        <v>0.598038939418013</v>
      </c>
      <c r="N2180">
        <v>-2.39229248459202E-2</v>
      </c>
      <c r="O2180">
        <v>177.199750635725</v>
      </c>
      <c r="P2180">
        <v>11.726300541578601</v>
      </c>
      <c r="Q2180">
        <v>6.8981328037680298E-2</v>
      </c>
      <c r="R2180">
        <v>59.0564611379449</v>
      </c>
      <c r="S2180">
        <v>6.0937704580039798</v>
      </c>
      <c r="T2180" s="8">
        <f t="shared" ref="T2180:T2243" si="208">(D2180+G2180+J2180+M2180+P2180+S2180)*100</f>
        <v>2439.1010805305964</v>
      </c>
      <c r="U2180" s="9">
        <f t="shared" ref="U2180:U2243" si="209">T2180-$AA$3</f>
        <v>-92.818919469403681</v>
      </c>
      <c r="V2180" s="9" t="b">
        <f t="shared" ref="V2180:V2243" si="210">U2180&lt;-$AB$5</f>
        <v>0</v>
      </c>
      <c r="W2180" s="10" t="b">
        <f t="shared" si="207"/>
        <v>0</v>
      </c>
      <c r="X2180" s="49">
        <f t="shared" ref="X2180:X2243" si="211">(U2180&gt;0)*1</f>
        <v>0</v>
      </c>
      <c r="Y2180" s="49">
        <f t="shared" ref="Y2180:Y2243" si="212">(U2180&lt;0)*1</f>
        <v>1</v>
      </c>
      <c r="AG2180">
        <v>1.6369404239032199</v>
      </c>
      <c r="AH2180">
        <v>1.30482728193998</v>
      </c>
      <c r="AI2180">
        <v>3.0311331604621699</v>
      </c>
      <c r="AJ2180">
        <v>0.598038939418013</v>
      </c>
      <c r="AK2180">
        <v>11.726300541578601</v>
      </c>
      <c r="AL2180">
        <v>6.0937704580039798</v>
      </c>
    </row>
    <row r="2181" spans="1:38">
      <c r="A2181">
        <v>2179</v>
      </c>
      <c r="B2181">
        <v>-1.7914769412494199E-2</v>
      </c>
      <c r="C2181">
        <v>15.8730750967748</v>
      </c>
      <c r="D2181">
        <v>1.61109325352448</v>
      </c>
      <c r="E2181">
        <v>2.53431810035562E-2</v>
      </c>
      <c r="F2181">
        <v>15.7234758700718</v>
      </c>
      <c r="G2181">
        <v>1.34683546591958</v>
      </c>
      <c r="H2181">
        <v>-4.2566871863571002E-3</v>
      </c>
      <c r="I2181">
        <v>35.209803437770397</v>
      </c>
      <c r="J2181">
        <v>3.0536461452099299</v>
      </c>
      <c r="K2181">
        <v>-1.1021586281991499E-2</v>
      </c>
      <c r="L2181">
        <v>7.0815187307215002</v>
      </c>
      <c r="M2181">
        <v>0.59102513941468204</v>
      </c>
      <c r="N2181">
        <v>7.2237704388983404E-3</v>
      </c>
      <c r="O2181">
        <v>182.80578885347001</v>
      </c>
      <c r="P2181">
        <v>12.216433875720799</v>
      </c>
      <c r="Q2181">
        <v>-6.3156882262430297E-2</v>
      </c>
      <c r="R2181">
        <v>51.746445533470798</v>
      </c>
      <c r="S2181">
        <v>4.8545605187055401</v>
      </c>
      <c r="T2181" s="8">
        <f t="shared" si="208"/>
        <v>2367.3594398495011</v>
      </c>
      <c r="U2181" s="9">
        <f t="shared" si="209"/>
        <v>-164.56056015049899</v>
      </c>
      <c r="V2181" s="9" t="b">
        <f t="shared" si="210"/>
        <v>0</v>
      </c>
      <c r="W2181" s="10" t="b">
        <f t="shared" si="207"/>
        <v>0</v>
      </c>
      <c r="X2181" s="49">
        <f t="shared" si="211"/>
        <v>0</v>
      </c>
      <c r="Y2181" s="49">
        <f t="shared" si="212"/>
        <v>1</v>
      </c>
      <c r="AG2181">
        <v>1.61109325352448</v>
      </c>
      <c r="AH2181">
        <v>1.34683546591958</v>
      </c>
      <c r="AI2181">
        <v>3.0536461452099299</v>
      </c>
      <c r="AJ2181">
        <v>0.59102513941468204</v>
      </c>
      <c r="AK2181">
        <v>12.216433875720799</v>
      </c>
      <c r="AL2181">
        <v>4.8545605187055401</v>
      </c>
    </row>
    <row r="2182" spans="1:38">
      <c r="A2182">
        <v>2180</v>
      </c>
      <c r="B2182">
        <v>4.5290938468282298E-2</v>
      </c>
      <c r="C2182">
        <v>16.908728900259799</v>
      </c>
      <c r="D2182">
        <v>1.8353838614346101</v>
      </c>
      <c r="E2182">
        <v>2.34683935516329E-2</v>
      </c>
      <c r="F2182">
        <v>15.6940253102062</v>
      </c>
      <c r="G2182">
        <v>1.33707886393301</v>
      </c>
      <c r="H2182">
        <v>-5.5529741845913097E-2</v>
      </c>
      <c r="I2182">
        <v>33.449990277735203</v>
      </c>
      <c r="J2182">
        <v>3.1856455796326499</v>
      </c>
      <c r="K2182">
        <v>3.3305711998462199E-3</v>
      </c>
      <c r="L2182">
        <v>7.1838866457975499</v>
      </c>
      <c r="M2182">
        <v>0.60325140524516996</v>
      </c>
      <c r="N2182">
        <v>6.6911521064192805E-2</v>
      </c>
      <c r="O2182">
        <v>194.04926630175001</v>
      </c>
      <c r="P2182">
        <v>17.684143147478402</v>
      </c>
      <c r="Q2182">
        <v>-4.79262025363636E-2</v>
      </c>
      <c r="R2182">
        <v>52.5406115645171</v>
      </c>
      <c r="S2182">
        <v>4.6249989552404402</v>
      </c>
      <c r="T2182" s="8">
        <f t="shared" si="208"/>
        <v>2927.050181296428</v>
      </c>
      <c r="U2182" s="9">
        <f t="shared" si="209"/>
        <v>395.13018129642796</v>
      </c>
      <c r="V2182" s="9" t="b">
        <f t="shared" si="210"/>
        <v>0</v>
      </c>
      <c r="W2182" s="10" t="b">
        <f t="shared" si="207"/>
        <v>0</v>
      </c>
      <c r="X2182" s="49">
        <f t="shared" si="211"/>
        <v>1</v>
      </c>
      <c r="Y2182" s="49">
        <f t="shared" si="212"/>
        <v>0</v>
      </c>
      <c r="AG2182">
        <v>1.8353838614346101</v>
      </c>
      <c r="AH2182">
        <v>1.33707886393301</v>
      </c>
      <c r="AI2182">
        <v>3.1856455796326499</v>
      </c>
      <c r="AJ2182">
        <v>0.60325140524516996</v>
      </c>
      <c r="AK2182">
        <v>17.684143147478402</v>
      </c>
      <c r="AL2182">
        <v>4.6249989552404402</v>
      </c>
    </row>
    <row r="2183" spans="1:38">
      <c r="A2183">
        <v>2181</v>
      </c>
      <c r="B2183">
        <v>4.8382050332723699E-2</v>
      </c>
      <c r="C2183">
        <v>16.961076537295298</v>
      </c>
      <c r="D2183">
        <v>1.85822878579608</v>
      </c>
      <c r="E2183">
        <v>1.38212828820901E-2</v>
      </c>
      <c r="F2183">
        <v>15.5433512643458</v>
      </c>
      <c r="G2183">
        <v>1.28911431614984</v>
      </c>
      <c r="H2183">
        <v>1.3935078747853E-3</v>
      </c>
      <c r="I2183">
        <v>35.409308786564402</v>
      </c>
      <c r="J2183">
        <v>3.0837670815426299</v>
      </c>
      <c r="K2183">
        <v>-4.3104908555399599E-2</v>
      </c>
      <c r="L2183">
        <v>6.8579260600241296</v>
      </c>
      <c r="M2183">
        <v>0.60394655355763205</v>
      </c>
      <c r="N2183">
        <v>-5.9325024385209597E-2</v>
      </c>
      <c r="O2183">
        <v>171.03625154662799</v>
      </c>
      <c r="P2183">
        <v>13.1851003545535</v>
      </c>
      <c r="Q2183">
        <v>-6.5332471458124694E-2</v>
      </c>
      <c r="R2183">
        <v>51.633988899727797</v>
      </c>
      <c r="S2183">
        <v>4.8912353352180302</v>
      </c>
      <c r="T2183" s="8">
        <f t="shared" si="208"/>
        <v>2491.1392426817711</v>
      </c>
      <c r="U2183" s="9">
        <f t="shared" si="209"/>
        <v>-40.780757318229007</v>
      </c>
      <c r="V2183" s="9" t="b">
        <f t="shared" si="210"/>
        <v>0</v>
      </c>
      <c r="W2183" s="10" t="b">
        <f t="shared" si="207"/>
        <v>0</v>
      </c>
      <c r="X2183" s="49">
        <f t="shared" si="211"/>
        <v>0</v>
      </c>
      <c r="Y2183" s="49">
        <f t="shared" si="212"/>
        <v>1</v>
      </c>
      <c r="AG2183">
        <v>1.85822878579608</v>
      </c>
      <c r="AH2183">
        <v>1.28911431614984</v>
      </c>
      <c r="AI2183">
        <v>3.0837670815426299</v>
      </c>
      <c r="AJ2183">
        <v>0.60394655355763205</v>
      </c>
      <c r="AK2183">
        <v>13.1851003545535</v>
      </c>
      <c r="AL2183">
        <v>4.8912353352180302</v>
      </c>
    </row>
    <row r="2184" spans="1:38">
      <c r="A2184">
        <v>2182</v>
      </c>
      <c r="B2184">
        <v>4.4302945999429202E-2</v>
      </c>
      <c r="C2184">
        <v>16.892031453282598</v>
      </c>
      <c r="D2184">
        <v>1.82874033813675</v>
      </c>
      <c r="E2184">
        <v>4.1116053572592204E-3</v>
      </c>
      <c r="F2184">
        <v>15.393160667016099</v>
      </c>
      <c r="G2184">
        <v>1.2604274958667501</v>
      </c>
      <c r="H2184">
        <v>5.2524691390405602E-2</v>
      </c>
      <c r="I2184">
        <v>37.266914755678499</v>
      </c>
      <c r="J2184">
        <v>3.6999368653797</v>
      </c>
      <c r="K2184">
        <v>6.1918865831083601E-2</v>
      </c>
      <c r="L2184">
        <v>7.61735233562937</v>
      </c>
      <c r="M2184">
        <v>0.76686501616916702</v>
      </c>
      <c r="N2184">
        <v>4.1093731660421497E-2</v>
      </c>
      <c r="O2184">
        <v>189.10346278633801</v>
      </c>
      <c r="P2184">
        <v>14.634633876160301</v>
      </c>
      <c r="Q2184">
        <v>8.15572572893076E-2</v>
      </c>
      <c r="R2184">
        <v>59.803840661008003</v>
      </c>
      <c r="S2184">
        <v>6.5710267945152498</v>
      </c>
      <c r="T2184" s="8">
        <f t="shared" si="208"/>
        <v>2876.1630386227912</v>
      </c>
      <c r="U2184" s="9">
        <f t="shared" si="209"/>
        <v>344.24303862279112</v>
      </c>
      <c r="V2184" s="9" t="b">
        <f t="shared" si="210"/>
        <v>0</v>
      </c>
      <c r="W2184" s="10" t="b">
        <f t="shared" si="207"/>
        <v>0</v>
      </c>
      <c r="X2184" s="49">
        <f t="shared" si="211"/>
        <v>1</v>
      </c>
      <c r="Y2184" s="49">
        <f t="shared" si="212"/>
        <v>0</v>
      </c>
      <c r="AG2184">
        <v>1.82874033813675</v>
      </c>
      <c r="AH2184">
        <v>1.2604274958667501</v>
      </c>
      <c r="AI2184">
        <v>3.6999368653797</v>
      </c>
      <c r="AJ2184">
        <v>0.76686501616916702</v>
      </c>
      <c r="AK2184">
        <v>14.634633876160301</v>
      </c>
      <c r="AL2184">
        <v>6.5710267945152498</v>
      </c>
    </row>
    <row r="2185" spans="1:38">
      <c r="A2185">
        <v>2183</v>
      </c>
      <c r="B2185">
        <v>-8.3826850940890804E-2</v>
      </c>
      <c r="C2185">
        <v>14.860581971531699</v>
      </c>
      <c r="D2185">
        <v>1.7865791979237</v>
      </c>
      <c r="E2185">
        <v>1.1152360517763501E-2</v>
      </c>
      <c r="F2185">
        <v>15.501922576108001</v>
      </c>
      <c r="G2185">
        <v>1.2824213290382001</v>
      </c>
      <c r="H2185">
        <v>6.0973343015187104E-3</v>
      </c>
      <c r="I2185">
        <v>35.576260376807497</v>
      </c>
      <c r="J2185">
        <v>3.11363054594357</v>
      </c>
      <c r="K2185">
        <v>-5.7039641927914601E-2</v>
      </c>
      <c r="L2185">
        <v>6.7630254319835901</v>
      </c>
      <c r="M2185">
        <v>0.62747391401610897</v>
      </c>
      <c r="N2185">
        <v>-7.0478511076132497E-2</v>
      </c>
      <c r="O2185">
        <v>169.139200026878</v>
      </c>
      <c r="P2185">
        <v>14.000847941710299</v>
      </c>
      <c r="Q2185">
        <v>2.2733863511527699E-2</v>
      </c>
      <c r="R2185">
        <v>56.3874429066937</v>
      </c>
      <c r="S2185">
        <v>4.8366026437130998</v>
      </c>
      <c r="T2185" s="8">
        <f t="shared" si="208"/>
        <v>2564.7555572344977</v>
      </c>
      <c r="U2185" s="9">
        <f t="shared" si="209"/>
        <v>32.835557234497628</v>
      </c>
      <c r="V2185" s="9" t="b">
        <f t="shared" si="210"/>
        <v>0</v>
      </c>
      <c r="W2185" s="10" t="b">
        <f t="shared" si="207"/>
        <v>0</v>
      </c>
      <c r="X2185" s="49">
        <f t="shared" si="211"/>
        <v>1</v>
      </c>
      <c r="Y2185" s="49">
        <f t="shared" si="212"/>
        <v>0</v>
      </c>
      <c r="AG2185">
        <v>1.7865791979237</v>
      </c>
      <c r="AH2185">
        <v>1.2824213290382001</v>
      </c>
      <c r="AI2185">
        <v>3.11363054594357</v>
      </c>
      <c r="AJ2185">
        <v>0.62747391401610897</v>
      </c>
      <c r="AK2185">
        <v>14.000847941710299</v>
      </c>
      <c r="AL2185">
        <v>4.8366026437130998</v>
      </c>
    </row>
    <row r="2186" spans="1:38">
      <c r="A2186">
        <v>2184</v>
      </c>
      <c r="B2186">
        <v>-7.2494823501188396E-2</v>
      </c>
      <c r="C2186">
        <v>15.0299402682967</v>
      </c>
      <c r="D2186">
        <v>1.73187693731084</v>
      </c>
      <c r="E2186">
        <v>-3.6919889962505101E-2</v>
      </c>
      <c r="F2186">
        <v>14.7743386803199</v>
      </c>
      <c r="G2186">
        <v>1.2491429725130401</v>
      </c>
      <c r="H2186">
        <v>5.7363596710656099E-2</v>
      </c>
      <c r="I2186">
        <v>37.447682834845402</v>
      </c>
      <c r="J2186">
        <v>3.7851174090183299</v>
      </c>
      <c r="K2186">
        <v>-1.0519776521946E-2</v>
      </c>
      <c r="L2186">
        <v>7.0850731976950403</v>
      </c>
      <c r="M2186">
        <v>0.59100743810662704</v>
      </c>
      <c r="N2186">
        <v>-2.71810953723437E-2</v>
      </c>
      <c r="O2186">
        <v>176.62334315775499</v>
      </c>
      <c r="P2186">
        <v>11.792856038014699</v>
      </c>
      <c r="Q2186">
        <v>3.4556225123890401E-2</v>
      </c>
      <c r="R2186">
        <v>57.0580318088127</v>
      </c>
      <c r="S2186">
        <v>5.0648791430994198</v>
      </c>
      <c r="T2186" s="8">
        <f t="shared" si="208"/>
        <v>2421.4879938062959</v>
      </c>
      <c r="U2186" s="9">
        <f t="shared" si="209"/>
        <v>-110.43200619370418</v>
      </c>
      <c r="V2186" s="9" t="b">
        <f t="shared" si="210"/>
        <v>0</v>
      </c>
      <c r="W2186" s="10" t="b">
        <f t="shared" si="207"/>
        <v>0</v>
      </c>
      <c r="X2186" s="49">
        <f t="shared" si="211"/>
        <v>0</v>
      </c>
      <c r="Y2186" s="49">
        <f t="shared" si="212"/>
        <v>1</v>
      </c>
      <c r="AG2186">
        <v>1.73187693731084</v>
      </c>
      <c r="AH2186">
        <v>1.2491429725130401</v>
      </c>
      <c r="AI2186">
        <v>3.7851174090183299</v>
      </c>
      <c r="AJ2186">
        <v>0.59100743810662704</v>
      </c>
      <c r="AK2186">
        <v>11.792856038014699</v>
      </c>
      <c r="AL2186">
        <v>5.0648791430994198</v>
      </c>
    </row>
    <row r="2187" spans="1:38">
      <c r="A2187">
        <v>2185</v>
      </c>
      <c r="B2187">
        <v>3.4893427591858497E-2</v>
      </c>
      <c r="C2187">
        <v>16.733831034499001</v>
      </c>
      <c r="D2187">
        <v>1.7711277719238201</v>
      </c>
      <c r="E2187">
        <v>2.9045132526602499E-2</v>
      </c>
      <c r="F2187">
        <v>15.7817912893459</v>
      </c>
      <c r="G2187">
        <v>1.3660055594698901</v>
      </c>
      <c r="H2187">
        <v>-4.3873602641243299E-2</v>
      </c>
      <c r="I2187">
        <v>33.842169226727002</v>
      </c>
      <c r="J2187">
        <v>3.0987004446024802</v>
      </c>
      <c r="K2187">
        <v>-2.79097848451356E-2</v>
      </c>
      <c r="L2187">
        <v>6.9629288396665103</v>
      </c>
      <c r="M2187">
        <v>0.58946387370632403</v>
      </c>
      <c r="N2187">
        <v>3.1368295766805998E-2</v>
      </c>
      <c r="O2187">
        <v>187.27326335101401</v>
      </c>
      <c r="P2187">
        <v>13.7436481816768</v>
      </c>
      <c r="Q2187">
        <v>-4.7689511413217998E-2</v>
      </c>
      <c r="R2187">
        <v>52.553048932728402</v>
      </c>
      <c r="S2187">
        <v>4.6235634527069296</v>
      </c>
      <c r="T2187" s="8">
        <f t="shared" si="208"/>
        <v>2519.2509284086245</v>
      </c>
      <c r="U2187" s="9">
        <f t="shared" si="209"/>
        <v>-12.669071591375541</v>
      </c>
      <c r="V2187" s="9" t="b">
        <f t="shared" si="210"/>
        <v>0</v>
      </c>
      <c r="W2187" s="10" t="b">
        <f t="shared" si="207"/>
        <v>0</v>
      </c>
      <c r="X2187" s="49">
        <f t="shared" si="211"/>
        <v>0</v>
      </c>
      <c r="Y2187" s="49">
        <f t="shared" si="212"/>
        <v>1</v>
      </c>
      <c r="AG2187">
        <v>1.7711277719238201</v>
      </c>
      <c r="AH2187">
        <v>1.3660055594698901</v>
      </c>
      <c r="AI2187">
        <v>3.0987004446024802</v>
      </c>
      <c r="AJ2187">
        <v>0.58946387370632403</v>
      </c>
      <c r="AK2187">
        <v>13.7436481816768</v>
      </c>
      <c r="AL2187">
        <v>4.6235634527069296</v>
      </c>
    </row>
    <row r="2188" spans="1:38">
      <c r="A2188">
        <v>2186</v>
      </c>
      <c r="B2188">
        <v>-6.4052210562143594E-2</v>
      </c>
      <c r="C2188">
        <v>15.1573693969803</v>
      </c>
      <c r="D2188">
        <v>1.6931898759231501</v>
      </c>
      <c r="E2188">
        <v>-1.5248344214746501E-2</v>
      </c>
      <c r="F2188">
        <v>15.098016063548901</v>
      </c>
      <c r="G2188">
        <v>1.23056224374318</v>
      </c>
      <c r="H2188">
        <v>-8.9562080742746596E-3</v>
      </c>
      <c r="I2188">
        <v>35.044722435688399</v>
      </c>
      <c r="J2188">
        <v>3.0359202664217002</v>
      </c>
      <c r="K2188">
        <v>-1.19074614812778E-2</v>
      </c>
      <c r="L2188">
        <v>7.0752481667832896</v>
      </c>
      <c r="M2188">
        <v>0.59075997472901398</v>
      </c>
      <c r="N2188">
        <v>-3.9762136835873202E-5</v>
      </c>
      <c r="O2188">
        <v>181.48278371325401</v>
      </c>
      <c r="P2188">
        <v>11.9462312905373</v>
      </c>
      <c r="Q2188">
        <v>-3.9681266030693101E-2</v>
      </c>
      <c r="R2188">
        <v>52.9755963175216</v>
      </c>
      <c r="S2188">
        <v>4.5509027444563399</v>
      </c>
      <c r="T2188" s="8">
        <f t="shared" si="208"/>
        <v>2304.7566395810686</v>
      </c>
      <c r="U2188" s="9">
        <f t="shared" si="209"/>
        <v>-227.16336041893146</v>
      </c>
      <c r="V2188" s="9" t="b">
        <f t="shared" si="210"/>
        <v>1</v>
      </c>
      <c r="W2188" s="10" t="b">
        <f t="shared" si="207"/>
        <v>0</v>
      </c>
      <c r="X2188" s="49">
        <f t="shared" si="211"/>
        <v>0</v>
      </c>
      <c r="Y2188" s="49">
        <f t="shared" si="212"/>
        <v>1</v>
      </c>
      <c r="AG2188">
        <v>1.6931898759231501</v>
      </c>
      <c r="AH2188">
        <v>1.23056224374318</v>
      </c>
      <c r="AI2188">
        <v>3.0359202664217002</v>
      </c>
      <c r="AJ2188">
        <v>0.59075997472901398</v>
      </c>
      <c r="AK2188">
        <v>11.9462312905373</v>
      </c>
      <c r="AL2188">
        <v>4.5509027444563399</v>
      </c>
    </row>
    <row r="2189" spans="1:38">
      <c r="A2189">
        <v>2187</v>
      </c>
      <c r="B2189">
        <v>-6.6836775585580599E-2</v>
      </c>
      <c r="C2189">
        <v>15.1152214254278</v>
      </c>
      <c r="D2189">
        <v>1.7070200552249599</v>
      </c>
      <c r="E2189">
        <v>1.0135812528210201E-2</v>
      </c>
      <c r="F2189">
        <v>15.486172134775099</v>
      </c>
      <c r="G2189">
        <v>1.2785670259856401</v>
      </c>
      <c r="H2189">
        <v>9.1467535545761702E-2</v>
      </c>
      <c r="I2189">
        <v>38.746823308957403</v>
      </c>
      <c r="J2189">
        <v>4.5893457013133903</v>
      </c>
      <c r="K2189">
        <v>4.7971443454686E-2</v>
      </c>
      <c r="L2189">
        <v>7.5118473766503104</v>
      </c>
      <c r="M2189">
        <v>0.71253477651581898</v>
      </c>
      <c r="N2189">
        <v>1.13678802502368E-2</v>
      </c>
      <c r="O2189">
        <v>183.56492800820499</v>
      </c>
      <c r="P2189">
        <v>12.380958225673799</v>
      </c>
      <c r="Q2189">
        <v>1.04116505064334E-2</v>
      </c>
      <c r="R2189">
        <v>55.696888143448</v>
      </c>
      <c r="S2189">
        <v>4.6460071398755698</v>
      </c>
      <c r="T2189" s="8">
        <f t="shared" si="208"/>
        <v>2531.4432924589178</v>
      </c>
      <c r="U2189" s="9">
        <f t="shared" si="209"/>
        <v>-0.4767075410823054</v>
      </c>
      <c r="V2189" s="9" t="b">
        <f t="shared" si="210"/>
        <v>0</v>
      </c>
      <c r="W2189" s="10" t="b">
        <f t="shared" si="207"/>
        <v>0</v>
      </c>
      <c r="X2189" s="49">
        <f t="shared" si="211"/>
        <v>0</v>
      </c>
      <c r="Y2189" s="49">
        <f t="shared" si="212"/>
        <v>1</v>
      </c>
      <c r="AG2189">
        <v>1.7070200552249599</v>
      </c>
      <c r="AH2189">
        <v>1.2785670259856401</v>
      </c>
      <c r="AI2189">
        <v>4.5893457013133903</v>
      </c>
      <c r="AJ2189">
        <v>0.71253477651581898</v>
      </c>
      <c r="AK2189">
        <v>12.380958225673799</v>
      </c>
      <c r="AL2189">
        <v>4.6460071398755698</v>
      </c>
    </row>
    <row r="2190" spans="1:38">
      <c r="A2190">
        <v>2188</v>
      </c>
      <c r="B2190">
        <v>7.0548220885999005E-2</v>
      </c>
      <c r="C2190">
        <v>17.341236431624299</v>
      </c>
      <c r="D2190">
        <v>2.0397868628198998</v>
      </c>
      <c r="E2190">
        <v>3.8992169386266699E-2</v>
      </c>
      <c r="F2190">
        <v>15.939556697356601</v>
      </c>
      <c r="G2190">
        <v>1.42814479256794</v>
      </c>
      <c r="H2190">
        <v>-3.7306931175489001E-3</v>
      </c>
      <c r="I2190">
        <v>35.228328457140599</v>
      </c>
      <c r="J2190">
        <v>3.0557304646863299</v>
      </c>
      <c r="K2190">
        <v>5.3647914054303303E-2</v>
      </c>
      <c r="L2190">
        <v>7.5546094113247202</v>
      </c>
      <c r="M2190">
        <v>0.73304909941955498</v>
      </c>
      <c r="N2190">
        <v>1.8317897396944601E-3</v>
      </c>
      <c r="O2190">
        <v>181.822756196505</v>
      </c>
      <c r="P2190">
        <v>12.014465192146799</v>
      </c>
      <c r="Q2190">
        <v>-2.0486067713760499E-2</v>
      </c>
      <c r="R2190">
        <v>54.002295719875796</v>
      </c>
      <c r="S2190">
        <v>4.46265949562508</v>
      </c>
      <c r="T2190" s="8">
        <f t="shared" si="208"/>
        <v>2373.3835907265602</v>
      </c>
      <c r="U2190" s="9">
        <f t="shared" si="209"/>
        <v>-158.53640927343986</v>
      </c>
      <c r="V2190" s="9" t="b">
        <f t="shared" si="210"/>
        <v>0</v>
      </c>
      <c r="W2190" s="10" t="b">
        <f t="shared" si="207"/>
        <v>0</v>
      </c>
      <c r="X2190" s="49">
        <f t="shared" si="211"/>
        <v>0</v>
      </c>
      <c r="Y2190" s="49">
        <f t="shared" si="212"/>
        <v>1</v>
      </c>
      <c r="AG2190">
        <v>2.0397868628198998</v>
      </c>
      <c r="AH2190">
        <v>1.42814479256794</v>
      </c>
      <c r="AI2190">
        <v>3.0557304646863299</v>
      </c>
      <c r="AJ2190">
        <v>0.73304909941955498</v>
      </c>
      <c r="AK2190">
        <v>12.014465192146799</v>
      </c>
      <c r="AL2190">
        <v>4.46265949562508</v>
      </c>
    </row>
    <row r="2191" spans="1:38">
      <c r="A2191">
        <v>2189</v>
      </c>
      <c r="B2191">
        <v>5.7963644489391002E-2</v>
      </c>
      <c r="C2191">
        <v>17.124371754082301</v>
      </c>
      <c r="D2191">
        <v>1.93379676874772</v>
      </c>
      <c r="E2191">
        <v>-7.1910633717922603E-3</v>
      </c>
      <c r="F2191">
        <v>15.2201564179369</v>
      </c>
      <c r="G2191">
        <v>1.23301640191428</v>
      </c>
      <c r="H2191">
        <v>2.1892448310767799E-2</v>
      </c>
      <c r="I2191">
        <v>36.142652806466899</v>
      </c>
      <c r="J2191">
        <v>3.2484790088100399</v>
      </c>
      <c r="K2191">
        <v>-3.1519409613528802E-2</v>
      </c>
      <c r="L2191">
        <v>6.9378405860974102</v>
      </c>
      <c r="M2191">
        <v>0.59361866886081405</v>
      </c>
      <c r="N2191">
        <v>8.0629519216492192E-3</v>
      </c>
      <c r="O2191">
        <v>182.95926047268</v>
      </c>
      <c r="P2191">
        <v>12.2470988799195</v>
      </c>
      <c r="Q2191">
        <v>-8.2765304525720201E-2</v>
      </c>
      <c r="R2191">
        <v>50.741662675994803</v>
      </c>
      <c r="S2191">
        <v>5.2575042733207296</v>
      </c>
      <c r="T2191" s="8">
        <f t="shared" si="208"/>
        <v>2451.3514001573085</v>
      </c>
      <c r="U2191" s="9">
        <f t="shared" si="209"/>
        <v>-80.568599842691583</v>
      </c>
      <c r="V2191" s="9" t="b">
        <f t="shared" si="210"/>
        <v>0</v>
      </c>
      <c r="W2191" s="10" t="b">
        <f t="shared" si="207"/>
        <v>0</v>
      </c>
      <c r="X2191" s="49">
        <f t="shared" si="211"/>
        <v>0</v>
      </c>
      <c r="Y2191" s="49">
        <f t="shared" si="212"/>
        <v>1</v>
      </c>
      <c r="AG2191">
        <v>1.93379676874772</v>
      </c>
      <c r="AH2191">
        <v>1.23301640191428</v>
      </c>
      <c r="AI2191">
        <v>3.2484790088100399</v>
      </c>
      <c r="AJ2191">
        <v>0.59361866886081405</v>
      </c>
      <c r="AK2191">
        <v>12.2470988799195</v>
      </c>
      <c r="AL2191">
        <v>5.2575042733207296</v>
      </c>
    </row>
    <row r="2192" spans="1:38">
      <c r="A2192">
        <v>2190</v>
      </c>
      <c r="B2192">
        <v>-3.5516010908677002E-2</v>
      </c>
      <c r="C2192">
        <v>15.596133674885801</v>
      </c>
      <c r="D2192">
        <v>1.6139467954837099</v>
      </c>
      <c r="E2192">
        <v>1.5214148920859399E-2</v>
      </c>
      <c r="F2192">
        <v>15.5650161550933</v>
      </c>
      <c r="G2192">
        <v>1.2970003015470699</v>
      </c>
      <c r="H2192">
        <v>-4.9586142776372397E-2</v>
      </c>
      <c r="I2192">
        <v>33.649395614491198</v>
      </c>
      <c r="J2192">
        <v>3.1324856659859202</v>
      </c>
      <c r="K2192">
        <v>-4.1414398751458997E-2</v>
      </c>
      <c r="L2192">
        <v>6.8695292561583896</v>
      </c>
      <c r="M2192">
        <v>0.601889785187258</v>
      </c>
      <c r="N2192">
        <v>4.2384802293296197E-3</v>
      </c>
      <c r="O2192">
        <v>182.26087429049599</v>
      </c>
      <c r="P2192">
        <v>12.1035220560914</v>
      </c>
      <c r="Q2192">
        <v>2.41766468164787E-2</v>
      </c>
      <c r="R2192">
        <v>56.4688564848813</v>
      </c>
      <c r="S2192">
        <v>4.8643571678109403</v>
      </c>
      <c r="T2192" s="8">
        <f t="shared" si="208"/>
        <v>2361.3201772106299</v>
      </c>
      <c r="U2192" s="9">
        <f t="shared" si="209"/>
        <v>-170.59982278937014</v>
      </c>
      <c r="V2192" s="9" t="b">
        <f t="shared" si="210"/>
        <v>0</v>
      </c>
      <c r="W2192" s="10" t="b">
        <f t="shared" si="207"/>
        <v>0</v>
      </c>
      <c r="X2192" s="49">
        <f t="shared" si="211"/>
        <v>0</v>
      </c>
      <c r="Y2192" s="49">
        <f t="shared" si="212"/>
        <v>1</v>
      </c>
      <c r="AG2192">
        <v>1.6139467954837099</v>
      </c>
      <c r="AH2192">
        <v>1.2970003015470699</v>
      </c>
      <c r="AI2192">
        <v>3.1324856659859202</v>
      </c>
      <c r="AJ2192">
        <v>0.601889785187258</v>
      </c>
      <c r="AK2192">
        <v>12.1035220560914</v>
      </c>
      <c r="AL2192">
        <v>4.8643571678109403</v>
      </c>
    </row>
    <row r="2193" spans="1:38">
      <c r="A2193">
        <v>2191</v>
      </c>
      <c r="B2193">
        <v>-3.5403851519350299E-2</v>
      </c>
      <c r="C2193">
        <v>15.5978830258159</v>
      </c>
      <c r="D2193">
        <v>1.6133845561423199</v>
      </c>
      <c r="E2193">
        <v>-3.8078460175292199E-2</v>
      </c>
      <c r="F2193">
        <v>14.7572314834691</v>
      </c>
      <c r="G2193">
        <v>1.25045840926272</v>
      </c>
      <c r="H2193">
        <v>4.9598728692782298E-2</v>
      </c>
      <c r="I2193">
        <v>37.158032523603303</v>
      </c>
      <c r="J2193">
        <v>3.64819610395767</v>
      </c>
      <c r="K2193">
        <v>7.2528370455320304E-2</v>
      </c>
      <c r="L2193">
        <v>7.6985989012634599</v>
      </c>
      <c r="M2193">
        <v>0.81558006803335403</v>
      </c>
      <c r="N2193">
        <v>-7.7591128592257299E-3</v>
      </c>
      <c r="O2193">
        <v>180.08724770146</v>
      </c>
      <c r="P2193">
        <v>11.763340479823301</v>
      </c>
      <c r="Q2193">
        <v>6.4509414337523496E-2</v>
      </c>
      <c r="R2193">
        <v>58.792955366965501</v>
      </c>
      <c r="S2193">
        <v>5.9365506032709199</v>
      </c>
      <c r="T2193" s="8">
        <f t="shared" si="208"/>
        <v>2502.7510220490285</v>
      </c>
      <c r="U2193" s="9">
        <f t="shared" si="209"/>
        <v>-29.168977950971566</v>
      </c>
      <c r="V2193" s="9" t="b">
        <f t="shared" si="210"/>
        <v>0</v>
      </c>
      <c r="W2193" s="10" t="b">
        <f t="shared" si="207"/>
        <v>0</v>
      </c>
      <c r="X2193" s="49">
        <f t="shared" si="211"/>
        <v>0</v>
      </c>
      <c r="Y2193" s="49">
        <f t="shared" si="212"/>
        <v>1</v>
      </c>
      <c r="AG2193">
        <v>1.6133845561423199</v>
      </c>
      <c r="AH2193">
        <v>1.25045840926272</v>
      </c>
      <c r="AI2193">
        <v>3.64819610395767</v>
      </c>
      <c r="AJ2193">
        <v>0.81558006803335403</v>
      </c>
      <c r="AK2193">
        <v>11.763340479823301</v>
      </c>
      <c r="AL2193">
        <v>5.9365506032709199</v>
      </c>
    </row>
    <row r="2194" spans="1:38">
      <c r="A2194">
        <v>2192</v>
      </c>
      <c r="B2194">
        <v>-3.9674628776455098E-3</v>
      </c>
      <c r="C2194">
        <v>16.0960128172173</v>
      </c>
      <c r="D2194">
        <v>1.6225203898148</v>
      </c>
      <c r="E2194">
        <v>-5.0663055404363798E-2</v>
      </c>
      <c r="F2194">
        <v>14.572681378359</v>
      </c>
      <c r="G2194">
        <v>1.2863147377394</v>
      </c>
      <c r="H2194">
        <v>-8.2844006880615703E-2</v>
      </c>
      <c r="I2194">
        <v>32.548693541944097</v>
      </c>
      <c r="J2194">
        <v>3.5036511548224998</v>
      </c>
      <c r="K2194">
        <v>-9.0155105760594597E-3</v>
      </c>
      <c r="L2194">
        <v>7.0957390521600399</v>
      </c>
      <c r="M2194">
        <v>0.59246010318615905</v>
      </c>
      <c r="N2194">
        <v>-5.3248582133315403E-2</v>
      </c>
      <c r="O2194">
        <v>172.07870745613801</v>
      </c>
      <c r="P2194">
        <v>12.778417358682701</v>
      </c>
      <c r="Q2194">
        <v>6.2405718495480697E-2</v>
      </c>
      <c r="R2194">
        <v>58.669402875215702</v>
      </c>
      <c r="S2194">
        <v>5.8627809246382299</v>
      </c>
      <c r="T2194" s="8">
        <f t="shared" si="208"/>
        <v>2564.614466888379</v>
      </c>
      <c r="U2194" s="9">
        <f t="shared" si="209"/>
        <v>32.694466888378884</v>
      </c>
      <c r="V2194" s="9" t="b">
        <f t="shared" si="210"/>
        <v>0</v>
      </c>
      <c r="W2194" s="10" t="b">
        <f t="shared" si="207"/>
        <v>0</v>
      </c>
      <c r="X2194" s="49">
        <f t="shared" si="211"/>
        <v>1</v>
      </c>
      <c r="Y2194" s="49">
        <f t="shared" si="212"/>
        <v>0</v>
      </c>
      <c r="AG2194">
        <v>1.6225203898148</v>
      </c>
      <c r="AH2194">
        <v>1.2863147377394</v>
      </c>
      <c r="AI2194">
        <v>3.5036511548224998</v>
      </c>
      <c r="AJ2194">
        <v>0.59246010318615905</v>
      </c>
      <c r="AK2194">
        <v>12.778417358682701</v>
      </c>
      <c r="AL2194">
        <v>5.8627809246382299</v>
      </c>
    </row>
    <row r="2195" spans="1:38">
      <c r="A2195">
        <v>2193</v>
      </c>
      <c r="B2195">
        <v>-3.9583910059921401E-2</v>
      </c>
      <c r="C2195">
        <v>15.5328190420275</v>
      </c>
      <c r="D2195">
        <v>1.6239734988201999</v>
      </c>
      <c r="E2195">
        <v>2.1191870207116999E-2</v>
      </c>
      <c r="F2195">
        <v>15.6583381319778</v>
      </c>
      <c r="G2195">
        <v>1.32586232979984</v>
      </c>
      <c r="H2195">
        <v>2.2743023753712399E-2</v>
      </c>
      <c r="I2195">
        <v>36.173407937312199</v>
      </c>
      <c r="J2195">
        <v>3.2574711557560199</v>
      </c>
      <c r="K2195">
        <v>6.4151230726636504E-2</v>
      </c>
      <c r="L2195">
        <v>7.6343760400708502</v>
      </c>
      <c r="M2195">
        <v>0.77795847284847597</v>
      </c>
      <c r="N2195">
        <v>-1.25932701846561E-2</v>
      </c>
      <c r="O2195">
        <v>179.21877846350799</v>
      </c>
      <c r="P2195">
        <v>11.7231203609854</v>
      </c>
      <c r="Q2195">
        <v>-5.9787797942652897E-2</v>
      </c>
      <c r="R2195">
        <v>51.921077681754603</v>
      </c>
      <c r="S2195">
        <v>4.8014318963084897</v>
      </c>
      <c r="T2195" s="8">
        <f t="shared" si="208"/>
        <v>2350.9817714518422</v>
      </c>
      <c r="U2195" s="9">
        <f t="shared" si="209"/>
        <v>-180.93822854815789</v>
      </c>
      <c r="V2195" s="9" t="b">
        <f t="shared" si="210"/>
        <v>0</v>
      </c>
      <c r="W2195" s="10" t="b">
        <f t="shared" si="207"/>
        <v>0</v>
      </c>
      <c r="X2195" s="49">
        <f t="shared" si="211"/>
        <v>0</v>
      </c>
      <c r="Y2195" s="49">
        <f t="shared" si="212"/>
        <v>1</v>
      </c>
      <c r="AG2195">
        <v>1.6239734988201999</v>
      </c>
      <c r="AH2195">
        <v>1.32586232979984</v>
      </c>
      <c r="AI2195">
        <v>3.2574711557560199</v>
      </c>
      <c r="AJ2195">
        <v>0.77795847284847597</v>
      </c>
      <c r="AK2195">
        <v>11.7231203609854</v>
      </c>
      <c r="AL2195">
        <v>4.8014318963084897</v>
      </c>
    </row>
    <row r="2196" spans="1:38">
      <c r="A2196">
        <v>2194</v>
      </c>
      <c r="B2196">
        <v>3.2752002743640103E-2</v>
      </c>
      <c r="C2196">
        <v>16.6980351337107</v>
      </c>
      <c r="D2196">
        <v>1.76188864253551</v>
      </c>
      <c r="E2196">
        <v>1.5729202945747301E-2</v>
      </c>
      <c r="F2196">
        <v>15.5730350442147</v>
      </c>
      <c r="G2196">
        <v>1.2984004970153</v>
      </c>
      <c r="H2196">
        <v>-1.9764139484551899E-2</v>
      </c>
      <c r="I2196">
        <v>34.668000936479501</v>
      </c>
      <c r="J2196">
        <v>3.0268750442046799</v>
      </c>
      <c r="K2196">
        <v>2.1691127446049601E-2</v>
      </c>
      <c r="L2196">
        <v>7.3170051256825701</v>
      </c>
      <c r="M2196">
        <v>0.63519804911572098</v>
      </c>
      <c r="N2196">
        <v>-1.03887033816714E-2</v>
      </c>
      <c r="O2196">
        <v>179.61431406511301</v>
      </c>
      <c r="P2196">
        <v>11.7414135269191</v>
      </c>
      <c r="Q2196">
        <v>-6.8448880966873404E-2</v>
      </c>
      <c r="R2196">
        <v>51.473326720347202</v>
      </c>
      <c r="S2196">
        <v>4.9441028383044001</v>
      </c>
      <c r="T2196" s="8">
        <f t="shared" si="208"/>
        <v>2340.7878598094712</v>
      </c>
      <c r="U2196" s="9">
        <f t="shared" si="209"/>
        <v>-191.13214019052884</v>
      </c>
      <c r="V2196" s="9" t="b">
        <f t="shared" si="210"/>
        <v>0</v>
      </c>
      <c r="W2196" s="10" t="b">
        <f t="shared" si="207"/>
        <v>0</v>
      </c>
      <c r="X2196" s="49">
        <f t="shared" si="211"/>
        <v>0</v>
      </c>
      <c r="Y2196" s="49">
        <f t="shared" si="212"/>
        <v>1</v>
      </c>
      <c r="AG2196">
        <v>1.76188864253551</v>
      </c>
      <c r="AH2196">
        <v>1.2984004970153</v>
      </c>
      <c r="AI2196">
        <v>3.0268750442046799</v>
      </c>
      <c r="AJ2196">
        <v>0.63519804911572098</v>
      </c>
      <c r="AK2196">
        <v>11.7414135269191</v>
      </c>
      <c r="AL2196">
        <v>4.9441028383044001</v>
      </c>
    </row>
    <row r="2197" spans="1:38">
      <c r="A2197">
        <v>2195</v>
      </c>
      <c r="B2197">
        <v>-2.4734724538081801E-2</v>
      </c>
      <c r="C2197">
        <v>15.7651897417112</v>
      </c>
      <c r="D2197">
        <v>1.60750679503051</v>
      </c>
      <c r="E2197">
        <v>-1.1836970751637199E-2</v>
      </c>
      <c r="F2197">
        <v>15.1496089862231</v>
      </c>
      <c r="G2197">
        <v>1.2319746460371199</v>
      </c>
      <c r="H2197">
        <v>-3.34315810961515E-3</v>
      </c>
      <c r="I2197">
        <v>35.241983313385298</v>
      </c>
      <c r="J2197">
        <v>3.05800645903674</v>
      </c>
      <c r="K2197">
        <v>-3.5212974626828202E-2</v>
      </c>
      <c r="L2197">
        <v>6.9122624871054503</v>
      </c>
      <c r="M2197">
        <v>0.59665518046367705</v>
      </c>
      <c r="N2197">
        <v>2.5038127431853099E-2</v>
      </c>
      <c r="O2197">
        <v>186.091536281088</v>
      </c>
      <c r="P2197">
        <v>13.244228957690501</v>
      </c>
      <c r="Q2197">
        <v>4.8990695439619897E-2</v>
      </c>
      <c r="R2197">
        <v>57.887607111548903</v>
      </c>
      <c r="S2197">
        <v>5.4481289755185403</v>
      </c>
      <c r="T2197" s="8">
        <f t="shared" si="208"/>
        <v>2518.6501013777088</v>
      </c>
      <c r="U2197" s="9">
        <f t="shared" si="209"/>
        <v>-13.269898622291294</v>
      </c>
      <c r="V2197" s="9" t="b">
        <f t="shared" si="210"/>
        <v>0</v>
      </c>
      <c r="W2197" s="10" t="b">
        <f t="shared" si="207"/>
        <v>0</v>
      </c>
      <c r="X2197" s="49">
        <f t="shared" si="211"/>
        <v>0</v>
      </c>
      <c r="Y2197" s="49">
        <f t="shared" si="212"/>
        <v>1</v>
      </c>
      <c r="AG2197">
        <v>1.60750679503051</v>
      </c>
      <c r="AH2197">
        <v>1.2319746460371199</v>
      </c>
      <c r="AI2197">
        <v>3.05800645903674</v>
      </c>
      <c r="AJ2197">
        <v>0.59665518046367705</v>
      </c>
      <c r="AK2197">
        <v>13.244228957690501</v>
      </c>
      <c r="AL2197">
        <v>5.4481289755185403</v>
      </c>
    </row>
    <row r="2198" spans="1:38">
      <c r="A2198">
        <v>2196</v>
      </c>
      <c r="B2198">
        <v>-7.3383039727857605E-2</v>
      </c>
      <c r="C2198">
        <v>15.016596358480401</v>
      </c>
      <c r="D2198">
        <v>1.73492934795012</v>
      </c>
      <c r="E2198">
        <v>-5.1930603252397303E-2</v>
      </c>
      <c r="F2198">
        <v>14.554221509293001</v>
      </c>
      <c r="G2198">
        <v>1.2929158753818699</v>
      </c>
      <c r="H2198">
        <v>7.0588282570432898E-2</v>
      </c>
      <c r="I2198">
        <v>37.946205815789099</v>
      </c>
      <c r="J2198">
        <v>4.0721520046116702</v>
      </c>
      <c r="K2198">
        <v>1.19690136386839E-2</v>
      </c>
      <c r="L2198">
        <v>7.2462130510265697</v>
      </c>
      <c r="M2198">
        <v>0.61560618037207204</v>
      </c>
      <c r="N2198">
        <v>2.3580305304260401E-2</v>
      </c>
      <c r="O2198">
        <v>185.82044557076901</v>
      </c>
      <c r="P2198">
        <v>13.1476841016161</v>
      </c>
      <c r="Q2198">
        <v>1.3831758581274599E-2</v>
      </c>
      <c r="R2198">
        <v>55.887703639140199</v>
      </c>
      <c r="S2198">
        <v>4.6825398757468299</v>
      </c>
      <c r="T2198" s="8">
        <f t="shared" si="208"/>
        <v>2554.5827385678663</v>
      </c>
      <c r="U2198" s="9">
        <f t="shared" si="209"/>
        <v>22.662738567866199</v>
      </c>
      <c r="V2198" s="9" t="b">
        <f t="shared" si="210"/>
        <v>0</v>
      </c>
      <c r="W2198" s="10" t="b">
        <f t="shared" si="207"/>
        <v>0</v>
      </c>
      <c r="X2198" s="49">
        <f t="shared" si="211"/>
        <v>1</v>
      </c>
      <c r="Y2198" s="49">
        <f t="shared" si="212"/>
        <v>0</v>
      </c>
      <c r="AG2198">
        <v>1.73492934795012</v>
      </c>
      <c r="AH2198">
        <v>1.2929158753818699</v>
      </c>
      <c r="AI2198">
        <v>4.0721520046116702</v>
      </c>
      <c r="AJ2198">
        <v>0.61560618037207204</v>
      </c>
      <c r="AK2198">
        <v>13.1476841016161</v>
      </c>
      <c r="AL2198">
        <v>4.6825398757468299</v>
      </c>
    </row>
    <row r="2199" spans="1:38">
      <c r="A2199">
        <v>2197</v>
      </c>
      <c r="B2199">
        <v>1.8997131807625599E-2</v>
      </c>
      <c r="C2199">
        <v>16.469928202667099</v>
      </c>
      <c r="D2199">
        <v>1.6895676207336301</v>
      </c>
      <c r="E2199">
        <v>7.0648816427640093E-2</v>
      </c>
      <c r="F2199">
        <v>16.4522214280234</v>
      </c>
      <c r="G2199">
        <v>1.7023114780656201</v>
      </c>
      <c r="H2199">
        <v>4.5510375919483897E-2</v>
      </c>
      <c r="I2199">
        <v>37.0064274968693</v>
      </c>
      <c r="J2199">
        <v>3.5755161915168099</v>
      </c>
      <c r="K2199">
        <v>2.2211044364549501E-2</v>
      </c>
      <c r="L2199">
        <v>7.3208103495545798</v>
      </c>
      <c r="M2199">
        <v>0.63736788786776299</v>
      </c>
      <c r="N2199">
        <v>-7.5495193852676999E-3</v>
      </c>
      <c r="O2199">
        <v>180.12499676916201</v>
      </c>
      <c r="P2199">
        <v>11.764070274607</v>
      </c>
      <c r="Q2199">
        <v>5.5590347369003298E-2</v>
      </c>
      <c r="R2199">
        <v>58.270908606498701</v>
      </c>
      <c r="S2199">
        <v>5.6330045135871298</v>
      </c>
      <c r="T2199" s="8">
        <f t="shared" si="208"/>
        <v>2500.1837966377957</v>
      </c>
      <c r="U2199" s="9">
        <f t="shared" si="209"/>
        <v>-31.736203362204378</v>
      </c>
      <c r="V2199" s="9" t="b">
        <f t="shared" si="210"/>
        <v>0</v>
      </c>
      <c r="W2199" s="10" t="b">
        <f t="shared" si="207"/>
        <v>0</v>
      </c>
      <c r="X2199" s="49">
        <f t="shared" si="211"/>
        <v>0</v>
      </c>
      <c r="Y2199" s="49">
        <f t="shared" si="212"/>
        <v>1</v>
      </c>
      <c r="AG2199">
        <v>1.6895676207336301</v>
      </c>
      <c r="AH2199">
        <v>1.7023114780656201</v>
      </c>
      <c r="AI2199">
        <v>3.5755161915168099</v>
      </c>
      <c r="AJ2199">
        <v>0.63736788786776299</v>
      </c>
      <c r="AK2199">
        <v>11.764070274607</v>
      </c>
      <c r="AL2199">
        <v>5.6330045135871298</v>
      </c>
    </row>
    <row r="2200" spans="1:38">
      <c r="A2200">
        <v>2198</v>
      </c>
      <c r="B2200">
        <v>-2.31476779266084E-2</v>
      </c>
      <c r="C2200">
        <v>15.7902296972026</v>
      </c>
      <c r="D2200">
        <v>1.60783400115171</v>
      </c>
      <c r="E2200">
        <v>-4.6701133451799402E-2</v>
      </c>
      <c r="F2200">
        <v>14.630531728233001</v>
      </c>
      <c r="G2200">
        <v>1.26945264101857</v>
      </c>
      <c r="H2200">
        <v>-2.8969110051365401E-2</v>
      </c>
      <c r="I2200">
        <v>34.350347247613001</v>
      </c>
      <c r="J2200">
        <v>3.0300736838369899</v>
      </c>
      <c r="K2200">
        <v>6.7887988791748899E-2</v>
      </c>
      <c r="L2200">
        <v>7.6629572235371599</v>
      </c>
      <c r="M2200">
        <v>0.79411196777931403</v>
      </c>
      <c r="N2200">
        <v>-1.9923417857726299E-2</v>
      </c>
      <c r="O2200">
        <v>177.90988141660199</v>
      </c>
      <c r="P2200">
        <v>11.6882552726724</v>
      </c>
      <c r="Q2200">
        <v>-3.7657931498354898E-2</v>
      </c>
      <c r="R2200">
        <v>53.082892182031301</v>
      </c>
      <c r="S2200">
        <v>4.5392073076375103</v>
      </c>
      <c r="T2200" s="8">
        <f t="shared" si="208"/>
        <v>2292.8934874096494</v>
      </c>
      <c r="U2200" s="9">
        <f t="shared" si="209"/>
        <v>-239.02651259035065</v>
      </c>
      <c r="V2200" s="9" t="b">
        <f t="shared" si="210"/>
        <v>1</v>
      </c>
      <c r="W2200" s="10" t="b">
        <f t="shared" si="207"/>
        <v>0</v>
      </c>
      <c r="X2200" s="49">
        <f t="shared" si="211"/>
        <v>0</v>
      </c>
      <c r="Y2200" s="49">
        <f t="shared" si="212"/>
        <v>1</v>
      </c>
      <c r="AG2200">
        <v>1.60783400115171</v>
      </c>
      <c r="AH2200">
        <v>1.26945264101857</v>
      </c>
      <c r="AI2200">
        <v>3.0300736838369899</v>
      </c>
      <c r="AJ2200">
        <v>0.79411196777931403</v>
      </c>
      <c r="AK2200">
        <v>11.6882552726724</v>
      </c>
      <c r="AL2200">
        <v>4.5392073076375103</v>
      </c>
    </row>
    <row r="2201" spans="1:38">
      <c r="A2201">
        <v>2199</v>
      </c>
      <c r="B2201">
        <v>5.4439375390063202E-2</v>
      </c>
      <c r="C2201">
        <v>17.064127081438698</v>
      </c>
      <c r="D2201">
        <v>1.90418133411247</v>
      </c>
      <c r="E2201">
        <v>4.2503877541375502E-2</v>
      </c>
      <c r="F2201">
        <v>15.995630167806</v>
      </c>
      <c r="G2201">
        <v>1.45445144398611</v>
      </c>
      <c r="H2201">
        <v>5.2861149729237299E-2</v>
      </c>
      <c r="I2201">
        <v>37.279455629532997</v>
      </c>
      <c r="J2201">
        <v>3.7067541374063899</v>
      </c>
      <c r="K2201">
        <v>-2.2736420383642299E-2</v>
      </c>
      <c r="L2201">
        <v>6.9990439460296496</v>
      </c>
      <c r="M2201">
        <v>0.59030466358263101</v>
      </c>
      <c r="N2201">
        <v>2.8970770207230798E-2</v>
      </c>
      <c r="O2201">
        <v>186.82480872103801</v>
      </c>
      <c r="P2201">
        <v>13.537588574818299</v>
      </c>
      <c r="Q2201">
        <v>3.8604790300006103E-2</v>
      </c>
      <c r="R2201">
        <v>57.289503216784098</v>
      </c>
      <c r="S2201">
        <v>5.1669239326366698</v>
      </c>
      <c r="T2201" s="8">
        <f t="shared" si="208"/>
        <v>2636.0204086542572</v>
      </c>
      <c r="U2201" s="9">
        <f t="shared" si="209"/>
        <v>104.10040865425708</v>
      </c>
      <c r="V2201" s="9" t="b">
        <f t="shared" si="210"/>
        <v>0</v>
      </c>
      <c r="W2201" s="10" t="b">
        <f t="shared" si="207"/>
        <v>0</v>
      </c>
      <c r="X2201" s="49">
        <f t="shared" si="211"/>
        <v>1</v>
      </c>
      <c r="Y2201" s="49">
        <f t="shared" si="212"/>
        <v>0</v>
      </c>
      <c r="AG2201">
        <v>1.90418133411247</v>
      </c>
      <c r="AH2201">
        <v>1.45445144398611</v>
      </c>
      <c r="AI2201">
        <v>3.7067541374063899</v>
      </c>
      <c r="AJ2201">
        <v>0.59030466358263101</v>
      </c>
      <c r="AK2201">
        <v>13.537588574818299</v>
      </c>
      <c r="AL2201">
        <v>5.1669239326366698</v>
      </c>
    </row>
    <row r="2202" spans="1:38">
      <c r="A2202">
        <v>2200</v>
      </c>
      <c r="B2202">
        <v>-7.9503604932602195E-2</v>
      </c>
      <c r="C2202">
        <v>14.9249669990956</v>
      </c>
      <c r="D2202">
        <v>1.76575541564185</v>
      </c>
      <c r="E2202">
        <v>-2.1143755488481498E-2</v>
      </c>
      <c r="F2202">
        <v>15.009268906970799</v>
      </c>
      <c r="G2202">
        <v>1.22791953658912</v>
      </c>
      <c r="H2202">
        <v>-6.1558315695062198E-2</v>
      </c>
      <c r="I2202">
        <v>33.248941169695499</v>
      </c>
      <c r="J2202">
        <v>3.2435636259076701</v>
      </c>
      <c r="K2202">
        <v>5.06728747781547E-2</v>
      </c>
      <c r="L2202">
        <v>7.53216755087068</v>
      </c>
      <c r="M2202">
        <v>0.72189900094956405</v>
      </c>
      <c r="N2202">
        <v>-2.2298697958080999E-2</v>
      </c>
      <c r="O2202">
        <v>177.487797098306</v>
      </c>
      <c r="P2202">
        <v>11.6939926803358</v>
      </c>
      <c r="Q2202">
        <v>5.1013023902354702E-2</v>
      </c>
      <c r="R2202">
        <v>58.004793321615097</v>
      </c>
      <c r="S2202">
        <v>5.5021752162891202</v>
      </c>
      <c r="T2202" s="8">
        <f t="shared" si="208"/>
        <v>2415.5305475713126</v>
      </c>
      <c r="U2202" s="9">
        <f t="shared" si="209"/>
        <v>-116.38945242868749</v>
      </c>
      <c r="V2202" s="9" t="b">
        <f t="shared" si="210"/>
        <v>0</v>
      </c>
      <c r="W2202" s="10" t="b">
        <f t="shared" si="207"/>
        <v>0</v>
      </c>
      <c r="X2202" s="49">
        <f t="shared" si="211"/>
        <v>0</v>
      </c>
      <c r="Y2202" s="49">
        <f t="shared" si="212"/>
        <v>1</v>
      </c>
      <c r="AG2202">
        <v>1.76575541564185</v>
      </c>
      <c r="AH2202">
        <v>1.22791953658912</v>
      </c>
      <c r="AI2202">
        <v>3.2435636259076701</v>
      </c>
      <c r="AJ2202">
        <v>0.72189900094956405</v>
      </c>
      <c r="AK2202">
        <v>11.6939926803358</v>
      </c>
      <c r="AL2202">
        <v>5.5021752162891202</v>
      </c>
    </row>
    <row r="2203" spans="1:38">
      <c r="A2203">
        <v>2201</v>
      </c>
      <c r="B2203">
        <v>8.6287052781167592E-3</v>
      </c>
      <c r="C2203">
        <v>16.300043204158399</v>
      </c>
      <c r="D2203">
        <v>1.65606463997598</v>
      </c>
      <c r="E2203">
        <v>-3.4685742138505803E-2</v>
      </c>
      <c r="F2203">
        <v>14.8073836368473</v>
      </c>
      <c r="G2203">
        <v>1.24416566124169</v>
      </c>
      <c r="H2203">
        <v>2.7139331658981899E-2</v>
      </c>
      <c r="I2203">
        <v>36.332787460615798</v>
      </c>
      <c r="J2203">
        <v>3.3119608199907802</v>
      </c>
      <c r="K2203">
        <v>1.1299502379090399E-2</v>
      </c>
      <c r="L2203">
        <v>7.2413632534776804</v>
      </c>
      <c r="M2203">
        <v>0.61391935381637996</v>
      </c>
      <c r="N2203">
        <v>8.3484938885058299E-2</v>
      </c>
      <c r="O2203">
        <v>197.29212426176699</v>
      </c>
      <c r="P2203">
        <v>20.091894680809599</v>
      </c>
      <c r="Q2203">
        <v>-2.7356005292102602E-2</v>
      </c>
      <c r="R2203">
        <v>53.632574753286796</v>
      </c>
      <c r="S2203">
        <v>4.46758029295773</v>
      </c>
      <c r="T2203" s="8">
        <f t="shared" si="208"/>
        <v>3138.5585448792158</v>
      </c>
      <c r="U2203" s="9">
        <f t="shared" si="209"/>
        <v>606.63854487921571</v>
      </c>
      <c r="V2203" s="9" t="b">
        <f t="shared" si="210"/>
        <v>0</v>
      </c>
      <c r="W2203" s="10" t="b">
        <f t="shared" si="207"/>
        <v>0</v>
      </c>
      <c r="X2203" s="49">
        <f t="shared" si="211"/>
        <v>1</v>
      </c>
      <c r="Y2203" s="49">
        <f t="shared" si="212"/>
        <v>0</v>
      </c>
      <c r="AG2203">
        <v>1.65606463997598</v>
      </c>
      <c r="AH2203">
        <v>1.24416566124169</v>
      </c>
      <c r="AI2203">
        <v>3.3119608199907802</v>
      </c>
      <c r="AJ2203">
        <v>0.61391935381637996</v>
      </c>
      <c r="AK2203">
        <v>20.091894680809599</v>
      </c>
      <c r="AL2203">
        <v>4.46758029295773</v>
      </c>
    </row>
    <row r="2204" spans="1:38">
      <c r="A2204">
        <v>2202</v>
      </c>
      <c r="B2204">
        <v>1.3503401167529801E-2</v>
      </c>
      <c r="C2204">
        <v>16.3796949390272</v>
      </c>
      <c r="D2204">
        <v>1.6701871103513599</v>
      </c>
      <c r="E2204">
        <v>-2.1127274527016199E-2</v>
      </c>
      <c r="F2204">
        <v>15.0095162761917</v>
      </c>
      <c r="G2204">
        <v>1.22792354897002</v>
      </c>
      <c r="H2204">
        <v>4.2186299767694002E-2</v>
      </c>
      <c r="I2204">
        <v>36.883619538347403</v>
      </c>
      <c r="J2204">
        <v>3.5201558811277098</v>
      </c>
      <c r="K2204">
        <v>-5.4890186413027703E-2</v>
      </c>
      <c r="L2204">
        <v>6.7775778886218898</v>
      </c>
      <c r="M2204">
        <v>0.62333251382749499</v>
      </c>
      <c r="N2204">
        <v>-2.12699696511678E-2</v>
      </c>
      <c r="O2204">
        <v>177.67047776759</v>
      </c>
      <c r="P2204">
        <v>11.685695523125499</v>
      </c>
      <c r="Q2204">
        <v>-7.4006305323323597E-3</v>
      </c>
      <c r="R2204">
        <v>54.713582971125</v>
      </c>
      <c r="S2204">
        <v>4.4810268952405998</v>
      </c>
      <c r="T2204" s="8">
        <f t="shared" si="208"/>
        <v>2320.8321472642683</v>
      </c>
      <c r="U2204" s="9">
        <f t="shared" si="209"/>
        <v>-211.08785273573176</v>
      </c>
      <c r="V2204" s="9" t="b">
        <f t="shared" si="210"/>
        <v>0</v>
      </c>
      <c r="W2204" s="10" t="b">
        <f t="shared" si="207"/>
        <v>0</v>
      </c>
      <c r="X2204" s="49">
        <f t="shared" si="211"/>
        <v>0</v>
      </c>
      <c r="Y2204" s="49">
        <f t="shared" si="212"/>
        <v>1</v>
      </c>
      <c r="AG2204">
        <v>1.6701871103513599</v>
      </c>
      <c r="AH2204">
        <v>1.22792354897002</v>
      </c>
      <c r="AI2204">
        <v>3.5201558811277098</v>
      </c>
      <c r="AJ2204">
        <v>0.62333251382749499</v>
      </c>
      <c r="AK2204">
        <v>11.685695523125499</v>
      </c>
      <c r="AL2204">
        <v>4.4810268952405998</v>
      </c>
    </row>
    <row r="2205" spans="1:38">
      <c r="A2205">
        <v>2203</v>
      </c>
      <c r="B2205">
        <v>-3.9803919640856E-2</v>
      </c>
      <c r="C2205">
        <v>15.529402048918699</v>
      </c>
      <c r="D2205">
        <v>1.62527013974535</v>
      </c>
      <c r="E2205">
        <v>-3.89093583985754E-2</v>
      </c>
      <c r="F2205">
        <v>14.744974818774599</v>
      </c>
      <c r="G2205">
        <v>1.2521605683191801</v>
      </c>
      <c r="H2205">
        <v>-3.2138638362407303E-2</v>
      </c>
      <c r="I2205">
        <v>34.2416452076151</v>
      </c>
      <c r="J2205">
        <v>3.0440304050731499</v>
      </c>
      <c r="K2205">
        <v>3.8563799023884703E-2</v>
      </c>
      <c r="L2205">
        <v>7.4415099609705804</v>
      </c>
      <c r="M2205">
        <v>0.67991175689811401</v>
      </c>
      <c r="N2205">
        <v>-3.8582595756659198E-2</v>
      </c>
      <c r="O2205">
        <v>174.62100854324601</v>
      </c>
      <c r="P2205">
        <v>12.067511354822001</v>
      </c>
      <c r="Q2205">
        <v>-0.103443181113948</v>
      </c>
      <c r="R2205">
        <v>49.7032063741214</v>
      </c>
      <c r="S2205">
        <v>5.8085880388490398</v>
      </c>
      <c r="T2205" s="8">
        <f t="shared" si="208"/>
        <v>2447.7472263706836</v>
      </c>
      <c r="U2205" s="9">
        <f t="shared" si="209"/>
        <v>-84.172773629316453</v>
      </c>
      <c r="V2205" s="9" t="b">
        <f t="shared" si="210"/>
        <v>0</v>
      </c>
      <c r="W2205" s="10" t="b">
        <f t="shared" si="207"/>
        <v>0</v>
      </c>
      <c r="X2205" s="49">
        <f t="shared" si="211"/>
        <v>0</v>
      </c>
      <c r="Y2205" s="49">
        <f t="shared" si="212"/>
        <v>1</v>
      </c>
      <c r="AG2205">
        <v>1.62527013974535</v>
      </c>
      <c r="AH2205">
        <v>1.2521605683191801</v>
      </c>
      <c r="AI2205">
        <v>3.0440304050731499</v>
      </c>
      <c r="AJ2205">
        <v>0.67991175689811401</v>
      </c>
      <c r="AK2205">
        <v>12.067511354822001</v>
      </c>
      <c r="AL2205">
        <v>5.8085880388490398</v>
      </c>
    </row>
    <row r="2206" spans="1:38">
      <c r="A2206">
        <v>2204</v>
      </c>
      <c r="B2206">
        <v>-7.8552796224505506E-2</v>
      </c>
      <c r="C2206">
        <v>14.9391645361877</v>
      </c>
      <c r="D2206">
        <v>1.75987730293266</v>
      </c>
      <c r="E2206">
        <v>-1.23177636829143E-2</v>
      </c>
      <c r="F2206">
        <v>15.142326912036101</v>
      </c>
      <c r="G2206">
        <v>1.23136003459557</v>
      </c>
      <c r="H2206">
        <v>1.7094969022211599E-2</v>
      </c>
      <c r="I2206">
        <v>35.969674440029202</v>
      </c>
      <c r="J2206">
        <v>3.1964358283677101</v>
      </c>
      <c r="K2206">
        <v>7.0260985768222095E-2</v>
      </c>
      <c r="L2206">
        <v>7.6811629904311198</v>
      </c>
      <c r="M2206">
        <v>0.80493499416890002</v>
      </c>
      <c r="N2206">
        <v>1.61775502689732E-2</v>
      </c>
      <c r="O2206">
        <v>184.449941343913</v>
      </c>
      <c r="P2206">
        <v>12.663160253829201</v>
      </c>
      <c r="Q2206">
        <v>2.4941780592148001E-2</v>
      </c>
      <c r="R2206">
        <v>56.512079247740502</v>
      </c>
      <c r="S2206">
        <v>4.8788984955002697</v>
      </c>
      <c r="T2206" s="8">
        <f t="shared" si="208"/>
        <v>2453.4666909394309</v>
      </c>
      <c r="U2206" s="9">
        <f t="shared" si="209"/>
        <v>-78.453309060569154</v>
      </c>
      <c r="V2206" s="9" t="b">
        <f t="shared" si="210"/>
        <v>0</v>
      </c>
      <c r="W2206" s="10" t="b">
        <f t="shared" si="207"/>
        <v>0</v>
      </c>
      <c r="X2206" s="49">
        <f t="shared" si="211"/>
        <v>0</v>
      </c>
      <c r="Y2206" s="49">
        <f t="shared" si="212"/>
        <v>1</v>
      </c>
      <c r="AG2206">
        <v>1.75987730293266</v>
      </c>
      <c r="AH2206">
        <v>1.23136003459557</v>
      </c>
      <c r="AI2206">
        <v>3.1964358283677101</v>
      </c>
      <c r="AJ2206">
        <v>0.80493499416890002</v>
      </c>
      <c r="AK2206">
        <v>12.663160253829201</v>
      </c>
      <c r="AL2206">
        <v>4.8788984955002697</v>
      </c>
    </row>
    <row r="2207" spans="1:38">
      <c r="A2207">
        <v>2205</v>
      </c>
      <c r="B2207">
        <v>-4.06862676291814E-2</v>
      </c>
      <c r="C2207">
        <v>15.515705755598001</v>
      </c>
      <c r="D2207">
        <v>1.62586136996667</v>
      </c>
      <c r="E2207">
        <v>-2.5231742815890999E-2</v>
      </c>
      <c r="F2207">
        <v>14.9480364499142</v>
      </c>
      <c r="G2207">
        <v>1.2284721328736199</v>
      </c>
      <c r="H2207">
        <v>3.3458112611534599E-2</v>
      </c>
      <c r="I2207">
        <v>36.563093245594501</v>
      </c>
      <c r="J2207">
        <v>3.3893254026311501</v>
      </c>
      <c r="K2207">
        <v>-2.1920208014868499E-2</v>
      </c>
      <c r="L2207">
        <v>7.0047589842931703</v>
      </c>
      <c r="M2207">
        <v>0.58985063068514298</v>
      </c>
      <c r="N2207">
        <v>5.2536655654886098E-2</v>
      </c>
      <c r="O2207">
        <v>191.27978734900199</v>
      </c>
      <c r="P2207">
        <v>15.8797324120016</v>
      </c>
      <c r="Q2207">
        <v>0.100560830039715</v>
      </c>
      <c r="R2207">
        <v>60.951194681555499</v>
      </c>
      <c r="S2207">
        <v>7.3931461420709201</v>
      </c>
      <c r="T2207" s="8">
        <f t="shared" si="208"/>
        <v>3010.6388090229102</v>
      </c>
      <c r="U2207" s="9">
        <f t="shared" si="209"/>
        <v>478.71880902291014</v>
      </c>
      <c r="V2207" s="9" t="b">
        <f t="shared" si="210"/>
        <v>0</v>
      </c>
      <c r="W2207" s="10" t="b">
        <f t="shared" si="207"/>
        <v>0</v>
      </c>
      <c r="X2207" s="49">
        <f t="shared" si="211"/>
        <v>1</v>
      </c>
      <c r="Y2207" s="49">
        <f t="shared" si="212"/>
        <v>0</v>
      </c>
      <c r="AG2207">
        <v>1.62586136996667</v>
      </c>
      <c r="AH2207">
        <v>1.2284721328736199</v>
      </c>
      <c r="AI2207">
        <v>3.3893254026311501</v>
      </c>
      <c r="AJ2207">
        <v>0.58985063068514298</v>
      </c>
      <c r="AK2207">
        <v>15.8797324120016</v>
      </c>
      <c r="AL2207">
        <v>7.3931461420709201</v>
      </c>
    </row>
    <row r="2208" spans="1:38">
      <c r="A2208">
        <v>2206</v>
      </c>
      <c r="B2208">
        <v>2.0010692175957301E-2</v>
      </c>
      <c r="C2208">
        <v>16.486629931838198</v>
      </c>
      <c r="D2208">
        <v>1.6943170831133501</v>
      </c>
      <c r="E2208">
        <v>6.1533146198887801E-3</v>
      </c>
      <c r="F2208">
        <v>15.424621131363001</v>
      </c>
      <c r="G2208">
        <v>1.2672051572753</v>
      </c>
      <c r="H2208">
        <v>5.1422632112309496E-3</v>
      </c>
      <c r="I2208">
        <v>35.542298739491599</v>
      </c>
      <c r="J2208">
        <v>3.1062846708768399</v>
      </c>
      <c r="K2208">
        <v>-3.1168391998900799E-2</v>
      </c>
      <c r="L2208">
        <v>6.9402763178179701</v>
      </c>
      <c r="M2208">
        <v>0.59314237381847301</v>
      </c>
      <c r="N2208">
        <v>-3.9300092081202997E-2</v>
      </c>
      <c r="O2208">
        <v>174.49576354821301</v>
      </c>
      <c r="P2208">
        <v>12.099278027343701</v>
      </c>
      <c r="Q2208">
        <v>8.6762164436306206E-3</v>
      </c>
      <c r="R2208">
        <v>55.600313690107697</v>
      </c>
      <c r="S2208">
        <v>4.6266280972393803</v>
      </c>
      <c r="T2208" s="8">
        <f t="shared" si="208"/>
        <v>2338.6855409667041</v>
      </c>
      <c r="U2208" s="9">
        <f t="shared" si="209"/>
        <v>-193.23445903329593</v>
      </c>
      <c r="V2208" s="9" t="b">
        <f t="shared" si="210"/>
        <v>0</v>
      </c>
      <c r="W2208" s="10" t="b">
        <f t="shared" si="207"/>
        <v>0</v>
      </c>
      <c r="X2208" s="49">
        <f t="shared" si="211"/>
        <v>0</v>
      </c>
      <c r="Y2208" s="49">
        <f t="shared" si="212"/>
        <v>1</v>
      </c>
      <c r="AG2208">
        <v>1.6943170831133501</v>
      </c>
      <c r="AH2208">
        <v>1.2672051572753</v>
      </c>
      <c r="AI2208">
        <v>3.1062846708768399</v>
      </c>
      <c r="AJ2208">
        <v>0.59314237381847301</v>
      </c>
      <c r="AK2208">
        <v>12.099278027343701</v>
      </c>
      <c r="AL2208">
        <v>4.6266280972393803</v>
      </c>
    </row>
    <row r="2209" spans="1:38">
      <c r="A2209">
        <v>2207</v>
      </c>
      <c r="B2209">
        <v>-3.5851884742105901E-3</v>
      </c>
      <c r="C2209">
        <v>16.102167087149699</v>
      </c>
      <c r="D2209">
        <v>1.62322917869797</v>
      </c>
      <c r="E2209">
        <v>-1.47000200799648E-2</v>
      </c>
      <c r="F2209">
        <v>15.1062969402387</v>
      </c>
      <c r="G2209">
        <v>1.2306527436594801</v>
      </c>
      <c r="H2209">
        <v>-4.0926909774231697E-2</v>
      </c>
      <c r="I2209">
        <v>33.942038775571298</v>
      </c>
      <c r="J2209">
        <v>3.0847184431278301</v>
      </c>
      <c r="K2209">
        <v>1.94068552099094E-2</v>
      </c>
      <c r="L2209">
        <v>7.3003101691944501</v>
      </c>
      <c r="M2209">
        <v>0.62941423113501305</v>
      </c>
      <c r="N2209">
        <v>2.75189331501943E-2</v>
      </c>
      <c r="O2209">
        <v>186.55376634285699</v>
      </c>
      <c r="P2209">
        <v>13.411483618677201</v>
      </c>
      <c r="Q2209">
        <v>5.7840086379642205E-4</v>
      </c>
      <c r="R2209">
        <v>55.151890677521102</v>
      </c>
      <c r="S2209">
        <v>4.5434924660197504</v>
      </c>
      <c r="T2209" s="8">
        <f t="shared" si="208"/>
        <v>2452.2990681317242</v>
      </c>
      <c r="U2209" s="9">
        <f t="shared" si="209"/>
        <v>-79.620931868275875</v>
      </c>
      <c r="V2209" s="9" t="b">
        <f t="shared" si="210"/>
        <v>0</v>
      </c>
      <c r="W2209" s="10" t="b">
        <f t="shared" si="207"/>
        <v>0</v>
      </c>
      <c r="X2209" s="49">
        <f t="shared" si="211"/>
        <v>0</v>
      </c>
      <c r="Y2209" s="49">
        <f t="shared" si="212"/>
        <v>1</v>
      </c>
      <c r="AG2209">
        <v>1.62322917869797</v>
      </c>
      <c r="AH2209">
        <v>1.2306527436594801</v>
      </c>
      <c r="AI2209">
        <v>3.0847184431278301</v>
      </c>
      <c r="AJ2209">
        <v>0.62941423113501305</v>
      </c>
      <c r="AK2209">
        <v>13.411483618677201</v>
      </c>
      <c r="AL2209">
        <v>4.5434924660197504</v>
      </c>
    </row>
    <row r="2210" spans="1:38">
      <c r="A2210">
        <v>2208</v>
      </c>
      <c r="B2210">
        <v>2.7063011578637299E-2</v>
      </c>
      <c r="C2210">
        <v>16.6033098604622</v>
      </c>
      <c r="D2210">
        <v>1.7291702507148801</v>
      </c>
      <c r="E2210">
        <v>5.00428281230752E-2</v>
      </c>
      <c r="F2210">
        <v>16.116676139652899</v>
      </c>
      <c r="G2210">
        <v>1.5129833843756899</v>
      </c>
      <c r="H2210">
        <v>2.12666900747129E-2</v>
      </c>
      <c r="I2210">
        <v>36.120043318574801</v>
      </c>
      <c r="J2210">
        <v>3.2425245073386901</v>
      </c>
      <c r="K2210">
        <v>-2.85769452948808E-2</v>
      </c>
      <c r="L2210">
        <v>6.9582849981962198</v>
      </c>
      <c r="M2210">
        <v>0.59132778324690105</v>
      </c>
      <c r="N2210">
        <v>-3.98684411036061E-2</v>
      </c>
      <c r="O2210">
        <v>174.39661722911299</v>
      </c>
      <c r="P2210">
        <v>12.1270980865164</v>
      </c>
      <c r="Q2210">
        <v>2.9205428803959599E-2</v>
      </c>
      <c r="R2210">
        <v>56.753541262125196</v>
      </c>
      <c r="S2210">
        <v>4.9599354747505897</v>
      </c>
      <c r="T2210" s="8">
        <f t="shared" si="208"/>
        <v>2416.3039486943153</v>
      </c>
      <c r="U2210" s="9">
        <f t="shared" si="209"/>
        <v>-115.61605130568478</v>
      </c>
      <c r="V2210" s="9" t="b">
        <f t="shared" si="210"/>
        <v>0</v>
      </c>
      <c r="W2210" s="10" t="b">
        <f t="shared" si="207"/>
        <v>0</v>
      </c>
      <c r="X2210" s="49">
        <f t="shared" si="211"/>
        <v>0</v>
      </c>
      <c r="Y2210" s="49">
        <f t="shared" si="212"/>
        <v>1</v>
      </c>
      <c r="AG2210">
        <v>1.7291702507148801</v>
      </c>
      <c r="AH2210">
        <v>1.5129833843756899</v>
      </c>
      <c r="AI2210">
        <v>3.2425245073386901</v>
      </c>
      <c r="AJ2210">
        <v>0.59132778324690105</v>
      </c>
      <c r="AK2210">
        <v>12.1270980865164</v>
      </c>
      <c r="AL2210">
        <v>4.9599354747505897</v>
      </c>
    </row>
    <row r="2211" spans="1:38">
      <c r="A2211">
        <v>2209</v>
      </c>
      <c r="B2211">
        <v>-8.4758239729674001E-2</v>
      </c>
      <c r="C2211">
        <v>14.8467474357545</v>
      </c>
      <c r="D2211">
        <v>1.79089694037122</v>
      </c>
      <c r="E2211">
        <v>-5.8719408155508697E-2</v>
      </c>
      <c r="F2211">
        <v>14.455750367827299</v>
      </c>
      <c r="G2211">
        <v>1.31970075808638</v>
      </c>
      <c r="H2211">
        <v>1.7772285376220501E-2</v>
      </c>
      <c r="I2211">
        <v>35.994045541316801</v>
      </c>
      <c r="J2211">
        <v>3.20413054616649</v>
      </c>
      <c r="K2211">
        <v>-3.4756410834869203E-2</v>
      </c>
      <c r="L2211">
        <v>6.9154190964195097</v>
      </c>
      <c r="M2211">
        <v>0.59669786033235805</v>
      </c>
      <c r="N2211">
        <v>-8.7567856968726095E-3</v>
      </c>
      <c r="O2211">
        <v>179.90766914124299</v>
      </c>
      <c r="P2211">
        <v>11.7542444486389</v>
      </c>
      <c r="Q2211">
        <v>4.9941218647748597E-5</v>
      </c>
      <c r="R2211">
        <v>55.1227528287111</v>
      </c>
      <c r="S2211">
        <v>4.5390107619214302</v>
      </c>
      <c r="T2211" s="8">
        <f t="shared" si="208"/>
        <v>2320.4681315516782</v>
      </c>
      <c r="U2211" s="9">
        <f t="shared" si="209"/>
        <v>-211.45186844832187</v>
      </c>
      <c r="V2211" s="9" t="b">
        <f t="shared" si="210"/>
        <v>0</v>
      </c>
      <c r="W2211" s="10" t="b">
        <f t="shared" si="207"/>
        <v>0</v>
      </c>
      <c r="X2211" s="49">
        <f t="shared" si="211"/>
        <v>0</v>
      </c>
      <c r="Y2211" s="49">
        <f t="shared" si="212"/>
        <v>1</v>
      </c>
      <c r="AG2211">
        <v>1.79089694037122</v>
      </c>
      <c r="AH2211">
        <v>1.31970075808638</v>
      </c>
      <c r="AI2211">
        <v>3.20413054616649</v>
      </c>
      <c r="AJ2211">
        <v>0.59669786033235805</v>
      </c>
      <c r="AK2211">
        <v>11.7542444486389</v>
      </c>
      <c r="AL2211">
        <v>4.5390107619214302</v>
      </c>
    </row>
    <row r="2212" spans="1:38">
      <c r="A2212">
        <v>2210</v>
      </c>
      <c r="B2212">
        <v>2.32032510837069E-2</v>
      </c>
      <c r="C2212">
        <v>16.539348577999899</v>
      </c>
      <c r="D2212">
        <v>1.7087821967844901</v>
      </c>
      <c r="E2212">
        <v>3.3367754939049199E-2</v>
      </c>
      <c r="F2212">
        <v>15.850157668651001</v>
      </c>
      <c r="G2212">
        <v>1.38976092138303</v>
      </c>
      <c r="H2212">
        <v>-2.8158503140978099E-2</v>
      </c>
      <c r="I2212">
        <v>34.378203165040397</v>
      </c>
      <c r="J2212">
        <v>3.0306214185974198</v>
      </c>
      <c r="K2212">
        <v>-5.7318556345569198E-2</v>
      </c>
      <c r="L2212">
        <v>6.7611393897180596</v>
      </c>
      <c r="M2212">
        <v>0.62861986956940097</v>
      </c>
      <c r="N2212">
        <v>2.7132489332199399E-2</v>
      </c>
      <c r="O2212">
        <v>186.48168772119601</v>
      </c>
      <c r="P2212">
        <v>13.3813034716679</v>
      </c>
      <c r="Q2212">
        <v>2.32990964716061E-2</v>
      </c>
      <c r="R2212">
        <v>56.419323957220499</v>
      </c>
      <c r="S2212">
        <v>4.8476987553028703</v>
      </c>
      <c r="T2212" s="8">
        <f t="shared" si="208"/>
        <v>2498.678663330511</v>
      </c>
      <c r="U2212" s="9">
        <f t="shared" si="209"/>
        <v>-33.241336669489101</v>
      </c>
      <c r="V2212" s="9" t="b">
        <f t="shared" si="210"/>
        <v>0</v>
      </c>
      <c r="W2212" s="10" t="b">
        <f t="shared" si="207"/>
        <v>0</v>
      </c>
      <c r="X2212" s="49">
        <f t="shared" si="211"/>
        <v>0</v>
      </c>
      <c r="Y2212" s="49">
        <f t="shared" si="212"/>
        <v>1</v>
      </c>
      <c r="AG2212">
        <v>1.7087821967844901</v>
      </c>
      <c r="AH2212">
        <v>1.38976092138303</v>
      </c>
      <c r="AI2212">
        <v>3.0306214185974198</v>
      </c>
      <c r="AJ2212">
        <v>0.62861986956940097</v>
      </c>
      <c r="AK2212">
        <v>13.3813034716679</v>
      </c>
      <c r="AL2212">
        <v>4.8476987553028703</v>
      </c>
    </row>
    <row r="2213" spans="1:38">
      <c r="A2213">
        <v>2211</v>
      </c>
      <c r="B2213">
        <v>1.50860200093155E-2</v>
      </c>
      <c r="C2213">
        <v>16.405638276652901</v>
      </c>
      <c r="D2213">
        <v>1.6734765259790201</v>
      </c>
      <c r="E2213">
        <v>8.0223744260310204E-2</v>
      </c>
      <c r="F2213">
        <v>16.610506837280401</v>
      </c>
      <c r="G2213">
        <v>1.8040645754708799</v>
      </c>
      <c r="H2213">
        <v>-4.78260574739282E-2</v>
      </c>
      <c r="I2213">
        <v>33.708673572977098</v>
      </c>
      <c r="J2213">
        <v>3.12282078882739</v>
      </c>
      <c r="K2213">
        <v>-1.08347188066096E-2</v>
      </c>
      <c r="L2213">
        <v>7.0828421598976599</v>
      </c>
      <c r="M2213">
        <v>0.59097644775174696</v>
      </c>
      <c r="N2213">
        <v>7.4658614253377803E-2</v>
      </c>
      <c r="O2213">
        <v>195.558422289151</v>
      </c>
      <c r="P2213">
        <v>18.7604346746316</v>
      </c>
      <c r="Q2213">
        <v>2.1801429483722601E-2</v>
      </c>
      <c r="R2213">
        <v>56.334889841127499</v>
      </c>
      <c r="S2213">
        <v>4.8191238748787999</v>
      </c>
      <c r="T2213" s="8">
        <f t="shared" si="208"/>
        <v>3077.0896887539438</v>
      </c>
      <c r="U2213" s="9">
        <f t="shared" si="209"/>
        <v>545.16968875394377</v>
      </c>
      <c r="V2213" s="9" t="b">
        <f t="shared" si="210"/>
        <v>0</v>
      </c>
      <c r="W2213" s="10" t="b">
        <f t="shared" si="207"/>
        <v>0</v>
      </c>
      <c r="X2213" s="49">
        <f t="shared" si="211"/>
        <v>1</v>
      </c>
      <c r="Y2213" s="49">
        <f t="shared" si="212"/>
        <v>0</v>
      </c>
      <c r="AG2213">
        <v>1.6734765259790201</v>
      </c>
      <c r="AH2213">
        <v>1.8040645754708799</v>
      </c>
      <c r="AI2213">
        <v>3.12282078882739</v>
      </c>
      <c r="AJ2213">
        <v>0.59097644775174696</v>
      </c>
      <c r="AK2213">
        <v>18.7604346746316</v>
      </c>
      <c r="AL2213">
        <v>4.8191238748787999</v>
      </c>
    </row>
    <row r="2214" spans="1:38">
      <c r="A2214">
        <v>2212</v>
      </c>
      <c r="B2214">
        <v>3.1735392303963599E-2</v>
      </c>
      <c r="C2214">
        <v>16.681068362631201</v>
      </c>
      <c r="D2214">
        <v>1.7555472869950901</v>
      </c>
      <c r="E2214">
        <v>5.8794820454449698E-2</v>
      </c>
      <c r="F2214">
        <v>16.258348217797302</v>
      </c>
      <c r="G2214">
        <v>1.5851917610342801</v>
      </c>
      <c r="H2214">
        <v>-3.9684940880319201E-2</v>
      </c>
      <c r="I2214">
        <v>33.984219920339399</v>
      </c>
      <c r="J2214">
        <v>3.0795974157468899</v>
      </c>
      <c r="K2214">
        <v>-3.2868514403871701E-2</v>
      </c>
      <c r="L2214">
        <v>6.9284870230151396</v>
      </c>
      <c r="M2214">
        <v>0.59499854765502802</v>
      </c>
      <c r="N2214">
        <v>3.3084496786994599E-2</v>
      </c>
      <c r="O2214">
        <v>187.59493786674301</v>
      </c>
      <c r="P2214">
        <v>13.8922471179879</v>
      </c>
      <c r="Q2214">
        <v>-2.5222049939309099E-2</v>
      </c>
      <c r="R2214">
        <v>53.747146475257601</v>
      </c>
      <c r="S2214">
        <v>4.4646495857222801</v>
      </c>
      <c r="T2214" s="8">
        <f t="shared" si="208"/>
        <v>2537.223171514147</v>
      </c>
      <c r="U2214" s="9">
        <f t="shared" si="209"/>
        <v>5.3031715141469249</v>
      </c>
      <c r="V2214" s="9" t="b">
        <f t="shared" si="210"/>
        <v>0</v>
      </c>
      <c r="W2214" s="10" t="b">
        <f t="shared" si="207"/>
        <v>0</v>
      </c>
      <c r="X2214" s="49">
        <f t="shared" si="211"/>
        <v>1</v>
      </c>
      <c r="Y2214" s="49">
        <f t="shared" si="212"/>
        <v>0</v>
      </c>
      <c r="AG2214">
        <v>1.7555472869950901</v>
      </c>
      <c r="AH2214">
        <v>1.5851917610342801</v>
      </c>
      <c r="AI2214">
        <v>3.0795974157468899</v>
      </c>
      <c r="AJ2214">
        <v>0.59499854765502802</v>
      </c>
      <c r="AK2214">
        <v>13.8922471179879</v>
      </c>
      <c r="AL2214">
        <v>4.4646495857222801</v>
      </c>
    </row>
    <row r="2215" spans="1:38">
      <c r="A2215">
        <v>2213</v>
      </c>
      <c r="B2215">
        <v>-6.5868588774810203E-4</v>
      </c>
      <c r="C2215">
        <v>16.149359140930599</v>
      </c>
      <c r="D2215">
        <v>1.6287929020782199</v>
      </c>
      <c r="E2215">
        <v>-2.5638310667988499E-2</v>
      </c>
      <c r="F2215">
        <v>14.941960294110199</v>
      </c>
      <c r="G2215">
        <v>1.2288831912448099</v>
      </c>
      <c r="H2215">
        <v>6.53577768989963E-2</v>
      </c>
      <c r="I2215">
        <v>37.748246136989501</v>
      </c>
      <c r="J2215">
        <v>3.9548203365059198</v>
      </c>
      <c r="K2215">
        <v>-2.76921294867923E-2</v>
      </c>
      <c r="L2215">
        <v>6.9644445233805801</v>
      </c>
      <c r="M2215">
        <v>0.59077178335536695</v>
      </c>
      <c r="N2215">
        <v>1.72004419322405E-2</v>
      </c>
      <c r="O2215">
        <v>184.638710179779</v>
      </c>
      <c r="P2215">
        <v>12.728022591966001</v>
      </c>
      <c r="Q2215">
        <v>-4.3637907424734198E-3</v>
      </c>
      <c r="R2215">
        <v>54.879991907686701</v>
      </c>
      <c r="S2215">
        <v>4.5030534078041597</v>
      </c>
      <c r="T2215" s="8">
        <f t="shared" si="208"/>
        <v>2463.4344212954479</v>
      </c>
      <c r="U2215" s="9">
        <f t="shared" si="209"/>
        <v>-68.485578704552154</v>
      </c>
      <c r="V2215" s="9" t="b">
        <f t="shared" si="210"/>
        <v>0</v>
      </c>
      <c r="W2215" s="10" t="b">
        <f t="shared" si="207"/>
        <v>0</v>
      </c>
      <c r="X2215" s="49">
        <f t="shared" si="211"/>
        <v>0</v>
      </c>
      <c r="Y2215" s="49">
        <f t="shared" si="212"/>
        <v>1</v>
      </c>
      <c r="AG2215">
        <v>1.6287929020782199</v>
      </c>
      <c r="AH2215">
        <v>1.2288831912448099</v>
      </c>
      <c r="AI2215">
        <v>3.9548203365059198</v>
      </c>
      <c r="AJ2215">
        <v>0.59077178335536695</v>
      </c>
      <c r="AK2215">
        <v>12.728022591966001</v>
      </c>
      <c r="AL2215">
        <v>4.5030534078041597</v>
      </c>
    </row>
    <row r="2216" spans="1:38">
      <c r="A2216">
        <v>2214</v>
      </c>
      <c r="B2216">
        <v>2.6546327281729998E-2</v>
      </c>
      <c r="C2216">
        <v>16.594733406830901</v>
      </c>
      <c r="D2216">
        <v>1.7251503947248601</v>
      </c>
      <c r="E2216">
        <v>1.5574466462905501E-2</v>
      </c>
      <c r="F2216">
        <v>15.5706255139707</v>
      </c>
      <c r="G2216">
        <v>1.29746279352979</v>
      </c>
      <c r="H2216">
        <v>-2.3782934050849401E-3</v>
      </c>
      <c r="I2216">
        <v>35.276003468986403</v>
      </c>
      <c r="J2216">
        <v>3.0626043069846598</v>
      </c>
      <c r="K2216">
        <v>-3.7260541153140897E-2</v>
      </c>
      <c r="L2216">
        <v>6.8981236498604899</v>
      </c>
      <c r="M2216">
        <v>0.59886675046617899</v>
      </c>
      <c r="N2216">
        <v>-1.9142605177567499E-2</v>
      </c>
      <c r="O2216">
        <v>178.04884995507501</v>
      </c>
      <c r="P2216">
        <v>11.6883657125932</v>
      </c>
      <c r="Q2216">
        <v>-5.79705453463484E-2</v>
      </c>
      <c r="R2216">
        <v>52.015517179195797</v>
      </c>
      <c r="S2216">
        <v>4.7735569035304799</v>
      </c>
      <c r="T2216" s="8">
        <f t="shared" si="208"/>
        <v>2314.6006861829169</v>
      </c>
      <c r="U2216" s="9">
        <f t="shared" si="209"/>
        <v>-217.31931381708318</v>
      </c>
      <c r="V2216" s="9" t="b">
        <f t="shared" si="210"/>
        <v>0</v>
      </c>
      <c r="W2216" s="10" t="b">
        <f t="shared" si="207"/>
        <v>0</v>
      </c>
      <c r="X2216" s="49">
        <f t="shared" si="211"/>
        <v>0</v>
      </c>
      <c r="Y2216" s="49">
        <f t="shared" si="212"/>
        <v>1</v>
      </c>
      <c r="AG2216">
        <v>1.7251503947248601</v>
      </c>
      <c r="AH2216">
        <v>1.29746279352979</v>
      </c>
      <c r="AI2216">
        <v>3.0626043069846598</v>
      </c>
      <c r="AJ2216">
        <v>0.59886675046617899</v>
      </c>
      <c r="AK2216">
        <v>11.6883657125932</v>
      </c>
      <c r="AL2216">
        <v>4.7735569035304799</v>
      </c>
    </row>
    <row r="2217" spans="1:38">
      <c r="A2217">
        <v>2215</v>
      </c>
      <c r="B2217">
        <v>1.2217832406093801E-2</v>
      </c>
      <c r="C2217">
        <v>16.358651244348199</v>
      </c>
      <c r="D2217">
        <v>1.66671883731652</v>
      </c>
      <c r="E2217">
        <v>8.4980541746031202E-2</v>
      </c>
      <c r="F2217">
        <v>16.689707876752301</v>
      </c>
      <c r="G2217">
        <v>1.85797520120543</v>
      </c>
      <c r="H2217">
        <v>5.4577139531890299E-2</v>
      </c>
      <c r="I2217">
        <v>37.343481713584403</v>
      </c>
      <c r="J2217">
        <v>3.73624657353658</v>
      </c>
      <c r="K2217">
        <v>-2.12551527808191E-2</v>
      </c>
      <c r="L2217">
        <v>7.00941908535947</v>
      </c>
      <c r="M2217">
        <v>0.58957165569119896</v>
      </c>
      <c r="N2217">
        <v>3.9261488550377303E-2</v>
      </c>
      <c r="O2217">
        <v>188.757296496805</v>
      </c>
      <c r="P2217">
        <v>14.465666651118401</v>
      </c>
      <c r="Q2217">
        <v>9.8180179846136806E-3</v>
      </c>
      <c r="R2217">
        <v>55.663834471119998</v>
      </c>
      <c r="S2217">
        <v>4.6384349512796801</v>
      </c>
      <c r="T2217" s="8">
        <f t="shared" si="208"/>
        <v>2695.4613870147809</v>
      </c>
      <c r="U2217" s="9">
        <f t="shared" si="209"/>
        <v>163.54138701478087</v>
      </c>
      <c r="V2217" s="9" t="b">
        <f t="shared" si="210"/>
        <v>0</v>
      </c>
      <c r="W2217" s="10" t="b">
        <f t="shared" si="207"/>
        <v>0</v>
      </c>
      <c r="X2217" s="49">
        <f t="shared" si="211"/>
        <v>1</v>
      </c>
      <c r="Y2217" s="49">
        <f t="shared" si="212"/>
        <v>0</v>
      </c>
      <c r="AG2217">
        <v>1.66671883731652</v>
      </c>
      <c r="AH2217">
        <v>1.85797520120543</v>
      </c>
      <c r="AI2217">
        <v>3.73624657353658</v>
      </c>
      <c r="AJ2217">
        <v>0.58957165569119896</v>
      </c>
      <c r="AK2217">
        <v>14.465666651118401</v>
      </c>
      <c r="AL2217">
        <v>4.6384349512796801</v>
      </c>
    </row>
    <row r="2218" spans="1:38">
      <c r="A2218">
        <v>2216</v>
      </c>
      <c r="B2218">
        <v>6.2641057580935702E-2</v>
      </c>
      <c r="C2218">
        <v>17.204657132274001</v>
      </c>
      <c r="D2218">
        <v>1.9702415699377001</v>
      </c>
      <c r="E2218">
        <v>6.53740405679493E-3</v>
      </c>
      <c r="F2218">
        <v>15.430546703309799</v>
      </c>
      <c r="G2218">
        <v>1.2682155559628401</v>
      </c>
      <c r="H2218">
        <v>4.4946810674948101E-2</v>
      </c>
      <c r="I2218">
        <v>36.985577836131498</v>
      </c>
      <c r="J2218">
        <v>3.5661900215481901</v>
      </c>
      <c r="K2218">
        <v>-3.9608370631122297E-2</v>
      </c>
      <c r="L2218">
        <v>6.8819470292168603</v>
      </c>
      <c r="M2218">
        <v>0.60064045274602895</v>
      </c>
      <c r="N2218">
        <v>-1.6460890973939699E-2</v>
      </c>
      <c r="O2218">
        <v>178.52696688488501</v>
      </c>
      <c r="P2218">
        <v>11.6904505774749</v>
      </c>
      <c r="Q2218">
        <v>8.2534984521805601E-3</v>
      </c>
      <c r="R2218">
        <v>55.5768154041047</v>
      </c>
      <c r="S2218">
        <v>4.6238416932745796</v>
      </c>
      <c r="T2218" s="8">
        <f t="shared" si="208"/>
        <v>2371.9579870944235</v>
      </c>
      <c r="U2218" s="9">
        <f t="shared" si="209"/>
        <v>-159.96201290557656</v>
      </c>
      <c r="V2218" s="9" t="b">
        <f t="shared" si="210"/>
        <v>0</v>
      </c>
      <c r="W2218" s="10" t="b">
        <f t="shared" si="207"/>
        <v>0</v>
      </c>
      <c r="X2218" s="49">
        <f t="shared" si="211"/>
        <v>0</v>
      </c>
      <c r="Y2218" s="49">
        <f t="shared" si="212"/>
        <v>1</v>
      </c>
      <c r="AG2218">
        <v>1.9702415699377001</v>
      </c>
      <c r="AH2218">
        <v>1.2682155559628401</v>
      </c>
      <c r="AI2218">
        <v>3.5661900215481901</v>
      </c>
      <c r="AJ2218">
        <v>0.60064045274602895</v>
      </c>
      <c r="AK2218">
        <v>11.6904505774749</v>
      </c>
      <c r="AL2218">
        <v>4.6238416932745796</v>
      </c>
    </row>
    <row r="2219" spans="1:38">
      <c r="A2219">
        <v>2217</v>
      </c>
      <c r="B2219">
        <v>-3.8095838399814397E-2</v>
      </c>
      <c r="C2219">
        <v>15.5559501959844</v>
      </c>
      <c r="D2219">
        <v>1.61966136554986</v>
      </c>
      <c r="E2219">
        <v>4.5134357912604901E-2</v>
      </c>
      <c r="F2219">
        <v>16.037761747841198</v>
      </c>
      <c r="G2219">
        <v>1.4750583096018901</v>
      </c>
      <c r="H2219">
        <v>-3.8659669727874699E-2</v>
      </c>
      <c r="I2219">
        <v>34.019080828550003</v>
      </c>
      <c r="J2219">
        <v>3.0739736889108999</v>
      </c>
      <c r="K2219">
        <v>-3.0283299364559799E-2</v>
      </c>
      <c r="L2219">
        <v>6.9464218245373397</v>
      </c>
      <c r="M2219">
        <v>0.59247039407419999</v>
      </c>
      <c r="N2219">
        <v>-6.0982391050066797E-3</v>
      </c>
      <c r="O2219">
        <v>180.38659840768901</v>
      </c>
      <c r="P2219">
        <v>11.7769046975683</v>
      </c>
      <c r="Q2219">
        <v>-0.111935144453814</v>
      </c>
      <c r="R2219">
        <v>49.2829156401855</v>
      </c>
      <c r="S2219">
        <v>6.0648156472764398</v>
      </c>
      <c r="T2219" s="8">
        <f t="shared" si="208"/>
        <v>2460.2884102981589</v>
      </c>
      <c r="U2219" s="9">
        <f t="shared" si="209"/>
        <v>-71.631589701841222</v>
      </c>
      <c r="V2219" s="9" t="b">
        <f t="shared" si="210"/>
        <v>0</v>
      </c>
      <c r="W2219" s="10" t="b">
        <f t="shared" si="207"/>
        <v>0</v>
      </c>
      <c r="X2219" s="49">
        <f t="shared" si="211"/>
        <v>0</v>
      </c>
      <c r="Y2219" s="49">
        <f t="shared" si="212"/>
        <v>1</v>
      </c>
      <c r="AG2219">
        <v>1.61966136554986</v>
      </c>
      <c r="AH2219">
        <v>1.4750583096018901</v>
      </c>
      <c r="AI2219">
        <v>3.0739736889108999</v>
      </c>
      <c r="AJ2219">
        <v>0.59247039407419999</v>
      </c>
      <c r="AK2219">
        <v>11.7769046975683</v>
      </c>
      <c r="AL2219">
        <v>6.0648156472764398</v>
      </c>
    </row>
    <row r="2220" spans="1:38">
      <c r="A2220">
        <v>2218</v>
      </c>
      <c r="B2220">
        <v>-1.20330682512196E-2</v>
      </c>
      <c r="C2220">
        <v>15.9667108799123</v>
      </c>
      <c r="D2220">
        <v>1.61101717914869</v>
      </c>
      <c r="E2220">
        <v>8.6735363798121894E-3</v>
      </c>
      <c r="F2220">
        <v>15.463543623230899</v>
      </c>
      <c r="G2220">
        <v>1.2742768932963799</v>
      </c>
      <c r="H2220">
        <v>3.63198467947538E-2</v>
      </c>
      <c r="I2220">
        <v>36.667876959436903</v>
      </c>
      <c r="J2220">
        <v>3.4228166094925099</v>
      </c>
      <c r="K2220">
        <v>-6.0430677981816602E-2</v>
      </c>
      <c r="L2220">
        <v>6.7401306094338302</v>
      </c>
      <c r="M2220">
        <v>0.63401439642788504</v>
      </c>
      <c r="N2220">
        <v>5.3356173545658298E-3</v>
      </c>
      <c r="O2220">
        <v>182.46094919689301</v>
      </c>
      <c r="P2220">
        <v>12.1436508831891</v>
      </c>
      <c r="Q2220">
        <v>-5.6646013771819201E-2</v>
      </c>
      <c r="R2220">
        <v>52.0844590218096</v>
      </c>
      <c r="S2220">
        <v>4.75573135194582</v>
      </c>
      <c r="T2220" s="8">
        <f t="shared" si="208"/>
        <v>2384.1507313500383</v>
      </c>
      <c r="U2220" s="9">
        <f t="shared" si="209"/>
        <v>-147.76926864996176</v>
      </c>
      <c r="V2220" s="9" t="b">
        <f t="shared" si="210"/>
        <v>0</v>
      </c>
      <c r="W2220" s="10" t="b">
        <f t="shared" si="207"/>
        <v>0</v>
      </c>
      <c r="X2220" s="49">
        <f t="shared" si="211"/>
        <v>0</v>
      </c>
      <c r="Y2220" s="49">
        <f t="shared" si="212"/>
        <v>1</v>
      </c>
      <c r="AG2220">
        <v>1.61101717914869</v>
      </c>
      <c r="AH2220">
        <v>1.2742768932963799</v>
      </c>
      <c r="AI2220">
        <v>3.4228166094925099</v>
      </c>
      <c r="AJ2220">
        <v>0.63401439642788504</v>
      </c>
      <c r="AK2220">
        <v>12.1436508831891</v>
      </c>
      <c r="AL2220">
        <v>4.75573135194582</v>
      </c>
    </row>
    <row r="2221" spans="1:38">
      <c r="A2221">
        <v>2219</v>
      </c>
      <c r="B2221">
        <v>-3.1739932882068903E-2</v>
      </c>
      <c r="C2221">
        <v>15.655137223447401</v>
      </c>
      <c r="D2221">
        <v>1.6099446442257299</v>
      </c>
      <c r="E2221">
        <v>-4.3227922247511603E-2</v>
      </c>
      <c r="F2221">
        <v>14.681435002696499</v>
      </c>
      <c r="G2221">
        <v>1.2631486844804001</v>
      </c>
      <c r="H2221">
        <v>1.8296666690249101E-2</v>
      </c>
      <c r="I2221">
        <v>36.012925095825103</v>
      </c>
      <c r="J2221">
        <v>3.2092682528443102</v>
      </c>
      <c r="K2221">
        <v>-1.29267587778806E-2</v>
      </c>
      <c r="L2221">
        <v>7.0680400596802198</v>
      </c>
      <c r="M2221">
        <v>0.59116153148372896</v>
      </c>
      <c r="N2221">
        <v>2.82624379814027E-2</v>
      </c>
      <c r="O2221">
        <v>186.69252154560201</v>
      </c>
      <c r="P2221">
        <v>13.4766859652132</v>
      </c>
      <c r="Q2221">
        <v>-8.2891958365773094E-2</v>
      </c>
      <c r="R2221">
        <v>50.735236456527502</v>
      </c>
      <c r="S2221">
        <v>5.2601468729813901</v>
      </c>
      <c r="T2221" s="8">
        <f t="shared" si="208"/>
        <v>2541.0355951228757</v>
      </c>
      <c r="U2221" s="9">
        <f t="shared" si="209"/>
        <v>9.1155951228756749</v>
      </c>
      <c r="V2221" s="9" t="b">
        <f t="shared" si="210"/>
        <v>0</v>
      </c>
      <c r="W2221" s="10" t="b">
        <f t="shared" si="207"/>
        <v>0</v>
      </c>
      <c r="X2221" s="49">
        <f t="shared" si="211"/>
        <v>1</v>
      </c>
      <c r="Y2221" s="49">
        <f t="shared" si="212"/>
        <v>0</v>
      </c>
      <c r="AG2221">
        <v>1.6099446442257299</v>
      </c>
      <c r="AH2221">
        <v>1.2631486844804001</v>
      </c>
      <c r="AI2221">
        <v>3.2092682528443102</v>
      </c>
      <c r="AJ2221">
        <v>0.59116153148372896</v>
      </c>
      <c r="AK2221">
        <v>13.4766859652132</v>
      </c>
      <c r="AL2221">
        <v>5.2601468729813901</v>
      </c>
    </row>
    <row r="2222" spans="1:38">
      <c r="A2222">
        <v>2220</v>
      </c>
      <c r="B2222">
        <v>-5.7983071586945503E-2</v>
      </c>
      <c r="C2222">
        <v>15.2496413006205</v>
      </c>
      <c r="D2222">
        <v>1.6687622131758</v>
      </c>
      <c r="E2222">
        <v>-4.5704849990902102E-2</v>
      </c>
      <c r="F2222">
        <v>14.645115148421899</v>
      </c>
      <c r="G2222">
        <v>1.26777234607399</v>
      </c>
      <c r="H2222">
        <v>1.4415709012553801E-2</v>
      </c>
      <c r="I2222">
        <v>35.873431317489199</v>
      </c>
      <c r="J2222">
        <v>3.1687164492956801</v>
      </c>
      <c r="K2222">
        <v>-5.0303952726814302E-2</v>
      </c>
      <c r="L2222">
        <v>6.8087328319627298</v>
      </c>
      <c r="M2222">
        <v>0.61394803384294405</v>
      </c>
      <c r="N2222">
        <v>-2.2511476727254599E-2</v>
      </c>
      <c r="O2222">
        <v>177.45003548087399</v>
      </c>
      <c r="P2222">
        <v>11.698126127383899</v>
      </c>
      <c r="Q2222">
        <v>3.0184133696516201E-2</v>
      </c>
      <c r="R2222">
        <v>56.809113420564202</v>
      </c>
      <c r="S2222">
        <v>4.9783281376250299</v>
      </c>
      <c r="T2222" s="8">
        <f t="shared" si="208"/>
        <v>2339.5653307397342</v>
      </c>
      <c r="U2222" s="9">
        <f t="shared" si="209"/>
        <v>-192.35466926026584</v>
      </c>
      <c r="V2222" s="9" t="b">
        <f t="shared" si="210"/>
        <v>0</v>
      </c>
      <c r="W2222" s="10" t="b">
        <f t="shared" si="207"/>
        <v>0</v>
      </c>
      <c r="X2222" s="49">
        <f t="shared" si="211"/>
        <v>0</v>
      </c>
      <c r="Y2222" s="49">
        <f t="shared" si="212"/>
        <v>1</v>
      </c>
      <c r="AG2222">
        <v>1.6687622131758</v>
      </c>
      <c r="AH2222">
        <v>1.26777234607399</v>
      </c>
      <c r="AI2222">
        <v>3.1687164492956801</v>
      </c>
      <c r="AJ2222">
        <v>0.61394803384294405</v>
      </c>
      <c r="AK2222">
        <v>11.698126127383899</v>
      </c>
      <c r="AL2222">
        <v>4.9783281376250299</v>
      </c>
    </row>
    <row r="2223" spans="1:38">
      <c r="A2223">
        <v>2221</v>
      </c>
      <c r="B2223">
        <v>2.1679966535406301E-2</v>
      </c>
      <c r="C2223">
        <v>16.514173623049999</v>
      </c>
      <c r="D2223">
        <v>1.7014658109774801</v>
      </c>
      <c r="E2223">
        <v>-3.0557944565917101E-2</v>
      </c>
      <c r="F2223">
        <v>14.8686318422107</v>
      </c>
      <c r="G2223">
        <v>1.2362035680371499</v>
      </c>
      <c r="H2223">
        <v>2.27200008502988E-3</v>
      </c>
      <c r="I2223">
        <v>35.440429256047103</v>
      </c>
      <c r="J2223">
        <v>3.0895747845154098</v>
      </c>
      <c r="K2223">
        <v>-1.7668550742758901E-2</v>
      </c>
      <c r="L2223">
        <v>7.0346042196657903</v>
      </c>
      <c r="M2223">
        <v>0.58983748010845904</v>
      </c>
      <c r="N2223">
        <v>-2.82849563133621E-2</v>
      </c>
      <c r="O2223">
        <v>176.42848311695201</v>
      </c>
      <c r="P2223">
        <v>11.814482967511699</v>
      </c>
      <c r="Q2223">
        <v>5.05457633554207E-2</v>
      </c>
      <c r="R2223">
        <v>57.977696301340103</v>
      </c>
      <c r="S2223">
        <v>5.4916402171538001</v>
      </c>
      <c r="T2223" s="8">
        <f t="shared" si="208"/>
        <v>2392.3204828303997</v>
      </c>
      <c r="U2223" s="9">
        <f t="shared" si="209"/>
        <v>-139.5995171696004</v>
      </c>
      <c r="V2223" s="9" t="b">
        <f t="shared" si="210"/>
        <v>0</v>
      </c>
      <c r="W2223" s="10" t="b">
        <f t="shared" si="207"/>
        <v>0</v>
      </c>
      <c r="X2223" s="49">
        <f t="shared" si="211"/>
        <v>0</v>
      </c>
      <c r="Y2223" s="49">
        <f t="shared" si="212"/>
        <v>1</v>
      </c>
      <c r="AG2223">
        <v>1.7014658109774801</v>
      </c>
      <c r="AH2223">
        <v>1.2362035680371499</v>
      </c>
      <c r="AI2223">
        <v>3.0895747845154098</v>
      </c>
      <c r="AJ2223">
        <v>0.58983748010845904</v>
      </c>
      <c r="AK2223">
        <v>11.814482967511699</v>
      </c>
      <c r="AL2223">
        <v>5.4916402171538001</v>
      </c>
    </row>
    <row r="2224" spans="1:38">
      <c r="A2224">
        <v>2222</v>
      </c>
      <c r="B2224">
        <v>1.4348606945063999E-2</v>
      </c>
      <c r="C2224">
        <v>16.393545004076898</v>
      </c>
      <c r="D2224">
        <v>1.6734862770727199</v>
      </c>
      <c r="E2224">
        <v>1.9764974495356E-2</v>
      </c>
      <c r="F2224">
        <v>15.6360112492988</v>
      </c>
      <c r="G2224">
        <v>1.3177189952046899</v>
      </c>
      <c r="H2224">
        <v>9.5498685536383299E-2</v>
      </c>
      <c r="I2224">
        <v>38.9033328100708</v>
      </c>
      <c r="J2224">
        <v>4.6988247974094604</v>
      </c>
      <c r="K2224">
        <v>8.9104544557918705E-2</v>
      </c>
      <c r="L2224">
        <v>7.8272757556072401</v>
      </c>
      <c r="M2224">
        <v>0.90066691353105899</v>
      </c>
      <c r="N2224">
        <v>3.3113922246127303E-2</v>
      </c>
      <c r="O2224">
        <v>187.60045801513701</v>
      </c>
      <c r="P2224">
        <v>13.8964725454464</v>
      </c>
      <c r="Q2224">
        <v>1.4777794886774101E-2</v>
      </c>
      <c r="R2224">
        <v>55.940600453021801</v>
      </c>
      <c r="S2224">
        <v>4.6971741516293699</v>
      </c>
      <c r="T2224" s="8">
        <f t="shared" si="208"/>
        <v>2718.4343680293696</v>
      </c>
      <c r="U2224" s="9">
        <f t="shared" si="209"/>
        <v>186.51436802936951</v>
      </c>
      <c r="V2224" s="9" t="b">
        <f t="shared" si="210"/>
        <v>0</v>
      </c>
      <c r="W2224" s="10" t="b">
        <f t="shared" si="207"/>
        <v>0</v>
      </c>
      <c r="X2224" s="49">
        <f t="shared" si="211"/>
        <v>1</v>
      </c>
      <c r="Y2224" s="49">
        <f t="shared" si="212"/>
        <v>0</v>
      </c>
      <c r="AG2224">
        <v>1.6734862770727199</v>
      </c>
      <c r="AH2224">
        <v>1.3177189952046899</v>
      </c>
      <c r="AI2224">
        <v>4.6988247974094604</v>
      </c>
      <c r="AJ2224">
        <v>0.90066691353105899</v>
      </c>
      <c r="AK2224">
        <v>13.8964725454464</v>
      </c>
      <c r="AL2224">
        <v>4.6971741516293699</v>
      </c>
    </row>
    <row r="2225" spans="1:38">
      <c r="A2225">
        <v>2223</v>
      </c>
      <c r="B2225">
        <v>-4.4322310955421601E-3</v>
      </c>
      <c r="C2225">
        <v>16.088533640201501</v>
      </c>
      <c r="D2225">
        <v>1.62042197755414</v>
      </c>
      <c r="E2225">
        <v>-6.9399275064462904E-2</v>
      </c>
      <c r="F2225">
        <v>14.302186359035201</v>
      </c>
      <c r="G2225">
        <v>1.37101479192326</v>
      </c>
      <c r="H2225">
        <v>2.7557158072950699E-2</v>
      </c>
      <c r="I2225">
        <v>36.347971430820998</v>
      </c>
      <c r="J2225">
        <v>3.31767119552218</v>
      </c>
      <c r="K2225">
        <v>5.9081370346770801E-2</v>
      </c>
      <c r="L2225">
        <v>7.5957687688926399</v>
      </c>
      <c r="M2225">
        <v>0.75480151752275804</v>
      </c>
      <c r="N2225">
        <v>1.17974861469548E-2</v>
      </c>
      <c r="O2225">
        <v>183.64380552561801</v>
      </c>
      <c r="P2225">
        <v>12.4057762357998</v>
      </c>
      <c r="Q2225">
        <v>5.6352123561279999E-2</v>
      </c>
      <c r="R2225">
        <v>58.315314909062103</v>
      </c>
      <c r="S2225">
        <v>5.65970107122304</v>
      </c>
      <c r="T2225" s="8">
        <f t="shared" si="208"/>
        <v>2512.9386789545179</v>
      </c>
      <c r="U2225" s="9">
        <f t="shared" si="209"/>
        <v>-18.981321045482218</v>
      </c>
      <c r="V2225" s="9" t="b">
        <f t="shared" si="210"/>
        <v>0</v>
      </c>
      <c r="W2225" s="10" t="b">
        <f t="shared" si="207"/>
        <v>0</v>
      </c>
      <c r="X2225" s="49">
        <f t="shared" si="211"/>
        <v>0</v>
      </c>
      <c r="Y2225" s="49">
        <f t="shared" si="212"/>
        <v>1</v>
      </c>
      <c r="AG2225">
        <v>1.62042197755414</v>
      </c>
      <c r="AH2225">
        <v>1.37101479192326</v>
      </c>
      <c r="AI2225">
        <v>3.31767119552218</v>
      </c>
      <c r="AJ2225">
        <v>0.75480151752275804</v>
      </c>
      <c r="AK2225">
        <v>12.4057762357998</v>
      </c>
      <c r="AL2225">
        <v>5.65970107122304</v>
      </c>
    </row>
    <row r="2226" spans="1:38">
      <c r="A2226">
        <v>2224</v>
      </c>
      <c r="B2226">
        <v>2.2864858368778902E-2</v>
      </c>
      <c r="C2226">
        <v>16.533752729782002</v>
      </c>
      <c r="D2226">
        <v>1.70890059429579</v>
      </c>
      <c r="E2226">
        <v>1.5876801820181599E-2</v>
      </c>
      <c r="F2226">
        <v>15.575333776299701</v>
      </c>
      <c r="G2226">
        <v>1.3002503922333699</v>
      </c>
      <c r="H2226">
        <v>-3.3198409700854102E-2</v>
      </c>
      <c r="I2226">
        <v>34.205376115309598</v>
      </c>
      <c r="J2226">
        <v>3.04855056248969</v>
      </c>
      <c r="K2226">
        <v>-5.7045243622308502E-3</v>
      </c>
      <c r="L2226">
        <v>7.1192718832799002</v>
      </c>
      <c r="M2226">
        <v>0.592218975826725</v>
      </c>
      <c r="N2226">
        <v>1.1161875273420401E-2</v>
      </c>
      <c r="O2226">
        <v>183.52711661426801</v>
      </c>
      <c r="P2226">
        <v>12.3696359007737</v>
      </c>
      <c r="Q2226">
        <v>1.39437732217949E-2</v>
      </c>
      <c r="R2226">
        <v>55.893964230805203</v>
      </c>
      <c r="S2226">
        <v>4.6847587887340296</v>
      </c>
      <c r="T2226" s="8">
        <f t="shared" si="208"/>
        <v>2370.4315214353305</v>
      </c>
      <c r="U2226" s="9">
        <f t="shared" si="209"/>
        <v>-161.48847856466955</v>
      </c>
      <c r="V2226" s="9" t="b">
        <f t="shared" si="210"/>
        <v>0</v>
      </c>
      <c r="W2226" s="10" t="b">
        <f t="shared" si="207"/>
        <v>0</v>
      </c>
      <c r="X2226" s="49">
        <f t="shared" si="211"/>
        <v>0</v>
      </c>
      <c r="Y2226" s="49">
        <f t="shared" si="212"/>
        <v>1</v>
      </c>
      <c r="AG2226">
        <v>1.70890059429579</v>
      </c>
      <c r="AH2226">
        <v>1.3002503922333699</v>
      </c>
      <c r="AI2226">
        <v>3.04855056248969</v>
      </c>
      <c r="AJ2226">
        <v>0.592218975826725</v>
      </c>
      <c r="AK2226">
        <v>12.3696359007737</v>
      </c>
      <c r="AL2226">
        <v>4.6847587887340296</v>
      </c>
    </row>
    <row r="2227" spans="1:38">
      <c r="A2227">
        <v>2225</v>
      </c>
      <c r="B2227">
        <v>0.12938443921905601</v>
      </c>
      <c r="C2227">
        <v>18.392141708167799</v>
      </c>
      <c r="D2227">
        <v>2.73774845739693</v>
      </c>
      <c r="E2227">
        <v>-3.6257710621800201E-3</v>
      </c>
      <c r="F2227">
        <v>15.274517573686699</v>
      </c>
      <c r="G2227">
        <v>1.24133843916521</v>
      </c>
      <c r="H2227">
        <v>8.4387890928534701E-2</v>
      </c>
      <c r="I2227">
        <v>38.473478304330001</v>
      </c>
      <c r="J2227">
        <v>4.3991141991914899</v>
      </c>
      <c r="K2227">
        <v>4.3756998041287798E-2</v>
      </c>
      <c r="L2227">
        <v>7.4802557233365601</v>
      </c>
      <c r="M2227">
        <v>0.69811960491363501</v>
      </c>
      <c r="N2227">
        <v>2.417908584015E-4</v>
      </c>
      <c r="O2227">
        <v>181.53388792852701</v>
      </c>
      <c r="P2227">
        <v>11.955360155772199</v>
      </c>
      <c r="Q2227">
        <v>1.58280078252105E-3</v>
      </c>
      <c r="R2227">
        <v>55.2073130604943</v>
      </c>
      <c r="S2227">
        <v>4.5555037822657702</v>
      </c>
      <c r="T2227" s="8">
        <f t="shared" si="208"/>
        <v>2558.7184638705235</v>
      </c>
      <c r="U2227" s="9">
        <f t="shared" si="209"/>
        <v>26.798463870523392</v>
      </c>
      <c r="V2227" s="9" t="b">
        <f t="shared" si="210"/>
        <v>0</v>
      </c>
      <c r="W2227" s="10" t="b">
        <f t="shared" si="207"/>
        <v>0</v>
      </c>
      <c r="X2227" s="49">
        <f t="shared" si="211"/>
        <v>1</v>
      </c>
      <c r="Y2227" s="49">
        <f t="shared" si="212"/>
        <v>0</v>
      </c>
      <c r="AG2227">
        <v>2.73774845739693</v>
      </c>
      <c r="AH2227">
        <v>1.24133843916521</v>
      </c>
      <c r="AI2227">
        <v>4.3991141991914899</v>
      </c>
      <c r="AJ2227">
        <v>0.69811960491363501</v>
      </c>
      <c r="AK2227">
        <v>11.955360155772199</v>
      </c>
      <c r="AL2227">
        <v>4.5555037822657702</v>
      </c>
    </row>
    <row r="2228" spans="1:38">
      <c r="A2228">
        <v>2226</v>
      </c>
      <c r="B2228">
        <v>6.5973134250898E-2</v>
      </c>
      <c r="C2228">
        <v>17.2620799844629</v>
      </c>
      <c r="D2228">
        <v>1.9961968049943799</v>
      </c>
      <c r="E2228">
        <v>-7.9308495817668898E-2</v>
      </c>
      <c r="F2228">
        <v>14.1611627083484</v>
      </c>
      <c r="G2228">
        <v>1.4304695079321901</v>
      </c>
      <c r="H2228">
        <v>1.9183425527662001E-2</v>
      </c>
      <c r="I2228">
        <v>36.044874038825199</v>
      </c>
      <c r="J2228">
        <v>3.2184477882894198</v>
      </c>
      <c r="K2228">
        <v>-1.06742850413599E-2</v>
      </c>
      <c r="L2228">
        <v>7.0839785780915303</v>
      </c>
      <c r="M2228">
        <v>0.59214942456208097</v>
      </c>
      <c r="N2228">
        <v>2.4423986853043402E-2</v>
      </c>
      <c r="O2228">
        <v>185.97728500404801</v>
      </c>
      <c r="P2228">
        <v>13.203174022399599</v>
      </c>
      <c r="Q2228">
        <v>-2.97408032261351E-2</v>
      </c>
      <c r="R2228">
        <v>53.504824289884802</v>
      </c>
      <c r="S2228">
        <v>4.4834553153996</v>
      </c>
      <c r="T2228" s="8">
        <f t="shared" si="208"/>
        <v>2492.3892863577271</v>
      </c>
      <c r="U2228" s="9">
        <f t="shared" si="209"/>
        <v>-39.530713642272985</v>
      </c>
      <c r="V2228" s="9" t="b">
        <f t="shared" si="210"/>
        <v>0</v>
      </c>
      <c r="W2228" s="10" t="b">
        <f t="shared" si="207"/>
        <v>0</v>
      </c>
      <c r="X2228" s="49">
        <f t="shared" si="211"/>
        <v>0</v>
      </c>
      <c r="Y2228" s="49">
        <f t="shared" si="212"/>
        <v>1</v>
      </c>
      <c r="AG2228">
        <v>1.9961968049943799</v>
      </c>
      <c r="AH2228">
        <v>1.4304695079321901</v>
      </c>
      <c r="AI2228">
        <v>3.2184477882894198</v>
      </c>
      <c r="AJ2228">
        <v>0.59214942456208097</v>
      </c>
      <c r="AK2228">
        <v>13.203174022399599</v>
      </c>
      <c r="AL2228">
        <v>4.4834553153996</v>
      </c>
    </row>
    <row r="2229" spans="1:38">
      <c r="A2229">
        <v>2227</v>
      </c>
      <c r="B2229">
        <v>4.03369822214752E-2</v>
      </c>
      <c r="C2229">
        <v>16.825170939227998</v>
      </c>
      <c r="D2229">
        <v>1.80420960070601</v>
      </c>
      <c r="E2229">
        <v>5.8626964902462803E-2</v>
      </c>
      <c r="F2229">
        <v>16.255619392813401</v>
      </c>
      <c r="G2229">
        <v>1.5860426973444499</v>
      </c>
      <c r="H2229">
        <v>3.5103911549640099E-2</v>
      </c>
      <c r="I2229">
        <v>36.623318291196</v>
      </c>
      <c r="J2229">
        <v>3.4090277948498899</v>
      </c>
      <c r="K2229">
        <v>1.45590329701477E-2</v>
      </c>
      <c r="L2229">
        <v>7.2650052084289802</v>
      </c>
      <c r="M2229">
        <v>0.621053093784251</v>
      </c>
      <c r="N2229">
        <v>1.1496147448069099E-2</v>
      </c>
      <c r="O2229">
        <v>183.58847487725399</v>
      </c>
      <c r="P2229">
        <v>12.3879118266182</v>
      </c>
      <c r="Q2229">
        <v>-1.19005626284113E-2</v>
      </c>
      <c r="R2229">
        <v>54.467928691339701</v>
      </c>
      <c r="S2229">
        <v>4.4751007650127397</v>
      </c>
      <c r="T2229" s="8">
        <f t="shared" si="208"/>
        <v>2428.3345778315543</v>
      </c>
      <c r="U2229" s="9">
        <f t="shared" si="209"/>
        <v>-103.5854221684458</v>
      </c>
      <c r="V2229" s="9" t="b">
        <f t="shared" si="210"/>
        <v>0</v>
      </c>
      <c r="W2229" s="10" t="b">
        <f t="shared" si="207"/>
        <v>0</v>
      </c>
      <c r="X2229" s="49">
        <f t="shared" si="211"/>
        <v>0</v>
      </c>
      <c r="Y2229" s="49">
        <f t="shared" si="212"/>
        <v>1</v>
      </c>
      <c r="AG2229">
        <v>1.80420960070601</v>
      </c>
      <c r="AH2229">
        <v>1.5860426973444499</v>
      </c>
      <c r="AI2229">
        <v>3.4090277948498899</v>
      </c>
      <c r="AJ2229">
        <v>0.621053093784251</v>
      </c>
      <c r="AK2229">
        <v>12.3879118266182</v>
      </c>
      <c r="AL2229">
        <v>4.4751007650127397</v>
      </c>
    </row>
    <row r="2230" spans="1:38">
      <c r="A2230">
        <v>2228</v>
      </c>
      <c r="B2230">
        <v>3.9086431749782699E-2</v>
      </c>
      <c r="C2230">
        <v>16.804143364535701</v>
      </c>
      <c r="D2230">
        <v>1.79603007929659</v>
      </c>
      <c r="E2230">
        <v>-5.3751527150233E-2</v>
      </c>
      <c r="F2230">
        <v>14.527743494074</v>
      </c>
      <c r="G2230">
        <v>1.2985707251910601</v>
      </c>
      <c r="H2230">
        <v>-0.115925294088356</v>
      </c>
      <c r="I2230">
        <v>31.489556263937601</v>
      </c>
      <c r="J2230">
        <v>4.0675272830831002</v>
      </c>
      <c r="K2230">
        <v>1.2744438974992899E-2</v>
      </c>
      <c r="L2230">
        <v>7.2518341272994498</v>
      </c>
      <c r="M2230">
        <v>0.617324112759567</v>
      </c>
      <c r="N2230">
        <v>-5.1754560850157099E-3</v>
      </c>
      <c r="O2230">
        <v>180.55313292352801</v>
      </c>
      <c r="P2230">
        <v>11.792336372378699</v>
      </c>
      <c r="Q2230">
        <v>5.7176142358251802E-2</v>
      </c>
      <c r="R2230">
        <v>58.363387628390498</v>
      </c>
      <c r="S2230">
        <v>5.6861569521937199</v>
      </c>
      <c r="T2230" s="8">
        <f t="shared" si="208"/>
        <v>2525.7945524902739</v>
      </c>
      <c r="U2230" s="9">
        <f t="shared" si="209"/>
        <v>-6.1254475097262002</v>
      </c>
      <c r="V2230" s="9" t="b">
        <f t="shared" si="210"/>
        <v>0</v>
      </c>
      <c r="W2230" s="10" t="b">
        <f t="shared" si="207"/>
        <v>0</v>
      </c>
      <c r="X2230" s="49">
        <f t="shared" si="211"/>
        <v>0</v>
      </c>
      <c r="Y2230" s="49">
        <f t="shared" si="212"/>
        <v>1</v>
      </c>
      <c r="AG2230">
        <v>1.79603007929659</v>
      </c>
      <c r="AH2230">
        <v>1.2985707251910601</v>
      </c>
      <c r="AI2230">
        <v>4.0675272830831002</v>
      </c>
      <c r="AJ2230">
        <v>0.617324112759567</v>
      </c>
      <c r="AK2230">
        <v>11.792336372378699</v>
      </c>
      <c r="AL2230">
        <v>5.6861569521937199</v>
      </c>
    </row>
    <row r="2231" spans="1:38">
      <c r="A2231">
        <v>2229</v>
      </c>
      <c r="B2231">
        <v>-4.0710744488400098E-2</v>
      </c>
      <c r="C2231">
        <v>15.515325984500301</v>
      </c>
      <c r="D2231">
        <v>1.6258613699559401</v>
      </c>
      <c r="E2231">
        <v>-2.9264110766789E-2</v>
      </c>
      <c r="F2231">
        <v>14.887881831092701</v>
      </c>
      <c r="G2231">
        <v>1.23413668519084</v>
      </c>
      <c r="H2231">
        <v>2.3948903896555102E-2</v>
      </c>
      <c r="I2231">
        <v>36.217055042942697</v>
      </c>
      <c r="J2231">
        <v>3.27335579321845</v>
      </c>
      <c r="K2231">
        <v>-4.8594013113668698E-2</v>
      </c>
      <c r="L2231">
        <v>6.8203853136282104</v>
      </c>
      <c r="M2231">
        <v>0.61099154358155605</v>
      </c>
      <c r="N2231">
        <v>-7.5897568207546395E-2</v>
      </c>
      <c r="O2231">
        <v>168.22510404490399</v>
      </c>
      <c r="P2231">
        <v>14.490127740115399</v>
      </c>
      <c r="Q2231">
        <v>7.29024074785459E-2</v>
      </c>
      <c r="R2231">
        <v>59.288480800054202</v>
      </c>
      <c r="S2231">
        <v>6.2330604363940898</v>
      </c>
      <c r="T2231" s="8">
        <f t="shared" si="208"/>
        <v>2746.7533568456274</v>
      </c>
      <c r="U2231" s="9">
        <f t="shared" si="209"/>
        <v>214.83335684562735</v>
      </c>
      <c r="V2231" s="9" t="b">
        <f t="shared" si="210"/>
        <v>0</v>
      </c>
      <c r="W2231" s="10" t="b">
        <f t="shared" si="207"/>
        <v>0</v>
      </c>
      <c r="X2231" s="49">
        <f t="shared" si="211"/>
        <v>1</v>
      </c>
      <c r="Y2231" s="49">
        <f t="shared" si="212"/>
        <v>0</v>
      </c>
      <c r="AG2231">
        <v>1.6258613699559401</v>
      </c>
      <c r="AH2231">
        <v>1.23413668519084</v>
      </c>
      <c r="AI2231">
        <v>3.27335579321845</v>
      </c>
      <c r="AJ2231">
        <v>0.61099154358155605</v>
      </c>
      <c r="AK2231">
        <v>14.490127740115399</v>
      </c>
      <c r="AL2231">
        <v>6.2330604363940898</v>
      </c>
    </row>
    <row r="2232" spans="1:38">
      <c r="A2232">
        <v>2230</v>
      </c>
      <c r="B2232">
        <v>6.6009275856788605E-2</v>
      </c>
      <c r="C2232">
        <v>17.262703875028699</v>
      </c>
      <c r="D2232">
        <v>1.9982617136616201</v>
      </c>
      <c r="E2232">
        <v>-2.7757753871450099E-2</v>
      </c>
      <c r="F2232">
        <v>14.9103251941594</v>
      </c>
      <c r="G2232">
        <v>1.2305339205947401</v>
      </c>
      <c r="H2232">
        <v>-6.0643585272598705E-4</v>
      </c>
      <c r="I2232">
        <v>35.338562929008802</v>
      </c>
      <c r="J2232">
        <v>3.0718936670936898</v>
      </c>
      <c r="K2232">
        <v>5.6366479914524703E-2</v>
      </c>
      <c r="L2232">
        <v>7.5751750564219398</v>
      </c>
      <c r="M2232">
        <v>0.74459510524862904</v>
      </c>
      <c r="N2232">
        <v>1.7817735064095199E-2</v>
      </c>
      <c r="O2232">
        <v>184.75272157305201</v>
      </c>
      <c r="P2232">
        <v>12.7685974634896</v>
      </c>
      <c r="Q2232">
        <v>-3.30707786477797E-2</v>
      </c>
      <c r="R2232">
        <v>53.326950861498297</v>
      </c>
      <c r="S2232">
        <v>4.5068770373658502</v>
      </c>
      <c r="T2232" s="8">
        <f t="shared" si="208"/>
        <v>2432.0758907454133</v>
      </c>
      <c r="U2232" s="9">
        <f t="shared" si="209"/>
        <v>-99.844109254586783</v>
      </c>
      <c r="V2232" s="9" t="b">
        <f t="shared" si="210"/>
        <v>0</v>
      </c>
      <c r="W2232" s="10" t="b">
        <f t="shared" si="207"/>
        <v>0</v>
      </c>
      <c r="X2232" s="49">
        <f t="shared" si="211"/>
        <v>0</v>
      </c>
      <c r="Y2232" s="49">
        <f t="shared" si="212"/>
        <v>1</v>
      </c>
      <c r="AG2232">
        <v>1.9982617136616201</v>
      </c>
      <c r="AH2232">
        <v>1.2305339205947401</v>
      </c>
      <c r="AI2232">
        <v>3.0718936670936898</v>
      </c>
      <c r="AJ2232">
        <v>0.74459510524862904</v>
      </c>
      <c r="AK2232">
        <v>12.7685974634896</v>
      </c>
      <c r="AL2232">
        <v>4.5068770373658502</v>
      </c>
    </row>
    <row r="2233" spans="1:38">
      <c r="A2233">
        <v>2231</v>
      </c>
      <c r="B2233">
        <v>7.2945663154256699E-2</v>
      </c>
      <c r="C2233">
        <v>17.3828609210473</v>
      </c>
      <c r="D2233">
        <v>2.06320977164438</v>
      </c>
      <c r="E2233">
        <v>-1.8379258568603199E-3</v>
      </c>
      <c r="F2233">
        <v>15.3018504729102</v>
      </c>
      <c r="G2233">
        <v>1.2459551832004601</v>
      </c>
      <c r="H2233">
        <v>-1.12925890780926E-3</v>
      </c>
      <c r="I2233">
        <v>35.320091942525501</v>
      </c>
      <c r="J2233">
        <v>3.0680490997065402</v>
      </c>
      <c r="K2233">
        <v>2.3832153941738401E-2</v>
      </c>
      <c r="L2233">
        <v>7.33268781005635</v>
      </c>
      <c r="M2233">
        <v>0.64049092244427297</v>
      </c>
      <c r="N2233">
        <v>-3.3664609169633701E-2</v>
      </c>
      <c r="O2233">
        <v>175.48190753072799</v>
      </c>
      <c r="P2233">
        <v>11.928305170261201</v>
      </c>
      <c r="Q2233">
        <v>-3.5755457223680599E-2</v>
      </c>
      <c r="R2233">
        <v>53.183977144113904</v>
      </c>
      <c r="S2233">
        <v>4.5252565141024297</v>
      </c>
      <c r="T2233" s="8">
        <f t="shared" si="208"/>
        <v>2347.1266661359282</v>
      </c>
      <c r="U2233" s="9">
        <f t="shared" si="209"/>
        <v>-184.79333386407188</v>
      </c>
      <c r="V2233" s="9" t="b">
        <f t="shared" si="210"/>
        <v>0</v>
      </c>
      <c r="W2233" s="10" t="b">
        <f t="shared" si="207"/>
        <v>0</v>
      </c>
      <c r="X2233" s="49">
        <f t="shared" si="211"/>
        <v>0</v>
      </c>
      <c r="Y2233" s="49">
        <f t="shared" si="212"/>
        <v>1</v>
      </c>
      <c r="AG2233">
        <v>2.06320977164438</v>
      </c>
      <c r="AH2233">
        <v>1.2459551832004601</v>
      </c>
      <c r="AI2233">
        <v>3.0680490997065402</v>
      </c>
      <c r="AJ2233">
        <v>0.64049092244427297</v>
      </c>
      <c r="AK2233">
        <v>11.928305170261201</v>
      </c>
      <c r="AL2233">
        <v>4.5252565141024297</v>
      </c>
    </row>
    <row r="2234" spans="1:38">
      <c r="A2234">
        <v>2232</v>
      </c>
      <c r="B2234">
        <v>2.2646297692243702E-3</v>
      </c>
      <c r="C2234">
        <v>16.196637887037198</v>
      </c>
      <c r="D2234">
        <v>1.6361966321872199</v>
      </c>
      <c r="E2234">
        <v>3.83112370412396E-2</v>
      </c>
      <c r="F2234">
        <v>15.9287066321354</v>
      </c>
      <c r="G2234">
        <v>1.4239344746057501</v>
      </c>
      <c r="H2234">
        <v>-9.5174891385615603E-3</v>
      </c>
      <c r="I2234">
        <v>35.025058015731602</v>
      </c>
      <c r="J2234">
        <v>3.0354739271962399</v>
      </c>
      <c r="K2234">
        <v>-2.02539480103088E-2</v>
      </c>
      <c r="L2234">
        <v>7.0164404635183599</v>
      </c>
      <c r="M2234">
        <v>0.58972185879626404</v>
      </c>
      <c r="N2234">
        <v>-7.2557985808521701E-3</v>
      </c>
      <c r="O2234">
        <v>180.17791099873301</v>
      </c>
      <c r="P2234">
        <v>11.766644641401699</v>
      </c>
      <c r="Q2234">
        <v>-4.9269072657988203E-2</v>
      </c>
      <c r="R2234">
        <v>52.470103699123698</v>
      </c>
      <c r="S2234">
        <v>4.6441798207934797</v>
      </c>
      <c r="T2234" s="8">
        <f t="shared" si="208"/>
        <v>2309.6151354980652</v>
      </c>
      <c r="U2234" s="9">
        <f t="shared" si="209"/>
        <v>-222.30486450193484</v>
      </c>
      <c r="V2234" s="9" t="b">
        <f t="shared" si="210"/>
        <v>0</v>
      </c>
      <c r="W2234" s="10" t="b">
        <f t="shared" si="207"/>
        <v>0</v>
      </c>
      <c r="X2234" s="49">
        <f t="shared" si="211"/>
        <v>0</v>
      </c>
      <c r="Y2234" s="49">
        <f t="shared" si="212"/>
        <v>1</v>
      </c>
      <c r="AG2234">
        <v>1.6361966321872199</v>
      </c>
      <c r="AH2234">
        <v>1.4239344746057501</v>
      </c>
      <c r="AI2234">
        <v>3.0354739271962399</v>
      </c>
      <c r="AJ2234">
        <v>0.58972185879626404</v>
      </c>
      <c r="AK2234">
        <v>11.766644641401699</v>
      </c>
      <c r="AL2234">
        <v>4.6441798207934797</v>
      </c>
    </row>
    <row r="2235" spans="1:38">
      <c r="A2235">
        <v>2233</v>
      </c>
      <c r="B2235">
        <v>-3.34889961165655E-2</v>
      </c>
      <c r="C2235">
        <v>15.6277793308154</v>
      </c>
      <c r="D2235">
        <v>1.61037999386259</v>
      </c>
      <c r="E2235">
        <v>-1.5373916673227499E-2</v>
      </c>
      <c r="F2235">
        <v>15.0961202875848</v>
      </c>
      <c r="G2235">
        <v>1.2310761639676799</v>
      </c>
      <c r="H2235">
        <v>-3.4342146335315002E-2</v>
      </c>
      <c r="I2235">
        <v>34.166276537622998</v>
      </c>
      <c r="J2235">
        <v>3.05407789321624</v>
      </c>
      <c r="K2235">
        <v>-5.2315150333223703E-2</v>
      </c>
      <c r="L2235">
        <v>6.7950528859369497</v>
      </c>
      <c r="M2235">
        <v>0.61689742156233995</v>
      </c>
      <c r="N2235">
        <v>2.7594008421551301E-2</v>
      </c>
      <c r="O2235">
        <v>186.567772443237</v>
      </c>
      <c r="P2235">
        <v>13.419237874958901</v>
      </c>
      <c r="Q2235">
        <v>6.1385474865621299E-2</v>
      </c>
      <c r="R2235">
        <v>58.6095763146877</v>
      </c>
      <c r="S2235">
        <v>5.8271653199162703</v>
      </c>
      <c r="T2235" s="8">
        <f t="shared" si="208"/>
        <v>2575.8834667484016</v>
      </c>
      <c r="U2235" s="9">
        <f t="shared" si="209"/>
        <v>43.963466748401515</v>
      </c>
      <c r="V2235" s="9" t="b">
        <f t="shared" si="210"/>
        <v>0</v>
      </c>
      <c r="W2235" s="10" t="b">
        <f t="shared" si="207"/>
        <v>0</v>
      </c>
      <c r="X2235" s="49">
        <f t="shared" si="211"/>
        <v>1</v>
      </c>
      <c r="Y2235" s="49">
        <f t="shared" si="212"/>
        <v>0</v>
      </c>
      <c r="AG2235">
        <v>1.61037999386259</v>
      </c>
      <c r="AH2235">
        <v>1.2310761639676799</v>
      </c>
      <c r="AI2235">
        <v>3.05407789321624</v>
      </c>
      <c r="AJ2235">
        <v>0.61689742156233995</v>
      </c>
      <c r="AK2235">
        <v>13.419237874958901</v>
      </c>
      <c r="AL2235">
        <v>5.8271653199162703</v>
      </c>
    </row>
    <row r="2236" spans="1:38">
      <c r="A2236">
        <v>2234</v>
      </c>
      <c r="B2236">
        <v>5.4120769994645601E-2</v>
      </c>
      <c r="C2236">
        <v>17.058691224475101</v>
      </c>
      <c r="D2236">
        <v>1.90303582024471</v>
      </c>
      <c r="E2236">
        <v>6.3371581795905296E-2</v>
      </c>
      <c r="F2236">
        <v>16.332929337202501</v>
      </c>
      <c r="G2236">
        <v>1.6300941193124301</v>
      </c>
      <c r="H2236">
        <v>3.7678186737111097E-2</v>
      </c>
      <c r="I2236">
        <v>36.717718244352902</v>
      </c>
      <c r="J2236">
        <v>3.4469005509040098</v>
      </c>
      <c r="K2236">
        <v>2.8445098574206799E-2</v>
      </c>
      <c r="L2236">
        <v>7.3665912301111502</v>
      </c>
      <c r="M2236">
        <v>0.65168971492536598</v>
      </c>
      <c r="N2236">
        <v>2.9613130348469199E-2</v>
      </c>
      <c r="O2236">
        <v>186.94485608424699</v>
      </c>
      <c r="P2236">
        <v>13.5914973485286</v>
      </c>
      <c r="Q2236">
        <v>4.7782662115919E-2</v>
      </c>
      <c r="R2236">
        <v>57.817719175106099</v>
      </c>
      <c r="S2236">
        <v>5.4134337158009398</v>
      </c>
      <c r="T2236" s="8">
        <f t="shared" si="208"/>
        <v>2663.6651269716053</v>
      </c>
      <c r="U2236" s="9">
        <f t="shared" si="209"/>
        <v>131.74512697160526</v>
      </c>
      <c r="V2236" s="9" t="b">
        <f t="shared" si="210"/>
        <v>0</v>
      </c>
      <c r="W2236" s="10" t="b">
        <f t="shared" si="207"/>
        <v>0</v>
      </c>
      <c r="X2236" s="49">
        <f t="shared" si="211"/>
        <v>1</v>
      </c>
      <c r="Y2236" s="49">
        <f t="shared" si="212"/>
        <v>0</v>
      </c>
      <c r="AG2236">
        <v>1.90303582024471</v>
      </c>
      <c r="AH2236">
        <v>1.6300941193124301</v>
      </c>
      <c r="AI2236">
        <v>3.4469005509040098</v>
      </c>
      <c r="AJ2236">
        <v>0.65168971492536598</v>
      </c>
      <c r="AK2236">
        <v>13.5914973485286</v>
      </c>
      <c r="AL2236">
        <v>5.4134337158009398</v>
      </c>
    </row>
    <row r="2237" spans="1:38">
      <c r="A2237">
        <v>2235</v>
      </c>
      <c r="B2237">
        <v>-7.6057157031910294E-2</v>
      </c>
      <c r="C2237">
        <v>14.976493861598</v>
      </c>
      <c r="D2237">
        <v>1.74740025956422</v>
      </c>
      <c r="E2237">
        <v>-3.2465962498355099E-3</v>
      </c>
      <c r="F2237">
        <v>15.280310384195801</v>
      </c>
      <c r="G2237">
        <v>1.2427580439897199</v>
      </c>
      <c r="H2237">
        <v>-9.7180644874934094E-2</v>
      </c>
      <c r="I2237">
        <v>32.085383793184199</v>
      </c>
      <c r="J2237">
        <v>3.7250758086575702</v>
      </c>
      <c r="K2237">
        <v>3.43387284254216E-2</v>
      </c>
      <c r="L2237">
        <v>7.4101353826034799</v>
      </c>
      <c r="M2237">
        <v>0.66692477236172398</v>
      </c>
      <c r="N2237">
        <v>-8.8215764509786201E-2</v>
      </c>
      <c r="O2237">
        <v>166.165585012381</v>
      </c>
      <c r="P2237">
        <v>15.655843454025501</v>
      </c>
      <c r="Q2237">
        <v>4.2921546730948397E-2</v>
      </c>
      <c r="R2237">
        <v>57.537342594473301</v>
      </c>
      <c r="S2237">
        <v>5.2803654601355001</v>
      </c>
      <c r="T2237" s="8">
        <f t="shared" si="208"/>
        <v>2831.8367798734234</v>
      </c>
      <c r="U2237" s="9">
        <f t="shared" si="209"/>
        <v>299.91677987342337</v>
      </c>
      <c r="V2237" s="9" t="b">
        <f t="shared" si="210"/>
        <v>0</v>
      </c>
      <c r="W2237" s="10" t="b">
        <f t="shared" si="207"/>
        <v>0</v>
      </c>
      <c r="X2237" s="49">
        <f t="shared" si="211"/>
        <v>1</v>
      </c>
      <c r="Y2237" s="49">
        <f t="shared" si="212"/>
        <v>0</v>
      </c>
      <c r="AG2237">
        <v>1.74740025956422</v>
      </c>
      <c r="AH2237">
        <v>1.2427580439897199</v>
      </c>
      <c r="AI2237">
        <v>3.7250758086575702</v>
      </c>
      <c r="AJ2237">
        <v>0.66692477236172398</v>
      </c>
      <c r="AK2237">
        <v>15.655843454025501</v>
      </c>
      <c r="AL2237">
        <v>5.2803654601355001</v>
      </c>
    </row>
    <row r="2238" spans="1:38">
      <c r="A2238">
        <v>2236</v>
      </c>
      <c r="B2238">
        <v>-1.1217173485354E-2</v>
      </c>
      <c r="C2238">
        <v>15.9797433515871</v>
      </c>
      <c r="D2238">
        <v>1.61158429358911</v>
      </c>
      <c r="E2238">
        <v>9.6497019532180595E-2</v>
      </c>
      <c r="F2238">
        <v>16.883025559545001</v>
      </c>
      <c r="G2238">
        <v>1.99610645692384</v>
      </c>
      <c r="H2238">
        <v>5.5211037973975398E-2</v>
      </c>
      <c r="I2238">
        <v>37.367161192864202</v>
      </c>
      <c r="J2238">
        <v>3.7475674883051302</v>
      </c>
      <c r="K2238">
        <v>2.0637698915249601E-2</v>
      </c>
      <c r="L2238">
        <v>7.30930124218093</v>
      </c>
      <c r="M2238">
        <v>0.63256798041496698</v>
      </c>
      <c r="N2238">
        <v>-8.9261604437851694E-2</v>
      </c>
      <c r="O2238">
        <v>165.99189325162601</v>
      </c>
      <c r="P2238">
        <v>15.771940188337201</v>
      </c>
      <c r="Q2238">
        <v>8.1853925953338802E-4</v>
      </c>
      <c r="R2238">
        <v>55.165136354404403</v>
      </c>
      <c r="S2238">
        <v>4.5458218180282897</v>
      </c>
      <c r="T2238" s="8">
        <f t="shared" si="208"/>
        <v>2830.5588225598535</v>
      </c>
      <c r="U2238" s="9">
        <f t="shared" si="209"/>
        <v>298.63882255985345</v>
      </c>
      <c r="V2238" s="9" t="b">
        <f t="shared" si="210"/>
        <v>0</v>
      </c>
      <c r="W2238" s="10" t="b">
        <f t="shared" si="207"/>
        <v>0</v>
      </c>
      <c r="X2238" s="49">
        <f t="shared" si="211"/>
        <v>1</v>
      </c>
      <c r="Y2238" s="49">
        <f t="shared" si="212"/>
        <v>0</v>
      </c>
      <c r="AG2238">
        <v>1.61158429358911</v>
      </c>
      <c r="AH2238">
        <v>1.99610645692384</v>
      </c>
      <c r="AI2238">
        <v>3.7475674883051302</v>
      </c>
      <c r="AJ2238">
        <v>0.63256798041496698</v>
      </c>
      <c r="AK2238">
        <v>15.771940188337201</v>
      </c>
      <c r="AL2238">
        <v>4.5458218180282897</v>
      </c>
    </row>
    <row r="2239" spans="1:38">
      <c r="A2239">
        <v>2237</v>
      </c>
      <c r="B2239">
        <v>0.11661138510668299</v>
      </c>
      <c r="C2239">
        <v>18.1587118665684</v>
      </c>
      <c r="D2239">
        <v>2.5603654747572402</v>
      </c>
      <c r="E2239">
        <v>-3.8028365940096599E-2</v>
      </c>
      <c r="F2239">
        <v>14.7579707542103</v>
      </c>
      <c r="G2239">
        <v>1.2505133327273099</v>
      </c>
      <c r="H2239">
        <v>5.1579838935880001E-2</v>
      </c>
      <c r="I2239">
        <v>37.231719649508499</v>
      </c>
      <c r="J2239">
        <v>3.6822736931793001</v>
      </c>
      <c r="K2239">
        <v>-3.5489134143721901E-2</v>
      </c>
      <c r="L2239">
        <v>6.91035386359078</v>
      </c>
      <c r="M2239">
        <v>0.59651073990151704</v>
      </c>
      <c r="N2239">
        <v>-2.2958914253132099E-2</v>
      </c>
      <c r="O2239">
        <v>177.370655436161</v>
      </c>
      <c r="P2239">
        <v>11.7077666212751</v>
      </c>
      <c r="Q2239">
        <v>-0.118079946718538</v>
      </c>
      <c r="R2239">
        <v>48.981010392531502</v>
      </c>
      <c r="S2239">
        <v>6.26717989398961</v>
      </c>
      <c r="T2239" s="8">
        <f t="shared" si="208"/>
        <v>2606.4609755830079</v>
      </c>
      <c r="U2239" s="9">
        <f t="shared" si="209"/>
        <v>74.540975583007821</v>
      </c>
      <c r="V2239" s="9" t="b">
        <f t="shared" si="210"/>
        <v>0</v>
      </c>
      <c r="W2239" s="10" t="b">
        <f t="shared" si="207"/>
        <v>0</v>
      </c>
      <c r="X2239" s="49">
        <f t="shared" si="211"/>
        <v>1</v>
      </c>
      <c r="Y2239" s="49">
        <f t="shared" si="212"/>
        <v>0</v>
      </c>
      <c r="AG2239">
        <v>2.5603654747572402</v>
      </c>
      <c r="AH2239">
        <v>1.2505133327273099</v>
      </c>
      <c r="AI2239">
        <v>3.6822736931793001</v>
      </c>
      <c r="AJ2239">
        <v>0.59651073990151704</v>
      </c>
      <c r="AK2239">
        <v>11.7077666212751</v>
      </c>
      <c r="AL2239">
        <v>6.26717989398961</v>
      </c>
    </row>
    <row r="2240" spans="1:38">
      <c r="A2240">
        <v>2238</v>
      </c>
      <c r="B2240">
        <v>-5.7433343592968103E-2</v>
      </c>
      <c r="C2240">
        <v>15.258026759991299</v>
      </c>
      <c r="D2240">
        <v>1.66666763065065</v>
      </c>
      <c r="E2240">
        <v>-3.0282571226972001E-2</v>
      </c>
      <c r="F2240">
        <v>14.8727268308061</v>
      </c>
      <c r="G2240">
        <v>1.23600182058143</v>
      </c>
      <c r="H2240">
        <v>4.8816814781920598E-2</v>
      </c>
      <c r="I2240">
        <v>37.128989497125801</v>
      </c>
      <c r="J2240">
        <v>3.6348298516217201</v>
      </c>
      <c r="K2240">
        <v>-4.6117808678545397E-2</v>
      </c>
      <c r="L2240">
        <v>6.8372949091585697</v>
      </c>
      <c r="M2240">
        <v>0.60693276550250996</v>
      </c>
      <c r="N2240">
        <v>1.7120624929493999E-3</v>
      </c>
      <c r="O2240">
        <v>181.800988361637</v>
      </c>
      <c r="P2240">
        <v>12.0093709662134</v>
      </c>
      <c r="Q2240">
        <v>-3.8014910280804101E-3</v>
      </c>
      <c r="R2240">
        <v>54.9108595890931</v>
      </c>
      <c r="S2240">
        <v>4.5079207904709699</v>
      </c>
      <c r="T2240" s="8">
        <f t="shared" si="208"/>
        <v>2366.1723825040676</v>
      </c>
      <c r="U2240" s="9">
        <f t="shared" si="209"/>
        <v>-165.74761749593245</v>
      </c>
      <c r="V2240" s="9" t="b">
        <f t="shared" si="210"/>
        <v>0</v>
      </c>
      <c r="W2240" s="10" t="b">
        <f t="shared" si="207"/>
        <v>0</v>
      </c>
      <c r="X2240" s="49">
        <f t="shared" si="211"/>
        <v>0</v>
      </c>
      <c r="Y2240" s="49">
        <f t="shared" si="212"/>
        <v>1</v>
      </c>
      <c r="AG2240">
        <v>1.66666763065065</v>
      </c>
      <c r="AH2240">
        <v>1.23600182058143</v>
      </c>
      <c r="AI2240">
        <v>3.6348298516217201</v>
      </c>
      <c r="AJ2240">
        <v>0.60693276550250996</v>
      </c>
      <c r="AK2240">
        <v>12.0093709662134</v>
      </c>
      <c r="AL2240">
        <v>4.5079207904709699</v>
      </c>
    </row>
    <row r="2241" spans="1:38">
      <c r="A2241">
        <v>2239</v>
      </c>
      <c r="B2241">
        <v>-4.6761993400381797E-3</v>
      </c>
      <c r="C2241">
        <v>16.0846090276527</v>
      </c>
      <c r="D2241">
        <v>1.6205609274801001</v>
      </c>
      <c r="E2241">
        <v>-2.6923775730925099E-2</v>
      </c>
      <c r="F2241">
        <v>14.922765266092499</v>
      </c>
      <c r="G2241">
        <v>1.22880179495627</v>
      </c>
      <c r="H2241">
        <v>-2.6754551564934299E-2</v>
      </c>
      <c r="I2241">
        <v>34.426502394511701</v>
      </c>
      <c r="J2241">
        <v>3.0280593133311902</v>
      </c>
      <c r="K2241">
        <v>2.9607802198358599E-2</v>
      </c>
      <c r="L2241">
        <v>7.3751613737350903</v>
      </c>
      <c r="M2241">
        <v>0.65482887729093897</v>
      </c>
      <c r="N2241">
        <v>1.9778003482790801E-3</v>
      </c>
      <c r="O2241">
        <v>181.849306186034</v>
      </c>
      <c r="P2241">
        <v>12.0198486796853</v>
      </c>
      <c r="Q2241">
        <v>1.6782663002513899E-2</v>
      </c>
      <c r="R2241">
        <v>56.052866480930902</v>
      </c>
      <c r="S2241">
        <v>4.7323518561559004</v>
      </c>
      <c r="T2241" s="8">
        <f t="shared" si="208"/>
        <v>2328.4451448899704</v>
      </c>
      <c r="U2241" s="9">
        <f t="shared" si="209"/>
        <v>-203.47485511002969</v>
      </c>
      <c r="V2241" s="9" t="b">
        <f t="shared" si="210"/>
        <v>0</v>
      </c>
      <c r="W2241" s="10" t="b">
        <f t="shared" si="207"/>
        <v>0</v>
      </c>
      <c r="X2241" s="49">
        <f t="shared" si="211"/>
        <v>0</v>
      </c>
      <c r="Y2241" s="49">
        <f t="shared" si="212"/>
        <v>1</v>
      </c>
      <c r="AG2241">
        <v>1.6205609274801001</v>
      </c>
      <c r="AH2241">
        <v>1.22880179495627</v>
      </c>
      <c r="AI2241">
        <v>3.0280593133311902</v>
      </c>
      <c r="AJ2241">
        <v>0.65482887729093897</v>
      </c>
      <c r="AK2241">
        <v>12.0198486796853</v>
      </c>
      <c r="AL2241">
        <v>4.7323518561559004</v>
      </c>
    </row>
    <row r="2242" spans="1:38">
      <c r="A2242">
        <v>2240</v>
      </c>
      <c r="B2242">
        <v>4.20596127618195E-2</v>
      </c>
      <c r="C2242">
        <v>16.854179470852198</v>
      </c>
      <c r="D2242">
        <v>1.81164723708122</v>
      </c>
      <c r="E2242">
        <v>-2.74766497255125E-2</v>
      </c>
      <c r="F2242">
        <v>14.914517137547501</v>
      </c>
      <c r="G2242">
        <v>1.2297820586666299</v>
      </c>
      <c r="H2242">
        <v>4.0927908542611302E-2</v>
      </c>
      <c r="I2242">
        <v>36.837234706424901</v>
      </c>
      <c r="J2242">
        <v>3.49925622543297</v>
      </c>
      <c r="K2242">
        <v>4.5291592118865999E-2</v>
      </c>
      <c r="L2242">
        <v>7.4917436918981304</v>
      </c>
      <c r="M2242">
        <v>0.702714728890794</v>
      </c>
      <c r="N2242">
        <v>1.10778874808856E-2</v>
      </c>
      <c r="O2242">
        <v>183.51170322415101</v>
      </c>
      <c r="P2242">
        <v>12.3629319284501</v>
      </c>
      <c r="Q2242">
        <v>2.5619551406290499E-2</v>
      </c>
      <c r="R2242">
        <v>56.550394468703701</v>
      </c>
      <c r="S2242">
        <v>4.89156170330096</v>
      </c>
      <c r="T2242" s="8">
        <f t="shared" si="208"/>
        <v>2449.7893881822674</v>
      </c>
      <c r="U2242" s="9">
        <f t="shared" si="209"/>
        <v>-82.130611817732643</v>
      </c>
      <c r="V2242" s="9" t="b">
        <f t="shared" si="210"/>
        <v>0</v>
      </c>
      <c r="W2242" s="10" t="b">
        <f t="shared" si="207"/>
        <v>0</v>
      </c>
      <c r="X2242" s="49">
        <f t="shared" si="211"/>
        <v>0</v>
      </c>
      <c r="Y2242" s="49">
        <f t="shared" si="212"/>
        <v>1</v>
      </c>
      <c r="AG2242">
        <v>1.81164723708122</v>
      </c>
      <c r="AH2242">
        <v>1.2297820586666299</v>
      </c>
      <c r="AI2242">
        <v>3.49925622543297</v>
      </c>
      <c r="AJ2242">
        <v>0.702714728890794</v>
      </c>
      <c r="AK2242">
        <v>12.3629319284501</v>
      </c>
      <c r="AL2242">
        <v>4.89156170330096</v>
      </c>
    </row>
    <row r="2243" spans="1:38">
      <c r="A2243">
        <v>2241</v>
      </c>
      <c r="B2243">
        <v>8.2711734807715195E-2</v>
      </c>
      <c r="C2243">
        <v>17.553454846714601</v>
      </c>
      <c r="D2243">
        <v>2.1620504736788999</v>
      </c>
      <c r="E2243">
        <v>2.2743887167385301E-2</v>
      </c>
      <c r="F2243">
        <v>15.682659006651299</v>
      </c>
      <c r="G2243">
        <v>1.3339225267641599</v>
      </c>
      <c r="H2243">
        <v>9.4139955247492899E-2</v>
      </c>
      <c r="I2243">
        <v>38.850509567839197</v>
      </c>
      <c r="J2243">
        <v>4.6623722094695399</v>
      </c>
      <c r="K2243">
        <v>-1.7146936306332499E-2</v>
      </c>
      <c r="L2243">
        <v>7.03827452794099</v>
      </c>
      <c r="M2243">
        <v>0.59036165772162597</v>
      </c>
      <c r="N2243">
        <v>2.6322493849483398E-3</v>
      </c>
      <c r="O2243">
        <v>181.96835624113501</v>
      </c>
      <c r="P2243">
        <v>12.0439623067822</v>
      </c>
      <c r="Q2243">
        <v>-8.7724739823016405E-3</v>
      </c>
      <c r="R2243">
        <v>54.638575961402502</v>
      </c>
      <c r="S2243">
        <v>4.4814170833218103</v>
      </c>
      <c r="T2243" s="8">
        <f t="shared" si="208"/>
        <v>2527.4086257738231</v>
      </c>
      <c r="U2243" s="9">
        <f t="shared" si="209"/>
        <v>-4.5113742261769403</v>
      </c>
      <c r="V2243" s="9" t="b">
        <f t="shared" si="210"/>
        <v>0</v>
      </c>
      <c r="W2243" s="10" t="b">
        <f t="shared" ref="W2243:W2306" si="213">U2243&lt;-$AB$7</f>
        <v>0</v>
      </c>
      <c r="X2243" s="49">
        <f t="shared" si="211"/>
        <v>0</v>
      </c>
      <c r="Y2243" s="49">
        <f t="shared" si="212"/>
        <v>1</v>
      </c>
      <c r="AG2243">
        <v>2.1620504736788999</v>
      </c>
      <c r="AH2243">
        <v>1.3339225267641599</v>
      </c>
      <c r="AI2243">
        <v>4.6623722094695399</v>
      </c>
      <c r="AJ2243">
        <v>0.59036165772162597</v>
      </c>
      <c r="AK2243">
        <v>12.0439623067822</v>
      </c>
      <c r="AL2243">
        <v>4.4814170833218103</v>
      </c>
    </row>
    <row r="2244" spans="1:38">
      <c r="A2244">
        <v>2242</v>
      </c>
      <c r="B2244">
        <v>-9.5847614586453106E-2</v>
      </c>
      <c r="C2244">
        <v>14.6830158066353</v>
      </c>
      <c r="D2244">
        <v>1.86254971831991</v>
      </c>
      <c r="E2244">
        <v>1.38003579884046E-2</v>
      </c>
      <c r="F2244">
        <v>15.5430260247759</v>
      </c>
      <c r="G2244">
        <v>1.2886921895357899</v>
      </c>
      <c r="H2244">
        <v>3.9476593694202998E-2</v>
      </c>
      <c r="I2244">
        <v>36.783811057365902</v>
      </c>
      <c r="J2244">
        <v>3.47473982545496</v>
      </c>
      <c r="K2244">
        <v>3.2949326807230402E-2</v>
      </c>
      <c r="L2244">
        <v>7.3998468775997299</v>
      </c>
      <c r="M2244">
        <v>0.66341647216779998</v>
      </c>
      <c r="N2244">
        <v>-2.7775646828428199E-2</v>
      </c>
      <c r="O2244">
        <v>176.51836270313501</v>
      </c>
      <c r="P2244">
        <v>11.8041383628763</v>
      </c>
      <c r="Q2244">
        <v>-2.1181066766261001E-2</v>
      </c>
      <c r="R2244">
        <v>53.964777214690699</v>
      </c>
      <c r="S2244">
        <v>4.4624239411191997</v>
      </c>
      <c r="T2244" s="8">
        <f t="shared" ref="T2244:T2307" si="214">(D2244+G2244+J2244+M2244+P2244+S2244)*100</f>
        <v>2355.5960509473957</v>
      </c>
      <c r="U2244" s="9">
        <f t="shared" ref="U2244:U2307" si="215">T2244-$AA$3</f>
        <v>-176.32394905260435</v>
      </c>
      <c r="V2244" s="9" t="b">
        <f t="shared" ref="V2244:V2307" si="216">U2244&lt;-$AB$5</f>
        <v>0</v>
      </c>
      <c r="W2244" s="10" t="b">
        <f t="shared" si="213"/>
        <v>0</v>
      </c>
      <c r="X2244" s="49">
        <f t="shared" ref="X2244:X2307" si="217">(U2244&gt;0)*1</f>
        <v>0</v>
      </c>
      <c r="Y2244" s="49">
        <f t="shared" ref="Y2244:Y2307" si="218">(U2244&lt;0)*1</f>
        <v>1</v>
      </c>
      <c r="AG2244">
        <v>1.86254971831991</v>
      </c>
      <c r="AH2244">
        <v>1.2886921895357899</v>
      </c>
      <c r="AI2244">
        <v>3.47473982545496</v>
      </c>
      <c r="AJ2244">
        <v>0.66341647216779998</v>
      </c>
      <c r="AK2244">
        <v>11.8041383628763</v>
      </c>
      <c r="AL2244">
        <v>4.4624239411191997</v>
      </c>
    </row>
    <row r="2245" spans="1:38">
      <c r="A2245">
        <v>2243</v>
      </c>
      <c r="B2245">
        <v>-4.4185953872342601E-2</v>
      </c>
      <c r="C2245">
        <v>15.461500559526201</v>
      </c>
      <c r="D2245">
        <v>1.6344601865474999</v>
      </c>
      <c r="E2245">
        <v>-7.6251785440555205E-5</v>
      </c>
      <c r="F2245">
        <v>15.328831104694901</v>
      </c>
      <c r="G2245">
        <v>1.2491554923633501</v>
      </c>
      <c r="H2245">
        <v>-2.9048101878185899E-2</v>
      </c>
      <c r="I2245">
        <v>34.347633958097298</v>
      </c>
      <c r="J2245">
        <v>3.0303163070108199</v>
      </c>
      <c r="K2245">
        <v>3.9469363971981301E-2</v>
      </c>
      <c r="L2245">
        <v>7.4482517836705897</v>
      </c>
      <c r="M2245">
        <v>0.68397291324911103</v>
      </c>
      <c r="N2245">
        <v>-3.1315093544452798E-2</v>
      </c>
      <c r="O2245">
        <v>175.89468974364999</v>
      </c>
      <c r="P2245">
        <v>11.874775239372401</v>
      </c>
      <c r="Q2245">
        <v>3.7556095174695103E-2</v>
      </c>
      <c r="R2245">
        <v>57.229455485414</v>
      </c>
      <c r="S2245">
        <v>5.1407342394699898</v>
      </c>
      <c r="T2245" s="8">
        <f t="shared" si="214"/>
        <v>2361.3414378013172</v>
      </c>
      <c r="U2245" s="9">
        <f t="shared" si="215"/>
        <v>-170.5785621986829</v>
      </c>
      <c r="V2245" s="9" t="b">
        <f t="shared" si="216"/>
        <v>0</v>
      </c>
      <c r="W2245" s="10" t="b">
        <f t="shared" si="213"/>
        <v>0</v>
      </c>
      <c r="X2245" s="49">
        <f t="shared" si="217"/>
        <v>0</v>
      </c>
      <c r="Y2245" s="49">
        <f t="shared" si="218"/>
        <v>1</v>
      </c>
      <c r="AG2245">
        <v>1.6344601865474999</v>
      </c>
      <c r="AH2245">
        <v>1.2491554923633501</v>
      </c>
      <c r="AI2245">
        <v>3.0303163070108199</v>
      </c>
      <c r="AJ2245">
        <v>0.68397291324911103</v>
      </c>
      <c r="AK2245">
        <v>11.874775239372401</v>
      </c>
      <c r="AL2245">
        <v>5.1407342394699898</v>
      </c>
    </row>
    <row r="2246" spans="1:38">
      <c r="A2246">
        <v>2244</v>
      </c>
      <c r="B2246">
        <v>2.8124543084702601E-2</v>
      </c>
      <c r="C2246">
        <v>16.620944155007699</v>
      </c>
      <c r="D2246">
        <v>1.73441183741959</v>
      </c>
      <c r="E2246">
        <v>1.1944191276712601E-2</v>
      </c>
      <c r="F2246">
        <v>15.5142023363309</v>
      </c>
      <c r="G2246">
        <v>1.2836549236265899</v>
      </c>
      <c r="H2246">
        <v>7.8082840764793104E-2</v>
      </c>
      <c r="I2246">
        <v>38.231664219696903</v>
      </c>
      <c r="J2246">
        <v>4.2416523901273697</v>
      </c>
      <c r="K2246">
        <v>1.02623577406775E-2</v>
      </c>
      <c r="L2246">
        <v>7.2338568057134296</v>
      </c>
      <c r="M2246">
        <v>0.61383657300115901</v>
      </c>
      <c r="N2246">
        <v>-3.3441500565359002E-2</v>
      </c>
      <c r="O2246">
        <v>175.521063422038</v>
      </c>
      <c r="P2246">
        <v>11.921721872664</v>
      </c>
      <c r="Q2246">
        <v>-7.7596932690697507E-2</v>
      </c>
      <c r="R2246">
        <v>51.004593332646998</v>
      </c>
      <c r="S2246">
        <v>5.14324628631379</v>
      </c>
      <c r="T2246" s="8">
        <f t="shared" si="214"/>
        <v>2493.8523883152498</v>
      </c>
      <c r="U2246" s="9">
        <f t="shared" si="215"/>
        <v>-38.067611684750318</v>
      </c>
      <c r="V2246" s="9" t="b">
        <f t="shared" si="216"/>
        <v>0</v>
      </c>
      <c r="W2246" s="10" t="b">
        <f t="shared" si="213"/>
        <v>0</v>
      </c>
      <c r="X2246" s="49">
        <f t="shared" si="217"/>
        <v>0</v>
      </c>
      <c r="Y2246" s="49">
        <f t="shared" si="218"/>
        <v>1</v>
      </c>
      <c r="AG2246">
        <v>1.73441183741959</v>
      </c>
      <c r="AH2246">
        <v>1.2836549236265899</v>
      </c>
      <c r="AI2246">
        <v>4.2416523901273697</v>
      </c>
      <c r="AJ2246">
        <v>0.61383657300115901</v>
      </c>
      <c r="AK2246">
        <v>11.921721872664</v>
      </c>
      <c r="AL2246">
        <v>5.14324628631379</v>
      </c>
    </row>
    <row r="2247" spans="1:38">
      <c r="A2247">
        <v>2245</v>
      </c>
      <c r="B2247">
        <v>3.0332029391080501E-2</v>
      </c>
      <c r="C2247">
        <v>16.657675188339699</v>
      </c>
      <c r="D2247">
        <v>1.74658894349326</v>
      </c>
      <c r="E2247">
        <v>4.1441628985169003E-2</v>
      </c>
      <c r="F2247">
        <v>15.978647854070701</v>
      </c>
      <c r="G2247">
        <v>1.44740507365938</v>
      </c>
      <c r="H2247">
        <v>5.1676606614035701E-3</v>
      </c>
      <c r="I2247">
        <v>35.543201434715897</v>
      </c>
      <c r="J2247">
        <v>3.1081026905226801</v>
      </c>
      <c r="K2247">
        <v>-3.6538074433189502E-2</v>
      </c>
      <c r="L2247">
        <v>6.9031091153272204</v>
      </c>
      <c r="M2247">
        <v>0.59793592455277</v>
      </c>
      <c r="N2247">
        <v>-9.0664167341798201E-3</v>
      </c>
      <c r="O2247">
        <v>179.85197276613499</v>
      </c>
      <c r="P2247">
        <v>11.7522408020555</v>
      </c>
      <c r="Q2247">
        <v>1.1534057780391601E-2</v>
      </c>
      <c r="R2247">
        <v>55.759437832383298</v>
      </c>
      <c r="S2247">
        <v>4.6572901231458204</v>
      </c>
      <c r="T2247" s="8">
        <f t="shared" si="214"/>
        <v>2330.956355742941</v>
      </c>
      <c r="U2247" s="9">
        <f t="shared" si="215"/>
        <v>-200.96364425705906</v>
      </c>
      <c r="V2247" s="9" t="b">
        <f t="shared" si="216"/>
        <v>0</v>
      </c>
      <c r="W2247" s="10" t="b">
        <f t="shared" si="213"/>
        <v>0</v>
      </c>
      <c r="X2247" s="49">
        <f t="shared" si="217"/>
        <v>0</v>
      </c>
      <c r="Y2247" s="49">
        <f t="shared" si="218"/>
        <v>1</v>
      </c>
      <c r="AG2247">
        <v>1.74658894349326</v>
      </c>
      <c r="AH2247">
        <v>1.44740507365938</v>
      </c>
      <c r="AI2247">
        <v>3.1081026905226801</v>
      </c>
      <c r="AJ2247">
        <v>0.59793592455277</v>
      </c>
      <c r="AK2247">
        <v>11.7522408020555</v>
      </c>
      <c r="AL2247">
        <v>4.6572901231458204</v>
      </c>
    </row>
    <row r="2248" spans="1:38">
      <c r="A2248">
        <v>2246</v>
      </c>
      <c r="B2248">
        <v>8.4054622925103899E-3</v>
      </c>
      <c r="C2248">
        <v>16.2964047399939</v>
      </c>
      <c r="D2248">
        <v>1.6543673345800201</v>
      </c>
      <c r="E2248">
        <v>-4.3695174684014503E-3</v>
      </c>
      <c r="F2248">
        <v>15.263161429703599</v>
      </c>
      <c r="G2248">
        <v>1.2399602547058199</v>
      </c>
      <c r="H2248">
        <v>-1.43364081920533E-2</v>
      </c>
      <c r="I2248">
        <v>34.856681119463701</v>
      </c>
      <c r="J2248">
        <v>3.0320802953800801</v>
      </c>
      <c r="K2248">
        <v>-1.0859111650648699E-2</v>
      </c>
      <c r="L2248">
        <v>7.0826693913406702</v>
      </c>
      <c r="M2248">
        <v>0.590959483657303</v>
      </c>
      <c r="N2248">
        <v>3.6810810201452798E-2</v>
      </c>
      <c r="O2248">
        <v>188.29527943591501</v>
      </c>
      <c r="P2248">
        <v>14.239067478891901</v>
      </c>
      <c r="Q2248">
        <v>-2.1731994007072201E-2</v>
      </c>
      <c r="R2248">
        <v>53.935054737091797</v>
      </c>
      <c r="S2248">
        <v>4.4623833796166004</v>
      </c>
      <c r="T2248" s="8">
        <f t="shared" si="214"/>
        <v>2521.8818226831727</v>
      </c>
      <c r="U2248" s="9">
        <f t="shared" si="215"/>
        <v>-10.038177316827387</v>
      </c>
      <c r="V2248" s="9" t="b">
        <f t="shared" si="216"/>
        <v>0</v>
      </c>
      <c r="W2248" s="10" t="b">
        <f t="shared" si="213"/>
        <v>0</v>
      </c>
      <c r="X2248" s="49">
        <f t="shared" si="217"/>
        <v>0</v>
      </c>
      <c r="Y2248" s="49">
        <f t="shared" si="218"/>
        <v>1</v>
      </c>
      <c r="AG2248">
        <v>1.6543673345800201</v>
      </c>
      <c r="AH2248">
        <v>1.2399602547058199</v>
      </c>
      <c r="AI2248">
        <v>3.0320802953800801</v>
      </c>
      <c r="AJ2248">
        <v>0.590959483657303</v>
      </c>
      <c r="AK2248">
        <v>14.239067478891901</v>
      </c>
      <c r="AL2248">
        <v>4.4623833796166004</v>
      </c>
    </row>
    <row r="2249" spans="1:38">
      <c r="A2249">
        <v>2247</v>
      </c>
      <c r="B2249">
        <v>-6.6574705126784706E-2</v>
      </c>
      <c r="C2249">
        <v>15.119183197550599</v>
      </c>
      <c r="D2249">
        <v>1.7058725570415201</v>
      </c>
      <c r="E2249">
        <v>-5.6956474792029199E-2</v>
      </c>
      <c r="F2249">
        <v>14.481257369410701</v>
      </c>
      <c r="G2249">
        <v>1.3128246614204799</v>
      </c>
      <c r="H2249">
        <v>9.8745775767936292E-3</v>
      </c>
      <c r="I2249">
        <v>35.710894680258598</v>
      </c>
      <c r="J2249">
        <v>3.1393549167792698</v>
      </c>
      <c r="K2249">
        <v>1.0870154739247901E-2</v>
      </c>
      <c r="L2249">
        <v>7.2382548585943098</v>
      </c>
      <c r="M2249">
        <v>0.613985148192286</v>
      </c>
      <c r="N2249">
        <v>-1.3965588115959699E-2</v>
      </c>
      <c r="O2249">
        <v>178.97300200049099</v>
      </c>
      <c r="P2249">
        <v>11.7107857500132</v>
      </c>
      <c r="Q2249">
        <v>-8.2749709437929794E-2</v>
      </c>
      <c r="R2249">
        <v>50.7424540028493</v>
      </c>
      <c r="S2249">
        <v>5.2575042774824698</v>
      </c>
      <c r="T2249" s="8">
        <f t="shared" si="214"/>
        <v>2374.0327310929224</v>
      </c>
      <c r="U2249" s="9">
        <f t="shared" si="215"/>
        <v>-157.88726890707767</v>
      </c>
      <c r="V2249" s="9" t="b">
        <f t="shared" si="216"/>
        <v>0</v>
      </c>
      <c r="W2249" s="10" t="b">
        <f t="shared" si="213"/>
        <v>0</v>
      </c>
      <c r="X2249" s="49">
        <f t="shared" si="217"/>
        <v>0</v>
      </c>
      <c r="Y2249" s="49">
        <f t="shared" si="218"/>
        <v>1</v>
      </c>
      <c r="AG2249">
        <v>1.7058725570415201</v>
      </c>
      <c r="AH2249">
        <v>1.3128246614204799</v>
      </c>
      <c r="AI2249">
        <v>3.1393549167792698</v>
      </c>
      <c r="AJ2249">
        <v>0.613985148192286</v>
      </c>
      <c r="AK2249">
        <v>11.7107857500132</v>
      </c>
      <c r="AL2249">
        <v>5.2575042774824698</v>
      </c>
    </row>
    <row r="2250" spans="1:38">
      <c r="A2250">
        <v>2248</v>
      </c>
      <c r="B2250">
        <v>-9.7246569325722898E-2</v>
      </c>
      <c r="C2250">
        <v>14.6624892932651</v>
      </c>
      <c r="D2250">
        <v>1.87270107250774</v>
      </c>
      <c r="E2250">
        <v>-3.6325929814587002E-2</v>
      </c>
      <c r="F2250">
        <v>14.7831166553334</v>
      </c>
      <c r="G2250">
        <v>1.24801283872277</v>
      </c>
      <c r="H2250">
        <v>-2.3029547628536502E-2</v>
      </c>
      <c r="I2250">
        <v>34.5549803934138</v>
      </c>
      <c r="J2250">
        <v>3.0272900012852801</v>
      </c>
      <c r="K2250">
        <v>-1.5420542868664301E-2</v>
      </c>
      <c r="L2250">
        <v>7.0504358534943501</v>
      </c>
      <c r="M2250">
        <v>0.59140596713453697</v>
      </c>
      <c r="N2250">
        <v>-5.1379500244285601E-5</v>
      </c>
      <c r="O2250">
        <v>181.48067537405001</v>
      </c>
      <c r="P2250">
        <v>11.9442876761214</v>
      </c>
      <c r="Q2250">
        <v>-5.0870699675941898E-2</v>
      </c>
      <c r="R2250">
        <v>52.3861334258836</v>
      </c>
      <c r="S2250">
        <v>4.6673898485856302</v>
      </c>
      <c r="T2250" s="8">
        <f t="shared" si="214"/>
        <v>2335.1087404357359</v>
      </c>
      <c r="U2250" s="9">
        <f t="shared" si="215"/>
        <v>-196.81125956426422</v>
      </c>
      <c r="V2250" s="9" t="b">
        <f t="shared" si="216"/>
        <v>0</v>
      </c>
      <c r="W2250" s="10" t="b">
        <f t="shared" si="213"/>
        <v>0</v>
      </c>
      <c r="X2250" s="49">
        <f t="shared" si="217"/>
        <v>0</v>
      </c>
      <c r="Y2250" s="49">
        <f t="shared" si="218"/>
        <v>1</v>
      </c>
      <c r="AG2250">
        <v>1.87270107250774</v>
      </c>
      <c r="AH2250">
        <v>1.24801283872277</v>
      </c>
      <c r="AI2250">
        <v>3.0272900012852801</v>
      </c>
      <c r="AJ2250">
        <v>0.59140596713453697</v>
      </c>
      <c r="AK2250">
        <v>11.9442876761214</v>
      </c>
      <c r="AL2250">
        <v>4.6673898485856302</v>
      </c>
    </row>
    <row r="2251" spans="1:38">
      <c r="A2251">
        <v>2249</v>
      </c>
      <c r="B2251">
        <v>-3.6088152358114002E-2</v>
      </c>
      <c r="C2251">
        <v>15.587213032537401</v>
      </c>
      <c r="D2251">
        <v>1.6148183626571799</v>
      </c>
      <c r="E2251">
        <v>-1.6328048100043301E-2</v>
      </c>
      <c r="F2251">
        <v>15.0817234741137</v>
      </c>
      <c r="G2251">
        <v>1.2288363964276501</v>
      </c>
      <c r="H2251">
        <v>1.01016996125649E-2</v>
      </c>
      <c r="I2251">
        <v>35.719006332490203</v>
      </c>
      <c r="J2251">
        <v>3.1406589523663402</v>
      </c>
      <c r="K2251">
        <v>-4.3020766654413699E-2</v>
      </c>
      <c r="L2251">
        <v>6.8585031232368996</v>
      </c>
      <c r="M2251">
        <v>0.60428695900165297</v>
      </c>
      <c r="N2251">
        <v>-2.3949054568960799E-2</v>
      </c>
      <c r="O2251">
        <v>177.19512051581</v>
      </c>
      <c r="P2251">
        <v>11.726605511034</v>
      </c>
      <c r="Q2251">
        <v>2.2219064981037501E-2</v>
      </c>
      <c r="R2251">
        <v>56.358422204495497</v>
      </c>
      <c r="S2251">
        <v>4.8278031372596502</v>
      </c>
      <c r="T2251" s="8">
        <f t="shared" si="214"/>
        <v>2314.3009318746472</v>
      </c>
      <c r="U2251" s="9">
        <f t="shared" si="215"/>
        <v>-217.6190681253529</v>
      </c>
      <c r="V2251" s="9" t="b">
        <f t="shared" si="216"/>
        <v>0</v>
      </c>
      <c r="W2251" s="10" t="b">
        <f t="shared" si="213"/>
        <v>0</v>
      </c>
      <c r="X2251" s="49">
        <f t="shared" si="217"/>
        <v>0</v>
      </c>
      <c r="Y2251" s="49">
        <f t="shared" si="218"/>
        <v>1</v>
      </c>
      <c r="AG2251">
        <v>1.6148183626571799</v>
      </c>
      <c r="AH2251">
        <v>1.2288363964276501</v>
      </c>
      <c r="AI2251">
        <v>3.1406589523663402</v>
      </c>
      <c r="AJ2251">
        <v>0.60428695900165297</v>
      </c>
      <c r="AK2251">
        <v>11.726605511034</v>
      </c>
      <c r="AL2251">
        <v>4.8278031372596502</v>
      </c>
    </row>
    <row r="2252" spans="1:38">
      <c r="A2252">
        <v>2250</v>
      </c>
      <c r="B2252">
        <v>-4.69552602081044E-2</v>
      </c>
      <c r="C2252">
        <v>15.418742160944699</v>
      </c>
      <c r="D2252">
        <v>1.6404849427781101</v>
      </c>
      <c r="E2252">
        <v>3.4874048194756403E-2</v>
      </c>
      <c r="F2252">
        <v>15.8740506446459</v>
      </c>
      <c r="G2252">
        <v>1.39805593153843</v>
      </c>
      <c r="H2252">
        <v>-3.63011792811977E-2</v>
      </c>
      <c r="I2252">
        <v>34.099409195296303</v>
      </c>
      <c r="J2252">
        <v>3.0627238709519</v>
      </c>
      <c r="K2252">
        <v>-4.5149439296984999E-2</v>
      </c>
      <c r="L2252">
        <v>6.8439191430362802</v>
      </c>
      <c r="M2252">
        <v>0.60711493194388999</v>
      </c>
      <c r="N2252">
        <v>2.1065697931036902E-2</v>
      </c>
      <c r="O2252">
        <v>185.35376711069901</v>
      </c>
      <c r="P2252">
        <v>12.9824943605062</v>
      </c>
      <c r="Q2252">
        <v>-4.8524086825364201E-4</v>
      </c>
      <c r="R2252">
        <v>55.093260011534099</v>
      </c>
      <c r="S2252">
        <v>4.5339921854043697</v>
      </c>
      <c r="T2252" s="8">
        <f t="shared" si="214"/>
        <v>2422.4866223122899</v>
      </c>
      <c r="U2252" s="9">
        <f t="shared" si="215"/>
        <v>-109.43337768771016</v>
      </c>
      <c r="V2252" s="9" t="b">
        <f t="shared" si="216"/>
        <v>0</v>
      </c>
      <c r="W2252" s="10" t="b">
        <f t="shared" si="213"/>
        <v>0</v>
      </c>
      <c r="X2252" s="49">
        <f t="shared" si="217"/>
        <v>0</v>
      </c>
      <c r="Y2252" s="49">
        <f t="shared" si="218"/>
        <v>1</v>
      </c>
      <c r="AG2252">
        <v>1.6404849427781101</v>
      </c>
      <c r="AH2252">
        <v>1.39805593153843</v>
      </c>
      <c r="AI2252">
        <v>3.0627238709519</v>
      </c>
      <c r="AJ2252">
        <v>0.60711493194388999</v>
      </c>
      <c r="AK2252">
        <v>12.9824943605062</v>
      </c>
      <c r="AL2252">
        <v>4.5339921854043697</v>
      </c>
    </row>
    <row r="2253" spans="1:38">
      <c r="A2253">
        <v>2251</v>
      </c>
      <c r="B2253">
        <v>3.2632342144700302E-2</v>
      </c>
      <c r="C2253">
        <v>16.696037156367399</v>
      </c>
      <c r="D2253">
        <v>1.76066138180037</v>
      </c>
      <c r="E2253">
        <v>-2.1465631162051E-2</v>
      </c>
      <c r="F2253">
        <v>15.004438565858001</v>
      </c>
      <c r="G2253">
        <v>1.2292328489658699</v>
      </c>
      <c r="H2253">
        <v>3.5077198473451999E-3</v>
      </c>
      <c r="I2253">
        <v>35.484250764839601</v>
      </c>
      <c r="J2253">
        <v>3.0989755867665001</v>
      </c>
      <c r="K2253">
        <v>2.2615413292059499E-2</v>
      </c>
      <c r="L2253">
        <v>7.3237712563931501</v>
      </c>
      <c r="M2253">
        <v>0.63650898542885004</v>
      </c>
      <c r="N2253">
        <v>5.9819741701470197E-2</v>
      </c>
      <c r="O2253">
        <v>192.67797989716101</v>
      </c>
      <c r="P2253">
        <v>16.7361016694245</v>
      </c>
      <c r="Q2253">
        <v>0.12187517553949299</v>
      </c>
      <c r="R2253">
        <v>62.264273500688098</v>
      </c>
      <c r="S2253">
        <v>8.4395576022339807</v>
      </c>
      <c r="T2253" s="8">
        <f t="shared" si="214"/>
        <v>3190.1038074620069</v>
      </c>
      <c r="U2253" s="9">
        <f t="shared" si="215"/>
        <v>658.18380746200683</v>
      </c>
      <c r="V2253" s="9" t="b">
        <f t="shared" si="216"/>
        <v>0</v>
      </c>
      <c r="W2253" s="10" t="b">
        <f t="shared" si="213"/>
        <v>0</v>
      </c>
      <c r="X2253" s="49">
        <f t="shared" si="217"/>
        <v>1</v>
      </c>
      <c r="Y2253" s="49">
        <f t="shared" si="218"/>
        <v>0</v>
      </c>
      <c r="AG2253">
        <v>1.76066138180037</v>
      </c>
      <c r="AH2253">
        <v>1.2292328489658699</v>
      </c>
      <c r="AI2253">
        <v>3.0989755867665001</v>
      </c>
      <c r="AJ2253">
        <v>0.63650898542885004</v>
      </c>
      <c r="AK2253">
        <v>16.7361016694245</v>
      </c>
      <c r="AL2253">
        <v>8.4395576022339807</v>
      </c>
    </row>
    <row r="2254" spans="1:38">
      <c r="A2254">
        <v>2252</v>
      </c>
      <c r="B2254">
        <v>-3.3383753460354798E-2</v>
      </c>
      <c r="C2254">
        <v>15.629424126372699</v>
      </c>
      <c r="D2254">
        <v>1.6103954304172201</v>
      </c>
      <c r="E2254">
        <v>-3.09691936695665E-3</v>
      </c>
      <c r="F2254">
        <v>15.2825976645958</v>
      </c>
      <c r="G2254">
        <v>1.2433989165680901</v>
      </c>
      <c r="H2254">
        <v>2.78840336987181E-2</v>
      </c>
      <c r="I2254">
        <v>36.359854638787503</v>
      </c>
      <c r="J2254">
        <v>3.32095649324381</v>
      </c>
      <c r="K2254">
        <v>-4.53307688537576E-2</v>
      </c>
      <c r="L2254">
        <v>6.8426782507201098</v>
      </c>
      <c r="M2254">
        <v>0.60740315840042503</v>
      </c>
      <c r="N2254">
        <v>-1.8261768491364599E-2</v>
      </c>
      <c r="O2254">
        <v>178.205751006008</v>
      </c>
      <c r="P2254">
        <v>11.688449918642799</v>
      </c>
      <c r="Q2254">
        <v>-2.5305189277690199E-2</v>
      </c>
      <c r="R2254">
        <v>53.742678158808801</v>
      </c>
      <c r="S2254">
        <v>4.46609216365691</v>
      </c>
      <c r="T2254" s="8">
        <f t="shared" si="214"/>
        <v>2293.6696080929255</v>
      </c>
      <c r="U2254" s="9">
        <f t="shared" si="215"/>
        <v>-238.25039190707457</v>
      </c>
      <c r="V2254" s="9" t="b">
        <f t="shared" si="216"/>
        <v>1</v>
      </c>
      <c r="W2254" s="10" t="b">
        <f t="shared" si="213"/>
        <v>0</v>
      </c>
      <c r="X2254" s="49">
        <f t="shared" si="217"/>
        <v>0</v>
      </c>
      <c r="Y2254" s="49">
        <f t="shared" si="218"/>
        <v>1</v>
      </c>
      <c r="AG2254">
        <v>1.6103954304172201</v>
      </c>
      <c r="AH2254">
        <v>1.2433989165680901</v>
      </c>
      <c r="AI2254">
        <v>3.32095649324381</v>
      </c>
      <c r="AJ2254">
        <v>0.60740315840042503</v>
      </c>
      <c r="AK2254">
        <v>11.688449918642799</v>
      </c>
      <c r="AL2254">
        <v>4.46609216365691</v>
      </c>
    </row>
    <row r="2255" spans="1:38">
      <c r="A2255">
        <v>2253</v>
      </c>
      <c r="B2255">
        <v>-1.67426753351861E-3</v>
      </c>
      <c r="C2255">
        <v>16.132966473650999</v>
      </c>
      <c r="D2255">
        <v>1.6276437726416799</v>
      </c>
      <c r="E2255">
        <v>3.88616872465114E-2</v>
      </c>
      <c r="F2255">
        <v>15.9374770055763</v>
      </c>
      <c r="G2255">
        <v>1.42835217578637</v>
      </c>
      <c r="H2255">
        <v>-1.6495593024342999E-2</v>
      </c>
      <c r="I2255">
        <v>34.781500296141502</v>
      </c>
      <c r="J2255">
        <v>3.0316498190282899</v>
      </c>
      <c r="K2255">
        <v>-3.2354956578687998E-2</v>
      </c>
      <c r="L2255">
        <v>6.9320461155641802</v>
      </c>
      <c r="M2255">
        <v>0.594443469387821</v>
      </c>
      <c r="N2255">
        <v>1.8723099249285599E-2</v>
      </c>
      <c r="O2255">
        <v>184.92006581259</v>
      </c>
      <c r="P2255">
        <v>12.827777726451</v>
      </c>
      <c r="Q2255">
        <v>2.2440123738821701E-2</v>
      </c>
      <c r="R2255">
        <v>56.370882104433001</v>
      </c>
      <c r="S2255">
        <v>4.8310739372904301</v>
      </c>
      <c r="T2255" s="8">
        <f t="shared" si="214"/>
        <v>2434.0940900585588</v>
      </c>
      <c r="U2255" s="9">
        <f t="shared" si="215"/>
        <v>-97.825909941441296</v>
      </c>
      <c r="V2255" s="9" t="b">
        <f t="shared" si="216"/>
        <v>0</v>
      </c>
      <c r="W2255" s="10" t="b">
        <f t="shared" si="213"/>
        <v>0</v>
      </c>
      <c r="X2255" s="49">
        <f t="shared" si="217"/>
        <v>0</v>
      </c>
      <c r="Y2255" s="49">
        <f t="shared" si="218"/>
        <v>1</v>
      </c>
      <c r="AG2255">
        <v>1.6276437726416799</v>
      </c>
      <c r="AH2255">
        <v>1.42835217578637</v>
      </c>
      <c r="AI2255">
        <v>3.0316498190282899</v>
      </c>
      <c r="AJ2255">
        <v>0.594443469387821</v>
      </c>
      <c r="AK2255">
        <v>12.827777726451</v>
      </c>
      <c r="AL2255">
        <v>4.8310739372904301</v>
      </c>
    </row>
    <row r="2256" spans="1:38">
      <c r="A2256">
        <v>2254</v>
      </c>
      <c r="B2256">
        <v>2.1513638566431501E-2</v>
      </c>
      <c r="C2256">
        <v>16.511427082511599</v>
      </c>
      <c r="D2256">
        <v>1.7006672446632001</v>
      </c>
      <c r="E2256">
        <v>-6.81299602196837E-4</v>
      </c>
      <c r="F2256">
        <v>15.319559234147</v>
      </c>
      <c r="G2256">
        <v>1.2480349859598701</v>
      </c>
      <c r="H2256">
        <v>3.9465401721450702E-2</v>
      </c>
      <c r="I2256">
        <v>36.7833993762586</v>
      </c>
      <c r="J2256">
        <v>3.4747414424452798</v>
      </c>
      <c r="K2256">
        <v>-1.10126655416575E-2</v>
      </c>
      <c r="L2256">
        <v>7.0815819033930403</v>
      </c>
      <c r="M2256">
        <v>0.59102513941468204</v>
      </c>
      <c r="N2256">
        <v>-4.1034851932882803E-2</v>
      </c>
      <c r="O2256">
        <v>174.19331771461501</v>
      </c>
      <c r="P2256">
        <v>12.182226154320601</v>
      </c>
      <c r="Q2256">
        <v>-2.80861650594211E-2</v>
      </c>
      <c r="R2256">
        <v>53.5934286981607</v>
      </c>
      <c r="S2256">
        <v>4.4716586209380802</v>
      </c>
      <c r="T2256" s="8">
        <f t="shared" si="214"/>
        <v>2366.8353587741713</v>
      </c>
      <c r="U2256" s="9">
        <f t="shared" si="215"/>
        <v>-165.08464122582882</v>
      </c>
      <c r="V2256" s="9" t="b">
        <f t="shared" si="216"/>
        <v>0</v>
      </c>
      <c r="W2256" s="10" t="b">
        <f t="shared" si="213"/>
        <v>0</v>
      </c>
      <c r="X2256" s="49">
        <f t="shared" si="217"/>
        <v>0</v>
      </c>
      <c r="Y2256" s="49">
        <f t="shared" si="218"/>
        <v>1</v>
      </c>
      <c r="AG2256">
        <v>1.7006672446632001</v>
      </c>
      <c r="AH2256">
        <v>1.2480349859598701</v>
      </c>
      <c r="AI2256">
        <v>3.4747414424452798</v>
      </c>
      <c r="AJ2256">
        <v>0.59102513941468204</v>
      </c>
      <c r="AK2256">
        <v>12.182226154320601</v>
      </c>
      <c r="AL2256">
        <v>4.4716586209380802</v>
      </c>
    </row>
    <row r="2257" spans="1:38">
      <c r="A2257">
        <v>2255</v>
      </c>
      <c r="B2257">
        <v>-7.0887657380066402E-2</v>
      </c>
      <c r="C2257">
        <v>15.054115300541101</v>
      </c>
      <c r="D2257">
        <v>1.7250983888276299</v>
      </c>
      <c r="E2257">
        <v>0.11897114885193601</v>
      </c>
      <c r="F2257">
        <v>17.2667526745361</v>
      </c>
      <c r="G2257">
        <v>2.2997799950762099</v>
      </c>
      <c r="H2257">
        <v>-1.12197963938635E-2</v>
      </c>
      <c r="I2257">
        <v>34.965485325251699</v>
      </c>
      <c r="J2257">
        <v>3.0347850001132102</v>
      </c>
      <c r="K2257">
        <v>-8.0952999739925896E-2</v>
      </c>
      <c r="L2257">
        <v>6.6032171763747902</v>
      </c>
      <c r="M2257">
        <v>0.68619145136149395</v>
      </c>
      <c r="N2257">
        <v>-8.9657002504107096E-3</v>
      </c>
      <c r="O2257">
        <v>179.870087736654</v>
      </c>
      <c r="P2257">
        <v>11.753080837873799</v>
      </c>
      <c r="Q2257">
        <v>-7.1766948647248904E-2</v>
      </c>
      <c r="R2257">
        <v>51.302817775101097</v>
      </c>
      <c r="S2257">
        <v>5.0159946514168698</v>
      </c>
      <c r="T2257" s="8">
        <f t="shared" si="214"/>
        <v>2451.4930324669217</v>
      </c>
      <c r="U2257" s="9">
        <f t="shared" si="215"/>
        <v>-80.426967533078368</v>
      </c>
      <c r="V2257" s="9" t="b">
        <f t="shared" si="216"/>
        <v>0</v>
      </c>
      <c r="W2257" s="10" t="b">
        <f t="shared" si="213"/>
        <v>0</v>
      </c>
      <c r="X2257" s="49">
        <f t="shared" si="217"/>
        <v>0</v>
      </c>
      <c r="Y2257" s="49">
        <f t="shared" si="218"/>
        <v>1</v>
      </c>
      <c r="AG2257">
        <v>1.7250983888276299</v>
      </c>
      <c r="AH2257">
        <v>2.2997799950762099</v>
      </c>
      <c r="AI2257">
        <v>3.0347850001132102</v>
      </c>
      <c r="AJ2257">
        <v>0.68619145136149395</v>
      </c>
      <c r="AK2257">
        <v>11.753080837873799</v>
      </c>
      <c r="AL2257">
        <v>5.0159946514168698</v>
      </c>
    </row>
    <row r="2258" spans="1:38">
      <c r="A2258">
        <v>2256</v>
      </c>
      <c r="B2258">
        <v>-3.9388628681437901E-2</v>
      </c>
      <c r="C2258">
        <v>15.5358526085316</v>
      </c>
      <c r="D2258">
        <v>1.6219811427599899</v>
      </c>
      <c r="E2258">
        <v>2.7878054334774401E-3</v>
      </c>
      <c r="F2258">
        <v>15.372796683991799</v>
      </c>
      <c r="G2258">
        <v>1.25738896288927</v>
      </c>
      <c r="H2258">
        <v>-2.4165702673760001E-3</v>
      </c>
      <c r="I2258">
        <v>35.274653240100903</v>
      </c>
      <c r="J2258">
        <v>3.0627977450884099</v>
      </c>
      <c r="K2258">
        <v>0.101662525681688</v>
      </c>
      <c r="L2258">
        <v>7.9261903204933999</v>
      </c>
      <c r="M2258">
        <v>0.97328317157851696</v>
      </c>
      <c r="N2258">
        <v>5.5511061714636101E-2</v>
      </c>
      <c r="O2258">
        <v>191.84957808202199</v>
      </c>
      <c r="P2258">
        <v>16.227236369155101</v>
      </c>
      <c r="Q2258">
        <v>5.9574754393669702E-2</v>
      </c>
      <c r="R2258">
        <v>58.5035467788978</v>
      </c>
      <c r="S2258">
        <v>5.7659126307921698</v>
      </c>
      <c r="T2258" s="8">
        <f t="shared" si="214"/>
        <v>2890.8600022263458</v>
      </c>
      <c r="U2258" s="9">
        <f t="shared" si="215"/>
        <v>358.94000222634577</v>
      </c>
      <c r="V2258" s="9" t="b">
        <f t="shared" si="216"/>
        <v>0</v>
      </c>
      <c r="W2258" s="10" t="b">
        <f t="shared" si="213"/>
        <v>0</v>
      </c>
      <c r="X2258" s="49">
        <f t="shared" si="217"/>
        <v>1</v>
      </c>
      <c r="Y2258" s="49">
        <f t="shared" si="218"/>
        <v>0</v>
      </c>
      <c r="AG2258">
        <v>1.6219811427599899</v>
      </c>
      <c r="AH2258">
        <v>1.25738896288927</v>
      </c>
      <c r="AI2258">
        <v>3.0627977450884099</v>
      </c>
      <c r="AJ2258">
        <v>0.97328317157851696</v>
      </c>
      <c r="AK2258">
        <v>16.227236369155101</v>
      </c>
      <c r="AL2258">
        <v>5.7659126307921698</v>
      </c>
    </row>
    <row r="2259" spans="1:38">
      <c r="A2259">
        <v>2257</v>
      </c>
      <c r="B2259">
        <v>-2.03714639222249E-2</v>
      </c>
      <c r="C2259">
        <v>15.834127660896399</v>
      </c>
      <c r="D2259">
        <v>1.6089364858945401</v>
      </c>
      <c r="E2259">
        <v>-2.24212604049248E-2</v>
      </c>
      <c r="F2259">
        <v>14.990106734640699</v>
      </c>
      <c r="G2259">
        <v>1.22837210641246</v>
      </c>
      <c r="H2259">
        <v>-7.1610152722935194E-2</v>
      </c>
      <c r="I2259">
        <v>32.916402344701901</v>
      </c>
      <c r="J2259">
        <v>3.3481093265927302</v>
      </c>
      <c r="K2259">
        <v>-4.4706319735519501E-2</v>
      </c>
      <c r="L2259">
        <v>6.8469524895035896</v>
      </c>
      <c r="M2259">
        <v>0.60558940183102306</v>
      </c>
      <c r="N2259">
        <v>5.0625620557491403E-2</v>
      </c>
      <c r="O2259">
        <v>190.91459402173101</v>
      </c>
      <c r="P2259">
        <v>15.655813158753499</v>
      </c>
      <c r="Q2259">
        <v>1.4576037467596999E-2</v>
      </c>
      <c r="R2259">
        <v>55.929315160331299</v>
      </c>
      <c r="S2259">
        <v>4.6938526013293496</v>
      </c>
      <c r="T2259" s="8">
        <f t="shared" si="214"/>
        <v>2714.0673080813604</v>
      </c>
      <c r="U2259" s="9">
        <f t="shared" si="215"/>
        <v>182.14730808136028</v>
      </c>
      <c r="V2259" s="9" t="b">
        <f t="shared" si="216"/>
        <v>0</v>
      </c>
      <c r="W2259" s="10" t="b">
        <f t="shared" si="213"/>
        <v>0</v>
      </c>
      <c r="X2259" s="49">
        <f t="shared" si="217"/>
        <v>1</v>
      </c>
      <c r="Y2259" s="49">
        <f t="shared" si="218"/>
        <v>0</v>
      </c>
      <c r="AG2259">
        <v>1.6089364858945401</v>
      </c>
      <c r="AH2259">
        <v>1.22837210641246</v>
      </c>
      <c r="AI2259">
        <v>3.3481093265927302</v>
      </c>
      <c r="AJ2259">
        <v>0.60558940183102306</v>
      </c>
      <c r="AK2259">
        <v>15.655813158753499</v>
      </c>
      <c r="AL2259">
        <v>4.6938526013293496</v>
      </c>
    </row>
    <row r="2260" spans="1:38">
      <c r="A2260">
        <v>2258</v>
      </c>
      <c r="B2260">
        <v>3.7559276452829103E-2</v>
      </c>
      <c r="C2260">
        <v>16.7785004133539</v>
      </c>
      <c r="D2260">
        <v>1.78739184024691</v>
      </c>
      <c r="E2260">
        <v>1.4411849400952701E-2</v>
      </c>
      <c r="F2260">
        <v>15.552533358245199</v>
      </c>
      <c r="G2260">
        <v>1.29217498496074</v>
      </c>
      <c r="H2260">
        <v>-3.2339599776385203E-2</v>
      </c>
      <c r="I2260">
        <v>34.234764649563701</v>
      </c>
      <c r="J2260">
        <v>3.0453716520174599</v>
      </c>
      <c r="K2260">
        <v>-2.76959309088304E-2</v>
      </c>
      <c r="L2260">
        <v>6.9644180486380103</v>
      </c>
      <c r="M2260">
        <v>0.59077178335536695</v>
      </c>
      <c r="N2260">
        <v>-4.0464083922746898E-2</v>
      </c>
      <c r="O2260">
        <v>174.292770067356</v>
      </c>
      <c r="P2260">
        <v>12.1561353635459</v>
      </c>
      <c r="Q2260">
        <v>3.3063426416863197E-2</v>
      </c>
      <c r="R2260">
        <v>56.972919196507597</v>
      </c>
      <c r="S2260">
        <v>5.0347196785465096</v>
      </c>
      <c r="T2260" s="8">
        <f t="shared" si="214"/>
        <v>2390.6565302672884</v>
      </c>
      <c r="U2260" s="9">
        <f t="shared" si="215"/>
        <v>-141.26346973271166</v>
      </c>
      <c r="V2260" s="9" t="b">
        <f t="shared" si="216"/>
        <v>0</v>
      </c>
      <c r="W2260" s="10" t="b">
        <f t="shared" si="213"/>
        <v>0</v>
      </c>
      <c r="X2260" s="49">
        <f t="shared" si="217"/>
        <v>0</v>
      </c>
      <c r="Y2260" s="49">
        <f t="shared" si="218"/>
        <v>1</v>
      </c>
      <c r="AG2260">
        <v>1.78739184024691</v>
      </c>
      <c r="AH2260">
        <v>1.29217498496074</v>
      </c>
      <c r="AI2260">
        <v>3.0453716520174599</v>
      </c>
      <c r="AJ2260">
        <v>0.59077178335536695</v>
      </c>
      <c r="AK2260">
        <v>12.1561353635459</v>
      </c>
      <c r="AL2260">
        <v>5.0347196785465096</v>
      </c>
    </row>
    <row r="2261" spans="1:38">
      <c r="A2261">
        <v>2259</v>
      </c>
      <c r="B2261">
        <v>9.3814112393400997E-2</v>
      </c>
      <c r="C2261">
        <v>17.749425789065501</v>
      </c>
      <c r="D2261">
        <v>2.2794122101269698</v>
      </c>
      <c r="E2261">
        <v>6.3819598322917198E-2</v>
      </c>
      <c r="F2261">
        <v>16.340248398888001</v>
      </c>
      <c r="G2261">
        <v>1.6347826444051301</v>
      </c>
      <c r="H2261">
        <v>3.7691359460985903E-2</v>
      </c>
      <c r="I2261">
        <v>36.718201919902299</v>
      </c>
      <c r="J2261">
        <v>3.4469005474723802</v>
      </c>
      <c r="K2261">
        <v>-5.9073252500938004E-3</v>
      </c>
      <c r="L2261">
        <v>7.1178282350125501</v>
      </c>
      <c r="M2261">
        <v>0.59261536839850604</v>
      </c>
      <c r="N2261">
        <v>-3.1806174017710402E-3</v>
      </c>
      <c r="O2261">
        <v>180.91366678134901</v>
      </c>
      <c r="P2261">
        <v>11.8517535019476</v>
      </c>
      <c r="Q2261">
        <v>2.63876154008338E-2</v>
      </c>
      <c r="R2261">
        <v>56.593845475012998</v>
      </c>
      <c r="S2261">
        <v>4.9050049820859698</v>
      </c>
      <c r="T2261" s="8">
        <f t="shared" si="214"/>
        <v>2471.0469254436557</v>
      </c>
      <c r="U2261" s="9">
        <f t="shared" si="215"/>
        <v>-60.873074556344363</v>
      </c>
      <c r="V2261" s="9" t="b">
        <f t="shared" si="216"/>
        <v>0</v>
      </c>
      <c r="W2261" s="10" t="b">
        <f t="shared" si="213"/>
        <v>0</v>
      </c>
      <c r="X2261" s="49">
        <f t="shared" si="217"/>
        <v>0</v>
      </c>
      <c r="Y2261" s="49">
        <f t="shared" si="218"/>
        <v>1</v>
      </c>
      <c r="AG2261">
        <v>2.2794122101269698</v>
      </c>
      <c r="AH2261">
        <v>1.6347826444051301</v>
      </c>
      <c r="AI2261">
        <v>3.4469005474723802</v>
      </c>
      <c r="AJ2261">
        <v>0.59261536839850604</v>
      </c>
      <c r="AK2261">
        <v>11.8517535019476</v>
      </c>
      <c r="AL2261">
        <v>4.9050049820859698</v>
      </c>
    </row>
    <row r="2262" spans="1:38">
      <c r="A2262">
        <v>2260</v>
      </c>
      <c r="B2262">
        <v>-2.09078930979468E-2</v>
      </c>
      <c r="C2262">
        <v>15.825636050624301</v>
      </c>
      <c r="D2262">
        <v>1.60847213892513</v>
      </c>
      <c r="E2262">
        <v>-7.7813995999300403E-2</v>
      </c>
      <c r="F2262">
        <v>14.182342386014</v>
      </c>
      <c r="G2262">
        <v>1.4214596163054001</v>
      </c>
      <c r="H2262">
        <v>6.7079893137140204E-2</v>
      </c>
      <c r="I2262">
        <v>37.813309011460099</v>
      </c>
      <c r="J2262">
        <v>3.9930389375259798</v>
      </c>
      <c r="K2262">
        <v>-5.6667300166542298E-2</v>
      </c>
      <c r="L2262">
        <v>6.7655440576507999</v>
      </c>
      <c r="M2262">
        <v>0.62630822249060203</v>
      </c>
      <c r="N2262">
        <v>-4.3004073128999204E-3</v>
      </c>
      <c r="O2262">
        <v>180.71119486666299</v>
      </c>
      <c r="P2262">
        <v>11.818407270706</v>
      </c>
      <c r="Q2262">
        <v>-1.2472064645766801E-2</v>
      </c>
      <c r="R2262">
        <v>54.436809053526403</v>
      </c>
      <c r="S2262">
        <v>4.4741378755488803</v>
      </c>
      <c r="T2262" s="8">
        <f t="shared" si="214"/>
        <v>2394.1824061501993</v>
      </c>
      <c r="U2262" s="9">
        <f t="shared" si="215"/>
        <v>-137.73759384980076</v>
      </c>
      <c r="V2262" s="9" t="b">
        <f t="shared" si="216"/>
        <v>0</v>
      </c>
      <c r="W2262" s="10" t="b">
        <f t="shared" si="213"/>
        <v>0</v>
      </c>
      <c r="X2262" s="49">
        <f t="shared" si="217"/>
        <v>0</v>
      </c>
      <c r="Y2262" s="49">
        <f t="shared" si="218"/>
        <v>1</v>
      </c>
      <c r="AG2262">
        <v>1.60847213892513</v>
      </c>
      <c r="AH2262">
        <v>1.4214596163054001</v>
      </c>
      <c r="AI2262">
        <v>3.9930389375259798</v>
      </c>
      <c r="AJ2262">
        <v>0.62630822249060203</v>
      </c>
      <c r="AK2262">
        <v>11.818407270706</v>
      </c>
      <c r="AL2262">
        <v>4.4741378755488803</v>
      </c>
    </row>
    <row r="2263" spans="1:38">
      <c r="A2263">
        <v>2261</v>
      </c>
      <c r="B2263">
        <v>-4.4217798436368E-2</v>
      </c>
      <c r="C2263">
        <v>15.461008202621199</v>
      </c>
      <c r="D2263">
        <v>1.6344476799236101</v>
      </c>
      <c r="E2263">
        <v>6.4656687951258396E-2</v>
      </c>
      <c r="F2263">
        <v>16.353932377906599</v>
      </c>
      <c r="G2263">
        <v>1.64218647842502</v>
      </c>
      <c r="H2263">
        <v>-8.5815059845449904E-3</v>
      </c>
      <c r="I2263">
        <v>35.057856226894899</v>
      </c>
      <c r="J2263">
        <v>3.03783756772172</v>
      </c>
      <c r="K2263">
        <v>-3.97073672894976E-2</v>
      </c>
      <c r="L2263">
        <v>6.8812657731794404</v>
      </c>
      <c r="M2263">
        <v>0.600606113517278</v>
      </c>
      <c r="N2263">
        <v>-1.47700277575132E-2</v>
      </c>
      <c r="O2263">
        <v>178.82908691617499</v>
      </c>
      <c r="P2263">
        <v>11.7054754754386</v>
      </c>
      <c r="Q2263">
        <v>-8.0731138416294507E-2</v>
      </c>
      <c r="R2263">
        <v>50.844984697996601</v>
      </c>
      <c r="S2263">
        <v>5.2132232220499599</v>
      </c>
      <c r="T2263" s="8">
        <f t="shared" si="214"/>
        <v>2383.3776537076192</v>
      </c>
      <c r="U2263" s="9">
        <f t="shared" si="215"/>
        <v>-148.5423462923809</v>
      </c>
      <c r="V2263" s="9" t="b">
        <f t="shared" si="216"/>
        <v>0</v>
      </c>
      <c r="W2263" s="10" t="b">
        <f t="shared" si="213"/>
        <v>0</v>
      </c>
      <c r="X2263" s="49">
        <f t="shared" si="217"/>
        <v>0</v>
      </c>
      <c r="Y2263" s="49">
        <f t="shared" si="218"/>
        <v>1</v>
      </c>
      <c r="AG2263">
        <v>1.6344476799236101</v>
      </c>
      <c r="AH2263">
        <v>1.64218647842502</v>
      </c>
      <c r="AI2263">
        <v>3.03783756772172</v>
      </c>
      <c r="AJ2263">
        <v>0.600606113517278</v>
      </c>
      <c r="AK2263">
        <v>11.7054754754386</v>
      </c>
      <c r="AL2263">
        <v>5.2132232220499599</v>
      </c>
    </row>
    <row r="2264" spans="1:38">
      <c r="A2264">
        <v>2262</v>
      </c>
      <c r="B2264">
        <v>2.5482775493748298E-2</v>
      </c>
      <c r="C2264">
        <v>16.5770934306219</v>
      </c>
      <c r="D2264">
        <v>1.72093590147568</v>
      </c>
      <c r="E2264">
        <v>3.97716590830305E-2</v>
      </c>
      <c r="F2264">
        <v>15.9519862613024</v>
      </c>
      <c r="G2264">
        <v>1.4342950906911101</v>
      </c>
      <c r="H2264">
        <v>-2.6460996761733701E-2</v>
      </c>
      <c r="I2264">
        <v>34.436609943134201</v>
      </c>
      <c r="J2264">
        <v>3.029227059918</v>
      </c>
      <c r="K2264">
        <v>-1.05432287551367E-2</v>
      </c>
      <c r="L2264">
        <v>7.0849070388546398</v>
      </c>
      <c r="M2264">
        <v>0.59160632438249705</v>
      </c>
      <c r="N2264">
        <v>-2.0083376535095399E-2</v>
      </c>
      <c r="O2264">
        <v>177.88142546322899</v>
      </c>
      <c r="P2264">
        <v>11.687431242660301</v>
      </c>
      <c r="Q2264">
        <v>-8.8331071039696604E-2</v>
      </c>
      <c r="R2264">
        <v>50.460030904377497</v>
      </c>
      <c r="S2264">
        <v>5.3896114966101401</v>
      </c>
      <c r="T2264" s="8">
        <f t="shared" si="214"/>
        <v>2385.310711573773</v>
      </c>
      <c r="U2264" s="9">
        <f t="shared" si="215"/>
        <v>-146.60928842622707</v>
      </c>
      <c r="V2264" s="9" t="b">
        <f t="shared" si="216"/>
        <v>0</v>
      </c>
      <c r="W2264" s="10" t="b">
        <f t="shared" si="213"/>
        <v>0</v>
      </c>
      <c r="X2264" s="49">
        <f t="shared" si="217"/>
        <v>0</v>
      </c>
      <c r="Y2264" s="49">
        <f t="shared" si="218"/>
        <v>1</v>
      </c>
      <c r="AG2264">
        <v>1.72093590147568</v>
      </c>
      <c r="AH2264">
        <v>1.4342950906911101</v>
      </c>
      <c r="AI2264">
        <v>3.029227059918</v>
      </c>
      <c r="AJ2264">
        <v>0.59160632438249705</v>
      </c>
      <c r="AK2264">
        <v>11.687431242660301</v>
      </c>
      <c r="AL2264">
        <v>5.3896114966101401</v>
      </c>
    </row>
    <row r="2265" spans="1:38">
      <c r="A2265">
        <v>2263</v>
      </c>
      <c r="B2265">
        <v>-5.0703437983213001E-2</v>
      </c>
      <c r="C2265">
        <v>15.361058146759699</v>
      </c>
      <c r="D2265">
        <v>1.6480915889568699</v>
      </c>
      <c r="E2265">
        <v>2.1521976537154801E-2</v>
      </c>
      <c r="F2265">
        <v>15.663507901753</v>
      </c>
      <c r="G2265">
        <v>1.3264202311339</v>
      </c>
      <c r="H2265">
        <v>-4.0439791562011697E-2</v>
      </c>
      <c r="I2265">
        <v>33.958576588426602</v>
      </c>
      <c r="J2265">
        <v>3.0817928360518598</v>
      </c>
      <c r="K2265">
        <v>2.6274725421721601E-2</v>
      </c>
      <c r="L2265">
        <v>7.3506203159709003</v>
      </c>
      <c r="M2265">
        <v>0.64602774292978205</v>
      </c>
      <c r="N2265">
        <v>-8.5388720344631592E-3</v>
      </c>
      <c r="O2265">
        <v>179.946877752212</v>
      </c>
      <c r="P2265">
        <v>11.7552864072599</v>
      </c>
      <c r="Q2265">
        <v>-3.8235023027293799E-2</v>
      </c>
      <c r="R2265">
        <v>53.052267332142101</v>
      </c>
      <c r="S2265">
        <v>4.54279475530819</v>
      </c>
      <c r="T2265" s="8">
        <f t="shared" si="214"/>
        <v>2300.0413561640503</v>
      </c>
      <c r="U2265" s="9">
        <f t="shared" si="215"/>
        <v>-231.87864383594979</v>
      </c>
      <c r="V2265" s="9" t="b">
        <f t="shared" si="216"/>
        <v>1</v>
      </c>
      <c r="W2265" s="10" t="b">
        <f t="shared" si="213"/>
        <v>0</v>
      </c>
      <c r="X2265" s="49">
        <f t="shared" si="217"/>
        <v>0</v>
      </c>
      <c r="Y2265" s="49">
        <f t="shared" si="218"/>
        <v>1</v>
      </c>
      <c r="AG2265">
        <v>1.6480915889568699</v>
      </c>
      <c r="AH2265">
        <v>1.3264202311339</v>
      </c>
      <c r="AI2265">
        <v>3.0817928360518598</v>
      </c>
      <c r="AJ2265">
        <v>0.64602774292978205</v>
      </c>
      <c r="AK2265">
        <v>11.7552864072599</v>
      </c>
      <c r="AL2265">
        <v>4.54279475530819</v>
      </c>
    </row>
    <row r="2266" spans="1:38">
      <c r="A2266">
        <v>2264</v>
      </c>
      <c r="B2266">
        <v>7.3587497675523502E-3</v>
      </c>
      <c r="C2266">
        <v>16.279356013155201</v>
      </c>
      <c r="D2266">
        <v>1.6525080699742201</v>
      </c>
      <c r="E2266">
        <v>2.68580407269477E-2</v>
      </c>
      <c r="F2266">
        <v>15.747312780608601</v>
      </c>
      <c r="G2266">
        <v>1.35573629108434</v>
      </c>
      <c r="H2266">
        <v>-3.3782782604635398E-3</v>
      </c>
      <c r="I2266">
        <v>35.240745631349</v>
      </c>
      <c r="J2266">
        <v>3.05800618808638</v>
      </c>
      <c r="K2266">
        <v>8.5484947445525206E-2</v>
      </c>
      <c r="L2266">
        <v>7.7989953835371004</v>
      </c>
      <c r="M2266">
        <v>0.88053356781636605</v>
      </c>
      <c r="N2266">
        <v>-3.4424930079139299E-2</v>
      </c>
      <c r="O2266">
        <v>175.348535676322</v>
      </c>
      <c r="P2266">
        <v>11.9475516253849</v>
      </c>
      <c r="Q2266">
        <v>-6.6630331886383995E-2</v>
      </c>
      <c r="R2266">
        <v>51.567018657196101</v>
      </c>
      <c r="S2266">
        <v>4.9119233326738003</v>
      </c>
      <c r="T2266" s="8">
        <f t="shared" si="214"/>
        <v>2380.6259075020007</v>
      </c>
      <c r="U2266" s="9">
        <f t="shared" si="215"/>
        <v>-151.29409249799937</v>
      </c>
      <c r="V2266" s="9" t="b">
        <f t="shared" si="216"/>
        <v>0</v>
      </c>
      <c r="W2266" s="10" t="b">
        <f t="shared" si="213"/>
        <v>0</v>
      </c>
      <c r="X2266" s="49">
        <f t="shared" si="217"/>
        <v>0</v>
      </c>
      <c r="Y2266" s="49">
        <f t="shared" si="218"/>
        <v>1</v>
      </c>
      <c r="AG2266">
        <v>1.6525080699742201</v>
      </c>
      <c r="AH2266">
        <v>1.35573629108434</v>
      </c>
      <c r="AI2266">
        <v>3.05800618808638</v>
      </c>
      <c r="AJ2266">
        <v>0.88053356781636605</v>
      </c>
      <c r="AK2266">
        <v>11.9475516253849</v>
      </c>
      <c r="AL2266">
        <v>4.9119233326738003</v>
      </c>
    </row>
    <row r="2267" spans="1:38">
      <c r="A2267">
        <v>2265</v>
      </c>
      <c r="B2267">
        <v>-2.6215841320842499E-2</v>
      </c>
      <c r="C2267">
        <v>15.741856938170301</v>
      </c>
      <c r="D2267">
        <v>1.6079188458646601</v>
      </c>
      <c r="E2267">
        <v>8.20212071919042E-2</v>
      </c>
      <c r="F2267">
        <v>16.6403904568988</v>
      </c>
      <c r="G2267">
        <v>1.8238242645750899</v>
      </c>
      <c r="H2267">
        <v>-3.8181781546395401E-3</v>
      </c>
      <c r="I2267">
        <v>35.225246640327299</v>
      </c>
      <c r="J2267">
        <v>3.05472130857247</v>
      </c>
      <c r="K2267">
        <v>-7.2957857246055196E-3</v>
      </c>
      <c r="L2267">
        <v>7.1079522696242599</v>
      </c>
      <c r="M2267">
        <v>0.59071156890781296</v>
      </c>
      <c r="N2267">
        <v>9.6766217296539205E-3</v>
      </c>
      <c r="O2267">
        <v>183.254734642156</v>
      </c>
      <c r="P2267">
        <v>12.306763270262801</v>
      </c>
      <c r="Q2267">
        <v>-2.5425842915654501E-2</v>
      </c>
      <c r="R2267">
        <v>53.736194300333402</v>
      </c>
      <c r="S2267">
        <v>4.4648775157551901</v>
      </c>
      <c r="T2267" s="8">
        <f t="shared" si="214"/>
        <v>2384.8816773938024</v>
      </c>
      <c r="U2267" s="9">
        <f t="shared" si="215"/>
        <v>-147.03832260619765</v>
      </c>
      <c r="V2267" s="9" t="b">
        <f t="shared" si="216"/>
        <v>0</v>
      </c>
      <c r="W2267" s="10" t="b">
        <f t="shared" si="213"/>
        <v>0</v>
      </c>
      <c r="X2267" s="49">
        <f t="shared" si="217"/>
        <v>0</v>
      </c>
      <c r="Y2267" s="49">
        <f t="shared" si="218"/>
        <v>1</v>
      </c>
      <c r="AG2267">
        <v>1.6079188458646601</v>
      </c>
      <c r="AH2267">
        <v>1.8238242645750899</v>
      </c>
      <c r="AI2267">
        <v>3.05472130857247</v>
      </c>
      <c r="AJ2267">
        <v>0.59071156890781296</v>
      </c>
      <c r="AK2267">
        <v>12.306763270262801</v>
      </c>
      <c r="AL2267">
        <v>4.4648775157551901</v>
      </c>
    </row>
    <row r="2268" spans="1:38">
      <c r="A2268">
        <v>2266</v>
      </c>
      <c r="B2268">
        <v>-7.2075473534573595E-2</v>
      </c>
      <c r="C2268">
        <v>15.0362443949717</v>
      </c>
      <c r="D2268">
        <v>1.7294144439811301</v>
      </c>
      <c r="E2268">
        <v>-8.6481446901640002E-2</v>
      </c>
      <c r="F2268">
        <v>14.059948816063001</v>
      </c>
      <c r="G2268">
        <v>1.4765726932157499</v>
      </c>
      <c r="H2268">
        <v>1.62615139169968E-2</v>
      </c>
      <c r="I2268">
        <v>35.939707820884799</v>
      </c>
      <c r="J2268">
        <v>3.1880334814303501</v>
      </c>
      <c r="K2268">
        <v>1.04530256953964E-3</v>
      </c>
      <c r="L2268">
        <v>7.1674882794749504</v>
      </c>
      <c r="M2268">
        <v>0.60038182791244399</v>
      </c>
      <c r="N2268">
        <v>3.1700820264145203E-2</v>
      </c>
      <c r="O2268">
        <v>187.335546653563</v>
      </c>
      <c r="P2268">
        <v>13.7719430992528</v>
      </c>
      <c r="Q2268">
        <v>3.1151825881223201E-3</v>
      </c>
      <c r="R2268">
        <v>55.2919765944267</v>
      </c>
      <c r="S2268">
        <v>4.5712047392220203</v>
      </c>
      <c r="T2268" s="8">
        <f t="shared" si="214"/>
        <v>2533.7550285014495</v>
      </c>
      <c r="U2268" s="9">
        <f t="shared" si="215"/>
        <v>1.8350285014494148</v>
      </c>
      <c r="V2268" s="9" t="b">
        <f t="shared" si="216"/>
        <v>0</v>
      </c>
      <c r="W2268" s="10" t="b">
        <f t="shared" si="213"/>
        <v>0</v>
      </c>
      <c r="X2268" s="49">
        <f t="shared" si="217"/>
        <v>1</v>
      </c>
      <c r="Y2268" s="49">
        <f t="shared" si="218"/>
        <v>0</v>
      </c>
      <c r="AG2268">
        <v>1.7294144439811301</v>
      </c>
      <c r="AH2268">
        <v>1.4765726932157499</v>
      </c>
      <c r="AI2268">
        <v>3.1880334814303501</v>
      </c>
      <c r="AJ2268">
        <v>0.60038182791244399</v>
      </c>
      <c r="AK2268">
        <v>13.7719430992528</v>
      </c>
      <c r="AL2268">
        <v>4.5712047392220203</v>
      </c>
    </row>
    <row r="2269" spans="1:38">
      <c r="A2269">
        <v>2267</v>
      </c>
      <c r="B2269">
        <v>1.9807989701223699E-2</v>
      </c>
      <c r="C2269">
        <v>16.483288389831799</v>
      </c>
      <c r="D2269">
        <v>1.69296866628452</v>
      </c>
      <c r="E2269">
        <v>-1.6238361415092099E-2</v>
      </c>
      <c r="F2269">
        <v>15.083076164553701</v>
      </c>
      <c r="G2269">
        <v>1.2296060574107801</v>
      </c>
      <c r="H2269">
        <v>1.7567077196149299E-2</v>
      </c>
      <c r="I2269">
        <v>35.986660026547803</v>
      </c>
      <c r="J2269">
        <v>3.2034380410559899</v>
      </c>
      <c r="K2269">
        <v>3.0836033555751999E-2</v>
      </c>
      <c r="L2269">
        <v>7.3842253433865697</v>
      </c>
      <c r="M2269">
        <v>0.65750253146468396</v>
      </c>
      <c r="N2269">
        <v>-2.0654142434896099E-2</v>
      </c>
      <c r="O2269">
        <v>177.77992578040099</v>
      </c>
      <c r="P2269">
        <v>11.686650871433301</v>
      </c>
      <c r="Q2269">
        <v>-2.9924644258744099E-2</v>
      </c>
      <c r="R2269">
        <v>53.494988811847698</v>
      </c>
      <c r="S2269">
        <v>4.48476459975147</v>
      </c>
      <c r="T2269" s="8">
        <f t="shared" si="214"/>
        <v>2295.4930767400747</v>
      </c>
      <c r="U2269" s="9">
        <f t="shared" si="215"/>
        <v>-236.42692325992539</v>
      </c>
      <c r="V2269" s="9" t="b">
        <f t="shared" si="216"/>
        <v>1</v>
      </c>
      <c r="W2269" s="10" t="b">
        <f t="shared" si="213"/>
        <v>0</v>
      </c>
      <c r="X2269" s="49">
        <f t="shared" si="217"/>
        <v>0</v>
      </c>
      <c r="Y2269" s="49">
        <f t="shared" si="218"/>
        <v>1</v>
      </c>
      <c r="AG2269">
        <v>1.69296866628452</v>
      </c>
      <c r="AH2269">
        <v>1.2296060574107801</v>
      </c>
      <c r="AI2269">
        <v>3.2034380410559899</v>
      </c>
      <c r="AJ2269">
        <v>0.65750253146468396</v>
      </c>
      <c r="AK2269">
        <v>11.686650871433301</v>
      </c>
      <c r="AL2269">
        <v>4.48476459975147</v>
      </c>
    </row>
    <row r="2270" spans="1:38">
      <c r="A2270">
        <v>2268</v>
      </c>
      <c r="B2270">
        <v>-9.9185723965554695E-2</v>
      </c>
      <c r="C2270">
        <v>14.634084009140899</v>
      </c>
      <c r="D2270">
        <v>1.8863416959422901</v>
      </c>
      <c r="E2270">
        <v>-3.9961713526003903E-2</v>
      </c>
      <c r="F2270">
        <v>14.729466030727799</v>
      </c>
      <c r="G2270">
        <v>1.25519284358405</v>
      </c>
      <c r="H2270">
        <v>-2.9610204748851999E-2</v>
      </c>
      <c r="I2270">
        <v>34.328332479665299</v>
      </c>
      <c r="J2270">
        <v>3.0324126300063501</v>
      </c>
      <c r="K2270">
        <v>2.58905466124166E-2</v>
      </c>
      <c r="L2270">
        <v>7.3477969057921602</v>
      </c>
      <c r="M2270">
        <v>0.64448166035069598</v>
      </c>
      <c r="N2270">
        <v>-7.9762382474811599E-2</v>
      </c>
      <c r="O2270">
        <v>167.57620001716299</v>
      </c>
      <c r="P2270">
        <v>14.8432942533248</v>
      </c>
      <c r="Q2270">
        <v>2.8059233979090699E-3</v>
      </c>
      <c r="R2270">
        <v>55.274879686344001</v>
      </c>
      <c r="S2270">
        <v>4.56850613871147</v>
      </c>
      <c r="T2270" s="8">
        <f t="shared" si="214"/>
        <v>2623.0229221919658</v>
      </c>
      <c r="U2270" s="9">
        <f t="shared" si="215"/>
        <v>91.102922191965718</v>
      </c>
      <c r="V2270" s="9" t="b">
        <f t="shared" si="216"/>
        <v>0</v>
      </c>
      <c r="W2270" s="10" t="b">
        <f t="shared" si="213"/>
        <v>0</v>
      </c>
      <c r="X2270" s="49">
        <f t="shared" si="217"/>
        <v>1</v>
      </c>
      <c r="Y2270" s="49">
        <f t="shared" si="218"/>
        <v>0</v>
      </c>
      <c r="AG2270">
        <v>1.8863416959422901</v>
      </c>
      <c r="AH2270">
        <v>1.25519284358405</v>
      </c>
      <c r="AI2270">
        <v>3.0324126300063501</v>
      </c>
      <c r="AJ2270">
        <v>0.64448166035069598</v>
      </c>
      <c r="AK2270">
        <v>14.8432942533248</v>
      </c>
      <c r="AL2270">
        <v>4.56850613871147</v>
      </c>
    </row>
    <row r="2271" spans="1:38">
      <c r="A2271">
        <v>2269</v>
      </c>
      <c r="B2271">
        <v>2.8737553509593401E-3</v>
      </c>
      <c r="C2271">
        <v>16.206506678874</v>
      </c>
      <c r="D2271">
        <v>1.6391953921148801</v>
      </c>
      <c r="E2271">
        <v>-1.85805547531263E-2</v>
      </c>
      <c r="F2271">
        <v>15.047790023657299</v>
      </c>
      <c r="G2271">
        <v>1.2289560093543399</v>
      </c>
      <c r="H2271">
        <v>-8.38629491581914E-3</v>
      </c>
      <c r="I2271">
        <v>35.064700576500897</v>
      </c>
      <c r="J2271">
        <v>3.0379175595993999</v>
      </c>
      <c r="K2271">
        <v>9.7966714293437306E-3</v>
      </c>
      <c r="L2271">
        <v>7.2304888818797401</v>
      </c>
      <c r="M2271">
        <v>0.61248388520864205</v>
      </c>
      <c r="N2271">
        <v>-7.11997593528731E-3</v>
      </c>
      <c r="O2271">
        <v>180.20238490129501</v>
      </c>
      <c r="P2271">
        <v>11.7696736588361</v>
      </c>
      <c r="Q2271">
        <v>6.8459053920436594E-2</v>
      </c>
      <c r="R2271">
        <v>59.0256255298574</v>
      </c>
      <c r="S2271">
        <v>6.0754861005847403</v>
      </c>
      <c r="T2271" s="8">
        <f t="shared" si="214"/>
        <v>2436.3712605698101</v>
      </c>
      <c r="U2271" s="9">
        <f t="shared" si="215"/>
        <v>-95.548739430189926</v>
      </c>
      <c r="V2271" s="9" t="b">
        <f t="shared" si="216"/>
        <v>0</v>
      </c>
      <c r="W2271" s="10" t="b">
        <f t="shared" si="213"/>
        <v>0</v>
      </c>
      <c r="X2271" s="49">
        <f t="shared" si="217"/>
        <v>0</v>
      </c>
      <c r="Y2271" s="49">
        <f t="shared" si="218"/>
        <v>1</v>
      </c>
      <c r="AG2271">
        <v>1.6391953921148801</v>
      </c>
      <c r="AH2271">
        <v>1.2289560093543399</v>
      </c>
      <c r="AI2271">
        <v>3.0379175595993999</v>
      </c>
      <c r="AJ2271">
        <v>0.61248388520864205</v>
      </c>
      <c r="AK2271">
        <v>11.7696736588361</v>
      </c>
      <c r="AL2271">
        <v>6.0754861005847403</v>
      </c>
    </row>
    <row r="2272" spans="1:38">
      <c r="A2272">
        <v>2270</v>
      </c>
      <c r="B2272">
        <v>-6.6690664530271301E-3</v>
      </c>
      <c r="C2272">
        <v>16.0525864582571</v>
      </c>
      <c r="D2272">
        <v>1.6164064913846301</v>
      </c>
      <c r="E2272">
        <v>1.7545396906882001E-2</v>
      </c>
      <c r="F2272">
        <v>15.601344396273999</v>
      </c>
      <c r="G2272">
        <v>1.3065514954164099</v>
      </c>
      <c r="H2272">
        <v>2.4800118573336999E-2</v>
      </c>
      <c r="I2272">
        <v>36.247896656299801</v>
      </c>
      <c r="J2272">
        <v>3.2848253156828502</v>
      </c>
      <c r="K2272">
        <v>7.7568996687726793E-2</v>
      </c>
      <c r="L2272">
        <v>7.7375026280389703</v>
      </c>
      <c r="M2272">
        <v>0.83954009422225295</v>
      </c>
      <c r="N2272">
        <v>-2.20711163704095E-2</v>
      </c>
      <c r="O2272">
        <v>177.528194649657</v>
      </c>
      <c r="P2272">
        <v>11.689003597202801</v>
      </c>
      <c r="Q2272">
        <v>-6.9964751091871794E-2</v>
      </c>
      <c r="R2272">
        <v>51.395358951573101</v>
      </c>
      <c r="S2272">
        <v>4.9750772122418203</v>
      </c>
      <c r="T2272" s="8">
        <f t="shared" si="214"/>
        <v>2371.1404206150764</v>
      </c>
      <c r="U2272" s="9">
        <f t="shared" si="215"/>
        <v>-160.77957938492364</v>
      </c>
      <c r="V2272" s="9" t="b">
        <f t="shared" si="216"/>
        <v>0</v>
      </c>
      <c r="W2272" s="10" t="b">
        <f t="shared" si="213"/>
        <v>0</v>
      </c>
      <c r="X2272" s="49">
        <f t="shared" si="217"/>
        <v>0</v>
      </c>
      <c r="Y2272" s="49">
        <f t="shared" si="218"/>
        <v>1</v>
      </c>
      <c r="AG2272">
        <v>1.6164064913846301</v>
      </c>
      <c r="AH2272">
        <v>1.3065514954164099</v>
      </c>
      <c r="AI2272">
        <v>3.2848253156828502</v>
      </c>
      <c r="AJ2272">
        <v>0.83954009422225295</v>
      </c>
      <c r="AK2272">
        <v>11.689003597202801</v>
      </c>
      <c r="AL2272">
        <v>4.9750772122418203</v>
      </c>
    </row>
    <row r="2273" spans="1:38">
      <c r="A2273">
        <v>2271</v>
      </c>
      <c r="B2273">
        <v>3.9267782310413299E-3</v>
      </c>
      <c r="C2273">
        <v>16.223581489718502</v>
      </c>
      <c r="D2273">
        <v>1.6420568547014001</v>
      </c>
      <c r="E2273">
        <v>8.8093363543675807E-2</v>
      </c>
      <c r="F2273">
        <v>16.741740905985999</v>
      </c>
      <c r="G2273">
        <v>1.8956046418882699</v>
      </c>
      <c r="H2273">
        <v>8.1575556690266102E-2</v>
      </c>
      <c r="I2273">
        <v>38.365430029176103</v>
      </c>
      <c r="J2273">
        <v>4.3271031654966503</v>
      </c>
      <c r="K2273">
        <v>4.02037760275408E-2</v>
      </c>
      <c r="L2273">
        <v>7.4537238787136904</v>
      </c>
      <c r="M2273">
        <v>0.68553408777159297</v>
      </c>
      <c r="N2273">
        <v>-1.1751332252386001E-2</v>
      </c>
      <c r="O2273">
        <v>179.36973308956701</v>
      </c>
      <c r="P2273">
        <v>11.7297713193459</v>
      </c>
      <c r="Q2273">
        <v>-4.1357392911666201E-2</v>
      </c>
      <c r="R2273">
        <v>52.886876869794499</v>
      </c>
      <c r="S2273">
        <v>4.5647320199818502</v>
      </c>
      <c r="T2273" s="8">
        <f t="shared" si="214"/>
        <v>2484.4802089185664</v>
      </c>
      <c r="U2273" s="9">
        <f t="shared" si="215"/>
        <v>-47.439791081433668</v>
      </c>
      <c r="V2273" s="9" t="b">
        <f t="shared" si="216"/>
        <v>0</v>
      </c>
      <c r="W2273" s="10" t="b">
        <f t="shared" si="213"/>
        <v>0</v>
      </c>
      <c r="X2273" s="49">
        <f t="shared" si="217"/>
        <v>0</v>
      </c>
      <c r="Y2273" s="49">
        <f t="shared" si="218"/>
        <v>1</v>
      </c>
      <c r="AG2273">
        <v>1.6420568547014001</v>
      </c>
      <c r="AH2273">
        <v>1.8956046418882699</v>
      </c>
      <c r="AI2273">
        <v>4.3271031654966503</v>
      </c>
      <c r="AJ2273">
        <v>0.68553408777159297</v>
      </c>
      <c r="AK2273">
        <v>11.7297713193459</v>
      </c>
      <c r="AL2273">
        <v>4.5647320199818502</v>
      </c>
    </row>
    <row r="2274" spans="1:38">
      <c r="A2274">
        <v>2272</v>
      </c>
      <c r="B2274">
        <v>-6.5421999059674205E-2</v>
      </c>
      <c r="C2274">
        <v>15.136621220278601</v>
      </c>
      <c r="D2274">
        <v>1.7002029152838101</v>
      </c>
      <c r="E2274">
        <v>-7.77569212193054E-2</v>
      </c>
      <c r="F2274">
        <v>14.183151863185699</v>
      </c>
      <c r="G2274">
        <v>1.4209551578763</v>
      </c>
      <c r="H2274">
        <v>-2.0503913445295702E-2</v>
      </c>
      <c r="I2274">
        <v>34.642363936077501</v>
      </c>
      <c r="J2274">
        <v>3.0265947601060499</v>
      </c>
      <c r="K2274">
        <v>-2.1026551022228598E-2</v>
      </c>
      <c r="L2274">
        <v>7.0110216340548304</v>
      </c>
      <c r="M2274">
        <v>0.58952751353478705</v>
      </c>
      <c r="N2274">
        <v>-1.2380372277466901E-2</v>
      </c>
      <c r="O2274">
        <v>179.25693782825201</v>
      </c>
      <c r="P2274">
        <v>11.7244836835181</v>
      </c>
      <c r="Q2274">
        <v>-2.9009017105299101E-3</v>
      </c>
      <c r="R2274">
        <v>54.960333997374498</v>
      </c>
      <c r="S2274">
        <v>4.5142786725107404</v>
      </c>
      <c r="T2274" s="8">
        <f t="shared" si="214"/>
        <v>2297.6042702829786</v>
      </c>
      <c r="U2274" s="9">
        <f t="shared" si="215"/>
        <v>-234.31572971702144</v>
      </c>
      <c r="V2274" s="9" t="b">
        <f t="shared" si="216"/>
        <v>1</v>
      </c>
      <c r="W2274" s="10" t="b">
        <f t="shared" si="213"/>
        <v>0</v>
      </c>
      <c r="X2274" s="49">
        <f t="shared" si="217"/>
        <v>0</v>
      </c>
      <c r="Y2274" s="49">
        <f t="shared" si="218"/>
        <v>1</v>
      </c>
      <c r="AG2274">
        <v>1.7002029152838101</v>
      </c>
      <c r="AH2274">
        <v>1.4209551578763</v>
      </c>
      <c r="AI2274">
        <v>3.0265947601060499</v>
      </c>
      <c r="AJ2274">
        <v>0.58952751353478705</v>
      </c>
      <c r="AK2274">
        <v>11.7244836835181</v>
      </c>
      <c r="AL2274">
        <v>4.5142786725107404</v>
      </c>
    </row>
    <row r="2275" spans="1:38">
      <c r="A2275">
        <v>2273</v>
      </c>
      <c r="B2275">
        <v>2.34694131399623E-2</v>
      </c>
      <c r="C2275">
        <v>16.543751310920801</v>
      </c>
      <c r="D2275">
        <v>1.71104077860769</v>
      </c>
      <c r="E2275">
        <v>5.69791717088282E-2</v>
      </c>
      <c r="F2275">
        <v>16.228855550514002</v>
      </c>
      <c r="G2275">
        <v>1.5687078018562901</v>
      </c>
      <c r="H2275">
        <v>5.9160828903116899E-2</v>
      </c>
      <c r="I2275">
        <v>37.5150455310403</v>
      </c>
      <c r="J2275">
        <v>3.8214813320131902</v>
      </c>
      <c r="K2275">
        <v>1.9047812748969901E-2</v>
      </c>
      <c r="L2275">
        <v>7.2976895183563002</v>
      </c>
      <c r="M2275">
        <v>0.629371715676874</v>
      </c>
      <c r="N2275">
        <v>8.8854966726217306E-3</v>
      </c>
      <c r="O2275">
        <v>183.10981456227299</v>
      </c>
      <c r="P2275">
        <v>12.2762787001924</v>
      </c>
      <c r="Q2275">
        <v>-2.7073557543519401E-2</v>
      </c>
      <c r="R2275">
        <v>53.647725292793702</v>
      </c>
      <c r="S2275">
        <v>4.46715812075632</v>
      </c>
      <c r="T2275" s="8">
        <f t="shared" si="214"/>
        <v>2447.4038449102763</v>
      </c>
      <c r="U2275" s="9">
        <f t="shared" si="215"/>
        <v>-84.516155089723725</v>
      </c>
      <c r="V2275" s="9" t="b">
        <f t="shared" si="216"/>
        <v>0</v>
      </c>
      <c r="W2275" s="10" t="b">
        <f t="shared" si="213"/>
        <v>0</v>
      </c>
      <c r="X2275" s="49">
        <f t="shared" si="217"/>
        <v>0</v>
      </c>
      <c r="Y2275" s="49">
        <f t="shared" si="218"/>
        <v>1</v>
      </c>
      <c r="AG2275">
        <v>1.71104077860769</v>
      </c>
      <c r="AH2275">
        <v>1.5687078018562901</v>
      </c>
      <c r="AI2275">
        <v>3.8214813320131902</v>
      </c>
      <c r="AJ2275">
        <v>0.629371715676874</v>
      </c>
      <c r="AK2275">
        <v>12.2762787001924</v>
      </c>
      <c r="AL2275">
        <v>4.46715812075632</v>
      </c>
    </row>
    <row r="2276" spans="1:38">
      <c r="A2276">
        <v>2274</v>
      </c>
      <c r="B2276">
        <v>5.1574551395376696E-3</v>
      </c>
      <c r="C2276">
        <v>16.243559767712199</v>
      </c>
      <c r="D2276">
        <v>1.6462297438929201</v>
      </c>
      <c r="E2276">
        <v>-3.8552959097144297E-2</v>
      </c>
      <c r="F2276">
        <v>14.750230854067601</v>
      </c>
      <c r="G2276">
        <v>1.2512436922086401</v>
      </c>
      <c r="H2276">
        <v>-4.1538484423176199E-3</v>
      </c>
      <c r="I2276">
        <v>35.213424555926302</v>
      </c>
      <c r="J2276">
        <v>3.05358557279007</v>
      </c>
      <c r="K2276">
        <v>3.1045252681183798E-4</v>
      </c>
      <c r="L2276">
        <v>7.1622231851708396</v>
      </c>
      <c r="M2276">
        <v>0.59927995489464203</v>
      </c>
      <c r="N2276">
        <v>6.0598019421383501E-2</v>
      </c>
      <c r="O2276">
        <v>192.827995245262</v>
      </c>
      <c r="P2276">
        <v>16.834762234309601</v>
      </c>
      <c r="Q2276">
        <v>-8.8708587321118994E-3</v>
      </c>
      <c r="R2276">
        <v>54.633200623206498</v>
      </c>
      <c r="S2276">
        <v>4.48022343974388</v>
      </c>
      <c r="T2276" s="8">
        <f t="shared" si="214"/>
        <v>2786.5324637839753</v>
      </c>
      <c r="U2276" s="9">
        <f t="shared" si="215"/>
        <v>254.61246378397527</v>
      </c>
      <c r="V2276" s="9" t="b">
        <f t="shared" si="216"/>
        <v>0</v>
      </c>
      <c r="W2276" s="10" t="b">
        <f t="shared" si="213"/>
        <v>0</v>
      </c>
      <c r="X2276" s="49">
        <f t="shared" si="217"/>
        <v>1</v>
      </c>
      <c r="Y2276" s="49">
        <f t="shared" si="218"/>
        <v>0</v>
      </c>
      <c r="AG2276">
        <v>1.6462297438929201</v>
      </c>
      <c r="AH2276">
        <v>1.2512436922086401</v>
      </c>
      <c r="AI2276">
        <v>3.05358557279007</v>
      </c>
      <c r="AJ2276">
        <v>0.59927995489464203</v>
      </c>
      <c r="AK2276">
        <v>16.834762234309601</v>
      </c>
      <c r="AL2276">
        <v>4.48022343974388</v>
      </c>
    </row>
    <row r="2277" spans="1:38">
      <c r="A2277">
        <v>2275</v>
      </c>
      <c r="B2277">
        <v>1.9187874808632498E-2</v>
      </c>
      <c r="C2277">
        <v>16.473070025829699</v>
      </c>
      <c r="D2277">
        <v>1.6906819917149101</v>
      </c>
      <c r="E2277">
        <v>6.1890829384194601E-2</v>
      </c>
      <c r="F2277">
        <v>16.308762209878001</v>
      </c>
      <c r="G2277">
        <v>1.6161593884073999</v>
      </c>
      <c r="H2277">
        <v>9.4785881541051706E-2</v>
      </c>
      <c r="I2277">
        <v>38.875612239852401</v>
      </c>
      <c r="J2277">
        <v>4.6801434509011504</v>
      </c>
      <c r="K2277">
        <v>-4.2579209927566197E-2</v>
      </c>
      <c r="L2277">
        <v>6.8615322101347003</v>
      </c>
      <c r="M2277">
        <v>0.60382773784292798</v>
      </c>
      <c r="N2277">
        <v>-2.0124735076575201E-3</v>
      </c>
      <c r="O2277">
        <v>181.12512345842899</v>
      </c>
      <c r="P2277">
        <v>11.885578932612701</v>
      </c>
      <c r="Q2277">
        <v>-7.7158699954712098E-2</v>
      </c>
      <c r="R2277">
        <v>51.026950113509798</v>
      </c>
      <c r="S2277">
        <v>5.1336249649535803</v>
      </c>
      <c r="T2277" s="8">
        <f t="shared" si="214"/>
        <v>2561.0016466432667</v>
      </c>
      <c r="U2277" s="9">
        <f t="shared" si="215"/>
        <v>29.081646643266595</v>
      </c>
      <c r="V2277" s="9" t="b">
        <f t="shared" si="216"/>
        <v>0</v>
      </c>
      <c r="W2277" s="10" t="b">
        <f t="shared" si="213"/>
        <v>0</v>
      </c>
      <c r="X2277" s="49">
        <f t="shared" si="217"/>
        <v>1</v>
      </c>
      <c r="Y2277" s="49">
        <f t="shared" si="218"/>
        <v>0</v>
      </c>
      <c r="AG2277">
        <v>1.6906819917149101</v>
      </c>
      <c r="AH2277">
        <v>1.6161593884073999</v>
      </c>
      <c r="AI2277">
        <v>4.6801434509011504</v>
      </c>
      <c r="AJ2277">
        <v>0.60382773784292798</v>
      </c>
      <c r="AK2277">
        <v>11.885578932612701</v>
      </c>
      <c r="AL2277">
        <v>5.1336249649535803</v>
      </c>
    </row>
    <row r="2278" spans="1:38">
      <c r="A2278">
        <v>2276</v>
      </c>
      <c r="B2278">
        <v>-3.4270517638869402E-2</v>
      </c>
      <c r="C2278">
        <v>15.615570656215001</v>
      </c>
      <c r="D2278">
        <v>1.61159038691823</v>
      </c>
      <c r="E2278">
        <v>3.8660048770496502E-2</v>
      </c>
      <c r="F2278">
        <v>15.934263720973201</v>
      </c>
      <c r="G2278">
        <v>1.42556249927556</v>
      </c>
      <c r="H2278">
        <v>-5.0333070131658803E-2</v>
      </c>
      <c r="I2278">
        <v>33.624271344588202</v>
      </c>
      <c r="J2278">
        <v>3.13704351170083</v>
      </c>
      <c r="K2278">
        <v>4.1851256235856497E-2</v>
      </c>
      <c r="L2278">
        <v>7.4660138622546599</v>
      </c>
      <c r="M2278">
        <v>0.69180200406896797</v>
      </c>
      <c r="N2278">
        <v>6.0044987499776204E-3</v>
      </c>
      <c r="O2278">
        <v>182.583034757028</v>
      </c>
      <c r="P2278">
        <v>12.168825517393801</v>
      </c>
      <c r="Q2278">
        <v>8.8438809220627908E-3</v>
      </c>
      <c r="R2278">
        <v>55.6096366692476</v>
      </c>
      <c r="S2278">
        <v>4.6279493987287896</v>
      </c>
      <c r="T2278" s="8">
        <f t="shared" si="214"/>
        <v>2366.2773318086183</v>
      </c>
      <c r="U2278" s="9">
        <f t="shared" si="215"/>
        <v>-165.64266819138174</v>
      </c>
      <c r="V2278" s="9" t="b">
        <f t="shared" si="216"/>
        <v>0</v>
      </c>
      <c r="W2278" s="10" t="b">
        <f t="shared" si="213"/>
        <v>0</v>
      </c>
      <c r="X2278" s="49">
        <f t="shared" si="217"/>
        <v>0</v>
      </c>
      <c r="Y2278" s="49">
        <f t="shared" si="218"/>
        <v>1</v>
      </c>
      <c r="AG2278">
        <v>1.61159038691823</v>
      </c>
      <c r="AH2278">
        <v>1.42556249927556</v>
      </c>
      <c r="AI2278">
        <v>3.13704351170083</v>
      </c>
      <c r="AJ2278">
        <v>0.69180200406896797</v>
      </c>
      <c r="AK2278">
        <v>12.168825517393801</v>
      </c>
      <c r="AL2278">
        <v>4.6279493987287896</v>
      </c>
    </row>
    <row r="2279" spans="1:38">
      <c r="A2279">
        <v>2277</v>
      </c>
      <c r="B2279">
        <v>8.9846583182519701E-2</v>
      </c>
      <c r="C2279">
        <v>17.679143938612199</v>
      </c>
      <c r="D2279">
        <v>2.2365131739390698</v>
      </c>
      <c r="E2279">
        <v>6.0018391447656499E-2</v>
      </c>
      <c r="F2279">
        <v>16.2782536364371</v>
      </c>
      <c r="G2279">
        <v>1.5983288670203599</v>
      </c>
      <c r="H2279">
        <v>-3.47028893515741E-3</v>
      </c>
      <c r="I2279">
        <v>35.237503255735596</v>
      </c>
      <c r="J2279">
        <v>3.0566459553438898</v>
      </c>
      <c r="K2279">
        <v>3.4430654497007503E-2</v>
      </c>
      <c r="L2279">
        <v>7.4108165985493901</v>
      </c>
      <c r="M2279">
        <v>0.66640974593555602</v>
      </c>
      <c r="N2279">
        <v>3.7578026663262799E-2</v>
      </c>
      <c r="O2279">
        <v>188.43979810544201</v>
      </c>
      <c r="P2279">
        <v>14.3084414614453</v>
      </c>
      <c r="Q2279">
        <v>8.6643078367997395E-2</v>
      </c>
      <c r="R2279">
        <v>60.108767037667498</v>
      </c>
      <c r="S2279">
        <v>6.7841401132869601</v>
      </c>
      <c r="T2279" s="8">
        <f t="shared" si="214"/>
        <v>2865.0479316971137</v>
      </c>
      <c r="U2279" s="9">
        <f t="shared" si="215"/>
        <v>333.12793169711358</v>
      </c>
      <c r="V2279" s="9" t="b">
        <f t="shared" si="216"/>
        <v>0</v>
      </c>
      <c r="W2279" s="10" t="b">
        <f t="shared" si="213"/>
        <v>0</v>
      </c>
      <c r="X2279" s="49">
        <f t="shared" si="217"/>
        <v>1</v>
      </c>
      <c r="Y2279" s="49">
        <f t="shared" si="218"/>
        <v>0</v>
      </c>
      <c r="AG2279">
        <v>2.2365131739390698</v>
      </c>
      <c r="AH2279">
        <v>1.5983288670203599</v>
      </c>
      <c r="AI2279">
        <v>3.0566459553438898</v>
      </c>
      <c r="AJ2279">
        <v>0.66640974593555602</v>
      </c>
      <c r="AK2279">
        <v>14.3084414614453</v>
      </c>
      <c r="AL2279">
        <v>6.7841401132869601</v>
      </c>
    </row>
    <row r="2280" spans="1:38">
      <c r="A2280">
        <v>2278</v>
      </c>
      <c r="B2280">
        <v>-4.6661081738592999E-2</v>
      </c>
      <c r="C2280">
        <v>15.4232786901573</v>
      </c>
      <c r="D2280">
        <v>1.6385539890551299</v>
      </c>
      <c r="E2280">
        <v>2.4886745518215299E-2</v>
      </c>
      <c r="F2280">
        <v>15.7163007553449</v>
      </c>
      <c r="G2280">
        <v>1.3447167906006801</v>
      </c>
      <c r="H2280">
        <v>9.2158322764146594E-2</v>
      </c>
      <c r="I2280">
        <v>38.773598366121199</v>
      </c>
      <c r="J2280">
        <v>4.6076783120010498</v>
      </c>
      <c r="K2280">
        <v>2.0260093274403899E-2</v>
      </c>
      <c r="L2280">
        <v>7.3065417298377398</v>
      </c>
      <c r="M2280">
        <v>0.63108811814114496</v>
      </c>
      <c r="N2280">
        <v>1.6069576566207801E-2</v>
      </c>
      <c r="O2280">
        <v>184.430026675921</v>
      </c>
      <c r="P2280">
        <v>12.6568215884976</v>
      </c>
      <c r="Q2280">
        <v>-7.49959282960493E-2</v>
      </c>
      <c r="R2280">
        <v>51.1374291824784</v>
      </c>
      <c r="S2280">
        <v>5.0870824795959502</v>
      </c>
      <c r="T2280" s="8">
        <f t="shared" si="214"/>
        <v>2596.5941277891552</v>
      </c>
      <c r="U2280" s="9">
        <f t="shared" si="215"/>
        <v>64.674127789155136</v>
      </c>
      <c r="V2280" s="9" t="b">
        <f t="shared" si="216"/>
        <v>0</v>
      </c>
      <c r="W2280" s="10" t="b">
        <f t="shared" si="213"/>
        <v>0</v>
      </c>
      <c r="X2280" s="49">
        <f t="shared" si="217"/>
        <v>1</v>
      </c>
      <c r="Y2280" s="49">
        <f t="shared" si="218"/>
        <v>0</v>
      </c>
      <c r="AG2280">
        <v>1.6385539890551299</v>
      </c>
      <c r="AH2280">
        <v>1.3447167906006801</v>
      </c>
      <c r="AI2280">
        <v>4.6076783120010498</v>
      </c>
      <c r="AJ2280">
        <v>0.63108811814114496</v>
      </c>
      <c r="AK2280">
        <v>12.6568215884976</v>
      </c>
      <c r="AL2280">
        <v>5.0870824795959502</v>
      </c>
    </row>
    <row r="2281" spans="1:38">
      <c r="A2281">
        <v>2279</v>
      </c>
      <c r="B2281">
        <v>-2.8551274483855399E-3</v>
      </c>
      <c r="C2281">
        <v>16.113926943955601</v>
      </c>
      <c r="D2281">
        <v>1.62498159726106</v>
      </c>
      <c r="E2281">
        <v>-2.99115481446596E-2</v>
      </c>
      <c r="F2281">
        <v>14.8782459795598</v>
      </c>
      <c r="G2281">
        <v>1.2343225543430201</v>
      </c>
      <c r="H2281">
        <v>4.5750080744477901E-2</v>
      </c>
      <c r="I2281">
        <v>37.015299179346101</v>
      </c>
      <c r="J2281">
        <v>3.5805086181257701</v>
      </c>
      <c r="K2281">
        <v>-5.2758834531712498E-2</v>
      </c>
      <c r="L2281">
        <v>6.7920386970669897</v>
      </c>
      <c r="M2281">
        <v>0.61855027761520498</v>
      </c>
      <c r="N2281">
        <v>7.0120621532522003E-3</v>
      </c>
      <c r="O2281">
        <v>182.767091449731</v>
      </c>
      <c r="P2281">
        <v>12.208119056541699</v>
      </c>
      <c r="Q2281">
        <v>4.1754722540727401E-2</v>
      </c>
      <c r="R2281">
        <v>57.470245783996397</v>
      </c>
      <c r="S2281">
        <v>5.24827545138458</v>
      </c>
      <c r="T2281" s="8">
        <f t="shared" si="214"/>
        <v>2451.4757555271335</v>
      </c>
      <c r="U2281" s="9">
        <f t="shared" si="215"/>
        <v>-80.444244472866558</v>
      </c>
      <c r="V2281" s="9" t="b">
        <f t="shared" si="216"/>
        <v>0</v>
      </c>
      <c r="W2281" s="10" t="b">
        <f t="shared" si="213"/>
        <v>0</v>
      </c>
      <c r="X2281" s="49">
        <f t="shared" si="217"/>
        <v>0</v>
      </c>
      <c r="Y2281" s="49">
        <f t="shared" si="218"/>
        <v>1</v>
      </c>
      <c r="AG2281">
        <v>1.62498159726106</v>
      </c>
      <c r="AH2281">
        <v>1.2343225543430201</v>
      </c>
      <c r="AI2281">
        <v>3.5805086181257701</v>
      </c>
      <c r="AJ2281">
        <v>0.61855027761520498</v>
      </c>
      <c r="AK2281">
        <v>12.208119056541699</v>
      </c>
      <c r="AL2281">
        <v>5.24827545138458</v>
      </c>
    </row>
    <row r="2282" spans="1:38">
      <c r="A2282">
        <v>2280</v>
      </c>
      <c r="B2282">
        <v>4.6893970813228499E-2</v>
      </c>
      <c r="C2282">
        <v>16.9358558765</v>
      </c>
      <c r="D2282">
        <v>1.84734082376529</v>
      </c>
      <c r="E2282">
        <v>-1.9451181345796102E-2</v>
      </c>
      <c r="F2282">
        <v>15.0346947188893</v>
      </c>
      <c r="G2282">
        <v>1.22921162492868</v>
      </c>
      <c r="H2282">
        <v>2.3748598410075001E-2</v>
      </c>
      <c r="I2282">
        <v>36.209801294620497</v>
      </c>
      <c r="J2282">
        <v>3.2698916322279401</v>
      </c>
      <c r="K2282">
        <v>3.0807628780401299E-2</v>
      </c>
      <c r="L2282">
        <v>7.3840155991034298</v>
      </c>
      <c r="M2282">
        <v>0.65750253146450999</v>
      </c>
      <c r="N2282">
        <v>-2.4682826853884801E-2</v>
      </c>
      <c r="O2282">
        <v>177.06514733854101</v>
      </c>
      <c r="P2282">
        <v>11.7419739005724</v>
      </c>
      <c r="Q2282">
        <v>-2.7285272269228299E-2</v>
      </c>
      <c r="R2282">
        <v>53.636368481593003</v>
      </c>
      <c r="S2282">
        <v>4.4660702222255102</v>
      </c>
      <c r="T2282" s="8">
        <f t="shared" si="214"/>
        <v>2321.1990735184331</v>
      </c>
      <c r="U2282" s="9">
        <f t="shared" si="215"/>
        <v>-210.72092648156695</v>
      </c>
      <c r="V2282" s="9" t="b">
        <f t="shared" si="216"/>
        <v>0</v>
      </c>
      <c r="W2282" s="10" t="b">
        <f t="shared" si="213"/>
        <v>0</v>
      </c>
      <c r="X2282" s="49">
        <f t="shared" si="217"/>
        <v>0</v>
      </c>
      <c r="Y2282" s="49">
        <f t="shared" si="218"/>
        <v>1</v>
      </c>
      <c r="AG2282">
        <v>1.84734082376529</v>
      </c>
      <c r="AH2282">
        <v>1.22921162492868</v>
      </c>
      <c r="AI2282">
        <v>3.2698916322279401</v>
      </c>
      <c r="AJ2282">
        <v>0.65750253146450999</v>
      </c>
      <c r="AK2282">
        <v>11.7419739005724</v>
      </c>
      <c r="AL2282">
        <v>4.4660702222255102</v>
      </c>
    </row>
    <row r="2283" spans="1:38">
      <c r="A2283">
        <v>2281</v>
      </c>
      <c r="B2283">
        <v>-2.94202859288622E-2</v>
      </c>
      <c r="C2283">
        <v>15.6914937656788</v>
      </c>
      <c r="D2283">
        <v>1.6093404504141</v>
      </c>
      <c r="E2283">
        <v>-2.00996421918431E-3</v>
      </c>
      <c r="F2283">
        <v>15.299218194047301</v>
      </c>
      <c r="G2283">
        <v>1.2447972358750901</v>
      </c>
      <c r="H2283">
        <v>-2.06508450218197E-2</v>
      </c>
      <c r="I2283">
        <v>34.637274252856599</v>
      </c>
      <c r="J2283">
        <v>3.0269606875708699</v>
      </c>
      <c r="K2283">
        <v>1.3482118637797301E-2</v>
      </c>
      <c r="L2283">
        <v>7.2571856314584</v>
      </c>
      <c r="M2283">
        <v>0.61695228482404796</v>
      </c>
      <c r="N2283">
        <v>-6.1382446082580498E-2</v>
      </c>
      <c r="O2283">
        <v>170.68471960038801</v>
      </c>
      <c r="P2283">
        <v>13.332002679388401</v>
      </c>
      <c r="Q2283">
        <v>-1.70345792521426E-2</v>
      </c>
      <c r="R2283">
        <v>54.189006049374697</v>
      </c>
      <c r="S2283">
        <v>4.4682676515651201</v>
      </c>
      <c r="T2283" s="8">
        <f t="shared" si="214"/>
        <v>2429.8320989637632</v>
      </c>
      <c r="U2283" s="9">
        <f t="shared" si="215"/>
        <v>-102.08790103623687</v>
      </c>
      <c r="V2283" s="9" t="b">
        <f t="shared" si="216"/>
        <v>0</v>
      </c>
      <c r="W2283" s="10" t="b">
        <f t="shared" si="213"/>
        <v>0</v>
      </c>
      <c r="X2283" s="49">
        <f t="shared" si="217"/>
        <v>0</v>
      </c>
      <c r="Y2283" s="49">
        <f t="shared" si="218"/>
        <v>1</v>
      </c>
      <c r="AG2283">
        <v>1.6093404504141</v>
      </c>
      <c r="AH2283">
        <v>1.2447972358750901</v>
      </c>
      <c r="AI2283">
        <v>3.0269606875708699</v>
      </c>
      <c r="AJ2283">
        <v>0.61695228482404796</v>
      </c>
      <c r="AK2283">
        <v>13.332002679388401</v>
      </c>
      <c r="AL2283">
        <v>4.4682676515651201</v>
      </c>
    </row>
    <row r="2284" spans="1:38">
      <c r="A2284">
        <v>2282</v>
      </c>
      <c r="B2284">
        <v>5.8261580584762301E-2</v>
      </c>
      <c r="C2284">
        <v>17.129474482644198</v>
      </c>
      <c r="D2284">
        <v>1.93529829770433</v>
      </c>
      <c r="E2284">
        <v>-1.7456482164017101E-2</v>
      </c>
      <c r="F2284">
        <v>15.0647143422489</v>
      </c>
      <c r="G2284">
        <v>1.2284312721392501</v>
      </c>
      <c r="H2284">
        <v>-9.6432697550779007E-3</v>
      </c>
      <c r="I2284">
        <v>35.020652819390797</v>
      </c>
      <c r="J2284">
        <v>3.03563872501479</v>
      </c>
      <c r="K2284">
        <v>1.6520190768005798E-2</v>
      </c>
      <c r="L2284">
        <v>7.2792670102958699</v>
      </c>
      <c r="M2284">
        <v>0.62333839187186901</v>
      </c>
      <c r="N2284">
        <v>6.4607733749311502E-2</v>
      </c>
      <c r="O2284">
        <v>193.602732620393</v>
      </c>
      <c r="P2284">
        <v>17.3709517892718</v>
      </c>
      <c r="Q2284">
        <v>-3.4635573513839599E-2</v>
      </c>
      <c r="R2284">
        <v>53.243570376258901</v>
      </c>
      <c r="S2284">
        <v>4.5194309165208804</v>
      </c>
      <c r="T2284" s="8">
        <f t="shared" si="214"/>
        <v>2871.3089392522916</v>
      </c>
      <c r="U2284" s="9">
        <f t="shared" si="215"/>
        <v>339.38893925229149</v>
      </c>
      <c r="V2284" s="9" t="b">
        <f t="shared" si="216"/>
        <v>0</v>
      </c>
      <c r="W2284" s="10" t="b">
        <f t="shared" si="213"/>
        <v>0</v>
      </c>
      <c r="X2284" s="49">
        <f t="shared" si="217"/>
        <v>1</v>
      </c>
      <c r="Y2284" s="49">
        <f t="shared" si="218"/>
        <v>0</v>
      </c>
      <c r="AG2284">
        <v>1.93529829770433</v>
      </c>
      <c r="AH2284">
        <v>1.2284312721392501</v>
      </c>
      <c r="AI2284">
        <v>3.03563872501479</v>
      </c>
      <c r="AJ2284">
        <v>0.62333839187186901</v>
      </c>
      <c r="AK2284">
        <v>17.3709517892718</v>
      </c>
      <c r="AL2284">
        <v>4.5194309165208804</v>
      </c>
    </row>
    <row r="2285" spans="1:38">
      <c r="A2285">
        <v>2283</v>
      </c>
      <c r="B2285">
        <v>5.5179281661812601E-2</v>
      </c>
      <c r="C2285">
        <v>17.076757608214901</v>
      </c>
      <c r="D2285">
        <v>1.9100601792454699</v>
      </c>
      <c r="E2285">
        <v>2.41677632367777E-2</v>
      </c>
      <c r="F2285">
        <v>15.7050050747557</v>
      </c>
      <c r="G2285">
        <v>1.3416899509328799</v>
      </c>
      <c r="H2285">
        <v>-8.9391158812288599E-3</v>
      </c>
      <c r="I2285">
        <v>35.045321431968603</v>
      </c>
      <c r="J2285">
        <v>3.0361512203242</v>
      </c>
      <c r="K2285">
        <v>7.3399433646666604E-3</v>
      </c>
      <c r="L2285">
        <v>7.2127473389188204</v>
      </c>
      <c r="M2285">
        <v>0.60952869390485998</v>
      </c>
      <c r="N2285">
        <v>-6.0041008238896501E-3</v>
      </c>
      <c r="O2285">
        <v>180.40358049131899</v>
      </c>
      <c r="P2285">
        <v>11.7778568744853</v>
      </c>
      <c r="Q2285">
        <v>0.13171261439521001</v>
      </c>
      <c r="R2285">
        <v>62.8798172068269</v>
      </c>
      <c r="S2285">
        <v>8.9637672812112097</v>
      </c>
      <c r="T2285" s="8">
        <f t="shared" si="214"/>
        <v>2763.9054200103919</v>
      </c>
      <c r="U2285" s="9">
        <f t="shared" si="215"/>
        <v>231.98542001039186</v>
      </c>
      <c r="V2285" s="9" t="b">
        <f t="shared" si="216"/>
        <v>0</v>
      </c>
      <c r="W2285" s="10" t="b">
        <f t="shared" si="213"/>
        <v>0</v>
      </c>
      <c r="X2285" s="49">
        <f t="shared" si="217"/>
        <v>1</v>
      </c>
      <c r="Y2285" s="49">
        <f t="shared" si="218"/>
        <v>0</v>
      </c>
      <c r="AG2285">
        <v>1.9100601792454699</v>
      </c>
      <c r="AH2285">
        <v>1.3416899509328799</v>
      </c>
      <c r="AI2285">
        <v>3.0361512203242</v>
      </c>
      <c r="AJ2285">
        <v>0.60952869390485998</v>
      </c>
      <c r="AK2285">
        <v>11.7778568744853</v>
      </c>
      <c r="AL2285">
        <v>8.9637672812112097</v>
      </c>
    </row>
    <row r="2286" spans="1:38">
      <c r="A2286">
        <v>2284</v>
      </c>
      <c r="B2286">
        <v>5.4610934305796398E-3</v>
      </c>
      <c r="C2286">
        <v>16.2484926833136</v>
      </c>
      <c r="D2286">
        <v>1.64621399545152</v>
      </c>
      <c r="E2286">
        <v>5.7739735220052697E-3</v>
      </c>
      <c r="F2286">
        <v>15.4187710483072</v>
      </c>
      <c r="G2286">
        <v>1.2662552976593999</v>
      </c>
      <c r="H2286">
        <v>1.14958941348627E-2</v>
      </c>
      <c r="I2286">
        <v>35.7688403065155</v>
      </c>
      <c r="J2286">
        <v>3.1490490740489099</v>
      </c>
      <c r="K2286">
        <v>3.08343007070245E-2</v>
      </c>
      <c r="L2286">
        <v>7.3842125476521598</v>
      </c>
      <c r="M2286">
        <v>0.65750253146468396</v>
      </c>
      <c r="N2286">
        <v>-1.41109516510013E-2</v>
      </c>
      <c r="O2286">
        <v>178.94698774305101</v>
      </c>
      <c r="P2286">
        <v>11.7097450989829</v>
      </c>
      <c r="Q2286">
        <v>7.7367100322018201E-3</v>
      </c>
      <c r="R2286">
        <v>55.548101369663897</v>
      </c>
      <c r="S2286">
        <v>4.61638449836218</v>
      </c>
      <c r="T2286" s="8">
        <f t="shared" si="214"/>
        <v>2304.5150495969592</v>
      </c>
      <c r="U2286" s="9">
        <f t="shared" si="215"/>
        <v>-227.40495040304086</v>
      </c>
      <c r="V2286" s="9" t="b">
        <f t="shared" si="216"/>
        <v>1</v>
      </c>
      <c r="W2286" s="10" t="b">
        <f t="shared" si="213"/>
        <v>0</v>
      </c>
      <c r="X2286" s="49">
        <f t="shared" si="217"/>
        <v>0</v>
      </c>
      <c r="Y2286" s="49">
        <f t="shared" si="218"/>
        <v>1</v>
      </c>
      <c r="AG2286">
        <v>1.64621399545152</v>
      </c>
      <c r="AH2286">
        <v>1.2662552976593999</v>
      </c>
      <c r="AI2286">
        <v>3.1490490740489099</v>
      </c>
      <c r="AJ2286">
        <v>0.65750253146468396</v>
      </c>
      <c r="AK2286">
        <v>11.7097450989829</v>
      </c>
      <c r="AL2286">
        <v>4.61638449836218</v>
      </c>
    </row>
    <row r="2287" spans="1:38">
      <c r="A2287">
        <v>2285</v>
      </c>
      <c r="B2287">
        <v>-6.6317582152815399E-2</v>
      </c>
      <c r="C2287">
        <v>15.1230711867226</v>
      </c>
      <c r="D2287">
        <v>1.7043183638471</v>
      </c>
      <c r="E2287">
        <v>0.116157104449364</v>
      </c>
      <c r="F2287">
        <v>17.218231568114899</v>
      </c>
      <c r="G2287">
        <v>2.25885654477413</v>
      </c>
      <c r="H2287">
        <v>1.1352897249552799E-2</v>
      </c>
      <c r="I2287">
        <v>35.763725839445698</v>
      </c>
      <c r="J2287">
        <v>3.1491761373978</v>
      </c>
      <c r="K2287">
        <v>1.0891899699604199E-2</v>
      </c>
      <c r="L2287">
        <v>7.2384122558705499</v>
      </c>
      <c r="M2287">
        <v>0.61398514821216699</v>
      </c>
      <c r="N2287">
        <v>-2.2964558792323401E-2</v>
      </c>
      <c r="O2287">
        <v>177.36965426336999</v>
      </c>
      <c r="P2287">
        <v>11.707383540416499</v>
      </c>
      <c r="Q2287">
        <v>1.5458842356932701E-2</v>
      </c>
      <c r="R2287">
        <v>55.978711633727997</v>
      </c>
      <c r="S2287">
        <v>4.7098449539462601</v>
      </c>
      <c r="T2287" s="8">
        <f t="shared" si="214"/>
        <v>2414.3564688593956</v>
      </c>
      <c r="U2287" s="9">
        <f t="shared" si="215"/>
        <v>-117.56353114060448</v>
      </c>
      <c r="V2287" s="9" t="b">
        <f t="shared" si="216"/>
        <v>0</v>
      </c>
      <c r="W2287" s="10" t="b">
        <f t="shared" si="213"/>
        <v>0</v>
      </c>
      <c r="X2287" s="49">
        <f t="shared" si="217"/>
        <v>0</v>
      </c>
      <c r="Y2287" s="49">
        <f t="shared" si="218"/>
        <v>1</v>
      </c>
      <c r="AG2287">
        <v>1.7043183638471</v>
      </c>
      <c r="AH2287">
        <v>2.25885654477413</v>
      </c>
      <c r="AI2287">
        <v>3.1491761373978</v>
      </c>
      <c r="AJ2287">
        <v>0.61398514821216699</v>
      </c>
      <c r="AK2287">
        <v>11.707383540416499</v>
      </c>
      <c r="AL2287">
        <v>4.7098449539462601</v>
      </c>
    </row>
    <row r="2288" spans="1:38">
      <c r="A2288">
        <v>2286</v>
      </c>
      <c r="B2288">
        <v>6.5167629753325407E-2</v>
      </c>
      <c r="C2288">
        <v>17.248180900036999</v>
      </c>
      <c r="D2288">
        <v>1.9905778920979</v>
      </c>
      <c r="E2288">
        <v>7.8361415803284096E-2</v>
      </c>
      <c r="F2288">
        <v>16.579601404677401</v>
      </c>
      <c r="G2288">
        <v>1.78435954794623</v>
      </c>
      <c r="H2288">
        <v>-3.6030041075014403E-2</v>
      </c>
      <c r="I2288">
        <v>34.108656101475503</v>
      </c>
      <c r="J2288">
        <v>3.0619158757779599</v>
      </c>
      <c r="K2288">
        <v>2.4218005348869101E-2</v>
      </c>
      <c r="L2288">
        <v>7.3355176838862004</v>
      </c>
      <c r="M2288">
        <v>0.64187363888249205</v>
      </c>
      <c r="N2288">
        <v>-1.02154156032327E-2</v>
      </c>
      <c r="O2288">
        <v>179.64544172751599</v>
      </c>
      <c r="P2288">
        <v>11.7417245714177</v>
      </c>
      <c r="Q2288">
        <v>2.27639428473515E-2</v>
      </c>
      <c r="R2288">
        <v>56.389139029034098</v>
      </c>
      <c r="S2288">
        <v>4.8378055943762304</v>
      </c>
      <c r="T2288" s="8">
        <f t="shared" si="214"/>
        <v>2405.8257120498515</v>
      </c>
      <c r="U2288" s="9">
        <f t="shared" si="215"/>
        <v>-126.09428795014855</v>
      </c>
      <c r="V2288" s="9" t="b">
        <f t="shared" si="216"/>
        <v>0</v>
      </c>
      <c r="W2288" s="10" t="b">
        <f t="shared" si="213"/>
        <v>0</v>
      </c>
      <c r="X2288" s="49">
        <f t="shared" si="217"/>
        <v>0</v>
      </c>
      <c r="Y2288" s="49">
        <f t="shared" si="218"/>
        <v>1</v>
      </c>
      <c r="AG2288">
        <v>1.9905778920979</v>
      </c>
      <c r="AH2288">
        <v>1.78435954794623</v>
      </c>
      <c r="AI2288">
        <v>3.0619158757779599</v>
      </c>
      <c r="AJ2288">
        <v>0.64187363888249205</v>
      </c>
      <c r="AK2288">
        <v>11.7417245714177</v>
      </c>
      <c r="AL2288">
        <v>4.8378055943762304</v>
      </c>
    </row>
    <row r="2289" spans="1:38">
      <c r="A2289">
        <v>2287</v>
      </c>
      <c r="B2289">
        <v>5.8056447515656202E-2</v>
      </c>
      <c r="C2289">
        <v>17.125961021347202</v>
      </c>
      <c r="D2289">
        <v>1.9355813243342299</v>
      </c>
      <c r="E2289">
        <v>-6.4432202639755895E-2</v>
      </c>
      <c r="F2289">
        <v>14.373403077390799</v>
      </c>
      <c r="G2289">
        <v>1.3455740649113499</v>
      </c>
      <c r="H2289">
        <v>7.8316539137107802E-2</v>
      </c>
      <c r="I2289">
        <v>38.240599941486998</v>
      </c>
      <c r="J2289">
        <v>4.2468675912964597</v>
      </c>
      <c r="K2289">
        <v>-8.9502538530140299E-2</v>
      </c>
      <c r="L2289">
        <v>6.5470033585035701</v>
      </c>
      <c r="M2289">
        <v>0.71013296236017698</v>
      </c>
      <c r="N2289">
        <v>2.2892212568102501E-2</v>
      </c>
      <c r="O2289">
        <v>185.69262785220701</v>
      </c>
      <c r="P2289">
        <v>13.101614184582299</v>
      </c>
      <c r="Q2289">
        <v>1.0153463871978701E-2</v>
      </c>
      <c r="R2289">
        <v>55.682509807575599</v>
      </c>
      <c r="S2289">
        <v>4.6417806050254704</v>
      </c>
      <c r="T2289" s="8">
        <f t="shared" si="214"/>
        <v>2598.1550732509982</v>
      </c>
      <c r="U2289" s="9">
        <f t="shared" si="215"/>
        <v>66.235073250998084</v>
      </c>
      <c r="V2289" s="9" t="b">
        <f t="shared" si="216"/>
        <v>0</v>
      </c>
      <c r="W2289" s="10" t="b">
        <f t="shared" si="213"/>
        <v>0</v>
      </c>
      <c r="X2289" s="49">
        <f t="shared" si="217"/>
        <v>1</v>
      </c>
      <c r="Y2289" s="49">
        <f t="shared" si="218"/>
        <v>0</v>
      </c>
      <c r="AG2289">
        <v>1.9355813243342299</v>
      </c>
      <c r="AH2289">
        <v>1.3455740649113499</v>
      </c>
      <c r="AI2289">
        <v>4.2468675912964597</v>
      </c>
      <c r="AJ2289">
        <v>0.71013296236017698</v>
      </c>
      <c r="AK2289">
        <v>13.101614184582299</v>
      </c>
      <c r="AL2289">
        <v>4.6417806050254704</v>
      </c>
    </row>
    <row r="2290" spans="1:38">
      <c r="A2290">
        <v>2288</v>
      </c>
      <c r="B2290">
        <v>1.3722107347537199E-2</v>
      </c>
      <c r="C2290">
        <v>16.3832776713055</v>
      </c>
      <c r="D2290">
        <v>1.6707684453248599</v>
      </c>
      <c r="E2290">
        <v>3.7843436522947603E-2</v>
      </c>
      <c r="F2290">
        <v>15.9212569175432</v>
      </c>
      <c r="G2290">
        <v>1.4198590180169699</v>
      </c>
      <c r="H2290">
        <v>-7.2771786571184299E-2</v>
      </c>
      <c r="I2290">
        <v>32.878187737563501</v>
      </c>
      <c r="J2290">
        <v>3.3610670800155802</v>
      </c>
      <c r="K2290">
        <v>-2.8859191505434999E-2</v>
      </c>
      <c r="L2290">
        <v>6.9563213257561101</v>
      </c>
      <c r="M2290">
        <v>0.59105586149700995</v>
      </c>
      <c r="N2290">
        <v>-2.4430349034108401E-2</v>
      </c>
      <c r="O2290">
        <v>177.109858004888</v>
      </c>
      <c r="P2290">
        <v>11.735822042476901</v>
      </c>
      <c r="Q2290">
        <v>-1.9733712763798901E-3</v>
      </c>
      <c r="R2290">
        <v>55.0113350286761</v>
      </c>
      <c r="S2290">
        <v>4.5223452810948404</v>
      </c>
      <c r="T2290" s="8">
        <f t="shared" si="214"/>
        <v>2330.0917728426161</v>
      </c>
      <c r="U2290" s="9">
        <f t="shared" si="215"/>
        <v>-201.82822715738394</v>
      </c>
      <c r="V2290" s="9" t="b">
        <f t="shared" si="216"/>
        <v>0</v>
      </c>
      <c r="W2290" s="10" t="b">
        <f t="shared" si="213"/>
        <v>0</v>
      </c>
      <c r="X2290" s="49">
        <f t="shared" si="217"/>
        <v>0</v>
      </c>
      <c r="Y2290" s="49">
        <f t="shared" si="218"/>
        <v>1</v>
      </c>
      <c r="AG2290">
        <v>1.6707684453248599</v>
      </c>
      <c r="AH2290">
        <v>1.4198590180169699</v>
      </c>
      <c r="AI2290">
        <v>3.3610670800155802</v>
      </c>
      <c r="AJ2290">
        <v>0.59105586149700995</v>
      </c>
      <c r="AK2290">
        <v>11.735822042476901</v>
      </c>
      <c r="AL2290">
        <v>4.5223452810948404</v>
      </c>
    </row>
    <row r="2291" spans="1:38">
      <c r="A2291">
        <v>2289</v>
      </c>
      <c r="B2291">
        <v>-6.2988301433981694E-2</v>
      </c>
      <c r="C2291">
        <v>15.1735040420169</v>
      </c>
      <c r="D2291">
        <v>1.6909427468745899</v>
      </c>
      <c r="E2291">
        <v>5.4988793167867998E-2</v>
      </c>
      <c r="F2291">
        <v>16.1965861095366</v>
      </c>
      <c r="G2291">
        <v>1.55104133860041</v>
      </c>
      <c r="H2291">
        <v>-5.5813471946952298E-2</v>
      </c>
      <c r="I2291">
        <v>33.440500854895099</v>
      </c>
      <c r="J2291">
        <v>3.1878281824154202</v>
      </c>
      <c r="K2291">
        <v>5.2105363414768999E-2</v>
      </c>
      <c r="L2291">
        <v>7.5429650270809798</v>
      </c>
      <c r="M2291">
        <v>0.72830188302250898</v>
      </c>
      <c r="N2291">
        <v>3.3951174498790301E-2</v>
      </c>
      <c r="O2291">
        <v>187.75759269271299</v>
      </c>
      <c r="P2291">
        <v>13.9731267284116</v>
      </c>
      <c r="Q2291">
        <v>4.8942242137698003E-2</v>
      </c>
      <c r="R2291">
        <v>57.884802333794902</v>
      </c>
      <c r="S2291">
        <v>5.4448143746327498</v>
      </c>
      <c r="T2291" s="8">
        <f t="shared" si="214"/>
        <v>2657.6055253957279</v>
      </c>
      <c r="U2291" s="9">
        <f t="shared" si="215"/>
        <v>125.68552539572784</v>
      </c>
      <c r="V2291" s="9" t="b">
        <f t="shared" si="216"/>
        <v>0</v>
      </c>
      <c r="W2291" s="10" t="b">
        <f t="shared" si="213"/>
        <v>0</v>
      </c>
      <c r="X2291" s="49">
        <f t="shared" si="217"/>
        <v>1</v>
      </c>
      <c r="Y2291" s="49">
        <f t="shared" si="218"/>
        <v>0</v>
      </c>
      <c r="AG2291">
        <v>1.6909427468745899</v>
      </c>
      <c r="AH2291">
        <v>1.55104133860041</v>
      </c>
      <c r="AI2291">
        <v>3.1878281824154202</v>
      </c>
      <c r="AJ2291">
        <v>0.72830188302250898</v>
      </c>
      <c r="AK2291">
        <v>13.9731267284116</v>
      </c>
      <c r="AL2291">
        <v>5.4448143746327498</v>
      </c>
    </row>
    <row r="2292" spans="1:38">
      <c r="A2292">
        <v>2290</v>
      </c>
      <c r="B2292">
        <v>1.62762965714742E-2</v>
      </c>
      <c r="C2292">
        <v>16.425177149405101</v>
      </c>
      <c r="D2292">
        <v>1.67903497813554</v>
      </c>
      <c r="E2292">
        <v>-3.2986801789476397E-2</v>
      </c>
      <c r="F2292">
        <v>14.832561880482301</v>
      </c>
      <c r="G2292">
        <v>1.2407834523064201</v>
      </c>
      <c r="H2292">
        <v>-2.1011847364669201E-2</v>
      </c>
      <c r="I2292">
        <v>34.6247723724412</v>
      </c>
      <c r="J2292">
        <v>3.0271648509427802</v>
      </c>
      <c r="K2292">
        <v>5.4764448150115497E-2</v>
      </c>
      <c r="L2292">
        <v>7.5630491010368903</v>
      </c>
      <c r="M2292">
        <v>0.73717139503149298</v>
      </c>
      <c r="N2292">
        <v>7.4764273493953495E-2</v>
      </c>
      <c r="O2292">
        <v>195.57908593517101</v>
      </c>
      <c r="P2292">
        <v>18.775760795473801</v>
      </c>
      <c r="Q2292">
        <v>-3.63037078074438E-4</v>
      </c>
      <c r="R2292">
        <v>55.0999930281126</v>
      </c>
      <c r="S2292">
        <v>4.5354788107122799</v>
      </c>
      <c r="T2292" s="8">
        <f t="shared" si="214"/>
        <v>2999.5394282602315</v>
      </c>
      <c r="U2292" s="9">
        <f t="shared" si="215"/>
        <v>467.61942826023142</v>
      </c>
      <c r="V2292" s="9" t="b">
        <f t="shared" si="216"/>
        <v>0</v>
      </c>
      <c r="W2292" s="10" t="b">
        <f t="shared" si="213"/>
        <v>0</v>
      </c>
      <c r="X2292" s="49">
        <f t="shared" si="217"/>
        <v>1</v>
      </c>
      <c r="Y2292" s="49">
        <f t="shared" si="218"/>
        <v>0</v>
      </c>
      <c r="AG2292">
        <v>1.67903497813554</v>
      </c>
      <c r="AH2292">
        <v>1.2407834523064201</v>
      </c>
      <c r="AI2292">
        <v>3.0271648509427802</v>
      </c>
      <c r="AJ2292">
        <v>0.73717139503149298</v>
      </c>
      <c r="AK2292">
        <v>18.775760795473801</v>
      </c>
      <c r="AL2292">
        <v>4.5354788107122799</v>
      </c>
    </row>
    <row r="2293" spans="1:38">
      <c r="A2293">
        <v>2291</v>
      </c>
      <c r="B2293">
        <v>-0.121720717998651</v>
      </c>
      <c r="C2293">
        <v>14.307993041985901</v>
      </c>
      <c r="D2293">
        <v>2.0553293973222102</v>
      </c>
      <c r="E2293">
        <v>-5.1038190263220699E-2</v>
      </c>
      <c r="F2293">
        <v>14.567215682837499</v>
      </c>
      <c r="G2293">
        <v>1.2865863441479499</v>
      </c>
      <c r="H2293">
        <v>-6.7202338240691703E-2</v>
      </c>
      <c r="I2293">
        <v>33.061811973566002</v>
      </c>
      <c r="J2293">
        <v>3.3015833310079499</v>
      </c>
      <c r="K2293">
        <v>-5.1269849976982498E-3</v>
      </c>
      <c r="L2293">
        <v>7.1233847305905904</v>
      </c>
      <c r="M2293">
        <v>0.59459320044768904</v>
      </c>
      <c r="N2293">
        <v>1.3990575220378099E-2</v>
      </c>
      <c r="O2293">
        <v>184.046994702208</v>
      </c>
      <c r="P2293">
        <v>12.535149968524699</v>
      </c>
      <c r="Q2293">
        <v>-6.9024756939003798E-3</v>
      </c>
      <c r="R2293">
        <v>54.740845597150702</v>
      </c>
      <c r="S2293">
        <v>4.4834108730555498</v>
      </c>
      <c r="T2293" s="8">
        <f t="shared" si="214"/>
        <v>2425.6653114506048</v>
      </c>
      <c r="U2293" s="9">
        <f t="shared" si="215"/>
        <v>-106.25468854939527</v>
      </c>
      <c r="V2293" s="9" t="b">
        <f t="shared" si="216"/>
        <v>0</v>
      </c>
      <c r="W2293" s="10" t="b">
        <f t="shared" si="213"/>
        <v>0</v>
      </c>
      <c r="X2293" s="49">
        <f t="shared" si="217"/>
        <v>0</v>
      </c>
      <c r="Y2293" s="49">
        <f t="shared" si="218"/>
        <v>1</v>
      </c>
      <c r="AG2293">
        <v>2.0553293973222102</v>
      </c>
      <c r="AH2293">
        <v>1.2865863441479499</v>
      </c>
      <c r="AI2293">
        <v>3.3015833310079499</v>
      </c>
      <c r="AJ2293">
        <v>0.59459320044768904</v>
      </c>
      <c r="AK2293">
        <v>12.535149968524699</v>
      </c>
      <c r="AL2293">
        <v>4.4834108730555498</v>
      </c>
    </row>
    <row r="2294" spans="1:38">
      <c r="A2294">
        <v>2292</v>
      </c>
      <c r="B2294">
        <v>5.35316225583648E-2</v>
      </c>
      <c r="C2294">
        <v>17.048644100183299</v>
      </c>
      <c r="D2294">
        <v>1.8976962925579599</v>
      </c>
      <c r="E2294">
        <v>8.5286997229437904E-4</v>
      </c>
      <c r="F2294">
        <v>15.343080073683501</v>
      </c>
      <c r="G2294">
        <v>1.25265502019469</v>
      </c>
      <c r="H2294">
        <v>-3.2928982525904399E-2</v>
      </c>
      <c r="I2294">
        <v>34.214593214777203</v>
      </c>
      <c r="J2294">
        <v>3.04750875463075</v>
      </c>
      <c r="K2294">
        <v>8.7548439432839301E-3</v>
      </c>
      <c r="L2294">
        <v>7.2229598824652204</v>
      </c>
      <c r="M2294">
        <v>0.61079781115434795</v>
      </c>
      <c r="N2294">
        <v>2.0812792480605601E-2</v>
      </c>
      <c r="O2294">
        <v>185.30689605996099</v>
      </c>
      <c r="P2294">
        <v>12.9666401548649</v>
      </c>
      <c r="Q2294">
        <v>-7.0315223663721296E-2</v>
      </c>
      <c r="R2294">
        <v>51.377349444043801</v>
      </c>
      <c r="S2294">
        <v>4.9836627158478599</v>
      </c>
      <c r="T2294" s="8">
        <f t="shared" si="214"/>
        <v>2475.8960749250509</v>
      </c>
      <c r="U2294" s="9">
        <f t="shared" si="215"/>
        <v>-56.023925074949148</v>
      </c>
      <c r="V2294" s="9" t="b">
        <f t="shared" si="216"/>
        <v>0</v>
      </c>
      <c r="W2294" s="10" t="b">
        <f t="shared" si="213"/>
        <v>0</v>
      </c>
      <c r="X2294" s="49">
        <f t="shared" si="217"/>
        <v>0</v>
      </c>
      <c r="Y2294" s="49">
        <f t="shared" si="218"/>
        <v>1</v>
      </c>
      <c r="AG2294">
        <v>1.8976962925579599</v>
      </c>
      <c r="AH2294">
        <v>1.25265502019469</v>
      </c>
      <c r="AI2294">
        <v>3.04750875463075</v>
      </c>
      <c r="AJ2294">
        <v>0.61079781115434795</v>
      </c>
      <c r="AK2294">
        <v>12.9666401548649</v>
      </c>
      <c r="AL2294">
        <v>4.9836627158478599</v>
      </c>
    </row>
    <row r="2295" spans="1:38">
      <c r="A2295">
        <v>2293</v>
      </c>
      <c r="B2295">
        <v>2.01563387938242E-2</v>
      </c>
      <c r="C2295">
        <v>16.4890313286012</v>
      </c>
      <c r="D2295">
        <v>1.6957407942134901</v>
      </c>
      <c r="E2295">
        <v>8.0587570123985694E-2</v>
      </c>
      <c r="F2295">
        <v>16.616551268770198</v>
      </c>
      <c r="G2295">
        <v>1.8075049548276401</v>
      </c>
      <c r="H2295">
        <v>2.78092853728397E-2</v>
      </c>
      <c r="I2295">
        <v>36.357136902098503</v>
      </c>
      <c r="J2295">
        <v>3.3209077916352299</v>
      </c>
      <c r="K2295">
        <v>-1.34885230627444E-2</v>
      </c>
      <c r="L2295">
        <v>7.0640706022647999</v>
      </c>
      <c r="M2295">
        <v>0.591272571162897</v>
      </c>
      <c r="N2295">
        <v>2.6281742093328699E-2</v>
      </c>
      <c r="O2295">
        <v>186.32310640614</v>
      </c>
      <c r="P2295">
        <v>13.325345312933999</v>
      </c>
      <c r="Q2295">
        <v>-4.7828915775637602E-2</v>
      </c>
      <c r="R2295">
        <v>52.545723319071797</v>
      </c>
      <c r="S2295">
        <v>4.6235688840064197</v>
      </c>
      <c r="T2295" s="8">
        <f t="shared" si="214"/>
        <v>2536.4340308779679</v>
      </c>
      <c r="U2295" s="9">
        <f t="shared" si="215"/>
        <v>4.514030877967798</v>
      </c>
      <c r="V2295" s="9" t="b">
        <f t="shared" si="216"/>
        <v>0</v>
      </c>
      <c r="W2295" s="10" t="b">
        <f t="shared" si="213"/>
        <v>0</v>
      </c>
      <c r="X2295" s="49">
        <f t="shared" si="217"/>
        <v>1</v>
      </c>
      <c r="Y2295" s="49">
        <f t="shared" si="218"/>
        <v>0</v>
      </c>
      <c r="AG2295">
        <v>1.6957407942134901</v>
      </c>
      <c r="AH2295">
        <v>1.8075049548276401</v>
      </c>
      <c r="AI2295">
        <v>3.3209077916352299</v>
      </c>
      <c r="AJ2295">
        <v>0.591272571162897</v>
      </c>
      <c r="AK2295">
        <v>13.325345312933999</v>
      </c>
      <c r="AL2295">
        <v>4.6235688840064197</v>
      </c>
    </row>
    <row r="2296" spans="1:38">
      <c r="A2296">
        <v>2294</v>
      </c>
      <c r="B2296">
        <v>8.7577216822050205E-2</v>
      </c>
      <c r="C2296">
        <v>17.639068973663601</v>
      </c>
      <c r="D2296">
        <v>2.2137966948449899</v>
      </c>
      <c r="E2296">
        <v>-4.1864741853765902E-2</v>
      </c>
      <c r="F2296">
        <v>14.701462094212101</v>
      </c>
      <c r="G2296">
        <v>1.2600568224280899</v>
      </c>
      <c r="H2296">
        <v>7.9209633333703899E-2</v>
      </c>
      <c r="I2296">
        <v>38.274767654591201</v>
      </c>
      <c r="J2296">
        <v>4.2681162461315996</v>
      </c>
      <c r="K2296">
        <v>1.24938696965922E-2</v>
      </c>
      <c r="L2296">
        <v>7.2500172680891497</v>
      </c>
      <c r="M2296">
        <v>0.61535936881436204</v>
      </c>
      <c r="N2296">
        <v>1.52199428489131E-2</v>
      </c>
      <c r="O2296">
        <v>184.27339525586601</v>
      </c>
      <c r="P2296">
        <v>12.606158573850999</v>
      </c>
      <c r="Q2296">
        <v>1.8217482660660402E-2</v>
      </c>
      <c r="R2296">
        <v>56.1333499614856</v>
      </c>
      <c r="S2296">
        <v>4.7550717018963402</v>
      </c>
      <c r="T2296" s="8">
        <f t="shared" si="214"/>
        <v>2571.8559407966382</v>
      </c>
      <c r="U2296" s="9">
        <f t="shared" si="215"/>
        <v>39.935940796638079</v>
      </c>
      <c r="V2296" s="9" t="b">
        <f t="shared" si="216"/>
        <v>0</v>
      </c>
      <c r="W2296" s="10" t="b">
        <f t="shared" si="213"/>
        <v>0</v>
      </c>
      <c r="X2296" s="49">
        <f t="shared" si="217"/>
        <v>1</v>
      </c>
      <c r="Y2296" s="49">
        <f t="shared" si="218"/>
        <v>0</v>
      </c>
      <c r="AG2296">
        <v>2.2137966948449899</v>
      </c>
      <c r="AH2296">
        <v>1.2600568224280899</v>
      </c>
      <c r="AI2296">
        <v>4.2681162461315996</v>
      </c>
      <c r="AJ2296">
        <v>0.61535936881436204</v>
      </c>
      <c r="AK2296">
        <v>12.606158573850999</v>
      </c>
      <c r="AL2296">
        <v>4.7550717018963402</v>
      </c>
    </row>
    <row r="2297" spans="1:38">
      <c r="A2297">
        <v>2295</v>
      </c>
      <c r="B2297">
        <v>4.1678334719215601E-3</v>
      </c>
      <c r="C2297">
        <v>16.227492740457201</v>
      </c>
      <c r="D2297">
        <v>1.64268578641333</v>
      </c>
      <c r="E2297">
        <v>2.96445756109632E-2</v>
      </c>
      <c r="F2297">
        <v>15.791254411011201</v>
      </c>
      <c r="G2297">
        <v>1.37140072191435</v>
      </c>
      <c r="H2297">
        <v>9.2476435229814705E-2</v>
      </c>
      <c r="I2297">
        <v>38.785934693165899</v>
      </c>
      <c r="J2297">
        <v>4.6164943781486603</v>
      </c>
      <c r="K2297">
        <v>-6.5204391366351699E-2</v>
      </c>
      <c r="L2297">
        <v>6.7080318338638101</v>
      </c>
      <c r="M2297">
        <v>0.64419006036016702</v>
      </c>
      <c r="N2297">
        <v>-1.9567022655274598E-2</v>
      </c>
      <c r="O2297">
        <v>177.97329894498799</v>
      </c>
      <c r="P2297">
        <v>11.6883877291076</v>
      </c>
      <c r="Q2297">
        <v>1.2584532352150899E-2</v>
      </c>
      <c r="R2297">
        <v>55.818042479918702</v>
      </c>
      <c r="S2297">
        <v>4.6687124565314502</v>
      </c>
      <c r="T2297" s="8">
        <f t="shared" si="214"/>
        <v>2463.1871132475558</v>
      </c>
      <c r="U2297" s="9">
        <f t="shared" si="215"/>
        <v>-68.732886752444301</v>
      </c>
      <c r="V2297" s="9" t="b">
        <f t="shared" si="216"/>
        <v>0</v>
      </c>
      <c r="W2297" s="10" t="b">
        <f t="shared" si="213"/>
        <v>0</v>
      </c>
      <c r="X2297" s="49">
        <f t="shared" si="217"/>
        <v>0</v>
      </c>
      <c r="Y2297" s="49">
        <f t="shared" si="218"/>
        <v>1</v>
      </c>
      <c r="AG2297">
        <v>1.64268578641333</v>
      </c>
      <c r="AH2297">
        <v>1.37140072191435</v>
      </c>
      <c r="AI2297">
        <v>4.6164943781486603</v>
      </c>
      <c r="AJ2297">
        <v>0.64419006036016702</v>
      </c>
      <c r="AK2297">
        <v>11.6883877291076</v>
      </c>
      <c r="AL2297">
        <v>4.6687124565314502</v>
      </c>
    </row>
    <row r="2298" spans="1:38">
      <c r="A2298">
        <v>2296</v>
      </c>
      <c r="B2298">
        <v>-4.5408690493409003E-2</v>
      </c>
      <c r="C2298">
        <v>15.442606769993599</v>
      </c>
      <c r="D2298">
        <v>1.6364780740525899</v>
      </c>
      <c r="E2298">
        <v>1.18142781965623E-2</v>
      </c>
      <c r="F2298">
        <v>15.512186969433399</v>
      </c>
      <c r="G2298">
        <v>1.28362309312965</v>
      </c>
      <c r="H2298">
        <v>-6.6947186261039696E-2</v>
      </c>
      <c r="I2298">
        <v>33.070248836637397</v>
      </c>
      <c r="J2298">
        <v>3.2972973520190898</v>
      </c>
      <c r="K2298">
        <v>-4.15545275529072E-2</v>
      </c>
      <c r="L2298">
        <v>6.8685667046993704</v>
      </c>
      <c r="M2298">
        <v>0.60188115023813904</v>
      </c>
      <c r="N2298">
        <v>-1.7229760915369E-3</v>
      </c>
      <c r="O2298">
        <v>181.177566304333</v>
      </c>
      <c r="P2298">
        <v>11.8942963940084</v>
      </c>
      <c r="Q2298">
        <v>-5.6131382512481197E-2</v>
      </c>
      <c r="R2298">
        <v>52.111270210894197</v>
      </c>
      <c r="S2298">
        <v>4.7472071850350899</v>
      </c>
      <c r="T2298" s="8">
        <f t="shared" si="214"/>
        <v>2346.0783248482958</v>
      </c>
      <c r="U2298" s="9">
        <f t="shared" si="215"/>
        <v>-185.84167515170429</v>
      </c>
      <c r="V2298" s="9" t="b">
        <f t="shared" si="216"/>
        <v>0</v>
      </c>
      <c r="W2298" s="10" t="b">
        <f t="shared" si="213"/>
        <v>0</v>
      </c>
      <c r="X2298" s="49">
        <f t="shared" si="217"/>
        <v>0</v>
      </c>
      <c r="Y2298" s="49">
        <f t="shared" si="218"/>
        <v>1</v>
      </c>
      <c r="AG2298">
        <v>1.6364780740525899</v>
      </c>
      <c r="AH2298">
        <v>1.28362309312965</v>
      </c>
      <c r="AI2298">
        <v>3.2972973520190898</v>
      </c>
      <c r="AJ2298">
        <v>0.60188115023813904</v>
      </c>
      <c r="AK2298">
        <v>11.8942963940084</v>
      </c>
      <c r="AL2298">
        <v>4.7472071850350899</v>
      </c>
    </row>
    <row r="2299" spans="1:38">
      <c r="A2299">
        <v>2297</v>
      </c>
      <c r="B2299">
        <v>5.5022185434924799E-2</v>
      </c>
      <c r="C2299">
        <v>17.074075124736702</v>
      </c>
      <c r="D2299">
        <v>1.9091994504077401</v>
      </c>
      <c r="E2299">
        <v>1.83069133094328E-2</v>
      </c>
      <c r="F2299">
        <v>15.6132296007483</v>
      </c>
      <c r="G2299">
        <v>1.3098745739328199</v>
      </c>
      <c r="H2299">
        <v>-1.7167925883764298E-2</v>
      </c>
      <c r="I2299">
        <v>34.758123409997403</v>
      </c>
      <c r="J2299">
        <v>3.0297642235135802</v>
      </c>
      <c r="K2299">
        <v>-5.2016448002874499E-2</v>
      </c>
      <c r="L2299">
        <v>6.7970828872367903</v>
      </c>
      <c r="M2299">
        <v>0.61747323991591996</v>
      </c>
      <c r="N2299">
        <v>4.6801393056536498E-3</v>
      </c>
      <c r="O2299">
        <v>182.34138923865601</v>
      </c>
      <c r="P2299">
        <v>12.121254227373599</v>
      </c>
      <c r="Q2299">
        <v>2.9115904964655301E-3</v>
      </c>
      <c r="R2299">
        <v>55.280720731101198</v>
      </c>
      <c r="S2299">
        <v>4.5685803999030101</v>
      </c>
      <c r="T2299" s="8">
        <f t="shared" si="214"/>
        <v>2355.6146115046668</v>
      </c>
      <c r="U2299" s="9">
        <f t="shared" si="215"/>
        <v>-176.30538849533332</v>
      </c>
      <c r="V2299" s="9" t="b">
        <f t="shared" si="216"/>
        <v>0</v>
      </c>
      <c r="W2299" s="10" t="b">
        <f t="shared" si="213"/>
        <v>0</v>
      </c>
      <c r="X2299" s="49">
        <f t="shared" si="217"/>
        <v>0</v>
      </c>
      <c r="Y2299" s="49">
        <f t="shared" si="218"/>
        <v>1</v>
      </c>
      <c r="AG2299">
        <v>1.9091994504077401</v>
      </c>
      <c r="AH2299">
        <v>1.3098745739328199</v>
      </c>
      <c r="AI2299">
        <v>3.0297642235135802</v>
      </c>
      <c r="AJ2299">
        <v>0.61747323991591996</v>
      </c>
      <c r="AK2299">
        <v>12.121254227373599</v>
      </c>
      <c r="AL2299">
        <v>4.5685803999030101</v>
      </c>
    </row>
    <row r="2300" spans="1:38">
      <c r="A2300">
        <v>2298</v>
      </c>
      <c r="B2300">
        <v>-6.18644551972653E-2</v>
      </c>
      <c r="C2300">
        <v>15.190566313321099</v>
      </c>
      <c r="D2300">
        <v>1.6842838517893099</v>
      </c>
      <c r="E2300">
        <v>0.128170683528602</v>
      </c>
      <c r="F2300">
        <v>17.426331665300101</v>
      </c>
      <c r="G2300">
        <v>2.43611402786608</v>
      </c>
      <c r="H2300">
        <v>2.2377411983040201E-2</v>
      </c>
      <c r="I2300">
        <v>36.160184930975703</v>
      </c>
      <c r="J2300">
        <v>3.2554059177486998</v>
      </c>
      <c r="K2300">
        <v>5.76402417718148E-3</v>
      </c>
      <c r="L2300">
        <v>7.2013895837956499</v>
      </c>
      <c r="M2300">
        <v>0.60734301057834905</v>
      </c>
      <c r="N2300">
        <v>4.0931543925489401E-2</v>
      </c>
      <c r="O2300">
        <v>189.07279501107601</v>
      </c>
      <c r="P2300">
        <v>14.619324472736601</v>
      </c>
      <c r="Q2300">
        <v>-7.3475241345987097E-2</v>
      </c>
      <c r="R2300">
        <v>51.215252361044797</v>
      </c>
      <c r="S2300">
        <v>5.0525124465743403</v>
      </c>
      <c r="T2300" s="8">
        <f t="shared" si="214"/>
        <v>2765.4983727293379</v>
      </c>
      <c r="U2300" s="9">
        <f t="shared" si="215"/>
        <v>233.57837272933784</v>
      </c>
      <c r="V2300" s="9" t="b">
        <f t="shared" si="216"/>
        <v>0</v>
      </c>
      <c r="W2300" s="10" t="b">
        <f t="shared" si="213"/>
        <v>0</v>
      </c>
      <c r="X2300" s="49">
        <f t="shared" si="217"/>
        <v>1</v>
      </c>
      <c r="Y2300" s="49">
        <f t="shared" si="218"/>
        <v>0</v>
      </c>
      <c r="AG2300">
        <v>1.6842838517893099</v>
      </c>
      <c r="AH2300">
        <v>2.43611402786608</v>
      </c>
      <c r="AI2300">
        <v>3.2554059177486998</v>
      </c>
      <c r="AJ2300">
        <v>0.60734301057834905</v>
      </c>
      <c r="AK2300">
        <v>14.619324472736601</v>
      </c>
      <c r="AL2300">
        <v>5.0525124465743403</v>
      </c>
    </row>
    <row r="2301" spans="1:38">
      <c r="A2301">
        <v>2299</v>
      </c>
      <c r="B2301">
        <v>-1.4691243781977101E-2</v>
      </c>
      <c r="C2301">
        <v>15.9243249193641</v>
      </c>
      <c r="D2301">
        <v>1.61007698781514</v>
      </c>
      <c r="E2301">
        <v>-3.5654908054452698E-2</v>
      </c>
      <c r="F2301">
        <v>14.793039777234799</v>
      </c>
      <c r="G2301">
        <v>1.2466370300161</v>
      </c>
      <c r="H2301">
        <v>-3.53139560625522E-2</v>
      </c>
      <c r="I2301">
        <v>34.133089546072704</v>
      </c>
      <c r="J2301">
        <v>3.06002654497874</v>
      </c>
      <c r="K2301">
        <v>7.9295993003296802E-2</v>
      </c>
      <c r="L2301">
        <v>7.7508768118283102</v>
      </c>
      <c r="M2301">
        <v>0.84754604711832804</v>
      </c>
      <c r="N2301">
        <v>-1.53930108007664E-2</v>
      </c>
      <c r="O2301">
        <v>178.71771412266801</v>
      </c>
      <c r="P2301">
        <v>11.698569107498599</v>
      </c>
      <c r="Q2301">
        <v>-3.0417224029324001E-2</v>
      </c>
      <c r="R2301">
        <v>53.468644751339902</v>
      </c>
      <c r="S2301">
        <v>4.4883604402145201</v>
      </c>
      <c r="T2301" s="8">
        <f t="shared" si="214"/>
        <v>2295.1216157641429</v>
      </c>
      <c r="U2301" s="9">
        <f t="shared" si="215"/>
        <v>-236.79838423585716</v>
      </c>
      <c r="V2301" s="9" t="b">
        <f t="shared" si="216"/>
        <v>1</v>
      </c>
      <c r="W2301" s="10" t="b">
        <f t="shared" si="213"/>
        <v>0</v>
      </c>
      <c r="X2301" s="49">
        <f t="shared" si="217"/>
        <v>0</v>
      </c>
      <c r="Y2301" s="49">
        <f t="shared" si="218"/>
        <v>1</v>
      </c>
      <c r="AG2301">
        <v>1.61007698781514</v>
      </c>
      <c r="AH2301">
        <v>1.2466370300161</v>
      </c>
      <c r="AI2301">
        <v>3.06002654497874</v>
      </c>
      <c r="AJ2301">
        <v>0.84754604711832804</v>
      </c>
      <c r="AK2301">
        <v>11.698569107498599</v>
      </c>
      <c r="AL2301">
        <v>4.4883604402145201</v>
      </c>
    </row>
    <row r="2302" spans="1:38">
      <c r="A2302">
        <v>2300</v>
      </c>
      <c r="B2302">
        <v>1.1084370365190501E-2</v>
      </c>
      <c r="C2302">
        <v>16.340119838428901</v>
      </c>
      <c r="D2302">
        <v>1.66306279590378</v>
      </c>
      <c r="E2302">
        <v>-6.3030392117213202E-2</v>
      </c>
      <c r="F2302">
        <v>14.393565994062</v>
      </c>
      <c r="G2302">
        <v>1.33893693737636</v>
      </c>
      <c r="H2302">
        <v>-5.5649958782655502E-2</v>
      </c>
      <c r="I2302">
        <v>33.445969264071799</v>
      </c>
      <c r="J2302">
        <v>3.1864529824743602</v>
      </c>
      <c r="K2302">
        <v>-4.3053395427855898E-2</v>
      </c>
      <c r="L2302">
        <v>6.8582793423431996</v>
      </c>
      <c r="M2302">
        <v>0.60428746397371003</v>
      </c>
      <c r="N2302">
        <v>2.5180696787139901E-2</v>
      </c>
      <c r="O2302">
        <v>186.11806912278001</v>
      </c>
      <c r="P2302">
        <v>13.2529567539288</v>
      </c>
      <c r="Q2302">
        <v>2.9640885794652499E-2</v>
      </c>
      <c r="R2302">
        <v>56.778260370078002</v>
      </c>
      <c r="S2302">
        <v>4.9688156656011904</v>
      </c>
      <c r="T2302" s="8">
        <f t="shared" si="214"/>
        <v>2501.4512599258205</v>
      </c>
      <c r="U2302" s="9">
        <f t="shared" si="215"/>
        <v>-30.46874007417955</v>
      </c>
      <c r="V2302" s="9" t="b">
        <f t="shared" si="216"/>
        <v>0</v>
      </c>
      <c r="W2302" s="10" t="b">
        <f t="shared" si="213"/>
        <v>0</v>
      </c>
      <c r="X2302" s="49">
        <f t="shared" si="217"/>
        <v>0</v>
      </c>
      <c r="Y2302" s="49">
        <f t="shared" si="218"/>
        <v>1</v>
      </c>
      <c r="AG2302">
        <v>1.66306279590378</v>
      </c>
      <c r="AH2302">
        <v>1.33893693737636</v>
      </c>
      <c r="AI2302">
        <v>3.1864529824743602</v>
      </c>
      <c r="AJ2302">
        <v>0.60428746397371003</v>
      </c>
      <c r="AK2302">
        <v>13.2529567539288</v>
      </c>
      <c r="AL2302">
        <v>4.9688156656011904</v>
      </c>
    </row>
    <row r="2303" spans="1:38">
      <c r="A2303">
        <v>2301</v>
      </c>
      <c r="B2303">
        <v>-1.8713684546664298E-2</v>
      </c>
      <c r="C2303">
        <v>15.8603989211227</v>
      </c>
      <c r="D2303">
        <v>1.60967004446815</v>
      </c>
      <c r="E2303">
        <v>1.42760571736501E-3</v>
      </c>
      <c r="F2303">
        <v>15.351900824798999</v>
      </c>
      <c r="G2303">
        <v>1.25450586742304</v>
      </c>
      <c r="H2303">
        <v>-3.0686241231328199E-2</v>
      </c>
      <c r="I2303">
        <v>34.291413808015598</v>
      </c>
      <c r="J2303">
        <v>3.0383706849536001</v>
      </c>
      <c r="K2303">
        <v>6.0183595550167099E-2</v>
      </c>
      <c r="L2303">
        <v>7.6041456324158396</v>
      </c>
      <c r="M2303">
        <v>0.760047682458031</v>
      </c>
      <c r="N2303">
        <v>-4.0709345930861902E-2</v>
      </c>
      <c r="O2303">
        <v>174.25002791429699</v>
      </c>
      <c r="P2303">
        <v>12.167543641751401</v>
      </c>
      <c r="Q2303">
        <v>-3.6699015154825099E-2</v>
      </c>
      <c r="R2303">
        <v>53.133818648114399</v>
      </c>
      <c r="S2303">
        <v>4.5327083858420201</v>
      </c>
      <c r="T2303" s="8">
        <f t="shared" si="214"/>
        <v>2336.284630689624</v>
      </c>
      <c r="U2303" s="9">
        <f t="shared" si="215"/>
        <v>-195.63536931037606</v>
      </c>
      <c r="V2303" s="9" t="b">
        <f t="shared" si="216"/>
        <v>0</v>
      </c>
      <c r="W2303" s="10" t="b">
        <f t="shared" si="213"/>
        <v>0</v>
      </c>
      <c r="X2303" s="49">
        <f t="shared" si="217"/>
        <v>0</v>
      </c>
      <c r="Y2303" s="49">
        <f t="shared" si="218"/>
        <v>1</v>
      </c>
      <c r="AG2303">
        <v>1.60967004446815</v>
      </c>
      <c r="AH2303">
        <v>1.25450586742304</v>
      </c>
      <c r="AI2303">
        <v>3.0383706849536001</v>
      </c>
      <c r="AJ2303">
        <v>0.760047682458031</v>
      </c>
      <c r="AK2303">
        <v>12.167543641751401</v>
      </c>
      <c r="AL2303">
        <v>4.5327083858420201</v>
      </c>
    </row>
    <row r="2304" spans="1:38">
      <c r="A2304">
        <v>2302</v>
      </c>
      <c r="B2304">
        <v>-4.4865116085960298E-2</v>
      </c>
      <c r="C2304">
        <v>15.4510032576692</v>
      </c>
      <c r="D2304">
        <v>1.6365490808066501</v>
      </c>
      <c r="E2304">
        <v>4.1414498105804901E-3</v>
      </c>
      <c r="F2304">
        <v>15.3936200743364</v>
      </c>
      <c r="G2304">
        <v>1.2608505847637601</v>
      </c>
      <c r="H2304">
        <v>6.8862886142943202E-3</v>
      </c>
      <c r="I2304">
        <v>35.604339495978799</v>
      </c>
      <c r="J2304">
        <v>3.1199746269851398</v>
      </c>
      <c r="K2304">
        <v>-2.6008320320906201E-3</v>
      </c>
      <c r="L2304">
        <v>7.14140223796129</v>
      </c>
      <c r="M2304">
        <v>0.59688559533226704</v>
      </c>
      <c r="N2304">
        <v>8.5901717256664199E-3</v>
      </c>
      <c r="O2304">
        <v>183.055745650343</v>
      </c>
      <c r="P2304">
        <v>12.2660124257948</v>
      </c>
      <c r="Q2304">
        <v>-0.10140567998946</v>
      </c>
      <c r="R2304">
        <v>49.804579952318797</v>
      </c>
      <c r="S2304">
        <v>5.7515953688277399</v>
      </c>
      <c r="T2304" s="8">
        <f t="shared" si="214"/>
        <v>2463.1867682510356</v>
      </c>
      <c r="U2304" s="9">
        <f t="shared" si="215"/>
        <v>-68.733231748964499</v>
      </c>
      <c r="V2304" s="9" t="b">
        <f t="shared" si="216"/>
        <v>0</v>
      </c>
      <c r="W2304" s="10" t="b">
        <f t="shared" si="213"/>
        <v>0</v>
      </c>
      <c r="X2304" s="49">
        <f t="shared" si="217"/>
        <v>0</v>
      </c>
      <c r="Y2304" s="49">
        <f t="shared" si="218"/>
        <v>1</v>
      </c>
      <c r="AG2304">
        <v>1.6365490808066501</v>
      </c>
      <c r="AH2304">
        <v>1.2608505847637601</v>
      </c>
      <c r="AI2304">
        <v>3.1199746269851398</v>
      </c>
      <c r="AJ2304">
        <v>0.59688559533226704</v>
      </c>
      <c r="AK2304">
        <v>12.2660124257948</v>
      </c>
      <c r="AL2304">
        <v>5.7515953688277399</v>
      </c>
    </row>
    <row r="2305" spans="1:38">
      <c r="A2305">
        <v>2303</v>
      </c>
      <c r="B2305">
        <v>-9.2789050177315303E-3</v>
      </c>
      <c r="C2305">
        <v>16.010746420675499</v>
      </c>
      <c r="D2305">
        <v>1.6120552249436599</v>
      </c>
      <c r="E2305">
        <v>2.85980284722737E-2</v>
      </c>
      <c r="F2305">
        <v>15.774736763646899</v>
      </c>
      <c r="G2305">
        <v>1.3638031754531901</v>
      </c>
      <c r="H2305">
        <v>1.9749930374076002E-2</v>
      </c>
      <c r="I2305">
        <v>36.065299419648902</v>
      </c>
      <c r="J2305">
        <v>3.2250032874532</v>
      </c>
      <c r="K2305">
        <v>3.10488201903669E-3</v>
      </c>
      <c r="L2305">
        <v>7.1822655032494804</v>
      </c>
      <c r="M2305">
        <v>0.602826383552578</v>
      </c>
      <c r="N2305">
        <v>1.0156966831725799E-2</v>
      </c>
      <c r="O2305">
        <v>183.342781301071</v>
      </c>
      <c r="P2305">
        <v>12.3251558685135</v>
      </c>
      <c r="Q2305">
        <v>4.0770810311344004E-3</v>
      </c>
      <c r="R2305">
        <v>55.345187448239798</v>
      </c>
      <c r="S2305">
        <v>4.5801238961974597</v>
      </c>
      <c r="T2305" s="8">
        <f t="shared" si="214"/>
        <v>2370.8967836113588</v>
      </c>
      <c r="U2305" s="9">
        <f t="shared" si="215"/>
        <v>-161.02321638864123</v>
      </c>
      <c r="V2305" s="9" t="b">
        <f t="shared" si="216"/>
        <v>0</v>
      </c>
      <c r="W2305" s="10" t="b">
        <f t="shared" si="213"/>
        <v>0</v>
      </c>
      <c r="X2305" s="49">
        <f t="shared" si="217"/>
        <v>0</v>
      </c>
      <c r="Y2305" s="49">
        <f t="shared" si="218"/>
        <v>1</v>
      </c>
      <c r="AG2305">
        <v>1.6120552249436599</v>
      </c>
      <c r="AH2305">
        <v>1.3638031754531901</v>
      </c>
      <c r="AI2305">
        <v>3.2250032874532</v>
      </c>
      <c r="AJ2305">
        <v>0.602826383552578</v>
      </c>
      <c r="AK2305">
        <v>12.3251558685135</v>
      </c>
      <c r="AL2305">
        <v>4.5801238961974597</v>
      </c>
    </row>
    <row r="2306" spans="1:38">
      <c r="A2306">
        <v>2304</v>
      </c>
      <c r="B2306">
        <v>8.2877201178167496E-3</v>
      </c>
      <c r="C2306">
        <v>16.294486078816</v>
      </c>
      <c r="D2306">
        <v>1.65394145547891</v>
      </c>
      <c r="E2306">
        <v>6.4447712141412303E-2</v>
      </c>
      <c r="F2306">
        <v>16.350515158714298</v>
      </c>
      <c r="G2306">
        <v>1.6404939385634201</v>
      </c>
      <c r="H2306">
        <v>-2.6013525349702301E-2</v>
      </c>
      <c r="I2306">
        <v>34.452022789757898</v>
      </c>
      <c r="J2306">
        <v>3.0292904242466201</v>
      </c>
      <c r="K2306">
        <v>-8.1244353960454006E-3</v>
      </c>
      <c r="L2306">
        <v>7.1020647070117402</v>
      </c>
      <c r="M2306">
        <v>0.59276281957354204</v>
      </c>
      <c r="N2306">
        <v>2.8499917488900399E-2</v>
      </c>
      <c r="O2306">
        <v>186.73686245849299</v>
      </c>
      <c r="P2306">
        <v>13.4964467003437</v>
      </c>
      <c r="Q2306">
        <v>-9.3076535893418202E-2</v>
      </c>
      <c r="R2306">
        <v>50.221141869266802</v>
      </c>
      <c r="S2306">
        <v>5.51912245656019</v>
      </c>
      <c r="T2306" s="8">
        <f t="shared" si="214"/>
        <v>2593.2057794766383</v>
      </c>
      <c r="U2306" s="9">
        <f t="shared" si="215"/>
        <v>61.285779476638254</v>
      </c>
      <c r="V2306" s="9" t="b">
        <f t="shared" si="216"/>
        <v>0</v>
      </c>
      <c r="W2306" s="10" t="b">
        <f t="shared" si="213"/>
        <v>0</v>
      </c>
      <c r="X2306" s="49">
        <f t="shared" si="217"/>
        <v>1</v>
      </c>
      <c r="Y2306" s="49">
        <f t="shared" si="218"/>
        <v>0</v>
      </c>
      <c r="AG2306">
        <v>1.65394145547891</v>
      </c>
      <c r="AH2306">
        <v>1.6404939385634201</v>
      </c>
      <c r="AI2306">
        <v>3.0292904242466201</v>
      </c>
      <c r="AJ2306">
        <v>0.59276281957354204</v>
      </c>
      <c r="AK2306">
        <v>13.4964467003437</v>
      </c>
      <c r="AL2306">
        <v>5.51912245656019</v>
      </c>
    </row>
    <row r="2307" spans="1:38">
      <c r="A2307">
        <v>2305</v>
      </c>
      <c r="B2307">
        <v>-1.31450781446233E-2</v>
      </c>
      <c r="C2307">
        <v>15.948965607736399</v>
      </c>
      <c r="D2307">
        <v>1.6118572935498601</v>
      </c>
      <c r="E2307">
        <v>-3.0862225085983501E-3</v>
      </c>
      <c r="F2307">
        <v>15.282761141252699</v>
      </c>
      <c r="G2307">
        <v>1.2433989165680901</v>
      </c>
      <c r="H2307">
        <v>2.99023724146259E-2</v>
      </c>
      <c r="I2307">
        <v>36.433315250370001</v>
      </c>
      <c r="J2307">
        <v>3.34569655084284</v>
      </c>
      <c r="K2307">
        <v>4.0438772825053598E-3</v>
      </c>
      <c r="L2307">
        <v>7.1890127838745199</v>
      </c>
      <c r="M2307">
        <v>0.60570092916956697</v>
      </c>
      <c r="N2307">
        <v>-2.3449620973232401E-3</v>
      </c>
      <c r="O2307">
        <v>181.064911432038</v>
      </c>
      <c r="P2307">
        <v>11.877404637848301</v>
      </c>
      <c r="Q2307">
        <v>2.41384572724598E-2</v>
      </c>
      <c r="R2307">
        <v>56.466700006178598</v>
      </c>
      <c r="S2307">
        <v>4.8640058041251502</v>
      </c>
      <c r="T2307" s="8">
        <f t="shared" si="214"/>
        <v>2354.8064132103809</v>
      </c>
      <c r="U2307" s="9">
        <f t="shared" si="215"/>
        <v>-177.11358678961915</v>
      </c>
      <c r="V2307" s="9" t="b">
        <f t="shared" si="216"/>
        <v>0</v>
      </c>
      <c r="W2307" s="10" t="b">
        <f t="shared" ref="W2307:W2370" si="219">U2307&lt;-$AB$7</f>
        <v>0</v>
      </c>
      <c r="X2307" s="49">
        <f t="shared" si="217"/>
        <v>0</v>
      </c>
      <c r="Y2307" s="49">
        <f t="shared" si="218"/>
        <v>1</v>
      </c>
      <c r="AG2307">
        <v>1.6118572935498601</v>
      </c>
      <c r="AH2307">
        <v>1.2433989165680901</v>
      </c>
      <c r="AI2307">
        <v>3.34569655084284</v>
      </c>
      <c r="AJ2307">
        <v>0.60570092916956697</v>
      </c>
      <c r="AK2307">
        <v>11.877404637848301</v>
      </c>
      <c r="AL2307">
        <v>4.8640058041251502</v>
      </c>
    </row>
    <row r="2308" spans="1:38">
      <c r="A2308">
        <v>2306</v>
      </c>
      <c r="B2308">
        <v>2.80472917441019E-2</v>
      </c>
      <c r="C2308">
        <v>16.619660214383401</v>
      </c>
      <c r="D2308">
        <v>1.73484410911581</v>
      </c>
      <c r="E2308">
        <v>3.2267933369808002E-2</v>
      </c>
      <c r="F2308">
        <v>15.8327349060924</v>
      </c>
      <c r="G2308">
        <v>1.3837790312924401</v>
      </c>
      <c r="H2308">
        <v>2.2311346660097101E-2</v>
      </c>
      <c r="I2308">
        <v>36.157796075591698</v>
      </c>
      <c r="J2308">
        <v>3.2539988327548102</v>
      </c>
      <c r="K2308">
        <v>7.8771047470749794E-3</v>
      </c>
      <c r="L2308">
        <v>7.2166227890282402</v>
      </c>
      <c r="M2308">
        <v>0.61001677695899403</v>
      </c>
      <c r="N2308">
        <v>1.33580598888628E-2</v>
      </c>
      <c r="O2308">
        <v>183.93061896493799</v>
      </c>
      <c r="P2308">
        <v>12.4979211127767</v>
      </c>
      <c r="Q2308">
        <v>4.36510103316617E-3</v>
      </c>
      <c r="R2308">
        <v>55.361130265055998</v>
      </c>
      <c r="S2308">
        <v>4.5841189064331997</v>
      </c>
      <c r="T2308" s="8">
        <f t="shared" ref="T2308:T2371" si="220">(D2308+G2308+J2308+M2308+P2308+S2308)*100</f>
        <v>2406.4678769331954</v>
      </c>
      <c r="U2308" s="9">
        <f t="shared" ref="U2308:U2371" si="221">T2308-$AA$3</f>
        <v>-125.45212306680469</v>
      </c>
      <c r="V2308" s="9" t="b">
        <f t="shared" ref="V2308:V2371" si="222">U2308&lt;-$AB$5</f>
        <v>0</v>
      </c>
      <c r="W2308" s="10" t="b">
        <f t="shared" si="219"/>
        <v>0</v>
      </c>
      <c r="X2308" s="49">
        <f t="shared" ref="X2308:X2371" si="223">(U2308&gt;0)*1</f>
        <v>0</v>
      </c>
      <c r="Y2308" s="49">
        <f t="shared" ref="Y2308:Y2371" si="224">(U2308&lt;0)*1</f>
        <v>1</v>
      </c>
      <c r="AG2308">
        <v>1.73484410911581</v>
      </c>
      <c r="AH2308">
        <v>1.3837790312924401</v>
      </c>
      <c r="AI2308">
        <v>3.2539988327548102</v>
      </c>
      <c r="AJ2308">
        <v>0.61001677695899403</v>
      </c>
      <c r="AK2308">
        <v>12.4979211127767</v>
      </c>
      <c r="AL2308">
        <v>4.5841189064331997</v>
      </c>
    </row>
    <row r="2309" spans="1:38">
      <c r="A2309">
        <v>2307</v>
      </c>
      <c r="B2309">
        <v>9.3436121199308206E-2</v>
      </c>
      <c r="C2309">
        <v>17.742717930252599</v>
      </c>
      <c r="D2309">
        <v>2.2747358667408699</v>
      </c>
      <c r="E2309">
        <v>1.13074336426257E-2</v>
      </c>
      <c r="F2309">
        <v>15.504326694085499</v>
      </c>
      <c r="G2309">
        <v>1.2816590500304601</v>
      </c>
      <c r="H2309">
        <v>-2.6852911855105601E-2</v>
      </c>
      <c r="I2309">
        <v>34.423116360275003</v>
      </c>
      <c r="J2309">
        <v>3.0295124981565298</v>
      </c>
      <c r="K2309">
        <v>-2.51215022564861E-2</v>
      </c>
      <c r="L2309">
        <v>6.9823705448042901</v>
      </c>
      <c r="M2309">
        <v>0.58895353119946603</v>
      </c>
      <c r="N2309">
        <v>3.7379416013282402E-2</v>
      </c>
      <c r="O2309">
        <v>188.40237567102801</v>
      </c>
      <c r="P2309">
        <v>14.289279225253299</v>
      </c>
      <c r="Q2309">
        <v>1.5703259336336799E-2</v>
      </c>
      <c r="R2309">
        <v>55.992395453547303</v>
      </c>
      <c r="S2309">
        <v>4.7149287324479996</v>
      </c>
      <c r="T2309" s="8">
        <f t="shared" si="220"/>
        <v>2617.906890382862</v>
      </c>
      <c r="U2309" s="9">
        <f t="shared" si="221"/>
        <v>85.98689038286193</v>
      </c>
      <c r="V2309" s="9" t="b">
        <f t="shared" si="222"/>
        <v>0</v>
      </c>
      <c r="W2309" s="10" t="b">
        <f t="shared" si="219"/>
        <v>0</v>
      </c>
      <c r="X2309" s="49">
        <f t="shared" si="223"/>
        <v>1</v>
      </c>
      <c r="Y2309" s="49">
        <f t="shared" si="224"/>
        <v>0</v>
      </c>
      <c r="AG2309">
        <v>2.2747358667408699</v>
      </c>
      <c r="AH2309">
        <v>1.2816590500304601</v>
      </c>
      <c r="AI2309">
        <v>3.0295124981565298</v>
      </c>
      <c r="AJ2309">
        <v>0.58895353119946603</v>
      </c>
      <c r="AK2309">
        <v>14.289279225253299</v>
      </c>
      <c r="AL2309">
        <v>4.7149287324479996</v>
      </c>
    </row>
    <row r="2310" spans="1:38">
      <c r="A2310">
        <v>2308</v>
      </c>
      <c r="B2310">
        <v>-5.3553080888583203E-2</v>
      </c>
      <c r="C2310">
        <v>15.3173469266565</v>
      </c>
      <c r="D2310">
        <v>1.65632301877472</v>
      </c>
      <c r="E2310">
        <v>1.9200240059039499E-2</v>
      </c>
      <c r="F2310">
        <v>15.6271835481877</v>
      </c>
      <c r="G2310">
        <v>1.3147784557409901</v>
      </c>
      <c r="H2310">
        <v>-3.3734604194158302E-2</v>
      </c>
      <c r="I2310">
        <v>34.187040297216797</v>
      </c>
      <c r="J2310">
        <v>3.0512976017234599</v>
      </c>
      <c r="K2310">
        <v>7.0394809210321693E-2</v>
      </c>
      <c r="L2310">
        <v>7.68219097888477</v>
      </c>
      <c r="M2310">
        <v>0.80446098085026096</v>
      </c>
      <c r="N2310">
        <v>-5.0134504336434099E-2</v>
      </c>
      <c r="O2310">
        <v>172.61540917006701</v>
      </c>
      <c r="P2310">
        <v>12.612185215262</v>
      </c>
      <c r="Q2310">
        <v>9.7863989576597106E-4</v>
      </c>
      <c r="R2310">
        <v>55.173969034872599</v>
      </c>
      <c r="S2310">
        <v>4.5476249278179903</v>
      </c>
      <c r="T2310" s="8">
        <f t="shared" si="220"/>
        <v>2398.6670200169419</v>
      </c>
      <c r="U2310" s="9">
        <f t="shared" si="221"/>
        <v>-133.25297998305814</v>
      </c>
      <c r="V2310" s="9" t="b">
        <f t="shared" si="222"/>
        <v>0</v>
      </c>
      <c r="W2310" s="10" t="b">
        <f t="shared" si="219"/>
        <v>0</v>
      </c>
      <c r="X2310" s="49">
        <f t="shared" si="223"/>
        <v>0</v>
      </c>
      <c r="Y2310" s="49">
        <f t="shared" si="224"/>
        <v>1</v>
      </c>
      <c r="AG2310">
        <v>1.65632301877472</v>
      </c>
      <c r="AH2310">
        <v>1.3147784557409901</v>
      </c>
      <c r="AI2310">
        <v>3.0512976017234599</v>
      </c>
      <c r="AJ2310">
        <v>0.80446098085026096</v>
      </c>
      <c r="AK2310">
        <v>12.612185215262</v>
      </c>
      <c r="AL2310">
        <v>4.5476249278179903</v>
      </c>
    </row>
    <row r="2311" spans="1:38">
      <c r="A2311">
        <v>2309</v>
      </c>
      <c r="B2311">
        <v>-3.0446876114791901E-3</v>
      </c>
      <c r="C2311">
        <v>16.110872674829</v>
      </c>
      <c r="D2311">
        <v>1.6241945976996499</v>
      </c>
      <c r="E2311">
        <v>-1.0249315140664799E-3</v>
      </c>
      <c r="F2311">
        <v>15.314295849103701</v>
      </c>
      <c r="G2311">
        <v>1.2471712139190601</v>
      </c>
      <c r="H2311">
        <v>5.3777895393857598E-2</v>
      </c>
      <c r="I2311">
        <v>37.313647078897702</v>
      </c>
      <c r="J2311">
        <v>3.7206031999112699</v>
      </c>
      <c r="K2311">
        <v>6.3302328021934307E-2</v>
      </c>
      <c r="L2311">
        <v>7.6278979476258497</v>
      </c>
      <c r="M2311">
        <v>0.77249087025655205</v>
      </c>
      <c r="N2311">
        <v>2.3726409950661401E-2</v>
      </c>
      <c r="O2311">
        <v>185.84759678467401</v>
      </c>
      <c r="P2311">
        <v>13.1578817354749</v>
      </c>
      <c r="Q2311">
        <v>8.81380894616966E-2</v>
      </c>
      <c r="R2311">
        <v>60.198697518000301</v>
      </c>
      <c r="S2311">
        <v>6.8473471243434201</v>
      </c>
      <c r="T2311" s="8">
        <f t="shared" si="220"/>
        <v>2736.9688741604855</v>
      </c>
      <c r="U2311" s="9">
        <f t="shared" si="221"/>
        <v>205.04887416048541</v>
      </c>
      <c r="V2311" s="9" t="b">
        <f t="shared" si="222"/>
        <v>0</v>
      </c>
      <c r="W2311" s="10" t="b">
        <f t="shared" si="219"/>
        <v>0</v>
      </c>
      <c r="X2311" s="49">
        <f t="shared" si="223"/>
        <v>1</v>
      </c>
      <c r="Y2311" s="49">
        <f t="shared" si="224"/>
        <v>0</v>
      </c>
      <c r="AG2311">
        <v>1.6241945976996499</v>
      </c>
      <c r="AH2311">
        <v>1.2471712139190601</v>
      </c>
      <c r="AI2311">
        <v>3.7206031999112699</v>
      </c>
      <c r="AJ2311">
        <v>0.77249087025655205</v>
      </c>
      <c r="AK2311">
        <v>13.1578817354749</v>
      </c>
      <c r="AL2311">
        <v>6.8473471243434201</v>
      </c>
    </row>
    <row r="2312" spans="1:38">
      <c r="A2312">
        <v>2310</v>
      </c>
      <c r="B2312">
        <v>-2.35649743398972E-2</v>
      </c>
      <c r="C2312">
        <v>15.783641865619799</v>
      </c>
      <c r="D2312">
        <v>1.6080397575371399</v>
      </c>
      <c r="E2312">
        <v>4.6503629059432401E-2</v>
      </c>
      <c r="F2312">
        <v>16.0597368337543</v>
      </c>
      <c r="G2312">
        <v>1.48478952217004</v>
      </c>
      <c r="H2312">
        <v>-8.90784796962725E-2</v>
      </c>
      <c r="I2312">
        <v>32.346400846264302</v>
      </c>
      <c r="J2312">
        <v>3.5935115422982902</v>
      </c>
      <c r="K2312">
        <v>4.7730134575955201E-2</v>
      </c>
      <c r="L2312">
        <v>7.5100349198724103</v>
      </c>
      <c r="M2312">
        <v>0.71262676603658204</v>
      </c>
      <c r="N2312">
        <v>-6.6088595717460993E-2</v>
      </c>
      <c r="O2312">
        <v>169.88333895724199</v>
      </c>
      <c r="P2312">
        <v>13.666031211154399</v>
      </c>
      <c r="Q2312">
        <v>-3.3028737353592699E-2</v>
      </c>
      <c r="R2312">
        <v>53.329192842655097</v>
      </c>
      <c r="S2312">
        <v>4.5061839731997697</v>
      </c>
      <c r="T2312" s="8">
        <f t="shared" si="220"/>
        <v>2557.1182772396219</v>
      </c>
      <c r="U2312" s="9">
        <f t="shared" si="221"/>
        <v>25.198277239621802</v>
      </c>
      <c r="V2312" s="9" t="b">
        <f t="shared" si="222"/>
        <v>0</v>
      </c>
      <c r="W2312" s="10" t="b">
        <f t="shared" si="219"/>
        <v>0</v>
      </c>
      <c r="X2312" s="49">
        <f t="shared" si="223"/>
        <v>1</v>
      </c>
      <c r="Y2312" s="49">
        <f t="shared" si="224"/>
        <v>0</v>
      </c>
      <c r="AG2312">
        <v>1.6080397575371399</v>
      </c>
      <c r="AH2312">
        <v>1.48478952217004</v>
      </c>
      <c r="AI2312">
        <v>3.5935115422982902</v>
      </c>
      <c r="AJ2312">
        <v>0.71262676603658204</v>
      </c>
      <c r="AK2312">
        <v>13.666031211154399</v>
      </c>
      <c r="AL2312">
        <v>4.5061839731997697</v>
      </c>
    </row>
    <row r="2313" spans="1:38">
      <c r="A2313">
        <v>2311</v>
      </c>
      <c r="B2313">
        <v>5.1015897232322603E-2</v>
      </c>
      <c r="C2313">
        <v>17.005808298593099</v>
      </c>
      <c r="D2313">
        <v>1.8782145012018401</v>
      </c>
      <c r="E2313">
        <v>2.3788017827839701E-2</v>
      </c>
      <c r="F2313">
        <v>15.6990423034204</v>
      </c>
      <c r="G2313">
        <v>1.3380451408006899</v>
      </c>
      <c r="H2313">
        <v>-3.83261374244478E-2</v>
      </c>
      <c r="I2313">
        <v>34.030429183355501</v>
      </c>
      <c r="J2313">
        <v>3.0728838633119002</v>
      </c>
      <c r="K2313">
        <v>3.01670773422219E-3</v>
      </c>
      <c r="L2313">
        <v>7.1816322400445598</v>
      </c>
      <c r="M2313">
        <v>0.603991101078174</v>
      </c>
      <c r="N2313">
        <v>3.2883075841972198E-2</v>
      </c>
      <c r="O2313">
        <v>187.55715612222201</v>
      </c>
      <c r="P2313">
        <v>13.8748250671318</v>
      </c>
      <c r="Q2313">
        <v>7.8746909436666207E-3</v>
      </c>
      <c r="R2313">
        <v>55.555766476127999</v>
      </c>
      <c r="S2313">
        <v>4.6194245258125397</v>
      </c>
      <c r="T2313" s="8">
        <f t="shared" si="220"/>
        <v>2538.7384199336948</v>
      </c>
      <c r="U2313" s="9">
        <f t="shared" si="221"/>
        <v>6.8184199336947131</v>
      </c>
      <c r="V2313" s="9" t="b">
        <f t="shared" si="222"/>
        <v>0</v>
      </c>
      <c r="W2313" s="10" t="b">
        <f t="shared" si="219"/>
        <v>0</v>
      </c>
      <c r="X2313" s="49">
        <f t="shared" si="223"/>
        <v>1</v>
      </c>
      <c r="Y2313" s="49">
        <f t="shared" si="224"/>
        <v>0</v>
      </c>
      <c r="AG2313">
        <v>1.8782145012018401</v>
      </c>
      <c r="AH2313">
        <v>1.3380451408006899</v>
      </c>
      <c r="AI2313">
        <v>3.0728838633119002</v>
      </c>
      <c r="AJ2313">
        <v>0.603991101078174</v>
      </c>
      <c r="AK2313">
        <v>13.8748250671318</v>
      </c>
      <c r="AL2313">
        <v>4.6194245258125397</v>
      </c>
    </row>
    <row r="2314" spans="1:38">
      <c r="A2314">
        <v>2312</v>
      </c>
      <c r="B2314">
        <v>-3.1300255184416002E-2</v>
      </c>
      <c r="C2314">
        <v>15.662021951558</v>
      </c>
      <c r="D2314">
        <v>1.61083645308599</v>
      </c>
      <c r="E2314">
        <v>-7.7088964795792199E-3</v>
      </c>
      <c r="F2314">
        <v>15.212276957336799</v>
      </c>
      <c r="G2314">
        <v>1.2339864073384801</v>
      </c>
      <c r="H2314">
        <v>-2.1420915953152E-2</v>
      </c>
      <c r="I2314">
        <v>34.610611362290001</v>
      </c>
      <c r="J2314">
        <v>3.02607067426514</v>
      </c>
      <c r="K2314">
        <v>7.1303140658502406E-2</v>
      </c>
      <c r="L2314">
        <v>7.6891721246589597</v>
      </c>
      <c r="M2314">
        <v>0.81016951439640805</v>
      </c>
      <c r="N2314">
        <v>1.10377276417851E-2</v>
      </c>
      <c r="O2314">
        <v>183.504333571659</v>
      </c>
      <c r="P2314">
        <v>12.3618736745804</v>
      </c>
      <c r="Q2314">
        <v>6.3204827060049304E-2</v>
      </c>
      <c r="R2314">
        <v>58.716304834914403</v>
      </c>
      <c r="S2314">
        <v>5.8920062876268</v>
      </c>
      <c r="T2314" s="8">
        <f t="shared" si="220"/>
        <v>2493.4943011293217</v>
      </c>
      <c r="U2314" s="9">
        <f t="shared" si="221"/>
        <v>-38.425698870678389</v>
      </c>
      <c r="V2314" s="9" t="b">
        <f t="shared" si="222"/>
        <v>0</v>
      </c>
      <c r="W2314" s="10" t="b">
        <f t="shared" si="219"/>
        <v>0</v>
      </c>
      <c r="X2314" s="49">
        <f t="shared" si="223"/>
        <v>0</v>
      </c>
      <c r="Y2314" s="49">
        <f t="shared" si="224"/>
        <v>1</v>
      </c>
      <c r="AG2314">
        <v>1.61083645308599</v>
      </c>
      <c r="AH2314">
        <v>1.2339864073384801</v>
      </c>
      <c r="AI2314">
        <v>3.02607067426514</v>
      </c>
      <c r="AJ2314">
        <v>0.81016951439640805</v>
      </c>
      <c r="AK2314">
        <v>12.3618736745804</v>
      </c>
      <c r="AL2314">
        <v>5.8920062876268</v>
      </c>
    </row>
    <row r="2315" spans="1:38">
      <c r="A2315">
        <v>2313</v>
      </c>
      <c r="B2315">
        <v>3.5102986649191002E-2</v>
      </c>
      <c r="C2315">
        <v>16.737338127814901</v>
      </c>
      <c r="D2315">
        <v>1.7738059799980499</v>
      </c>
      <c r="E2315">
        <v>5.7847200043218298E-2</v>
      </c>
      <c r="F2315">
        <v>16.242948772739801</v>
      </c>
      <c r="G2315">
        <v>1.5785897080853799</v>
      </c>
      <c r="H2315">
        <v>5.3821096518133202E-2</v>
      </c>
      <c r="I2315">
        <v>37.315259105222701</v>
      </c>
      <c r="J2315">
        <v>3.72240506239141</v>
      </c>
      <c r="K2315">
        <v>1.6907431142866199E-2</v>
      </c>
      <c r="L2315">
        <v>7.2820863822337296</v>
      </c>
      <c r="M2315">
        <v>0.62468748166867605</v>
      </c>
      <c r="N2315">
        <v>-3.6393930713250498E-2</v>
      </c>
      <c r="O2315">
        <v>175.00361398533701</v>
      </c>
      <c r="P2315">
        <v>12.0023941636081</v>
      </c>
      <c r="Q2315">
        <v>7.9153263052331294E-2</v>
      </c>
      <c r="R2315">
        <v>59.660245243143798</v>
      </c>
      <c r="S2315">
        <v>6.4722893311138296</v>
      </c>
      <c r="T2315" s="8">
        <f t="shared" si="220"/>
        <v>2617.4171726865447</v>
      </c>
      <c r="U2315" s="9">
        <f t="shared" si="221"/>
        <v>85.497172686544673</v>
      </c>
      <c r="V2315" s="9" t="b">
        <f t="shared" si="222"/>
        <v>0</v>
      </c>
      <c r="W2315" s="10" t="b">
        <f t="shared" si="219"/>
        <v>0</v>
      </c>
      <c r="X2315" s="49">
        <f t="shared" si="223"/>
        <v>1</v>
      </c>
      <c r="Y2315" s="49">
        <f t="shared" si="224"/>
        <v>0</v>
      </c>
      <c r="AG2315">
        <v>1.7738059799980499</v>
      </c>
      <c r="AH2315">
        <v>1.5785897080853799</v>
      </c>
      <c r="AI2315">
        <v>3.72240506239141</v>
      </c>
      <c r="AJ2315">
        <v>0.62468748166867605</v>
      </c>
      <c r="AK2315">
        <v>12.0023941636081</v>
      </c>
      <c r="AL2315">
        <v>6.4722893311138296</v>
      </c>
    </row>
    <row r="2316" spans="1:38">
      <c r="A2316">
        <v>2314</v>
      </c>
      <c r="B2316">
        <v>-4.9778684194679297E-2</v>
      </c>
      <c r="C2316">
        <v>15.3752699136566</v>
      </c>
      <c r="D2316">
        <v>1.64544630824661</v>
      </c>
      <c r="E2316">
        <v>2.43772742094014E-2</v>
      </c>
      <c r="F2316">
        <v>15.7082957903525</v>
      </c>
      <c r="G2316">
        <v>1.3409721960947001</v>
      </c>
      <c r="H2316">
        <v>-0.121393511738808</v>
      </c>
      <c r="I2316">
        <v>31.317834450589</v>
      </c>
      <c r="J2316">
        <v>4.1813949191970003</v>
      </c>
      <c r="K2316">
        <v>-1.39849102006344E-3</v>
      </c>
      <c r="L2316">
        <v>7.1499938027156897</v>
      </c>
      <c r="M2316">
        <v>0.59757109672184106</v>
      </c>
      <c r="N2316">
        <v>8.90710896732687E-3</v>
      </c>
      <c r="O2316">
        <v>183.113772028314</v>
      </c>
      <c r="P2316">
        <v>12.279329213786101</v>
      </c>
      <c r="Q2316">
        <v>-2.0677174049388701E-2</v>
      </c>
      <c r="R2316">
        <v>53.991976525088504</v>
      </c>
      <c r="S2316">
        <v>4.4620815117816397</v>
      </c>
      <c r="T2316" s="8">
        <f t="shared" si="220"/>
        <v>2450.6795245827893</v>
      </c>
      <c r="U2316" s="9">
        <f t="shared" si="221"/>
        <v>-81.240475417210746</v>
      </c>
      <c r="V2316" s="9" t="b">
        <f t="shared" si="222"/>
        <v>0</v>
      </c>
      <c r="W2316" s="10" t="b">
        <f t="shared" si="219"/>
        <v>0</v>
      </c>
      <c r="X2316" s="49">
        <f t="shared" si="223"/>
        <v>0</v>
      </c>
      <c r="Y2316" s="49">
        <f t="shared" si="224"/>
        <v>1</v>
      </c>
      <c r="AG2316">
        <v>1.64544630824661</v>
      </c>
      <c r="AH2316">
        <v>1.3409721960947001</v>
      </c>
      <c r="AI2316">
        <v>4.1813949191970003</v>
      </c>
      <c r="AJ2316">
        <v>0.59757109672184106</v>
      </c>
      <c r="AK2316">
        <v>12.279329213786101</v>
      </c>
      <c r="AL2316">
        <v>4.4620815117816397</v>
      </c>
    </row>
    <row r="2317" spans="1:38">
      <c r="A2317">
        <v>2315</v>
      </c>
      <c r="B2317">
        <v>0.101142600110925</v>
      </c>
      <c r="C2317">
        <v>17.879980036249201</v>
      </c>
      <c r="D2317">
        <v>2.3675527701418502</v>
      </c>
      <c r="E2317">
        <v>-2.6205535648769401E-2</v>
      </c>
      <c r="F2317">
        <v>14.933487244259499</v>
      </c>
      <c r="G2317">
        <v>1.22998980783497</v>
      </c>
      <c r="H2317">
        <v>-2.1155513008141599E-2</v>
      </c>
      <c r="I2317">
        <v>34.619798339545603</v>
      </c>
      <c r="J2317">
        <v>3.0270283365572999</v>
      </c>
      <c r="K2317">
        <v>-2.2053371689098999E-2</v>
      </c>
      <c r="L2317">
        <v>7.0038262669531299</v>
      </c>
      <c r="M2317">
        <v>0.58966711450793197</v>
      </c>
      <c r="N2317">
        <v>-5.4552511294480598E-2</v>
      </c>
      <c r="O2317">
        <v>171.854475234707</v>
      </c>
      <c r="P2317">
        <v>12.849269122114601</v>
      </c>
      <c r="Q2317">
        <v>3.7447327293791299E-2</v>
      </c>
      <c r="R2317">
        <v>57.223231097328402</v>
      </c>
      <c r="S2317">
        <v>5.1385982467936904</v>
      </c>
      <c r="T2317" s="8">
        <f t="shared" si="220"/>
        <v>2520.2105397950345</v>
      </c>
      <c r="U2317" s="9">
        <f t="shared" si="221"/>
        <v>-11.70946020496558</v>
      </c>
      <c r="V2317" s="9" t="b">
        <f t="shared" si="222"/>
        <v>0</v>
      </c>
      <c r="W2317" s="10" t="b">
        <f t="shared" si="219"/>
        <v>0</v>
      </c>
      <c r="X2317" s="49">
        <f t="shared" si="223"/>
        <v>0</v>
      </c>
      <c r="Y2317" s="49">
        <f t="shared" si="224"/>
        <v>1</v>
      </c>
      <c r="AG2317">
        <v>2.3675527701418502</v>
      </c>
      <c r="AH2317">
        <v>1.22998980783497</v>
      </c>
      <c r="AI2317">
        <v>3.0270283365572999</v>
      </c>
      <c r="AJ2317">
        <v>0.58966711450793197</v>
      </c>
      <c r="AK2317">
        <v>12.849269122114601</v>
      </c>
      <c r="AL2317">
        <v>5.1385982467936904</v>
      </c>
    </row>
    <row r="2318" spans="1:38">
      <c r="A2318">
        <v>2316</v>
      </c>
      <c r="B2318">
        <v>4.6745230006651602E-2</v>
      </c>
      <c r="C2318">
        <v>16.933337010970501</v>
      </c>
      <c r="D2318">
        <v>1.8461739329428699</v>
      </c>
      <c r="E2318">
        <v>-2.77570723624436E-2</v>
      </c>
      <c r="F2318">
        <v>14.910335355683801</v>
      </c>
      <c r="G2318">
        <v>1.2305339205947401</v>
      </c>
      <c r="H2318">
        <v>-2.81514006092142E-2</v>
      </c>
      <c r="I2318">
        <v>34.378447338187499</v>
      </c>
      <c r="J2318">
        <v>3.0302624289889399</v>
      </c>
      <c r="K2318">
        <v>-6.7945177308326998E-3</v>
      </c>
      <c r="L2318">
        <v>7.1115161517536896</v>
      </c>
      <c r="M2318">
        <v>0.59314665550960499</v>
      </c>
      <c r="N2318">
        <v>-1.8839557842573899E-2</v>
      </c>
      <c r="O2318">
        <v>178.102815361176</v>
      </c>
      <c r="P2318">
        <v>11.690970799169801</v>
      </c>
      <c r="Q2318">
        <v>-3.0901251677255201E-2</v>
      </c>
      <c r="R2318">
        <v>53.442770711363302</v>
      </c>
      <c r="S2318">
        <v>4.4918783778404396</v>
      </c>
      <c r="T2318" s="8">
        <f t="shared" si="220"/>
        <v>2288.2966115046397</v>
      </c>
      <c r="U2318" s="9">
        <f t="shared" si="221"/>
        <v>-243.62338849536036</v>
      </c>
      <c r="V2318" s="9" t="b">
        <f t="shared" si="222"/>
        <v>1</v>
      </c>
      <c r="W2318" s="10" t="b">
        <f t="shared" si="219"/>
        <v>0</v>
      </c>
      <c r="X2318" s="49">
        <f t="shared" si="223"/>
        <v>0</v>
      </c>
      <c r="Y2318" s="49">
        <f t="shared" si="224"/>
        <v>1</v>
      </c>
      <c r="AG2318">
        <v>1.8461739329428699</v>
      </c>
      <c r="AH2318">
        <v>1.2305339205947401</v>
      </c>
      <c r="AI2318">
        <v>3.0302624289889399</v>
      </c>
      <c r="AJ2318">
        <v>0.59314665550960499</v>
      </c>
      <c r="AK2318">
        <v>11.690970799169801</v>
      </c>
      <c r="AL2318">
        <v>4.4918783778404396</v>
      </c>
    </row>
    <row r="2319" spans="1:38">
      <c r="A2319">
        <v>2317</v>
      </c>
      <c r="B2319">
        <v>-7.7043539007344106E-2</v>
      </c>
      <c r="C2319">
        <v>14.9617286012882</v>
      </c>
      <c r="D2319">
        <v>1.7527079796470799</v>
      </c>
      <c r="E2319">
        <v>3.6188739883179798E-2</v>
      </c>
      <c r="F2319">
        <v>15.8949338515714</v>
      </c>
      <c r="G2319">
        <v>1.4088769730434301</v>
      </c>
      <c r="H2319">
        <v>-6.5973818826713798E-2</v>
      </c>
      <c r="I2319">
        <v>33.102454011091297</v>
      </c>
      <c r="J2319">
        <v>3.2869911224257198</v>
      </c>
      <c r="K2319">
        <v>-3.1158279684268E-2</v>
      </c>
      <c r="L2319">
        <v>6.9403465004305902</v>
      </c>
      <c r="M2319">
        <v>0.59314237381847301</v>
      </c>
      <c r="N2319">
        <v>4.1426442187007799E-2</v>
      </c>
      <c r="O2319">
        <v>189.16638996670801</v>
      </c>
      <c r="P2319">
        <v>14.6660957034587</v>
      </c>
      <c r="Q2319">
        <v>-4.0916208131904101E-2</v>
      </c>
      <c r="R2319">
        <v>52.910214902732598</v>
      </c>
      <c r="S2319">
        <v>4.5612375470995703</v>
      </c>
      <c r="T2319" s="8">
        <f t="shared" si="220"/>
        <v>2626.9051699492975</v>
      </c>
      <c r="U2319" s="9">
        <f t="shared" si="221"/>
        <v>94.985169949297415</v>
      </c>
      <c r="V2319" s="9" t="b">
        <f t="shared" si="222"/>
        <v>0</v>
      </c>
      <c r="W2319" s="10" t="b">
        <f t="shared" si="219"/>
        <v>0</v>
      </c>
      <c r="X2319" s="49">
        <f t="shared" si="223"/>
        <v>1</v>
      </c>
      <c r="Y2319" s="49">
        <f t="shared" si="224"/>
        <v>0</v>
      </c>
      <c r="AG2319">
        <v>1.7527079796470799</v>
      </c>
      <c r="AH2319">
        <v>1.4088769730434301</v>
      </c>
      <c r="AI2319">
        <v>3.2869911224257198</v>
      </c>
      <c r="AJ2319">
        <v>0.59314237381847301</v>
      </c>
      <c r="AK2319">
        <v>14.6660957034587</v>
      </c>
      <c r="AL2319">
        <v>4.5612375470995703</v>
      </c>
    </row>
    <row r="2320" spans="1:38">
      <c r="A2320">
        <v>2318</v>
      </c>
      <c r="B2320">
        <v>-2.5154875690722299E-2</v>
      </c>
      <c r="C2320">
        <v>15.758567370365499</v>
      </c>
      <c r="D2320">
        <v>1.60791319024684</v>
      </c>
      <c r="E2320">
        <v>7.6554480536219396E-2</v>
      </c>
      <c r="F2320">
        <v>16.549670188214499</v>
      </c>
      <c r="G2320">
        <v>1.7632832187551</v>
      </c>
      <c r="H2320">
        <v>1.12378891488227E-2</v>
      </c>
      <c r="I2320">
        <v>35.759612957773697</v>
      </c>
      <c r="J2320">
        <v>3.1472696074784201</v>
      </c>
      <c r="K2320">
        <v>5.3161791989625298E-2</v>
      </c>
      <c r="L2320">
        <v>7.55093784148771</v>
      </c>
      <c r="M2320">
        <v>0.73046827385667001</v>
      </c>
      <c r="N2320">
        <v>-1.8274144808057401E-2</v>
      </c>
      <c r="O2320">
        <v>178.203545488846</v>
      </c>
      <c r="P2320">
        <v>11.688900055143099</v>
      </c>
      <c r="Q2320">
        <v>6.0693934502632003E-2</v>
      </c>
      <c r="R2320">
        <v>58.569059438150802</v>
      </c>
      <c r="S2320">
        <v>5.8041712587732697</v>
      </c>
      <c r="T2320" s="8">
        <f t="shared" si="220"/>
        <v>2474.20056042534</v>
      </c>
      <c r="U2320" s="9">
        <f t="shared" si="221"/>
        <v>-57.7194395746601</v>
      </c>
      <c r="V2320" s="9" t="b">
        <f t="shared" si="222"/>
        <v>0</v>
      </c>
      <c r="W2320" s="10" t="b">
        <f t="shared" si="219"/>
        <v>0</v>
      </c>
      <c r="X2320" s="49">
        <f t="shared" si="223"/>
        <v>0</v>
      </c>
      <c r="Y2320" s="49">
        <f t="shared" si="224"/>
        <v>1</v>
      </c>
      <c r="AG2320">
        <v>1.60791319024684</v>
      </c>
      <c r="AH2320">
        <v>1.7632832187551</v>
      </c>
      <c r="AI2320">
        <v>3.1472696074784201</v>
      </c>
      <c r="AJ2320">
        <v>0.73046827385667001</v>
      </c>
      <c r="AK2320">
        <v>11.688900055143099</v>
      </c>
      <c r="AL2320">
        <v>5.8041712587732697</v>
      </c>
    </row>
    <row r="2321" spans="1:38">
      <c r="A2321">
        <v>2319</v>
      </c>
      <c r="B2321">
        <v>8.9950478372833806E-2</v>
      </c>
      <c r="C2321">
        <v>17.6809808120558</v>
      </c>
      <c r="D2321">
        <v>2.2379395366372199</v>
      </c>
      <c r="E2321">
        <v>-2.1702814033989E-2</v>
      </c>
      <c r="F2321">
        <v>15.0008801920364</v>
      </c>
      <c r="G2321">
        <v>1.22908074714642</v>
      </c>
      <c r="H2321">
        <v>-4.0089515608938402E-3</v>
      </c>
      <c r="I2321">
        <v>35.218527241001297</v>
      </c>
      <c r="J2321">
        <v>3.0541585662078998</v>
      </c>
      <c r="K2321">
        <v>-3.9485683277143302E-2</v>
      </c>
      <c r="L2321">
        <v>6.8827914088843896</v>
      </c>
      <c r="M2321">
        <v>0.60089841863273796</v>
      </c>
      <c r="N2321">
        <v>3.5851275501765999E-2</v>
      </c>
      <c r="O2321">
        <v>188.11469023616701</v>
      </c>
      <c r="P2321">
        <v>14.148046221185</v>
      </c>
      <c r="Q2321">
        <v>-2.75493129160947E-3</v>
      </c>
      <c r="R2321">
        <v>54.968357165910497</v>
      </c>
      <c r="S2321">
        <v>4.5156054674776902</v>
      </c>
      <c r="T2321" s="8">
        <f t="shared" si="220"/>
        <v>2578.5728957286969</v>
      </c>
      <c r="U2321" s="9">
        <f t="shared" si="221"/>
        <v>46.652895728696876</v>
      </c>
      <c r="V2321" s="9" t="b">
        <f t="shared" si="222"/>
        <v>0</v>
      </c>
      <c r="W2321" s="10" t="b">
        <f t="shared" si="219"/>
        <v>0</v>
      </c>
      <c r="X2321" s="49">
        <f t="shared" si="223"/>
        <v>1</v>
      </c>
      <c r="Y2321" s="49">
        <f t="shared" si="224"/>
        <v>0</v>
      </c>
      <c r="AG2321">
        <v>2.2379395366372199</v>
      </c>
      <c r="AH2321">
        <v>1.22908074714642</v>
      </c>
      <c r="AI2321">
        <v>3.0541585662078998</v>
      </c>
      <c r="AJ2321">
        <v>0.60089841863273796</v>
      </c>
      <c r="AK2321">
        <v>14.148046221185</v>
      </c>
      <c r="AL2321">
        <v>4.5156054674776902</v>
      </c>
    </row>
    <row r="2322" spans="1:38">
      <c r="A2322">
        <v>2320</v>
      </c>
      <c r="B2322">
        <v>-4.9986463676955903E-2</v>
      </c>
      <c r="C2322">
        <v>15.3720755799041</v>
      </c>
      <c r="D2322">
        <v>1.6465653118671699</v>
      </c>
      <c r="E2322">
        <v>4.4411641039907399E-2</v>
      </c>
      <c r="F2322">
        <v>16.026175174236201</v>
      </c>
      <c r="G2322">
        <v>1.4693660946526701</v>
      </c>
      <c r="H2322">
        <v>7.0689240495373507E-2</v>
      </c>
      <c r="I2322">
        <v>37.9500369793776</v>
      </c>
      <c r="J2322">
        <v>4.0736476836104396</v>
      </c>
      <c r="K2322">
        <v>-2.03768114444745E-2</v>
      </c>
      <c r="L2322">
        <v>7.0155784525033003</v>
      </c>
      <c r="M2322">
        <v>0.58876881259599501</v>
      </c>
      <c r="N2322">
        <v>5.1893413073778198E-2</v>
      </c>
      <c r="O2322">
        <v>191.15678760845</v>
      </c>
      <c r="P2322">
        <v>15.804091093609699</v>
      </c>
      <c r="Q2322">
        <v>-1.1627438892467101E-3</v>
      </c>
      <c r="R2322">
        <v>55.0559468027731</v>
      </c>
      <c r="S2322">
        <v>4.5294283299598401</v>
      </c>
      <c r="T2322" s="8">
        <f t="shared" si="220"/>
        <v>2811.1867326295815</v>
      </c>
      <c r="U2322" s="9">
        <f t="shared" si="221"/>
        <v>279.26673262958138</v>
      </c>
      <c r="V2322" s="9" t="b">
        <f t="shared" si="222"/>
        <v>0</v>
      </c>
      <c r="W2322" s="10" t="b">
        <f t="shared" si="219"/>
        <v>0</v>
      </c>
      <c r="X2322" s="49">
        <f t="shared" si="223"/>
        <v>1</v>
      </c>
      <c r="Y2322" s="49">
        <f t="shared" si="224"/>
        <v>0</v>
      </c>
      <c r="AG2322">
        <v>1.6465653118671699</v>
      </c>
      <c r="AH2322">
        <v>1.4693660946526701</v>
      </c>
      <c r="AI2322">
        <v>4.0736476836104396</v>
      </c>
      <c r="AJ2322">
        <v>0.58876881259599501</v>
      </c>
      <c r="AK2322">
        <v>15.804091093609699</v>
      </c>
      <c r="AL2322">
        <v>4.5294283299598401</v>
      </c>
    </row>
    <row r="2323" spans="1:38">
      <c r="A2323">
        <v>2321</v>
      </c>
      <c r="B2323">
        <v>5.6039230655952503E-2</v>
      </c>
      <c r="C2323">
        <v>17.0914490647896</v>
      </c>
      <c r="D2323">
        <v>1.91725313366207</v>
      </c>
      <c r="E2323">
        <v>-3.4672655346119102E-2</v>
      </c>
      <c r="F2323">
        <v>14.8075774192707</v>
      </c>
      <c r="G2323">
        <v>1.24416566124169</v>
      </c>
      <c r="H2323">
        <v>5.5790716785941503E-2</v>
      </c>
      <c r="I2323">
        <v>37.388828423881698</v>
      </c>
      <c r="J2323">
        <v>3.7570190963738099</v>
      </c>
      <c r="K2323">
        <v>2.5548166558883802E-3</v>
      </c>
      <c r="L2323">
        <v>7.1783158741438804</v>
      </c>
      <c r="M2323">
        <v>0.60406997289148201</v>
      </c>
      <c r="N2323">
        <v>4.9353276367883898E-2</v>
      </c>
      <c r="O2323">
        <v>190.67183941377201</v>
      </c>
      <c r="P2323">
        <v>15.507911013837401</v>
      </c>
      <c r="Q2323">
        <v>-9.3500907904503397E-2</v>
      </c>
      <c r="R2323">
        <v>50.199833943856099</v>
      </c>
      <c r="S2323">
        <v>5.5300778190606996</v>
      </c>
      <c r="T2323" s="8">
        <f t="shared" si="220"/>
        <v>2856.0496697067151</v>
      </c>
      <c r="U2323" s="9">
        <f t="shared" si="221"/>
        <v>324.12966970671505</v>
      </c>
      <c r="V2323" s="9" t="b">
        <f t="shared" si="222"/>
        <v>0</v>
      </c>
      <c r="W2323" s="10" t="b">
        <f t="shared" si="219"/>
        <v>0</v>
      </c>
      <c r="X2323" s="49">
        <f t="shared" si="223"/>
        <v>1</v>
      </c>
      <c r="Y2323" s="49">
        <f t="shared" si="224"/>
        <v>0</v>
      </c>
      <c r="AG2323">
        <v>1.91725313366207</v>
      </c>
      <c r="AH2323">
        <v>1.24416566124169</v>
      </c>
      <c r="AI2323">
        <v>3.7570190963738099</v>
      </c>
      <c r="AJ2323">
        <v>0.60406997289148201</v>
      </c>
      <c r="AK2323">
        <v>15.507911013837401</v>
      </c>
      <c r="AL2323">
        <v>5.5300778190606996</v>
      </c>
    </row>
    <row r="2324" spans="1:38">
      <c r="A2324">
        <v>2322</v>
      </c>
      <c r="B2324">
        <v>8.80515916224517E-2</v>
      </c>
      <c r="C2324">
        <v>17.647438488473799</v>
      </c>
      <c r="D2324">
        <v>2.21815005042582</v>
      </c>
      <c r="E2324">
        <v>-3.13958952816773E-2</v>
      </c>
      <c r="F2324">
        <v>14.856177880148101</v>
      </c>
      <c r="G2324">
        <v>1.2375035636809</v>
      </c>
      <c r="H2324">
        <v>2.5016220309731E-2</v>
      </c>
      <c r="I2324">
        <v>36.255730736156501</v>
      </c>
      <c r="J2324">
        <v>3.2859594789905402</v>
      </c>
      <c r="K2324">
        <v>6.9769128637425903E-2</v>
      </c>
      <c r="L2324">
        <v>7.6773858846158296</v>
      </c>
      <c r="M2324">
        <v>0.80390525864263596</v>
      </c>
      <c r="N2324">
        <v>-1.8172658819327801E-2</v>
      </c>
      <c r="O2324">
        <v>178.22163156958101</v>
      </c>
      <c r="P2324">
        <v>11.688796527130499</v>
      </c>
      <c r="Q2324">
        <v>-6.0764130186842999E-2</v>
      </c>
      <c r="R2324">
        <v>51.870410197634797</v>
      </c>
      <c r="S2324">
        <v>4.81588017518337</v>
      </c>
      <c r="T2324" s="8">
        <f t="shared" si="220"/>
        <v>2405.0195054053765</v>
      </c>
      <c r="U2324" s="9">
        <f t="shared" si="221"/>
        <v>-126.90049459462352</v>
      </c>
      <c r="V2324" s="9" t="b">
        <f t="shared" si="222"/>
        <v>0</v>
      </c>
      <c r="W2324" s="10" t="b">
        <f t="shared" si="219"/>
        <v>0</v>
      </c>
      <c r="X2324" s="49">
        <f t="shared" si="223"/>
        <v>0</v>
      </c>
      <c r="Y2324" s="49">
        <f t="shared" si="224"/>
        <v>1</v>
      </c>
      <c r="AG2324">
        <v>2.21815005042582</v>
      </c>
      <c r="AH2324">
        <v>1.2375035636809</v>
      </c>
      <c r="AI2324">
        <v>3.2859594789905402</v>
      </c>
      <c r="AJ2324">
        <v>0.80390525864263596</v>
      </c>
      <c r="AK2324">
        <v>11.688796527130499</v>
      </c>
      <c r="AL2324">
        <v>4.81588017518337</v>
      </c>
    </row>
    <row r="2325" spans="1:38">
      <c r="A2325">
        <v>2323</v>
      </c>
      <c r="B2325">
        <v>7.9757275015387194E-2</v>
      </c>
      <c r="C2325">
        <v>17.501670405346701</v>
      </c>
      <c r="D2325">
        <v>2.1311002067800899</v>
      </c>
      <c r="E2325">
        <v>7.1340396821255703E-2</v>
      </c>
      <c r="F2325">
        <v>16.463603397114099</v>
      </c>
      <c r="G2325">
        <v>1.7084392942967099</v>
      </c>
      <c r="H2325">
        <v>-9.8512060426032694E-2</v>
      </c>
      <c r="I2325">
        <v>32.042693239978497</v>
      </c>
      <c r="J2325">
        <v>3.7485475857020001</v>
      </c>
      <c r="K2325">
        <v>1.09267111541875E-2</v>
      </c>
      <c r="L2325">
        <v>7.2386642399159902</v>
      </c>
      <c r="M2325">
        <v>0.61398514821216699</v>
      </c>
      <c r="N2325">
        <v>-2.7773363989292001E-2</v>
      </c>
      <c r="O2325">
        <v>176.51876566662199</v>
      </c>
      <c r="P2325">
        <v>11.804154164278399</v>
      </c>
      <c r="Q2325">
        <v>1.1498741742360799E-2</v>
      </c>
      <c r="R2325">
        <v>55.757468664728002</v>
      </c>
      <c r="S2325">
        <v>4.6565143474095096</v>
      </c>
      <c r="T2325" s="8">
        <f t="shared" si="220"/>
        <v>2466.2740746678874</v>
      </c>
      <c r="U2325" s="9">
        <f t="shared" si="221"/>
        <v>-65.645925332112711</v>
      </c>
      <c r="V2325" s="9" t="b">
        <f t="shared" si="222"/>
        <v>0</v>
      </c>
      <c r="W2325" s="10" t="b">
        <f t="shared" si="219"/>
        <v>0</v>
      </c>
      <c r="X2325" s="49">
        <f t="shared" si="223"/>
        <v>0</v>
      </c>
      <c r="Y2325" s="49">
        <f t="shared" si="224"/>
        <v>1</v>
      </c>
      <c r="AG2325">
        <v>2.1311002067800899</v>
      </c>
      <c r="AH2325">
        <v>1.7084392942967099</v>
      </c>
      <c r="AI2325">
        <v>3.7485475857020001</v>
      </c>
      <c r="AJ2325">
        <v>0.61398514821216699</v>
      </c>
      <c r="AK2325">
        <v>11.804154164278399</v>
      </c>
      <c r="AL2325">
        <v>4.6565143474095096</v>
      </c>
    </row>
    <row r="2326" spans="1:38">
      <c r="A2326">
        <v>2324</v>
      </c>
      <c r="B2326">
        <v>2.75348946386266E-2</v>
      </c>
      <c r="C2326">
        <v>16.6111465299755</v>
      </c>
      <c r="D2326">
        <v>1.7310316133232</v>
      </c>
      <c r="E2326">
        <v>4.1981734094746603E-3</v>
      </c>
      <c r="F2326">
        <v>15.394493280632499</v>
      </c>
      <c r="G2326">
        <v>1.2627995170300701</v>
      </c>
      <c r="H2326">
        <v>-5.7808135327040003E-2</v>
      </c>
      <c r="I2326">
        <v>33.3738647927781</v>
      </c>
      <c r="J2326">
        <v>3.2075493999740701</v>
      </c>
      <c r="K2326">
        <v>-2.41449285055188E-2</v>
      </c>
      <c r="L2326">
        <v>6.98919267521243</v>
      </c>
      <c r="M2326">
        <v>0.59003068430563899</v>
      </c>
      <c r="N2326">
        <v>-2.1590389169763798E-2</v>
      </c>
      <c r="O2326">
        <v>177.61355779825601</v>
      </c>
      <c r="P2326">
        <v>11.6860197604825</v>
      </c>
      <c r="Q2326">
        <v>-2.5317088363340901E-2</v>
      </c>
      <c r="R2326">
        <v>53.742038673883002</v>
      </c>
      <c r="S2326">
        <v>4.4664410347613197</v>
      </c>
      <c r="T2326" s="8">
        <f t="shared" si="220"/>
        <v>2294.38720098768</v>
      </c>
      <c r="U2326" s="9">
        <f t="shared" si="221"/>
        <v>-237.53279901232008</v>
      </c>
      <c r="V2326" s="9" t="b">
        <f t="shared" si="222"/>
        <v>1</v>
      </c>
      <c r="W2326" s="10" t="b">
        <f t="shared" si="219"/>
        <v>0</v>
      </c>
      <c r="X2326" s="49">
        <f t="shared" si="223"/>
        <v>0</v>
      </c>
      <c r="Y2326" s="49">
        <f t="shared" si="224"/>
        <v>1</v>
      </c>
      <c r="AG2326">
        <v>1.7310316133232</v>
      </c>
      <c r="AH2326">
        <v>1.2627995170300701</v>
      </c>
      <c r="AI2326">
        <v>3.2075493999740701</v>
      </c>
      <c r="AJ2326">
        <v>0.59003068430563899</v>
      </c>
      <c r="AK2326">
        <v>11.6860197604825</v>
      </c>
      <c r="AL2326">
        <v>4.4664410347613197</v>
      </c>
    </row>
    <row r="2327" spans="1:38">
      <c r="A2327">
        <v>2325</v>
      </c>
      <c r="B2327">
        <v>-7.0297336275158495E-2</v>
      </c>
      <c r="C2327">
        <v>15.0630046860565</v>
      </c>
      <c r="D2327">
        <v>1.7218324743989499</v>
      </c>
      <c r="E2327">
        <v>-5.5176139894056703E-2</v>
      </c>
      <c r="F2327">
        <v>14.5070618207388</v>
      </c>
      <c r="G2327">
        <v>1.3039869969589499</v>
      </c>
      <c r="H2327">
        <v>0.105383812908857</v>
      </c>
      <c r="I2327">
        <v>39.289804222658397</v>
      </c>
      <c r="J2327">
        <v>4.9786363286778803</v>
      </c>
      <c r="K2327">
        <v>-3.1380827538804501E-2</v>
      </c>
      <c r="L2327">
        <v>6.9388021130636002</v>
      </c>
      <c r="M2327">
        <v>0.59219724414881603</v>
      </c>
      <c r="N2327">
        <v>-4.9635430009289496E-3</v>
      </c>
      <c r="O2327">
        <v>180.591398549117</v>
      </c>
      <c r="P2327">
        <v>11.797441332731401</v>
      </c>
      <c r="Q2327">
        <v>3.3938133417657002E-2</v>
      </c>
      <c r="R2327">
        <v>57.022775609482302</v>
      </c>
      <c r="S2327">
        <v>5.0518090867173697</v>
      </c>
      <c r="T2327" s="8">
        <f t="shared" si="220"/>
        <v>2544.5903463633363</v>
      </c>
      <c r="U2327" s="9">
        <f t="shared" si="221"/>
        <v>12.670346363336193</v>
      </c>
      <c r="V2327" s="9" t="b">
        <f t="shared" si="222"/>
        <v>0</v>
      </c>
      <c r="W2327" s="10" t="b">
        <f t="shared" si="219"/>
        <v>0</v>
      </c>
      <c r="X2327" s="49">
        <f t="shared" si="223"/>
        <v>1</v>
      </c>
      <c r="Y2327" s="49">
        <f t="shared" si="224"/>
        <v>0</v>
      </c>
      <c r="AG2327">
        <v>1.7218324743989499</v>
      </c>
      <c r="AH2327">
        <v>1.3039869969589499</v>
      </c>
      <c r="AI2327">
        <v>4.9786363286778803</v>
      </c>
      <c r="AJ2327">
        <v>0.59219724414881603</v>
      </c>
      <c r="AK2327">
        <v>11.797441332731401</v>
      </c>
      <c r="AL2327">
        <v>5.0518090867173697</v>
      </c>
    </row>
    <row r="2328" spans="1:38">
      <c r="A2328">
        <v>2326</v>
      </c>
      <c r="B2328">
        <v>-5.6776304456616501E-2</v>
      </c>
      <c r="C2328">
        <v>15.2680551748858</v>
      </c>
      <c r="D2328">
        <v>1.66513445821093</v>
      </c>
      <c r="E2328">
        <v>-1.59265479067132E-2</v>
      </c>
      <c r="F2328">
        <v>15.087780004772</v>
      </c>
      <c r="G2328">
        <v>1.2303033624814499</v>
      </c>
      <c r="H2328">
        <v>6.8370215839936702E-2</v>
      </c>
      <c r="I2328">
        <v>37.8621318743958</v>
      </c>
      <c r="J2328">
        <v>4.0234010469252297</v>
      </c>
      <c r="K2328">
        <v>4.61117584223351E-2</v>
      </c>
      <c r="L2328">
        <v>7.4978906880634302</v>
      </c>
      <c r="M2328">
        <v>0.70639151998462402</v>
      </c>
      <c r="N2328">
        <v>1.55455902753685E-2</v>
      </c>
      <c r="O2328">
        <v>184.333413184606</v>
      </c>
      <c r="P2328">
        <v>12.6256605108789</v>
      </c>
      <c r="Q2328">
        <v>2.2335629874816999E-2</v>
      </c>
      <c r="R2328">
        <v>56.3649920008897</v>
      </c>
      <c r="S2328">
        <v>4.83003655972907</v>
      </c>
      <c r="T2328" s="8">
        <f t="shared" si="220"/>
        <v>2508.0927458210203</v>
      </c>
      <c r="U2328" s="9">
        <f t="shared" si="221"/>
        <v>-23.827254178979729</v>
      </c>
      <c r="V2328" s="9" t="b">
        <f t="shared" si="222"/>
        <v>0</v>
      </c>
      <c r="W2328" s="10" t="b">
        <f t="shared" si="219"/>
        <v>0</v>
      </c>
      <c r="X2328" s="49">
        <f t="shared" si="223"/>
        <v>0</v>
      </c>
      <c r="Y2328" s="49">
        <f t="shared" si="224"/>
        <v>1</v>
      </c>
      <c r="AG2328">
        <v>1.66513445821093</v>
      </c>
      <c r="AH2328">
        <v>1.2303033624814499</v>
      </c>
      <c r="AI2328">
        <v>4.0234010469252297</v>
      </c>
      <c r="AJ2328">
        <v>0.70639151998462402</v>
      </c>
      <c r="AK2328">
        <v>12.6256605108789</v>
      </c>
      <c r="AL2328">
        <v>4.83003655972907</v>
      </c>
    </row>
    <row r="2329" spans="1:38">
      <c r="A2329">
        <v>2327</v>
      </c>
      <c r="B2329">
        <v>3.44098922554264E-2</v>
      </c>
      <c r="C2329">
        <v>16.725741591803299</v>
      </c>
      <c r="D2329">
        <v>1.76984462736932</v>
      </c>
      <c r="E2329">
        <v>4.2737534603247397E-2</v>
      </c>
      <c r="F2329">
        <v>15.9993680964335</v>
      </c>
      <c r="G2329">
        <v>1.4567845009818701</v>
      </c>
      <c r="H2329">
        <v>7.2658342477905202E-2</v>
      </c>
      <c r="I2329">
        <v>38.0248380937729</v>
      </c>
      <c r="J2329">
        <v>4.1178793342204001</v>
      </c>
      <c r="K2329">
        <v>-2.3549677794068899E-2</v>
      </c>
      <c r="L2329">
        <v>6.9933542355878204</v>
      </c>
      <c r="M2329">
        <v>0.58989374690448704</v>
      </c>
      <c r="N2329">
        <v>1.3032059332980701E-2</v>
      </c>
      <c r="O2329">
        <v>183.87066725358801</v>
      </c>
      <c r="P2329">
        <v>12.4782187183021</v>
      </c>
      <c r="Q2329">
        <v>-3.8658281331116601E-3</v>
      </c>
      <c r="R2329">
        <v>54.907326896995201</v>
      </c>
      <c r="S2329">
        <v>4.5066322115660702</v>
      </c>
      <c r="T2329" s="8">
        <f t="shared" si="220"/>
        <v>2491.925313934425</v>
      </c>
      <c r="U2329" s="9">
        <f t="shared" si="221"/>
        <v>-39.994686065575024</v>
      </c>
      <c r="V2329" s="9" t="b">
        <f t="shared" si="222"/>
        <v>0</v>
      </c>
      <c r="W2329" s="10" t="b">
        <f t="shared" si="219"/>
        <v>0</v>
      </c>
      <c r="X2329" s="49">
        <f t="shared" si="223"/>
        <v>0</v>
      </c>
      <c r="Y2329" s="49">
        <f t="shared" si="224"/>
        <v>1</v>
      </c>
      <c r="AG2329">
        <v>1.76984462736932</v>
      </c>
      <c r="AH2329">
        <v>1.4567845009818701</v>
      </c>
      <c r="AI2329">
        <v>4.1178793342204001</v>
      </c>
      <c r="AJ2329">
        <v>0.58989374690448704</v>
      </c>
      <c r="AK2329">
        <v>12.4782187183021</v>
      </c>
      <c r="AL2329">
        <v>4.5066322115660702</v>
      </c>
    </row>
    <row r="2330" spans="1:38">
      <c r="A2330">
        <v>2328</v>
      </c>
      <c r="B2330">
        <v>2.3772953293444501E-2</v>
      </c>
      <c r="C2330">
        <v>16.548773765952699</v>
      </c>
      <c r="D2330">
        <v>1.7117963066742099</v>
      </c>
      <c r="E2330">
        <v>-1.30302760320545E-2</v>
      </c>
      <c r="F2330">
        <v>15.131541659885499</v>
      </c>
      <c r="G2330">
        <v>1.2308597117843501</v>
      </c>
      <c r="H2330">
        <v>4.1528559099170401E-2</v>
      </c>
      <c r="I2330">
        <v>36.859367658372904</v>
      </c>
      <c r="J2330">
        <v>3.5085070724875198</v>
      </c>
      <c r="K2330">
        <v>-6.8447868657929303E-2</v>
      </c>
      <c r="L2330">
        <v>6.6863097315555704</v>
      </c>
      <c r="M2330">
        <v>0.65009797350626597</v>
      </c>
      <c r="N2330">
        <v>-3.2568902627852801E-2</v>
      </c>
      <c r="O2330">
        <v>175.67428958266299</v>
      </c>
      <c r="P2330">
        <v>11.8989155454619</v>
      </c>
      <c r="Q2330">
        <v>9.4382016982966898E-3</v>
      </c>
      <c r="R2330">
        <v>55.642696454764597</v>
      </c>
      <c r="S2330">
        <v>4.6350685774710501</v>
      </c>
      <c r="T2330" s="8">
        <f t="shared" si="220"/>
        <v>2363.5245187385299</v>
      </c>
      <c r="U2330" s="9">
        <f t="shared" si="221"/>
        <v>-168.3954812614702</v>
      </c>
      <c r="V2330" s="9" t="b">
        <f t="shared" si="222"/>
        <v>0</v>
      </c>
      <c r="W2330" s="10" t="b">
        <f t="shared" si="219"/>
        <v>0</v>
      </c>
      <c r="X2330" s="49">
        <f t="shared" si="223"/>
        <v>0</v>
      </c>
      <c r="Y2330" s="49">
        <f t="shared" si="224"/>
        <v>1</v>
      </c>
      <c r="AG2330">
        <v>1.7117963066742099</v>
      </c>
      <c r="AH2330">
        <v>1.2308597117843501</v>
      </c>
      <c r="AI2330">
        <v>3.5085070724875198</v>
      </c>
      <c r="AJ2330">
        <v>0.65009797350626597</v>
      </c>
      <c r="AK2330">
        <v>11.8989155454619</v>
      </c>
      <c r="AL2330">
        <v>4.6350685774710501</v>
      </c>
    </row>
    <row r="2331" spans="1:38">
      <c r="A2331">
        <v>2329</v>
      </c>
      <c r="B2331">
        <v>1.6467370976680499E-2</v>
      </c>
      <c r="C2331">
        <v>16.428315880215401</v>
      </c>
      <c r="D2331">
        <v>1.67713783703314</v>
      </c>
      <c r="E2331">
        <v>2.8021893569190302E-2</v>
      </c>
      <c r="F2331">
        <v>15.765651004773099</v>
      </c>
      <c r="G2331">
        <v>1.36120127672768</v>
      </c>
      <c r="H2331">
        <v>-7.7387470975604195E-2</v>
      </c>
      <c r="I2331">
        <v>32.7267820883268</v>
      </c>
      <c r="J2331">
        <v>3.4263800480101398</v>
      </c>
      <c r="K2331">
        <v>2.70117375701125E-2</v>
      </c>
      <c r="L2331">
        <v>7.3560398093128798</v>
      </c>
      <c r="M2331">
        <v>0.64862244691412396</v>
      </c>
      <c r="N2331">
        <v>2.7540454316787701E-3</v>
      </c>
      <c r="O2331">
        <v>181.99052061729401</v>
      </c>
      <c r="P2331">
        <v>12.0500603083855</v>
      </c>
      <c r="Q2331">
        <v>-5.2590022659276103E-3</v>
      </c>
      <c r="R2331">
        <v>54.830884690476701</v>
      </c>
      <c r="S2331">
        <v>4.4958969290643802</v>
      </c>
      <c r="T2331" s="8">
        <f t="shared" si="220"/>
        <v>2365.9298846134961</v>
      </c>
      <c r="U2331" s="9">
        <f t="shared" si="221"/>
        <v>-165.99011538650393</v>
      </c>
      <c r="V2331" s="9" t="b">
        <f t="shared" si="222"/>
        <v>0</v>
      </c>
      <c r="W2331" s="10" t="b">
        <f t="shared" si="219"/>
        <v>0</v>
      </c>
      <c r="X2331" s="49">
        <f t="shared" si="223"/>
        <v>0</v>
      </c>
      <c r="Y2331" s="49">
        <f t="shared" si="224"/>
        <v>1</v>
      </c>
      <c r="AG2331">
        <v>1.67713783703314</v>
      </c>
      <c r="AH2331">
        <v>1.36120127672768</v>
      </c>
      <c r="AI2331">
        <v>3.4263800480101398</v>
      </c>
      <c r="AJ2331">
        <v>0.64862244691412396</v>
      </c>
      <c r="AK2331">
        <v>12.0500603083855</v>
      </c>
      <c r="AL2331">
        <v>4.4958969290643802</v>
      </c>
    </row>
    <row r="2332" spans="1:38">
      <c r="A2332">
        <v>2330</v>
      </c>
      <c r="B2332">
        <v>-2.36407472771951E-2</v>
      </c>
      <c r="C2332">
        <v>15.7824459380244</v>
      </c>
      <c r="D2332">
        <v>1.6073703408869</v>
      </c>
      <c r="E2332">
        <v>-3.0720890685871E-3</v>
      </c>
      <c r="F2332">
        <v>15.282977140766899</v>
      </c>
      <c r="G2332">
        <v>1.2433989165680901</v>
      </c>
      <c r="H2332">
        <v>2.62469439307461E-2</v>
      </c>
      <c r="I2332">
        <v>36.300378989564997</v>
      </c>
      <c r="J2332">
        <v>3.30139703381092</v>
      </c>
      <c r="K2332">
        <v>-5.4637976383706703E-2</v>
      </c>
      <c r="L2332">
        <v>6.7792874773185501</v>
      </c>
      <c r="M2332">
        <v>0.62257878601245997</v>
      </c>
      <c r="N2332">
        <v>-2.1119973514647301E-2</v>
      </c>
      <c r="O2332">
        <v>177.69712965161801</v>
      </c>
      <c r="P2332">
        <v>11.6860939758265</v>
      </c>
      <c r="Q2332">
        <v>5.57179635226503E-2</v>
      </c>
      <c r="R2332">
        <v>58.278345390241398</v>
      </c>
      <c r="S2332">
        <v>5.6381489796441304</v>
      </c>
      <c r="T2332" s="8">
        <f t="shared" si="220"/>
        <v>2409.8988032748998</v>
      </c>
      <c r="U2332" s="9">
        <f t="shared" si="221"/>
        <v>-122.02119672510025</v>
      </c>
      <c r="V2332" s="9" t="b">
        <f t="shared" si="222"/>
        <v>0</v>
      </c>
      <c r="W2332" s="10" t="b">
        <f t="shared" si="219"/>
        <v>0</v>
      </c>
      <c r="X2332" s="49">
        <f t="shared" si="223"/>
        <v>0</v>
      </c>
      <c r="Y2332" s="49">
        <f t="shared" si="224"/>
        <v>1</v>
      </c>
      <c r="AG2332">
        <v>1.6073703408869</v>
      </c>
      <c r="AH2332">
        <v>1.2433989165680901</v>
      </c>
      <c r="AI2332">
        <v>3.30139703381092</v>
      </c>
      <c r="AJ2332">
        <v>0.62257878601245997</v>
      </c>
      <c r="AK2332">
        <v>11.6860939758265</v>
      </c>
      <c r="AL2332">
        <v>5.6381489796441304</v>
      </c>
    </row>
    <row r="2333" spans="1:38">
      <c r="A2333">
        <v>2331</v>
      </c>
      <c r="B2333">
        <v>-3.6314566502038202E-2</v>
      </c>
      <c r="C2333">
        <v>15.5836842665388</v>
      </c>
      <c r="D2333">
        <v>1.6174798312495999</v>
      </c>
      <c r="E2333">
        <v>-2.2778283308282399E-2</v>
      </c>
      <c r="F2333">
        <v>14.9847558784586</v>
      </c>
      <c r="G2333">
        <v>1.2289534418582799</v>
      </c>
      <c r="H2333">
        <v>-8.2052177211261908E-3</v>
      </c>
      <c r="I2333">
        <v>35.071050569016101</v>
      </c>
      <c r="J2333">
        <v>3.03568967405324</v>
      </c>
      <c r="K2333">
        <v>5.1081290025075998E-2</v>
      </c>
      <c r="L2333">
        <v>7.5352444312204803</v>
      </c>
      <c r="M2333">
        <v>0.72329760831450995</v>
      </c>
      <c r="N2333">
        <v>-1.6384147578516001E-2</v>
      </c>
      <c r="O2333">
        <v>178.54066817623399</v>
      </c>
      <c r="P2333">
        <v>11.6908843845998</v>
      </c>
      <c r="Q2333">
        <v>-8.9264376789163803E-3</v>
      </c>
      <c r="R2333">
        <v>54.630164251835303</v>
      </c>
      <c r="S2333">
        <v>4.4793747239591104</v>
      </c>
      <c r="T2333" s="8">
        <f t="shared" si="220"/>
        <v>2277.5679664034542</v>
      </c>
      <c r="U2333" s="9">
        <f t="shared" si="221"/>
        <v>-254.35203359654588</v>
      </c>
      <c r="V2333" s="9" t="b">
        <f t="shared" si="222"/>
        <v>1</v>
      </c>
      <c r="W2333" s="10" t="b">
        <f t="shared" si="219"/>
        <v>1</v>
      </c>
      <c r="X2333" s="49">
        <f t="shared" si="223"/>
        <v>0</v>
      </c>
      <c r="Y2333" s="49">
        <f t="shared" si="224"/>
        <v>1</v>
      </c>
      <c r="AG2333">
        <v>1.6174798312495999</v>
      </c>
      <c r="AH2333">
        <v>1.2289534418582799</v>
      </c>
      <c r="AI2333">
        <v>3.03568967405324</v>
      </c>
      <c r="AJ2333">
        <v>0.72329760831450995</v>
      </c>
      <c r="AK2333">
        <v>11.6908843845998</v>
      </c>
      <c r="AL2333">
        <v>4.4793747239591104</v>
      </c>
    </row>
    <row r="2334" spans="1:38">
      <c r="A2334">
        <v>2332</v>
      </c>
      <c r="B2334">
        <v>1.6911460987224399E-2</v>
      </c>
      <c r="C2334">
        <v>16.435613151390498</v>
      </c>
      <c r="D2334">
        <v>1.6803329008166099</v>
      </c>
      <c r="E2334">
        <v>-2.6650944238627999E-2</v>
      </c>
      <c r="F2334">
        <v>14.9268372218629</v>
      </c>
      <c r="G2334">
        <v>1.2293104013275999</v>
      </c>
      <c r="H2334">
        <v>9.2652963792881501E-2</v>
      </c>
      <c r="I2334">
        <v>38.792782122850198</v>
      </c>
      <c r="J2334">
        <v>4.6216850259966904</v>
      </c>
      <c r="K2334">
        <v>-3.9234815531349904E-3</v>
      </c>
      <c r="L2334">
        <v>7.1319629095493697</v>
      </c>
      <c r="M2334">
        <v>0.59532331294052199</v>
      </c>
      <c r="N2334">
        <v>-1.9877267448408099E-2</v>
      </c>
      <c r="O2334">
        <v>177.918092219915</v>
      </c>
      <c r="P2334">
        <v>11.687922375139999</v>
      </c>
      <c r="Q2334">
        <v>-3.1390307920839099E-2</v>
      </c>
      <c r="R2334">
        <v>53.416640580745103</v>
      </c>
      <c r="S2334">
        <v>4.4935487205127904</v>
      </c>
      <c r="T2334" s="8">
        <f t="shared" si="220"/>
        <v>2430.8122736734213</v>
      </c>
      <c r="U2334" s="9">
        <f t="shared" si="221"/>
        <v>-101.10772632657881</v>
      </c>
      <c r="V2334" s="9" t="b">
        <f t="shared" si="222"/>
        <v>0</v>
      </c>
      <c r="W2334" s="10" t="b">
        <f t="shared" si="219"/>
        <v>0</v>
      </c>
      <c r="X2334" s="49">
        <f t="shared" si="223"/>
        <v>0</v>
      </c>
      <c r="Y2334" s="49">
        <f t="shared" si="224"/>
        <v>1</v>
      </c>
      <c r="AG2334">
        <v>1.6803329008166099</v>
      </c>
      <c r="AH2334">
        <v>1.2293104013275999</v>
      </c>
      <c r="AI2334">
        <v>4.6216850259966904</v>
      </c>
      <c r="AJ2334">
        <v>0.59532331294052199</v>
      </c>
      <c r="AK2334">
        <v>11.687922375139999</v>
      </c>
      <c r="AL2334">
        <v>4.4935487205127904</v>
      </c>
    </row>
    <row r="2335" spans="1:38">
      <c r="A2335">
        <v>2333</v>
      </c>
      <c r="B2335">
        <v>2.9824911908174199E-3</v>
      </c>
      <c r="C2335">
        <v>16.208269002801</v>
      </c>
      <c r="D2335">
        <v>1.6398438109220901</v>
      </c>
      <c r="E2335">
        <v>-4.5315135466887799E-2</v>
      </c>
      <c r="F2335">
        <v>14.6508236747766</v>
      </c>
      <c r="G2335">
        <v>1.26776928602395</v>
      </c>
      <c r="H2335">
        <v>-8.3265806799709408E-3</v>
      </c>
      <c r="I2335">
        <v>35.066794500819</v>
      </c>
      <c r="J2335">
        <v>3.0375535570043701</v>
      </c>
      <c r="K2335">
        <v>5.0252273192017798E-2</v>
      </c>
      <c r="L2335">
        <v>7.5290001754000002</v>
      </c>
      <c r="M2335">
        <v>0.72138614928210798</v>
      </c>
      <c r="N2335">
        <v>-2.3299479287531399E-2</v>
      </c>
      <c r="O2335">
        <v>177.31025947775001</v>
      </c>
      <c r="P2335">
        <v>11.714611591506101</v>
      </c>
      <c r="Q2335">
        <v>-1.29908399284227E-2</v>
      </c>
      <c r="R2335">
        <v>54.408575906485297</v>
      </c>
      <c r="S2335">
        <v>4.4744759908563596</v>
      </c>
      <c r="T2335" s="8">
        <f t="shared" si="220"/>
        <v>2285.5640385594979</v>
      </c>
      <c r="U2335" s="9">
        <f t="shared" si="221"/>
        <v>-246.35596144050214</v>
      </c>
      <c r="V2335" s="9" t="b">
        <f t="shared" si="222"/>
        <v>1</v>
      </c>
      <c r="W2335" s="10" t="b">
        <f t="shared" si="219"/>
        <v>0</v>
      </c>
      <c r="X2335" s="49">
        <f t="shared" si="223"/>
        <v>0</v>
      </c>
      <c r="Y2335" s="49">
        <f t="shared" si="224"/>
        <v>1</v>
      </c>
      <c r="AG2335">
        <v>1.6398438109220901</v>
      </c>
      <c r="AH2335">
        <v>1.26776928602395</v>
      </c>
      <c r="AI2335">
        <v>3.0375535570043701</v>
      </c>
      <c r="AJ2335">
        <v>0.72138614928210798</v>
      </c>
      <c r="AK2335">
        <v>11.714611591506101</v>
      </c>
      <c r="AL2335">
        <v>4.4744759908563596</v>
      </c>
    </row>
    <row r="2336" spans="1:38">
      <c r="A2336">
        <v>2334</v>
      </c>
      <c r="B2336">
        <v>-2.81709722104855E-2</v>
      </c>
      <c r="C2336">
        <v>15.7111096147254</v>
      </c>
      <c r="D2336">
        <v>1.6090049308984999</v>
      </c>
      <c r="E2336">
        <v>-7.8790749196639895E-4</v>
      </c>
      <c r="F2336">
        <v>15.317926135317</v>
      </c>
      <c r="G2336">
        <v>1.24750118022056</v>
      </c>
      <c r="H2336">
        <v>1.04572444160502E-2</v>
      </c>
      <c r="I2336">
        <v>35.731708297502401</v>
      </c>
      <c r="J2336">
        <v>3.1422929303261702</v>
      </c>
      <c r="K2336">
        <v>3.7089074750978998E-3</v>
      </c>
      <c r="L2336">
        <v>7.1866050849225998</v>
      </c>
      <c r="M2336">
        <v>0.60353034154163498</v>
      </c>
      <c r="N2336">
        <v>-5.0580309326170698E-2</v>
      </c>
      <c r="O2336">
        <v>172.53847350977901</v>
      </c>
      <c r="P2336">
        <v>12.636767886028</v>
      </c>
      <c r="Q2336">
        <v>2.9529521971669401E-2</v>
      </c>
      <c r="R2336">
        <v>56.771937678006999</v>
      </c>
      <c r="S2336">
        <v>4.9667043584869903</v>
      </c>
      <c r="T2336" s="8">
        <f t="shared" si="220"/>
        <v>2420.5801627501855</v>
      </c>
      <c r="U2336" s="9">
        <f t="shared" si="221"/>
        <v>-111.33983724981454</v>
      </c>
      <c r="V2336" s="9" t="b">
        <f t="shared" si="222"/>
        <v>0</v>
      </c>
      <c r="W2336" s="10" t="b">
        <f t="shared" si="219"/>
        <v>0</v>
      </c>
      <c r="X2336" s="49">
        <f t="shared" si="223"/>
        <v>0</v>
      </c>
      <c r="Y2336" s="49">
        <f t="shared" si="224"/>
        <v>1</v>
      </c>
      <c r="AG2336">
        <v>1.6090049308984999</v>
      </c>
      <c r="AH2336">
        <v>1.24750118022056</v>
      </c>
      <c r="AI2336">
        <v>3.1422929303261702</v>
      </c>
      <c r="AJ2336">
        <v>0.60353034154163498</v>
      </c>
      <c r="AK2336">
        <v>12.636767886028</v>
      </c>
      <c r="AL2336">
        <v>4.9667043584869903</v>
      </c>
    </row>
    <row r="2337" spans="1:38">
      <c r="A2337">
        <v>2335</v>
      </c>
      <c r="B2337">
        <v>-4.2208953554086201E-2</v>
      </c>
      <c r="C2337">
        <v>15.492098186846601</v>
      </c>
      <c r="D2337">
        <v>1.62889005608042</v>
      </c>
      <c r="E2337">
        <v>2.1233138223572801E-2</v>
      </c>
      <c r="F2337">
        <v>15.658984333867201</v>
      </c>
      <c r="G2337">
        <v>1.3258623340292</v>
      </c>
      <c r="H2337">
        <v>7.9108922962414004E-3</v>
      </c>
      <c r="I2337">
        <v>35.640838528648203</v>
      </c>
      <c r="J2337">
        <v>3.12695445764325</v>
      </c>
      <c r="K2337">
        <v>1.9962023947407401E-2</v>
      </c>
      <c r="L2337">
        <v>7.3043641984054402</v>
      </c>
      <c r="M2337">
        <v>0.63159469442966898</v>
      </c>
      <c r="N2337">
        <v>2.9834200656694801E-2</v>
      </c>
      <c r="O2337">
        <v>186.98618860973201</v>
      </c>
      <c r="P2337">
        <v>13.610560788399599</v>
      </c>
      <c r="Q2337">
        <v>3.19337131637897E-2</v>
      </c>
      <c r="R2337">
        <v>56.908592476840298</v>
      </c>
      <c r="S2337">
        <v>5.0126682711295603</v>
      </c>
      <c r="T2337" s="8">
        <f t="shared" si="220"/>
        <v>2533.6530601711697</v>
      </c>
      <c r="U2337" s="9">
        <f t="shared" si="221"/>
        <v>1.7330601711696545</v>
      </c>
      <c r="V2337" s="9" t="b">
        <f t="shared" si="222"/>
        <v>0</v>
      </c>
      <c r="W2337" s="10" t="b">
        <f t="shared" si="219"/>
        <v>0</v>
      </c>
      <c r="X2337" s="49">
        <f t="shared" si="223"/>
        <v>1</v>
      </c>
      <c r="Y2337" s="49">
        <f t="shared" si="224"/>
        <v>0</v>
      </c>
      <c r="AG2337">
        <v>1.62889005608042</v>
      </c>
      <c r="AH2337">
        <v>1.3258623340292</v>
      </c>
      <c r="AI2337">
        <v>3.12695445764325</v>
      </c>
      <c r="AJ2337">
        <v>0.63159469442966898</v>
      </c>
      <c r="AK2337">
        <v>13.610560788399599</v>
      </c>
      <c r="AL2337">
        <v>5.0126682711295603</v>
      </c>
    </row>
    <row r="2338" spans="1:38">
      <c r="A2338">
        <v>2336</v>
      </c>
      <c r="B2338">
        <v>-2.3791545619188E-2</v>
      </c>
      <c r="C2338">
        <v>15.780066150782901</v>
      </c>
      <c r="D2338">
        <v>1.6076686437847501</v>
      </c>
      <c r="E2338">
        <v>4.4522990871504204E-3</v>
      </c>
      <c r="F2338">
        <v>15.3984059137992</v>
      </c>
      <c r="G2338">
        <v>1.2625342710252601</v>
      </c>
      <c r="H2338">
        <v>8.5044047262890898E-3</v>
      </c>
      <c r="I2338">
        <v>35.661998087941903</v>
      </c>
      <c r="J2338">
        <v>3.13095592811765</v>
      </c>
      <c r="K2338">
        <v>-3.55197941062311E-3</v>
      </c>
      <c r="L2338">
        <v>7.1346129412663304</v>
      </c>
      <c r="M2338">
        <v>0.59640937639188496</v>
      </c>
      <c r="N2338">
        <v>3.5575683947725499E-2</v>
      </c>
      <c r="O2338">
        <v>188.06285455941199</v>
      </c>
      <c r="P2338">
        <v>14.123661091587101</v>
      </c>
      <c r="Q2338">
        <v>-3.23347881798069E-4</v>
      </c>
      <c r="R2338">
        <v>55.102179945948897</v>
      </c>
      <c r="S2338">
        <v>4.53539009110421</v>
      </c>
      <c r="T2338" s="8">
        <f t="shared" si="220"/>
        <v>2525.6619402010856</v>
      </c>
      <c r="U2338" s="9">
        <f t="shared" si="221"/>
        <v>-6.2580597989144735</v>
      </c>
      <c r="V2338" s="9" t="b">
        <f t="shared" si="222"/>
        <v>0</v>
      </c>
      <c r="W2338" s="10" t="b">
        <f t="shared" si="219"/>
        <v>0</v>
      </c>
      <c r="X2338" s="49">
        <f t="shared" si="223"/>
        <v>0</v>
      </c>
      <c r="Y2338" s="49">
        <f t="shared" si="224"/>
        <v>1</v>
      </c>
      <c r="AG2338">
        <v>1.6076686437847501</v>
      </c>
      <c r="AH2338">
        <v>1.2625342710252601</v>
      </c>
      <c r="AI2338">
        <v>3.13095592811765</v>
      </c>
      <c r="AJ2338">
        <v>0.59640937639188496</v>
      </c>
      <c r="AK2338">
        <v>14.123661091587101</v>
      </c>
      <c r="AL2338">
        <v>4.53539009110421</v>
      </c>
    </row>
    <row r="2339" spans="1:38">
      <c r="A2339">
        <v>2337</v>
      </c>
      <c r="B2339">
        <v>-0.114107899100981</v>
      </c>
      <c r="C2339">
        <v>14.4173328658771</v>
      </c>
      <c r="D2339">
        <v>1.9910953750028699</v>
      </c>
      <c r="E2339">
        <v>7.7545147134974096E-2</v>
      </c>
      <c r="F2339">
        <v>16.566073517464002</v>
      </c>
      <c r="G2339">
        <v>1.7735643201211899</v>
      </c>
      <c r="H2339">
        <v>-1.9137920586241801E-2</v>
      </c>
      <c r="I2339">
        <v>34.689717492781902</v>
      </c>
      <c r="J2339">
        <v>3.0279687019572501</v>
      </c>
      <c r="K2339">
        <v>9.1375447077946106E-2</v>
      </c>
      <c r="L2339">
        <v>7.8450709337555704</v>
      </c>
      <c r="M2339">
        <v>0.91373196222305098</v>
      </c>
      <c r="N2339">
        <v>4.07846108765905E-2</v>
      </c>
      <c r="O2339">
        <v>189.04501600971801</v>
      </c>
      <c r="P2339">
        <v>14.605600953299801</v>
      </c>
      <c r="Q2339">
        <v>2.9135186602437701E-2</v>
      </c>
      <c r="R2339">
        <v>56.749554908449603</v>
      </c>
      <c r="S2339">
        <v>4.9593370307865499</v>
      </c>
      <c r="T2339" s="8">
        <f t="shared" si="220"/>
        <v>2727.1298343390713</v>
      </c>
      <c r="U2339" s="9">
        <f t="shared" si="221"/>
        <v>195.20983433907122</v>
      </c>
      <c r="V2339" s="9" t="b">
        <f t="shared" si="222"/>
        <v>0</v>
      </c>
      <c r="W2339" s="10" t="b">
        <f t="shared" si="219"/>
        <v>0</v>
      </c>
      <c r="X2339" s="49">
        <f t="shared" si="223"/>
        <v>1</v>
      </c>
      <c r="Y2339" s="49">
        <f t="shared" si="224"/>
        <v>0</v>
      </c>
      <c r="AG2339">
        <v>1.9910953750028699</v>
      </c>
      <c r="AH2339">
        <v>1.7735643201211899</v>
      </c>
      <c r="AI2339">
        <v>3.0279687019572501</v>
      </c>
      <c r="AJ2339">
        <v>0.91373196222305098</v>
      </c>
      <c r="AK2339">
        <v>14.605600953299801</v>
      </c>
      <c r="AL2339">
        <v>4.9593370307865499</v>
      </c>
    </row>
    <row r="2340" spans="1:38">
      <c r="A2340">
        <v>2338</v>
      </c>
      <c r="B2340">
        <v>6.80484993700224E-2</v>
      </c>
      <c r="C2340">
        <v>17.297942303977699</v>
      </c>
      <c r="D2340">
        <v>2.0154151807113698</v>
      </c>
      <c r="E2340">
        <v>7.5473407609576298E-2</v>
      </c>
      <c r="F2340">
        <v>16.531788455299399</v>
      </c>
      <c r="G2340">
        <v>1.75038881279333</v>
      </c>
      <c r="H2340">
        <v>-4.3274335864983603E-2</v>
      </c>
      <c r="I2340">
        <v>33.862455792306399</v>
      </c>
      <c r="J2340">
        <v>3.0958928991453298</v>
      </c>
      <c r="K2340">
        <v>-2.55495356069276E-2</v>
      </c>
      <c r="L2340">
        <v>6.9793824968836802</v>
      </c>
      <c r="M2340">
        <v>0.59001137138398696</v>
      </c>
      <c r="N2340">
        <v>4.4172986911770601E-2</v>
      </c>
      <c r="O2340">
        <v>189.68665805991299</v>
      </c>
      <c r="P2340">
        <v>14.930249263674501</v>
      </c>
      <c r="Q2340">
        <v>-4.0040962942815603E-2</v>
      </c>
      <c r="R2340">
        <v>52.9565445857383</v>
      </c>
      <c r="S2340">
        <v>4.5545311916827202</v>
      </c>
      <c r="T2340" s="8">
        <f t="shared" si="220"/>
        <v>2693.6488719391241</v>
      </c>
      <c r="U2340" s="9">
        <f t="shared" si="221"/>
        <v>161.72887193912402</v>
      </c>
      <c r="V2340" s="9" t="b">
        <f t="shared" si="222"/>
        <v>0</v>
      </c>
      <c r="W2340" s="10" t="b">
        <f t="shared" si="219"/>
        <v>0</v>
      </c>
      <c r="X2340" s="49">
        <f t="shared" si="223"/>
        <v>1</v>
      </c>
      <c r="Y2340" s="49">
        <f t="shared" si="224"/>
        <v>0</v>
      </c>
      <c r="AG2340">
        <v>2.0154151807113698</v>
      </c>
      <c r="AH2340">
        <v>1.75038881279333</v>
      </c>
      <c r="AI2340">
        <v>3.0958928991453298</v>
      </c>
      <c r="AJ2340">
        <v>0.59001137138398696</v>
      </c>
      <c r="AK2340">
        <v>14.930249263674501</v>
      </c>
      <c r="AL2340">
        <v>4.5545311916827202</v>
      </c>
    </row>
    <row r="2341" spans="1:38">
      <c r="A2341">
        <v>2339</v>
      </c>
      <c r="B2341">
        <v>-7.8565474098703098E-2</v>
      </c>
      <c r="C2341">
        <v>14.9389751405397</v>
      </c>
      <c r="D2341">
        <v>1.7598754247609301</v>
      </c>
      <c r="E2341">
        <v>-3.2917028202838899E-2</v>
      </c>
      <c r="F2341">
        <v>14.833596837629599</v>
      </c>
      <c r="G2341">
        <v>1.24143500998217</v>
      </c>
      <c r="H2341">
        <v>2.2576931947709201E-2</v>
      </c>
      <c r="I2341">
        <v>36.167400329579699</v>
      </c>
      <c r="J2341">
        <v>3.2570759127762101</v>
      </c>
      <c r="K2341">
        <v>-4.3399788314414503E-2</v>
      </c>
      <c r="L2341">
        <v>6.8559040945731997</v>
      </c>
      <c r="M2341">
        <v>0.60430099517165103</v>
      </c>
      <c r="N2341">
        <v>-2.9567954658224101E-2</v>
      </c>
      <c r="O2341">
        <v>176.202270811163</v>
      </c>
      <c r="P2341">
        <v>11.8397177573968</v>
      </c>
      <c r="Q2341">
        <v>4.7773444997511599E-2</v>
      </c>
      <c r="R2341">
        <v>57.817186264798401</v>
      </c>
      <c r="S2341">
        <v>5.4143596368491202</v>
      </c>
      <c r="T2341" s="8">
        <f t="shared" si="220"/>
        <v>2411.6764736936884</v>
      </c>
      <c r="U2341" s="9">
        <f t="shared" si="221"/>
        <v>-120.24352630631165</v>
      </c>
      <c r="V2341" s="9" t="b">
        <f t="shared" si="222"/>
        <v>0</v>
      </c>
      <c r="W2341" s="10" t="b">
        <f t="shared" si="219"/>
        <v>0</v>
      </c>
      <c r="X2341" s="49">
        <f t="shared" si="223"/>
        <v>0</v>
      </c>
      <c r="Y2341" s="49">
        <f t="shared" si="224"/>
        <v>1</v>
      </c>
      <c r="AG2341">
        <v>1.7598754247609301</v>
      </c>
      <c r="AH2341">
        <v>1.24143500998217</v>
      </c>
      <c r="AI2341">
        <v>3.2570759127762101</v>
      </c>
      <c r="AJ2341">
        <v>0.60430099517165103</v>
      </c>
      <c r="AK2341">
        <v>11.8397177573968</v>
      </c>
      <c r="AL2341">
        <v>5.4143596368491202</v>
      </c>
    </row>
    <row r="2342" spans="1:38">
      <c r="A2342">
        <v>2340</v>
      </c>
      <c r="B2342">
        <v>-2.5045047186330799E-2</v>
      </c>
      <c r="C2342">
        <v>15.7602982052969</v>
      </c>
      <c r="D2342">
        <v>1.6075256292261</v>
      </c>
      <c r="E2342">
        <v>5.2168207176102399E-3</v>
      </c>
      <c r="F2342">
        <v>15.4101828294746</v>
      </c>
      <c r="G2342">
        <v>1.26361189882981</v>
      </c>
      <c r="H2342">
        <v>-1.35083434836558E-2</v>
      </c>
      <c r="I2342">
        <v>34.8855566607089</v>
      </c>
      <c r="J2342">
        <v>3.0325903478310998</v>
      </c>
      <c r="K2342">
        <v>4.0439721715277599E-2</v>
      </c>
      <c r="L2342">
        <v>7.4554827602125497</v>
      </c>
      <c r="M2342">
        <v>0.68571041356330797</v>
      </c>
      <c r="N2342">
        <v>-7.0315953840688407E-5</v>
      </c>
      <c r="O2342">
        <v>181.47723880620001</v>
      </c>
      <c r="P2342">
        <v>11.9440762727611</v>
      </c>
      <c r="Q2342">
        <v>5.1310049252204899E-2</v>
      </c>
      <c r="R2342">
        <v>58.022024774606898</v>
      </c>
      <c r="S2342">
        <v>5.5111217447325798</v>
      </c>
      <c r="T2342" s="8">
        <f t="shared" si="220"/>
        <v>2404.4636306943999</v>
      </c>
      <c r="U2342" s="9">
        <f t="shared" si="221"/>
        <v>-127.45636930560022</v>
      </c>
      <c r="V2342" s="9" t="b">
        <f t="shared" si="222"/>
        <v>0</v>
      </c>
      <c r="W2342" s="10" t="b">
        <f t="shared" si="219"/>
        <v>0</v>
      </c>
      <c r="X2342" s="49">
        <f t="shared" si="223"/>
        <v>0</v>
      </c>
      <c r="Y2342" s="49">
        <f t="shared" si="224"/>
        <v>1</v>
      </c>
      <c r="AG2342">
        <v>1.6075256292261</v>
      </c>
      <c r="AH2342">
        <v>1.26361189882981</v>
      </c>
      <c r="AI2342">
        <v>3.0325903478310998</v>
      </c>
      <c r="AJ2342">
        <v>0.68571041356330797</v>
      </c>
      <c r="AK2342">
        <v>11.9440762727611</v>
      </c>
      <c r="AL2342">
        <v>5.5111217447325798</v>
      </c>
    </row>
    <row r="2343" spans="1:38">
      <c r="A2343">
        <v>2341</v>
      </c>
      <c r="B2343">
        <v>-5.5210857958723297E-2</v>
      </c>
      <c r="C2343">
        <v>15.291975216276599</v>
      </c>
      <c r="D2343">
        <v>1.6614436893784701</v>
      </c>
      <c r="E2343">
        <v>9.4832630726047099E-2</v>
      </c>
      <c r="F2343">
        <v>16.854949012416899</v>
      </c>
      <c r="G2343">
        <v>1.9753335447631699</v>
      </c>
      <c r="H2343">
        <v>-1.45297027089687E-2</v>
      </c>
      <c r="I2343">
        <v>34.849944165254598</v>
      </c>
      <c r="J2343">
        <v>3.0310207129794402</v>
      </c>
      <c r="K2343">
        <v>1.5640025181905701E-2</v>
      </c>
      <c r="L2343">
        <v>7.2728628687473096</v>
      </c>
      <c r="M2343">
        <v>0.62251763353113398</v>
      </c>
      <c r="N2343">
        <v>3.8906994280336699E-2</v>
      </c>
      <c r="O2343">
        <v>188.69039497557199</v>
      </c>
      <c r="P2343">
        <v>14.4323218245405</v>
      </c>
      <c r="Q2343">
        <v>-2.8639272454018799E-2</v>
      </c>
      <c r="R2343">
        <v>53.563793972794201</v>
      </c>
      <c r="S2343">
        <v>4.4755845481173004</v>
      </c>
      <c r="T2343" s="8">
        <f t="shared" si="220"/>
        <v>2619.8221953310012</v>
      </c>
      <c r="U2343" s="9">
        <f t="shared" si="221"/>
        <v>87.902195331001167</v>
      </c>
      <c r="V2343" s="9" t="b">
        <f t="shared" si="222"/>
        <v>0</v>
      </c>
      <c r="W2343" s="10" t="b">
        <f t="shared" si="219"/>
        <v>0</v>
      </c>
      <c r="X2343" s="49">
        <f t="shared" si="223"/>
        <v>1</v>
      </c>
      <c r="Y2343" s="49">
        <f t="shared" si="224"/>
        <v>0</v>
      </c>
      <c r="AG2343">
        <v>1.6614436893784701</v>
      </c>
      <c r="AH2343">
        <v>1.9753335447631699</v>
      </c>
      <c r="AI2343">
        <v>3.0310207129794402</v>
      </c>
      <c r="AJ2343">
        <v>0.62251763353113398</v>
      </c>
      <c r="AK2343">
        <v>14.4323218245405</v>
      </c>
      <c r="AL2343">
        <v>4.4755845481173004</v>
      </c>
    </row>
    <row r="2344" spans="1:38">
      <c r="A2344">
        <v>2342</v>
      </c>
      <c r="B2344">
        <v>2.6188546870979899E-2</v>
      </c>
      <c r="C2344">
        <v>16.5887971982892</v>
      </c>
      <c r="D2344">
        <v>1.7243466777754199</v>
      </c>
      <c r="E2344">
        <v>6.7900324667437395E-2</v>
      </c>
      <c r="F2344">
        <v>16.407064717841301</v>
      </c>
      <c r="G2344">
        <v>1.67405752251644</v>
      </c>
      <c r="H2344">
        <v>2.1013198217527699E-3</v>
      </c>
      <c r="I2344">
        <v>35.434380790442503</v>
      </c>
      <c r="J2344">
        <v>3.0886600162129998</v>
      </c>
      <c r="K2344">
        <v>9.6688917470137095E-2</v>
      </c>
      <c r="L2344">
        <v>7.8868664271107596</v>
      </c>
      <c r="M2344">
        <v>0.94293241302313502</v>
      </c>
      <c r="N2344">
        <v>1.14614726579771E-2</v>
      </c>
      <c r="O2344">
        <v>183.582109095791</v>
      </c>
      <c r="P2344">
        <v>12.386190311751101</v>
      </c>
      <c r="Q2344">
        <v>-0.12398750650253799</v>
      </c>
      <c r="R2344">
        <v>48.692505165346802</v>
      </c>
      <c r="S2344">
        <v>6.4599852103434099</v>
      </c>
      <c r="T2344" s="8">
        <f t="shared" si="220"/>
        <v>2627.6172151622504</v>
      </c>
      <c r="U2344" s="9">
        <f t="shared" si="221"/>
        <v>95.697215162250359</v>
      </c>
      <c r="V2344" s="9" t="b">
        <f t="shared" si="222"/>
        <v>0</v>
      </c>
      <c r="W2344" s="10" t="b">
        <f t="shared" si="219"/>
        <v>0</v>
      </c>
      <c r="X2344" s="49">
        <f t="shared" si="223"/>
        <v>1</v>
      </c>
      <c r="Y2344" s="49">
        <f t="shared" si="224"/>
        <v>0</v>
      </c>
      <c r="AG2344">
        <v>1.7243466777754199</v>
      </c>
      <c r="AH2344">
        <v>1.67405752251644</v>
      </c>
      <c r="AI2344">
        <v>3.0886600162129998</v>
      </c>
      <c r="AJ2344">
        <v>0.94293241302313502</v>
      </c>
      <c r="AK2344">
        <v>12.386190311751101</v>
      </c>
      <c r="AL2344">
        <v>6.4599852103434099</v>
      </c>
    </row>
    <row r="2345" spans="1:38">
      <c r="A2345">
        <v>2343</v>
      </c>
      <c r="B2345">
        <v>-0.100242440496077</v>
      </c>
      <c r="C2345">
        <v>14.618628098355799</v>
      </c>
      <c r="D2345">
        <v>1.89186995254475</v>
      </c>
      <c r="E2345">
        <v>-1.6841569872022798E-2</v>
      </c>
      <c r="F2345">
        <v>15.0739806689704</v>
      </c>
      <c r="G2345">
        <v>1.2294704747454299</v>
      </c>
      <c r="H2345">
        <v>-1.20699899060875E-2</v>
      </c>
      <c r="I2345">
        <v>34.9357705299294</v>
      </c>
      <c r="J2345">
        <v>3.0326762683223101</v>
      </c>
      <c r="K2345">
        <v>8.7729460029545001E-2</v>
      </c>
      <c r="L2345">
        <v>7.8165199865569903</v>
      </c>
      <c r="M2345">
        <v>0.89377958941264102</v>
      </c>
      <c r="N2345">
        <v>-4.0965886625557398E-2</v>
      </c>
      <c r="O2345">
        <v>174.205331424565</v>
      </c>
      <c r="P2345">
        <v>12.1790117709944</v>
      </c>
      <c r="Q2345">
        <v>-2.1809087369481098E-3</v>
      </c>
      <c r="R2345">
        <v>54.999919300538302</v>
      </c>
      <c r="S2345">
        <v>4.5203536409790699</v>
      </c>
      <c r="T2345" s="8">
        <f t="shared" si="220"/>
        <v>2374.7161696998601</v>
      </c>
      <c r="U2345" s="9">
        <f t="shared" si="221"/>
        <v>-157.20383030014</v>
      </c>
      <c r="V2345" s="9" t="b">
        <f t="shared" si="222"/>
        <v>0</v>
      </c>
      <c r="W2345" s="10" t="b">
        <f t="shared" si="219"/>
        <v>0</v>
      </c>
      <c r="X2345" s="49">
        <f t="shared" si="223"/>
        <v>0</v>
      </c>
      <c r="Y2345" s="49">
        <f t="shared" si="224"/>
        <v>1</v>
      </c>
      <c r="AG2345">
        <v>1.89186995254475</v>
      </c>
      <c r="AH2345">
        <v>1.2294704747454299</v>
      </c>
      <c r="AI2345">
        <v>3.0326762683223101</v>
      </c>
      <c r="AJ2345">
        <v>0.89377958941264102</v>
      </c>
      <c r="AK2345">
        <v>12.1790117709944</v>
      </c>
      <c r="AL2345">
        <v>4.5203536409790699</v>
      </c>
    </row>
    <row r="2346" spans="1:38">
      <c r="A2346">
        <v>2344</v>
      </c>
      <c r="B2346">
        <v>2.1582256997924602E-2</v>
      </c>
      <c r="C2346">
        <v>16.512560109612501</v>
      </c>
      <c r="D2346">
        <v>1.7019346031951299</v>
      </c>
      <c r="E2346">
        <v>-8.7827425029374004E-2</v>
      </c>
      <c r="F2346">
        <v>14.0410371626706</v>
      </c>
      <c r="G2346">
        <v>1.4855146377427999</v>
      </c>
      <c r="H2346">
        <v>-1.9930353112888599E-3</v>
      </c>
      <c r="I2346">
        <v>35.289596453074999</v>
      </c>
      <c r="J2346">
        <v>3.0639021686525401</v>
      </c>
      <c r="K2346">
        <v>-3.9576557663088902E-2</v>
      </c>
      <c r="L2346">
        <v>6.8821659678602298</v>
      </c>
      <c r="M2346">
        <v>0.60067457467185403</v>
      </c>
      <c r="N2346">
        <v>8.4947501369125097E-3</v>
      </c>
      <c r="O2346">
        <v>183.038279013622</v>
      </c>
      <c r="P2346">
        <v>12.2636694275755</v>
      </c>
      <c r="Q2346">
        <v>-6.4625268089947097E-4</v>
      </c>
      <c r="R2346">
        <v>55.0843900599778</v>
      </c>
      <c r="S2346">
        <v>4.5337876797436802</v>
      </c>
      <c r="T2346" s="8">
        <f t="shared" si="220"/>
        <v>2364.9483091581501</v>
      </c>
      <c r="U2346" s="9">
        <f t="shared" si="221"/>
        <v>-166.97169084184998</v>
      </c>
      <c r="V2346" s="9" t="b">
        <f t="shared" si="222"/>
        <v>0</v>
      </c>
      <c r="W2346" s="10" t="b">
        <f t="shared" si="219"/>
        <v>0</v>
      </c>
      <c r="X2346" s="49">
        <f t="shared" si="223"/>
        <v>0</v>
      </c>
      <c r="Y2346" s="49">
        <f t="shared" si="224"/>
        <v>1</v>
      </c>
      <c r="AG2346">
        <v>1.7019346031951299</v>
      </c>
      <c r="AH2346">
        <v>1.4855146377427999</v>
      </c>
      <c r="AI2346">
        <v>3.0639021686525401</v>
      </c>
      <c r="AJ2346">
        <v>0.60067457467185403</v>
      </c>
      <c r="AK2346">
        <v>12.2636694275755</v>
      </c>
      <c r="AL2346">
        <v>4.5337876797436802</v>
      </c>
    </row>
    <row r="2347" spans="1:38">
      <c r="A2347">
        <v>2345</v>
      </c>
      <c r="B2347">
        <v>3.2821260614951199E-2</v>
      </c>
      <c r="C2347">
        <v>16.699191644127399</v>
      </c>
      <c r="D2347">
        <v>1.76149992939389</v>
      </c>
      <c r="E2347">
        <v>4.1467734651667199E-2</v>
      </c>
      <c r="F2347">
        <v>15.9790649927674</v>
      </c>
      <c r="G2347">
        <v>1.4475033113009601</v>
      </c>
      <c r="H2347">
        <v>5.3110512457750399E-2</v>
      </c>
      <c r="I2347">
        <v>37.288752895453896</v>
      </c>
      <c r="J2347">
        <v>3.7109026039292199</v>
      </c>
      <c r="K2347">
        <v>1.7016414900564599E-2</v>
      </c>
      <c r="L2347">
        <v>7.2828800546194703</v>
      </c>
      <c r="M2347">
        <v>0.62468748043193001</v>
      </c>
      <c r="N2347">
        <v>1.2954091719306299E-2</v>
      </c>
      <c r="O2347">
        <v>183.856331855294</v>
      </c>
      <c r="P2347">
        <v>12.4741326573244</v>
      </c>
      <c r="Q2347">
        <v>3.3621017899686502E-2</v>
      </c>
      <c r="R2347">
        <v>57.004695669325102</v>
      </c>
      <c r="S2347">
        <v>5.0448313127763296</v>
      </c>
      <c r="T2347" s="8">
        <f t="shared" si="220"/>
        <v>2506.3557295156734</v>
      </c>
      <c r="U2347" s="9">
        <f t="shared" si="221"/>
        <v>-25.564270484326698</v>
      </c>
      <c r="V2347" s="9" t="b">
        <f t="shared" si="222"/>
        <v>0</v>
      </c>
      <c r="W2347" s="10" t="b">
        <f t="shared" si="219"/>
        <v>0</v>
      </c>
      <c r="X2347" s="49">
        <f t="shared" si="223"/>
        <v>0</v>
      </c>
      <c r="Y2347" s="49">
        <f t="shared" si="224"/>
        <v>1</v>
      </c>
      <c r="AG2347">
        <v>1.76149992939389</v>
      </c>
      <c r="AH2347">
        <v>1.4475033113009601</v>
      </c>
      <c r="AI2347">
        <v>3.7109026039292199</v>
      </c>
      <c r="AJ2347">
        <v>0.62468748043193001</v>
      </c>
      <c r="AK2347">
        <v>12.4741326573244</v>
      </c>
      <c r="AL2347">
        <v>5.0448313127763296</v>
      </c>
    </row>
    <row r="2348" spans="1:38">
      <c r="A2348">
        <v>2346</v>
      </c>
      <c r="B2348">
        <v>-7.6203842032136607E-2</v>
      </c>
      <c r="C2348">
        <v>14.9742971957055</v>
      </c>
      <c r="D2348">
        <v>1.7498095626938801</v>
      </c>
      <c r="E2348">
        <v>-2.7984952964610801E-2</v>
      </c>
      <c r="F2348">
        <v>14.906937966598701</v>
      </c>
      <c r="G2348">
        <v>1.23190496536563</v>
      </c>
      <c r="H2348">
        <v>1.4224911968443901E-4</v>
      </c>
      <c r="I2348">
        <v>35.365030286640497</v>
      </c>
      <c r="J2348">
        <v>3.0748024174827502</v>
      </c>
      <c r="K2348">
        <v>-8.9697214481418105E-4</v>
      </c>
      <c r="L2348">
        <v>7.1535805589034602</v>
      </c>
      <c r="M2348">
        <v>0.59781972894324398</v>
      </c>
      <c r="N2348">
        <v>-2.3530739765036401E-2</v>
      </c>
      <c r="O2348">
        <v>177.26925936351299</v>
      </c>
      <c r="P2348">
        <v>11.7189228842361</v>
      </c>
      <c r="Q2348">
        <v>8.1148648221286507E-2</v>
      </c>
      <c r="R2348">
        <v>59.779409261197102</v>
      </c>
      <c r="S2348">
        <v>6.5537167610941598</v>
      </c>
      <c r="T2348" s="8">
        <f t="shared" si="220"/>
        <v>2492.6976319815767</v>
      </c>
      <c r="U2348" s="9">
        <f t="shared" si="221"/>
        <v>-39.222368018423367</v>
      </c>
      <c r="V2348" s="9" t="b">
        <f t="shared" si="222"/>
        <v>0</v>
      </c>
      <c r="W2348" s="10" t="b">
        <f t="shared" si="219"/>
        <v>0</v>
      </c>
      <c r="X2348" s="49">
        <f t="shared" si="223"/>
        <v>0</v>
      </c>
      <c r="Y2348" s="49">
        <f t="shared" si="224"/>
        <v>1</v>
      </c>
      <c r="AG2348">
        <v>1.7498095626938801</v>
      </c>
      <c r="AH2348">
        <v>1.23190496536563</v>
      </c>
      <c r="AI2348">
        <v>3.0748024174827502</v>
      </c>
      <c r="AJ2348">
        <v>0.59781972894324398</v>
      </c>
      <c r="AK2348">
        <v>11.7189228842361</v>
      </c>
      <c r="AL2348">
        <v>6.5537167610941598</v>
      </c>
    </row>
    <row r="2349" spans="1:38">
      <c r="A2349">
        <v>2347</v>
      </c>
      <c r="B2349">
        <v>1.10325155894072E-2</v>
      </c>
      <c r="C2349">
        <v>16.339272547146699</v>
      </c>
      <c r="D2349">
        <v>1.66247329770951</v>
      </c>
      <c r="E2349">
        <v>2.2712600852695299E-2</v>
      </c>
      <c r="F2349">
        <v>15.6821683617218</v>
      </c>
      <c r="G2349">
        <v>1.3323989496964199</v>
      </c>
      <c r="H2349">
        <v>-1.5687524562109999E-2</v>
      </c>
      <c r="I2349">
        <v>34.809617488378201</v>
      </c>
      <c r="J2349">
        <v>3.0301004714342299</v>
      </c>
      <c r="K2349">
        <v>5.6436565812934499E-2</v>
      </c>
      <c r="L2349">
        <v>7.57570598797657</v>
      </c>
      <c r="M2349">
        <v>0.74509188980808505</v>
      </c>
      <c r="N2349">
        <v>1.97468086035009E-2</v>
      </c>
      <c r="O2349">
        <v>185.109467143161</v>
      </c>
      <c r="P2349">
        <v>12.8961407235211</v>
      </c>
      <c r="Q2349">
        <v>-1.44396621467861E-2</v>
      </c>
      <c r="R2349">
        <v>54.329804629409701</v>
      </c>
      <c r="S2349">
        <v>4.4717363763639604</v>
      </c>
      <c r="T2349" s="8">
        <f t="shared" si="220"/>
        <v>2413.7941708533303</v>
      </c>
      <c r="U2349" s="9">
        <f t="shared" si="221"/>
        <v>-118.12582914666973</v>
      </c>
      <c r="V2349" s="9" t="b">
        <f t="shared" si="222"/>
        <v>0</v>
      </c>
      <c r="W2349" s="10" t="b">
        <f t="shared" si="219"/>
        <v>0</v>
      </c>
      <c r="X2349" s="49">
        <f t="shared" si="223"/>
        <v>0</v>
      </c>
      <c r="Y2349" s="49">
        <f t="shared" si="224"/>
        <v>1</v>
      </c>
      <c r="AG2349">
        <v>1.66247329770951</v>
      </c>
      <c r="AH2349">
        <v>1.3323989496964199</v>
      </c>
      <c r="AI2349">
        <v>3.0301004714342299</v>
      </c>
      <c r="AJ2349">
        <v>0.74509188980808505</v>
      </c>
      <c r="AK2349">
        <v>12.8961407235211</v>
      </c>
      <c r="AL2349">
        <v>4.4717363763639604</v>
      </c>
    </row>
    <row r="2350" spans="1:38">
      <c r="A2350">
        <v>2348</v>
      </c>
      <c r="B2350">
        <v>-3.5167595902008103E-2</v>
      </c>
      <c r="C2350">
        <v>15.601568548644901</v>
      </c>
      <c r="D2350">
        <v>1.61376381322002</v>
      </c>
      <c r="E2350">
        <v>-8.2939228195628607E-3</v>
      </c>
      <c r="F2350">
        <v>15.2033799773632</v>
      </c>
      <c r="G2350">
        <v>1.2328500413161001</v>
      </c>
      <c r="H2350">
        <v>0.12370623092729199</v>
      </c>
      <c r="I2350">
        <v>40.016323913282797</v>
      </c>
      <c r="J2350">
        <v>5.5488827099294404</v>
      </c>
      <c r="K2350">
        <v>-4.2515383442068899E-2</v>
      </c>
      <c r="L2350">
        <v>6.8619701715974202</v>
      </c>
      <c r="M2350">
        <v>0.60393881672063898</v>
      </c>
      <c r="N2350">
        <v>-3.2167099598281901E-2</v>
      </c>
      <c r="O2350">
        <v>175.74489022726101</v>
      </c>
      <c r="P2350">
        <v>11.891771124139</v>
      </c>
      <c r="Q2350">
        <v>4.2061261264781401E-2</v>
      </c>
      <c r="R2350">
        <v>57.487865340210298</v>
      </c>
      <c r="S2350">
        <v>5.2573844545174602</v>
      </c>
      <c r="T2350" s="8">
        <f t="shared" si="220"/>
        <v>2614.8590959842659</v>
      </c>
      <c r="U2350" s="9">
        <f t="shared" si="221"/>
        <v>82.939095984265805</v>
      </c>
      <c r="V2350" s="9" t="b">
        <f t="shared" si="222"/>
        <v>0</v>
      </c>
      <c r="W2350" s="10" t="b">
        <f t="shared" si="219"/>
        <v>0</v>
      </c>
      <c r="X2350" s="49">
        <f t="shared" si="223"/>
        <v>1</v>
      </c>
      <c r="Y2350" s="49">
        <f t="shared" si="224"/>
        <v>0</v>
      </c>
      <c r="AG2350">
        <v>1.61376381322002</v>
      </c>
      <c r="AH2350">
        <v>1.2328500413161001</v>
      </c>
      <c r="AI2350">
        <v>5.5488827099294404</v>
      </c>
      <c r="AJ2350">
        <v>0.60393881672063898</v>
      </c>
      <c r="AK2350">
        <v>11.891771124139</v>
      </c>
      <c r="AL2350">
        <v>5.2573844545174602</v>
      </c>
    </row>
    <row r="2351" spans="1:38">
      <c r="A2351">
        <v>2349</v>
      </c>
      <c r="B2351">
        <v>-1.88249313038415E-2</v>
      </c>
      <c r="C2351">
        <v>15.8586346013144</v>
      </c>
      <c r="D2351">
        <v>1.6092803568778999</v>
      </c>
      <c r="E2351">
        <v>-1.5701496484962E-2</v>
      </c>
      <c r="F2351">
        <v>15.0911759132259</v>
      </c>
      <c r="G2351">
        <v>1.2293573741658499</v>
      </c>
      <c r="H2351">
        <v>1.2786899806127999E-3</v>
      </c>
      <c r="I2351">
        <v>35.405243397689503</v>
      </c>
      <c r="J2351">
        <v>3.0825859025715601</v>
      </c>
      <c r="K2351">
        <v>1.2764399729900599E-2</v>
      </c>
      <c r="L2351">
        <v>7.2519788808277896</v>
      </c>
      <c r="M2351">
        <v>0.617324112759567</v>
      </c>
      <c r="N2351">
        <v>2.0542335595977401E-2</v>
      </c>
      <c r="O2351">
        <v>185.256785310856</v>
      </c>
      <c r="P2351">
        <v>12.9478417837731</v>
      </c>
      <c r="Q2351">
        <v>9.6534988410675301E-2</v>
      </c>
      <c r="R2351">
        <v>60.706308092726502</v>
      </c>
      <c r="S2351">
        <v>7.2062158291598104</v>
      </c>
      <c r="T2351" s="8">
        <f t="shared" si="220"/>
        <v>2669.2605359307786</v>
      </c>
      <c r="U2351" s="9">
        <f t="shared" si="221"/>
        <v>137.34053593077851</v>
      </c>
      <c r="V2351" s="9" t="b">
        <f t="shared" si="222"/>
        <v>0</v>
      </c>
      <c r="W2351" s="10" t="b">
        <f t="shared" si="219"/>
        <v>0</v>
      </c>
      <c r="X2351" s="49">
        <f t="shared" si="223"/>
        <v>1</v>
      </c>
      <c r="Y2351" s="49">
        <f t="shared" si="224"/>
        <v>0</v>
      </c>
      <c r="AG2351">
        <v>1.6092803568778999</v>
      </c>
      <c r="AH2351">
        <v>1.2293573741658499</v>
      </c>
      <c r="AI2351">
        <v>3.0825859025715601</v>
      </c>
      <c r="AJ2351">
        <v>0.617324112759567</v>
      </c>
      <c r="AK2351">
        <v>12.9478417837731</v>
      </c>
      <c r="AL2351">
        <v>7.2062158291598104</v>
      </c>
    </row>
    <row r="2352" spans="1:38">
      <c r="A2352">
        <v>2350</v>
      </c>
      <c r="B2352">
        <v>1.2909443523734999E-2</v>
      </c>
      <c r="C2352">
        <v>16.369968982704101</v>
      </c>
      <c r="D2352">
        <v>1.6684172448352299</v>
      </c>
      <c r="E2352">
        <v>-4.4379653443061599E-2</v>
      </c>
      <c r="F2352">
        <v>14.664535669620999</v>
      </c>
      <c r="G2352">
        <v>1.2652530683543399</v>
      </c>
      <c r="H2352">
        <v>-5.4645072751291303E-2</v>
      </c>
      <c r="I2352">
        <v>33.4795955438505</v>
      </c>
      <c r="J2352">
        <v>3.1769901151520101</v>
      </c>
      <c r="K2352">
        <v>-5.3501332135342403E-2</v>
      </c>
      <c r="L2352">
        <v>6.7869974963819804</v>
      </c>
      <c r="M2352">
        <v>0.62025505361427202</v>
      </c>
      <c r="N2352">
        <v>2.0798259177495101E-2</v>
      </c>
      <c r="O2352">
        <v>185.304202958242</v>
      </c>
      <c r="P2352">
        <v>12.9643707207366</v>
      </c>
      <c r="Q2352">
        <v>7.2854034891592701E-2</v>
      </c>
      <c r="R2352">
        <v>59.285612932225</v>
      </c>
      <c r="S2352">
        <v>6.2317461432196</v>
      </c>
      <c r="T2352" s="8">
        <f t="shared" si="220"/>
        <v>2592.7032345912048</v>
      </c>
      <c r="U2352" s="9">
        <f t="shared" si="221"/>
        <v>60.783234591204746</v>
      </c>
      <c r="V2352" s="9" t="b">
        <f t="shared" si="222"/>
        <v>0</v>
      </c>
      <c r="W2352" s="10" t="b">
        <f t="shared" si="219"/>
        <v>0</v>
      </c>
      <c r="X2352" s="49">
        <f t="shared" si="223"/>
        <v>1</v>
      </c>
      <c r="Y2352" s="49">
        <f t="shared" si="224"/>
        <v>0</v>
      </c>
      <c r="AG2352">
        <v>1.6684172448352299</v>
      </c>
      <c r="AH2352">
        <v>1.2652530683543399</v>
      </c>
      <c r="AI2352">
        <v>3.1769901151520101</v>
      </c>
      <c r="AJ2352">
        <v>0.62025505361427202</v>
      </c>
      <c r="AK2352">
        <v>12.9643707207366</v>
      </c>
      <c r="AL2352">
        <v>6.2317461432196</v>
      </c>
    </row>
    <row r="2353" spans="1:38">
      <c r="A2353">
        <v>2351</v>
      </c>
      <c r="B2353">
        <v>3.5499939507873501E-2</v>
      </c>
      <c r="C2353">
        <v>16.743983380870301</v>
      </c>
      <c r="D2353">
        <v>1.7750996649780599</v>
      </c>
      <c r="E2353">
        <v>5.8409391968242998E-3</v>
      </c>
      <c r="F2353">
        <v>15.419803611288099</v>
      </c>
      <c r="G2353">
        <v>1.26592135812328</v>
      </c>
      <c r="H2353">
        <v>1.95490195929366E-2</v>
      </c>
      <c r="I2353">
        <v>36.058054240012197</v>
      </c>
      <c r="J2353">
        <v>3.2229422743954599</v>
      </c>
      <c r="K2353">
        <v>3.1862762001854297E-2</v>
      </c>
      <c r="L2353">
        <v>7.3918108310506696</v>
      </c>
      <c r="M2353">
        <v>0.66041386698416704</v>
      </c>
      <c r="N2353">
        <v>1.76344322742004E-2</v>
      </c>
      <c r="O2353">
        <v>184.71885898739501</v>
      </c>
      <c r="P2353">
        <v>12.7573284472744</v>
      </c>
      <c r="Q2353">
        <v>3.28305827957295E-2</v>
      </c>
      <c r="R2353">
        <v>56.9596549600017</v>
      </c>
      <c r="S2353">
        <v>5.0284792522856598</v>
      </c>
      <c r="T2353" s="8">
        <f t="shared" si="220"/>
        <v>2471.018486404103</v>
      </c>
      <c r="U2353" s="9">
        <f t="shared" si="221"/>
        <v>-60.901513595897086</v>
      </c>
      <c r="V2353" s="9" t="b">
        <f t="shared" si="222"/>
        <v>0</v>
      </c>
      <c r="W2353" s="10" t="b">
        <f t="shared" si="219"/>
        <v>0</v>
      </c>
      <c r="X2353" s="49">
        <f t="shared" si="223"/>
        <v>0</v>
      </c>
      <c r="Y2353" s="49">
        <f t="shared" si="224"/>
        <v>1</v>
      </c>
      <c r="AG2353">
        <v>1.7750996649780599</v>
      </c>
      <c r="AH2353">
        <v>1.26592135812328</v>
      </c>
      <c r="AI2353">
        <v>3.2229422743954599</v>
      </c>
      <c r="AJ2353">
        <v>0.66041386698416704</v>
      </c>
      <c r="AK2353">
        <v>12.7573284472744</v>
      </c>
      <c r="AL2353">
        <v>5.0284792522856598</v>
      </c>
    </row>
    <row r="2354" spans="1:38">
      <c r="A2354">
        <v>2352</v>
      </c>
      <c r="B2354">
        <v>-1.6236008142823499E-2</v>
      </c>
      <c r="C2354">
        <v>15.899744580062199</v>
      </c>
      <c r="D2354">
        <v>1.61042645202969</v>
      </c>
      <c r="E2354">
        <v>-4.5930612290602003E-3</v>
      </c>
      <c r="F2354">
        <v>15.259749826533501</v>
      </c>
      <c r="G2354">
        <v>1.23878130026093</v>
      </c>
      <c r="H2354">
        <v>-2.9702250052544302E-2</v>
      </c>
      <c r="I2354">
        <v>34.325172863293098</v>
      </c>
      <c r="J2354">
        <v>3.03342680451214</v>
      </c>
      <c r="K2354">
        <v>2.0855334312919999E-2</v>
      </c>
      <c r="L2354">
        <v>7.3108921779791602</v>
      </c>
      <c r="M2354">
        <v>0.63303380859997405</v>
      </c>
      <c r="N2354">
        <v>-7.4513650722784599E-3</v>
      </c>
      <c r="O2354">
        <v>180.14267768218701</v>
      </c>
      <c r="P2354">
        <v>11.764443399260101</v>
      </c>
      <c r="Q2354">
        <v>-2.4878975212953899E-2</v>
      </c>
      <c r="R2354">
        <v>53.7655889262155</v>
      </c>
      <c r="S2354">
        <v>4.4653401142123803</v>
      </c>
      <c r="T2354" s="8">
        <f t="shared" si="220"/>
        <v>2274.5451878875215</v>
      </c>
      <c r="U2354" s="9">
        <f t="shared" si="221"/>
        <v>-257.37481211247859</v>
      </c>
      <c r="V2354" s="9" t="b">
        <f t="shared" si="222"/>
        <v>1</v>
      </c>
      <c r="W2354" s="10" t="b">
        <f t="shared" si="219"/>
        <v>1</v>
      </c>
      <c r="X2354" s="49">
        <f t="shared" si="223"/>
        <v>0</v>
      </c>
      <c r="Y2354" s="49">
        <f t="shared" si="224"/>
        <v>1</v>
      </c>
      <c r="AG2354">
        <v>1.61042645202969</v>
      </c>
      <c r="AH2354">
        <v>1.23878130026093</v>
      </c>
      <c r="AI2354">
        <v>3.03342680451214</v>
      </c>
      <c r="AJ2354">
        <v>0.63303380859997405</v>
      </c>
      <c r="AK2354">
        <v>11.764443399260101</v>
      </c>
      <c r="AL2354">
        <v>4.4653401142123803</v>
      </c>
    </row>
    <row r="2355" spans="1:38">
      <c r="A2355">
        <v>2353</v>
      </c>
      <c r="B2355">
        <v>-1.7756329963779401E-2</v>
      </c>
      <c r="C2355">
        <v>15.875590217284399</v>
      </c>
      <c r="D2355">
        <v>1.6093807923541401</v>
      </c>
      <c r="E2355">
        <v>3.9548701455011097E-2</v>
      </c>
      <c r="F2355">
        <v>15.9484300407413</v>
      </c>
      <c r="G2355">
        <v>1.4322308833030799</v>
      </c>
      <c r="H2355">
        <v>1.57391094451068E-2</v>
      </c>
      <c r="I2355">
        <v>35.920937660035598</v>
      </c>
      <c r="J2355">
        <v>3.1821032214987302</v>
      </c>
      <c r="K2355">
        <v>-3.6687797268553299E-2</v>
      </c>
      <c r="L2355">
        <v>6.9020756396270304</v>
      </c>
      <c r="M2355">
        <v>0.59744182309944704</v>
      </c>
      <c r="N2355">
        <v>9.9708832595072697E-3</v>
      </c>
      <c r="O2355">
        <v>183.30866739550299</v>
      </c>
      <c r="P2355">
        <v>12.317061169324999</v>
      </c>
      <c r="Q2355">
        <v>2.4907890341557899E-2</v>
      </c>
      <c r="R2355">
        <v>56.510164071666502</v>
      </c>
      <c r="S2355">
        <v>4.8785408844397304</v>
      </c>
      <c r="T2355" s="8">
        <f t="shared" si="220"/>
        <v>2401.6758774020127</v>
      </c>
      <c r="U2355" s="9">
        <f t="shared" si="221"/>
        <v>-130.24412259798737</v>
      </c>
      <c r="V2355" s="9" t="b">
        <f t="shared" si="222"/>
        <v>0</v>
      </c>
      <c r="W2355" s="10" t="b">
        <f t="shared" si="219"/>
        <v>0</v>
      </c>
      <c r="X2355" s="49">
        <f t="shared" si="223"/>
        <v>0</v>
      </c>
      <c r="Y2355" s="49">
        <f t="shared" si="224"/>
        <v>1</v>
      </c>
      <c r="AG2355">
        <v>1.6093807923541401</v>
      </c>
      <c r="AH2355">
        <v>1.4322308833030799</v>
      </c>
      <c r="AI2355">
        <v>3.1821032214987302</v>
      </c>
      <c r="AJ2355">
        <v>0.59744182309944704</v>
      </c>
      <c r="AK2355">
        <v>12.317061169324999</v>
      </c>
      <c r="AL2355">
        <v>4.8785408844397304</v>
      </c>
    </row>
    <row r="2356" spans="1:38">
      <c r="A2356">
        <v>2354</v>
      </c>
      <c r="B2356">
        <v>-1.36664323851645E-2</v>
      </c>
      <c r="C2356">
        <v>15.940652714054099</v>
      </c>
      <c r="D2356">
        <v>1.6118784414443299</v>
      </c>
      <c r="E2356">
        <v>-4.5824709587769803E-2</v>
      </c>
      <c r="F2356">
        <v>14.643359896018101</v>
      </c>
      <c r="G2356">
        <v>1.26962908648354</v>
      </c>
      <c r="H2356">
        <v>1.0397580675076399E-2</v>
      </c>
      <c r="I2356">
        <v>35.7295764737109</v>
      </c>
      <c r="J2356">
        <v>3.14291769904982</v>
      </c>
      <c r="K2356">
        <v>2.6150824770329499E-3</v>
      </c>
      <c r="L2356">
        <v>7.17874849428045</v>
      </c>
      <c r="M2356">
        <v>0.60363374827029503</v>
      </c>
      <c r="N2356">
        <v>-5.6359141585713701E-2</v>
      </c>
      <c r="O2356">
        <v>171.54427802427401</v>
      </c>
      <c r="P2356">
        <v>12.9739635141898</v>
      </c>
      <c r="Q2356">
        <v>7.8436709598455698E-3</v>
      </c>
      <c r="R2356">
        <v>55.554043163879498</v>
      </c>
      <c r="S2356">
        <v>4.6181995364601596</v>
      </c>
      <c r="T2356" s="8">
        <f t="shared" si="220"/>
        <v>2422.0222025897947</v>
      </c>
      <c r="U2356" s="9">
        <f t="shared" si="221"/>
        <v>-109.89779741020538</v>
      </c>
      <c r="V2356" s="9" t="b">
        <f t="shared" si="222"/>
        <v>0</v>
      </c>
      <c r="W2356" s="10" t="b">
        <f t="shared" si="219"/>
        <v>0</v>
      </c>
      <c r="X2356" s="49">
        <f t="shared" si="223"/>
        <v>0</v>
      </c>
      <c r="Y2356" s="49">
        <f t="shared" si="224"/>
        <v>1</v>
      </c>
      <c r="AG2356">
        <v>1.6118784414443299</v>
      </c>
      <c r="AH2356">
        <v>1.26962908648354</v>
      </c>
      <c r="AI2356">
        <v>3.14291769904982</v>
      </c>
      <c r="AJ2356">
        <v>0.60363374827029503</v>
      </c>
      <c r="AK2356">
        <v>12.9739635141898</v>
      </c>
      <c r="AL2356">
        <v>4.6181995364601596</v>
      </c>
    </row>
    <row r="2357" spans="1:38">
      <c r="A2357">
        <v>2355</v>
      </c>
      <c r="B2357">
        <v>5.7377018763988999E-2</v>
      </c>
      <c r="C2357">
        <v>17.1143291030067</v>
      </c>
      <c r="D2357">
        <v>1.92797189528526</v>
      </c>
      <c r="E2357">
        <v>-5.0745078747761997E-2</v>
      </c>
      <c r="F2357">
        <v>14.571486127329999</v>
      </c>
      <c r="G2357">
        <v>1.2864787753217</v>
      </c>
      <c r="H2357">
        <v>5.5225111603668303E-2</v>
      </c>
      <c r="I2357">
        <v>37.367687088154199</v>
      </c>
      <c r="J2357">
        <v>3.7474951631616098</v>
      </c>
      <c r="K2357">
        <v>-4.3830578410032198E-2</v>
      </c>
      <c r="L2357">
        <v>6.8529512750611197</v>
      </c>
      <c r="M2357">
        <v>0.605037429679391</v>
      </c>
      <c r="N2357">
        <v>-2.7257429586558201E-2</v>
      </c>
      <c r="O2357">
        <v>176.60986126821399</v>
      </c>
      <c r="P2357">
        <v>11.7930296398532</v>
      </c>
      <c r="Q2357">
        <v>-6.0220518961416197E-2</v>
      </c>
      <c r="R2357">
        <v>51.898615200469301</v>
      </c>
      <c r="S2357">
        <v>4.8089208256466804</v>
      </c>
      <c r="T2357" s="8">
        <f t="shared" si="220"/>
        <v>2416.8933728947841</v>
      </c>
      <c r="U2357" s="9">
        <f t="shared" si="221"/>
        <v>-115.02662710521599</v>
      </c>
      <c r="V2357" s="9" t="b">
        <f t="shared" si="222"/>
        <v>0</v>
      </c>
      <c r="W2357" s="10" t="b">
        <f t="shared" si="219"/>
        <v>0</v>
      </c>
      <c r="X2357" s="49">
        <f t="shared" si="223"/>
        <v>0</v>
      </c>
      <c r="Y2357" s="49">
        <f t="shared" si="224"/>
        <v>1</v>
      </c>
      <c r="AG2357">
        <v>1.92797189528526</v>
      </c>
      <c r="AH2357">
        <v>1.2864787753217</v>
      </c>
      <c r="AI2357">
        <v>3.7474951631616098</v>
      </c>
      <c r="AJ2357">
        <v>0.605037429679391</v>
      </c>
      <c r="AK2357">
        <v>11.7930296398532</v>
      </c>
      <c r="AL2357">
        <v>4.8089208256466804</v>
      </c>
    </row>
    <row r="2358" spans="1:38">
      <c r="A2358">
        <v>2356</v>
      </c>
      <c r="B2358">
        <v>-2.66145029676918E-2</v>
      </c>
      <c r="C2358">
        <v>15.735582514328</v>
      </c>
      <c r="D2358">
        <v>1.6082077832861399</v>
      </c>
      <c r="E2358">
        <v>-5.4592229656961401E-2</v>
      </c>
      <c r="F2358">
        <v>14.515535116227399</v>
      </c>
      <c r="G2358">
        <v>1.3023094406598701</v>
      </c>
      <c r="H2358">
        <v>1.8698469305452999E-2</v>
      </c>
      <c r="I2358">
        <v>36.027398090758702</v>
      </c>
      <c r="J2358">
        <v>3.21478116368987</v>
      </c>
      <c r="K2358">
        <v>-6.9095082083414597E-2</v>
      </c>
      <c r="L2358">
        <v>6.6819836622264397</v>
      </c>
      <c r="M2358">
        <v>0.65239787083392398</v>
      </c>
      <c r="N2358">
        <v>-9.4640854092197205E-2</v>
      </c>
      <c r="O2358">
        <v>165.10137871458701</v>
      </c>
      <c r="P2358">
        <v>16.355344909386599</v>
      </c>
      <c r="Q2358">
        <v>-7.2433426534535402E-3</v>
      </c>
      <c r="R2358">
        <v>54.722189431364498</v>
      </c>
      <c r="S2358">
        <v>4.4824534970905798</v>
      </c>
      <c r="T2358" s="8">
        <f t="shared" si="220"/>
        <v>2761.5494664946978</v>
      </c>
      <c r="U2358" s="9">
        <f t="shared" si="221"/>
        <v>229.62946649469768</v>
      </c>
      <c r="V2358" s="9" t="b">
        <f t="shared" si="222"/>
        <v>0</v>
      </c>
      <c r="W2358" s="10" t="b">
        <f t="shared" si="219"/>
        <v>0</v>
      </c>
      <c r="X2358" s="49">
        <f t="shared" si="223"/>
        <v>1</v>
      </c>
      <c r="Y2358" s="49">
        <f t="shared" si="224"/>
        <v>0</v>
      </c>
      <c r="AG2358">
        <v>1.6082077832861399</v>
      </c>
      <c r="AH2358">
        <v>1.3023094406598701</v>
      </c>
      <c r="AI2358">
        <v>3.21478116368987</v>
      </c>
      <c r="AJ2358">
        <v>0.65239787083392398</v>
      </c>
      <c r="AK2358">
        <v>16.355344909386599</v>
      </c>
      <c r="AL2358">
        <v>4.4824534970905798</v>
      </c>
    </row>
    <row r="2359" spans="1:38">
      <c r="A2359">
        <v>2357</v>
      </c>
      <c r="B2359">
        <v>1.0204899541671E-2</v>
      </c>
      <c r="C2359">
        <v>16.325755497213599</v>
      </c>
      <c r="D2359">
        <v>1.6597051573832</v>
      </c>
      <c r="E2359">
        <v>-2.61040033934914E-2</v>
      </c>
      <c r="F2359">
        <v>14.9350035518744</v>
      </c>
      <c r="G2359">
        <v>1.22927827204516</v>
      </c>
      <c r="H2359">
        <v>9.6622176163602594E-2</v>
      </c>
      <c r="I2359">
        <v>38.947064901547897</v>
      </c>
      <c r="J2359">
        <v>4.7300114438855996</v>
      </c>
      <c r="K2359">
        <v>-1.2276118510624E-2</v>
      </c>
      <c r="L2359">
        <v>7.0726403075445896</v>
      </c>
      <c r="M2359">
        <v>0.59129199487270501</v>
      </c>
      <c r="N2359">
        <v>-3.9607525492152101E-2</v>
      </c>
      <c r="O2359">
        <v>174.44212596584401</v>
      </c>
      <c r="P2359">
        <v>12.1150940505328</v>
      </c>
      <c r="Q2359">
        <v>2.3627578781249398E-2</v>
      </c>
      <c r="R2359">
        <v>56.437859751236097</v>
      </c>
      <c r="S2359">
        <v>4.8530807561507103</v>
      </c>
      <c r="T2359" s="8">
        <f t="shared" si="220"/>
        <v>2517.8461674870173</v>
      </c>
      <c r="U2359" s="9">
        <f t="shared" si="221"/>
        <v>-14.07383251298279</v>
      </c>
      <c r="V2359" s="9" t="b">
        <f t="shared" si="222"/>
        <v>0</v>
      </c>
      <c r="W2359" s="10" t="b">
        <f t="shared" si="219"/>
        <v>0</v>
      </c>
      <c r="X2359" s="49">
        <f t="shared" si="223"/>
        <v>0</v>
      </c>
      <c r="Y2359" s="49">
        <f t="shared" si="224"/>
        <v>1</v>
      </c>
      <c r="AG2359">
        <v>1.6597051573832</v>
      </c>
      <c r="AH2359">
        <v>1.22927827204516</v>
      </c>
      <c r="AI2359">
        <v>4.7300114438855996</v>
      </c>
      <c r="AJ2359">
        <v>0.59129199487270501</v>
      </c>
      <c r="AK2359">
        <v>12.1150940505328</v>
      </c>
      <c r="AL2359">
        <v>4.8530807561507103</v>
      </c>
    </row>
    <row r="2360" spans="1:38">
      <c r="A2360">
        <v>2358</v>
      </c>
      <c r="B2360">
        <v>7.6518499814085201E-4</v>
      </c>
      <c r="C2360">
        <v>16.172370121682199</v>
      </c>
      <c r="D2360">
        <v>1.63396094571885</v>
      </c>
      <c r="E2360">
        <v>2.9401894058835601E-2</v>
      </c>
      <c r="F2360">
        <v>15.7874226298508</v>
      </c>
      <c r="G2360">
        <v>1.3678477570252401</v>
      </c>
      <c r="H2360">
        <v>-6.4565628394520702E-3</v>
      </c>
      <c r="I2360">
        <v>35.132431384089202</v>
      </c>
      <c r="J2360">
        <v>3.0419432760427099</v>
      </c>
      <c r="K2360">
        <v>5.7397204798849497E-3</v>
      </c>
      <c r="L2360">
        <v>7.2012145655298996</v>
      </c>
      <c r="M2360">
        <v>0.60734301057834905</v>
      </c>
      <c r="N2360">
        <v>-1.33301963975403E-2</v>
      </c>
      <c r="O2360">
        <v>179.08675609916199</v>
      </c>
      <c r="P2360">
        <v>11.716762477256699</v>
      </c>
      <c r="Q2360">
        <v>2.5180684367475301E-3</v>
      </c>
      <c r="R2360">
        <v>55.258970827830503</v>
      </c>
      <c r="S2360">
        <v>4.5637424216192004</v>
      </c>
      <c r="T2360" s="8">
        <f t="shared" si="220"/>
        <v>2293.1599888241049</v>
      </c>
      <c r="U2360" s="9">
        <f t="shared" si="221"/>
        <v>-238.76001117589522</v>
      </c>
      <c r="V2360" s="9" t="b">
        <f t="shared" si="222"/>
        <v>1</v>
      </c>
      <c r="W2360" s="10" t="b">
        <f t="shared" si="219"/>
        <v>0</v>
      </c>
      <c r="X2360" s="49">
        <f t="shared" si="223"/>
        <v>0</v>
      </c>
      <c r="Y2360" s="49">
        <f t="shared" si="224"/>
        <v>1</v>
      </c>
      <c r="AG2360">
        <v>1.63396094571885</v>
      </c>
      <c r="AH2360">
        <v>1.3678477570252401</v>
      </c>
      <c r="AI2360">
        <v>3.0419432760427099</v>
      </c>
      <c r="AJ2360">
        <v>0.60734301057834905</v>
      </c>
      <c r="AK2360">
        <v>11.716762477256699</v>
      </c>
      <c r="AL2360">
        <v>4.5637424216192004</v>
      </c>
    </row>
    <row r="2361" spans="1:38">
      <c r="A2361">
        <v>2359</v>
      </c>
      <c r="B2361">
        <v>7.9973046709451304E-4</v>
      </c>
      <c r="C2361">
        <v>16.172928813442201</v>
      </c>
      <c r="D2361">
        <v>1.6333396714194199</v>
      </c>
      <c r="E2361">
        <v>8.3957236324251599E-3</v>
      </c>
      <c r="F2361">
        <v>15.4592482503749</v>
      </c>
      <c r="G2361">
        <v>1.2732513072702401</v>
      </c>
      <c r="H2361">
        <v>-1.43647680541749E-3</v>
      </c>
      <c r="I2361">
        <v>35.309242644770201</v>
      </c>
      <c r="J2361">
        <v>3.0672651267557298</v>
      </c>
      <c r="K2361">
        <v>2.7619598713350599E-2</v>
      </c>
      <c r="L2361">
        <v>7.3605126193670598</v>
      </c>
      <c r="M2361">
        <v>0.65024244831028899</v>
      </c>
      <c r="N2361">
        <v>-2.2417866221791101E-2</v>
      </c>
      <c r="O2361">
        <v>177.46664744590501</v>
      </c>
      <c r="P2361">
        <v>11.6963805760663</v>
      </c>
      <c r="Q2361">
        <v>0.10409120410776</v>
      </c>
      <c r="R2361">
        <v>61.166755479914499</v>
      </c>
      <c r="S2361">
        <v>7.5606771865720601</v>
      </c>
      <c r="T2361" s="8">
        <f t="shared" si="220"/>
        <v>2588.115631639404</v>
      </c>
      <c r="U2361" s="9">
        <f t="shared" si="221"/>
        <v>56.195631639403928</v>
      </c>
      <c r="V2361" s="9" t="b">
        <f t="shared" si="222"/>
        <v>0</v>
      </c>
      <c r="W2361" s="10" t="b">
        <f t="shared" si="219"/>
        <v>0</v>
      </c>
      <c r="X2361" s="49">
        <f t="shared" si="223"/>
        <v>1</v>
      </c>
      <c r="Y2361" s="49">
        <f t="shared" si="224"/>
        <v>0</v>
      </c>
      <c r="AG2361">
        <v>1.6333396714194199</v>
      </c>
      <c r="AH2361">
        <v>1.2732513072702401</v>
      </c>
      <c r="AI2361">
        <v>3.0672651267557298</v>
      </c>
      <c r="AJ2361">
        <v>0.65024244831028899</v>
      </c>
      <c r="AK2361">
        <v>11.6963805760663</v>
      </c>
      <c r="AL2361">
        <v>7.5606771865720601</v>
      </c>
    </row>
    <row r="2362" spans="1:38">
      <c r="A2362">
        <v>2360</v>
      </c>
      <c r="B2362">
        <v>4.8053780247725103E-3</v>
      </c>
      <c r="C2362">
        <v>16.237841788699502</v>
      </c>
      <c r="D2362">
        <v>1.64402217586949</v>
      </c>
      <c r="E2362">
        <v>5.5474543634763902E-2</v>
      </c>
      <c r="F2362">
        <v>16.204455519931599</v>
      </c>
      <c r="G2362">
        <v>1.55579637594554</v>
      </c>
      <c r="H2362">
        <v>-8.2791718978362197E-2</v>
      </c>
      <c r="I2362">
        <v>32.550395489345803</v>
      </c>
      <c r="J2362">
        <v>3.5033166002746201</v>
      </c>
      <c r="K2362">
        <v>3.1156789273693301E-2</v>
      </c>
      <c r="L2362">
        <v>7.3865942557888102</v>
      </c>
      <c r="M2362">
        <v>0.65946768605467898</v>
      </c>
      <c r="N2362">
        <v>3.0322722284549301E-2</v>
      </c>
      <c r="O2362">
        <v>187.07755772305501</v>
      </c>
      <c r="P2362">
        <v>13.6538012258205</v>
      </c>
      <c r="Q2362">
        <v>1.19896275075349E-2</v>
      </c>
      <c r="R2362">
        <v>55.784845931403197</v>
      </c>
      <c r="S2362">
        <v>4.6631335387261803</v>
      </c>
      <c r="T2362" s="8">
        <f t="shared" si="220"/>
        <v>2567.9537602691007</v>
      </c>
      <c r="U2362" s="9">
        <f t="shared" si="221"/>
        <v>36.03376026910064</v>
      </c>
      <c r="V2362" s="9" t="b">
        <f t="shared" si="222"/>
        <v>0</v>
      </c>
      <c r="W2362" s="10" t="b">
        <f t="shared" si="219"/>
        <v>0</v>
      </c>
      <c r="X2362" s="49">
        <f t="shared" si="223"/>
        <v>1</v>
      </c>
      <c r="Y2362" s="49">
        <f t="shared" si="224"/>
        <v>0</v>
      </c>
      <c r="AG2362">
        <v>1.64402217586949</v>
      </c>
      <c r="AH2362">
        <v>1.55579637594554</v>
      </c>
      <c r="AI2362">
        <v>3.5033166002746201</v>
      </c>
      <c r="AJ2362">
        <v>0.65946768605467898</v>
      </c>
      <c r="AK2362">
        <v>13.6538012258205</v>
      </c>
      <c r="AL2362">
        <v>4.6631335387261803</v>
      </c>
    </row>
    <row r="2363" spans="1:38">
      <c r="A2363">
        <v>2361</v>
      </c>
      <c r="B2363">
        <v>1.58227401899096E-2</v>
      </c>
      <c r="C2363">
        <v>16.417729094674801</v>
      </c>
      <c r="D2363">
        <v>1.67479271443212</v>
      </c>
      <c r="E2363">
        <v>2.2827773506999698E-2</v>
      </c>
      <c r="F2363">
        <v>15.683974622691199</v>
      </c>
      <c r="G2363">
        <v>1.33387953146034</v>
      </c>
      <c r="H2363">
        <v>-3.6925648978196203E-2</v>
      </c>
      <c r="I2363">
        <v>34.0781217949283</v>
      </c>
      <c r="J2363">
        <v>3.0663678090394302</v>
      </c>
      <c r="K2363">
        <v>-4.98591000706992E-2</v>
      </c>
      <c r="L2363">
        <v>6.8117623886510197</v>
      </c>
      <c r="M2363">
        <v>0.61360340230656696</v>
      </c>
      <c r="N2363">
        <v>5.6539378889878802E-3</v>
      </c>
      <c r="O2363">
        <v>182.519039508932</v>
      </c>
      <c r="P2363">
        <v>12.1564845040277</v>
      </c>
      <c r="Q2363">
        <v>-2.8141244847866401E-2</v>
      </c>
      <c r="R2363">
        <v>53.590476864739799</v>
      </c>
      <c r="S2363">
        <v>4.4708439217258897</v>
      </c>
      <c r="T2363" s="8">
        <f t="shared" si="220"/>
        <v>2331.5971882992048</v>
      </c>
      <c r="U2363" s="9">
        <f t="shared" si="221"/>
        <v>-200.32281170079523</v>
      </c>
      <c r="V2363" s="9" t="b">
        <f t="shared" si="222"/>
        <v>0</v>
      </c>
      <c r="W2363" s="10" t="b">
        <f t="shared" si="219"/>
        <v>0</v>
      </c>
      <c r="X2363" s="49">
        <f t="shared" si="223"/>
        <v>0</v>
      </c>
      <c r="Y2363" s="49">
        <f t="shared" si="224"/>
        <v>1</v>
      </c>
      <c r="AG2363">
        <v>1.67479271443212</v>
      </c>
      <c r="AH2363">
        <v>1.33387953146034</v>
      </c>
      <c r="AI2363">
        <v>3.0663678090394302</v>
      </c>
      <c r="AJ2363">
        <v>0.61360340230656696</v>
      </c>
      <c r="AK2363">
        <v>12.1564845040277</v>
      </c>
      <c r="AL2363">
        <v>4.4708439217258897</v>
      </c>
    </row>
    <row r="2364" spans="1:38">
      <c r="A2364">
        <v>2362</v>
      </c>
      <c r="B2364">
        <v>-5.06399495315389E-2</v>
      </c>
      <c r="C2364">
        <v>15.3620334275167</v>
      </c>
      <c r="D2364">
        <v>1.6471800361281399</v>
      </c>
      <c r="E2364">
        <v>5.3696932986587502E-2</v>
      </c>
      <c r="F2364">
        <v>16.175675894314299</v>
      </c>
      <c r="G2364">
        <v>1.54099330321678</v>
      </c>
      <c r="H2364">
        <v>8.2904920760627804E-2</v>
      </c>
      <c r="I2364">
        <v>38.416465568291002</v>
      </c>
      <c r="J2364">
        <v>4.3622900823959601</v>
      </c>
      <c r="K2364">
        <v>-1.1500381837001699E-2</v>
      </c>
      <c r="L2364">
        <v>7.0781289426030103</v>
      </c>
      <c r="M2364">
        <v>0.59202325974140801</v>
      </c>
      <c r="N2364">
        <v>-2.4990154172527001E-3</v>
      </c>
      <c r="O2364">
        <v>181.037019929754</v>
      </c>
      <c r="P2364">
        <v>11.872131045051299</v>
      </c>
      <c r="Q2364">
        <v>6.7224601790946796E-3</v>
      </c>
      <c r="R2364">
        <v>55.491790277595001</v>
      </c>
      <c r="S2364">
        <v>4.6087736956068799</v>
      </c>
      <c r="T2364" s="8">
        <f t="shared" si="220"/>
        <v>2462.3391422140467</v>
      </c>
      <c r="U2364" s="9">
        <f t="shared" si="221"/>
        <v>-69.580857785953413</v>
      </c>
      <c r="V2364" s="9" t="b">
        <f t="shared" si="222"/>
        <v>0</v>
      </c>
      <c r="W2364" s="10" t="b">
        <f t="shared" si="219"/>
        <v>0</v>
      </c>
      <c r="X2364" s="49">
        <f t="shared" si="223"/>
        <v>0</v>
      </c>
      <c r="Y2364" s="49">
        <f t="shared" si="224"/>
        <v>1</v>
      </c>
      <c r="AG2364">
        <v>1.6471800361281399</v>
      </c>
      <c r="AH2364">
        <v>1.54099330321678</v>
      </c>
      <c r="AI2364">
        <v>4.3622900823959601</v>
      </c>
      <c r="AJ2364">
        <v>0.59202325974140801</v>
      </c>
      <c r="AK2364">
        <v>11.872131045051299</v>
      </c>
      <c r="AL2364">
        <v>4.6087736956068799</v>
      </c>
    </row>
    <row r="2365" spans="1:38">
      <c r="A2365">
        <v>2363</v>
      </c>
      <c r="B2365">
        <v>2.8931834283176298E-2</v>
      </c>
      <c r="C2365">
        <v>16.634367514485401</v>
      </c>
      <c r="D2365">
        <v>1.7397300222045899</v>
      </c>
      <c r="E2365">
        <v>-4.1022693983622004E-3</v>
      </c>
      <c r="F2365">
        <v>15.267241025246101</v>
      </c>
      <c r="G2365">
        <v>1.23947930755014</v>
      </c>
      <c r="H2365">
        <v>-4.31263981619927E-2</v>
      </c>
      <c r="I2365">
        <v>33.867465696801702</v>
      </c>
      <c r="J2365">
        <v>3.0948637810298401</v>
      </c>
      <c r="K2365">
        <v>1.30624160197086E-3</v>
      </c>
      <c r="L2365">
        <v>7.1693588009669798</v>
      </c>
      <c r="M2365">
        <v>0.60182104052020202</v>
      </c>
      <c r="N2365">
        <v>2.3501888860654602E-3</v>
      </c>
      <c r="O2365">
        <v>181.917037393643</v>
      </c>
      <c r="P2365">
        <v>12.033880392524701</v>
      </c>
      <c r="Q2365">
        <v>-5.8343152033594997E-2</v>
      </c>
      <c r="R2365">
        <v>51.996139460012401</v>
      </c>
      <c r="S2365">
        <v>4.7798643010998401</v>
      </c>
      <c r="T2365" s="8">
        <f t="shared" si="220"/>
        <v>2348.9638844929318</v>
      </c>
      <c r="U2365" s="9">
        <f t="shared" si="221"/>
        <v>-182.95611550706826</v>
      </c>
      <c r="V2365" s="9" t="b">
        <f t="shared" si="222"/>
        <v>0</v>
      </c>
      <c r="W2365" s="10" t="b">
        <f t="shared" si="219"/>
        <v>0</v>
      </c>
      <c r="X2365" s="49">
        <f t="shared" si="223"/>
        <v>0</v>
      </c>
      <c r="Y2365" s="49">
        <f t="shared" si="224"/>
        <v>1</v>
      </c>
      <c r="AG2365">
        <v>1.7397300222045899</v>
      </c>
      <c r="AH2365">
        <v>1.23947930755014</v>
      </c>
      <c r="AI2365">
        <v>3.0948637810298401</v>
      </c>
      <c r="AJ2365">
        <v>0.60182104052020202</v>
      </c>
      <c r="AK2365">
        <v>12.033880392524701</v>
      </c>
      <c r="AL2365">
        <v>4.7798643010998401</v>
      </c>
    </row>
    <row r="2366" spans="1:38">
      <c r="A2366">
        <v>2364</v>
      </c>
      <c r="B2366">
        <v>7.4236747843864706E-2</v>
      </c>
      <c r="C2366">
        <v>17.4053181606237</v>
      </c>
      <c r="D2366">
        <v>2.0757892132709799</v>
      </c>
      <c r="E2366">
        <v>1.27716861920667E-2</v>
      </c>
      <c r="F2366">
        <v>15.527045573003701</v>
      </c>
      <c r="G2366">
        <v>1.2871278530918699</v>
      </c>
      <c r="H2366">
        <v>-9.0918068304583002E-2</v>
      </c>
      <c r="I2366">
        <v>32.286951473707099</v>
      </c>
      <c r="J2366">
        <v>3.6221532439131399</v>
      </c>
      <c r="K2366">
        <v>-8.3401083767560506E-3</v>
      </c>
      <c r="L2366">
        <v>7.10053314871098</v>
      </c>
      <c r="M2366">
        <v>0.59157049217222002</v>
      </c>
      <c r="N2366">
        <v>-2.6007385628962699E-2</v>
      </c>
      <c r="O2366">
        <v>176.83076940181701</v>
      </c>
      <c r="P2366">
        <v>11.769635029173999</v>
      </c>
      <c r="Q2366">
        <v>2.16434277552882E-2</v>
      </c>
      <c r="R2366">
        <v>56.325989534311802</v>
      </c>
      <c r="S2366">
        <v>4.8168428638928198</v>
      </c>
      <c r="T2366" s="8">
        <f t="shared" si="220"/>
        <v>2416.3118695515027</v>
      </c>
      <c r="U2366" s="9">
        <f t="shared" si="221"/>
        <v>-115.60813044849738</v>
      </c>
      <c r="V2366" s="9" t="b">
        <f t="shared" si="222"/>
        <v>0</v>
      </c>
      <c r="W2366" s="10" t="b">
        <f t="shared" si="219"/>
        <v>0</v>
      </c>
      <c r="X2366" s="49">
        <f t="shared" si="223"/>
        <v>0</v>
      </c>
      <c r="Y2366" s="49">
        <f t="shared" si="224"/>
        <v>1</v>
      </c>
      <c r="AG2366">
        <v>2.0757892132709799</v>
      </c>
      <c r="AH2366">
        <v>1.2871278530918699</v>
      </c>
      <c r="AI2366">
        <v>3.6221532439131399</v>
      </c>
      <c r="AJ2366">
        <v>0.59157049217222002</v>
      </c>
      <c r="AK2366">
        <v>11.769635029173999</v>
      </c>
      <c r="AL2366">
        <v>4.8168428638928198</v>
      </c>
    </row>
    <row r="2367" spans="1:38">
      <c r="A2367">
        <v>2365</v>
      </c>
      <c r="B2367">
        <v>-4.8798604348209901E-2</v>
      </c>
      <c r="C2367">
        <v>15.390346292653801</v>
      </c>
      <c r="D2367">
        <v>1.64453085081596</v>
      </c>
      <c r="E2367">
        <v>1.2615346921006801E-3</v>
      </c>
      <c r="F2367">
        <v>15.349351530577</v>
      </c>
      <c r="G2367">
        <v>1.25351577153617</v>
      </c>
      <c r="H2367">
        <v>5.77925027485812E-2</v>
      </c>
      <c r="I2367">
        <v>37.463747817057197</v>
      </c>
      <c r="J2367">
        <v>3.7913558425169702</v>
      </c>
      <c r="K2367">
        <v>3.5168808010612299E-3</v>
      </c>
      <c r="L2367">
        <v>7.1852251975423602</v>
      </c>
      <c r="M2367">
        <v>0.60352260938317204</v>
      </c>
      <c r="N2367">
        <v>-5.3753279992223499E-2</v>
      </c>
      <c r="O2367">
        <v>171.99188161317201</v>
      </c>
      <c r="P2367">
        <v>12.805251754661301</v>
      </c>
      <c r="Q2367">
        <v>-6.9521519975245E-2</v>
      </c>
      <c r="R2367">
        <v>51.418144023064002</v>
      </c>
      <c r="S2367">
        <v>4.9654616572891799</v>
      </c>
      <c r="T2367" s="8">
        <f t="shared" si="220"/>
        <v>2506.3638486202753</v>
      </c>
      <c r="U2367" s="9">
        <f t="shared" si="221"/>
        <v>-25.556151379724724</v>
      </c>
      <c r="V2367" s="9" t="b">
        <f t="shared" si="222"/>
        <v>0</v>
      </c>
      <c r="W2367" s="10" t="b">
        <f t="shared" si="219"/>
        <v>0</v>
      </c>
      <c r="X2367" s="49">
        <f t="shared" si="223"/>
        <v>0</v>
      </c>
      <c r="Y2367" s="49">
        <f t="shared" si="224"/>
        <v>1</v>
      </c>
      <c r="AG2367">
        <v>1.64453085081596</v>
      </c>
      <c r="AH2367">
        <v>1.25351577153617</v>
      </c>
      <c r="AI2367">
        <v>3.7913558425169702</v>
      </c>
      <c r="AJ2367">
        <v>0.60352260938317204</v>
      </c>
      <c r="AK2367">
        <v>12.805251754661301</v>
      </c>
      <c r="AL2367">
        <v>4.9654616572891799</v>
      </c>
    </row>
    <row r="2368" spans="1:38">
      <c r="A2368">
        <v>2366</v>
      </c>
      <c r="B2368">
        <v>9.3806029274690894E-2</v>
      </c>
      <c r="C2368">
        <v>17.749282318929598</v>
      </c>
      <c r="D2368">
        <v>2.2785356319390799</v>
      </c>
      <c r="E2368">
        <v>2.76233932866198E-2</v>
      </c>
      <c r="F2368">
        <v>15.759369640038701</v>
      </c>
      <c r="G2368">
        <v>1.3593623044149299</v>
      </c>
      <c r="H2368">
        <v>2.0979977326984599E-2</v>
      </c>
      <c r="I2368">
        <v>36.109688726174603</v>
      </c>
      <c r="J2368">
        <v>3.2383120546329298</v>
      </c>
      <c r="K2368">
        <v>4.4128118635741502E-2</v>
      </c>
      <c r="L2368">
        <v>7.4830323154806599</v>
      </c>
      <c r="M2368">
        <v>0.69859067642271999</v>
      </c>
      <c r="N2368">
        <v>-2.5768738690416501E-2</v>
      </c>
      <c r="O2368">
        <v>176.87297455944099</v>
      </c>
      <c r="P2368">
        <v>11.7636897846627</v>
      </c>
      <c r="Q2368">
        <v>-1.6828186404173499E-2</v>
      </c>
      <c r="R2368">
        <v>54.200191426913101</v>
      </c>
      <c r="S2368">
        <v>4.4677476797167204</v>
      </c>
      <c r="T2368" s="8">
        <f t="shared" si="220"/>
        <v>2380.6238131789078</v>
      </c>
      <c r="U2368" s="9">
        <f t="shared" si="221"/>
        <v>-151.29618682109231</v>
      </c>
      <c r="V2368" s="9" t="b">
        <f t="shared" si="222"/>
        <v>0</v>
      </c>
      <c r="W2368" s="10" t="b">
        <f t="shared" si="219"/>
        <v>0</v>
      </c>
      <c r="X2368" s="49">
        <f t="shared" si="223"/>
        <v>0</v>
      </c>
      <c r="Y2368" s="49">
        <f t="shared" si="224"/>
        <v>1</v>
      </c>
      <c r="AG2368">
        <v>2.2785356319390799</v>
      </c>
      <c r="AH2368">
        <v>1.3593623044149299</v>
      </c>
      <c r="AI2368">
        <v>3.2383120546329298</v>
      </c>
      <c r="AJ2368">
        <v>0.69859067642271999</v>
      </c>
      <c r="AK2368">
        <v>11.7636897846627</v>
      </c>
      <c r="AL2368">
        <v>4.4677476797167204</v>
      </c>
    </row>
    <row r="2369" spans="1:38">
      <c r="A2369">
        <v>2367</v>
      </c>
      <c r="B2369">
        <v>-5.8735790809576499E-2</v>
      </c>
      <c r="C2369">
        <v>15.238166921509899</v>
      </c>
      <c r="D2369">
        <v>1.6697808795253799</v>
      </c>
      <c r="E2369">
        <v>2.59866446015248E-3</v>
      </c>
      <c r="F2369">
        <v>15.369889333222501</v>
      </c>
      <c r="G2369">
        <v>1.2567961753211101</v>
      </c>
      <c r="H2369">
        <v>8.0804964852338595E-3</v>
      </c>
      <c r="I2369">
        <v>35.646883876805603</v>
      </c>
      <c r="J2369">
        <v>3.1271086007819902</v>
      </c>
      <c r="K2369">
        <v>5.5831888007652701E-2</v>
      </c>
      <c r="L2369">
        <v>7.5711265113997603</v>
      </c>
      <c r="M2369">
        <v>0.73988034124850499</v>
      </c>
      <c r="N2369">
        <v>-4.71005371666679E-2</v>
      </c>
      <c r="O2369">
        <v>173.13991391723999</v>
      </c>
      <c r="P2369">
        <v>12.4644371656278</v>
      </c>
      <c r="Q2369">
        <v>4.7144556495969998E-4</v>
      </c>
      <c r="R2369">
        <v>55.145992206014299</v>
      </c>
      <c r="S2369">
        <v>4.5430063947747801</v>
      </c>
      <c r="T2369" s="8">
        <f t="shared" si="220"/>
        <v>2380.1009557279563</v>
      </c>
      <c r="U2369" s="9">
        <f t="shared" si="221"/>
        <v>-151.81904427204381</v>
      </c>
      <c r="V2369" s="9" t="b">
        <f t="shared" si="222"/>
        <v>0</v>
      </c>
      <c r="W2369" s="10" t="b">
        <f t="shared" si="219"/>
        <v>0</v>
      </c>
      <c r="X2369" s="49">
        <f t="shared" si="223"/>
        <v>0</v>
      </c>
      <c r="Y2369" s="49">
        <f t="shared" si="224"/>
        <v>1</v>
      </c>
      <c r="AG2369">
        <v>1.6697808795253799</v>
      </c>
      <c r="AH2369">
        <v>1.2567961753211101</v>
      </c>
      <c r="AI2369">
        <v>3.1271086007819902</v>
      </c>
      <c r="AJ2369">
        <v>0.73988034124850499</v>
      </c>
      <c r="AK2369">
        <v>12.4644371656278</v>
      </c>
      <c r="AL2369">
        <v>4.5430063947747801</v>
      </c>
    </row>
    <row r="2370" spans="1:38">
      <c r="A2370">
        <v>2368</v>
      </c>
      <c r="B2370">
        <v>8.0266888377983403E-2</v>
      </c>
      <c r="C2370">
        <v>17.5105917634816</v>
      </c>
      <c r="D2370">
        <v>2.1370259515821801</v>
      </c>
      <c r="E2370">
        <v>3.9361366526247603E-2</v>
      </c>
      <c r="F2370">
        <v>15.9454426225684</v>
      </c>
      <c r="G2370">
        <v>1.43084036665833</v>
      </c>
      <c r="H2370">
        <v>2.67937303447804E-2</v>
      </c>
      <c r="I2370">
        <v>36.3202329710698</v>
      </c>
      <c r="J2370">
        <v>3.3086743021532699</v>
      </c>
      <c r="K2370">
        <v>-4.4174341939035702E-2</v>
      </c>
      <c r="L2370">
        <v>6.8505958852184703</v>
      </c>
      <c r="M2370">
        <v>0.605664131383717</v>
      </c>
      <c r="N2370">
        <v>1.26153349544171E-2</v>
      </c>
      <c r="O2370">
        <v>183.794059827241</v>
      </c>
      <c r="P2370">
        <v>12.4523486197805</v>
      </c>
      <c r="Q2370">
        <v>-5.0893972191009502E-2</v>
      </c>
      <c r="R2370">
        <v>52.384914282990501</v>
      </c>
      <c r="S2370">
        <v>4.6681625990871698</v>
      </c>
      <c r="T2370" s="8">
        <f t="shared" si="220"/>
        <v>2460.2715970645163</v>
      </c>
      <c r="U2370" s="9">
        <f t="shared" si="221"/>
        <v>-71.648402935483773</v>
      </c>
      <c r="V2370" s="9" t="b">
        <f t="shared" si="222"/>
        <v>0</v>
      </c>
      <c r="W2370" s="10" t="b">
        <f t="shared" si="219"/>
        <v>0</v>
      </c>
      <c r="X2370" s="49">
        <f t="shared" si="223"/>
        <v>0</v>
      </c>
      <c r="Y2370" s="49">
        <f t="shared" si="224"/>
        <v>1</v>
      </c>
      <c r="AG2370">
        <v>2.1370259515821801</v>
      </c>
      <c r="AH2370">
        <v>1.43084036665833</v>
      </c>
      <c r="AI2370">
        <v>3.3086743021532699</v>
      </c>
      <c r="AJ2370">
        <v>0.605664131383717</v>
      </c>
      <c r="AK2370">
        <v>12.4523486197805</v>
      </c>
      <c r="AL2370">
        <v>4.6681625990871698</v>
      </c>
    </row>
    <row r="2371" spans="1:38">
      <c r="A2371">
        <v>2369</v>
      </c>
      <c r="B2371">
        <v>-9.9463837059793503E-2</v>
      </c>
      <c r="C2371">
        <v>14.6300146446538</v>
      </c>
      <c r="D2371">
        <v>1.88685116712265</v>
      </c>
      <c r="E2371">
        <v>4.0776913073425201E-2</v>
      </c>
      <c r="F2371">
        <v>15.9680301218726</v>
      </c>
      <c r="G2371">
        <v>1.44144230863316</v>
      </c>
      <c r="H2371">
        <v>-1.9675132886976601E-2</v>
      </c>
      <c r="I2371">
        <v>34.671086754614599</v>
      </c>
      <c r="J2371">
        <v>3.0277347508686301</v>
      </c>
      <c r="K2371">
        <v>-8.5460655101629902E-3</v>
      </c>
      <c r="L2371">
        <v>7.0990708938440896</v>
      </c>
      <c r="M2371">
        <v>0.59128522650486104</v>
      </c>
      <c r="N2371">
        <v>3.6313781684429502E-2</v>
      </c>
      <c r="O2371">
        <v>188.20171456654501</v>
      </c>
      <c r="P2371">
        <v>14.1910468021995</v>
      </c>
      <c r="Q2371">
        <v>-4.6382002147672602E-2</v>
      </c>
      <c r="R2371">
        <v>52.6218074725588</v>
      </c>
      <c r="S2371">
        <v>4.6110559356366396</v>
      </c>
      <c r="T2371" s="8">
        <f t="shared" si="220"/>
        <v>2574.9416190965439</v>
      </c>
      <c r="U2371" s="9">
        <f t="shared" si="221"/>
        <v>43.021619096543873</v>
      </c>
      <c r="V2371" s="9" t="b">
        <f t="shared" si="222"/>
        <v>0</v>
      </c>
      <c r="W2371" s="10" t="b">
        <f t="shared" ref="W2371:W2434" si="225">U2371&lt;-$AB$7</f>
        <v>0</v>
      </c>
      <c r="X2371" s="49">
        <f t="shared" si="223"/>
        <v>1</v>
      </c>
      <c r="Y2371" s="49">
        <f t="shared" si="224"/>
        <v>0</v>
      </c>
      <c r="AG2371">
        <v>1.88685116712265</v>
      </c>
      <c r="AH2371">
        <v>1.44144230863316</v>
      </c>
      <c r="AI2371">
        <v>3.0277347508686301</v>
      </c>
      <c r="AJ2371">
        <v>0.59128522650486104</v>
      </c>
      <c r="AK2371">
        <v>14.1910468021995</v>
      </c>
      <c r="AL2371">
        <v>4.6110559356366396</v>
      </c>
    </row>
    <row r="2372" spans="1:38">
      <c r="A2372">
        <v>2370</v>
      </c>
      <c r="B2372">
        <v>9.3081474588584304E-2</v>
      </c>
      <c r="C2372">
        <v>17.736426651129999</v>
      </c>
      <c r="D2372">
        <v>2.2716549665332599</v>
      </c>
      <c r="E2372">
        <v>3.4602901574171101E-3</v>
      </c>
      <c r="F2372">
        <v>15.383138131769099</v>
      </c>
      <c r="G2372">
        <v>1.2586552328842</v>
      </c>
      <c r="H2372">
        <v>-2.44663088240295E-2</v>
      </c>
      <c r="I2372">
        <v>34.5053687870234</v>
      </c>
      <c r="J2372">
        <v>3.0258893212754301</v>
      </c>
      <c r="K2372">
        <v>7.2546424576586194E-2</v>
      </c>
      <c r="L2372">
        <v>7.6987378939562898</v>
      </c>
      <c r="M2372">
        <v>0.81590348939979995</v>
      </c>
      <c r="N2372">
        <v>-7.8338888466788908E-3</v>
      </c>
      <c r="O2372">
        <v>180.07378200314699</v>
      </c>
      <c r="P2372">
        <v>11.762615847841399</v>
      </c>
      <c r="Q2372">
        <v>5.15079567266803E-2</v>
      </c>
      <c r="R2372">
        <v>58.033508903353997</v>
      </c>
      <c r="S2372">
        <v>5.5166626008940902</v>
      </c>
      <c r="T2372" s="8">
        <f t="shared" ref="T2372:T2435" si="226">(D2372+G2372+J2372+M2372+P2372+S2372)*100</f>
        <v>2465.1381458828178</v>
      </c>
      <c r="U2372" s="9">
        <f t="shared" ref="U2372:U2435" si="227">T2372-$AA$3</f>
        <v>-66.78185411718232</v>
      </c>
      <c r="V2372" s="9" t="b">
        <f t="shared" ref="V2372:V2435" si="228">U2372&lt;-$AB$5</f>
        <v>0</v>
      </c>
      <c r="W2372" s="10" t="b">
        <f t="shared" si="225"/>
        <v>0</v>
      </c>
      <c r="X2372" s="49">
        <f t="shared" ref="X2372:X2435" si="229">(U2372&gt;0)*1</f>
        <v>0</v>
      </c>
      <c r="Y2372" s="49">
        <f t="shared" ref="Y2372:Y2435" si="230">(U2372&lt;0)*1</f>
        <v>1</v>
      </c>
      <c r="AG2372">
        <v>2.2716549665332599</v>
      </c>
      <c r="AH2372">
        <v>1.2586552328842</v>
      </c>
      <c r="AI2372">
        <v>3.0258893212754301</v>
      </c>
      <c r="AJ2372">
        <v>0.81590348939979995</v>
      </c>
      <c r="AK2372">
        <v>11.762615847841399</v>
      </c>
      <c r="AL2372">
        <v>5.5166626008940902</v>
      </c>
    </row>
    <row r="2373" spans="1:38">
      <c r="A2373">
        <v>2371</v>
      </c>
      <c r="B2373">
        <v>8.0522899458116207E-2</v>
      </c>
      <c r="C2373">
        <v>17.5150752428784</v>
      </c>
      <c r="D2373">
        <v>2.13957515535468</v>
      </c>
      <c r="E2373">
        <v>9.4889400974619096E-3</v>
      </c>
      <c r="F2373">
        <v>15.4761577963123</v>
      </c>
      <c r="G2373">
        <v>1.2767236254707599</v>
      </c>
      <c r="H2373">
        <v>7.6286152518938499E-2</v>
      </c>
      <c r="I2373">
        <v>38.163035508634799</v>
      </c>
      <c r="J2373">
        <v>4.2006760547582598</v>
      </c>
      <c r="K2373">
        <v>-5.0133318237955297E-2</v>
      </c>
      <c r="L2373">
        <v>6.8098947357368997</v>
      </c>
      <c r="M2373">
        <v>0.61322239054654804</v>
      </c>
      <c r="N2373">
        <v>-3.4987810999165501E-3</v>
      </c>
      <c r="O2373">
        <v>180.85611577588699</v>
      </c>
      <c r="P2373">
        <v>11.8415673480427</v>
      </c>
      <c r="Q2373">
        <v>-7.12767116286359E-2</v>
      </c>
      <c r="R2373">
        <v>51.327974481404098</v>
      </c>
      <c r="S2373">
        <v>5.00406270764495</v>
      </c>
      <c r="T2373" s="8">
        <f t="shared" si="226"/>
        <v>2507.5827281817892</v>
      </c>
      <c r="U2373" s="9">
        <f t="shared" si="227"/>
        <v>-24.337271818210866</v>
      </c>
      <c r="V2373" s="9" t="b">
        <f t="shared" si="228"/>
        <v>0</v>
      </c>
      <c r="W2373" s="10" t="b">
        <f t="shared" si="225"/>
        <v>0</v>
      </c>
      <c r="X2373" s="49">
        <f t="shared" si="229"/>
        <v>0</v>
      </c>
      <c r="Y2373" s="49">
        <f t="shared" si="230"/>
        <v>1</v>
      </c>
      <c r="AG2373">
        <v>2.13957515535468</v>
      </c>
      <c r="AH2373">
        <v>1.2767236254707599</v>
      </c>
      <c r="AI2373">
        <v>4.2006760547582598</v>
      </c>
      <c r="AJ2373">
        <v>0.61322239054654804</v>
      </c>
      <c r="AK2373">
        <v>11.8415673480427</v>
      </c>
      <c r="AL2373">
        <v>5.00406270764495</v>
      </c>
    </row>
    <row r="2374" spans="1:38">
      <c r="A2374">
        <v>2372</v>
      </c>
      <c r="B2374">
        <v>7.8355087185821098E-2</v>
      </c>
      <c r="C2374">
        <v>17.477146973354198</v>
      </c>
      <c r="D2374">
        <v>2.1184080919460602</v>
      </c>
      <c r="E2374">
        <v>2.7389729412150201E-2</v>
      </c>
      <c r="F2374">
        <v>15.755687674857301</v>
      </c>
      <c r="G2374">
        <v>1.35831253039429</v>
      </c>
      <c r="H2374">
        <v>-1.45099071546362E-2</v>
      </c>
      <c r="I2374">
        <v>34.850634046045997</v>
      </c>
      <c r="J2374">
        <v>3.0310859660243499</v>
      </c>
      <c r="K2374">
        <v>-1.07780432424375E-3</v>
      </c>
      <c r="L2374">
        <v>7.1522870782952497</v>
      </c>
      <c r="M2374">
        <v>0.59865618628978501</v>
      </c>
      <c r="N2374">
        <v>-2.7884523019247799E-2</v>
      </c>
      <c r="O2374">
        <v>176.49914510238301</v>
      </c>
      <c r="P2374">
        <v>11.8068497809255</v>
      </c>
      <c r="Q2374">
        <v>-1.7801126920415199E-2</v>
      </c>
      <c r="R2374">
        <v>54.147483509677798</v>
      </c>
      <c r="S2374">
        <v>4.4662917160274098</v>
      </c>
      <c r="T2374" s="8">
        <f t="shared" si="226"/>
        <v>2337.9604271607395</v>
      </c>
      <c r="U2374" s="9">
        <f t="shared" si="227"/>
        <v>-193.95957283926055</v>
      </c>
      <c r="V2374" s="9" t="b">
        <f t="shared" si="228"/>
        <v>0</v>
      </c>
      <c r="W2374" s="10" t="b">
        <f t="shared" si="225"/>
        <v>0</v>
      </c>
      <c r="X2374" s="49">
        <f t="shared" si="229"/>
        <v>0</v>
      </c>
      <c r="Y2374" s="49">
        <f t="shared" si="230"/>
        <v>1</v>
      </c>
      <c r="AG2374">
        <v>2.1184080919460602</v>
      </c>
      <c r="AH2374">
        <v>1.35831253039429</v>
      </c>
      <c r="AI2374">
        <v>3.0310859660243499</v>
      </c>
      <c r="AJ2374">
        <v>0.59865618628978501</v>
      </c>
      <c r="AK2374">
        <v>11.8068497809255</v>
      </c>
      <c r="AL2374">
        <v>4.4662917160274098</v>
      </c>
    </row>
    <row r="2375" spans="1:38">
      <c r="A2375">
        <v>2373</v>
      </c>
      <c r="B2375">
        <v>-7.5221477304350595E-2</v>
      </c>
      <c r="C2375">
        <v>14.9890146448618</v>
      </c>
      <c r="D2375">
        <v>1.7442074977322899</v>
      </c>
      <c r="E2375">
        <v>-5.4341300375331204E-3</v>
      </c>
      <c r="F2375">
        <v>15.2469207227651</v>
      </c>
      <c r="G2375">
        <v>1.23711916078064</v>
      </c>
      <c r="H2375">
        <v>7.7716055195238803E-2</v>
      </c>
      <c r="I2375">
        <v>38.217643968331203</v>
      </c>
      <c r="J2375">
        <v>4.2334807406874404</v>
      </c>
      <c r="K2375">
        <v>-3.6504219451426699E-2</v>
      </c>
      <c r="L2375">
        <v>6.9033428239164998</v>
      </c>
      <c r="M2375">
        <v>0.59846571277310601</v>
      </c>
      <c r="N2375">
        <v>4.2161972221295703E-2</v>
      </c>
      <c r="O2375">
        <v>189.305578710482</v>
      </c>
      <c r="P2375">
        <v>14.7338503966389</v>
      </c>
      <c r="Q2375">
        <v>-1.23770698715405E-2</v>
      </c>
      <c r="R2375">
        <v>54.441980511538901</v>
      </c>
      <c r="S2375">
        <v>4.4750245419702503</v>
      </c>
      <c r="T2375" s="8">
        <f t="shared" si="226"/>
        <v>2702.2148050582628</v>
      </c>
      <c r="U2375" s="9">
        <f t="shared" si="227"/>
        <v>170.29480505826268</v>
      </c>
      <c r="V2375" s="9" t="b">
        <f t="shared" si="228"/>
        <v>0</v>
      </c>
      <c r="W2375" s="10" t="b">
        <f t="shared" si="225"/>
        <v>0</v>
      </c>
      <c r="X2375" s="49">
        <f t="shared" si="229"/>
        <v>1</v>
      </c>
      <c r="Y2375" s="49">
        <f t="shared" si="230"/>
        <v>0</v>
      </c>
      <c r="AG2375">
        <v>1.7442074977322899</v>
      </c>
      <c r="AH2375">
        <v>1.23711916078064</v>
      </c>
      <c r="AI2375">
        <v>4.2334807406874404</v>
      </c>
      <c r="AJ2375">
        <v>0.59846571277310601</v>
      </c>
      <c r="AK2375">
        <v>14.7338503966389</v>
      </c>
      <c r="AL2375">
        <v>4.4750245419702503</v>
      </c>
    </row>
    <row r="2376" spans="1:38">
      <c r="A2376">
        <v>2374</v>
      </c>
      <c r="B2376">
        <v>5.0614167856703203E-2</v>
      </c>
      <c r="C2376">
        <v>16.998977937913502</v>
      </c>
      <c r="D2376">
        <v>1.8735995929968601</v>
      </c>
      <c r="E2376">
        <v>-1.9402692806634599E-2</v>
      </c>
      <c r="F2376">
        <v>15.0354237469476</v>
      </c>
      <c r="G2376">
        <v>1.22823323737163</v>
      </c>
      <c r="H2376">
        <v>-5.68998713756785E-3</v>
      </c>
      <c r="I2376">
        <v>35.159373377555703</v>
      </c>
      <c r="J2376">
        <v>3.0455675359574399</v>
      </c>
      <c r="K2376">
        <v>7.5031212920811099E-3</v>
      </c>
      <c r="L2376">
        <v>7.2139243961128097</v>
      </c>
      <c r="M2376">
        <v>0.60939230372267605</v>
      </c>
      <c r="N2376">
        <v>4.3850221691628603E-2</v>
      </c>
      <c r="O2376">
        <v>189.62544368343299</v>
      </c>
      <c r="P2376">
        <v>14.8939865225351</v>
      </c>
      <c r="Q2376">
        <v>-2.6882818832712499E-2</v>
      </c>
      <c r="R2376">
        <v>53.657958966701699</v>
      </c>
      <c r="S2376">
        <v>4.4680616541728799</v>
      </c>
      <c r="T2376" s="8">
        <f t="shared" si="226"/>
        <v>2611.8840846756584</v>
      </c>
      <c r="U2376" s="9">
        <f t="shared" si="227"/>
        <v>79.964084675658341</v>
      </c>
      <c r="V2376" s="9" t="b">
        <f t="shared" si="228"/>
        <v>0</v>
      </c>
      <c r="W2376" s="10" t="b">
        <f t="shared" si="225"/>
        <v>0</v>
      </c>
      <c r="X2376" s="49">
        <f t="shared" si="229"/>
        <v>1</v>
      </c>
      <c r="Y2376" s="49">
        <f t="shared" si="230"/>
        <v>0</v>
      </c>
      <c r="AG2376">
        <v>1.8735995929968601</v>
      </c>
      <c r="AH2376">
        <v>1.22823323737163</v>
      </c>
      <c r="AI2376">
        <v>3.0455675359574399</v>
      </c>
      <c r="AJ2376">
        <v>0.60939230372267605</v>
      </c>
      <c r="AK2376">
        <v>14.8939865225351</v>
      </c>
      <c r="AL2376">
        <v>4.4680616541728799</v>
      </c>
    </row>
    <row r="2377" spans="1:38">
      <c r="A2377">
        <v>2375</v>
      </c>
      <c r="B2377">
        <v>2.2307133604568902E-2</v>
      </c>
      <c r="C2377">
        <v>16.524534017430302</v>
      </c>
      <c r="D2377">
        <v>1.7052275604416001</v>
      </c>
      <c r="E2377">
        <v>-4.2712628660119802E-2</v>
      </c>
      <c r="F2377">
        <v>14.689002201504101</v>
      </c>
      <c r="G2377">
        <v>1.2609066154308599</v>
      </c>
      <c r="H2377">
        <v>3.0340337315784999E-4</v>
      </c>
      <c r="I2377">
        <v>35.370729970947203</v>
      </c>
      <c r="J2377">
        <v>3.0771355611390301</v>
      </c>
      <c r="K2377">
        <v>6.3483115443551105E-2</v>
      </c>
      <c r="L2377">
        <v>7.6292771002911204</v>
      </c>
      <c r="M2377">
        <v>0.77451367565475504</v>
      </c>
      <c r="N2377">
        <v>3.02857767417864E-2</v>
      </c>
      <c r="O2377">
        <v>187.07064616882201</v>
      </c>
      <c r="P2377">
        <v>13.649283750429801</v>
      </c>
      <c r="Q2377">
        <v>-2.72686081329181E-2</v>
      </c>
      <c r="R2377">
        <v>53.637262292795803</v>
      </c>
      <c r="S2377">
        <v>4.4673531074289103</v>
      </c>
      <c r="T2377" s="8">
        <f t="shared" si="226"/>
        <v>2493.4420270524956</v>
      </c>
      <c r="U2377" s="9">
        <f t="shared" si="227"/>
        <v>-38.477972947504441</v>
      </c>
      <c r="V2377" s="9" t="b">
        <f t="shared" si="228"/>
        <v>0</v>
      </c>
      <c r="W2377" s="10" t="b">
        <f t="shared" si="225"/>
        <v>0</v>
      </c>
      <c r="X2377" s="49">
        <f t="shared" si="229"/>
        <v>0</v>
      </c>
      <c r="Y2377" s="49">
        <f t="shared" si="230"/>
        <v>1</v>
      </c>
      <c r="AG2377">
        <v>1.7052275604416001</v>
      </c>
      <c r="AH2377">
        <v>1.2609066154308599</v>
      </c>
      <c r="AI2377">
        <v>3.0771355611390301</v>
      </c>
      <c r="AJ2377">
        <v>0.77451367565475504</v>
      </c>
      <c r="AK2377">
        <v>13.649283750429801</v>
      </c>
      <c r="AL2377">
        <v>4.4673531074289103</v>
      </c>
    </row>
    <row r="2378" spans="1:38">
      <c r="A2378">
        <v>2376</v>
      </c>
      <c r="B2378">
        <v>-8.8171133649422598E-2</v>
      </c>
      <c r="C2378">
        <v>14.7961634297258</v>
      </c>
      <c r="D2378">
        <v>1.8133787456461901</v>
      </c>
      <c r="E2378">
        <v>-6.3529583174631199E-2</v>
      </c>
      <c r="F2378">
        <v>14.386382647713701</v>
      </c>
      <c r="G2378">
        <v>1.3411266051914099</v>
      </c>
      <c r="H2378">
        <v>-3.8786893725197898E-2</v>
      </c>
      <c r="I2378">
        <v>34.014753060405603</v>
      </c>
      <c r="J2378">
        <v>3.07543235097407</v>
      </c>
      <c r="K2378">
        <v>9.9334941941281701E-2</v>
      </c>
      <c r="L2378">
        <v>7.9077629027784102</v>
      </c>
      <c r="M2378">
        <v>0.959934948577158</v>
      </c>
      <c r="N2378">
        <v>-2.0353570587064398E-2</v>
      </c>
      <c r="O2378">
        <v>177.833369452629</v>
      </c>
      <c r="P2378">
        <v>11.6877006533113</v>
      </c>
      <c r="Q2378">
        <v>-1.9498385192605001E-2</v>
      </c>
      <c r="R2378">
        <v>54.055659192207003</v>
      </c>
      <c r="S2378">
        <v>4.4642973186875103</v>
      </c>
      <c r="T2378" s="8">
        <f t="shared" si="226"/>
        <v>2334.1870622387637</v>
      </c>
      <c r="U2378" s="9">
        <f t="shared" si="227"/>
        <v>-197.73293776123637</v>
      </c>
      <c r="V2378" s="9" t="b">
        <f t="shared" si="228"/>
        <v>0</v>
      </c>
      <c r="W2378" s="10" t="b">
        <f t="shared" si="225"/>
        <v>0</v>
      </c>
      <c r="X2378" s="49">
        <f t="shared" si="229"/>
        <v>0</v>
      </c>
      <c r="Y2378" s="49">
        <f t="shared" si="230"/>
        <v>1</v>
      </c>
      <c r="AG2378">
        <v>1.8133787456461901</v>
      </c>
      <c r="AH2378">
        <v>1.3411266051914099</v>
      </c>
      <c r="AI2378">
        <v>3.07543235097407</v>
      </c>
      <c r="AJ2378">
        <v>0.959934948577158</v>
      </c>
      <c r="AK2378">
        <v>11.6877006533113</v>
      </c>
      <c r="AL2378">
        <v>4.4642973186875103</v>
      </c>
    </row>
    <row r="2379" spans="1:38">
      <c r="A2379">
        <v>2377</v>
      </c>
      <c r="B2379">
        <v>-4.9005951249763903E-2</v>
      </c>
      <c r="C2379">
        <v>15.3871554828499</v>
      </c>
      <c r="D2379">
        <v>1.64411271551717</v>
      </c>
      <c r="E2379">
        <v>5.5869646425037601E-3</v>
      </c>
      <c r="F2379">
        <v>15.415887870808501</v>
      </c>
      <c r="G2379">
        <v>1.2663439389391999</v>
      </c>
      <c r="H2379">
        <v>1.65365871363106E-2</v>
      </c>
      <c r="I2379">
        <v>35.949595231834898</v>
      </c>
      <c r="J2379">
        <v>3.1907751519063901</v>
      </c>
      <c r="K2379">
        <v>5.0416028011570899E-2</v>
      </c>
      <c r="L2379">
        <v>7.5302331864181404</v>
      </c>
      <c r="M2379">
        <v>0.72090553311519401</v>
      </c>
      <c r="N2379">
        <v>-5.5338483104755497E-2</v>
      </c>
      <c r="O2379">
        <v>171.71945552949501</v>
      </c>
      <c r="P2379">
        <v>12.902265853560801</v>
      </c>
      <c r="Q2379">
        <v>-0.11642214229476799</v>
      </c>
      <c r="R2379">
        <v>49.0622786730858</v>
      </c>
      <c r="S2379">
        <v>6.2125627619460504</v>
      </c>
      <c r="T2379" s="8">
        <f t="shared" si="226"/>
        <v>2593.6965954984803</v>
      </c>
      <c r="U2379" s="9">
        <f t="shared" si="227"/>
        <v>61.776595498480219</v>
      </c>
      <c r="V2379" s="9" t="b">
        <f t="shared" si="228"/>
        <v>0</v>
      </c>
      <c r="W2379" s="10" t="b">
        <f t="shared" si="225"/>
        <v>0</v>
      </c>
      <c r="X2379" s="49">
        <f t="shared" si="229"/>
        <v>1</v>
      </c>
      <c r="Y2379" s="49">
        <f t="shared" si="230"/>
        <v>0</v>
      </c>
      <c r="AG2379">
        <v>1.64411271551717</v>
      </c>
      <c r="AH2379">
        <v>1.2663439389391999</v>
      </c>
      <c r="AI2379">
        <v>3.1907751519063901</v>
      </c>
      <c r="AJ2379">
        <v>0.72090553311519401</v>
      </c>
      <c r="AK2379">
        <v>12.902265853560801</v>
      </c>
      <c r="AL2379">
        <v>6.2125627619460504</v>
      </c>
    </row>
    <row r="2380" spans="1:38">
      <c r="A2380">
        <v>2378</v>
      </c>
      <c r="B2380">
        <v>3.8811003422528398E-2</v>
      </c>
      <c r="C2380">
        <v>16.799515664766901</v>
      </c>
      <c r="D2380">
        <v>1.7945414566753699</v>
      </c>
      <c r="E2380">
        <v>8.4897250179423907E-3</v>
      </c>
      <c r="F2380">
        <v>15.460701509432599</v>
      </c>
      <c r="G2380">
        <v>1.2743578681352701</v>
      </c>
      <c r="H2380">
        <v>1.58576961976001E-2</v>
      </c>
      <c r="I2380">
        <v>35.925197659963999</v>
      </c>
      <c r="J2380">
        <v>3.1844616276534299</v>
      </c>
      <c r="K2380">
        <v>-5.0496342299820397E-2</v>
      </c>
      <c r="L2380">
        <v>6.80742302876076</v>
      </c>
      <c r="M2380">
        <v>0.61394501685182801</v>
      </c>
      <c r="N2380">
        <v>5.9246182453258798E-3</v>
      </c>
      <c r="O2380">
        <v>182.56845051457699</v>
      </c>
      <c r="P2380">
        <v>12.166690028442</v>
      </c>
      <c r="Q2380">
        <v>-1.5381600680768799E-2</v>
      </c>
      <c r="R2380">
        <v>54.2786533873305</v>
      </c>
      <c r="S2380">
        <v>4.46983429551591</v>
      </c>
      <c r="T2380" s="8">
        <f t="shared" si="226"/>
        <v>2350.3830293273809</v>
      </c>
      <c r="U2380" s="9">
        <f t="shared" si="227"/>
        <v>-181.53697067261919</v>
      </c>
      <c r="V2380" s="9" t="b">
        <f t="shared" si="228"/>
        <v>0</v>
      </c>
      <c r="W2380" s="10" t="b">
        <f t="shared" si="225"/>
        <v>0</v>
      </c>
      <c r="X2380" s="49">
        <f t="shared" si="229"/>
        <v>0</v>
      </c>
      <c r="Y2380" s="49">
        <f t="shared" si="230"/>
        <v>1</v>
      </c>
      <c r="AG2380">
        <v>1.7945414566753699</v>
      </c>
      <c r="AH2380">
        <v>1.2743578681352701</v>
      </c>
      <c r="AI2380">
        <v>3.1844616276534299</v>
      </c>
      <c r="AJ2380">
        <v>0.61394501685182801</v>
      </c>
      <c r="AK2380">
        <v>12.166690028442</v>
      </c>
      <c r="AL2380">
        <v>4.46983429551591</v>
      </c>
    </row>
    <row r="2381" spans="1:38">
      <c r="A2381">
        <v>2379</v>
      </c>
      <c r="B2381">
        <v>-7.9786605780317894E-3</v>
      </c>
      <c r="C2381">
        <v>16.031577844721198</v>
      </c>
      <c r="D2381">
        <v>1.6128312225214601</v>
      </c>
      <c r="E2381">
        <v>2.58321023607966E-2</v>
      </c>
      <c r="F2381">
        <v>15.7311652928431</v>
      </c>
      <c r="G2381">
        <v>1.3503402066438199</v>
      </c>
      <c r="H2381">
        <v>-8.5882657168164095E-2</v>
      </c>
      <c r="I2381">
        <v>32.449939560347097</v>
      </c>
      <c r="J2381">
        <v>3.5476688394979501</v>
      </c>
      <c r="K2381">
        <v>-2.37423886232444E-2</v>
      </c>
      <c r="L2381">
        <v>6.9920066703437396</v>
      </c>
      <c r="M2381">
        <v>0.58916035754374496</v>
      </c>
      <c r="N2381">
        <v>-3.1569326012039801E-2</v>
      </c>
      <c r="O2381">
        <v>175.849977286561</v>
      </c>
      <c r="P2381">
        <v>11.8794047410272</v>
      </c>
      <c r="Q2381">
        <v>-0.10052117504109601</v>
      </c>
      <c r="R2381">
        <v>49.848651837764997</v>
      </c>
      <c r="S2381">
        <v>5.7261562644917499</v>
      </c>
      <c r="T2381" s="8">
        <f t="shared" si="226"/>
        <v>2470.5561631725923</v>
      </c>
      <c r="U2381" s="9">
        <f t="shared" si="227"/>
        <v>-61.363836827407795</v>
      </c>
      <c r="V2381" s="9" t="b">
        <f t="shared" si="228"/>
        <v>0</v>
      </c>
      <c r="W2381" s="10" t="b">
        <f t="shared" si="225"/>
        <v>0</v>
      </c>
      <c r="X2381" s="49">
        <f t="shared" si="229"/>
        <v>0</v>
      </c>
      <c r="Y2381" s="49">
        <f t="shared" si="230"/>
        <v>1</v>
      </c>
      <c r="AG2381">
        <v>1.6128312225214601</v>
      </c>
      <c r="AH2381">
        <v>1.3503402066438199</v>
      </c>
      <c r="AI2381">
        <v>3.5476688394979501</v>
      </c>
      <c r="AJ2381">
        <v>0.58916035754374496</v>
      </c>
      <c r="AK2381">
        <v>11.8794047410272</v>
      </c>
      <c r="AL2381">
        <v>5.7261562644917499</v>
      </c>
    </row>
    <row r="2382" spans="1:38">
      <c r="A2382">
        <v>2380</v>
      </c>
      <c r="B2382">
        <v>1.9302326047933301E-2</v>
      </c>
      <c r="C2382">
        <v>16.474955497004402</v>
      </c>
      <c r="D2382">
        <v>1.69111616469745</v>
      </c>
      <c r="E2382">
        <v>-0.105183552603622</v>
      </c>
      <c r="F2382">
        <v>13.7994417753045</v>
      </c>
      <c r="G2382">
        <v>1.62204376892422</v>
      </c>
      <c r="H2382">
        <v>1.12877021584012E-2</v>
      </c>
      <c r="I2382">
        <v>35.761394296083097</v>
      </c>
      <c r="J2382">
        <v>3.1483493686715001</v>
      </c>
      <c r="K2382">
        <v>-9.8322623748466308E-3</v>
      </c>
      <c r="L2382">
        <v>7.0899459606064701</v>
      </c>
      <c r="M2382">
        <v>0.59120637234458895</v>
      </c>
      <c r="N2382">
        <v>-1.30246228633898E-3</v>
      </c>
      <c r="O2382">
        <v>181.25376999338499</v>
      </c>
      <c r="P2382">
        <v>11.908209492965399</v>
      </c>
      <c r="Q2382">
        <v>6.8039211240441003E-2</v>
      </c>
      <c r="R2382">
        <v>59.000849254479398</v>
      </c>
      <c r="S2382">
        <v>6.06041699330983</v>
      </c>
      <c r="T2382" s="8">
        <f t="shared" si="226"/>
        <v>2502.1342160912986</v>
      </c>
      <c r="U2382" s="9">
        <f t="shared" si="227"/>
        <v>-29.785783908701433</v>
      </c>
      <c r="V2382" s="9" t="b">
        <f t="shared" si="228"/>
        <v>0</v>
      </c>
      <c r="W2382" s="10" t="b">
        <f t="shared" si="225"/>
        <v>0</v>
      </c>
      <c r="X2382" s="49">
        <f t="shared" si="229"/>
        <v>0</v>
      </c>
      <c r="Y2382" s="49">
        <f t="shared" si="230"/>
        <v>1</v>
      </c>
      <c r="AG2382">
        <v>1.69111616469745</v>
      </c>
      <c r="AH2382">
        <v>1.62204376892422</v>
      </c>
      <c r="AI2382">
        <v>3.1483493686715001</v>
      </c>
      <c r="AJ2382">
        <v>0.59120637234458895</v>
      </c>
      <c r="AK2382">
        <v>11.908209492965399</v>
      </c>
      <c r="AL2382">
        <v>6.06041699330983</v>
      </c>
    </row>
    <row r="2383" spans="1:38">
      <c r="A2383">
        <v>2381</v>
      </c>
      <c r="B2383">
        <v>6.5314665282262194E-2</v>
      </c>
      <c r="C2383">
        <v>17.2507171818961</v>
      </c>
      <c r="D2383">
        <v>1.99188049400008</v>
      </c>
      <c r="E2383">
        <v>-9.3232328358339903E-2</v>
      </c>
      <c r="F2383">
        <v>13.9653514354378</v>
      </c>
      <c r="G2383">
        <v>1.52682059055261</v>
      </c>
      <c r="H2383">
        <v>1.3151321084257501E-2</v>
      </c>
      <c r="I2383">
        <v>35.828102046914999</v>
      </c>
      <c r="J2383">
        <v>3.16106434476354</v>
      </c>
      <c r="K2383">
        <v>1.8326637283721001E-2</v>
      </c>
      <c r="L2383">
        <v>7.29242850100899</v>
      </c>
      <c r="M2383">
        <v>0.62786395815666896</v>
      </c>
      <c r="N2383">
        <v>-8.4037939535334602E-3</v>
      </c>
      <c r="O2383">
        <v>179.971186272865</v>
      </c>
      <c r="P2383">
        <v>11.758290150461001</v>
      </c>
      <c r="Q2383">
        <v>-9.9613369699138709E-4</v>
      </c>
      <c r="R2383">
        <v>55.065120448844901</v>
      </c>
      <c r="S2383">
        <v>4.5296668078352402</v>
      </c>
      <c r="T2383" s="8">
        <f t="shared" si="226"/>
        <v>2359.5586345769143</v>
      </c>
      <c r="U2383" s="9">
        <f t="shared" si="227"/>
        <v>-172.36136542308577</v>
      </c>
      <c r="V2383" s="9" t="b">
        <f t="shared" si="228"/>
        <v>0</v>
      </c>
      <c r="W2383" s="10" t="b">
        <f t="shared" si="225"/>
        <v>0</v>
      </c>
      <c r="X2383" s="49">
        <f t="shared" si="229"/>
        <v>0</v>
      </c>
      <c r="Y2383" s="49">
        <f t="shared" si="230"/>
        <v>1</v>
      </c>
      <c r="AG2383">
        <v>1.99188049400008</v>
      </c>
      <c r="AH2383">
        <v>1.52682059055261</v>
      </c>
      <c r="AI2383">
        <v>3.16106434476354</v>
      </c>
      <c r="AJ2383">
        <v>0.62786395815666896</v>
      </c>
      <c r="AK2383">
        <v>11.758290150461001</v>
      </c>
      <c r="AL2383">
        <v>4.5296668078352402</v>
      </c>
    </row>
    <row r="2384" spans="1:38">
      <c r="A2384">
        <v>2382</v>
      </c>
      <c r="B2384">
        <v>-1.11449067782878E-2</v>
      </c>
      <c r="C2384">
        <v>15.9808981967468</v>
      </c>
      <c r="D2384">
        <v>1.6114557556051801</v>
      </c>
      <c r="E2384">
        <v>4.0279369459972202E-2</v>
      </c>
      <c r="F2384">
        <v>15.9600873065784</v>
      </c>
      <c r="G2384">
        <v>1.43872148260513</v>
      </c>
      <c r="H2384">
        <v>-6.3087573245001097E-2</v>
      </c>
      <c r="I2384">
        <v>33.198133834036703</v>
      </c>
      <c r="J2384">
        <v>3.25872262913188</v>
      </c>
      <c r="K2384">
        <v>-2.7638364164141699E-2</v>
      </c>
      <c r="L2384">
        <v>6.9648189790537396</v>
      </c>
      <c r="M2384">
        <v>0.59021291681729604</v>
      </c>
      <c r="N2384">
        <v>3.0062148227653E-3</v>
      </c>
      <c r="O2384">
        <v>182.036418842882</v>
      </c>
      <c r="P2384">
        <v>12.058312226993401</v>
      </c>
      <c r="Q2384">
        <v>4.1864312280559396E-3</v>
      </c>
      <c r="R2384">
        <v>55.351239786292098</v>
      </c>
      <c r="S2384">
        <v>4.5820843814278902</v>
      </c>
      <c r="T2384" s="8">
        <f t="shared" si="226"/>
        <v>2353.9509392580776</v>
      </c>
      <c r="U2384" s="9">
        <f t="shared" si="227"/>
        <v>-177.96906074192248</v>
      </c>
      <c r="V2384" s="9" t="b">
        <f t="shared" si="228"/>
        <v>0</v>
      </c>
      <c r="W2384" s="10" t="b">
        <f t="shared" si="225"/>
        <v>0</v>
      </c>
      <c r="X2384" s="49">
        <f t="shared" si="229"/>
        <v>0</v>
      </c>
      <c r="Y2384" s="49">
        <f t="shared" si="230"/>
        <v>1</v>
      </c>
      <c r="AG2384">
        <v>1.6114557556051801</v>
      </c>
      <c r="AH2384">
        <v>1.43872148260513</v>
      </c>
      <c r="AI2384">
        <v>3.25872262913188</v>
      </c>
      <c r="AJ2384">
        <v>0.59021291681729604</v>
      </c>
      <c r="AK2384">
        <v>12.058312226993401</v>
      </c>
      <c r="AL2384">
        <v>4.5820843814278902</v>
      </c>
    </row>
    <row r="2385" spans="1:38">
      <c r="A2385">
        <v>2383</v>
      </c>
      <c r="B2385">
        <v>-3.4937304617128503E-2</v>
      </c>
      <c r="C2385">
        <v>15.605161867651301</v>
      </c>
      <c r="D2385">
        <v>1.61417047042183</v>
      </c>
      <c r="E2385">
        <v>-1.80703669168924E-2</v>
      </c>
      <c r="F2385">
        <v>15.055469181829601</v>
      </c>
      <c r="G2385">
        <v>1.2281614493114801</v>
      </c>
      <c r="H2385">
        <v>-1.7316915471327701E-2</v>
      </c>
      <c r="I2385">
        <v>34.752945197285499</v>
      </c>
      <c r="J2385">
        <v>3.0302013224798001</v>
      </c>
      <c r="K2385">
        <v>-5.1996890314204201E-2</v>
      </c>
      <c r="L2385">
        <v>6.7972158237677203</v>
      </c>
      <c r="M2385">
        <v>0.61749960837666296</v>
      </c>
      <c r="N2385">
        <v>-1.48117725542877E-2</v>
      </c>
      <c r="O2385">
        <v>178.82162188809801</v>
      </c>
      <c r="P2385">
        <v>11.703658085984101</v>
      </c>
      <c r="Q2385">
        <v>-5.6562098613903301E-2</v>
      </c>
      <c r="R2385">
        <v>52.088829880801498</v>
      </c>
      <c r="S2385">
        <v>4.7529762800979096</v>
      </c>
      <c r="T2385" s="8">
        <f t="shared" si="226"/>
        <v>2294.6667216671785</v>
      </c>
      <c r="U2385" s="9">
        <f t="shared" si="227"/>
        <v>-237.25327833282154</v>
      </c>
      <c r="V2385" s="9" t="b">
        <f t="shared" si="228"/>
        <v>1</v>
      </c>
      <c r="W2385" s="10" t="b">
        <f t="shared" si="225"/>
        <v>0</v>
      </c>
      <c r="X2385" s="49">
        <f t="shared" si="229"/>
        <v>0</v>
      </c>
      <c r="Y2385" s="49">
        <f t="shared" si="230"/>
        <v>1</v>
      </c>
      <c r="AG2385">
        <v>1.61417047042183</v>
      </c>
      <c r="AH2385">
        <v>1.2281614493114801</v>
      </c>
      <c r="AI2385">
        <v>3.0302013224798001</v>
      </c>
      <c r="AJ2385">
        <v>0.61749960837666296</v>
      </c>
      <c r="AK2385">
        <v>11.703658085984101</v>
      </c>
      <c r="AL2385">
        <v>4.7529762800979096</v>
      </c>
    </row>
    <row r="2386" spans="1:38">
      <c r="A2386">
        <v>2384</v>
      </c>
      <c r="B2386">
        <v>-1.38896225556826E-2</v>
      </c>
      <c r="C2386">
        <v>15.9370953140598</v>
      </c>
      <c r="D2386">
        <v>1.6109568155160201</v>
      </c>
      <c r="E2386">
        <v>-1.41699530422446E-3</v>
      </c>
      <c r="F2386">
        <v>15.3082928450866</v>
      </c>
      <c r="G2386">
        <v>1.2457055395830701</v>
      </c>
      <c r="H2386">
        <v>7.4356461739836599E-4</v>
      </c>
      <c r="I2386">
        <v>35.3863022223603</v>
      </c>
      <c r="J2386">
        <v>3.0797216283369799</v>
      </c>
      <c r="K2386">
        <v>-6.4288507938971701E-2</v>
      </c>
      <c r="L2386">
        <v>6.7141784234008597</v>
      </c>
      <c r="M2386">
        <v>0.64118902126230504</v>
      </c>
      <c r="N2386">
        <v>4.0917369507265301E-2</v>
      </c>
      <c r="O2386">
        <v>189.07011503319799</v>
      </c>
      <c r="P2386">
        <v>14.618957959935599</v>
      </c>
      <c r="Q2386">
        <v>5.6132252163167098E-2</v>
      </c>
      <c r="R2386">
        <v>58.3024944487195</v>
      </c>
      <c r="S2386">
        <v>5.6517830458036</v>
      </c>
      <c r="T2386" s="8">
        <f t="shared" si="226"/>
        <v>2684.8314010437571</v>
      </c>
      <c r="U2386" s="9">
        <f t="shared" si="227"/>
        <v>152.911401043757</v>
      </c>
      <c r="V2386" s="9" t="b">
        <f t="shared" si="228"/>
        <v>0</v>
      </c>
      <c r="W2386" s="10" t="b">
        <f t="shared" si="225"/>
        <v>0</v>
      </c>
      <c r="X2386" s="49">
        <f t="shared" si="229"/>
        <v>1</v>
      </c>
      <c r="Y2386" s="49">
        <f t="shared" si="230"/>
        <v>0</v>
      </c>
      <c r="AG2386">
        <v>1.6109568155160201</v>
      </c>
      <c r="AH2386">
        <v>1.2457055395830701</v>
      </c>
      <c r="AI2386">
        <v>3.0797216283369799</v>
      </c>
      <c r="AJ2386">
        <v>0.64118902126230504</v>
      </c>
      <c r="AK2386">
        <v>14.618957959935599</v>
      </c>
      <c r="AL2386">
        <v>5.6517830458036</v>
      </c>
    </row>
    <row r="2387" spans="1:38">
      <c r="A2387">
        <v>2385</v>
      </c>
      <c r="B2387">
        <v>-1.39784649218946E-2</v>
      </c>
      <c r="C2387">
        <v>15.935679487695101</v>
      </c>
      <c r="D2387">
        <v>1.6096020547330101</v>
      </c>
      <c r="E2387">
        <v>-4.2775261813614303E-2</v>
      </c>
      <c r="F2387">
        <v>14.688082211785799</v>
      </c>
      <c r="G2387">
        <v>1.2607265159174099</v>
      </c>
      <c r="H2387">
        <v>-7.6979177883538405E-2</v>
      </c>
      <c r="I2387">
        <v>32.740146935580803</v>
      </c>
      <c r="J2387">
        <v>3.4212758160830798</v>
      </c>
      <c r="K2387">
        <v>-1.6159425049298699E-2</v>
      </c>
      <c r="L2387">
        <v>7.0452283361842802</v>
      </c>
      <c r="M2387">
        <v>0.58944717218198195</v>
      </c>
      <c r="N2387">
        <v>-1.0183443960708201E-2</v>
      </c>
      <c r="O2387">
        <v>179.65118537917701</v>
      </c>
      <c r="P2387">
        <v>11.7432299490853</v>
      </c>
      <c r="Q2387">
        <v>5.5001424246996097E-2</v>
      </c>
      <c r="R2387">
        <v>58.2366016241591</v>
      </c>
      <c r="S2387">
        <v>5.6155467737720697</v>
      </c>
      <c r="T2387" s="8">
        <f t="shared" si="226"/>
        <v>2423.9828281772857</v>
      </c>
      <c r="U2387" s="9">
        <f t="shared" si="227"/>
        <v>-107.93717182271439</v>
      </c>
      <c r="V2387" s="9" t="b">
        <f t="shared" si="228"/>
        <v>0</v>
      </c>
      <c r="W2387" s="10" t="b">
        <f t="shared" si="225"/>
        <v>0</v>
      </c>
      <c r="X2387" s="49">
        <f t="shared" si="229"/>
        <v>0</v>
      </c>
      <c r="Y2387" s="49">
        <f t="shared" si="230"/>
        <v>1</v>
      </c>
      <c r="AG2387">
        <v>1.6096020547330101</v>
      </c>
      <c r="AH2387">
        <v>1.2607265159174099</v>
      </c>
      <c r="AI2387">
        <v>3.4212758160830798</v>
      </c>
      <c r="AJ2387">
        <v>0.58944717218198195</v>
      </c>
      <c r="AK2387">
        <v>11.7432299490853</v>
      </c>
      <c r="AL2387">
        <v>5.6155467737720697</v>
      </c>
    </row>
    <row r="2388" spans="1:38">
      <c r="A2388">
        <v>2386</v>
      </c>
      <c r="B2388">
        <v>3.3455468595562199E-2</v>
      </c>
      <c r="C2388">
        <v>16.709785763820399</v>
      </c>
      <c r="D2388">
        <v>1.7651940902430301</v>
      </c>
      <c r="E2388">
        <v>1.06143569699406E-3</v>
      </c>
      <c r="F2388">
        <v>15.346280448030701</v>
      </c>
      <c r="G2388">
        <v>1.2511399563421</v>
      </c>
      <c r="H2388">
        <v>3.6148580459820501E-2</v>
      </c>
      <c r="I2388">
        <v>36.661597524283501</v>
      </c>
      <c r="J2388">
        <v>3.4233846294097798</v>
      </c>
      <c r="K2388">
        <v>7.1939440268411897E-2</v>
      </c>
      <c r="L2388">
        <v>7.6940662987978197</v>
      </c>
      <c r="M2388">
        <v>0.81231902031537195</v>
      </c>
      <c r="N2388">
        <v>4.6564464954051803E-2</v>
      </c>
      <c r="O2388">
        <v>190.14083239509301</v>
      </c>
      <c r="P2388">
        <v>15.194975492702699</v>
      </c>
      <c r="Q2388">
        <v>7.1331969361726104E-3</v>
      </c>
      <c r="R2388">
        <v>55.514587477081498</v>
      </c>
      <c r="S2388">
        <v>4.6126946856219204</v>
      </c>
      <c r="T2388" s="8">
        <f t="shared" si="226"/>
        <v>2705.9707874634901</v>
      </c>
      <c r="U2388" s="9">
        <f t="shared" si="227"/>
        <v>174.05078746349</v>
      </c>
      <c r="V2388" s="9" t="b">
        <f t="shared" si="228"/>
        <v>0</v>
      </c>
      <c r="W2388" s="10" t="b">
        <f t="shared" si="225"/>
        <v>0</v>
      </c>
      <c r="X2388" s="49">
        <f t="shared" si="229"/>
        <v>1</v>
      </c>
      <c r="Y2388" s="49">
        <f t="shared" si="230"/>
        <v>0</v>
      </c>
      <c r="AG2388">
        <v>1.7651940902430301</v>
      </c>
      <c r="AH2388">
        <v>1.2511399563421</v>
      </c>
      <c r="AI2388">
        <v>3.4233846294097798</v>
      </c>
      <c r="AJ2388">
        <v>0.81231902031537195</v>
      </c>
      <c r="AK2388">
        <v>15.194975492702699</v>
      </c>
      <c r="AL2388">
        <v>4.6126946856219204</v>
      </c>
    </row>
    <row r="2389" spans="1:38">
      <c r="A2389">
        <v>2387</v>
      </c>
      <c r="B2389">
        <v>-1.7540700943807799E-2</v>
      </c>
      <c r="C2389">
        <v>15.8790138243457</v>
      </c>
      <c r="D2389">
        <v>1.60902263649752</v>
      </c>
      <c r="E2389">
        <v>5.0551002462840999E-2</v>
      </c>
      <c r="F2389">
        <v>16.124868302256498</v>
      </c>
      <c r="G2389">
        <v>1.51559580186278</v>
      </c>
      <c r="H2389">
        <v>9.2830837322337004E-2</v>
      </c>
      <c r="I2389">
        <v>38.799682945642402</v>
      </c>
      <c r="J2389">
        <v>4.6259984204643896</v>
      </c>
      <c r="K2389">
        <v>-1.2027757202348501E-2</v>
      </c>
      <c r="L2389">
        <v>7.0743970958944304</v>
      </c>
      <c r="M2389">
        <v>0.59174077697472305</v>
      </c>
      <c r="N2389">
        <v>-7.0457312087382597E-3</v>
      </c>
      <c r="O2389">
        <v>180.21576447475999</v>
      </c>
      <c r="P2389">
        <v>11.7681878630572</v>
      </c>
      <c r="Q2389">
        <v>8.7283288471449699E-2</v>
      </c>
      <c r="R2389">
        <v>60.1472615986197</v>
      </c>
      <c r="S2389">
        <v>6.8106798305790903</v>
      </c>
      <c r="T2389" s="8">
        <f t="shared" si="226"/>
        <v>2692.1225329435701</v>
      </c>
      <c r="U2389" s="9">
        <f t="shared" si="227"/>
        <v>160.20253294357008</v>
      </c>
      <c r="V2389" s="9" t="b">
        <f t="shared" si="228"/>
        <v>0</v>
      </c>
      <c r="W2389" s="10" t="b">
        <f t="shared" si="225"/>
        <v>0</v>
      </c>
      <c r="X2389" s="49">
        <f t="shared" si="229"/>
        <v>1</v>
      </c>
      <c r="Y2389" s="49">
        <f t="shared" si="230"/>
        <v>0</v>
      </c>
      <c r="AG2389">
        <v>1.60902263649752</v>
      </c>
      <c r="AH2389">
        <v>1.51559580186278</v>
      </c>
      <c r="AI2389">
        <v>4.6259984204643896</v>
      </c>
      <c r="AJ2389">
        <v>0.59174077697472305</v>
      </c>
      <c r="AK2389">
        <v>11.7681878630572</v>
      </c>
      <c r="AL2389">
        <v>6.8106798305790903</v>
      </c>
    </row>
    <row r="2390" spans="1:38">
      <c r="A2390">
        <v>2388</v>
      </c>
      <c r="B2390">
        <v>3.25780457190053E-2</v>
      </c>
      <c r="C2390">
        <v>16.695130645836901</v>
      </c>
      <c r="D2390">
        <v>1.75916373127633</v>
      </c>
      <c r="E2390">
        <v>-4.7592503781213699E-2</v>
      </c>
      <c r="F2390">
        <v>14.6174963168995</v>
      </c>
      <c r="G2390">
        <v>1.2740189422031001</v>
      </c>
      <c r="H2390">
        <v>5.0229974544383299E-2</v>
      </c>
      <c r="I2390">
        <v>37.1814957822507</v>
      </c>
      <c r="J2390">
        <v>3.6586762037961802</v>
      </c>
      <c r="K2390">
        <v>-1.5514537349612801E-2</v>
      </c>
      <c r="L2390">
        <v>7.0497731825800303</v>
      </c>
      <c r="M2390">
        <v>0.59139665830047605</v>
      </c>
      <c r="N2390">
        <v>5.3212648879987501E-2</v>
      </c>
      <c r="O2390">
        <v>191.40913490345801</v>
      </c>
      <c r="P2390">
        <v>15.958702903595601</v>
      </c>
      <c r="Q2390">
        <v>5.5937260251426597E-2</v>
      </c>
      <c r="R2390">
        <v>58.291127042179902</v>
      </c>
      <c r="S2390">
        <v>5.6446336771347898</v>
      </c>
      <c r="T2390" s="8">
        <f t="shared" si="226"/>
        <v>2888.6592116306474</v>
      </c>
      <c r="U2390" s="9">
        <f t="shared" si="227"/>
        <v>356.73921163064733</v>
      </c>
      <c r="V2390" s="9" t="b">
        <f t="shared" si="228"/>
        <v>0</v>
      </c>
      <c r="W2390" s="10" t="b">
        <f t="shared" si="225"/>
        <v>0</v>
      </c>
      <c r="X2390" s="49">
        <f t="shared" si="229"/>
        <v>1</v>
      </c>
      <c r="Y2390" s="49">
        <f t="shared" si="230"/>
        <v>0</v>
      </c>
      <c r="AG2390">
        <v>1.75916373127633</v>
      </c>
      <c r="AH2390">
        <v>1.2740189422031001</v>
      </c>
      <c r="AI2390">
        <v>3.6586762037961802</v>
      </c>
      <c r="AJ2390">
        <v>0.59139665830047605</v>
      </c>
      <c r="AK2390">
        <v>15.958702903595601</v>
      </c>
      <c r="AL2390">
        <v>5.6446336771347898</v>
      </c>
    </row>
    <row r="2391" spans="1:38">
      <c r="A2391">
        <v>2389</v>
      </c>
      <c r="B2391">
        <v>-3.7696705242073303E-2</v>
      </c>
      <c r="C2391">
        <v>15.562160330760699</v>
      </c>
      <c r="D2391">
        <v>1.62109111322007</v>
      </c>
      <c r="E2391">
        <v>-2.0027121923685502E-2</v>
      </c>
      <c r="F2391">
        <v>15.0260381212067</v>
      </c>
      <c r="G2391">
        <v>1.2273755156952599</v>
      </c>
      <c r="H2391">
        <v>-5.1814062537666197E-2</v>
      </c>
      <c r="I2391">
        <v>33.574510910576898</v>
      </c>
      <c r="J2391">
        <v>3.1511511206016198</v>
      </c>
      <c r="K2391">
        <v>-6.9163153142481407E-2</v>
      </c>
      <c r="L2391">
        <v>6.6815288280025902</v>
      </c>
      <c r="M2391">
        <v>0.65392726853597005</v>
      </c>
      <c r="N2391">
        <v>-6.8567412253009103E-3</v>
      </c>
      <c r="O2391">
        <v>180.24982666770899</v>
      </c>
      <c r="P2391">
        <v>11.7705859344236</v>
      </c>
      <c r="Q2391">
        <v>2.7481595022117399E-2</v>
      </c>
      <c r="R2391">
        <v>56.6557918665196</v>
      </c>
      <c r="S2391">
        <v>4.9271954884424298</v>
      </c>
      <c r="T2391" s="8">
        <f t="shared" si="226"/>
        <v>2335.1326440918951</v>
      </c>
      <c r="U2391" s="9">
        <f t="shared" si="227"/>
        <v>-196.78735590810493</v>
      </c>
      <c r="V2391" s="9" t="b">
        <f t="shared" si="228"/>
        <v>0</v>
      </c>
      <c r="W2391" s="10" t="b">
        <f t="shared" si="225"/>
        <v>0</v>
      </c>
      <c r="X2391" s="49">
        <f t="shared" si="229"/>
        <v>0</v>
      </c>
      <c r="Y2391" s="49">
        <f t="shared" si="230"/>
        <v>1</v>
      </c>
      <c r="AG2391">
        <v>1.62109111322007</v>
      </c>
      <c r="AH2391">
        <v>1.2273755156952599</v>
      </c>
      <c r="AI2391">
        <v>3.1511511206016198</v>
      </c>
      <c r="AJ2391">
        <v>0.65392726853597005</v>
      </c>
      <c r="AK2391">
        <v>11.7705859344236</v>
      </c>
      <c r="AL2391">
        <v>4.9271954884424298</v>
      </c>
    </row>
    <row r="2392" spans="1:38">
      <c r="A2392">
        <v>2390</v>
      </c>
      <c r="B2392">
        <v>-9.8055941009025899E-2</v>
      </c>
      <c r="C2392">
        <v>14.6506266908992</v>
      </c>
      <c r="D2392">
        <v>1.87730404502141</v>
      </c>
      <c r="E2392">
        <v>9.5611371203230197E-2</v>
      </c>
      <c r="F2392">
        <v>16.868079755510699</v>
      </c>
      <c r="G2392">
        <v>1.98510540055104</v>
      </c>
      <c r="H2392">
        <v>2.54571177306093E-2</v>
      </c>
      <c r="I2392">
        <v>36.271719318733503</v>
      </c>
      <c r="J2392">
        <v>3.2908524876662502</v>
      </c>
      <c r="K2392">
        <v>4.2203895132576002E-3</v>
      </c>
      <c r="L2392">
        <v>7.1902818445569796</v>
      </c>
      <c r="M2392">
        <v>0.60505518644362399</v>
      </c>
      <c r="N2392">
        <v>1.1214795542198301E-3</v>
      </c>
      <c r="O2392">
        <v>181.693651498447</v>
      </c>
      <c r="P2392">
        <v>11.988498060949899</v>
      </c>
      <c r="Q2392">
        <v>-1.14478519104229E-2</v>
      </c>
      <c r="R2392">
        <v>54.492592488806402</v>
      </c>
      <c r="S2392">
        <v>4.4759400849240203</v>
      </c>
      <c r="T2392" s="8">
        <f t="shared" si="226"/>
        <v>2422.2755265556243</v>
      </c>
      <c r="U2392" s="9">
        <f t="shared" si="227"/>
        <v>-109.64447344437576</v>
      </c>
      <c r="V2392" s="9" t="b">
        <f t="shared" si="228"/>
        <v>0</v>
      </c>
      <c r="W2392" s="10" t="b">
        <f t="shared" si="225"/>
        <v>0</v>
      </c>
      <c r="X2392" s="49">
        <f t="shared" si="229"/>
        <v>0</v>
      </c>
      <c r="Y2392" s="49">
        <f t="shared" si="230"/>
        <v>1</v>
      </c>
      <c r="AG2392">
        <v>1.87730404502141</v>
      </c>
      <c r="AH2392">
        <v>1.98510540055104</v>
      </c>
      <c r="AI2392">
        <v>3.2908524876662502</v>
      </c>
      <c r="AJ2392">
        <v>0.60505518644362399</v>
      </c>
      <c r="AK2392">
        <v>11.988498060949899</v>
      </c>
      <c r="AL2392">
        <v>4.4759400849240203</v>
      </c>
    </row>
    <row r="2393" spans="1:38">
      <c r="A2393">
        <v>2391</v>
      </c>
      <c r="B2393">
        <v>3.41484012955151E-2</v>
      </c>
      <c r="C2393">
        <v>16.721368533361701</v>
      </c>
      <c r="D2393">
        <v>1.76729164446604</v>
      </c>
      <c r="E2393">
        <v>-4.2801345380710301E-2</v>
      </c>
      <c r="F2393">
        <v>14.6876990992044</v>
      </c>
      <c r="G2393">
        <v>1.26079829165082</v>
      </c>
      <c r="H2393">
        <v>8.2453759543726305E-3</v>
      </c>
      <c r="I2393">
        <v>35.652761800656798</v>
      </c>
      <c r="J2393">
        <v>3.1289635212053502</v>
      </c>
      <c r="K2393">
        <v>-3.7026156127710597E-2</v>
      </c>
      <c r="L2393">
        <v>6.89974065624122</v>
      </c>
      <c r="M2393">
        <v>0.59722518490323795</v>
      </c>
      <c r="N2393">
        <v>7.2644069579601497E-3</v>
      </c>
      <c r="O2393">
        <v>182.81321759533199</v>
      </c>
      <c r="P2393">
        <v>12.2175947605904</v>
      </c>
      <c r="Q2393">
        <v>3.0541119010505501E-2</v>
      </c>
      <c r="R2393">
        <v>56.8293970600214</v>
      </c>
      <c r="S2393">
        <v>4.9851721021726698</v>
      </c>
      <c r="T2393" s="8">
        <f t="shared" si="226"/>
        <v>2395.7045504988514</v>
      </c>
      <c r="U2393" s="9">
        <f t="shared" si="227"/>
        <v>-136.21544950114867</v>
      </c>
      <c r="V2393" s="9" t="b">
        <f t="shared" si="228"/>
        <v>0</v>
      </c>
      <c r="W2393" s="10" t="b">
        <f t="shared" si="225"/>
        <v>0</v>
      </c>
      <c r="X2393" s="49">
        <f t="shared" si="229"/>
        <v>0</v>
      </c>
      <c r="Y2393" s="49">
        <f t="shared" si="230"/>
        <v>1</v>
      </c>
      <c r="AG2393">
        <v>1.76729164446604</v>
      </c>
      <c r="AH2393">
        <v>1.26079829165082</v>
      </c>
      <c r="AI2393">
        <v>3.1289635212053502</v>
      </c>
      <c r="AJ2393">
        <v>0.59722518490323795</v>
      </c>
      <c r="AK2393">
        <v>12.2175947605904</v>
      </c>
      <c r="AL2393">
        <v>4.9851721021726698</v>
      </c>
    </row>
    <row r="2394" spans="1:38">
      <c r="A2394">
        <v>2392</v>
      </c>
      <c r="B2394">
        <v>-4.5625162039787899E-2</v>
      </c>
      <c r="C2394">
        <v>15.439264246819601</v>
      </c>
      <c r="D2394">
        <v>1.63657839630305</v>
      </c>
      <c r="E2394">
        <v>-2.9772792935861499E-2</v>
      </c>
      <c r="F2394">
        <v>14.8803105569193</v>
      </c>
      <c r="G2394">
        <v>1.23373125252681</v>
      </c>
      <c r="H2394">
        <v>-2.41405955001327E-2</v>
      </c>
      <c r="I2394">
        <v>34.516609475905</v>
      </c>
      <c r="J2394">
        <v>3.02687633707593</v>
      </c>
      <c r="K2394">
        <v>1.0062169159774301E-2</v>
      </c>
      <c r="L2394">
        <v>7.2324088151254697</v>
      </c>
      <c r="M2394">
        <v>0.61237436536757295</v>
      </c>
      <c r="N2394">
        <v>4.9277605182625597E-2</v>
      </c>
      <c r="O2394">
        <v>190.65741159557999</v>
      </c>
      <c r="P2394">
        <v>15.498869267022799</v>
      </c>
      <c r="Q2394">
        <v>-2.2972914591672999E-2</v>
      </c>
      <c r="R2394">
        <v>53.868167127126299</v>
      </c>
      <c r="S2394">
        <v>4.4628324975231699</v>
      </c>
      <c r="T2394" s="8">
        <f t="shared" si="226"/>
        <v>2647.1262115819331</v>
      </c>
      <c r="U2394" s="9">
        <f t="shared" si="227"/>
        <v>115.20621158193308</v>
      </c>
      <c r="V2394" s="9" t="b">
        <f t="shared" si="228"/>
        <v>0</v>
      </c>
      <c r="W2394" s="10" t="b">
        <f t="shared" si="225"/>
        <v>0</v>
      </c>
      <c r="X2394" s="49">
        <f t="shared" si="229"/>
        <v>1</v>
      </c>
      <c r="Y2394" s="49">
        <f t="shared" si="230"/>
        <v>0</v>
      </c>
      <c r="AG2394">
        <v>1.63657839630305</v>
      </c>
      <c r="AH2394">
        <v>1.23373125252681</v>
      </c>
      <c r="AI2394">
        <v>3.02687633707593</v>
      </c>
      <c r="AJ2394">
        <v>0.61237436536757295</v>
      </c>
      <c r="AK2394">
        <v>15.498869267022799</v>
      </c>
      <c r="AL2394">
        <v>4.4628324975231699</v>
      </c>
    </row>
    <row r="2395" spans="1:38">
      <c r="A2395">
        <v>2393</v>
      </c>
      <c r="B2395">
        <v>5.2238103292294499E-3</v>
      </c>
      <c r="C2395">
        <v>16.2446376479629</v>
      </c>
      <c r="D2395">
        <v>1.6461358746339401</v>
      </c>
      <c r="E2395">
        <v>-5.8839791533131201E-3</v>
      </c>
      <c r="F2395">
        <v>15.240063451444</v>
      </c>
      <c r="G2395">
        <v>1.2354928397084499</v>
      </c>
      <c r="H2395">
        <v>5.5582242120962304E-4</v>
      </c>
      <c r="I2395">
        <v>35.379659343859899</v>
      </c>
      <c r="J2395">
        <v>3.0786055120580702</v>
      </c>
      <c r="K2395">
        <v>-5.31467036062898E-2</v>
      </c>
      <c r="L2395">
        <v>6.7894047861423896</v>
      </c>
      <c r="M2395">
        <v>0.62003397624784995</v>
      </c>
      <c r="N2395">
        <v>-3.5667673364017903E-2</v>
      </c>
      <c r="O2395">
        <v>175.13075781011599</v>
      </c>
      <c r="P2395">
        <v>11.982340481817401</v>
      </c>
      <c r="Q2395">
        <v>-6.12587367527688E-2</v>
      </c>
      <c r="R2395">
        <v>51.844761095803797</v>
      </c>
      <c r="S2395">
        <v>4.8246486894583196</v>
      </c>
      <c r="T2395" s="8">
        <f t="shared" si="226"/>
        <v>2338.7257373924031</v>
      </c>
      <c r="U2395" s="9">
        <f t="shared" si="227"/>
        <v>-193.19426260759701</v>
      </c>
      <c r="V2395" s="9" t="b">
        <f t="shared" si="228"/>
        <v>0</v>
      </c>
      <c r="W2395" s="10" t="b">
        <f t="shared" si="225"/>
        <v>0</v>
      </c>
      <c r="X2395" s="49">
        <f t="shared" si="229"/>
        <v>0</v>
      </c>
      <c r="Y2395" s="49">
        <f t="shared" si="230"/>
        <v>1</v>
      </c>
      <c r="AG2395">
        <v>1.6461358746339401</v>
      </c>
      <c r="AH2395">
        <v>1.2354928397084499</v>
      </c>
      <c r="AI2395">
        <v>3.0786055120580702</v>
      </c>
      <c r="AJ2395">
        <v>0.62003397624784995</v>
      </c>
      <c r="AK2395">
        <v>11.982340481817401</v>
      </c>
      <c r="AL2395">
        <v>4.8246486894583196</v>
      </c>
    </row>
    <row r="2396" spans="1:38">
      <c r="A2396">
        <v>2394</v>
      </c>
      <c r="B2396">
        <v>6.2887270990640301E-2</v>
      </c>
      <c r="C2396">
        <v>17.208893671094199</v>
      </c>
      <c r="D2396">
        <v>1.97296623103636</v>
      </c>
      <c r="E2396">
        <v>-1.7429915608671699E-3</v>
      </c>
      <c r="F2396">
        <v>15.303303212268499</v>
      </c>
      <c r="G2396">
        <v>1.24555548752651</v>
      </c>
      <c r="H2396">
        <v>5.5281056015446702E-2</v>
      </c>
      <c r="I2396">
        <v>37.369777659905203</v>
      </c>
      <c r="J2396">
        <v>3.7469456038139199</v>
      </c>
      <c r="K2396">
        <v>3.2735743221230497E-2</v>
      </c>
      <c r="L2396">
        <v>7.3982665605386604</v>
      </c>
      <c r="M2396">
        <v>0.66260722745276301</v>
      </c>
      <c r="N2396">
        <v>4.9506046699924297E-2</v>
      </c>
      <c r="O2396">
        <v>190.70097063912701</v>
      </c>
      <c r="P2396">
        <v>15.525180604323401</v>
      </c>
      <c r="Q2396">
        <v>-1.2991956450088601E-2</v>
      </c>
      <c r="R2396">
        <v>54.4085151581655</v>
      </c>
      <c r="S2396">
        <v>4.4744759908563596</v>
      </c>
      <c r="T2396" s="8">
        <f t="shared" si="226"/>
        <v>2762.7731145009316</v>
      </c>
      <c r="U2396" s="9">
        <f t="shared" si="227"/>
        <v>230.8531145009315</v>
      </c>
      <c r="V2396" s="9" t="b">
        <f t="shared" si="228"/>
        <v>0</v>
      </c>
      <c r="W2396" s="10" t="b">
        <f t="shared" si="225"/>
        <v>0</v>
      </c>
      <c r="X2396" s="49">
        <f t="shared" si="229"/>
        <v>1</v>
      </c>
      <c r="Y2396" s="49">
        <f t="shared" si="230"/>
        <v>0</v>
      </c>
      <c r="AG2396">
        <v>1.97296623103636</v>
      </c>
      <c r="AH2396">
        <v>1.24555548752651</v>
      </c>
      <c r="AI2396">
        <v>3.7469456038139199</v>
      </c>
      <c r="AJ2396">
        <v>0.66260722745276301</v>
      </c>
      <c r="AK2396">
        <v>15.525180604323401</v>
      </c>
      <c r="AL2396">
        <v>4.4744759908563596</v>
      </c>
    </row>
    <row r="2397" spans="1:38">
      <c r="A2397">
        <v>2395</v>
      </c>
      <c r="B2397">
        <v>1.27460013124972E-2</v>
      </c>
      <c r="C2397">
        <v>16.367293657412201</v>
      </c>
      <c r="D2397">
        <v>1.6674184981870499</v>
      </c>
      <c r="E2397">
        <v>-6.1506200298166004E-4</v>
      </c>
      <c r="F2397">
        <v>15.3205739985791</v>
      </c>
      <c r="G2397">
        <v>1.2480743693018801</v>
      </c>
      <c r="H2397">
        <v>4.8029826963973302E-2</v>
      </c>
      <c r="I2397">
        <v>37.099780929599802</v>
      </c>
      <c r="J2397">
        <v>3.62096242441481</v>
      </c>
      <c r="K2397">
        <v>-2.7062356566075001E-4</v>
      </c>
      <c r="L2397">
        <v>7.15806259743509</v>
      </c>
      <c r="M2397">
        <v>0.59931465730078204</v>
      </c>
      <c r="N2397">
        <v>-1.19312388414424E-2</v>
      </c>
      <c r="O2397">
        <v>179.337466195307</v>
      </c>
      <c r="P2397">
        <v>11.7268064763391</v>
      </c>
      <c r="Q2397">
        <v>-7.7593309969253094E-2</v>
      </c>
      <c r="R2397">
        <v>51.004778108415699</v>
      </c>
      <c r="S2397">
        <v>5.1425541135372699</v>
      </c>
      <c r="T2397" s="8">
        <f t="shared" si="226"/>
        <v>2400.5130539080892</v>
      </c>
      <c r="U2397" s="9">
        <f t="shared" si="227"/>
        <v>-131.40694609191087</v>
      </c>
      <c r="V2397" s="9" t="b">
        <f t="shared" si="228"/>
        <v>0</v>
      </c>
      <c r="W2397" s="10" t="b">
        <f t="shared" si="225"/>
        <v>0</v>
      </c>
      <c r="X2397" s="49">
        <f t="shared" si="229"/>
        <v>0</v>
      </c>
      <c r="Y2397" s="49">
        <f t="shared" si="230"/>
        <v>1</v>
      </c>
      <c r="AG2397">
        <v>1.6674184981870499</v>
      </c>
      <c r="AH2397">
        <v>1.2480743693018801</v>
      </c>
      <c r="AI2397">
        <v>3.62096242441481</v>
      </c>
      <c r="AJ2397">
        <v>0.59931465730078204</v>
      </c>
      <c r="AK2397">
        <v>11.7268064763391</v>
      </c>
      <c r="AL2397">
        <v>5.1425541135372699</v>
      </c>
    </row>
    <row r="2398" spans="1:38">
      <c r="A2398">
        <v>2396</v>
      </c>
      <c r="B2398">
        <v>0.13222403541618599</v>
      </c>
      <c r="C2398">
        <v>18.4444421847938</v>
      </c>
      <c r="D2398">
        <v>2.7792680688950799</v>
      </c>
      <c r="E2398">
        <v>8.6447733557496506E-2</v>
      </c>
      <c r="F2398">
        <v>16.714212851838401</v>
      </c>
      <c r="G2398">
        <v>1.8766986163492601</v>
      </c>
      <c r="H2398">
        <v>0.103977900402539</v>
      </c>
      <c r="I2398">
        <v>39.234605007256803</v>
      </c>
      <c r="J2398">
        <v>4.9361303825854899</v>
      </c>
      <c r="K2398">
        <v>-5.7638038925065603E-2</v>
      </c>
      <c r="L2398">
        <v>6.7589796684805297</v>
      </c>
      <c r="M2398">
        <v>0.62751083728163004</v>
      </c>
      <c r="N2398">
        <v>9.9296578609949105E-3</v>
      </c>
      <c r="O2398">
        <v>183.301110578406</v>
      </c>
      <c r="P2398">
        <v>12.3187536338133</v>
      </c>
      <c r="Q2398">
        <v>-0.102393326613695</v>
      </c>
      <c r="R2398">
        <v>49.7554149098981</v>
      </c>
      <c r="S2398">
        <v>5.7775747621727298</v>
      </c>
      <c r="T2398" s="8">
        <f t="shared" si="226"/>
        <v>2831.593630109749</v>
      </c>
      <c r="U2398" s="9">
        <f t="shared" si="227"/>
        <v>299.67363010974896</v>
      </c>
      <c r="V2398" s="9" t="b">
        <f t="shared" si="228"/>
        <v>0</v>
      </c>
      <c r="W2398" s="10" t="b">
        <f t="shared" si="225"/>
        <v>0</v>
      </c>
      <c r="X2398" s="49">
        <f t="shared" si="229"/>
        <v>1</v>
      </c>
      <c r="Y2398" s="49">
        <f t="shared" si="230"/>
        <v>0</v>
      </c>
      <c r="AG2398">
        <v>2.7792680688950799</v>
      </c>
      <c r="AH2398">
        <v>1.8766986163492601</v>
      </c>
      <c r="AI2398">
        <v>4.9361303825854899</v>
      </c>
      <c r="AJ2398">
        <v>0.62751083728163004</v>
      </c>
      <c r="AK2398">
        <v>12.3187536338133</v>
      </c>
      <c r="AL2398">
        <v>5.7775747621727298</v>
      </c>
    </row>
    <row r="2399" spans="1:38">
      <c r="A2399">
        <v>2397</v>
      </c>
      <c r="B2399">
        <v>7.0504998076196895E-2</v>
      </c>
      <c r="C2399">
        <v>17.340486910858601</v>
      </c>
      <c r="D2399">
        <v>2.0395377818415001</v>
      </c>
      <c r="E2399">
        <v>-1.6069215042011298E-2</v>
      </c>
      <c r="F2399">
        <v>15.085627627961101</v>
      </c>
      <c r="G2399">
        <v>1.23063391719449</v>
      </c>
      <c r="H2399">
        <v>2.7840362622602002E-2</v>
      </c>
      <c r="I2399">
        <v>36.358266799479601</v>
      </c>
      <c r="J2399">
        <v>3.3204971943218902</v>
      </c>
      <c r="K2399">
        <v>6.4209406743200206E-2</v>
      </c>
      <c r="L2399">
        <v>7.6348201905771402</v>
      </c>
      <c r="M2399">
        <v>0.77808742141791998</v>
      </c>
      <c r="N2399">
        <v>2.2450527943932399E-2</v>
      </c>
      <c r="O2399">
        <v>185.61062838394801</v>
      </c>
      <c r="P2399">
        <v>13.072825883785599</v>
      </c>
      <c r="Q2399">
        <v>4.9606505567336402E-2</v>
      </c>
      <c r="R2399">
        <v>57.923265864661197</v>
      </c>
      <c r="S2399">
        <v>5.4652247373569098</v>
      </c>
      <c r="T2399" s="8">
        <f t="shared" si="226"/>
        <v>2590.6806935918307</v>
      </c>
      <c r="U2399" s="9">
        <f t="shared" si="227"/>
        <v>58.760693591830659</v>
      </c>
      <c r="V2399" s="9" t="b">
        <f t="shared" si="228"/>
        <v>0</v>
      </c>
      <c r="W2399" s="10" t="b">
        <f t="shared" si="225"/>
        <v>0</v>
      </c>
      <c r="X2399" s="49">
        <f t="shared" si="229"/>
        <v>1</v>
      </c>
      <c r="Y2399" s="49">
        <f t="shared" si="230"/>
        <v>0</v>
      </c>
      <c r="AG2399">
        <v>2.0395377818415001</v>
      </c>
      <c r="AH2399">
        <v>1.23063391719449</v>
      </c>
      <c r="AI2399">
        <v>3.3204971943218902</v>
      </c>
      <c r="AJ2399">
        <v>0.77808742141791998</v>
      </c>
      <c r="AK2399">
        <v>13.072825883785599</v>
      </c>
      <c r="AL2399">
        <v>5.4652247373569098</v>
      </c>
    </row>
    <row r="2400" spans="1:38">
      <c r="A2400">
        <v>2398</v>
      </c>
      <c r="B2400">
        <v>2.29253924240597E-2</v>
      </c>
      <c r="C2400">
        <v>16.534753615177301</v>
      </c>
      <c r="D2400">
        <v>1.7082670166712199</v>
      </c>
      <c r="E2400">
        <v>-1.0159598339047201E-2</v>
      </c>
      <c r="F2400">
        <v>15.1750418466242</v>
      </c>
      <c r="G2400">
        <v>1.2318840369964501</v>
      </c>
      <c r="H2400">
        <v>-4.9147552943658301E-2</v>
      </c>
      <c r="I2400">
        <v>33.664157134174303</v>
      </c>
      <c r="J2400">
        <v>3.1304568283288901</v>
      </c>
      <c r="K2400">
        <v>4.2647314145122503E-2</v>
      </c>
      <c r="L2400">
        <v>7.4719596079053403</v>
      </c>
      <c r="M2400">
        <v>0.69361817595548303</v>
      </c>
      <c r="N2400">
        <v>-3.3127792040659999E-2</v>
      </c>
      <c r="O2400">
        <v>175.57613451358199</v>
      </c>
      <c r="P2400">
        <v>11.9125443982473</v>
      </c>
      <c r="Q2400">
        <v>9.0460402593025804E-2</v>
      </c>
      <c r="R2400">
        <v>60.338660199418598</v>
      </c>
      <c r="S2400">
        <v>6.9452689896797803</v>
      </c>
      <c r="T2400" s="8">
        <f t="shared" si="226"/>
        <v>2562.2039445879127</v>
      </c>
      <c r="U2400" s="9">
        <f t="shared" si="227"/>
        <v>30.283944587912629</v>
      </c>
      <c r="V2400" s="9" t="b">
        <f t="shared" si="228"/>
        <v>0</v>
      </c>
      <c r="W2400" s="10" t="b">
        <f t="shared" si="225"/>
        <v>0</v>
      </c>
      <c r="X2400" s="49">
        <f t="shared" si="229"/>
        <v>1</v>
      </c>
      <c r="Y2400" s="49">
        <f t="shared" si="230"/>
        <v>0</v>
      </c>
      <c r="AG2400">
        <v>1.7082670166712199</v>
      </c>
      <c r="AH2400">
        <v>1.2318840369964501</v>
      </c>
      <c r="AI2400">
        <v>3.1304568283288901</v>
      </c>
      <c r="AJ2400">
        <v>0.69361817595548303</v>
      </c>
      <c r="AK2400">
        <v>11.9125443982473</v>
      </c>
      <c r="AL2400">
        <v>6.9452689896797803</v>
      </c>
    </row>
    <row r="2401" spans="1:38">
      <c r="A2401">
        <v>2399</v>
      </c>
      <c r="B2401">
        <v>2.63857709854168E-3</v>
      </c>
      <c r="C2401">
        <v>16.202695709101601</v>
      </c>
      <c r="D2401">
        <v>1.63770499071678</v>
      </c>
      <c r="E2401">
        <v>-5.0452837583193501E-2</v>
      </c>
      <c r="F2401">
        <v>14.5757451377041</v>
      </c>
      <c r="G2401">
        <v>1.28506175499312</v>
      </c>
      <c r="H2401">
        <v>4.62439251222947E-2</v>
      </c>
      <c r="I2401">
        <v>37.0335834911698</v>
      </c>
      <c r="J2401">
        <v>3.5889046567945702</v>
      </c>
      <c r="K2401">
        <v>-5.2194725093207498E-3</v>
      </c>
      <c r="L2401">
        <v>7.1227259369280898</v>
      </c>
      <c r="M2401">
        <v>0.59387427847770002</v>
      </c>
      <c r="N2401">
        <v>-2.36113679678513E-2</v>
      </c>
      <c r="O2401">
        <v>177.254967037906</v>
      </c>
      <c r="P2401">
        <v>11.722355417868</v>
      </c>
      <c r="Q2401">
        <v>-6.8915257738001903E-2</v>
      </c>
      <c r="R2401">
        <v>51.4493263534739</v>
      </c>
      <c r="S2401">
        <v>4.9530758729835602</v>
      </c>
      <c r="T2401" s="8">
        <f t="shared" si="226"/>
        <v>2378.0976971833729</v>
      </c>
      <c r="U2401" s="9">
        <f t="shared" si="227"/>
        <v>-153.82230281662714</v>
      </c>
      <c r="V2401" s="9" t="b">
        <f t="shared" si="228"/>
        <v>0</v>
      </c>
      <c r="W2401" s="10" t="b">
        <f t="shared" si="225"/>
        <v>0</v>
      </c>
      <c r="X2401" s="49">
        <f t="shared" si="229"/>
        <v>0</v>
      </c>
      <c r="Y2401" s="49">
        <f t="shared" si="230"/>
        <v>1</v>
      </c>
      <c r="AG2401">
        <v>1.63770499071678</v>
      </c>
      <c r="AH2401">
        <v>1.28506175499312</v>
      </c>
      <c r="AI2401">
        <v>3.5889046567945702</v>
      </c>
      <c r="AJ2401">
        <v>0.59387427847770002</v>
      </c>
      <c r="AK2401">
        <v>11.722355417868</v>
      </c>
      <c r="AL2401">
        <v>4.9530758729835602</v>
      </c>
    </row>
    <row r="2402" spans="1:38">
      <c r="A2402">
        <v>2400</v>
      </c>
      <c r="B2402">
        <v>5.3504918715322099E-2</v>
      </c>
      <c r="C2402">
        <v>17.048188841945699</v>
      </c>
      <c r="D2402">
        <v>1.8976842996996</v>
      </c>
      <c r="E2402">
        <v>8.1007389641641198E-2</v>
      </c>
      <c r="F2402">
        <v>16.623528685834401</v>
      </c>
      <c r="G2402">
        <v>1.8141751703119</v>
      </c>
      <c r="H2402">
        <v>2.2232771990840498E-2</v>
      </c>
      <c r="I2402">
        <v>36.154955100339798</v>
      </c>
      <c r="J2402">
        <v>3.2519095683266901</v>
      </c>
      <c r="K2402">
        <v>2.1224619796060998E-2</v>
      </c>
      <c r="L2402">
        <v>7.3135924828903098</v>
      </c>
      <c r="M2402">
        <v>0.63369788089394696</v>
      </c>
      <c r="N2402">
        <v>-2.13598876455432E-2</v>
      </c>
      <c r="O2402">
        <v>177.65450271280201</v>
      </c>
      <c r="P2402">
        <v>11.685660418150199</v>
      </c>
      <c r="Q2402">
        <v>3.0890101753958799E-4</v>
      </c>
      <c r="R2402">
        <v>55.137029254128301</v>
      </c>
      <c r="S2402">
        <v>4.5421441751994802</v>
      </c>
      <c r="T2402" s="8">
        <f t="shared" si="226"/>
        <v>2382.5271512581812</v>
      </c>
      <c r="U2402" s="9">
        <f t="shared" si="227"/>
        <v>-149.39284874181885</v>
      </c>
      <c r="V2402" s="9" t="b">
        <f t="shared" si="228"/>
        <v>0</v>
      </c>
      <c r="W2402" s="10" t="b">
        <f t="shared" si="225"/>
        <v>0</v>
      </c>
      <c r="X2402" s="49">
        <f t="shared" si="229"/>
        <v>0</v>
      </c>
      <c r="Y2402" s="49">
        <f t="shared" si="230"/>
        <v>1</v>
      </c>
      <c r="AG2402">
        <v>1.8976842996996</v>
      </c>
      <c r="AH2402">
        <v>1.8141751703119</v>
      </c>
      <c r="AI2402">
        <v>3.2519095683266901</v>
      </c>
      <c r="AJ2402">
        <v>0.63369788089394696</v>
      </c>
      <c r="AK2402">
        <v>11.685660418150199</v>
      </c>
      <c r="AL2402">
        <v>4.5421441751994802</v>
      </c>
    </row>
    <row r="2403" spans="1:38">
      <c r="A2403">
        <v>2401</v>
      </c>
      <c r="B2403">
        <v>-1.9260613550549699E-2</v>
      </c>
      <c r="C2403">
        <v>15.8517267806783</v>
      </c>
      <c r="D2403">
        <v>1.6092171328521101</v>
      </c>
      <c r="E2403">
        <v>-5.6395459037064798E-2</v>
      </c>
      <c r="F2403">
        <v>14.4893838622788</v>
      </c>
      <c r="G2403">
        <v>1.3094768845261999</v>
      </c>
      <c r="H2403">
        <v>-6.7512097207772896E-3</v>
      </c>
      <c r="I2403">
        <v>35.122081247641098</v>
      </c>
      <c r="J2403">
        <v>3.0403415057024001</v>
      </c>
      <c r="K2403">
        <v>2.3005522060706201E-2</v>
      </c>
      <c r="L2403">
        <v>7.3266288811358304</v>
      </c>
      <c r="M2403">
        <v>0.63837102031996096</v>
      </c>
      <c r="N2403">
        <v>-5.5726975194929501E-2</v>
      </c>
      <c r="O2403">
        <v>171.652756836089</v>
      </c>
      <c r="P2403">
        <v>12.9301087185369</v>
      </c>
      <c r="Q2403">
        <v>-9.7979104468445197E-2</v>
      </c>
      <c r="R2403">
        <v>49.975531829308302</v>
      </c>
      <c r="S2403">
        <v>5.65423335439099</v>
      </c>
      <c r="T2403" s="8">
        <f t="shared" si="226"/>
        <v>2518.1748616328559</v>
      </c>
      <c r="U2403" s="9">
        <f t="shared" si="227"/>
        <v>-13.745138367144136</v>
      </c>
      <c r="V2403" s="9" t="b">
        <f t="shared" si="228"/>
        <v>0</v>
      </c>
      <c r="W2403" s="10" t="b">
        <f t="shared" si="225"/>
        <v>0</v>
      </c>
      <c r="X2403" s="49">
        <f t="shared" si="229"/>
        <v>0</v>
      </c>
      <c r="Y2403" s="49">
        <f t="shared" si="230"/>
        <v>1</v>
      </c>
      <c r="AG2403">
        <v>1.6092171328521101</v>
      </c>
      <c r="AH2403">
        <v>1.3094768845261999</v>
      </c>
      <c r="AI2403">
        <v>3.0403415057024001</v>
      </c>
      <c r="AJ2403">
        <v>0.63837102031996096</v>
      </c>
      <c r="AK2403">
        <v>12.9301087185369</v>
      </c>
      <c r="AL2403">
        <v>5.65423335439099</v>
      </c>
    </row>
    <row r="2404" spans="1:38">
      <c r="A2404">
        <v>2402</v>
      </c>
      <c r="B2404">
        <v>-5.9043960352249802E-3</v>
      </c>
      <c r="C2404">
        <v>16.064866090588399</v>
      </c>
      <c r="D2404">
        <v>1.6183741136637499</v>
      </c>
      <c r="E2404">
        <v>-3.7446289662596999E-2</v>
      </c>
      <c r="F2404">
        <v>14.7665635194702</v>
      </c>
      <c r="G2404">
        <v>1.24897860946546</v>
      </c>
      <c r="H2404">
        <v>9.1010119678697401E-3</v>
      </c>
      <c r="I2404">
        <v>35.683280642282099</v>
      </c>
      <c r="J2404">
        <v>3.1343563445996501</v>
      </c>
      <c r="K2404">
        <v>-2.86049205673739E-2</v>
      </c>
      <c r="L2404">
        <v>6.95809034100012</v>
      </c>
      <c r="M2404">
        <v>0.59132778311980205</v>
      </c>
      <c r="N2404">
        <v>-2.4739628668626799E-2</v>
      </c>
      <c r="O2404">
        <v>177.055090002485</v>
      </c>
      <c r="P2404">
        <v>11.7430846129621</v>
      </c>
      <c r="Q2404">
        <v>4.2938318080101803E-2</v>
      </c>
      <c r="R2404">
        <v>57.538307581427397</v>
      </c>
      <c r="S2404">
        <v>5.2825993457040896</v>
      </c>
      <c r="T2404" s="8">
        <f t="shared" si="226"/>
        <v>2361.8720809514853</v>
      </c>
      <c r="U2404" s="9">
        <f t="shared" si="227"/>
        <v>-170.04791904851481</v>
      </c>
      <c r="V2404" s="9" t="b">
        <f t="shared" si="228"/>
        <v>0</v>
      </c>
      <c r="W2404" s="10" t="b">
        <f t="shared" si="225"/>
        <v>0</v>
      </c>
      <c r="X2404" s="49">
        <f t="shared" si="229"/>
        <v>0</v>
      </c>
      <c r="Y2404" s="49">
        <f t="shared" si="230"/>
        <v>1</v>
      </c>
      <c r="AG2404">
        <v>1.6183741136637499</v>
      </c>
      <c r="AH2404">
        <v>1.24897860946546</v>
      </c>
      <c r="AI2404">
        <v>3.1343563445996501</v>
      </c>
      <c r="AJ2404">
        <v>0.59132778311980205</v>
      </c>
      <c r="AK2404">
        <v>11.7430846129621</v>
      </c>
      <c r="AL2404">
        <v>5.2825993457040896</v>
      </c>
    </row>
    <row r="2405" spans="1:38">
      <c r="A2405">
        <v>2403</v>
      </c>
      <c r="B2405">
        <v>1.8806922983031799E-2</v>
      </c>
      <c r="C2405">
        <v>16.466795774899701</v>
      </c>
      <c r="D2405">
        <v>1.6889497380048299</v>
      </c>
      <c r="E2405">
        <v>-5.7072256758421099E-2</v>
      </c>
      <c r="F2405">
        <v>14.479580798016899</v>
      </c>
      <c r="G2405">
        <v>1.31177084367242</v>
      </c>
      <c r="H2405">
        <v>1.34819092329896E-2</v>
      </c>
      <c r="I2405">
        <v>35.839948350859203</v>
      </c>
      <c r="J2405">
        <v>3.1627827397325898</v>
      </c>
      <c r="K2405">
        <v>2.04571061819212E-2</v>
      </c>
      <c r="L2405">
        <v>7.3079813546755199</v>
      </c>
      <c r="M2405">
        <v>0.63224685049496199</v>
      </c>
      <c r="N2405">
        <v>6.1903399757759901E-2</v>
      </c>
      <c r="O2405">
        <v>193.07987348123899</v>
      </c>
      <c r="P2405">
        <v>17.009536987184401</v>
      </c>
      <c r="Q2405">
        <v>1.38997685359939E-2</v>
      </c>
      <c r="R2405">
        <v>55.891504688587197</v>
      </c>
      <c r="S2405">
        <v>4.6819480278610897</v>
      </c>
      <c r="T2405" s="8">
        <f t="shared" si="226"/>
        <v>2848.7235186950293</v>
      </c>
      <c r="U2405" s="9">
        <f t="shared" si="227"/>
        <v>316.8035186950292</v>
      </c>
      <c r="V2405" s="9" t="b">
        <f t="shared" si="228"/>
        <v>0</v>
      </c>
      <c r="W2405" s="10" t="b">
        <f t="shared" si="225"/>
        <v>0</v>
      </c>
      <c r="X2405" s="49">
        <f t="shared" si="229"/>
        <v>1</v>
      </c>
      <c r="Y2405" s="49">
        <f t="shared" si="230"/>
        <v>0</v>
      </c>
      <c r="AG2405">
        <v>1.6889497380048299</v>
      </c>
      <c r="AH2405">
        <v>1.31177084367242</v>
      </c>
      <c r="AI2405">
        <v>3.1627827397325898</v>
      </c>
      <c r="AJ2405">
        <v>0.63224685049496199</v>
      </c>
      <c r="AK2405">
        <v>17.009536987184401</v>
      </c>
      <c r="AL2405">
        <v>4.6819480278610897</v>
      </c>
    </row>
    <row r="2406" spans="1:38">
      <c r="A2406">
        <v>2404</v>
      </c>
      <c r="B2406">
        <v>-8.6110910008298402E-2</v>
      </c>
      <c r="C2406">
        <v>14.826678258313899</v>
      </c>
      <c r="D2406">
        <v>1.7996876595008</v>
      </c>
      <c r="E2406">
        <v>-8.4468820452222298E-3</v>
      </c>
      <c r="F2406">
        <v>15.201054657978499</v>
      </c>
      <c r="G2406">
        <v>1.23337837095958</v>
      </c>
      <c r="H2406">
        <v>5.3168097998932698E-2</v>
      </c>
      <c r="I2406">
        <v>37.290900250297099</v>
      </c>
      <c r="J2406">
        <v>3.7109531829578501</v>
      </c>
      <c r="K2406">
        <v>-2.3675296210969501E-2</v>
      </c>
      <c r="L2406">
        <v>6.9924757966751301</v>
      </c>
      <c r="M2406">
        <v>0.58916035754374496</v>
      </c>
      <c r="N2406">
        <v>7.42241271193224E-2</v>
      </c>
      <c r="O2406">
        <v>195.47347312670499</v>
      </c>
      <c r="P2406">
        <v>18.700284733921201</v>
      </c>
      <c r="Q2406">
        <v>-1.10950782185378E-2</v>
      </c>
      <c r="R2406">
        <v>54.511819433019703</v>
      </c>
      <c r="S2406">
        <v>4.4759045426903903</v>
      </c>
      <c r="T2406" s="8">
        <f t="shared" si="226"/>
        <v>3050.9368847573564</v>
      </c>
      <c r="U2406" s="9">
        <f t="shared" si="227"/>
        <v>519.01688475735637</v>
      </c>
      <c r="V2406" s="9" t="b">
        <f t="shared" si="228"/>
        <v>0</v>
      </c>
      <c r="W2406" s="10" t="b">
        <f t="shared" si="225"/>
        <v>0</v>
      </c>
      <c r="X2406" s="49">
        <f t="shared" si="229"/>
        <v>1</v>
      </c>
      <c r="Y2406" s="49">
        <f t="shared" si="230"/>
        <v>0</v>
      </c>
      <c r="AG2406">
        <v>1.7996876595008</v>
      </c>
      <c r="AH2406">
        <v>1.23337837095958</v>
      </c>
      <c r="AI2406">
        <v>3.7109531829578501</v>
      </c>
      <c r="AJ2406">
        <v>0.58916035754374496</v>
      </c>
      <c r="AK2406">
        <v>18.700284733921201</v>
      </c>
      <c r="AL2406">
        <v>4.4759045426903903</v>
      </c>
    </row>
    <row r="2407" spans="1:38">
      <c r="A2407">
        <v>2405</v>
      </c>
      <c r="B2407">
        <v>5.8923710246804498E-2</v>
      </c>
      <c r="C2407">
        <v>17.140820171538401</v>
      </c>
      <c r="D2407">
        <v>1.93975446400195</v>
      </c>
      <c r="E2407">
        <v>-4.6602392575328501E-3</v>
      </c>
      <c r="F2407">
        <v>15.2587247410572</v>
      </c>
      <c r="G2407">
        <v>1.23874541637786</v>
      </c>
      <c r="H2407">
        <v>-2.11437647639868E-2</v>
      </c>
      <c r="I2407">
        <v>34.6202050637783</v>
      </c>
      <c r="J2407">
        <v>3.02632264940909</v>
      </c>
      <c r="K2407">
        <v>8.6945045586572497E-2</v>
      </c>
      <c r="L2407">
        <v>7.8103909995329897</v>
      </c>
      <c r="M2407">
        <v>0.88929805980188303</v>
      </c>
      <c r="N2407">
        <v>3.38480055177232E-3</v>
      </c>
      <c r="O2407">
        <v>182.10534828024299</v>
      </c>
      <c r="P2407">
        <v>12.072704482236301</v>
      </c>
      <c r="Q2407">
        <v>-1.2308283247655099E-2</v>
      </c>
      <c r="R2407">
        <v>54.4457255203777</v>
      </c>
      <c r="S2407">
        <v>4.47455279951898</v>
      </c>
      <c r="T2407" s="8">
        <f t="shared" si="226"/>
        <v>2364.1377871346067</v>
      </c>
      <c r="U2407" s="9">
        <f t="shared" si="227"/>
        <v>-167.78221286539338</v>
      </c>
      <c r="V2407" s="9" t="b">
        <f t="shared" si="228"/>
        <v>0</v>
      </c>
      <c r="W2407" s="10" t="b">
        <f t="shared" si="225"/>
        <v>0</v>
      </c>
      <c r="X2407" s="49">
        <f t="shared" si="229"/>
        <v>0</v>
      </c>
      <c r="Y2407" s="49">
        <f t="shared" si="230"/>
        <v>1</v>
      </c>
      <c r="AG2407">
        <v>1.93975446400195</v>
      </c>
      <c r="AH2407">
        <v>1.23874541637786</v>
      </c>
      <c r="AI2407">
        <v>3.02632264940909</v>
      </c>
      <c r="AJ2407">
        <v>0.88929805980188303</v>
      </c>
      <c r="AK2407">
        <v>12.072704482236301</v>
      </c>
      <c r="AL2407">
        <v>4.47455279951898</v>
      </c>
    </row>
    <row r="2408" spans="1:38">
      <c r="A2408">
        <v>2406</v>
      </c>
      <c r="B2408">
        <v>-1.7287751933685602E-2</v>
      </c>
      <c r="C2408">
        <v>15.883030913212201</v>
      </c>
      <c r="D2408">
        <v>1.6110707670417801</v>
      </c>
      <c r="E2408">
        <v>8.3479726815801E-3</v>
      </c>
      <c r="F2408">
        <v>15.4585100741961</v>
      </c>
      <c r="G2408">
        <v>1.2732877797378701</v>
      </c>
      <c r="H2408">
        <v>-2.6529243895535699E-2</v>
      </c>
      <c r="I2408">
        <v>34.434259823403103</v>
      </c>
      <c r="J2408">
        <v>3.0289786787751001</v>
      </c>
      <c r="K2408">
        <v>-5.2824592202069302E-2</v>
      </c>
      <c r="L2408">
        <v>6.7915920831096104</v>
      </c>
      <c r="M2408">
        <v>0.617931152108814</v>
      </c>
      <c r="N2408">
        <v>-1.07082385419114E-2</v>
      </c>
      <c r="O2408">
        <v>179.556930145065</v>
      </c>
      <c r="P2408">
        <v>11.738379970275799</v>
      </c>
      <c r="Q2408">
        <v>9.8499813618029106E-2</v>
      </c>
      <c r="R2408">
        <v>60.825702633403502</v>
      </c>
      <c r="S2408">
        <v>7.2970711048678298</v>
      </c>
      <c r="T2408" s="8">
        <f t="shared" si="226"/>
        <v>2556.6719452807192</v>
      </c>
      <c r="U2408" s="9">
        <f t="shared" si="227"/>
        <v>24.751945280719156</v>
      </c>
      <c r="V2408" s="9" t="b">
        <f t="shared" si="228"/>
        <v>0</v>
      </c>
      <c r="W2408" s="10" t="b">
        <f t="shared" si="225"/>
        <v>0</v>
      </c>
      <c r="X2408" s="49">
        <f t="shared" si="229"/>
        <v>1</v>
      </c>
      <c r="Y2408" s="49">
        <f t="shared" si="230"/>
        <v>0</v>
      </c>
      <c r="AG2408">
        <v>1.6110707670417801</v>
      </c>
      <c r="AH2408">
        <v>1.2732877797378701</v>
      </c>
      <c r="AI2408">
        <v>3.0289786787751001</v>
      </c>
      <c r="AJ2408">
        <v>0.617931152108814</v>
      </c>
      <c r="AK2408">
        <v>11.738379970275799</v>
      </c>
      <c r="AL2408">
        <v>7.2970711048678298</v>
      </c>
    </row>
    <row r="2409" spans="1:38">
      <c r="A2409">
        <v>2407</v>
      </c>
      <c r="B2409">
        <v>8.7636289659890204E-3</v>
      </c>
      <c r="C2409">
        <v>16.302242614472899</v>
      </c>
      <c r="D2409">
        <v>1.6564610811081899</v>
      </c>
      <c r="E2409">
        <v>-2.14040503887327E-2</v>
      </c>
      <c r="F2409">
        <v>15.005362579238501</v>
      </c>
      <c r="G2409">
        <v>1.2283083267552299</v>
      </c>
      <c r="H2409">
        <v>3.48221736967348E-2</v>
      </c>
      <c r="I2409">
        <v>36.6130015695081</v>
      </c>
      <c r="J2409">
        <v>3.4044986718553001</v>
      </c>
      <c r="K2409">
        <v>4.9470064587846002E-2</v>
      </c>
      <c r="L2409">
        <v>7.5231132293920702</v>
      </c>
      <c r="M2409">
        <v>0.71622851173468205</v>
      </c>
      <c r="N2409">
        <v>2.8917694828814199E-2</v>
      </c>
      <c r="O2409">
        <v>186.814893186755</v>
      </c>
      <c r="P2409">
        <v>13.5333487688816</v>
      </c>
      <c r="Q2409">
        <v>4.1331522914562699E-2</v>
      </c>
      <c r="R2409">
        <v>57.445929543139897</v>
      </c>
      <c r="S2409">
        <v>5.2378022605980696</v>
      </c>
      <c r="T2409" s="8">
        <f t="shared" si="226"/>
        <v>2577.6647620933072</v>
      </c>
      <c r="U2409" s="9">
        <f t="shared" si="227"/>
        <v>45.744762093307145</v>
      </c>
      <c r="V2409" s="9" t="b">
        <f t="shared" si="228"/>
        <v>0</v>
      </c>
      <c r="W2409" s="10" t="b">
        <f t="shared" si="225"/>
        <v>0</v>
      </c>
      <c r="X2409" s="49">
        <f t="shared" si="229"/>
        <v>1</v>
      </c>
      <c r="Y2409" s="49">
        <f t="shared" si="230"/>
        <v>0</v>
      </c>
      <c r="AG2409">
        <v>1.6564610811081899</v>
      </c>
      <c r="AH2409">
        <v>1.2283083267552299</v>
      </c>
      <c r="AI2409">
        <v>3.4044986718553001</v>
      </c>
      <c r="AJ2409">
        <v>0.71622851173468205</v>
      </c>
      <c r="AK2409">
        <v>13.5333487688816</v>
      </c>
      <c r="AL2409">
        <v>5.2378022605980696</v>
      </c>
    </row>
    <row r="2410" spans="1:38">
      <c r="A2410">
        <v>2408</v>
      </c>
      <c r="B2410">
        <v>-4.1349163843545603E-2</v>
      </c>
      <c r="C2410">
        <v>15.505423861280301</v>
      </c>
      <c r="D2410">
        <v>1.6275844151866501</v>
      </c>
      <c r="E2410">
        <v>2.1536572403001799E-2</v>
      </c>
      <c r="F2410">
        <v>15.6637365258815</v>
      </c>
      <c r="G2410">
        <v>1.3265331903259301</v>
      </c>
      <c r="H2410">
        <v>-2.6101615543488201E-2</v>
      </c>
      <c r="I2410">
        <v>34.448988038061998</v>
      </c>
      <c r="J2410">
        <v>3.0269753551974099</v>
      </c>
      <c r="K2410">
        <v>1.4502005983368399E-3</v>
      </c>
      <c r="L2410">
        <v>7.1703909689577001</v>
      </c>
      <c r="M2410">
        <v>0.60224731492618</v>
      </c>
      <c r="N2410">
        <v>2.1129904688240601E-2</v>
      </c>
      <c r="O2410">
        <v>185.36566845709001</v>
      </c>
      <c r="P2410">
        <v>12.9865542746151</v>
      </c>
      <c r="Q2410">
        <v>-8.9996595372305904E-4</v>
      </c>
      <c r="R2410">
        <v>55.070416191847002</v>
      </c>
      <c r="S2410">
        <v>4.5307792539221401</v>
      </c>
      <c r="T2410" s="8">
        <f t="shared" si="226"/>
        <v>2410.0673804173412</v>
      </c>
      <c r="U2410" s="9">
        <f t="shared" si="227"/>
        <v>-121.85261958265892</v>
      </c>
      <c r="V2410" s="9" t="b">
        <f t="shared" si="228"/>
        <v>0</v>
      </c>
      <c r="W2410" s="10" t="b">
        <f t="shared" si="225"/>
        <v>0</v>
      </c>
      <c r="X2410" s="49">
        <f t="shared" si="229"/>
        <v>0</v>
      </c>
      <c r="Y2410" s="49">
        <f t="shared" si="230"/>
        <v>1</v>
      </c>
      <c r="AG2410">
        <v>1.6275844151866501</v>
      </c>
      <c r="AH2410">
        <v>1.3265331903259301</v>
      </c>
      <c r="AI2410">
        <v>3.0269753551974099</v>
      </c>
      <c r="AJ2410">
        <v>0.60224731492618</v>
      </c>
      <c r="AK2410">
        <v>12.9865542746151</v>
      </c>
      <c r="AL2410">
        <v>4.5307792539221401</v>
      </c>
    </row>
    <row r="2411" spans="1:38">
      <c r="A2411">
        <v>2409</v>
      </c>
      <c r="B2411">
        <v>-3.5183059510129698E-2</v>
      </c>
      <c r="C2411">
        <v>15.6013272939682</v>
      </c>
      <c r="D2411">
        <v>1.61376381322002</v>
      </c>
      <c r="E2411">
        <v>4.3857801276522501E-2</v>
      </c>
      <c r="F2411">
        <v>16.017301698638299</v>
      </c>
      <c r="G2411">
        <v>1.4647742525284</v>
      </c>
      <c r="H2411">
        <v>1.9416942615099901E-2</v>
      </c>
      <c r="I2411">
        <v>36.053292115671901</v>
      </c>
      <c r="J2411">
        <v>3.22162286525342</v>
      </c>
      <c r="K2411">
        <v>-3.1176465824687E-2</v>
      </c>
      <c r="L2411">
        <v>6.9402202834622804</v>
      </c>
      <c r="M2411">
        <v>0.59314237381847301</v>
      </c>
      <c r="N2411">
        <v>-5.5409240598278703E-2</v>
      </c>
      <c r="O2411">
        <v>171.70730552108901</v>
      </c>
      <c r="P2411">
        <v>12.906413575564599</v>
      </c>
      <c r="Q2411">
        <v>8.9496985593461004E-2</v>
      </c>
      <c r="R2411">
        <v>60.280556901798001</v>
      </c>
      <c r="S2411">
        <v>6.9049553933514902</v>
      </c>
      <c r="T2411" s="8">
        <f t="shared" si="226"/>
        <v>2670.4672273736401</v>
      </c>
      <c r="U2411" s="9">
        <f t="shared" si="227"/>
        <v>138.54722737364</v>
      </c>
      <c r="V2411" s="9" t="b">
        <f t="shared" si="228"/>
        <v>0</v>
      </c>
      <c r="W2411" s="10" t="b">
        <f t="shared" si="225"/>
        <v>0</v>
      </c>
      <c r="X2411" s="49">
        <f t="shared" si="229"/>
        <v>1</v>
      </c>
      <c r="Y2411" s="49">
        <f t="shared" si="230"/>
        <v>0</v>
      </c>
      <c r="AG2411">
        <v>1.61376381322002</v>
      </c>
      <c r="AH2411">
        <v>1.4647742525284</v>
      </c>
      <c r="AI2411">
        <v>3.22162286525342</v>
      </c>
      <c r="AJ2411">
        <v>0.59314237381847301</v>
      </c>
      <c r="AK2411">
        <v>12.906413575564599</v>
      </c>
      <c r="AL2411">
        <v>6.9049553933514902</v>
      </c>
    </row>
    <row r="2412" spans="1:38">
      <c r="A2412">
        <v>2410</v>
      </c>
      <c r="B2412">
        <v>2.00490286469725E-2</v>
      </c>
      <c r="C2412">
        <v>16.487261983163901</v>
      </c>
      <c r="D2412">
        <v>1.69393830616462</v>
      </c>
      <c r="E2412">
        <v>-5.6902136765439398E-2</v>
      </c>
      <c r="F2412">
        <v>14.4820442737379</v>
      </c>
      <c r="G2412">
        <v>1.3133325672480201</v>
      </c>
      <c r="H2412">
        <v>-6.2192884826807902E-3</v>
      </c>
      <c r="I2412">
        <v>35.1407683981883</v>
      </c>
      <c r="J2412">
        <v>3.0428390686072002</v>
      </c>
      <c r="K2412">
        <v>-2.5410225561952798E-2</v>
      </c>
      <c r="L2412">
        <v>6.9803548627018097</v>
      </c>
      <c r="M2412">
        <v>0.58874906271252803</v>
      </c>
      <c r="N2412">
        <v>-4.5432585220223601E-2</v>
      </c>
      <c r="O2412">
        <v>173.42894395075999</v>
      </c>
      <c r="P2412">
        <v>12.3870830591715</v>
      </c>
      <c r="Q2412">
        <v>-3.1479389951893498E-2</v>
      </c>
      <c r="R2412">
        <v>53.411882329850499</v>
      </c>
      <c r="S2412">
        <v>4.49666577354221</v>
      </c>
      <c r="T2412" s="8">
        <f t="shared" si="226"/>
        <v>2352.260783744608</v>
      </c>
      <c r="U2412" s="9">
        <f t="shared" si="227"/>
        <v>-179.65921625539204</v>
      </c>
      <c r="V2412" s="9" t="b">
        <f t="shared" si="228"/>
        <v>0</v>
      </c>
      <c r="W2412" s="10" t="b">
        <f t="shared" si="225"/>
        <v>0</v>
      </c>
      <c r="X2412" s="49">
        <f t="shared" si="229"/>
        <v>0</v>
      </c>
      <c r="Y2412" s="49">
        <f t="shared" si="230"/>
        <v>1</v>
      </c>
      <c r="AG2412">
        <v>1.69393830616462</v>
      </c>
      <c r="AH2412">
        <v>1.3133325672480201</v>
      </c>
      <c r="AI2412">
        <v>3.0428390686072002</v>
      </c>
      <c r="AJ2412">
        <v>0.58874906271252803</v>
      </c>
      <c r="AK2412">
        <v>12.3870830591715</v>
      </c>
      <c r="AL2412">
        <v>4.49666577354221</v>
      </c>
    </row>
    <row r="2413" spans="1:38">
      <c r="A2413">
        <v>2411</v>
      </c>
      <c r="B2413">
        <v>-1.16554567179693E-2</v>
      </c>
      <c r="C2413">
        <v>15.972741232582299</v>
      </c>
      <c r="D2413">
        <v>1.6127689160218299</v>
      </c>
      <c r="E2413">
        <v>-2.9029072616904301E-2</v>
      </c>
      <c r="F2413">
        <v>14.891381462551299</v>
      </c>
      <c r="G2413">
        <v>1.2328231583424401</v>
      </c>
      <c r="H2413">
        <v>-4.7431225450784702E-2</v>
      </c>
      <c r="I2413">
        <v>33.721985464569002</v>
      </c>
      <c r="J2413">
        <v>3.1201497531233602</v>
      </c>
      <c r="K2413">
        <v>-2.2156416675249101E-2</v>
      </c>
      <c r="L2413">
        <v>7.00310459495544</v>
      </c>
      <c r="M2413">
        <v>0.58927725016002497</v>
      </c>
      <c r="N2413">
        <v>2.2268619637970902E-2</v>
      </c>
      <c r="O2413">
        <v>185.57686733976999</v>
      </c>
      <c r="P2413">
        <v>13.062689760743</v>
      </c>
      <c r="Q2413">
        <v>-2.62171557948963E-2</v>
      </c>
      <c r="R2413">
        <v>53.693688977424799</v>
      </c>
      <c r="S2413">
        <v>4.4661566778223003</v>
      </c>
      <c r="T2413" s="8">
        <f t="shared" si="226"/>
        <v>2408.3865516212954</v>
      </c>
      <c r="U2413" s="9">
        <f t="shared" si="227"/>
        <v>-123.53344837870463</v>
      </c>
      <c r="V2413" s="9" t="b">
        <f t="shared" si="228"/>
        <v>0</v>
      </c>
      <c r="W2413" s="10" t="b">
        <f t="shared" si="225"/>
        <v>0</v>
      </c>
      <c r="X2413" s="49">
        <f t="shared" si="229"/>
        <v>0</v>
      </c>
      <c r="Y2413" s="49">
        <f t="shared" si="230"/>
        <v>1</v>
      </c>
      <c r="AG2413">
        <v>1.6127689160218299</v>
      </c>
      <c r="AH2413">
        <v>1.2328231583424401</v>
      </c>
      <c r="AI2413">
        <v>3.1201497531233602</v>
      </c>
      <c r="AJ2413">
        <v>0.58927725016002497</v>
      </c>
      <c r="AK2413">
        <v>13.062689760743</v>
      </c>
      <c r="AL2413">
        <v>4.4661566778223003</v>
      </c>
    </row>
    <row r="2414" spans="1:38">
      <c r="A2414">
        <v>2412</v>
      </c>
      <c r="B2414">
        <v>-6.6437610047160398E-3</v>
      </c>
      <c r="C2414">
        <v>16.052992681293802</v>
      </c>
      <c r="D2414">
        <v>1.6164064914167899</v>
      </c>
      <c r="E2414">
        <v>-3.1729390131322401E-2</v>
      </c>
      <c r="F2414">
        <v>14.8512242473911</v>
      </c>
      <c r="G2414">
        <v>1.2377481993452799</v>
      </c>
      <c r="H2414">
        <v>-3.6435819862649897E-2</v>
      </c>
      <c r="I2414">
        <v>34.094818340079698</v>
      </c>
      <c r="J2414">
        <v>3.0647061255938599</v>
      </c>
      <c r="K2414">
        <v>-1.31846314902636E-3</v>
      </c>
      <c r="L2414">
        <v>7.1505660243941902</v>
      </c>
      <c r="M2414">
        <v>0.59772030645512497</v>
      </c>
      <c r="N2414">
        <v>-3.29751248272724E-3</v>
      </c>
      <c r="O2414">
        <v>180.89252009961999</v>
      </c>
      <c r="P2414">
        <v>11.848661120893601</v>
      </c>
      <c r="Q2414">
        <v>9.0072960760039806E-3</v>
      </c>
      <c r="R2414">
        <v>55.618724869139101</v>
      </c>
      <c r="S2414">
        <v>4.6310409304679796</v>
      </c>
      <c r="T2414" s="8">
        <f t="shared" si="226"/>
        <v>2299.6283174172636</v>
      </c>
      <c r="U2414" s="9">
        <f t="shared" si="227"/>
        <v>-232.29168258273648</v>
      </c>
      <c r="V2414" s="9" t="b">
        <f t="shared" si="228"/>
        <v>1</v>
      </c>
      <c r="W2414" s="10" t="b">
        <f t="shared" si="225"/>
        <v>0</v>
      </c>
      <c r="X2414" s="49">
        <f t="shared" si="229"/>
        <v>0</v>
      </c>
      <c r="Y2414" s="49">
        <f t="shared" si="230"/>
        <v>1</v>
      </c>
      <c r="AG2414">
        <v>1.6164064914167899</v>
      </c>
      <c r="AH2414">
        <v>1.2377481993452799</v>
      </c>
      <c r="AI2414">
        <v>3.0647061255938599</v>
      </c>
      <c r="AJ2414">
        <v>0.59772030645512497</v>
      </c>
      <c r="AK2414">
        <v>11.848661120893601</v>
      </c>
      <c r="AL2414">
        <v>4.6310409304679796</v>
      </c>
    </row>
    <row r="2415" spans="1:38">
      <c r="A2415">
        <v>2413</v>
      </c>
      <c r="B2415">
        <v>-1.31154991278197E-2</v>
      </c>
      <c r="C2415">
        <v>15.9494373694352</v>
      </c>
      <c r="D2415">
        <v>1.61202737935886</v>
      </c>
      <c r="E2415">
        <v>-1.9126594881464901E-2</v>
      </c>
      <c r="F2415">
        <v>15.039575569376501</v>
      </c>
      <c r="G2415">
        <v>1.22909677186763</v>
      </c>
      <c r="H2415">
        <v>-1.5559365719791E-2</v>
      </c>
      <c r="I2415">
        <v>34.814078934537797</v>
      </c>
      <c r="J2415">
        <v>3.0316067694528601</v>
      </c>
      <c r="K2415">
        <v>1.6281175850143201E-2</v>
      </c>
      <c r="L2415">
        <v>7.27752736479819</v>
      </c>
      <c r="M2415">
        <v>0.62322722106369299</v>
      </c>
      <c r="N2415">
        <v>4.0897351954515798E-2</v>
      </c>
      <c r="O2415">
        <v>189.066330350078</v>
      </c>
      <c r="P2415">
        <v>14.6159482483344</v>
      </c>
      <c r="Q2415">
        <v>-8.1424627036841002E-2</v>
      </c>
      <c r="R2415">
        <v>50.8097365032203</v>
      </c>
      <c r="S2415">
        <v>5.2270804276794403</v>
      </c>
      <c r="T2415" s="8">
        <f t="shared" si="226"/>
        <v>2633.8986817756881</v>
      </c>
      <c r="U2415" s="9">
        <f t="shared" si="227"/>
        <v>101.97868177568807</v>
      </c>
      <c r="V2415" s="9" t="b">
        <f t="shared" si="228"/>
        <v>0</v>
      </c>
      <c r="W2415" s="10" t="b">
        <f t="shared" si="225"/>
        <v>0</v>
      </c>
      <c r="X2415" s="49">
        <f t="shared" si="229"/>
        <v>1</v>
      </c>
      <c r="Y2415" s="49">
        <f t="shared" si="230"/>
        <v>0</v>
      </c>
      <c r="AG2415">
        <v>1.61202737935886</v>
      </c>
      <c r="AH2415">
        <v>1.22909677186763</v>
      </c>
      <c r="AI2415">
        <v>3.0316067694528601</v>
      </c>
      <c r="AJ2415">
        <v>0.62322722106369299</v>
      </c>
      <c r="AK2415">
        <v>14.6159482483344</v>
      </c>
      <c r="AL2415">
        <v>5.2270804276794403</v>
      </c>
    </row>
    <row r="2416" spans="1:38">
      <c r="A2416">
        <v>2414</v>
      </c>
      <c r="B2416">
        <v>-9.7613652737012405E-2</v>
      </c>
      <c r="C2416">
        <v>14.6571079244433</v>
      </c>
      <c r="D2416">
        <v>1.87575081494943</v>
      </c>
      <c r="E2416">
        <v>-6.2402385057108104E-4</v>
      </c>
      <c r="F2416">
        <v>15.320436698545199</v>
      </c>
      <c r="G2416">
        <v>1.2480743693018801</v>
      </c>
      <c r="H2416">
        <v>7.0023898692693098E-2</v>
      </c>
      <c r="I2416">
        <v>37.924795631355103</v>
      </c>
      <c r="J2416">
        <v>4.0591809942871402</v>
      </c>
      <c r="K2416">
        <v>-7.2239742649582397E-2</v>
      </c>
      <c r="L2416">
        <v>6.6610040957964003</v>
      </c>
      <c r="M2416">
        <v>0.66073866334267495</v>
      </c>
      <c r="N2416">
        <v>2.1282120769512899E-2</v>
      </c>
      <c r="O2416">
        <v>185.39388624029101</v>
      </c>
      <c r="P2416">
        <v>12.9955444390376</v>
      </c>
      <c r="Q2416">
        <v>8.1436257320405096E-3</v>
      </c>
      <c r="R2416">
        <v>55.570709363669302</v>
      </c>
      <c r="S2416">
        <v>4.6219236010100602</v>
      </c>
      <c r="T2416" s="8">
        <f t="shared" si="226"/>
        <v>2546.1212881928786</v>
      </c>
      <c r="U2416" s="9">
        <f t="shared" si="227"/>
        <v>14.201288192878565</v>
      </c>
      <c r="V2416" s="9" t="b">
        <f t="shared" si="228"/>
        <v>0</v>
      </c>
      <c r="W2416" s="10" t="b">
        <f t="shared" si="225"/>
        <v>0</v>
      </c>
      <c r="X2416" s="49">
        <f t="shared" si="229"/>
        <v>1</v>
      </c>
      <c r="Y2416" s="49">
        <f t="shared" si="230"/>
        <v>0</v>
      </c>
      <c r="AG2416">
        <v>1.87575081494943</v>
      </c>
      <c r="AH2416">
        <v>1.2480743693018801</v>
      </c>
      <c r="AI2416">
        <v>4.0591809942871402</v>
      </c>
      <c r="AJ2416">
        <v>0.66073866334267495</v>
      </c>
      <c r="AK2416">
        <v>12.9955444390376</v>
      </c>
      <c r="AL2416">
        <v>4.6219236010100602</v>
      </c>
    </row>
    <row r="2417" spans="1:38">
      <c r="A2417">
        <v>2415</v>
      </c>
      <c r="B2417">
        <v>3.7826704708907803E-2</v>
      </c>
      <c r="C2417">
        <v>16.7829880584938</v>
      </c>
      <c r="D2417">
        <v>1.78731314132924</v>
      </c>
      <c r="E2417">
        <v>8.8439377039987693E-2</v>
      </c>
      <c r="F2417">
        <v>16.747534776612198</v>
      </c>
      <c r="G2417">
        <v>1.89911664911995</v>
      </c>
      <c r="H2417">
        <v>1.9201668571554899E-2</v>
      </c>
      <c r="I2417">
        <v>36.045531613042399</v>
      </c>
      <c r="J2417">
        <v>3.22030991495595</v>
      </c>
      <c r="K2417">
        <v>-3.5567524296877301E-3</v>
      </c>
      <c r="L2417">
        <v>7.1345788877040199</v>
      </c>
      <c r="M2417">
        <v>0.59640937639188496</v>
      </c>
      <c r="N2417">
        <v>-3.1851994447339799E-2</v>
      </c>
      <c r="O2417">
        <v>175.80027707330601</v>
      </c>
      <c r="P2417">
        <v>11.8866614547309</v>
      </c>
      <c r="Q2417">
        <v>2.44963951292839E-2</v>
      </c>
      <c r="R2417">
        <v>56.486915193435301</v>
      </c>
      <c r="S2417">
        <v>4.8705566108666298</v>
      </c>
      <c r="T2417" s="8">
        <f t="shared" si="226"/>
        <v>2426.0367147394554</v>
      </c>
      <c r="U2417" s="9">
        <f t="shared" si="227"/>
        <v>-105.88328526054465</v>
      </c>
      <c r="V2417" s="9" t="b">
        <f t="shared" si="228"/>
        <v>0</v>
      </c>
      <c r="W2417" s="10" t="b">
        <f t="shared" si="225"/>
        <v>0</v>
      </c>
      <c r="X2417" s="49">
        <f t="shared" si="229"/>
        <v>0</v>
      </c>
      <c r="Y2417" s="49">
        <f t="shared" si="230"/>
        <v>1</v>
      </c>
      <c r="AG2417">
        <v>1.78731314132924</v>
      </c>
      <c r="AH2417">
        <v>1.89911664911995</v>
      </c>
      <c r="AI2417">
        <v>3.22030991495595</v>
      </c>
      <c r="AJ2417">
        <v>0.59640937639188496</v>
      </c>
      <c r="AK2417">
        <v>11.8866614547309</v>
      </c>
      <c r="AL2417">
        <v>4.8705566108666298</v>
      </c>
    </row>
    <row r="2418" spans="1:38">
      <c r="A2418">
        <v>2416</v>
      </c>
      <c r="B2418">
        <v>2.9951496942430302E-2</v>
      </c>
      <c r="C2418">
        <v>16.651337608315401</v>
      </c>
      <c r="D2418">
        <v>1.7458366114511401</v>
      </c>
      <c r="E2418">
        <v>-4.9868802642328999E-2</v>
      </c>
      <c r="F2418">
        <v>14.584260368507801</v>
      </c>
      <c r="G2418">
        <v>1.2831224395785099</v>
      </c>
      <c r="H2418">
        <v>-9.4452534155557103E-3</v>
      </c>
      <c r="I2418">
        <v>35.027588167503303</v>
      </c>
      <c r="J2418">
        <v>3.0361049296131499</v>
      </c>
      <c r="K2418">
        <v>3.0626761557079801E-2</v>
      </c>
      <c r="L2418">
        <v>7.3826801934742496</v>
      </c>
      <c r="M2418">
        <v>0.65748789574881195</v>
      </c>
      <c r="N2418">
        <v>9.6560830520042995E-3</v>
      </c>
      <c r="O2418">
        <v>183.250970870885</v>
      </c>
      <c r="P2418">
        <v>12.30725360332</v>
      </c>
      <c r="Q2418">
        <v>2.1379678054022799E-2</v>
      </c>
      <c r="R2418">
        <v>56.311135530354399</v>
      </c>
      <c r="S2418">
        <v>4.8106605677652903</v>
      </c>
      <c r="T2418" s="8">
        <f t="shared" si="226"/>
        <v>2384.0466047476903</v>
      </c>
      <c r="U2418" s="9">
        <f t="shared" si="227"/>
        <v>-147.87339525230982</v>
      </c>
      <c r="V2418" s="9" t="b">
        <f t="shared" si="228"/>
        <v>0</v>
      </c>
      <c r="W2418" s="10" t="b">
        <f t="shared" si="225"/>
        <v>0</v>
      </c>
      <c r="X2418" s="49">
        <f t="shared" si="229"/>
        <v>0</v>
      </c>
      <c r="Y2418" s="49">
        <f t="shared" si="230"/>
        <v>1</v>
      </c>
      <c r="AG2418">
        <v>1.7458366114511401</v>
      </c>
      <c r="AH2418">
        <v>1.2831224395785099</v>
      </c>
      <c r="AI2418">
        <v>3.0361049296131499</v>
      </c>
      <c r="AJ2418">
        <v>0.65748789574881195</v>
      </c>
      <c r="AK2418">
        <v>12.30725360332</v>
      </c>
      <c r="AL2418">
        <v>4.8106605677652903</v>
      </c>
    </row>
    <row r="2419" spans="1:38">
      <c r="A2419">
        <v>2417</v>
      </c>
      <c r="B2419">
        <v>3.3702045318582001E-2</v>
      </c>
      <c r="C2419">
        <v>16.713906516056301</v>
      </c>
      <c r="D2419">
        <v>1.76539296097212</v>
      </c>
      <c r="E2419">
        <v>-5.4988075685022703E-2</v>
      </c>
      <c r="F2419">
        <v>14.509790336405599</v>
      </c>
      <c r="G2419">
        <v>1.3041503730564401</v>
      </c>
      <c r="H2419">
        <v>4.9934838810130798E-2</v>
      </c>
      <c r="I2419">
        <v>37.170523813382097</v>
      </c>
      <c r="J2419">
        <v>3.6535611368293002</v>
      </c>
      <c r="K2419">
        <v>-1.79089883196719E-3</v>
      </c>
      <c r="L2419">
        <v>7.1471886397123798</v>
      </c>
      <c r="M2419">
        <v>0.59812530102461003</v>
      </c>
      <c r="N2419">
        <v>1.08952237068902E-2</v>
      </c>
      <c r="O2419">
        <v>183.47818534521201</v>
      </c>
      <c r="P2419">
        <v>12.3529466876074</v>
      </c>
      <c r="Q2419">
        <v>3.6098089610766501E-3</v>
      </c>
      <c r="R2419">
        <v>55.319332229114501</v>
      </c>
      <c r="S2419">
        <v>4.5767967240791902</v>
      </c>
      <c r="T2419" s="8">
        <f t="shared" si="226"/>
        <v>2425.0973183569063</v>
      </c>
      <c r="U2419" s="9">
        <f t="shared" si="227"/>
        <v>-106.8226816430938</v>
      </c>
      <c r="V2419" s="9" t="b">
        <f t="shared" si="228"/>
        <v>0</v>
      </c>
      <c r="W2419" s="10" t="b">
        <f t="shared" si="225"/>
        <v>0</v>
      </c>
      <c r="X2419" s="49">
        <f t="shared" si="229"/>
        <v>0</v>
      </c>
      <c r="Y2419" s="49">
        <f t="shared" si="230"/>
        <v>1</v>
      </c>
      <c r="AG2419">
        <v>1.76539296097212</v>
      </c>
      <c r="AH2419">
        <v>1.3041503730564401</v>
      </c>
      <c r="AI2419">
        <v>3.6535611368293002</v>
      </c>
      <c r="AJ2419">
        <v>0.59812530102461003</v>
      </c>
      <c r="AK2419">
        <v>12.3529466876074</v>
      </c>
      <c r="AL2419">
        <v>4.5767967240791902</v>
      </c>
    </row>
    <row r="2420" spans="1:38">
      <c r="A2420">
        <v>2418</v>
      </c>
      <c r="B2420">
        <v>-2.4836156596156501E-2</v>
      </c>
      <c r="C2420">
        <v>15.7635907271668</v>
      </c>
      <c r="D2420">
        <v>1.6073527388392199</v>
      </c>
      <c r="E2420">
        <v>-4.7665483816632201E-2</v>
      </c>
      <c r="F2420">
        <v>14.6164295704266</v>
      </c>
      <c r="G2420">
        <v>1.2740374566638</v>
      </c>
      <c r="H2420">
        <v>3.1275474289758097E-2</v>
      </c>
      <c r="I2420">
        <v>36.483376265429001</v>
      </c>
      <c r="J2420">
        <v>3.3622753604781201</v>
      </c>
      <c r="K2420">
        <v>-7.3412958949461999E-3</v>
      </c>
      <c r="L2420">
        <v>7.1076287928664996</v>
      </c>
      <c r="M2420">
        <v>0.59143037483735805</v>
      </c>
      <c r="N2420">
        <v>-2.94573139074134E-2</v>
      </c>
      <c r="O2420">
        <v>176.22176704121901</v>
      </c>
      <c r="P2420">
        <v>11.838873681798299</v>
      </c>
      <c r="Q2420">
        <v>2.5554185716427699E-2</v>
      </c>
      <c r="R2420">
        <v>56.5466981339653</v>
      </c>
      <c r="S2420">
        <v>4.8909263464254797</v>
      </c>
      <c r="T2420" s="8">
        <f t="shared" si="226"/>
        <v>2356.4895959042278</v>
      </c>
      <c r="U2420" s="9">
        <f t="shared" si="227"/>
        <v>-175.43040409577225</v>
      </c>
      <c r="V2420" s="9" t="b">
        <f t="shared" si="228"/>
        <v>0</v>
      </c>
      <c r="W2420" s="10" t="b">
        <f t="shared" si="225"/>
        <v>0</v>
      </c>
      <c r="X2420" s="49">
        <f t="shared" si="229"/>
        <v>0</v>
      </c>
      <c r="Y2420" s="49">
        <f t="shared" si="230"/>
        <v>1</v>
      </c>
      <c r="AG2420">
        <v>1.6073527388392199</v>
      </c>
      <c r="AH2420">
        <v>1.2740374566638</v>
      </c>
      <c r="AI2420">
        <v>3.3622753604781201</v>
      </c>
      <c r="AJ2420">
        <v>0.59143037483735805</v>
      </c>
      <c r="AK2420">
        <v>11.838873681798299</v>
      </c>
      <c r="AL2420">
        <v>4.8909263464254797</v>
      </c>
    </row>
    <row r="2421" spans="1:38">
      <c r="A2421">
        <v>2419</v>
      </c>
      <c r="B2421">
        <v>7.6393369971738999E-3</v>
      </c>
      <c r="C2421">
        <v>16.283924433449201</v>
      </c>
      <c r="D2421">
        <v>1.65203935326605</v>
      </c>
      <c r="E2421">
        <v>3.3163043898413201E-2</v>
      </c>
      <c r="F2421">
        <v>15.8469132984709</v>
      </c>
      <c r="G2421">
        <v>1.38954425998673</v>
      </c>
      <c r="H2421">
        <v>-5.5201554227185902E-2</v>
      </c>
      <c r="I2421">
        <v>33.460969951989</v>
      </c>
      <c r="J2421">
        <v>3.182484819495</v>
      </c>
      <c r="K2421">
        <v>-2.0867520324239401E-3</v>
      </c>
      <c r="L2421">
        <v>7.14507443384176</v>
      </c>
      <c r="M2421">
        <v>0.597344742428074</v>
      </c>
      <c r="N2421">
        <v>-2.9851543487452799E-3</v>
      </c>
      <c r="O2421">
        <v>180.94903217519399</v>
      </c>
      <c r="P2421">
        <v>11.857131984022301</v>
      </c>
      <c r="Q2421">
        <v>-4.0781281273068001E-2</v>
      </c>
      <c r="R2421">
        <v>52.917354393473403</v>
      </c>
      <c r="S2421">
        <v>4.5601813733938803</v>
      </c>
      <c r="T2421" s="8">
        <f t="shared" si="226"/>
        <v>2323.8726532592036</v>
      </c>
      <c r="U2421" s="9">
        <f t="shared" si="227"/>
        <v>-208.04734674079646</v>
      </c>
      <c r="V2421" s="9" t="b">
        <f t="shared" si="228"/>
        <v>0</v>
      </c>
      <c r="W2421" s="10" t="b">
        <f t="shared" si="225"/>
        <v>0</v>
      </c>
      <c r="X2421" s="49">
        <f t="shared" si="229"/>
        <v>0</v>
      </c>
      <c r="Y2421" s="49">
        <f t="shared" si="230"/>
        <v>1</v>
      </c>
      <c r="AG2421">
        <v>1.65203935326605</v>
      </c>
      <c r="AH2421">
        <v>1.38954425998673</v>
      </c>
      <c r="AI2421">
        <v>3.182484819495</v>
      </c>
      <c r="AJ2421">
        <v>0.597344742428074</v>
      </c>
      <c r="AK2421">
        <v>11.857131984022301</v>
      </c>
      <c r="AL2421">
        <v>4.5601813733938803</v>
      </c>
    </row>
    <row r="2422" spans="1:38">
      <c r="A2422">
        <v>2420</v>
      </c>
      <c r="B2422">
        <v>8.2096357030328401E-2</v>
      </c>
      <c r="C2422">
        <v>17.542656163661199</v>
      </c>
      <c r="D2422">
        <v>2.1549869589744901</v>
      </c>
      <c r="E2422">
        <v>3.2767271728880103E-2</v>
      </c>
      <c r="F2422">
        <v>15.840642772146101</v>
      </c>
      <c r="G2422">
        <v>1.3866473183872501</v>
      </c>
      <c r="H2422">
        <v>6.5888000258440299E-2</v>
      </c>
      <c r="I2422">
        <v>37.768266446018103</v>
      </c>
      <c r="J2422">
        <v>3.96537544812311</v>
      </c>
      <c r="K2422">
        <v>-3.4142150676969102E-2</v>
      </c>
      <c r="L2422">
        <v>6.9196682677603398</v>
      </c>
      <c r="M2422">
        <v>0.59504689047721104</v>
      </c>
      <c r="N2422">
        <v>-3.2986780144739998E-2</v>
      </c>
      <c r="O2422">
        <v>175.60089458287899</v>
      </c>
      <c r="P2422">
        <v>11.9091877968629</v>
      </c>
      <c r="Q2422">
        <v>-5.7438089885432898E-2</v>
      </c>
      <c r="R2422">
        <v>52.043220500107999</v>
      </c>
      <c r="S2422">
        <v>4.7671405651454704</v>
      </c>
      <c r="T2422" s="8">
        <f t="shared" si="226"/>
        <v>2477.8384977970431</v>
      </c>
      <c r="U2422" s="9">
        <f t="shared" si="227"/>
        <v>-54.081502202956926</v>
      </c>
      <c r="V2422" s="9" t="b">
        <f t="shared" si="228"/>
        <v>0</v>
      </c>
      <c r="W2422" s="10" t="b">
        <f t="shared" si="225"/>
        <v>0</v>
      </c>
      <c r="X2422" s="49">
        <f t="shared" si="229"/>
        <v>0</v>
      </c>
      <c r="Y2422" s="49">
        <f t="shared" si="230"/>
        <v>1</v>
      </c>
      <c r="AG2422">
        <v>2.1549869589744901</v>
      </c>
      <c r="AH2422">
        <v>1.3866473183872501</v>
      </c>
      <c r="AI2422">
        <v>3.96537544812311</v>
      </c>
      <c r="AJ2422">
        <v>0.59504689047721104</v>
      </c>
      <c r="AK2422">
        <v>11.9091877968629</v>
      </c>
      <c r="AL2422">
        <v>4.7671405651454704</v>
      </c>
    </row>
    <row r="2423" spans="1:38">
      <c r="A2423">
        <v>2421</v>
      </c>
      <c r="B2423">
        <v>-1.5317897580699E-2</v>
      </c>
      <c r="C2423">
        <v>15.9143490067096</v>
      </c>
      <c r="D2423">
        <v>1.61067925874869</v>
      </c>
      <c r="E2423">
        <v>-4.27518159680162E-2</v>
      </c>
      <c r="F2423">
        <v>14.6884265903306</v>
      </c>
      <c r="G2423">
        <v>1.2602877826547101</v>
      </c>
      <c r="H2423">
        <v>-1.6009218300859999E-2</v>
      </c>
      <c r="I2423">
        <v>34.798421253359798</v>
      </c>
      <c r="J2423">
        <v>3.0293529265016899</v>
      </c>
      <c r="K2423">
        <v>4.03803526078957E-2</v>
      </c>
      <c r="L2423">
        <v>7.4550401479948496</v>
      </c>
      <c r="M2423">
        <v>0.68619616185642196</v>
      </c>
      <c r="N2423">
        <v>-5.0496145416569403E-2</v>
      </c>
      <c r="O2423">
        <v>172.55299563337701</v>
      </c>
      <c r="P2423">
        <v>12.6319009279821</v>
      </c>
      <c r="Q2423">
        <v>-1.8156802368527399E-2</v>
      </c>
      <c r="R2423">
        <v>54.128228003774701</v>
      </c>
      <c r="S2423">
        <v>4.4657127251740096</v>
      </c>
      <c r="T2423" s="8">
        <f t="shared" si="226"/>
        <v>2368.4129782917621</v>
      </c>
      <c r="U2423" s="9">
        <f t="shared" si="227"/>
        <v>-163.50702170823797</v>
      </c>
      <c r="V2423" s="9" t="b">
        <f t="shared" si="228"/>
        <v>0</v>
      </c>
      <c r="W2423" s="10" t="b">
        <f t="shared" si="225"/>
        <v>0</v>
      </c>
      <c r="X2423" s="49">
        <f t="shared" si="229"/>
        <v>0</v>
      </c>
      <c r="Y2423" s="49">
        <f t="shared" si="230"/>
        <v>1</v>
      </c>
      <c r="AG2423">
        <v>1.61067925874869</v>
      </c>
      <c r="AH2423">
        <v>1.2602877826547101</v>
      </c>
      <c r="AI2423">
        <v>3.0293529265016899</v>
      </c>
      <c r="AJ2423">
        <v>0.68619616185642196</v>
      </c>
      <c r="AK2423">
        <v>12.6319009279821</v>
      </c>
      <c r="AL2423">
        <v>4.4657127251740096</v>
      </c>
    </row>
    <row r="2424" spans="1:38">
      <c r="A2424">
        <v>2422</v>
      </c>
      <c r="B2424">
        <v>-1.05422107523967E-2</v>
      </c>
      <c r="C2424">
        <v>15.990532723634001</v>
      </c>
      <c r="D2424">
        <v>1.6117899997902001</v>
      </c>
      <c r="E2424">
        <v>5.1639169089868903E-3</v>
      </c>
      <c r="F2424">
        <v>15.4093675936761</v>
      </c>
      <c r="G2424">
        <v>1.2636314353253499</v>
      </c>
      <c r="H2424">
        <v>-6.7355112414487703E-2</v>
      </c>
      <c r="I2424">
        <v>33.056761368368399</v>
      </c>
      <c r="J2424">
        <v>3.3022679810423301</v>
      </c>
      <c r="K2424">
        <v>9.0868837124449594E-3</v>
      </c>
      <c r="L2424">
        <v>7.2253585906084599</v>
      </c>
      <c r="M2424">
        <v>0.61109380476365605</v>
      </c>
      <c r="N2424">
        <v>4.4079772957479703E-2</v>
      </c>
      <c r="O2424">
        <v>189.668977440492</v>
      </c>
      <c r="P2424">
        <v>14.9197730561888</v>
      </c>
      <c r="Q2424">
        <v>2.65162816456034E-2</v>
      </c>
      <c r="R2424">
        <v>56.601127661063003</v>
      </c>
      <c r="S2424">
        <v>4.9089174633594901</v>
      </c>
      <c r="T2424" s="8">
        <f t="shared" si="226"/>
        <v>2661.7473740469827</v>
      </c>
      <c r="U2424" s="9">
        <f t="shared" si="227"/>
        <v>129.82737404698264</v>
      </c>
      <c r="V2424" s="9" t="b">
        <f t="shared" si="228"/>
        <v>0</v>
      </c>
      <c r="W2424" s="10" t="b">
        <f t="shared" si="225"/>
        <v>0</v>
      </c>
      <c r="X2424" s="49">
        <f t="shared" si="229"/>
        <v>1</v>
      </c>
      <c r="Y2424" s="49">
        <f t="shared" si="230"/>
        <v>0</v>
      </c>
      <c r="AG2424">
        <v>1.6117899997902001</v>
      </c>
      <c r="AH2424">
        <v>1.2636314353253499</v>
      </c>
      <c r="AI2424">
        <v>3.3022679810423301</v>
      </c>
      <c r="AJ2424">
        <v>0.61109380476365605</v>
      </c>
      <c r="AK2424">
        <v>14.9197730561888</v>
      </c>
      <c r="AL2424">
        <v>4.9089174633594901</v>
      </c>
    </row>
    <row r="2425" spans="1:38">
      <c r="A2425">
        <v>2423</v>
      </c>
      <c r="B2425">
        <v>4.5547120621096697E-3</v>
      </c>
      <c r="C2425">
        <v>16.233772024552898</v>
      </c>
      <c r="D2425">
        <v>1.6435959511946101</v>
      </c>
      <c r="E2425">
        <v>-8.5747397480450904E-2</v>
      </c>
      <c r="F2425">
        <v>14.070273302231399</v>
      </c>
      <c r="G2425">
        <v>1.4704319335144</v>
      </c>
      <c r="H2425">
        <v>-1.38988769121784E-2</v>
      </c>
      <c r="I2425">
        <v>34.871935344623097</v>
      </c>
      <c r="J2425">
        <v>3.0316480602577802</v>
      </c>
      <c r="K2425">
        <v>-4.9531953699445503E-3</v>
      </c>
      <c r="L2425">
        <v>7.1246228085507104</v>
      </c>
      <c r="M2425">
        <v>0.59500253906673795</v>
      </c>
      <c r="N2425">
        <v>-2.3448044616772999E-3</v>
      </c>
      <c r="O2425">
        <v>181.064939974325</v>
      </c>
      <c r="P2425">
        <v>11.877404637848301</v>
      </c>
      <c r="Q2425">
        <v>-4.6304292112282298E-2</v>
      </c>
      <c r="R2425">
        <v>52.625896873971499</v>
      </c>
      <c r="S2425">
        <v>4.6099991385963301</v>
      </c>
      <c r="T2425" s="8">
        <f t="shared" si="226"/>
        <v>2322.8082260478159</v>
      </c>
      <c r="U2425" s="9">
        <f t="shared" si="227"/>
        <v>-209.11177395218419</v>
      </c>
      <c r="V2425" s="9" t="b">
        <f t="shared" si="228"/>
        <v>0</v>
      </c>
      <c r="W2425" s="10" t="b">
        <f t="shared" si="225"/>
        <v>0</v>
      </c>
      <c r="X2425" s="49">
        <f t="shared" si="229"/>
        <v>0</v>
      </c>
      <c r="Y2425" s="49">
        <f t="shared" si="230"/>
        <v>1</v>
      </c>
      <c r="AG2425">
        <v>1.6435959511946101</v>
      </c>
      <c r="AH2425">
        <v>1.4704319335144</v>
      </c>
      <c r="AI2425">
        <v>3.0316480602577802</v>
      </c>
      <c r="AJ2425">
        <v>0.59500253906673795</v>
      </c>
      <c r="AK2425">
        <v>11.877404637848301</v>
      </c>
      <c r="AL2425">
        <v>4.6099991385963301</v>
      </c>
    </row>
    <row r="2426" spans="1:38">
      <c r="A2426">
        <v>2424</v>
      </c>
      <c r="B2426">
        <v>3.1499881861407703E-2</v>
      </c>
      <c r="C2426">
        <v>16.677140259411601</v>
      </c>
      <c r="D2426">
        <v>1.75263856221334</v>
      </c>
      <c r="E2426">
        <v>-4.7215181746188897E-2</v>
      </c>
      <c r="F2426">
        <v>14.6230128610481</v>
      </c>
      <c r="G2426">
        <v>1.2729900563535701</v>
      </c>
      <c r="H2426">
        <v>9.8951564409122006E-2</v>
      </c>
      <c r="I2426">
        <v>39.037893483172297</v>
      </c>
      <c r="J2426">
        <v>4.7938873631410397</v>
      </c>
      <c r="K2426">
        <v>1.8536588273169001E-2</v>
      </c>
      <c r="L2426">
        <v>7.2939597143225097</v>
      </c>
      <c r="M2426">
        <v>0.62894901894644795</v>
      </c>
      <c r="N2426">
        <v>-4.0639405009169599E-2</v>
      </c>
      <c r="O2426">
        <v>174.26221554805699</v>
      </c>
      <c r="P2426">
        <v>12.164252591588101</v>
      </c>
      <c r="Q2426">
        <v>4.8985590111645001E-2</v>
      </c>
      <c r="R2426">
        <v>57.887311577083302</v>
      </c>
      <c r="S2426">
        <v>5.4481289755185403</v>
      </c>
      <c r="T2426" s="8">
        <f t="shared" si="226"/>
        <v>2606.0846567761037</v>
      </c>
      <c r="U2426" s="9">
        <f t="shared" si="227"/>
        <v>74.164656776103584</v>
      </c>
      <c r="V2426" s="9" t="b">
        <f t="shared" si="228"/>
        <v>0</v>
      </c>
      <c r="W2426" s="10" t="b">
        <f t="shared" si="225"/>
        <v>0</v>
      </c>
      <c r="X2426" s="49">
        <f t="shared" si="229"/>
        <v>1</v>
      </c>
      <c r="Y2426" s="49">
        <f t="shared" si="230"/>
        <v>0</v>
      </c>
      <c r="AG2426">
        <v>1.75263856221334</v>
      </c>
      <c r="AH2426">
        <v>1.2729900563535701</v>
      </c>
      <c r="AI2426">
        <v>4.7938873631410397</v>
      </c>
      <c r="AJ2426">
        <v>0.62894901894644795</v>
      </c>
      <c r="AK2426">
        <v>12.164252591588101</v>
      </c>
      <c r="AL2426">
        <v>5.4481289755185403</v>
      </c>
    </row>
    <row r="2427" spans="1:38">
      <c r="A2427">
        <v>2425</v>
      </c>
      <c r="B2427">
        <v>2.5331927113650898E-2</v>
      </c>
      <c r="C2427">
        <v>16.574592991529499</v>
      </c>
      <c r="D2427">
        <v>1.7193974389472899</v>
      </c>
      <c r="E2427">
        <v>5.5906205565688901E-3</v>
      </c>
      <c r="F2427">
        <v>15.4159442300728</v>
      </c>
      <c r="G2427">
        <v>1.2663439389391999</v>
      </c>
      <c r="H2427">
        <v>4.1906992704927697E-2</v>
      </c>
      <c r="I2427">
        <v>36.873319121466501</v>
      </c>
      <c r="J2427">
        <v>3.51378746127325</v>
      </c>
      <c r="K2427">
        <v>-5.4821949274604202E-3</v>
      </c>
      <c r="L2427">
        <v>7.1208548829408702</v>
      </c>
      <c r="M2427">
        <v>0.59379148031102302</v>
      </c>
      <c r="N2427">
        <v>-2.2322135053255501E-2</v>
      </c>
      <c r="O2427">
        <v>177.48363734865899</v>
      </c>
      <c r="P2427">
        <v>11.6947356227487</v>
      </c>
      <c r="Q2427">
        <v>-2.35675969922075E-2</v>
      </c>
      <c r="R2427">
        <v>53.836142199461001</v>
      </c>
      <c r="S2427">
        <v>4.4645221391702998</v>
      </c>
      <c r="T2427" s="8">
        <f t="shared" si="226"/>
        <v>2325.2578081389765</v>
      </c>
      <c r="U2427" s="9">
        <f t="shared" si="227"/>
        <v>-206.66219186102353</v>
      </c>
      <c r="V2427" s="9" t="b">
        <f t="shared" si="228"/>
        <v>0</v>
      </c>
      <c r="W2427" s="10" t="b">
        <f t="shared" si="225"/>
        <v>0</v>
      </c>
      <c r="X2427" s="49">
        <f t="shared" si="229"/>
        <v>0</v>
      </c>
      <c r="Y2427" s="49">
        <f t="shared" si="230"/>
        <v>1</v>
      </c>
      <c r="AG2427">
        <v>1.7193974389472899</v>
      </c>
      <c r="AH2427">
        <v>1.2663439389391999</v>
      </c>
      <c r="AI2427">
        <v>3.51378746127325</v>
      </c>
      <c r="AJ2427">
        <v>0.59379148031102302</v>
      </c>
      <c r="AK2427">
        <v>11.6947356227487</v>
      </c>
      <c r="AL2427">
        <v>4.4645221391702998</v>
      </c>
    </row>
    <row r="2428" spans="1:38">
      <c r="A2428">
        <v>2426</v>
      </c>
      <c r="B2428">
        <v>-0.113356283860402</v>
      </c>
      <c r="C2428">
        <v>14.428173226367299</v>
      </c>
      <c r="D2428">
        <v>1.98605972378576</v>
      </c>
      <c r="E2428">
        <v>8.0847485720400597E-2</v>
      </c>
      <c r="F2428">
        <v>16.620870730926999</v>
      </c>
      <c r="G2428">
        <v>1.8104943495279699</v>
      </c>
      <c r="H2428">
        <v>8.33111280188863E-3</v>
      </c>
      <c r="I2428">
        <v>35.655818687100798</v>
      </c>
      <c r="J2428">
        <v>3.1280945387514598</v>
      </c>
      <c r="K2428">
        <v>1.6755277163118198E-2</v>
      </c>
      <c r="L2428">
        <v>7.28097846809872</v>
      </c>
      <c r="M2428">
        <v>0.62432046490413595</v>
      </c>
      <c r="N2428">
        <v>-4.3825189790548898E-2</v>
      </c>
      <c r="O2428">
        <v>173.707937008653</v>
      </c>
      <c r="P2428">
        <v>12.3118025279237</v>
      </c>
      <c r="Q2428">
        <v>-6.1425390382421799E-2</v>
      </c>
      <c r="R2428">
        <v>51.836121698102197</v>
      </c>
      <c r="S2428">
        <v>4.8255942839469101</v>
      </c>
      <c r="T2428" s="8">
        <f t="shared" si="226"/>
        <v>2468.6365888839932</v>
      </c>
      <c r="U2428" s="9">
        <f t="shared" si="227"/>
        <v>-63.283411116006846</v>
      </c>
      <c r="V2428" s="9" t="b">
        <f t="shared" si="228"/>
        <v>0</v>
      </c>
      <c r="W2428" s="10" t="b">
        <f t="shared" si="225"/>
        <v>0</v>
      </c>
      <c r="X2428" s="49">
        <f t="shared" si="229"/>
        <v>0</v>
      </c>
      <c r="Y2428" s="49">
        <f t="shared" si="230"/>
        <v>1</v>
      </c>
      <c r="AG2428">
        <v>1.98605972378576</v>
      </c>
      <c r="AH2428">
        <v>1.8104943495279699</v>
      </c>
      <c r="AI2428">
        <v>3.1280945387514598</v>
      </c>
      <c r="AJ2428">
        <v>0.62432046490413595</v>
      </c>
      <c r="AK2428">
        <v>12.3118025279237</v>
      </c>
      <c r="AL2428">
        <v>4.8255942839469101</v>
      </c>
    </row>
    <row r="2429" spans="1:38">
      <c r="A2429">
        <v>2427</v>
      </c>
      <c r="B2429">
        <v>3.4666440446143802E-2</v>
      </c>
      <c r="C2429">
        <v>16.730033101012999</v>
      </c>
      <c r="D2429">
        <v>1.77121099761491</v>
      </c>
      <c r="E2429">
        <v>1.0875023987568301E-2</v>
      </c>
      <c r="F2429">
        <v>15.497623922803699</v>
      </c>
      <c r="G2429">
        <v>1.2799056178047401</v>
      </c>
      <c r="H2429">
        <v>2.6825922390762001E-2</v>
      </c>
      <c r="I2429">
        <v>36.321402212499699</v>
      </c>
      <c r="J2429">
        <v>3.3087896425538501</v>
      </c>
      <c r="K2429">
        <v>-3.7356472229234002E-2</v>
      </c>
      <c r="L2429">
        <v>6.8974619371756498</v>
      </c>
      <c r="M2429">
        <v>0.59978856003592296</v>
      </c>
      <c r="N2429">
        <v>-5.0976661040121898E-2</v>
      </c>
      <c r="O2429">
        <v>172.47010114072799</v>
      </c>
      <c r="P2429">
        <v>12.6571171894418</v>
      </c>
      <c r="Q2429">
        <v>-5.9698503025868398E-2</v>
      </c>
      <c r="R2429">
        <v>51.925714177070198</v>
      </c>
      <c r="S2429">
        <v>4.7999505615708804</v>
      </c>
      <c r="T2429" s="8">
        <f t="shared" si="226"/>
        <v>2441.6762569022103</v>
      </c>
      <c r="U2429" s="9">
        <f t="shared" si="227"/>
        <v>-90.243743097789775</v>
      </c>
      <c r="V2429" s="9" t="b">
        <f t="shared" si="228"/>
        <v>0</v>
      </c>
      <c r="W2429" s="10" t="b">
        <f t="shared" si="225"/>
        <v>0</v>
      </c>
      <c r="X2429" s="49">
        <f t="shared" si="229"/>
        <v>0</v>
      </c>
      <c r="Y2429" s="49">
        <f t="shared" si="230"/>
        <v>1</v>
      </c>
      <c r="AG2429">
        <v>1.77121099761491</v>
      </c>
      <c r="AH2429">
        <v>1.2799056178047401</v>
      </c>
      <c r="AI2429">
        <v>3.3087896425538501</v>
      </c>
      <c r="AJ2429">
        <v>0.59978856003592296</v>
      </c>
      <c r="AK2429">
        <v>12.6571171894418</v>
      </c>
      <c r="AL2429">
        <v>4.7999505615708804</v>
      </c>
    </row>
    <row r="2430" spans="1:38">
      <c r="A2430">
        <v>2428</v>
      </c>
      <c r="B2430">
        <v>6.6397683726718698E-2</v>
      </c>
      <c r="C2430">
        <v>17.269410147370198</v>
      </c>
      <c r="D2430">
        <v>2.0004790230911298</v>
      </c>
      <c r="E2430">
        <v>-5.6968447143136799E-2</v>
      </c>
      <c r="F2430">
        <v>14.4810839957509</v>
      </c>
      <c r="G2430">
        <v>1.31204711911976</v>
      </c>
      <c r="H2430">
        <v>-0.120644443639988</v>
      </c>
      <c r="I2430">
        <v>31.341302429759999</v>
      </c>
      <c r="J2430">
        <v>4.1646866949531303</v>
      </c>
      <c r="K2430">
        <v>-1.75735314226605E-2</v>
      </c>
      <c r="L2430">
        <v>7.0352726747334797</v>
      </c>
      <c r="M2430">
        <v>0.58933568010297199</v>
      </c>
      <c r="N2430">
        <v>-5.6467731985984898E-2</v>
      </c>
      <c r="O2430">
        <v>171.52565097383601</v>
      </c>
      <c r="P2430">
        <v>12.980876284437</v>
      </c>
      <c r="Q2430">
        <v>-9.2229853235965102E-3</v>
      </c>
      <c r="R2430">
        <v>54.613966207162598</v>
      </c>
      <c r="S2430">
        <v>4.4788861695615401</v>
      </c>
      <c r="T2430" s="8">
        <f t="shared" si="226"/>
        <v>2552.631097126553</v>
      </c>
      <c r="U2430" s="9">
        <f t="shared" si="227"/>
        <v>20.711097126552886</v>
      </c>
      <c r="V2430" s="9" t="b">
        <f t="shared" si="228"/>
        <v>0</v>
      </c>
      <c r="W2430" s="10" t="b">
        <f t="shared" si="225"/>
        <v>0</v>
      </c>
      <c r="X2430" s="49">
        <f t="shared" si="229"/>
        <v>1</v>
      </c>
      <c r="Y2430" s="49">
        <f t="shared" si="230"/>
        <v>0</v>
      </c>
      <c r="AG2430">
        <v>2.0004790230911298</v>
      </c>
      <c r="AH2430">
        <v>1.31204711911976</v>
      </c>
      <c r="AI2430">
        <v>4.1646866949531303</v>
      </c>
      <c r="AJ2430">
        <v>0.58933568010297199</v>
      </c>
      <c r="AK2430">
        <v>12.980876284437</v>
      </c>
      <c r="AL2430">
        <v>4.4788861695615401</v>
      </c>
    </row>
    <row r="2431" spans="1:38">
      <c r="A2431">
        <v>2429</v>
      </c>
      <c r="B2431">
        <v>3.9019960345938499E-2</v>
      </c>
      <c r="C2431">
        <v>16.8030264066592</v>
      </c>
      <c r="D2431">
        <v>1.7957282192136399</v>
      </c>
      <c r="E2431">
        <v>-8.6804275009593299E-2</v>
      </c>
      <c r="F2431">
        <v>14.0554106019598</v>
      </c>
      <c r="G2431">
        <v>1.4793797656444001</v>
      </c>
      <c r="H2431">
        <v>-3.3188132384345502E-2</v>
      </c>
      <c r="I2431">
        <v>34.2057276565927</v>
      </c>
      <c r="J2431">
        <v>3.0485505586289698</v>
      </c>
      <c r="K2431">
        <v>5.48864088864153E-2</v>
      </c>
      <c r="L2431">
        <v>7.5639715523242002</v>
      </c>
      <c r="M2431">
        <v>0.73731657533345796</v>
      </c>
      <c r="N2431">
        <v>5.5865263319551496E-3</v>
      </c>
      <c r="O2431">
        <v>182.50673603099301</v>
      </c>
      <c r="P2431">
        <v>12.155580733174499</v>
      </c>
      <c r="Q2431">
        <v>4.839550283552E-2</v>
      </c>
      <c r="R2431">
        <v>57.853163087358098</v>
      </c>
      <c r="S2431">
        <v>5.4311081700114698</v>
      </c>
      <c r="T2431" s="8">
        <f t="shared" si="226"/>
        <v>2464.7664022006438</v>
      </c>
      <c r="U2431" s="9">
        <f t="shared" si="227"/>
        <v>-67.153597799356248</v>
      </c>
      <c r="V2431" s="9" t="b">
        <f t="shared" si="228"/>
        <v>0</v>
      </c>
      <c r="W2431" s="10" t="b">
        <f t="shared" si="225"/>
        <v>0</v>
      </c>
      <c r="X2431" s="49">
        <f t="shared" si="229"/>
        <v>0</v>
      </c>
      <c r="Y2431" s="49">
        <f t="shared" si="230"/>
        <v>1</v>
      </c>
      <c r="AG2431">
        <v>1.7957282192136399</v>
      </c>
      <c r="AH2431">
        <v>1.4793797656444001</v>
      </c>
      <c r="AI2431">
        <v>3.0485505586289698</v>
      </c>
      <c r="AJ2431">
        <v>0.73731657533345796</v>
      </c>
      <c r="AK2431">
        <v>12.155580733174499</v>
      </c>
      <c r="AL2431">
        <v>5.4311081700114698</v>
      </c>
    </row>
    <row r="2432" spans="1:38">
      <c r="A2432">
        <v>2430</v>
      </c>
      <c r="B2432">
        <v>1.3788611865603401E-2</v>
      </c>
      <c r="C2432">
        <v>16.384367269522599</v>
      </c>
      <c r="D2432">
        <v>1.67028257438751</v>
      </c>
      <c r="E2432">
        <v>3.5028215701073603E-2</v>
      </c>
      <c r="F2432">
        <v>15.8764980961028</v>
      </c>
      <c r="G2432">
        <v>1.40167494281903</v>
      </c>
      <c r="H2432">
        <v>4.1889606878209203E-2</v>
      </c>
      <c r="I2432">
        <v>36.872678053902497</v>
      </c>
      <c r="J2432">
        <v>3.5137874615705398</v>
      </c>
      <c r="K2432">
        <v>2.8740810738368702E-2</v>
      </c>
      <c r="L2432">
        <v>7.3687699428663596</v>
      </c>
      <c r="M2432">
        <v>0.65225521959593902</v>
      </c>
      <c r="N2432">
        <v>-2.8545699197075902E-2</v>
      </c>
      <c r="O2432">
        <v>176.38248664238199</v>
      </c>
      <c r="P2432">
        <v>11.819217748641099</v>
      </c>
      <c r="Q2432">
        <v>5.5029935641450797E-2</v>
      </c>
      <c r="R2432">
        <v>58.238262054550198</v>
      </c>
      <c r="S2432">
        <v>5.6162371729974101</v>
      </c>
      <c r="T2432" s="8">
        <f t="shared" si="226"/>
        <v>2467.3455120011527</v>
      </c>
      <c r="U2432" s="9">
        <f t="shared" si="227"/>
        <v>-64.574487998847417</v>
      </c>
      <c r="V2432" s="9" t="b">
        <f t="shared" si="228"/>
        <v>0</v>
      </c>
      <c r="W2432" s="10" t="b">
        <f t="shared" si="225"/>
        <v>0</v>
      </c>
      <c r="X2432" s="49">
        <f t="shared" si="229"/>
        <v>0</v>
      </c>
      <c r="Y2432" s="49">
        <f t="shared" si="230"/>
        <v>1</v>
      </c>
      <c r="AG2432">
        <v>1.67028257438751</v>
      </c>
      <c r="AH2432">
        <v>1.40167494281903</v>
      </c>
      <c r="AI2432">
        <v>3.5137874615705398</v>
      </c>
      <c r="AJ2432">
        <v>0.65225521959593902</v>
      </c>
      <c r="AK2432">
        <v>11.819217748641099</v>
      </c>
      <c r="AL2432">
        <v>5.6162371729974101</v>
      </c>
    </row>
    <row r="2433" spans="1:38">
      <c r="A2433">
        <v>2431</v>
      </c>
      <c r="B2433">
        <v>-7.3478717351528597E-2</v>
      </c>
      <c r="C2433">
        <v>15.0151596749555</v>
      </c>
      <c r="D2433">
        <v>1.7356819491879301</v>
      </c>
      <c r="E2433">
        <v>-4.5212096464402399E-2</v>
      </c>
      <c r="F2433">
        <v>14.6523333588105</v>
      </c>
      <c r="G2433">
        <v>1.26744134300061</v>
      </c>
      <c r="H2433">
        <v>1.5134843630299899E-2</v>
      </c>
      <c r="I2433">
        <v>35.899238422085901</v>
      </c>
      <c r="J2433">
        <v>3.1762268925817598</v>
      </c>
      <c r="K2433">
        <v>-2.3042983653257698E-3</v>
      </c>
      <c r="L2433">
        <v>7.1435202181634603</v>
      </c>
      <c r="M2433">
        <v>0.596934272384681</v>
      </c>
      <c r="N2433">
        <v>3.06620537640633E-2</v>
      </c>
      <c r="O2433">
        <v>187.14104979932199</v>
      </c>
      <c r="P2433">
        <v>13.6818376065011</v>
      </c>
      <c r="Q2433">
        <v>7.0850385359472703E-2</v>
      </c>
      <c r="R2433">
        <v>59.1669442665209</v>
      </c>
      <c r="S2433">
        <v>6.1607184910115702</v>
      </c>
      <c r="T2433" s="8">
        <f t="shared" si="226"/>
        <v>2661.8840554667649</v>
      </c>
      <c r="U2433" s="9">
        <f t="shared" si="227"/>
        <v>129.96405546676488</v>
      </c>
      <c r="V2433" s="9" t="b">
        <f t="shared" si="228"/>
        <v>0</v>
      </c>
      <c r="W2433" s="10" t="b">
        <f t="shared" si="225"/>
        <v>0</v>
      </c>
      <c r="X2433" s="49">
        <f t="shared" si="229"/>
        <v>1</v>
      </c>
      <c r="Y2433" s="49">
        <f t="shared" si="230"/>
        <v>0</v>
      </c>
      <c r="AG2433">
        <v>1.7356819491879301</v>
      </c>
      <c r="AH2433">
        <v>1.26744134300061</v>
      </c>
      <c r="AI2433">
        <v>3.1762268925817598</v>
      </c>
      <c r="AJ2433">
        <v>0.596934272384681</v>
      </c>
      <c r="AK2433">
        <v>13.6818376065011</v>
      </c>
      <c r="AL2433">
        <v>6.1607184910115702</v>
      </c>
    </row>
    <row r="2434" spans="1:38">
      <c r="A2434">
        <v>2432</v>
      </c>
      <c r="B2434">
        <v>6.8887935256356198E-2</v>
      </c>
      <c r="C2434">
        <v>17.312468913733198</v>
      </c>
      <c r="D2434">
        <v>2.02398104890645</v>
      </c>
      <c r="E2434">
        <v>1.66712346175714E-2</v>
      </c>
      <c r="F2434">
        <v>15.587712248562999</v>
      </c>
      <c r="G2434">
        <v>1.3036090620190599</v>
      </c>
      <c r="H2434">
        <v>-9.7586859997148504E-3</v>
      </c>
      <c r="I2434">
        <v>35.016611100402201</v>
      </c>
      <c r="J2434">
        <v>3.0357653861530798</v>
      </c>
      <c r="K2434">
        <v>5.4787021334944001E-2</v>
      </c>
      <c r="L2434">
        <v>7.5632198250689999</v>
      </c>
      <c r="M2434">
        <v>0.737171402642948</v>
      </c>
      <c r="N2434">
        <v>6.3869088412592701E-2</v>
      </c>
      <c r="O2434">
        <v>193.45978166629399</v>
      </c>
      <c r="P2434">
        <v>17.2720683108322</v>
      </c>
      <c r="Q2434">
        <v>-1.17560989243081E-2</v>
      </c>
      <c r="R2434">
        <v>54.475797898467</v>
      </c>
      <c r="S2434">
        <v>4.4739859053061304</v>
      </c>
      <c r="T2434" s="8">
        <f t="shared" si="226"/>
        <v>2884.6581115859872</v>
      </c>
      <c r="U2434" s="9">
        <f t="shared" si="227"/>
        <v>352.7381115859871</v>
      </c>
      <c r="V2434" s="9" t="b">
        <f t="shared" si="228"/>
        <v>0</v>
      </c>
      <c r="W2434" s="10" t="b">
        <f t="shared" si="225"/>
        <v>0</v>
      </c>
      <c r="X2434" s="49">
        <f t="shared" si="229"/>
        <v>1</v>
      </c>
      <c r="Y2434" s="49">
        <f t="shared" si="230"/>
        <v>0</v>
      </c>
      <c r="AG2434">
        <v>2.02398104890645</v>
      </c>
      <c r="AH2434">
        <v>1.3036090620190599</v>
      </c>
      <c r="AI2434">
        <v>3.0357653861530798</v>
      </c>
      <c r="AJ2434">
        <v>0.737171402642948</v>
      </c>
      <c r="AK2434">
        <v>17.2720683108322</v>
      </c>
      <c r="AL2434">
        <v>4.4739859053061304</v>
      </c>
    </row>
    <row r="2435" spans="1:38">
      <c r="A2435">
        <v>2433</v>
      </c>
      <c r="B2435">
        <v>1.0570710308439001E-2</v>
      </c>
      <c r="C2435">
        <v>16.3317287268193</v>
      </c>
      <c r="D2435">
        <v>1.6607078676165099</v>
      </c>
      <c r="E2435">
        <v>9.8473074918901103E-4</v>
      </c>
      <c r="F2435">
        <v>15.345103357534899</v>
      </c>
      <c r="G2435">
        <v>1.2516302813625799</v>
      </c>
      <c r="H2435">
        <v>-6.2478057158952702E-2</v>
      </c>
      <c r="I2435">
        <v>33.218374798605502</v>
      </c>
      <c r="J2435">
        <v>3.2530154967664702</v>
      </c>
      <c r="K2435">
        <v>6.9305153697627403E-3</v>
      </c>
      <c r="L2435">
        <v>7.2097948426966498</v>
      </c>
      <c r="M2435">
        <v>0.60914798775349699</v>
      </c>
      <c r="N2435">
        <v>2.3705831496390401E-2</v>
      </c>
      <c r="O2435">
        <v>185.843772367752</v>
      </c>
      <c r="P2435">
        <v>13.1555578076246</v>
      </c>
      <c r="Q2435">
        <v>4.0153239004251003E-2</v>
      </c>
      <c r="R2435">
        <v>57.378281790602102</v>
      </c>
      <c r="S2435">
        <v>5.2081646430650901</v>
      </c>
      <c r="T2435" s="8">
        <f t="shared" si="226"/>
        <v>2513.8224084188746</v>
      </c>
      <c r="U2435" s="9">
        <f t="shared" si="227"/>
        <v>-18.097591581125471</v>
      </c>
      <c r="V2435" s="9" t="b">
        <f t="shared" si="228"/>
        <v>0</v>
      </c>
      <c r="W2435" s="10" t="b">
        <f t="shared" ref="W2435:W2498" si="231">U2435&lt;-$AB$7</f>
        <v>0</v>
      </c>
      <c r="X2435" s="49">
        <f t="shared" si="229"/>
        <v>0</v>
      </c>
      <c r="Y2435" s="49">
        <f t="shared" si="230"/>
        <v>1</v>
      </c>
      <c r="AG2435">
        <v>1.6607078676165099</v>
      </c>
      <c r="AH2435">
        <v>1.2516302813625799</v>
      </c>
      <c r="AI2435">
        <v>3.2530154967664702</v>
      </c>
      <c r="AJ2435">
        <v>0.60914798775349699</v>
      </c>
      <c r="AK2435">
        <v>13.1555578076246</v>
      </c>
      <c r="AL2435">
        <v>5.2081646430650901</v>
      </c>
    </row>
    <row r="2436" spans="1:38">
      <c r="A2436">
        <v>2434</v>
      </c>
      <c r="B2436">
        <v>-6.3598788680907806E-2</v>
      </c>
      <c r="C2436">
        <v>15.164243638274799</v>
      </c>
      <c r="D2436">
        <v>1.69265893791626</v>
      </c>
      <c r="E2436">
        <v>4.5010236952825897E-2</v>
      </c>
      <c r="F2436">
        <v>16.035771248994202</v>
      </c>
      <c r="G2436">
        <v>1.47470631882563</v>
      </c>
      <c r="H2436">
        <v>2.32208009200492E-2</v>
      </c>
      <c r="I2436">
        <v>36.190694894981299</v>
      </c>
      <c r="J2436">
        <v>3.2642497708098501</v>
      </c>
      <c r="K2436">
        <v>1.5964681182548599E-2</v>
      </c>
      <c r="L2436">
        <v>7.2752244306463796</v>
      </c>
      <c r="M2436">
        <v>0.62316934414858705</v>
      </c>
      <c r="N2436">
        <v>3.6129538516370997E-2</v>
      </c>
      <c r="O2436">
        <v>188.16704288052799</v>
      </c>
      <c r="P2436">
        <v>14.1742550873679</v>
      </c>
      <c r="Q2436">
        <v>8.2491116467330004E-3</v>
      </c>
      <c r="R2436">
        <v>55.576571599962897</v>
      </c>
      <c r="S2436">
        <v>4.6233475580921999</v>
      </c>
      <c r="T2436" s="8">
        <f t="shared" ref="T2436:T2499" si="232">(D2436+G2436+J2436+M2436+P2436+S2436)*100</f>
        <v>2585.2387017160427</v>
      </c>
      <c r="U2436" s="9">
        <f t="shared" ref="U2436:U2499" si="233">T2436-$AA$3</f>
        <v>53.318701716042597</v>
      </c>
      <c r="V2436" s="9" t="b">
        <f t="shared" ref="V2436:V2499" si="234">U2436&lt;-$AB$5</f>
        <v>0</v>
      </c>
      <c r="W2436" s="10" t="b">
        <f t="shared" si="231"/>
        <v>0</v>
      </c>
      <c r="X2436" s="49">
        <f t="shared" ref="X2436:X2499" si="235">(U2436&gt;0)*1</f>
        <v>1</v>
      </c>
      <c r="Y2436" s="49">
        <f t="shared" ref="Y2436:Y2499" si="236">(U2436&lt;0)*1</f>
        <v>0</v>
      </c>
      <c r="AG2436">
        <v>1.69265893791626</v>
      </c>
      <c r="AH2436">
        <v>1.47470631882563</v>
      </c>
      <c r="AI2436">
        <v>3.2642497708098501</v>
      </c>
      <c r="AJ2436">
        <v>0.62316934414858705</v>
      </c>
      <c r="AK2436">
        <v>14.1742550873679</v>
      </c>
      <c r="AL2436">
        <v>4.6233475580921999</v>
      </c>
    </row>
    <row r="2437" spans="1:38">
      <c r="A2437">
        <v>2435</v>
      </c>
      <c r="B2437">
        <v>-0.14658591173299801</v>
      </c>
      <c r="C2437">
        <v>13.9566087465784</v>
      </c>
      <c r="D2437">
        <v>2.2747729180246501</v>
      </c>
      <c r="E2437">
        <v>-6.3786001623738403E-2</v>
      </c>
      <c r="F2437">
        <v>14.382694186701899</v>
      </c>
      <c r="G2437">
        <v>1.3417634580059301</v>
      </c>
      <c r="H2437">
        <v>-6.4370096145282704E-2</v>
      </c>
      <c r="I2437">
        <v>33.155583758703401</v>
      </c>
      <c r="J2437">
        <v>3.26983411046053</v>
      </c>
      <c r="K2437">
        <v>4.8235738585312597E-2</v>
      </c>
      <c r="L2437">
        <v>7.5138329837155498</v>
      </c>
      <c r="M2437">
        <v>0.71294346332666103</v>
      </c>
      <c r="N2437">
        <v>6.1184102549879202E-2</v>
      </c>
      <c r="O2437">
        <v>192.94104160402301</v>
      </c>
      <c r="P2437">
        <v>16.913714595868701</v>
      </c>
      <c r="Q2437">
        <v>-4.3826485894987097E-2</v>
      </c>
      <c r="R2437">
        <v>52.756455330917497</v>
      </c>
      <c r="S2437">
        <v>4.5888277308932599</v>
      </c>
      <c r="T2437" s="8">
        <f t="shared" si="232"/>
        <v>2910.1856276579733</v>
      </c>
      <c r="U2437" s="9">
        <f t="shared" si="233"/>
        <v>378.26562765797325</v>
      </c>
      <c r="V2437" s="9" t="b">
        <f t="shared" si="234"/>
        <v>0</v>
      </c>
      <c r="W2437" s="10" t="b">
        <f t="shared" si="231"/>
        <v>0</v>
      </c>
      <c r="X2437" s="49">
        <f t="shared" si="235"/>
        <v>1</v>
      </c>
      <c r="Y2437" s="49">
        <f t="shared" si="236"/>
        <v>0</v>
      </c>
      <c r="AG2437">
        <v>2.2747729180246501</v>
      </c>
      <c r="AH2437">
        <v>1.3417634580059301</v>
      </c>
      <c r="AI2437">
        <v>3.26983411046053</v>
      </c>
      <c r="AJ2437">
        <v>0.71294346332666103</v>
      </c>
      <c r="AK2437">
        <v>16.913714595868701</v>
      </c>
      <c r="AL2437">
        <v>4.5888277308932599</v>
      </c>
    </row>
    <row r="2438" spans="1:38">
      <c r="A2438">
        <v>2436</v>
      </c>
      <c r="B2438">
        <v>-7.4282944541342703E-3</v>
      </c>
      <c r="C2438">
        <v>16.040403510530499</v>
      </c>
      <c r="D2438">
        <v>1.61426961628708</v>
      </c>
      <c r="E2438">
        <v>1.56728357204826E-2</v>
      </c>
      <c r="F2438">
        <v>15.572157260179599</v>
      </c>
      <c r="G2438">
        <v>1.29760902232063</v>
      </c>
      <c r="H2438">
        <v>1.14048395516418E-2</v>
      </c>
      <c r="I2438">
        <v>35.765583537943201</v>
      </c>
      <c r="J2438">
        <v>3.1487677224695299</v>
      </c>
      <c r="K2438">
        <v>2.4746584502643099E-2</v>
      </c>
      <c r="L2438">
        <v>7.3393961105534897</v>
      </c>
      <c r="M2438">
        <v>0.64300536762434901</v>
      </c>
      <c r="N2438">
        <v>-3.3540122893145299E-2</v>
      </c>
      <c r="O2438">
        <v>175.503753979751</v>
      </c>
      <c r="P2438">
        <v>11.925022530344499</v>
      </c>
      <c r="Q2438">
        <v>-5.7335400425794603E-2</v>
      </c>
      <c r="R2438">
        <v>52.0485650647095</v>
      </c>
      <c r="S2438">
        <v>4.7640185529663404</v>
      </c>
      <c r="T2438" s="8">
        <f t="shared" si="232"/>
        <v>2339.2692812012428</v>
      </c>
      <c r="U2438" s="9">
        <f t="shared" si="233"/>
        <v>-192.65071879875723</v>
      </c>
      <c r="V2438" s="9" t="b">
        <f t="shared" si="234"/>
        <v>0</v>
      </c>
      <c r="W2438" s="10" t="b">
        <f t="shared" si="231"/>
        <v>0</v>
      </c>
      <c r="X2438" s="49">
        <f t="shared" si="235"/>
        <v>0</v>
      </c>
      <c r="Y2438" s="49">
        <f t="shared" si="236"/>
        <v>1</v>
      </c>
      <c r="AG2438">
        <v>1.61426961628708</v>
      </c>
      <c r="AH2438">
        <v>1.29760902232063</v>
      </c>
      <c r="AI2438">
        <v>3.1487677224695299</v>
      </c>
      <c r="AJ2438">
        <v>0.64300536762434901</v>
      </c>
      <c r="AK2438">
        <v>11.925022530344499</v>
      </c>
      <c r="AL2438">
        <v>4.7640185529663404</v>
      </c>
    </row>
    <row r="2439" spans="1:38">
      <c r="A2439">
        <v>2437</v>
      </c>
      <c r="B2439">
        <v>-4.4173803625068002E-2</v>
      </c>
      <c r="C2439">
        <v>15.461688421722499</v>
      </c>
      <c r="D2439">
        <v>1.63370195779762</v>
      </c>
      <c r="E2439">
        <v>-6.4642001610791403E-4</v>
      </c>
      <c r="F2439">
        <v>15.320093583350999</v>
      </c>
      <c r="G2439">
        <v>1.2478139666992301</v>
      </c>
      <c r="H2439">
        <v>8.3298025150853203E-2</v>
      </c>
      <c r="I2439">
        <v>38.431570218220401</v>
      </c>
      <c r="J2439">
        <v>4.3709167530912101</v>
      </c>
      <c r="K2439">
        <v>5.5716638279120498E-3</v>
      </c>
      <c r="L2439">
        <v>7.2000044552062699</v>
      </c>
      <c r="M2439">
        <v>0.607614046700229</v>
      </c>
      <c r="N2439">
        <v>-1.1481976770893799E-3</v>
      </c>
      <c r="O2439">
        <v>181.281733192198</v>
      </c>
      <c r="P2439">
        <v>11.911590304564401</v>
      </c>
      <c r="Q2439">
        <v>3.42815108782469E-2</v>
      </c>
      <c r="R2439">
        <v>57.042359307474698</v>
      </c>
      <c r="S2439">
        <v>5.0587703009715099</v>
      </c>
      <c r="T2439" s="8">
        <f t="shared" si="232"/>
        <v>2483.0407329824202</v>
      </c>
      <c r="U2439" s="9">
        <f t="shared" si="233"/>
        <v>-48.879267017579878</v>
      </c>
      <c r="V2439" s="9" t="b">
        <f t="shared" si="234"/>
        <v>0</v>
      </c>
      <c r="W2439" s="10" t="b">
        <f t="shared" si="231"/>
        <v>0</v>
      </c>
      <c r="X2439" s="49">
        <f t="shared" si="235"/>
        <v>0</v>
      </c>
      <c r="Y2439" s="49">
        <f t="shared" si="236"/>
        <v>1</v>
      </c>
      <c r="AG2439">
        <v>1.63370195779762</v>
      </c>
      <c r="AH2439">
        <v>1.2478139666992301</v>
      </c>
      <c r="AI2439">
        <v>4.3709167530912101</v>
      </c>
      <c r="AJ2439">
        <v>0.607614046700229</v>
      </c>
      <c r="AK2439">
        <v>11.911590304564401</v>
      </c>
      <c r="AL2439">
        <v>5.0587703009715099</v>
      </c>
    </row>
    <row r="2440" spans="1:38">
      <c r="A2440">
        <v>2438</v>
      </c>
      <c r="B2440">
        <v>-2.4078617472766298E-2</v>
      </c>
      <c r="C2440">
        <v>15.7755367881007</v>
      </c>
      <c r="D2440">
        <v>1.6075022679706801</v>
      </c>
      <c r="E2440">
        <v>2.4691010781168601E-2</v>
      </c>
      <c r="F2440">
        <v>15.713224830391701</v>
      </c>
      <c r="G2440">
        <v>1.34406115348024</v>
      </c>
      <c r="H2440">
        <v>-1.3515647167132201E-2</v>
      </c>
      <c r="I2440">
        <v>34.885301868575702</v>
      </c>
      <c r="J2440">
        <v>3.0325912085716</v>
      </c>
      <c r="K2440">
        <v>-2.35436458590511E-2</v>
      </c>
      <c r="L2440">
        <v>6.99339641917335</v>
      </c>
      <c r="M2440">
        <v>0.58989402330445395</v>
      </c>
      <c r="N2440">
        <v>-1.27629729192289E-2</v>
      </c>
      <c r="O2440">
        <v>179.188367127232</v>
      </c>
      <c r="P2440">
        <v>11.7219920719633</v>
      </c>
      <c r="Q2440">
        <v>2.0827348178222401E-2</v>
      </c>
      <c r="R2440">
        <v>56.280041795650497</v>
      </c>
      <c r="S2440">
        <v>4.8003450340143097</v>
      </c>
      <c r="T2440" s="8">
        <f t="shared" si="232"/>
        <v>2309.638575930458</v>
      </c>
      <c r="U2440" s="9">
        <f t="shared" si="233"/>
        <v>-222.28142406954203</v>
      </c>
      <c r="V2440" s="9" t="b">
        <f t="shared" si="234"/>
        <v>0</v>
      </c>
      <c r="W2440" s="10" t="b">
        <f t="shared" si="231"/>
        <v>0</v>
      </c>
      <c r="X2440" s="49">
        <f t="shared" si="235"/>
        <v>0</v>
      </c>
      <c r="Y2440" s="49">
        <f t="shared" si="236"/>
        <v>1</v>
      </c>
      <c r="AG2440">
        <v>1.6075022679706801</v>
      </c>
      <c r="AH2440">
        <v>1.34406115348024</v>
      </c>
      <c r="AI2440">
        <v>3.0325912085716</v>
      </c>
      <c r="AJ2440">
        <v>0.58989402330445395</v>
      </c>
      <c r="AK2440">
        <v>11.7219920719633</v>
      </c>
      <c r="AL2440">
        <v>4.8003450340143097</v>
      </c>
    </row>
    <row r="2441" spans="1:38">
      <c r="A2441">
        <v>2439</v>
      </c>
      <c r="B2441">
        <v>1.84040299988021E-3</v>
      </c>
      <c r="C2441">
        <v>16.1897682969072</v>
      </c>
      <c r="D2441">
        <v>1.63660966524827</v>
      </c>
      <c r="E2441">
        <v>-1.23109373354471E-2</v>
      </c>
      <c r="F2441">
        <v>15.142430279173899</v>
      </c>
      <c r="G2441">
        <v>1.23136003459557</v>
      </c>
      <c r="H2441">
        <v>-2.9896233056494002E-2</v>
      </c>
      <c r="I2441">
        <v>34.318515008926099</v>
      </c>
      <c r="J2441">
        <v>3.0333712262828798</v>
      </c>
      <c r="K2441">
        <v>3.7549300158291603E-2</v>
      </c>
      <c r="L2441">
        <v>7.4339643856928204</v>
      </c>
      <c r="M2441">
        <v>0.67604474638308498</v>
      </c>
      <c r="N2441">
        <v>-7.3831188137168796E-3</v>
      </c>
      <c r="O2441">
        <v>180.154972165467</v>
      </c>
      <c r="P2441">
        <v>11.7664614539702</v>
      </c>
      <c r="Q2441">
        <v>2.2885607705808698E-2</v>
      </c>
      <c r="R2441">
        <v>56.396000023014999</v>
      </c>
      <c r="S2441">
        <v>4.8395803786993596</v>
      </c>
      <c r="T2441" s="8">
        <f t="shared" si="232"/>
        <v>2318.3427505179361</v>
      </c>
      <c r="U2441" s="9">
        <f t="shared" si="233"/>
        <v>-213.57724948206396</v>
      </c>
      <c r="V2441" s="9" t="b">
        <f t="shared" si="234"/>
        <v>0</v>
      </c>
      <c r="W2441" s="10" t="b">
        <f t="shared" si="231"/>
        <v>0</v>
      </c>
      <c r="X2441" s="49">
        <f t="shared" si="235"/>
        <v>0</v>
      </c>
      <c r="Y2441" s="49">
        <f t="shared" si="236"/>
        <v>1</v>
      </c>
      <c r="AG2441">
        <v>1.63660966524827</v>
      </c>
      <c r="AH2441">
        <v>1.23136003459557</v>
      </c>
      <c r="AI2441">
        <v>3.0333712262828798</v>
      </c>
      <c r="AJ2441">
        <v>0.67604474638308498</v>
      </c>
      <c r="AK2441">
        <v>11.7664614539702</v>
      </c>
      <c r="AL2441">
        <v>4.8395803786993596</v>
      </c>
    </row>
    <row r="2442" spans="1:38">
      <c r="A2442">
        <v>2440</v>
      </c>
      <c r="B2442">
        <v>3.4519139584263801E-2</v>
      </c>
      <c r="C2442">
        <v>16.727568934209302</v>
      </c>
      <c r="D2442">
        <v>1.7711174330708701</v>
      </c>
      <c r="E2442">
        <v>8.0568935550858103E-2</v>
      </c>
      <c r="F2442">
        <v>16.6162416293154</v>
      </c>
      <c r="G2442">
        <v>1.80750395058043</v>
      </c>
      <c r="H2442">
        <v>-6.2473193417236499E-2</v>
      </c>
      <c r="I2442">
        <v>33.218536364593596</v>
      </c>
      <c r="J2442">
        <v>3.2530151032672299</v>
      </c>
      <c r="K2442">
        <v>4.6743331451460098E-2</v>
      </c>
      <c r="L2442">
        <v>7.5026276493083603</v>
      </c>
      <c r="M2442">
        <v>0.70767363658521998</v>
      </c>
      <c r="N2442">
        <v>5.4183958258980799E-2</v>
      </c>
      <c r="O2442">
        <v>191.59514271235599</v>
      </c>
      <c r="P2442">
        <v>16.073068052649099</v>
      </c>
      <c r="Q2442">
        <v>4.0697614579190702E-2</v>
      </c>
      <c r="R2442">
        <v>57.409525629160697</v>
      </c>
      <c r="S2442">
        <v>5.2204373358306304</v>
      </c>
      <c r="T2442" s="8">
        <f t="shared" si="232"/>
        <v>2883.2815511983481</v>
      </c>
      <c r="U2442" s="9">
        <f t="shared" si="233"/>
        <v>351.36155119834802</v>
      </c>
      <c r="V2442" s="9" t="b">
        <f t="shared" si="234"/>
        <v>0</v>
      </c>
      <c r="W2442" s="10" t="b">
        <f t="shared" si="231"/>
        <v>0</v>
      </c>
      <c r="X2442" s="49">
        <f t="shared" si="235"/>
        <v>1</v>
      </c>
      <c r="Y2442" s="49">
        <f t="shared" si="236"/>
        <v>0</v>
      </c>
      <c r="AG2442">
        <v>1.7711174330708701</v>
      </c>
      <c r="AH2442">
        <v>1.80750395058043</v>
      </c>
      <c r="AI2442">
        <v>3.2530151032672299</v>
      </c>
      <c r="AJ2442">
        <v>0.70767363658521998</v>
      </c>
      <c r="AK2442">
        <v>16.073068052649099</v>
      </c>
      <c r="AL2442">
        <v>5.2204373358306304</v>
      </c>
    </row>
    <row r="2443" spans="1:38">
      <c r="A2443">
        <v>2441</v>
      </c>
      <c r="B2443">
        <v>2.60357471096021E-2</v>
      </c>
      <c r="C2443">
        <v>16.586262627681599</v>
      </c>
      <c r="D2443">
        <v>1.72412816252838</v>
      </c>
      <c r="E2443">
        <v>-1.0586664591293199E-2</v>
      </c>
      <c r="F2443">
        <v>15.1685624820326</v>
      </c>
      <c r="G2443">
        <v>1.23293802484377</v>
      </c>
      <c r="H2443">
        <v>1.1017616526611099E-2</v>
      </c>
      <c r="I2443">
        <v>35.751736961523299</v>
      </c>
      <c r="J2443">
        <v>3.1457059526719799</v>
      </c>
      <c r="K2443">
        <v>3.3346690399267799E-3</v>
      </c>
      <c r="L2443">
        <v>7.1839160842765004</v>
      </c>
      <c r="M2443">
        <v>0.60325140524516996</v>
      </c>
      <c r="N2443">
        <v>-1.52895669005748E-2</v>
      </c>
      <c r="O2443">
        <v>178.73620233628</v>
      </c>
      <c r="P2443">
        <v>11.700117157983099</v>
      </c>
      <c r="Q2443">
        <v>-5.6188318639002997E-2</v>
      </c>
      <c r="R2443">
        <v>52.108303281483799</v>
      </c>
      <c r="S2443">
        <v>4.7468110796377196</v>
      </c>
      <c r="T2443" s="8">
        <f t="shared" si="232"/>
        <v>2315.2951782910118</v>
      </c>
      <c r="U2443" s="9">
        <f t="shared" si="233"/>
        <v>-216.62482170898829</v>
      </c>
      <c r="V2443" s="9" t="b">
        <f t="shared" si="234"/>
        <v>0</v>
      </c>
      <c r="W2443" s="10" t="b">
        <f t="shared" si="231"/>
        <v>0</v>
      </c>
      <c r="X2443" s="49">
        <f t="shared" si="235"/>
        <v>0</v>
      </c>
      <c r="Y2443" s="49">
        <f t="shared" si="236"/>
        <v>1</v>
      </c>
      <c r="AG2443">
        <v>1.72412816252838</v>
      </c>
      <c r="AH2443">
        <v>1.23293802484377</v>
      </c>
      <c r="AI2443">
        <v>3.1457059526719799</v>
      </c>
      <c r="AJ2443">
        <v>0.60325140524516996</v>
      </c>
      <c r="AK2443">
        <v>11.700117157983099</v>
      </c>
      <c r="AL2443">
        <v>4.7468110796377196</v>
      </c>
    </row>
    <row r="2444" spans="1:38">
      <c r="A2444">
        <v>2442</v>
      </c>
      <c r="B2444">
        <v>5.1883410415972497E-2</v>
      </c>
      <c r="C2444">
        <v>17.020567462449701</v>
      </c>
      <c r="D2444">
        <v>1.88308747601066</v>
      </c>
      <c r="E2444">
        <v>-3.2832643795871801E-2</v>
      </c>
      <c r="F2444">
        <v>14.834848614716501</v>
      </c>
      <c r="G2444">
        <v>1.24073854869728</v>
      </c>
      <c r="H2444">
        <v>1.85478178018889E-2</v>
      </c>
      <c r="I2444">
        <v>36.021970917883003</v>
      </c>
      <c r="J2444">
        <v>3.2118786120813101</v>
      </c>
      <c r="K2444">
        <v>3.9853055527734299E-2</v>
      </c>
      <c r="L2444">
        <v>7.45111016331811</v>
      </c>
      <c r="M2444">
        <v>0.68390008511903</v>
      </c>
      <c r="N2444">
        <v>1.2056649444756901E-2</v>
      </c>
      <c r="O2444">
        <v>183.69140542768699</v>
      </c>
      <c r="P2444">
        <v>12.4214704918755</v>
      </c>
      <c r="Q2444">
        <v>6.0082820605443898E-2</v>
      </c>
      <c r="R2444">
        <v>58.533278006361599</v>
      </c>
      <c r="S2444">
        <v>5.7823887609545697</v>
      </c>
      <c r="T2444" s="8">
        <f t="shared" si="232"/>
        <v>2522.3463974738352</v>
      </c>
      <c r="U2444" s="9">
        <f t="shared" si="233"/>
        <v>-9.5736025261649047</v>
      </c>
      <c r="V2444" s="9" t="b">
        <f t="shared" si="234"/>
        <v>0</v>
      </c>
      <c r="W2444" s="10" t="b">
        <f t="shared" si="231"/>
        <v>0</v>
      </c>
      <c r="X2444" s="49">
        <f t="shared" si="235"/>
        <v>0</v>
      </c>
      <c r="Y2444" s="49">
        <f t="shared" si="236"/>
        <v>1</v>
      </c>
      <c r="AG2444">
        <v>1.88308747601066</v>
      </c>
      <c r="AH2444">
        <v>1.24073854869728</v>
      </c>
      <c r="AI2444">
        <v>3.2118786120813101</v>
      </c>
      <c r="AJ2444">
        <v>0.68390008511903</v>
      </c>
      <c r="AK2444">
        <v>12.4214704918755</v>
      </c>
      <c r="AL2444">
        <v>5.7823887609545697</v>
      </c>
    </row>
    <row r="2445" spans="1:38">
      <c r="A2445">
        <v>2443</v>
      </c>
      <c r="B2445">
        <v>5.0400708289834503E-3</v>
      </c>
      <c r="C2445">
        <v>16.241653140554099</v>
      </c>
      <c r="D2445">
        <v>1.64530094336962</v>
      </c>
      <c r="E2445">
        <v>-3.2921295132140899E-2</v>
      </c>
      <c r="F2445">
        <v>14.833533543855699</v>
      </c>
      <c r="G2445">
        <v>1.2407479962655601</v>
      </c>
      <c r="H2445">
        <v>3.3679252200386402E-2</v>
      </c>
      <c r="I2445">
        <v>36.571179687085198</v>
      </c>
      <c r="J2445">
        <v>3.3926714350654401</v>
      </c>
      <c r="K2445">
        <v>1.9148306334854199E-3</v>
      </c>
      <c r="L2445">
        <v>7.1737233220613597</v>
      </c>
      <c r="M2445">
        <v>0.60139124872251404</v>
      </c>
      <c r="N2445">
        <v>-7.2155647521199703E-3</v>
      </c>
      <c r="O2445">
        <v>180.18516039177999</v>
      </c>
      <c r="P2445">
        <v>11.7668907297767</v>
      </c>
      <c r="Q2445">
        <v>-0.102904488403826</v>
      </c>
      <c r="R2445">
        <v>49.729988342042603</v>
      </c>
      <c r="S2445">
        <v>5.7928879279034504</v>
      </c>
      <c r="T2445" s="8">
        <f t="shared" si="232"/>
        <v>2443.9890281103285</v>
      </c>
      <c r="U2445" s="9">
        <f t="shared" si="233"/>
        <v>-87.930971889671582</v>
      </c>
      <c r="V2445" s="9" t="b">
        <f t="shared" si="234"/>
        <v>0</v>
      </c>
      <c r="W2445" s="10" t="b">
        <f t="shared" si="231"/>
        <v>0</v>
      </c>
      <c r="X2445" s="49">
        <f t="shared" si="235"/>
        <v>0</v>
      </c>
      <c r="Y2445" s="49">
        <f t="shared" si="236"/>
        <v>1</v>
      </c>
      <c r="AG2445">
        <v>1.64530094336962</v>
      </c>
      <c r="AH2445">
        <v>1.2407479962655601</v>
      </c>
      <c r="AI2445">
        <v>3.3926714350654401</v>
      </c>
      <c r="AJ2445">
        <v>0.60139124872251404</v>
      </c>
      <c r="AK2445">
        <v>11.7668907297767</v>
      </c>
      <c r="AL2445">
        <v>5.7928879279034504</v>
      </c>
    </row>
    <row r="2446" spans="1:38">
      <c r="A2446">
        <v>2444</v>
      </c>
      <c r="B2446">
        <v>3.6801835519394498E-2</v>
      </c>
      <c r="C2446">
        <v>16.7657965021777</v>
      </c>
      <c r="D2446">
        <v>1.7839709813087099</v>
      </c>
      <c r="E2446">
        <v>6.8307563768104804E-2</v>
      </c>
      <c r="F2446">
        <v>16.413747676810299</v>
      </c>
      <c r="G2446">
        <v>1.6784851463085499</v>
      </c>
      <c r="H2446">
        <v>-7.4796293525716706E-2</v>
      </c>
      <c r="I2446">
        <v>32.8116929501276</v>
      </c>
      <c r="J2446">
        <v>3.3903096082205302</v>
      </c>
      <c r="K2446">
        <v>1.45410343862777E-2</v>
      </c>
      <c r="L2446">
        <v>7.2648744498001596</v>
      </c>
      <c r="M2446">
        <v>0.62049845109249602</v>
      </c>
      <c r="N2446">
        <v>5.8534176133813696E-3</v>
      </c>
      <c r="O2446">
        <v>182.55545198828401</v>
      </c>
      <c r="P2446">
        <v>12.1639222740456</v>
      </c>
      <c r="Q2446">
        <v>4.9832456023938203E-2</v>
      </c>
      <c r="R2446">
        <v>57.936355131738502</v>
      </c>
      <c r="S2446">
        <v>5.4715207688504401</v>
      </c>
      <c r="T2446" s="8">
        <f t="shared" si="232"/>
        <v>2510.8707229826327</v>
      </c>
      <c r="U2446" s="9">
        <f t="shared" si="233"/>
        <v>-21.049277017367331</v>
      </c>
      <c r="V2446" s="9" t="b">
        <f t="shared" si="234"/>
        <v>0</v>
      </c>
      <c r="W2446" s="10" t="b">
        <f t="shared" si="231"/>
        <v>0</v>
      </c>
      <c r="X2446" s="49">
        <f t="shared" si="235"/>
        <v>0</v>
      </c>
      <c r="Y2446" s="49">
        <f t="shared" si="236"/>
        <v>1</v>
      </c>
      <c r="AG2446">
        <v>1.7839709813087099</v>
      </c>
      <c r="AH2446">
        <v>1.6784851463085499</v>
      </c>
      <c r="AI2446">
        <v>3.3903096082205302</v>
      </c>
      <c r="AJ2446">
        <v>0.62049845109249602</v>
      </c>
      <c r="AK2446">
        <v>12.1639222740456</v>
      </c>
      <c r="AL2446">
        <v>5.4715207688504401</v>
      </c>
    </row>
    <row r="2447" spans="1:38">
      <c r="A2447">
        <v>2445</v>
      </c>
      <c r="B2447">
        <v>-7.4220429763065796E-2</v>
      </c>
      <c r="C2447">
        <v>15.004026873842101</v>
      </c>
      <c r="D2447">
        <v>1.7393285984432301</v>
      </c>
      <c r="E2447">
        <v>-2.8723676409351799E-2</v>
      </c>
      <c r="F2447">
        <v>14.895929928481999</v>
      </c>
      <c r="G2447">
        <v>1.23217120483029</v>
      </c>
      <c r="H2447">
        <v>-3.0935135939498801E-2</v>
      </c>
      <c r="I2447">
        <v>34.282879918647097</v>
      </c>
      <c r="J2447">
        <v>3.0396828811491599</v>
      </c>
      <c r="K2447">
        <v>2.7567226334169598E-2</v>
      </c>
      <c r="L2447">
        <v>7.3601271419034697</v>
      </c>
      <c r="M2447">
        <v>0.64971952099553298</v>
      </c>
      <c r="N2447">
        <v>1.2029259723691101E-2</v>
      </c>
      <c r="O2447">
        <v>183.686374240232</v>
      </c>
      <c r="P2447">
        <v>12.4209409823805</v>
      </c>
      <c r="Q2447">
        <v>2.53391584908845E-2</v>
      </c>
      <c r="R2447">
        <v>56.534540361524797</v>
      </c>
      <c r="S2447">
        <v>4.8867473694669199</v>
      </c>
      <c r="T2447" s="8">
        <f t="shared" si="232"/>
        <v>2396.8590557265634</v>
      </c>
      <c r="U2447" s="9">
        <f t="shared" si="233"/>
        <v>-135.06094427343669</v>
      </c>
      <c r="V2447" s="9" t="b">
        <f t="shared" si="234"/>
        <v>0</v>
      </c>
      <c r="W2447" s="10" t="b">
        <f t="shared" si="231"/>
        <v>0</v>
      </c>
      <c r="X2447" s="49">
        <f t="shared" si="235"/>
        <v>0</v>
      </c>
      <c r="Y2447" s="49">
        <f t="shared" si="236"/>
        <v>1</v>
      </c>
      <c r="AG2447">
        <v>1.7393285984432301</v>
      </c>
      <c r="AH2447">
        <v>1.23217120483029</v>
      </c>
      <c r="AI2447">
        <v>3.0396828811491599</v>
      </c>
      <c r="AJ2447">
        <v>0.64971952099553298</v>
      </c>
      <c r="AK2447">
        <v>12.4209409823805</v>
      </c>
      <c r="AL2447">
        <v>4.8867473694669199</v>
      </c>
    </row>
    <row r="2448" spans="1:38">
      <c r="A2448">
        <v>2446</v>
      </c>
      <c r="B2448">
        <v>-1.9359840316711601E-2</v>
      </c>
      <c r="C2448">
        <v>15.8501539431268</v>
      </c>
      <c r="D2448">
        <v>1.6089167297531599</v>
      </c>
      <c r="E2448">
        <v>-1.9381195280884299E-2</v>
      </c>
      <c r="F2448">
        <v>15.035746974831</v>
      </c>
      <c r="G2448">
        <v>1.2277041476685799</v>
      </c>
      <c r="H2448">
        <v>-1.76024685844921E-2</v>
      </c>
      <c r="I2448">
        <v>34.7430228023456</v>
      </c>
      <c r="J2448">
        <v>3.0290592325538501</v>
      </c>
      <c r="K2448">
        <v>3.7026088868030403E-2</v>
      </c>
      <c r="L2448">
        <v>7.4300758689414597</v>
      </c>
      <c r="M2448">
        <v>0.67482364715085297</v>
      </c>
      <c r="N2448">
        <v>4.2980689079978297E-2</v>
      </c>
      <c r="O2448">
        <v>189.46062984204099</v>
      </c>
      <c r="P2448">
        <v>14.8095922227789</v>
      </c>
      <c r="Q2448">
        <v>7.5851833753818695E-2</v>
      </c>
      <c r="R2448">
        <v>59.463605935532101</v>
      </c>
      <c r="S2448">
        <v>6.3385027230642299</v>
      </c>
      <c r="T2448" s="8">
        <f t="shared" si="232"/>
        <v>2768.8598702969571</v>
      </c>
      <c r="U2448" s="9">
        <f t="shared" si="233"/>
        <v>236.939870296957</v>
      </c>
      <c r="V2448" s="9" t="b">
        <f t="shared" si="234"/>
        <v>0</v>
      </c>
      <c r="W2448" s="10" t="b">
        <f t="shared" si="231"/>
        <v>0</v>
      </c>
      <c r="X2448" s="49">
        <f t="shared" si="235"/>
        <v>1</v>
      </c>
      <c r="Y2448" s="49">
        <f t="shared" si="236"/>
        <v>0</v>
      </c>
      <c r="AG2448">
        <v>1.6089167297531599</v>
      </c>
      <c r="AH2448">
        <v>1.2277041476685799</v>
      </c>
      <c r="AI2448">
        <v>3.0290592325538501</v>
      </c>
      <c r="AJ2448">
        <v>0.67482364715085297</v>
      </c>
      <c r="AK2448">
        <v>14.8095922227789</v>
      </c>
      <c r="AL2448">
        <v>6.3385027230642299</v>
      </c>
    </row>
    <row r="2449" spans="1:38">
      <c r="A2449">
        <v>2447</v>
      </c>
      <c r="B2449">
        <v>8.2848985031661104E-2</v>
      </c>
      <c r="C2449">
        <v>17.555864227663601</v>
      </c>
      <c r="D2449">
        <v>2.1655463804168402</v>
      </c>
      <c r="E2449">
        <v>-0.121691479867403</v>
      </c>
      <c r="F2449">
        <v>13.573511544798199</v>
      </c>
      <c r="G2449">
        <v>1.7687078443100399</v>
      </c>
      <c r="H2449">
        <v>3.1695731631830003E-2</v>
      </c>
      <c r="I2449">
        <v>36.498711894397701</v>
      </c>
      <c r="J2449">
        <v>3.36836346662473</v>
      </c>
      <c r="K2449">
        <v>-1.8126051948579601E-2</v>
      </c>
      <c r="L2449">
        <v>7.0313866158377598</v>
      </c>
      <c r="M2449">
        <v>0.59040094740178195</v>
      </c>
      <c r="N2449">
        <v>-6.5083650408849598E-3</v>
      </c>
      <c r="O2449">
        <v>180.312632353932</v>
      </c>
      <c r="P2449">
        <v>11.775528318967799</v>
      </c>
      <c r="Q2449">
        <v>1.39496046127745E-2</v>
      </c>
      <c r="R2449">
        <v>55.894290171314402</v>
      </c>
      <c r="S2449">
        <v>4.6841984953232298</v>
      </c>
      <c r="T2449" s="8">
        <f t="shared" si="232"/>
        <v>2435.2745453044422</v>
      </c>
      <c r="U2449" s="9">
        <f t="shared" si="233"/>
        <v>-96.645454695557873</v>
      </c>
      <c r="V2449" s="9" t="b">
        <f t="shared" si="234"/>
        <v>0</v>
      </c>
      <c r="W2449" s="10" t="b">
        <f t="shared" si="231"/>
        <v>0</v>
      </c>
      <c r="X2449" s="49">
        <f t="shared" si="235"/>
        <v>0</v>
      </c>
      <c r="Y2449" s="49">
        <f t="shared" si="236"/>
        <v>1</v>
      </c>
      <c r="AG2449">
        <v>2.1655463804168402</v>
      </c>
      <c r="AH2449">
        <v>1.7687078443100399</v>
      </c>
      <c r="AI2449">
        <v>3.36836346662473</v>
      </c>
      <c r="AJ2449">
        <v>0.59040094740178195</v>
      </c>
      <c r="AK2449">
        <v>11.775528318967799</v>
      </c>
      <c r="AL2449">
        <v>4.6841984953232298</v>
      </c>
    </row>
    <row r="2450" spans="1:38">
      <c r="A2450">
        <v>2448</v>
      </c>
      <c r="B2450">
        <v>-9.1144856016113704E-2</v>
      </c>
      <c r="C2450">
        <v>14.752229104212899</v>
      </c>
      <c r="D2450">
        <v>1.8330785647923</v>
      </c>
      <c r="E2450">
        <v>-6.1428824807975103E-2</v>
      </c>
      <c r="F2450">
        <v>14.4166367285571</v>
      </c>
      <c r="G2450">
        <v>1.32967227250591</v>
      </c>
      <c r="H2450">
        <v>2.6049581311295499E-2</v>
      </c>
      <c r="I2450">
        <v>36.293215358620301</v>
      </c>
      <c r="J2450">
        <v>3.2986998202936002</v>
      </c>
      <c r="K2450">
        <v>-2.58787933009413E-2</v>
      </c>
      <c r="L2450">
        <v>6.9770848597752204</v>
      </c>
      <c r="M2450">
        <v>0.59077229902193396</v>
      </c>
      <c r="N2450">
        <v>-1.19193207552652E-2</v>
      </c>
      <c r="O2450">
        <v>179.33960356742099</v>
      </c>
      <c r="P2450">
        <v>11.72730996029</v>
      </c>
      <c r="Q2450">
        <v>-4.2165576918631403E-2</v>
      </c>
      <c r="R2450">
        <v>52.844151808911001</v>
      </c>
      <c r="S2450">
        <v>4.5723899436622597</v>
      </c>
      <c r="T2450" s="8">
        <f t="shared" si="232"/>
        <v>2335.1922860566001</v>
      </c>
      <c r="U2450" s="9">
        <f t="shared" si="233"/>
        <v>-196.72771394339998</v>
      </c>
      <c r="V2450" s="9" t="b">
        <f t="shared" si="234"/>
        <v>0</v>
      </c>
      <c r="W2450" s="10" t="b">
        <f t="shared" si="231"/>
        <v>0</v>
      </c>
      <c r="X2450" s="49">
        <f t="shared" si="235"/>
        <v>0</v>
      </c>
      <c r="Y2450" s="49">
        <f t="shared" si="236"/>
        <v>1</v>
      </c>
      <c r="AG2450">
        <v>1.8330785647923</v>
      </c>
      <c r="AH2450">
        <v>1.32967227250591</v>
      </c>
      <c r="AI2450">
        <v>3.2986998202936002</v>
      </c>
      <c r="AJ2450">
        <v>0.59077229902193396</v>
      </c>
      <c r="AK2450">
        <v>11.72730996029</v>
      </c>
      <c r="AL2450">
        <v>4.5723899436622597</v>
      </c>
    </row>
    <row r="2451" spans="1:38">
      <c r="A2451">
        <v>2449</v>
      </c>
      <c r="B2451">
        <v>-4.2444666349688402E-2</v>
      </c>
      <c r="C2451">
        <v>15.488446931414</v>
      </c>
      <c r="D2451">
        <v>1.6292374329043</v>
      </c>
      <c r="E2451">
        <v>-4.1137310954275301E-2</v>
      </c>
      <c r="F2451">
        <v>14.7121602826318</v>
      </c>
      <c r="G2451">
        <v>1.2564484010061201</v>
      </c>
      <c r="H2451">
        <v>5.03970541276232E-2</v>
      </c>
      <c r="I2451">
        <v>37.187708570070797</v>
      </c>
      <c r="J2451">
        <v>3.6622728300374101</v>
      </c>
      <c r="K2451">
        <v>4.94916334270286E-2</v>
      </c>
      <c r="L2451">
        <v>7.5232754959614097</v>
      </c>
      <c r="M2451">
        <v>0.71653839748144699</v>
      </c>
      <c r="N2451">
        <v>-3.8253705288542598E-2</v>
      </c>
      <c r="O2451">
        <v>174.67844917380901</v>
      </c>
      <c r="P2451">
        <v>12.051820247942</v>
      </c>
      <c r="Q2451">
        <v>4.0439491720181603E-2</v>
      </c>
      <c r="R2451">
        <v>57.3947088306304</v>
      </c>
      <c r="S2451">
        <v>5.21280177438741</v>
      </c>
      <c r="T2451" s="8">
        <f t="shared" si="232"/>
        <v>2452.9119083758687</v>
      </c>
      <c r="U2451" s="9">
        <f t="shared" si="233"/>
        <v>-79.008091624131339</v>
      </c>
      <c r="V2451" s="9" t="b">
        <f t="shared" si="234"/>
        <v>0</v>
      </c>
      <c r="W2451" s="10" t="b">
        <f t="shared" si="231"/>
        <v>0</v>
      </c>
      <c r="X2451" s="49">
        <f t="shared" si="235"/>
        <v>0</v>
      </c>
      <c r="Y2451" s="49">
        <f t="shared" si="236"/>
        <v>1</v>
      </c>
      <c r="AG2451">
        <v>1.6292374329043</v>
      </c>
      <c r="AH2451">
        <v>1.2564484010061201</v>
      </c>
      <c r="AI2451">
        <v>3.6622728300374101</v>
      </c>
      <c r="AJ2451">
        <v>0.71653839748144699</v>
      </c>
      <c r="AK2451">
        <v>12.051820247942</v>
      </c>
      <c r="AL2451">
        <v>5.21280177438741</v>
      </c>
    </row>
    <row r="2452" spans="1:38">
      <c r="A2452">
        <v>2450</v>
      </c>
      <c r="B2452">
        <v>0.14490031389597</v>
      </c>
      <c r="C2452">
        <v>18.6797372524839</v>
      </c>
      <c r="D2452">
        <v>2.9641196201087401</v>
      </c>
      <c r="E2452">
        <v>-1.4628705309269701E-2</v>
      </c>
      <c r="F2452">
        <v>15.1073742807557</v>
      </c>
      <c r="G2452">
        <v>1.2312459108137299</v>
      </c>
      <c r="H2452">
        <v>-4.6329951786475603E-3</v>
      </c>
      <c r="I2452">
        <v>35.196556200006803</v>
      </c>
      <c r="J2452">
        <v>3.0501993833683199</v>
      </c>
      <c r="K2452">
        <v>-3.7355986615162297E-2</v>
      </c>
      <c r="L2452">
        <v>6.8974652866810402</v>
      </c>
      <c r="M2452">
        <v>0.59978856003592296</v>
      </c>
      <c r="N2452">
        <v>-1.51701740140629E-2</v>
      </c>
      <c r="O2452">
        <v>178.75754344136399</v>
      </c>
      <c r="P2452">
        <v>11.700814411727199</v>
      </c>
      <c r="Q2452">
        <v>1.43480965904871E-2</v>
      </c>
      <c r="R2452">
        <v>55.916568036028004</v>
      </c>
      <c r="S2452">
        <v>4.6907624911705703</v>
      </c>
      <c r="T2452" s="8">
        <f t="shared" si="232"/>
        <v>2423.693037722448</v>
      </c>
      <c r="U2452" s="9">
        <f t="shared" si="233"/>
        <v>-108.22696227755205</v>
      </c>
      <c r="V2452" s="9" t="b">
        <f t="shared" si="234"/>
        <v>0</v>
      </c>
      <c r="W2452" s="10" t="b">
        <f t="shared" si="231"/>
        <v>0</v>
      </c>
      <c r="X2452" s="49">
        <f t="shared" si="235"/>
        <v>0</v>
      </c>
      <c r="Y2452" s="49">
        <f t="shared" si="236"/>
        <v>1</v>
      </c>
      <c r="AG2452">
        <v>2.9641196201087401</v>
      </c>
      <c r="AH2452">
        <v>1.2312459108137299</v>
      </c>
      <c r="AI2452">
        <v>3.0501993833683199</v>
      </c>
      <c r="AJ2452">
        <v>0.59978856003592296</v>
      </c>
      <c r="AK2452">
        <v>11.700814411727199</v>
      </c>
      <c r="AL2452">
        <v>4.6907624911705703</v>
      </c>
    </row>
    <row r="2453" spans="1:38">
      <c r="A2453">
        <v>2451</v>
      </c>
      <c r="B2453">
        <v>5.0167901843566197E-2</v>
      </c>
      <c r="C2453">
        <v>16.991393564251702</v>
      </c>
      <c r="D2453">
        <v>1.8709959398596601</v>
      </c>
      <c r="E2453">
        <v>5.4616234426348498E-2</v>
      </c>
      <c r="F2453">
        <v>16.190553053702299</v>
      </c>
      <c r="G2453">
        <v>1.54694253362839</v>
      </c>
      <c r="H2453">
        <v>3.3634925058808399E-3</v>
      </c>
      <c r="I2453">
        <v>35.479133334733497</v>
      </c>
      <c r="J2453">
        <v>3.0959987643749498</v>
      </c>
      <c r="K2453">
        <v>-2.3505412604098502E-3</v>
      </c>
      <c r="L2453">
        <v>7.1431898887452299</v>
      </c>
      <c r="M2453">
        <v>0.596934272384681</v>
      </c>
      <c r="N2453">
        <v>8.5950266797379102E-4</v>
      </c>
      <c r="O2453">
        <v>181.64605819582101</v>
      </c>
      <c r="P2453">
        <v>11.980062616064799</v>
      </c>
      <c r="Q2453">
        <v>1.26890185694744E-2</v>
      </c>
      <c r="R2453">
        <v>55.823875000739498</v>
      </c>
      <c r="S2453">
        <v>4.6695677827710202</v>
      </c>
      <c r="T2453" s="8">
        <f t="shared" si="232"/>
        <v>2376.05019090835</v>
      </c>
      <c r="U2453" s="9">
        <f t="shared" si="233"/>
        <v>-155.86980909165004</v>
      </c>
      <c r="V2453" s="9" t="b">
        <f t="shared" si="234"/>
        <v>0</v>
      </c>
      <c r="W2453" s="10" t="b">
        <f t="shared" si="231"/>
        <v>0</v>
      </c>
      <c r="X2453" s="49">
        <f t="shared" si="235"/>
        <v>0</v>
      </c>
      <c r="Y2453" s="49">
        <f t="shared" si="236"/>
        <v>1</v>
      </c>
      <c r="AG2453">
        <v>1.8709959398596601</v>
      </c>
      <c r="AH2453">
        <v>1.54694253362839</v>
      </c>
      <c r="AI2453">
        <v>3.0959987643749498</v>
      </c>
      <c r="AJ2453">
        <v>0.596934272384681</v>
      </c>
      <c r="AK2453">
        <v>11.980062616064799</v>
      </c>
      <c r="AL2453">
        <v>4.6695677827710202</v>
      </c>
    </row>
    <row r="2454" spans="1:38">
      <c r="A2454">
        <v>2452</v>
      </c>
      <c r="B2454">
        <v>9.5195840716188002E-2</v>
      </c>
      <c r="C2454">
        <v>17.7739676245615</v>
      </c>
      <c r="D2454">
        <v>2.2965952839308801</v>
      </c>
      <c r="E2454">
        <v>-9.6341885633962496E-2</v>
      </c>
      <c r="F2454">
        <v>13.9219928232566</v>
      </c>
      <c r="G2454">
        <v>1.5516689464700499</v>
      </c>
      <c r="H2454">
        <v>-1.71456073332607E-2</v>
      </c>
      <c r="I2454">
        <v>34.758899169587004</v>
      </c>
      <c r="J2454">
        <v>3.0295192828257602</v>
      </c>
      <c r="K2454">
        <v>9.4480142155239002E-3</v>
      </c>
      <c r="L2454">
        <v>7.2279683591963702</v>
      </c>
      <c r="M2454">
        <v>0.61288084880679605</v>
      </c>
      <c r="N2454">
        <v>6.9461555849787099E-4</v>
      </c>
      <c r="O2454">
        <v>181.61610957147599</v>
      </c>
      <c r="P2454">
        <v>11.9735229625265</v>
      </c>
      <c r="Q2454">
        <v>2.2186917536548199E-2</v>
      </c>
      <c r="R2454">
        <v>56.356610454367903</v>
      </c>
      <c r="S2454">
        <v>4.8275810627316398</v>
      </c>
      <c r="T2454" s="8">
        <f t="shared" si="232"/>
        <v>2429.1768387291627</v>
      </c>
      <c r="U2454" s="9">
        <f t="shared" si="233"/>
        <v>-102.74316127083739</v>
      </c>
      <c r="V2454" s="9" t="b">
        <f t="shared" si="234"/>
        <v>0</v>
      </c>
      <c r="W2454" s="10" t="b">
        <f t="shared" si="231"/>
        <v>0</v>
      </c>
      <c r="X2454" s="49">
        <f t="shared" si="235"/>
        <v>0</v>
      </c>
      <c r="Y2454" s="49">
        <f t="shared" si="236"/>
        <v>1</v>
      </c>
      <c r="AG2454">
        <v>2.2965952839308801</v>
      </c>
      <c r="AH2454">
        <v>1.5516689464700499</v>
      </c>
      <c r="AI2454">
        <v>3.0295192828257602</v>
      </c>
      <c r="AJ2454">
        <v>0.61288084880679605</v>
      </c>
      <c r="AK2454">
        <v>11.9735229625265</v>
      </c>
      <c r="AL2454">
        <v>4.8275810627316398</v>
      </c>
    </row>
    <row r="2455" spans="1:38">
      <c r="A2455">
        <v>2453</v>
      </c>
      <c r="B2455">
        <v>-6.1262373723129898E-2</v>
      </c>
      <c r="C2455">
        <v>15.199715025738801</v>
      </c>
      <c r="D2455">
        <v>1.68079138985084</v>
      </c>
      <c r="E2455">
        <v>-2.2145931389404599E-2</v>
      </c>
      <c r="F2455">
        <v>14.994234514193201</v>
      </c>
      <c r="G2455">
        <v>1.2287487042177301</v>
      </c>
      <c r="H2455">
        <v>3.7769146263041203E-2</v>
      </c>
      <c r="I2455">
        <v>36.721058222496701</v>
      </c>
      <c r="J2455">
        <v>3.4483326940173602</v>
      </c>
      <c r="K2455">
        <v>3.07854753025355E-2</v>
      </c>
      <c r="L2455">
        <v>7.3838520192892396</v>
      </c>
      <c r="M2455">
        <v>0.65734690168393906</v>
      </c>
      <c r="N2455">
        <v>-2.2342031229755099E-2</v>
      </c>
      <c r="O2455">
        <v>177.48010613801401</v>
      </c>
      <c r="P2455">
        <v>11.6945870008489</v>
      </c>
      <c r="Q2455">
        <v>-6.6854170531413003E-3</v>
      </c>
      <c r="R2455">
        <v>54.752728860325902</v>
      </c>
      <c r="S2455">
        <v>4.4839426476508297</v>
      </c>
      <c r="T2455" s="8">
        <f t="shared" si="232"/>
        <v>2319.3749338269599</v>
      </c>
      <c r="U2455" s="9">
        <f t="shared" si="233"/>
        <v>-212.54506617304014</v>
      </c>
      <c r="V2455" s="9" t="b">
        <f t="shared" si="234"/>
        <v>0</v>
      </c>
      <c r="W2455" s="10" t="b">
        <f t="shared" si="231"/>
        <v>0</v>
      </c>
      <c r="X2455" s="49">
        <f t="shared" si="235"/>
        <v>0</v>
      </c>
      <c r="Y2455" s="49">
        <f t="shared" si="236"/>
        <v>1</v>
      </c>
      <c r="AG2455">
        <v>1.68079138985084</v>
      </c>
      <c r="AH2455">
        <v>1.2287487042177301</v>
      </c>
      <c r="AI2455">
        <v>3.4483326940173602</v>
      </c>
      <c r="AJ2455">
        <v>0.65734690168393906</v>
      </c>
      <c r="AK2455">
        <v>11.6945870008489</v>
      </c>
      <c r="AL2455">
        <v>4.4839426476508297</v>
      </c>
    </row>
    <row r="2456" spans="1:38">
      <c r="A2456">
        <v>2454</v>
      </c>
      <c r="B2456">
        <v>-4.9194264599524903E-2</v>
      </c>
      <c r="C2456">
        <v>15.384258148869501</v>
      </c>
      <c r="D2456">
        <v>1.64557149450519</v>
      </c>
      <c r="E2456">
        <v>1.1689971967359301E-2</v>
      </c>
      <c r="F2456">
        <v>15.5102588278071</v>
      </c>
      <c r="G2456">
        <v>1.2833007205797999</v>
      </c>
      <c r="H2456">
        <v>-2.7923532141470899E-4</v>
      </c>
      <c r="I2456">
        <v>35.3501276174579</v>
      </c>
      <c r="J2456">
        <v>3.07424845697853</v>
      </c>
      <c r="K2456">
        <v>-2.8691928157003499E-2</v>
      </c>
      <c r="L2456">
        <v>6.9574849606678502</v>
      </c>
      <c r="M2456">
        <v>0.59222737114756696</v>
      </c>
      <c r="N2456">
        <v>2.8618756604265799E-2</v>
      </c>
      <c r="O2456">
        <v>186.75905542070399</v>
      </c>
      <c r="P2456">
        <v>13.5062839881613</v>
      </c>
      <c r="Q2456">
        <v>0.11848670773238699</v>
      </c>
      <c r="R2456">
        <v>62.053650061296501</v>
      </c>
      <c r="S2456">
        <v>8.2635583983334904</v>
      </c>
      <c r="T2456" s="8">
        <f t="shared" si="232"/>
        <v>2836.5190429705881</v>
      </c>
      <c r="U2456" s="9">
        <f t="shared" si="233"/>
        <v>304.59904297058802</v>
      </c>
      <c r="V2456" s="9" t="b">
        <f t="shared" si="234"/>
        <v>0</v>
      </c>
      <c r="W2456" s="10" t="b">
        <f t="shared" si="231"/>
        <v>0</v>
      </c>
      <c r="X2456" s="49">
        <f t="shared" si="235"/>
        <v>1</v>
      </c>
      <c r="Y2456" s="49">
        <f t="shared" si="236"/>
        <v>0</v>
      </c>
      <c r="AG2456">
        <v>1.64557149450519</v>
      </c>
      <c r="AH2456">
        <v>1.2833007205797999</v>
      </c>
      <c r="AI2456">
        <v>3.07424845697853</v>
      </c>
      <c r="AJ2456">
        <v>0.59222737114756696</v>
      </c>
      <c r="AK2456">
        <v>13.5062839881613</v>
      </c>
      <c r="AL2456">
        <v>8.2635583983334904</v>
      </c>
    </row>
    <row r="2457" spans="1:38">
      <c r="A2457">
        <v>2455</v>
      </c>
      <c r="B2457">
        <v>1.8146463283779099E-2</v>
      </c>
      <c r="C2457">
        <v>16.4559237105899</v>
      </c>
      <c r="D2457">
        <v>1.68651311286384</v>
      </c>
      <c r="E2457">
        <v>-4.7293322490489197E-2</v>
      </c>
      <c r="F2457">
        <v>14.6218702525819</v>
      </c>
      <c r="G2457">
        <v>1.27135505591352</v>
      </c>
      <c r="H2457">
        <v>-5.6755282338233501E-2</v>
      </c>
      <c r="I2457">
        <v>33.409021070021403</v>
      </c>
      <c r="J2457">
        <v>3.19741062733498</v>
      </c>
      <c r="K2457">
        <v>-5.2397894249338002E-2</v>
      </c>
      <c r="L2457">
        <v>6.7944906599116699</v>
      </c>
      <c r="M2457">
        <v>0.61768078713007102</v>
      </c>
      <c r="N2457">
        <v>1.4864460494342899E-2</v>
      </c>
      <c r="O2457">
        <v>184.20790095715901</v>
      </c>
      <c r="P2457">
        <v>12.5859188550222</v>
      </c>
      <c r="Q2457">
        <v>-0.100486275269276</v>
      </c>
      <c r="R2457">
        <v>49.850391574697703</v>
      </c>
      <c r="S2457">
        <v>5.7251412400626904</v>
      </c>
      <c r="T2457" s="8">
        <f t="shared" si="232"/>
        <v>2508.40196783273</v>
      </c>
      <c r="U2457" s="9">
        <f t="shared" si="233"/>
        <v>-23.518032167270121</v>
      </c>
      <c r="V2457" s="9" t="b">
        <f t="shared" si="234"/>
        <v>0</v>
      </c>
      <c r="W2457" s="10" t="b">
        <f t="shared" si="231"/>
        <v>0</v>
      </c>
      <c r="X2457" s="49">
        <f t="shared" si="235"/>
        <v>0</v>
      </c>
      <c r="Y2457" s="49">
        <f t="shared" si="236"/>
        <v>1</v>
      </c>
      <c r="AG2457">
        <v>1.68651311286384</v>
      </c>
      <c r="AH2457">
        <v>1.27135505591352</v>
      </c>
      <c r="AI2457">
        <v>3.19741062733498</v>
      </c>
      <c r="AJ2457">
        <v>0.61768078713007102</v>
      </c>
      <c r="AK2457">
        <v>12.5859188550222</v>
      </c>
      <c r="AL2457">
        <v>5.7251412400626904</v>
      </c>
    </row>
    <row r="2458" spans="1:38">
      <c r="A2458">
        <v>2456</v>
      </c>
      <c r="B2458">
        <v>-1.7943871731209898E-2</v>
      </c>
      <c r="C2458">
        <v>15.8726131602061</v>
      </c>
      <c r="D2458">
        <v>1.61001994755901</v>
      </c>
      <c r="E2458">
        <v>4.1910974467679598E-3</v>
      </c>
      <c r="F2458">
        <v>15.394384350157599</v>
      </c>
      <c r="G2458">
        <v>1.2621699900058101</v>
      </c>
      <c r="H2458">
        <v>-4.34248397929086E-2</v>
      </c>
      <c r="I2458">
        <v>33.857359743197797</v>
      </c>
      <c r="J2458">
        <v>3.0961442249393598</v>
      </c>
      <c r="K2458">
        <v>-4.5769080639175598E-2</v>
      </c>
      <c r="L2458">
        <v>6.8396796814011402</v>
      </c>
      <c r="M2458">
        <v>0.60823846824646299</v>
      </c>
      <c r="N2458">
        <v>2.9585710187416601E-2</v>
      </c>
      <c r="O2458">
        <v>186.93973009646399</v>
      </c>
      <c r="P2458">
        <v>13.5906078876296</v>
      </c>
      <c r="Q2458">
        <v>7.0193677328823395E-2</v>
      </c>
      <c r="R2458">
        <v>59.128101614608703</v>
      </c>
      <c r="S2458">
        <v>6.1377155924819604</v>
      </c>
      <c r="T2458" s="8">
        <f t="shared" si="232"/>
        <v>2630.4896110862201</v>
      </c>
      <c r="U2458" s="9">
        <f t="shared" si="233"/>
        <v>98.569611086219993</v>
      </c>
      <c r="V2458" s="9" t="b">
        <f t="shared" si="234"/>
        <v>0</v>
      </c>
      <c r="W2458" s="10" t="b">
        <f t="shared" si="231"/>
        <v>0</v>
      </c>
      <c r="X2458" s="49">
        <f t="shared" si="235"/>
        <v>1</v>
      </c>
      <c r="Y2458" s="49">
        <f t="shared" si="236"/>
        <v>0</v>
      </c>
      <c r="AG2458">
        <v>1.61001994755901</v>
      </c>
      <c r="AH2458">
        <v>1.2621699900058101</v>
      </c>
      <c r="AI2458">
        <v>3.0961442249393598</v>
      </c>
      <c r="AJ2458">
        <v>0.60823846824646299</v>
      </c>
      <c r="AK2458">
        <v>13.5906078876296</v>
      </c>
      <c r="AL2458">
        <v>6.1377155924819604</v>
      </c>
    </row>
    <row r="2459" spans="1:38">
      <c r="A2459">
        <v>2457</v>
      </c>
      <c r="B2459">
        <v>-6.7711252291903806E-2</v>
      </c>
      <c r="C2459">
        <v>15.1020092940729</v>
      </c>
      <c r="D2459">
        <v>1.7098252007035799</v>
      </c>
      <c r="E2459">
        <v>-6.6503026535413304E-2</v>
      </c>
      <c r="F2459">
        <v>14.343669088389399</v>
      </c>
      <c r="G2459">
        <v>1.35487233817976</v>
      </c>
      <c r="H2459">
        <v>-1.5828031792582101E-3</v>
      </c>
      <c r="I2459">
        <v>35.304076349322798</v>
      </c>
      <c r="J2459">
        <v>3.06810222510236</v>
      </c>
      <c r="K2459">
        <v>-1.45664059590827E-2</v>
      </c>
      <c r="L2459">
        <v>7.0564604635400796</v>
      </c>
      <c r="M2459">
        <v>0.590001838868071</v>
      </c>
      <c r="N2459">
        <v>-2.0566499701634999E-2</v>
      </c>
      <c r="O2459">
        <v>177.795507581821</v>
      </c>
      <c r="P2459">
        <v>11.6862890025246</v>
      </c>
      <c r="Q2459">
        <v>4.4673402785155199E-2</v>
      </c>
      <c r="R2459">
        <v>57.638228079062401</v>
      </c>
      <c r="S2459">
        <v>5.32893886267059</v>
      </c>
      <c r="T2459" s="8">
        <f t="shared" si="232"/>
        <v>2373.8029468048962</v>
      </c>
      <c r="U2459" s="9">
        <f t="shared" si="233"/>
        <v>-158.11705319510384</v>
      </c>
      <c r="V2459" s="9" t="b">
        <f t="shared" si="234"/>
        <v>0</v>
      </c>
      <c r="W2459" s="10" t="b">
        <f t="shared" si="231"/>
        <v>0</v>
      </c>
      <c r="X2459" s="49">
        <f t="shared" si="235"/>
        <v>0</v>
      </c>
      <c r="Y2459" s="49">
        <f t="shared" si="236"/>
        <v>1</v>
      </c>
      <c r="AG2459">
        <v>1.7098252007035799</v>
      </c>
      <c r="AH2459">
        <v>1.35487233817976</v>
      </c>
      <c r="AI2459">
        <v>3.06810222510236</v>
      </c>
      <c r="AJ2459">
        <v>0.590001838868071</v>
      </c>
      <c r="AK2459">
        <v>11.6862890025246</v>
      </c>
      <c r="AL2459">
        <v>5.32893886267059</v>
      </c>
    </row>
    <row r="2460" spans="1:38">
      <c r="A2460">
        <v>2458</v>
      </c>
      <c r="B2460">
        <v>5.6831677094525898E-2</v>
      </c>
      <c r="C2460">
        <v>17.104998490619099</v>
      </c>
      <c r="D2460">
        <v>1.92372114807818</v>
      </c>
      <c r="E2460">
        <v>-2.4273230224141799E-2</v>
      </c>
      <c r="F2460">
        <v>14.962371199995101</v>
      </c>
      <c r="G2460">
        <v>1.2302677137328</v>
      </c>
      <c r="H2460">
        <v>-1.1204930666069099E-2</v>
      </c>
      <c r="I2460">
        <v>34.966005116502302</v>
      </c>
      <c r="J2460">
        <v>3.0345873909005801</v>
      </c>
      <c r="K2460">
        <v>-3.6542614318152103E-2</v>
      </c>
      <c r="L2460">
        <v>6.9030777760770903</v>
      </c>
      <c r="M2460">
        <v>0.59793592455277</v>
      </c>
      <c r="N2460">
        <v>2.4883656393449301E-2</v>
      </c>
      <c r="O2460">
        <v>186.062792748319</v>
      </c>
      <c r="P2460">
        <v>13.2336372643604</v>
      </c>
      <c r="Q2460">
        <v>-3.04316530513262E-2</v>
      </c>
      <c r="R2460">
        <v>53.4678732566543</v>
      </c>
      <c r="S2460">
        <v>4.4880830617895597</v>
      </c>
      <c r="T2460" s="8">
        <f t="shared" si="232"/>
        <v>2450.8232503414292</v>
      </c>
      <c r="U2460" s="9">
        <f t="shared" si="233"/>
        <v>-81.096749658570843</v>
      </c>
      <c r="V2460" s="9" t="b">
        <f t="shared" si="234"/>
        <v>0</v>
      </c>
      <c r="W2460" s="10" t="b">
        <f t="shared" si="231"/>
        <v>0</v>
      </c>
      <c r="X2460" s="49">
        <f t="shared" si="235"/>
        <v>0</v>
      </c>
      <c r="Y2460" s="49">
        <f t="shared" si="236"/>
        <v>1</v>
      </c>
      <c r="AG2460">
        <v>1.92372114807818</v>
      </c>
      <c r="AH2460">
        <v>1.2302677137328</v>
      </c>
      <c r="AI2460">
        <v>3.0345873909005801</v>
      </c>
      <c r="AJ2460">
        <v>0.59793592455277</v>
      </c>
      <c r="AK2460">
        <v>13.2336372643604</v>
      </c>
      <c r="AL2460">
        <v>4.4880830617895597</v>
      </c>
    </row>
    <row r="2461" spans="1:38">
      <c r="A2461">
        <v>2459</v>
      </c>
      <c r="B2461">
        <v>3.3099734455105098E-2</v>
      </c>
      <c r="C2461">
        <v>16.703842579703899</v>
      </c>
      <c r="D2461">
        <v>1.7612771465817101</v>
      </c>
      <c r="E2461">
        <v>3.0198806267908399E-2</v>
      </c>
      <c r="F2461">
        <v>15.800008834078101</v>
      </c>
      <c r="G2461">
        <v>1.3741295096703201</v>
      </c>
      <c r="H2461">
        <v>-2.2657714870951001E-2</v>
      </c>
      <c r="I2461">
        <v>34.567831456136801</v>
      </c>
      <c r="J2461">
        <v>3.0270784489862201</v>
      </c>
      <c r="K2461">
        <v>-4.9765630592337198E-2</v>
      </c>
      <c r="L2461">
        <v>6.8123991102847699</v>
      </c>
      <c r="M2461">
        <v>0.61264876001340696</v>
      </c>
      <c r="N2461">
        <v>-1.8932014921940798E-2</v>
      </c>
      <c r="O2461">
        <v>178.08634925625699</v>
      </c>
      <c r="P2461">
        <v>11.6888990235256</v>
      </c>
      <c r="Q2461">
        <v>-6.1235265955008299E-4</v>
      </c>
      <c r="R2461">
        <v>55.086257453629003</v>
      </c>
      <c r="S2461">
        <v>4.5328800165030296</v>
      </c>
      <c r="T2461" s="8">
        <f t="shared" si="232"/>
        <v>2299.6912905280287</v>
      </c>
      <c r="U2461" s="9">
        <f t="shared" si="233"/>
        <v>-232.22870947197134</v>
      </c>
      <c r="V2461" s="9" t="b">
        <f t="shared" si="234"/>
        <v>1</v>
      </c>
      <c r="W2461" s="10" t="b">
        <f t="shared" si="231"/>
        <v>0</v>
      </c>
      <c r="X2461" s="49">
        <f t="shared" si="235"/>
        <v>0</v>
      </c>
      <c r="Y2461" s="49">
        <f t="shared" si="236"/>
        <v>1</v>
      </c>
      <c r="AG2461">
        <v>1.7612771465817101</v>
      </c>
      <c r="AH2461">
        <v>1.3741295096703201</v>
      </c>
      <c r="AI2461">
        <v>3.0270784489862201</v>
      </c>
      <c r="AJ2461">
        <v>0.61264876001340696</v>
      </c>
      <c r="AK2461">
        <v>11.6888990235256</v>
      </c>
      <c r="AL2461">
        <v>4.5328800165030296</v>
      </c>
    </row>
    <row r="2462" spans="1:38">
      <c r="A2462">
        <v>2460</v>
      </c>
      <c r="B2462">
        <v>-5.7898198683301497E-2</v>
      </c>
      <c r="C2462">
        <v>15.250935636883501</v>
      </c>
      <c r="D2462">
        <v>1.66865319608219</v>
      </c>
      <c r="E2462">
        <v>1.9663096168425299E-2</v>
      </c>
      <c r="F2462">
        <v>15.634418359774701</v>
      </c>
      <c r="G2462">
        <v>1.3164284063944001</v>
      </c>
      <c r="H2462">
        <v>7.3489177782112597E-4</v>
      </c>
      <c r="I2462">
        <v>35.3859953239687</v>
      </c>
      <c r="J2462">
        <v>3.0794788533431801</v>
      </c>
      <c r="K2462">
        <v>1.5130772099219199E-2</v>
      </c>
      <c r="L2462">
        <v>7.2691600838187798</v>
      </c>
      <c r="M2462">
        <v>0.619413717367293</v>
      </c>
      <c r="N2462">
        <v>-5.6729228067523403E-2</v>
      </c>
      <c r="O2462">
        <v>171.48080355219099</v>
      </c>
      <c r="P2462">
        <v>13.001686963505399</v>
      </c>
      <c r="Q2462">
        <v>-6.4943471826242494E-2</v>
      </c>
      <c r="R2462">
        <v>51.654078409554998</v>
      </c>
      <c r="S2462">
        <v>4.88440371592029</v>
      </c>
      <c r="T2462" s="8">
        <f t="shared" si="232"/>
        <v>2457.0064852612754</v>
      </c>
      <c r="U2462" s="9">
        <f t="shared" si="233"/>
        <v>-74.913514738724643</v>
      </c>
      <c r="V2462" s="9" t="b">
        <f t="shared" si="234"/>
        <v>0</v>
      </c>
      <c r="W2462" s="10" t="b">
        <f t="shared" si="231"/>
        <v>0</v>
      </c>
      <c r="X2462" s="49">
        <f t="shared" si="235"/>
        <v>0</v>
      </c>
      <c r="Y2462" s="49">
        <f t="shared" si="236"/>
        <v>1</v>
      </c>
      <c r="AG2462">
        <v>1.66865319608219</v>
      </c>
      <c r="AH2462">
        <v>1.3164284063944001</v>
      </c>
      <c r="AI2462">
        <v>3.0794788533431801</v>
      </c>
      <c r="AJ2462">
        <v>0.619413717367293</v>
      </c>
      <c r="AK2462">
        <v>13.001686963505399</v>
      </c>
      <c r="AL2462">
        <v>4.88440371592029</v>
      </c>
    </row>
    <row r="2463" spans="1:38">
      <c r="A2463">
        <v>2461</v>
      </c>
      <c r="B2463">
        <v>4.99950452380611E-2</v>
      </c>
      <c r="C2463">
        <v>16.988456743469101</v>
      </c>
      <c r="D2463">
        <v>1.86931658467988</v>
      </c>
      <c r="E2463">
        <v>2.6606293227415399E-2</v>
      </c>
      <c r="F2463">
        <v>15.743348932957</v>
      </c>
      <c r="G2463">
        <v>1.3540882702811201</v>
      </c>
      <c r="H2463">
        <v>-3.7521974497007997E-2</v>
      </c>
      <c r="I2463">
        <v>34.057806199224899</v>
      </c>
      <c r="J2463">
        <v>3.06888909672467</v>
      </c>
      <c r="K2463">
        <v>9.0018237024781997E-3</v>
      </c>
      <c r="L2463">
        <v>7.2247440276724699</v>
      </c>
      <c r="M2463">
        <v>0.61169069869385995</v>
      </c>
      <c r="N2463">
        <v>3.5162361301636601E-3</v>
      </c>
      <c r="O2463">
        <v>182.12928497505499</v>
      </c>
      <c r="P2463">
        <v>12.077815275596199</v>
      </c>
      <c r="Q2463">
        <v>-8.7512898024333693E-2</v>
      </c>
      <c r="R2463">
        <v>50.501332833775898</v>
      </c>
      <c r="S2463">
        <v>5.3694834845730801</v>
      </c>
      <c r="T2463" s="8">
        <f t="shared" si="232"/>
        <v>2435.1283410548808</v>
      </c>
      <c r="U2463" s="9">
        <f t="shared" si="233"/>
        <v>-96.791658945119252</v>
      </c>
      <c r="V2463" s="9" t="b">
        <f t="shared" si="234"/>
        <v>0</v>
      </c>
      <c r="W2463" s="10" t="b">
        <f t="shared" si="231"/>
        <v>0</v>
      </c>
      <c r="X2463" s="49">
        <f t="shared" si="235"/>
        <v>0</v>
      </c>
      <c r="Y2463" s="49">
        <f t="shared" si="236"/>
        <v>1</v>
      </c>
      <c r="AG2463">
        <v>1.86931658467988</v>
      </c>
      <c r="AH2463">
        <v>1.3540882702811201</v>
      </c>
      <c r="AI2463">
        <v>3.06888909672467</v>
      </c>
      <c r="AJ2463">
        <v>0.61169069869385995</v>
      </c>
      <c r="AK2463">
        <v>12.077815275596199</v>
      </c>
      <c r="AL2463">
        <v>5.3694834845730801</v>
      </c>
    </row>
    <row r="2464" spans="1:38">
      <c r="A2464">
        <v>2462</v>
      </c>
      <c r="B2464">
        <v>-1.8805683924295401E-2</v>
      </c>
      <c r="C2464">
        <v>15.8589398414112</v>
      </c>
      <c r="D2464">
        <v>1.6092803568778999</v>
      </c>
      <c r="E2464">
        <v>3.0287406925097401E-2</v>
      </c>
      <c r="F2464">
        <v>15.8014087872619</v>
      </c>
      <c r="G2464">
        <v>1.37417168013716</v>
      </c>
      <c r="H2464">
        <v>8.7765905033662897E-2</v>
      </c>
      <c r="I2464">
        <v>38.603662014125703</v>
      </c>
      <c r="J2464">
        <v>4.4883042359932901</v>
      </c>
      <c r="K2464">
        <v>2.1196761377527899E-2</v>
      </c>
      <c r="L2464">
        <v>7.3133887406079197</v>
      </c>
      <c r="M2464">
        <v>0.63369788089397805</v>
      </c>
      <c r="N2464">
        <v>1.4519562526065901E-2</v>
      </c>
      <c r="O2464">
        <v>184.14437898130799</v>
      </c>
      <c r="P2464">
        <v>12.5659172088047</v>
      </c>
      <c r="Q2464">
        <v>6.5592388366619195E-2</v>
      </c>
      <c r="R2464">
        <v>58.856661100322697</v>
      </c>
      <c r="S2464">
        <v>5.9748467868782296</v>
      </c>
      <c r="T2464" s="8">
        <f t="shared" si="232"/>
        <v>2664.6218149585261</v>
      </c>
      <c r="U2464" s="9">
        <f t="shared" si="233"/>
        <v>132.70181495852603</v>
      </c>
      <c r="V2464" s="9" t="b">
        <f t="shared" si="234"/>
        <v>0</v>
      </c>
      <c r="W2464" s="10" t="b">
        <f t="shared" si="231"/>
        <v>0</v>
      </c>
      <c r="X2464" s="49">
        <f t="shared" si="235"/>
        <v>1</v>
      </c>
      <c r="Y2464" s="49">
        <f t="shared" si="236"/>
        <v>0</v>
      </c>
      <c r="AG2464">
        <v>1.6092803568778999</v>
      </c>
      <c r="AH2464">
        <v>1.37417168013716</v>
      </c>
      <c r="AI2464">
        <v>4.4883042359932901</v>
      </c>
      <c r="AJ2464">
        <v>0.63369788089397805</v>
      </c>
      <c r="AK2464">
        <v>12.5659172088047</v>
      </c>
      <c r="AL2464">
        <v>5.9748467868782296</v>
      </c>
    </row>
    <row r="2465" spans="1:38">
      <c r="A2465">
        <v>2463</v>
      </c>
      <c r="B2465">
        <v>-7.4856497012928298E-3</v>
      </c>
      <c r="C2465">
        <v>16.039483535605601</v>
      </c>
      <c r="D2465">
        <v>1.6139734657365301</v>
      </c>
      <c r="E2465">
        <v>-3.1413610569524297E-2</v>
      </c>
      <c r="F2465">
        <v>14.8559147010118</v>
      </c>
      <c r="G2465">
        <v>1.23750356492262</v>
      </c>
      <c r="H2465">
        <v>3.5111613627557699E-3</v>
      </c>
      <c r="I2465">
        <v>35.484372884645602</v>
      </c>
      <c r="J2465">
        <v>3.0989755867665001</v>
      </c>
      <c r="K2465">
        <v>-2.97082617240392E-2</v>
      </c>
      <c r="L2465">
        <v>6.9504174272542603</v>
      </c>
      <c r="M2465">
        <v>0.59112861684741502</v>
      </c>
      <c r="N2465">
        <v>2.7287650865892099E-3</v>
      </c>
      <c r="O2465">
        <v>181.98591989228399</v>
      </c>
      <c r="P2465">
        <v>12.046775118091</v>
      </c>
      <c r="Q2465">
        <v>-2.7963058642243101E-2</v>
      </c>
      <c r="R2465">
        <v>53.600026799277899</v>
      </c>
      <c r="S2465">
        <v>4.4694340579191598</v>
      </c>
      <c r="T2465" s="8">
        <f t="shared" si="232"/>
        <v>2305.7790410283224</v>
      </c>
      <c r="U2465" s="9">
        <f t="shared" si="233"/>
        <v>-226.14095897167772</v>
      </c>
      <c r="V2465" s="9" t="b">
        <f t="shared" si="234"/>
        <v>1</v>
      </c>
      <c r="W2465" s="10" t="b">
        <f t="shared" si="231"/>
        <v>0</v>
      </c>
      <c r="X2465" s="49">
        <f t="shared" si="235"/>
        <v>0</v>
      </c>
      <c r="Y2465" s="49">
        <f t="shared" si="236"/>
        <v>1</v>
      </c>
      <c r="AG2465">
        <v>1.6139734657365301</v>
      </c>
      <c r="AH2465">
        <v>1.23750356492262</v>
      </c>
      <c r="AI2465">
        <v>3.0989755867665001</v>
      </c>
      <c r="AJ2465">
        <v>0.59112861684741502</v>
      </c>
      <c r="AK2465">
        <v>12.046775118091</v>
      </c>
      <c r="AL2465">
        <v>4.4694340579191598</v>
      </c>
    </row>
    <row r="2466" spans="1:38">
      <c r="A2466">
        <v>2464</v>
      </c>
      <c r="B2466">
        <v>-3.9782493010169798E-2</v>
      </c>
      <c r="C2466">
        <v>15.529734795246</v>
      </c>
      <c r="D2466">
        <v>1.62576657400446</v>
      </c>
      <c r="E2466">
        <v>1.5736874636886399E-2</v>
      </c>
      <c r="F2466">
        <v>15.5731545161879</v>
      </c>
      <c r="G2466">
        <v>1.2990278237531301</v>
      </c>
      <c r="H2466">
        <v>-1.0976084400495099E-2</v>
      </c>
      <c r="I2466">
        <v>34.974007871860699</v>
      </c>
      <c r="J2466">
        <v>3.0352550197980399</v>
      </c>
      <c r="K2466">
        <v>7.0126436610157498E-3</v>
      </c>
      <c r="L2466">
        <v>7.21038699514326</v>
      </c>
      <c r="M2466">
        <v>0.60996673985191696</v>
      </c>
      <c r="N2466">
        <v>1.6434633543643499E-2</v>
      </c>
      <c r="O2466">
        <v>184.49736643468401</v>
      </c>
      <c r="P2466">
        <v>12.6787182468253</v>
      </c>
      <c r="Q2466">
        <v>-4.0903812277482202E-2</v>
      </c>
      <c r="R2466">
        <v>52.910870774118997</v>
      </c>
      <c r="S2466">
        <v>4.5613437084569597</v>
      </c>
      <c r="T2466" s="8">
        <f t="shared" si="232"/>
        <v>2381.0078112689803</v>
      </c>
      <c r="U2466" s="9">
        <f t="shared" si="233"/>
        <v>-150.9121887310198</v>
      </c>
      <c r="V2466" s="9" t="b">
        <f t="shared" si="234"/>
        <v>0</v>
      </c>
      <c r="W2466" s="10" t="b">
        <f t="shared" si="231"/>
        <v>0</v>
      </c>
      <c r="X2466" s="49">
        <f t="shared" si="235"/>
        <v>0</v>
      </c>
      <c r="Y2466" s="49">
        <f t="shared" si="236"/>
        <v>1</v>
      </c>
      <c r="AG2466">
        <v>1.62576657400446</v>
      </c>
      <c r="AH2466">
        <v>1.2990278237531301</v>
      </c>
      <c r="AI2466">
        <v>3.0352550197980399</v>
      </c>
      <c r="AJ2466">
        <v>0.60996673985191696</v>
      </c>
      <c r="AK2466">
        <v>12.6787182468253</v>
      </c>
      <c r="AL2466">
        <v>4.5613437084569597</v>
      </c>
    </row>
    <row r="2467" spans="1:38">
      <c r="A2467">
        <v>2465</v>
      </c>
      <c r="B2467">
        <v>3.1298715373093901E-2</v>
      </c>
      <c r="C2467">
        <v>16.673785715092801</v>
      </c>
      <c r="D2467">
        <v>1.75209402572101</v>
      </c>
      <c r="E2467">
        <v>-4.9104907230830101E-2</v>
      </c>
      <c r="F2467">
        <v>14.595405474389</v>
      </c>
      <c r="G2467">
        <v>1.27927067363325</v>
      </c>
      <c r="H2467">
        <v>8.5340173027794299E-4</v>
      </c>
      <c r="I2467">
        <v>35.390189165093297</v>
      </c>
      <c r="J2467">
        <v>3.08090279228256</v>
      </c>
      <c r="K2467">
        <v>3.32133740484322E-2</v>
      </c>
      <c r="L2467">
        <v>7.4018010447379403</v>
      </c>
      <c r="M2467">
        <v>0.66341646830629097</v>
      </c>
      <c r="N2467">
        <v>-2.1448871368937101E-2</v>
      </c>
      <c r="O2467">
        <v>177.638695056996</v>
      </c>
      <c r="P2467">
        <v>11.6865659428989</v>
      </c>
      <c r="Q2467">
        <v>6.3505799212563704E-2</v>
      </c>
      <c r="R2467">
        <v>58.733979467220898</v>
      </c>
      <c r="S2467">
        <v>5.9004669321905601</v>
      </c>
      <c r="T2467" s="8">
        <f t="shared" si="232"/>
        <v>2436.271683503257</v>
      </c>
      <c r="U2467" s="9">
        <f t="shared" si="233"/>
        <v>-95.648316496743064</v>
      </c>
      <c r="V2467" s="9" t="b">
        <f t="shared" si="234"/>
        <v>0</v>
      </c>
      <c r="W2467" s="10" t="b">
        <f t="shared" si="231"/>
        <v>0</v>
      </c>
      <c r="X2467" s="49">
        <f t="shared" si="235"/>
        <v>0</v>
      </c>
      <c r="Y2467" s="49">
        <f t="shared" si="236"/>
        <v>1</v>
      </c>
      <c r="AG2467">
        <v>1.75209402572101</v>
      </c>
      <c r="AH2467">
        <v>1.27927067363325</v>
      </c>
      <c r="AI2467">
        <v>3.08090279228256</v>
      </c>
      <c r="AJ2467">
        <v>0.66341646830629097</v>
      </c>
      <c r="AK2467">
        <v>11.6865659428989</v>
      </c>
      <c r="AL2467">
        <v>5.9004669321905601</v>
      </c>
    </row>
    <row r="2468" spans="1:38">
      <c r="A2468">
        <v>2466</v>
      </c>
      <c r="B2468">
        <v>9.9549876087051993E-3</v>
      </c>
      <c r="C2468">
        <v>16.3216760058781</v>
      </c>
      <c r="D2468">
        <v>1.6590068861978</v>
      </c>
      <c r="E2468">
        <v>-7.2415578844861606E-2</v>
      </c>
      <c r="F2468">
        <v>14.2591116161655</v>
      </c>
      <c r="G2468">
        <v>1.38906539494888</v>
      </c>
      <c r="H2468">
        <v>1.9052143545173799E-2</v>
      </c>
      <c r="I2468">
        <v>36.040142306905203</v>
      </c>
      <c r="J2468">
        <v>3.2175932143978399</v>
      </c>
      <c r="K2468">
        <v>-2.2536299103406501E-2</v>
      </c>
      <c r="L2468">
        <v>7.0004447438246</v>
      </c>
      <c r="M2468">
        <v>0.58950286761788895</v>
      </c>
      <c r="N2468">
        <v>4.1891069960011899E-2</v>
      </c>
      <c r="O2468">
        <v>189.25430234689</v>
      </c>
      <c r="P2468">
        <v>14.7076708785532</v>
      </c>
      <c r="Q2468">
        <v>5.9361684081302102E-2</v>
      </c>
      <c r="R2468">
        <v>58.491082737816697</v>
      </c>
      <c r="S2468">
        <v>5.7590524897030004</v>
      </c>
      <c r="T2468" s="8">
        <f t="shared" si="232"/>
        <v>2732.1891731418609</v>
      </c>
      <c r="U2468" s="9">
        <f t="shared" si="233"/>
        <v>200.26917314186085</v>
      </c>
      <c r="V2468" s="9" t="b">
        <f t="shared" si="234"/>
        <v>0</v>
      </c>
      <c r="W2468" s="10" t="b">
        <f t="shared" si="231"/>
        <v>0</v>
      </c>
      <c r="X2468" s="49">
        <f t="shared" si="235"/>
        <v>1</v>
      </c>
      <c r="Y2468" s="49">
        <f t="shared" si="236"/>
        <v>0</v>
      </c>
      <c r="AG2468">
        <v>1.6590068861978</v>
      </c>
      <c r="AH2468">
        <v>1.38906539494888</v>
      </c>
      <c r="AI2468">
        <v>3.2175932143978399</v>
      </c>
      <c r="AJ2468">
        <v>0.58950286761788895</v>
      </c>
      <c r="AK2468">
        <v>14.7076708785532</v>
      </c>
      <c r="AL2468">
        <v>5.7590524897030004</v>
      </c>
    </row>
    <row r="2469" spans="1:38">
      <c r="A2469">
        <v>2467</v>
      </c>
      <c r="B2469">
        <v>6.3963120310829999E-2</v>
      </c>
      <c r="C2469">
        <v>17.2274178104561</v>
      </c>
      <c r="D2469">
        <v>1.98100858016131</v>
      </c>
      <c r="E2469">
        <v>2.6624419223512299E-2</v>
      </c>
      <c r="F2469">
        <v>15.743634299424601</v>
      </c>
      <c r="G2469">
        <v>1.35395360065991</v>
      </c>
      <c r="H2469">
        <v>-5.6935704295249301E-2</v>
      </c>
      <c r="I2469">
        <v>33.402993892791898</v>
      </c>
      <c r="J2469">
        <v>3.1990674614235899</v>
      </c>
      <c r="K2469">
        <v>-1.0634286680904499E-2</v>
      </c>
      <c r="L2469">
        <v>7.0842619312869504</v>
      </c>
      <c r="M2469">
        <v>0.591613056017257</v>
      </c>
      <c r="N2469">
        <v>-3.5703021670792701E-2</v>
      </c>
      <c r="O2469">
        <v>175.124567343775</v>
      </c>
      <c r="P2469">
        <v>11.982412383122499</v>
      </c>
      <c r="Q2469">
        <v>-7.3906938930808297E-2</v>
      </c>
      <c r="R2469">
        <v>51.193147631916901</v>
      </c>
      <c r="S2469">
        <v>5.0624066715361904</v>
      </c>
      <c r="T2469" s="8">
        <f t="shared" si="232"/>
        <v>2417.046175292076</v>
      </c>
      <c r="U2469" s="9">
        <f t="shared" si="233"/>
        <v>-114.87382470792409</v>
      </c>
      <c r="V2469" s="9" t="b">
        <f t="shared" si="234"/>
        <v>0</v>
      </c>
      <c r="W2469" s="10" t="b">
        <f t="shared" si="231"/>
        <v>0</v>
      </c>
      <c r="X2469" s="49">
        <f t="shared" si="235"/>
        <v>0</v>
      </c>
      <c r="Y2469" s="49">
        <f t="shared" si="236"/>
        <v>1</v>
      </c>
      <c r="AG2469">
        <v>1.98100858016131</v>
      </c>
      <c r="AH2469">
        <v>1.35395360065991</v>
      </c>
      <c r="AI2469">
        <v>3.1990674614235899</v>
      </c>
      <c r="AJ2469">
        <v>0.591613056017257</v>
      </c>
      <c r="AK2469">
        <v>11.982412383122499</v>
      </c>
      <c r="AL2469">
        <v>5.0624066715361904</v>
      </c>
    </row>
    <row r="2470" spans="1:38">
      <c r="A2470">
        <v>2468</v>
      </c>
      <c r="B2470">
        <v>-2.99247871786485E-2</v>
      </c>
      <c r="C2470">
        <v>15.6835793840386</v>
      </c>
      <c r="D2470">
        <v>1.6101125402851999</v>
      </c>
      <c r="E2470">
        <v>-2.3202929800615099E-2</v>
      </c>
      <c r="F2470">
        <v>14.9783940053055</v>
      </c>
      <c r="G2470">
        <v>1.2278944747707601</v>
      </c>
      <c r="H2470">
        <v>-4.5119497074748903E-2</v>
      </c>
      <c r="I2470">
        <v>33.800031711368199</v>
      </c>
      <c r="J2470">
        <v>3.10761760949176</v>
      </c>
      <c r="K2470">
        <v>1.35878748325577E-2</v>
      </c>
      <c r="L2470">
        <v>7.25795316438042</v>
      </c>
      <c r="M2470">
        <v>0.61693758467290605</v>
      </c>
      <c r="N2470">
        <v>1.52923110717799E-3</v>
      </c>
      <c r="O2470">
        <v>181.767752473375</v>
      </c>
      <c r="P2470">
        <v>12.003197357375401</v>
      </c>
      <c r="Q2470">
        <v>9.0633404614273907E-3</v>
      </c>
      <c r="R2470">
        <v>55.621842073742499</v>
      </c>
      <c r="S2470">
        <v>4.6320345932420199</v>
      </c>
      <c r="T2470" s="8">
        <f t="shared" si="232"/>
        <v>2319.7794159838045</v>
      </c>
      <c r="U2470" s="9">
        <f t="shared" si="233"/>
        <v>-212.14058401619559</v>
      </c>
      <c r="V2470" s="9" t="b">
        <f t="shared" si="234"/>
        <v>0</v>
      </c>
      <c r="W2470" s="10" t="b">
        <f t="shared" si="231"/>
        <v>0</v>
      </c>
      <c r="X2470" s="49">
        <f t="shared" si="235"/>
        <v>0</v>
      </c>
      <c r="Y2470" s="49">
        <f t="shared" si="236"/>
        <v>1</v>
      </c>
      <c r="AG2470">
        <v>1.6101125402851999</v>
      </c>
      <c r="AH2470">
        <v>1.2278944747707601</v>
      </c>
      <c r="AI2470">
        <v>3.10761760949176</v>
      </c>
      <c r="AJ2470">
        <v>0.61693758467290605</v>
      </c>
      <c r="AK2470">
        <v>12.003197357375401</v>
      </c>
      <c r="AL2470">
        <v>4.6320345932420199</v>
      </c>
    </row>
    <row r="2471" spans="1:38">
      <c r="A2471">
        <v>2469</v>
      </c>
      <c r="B2471">
        <v>-8.9923475349082994E-3</v>
      </c>
      <c r="C2471">
        <v>16.0153350772935</v>
      </c>
      <c r="D2471">
        <v>1.6129267057313601</v>
      </c>
      <c r="E2471">
        <v>-3.4131910517006002E-2</v>
      </c>
      <c r="F2471">
        <v>14.815586705486799</v>
      </c>
      <c r="G2471">
        <v>1.2424266775531601</v>
      </c>
      <c r="H2471">
        <v>-3.46517161535637E-3</v>
      </c>
      <c r="I2471">
        <v>35.237683577770198</v>
      </c>
      <c r="J2471">
        <v>3.0566563404084901</v>
      </c>
      <c r="K2471">
        <v>-4.6079265848720803E-2</v>
      </c>
      <c r="L2471">
        <v>6.8375584429313498</v>
      </c>
      <c r="M2471">
        <v>0.60693269597006905</v>
      </c>
      <c r="N2471">
        <v>-5.2205692613760603E-2</v>
      </c>
      <c r="O2471">
        <v>172.25826014721801</v>
      </c>
      <c r="P2471">
        <v>12.722206054632601</v>
      </c>
      <c r="Q2471">
        <v>3.8197203603888001E-2</v>
      </c>
      <c r="R2471">
        <v>57.266157535463499</v>
      </c>
      <c r="S2471">
        <v>5.1575071429983703</v>
      </c>
      <c r="T2471" s="8">
        <f t="shared" si="232"/>
        <v>2439.8655617294048</v>
      </c>
      <c r="U2471" s="9">
        <f t="shared" si="233"/>
        <v>-92.054438270595256</v>
      </c>
      <c r="V2471" s="9" t="b">
        <f t="shared" si="234"/>
        <v>0</v>
      </c>
      <c r="W2471" s="10" t="b">
        <f t="shared" si="231"/>
        <v>0</v>
      </c>
      <c r="X2471" s="49">
        <f t="shared" si="235"/>
        <v>0</v>
      </c>
      <c r="Y2471" s="49">
        <f t="shared" si="236"/>
        <v>1</v>
      </c>
      <c r="AG2471">
        <v>1.6129267057313601</v>
      </c>
      <c r="AH2471">
        <v>1.2424266775531601</v>
      </c>
      <c r="AI2471">
        <v>3.0566563404084901</v>
      </c>
      <c r="AJ2471">
        <v>0.60693269597006905</v>
      </c>
      <c r="AK2471">
        <v>12.722206054632601</v>
      </c>
      <c r="AL2471">
        <v>5.1575071429983703</v>
      </c>
    </row>
    <row r="2472" spans="1:38">
      <c r="A2472">
        <v>2470</v>
      </c>
      <c r="B2472">
        <v>3.8363771228610899E-2</v>
      </c>
      <c r="C2472">
        <v>16.792004060360298</v>
      </c>
      <c r="D2472">
        <v>1.79139129520164</v>
      </c>
      <c r="E2472">
        <v>-4.3340100848228799E-2</v>
      </c>
      <c r="F2472">
        <v>14.679788152233799</v>
      </c>
      <c r="G2472">
        <v>1.26336829131743</v>
      </c>
      <c r="H2472">
        <v>1.22275572299494E-2</v>
      </c>
      <c r="I2472">
        <v>35.795020623339703</v>
      </c>
      <c r="J2472">
        <v>3.1544838740380401</v>
      </c>
      <c r="K2472">
        <v>-2.9958217795812E-3</v>
      </c>
      <c r="L2472">
        <v>7.1385820143109697</v>
      </c>
      <c r="M2472">
        <v>0.59554635014616597</v>
      </c>
      <c r="N2472">
        <v>3.1692945804071899E-2</v>
      </c>
      <c r="O2472">
        <v>187.334071493088</v>
      </c>
      <c r="P2472">
        <v>13.770637489977901</v>
      </c>
      <c r="Q2472">
        <v>-4.8127142663380598E-2</v>
      </c>
      <c r="R2472">
        <v>52.530055107999203</v>
      </c>
      <c r="S2472">
        <v>4.6274136593641098</v>
      </c>
      <c r="T2472" s="8">
        <f t="shared" si="232"/>
        <v>2520.2840960045287</v>
      </c>
      <c r="U2472" s="9">
        <f t="shared" si="233"/>
        <v>-11.635903995471381</v>
      </c>
      <c r="V2472" s="9" t="b">
        <f t="shared" si="234"/>
        <v>0</v>
      </c>
      <c r="W2472" s="10" t="b">
        <f t="shared" si="231"/>
        <v>0</v>
      </c>
      <c r="X2472" s="49">
        <f t="shared" si="235"/>
        <v>0</v>
      </c>
      <c r="Y2472" s="49">
        <f t="shared" si="236"/>
        <v>1</v>
      </c>
      <c r="AG2472">
        <v>1.79139129520164</v>
      </c>
      <c r="AH2472">
        <v>1.26336829131743</v>
      </c>
      <c r="AI2472">
        <v>3.1544838740380401</v>
      </c>
      <c r="AJ2472">
        <v>0.59554635014616597</v>
      </c>
      <c r="AK2472">
        <v>13.770637489977901</v>
      </c>
      <c r="AL2472">
        <v>4.6274136593641098</v>
      </c>
    </row>
    <row r="2473" spans="1:38">
      <c r="A2473">
        <v>2471</v>
      </c>
      <c r="B2473">
        <v>6.5240009949956199E-2</v>
      </c>
      <c r="C2473">
        <v>17.249429371943901</v>
      </c>
      <c r="D2473">
        <v>1.9913342993374401</v>
      </c>
      <c r="E2473">
        <v>-2.4103991922532899E-2</v>
      </c>
      <c r="F2473">
        <v>14.964903620570301</v>
      </c>
      <c r="G2473">
        <v>1.23028239396008</v>
      </c>
      <c r="H2473">
        <v>3.1978494926181503E-2</v>
      </c>
      <c r="I2473">
        <v>36.509033849678801</v>
      </c>
      <c r="J2473">
        <v>3.3711534720406799</v>
      </c>
      <c r="K2473">
        <v>3.4700562470494203E-2</v>
      </c>
      <c r="L2473">
        <v>7.41281710700384</v>
      </c>
      <c r="M2473">
        <v>0.66662393337058401</v>
      </c>
      <c r="N2473">
        <v>-1.3658096095246101E-2</v>
      </c>
      <c r="O2473">
        <v>179.02804323246599</v>
      </c>
      <c r="P2473">
        <v>11.712624307405299</v>
      </c>
      <c r="Q2473">
        <v>-6.8448784746134403E-2</v>
      </c>
      <c r="R2473">
        <v>51.473331673148898</v>
      </c>
      <c r="S2473">
        <v>4.9441028383044001</v>
      </c>
      <c r="T2473" s="8">
        <f t="shared" si="232"/>
        <v>2391.6121244418482</v>
      </c>
      <c r="U2473" s="9">
        <f t="shared" si="233"/>
        <v>-140.30787555815186</v>
      </c>
      <c r="V2473" s="9" t="b">
        <f t="shared" si="234"/>
        <v>0</v>
      </c>
      <c r="W2473" s="10" t="b">
        <f t="shared" si="231"/>
        <v>0</v>
      </c>
      <c r="X2473" s="49">
        <f t="shared" si="235"/>
        <v>0</v>
      </c>
      <c r="Y2473" s="49">
        <f t="shared" si="236"/>
        <v>1</v>
      </c>
      <c r="AG2473">
        <v>1.9913342993374401</v>
      </c>
      <c r="AH2473">
        <v>1.23028239396008</v>
      </c>
      <c r="AI2473">
        <v>3.3711534720406799</v>
      </c>
      <c r="AJ2473">
        <v>0.66662393337058401</v>
      </c>
      <c r="AK2473">
        <v>11.712624307405299</v>
      </c>
      <c r="AL2473">
        <v>4.9441028383044001</v>
      </c>
    </row>
    <row r="2474" spans="1:38">
      <c r="A2474">
        <v>2472</v>
      </c>
      <c r="B2474">
        <v>-3.1508411340967601E-2</v>
      </c>
      <c r="C2474">
        <v>15.658762144551</v>
      </c>
      <c r="D2474">
        <v>1.6090709591872601</v>
      </c>
      <c r="E2474">
        <v>2.7792444491034599E-3</v>
      </c>
      <c r="F2474">
        <v>15.372665078282999</v>
      </c>
      <c r="G2474">
        <v>1.25738896288927</v>
      </c>
      <c r="H2474">
        <v>-4.3928056120575501E-2</v>
      </c>
      <c r="I2474">
        <v>33.840326453037598</v>
      </c>
      <c r="J2474">
        <v>3.09792127191416</v>
      </c>
      <c r="K2474">
        <v>-0.1091552044678</v>
      </c>
      <c r="L2474">
        <v>6.4195933623931101</v>
      </c>
      <c r="M2474">
        <v>0.78175076237958496</v>
      </c>
      <c r="N2474">
        <v>4.3884520362429902E-2</v>
      </c>
      <c r="O2474">
        <v>189.631947695641</v>
      </c>
      <c r="P2474">
        <v>14.8986707171173</v>
      </c>
      <c r="Q2474">
        <v>3.9092600346954602E-2</v>
      </c>
      <c r="R2474">
        <v>57.317456429412601</v>
      </c>
      <c r="S2474">
        <v>5.1809956441750096</v>
      </c>
      <c r="T2474" s="8">
        <f t="shared" si="232"/>
        <v>2682.5798317662584</v>
      </c>
      <c r="U2474" s="9">
        <f t="shared" si="233"/>
        <v>150.65983176625832</v>
      </c>
      <c r="V2474" s="9" t="b">
        <f t="shared" si="234"/>
        <v>0</v>
      </c>
      <c r="W2474" s="10" t="b">
        <f t="shared" si="231"/>
        <v>0</v>
      </c>
      <c r="X2474" s="49">
        <f t="shared" si="235"/>
        <v>1</v>
      </c>
      <c r="Y2474" s="49">
        <f t="shared" si="236"/>
        <v>0</v>
      </c>
      <c r="AG2474">
        <v>1.6090709591872601</v>
      </c>
      <c r="AH2474">
        <v>1.25738896288927</v>
      </c>
      <c r="AI2474">
        <v>3.09792127191416</v>
      </c>
      <c r="AJ2474">
        <v>0.78175076237958496</v>
      </c>
      <c r="AK2474">
        <v>14.8986707171173</v>
      </c>
      <c r="AL2474">
        <v>5.1809956441750096</v>
      </c>
    </row>
    <row r="2475" spans="1:38">
      <c r="A2475">
        <v>2473</v>
      </c>
      <c r="B2475">
        <v>-0.10126984449545</v>
      </c>
      <c r="C2475">
        <v>14.603616574152699</v>
      </c>
      <c r="D2475">
        <v>1.8974738990462801</v>
      </c>
      <c r="E2475">
        <v>4.7195387245230702E-2</v>
      </c>
      <c r="F2475">
        <v>16.070850131585001</v>
      </c>
      <c r="G2475">
        <v>1.49112005002551</v>
      </c>
      <c r="H2475">
        <v>4.6438664767562601E-2</v>
      </c>
      <c r="I2475">
        <v>37.040796100349503</v>
      </c>
      <c r="J2475">
        <v>3.5928654093019001</v>
      </c>
      <c r="K2475">
        <v>-4.0134406991902197E-3</v>
      </c>
      <c r="L2475">
        <v>7.1313213531136999</v>
      </c>
      <c r="M2475">
        <v>0.59532331666211002</v>
      </c>
      <c r="N2475">
        <v>-2.3602264333437099E-2</v>
      </c>
      <c r="O2475">
        <v>177.25658070966901</v>
      </c>
      <c r="P2475">
        <v>11.7213437421434</v>
      </c>
      <c r="Q2475">
        <v>7.3621492833545299E-2</v>
      </c>
      <c r="R2475">
        <v>59.3311296105474</v>
      </c>
      <c r="S2475">
        <v>6.2593743080423101</v>
      </c>
      <c r="T2475" s="8">
        <f t="shared" si="232"/>
        <v>2555.7500725221512</v>
      </c>
      <c r="U2475" s="9">
        <f t="shared" si="233"/>
        <v>23.830072522151113</v>
      </c>
      <c r="V2475" s="9" t="b">
        <f t="shared" si="234"/>
        <v>0</v>
      </c>
      <c r="W2475" s="10" t="b">
        <f t="shared" si="231"/>
        <v>0</v>
      </c>
      <c r="X2475" s="49">
        <f t="shared" si="235"/>
        <v>1</v>
      </c>
      <c r="Y2475" s="49">
        <f t="shared" si="236"/>
        <v>0</v>
      </c>
      <c r="AG2475">
        <v>1.8974738990462801</v>
      </c>
      <c r="AH2475">
        <v>1.49112005002551</v>
      </c>
      <c r="AI2475">
        <v>3.5928654093019001</v>
      </c>
      <c r="AJ2475">
        <v>0.59532331666211002</v>
      </c>
      <c r="AK2475">
        <v>11.7213437421434</v>
      </c>
      <c r="AL2475">
        <v>6.2593743080423101</v>
      </c>
    </row>
    <row r="2476" spans="1:38">
      <c r="A2476">
        <v>2474</v>
      </c>
      <c r="B2476">
        <v>-4.1636440512778502E-3</v>
      </c>
      <c r="C2476">
        <v>16.0928553922558</v>
      </c>
      <c r="D2476">
        <v>1.62170451400913</v>
      </c>
      <c r="E2476">
        <v>-6.9542031386633896E-2</v>
      </c>
      <c r="F2476">
        <v>14.300144777239399</v>
      </c>
      <c r="G2476">
        <v>1.37106163898869</v>
      </c>
      <c r="H2476">
        <v>-3.99189270918128E-3</v>
      </c>
      <c r="I2476">
        <v>35.219128033759397</v>
      </c>
      <c r="J2476">
        <v>3.0543120804232</v>
      </c>
      <c r="K2476">
        <v>4.8626534870032698E-2</v>
      </c>
      <c r="L2476">
        <v>7.51676993556715</v>
      </c>
      <c r="M2476">
        <v>0.71544179090029603</v>
      </c>
      <c r="N2476">
        <v>-9.0090684065654708E-3</v>
      </c>
      <c r="O2476">
        <v>179.86228727174799</v>
      </c>
      <c r="P2476">
        <v>11.752065442913199</v>
      </c>
      <c r="Q2476">
        <v>3.0711179873877201E-2</v>
      </c>
      <c r="R2476">
        <v>56.839062338169803</v>
      </c>
      <c r="S2476">
        <v>4.9890194046399499</v>
      </c>
      <c r="T2476" s="8">
        <f t="shared" si="232"/>
        <v>2350.3604871874463</v>
      </c>
      <c r="U2476" s="9">
        <f t="shared" si="233"/>
        <v>-181.55951281255375</v>
      </c>
      <c r="V2476" s="9" t="b">
        <f t="shared" si="234"/>
        <v>0</v>
      </c>
      <c r="W2476" s="10" t="b">
        <f t="shared" si="231"/>
        <v>0</v>
      </c>
      <c r="X2476" s="49">
        <f t="shared" si="235"/>
        <v>0</v>
      </c>
      <c r="Y2476" s="49">
        <f t="shared" si="236"/>
        <v>1</v>
      </c>
      <c r="AG2476">
        <v>1.62170451400913</v>
      </c>
      <c r="AH2476">
        <v>1.37106163898869</v>
      </c>
      <c r="AI2476">
        <v>3.0543120804232</v>
      </c>
      <c r="AJ2476">
        <v>0.71544179090029603</v>
      </c>
      <c r="AK2476">
        <v>11.752065442913199</v>
      </c>
      <c r="AL2476">
        <v>4.9890194046399499</v>
      </c>
    </row>
    <row r="2477" spans="1:38">
      <c r="A2477">
        <v>2475</v>
      </c>
      <c r="B2477">
        <v>1.7086282439761499E-2</v>
      </c>
      <c r="C2477">
        <v>16.438486700326699</v>
      </c>
      <c r="D2477">
        <v>1.68064800059857</v>
      </c>
      <c r="E2477">
        <v>-7.3438588043264003E-2</v>
      </c>
      <c r="F2477">
        <v>14.2445318726985</v>
      </c>
      <c r="G2477">
        <v>1.3947388693629501</v>
      </c>
      <c r="H2477">
        <v>-6.1041618247685003E-2</v>
      </c>
      <c r="I2477">
        <v>33.266125251829301</v>
      </c>
      <c r="J2477">
        <v>3.2383734433939</v>
      </c>
      <c r="K2477">
        <v>-6.3468190106533706E-2</v>
      </c>
      <c r="L2477">
        <v>6.7196884433665804</v>
      </c>
      <c r="M2477">
        <v>0.639696520818411</v>
      </c>
      <c r="N2477">
        <v>2.21934285859498E-2</v>
      </c>
      <c r="O2477">
        <v>185.562914144469</v>
      </c>
      <c r="P2477">
        <v>13.055442393794401</v>
      </c>
      <c r="Q2477">
        <v>-0.129574924700667</v>
      </c>
      <c r="R2477">
        <v>48.421198433790202</v>
      </c>
      <c r="S2477">
        <v>6.6490051341762104</v>
      </c>
      <c r="T2477" s="8">
        <f t="shared" si="232"/>
        <v>2665.7904362144441</v>
      </c>
      <c r="U2477" s="9">
        <f t="shared" si="233"/>
        <v>133.870436214444</v>
      </c>
      <c r="V2477" s="9" t="b">
        <f t="shared" si="234"/>
        <v>0</v>
      </c>
      <c r="W2477" s="10" t="b">
        <f t="shared" si="231"/>
        <v>0</v>
      </c>
      <c r="X2477" s="49">
        <f t="shared" si="235"/>
        <v>1</v>
      </c>
      <c r="Y2477" s="49">
        <f t="shared" si="236"/>
        <v>0</v>
      </c>
      <c r="AG2477">
        <v>1.68064800059857</v>
      </c>
      <c r="AH2477">
        <v>1.3947388693629501</v>
      </c>
      <c r="AI2477">
        <v>3.2383734433939</v>
      </c>
      <c r="AJ2477">
        <v>0.639696520818411</v>
      </c>
      <c r="AK2477">
        <v>13.055442393794401</v>
      </c>
      <c r="AL2477">
        <v>6.6490051341762104</v>
      </c>
    </row>
    <row r="2478" spans="1:38">
      <c r="A2478">
        <v>2476</v>
      </c>
      <c r="B2478">
        <v>5.3700813073683698E-2</v>
      </c>
      <c r="C2478">
        <v>17.051528813090201</v>
      </c>
      <c r="D2478">
        <v>1.90029529904294</v>
      </c>
      <c r="E2478">
        <v>-2.0840012208204198E-2</v>
      </c>
      <c r="F2478">
        <v>15.0138285639907</v>
      </c>
      <c r="G2478">
        <v>1.22915250443813</v>
      </c>
      <c r="H2478">
        <v>-1.3630897992768299E-2</v>
      </c>
      <c r="I2478">
        <v>34.881281540410299</v>
      </c>
      <c r="J2478">
        <v>3.0325160846703798</v>
      </c>
      <c r="K2478">
        <v>7.5567717445428007E-2</v>
      </c>
      <c r="L2478">
        <v>7.7220332091188002</v>
      </c>
      <c r="M2478">
        <v>0.83044844341330204</v>
      </c>
      <c r="N2478">
        <v>-8.7214229694738098E-3</v>
      </c>
      <c r="O2478">
        <v>179.91403127959401</v>
      </c>
      <c r="P2478">
        <v>11.7563722348133</v>
      </c>
      <c r="Q2478">
        <v>-6.6763601804977604E-2</v>
      </c>
      <c r="R2478">
        <v>51.560146782734797</v>
      </c>
      <c r="S2478">
        <v>4.9152227004410003</v>
      </c>
      <c r="T2478" s="8">
        <f t="shared" si="232"/>
        <v>2366.4007266819053</v>
      </c>
      <c r="U2478" s="9">
        <f t="shared" si="233"/>
        <v>-165.51927331809475</v>
      </c>
      <c r="V2478" s="9" t="b">
        <f t="shared" si="234"/>
        <v>0</v>
      </c>
      <c r="W2478" s="10" t="b">
        <f t="shared" si="231"/>
        <v>0</v>
      </c>
      <c r="X2478" s="49">
        <f t="shared" si="235"/>
        <v>0</v>
      </c>
      <c r="Y2478" s="49">
        <f t="shared" si="236"/>
        <v>1</v>
      </c>
      <c r="AG2478">
        <v>1.90029529904294</v>
      </c>
      <c r="AH2478">
        <v>1.22915250443813</v>
      </c>
      <c r="AI2478">
        <v>3.0325160846703798</v>
      </c>
      <c r="AJ2478">
        <v>0.83044844341330204</v>
      </c>
      <c r="AK2478">
        <v>11.7563722348133</v>
      </c>
      <c r="AL2478">
        <v>4.9152227004410003</v>
      </c>
    </row>
    <row r="2479" spans="1:38">
      <c r="A2479">
        <v>2477</v>
      </c>
      <c r="B2479">
        <v>3.68276677562938E-2</v>
      </c>
      <c r="C2479">
        <v>16.766229605798699</v>
      </c>
      <c r="D2479">
        <v>1.78397178292689</v>
      </c>
      <c r="E2479">
        <v>1.57600797983943E-3</v>
      </c>
      <c r="F2479">
        <v>15.3541792506722</v>
      </c>
      <c r="G2479">
        <v>1.2541384894383301</v>
      </c>
      <c r="H2479">
        <v>-4.2876394957965101E-2</v>
      </c>
      <c r="I2479">
        <v>33.875933730211798</v>
      </c>
      <c r="J2479">
        <v>3.0932852763020202</v>
      </c>
      <c r="K2479">
        <v>-2.5829422277400801E-2</v>
      </c>
      <c r="L2479">
        <v>6.9774293340995301</v>
      </c>
      <c r="M2479">
        <v>0.59037321770210305</v>
      </c>
      <c r="N2479">
        <v>-3.6569734650766302E-2</v>
      </c>
      <c r="O2479">
        <v>174.97285036518099</v>
      </c>
      <c r="P2479">
        <v>12.007656238404801</v>
      </c>
      <c r="Q2479">
        <v>2.5767636929104901E-2</v>
      </c>
      <c r="R2479">
        <v>56.558769383520399</v>
      </c>
      <c r="S2479">
        <v>4.8949835888736501</v>
      </c>
      <c r="T2479" s="8">
        <f t="shared" si="232"/>
        <v>2362.4408593647795</v>
      </c>
      <c r="U2479" s="9">
        <f t="shared" si="233"/>
        <v>-169.47914063522057</v>
      </c>
      <c r="V2479" s="9" t="b">
        <f t="shared" si="234"/>
        <v>0</v>
      </c>
      <c r="W2479" s="10" t="b">
        <f t="shared" si="231"/>
        <v>0</v>
      </c>
      <c r="X2479" s="49">
        <f t="shared" si="235"/>
        <v>0</v>
      </c>
      <c r="Y2479" s="49">
        <f t="shared" si="236"/>
        <v>1</v>
      </c>
      <c r="AG2479">
        <v>1.78397178292689</v>
      </c>
      <c r="AH2479">
        <v>1.2541384894383301</v>
      </c>
      <c r="AI2479">
        <v>3.0932852763020202</v>
      </c>
      <c r="AJ2479">
        <v>0.59037321770210305</v>
      </c>
      <c r="AK2479">
        <v>12.007656238404801</v>
      </c>
      <c r="AL2479">
        <v>4.8949835888736501</v>
      </c>
    </row>
    <row r="2480" spans="1:38">
      <c r="A2480">
        <v>2478</v>
      </c>
      <c r="B2480">
        <v>-5.5778378297524703E-3</v>
      </c>
      <c r="C2480">
        <v>16.070113061104099</v>
      </c>
      <c r="D2480">
        <v>1.61811522274611</v>
      </c>
      <c r="E2480">
        <v>-2.62803552517148E-2</v>
      </c>
      <c r="F2480">
        <v>14.932369968470899</v>
      </c>
      <c r="G2480">
        <v>1.2279857891508099</v>
      </c>
      <c r="H2480">
        <v>-5.6630155809693203E-2</v>
      </c>
      <c r="I2480">
        <v>33.4132016863974</v>
      </c>
      <c r="J2480">
        <v>3.1966608375080199</v>
      </c>
      <c r="K2480">
        <v>-1.41311006116941E-3</v>
      </c>
      <c r="L2480">
        <v>7.1498892774264204</v>
      </c>
      <c r="M2480">
        <v>0.59756625699948096</v>
      </c>
      <c r="N2480">
        <v>-1.8019767334860999E-2</v>
      </c>
      <c r="O2480">
        <v>178.24888222253901</v>
      </c>
      <c r="P2480">
        <v>11.6904528208649</v>
      </c>
      <c r="Q2480">
        <v>1.3747905180930199E-2</v>
      </c>
      <c r="R2480">
        <v>55.883017461631297</v>
      </c>
      <c r="S2480">
        <v>4.6801184339644797</v>
      </c>
      <c r="T2480" s="8">
        <f t="shared" si="232"/>
        <v>2301.0899361233801</v>
      </c>
      <c r="U2480" s="9">
        <f t="shared" si="233"/>
        <v>-230.83006387661999</v>
      </c>
      <c r="V2480" s="9" t="b">
        <f t="shared" si="234"/>
        <v>1</v>
      </c>
      <c r="W2480" s="10" t="b">
        <f t="shared" si="231"/>
        <v>0</v>
      </c>
      <c r="X2480" s="49">
        <f t="shared" si="235"/>
        <v>0</v>
      </c>
      <c r="Y2480" s="49">
        <f t="shared" si="236"/>
        <v>1</v>
      </c>
      <c r="AG2480">
        <v>1.61811522274611</v>
      </c>
      <c r="AH2480">
        <v>1.2279857891508099</v>
      </c>
      <c r="AI2480">
        <v>3.1966608375080199</v>
      </c>
      <c r="AJ2480">
        <v>0.59756625699948096</v>
      </c>
      <c r="AK2480">
        <v>11.6904528208649</v>
      </c>
      <c r="AL2480">
        <v>4.6801184339644797</v>
      </c>
    </row>
    <row r="2481" spans="1:38">
      <c r="A2481">
        <v>2479</v>
      </c>
      <c r="B2481">
        <v>1.10808287677122E-2</v>
      </c>
      <c r="C2481">
        <v>16.3400619684042</v>
      </c>
      <c r="D2481">
        <v>1.66306279590378</v>
      </c>
      <c r="E2481">
        <v>2.19002933775976E-2</v>
      </c>
      <c r="F2481">
        <v>15.6694347916231</v>
      </c>
      <c r="G2481">
        <v>1.32848937518831</v>
      </c>
      <c r="H2481">
        <v>-2.01576344512506E-2</v>
      </c>
      <c r="I2481">
        <v>34.654361936220397</v>
      </c>
      <c r="J2481">
        <v>3.0276558413916899</v>
      </c>
      <c r="K2481">
        <v>1.12492857935732E-2</v>
      </c>
      <c r="L2481">
        <v>7.2409996260707397</v>
      </c>
      <c r="M2481">
        <v>0.61391935381637996</v>
      </c>
      <c r="N2481">
        <v>-7.6783029757332404E-3</v>
      </c>
      <c r="O2481">
        <v>180.101801118987</v>
      </c>
      <c r="P2481">
        <v>11.763585261100401</v>
      </c>
      <c r="Q2481">
        <v>-2.60720202979845E-3</v>
      </c>
      <c r="R2481">
        <v>54.976478200579997</v>
      </c>
      <c r="S2481">
        <v>4.5164937311452498</v>
      </c>
      <c r="T2481" s="8">
        <f t="shared" si="232"/>
        <v>2291.3206358545813</v>
      </c>
      <c r="U2481" s="9">
        <f t="shared" si="233"/>
        <v>-240.5993641454188</v>
      </c>
      <c r="V2481" s="9" t="b">
        <f t="shared" si="234"/>
        <v>1</v>
      </c>
      <c r="W2481" s="10" t="b">
        <f t="shared" si="231"/>
        <v>0</v>
      </c>
      <c r="X2481" s="49">
        <f t="shared" si="235"/>
        <v>0</v>
      </c>
      <c r="Y2481" s="49">
        <f t="shared" si="236"/>
        <v>1</v>
      </c>
      <c r="AG2481">
        <v>1.66306279590378</v>
      </c>
      <c r="AH2481">
        <v>1.32848937518831</v>
      </c>
      <c r="AI2481">
        <v>3.0276558413916899</v>
      </c>
      <c r="AJ2481">
        <v>0.61391935381637996</v>
      </c>
      <c r="AK2481">
        <v>11.763585261100401</v>
      </c>
      <c r="AL2481">
        <v>4.5164937311452498</v>
      </c>
    </row>
    <row r="2482" spans="1:38">
      <c r="A2482">
        <v>2480</v>
      </c>
      <c r="B2482">
        <v>2.0504651628447399E-3</v>
      </c>
      <c r="C2482">
        <v>16.193169511874299</v>
      </c>
      <c r="D2482">
        <v>1.6367524334646699</v>
      </c>
      <c r="E2482">
        <v>4.0170381522748801E-2</v>
      </c>
      <c r="F2482">
        <v>15.9583479443715</v>
      </c>
      <c r="G2482">
        <v>1.43668812169178</v>
      </c>
      <c r="H2482">
        <v>2.5480719439567898E-2</v>
      </c>
      <c r="I2482">
        <v>36.272575403398797</v>
      </c>
      <c r="J2482">
        <v>3.2907305020600202</v>
      </c>
      <c r="K2482">
        <v>-8.4519881985698903E-2</v>
      </c>
      <c r="L2482">
        <v>6.5797062335724101</v>
      </c>
      <c r="M2482">
        <v>0.69587703825206404</v>
      </c>
      <c r="N2482">
        <v>1.8033573051942399E-2</v>
      </c>
      <c r="O2482">
        <v>184.79260253248401</v>
      </c>
      <c r="P2482">
        <v>12.7828069013733</v>
      </c>
      <c r="Q2482">
        <v>6.7408361630669503E-2</v>
      </c>
      <c r="R2482">
        <v>58.963640329602903</v>
      </c>
      <c r="S2482">
        <v>6.0380455062746297</v>
      </c>
      <c r="T2482" s="8">
        <f t="shared" si="232"/>
        <v>2588.0900503116463</v>
      </c>
      <c r="U2482" s="9">
        <f t="shared" si="233"/>
        <v>56.170050311646264</v>
      </c>
      <c r="V2482" s="9" t="b">
        <f t="shared" si="234"/>
        <v>0</v>
      </c>
      <c r="W2482" s="10" t="b">
        <f t="shared" si="231"/>
        <v>0</v>
      </c>
      <c r="X2482" s="49">
        <f t="shared" si="235"/>
        <v>1</v>
      </c>
      <c r="Y2482" s="49">
        <f t="shared" si="236"/>
        <v>0</v>
      </c>
      <c r="AG2482">
        <v>1.6367524334646699</v>
      </c>
      <c r="AH2482">
        <v>1.43668812169178</v>
      </c>
      <c r="AI2482">
        <v>3.2907305020600202</v>
      </c>
      <c r="AJ2482">
        <v>0.69587703825206404</v>
      </c>
      <c r="AK2482">
        <v>12.7828069013733</v>
      </c>
      <c r="AL2482">
        <v>6.0380455062746297</v>
      </c>
    </row>
    <row r="2483" spans="1:38">
      <c r="A2483">
        <v>2481</v>
      </c>
      <c r="B2483">
        <v>5.0700074269886E-2</v>
      </c>
      <c r="C2483">
        <v>17.0004383218632</v>
      </c>
      <c r="D2483">
        <v>1.8756053733907301</v>
      </c>
      <c r="E2483">
        <v>-2.6397763975037299E-2</v>
      </c>
      <c r="F2483">
        <v>14.9306168808926</v>
      </c>
      <c r="G2483">
        <v>1.2289720627199501</v>
      </c>
      <c r="H2483">
        <v>3.8282578145271201E-3</v>
      </c>
      <c r="I2483">
        <v>35.495626637548902</v>
      </c>
      <c r="J2483">
        <v>3.1008342237869901</v>
      </c>
      <c r="K2483">
        <v>-7.8551617333969703E-2</v>
      </c>
      <c r="L2483">
        <v>6.6190930803538803</v>
      </c>
      <c r="M2483">
        <v>0.67824092009568104</v>
      </c>
      <c r="N2483">
        <v>-6.4005600050632003E-3</v>
      </c>
      <c r="O2483">
        <v>180.33207201155</v>
      </c>
      <c r="P2483">
        <v>11.775747594090101</v>
      </c>
      <c r="Q2483">
        <v>1.2444534362997599E-2</v>
      </c>
      <c r="R2483">
        <v>55.810228613188599</v>
      </c>
      <c r="S2483">
        <v>4.6664742007986799</v>
      </c>
      <c r="T2483" s="8">
        <f t="shared" si="232"/>
        <v>2332.5874374882133</v>
      </c>
      <c r="U2483" s="9">
        <f t="shared" si="233"/>
        <v>-199.33256251178682</v>
      </c>
      <c r="V2483" s="9" t="b">
        <f t="shared" si="234"/>
        <v>0</v>
      </c>
      <c r="W2483" s="10" t="b">
        <f t="shared" si="231"/>
        <v>0</v>
      </c>
      <c r="X2483" s="49">
        <f t="shared" si="235"/>
        <v>0</v>
      </c>
      <c r="Y2483" s="49">
        <f t="shared" si="236"/>
        <v>1</v>
      </c>
      <c r="AG2483">
        <v>1.8756053733907301</v>
      </c>
      <c r="AH2483">
        <v>1.2289720627199501</v>
      </c>
      <c r="AI2483">
        <v>3.1008342237869901</v>
      </c>
      <c r="AJ2483">
        <v>0.67824092009568104</v>
      </c>
      <c r="AK2483">
        <v>11.775747594090101</v>
      </c>
      <c r="AL2483">
        <v>4.6664742007986799</v>
      </c>
    </row>
    <row r="2484" spans="1:38">
      <c r="A2484">
        <v>2482</v>
      </c>
      <c r="B2484">
        <v>7.1412031878673302E-2</v>
      </c>
      <c r="C2484">
        <v>17.356222453894102</v>
      </c>
      <c r="D2484">
        <v>2.0487948057067298</v>
      </c>
      <c r="E2484">
        <v>-8.7332801735600707E-2</v>
      </c>
      <c r="F2484">
        <v>14.0479839045885</v>
      </c>
      <c r="G2484">
        <v>1.48327445722866</v>
      </c>
      <c r="H2484">
        <v>6.66235097476932E-3</v>
      </c>
      <c r="I2484">
        <v>35.596367236912997</v>
      </c>
      <c r="J2484">
        <v>3.1179216200927602</v>
      </c>
      <c r="K2484">
        <v>1.1234095270613699E-2</v>
      </c>
      <c r="L2484">
        <v>7.2408896323351</v>
      </c>
      <c r="M2484">
        <v>0.61391772736438599</v>
      </c>
      <c r="N2484">
        <v>-2.7215598905535199E-3</v>
      </c>
      <c r="O2484">
        <v>180.99673562419699</v>
      </c>
      <c r="P2484">
        <v>11.865527606596601</v>
      </c>
      <c r="Q2484">
        <v>6.4523759564643707E-2</v>
      </c>
      <c r="R2484">
        <v>58.793798771312701</v>
      </c>
      <c r="S2484">
        <v>5.9372934439971203</v>
      </c>
      <c r="T2484" s="8">
        <f t="shared" si="232"/>
        <v>2506.6729660986257</v>
      </c>
      <c r="U2484" s="9">
        <f t="shared" si="233"/>
        <v>-25.24703390137438</v>
      </c>
      <c r="V2484" s="9" t="b">
        <f t="shared" si="234"/>
        <v>0</v>
      </c>
      <c r="W2484" s="10" t="b">
        <f t="shared" si="231"/>
        <v>0</v>
      </c>
      <c r="X2484" s="49">
        <f t="shared" si="235"/>
        <v>0</v>
      </c>
      <c r="Y2484" s="49">
        <f t="shared" si="236"/>
        <v>1</v>
      </c>
      <c r="AG2484">
        <v>2.0487948057067298</v>
      </c>
      <c r="AH2484">
        <v>1.48327445722866</v>
      </c>
      <c r="AI2484">
        <v>3.1179216200927602</v>
      </c>
      <c r="AJ2484">
        <v>0.61391772736438599</v>
      </c>
      <c r="AK2484">
        <v>11.865527606596601</v>
      </c>
      <c r="AL2484">
        <v>5.9372934439971203</v>
      </c>
    </row>
    <row r="2485" spans="1:38">
      <c r="A2485">
        <v>2483</v>
      </c>
      <c r="B2485">
        <v>-2.7504701122463199E-2</v>
      </c>
      <c r="C2485">
        <v>15.7215809608127</v>
      </c>
      <c r="D2485">
        <v>1.6080611338226001</v>
      </c>
      <c r="E2485">
        <v>5.9591686844649203E-2</v>
      </c>
      <c r="F2485">
        <v>16.271309112417001</v>
      </c>
      <c r="G2485">
        <v>1.59420795874857</v>
      </c>
      <c r="H2485">
        <v>8.23317633754783E-3</v>
      </c>
      <c r="I2485">
        <v>35.652326853277202</v>
      </c>
      <c r="J2485">
        <v>3.12896310059473</v>
      </c>
      <c r="K2485">
        <v>-2.3262685410940301E-2</v>
      </c>
      <c r="L2485">
        <v>6.9953615630160204</v>
      </c>
      <c r="M2485">
        <v>0.58963807304576898</v>
      </c>
      <c r="N2485">
        <v>4.57246495074162E-3</v>
      </c>
      <c r="O2485">
        <v>182.32175680416901</v>
      </c>
      <c r="P2485">
        <v>12.1167820335973</v>
      </c>
      <c r="Q2485">
        <v>-4.1541044688914397E-2</v>
      </c>
      <c r="R2485">
        <v>52.877164992693402</v>
      </c>
      <c r="S2485">
        <v>4.5666951268528404</v>
      </c>
      <c r="T2485" s="8">
        <f t="shared" si="232"/>
        <v>2360.4347426661811</v>
      </c>
      <c r="U2485" s="9">
        <f t="shared" si="233"/>
        <v>-171.48525733381894</v>
      </c>
      <c r="V2485" s="9" t="b">
        <f t="shared" si="234"/>
        <v>0</v>
      </c>
      <c r="W2485" s="10" t="b">
        <f t="shared" si="231"/>
        <v>0</v>
      </c>
      <c r="X2485" s="49">
        <f t="shared" si="235"/>
        <v>0</v>
      </c>
      <c r="Y2485" s="49">
        <f t="shared" si="236"/>
        <v>1</v>
      </c>
      <c r="AG2485">
        <v>1.6080611338226001</v>
      </c>
      <c r="AH2485">
        <v>1.59420795874857</v>
      </c>
      <c r="AI2485">
        <v>3.12896310059473</v>
      </c>
      <c r="AJ2485">
        <v>0.58963807304576898</v>
      </c>
      <c r="AK2485">
        <v>12.1167820335973</v>
      </c>
      <c r="AL2485">
        <v>4.5666951268528404</v>
      </c>
    </row>
    <row r="2486" spans="1:38">
      <c r="A2486">
        <v>2484</v>
      </c>
      <c r="B2486">
        <v>-9.4879742360791497E-2</v>
      </c>
      <c r="C2486">
        <v>14.697233969396001</v>
      </c>
      <c r="D2486">
        <v>1.8577377894326299</v>
      </c>
      <c r="E2486">
        <v>-2.4235141946099398E-2</v>
      </c>
      <c r="F2486">
        <v>14.9629411018028</v>
      </c>
      <c r="G2486">
        <v>1.22957941587246</v>
      </c>
      <c r="H2486">
        <v>3.9634270147697701E-2</v>
      </c>
      <c r="I2486">
        <v>36.7896114555206</v>
      </c>
      <c r="J2486">
        <v>3.4789207954313599</v>
      </c>
      <c r="K2486">
        <v>1.7367184379845701E-2</v>
      </c>
      <c r="L2486">
        <v>7.2854351147562504</v>
      </c>
      <c r="M2486">
        <v>0.62628957876640201</v>
      </c>
      <c r="N2486">
        <v>6.7818974832973E-3</v>
      </c>
      <c r="O2486">
        <v>182.725029763192</v>
      </c>
      <c r="P2486">
        <v>12.198701924666899</v>
      </c>
      <c r="Q2486">
        <v>8.8171124027414297E-2</v>
      </c>
      <c r="R2486">
        <v>60.200686188676897</v>
      </c>
      <c r="S2486">
        <v>6.84743793231348</v>
      </c>
      <c r="T2486" s="8">
        <f t="shared" si="232"/>
        <v>2623.8667436483229</v>
      </c>
      <c r="U2486" s="9">
        <f t="shared" si="233"/>
        <v>91.946743648322808</v>
      </c>
      <c r="V2486" s="9" t="b">
        <f t="shared" si="234"/>
        <v>0</v>
      </c>
      <c r="W2486" s="10" t="b">
        <f t="shared" si="231"/>
        <v>0</v>
      </c>
      <c r="X2486" s="49">
        <f t="shared" si="235"/>
        <v>1</v>
      </c>
      <c r="Y2486" s="49">
        <f t="shared" si="236"/>
        <v>0</v>
      </c>
      <c r="AG2486">
        <v>1.8577377894326299</v>
      </c>
      <c r="AH2486">
        <v>1.22957941587246</v>
      </c>
      <c r="AI2486">
        <v>3.4789207954313599</v>
      </c>
      <c r="AJ2486">
        <v>0.62628957876640201</v>
      </c>
      <c r="AK2486">
        <v>12.198701924666899</v>
      </c>
      <c r="AL2486">
        <v>6.84743793231348</v>
      </c>
    </row>
    <row r="2487" spans="1:38">
      <c r="A2487">
        <v>2485</v>
      </c>
      <c r="B2487">
        <v>5.0844464119195298E-2</v>
      </c>
      <c r="C2487">
        <v>17.002893189815399</v>
      </c>
      <c r="D2487">
        <v>1.87597079749683</v>
      </c>
      <c r="E2487">
        <v>-2.1679024069128999E-2</v>
      </c>
      <c r="F2487">
        <v>15.001237066694101</v>
      </c>
      <c r="G2487">
        <v>1.22902191507151</v>
      </c>
      <c r="H2487">
        <v>2.0894005894446701E-2</v>
      </c>
      <c r="I2487">
        <v>36.106584457947399</v>
      </c>
      <c r="J2487">
        <v>3.2373766891025899</v>
      </c>
      <c r="K2487">
        <v>3.2331930159524201E-2</v>
      </c>
      <c r="L2487">
        <v>7.3952796469854798</v>
      </c>
      <c r="M2487">
        <v>0.66132356315858598</v>
      </c>
      <c r="N2487">
        <v>-2.0450584935337801E-2</v>
      </c>
      <c r="O2487">
        <v>177.81611790102801</v>
      </c>
      <c r="P2487">
        <v>11.6860753602139</v>
      </c>
      <c r="Q2487">
        <v>9.5023966493994905E-3</v>
      </c>
      <c r="R2487">
        <v>55.646268549596698</v>
      </c>
      <c r="S2487">
        <v>4.6358301813563099</v>
      </c>
      <c r="T2487" s="8">
        <f t="shared" si="232"/>
        <v>2332.5598506399729</v>
      </c>
      <c r="U2487" s="9">
        <f t="shared" si="233"/>
        <v>-199.36014936002721</v>
      </c>
      <c r="V2487" s="9" t="b">
        <f t="shared" si="234"/>
        <v>0</v>
      </c>
      <c r="W2487" s="10" t="b">
        <f t="shared" si="231"/>
        <v>0</v>
      </c>
      <c r="X2487" s="49">
        <f t="shared" si="235"/>
        <v>0</v>
      </c>
      <c r="Y2487" s="49">
        <f t="shared" si="236"/>
        <v>1</v>
      </c>
      <c r="AG2487">
        <v>1.87597079749683</v>
      </c>
      <c r="AH2487">
        <v>1.22902191507151</v>
      </c>
      <c r="AI2487">
        <v>3.2373766891025899</v>
      </c>
      <c r="AJ2487">
        <v>0.66132356315858598</v>
      </c>
      <c r="AK2487">
        <v>11.6860753602139</v>
      </c>
      <c r="AL2487">
        <v>4.6358301813563099</v>
      </c>
    </row>
    <row r="2488" spans="1:38">
      <c r="A2488">
        <v>2486</v>
      </c>
      <c r="B2488">
        <v>1.3648251629379301E-2</v>
      </c>
      <c r="C2488">
        <v>16.382067717248901</v>
      </c>
      <c r="D2488">
        <v>1.6712098228673</v>
      </c>
      <c r="E2488">
        <v>2.0890424226156199E-2</v>
      </c>
      <c r="F2488">
        <v>15.653618700241999</v>
      </c>
      <c r="G2488">
        <v>1.32204294362953</v>
      </c>
      <c r="H2488">
        <v>-6.6477116001365296E-3</v>
      </c>
      <c r="I2488">
        <v>35.125716505161101</v>
      </c>
      <c r="J2488">
        <v>3.0419531724021001</v>
      </c>
      <c r="K2488">
        <v>3.5264725479018703E-2</v>
      </c>
      <c r="L2488">
        <v>7.4170003241017799</v>
      </c>
      <c r="M2488">
        <v>0.66900977289656505</v>
      </c>
      <c r="N2488">
        <v>2.4987490961454799E-2</v>
      </c>
      <c r="O2488">
        <v>186.082113501089</v>
      </c>
      <c r="P2488">
        <v>13.240936327550999</v>
      </c>
      <c r="Q2488">
        <v>-6.6004778187497101E-2</v>
      </c>
      <c r="R2488">
        <v>51.599286688098502</v>
      </c>
      <c r="S2488">
        <v>4.9021912469952298</v>
      </c>
      <c r="T2488" s="8">
        <f t="shared" si="232"/>
        <v>2484.7343286341725</v>
      </c>
      <c r="U2488" s="9">
        <f t="shared" si="233"/>
        <v>-47.185671365827602</v>
      </c>
      <c r="V2488" s="9" t="b">
        <f t="shared" si="234"/>
        <v>0</v>
      </c>
      <c r="W2488" s="10" t="b">
        <f t="shared" si="231"/>
        <v>0</v>
      </c>
      <c r="X2488" s="49">
        <f t="shared" si="235"/>
        <v>0</v>
      </c>
      <c r="Y2488" s="49">
        <f t="shared" si="236"/>
        <v>1</v>
      </c>
      <c r="AG2488">
        <v>1.6712098228673</v>
      </c>
      <c r="AH2488">
        <v>1.32204294362953</v>
      </c>
      <c r="AI2488">
        <v>3.0419531724021001</v>
      </c>
      <c r="AJ2488">
        <v>0.66900977289656505</v>
      </c>
      <c r="AK2488">
        <v>13.240936327550999</v>
      </c>
      <c r="AL2488">
        <v>4.9021912469952298</v>
      </c>
    </row>
    <row r="2489" spans="1:38">
      <c r="A2489">
        <v>2487</v>
      </c>
      <c r="B2489">
        <v>-3.3948514891943699E-3</v>
      </c>
      <c r="C2489">
        <v>16.1052322167798</v>
      </c>
      <c r="D2489">
        <v>1.62375759454057</v>
      </c>
      <c r="E2489">
        <v>-2.73433666526973E-2</v>
      </c>
      <c r="F2489">
        <v>14.916505122700601</v>
      </c>
      <c r="G2489">
        <v>1.2299161132704699</v>
      </c>
      <c r="H2489">
        <v>-7.79890654368042E-2</v>
      </c>
      <c r="I2489">
        <v>32.707099758473497</v>
      </c>
      <c r="J2489">
        <v>3.4365524836808201</v>
      </c>
      <c r="K2489">
        <v>-3.34333843972986E-2</v>
      </c>
      <c r="L2489">
        <v>6.9245744337521602</v>
      </c>
      <c r="M2489">
        <v>0.59534053989747704</v>
      </c>
      <c r="N2489">
        <v>-7.57690478973869E-3</v>
      </c>
      <c r="O2489">
        <v>180.12006404081299</v>
      </c>
      <c r="P2489">
        <v>11.7657917741553</v>
      </c>
      <c r="Q2489">
        <v>-1.1000253901581001E-2</v>
      </c>
      <c r="R2489">
        <v>54.516988724146898</v>
      </c>
      <c r="S2489">
        <v>4.4755473783635003</v>
      </c>
      <c r="T2489" s="8">
        <f t="shared" si="232"/>
        <v>2312.6905883908139</v>
      </c>
      <c r="U2489" s="9">
        <f t="shared" si="233"/>
        <v>-219.22941160918617</v>
      </c>
      <c r="V2489" s="9" t="b">
        <f t="shared" si="234"/>
        <v>0</v>
      </c>
      <c r="W2489" s="10" t="b">
        <f t="shared" si="231"/>
        <v>0</v>
      </c>
      <c r="X2489" s="49">
        <f t="shared" si="235"/>
        <v>0</v>
      </c>
      <c r="Y2489" s="49">
        <f t="shared" si="236"/>
        <v>1</v>
      </c>
      <c r="AG2489">
        <v>1.62375759454057</v>
      </c>
      <c r="AH2489">
        <v>1.2299161132704699</v>
      </c>
      <c r="AI2489">
        <v>3.4365524836808201</v>
      </c>
      <c r="AJ2489">
        <v>0.59534053989747704</v>
      </c>
      <c r="AK2489">
        <v>11.7657917741553</v>
      </c>
      <c r="AL2489">
        <v>4.4755473783635003</v>
      </c>
    </row>
    <row r="2490" spans="1:38">
      <c r="A2490">
        <v>2488</v>
      </c>
      <c r="B2490">
        <v>3.1037911009329502E-3</v>
      </c>
      <c r="C2490">
        <v>16.2102351836206</v>
      </c>
      <c r="D2490">
        <v>1.6404366680881299</v>
      </c>
      <c r="E2490">
        <v>2.1217164135988901E-2</v>
      </c>
      <c r="F2490">
        <v>15.6587341978778</v>
      </c>
      <c r="G2490">
        <v>1.32586232980265</v>
      </c>
      <c r="H2490">
        <v>-2.8553833398610302E-2</v>
      </c>
      <c r="I2490">
        <v>34.364615107188399</v>
      </c>
      <c r="J2490">
        <v>3.0294344480295501</v>
      </c>
      <c r="K2490">
        <v>-1.3284317837023701E-2</v>
      </c>
      <c r="L2490">
        <v>7.0655132696917402</v>
      </c>
      <c r="M2490">
        <v>0.59004856692425001</v>
      </c>
      <c r="N2490">
        <v>-5.0418781742465099E-2</v>
      </c>
      <c r="O2490">
        <v>172.566345483487</v>
      </c>
      <c r="P2490">
        <v>12.6280645894599</v>
      </c>
      <c r="Q2490">
        <v>6.3379146115938104E-2</v>
      </c>
      <c r="R2490">
        <v>58.726541097900402</v>
      </c>
      <c r="S2490">
        <v>5.8979348676923999</v>
      </c>
      <c r="T2490" s="8">
        <f t="shared" si="232"/>
        <v>2511.1781469996877</v>
      </c>
      <c r="U2490" s="9">
        <f t="shared" si="233"/>
        <v>-20.741853000312403</v>
      </c>
      <c r="V2490" s="9" t="b">
        <f t="shared" si="234"/>
        <v>0</v>
      </c>
      <c r="W2490" s="10" t="b">
        <f t="shared" si="231"/>
        <v>0</v>
      </c>
      <c r="X2490" s="49">
        <f t="shared" si="235"/>
        <v>0</v>
      </c>
      <c r="Y2490" s="49">
        <f t="shared" si="236"/>
        <v>1</v>
      </c>
      <c r="AG2490">
        <v>1.6404366680881299</v>
      </c>
      <c r="AH2490">
        <v>1.32586232980265</v>
      </c>
      <c r="AI2490">
        <v>3.0294344480295501</v>
      </c>
      <c r="AJ2490">
        <v>0.59004856692425001</v>
      </c>
      <c r="AK2490">
        <v>12.6280645894599</v>
      </c>
      <c r="AL2490">
        <v>5.8979348676923999</v>
      </c>
    </row>
    <row r="2491" spans="1:38">
      <c r="A2491">
        <v>2489</v>
      </c>
      <c r="B2491">
        <v>-0.114623231845109</v>
      </c>
      <c r="C2491">
        <v>14.4099050562294</v>
      </c>
      <c r="D2491">
        <v>1.9956248926745599</v>
      </c>
      <c r="E2491">
        <v>-6.50139760889818E-3</v>
      </c>
      <c r="F2491">
        <v>15.2306568592054</v>
      </c>
      <c r="G2491">
        <v>1.2336737836510201</v>
      </c>
      <c r="H2491">
        <v>-2.4087157758769E-2</v>
      </c>
      <c r="I2491">
        <v>34.518454014838497</v>
      </c>
      <c r="J2491">
        <v>3.0259953948370999</v>
      </c>
      <c r="K2491">
        <v>7.7088732855126298E-3</v>
      </c>
      <c r="L2491">
        <v>7.2154088281449704</v>
      </c>
      <c r="M2491">
        <v>0.60881025119236298</v>
      </c>
      <c r="N2491">
        <v>1.94709624343186E-2</v>
      </c>
      <c r="O2491">
        <v>185.058412447715</v>
      </c>
      <c r="P2491">
        <v>12.8778853508952</v>
      </c>
      <c r="Q2491">
        <v>-6.7294126160266698E-2</v>
      </c>
      <c r="R2491">
        <v>51.53280012378</v>
      </c>
      <c r="S2491">
        <v>4.9237299584763301</v>
      </c>
      <c r="T2491" s="8">
        <f t="shared" si="232"/>
        <v>2466.5719631726574</v>
      </c>
      <c r="U2491" s="9">
        <f t="shared" si="233"/>
        <v>-65.348036827342639</v>
      </c>
      <c r="V2491" s="9" t="b">
        <f t="shared" si="234"/>
        <v>0</v>
      </c>
      <c r="W2491" s="10" t="b">
        <f t="shared" si="231"/>
        <v>0</v>
      </c>
      <c r="X2491" s="49">
        <f t="shared" si="235"/>
        <v>0</v>
      </c>
      <c r="Y2491" s="49">
        <f t="shared" si="236"/>
        <v>1</v>
      </c>
      <c r="AG2491">
        <v>1.9956248926745599</v>
      </c>
      <c r="AH2491">
        <v>1.2336737836510201</v>
      </c>
      <c r="AI2491">
        <v>3.0259953948370999</v>
      </c>
      <c r="AJ2491">
        <v>0.60881025119236298</v>
      </c>
      <c r="AK2491">
        <v>12.8778853508952</v>
      </c>
      <c r="AL2491">
        <v>4.9237299584763301</v>
      </c>
    </row>
    <row r="2492" spans="1:38">
      <c r="A2492">
        <v>2490</v>
      </c>
      <c r="B2492">
        <v>6.5775599847817806E-2</v>
      </c>
      <c r="C2492">
        <v>17.2586704665569</v>
      </c>
      <c r="D2492">
        <v>1.99596502195721</v>
      </c>
      <c r="E2492">
        <v>-5.4040342201286402E-2</v>
      </c>
      <c r="F2492">
        <v>14.5235482689463</v>
      </c>
      <c r="G2492">
        <v>1.30052961037628</v>
      </c>
      <c r="H2492">
        <v>-3.66353014273006E-2</v>
      </c>
      <c r="I2492">
        <v>34.088017730691398</v>
      </c>
      <c r="J2492">
        <v>3.0648085627085599</v>
      </c>
      <c r="K2492">
        <v>2.9933046485528501E-2</v>
      </c>
      <c r="L2492">
        <v>7.3775604929676204</v>
      </c>
      <c r="M2492">
        <v>0.65592966014887</v>
      </c>
      <c r="N2492">
        <v>5.2495760236062602E-2</v>
      </c>
      <c r="O2492">
        <v>191.271965041935</v>
      </c>
      <c r="P2492">
        <v>15.874367733994299</v>
      </c>
      <c r="Q2492">
        <v>5.4405294871341598E-3</v>
      </c>
      <c r="R2492">
        <v>55.420699225123002</v>
      </c>
      <c r="S2492">
        <v>4.59402492343298</v>
      </c>
      <c r="T2492" s="8">
        <f t="shared" si="232"/>
        <v>2748.5625512618199</v>
      </c>
      <c r="U2492" s="9">
        <f t="shared" si="233"/>
        <v>216.64255126181979</v>
      </c>
      <c r="V2492" s="9" t="b">
        <f t="shared" si="234"/>
        <v>0</v>
      </c>
      <c r="W2492" s="10" t="b">
        <f t="shared" si="231"/>
        <v>0</v>
      </c>
      <c r="X2492" s="49">
        <f t="shared" si="235"/>
        <v>1</v>
      </c>
      <c r="Y2492" s="49">
        <f t="shared" si="236"/>
        <v>0</v>
      </c>
      <c r="AG2492">
        <v>1.99596502195721</v>
      </c>
      <c r="AH2492">
        <v>1.30052961037628</v>
      </c>
      <c r="AI2492">
        <v>3.0648085627085599</v>
      </c>
      <c r="AJ2492">
        <v>0.65592966014887</v>
      </c>
      <c r="AK2492">
        <v>15.874367733994299</v>
      </c>
      <c r="AL2492">
        <v>4.59402492343298</v>
      </c>
    </row>
    <row r="2493" spans="1:38">
      <c r="A2493">
        <v>2491</v>
      </c>
      <c r="B2493">
        <v>2.7746949942420501E-3</v>
      </c>
      <c r="C2493">
        <v>16.204901336055499</v>
      </c>
      <c r="D2493">
        <v>1.63878266119672</v>
      </c>
      <c r="E2493">
        <v>2.0027400035522499E-2</v>
      </c>
      <c r="F2493">
        <v>15.6401150764479</v>
      </c>
      <c r="G2493">
        <v>1.3188409559174601</v>
      </c>
      <c r="H2493">
        <v>6.8530182866018696E-3</v>
      </c>
      <c r="I2493">
        <v>35.603154947641698</v>
      </c>
      <c r="J2493">
        <v>3.11960425179941</v>
      </c>
      <c r="K2493">
        <v>6.24044928956651E-3</v>
      </c>
      <c r="L2493">
        <v>7.2048213240561498</v>
      </c>
      <c r="M2493">
        <v>0.60649027984315496</v>
      </c>
      <c r="N2493">
        <v>-5.7941243240892896E-3</v>
      </c>
      <c r="O2493">
        <v>180.441464980989</v>
      </c>
      <c r="P2493">
        <v>11.7790200972457</v>
      </c>
      <c r="Q2493">
        <v>8.1939028895741603E-2</v>
      </c>
      <c r="R2493">
        <v>59.8266764280744</v>
      </c>
      <c r="S2493">
        <v>6.58628463986713</v>
      </c>
      <c r="T2493" s="8">
        <f t="shared" si="232"/>
        <v>2504.9022885869576</v>
      </c>
      <c r="U2493" s="9">
        <f t="shared" si="233"/>
        <v>-27.017711413042434</v>
      </c>
      <c r="V2493" s="9" t="b">
        <f t="shared" si="234"/>
        <v>0</v>
      </c>
      <c r="W2493" s="10" t="b">
        <f t="shared" si="231"/>
        <v>0</v>
      </c>
      <c r="X2493" s="49">
        <f t="shared" si="235"/>
        <v>0</v>
      </c>
      <c r="Y2493" s="49">
        <f t="shared" si="236"/>
        <v>1</v>
      </c>
      <c r="AG2493">
        <v>1.63878266119672</v>
      </c>
      <c r="AH2493">
        <v>1.3188409559174601</v>
      </c>
      <c r="AI2493">
        <v>3.11960425179941</v>
      </c>
      <c r="AJ2493">
        <v>0.60649027984315496</v>
      </c>
      <c r="AK2493">
        <v>11.7790200972457</v>
      </c>
      <c r="AL2493">
        <v>6.58628463986713</v>
      </c>
    </row>
    <row r="2494" spans="1:38">
      <c r="A2494">
        <v>2492</v>
      </c>
      <c r="B2494">
        <v>4.1886420979608797E-2</v>
      </c>
      <c r="C2494">
        <v>16.851260718231199</v>
      </c>
      <c r="D2494">
        <v>1.81082842286112</v>
      </c>
      <c r="E2494">
        <v>9.9792796007540402E-2</v>
      </c>
      <c r="F2494">
        <v>16.9387600317486</v>
      </c>
      <c r="G2494">
        <v>2.0394882787707198</v>
      </c>
      <c r="H2494">
        <v>-7.9058204126296605E-3</v>
      </c>
      <c r="I2494">
        <v>35.081552319182002</v>
      </c>
      <c r="J2494">
        <v>3.0372341814846702</v>
      </c>
      <c r="K2494">
        <v>2.72221194149894E-2</v>
      </c>
      <c r="L2494">
        <v>7.3575875493414404</v>
      </c>
      <c r="M2494">
        <v>0.64749385551762995</v>
      </c>
      <c r="N2494">
        <v>3.7706890222643299E-2</v>
      </c>
      <c r="O2494">
        <v>188.46408269322001</v>
      </c>
      <c r="P2494">
        <v>14.3204153138688</v>
      </c>
      <c r="Q2494">
        <v>-8.5335175404571695E-2</v>
      </c>
      <c r="R2494">
        <v>50.611430566266002</v>
      </c>
      <c r="S2494">
        <v>5.3184051252465396</v>
      </c>
      <c r="T2494" s="8">
        <f t="shared" si="232"/>
        <v>2717.3865177749481</v>
      </c>
      <c r="U2494" s="9">
        <f t="shared" si="233"/>
        <v>185.46651777494799</v>
      </c>
      <c r="V2494" s="9" t="b">
        <f t="shared" si="234"/>
        <v>0</v>
      </c>
      <c r="W2494" s="10" t="b">
        <f t="shared" si="231"/>
        <v>0</v>
      </c>
      <c r="X2494" s="49">
        <f t="shared" si="235"/>
        <v>1</v>
      </c>
      <c r="Y2494" s="49">
        <f t="shared" si="236"/>
        <v>0</v>
      </c>
      <c r="AG2494">
        <v>1.81082842286112</v>
      </c>
      <c r="AH2494">
        <v>2.0394882787707198</v>
      </c>
      <c r="AI2494">
        <v>3.0372341814846702</v>
      </c>
      <c r="AJ2494">
        <v>0.64749385551762995</v>
      </c>
      <c r="AK2494">
        <v>14.3204153138688</v>
      </c>
      <c r="AL2494">
        <v>5.3184051252465396</v>
      </c>
    </row>
    <row r="2495" spans="1:38">
      <c r="A2495">
        <v>2493</v>
      </c>
      <c r="B2495">
        <v>2.76604515077279E-2</v>
      </c>
      <c r="C2495">
        <v>16.613232304464901</v>
      </c>
      <c r="D2495">
        <v>1.7330414428365899</v>
      </c>
      <c r="E2495">
        <v>-5.6194513701320697E-2</v>
      </c>
      <c r="F2495">
        <v>14.492295728936901</v>
      </c>
      <c r="G2495">
        <v>1.3091054428260001</v>
      </c>
      <c r="H2495">
        <v>5.9175365540455299E-2</v>
      </c>
      <c r="I2495">
        <v>37.515590877615601</v>
      </c>
      <c r="J2495">
        <v>3.8222448459965999</v>
      </c>
      <c r="K2495">
        <v>-5.6105735324459803E-2</v>
      </c>
      <c r="L2495">
        <v>6.7693444163051701</v>
      </c>
      <c r="M2495">
        <v>0.62499130958150595</v>
      </c>
      <c r="N2495">
        <v>3.11684167094343E-2</v>
      </c>
      <c r="O2495">
        <v>187.23583508835199</v>
      </c>
      <c r="P2495">
        <v>13.725827155422801</v>
      </c>
      <c r="Q2495">
        <v>4.6604386011594397E-2</v>
      </c>
      <c r="R2495">
        <v>57.749634057606102</v>
      </c>
      <c r="S2495">
        <v>5.3816134044110298</v>
      </c>
      <c r="T2495" s="8">
        <f t="shared" si="232"/>
        <v>2659.6823601074525</v>
      </c>
      <c r="U2495" s="9">
        <f t="shared" si="233"/>
        <v>127.76236010745242</v>
      </c>
      <c r="V2495" s="9" t="b">
        <f t="shared" si="234"/>
        <v>0</v>
      </c>
      <c r="W2495" s="10" t="b">
        <f t="shared" si="231"/>
        <v>0</v>
      </c>
      <c r="X2495" s="49">
        <f t="shared" si="235"/>
        <v>1</v>
      </c>
      <c r="Y2495" s="49">
        <f t="shared" si="236"/>
        <v>0</v>
      </c>
      <c r="AG2495">
        <v>1.7330414428365899</v>
      </c>
      <c r="AH2495">
        <v>1.3091054428260001</v>
      </c>
      <c r="AI2495">
        <v>3.8222448459965999</v>
      </c>
      <c r="AJ2495">
        <v>0.62499130958150595</v>
      </c>
      <c r="AK2495">
        <v>13.725827155422801</v>
      </c>
      <c r="AL2495">
        <v>5.3816134044110298</v>
      </c>
    </row>
    <row r="2496" spans="1:38">
      <c r="A2496">
        <v>2494</v>
      </c>
      <c r="B2496">
        <v>4.8047360751897999E-2</v>
      </c>
      <c r="C2496">
        <v>16.955400791558102</v>
      </c>
      <c r="D2496">
        <v>1.85509527113156</v>
      </c>
      <c r="E2496">
        <v>-1.21766702161334E-2</v>
      </c>
      <c r="F2496">
        <v>15.1444635461643</v>
      </c>
      <c r="G2496">
        <v>1.2311576383358001</v>
      </c>
      <c r="H2496">
        <v>0.12883542534763101</v>
      </c>
      <c r="I2496">
        <v>40.222102707195702</v>
      </c>
      <c r="J2496">
        <v>5.7205369179979897</v>
      </c>
      <c r="K2496">
        <v>-7.8021654540776997E-3</v>
      </c>
      <c r="L2496">
        <v>7.1043538578351502</v>
      </c>
      <c r="M2496">
        <v>0.59241460807346502</v>
      </c>
      <c r="N2496">
        <v>-4.9008341180967703E-2</v>
      </c>
      <c r="O2496">
        <v>172.809911784223</v>
      </c>
      <c r="P2496">
        <v>12.553555470949799</v>
      </c>
      <c r="Q2496">
        <v>-7.0711716830817201E-2</v>
      </c>
      <c r="R2496">
        <v>51.356982713947197</v>
      </c>
      <c r="S2496">
        <v>4.9914507507661403</v>
      </c>
      <c r="T2496" s="8">
        <f t="shared" si="232"/>
        <v>2694.4210657254757</v>
      </c>
      <c r="U2496" s="9">
        <f t="shared" si="233"/>
        <v>162.50106572547566</v>
      </c>
      <c r="V2496" s="9" t="b">
        <f t="shared" si="234"/>
        <v>0</v>
      </c>
      <c r="W2496" s="10" t="b">
        <f t="shared" si="231"/>
        <v>0</v>
      </c>
      <c r="X2496" s="49">
        <f t="shared" si="235"/>
        <v>1</v>
      </c>
      <c r="Y2496" s="49">
        <f t="shared" si="236"/>
        <v>0</v>
      </c>
      <c r="AG2496">
        <v>1.85509527113156</v>
      </c>
      <c r="AH2496">
        <v>1.2311576383358001</v>
      </c>
      <c r="AI2496">
        <v>5.7205369179979897</v>
      </c>
      <c r="AJ2496">
        <v>0.59241460807346502</v>
      </c>
      <c r="AK2496">
        <v>12.553555470949799</v>
      </c>
      <c r="AL2496">
        <v>4.9914507507661403</v>
      </c>
    </row>
    <row r="2497" spans="1:38">
      <c r="A2497">
        <v>2495</v>
      </c>
      <c r="B2497">
        <v>-9.4087184266510807E-3</v>
      </c>
      <c r="C2497">
        <v>16.0086681460002</v>
      </c>
      <c r="D2497">
        <v>1.6118811371037201</v>
      </c>
      <c r="E2497">
        <v>-1.9327076462086E-2</v>
      </c>
      <c r="F2497">
        <v>15.036560713716099</v>
      </c>
      <c r="G2497">
        <v>1.2274575921805599</v>
      </c>
      <c r="H2497">
        <v>5.8149433585780202E-2</v>
      </c>
      <c r="I2497">
        <v>37.477122170647803</v>
      </c>
      <c r="J2497">
        <v>3.8007411244194098</v>
      </c>
      <c r="K2497">
        <v>3.2321066635007299E-2</v>
      </c>
      <c r="L2497">
        <v>7.3951993086201</v>
      </c>
      <c r="M2497">
        <v>0.661950553716802</v>
      </c>
      <c r="N2497">
        <v>9.1062383760739298E-3</v>
      </c>
      <c r="O2497">
        <v>183.15023899617299</v>
      </c>
      <c r="P2497">
        <v>12.2877138876565</v>
      </c>
      <c r="Q2497">
        <v>1.6083317767559999E-4</v>
      </c>
      <c r="R2497">
        <v>55.128865837694804</v>
      </c>
      <c r="S2497">
        <v>4.5401482693583102</v>
      </c>
      <c r="T2497" s="8">
        <f t="shared" si="232"/>
        <v>2412.9892564435304</v>
      </c>
      <c r="U2497" s="9">
        <f t="shared" si="233"/>
        <v>-118.93074355646968</v>
      </c>
      <c r="V2497" s="9" t="b">
        <f t="shared" si="234"/>
        <v>0</v>
      </c>
      <c r="W2497" s="10" t="b">
        <f t="shared" si="231"/>
        <v>0</v>
      </c>
      <c r="X2497" s="49">
        <f t="shared" si="235"/>
        <v>0</v>
      </c>
      <c r="Y2497" s="49">
        <f t="shared" si="236"/>
        <v>1</v>
      </c>
      <c r="AG2497">
        <v>1.6118811371037201</v>
      </c>
      <c r="AH2497">
        <v>1.2274575921805599</v>
      </c>
      <c r="AI2497">
        <v>3.8007411244194098</v>
      </c>
      <c r="AJ2497">
        <v>0.661950553716802</v>
      </c>
      <c r="AK2497">
        <v>12.2877138876565</v>
      </c>
      <c r="AL2497">
        <v>4.5401482693583102</v>
      </c>
    </row>
    <row r="2498" spans="1:38">
      <c r="A2498">
        <v>2496</v>
      </c>
      <c r="B2498">
        <v>-5.3205888435935503E-3</v>
      </c>
      <c r="C2498">
        <v>16.0742476131784</v>
      </c>
      <c r="D2498">
        <v>1.61921487180402</v>
      </c>
      <c r="E2498">
        <v>2.1027486504438E-2</v>
      </c>
      <c r="F2498">
        <v>15.6557643679261</v>
      </c>
      <c r="G2498">
        <v>1.32531922398145</v>
      </c>
      <c r="H2498">
        <v>-1.03581563190655E-2</v>
      </c>
      <c r="I2498">
        <v>34.995625971972501</v>
      </c>
      <c r="J2498">
        <v>3.0352617555312298</v>
      </c>
      <c r="K2498">
        <v>2.4032332972668598E-2</v>
      </c>
      <c r="L2498">
        <v>7.3341558073225199</v>
      </c>
      <c r="M2498">
        <v>0.64081163715653</v>
      </c>
      <c r="N2498">
        <v>7.39911748883913E-3</v>
      </c>
      <c r="O2498">
        <v>182.837846119749</v>
      </c>
      <c r="P2498">
        <v>12.2222419890496</v>
      </c>
      <c r="Q2498">
        <v>9.6447774293923101E-3</v>
      </c>
      <c r="R2498">
        <v>55.654192072781797</v>
      </c>
      <c r="S2498">
        <v>4.6368329336097904</v>
      </c>
      <c r="T2498" s="8">
        <f t="shared" si="232"/>
        <v>2347.9682411132621</v>
      </c>
      <c r="U2498" s="9">
        <f t="shared" si="233"/>
        <v>-183.95175888673793</v>
      </c>
      <c r="V2498" s="9" t="b">
        <f t="shared" si="234"/>
        <v>0</v>
      </c>
      <c r="W2498" s="10" t="b">
        <f t="shared" si="231"/>
        <v>0</v>
      </c>
      <c r="X2498" s="49">
        <f t="shared" si="235"/>
        <v>0</v>
      </c>
      <c r="Y2498" s="49">
        <f t="shared" si="236"/>
        <v>1</v>
      </c>
      <c r="AG2498">
        <v>1.61921487180402</v>
      </c>
      <c r="AH2498">
        <v>1.32531922398145</v>
      </c>
      <c r="AI2498">
        <v>3.0352617555312298</v>
      </c>
      <c r="AJ2498">
        <v>0.64081163715653</v>
      </c>
      <c r="AK2498">
        <v>12.2222419890496</v>
      </c>
      <c r="AL2498">
        <v>4.6368329336097904</v>
      </c>
    </row>
    <row r="2499" spans="1:38">
      <c r="A2499">
        <v>2497</v>
      </c>
      <c r="B2499">
        <v>-0.118266344167012</v>
      </c>
      <c r="C2499">
        <v>14.357503663598299</v>
      </c>
      <c r="D2499">
        <v>2.0258270234495002</v>
      </c>
      <c r="E2499">
        <v>5.3952806220181497E-2</v>
      </c>
      <c r="F2499">
        <v>16.1798153463759</v>
      </c>
      <c r="G2499">
        <v>1.54147711393961</v>
      </c>
      <c r="H2499">
        <v>-2.30238350394701E-2</v>
      </c>
      <c r="I2499">
        <v>34.555177792380903</v>
      </c>
      <c r="J2499">
        <v>3.0265039007691601</v>
      </c>
      <c r="K2499">
        <v>-1.2387695844219599E-2</v>
      </c>
      <c r="L2499">
        <v>7.07185120522138</v>
      </c>
      <c r="M2499">
        <v>0.59051576579862297</v>
      </c>
      <c r="N2499">
        <v>-1.3367876848556099E-2</v>
      </c>
      <c r="O2499">
        <v>179.08000815655501</v>
      </c>
      <c r="P2499">
        <v>11.716626933718601</v>
      </c>
      <c r="Q2499">
        <v>-1.8064234194251901E-2</v>
      </c>
      <c r="R2499">
        <v>54.133238786933703</v>
      </c>
      <c r="S2499">
        <v>4.4652705949083504</v>
      </c>
      <c r="T2499" s="8">
        <f t="shared" si="232"/>
        <v>2336.6221332583846</v>
      </c>
      <c r="U2499" s="9">
        <f t="shared" si="233"/>
        <v>-195.29786674161551</v>
      </c>
      <c r="V2499" s="9" t="b">
        <f t="shared" si="234"/>
        <v>0</v>
      </c>
      <c r="W2499" s="10" t="b">
        <f t="shared" ref="W2499:W2562" si="237">U2499&lt;-$AB$7</f>
        <v>0</v>
      </c>
      <c r="X2499" s="49">
        <f t="shared" si="235"/>
        <v>0</v>
      </c>
      <c r="Y2499" s="49">
        <f t="shared" si="236"/>
        <v>1</v>
      </c>
      <c r="AG2499">
        <v>2.0258270234495002</v>
      </c>
      <c r="AH2499">
        <v>1.54147711393961</v>
      </c>
      <c r="AI2499">
        <v>3.0265039007691601</v>
      </c>
      <c r="AJ2499">
        <v>0.59051576579862297</v>
      </c>
      <c r="AK2499">
        <v>11.716626933718601</v>
      </c>
      <c r="AL2499">
        <v>4.4652705949083504</v>
      </c>
    </row>
    <row r="2500" spans="1:38">
      <c r="A2500">
        <v>2498</v>
      </c>
      <c r="B2500">
        <v>-4.1631047191061303E-2</v>
      </c>
      <c r="C2500">
        <v>15.5010537564565</v>
      </c>
      <c r="D2500">
        <v>1.62703882504655</v>
      </c>
      <c r="E2500">
        <v>-2.28765298975615E-2</v>
      </c>
      <c r="F2500">
        <v>14.9832837496194</v>
      </c>
      <c r="G2500">
        <v>1.2303358194605201</v>
      </c>
      <c r="H2500">
        <v>2.93592038341698E-2</v>
      </c>
      <c r="I2500">
        <v>36.413531191770097</v>
      </c>
      <c r="J2500">
        <v>3.33835111304573</v>
      </c>
      <c r="K2500">
        <v>3.1430295578593198E-2</v>
      </c>
      <c r="L2500">
        <v>7.38861481219437</v>
      </c>
      <c r="M2500">
        <v>0.65827753724643601</v>
      </c>
      <c r="N2500">
        <v>2.9577660441620999E-2</v>
      </c>
      <c r="O2500">
        <v>186.938225285214</v>
      </c>
      <c r="P2500">
        <v>13.591107117883301</v>
      </c>
      <c r="Q2500">
        <v>-7.2154606817591893E-2</v>
      </c>
      <c r="R2500">
        <v>51.282933672995298</v>
      </c>
      <c r="S2500">
        <v>5.0249330433535304</v>
      </c>
      <c r="T2500" s="8">
        <f t="shared" ref="T2500:T2563" si="238">(D2500+G2500+J2500+M2500+P2500+S2500)*100</f>
        <v>2547.0043456036069</v>
      </c>
      <c r="U2500" s="9">
        <f t="shared" ref="U2500:U2563" si="239">T2500-$AA$3</f>
        <v>15.084345603606835</v>
      </c>
      <c r="V2500" s="9" t="b">
        <f t="shared" ref="V2500:V2563" si="240">U2500&lt;-$AB$5</f>
        <v>0</v>
      </c>
      <c r="W2500" s="10" t="b">
        <f t="shared" si="237"/>
        <v>0</v>
      </c>
      <c r="X2500" s="49">
        <f t="shared" ref="X2500:X2563" si="241">(U2500&gt;0)*1</f>
        <v>1</v>
      </c>
      <c r="Y2500" s="49">
        <f t="shared" ref="Y2500:Y2563" si="242">(U2500&lt;0)*1</f>
        <v>0</v>
      </c>
      <c r="AG2500">
        <v>1.62703882504655</v>
      </c>
      <c r="AH2500">
        <v>1.2303358194605201</v>
      </c>
      <c r="AI2500">
        <v>3.33835111304573</v>
      </c>
      <c r="AJ2500">
        <v>0.65827753724643601</v>
      </c>
      <c r="AK2500">
        <v>13.591107117883301</v>
      </c>
      <c r="AL2500">
        <v>5.0249330433535304</v>
      </c>
    </row>
    <row r="2501" spans="1:38">
      <c r="A2501">
        <v>2499</v>
      </c>
      <c r="B2501">
        <v>-6.6165177980640104E-3</v>
      </c>
      <c r="C2501">
        <v>16.053430022248001</v>
      </c>
      <c r="D2501">
        <v>1.6170657832936099</v>
      </c>
      <c r="E2501">
        <v>-7.3842170897544402E-3</v>
      </c>
      <c r="F2501">
        <v>15.217216872038</v>
      </c>
      <c r="G2501">
        <v>1.2337416839745801</v>
      </c>
      <c r="H2501">
        <v>5.1980127256710503E-4</v>
      </c>
      <c r="I2501">
        <v>35.378384950844399</v>
      </c>
      <c r="J2501">
        <v>3.0784940161028498</v>
      </c>
      <c r="K2501">
        <v>5.1898861686985702E-2</v>
      </c>
      <c r="L2501">
        <v>7.5414075525864002</v>
      </c>
      <c r="M2501">
        <v>0.72634132093652004</v>
      </c>
      <c r="N2501">
        <v>-2.06854592979566E-2</v>
      </c>
      <c r="O2501">
        <v>177.77435835798801</v>
      </c>
      <c r="P2501">
        <v>11.687432342508</v>
      </c>
      <c r="Q2501">
        <v>-4.3829619069525802E-2</v>
      </c>
      <c r="R2501">
        <v>52.756290035993899</v>
      </c>
      <c r="S2501">
        <v>4.5888277308932599</v>
      </c>
      <c r="T2501" s="8">
        <f t="shared" si="238"/>
        <v>2293.1902877708817</v>
      </c>
      <c r="U2501" s="9">
        <f t="shared" si="239"/>
        <v>-238.72971222911838</v>
      </c>
      <c r="V2501" s="9" t="b">
        <f t="shared" si="240"/>
        <v>1</v>
      </c>
      <c r="W2501" s="10" t="b">
        <f t="shared" si="237"/>
        <v>0</v>
      </c>
      <c r="X2501" s="49">
        <f t="shared" si="241"/>
        <v>0</v>
      </c>
      <c r="Y2501" s="49">
        <f t="shared" si="242"/>
        <v>1</v>
      </c>
      <c r="AG2501">
        <v>1.6170657832936099</v>
      </c>
      <c r="AH2501">
        <v>1.2337416839745801</v>
      </c>
      <c r="AI2501">
        <v>3.0784940161028498</v>
      </c>
      <c r="AJ2501">
        <v>0.72634132093652004</v>
      </c>
      <c r="AK2501">
        <v>11.687432342508</v>
      </c>
      <c r="AL2501">
        <v>4.5888277308932599</v>
      </c>
    </row>
    <row r="2502" spans="1:38">
      <c r="A2502">
        <v>2500</v>
      </c>
      <c r="B2502">
        <v>-4.477185302351E-2</v>
      </c>
      <c r="C2502">
        <v>15.452444332749501</v>
      </c>
      <c r="D2502">
        <v>1.6359110867881701</v>
      </c>
      <c r="E2502">
        <v>8.6683212698458495E-2</v>
      </c>
      <c r="F2502">
        <v>16.7181491637641</v>
      </c>
      <c r="G2502">
        <v>1.87812179817304</v>
      </c>
      <c r="H2502">
        <v>4.1210137501858098E-2</v>
      </c>
      <c r="I2502">
        <v>36.847632708077199</v>
      </c>
      <c r="J2502">
        <v>3.5034065716825502</v>
      </c>
      <c r="K2502">
        <v>1.5291058270252801E-2</v>
      </c>
      <c r="L2502">
        <v>7.2703253230386196</v>
      </c>
      <c r="M2502">
        <v>0.62056355476022695</v>
      </c>
      <c r="N2502">
        <v>6.7432945599924399E-3</v>
      </c>
      <c r="O2502">
        <v>182.717976179027</v>
      </c>
      <c r="P2502">
        <v>12.1970910545193</v>
      </c>
      <c r="Q2502">
        <v>5.19911470099131E-2</v>
      </c>
      <c r="R2502">
        <v>58.061556906673601</v>
      </c>
      <c r="S2502">
        <v>5.5306288888038901</v>
      </c>
      <c r="T2502" s="8">
        <f t="shared" si="238"/>
        <v>2536.5722954727175</v>
      </c>
      <c r="U2502" s="9">
        <f t="shared" si="239"/>
        <v>4.6522954727174692</v>
      </c>
      <c r="V2502" s="9" t="b">
        <f t="shared" si="240"/>
        <v>0</v>
      </c>
      <c r="W2502" s="10" t="b">
        <f t="shared" si="237"/>
        <v>0</v>
      </c>
      <c r="X2502" s="49">
        <f t="shared" si="241"/>
        <v>1</v>
      </c>
      <c r="Y2502" s="49">
        <f t="shared" si="242"/>
        <v>0</v>
      </c>
      <c r="AG2502">
        <v>1.6359110867881701</v>
      </c>
      <c r="AH2502">
        <v>1.87812179817304</v>
      </c>
      <c r="AI2502">
        <v>3.5034065716825502</v>
      </c>
      <c r="AJ2502">
        <v>0.62056355476022695</v>
      </c>
      <c r="AK2502">
        <v>12.1970910545193</v>
      </c>
      <c r="AL2502">
        <v>5.5306288888038901</v>
      </c>
    </row>
    <row r="2503" spans="1:38">
      <c r="A2503">
        <v>2501</v>
      </c>
      <c r="B2503">
        <v>-6.4004695530901004E-2</v>
      </c>
      <c r="C2503">
        <v>15.158089616971299</v>
      </c>
      <c r="D2503">
        <v>1.6925296356853601</v>
      </c>
      <c r="E2503">
        <v>1.40370101008292E-2</v>
      </c>
      <c r="F2503">
        <v>15.546704749990001</v>
      </c>
      <c r="G2503">
        <v>1.2910763525016</v>
      </c>
      <c r="H2503">
        <v>6.5155880594034501E-2</v>
      </c>
      <c r="I2503">
        <v>37.740625674873101</v>
      </c>
      <c r="J2503">
        <v>3.9487580023773199</v>
      </c>
      <c r="K2503">
        <v>3.9136429702356E-2</v>
      </c>
      <c r="L2503">
        <v>7.4457724181587803</v>
      </c>
      <c r="M2503">
        <v>0.68149180864880898</v>
      </c>
      <c r="N2503">
        <v>2.2252381759549002E-2</v>
      </c>
      <c r="O2503">
        <v>185.573853989626</v>
      </c>
      <c r="P2503">
        <v>13.0601025776625</v>
      </c>
      <c r="Q2503">
        <v>-6.7956373255643803E-3</v>
      </c>
      <c r="R2503">
        <v>54.746694332204697</v>
      </c>
      <c r="S2503">
        <v>4.4836943797007702</v>
      </c>
      <c r="T2503" s="8">
        <f t="shared" si="238"/>
        <v>2515.7652756576363</v>
      </c>
      <c r="U2503" s="9">
        <f t="shared" si="239"/>
        <v>-16.154724342363806</v>
      </c>
      <c r="V2503" s="9" t="b">
        <f t="shared" si="240"/>
        <v>0</v>
      </c>
      <c r="W2503" s="10" t="b">
        <f t="shared" si="237"/>
        <v>0</v>
      </c>
      <c r="X2503" s="49">
        <f t="shared" si="241"/>
        <v>0</v>
      </c>
      <c r="Y2503" s="49">
        <f t="shared" si="242"/>
        <v>1</v>
      </c>
      <c r="AG2503">
        <v>1.6925296356853601</v>
      </c>
      <c r="AH2503">
        <v>1.2910763525016</v>
      </c>
      <c r="AI2503">
        <v>3.9487580023773199</v>
      </c>
      <c r="AJ2503">
        <v>0.68149180864880898</v>
      </c>
      <c r="AK2503">
        <v>13.0601025776625</v>
      </c>
      <c r="AL2503">
        <v>4.4836943797007702</v>
      </c>
    </row>
    <row r="2504" spans="1:38">
      <c r="A2504">
        <v>2502</v>
      </c>
      <c r="B2504">
        <v>-9.3977299017336993E-2</v>
      </c>
      <c r="C2504">
        <v>14.7105033769025</v>
      </c>
      <c r="D2504">
        <v>1.85290134377931</v>
      </c>
      <c r="E2504">
        <v>1.60016889064147E-2</v>
      </c>
      <c r="F2504">
        <v>15.5772790558197</v>
      </c>
      <c r="G2504">
        <v>1.30057945745113</v>
      </c>
      <c r="H2504">
        <v>-5.4112946038606002E-2</v>
      </c>
      <c r="I2504">
        <v>33.497415671831803</v>
      </c>
      <c r="J2504">
        <v>3.1721124302099399</v>
      </c>
      <c r="K2504">
        <v>7.5988488102973206E-2</v>
      </c>
      <c r="L2504">
        <v>7.7252830977907303</v>
      </c>
      <c r="M2504">
        <v>0.83324089353137998</v>
      </c>
      <c r="N2504">
        <v>5.5181539041247403E-2</v>
      </c>
      <c r="O2504">
        <v>191.78636971103199</v>
      </c>
      <c r="P2504">
        <v>16.189328901888899</v>
      </c>
      <c r="Q2504">
        <v>7.9278280661903303E-2</v>
      </c>
      <c r="R2504">
        <v>59.667704290636998</v>
      </c>
      <c r="S2504">
        <v>6.4787109802860696</v>
      </c>
      <c r="T2504" s="8">
        <f t="shared" si="238"/>
        <v>2982.687400714673</v>
      </c>
      <c r="U2504" s="9">
        <f t="shared" si="239"/>
        <v>450.76740071467293</v>
      </c>
      <c r="V2504" s="9" t="b">
        <f t="shared" si="240"/>
        <v>0</v>
      </c>
      <c r="W2504" s="10" t="b">
        <f t="shared" si="237"/>
        <v>0</v>
      </c>
      <c r="X2504" s="49">
        <f t="shared" si="241"/>
        <v>1</v>
      </c>
      <c r="Y2504" s="49">
        <f t="shared" si="242"/>
        <v>0</v>
      </c>
      <c r="AG2504">
        <v>1.85290134377931</v>
      </c>
      <c r="AH2504">
        <v>1.30057945745113</v>
      </c>
      <c r="AI2504">
        <v>3.1721124302099399</v>
      </c>
      <c r="AJ2504">
        <v>0.83324089353137998</v>
      </c>
      <c r="AK2504">
        <v>16.189328901888899</v>
      </c>
      <c r="AL2504">
        <v>6.4787109802860696</v>
      </c>
    </row>
    <row r="2505" spans="1:38">
      <c r="A2505">
        <v>2503</v>
      </c>
      <c r="B2505">
        <v>8.0629508495151006E-2</v>
      </c>
      <c r="C2505">
        <v>17.5169426077209</v>
      </c>
      <c r="D2505">
        <v>2.14111919206126</v>
      </c>
      <c r="E2505">
        <v>-1.0482333396886199E-2</v>
      </c>
      <c r="F2505">
        <v>15.170145118831501</v>
      </c>
      <c r="G2505">
        <v>1.2336629073359</v>
      </c>
      <c r="H2505">
        <v>3.0434589953701699E-2</v>
      </c>
      <c r="I2505">
        <v>36.452710860637097</v>
      </c>
      <c r="J2505">
        <v>3.3522764703864598</v>
      </c>
      <c r="K2505">
        <v>2.7522145707673602E-2</v>
      </c>
      <c r="L2505">
        <v>7.3597953502395699</v>
      </c>
      <c r="M2505">
        <v>0.64924196749470398</v>
      </c>
      <c r="N2505">
        <v>-2.6924198606542101E-2</v>
      </c>
      <c r="O2505">
        <v>176.66872295208901</v>
      </c>
      <c r="P2505">
        <v>11.7862525375029</v>
      </c>
      <c r="Q2505">
        <v>-3.9264838868321002E-2</v>
      </c>
      <c r="R2505">
        <v>52.997661388699697</v>
      </c>
      <c r="S2505">
        <v>4.5504116741066003</v>
      </c>
      <c r="T2505" s="8">
        <f t="shared" si="238"/>
        <v>2371.2964748887821</v>
      </c>
      <c r="U2505" s="9">
        <f t="shared" si="239"/>
        <v>-160.62352511121799</v>
      </c>
      <c r="V2505" s="9" t="b">
        <f t="shared" si="240"/>
        <v>0</v>
      </c>
      <c r="W2505" s="10" t="b">
        <f t="shared" si="237"/>
        <v>0</v>
      </c>
      <c r="X2505" s="49">
        <f t="shared" si="241"/>
        <v>0</v>
      </c>
      <c r="Y2505" s="49">
        <f t="shared" si="242"/>
        <v>1</v>
      </c>
      <c r="AG2505">
        <v>2.14111919206126</v>
      </c>
      <c r="AH2505">
        <v>1.2336629073359</v>
      </c>
      <c r="AI2505">
        <v>3.3522764703864598</v>
      </c>
      <c r="AJ2505">
        <v>0.64924196749470398</v>
      </c>
      <c r="AK2505">
        <v>11.7862525375029</v>
      </c>
      <c r="AL2505">
        <v>4.5504116741066003</v>
      </c>
    </row>
    <row r="2506" spans="1:38">
      <c r="A2506">
        <v>2504</v>
      </c>
      <c r="B2506">
        <v>-1.0125951044798E-2</v>
      </c>
      <c r="C2506">
        <v>15.997190323659099</v>
      </c>
      <c r="D2506">
        <v>1.6112951483817299</v>
      </c>
      <c r="E2506">
        <v>-3.8579184939526598E-2</v>
      </c>
      <c r="F2506">
        <v>14.749844021910601</v>
      </c>
      <c r="G2506">
        <v>1.2518139842396301</v>
      </c>
      <c r="H2506">
        <v>-5.3814173109807802E-2</v>
      </c>
      <c r="I2506">
        <v>33.507425288046001</v>
      </c>
      <c r="J2506">
        <v>3.1690300915546001</v>
      </c>
      <c r="K2506">
        <v>1.73939159835527E-2</v>
      </c>
      <c r="L2506">
        <v>7.2856298687235999</v>
      </c>
      <c r="M2506">
        <v>0.62628957876640201</v>
      </c>
      <c r="N2506">
        <v>3.5467647510449402E-3</v>
      </c>
      <c r="O2506">
        <v>182.13484521582001</v>
      </c>
      <c r="P2506">
        <v>12.077649191699701</v>
      </c>
      <c r="Q2506">
        <v>7.18195451228575E-2</v>
      </c>
      <c r="R2506">
        <v>59.224314284092202</v>
      </c>
      <c r="S2506">
        <v>6.1941743212822598</v>
      </c>
      <c r="T2506" s="8">
        <f t="shared" si="238"/>
        <v>2493.0252315924322</v>
      </c>
      <c r="U2506" s="9">
        <f t="shared" si="239"/>
        <v>-38.894768407567881</v>
      </c>
      <c r="V2506" s="9" t="b">
        <f t="shared" si="240"/>
        <v>0</v>
      </c>
      <c r="W2506" s="10" t="b">
        <f t="shared" si="237"/>
        <v>0</v>
      </c>
      <c r="X2506" s="49">
        <f t="shared" si="241"/>
        <v>0</v>
      </c>
      <c r="Y2506" s="49">
        <f t="shared" si="242"/>
        <v>1</v>
      </c>
      <c r="AG2506">
        <v>1.6112951483817299</v>
      </c>
      <c r="AH2506">
        <v>1.2518139842396301</v>
      </c>
      <c r="AI2506">
        <v>3.1690300915546001</v>
      </c>
      <c r="AJ2506">
        <v>0.62628957876640201</v>
      </c>
      <c r="AK2506">
        <v>12.077649191699701</v>
      </c>
      <c r="AL2506">
        <v>6.1941743212822598</v>
      </c>
    </row>
    <row r="2507" spans="1:38">
      <c r="A2507">
        <v>2505</v>
      </c>
      <c r="B2507">
        <v>-3.5331902698335999E-2</v>
      </c>
      <c r="C2507">
        <v>15.599005315483099</v>
      </c>
      <c r="D2507">
        <v>1.6131412735474899</v>
      </c>
      <c r="E2507">
        <v>-0.121378644593997</v>
      </c>
      <c r="F2507">
        <v>13.5777584822547</v>
      </c>
      <c r="G2507">
        <v>1.7667653512568</v>
      </c>
      <c r="H2507">
        <v>2.32047956544668E-2</v>
      </c>
      <c r="I2507">
        <v>36.190115657933298</v>
      </c>
      <c r="J2507">
        <v>3.2641878277270999</v>
      </c>
      <c r="K2507">
        <v>6.78323671265155E-4</v>
      </c>
      <c r="L2507">
        <v>7.1648584450991297</v>
      </c>
      <c r="M2507">
        <v>0.60044814951334202</v>
      </c>
      <c r="N2507">
        <v>-5.8136541336049003E-3</v>
      </c>
      <c r="O2507">
        <v>180.43794102796099</v>
      </c>
      <c r="P2507">
        <v>11.7799473384857</v>
      </c>
      <c r="Q2507">
        <v>1.45287207067773E-2</v>
      </c>
      <c r="R2507">
        <v>55.926668828911403</v>
      </c>
      <c r="S2507">
        <v>4.6936462297588397</v>
      </c>
      <c r="T2507" s="8">
        <f t="shared" si="238"/>
        <v>2371.8136170289272</v>
      </c>
      <c r="U2507" s="9">
        <f t="shared" si="239"/>
        <v>-160.10638297107289</v>
      </c>
      <c r="V2507" s="9" t="b">
        <f t="shared" si="240"/>
        <v>0</v>
      </c>
      <c r="W2507" s="10" t="b">
        <f t="shared" si="237"/>
        <v>0</v>
      </c>
      <c r="X2507" s="49">
        <f t="shared" si="241"/>
        <v>0</v>
      </c>
      <c r="Y2507" s="49">
        <f t="shared" si="242"/>
        <v>1</v>
      </c>
      <c r="AG2507">
        <v>1.6131412735474899</v>
      </c>
      <c r="AH2507">
        <v>1.7667653512568</v>
      </c>
      <c r="AI2507">
        <v>3.2641878277270999</v>
      </c>
      <c r="AJ2507">
        <v>0.60044814951334202</v>
      </c>
      <c r="AK2507">
        <v>11.7799473384857</v>
      </c>
      <c r="AL2507">
        <v>4.6936462297588397</v>
      </c>
    </row>
    <row r="2508" spans="1:38">
      <c r="A2508">
        <v>2506</v>
      </c>
      <c r="B2508">
        <v>1.87414702082849E-3</v>
      </c>
      <c r="C2508">
        <v>16.190314614005199</v>
      </c>
      <c r="D2508">
        <v>1.6370703138120599</v>
      </c>
      <c r="E2508">
        <v>-1.24878761571145E-2</v>
      </c>
      <c r="F2508">
        <v>15.1397512324238</v>
      </c>
      <c r="G2508">
        <v>1.23229169216613</v>
      </c>
      <c r="H2508">
        <v>1.8339217865472799E-2</v>
      </c>
      <c r="I2508">
        <v>36.014457520714203</v>
      </c>
      <c r="J2508">
        <v>3.2107909529624501</v>
      </c>
      <c r="K2508">
        <v>4.2560279954924701E-2</v>
      </c>
      <c r="L2508">
        <v>7.4713093202507102</v>
      </c>
      <c r="M2508">
        <v>0.69361606600072101</v>
      </c>
      <c r="N2508">
        <v>7.8475414685326005E-4</v>
      </c>
      <c r="O2508">
        <v>181.63248092904999</v>
      </c>
      <c r="P2508">
        <v>11.9741867900266</v>
      </c>
      <c r="Q2508">
        <v>0.110121608410105</v>
      </c>
      <c r="R2508">
        <v>61.536730172609602</v>
      </c>
      <c r="S2508">
        <v>7.8513173799413103</v>
      </c>
      <c r="T2508" s="8">
        <f t="shared" si="238"/>
        <v>2659.9273194909274</v>
      </c>
      <c r="U2508" s="9">
        <f t="shared" si="239"/>
        <v>128.00731949092733</v>
      </c>
      <c r="V2508" s="9" t="b">
        <f t="shared" si="240"/>
        <v>0</v>
      </c>
      <c r="W2508" s="10" t="b">
        <f t="shared" si="237"/>
        <v>0</v>
      </c>
      <c r="X2508" s="49">
        <f t="shared" si="241"/>
        <v>1</v>
      </c>
      <c r="Y2508" s="49">
        <f t="shared" si="242"/>
        <v>0</v>
      </c>
      <c r="AG2508">
        <v>1.6370703138120599</v>
      </c>
      <c r="AH2508">
        <v>1.23229169216613</v>
      </c>
      <c r="AI2508">
        <v>3.2107909529624501</v>
      </c>
      <c r="AJ2508">
        <v>0.69361606600072101</v>
      </c>
      <c r="AK2508">
        <v>11.9741867900266</v>
      </c>
      <c r="AL2508">
        <v>7.8513173799413103</v>
      </c>
    </row>
    <row r="2509" spans="1:38">
      <c r="A2509">
        <v>2507</v>
      </c>
      <c r="B2509">
        <v>4.3017379491017797E-2</v>
      </c>
      <c r="C2509">
        <v>16.870329575979401</v>
      </c>
      <c r="D2509">
        <v>1.81844078141123</v>
      </c>
      <c r="E2509">
        <v>-2.0239070850843099E-2</v>
      </c>
      <c r="F2509">
        <v>15.022853706026099</v>
      </c>
      <c r="G2509">
        <v>1.2287576406730401</v>
      </c>
      <c r="H2509">
        <v>3.4876159017760297E-2</v>
      </c>
      <c r="I2509">
        <v>36.614978187505201</v>
      </c>
      <c r="J2509">
        <v>3.4064736676148901</v>
      </c>
      <c r="K2509">
        <v>-2.40258789944288E-2</v>
      </c>
      <c r="L2509">
        <v>6.9900247847134596</v>
      </c>
      <c r="M2509">
        <v>0.58949076866361705</v>
      </c>
      <c r="N2509">
        <v>4.1312897199262899E-2</v>
      </c>
      <c r="O2509">
        <v>189.144912290641</v>
      </c>
      <c r="P2509">
        <v>14.654475721278899</v>
      </c>
      <c r="Q2509">
        <v>-2.15805822841195E-2</v>
      </c>
      <c r="R2509">
        <v>53.943221754932701</v>
      </c>
      <c r="S2509">
        <v>4.4632837813706701</v>
      </c>
      <c r="T2509" s="8">
        <f t="shared" si="238"/>
        <v>2616.0922361012344</v>
      </c>
      <c r="U2509" s="9">
        <f t="shared" si="239"/>
        <v>84.172236101234375</v>
      </c>
      <c r="V2509" s="9" t="b">
        <f t="shared" si="240"/>
        <v>0</v>
      </c>
      <c r="W2509" s="10" t="b">
        <f t="shared" si="237"/>
        <v>0</v>
      </c>
      <c r="X2509" s="49">
        <f t="shared" si="241"/>
        <v>1</v>
      </c>
      <c r="Y2509" s="49">
        <f t="shared" si="242"/>
        <v>0</v>
      </c>
      <c r="AG2509">
        <v>1.81844078141123</v>
      </c>
      <c r="AH2509">
        <v>1.2287576406730401</v>
      </c>
      <c r="AI2509">
        <v>3.4064736676148901</v>
      </c>
      <c r="AJ2509">
        <v>0.58949076866361705</v>
      </c>
      <c r="AK2509">
        <v>14.654475721278899</v>
      </c>
      <c r="AL2509">
        <v>4.4632837813706701</v>
      </c>
    </row>
    <row r="2510" spans="1:38">
      <c r="A2510">
        <v>2508</v>
      </c>
      <c r="B2510">
        <v>4.1255644250666797E-3</v>
      </c>
      <c r="C2510">
        <v>16.2268068343026</v>
      </c>
      <c r="D2510">
        <v>1.64271164006211</v>
      </c>
      <c r="E2510">
        <v>1.19230884662237E-2</v>
      </c>
      <c r="F2510">
        <v>15.513874946513599</v>
      </c>
      <c r="G2510">
        <v>1.2836549236265899</v>
      </c>
      <c r="H2510">
        <v>-1.73940084977234E-2</v>
      </c>
      <c r="I2510">
        <v>34.750266090835702</v>
      </c>
      <c r="J2510">
        <v>3.0300826088946202</v>
      </c>
      <c r="K2510">
        <v>-3.6797832138073902E-2</v>
      </c>
      <c r="L2510">
        <v>6.9013162124171101</v>
      </c>
      <c r="M2510">
        <v>0.59744357717570495</v>
      </c>
      <c r="N2510">
        <v>-2.78698558377499E-2</v>
      </c>
      <c r="O2510">
        <v>176.50173386636399</v>
      </c>
      <c r="P2510">
        <v>11.80517211527</v>
      </c>
      <c r="Q2510">
        <v>2.14996870873785E-2</v>
      </c>
      <c r="R2510">
        <v>56.317893780814003</v>
      </c>
      <c r="S2510">
        <v>4.8143090367424204</v>
      </c>
      <c r="T2510" s="8">
        <f t="shared" si="238"/>
        <v>2317.3373901771447</v>
      </c>
      <c r="U2510" s="9">
        <f t="shared" si="239"/>
        <v>-214.58260982285537</v>
      </c>
      <c r="V2510" s="9" t="b">
        <f t="shared" si="240"/>
        <v>0</v>
      </c>
      <c r="W2510" s="10" t="b">
        <f t="shared" si="237"/>
        <v>0</v>
      </c>
      <c r="X2510" s="49">
        <f t="shared" si="241"/>
        <v>0</v>
      </c>
      <c r="Y2510" s="49">
        <f t="shared" si="242"/>
        <v>1</v>
      </c>
      <c r="AG2510">
        <v>1.64271164006211</v>
      </c>
      <c r="AH2510">
        <v>1.2836549236265899</v>
      </c>
      <c r="AI2510">
        <v>3.0300826088946202</v>
      </c>
      <c r="AJ2510">
        <v>0.59744357717570495</v>
      </c>
      <c r="AK2510">
        <v>11.80517211527</v>
      </c>
      <c r="AL2510">
        <v>4.8143090367424204</v>
      </c>
    </row>
    <row r="2511" spans="1:38">
      <c r="A2511">
        <v>2509</v>
      </c>
      <c r="B2511">
        <v>-2.6419518778871401E-2</v>
      </c>
      <c r="C2511">
        <v>15.7386510032639</v>
      </c>
      <c r="D2511">
        <v>1.6079755783777701</v>
      </c>
      <c r="E2511">
        <v>-5.3149802177981001E-2</v>
      </c>
      <c r="F2511">
        <v>14.5364878307038</v>
      </c>
      <c r="G2511">
        <v>1.2962882338317601</v>
      </c>
      <c r="H2511">
        <v>2.4014217176984501E-2</v>
      </c>
      <c r="I2511">
        <v>36.2194205748645</v>
      </c>
      <c r="J2511">
        <v>3.2740502877186</v>
      </c>
      <c r="K2511">
        <v>2.3962067182280399E-2</v>
      </c>
      <c r="L2511">
        <v>7.33364048517286</v>
      </c>
      <c r="M2511">
        <v>0.64125412089405798</v>
      </c>
      <c r="N2511">
        <v>-4.2046553159951601E-2</v>
      </c>
      <c r="O2511">
        <v>174.017175238139</v>
      </c>
      <c r="P2511">
        <v>12.229150367943699</v>
      </c>
      <c r="Q2511">
        <v>-2.94586284746928E-2</v>
      </c>
      <c r="R2511">
        <v>53.519924130676401</v>
      </c>
      <c r="S2511">
        <v>4.4821876370564597</v>
      </c>
      <c r="T2511" s="8">
        <f t="shared" si="238"/>
        <v>2353.0906225822346</v>
      </c>
      <c r="U2511" s="9">
        <f t="shared" si="239"/>
        <v>-178.8293774177655</v>
      </c>
      <c r="V2511" s="9" t="b">
        <f t="shared" si="240"/>
        <v>0</v>
      </c>
      <c r="W2511" s="10" t="b">
        <f t="shared" si="237"/>
        <v>0</v>
      </c>
      <c r="X2511" s="49">
        <f t="shared" si="241"/>
        <v>0</v>
      </c>
      <c r="Y2511" s="49">
        <f t="shared" si="242"/>
        <v>1</v>
      </c>
      <c r="AG2511">
        <v>1.6079755783777701</v>
      </c>
      <c r="AH2511">
        <v>1.2962882338317601</v>
      </c>
      <c r="AI2511">
        <v>3.2740502877186</v>
      </c>
      <c r="AJ2511">
        <v>0.64125412089405798</v>
      </c>
      <c r="AK2511">
        <v>12.229150367943699</v>
      </c>
      <c r="AL2511">
        <v>4.4821876370564597</v>
      </c>
    </row>
    <row r="2512" spans="1:38">
      <c r="A2512">
        <v>2510</v>
      </c>
      <c r="B2512">
        <v>-3.2630685542870699E-2</v>
      </c>
      <c r="C2512">
        <v>15.6411985771751</v>
      </c>
      <c r="D2512">
        <v>1.61070437088382</v>
      </c>
      <c r="E2512">
        <v>-1.9306803251522099E-2</v>
      </c>
      <c r="F2512">
        <v>15.036865556167699</v>
      </c>
      <c r="G2512">
        <v>1.2282907553464899</v>
      </c>
      <c r="H2512">
        <v>1.1807541555058299E-2</v>
      </c>
      <c r="I2512">
        <v>35.779989310509301</v>
      </c>
      <c r="J2512">
        <v>3.15027425109544</v>
      </c>
      <c r="K2512">
        <v>4.14772702806551E-2</v>
      </c>
      <c r="L2512">
        <v>7.4632221999826198</v>
      </c>
      <c r="M2512">
        <v>0.68974878902659897</v>
      </c>
      <c r="N2512">
        <v>4.4006542374902702E-2</v>
      </c>
      <c r="O2512">
        <v>189.65508837933501</v>
      </c>
      <c r="P2512">
        <v>14.912716465768501</v>
      </c>
      <c r="Q2512">
        <v>-5.0854241946923402E-3</v>
      </c>
      <c r="R2512">
        <v>54.840402955742597</v>
      </c>
      <c r="S2512">
        <v>4.4982078511124497</v>
      </c>
      <c r="T2512" s="8">
        <f t="shared" si="238"/>
        <v>2608.9942483233299</v>
      </c>
      <c r="U2512" s="9">
        <f t="shared" si="239"/>
        <v>77.074248323329812</v>
      </c>
      <c r="V2512" s="9" t="b">
        <f t="shared" si="240"/>
        <v>0</v>
      </c>
      <c r="W2512" s="10" t="b">
        <f t="shared" si="237"/>
        <v>0</v>
      </c>
      <c r="X2512" s="49">
        <f t="shared" si="241"/>
        <v>1</v>
      </c>
      <c r="Y2512" s="49">
        <f t="shared" si="242"/>
        <v>0</v>
      </c>
      <c r="AG2512">
        <v>1.61070437088382</v>
      </c>
      <c r="AH2512">
        <v>1.2282907553464899</v>
      </c>
      <c r="AI2512">
        <v>3.15027425109544</v>
      </c>
      <c r="AJ2512">
        <v>0.68974878902659897</v>
      </c>
      <c r="AK2512">
        <v>14.912716465768501</v>
      </c>
      <c r="AL2512">
        <v>4.4982078511124497</v>
      </c>
    </row>
    <row r="2513" spans="1:38">
      <c r="A2513">
        <v>2511</v>
      </c>
      <c r="B2513">
        <v>6.8862023325261201E-2</v>
      </c>
      <c r="C2513">
        <v>17.312020320043601</v>
      </c>
      <c r="D2513">
        <v>2.0239955944680901</v>
      </c>
      <c r="E2513">
        <v>1.0898160940019301E-2</v>
      </c>
      <c r="F2513">
        <v>15.4979824947397</v>
      </c>
      <c r="G2513">
        <v>1.27992251966906</v>
      </c>
      <c r="H2513">
        <v>1.5158203626089601E-2</v>
      </c>
      <c r="I2513">
        <v>35.900077037939297</v>
      </c>
      <c r="J2513">
        <v>3.1759582758685698</v>
      </c>
      <c r="K2513">
        <v>-5.1064725576618604E-4</v>
      </c>
      <c r="L2513">
        <v>7.1563446990128501</v>
      </c>
      <c r="M2513">
        <v>0.59882742486019402</v>
      </c>
      <c r="N2513">
        <v>-7.5225933304294799E-3</v>
      </c>
      <c r="O2513">
        <v>180.12984689000001</v>
      </c>
      <c r="P2513">
        <v>11.7661762749622</v>
      </c>
      <c r="Q2513">
        <v>3.1103974967857301E-2</v>
      </c>
      <c r="R2513">
        <v>56.861392828368999</v>
      </c>
      <c r="S2513">
        <v>4.9966249382664802</v>
      </c>
      <c r="T2513" s="8">
        <f t="shared" si="238"/>
        <v>2384.1505028094593</v>
      </c>
      <c r="U2513" s="9">
        <f t="shared" si="239"/>
        <v>-147.76949719054073</v>
      </c>
      <c r="V2513" s="9" t="b">
        <f t="shared" si="240"/>
        <v>0</v>
      </c>
      <c r="W2513" s="10" t="b">
        <f t="shared" si="237"/>
        <v>0</v>
      </c>
      <c r="X2513" s="49">
        <f t="shared" si="241"/>
        <v>0</v>
      </c>
      <c r="Y2513" s="49">
        <f t="shared" si="242"/>
        <v>1</v>
      </c>
      <c r="AG2513">
        <v>2.0239955944680901</v>
      </c>
      <c r="AH2513">
        <v>1.27992251966906</v>
      </c>
      <c r="AI2513">
        <v>3.1759582758685698</v>
      </c>
      <c r="AJ2513">
        <v>0.59882742486019402</v>
      </c>
      <c r="AK2513">
        <v>11.7661762749622</v>
      </c>
      <c r="AL2513">
        <v>4.9966249382664802</v>
      </c>
    </row>
    <row r="2514" spans="1:38">
      <c r="A2514">
        <v>2512</v>
      </c>
      <c r="B2514">
        <v>5.1469766889097896E-3</v>
      </c>
      <c r="C2514">
        <v>16.243389561264902</v>
      </c>
      <c r="D2514">
        <v>1.64600294357705</v>
      </c>
      <c r="E2514">
        <v>-4.7654750029009797E-2</v>
      </c>
      <c r="F2514">
        <v>14.6165864609194</v>
      </c>
      <c r="G2514">
        <v>1.2740396182853699</v>
      </c>
      <c r="H2514">
        <v>2.4882633360397199E-2</v>
      </c>
      <c r="I2514">
        <v>36.250887767177502</v>
      </c>
      <c r="J2514">
        <v>3.2844240548729999</v>
      </c>
      <c r="K2514">
        <v>-1.44895989291143E-2</v>
      </c>
      <c r="L2514">
        <v>7.0570024701250702</v>
      </c>
      <c r="M2514">
        <v>0.58981260535229096</v>
      </c>
      <c r="N2514">
        <v>-2.46894290376189E-2</v>
      </c>
      <c r="O2514">
        <v>177.06397832576499</v>
      </c>
      <c r="P2514">
        <v>11.741411697916</v>
      </c>
      <c r="Q2514">
        <v>0.104978706342765</v>
      </c>
      <c r="R2514">
        <v>61.2210652085489</v>
      </c>
      <c r="S2514">
        <v>7.6034396669832001</v>
      </c>
      <c r="T2514" s="8">
        <f t="shared" si="238"/>
        <v>2613.9130586986907</v>
      </c>
      <c r="U2514" s="9">
        <f t="shared" si="239"/>
        <v>81.993058698690675</v>
      </c>
      <c r="V2514" s="9" t="b">
        <f t="shared" si="240"/>
        <v>0</v>
      </c>
      <c r="W2514" s="10" t="b">
        <f t="shared" si="237"/>
        <v>0</v>
      </c>
      <c r="X2514" s="49">
        <f t="shared" si="241"/>
        <v>1</v>
      </c>
      <c r="Y2514" s="49">
        <f t="shared" si="242"/>
        <v>0</v>
      </c>
      <c r="AG2514">
        <v>1.64600294357705</v>
      </c>
      <c r="AH2514">
        <v>1.2740396182853699</v>
      </c>
      <c r="AI2514">
        <v>3.2844240548729999</v>
      </c>
      <c r="AJ2514">
        <v>0.58981260535229096</v>
      </c>
      <c r="AK2514">
        <v>11.741411697916</v>
      </c>
      <c r="AL2514">
        <v>7.6034396669832001</v>
      </c>
    </row>
    <row r="2515" spans="1:38">
      <c r="A2515">
        <v>2513</v>
      </c>
      <c r="B2515">
        <v>5.2336418474225399E-3</v>
      </c>
      <c r="C2515">
        <v>16.2447973581986</v>
      </c>
      <c r="D2515">
        <v>1.6461297631927401</v>
      </c>
      <c r="E2515">
        <v>-3.4346123137434299E-2</v>
      </c>
      <c r="F2515">
        <v>14.812413359732901</v>
      </c>
      <c r="G2515">
        <v>1.2441956358861299</v>
      </c>
      <c r="H2515">
        <v>3.6912414952256299E-2</v>
      </c>
      <c r="I2515">
        <v>36.689611614722601</v>
      </c>
      <c r="J2515">
        <v>3.4343207108663201</v>
      </c>
      <c r="K2515">
        <v>0.111456136078308</v>
      </c>
      <c r="L2515">
        <v>8.0041977038779795</v>
      </c>
      <c r="M2515">
        <v>1.0341416665558101</v>
      </c>
      <c r="N2515">
        <v>-1.3684540290209201E-2</v>
      </c>
      <c r="O2515">
        <v>179.02330904258301</v>
      </c>
      <c r="P2515">
        <v>11.7148664627494</v>
      </c>
      <c r="Q2515">
        <v>2.6411997959129099E-2</v>
      </c>
      <c r="R2515">
        <v>56.595225394572303</v>
      </c>
      <c r="S2515">
        <v>4.9072977329007204</v>
      </c>
      <c r="T2515" s="8">
        <f t="shared" si="238"/>
        <v>2398.095197215112</v>
      </c>
      <c r="U2515" s="9">
        <f t="shared" si="239"/>
        <v>-133.82480278488811</v>
      </c>
      <c r="V2515" s="9" t="b">
        <f t="shared" si="240"/>
        <v>0</v>
      </c>
      <c r="W2515" s="10" t="b">
        <f t="shared" si="237"/>
        <v>0</v>
      </c>
      <c r="X2515" s="49">
        <f t="shared" si="241"/>
        <v>0</v>
      </c>
      <c r="Y2515" s="49">
        <f t="shared" si="242"/>
        <v>1</v>
      </c>
      <c r="AG2515">
        <v>1.6461297631927401</v>
      </c>
      <c r="AH2515">
        <v>1.2441956358861299</v>
      </c>
      <c r="AI2515">
        <v>3.4343207108663201</v>
      </c>
      <c r="AJ2515">
        <v>1.0341416665558101</v>
      </c>
      <c r="AK2515">
        <v>11.7148664627494</v>
      </c>
      <c r="AL2515">
        <v>4.9072977329007204</v>
      </c>
    </row>
    <row r="2516" spans="1:38">
      <c r="A2516">
        <v>2514</v>
      </c>
      <c r="B2516">
        <v>-5.7735347864822303E-2</v>
      </c>
      <c r="C2516">
        <v>15.253419466475901</v>
      </c>
      <c r="D2516">
        <v>1.6688941581924199</v>
      </c>
      <c r="E2516">
        <v>-5.0200984072995301E-2</v>
      </c>
      <c r="F2516">
        <v>14.5794165525908</v>
      </c>
      <c r="G2516">
        <v>1.2833270255154301</v>
      </c>
      <c r="H2516">
        <v>2.8490121146008799E-2</v>
      </c>
      <c r="I2516">
        <v>36.381898569869598</v>
      </c>
      <c r="J2516">
        <v>3.32828766850258</v>
      </c>
      <c r="K2516">
        <v>5.2809777284051798E-2</v>
      </c>
      <c r="L2516">
        <v>7.54828026810653</v>
      </c>
      <c r="M2516">
        <v>0.73003146472826197</v>
      </c>
      <c r="N2516">
        <v>-3.6771133149495999E-3</v>
      </c>
      <c r="O2516">
        <v>180.82386617981501</v>
      </c>
      <c r="P2516">
        <v>11.8365359380358</v>
      </c>
      <c r="Q2516">
        <v>-8.4991966489580906E-2</v>
      </c>
      <c r="R2516">
        <v>50.628803841597801</v>
      </c>
      <c r="S2516">
        <v>5.3091143851698002</v>
      </c>
      <c r="T2516" s="8">
        <f t="shared" si="238"/>
        <v>2415.6190640144287</v>
      </c>
      <c r="U2516" s="9">
        <f t="shared" si="239"/>
        <v>-116.30093598557141</v>
      </c>
      <c r="V2516" s="9" t="b">
        <f t="shared" si="240"/>
        <v>0</v>
      </c>
      <c r="W2516" s="10" t="b">
        <f t="shared" si="237"/>
        <v>0</v>
      </c>
      <c r="X2516" s="49">
        <f t="shared" si="241"/>
        <v>0</v>
      </c>
      <c r="Y2516" s="49">
        <f t="shared" si="242"/>
        <v>1</v>
      </c>
      <c r="AG2516">
        <v>1.6688941581924199</v>
      </c>
      <c r="AH2516">
        <v>1.2833270255154301</v>
      </c>
      <c r="AI2516">
        <v>3.32828766850258</v>
      </c>
      <c r="AJ2516">
        <v>0.73003146472826197</v>
      </c>
      <c r="AK2516">
        <v>11.8365359380358</v>
      </c>
      <c r="AL2516">
        <v>5.3091143851698002</v>
      </c>
    </row>
    <row r="2517" spans="1:38">
      <c r="A2517">
        <v>2515</v>
      </c>
      <c r="B2517">
        <v>6.9736145520783999E-2</v>
      </c>
      <c r="C2517">
        <v>17.327159757149701</v>
      </c>
      <c r="D2517">
        <v>2.0314080132885701</v>
      </c>
      <c r="E2517">
        <v>1.58967955896211E-2</v>
      </c>
      <c r="F2517">
        <v>15.5756451890453</v>
      </c>
      <c r="G2517">
        <v>1.3001157230695</v>
      </c>
      <c r="H2517">
        <v>-1.9590611917404601E-2</v>
      </c>
      <c r="I2517">
        <v>34.674017312328303</v>
      </c>
      <c r="J2517">
        <v>3.0273730944999899</v>
      </c>
      <c r="K2517">
        <v>3.2556090442958402E-2</v>
      </c>
      <c r="L2517">
        <v>7.3969375607794898</v>
      </c>
      <c r="M2517">
        <v>0.66236727426484499</v>
      </c>
      <c r="N2517">
        <v>2.2443674630307199E-2</v>
      </c>
      <c r="O2517">
        <v>185.60935634045799</v>
      </c>
      <c r="P2517">
        <v>13.0718222211429</v>
      </c>
      <c r="Q2517">
        <v>-7.9597132242026601E-3</v>
      </c>
      <c r="R2517">
        <v>54.683002103289098</v>
      </c>
      <c r="S2517">
        <v>4.4805463701687103</v>
      </c>
      <c r="T2517" s="8">
        <f t="shared" si="238"/>
        <v>2457.3632696434515</v>
      </c>
      <c r="U2517" s="9">
        <f t="shared" si="239"/>
        <v>-74.556730356548542</v>
      </c>
      <c r="V2517" s="9" t="b">
        <f t="shared" si="240"/>
        <v>0</v>
      </c>
      <c r="W2517" s="10" t="b">
        <f t="shared" si="237"/>
        <v>0</v>
      </c>
      <c r="X2517" s="49">
        <f t="shared" si="241"/>
        <v>0</v>
      </c>
      <c r="Y2517" s="49">
        <f t="shared" si="242"/>
        <v>1</v>
      </c>
      <c r="AG2517">
        <v>2.0314080132885701</v>
      </c>
      <c r="AH2517">
        <v>1.3001157230695</v>
      </c>
      <c r="AI2517">
        <v>3.0273730944999899</v>
      </c>
      <c r="AJ2517">
        <v>0.66236727426484499</v>
      </c>
      <c r="AK2517">
        <v>13.0718222211429</v>
      </c>
      <c r="AL2517">
        <v>4.4805463701687103</v>
      </c>
    </row>
    <row r="2518" spans="1:38">
      <c r="A2518">
        <v>2516</v>
      </c>
      <c r="B2518">
        <v>2.35088229414161E-2</v>
      </c>
      <c r="C2518">
        <v>16.544403309722799</v>
      </c>
      <c r="D2518">
        <v>1.7110407781155399</v>
      </c>
      <c r="E2518">
        <v>7.2606887844308601E-3</v>
      </c>
      <c r="F2518">
        <v>15.4417114192269</v>
      </c>
      <c r="G2518">
        <v>1.2705148483061299</v>
      </c>
      <c r="H2518">
        <v>-6.9612733739140606E-2</v>
      </c>
      <c r="I2518">
        <v>32.982215898362902</v>
      </c>
      <c r="J2518">
        <v>3.3266370767612199</v>
      </c>
      <c r="K2518">
        <v>4.2121779629269503E-2</v>
      </c>
      <c r="L2518">
        <v>7.4680338668768798</v>
      </c>
      <c r="M2518">
        <v>0.69177443989187704</v>
      </c>
      <c r="N2518">
        <v>-2.02332171143303E-2</v>
      </c>
      <c r="O2518">
        <v>177.854773604217</v>
      </c>
      <c r="P2518">
        <v>11.689098006242601</v>
      </c>
      <c r="Q2518">
        <v>-5.9768392789727599E-2</v>
      </c>
      <c r="R2518">
        <v>51.922085227982798</v>
      </c>
      <c r="S2518">
        <v>4.8006814114735796</v>
      </c>
      <c r="T2518" s="8">
        <f t="shared" si="238"/>
        <v>2348.974656079095</v>
      </c>
      <c r="U2518" s="9">
        <f t="shared" si="239"/>
        <v>-182.94534392090509</v>
      </c>
      <c r="V2518" s="9" t="b">
        <f t="shared" si="240"/>
        <v>0</v>
      </c>
      <c r="W2518" s="10" t="b">
        <f t="shared" si="237"/>
        <v>0</v>
      </c>
      <c r="X2518" s="49">
        <f t="shared" si="241"/>
        <v>0</v>
      </c>
      <c r="Y2518" s="49">
        <f t="shared" si="242"/>
        <v>1</v>
      </c>
      <c r="AG2518">
        <v>1.7110407781155399</v>
      </c>
      <c r="AH2518">
        <v>1.2705148483061299</v>
      </c>
      <c r="AI2518">
        <v>3.3266370767612199</v>
      </c>
      <c r="AJ2518">
        <v>0.69177443989187704</v>
      </c>
      <c r="AK2518">
        <v>11.689098006242601</v>
      </c>
      <c r="AL2518">
        <v>4.8006814114735796</v>
      </c>
    </row>
    <row r="2519" spans="1:38">
      <c r="A2519">
        <v>2517</v>
      </c>
      <c r="B2519">
        <v>0.102189379073911</v>
      </c>
      <c r="C2519">
        <v>17.8987062225888</v>
      </c>
      <c r="D2519">
        <v>2.3807124909576798</v>
      </c>
      <c r="E2519">
        <v>5.2543602575279201E-2</v>
      </c>
      <c r="F2519">
        <v>16.157030749455</v>
      </c>
      <c r="G2519">
        <v>1.5315636257874901</v>
      </c>
      <c r="H2519">
        <v>-0.157300750797047</v>
      </c>
      <c r="I2519">
        <v>30.213247494981001</v>
      </c>
      <c r="J2519">
        <v>4.98629122564751</v>
      </c>
      <c r="K2519">
        <v>4.2592915614184199E-2</v>
      </c>
      <c r="L2519">
        <v>7.4715531553347496</v>
      </c>
      <c r="M2519">
        <v>0.69361606600075598</v>
      </c>
      <c r="N2519">
        <v>5.6636201165672397E-2</v>
      </c>
      <c r="O2519">
        <v>192.06555709145499</v>
      </c>
      <c r="P2519">
        <v>16.3600338785497</v>
      </c>
      <c r="Q2519">
        <v>-2.9781939503735401E-2</v>
      </c>
      <c r="R2519">
        <v>53.5026233458494</v>
      </c>
      <c r="S2519">
        <v>4.4838036710904703</v>
      </c>
      <c r="T2519" s="8">
        <f t="shared" si="238"/>
        <v>3043.6020958033605</v>
      </c>
      <c r="U2519" s="9">
        <f t="shared" si="239"/>
        <v>511.68209580336043</v>
      </c>
      <c r="V2519" s="9" t="b">
        <f t="shared" si="240"/>
        <v>0</v>
      </c>
      <c r="W2519" s="10" t="b">
        <f t="shared" si="237"/>
        <v>0</v>
      </c>
      <c r="X2519" s="49">
        <f t="shared" si="241"/>
        <v>1</v>
      </c>
      <c r="Y2519" s="49">
        <f t="shared" si="242"/>
        <v>0</v>
      </c>
      <c r="AG2519">
        <v>2.3807124909576798</v>
      </c>
      <c r="AH2519">
        <v>1.5315636257874901</v>
      </c>
      <c r="AI2519">
        <v>4.98629122564751</v>
      </c>
      <c r="AJ2519">
        <v>0.69361606600075598</v>
      </c>
      <c r="AK2519">
        <v>16.3600338785497</v>
      </c>
      <c r="AL2519">
        <v>4.4838036710904703</v>
      </c>
    </row>
    <row r="2520" spans="1:38">
      <c r="A2520">
        <v>2518</v>
      </c>
      <c r="B2520">
        <v>3.05025902693134E-3</v>
      </c>
      <c r="C2520">
        <v>16.209367439337399</v>
      </c>
      <c r="D2520">
        <v>1.6407446057598301</v>
      </c>
      <c r="E2520">
        <v>-1.8220140173103899E-2</v>
      </c>
      <c r="F2520">
        <v>15.0532144440404</v>
      </c>
      <c r="G2520">
        <v>1.22964389536856</v>
      </c>
      <c r="H2520">
        <v>4.5550966348385097E-2</v>
      </c>
      <c r="I2520">
        <v>37.007929634119499</v>
      </c>
      <c r="J2520">
        <v>3.5765228347090501</v>
      </c>
      <c r="K2520">
        <v>-2.8339618713854899E-2</v>
      </c>
      <c r="L2520">
        <v>6.9599365801590496</v>
      </c>
      <c r="M2520">
        <v>0.58988830024304095</v>
      </c>
      <c r="N2520">
        <v>-3.8386977562020003E-2</v>
      </c>
      <c r="O2520">
        <v>174.65517093096699</v>
      </c>
      <c r="P2520">
        <v>12.0578575545265</v>
      </c>
      <c r="Q2520">
        <v>1.34224931200112E-2</v>
      </c>
      <c r="R2520">
        <v>55.8648354122383</v>
      </c>
      <c r="S2520">
        <v>4.6761347070139196</v>
      </c>
      <c r="T2520" s="8">
        <f t="shared" si="238"/>
        <v>2377.0791897620898</v>
      </c>
      <c r="U2520" s="9">
        <f t="shared" si="239"/>
        <v>-154.84081023791032</v>
      </c>
      <c r="V2520" s="9" t="b">
        <f t="shared" si="240"/>
        <v>0</v>
      </c>
      <c r="W2520" s="10" t="b">
        <f t="shared" si="237"/>
        <v>0</v>
      </c>
      <c r="X2520" s="49">
        <f t="shared" si="241"/>
        <v>0</v>
      </c>
      <c r="Y2520" s="49">
        <f t="shared" si="242"/>
        <v>1</v>
      </c>
      <c r="AG2520">
        <v>1.6407446057598301</v>
      </c>
      <c r="AH2520">
        <v>1.22964389536856</v>
      </c>
      <c r="AI2520">
        <v>3.5765228347090501</v>
      </c>
      <c r="AJ2520">
        <v>0.58988830024304095</v>
      </c>
      <c r="AK2520">
        <v>12.0578575545265</v>
      </c>
      <c r="AL2520">
        <v>4.6761347070139196</v>
      </c>
    </row>
    <row r="2521" spans="1:38">
      <c r="A2521">
        <v>2519</v>
      </c>
      <c r="B2521">
        <v>2.24831345416803E-2</v>
      </c>
      <c r="C2521">
        <v>16.5274426068525</v>
      </c>
      <c r="D2521">
        <v>1.7066872634280501</v>
      </c>
      <c r="E2521">
        <v>4.1130671205519401E-2</v>
      </c>
      <c r="F2521">
        <v>15.9736799416577</v>
      </c>
      <c r="G2521">
        <v>1.44300596519952</v>
      </c>
      <c r="H2521">
        <v>3.6001423909776301E-2</v>
      </c>
      <c r="I2521">
        <v>36.656202927007598</v>
      </c>
      <c r="J2521">
        <v>3.42028673037936</v>
      </c>
      <c r="K2521">
        <v>-1.6382555247246001E-2</v>
      </c>
      <c r="L2521">
        <v>7.0436565083587004</v>
      </c>
      <c r="M2521">
        <v>0.59121799099651695</v>
      </c>
      <c r="N2521">
        <v>9.1048488802057907E-3</v>
      </c>
      <c r="O2521">
        <v>183.14998450984999</v>
      </c>
      <c r="P2521">
        <v>12.287001363703901</v>
      </c>
      <c r="Q2521">
        <v>-1.0866423013954799E-2</v>
      </c>
      <c r="R2521">
        <v>54.524285269379298</v>
      </c>
      <c r="S2521">
        <v>4.47815463379784</v>
      </c>
      <c r="T2521" s="8">
        <f t="shared" si="238"/>
        <v>2392.6353947505186</v>
      </c>
      <c r="U2521" s="9">
        <f t="shared" si="239"/>
        <v>-139.2846052494815</v>
      </c>
      <c r="V2521" s="9" t="b">
        <f t="shared" si="240"/>
        <v>0</v>
      </c>
      <c r="W2521" s="10" t="b">
        <f t="shared" si="237"/>
        <v>0</v>
      </c>
      <c r="X2521" s="49">
        <f t="shared" si="241"/>
        <v>0</v>
      </c>
      <c r="Y2521" s="49">
        <f t="shared" si="242"/>
        <v>1</v>
      </c>
      <c r="AG2521">
        <v>1.7066872634280501</v>
      </c>
      <c r="AH2521">
        <v>1.44300596519952</v>
      </c>
      <c r="AI2521">
        <v>3.42028673037936</v>
      </c>
      <c r="AJ2521">
        <v>0.59121799099651695</v>
      </c>
      <c r="AK2521">
        <v>12.287001363703901</v>
      </c>
      <c r="AL2521">
        <v>4.47815463379784</v>
      </c>
    </row>
    <row r="2522" spans="1:38">
      <c r="A2522">
        <v>2520</v>
      </c>
      <c r="B2522">
        <v>3.5280805305588699E-2</v>
      </c>
      <c r="C2522">
        <v>16.740314603421101</v>
      </c>
      <c r="D2522">
        <v>1.7741751823533101</v>
      </c>
      <c r="E2522">
        <v>3.4343320875087097E-2</v>
      </c>
      <c r="F2522">
        <v>15.865628087533199</v>
      </c>
      <c r="G2522">
        <v>1.39706735165203</v>
      </c>
      <c r="H2522">
        <v>-2.9812966686800599E-2</v>
      </c>
      <c r="I2522">
        <v>34.321372706057602</v>
      </c>
      <c r="J2522">
        <v>3.0331909502680499</v>
      </c>
      <c r="K2522">
        <v>1.4301465201104801E-2</v>
      </c>
      <c r="L2522">
        <v>7.2631342182090899</v>
      </c>
      <c r="M2522">
        <v>0.61864942484187901</v>
      </c>
      <c r="N2522">
        <v>-6.39420811667855E-2</v>
      </c>
      <c r="O2522">
        <v>170.248387667251</v>
      </c>
      <c r="P2522">
        <v>13.510701742843199</v>
      </c>
      <c r="Q2522">
        <v>5.3974706958034302E-2</v>
      </c>
      <c r="R2522">
        <v>58.176839782928802</v>
      </c>
      <c r="S2522">
        <v>5.5852075212312604</v>
      </c>
      <c r="T2522" s="8">
        <f t="shared" si="238"/>
        <v>2591.8992173189727</v>
      </c>
      <c r="U2522" s="9">
        <f t="shared" si="239"/>
        <v>59.979217318972587</v>
      </c>
      <c r="V2522" s="9" t="b">
        <f t="shared" si="240"/>
        <v>0</v>
      </c>
      <c r="W2522" s="10" t="b">
        <f t="shared" si="237"/>
        <v>0</v>
      </c>
      <c r="X2522" s="49">
        <f t="shared" si="241"/>
        <v>1</v>
      </c>
      <c r="Y2522" s="49">
        <f t="shared" si="242"/>
        <v>0</v>
      </c>
      <c r="AG2522">
        <v>1.7741751823533101</v>
      </c>
      <c r="AH2522">
        <v>1.39706735165203</v>
      </c>
      <c r="AI2522">
        <v>3.0331909502680499</v>
      </c>
      <c r="AJ2522">
        <v>0.61864942484187901</v>
      </c>
      <c r="AK2522">
        <v>13.510701742843199</v>
      </c>
      <c r="AL2522">
        <v>5.5852075212312604</v>
      </c>
    </row>
    <row r="2523" spans="1:38">
      <c r="A2523">
        <v>2521</v>
      </c>
      <c r="B2523">
        <v>5.5745355349239203E-2</v>
      </c>
      <c r="C2523">
        <v>17.086427047912998</v>
      </c>
      <c r="D2523">
        <v>1.9147892666794899</v>
      </c>
      <c r="E2523">
        <v>-6.1887816679044296E-3</v>
      </c>
      <c r="F2523">
        <v>15.2354189496453</v>
      </c>
      <c r="G2523">
        <v>1.2354453575904301</v>
      </c>
      <c r="H2523">
        <v>1.8199667324318401E-2</v>
      </c>
      <c r="I2523">
        <v>36.009432034340698</v>
      </c>
      <c r="J2523">
        <v>3.2082453999993898</v>
      </c>
      <c r="K2523">
        <v>-4.0922973213857898E-2</v>
      </c>
      <c r="L2523">
        <v>6.8729059478944796</v>
      </c>
      <c r="M2523">
        <v>0.60244881523931004</v>
      </c>
      <c r="N2523">
        <v>-4.8121181354901198E-3</v>
      </c>
      <c r="O2523">
        <v>180.61874664788101</v>
      </c>
      <c r="P2523">
        <v>11.8026147217124</v>
      </c>
      <c r="Q2523">
        <v>1.4819580070241299E-2</v>
      </c>
      <c r="R2523">
        <v>55.942937990111901</v>
      </c>
      <c r="S2523">
        <v>4.6991986606496097</v>
      </c>
      <c r="T2523" s="8">
        <f t="shared" si="238"/>
        <v>2346.2742221870631</v>
      </c>
      <c r="U2523" s="9">
        <f t="shared" si="239"/>
        <v>-185.64577781293701</v>
      </c>
      <c r="V2523" s="9" t="b">
        <f t="shared" si="240"/>
        <v>0</v>
      </c>
      <c r="W2523" s="10" t="b">
        <f t="shared" si="237"/>
        <v>0</v>
      </c>
      <c r="X2523" s="49">
        <f t="shared" si="241"/>
        <v>0</v>
      </c>
      <c r="Y2523" s="49">
        <f t="shared" si="242"/>
        <v>1</v>
      </c>
      <c r="AG2523">
        <v>1.9147892666794899</v>
      </c>
      <c r="AH2523">
        <v>1.2354453575904301</v>
      </c>
      <c r="AI2523">
        <v>3.2082453999993898</v>
      </c>
      <c r="AJ2523">
        <v>0.60244881523931004</v>
      </c>
      <c r="AK2523">
        <v>11.8026147217124</v>
      </c>
      <c r="AL2523">
        <v>4.6991986606496097</v>
      </c>
    </row>
    <row r="2524" spans="1:38">
      <c r="A2524">
        <v>2522</v>
      </c>
      <c r="B2524">
        <v>-1.6708894113134001E-3</v>
      </c>
      <c r="C2524">
        <v>16.1330209728754</v>
      </c>
      <c r="D2524">
        <v>1.6276437726416799</v>
      </c>
      <c r="E2524">
        <v>-4.3372835795345002E-3</v>
      </c>
      <c r="F2524">
        <v>15.2636534286823</v>
      </c>
      <c r="G2524">
        <v>1.2399607230012499</v>
      </c>
      <c r="H2524">
        <v>4.1238020329980203E-2</v>
      </c>
      <c r="I2524">
        <v>36.848660138610398</v>
      </c>
      <c r="J2524">
        <v>3.5042897183527302</v>
      </c>
      <c r="K2524">
        <v>1.9682985257144299E-2</v>
      </c>
      <c r="L2524">
        <v>7.30232628252823</v>
      </c>
      <c r="M2524">
        <v>0.63035665038476296</v>
      </c>
      <c r="N2524">
        <v>1.1260097404909601E-2</v>
      </c>
      <c r="O2524">
        <v>183.545143924174</v>
      </c>
      <c r="P2524">
        <v>12.374877123469799</v>
      </c>
      <c r="Q2524">
        <v>5.1794587634721001E-2</v>
      </c>
      <c r="R2524">
        <v>58.050145484873099</v>
      </c>
      <c r="S2524">
        <v>5.5259288902044696</v>
      </c>
      <c r="T2524" s="8">
        <f t="shared" si="238"/>
        <v>2490.305687805469</v>
      </c>
      <c r="U2524" s="9">
        <f t="shared" si="239"/>
        <v>-41.614312194531067</v>
      </c>
      <c r="V2524" s="9" t="b">
        <f t="shared" si="240"/>
        <v>0</v>
      </c>
      <c r="W2524" s="10" t="b">
        <f t="shared" si="237"/>
        <v>0</v>
      </c>
      <c r="X2524" s="49">
        <f t="shared" si="241"/>
        <v>0</v>
      </c>
      <c r="Y2524" s="49">
        <f t="shared" si="242"/>
        <v>1</v>
      </c>
      <c r="AG2524">
        <v>1.6276437726416799</v>
      </c>
      <c r="AH2524">
        <v>1.2399607230012499</v>
      </c>
      <c r="AI2524">
        <v>3.5042897183527302</v>
      </c>
      <c r="AJ2524">
        <v>0.63035665038476296</v>
      </c>
      <c r="AK2524">
        <v>12.374877123469799</v>
      </c>
      <c r="AL2524">
        <v>5.5259288902044696</v>
      </c>
    </row>
    <row r="2525" spans="1:38">
      <c r="A2525">
        <v>2523</v>
      </c>
      <c r="B2525">
        <v>-6.6220708487459007E-2</v>
      </c>
      <c r="C2525">
        <v>15.124536285023501</v>
      </c>
      <c r="D2525">
        <v>1.7041791651225999</v>
      </c>
      <c r="E2525">
        <v>3.1799119976098203E-2</v>
      </c>
      <c r="F2525">
        <v>15.8253140475442</v>
      </c>
      <c r="G2525">
        <v>1.3806943606889099</v>
      </c>
      <c r="H2525">
        <v>-3.3142143004850501E-2</v>
      </c>
      <c r="I2525">
        <v>34.207300792956303</v>
      </c>
      <c r="J2525">
        <v>3.0495431006916101</v>
      </c>
      <c r="K2525">
        <v>9.3162243438300908E-3</v>
      </c>
      <c r="L2525">
        <v>7.2270158489406899</v>
      </c>
      <c r="M2525">
        <v>0.61185543795222097</v>
      </c>
      <c r="N2525">
        <v>-5.5718318759733097E-3</v>
      </c>
      <c r="O2525">
        <v>180.48158021447301</v>
      </c>
      <c r="P2525">
        <v>11.7806852001997</v>
      </c>
      <c r="Q2525">
        <v>4.9332627252638601E-2</v>
      </c>
      <c r="R2525">
        <v>57.907404110418803</v>
      </c>
      <c r="S2525">
        <v>5.4567664549882604</v>
      </c>
      <c r="T2525" s="8">
        <f t="shared" si="238"/>
        <v>2398.3723719643299</v>
      </c>
      <c r="U2525" s="9">
        <f t="shared" si="239"/>
        <v>-133.54762803567019</v>
      </c>
      <c r="V2525" s="9" t="b">
        <f t="shared" si="240"/>
        <v>0</v>
      </c>
      <c r="W2525" s="10" t="b">
        <f t="shared" si="237"/>
        <v>0</v>
      </c>
      <c r="X2525" s="49">
        <f t="shared" si="241"/>
        <v>0</v>
      </c>
      <c r="Y2525" s="49">
        <f t="shared" si="242"/>
        <v>1</v>
      </c>
      <c r="AG2525">
        <v>1.7041791651225999</v>
      </c>
      <c r="AH2525">
        <v>1.3806943606889099</v>
      </c>
      <c r="AI2525">
        <v>3.0495431006916101</v>
      </c>
      <c r="AJ2525">
        <v>0.61185543795222097</v>
      </c>
      <c r="AK2525">
        <v>11.7806852001997</v>
      </c>
      <c r="AL2525">
        <v>5.4567664549882604</v>
      </c>
    </row>
    <row r="2526" spans="1:38">
      <c r="A2526">
        <v>2524</v>
      </c>
      <c r="B2526">
        <v>-2.9467825009832499E-2</v>
      </c>
      <c r="C2526">
        <v>15.690747824217</v>
      </c>
      <c r="D2526">
        <v>1.60979863948659</v>
      </c>
      <c r="E2526">
        <v>-7.6418243911540798E-2</v>
      </c>
      <c r="F2526">
        <v>14.2021512409181</v>
      </c>
      <c r="G2526">
        <v>1.4136971186990199</v>
      </c>
      <c r="H2526">
        <v>-1.5717593110074899E-2</v>
      </c>
      <c r="I2526">
        <v>34.808570829460898</v>
      </c>
      <c r="J2526">
        <v>3.0304269768110701</v>
      </c>
      <c r="K2526">
        <v>1.81973392581702E-2</v>
      </c>
      <c r="L2526">
        <v>7.2914856653570501</v>
      </c>
      <c r="M2526">
        <v>0.62686979662172904</v>
      </c>
      <c r="N2526">
        <v>-2.9683819224122901E-2</v>
      </c>
      <c r="O2526">
        <v>176.181856394222</v>
      </c>
      <c r="P2526">
        <v>11.8420185605837</v>
      </c>
      <c r="Q2526">
        <v>-1.7711442288396901E-2</v>
      </c>
      <c r="R2526">
        <v>54.152339924580701</v>
      </c>
      <c r="S2526">
        <v>4.4663187995065803</v>
      </c>
      <c r="T2526" s="8">
        <f t="shared" si="238"/>
        <v>2298.912989170869</v>
      </c>
      <c r="U2526" s="9">
        <f t="shared" si="239"/>
        <v>-233.0070108291311</v>
      </c>
      <c r="V2526" s="9" t="b">
        <f t="shared" si="240"/>
        <v>1</v>
      </c>
      <c r="W2526" s="10" t="b">
        <f t="shared" si="237"/>
        <v>0</v>
      </c>
      <c r="X2526" s="49">
        <f t="shared" si="241"/>
        <v>0</v>
      </c>
      <c r="Y2526" s="49">
        <f t="shared" si="242"/>
        <v>1</v>
      </c>
      <c r="AG2526">
        <v>1.60979863948659</v>
      </c>
      <c r="AH2526">
        <v>1.4136971186990199</v>
      </c>
      <c r="AI2526">
        <v>3.0304269768110701</v>
      </c>
      <c r="AJ2526">
        <v>0.62686979662172904</v>
      </c>
      <c r="AK2526">
        <v>11.8420185605837</v>
      </c>
      <c r="AL2526">
        <v>4.4663187995065803</v>
      </c>
    </row>
    <row r="2527" spans="1:38">
      <c r="A2527">
        <v>2525</v>
      </c>
      <c r="B2527">
        <v>7.6948275887802994E-2</v>
      </c>
      <c r="C2527">
        <v>17.452577212095999</v>
      </c>
      <c r="D2527">
        <v>2.1029452351274598</v>
      </c>
      <c r="E2527">
        <v>-3.92410449604867E-2</v>
      </c>
      <c r="F2527">
        <v>14.740084919773199</v>
      </c>
      <c r="G2527">
        <v>1.2530996101302201</v>
      </c>
      <c r="H2527">
        <v>-9.6807056339746501E-3</v>
      </c>
      <c r="I2527">
        <v>35.019341815012503</v>
      </c>
      <c r="J2527">
        <v>3.03518978489838</v>
      </c>
      <c r="K2527">
        <v>2.0089878410533699E-2</v>
      </c>
      <c r="L2527">
        <v>7.3052981536724104</v>
      </c>
      <c r="M2527">
        <v>0.63143490854005901</v>
      </c>
      <c r="N2527">
        <v>-1.7322120375744699E-2</v>
      </c>
      <c r="O2527">
        <v>178.37328040114801</v>
      </c>
      <c r="P2527">
        <v>11.6900744960612</v>
      </c>
      <c r="Q2527">
        <v>8.8405130899932693E-3</v>
      </c>
      <c r="R2527">
        <v>55.609449385645199</v>
      </c>
      <c r="S2527">
        <v>4.6279174250488397</v>
      </c>
      <c r="T2527" s="8">
        <f t="shared" si="238"/>
        <v>2334.0661459806156</v>
      </c>
      <c r="U2527" s="9">
        <f t="shared" si="239"/>
        <v>-197.85385401938447</v>
      </c>
      <c r="V2527" s="9" t="b">
        <f t="shared" si="240"/>
        <v>0</v>
      </c>
      <c r="W2527" s="10" t="b">
        <f t="shared" si="237"/>
        <v>0</v>
      </c>
      <c r="X2527" s="49">
        <f t="shared" si="241"/>
        <v>0</v>
      </c>
      <c r="Y2527" s="49">
        <f t="shared" si="242"/>
        <v>1</v>
      </c>
      <c r="AG2527">
        <v>2.1029452351274598</v>
      </c>
      <c r="AH2527">
        <v>1.2530996101302201</v>
      </c>
      <c r="AI2527">
        <v>3.03518978489838</v>
      </c>
      <c r="AJ2527">
        <v>0.63143490854005901</v>
      </c>
      <c r="AK2527">
        <v>11.6900744960612</v>
      </c>
      <c r="AL2527">
        <v>4.6279174250488397</v>
      </c>
    </row>
    <row r="2528" spans="1:38">
      <c r="A2528">
        <v>2526</v>
      </c>
      <c r="B2528">
        <v>-5.1394581676844298E-2</v>
      </c>
      <c r="C2528">
        <v>15.350445116281101</v>
      </c>
      <c r="D2528">
        <v>1.6503031363143701</v>
      </c>
      <c r="E2528">
        <v>1.8096610330791799E-2</v>
      </c>
      <c r="F2528">
        <v>15.609946437298699</v>
      </c>
      <c r="G2528">
        <v>1.3091209491956499</v>
      </c>
      <c r="H2528">
        <v>-4.5645761093386202E-2</v>
      </c>
      <c r="I2528">
        <v>33.782248650552702</v>
      </c>
      <c r="J2528">
        <v>3.1094771722834</v>
      </c>
      <c r="K2528">
        <v>-6.3308065178389994E-2</v>
      </c>
      <c r="L2528">
        <v>6.7207645191466998</v>
      </c>
      <c r="M2528">
        <v>0.639574467693938</v>
      </c>
      <c r="N2528">
        <v>1.3082448318612499E-2</v>
      </c>
      <c r="O2528">
        <v>183.87993254343101</v>
      </c>
      <c r="P2528">
        <v>12.481231762654</v>
      </c>
      <c r="Q2528">
        <v>-9.6585360551672494E-2</v>
      </c>
      <c r="R2528">
        <v>50.045233484628803</v>
      </c>
      <c r="S2528">
        <v>5.6153430799403701</v>
      </c>
      <c r="T2528" s="8">
        <f t="shared" si="238"/>
        <v>2480.5050568081729</v>
      </c>
      <c r="U2528" s="9">
        <f t="shared" si="239"/>
        <v>-51.414943191827206</v>
      </c>
      <c r="V2528" s="9" t="b">
        <f t="shared" si="240"/>
        <v>0</v>
      </c>
      <c r="W2528" s="10" t="b">
        <f t="shared" si="237"/>
        <v>0</v>
      </c>
      <c r="X2528" s="49">
        <f t="shared" si="241"/>
        <v>0</v>
      </c>
      <c r="Y2528" s="49">
        <f t="shared" si="242"/>
        <v>1</v>
      </c>
      <c r="AG2528">
        <v>1.6503031363143701</v>
      </c>
      <c r="AH2528">
        <v>1.3091209491956499</v>
      </c>
      <c r="AI2528">
        <v>3.1094771722834</v>
      </c>
      <c r="AJ2528">
        <v>0.639574467693938</v>
      </c>
      <c r="AK2528">
        <v>12.481231762654</v>
      </c>
      <c r="AL2528">
        <v>5.6153430799403701</v>
      </c>
    </row>
    <row r="2529" spans="1:38">
      <c r="A2529">
        <v>2527</v>
      </c>
      <c r="B2529">
        <v>-9.8249237787215296E-2</v>
      </c>
      <c r="C2529">
        <v>14.6477950456441</v>
      </c>
      <c r="D2529">
        <v>1.87919270027962</v>
      </c>
      <c r="E2529">
        <v>7.6442938871842406E-2</v>
      </c>
      <c r="F2529">
        <v>16.5478243134047</v>
      </c>
      <c r="G2529">
        <v>1.76186789238466</v>
      </c>
      <c r="H2529">
        <v>2.5169857817111601E-2</v>
      </c>
      <c r="I2529">
        <v>36.261301404175903</v>
      </c>
      <c r="J2529">
        <v>3.2877765301555901</v>
      </c>
      <c r="K2529">
        <v>1.20389679278108E-2</v>
      </c>
      <c r="L2529">
        <v>7.2467199724398697</v>
      </c>
      <c r="M2529">
        <v>0.61560655127066299</v>
      </c>
      <c r="N2529">
        <v>-3.1970605390703302E-2</v>
      </c>
      <c r="O2529">
        <v>175.77942647317701</v>
      </c>
      <c r="P2529">
        <v>11.8895162539011</v>
      </c>
      <c r="Q2529">
        <v>-6.5755220089401697E-2</v>
      </c>
      <c r="R2529">
        <v>51.612165314863397</v>
      </c>
      <c r="S2529">
        <v>4.8983358500255898</v>
      </c>
      <c r="T2529" s="8">
        <f t="shared" si="238"/>
        <v>2433.2295778017219</v>
      </c>
      <c r="U2529" s="9">
        <f t="shared" si="239"/>
        <v>-98.690422198278156</v>
      </c>
      <c r="V2529" s="9" t="b">
        <f t="shared" si="240"/>
        <v>0</v>
      </c>
      <c r="W2529" s="10" t="b">
        <f t="shared" si="237"/>
        <v>0</v>
      </c>
      <c r="X2529" s="49">
        <f t="shared" si="241"/>
        <v>0</v>
      </c>
      <c r="Y2529" s="49">
        <f t="shared" si="242"/>
        <v>1</v>
      </c>
      <c r="AG2529">
        <v>1.87919270027962</v>
      </c>
      <c r="AH2529">
        <v>1.76186789238466</v>
      </c>
      <c r="AI2529">
        <v>3.2877765301555901</v>
      </c>
      <c r="AJ2529">
        <v>0.61560655127066299</v>
      </c>
      <c r="AK2529">
        <v>11.8895162539011</v>
      </c>
      <c r="AL2529">
        <v>4.8983358500255898</v>
      </c>
    </row>
    <row r="2530" spans="1:38">
      <c r="A2530">
        <v>2528</v>
      </c>
      <c r="B2530">
        <v>5.5841042456571899E-2</v>
      </c>
      <c r="C2530">
        <v>17.088062076916199</v>
      </c>
      <c r="D2530">
        <v>1.91667384942548</v>
      </c>
      <c r="E2530">
        <v>-5.6673046013304099E-2</v>
      </c>
      <c r="F2530">
        <v>14.485362356209601</v>
      </c>
      <c r="G2530">
        <v>1.3108655510609799</v>
      </c>
      <c r="H2530">
        <v>-3.0533857725981599E-2</v>
      </c>
      <c r="I2530">
        <v>34.296639652011002</v>
      </c>
      <c r="J2530">
        <v>3.0355747890319398</v>
      </c>
      <c r="K2530">
        <v>-2.8575214536490701E-2</v>
      </c>
      <c r="L2530">
        <v>6.9582970413167899</v>
      </c>
      <c r="M2530">
        <v>0.59132778324690105</v>
      </c>
      <c r="N2530">
        <v>-6.3541543570951597E-2</v>
      </c>
      <c r="O2530">
        <v>170.31659220547101</v>
      </c>
      <c r="P2530">
        <v>13.482362107908299</v>
      </c>
      <c r="Q2530">
        <v>-3.9889414641639601E-2</v>
      </c>
      <c r="R2530">
        <v>52.964570668260698</v>
      </c>
      <c r="S2530">
        <v>4.5544027062300696</v>
      </c>
      <c r="T2530" s="8">
        <f t="shared" si="238"/>
        <v>2489.1206786903672</v>
      </c>
      <c r="U2530" s="9">
        <f t="shared" si="239"/>
        <v>-42.799321309632887</v>
      </c>
      <c r="V2530" s="9" t="b">
        <f t="shared" si="240"/>
        <v>0</v>
      </c>
      <c r="W2530" s="10" t="b">
        <f t="shared" si="237"/>
        <v>0</v>
      </c>
      <c r="X2530" s="49">
        <f t="shared" si="241"/>
        <v>0</v>
      </c>
      <c r="Y2530" s="49">
        <f t="shared" si="242"/>
        <v>1</v>
      </c>
      <c r="AG2530">
        <v>1.91667384942548</v>
      </c>
      <c r="AH2530">
        <v>1.3108655510609799</v>
      </c>
      <c r="AI2530">
        <v>3.0355747890319398</v>
      </c>
      <c r="AJ2530">
        <v>0.59132778324690105</v>
      </c>
      <c r="AK2530">
        <v>13.482362107908299</v>
      </c>
      <c r="AL2530">
        <v>4.5544027062300696</v>
      </c>
    </row>
    <row r="2531" spans="1:38">
      <c r="A2531">
        <v>2529</v>
      </c>
      <c r="B2531">
        <v>-5.4250045507041697E-2</v>
      </c>
      <c r="C2531">
        <v>15.3066749972106</v>
      </c>
      <c r="D2531">
        <v>1.6577236023808299</v>
      </c>
      <c r="E2531">
        <v>7.4756119089459602E-3</v>
      </c>
      <c r="F2531">
        <v>15.4450305567599</v>
      </c>
      <c r="G2531">
        <v>1.2702894639648501</v>
      </c>
      <c r="H2531">
        <v>2.9602170131374901E-2</v>
      </c>
      <c r="I2531">
        <v>36.422379527492097</v>
      </c>
      <c r="J2531">
        <v>3.3416430146063201</v>
      </c>
      <c r="K2531">
        <v>-5.6578064277231603E-2</v>
      </c>
      <c r="L2531">
        <v>6.76614781392942</v>
      </c>
      <c r="M2531">
        <v>0.62555913446842204</v>
      </c>
      <c r="N2531">
        <v>4.5921848694857298E-2</v>
      </c>
      <c r="O2531">
        <v>190.018684056117</v>
      </c>
      <c r="P2531">
        <v>15.1251324023122</v>
      </c>
      <c r="Q2531">
        <v>6.20253489399143E-2</v>
      </c>
      <c r="R2531">
        <v>58.647091064154502</v>
      </c>
      <c r="S2531">
        <v>5.8491444510879402</v>
      </c>
      <c r="T2531" s="8">
        <f t="shared" si="238"/>
        <v>2786.9492068820564</v>
      </c>
      <c r="U2531" s="9">
        <f t="shared" si="239"/>
        <v>255.02920688205631</v>
      </c>
      <c r="V2531" s="9" t="b">
        <f t="shared" si="240"/>
        <v>0</v>
      </c>
      <c r="W2531" s="10" t="b">
        <f t="shared" si="237"/>
        <v>0</v>
      </c>
      <c r="X2531" s="49">
        <f t="shared" si="241"/>
        <v>1</v>
      </c>
      <c r="Y2531" s="49">
        <f t="shared" si="242"/>
        <v>0</v>
      </c>
      <c r="AG2531">
        <v>1.6577236023808299</v>
      </c>
      <c r="AH2531">
        <v>1.2702894639648501</v>
      </c>
      <c r="AI2531">
        <v>3.3416430146063201</v>
      </c>
      <c r="AJ2531">
        <v>0.62555913446842204</v>
      </c>
      <c r="AK2531">
        <v>15.1251324023122</v>
      </c>
      <c r="AL2531">
        <v>5.8491444510879402</v>
      </c>
    </row>
    <row r="2532" spans="1:38">
      <c r="A2532">
        <v>2530</v>
      </c>
      <c r="B2532">
        <v>1.51490936424842E-2</v>
      </c>
      <c r="C2532">
        <v>16.406673072497199</v>
      </c>
      <c r="D2532">
        <v>1.6738812198361299</v>
      </c>
      <c r="E2532">
        <v>-5.4493938038073397E-2</v>
      </c>
      <c r="F2532">
        <v>14.5169619417943</v>
      </c>
      <c r="G2532">
        <v>1.3012380302470401</v>
      </c>
      <c r="H2532">
        <v>-1.3708025418222299E-2</v>
      </c>
      <c r="I2532">
        <v>34.878591340713903</v>
      </c>
      <c r="J2532">
        <v>3.0322825887379699</v>
      </c>
      <c r="K2532">
        <v>1.7668777687822702E-2</v>
      </c>
      <c r="L2532">
        <v>7.2876326846020802</v>
      </c>
      <c r="M2532">
        <v>0.62603598408667305</v>
      </c>
      <c r="N2532">
        <v>-1.8957304795513601E-2</v>
      </c>
      <c r="O2532">
        <v>178.081845531949</v>
      </c>
      <c r="P2532">
        <v>11.686931564732101</v>
      </c>
      <c r="Q2532">
        <v>4.93103142367615E-2</v>
      </c>
      <c r="R2532">
        <v>57.906112036006597</v>
      </c>
      <c r="S2532">
        <v>5.4570896746923898</v>
      </c>
      <c r="T2532" s="8">
        <f t="shared" si="238"/>
        <v>2377.7459062332305</v>
      </c>
      <c r="U2532" s="9">
        <f t="shared" si="239"/>
        <v>-154.1740937667696</v>
      </c>
      <c r="V2532" s="9" t="b">
        <f t="shared" si="240"/>
        <v>0</v>
      </c>
      <c r="W2532" s="10" t="b">
        <f t="shared" si="237"/>
        <v>0</v>
      </c>
      <c r="X2532" s="49">
        <f t="shared" si="241"/>
        <v>0</v>
      </c>
      <c r="Y2532" s="49">
        <f t="shared" si="242"/>
        <v>1</v>
      </c>
      <c r="AG2532">
        <v>1.6738812198361299</v>
      </c>
      <c r="AH2532">
        <v>1.3012380302470401</v>
      </c>
      <c r="AI2532">
        <v>3.0322825887379699</v>
      </c>
      <c r="AJ2532">
        <v>0.62603598408667305</v>
      </c>
      <c r="AK2532">
        <v>11.686931564732101</v>
      </c>
      <c r="AL2532">
        <v>5.4570896746923898</v>
      </c>
    </row>
    <row r="2533" spans="1:38">
      <c r="A2533">
        <v>2531</v>
      </c>
      <c r="B2533">
        <v>1.24737613294228E-2</v>
      </c>
      <c r="C2533">
        <v>16.362838432136598</v>
      </c>
      <c r="D2533">
        <v>1.66622447255888</v>
      </c>
      <c r="E2533">
        <v>-3.6609325776530803E-2</v>
      </c>
      <c r="F2533">
        <v>14.7789277733525</v>
      </c>
      <c r="G2533">
        <v>1.2475545491617901</v>
      </c>
      <c r="H2533">
        <v>-2.04948812091402E-3</v>
      </c>
      <c r="I2533">
        <v>35.287604312436201</v>
      </c>
      <c r="J2533">
        <v>3.0643962207961599</v>
      </c>
      <c r="K2533">
        <v>3.2000328500492503E-2</v>
      </c>
      <c r="L2533">
        <v>7.3928277665318101</v>
      </c>
      <c r="M2533">
        <v>0.66042238828074895</v>
      </c>
      <c r="N2533">
        <v>6.5389213071576205E-2</v>
      </c>
      <c r="O2533">
        <v>193.754088285628</v>
      </c>
      <c r="P2533">
        <v>17.476034809058799</v>
      </c>
      <c r="Q2533">
        <v>-5.1198603439806201E-2</v>
      </c>
      <c r="R2533">
        <v>52.368958631552701</v>
      </c>
      <c r="S2533">
        <v>4.6734129836535798</v>
      </c>
      <c r="T2533" s="8">
        <f t="shared" si="238"/>
        <v>2878.8045423509961</v>
      </c>
      <c r="U2533" s="9">
        <f t="shared" si="239"/>
        <v>346.88454235099607</v>
      </c>
      <c r="V2533" s="9" t="b">
        <f t="shared" si="240"/>
        <v>0</v>
      </c>
      <c r="W2533" s="10" t="b">
        <f t="shared" si="237"/>
        <v>0</v>
      </c>
      <c r="X2533" s="49">
        <f t="shared" si="241"/>
        <v>1</v>
      </c>
      <c r="Y2533" s="49">
        <f t="shared" si="242"/>
        <v>0</v>
      </c>
      <c r="AG2533">
        <v>1.66622447255888</v>
      </c>
      <c r="AH2533">
        <v>1.2475545491617901</v>
      </c>
      <c r="AI2533">
        <v>3.0643962207961599</v>
      </c>
      <c r="AJ2533">
        <v>0.66042238828074895</v>
      </c>
      <c r="AK2533">
        <v>17.476034809058799</v>
      </c>
      <c r="AL2533">
        <v>4.6734129836535798</v>
      </c>
    </row>
    <row r="2534" spans="1:38">
      <c r="A2534">
        <v>2532</v>
      </c>
      <c r="B2534">
        <v>-7.5162690443446603E-2</v>
      </c>
      <c r="C2534">
        <v>14.9898958278816</v>
      </c>
      <c r="D2534">
        <v>1.74322669049534</v>
      </c>
      <c r="E2534">
        <v>-3.44712177171142E-2</v>
      </c>
      <c r="F2534">
        <v>14.810560523002</v>
      </c>
      <c r="G2534">
        <v>1.24296191674428</v>
      </c>
      <c r="H2534">
        <v>4.5640971576375901E-2</v>
      </c>
      <c r="I2534">
        <v>37.011260691167699</v>
      </c>
      <c r="J2534">
        <v>3.57889776116326</v>
      </c>
      <c r="K2534">
        <v>7.1950794653337494E-2</v>
      </c>
      <c r="L2534">
        <v>7.69415366068419</v>
      </c>
      <c r="M2534">
        <v>0.81231902031537195</v>
      </c>
      <c r="N2534">
        <v>-7.1777870658102502E-3</v>
      </c>
      <c r="O2534">
        <v>180.191967498824</v>
      </c>
      <c r="P2534">
        <v>11.7684258772594</v>
      </c>
      <c r="Q2534">
        <v>-2.3262860442237802E-2</v>
      </c>
      <c r="R2534">
        <v>53.852550539681999</v>
      </c>
      <c r="S2534">
        <v>4.4649895958827797</v>
      </c>
      <c r="T2534" s="8">
        <f t="shared" si="238"/>
        <v>2361.0820861860434</v>
      </c>
      <c r="U2534" s="9">
        <f t="shared" si="239"/>
        <v>-170.83791381395667</v>
      </c>
      <c r="V2534" s="9" t="b">
        <f t="shared" si="240"/>
        <v>0</v>
      </c>
      <c r="W2534" s="10" t="b">
        <f t="shared" si="237"/>
        <v>0</v>
      </c>
      <c r="X2534" s="49">
        <f t="shared" si="241"/>
        <v>0</v>
      </c>
      <c r="Y2534" s="49">
        <f t="shared" si="242"/>
        <v>1</v>
      </c>
      <c r="AG2534">
        <v>1.74322669049534</v>
      </c>
      <c r="AH2534">
        <v>1.24296191674428</v>
      </c>
      <c r="AI2534">
        <v>3.57889776116326</v>
      </c>
      <c r="AJ2534">
        <v>0.81231902031537195</v>
      </c>
      <c r="AK2534">
        <v>11.7684258772594</v>
      </c>
      <c r="AL2534">
        <v>4.4649895958827797</v>
      </c>
    </row>
    <row r="2535" spans="1:38">
      <c r="A2535">
        <v>2533</v>
      </c>
      <c r="B2535">
        <v>-2.54308900139554E-2</v>
      </c>
      <c r="C2535">
        <v>15.7542183802771</v>
      </c>
      <c r="D2535">
        <v>1.60743806473684</v>
      </c>
      <c r="E2535">
        <v>4.5758909074850298E-3</v>
      </c>
      <c r="F2535">
        <v>15.400309148426</v>
      </c>
      <c r="G2535">
        <v>1.2618374016548299</v>
      </c>
      <c r="H2535">
        <v>-6.3939065781556004E-2</v>
      </c>
      <c r="I2535">
        <v>33.1698779024142</v>
      </c>
      <c r="J2535">
        <v>3.26623376572722</v>
      </c>
      <c r="K2535">
        <v>3.5435047073058001E-2</v>
      </c>
      <c r="L2535">
        <v>7.4182637070076103</v>
      </c>
      <c r="M2535">
        <v>0.67104452527075298</v>
      </c>
      <c r="N2535">
        <v>-1.3178733673966599E-2</v>
      </c>
      <c r="O2535">
        <v>179.11388312131101</v>
      </c>
      <c r="P2535">
        <v>11.718859028163999</v>
      </c>
      <c r="Q2535">
        <v>-7.0347287207124604E-2</v>
      </c>
      <c r="R2535">
        <v>51.375702130579498</v>
      </c>
      <c r="S2535">
        <v>4.9839510546657602</v>
      </c>
      <c r="T2535" s="8">
        <f t="shared" si="238"/>
        <v>2350.9363840219398</v>
      </c>
      <c r="U2535" s="9">
        <f t="shared" si="239"/>
        <v>-180.98361597806024</v>
      </c>
      <c r="V2535" s="9" t="b">
        <f t="shared" si="240"/>
        <v>0</v>
      </c>
      <c r="W2535" s="10" t="b">
        <f t="shared" si="237"/>
        <v>0</v>
      </c>
      <c r="X2535" s="49">
        <f t="shared" si="241"/>
        <v>0</v>
      </c>
      <c r="Y2535" s="49">
        <f t="shared" si="242"/>
        <v>1</v>
      </c>
      <c r="AG2535">
        <v>1.60743806473684</v>
      </c>
      <c r="AH2535">
        <v>1.2618374016548299</v>
      </c>
      <c r="AI2535">
        <v>3.26623376572722</v>
      </c>
      <c r="AJ2535">
        <v>0.67104452527075298</v>
      </c>
      <c r="AK2535">
        <v>11.718859028163999</v>
      </c>
      <c r="AL2535">
        <v>4.9839510546657602</v>
      </c>
    </row>
    <row r="2536" spans="1:38">
      <c r="A2536">
        <v>2534</v>
      </c>
      <c r="B2536">
        <v>-2.2111145247925301E-2</v>
      </c>
      <c r="C2536">
        <v>15.8066052717306</v>
      </c>
      <c r="D2536">
        <v>1.6078509595691199</v>
      </c>
      <c r="E2536">
        <v>4.5274689614655798E-2</v>
      </c>
      <c r="F2536">
        <v>16.040012512167401</v>
      </c>
      <c r="G2536">
        <v>1.4757089150174201</v>
      </c>
      <c r="H2536">
        <v>5.5932332144366201E-2</v>
      </c>
      <c r="I2536">
        <v>37.394123631152503</v>
      </c>
      <c r="J2536">
        <v>3.75921112443738</v>
      </c>
      <c r="K2536">
        <v>-6.5839488663366197E-2</v>
      </c>
      <c r="L2536">
        <v>6.7037729335290299</v>
      </c>
      <c r="M2536">
        <v>0.64461522395425197</v>
      </c>
      <c r="N2536">
        <v>4.1889361419828297E-2</v>
      </c>
      <c r="O2536">
        <v>189.25397899858601</v>
      </c>
      <c r="P2536">
        <v>14.707999562165099</v>
      </c>
      <c r="Q2536">
        <v>-9.0244127471584799E-3</v>
      </c>
      <c r="R2536">
        <v>54.624812119956601</v>
      </c>
      <c r="S2536">
        <v>4.4806281904754899</v>
      </c>
      <c r="T2536" s="8">
        <f t="shared" si="238"/>
        <v>2667.6013975618762</v>
      </c>
      <c r="U2536" s="9">
        <f t="shared" si="239"/>
        <v>135.68139756187611</v>
      </c>
      <c r="V2536" s="9" t="b">
        <f t="shared" si="240"/>
        <v>0</v>
      </c>
      <c r="W2536" s="10" t="b">
        <f t="shared" si="237"/>
        <v>0</v>
      </c>
      <c r="X2536" s="49">
        <f t="shared" si="241"/>
        <v>1</v>
      </c>
      <c r="Y2536" s="49">
        <f t="shared" si="242"/>
        <v>0</v>
      </c>
      <c r="AG2536">
        <v>1.6078509595691199</v>
      </c>
      <c r="AH2536">
        <v>1.4757089150174201</v>
      </c>
      <c r="AI2536">
        <v>3.75921112443738</v>
      </c>
      <c r="AJ2536">
        <v>0.64461522395425197</v>
      </c>
      <c r="AK2536">
        <v>14.707999562165099</v>
      </c>
      <c r="AL2536">
        <v>4.4806281904754899</v>
      </c>
    </row>
    <row r="2537" spans="1:38">
      <c r="A2537">
        <v>2535</v>
      </c>
      <c r="B2537">
        <v>-0.10114490485029599</v>
      </c>
      <c r="C2537">
        <v>14.605441258810799</v>
      </c>
      <c r="D2537">
        <v>1.8975844202239101</v>
      </c>
      <c r="E2537">
        <v>3.5895078333541199E-2</v>
      </c>
      <c r="F2537">
        <v>15.8902668059646</v>
      </c>
      <c r="G2537">
        <v>1.4062109625857799</v>
      </c>
      <c r="H2537">
        <v>-2.8297904129007501E-2</v>
      </c>
      <c r="I2537">
        <v>34.3734111435665</v>
      </c>
      <c r="J2537">
        <v>3.0291377115382501</v>
      </c>
      <c r="K2537">
        <v>-2.3450497226988401E-2</v>
      </c>
      <c r="L2537">
        <v>6.9940478748238997</v>
      </c>
      <c r="M2537">
        <v>0.58982762971333202</v>
      </c>
      <c r="N2537">
        <v>2.6386287460605701E-2</v>
      </c>
      <c r="O2537">
        <v>186.342586641997</v>
      </c>
      <c r="P2537">
        <v>13.332140275639601</v>
      </c>
      <c r="Q2537">
        <v>4.3592220787670798E-2</v>
      </c>
      <c r="R2537">
        <v>57.575944340592102</v>
      </c>
      <c r="S2537">
        <v>5.29931474707828</v>
      </c>
      <c r="T2537" s="8">
        <f t="shared" si="238"/>
        <v>2555.4215746779155</v>
      </c>
      <c r="U2537" s="9">
        <f t="shared" si="239"/>
        <v>23.501574677915414</v>
      </c>
      <c r="V2537" s="9" t="b">
        <f t="shared" si="240"/>
        <v>0</v>
      </c>
      <c r="W2537" s="10" t="b">
        <f t="shared" si="237"/>
        <v>0</v>
      </c>
      <c r="X2537" s="49">
        <f t="shared" si="241"/>
        <v>1</v>
      </c>
      <c r="Y2537" s="49">
        <f t="shared" si="242"/>
        <v>0</v>
      </c>
      <c r="AG2537">
        <v>1.8975844202239101</v>
      </c>
      <c r="AH2537">
        <v>1.4062109625857799</v>
      </c>
      <c r="AI2537">
        <v>3.0291377115382501</v>
      </c>
      <c r="AJ2537">
        <v>0.58982762971333202</v>
      </c>
      <c r="AK2537">
        <v>13.332140275639601</v>
      </c>
      <c r="AL2537">
        <v>5.29931474707828</v>
      </c>
    </row>
    <row r="2538" spans="1:38">
      <c r="A2538">
        <v>2536</v>
      </c>
      <c r="B2538">
        <v>7.8623253386049096E-3</v>
      </c>
      <c r="C2538">
        <v>16.287555963629998</v>
      </c>
      <c r="D2538">
        <v>1.65351022461585</v>
      </c>
      <c r="E2538">
        <v>-8.7467831533529494E-2</v>
      </c>
      <c r="F2538">
        <v>14.0460871362236</v>
      </c>
      <c r="G2538">
        <v>1.4817456889433001</v>
      </c>
      <c r="H2538">
        <v>3.04025583600121E-2</v>
      </c>
      <c r="I2538">
        <v>36.451543240914397</v>
      </c>
      <c r="J2538">
        <v>3.3508747484176999</v>
      </c>
      <c r="K2538">
        <v>1.08239992694521E-2</v>
      </c>
      <c r="L2538">
        <v>7.2379207812506197</v>
      </c>
      <c r="M2538">
        <v>0.61412065224872603</v>
      </c>
      <c r="N2538">
        <v>-2.5894134137687201E-2</v>
      </c>
      <c r="O2538">
        <v>176.85079688420501</v>
      </c>
      <c r="P2538">
        <v>11.7664690135065</v>
      </c>
      <c r="Q2538">
        <v>-5.7716802230227203E-2</v>
      </c>
      <c r="R2538">
        <v>52.0287174332775</v>
      </c>
      <c r="S2538">
        <v>4.7705503237733904</v>
      </c>
      <c r="T2538" s="8">
        <f t="shared" si="238"/>
        <v>2363.7270651505469</v>
      </c>
      <c r="U2538" s="9">
        <f t="shared" si="239"/>
        <v>-168.1929348494532</v>
      </c>
      <c r="V2538" s="9" t="b">
        <f t="shared" si="240"/>
        <v>0</v>
      </c>
      <c r="W2538" s="10" t="b">
        <f t="shared" si="237"/>
        <v>0</v>
      </c>
      <c r="X2538" s="49">
        <f t="shared" si="241"/>
        <v>0</v>
      </c>
      <c r="Y2538" s="49">
        <f t="shared" si="242"/>
        <v>1</v>
      </c>
      <c r="AG2538">
        <v>1.65351022461585</v>
      </c>
      <c r="AH2538">
        <v>1.4817456889433001</v>
      </c>
      <c r="AI2538">
        <v>3.3508747484176999</v>
      </c>
      <c r="AJ2538">
        <v>0.61412065224872603</v>
      </c>
      <c r="AK2538">
        <v>11.7664690135065</v>
      </c>
      <c r="AL2538">
        <v>4.7705503237733904</v>
      </c>
    </row>
    <row r="2539" spans="1:38">
      <c r="A2539">
        <v>2537</v>
      </c>
      <c r="B2539">
        <v>7.2967602059861099E-4</v>
      </c>
      <c r="C2539">
        <v>16.171795867550401</v>
      </c>
      <c r="D2539">
        <v>1.63354820713528</v>
      </c>
      <c r="E2539">
        <v>2.3657614406819402E-2</v>
      </c>
      <c r="F2539">
        <v>15.696995228073</v>
      </c>
      <c r="G2539">
        <v>1.3377679411062799</v>
      </c>
      <c r="H2539">
        <v>-8.6010138146687398E-2</v>
      </c>
      <c r="I2539">
        <v>32.445803073966196</v>
      </c>
      <c r="J2539">
        <v>3.5489308053486899</v>
      </c>
      <c r="K2539">
        <v>3.0210689568166599E-2</v>
      </c>
      <c r="L2539">
        <v>7.3796091059836897</v>
      </c>
      <c r="M2539">
        <v>0.65648120591087</v>
      </c>
      <c r="N2539">
        <v>4.8606276086132202E-2</v>
      </c>
      <c r="O2539">
        <v>190.52946068110501</v>
      </c>
      <c r="P2539">
        <v>15.4236226165647</v>
      </c>
      <c r="Q2539">
        <v>-1.80630103535388E-2</v>
      </c>
      <c r="R2539">
        <v>54.133305037435797</v>
      </c>
      <c r="S2539">
        <v>4.46583134453713</v>
      </c>
      <c r="T2539" s="8">
        <f t="shared" si="238"/>
        <v>2706.6182120602948</v>
      </c>
      <c r="U2539" s="9">
        <f t="shared" si="239"/>
        <v>174.69821206029474</v>
      </c>
      <c r="V2539" s="9" t="b">
        <f t="shared" si="240"/>
        <v>0</v>
      </c>
      <c r="W2539" s="10" t="b">
        <f t="shared" si="237"/>
        <v>0</v>
      </c>
      <c r="X2539" s="49">
        <f t="shared" si="241"/>
        <v>1</v>
      </c>
      <c r="Y2539" s="49">
        <f t="shared" si="242"/>
        <v>0</v>
      </c>
      <c r="AG2539">
        <v>1.63354820713528</v>
      </c>
      <c r="AH2539">
        <v>1.3377679411062799</v>
      </c>
      <c r="AI2539">
        <v>3.5489308053486899</v>
      </c>
      <c r="AJ2539">
        <v>0.65648120591087</v>
      </c>
      <c r="AK2539">
        <v>15.4236226165647</v>
      </c>
      <c r="AL2539">
        <v>4.46583134453713</v>
      </c>
    </row>
    <row r="2540" spans="1:38">
      <c r="A2540">
        <v>2538</v>
      </c>
      <c r="B2540">
        <v>-1.1808647352916601E-2</v>
      </c>
      <c r="C2540">
        <v>15.9702945456206</v>
      </c>
      <c r="D2540">
        <v>1.61194126617491</v>
      </c>
      <c r="E2540">
        <v>2.9004739181220699E-3</v>
      </c>
      <c r="F2540">
        <v>15.3745288112752</v>
      </c>
      <c r="G2540">
        <v>1.25736506868188</v>
      </c>
      <c r="H2540">
        <v>-3.6167184969753803E-2</v>
      </c>
      <c r="I2540">
        <v>34.103978628284203</v>
      </c>
      <c r="J2540">
        <v>3.0639239656294399</v>
      </c>
      <c r="K2540">
        <v>2.7450565668871298E-2</v>
      </c>
      <c r="L2540">
        <v>7.3592685546570697</v>
      </c>
      <c r="M2540">
        <v>0.64866056956256701</v>
      </c>
      <c r="N2540">
        <v>-5.5135922418840598E-2</v>
      </c>
      <c r="O2540">
        <v>171.75424266332499</v>
      </c>
      <c r="P2540">
        <v>12.887414844449401</v>
      </c>
      <c r="Q2540">
        <v>4.2392398194162101E-2</v>
      </c>
      <c r="R2540">
        <v>57.506904847583698</v>
      </c>
      <c r="S2540">
        <v>5.2663817179243004</v>
      </c>
      <c r="T2540" s="8">
        <f t="shared" si="238"/>
        <v>2473.5687432422496</v>
      </c>
      <c r="U2540" s="9">
        <f t="shared" si="239"/>
        <v>-58.351256757750434</v>
      </c>
      <c r="V2540" s="9" t="b">
        <f t="shared" si="240"/>
        <v>0</v>
      </c>
      <c r="W2540" s="10" t="b">
        <f t="shared" si="237"/>
        <v>0</v>
      </c>
      <c r="X2540" s="49">
        <f t="shared" si="241"/>
        <v>0</v>
      </c>
      <c r="Y2540" s="49">
        <f t="shared" si="242"/>
        <v>1</v>
      </c>
      <c r="AG2540">
        <v>1.61194126617491</v>
      </c>
      <c r="AH2540">
        <v>1.25736506868188</v>
      </c>
      <c r="AI2540">
        <v>3.0639239656294399</v>
      </c>
      <c r="AJ2540">
        <v>0.64866056956256701</v>
      </c>
      <c r="AK2540">
        <v>12.887414844449401</v>
      </c>
      <c r="AL2540">
        <v>5.2663817179243004</v>
      </c>
    </row>
    <row r="2541" spans="1:38">
      <c r="A2541">
        <v>2539</v>
      </c>
      <c r="B2541">
        <v>2.29526995013393E-2</v>
      </c>
      <c r="C2541">
        <v>16.535205137136899</v>
      </c>
      <c r="D2541">
        <v>1.70892286155392</v>
      </c>
      <c r="E2541">
        <v>7.4395300946106899E-2</v>
      </c>
      <c r="F2541">
        <v>16.513975028119301</v>
      </c>
      <c r="G2541">
        <v>1.7385818775911399</v>
      </c>
      <c r="H2541">
        <v>-3.5051872580678697E-2</v>
      </c>
      <c r="I2541">
        <v>34.142036437393003</v>
      </c>
      <c r="J2541">
        <v>3.0587579025820402</v>
      </c>
      <c r="K2541">
        <v>2.8144607570825101E-2</v>
      </c>
      <c r="L2541">
        <v>7.3643779682702002</v>
      </c>
      <c r="M2541">
        <v>0.65105839205224203</v>
      </c>
      <c r="N2541">
        <v>-5.3414472707188201E-2</v>
      </c>
      <c r="O2541">
        <v>172.050163588251</v>
      </c>
      <c r="P2541">
        <v>12.7878916800538</v>
      </c>
      <c r="Q2541">
        <v>-2.3164004200186002E-2</v>
      </c>
      <c r="R2541">
        <v>53.857874463600503</v>
      </c>
      <c r="S2541">
        <v>4.4632054866264204</v>
      </c>
      <c r="T2541" s="8">
        <f t="shared" si="238"/>
        <v>2440.8418200459564</v>
      </c>
      <c r="U2541" s="9">
        <f t="shared" si="239"/>
        <v>-91.078179954043662</v>
      </c>
      <c r="V2541" s="9" t="b">
        <f t="shared" si="240"/>
        <v>0</v>
      </c>
      <c r="W2541" s="10" t="b">
        <f t="shared" si="237"/>
        <v>0</v>
      </c>
      <c r="X2541" s="49">
        <f t="shared" si="241"/>
        <v>0</v>
      </c>
      <c r="Y2541" s="49">
        <f t="shared" si="242"/>
        <v>1</v>
      </c>
      <c r="AG2541">
        <v>1.70892286155392</v>
      </c>
      <c r="AH2541">
        <v>1.7385818775911399</v>
      </c>
      <c r="AI2541">
        <v>3.0587579025820402</v>
      </c>
      <c r="AJ2541">
        <v>0.65105839205224203</v>
      </c>
      <c r="AK2541">
        <v>12.7878916800538</v>
      </c>
      <c r="AL2541">
        <v>4.4632054866264204</v>
      </c>
    </row>
    <row r="2542" spans="1:38">
      <c r="A2542">
        <v>2540</v>
      </c>
      <c r="B2542">
        <v>6.1518604446962999E-2</v>
      </c>
      <c r="C2542">
        <v>17.185356544985702</v>
      </c>
      <c r="D2542">
        <v>1.9631448157065401</v>
      </c>
      <c r="E2542">
        <v>-2.4856780099745499E-2</v>
      </c>
      <c r="F2542">
        <v>14.953642457218701</v>
      </c>
      <c r="G2542">
        <v>1.22980687418261</v>
      </c>
      <c r="H2542">
        <v>-6.1857784468981901E-2</v>
      </c>
      <c r="I2542">
        <v>33.2389856408087</v>
      </c>
      <c r="J2542">
        <v>3.2462970738646302</v>
      </c>
      <c r="K2542">
        <v>1.52875190830923E-2</v>
      </c>
      <c r="L2542">
        <v>7.2702995920421198</v>
      </c>
      <c r="M2542">
        <v>0.62056355476022695</v>
      </c>
      <c r="N2542">
        <v>-3.92720084435473E-2</v>
      </c>
      <c r="O2542">
        <v>174.50066409282201</v>
      </c>
      <c r="P2542">
        <v>12.100896844490499</v>
      </c>
      <c r="Q2542">
        <v>-4.6870228354627501E-2</v>
      </c>
      <c r="R2542">
        <v>52.596122397666903</v>
      </c>
      <c r="S2542">
        <v>4.6152711487073299</v>
      </c>
      <c r="T2542" s="8">
        <f t="shared" si="238"/>
        <v>2377.5980311711833</v>
      </c>
      <c r="U2542" s="9">
        <f t="shared" si="239"/>
        <v>-154.32196882881681</v>
      </c>
      <c r="V2542" s="9" t="b">
        <f t="shared" si="240"/>
        <v>0</v>
      </c>
      <c r="W2542" s="10" t="b">
        <f t="shared" si="237"/>
        <v>0</v>
      </c>
      <c r="X2542" s="49">
        <f t="shared" si="241"/>
        <v>0</v>
      </c>
      <c r="Y2542" s="49">
        <f t="shared" si="242"/>
        <v>1</v>
      </c>
      <c r="AG2542">
        <v>1.9631448157065401</v>
      </c>
      <c r="AH2542">
        <v>1.22980687418261</v>
      </c>
      <c r="AI2542">
        <v>3.2462970738646302</v>
      </c>
      <c r="AJ2542">
        <v>0.62056355476022695</v>
      </c>
      <c r="AK2542">
        <v>12.100896844490499</v>
      </c>
      <c r="AL2542">
        <v>4.6152711487073299</v>
      </c>
    </row>
    <row r="2543" spans="1:38">
      <c r="A2543">
        <v>2541</v>
      </c>
      <c r="B2543">
        <v>7.9859624788015698E-2</v>
      </c>
      <c r="C2543">
        <v>17.503461789005598</v>
      </c>
      <c r="D2543">
        <v>2.1325326451247002</v>
      </c>
      <c r="E2543">
        <v>6.6087367728692803E-3</v>
      </c>
      <c r="F2543">
        <v>15.431647445375701</v>
      </c>
      <c r="G2543">
        <v>1.26703165830458</v>
      </c>
      <c r="H2543">
        <v>4.5238837111433198E-3</v>
      </c>
      <c r="I2543">
        <v>35.520326904731299</v>
      </c>
      <c r="J2543">
        <v>3.1038524791733999</v>
      </c>
      <c r="K2543">
        <v>1.3780237108216501E-2</v>
      </c>
      <c r="L2543">
        <v>7.2593494550602697</v>
      </c>
      <c r="M2543">
        <v>0.61689121215682696</v>
      </c>
      <c r="N2543">
        <v>3.39727341949888E-2</v>
      </c>
      <c r="O2543">
        <v>187.761640733007</v>
      </c>
      <c r="P2543">
        <v>13.974849036700499</v>
      </c>
      <c r="Q2543">
        <v>-3.6537732203606697E-2</v>
      </c>
      <c r="R2543">
        <v>53.142388918296199</v>
      </c>
      <c r="S2543">
        <v>4.5311385759720704</v>
      </c>
      <c r="T2543" s="8">
        <f t="shared" si="238"/>
        <v>2562.6295607432075</v>
      </c>
      <c r="U2543" s="9">
        <f t="shared" si="239"/>
        <v>30.709560743207476</v>
      </c>
      <c r="V2543" s="9" t="b">
        <f t="shared" si="240"/>
        <v>0</v>
      </c>
      <c r="W2543" s="10" t="b">
        <f t="shared" si="237"/>
        <v>0</v>
      </c>
      <c r="X2543" s="49">
        <f t="shared" si="241"/>
        <v>1</v>
      </c>
      <c r="Y2543" s="49">
        <f t="shared" si="242"/>
        <v>0</v>
      </c>
      <c r="AG2543">
        <v>2.1325326451247002</v>
      </c>
      <c r="AH2543">
        <v>1.26703165830458</v>
      </c>
      <c r="AI2543">
        <v>3.1038524791733999</v>
      </c>
      <c r="AJ2543">
        <v>0.61689121215682696</v>
      </c>
      <c r="AK2543">
        <v>13.974849036700499</v>
      </c>
      <c r="AL2543">
        <v>4.5311385759720704</v>
      </c>
    </row>
    <row r="2544" spans="1:38">
      <c r="A2544">
        <v>2542</v>
      </c>
      <c r="B2544">
        <v>-7.1985793148003499E-3</v>
      </c>
      <c r="C2544">
        <v>16.044088657308698</v>
      </c>
      <c r="D2544">
        <v>1.6162042204417699</v>
      </c>
      <c r="E2544">
        <v>-5.66020537194111E-2</v>
      </c>
      <c r="F2544">
        <v>14.4863907418144</v>
      </c>
      <c r="G2544">
        <v>1.31077585222884</v>
      </c>
      <c r="H2544">
        <v>-7.3377097556309003E-3</v>
      </c>
      <c r="I2544">
        <v>35.1014881852714</v>
      </c>
      <c r="J2544">
        <v>3.0378718157022702</v>
      </c>
      <c r="K2544">
        <v>6.1030746552118098E-2</v>
      </c>
      <c r="L2544">
        <v>7.6105902213919103</v>
      </c>
      <c r="M2544">
        <v>0.76373651142198595</v>
      </c>
      <c r="N2544">
        <v>-5.3916070131936403E-2</v>
      </c>
      <c r="O2544">
        <v>171.96388530955801</v>
      </c>
      <c r="P2544">
        <v>12.814047023007699</v>
      </c>
      <c r="Q2544">
        <v>4.9949806614215699E-2</v>
      </c>
      <c r="R2544">
        <v>57.943154396152799</v>
      </c>
      <c r="S2544">
        <v>5.4741030619109798</v>
      </c>
      <c r="T2544" s="8">
        <f t="shared" si="238"/>
        <v>2501.6738484713546</v>
      </c>
      <c r="U2544" s="9">
        <f t="shared" si="239"/>
        <v>-30.246151528645441</v>
      </c>
      <c r="V2544" s="9" t="b">
        <f t="shared" si="240"/>
        <v>0</v>
      </c>
      <c r="W2544" s="10" t="b">
        <f t="shared" si="237"/>
        <v>0</v>
      </c>
      <c r="X2544" s="49">
        <f t="shared" si="241"/>
        <v>0</v>
      </c>
      <c r="Y2544" s="49">
        <f t="shared" si="242"/>
        <v>1</v>
      </c>
      <c r="AG2544">
        <v>1.6162042204417699</v>
      </c>
      <c r="AH2544">
        <v>1.31077585222884</v>
      </c>
      <c r="AI2544">
        <v>3.0378718157022702</v>
      </c>
      <c r="AJ2544">
        <v>0.76373651142198595</v>
      </c>
      <c r="AK2544">
        <v>12.814047023007699</v>
      </c>
      <c r="AL2544">
        <v>5.4741030619109798</v>
      </c>
    </row>
    <row r="2545" spans="1:38">
      <c r="A2545">
        <v>2543</v>
      </c>
      <c r="B2545">
        <v>1.5678941942942701E-2</v>
      </c>
      <c r="C2545">
        <v>16.415368423745999</v>
      </c>
      <c r="D2545">
        <v>1.67802682001318</v>
      </c>
      <c r="E2545">
        <v>-6.5332072017061801E-2</v>
      </c>
      <c r="F2545">
        <v>14.3604747099072</v>
      </c>
      <c r="G2545">
        <v>1.34771837964318</v>
      </c>
      <c r="H2545">
        <v>4.9389863221389503E-2</v>
      </c>
      <c r="I2545">
        <v>37.150272304073397</v>
      </c>
      <c r="J2545">
        <v>3.6442225282206202</v>
      </c>
      <c r="K2545">
        <v>-1.3240875584201599E-2</v>
      </c>
      <c r="L2545">
        <v>7.0658202181727399</v>
      </c>
      <c r="M2545">
        <v>0.59004856722408405</v>
      </c>
      <c r="N2545">
        <v>-5.7294440108597598E-2</v>
      </c>
      <c r="O2545">
        <v>171.383907923078</v>
      </c>
      <c r="P2545">
        <v>13.0417937233142</v>
      </c>
      <c r="Q2545">
        <v>1.44834888348402E-2</v>
      </c>
      <c r="R2545">
        <v>55.924139218199002</v>
      </c>
      <c r="S2545">
        <v>4.6937173617916796</v>
      </c>
      <c r="T2545" s="8">
        <f t="shared" si="238"/>
        <v>2499.5527380206945</v>
      </c>
      <c r="U2545" s="9">
        <f t="shared" si="239"/>
        <v>-32.367261979305567</v>
      </c>
      <c r="V2545" s="9" t="b">
        <f t="shared" si="240"/>
        <v>0</v>
      </c>
      <c r="W2545" s="10" t="b">
        <f t="shared" si="237"/>
        <v>0</v>
      </c>
      <c r="X2545" s="49">
        <f t="shared" si="241"/>
        <v>0</v>
      </c>
      <c r="Y2545" s="49">
        <f t="shared" si="242"/>
        <v>1</v>
      </c>
      <c r="AG2545">
        <v>1.67802682001318</v>
      </c>
      <c r="AH2545">
        <v>1.34771837964318</v>
      </c>
      <c r="AI2545">
        <v>3.6442225282206202</v>
      </c>
      <c r="AJ2545">
        <v>0.59004856722408405</v>
      </c>
      <c r="AK2545">
        <v>13.0417937233142</v>
      </c>
      <c r="AL2545">
        <v>4.6937173617916796</v>
      </c>
    </row>
    <row r="2546" spans="1:38">
      <c r="A2546">
        <v>2544</v>
      </c>
      <c r="B2546">
        <v>3.6199044290115202E-2</v>
      </c>
      <c r="C2546">
        <v>16.755693272469401</v>
      </c>
      <c r="D2546">
        <v>1.7809782483224501</v>
      </c>
      <c r="E2546">
        <v>4.7133073993044202E-3</v>
      </c>
      <c r="F2546">
        <v>15.402425550293</v>
      </c>
      <c r="G2546">
        <v>1.2617188818927101</v>
      </c>
      <c r="H2546">
        <v>4.2146958650046001E-2</v>
      </c>
      <c r="I2546">
        <v>36.882168524074302</v>
      </c>
      <c r="J2546">
        <v>3.5176225616264598</v>
      </c>
      <c r="K2546">
        <v>8.3187894230656201E-2</v>
      </c>
      <c r="L2546">
        <v>7.7811012358914198</v>
      </c>
      <c r="M2546">
        <v>0.86933608720405697</v>
      </c>
      <c r="N2546">
        <v>-4.5700855317942699E-2</v>
      </c>
      <c r="O2546">
        <v>173.38242439120199</v>
      </c>
      <c r="P2546">
        <v>12.3999563472606</v>
      </c>
      <c r="Q2546">
        <v>-8.4007378378538403E-2</v>
      </c>
      <c r="R2546">
        <v>50.678676908121702</v>
      </c>
      <c r="S2546">
        <v>5.2875387032244197</v>
      </c>
      <c r="T2546" s="8">
        <f t="shared" si="238"/>
        <v>2511.7150829530697</v>
      </c>
      <c r="U2546" s="9">
        <f t="shared" si="239"/>
        <v>-20.204917046930404</v>
      </c>
      <c r="V2546" s="9" t="b">
        <f t="shared" si="240"/>
        <v>0</v>
      </c>
      <c r="W2546" s="10" t="b">
        <f t="shared" si="237"/>
        <v>0</v>
      </c>
      <c r="X2546" s="49">
        <f t="shared" si="241"/>
        <v>0</v>
      </c>
      <c r="Y2546" s="49">
        <f t="shared" si="242"/>
        <v>1</v>
      </c>
      <c r="AG2546">
        <v>1.7809782483224501</v>
      </c>
      <c r="AH2546">
        <v>1.2617188818927101</v>
      </c>
      <c r="AI2546">
        <v>3.5176225616264598</v>
      </c>
      <c r="AJ2546">
        <v>0.86933608720405697</v>
      </c>
      <c r="AK2546">
        <v>12.3999563472606</v>
      </c>
      <c r="AL2546">
        <v>5.2875387032244197</v>
      </c>
    </row>
    <row r="2547" spans="1:38">
      <c r="A2547">
        <v>2545</v>
      </c>
      <c r="B2547">
        <v>3.9901844787552099E-2</v>
      </c>
      <c r="C2547">
        <v>16.817851270166699</v>
      </c>
      <c r="D2547">
        <v>1.7995544893228499</v>
      </c>
      <c r="E2547">
        <v>1.0213564871363901E-2</v>
      </c>
      <c r="F2547">
        <v>15.4873762677566</v>
      </c>
      <c r="G2547">
        <v>1.2788125365991401</v>
      </c>
      <c r="H2547">
        <v>-5.1275698006442903E-2</v>
      </c>
      <c r="I2547">
        <v>33.592591102834803</v>
      </c>
      <c r="J2547">
        <v>3.14445119926165</v>
      </c>
      <c r="K2547">
        <v>-3.7371343094517603E-2</v>
      </c>
      <c r="L2547">
        <v>6.89735936671104</v>
      </c>
      <c r="M2547">
        <v>0.59953828133906295</v>
      </c>
      <c r="N2547">
        <v>2.5573602387627299E-2</v>
      </c>
      <c r="O2547">
        <v>186.19121032234199</v>
      </c>
      <c r="P2547">
        <v>13.2785528326446</v>
      </c>
      <c r="Q2547">
        <v>-5.4599618919817898E-2</v>
      </c>
      <c r="R2547">
        <v>52.191153522926101</v>
      </c>
      <c r="S2547">
        <v>4.7247818353139204</v>
      </c>
      <c r="T2547" s="8">
        <f t="shared" si="238"/>
        <v>2482.5691174481221</v>
      </c>
      <c r="U2547" s="9">
        <f t="shared" si="239"/>
        <v>-49.35088255187793</v>
      </c>
      <c r="V2547" s="9" t="b">
        <f t="shared" si="240"/>
        <v>0</v>
      </c>
      <c r="W2547" s="10" t="b">
        <f t="shared" si="237"/>
        <v>0</v>
      </c>
      <c r="X2547" s="49">
        <f t="shared" si="241"/>
        <v>0</v>
      </c>
      <c r="Y2547" s="49">
        <f t="shared" si="242"/>
        <v>1</v>
      </c>
      <c r="AG2547">
        <v>1.7995544893228499</v>
      </c>
      <c r="AH2547">
        <v>1.2788125365991401</v>
      </c>
      <c r="AI2547">
        <v>3.14445119926165</v>
      </c>
      <c r="AJ2547">
        <v>0.59953828133906295</v>
      </c>
      <c r="AK2547">
        <v>13.2785528326446</v>
      </c>
      <c r="AL2547">
        <v>4.7247818353139204</v>
      </c>
    </row>
    <row r="2548" spans="1:38">
      <c r="A2548">
        <v>2546</v>
      </c>
      <c r="B2548">
        <v>8.38657875023875E-3</v>
      </c>
      <c r="C2548">
        <v>16.2960970090516</v>
      </c>
      <c r="D2548">
        <v>1.65436634128031</v>
      </c>
      <c r="E2548">
        <v>-4.2943226117922201E-2</v>
      </c>
      <c r="F2548">
        <v>14.685615345454</v>
      </c>
      <c r="G2548">
        <v>1.2607037791918301</v>
      </c>
      <c r="H2548">
        <v>-5.88632361655392E-2</v>
      </c>
      <c r="I2548">
        <v>33.338670570043199</v>
      </c>
      <c r="J2548">
        <v>3.21773443816181</v>
      </c>
      <c r="K2548">
        <v>-4.5331723605123699E-2</v>
      </c>
      <c r="L2548">
        <v>6.8426717176668204</v>
      </c>
      <c r="M2548">
        <v>0.60740315840042503</v>
      </c>
      <c r="N2548">
        <v>-3.3722176588413498E-2</v>
      </c>
      <c r="O2548">
        <v>175.47180578103701</v>
      </c>
      <c r="P2548">
        <v>11.929442321822</v>
      </c>
      <c r="Q2548">
        <v>-4.5270189669193099E-2</v>
      </c>
      <c r="R2548">
        <v>52.680345590421901</v>
      </c>
      <c r="S2548">
        <v>4.6002673005813897</v>
      </c>
      <c r="T2548" s="8">
        <f t="shared" si="238"/>
        <v>2326.9917339437766</v>
      </c>
      <c r="U2548" s="9">
        <f t="shared" si="239"/>
        <v>-204.92826605622349</v>
      </c>
      <c r="V2548" s="9" t="b">
        <f t="shared" si="240"/>
        <v>0</v>
      </c>
      <c r="W2548" s="10" t="b">
        <f t="shared" si="237"/>
        <v>0</v>
      </c>
      <c r="X2548" s="49">
        <f t="shared" si="241"/>
        <v>0</v>
      </c>
      <c r="Y2548" s="49">
        <f t="shared" si="242"/>
        <v>1</v>
      </c>
      <c r="AG2548">
        <v>1.65436634128031</v>
      </c>
      <c r="AH2548">
        <v>1.2607037791918301</v>
      </c>
      <c r="AI2548">
        <v>3.21773443816181</v>
      </c>
      <c r="AJ2548">
        <v>0.60740315840042503</v>
      </c>
      <c r="AK2548">
        <v>11.929442321822</v>
      </c>
      <c r="AL2548">
        <v>4.6002673005813897</v>
      </c>
    </row>
    <row r="2549" spans="1:38">
      <c r="A2549">
        <v>2547</v>
      </c>
      <c r="B2549">
        <v>8.73139080380608E-2</v>
      </c>
      <c r="C2549">
        <v>17.634425063279501</v>
      </c>
      <c r="D2549">
        <v>2.2091693210989098</v>
      </c>
      <c r="E2549">
        <v>4.9275295532154699E-2</v>
      </c>
      <c r="F2549">
        <v>16.104310811461701</v>
      </c>
      <c r="G2549">
        <v>1.50623841692583</v>
      </c>
      <c r="H2549">
        <v>-1.8539369108047099E-2</v>
      </c>
      <c r="I2549">
        <v>34.7104872897416</v>
      </c>
      <c r="J2549">
        <v>3.0279280480475199</v>
      </c>
      <c r="K2549">
        <v>2.6221487601865099E-4</v>
      </c>
      <c r="L2549">
        <v>7.1618777046825901</v>
      </c>
      <c r="M2549">
        <v>0.59927996451710297</v>
      </c>
      <c r="N2549">
        <v>-5.7782705810344601E-2</v>
      </c>
      <c r="O2549">
        <v>171.30024746493601</v>
      </c>
      <c r="P2549">
        <v>13.0753278360995</v>
      </c>
      <c r="Q2549">
        <v>-6.6301788615698498E-3</v>
      </c>
      <c r="R2549">
        <v>54.755753385585599</v>
      </c>
      <c r="S2549">
        <v>4.4859397046000504</v>
      </c>
      <c r="T2549" s="8">
        <f t="shared" si="238"/>
        <v>2490.3883291288912</v>
      </c>
      <c r="U2549" s="9">
        <f t="shared" si="239"/>
        <v>-41.531670871108872</v>
      </c>
      <c r="V2549" s="9" t="b">
        <f t="shared" si="240"/>
        <v>0</v>
      </c>
      <c r="W2549" s="10" t="b">
        <f t="shared" si="237"/>
        <v>0</v>
      </c>
      <c r="X2549" s="49">
        <f t="shared" si="241"/>
        <v>0</v>
      </c>
      <c r="Y2549" s="49">
        <f t="shared" si="242"/>
        <v>1</v>
      </c>
      <c r="AG2549">
        <v>2.2091693210989098</v>
      </c>
      <c r="AH2549">
        <v>1.50623841692583</v>
      </c>
      <c r="AI2549">
        <v>3.0279280480475199</v>
      </c>
      <c r="AJ2549">
        <v>0.59927996451710297</v>
      </c>
      <c r="AK2549">
        <v>13.0753278360995</v>
      </c>
      <c r="AL2549">
        <v>4.4859397046000504</v>
      </c>
    </row>
    <row r="2550" spans="1:38">
      <c r="A2550">
        <v>2548</v>
      </c>
      <c r="B2550">
        <v>7.9713099071388793E-2</v>
      </c>
      <c r="C2550">
        <v>17.5008972696121</v>
      </c>
      <c r="D2550">
        <v>2.1306840292717801</v>
      </c>
      <c r="E2550">
        <v>-1.6969223288304601E-2</v>
      </c>
      <c r="F2550">
        <v>15.0720565466541</v>
      </c>
      <c r="G2550">
        <v>1.22920035416368</v>
      </c>
      <c r="H2550">
        <v>-5.9992601029806103E-3</v>
      </c>
      <c r="I2550">
        <v>35.148501215208803</v>
      </c>
      <c r="J2550">
        <v>3.0441141381046499</v>
      </c>
      <c r="K2550">
        <v>3.2001793949979298E-3</v>
      </c>
      <c r="L2550">
        <v>7.1829499869196303</v>
      </c>
      <c r="M2550">
        <v>0.60289778584436904</v>
      </c>
      <c r="N2550">
        <v>-2.82122065035178E-2</v>
      </c>
      <c r="O2550">
        <v>176.44131872243801</v>
      </c>
      <c r="P2550">
        <v>11.8126354628456</v>
      </c>
      <c r="Q2550">
        <v>-3.8607950237929199E-2</v>
      </c>
      <c r="R2550">
        <v>53.032486386723697</v>
      </c>
      <c r="S2550">
        <v>4.5457764570223604</v>
      </c>
      <c r="T2550" s="8">
        <f t="shared" si="238"/>
        <v>2336.530822725244</v>
      </c>
      <c r="U2550" s="9">
        <f t="shared" si="239"/>
        <v>-195.38917727475609</v>
      </c>
      <c r="V2550" s="9" t="b">
        <f t="shared" si="240"/>
        <v>0</v>
      </c>
      <c r="W2550" s="10" t="b">
        <f t="shared" si="237"/>
        <v>0</v>
      </c>
      <c r="X2550" s="49">
        <f t="shared" si="241"/>
        <v>0</v>
      </c>
      <c r="Y2550" s="49">
        <f t="shared" si="242"/>
        <v>1</v>
      </c>
      <c r="AG2550">
        <v>2.1306840292717801</v>
      </c>
      <c r="AH2550">
        <v>1.22920035416368</v>
      </c>
      <c r="AI2550">
        <v>3.0441141381046499</v>
      </c>
      <c r="AJ2550">
        <v>0.60289778584436904</v>
      </c>
      <c r="AK2550">
        <v>11.8126354628456</v>
      </c>
      <c r="AL2550">
        <v>4.5457764570223604</v>
      </c>
    </row>
    <row r="2551" spans="1:38">
      <c r="A2551">
        <v>2549</v>
      </c>
      <c r="B2551">
        <v>-4.3032067691906699E-2</v>
      </c>
      <c r="C2551">
        <v>15.479351668443901</v>
      </c>
      <c r="D2551">
        <v>1.63114604026026</v>
      </c>
      <c r="E2551">
        <v>4.0397748687678398E-2</v>
      </c>
      <c r="F2551">
        <v>15.9619767612218</v>
      </c>
      <c r="G2551">
        <v>1.43846508220528</v>
      </c>
      <c r="H2551">
        <v>7.2153004307791199E-3</v>
      </c>
      <c r="I2551">
        <v>35.616055671665499</v>
      </c>
      <c r="J2551">
        <v>3.1219454692719801</v>
      </c>
      <c r="K2551">
        <v>-1.5009012896038201E-2</v>
      </c>
      <c r="L2551">
        <v>7.05333791627009</v>
      </c>
      <c r="M2551">
        <v>0.59097615959855299</v>
      </c>
      <c r="N2551">
        <v>8.9711842762262694E-3</v>
      </c>
      <c r="O2551">
        <v>183.125505475728</v>
      </c>
      <c r="P2551">
        <v>12.2816443289808</v>
      </c>
      <c r="Q2551">
        <v>3.2459103887762901E-2</v>
      </c>
      <c r="R2551">
        <v>56.938499579211097</v>
      </c>
      <c r="S2551">
        <v>5.0222954555663302</v>
      </c>
      <c r="T2551" s="8">
        <f t="shared" si="238"/>
        <v>2408.6472535883204</v>
      </c>
      <c r="U2551" s="9">
        <f t="shared" si="239"/>
        <v>-123.27274641167969</v>
      </c>
      <c r="V2551" s="9" t="b">
        <f t="shared" si="240"/>
        <v>0</v>
      </c>
      <c r="W2551" s="10" t="b">
        <f t="shared" si="237"/>
        <v>0</v>
      </c>
      <c r="X2551" s="49">
        <f t="shared" si="241"/>
        <v>0</v>
      </c>
      <c r="Y2551" s="49">
        <f t="shared" si="242"/>
        <v>1</v>
      </c>
      <c r="AG2551">
        <v>1.63114604026026</v>
      </c>
      <c r="AH2551">
        <v>1.43846508220528</v>
      </c>
      <c r="AI2551">
        <v>3.1219454692719801</v>
      </c>
      <c r="AJ2551">
        <v>0.59097615959855299</v>
      </c>
      <c r="AK2551">
        <v>12.2816443289808</v>
      </c>
      <c r="AL2551">
        <v>5.0222954555663302</v>
      </c>
    </row>
    <row r="2552" spans="1:38">
      <c r="A2552">
        <v>2550</v>
      </c>
      <c r="B2552">
        <v>-2.6889540840543898E-2</v>
      </c>
      <c r="C2552">
        <v>15.731255228296201</v>
      </c>
      <c r="D2552">
        <v>1.60792477418778</v>
      </c>
      <c r="E2552">
        <v>5.14721808978756E-2</v>
      </c>
      <c r="F2552">
        <v>16.139729026843</v>
      </c>
      <c r="G2552">
        <v>1.5225458469428901</v>
      </c>
      <c r="H2552">
        <v>-5.0452917876369102E-2</v>
      </c>
      <c r="I2552">
        <v>33.6202417929712</v>
      </c>
      <c r="J2552">
        <v>3.1377181278436002</v>
      </c>
      <c r="K2552">
        <v>-2.9002352853636799E-2</v>
      </c>
      <c r="L2552">
        <v>6.9553255206986897</v>
      </c>
      <c r="M2552">
        <v>0.59142305356027303</v>
      </c>
      <c r="N2552">
        <v>5.3617444045151799E-2</v>
      </c>
      <c r="O2552">
        <v>191.48663208001801</v>
      </c>
      <c r="P2552">
        <v>16.005883071703</v>
      </c>
      <c r="Q2552">
        <v>-4.6224956732311598E-2</v>
      </c>
      <c r="R2552">
        <v>52.630072135117103</v>
      </c>
      <c r="S2552">
        <v>4.6081865283665797</v>
      </c>
      <c r="T2552" s="8">
        <f t="shared" si="238"/>
        <v>2747.3681402604125</v>
      </c>
      <c r="U2552" s="9">
        <f t="shared" si="239"/>
        <v>215.4481402604124</v>
      </c>
      <c r="V2552" s="9" t="b">
        <f t="shared" si="240"/>
        <v>0</v>
      </c>
      <c r="W2552" s="10" t="b">
        <f t="shared" si="237"/>
        <v>0</v>
      </c>
      <c r="X2552" s="49">
        <f t="shared" si="241"/>
        <v>1</v>
      </c>
      <c r="Y2552" s="49">
        <f t="shared" si="242"/>
        <v>0</v>
      </c>
      <c r="AG2552">
        <v>1.60792477418778</v>
      </c>
      <c r="AH2552">
        <v>1.5225458469428901</v>
      </c>
      <c r="AI2552">
        <v>3.1377181278436002</v>
      </c>
      <c r="AJ2552">
        <v>0.59142305356027303</v>
      </c>
      <c r="AK2552">
        <v>16.005883071703</v>
      </c>
      <c r="AL2552">
        <v>4.6081865283665797</v>
      </c>
    </row>
    <row r="2553" spans="1:38">
      <c r="A2553">
        <v>2551</v>
      </c>
      <c r="B2553">
        <v>2.5635025359936701E-2</v>
      </c>
      <c r="C2553">
        <v>16.5796174830169</v>
      </c>
      <c r="D2553">
        <v>1.7212941936080399</v>
      </c>
      <c r="E2553">
        <v>-5.9209258559983699E-2</v>
      </c>
      <c r="F2553">
        <v>14.448670946732801</v>
      </c>
      <c r="G2553">
        <v>1.32109988655905</v>
      </c>
      <c r="H2553">
        <v>-7.2632400713221997E-3</v>
      </c>
      <c r="I2553">
        <v>35.104102279349497</v>
      </c>
      <c r="J2553">
        <v>3.0378917814476698</v>
      </c>
      <c r="K2553">
        <v>5.5142432428941799E-3</v>
      </c>
      <c r="L2553">
        <v>7.19959103860774</v>
      </c>
      <c r="M2553">
        <v>0.60760616668146195</v>
      </c>
      <c r="N2553">
        <v>-1.28553235225916E-2</v>
      </c>
      <c r="O2553">
        <v>179.17181973750499</v>
      </c>
      <c r="P2553">
        <v>11.7204292835558</v>
      </c>
      <c r="Q2553">
        <v>5.3500788063404997E-2</v>
      </c>
      <c r="R2553">
        <v>58.149275211527403</v>
      </c>
      <c r="S2553">
        <v>5.5715872632938703</v>
      </c>
      <c r="T2553" s="8">
        <f t="shared" si="238"/>
        <v>2397.9908575145892</v>
      </c>
      <c r="U2553" s="9">
        <f t="shared" si="239"/>
        <v>-133.92914248541092</v>
      </c>
      <c r="V2553" s="9" t="b">
        <f t="shared" si="240"/>
        <v>0</v>
      </c>
      <c r="W2553" s="10" t="b">
        <f t="shared" si="237"/>
        <v>0</v>
      </c>
      <c r="X2553" s="49">
        <f t="shared" si="241"/>
        <v>0</v>
      </c>
      <c r="Y2553" s="49">
        <f t="shared" si="242"/>
        <v>1</v>
      </c>
      <c r="AG2553">
        <v>1.7212941936080399</v>
      </c>
      <c r="AH2553">
        <v>1.32109988655905</v>
      </c>
      <c r="AI2553">
        <v>3.0378917814476698</v>
      </c>
      <c r="AJ2553">
        <v>0.60760616668146195</v>
      </c>
      <c r="AK2553">
        <v>11.7204292835558</v>
      </c>
      <c r="AL2553">
        <v>5.5715872632938703</v>
      </c>
    </row>
    <row r="2554" spans="1:38">
      <c r="A2554">
        <v>2552</v>
      </c>
      <c r="B2554">
        <v>-5.2096977656458501E-2</v>
      </c>
      <c r="C2554">
        <v>15.3396668111083</v>
      </c>
      <c r="D2554">
        <v>1.6513955938887901</v>
      </c>
      <c r="E2554">
        <v>0.116217777402505</v>
      </c>
      <c r="F2554">
        <v>17.2192762807646</v>
      </c>
      <c r="G2554">
        <v>2.2605067075955501</v>
      </c>
      <c r="H2554">
        <v>-4.2737847600042601E-2</v>
      </c>
      <c r="I2554">
        <v>33.880627476472903</v>
      </c>
      <c r="J2554">
        <v>3.0932329886425798</v>
      </c>
      <c r="K2554">
        <v>7.5532217614044002E-3</v>
      </c>
      <c r="L2554">
        <v>7.2142858261645504</v>
      </c>
      <c r="M2554">
        <v>0.60876531329074401</v>
      </c>
      <c r="N2554">
        <v>-7.7821180391252701E-3</v>
      </c>
      <c r="O2554">
        <v>180.08310480958301</v>
      </c>
      <c r="P2554">
        <v>11.763073143226199</v>
      </c>
      <c r="Q2554">
        <v>7.4912814871421304E-2</v>
      </c>
      <c r="R2554">
        <v>59.407794694748603</v>
      </c>
      <c r="S2554">
        <v>6.3046549392060998</v>
      </c>
      <c r="T2554" s="8">
        <f t="shared" si="238"/>
        <v>2568.162868584996</v>
      </c>
      <c r="U2554" s="9">
        <f t="shared" si="239"/>
        <v>36.242868584995904</v>
      </c>
      <c r="V2554" s="9" t="b">
        <f t="shared" si="240"/>
        <v>0</v>
      </c>
      <c r="W2554" s="10" t="b">
        <f t="shared" si="237"/>
        <v>0</v>
      </c>
      <c r="X2554" s="49">
        <f t="shared" si="241"/>
        <v>1</v>
      </c>
      <c r="Y2554" s="49">
        <f t="shared" si="242"/>
        <v>0</v>
      </c>
      <c r="AG2554">
        <v>1.6513955938887901</v>
      </c>
      <c r="AH2554">
        <v>2.2605067075955501</v>
      </c>
      <c r="AI2554">
        <v>3.0932329886425798</v>
      </c>
      <c r="AJ2554">
        <v>0.60876531329074401</v>
      </c>
      <c r="AK2554">
        <v>11.763073143226199</v>
      </c>
      <c r="AL2554">
        <v>6.3046549392060998</v>
      </c>
    </row>
    <row r="2555" spans="1:38">
      <c r="A2555">
        <v>2553</v>
      </c>
      <c r="B2555">
        <v>1.9876120588673201E-2</v>
      </c>
      <c r="C2555">
        <v>16.484411449155001</v>
      </c>
      <c r="D2555">
        <v>1.6938192813814299</v>
      </c>
      <c r="E2555">
        <v>2.2189748231267001E-2</v>
      </c>
      <c r="F2555">
        <v>15.673971042065901</v>
      </c>
      <c r="G2555">
        <v>1.3305503853612599</v>
      </c>
      <c r="H2555">
        <v>2.0288766972589901E-2</v>
      </c>
      <c r="I2555">
        <v>36.084737959540597</v>
      </c>
      <c r="J2555">
        <v>3.2307808655802699</v>
      </c>
      <c r="K2555">
        <v>-2.3789448389399399E-2</v>
      </c>
      <c r="L2555">
        <v>6.99167763588708</v>
      </c>
      <c r="M2555">
        <v>0.58908985373058198</v>
      </c>
      <c r="N2555">
        <v>-4.0324134005064002E-2</v>
      </c>
      <c r="O2555">
        <v>174.31716403310699</v>
      </c>
      <c r="P2555">
        <v>12.147930614805199</v>
      </c>
      <c r="Q2555">
        <v>-0.119208496295411</v>
      </c>
      <c r="R2555">
        <v>48.925764073946503</v>
      </c>
      <c r="S2555">
        <v>6.3039335896528499</v>
      </c>
      <c r="T2555" s="8">
        <f t="shared" si="238"/>
        <v>2529.6104590511591</v>
      </c>
      <c r="U2555" s="9">
        <f t="shared" si="239"/>
        <v>-2.3095409488410041</v>
      </c>
      <c r="V2555" s="9" t="b">
        <f t="shared" si="240"/>
        <v>0</v>
      </c>
      <c r="W2555" s="10" t="b">
        <f t="shared" si="237"/>
        <v>0</v>
      </c>
      <c r="X2555" s="49">
        <f t="shared" si="241"/>
        <v>0</v>
      </c>
      <c r="Y2555" s="49">
        <f t="shared" si="242"/>
        <v>1</v>
      </c>
      <c r="AG2555">
        <v>1.6938192813814299</v>
      </c>
      <c r="AH2555">
        <v>1.3305503853612599</v>
      </c>
      <c r="AI2555">
        <v>3.2307808655802699</v>
      </c>
      <c r="AJ2555">
        <v>0.58908985373058198</v>
      </c>
      <c r="AK2555">
        <v>12.147930614805199</v>
      </c>
      <c r="AL2555">
        <v>6.3039335896528499</v>
      </c>
    </row>
    <row r="2556" spans="1:38">
      <c r="A2556">
        <v>2554</v>
      </c>
      <c r="B2556">
        <v>-9.1848142412006895E-2</v>
      </c>
      <c r="C2556">
        <v>14.741857709632599</v>
      </c>
      <c r="D2556">
        <v>1.83818749708097</v>
      </c>
      <c r="E2556">
        <v>4.5583619151055903E-2</v>
      </c>
      <c r="F2556">
        <v>16.044968511284502</v>
      </c>
      <c r="G2556">
        <v>1.47868975141326</v>
      </c>
      <c r="H2556">
        <v>5.5971782253682802E-2</v>
      </c>
      <c r="I2556">
        <v>37.395598862516401</v>
      </c>
      <c r="J2556">
        <v>3.7605373451975899</v>
      </c>
      <c r="K2556">
        <v>-1.9751292852234599E-2</v>
      </c>
      <c r="L2556">
        <v>7.0199682000518804</v>
      </c>
      <c r="M2556">
        <v>0.59039553450471205</v>
      </c>
      <c r="N2556">
        <v>-4.0335569911618303E-3</v>
      </c>
      <c r="O2556">
        <v>180.75942414186699</v>
      </c>
      <c r="P2556">
        <v>11.826637470584499</v>
      </c>
      <c r="Q2556">
        <v>-8.7918315027750108E-3</v>
      </c>
      <c r="R2556">
        <v>54.637518304286502</v>
      </c>
      <c r="S2556">
        <v>4.4798824466182703</v>
      </c>
      <c r="T2556" s="8">
        <f t="shared" si="238"/>
        <v>2397.4330045399297</v>
      </c>
      <c r="U2556" s="9">
        <f t="shared" si="239"/>
        <v>-134.48699546007037</v>
      </c>
      <c r="V2556" s="9" t="b">
        <f t="shared" si="240"/>
        <v>0</v>
      </c>
      <c r="W2556" s="10" t="b">
        <f t="shared" si="237"/>
        <v>0</v>
      </c>
      <c r="X2556" s="49">
        <f t="shared" si="241"/>
        <v>0</v>
      </c>
      <c r="Y2556" s="49">
        <f t="shared" si="242"/>
        <v>1</v>
      </c>
      <c r="AG2556">
        <v>1.83818749708097</v>
      </c>
      <c r="AH2556">
        <v>1.47868975141326</v>
      </c>
      <c r="AI2556">
        <v>3.7605373451975899</v>
      </c>
      <c r="AJ2556">
        <v>0.59039553450471205</v>
      </c>
      <c r="AK2556">
        <v>11.826637470584499</v>
      </c>
      <c r="AL2556">
        <v>4.4798824466182703</v>
      </c>
    </row>
    <row r="2557" spans="1:38">
      <c r="A2557">
        <v>2555</v>
      </c>
      <c r="B2557">
        <v>0.104552413045736</v>
      </c>
      <c r="C2557">
        <v>17.941051485387401</v>
      </c>
      <c r="D2557">
        <v>2.4093040081466999</v>
      </c>
      <c r="E2557">
        <v>-7.7463921696305602E-2</v>
      </c>
      <c r="F2557">
        <v>14.187308128778399</v>
      </c>
      <c r="G2557">
        <v>1.4187639960202401</v>
      </c>
      <c r="H2557">
        <v>-6.9341002011237607E-2</v>
      </c>
      <c r="I2557">
        <v>32.991179430661902</v>
      </c>
      <c r="J2557">
        <v>3.3227615033444899</v>
      </c>
      <c r="K2557">
        <v>8.5275979857362003E-2</v>
      </c>
      <c r="L2557">
        <v>7.7973658165509798</v>
      </c>
      <c r="M2557">
        <v>0.88065482426153496</v>
      </c>
      <c r="N2557">
        <v>-6.0502120513172698E-2</v>
      </c>
      <c r="O2557">
        <v>170.83504388080499</v>
      </c>
      <c r="P2557">
        <v>13.2673601771461</v>
      </c>
      <c r="Q2557">
        <v>-0.116330291103064</v>
      </c>
      <c r="R2557">
        <v>49.066785308816499</v>
      </c>
      <c r="S2557">
        <v>6.2084634427814303</v>
      </c>
      <c r="T2557" s="8">
        <f t="shared" si="238"/>
        <v>2750.7307951700495</v>
      </c>
      <c r="U2557" s="9">
        <f t="shared" si="239"/>
        <v>218.81079517004946</v>
      </c>
      <c r="V2557" s="9" t="b">
        <f t="shared" si="240"/>
        <v>0</v>
      </c>
      <c r="W2557" s="10" t="b">
        <f t="shared" si="237"/>
        <v>0</v>
      </c>
      <c r="X2557" s="49">
        <f t="shared" si="241"/>
        <v>1</v>
      </c>
      <c r="Y2557" s="49">
        <f t="shared" si="242"/>
        <v>0</v>
      </c>
      <c r="AG2557">
        <v>2.4093040081466999</v>
      </c>
      <c r="AH2557">
        <v>1.4187639960202401</v>
      </c>
      <c r="AI2557">
        <v>3.3227615033444899</v>
      </c>
      <c r="AJ2557">
        <v>0.88065482426153496</v>
      </c>
      <c r="AK2557">
        <v>13.2673601771461</v>
      </c>
      <c r="AL2557">
        <v>6.2084634427814303</v>
      </c>
    </row>
    <row r="2558" spans="1:38">
      <c r="A2558">
        <v>2556</v>
      </c>
      <c r="B2558">
        <v>-4.8036030605576596E-3</v>
      </c>
      <c r="C2558">
        <v>16.082559919154299</v>
      </c>
      <c r="D2558">
        <v>1.61979705942857</v>
      </c>
      <c r="E2558">
        <v>-2.9010480747132601E-2</v>
      </c>
      <c r="F2558">
        <v>14.891658323749899</v>
      </c>
      <c r="G2558">
        <v>1.2328231583424401</v>
      </c>
      <c r="H2558">
        <v>-2.08802568483814E-2</v>
      </c>
      <c r="I2558">
        <v>34.6293289639096</v>
      </c>
      <c r="J2558">
        <v>3.0272119055162401</v>
      </c>
      <c r="K2558">
        <v>3.66047755424982E-4</v>
      </c>
      <c r="L2558">
        <v>7.1626213816750104</v>
      </c>
      <c r="M2558">
        <v>0.59930469039414702</v>
      </c>
      <c r="N2558">
        <v>-1.0971016044575E-2</v>
      </c>
      <c r="O2558">
        <v>179.509752822216</v>
      </c>
      <c r="P2558">
        <v>11.736199208764299</v>
      </c>
      <c r="Q2558">
        <v>8.3410699981790798E-4</v>
      </c>
      <c r="R2558">
        <v>55.165995157604698</v>
      </c>
      <c r="S2558">
        <v>4.5465874524505798</v>
      </c>
      <c r="T2558" s="8">
        <f t="shared" si="238"/>
        <v>2276.192347489628</v>
      </c>
      <c r="U2558" s="9">
        <f t="shared" si="239"/>
        <v>-255.72765251037208</v>
      </c>
      <c r="V2558" s="9" t="b">
        <f t="shared" si="240"/>
        <v>1</v>
      </c>
      <c r="W2558" s="10" t="b">
        <f t="shared" si="237"/>
        <v>1</v>
      </c>
      <c r="X2558" s="49">
        <f t="shared" si="241"/>
        <v>0</v>
      </c>
      <c r="Y2558" s="49">
        <f t="shared" si="242"/>
        <v>1</v>
      </c>
      <c r="AG2558">
        <v>1.61979705942857</v>
      </c>
      <c r="AH2558">
        <v>1.2328231583424401</v>
      </c>
      <c r="AI2558">
        <v>3.0272119055162401</v>
      </c>
      <c r="AJ2558">
        <v>0.59930469039414702</v>
      </c>
      <c r="AK2558">
        <v>11.736199208764299</v>
      </c>
      <c r="AL2558">
        <v>4.5465874524505798</v>
      </c>
    </row>
    <row r="2559" spans="1:38">
      <c r="A2559">
        <v>2557</v>
      </c>
      <c r="B2559">
        <v>-3.5500111366493899E-2</v>
      </c>
      <c r="C2559">
        <v>15.596381648242399</v>
      </c>
      <c r="D2559">
        <v>1.6139467954837099</v>
      </c>
      <c r="E2559">
        <v>3.4807793356345998E-3</v>
      </c>
      <c r="F2559">
        <v>15.3834533228568</v>
      </c>
      <c r="G2559">
        <v>1.2585205632602701</v>
      </c>
      <c r="H2559">
        <v>-1.99059738380509E-2</v>
      </c>
      <c r="I2559">
        <v>34.663084171670903</v>
      </c>
      <c r="J2559">
        <v>3.02751545036298</v>
      </c>
      <c r="K2559">
        <v>-4.8818478053534002E-2</v>
      </c>
      <c r="L2559">
        <v>6.8188545480569598</v>
      </c>
      <c r="M2559">
        <v>0.61128804792810998</v>
      </c>
      <c r="N2559">
        <v>-1.6617276470084898E-2</v>
      </c>
      <c r="O2559">
        <v>178.49905003954601</v>
      </c>
      <c r="P2559">
        <v>11.6904272066524</v>
      </c>
      <c r="Q2559">
        <v>3.4429492055723501E-2</v>
      </c>
      <c r="R2559">
        <v>57.050801127570899</v>
      </c>
      <c r="S2559">
        <v>5.0620392236466101</v>
      </c>
      <c r="T2559" s="8">
        <f t="shared" si="238"/>
        <v>2326.3737287334079</v>
      </c>
      <c r="U2559" s="9">
        <f t="shared" si="239"/>
        <v>-205.54627126659216</v>
      </c>
      <c r="V2559" s="9" t="b">
        <f t="shared" si="240"/>
        <v>0</v>
      </c>
      <c r="W2559" s="10" t="b">
        <f t="shared" si="237"/>
        <v>0</v>
      </c>
      <c r="X2559" s="49">
        <f t="shared" si="241"/>
        <v>0</v>
      </c>
      <c r="Y2559" s="49">
        <f t="shared" si="242"/>
        <v>1</v>
      </c>
      <c r="AG2559">
        <v>1.6139467954837099</v>
      </c>
      <c r="AH2559">
        <v>1.2585205632602701</v>
      </c>
      <c r="AI2559">
        <v>3.02751545036298</v>
      </c>
      <c r="AJ2559">
        <v>0.61128804792810998</v>
      </c>
      <c r="AK2559">
        <v>11.6904272066524</v>
      </c>
      <c r="AL2559">
        <v>5.0620392236466101</v>
      </c>
    </row>
    <row r="2560" spans="1:38">
      <c r="A2560">
        <v>2558</v>
      </c>
      <c r="B2560">
        <v>1.9978472404742599E-3</v>
      </c>
      <c r="C2560">
        <v>16.192317483354199</v>
      </c>
      <c r="D2560">
        <v>1.6367090621170299</v>
      </c>
      <c r="E2560">
        <v>-9.2486327356158093E-3</v>
      </c>
      <c r="F2560">
        <v>15.188872086257</v>
      </c>
      <c r="G2560">
        <v>1.23334069665949</v>
      </c>
      <c r="H2560">
        <v>-6.9824314988592498E-3</v>
      </c>
      <c r="I2560">
        <v>35.113961196367597</v>
      </c>
      <c r="J2560">
        <v>3.0390534991496101</v>
      </c>
      <c r="K2560">
        <v>-9.5684900130145495E-2</v>
      </c>
      <c r="L2560">
        <v>6.5066522773556299</v>
      </c>
      <c r="M2560">
        <v>0.73337938699205796</v>
      </c>
      <c r="N2560">
        <v>-1.55871578039846E-2</v>
      </c>
      <c r="O2560">
        <v>178.68301998204001</v>
      </c>
      <c r="P2560">
        <v>11.699613954447999</v>
      </c>
      <c r="Q2560">
        <v>3.0807623959709499E-2</v>
      </c>
      <c r="R2560">
        <v>56.844544393928203</v>
      </c>
      <c r="S2560">
        <v>4.9908708190835096</v>
      </c>
      <c r="T2560" s="8">
        <f t="shared" si="238"/>
        <v>2333.2967418449698</v>
      </c>
      <c r="U2560" s="9">
        <f t="shared" si="239"/>
        <v>-198.62325815503027</v>
      </c>
      <c r="V2560" s="9" t="b">
        <f t="shared" si="240"/>
        <v>0</v>
      </c>
      <c r="W2560" s="10" t="b">
        <f t="shared" si="237"/>
        <v>0</v>
      </c>
      <c r="X2560" s="49">
        <f t="shared" si="241"/>
        <v>0</v>
      </c>
      <c r="Y2560" s="49">
        <f t="shared" si="242"/>
        <v>1</v>
      </c>
      <c r="AG2560">
        <v>1.6367090621170299</v>
      </c>
      <c r="AH2560">
        <v>1.23334069665949</v>
      </c>
      <c r="AI2560">
        <v>3.0390534991496101</v>
      </c>
      <c r="AJ2560">
        <v>0.73337938699205796</v>
      </c>
      <c r="AK2560">
        <v>11.699613954447999</v>
      </c>
      <c r="AL2560">
        <v>4.9908708190835096</v>
      </c>
    </row>
    <row r="2561" spans="1:38">
      <c r="A2561">
        <v>2559</v>
      </c>
      <c r="B2561">
        <v>4.4276104459906401E-2</v>
      </c>
      <c r="C2561">
        <v>16.891578051237801</v>
      </c>
      <c r="D2561">
        <v>1.82699489646033</v>
      </c>
      <c r="E2561">
        <v>4.8555186928932202E-2</v>
      </c>
      <c r="F2561">
        <v>16.092718133192001</v>
      </c>
      <c r="G2561">
        <v>1.5005019889611699</v>
      </c>
      <c r="H2561">
        <v>6.5411137794335397E-2</v>
      </c>
      <c r="I2561">
        <v>37.750260470943701</v>
      </c>
      <c r="J2561">
        <v>3.9549169127161501</v>
      </c>
      <c r="K2561">
        <v>-1.21906568279781E-2</v>
      </c>
      <c r="L2561">
        <v>7.0732447731149799</v>
      </c>
      <c r="M2561">
        <v>0.59086497938032301</v>
      </c>
      <c r="N2561">
        <v>-4.9346458194537597E-2</v>
      </c>
      <c r="O2561">
        <v>172.75149168990501</v>
      </c>
      <c r="P2561">
        <v>12.571410823118301</v>
      </c>
      <c r="Q2561">
        <v>-1.85797072788524E-2</v>
      </c>
      <c r="R2561">
        <v>54.105341750060298</v>
      </c>
      <c r="S2561">
        <v>4.4644567725619702</v>
      </c>
      <c r="T2561" s="8">
        <f t="shared" si="238"/>
        <v>2490.9146373198246</v>
      </c>
      <c r="U2561" s="9">
        <f t="shared" si="239"/>
        <v>-41.005362680175494</v>
      </c>
      <c r="V2561" s="9" t="b">
        <f t="shared" si="240"/>
        <v>0</v>
      </c>
      <c r="W2561" s="10" t="b">
        <f t="shared" si="237"/>
        <v>0</v>
      </c>
      <c r="X2561" s="49">
        <f t="shared" si="241"/>
        <v>0</v>
      </c>
      <c r="Y2561" s="49">
        <f t="shared" si="242"/>
        <v>1</v>
      </c>
      <c r="AG2561">
        <v>1.82699489646033</v>
      </c>
      <c r="AH2561">
        <v>1.5005019889611699</v>
      </c>
      <c r="AI2561">
        <v>3.9549169127161501</v>
      </c>
      <c r="AJ2561">
        <v>0.59086497938032301</v>
      </c>
      <c r="AK2561">
        <v>12.571410823118301</v>
      </c>
      <c r="AL2561">
        <v>4.4644567725619702</v>
      </c>
    </row>
    <row r="2562" spans="1:38">
      <c r="A2562">
        <v>2560</v>
      </c>
      <c r="B2562">
        <v>7.3544128785894003E-2</v>
      </c>
      <c r="C2562">
        <v>17.3932670794416</v>
      </c>
      <c r="D2562">
        <v>2.0698684475773801</v>
      </c>
      <c r="E2562">
        <v>5.3691341671686002E-2</v>
      </c>
      <c r="F2562">
        <v>16.175585451269502</v>
      </c>
      <c r="G2562">
        <v>1.54099330321678</v>
      </c>
      <c r="H2562">
        <v>-8.5553674738040597E-2</v>
      </c>
      <c r="I2562">
        <v>32.460616776533001</v>
      </c>
      <c r="J2562">
        <v>3.54195883026813</v>
      </c>
      <c r="K2562">
        <v>1.8641433080817699E-2</v>
      </c>
      <c r="L2562">
        <v>7.2947244882163398</v>
      </c>
      <c r="M2562">
        <v>0.62824571496400805</v>
      </c>
      <c r="N2562">
        <v>2.27067733195962E-2</v>
      </c>
      <c r="O2562">
        <v>185.65819634342</v>
      </c>
      <c r="P2562">
        <v>13.0907422812045</v>
      </c>
      <c r="Q2562">
        <v>5.01472361180113E-2</v>
      </c>
      <c r="R2562">
        <v>57.954595213713901</v>
      </c>
      <c r="S2562">
        <v>5.4792122392767801</v>
      </c>
      <c r="T2562" s="8">
        <f t="shared" si="238"/>
        <v>2635.102081650758</v>
      </c>
      <c r="U2562" s="9">
        <f t="shared" si="239"/>
        <v>103.18208165075794</v>
      </c>
      <c r="V2562" s="9" t="b">
        <f t="shared" si="240"/>
        <v>0</v>
      </c>
      <c r="W2562" s="10" t="b">
        <f t="shared" si="237"/>
        <v>0</v>
      </c>
      <c r="X2562" s="49">
        <f t="shared" si="241"/>
        <v>1</v>
      </c>
      <c r="Y2562" s="49">
        <f t="shared" si="242"/>
        <v>0</v>
      </c>
      <c r="AG2562">
        <v>2.0698684475773801</v>
      </c>
      <c r="AH2562">
        <v>1.54099330321678</v>
      </c>
      <c r="AI2562">
        <v>3.54195883026813</v>
      </c>
      <c r="AJ2562">
        <v>0.62824571496400805</v>
      </c>
      <c r="AK2562">
        <v>13.0907422812045</v>
      </c>
      <c r="AL2562">
        <v>5.4792122392767801</v>
      </c>
    </row>
    <row r="2563" spans="1:38">
      <c r="A2563">
        <v>2561</v>
      </c>
      <c r="B2563">
        <v>-7.80222984242121E-2</v>
      </c>
      <c r="C2563">
        <v>14.9470918326332</v>
      </c>
      <c r="D2563">
        <v>1.7574163254089701</v>
      </c>
      <c r="E2563">
        <v>2.16762248807588E-2</v>
      </c>
      <c r="F2563">
        <v>15.665924158248799</v>
      </c>
      <c r="G2563">
        <v>1.3279250524072901</v>
      </c>
      <c r="H2563">
        <v>2.0203146520817901E-2</v>
      </c>
      <c r="I2563">
        <v>36.081648500236803</v>
      </c>
      <c r="J2563">
        <v>3.2316623910703899</v>
      </c>
      <c r="K2563">
        <v>6.1746216174985602E-2</v>
      </c>
      <c r="L2563">
        <v>7.6160373158903703</v>
      </c>
      <c r="M2563">
        <v>0.76726347951157703</v>
      </c>
      <c r="N2563">
        <v>2.0004515226430299E-2</v>
      </c>
      <c r="O2563">
        <v>185.157177226149</v>
      </c>
      <c r="P2563">
        <v>12.912946381321399</v>
      </c>
      <c r="Q2563">
        <v>-6.62671916312147E-3</v>
      </c>
      <c r="R2563">
        <v>54.755942824308299</v>
      </c>
      <c r="S2563">
        <v>4.4853140018663504</v>
      </c>
      <c r="T2563" s="8">
        <f t="shared" si="238"/>
        <v>2448.2527631585972</v>
      </c>
      <c r="U2563" s="9">
        <f t="shared" si="239"/>
        <v>-83.667236841402882</v>
      </c>
      <c r="V2563" s="9" t="b">
        <f t="shared" si="240"/>
        <v>0</v>
      </c>
      <c r="W2563" s="10" t="b">
        <f t="shared" ref="W2563:W2626" si="243">U2563&lt;-$AB$7</f>
        <v>0</v>
      </c>
      <c r="X2563" s="49">
        <f t="shared" si="241"/>
        <v>0</v>
      </c>
      <c r="Y2563" s="49">
        <f t="shared" si="242"/>
        <v>1</v>
      </c>
      <c r="AG2563">
        <v>1.7574163254089701</v>
      </c>
      <c r="AH2563">
        <v>1.3279250524072901</v>
      </c>
      <c r="AI2563">
        <v>3.2316623910703899</v>
      </c>
      <c r="AJ2563">
        <v>0.76726347951157703</v>
      </c>
      <c r="AK2563">
        <v>12.912946381321399</v>
      </c>
      <c r="AL2563">
        <v>4.4853140018663504</v>
      </c>
    </row>
    <row r="2564" spans="1:38">
      <c r="A2564">
        <v>2562</v>
      </c>
      <c r="B2564">
        <v>4.1526451100513999E-2</v>
      </c>
      <c r="C2564">
        <v>16.845195863595901</v>
      </c>
      <c r="D2564">
        <v>1.80972656954718</v>
      </c>
      <c r="E2564">
        <v>-6.1120205867871501E-2</v>
      </c>
      <c r="F2564">
        <v>14.421086662335799</v>
      </c>
      <c r="G2564">
        <v>1.32980416730207</v>
      </c>
      <c r="H2564">
        <v>-1.0182413507749901E-2</v>
      </c>
      <c r="I2564">
        <v>35.0017767421256</v>
      </c>
      <c r="J2564">
        <v>3.0357270983670999</v>
      </c>
      <c r="K2564">
        <v>8.5548953823000908E-3</v>
      </c>
      <c r="L2564">
        <v>7.2215158064059501</v>
      </c>
      <c r="M2564">
        <v>0.61023989863273398</v>
      </c>
      <c r="N2564">
        <v>-3.4829399005663602E-3</v>
      </c>
      <c r="O2564">
        <v>180.85898077636301</v>
      </c>
      <c r="P2564">
        <v>11.8424307542451</v>
      </c>
      <c r="Q2564">
        <v>4.4469397560303298E-2</v>
      </c>
      <c r="R2564">
        <v>57.626470778699201</v>
      </c>
      <c r="S2564">
        <v>5.3236883113408897</v>
      </c>
      <c r="T2564" s="8">
        <f t="shared" ref="T2564:T2627" si="244">(D2564+G2564+J2564+M2564+P2564+S2564)*100</f>
        <v>2395.1616799435074</v>
      </c>
      <c r="U2564" s="9">
        <f t="shared" ref="U2564:U2627" si="245">T2564-$AA$3</f>
        <v>-136.75832005649272</v>
      </c>
      <c r="V2564" s="9" t="b">
        <f t="shared" ref="V2564:V2627" si="246">U2564&lt;-$AB$5</f>
        <v>0</v>
      </c>
      <c r="W2564" s="10" t="b">
        <f t="shared" si="243"/>
        <v>0</v>
      </c>
      <c r="X2564" s="49">
        <f t="shared" ref="X2564:X2627" si="247">(U2564&gt;0)*1</f>
        <v>0</v>
      </c>
      <c r="Y2564" s="49">
        <f t="shared" ref="Y2564:Y2627" si="248">(U2564&lt;0)*1</f>
        <v>1</v>
      </c>
      <c r="AG2564">
        <v>1.80972656954718</v>
      </c>
      <c r="AH2564">
        <v>1.32980416730207</v>
      </c>
      <c r="AI2564">
        <v>3.0357270983670999</v>
      </c>
      <c r="AJ2564">
        <v>0.61023989863273398</v>
      </c>
      <c r="AK2564">
        <v>11.8424307542451</v>
      </c>
      <c r="AL2564">
        <v>5.3236883113408897</v>
      </c>
    </row>
    <row r="2565" spans="1:38">
      <c r="A2565">
        <v>2563</v>
      </c>
      <c r="B2565">
        <v>-1.07000810766191E-2</v>
      </c>
      <c r="C2565">
        <v>15.988008492304299</v>
      </c>
      <c r="D2565">
        <v>1.6113252752066001</v>
      </c>
      <c r="E2565">
        <v>-1.6176641274303599E-2</v>
      </c>
      <c r="F2565">
        <v>15.084007122867201</v>
      </c>
      <c r="G2565">
        <v>1.23146832574684</v>
      </c>
      <c r="H2565">
        <v>7.1403447723947994E-2</v>
      </c>
      <c r="I2565">
        <v>37.977150851422103</v>
      </c>
      <c r="J2565">
        <v>4.0897253421392303</v>
      </c>
      <c r="K2565">
        <v>-4.3295478141299103E-2</v>
      </c>
      <c r="L2565">
        <v>6.8566192724156796</v>
      </c>
      <c r="M2565">
        <v>0.60388138639231104</v>
      </c>
      <c r="N2565">
        <v>-4.4648865649224302E-2</v>
      </c>
      <c r="O2565">
        <v>173.564916883677</v>
      </c>
      <c r="P2565">
        <v>12.351768418594901</v>
      </c>
      <c r="Q2565">
        <v>1.76660230727693E-3</v>
      </c>
      <c r="R2565">
        <v>55.217461181403998</v>
      </c>
      <c r="S2565">
        <v>4.5576430874450997</v>
      </c>
      <c r="T2565" s="8">
        <f t="shared" si="244"/>
        <v>2444.5811835524987</v>
      </c>
      <c r="U2565" s="9">
        <f t="shared" si="245"/>
        <v>-87.338816447501358</v>
      </c>
      <c r="V2565" s="9" t="b">
        <f t="shared" si="246"/>
        <v>0</v>
      </c>
      <c r="W2565" s="10" t="b">
        <f t="shared" si="243"/>
        <v>0</v>
      </c>
      <c r="X2565" s="49">
        <f t="shared" si="247"/>
        <v>0</v>
      </c>
      <c r="Y2565" s="49">
        <f t="shared" si="248"/>
        <v>1</v>
      </c>
      <c r="AG2565">
        <v>1.6113252752066001</v>
      </c>
      <c r="AH2565">
        <v>1.23146832574684</v>
      </c>
      <c r="AI2565">
        <v>4.0897253421392303</v>
      </c>
      <c r="AJ2565">
        <v>0.60388138639231104</v>
      </c>
      <c r="AK2565">
        <v>12.351768418594901</v>
      </c>
      <c r="AL2565">
        <v>4.5576430874450997</v>
      </c>
    </row>
    <row r="2566" spans="1:38">
      <c r="A2566">
        <v>2564</v>
      </c>
      <c r="B2566">
        <v>-9.2453858276796402E-3</v>
      </c>
      <c r="C2566">
        <v>16.011283096922099</v>
      </c>
      <c r="D2566">
        <v>1.61198594574097</v>
      </c>
      <c r="E2566">
        <v>-6.3739085382266497E-2</v>
      </c>
      <c r="F2566">
        <v>14.383368984484701</v>
      </c>
      <c r="G2566">
        <v>1.3423968225354299</v>
      </c>
      <c r="H2566">
        <v>-2.5401628784437E-2</v>
      </c>
      <c r="I2566">
        <v>34.473110315203698</v>
      </c>
      <c r="J2566">
        <v>3.02888829882346</v>
      </c>
      <c r="K2566">
        <v>-6.9409445959420302E-3</v>
      </c>
      <c r="L2566">
        <v>7.11047491097208</v>
      </c>
      <c r="M2566">
        <v>0.59218007635498204</v>
      </c>
      <c r="N2566">
        <v>-1.3385296738524299E-4</v>
      </c>
      <c r="O2566">
        <v>181.46570865071999</v>
      </c>
      <c r="P2566">
        <v>11.942600864778701</v>
      </c>
      <c r="Q2566">
        <v>3.1148149208194399E-2</v>
      </c>
      <c r="R2566">
        <v>56.863904692681203</v>
      </c>
      <c r="S2566">
        <v>4.9974663500761798</v>
      </c>
      <c r="T2566" s="8">
        <f t="shared" si="244"/>
        <v>2351.5518358309723</v>
      </c>
      <c r="U2566" s="9">
        <f t="shared" si="245"/>
        <v>-180.36816416902775</v>
      </c>
      <c r="V2566" s="9" t="b">
        <f t="shared" si="246"/>
        <v>0</v>
      </c>
      <c r="W2566" s="10" t="b">
        <f t="shared" si="243"/>
        <v>0</v>
      </c>
      <c r="X2566" s="49">
        <f t="shared" si="247"/>
        <v>0</v>
      </c>
      <c r="Y2566" s="49">
        <f t="shared" si="248"/>
        <v>1</v>
      </c>
      <c r="AG2566">
        <v>1.61198594574097</v>
      </c>
      <c r="AH2566">
        <v>1.3423968225354299</v>
      </c>
      <c r="AI2566">
        <v>3.02888829882346</v>
      </c>
      <c r="AJ2566">
        <v>0.59218007635498204</v>
      </c>
      <c r="AK2566">
        <v>11.942600864778701</v>
      </c>
      <c r="AL2566">
        <v>4.9974663500761798</v>
      </c>
    </row>
    <row r="2567" spans="1:38">
      <c r="A2567">
        <v>2565</v>
      </c>
      <c r="B2567">
        <v>-3.7202546475500198E-2</v>
      </c>
      <c r="C2567">
        <v>15.5698524091124</v>
      </c>
      <c r="D2567">
        <v>1.6183273309716899</v>
      </c>
      <c r="E2567">
        <v>4.4038897776688103E-2</v>
      </c>
      <c r="F2567">
        <v>16.0202026385852</v>
      </c>
      <c r="G2567">
        <v>1.46602408040354</v>
      </c>
      <c r="H2567">
        <v>-2.3202457806168399E-2</v>
      </c>
      <c r="I2567">
        <v>34.549006002147401</v>
      </c>
      <c r="J2567">
        <v>3.02627127920467</v>
      </c>
      <c r="K2567">
        <v>-4.4805038870862998E-2</v>
      </c>
      <c r="L2567">
        <v>6.8462765976363604</v>
      </c>
      <c r="M2567">
        <v>0.60547674379555105</v>
      </c>
      <c r="N2567">
        <v>-2.9661470614274901E-2</v>
      </c>
      <c r="O2567">
        <v>176.185793857791</v>
      </c>
      <c r="P2567">
        <v>11.8410228120983</v>
      </c>
      <c r="Q2567">
        <v>-2.6240342815819499E-2</v>
      </c>
      <c r="R2567">
        <v>53.692443995168901</v>
      </c>
      <c r="S2567">
        <v>4.4648718130712401</v>
      </c>
      <c r="T2567" s="8">
        <f t="shared" si="244"/>
        <v>2302.1994059544995</v>
      </c>
      <c r="U2567" s="9">
        <f t="shared" si="245"/>
        <v>-229.72059404550055</v>
      </c>
      <c r="V2567" s="9" t="b">
        <f t="shared" si="246"/>
        <v>1</v>
      </c>
      <c r="W2567" s="10" t="b">
        <f t="shared" si="243"/>
        <v>0</v>
      </c>
      <c r="X2567" s="49">
        <f t="shared" si="247"/>
        <v>0</v>
      </c>
      <c r="Y2567" s="49">
        <f t="shared" si="248"/>
        <v>1</v>
      </c>
      <c r="AG2567">
        <v>1.6183273309716899</v>
      </c>
      <c r="AH2567">
        <v>1.46602408040354</v>
      </c>
      <c r="AI2567">
        <v>3.02627127920467</v>
      </c>
      <c r="AJ2567">
        <v>0.60547674379555105</v>
      </c>
      <c r="AK2567">
        <v>11.8410228120983</v>
      </c>
      <c r="AL2567">
        <v>4.4648718130712401</v>
      </c>
    </row>
    <row r="2568" spans="1:38">
      <c r="A2568">
        <v>2566</v>
      </c>
      <c r="B2568">
        <v>9.2803827241685996E-2</v>
      </c>
      <c r="C2568">
        <v>17.7315028628969</v>
      </c>
      <c r="D2568">
        <v>2.2679772225530002</v>
      </c>
      <c r="E2568">
        <v>-6.4207242315728302E-2</v>
      </c>
      <c r="F2568">
        <v>14.3766368865302</v>
      </c>
      <c r="G2568">
        <v>1.34464990037596</v>
      </c>
      <c r="H2568">
        <v>-1.5450115000484E-2</v>
      </c>
      <c r="I2568">
        <v>34.817882605476498</v>
      </c>
      <c r="J2568">
        <v>3.0314887086307798</v>
      </c>
      <c r="K2568">
        <v>-4.00832705349628E-2</v>
      </c>
      <c r="L2568">
        <v>6.8786795691540901</v>
      </c>
      <c r="M2568">
        <v>0.59980928933247002</v>
      </c>
      <c r="N2568">
        <v>1.35345366076416E-2</v>
      </c>
      <c r="O2568">
        <v>183.96308130139499</v>
      </c>
      <c r="P2568">
        <v>12.508092244482</v>
      </c>
      <c r="Q2568">
        <v>-3.4532702604827603E-2</v>
      </c>
      <c r="R2568">
        <v>53.249047872475202</v>
      </c>
      <c r="S2568">
        <v>4.5159816812738596</v>
      </c>
      <c r="T2568" s="8">
        <f t="shared" si="244"/>
        <v>2426.7999046648069</v>
      </c>
      <c r="U2568" s="9">
        <f t="shared" si="245"/>
        <v>-105.12009533519313</v>
      </c>
      <c r="V2568" s="9" t="b">
        <f t="shared" si="246"/>
        <v>0</v>
      </c>
      <c r="W2568" s="10" t="b">
        <f t="shared" si="243"/>
        <v>0</v>
      </c>
      <c r="X2568" s="49">
        <f t="shared" si="247"/>
        <v>0</v>
      </c>
      <c r="Y2568" s="49">
        <f t="shared" si="248"/>
        <v>1</v>
      </c>
      <c r="AG2568">
        <v>2.2679772225530002</v>
      </c>
      <c r="AH2568">
        <v>1.34464990037596</v>
      </c>
      <c r="AI2568">
        <v>3.0314887086307798</v>
      </c>
      <c r="AJ2568">
        <v>0.59980928933247002</v>
      </c>
      <c r="AK2568">
        <v>12.508092244482</v>
      </c>
      <c r="AL2568">
        <v>4.5159816812738596</v>
      </c>
    </row>
    <row r="2569" spans="1:38">
      <c r="A2569">
        <v>2567</v>
      </c>
      <c r="B2569">
        <v>6.9355977276179703E-2</v>
      </c>
      <c r="C2569">
        <v>17.320573773211098</v>
      </c>
      <c r="D2569">
        <v>2.0284282742645199</v>
      </c>
      <c r="E2569">
        <v>3.4088784738402801E-3</v>
      </c>
      <c r="F2569">
        <v>15.382347279068799</v>
      </c>
      <c r="G2569">
        <v>1.25862730203752</v>
      </c>
      <c r="H2569">
        <v>-4.34467647777158E-2</v>
      </c>
      <c r="I2569">
        <v>33.856617429237403</v>
      </c>
      <c r="J2569">
        <v>3.0967224384169398</v>
      </c>
      <c r="K2569">
        <v>-1.04640377158435E-2</v>
      </c>
      <c r="L2569">
        <v>7.0854681222224398</v>
      </c>
      <c r="M2569">
        <v>0.59100743810662704</v>
      </c>
      <c r="N2569">
        <v>-1.56057093772016E-2</v>
      </c>
      <c r="O2569">
        <v>178.67970516166</v>
      </c>
      <c r="P2569">
        <v>11.6963007798959</v>
      </c>
      <c r="Q2569">
        <v>6.3850764793265E-2</v>
      </c>
      <c r="R2569">
        <v>58.754244163665099</v>
      </c>
      <c r="S2569">
        <v>5.9132727932422204</v>
      </c>
      <c r="T2569" s="8">
        <f t="shared" si="244"/>
        <v>2458.4359025963727</v>
      </c>
      <c r="U2569" s="9">
        <f t="shared" si="245"/>
        <v>-73.484097403627402</v>
      </c>
      <c r="V2569" s="9" t="b">
        <f t="shared" si="246"/>
        <v>0</v>
      </c>
      <c r="W2569" s="10" t="b">
        <f t="shared" si="243"/>
        <v>0</v>
      </c>
      <c r="X2569" s="49">
        <f t="shared" si="247"/>
        <v>0</v>
      </c>
      <c r="Y2569" s="49">
        <f t="shared" si="248"/>
        <v>1</v>
      </c>
      <c r="AG2569">
        <v>2.0284282742645199</v>
      </c>
      <c r="AH2569">
        <v>1.25862730203752</v>
      </c>
      <c r="AI2569">
        <v>3.0967224384169398</v>
      </c>
      <c r="AJ2569">
        <v>0.59100743810662704</v>
      </c>
      <c r="AK2569">
        <v>11.6963007798959</v>
      </c>
      <c r="AL2569">
        <v>5.9132727932422204</v>
      </c>
    </row>
    <row r="2570" spans="1:38">
      <c r="A2570">
        <v>2568</v>
      </c>
      <c r="B2570">
        <v>4.5586448527726302E-2</v>
      </c>
      <c r="C2570">
        <v>16.9137263381024</v>
      </c>
      <c r="D2570">
        <v>1.8374750120982899</v>
      </c>
      <c r="E2570">
        <v>5.13340867187509E-2</v>
      </c>
      <c r="F2570">
        <v>16.137500378096998</v>
      </c>
      <c r="G2570">
        <v>1.52337993166311</v>
      </c>
      <c r="H2570">
        <v>3.4228472439770903E-2</v>
      </c>
      <c r="I2570">
        <v>36.591270835875299</v>
      </c>
      <c r="J2570">
        <v>3.3987829973236399</v>
      </c>
      <c r="K2570">
        <v>2.2799819538593401E-2</v>
      </c>
      <c r="L2570">
        <v>7.3251219300935198</v>
      </c>
      <c r="M2570">
        <v>0.63786141623291104</v>
      </c>
      <c r="N2570">
        <v>8.9464998130632193E-3</v>
      </c>
      <c r="O2570">
        <v>183.12098517672499</v>
      </c>
      <c r="P2570">
        <v>12.279507572280201</v>
      </c>
      <c r="Q2570">
        <v>1.9707327837056102E-2</v>
      </c>
      <c r="R2570">
        <v>56.217042290986797</v>
      </c>
      <c r="S2570">
        <v>4.7809903723463796</v>
      </c>
      <c r="T2570" s="8">
        <f t="shared" si="244"/>
        <v>2445.7997301944529</v>
      </c>
      <c r="U2570" s="9">
        <f t="shared" si="245"/>
        <v>-86.120269805547196</v>
      </c>
      <c r="V2570" s="9" t="b">
        <f t="shared" si="246"/>
        <v>0</v>
      </c>
      <c r="W2570" s="10" t="b">
        <f t="shared" si="243"/>
        <v>0</v>
      </c>
      <c r="X2570" s="49">
        <f t="shared" si="247"/>
        <v>0</v>
      </c>
      <c r="Y2570" s="49">
        <f t="shared" si="248"/>
        <v>1</v>
      </c>
      <c r="AG2570">
        <v>1.8374750120982899</v>
      </c>
      <c r="AH2570">
        <v>1.52337993166311</v>
      </c>
      <c r="AI2570">
        <v>3.3987829973236399</v>
      </c>
      <c r="AJ2570">
        <v>0.63786141623291104</v>
      </c>
      <c r="AK2570">
        <v>12.279507572280201</v>
      </c>
      <c r="AL2570">
        <v>4.7809903723463796</v>
      </c>
    </row>
    <row r="2571" spans="1:38">
      <c r="A2571">
        <v>2569</v>
      </c>
      <c r="B2571">
        <v>6.2942251445082101E-2</v>
      </c>
      <c r="C2571">
        <v>17.209839849899101</v>
      </c>
      <c r="D2571">
        <v>1.9729662314946299</v>
      </c>
      <c r="E2571">
        <v>1.76975886767998E-2</v>
      </c>
      <c r="F2571">
        <v>15.603718973181699</v>
      </c>
      <c r="G2571">
        <v>1.30838410027315</v>
      </c>
      <c r="H2571">
        <v>8.6762313335848901E-3</v>
      </c>
      <c r="I2571">
        <v>35.6681262945621</v>
      </c>
      <c r="J2571">
        <v>3.1313823912076302</v>
      </c>
      <c r="K2571">
        <v>7.5961456515354102E-3</v>
      </c>
      <c r="L2571">
        <v>7.2145954980228399</v>
      </c>
      <c r="M2571">
        <v>0.60761505725412601</v>
      </c>
      <c r="N2571">
        <v>2.3319783654022101E-2</v>
      </c>
      <c r="O2571">
        <v>185.772041627052</v>
      </c>
      <c r="P2571">
        <v>13.130019157593599</v>
      </c>
      <c r="Q2571">
        <v>-3.7250792982721E-2</v>
      </c>
      <c r="R2571">
        <v>53.1045086721141</v>
      </c>
      <c r="S2571">
        <v>4.5365916922917</v>
      </c>
      <c r="T2571" s="8">
        <f t="shared" si="244"/>
        <v>2468.6958630114837</v>
      </c>
      <c r="U2571" s="9">
        <f t="shared" si="245"/>
        <v>-63.22413698851642</v>
      </c>
      <c r="V2571" s="9" t="b">
        <f t="shared" si="246"/>
        <v>0</v>
      </c>
      <c r="W2571" s="10" t="b">
        <f t="shared" si="243"/>
        <v>0</v>
      </c>
      <c r="X2571" s="49">
        <f t="shared" si="247"/>
        <v>0</v>
      </c>
      <c r="Y2571" s="49">
        <f t="shared" si="248"/>
        <v>1</v>
      </c>
      <c r="AG2571">
        <v>1.9729662314946299</v>
      </c>
      <c r="AH2571">
        <v>1.30838410027315</v>
      </c>
      <c r="AI2571">
        <v>3.1313823912076302</v>
      </c>
      <c r="AJ2571">
        <v>0.60761505725412601</v>
      </c>
      <c r="AK2571">
        <v>13.130019157593599</v>
      </c>
      <c r="AL2571">
        <v>4.5365916922917</v>
      </c>
    </row>
    <row r="2572" spans="1:38">
      <c r="A2572">
        <v>2570</v>
      </c>
      <c r="B2572">
        <v>-2.6768009445249999E-2</v>
      </c>
      <c r="C2572">
        <v>15.733167185872899</v>
      </c>
      <c r="D2572">
        <v>1.6076122541493001</v>
      </c>
      <c r="E2572">
        <v>-1.85957981065317E-2</v>
      </c>
      <c r="F2572">
        <v>15.0475606466243</v>
      </c>
      <c r="G2572">
        <v>1.2289774204010699</v>
      </c>
      <c r="H2572">
        <v>-4.2493872325111703E-2</v>
      </c>
      <c r="I2572">
        <v>33.888894520312398</v>
      </c>
      <c r="J2572">
        <v>3.0930774978031699</v>
      </c>
      <c r="K2572">
        <v>3.0027246352374401E-2</v>
      </c>
      <c r="L2572">
        <v>7.3782554909175504</v>
      </c>
      <c r="M2572">
        <v>0.65544133001110505</v>
      </c>
      <c r="N2572">
        <v>1.1812693126622E-2</v>
      </c>
      <c r="O2572">
        <v>183.64659821446901</v>
      </c>
      <c r="P2572">
        <v>12.4066864808521</v>
      </c>
      <c r="Q2572">
        <v>-7.8128194419707406E-2</v>
      </c>
      <c r="R2572">
        <v>50.9775037406745</v>
      </c>
      <c r="S2572">
        <v>5.1551640334501903</v>
      </c>
      <c r="T2572" s="8">
        <f t="shared" si="244"/>
        <v>2414.6959016666938</v>
      </c>
      <c r="U2572" s="9">
        <f t="shared" si="245"/>
        <v>-117.2240983333063</v>
      </c>
      <c r="V2572" s="9" t="b">
        <f t="shared" si="246"/>
        <v>0</v>
      </c>
      <c r="W2572" s="10" t="b">
        <f t="shared" si="243"/>
        <v>0</v>
      </c>
      <c r="X2572" s="49">
        <f t="shared" si="247"/>
        <v>0</v>
      </c>
      <c r="Y2572" s="49">
        <f t="shared" si="248"/>
        <v>1</v>
      </c>
      <c r="AG2572">
        <v>1.6076122541493001</v>
      </c>
      <c r="AH2572">
        <v>1.2289774204010699</v>
      </c>
      <c r="AI2572">
        <v>3.0930774978031699</v>
      </c>
      <c r="AJ2572">
        <v>0.65544133001110505</v>
      </c>
      <c r="AK2572">
        <v>12.4066864808521</v>
      </c>
      <c r="AL2572">
        <v>5.1551640334501903</v>
      </c>
    </row>
    <row r="2573" spans="1:38">
      <c r="A2573">
        <v>2571</v>
      </c>
      <c r="B2573">
        <v>-3.8044659007450903E-2</v>
      </c>
      <c r="C2573">
        <v>15.556746360436501</v>
      </c>
      <c r="D2573">
        <v>1.6189066500937299</v>
      </c>
      <c r="E2573">
        <v>1.57273622150941E-2</v>
      </c>
      <c r="F2573">
        <v>15.5730063784781</v>
      </c>
      <c r="G2573">
        <v>1.2984004970153</v>
      </c>
      <c r="H2573">
        <v>6.4392749350795794E-2</v>
      </c>
      <c r="I2573">
        <v>37.711835610977097</v>
      </c>
      <c r="J2573">
        <v>3.93287102377636</v>
      </c>
      <c r="K2573">
        <v>1.1199697006058801E-2</v>
      </c>
      <c r="L2573">
        <v>7.2406405625817296</v>
      </c>
      <c r="M2573">
        <v>0.61391772736435402</v>
      </c>
      <c r="N2573">
        <v>2.44956633016303E-3</v>
      </c>
      <c r="O2573">
        <v>181.93511674218101</v>
      </c>
      <c r="P2573">
        <v>12.037661134171399</v>
      </c>
      <c r="Q2573">
        <v>-1.6923753829861998E-2</v>
      </c>
      <c r="R2573">
        <v>54.195011901647497</v>
      </c>
      <c r="S2573">
        <v>4.4662286244770799</v>
      </c>
      <c r="T2573" s="8">
        <f t="shared" si="244"/>
        <v>2396.7985656898222</v>
      </c>
      <c r="U2573" s="9">
        <f t="shared" si="245"/>
        <v>-135.12143431017785</v>
      </c>
      <c r="V2573" s="9" t="b">
        <f t="shared" si="246"/>
        <v>0</v>
      </c>
      <c r="W2573" s="10" t="b">
        <f t="shared" si="243"/>
        <v>0</v>
      </c>
      <c r="X2573" s="49">
        <f t="shared" si="247"/>
        <v>0</v>
      </c>
      <c r="Y2573" s="49">
        <f t="shared" si="248"/>
        <v>1</v>
      </c>
      <c r="AG2573">
        <v>1.6189066500937299</v>
      </c>
      <c r="AH2573">
        <v>1.2984004970153</v>
      </c>
      <c r="AI2573">
        <v>3.93287102377636</v>
      </c>
      <c r="AJ2573">
        <v>0.61391772736435402</v>
      </c>
      <c r="AK2573">
        <v>12.037661134171399</v>
      </c>
      <c r="AL2573">
        <v>4.4662286244770799</v>
      </c>
    </row>
    <row r="2574" spans="1:38">
      <c r="A2574">
        <v>2572</v>
      </c>
      <c r="B2574">
        <v>4.17239686845036E-2</v>
      </c>
      <c r="C2574">
        <v>16.848523414598802</v>
      </c>
      <c r="D2574">
        <v>1.8090065348416999</v>
      </c>
      <c r="E2574">
        <v>-4.7371018505091497E-2</v>
      </c>
      <c r="F2574">
        <v>14.620734235669801</v>
      </c>
      <c r="G2574">
        <v>1.27174975534818</v>
      </c>
      <c r="H2574">
        <v>-3.3527317308427E-2</v>
      </c>
      <c r="I2574">
        <v>34.194127556855001</v>
      </c>
      <c r="J2574">
        <v>3.0508767404244201</v>
      </c>
      <c r="K2574">
        <v>5.99973894411475E-3</v>
      </c>
      <c r="L2574">
        <v>7.2030872577385399</v>
      </c>
      <c r="M2574">
        <v>0.60841269842314405</v>
      </c>
      <c r="N2574">
        <v>1.20437258477972E-2</v>
      </c>
      <c r="O2574">
        <v>183.68903148933799</v>
      </c>
      <c r="P2574">
        <v>12.419344009778101</v>
      </c>
      <c r="Q2574">
        <v>2.30050773826267E-2</v>
      </c>
      <c r="R2574">
        <v>56.402738037397803</v>
      </c>
      <c r="S2574">
        <v>4.8424209162033804</v>
      </c>
      <c r="T2574" s="8">
        <f t="shared" si="244"/>
        <v>2400.1810655018926</v>
      </c>
      <c r="U2574" s="9">
        <f t="shared" si="245"/>
        <v>-131.73893449810748</v>
      </c>
      <c r="V2574" s="9" t="b">
        <f t="shared" si="246"/>
        <v>0</v>
      </c>
      <c r="W2574" s="10" t="b">
        <f t="shared" si="243"/>
        <v>0</v>
      </c>
      <c r="X2574" s="49">
        <f t="shared" si="247"/>
        <v>0</v>
      </c>
      <c r="Y2574" s="49">
        <f t="shared" si="248"/>
        <v>1</v>
      </c>
      <c r="AG2574">
        <v>1.8090065348416999</v>
      </c>
      <c r="AH2574">
        <v>1.27174975534818</v>
      </c>
      <c r="AI2574">
        <v>3.0508767404244201</v>
      </c>
      <c r="AJ2574">
        <v>0.60841269842314405</v>
      </c>
      <c r="AK2574">
        <v>12.419344009778101</v>
      </c>
      <c r="AL2574">
        <v>4.8424209162033804</v>
      </c>
    </row>
    <row r="2575" spans="1:38">
      <c r="A2575">
        <v>2573</v>
      </c>
      <c r="B2575">
        <v>5.2293015841622797E-2</v>
      </c>
      <c r="C2575">
        <v>17.027540607251499</v>
      </c>
      <c r="D2575">
        <v>1.88725250623035</v>
      </c>
      <c r="E2575">
        <v>2.7052553682761899E-2</v>
      </c>
      <c r="F2575">
        <v>15.750376134885</v>
      </c>
      <c r="G2575">
        <v>1.3557244151850001</v>
      </c>
      <c r="H2575">
        <v>1.9885213914397001E-2</v>
      </c>
      <c r="I2575">
        <v>36.070178791079002</v>
      </c>
      <c r="J2575">
        <v>3.2270291162864599</v>
      </c>
      <c r="K2575">
        <v>-7.6295805164654099E-3</v>
      </c>
      <c r="L2575">
        <v>7.1055800681121504</v>
      </c>
      <c r="M2575">
        <v>0.59271906290388998</v>
      </c>
      <c r="N2575">
        <v>-2.62633301219839E-2</v>
      </c>
      <c r="O2575">
        <v>176.78551633157599</v>
      </c>
      <c r="P2575">
        <v>11.772970782077699</v>
      </c>
      <c r="Q2575">
        <v>1.2840970392391999E-2</v>
      </c>
      <c r="R2575">
        <v>55.8323581848095</v>
      </c>
      <c r="S2575">
        <v>4.6705909811151001</v>
      </c>
      <c r="T2575" s="8">
        <f t="shared" si="244"/>
        <v>2350.62868637985</v>
      </c>
      <c r="U2575" s="9">
        <f t="shared" si="245"/>
        <v>-181.29131362015005</v>
      </c>
      <c r="V2575" s="9" t="b">
        <f t="shared" si="246"/>
        <v>0</v>
      </c>
      <c r="W2575" s="10" t="b">
        <f t="shared" si="243"/>
        <v>0</v>
      </c>
      <c r="X2575" s="49">
        <f t="shared" si="247"/>
        <v>0</v>
      </c>
      <c r="Y2575" s="49">
        <f t="shared" si="248"/>
        <v>1</v>
      </c>
      <c r="AG2575">
        <v>1.88725250623035</v>
      </c>
      <c r="AH2575">
        <v>1.3557244151850001</v>
      </c>
      <c r="AI2575">
        <v>3.2270291162864599</v>
      </c>
      <c r="AJ2575">
        <v>0.59271906290388998</v>
      </c>
      <c r="AK2575">
        <v>11.772970782077699</v>
      </c>
      <c r="AL2575">
        <v>4.6705909811151001</v>
      </c>
    </row>
    <row r="2576" spans="1:38">
      <c r="A2576">
        <v>2574</v>
      </c>
      <c r="B2576">
        <v>1.2371591222406901E-3</v>
      </c>
      <c r="C2576">
        <v>16.180004863463498</v>
      </c>
      <c r="D2576">
        <v>1.63302860487721</v>
      </c>
      <c r="E2576">
        <v>-3.14512651260297E-2</v>
      </c>
      <c r="F2576">
        <v>14.855355318663999</v>
      </c>
      <c r="G2576">
        <v>1.2375035649196899</v>
      </c>
      <c r="H2576">
        <v>-1.8693547894727301E-2</v>
      </c>
      <c r="I2576">
        <v>34.7051360814581</v>
      </c>
      <c r="J2576">
        <v>3.0276715544043502</v>
      </c>
      <c r="K2576">
        <v>-2.8062598182882498E-2</v>
      </c>
      <c r="L2576">
        <v>6.9618648925647504</v>
      </c>
      <c r="M2576">
        <v>0.58933081616726601</v>
      </c>
      <c r="N2576">
        <v>2.68345961712315E-2</v>
      </c>
      <c r="O2576">
        <v>186.42614437518</v>
      </c>
      <c r="P2576">
        <v>13.363010785807299</v>
      </c>
      <c r="Q2576">
        <v>-1.5216455571399499E-2</v>
      </c>
      <c r="R2576">
        <v>54.2876179816896</v>
      </c>
      <c r="S2576">
        <v>4.4705724500224502</v>
      </c>
      <c r="T2576" s="8">
        <f t="shared" si="244"/>
        <v>2432.1117776198262</v>
      </c>
      <c r="U2576" s="9">
        <f t="shared" si="245"/>
        <v>-99.808222380173902</v>
      </c>
      <c r="V2576" s="9" t="b">
        <f t="shared" si="246"/>
        <v>0</v>
      </c>
      <c r="W2576" s="10" t="b">
        <f t="shared" si="243"/>
        <v>0</v>
      </c>
      <c r="X2576" s="49">
        <f t="shared" si="247"/>
        <v>0</v>
      </c>
      <c r="Y2576" s="49">
        <f t="shared" si="248"/>
        <v>1</v>
      </c>
      <c r="AG2576">
        <v>1.63302860487721</v>
      </c>
      <c r="AH2576">
        <v>1.2375035649196899</v>
      </c>
      <c r="AI2576">
        <v>3.0276715544043502</v>
      </c>
      <c r="AJ2576">
        <v>0.58933081616726601</v>
      </c>
      <c r="AK2576">
        <v>13.363010785807299</v>
      </c>
      <c r="AL2576">
        <v>4.4705724500224502</v>
      </c>
    </row>
    <row r="2577" spans="1:38">
      <c r="A2577">
        <v>2575</v>
      </c>
      <c r="B2577">
        <v>-4.3122104318342701E-3</v>
      </c>
      <c r="C2577">
        <v>16.090464712569101</v>
      </c>
      <c r="D2577">
        <v>1.6212698225158899</v>
      </c>
      <c r="E2577">
        <v>-3.1745515965364998E-2</v>
      </c>
      <c r="F2577">
        <v>14.850984760944501</v>
      </c>
      <c r="G2577">
        <v>1.2377469918331601</v>
      </c>
      <c r="H2577">
        <v>-5.9601152945039697E-2</v>
      </c>
      <c r="I2577">
        <v>33.314078480197097</v>
      </c>
      <c r="J2577">
        <v>3.2254360586561099</v>
      </c>
      <c r="K2577">
        <v>0.147071607837961</v>
      </c>
      <c r="L2577">
        <v>8.2944082986741599</v>
      </c>
      <c r="M2577">
        <v>1.27796925687042</v>
      </c>
      <c r="N2577">
        <v>-1.4019440961056E-2</v>
      </c>
      <c r="O2577">
        <v>178.96336405465601</v>
      </c>
      <c r="P2577">
        <v>11.710210301560201</v>
      </c>
      <c r="Q2577">
        <v>-5.9206650698944097E-2</v>
      </c>
      <c r="R2577">
        <v>51.951260242346201</v>
      </c>
      <c r="S2577">
        <v>4.7932494287825298</v>
      </c>
      <c r="T2577" s="8">
        <f t="shared" si="244"/>
        <v>2386.5881860218315</v>
      </c>
      <c r="U2577" s="9">
        <f t="shared" si="245"/>
        <v>-145.33181397816861</v>
      </c>
      <c r="V2577" s="9" t="b">
        <f t="shared" si="246"/>
        <v>0</v>
      </c>
      <c r="W2577" s="10" t="b">
        <f t="shared" si="243"/>
        <v>0</v>
      </c>
      <c r="X2577" s="49">
        <f t="shared" si="247"/>
        <v>0</v>
      </c>
      <c r="Y2577" s="49">
        <f t="shared" si="248"/>
        <v>1</v>
      </c>
      <c r="AG2577">
        <v>1.6212698225158899</v>
      </c>
      <c r="AH2577">
        <v>1.2377469918331601</v>
      </c>
      <c r="AI2577">
        <v>3.2254360586561099</v>
      </c>
      <c r="AJ2577">
        <v>1.27796925687042</v>
      </c>
      <c r="AK2577">
        <v>11.710210301560201</v>
      </c>
      <c r="AL2577">
        <v>4.7932494287825298</v>
      </c>
    </row>
    <row r="2578" spans="1:38">
      <c r="A2578">
        <v>2576</v>
      </c>
      <c r="B2578">
        <v>0.11741720675676399</v>
      </c>
      <c r="C2578">
        <v>18.1733504469784</v>
      </c>
      <c r="D2578">
        <v>2.5725277476978499</v>
      </c>
      <c r="E2578">
        <v>2.7057859159343702E-2</v>
      </c>
      <c r="F2578">
        <v>15.750459698358499</v>
      </c>
      <c r="G2578">
        <v>1.3557244151850001</v>
      </c>
      <c r="H2578">
        <v>7.4076889280057803E-2</v>
      </c>
      <c r="I2578">
        <v>38.078816382566103</v>
      </c>
      <c r="J2578">
        <v>4.1509523807736102</v>
      </c>
      <c r="K2578">
        <v>3.04168293806685E-2</v>
      </c>
      <c r="L2578">
        <v>7.3811304940250704</v>
      </c>
      <c r="M2578">
        <v>0.65774183918470197</v>
      </c>
      <c r="N2578">
        <v>-5.2164480772553298E-2</v>
      </c>
      <c r="O2578">
        <v>172.26535937356701</v>
      </c>
      <c r="P2578">
        <v>12.7205854642242</v>
      </c>
      <c r="Q2578">
        <v>5.2649803935343097E-2</v>
      </c>
      <c r="R2578">
        <v>58.099812150388999</v>
      </c>
      <c r="S2578">
        <v>5.5482878283941997</v>
      </c>
      <c r="T2578" s="8">
        <f t="shared" si="244"/>
        <v>2700.5819675459561</v>
      </c>
      <c r="U2578" s="9">
        <f t="shared" si="245"/>
        <v>168.66196754595603</v>
      </c>
      <c r="V2578" s="9" t="b">
        <f t="shared" si="246"/>
        <v>0</v>
      </c>
      <c r="W2578" s="10" t="b">
        <f t="shared" si="243"/>
        <v>0</v>
      </c>
      <c r="X2578" s="49">
        <f t="shared" si="247"/>
        <v>1</v>
      </c>
      <c r="Y2578" s="49">
        <f t="shared" si="248"/>
        <v>0</v>
      </c>
      <c r="AG2578">
        <v>2.5725277476978499</v>
      </c>
      <c r="AH2578">
        <v>1.3557244151850001</v>
      </c>
      <c r="AI2578">
        <v>4.1509523807736102</v>
      </c>
      <c r="AJ2578">
        <v>0.65774183918470197</v>
      </c>
      <c r="AK2578">
        <v>12.7205854642242</v>
      </c>
      <c r="AL2578">
        <v>5.5482878283941997</v>
      </c>
    </row>
    <row r="2579" spans="1:38">
      <c r="A2579">
        <v>2577</v>
      </c>
      <c r="B2579">
        <v>-1.14557834086079E-2</v>
      </c>
      <c r="C2579">
        <v>15.975930881117099</v>
      </c>
      <c r="D2579">
        <v>1.61085426692906</v>
      </c>
      <c r="E2579">
        <v>5.9684778042196102E-2</v>
      </c>
      <c r="F2579">
        <v>16.272823898573499</v>
      </c>
      <c r="G2579">
        <v>1.5942488649137201</v>
      </c>
      <c r="H2579">
        <v>2.8692212854177401E-2</v>
      </c>
      <c r="I2579">
        <v>36.389251792885702</v>
      </c>
      <c r="J2579">
        <v>3.3314403305746798</v>
      </c>
      <c r="K2579">
        <v>2.2292881648045201E-3</v>
      </c>
      <c r="L2579">
        <v>7.17597950810634</v>
      </c>
      <c r="M2579">
        <v>0.60203110314948904</v>
      </c>
      <c r="N2579">
        <v>-2.7083948328749601E-2</v>
      </c>
      <c r="O2579">
        <v>176.64050242684499</v>
      </c>
      <c r="P2579">
        <v>11.7896227730454</v>
      </c>
      <c r="Q2579">
        <v>4.2545470680697999E-4</v>
      </c>
      <c r="R2579">
        <v>55.1434560528294</v>
      </c>
      <c r="S2579">
        <v>4.5423805938330801</v>
      </c>
      <c r="T2579" s="8">
        <f t="shared" si="244"/>
        <v>2347.0577932445431</v>
      </c>
      <c r="U2579" s="9">
        <f t="shared" si="245"/>
        <v>-184.86220675545701</v>
      </c>
      <c r="V2579" s="9" t="b">
        <f t="shared" si="246"/>
        <v>0</v>
      </c>
      <c r="W2579" s="10" t="b">
        <f t="shared" si="243"/>
        <v>0</v>
      </c>
      <c r="X2579" s="49">
        <f t="shared" si="247"/>
        <v>0</v>
      </c>
      <c r="Y2579" s="49">
        <f t="shared" si="248"/>
        <v>1</v>
      </c>
      <c r="AG2579">
        <v>1.61085426692906</v>
      </c>
      <c r="AH2579">
        <v>1.5942488649137201</v>
      </c>
      <c r="AI2579">
        <v>3.3314403305746798</v>
      </c>
      <c r="AJ2579">
        <v>0.60203110314948904</v>
      </c>
      <c r="AK2579">
        <v>11.7896227730454</v>
      </c>
      <c r="AL2579">
        <v>4.5423805938330801</v>
      </c>
    </row>
    <row r="2580" spans="1:38">
      <c r="A2580">
        <v>2578</v>
      </c>
      <c r="B2580">
        <v>4.0278863146582501E-2</v>
      </c>
      <c r="C2580">
        <v>16.8241931042738</v>
      </c>
      <c r="D2580">
        <v>1.80266864999773</v>
      </c>
      <c r="E2580">
        <v>2.60112921644245E-2</v>
      </c>
      <c r="F2580">
        <v>15.733984409833701</v>
      </c>
      <c r="G2580">
        <v>1.35047227541311</v>
      </c>
      <c r="H2580">
        <v>3.3068724653257803E-2</v>
      </c>
      <c r="I2580">
        <v>36.548858788910202</v>
      </c>
      <c r="J2580">
        <v>3.3846577479782298</v>
      </c>
      <c r="K2580">
        <v>-4.9663411330451799E-3</v>
      </c>
      <c r="L2580">
        <v>7.1245291505626902</v>
      </c>
      <c r="M2580">
        <v>0.59500253899490396</v>
      </c>
      <c r="N2580">
        <v>-1.6704197180927902E-2</v>
      </c>
      <c r="O2580">
        <v>178.48353544951101</v>
      </c>
      <c r="P2580">
        <v>11.6917141200193</v>
      </c>
      <c r="Q2580">
        <v>4.6136633528166902E-2</v>
      </c>
      <c r="R2580">
        <v>57.722627839463897</v>
      </c>
      <c r="S2580">
        <v>5.3690058279531199</v>
      </c>
      <c r="T2580" s="8">
        <f t="shared" si="244"/>
        <v>2419.3521160356395</v>
      </c>
      <c r="U2580" s="9">
        <f t="shared" si="245"/>
        <v>-112.56788396436059</v>
      </c>
      <c r="V2580" s="9" t="b">
        <f t="shared" si="246"/>
        <v>0</v>
      </c>
      <c r="W2580" s="10" t="b">
        <f t="shared" si="243"/>
        <v>0</v>
      </c>
      <c r="X2580" s="49">
        <f t="shared" si="247"/>
        <v>0</v>
      </c>
      <c r="Y2580" s="49">
        <f t="shared" si="248"/>
        <v>1</v>
      </c>
      <c r="AG2580">
        <v>1.80266864999773</v>
      </c>
      <c r="AH2580">
        <v>1.35047227541311</v>
      </c>
      <c r="AI2580">
        <v>3.3846577479782298</v>
      </c>
      <c r="AJ2580">
        <v>0.59500253899490396</v>
      </c>
      <c r="AK2580">
        <v>11.6917141200193</v>
      </c>
      <c r="AL2580">
        <v>5.3690058279531199</v>
      </c>
    </row>
    <row r="2581" spans="1:38">
      <c r="A2581">
        <v>2579</v>
      </c>
      <c r="B2581">
        <v>8.29660074959859E-2</v>
      </c>
      <c r="C2581">
        <v>17.557918778370901</v>
      </c>
      <c r="D2581">
        <v>2.1649464415995299</v>
      </c>
      <c r="E2581">
        <v>1.47143868929859E-2</v>
      </c>
      <c r="F2581">
        <v>15.557239294507401</v>
      </c>
      <c r="G2581">
        <v>1.2939952124671099</v>
      </c>
      <c r="H2581">
        <v>-5.5987739783673503E-2</v>
      </c>
      <c r="I2581">
        <v>33.434673758904701</v>
      </c>
      <c r="J2581">
        <v>3.1911861988983801</v>
      </c>
      <c r="K2581">
        <v>-5.5998924288059498E-2</v>
      </c>
      <c r="L2581">
        <v>6.7700674956137599</v>
      </c>
      <c r="M2581">
        <v>0.62500283579655802</v>
      </c>
      <c r="N2581">
        <v>-5.1389041997081303E-2</v>
      </c>
      <c r="O2581">
        <v>172.398992418322</v>
      </c>
      <c r="P2581">
        <v>12.6803035757255</v>
      </c>
      <c r="Q2581">
        <v>-5.2483922567394002E-2</v>
      </c>
      <c r="R2581">
        <v>52.301691046749198</v>
      </c>
      <c r="S2581">
        <v>4.6914572793443297</v>
      </c>
      <c r="T2581" s="8">
        <f t="shared" si="244"/>
        <v>2464.6891543831407</v>
      </c>
      <c r="U2581" s="9">
        <f t="shared" si="245"/>
        <v>-67.230845616859369</v>
      </c>
      <c r="V2581" s="9" t="b">
        <f t="shared" si="246"/>
        <v>0</v>
      </c>
      <c r="W2581" s="10" t="b">
        <f t="shared" si="243"/>
        <v>0</v>
      </c>
      <c r="X2581" s="49">
        <f t="shared" si="247"/>
        <v>0</v>
      </c>
      <c r="Y2581" s="49">
        <f t="shared" si="248"/>
        <v>1</v>
      </c>
      <c r="AG2581">
        <v>2.1649464415995299</v>
      </c>
      <c r="AH2581">
        <v>1.2939952124671099</v>
      </c>
      <c r="AI2581">
        <v>3.1911861988983801</v>
      </c>
      <c r="AJ2581">
        <v>0.62500283579655802</v>
      </c>
      <c r="AK2581">
        <v>12.6803035757255</v>
      </c>
      <c r="AL2581">
        <v>4.6914572793443297</v>
      </c>
    </row>
    <row r="2582" spans="1:38">
      <c r="A2582">
        <v>2580</v>
      </c>
      <c r="B2582">
        <v>-4.0017471110169803E-2</v>
      </c>
      <c r="C2582">
        <v>15.5260860763716</v>
      </c>
      <c r="D2582">
        <v>1.6242251435684401</v>
      </c>
      <c r="E2582">
        <v>-4.3800278775933003E-2</v>
      </c>
      <c r="F2582">
        <v>14.673034391827599</v>
      </c>
      <c r="G2582">
        <v>1.2637630580496</v>
      </c>
      <c r="H2582">
        <v>5.3063120350881197E-2</v>
      </c>
      <c r="I2582">
        <v>37.286985744766497</v>
      </c>
      <c r="J2582">
        <v>3.7094628057226</v>
      </c>
      <c r="K2582">
        <v>1.9105040613075799E-2</v>
      </c>
      <c r="L2582">
        <v>7.2981071614906403</v>
      </c>
      <c r="M2582">
        <v>0.629371715676875</v>
      </c>
      <c r="N2582">
        <v>-2.0972549780835101E-2</v>
      </c>
      <c r="O2582">
        <v>177.723328357067</v>
      </c>
      <c r="P2582">
        <v>11.686682680607801</v>
      </c>
      <c r="Q2582">
        <v>8.7403202717818998E-2</v>
      </c>
      <c r="R2582">
        <v>60.154474544624399</v>
      </c>
      <c r="S2582">
        <v>6.8158973949706603</v>
      </c>
      <c r="T2582" s="8">
        <f t="shared" si="244"/>
        <v>2572.9402798595979</v>
      </c>
      <c r="U2582" s="9">
        <f t="shared" si="245"/>
        <v>41.020279859597849</v>
      </c>
      <c r="V2582" s="9" t="b">
        <f t="shared" si="246"/>
        <v>0</v>
      </c>
      <c r="W2582" s="10" t="b">
        <f t="shared" si="243"/>
        <v>0</v>
      </c>
      <c r="X2582" s="49">
        <f t="shared" si="247"/>
        <v>1</v>
      </c>
      <c r="Y2582" s="49">
        <f t="shared" si="248"/>
        <v>0</v>
      </c>
      <c r="AG2582">
        <v>1.6242251435684401</v>
      </c>
      <c r="AH2582">
        <v>1.2637630580496</v>
      </c>
      <c r="AI2582">
        <v>3.7094628057226</v>
      </c>
      <c r="AJ2582">
        <v>0.629371715676875</v>
      </c>
      <c r="AK2582">
        <v>11.686682680607801</v>
      </c>
      <c r="AL2582">
        <v>6.8158973949706603</v>
      </c>
    </row>
    <row r="2583" spans="1:38">
      <c r="A2583">
        <v>2581</v>
      </c>
      <c r="B2583">
        <v>-8.1986513750287204E-2</v>
      </c>
      <c r="C2583">
        <v>14.8879556338665</v>
      </c>
      <c r="D2583">
        <v>1.7772913239252901</v>
      </c>
      <c r="E2583">
        <v>-4.3585582419531199E-2</v>
      </c>
      <c r="F2583">
        <v>14.6761849770464</v>
      </c>
      <c r="G2583">
        <v>1.26213581032529</v>
      </c>
      <c r="H2583">
        <v>1.4960294852606601E-2</v>
      </c>
      <c r="I2583">
        <v>35.892972800743401</v>
      </c>
      <c r="J2583">
        <v>3.1739350588817699</v>
      </c>
      <c r="K2583">
        <v>3.2950669418654E-3</v>
      </c>
      <c r="L2583">
        <v>7.1836315917605598</v>
      </c>
      <c r="M2583">
        <v>0.60400962969491501</v>
      </c>
      <c r="N2583">
        <v>-3.53708836525716E-2</v>
      </c>
      <c r="O2583">
        <v>175.18274253107501</v>
      </c>
      <c r="P2583">
        <v>11.9741269647216</v>
      </c>
      <c r="Q2583">
        <v>-4.1981170881241502E-2</v>
      </c>
      <c r="R2583">
        <v>52.853897488098802</v>
      </c>
      <c r="S2583">
        <v>4.5710881934357204</v>
      </c>
      <c r="T2583" s="8">
        <f t="shared" si="244"/>
        <v>2336.2586980984588</v>
      </c>
      <c r="U2583" s="9">
        <f t="shared" si="245"/>
        <v>-195.66130190154126</v>
      </c>
      <c r="V2583" s="9" t="b">
        <f t="shared" si="246"/>
        <v>0</v>
      </c>
      <c r="W2583" s="10" t="b">
        <f t="shared" si="243"/>
        <v>0</v>
      </c>
      <c r="X2583" s="49">
        <f t="shared" si="247"/>
        <v>0</v>
      </c>
      <c r="Y2583" s="49">
        <f t="shared" si="248"/>
        <v>1</v>
      </c>
      <c r="AG2583">
        <v>1.7772913239252901</v>
      </c>
      <c r="AH2583">
        <v>1.26213581032529</v>
      </c>
      <c r="AI2583">
        <v>3.1739350588817699</v>
      </c>
      <c r="AJ2583">
        <v>0.60400962969491501</v>
      </c>
      <c r="AK2583">
        <v>11.9741269647216</v>
      </c>
      <c r="AL2583">
        <v>4.5710881934357204</v>
      </c>
    </row>
    <row r="2584" spans="1:38">
      <c r="A2584">
        <v>2582</v>
      </c>
      <c r="B2584">
        <v>7.95964337376605E-3</v>
      </c>
      <c r="C2584">
        <v>16.289141113704598</v>
      </c>
      <c r="D2584">
        <v>1.6551015885498399</v>
      </c>
      <c r="E2584">
        <v>-3.1505270332300101E-3</v>
      </c>
      <c r="F2584">
        <v>15.2817784221594</v>
      </c>
      <c r="G2584">
        <v>1.2434130307978899</v>
      </c>
      <c r="H2584">
        <v>4.8966356088070102E-2</v>
      </c>
      <c r="I2584">
        <v>37.1345422298823</v>
      </c>
      <c r="J2584">
        <v>3.6358981387442002</v>
      </c>
      <c r="K2584">
        <v>-7.6070496302292597E-3</v>
      </c>
      <c r="L2584">
        <v>7.1057401649318601</v>
      </c>
      <c r="M2584">
        <v>0.59271906290388998</v>
      </c>
      <c r="N2584">
        <v>-1.2830467418830699E-2</v>
      </c>
      <c r="O2584">
        <v>179.17627330619601</v>
      </c>
      <c r="P2584">
        <v>11.719836254348101</v>
      </c>
      <c r="Q2584">
        <v>1.0104135556073699E-2</v>
      </c>
      <c r="R2584">
        <v>55.679763150885996</v>
      </c>
      <c r="S2584">
        <v>4.6427915423426898</v>
      </c>
      <c r="T2584" s="8">
        <f t="shared" si="244"/>
        <v>2348.9759617686609</v>
      </c>
      <c r="U2584" s="9">
        <f t="shared" si="245"/>
        <v>-182.94403823133916</v>
      </c>
      <c r="V2584" s="9" t="b">
        <f t="shared" si="246"/>
        <v>0</v>
      </c>
      <c r="W2584" s="10" t="b">
        <f t="shared" si="243"/>
        <v>0</v>
      </c>
      <c r="X2584" s="49">
        <f t="shared" si="247"/>
        <v>0</v>
      </c>
      <c r="Y2584" s="49">
        <f t="shared" si="248"/>
        <v>1</v>
      </c>
      <c r="AG2584">
        <v>1.6551015885498399</v>
      </c>
      <c r="AH2584">
        <v>1.2434130307978899</v>
      </c>
      <c r="AI2584">
        <v>3.6358981387442002</v>
      </c>
      <c r="AJ2584">
        <v>0.59271906290388998</v>
      </c>
      <c r="AK2584">
        <v>11.719836254348101</v>
      </c>
      <c r="AL2584">
        <v>4.6427915423426898</v>
      </c>
    </row>
    <row r="2585" spans="1:38">
      <c r="A2585">
        <v>2583</v>
      </c>
      <c r="B2585">
        <v>-5.4743670149597502E-2</v>
      </c>
      <c r="C2585">
        <v>15.2991211097823</v>
      </c>
      <c r="D2585">
        <v>1.6597301505851301</v>
      </c>
      <c r="E2585">
        <v>-7.7398919295817003E-3</v>
      </c>
      <c r="F2585">
        <v>15.2118054532742</v>
      </c>
      <c r="G2585">
        <v>1.23332297982253</v>
      </c>
      <c r="H2585">
        <v>6.9023171958158998E-3</v>
      </c>
      <c r="I2585">
        <v>35.604910187610599</v>
      </c>
      <c r="J2585">
        <v>3.1196503467974601</v>
      </c>
      <c r="K2585">
        <v>-4.4694438380631002E-2</v>
      </c>
      <c r="L2585">
        <v>6.8470338410593001</v>
      </c>
      <c r="M2585">
        <v>0.60558940183102306</v>
      </c>
      <c r="N2585">
        <v>-5.5512844756047799E-2</v>
      </c>
      <c r="O2585">
        <v>171.68951685182401</v>
      </c>
      <c r="P2585">
        <v>12.913734776714801</v>
      </c>
      <c r="Q2585">
        <v>0.101557338848903</v>
      </c>
      <c r="R2585">
        <v>61.011963357217802</v>
      </c>
      <c r="S2585">
        <v>7.4406670325431703</v>
      </c>
      <c r="T2585" s="8">
        <f t="shared" si="244"/>
        <v>2697.2694688294114</v>
      </c>
      <c r="U2585" s="9">
        <f t="shared" si="245"/>
        <v>165.34946882941131</v>
      </c>
      <c r="V2585" s="9" t="b">
        <f t="shared" si="246"/>
        <v>0</v>
      </c>
      <c r="W2585" s="10" t="b">
        <f t="shared" si="243"/>
        <v>0</v>
      </c>
      <c r="X2585" s="49">
        <f t="shared" si="247"/>
        <v>1</v>
      </c>
      <c r="Y2585" s="49">
        <f t="shared" si="248"/>
        <v>0</v>
      </c>
      <c r="AG2585">
        <v>1.6597301505851301</v>
      </c>
      <c r="AH2585">
        <v>1.23332297982253</v>
      </c>
      <c r="AI2585">
        <v>3.1196503467974601</v>
      </c>
      <c r="AJ2585">
        <v>0.60558940183102306</v>
      </c>
      <c r="AK2585">
        <v>12.913734776714801</v>
      </c>
      <c r="AL2585">
        <v>7.4406670325431703</v>
      </c>
    </row>
    <row r="2586" spans="1:38">
      <c r="A2586">
        <v>2584</v>
      </c>
      <c r="B2586">
        <v>0.126085779357516</v>
      </c>
      <c r="C2586">
        <v>18.331572242502101</v>
      </c>
      <c r="D2586">
        <v>2.6920145135562499</v>
      </c>
      <c r="E2586">
        <v>8.5116787800341903E-2</v>
      </c>
      <c r="F2586">
        <v>16.691981938510601</v>
      </c>
      <c r="G2586">
        <v>1.86141193612742</v>
      </c>
      <c r="H2586">
        <v>-8.3926458649498797E-3</v>
      </c>
      <c r="I2586">
        <v>35.064477883078403</v>
      </c>
      <c r="J2586">
        <v>3.0372744391361901</v>
      </c>
      <c r="K2586">
        <v>4.6520570792377702E-2</v>
      </c>
      <c r="L2586">
        <v>7.5009565451633904</v>
      </c>
      <c r="M2586">
        <v>0.70772553276685501</v>
      </c>
      <c r="N2586">
        <v>2.1220888465851399E-2</v>
      </c>
      <c r="O2586">
        <v>185.38253449310201</v>
      </c>
      <c r="P2586">
        <v>12.991772879752601</v>
      </c>
      <c r="Q2586">
        <v>-3.9846239195938299E-2</v>
      </c>
      <c r="R2586">
        <v>52.966857486572501</v>
      </c>
      <c r="S2586">
        <v>4.5531535894135402</v>
      </c>
      <c r="T2586" s="8">
        <f t="shared" si="244"/>
        <v>2584.3352890752853</v>
      </c>
      <c r="U2586" s="9">
        <f t="shared" si="245"/>
        <v>52.415289075285273</v>
      </c>
      <c r="V2586" s="9" t="b">
        <f t="shared" si="246"/>
        <v>0</v>
      </c>
      <c r="W2586" s="10" t="b">
        <f t="shared" si="243"/>
        <v>0</v>
      </c>
      <c r="X2586" s="49">
        <f t="shared" si="247"/>
        <v>1</v>
      </c>
      <c r="Y2586" s="49">
        <f t="shared" si="248"/>
        <v>0</v>
      </c>
      <c r="AG2586">
        <v>2.6920145135562499</v>
      </c>
      <c r="AH2586">
        <v>1.86141193612742</v>
      </c>
      <c r="AI2586">
        <v>3.0372744391361901</v>
      </c>
      <c r="AJ2586">
        <v>0.70772553276685501</v>
      </c>
      <c r="AK2586">
        <v>12.991772879752601</v>
      </c>
      <c r="AL2586">
        <v>4.5531535894135402</v>
      </c>
    </row>
    <row r="2587" spans="1:38">
      <c r="A2587">
        <v>2585</v>
      </c>
      <c r="B2587">
        <v>3.4748808143624098E-2</v>
      </c>
      <c r="C2587">
        <v>16.731411172071802</v>
      </c>
      <c r="D2587">
        <v>1.7709155613848</v>
      </c>
      <c r="E2587">
        <v>-7.0741844525578201E-3</v>
      </c>
      <c r="F2587">
        <v>15.221935437332499</v>
      </c>
      <c r="G2587">
        <v>1.2350281917902599</v>
      </c>
      <c r="H2587">
        <v>-3.8255030340063001E-2</v>
      </c>
      <c r="I2587">
        <v>34.032849073989702</v>
      </c>
      <c r="J2587">
        <v>3.0737309920340898</v>
      </c>
      <c r="K2587">
        <v>5.46829139245575E-2</v>
      </c>
      <c r="L2587">
        <v>7.5624324788238297</v>
      </c>
      <c r="M2587">
        <v>0.737401039357369</v>
      </c>
      <c r="N2587">
        <v>3.8864105873721903E-2</v>
      </c>
      <c r="O2587">
        <v>188.68230251872501</v>
      </c>
      <c r="P2587">
        <v>14.4280881544341</v>
      </c>
      <c r="Q2587">
        <v>5.7397622851747499E-3</v>
      </c>
      <c r="R2587">
        <v>55.437285397461103</v>
      </c>
      <c r="S2587">
        <v>4.5974195700717102</v>
      </c>
      <c r="T2587" s="8">
        <f t="shared" si="244"/>
        <v>2584.2583509072329</v>
      </c>
      <c r="U2587" s="9">
        <f t="shared" si="245"/>
        <v>52.33835090723278</v>
      </c>
      <c r="V2587" s="9" t="b">
        <f t="shared" si="246"/>
        <v>0</v>
      </c>
      <c r="W2587" s="10" t="b">
        <f t="shared" si="243"/>
        <v>0</v>
      </c>
      <c r="X2587" s="49">
        <f t="shared" si="247"/>
        <v>1</v>
      </c>
      <c r="Y2587" s="49">
        <f t="shared" si="248"/>
        <v>0</v>
      </c>
      <c r="AG2587">
        <v>1.7709155613848</v>
      </c>
      <c r="AH2587">
        <v>1.2350281917902599</v>
      </c>
      <c r="AI2587">
        <v>3.0737309920340898</v>
      </c>
      <c r="AJ2587">
        <v>0.737401039357369</v>
      </c>
      <c r="AK2587">
        <v>14.4280881544341</v>
      </c>
      <c r="AL2587">
        <v>4.5974195700717102</v>
      </c>
    </row>
    <row r="2588" spans="1:38">
      <c r="A2588">
        <v>2586</v>
      </c>
      <c r="B2588">
        <v>-3.8372171499829999E-3</v>
      </c>
      <c r="C2588">
        <v>16.0981093906511</v>
      </c>
      <c r="D2588">
        <v>1.6217012279846601</v>
      </c>
      <c r="E2588">
        <v>-5.1832390767646598E-2</v>
      </c>
      <c r="F2588">
        <v>14.5556509857461</v>
      </c>
      <c r="G2588">
        <v>1.2904341235835</v>
      </c>
      <c r="H2588">
        <v>-1.20585192917654E-2</v>
      </c>
      <c r="I2588">
        <v>34.936171266977603</v>
      </c>
      <c r="J2588">
        <v>3.0327169271463101</v>
      </c>
      <c r="K2588">
        <v>7.30601169211305E-2</v>
      </c>
      <c r="L2588">
        <v>7.7026936926198299</v>
      </c>
      <c r="M2588">
        <v>0.81883088669474702</v>
      </c>
      <c r="N2588">
        <v>2.3980104570540399E-3</v>
      </c>
      <c r="O2588">
        <v>181.92573716017699</v>
      </c>
      <c r="P2588">
        <v>12.0357672707761</v>
      </c>
      <c r="Q2588">
        <v>2.6923245084097901E-2</v>
      </c>
      <c r="R2588">
        <v>56.624166938352403</v>
      </c>
      <c r="S2588">
        <v>4.9172113770843602</v>
      </c>
      <c r="T2588" s="8">
        <f t="shared" si="244"/>
        <v>2371.6661813269679</v>
      </c>
      <c r="U2588" s="9">
        <f t="shared" si="245"/>
        <v>-160.25381867303213</v>
      </c>
      <c r="V2588" s="9" t="b">
        <f t="shared" si="246"/>
        <v>0</v>
      </c>
      <c r="W2588" s="10" t="b">
        <f t="shared" si="243"/>
        <v>0</v>
      </c>
      <c r="X2588" s="49">
        <f t="shared" si="247"/>
        <v>0</v>
      </c>
      <c r="Y2588" s="49">
        <f t="shared" si="248"/>
        <v>1</v>
      </c>
      <c r="AG2588">
        <v>1.6217012279846601</v>
      </c>
      <c r="AH2588">
        <v>1.2904341235835</v>
      </c>
      <c r="AI2588">
        <v>3.0327169271463101</v>
      </c>
      <c r="AJ2588">
        <v>0.81883088669474702</v>
      </c>
      <c r="AK2588">
        <v>12.0357672707761</v>
      </c>
      <c r="AL2588">
        <v>4.9172113770843602</v>
      </c>
    </row>
    <row r="2589" spans="1:38">
      <c r="A2589">
        <v>2587</v>
      </c>
      <c r="B2589">
        <v>-5.1065323614362002E-2</v>
      </c>
      <c r="C2589">
        <v>15.3555002062672</v>
      </c>
      <c r="D2589">
        <v>1.6486840380877701</v>
      </c>
      <c r="E2589">
        <v>4.9603249413656597E-2</v>
      </c>
      <c r="F2589">
        <v>16.109593148835401</v>
      </c>
      <c r="G2589">
        <v>1.5086800686499999</v>
      </c>
      <c r="H2589">
        <v>-2.3985781986443799E-2</v>
      </c>
      <c r="I2589">
        <v>34.521953527153599</v>
      </c>
      <c r="J2589">
        <v>3.0273840510691201</v>
      </c>
      <c r="K2589">
        <v>2.8345514408057701E-2</v>
      </c>
      <c r="L2589">
        <v>7.3658576707921899</v>
      </c>
      <c r="M2589">
        <v>0.651756509551076</v>
      </c>
      <c r="N2589">
        <v>1.8195847918139201E-2</v>
      </c>
      <c r="O2589">
        <v>184.82259216054999</v>
      </c>
      <c r="P2589">
        <v>12.7932013553679</v>
      </c>
      <c r="Q2589">
        <v>-3.58435469916394E-3</v>
      </c>
      <c r="R2589">
        <v>54.922784026129399</v>
      </c>
      <c r="S2589">
        <v>4.5094258721709997</v>
      </c>
      <c r="T2589" s="8">
        <f t="shared" si="244"/>
        <v>2413.9131894896868</v>
      </c>
      <c r="U2589" s="9">
        <f t="shared" si="245"/>
        <v>-118.00681051031324</v>
      </c>
      <c r="V2589" s="9" t="b">
        <f t="shared" si="246"/>
        <v>0</v>
      </c>
      <c r="W2589" s="10" t="b">
        <f t="shared" si="243"/>
        <v>0</v>
      </c>
      <c r="X2589" s="49">
        <f t="shared" si="247"/>
        <v>0</v>
      </c>
      <c r="Y2589" s="49">
        <f t="shared" si="248"/>
        <v>1</v>
      </c>
      <c r="AG2589">
        <v>1.6486840380877701</v>
      </c>
      <c r="AH2589">
        <v>1.5086800686499999</v>
      </c>
      <c r="AI2589">
        <v>3.0273840510691201</v>
      </c>
      <c r="AJ2589">
        <v>0.651756509551076</v>
      </c>
      <c r="AK2589">
        <v>12.7932013553679</v>
      </c>
      <c r="AL2589">
        <v>4.5094258721709997</v>
      </c>
    </row>
    <row r="2590" spans="1:38">
      <c r="A2590">
        <v>2588</v>
      </c>
      <c r="B2590">
        <v>7.8854031271845704E-2</v>
      </c>
      <c r="C2590">
        <v>17.485869268264899</v>
      </c>
      <c r="D2590">
        <v>2.1224272886939501</v>
      </c>
      <c r="E2590">
        <v>-9.5269943955965108E-3</v>
      </c>
      <c r="F2590">
        <v>15.1846446750118</v>
      </c>
      <c r="G2590">
        <v>1.23225656890025</v>
      </c>
      <c r="H2590">
        <v>-4.3251108498718098E-2</v>
      </c>
      <c r="I2590">
        <v>33.863242337104403</v>
      </c>
      <c r="J2590">
        <v>3.0958928995776001</v>
      </c>
      <c r="K2590">
        <v>-4.8326461319328301E-2</v>
      </c>
      <c r="L2590">
        <v>6.8222103640938396</v>
      </c>
      <c r="M2590">
        <v>0.61163991901377301</v>
      </c>
      <c r="N2590">
        <v>-1.7625197575179101E-2</v>
      </c>
      <c r="O2590">
        <v>178.31922771835099</v>
      </c>
      <c r="P2590">
        <v>11.689974857737001</v>
      </c>
      <c r="Q2590">
        <v>2.67991491651258E-2</v>
      </c>
      <c r="R2590">
        <v>56.617140546302501</v>
      </c>
      <c r="S2590">
        <v>4.9155826891857197</v>
      </c>
      <c r="T2590" s="8">
        <f t="shared" si="244"/>
        <v>2366.777422310829</v>
      </c>
      <c r="U2590" s="9">
        <f t="shared" si="245"/>
        <v>-165.14257768917105</v>
      </c>
      <c r="V2590" s="9" t="b">
        <f t="shared" si="246"/>
        <v>0</v>
      </c>
      <c r="W2590" s="10" t="b">
        <f t="shared" si="243"/>
        <v>0</v>
      </c>
      <c r="X2590" s="49">
        <f t="shared" si="247"/>
        <v>0</v>
      </c>
      <c r="Y2590" s="49">
        <f t="shared" si="248"/>
        <v>1</v>
      </c>
      <c r="AG2590">
        <v>2.1224272886939501</v>
      </c>
      <c r="AH2590">
        <v>1.23225656890025</v>
      </c>
      <c r="AI2590">
        <v>3.0958928995776001</v>
      </c>
      <c r="AJ2590">
        <v>0.61163991901377301</v>
      </c>
      <c r="AK2590">
        <v>11.689974857737001</v>
      </c>
      <c r="AL2590">
        <v>4.9155826891857197</v>
      </c>
    </row>
    <row r="2591" spans="1:38">
      <c r="A2591">
        <v>2589</v>
      </c>
      <c r="B2591">
        <v>-0.104390246413191</v>
      </c>
      <c r="C2591">
        <v>14.558118444132401</v>
      </c>
      <c r="D2591">
        <v>1.92010884521875</v>
      </c>
      <c r="E2591">
        <v>-9.91212728152948E-3</v>
      </c>
      <c r="F2591">
        <v>15.1787976949906</v>
      </c>
      <c r="G2591">
        <v>1.23322331762477</v>
      </c>
      <c r="H2591">
        <v>-4.1228752313113702E-2</v>
      </c>
      <c r="I2591">
        <v>33.931795170468099</v>
      </c>
      <c r="J2591">
        <v>3.08579682772646</v>
      </c>
      <c r="K2591">
        <v>4.2152146575657898E-2</v>
      </c>
      <c r="L2591">
        <v>7.46826065170431</v>
      </c>
      <c r="M2591">
        <v>0.69177443989187704</v>
      </c>
      <c r="N2591">
        <v>-6.4678554872639002E-2</v>
      </c>
      <c r="O2591">
        <v>170.12305036574901</v>
      </c>
      <c r="P2591">
        <v>13.5643785900612</v>
      </c>
      <c r="Q2591">
        <v>-3.8025491057367099E-2</v>
      </c>
      <c r="R2591">
        <v>53.063384642900601</v>
      </c>
      <c r="S2591">
        <v>4.5418411305948503</v>
      </c>
      <c r="T2591" s="8">
        <f t="shared" si="244"/>
        <v>2503.7123151117908</v>
      </c>
      <c r="U2591" s="9">
        <f t="shared" si="245"/>
        <v>-28.207684888209315</v>
      </c>
      <c r="V2591" s="9" t="b">
        <f t="shared" si="246"/>
        <v>0</v>
      </c>
      <c r="W2591" s="10" t="b">
        <f t="shared" si="243"/>
        <v>0</v>
      </c>
      <c r="X2591" s="49">
        <f t="shared" si="247"/>
        <v>0</v>
      </c>
      <c r="Y2591" s="49">
        <f t="shared" si="248"/>
        <v>1</v>
      </c>
      <c r="AG2591">
        <v>1.92010884521875</v>
      </c>
      <c r="AH2591">
        <v>1.23322331762477</v>
      </c>
      <c r="AI2591">
        <v>3.08579682772646</v>
      </c>
      <c r="AJ2591">
        <v>0.69177443989187704</v>
      </c>
      <c r="AK2591">
        <v>13.5643785900612</v>
      </c>
      <c r="AL2591">
        <v>4.5418411305948503</v>
      </c>
    </row>
    <row r="2592" spans="1:38">
      <c r="A2592">
        <v>2590</v>
      </c>
      <c r="B2592">
        <v>-8.7874836026892195E-2</v>
      </c>
      <c r="C2592">
        <v>14.800548147331201</v>
      </c>
      <c r="D2592">
        <v>1.81222399551902</v>
      </c>
      <c r="E2592">
        <v>-0.105858359260234</v>
      </c>
      <c r="F2592">
        <v>13.7901329613151</v>
      </c>
      <c r="G2592">
        <v>1.62733048582305</v>
      </c>
      <c r="H2592">
        <v>-6.3450672550765003E-2</v>
      </c>
      <c r="I2592">
        <v>33.186081802863399</v>
      </c>
      <c r="J2592">
        <v>3.2624182554163501</v>
      </c>
      <c r="K2592">
        <v>-3.2540684984128502E-3</v>
      </c>
      <c r="L2592">
        <v>7.1367387369490798</v>
      </c>
      <c r="M2592">
        <v>0.59608242201662398</v>
      </c>
      <c r="N2592">
        <v>-5.0951132442871097E-2</v>
      </c>
      <c r="O2592">
        <v>172.47450411667899</v>
      </c>
      <c r="P2592">
        <v>12.657982191452399</v>
      </c>
      <c r="Q2592">
        <v>0.12326078954724599</v>
      </c>
      <c r="R2592">
        <v>62.350607549253802</v>
      </c>
      <c r="S2592">
        <v>8.5113643267767998</v>
      </c>
      <c r="T2592" s="8">
        <f t="shared" si="244"/>
        <v>2846.7401677004245</v>
      </c>
      <c r="U2592" s="9">
        <f t="shared" si="245"/>
        <v>314.82016770042446</v>
      </c>
      <c r="V2592" s="9" t="b">
        <f t="shared" si="246"/>
        <v>0</v>
      </c>
      <c r="W2592" s="10" t="b">
        <f t="shared" si="243"/>
        <v>0</v>
      </c>
      <c r="X2592" s="49">
        <f t="shared" si="247"/>
        <v>1</v>
      </c>
      <c r="Y2592" s="49">
        <f t="shared" si="248"/>
        <v>0</v>
      </c>
      <c r="AG2592">
        <v>1.81222399551902</v>
      </c>
      <c r="AH2592">
        <v>1.62733048582305</v>
      </c>
      <c r="AI2592">
        <v>3.2624182554163501</v>
      </c>
      <c r="AJ2592">
        <v>0.59608242201662398</v>
      </c>
      <c r="AK2592">
        <v>12.657982191452399</v>
      </c>
      <c r="AL2592">
        <v>8.5113643267767998</v>
      </c>
    </row>
    <row r="2593" spans="1:38">
      <c r="A2593">
        <v>2591</v>
      </c>
      <c r="B2593">
        <v>8.3577511538152099E-2</v>
      </c>
      <c r="C2593">
        <v>17.568658800124499</v>
      </c>
      <c r="D2593">
        <v>2.1716992939403998</v>
      </c>
      <c r="E2593">
        <v>3.9659670155001598E-4</v>
      </c>
      <c r="F2593">
        <v>15.336081033213899</v>
      </c>
      <c r="G2593">
        <v>1.24897840943064</v>
      </c>
      <c r="H2593">
        <v>-2.5160500629424199E-2</v>
      </c>
      <c r="I2593">
        <v>34.481423754953397</v>
      </c>
      <c r="J2593">
        <v>3.02835418193298</v>
      </c>
      <c r="K2593">
        <v>6.0657841424319701E-2</v>
      </c>
      <c r="L2593">
        <v>7.60775272236463</v>
      </c>
      <c r="M2593">
        <v>0.76232493561749404</v>
      </c>
      <c r="N2593">
        <v>-1.26746093785913E-3</v>
      </c>
      <c r="O2593">
        <v>181.26011423077901</v>
      </c>
      <c r="P2593">
        <v>11.9084342371009</v>
      </c>
      <c r="Q2593">
        <v>-1.6430033694839301E-3</v>
      </c>
      <c r="R2593">
        <v>55.029512010665499</v>
      </c>
      <c r="S2593">
        <v>4.5245067099012601</v>
      </c>
      <c r="T2593" s="8">
        <f t="shared" si="244"/>
        <v>2364.4297767923676</v>
      </c>
      <c r="U2593" s="9">
        <f t="shared" si="245"/>
        <v>-167.49022320763243</v>
      </c>
      <c r="V2593" s="9" t="b">
        <f t="shared" si="246"/>
        <v>0</v>
      </c>
      <c r="W2593" s="10" t="b">
        <f t="shared" si="243"/>
        <v>0</v>
      </c>
      <c r="X2593" s="49">
        <f t="shared" si="247"/>
        <v>0</v>
      </c>
      <c r="Y2593" s="49">
        <f t="shared" si="248"/>
        <v>1</v>
      </c>
      <c r="AG2593">
        <v>2.1716992939403998</v>
      </c>
      <c r="AH2593">
        <v>1.24897840943064</v>
      </c>
      <c r="AI2593">
        <v>3.02835418193298</v>
      </c>
      <c r="AJ2593">
        <v>0.76232493561749404</v>
      </c>
      <c r="AK2593">
        <v>11.9084342371009</v>
      </c>
      <c r="AL2593">
        <v>4.5245067099012601</v>
      </c>
    </row>
    <row r="2594" spans="1:38">
      <c r="A2594">
        <v>2592</v>
      </c>
      <c r="B2594">
        <v>-3.5787595628365199E-2</v>
      </c>
      <c r="C2594">
        <v>15.5918985784132</v>
      </c>
      <c r="D2594">
        <v>1.6159661269521099</v>
      </c>
      <c r="E2594">
        <v>-2.11524229820041E-2</v>
      </c>
      <c r="F2594">
        <v>15.0091388147936</v>
      </c>
      <c r="G2594">
        <v>1.22835942271674</v>
      </c>
      <c r="H2594">
        <v>4.6058300721605001E-2</v>
      </c>
      <c r="I2594">
        <v>37.026709792411701</v>
      </c>
      <c r="J2594">
        <v>3.58527405435539</v>
      </c>
      <c r="K2594">
        <v>2.6884306379818701E-2</v>
      </c>
      <c r="L2594">
        <v>7.3551024801278801</v>
      </c>
      <c r="M2594">
        <v>0.64915959362456499</v>
      </c>
      <c r="N2594">
        <v>1.29816164698513E-2</v>
      </c>
      <c r="O2594">
        <v>183.86139252461101</v>
      </c>
      <c r="P2594">
        <v>12.4750417180916</v>
      </c>
      <c r="Q2594">
        <v>0.101725927513727</v>
      </c>
      <c r="R2594">
        <v>61.022250149752402</v>
      </c>
      <c r="S2594">
        <v>7.4482804846298203</v>
      </c>
      <c r="T2594" s="8">
        <f t="shared" si="244"/>
        <v>2700.2081400370221</v>
      </c>
      <c r="U2594" s="9">
        <f t="shared" si="245"/>
        <v>168.288140037022</v>
      </c>
      <c r="V2594" s="9" t="b">
        <f t="shared" si="246"/>
        <v>0</v>
      </c>
      <c r="W2594" s="10" t="b">
        <f t="shared" si="243"/>
        <v>0</v>
      </c>
      <c r="X2594" s="49">
        <f t="shared" si="247"/>
        <v>1</v>
      </c>
      <c r="Y2594" s="49">
        <f t="shared" si="248"/>
        <v>0</v>
      </c>
      <c r="AG2594">
        <v>1.6159661269521099</v>
      </c>
      <c r="AH2594">
        <v>1.22835942271674</v>
      </c>
      <c r="AI2594">
        <v>3.58527405435539</v>
      </c>
      <c r="AJ2594">
        <v>0.64915959362456499</v>
      </c>
      <c r="AK2594">
        <v>12.4750417180916</v>
      </c>
      <c r="AL2594">
        <v>7.4482804846298203</v>
      </c>
    </row>
    <row r="2595" spans="1:38">
      <c r="A2595">
        <v>2593</v>
      </c>
      <c r="B2595">
        <v>6.9481062948764605E-2</v>
      </c>
      <c r="C2595">
        <v>17.322740464339301</v>
      </c>
      <c r="D2595">
        <v>2.0295985769633602</v>
      </c>
      <c r="E2595">
        <v>-2.4663505042772701E-2</v>
      </c>
      <c r="F2595">
        <v>14.9565329026331</v>
      </c>
      <c r="G2595">
        <v>1.2292251050424801</v>
      </c>
      <c r="H2595">
        <v>-7.6332407111493897E-3</v>
      </c>
      <c r="I2595">
        <v>35.0911161416333</v>
      </c>
      <c r="J2595">
        <v>3.0377797065627399</v>
      </c>
      <c r="K2595">
        <v>-3.7580712560295E-2</v>
      </c>
      <c r="L2595">
        <v>6.8959154214294598</v>
      </c>
      <c r="M2595">
        <v>0.59923024156855598</v>
      </c>
      <c r="N2595">
        <v>2.2651444774635598E-2</v>
      </c>
      <c r="O2595">
        <v>185.64792442972399</v>
      </c>
      <c r="P2595">
        <v>13.0861704706043</v>
      </c>
      <c r="Q2595">
        <v>7.7193164874638596E-3</v>
      </c>
      <c r="R2595">
        <v>55.547135199680199</v>
      </c>
      <c r="S2595">
        <v>4.6176638896130902</v>
      </c>
      <c r="T2595" s="8">
        <f t="shared" si="244"/>
        <v>2459.9667990354524</v>
      </c>
      <c r="U2595" s="9">
        <f t="shared" si="245"/>
        <v>-71.953200964547705</v>
      </c>
      <c r="V2595" s="9" t="b">
        <f t="shared" si="246"/>
        <v>0</v>
      </c>
      <c r="W2595" s="10" t="b">
        <f t="shared" si="243"/>
        <v>0</v>
      </c>
      <c r="X2595" s="49">
        <f t="shared" si="247"/>
        <v>0</v>
      </c>
      <c r="Y2595" s="49">
        <f t="shared" si="248"/>
        <v>1</v>
      </c>
      <c r="AG2595">
        <v>2.0295985769633602</v>
      </c>
      <c r="AH2595">
        <v>1.2292251050424801</v>
      </c>
      <c r="AI2595">
        <v>3.0377797065627399</v>
      </c>
      <c r="AJ2595">
        <v>0.59923024156855598</v>
      </c>
      <c r="AK2595">
        <v>13.0861704706043</v>
      </c>
      <c r="AL2595">
        <v>4.6176638896130902</v>
      </c>
    </row>
    <row r="2596" spans="1:38">
      <c r="A2596">
        <v>2594</v>
      </c>
      <c r="B2596">
        <v>-1.15439378163791E-2</v>
      </c>
      <c r="C2596">
        <v>15.974522594465901</v>
      </c>
      <c r="D2596">
        <v>1.6112454789359101</v>
      </c>
      <c r="E2596">
        <v>-1.2021597465133201E-3</v>
      </c>
      <c r="F2596">
        <v>15.311581964014801</v>
      </c>
      <c r="G2596">
        <v>1.24665803255122</v>
      </c>
      <c r="H2596">
        <v>-4.9958292069677397E-2</v>
      </c>
      <c r="I2596">
        <v>33.6368753455423</v>
      </c>
      <c r="J2596">
        <v>3.1356427789789301</v>
      </c>
      <c r="K2596">
        <v>-4.6593839454925699E-2</v>
      </c>
      <c r="L2596">
        <v>6.8340409209153403</v>
      </c>
      <c r="M2596">
        <v>0.60900121259991302</v>
      </c>
      <c r="N2596">
        <v>-5.6920678957624898E-2</v>
      </c>
      <c r="O2596">
        <v>171.44797654219599</v>
      </c>
      <c r="P2596">
        <v>13.014206856283</v>
      </c>
      <c r="Q2596">
        <v>-3.98489700700803E-2</v>
      </c>
      <c r="R2596">
        <v>52.966712840948503</v>
      </c>
      <c r="S2596">
        <v>4.5533102717891998</v>
      </c>
      <c r="T2596" s="8">
        <f t="shared" si="244"/>
        <v>2417.0064631138175</v>
      </c>
      <c r="U2596" s="9">
        <f t="shared" si="245"/>
        <v>-114.91353688618256</v>
      </c>
      <c r="V2596" s="9" t="b">
        <f t="shared" si="246"/>
        <v>0</v>
      </c>
      <c r="W2596" s="10" t="b">
        <f t="shared" si="243"/>
        <v>0</v>
      </c>
      <c r="X2596" s="49">
        <f t="shared" si="247"/>
        <v>0</v>
      </c>
      <c r="Y2596" s="49">
        <f t="shared" si="248"/>
        <v>1</v>
      </c>
      <c r="AG2596">
        <v>1.6112454789359101</v>
      </c>
      <c r="AH2596">
        <v>1.24665803255122</v>
      </c>
      <c r="AI2596">
        <v>3.1356427789789301</v>
      </c>
      <c r="AJ2596">
        <v>0.60900121259991302</v>
      </c>
      <c r="AK2596">
        <v>13.014206856283</v>
      </c>
      <c r="AL2596">
        <v>4.5533102717891998</v>
      </c>
    </row>
    <row r="2597" spans="1:38">
      <c r="A2597">
        <v>2595</v>
      </c>
      <c r="B2597">
        <v>-1.0008303968700699E-2</v>
      </c>
      <c r="C2597">
        <v>15.999072457038</v>
      </c>
      <c r="D2597">
        <v>1.61069608798956</v>
      </c>
      <c r="E2597">
        <v>-3.5393560607864402E-2</v>
      </c>
      <c r="F2597">
        <v>14.796906405652599</v>
      </c>
      <c r="G2597">
        <v>1.24482515395438</v>
      </c>
      <c r="H2597">
        <v>-0.13013528302790001</v>
      </c>
      <c r="I2597">
        <v>31.045254257253099</v>
      </c>
      <c r="J2597">
        <v>4.36405955719066</v>
      </c>
      <c r="K2597">
        <v>-2.4047329340171002E-2</v>
      </c>
      <c r="L2597">
        <v>6.9898748478731898</v>
      </c>
      <c r="M2597">
        <v>0.58948999778078304</v>
      </c>
      <c r="N2597">
        <v>9.4194569512794698E-4</v>
      </c>
      <c r="O2597">
        <v>181.66103426405701</v>
      </c>
      <c r="P2597">
        <v>11.9817043691873</v>
      </c>
      <c r="Q2597">
        <v>8.8284627168781996E-3</v>
      </c>
      <c r="R2597">
        <v>55.608779275068997</v>
      </c>
      <c r="S2597">
        <v>4.6289681768857696</v>
      </c>
      <c r="T2597" s="8">
        <f t="shared" si="244"/>
        <v>2441.9743342988454</v>
      </c>
      <c r="U2597" s="9">
        <f t="shared" si="245"/>
        <v>-89.945665701154667</v>
      </c>
      <c r="V2597" s="9" t="b">
        <f t="shared" si="246"/>
        <v>0</v>
      </c>
      <c r="W2597" s="10" t="b">
        <f t="shared" si="243"/>
        <v>0</v>
      </c>
      <c r="X2597" s="49">
        <f t="shared" si="247"/>
        <v>0</v>
      </c>
      <c r="Y2597" s="49">
        <f t="shared" si="248"/>
        <v>1</v>
      </c>
      <c r="AG2597">
        <v>1.61069608798956</v>
      </c>
      <c r="AH2597">
        <v>1.24482515395438</v>
      </c>
      <c r="AI2597">
        <v>4.36405955719066</v>
      </c>
      <c r="AJ2597">
        <v>0.58948999778078304</v>
      </c>
      <c r="AK2597">
        <v>11.9817043691873</v>
      </c>
      <c r="AL2597">
        <v>4.6289681768857696</v>
      </c>
    </row>
    <row r="2598" spans="1:38">
      <c r="A2598">
        <v>2596</v>
      </c>
      <c r="B2598">
        <v>6.0893745889677303E-2</v>
      </c>
      <c r="C2598">
        <v>17.1746214821857</v>
      </c>
      <c r="D2598">
        <v>1.95779238377329</v>
      </c>
      <c r="E2598">
        <v>-4.5802537490231401E-2</v>
      </c>
      <c r="F2598">
        <v>14.6436845736214</v>
      </c>
      <c r="G2598">
        <v>1.26819982647452</v>
      </c>
      <c r="H2598">
        <v>-3.6318550069825303E-2</v>
      </c>
      <c r="I2598">
        <v>34.098816866811497</v>
      </c>
      <c r="J2598">
        <v>3.0640241127248</v>
      </c>
      <c r="K2598">
        <v>3.1239187505381499E-2</v>
      </c>
      <c r="L2598">
        <v>7.3872029231698999</v>
      </c>
      <c r="M2598">
        <v>0.65912121227001896</v>
      </c>
      <c r="N2598">
        <v>4.9187443156759401E-2</v>
      </c>
      <c r="O2598">
        <v>190.640222312026</v>
      </c>
      <c r="P2598">
        <v>15.4868346282222</v>
      </c>
      <c r="Q2598">
        <v>-6.3451686941703903E-2</v>
      </c>
      <c r="R2598">
        <v>51.731192687607397</v>
      </c>
      <c r="S2598">
        <v>4.8587199696623404</v>
      </c>
      <c r="T2598" s="8">
        <f t="shared" si="244"/>
        <v>2729.4692133127173</v>
      </c>
      <c r="U2598" s="9">
        <f t="shared" si="245"/>
        <v>197.54921331271726</v>
      </c>
      <c r="V2598" s="9" t="b">
        <f t="shared" si="246"/>
        <v>0</v>
      </c>
      <c r="W2598" s="10" t="b">
        <f t="shared" si="243"/>
        <v>0</v>
      </c>
      <c r="X2598" s="49">
        <f t="shared" si="247"/>
        <v>1</v>
      </c>
      <c r="Y2598" s="49">
        <f t="shared" si="248"/>
        <v>0</v>
      </c>
      <c r="AG2598">
        <v>1.95779238377329</v>
      </c>
      <c r="AH2598">
        <v>1.26819982647452</v>
      </c>
      <c r="AI2598">
        <v>3.0640241127248</v>
      </c>
      <c r="AJ2598">
        <v>0.65912121227001896</v>
      </c>
      <c r="AK2598">
        <v>15.4868346282222</v>
      </c>
      <c r="AL2598">
        <v>4.8587199696623404</v>
      </c>
    </row>
    <row r="2599" spans="1:38">
      <c r="A2599">
        <v>2597</v>
      </c>
      <c r="B2599">
        <v>-1.68133081802523E-3</v>
      </c>
      <c r="C2599">
        <v>16.132852522321301</v>
      </c>
      <c r="D2599">
        <v>1.6276437726416799</v>
      </c>
      <c r="E2599">
        <v>-5.7034967922097002E-2</v>
      </c>
      <c r="F2599">
        <v>14.480120734802099</v>
      </c>
      <c r="G2599">
        <v>1.31204199875925</v>
      </c>
      <c r="H2599">
        <v>-3.6943747527649097E-2</v>
      </c>
      <c r="I2599">
        <v>34.077505035936902</v>
      </c>
      <c r="J2599">
        <v>3.0667207414147</v>
      </c>
      <c r="K2599">
        <v>-1.6156753598086299E-2</v>
      </c>
      <c r="L2599">
        <v>7.0452471571932103</v>
      </c>
      <c r="M2599">
        <v>0.58944717218198195</v>
      </c>
      <c r="N2599">
        <v>2.2696475747044201E-2</v>
      </c>
      <c r="O2599">
        <v>185.65628452451699</v>
      </c>
      <c r="P2599">
        <v>13.089925892421</v>
      </c>
      <c r="Q2599">
        <v>-6.1475936910232898E-2</v>
      </c>
      <c r="R2599">
        <v>51.833501628353403</v>
      </c>
      <c r="S2599">
        <v>4.8273486573018403</v>
      </c>
      <c r="T2599" s="8">
        <f t="shared" si="244"/>
        <v>2451.3128234720452</v>
      </c>
      <c r="U2599" s="9">
        <f t="shared" si="245"/>
        <v>-80.607176527954834</v>
      </c>
      <c r="V2599" s="9" t="b">
        <f t="shared" si="246"/>
        <v>0</v>
      </c>
      <c r="W2599" s="10" t="b">
        <f t="shared" si="243"/>
        <v>0</v>
      </c>
      <c r="X2599" s="49">
        <f t="shared" si="247"/>
        <v>0</v>
      </c>
      <c r="Y2599" s="49">
        <f t="shared" si="248"/>
        <v>1</v>
      </c>
      <c r="AG2599">
        <v>1.6276437726416799</v>
      </c>
      <c r="AH2599">
        <v>1.31204199875925</v>
      </c>
      <c r="AI2599">
        <v>3.0667207414147</v>
      </c>
      <c r="AJ2599">
        <v>0.58944717218198195</v>
      </c>
      <c r="AK2599">
        <v>13.089925892421</v>
      </c>
      <c r="AL2599">
        <v>4.8273486573018403</v>
      </c>
    </row>
    <row r="2600" spans="1:38">
      <c r="A2600">
        <v>2598</v>
      </c>
      <c r="B2600">
        <v>3.67197179600404E-2</v>
      </c>
      <c r="C2600">
        <v>16.764419792415101</v>
      </c>
      <c r="D2600">
        <v>1.78275734739583</v>
      </c>
      <c r="E2600">
        <v>-2.4312177637212402E-2</v>
      </c>
      <c r="F2600">
        <v>14.961788465691599</v>
      </c>
      <c r="G2600">
        <v>1.2300549906842</v>
      </c>
      <c r="H2600">
        <v>-1.02111611410741E-2</v>
      </c>
      <c r="I2600">
        <v>35.000770538345101</v>
      </c>
      <c r="J2600">
        <v>3.0354731146037901</v>
      </c>
      <c r="K2600">
        <v>-1.9595375076521999E-2</v>
      </c>
      <c r="L2600">
        <v>7.0210628232125902</v>
      </c>
      <c r="M2600">
        <v>0.59034312672146305</v>
      </c>
      <c r="N2600">
        <v>-1.55347824493401E-2</v>
      </c>
      <c r="O2600">
        <v>178.69237881366499</v>
      </c>
      <c r="P2600">
        <v>11.6981568765276</v>
      </c>
      <c r="Q2600">
        <v>-2.62648003009705E-2</v>
      </c>
      <c r="R2600">
        <v>53.691130829075597</v>
      </c>
      <c r="S2600">
        <v>4.4656096904113101</v>
      </c>
      <c r="T2600" s="8">
        <f t="shared" si="244"/>
        <v>2280.2395146344193</v>
      </c>
      <c r="U2600" s="9">
        <f t="shared" si="245"/>
        <v>-251.68048536558081</v>
      </c>
      <c r="V2600" s="9" t="b">
        <f t="shared" si="246"/>
        <v>1</v>
      </c>
      <c r="W2600" s="10" t="b">
        <f t="shared" si="243"/>
        <v>1</v>
      </c>
      <c r="X2600" s="49">
        <f t="shared" si="247"/>
        <v>0</v>
      </c>
      <c r="Y2600" s="49">
        <f t="shared" si="248"/>
        <v>1</v>
      </c>
      <c r="AG2600">
        <v>1.78275734739583</v>
      </c>
      <c r="AH2600">
        <v>1.2300549906842</v>
      </c>
      <c r="AI2600">
        <v>3.0354731146037901</v>
      </c>
      <c r="AJ2600">
        <v>0.59034312672146305</v>
      </c>
      <c r="AK2600">
        <v>11.6981568765276</v>
      </c>
      <c r="AL2600">
        <v>4.4656096904113101</v>
      </c>
    </row>
    <row r="2601" spans="1:38">
      <c r="A2601">
        <v>2599</v>
      </c>
      <c r="B2601">
        <v>-9.15480019154533E-2</v>
      </c>
      <c r="C2601">
        <v>14.746283002197201</v>
      </c>
      <c r="D2601">
        <v>1.8360264261129999</v>
      </c>
      <c r="E2601">
        <v>-4.8580860327801401E-2</v>
      </c>
      <c r="F2601">
        <v>14.603056155909201</v>
      </c>
      <c r="G2601">
        <v>1.2768192221510399</v>
      </c>
      <c r="H2601">
        <v>2.6170861261717498E-2</v>
      </c>
      <c r="I2601">
        <v>36.297617264905803</v>
      </c>
      <c r="J2601">
        <v>3.3006143422705501</v>
      </c>
      <c r="K2601">
        <v>2.3680202150901299E-2</v>
      </c>
      <c r="L2601">
        <v>7.3315736796611599</v>
      </c>
      <c r="M2601">
        <v>0.64048123347851305</v>
      </c>
      <c r="N2601">
        <v>1.9640497557115399E-2</v>
      </c>
      <c r="O2601">
        <v>185.08978900803299</v>
      </c>
      <c r="P2601">
        <v>12.8894306861649</v>
      </c>
      <c r="Q2601">
        <v>6.0834192213437904E-4</v>
      </c>
      <c r="R2601">
        <v>55.153542008218501</v>
      </c>
      <c r="S2601">
        <v>4.5445370087642303</v>
      </c>
      <c r="T2601" s="8">
        <f t="shared" si="244"/>
        <v>2448.790891894223</v>
      </c>
      <c r="U2601" s="9">
        <f t="shared" si="245"/>
        <v>-83.12910810577705</v>
      </c>
      <c r="V2601" s="9" t="b">
        <f t="shared" si="246"/>
        <v>0</v>
      </c>
      <c r="W2601" s="10" t="b">
        <f t="shared" si="243"/>
        <v>0</v>
      </c>
      <c r="X2601" s="49">
        <f t="shared" si="247"/>
        <v>0</v>
      </c>
      <c r="Y2601" s="49">
        <f t="shared" si="248"/>
        <v>1</v>
      </c>
      <c r="AG2601">
        <v>1.8360264261129999</v>
      </c>
      <c r="AH2601">
        <v>1.2768192221510399</v>
      </c>
      <c r="AI2601">
        <v>3.3006143422705501</v>
      </c>
      <c r="AJ2601">
        <v>0.64048123347851305</v>
      </c>
      <c r="AK2601">
        <v>12.8894306861649</v>
      </c>
      <c r="AL2601">
        <v>4.5445370087642303</v>
      </c>
    </row>
    <row r="2602" spans="1:38">
      <c r="A2602">
        <v>2600</v>
      </c>
      <c r="B2602">
        <v>3.64075847707463E-2</v>
      </c>
      <c r="C2602">
        <v>16.759187877168301</v>
      </c>
      <c r="D2602">
        <v>1.7810369681065501</v>
      </c>
      <c r="E2602">
        <v>-2.1317709312331698E-3</v>
      </c>
      <c r="F2602">
        <v>15.2973547600738</v>
      </c>
      <c r="G2602">
        <v>1.2437272774179899</v>
      </c>
      <c r="H2602">
        <v>-4.9900395097448702E-2</v>
      </c>
      <c r="I2602">
        <v>33.638822875157501</v>
      </c>
      <c r="J2602">
        <v>3.1349531624368199</v>
      </c>
      <c r="K2602">
        <v>3.3927654597208398E-3</v>
      </c>
      <c r="L2602">
        <v>7.1843334562048904</v>
      </c>
      <c r="M2602">
        <v>0.60327821155509997</v>
      </c>
      <c r="N2602">
        <v>-2.8284994171496901E-2</v>
      </c>
      <c r="O2602">
        <v>176.42847643769801</v>
      </c>
      <c r="P2602">
        <v>11.814482967511699</v>
      </c>
      <c r="Q2602">
        <v>-2.5865856213229299E-3</v>
      </c>
      <c r="R2602">
        <v>54.977611629794701</v>
      </c>
      <c r="S2602">
        <v>4.51665181700114</v>
      </c>
      <c r="T2602" s="8">
        <f t="shared" si="244"/>
        <v>2309.4130404029302</v>
      </c>
      <c r="U2602" s="9">
        <f t="shared" si="245"/>
        <v>-222.50695959706991</v>
      </c>
      <c r="V2602" s="9" t="b">
        <f t="shared" si="246"/>
        <v>0</v>
      </c>
      <c r="W2602" s="10" t="b">
        <f t="shared" si="243"/>
        <v>0</v>
      </c>
      <c r="X2602" s="49">
        <f t="shared" si="247"/>
        <v>0</v>
      </c>
      <c r="Y2602" s="49">
        <f t="shared" si="248"/>
        <v>1</v>
      </c>
      <c r="AG2602">
        <v>1.7810369681065501</v>
      </c>
      <c r="AH2602">
        <v>1.2437272774179899</v>
      </c>
      <c r="AI2602">
        <v>3.1349531624368199</v>
      </c>
      <c r="AJ2602">
        <v>0.60327821155509997</v>
      </c>
      <c r="AK2602">
        <v>11.814482967511699</v>
      </c>
      <c r="AL2602">
        <v>4.51665181700114</v>
      </c>
    </row>
    <row r="2603" spans="1:38">
      <c r="A2603">
        <v>2601</v>
      </c>
      <c r="B2603">
        <v>4.71465942874945E-2</v>
      </c>
      <c r="C2603">
        <v>16.940134811708099</v>
      </c>
      <c r="D2603">
        <v>1.8495761298229401</v>
      </c>
      <c r="E2603">
        <v>-4.3325624036679902E-2</v>
      </c>
      <c r="F2603">
        <v>14.6800006702987</v>
      </c>
      <c r="G2603">
        <v>1.26336829131743</v>
      </c>
      <c r="H2603">
        <v>-9.8758216913977792E-3</v>
      </c>
      <c r="I2603">
        <v>35.012509645658596</v>
      </c>
      <c r="J2603">
        <v>3.0363877203862502</v>
      </c>
      <c r="K2603">
        <v>7.6331206053400604E-3</v>
      </c>
      <c r="L2603">
        <v>7.2148622622898699</v>
      </c>
      <c r="M2603">
        <v>0.60881024112392801</v>
      </c>
      <c r="N2603">
        <v>4.5477936611862998E-3</v>
      </c>
      <c r="O2603">
        <v>182.317258746802</v>
      </c>
      <c r="P2603">
        <v>12.1159575502487</v>
      </c>
      <c r="Q2603">
        <v>2.6439492079468201E-2</v>
      </c>
      <c r="R2603">
        <v>56.596781451901101</v>
      </c>
      <c r="S2603">
        <v>4.9072339195292498</v>
      </c>
      <c r="T2603" s="8">
        <f t="shared" si="244"/>
        <v>2378.1333852428497</v>
      </c>
      <c r="U2603" s="9">
        <f t="shared" si="245"/>
        <v>-153.78661475715035</v>
      </c>
      <c r="V2603" s="9" t="b">
        <f t="shared" si="246"/>
        <v>0</v>
      </c>
      <c r="W2603" s="10" t="b">
        <f t="shared" si="243"/>
        <v>0</v>
      </c>
      <c r="X2603" s="49">
        <f t="shared" si="247"/>
        <v>0</v>
      </c>
      <c r="Y2603" s="49">
        <f t="shared" si="248"/>
        <v>1</v>
      </c>
      <c r="AG2603">
        <v>1.8495761298229401</v>
      </c>
      <c r="AH2603">
        <v>1.26336829131743</v>
      </c>
      <c r="AI2603">
        <v>3.0363877203862502</v>
      </c>
      <c r="AJ2603">
        <v>0.60881024112392801</v>
      </c>
      <c r="AK2603">
        <v>12.1159575502487</v>
      </c>
      <c r="AL2603">
        <v>4.9072339195292498</v>
      </c>
    </row>
    <row r="2604" spans="1:38">
      <c r="A2604">
        <v>2602</v>
      </c>
      <c r="B2604">
        <v>-7.1079851486101395E-2</v>
      </c>
      <c r="C2604">
        <v>15.0512222663298</v>
      </c>
      <c r="D2604">
        <v>1.72608657246366</v>
      </c>
      <c r="E2604">
        <v>3.3078769365353301E-3</v>
      </c>
      <c r="F2604">
        <v>15.3807937168036</v>
      </c>
      <c r="G2604">
        <v>1.2584612013183101</v>
      </c>
      <c r="H2604">
        <v>-3.8952627192347898E-3</v>
      </c>
      <c r="I2604">
        <v>35.222531422179301</v>
      </c>
      <c r="J2604">
        <v>3.05575904586851</v>
      </c>
      <c r="K2604">
        <v>6.0710087686476899E-2</v>
      </c>
      <c r="L2604">
        <v>7.6081502093913</v>
      </c>
      <c r="M2604">
        <v>0.76248540188670499</v>
      </c>
      <c r="N2604">
        <v>-1.7916241003696699E-2</v>
      </c>
      <c r="O2604">
        <v>178.26733663059201</v>
      </c>
      <c r="P2604">
        <v>11.6892475040524</v>
      </c>
      <c r="Q2604">
        <v>3.5748658368217397E-2</v>
      </c>
      <c r="R2604">
        <v>57.1261102842494</v>
      </c>
      <c r="S2604">
        <v>5.0946761942114698</v>
      </c>
      <c r="T2604" s="8">
        <f t="shared" si="244"/>
        <v>2358.6715919801054</v>
      </c>
      <c r="U2604" s="9">
        <f t="shared" si="245"/>
        <v>-173.24840801989467</v>
      </c>
      <c r="V2604" s="9" t="b">
        <f t="shared" si="246"/>
        <v>0</v>
      </c>
      <c r="W2604" s="10" t="b">
        <f t="shared" si="243"/>
        <v>0</v>
      </c>
      <c r="X2604" s="49">
        <f t="shared" si="247"/>
        <v>0</v>
      </c>
      <c r="Y2604" s="49">
        <f t="shared" si="248"/>
        <v>1</v>
      </c>
      <c r="AG2604">
        <v>1.72608657246366</v>
      </c>
      <c r="AH2604">
        <v>1.2584612013183101</v>
      </c>
      <c r="AI2604">
        <v>3.05575904586851</v>
      </c>
      <c r="AJ2604">
        <v>0.76248540188670499</v>
      </c>
      <c r="AK2604">
        <v>11.6892475040524</v>
      </c>
      <c r="AL2604">
        <v>5.0946761942114698</v>
      </c>
    </row>
    <row r="2605" spans="1:38">
      <c r="A2605">
        <v>2603</v>
      </c>
      <c r="B2605">
        <v>0.111472301444082</v>
      </c>
      <c r="C2605">
        <v>18.065632104278201</v>
      </c>
      <c r="D2605">
        <v>2.49588762296084</v>
      </c>
      <c r="E2605">
        <v>-8.4366049176516605E-2</v>
      </c>
      <c r="F2605">
        <v>14.089722680483501</v>
      </c>
      <c r="G2605">
        <v>1.4618178539792099</v>
      </c>
      <c r="H2605">
        <v>2.1047547148847399E-3</v>
      </c>
      <c r="I2605">
        <v>35.434502503962797</v>
      </c>
      <c r="J2605">
        <v>3.0886600162131401</v>
      </c>
      <c r="K2605">
        <v>2.5605457379034098E-3</v>
      </c>
      <c r="L2605">
        <v>7.1783569994220597</v>
      </c>
      <c r="M2605">
        <v>0.60406996250179701</v>
      </c>
      <c r="N2605">
        <v>3.1922265796367898E-3</v>
      </c>
      <c r="O2605">
        <v>182.07028290642501</v>
      </c>
      <c r="P2605">
        <v>12.065883266989401</v>
      </c>
      <c r="Q2605">
        <v>1.7696070122605701E-2</v>
      </c>
      <c r="R2605">
        <v>56.104088958202603</v>
      </c>
      <c r="S2605">
        <v>4.7463727904387998</v>
      </c>
      <c r="T2605" s="8">
        <f t="shared" si="244"/>
        <v>2446.2691513083187</v>
      </c>
      <c r="U2605" s="9">
        <f t="shared" si="245"/>
        <v>-85.650848691681404</v>
      </c>
      <c r="V2605" s="9" t="b">
        <f t="shared" si="246"/>
        <v>0</v>
      </c>
      <c r="W2605" s="10" t="b">
        <f t="shared" si="243"/>
        <v>0</v>
      </c>
      <c r="X2605" s="49">
        <f t="shared" si="247"/>
        <v>0</v>
      </c>
      <c r="Y2605" s="49">
        <f t="shared" si="248"/>
        <v>1</v>
      </c>
      <c r="AG2605">
        <v>2.49588762296084</v>
      </c>
      <c r="AH2605">
        <v>1.4618178539792099</v>
      </c>
      <c r="AI2605">
        <v>3.0886600162131401</v>
      </c>
      <c r="AJ2605">
        <v>0.60406996250179701</v>
      </c>
      <c r="AK2605">
        <v>12.065883266989401</v>
      </c>
      <c r="AL2605">
        <v>4.7463727904387998</v>
      </c>
    </row>
    <row r="2606" spans="1:38">
      <c r="A2606">
        <v>2604</v>
      </c>
      <c r="B2606">
        <v>-8.8320828742905998E-3</v>
      </c>
      <c r="C2606">
        <v>16.017901975220301</v>
      </c>
      <c r="D2606">
        <v>1.61192855509695</v>
      </c>
      <c r="E2606">
        <v>3.1560484940814502E-2</v>
      </c>
      <c r="F2606">
        <v>15.821538023731801</v>
      </c>
      <c r="G2606">
        <v>1.38093158575891</v>
      </c>
      <c r="H2606">
        <v>-6.3063105581139395E-2</v>
      </c>
      <c r="I2606">
        <v>33.198946124753597</v>
      </c>
      <c r="J2606">
        <v>3.2591877521749999</v>
      </c>
      <c r="K2606">
        <v>-1.6411024618121401E-2</v>
      </c>
      <c r="L2606">
        <v>7.0434559827436702</v>
      </c>
      <c r="M2606">
        <v>0.59121799099651695</v>
      </c>
      <c r="N2606">
        <v>5.5294836831998604E-3</v>
      </c>
      <c r="O2606">
        <v>182.49632566027501</v>
      </c>
      <c r="P2606">
        <v>12.153526156132401</v>
      </c>
      <c r="Q2606">
        <v>-2.1621551556077302E-2</v>
      </c>
      <c r="R2606">
        <v>53.941011785680999</v>
      </c>
      <c r="S2606">
        <v>4.46352850085266</v>
      </c>
      <c r="T2606" s="8">
        <f t="shared" si="244"/>
        <v>2346.0320541012434</v>
      </c>
      <c r="U2606" s="9">
        <f t="shared" si="245"/>
        <v>-185.8879458987567</v>
      </c>
      <c r="V2606" s="9" t="b">
        <f t="shared" si="246"/>
        <v>0</v>
      </c>
      <c r="W2606" s="10" t="b">
        <f t="shared" si="243"/>
        <v>0</v>
      </c>
      <c r="X2606" s="49">
        <f t="shared" si="247"/>
        <v>0</v>
      </c>
      <c r="Y2606" s="49">
        <f t="shared" si="248"/>
        <v>1</v>
      </c>
      <c r="AG2606">
        <v>1.61192855509695</v>
      </c>
      <c r="AH2606">
        <v>1.38093158575891</v>
      </c>
      <c r="AI2606">
        <v>3.2591877521749999</v>
      </c>
      <c r="AJ2606">
        <v>0.59121799099651695</v>
      </c>
      <c r="AK2606">
        <v>12.153526156132401</v>
      </c>
      <c r="AL2606">
        <v>4.46352850085266</v>
      </c>
    </row>
    <row r="2607" spans="1:38">
      <c r="A2607">
        <v>2605</v>
      </c>
      <c r="B2607">
        <v>1.53184169290665E-2</v>
      </c>
      <c r="C2607">
        <v>16.409451339509801</v>
      </c>
      <c r="D2607">
        <v>1.67357830458291</v>
      </c>
      <c r="E2607">
        <v>-3.0684157990140501E-2</v>
      </c>
      <c r="F2607">
        <v>14.8667553396948</v>
      </c>
      <c r="G2607">
        <v>1.23600758715753</v>
      </c>
      <c r="H2607">
        <v>-2.9441855113750099E-2</v>
      </c>
      <c r="I2607">
        <v>34.334112128399099</v>
      </c>
      <c r="J2607">
        <v>3.0331612724585502</v>
      </c>
      <c r="K2607">
        <v>1.48430997826137E-2</v>
      </c>
      <c r="L2607">
        <v>7.2670692484498396</v>
      </c>
      <c r="M2607">
        <v>0.62020097043848399</v>
      </c>
      <c r="N2607">
        <v>-9.1282290283041002E-3</v>
      </c>
      <c r="O2607">
        <v>179.84085604667399</v>
      </c>
      <c r="P2607">
        <v>11.7515489168934</v>
      </c>
      <c r="Q2607">
        <v>7.6763362445421507E-2</v>
      </c>
      <c r="R2607">
        <v>59.5178334296521</v>
      </c>
      <c r="S2607">
        <v>6.3767341056968503</v>
      </c>
      <c r="T2607" s="8">
        <f t="shared" si="244"/>
        <v>2469.1231157227726</v>
      </c>
      <c r="U2607" s="9">
        <f t="shared" si="245"/>
        <v>-62.796884277227491</v>
      </c>
      <c r="V2607" s="9" t="b">
        <f t="shared" si="246"/>
        <v>0</v>
      </c>
      <c r="W2607" s="10" t="b">
        <f t="shared" si="243"/>
        <v>0</v>
      </c>
      <c r="X2607" s="49">
        <f t="shared" si="247"/>
        <v>0</v>
      </c>
      <c r="Y2607" s="49">
        <f t="shared" si="248"/>
        <v>1</v>
      </c>
      <c r="AG2607">
        <v>1.67357830458291</v>
      </c>
      <c r="AH2607">
        <v>1.23600758715753</v>
      </c>
      <c r="AI2607">
        <v>3.0331612724585502</v>
      </c>
      <c r="AJ2607">
        <v>0.62020097043848399</v>
      </c>
      <c r="AK2607">
        <v>11.7515489168934</v>
      </c>
      <c r="AL2607">
        <v>6.3767341056968503</v>
      </c>
    </row>
    <row r="2608" spans="1:38">
      <c r="A2608">
        <v>2606</v>
      </c>
      <c r="B2608">
        <v>4.1974729012219901E-3</v>
      </c>
      <c r="C2608">
        <v>16.227973721209001</v>
      </c>
      <c r="D2608">
        <v>1.6430546683132401</v>
      </c>
      <c r="E2608">
        <v>4.1153147377538397E-2</v>
      </c>
      <c r="F2608">
        <v>15.9740389728706</v>
      </c>
      <c r="G2608">
        <v>1.4426583595795499</v>
      </c>
      <c r="H2608">
        <v>-2.3733455098435899E-2</v>
      </c>
      <c r="I2608">
        <v>34.5306654433342</v>
      </c>
      <c r="J2608">
        <v>3.0266644623130499</v>
      </c>
      <c r="K2608">
        <v>-1.24368877955218E-2</v>
      </c>
      <c r="L2608">
        <v>7.0715033356175399</v>
      </c>
      <c r="M2608">
        <v>0.59128293629487205</v>
      </c>
      <c r="N2608">
        <v>-1.6330006928460501E-2</v>
      </c>
      <c r="O2608">
        <v>178.550334745745</v>
      </c>
      <c r="P2608">
        <v>11.6919318763519</v>
      </c>
      <c r="Q2608">
        <v>5.3670775115061901E-2</v>
      </c>
      <c r="R2608">
        <v>58.159160675553203</v>
      </c>
      <c r="S2608">
        <v>5.5769538584180296</v>
      </c>
      <c r="T2608" s="8">
        <f t="shared" si="244"/>
        <v>2397.2546161270643</v>
      </c>
      <c r="U2608" s="9">
        <f t="shared" si="245"/>
        <v>-134.66538387293576</v>
      </c>
      <c r="V2608" s="9" t="b">
        <f t="shared" si="246"/>
        <v>0</v>
      </c>
      <c r="W2608" s="10" t="b">
        <f t="shared" si="243"/>
        <v>0</v>
      </c>
      <c r="X2608" s="49">
        <f t="shared" si="247"/>
        <v>0</v>
      </c>
      <c r="Y2608" s="49">
        <f t="shared" si="248"/>
        <v>1</v>
      </c>
      <c r="AG2608">
        <v>1.6430546683132401</v>
      </c>
      <c r="AH2608">
        <v>1.4426583595795499</v>
      </c>
      <c r="AI2608">
        <v>3.0266644623130499</v>
      </c>
      <c r="AJ2608">
        <v>0.59128293629487205</v>
      </c>
      <c r="AK2608">
        <v>11.6919318763519</v>
      </c>
      <c r="AL2608">
        <v>5.5769538584180296</v>
      </c>
    </row>
    <row r="2609" spans="1:38">
      <c r="A2609">
        <v>2607</v>
      </c>
      <c r="B2609">
        <v>-5.5400527524499699E-2</v>
      </c>
      <c r="C2609">
        <v>15.289075069021001</v>
      </c>
      <c r="D2609">
        <v>1.6614806529891799</v>
      </c>
      <c r="E2609">
        <v>1.6203024097213401E-3</v>
      </c>
      <c r="F2609">
        <v>15.3548593703511</v>
      </c>
      <c r="G2609">
        <v>1.2534126968773001</v>
      </c>
      <c r="H2609">
        <v>6.6455884746229599E-2</v>
      </c>
      <c r="I2609">
        <v>37.789720549813303</v>
      </c>
      <c r="J2609">
        <v>3.97857471154287</v>
      </c>
      <c r="K2609">
        <v>2.54711146315422E-2</v>
      </c>
      <c r="L2609">
        <v>7.3447156510144698</v>
      </c>
      <c r="M2609">
        <v>0.64531449769696403</v>
      </c>
      <c r="N2609">
        <v>-8.6469413098342208E-3</v>
      </c>
      <c r="O2609">
        <v>179.927432074287</v>
      </c>
      <c r="P2609">
        <v>11.7549640251487</v>
      </c>
      <c r="Q2609">
        <v>5.2480269949549997E-2</v>
      </c>
      <c r="R2609">
        <v>58.089963092559998</v>
      </c>
      <c r="S2609">
        <v>5.54334553901269</v>
      </c>
      <c r="T2609" s="8">
        <f t="shared" si="244"/>
        <v>2483.7092123267707</v>
      </c>
      <c r="U2609" s="9">
        <f t="shared" si="245"/>
        <v>-48.210787673229333</v>
      </c>
      <c r="V2609" s="9" t="b">
        <f t="shared" si="246"/>
        <v>0</v>
      </c>
      <c r="W2609" s="10" t="b">
        <f t="shared" si="243"/>
        <v>0</v>
      </c>
      <c r="X2609" s="49">
        <f t="shared" si="247"/>
        <v>0</v>
      </c>
      <c r="Y2609" s="49">
        <f t="shared" si="248"/>
        <v>1</v>
      </c>
      <c r="AG2609">
        <v>1.6614806529891799</v>
      </c>
      <c r="AH2609">
        <v>1.2534126968773001</v>
      </c>
      <c r="AI2609">
        <v>3.97857471154287</v>
      </c>
      <c r="AJ2609">
        <v>0.64531449769696403</v>
      </c>
      <c r="AK2609">
        <v>11.7549640251487</v>
      </c>
      <c r="AL2609">
        <v>5.54334553901269</v>
      </c>
    </row>
    <row r="2610" spans="1:38">
      <c r="A2610">
        <v>2608</v>
      </c>
      <c r="B2610">
        <v>-8.163353893621E-3</v>
      </c>
      <c r="C2610">
        <v>16.028617192869699</v>
      </c>
      <c r="D2610">
        <v>1.61264439595258</v>
      </c>
      <c r="E2610">
        <v>1.17475380021094E-2</v>
      </c>
      <c r="F2610">
        <v>15.5111517176056</v>
      </c>
      <c r="G2610">
        <v>1.28342624220052</v>
      </c>
      <c r="H2610">
        <v>-1.78739090701008E-2</v>
      </c>
      <c r="I2610">
        <v>34.7335934191807</v>
      </c>
      <c r="J2610">
        <v>3.02883192478689</v>
      </c>
      <c r="K2610">
        <v>-2.5845197480030599E-2</v>
      </c>
      <c r="L2610">
        <v>6.9773192646061402</v>
      </c>
      <c r="M2610">
        <v>0.59077230031126904</v>
      </c>
      <c r="N2610">
        <v>4.50081028337211E-2</v>
      </c>
      <c r="O2610">
        <v>189.845134572159</v>
      </c>
      <c r="P2610">
        <v>15.024129849698101</v>
      </c>
      <c r="Q2610">
        <v>4.3951705982306299E-2</v>
      </c>
      <c r="R2610">
        <v>57.596645760853797</v>
      </c>
      <c r="S2610">
        <v>5.3091802261802901</v>
      </c>
      <c r="T2610" s="8">
        <f t="shared" si="244"/>
        <v>2684.898493912965</v>
      </c>
      <c r="U2610" s="9">
        <f t="shared" si="245"/>
        <v>152.97849391296495</v>
      </c>
      <c r="V2610" s="9" t="b">
        <f t="shared" si="246"/>
        <v>0</v>
      </c>
      <c r="W2610" s="10" t="b">
        <f t="shared" si="243"/>
        <v>0</v>
      </c>
      <c r="X2610" s="49">
        <f t="shared" si="247"/>
        <v>1</v>
      </c>
      <c r="Y2610" s="49">
        <f t="shared" si="248"/>
        <v>0</v>
      </c>
      <c r="AG2610">
        <v>1.61264439595258</v>
      </c>
      <c r="AH2610">
        <v>1.28342624220052</v>
      </c>
      <c r="AI2610">
        <v>3.02883192478689</v>
      </c>
      <c r="AJ2610">
        <v>0.59077230031126904</v>
      </c>
      <c r="AK2610">
        <v>15.024129849698101</v>
      </c>
      <c r="AL2610">
        <v>5.3091802261802901</v>
      </c>
    </row>
    <row r="2611" spans="1:38">
      <c r="A2611">
        <v>2609</v>
      </c>
      <c r="B2611">
        <v>-7.9392092528106195E-2</v>
      </c>
      <c r="C2611">
        <v>14.926631410852201</v>
      </c>
      <c r="D2611">
        <v>1.7654916715709099</v>
      </c>
      <c r="E2611">
        <v>-4.0663205127615801E-2</v>
      </c>
      <c r="F2611">
        <v>14.7191370572786</v>
      </c>
      <c r="G2611">
        <v>1.2564985617120901</v>
      </c>
      <c r="H2611">
        <v>4.4308836634276302E-2</v>
      </c>
      <c r="I2611">
        <v>36.961989522758699</v>
      </c>
      <c r="J2611">
        <v>3.55569793365177</v>
      </c>
      <c r="K2611">
        <v>0.10053004206550099</v>
      </c>
      <c r="L2611">
        <v>7.9172191206438898</v>
      </c>
      <c r="M2611">
        <v>0.96646130549352605</v>
      </c>
      <c r="N2611">
        <v>-8.4790002894975097E-3</v>
      </c>
      <c r="O2611">
        <v>179.957651808311</v>
      </c>
      <c r="P2611">
        <v>11.756799462585301</v>
      </c>
      <c r="Q2611">
        <v>4.5677735051991603E-2</v>
      </c>
      <c r="R2611">
        <v>57.696145090418803</v>
      </c>
      <c r="S2611">
        <v>5.3565413007118501</v>
      </c>
      <c r="T2611" s="8">
        <f t="shared" si="244"/>
        <v>2465.7490235725445</v>
      </c>
      <c r="U2611" s="9">
        <f t="shared" si="245"/>
        <v>-66.170976427455571</v>
      </c>
      <c r="V2611" s="9" t="b">
        <f t="shared" si="246"/>
        <v>0</v>
      </c>
      <c r="W2611" s="10" t="b">
        <f t="shared" si="243"/>
        <v>0</v>
      </c>
      <c r="X2611" s="49">
        <f t="shared" si="247"/>
        <v>0</v>
      </c>
      <c r="Y2611" s="49">
        <f t="shared" si="248"/>
        <v>1</v>
      </c>
      <c r="AG2611">
        <v>1.7654916715709099</v>
      </c>
      <c r="AH2611">
        <v>1.2564985617120901</v>
      </c>
      <c r="AI2611">
        <v>3.55569793365177</v>
      </c>
      <c r="AJ2611">
        <v>0.96646130549352605</v>
      </c>
      <c r="AK2611">
        <v>11.756799462585301</v>
      </c>
      <c r="AL2611">
        <v>5.3565413007118501</v>
      </c>
    </row>
    <row r="2612" spans="1:38">
      <c r="A2612">
        <v>2610</v>
      </c>
      <c r="B2612">
        <v>5.2938886420673001E-2</v>
      </c>
      <c r="C2612">
        <v>17.038541747037101</v>
      </c>
      <c r="D2612">
        <v>1.89219142214389</v>
      </c>
      <c r="E2612">
        <v>1.57707315440633E-3</v>
      </c>
      <c r="F2612">
        <v>15.3541956055622</v>
      </c>
      <c r="G2612">
        <v>1.2541384894383301</v>
      </c>
      <c r="H2612">
        <v>1.1423234494050199E-2</v>
      </c>
      <c r="I2612">
        <v>35.766241449843697</v>
      </c>
      <c r="J2612">
        <v>3.14891921859877</v>
      </c>
      <c r="K2612">
        <v>-7.5886005581535E-3</v>
      </c>
      <c r="L2612">
        <v>7.1058712604536103</v>
      </c>
      <c r="M2612">
        <v>0.59218188560010698</v>
      </c>
      <c r="N2612">
        <v>1.90060601258873E-3</v>
      </c>
      <c r="O2612">
        <v>181.83526899145099</v>
      </c>
      <c r="P2612">
        <v>12.0180537597856</v>
      </c>
      <c r="Q2612">
        <v>6.0017468987598598E-2</v>
      </c>
      <c r="R2612">
        <v>58.529452886936298</v>
      </c>
      <c r="S2612">
        <v>5.7828053866548101</v>
      </c>
      <c r="T2612" s="8">
        <f t="shared" si="244"/>
        <v>2468.829016222151</v>
      </c>
      <c r="U2612" s="9">
        <f t="shared" si="245"/>
        <v>-63.090983777849033</v>
      </c>
      <c r="V2612" s="9" t="b">
        <f t="shared" si="246"/>
        <v>0</v>
      </c>
      <c r="W2612" s="10" t="b">
        <f t="shared" si="243"/>
        <v>0</v>
      </c>
      <c r="X2612" s="49">
        <f t="shared" si="247"/>
        <v>0</v>
      </c>
      <c r="Y2612" s="49">
        <f t="shared" si="248"/>
        <v>1</v>
      </c>
      <c r="AG2612">
        <v>1.89219142214389</v>
      </c>
      <c r="AH2612">
        <v>1.2541384894383301</v>
      </c>
      <c r="AI2612">
        <v>3.14891921859877</v>
      </c>
      <c r="AJ2612">
        <v>0.59218188560010698</v>
      </c>
      <c r="AK2612">
        <v>12.0180537597856</v>
      </c>
      <c r="AL2612">
        <v>5.7828053866548101</v>
      </c>
    </row>
    <row r="2613" spans="1:38">
      <c r="A2613">
        <v>2611</v>
      </c>
      <c r="B2613">
        <v>-5.27083333133768E-2</v>
      </c>
      <c r="C2613">
        <v>15.3302916850883</v>
      </c>
      <c r="D2613">
        <v>1.65362416884107</v>
      </c>
      <c r="E2613">
        <v>9.0373414442947497E-2</v>
      </c>
      <c r="F2613">
        <v>16.7799564775625</v>
      </c>
      <c r="G2613">
        <v>1.9225150334871799</v>
      </c>
      <c r="H2613">
        <v>1.9349957531240001E-2</v>
      </c>
      <c r="I2613">
        <v>36.0508771637599</v>
      </c>
      <c r="J2613">
        <v>3.2217627730246101</v>
      </c>
      <c r="K2613">
        <v>6.7220263459058299E-3</v>
      </c>
      <c r="L2613">
        <v>7.2082918362933004</v>
      </c>
      <c r="M2613">
        <v>0.60861009013104805</v>
      </c>
      <c r="N2613">
        <v>1.0780211844319199E-2</v>
      </c>
      <c r="O2613">
        <v>183.45708439082699</v>
      </c>
      <c r="P2613">
        <v>12.3488125253695</v>
      </c>
      <c r="Q2613">
        <v>2.8628246576884901E-2</v>
      </c>
      <c r="R2613">
        <v>56.7207935783848</v>
      </c>
      <c r="S2613">
        <v>4.9493869156830304</v>
      </c>
      <c r="T2613" s="8">
        <f t="shared" si="244"/>
        <v>2470.4711506536432</v>
      </c>
      <c r="U2613" s="9">
        <f t="shared" si="245"/>
        <v>-61.448849346356837</v>
      </c>
      <c r="V2613" s="9" t="b">
        <f t="shared" si="246"/>
        <v>0</v>
      </c>
      <c r="W2613" s="10" t="b">
        <f t="shared" si="243"/>
        <v>0</v>
      </c>
      <c r="X2613" s="49">
        <f t="shared" si="247"/>
        <v>0</v>
      </c>
      <c r="Y2613" s="49">
        <f t="shared" si="248"/>
        <v>1</v>
      </c>
      <c r="AG2613">
        <v>1.65362416884107</v>
      </c>
      <c r="AH2613">
        <v>1.9225150334871799</v>
      </c>
      <c r="AI2613">
        <v>3.2217627730246101</v>
      </c>
      <c r="AJ2613">
        <v>0.60861009013104805</v>
      </c>
      <c r="AK2613">
        <v>12.3488125253695</v>
      </c>
      <c r="AL2613">
        <v>4.9493869156830304</v>
      </c>
    </row>
    <row r="2614" spans="1:38">
      <c r="A2614">
        <v>2612</v>
      </c>
      <c r="B2614">
        <v>-7.1425417621761605E-2</v>
      </c>
      <c r="C2614">
        <v>15.046021972188701</v>
      </c>
      <c r="D2614">
        <v>1.72585164555688</v>
      </c>
      <c r="E2614">
        <v>-2.4736976997589998E-3</v>
      </c>
      <c r="F2614">
        <v>15.292125079128599</v>
      </c>
      <c r="G2614">
        <v>1.2447019519036899</v>
      </c>
      <c r="H2614">
        <v>7.9211193386183001E-2</v>
      </c>
      <c r="I2614">
        <v>38.274827365283997</v>
      </c>
      <c r="J2614">
        <v>4.2681162461315996</v>
      </c>
      <c r="K2614">
        <v>-1.0131435072100599E-2</v>
      </c>
      <c r="L2614">
        <v>7.0878251596087498</v>
      </c>
      <c r="M2614">
        <v>0.59164114900312603</v>
      </c>
      <c r="N2614">
        <v>5.1400540542221901E-2</v>
      </c>
      <c r="O2614">
        <v>191.06259489302499</v>
      </c>
      <c r="P2614">
        <v>15.7469113815997</v>
      </c>
      <c r="Q2614">
        <v>-8.3680327219633102E-2</v>
      </c>
      <c r="R2614">
        <v>50.695254138789799</v>
      </c>
      <c r="S2614">
        <v>5.2784353590557904</v>
      </c>
      <c r="T2614" s="8">
        <f t="shared" si="244"/>
        <v>2885.5657733250787</v>
      </c>
      <c r="U2614" s="9">
        <f t="shared" si="245"/>
        <v>353.64577332507861</v>
      </c>
      <c r="V2614" s="9" t="b">
        <f t="shared" si="246"/>
        <v>0</v>
      </c>
      <c r="W2614" s="10" t="b">
        <f t="shared" si="243"/>
        <v>0</v>
      </c>
      <c r="X2614" s="49">
        <f t="shared" si="247"/>
        <v>1</v>
      </c>
      <c r="Y2614" s="49">
        <f t="shared" si="248"/>
        <v>0</v>
      </c>
      <c r="AG2614">
        <v>1.72585164555688</v>
      </c>
      <c r="AH2614">
        <v>1.2447019519036899</v>
      </c>
      <c r="AI2614">
        <v>4.2681162461315996</v>
      </c>
      <c r="AJ2614">
        <v>0.59164114900312603</v>
      </c>
      <c r="AK2614">
        <v>15.7469113815997</v>
      </c>
      <c r="AL2614">
        <v>5.2784353590557904</v>
      </c>
    </row>
    <row r="2615" spans="1:38">
      <c r="A2615">
        <v>2613</v>
      </c>
      <c r="B2615">
        <v>-4.1554059297150697E-2</v>
      </c>
      <c r="C2615">
        <v>15.5022471958782</v>
      </c>
      <c r="D2615">
        <v>1.62831830071527</v>
      </c>
      <c r="E2615">
        <v>-3.4649219387095601E-2</v>
      </c>
      <c r="F2615">
        <v>14.8079244531149</v>
      </c>
      <c r="G2615">
        <v>1.2441295641190799</v>
      </c>
      <c r="H2615">
        <v>2.1075203761772E-2</v>
      </c>
      <c r="I2615">
        <v>36.113127486821099</v>
      </c>
      <c r="J2615">
        <v>3.2398513745227602</v>
      </c>
      <c r="K2615">
        <v>-1.4652244558254901E-2</v>
      </c>
      <c r="L2615">
        <v>7.0558547728549703</v>
      </c>
      <c r="M2615">
        <v>0.58954113710121703</v>
      </c>
      <c r="N2615">
        <v>-6.4474181120997703E-3</v>
      </c>
      <c r="O2615">
        <v>180.323622189991</v>
      </c>
      <c r="P2615">
        <v>11.775916817215601</v>
      </c>
      <c r="Q2615">
        <v>8.8380990911359203E-2</v>
      </c>
      <c r="R2615">
        <v>60.213321644934197</v>
      </c>
      <c r="S2615">
        <v>6.85715894587055</v>
      </c>
      <c r="T2615" s="8">
        <f t="shared" si="244"/>
        <v>2533.4916139544475</v>
      </c>
      <c r="U2615" s="9">
        <f t="shared" si="245"/>
        <v>1.5716139544474572</v>
      </c>
      <c r="V2615" s="9" t="b">
        <f t="shared" si="246"/>
        <v>0</v>
      </c>
      <c r="W2615" s="10" t="b">
        <f t="shared" si="243"/>
        <v>0</v>
      </c>
      <c r="X2615" s="49">
        <f t="shared" si="247"/>
        <v>1</v>
      </c>
      <c r="Y2615" s="49">
        <f t="shared" si="248"/>
        <v>0</v>
      </c>
      <c r="AG2615">
        <v>1.62831830071527</v>
      </c>
      <c r="AH2615">
        <v>1.2441295641190799</v>
      </c>
      <c r="AI2615">
        <v>3.2398513745227602</v>
      </c>
      <c r="AJ2615">
        <v>0.58954113710121703</v>
      </c>
      <c r="AK2615">
        <v>11.775916817215601</v>
      </c>
      <c r="AL2615">
        <v>6.85715894587055</v>
      </c>
    </row>
    <row r="2616" spans="1:38">
      <c r="A2616">
        <v>2614</v>
      </c>
      <c r="B2616">
        <v>3.2295394456873502E-2</v>
      </c>
      <c r="C2616">
        <v>16.690412412927099</v>
      </c>
      <c r="D2616">
        <v>1.7579425676253</v>
      </c>
      <c r="E2616">
        <v>2.7725928032258301E-2</v>
      </c>
      <c r="F2616">
        <v>15.7609856058411</v>
      </c>
      <c r="G2616">
        <v>1.3590932337007799</v>
      </c>
      <c r="H2616">
        <v>-5.8687071229950897E-3</v>
      </c>
      <c r="I2616">
        <v>35.153090256334501</v>
      </c>
      <c r="J2616">
        <v>3.0453760181764098</v>
      </c>
      <c r="K2616">
        <v>-4.4327620561298298E-3</v>
      </c>
      <c r="L2616">
        <v>7.1283316646310597</v>
      </c>
      <c r="M2616">
        <v>0.59357080800179696</v>
      </c>
      <c r="N2616">
        <v>-6.9057407854090105E-2</v>
      </c>
      <c r="O2616">
        <v>169.37973516115599</v>
      </c>
      <c r="P2616">
        <v>13.891949230217399</v>
      </c>
      <c r="Q2616">
        <v>6.7615538688282101E-2</v>
      </c>
      <c r="R2616">
        <v>58.975857508628501</v>
      </c>
      <c r="S2616">
        <v>6.0457253393328703</v>
      </c>
      <c r="T2616" s="8">
        <f t="shared" si="244"/>
        <v>2669.3657197054554</v>
      </c>
      <c r="U2616" s="9">
        <f t="shared" si="245"/>
        <v>137.4457197054553</v>
      </c>
      <c r="V2616" s="9" t="b">
        <f t="shared" si="246"/>
        <v>0</v>
      </c>
      <c r="W2616" s="10" t="b">
        <f t="shared" si="243"/>
        <v>0</v>
      </c>
      <c r="X2616" s="49">
        <f t="shared" si="247"/>
        <v>1</v>
      </c>
      <c r="Y2616" s="49">
        <f t="shared" si="248"/>
        <v>0</v>
      </c>
      <c r="AG2616">
        <v>1.7579425676253</v>
      </c>
      <c r="AH2616">
        <v>1.3590932337007799</v>
      </c>
      <c r="AI2616">
        <v>3.0453760181764098</v>
      </c>
      <c r="AJ2616">
        <v>0.59357080800179696</v>
      </c>
      <c r="AK2616">
        <v>13.891949230217399</v>
      </c>
      <c r="AL2616">
        <v>6.0457253393328703</v>
      </c>
    </row>
    <row r="2617" spans="1:38">
      <c r="A2617">
        <v>2615</v>
      </c>
      <c r="B2617">
        <v>-6.9803634610599005E-2</v>
      </c>
      <c r="C2617">
        <v>15.0704431525839</v>
      </c>
      <c r="D2617">
        <v>1.7189904706097501</v>
      </c>
      <c r="E2617">
        <v>-7.57963017664946E-2</v>
      </c>
      <c r="F2617">
        <v>14.210986904676201</v>
      </c>
      <c r="G2617">
        <v>1.4101962550590701</v>
      </c>
      <c r="H2617">
        <v>3.4534352821053903E-2</v>
      </c>
      <c r="I2617">
        <v>36.602465099715801</v>
      </c>
      <c r="J2617">
        <v>3.40204548860578</v>
      </c>
      <c r="K2617">
        <v>-2.94160081255928E-2</v>
      </c>
      <c r="L2617">
        <v>6.9524490086121</v>
      </c>
      <c r="M2617">
        <v>0.59113827007231001</v>
      </c>
      <c r="N2617">
        <v>-3.79994882647725E-2</v>
      </c>
      <c r="O2617">
        <v>174.72286105416401</v>
      </c>
      <c r="P2617">
        <v>12.046405946411999</v>
      </c>
      <c r="Q2617">
        <v>-6.4365119710038998E-2</v>
      </c>
      <c r="R2617">
        <v>51.683961295696001</v>
      </c>
      <c r="S2617">
        <v>4.8738737171632698</v>
      </c>
      <c r="T2617" s="8">
        <f t="shared" si="244"/>
        <v>2404.2650147922182</v>
      </c>
      <c r="U2617" s="9">
        <f t="shared" si="245"/>
        <v>-127.65498520778192</v>
      </c>
      <c r="V2617" s="9" t="b">
        <f t="shared" si="246"/>
        <v>0</v>
      </c>
      <c r="W2617" s="10" t="b">
        <f t="shared" si="243"/>
        <v>0</v>
      </c>
      <c r="X2617" s="49">
        <f t="shared" si="247"/>
        <v>0</v>
      </c>
      <c r="Y2617" s="49">
        <f t="shared" si="248"/>
        <v>1</v>
      </c>
      <c r="AG2617">
        <v>1.7189904706097501</v>
      </c>
      <c r="AH2617">
        <v>1.4101962550590701</v>
      </c>
      <c r="AI2617">
        <v>3.40204548860578</v>
      </c>
      <c r="AJ2617">
        <v>0.59113827007231001</v>
      </c>
      <c r="AK2617">
        <v>12.046405946411999</v>
      </c>
      <c r="AL2617">
        <v>4.8738737171632698</v>
      </c>
    </row>
    <row r="2618" spans="1:38">
      <c r="A2618">
        <v>2616</v>
      </c>
      <c r="B2618">
        <v>-4.5747874281950103E-2</v>
      </c>
      <c r="C2618">
        <v>15.4373697763263</v>
      </c>
      <c r="D2618">
        <v>1.6372154237119501</v>
      </c>
      <c r="E2618">
        <v>2.5130614123943299E-2</v>
      </c>
      <c r="F2618">
        <v>15.720133935074401</v>
      </c>
      <c r="G2618">
        <v>1.34562445204425</v>
      </c>
      <c r="H2618">
        <v>5.8990497597131699E-3</v>
      </c>
      <c r="I2618">
        <v>35.5692068536449</v>
      </c>
      <c r="J2618">
        <v>3.1136795350468698</v>
      </c>
      <c r="K2618">
        <v>1.7358042063745999E-2</v>
      </c>
      <c r="L2618">
        <v>7.2853685093099703</v>
      </c>
      <c r="M2618">
        <v>0.62628957876640201</v>
      </c>
      <c r="N2618">
        <v>-4.37007561445419E-2</v>
      </c>
      <c r="O2618">
        <v>173.72955346547499</v>
      </c>
      <c r="P2618">
        <v>12.306021006571701</v>
      </c>
      <c r="Q2618">
        <v>7.1795533587908605E-2</v>
      </c>
      <c r="R2618">
        <v>59.222892234472802</v>
      </c>
      <c r="S2618">
        <v>6.1940007187601598</v>
      </c>
      <c r="T2618" s="8">
        <f t="shared" si="244"/>
        <v>2522.2830714901334</v>
      </c>
      <c r="U2618" s="9">
        <f t="shared" si="245"/>
        <v>-9.6369285098667206</v>
      </c>
      <c r="V2618" s="9" t="b">
        <f t="shared" si="246"/>
        <v>0</v>
      </c>
      <c r="W2618" s="10" t="b">
        <f t="shared" si="243"/>
        <v>0</v>
      </c>
      <c r="X2618" s="49">
        <f t="shared" si="247"/>
        <v>0</v>
      </c>
      <c r="Y2618" s="49">
        <f t="shared" si="248"/>
        <v>1</v>
      </c>
      <c r="AG2618">
        <v>1.6372154237119501</v>
      </c>
      <c r="AH2618">
        <v>1.34562445204425</v>
      </c>
      <c r="AI2618">
        <v>3.1136795350468698</v>
      </c>
      <c r="AJ2618">
        <v>0.62628957876640201</v>
      </c>
      <c r="AK2618">
        <v>12.306021006571701</v>
      </c>
      <c r="AL2618">
        <v>6.1940007187601598</v>
      </c>
    </row>
    <row r="2619" spans="1:38">
      <c r="A2619">
        <v>2617</v>
      </c>
      <c r="B2619">
        <v>6.7646171371007202E-2</v>
      </c>
      <c r="C2619">
        <v>17.290984257265901</v>
      </c>
      <c r="D2619">
        <v>2.0109091848215299</v>
      </c>
      <c r="E2619">
        <v>2.1863018041848099E-2</v>
      </c>
      <c r="F2619">
        <v>15.668850719066</v>
      </c>
      <c r="G2619">
        <v>1.32848886678184</v>
      </c>
      <c r="H2619">
        <v>-1.4041963336213501E-2</v>
      </c>
      <c r="I2619">
        <v>34.866946001057599</v>
      </c>
      <c r="J2619">
        <v>3.0320062528011702</v>
      </c>
      <c r="K2619">
        <v>0.11375782271049199</v>
      </c>
      <c r="L2619">
        <v>8.0226420771752593</v>
      </c>
      <c r="M2619">
        <v>1.04842478383121</v>
      </c>
      <c r="N2619">
        <v>3.2672652590600801E-2</v>
      </c>
      <c r="O2619">
        <v>187.51769388764399</v>
      </c>
      <c r="P2619">
        <v>13.8565211655089</v>
      </c>
      <c r="Q2619">
        <v>4.1871551510519703E-2</v>
      </c>
      <c r="R2619">
        <v>57.476960365826301</v>
      </c>
      <c r="S2619">
        <v>5.2518071739963696</v>
      </c>
      <c r="T2619" s="8">
        <f t="shared" si="244"/>
        <v>2652.8157427741016</v>
      </c>
      <c r="U2619" s="9">
        <f t="shared" si="245"/>
        <v>120.89574277410156</v>
      </c>
      <c r="V2619" s="9" t="b">
        <f t="shared" si="246"/>
        <v>0</v>
      </c>
      <c r="W2619" s="10" t="b">
        <f t="shared" si="243"/>
        <v>0</v>
      </c>
      <c r="X2619" s="49">
        <f t="shared" si="247"/>
        <v>1</v>
      </c>
      <c r="Y2619" s="49">
        <f t="shared" si="248"/>
        <v>0</v>
      </c>
      <c r="AG2619">
        <v>2.0109091848215299</v>
      </c>
      <c r="AH2619">
        <v>1.32848886678184</v>
      </c>
      <c r="AI2619">
        <v>3.0320062528011702</v>
      </c>
      <c r="AJ2619">
        <v>1.04842478383121</v>
      </c>
      <c r="AK2619">
        <v>13.8565211655089</v>
      </c>
      <c r="AL2619">
        <v>5.2518071739963696</v>
      </c>
    </row>
    <row r="2620" spans="1:38">
      <c r="A2620">
        <v>2618</v>
      </c>
      <c r="B2620">
        <v>-7.6318810052404804E-2</v>
      </c>
      <c r="C2620">
        <v>14.972575729360701</v>
      </c>
      <c r="D2620">
        <v>1.74915488195694</v>
      </c>
      <c r="E2620">
        <v>-7.5359724380203502E-3</v>
      </c>
      <c r="F2620">
        <v>15.214907753206999</v>
      </c>
      <c r="G2620">
        <v>1.23439042532916</v>
      </c>
      <c r="H2620">
        <v>-1.8628625236759198E-2</v>
      </c>
      <c r="I2620">
        <v>34.707389304279502</v>
      </c>
      <c r="J2620">
        <v>3.0282784100897899</v>
      </c>
      <c r="K2620">
        <v>-6.1612529137648898E-2</v>
      </c>
      <c r="L2620">
        <v>6.7321694836421297</v>
      </c>
      <c r="M2620">
        <v>0.63692532681438097</v>
      </c>
      <c r="N2620">
        <v>2.3368476985305E-2</v>
      </c>
      <c r="O2620">
        <v>185.78108770685799</v>
      </c>
      <c r="P2620">
        <v>13.132933196283901</v>
      </c>
      <c r="Q2620">
        <v>-3.3485052101138002E-2</v>
      </c>
      <c r="R2620">
        <v>53.304863496828098</v>
      </c>
      <c r="S2620">
        <v>4.51007382649136</v>
      </c>
      <c r="T2620" s="8">
        <f t="shared" si="244"/>
        <v>2429.1756066965531</v>
      </c>
      <c r="U2620" s="9">
        <f t="shared" si="245"/>
        <v>-102.74439330344694</v>
      </c>
      <c r="V2620" s="9" t="b">
        <f t="shared" si="246"/>
        <v>0</v>
      </c>
      <c r="W2620" s="10" t="b">
        <f t="shared" si="243"/>
        <v>0</v>
      </c>
      <c r="X2620" s="49">
        <f t="shared" si="247"/>
        <v>0</v>
      </c>
      <c r="Y2620" s="49">
        <f t="shared" si="248"/>
        <v>1</v>
      </c>
      <c r="AG2620">
        <v>1.74915488195694</v>
      </c>
      <c r="AH2620">
        <v>1.23439042532916</v>
      </c>
      <c r="AI2620">
        <v>3.0282784100897899</v>
      </c>
      <c r="AJ2620">
        <v>0.63692532681438097</v>
      </c>
      <c r="AK2620">
        <v>13.132933196283901</v>
      </c>
      <c r="AL2620">
        <v>4.51007382649136</v>
      </c>
    </row>
    <row r="2621" spans="1:38">
      <c r="A2621">
        <v>2619</v>
      </c>
      <c r="B2621">
        <v>-5.2154761921416999E-2</v>
      </c>
      <c r="C2621">
        <v>15.338780445346201</v>
      </c>
      <c r="D2621">
        <v>1.65159095022349</v>
      </c>
      <c r="E2621">
        <v>-5.9124590516329099E-3</v>
      </c>
      <c r="F2621">
        <v>15.2396294221671</v>
      </c>
      <c r="G2621">
        <v>1.2347448673504899</v>
      </c>
      <c r="H2621">
        <v>4.2761280486884899E-2</v>
      </c>
      <c r="I2621">
        <v>36.904833006519098</v>
      </c>
      <c r="J2621">
        <v>3.5286527717045</v>
      </c>
      <c r="K2621">
        <v>-7.5678406795493501E-3</v>
      </c>
      <c r="L2621">
        <v>7.1060187790095801</v>
      </c>
      <c r="M2621">
        <v>0.59218188560010698</v>
      </c>
      <c r="N2621">
        <v>1.7728408411228101E-2</v>
      </c>
      <c r="O2621">
        <v>184.736218967898</v>
      </c>
      <c r="P2621">
        <v>12.7633224777944</v>
      </c>
      <c r="Q2621">
        <v>3.71467629642767E-2</v>
      </c>
      <c r="R2621">
        <v>57.206034419724404</v>
      </c>
      <c r="S2621">
        <v>5.1302740128276803</v>
      </c>
      <c r="T2621" s="8">
        <f t="shared" si="244"/>
        <v>2490.076696550067</v>
      </c>
      <c r="U2621" s="9">
        <f t="shared" si="245"/>
        <v>-41.843303449933046</v>
      </c>
      <c r="V2621" s="9" t="b">
        <f t="shared" si="246"/>
        <v>0</v>
      </c>
      <c r="W2621" s="10" t="b">
        <f t="shared" si="243"/>
        <v>0</v>
      </c>
      <c r="X2621" s="49">
        <f t="shared" si="247"/>
        <v>0</v>
      </c>
      <c r="Y2621" s="49">
        <f t="shared" si="248"/>
        <v>1</v>
      </c>
      <c r="AG2621">
        <v>1.65159095022349</v>
      </c>
      <c r="AH2621">
        <v>1.2347448673504899</v>
      </c>
      <c r="AI2621">
        <v>3.5286527717045</v>
      </c>
      <c r="AJ2621">
        <v>0.59218188560010698</v>
      </c>
      <c r="AK2621">
        <v>12.7633224777944</v>
      </c>
      <c r="AL2621">
        <v>5.1302740128276803</v>
      </c>
    </row>
    <row r="2622" spans="1:38">
      <c r="A2622">
        <v>2620</v>
      </c>
      <c r="B2622">
        <v>2.7474417275732202E-3</v>
      </c>
      <c r="C2622">
        <v>16.204459705575999</v>
      </c>
      <c r="D2622">
        <v>1.6388463555126001</v>
      </c>
      <c r="E2622">
        <v>-7.1888327860844901E-3</v>
      </c>
      <c r="F2622">
        <v>15.2201903678381</v>
      </c>
      <c r="G2622">
        <v>1.23301640191428</v>
      </c>
      <c r="H2622">
        <v>-7.7399833895979805E-2</v>
      </c>
      <c r="I2622">
        <v>32.726377492226703</v>
      </c>
      <c r="J2622">
        <v>3.4263800587507598</v>
      </c>
      <c r="K2622">
        <v>-4.5015296033261397E-2</v>
      </c>
      <c r="L2622">
        <v>6.8448372702656997</v>
      </c>
      <c r="M2622">
        <v>0.60770950333822704</v>
      </c>
      <c r="N2622">
        <v>6.2406623995164098E-2</v>
      </c>
      <c r="O2622">
        <v>193.17706040468701</v>
      </c>
      <c r="P2622">
        <v>17.076798257854399</v>
      </c>
      <c r="Q2622">
        <v>-3.7730788121435703E-2</v>
      </c>
      <c r="R2622">
        <v>53.079024882644397</v>
      </c>
      <c r="S2622">
        <v>4.5391584817001096</v>
      </c>
      <c r="T2622" s="8">
        <f t="shared" si="244"/>
        <v>2852.1909059070376</v>
      </c>
      <c r="U2622" s="9">
        <f t="shared" si="245"/>
        <v>320.27090590703756</v>
      </c>
      <c r="V2622" s="9" t="b">
        <f t="shared" si="246"/>
        <v>0</v>
      </c>
      <c r="W2622" s="10" t="b">
        <f t="shared" si="243"/>
        <v>0</v>
      </c>
      <c r="X2622" s="49">
        <f t="shared" si="247"/>
        <v>1</v>
      </c>
      <c r="Y2622" s="49">
        <f t="shared" si="248"/>
        <v>0</v>
      </c>
      <c r="AG2622">
        <v>1.6388463555126001</v>
      </c>
      <c r="AH2622">
        <v>1.23301640191428</v>
      </c>
      <c r="AI2622">
        <v>3.4263800587507598</v>
      </c>
      <c r="AJ2622">
        <v>0.60770950333822704</v>
      </c>
      <c r="AK2622">
        <v>17.076798257854399</v>
      </c>
      <c r="AL2622">
        <v>4.5391584817001096</v>
      </c>
    </row>
    <row r="2623" spans="1:38">
      <c r="A2623">
        <v>2621</v>
      </c>
      <c r="B2623">
        <v>7.9869590963725395E-2</v>
      </c>
      <c r="C2623">
        <v>17.5036362324505</v>
      </c>
      <c r="D2623">
        <v>2.13333229004868</v>
      </c>
      <c r="E2623">
        <v>-1.9788632985389301E-3</v>
      </c>
      <c r="F2623">
        <v>15.299694021217601</v>
      </c>
      <c r="G2623">
        <v>1.24453833528959</v>
      </c>
      <c r="H2623">
        <v>-2.24738479494212E-2</v>
      </c>
      <c r="I2623">
        <v>34.574187921244601</v>
      </c>
      <c r="J2623">
        <v>3.0260699073200299</v>
      </c>
      <c r="K2623">
        <v>3.9450085855693203E-3</v>
      </c>
      <c r="L2623">
        <v>7.1883020506835296</v>
      </c>
      <c r="M2623">
        <v>0.60520857484514001</v>
      </c>
      <c r="N2623">
        <v>4.8085798611292599E-2</v>
      </c>
      <c r="O2623">
        <v>190.43032019096199</v>
      </c>
      <c r="P2623">
        <v>15.3653056428965</v>
      </c>
      <c r="Q2623">
        <v>-3.6433572669498801E-2</v>
      </c>
      <c r="R2623">
        <v>53.147924493053701</v>
      </c>
      <c r="S2623">
        <v>4.5314353579892703</v>
      </c>
      <c r="T2623" s="8">
        <f t="shared" si="244"/>
        <v>2690.5890108389212</v>
      </c>
      <c r="U2623" s="9">
        <f t="shared" si="245"/>
        <v>158.66901083892117</v>
      </c>
      <c r="V2623" s="9" t="b">
        <f t="shared" si="246"/>
        <v>0</v>
      </c>
      <c r="W2623" s="10" t="b">
        <f t="shared" si="243"/>
        <v>0</v>
      </c>
      <c r="X2623" s="49">
        <f t="shared" si="247"/>
        <v>1</v>
      </c>
      <c r="Y2623" s="49">
        <f t="shared" si="248"/>
        <v>0</v>
      </c>
      <c r="AG2623">
        <v>2.13333229004868</v>
      </c>
      <c r="AH2623">
        <v>1.24453833528959</v>
      </c>
      <c r="AI2623">
        <v>3.0260699073200299</v>
      </c>
      <c r="AJ2623">
        <v>0.60520857484514001</v>
      </c>
      <c r="AK2623">
        <v>15.3653056428965</v>
      </c>
      <c r="AL2623">
        <v>4.5314353579892703</v>
      </c>
    </row>
    <row r="2624" spans="1:38">
      <c r="A2624">
        <v>2622</v>
      </c>
      <c r="B2624">
        <v>6.7993776808303E-2</v>
      </c>
      <c r="C2624">
        <v>17.296995742161801</v>
      </c>
      <c r="D2624">
        <v>2.0144769416929802</v>
      </c>
      <c r="E2624">
        <v>-2.44179358631261E-2</v>
      </c>
      <c r="F2624">
        <v>14.9602062171563</v>
      </c>
      <c r="G2624">
        <v>1.22884117472018</v>
      </c>
      <c r="H2624">
        <v>-8.9641255142108994E-3</v>
      </c>
      <c r="I2624">
        <v>35.044444972301903</v>
      </c>
      <c r="J2624">
        <v>3.0359202677419002</v>
      </c>
      <c r="K2624">
        <v>1.81103124866209E-2</v>
      </c>
      <c r="L2624">
        <v>7.2908511385106101</v>
      </c>
      <c r="M2624">
        <v>0.62686979662172904</v>
      </c>
      <c r="N2624">
        <v>-1.7446050994574799E-2</v>
      </c>
      <c r="O2624">
        <v>178.35117585986799</v>
      </c>
      <c r="P2624">
        <v>11.690027572105</v>
      </c>
      <c r="Q2624">
        <v>-1.69639494594651E-2</v>
      </c>
      <c r="R2624">
        <v>54.192833542803299</v>
      </c>
      <c r="S2624">
        <v>4.4673685879260496</v>
      </c>
      <c r="T2624" s="8">
        <f t="shared" si="244"/>
        <v>2306.350434080784</v>
      </c>
      <c r="U2624" s="9">
        <f t="shared" si="245"/>
        <v>-225.56956591921607</v>
      </c>
      <c r="V2624" s="9" t="b">
        <f t="shared" si="246"/>
        <v>1</v>
      </c>
      <c r="W2624" s="10" t="b">
        <f t="shared" si="243"/>
        <v>0</v>
      </c>
      <c r="X2624" s="49">
        <f t="shared" si="247"/>
        <v>0</v>
      </c>
      <c r="Y2624" s="49">
        <f t="shared" si="248"/>
        <v>1</v>
      </c>
      <c r="AG2624">
        <v>2.0144769416929802</v>
      </c>
      <c r="AH2624">
        <v>1.22884117472018</v>
      </c>
      <c r="AI2624">
        <v>3.0359202677419002</v>
      </c>
      <c r="AJ2624">
        <v>0.62686979662172904</v>
      </c>
      <c r="AK2624">
        <v>11.690027572105</v>
      </c>
      <c r="AL2624">
        <v>4.4673685879260496</v>
      </c>
    </row>
    <row r="2625" spans="1:38">
      <c r="A2625">
        <v>2623</v>
      </c>
      <c r="B2625">
        <v>2.2906827448986901E-2</v>
      </c>
      <c r="C2625">
        <v>16.534446650738001</v>
      </c>
      <c r="D2625">
        <v>1.70905287173769</v>
      </c>
      <c r="E2625">
        <v>1.7786732057088301E-3</v>
      </c>
      <c r="F2625">
        <v>15.357291324222</v>
      </c>
      <c r="G2625">
        <v>1.25485233656908</v>
      </c>
      <c r="H2625">
        <v>4.3609222194444198E-3</v>
      </c>
      <c r="I2625">
        <v>35.514538930894503</v>
      </c>
      <c r="J2625">
        <v>3.1036581635223102</v>
      </c>
      <c r="K2625">
        <v>4.4363863323190599E-3</v>
      </c>
      <c r="L2625">
        <v>7.1918350903055899</v>
      </c>
      <c r="M2625">
        <v>0.60584864397403704</v>
      </c>
      <c r="N2625">
        <v>-3.5236336065151398E-2</v>
      </c>
      <c r="O2625">
        <v>175.206314532183</v>
      </c>
      <c r="P2625">
        <v>11.9694578785112</v>
      </c>
      <c r="Q2625">
        <v>-5.752267391555E-2</v>
      </c>
      <c r="R2625">
        <v>52.0388186609431</v>
      </c>
      <c r="S2625">
        <v>4.7675938088696199</v>
      </c>
      <c r="T2625" s="8">
        <f t="shared" si="244"/>
        <v>2341.0463703183937</v>
      </c>
      <c r="U2625" s="9">
        <f t="shared" si="245"/>
        <v>-190.87362968160642</v>
      </c>
      <c r="V2625" s="9" t="b">
        <f t="shared" si="246"/>
        <v>0</v>
      </c>
      <c r="W2625" s="10" t="b">
        <f t="shared" si="243"/>
        <v>0</v>
      </c>
      <c r="X2625" s="49">
        <f t="shared" si="247"/>
        <v>0</v>
      </c>
      <c r="Y2625" s="49">
        <f t="shared" si="248"/>
        <v>1</v>
      </c>
      <c r="AG2625">
        <v>1.70905287173769</v>
      </c>
      <c r="AH2625">
        <v>1.25485233656908</v>
      </c>
      <c r="AI2625">
        <v>3.1036581635223102</v>
      </c>
      <c r="AJ2625">
        <v>0.60584864397403704</v>
      </c>
      <c r="AK2625">
        <v>11.9694578785112</v>
      </c>
      <c r="AL2625">
        <v>4.7675938088696199</v>
      </c>
    </row>
    <row r="2626" spans="1:38">
      <c r="A2626">
        <v>2624</v>
      </c>
      <c r="B2626">
        <v>3.7557649140319199E-2</v>
      </c>
      <c r="C2626">
        <v>16.7784731095125</v>
      </c>
      <c r="D2626">
        <v>1.7873918402469</v>
      </c>
      <c r="E2626">
        <v>5.2011765425296101E-4</v>
      </c>
      <c r="F2626">
        <v>15.337975477553201</v>
      </c>
      <c r="G2626">
        <v>1.2502957160839501</v>
      </c>
      <c r="H2626">
        <v>4.7405533585142601E-2</v>
      </c>
      <c r="I2626">
        <v>37.076627010180701</v>
      </c>
      <c r="J2626">
        <v>3.61001139160867</v>
      </c>
      <c r="K2626">
        <v>9.4828311623662703E-3</v>
      </c>
      <c r="L2626">
        <v>7.2282200193675097</v>
      </c>
      <c r="M2626">
        <v>0.61289735371231002</v>
      </c>
      <c r="N2626">
        <v>-2.6570702141362899E-2</v>
      </c>
      <c r="O2626">
        <v>176.73118576070101</v>
      </c>
      <c r="P2626">
        <v>11.780405481376899</v>
      </c>
      <c r="Q2626">
        <v>3.31008792774867E-2</v>
      </c>
      <c r="R2626">
        <v>56.975053035268502</v>
      </c>
      <c r="S2626">
        <v>5.0358813616041598</v>
      </c>
      <c r="T2626" s="8">
        <f t="shared" si="244"/>
        <v>2407.6883144632889</v>
      </c>
      <c r="U2626" s="9">
        <f t="shared" si="245"/>
        <v>-124.23168553671121</v>
      </c>
      <c r="V2626" s="9" t="b">
        <f t="shared" si="246"/>
        <v>0</v>
      </c>
      <c r="W2626" s="10" t="b">
        <f t="shared" si="243"/>
        <v>0</v>
      </c>
      <c r="X2626" s="49">
        <f t="shared" si="247"/>
        <v>0</v>
      </c>
      <c r="Y2626" s="49">
        <f t="shared" si="248"/>
        <v>1</v>
      </c>
      <c r="AG2626">
        <v>1.7873918402469</v>
      </c>
      <c r="AH2626">
        <v>1.2502957160839501</v>
      </c>
      <c r="AI2626">
        <v>3.61001139160867</v>
      </c>
      <c r="AJ2626">
        <v>0.61289735371231002</v>
      </c>
      <c r="AK2626">
        <v>11.780405481376899</v>
      </c>
      <c r="AL2626">
        <v>5.0358813616041598</v>
      </c>
    </row>
    <row r="2627" spans="1:38">
      <c r="A2627">
        <v>2625</v>
      </c>
      <c r="B2627">
        <v>3.5008274577549403E-2</v>
      </c>
      <c r="C2627">
        <v>16.735752974914799</v>
      </c>
      <c r="D2627">
        <v>1.77290883478301</v>
      </c>
      <c r="E2627">
        <v>-5.8985305461902698E-2</v>
      </c>
      <c r="F2627">
        <v>14.451907133718001</v>
      </c>
      <c r="G2627">
        <v>1.32123565217075</v>
      </c>
      <c r="H2627">
        <v>3.0809142674258501E-2</v>
      </c>
      <c r="I2627">
        <v>36.4663668799516</v>
      </c>
      <c r="J2627">
        <v>3.3570396638795899</v>
      </c>
      <c r="K2627">
        <v>-7.0348293505711798E-2</v>
      </c>
      <c r="L2627">
        <v>6.6736149689436202</v>
      </c>
      <c r="M2627">
        <v>0.65516245357303005</v>
      </c>
      <c r="N2627">
        <v>1.63336210693725E-2</v>
      </c>
      <c r="O2627">
        <v>184.478730840434</v>
      </c>
      <c r="P2627">
        <v>12.6713315098627</v>
      </c>
      <c r="Q2627">
        <v>3.8369852072332303E-2</v>
      </c>
      <c r="R2627">
        <v>57.276045303385096</v>
      </c>
      <c r="S2627">
        <v>5.1619885483398598</v>
      </c>
      <c r="T2627" s="8">
        <f t="shared" si="244"/>
        <v>2493.9666662608938</v>
      </c>
      <c r="U2627" s="9">
        <f t="shared" si="245"/>
        <v>-37.953333739106256</v>
      </c>
      <c r="V2627" s="9" t="b">
        <f t="shared" si="246"/>
        <v>0</v>
      </c>
      <c r="W2627" s="10" t="b">
        <f t="shared" ref="W2627:W2690" si="249">U2627&lt;-$AB$7</f>
        <v>0</v>
      </c>
      <c r="X2627" s="49">
        <f t="shared" si="247"/>
        <v>0</v>
      </c>
      <c r="Y2627" s="49">
        <f t="shared" si="248"/>
        <v>1</v>
      </c>
      <c r="AG2627">
        <v>1.77290883478301</v>
      </c>
      <c r="AH2627">
        <v>1.32123565217075</v>
      </c>
      <c r="AI2627">
        <v>3.3570396638795899</v>
      </c>
      <c r="AJ2627">
        <v>0.65516245357303005</v>
      </c>
      <c r="AK2627">
        <v>12.6713315098627</v>
      </c>
      <c r="AL2627">
        <v>5.1619885483398598</v>
      </c>
    </row>
    <row r="2628" spans="1:38">
      <c r="A2628">
        <v>2626</v>
      </c>
      <c r="B2628">
        <v>8.9976009018812697E-2</v>
      </c>
      <c r="C2628">
        <v>17.681432224679899</v>
      </c>
      <c r="D2628">
        <v>2.23793956648933</v>
      </c>
      <c r="E2628">
        <v>-6.3162257006590505E-2</v>
      </c>
      <c r="F2628">
        <v>14.3916681132091</v>
      </c>
      <c r="G2628">
        <v>1.3384699388024</v>
      </c>
      <c r="H2628">
        <v>1.6691491338425901E-2</v>
      </c>
      <c r="I2628">
        <v>35.955164406533797</v>
      </c>
      <c r="J2628">
        <v>3.1936445407354701</v>
      </c>
      <c r="K2628">
        <v>-1.0027793028203801E-2</v>
      </c>
      <c r="L2628">
        <v>7.08855979436394</v>
      </c>
      <c r="M2628">
        <v>0.59152228986758004</v>
      </c>
      <c r="N2628">
        <v>-5.42592979617358E-2</v>
      </c>
      <c r="O2628">
        <v>171.90487264637301</v>
      </c>
      <c r="P2628">
        <v>12.8332105737385</v>
      </c>
      <c r="Q2628">
        <v>-3.5220441027280697E-2</v>
      </c>
      <c r="R2628">
        <v>53.212439046385398</v>
      </c>
      <c r="S2628">
        <v>4.5203149765703898</v>
      </c>
      <c r="T2628" s="8">
        <f t="shared" ref="T2628:T2691" si="250">(D2628+G2628+J2628+M2628+P2628+S2628)*100</f>
        <v>2471.510188620367</v>
      </c>
      <c r="U2628" s="9">
        <f t="shared" ref="U2628:U2691" si="251">T2628-$AA$3</f>
        <v>-60.409811379633084</v>
      </c>
      <c r="V2628" s="9" t="b">
        <f t="shared" ref="V2628:V2691" si="252">U2628&lt;-$AB$5</f>
        <v>0</v>
      </c>
      <c r="W2628" s="10" t="b">
        <f t="shared" si="249"/>
        <v>0</v>
      </c>
      <c r="X2628" s="49">
        <f t="shared" ref="X2628:X2691" si="253">(U2628&gt;0)*1</f>
        <v>0</v>
      </c>
      <c r="Y2628" s="49">
        <f t="shared" ref="Y2628:Y2691" si="254">(U2628&lt;0)*1</f>
        <v>1</v>
      </c>
      <c r="AG2628">
        <v>2.23793956648933</v>
      </c>
      <c r="AH2628">
        <v>1.3384699388024</v>
      </c>
      <c r="AI2628">
        <v>3.1936445407354701</v>
      </c>
      <c r="AJ2628">
        <v>0.59152228986758004</v>
      </c>
      <c r="AK2628">
        <v>12.8332105737385</v>
      </c>
      <c r="AL2628">
        <v>4.5203149765703898</v>
      </c>
    </row>
    <row r="2629" spans="1:38">
      <c r="A2629">
        <v>2627</v>
      </c>
      <c r="B2629">
        <v>-1.02875424749235E-2</v>
      </c>
      <c r="C2629">
        <v>15.9946055236431</v>
      </c>
      <c r="D2629">
        <v>1.6139033459319301</v>
      </c>
      <c r="E2629">
        <v>9.6080334972571096E-2</v>
      </c>
      <c r="F2629">
        <v>16.8759921289376</v>
      </c>
      <c r="G2629">
        <v>1.9907701768144801</v>
      </c>
      <c r="H2629">
        <v>8.1271213505403506E-2</v>
      </c>
      <c r="I2629">
        <v>38.3537555486268</v>
      </c>
      <c r="J2629">
        <v>4.31861667079583</v>
      </c>
      <c r="K2629">
        <v>-4.4656571221634501E-2</v>
      </c>
      <c r="L2629">
        <v>6.8472931236875301</v>
      </c>
      <c r="M2629">
        <v>0.60558940183102306</v>
      </c>
      <c r="N2629">
        <v>-1.6902433726028399E-2</v>
      </c>
      <c r="O2629">
        <v>178.44815699685299</v>
      </c>
      <c r="P2629">
        <v>11.6893068334444</v>
      </c>
      <c r="Q2629">
        <v>-3.0338035157641899E-2</v>
      </c>
      <c r="R2629">
        <v>53.472879040640201</v>
      </c>
      <c r="S2629">
        <v>4.4875283197698401</v>
      </c>
      <c r="T2629" s="8">
        <f t="shared" si="250"/>
        <v>2470.5714748587502</v>
      </c>
      <c r="U2629" s="9">
        <f t="shared" si="251"/>
        <v>-61.348525141249866</v>
      </c>
      <c r="V2629" s="9" t="b">
        <f t="shared" si="252"/>
        <v>0</v>
      </c>
      <c r="W2629" s="10" t="b">
        <f t="shared" si="249"/>
        <v>0</v>
      </c>
      <c r="X2629" s="49">
        <f t="shared" si="253"/>
        <v>0</v>
      </c>
      <c r="Y2629" s="49">
        <f t="shared" si="254"/>
        <v>1</v>
      </c>
      <c r="AG2629">
        <v>1.6139033459319301</v>
      </c>
      <c r="AH2629">
        <v>1.9907701768144801</v>
      </c>
      <c r="AI2629">
        <v>4.31861667079583</v>
      </c>
      <c r="AJ2629">
        <v>0.60558940183102306</v>
      </c>
      <c r="AK2629">
        <v>11.6893068334444</v>
      </c>
      <c r="AL2629">
        <v>4.4875283197698401</v>
      </c>
    </row>
    <row r="2630" spans="1:38">
      <c r="A2630">
        <v>2628</v>
      </c>
      <c r="B2630">
        <v>-1.0991672340350601E-3</v>
      </c>
      <c r="C2630">
        <v>16.142247215924598</v>
      </c>
      <c r="D2630">
        <v>1.62826933593251</v>
      </c>
      <c r="E2630">
        <v>2.1226868764423399E-2</v>
      </c>
      <c r="F2630">
        <v>15.658886160812299</v>
      </c>
      <c r="G2630">
        <v>1.3258623340292</v>
      </c>
      <c r="H2630">
        <v>1.42926160294125E-2</v>
      </c>
      <c r="I2630">
        <v>35.869015821576703</v>
      </c>
      <c r="J2630">
        <v>3.1666366708176898</v>
      </c>
      <c r="K2630">
        <v>-5.0810315487665098E-2</v>
      </c>
      <c r="L2630">
        <v>6.8052860159513298</v>
      </c>
      <c r="M2630">
        <v>0.61468699147385597</v>
      </c>
      <c r="N2630">
        <v>4.5257519644236403E-2</v>
      </c>
      <c r="O2630">
        <v>189.892491045621</v>
      </c>
      <c r="P2630">
        <v>15.050478958234001</v>
      </c>
      <c r="Q2630">
        <v>-4.2081991311436501E-2</v>
      </c>
      <c r="R2630">
        <v>52.848569004031098</v>
      </c>
      <c r="S2630">
        <v>4.5713320692181902</v>
      </c>
      <c r="T2630" s="8">
        <f t="shared" si="250"/>
        <v>2635.7266359705445</v>
      </c>
      <c r="U2630" s="9">
        <f t="shared" si="251"/>
        <v>103.80663597054445</v>
      </c>
      <c r="V2630" s="9" t="b">
        <f t="shared" si="252"/>
        <v>0</v>
      </c>
      <c r="W2630" s="10" t="b">
        <f t="shared" si="249"/>
        <v>0</v>
      </c>
      <c r="X2630" s="49">
        <f t="shared" si="253"/>
        <v>1</v>
      </c>
      <c r="Y2630" s="49">
        <f t="shared" si="254"/>
        <v>0</v>
      </c>
      <c r="AG2630">
        <v>1.62826933593251</v>
      </c>
      <c r="AH2630">
        <v>1.3258623340292</v>
      </c>
      <c r="AI2630">
        <v>3.1666366708176898</v>
      </c>
      <c r="AJ2630">
        <v>0.61468699147385597</v>
      </c>
      <c r="AK2630">
        <v>15.050478958234001</v>
      </c>
      <c r="AL2630">
        <v>4.5713320692181902</v>
      </c>
    </row>
    <row r="2631" spans="1:38">
      <c r="A2631">
        <v>2629</v>
      </c>
      <c r="B2631">
        <v>5.2135417661813302E-2</v>
      </c>
      <c r="C2631">
        <v>17.024857309292099</v>
      </c>
      <c r="D2631">
        <v>1.8863455637678801</v>
      </c>
      <c r="E2631">
        <v>5.3359154093065797E-2</v>
      </c>
      <c r="F2631">
        <v>16.170213015083402</v>
      </c>
      <c r="G2631">
        <v>1.53710323002035</v>
      </c>
      <c r="H2631">
        <v>3.53650886991061E-3</v>
      </c>
      <c r="I2631">
        <v>35.485272336440602</v>
      </c>
      <c r="J2631">
        <v>3.0979903277072198</v>
      </c>
      <c r="K2631">
        <v>1.9701556921361201E-2</v>
      </c>
      <c r="L2631">
        <v>7.3024619001392699</v>
      </c>
      <c r="M2631">
        <v>0.63069174626896896</v>
      </c>
      <c r="N2631">
        <v>-2.66785185921798E-2</v>
      </c>
      <c r="O2631">
        <v>176.712132258662</v>
      </c>
      <c r="P2631">
        <v>11.782114772482201</v>
      </c>
      <c r="Q2631">
        <v>4.1120427782442598E-2</v>
      </c>
      <c r="R2631">
        <v>57.433804266891698</v>
      </c>
      <c r="S2631">
        <v>5.2312588495588903</v>
      </c>
      <c r="T2631" s="8">
        <f t="shared" si="250"/>
        <v>2416.5504489805512</v>
      </c>
      <c r="U2631" s="9">
        <f t="shared" si="251"/>
        <v>-115.36955101944886</v>
      </c>
      <c r="V2631" s="9" t="b">
        <f t="shared" si="252"/>
        <v>0</v>
      </c>
      <c r="W2631" s="10" t="b">
        <f t="shared" si="249"/>
        <v>0</v>
      </c>
      <c r="X2631" s="49">
        <f t="shared" si="253"/>
        <v>0</v>
      </c>
      <c r="Y2631" s="49">
        <f t="shared" si="254"/>
        <v>1</v>
      </c>
      <c r="AG2631">
        <v>1.8863455637678801</v>
      </c>
      <c r="AH2631">
        <v>1.53710323002035</v>
      </c>
      <c r="AI2631">
        <v>3.0979903277072198</v>
      </c>
      <c r="AJ2631">
        <v>0.63069174626896896</v>
      </c>
      <c r="AK2631">
        <v>11.782114772482201</v>
      </c>
      <c r="AL2631">
        <v>5.2312588495588903</v>
      </c>
    </row>
    <row r="2632" spans="1:38">
      <c r="A2632">
        <v>2630</v>
      </c>
      <c r="B2632">
        <v>-5.9737885640527302E-2</v>
      </c>
      <c r="C2632">
        <v>15.2229044816879</v>
      </c>
      <c r="D2632">
        <v>1.67599711370252</v>
      </c>
      <c r="E2632">
        <v>-5.4872317811964E-2</v>
      </c>
      <c r="F2632">
        <v>14.511470056092</v>
      </c>
      <c r="G2632">
        <v>1.30269949129675</v>
      </c>
      <c r="H2632">
        <v>1.25055838015672E-2</v>
      </c>
      <c r="I2632">
        <v>35.8049739737884</v>
      </c>
      <c r="J2632">
        <v>3.15604789242738</v>
      </c>
      <c r="K2632">
        <v>-5.7432890629276097E-2</v>
      </c>
      <c r="L2632">
        <v>6.7603664038791296</v>
      </c>
      <c r="M2632">
        <v>0.62836379990165603</v>
      </c>
      <c r="N2632">
        <v>2.1955950357443101E-2</v>
      </c>
      <c r="O2632">
        <v>185.51885222442101</v>
      </c>
      <c r="P2632">
        <v>13.0403996816502</v>
      </c>
      <c r="Q2632">
        <v>-3.3083171581594198E-2</v>
      </c>
      <c r="R2632">
        <v>53.3262899882208</v>
      </c>
      <c r="S2632">
        <v>4.5068770373657099</v>
      </c>
      <c r="T2632" s="8">
        <f t="shared" si="250"/>
        <v>2431.0385016344221</v>
      </c>
      <c r="U2632" s="9">
        <f t="shared" si="251"/>
        <v>-100.88149836557795</v>
      </c>
      <c r="V2632" s="9" t="b">
        <f t="shared" si="252"/>
        <v>0</v>
      </c>
      <c r="W2632" s="10" t="b">
        <f t="shared" si="249"/>
        <v>0</v>
      </c>
      <c r="X2632" s="49">
        <f t="shared" si="253"/>
        <v>0</v>
      </c>
      <c r="Y2632" s="49">
        <f t="shared" si="254"/>
        <v>1</v>
      </c>
      <c r="AG2632">
        <v>1.67599711370252</v>
      </c>
      <c r="AH2632">
        <v>1.30269949129675</v>
      </c>
      <c r="AI2632">
        <v>3.15604789242738</v>
      </c>
      <c r="AJ2632">
        <v>0.62836379990165603</v>
      </c>
      <c r="AK2632">
        <v>13.0403996816502</v>
      </c>
      <c r="AL2632">
        <v>4.5068770373657099</v>
      </c>
    </row>
    <row r="2633" spans="1:38">
      <c r="A2633">
        <v>2631</v>
      </c>
      <c r="B2633">
        <v>3.2870582205148997E-2</v>
      </c>
      <c r="C2633">
        <v>16.700015295126001</v>
      </c>
      <c r="D2633">
        <v>1.76080654691253</v>
      </c>
      <c r="E2633">
        <v>-3.0228462543989601E-2</v>
      </c>
      <c r="F2633">
        <v>14.8735315962395</v>
      </c>
      <c r="G2633">
        <v>1.23607426839014</v>
      </c>
      <c r="H2633">
        <v>4.2021284311903599E-2</v>
      </c>
      <c r="I2633">
        <v>36.877533673202798</v>
      </c>
      <c r="J2633">
        <v>3.5171713735208798</v>
      </c>
      <c r="K2633">
        <v>-7.6014977719384494E-2</v>
      </c>
      <c r="L2633">
        <v>6.63590464750318</v>
      </c>
      <c r="M2633">
        <v>0.67087524112845998</v>
      </c>
      <c r="N2633">
        <v>-1.2426607739689399E-2</v>
      </c>
      <c r="O2633">
        <v>179.248649992472</v>
      </c>
      <c r="P2633">
        <v>11.723288037301</v>
      </c>
      <c r="Q2633">
        <v>-6.0994853340785499E-2</v>
      </c>
      <c r="R2633">
        <v>51.858443873504903</v>
      </c>
      <c r="S2633">
        <v>4.8187211877296896</v>
      </c>
      <c r="T2633" s="8">
        <f t="shared" si="250"/>
        <v>2372.6936654982696</v>
      </c>
      <c r="U2633" s="9">
        <f t="shared" si="251"/>
        <v>-159.22633450173043</v>
      </c>
      <c r="V2633" s="9" t="b">
        <f t="shared" si="252"/>
        <v>0</v>
      </c>
      <c r="W2633" s="10" t="b">
        <f t="shared" si="249"/>
        <v>0</v>
      </c>
      <c r="X2633" s="49">
        <f t="shared" si="253"/>
        <v>0</v>
      </c>
      <c r="Y2633" s="49">
        <f t="shared" si="254"/>
        <v>1</v>
      </c>
      <c r="AG2633">
        <v>1.76080654691253</v>
      </c>
      <c r="AH2633">
        <v>1.23607426839014</v>
      </c>
      <c r="AI2633">
        <v>3.5171713735208798</v>
      </c>
      <c r="AJ2633">
        <v>0.67087524112845998</v>
      </c>
      <c r="AK2633">
        <v>11.723288037301</v>
      </c>
      <c r="AL2633">
        <v>4.8187211877296896</v>
      </c>
    </row>
    <row r="2634" spans="1:38">
      <c r="A2634">
        <v>2632</v>
      </c>
      <c r="B2634">
        <v>3.5785243261102599E-2</v>
      </c>
      <c r="C2634">
        <v>16.748761183702999</v>
      </c>
      <c r="D2634">
        <v>1.7773350995055801</v>
      </c>
      <c r="E2634">
        <v>1.9721143446735E-2</v>
      </c>
      <c r="F2634">
        <v>15.635325921548899</v>
      </c>
      <c r="G2634">
        <v>1.3174647264660999</v>
      </c>
      <c r="H2634">
        <v>2.09782762291689E-2</v>
      </c>
      <c r="I2634">
        <v>36.109627300114198</v>
      </c>
      <c r="J2634">
        <v>3.2383120546329298</v>
      </c>
      <c r="K2634">
        <v>-1.31515546878361E-2</v>
      </c>
      <c r="L2634">
        <v>7.0664513717553703</v>
      </c>
      <c r="M2634">
        <v>0.59004856709758302</v>
      </c>
      <c r="N2634">
        <v>1.27923072502499E-2</v>
      </c>
      <c r="O2634">
        <v>183.82658916227999</v>
      </c>
      <c r="P2634">
        <v>12.4645323522998</v>
      </c>
      <c r="Q2634">
        <v>5.7145046066924199E-3</v>
      </c>
      <c r="R2634">
        <v>55.435885198013601</v>
      </c>
      <c r="S2634">
        <v>4.5980771502508402</v>
      </c>
      <c r="T2634" s="8">
        <f t="shared" si="250"/>
        <v>2398.5769950252834</v>
      </c>
      <c r="U2634" s="9">
        <f t="shared" si="251"/>
        <v>-133.34300497471668</v>
      </c>
      <c r="V2634" s="9" t="b">
        <f t="shared" si="252"/>
        <v>0</v>
      </c>
      <c r="W2634" s="10" t="b">
        <f t="shared" si="249"/>
        <v>0</v>
      </c>
      <c r="X2634" s="49">
        <f t="shared" si="253"/>
        <v>0</v>
      </c>
      <c r="Y2634" s="49">
        <f t="shared" si="254"/>
        <v>1</v>
      </c>
      <c r="AG2634">
        <v>1.7773350995055801</v>
      </c>
      <c r="AH2634">
        <v>1.3174647264660999</v>
      </c>
      <c r="AI2634">
        <v>3.2383120546329298</v>
      </c>
      <c r="AJ2634">
        <v>0.59004856709758302</v>
      </c>
      <c r="AK2634">
        <v>12.4645323522998</v>
      </c>
      <c r="AL2634">
        <v>4.5980771502508402</v>
      </c>
    </row>
    <row r="2635" spans="1:38">
      <c r="A2635">
        <v>2633</v>
      </c>
      <c r="B2635">
        <v>2.87694885613742E-2</v>
      </c>
      <c r="C2635">
        <v>16.6316672152814</v>
      </c>
      <c r="D2635">
        <v>1.7387884316575</v>
      </c>
      <c r="E2635">
        <v>3.9932681142630697E-2</v>
      </c>
      <c r="F2635">
        <v>15.954555089798401</v>
      </c>
      <c r="G2635">
        <v>1.43427994492291</v>
      </c>
      <c r="H2635">
        <v>-2.39805427523333E-2</v>
      </c>
      <c r="I2635">
        <v>34.522134396223898</v>
      </c>
      <c r="J2635">
        <v>3.0273840510691299</v>
      </c>
      <c r="K2635">
        <v>1.07735442625089E-2</v>
      </c>
      <c r="L2635">
        <v>7.2375556011200102</v>
      </c>
      <c r="M2635">
        <v>0.61400215089496402</v>
      </c>
      <c r="N2635">
        <v>1.02709764129667E-2</v>
      </c>
      <c r="O2635">
        <v>183.36368532639801</v>
      </c>
      <c r="P2635">
        <v>12.3296822990169</v>
      </c>
      <c r="Q2635">
        <v>4.7827576225768699E-2</v>
      </c>
      <c r="R2635">
        <v>57.820316064814499</v>
      </c>
      <c r="S2635">
        <v>5.4153033337382404</v>
      </c>
      <c r="T2635" s="8">
        <f t="shared" si="250"/>
        <v>2455.9440211299643</v>
      </c>
      <c r="U2635" s="9">
        <f t="shared" si="251"/>
        <v>-75.97597887003576</v>
      </c>
      <c r="V2635" s="9" t="b">
        <f t="shared" si="252"/>
        <v>0</v>
      </c>
      <c r="W2635" s="10" t="b">
        <f t="shared" si="249"/>
        <v>0</v>
      </c>
      <c r="X2635" s="49">
        <f t="shared" si="253"/>
        <v>0</v>
      </c>
      <c r="Y2635" s="49">
        <f t="shared" si="254"/>
        <v>1</v>
      </c>
      <c r="AG2635">
        <v>1.7387884316575</v>
      </c>
      <c r="AH2635">
        <v>1.43427994492291</v>
      </c>
      <c r="AI2635">
        <v>3.0273840510691299</v>
      </c>
      <c r="AJ2635">
        <v>0.61400215089496402</v>
      </c>
      <c r="AK2635">
        <v>12.3296822990169</v>
      </c>
      <c r="AL2635">
        <v>5.4153033337382404</v>
      </c>
    </row>
    <row r="2636" spans="1:38">
      <c r="A2636">
        <v>2634</v>
      </c>
      <c r="B2636">
        <v>0.106997268592358</v>
      </c>
      <c r="C2636">
        <v>17.984968428038599</v>
      </c>
      <c r="D2636">
        <v>2.4407308105129899</v>
      </c>
      <c r="E2636">
        <v>-1.0135841772531799E-3</v>
      </c>
      <c r="F2636">
        <v>15.314469626562699</v>
      </c>
      <c r="G2636">
        <v>1.2471712139190601</v>
      </c>
      <c r="H2636">
        <v>6.4544120705241403E-2</v>
      </c>
      <c r="I2636">
        <v>37.717544534684997</v>
      </c>
      <c r="J2636">
        <v>3.9368921478613501</v>
      </c>
      <c r="K2636">
        <v>3.7056239648938201E-3</v>
      </c>
      <c r="L2636">
        <v>7.1865814876702103</v>
      </c>
      <c r="M2636">
        <v>0.60353034154163498</v>
      </c>
      <c r="N2636">
        <v>-4.1841508641458202E-3</v>
      </c>
      <c r="O2636">
        <v>180.73220492968201</v>
      </c>
      <c r="P2636">
        <v>11.820622036105201</v>
      </c>
      <c r="Q2636">
        <v>-1.7297028221066801E-3</v>
      </c>
      <c r="R2636">
        <v>55.024741188912799</v>
      </c>
      <c r="S2636">
        <v>4.5247618095756099</v>
      </c>
      <c r="T2636" s="8">
        <f t="shared" si="250"/>
        <v>2457.3708359515849</v>
      </c>
      <c r="U2636" s="9">
        <f t="shared" si="251"/>
        <v>-74.54916404841515</v>
      </c>
      <c r="V2636" s="9" t="b">
        <f t="shared" si="252"/>
        <v>0</v>
      </c>
      <c r="W2636" s="10" t="b">
        <f t="shared" si="249"/>
        <v>0</v>
      </c>
      <c r="X2636" s="49">
        <f t="shared" si="253"/>
        <v>0</v>
      </c>
      <c r="Y2636" s="49">
        <f t="shared" si="254"/>
        <v>1</v>
      </c>
      <c r="AG2636">
        <v>2.4407308105129899</v>
      </c>
      <c r="AH2636">
        <v>1.2471712139190601</v>
      </c>
      <c r="AI2636">
        <v>3.9368921478613501</v>
      </c>
      <c r="AJ2636">
        <v>0.60353034154163498</v>
      </c>
      <c r="AK2636">
        <v>11.820622036105201</v>
      </c>
      <c r="AL2636">
        <v>4.5247618095756099</v>
      </c>
    </row>
    <row r="2637" spans="1:38">
      <c r="A2637">
        <v>2635</v>
      </c>
      <c r="B2637">
        <v>4.6550547985106702E-2</v>
      </c>
      <c r="C2637">
        <v>16.9300407155649</v>
      </c>
      <c r="D2637">
        <v>1.84484396057526</v>
      </c>
      <c r="E2637">
        <v>7.1959058949774196E-2</v>
      </c>
      <c r="F2637">
        <v>16.4737919563477</v>
      </c>
      <c r="G2637">
        <v>1.7137337280851901</v>
      </c>
      <c r="H2637">
        <v>-3.3554671779890502E-5</v>
      </c>
      <c r="I2637">
        <v>35.358813526711799</v>
      </c>
      <c r="J2637">
        <v>3.0755176471749501</v>
      </c>
      <c r="K2637">
        <v>-4.79011074945399E-2</v>
      </c>
      <c r="L2637">
        <v>6.8251128346104197</v>
      </c>
      <c r="M2637">
        <v>0.60921296474451003</v>
      </c>
      <c r="N2637">
        <v>4.1470033335250699E-2</v>
      </c>
      <c r="O2637">
        <v>189.17463612658401</v>
      </c>
      <c r="P2637">
        <v>14.669870128192899</v>
      </c>
      <c r="Q2637">
        <v>2.6494734519195901E-2</v>
      </c>
      <c r="R2637">
        <v>56.599908082549803</v>
      </c>
      <c r="S2637">
        <v>4.9089507199182201</v>
      </c>
      <c r="T2637" s="8">
        <f t="shared" si="250"/>
        <v>2682.2129148691029</v>
      </c>
      <c r="U2637" s="9">
        <f t="shared" si="251"/>
        <v>150.29291486910279</v>
      </c>
      <c r="V2637" s="9" t="b">
        <f t="shared" si="252"/>
        <v>0</v>
      </c>
      <c r="W2637" s="10" t="b">
        <f t="shared" si="249"/>
        <v>0</v>
      </c>
      <c r="X2637" s="49">
        <f t="shared" si="253"/>
        <v>1</v>
      </c>
      <c r="Y2637" s="49">
        <f t="shared" si="254"/>
        <v>0</v>
      </c>
      <c r="AG2637">
        <v>1.84484396057526</v>
      </c>
      <c r="AH2637">
        <v>1.7137337280851901</v>
      </c>
      <c r="AI2637">
        <v>3.0755176471749501</v>
      </c>
      <c r="AJ2637">
        <v>0.60921296474451003</v>
      </c>
      <c r="AK2637">
        <v>14.669870128192899</v>
      </c>
      <c r="AL2637">
        <v>4.9089507199182201</v>
      </c>
    </row>
    <row r="2638" spans="1:38">
      <c r="A2638">
        <v>2636</v>
      </c>
      <c r="B2638">
        <v>-4.9357490206025999E-2</v>
      </c>
      <c r="C2638">
        <v>15.3817472489298</v>
      </c>
      <c r="D2638">
        <v>1.64563345716047</v>
      </c>
      <c r="E2638">
        <v>5.9874330720736398E-2</v>
      </c>
      <c r="F2638">
        <v>16.275908748292402</v>
      </c>
      <c r="G2638">
        <v>1.59673399892194</v>
      </c>
      <c r="H2638">
        <v>-1.3734499126631701E-2</v>
      </c>
      <c r="I2638">
        <v>34.877667987279402</v>
      </c>
      <c r="J2638">
        <v>3.0318337290753599</v>
      </c>
      <c r="K2638">
        <v>-1.0088913756362901E-2</v>
      </c>
      <c r="L2638">
        <v>7.08812654966796</v>
      </c>
      <c r="M2638">
        <v>0.59152210767436897</v>
      </c>
      <c r="N2638">
        <v>-3.70416156459197E-2</v>
      </c>
      <c r="O2638">
        <v>174.89030348010999</v>
      </c>
      <c r="P2638">
        <v>12.0192510513491</v>
      </c>
      <c r="Q2638">
        <v>7.2477225025452396E-3</v>
      </c>
      <c r="R2638">
        <v>55.5209456807357</v>
      </c>
      <c r="S2638">
        <v>4.6133385459317404</v>
      </c>
      <c r="T2638" s="8">
        <f t="shared" si="250"/>
        <v>2349.8312890112979</v>
      </c>
      <c r="U2638" s="9">
        <f t="shared" si="251"/>
        <v>-182.08871098870213</v>
      </c>
      <c r="V2638" s="9" t="b">
        <f t="shared" si="252"/>
        <v>0</v>
      </c>
      <c r="W2638" s="10" t="b">
        <f t="shared" si="249"/>
        <v>0</v>
      </c>
      <c r="X2638" s="49">
        <f t="shared" si="253"/>
        <v>0</v>
      </c>
      <c r="Y2638" s="49">
        <f t="shared" si="254"/>
        <v>1</v>
      </c>
      <c r="AG2638">
        <v>1.64563345716047</v>
      </c>
      <c r="AH2638">
        <v>1.59673399892194</v>
      </c>
      <c r="AI2638">
        <v>3.0318337290753599</v>
      </c>
      <c r="AJ2638">
        <v>0.59152210767436897</v>
      </c>
      <c r="AK2638">
        <v>12.0192510513491</v>
      </c>
      <c r="AL2638">
        <v>4.6133385459317404</v>
      </c>
    </row>
    <row r="2639" spans="1:38">
      <c r="A2639">
        <v>2637</v>
      </c>
      <c r="B2639">
        <v>1.1483199102631399E-2</v>
      </c>
      <c r="C2639">
        <v>16.346638047531901</v>
      </c>
      <c r="D2639">
        <v>1.66495711068346</v>
      </c>
      <c r="E2639">
        <v>-1.6905253328682E-2</v>
      </c>
      <c r="F2639">
        <v>15.073020736342</v>
      </c>
      <c r="G2639">
        <v>1.2289894798895</v>
      </c>
      <c r="H2639">
        <v>-4.6466509885487103E-2</v>
      </c>
      <c r="I2639">
        <v>33.754533286010101</v>
      </c>
      <c r="J2639">
        <v>3.11401774897787</v>
      </c>
      <c r="K2639">
        <v>-4.1816159675644997E-2</v>
      </c>
      <c r="L2639">
        <v>6.8667699020731501</v>
      </c>
      <c r="M2639">
        <v>0.60276421221368603</v>
      </c>
      <c r="N2639">
        <v>-2.38197165678533E-2</v>
      </c>
      <c r="O2639">
        <v>177.21804006065599</v>
      </c>
      <c r="P2639">
        <v>11.7230906362899</v>
      </c>
      <c r="Q2639">
        <v>-3.7194290964665797E-2</v>
      </c>
      <c r="R2639">
        <v>53.107509268790899</v>
      </c>
      <c r="S2639">
        <v>4.5356857114854803</v>
      </c>
      <c r="T2639" s="8">
        <f t="shared" si="250"/>
        <v>2286.9504899539897</v>
      </c>
      <c r="U2639" s="9">
        <f t="shared" si="251"/>
        <v>-244.96951004601033</v>
      </c>
      <c r="V2639" s="9" t="b">
        <f t="shared" si="252"/>
        <v>1</v>
      </c>
      <c r="W2639" s="10" t="b">
        <f t="shared" si="249"/>
        <v>0</v>
      </c>
      <c r="X2639" s="49">
        <f t="shared" si="253"/>
        <v>0</v>
      </c>
      <c r="Y2639" s="49">
        <f t="shared" si="254"/>
        <v>1</v>
      </c>
      <c r="AG2639">
        <v>1.66495711068346</v>
      </c>
      <c r="AH2639">
        <v>1.2289894798895</v>
      </c>
      <c r="AI2639">
        <v>3.11401774897787</v>
      </c>
      <c r="AJ2639">
        <v>0.60276421221368603</v>
      </c>
      <c r="AK2639">
        <v>11.7230906362899</v>
      </c>
      <c r="AL2639">
        <v>4.5356857114854803</v>
      </c>
    </row>
    <row r="2640" spans="1:38">
      <c r="A2640">
        <v>2638</v>
      </c>
      <c r="B2640">
        <v>7.8319397913915196E-3</v>
      </c>
      <c r="C2640">
        <v>16.287061064848199</v>
      </c>
      <c r="D2640">
        <v>1.6527292053359699</v>
      </c>
      <c r="E2640">
        <v>7.0137591581115002E-2</v>
      </c>
      <c r="F2640">
        <v>16.443812793183501</v>
      </c>
      <c r="G2640">
        <v>1.69602078326029</v>
      </c>
      <c r="H2640">
        <v>-3.4830760676630497E-2</v>
      </c>
      <c r="I2640">
        <v>34.149586482749498</v>
      </c>
      <c r="J2640">
        <v>3.0572715731364202</v>
      </c>
      <c r="K2640">
        <v>6.2049647545339801E-2</v>
      </c>
      <c r="L2640">
        <v>7.6183486111718102</v>
      </c>
      <c r="M2640">
        <v>0.76740594425126296</v>
      </c>
      <c r="N2640">
        <v>3.1849551638398902E-3</v>
      </c>
      <c r="O2640">
        <v>182.068959002507</v>
      </c>
      <c r="P2640">
        <v>12.0646902220842</v>
      </c>
      <c r="Q2640">
        <v>-1.3841911090585799E-2</v>
      </c>
      <c r="R2640">
        <v>54.362290035635802</v>
      </c>
      <c r="S2640">
        <v>4.4730958921572403</v>
      </c>
      <c r="T2640" s="8">
        <f t="shared" si="250"/>
        <v>2371.1213620225385</v>
      </c>
      <c r="U2640" s="9">
        <f t="shared" si="251"/>
        <v>-160.79863797746157</v>
      </c>
      <c r="V2640" s="9" t="b">
        <f t="shared" si="252"/>
        <v>0</v>
      </c>
      <c r="W2640" s="10" t="b">
        <f t="shared" si="249"/>
        <v>0</v>
      </c>
      <c r="X2640" s="49">
        <f t="shared" si="253"/>
        <v>0</v>
      </c>
      <c r="Y2640" s="49">
        <f t="shared" si="254"/>
        <v>1</v>
      </c>
      <c r="AG2640">
        <v>1.6527292053359699</v>
      </c>
      <c r="AH2640">
        <v>1.69602078326029</v>
      </c>
      <c r="AI2640">
        <v>3.0572715731364202</v>
      </c>
      <c r="AJ2640">
        <v>0.76740594425126296</v>
      </c>
      <c r="AK2640">
        <v>12.0646902220842</v>
      </c>
      <c r="AL2640">
        <v>4.4730958921572403</v>
      </c>
    </row>
    <row r="2641" spans="1:38">
      <c r="A2641">
        <v>2639</v>
      </c>
      <c r="B2641">
        <v>1.1461521076317E-2</v>
      </c>
      <c r="C2641">
        <v>16.346283688522998</v>
      </c>
      <c r="D2641">
        <v>1.6649555449275899</v>
      </c>
      <c r="E2641">
        <v>-1.9932166109853399E-3</v>
      </c>
      <c r="F2641">
        <v>15.2994744215049</v>
      </c>
      <c r="G2641">
        <v>1.24453833528959</v>
      </c>
      <c r="H2641">
        <v>-1.0958123999131901E-3</v>
      </c>
      <c r="I2641">
        <v>35.321273296015598</v>
      </c>
      <c r="J2641">
        <v>3.0687242746652998</v>
      </c>
      <c r="K2641">
        <v>-2.19481965671522E-2</v>
      </c>
      <c r="L2641">
        <v>7.0045629339737001</v>
      </c>
      <c r="M2641">
        <v>0.58986297814451605</v>
      </c>
      <c r="N2641">
        <v>5.55541994605546E-2</v>
      </c>
      <c r="O2641">
        <v>191.85785421888201</v>
      </c>
      <c r="P2641">
        <v>16.233351691347</v>
      </c>
      <c r="Q2641">
        <v>2.1484136233515E-2</v>
      </c>
      <c r="R2641">
        <v>56.317017996287497</v>
      </c>
      <c r="S2641">
        <v>4.8143864473399596</v>
      </c>
      <c r="T2641" s="8">
        <f t="shared" si="250"/>
        <v>2761.5819271713958</v>
      </c>
      <c r="U2641" s="9">
        <f t="shared" si="251"/>
        <v>229.66192717139575</v>
      </c>
      <c r="V2641" s="9" t="b">
        <f t="shared" si="252"/>
        <v>0</v>
      </c>
      <c r="W2641" s="10" t="b">
        <f t="shared" si="249"/>
        <v>0</v>
      </c>
      <c r="X2641" s="49">
        <f t="shared" si="253"/>
        <v>1</v>
      </c>
      <c r="Y2641" s="49">
        <f t="shared" si="254"/>
        <v>0</v>
      </c>
      <c r="AG2641">
        <v>1.6649555449275899</v>
      </c>
      <c r="AH2641">
        <v>1.24453833528959</v>
      </c>
      <c r="AI2641">
        <v>3.0687242746652998</v>
      </c>
      <c r="AJ2641">
        <v>0.58986297814451605</v>
      </c>
      <c r="AK2641">
        <v>16.233351691347</v>
      </c>
      <c r="AL2641">
        <v>4.8143864473399596</v>
      </c>
    </row>
    <row r="2642" spans="1:38">
      <c r="A2642">
        <v>2640</v>
      </c>
      <c r="B2642">
        <v>1.29549211919912E-2</v>
      </c>
      <c r="C2642">
        <v>16.370713467651399</v>
      </c>
      <c r="D2642">
        <v>1.6694230648781601</v>
      </c>
      <c r="E2642">
        <v>-1.9587867103437E-2</v>
      </c>
      <c r="F2642">
        <v>15.032639830690901</v>
      </c>
      <c r="G2642">
        <v>1.2291850555842201</v>
      </c>
      <c r="H2642">
        <v>-2.2780010053473E-2</v>
      </c>
      <c r="I2642">
        <v>34.563604235369098</v>
      </c>
      <c r="J2642">
        <v>3.0270802383475601</v>
      </c>
      <c r="K2642">
        <v>-1.01723830195592E-2</v>
      </c>
      <c r="L2642">
        <v>7.08753493365864</v>
      </c>
      <c r="M2642">
        <v>0.59164114900312603</v>
      </c>
      <c r="N2642">
        <v>2.4597578839501401E-2</v>
      </c>
      <c r="O2642">
        <v>186.00957197268599</v>
      </c>
      <c r="P2642">
        <v>13.2147003770929</v>
      </c>
      <c r="Q2642">
        <v>-2.1196090477035998E-2</v>
      </c>
      <c r="R2642">
        <v>53.963966469576</v>
      </c>
      <c r="S2642">
        <v>4.4624241055266003</v>
      </c>
      <c r="T2642" s="8">
        <f t="shared" si="250"/>
        <v>2419.4453990432567</v>
      </c>
      <c r="U2642" s="9">
        <f t="shared" si="251"/>
        <v>-112.47460095674342</v>
      </c>
      <c r="V2642" s="9" t="b">
        <f t="shared" si="252"/>
        <v>0</v>
      </c>
      <c r="W2642" s="10" t="b">
        <f t="shared" si="249"/>
        <v>0</v>
      </c>
      <c r="X2642" s="49">
        <f t="shared" si="253"/>
        <v>0</v>
      </c>
      <c r="Y2642" s="49">
        <f t="shared" si="254"/>
        <v>1</v>
      </c>
      <c r="AG2642">
        <v>1.6694230648781601</v>
      </c>
      <c r="AH2642">
        <v>1.2291850555842201</v>
      </c>
      <c r="AI2642">
        <v>3.0270802383475601</v>
      </c>
      <c r="AJ2642">
        <v>0.59164114900312603</v>
      </c>
      <c r="AK2642">
        <v>13.2147003770929</v>
      </c>
      <c r="AL2642">
        <v>4.4624241055266003</v>
      </c>
    </row>
    <row r="2643" spans="1:38">
      <c r="A2643">
        <v>2641</v>
      </c>
      <c r="B2643">
        <v>-2.8782354589323499E-2</v>
      </c>
      <c r="C2643">
        <v>15.701507054872</v>
      </c>
      <c r="D2643">
        <v>1.6100810818914699</v>
      </c>
      <c r="E2643">
        <v>-4.7704611472759E-2</v>
      </c>
      <c r="F2643">
        <v>14.615857674985101</v>
      </c>
      <c r="G2643">
        <v>1.2738025537426401</v>
      </c>
      <c r="H2643">
        <v>-1.48492046114659E-2</v>
      </c>
      <c r="I2643">
        <v>34.838811320369103</v>
      </c>
      <c r="J2643">
        <v>3.0318244919397701</v>
      </c>
      <c r="K2643">
        <v>1.5855903343578798E-2</v>
      </c>
      <c r="L2643">
        <v>7.2744330904957097</v>
      </c>
      <c r="M2643">
        <v>0.62257631942223002</v>
      </c>
      <c r="N2643">
        <v>-1.38735938395013E-2</v>
      </c>
      <c r="O2643">
        <v>178.98946724965899</v>
      </c>
      <c r="P2643">
        <v>11.712228472035999</v>
      </c>
      <c r="Q2643">
        <v>-1.7803672203231199E-2</v>
      </c>
      <c r="R2643">
        <v>54.147345689193898</v>
      </c>
      <c r="S2643">
        <v>4.4662917845416201</v>
      </c>
      <c r="T2643" s="8">
        <f t="shared" si="250"/>
        <v>2271.6804703573735</v>
      </c>
      <c r="U2643" s="9">
        <f t="shared" si="251"/>
        <v>-260.23952964262662</v>
      </c>
      <c r="V2643" s="9" t="b">
        <f t="shared" si="252"/>
        <v>1</v>
      </c>
      <c r="W2643" s="10" t="b">
        <f t="shared" si="249"/>
        <v>1</v>
      </c>
      <c r="X2643" s="49">
        <f t="shared" si="253"/>
        <v>0</v>
      </c>
      <c r="Y2643" s="49">
        <f t="shared" si="254"/>
        <v>1</v>
      </c>
      <c r="AG2643">
        <v>1.6100810818914699</v>
      </c>
      <c r="AH2643">
        <v>1.2738025537426401</v>
      </c>
      <c r="AI2643">
        <v>3.0318244919397701</v>
      </c>
      <c r="AJ2643">
        <v>0.62257631942223002</v>
      </c>
      <c r="AK2643">
        <v>11.712228472035999</v>
      </c>
      <c r="AL2643">
        <v>4.4662917845416201</v>
      </c>
    </row>
    <row r="2644" spans="1:38">
      <c r="A2644">
        <v>2642</v>
      </c>
      <c r="B2644">
        <v>-4.7133933808742597E-2</v>
      </c>
      <c r="C2644">
        <v>15.4159874848668</v>
      </c>
      <c r="D2644">
        <v>1.6412754504407301</v>
      </c>
      <c r="E2644">
        <v>-8.4779652281895893E-3</v>
      </c>
      <c r="F2644">
        <v>15.200582168158601</v>
      </c>
      <c r="G2644">
        <v>1.2333783704165699</v>
      </c>
      <c r="H2644">
        <v>-5.6061363931771399E-2</v>
      </c>
      <c r="I2644">
        <v>33.432212250146598</v>
      </c>
      <c r="J2644">
        <v>3.1911527457323601</v>
      </c>
      <c r="K2644">
        <v>4.0047409608037703E-2</v>
      </c>
      <c r="L2644">
        <v>7.4525584577175401</v>
      </c>
      <c r="M2644">
        <v>0.685543056007205</v>
      </c>
      <c r="N2644">
        <v>-8.4386969476021693E-3</v>
      </c>
      <c r="O2644">
        <v>179.96490484923899</v>
      </c>
      <c r="P2644">
        <v>11.757530432491301</v>
      </c>
      <c r="Q2644">
        <v>5.3326826011946903E-2</v>
      </c>
      <c r="R2644">
        <v>58.1391603241496</v>
      </c>
      <c r="S2644">
        <v>5.56687356516868</v>
      </c>
      <c r="T2644" s="8">
        <f t="shared" si="250"/>
        <v>2407.5753620256846</v>
      </c>
      <c r="U2644" s="9">
        <f t="shared" si="251"/>
        <v>-124.34463797431545</v>
      </c>
      <c r="V2644" s="9" t="b">
        <f t="shared" si="252"/>
        <v>0</v>
      </c>
      <c r="W2644" s="10" t="b">
        <f t="shared" si="249"/>
        <v>0</v>
      </c>
      <c r="X2644" s="49">
        <f t="shared" si="253"/>
        <v>0</v>
      </c>
      <c r="Y2644" s="49">
        <f t="shared" si="254"/>
        <v>1</v>
      </c>
      <c r="AG2644">
        <v>1.6412754504407301</v>
      </c>
      <c r="AH2644">
        <v>1.2333783704165699</v>
      </c>
      <c r="AI2644">
        <v>3.1911527457323601</v>
      </c>
      <c r="AJ2644">
        <v>0.685543056007205</v>
      </c>
      <c r="AK2644">
        <v>11.757530432491301</v>
      </c>
      <c r="AL2644">
        <v>5.56687356516868</v>
      </c>
    </row>
    <row r="2645" spans="1:38">
      <c r="A2645">
        <v>2643</v>
      </c>
      <c r="B2645">
        <v>0.10233426212602301</v>
      </c>
      <c r="C2645">
        <v>17.901299629640999</v>
      </c>
      <c r="D2645">
        <v>2.3818080718658998</v>
      </c>
      <c r="E2645">
        <v>-3.2372099234101302E-2</v>
      </c>
      <c r="F2645">
        <v>14.841682297057501</v>
      </c>
      <c r="G2645">
        <v>1.2396844782790299</v>
      </c>
      <c r="H2645">
        <v>1.12985596600962E-2</v>
      </c>
      <c r="I2645">
        <v>35.761782577590097</v>
      </c>
      <c r="J2645">
        <v>3.1482802514579902</v>
      </c>
      <c r="K2645">
        <v>-5.0899640687666399E-2</v>
      </c>
      <c r="L2645">
        <v>6.8046781595657402</v>
      </c>
      <c r="M2645">
        <v>0.61553168515667001</v>
      </c>
      <c r="N2645">
        <v>3.1059857804317599E-3</v>
      </c>
      <c r="O2645">
        <v>182.054581696768</v>
      </c>
      <c r="P2645">
        <v>12.0618089477256</v>
      </c>
      <c r="Q2645">
        <v>7.3049302349367795E-2</v>
      </c>
      <c r="R2645">
        <v>59.297190613480304</v>
      </c>
      <c r="S2645">
        <v>6.2386285460542199</v>
      </c>
      <c r="T2645" s="8">
        <f t="shared" si="250"/>
        <v>2568.574198053941</v>
      </c>
      <c r="U2645" s="9">
        <f t="shared" si="251"/>
        <v>36.654198053940945</v>
      </c>
      <c r="V2645" s="9" t="b">
        <f t="shared" si="252"/>
        <v>0</v>
      </c>
      <c r="W2645" s="10" t="b">
        <f t="shared" si="249"/>
        <v>0</v>
      </c>
      <c r="X2645" s="49">
        <f t="shared" si="253"/>
        <v>1</v>
      </c>
      <c r="Y2645" s="49">
        <f t="shared" si="254"/>
        <v>0</v>
      </c>
      <c r="AG2645">
        <v>2.3818080718658998</v>
      </c>
      <c r="AH2645">
        <v>1.2396844782790299</v>
      </c>
      <c r="AI2645">
        <v>3.1482802514579902</v>
      </c>
      <c r="AJ2645">
        <v>0.61553168515667001</v>
      </c>
      <c r="AK2645">
        <v>12.0618089477256</v>
      </c>
      <c r="AL2645">
        <v>6.2386285460542199</v>
      </c>
    </row>
    <row r="2646" spans="1:38">
      <c r="A2646">
        <v>2644</v>
      </c>
      <c r="B2646">
        <v>-8.6273909788380596E-3</v>
      </c>
      <c r="C2646">
        <v>16.021181045524902</v>
      </c>
      <c r="D2646">
        <v>1.61224134856501</v>
      </c>
      <c r="E2646">
        <v>5.3499570412564298E-2</v>
      </c>
      <c r="F2646">
        <v>16.172483736299899</v>
      </c>
      <c r="G2646">
        <v>1.53992503424765</v>
      </c>
      <c r="H2646">
        <v>4.0668396252380903E-2</v>
      </c>
      <c r="I2646">
        <v>36.827676231604897</v>
      </c>
      <c r="J2646">
        <v>3.4947148848464402</v>
      </c>
      <c r="K2646">
        <v>-3.82111377892458E-2</v>
      </c>
      <c r="L2646">
        <v>6.8915694324255696</v>
      </c>
      <c r="M2646">
        <v>0.59879479332457997</v>
      </c>
      <c r="N2646">
        <v>-2.1180635068556299E-2</v>
      </c>
      <c r="O2646">
        <v>177.686350594549</v>
      </c>
      <c r="P2646">
        <v>11.6871662425179</v>
      </c>
      <c r="Q2646">
        <v>-4.0459595163790203E-3</v>
      </c>
      <c r="R2646">
        <v>54.897437254993903</v>
      </c>
      <c r="S2646">
        <v>4.50515512758105</v>
      </c>
      <c r="T2646" s="8">
        <f t="shared" si="250"/>
        <v>2343.7997431082626</v>
      </c>
      <c r="U2646" s="9">
        <f t="shared" si="251"/>
        <v>-188.12025689173743</v>
      </c>
      <c r="V2646" s="9" t="b">
        <f t="shared" si="252"/>
        <v>0</v>
      </c>
      <c r="W2646" s="10" t="b">
        <f t="shared" si="249"/>
        <v>0</v>
      </c>
      <c r="X2646" s="49">
        <f t="shared" si="253"/>
        <v>0</v>
      </c>
      <c r="Y2646" s="49">
        <f t="shared" si="254"/>
        <v>1</v>
      </c>
      <c r="AG2646">
        <v>1.61224134856501</v>
      </c>
      <c r="AH2646">
        <v>1.53992503424765</v>
      </c>
      <c r="AI2646">
        <v>3.4947148848464402</v>
      </c>
      <c r="AJ2646">
        <v>0.59879479332457997</v>
      </c>
      <c r="AK2646">
        <v>11.6871662425179</v>
      </c>
      <c r="AL2646">
        <v>4.50515512758105</v>
      </c>
    </row>
    <row r="2647" spans="1:38">
      <c r="A2647">
        <v>2645</v>
      </c>
      <c r="B2647">
        <v>-3.2476961465053099E-2</v>
      </c>
      <c r="C2647">
        <v>15.6436031908211</v>
      </c>
      <c r="D2647">
        <v>1.61201550273094</v>
      </c>
      <c r="E2647">
        <v>-2.32398928784588E-2</v>
      </c>
      <c r="F2647">
        <v>14.9778403679941</v>
      </c>
      <c r="G2647">
        <v>1.2270346552243301</v>
      </c>
      <c r="H2647">
        <v>7.0465847078383007E-2</v>
      </c>
      <c r="I2647">
        <v>37.941560137812402</v>
      </c>
      <c r="J2647">
        <v>4.06729823596919</v>
      </c>
      <c r="K2647">
        <v>-2.5657671179480802E-2</v>
      </c>
      <c r="L2647">
        <v>6.9786278181658501</v>
      </c>
      <c r="M2647">
        <v>0.59036118037914198</v>
      </c>
      <c r="N2647">
        <v>-1.31973285090557E-2</v>
      </c>
      <c r="O2647">
        <v>179.11055255915801</v>
      </c>
      <c r="P2647">
        <v>11.7174795087536</v>
      </c>
      <c r="Q2647">
        <v>2.0010611836200698E-3</v>
      </c>
      <c r="R2647">
        <v>55.230408923104299</v>
      </c>
      <c r="S2647">
        <v>4.5589953170209503</v>
      </c>
      <c r="T2647" s="8">
        <f t="shared" si="250"/>
        <v>2377.3184400078153</v>
      </c>
      <c r="U2647" s="9">
        <f t="shared" si="251"/>
        <v>-154.60155999218478</v>
      </c>
      <c r="V2647" s="9" t="b">
        <f t="shared" si="252"/>
        <v>0</v>
      </c>
      <c r="W2647" s="10" t="b">
        <f t="shared" si="249"/>
        <v>0</v>
      </c>
      <c r="X2647" s="49">
        <f t="shared" si="253"/>
        <v>0</v>
      </c>
      <c r="Y2647" s="49">
        <f t="shared" si="254"/>
        <v>1</v>
      </c>
      <c r="AG2647">
        <v>1.61201550273094</v>
      </c>
      <c r="AH2647">
        <v>1.2270346552243301</v>
      </c>
      <c r="AI2647">
        <v>4.06729823596919</v>
      </c>
      <c r="AJ2647">
        <v>0.59036118037914198</v>
      </c>
      <c r="AK2647">
        <v>11.7174795087536</v>
      </c>
      <c r="AL2647">
        <v>4.5589953170209503</v>
      </c>
    </row>
    <row r="2648" spans="1:38">
      <c r="A2648">
        <v>2646</v>
      </c>
      <c r="B2648">
        <v>-7.0308416126165896E-2</v>
      </c>
      <c r="C2648">
        <v>15.0628377911335</v>
      </c>
      <c r="D2648">
        <v>1.7218324743989499</v>
      </c>
      <c r="E2648">
        <v>-0.11401486072777101</v>
      </c>
      <c r="F2648">
        <v>13.678111195480099</v>
      </c>
      <c r="G2648">
        <v>1.69816052409213</v>
      </c>
      <c r="H2648">
        <v>3.9286141698401097E-2</v>
      </c>
      <c r="I2648">
        <v>36.776806174204999</v>
      </c>
      <c r="J2648">
        <v>3.4728501403987102</v>
      </c>
      <c r="K2648">
        <v>4.2753940084194302E-2</v>
      </c>
      <c r="L2648">
        <v>7.4727563550914402</v>
      </c>
      <c r="M2648">
        <v>0.69445476458960698</v>
      </c>
      <c r="N2648">
        <v>-7.1126979646613199E-3</v>
      </c>
      <c r="O2648">
        <v>180.203696413731</v>
      </c>
      <c r="P2648">
        <v>11.768944924223501</v>
      </c>
      <c r="Q2648">
        <v>6.4744495303247204E-2</v>
      </c>
      <c r="R2648">
        <v>58.806778096357498</v>
      </c>
      <c r="S2648">
        <v>5.9448975506247699</v>
      </c>
      <c r="T2648" s="8">
        <f t="shared" si="250"/>
        <v>2530.1140378327668</v>
      </c>
      <c r="U2648" s="9">
        <f t="shared" si="251"/>
        <v>-1.8059621672332469</v>
      </c>
      <c r="V2648" s="9" t="b">
        <f t="shared" si="252"/>
        <v>0</v>
      </c>
      <c r="W2648" s="10" t="b">
        <f t="shared" si="249"/>
        <v>0</v>
      </c>
      <c r="X2648" s="49">
        <f t="shared" si="253"/>
        <v>0</v>
      </c>
      <c r="Y2648" s="49">
        <f t="shared" si="254"/>
        <v>1</v>
      </c>
      <c r="AG2648">
        <v>1.7218324743989499</v>
      </c>
      <c r="AH2648">
        <v>1.69816052409213</v>
      </c>
      <c r="AI2648">
        <v>3.4728501403987102</v>
      </c>
      <c r="AJ2648">
        <v>0.69445476458960698</v>
      </c>
      <c r="AK2648">
        <v>11.768944924223501</v>
      </c>
      <c r="AL2648">
        <v>5.9448975506247699</v>
      </c>
    </row>
    <row r="2649" spans="1:38">
      <c r="A2649">
        <v>2647</v>
      </c>
      <c r="B2649">
        <v>-2.2902719923167499E-2</v>
      </c>
      <c r="C2649">
        <v>15.794098114123599</v>
      </c>
      <c r="D2649">
        <v>1.60900449871179</v>
      </c>
      <c r="E2649">
        <v>-1.07663093435154E-2</v>
      </c>
      <c r="F2649">
        <v>15.165837774131001</v>
      </c>
      <c r="G2649">
        <v>1.2311611753043299</v>
      </c>
      <c r="H2649">
        <v>6.05808273179365E-2</v>
      </c>
      <c r="I2649">
        <v>37.5683546767197</v>
      </c>
      <c r="J2649">
        <v>3.85187537147953</v>
      </c>
      <c r="K2649">
        <v>9.5308642511008401E-2</v>
      </c>
      <c r="L2649">
        <v>7.8759878922871502</v>
      </c>
      <c r="M2649">
        <v>0.93612354035195899</v>
      </c>
      <c r="N2649">
        <v>1.06308593600407E-2</v>
      </c>
      <c r="O2649">
        <v>183.429686665525</v>
      </c>
      <c r="P2649">
        <v>12.3430159424581</v>
      </c>
      <c r="Q2649">
        <v>1.9036763595172701E-2</v>
      </c>
      <c r="R2649">
        <v>56.179357788993897</v>
      </c>
      <c r="S2649">
        <v>4.7696845105958898</v>
      </c>
      <c r="T2649" s="8">
        <f t="shared" si="250"/>
        <v>2474.0865038901597</v>
      </c>
      <c r="U2649" s="9">
        <f t="shared" si="251"/>
        <v>-57.833496109840326</v>
      </c>
      <c r="V2649" s="9" t="b">
        <f t="shared" si="252"/>
        <v>0</v>
      </c>
      <c r="W2649" s="10" t="b">
        <f t="shared" si="249"/>
        <v>0</v>
      </c>
      <c r="X2649" s="49">
        <f t="shared" si="253"/>
        <v>0</v>
      </c>
      <c r="Y2649" s="49">
        <f t="shared" si="254"/>
        <v>1</v>
      </c>
      <c r="AG2649">
        <v>1.60900449871179</v>
      </c>
      <c r="AH2649">
        <v>1.2311611753043299</v>
      </c>
      <c r="AI2649">
        <v>3.85187537147953</v>
      </c>
      <c r="AJ2649">
        <v>0.93612354035195899</v>
      </c>
      <c r="AK2649">
        <v>12.3430159424581</v>
      </c>
      <c r="AL2649">
        <v>4.7696845105958898</v>
      </c>
    </row>
    <row r="2650" spans="1:38">
      <c r="A2650">
        <v>2648</v>
      </c>
      <c r="B2650">
        <v>-3.61031745306024E-3</v>
      </c>
      <c r="C2650">
        <v>16.101762461217501</v>
      </c>
      <c r="D2650">
        <v>1.622514142922</v>
      </c>
      <c r="E2650">
        <v>-9.0773491260311007E-2</v>
      </c>
      <c r="F2650">
        <v>13.999732210675299</v>
      </c>
      <c r="G2650">
        <v>1.5082269520413301</v>
      </c>
      <c r="H2650">
        <v>2.9765085221135499E-2</v>
      </c>
      <c r="I2650">
        <v>36.428313766097503</v>
      </c>
      <c r="J2650">
        <v>3.3437995895083898</v>
      </c>
      <c r="K2650">
        <v>-1.5671922747123701E-3</v>
      </c>
      <c r="L2650">
        <v>7.1487876915295399</v>
      </c>
      <c r="M2650">
        <v>0.59758890384651597</v>
      </c>
      <c r="N2650">
        <v>1.8803641759700701E-2</v>
      </c>
      <c r="O2650">
        <v>184.93496033873001</v>
      </c>
      <c r="P2650">
        <v>12.8337067627038</v>
      </c>
      <c r="Q2650">
        <v>2.2432147666160099E-2</v>
      </c>
      <c r="R2650">
        <v>56.370432487974398</v>
      </c>
      <c r="S2650">
        <v>4.8305166681874798</v>
      </c>
      <c r="T2650" s="8">
        <f t="shared" si="250"/>
        <v>2473.6353019209519</v>
      </c>
      <c r="U2650" s="9">
        <f t="shared" si="251"/>
        <v>-58.284698079048212</v>
      </c>
      <c r="V2650" s="9" t="b">
        <f t="shared" si="252"/>
        <v>0</v>
      </c>
      <c r="W2650" s="10" t="b">
        <f t="shared" si="249"/>
        <v>0</v>
      </c>
      <c r="X2650" s="49">
        <f t="shared" si="253"/>
        <v>0</v>
      </c>
      <c r="Y2650" s="49">
        <f t="shared" si="254"/>
        <v>1</v>
      </c>
      <c r="AG2650">
        <v>1.622514142922</v>
      </c>
      <c r="AH2650">
        <v>1.5082269520413301</v>
      </c>
      <c r="AI2650">
        <v>3.3437995895083898</v>
      </c>
      <c r="AJ2650">
        <v>0.59758890384651597</v>
      </c>
      <c r="AK2650">
        <v>12.8337067627038</v>
      </c>
      <c r="AL2650">
        <v>4.8305166681874798</v>
      </c>
    </row>
    <row r="2651" spans="1:38">
      <c r="A2651">
        <v>2649</v>
      </c>
      <c r="B2651">
        <v>4.8274111382425903E-3</v>
      </c>
      <c r="C2651">
        <v>16.238199562851499</v>
      </c>
      <c r="D2651">
        <v>1.64402217598248</v>
      </c>
      <c r="E2651">
        <v>2.3176700219612102E-3</v>
      </c>
      <c r="F2651">
        <v>15.365571086534301</v>
      </c>
      <c r="G2651">
        <v>1.25481456497056</v>
      </c>
      <c r="H2651">
        <v>2.8335816306095E-2</v>
      </c>
      <c r="I2651">
        <v>36.376285099938897</v>
      </c>
      <c r="J2651">
        <v>3.3276741539110599</v>
      </c>
      <c r="K2651">
        <v>5.0131136499515401E-2</v>
      </c>
      <c r="L2651">
        <v>7.5280881924593199</v>
      </c>
      <c r="M2651">
        <v>0.72140838075340397</v>
      </c>
      <c r="N2651">
        <v>-5.1284169335996499E-2</v>
      </c>
      <c r="O2651">
        <v>172.41707330750401</v>
      </c>
      <c r="P2651">
        <v>12.673774194355101</v>
      </c>
      <c r="Q2651">
        <v>-3.0040185081358101E-2</v>
      </c>
      <c r="R2651">
        <v>53.488808313891397</v>
      </c>
      <c r="S2651">
        <v>4.4851179968343002</v>
      </c>
      <c r="T2651" s="8">
        <f t="shared" si="250"/>
        <v>2410.6811466806907</v>
      </c>
      <c r="U2651" s="9">
        <f t="shared" si="251"/>
        <v>-121.23885331930933</v>
      </c>
      <c r="V2651" s="9" t="b">
        <f t="shared" si="252"/>
        <v>0</v>
      </c>
      <c r="W2651" s="10" t="b">
        <f t="shared" si="249"/>
        <v>0</v>
      </c>
      <c r="X2651" s="49">
        <f t="shared" si="253"/>
        <v>0</v>
      </c>
      <c r="Y2651" s="49">
        <f t="shared" si="254"/>
        <v>1</v>
      </c>
      <c r="AG2651">
        <v>1.64402217598248</v>
      </c>
      <c r="AH2651">
        <v>1.25481456497056</v>
      </c>
      <c r="AI2651">
        <v>3.3276741539110599</v>
      </c>
      <c r="AJ2651">
        <v>0.72140838075340397</v>
      </c>
      <c r="AK2651">
        <v>12.673774194355101</v>
      </c>
      <c r="AL2651">
        <v>4.4851179968343002</v>
      </c>
    </row>
    <row r="2652" spans="1:38">
      <c r="A2652">
        <v>2650</v>
      </c>
      <c r="B2652">
        <v>-3.9646148606903603E-2</v>
      </c>
      <c r="C2652">
        <v>15.5318523320234</v>
      </c>
      <c r="D2652">
        <v>1.6247607418551999</v>
      </c>
      <c r="E2652">
        <v>-3.9201754715901399E-2</v>
      </c>
      <c r="F2652">
        <v>14.740664072692301</v>
      </c>
      <c r="G2652">
        <v>1.2532860902671601</v>
      </c>
      <c r="H2652">
        <v>-5.9962610385590901E-3</v>
      </c>
      <c r="I2652">
        <v>35.148606627986297</v>
      </c>
      <c r="J2652">
        <v>3.0441141381046499</v>
      </c>
      <c r="K2652">
        <v>2.9942276349877402E-2</v>
      </c>
      <c r="L2652">
        <v>7.3776285871644403</v>
      </c>
      <c r="M2652">
        <v>0.65592966014887</v>
      </c>
      <c r="N2652">
        <v>3.4527318971595097E-2</v>
      </c>
      <c r="O2652">
        <v>187.86579936031299</v>
      </c>
      <c r="P2652">
        <v>14.025308915980901</v>
      </c>
      <c r="Q2652">
        <v>1.25597862047828E-2</v>
      </c>
      <c r="R2652">
        <v>55.816661215504197</v>
      </c>
      <c r="S2652">
        <v>4.6679241449625497</v>
      </c>
      <c r="T2652" s="8">
        <f t="shared" si="250"/>
        <v>2527.132369131933</v>
      </c>
      <c r="U2652" s="9">
        <f t="shared" si="251"/>
        <v>-4.7876308680670263</v>
      </c>
      <c r="V2652" s="9" t="b">
        <f t="shared" si="252"/>
        <v>0</v>
      </c>
      <c r="W2652" s="10" t="b">
        <f t="shared" si="249"/>
        <v>0</v>
      </c>
      <c r="X2652" s="49">
        <f t="shared" si="253"/>
        <v>0</v>
      </c>
      <c r="Y2652" s="49">
        <f t="shared" si="254"/>
        <v>1</v>
      </c>
      <c r="AG2652">
        <v>1.6247607418551999</v>
      </c>
      <c r="AH2652">
        <v>1.2532860902671601</v>
      </c>
      <c r="AI2652">
        <v>3.0441141381046499</v>
      </c>
      <c r="AJ2652">
        <v>0.65592966014887</v>
      </c>
      <c r="AK2652">
        <v>14.025308915980901</v>
      </c>
      <c r="AL2652">
        <v>4.6679241449625497</v>
      </c>
    </row>
    <row r="2653" spans="1:38">
      <c r="A2653">
        <v>2651</v>
      </c>
      <c r="B2653">
        <v>-7.1222367709676798E-2</v>
      </c>
      <c r="C2653">
        <v>15.0490773758166</v>
      </c>
      <c r="D2653">
        <v>1.72555331736939</v>
      </c>
      <c r="E2653">
        <v>8.8199107064348206E-2</v>
      </c>
      <c r="F2653">
        <v>16.743511330215402</v>
      </c>
      <c r="G2653">
        <v>1.89664997494072</v>
      </c>
      <c r="H2653">
        <v>-6.4422056934566096E-2</v>
      </c>
      <c r="I2653">
        <v>33.153861013160203</v>
      </c>
      <c r="J2653">
        <v>3.2725312706475802</v>
      </c>
      <c r="K2653">
        <v>-2.0780744926010598E-2</v>
      </c>
      <c r="L2653">
        <v>7.0127451977357396</v>
      </c>
      <c r="M2653">
        <v>0.58925041040148995</v>
      </c>
      <c r="N2653">
        <v>-7.1904364790653097E-3</v>
      </c>
      <c r="O2653">
        <v>180.18968819057801</v>
      </c>
      <c r="P2653">
        <v>11.767350295009701</v>
      </c>
      <c r="Q2653">
        <v>-1.6065855827506401E-2</v>
      </c>
      <c r="R2653">
        <v>54.241525643265803</v>
      </c>
      <c r="S2653">
        <v>4.4696007141239296</v>
      </c>
      <c r="T2653" s="8">
        <f t="shared" si="250"/>
        <v>2372.0935982492811</v>
      </c>
      <c r="U2653" s="9">
        <f t="shared" si="251"/>
        <v>-159.82640175071901</v>
      </c>
      <c r="V2653" s="9" t="b">
        <f t="shared" si="252"/>
        <v>0</v>
      </c>
      <c r="W2653" s="10" t="b">
        <f t="shared" si="249"/>
        <v>0</v>
      </c>
      <c r="X2653" s="49">
        <f t="shared" si="253"/>
        <v>0</v>
      </c>
      <c r="Y2653" s="49">
        <f t="shared" si="254"/>
        <v>1</v>
      </c>
      <c r="AG2653">
        <v>1.72555331736939</v>
      </c>
      <c r="AH2653">
        <v>1.89664997494072</v>
      </c>
      <c r="AI2653">
        <v>3.2725312706475802</v>
      </c>
      <c r="AJ2653">
        <v>0.58925041040148995</v>
      </c>
      <c r="AK2653">
        <v>11.767350295009701</v>
      </c>
      <c r="AL2653">
        <v>4.4696007141239296</v>
      </c>
    </row>
    <row r="2654" spans="1:38">
      <c r="A2654">
        <v>2652</v>
      </c>
      <c r="B2654">
        <v>-4.4231392034074397E-2</v>
      </c>
      <c r="C2654">
        <v>15.460798033324</v>
      </c>
      <c r="D2654">
        <v>1.6344546818260799</v>
      </c>
      <c r="E2654">
        <v>-5.09696039378848E-2</v>
      </c>
      <c r="F2654">
        <v>14.568214828895099</v>
      </c>
      <c r="G2654">
        <v>1.2872372844648701</v>
      </c>
      <c r="H2654">
        <v>2.4814974367713499E-2</v>
      </c>
      <c r="I2654">
        <v>36.248435151598997</v>
      </c>
      <c r="J2654">
        <v>3.2844523693613601</v>
      </c>
      <c r="K2654">
        <v>-8.9349714166888194E-2</v>
      </c>
      <c r="L2654">
        <v>6.5480039765805103</v>
      </c>
      <c r="M2654">
        <v>0.70985730718999895</v>
      </c>
      <c r="N2654">
        <v>1.50945148193456E-2</v>
      </c>
      <c r="O2654">
        <v>184.250283656448</v>
      </c>
      <c r="P2654">
        <v>12.598559188947</v>
      </c>
      <c r="Q2654">
        <v>-6.9833108270223196E-2</v>
      </c>
      <c r="R2654">
        <v>51.4021252270012</v>
      </c>
      <c r="S2654">
        <v>4.9732094947944701</v>
      </c>
      <c r="T2654" s="8">
        <f t="shared" si="250"/>
        <v>2448.7770326583782</v>
      </c>
      <c r="U2654" s="9">
        <f t="shared" si="251"/>
        <v>-83.142967341621898</v>
      </c>
      <c r="V2654" s="9" t="b">
        <f t="shared" si="252"/>
        <v>0</v>
      </c>
      <c r="W2654" s="10" t="b">
        <f t="shared" si="249"/>
        <v>0</v>
      </c>
      <c r="X2654" s="49">
        <f t="shared" si="253"/>
        <v>0</v>
      </c>
      <c r="Y2654" s="49">
        <f t="shared" si="254"/>
        <v>1</v>
      </c>
      <c r="AG2654">
        <v>1.6344546818260799</v>
      </c>
      <c r="AH2654">
        <v>1.2872372844648701</v>
      </c>
      <c r="AI2654">
        <v>3.2844523693613601</v>
      </c>
      <c r="AJ2654">
        <v>0.70985730718999895</v>
      </c>
      <c r="AK2654">
        <v>12.598559188947</v>
      </c>
      <c r="AL2654">
        <v>4.9732094947944701</v>
      </c>
    </row>
    <row r="2655" spans="1:38">
      <c r="A2655">
        <v>2653</v>
      </c>
      <c r="B2655">
        <v>-2.98140825096684E-2</v>
      </c>
      <c r="C2655">
        <v>15.685315725611501</v>
      </c>
      <c r="D2655">
        <v>1.6094012099796</v>
      </c>
      <c r="E2655">
        <v>4.04374413324676E-2</v>
      </c>
      <c r="F2655">
        <v>15.9626103468698</v>
      </c>
      <c r="G2655">
        <v>1.4387626822577499</v>
      </c>
      <c r="H2655">
        <v>2.5831707931423501E-3</v>
      </c>
      <c r="I2655">
        <v>35.4514589954914</v>
      </c>
      <c r="J2655">
        <v>3.0920961242375702</v>
      </c>
      <c r="K2655">
        <v>-2.16476706018526E-2</v>
      </c>
      <c r="L2655">
        <v>7.0066683033541697</v>
      </c>
      <c r="M2655">
        <v>0.58944738854634904</v>
      </c>
      <c r="N2655">
        <v>5.3760771010782298E-2</v>
      </c>
      <c r="O2655">
        <v>191.514079244866</v>
      </c>
      <c r="P2655">
        <v>16.0225364313924</v>
      </c>
      <c r="Q2655">
        <v>-7.31186992740002E-3</v>
      </c>
      <c r="R2655">
        <v>54.718439597382798</v>
      </c>
      <c r="S2655">
        <v>4.4826155546252604</v>
      </c>
      <c r="T2655" s="8">
        <f t="shared" si="250"/>
        <v>2723.4859391038931</v>
      </c>
      <c r="U2655" s="9">
        <f t="shared" si="251"/>
        <v>191.56593910389302</v>
      </c>
      <c r="V2655" s="9" t="b">
        <f t="shared" si="252"/>
        <v>0</v>
      </c>
      <c r="W2655" s="10" t="b">
        <f t="shared" si="249"/>
        <v>0</v>
      </c>
      <c r="X2655" s="49">
        <f t="shared" si="253"/>
        <v>1</v>
      </c>
      <c r="Y2655" s="49">
        <f t="shared" si="254"/>
        <v>0</v>
      </c>
      <c r="AG2655">
        <v>1.6094012099796</v>
      </c>
      <c r="AH2655">
        <v>1.4387626822577499</v>
      </c>
      <c r="AI2655">
        <v>3.0920961242375702</v>
      </c>
      <c r="AJ2655">
        <v>0.58944738854634904</v>
      </c>
      <c r="AK2655">
        <v>16.0225364313924</v>
      </c>
      <c r="AL2655">
        <v>4.4826155546252604</v>
      </c>
    </row>
    <row r="2656" spans="1:38">
      <c r="A2656">
        <v>2654</v>
      </c>
      <c r="B2656">
        <v>-5.3102504472621196E-3</v>
      </c>
      <c r="C2656">
        <v>16.07441379598</v>
      </c>
      <c r="D2656">
        <v>1.61921487180402</v>
      </c>
      <c r="E2656">
        <v>5.9663226597227802E-2</v>
      </c>
      <c r="F2656">
        <v>16.272473199483802</v>
      </c>
      <c r="G2656">
        <v>1.5936572410212799</v>
      </c>
      <c r="H2656">
        <v>2.8230204896783701E-2</v>
      </c>
      <c r="I2656">
        <v>36.372443552063203</v>
      </c>
      <c r="J2656">
        <v>3.3255385097830499</v>
      </c>
      <c r="K2656">
        <v>-3.4385391150429399E-2</v>
      </c>
      <c r="L2656">
        <v>6.91798532906241</v>
      </c>
      <c r="M2656">
        <v>0.59671973920900301</v>
      </c>
      <c r="N2656">
        <v>5.4160072174001001E-3</v>
      </c>
      <c r="O2656">
        <v>182.47561779716699</v>
      </c>
      <c r="P2656">
        <v>12.1478472931539</v>
      </c>
      <c r="Q2656">
        <v>-4.1113743998911802E-2</v>
      </c>
      <c r="R2656">
        <v>52.899764269779602</v>
      </c>
      <c r="S2656">
        <v>4.5626914942745902</v>
      </c>
      <c r="T2656" s="8">
        <f t="shared" si="250"/>
        <v>2384.5669149245841</v>
      </c>
      <c r="U2656" s="9">
        <f t="shared" si="251"/>
        <v>-147.35308507541595</v>
      </c>
      <c r="V2656" s="9" t="b">
        <f t="shared" si="252"/>
        <v>0</v>
      </c>
      <c r="W2656" s="10" t="b">
        <f t="shared" si="249"/>
        <v>0</v>
      </c>
      <c r="X2656" s="49">
        <f t="shared" si="253"/>
        <v>0</v>
      </c>
      <c r="Y2656" s="49">
        <f t="shared" si="254"/>
        <v>1</v>
      </c>
      <c r="AG2656">
        <v>1.61921487180402</v>
      </c>
      <c r="AH2656">
        <v>1.5936572410212799</v>
      </c>
      <c r="AI2656">
        <v>3.3255385097830499</v>
      </c>
      <c r="AJ2656">
        <v>0.59671973920900301</v>
      </c>
      <c r="AK2656">
        <v>12.1478472931539</v>
      </c>
      <c r="AL2656">
        <v>4.5626914942745902</v>
      </c>
    </row>
    <row r="2657" spans="1:38">
      <c r="A2657">
        <v>2655</v>
      </c>
      <c r="B2657">
        <v>1.6631073386061401E-2</v>
      </c>
      <c r="C2657">
        <v>16.431005455246002</v>
      </c>
      <c r="D2657">
        <v>1.6780503219081799</v>
      </c>
      <c r="E2657">
        <v>2.8540777478624699E-2</v>
      </c>
      <c r="F2657">
        <v>15.7738336701444</v>
      </c>
      <c r="G2657">
        <v>1.3637253522202899</v>
      </c>
      <c r="H2657">
        <v>-9.9926247975331908E-3</v>
      </c>
      <c r="I2657">
        <v>35.008420314606298</v>
      </c>
      <c r="J2657">
        <v>3.0352758245753599</v>
      </c>
      <c r="K2657">
        <v>-5.5571062673181902E-3</v>
      </c>
      <c r="L2657">
        <v>7.1203214701402402</v>
      </c>
      <c r="M2657">
        <v>0.59292814152027995</v>
      </c>
      <c r="N2657">
        <v>-4.6152188266837202E-2</v>
      </c>
      <c r="O2657">
        <v>173.30418884678201</v>
      </c>
      <c r="P2657">
        <v>12.4212525845925</v>
      </c>
      <c r="Q2657">
        <v>-0.14295991313254899</v>
      </c>
      <c r="R2657">
        <v>47.777399485412097</v>
      </c>
      <c r="S2657">
        <v>7.1367121736271999</v>
      </c>
      <c r="T2657" s="8">
        <f t="shared" si="250"/>
        <v>2622.7944398443806</v>
      </c>
      <c r="U2657" s="9">
        <f t="shared" si="251"/>
        <v>90.874439844380504</v>
      </c>
      <c r="V2657" s="9" t="b">
        <f t="shared" si="252"/>
        <v>0</v>
      </c>
      <c r="W2657" s="10" t="b">
        <f t="shared" si="249"/>
        <v>0</v>
      </c>
      <c r="X2657" s="49">
        <f t="shared" si="253"/>
        <v>1</v>
      </c>
      <c r="Y2657" s="49">
        <f t="shared" si="254"/>
        <v>0</v>
      </c>
      <c r="AG2657">
        <v>1.6780503219081799</v>
      </c>
      <c r="AH2657">
        <v>1.3637253522202899</v>
      </c>
      <c r="AI2657">
        <v>3.0352758245753599</v>
      </c>
      <c r="AJ2657">
        <v>0.59292814152027995</v>
      </c>
      <c r="AK2657">
        <v>12.4212525845925</v>
      </c>
      <c r="AL2657">
        <v>7.1367121736271999</v>
      </c>
    </row>
    <row r="2658" spans="1:38">
      <c r="A2658">
        <v>2656</v>
      </c>
      <c r="B2658">
        <v>-2.73456166799627E-2</v>
      </c>
      <c r="C2658">
        <v>15.7240822187054</v>
      </c>
      <c r="D2658">
        <v>1.6090533561829199</v>
      </c>
      <c r="E2658">
        <v>-2.8279882945159598E-3</v>
      </c>
      <c r="F2658">
        <v>15.2867081826736</v>
      </c>
      <c r="G2658">
        <v>1.24222783155885</v>
      </c>
      <c r="H2658">
        <v>-9.7022912729915894E-3</v>
      </c>
      <c r="I2658">
        <v>35.018585908299798</v>
      </c>
      <c r="J2658">
        <v>3.0357988893830998</v>
      </c>
      <c r="K2658">
        <v>-3.1855498366256799E-2</v>
      </c>
      <c r="L2658">
        <v>6.9355092476984597</v>
      </c>
      <c r="M2658">
        <v>0.59339644821763904</v>
      </c>
      <c r="N2658">
        <v>3.03818563074819E-2</v>
      </c>
      <c r="O2658">
        <v>187.08862069873899</v>
      </c>
      <c r="P2658">
        <v>13.6574169758594</v>
      </c>
      <c r="Q2658">
        <v>-3.9823009640350703E-2</v>
      </c>
      <c r="R2658">
        <v>52.9680878974237</v>
      </c>
      <c r="S2658">
        <v>4.5542174990091198</v>
      </c>
      <c r="T2658" s="8">
        <f t="shared" si="250"/>
        <v>2469.211100021103</v>
      </c>
      <c r="U2658" s="9">
        <f t="shared" si="251"/>
        <v>-62.70889997889708</v>
      </c>
      <c r="V2658" s="9" t="b">
        <f t="shared" si="252"/>
        <v>0</v>
      </c>
      <c r="W2658" s="10" t="b">
        <f t="shared" si="249"/>
        <v>0</v>
      </c>
      <c r="X2658" s="49">
        <f t="shared" si="253"/>
        <v>0</v>
      </c>
      <c r="Y2658" s="49">
        <f t="shared" si="254"/>
        <v>1</v>
      </c>
      <c r="AG2658">
        <v>1.6090533561829199</v>
      </c>
      <c r="AH2658">
        <v>1.24222783155885</v>
      </c>
      <c r="AI2658">
        <v>3.0357988893830998</v>
      </c>
      <c r="AJ2658">
        <v>0.59339644821763904</v>
      </c>
      <c r="AK2658">
        <v>13.6574169758594</v>
      </c>
      <c r="AL2658">
        <v>4.5542174990091198</v>
      </c>
    </row>
    <row r="2659" spans="1:38">
      <c r="A2659">
        <v>2657</v>
      </c>
      <c r="B2659">
        <v>7.3175209893101001E-3</v>
      </c>
      <c r="C2659">
        <v>16.278684849032</v>
      </c>
      <c r="D2659">
        <v>1.6526851114261401</v>
      </c>
      <c r="E2659">
        <v>9.8403031445392003E-2</v>
      </c>
      <c r="F2659">
        <v>16.9152354939006</v>
      </c>
      <c r="G2659">
        <v>2.0205730833800901</v>
      </c>
      <c r="H2659">
        <v>5.09929557286284E-2</v>
      </c>
      <c r="I2659">
        <v>37.209875389110898</v>
      </c>
      <c r="J2659">
        <v>3.67309725637831</v>
      </c>
      <c r="K2659">
        <v>3.9431829832425401E-2</v>
      </c>
      <c r="L2659">
        <v>7.4479722251952198</v>
      </c>
      <c r="M2659">
        <v>0.68354857172099304</v>
      </c>
      <c r="N2659">
        <v>1.09434451544281E-2</v>
      </c>
      <c r="O2659">
        <v>183.48703314222601</v>
      </c>
      <c r="P2659">
        <v>12.3547707758499</v>
      </c>
      <c r="Q2659">
        <v>2.8684390528470299E-2</v>
      </c>
      <c r="R2659">
        <v>56.723978197271101</v>
      </c>
      <c r="S2659">
        <v>4.9499533953937798</v>
      </c>
      <c r="T2659" s="8">
        <f t="shared" si="250"/>
        <v>2533.4628194149213</v>
      </c>
      <c r="U2659" s="9">
        <f t="shared" si="251"/>
        <v>1.5428194149212686</v>
      </c>
      <c r="V2659" s="9" t="b">
        <f t="shared" si="252"/>
        <v>0</v>
      </c>
      <c r="W2659" s="10" t="b">
        <f t="shared" si="249"/>
        <v>0</v>
      </c>
      <c r="X2659" s="49">
        <f t="shared" si="253"/>
        <v>1</v>
      </c>
      <c r="Y2659" s="49">
        <f t="shared" si="254"/>
        <v>0</v>
      </c>
      <c r="AG2659">
        <v>1.6526851114261401</v>
      </c>
      <c r="AH2659">
        <v>2.0205730833800901</v>
      </c>
      <c r="AI2659">
        <v>3.67309725637831</v>
      </c>
      <c r="AJ2659">
        <v>0.68354857172099304</v>
      </c>
      <c r="AK2659">
        <v>12.3547707758499</v>
      </c>
      <c r="AL2659">
        <v>4.9499533953937798</v>
      </c>
    </row>
    <row r="2660" spans="1:38">
      <c r="A2660">
        <v>2658</v>
      </c>
      <c r="B2660">
        <v>-3.08461958544071E-2</v>
      </c>
      <c r="C2660">
        <v>15.6691350535149</v>
      </c>
      <c r="D2660">
        <v>1.60928181773406</v>
      </c>
      <c r="E2660">
        <v>-9.1974548321430094E-2</v>
      </c>
      <c r="F2660">
        <v>13.9829278269818</v>
      </c>
      <c r="G2660">
        <v>1.51902381042643</v>
      </c>
      <c r="H2660">
        <v>3.27513246803839E-2</v>
      </c>
      <c r="I2660">
        <v>36.5372600229434</v>
      </c>
      <c r="J2660">
        <v>3.3800825773277099</v>
      </c>
      <c r="K2660">
        <v>-1.3147842781423601E-3</v>
      </c>
      <c r="L2660">
        <v>7.1505923304517296</v>
      </c>
      <c r="M2660">
        <v>0.59772030645512497</v>
      </c>
      <c r="N2660">
        <v>-1.8153642524715598E-2</v>
      </c>
      <c r="O2660">
        <v>178.22502071685801</v>
      </c>
      <c r="P2660">
        <v>11.688540568515901</v>
      </c>
      <c r="Q2660">
        <v>-9.5821853076418894E-3</v>
      </c>
      <c r="R2660">
        <v>54.594352394223897</v>
      </c>
      <c r="S2660">
        <v>4.4792112061514704</v>
      </c>
      <c r="T2660" s="8">
        <f t="shared" si="250"/>
        <v>2327.3860286610698</v>
      </c>
      <c r="U2660" s="9">
        <f t="shared" si="251"/>
        <v>-204.53397133893031</v>
      </c>
      <c r="V2660" s="9" t="b">
        <f t="shared" si="252"/>
        <v>0</v>
      </c>
      <c r="W2660" s="10" t="b">
        <f t="shared" si="249"/>
        <v>0</v>
      </c>
      <c r="X2660" s="49">
        <f t="shared" si="253"/>
        <v>0</v>
      </c>
      <c r="Y2660" s="49">
        <f t="shared" si="254"/>
        <v>1</v>
      </c>
      <c r="AG2660">
        <v>1.60928181773406</v>
      </c>
      <c r="AH2660">
        <v>1.51902381042643</v>
      </c>
      <c r="AI2660">
        <v>3.3800825773277099</v>
      </c>
      <c r="AJ2660">
        <v>0.59772030645512497</v>
      </c>
      <c r="AK2660">
        <v>11.688540568515901</v>
      </c>
      <c r="AL2660">
        <v>4.4792112061514704</v>
      </c>
    </row>
    <row r="2661" spans="1:38">
      <c r="A2661">
        <v>2659</v>
      </c>
      <c r="B2661">
        <v>-0.115372782424427</v>
      </c>
      <c r="C2661">
        <v>14.399108150465601</v>
      </c>
      <c r="D2661">
        <v>2.00173207416946</v>
      </c>
      <c r="E2661">
        <v>-5.2365320134886099E-3</v>
      </c>
      <c r="F2661">
        <v>15.249933781850199</v>
      </c>
      <c r="G2661">
        <v>1.2373021187958999</v>
      </c>
      <c r="H2661">
        <v>-1.02980410674575E-2</v>
      </c>
      <c r="I2661">
        <v>34.997729806068598</v>
      </c>
      <c r="J2661">
        <v>3.0357044719148498</v>
      </c>
      <c r="K2661">
        <v>4.8267740175557102E-3</v>
      </c>
      <c r="L2661">
        <v>7.1946432422574098</v>
      </c>
      <c r="M2661">
        <v>0.60485697612837197</v>
      </c>
      <c r="N2661">
        <v>-2.71431157972979E-2</v>
      </c>
      <c r="O2661">
        <v>176.63005136465799</v>
      </c>
      <c r="P2661">
        <v>11.790595102993199</v>
      </c>
      <c r="Q2661">
        <v>7.2431927944317007E-2</v>
      </c>
      <c r="R2661">
        <v>59.260593343975302</v>
      </c>
      <c r="S2661">
        <v>6.2167585295249799</v>
      </c>
      <c r="T2661" s="8">
        <f t="shared" si="250"/>
        <v>2488.6949273526761</v>
      </c>
      <c r="U2661" s="9">
        <f t="shared" si="251"/>
        <v>-43.225072647323941</v>
      </c>
      <c r="V2661" s="9" t="b">
        <f t="shared" si="252"/>
        <v>0</v>
      </c>
      <c r="W2661" s="10" t="b">
        <f t="shared" si="249"/>
        <v>0</v>
      </c>
      <c r="X2661" s="49">
        <f t="shared" si="253"/>
        <v>0</v>
      </c>
      <c r="Y2661" s="49">
        <f t="shared" si="254"/>
        <v>1</v>
      </c>
      <c r="AG2661">
        <v>2.00173207416946</v>
      </c>
      <c r="AH2661">
        <v>1.2373021187958999</v>
      </c>
      <c r="AI2661">
        <v>3.0357044719148498</v>
      </c>
      <c r="AJ2661">
        <v>0.60485697612837197</v>
      </c>
      <c r="AK2661">
        <v>11.790595102993199</v>
      </c>
      <c r="AL2661">
        <v>6.2167585295249799</v>
      </c>
    </row>
    <row r="2662" spans="1:38">
      <c r="A2662">
        <v>2660</v>
      </c>
      <c r="B2662">
        <v>1.7438195922065799E-2</v>
      </c>
      <c r="C2662">
        <v>16.444272643441199</v>
      </c>
      <c r="D2662">
        <v>1.6820935995937401</v>
      </c>
      <c r="E2662">
        <v>7.0224109535813603E-3</v>
      </c>
      <c r="F2662">
        <v>15.4380324400523</v>
      </c>
      <c r="G2662">
        <v>1.26990323159511</v>
      </c>
      <c r="H2662">
        <v>-8.2318163008765294E-2</v>
      </c>
      <c r="I2662">
        <v>32.565813573817302</v>
      </c>
      <c r="J2662">
        <v>3.4967171343925698</v>
      </c>
      <c r="K2662">
        <v>2.16265035992972E-2</v>
      </c>
      <c r="L2662">
        <v>7.3165322879431001</v>
      </c>
      <c r="M2662">
        <v>0.63519804911571398</v>
      </c>
      <c r="N2662">
        <v>-1.11177906264838E-2</v>
      </c>
      <c r="O2662">
        <v>179.48340728677201</v>
      </c>
      <c r="P2662">
        <v>11.7349761029647</v>
      </c>
      <c r="Q2662">
        <v>4.3805798648506103E-2</v>
      </c>
      <c r="R2662">
        <v>57.588242600891199</v>
      </c>
      <c r="S2662">
        <v>5.3048276268613899</v>
      </c>
      <c r="T2662" s="8">
        <f t="shared" si="250"/>
        <v>2412.3715744523224</v>
      </c>
      <c r="U2662" s="9">
        <f t="shared" si="251"/>
        <v>-119.54842554767765</v>
      </c>
      <c r="V2662" s="9" t="b">
        <f t="shared" si="252"/>
        <v>0</v>
      </c>
      <c r="W2662" s="10" t="b">
        <f t="shared" si="249"/>
        <v>0</v>
      </c>
      <c r="X2662" s="49">
        <f t="shared" si="253"/>
        <v>0</v>
      </c>
      <c r="Y2662" s="49">
        <f t="shared" si="254"/>
        <v>1</v>
      </c>
      <c r="AG2662">
        <v>1.6820935995937401</v>
      </c>
      <c r="AH2662">
        <v>1.26990323159511</v>
      </c>
      <c r="AI2662">
        <v>3.4967171343925698</v>
      </c>
      <c r="AJ2662">
        <v>0.63519804911571398</v>
      </c>
      <c r="AK2662">
        <v>11.7349761029647</v>
      </c>
      <c r="AL2662">
        <v>5.3048276268613899</v>
      </c>
    </row>
    <row r="2663" spans="1:38">
      <c r="A2663">
        <v>2661</v>
      </c>
      <c r="B2663">
        <v>6.7360635399056901E-2</v>
      </c>
      <c r="C2663">
        <v>17.286047764076699</v>
      </c>
      <c r="D2663">
        <v>2.0087831144154502</v>
      </c>
      <c r="E2663">
        <v>-5.4197750634775201E-2</v>
      </c>
      <c r="F2663">
        <v>14.5212623198831</v>
      </c>
      <c r="G2663">
        <v>1.30062507024468</v>
      </c>
      <c r="H2663">
        <v>5.5984227492660403E-2</v>
      </c>
      <c r="I2663">
        <v>37.3960642625769</v>
      </c>
      <c r="J2663">
        <v>3.7606406569183601</v>
      </c>
      <c r="K2663">
        <v>-5.6065688927230801E-2</v>
      </c>
      <c r="L2663">
        <v>6.7696155095887596</v>
      </c>
      <c r="M2663">
        <v>0.62500283579402804</v>
      </c>
      <c r="N2663">
        <v>-2.37151235261851E-3</v>
      </c>
      <c r="O2663">
        <v>181.06010417623199</v>
      </c>
      <c r="P2663">
        <v>11.874832349957501</v>
      </c>
      <c r="Q2663">
        <v>-2.9897806000627698E-2</v>
      </c>
      <c r="R2663">
        <v>53.496424543431502</v>
      </c>
      <c r="S2663">
        <v>4.4833456821839999</v>
      </c>
      <c r="T2663" s="8">
        <f t="shared" si="250"/>
        <v>2405.3229709514021</v>
      </c>
      <c r="U2663" s="9">
        <f t="shared" si="251"/>
        <v>-126.59702904859796</v>
      </c>
      <c r="V2663" s="9" t="b">
        <f t="shared" si="252"/>
        <v>0</v>
      </c>
      <c r="W2663" s="10" t="b">
        <f t="shared" si="249"/>
        <v>0</v>
      </c>
      <c r="X2663" s="49">
        <f t="shared" si="253"/>
        <v>0</v>
      </c>
      <c r="Y2663" s="49">
        <f t="shared" si="254"/>
        <v>1</v>
      </c>
      <c r="AG2663">
        <v>2.0087831144154502</v>
      </c>
      <c r="AH2663">
        <v>1.30062507024468</v>
      </c>
      <c r="AI2663">
        <v>3.7606406569183601</v>
      </c>
      <c r="AJ2663">
        <v>0.62500283579402804</v>
      </c>
      <c r="AK2663">
        <v>11.874832349957501</v>
      </c>
      <c r="AL2663">
        <v>4.4833456821839999</v>
      </c>
    </row>
    <row r="2664" spans="1:38">
      <c r="A2664">
        <v>2662</v>
      </c>
      <c r="B2664">
        <v>0.101377768827286</v>
      </c>
      <c r="C2664">
        <v>17.884185342661802</v>
      </c>
      <c r="D2664">
        <v>2.3705596170080701</v>
      </c>
      <c r="E2664">
        <v>-4.6235076833885504E-3</v>
      </c>
      <c r="F2664">
        <v>15.2592852283301</v>
      </c>
      <c r="G2664">
        <v>1.23931613829948</v>
      </c>
      <c r="H2664">
        <v>-2.5996840518766599E-2</v>
      </c>
      <c r="I2664">
        <v>34.452597620729001</v>
      </c>
      <c r="J2664">
        <v>3.0293289981771299</v>
      </c>
      <c r="K2664">
        <v>2.9092223016897501E-2</v>
      </c>
      <c r="L2664">
        <v>7.3713598741421098</v>
      </c>
      <c r="M2664">
        <v>0.65411410892705302</v>
      </c>
      <c r="N2664">
        <v>-7.1999714212337401E-3</v>
      </c>
      <c r="O2664">
        <v>180.18797010051301</v>
      </c>
      <c r="P2664">
        <v>11.767032512083601</v>
      </c>
      <c r="Q2664">
        <v>-7.1758314163470893E-2</v>
      </c>
      <c r="R2664">
        <v>51.303260750361297</v>
      </c>
      <c r="S2664">
        <v>5.0157300266342801</v>
      </c>
      <c r="T2664" s="8">
        <f t="shared" si="250"/>
        <v>2407.6081401129613</v>
      </c>
      <c r="U2664" s="9">
        <f t="shared" si="251"/>
        <v>-124.31185988703874</v>
      </c>
      <c r="V2664" s="9" t="b">
        <f t="shared" si="252"/>
        <v>0</v>
      </c>
      <c r="W2664" s="10" t="b">
        <f t="shared" si="249"/>
        <v>0</v>
      </c>
      <c r="X2664" s="49">
        <f t="shared" si="253"/>
        <v>0</v>
      </c>
      <c r="Y2664" s="49">
        <f t="shared" si="254"/>
        <v>1</v>
      </c>
      <c r="AG2664">
        <v>2.3705596170080701</v>
      </c>
      <c r="AH2664">
        <v>1.23931613829948</v>
      </c>
      <c r="AI2664">
        <v>3.0293289981771299</v>
      </c>
      <c r="AJ2664">
        <v>0.65411410892705302</v>
      </c>
      <c r="AK2664">
        <v>11.767032512083601</v>
      </c>
      <c r="AL2664">
        <v>5.0157300266342801</v>
      </c>
    </row>
    <row r="2665" spans="1:38">
      <c r="A2665">
        <v>2663</v>
      </c>
      <c r="B2665">
        <v>-4.1270889105818803E-2</v>
      </c>
      <c r="C2665">
        <v>15.506637591767999</v>
      </c>
      <c r="D2665">
        <v>1.62789951511577</v>
      </c>
      <c r="E2665">
        <v>2.1879764985403401E-2</v>
      </c>
      <c r="F2665">
        <v>15.6691131266218</v>
      </c>
      <c r="G2665">
        <v>1.3284889361272201</v>
      </c>
      <c r="H2665">
        <v>2.1595248862958102E-2</v>
      </c>
      <c r="I2665">
        <v>36.131912826047603</v>
      </c>
      <c r="J2665">
        <v>3.2452333942223199</v>
      </c>
      <c r="K2665">
        <v>2.5797251205877801E-2</v>
      </c>
      <c r="L2665">
        <v>7.3471114220694096</v>
      </c>
      <c r="M2665">
        <v>0.64451804920328204</v>
      </c>
      <c r="N2665">
        <v>5.8263147060567998E-3</v>
      </c>
      <c r="O2665">
        <v>182.55050427183701</v>
      </c>
      <c r="P2665">
        <v>12.1635252928101</v>
      </c>
      <c r="Q2665">
        <v>-2.9375162984115799E-2</v>
      </c>
      <c r="R2665">
        <v>53.524391383827798</v>
      </c>
      <c r="S2665">
        <v>4.4812281205675104</v>
      </c>
      <c r="T2665" s="8">
        <f t="shared" si="250"/>
        <v>2349.0893308046202</v>
      </c>
      <c r="U2665" s="9">
        <f t="shared" si="251"/>
        <v>-182.83066919537987</v>
      </c>
      <c r="V2665" s="9" t="b">
        <f t="shared" si="252"/>
        <v>0</v>
      </c>
      <c r="W2665" s="10" t="b">
        <f t="shared" si="249"/>
        <v>0</v>
      </c>
      <c r="X2665" s="49">
        <f t="shared" si="253"/>
        <v>0</v>
      </c>
      <c r="Y2665" s="49">
        <f t="shared" si="254"/>
        <v>1</v>
      </c>
      <c r="AG2665">
        <v>1.62789951511577</v>
      </c>
      <c r="AH2665">
        <v>1.3284889361272201</v>
      </c>
      <c r="AI2665">
        <v>3.2452333942223199</v>
      </c>
      <c r="AJ2665">
        <v>0.64451804920328204</v>
      </c>
      <c r="AK2665">
        <v>12.1635252928101</v>
      </c>
      <c r="AL2665">
        <v>4.4812281205675104</v>
      </c>
    </row>
    <row r="2666" spans="1:38">
      <c r="A2666">
        <v>2664</v>
      </c>
      <c r="B2666">
        <v>-8.6998495650060098E-2</v>
      </c>
      <c r="C2666">
        <v>14.8135241501391</v>
      </c>
      <c r="D2666">
        <v>1.8071821015484</v>
      </c>
      <c r="E2666">
        <v>6.5565068589283404E-2</v>
      </c>
      <c r="F2666">
        <v>16.368794722745498</v>
      </c>
      <c r="G2666">
        <v>1.6515958819807199</v>
      </c>
      <c r="H2666">
        <v>4.7590260529117703E-2</v>
      </c>
      <c r="I2666">
        <v>37.083476694822302</v>
      </c>
      <c r="J2666">
        <v>3.6123795090045498</v>
      </c>
      <c r="K2666">
        <v>1.03682284941254E-2</v>
      </c>
      <c r="L2666">
        <v>7.2346227001259802</v>
      </c>
      <c r="M2666">
        <v>0.61339249415056296</v>
      </c>
      <c r="N2666">
        <v>-1.6260079947770501E-2</v>
      </c>
      <c r="O2666">
        <v>178.56282066810101</v>
      </c>
      <c r="P2666">
        <v>11.692526899288399</v>
      </c>
      <c r="Q2666">
        <v>3.8809729375805201E-2</v>
      </c>
      <c r="R2666">
        <v>57.301245277788802</v>
      </c>
      <c r="S2666">
        <v>5.1717518516380503</v>
      </c>
      <c r="T2666" s="8">
        <f t="shared" si="250"/>
        <v>2454.8828737610684</v>
      </c>
      <c r="U2666" s="9">
        <f t="shared" si="251"/>
        <v>-77.037126238931705</v>
      </c>
      <c r="V2666" s="9" t="b">
        <f t="shared" si="252"/>
        <v>0</v>
      </c>
      <c r="W2666" s="10" t="b">
        <f t="shared" si="249"/>
        <v>0</v>
      </c>
      <c r="X2666" s="49">
        <f t="shared" si="253"/>
        <v>0</v>
      </c>
      <c r="Y2666" s="49">
        <f t="shared" si="254"/>
        <v>1</v>
      </c>
      <c r="AG2666">
        <v>1.8071821015484</v>
      </c>
      <c r="AH2666">
        <v>1.6515958819807199</v>
      </c>
      <c r="AI2666">
        <v>3.6123795090045498</v>
      </c>
      <c r="AJ2666">
        <v>0.61339249415056296</v>
      </c>
      <c r="AK2666">
        <v>11.692526899288399</v>
      </c>
      <c r="AL2666">
        <v>5.1717518516380503</v>
      </c>
    </row>
    <row r="2667" spans="1:38">
      <c r="A2667">
        <v>2665</v>
      </c>
      <c r="B2667">
        <v>3.4040291167743902E-2</v>
      </c>
      <c r="C2667">
        <v>16.719560881787601</v>
      </c>
      <c r="D2667">
        <v>1.7681769111041701</v>
      </c>
      <c r="E2667">
        <v>-0.11349862824811</v>
      </c>
      <c r="F2667">
        <v>13.685174103634001</v>
      </c>
      <c r="G2667">
        <v>1.6932576881772701</v>
      </c>
      <c r="H2667">
        <v>-7.1076661406965599E-2</v>
      </c>
      <c r="I2667">
        <v>32.933967644556603</v>
      </c>
      <c r="J2667">
        <v>3.3431183030479201</v>
      </c>
      <c r="K2667">
        <v>-9.7087949233403206E-2</v>
      </c>
      <c r="L2667">
        <v>6.49752952604325</v>
      </c>
      <c r="M2667">
        <v>0.73753295990884005</v>
      </c>
      <c r="N2667">
        <v>-1.8404061360762801E-2</v>
      </c>
      <c r="O2667">
        <v>178.18039540235799</v>
      </c>
      <c r="P2667">
        <v>11.6899343492131</v>
      </c>
      <c r="Q2667">
        <v>-2.9905178941305899E-2</v>
      </c>
      <c r="R2667">
        <v>53.496030118920899</v>
      </c>
      <c r="S2667">
        <v>4.4834162617659103</v>
      </c>
      <c r="T2667" s="8">
        <f t="shared" si="250"/>
        <v>2371.543647321721</v>
      </c>
      <c r="U2667" s="9">
        <f t="shared" si="251"/>
        <v>-160.37635267827909</v>
      </c>
      <c r="V2667" s="9" t="b">
        <f t="shared" si="252"/>
        <v>0</v>
      </c>
      <c r="W2667" s="10" t="b">
        <f t="shared" si="249"/>
        <v>0</v>
      </c>
      <c r="X2667" s="49">
        <f t="shared" si="253"/>
        <v>0</v>
      </c>
      <c r="Y2667" s="49">
        <f t="shared" si="254"/>
        <v>1</v>
      </c>
      <c r="AG2667">
        <v>1.7681769111041701</v>
      </c>
      <c r="AH2667">
        <v>1.6932576881772701</v>
      </c>
      <c r="AI2667">
        <v>3.3431183030479201</v>
      </c>
      <c r="AJ2667">
        <v>0.73753295990884005</v>
      </c>
      <c r="AK2667">
        <v>11.6899343492131</v>
      </c>
      <c r="AL2667">
        <v>4.4834162617659103</v>
      </c>
    </row>
    <row r="2668" spans="1:38">
      <c r="A2668">
        <v>2666</v>
      </c>
      <c r="B2668">
        <v>-2.40373008265647E-2</v>
      </c>
      <c r="C2668">
        <v>15.776188593838</v>
      </c>
      <c r="D2668">
        <v>1.6084634052809299</v>
      </c>
      <c r="E2668">
        <v>-3.0771611015406999E-2</v>
      </c>
      <c r="F2668">
        <v>14.865455253813501</v>
      </c>
      <c r="G2668">
        <v>1.23649196596168</v>
      </c>
      <c r="H2668">
        <v>5.7066082566648697E-2</v>
      </c>
      <c r="I2668">
        <v>37.436543276711902</v>
      </c>
      <c r="J2668">
        <v>3.77947524643429</v>
      </c>
      <c r="K2668">
        <v>4.9148751118698798E-2</v>
      </c>
      <c r="L2668">
        <v>7.52069634009188</v>
      </c>
      <c r="M2668">
        <v>0.71668091261891698</v>
      </c>
      <c r="N2668">
        <v>1.4850656439949801E-2</v>
      </c>
      <c r="O2668">
        <v>184.20535815882499</v>
      </c>
      <c r="P2668">
        <v>12.584765419096399</v>
      </c>
      <c r="Q2668">
        <v>-4.97560602618871E-2</v>
      </c>
      <c r="R2668">
        <v>52.4445576298614</v>
      </c>
      <c r="S2668">
        <v>4.6512532395166497</v>
      </c>
      <c r="T2668" s="8">
        <f t="shared" si="250"/>
        <v>2457.7130188908864</v>
      </c>
      <c r="U2668" s="9">
        <f t="shared" si="251"/>
        <v>-74.206981109113713</v>
      </c>
      <c r="V2668" s="9" t="b">
        <f t="shared" si="252"/>
        <v>0</v>
      </c>
      <c r="W2668" s="10" t="b">
        <f t="shared" si="249"/>
        <v>0</v>
      </c>
      <c r="X2668" s="49">
        <f t="shared" si="253"/>
        <v>0</v>
      </c>
      <c r="Y2668" s="49">
        <f t="shared" si="254"/>
        <v>1</v>
      </c>
      <c r="AG2668">
        <v>1.6084634052809299</v>
      </c>
      <c r="AH2668">
        <v>1.23649196596168</v>
      </c>
      <c r="AI2668">
        <v>3.77947524643429</v>
      </c>
      <c r="AJ2668">
        <v>0.71668091261891698</v>
      </c>
      <c r="AK2668">
        <v>12.584765419096399</v>
      </c>
      <c r="AL2668">
        <v>4.6512532395166497</v>
      </c>
    </row>
    <row r="2669" spans="1:38">
      <c r="A2669">
        <v>2667</v>
      </c>
      <c r="B2669">
        <v>4.1601598692496501E-2</v>
      </c>
      <c r="C2669">
        <v>16.846461787066399</v>
      </c>
      <c r="D2669">
        <v>1.81046208261356</v>
      </c>
      <c r="E2669">
        <v>-1.3426665281698001E-2</v>
      </c>
      <c r="F2669">
        <v>15.125544868051501</v>
      </c>
      <c r="G2669">
        <v>1.2310053396905101</v>
      </c>
      <c r="H2669">
        <v>-1.0445843749545901E-2</v>
      </c>
      <c r="I2669">
        <v>34.992557429991201</v>
      </c>
      <c r="J2669">
        <v>3.0356801191495699</v>
      </c>
      <c r="K2669">
        <v>2.55695130845345E-2</v>
      </c>
      <c r="L2669">
        <v>7.3454383952300697</v>
      </c>
      <c r="M2669">
        <v>0.64499901105368496</v>
      </c>
      <c r="N2669">
        <v>2.4523388406122101E-2</v>
      </c>
      <c r="O2669">
        <v>185.99577235383501</v>
      </c>
      <c r="P2669">
        <v>13.210062313761901</v>
      </c>
      <c r="Q2669">
        <v>-1.1085556401123501E-2</v>
      </c>
      <c r="R2669">
        <v>54.512338487082502</v>
      </c>
      <c r="S2669">
        <v>4.4764652923192996</v>
      </c>
      <c r="T2669" s="8">
        <f t="shared" si="250"/>
        <v>2440.8674158588524</v>
      </c>
      <c r="U2669" s="9">
        <f t="shared" si="251"/>
        <v>-91.05258414114769</v>
      </c>
      <c r="V2669" s="9" t="b">
        <f t="shared" si="252"/>
        <v>0</v>
      </c>
      <c r="W2669" s="10" t="b">
        <f t="shared" si="249"/>
        <v>0</v>
      </c>
      <c r="X2669" s="49">
        <f t="shared" si="253"/>
        <v>0</v>
      </c>
      <c r="Y2669" s="49">
        <f t="shared" si="254"/>
        <v>1</v>
      </c>
      <c r="AG2669">
        <v>1.81046208261356</v>
      </c>
      <c r="AH2669">
        <v>1.2310053396905101</v>
      </c>
      <c r="AI2669">
        <v>3.0356801191495699</v>
      </c>
      <c r="AJ2669">
        <v>0.64499901105368496</v>
      </c>
      <c r="AK2669">
        <v>13.210062313761901</v>
      </c>
      <c r="AL2669">
        <v>4.4764652923192996</v>
      </c>
    </row>
    <row r="2670" spans="1:38">
      <c r="A2670">
        <v>2668</v>
      </c>
      <c r="B2670">
        <v>1.7683046199493499E-2</v>
      </c>
      <c r="C2670">
        <v>16.448299521130998</v>
      </c>
      <c r="D2670">
        <v>1.68310774536788</v>
      </c>
      <c r="E2670">
        <v>-1.3276893354773899E-2</v>
      </c>
      <c r="F2670">
        <v>15.1278104197059</v>
      </c>
      <c r="G2670">
        <v>1.23180028372914</v>
      </c>
      <c r="H2670">
        <v>-5.6987918018784903E-2</v>
      </c>
      <c r="I2670">
        <v>33.401249843635597</v>
      </c>
      <c r="J2670">
        <v>3.19897893221109</v>
      </c>
      <c r="K2670">
        <v>4.9172216180823097E-2</v>
      </c>
      <c r="L2670">
        <v>7.52087281576922</v>
      </c>
      <c r="M2670">
        <v>0.71733013443061</v>
      </c>
      <c r="N2670">
        <v>-2.76444055287762E-2</v>
      </c>
      <c r="O2670">
        <v>176.54153072273601</v>
      </c>
      <c r="P2670">
        <v>11.802647674192</v>
      </c>
      <c r="Q2670">
        <v>2.1895388238843901E-2</v>
      </c>
      <c r="R2670">
        <v>56.340183245923797</v>
      </c>
      <c r="S2670">
        <v>4.8208941269451797</v>
      </c>
      <c r="T2670" s="8">
        <f t="shared" si="250"/>
        <v>2345.4758896875901</v>
      </c>
      <c r="U2670" s="9">
        <f t="shared" si="251"/>
        <v>-186.44411031240998</v>
      </c>
      <c r="V2670" s="9" t="b">
        <f t="shared" si="252"/>
        <v>0</v>
      </c>
      <c r="W2670" s="10" t="b">
        <f t="shared" si="249"/>
        <v>0</v>
      </c>
      <c r="X2670" s="49">
        <f t="shared" si="253"/>
        <v>0</v>
      </c>
      <c r="Y2670" s="49">
        <f t="shared" si="254"/>
        <v>1</v>
      </c>
      <c r="AG2670">
        <v>1.68310774536788</v>
      </c>
      <c r="AH2670">
        <v>1.23180028372914</v>
      </c>
      <c r="AI2670">
        <v>3.19897893221109</v>
      </c>
      <c r="AJ2670">
        <v>0.71733013443061</v>
      </c>
      <c r="AK2670">
        <v>11.802647674192</v>
      </c>
      <c r="AL2670">
        <v>4.8208941269451797</v>
      </c>
    </row>
    <row r="2671" spans="1:38">
      <c r="A2671">
        <v>2669</v>
      </c>
      <c r="B2671">
        <v>-4.42781950047526E-2</v>
      </c>
      <c r="C2671">
        <v>15.4600744389803</v>
      </c>
      <c r="D2671">
        <v>1.6344546817107799</v>
      </c>
      <c r="E2671">
        <v>-2.4553342223236099E-2</v>
      </c>
      <c r="F2671">
        <v>14.9581806472266</v>
      </c>
      <c r="G2671">
        <v>1.2277653094308301</v>
      </c>
      <c r="H2671">
        <v>1.70482755657347E-2</v>
      </c>
      <c r="I2671">
        <v>35.967994930812601</v>
      </c>
      <c r="J2671">
        <v>3.1969021756774998</v>
      </c>
      <c r="K2671">
        <v>3.9962912226730797E-2</v>
      </c>
      <c r="L2671">
        <v>7.4519287626479898</v>
      </c>
      <c r="M2671">
        <v>0.68390008395781099</v>
      </c>
      <c r="N2671">
        <v>2.6877628943960299E-2</v>
      </c>
      <c r="O2671">
        <v>186.43416698169801</v>
      </c>
      <c r="P2671">
        <v>13.364610321851501</v>
      </c>
      <c r="Q2671">
        <v>1.66230549399983E-2</v>
      </c>
      <c r="R2671">
        <v>56.043920705441401</v>
      </c>
      <c r="S2671">
        <v>4.7294458826210697</v>
      </c>
      <c r="T2671" s="8">
        <f t="shared" si="250"/>
        <v>2483.7078455249489</v>
      </c>
      <c r="U2671" s="9">
        <f t="shared" si="251"/>
        <v>-48.212154475051193</v>
      </c>
      <c r="V2671" s="9" t="b">
        <f t="shared" si="252"/>
        <v>0</v>
      </c>
      <c r="W2671" s="10" t="b">
        <f t="shared" si="249"/>
        <v>0</v>
      </c>
      <c r="X2671" s="49">
        <f t="shared" si="253"/>
        <v>0</v>
      </c>
      <c r="Y2671" s="49">
        <f t="shared" si="254"/>
        <v>1</v>
      </c>
      <c r="AG2671">
        <v>1.6344546817107799</v>
      </c>
      <c r="AH2671">
        <v>1.2277653094308301</v>
      </c>
      <c r="AI2671">
        <v>3.1969021756774998</v>
      </c>
      <c r="AJ2671">
        <v>0.68390008395781099</v>
      </c>
      <c r="AK2671">
        <v>13.364610321851501</v>
      </c>
      <c r="AL2671">
        <v>4.7294458826210697</v>
      </c>
    </row>
    <row r="2672" spans="1:38">
      <c r="A2672">
        <v>2670</v>
      </c>
      <c r="B2672">
        <v>-9.0099031549618208E-3</v>
      </c>
      <c r="C2672">
        <v>16.015053920623799</v>
      </c>
      <c r="D2672">
        <v>1.6129312530779201</v>
      </c>
      <c r="E2672">
        <v>-4.4208718015373197E-2</v>
      </c>
      <c r="F2672">
        <v>14.667042572550701</v>
      </c>
      <c r="G2672">
        <v>1.2636459271902001</v>
      </c>
      <c r="H2672">
        <v>1.7101211485542198E-2</v>
      </c>
      <c r="I2672">
        <v>35.9698989801037</v>
      </c>
      <c r="J2672">
        <v>3.19608282046444</v>
      </c>
      <c r="K2672">
        <v>2.9172878153106201E-2</v>
      </c>
      <c r="L2672">
        <v>7.3719544361537199</v>
      </c>
      <c r="M2672">
        <v>0.65455689668083505</v>
      </c>
      <c r="N2672">
        <v>-5.17601886985153E-2</v>
      </c>
      <c r="O2672">
        <v>172.33501897345701</v>
      </c>
      <c r="P2672">
        <v>12.7000021654355</v>
      </c>
      <c r="Q2672">
        <v>0.10963676309830001</v>
      </c>
      <c r="R2672">
        <v>61.506901609185498</v>
      </c>
      <c r="S2672">
        <v>7.8277116432916296</v>
      </c>
      <c r="T2672" s="8">
        <f t="shared" si="250"/>
        <v>2725.4930706140522</v>
      </c>
      <c r="U2672" s="9">
        <f t="shared" si="251"/>
        <v>193.57307061405209</v>
      </c>
      <c r="V2672" s="9" t="b">
        <f t="shared" si="252"/>
        <v>0</v>
      </c>
      <c r="W2672" s="10" t="b">
        <f t="shared" si="249"/>
        <v>0</v>
      </c>
      <c r="X2672" s="49">
        <f t="shared" si="253"/>
        <v>1</v>
      </c>
      <c r="Y2672" s="49">
        <f t="shared" si="254"/>
        <v>0</v>
      </c>
      <c r="AG2672">
        <v>1.6129312530779201</v>
      </c>
      <c r="AH2672">
        <v>1.2636459271902001</v>
      </c>
      <c r="AI2672">
        <v>3.19608282046444</v>
      </c>
      <c r="AJ2672">
        <v>0.65455689668083505</v>
      </c>
      <c r="AK2672">
        <v>12.7000021654355</v>
      </c>
      <c r="AL2672">
        <v>7.8277116432916296</v>
      </c>
    </row>
    <row r="2673" spans="1:38">
      <c r="A2673">
        <v>2671</v>
      </c>
      <c r="B2673">
        <v>3.3789203103542602E-2</v>
      </c>
      <c r="C2673">
        <v>16.715363326611499</v>
      </c>
      <c r="D2673">
        <v>1.7655827484087101</v>
      </c>
      <c r="E2673">
        <v>-7.5589233068588599E-2</v>
      </c>
      <c r="F2673">
        <v>14.213929859916901</v>
      </c>
      <c r="G2673">
        <v>1.40709666466028</v>
      </c>
      <c r="H2673">
        <v>-9.1539280852246704E-2</v>
      </c>
      <c r="I2673">
        <v>32.266900642884501</v>
      </c>
      <c r="J2673">
        <v>3.6317424909036999</v>
      </c>
      <c r="K2673">
        <v>-3.0732125875055898E-2</v>
      </c>
      <c r="L2673">
        <v>6.9433047858265198</v>
      </c>
      <c r="M2673">
        <v>0.59244769971046396</v>
      </c>
      <c r="N2673">
        <v>2.2058815610112501E-2</v>
      </c>
      <c r="O2673">
        <v>185.53793664957601</v>
      </c>
      <c r="P2673">
        <v>13.0470800339645</v>
      </c>
      <c r="Q2673">
        <v>-3.9736065334622199E-2</v>
      </c>
      <c r="R2673">
        <v>52.9726933712586</v>
      </c>
      <c r="S2673">
        <v>4.55406806347857</v>
      </c>
      <c r="T2673" s="8">
        <f t="shared" si="250"/>
        <v>2499.8017701126228</v>
      </c>
      <c r="U2673" s="9">
        <f t="shared" si="251"/>
        <v>-32.118229887377311</v>
      </c>
      <c r="V2673" s="9" t="b">
        <f t="shared" si="252"/>
        <v>0</v>
      </c>
      <c r="W2673" s="10" t="b">
        <f t="shared" si="249"/>
        <v>0</v>
      </c>
      <c r="X2673" s="49">
        <f t="shared" si="253"/>
        <v>0</v>
      </c>
      <c r="Y2673" s="49">
        <f t="shared" si="254"/>
        <v>1</v>
      </c>
      <c r="AG2673">
        <v>1.7655827484087101</v>
      </c>
      <c r="AH2673">
        <v>1.40709666466028</v>
      </c>
      <c r="AI2673">
        <v>3.6317424909036999</v>
      </c>
      <c r="AJ2673">
        <v>0.59244769971046396</v>
      </c>
      <c r="AK2673">
        <v>13.0470800339645</v>
      </c>
      <c r="AL2673">
        <v>4.55406806347857</v>
      </c>
    </row>
    <row r="2674" spans="1:38">
      <c r="A2674">
        <v>2672</v>
      </c>
      <c r="B2674">
        <v>-7.1024870245720795E-2</v>
      </c>
      <c r="C2674">
        <v>15.052049823949099</v>
      </c>
      <c r="D2674">
        <v>1.7253141648821599</v>
      </c>
      <c r="E2674">
        <v>-8.0486898083781802E-2</v>
      </c>
      <c r="F2674">
        <v>14.144484990582299</v>
      </c>
      <c r="G2674">
        <v>1.4369092892733499</v>
      </c>
      <c r="H2674">
        <v>-4.6710489575270402E-2</v>
      </c>
      <c r="I2674">
        <v>33.7462988700062</v>
      </c>
      <c r="J2674">
        <v>3.1155183290424802</v>
      </c>
      <c r="K2674">
        <v>7.7750436171655099E-2</v>
      </c>
      <c r="L2674">
        <v>7.7389066438908003</v>
      </c>
      <c r="M2674">
        <v>0.83899637593161103</v>
      </c>
      <c r="N2674">
        <v>-5.8523406549617497E-2</v>
      </c>
      <c r="O2674">
        <v>171.17341222427899</v>
      </c>
      <c r="P2674">
        <v>13.127654140678001</v>
      </c>
      <c r="Q2674">
        <v>7.1961926646277694E-2</v>
      </c>
      <c r="R2674">
        <v>59.232747332524397</v>
      </c>
      <c r="S2674">
        <v>6.1997044220167998</v>
      </c>
      <c r="T2674" s="8">
        <f t="shared" si="250"/>
        <v>2644.4096721824403</v>
      </c>
      <c r="U2674" s="9">
        <f t="shared" si="251"/>
        <v>112.48967218244024</v>
      </c>
      <c r="V2674" s="9" t="b">
        <f t="shared" si="252"/>
        <v>0</v>
      </c>
      <c r="W2674" s="10" t="b">
        <f t="shared" si="249"/>
        <v>0</v>
      </c>
      <c r="X2674" s="49">
        <f t="shared" si="253"/>
        <v>1</v>
      </c>
      <c r="Y2674" s="49">
        <f t="shared" si="254"/>
        <v>0</v>
      </c>
      <c r="AG2674">
        <v>1.7253141648821599</v>
      </c>
      <c r="AH2674">
        <v>1.4369092892733499</v>
      </c>
      <c r="AI2674">
        <v>3.1155183290424802</v>
      </c>
      <c r="AJ2674">
        <v>0.83899637593161103</v>
      </c>
      <c r="AK2674">
        <v>13.127654140678001</v>
      </c>
      <c r="AL2674">
        <v>6.1997044220167998</v>
      </c>
    </row>
    <row r="2675" spans="1:38">
      <c r="A2675">
        <v>2673</v>
      </c>
      <c r="B2675">
        <v>-5.4763489378223798E-2</v>
      </c>
      <c r="C2675">
        <v>15.298817896008</v>
      </c>
      <c r="D2675">
        <v>1.65973008322573</v>
      </c>
      <c r="E2675">
        <v>3.5618580542121502E-3</v>
      </c>
      <c r="F2675">
        <v>15.3847006441045</v>
      </c>
      <c r="G2675">
        <v>1.25968437557386</v>
      </c>
      <c r="H2675">
        <v>4.33669166994698E-2</v>
      </c>
      <c r="I2675">
        <v>36.927190679432002</v>
      </c>
      <c r="J2675">
        <v>3.53886096754416</v>
      </c>
      <c r="K2675">
        <v>-6.5915217939957194E-2</v>
      </c>
      <c r="L2675">
        <v>6.7032652808766704</v>
      </c>
      <c r="M2675">
        <v>0.64495835870497897</v>
      </c>
      <c r="N2675">
        <v>2.2552156636087499E-2</v>
      </c>
      <c r="O2675">
        <v>185.62949270792299</v>
      </c>
      <c r="P2675">
        <v>13.079264891357401</v>
      </c>
      <c r="Q2675">
        <v>-7.9983752375390404E-2</v>
      </c>
      <c r="R2675">
        <v>50.882999733993898</v>
      </c>
      <c r="S2675">
        <v>5.19669329855736</v>
      </c>
      <c r="T2675" s="8">
        <f t="shared" si="250"/>
        <v>2537.9191974963492</v>
      </c>
      <c r="U2675" s="9">
        <f t="shared" si="251"/>
        <v>5.9991974963490975</v>
      </c>
      <c r="V2675" s="9" t="b">
        <f t="shared" si="252"/>
        <v>0</v>
      </c>
      <c r="W2675" s="10" t="b">
        <f t="shared" si="249"/>
        <v>0</v>
      </c>
      <c r="X2675" s="49">
        <f t="shared" si="253"/>
        <v>1</v>
      </c>
      <c r="Y2675" s="49">
        <f t="shared" si="254"/>
        <v>0</v>
      </c>
      <c r="AG2675">
        <v>1.65973008322573</v>
      </c>
      <c r="AH2675">
        <v>1.25968437557386</v>
      </c>
      <c r="AI2675">
        <v>3.53886096754416</v>
      </c>
      <c r="AJ2675">
        <v>0.64495835870497897</v>
      </c>
      <c r="AK2675">
        <v>13.079264891357401</v>
      </c>
      <c r="AL2675">
        <v>5.19669329855736</v>
      </c>
    </row>
    <row r="2676" spans="1:38">
      <c r="A2676">
        <v>2674</v>
      </c>
      <c r="B2676">
        <v>-3.33672392616242E-3</v>
      </c>
      <c r="C2676">
        <v>16.106168401889398</v>
      </c>
      <c r="D2676">
        <v>1.6238192576280299</v>
      </c>
      <c r="E2676">
        <v>5.3033895009337202E-2</v>
      </c>
      <c r="F2676">
        <v>16.1649543616731</v>
      </c>
      <c r="G2676">
        <v>1.5348582015413099</v>
      </c>
      <c r="H2676">
        <v>-4.3724175753352003E-2</v>
      </c>
      <c r="I2676">
        <v>33.847226534593503</v>
      </c>
      <c r="J2676">
        <v>3.09762292412326</v>
      </c>
      <c r="K2676">
        <v>1.7712695103029499E-2</v>
      </c>
      <c r="L2676">
        <v>7.2879527456206397</v>
      </c>
      <c r="M2676">
        <v>0.62627061027966602</v>
      </c>
      <c r="N2676">
        <v>-1.34541102615878E-2</v>
      </c>
      <c r="O2676">
        <v>179.064566142064</v>
      </c>
      <c r="P2676">
        <v>11.715614274134399</v>
      </c>
      <c r="Q2676">
        <v>2.92016757172203E-2</v>
      </c>
      <c r="R2676">
        <v>56.753328261561798</v>
      </c>
      <c r="S2676">
        <v>4.9599354747505897</v>
      </c>
      <c r="T2676" s="8">
        <f t="shared" si="250"/>
        <v>2355.8120742457254</v>
      </c>
      <c r="U2676" s="9">
        <f t="shared" si="251"/>
        <v>-176.10792575427467</v>
      </c>
      <c r="V2676" s="9" t="b">
        <f t="shared" si="252"/>
        <v>0</v>
      </c>
      <c r="W2676" s="10" t="b">
        <f t="shared" si="249"/>
        <v>0</v>
      </c>
      <c r="X2676" s="49">
        <f t="shared" si="253"/>
        <v>0</v>
      </c>
      <c r="Y2676" s="49">
        <f t="shared" si="254"/>
        <v>1</v>
      </c>
      <c r="AG2676">
        <v>1.6238192576280299</v>
      </c>
      <c r="AH2676">
        <v>1.5348582015413099</v>
      </c>
      <c r="AI2676">
        <v>3.09762292412326</v>
      </c>
      <c r="AJ2676">
        <v>0.62627061027966602</v>
      </c>
      <c r="AK2676">
        <v>11.715614274134399</v>
      </c>
      <c r="AL2676">
        <v>4.9599354747505897</v>
      </c>
    </row>
    <row r="2677" spans="1:38">
      <c r="A2677">
        <v>2675</v>
      </c>
      <c r="B2677">
        <v>6.6698797634689902E-2</v>
      </c>
      <c r="C2677">
        <v>17.274610989931801</v>
      </c>
      <c r="D2677">
        <v>2.0034449980133999</v>
      </c>
      <c r="E2677">
        <v>1.3461462285810501E-2</v>
      </c>
      <c r="F2677">
        <v>15.537759452510601</v>
      </c>
      <c r="G2677">
        <v>1.28835802730796</v>
      </c>
      <c r="H2677">
        <v>-1.21813672505984E-2</v>
      </c>
      <c r="I2677">
        <v>34.9318796932589</v>
      </c>
      <c r="J2677">
        <v>3.0347157181294002</v>
      </c>
      <c r="K2677">
        <v>1.6008938011169298E-2</v>
      </c>
      <c r="L2677">
        <v>7.2755464161321601</v>
      </c>
      <c r="M2677">
        <v>0.623169344600221</v>
      </c>
      <c r="N2677">
        <v>1.23084533641531E-2</v>
      </c>
      <c r="O2677">
        <v>183.73766546751801</v>
      </c>
      <c r="P2677">
        <v>12.4354702777692</v>
      </c>
      <c r="Q2677">
        <v>2.19378805279185E-2</v>
      </c>
      <c r="R2677">
        <v>56.342577320141302</v>
      </c>
      <c r="S2677">
        <v>4.8206529554843396</v>
      </c>
      <c r="T2677" s="8">
        <f t="shared" si="250"/>
        <v>2420.5811321304523</v>
      </c>
      <c r="U2677" s="9">
        <f t="shared" si="251"/>
        <v>-111.33886786954781</v>
      </c>
      <c r="V2677" s="9" t="b">
        <f t="shared" si="252"/>
        <v>0</v>
      </c>
      <c r="W2677" s="10" t="b">
        <f t="shared" si="249"/>
        <v>0</v>
      </c>
      <c r="X2677" s="49">
        <f t="shared" si="253"/>
        <v>0</v>
      </c>
      <c r="Y2677" s="49">
        <f t="shared" si="254"/>
        <v>1</v>
      </c>
      <c r="AG2677">
        <v>2.0034449980133999</v>
      </c>
      <c r="AH2677">
        <v>1.28835802730796</v>
      </c>
      <c r="AI2677">
        <v>3.0347157181294002</v>
      </c>
      <c r="AJ2677">
        <v>0.623169344600221</v>
      </c>
      <c r="AK2677">
        <v>12.4354702777692</v>
      </c>
      <c r="AL2677">
        <v>4.8206529554843396</v>
      </c>
    </row>
    <row r="2678" spans="1:38">
      <c r="A2678">
        <v>2676</v>
      </c>
      <c r="B2678">
        <v>7.8828812329199999E-2</v>
      </c>
      <c r="C2678">
        <v>17.485428298691101</v>
      </c>
      <c r="D2678">
        <v>2.1224035727567201</v>
      </c>
      <c r="E2678">
        <v>-5.0088024100559698E-3</v>
      </c>
      <c r="F2678">
        <v>15.253407038689399</v>
      </c>
      <c r="G2678">
        <v>1.2380746872099699</v>
      </c>
      <c r="H2678">
        <v>-3.5523420528242103E-2</v>
      </c>
      <c r="I2678">
        <v>34.125940625457098</v>
      </c>
      <c r="J2678">
        <v>3.0591701181798001</v>
      </c>
      <c r="K2678">
        <v>-4.2961159945346099E-2</v>
      </c>
      <c r="L2678">
        <v>6.85891194822144</v>
      </c>
      <c r="M2678">
        <v>0.60433018229671898</v>
      </c>
      <c r="N2678">
        <v>1.6998364193343201E-2</v>
      </c>
      <c r="O2678">
        <v>184.601402576358</v>
      </c>
      <c r="P2678">
        <v>12.714200049210801</v>
      </c>
      <c r="Q2678">
        <v>-6.9998490639118893E-2</v>
      </c>
      <c r="R2678">
        <v>51.393624924684303</v>
      </c>
      <c r="S2678">
        <v>4.9770968360543701</v>
      </c>
      <c r="T2678" s="8">
        <f t="shared" si="250"/>
        <v>2471.527544570838</v>
      </c>
      <c r="U2678" s="9">
        <f t="shared" si="251"/>
        <v>-60.392455429162055</v>
      </c>
      <c r="V2678" s="9" t="b">
        <f t="shared" si="252"/>
        <v>0</v>
      </c>
      <c r="W2678" s="10" t="b">
        <f t="shared" si="249"/>
        <v>0</v>
      </c>
      <c r="X2678" s="49">
        <f t="shared" si="253"/>
        <v>0</v>
      </c>
      <c r="Y2678" s="49">
        <f t="shared" si="254"/>
        <v>1</v>
      </c>
      <c r="AG2678">
        <v>2.1224035727567201</v>
      </c>
      <c r="AH2678">
        <v>1.2380746872099699</v>
      </c>
      <c r="AI2678">
        <v>3.0591701181798001</v>
      </c>
      <c r="AJ2678">
        <v>0.60433018229671898</v>
      </c>
      <c r="AK2678">
        <v>12.714200049210801</v>
      </c>
      <c r="AL2678">
        <v>4.9770968360543701</v>
      </c>
    </row>
    <row r="2679" spans="1:38">
      <c r="A2679">
        <v>2677</v>
      </c>
      <c r="B2679">
        <v>-4.3469101858164799E-2</v>
      </c>
      <c r="C2679">
        <v>15.472588140947201</v>
      </c>
      <c r="D2679">
        <v>1.63169407960014</v>
      </c>
      <c r="E2679">
        <v>4.9541920997233001E-2</v>
      </c>
      <c r="F2679">
        <v>16.108605203293202</v>
      </c>
      <c r="G2679">
        <v>1.50814487048699</v>
      </c>
      <c r="H2679">
        <v>3.6866401521013302E-2</v>
      </c>
      <c r="I2679">
        <v>36.687923438640901</v>
      </c>
      <c r="J2679">
        <v>3.43447115633872</v>
      </c>
      <c r="K2679">
        <v>-4.15291177392237E-2</v>
      </c>
      <c r="L2679">
        <v>6.8687412359170104</v>
      </c>
      <c r="M2679">
        <v>0.601888427808001</v>
      </c>
      <c r="N2679">
        <v>-8.4710285237857799E-2</v>
      </c>
      <c r="O2679">
        <v>166.74909717370801</v>
      </c>
      <c r="P2679">
        <v>15.309859374458499</v>
      </c>
      <c r="Q2679">
        <v>1.3192545307685899E-2</v>
      </c>
      <c r="R2679">
        <v>55.851990892390504</v>
      </c>
      <c r="S2679">
        <v>4.6737729198798901</v>
      </c>
      <c r="T2679" s="8">
        <f t="shared" si="250"/>
        <v>2715.9830828572244</v>
      </c>
      <c r="U2679" s="9">
        <f t="shared" si="251"/>
        <v>184.06308285722434</v>
      </c>
      <c r="V2679" s="9" t="b">
        <f t="shared" si="252"/>
        <v>0</v>
      </c>
      <c r="W2679" s="10" t="b">
        <f t="shared" si="249"/>
        <v>0</v>
      </c>
      <c r="X2679" s="49">
        <f t="shared" si="253"/>
        <v>1</v>
      </c>
      <c r="Y2679" s="49">
        <f t="shared" si="254"/>
        <v>0</v>
      </c>
      <c r="AG2679">
        <v>1.63169407960014</v>
      </c>
      <c r="AH2679">
        <v>1.50814487048699</v>
      </c>
      <c r="AI2679">
        <v>3.43447115633872</v>
      </c>
      <c r="AJ2679">
        <v>0.601888427808001</v>
      </c>
      <c r="AK2679">
        <v>15.309859374458499</v>
      </c>
      <c r="AL2679">
        <v>4.6737729198798901</v>
      </c>
    </row>
    <row r="2680" spans="1:38">
      <c r="A2680">
        <v>2678</v>
      </c>
      <c r="B2680">
        <v>-1.48540327208738E-2</v>
      </c>
      <c r="C2680">
        <v>15.9217328263956</v>
      </c>
      <c r="D2680">
        <v>1.6103452113410699</v>
      </c>
      <c r="E2680">
        <v>-5.2711587442000697E-2</v>
      </c>
      <c r="F2680">
        <v>14.5428593298211</v>
      </c>
      <c r="G2680">
        <v>1.2948673181589301</v>
      </c>
      <c r="H2680">
        <v>-2.8890626668379799E-2</v>
      </c>
      <c r="I2680">
        <v>34.353043284867397</v>
      </c>
      <c r="J2680">
        <v>3.0298360126367698</v>
      </c>
      <c r="K2680">
        <v>-1.7223083978301901E-2</v>
      </c>
      <c r="L2680">
        <v>7.0377386001260902</v>
      </c>
      <c r="M2680">
        <v>0.58936658214581295</v>
      </c>
      <c r="N2680">
        <v>-5.0740325718010501E-2</v>
      </c>
      <c r="O2680">
        <v>172.510866734621</v>
      </c>
      <c r="P2680">
        <v>12.6449380593941</v>
      </c>
      <c r="Q2680">
        <v>-5.8096478008776299E-2</v>
      </c>
      <c r="R2680">
        <v>52.008967139070599</v>
      </c>
      <c r="S2680">
        <v>4.7757657159829296</v>
      </c>
      <c r="T2680" s="8">
        <f t="shared" si="250"/>
        <v>2394.511889965961</v>
      </c>
      <c r="U2680" s="9">
        <f t="shared" si="251"/>
        <v>-137.40811003403905</v>
      </c>
      <c r="V2680" s="9" t="b">
        <f t="shared" si="252"/>
        <v>0</v>
      </c>
      <c r="W2680" s="10" t="b">
        <f t="shared" si="249"/>
        <v>0</v>
      </c>
      <c r="X2680" s="49">
        <f t="shared" si="253"/>
        <v>0</v>
      </c>
      <c r="Y2680" s="49">
        <f t="shared" si="254"/>
        <v>1</v>
      </c>
      <c r="AG2680">
        <v>1.6103452113410699</v>
      </c>
      <c r="AH2680">
        <v>1.2948673181589301</v>
      </c>
      <c r="AI2680">
        <v>3.0298360126367698</v>
      </c>
      <c r="AJ2680">
        <v>0.58936658214581295</v>
      </c>
      <c r="AK2680">
        <v>12.6449380593941</v>
      </c>
      <c r="AL2680">
        <v>4.7757657159829296</v>
      </c>
    </row>
    <row r="2681" spans="1:38">
      <c r="A2681">
        <v>2679</v>
      </c>
      <c r="B2681">
        <v>8.5653265435009195E-3</v>
      </c>
      <c r="C2681">
        <v>16.2990101607827</v>
      </c>
      <c r="D2681">
        <v>1.6566688106676699</v>
      </c>
      <c r="E2681">
        <v>-8.1460049120113204E-2</v>
      </c>
      <c r="F2681">
        <v>14.1307269657591</v>
      </c>
      <c r="G2681">
        <v>1.4445981867756099</v>
      </c>
      <c r="H2681">
        <v>8.5027042079227802E-2</v>
      </c>
      <c r="I2681">
        <v>38.498076532414899</v>
      </c>
      <c r="J2681">
        <v>4.4176824194779201</v>
      </c>
      <c r="K2681">
        <v>-1.90073448003629E-2</v>
      </c>
      <c r="L2681">
        <v>7.0251926348315896</v>
      </c>
      <c r="M2681">
        <v>0.58912170293379895</v>
      </c>
      <c r="N2681">
        <v>-1.3899551442322401E-2</v>
      </c>
      <c r="O2681">
        <v>178.98482117245899</v>
      </c>
      <c r="P2681">
        <v>11.711865238568</v>
      </c>
      <c r="Q2681">
        <v>-6.0868980789768601E-2</v>
      </c>
      <c r="R2681">
        <v>51.864971838964202</v>
      </c>
      <c r="S2681">
        <v>4.81809848259768</v>
      </c>
      <c r="T2681" s="8">
        <f t="shared" si="250"/>
        <v>2463.8034841020681</v>
      </c>
      <c r="U2681" s="9">
        <f t="shared" si="251"/>
        <v>-68.116515897932004</v>
      </c>
      <c r="V2681" s="9" t="b">
        <f t="shared" si="252"/>
        <v>0</v>
      </c>
      <c r="W2681" s="10" t="b">
        <f t="shared" si="249"/>
        <v>0</v>
      </c>
      <c r="X2681" s="49">
        <f t="shared" si="253"/>
        <v>0</v>
      </c>
      <c r="Y2681" s="49">
        <f t="shared" si="254"/>
        <v>1</v>
      </c>
      <c r="AG2681">
        <v>1.6566688106676699</v>
      </c>
      <c r="AH2681">
        <v>1.4445981867756099</v>
      </c>
      <c r="AI2681">
        <v>4.4176824194779201</v>
      </c>
      <c r="AJ2681">
        <v>0.58912170293379895</v>
      </c>
      <c r="AK2681">
        <v>11.711865238568</v>
      </c>
      <c r="AL2681">
        <v>4.81809848259768</v>
      </c>
    </row>
    <row r="2682" spans="1:38">
      <c r="A2682">
        <v>2680</v>
      </c>
      <c r="B2682">
        <v>5.5085159673031701E-2</v>
      </c>
      <c r="C2682">
        <v>17.075150385465601</v>
      </c>
      <c r="D2682">
        <v>1.9107670076975301</v>
      </c>
      <c r="E2682">
        <v>2.99959713086609E-4</v>
      </c>
      <c r="F2682">
        <v>15.334599072135299</v>
      </c>
      <c r="G2682">
        <v>1.2496429163762199</v>
      </c>
      <c r="H2682">
        <v>3.15888180250127E-3</v>
      </c>
      <c r="I2682">
        <v>35.4718746669325</v>
      </c>
      <c r="J2682">
        <v>3.0950581763777798</v>
      </c>
      <c r="K2682">
        <v>6.05090998179292E-2</v>
      </c>
      <c r="L2682">
        <v>7.6066212171567198</v>
      </c>
      <c r="M2682">
        <v>0.76115470648135997</v>
      </c>
      <c r="N2682">
        <v>1.97800646088299E-2</v>
      </c>
      <c r="O2682">
        <v>185.11562324695001</v>
      </c>
      <c r="P2682">
        <v>12.8968180785777</v>
      </c>
      <c r="Q2682">
        <v>7.2619083229124803E-2</v>
      </c>
      <c r="R2682">
        <v>59.2716853151286</v>
      </c>
      <c r="S2682">
        <v>6.2229980409827004</v>
      </c>
      <c r="T2682" s="8">
        <f t="shared" si="250"/>
        <v>2613.6438926493292</v>
      </c>
      <c r="U2682" s="9">
        <f t="shared" si="251"/>
        <v>81.723892649329173</v>
      </c>
      <c r="V2682" s="9" t="b">
        <f t="shared" si="252"/>
        <v>0</v>
      </c>
      <c r="W2682" s="10" t="b">
        <f t="shared" si="249"/>
        <v>0</v>
      </c>
      <c r="X2682" s="49">
        <f t="shared" si="253"/>
        <v>1</v>
      </c>
      <c r="Y2682" s="49">
        <f t="shared" si="254"/>
        <v>0</v>
      </c>
      <c r="AG2682">
        <v>1.9107670076975301</v>
      </c>
      <c r="AH2682">
        <v>1.2496429163762199</v>
      </c>
      <c r="AI2682">
        <v>3.0950581763777798</v>
      </c>
      <c r="AJ2682">
        <v>0.76115470648135997</v>
      </c>
      <c r="AK2682">
        <v>12.8968180785777</v>
      </c>
      <c r="AL2682">
        <v>6.2229980409827004</v>
      </c>
    </row>
    <row r="2683" spans="1:38">
      <c r="A2683">
        <v>2681</v>
      </c>
      <c r="B2683">
        <v>-6.4688450823336699E-2</v>
      </c>
      <c r="C2683">
        <v>15.147728735529901</v>
      </c>
      <c r="D2683">
        <v>1.69604137475371</v>
      </c>
      <c r="E2683">
        <v>-1.25162972760094E-2</v>
      </c>
      <c r="F2683">
        <v>15.139320949868599</v>
      </c>
      <c r="G2683">
        <v>1.2322916921654701</v>
      </c>
      <c r="H2683">
        <v>-4.57714644959736E-2</v>
      </c>
      <c r="I2683">
        <v>33.778002373841602</v>
      </c>
      <c r="J2683">
        <v>3.1102598555806602</v>
      </c>
      <c r="K2683">
        <v>-5.85777629375379E-2</v>
      </c>
      <c r="L2683">
        <v>6.7526310764156401</v>
      </c>
      <c r="M2683">
        <v>0.63024176459421299</v>
      </c>
      <c r="N2683">
        <v>2.08871744109187E-2</v>
      </c>
      <c r="O2683">
        <v>185.320680057224</v>
      </c>
      <c r="P2683">
        <v>12.969560544648701</v>
      </c>
      <c r="Q2683">
        <v>3.7139141453355999E-2</v>
      </c>
      <c r="R2683">
        <v>57.2055984249698</v>
      </c>
      <c r="S2683">
        <v>5.1302496843205603</v>
      </c>
      <c r="T2683" s="8">
        <f t="shared" si="250"/>
        <v>2476.8644916063313</v>
      </c>
      <c r="U2683" s="9">
        <f t="shared" si="251"/>
        <v>-55.055508393668788</v>
      </c>
      <c r="V2683" s="9" t="b">
        <f t="shared" si="252"/>
        <v>0</v>
      </c>
      <c r="W2683" s="10" t="b">
        <f t="shared" si="249"/>
        <v>0</v>
      </c>
      <c r="X2683" s="49">
        <f t="shared" si="253"/>
        <v>0</v>
      </c>
      <c r="Y2683" s="49">
        <f t="shared" si="254"/>
        <v>1</v>
      </c>
      <c r="AG2683">
        <v>1.69604137475371</v>
      </c>
      <c r="AH2683">
        <v>1.2322916921654701</v>
      </c>
      <c r="AI2683">
        <v>3.1102598555806602</v>
      </c>
      <c r="AJ2683">
        <v>0.63024176459421299</v>
      </c>
      <c r="AK2683">
        <v>12.969560544648701</v>
      </c>
      <c r="AL2683">
        <v>5.1302496843205603</v>
      </c>
    </row>
    <row r="2684" spans="1:38">
      <c r="A2684">
        <v>2682</v>
      </c>
      <c r="B2684">
        <v>7.8941304904187298E-2</v>
      </c>
      <c r="C2684">
        <v>17.487395390184702</v>
      </c>
      <c r="D2684">
        <v>2.1242153937646902</v>
      </c>
      <c r="E2684">
        <v>-5.8569658660308499E-2</v>
      </c>
      <c r="F2684">
        <v>14.4579152712401</v>
      </c>
      <c r="G2684">
        <v>1.31842077508156</v>
      </c>
      <c r="H2684">
        <v>7.0465906035057799E-2</v>
      </c>
      <c r="I2684">
        <v>37.941562374720696</v>
      </c>
      <c r="J2684">
        <v>4.06729823596919</v>
      </c>
      <c r="K2684">
        <v>4.21555107892809E-4</v>
      </c>
      <c r="L2684">
        <v>7.1630189708590999</v>
      </c>
      <c r="M2684">
        <v>0.599310287859804</v>
      </c>
      <c r="N2684">
        <v>-4.2033975817841802E-2</v>
      </c>
      <c r="O2684">
        <v>174.019363925449</v>
      </c>
      <c r="P2684">
        <v>12.2303299790526</v>
      </c>
      <c r="Q2684">
        <v>4.1634293789534503E-2</v>
      </c>
      <c r="R2684">
        <v>57.463325130797102</v>
      </c>
      <c r="S2684">
        <v>5.2459050321736997</v>
      </c>
      <c r="T2684" s="8">
        <f t="shared" si="250"/>
        <v>2558.5479703901547</v>
      </c>
      <c r="U2684" s="9">
        <f t="shared" si="251"/>
        <v>26.627970390154587</v>
      </c>
      <c r="V2684" s="9" t="b">
        <f t="shared" si="252"/>
        <v>0</v>
      </c>
      <c r="W2684" s="10" t="b">
        <f t="shared" si="249"/>
        <v>0</v>
      </c>
      <c r="X2684" s="49">
        <f t="shared" si="253"/>
        <v>1</v>
      </c>
      <c r="Y2684" s="49">
        <f t="shared" si="254"/>
        <v>0</v>
      </c>
      <c r="AG2684">
        <v>2.1242153937646902</v>
      </c>
      <c r="AH2684">
        <v>1.31842077508156</v>
      </c>
      <c r="AI2684">
        <v>4.06729823596919</v>
      </c>
      <c r="AJ2684">
        <v>0.599310287859804</v>
      </c>
      <c r="AK2684">
        <v>12.2303299790526</v>
      </c>
      <c r="AL2684">
        <v>5.2459050321736997</v>
      </c>
    </row>
    <row r="2685" spans="1:38">
      <c r="A2685">
        <v>2683</v>
      </c>
      <c r="B2685">
        <v>-5.5648533765428103E-2</v>
      </c>
      <c r="C2685">
        <v>15.2852837531403</v>
      </c>
      <c r="D2685">
        <v>1.66136113002834</v>
      </c>
      <c r="E2685">
        <v>-1.0292039391408801E-2</v>
      </c>
      <c r="F2685">
        <v>15.173032181196501</v>
      </c>
      <c r="G2685">
        <v>1.2317448986505499</v>
      </c>
      <c r="H2685">
        <v>-5.20936399641539E-2</v>
      </c>
      <c r="I2685">
        <v>33.565125547249998</v>
      </c>
      <c r="J2685">
        <v>3.1534183958061202</v>
      </c>
      <c r="K2685">
        <v>6.4989345363903606E-2</v>
      </c>
      <c r="L2685">
        <v>7.6407772044565201</v>
      </c>
      <c r="M2685">
        <v>0.781033260645696</v>
      </c>
      <c r="N2685">
        <v>4.5949969998799099E-2</v>
      </c>
      <c r="O2685">
        <v>190.024027704421</v>
      </c>
      <c r="P2685">
        <v>15.1275899605251</v>
      </c>
      <c r="Q2685">
        <v>1.35368037296777E-2</v>
      </c>
      <c r="R2685">
        <v>55.8712217206376</v>
      </c>
      <c r="S2685">
        <v>4.67826085380905</v>
      </c>
      <c r="T2685" s="8">
        <f t="shared" si="250"/>
        <v>2663.3408499464858</v>
      </c>
      <c r="U2685" s="9">
        <f t="shared" si="251"/>
        <v>131.42084994648576</v>
      </c>
      <c r="V2685" s="9" t="b">
        <f t="shared" si="252"/>
        <v>0</v>
      </c>
      <c r="W2685" s="10" t="b">
        <f t="shared" si="249"/>
        <v>0</v>
      </c>
      <c r="X2685" s="49">
        <f t="shared" si="253"/>
        <v>1</v>
      </c>
      <c r="Y2685" s="49">
        <f t="shared" si="254"/>
        <v>0</v>
      </c>
      <c r="AG2685">
        <v>1.66136113002834</v>
      </c>
      <c r="AH2685">
        <v>1.2317448986505499</v>
      </c>
      <c r="AI2685">
        <v>3.1534183958061202</v>
      </c>
      <c r="AJ2685">
        <v>0.781033260645696</v>
      </c>
      <c r="AK2685">
        <v>15.1275899605251</v>
      </c>
      <c r="AL2685">
        <v>4.67826085380905</v>
      </c>
    </row>
    <row r="2686" spans="1:38">
      <c r="A2686">
        <v>2684</v>
      </c>
      <c r="B2686">
        <v>-0.109316000660391</v>
      </c>
      <c r="C2686">
        <v>14.4865850529625</v>
      </c>
      <c r="D2686">
        <v>1.95421591973243</v>
      </c>
      <c r="E2686">
        <v>2.03607743769617E-2</v>
      </c>
      <c r="F2686">
        <v>15.6453299587172</v>
      </c>
      <c r="G2686">
        <v>1.32066036101372</v>
      </c>
      <c r="H2686">
        <v>-1.3009017652690901E-2</v>
      </c>
      <c r="I2686">
        <v>34.902980269944301</v>
      </c>
      <c r="J2686">
        <v>3.0335707314743101</v>
      </c>
      <c r="K2686">
        <v>4.8250642240202597E-2</v>
      </c>
      <c r="L2686">
        <v>7.51394496812373</v>
      </c>
      <c r="M2686">
        <v>0.71294346332666103</v>
      </c>
      <c r="N2686">
        <v>4.8419083628680202E-3</v>
      </c>
      <c r="O2686">
        <v>182.370888819279</v>
      </c>
      <c r="P2686">
        <v>12.126625169708699</v>
      </c>
      <c r="Q2686">
        <v>2.4138560874370302E-2</v>
      </c>
      <c r="R2686">
        <v>56.466705856236899</v>
      </c>
      <c r="S2686">
        <v>4.8640058041251502</v>
      </c>
      <c r="T2686" s="8">
        <f t="shared" si="250"/>
        <v>2401.2021449380973</v>
      </c>
      <c r="U2686" s="9">
        <f t="shared" si="251"/>
        <v>-130.71785506190281</v>
      </c>
      <c r="V2686" s="9" t="b">
        <f t="shared" si="252"/>
        <v>0</v>
      </c>
      <c r="W2686" s="10" t="b">
        <f t="shared" si="249"/>
        <v>0</v>
      </c>
      <c r="X2686" s="49">
        <f t="shared" si="253"/>
        <v>0</v>
      </c>
      <c r="Y2686" s="49">
        <f t="shared" si="254"/>
        <v>1</v>
      </c>
      <c r="AG2686">
        <v>1.95421591973243</v>
      </c>
      <c r="AH2686">
        <v>1.32066036101372</v>
      </c>
      <c r="AI2686">
        <v>3.0335707314743101</v>
      </c>
      <c r="AJ2686">
        <v>0.71294346332666103</v>
      </c>
      <c r="AK2686">
        <v>12.126625169708699</v>
      </c>
      <c r="AL2686">
        <v>4.8640058041251502</v>
      </c>
    </row>
    <row r="2687" spans="1:38">
      <c r="A2687">
        <v>2685</v>
      </c>
      <c r="B2687">
        <v>-1.26829932790214E-3</v>
      </c>
      <c r="C2687">
        <v>16.139517274720099</v>
      </c>
      <c r="D2687">
        <v>1.6280524984176801</v>
      </c>
      <c r="E2687">
        <v>1.3889951955563301E-3</v>
      </c>
      <c r="F2687">
        <v>15.3513080913403</v>
      </c>
      <c r="G2687">
        <v>1.25450586726974</v>
      </c>
      <c r="H2687">
        <v>-9.4733395568284695E-3</v>
      </c>
      <c r="I2687">
        <v>35.026604391528799</v>
      </c>
      <c r="J2687">
        <v>3.0356137403143002</v>
      </c>
      <c r="K2687">
        <v>4.0990149690486297E-2</v>
      </c>
      <c r="L2687">
        <v>7.4595875960970703</v>
      </c>
      <c r="M2687">
        <v>0.68812379602602503</v>
      </c>
      <c r="N2687">
        <v>1.24186079065192E-2</v>
      </c>
      <c r="O2687">
        <v>183.75790612075201</v>
      </c>
      <c r="P2687">
        <v>12.443652650632099</v>
      </c>
      <c r="Q2687">
        <v>-1.9418256097741299E-2</v>
      </c>
      <c r="R2687">
        <v>54.059990796791801</v>
      </c>
      <c r="S2687">
        <v>4.4633894927144002</v>
      </c>
      <c r="T2687" s="8">
        <f t="shared" si="250"/>
        <v>2351.3338045374248</v>
      </c>
      <c r="U2687" s="9">
        <f t="shared" si="251"/>
        <v>-180.58619546257523</v>
      </c>
      <c r="V2687" s="9" t="b">
        <f t="shared" si="252"/>
        <v>0</v>
      </c>
      <c r="W2687" s="10" t="b">
        <f t="shared" si="249"/>
        <v>0</v>
      </c>
      <c r="X2687" s="49">
        <f t="shared" si="253"/>
        <v>0</v>
      </c>
      <c r="Y2687" s="49">
        <f t="shared" si="254"/>
        <v>1</v>
      </c>
      <c r="AG2687">
        <v>1.6280524984176801</v>
      </c>
      <c r="AH2687">
        <v>1.25450586726974</v>
      </c>
      <c r="AI2687">
        <v>3.0356137403143002</v>
      </c>
      <c r="AJ2687">
        <v>0.68812379602602503</v>
      </c>
      <c r="AK2687">
        <v>12.443652650632099</v>
      </c>
      <c r="AL2687">
        <v>4.4633894927144002</v>
      </c>
    </row>
    <row r="2688" spans="1:38">
      <c r="A2688">
        <v>2686</v>
      </c>
      <c r="B2688">
        <v>5.5563648391554997E-2</v>
      </c>
      <c r="C2688">
        <v>17.0833226072942</v>
      </c>
      <c r="D2688">
        <v>1.9139109831499801</v>
      </c>
      <c r="E2688">
        <v>-4.5124730424376702E-2</v>
      </c>
      <c r="F2688">
        <v>14.6536135310742</v>
      </c>
      <c r="G2688">
        <v>1.2671776452454799</v>
      </c>
      <c r="H2688">
        <v>6.7958714161912598E-2</v>
      </c>
      <c r="I2688">
        <v>37.846554748822399</v>
      </c>
      <c r="J2688">
        <v>4.0124611550801799</v>
      </c>
      <c r="K2688">
        <v>6.5688160161960996E-2</v>
      </c>
      <c r="L2688">
        <v>7.6461185587269904</v>
      </c>
      <c r="M2688">
        <v>0.78407616536318503</v>
      </c>
      <c r="N2688">
        <v>-2.3822609613615799E-2</v>
      </c>
      <c r="O2688">
        <v>177.21752736149801</v>
      </c>
      <c r="P2688">
        <v>11.724563068646599</v>
      </c>
      <c r="Q2688">
        <v>8.1712994962869507E-3</v>
      </c>
      <c r="R2688">
        <v>55.572247235658502</v>
      </c>
      <c r="S2688">
        <v>4.6222315562849996</v>
      </c>
      <c r="T2688" s="8">
        <f t="shared" si="250"/>
        <v>2432.4420573770426</v>
      </c>
      <c r="U2688" s="9">
        <f t="shared" si="251"/>
        <v>-99.477942622957471</v>
      </c>
      <c r="V2688" s="9" t="b">
        <f t="shared" si="252"/>
        <v>0</v>
      </c>
      <c r="W2688" s="10" t="b">
        <f t="shared" si="249"/>
        <v>0</v>
      </c>
      <c r="X2688" s="49">
        <f t="shared" si="253"/>
        <v>0</v>
      </c>
      <c r="Y2688" s="49">
        <f t="shared" si="254"/>
        <v>1</v>
      </c>
      <c r="AG2688">
        <v>1.9139109831499801</v>
      </c>
      <c r="AH2688">
        <v>1.2671776452454799</v>
      </c>
      <c r="AI2688">
        <v>4.0124611550801799</v>
      </c>
      <c r="AJ2688">
        <v>0.78407616536318503</v>
      </c>
      <c r="AK2688">
        <v>11.724563068646599</v>
      </c>
      <c r="AL2688">
        <v>4.6222315562849996</v>
      </c>
    </row>
    <row r="2689" spans="1:38">
      <c r="A2689">
        <v>2687</v>
      </c>
      <c r="B2689">
        <v>4.35294528944941E-2</v>
      </c>
      <c r="C2689">
        <v>16.8789706353027</v>
      </c>
      <c r="D2689">
        <v>1.82330959064261</v>
      </c>
      <c r="E2689">
        <v>1.6165712247602101E-2</v>
      </c>
      <c r="F2689">
        <v>15.579834302731401</v>
      </c>
      <c r="G2689">
        <v>1.2997984637370701</v>
      </c>
      <c r="H2689">
        <v>5.3119337701711601E-2</v>
      </c>
      <c r="I2689">
        <v>37.2890819792473</v>
      </c>
      <c r="J2689">
        <v>3.7109026039292199</v>
      </c>
      <c r="K2689">
        <v>-3.4870645602120498E-2</v>
      </c>
      <c r="L2689">
        <v>6.9146291602485297</v>
      </c>
      <c r="M2689">
        <v>0.59748360919966603</v>
      </c>
      <c r="N2689">
        <v>-1.7772399308121301E-2</v>
      </c>
      <c r="O2689">
        <v>178.29298075086101</v>
      </c>
      <c r="P2689">
        <v>11.689431777944399</v>
      </c>
      <c r="Q2689">
        <v>-2.6536605940234902E-2</v>
      </c>
      <c r="R2689">
        <v>53.676539260062903</v>
      </c>
      <c r="S2689">
        <v>4.4670777404967801</v>
      </c>
      <c r="T2689" s="8">
        <f t="shared" si="250"/>
        <v>2358.8003785949745</v>
      </c>
      <c r="U2689" s="9">
        <f t="shared" si="251"/>
        <v>-173.11962140502555</v>
      </c>
      <c r="V2689" s="9" t="b">
        <f t="shared" si="252"/>
        <v>0</v>
      </c>
      <c r="W2689" s="10" t="b">
        <f t="shared" si="249"/>
        <v>0</v>
      </c>
      <c r="X2689" s="49">
        <f t="shared" si="253"/>
        <v>0</v>
      </c>
      <c r="Y2689" s="49">
        <f t="shared" si="254"/>
        <v>1</v>
      </c>
      <c r="AG2689">
        <v>1.82330959064261</v>
      </c>
      <c r="AH2689">
        <v>1.2997984637370701</v>
      </c>
      <c r="AI2689">
        <v>3.7109026039292199</v>
      </c>
      <c r="AJ2689">
        <v>0.59748360919966603</v>
      </c>
      <c r="AK2689">
        <v>11.689431777944399</v>
      </c>
      <c r="AL2689">
        <v>4.4670777404967801</v>
      </c>
    </row>
    <row r="2690" spans="1:38">
      <c r="A2690">
        <v>2688</v>
      </c>
      <c r="B2690">
        <v>-4.2537677073383904E-3</v>
      </c>
      <c r="C2690">
        <v>16.0914051106447</v>
      </c>
      <c r="D2690">
        <v>1.6213419064671599</v>
      </c>
      <c r="E2690">
        <v>-5.0309629054083198E-2</v>
      </c>
      <c r="F2690">
        <v>14.577832658197799</v>
      </c>
      <c r="G2690">
        <v>1.28409362825267</v>
      </c>
      <c r="H2690">
        <v>-4.9125713174700001E-3</v>
      </c>
      <c r="I2690">
        <v>35.186717458127397</v>
      </c>
      <c r="J2690">
        <v>3.04930376243931</v>
      </c>
      <c r="K2690">
        <v>1.3818627876241199E-2</v>
      </c>
      <c r="L2690">
        <v>7.2596281524108699</v>
      </c>
      <c r="M2690">
        <v>0.61689121215682696</v>
      </c>
      <c r="N2690">
        <v>-3.0808328899970198E-2</v>
      </c>
      <c r="O2690">
        <v>175.98384954317299</v>
      </c>
      <c r="P2690">
        <v>11.8649672937128</v>
      </c>
      <c r="Q2690">
        <v>4.7691747217851299E-2</v>
      </c>
      <c r="R2690">
        <v>57.8124629220003</v>
      </c>
      <c r="S2690">
        <v>5.4116960738792699</v>
      </c>
      <c r="T2690" s="8">
        <f t="shared" si="250"/>
        <v>2384.8293876908037</v>
      </c>
      <c r="U2690" s="9">
        <f t="shared" si="251"/>
        <v>-147.09061230919633</v>
      </c>
      <c r="V2690" s="9" t="b">
        <f t="shared" si="252"/>
        <v>0</v>
      </c>
      <c r="W2690" s="10" t="b">
        <f t="shared" si="249"/>
        <v>0</v>
      </c>
      <c r="X2690" s="49">
        <f t="shared" si="253"/>
        <v>0</v>
      </c>
      <c r="Y2690" s="49">
        <f t="shared" si="254"/>
        <v>1</v>
      </c>
      <c r="AG2690">
        <v>1.6213419064671599</v>
      </c>
      <c r="AH2690">
        <v>1.28409362825267</v>
      </c>
      <c r="AI2690">
        <v>3.04930376243931</v>
      </c>
      <c r="AJ2690">
        <v>0.61689121215682696</v>
      </c>
      <c r="AK2690">
        <v>11.8649672937128</v>
      </c>
      <c r="AL2690">
        <v>5.4116960738792699</v>
      </c>
    </row>
    <row r="2691" spans="1:38">
      <c r="A2691">
        <v>2689</v>
      </c>
      <c r="B2691">
        <v>-4.2773567805533298E-2</v>
      </c>
      <c r="C2691">
        <v>15.483353596318</v>
      </c>
      <c r="D2691">
        <v>1.63106506997423</v>
      </c>
      <c r="E2691">
        <v>-1.5974332338983301E-2</v>
      </c>
      <c r="F2691">
        <v>15.087059060995401</v>
      </c>
      <c r="G2691">
        <v>1.23006829167682</v>
      </c>
      <c r="H2691">
        <v>-2.7203139980611201E-2</v>
      </c>
      <c r="I2691">
        <v>34.411062527676897</v>
      </c>
      <c r="J2691">
        <v>3.0283399595875999</v>
      </c>
      <c r="K2691">
        <v>3.3203465644164501E-2</v>
      </c>
      <c r="L2691">
        <v>7.4017277050642196</v>
      </c>
      <c r="M2691">
        <v>0.66341646830629097</v>
      </c>
      <c r="N2691">
        <v>-1.9008885385124501E-2</v>
      </c>
      <c r="O2691">
        <v>178.072660202251</v>
      </c>
      <c r="P2691">
        <v>11.6874939963107</v>
      </c>
      <c r="Q2691">
        <v>1.4681144128140399E-2</v>
      </c>
      <c r="R2691">
        <v>55.935194012822102</v>
      </c>
      <c r="S2691">
        <v>4.6972460790923796</v>
      </c>
      <c r="T2691" s="8">
        <f t="shared" si="250"/>
        <v>2293.7629864948021</v>
      </c>
      <c r="U2691" s="9">
        <f t="shared" si="251"/>
        <v>-238.15701350519794</v>
      </c>
      <c r="V2691" s="9" t="b">
        <f t="shared" si="252"/>
        <v>1</v>
      </c>
      <c r="W2691" s="10" t="b">
        <f t="shared" ref="W2691:W2754" si="255">U2691&lt;-$AB$7</f>
        <v>0</v>
      </c>
      <c r="X2691" s="49">
        <f t="shared" si="253"/>
        <v>0</v>
      </c>
      <c r="Y2691" s="49">
        <f t="shared" si="254"/>
        <v>1</v>
      </c>
      <c r="AG2691">
        <v>1.63106506997423</v>
      </c>
      <c r="AH2691">
        <v>1.23006829167682</v>
      </c>
      <c r="AI2691">
        <v>3.0283399595875999</v>
      </c>
      <c r="AJ2691">
        <v>0.66341646830629097</v>
      </c>
      <c r="AK2691">
        <v>11.6874939963107</v>
      </c>
      <c r="AL2691">
        <v>4.6972460790923796</v>
      </c>
    </row>
    <row r="2692" spans="1:38">
      <c r="A2692">
        <v>2690</v>
      </c>
      <c r="B2692">
        <v>2.91281350243001E-2</v>
      </c>
      <c r="C2692">
        <v>16.637633173671802</v>
      </c>
      <c r="D2692">
        <v>1.73931083158452</v>
      </c>
      <c r="E2692">
        <v>-3.4457279142319899E-2</v>
      </c>
      <c r="F2692">
        <v>14.8107669625463</v>
      </c>
      <c r="G2692">
        <v>1.2429639967280299</v>
      </c>
      <c r="H2692">
        <v>-6.62504500290447E-2</v>
      </c>
      <c r="I2692">
        <v>33.093298105900999</v>
      </c>
      <c r="J2692">
        <v>3.29059289944697</v>
      </c>
      <c r="K2692">
        <v>2.23842330817778E-2</v>
      </c>
      <c r="L2692">
        <v>7.3220783411058399</v>
      </c>
      <c r="M2692">
        <v>0.63780527800994702</v>
      </c>
      <c r="N2692">
        <v>-5.5841661074658697E-2</v>
      </c>
      <c r="O2692">
        <v>171.63307181748101</v>
      </c>
      <c r="P2692">
        <v>12.9380994302833</v>
      </c>
      <c r="Q2692">
        <v>-9.60562890658202E-2</v>
      </c>
      <c r="R2692">
        <v>50.071717996150497</v>
      </c>
      <c r="S2692">
        <v>5.6026724128279799</v>
      </c>
      <c r="T2692" s="8">
        <f t="shared" ref="T2692:T2755" si="256">(D2692+G2692+J2692+M2692+P2692+S2692)*100</f>
        <v>2545.1444848880747</v>
      </c>
      <c r="U2692" s="9">
        <f t="shared" ref="U2692:U2755" si="257">T2692-$AA$3</f>
        <v>13.224484888074585</v>
      </c>
      <c r="V2692" s="9" t="b">
        <f t="shared" ref="V2692:V2755" si="258">U2692&lt;-$AB$5</f>
        <v>0</v>
      </c>
      <c r="W2692" s="10" t="b">
        <f t="shared" si="255"/>
        <v>0</v>
      </c>
      <c r="X2692" s="49">
        <f t="shared" ref="X2692:X2755" si="259">(U2692&gt;0)*1</f>
        <v>1</v>
      </c>
      <c r="Y2692" s="49">
        <f t="shared" ref="Y2692:Y2755" si="260">(U2692&lt;0)*1</f>
        <v>0</v>
      </c>
      <c r="AG2692">
        <v>1.73931083158452</v>
      </c>
      <c r="AH2692">
        <v>1.2429639967280299</v>
      </c>
      <c r="AI2692">
        <v>3.29059289944697</v>
      </c>
      <c r="AJ2692">
        <v>0.63780527800994702</v>
      </c>
      <c r="AK2692">
        <v>12.9380994302833</v>
      </c>
      <c r="AL2692">
        <v>5.6026724128279799</v>
      </c>
    </row>
    <row r="2693" spans="1:38">
      <c r="A2693">
        <v>2691</v>
      </c>
      <c r="B2693">
        <v>5.7520494828438601E-2</v>
      </c>
      <c r="C2693">
        <v>17.116784775753001</v>
      </c>
      <c r="D2693">
        <v>1.93126509490424</v>
      </c>
      <c r="E2693">
        <v>-5.7328079022153401E-2</v>
      </c>
      <c r="F2693">
        <v>14.475877072647201</v>
      </c>
      <c r="G2693">
        <v>1.31419148014156</v>
      </c>
      <c r="H2693">
        <v>-1.3755838591639299E-2</v>
      </c>
      <c r="I2693">
        <v>34.8769237244449</v>
      </c>
      <c r="J2693">
        <v>3.0317351550824299</v>
      </c>
      <c r="K2693">
        <v>3.7637838735633901E-2</v>
      </c>
      <c r="L2693">
        <v>7.4346226074621198</v>
      </c>
      <c r="M2693">
        <v>0.67668312963454802</v>
      </c>
      <c r="N2693">
        <v>9.3633785978203699E-3</v>
      </c>
      <c r="O2693">
        <v>183.197340344808</v>
      </c>
      <c r="P2693">
        <v>12.295722682679401</v>
      </c>
      <c r="Q2693">
        <v>-5.5394670813781396E-3</v>
      </c>
      <c r="R2693">
        <v>54.815508712832198</v>
      </c>
      <c r="S2693">
        <v>4.4939878924920498</v>
      </c>
      <c r="T2693" s="8">
        <f t="shared" si="256"/>
        <v>2374.358543493423</v>
      </c>
      <c r="U2693" s="9">
        <f t="shared" si="257"/>
        <v>-157.56145650657709</v>
      </c>
      <c r="V2693" s="9" t="b">
        <f t="shared" si="258"/>
        <v>0</v>
      </c>
      <c r="W2693" s="10" t="b">
        <f t="shared" si="255"/>
        <v>0</v>
      </c>
      <c r="X2693" s="49">
        <f t="shared" si="259"/>
        <v>0</v>
      </c>
      <c r="Y2693" s="49">
        <f t="shared" si="260"/>
        <v>1</v>
      </c>
      <c r="AG2693">
        <v>1.93126509490424</v>
      </c>
      <c r="AH2693">
        <v>1.31419148014156</v>
      </c>
      <c r="AI2693">
        <v>3.0317351550824299</v>
      </c>
      <c r="AJ2693">
        <v>0.67668312963454802</v>
      </c>
      <c r="AK2693">
        <v>12.295722682679401</v>
      </c>
      <c r="AL2693">
        <v>4.4939878924920498</v>
      </c>
    </row>
    <row r="2694" spans="1:38">
      <c r="A2694">
        <v>2692</v>
      </c>
      <c r="B2694">
        <v>1.40678665621658E-2</v>
      </c>
      <c r="C2694">
        <v>16.3889433199449</v>
      </c>
      <c r="D2694">
        <v>1.67134184875676</v>
      </c>
      <c r="E2694">
        <v>7.16741046061177E-2</v>
      </c>
      <c r="F2694">
        <v>16.469098346537301</v>
      </c>
      <c r="G2694">
        <v>1.7125101388311801</v>
      </c>
      <c r="H2694">
        <v>-4.3549126487755697E-2</v>
      </c>
      <c r="I2694">
        <v>33.853151985348603</v>
      </c>
      <c r="J2694">
        <v>3.09771909945901</v>
      </c>
      <c r="K2694">
        <v>4.7343463346688999E-2</v>
      </c>
      <c r="L2694">
        <v>7.50713156679583</v>
      </c>
      <c r="M2694">
        <v>0.71139420103886297</v>
      </c>
      <c r="N2694">
        <v>1.0271148597135701E-3</v>
      </c>
      <c r="O2694">
        <v>181.67650684146699</v>
      </c>
      <c r="P2694">
        <v>11.9851254471565</v>
      </c>
      <c r="Q2694">
        <v>-5.4648920259930803E-2</v>
      </c>
      <c r="R2694">
        <v>52.188580492542798</v>
      </c>
      <c r="S2694">
        <v>4.72617455386189</v>
      </c>
      <c r="T2694" s="8">
        <f t="shared" si="256"/>
        <v>2390.4265289104201</v>
      </c>
      <c r="U2694" s="9">
        <f t="shared" si="257"/>
        <v>-141.49347108958</v>
      </c>
      <c r="V2694" s="9" t="b">
        <f t="shared" si="258"/>
        <v>0</v>
      </c>
      <c r="W2694" s="10" t="b">
        <f t="shared" si="255"/>
        <v>0</v>
      </c>
      <c r="X2694" s="49">
        <f t="shared" si="259"/>
        <v>0</v>
      </c>
      <c r="Y2694" s="49">
        <f t="shared" si="260"/>
        <v>1</v>
      </c>
      <c r="AG2694">
        <v>1.67134184875676</v>
      </c>
      <c r="AH2694">
        <v>1.7125101388311801</v>
      </c>
      <c r="AI2694">
        <v>3.09771909945901</v>
      </c>
      <c r="AJ2694">
        <v>0.71139420103886297</v>
      </c>
      <c r="AK2694">
        <v>11.9851254471565</v>
      </c>
      <c r="AL2694">
        <v>4.72617455386189</v>
      </c>
    </row>
    <row r="2695" spans="1:38">
      <c r="A2695">
        <v>2693</v>
      </c>
      <c r="B2695">
        <v>4.2792343045436498E-2</v>
      </c>
      <c r="C2695">
        <v>16.866533564112402</v>
      </c>
      <c r="D2695">
        <v>1.81668156110219</v>
      </c>
      <c r="E2695">
        <v>2.24995172957069E-2</v>
      </c>
      <c r="F2695">
        <v>15.678827105502</v>
      </c>
      <c r="G2695">
        <v>1.3322650511</v>
      </c>
      <c r="H2695">
        <v>7.0386330206043193E-2</v>
      </c>
      <c r="I2695">
        <v>37.938543263566302</v>
      </c>
      <c r="J2695">
        <v>4.0666734496235497</v>
      </c>
      <c r="K2695">
        <v>-2.4578614251283201E-2</v>
      </c>
      <c r="L2695">
        <v>6.9861622191550898</v>
      </c>
      <c r="M2695">
        <v>0.59024350058197805</v>
      </c>
      <c r="N2695">
        <v>-3.1195218190545101E-2</v>
      </c>
      <c r="O2695">
        <v>175.915776445696</v>
      </c>
      <c r="P2695">
        <v>11.871666879127099</v>
      </c>
      <c r="Q2695">
        <v>-9.4282688558348093E-2</v>
      </c>
      <c r="R2695">
        <v>50.160604021447803</v>
      </c>
      <c r="S2695">
        <v>5.5518071856980997</v>
      </c>
      <c r="T2695" s="8">
        <f t="shared" si="256"/>
        <v>2522.9337627232917</v>
      </c>
      <c r="U2695" s="9">
        <f t="shared" si="257"/>
        <v>-8.9862372767083798</v>
      </c>
      <c r="V2695" s="9" t="b">
        <f t="shared" si="258"/>
        <v>0</v>
      </c>
      <c r="W2695" s="10" t="b">
        <f t="shared" si="255"/>
        <v>0</v>
      </c>
      <c r="X2695" s="49">
        <f t="shared" si="259"/>
        <v>0</v>
      </c>
      <c r="Y2695" s="49">
        <f t="shared" si="260"/>
        <v>1</v>
      </c>
      <c r="AG2695">
        <v>1.81668156110219</v>
      </c>
      <c r="AH2695">
        <v>1.3322650511</v>
      </c>
      <c r="AI2695">
        <v>4.0666734496235497</v>
      </c>
      <c r="AJ2695">
        <v>0.59024350058197805</v>
      </c>
      <c r="AK2695">
        <v>11.871666879127099</v>
      </c>
      <c r="AL2695">
        <v>5.5518071856980997</v>
      </c>
    </row>
    <row r="2696" spans="1:38">
      <c r="A2696">
        <v>2694</v>
      </c>
      <c r="B2696">
        <v>5.3680337690940596E-3</v>
      </c>
      <c r="C2696">
        <v>16.246980674439399</v>
      </c>
      <c r="D2696">
        <v>1.6465964072649799</v>
      </c>
      <c r="E2696">
        <v>7.1887829295009406E-2</v>
      </c>
      <c r="F2696">
        <v>16.472618575624299</v>
      </c>
      <c r="G2696">
        <v>1.7132926312749499</v>
      </c>
      <c r="H2696">
        <v>-5.5323709054191997E-2</v>
      </c>
      <c r="I2696">
        <v>33.456882782631801</v>
      </c>
      <c r="J2696">
        <v>3.1826412280712502</v>
      </c>
      <c r="K2696">
        <v>8.5777358925926694E-2</v>
      </c>
      <c r="L2696">
        <v>7.8012762327798502</v>
      </c>
      <c r="M2696">
        <v>0.88302913869288202</v>
      </c>
      <c r="N2696">
        <v>4.6067288074067701E-2</v>
      </c>
      <c r="O2696">
        <v>190.04632226535799</v>
      </c>
      <c r="P2696">
        <v>15.142027730918199</v>
      </c>
      <c r="Q2696">
        <v>8.3159063632556908E-3</v>
      </c>
      <c r="R2696">
        <v>55.580283945289402</v>
      </c>
      <c r="S2696">
        <v>4.6239251539454003</v>
      </c>
      <c r="T2696" s="8">
        <f t="shared" si="256"/>
        <v>2719.1512290167661</v>
      </c>
      <c r="U2696" s="9">
        <f t="shared" si="257"/>
        <v>187.23122901676606</v>
      </c>
      <c r="V2696" s="9" t="b">
        <f t="shared" si="258"/>
        <v>0</v>
      </c>
      <c r="W2696" s="10" t="b">
        <f t="shared" si="255"/>
        <v>0</v>
      </c>
      <c r="X2696" s="49">
        <f t="shared" si="259"/>
        <v>1</v>
      </c>
      <c r="Y2696" s="49">
        <f t="shared" si="260"/>
        <v>0</v>
      </c>
      <c r="AG2696">
        <v>1.6465964072649799</v>
      </c>
      <c r="AH2696">
        <v>1.7132926312749499</v>
      </c>
      <c r="AI2696">
        <v>3.1826412280712502</v>
      </c>
      <c r="AJ2696">
        <v>0.88302913869288202</v>
      </c>
      <c r="AK2696">
        <v>15.142027730918199</v>
      </c>
      <c r="AL2696">
        <v>4.6239251539454003</v>
      </c>
    </row>
    <row r="2697" spans="1:38">
      <c r="A2697">
        <v>2695</v>
      </c>
      <c r="B2697">
        <v>-4.4701814348186299E-2</v>
      </c>
      <c r="C2697">
        <v>15.4535266393823</v>
      </c>
      <c r="D2697">
        <v>1.63508566278432</v>
      </c>
      <c r="E2697">
        <v>-1.08785600996114E-2</v>
      </c>
      <c r="F2697">
        <v>15.164135492917</v>
      </c>
      <c r="G2697">
        <v>1.23302703799403</v>
      </c>
      <c r="H2697">
        <v>-1.54091282925917E-2</v>
      </c>
      <c r="I2697">
        <v>34.8193097051062</v>
      </c>
      <c r="J2697">
        <v>3.0301096912353001</v>
      </c>
      <c r="K2697">
        <v>-7.8574769296339293E-3</v>
      </c>
      <c r="L2697">
        <v>7.1039609164075896</v>
      </c>
      <c r="M2697">
        <v>0.59206236849617699</v>
      </c>
      <c r="N2697">
        <v>-4.8554939240239202E-2</v>
      </c>
      <c r="O2697">
        <v>172.888281898841</v>
      </c>
      <c r="P2697">
        <v>12.5337546241899</v>
      </c>
      <c r="Q2697">
        <v>-1.3017591630355501E-2</v>
      </c>
      <c r="R2697">
        <v>54.407120403948802</v>
      </c>
      <c r="S2697">
        <v>4.4734438218122197</v>
      </c>
      <c r="T2697" s="8">
        <f t="shared" si="256"/>
        <v>2349.7483206511943</v>
      </c>
      <c r="U2697" s="9">
        <f t="shared" si="257"/>
        <v>-182.17167934880581</v>
      </c>
      <c r="V2697" s="9" t="b">
        <f t="shared" si="258"/>
        <v>0</v>
      </c>
      <c r="W2697" s="10" t="b">
        <f t="shared" si="255"/>
        <v>0</v>
      </c>
      <c r="X2697" s="49">
        <f t="shared" si="259"/>
        <v>0</v>
      </c>
      <c r="Y2697" s="49">
        <f t="shared" si="260"/>
        <v>1</v>
      </c>
      <c r="AG2697">
        <v>1.63508566278432</v>
      </c>
      <c r="AH2697">
        <v>1.23302703799403</v>
      </c>
      <c r="AI2697">
        <v>3.0301096912353001</v>
      </c>
      <c r="AJ2697">
        <v>0.59206236849617699</v>
      </c>
      <c r="AK2697">
        <v>12.5337546241899</v>
      </c>
      <c r="AL2697">
        <v>4.4734438218122197</v>
      </c>
    </row>
    <row r="2698" spans="1:38">
      <c r="A2698">
        <v>2696</v>
      </c>
      <c r="B2698">
        <v>1.6325803066876601E-2</v>
      </c>
      <c r="C2698">
        <v>16.425990322490701</v>
      </c>
      <c r="D2698">
        <v>1.6782794624797299</v>
      </c>
      <c r="E2698">
        <v>-1.5048093140859399E-3</v>
      </c>
      <c r="F2698">
        <v>15.3069486215295</v>
      </c>
      <c r="G2698">
        <v>1.2454285288398399</v>
      </c>
      <c r="H2698">
        <v>-4.8270890965662103E-2</v>
      </c>
      <c r="I2698">
        <v>33.6936821605983</v>
      </c>
      <c r="J2698">
        <v>3.1253017345791698</v>
      </c>
      <c r="K2698">
        <v>-2.60109667290567E-2</v>
      </c>
      <c r="L2698">
        <v>6.9761627354925597</v>
      </c>
      <c r="M2698">
        <v>0.59018095353473199</v>
      </c>
      <c r="N2698">
        <v>2.6362400160584502E-2</v>
      </c>
      <c r="O2698">
        <v>186.33813547388701</v>
      </c>
      <c r="P2698">
        <v>13.3325065299253</v>
      </c>
      <c r="Q2698">
        <v>3.0347236186157499E-2</v>
      </c>
      <c r="R2698">
        <v>56.818379884068499</v>
      </c>
      <c r="S2698">
        <v>4.98245240679117</v>
      </c>
      <c r="T2698" s="8">
        <f t="shared" si="256"/>
        <v>2495.4149616149939</v>
      </c>
      <c r="U2698" s="9">
        <f t="shared" si="257"/>
        <v>-36.505038385006173</v>
      </c>
      <c r="V2698" s="9" t="b">
        <f t="shared" si="258"/>
        <v>0</v>
      </c>
      <c r="W2698" s="10" t="b">
        <f t="shared" si="255"/>
        <v>0</v>
      </c>
      <c r="X2698" s="49">
        <f t="shared" si="259"/>
        <v>0</v>
      </c>
      <c r="Y2698" s="49">
        <f t="shared" si="260"/>
        <v>1</v>
      </c>
      <c r="AG2698">
        <v>1.6782794624797299</v>
      </c>
      <c r="AH2698">
        <v>1.2454285288398399</v>
      </c>
      <c r="AI2698">
        <v>3.1253017345791698</v>
      </c>
      <c r="AJ2698">
        <v>0.59018095353473199</v>
      </c>
      <c r="AK2698">
        <v>13.3325065299253</v>
      </c>
      <c r="AL2698">
        <v>4.98245240679117</v>
      </c>
    </row>
    <row r="2699" spans="1:38">
      <c r="A2699">
        <v>2697</v>
      </c>
      <c r="B2699">
        <v>4.5587517666491301E-2</v>
      </c>
      <c r="C2699">
        <v>16.9137444212326</v>
      </c>
      <c r="D2699">
        <v>1.8374750120982899</v>
      </c>
      <c r="E2699">
        <v>-1.50494828276997E-2</v>
      </c>
      <c r="F2699">
        <v>15.101018774516699</v>
      </c>
      <c r="G2699">
        <v>1.22988764193503</v>
      </c>
      <c r="H2699">
        <v>4.9401941291809101E-3</v>
      </c>
      <c r="I2699">
        <v>35.535117465392503</v>
      </c>
      <c r="J2699">
        <v>3.1074464379792199</v>
      </c>
      <c r="K2699">
        <v>-9.2203049531329698E-2</v>
      </c>
      <c r="L2699">
        <v>6.5293469552949901</v>
      </c>
      <c r="M2699">
        <v>0.72045525112165498</v>
      </c>
      <c r="N2699">
        <v>-1.5567252898371099E-3</v>
      </c>
      <c r="O2699">
        <v>181.20768972393299</v>
      </c>
      <c r="P2699">
        <v>11.9000363856545</v>
      </c>
      <c r="Q2699">
        <v>8.4120631728318698E-2</v>
      </c>
      <c r="R2699">
        <v>59.957336947691402</v>
      </c>
      <c r="S2699">
        <v>6.67870294824493</v>
      </c>
      <c r="T2699" s="8">
        <f t="shared" si="256"/>
        <v>2547.4003677033625</v>
      </c>
      <c r="U2699" s="9">
        <f t="shared" si="257"/>
        <v>15.48036770336239</v>
      </c>
      <c r="V2699" s="9" t="b">
        <f t="shared" si="258"/>
        <v>0</v>
      </c>
      <c r="W2699" s="10" t="b">
        <f t="shared" si="255"/>
        <v>0</v>
      </c>
      <c r="X2699" s="49">
        <f t="shared" si="259"/>
        <v>1</v>
      </c>
      <c r="Y2699" s="49">
        <f t="shared" si="260"/>
        <v>0</v>
      </c>
      <c r="AG2699">
        <v>1.8374750120982899</v>
      </c>
      <c r="AH2699">
        <v>1.22988764193503</v>
      </c>
      <c r="AI2699">
        <v>3.1074464379792199</v>
      </c>
      <c r="AJ2699">
        <v>0.72045525112165498</v>
      </c>
      <c r="AK2699">
        <v>11.9000363856545</v>
      </c>
      <c r="AL2699">
        <v>6.67870294824493</v>
      </c>
    </row>
    <row r="2700" spans="1:38">
      <c r="A2700">
        <v>2698</v>
      </c>
      <c r="B2700">
        <v>2.4199854874548201E-2</v>
      </c>
      <c r="C2700">
        <v>16.5558399718186</v>
      </c>
      <c r="D2700">
        <v>1.71501191190833</v>
      </c>
      <c r="E2700">
        <v>-5.1401768754829004E-3</v>
      </c>
      <c r="F2700">
        <v>15.2514032621191</v>
      </c>
      <c r="G2700">
        <v>1.2387882288340599</v>
      </c>
      <c r="H2700">
        <v>-2.65189778920863E-2</v>
      </c>
      <c r="I2700">
        <v>34.4346133274477</v>
      </c>
      <c r="J2700">
        <v>3.0290682364495298</v>
      </c>
      <c r="K2700">
        <v>-5.49399783321542E-2</v>
      </c>
      <c r="L2700">
        <v>6.7772404284132497</v>
      </c>
      <c r="M2700">
        <v>0.62333251382749499</v>
      </c>
      <c r="N2700">
        <v>-6.9780895804019305E-2</v>
      </c>
      <c r="O2700">
        <v>169.25723528274099</v>
      </c>
      <c r="P2700">
        <v>13.948098308292399</v>
      </c>
      <c r="Q2700">
        <v>-6.86627682527894E-2</v>
      </c>
      <c r="R2700">
        <v>51.462318407508903</v>
      </c>
      <c r="S2700">
        <v>4.9466162369195903</v>
      </c>
      <c r="T2700" s="8">
        <f t="shared" si="256"/>
        <v>2550.0915436231403</v>
      </c>
      <c r="U2700" s="9">
        <f t="shared" si="257"/>
        <v>18.171543623140224</v>
      </c>
      <c r="V2700" s="9" t="b">
        <f t="shared" si="258"/>
        <v>0</v>
      </c>
      <c r="W2700" s="10" t="b">
        <f t="shared" si="255"/>
        <v>0</v>
      </c>
      <c r="X2700" s="49">
        <f t="shared" si="259"/>
        <v>1</v>
      </c>
      <c r="Y2700" s="49">
        <f t="shared" si="260"/>
        <v>0</v>
      </c>
      <c r="AG2700">
        <v>1.71501191190833</v>
      </c>
      <c r="AH2700">
        <v>1.2387882288340599</v>
      </c>
      <c r="AI2700">
        <v>3.0290682364495298</v>
      </c>
      <c r="AJ2700">
        <v>0.62333251382749499</v>
      </c>
      <c r="AK2700">
        <v>13.948098308292399</v>
      </c>
      <c r="AL2700">
        <v>4.9466162369195903</v>
      </c>
    </row>
    <row r="2701" spans="1:38">
      <c r="A2701">
        <v>2699</v>
      </c>
      <c r="B2701">
        <v>5.9937018852736501E-2</v>
      </c>
      <c r="C2701">
        <v>17.158197915152599</v>
      </c>
      <c r="D2701">
        <v>1.9490127842816201</v>
      </c>
      <c r="E2701">
        <v>2.94322853477391E-3</v>
      </c>
      <c r="F2701">
        <v>15.3751861574129</v>
      </c>
      <c r="G2701">
        <v>1.2572540438699999</v>
      </c>
      <c r="H2701">
        <v>-4.3622794508449303E-2</v>
      </c>
      <c r="I2701">
        <v>33.850658182505498</v>
      </c>
      <c r="J2701">
        <v>3.0961103542000501</v>
      </c>
      <c r="K2701">
        <v>7.6882663130408202E-2</v>
      </c>
      <c r="L2701">
        <v>7.73219394230847</v>
      </c>
      <c r="M2701">
        <v>0.83663664852783703</v>
      </c>
      <c r="N2701">
        <v>-4.7993250275914799E-2</v>
      </c>
      <c r="O2701">
        <v>172.985418616602</v>
      </c>
      <c r="P2701">
        <v>12.5063958292408</v>
      </c>
      <c r="Q2701">
        <v>7.4629707915192301E-4</v>
      </c>
      <c r="R2701">
        <v>55.161151248621202</v>
      </c>
      <c r="S2701">
        <v>4.5455519366538404</v>
      </c>
      <c r="T2701" s="8">
        <f t="shared" si="256"/>
        <v>2419.096159677415</v>
      </c>
      <c r="U2701" s="9">
        <f t="shared" si="257"/>
        <v>-112.82384032258506</v>
      </c>
      <c r="V2701" s="9" t="b">
        <f t="shared" si="258"/>
        <v>0</v>
      </c>
      <c r="W2701" s="10" t="b">
        <f t="shared" si="255"/>
        <v>0</v>
      </c>
      <c r="X2701" s="49">
        <f t="shared" si="259"/>
        <v>0</v>
      </c>
      <c r="Y2701" s="49">
        <f t="shared" si="260"/>
        <v>1</v>
      </c>
      <c r="AG2701">
        <v>1.9490127842816201</v>
      </c>
      <c r="AH2701">
        <v>1.2572540438699999</v>
      </c>
      <c r="AI2701">
        <v>3.0961103542000501</v>
      </c>
      <c r="AJ2701">
        <v>0.83663664852783703</v>
      </c>
      <c r="AK2701">
        <v>12.5063958292408</v>
      </c>
      <c r="AL2701">
        <v>4.5455519366538404</v>
      </c>
    </row>
    <row r="2702" spans="1:38">
      <c r="A2702">
        <v>2700</v>
      </c>
      <c r="B2702">
        <v>-6.8400014328952694E-2</v>
      </c>
      <c r="C2702">
        <v>15.0916111847105</v>
      </c>
      <c r="D2702">
        <v>1.71310044574894</v>
      </c>
      <c r="E2702">
        <v>3.3218995555221099E-2</v>
      </c>
      <c r="F2702">
        <v>15.8477999843308</v>
      </c>
      <c r="G2702">
        <v>1.3895086218619901</v>
      </c>
      <c r="H2702">
        <v>-2.96840452247174E-2</v>
      </c>
      <c r="I2702">
        <v>34.325797752843201</v>
      </c>
      <c r="J2702">
        <v>3.0323909962836999</v>
      </c>
      <c r="K2702">
        <v>3.69277080804385E-2</v>
      </c>
      <c r="L2702">
        <v>7.4293449281814601</v>
      </c>
      <c r="M2702">
        <v>0.67516472120203197</v>
      </c>
      <c r="N2702">
        <v>2.16386366447694E-2</v>
      </c>
      <c r="O2702">
        <v>185.45999388742399</v>
      </c>
      <c r="P2702">
        <v>13.019669457768501</v>
      </c>
      <c r="Q2702">
        <v>1.4258373194043101E-2</v>
      </c>
      <c r="R2702">
        <v>55.9115512366918</v>
      </c>
      <c r="S2702">
        <v>4.6900237504752198</v>
      </c>
      <c r="T2702" s="8">
        <f t="shared" si="256"/>
        <v>2451.9857993340379</v>
      </c>
      <c r="U2702" s="9">
        <f t="shared" si="257"/>
        <v>-79.93420066596218</v>
      </c>
      <c r="V2702" s="9" t="b">
        <f t="shared" si="258"/>
        <v>0</v>
      </c>
      <c r="W2702" s="10" t="b">
        <f t="shared" si="255"/>
        <v>0</v>
      </c>
      <c r="X2702" s="49">
        <f t="shared" si="259"/>
        <v>0</v>
      </c>
      <c r="Y2702" s="49">
        <f t="shared" si="260"/>
        <v>1</v>
      </c>
      <c r="AG2702">
        <v>1.71310044574894</v>
      </c>
      <c r="AH2702">
        <v>1.3895086218619901</v>
      </c>
      <c r="AI2702">
        <v>3.0323909962836999</v>
      </c>
      <c r="AJ2702">
        <v>0.67516472120203197</v>
      </c>
      <c r="AK2702">
        <v>13.019669457768501</v>
      </c>
      <c r="AL2702">
        <v>4.6900237504752198</v>
      </c>
    </row>
    <row r="2703" spans="1:38">
      <c r="A2703">
        <v>2701</v>
      </c>
      <c r="B2703">
        <v>-3.1311702645204102E-2</v>
      </c>
      <c r="C2703">
        <v>15.661842662202099</v>
      </c>
      <c r="D2703">
        <v>1.61069278564999</v>
      </c>
      <c r="E2703">
        <v>2.5046011007667499E-2</v>
      </c>
      <c r="F2703">
        <v>15.718804019013501</v>
      </c>
      <c r="G2703">
        <v>1.34437848148349</v>
      </c>
      <c r="H2703">
        <v>-3.6472622762083601E-2</v>
      </c>
      <c r="I2703">
        <v>34.093563574998797</v>
      </c>
      <c r="J2703">
        <v>3.0645261288513499</v>
      </c>
      <c r="K2703">
        <v>1.42072884099444E-2</v>
      </c>
      <c r="L2703">
        <v>7.2624502317429798</v>
      </c>
      <c r="M2703">
        <v>0.61872083941250999</v>
      </c>
      <c r="N2703">
        <v>-2.7904667991479799E-2</v>
      </c>
      <c r="O2703">
        <v>176.495589567819</v>
      </c>
      <c r="P2703">
        <v>11.806148594938101</v>
      </c>
      <c r="Q2703">
        <v>-1.4033277891294001E-2</v>
      </c>
      <c r="R2703">
        <v>54.3518878934565</v>
      </c>
      <c r="S2703">
        <v>4.4730894433788704</v>
      </c>
      <c r="T2703" s="8">
        <f t="shared" si="256"/>
        <v>2291.7556273714313</v>
      </c>
      <c r="U2703" s="9">
        <f t="shared" si="257"/>
        <v>-240.1643726285688</v>
      </c>
      <c r="V2703" s="9" t="b">
        <f t="shared" si="258"/>
        <v>1</v>
      </c>
      <c r="W2703" s="10" t="b">
        <f t="shared" si="255"/>
        <v>0</v>
      </c>
      <c r="X2703" s="49">
        <f t="shared" si="259"/>
        <v>0</v>
      </c>
      <c r="Y2703" s="49">
        <f t="shared" si="260"/>
        <v>1</v>
      </c>
      <c r="AG2703">
        <v>1.61069278564999</v>
      </c>
      <c r="AH2703">
        <v>1.34437848148349</v>
      </c>
      <c r="AI2703">
        <v>3.0645261288513499</v>
      </c>
      <c r="AJ2703">
        <v>0.61872083941250999</v>
      </c>
      <c r="AK2703">
        <v>11.806148594938101</v>
      </c>
      <c r="AL2703">
        <v>4.4730894433788704</v>
      </c>
    </row>
    <row r="2704" spans="1:38">
      <c r="A2704">
        <v>2702</v>
      </c>
      <c r="B2704">
        <v>7.8437459651330102E-2</v>
      </c>
      <c r="C2704">
        <v>17.4785866683352</v>
      </c>
      <c r="D2704">
        <v>2.1196363183985398</v>
      </c>
      <c r="E2704">
        <v>1.4427533205412299E-2</v>
      </c>
      <c r="F2704">
        <v>15.5527772830501</v>
      </c>
      <c r="G2704">
        <v>1.29164014691146</v>
      </c>
      <c r="H2704">
        <v>-1.0365262759813299E-2</v>
      </c>
      <c r="I2704">
        <v>34.9953772785138</v>
      </c>
      <c r="J2704">
        <v>3.03516036449455</v>
      </c>
      <c r="K2704">
        <v>1.6667076646618598E-2</v>
      </c>
      <c r="L2704">
        <v>7.2803363103569501</v>
      </c>
      <c r="M2704">
        <v>0.62293023354155797</v>
      </c>
      <c r="N2704">
        <v>-7.3243381312445704E-2</v>
      </c>
      <c r="O2704">
        <v>168.67219798445399</v>
      </c>
      <c r="P2704">
        <v>14.2468898567135</v>
      </c>
      <c r="Q2704">
        <v>3.2669709685385101E-2</v>
      </c>
      <c r="R2704">
        <v>56.950492420167002</v>
      </c>
      <c r="S2704">
        <v>5.0274312393681102</v>
      </c>
      <c r="T2704" s="8">
        <f t="shared" si="256"/>
        <v>2634.3688159427716</v>
      </c>
      <c r="U2704" s="9">
        <f t="shared" si="257"/>
        <v>102.44881594277149</v>
      </c>
      <c r="V2704" s="9" t="b">
        <f t="shared" si="258"/>
        <v>0</v>
      </c>
      <c r="W2704" s="10" t="b">
        <f t="shared" si="255"/>
        <v>0</v>
      </c>
      <c r="X2704" s="49">
        <f t="shared" si="259"/>
        <v>1</v>
      </c>
      <c r="Y2704" s="49">
        <f t="shared" si="260"/>
        <v>0</v>
      </c>
      <c r="AG2704">
        <v>2.1196363183985398</v>
      </c>
      <c r="AH2704">
        <v>1.29164014691146</v>
      </c>
      <c r="AI2704">
        <v>3.03516036449455</v>
      </c>
      <c r="AJ2704">
        <v>0.62293023354155797</v>
      </c>
      <c r="AK2704">
        <v>14.2468898567135</v>
      </c>
      <c r="AL2704">
        <v>5.0274312393681102</v>
      </c>
    </row>
    <row r="2705" spans="1:38">
      <c r="A2705">
        <v>2703</v>
      </c>
      <c r="B2705">
        <v>8.0653046052696506E-2</v>
      </c>
      <c r="C2705">
        <v>17.517354918617901</v>
      </c>
      <c r="D2705">
        <v>2.1410572107199202</v>
      </c>
      <c r="E2705">
        <v>-4.2353816619074197E-2</v>
      </c>
      <c r="F2705">
        <v>14.6942737380538</v>
      </c>
      <c r="G2705">
        <v>1.2602932634255199</v>
      </c>
      <c r="H2705">
        <v>0.12675813198042901</v>
      </c>
      <c r="I2705">
        <v>40.138636322125301</v>
      </c>
      <c r="J2705">
        <v>5.65016536035718</v>
      </c>
      <c r="K2705">
        <v>-3.4338484183840501E-2</v>
      </c>
      <c r="L2705">
        <v>6.9183098383799102</v>
      </c>
      <c r="M2705">
        <v>0.59639491046105597</v>
      </c>
      <c r="N2705">
        <v>-4.2208517870820701E-2</v>
      </c>
      <c r="O2705">
        <v>173.98899287900099</v>
      </c>
      <c r="P2705">
        <v>12.2374421634463</v>
      </c>
      <c r="Q2705">
        <v>-4.2577186565614399E-2</v>
      </c>
      <c r="R2705">
        <v>52.822405122119903</v>
      </c>
      <c r="S2705">
        <v>4.5758154416258803</v>
      </c>
      <c r="T2705" s="8">
        <f t="shared" si="256"/>
        <v>2646.1168350035859</v>
      </c>
      <c r="U2705" s="9">
        <f t="shared" si="257"/>
        <v>114.19683500358587</v>
      </c>
      <c r="V2705" s="9" t="b">
        <f t="shared" si="258"/>
        <v>0</v>
      </c>
      <c r="W2705" s="10" t="b">
        <f t="shared" si="255"/>
        <v>0</v>
      </c>
      <c r="X2705" s="49">
        <f t="shared" si="259"/>
        <v>1</v>
      </c>
      <c r="Y2705" s="49">
        <f t="shared" si="260"/>
        <v>0</v>
      </c>
      <c r="AG2705">
        <v>2.1410572107199202</v>
      </c>
      <c r="AH2705">
        <v>1.2602932634255199</v>
      </c>
      <c r="AI2705">
        <v>5.65016536035718</v>
      </c>
      <c r="AJ2705">
        <v>0.59639491046105597</v>
      </c>
      <c r="AK2705">
        <v>12.2374421634463</v>
      </c>
      <c r="AL2705">
        <v>4.5758154416258803</v>
      </c>
    </row>
    <row r="2706" spans="1:38">
      <c r="A2706">
        <v>2704</v>
      </c>
      <c r="B2706">
        <v>6.7128604622000904E-2</v>
      </c>
      <c r="C2706">
        <v>17.282037334271401</v>
      </c>
      <c r="D2706">
        <v>2.0065714963892298</v>
      </c>
      <c r="E2706">
        <v>-1.1422702337940901E-2</v>
      </c>
      <c r="F2706">
        <v>15.1558862908607</v>
      </c>
      <c r="G2706">
        <v>1.2312621801868</v>
      </c>
      <c r="H2706">
        <v>6.1321112527785902E-2</v>
      </c>
      <c r="I2706">
        <v>37.596176270732002</v>
      </c>
      <c r="J2706">
        <v>3.8670352565815098</v>
      </c>
      <c r="K2706">
        <v>-2.6680602589154799E-2</v>
      </c>
      <c r="L2706">
        <v>6.97149281050811</v>
      </c>
      <c r="M2706">
        <v>0.58881713254004997</v>
      </c>
      <c r="N2706">
        <v>5.8749008291130597E-2</v>
      </c>
      <c r="O2706">
        <v>192.47178355700299</v>
      </c>
      <c r="P2706">
        <v>16.608355079315899</v>
      </c>
      <c r="Q2706">
        <v>5.3208231880131603E-3</v>
      </c>
      <c r="R2706">
        <v>55.414065415386403</v>
      </c>
      <c r="S2706">
        <v>4.5934437823209597</v>
      </c>
      <c r="T2706" s="8">
        <f t="shared" si="256"/>
        <v>2889.5484927334451</v>
      </c>
      <c r="U2706" s="9">
        <f t="shared" si="257"/>
        <v>357.628492733445</v>
      </c>
      <c r="V2706" s="9" t="b">
        <f t="shared" si="258"/>
        <v>0</v>
      </c>
      <c r="W2706" s="10" t="b">
        <f t="shared" si="255"/>
        <v>0</v>
      </c>
      <c r="X2706" s="49">
        <f t="shared" si="259"/>
        <v>1</v>
      </c>
      <c r="Y2706" s="49">
        <f t="shared" si="260"/>
        <v>0</v>
      </c>
      <c r="AG2706">
        <v>2.0065714963892298</v>
      </c>
      <c r="AH2706">
        <v>1.2312621801868</v>
      </c>
      <c r="AI2706">
        <v>3.8670352565815098</v>
      </c>
      <c r="AJ2706">
        <v>0.58881713254004997</v>
      </c>
      <c r="AK2706">
        <v>16.608355079315899</v>
      </c>
      <c r="AL2706">
        <v>4.5934437823209597</v>
      </c>
    </row>
    <row r="2707" spans="1:38">
      <c r="A2707">
        <v>2705</v>
      </c>
      <c r="B2707">
        <v>-7.3028126736272098E-2</v>
      </c>
      <c r="C2707">
        <v>15.021926889498801</v>
      </c>
      <c r="D2707">
        <v>1.73480353814526</v>
      </c>
      <c r="E2707">
        <v>2.3475373057926598E-2</v>
      </c>
      <c r="F2707">
        <v>15.694134847136899</v>
      </c>
      <c r="G2707">
        <v>1.33707886393301</v>
      </c>
      <c r="H2707">
        <v>-4.6945625855814403E-2</v>
      </c>
      <c r="I2707">
        <v>33.738364823635401</v>
      </c>
      <c r="J2707">
        <v>3.1175521433373499</v>
      </c>
      <c r="K2707">
        <v>-6.3654362811141799E-2</v>
      </c>
      <c r="L2707">
        <v>6.7184375372408498</v>
      </c>
      <c r="M2707">
        <v>0.64019377691896495</v>
      </c>
      <c r="N2707">
        <v>2.0418834334440101E-2</v>
      </c>
      <c r="O2707">
        <v>185.23390727692399</v>
      </c>
      <c r="P2707">
        <v>12.939604549994</v>
      </c>
      <c r="Q2707">
        <v>-1.11144556522436E-2</v>
      </c>
      <c r="R2707">
        <v>54.510763144086603</v>
      </c>
      <c r="S2707">
        <v>4.4762763387774704</v>
      </c>
      <c r="T2707" s="8">
        <f t="shared" si="256"/>
        <v>2424.5509211106055</v>
      </c>
      <c r="U2707" s="9">
        <f t="shared" si="257"/>
        <v>-107.36907888939459</v>
      </c>
      <c r="V2707" s="9" t="b">
        <f t="shared" si="258"/>
        <v>0</v>
      </c>
      <c r="W2707" s="10" t="b">
        <f t="shared" si="255"/>
        <v>0</v>
      </c>
      <c r="X2707" s="49">
        <f t="shared" si="259"/>
        <v>0</v>
      </c>
      <c r="Y2707" s="49">
        <f t="shared" si="260"/>
        <v>1</v>
      </c>
      <c r="AG2707">
        <v>1.73480353814526</v>
      </c>
      <c r="AH2707">
        <v>1.33707886393301</v>
      </c>
      <c r="AI2707">
        <v>3.1175521433373499</v>
      </c>
      <c r="AJ2707">
        <v>0.64019377691896495</v>
      </c>
      <c r="AK2707">
        <v>12.939604549994</v>
      </c>
      <c r="AL2707">
        <v>4.4762763387774704</v>
      </c>
    </row>
    <row r="2708" spans="1:38">
      <c r="A2708">
        <v>2706</v>
      </c>
      <c r="B2708">
        <v>-6.6307719354257597E-2</v>
      </c>
      <c r="C2708">
        <v>15.123220343262799</v>
      </c>
      <c r="D2708">
        <v>1.70355341909076</v>
      </c>
      <c r="E2708">
        <v>0.13959929130866</v>
      </c>
      <c r="F2708">
        <v>17.626632776208002</v>
      </c>
      <c r="G2708">
        <v>2.6090321678972601</v>
      </c>
      <c r="H2708">
        <v>2.5344205948960901E-2</v>
      </c>
      <c r="I2708">
        <v>36.267624045488397</v>
      </c>
      <c r="J2708">
        <v>3.2920758962719598</v>
      </c>
      <c r="K2708">
        <v>2.3742420839032701E-2</v>
      </c>
      <c r="L2708">
        <v>7.33202985474861</v>
      </c>
      <c r="M2708">
        <v>0.64051543114904197</v>
      </c>
      <c r="N2708">
        <v>-1.1791119009799501E-2</v>
      </c>
      <c r="O2708">
        <v>179.36259669147699</v>
      </c>
      <c r="P2708">
        <v>11.729228253987101</v>
      </c>
      <c r="Q2708">
        <v>1.2869434260598601E-2</v>
      </c>
      <c r="R2708">
        <v>55.833947412312199</v>
      </c>
      <c r="S2708">
        <v>4.6706073116311897</v>
      </c>
      <c r="T2708" s="8">
        <f t="shared" si="256"/>
        <v>2464.5012480027317</v>
      </c>
      <c r="U2708" s="9">
        <f t="shared" si="257"/>
        <v>-67.418751997268373</v>
      </c>
      <c r="V2708" s="9" t="b">
        <f t="shared" si="258"/>
        <v>0</v>
      </c>
      <c r="W2708" s="10" t="b">
        <f t="shared" si="255"/>
        <v>0</v>
      </c>
      <c r="X2708" s="49">
        <f t="shared" si="259"/>
        <v>0</v>
      </c>
      <c r="Y2708" s="49">
        <f t="shared" si="260"/>
        <v>1</v>
      </c>
      <c r="AG2708">
        <v>1.70355341909076</v>
      </c>
      <c r="AH2708">
        <v>2.6090321678972601</v>
      </c>
      <c r="AI2708">
        <v>3.2920758962719598</v>
      </c>
      <c r="AJ2708">
        <v>0.64051543114904197</v>
      </c>
      <c r="AK2708">
        <v>11.729228253987101</v>
      </c>
      <c r="AL2708">
        <v>4.6706073116311897</v>
      </c>
    </row>
    <row r="2709" spans="1:38">
      <c r="A2709">
        <v>2707</v>
      </c>
      <c r="B2709">
        <v>-3.45791364241681E-2</v>
      </c>
      <c r="C2709">
        <v>15.6107521413476</v>
      </c>
      <c r="D2709">
        <v>1.61231936729861</v>
      </c>
      <c r="E2709">
        <v>6.0145473436540198E-2</v>
      </c>
      <c r="F2709">
        <v>16.280322440735802</v>
      </c>
      <c r="G2709">
        <v>1.5994705881325599</v>
      </c>
      <c r="H2709">
        <v>8.6337719091113901E-2</v>
      </c>
      <c r="I2709">
        <v>38.548568158206201</v>
      </c>
      <c r="J2709">
        <v>4.4513718069027304</v>
      </c>
      <c r="K2709">
        <v>5.7766649598490899E-2</v>
      </c>
      <c r="L2709">
        <v>7.5857890158247399</v>
      </c>
      <c r="M2709">
        <v>0.74949626797131697</v>
      </c>
      <c r="N2709">
        <v>-2.9647075506146401E-2</v>
      </c>
      <c r="O2709">
        <v>176.18833008959899</v>
      </c>
      <c r="P2709">
        <v>11.8403402994213</v>
      </c>
      <c r="Q2709">
        <v>-4.2517539000265302E-2</v>
      </c>
      <c r="R2709">
        <v>52.825555943949801</v>
      </c>
      <c r="S2709">
        <v>4.5756572732821201</v>
      </c>
      <c r="T2709" s="8">
        <f t="shared" si="256"/>
        <v>2482.8655603008633</v>
      </c>
      <c r="U2709" s="9">
        <f t="shared" si="257"/>
        <v>-49.054439699136765</v>
      </c>
      <c r="V2709" s="9" t="b">
        <f t="shared" si="258"/>
        <v>0</v>
      </c>
      <c r="W2709" s="10" t="b">
        <f t="shared" si="255"/>
        <v>0</v>
      </c>
      <c r="X2709" s="49">
        <f t="shared" si="259"/>
        <v>0</v>
      </c>
      <c r="Y2709" s="49">
        <f t="shared" si="260"/>
        <v>1</v>
      </c>
      <c r="AG2709">
        <v>1.61231936729861</v>
      </c>
      <c r="AH2709">
        <v>1.5994705881325599</v>
      </c>
      <c r="AI2709">
        <v>4.4513718069027304</v>
      </c>
      <c r="AJ2709">
        <v>0.74949626797131697</v>
      </c>
      <c r="AK2709">
        <v>11.8403402994213</v>
      </c>
      <c r="AL2709">
        <v>4.5756572732821201</v>
      </c>
    </row>
    <row r="2710" spans="1:38">
      <c r="A2710">
        <v>2708</v>
      </c>
      <c r="B2710">
        <v>2.6475557630914401E-2</v>
      </c>
      <c r="C2710">
        <v>16.5935590448974</v>
      </c>
      <c r="D2710">
        <v>1.7262010916116799</v>
      </c>
      <c r="E2710">
        <v>1.5172670295439601E-2</v>
      </c>
      <c r="F2710">
        <v>15.564370553008001</v>
      </c>
      <c r="G2710">
        <v>1.2957227644679199</v>
      </c>
      <c r="H2710">
        <v>-7.1968855111636004E-2</v>
      </c>
      <c r="I2710">
        <v>32.9045972699342</v>
      </c>
      <c r="J2710">
        <v>3.3528647055038001</v>
      </c>
      <c r="K2710">
        <v>-1.40680482478184E-3</v>
      </c>
      <c r="L2710">
        <v>7.1499343593105804</v>
      </c>
      <c r="M2710">
        <v>0.59757193523812802</v>
      </c>
      <c r="N2710">
        <v>-3.8107839301870103E-2</v>
      </c>
      <c r="O2710">
        <v>174.70393067654601</v>
      </c>
      <c r="P2710">
        <v>12.0499155626177</v>
      </c>
      <c r="Q2710">
        <v>-2.9773582212152601E-2</v>
      </c>
      <c r="R2710">
        <v>53.503070484741599</v>
      </c>
      <c r="S2710">
        <v>4.4837821530171702</v>
      </c>
      <c r="T2710" s="8">
        <f t="shared" si="256"/>
        <v>2350.6058212456401</v>
      </c>
      <c r="U2710" s="9">
        <f t="shared" si="257"/>
        <v>-181.31417875436</v>
      </c>
      <c r="V2710" s="9" t="b">
        <f t="shared" si="258"/>
        <v>0</v>
      </c>
      <c r="W2710" s="10" t="b">
        <f t="shared" si="255"/>
        <v>0</v>
      </c>
      <c r="X2710" s="49">
        <f t="shared" si="259"/>
        <v>0</v>
      </c>
      <c r="Y2710" s="49">
        <f t="shared" si="260"/>
        <v>1</v>
      </c>
      <c r="AG2710">
        <v>1.7262010916116799</v>
      </c>
      <c r="AH2710">
        <v>1.2957227644679199</v>
      </c>
      <c r="AI2710">
        <v>3.3528647055038001</v>
      </c>
      <c r="AJ2710">
        <v>0.59757193523812802</v>
      </c>
      <c r="AK2710">
        <v>12.0499155626177</v>
      </c>
      <c r="AL2710">
        <v>4.4837821530171702</v>
      </c>
    </row>
    <row r="2711" spans="1:38">
      <c r="A2711">
        <v>2709</v>
      </c>
      <c r="B2711">
        <v>3.8037283914819302E-2</v>
      </c>
      <c r="C2711">
        <v>16.786522578927201</v>
      </c>
      <c r="D2711">
        <v>1.78971807803939</v>
      </c>
      <c r="E2711">
        <v>-2.2480309882813399E-2</v>
      </c>
      <c r="F2711">
        <v>14.9892216027981</v>
      </c>
      <c r="G2711">
        <v>1.2275013766228999</v>
      </c>
      <c r="H2711">
        <v>4.3630667156028903E-2</v>
      </c>
      <c r="I2711">
        <v>36.936931527353302</v>
      </c>
      <c r="J2711">
        <v>3.5429394314100802</v>
      </c>
      <c r="K2711">
        <v>7.6402282607795594E-2</v>
      </c>
      <c r="L2711">
        <v>7.7284804389602799</v>
      </c>
      <c r="M2711">
        <v>0.83292954151847498</v>
      </c>
      <c r="N2711">
        <v>-1.8101588676444302E-2</v>
      </c>
      <c r="O2711">
        <v>178.234298256508</v>
      </c>
      <c r="P2711">
        <v>11.688728072064899</v>
      </c>
      <c r="Q2711">
        <v>-1.43956563458442E-2</v>
      </c>
      <c r="R2711">
        <v>54.332195508583297</v>
      </c>
      <c r="S2711">
        <v>4.4722092081589002</v>
      </c>
      <c r="T2711" s="8">
        <f t="shared" si="256"/>
        <v>2355.4025707814644</v>
      </c>
      <c r="U2711" s="9">
        <f t="shared" si="257"/>
        <v>-176.51742921853565</v>
      </c>
      <c r="V2711" s="9" t="b">
        <f t="shared" si="258"/>
        <v>0</v>
      </c>
      <c r="W2711" s="10" t="b">
        <f t="shared" si="255"/>
        <v>0</v>
      </c>
      <c r="X2711" s="49">
        <f t="shared" si="259"/>
        <v>0</v>
      </c>
      <c r="Y2711" s="49">
        <f t="shared" si="260"/>
        <v>1</v>
      </c>
      <c r="AG2711">
        <v>1.78971807803939</v>
      </c>
      <c r="AH2711">
        <v>1.2275013766228999</v>
      </c>
      <c r="AI2711">
        <v>3.5429394314100802</v>
      </c>
      <c r="AJ2711">
        <v>0.83292954151847498</v>
      </c>
      <c r="AK2711">
        <v>11.688728072064899</v>
      </c>
      <c r="AL2711">
        <v>4.4722092081589002</v>
      </c>
    </row>
    <row r="2712" spans="1:38">
      <c r="A2712">
        <v>2710</v>
      </c>
      <c r="B2712">
        <v>-8.1511694632476803E-2</v>
      </c>
      <c r="C2712">
        <v>14.8950263983608</v>
      </c>
      <c r="D2712">
        <v>1.7743335956242401</v>
      </c>
      <c r="E2712">
        <v>2.72606494628444E-2</v>
      </c>
      <c r="F2712">
        <v>15.753654062743101</v>
      </c>
      <c r="G2712">
        <v>1.3570854924965099</v>
      </c>
      <c r="H2712">
        <v>-7.1241659203346295E-4</v>
      </c>
      <c r="I2712">
        <v>35.3348179204364</v>
      </c>
      <c r="J2712">
        <v>3.07159153228038</v>
      </c>
      <c r="K2712">
        <v>5.6011620136772501E-3</v>
      </c>
      <c r="L2712">
        <v>7.2002168454077404</v>
      </c>
      <c r="M2712">
        <v>0.607614046700229</v>
      </c>
      <c r="N2712">
        <v>4.0750954227317497E-2</v>
      </c>
      <c r="O2712">
        <v>189.03865349498801</v>
      </c>
      <c r="P2712">
        <v>14.6029570810619</v>
      </c>
      <c r="Q2712">
        <v>4.2840290918843803E-2</v>
      </c>
      <c r="R2712">
        <v>57.532667540914701</v>
      </c>
      <c r="S2712">
        <v>5.2778702235332204</v>
      </c>
      <c r="T2712" s="8">
        <f t="shared" si="256"/>
        <v>2669.1451971696479</v>
      </c>
      <c r="U2712" s="9">
        <f t="shared" si="257"/>
        <v>137.2251971696478</v>
      </c>
      <c r="V2712" s="9" t="b">
        <f t="shared" si="258"/>
        <v>0</v>
      </c>
      <c r="W2712" s="10" t="b">
        <f t="shared" si="255"/>
        <v>0</v>
      </c>
      <c r="X2712" s="49">
        <f t="shared" si="259"/>
        <v>1</v>
      </c>
      <c r="Y2712" s="49">
        <f t="shared" si="260"/>
        <v>0</v>
      </c>
      <c r="AG2712">
        <v>1.7743335956242401</v>
      </c>
      <c r="AH2712">
        <v>1.3570854924965099</v>
      </c>
      <c r="AI2712">
        <v>3.07159153228038</v>
      </c>
      <c r="AJ2712">
        <v>0.607614046700229</v>
      </c>
      <c r="AK2712">
        <v>14.6029570810619</v>
      </c>
      <c r="AL2712">
        <v>5.2778702235332204</v>
      </c>
    </row>
    <row r="2713" spans="1:38">
      <c r="A2713">
        <v>2711</v>
      </c>
      <c r="B2713">
        <v>5.2605864078048799E-2</v>
      </c>
      <c r="C2713">
        <v>17.032868476664898</v>
      </c>
      <c r="D2713">
        <v>1.8906989556495</v>
      </c>
      <c r="E2713">
        <v>-5.3435919024962301E-2</v>
      </c>
      <c r="F2713">
        <v>14.532329291581901</v>
      </c>
      <c r="G2713">
        <v>1.2980887899626901</v>
      </c>
      <c r="H2713">
        <v>1.16645900599497E-3</v>
      </c>
      <c r="I2713">
        <v>35.401270055686602</v>
      </c>
      <c r="J2713">
        <v>3.0821400479386898</v>
      </c>
      <c r="K2713">
        <v>4.2075687156504997E-2</v>
      </c>
      <c r="L2713">
        <v>7.4676896546621299</v>
      </c>
      <c r="M2713">
        <v>0.69177443980135001</v>
      </c>
      <c r="N2713">
        <v>2.7972703856015E-2</v>
      </c>
      <c r="O2713">
        <v>186.63843818643201</v>
      </c>
      <c r="P2713">
        <v>13.451818956209801</v>
      </c>
      <c r="Q2713">
        <v>-2.0632560018675999E-2</v>
      </c>
      <c r="R2713">
        <v>53.994385378521301</v>
      </c>
      <c r="S2713">
        <v>4.4625838987215696</v>
      </c>
      <c r="T2713" s="8">
        <f t="shared" si="256"/>
        <v>2487.7105088283597</v>
      </c>
      <c r="U2713" s="9">
        <f t="shared" si="257"/>
        <v>-44.209491171640366</v>
      </c>
      <c r="V2713" s="9" t="b">
        <f t="shared" si="258"/>
        <v>0</v>
      </c>
      <c r="W2713" s="10" t="b">
        <f t="shared" si="255"/>
        <v>0</v>
      </c>
      <c r="X2713" s="49">
        <f t="shared" si="259"/>
        <v>0</v>
      </c>
      <c r="Y2713" s="49">
        <f t="shared" si="260"/>
        <v>1</v>
      </c>
      <c r="AG2713">
        <v>1.8906989556495</v>
      </c>
      <c r="AH2713">
        <v>1.2980887899626901</v>
      </c>
      <c r="AI2713">
        <v>3.0821400479386898</v>
      </c>
      <c r="AJ2713">
        <v>0.69177443980135001</v>
      </c>
      <c r="AK2713">
        <v>13.451818956209801</v>
      </c>
      <c r="AL2713">
        <v>4.4625838987215696</v>
      </c>
    </row>
    <row r="2714" spans="1:38">
      <c r="A2714">
        <v>2712</v>
      </c>
      <c r="B2714">
        <v>6.2333732241339201E-2</v>
      </c>
      <c r="C2714">
        <v>17.199370517575101</v>
      </c>
      <c r="D2714">
        <v>1.96790006138712</v>
      </c>
      <c r="E2714">
        <v>1.33895301442233E-2</v>
      </c>
      <c r="F2714">
        <v>15.5366418283947</v>
      </c>
      <c r="G2714">
        <v>1.2881555930852799</v>
      </c>
      <c r="H2714">
        <v>3.1599237536559001E-3</v>
      </c>
      <c r="I2714">
        <v>35.471911626912501</v>
      </c>
      <c r="J2714">
        <v>3.0950581763777798</v>
      </c>
      <c r="K2714">
        <v>6.4182307649978797E-3</v>
      </c>
      <c r="L2714">
        <v>7.2061023216868101</v>
      </c>
      <c r="M2714">
        <v>0.60715119516370897</v>
      </c>
      <c r="N2714">
        <v>4.0694742187319798E-2</v>
      </c>
      <c r="O2714">
        <v>189.02802754529301</v>
      </c>
      <c r="P2714">
        <v>14.597377283158</v>
      </c>
      <c r="Q2714">
        <v>1.2949591180885799E-2</v>
      </c>
      <c r="R2714">
        <v>55.838423068959301</v>
      </c>
      <c r="S2714">
        <v>4.6724734068871703</v>
      </c>
      <c r="T2714" s="8">
        <f t="shared" si="256"/>
        <v>2622.811571605906</v>
      </c>
      <c r="U2714" s="9">
        <f t="shared" si="257"/>
        <v>90.891571605905938</v>
      </c>
      <c r="V2714" s="9" t="b">
        <f t="shared" si="258"/>
        <v>0</v>
      </c>
      <c r="W2714" s="10" t="b">
        <f t="shared" si="255"/>
        <v>0</v>
      </c>
      <c r="X2714" s="49">
        <f t="shared" si="259"/>
        <v>1</v>
      </c>
      <c r="Y2714" s="49">
        <f t="shared" si="260"/>
        <v>0</v>
      </c>
      <c r="AG2714">
        <v>1.96790006138712</v>
      </c>
      <c r="AH2714">
        <v>1.2881555930852799</v>
      </c>
      <c r="AI2714">
        <v>3.0950581763777798</v>
      </c>
      <c r="AJ2714">
        <v>0.60715119516370897</v>
      </c>
      <c r="AK2714">
        <v>14.597377283158</v>
      </c>
      <c r="AL2714">
        <v>4.6724734068871703</v>
      </c>
    </row>
    <row r="2715" spans="1:38">
      <c r="A2715">
        <v>2713</v>
      </c>
      <c r="B2715">
        <v>-6.5702896839918604E-2</v>
      </c>
      <c r="C2715">
        <v>15.132369974088199</v>
      </c>
      <c r="D2715">
        <v>1.70208183219112</v>
      </c>
      <c r="E2715">
        <v>2.6605720387649499E-2</v>
      </c>
      <c r="F2715">
        <v>15.7433399145433</v>
      </c>
      <c r="G2715">
        <v>1.3540882702811201</v>
      </c>
      <c r="H2715">
        <v>-1.99584872656812E-2</v>
      </c>
      <c r="I2715">
        <v>34.661263942102501</v>
      </c>
      <c r="J2715">
        <v>3.0281436727839899</v>
      </c>
      <c r="K2715">
        <v>1.1730067824916901E-2</v>
      </c>
      <c r="L2715">
        <v>7.2444818055975198</v>
      </c>
      <c r="M2715">
        <v>0.61531217859604903</v>
      </c>
      <c r="N2715">
        <v>-1.51107724581791E-2</v>
      </c>
      <c r="O2715">
        <v>178.76816223295401</v>
      </c>
      <c r="P2715">
        <v>11.700634931611001</v>
      </c>
      <c r="Q2715">
        <v>-3.3991960106213102E-2</v>
      </c>
      <c r="R2715">
        <v>53.277849682150098</v>
      </c>
      <c r="S2715">
        <v>4.5130038049907597</v>
      </c>
      <c r="T2715" s="8">
        <f t="shared" si="256"/>
        <v>2291.3264690454043</v>
      </c>
      <c r="U2715" s="9">
        <f t="shared" si="257"/>
        <v>-240.59353095459574</v>
      </c>
      <c r="V2715" s="9" t="b">
        <f t="shared" si="258"/>
        <v>1</v>
      </c>
      <c r="W2715" s="10" t="b">
        <f t="shared" si="255"/>
        <v>0</v>
      </c>
      <c r="X2715" s="49">
        <f t="shared" si="259"/>
        <v>0</v>
      </c>
      <c r="Y2715" s="49">
        <f t="shared" si="260"/>
        <v>1</v>
      </c>
      <c r="AG2715">
        <v>1.70208183219112</v>
      </c>
      <c r="AH2715">
        <v>1.3540882702811201</v>
      </c>
      <c r="AI2715">
        <v>3.0281436727839899</v>
      </c>
      <c r="AJ2715">
        <v>0.61531217859604903</v>
      </c>
      <c r="AK2715">
        <v>11.700634931611001</v>
      </c>
      <c r="AL2715">
        <v>4.5130038049907597</v>
      </c>
    </row>
    <row r="2716" spans="1:38">
      <c r="A2716">
        <v>2714</v>
      </c>
      <c r="B2716">
        <v>2.7805989508850801E-2</v>
      </c>
      <c r="C2716">
        <v>16.615650337040201</v>
      </c>
      <c r="D2716">
        <v>1.7336785454872901</v>
      </c>
      <c r="E2716">
        <v>-1.5648773791739599E-2</v>
      </c>
      <c r="F2716">
        <v>15.0919715816386</v>
      </c>
      <c r="G2716">
        <v>1.2295331551649</v>
      </c>
      <c r="H2716">
        <v>1.0704312892932499E-2</v>
      </c>
      <c r="I2716">
        <v>35.740537566919997</v>
      </c>
      <c r="J2716">
        <v>3.144066319367</v>
      </c>
      <c r="K2716">
        <v>8.3159347148413401E-2</v>
      </c>
      <c r="L2716">
        <v>7.78087911132502</v>
      </c>
      <c r="M2716">
        <v>0.86927921242531203</v>
      </c>
      <c r="N2716">
        <v>-3.86053335954561E-2</v>
      </c>
      <c r="O2716">
        <v>174.617038084044</v>
      </c>
      <c r="P2716">
        <v>12.0675108961277</v>
      </c>
      <c r="Q2716">
        <v>2.8707983035907401E-2</v>
      </c>
      <c r="R2716">
        <v>56.725316473935202</v>
      </c>
      <c r="S2716">
        <v>4.9516758787087403</v>
      </c>
      <c r="T2716" s="8">
        <f t="shared" si="256"/>
        <v>2399.5744007280946</v>
      </c>
      <c r="U2716" s="9">
        <f t="shared" si="257"/>
        <v>-132.34559927190548</v>
      </c>
      <c r="V2716" s="9" t="b">
        <f t="shared" si="258"/>
        <v>0</v>
      </c>
      <c r="W2716" s="10" t="b">
        <f t="shared" si="255"/>
        <v>0</v>
      </c>
      <c r="X2716" s="49">
        <f t="shared" si="259"/>
        <v>0</v>
      </c>
      <c r="Y2716" s="49">
        <f t="shared" si="260"/>
        <v>1</v>
      </c>
      <c r="AG2716">
        <v>1.7336785454872901</v>
      </c>
      <c r="AH2716">
        <v>1.2295331551649</v>
      </c>
      <c r="AI2716">
        <v>3.144066319367</v>
      </c>
      <c r="AJ2716">
        <v>0.86927921242531203</v>
      </c>
      <c r="AK2716">
        <v>12.0675108961277</v>
      </c>
      <c r="AL2716">
        <v>4.9516758787087403</v>
      </c>
    </row>
    <row r="2717" spans="1:38">
      <c r="A2717">
        <v>2715</v>
      </c>
      <c r="B2717">
        <v>0.11856892248857499</v>
      </c>
      <c r="C2717">
        <v>18.194293038228899</v>
      </c>
      <c r="D2717">
        <v>2.5862187222622199</v>
      </c>
      <c r="E2717">
        <v>2.7526815036041E-2</v>
      </c>
      <c r="F2717">
        <v>15.757847701183</v>
      </c>
      <c r="G2717">
        <v>1.3588636254169399</v>
      </c>
      <c r="H2717">
        <v>-3.9332387323287497E-2</v>
      </c>
      <c r="I2717">
        <v>33.996203290220897</v>
      </c>
      <c r="J2717">
        <v>3.0775621584431101</v>
      </c>
      <c r="K2717">
        <v>-5.9979640796052801E-2</v>
      </c>
      <c r="L2717">
        <v>6.7431713446663704</v>
      </c>
      <c r="M2717">
        <v>0.63334687031412795</v>
      </c>
      <c r="N2717">
        <v>2.2071053763798002E-3</v>
      </c>
      <c r="O2717">
        <v>181.89100992755601</v>
      </c>
      <c r="P2717">
        <v>12.0279663080355</v>
      </c>
      <c r="Q2717">
        <v>-3.3460970152999203E-2</v>
      </c>
      <c r="R2717">
        <v>53.306147197243398</v>
      </c>
      <c r="S2717">
        <v>4.5085069666009199</v>
      </c>
      <c r="T2717" s="8">
        <f t="shared" si="256"/>
        <v>2419.2464651072819</v>
      </c>
      <c r="U2717" s="9">
        <f t="shared" si="257"/>
        <v>-112.67353489271818</v>
      </c>
      <c r="V2717" s="9" t="b">
        <f t="shared" si="258"/>
        <v>0</v>
      </c>
      <c r="W2717" s="10" t="b">
        <f t="shared" si="255"/>
        <v>0</v>
      </c>
      <c r="X2717" s="49">
        <f t="shared" si="259"/>
        <v>0</v>
      </c>
      <c r="Y2717" s="49">
        <f t="shared" si="260"/>
        <v>1</v>
      </c>
      <c r="AG2717">
        <v>2.5862187222622199</v>
      </c>
      <c r="AH2717">
        <v>1.3588636254169399</v>
      </c>
      <c r="AI2717">
        <v>3.0775621584431101</v>
      </c>
      <c r="AJ2717">
        <v>0.63334687031412795</v>
      </c>
      <c r="AK2717">
        <v>12.0279663080355</v>
      </c>
      <c r="AL2717">
        <v>4.5085069666009199</v>
      </c>
    </row>
    <row r="2718" spans="1:38">
      <c r="A2718">
        <v>2716</v>
      </c>
      <c r="B2718">
        <v>2.1266816892481701E-2</v>
      </c>
      <c r="C2718">
        <v>16.507352207344201</v>
      </c>
      <c r="D2718">
        <v>1.70103682636636</v>
      </c>
      <c r="E2718">
        <v>4.0970888000186001E-2</v>
      </c>
      <c r="F2718">
        <v>15.9711278197742</v>
      </c>
      <c r="G2718">
        <v>1.4436091412335099</v>
      </c>
      <c r="H2718">
        <v>5.9308263910778702E-2</v>
      </c>
      <c r="I2718">
        <v>37.520576969819402</v>
      </c>
      <c r="J2718">
        <v>3.8240050146051101</v>
      </c>
      <c r="K2718">
        <v>-8.6054801705056305E-2</v>
      </c>
      <c r="L2718">
        <v>6.5696146595861702</v>
      </c>
      <c r="M2718">
        <v>0.70066009239522997</v>
      </c>
      <c r="N2718">
        <v>-2.7826499800035299E-2</v>
      </c>
      <c r="O2718">
        <v>176.509386448085</v>
      </c>
      <c r="P2718">
        <v>11.8044507079669</v>
      </c>
      <c r="Q2718">
        <v>-5.3073032183460498E-3</v>
      </c>
      <c r="R2718">
        <v>54.828236370482998</v>
      </c>
      <c r="S2718">
        <v>4.4957355023377303</v>
      </c>
      <c r="T2718" s="8">
        <f t="shared" si="256"/>
        <v>2396.9497284904842</v>
      </c>
      <c r="U2718" s="9">
        <f t="shared" si="257"/>
        <v>-134.9702715095159</v>
      </c>
      <c r="V2718" s="9" t="b">
        <f t="shared" si="258"/>
        <v>0</v>
      </c>
      <c r="W2718" s="10" t="b">
        <f t="shared" si="255"/>
        <v>0</v>
      </c>
      <c r="X2718" s="49">
        <f t="shared" si="259"/>
        <v>0</v>
      </c>
      <c r="Y2718" s="49">
        <f t="shared" si="260"/>
        <v>1</v>
      </c>
      <c r="AG2718">
        <v>1.70103682636636</v>
      </c>
      <c r="AH2718">
        <v>1.4436091412335099</v>
      </c>
      <c r="AI2718">
        <v>3.8240050146051101</v>
      </c>
      <c r="AJ2718">
        <v>0.70066009239522997</v>
      </c>
      <c r="AK2718">
        <v>11.8044507079669</v>
      </c>
      <c r="AL2718">
        <v>4.4957355023377303</v>
      </c>
    </row>
    <row r="2719" spans="1:38">
      <c r="A2719">
        <v>2717</v>
      </c>
      <c r="B2719">
        <v>-9.5266330887161799E-3</v>
      </c>
      <c r="C2719">
        <v>16.0067806005924</v>
      </c>
      <c r="D2719">
        <v>1.61121194654592</v>
      </c>
      <c r="E2719">
        <v>4.4703304753744497E-2</v>
      </c>
      <c r="F2719">
        <v>16.030850109727499</v>
      </c>
      <c r="G2719">
        <v>1.4707704427403601</v>
      </c>
      <c r="H2719">
        <v>1.82566155631614E-2</v>
      </c>
      <c r="I2719">
        <v>36.011482766469001</v>
      </c>
      <c r="J2719">
        <v>3.2083499693032098</v>
      </c>
      <c r="K2719">
        <v>-3.2886605372457897E-2</v>
      </c>
      <c r="L2719">
        <v>6.9283616811078401</v>
      </c>
      <c r="M2719">
        <v>0.595468139019947</v>
      </c>
      <c r="N2719">
        <v>-2.6338834718658902E-2</v>
      </c>
      <c r="O2719">
        <v>176.772168716377</v>
      </c>
      <c r="P2719">
        <v>11.775803445207501</v>
      </c>
      <c r="Q2719">
        <v>-2.4392466747977799E-2</v>
      </c>
      <c r="R2719">
        <v>53.791752704286203</v>
      </c>
      <c r="S2719">
        <v>4.4643569162672998</v>
      </c>
      <c r="T2719" s="8">
        <f t="shared" si="256"/>
        <v>2312.5960859084239</v>
      </c>
      <c r="U2719" s="9">
        <f t="shared" si="257"/>
        <v>-219.32391409157617</v>
      </c>
      <c r="V2719" s="9" t="b">
        <f t="shared" si="258"/>
        <v>0</v>
      </c>
      <c r="W2719" s="10" t="b">
        <f t="shared" si="255"/>
        <v>0</v>
      </c>
      <c r="X2719" s="49">
        <f t="shared" si="259"/>
        <v>0</v>
      </c>
      <c r="Y2719" s="49">
        <f t="shared" si="260"/>
        <v>1</v>
      </c>
      <c r="AG2719">
        <v>1.61121194654592</v>
      </c>
      <c r="AH2719">
        <v>1.4707704427403601</v>
      </c>
      <c r="AI2719">
        <v>3.2083499693032098</v>
      </c>
      <c r="AJ2719">
        <v>0.595468139019947</v>
      </c>
      <c r="AK2719">
        <v>11.775803445207501</v>
      </c>
      <c r="AL2719">
        <v>4.4643569162672998</v>
      </c>
    </row>
    <row r="2720" spans="1:38">
      <c r="A2720">
        <v>2718</v>
      </c>
      <c r="B2720">
        <v>2.5853448025616298E-2</v>
      </c>
      <c r="C2720">
        <v>16.583239242786298</v>
      </c>
      <c r="D2720">
        <v>1.72214345669336</v>
      </c>
      <c r="E2720">
        <v>4.6454575074665903E-2</v>
      </c>
      <c r="F2720">
        <v>16.058949058990201</v>
      </c>
      <c r="G2720">
        <v>1.48415819858647</v>
      </c>
      <c r="H2720">
        <v>-8.8243135310158496E-2</v>
      </c>
      <c r="I2720">
        <v>32.373432519428597</v>
      </c>
      <c r="J2720">
        <v>3.5819196112001901</v>
      </c>
      <c r="K2720">
        <v>1.90373857360891E-2</v>
      </c>
      <c r="L2720">
        <v>7.2976134256504004</v>
      </c>
      <c r="M2720">
        <v>0.629371715676874</v>
      </c>
      <c r="N2720">
        <v>-6.7406880721729602E-3</v>
      </c>
      <c r="O2720">
        <v>180.270746442324</v>
      </c>
      <c r="P2720">
        <v>11.7717616180487</v>
      </c>
      <c r="Q2720">
        <v>-8.1615830230431702E-2</v>
      </c>
      <c r="R2720">
        <v>50.800022448044103</v>
      </c>
      <c r="S2720">
        <v>5.23189703304124</v>
      </c>
      <c r="T2720" s="8">
        <f t="shared" si="256"/>
        <v>2442.1251633246834</v>
      </c>
      <c r="U2720" s="9">
        <f t="shared" si="257"/>
        <v>-89.794836675316674</v>
      </c>
      <c r="V2720" s="9" t="b">
        <f t="shared" si="258"/>
        <v>0</v>
      </c>
      <c r="W2720" s="10" t="b">
        <f t="shared" si="255"/>
        <v>0</v>
      </c>
      <c r="X2720" s="49">
        <f t="shared" si="259"/>
        <v>0</v>
      </c>
      <c r="Y2720" s="49">
        <f t="shared" si="260"/>
        <v>1</v>
      </c>
      <c r="AG2720">
        <v>1.72214345669336</v>
      </c>
      <c r="AH2720">
        <v>1.48415819858647</v>
      </c>
      <c r="AI2720">
        <v>3.5819196112001901</v>
      </c>
      <c r="AJ2720">
        <v>0.629371715676874</v>
      </c>
      <c r="AK2720">
        <v>11.7717616180487</v>
      </c>
      <c r="AL2720">
        <v>5.23189703304124</v>
      </c>
    </row>
    <row r="2721" spans="1:38">
      <c r="A2721">
        <v>2719</v>
      </c>
      <c r="B2721">
        <v>-7.18928448278498E-2</v>
      </c>
      <c r="C2721">
        <v>15.038990695608501</v>
      </c>
      <c r="D2721">
        <v>1.7297105466454601</v>
      </c>
      <c r="E2721">
        <v>-1.8972614389261299E-2</v>
      </c>
      <c r="F2721">
        <v>15.041891548928501</v>
      </c>
      <c r="G2721">
        <v>1.2299027156193401</v>
      </c>
      <c r="H2721">
        <v>3.99960593919996E-2</v>
      </c>
      <c r="I2721">
        <v>36.802923949260503</v>
      </c>
      <c r="J2721">
        <v>3.4836025085420501</v>
      </c>
      <c r="K2721">
        <v>-1.31654268226939E-2</v>
      </c>
      <c r="L2721">
        <v>7.0663533456688903</v>
      </c>
      <c r="M2721">
        <v>0.59004856709758302</v>
      </c>
      <c r="N2721">
        <v>-6.75569879066473E-3</v>
      </c>
      <c r="O2721">
        <v>180.268040469206</v>
      </c>
      <c r="P2721">
        <v>11.7710081778405</v>
      </c>
      <c r="Q2721">
        <v>-4.6941200442494804E-3</v>
      </c>
      <c r="R2721">
        <v>54.861866432131002</v>
      </c>
      <c r="S2721">
        <v>4.5008624818257497</v>
      </c>
      <c r="T2721" s="8">
        <f t="shared" si="256"/>
        <v>2330.5134997570681</v>
      </c>
      <c r="U2721" s="9">
        <f t="shared" si="257"/>
        <v>-201.406500242932</v>
      </c>
      <c r="V2721" s="9" t="b">
        <f t="shared" si="258"/>
        <v>0</v>
      </c>
      <c r="W2721" s="10" t="b">
        <f t="shared" si="255"/>
        <v>0</v>
      </c>
      <c r="X2721" s="49">
        <f t="shared" si="259"/>
        <v>0</v>
      </c>
      <c r="Y2721" s="49">
        <f t="shared" si="260"/>
        <v>1</v>
      </c>
      <c r="AG2721">
        <v>1.7297105466454601</v>
      </c>
      <c r="AH2721">
        <v>1.2299027156193401</v>
      </c>
      <c r="AI2721">
        <v>3.4836025085420501</v>
      </c>
      <c r="AJ2721">
        <v>0.59004856709758302</v>
      </c>
      <c r="AK2721">
        <v>11.7710081778405</v>
      </c>
      <c r="AL2721">
        <v>4.5008624818257497</v>
      </c>
    </row>
    <row r="2722" spans="1:38">
      <c r="A2722">
        <v>2720</v>
      </c>
      <c r="B2722">
        <v>-5.3262197912909801E-2</v>
      </c>
      <c r="C2722">
        <v>15.3218031301954</v>
      </c>
      <c r="D2722">
        <v>1.65566277762626</v>
      </c>
      <c r="E2722">
        <v>-3.9328956216025598E-2</v>
      </c>
      <c r="F2722">
        <v>14.738789157357999</v>
      </c>
      <c r="G2722">
        <v>1.2542594555964199</v>
      </c>
      <c r="H2722">
        <v>3.60696473597346E-2</v>
      </c>
      <c r="I2722">
        <v>36.658703824942599</v>
      </c>
      <c r="J2722">
        <v>3.4200198866823799</v>
      </c>
      <c r="K2722">
        <v>3.03496834803481E-3</v>
      </c>
      <c r="L2722">
        <v>7.1817633822548101</v>
      </c>
      <c r="M2722">
        <v>0.603991101078174</v>
      </c>
      <c r="N2722">
        <v>4.2715659625812002E-2</v>
      </c>
      <c r="O2722">
        <v>189.41042384805601</v>
      </c>
      <c r="P2722">
        <v>14.785017628357799</v>
      </c>
      <c r="Q2722">
        <v>2.5895261313554602E-2</v>
      </c>
      <c r="R2722">
        <v>56.565988122282</v>
      </c>
      <c r="S2722">
        <v>4.8970022969668499</v>
      </c>
      <c r="T2722" s="8">
        <f t="shared" si="256"/>
        <v>2661.5953146307884</v>
      </c>
      <c r="U2722" s="9">
        <f t="shared" si="257"/>
        <v>129.67531463078831</v>
      </c>
      <c r="V2722" s="9" t="b">
        <f t="shared" si="258"/>
        <v>0</v>
      </c>
      <c r="W2722" s="10" t="b">
        <f t="shared" si="255"/>
        <v>0</v>
      </c>
      <c r="X2722" s="49">
        <f t="shared" si="259"/>
        <v>1</v>
      </c>
      <c r="Y2722" s="49">
        <f t="shared" si="260"/>
        <v>0</v>
      </c>
      <c r="AG2722">
        <v>1.65566277762626</v>
      </c>
      <c r="AH2722">
        <v>1.2542594555964199</v>
      </c>
      <c r="AI2722">
        <v>3.4200198866823799</v>
      </c>
      <c r="AJ2722">
        <v>0.603991101078174</v>
      </c>
      <c r="AK2722">
        <v>14.785017628357799</v>
      </c>
      <c r="AL2722">
        <v>4.8970022969668499</v>
      </c>
    </row>
    <row r="2723" spans="1:38">
      <c r="A2723">
        <v>2721</v>
      </c>
      <c r="B2723">
        <v>6.2952744828547402E-2</v>
      </c>
      <c r="C2723">
        <v>17.210020440295601</v>
      </c>
      <c r="D2723">
        <v>1.9729662314946299</v>
      </c>
      <c r="E2723">
        <v>2.5496704636314801E-2</v>
      </c>
      <c r="F2723">
        <v>15.7258899805138</v>
      </c>
      <c r="G2723">
        <v>1.3481319469072499</v>
      </c>
      <c r="H2723">
        <v>1.9580984320007599E-2</v>
      </c>
      <c r="I2723">
        <v>36.0592068442959</v>
      </c>
      <c r="J2723">
        <v>3.2237174586546198</v>
      </c>
      <c r="K2723">
        <v>3.4955822466047302E-2</v>
      </c>
      <c r="L2723">
        <v>7.4147095441870796</v>
      </c>
      <c r="M2723">
        <v>0.66830211783537696</v>
      </c>
      <c r="N2723">
        <v>-8.4471177606738304E-4</v>
      </c>
      <c r="O2723">
        <v>181.33675799153801</v>
      </c>
      <c r="P2723">
        <v>11.921387799762501</v>
      </c>
      <c r="Q2723">
        <v>1.4093122942806699E-3</v>
      </c>
      <c r="R2723">
        <v>55.197736057985502</v>
      </c>
      <c r="S2723">
        <v>4.5535518013132901</v>
      </c>
      <c r="T2723" s="8">
        <f t="shared" si="256"/>
        <v>2368.8057355967667</v>
      </c>
      <c r="U2723" s="9">
        <f t="shared" si="257"/>
        <v>-163.11426440323339</v>
      </c>
      <c r="V2723" s="9" t="b">
        <f t="shared" si="258"/>
        <v>0</v>
      </c>
      <c r="W2723" s="10" t="b">
        <f t="shared" si="255"/>
        <v>0</v>
      </c>
      <c r="X2723" s="49">
        <f t="shared" si="259"/>
        <v>0</v>
      </c>
      <c r="Y2723" s="49">
        <f t="shared" si="260"/>
        <v>1</v>
      </c>
      <c r="AG2723">
        <v>1.9729662314946299</v>
      </c>
      <c r="AH2723">
        <v>1.3481319469072499</v>
      </c>
      <c r="AI2723">
        <v>3.2237174586546198</v>
      </c>
      <c r="AJ2723">
        <v>0.66830211783537696</v>
      </c>
      <c r="AK2723">
        <v>11.921387799762501</v>
      </c>
      <c r="AL2723">
        <v>4.5535518013132901</v>
      </c>
    </row>
    <row r="2724" spans="1:38">
      <c r="A2724">
        <v>2722</v>
      </c>
      <c r="B2724">
        <v>1.26783426694823E-2</v>
      </c>
      <c r="C2724">
        <v>16.366186305994798</v>
      </c>
      <c r="D2724">
        <v>1.6674222558070599</v>
      </c>
      <c r="E2724">
        <v>1.2952029775571101E-2</v>
      </c>
      <c r="F2724">
        <v>15.529846028558101</v>
      </c>
      <c r="G2724">
        <v>1.2871340749807501</v>
      </c>
      <c r="H2724">
        <v>0.123342538789629</v>
      </c>
      <c r="I2724">
        <v>40.001772937095602</v>
      </c>
      <c r="J2724">
        <v>5.5353341361235504</v>
      </c>
      <c r="K2724">
        <v>3.7542873067528998E-3</v>
      </c>
      <c r="L2724">
        <v>7.1869312192514299</v>
      </c>
      <c r="M2724">
        <v>0.60357363305712497</v>
      </c>
      <c r="N2724">
        <v>3.6424828099224003E-2</v>
      </c>
      <c r="O2724">
        <v>188.22261485263499</v>
      </c>
      <c r="P2724">
        <v>14.2015686745005</v>
      </c>
      <c r="Q2724">
        <v>-6.3637368912822902E-3</v>
      </c>
      <c r="R2724">
        <v>54.770344560166599</v>
      </c>
      <c r="S2724">
        <v>4.4862439817568296</v>
      </c>
      <c r="T2724" s="8">
        <f t="shared" si="256"/>
        <v>2778.1276756225816</v>
      </c>
      <c r="U2724" s="9">
        <f t="shared" si="257"/>
        <v>246.20767562258152</v>
      </c>
      <c r="V2724" s="9" t="b">
        <f t="shared" si="258"/>
        <v>0</v>
      </c>
      <c r="W2724" s="10" t="b">
        <f t="shared" si="255"/>
        <v>0</v>
      </c>
      <c r="X2724" s="49">
        <f t="shared" si="259"/>
        <v>1</v>
      </c>
      <c r="Y2724" s="49">
        <f t="shared" si="260"/>
        <v>0</v>
      </c>
      <c r="AG2724">
        <v>1.6674222558070599</v>
      </c>
      <c r="AH2724">
        <v>1.2871340749807501</v>
      </c>
      <c r="AI2724">
        <v>5.5353341361235504</v>
      </c>
      <c r="AJ2724">
        <v>0.60357363305712497</v>
      </c>
      <c r="AK2724">
        <v>14.2015686745005</v>
      </c>
      <c r="AL2724">
        <v>4.4862439817568296</v>
      </c>
    </row>
    <row r="2725" spans="1:38">
      <c r="A2725">
        <v>2723</v>
      </c>
      <c r="B2725">
        <v>5.40366124001131E-2</v>
      </c>
      <c r="C2725">
        <v>17.057255666463199</v>
      </c>
      <c r="D2725">
        <v>1.9019747799830899</v>
      </c>
      <c r="E2725">
        <v>2.7512389235894E-2</v>
      </c>
      <c r="F2725">
        <v>15.7576203832609</v>
      </c>
      <c r="G2725">
        <v>1.3588636254167701</v>
      </c>
      <c r="H2725">
        <v>-4.1413137933812599E-2</v>
      </c>
      <c r="I2725">
        <v>33.925539212126203</v>
      </c>
      <c r="J2725">
        <v>3.0873343091176002</v>
      </c>
      <c r="K2725">
        <v>-4.72311746425813E-3</v>
      </c>
      <c r="L2725">
        <v>7.1262622154337203</v>
      </c>
      <c r="M2725">
        <v>0.59489850168932801</v>
      </c>
      <c r="N2725">
        <v>2.5827000089735899E-2</v>
      </c>
      <c r="O2725">
        <v>186.238396725401</v>
      </c>
      <c r="P2725">
        <v>13.2957024355164</v>
      </c>
      <c r="Q2725">
        <v>-8.2830098891669604E-2</v>
      </c>
      <c r="R2725">
        <v>50.738375008646798</v>
      </c>
      <c r="S2725">
        <v>5.2597428704773996</v>
      </c>
      <c r="T2725" s="8">
        <f t="shared" si="256"/>
        <v>2549.8516522200589</v>
      </c>
      <c r="U2725" s="9">
        <f t="shared" si="257"/>
        <v>17.931652220058822</v>
      </c>
      <c r="V2725" s="9" t="b">
        <f t="shared" si="258"/>
        <v>0</v>
      </c>
      <c r="W2725" s="10" t="b">
        <f t="shared" si="255"/>
        <v>0</v>
      </c>
      <c r="X2725" s="49">
        <f t="shared" si="259"/>
        <v>1</v>
      </c>
      <c r="Y2725" s="49">
        <f t="shared" si="260"/>
        <v>0</v>
      </c>
      <c r="AG2725">
        <v>1.9019747799830899</v>
      </c>
      <c r="AH2725">
        <v>1.3588636254167701</v>
      </c>
      <c r="AI2725">
        <v>3.0873343091176002</v>
      </c>
      <c r="AJ2725">
        <v>0.59489850168932801</v>
      </c>
      <c r="AK2725">
        <v>13.2957024355164</v>
      </c>
      <c r="AL2725">
        <v>5.2597428704773996</v>
      </c>
    </row>
    <row r="2726" spans="1:38">
      <c r="A2726">
        <v>2724</v>
      </c>
      <c r="B2726">
        <v>-1.2640569349824499E-3</v>
      </c>
      <c r="C2726">
        <v>16.139585745039199</v>
      </c>
      <c r="D2726">
        <v>1.6280525265666499</v>
      </c>
      <c r="E2726">
        <v>7.9846792265650501E-2</v>
      </c>
      <c r="F2726">
        <v>16.604246653564299</v>
      </c>
      <c r="G2726">
        <v>1.7996486036938999</v>
      </c>
      <c r="H2726">
        <v>6.6737093782595805E-2</v>
      </c>
      <c r="I2726">
        <v>37.800348855031302</v>
      </c>
      <c r="J2726">
        <v>3.9845540058234299</v>
      </c>
      <c r="K2726">
        <v>-4.1582679069535E-2</v>
      </c>
      <c r="L2726">
        <v>6.86837334685125</v>
      </c>
      <c r="M2726">
        <v>0.60188121957624297</v>
      </c>
      <c r="N2726">
        <v>-9.1573483609308694E-3</v>
      </c>
      <c r="O2726">
        <v>179.835619277213</v>
      </c>
      <c r="P2726">
        <v>11.7519731625672</v>
      </c>
      <c r="Q2726">
        <v>-2.1970480454150201E-2</v>
      </c>
      <c r="R2726">
        <v>53.922193491191997</v>
      </c>
      <c r="S2726">
        <v>4.4627479427360504</v>
      </c>
      <c r="T2726" s="8">
        <f t="shared" si="256"/>
        <v>2422.8857460963477</v>
      </c>
      <c r="U2726" s="9">
        <f t="shared" si="257"/>
        <v>-109.03425390365237</v>
      </c>
      <c r="V2726" s="9" t="b">
        <f t="shared" si="258"/>
        <v>0</v>
      </c>
      <c r="W2726" s="10" t="b">
        <f t="shared" si="255"/>
        <v>0</v>
      </c>
      <c r="X2726" s="49">
        <f t="shared" si="259"/>
        <v>0</v>
      </c>
      <c r="Y2726" s="49">
        <f t="shared" si="260"/>
        <v>1</v>
      </c>
      <c r="AG2726">
        <v>1.6280525265666499</v>
      </c>
      <c r="AH2726">
        <v>1.7996486036938999</v>
      </c>
      <c r="AI2726">
        <v>3.9845540058234299</v>
      </c>
      <c r="AJ2726">
        <v>0.60188121957624297</v>
      </c>
      <c r="AK2726">
        <v>11.7519731625672</v>
      </c>
      <c r="AL2726">
        <v>4.4627479427360504</v>
      </c>
    </row>
    <row r="2727" spans="1:38">
      <c r="A2727">
        <v>2725</v>
      </c>
      <c r="B2727">
        <v>-4.0077243381157299E-2</v>
      </c>
      <c r="C2727">
        <v>15.525158074681899</v>
      </c>
      <c r="D2727">
        <v>1.6242271203596199</v>
      </c>
      <c r="E2727">
        <v>-1.83085178423406E-2</v>
      </c>
      <c r="F2727">
        <v>15.0518841348189</v>
      </c>
      <c r="G2727">
        <v>1.2293488926868901</v>
      </c>
      <c r="H2727">
        <v>-1.6045794985096298E-2</v>
      </c>
      <c r="I2727">
        <v>34.797148465771002</v>
      </c>
      <c r="J2727">
        <v>3.0302661582999</v>
      </c>
      <c r="K2727">
        <v>4.3007540433816299E-2</v>
      </c>
      <c r="L2727">
        <v>7.4746516890342498</v>
      </c>
      <c r="M2727">
        <v>0.694797632653256</v>
      </c>
      <c r="N2727">
        <v>1.0699805322626601E-3</v>
      </c>
      <c r="O2727">
        <v>181.68429469403401</v>
      </c>
      <c r="P2727">
        <v>11.9866716086023</v>
      </c>
      <c r="Q2727">
        <v>3.2386663371586598E-2</v>
      </c>
      <c r="R2727">
        <v>56.934375074303702</v>
      </c>
      <c r="S2727">
        <v>5.0205283373132801</v>
      </c>
      <c r="T2727" s="8">
        <f t="shared" si="256"/>
        <v>2358.5839749915249</v>
      </c>
      <c r="U2727" s="9">
        <f t="shared" si="257"/>
        <v>-173.33602500847519</v>
      </c>
      <c r="V2727" s="9" t="b">
        <f t="shared" si="258"/>
        <v>0</v>
      </c>
      <c r="W2727" s="10" t="b">
        <f t="shared" si="255"/>
        <v>0</v>
      </c>
      <c r="X2727" s="49">
        <f t="shared" si="259"/>
        <v>0</v>
      </c>
      <c r="Y2727" s="49">
        <f t="shared" si="260"/>
        <v>1</v>
      </c>
      <c r="AG2727">
        <v>1.6242271203596199</v>
      </c>
      <c r="AH2727">
        <v>1.2293488926868901</v>
      </c>
      <c r="AI2727">
        <v>3.0302661582999</v>
      </c>
      <c r="AJ2727">
        <v>0.694797632653256</v>
      </c>
      <c r="AK2727">
        <v>11.9866716086023</v>
      </c>
      <c r="AL2727">
        <v>5.0205283373132801</v>
      </c>
    </row>
    <row r="2728" spans="1:38">
      <c r="A2728">
        <v>2726</v>
      </c>
      <c r="B2728">
        <v>7.5458713092184299E-2</v>
      </c>
      <c r="C2728">
        <v>17.426599854649002</v>
      </c>
      <c r="D2728">
        <v>2.08768655510791</v>
      </c>
      <c r="E2728">
        <v>6.7438838056340503E-2</v>
      </c>
      <c r="F2728">
        <v>16.3994948239833</v>
      </c>
      <c r="G2728">
        <v>1.6688738946596</v>
      </c>
      <c r="H2728">
        <v>-6.9764454188842202E-4</v>
      </c>
      <c r="I2728">
        <v>35.335339891993897</v>
      </c>
      <c r="J2728">
        <v>3.0712403611507599</v>
      </c>
      <c r="K2728">
        <v>5.4007081648578398E-2</v>
      </c>
      <c r="L2728">
        <v>7.5573232695484602</v>
      </c>
      <c r="M2728">
        <v>0.73436923030449397</v>
      </c>
      <c r="N2728">
        <v>2.9463419107203299E-2</v>
      </c>
      <c r="O2728">
        <v>186.91687043273001</v>
      </c>
      <c r="P2728">
        <v>13.578052469863501</v>
      </c>
      <c r="Q2728">
        <v>2.4442525693655501E-2</v>
      </c>
      <c r="R2728">
        <v>56.483872357152201</v>
      </c>
      <c r="S2728">
        <v>4.8683676400683398</v>
      </c>
      <c r="T2728" s="8">
        <f t="shared" si="256"/>
        <v>2600.8590151154604</v>
      </c>
      <c r="U2728" s="9">
        <f t="shared" si="257"/>
        <v>68.939015115460279</v>
      </c>
      <c r="V2728" s="9" t="b">
        <f t="shared" si="258"/>
        <v>0</v>
      </c>
      <c r="W2728" s="10" t="b">
        <f t="shared" si="255"/>
        <v>0</v>
      </c>
      <c r="X2728" s="49">
        <f t="shared" si="259"/>
        <v>1</v>
      </c>
      <c r="Y2728" s="49">
        <f t="shared" si="260"/>
        <v>0</v>
      </c>
      <c r="AG2728">
        <v>2.08768655510791</v>
      </c>
      <c r="AH2728">
        <v>1.6688738946596</v>
      </c>
      <c r="AI2728">
        <v>3.0712403611507599</v>
      </c>
      <c r="AJ2728">
        <v>0.73436923030449397</v>
      </c>
      <c r="AK2728">
        <v>13.578052469863501</v>
      </c>
      <c r="AL2728">
        <v>4.8683676400683398</v>
      </c>
    </row>
    <row r="2729" spans="1:38">
      <c r="A2729">
        <v>2727</v>
      </c>
      <c r="B2729">
        <v>-5.66595975205271E-3</v>
      </c>
      <c r="C2729">
        <v>16.068696994243801</v>
      </c>
      <c r="D2729">
        <v>1.6183518285705201</v>
      </c>
      <c r="E2729">
        <v>6.53210734520161E-3</v>
      </c>
      <c r="F2729">
        <v>15.430464972370601</v>
      </c>
      <c r="G2729">
        <v>1.2682155559628401</v>
      </c>
      <c r="H2729">
        <v>8.55302471398235E-3</v>
      </c>
      <c r="I2729">
        <v>35.663732016001497</v>
      </c>
      <c r="J2729">
        <v>3.1298864421954198</v>
      </c>
      <c r="K2729">
        <v>-1.4773450272878901E-2</v>
      </c>
      <c r="L2729">
        <v>7.0549996147610203</v>
      </c>
      <c r="M2729">
        <v>0.59032237271674304</v>
      </c>
      <c r="N2729">
        <v>2.1326258814325399E-2</v>
      </c>
      <c r="O2729">
        <v>185.40206934454201</v>
      </c>
      <c r="P2729">
        <v>12.9983976453018</v>
      </c>
      <c r="Q2729">
        <v>-1.7355655591692901E-2</v>
      </c>
      <c r="R2729">
        <v>54.171610034542397</v>
      </c>
      <c r="S2729">
        <v>4.4658625466675304</v>
      </c>
      <c r="T2729" s="8">
        <f t="shared" si="256"/>
        <v>2407.1036391414855</v>
      </c>
      <c r="U2729" s="9">
        <f t="shared" si="257"/>
        <v>-124.8163608585146</v>
      </c>
      <c r="V2729" s="9" t="b">
        <f t="shared" si="258"/>
        <v>0</v>
      </c>
      <c r="W2729" s="10" t="b">
        <f t="shared" si="255"/>
        <v>0</v>
      </c>
      <c r="X2729" s="49">
        <f t="shared" si="259"/>
        <v>0</v>
      </c>
      <c r="Y2729" s="49">
        <f t="shared" si="260"/>
        <v>1</v>
      </c>
      <c r="AG2729">
        <v>1.6183518285705201</v>
      </c>
      <c r="AH2729">
        <v>1.2682155559628401</v>
      </c>
      <c r="AI2729">
        <v>3.1298864421954198</v>
      </c>
      <c r="AJ2729">
        <v>0.59032237271674304</v>
      </c>
      <c r="AK2729">
        <v>12.9983976453018</v>
      </c>
      <c r="AL2729">
        <v>4.4658625466675304</v>
      </c>
    </row>
    <row r="2730" spans="1:38">
      <c r="A2730">
        <v>2728</v>
      </c>
      <c r="B2730">
        <v>0.10771701679106099</v>
      </c>
      <c r="C2730">
        <v>17.997917736230001</v>
      </c>
      <c r="D2730">
        <v>2.45015556351089</v>
      </c>
      <c r="E2730">
        <v>-8.1689855942726E-3</v>
      </c>
      <c r="F2730">
        <v>15.205279564134701</v>
      </c>
      <c r="G2730">
        <v>1.23397458028886</v>
      </c>
      <c r="H2730">
        <v>-6.12157285753493E-2</v>
      </c>
      <c r="I2730">
        <v>33.260333780053699</v>
      </c>
      <c r="J2730">
        <v>3.2417719041542501</v>
      </c>
      <c r="K2730">
        <v>-6.29080277169066E-3</v>
      </c>
      <c r="L2730">
        <v>7.1150992311710999</v>
      </c>
      <c r="M2730">
        <v>0.59342183599340603</v>
      </c>
      <c r="N2730">
        <v>2.0195043740167E-2</v>
      </c>
      <c r="O2730">
        <v>185.19245830885299</v>
      </c>
      <c r="P2730">
        <v>12.9249112247005</v>
      </c>
      <c r="Q2730">
        <v>-0.11752832331112199</v>
      </c>
      <c r="R2730">
        <v>49.008036917929601</v>
      </c>
      <c r="S2730">
        <v>6.2487227519701802</v>
      </c>
      <c r="T2730" s="8">
        <f t="shared" si="256"/>
        <v>2669.2957860618085</v>
      </c>
      <c r="U2730" s="9">
        <f t="shared" si="257"/>
        <v>137.37578606180841</v>
      </c>
      <c r="V2730" s="9" t="b">
        <f t="shared" si="258"/>
        <v>0</v>
      </c>
      <c r="W2730" s="10" t="b">
        <f t="shared" si="255"/>
        <v>0</v>
      </c>
      <c r="X2730" s="49">
        <f t="shared" si="259"/>
        <v>1</v>
      </c>
      <c r="Y2730" s="49">
        <f t="shared" si="260"/>
        <v>0</v>
      </c>
      <c r="AG2730">
        <v>2.45015556351089</v>
      </c>
      <c r="AH2730">
        <v>1.23397458028886</v>
      </c>
      <c r="AI2730">
        <v>3.2417719041542501</v>
      </c>
      <c r="AJ2730">
        <v>0.59342183599340603</v>
      </c>
      <c r="AK2730">
        <v>12.9249112247005</v>
      </c>
      <c r="AL2730">
        <v>6.2487227519701802</v>
      </c>
    </row>
    <row r="2731" spans="1:38">
      <c r="A2731">
        <v>2729</v>
      </c>
      <c r="B2731">
        <v>0.122785376178897</v>
      </c>
      <c r="C2731">
        <v>18.271170393259499</v>
      </c>
      <c r="D2731">
        <v>2.6446837905685601</v>
      </c>
      <c r="E2731">
        <v>1.6276516614444399E-2</v>
      </c>
      <c r="F2731">
        <v>15.5815607120519</v>
      </c>
      <c r="G2731">
        <v>1.30062501745698</v>
      </c>
      <c r="H2731">
        <v>6.0588094210976197E-2</v>
      </c>
      <c r="I2731">
        <v>37.568627682926802</v>
      </c>
      <c r="J2731">
        <v>3.8519392853148</v>
      </c>
      <c r="K2731">
        <v>3.8929952443816501E-2</v>
      </c>
      <c r="L2731">
        <v>7.4442351941885301</v>
      </c>
      <c r="M2731">
        <v>0.68071670352243896</v>
      </c>
      <c r="N2731">
        <v>-2.6440641702165299E-2</v>
      </c>
      <c r="O2731">
        <v>176.75417299117299</v>
      </c>
      <c r="P2731">
        <v>11.777663408121599</v>
      </c>
      <c r="Q2731">
        <v>-3.9272120261232002E-3</v>
      </c>
      <c r="R2731">
        <v>54.903956574958201</v>
      </c>
      <c r="S2731">
        <v>4.5080637325789104</v>
      </c>
      <c r="T2731" s="8">
        <f t="shared" si="256"/>
        <v>2476.3691937563285</v>
      </c>
      <c r="U2731" s="9">
        <f t="shared" si="257"/>
        <v>-55.550806243671559</v>
      </c>
      <c r="V2731" s="9" t="b">
        <f t="shared" si="258"/>
        <v>0</v>
      </c>
      <c r="W2731" s="10" t="b">
        <f t="shared" si="255"/>
        <v>0</v>
      </c>
      <c r="X2731" s="49">
        <f t="shared" si="259"/>
        <v>0</v>
      </c>
      <c r="Y2731" s="49">
        <f t="shared" si="260"/>
        <v>1</v>
      </c>
      <c r="AG2731">
        <v>2.6446837905685601</v>
      </c>
      <c r="AH2731">
        <v>1.30062501745698</v>
      </c>
      <c r="AI2731">
        <v>3.8519392853148</v>
      </c>
      <c r="AJ2731">
        <v>0.68071670352243896</v>
      </c>
      <c r="AK2731">
        <v>11.777663408121599</v>
      </c>
      <c r="AL2731">
        <v>4.5080637325789104</v>
      </c>
    </row>
    <row r="2732" spans="1:38">
      <c r="A2732">
        <v>2730</v>
      </c>
      <c r="B2732">
        <v>-5.8698696174281403E-2</v>
      </c>
      <c r="C2732">
        <v>15.238732186238501</v>
      </c>
      <c r="D2732">
        <v>1.67036229331471</v>
      </c>
      <c r="E2732">
        <v>-1.16671512606762E-2</v>
      </c>
      <c r="F2732">
        <v>15.152181903569</v>
      </c>
      <c r="G2732">
        <v>1.2320085242843499</v>
      </c>
      <c r="H2732">
        <v>4.2134100806321101E-2</v>
      </c>
      <c r="I2732">
        <v>36.881694301963996</v>
      </c>
      <c r="J2732">
        <v>3.5173921897925302</v>
      </c>
      <c r="K2732">
        <v>-2.28530260443758E-2</v>
      </c>
      <c r="L2732">
        <v>6.99822786546655</v>
      </c>
      <c r="M2732">
        <v>0.58930951451903202</v>
      </c>
      <c r="N2732">
        <v>2.4592458910460802E-2</v>
      </c>
      <c r="O2732">
        <v>186.008619619315</v>
      </c>
      <c r="P2732">
        <v>13.2138989583037</v>
      </c>
      <c r="Q2732">
        <v>-3.9666753691726502E-2</v>
      </c>
      <c r="R2732">
        <v>52.976365122910899</v>
      </c>
      <c r="S2732">
        <v>4.5520461410929904</v>
      </c>
      <c r="T2732" s="8">
        <f t="shared" si="256"/>
        <v>2477.5017621307315</v>
      </c>
      <c r="U2732" s="9">
        <f t="shared" si="257"/>
        <v>-54.418237869268523</v>
      </c>
      <c r="V2732" s="9" t="b">
        <f t="shared" si="258"/>
        <v>0</v>
      </c>
      <c r="W2732" s="10" t="b">
        <f t="shared" si="255"/>
        <v>0</v>
      </c>
      <c r="X2732" s="49">
        <f t="shared" si="259"/>
        <v>0</v>
      </c>
      <c r="Y2732" s="49">
        <f t="shared" si="260"/>
        <v>1</v>
      </c>
      <c r="AG2732">
        <v>1.67036229331471</v>
      </c>
      <c r="AH2732">
        <v>1.2320085242843499</v>
      </c>
      <c r="AI2732">
        <v>3.5173921897925302</v>
      </c>
      <c r="AJ2732">
        <v>0.58930951451903202</v>
      </c>
      <c r="AK2732">
        <v>13.2138989583037</v>
      </c>
      <c r="AL2732">
        <v>4.5520461410929904</v>
      </c>
    </row>
    <row r="2733" spans="1:38">
      <c r="A2733">
        <v>2731</v>
      </c>
      <c r="B2733">
        <v>1.2235241317569E-3</v>
      </c>
      <c r="C2733">
        <v>16.179784250755201</v>
      </c>
      <c r="D2733">
        <v>1.6329747057869499</v>
      </c>
      <c r="E2733">
        <v>-1.2042542962772599E-2</v>
      </c>
      <c r="F2733">
        <v>15.1464949676948</v>
      </c>
      <c r="G2733">
        <v>1.23171409385825</v>
      </c>
      <c r="H2733">
        <v>-6.7937140755715802E-2</v>
      </c>
      <c r="I2733">
        <v>33.037526994401198</v>
      </c>
      <c r="J2733">
        <v>3.3084352089994802</v>
      </c>
      <c r="K2733">
        <v>-5.6640298171543001E-2</v>
      </c>
      <c r="L2733">
        <v>6.7657267433040396</v>
      </c>
      <c r="M2733">
        <v>0.62555913446842204</v>
      </c>
      <c r="N2733">
        <v>-5.0145894423134302E-2</v>
      </c>
      <c r="O2733">
        <v>172.613443076788</v>
      </c>
      <c r="P2733">
        <v>12.614344561459299</v>
      </c>
      <c r="Q2733">
        <v>-3.6419719378871999E-2</v>
      </c>
      <c r="R2733">
        <v>53.1486607717979</v>
      </c>
      <c r="S2733">
        <v>4.5301289448906399</v>
      </c>
      <c r="T2733" s="8">
        <f t="shared" si="256"/>
        <v>2394.315664946304</v>
      </c>
      <c r="U2733" s="9">
        <f t="shared" si="257"/>
        <v>-137.6043350536961</v>
      </c>
      <c r="V2733" s="9" t="b">
        <f t="shared" si="258"/>
        <v>0</v>
      </c>
      <c r="W2733" s="10" t="b">
        <f t="shared" si="255"/>
        <v>0</v>
      </c>
      <c r="X2733" s="49">
        <f t="shared" si="259"/>
        <v>0</v>
      </c>
      <c r="Y2733" s="49">
        <f t="shared" si="260"/>
        <v>1</v>
      </c>
      <c r="AG2733">
        <v>1.6329747057869499</v>
      </c>
      <c r="AH2733">
        <v>1.23171409385825</v>
      </c>
      <c r="AI2733">
        <v>3.3084352089994802</v>
      </c>
      <c r="AJ2733">
        <v>0.62555913446842204</v>
      </c>
      <c r="AK2733">
        <v>12.614344561459299</v>
      </c>
      <c r="AL2733">
        <v>4.5301289448906399</v>
      </c>
    </row>
    <row r="2734" spans="1:38">
      <c r="A2734">
        <v>2732</v>
      </c>
      <c r="B2734">
        <v>3.76585751585903E-2</v>
      </c>
      <c r="C2734">
        <v>16.780166579452199</v>
      </c>
      <c r="D2734">
        <v>1.78826954096534</v>
      </c>
      <c r="E2734">
        <v>-7.1751418076745899E-2</v>
      </c>
      <c r="F2734">
        <v>14.268585104300501</v>
      </c>
      <c r="G2734">
        <v>1.3845188083750399</v>
      </c>
      <c r="H2734">
        <v>3.41870749666532E-2</v>
      </c>
      <c r="I2734">
        <v>36.5897560810782</v>
      </c>
      <c r="J2734">
        <v>3.3983494887459198</v>
      </c>
      <c r="K2734">
        <v>4.01029527831505E-2</v>
      </c>
      <c r="L2734">
        <v>7.4529724079729496</v>
      </c>
      <c r="M2734">
        <v>0.68545162473432997</v>
      </c>
      <c r="N2734">
        <v>-6.0983709050335703E-3</v>
      </c>
      <c r="O2734">
        <v>180.38657463273199</v>
      </c>
      <c r="P2734">
        <v>11.7769046975683</v>
      </c>
      <c r="Q2734">
        <v>5.83831260687478E-2</v>
      </c>
      <c r="R2734">
        <v>58.433873815830303</v>
      </c>
      <c r="S2734">
        <v>5.7265685210794803</v>
      </c>
      <c r="T2734" s="8">
        <f t="shared" si="256"/>
        <v>2476.0062681468412</v>
      </c>
      <c r="U2734" s="9">
        <f t="shared" si="257"/>
        <v>-55.913731853158879</v>
      </c>
      <c r="V2734" s="9" t="b">
        <f t="shared" si="258"/>
        <v>0</v>
      </c>
      <c r="W2734" s="10" t="b">
        <f t="shared" si="255"/>
        <v>0</v>
      </c>
      <c r="X2734" s="49">
        <f t="shared" si="259"/>
        <v>0</v>
      </c>
      <c r="Y2734" s="49">
        <f t="shared" si="260"/>
        <v>1</v>
      </c>
      <c r="AG2734">
        <v>1.78826954096534</v>
      </c>
      <c r="AH2734">
        <v>1.3845188083750399</v>
      </c>
      <c r="AI2734">
        <v>3.3983494887459198</v>
      </c>
      <c r="AJ2734">
        <v>0.68545162473432997</v>
      </c>
      <c r="AK2734">
        <v>11.7769046975683</v>
      </c>
      <c r="AL2734">
        <v>5.7265685210794803</v>
      </c>
    </row>
    <row r="2735" spans="1:38">
      <c r="A2735">
        <v>2733</v>
      </c>
      <c r="B2735">
        <v>6.7200162202674205E-2</v>
      </c>
      <c r="C2735">
        <v>17.2832740392994</v>
      </c>
      <c r="D2735">
        <v>2.0077481580112</v>
      </c>
      <c r="E2735">
        <v>-5.54516354443573E-2</v>
      </c>
      <c r="F2735">
        <v>14.5030657402357</v>
      </c>
      <c r="G2735">
        <v>1.30682867157376</v>
      </c>
      <c r="H2735">
        <v>-3.2750663234320499E-3</v>
      </c>
      <c r="I2735">
        <v>35.2443830846791</v>
      </c>
      <c r="J2735">
        <v>3.0577343855613099</v>
      </c>
      <c r="K2735">
        <v>1.6191896924474002E-2</v>
      </c>
      <c r="L2735">
        <v>7.2768776639762596</v>
      </c>
      <c r="M2735">
        <v>0.62368694601075303</v>
      </c>
      <c r="N2735">
        <v>3.56334036623637E-2</v>
      </c>
      <c r="O2735">
        <v>188.073709806989</v>
      </c>
      <c r="P2735">
        <v>14.1288249727028</v>
      </c>
      <c r="Q2735">
        <v>-2.5819161276280402E-2</v>
      </c>
      <c r="R2735">
        <v>53.7150630244168</v>
      </c>
      <c r="S2735">
        <v>4.4650559868522199</v>
      </c>
      <c r="T2735" s="8">
        <f t="shared" si="256"/>
        <v>2558.9879120712044</v>
      </c>
      <c r="U2735" s="9">
        <f t="shared" si="257"/>
        <v>27.067912071204319</v>
      </c>
      <c r="V2735" s="9" t="b">
        <f t="shared" si="258"/>
        <v>0</v>
      </c>
      <c r="W2735" s="10" t="b">
        <f t="shared" si="255"/>
        <v>0</v>
      </c>
      <c r="X2735" s="49">
        <f t="shared" si="259"/>
        <v>1</v>
      </c>
      <c r="Y2735" s="49">
        <f t="shared" si="260"/>
        <v>0</v>
      </c>
      <c r="AG2735">
        <v>2.0077481580112</v>
      </c>
      <c r="AH2735">
        <v>1.30682867157376</v>
      </c>
      <c r="AI2735">
        <v>3.0577343855613099</v>
      </c>
      <c r="AJ2735">
        <v>0.62368694601075303</v>
      </c>
      <c r="AK2735">
        <v>14.1288249727028</v>
      </c>
      <c r="AL2735">
        <v>4.4650559868522199</v>
      </c>
    </row>
    <row r="2736" spans="1:38">
      <c r="A2736">
        <v>2734</v>
      </c>
      <c r="B2736">
        <v>1.31723104529238E-2</v>
      </c>
      <c r="C2736">
        <v>16.3742726718055</v>
      </c>
      <c r="D2736">
        <v>1.6676446300309899</v>
      </c>
      <c r="E2736">
        <v>8.4590378379836295E-3</v>
      </c>
      <c r="F2736">
        <v>15.4602270713827</v>
      </c>
      <c r="G2736">
        <v>1.27435786268588</v>
      </c>
      <c r="H2736">
        <v>5.63091669297218E-2</v>
      </c>
      <c r="I2736">
        <v>37.408217693104199</v>
      </c>
      <c r="J2736">
        <v>3.7661283072039899</v>
      </c>
      <c r="K2736">
        <v>-6.7960394144945797E-4</v>
      </c>
      <c r="L2736">
        <v>7.1551356888689499</v>
      </c>
      <c r="M2736">
        <v>0.59806496421445898</v>
      </c>
      <c r="N2736">
        <v>-2.5956660556459898E-2</v>
      </c>
      <c r="O2736">
        <v>176.83973938291501</v>
      </c>
      <c r="P2736">
        <v>11.7678800983083</v>
      </c>
      <c r="Q2736">
        <v>2.5462931709287501E-2</v>
      </c>
      <c r="R2736">
        <v>56.541538256603303</v>
      </c>
      <c r="S2736">
        <v>4.8895947373423301</v>
      </c>
      <c r="T2736" s="8">
        <f t="shared" si="256"/>
        <v>2396.3670599785951</v>
      </c>
      <c r="U2736" s="9">
        <f t="shared" si="257"/>
        <v>-135.55294002140499</v>
      </c>
      <c r="V2736" s="9" t="b">
        <f t="shared" si="258"/>
        <v>0</v>
      </c>
      <c r="W2736" s="10" t="b">
        <f t="shared" si="255"/>
        <v>0</v>
      </c>
      <c r="X2736" s="49">
        <f t="shared" si="259"/>
        <v>0</v>
      </c>
      <c r="Y2736" s="49">
        <f t="shared" si="260"/>
        <v>1</v>
      </c>
      <c r="AG2736">
        <v>1.6676446300309899</v>
      </c>
      <c r="AH2736">
        <v>1.27435786268588</v>
      </c>
      <c r="AI2736">
        <v>3.7661283072039899</v>
      </c>
      <c r="AJ2736">
        <v>0.59806496421445898</v>
      </c>
      <c r="AK2736">
        <v>11.7678800983083</v>
      </c>
      <c r="AL2736">
        <v>4.8895947373423301</v>
      </c>
    </row>
    <row r="2737" spans="1:38">
      <c r="A2737">
        <v>2735</v>
      </c>
      <c r="B2737">
        <v>0.124953758675999</v>
      </c>
      <c r="C2737">
        <v>18.310832264855499</v>
      </c>
      <c r="D2737">
        <v>2.6759044341392602</v>
      </c>
      <c r="E2737">
        <v>-1.2934698942548801E-2</v>
      </c>
      <c r="F2737">
        <v>15.132987957712499</v>
      </c>
      <c r="G2737">
        <v>1.23077514035504</v>
      </c>
      <c r="H2737">
        <v>-9.2897303982956096E-3</v>
      </c>
      <c r="I2737">
        <v>35.0330361873377</v>
      </c>
      <c r="J2737">
        <v>3.0362098220565201</v>
      </c>
      <c r="K2737">
        <v>3.1676206478590797E-2</v>
      </c>
      <c r="L2737">
        <v>7.3904319765336703</v>
      </c>
      <c r="M2737">
        <v>0.660325029828146</v>
      </c>
      <c r="N2737">
        <v>9.5949284150738702E-3</v>
      </c>
      <c r="O2737">
        <v>183.23976456695701</v>
      </c>
      <c r="P2737">
        <v>12.3044982452301</v>
      </c>
      <c r="Q2737">
        <v>-4.32854561148064E-2</v>
      </c>
      <c r="R2737">
        <v>52.785005866996997</v>
      </c>
      <c r="S2737">
        <v>4.5832422406803204</v>
      </c>
      <c r="T2737" s="8">
        <f t="shared" si="256"/>
        <v>2449.0954912289385</v>
      </c>
      <c r="U2737" s="9">
        <f t="shared" si="257"/>
        <v>-82.824508771061573</v>
      </c>
      <c r="V2737" s="9" t="b">
        <f t="shared" si="258"/>
        <v>0</v>
      </c>
      <c r="W2737" s="10" t="b">
        <f t="shared" si="255"/>
        <v>0</v>
      </c>
      <c r="X2737" s="49">
        <f t="shared" si="259"/>
        <v>0</v>
      </c>
      <c r="Y2737" s="49">
        <f t="shared" si="260"/>
        <v>1</v>
      </c>
      <c r="AG2737">
        <v>2.6759044341392602</v>
      </c>
      <c r="AH2737">
        <v>1.23077514035504</v>
      </c>
      <c r="AI2737">
        <v>3.0362098220565201</v>
      </c>
      <c r="AJ2737">
        <v>0.660325029828146</v>
      </c>
      <c r="AK2737">
        <v>12.3044982452301</v>
      </c>
      <c r="AL2737">
        <v>4.5832422406803204</v>
      </c>
    </row>
    <row r="2738" spans="1:38">
      <c r="A2738">
        <v>2736</v>
      </c>
      <c r="B2738">
        <v>-0.102935267649924</v>
      </c>
      <c r="C2738">
        <v>14.579315614278499</v>
      </c>
      <c r="D2738">
        <v>1.9108247747981999</v>
      </c>
      <c r="E2738">
        <v>1.70816441516407E-2</v>
      </c>
      <c r="F2738">
        <v>15.5941109072296</v>
      </c>
      <c r="G2738">
        <v>1.30590229623753</v>
      </c>
      <c r="H2738">
        <v>2.0899354810046601E-4</v>
      </c>
      <c r="I2738">
        <v>35.367390784146998</v>
      </c>
      <c r="J2738">
        <v>3.0755173521055501</v>
      </c>
      <c r="K2738">
        <v>-3.6854604759480998E-2</v>
      </c>
      <c r="L2738">
        <v>6.9009244177262801</v>
      </c>
      <c r="M2738">
        <v>0.59664701416538701</v>
      </c>
      <c r="N2738">
        <v>8.5709432464403205E-3</v>
      </c>
      <c r="O2738">
        <v>183.052225800581</v>
      </c>
      <c r="P2738">
        <v>12.2664576782397</v>
      </c>
      <c r="Q2738">
        <v>-3.6451999684447997E-2</v>
      </c>
      <c r="R2738">
        <v>53.146945144477797</v>
      </c>
      <c r="S2738">
        <v>4.5308883206769996</v>
      </c>
      <c r="T2738" s="8">
        <f t="shared" si="256"/>
        <v>2368.6237436223369</v>
      </c>
      <c r="U2738" s="9">
        <f t="shared" si="257"/>
        <v>-163.29625637766321</v>
      </c>
      <c r="V2738" s="9" t="b">
        <f t="shared" si="258"/>
        <v>0</v>
      </c>
      <c r="W2738" s="10" t="b">
        <f t="shared" si="255"/>
        <v>0</v>
      </c>
      <c r="X2738" s="49">
        <f t="shared" si="259"/>
        <v>0</v>
      </c>
      <c r="Y2738" s="49">
        <f t="shared" si="260"/>
        <v>1</v>
      </c>
      <c r="AG2738">
        <v>1.9108247747981999</v>
      </c>
      <c r="AH2738">
        <v>1.30590229623753</v>
      </c>
      <c r="AI2738">
        <v>3.0755173521055501</v>
      </c>
      <c r="AJ2738">
        <v>0.59664701416538701</v>
      </c>
      <c r="AK2738">
        <v>12.2664576782397</v>
      </c>
      <c r="AL2738">
        <v>4.5308883206769996</v>
      </c>
    </row>
    <row r="2739" spans="1:38">
      <c r="A2739">
        <v>2737</v>
      </c>
      <c r="B2739">
        <v>-3.22590361414542E-2</v>
      </c>
      <c r="C2739">
        <v>15.647012699604399</v>
      </c>
      <c r="D2739">
        <v>1.6091747990426599</v>
      </c>
      <c r="E2739">
        <v>4.7071202105797003E-2</v>
      </c>
      <c r="F2739">
        <v>16.068854494737401</v>
      </c>
      <c r="G2739">
        <v>1.48815711725407</v>
      </c>
      <c r="H2739">
        <v>-3.3711668208151302E-2</v>
      </c>
      <c r="I2739">
        <v>34.187824419686997</v>
      </c>
      <c r="J2739">
        <v>3.0517438794848699</v>
      </c>
      <c r="K2739">
        <v>-3.67920800213603E-2</v>
      </c>
      <c r="L2739">
        <v>6.9013559097076103</v>
      </c>
      <c r="M2739">
        <v>0.59744357717570495</v>
      </c>
      <c r="N2739">
        <v>-4.17476050871722E-2</v>
      </c>
      <c r="O2739">
        <v>174.06920511403499</v>
      </c>
      <c r="P2739">
        <v>12.2156311765459</v>
      </c>
      <c r="Q2739">
        <v>-5.9746704571430704E-3</v>
      </c>
      <c r="R2739">
        <v>54.791658008726003</v>
      </c>
      <c r="S2739">
        <v>4.4903750718115401</v>
      </c>
      <c r="T2739" s="8">
        <f t="shared" si="256"/>
        <v>2345.252562131474</v>
      </c>
      <c r="U2739" s="9">
        <f t="shared" si="257"/>
        <v>-186.66743786852612</v>
      </c>
      <c r="V2739" s="9" t="b">
        <f t="shared" si="258"/>
        <v>0</v>
      </c>
      <c r="W2739" s="10" t="b">
        <f t="shared" si="255"/>
        <v>0</v>
      </c>
      <c r="X2739" s="49">
        <f t="shared" si="259"/>
        <v>0</v>
      </c>
      <c r="Y2739" s="49">
        <f t="shared" si="260"/>
        <v>1</v>
      </c>
      <c r="AG2739">
        <v>1.6091747990426599</v>
      </c>
      <c r="AH2739">
        <v>1.48815711725407</v>
      </c>
      <c r="AI2739">
        <v>3.0517438794848699</v>
      </c>
      <c r="AJ2739">
        <v>0.59744357717570495</v>
      </c>
      <c r="AK2739">
        <v>12.2156311765459</v>
      </c>
      <c r="AL2739">
        <v>4.4903750718115401</v>
      </c>
    </row>
    <row r="2740" spans="1:38">
      <c r="A2740">
        <v>2738</v>
      </c>
      <c r="B2740">
        <v>-9.7911459257271502E-2</v>
      </c>
      <c r="C2740">
        <v>14.6527435920309</v>
      </c>
      <c r="D2740">
        <v>1.87689429126241</v>
      </c>
      <c r="E2740">
        <v>-0.11121731859680099</v>
      </c>
      <c r="F2740">
        <v>13.716429861872401</v>
      </c>
      <c r="G2740">
        <v>1.6726257629952399</v>
      </c>
      <c r="H2740">
        <v>9.2447026288391396E-2</v>
      </c>
      <c r="I2740">
        <v>38.784794056656999</v>
      </c>
      <c r="J2740">
        <v>4.6152606009520003</v>
      </c>
      <c r="K2740">
        <v>-3.6588905823827803E-2</v>
      </c>
      <c r="L2740">
        <v>6.9027582296092396</v>
      </c>
      <c r="M2740">
        <v>0.59793392524718803</v>
      </c>
      <c r="N2740">
        <v>-8.1133966680929107E-2</v>
      </c>
      <c r="O2740">
        <v>167.34651270165301</v>
      </c>
      <c r="P2740">
        <v>14.9680789495736</v>
      </c>
      <c r="Q2740">
        <v>6.2454053167639301E-2</v>
      </c>
      <c r="R2740">
        <v>58.6722387101034</v>
      </c>
      <c r="S2740">
        <v>5.8639643966218298</v>
      </c>
      <c r="T2740" s="8">
        <f t="shared" si="256"/>
        <v>2959.4757926652269</v>
      </c>
      <c r="U2740" s="9">
        <f t="shared" si="257"/>
        <v>427.55579266522682</v>
      </c>
      <c r="V2740" s="9" t="b">
        <f t="shared" si="258"/>
        <v>0</v>
      </c>
      <c r="W2740" s="10" t="b">
        <f t="shared" si="255"/>
        <v>0</v>
      </c>
      <c r="X2740" s="49">
        <f t="shared" si="259"/>
        <v>1</v>
      </c>
      <c r="Y2740" s="49">
        <f t="shared" si="260"/>
        <v>0</v>
      </c>
      <c r="AG2740">
        <v>1.87689429126241</v>
      </c>
      <c r="AH2740">
        <v>1.6726257629952399</v>
      </c>
      <c r="AI2740">
        <v>4.6152606009520003</v>
      </c>
      <c r="AJ2740">
        <v>0.59793392524718803</v>
      </c>
      <c r="AK2740">
        <v>14.9680789495736</v>
      </c>
      <c r="AL2740">
        <v>5.8639643966218298</v>
      </c>
    </row>
    <row r="2741" spans="1:38">
      <c r="A2741">
        <v>2739</v>
      </c>
      <c r="B2741">
        <v>-7.1722752159565695E-2</v>
      </c>
      <c r="C2741">
        <v>15.041548935227</v>
      </c>
      <c r="D2741">
        <v>1.7281200232365499</v>
      </c>
      <c r="E2741">
        <v>-2.5108903829137101E-2</v>
      </c>
      <c r="F2741">
        <v>14.9498727643489</v>
      </c>
      <c r="G2741">
        <v>1.2286230075028299</v>
      </c>
      <c r="H2741">
        <v>-5.8238513442312498E-2</v>
      </c>
      <c r="I2741">
        <v>33.359504502148297</v>
      </c>
      <c r="J2741">
        <v>3.2122908722023702</v>
      </c>
      <c r="K2741">
        <v>1.0900631284896001E-3</v>
      </c>
      <c r="L2741">
        <v>7.1678091074367698</v>
      </c>
      <c r="M2741">
        <v>0.60047351151380701</v>
      </c>
      <c r="N2741">
        <v>4.2805159965662601E-2</v>
      </c>
      <c r="O2741">
        <v>189.42737690400199</v>
      </c>
      <c r="P2741">
        <v>14.794845468693399</v>
      </c>
      <c r="Q2741">
        <v>2.1558205333490899E-2</v>
      </c>
      <c r="R2741">
        <v>56.321189501611698</v>
      </c>
      <c r="S2741">
        <v>4.8139919365743697</v>
      </c>
      <c r="T2741" s="8">
        <f t="shared" si="256"/>
        <v>2637.8344819723325</v>
      </c>
      <c r="U2741" s="9">
        <f t="shared" si="257"/>
        <v>105.9144819723324</v>
      </c>
      <c r="V2741" s="9" t="b">
        <f t="shared" si="258"/>
        <v>0</v>
      </c>
      <c r="W2741" s="10" t="b">
        <f t="shared" si="255"/>
        <v>0</v>
      </c>
      <c r="X2741" s="49">
        <f t="shared" si="259"/>
        <v>1</v>
      </c>
      <c r="Y2741" s="49">
        <f t="shared" si="260"/>
        <v>0</v>
      </c>
      <c r="AG2741">
        <v>1.7281200232365499</v>
      </c>
      <c r="AH2741">
        <v>1.2286230075028299</v>
      </c>
      <c r="AI2741">
        <v>3.2122908722023702</v>
      </c>
      <c r="AJ2741">
        <v>0.60047351151380701</v>
      </c>
      <c r="AK2741">
        <v>14.794845468693399</v>
      </c>
      <c r="AL2741">
        <v>4.8139919365743697</v>
      </c>
    </row>
    <row r="2742" spans="1:38">
      <c r="A2742">
        <v>2740</v>
      </c>
      <c r="B2742">
        <v>-1.54165280288857E-2</v>
      </c>
      <c r="C2742">
        <v>15.912779444739</v>
      </c>
      <c r="D2742">
        <v>1.6110387246132101</v>
      </c>
      <c r="E2742">
        <v>4.6132932234083199E-2</v>
      </c>
      <c r="F2742">
        <v>16.0537846435912</v>
      </c>
      <c r="G2742">
        <v>1.48188425158468</v>
      </c>
      <c r="H2742">
        <v>-5.1196525768518603E-2</v>
      </c>
      <c r="I2742">
        <v>33.595250808736097</v>
      </c>
      <c r="J2742">
        <v>3.1444220423167502</v>
      </c>
      <c r="K2742">
        <v>-4.7371584368982797E-2</v>
      </c>
      <c r="L2742">
        <v>6.8287278467226704</v>
      </c>
      <c r="M2742">
        <v>0.60951399384199001</v>
      </c>
      <c r="N2742">
        <v>4.0820396374478297E-2</v>
      </c>
      <c r="O2742">
        <v>189.051781200786</v>
      </c>
      <c r="P2742">
        <v>14.6099551566</v>
      </c>
      <c r="Q2742">
        <v>0.114981132223337</v>
      </c>
      <c r="R2742">
        <v>61.836497150740698</v>
      </c>
      <c r="S2742">
        <v>8.0880517665193796</v>
      </c>
      <c r="T2742" s="8">
        <f t="shared" si="256"/>
        <v>2954.4865935476009</v>
      </c>
      <c r="U2742" s="9">
        <f t="shared" si="257"/>
        <v>422.56659354760086</v>
      </c>
      <c r="V2742" s="9" t="b">
        <f t="shared" si="258"/>
        <v>0</v>
      </c>
      <c r="W2742" s="10" t="b">
        <f t="shared" si="255"/>
        <v>0</v>
      </c>
      <c r="X2742" s="49">
        <f t="shared" si="259"/>
        <v>1</v>
      </c>
      <c r="Y2742" s="49">
        <f t="shared" si="260"/>
        <v>0</v>
      </c>
      <c r="AG2742">
        <v>1.6110387246132101</v>
      </c>
      <c r="AH2742">
        <v>1.48188425158468</v>
      </c>
      <c r="AI2742">
        <v>3.1444220423167502</v>
      </c>
      <c r="AJ2742">
        <v>0.60951399384199001</v>
      </c>
      <c r="AK2742">
        <v>14.6099551566</v>
      </c>
      <c r="AL2742">
        <v>8.0880517665193796</v>
      </c>
    </row>
    <row r="2743" spans="1:38">
      <c r="A2743">
        <v>2741</v>
      </c>
      <c r="B2743">
        <v>6.1863667896158603E-2</v>
      </c>
      <c r="C2743">
        <v>17.191287606628201</v>
      </c>
      <c r="D2743">
        <v>1.96331108576533</v>
      </c>
      <c r="E2743">
        <v>5.3219506641676503E-2</v>
      </c>
      <c r="F2743">
        <v>16.167955043711</v>
      </c>
      <c r="G2743">
        <v>1.53599236190774</v>
      </c>
      <c r="H2743">
        <v>-0.10045481843243199</v>
      </c>
      <c r="I2743">
        <v>31.980502471507201</v>
      </c>
      <c r="J2743">
        <v>3.7850983025434202</v>
      </c>
      <c r="K2743">
        <v>1.1357352876836001E-2</v>
      </c>
      <c r="L2743">
        <v>7.2417821820637496</v>
      </c>
      <c r="M2743">
        <v>0.61391897182230204</v>
      </c>
      <c r="N2743">
        <v>-1.6293247926541E-2</v>
      </c>
      <c r="O2743">
        <v>178.55689819847501</v>
      </c>
      <c r="P2743">
        <v>11.691049272011499</v>
      </c>
      <c r="Q2743">
        <v>0.136092764681191</v>
      </c>
      <c r="R2743">
        <v>63.155844334985197</v>
      </c>
      <c r="S2743">
        <v>9.1996200114180198</v>
      </c>
      <c r="T2743" s="8">
        <f t="shared" si="256"/>
        <v>2878.8990005468308</v>
      </c>
      <c r="U2743" s="9">
        <f t="shared" si="257"/>
        <v>346.97900054683078</v>
      </c>
      <c r="V2743" s="9" t="b">
        <f t="shared" si="258"/>
        <v>0</v>
      </c>
      <c r="W2743" s="10" t="b">
        <f t="shared" si="255"/>
        <v>0</v>
      </c>
      <c r="X2743" s="49">
        <f t="shared" si="259"/>
        <v>1</v>
      </c>
      <c r="Y2743" s="49">
        <f t="shared" si="260"/>
        <v>0</v>
      </c>
      <c r="AG2743">
        <v>1.96331108576533</v>
      </c>
      <c r="AH2743">
        <v>1.53599236190774</v>
      </c>
      <c r="AI2743">
        <v>3.7850983025434202</v>
      </c>
      <c r="AJ2743">
        <v>0.61391897182230204</v>
      </c>
      <c r="AK2743">
        <v>11.691049272011499</v>
      </c>
      <c r="AL2743">
        <v>9.1996200114180198</v>
      </c>
    </row>
    <row r="2744" spans="1:38">
      <c r="A2744">
        <v>2742</v>
      </c>
      <c r="B2744">
        <v>1.6251009566527301E-2</v>
      </c>
      <c r="C2744">
        <v>16.4247618111207</v>
      </c>
      <c r="D2744">
        <v>1.6790345247865199</v>
      </c>
      <c r="E2744">
        <v>3.3512304220609399E-2</v>
      </c>
      <c r="F2744">
        <v>15.852448963153099</v>
      </c>
      <c r="G2744">
        <v>1.3895510699456499</v>
      </c>
      <c r="H2744">
        <v>1.5597622393330001E-2</v>
      </c>
      <c r="I2744">
        <v>35.915855671995203</v>
      </c>
      <c r="J2744">
        <v>3.1807303560717899</v>
      </c>
      <c r="K2744">
        <v>-9.0613188039228906E-3</v>
      </c>
      <c r="L2744">
        <v>7.0954140163733896</v>
      </c>
      <c r="M2744">
        <v>0.59238861667975096</v>
      </c>
      <c r="N2744">
        <v>1.1272525520739599E-2</v>
      </c>
      <c r="O2744">
        <v>183.54742505865801</v>
      </c>
      <c r="P2744">
        <v>12.376118022366301</v>
      </c>
      <c r="Q2744">
        <v>-6.7329542879600496E-2</v>
      </c>
      <c r="R2744">
        <v>51.530975033381097</v>
      </c>
      <c r="S2744">
        <v>4.9250540520706503</v>
      </c>
      <c r="T2744" s="8">
        <f t="shared" si="256"/>
        <v>2414.2876641920657</v>
      </c>
      <c r="U2744" s="9">
        <f t="shared" si="257"/>
        <v>-117.6323358079344</v>
      </c>
      <c r="V2744" s="9" t="b">
        <f t="shared" si="258"/>
        <v>0</v>
      </c>
      <c r="W2744" s="10" t="b">
        <f t="shared" si="255"/>
        <v>0</v>
      </c>
      <c r="X2744" s="49">
        <f t="shared" si="259"/>
        <v>0</v>
      </c>
      <c r="Y2744" s="49">
        <f t="shared" si="260"/>
        <v>1</v>
      </c>
      <c r="AG2744">
        <v>1.6790345247865199</v>
      </c>
      <c r="AH2744">
        <v>1.3895510699456499</v>
      </c>
      <c r="AI2744">
        <v>3.1807303560717899</v>
      </c>
      <c r="AJ2744">
        <v>0.59238861667975096</v>
      </c>
      <c r="AK2744">
        <v>12.376118022366301</v>
      </c>
      <c r="AL2744">
        <v>4.9250540520706503</v>
      </c>
    </row>
    <row r="2745" spans="1:38">
      <c r="A2745">
        <v>2743</v>
      </c>
      <c r="B2745">
        <v>3.7890527865724298E-2</v>
      </c>
      <c r="C2745">
        <v>16.784059235955201</v>
      </c>
      <c r="D2745">
        <v>1.7875813773786999</v>
      </c>
      <c r="E2745">
        <v>8.7370571233921293E-3</v>
      </c>
      <c r="F2745">
        <v>15.4645259102177</v>
      </c>
      <c r="G2745">
        <v>1.2746374859418701</v>
      </c>
      <c r="H2745">
        <v>2.9135283072257601E-2</v>
      </c>
      <c r="I2745">
        <v>36.405378358950102</v>
      </c>
      <c r="J2745">
        <v>3.33790584324582</v>
      </c>
      <c r="K2745">
        <v>2.7515463226863698E-2</v>
      </c>
      <c r="L2745">
        <v>7.3597461687127002</v>
      </c>
      <c r="M2745">
        <v>0.64924196749470398</v>
      </c>
      <c r="N2745">
        <v>-1.8545651264709501E-2</v>
      </c>
      <c r="O2745">
        <v>178.15516864325701</v>
      </c>
      <c r="P2745">
        <v>11.6888879779831</v>
      </c>
      <c r="Q2745">
        <v>-9.44482429775719E-2</v>
      </c>
      <c r="R2745">
        <v>50.152300399150803</v>
      </c>
      <c r="S2745">
        <v>5.5563131529825203</v>
      </c>
      <c r="T2745" s="8">
        <f t="shared" si="256"/>
        <v>2429.4567805026718</v>
      </c>
      <c r="U2745" s="9">
        <f t="shared" si="257"/>
        <v>-102.46321949732828</v>
      </c>
      <c r="V2745" s="9" t="b">
        <f t="shared" si="258"/>
        <v>0</v>
      </c>
      <c r="W2745" s="10" t="b">
        <f t="shared" si="255"/>
        <v>0</v>
      </c>
      <c r="X2745" s="49">
        <f t="shared" si="259"/>
        <v>0</v>
      </c>
      <c r="Y2745" s="49">
        <f t="shared" si="260"/>
        <v>1</v>
      </c>
      <c r="AG2745">
        <v>1.7875813773786999</v>
      </c>
      <c r="AH2745">
        <v>1.2746374859418701</v>
      </c>
      <c r="AI2745">
        <v>3.33790584324582</v>
      </c>
      <c r="AJ2745">
        <v>0.64924196749470398</v>
      </c>
      <c r="AK2745">
        <v>11.6888879779831</v>
      </c>
      <c r="AL2745">
        <v>5.5563131529825203</v>
      </c>
    </row>
    <row r="2746" spans="1:38">
      <c r="A2746">
        <v>2744</v>
      </c>
      <c r="B2746">
        <v>1.22969476267871E-2</v>
      </c>
      <c r="C2746">
        <v>16.359945513849102</v>
      </c>
      <c r="D2746">
        <v>1.66657614564601</v>
      </c>
      <c r="E2746">
        <v>1.7965310679318398E-2</v>
      </c>
      <c r="F2746">
        <v>15.6078969913207</v>
      </c>
      <c r="G2746">
        <v>1.30932081589588</v>
      </c>
      <c r="H2746">
        <v>7.3540529919609299E-2</v>
      </c>
      <c r="I2746">
        <v>38.058397929268303</v>
      </c>
      <c r="J2746">
        <v>4.1398907688304796</v>
      </c>
      <c r="K2746">
        <v>-5.7369975080033303E-2</v>
      </c>
      <c r="L2746">
        <v>6.7607917494247998</v>
      </c>
      <c r="M2746">
        <v>0.62861986956940097</v>
      </c>
      <c r="N2746">
        <v>3.2532277824068499E-2</v>
      </c>
      <c r="O2746">
        <v>187.49137298258199</v>
      </c>
      <c r="P2746">
        <v>13.843670121588699</v>
      </c>
      <c r="Q2746">
        <v>-9.4375152758999395E-2</v>
      </c>
      <c r="R2746">
        <v>50.155966175713402</v>
      </c>
      <c r="S2746">
        <v>5.5541275111327097</v>
      </c>
      <c r="T2746" s="8">
        <f t="shared" si="256"/>
        <v>2714.2205232663182</v>
      </c>
      <c r="U2746" s="9">
        <f t="shared" si="257"/>
        <v>182.30052326631812</v>
      </c>
      <c r="V2746" s="9" t="b">
        <f t="shared" si="258"/>
        <v>0</v>
      </c>
      <c r="W2746" s="10" t="b">
        <f t="shared" si="255"/>
        <v>0</v>
      </c>
      <c r="X2746" s="49">
        <f t="shared" si="259"/>
        <v>1</v>
      </c>
      <c r="Y2746" s="49">
        <f t="shared" si="260"/>
        <v>0</v>
      </c>
      <c r="AG2746">
        <v>1.66657614564601</v>
      </c>
      <c r="AH2746">
        <v>1.30932081589588</v>
      </c>
      <c r="AI2746">
        <v>4.1398907688304796</v>
      </c>
      <c r="AJ2746">
        <v>0.62861986956940097</v>
      </c>
      <c r="AK2746">
        <v>13.843670121588699</v>
      </c>
      <c r="AL2746">
        <v>5.5541275111327097</v>
      </c>
    </row>
    <row r="2747" spans="1:38">
      <c r="A2747">
        <v>2745</v>
      </c>
      <c r="B2747">
        <v>-8.92616245905275E-2</v>
      </c>
      <c r="C2747">
        <v>14.780037141926</v>
      </c>
      <c r="D2747">
        <v>1.8204553257588401</v>
      </c>
      <c r="E2747">
        <v>-3.82714152063363E-3</v>
      </c>
      <c r="F2747">
        <v>15.2714420467507</v>
      </c>
      <c r="G2747">
        <v>1.24138807344999</v>
      </c>
      <c r="H2747">
        <v>-4.2621427758281198E-2</v>
      </c>
      <c r="I2747">
        <v>33.8845720833732</v>
      </c>
      <c r="J2747">
        <v>3.0929677560020101</v>
      </c>
      <c r="K2747">
        <v>3.7204419446409003E-2</v>
      </c>
      <c r="L2747">
        <v>7.4314009968204697</v>
      </c>
      <c r="M2747">
        <v>0.67568001782646103</v>
      </c>
      <c r="N2747">
        <v>8.4064922505274198E-2</v>
      </c>
      <c r="O2747">
        <v>197.40658365131301</v>
      </c>
      <c r="P2747">
        <v>20.184409997838799</v>
      </c>
      <c r="Q2747">
        <v>-5.3157662783990402E-2</v>
      </c>
      <c r="R2747">
        <v>52.266465161975098</v>
      </c>
      <c r="S2747">
        <v>4.7031693975239302</v>
      </c>
      <c r="T2747" s="8">
        <f t="shared" si="256"/>
        <v>3171.807056840003</v>
      </c>
      <c r="U2747" s="9">
        <f t="shared" si="257"/>
        <v>639.88705684000297</v>
      </c>
      <c r="V2747" s="9" t="b">
        <f t="shared" si="258"/>
        <v>0</v>
      </c>
      <c r="W2747" s="10" t="b">
        <f t="shared" si="255"/>
        <v>0</v>
      </c>
      <c r="X2747" s="49">
        <f t="shared" si="259"/>
        <v>1</v>
      </c>
      <c r="Y2747" s="49">
        <f t="shared" si="260"/>
        <v>0</v>
      </c>
      <c r="AG2747">
        <v>1.8204553257588401</v>
      </c>
      <c r="AH2747">
        <v>1.24138807344999</v>
      </c>
      <c r="AI2747">
        <v>3.0929677560020101</v>
      </c>
      <c r="AJ2747">
        <v>0.67568001782646103</v>
      </c>
      <c r="AK2747">
        <v>20.184409997838799</v>
      </c>
      <c r="AL2747">
        <v>4.7031693975239302</v>
      </c>
    </row>
    <row r="2748" spans="1:38">
      <c r="A2748">
        <v>2746</v>
      </c>
      <c r="B2748">
        <v>-5.6714016133509598E-2</v>
      </c>
      <c r="C2748">
        <v>15.269006226059201</v>
      </c>
      <c r="D2748">
        <v>1.66516763988103</v>
      </c>
      <c r="E2748">
        <v>5.1562695604223004E-3</v>
      </c>
      <c r="F2748">
        <v>15.4092497533215</v>
      </c>
      <c r="G2748">
        <v>1.2636314038733101</v>
      </c>
      <c r="H2748">
        <v>6.1213243749256303E-2</v>
      </c>
      <c r="I2748">
        <v>37.592121035840798</v>
      </c>
      <c r="J2748">
        <v>3.8648683766484702</v>
      </c>
      <c r="K2748">
        <v>-5.7364154269094199E-2</v>
      </c>
      <c r="L2748">
        <v>6.7608311028298997</v>
      </c>
      <c r="M2748">
        <v>0.62861986956940097</v>
      </c>
      <c r="N2748">
        <v>-4.6313348588265003E-2</v>
      </c>
      <c r="O2748">
        <v>173.27626133846701</v>
      </c>
      <c r="P2748">
        <v>12.4281948205477</v>
      </c>
      <c r="Q2748">
        <v>7.6810088978032501E-2</v>
      </c>
      <c r="R2748">
        <v>59.5206145566125</v>
      </c>
      <c r="S2748">
        <v>6.3776271941665703</v>
      </c>
      <c r="T2748" s="8">
        <f t="shared" si="256"/>
        <v>2622.8109304686486</v>
      </c>
      <c r="U2748" s="9">
        <f t="shared" si="257"/>
        <v>90.890930468648548</v>
      </c>
      <c r="V2748" s="9" t="b">
        <f t="shared" si="258"/>
        <v>0</v>
      </c>
      <c r="W2748" s="10" t="b">
        <f t="shared" si="255"/>
        <v>0</v>
      </c>
      <c r="X2748" s="49">
        <f t="shared" si="259"/>
        <v>1</v>
      </c>
      <c r="Y2748" s="49">
        <f t="shared" si="260"/>
        <v>0</v>
      </c>
      <c r="AG2748">
        <v>1.66516763988103</v>
      </c>
      <c r="AH2748">
        <v>1.2636314038733101</v>
      </c>
      <c r="AI2748">
        <v>3.8648683766484702</v>
      </c>
      <c r="AJ2748">
        <v>0.62861986956940097</v>
      </c>
      <c r="AK2748">
        <v>12.4281948205477</v>
      </c>
      <c r="AL2748">
        <v>6.3776271941665703</v>
      </c>
    </row>
    <row r="2749" spans="1:38">
      <c r="A2749">
        <v>2747</v>
      </c>
      <c r="B2749">
        <v>4.7423383755980701E-2</v>
      </c>
      <c r="C2749">
        <v>16.944824311590899</v>
      </c>
      <c r="D2749">
        <v>1.8505218326608901</v>
      </c>
      <c r="E2749">
        <v>6.6936836553149998E-2</v>
      </c>
      <c r="F2749">
        <v>16.391264318965899</v>
      </c>
      <c r="G2749">
        <v>1.6639892286131199</v>
      </c>
      <c r="H2749">
        <v>-6.6425378943924904E-2</v>
      </c>
      <c r="I2749">
        <v>33.087509637473602</v>
      </c>
      <c r="J2749">
        <v>3.2913252887805799</v>
      </c>
      <c r="K2749">
        <v>1.20809862919724E-2</v>
      </c>
      <c r="L2749">
        <v>7.24702447415594</v>
      </c>
      <c r="M2749">
        <v>0.61564621057094404</v>
      </c>
      <c r="N2749">
        <v>1.8471819204620099E-2</v>
      </c>
      <c r="O2749">
        <v>184.87360492778501</v>
      </c>
      <c r="P2749">
        <v>12.812334620528199</v>
      </c>
      <c r="Q2749">
        <v>2.3154421156219799E-2</v>
      </c>
      <c r="R2749">
        <v>56.411162064159598</v>
      </c>
      <c r="S2749">
        <v>4.8459882992882601</v>
      </c>
      <c r="T2749" s="8">
        <f t="shared" si="256"/>
        <v>2507.9805480441992</v>
      </c>
      <c r="U2749" s="9">
        <f t="shared" si="257"/>
        <v>-23.939451955800905</v>
      </c>
      <c r="V2749" s="9" t="b">
        <f t="shared" si="258"/>
        <v>0</v>
      </c>
      <c r="W2749" s="10" t="b">
        <f t="shared" si="255"/>
        <v>0</v>
      </c>
      <c r="X2749" s="49">
        <f t="shared" si="259"/>
        <v>0</v>
      </c>
      <c r="Y2749" s="49">
        <f t="shared" si="260"/>
        <v>1</v>
      </c>
      <c r="AG2749">
        <v>1.8505218326608901</v>
      </c>
      <c r="AH2749">
        <v>1.6639892286131199</v>
      </c>
      <c r="AI2749">
        <v>3.2913252887805799</v>
      </c>
      <c r="AJ2749">
        <v>0.61564621057094404</v>
      </c>
      <c r="AK2749">
        <v>12.812334620528199</v>
      </c>
      <c r="AL2749">
        <v>4.8459882992882601</v>
      </c>
    </row>
    <row r="2750" spans="1:38">
      <c r="A2750">
        <v>2748</v>
      </c>
      <c r="B2750">
        <v>4.7983274619954698E-2</v>
      </c>
      <c r="C2750">
        <v>16.954314220323301</v>
      </c>
      <c r="D2750">
        <v>1.85496435251162</v>
      </c>
      <c r="E2750">
        <v>1.4191469219558099E-3</v>
      </c>
      <c r="F2750">
        <v>15.35177096676</v>
      </c>
      <c r="G2750">
        <v>1.25450586742304</v>
      </c>
      <c r="H2750">
        <v>1.0405083532779399E-2</v>
      </c>
      <c r="I2750">
        <v>35.7298445486446</v>
      </c>
      <c r="J2750">
        <v>3.14288050612278</v>
      </c>
      <c r="K2750">
        <v>1.45164123019024E-2</v>
      </c>
      <c r="L2750">
        <v>7.2646955756506104</v>
      </c>
      <c r="M2750">
        <v>0.62049838202690999</v>
      </c>
      <c r="N2750">
        <v>2.1973546236578701E-2</v>
      </c>
      <c r="O2750">
        <v>185.52211662044201</v>
      </c>
      <c r="P2750">
        <v>13.0427220213527</v>
      </c>
      <c r="Q2750">
        <v>-6.2970801708051305E-2</v>
      </c>
      <c r="R2750">
        <v>51.756075436683901</v>
      </c>
      <c r="S2750">
        <v>4.8519320540177002</v>
      </c>
      <c r="T2750" s="8">
        <f t="shared" si="256"/>
        <v>2476.7503183454751</v>
      </c>
      <c r="U2750" s="9">
        <f t="shared" si="257"/>
        <v>-55.169681654524993</v>
      </c>
      <c r="V2750" s="9" t="b">
        <f t="shared" si="258"/>
        <v>0</v>
      </c>
      <c r="W2750" s="10" t="b">
        <f t="shared" si="255"/>
        <v>0</v>
      </c>
      <c r="X2750" s="49">
        <f t="shared" si="259"/>
        <v>0</v>
      </c>
      <c r="Y2750" s="49">
        <f t="shared" si="260"/>
        <v>1</v>
      </c>
      <c r="AG2750">
        <v>1.85496435251162</v>
      </c>
      <c r="AH2750">
        <v>1.25450586742304</v>
      </c>
      <c r="AI2750">
        <v>3.14288050612278</v>
      </c>
      <c r="AJ2750">
        <v>0.62049838202690999</v>
      </c>
      <c r="AK2750">
        <v>13.0427220213527</v>
      </c>
      <c r="AL2750">
        <v>4.8519320540177002</v>
      </c>
    </row>
    <row r="2751" spans="1:38">
      <c r="A2751">
        <v>2749</v>
      </c>
      <c r="B2751">
        <v>8.5472138028605496E-2</v>
      </c>
      <c r="C2751">
        <v>17.601976398725</v>
      </c>
      <c r="D2751">
        <v>2.19100944440267</v>
      </c>
      <c r="E2751">
        <v>-3.3316821881997599E-3</v>
      </c>
      <c r="F2751">
        <v>15.2790102999585</v>
      </c>
      <c r="G2751">
        <v>1.24175518425599</v>
      </c>
      <c r="H2751">
        <v>0.111413692404616</v>
      </c>
      <c r="I2751">
        <v>39.527432723141303</v>
      </c>
      <c r="J2751">
        <v>5.1638586217574796</v>
      </c>
      <c r="K2751">
        <v>-1.16046903706368E-2</v>
      </c>
      <c r="L2751">
        <v>7.0773906718567599</v>
      </c>
      <c r="M2751">
        <v>0.591175002757513</v>
      </c>
      <c r="N2751">
        <v>-3.3344403082667798E-2</v>
      </c>
      <c r="O2751">
        <v>175.53810690288199</v>
      </c>
      <c r="P2751">
        <v>11.918458040700701</v>
      </c>
      <c r="Q2751">
        <v>6.1472243988006499E-2</v>
      </c>
      <c r="R2751">
        <v>58.614662036826502</v>
      </c>
      <c r="S2751">
        <v>5.8289407889945997</v>
      </c>
      <c r="T2751" s="8">
        <f t="shared" si="256"/>
        <v>2693.5197082868954</v>
      </c>
      <c r="U2751" s="9">
        <f t="shared" si="257"/>
        <v>161.59970828689529</v>
      </c>
      <c r="V2751" s="9" t="b">
        <f t="shared" si="258"/>
        <v>0</v>
      </c>
      <c r="W2751" s="10" t="b">
        <f t="shared" si="255"/>
        <v>0</v>
      </c>
      <c r="X2751" s="49">
        <f t="shared" si="259"/>
        <v>1</v>
      </c>
      <c r="Y2751" s="49">
        <f t="shared" si="260"/>
        <v>0</v>
      </c>
      <c r="AG2751">
        <v>2.19100944440267</v>
      </c>
      <c r="AH2751">
        <v>1.24175518425599</v>
      </c>
      <c r="AI2751">
        <v>5.1638586217574796</v>
      </c>
      <c r="AJ2751">
        <v>0.591175002757513</v>
      </c>
      <c r="AK2751">
        <v>11.918458040700701</v>
      </c>
      <c r="AL2751">
        <v>5.8289407889945997</v>
      </c>
    </row>
    <row r="2752" spans="1:38">
      <c r="A2752">
        <v>2750</v>
      </c>
      <c r="B2752">
        <v>-3.5325742509921203E-2</v>
      </c>
      <c r="C2752">
        <v>15.599101408590901</v>
      </c>
      <c r="D2752">
        <v>1.6131412735474899</v>
      </c>
      <c r="E2752">
        <v>-1.1179470086989799E-2</v>
      </c>
      <c r="F2752">
        <v>15.1595731395605</v>
      </c>
      <c r="G2752">
        <v>1.23349113598649</v>
      </c>
      <c r="H2752">
        <v>-6.7559389612558807E-2</v>
      </c>
      <c r="I2752">
        <v>33.050009315447497</v>
      </c>
      <c r="J2752">
        <v>3.3047880624886101</v>
      </c>
      <c r="K2752">
        <v>1.2822189730822201E-2</v>
      </c>
      <c r="L2752">
        <v>7.2523979848038804</v>
      </c>
      <c r="M2752">
        <v>0.61732481585308896</v>
      </c>
      <c r="N2752">
        <v>8.4810229818558201E-3</v>
      </c>
      <c r="O2752">
        <v>183.035766436031</v>
      </c>
      <c r="P2752">
        <v>12.2617246943023</v>
      </c>
      <c r="Q2752">
        <v>0.14352373135039201</v>
      </c>
      <c r="R2752">
        <v>63.626901346061501</v>
      </c>
      <c r="S2752">
        <v>9.6162665427929408</v>
      </c>
      <c r="T2752" s="8">
        <f t="shared" si="256"/>
        <v>2864.673652497092</v>
      </c>
      <c r="U2752" s="9">
        <f t="shared" si="257"/>
        <v>332.75365249709193</v>
      </c>
      <c r="V2752" s="9" t="b">
        <f t="shared" si="258"/>
        <v>0</v>
      </c>
      <c r="W2752" s="10" t="b">
        <f t="shared" si="255"/>
        <v>0</v>
      </c>
      <c r="X2752" s="49">
        <f t="shared" si="259"/>
        <v>1</v>
      </c>
      <c r="Y2752" s="49">
        <f t="shared" si="260"/>
        <v>0</v>
      </c>
      <c r="AG2752">
        <v>1.6131412735474899</v>
      </c>
      <c r="AH2752">
        <v>1.23349113598649</v>
      </c>
      <c r="AI2752">
        <v>3.3047880624886101</v>
      </c>
      <c r="AJ2752">
        <v>0.61732481585308896</v>
      </c>
      <c r="AK2752">
        <v>12.2617246943023</v>
      </c>
      <c r="AL2752">
        <v>9.6162665427929408</v>
      </c>
    </row>
    <row r="2753" spans="1:38">
      <c r="A2753">
        <v>2751</v>
      </c>
      <c r="B2753">
        <v>-1.28136472233033E-2</v>
      </c>
      <c r="C2753">
        <v>15.9542524641674</v>
      </c>
      <c r="D2753">
        <v>1.609740016638</v>
      </c>
      <c r="E2753">
        <v>-3.6794671592941003E-2</v>
      </c>
      <c r="F2753">
        <v>14.7761888147538</v>
      </c>
      <c r="G2753">
        <v>1.24747371666037</v>
      </c>
      <c r="H2753">
        <v>-1.05982593545484E-2</v>
      </c>
      <c r="I2753">
        <v>34.9872244246069</v>
      </c>
      <c r="J2753">
        <v>3.0343922300230401</v>
      </c>
      <c r="K2753">
        <v>-3.7027368031565498E-2</v>
      </c>
      <c r="L2753">
        <v>6.8997322944239903</v>
      </c>
      <c r="M2753">
        <v>0.59722518490323795</v>
      </c>
      <c r="N2753">
        <v>1.33432803799767E-2</v>
      </c>
      <c r="O2753">
        <v>183.92790058080899</v>
      </c>
      <c r="P2753">
        <v>12.496602778706499</v>
      </c>
      <c r="Q2753">
        <v>2.5023780681227199E-2</v>
      </c>
      <c r="R2753">
        <v>56.516713433272102</v>
      </c>
      <c r="S2753">
        <v>4.8798823209500499</v>
      </c>
      <c r="T2753" s="8">
        <f t="shared" si="256"/>
        <v>2386.5316247881196</v>
      </c>
      <c r="U2753" s="9">
        <f t="shared" si="257"/>
        <v>-145.38837521188043</v>
      </c>
      <c r="V2753" s="9" t="b">
        <f t="shared" si="258"/>
        <v>0</v>
      </c>
      <c r="W2753" s="10" t="b">
        <f t="shared" si="255"/>
        <v>0</v>
      </c>
      <c r="X2753" s="49">
        <f t="shared" si="259"/>
        <v>0</v>
      </c>
      <c r="Y2753" s="49">
        <f t="shared" si="260"/>
        <v>1</v>
      </c>
      <c r="AG2753">
        <v>1.609740016638</v>
      </c>
      <c r="AH2753">
        <v>1.24747371666037</v>
      </c>
      <c r="AI2753">
        <v>3.0343922300230401</v>
      </c>
      <c r="AJ2753">
        <v>0.59722518490323795</v>
      </c>
      <c r="AK2753">
        <v>12.496602778706499</v>
      </c>
      <c r="AL2753">
        <v>4.8798823209500499</v>
      </c>
    </row>
    <row r="2754" spans="1:38">
      <c r="A2754">
        <v>2752</v>
      </c>
      <c r="B2754">
        <v>-9.8365630085799904E-2</v>
      </c>
      <c r="C2754">
        <v>14.6460902543238</v>
      </c>
      <c r="D2754">
        <v>1.8798642573030999</v>
      </c>
      <c r="E2754">
        <v>-3.2308632035877298E-2</v>
      </c>
      <c r="F2754">
        <v>14.8426242869422</v>
      </c>
      <c r="G2754">
        <v>1.2402657845938501</v>
      </c>
      <c r="H2754">
        <v>-1.3129905233105799E-2</v>
      </c>
      <c r="I2754">
        <v>34.898761188132603</v>
      </c>
      <c r="J2754">
        <v>3.0315624519316402</v>
      </c>
      <c r="K2754">
        <v>2.65632144044631E-2</v>
      </c>
      <c r="L2754">
        <v>7.3527411948587602</v>
      </c>
      <c r="M2754">
        <v>0.64780584609173197</v>
      </c>
      <c r="N2754">
        <v>3.61756155116034E-2</v>
      </c>
      <c r="O2754">
        <v>188.17571325221601</v>
      </c>
      <c r="P2754">
        <v>14.178211811591099</v>
      </c>
      <c r="Q2754">
        <v>6.9716827259485E-3</v>
      </c>
      <c r="R2754">
        <v>55.505621806390302</v>
      </c>
      <c r="S2754">
        <v>4.6104511680105604</v>
      </c>
      <c r="T2754" s="8">
        <f t="shared" si="256"/>
        <v>2558.8161319521978</v>
      </c>
      <c r="U2754" s="9">
        <f t="shared" si="257"/>
        <v>26.89613195219772</v>
      </c>
      <c r="V2754" s="9" t="b">
        <f t="shared" si="258"/>
        <v>0</v>
      </c>
      <c r="W2754" s="10" t="b">
        <f t="shared" si="255"/>
        <v>0</v>
      </c>
      <c r="X2754" s="49">
        <f t="shared" si="259"/>
        <v>1</v>
      </c>
      <c r="Y2754" s="49">
        <f t="shared" si="260"/>
        <v>0</v>
      </c>
      <c r="AG2754">
        <v>1.8798642573030999</v>
      </c>
      <c r="AH2754">
        <v>1.2402657845938501</v>
      </c>
      <c r="AI2754">
        <v>3.0315624519316402</v>
      </c>
      <c r="AJ2754">
        <v>0.64780584609173197</v>
      </c>
      <c r="AK2754">
        <v>14.178211811591099</v>
      </c>
      <c r="AL2754">
        <v>4.6104511680105604</v>
      </c>
    </row>
    <row r="2755" spans="1:38">
      <c r="A2755">
        <v>2753</v>
      </c>
      <c r="B2755">
        <v>-3.6619824036618301E-2</v>
      </c>
      <c r="C2755">
        <v>15.578927955486799</v>
      </c>
      <c r="D2755">
        <v>1.6171999902268399</v>
      </c>
      <c r="E2755">
        <v>-8.9232231516354604E-3</v>
      </c>
      <c r="F2755">
        <v>15.1938154950764</v>
      </c>
      <c r="G2755">
        <v>1.23286645799025</v>
      </c>
      <c r="H2755">
        <v>-3.2656403882149097E-2</v>
      </c>
      <c r="I2755">
        <v>34.2239206533648</v>
      </c>
      <c r="J2755">
        <v>3.0463783762007499</v>
      </c>
      <c r="K2755">
        <v>-2.3495918988352599E-2</v>
      </c>
      <c r="L2755">
        <v>6.9937302000650901</v>
      </c>
      <c r="M2755">
        <v>0.58964109242790497</v>
      </c>
      <c r="N2755">
        <v>2.11280390559823E-2</v>
      </c>
      <c r="O2755">
        <v>185.36532263324199</v>
      </c>
      <c r="P2755">
        <v>12.9863655747795</v>
      </c>
      <c r="Q2755">
        <v>-5.2859885191872602E-3</v>
      </c>
      <c r="R2755">
        <v>54.829405030301402</v>
      </c>
      <c r="S2755">
        <v>4.4963824102135899</v>
      </c>
      <c r="T2755" s="8">
        <f t="shared" si="256"/>
        <v>2396.8833901838834</v>
      </c>
      <c r="U2755" s="9">
        <f t="shared" si="257"/>
        <v>-135.03660981611665</v>
      </c>
      <c r="V2755" s="9" t="b">
        <f t="shared" si="258"/>
        <v>0</v>
      </c>
      <c r="W2755" s="10" t="b">
        <f t="shared" ref="W2755:W2818" si="261">U2755&lt;-$AB$7</f>
        <v>0</v>
      </c>
      <c r="X2755" s="49">
        <f t="shared" si="259"/>
        <v>0</v>
      </c>
      <c r="Y2755" s="49">
        <f t="shared" si="260"/>
        <v>1</v>
      </c>
      <c r="AG2755">
        <v>1.6171999902268399</v>
      </c>
      <c r="AH2755">
        <v>1.23286645799025</v>
      </c>
      <c r="AI2755">
        <v>3.0463783762007499</v>
      </c>
      <c r="AJ2755">
        <v>0.58964109242790497</v>
      </c>
      <c r="AK2755">
        <v>12.9863655747795</v>
      </c>
      <c r="AL2755">
        <v>4.4963824102135899</v>
      </c>
    </row>
    <row r="2756" spans="1:38">
      <c r="A2756">
        <v>2754</v>
      </c>
      <c r="B2756">
        <v>2.5821642601343699E-2</v>
      </c>
      <c r="C2756">
        <v>16.582711814214001</v>
      </c>
      <c r="D2756">
        <v>1.7221322775338499</v>
      </c>
      <c r="E2756">
        <v>3.60558028820172E-2</v>
      </c>
      <c r="F2756">
        <v>15.892820967174901</v>
      </c>
      <c r="G2756">
        <v>1.40683797950599</v>
      </c>
      <c r="H2756">
        <v>-7.7484266016647199E-3</v>
      </c>
      <c r="I2756">
        <v>35.087074372953197</v>
      </c>
      <c r="J2756">
        <v>3.0373254301613599</v>
      </c>
      <c r="K2756">
        <v>-2.0876465246908199E-2</v>
      </c>
      <c r="L2756">
        <v>7.0120739676407302</v>
      </c>
      <c r="M2756">
        <v>0.58951120978749505</v>
      </c>
      <c r="N2756">
        <v>-4.0936327863583297E-2</v>
      </c>
      <c r="O2756">
        <v>174.21048079459499</v>
      </c>
      <c r="P2756">
        <v>12.1781465731274</v>
      </c>
      <c r="Q2756">
        <v>-2.4264594271203199E-2</v>
      </c>
      <c r="R2756">
        <v>53.798631628737802</v>
      </c>
      <c r="S2756">
        <v>4.4645886960371799</v>
      </c>
      <c r="T2756" s="8">
        <f t="shared" ref="T2756:T2819" si="262">(D2756+G2756+J2756+M2756+P2756+S2756)*100</f>
        <v>2339.8542166153275</v>
      </c>
      <c r="U2756" s="9">
        <f t="shared" ref="U2756:U2819" si="263">T2756-$AA$3</f>
        <v>-192.06578338467261</v>
      </c>
      <c r="V2756" s="9" t="b">
        <f t="shared" ref="V2756:V2819" si="264">U2756&lt;-$AB$5</f>
        <v>0</v>
      </c>
      <c r="W2756" s="10" t="b">
        <f t="shared" si="261"/>
        <v>0</v>
      </c>
      <c r="X2756" s="49">
        <f t="shared" ref="X2756:X2819" si="265">(U2756&gt;0)*1</f>
        <v>0</v>
      </c>
      <c r="Y2756" s="49">
        <f t="shared" ref="Y2756:Y2819" si="266">(U2756&lt;0)*1</f>
        <v>1</v>
      </c>
      <c r="AG2756">
        <v>1.7221322775338499</v>
      </c>
      <c r="AH2756">
        <v>1.40683797950599</v>
      </c>
      <c r="AI2756">
        <v>3.0373254301613599</v>
      </c>
      <c r="AJ2756">
        <v>0.58951120978749505</v>
      </c>
      <c r="AK2756">
        <v>12.1781465731274</v>
      </c>
      <c r="AL2756">
        <v>4.4645886960371799</v>
      </c>
    </row>
    <row r="2757" spans="1:38">
      <c r="A2757">
        <v>2755</v>
      </c>
      <c r="B2757">
        <v>-6.6308083925074895E-2</v>
      </c>
      <c r="C2757">
        <v>15.123214829779</v>
      </c>
      <c r="D2757">
        <v>1.70355341909076</v>
      </c>
      <c r="E2757">
        <v>-3.2779723745018602E-3</v>
      </c>
      <c r="F2757">
        <v>15.279830954793599</v>
      </c>
      <c r="G2757">
        <v>1.24276467364861</v>
      </c>
      <c r="H2757">
        <v>-2.35714091367536E-2</v>
      </c>
      <c r="I2757">
        <v>34.536261451616497</v>
      </c>
      <c r="J2757">
        <v>3.0272311650922501</v>
      </c>
      <c r="K2757">
        <v>1.53609924347587E-2</v>
      </c>
      <c r="L2757">
        <v>7.2708337849449904</v>
      </c>
      <c r="M2757">
        <v>0.620534921428743</v>
      </c>
      <c r="N2757">
        <v>-3.32851656852843E-2</v>
      </c>
      <c r="O2757">
        <v>175.54850563146999</v>
      </c>
      <c r="P2757">
        <v>11.916418224848099</v>
      </c>
      <c r="Q2757">
        <v>-4.7159087261314403E-2</v>
      </c>
      <c r="R2757">
        <v>52.580931733340201</v>
      </c>
      <c r="S2757">
        <v>4.6178812509421396</v>
      </c>
      <c r="T2757" s="8">
        <f t="shared" si="262"/>
        <v>2312.8383655050602</v>
      </c>
      <c r="U2757" s="9">
        <f t="shared" si="263"/>
        <v>-219.08163449493986</v>
      </c>
      <c r="V2757" s="9" t="b">
        <f t="shared" si="264"/>
        <v>0</v>
      </c>
      <c r="W2757" s="10" t="b">
        <f t="shared" si="261"/>
        <v>0</v>
      </c>
      <c r="X2757" s="49">
        <f t="shared" si="265"/>
        <v>0</v>
      </c>
      <c r="Y2757" s="49">
        <f t="shared" si="266"/>
        <v>1</v>
      </c>
      <c r="AG2757">
        <v>1.70355341909076</v>
      </c>
      <c r="AH2757">
        <v>1.24276467364861</v>
      </c>
      <c r="AI2757">
        <v>3.0272311650922501</v>
      </c>
      <c r="AJ2757">
        <v>0.620534921428743</v>
      </c>
      <c r="AK2757">
        <v>11.916418224848099</v>
      </c>
      <c r="AL2757">
        <v>4.6178812509421396</v>
      </c>
    </row>
    <row r="2758" spans="1:38">
      <c r="A2758">
        <v>2756</v>
      </c>
      <c r="B2758">
        <v>5.5322207673885002E-2</v>
      </c>
      <c r="C2758">
        <v>17.079198495507999</v>
      </c>
      <c r="D2758">
        <v>1.91199620456733</v>
      </c>
      <c r="E2758">
        <v>8.1690488600422492E-3</v>
      </c>
      <c r="F2758">
        <v>15.4557444259259</v>
      </c>
      <c r="G2758">
        <v>1.2724840385465701</v>
      </c>
      <c r="H2758">
        <v>-3.6967788008553097E-2</v>
      </c>
      <c r="I2758">
        <v>34.076685806175199</v>
      </c>
      <c r="J2758">
        <v>3.0679271941260802</v>
      </c>
      <c r="K2758">
        <v>8.4368719153780206E-2</v>
      </c>
      <c r="L2758">
        <v>7.7902947810755103</v>
      </c>
      <c r="M2758">
        <v>0.87589802234844405</v>
      </c>
      <c r="N2758">
        <v>2.3060763699141101E-2</v>
      </c>
      <c r="O2758">
        <v>185.72392919252101</v>
      </c>
      <c r="P2758">
        <v>13.1117385243565</v>
      </c>
      <c r="Q2758">
        <v>-3.85718910911668E-2</v>
      </c>
      <c r="R2758">
        <v>53.034398727411997</v>
      </c>
      <c r="S2758">
        <v>4.5459606307931502</v>
      </c>
      <c r="T2758" s="8">
        <f t="shared" si="262"/>
        <v>2478.6004614738076</v>
      </c>
      <c r="U2758" s="9">
        <f t="shared" si="263"/>
        <v>-53.319538526192446</v>
      </c>
      <c r="V2758" s="9" t="b">
        <f t="shared" si="264"/>
        <v>0</v>
      </c>
      <c r="W2758" s="10" t="b">
        <f t="shared" si="261"/>
        <v>0</v>
      </c>
      <c r="X2758" s="49">
        <f t="shared" si="265"/>
        <v>0</v>
      </c>
      <c r="Y2758" s="49">
        <f t="shared" si="266"/>
        <v>1</v>
      </c>
      <c r="AG2758">
        <v>1.91199620456733</v>
      </c>
      <c r="AH2758">
        <v>1.2724840385465701</v>
      </c>
      <c r="AI2758">
        <v>3.0679271941260802</v>
      </c>
      <c r="AJ2758">
        <v>0.87589802234844405</v>
      </c>
      <c r="AK2758">
        <v>13.1117385243565</v>
      </c>
      <c r="AL2758">
        <v>4.5459606307931502</v>
      </c>
    </row>
    <row r="2759" spans="1:38">
      <c r="A2759">
        <v>2757</v>
      </c>
      <c r="B2759">
        <v>1.3790345961E-3</v>
      </c>
      <c r="C2759">
        <v>16.182300572169101</v>
      </c>
      <c r="D2759">
        <v>1.6358559593750099</v>
      </c>
      <c r="E2759">
        <v>2.41861848331483E-2</v>
      </c>
      <c r="F2759">
        <v>15.705294388684999</v>
      </c>
      <c r="G2759">
        <v>1.3416899496911701</v>
      </c>
      <c r="H2759">
        <v>7.7523697546793294E-2</v>
      </c>
      <c r="I2759">
        <v>38.210293219217398</v>
      </c>
      <c r="J2759">
        <v>4.2290045677200201</v>
      </c>
      <c r="K2759">
        <v>-1.14574927038536E-2</v>
      </c>
      <c r="L2759">
        <v>7.0784325239277903</v>
      </c>
      <c r="M2759">
        <v>0.59203238978935302</v>
      </c>
      <c r="N2759">
        <v>2.8170744139940099E-2</v>
      </c>
      <c r="O2759">
        <v>186.675403775939</v>
      </c>
      <c r="P2759">
        <v>13.46858168542</v>
      </c>
      <c r="Q2759">
        <v>-2.5444505437765701E-2</v>
      </c>
      <c r="R2759">
        <v>53.735191456777002</v>
      </c>
      <c r="S2759">
        <v>4.4639468271633103</v>
      </c>
      <c r="T2759" s="8">
        <f t="shared" si="262"/>
        <v>2573.111137915886</v>
      </c>
      <c r="U2759" s="9">
        <f t="shared" si="263"/>
        <v>41.191137915885975</v>
      </c>
      <c r="V2759" s="9" t="b">
        <f t="shared" si="264"/>
        <v>0</v>
      </c>
      <c r="W2759" s="10" t="b">
        <f t="shared" si="261"/>
        <v>0</v>
      </c>
      <c r="X2759" s="49">
        <f t="shared" si="265"/>
        <v>1</v>
      </c>
      <c r="Y2759" s="49">
        <f t="shared" si="266"/>
        <v>0</v>
      </c>
      <c r="AG2759">
        <v>1.6358559593750099</v>
      </c>
      <c r="AH2759">
        <v>1.3416899496911701</v>
      </c>
      <c r="AI2759">
        <v>4.2290045677200201</v>
      </c>
      <c r="AJ2759">
        <v>0.59203238978935302</v>
      </c>
      <c r="AK2759">
        <v>13.46858168542</v>
      </c>
      <c r="AL2759">
        <v>4.4639468271633103</v>
      </c>
    </row>
    <row r="2760" spans="1:38">
      <c r="A2760">
        <v>2758</v>
      </c>
      <c r="B2760">
        <v>1.7286166852287999E-2</v>
      </c>
      <c r="C2760">
        <v>16.441772825995301</v>
      </c>
      <c r="D2760">
        <v>1.68081833851659</v>
      </c>
      <c r="E2760">
        <v>-2.3059713088079602E-2</v>
      </c>
      <c r="F2760">
        <v>14.9805393152725</v>
      </c>
      <c r="G2760">
        <v>1.2288137811047299</v>
      </c>
      <c r="H2760">
        <v>1.1630383001751499E-2</v>
      </c>
      <c r="I2760">
        <v>35.773651140812802</v>
      </c>
      <c r="J2760">
        <v>3.1513429011816401</v>
      </c>
      <c r="K2760">
        <v>7.80861094800692E-3</v>
      </c>
      <c r="L2760">
        <v>7.2161285120446204</v>
      </c>
      <c r="M2760">
        <v>0.60935620406900803</v>
      </c>
      <c r="N2760">
        <v>2.96503161177246E-2</v>
      </c>
      <c r="O2760">
        <v>186.95180790178301</v>
      </c>
      <c r="P2760">
        <v>13.5942624508815</v>
      </c>
      <c r="Q2760">
        <v>4.90380510179673E-2</v>
      </c>
      <c r="R2760">
        <v>57.890348477571798</v>
      </c>
      <c r="S2760">
        <v>5.4484728669222902</v>
      </c>
      <c r="T2760" s="8">
        <f t="shared" si="262"/>
        <v>2571.3066542675756</v>
      </c>
      <c r="U2760" s="9">
        <f t="shared" si="263"/>
        <v>39.386654267575523</v>
      </c>
      <c r="V2760" s="9" t="b">
        <f t="shared" si="264"/>
        <v>0</v>
      </c>
      <c r="W2760" s="10" t="b">
        <f t="shared" si="261"/>
        <v>0</v>
      </c>
      <c r="X2760" s="49">
        <f t="shared" si="265"/>
        <v>1</v>
      </c>
      <c r="Y2760" s="49">
        <f t="shared" si="266"/>
        <v>0</v>
      </c>
      <c r="AG2760">
        <v>1.68081833851659</v>
      </c>
      <c r="AH2760">
        <v>1.2288137811047299</v>
      </c>
      <c r="AI2760">
        <v>3.1513429011816401</v>
      </c>
      <c r="AJ2760">
        <v>0.60935620406900803</v>
      </c>
      <c r="AK2760">
        <v>13.5942624508815</v>
      </c>
      <c r="AL2760">
        <v>5.4484728669222902</v>
      </c>
    </row>
    <row r="2761" spans="1:38">
      <c r="A2761">
        <v>2759</v>
      </c>
      <c r="B2761">
        <v>-2.6835152669591401E-2</v>
      </c>
      <c r="C2761">
        <v>15.732110845762399</v>
      </c>
      <c r="D2761">
        <v>1.6076135144468999</v>
      </c>
      <c r="E2761">
        <v>6.8879422769196494E-2</v>
      </c>
      <c r="F2761">
        <v>16.4231367105068</v>
      </c>
      <c r="G2761">
        <v>1.6846454228090999</v>
      </c>
      <c r="H2761">
        <v>-2.9894630373096401E-4</v>
      </c>
      <c r="I2761">
        <v>35.349430838584702</v>
      </c>
      <c r="J2761">
        <v>3.07394277495631</v>
      </c>
      <c r="K2761">
        <v>-2.8596947159757601E-2</v>
      </c>
      <c r="L2761">
        <v>6.9581458209118203</v>
      </c>
      <c r="M2761">
        <v>0.59132778324690105</v>
      </c>
      <c r="N2761">
        <v>-7.17752786228818E-2</v>
      </c>
      <c r="O2761">
        <v>168.92000795270101</v>
      </c>
      <c r="P2761">
        <v>14.112804240617599</v>
      </c>
      <c r="Q2761">
        <v>-2.34766463565254E-2</v>
      </c>
      <c r="R2761">
        <v>53.841038853490197</v>
      </c>
      <c r="S2761">
        <v>4.4642589845465697</v>
      </c>
      <c r="T2761" s="8">
        <f t="shared" si="262"/>
        <v>2553.4592720623377</v>
      </c>
      <c r="U2761" s="9">
        <f t="shared" si="263"/>
        <v>21.539272062337659</v>
      </c>
      <c r="V2761" s="9" t="b">
        <f t="shared" si="264"/>
        <v>0</v>
      </c>
      <c r="W2761" s="10" t="b">
        <f t="shared" si="261"/>
        <v>0</v>
      </c>
      <c r="X2761" s="49">
        <f t="shared" si="265"/>
        <v>1</v>
      </c>
      <c r="Y2761" s="49">
        <f t="shared" si="266"/>
        <v>0</v>
      </c>
      <c r="AG2761">
        <v>1.6076135144468999</v>
      </c>
      <c r="AH2761">
        <v>1.6846454228090999</v>
      </c>
      <c r="AI2761">
        <v>3.07394277495631</v>
      </c>
      <c r="AJ2761">
        <v>0.59132778324690105</v>
      </c>
      <c r="AK2761">
        <v>14.112804240617599</v>
      </c>
      <c r="AL2761">
        <v>4.4642589845465697</v>
      </c>
    </row>
    <row r="2762" spans="1:38">
      <c r="A2762">
        <v>2760</v>
      </c>
      <c r="B2762">
        <v>3.0676100304347399E-2</v>
      </c>
      <c r="C2762">
        <v>16.663407595975499</v>
      </c>
      <c r="D2762">
        <v>1.7494123306692799</v>
      </c>
      <c r="E2762">
        <v>-1.6389434215845801E-2</v>
      </c>
      <c r="F2762">
        <v>15.0807976941053</v>
      </c>
      <c r="G2762">
        <v>1.22917155803525</v>
      </c>
      <c r="H2762">
        <v>-8.8436720609487707E-3</v>
      </c>
      <c r="I2762">
        <v>35.048666450957199</v>
      </c>
      <c r="J2762">
        <v>3.0366432350666499</v>
      </c>
      <c r="K2762">
        <v>4.6104182383762099E-2</v>
      </c>
      <c r="L2762">
        <v>7.4978338839695402</v>
      </c>
      <c r="M2762">
        <v>0.70597857996855296</v>
      </c>
      <c r="N2762">
        <v>-5.7505100005286601E-2</v>
      </c>
      <c r="O2762">
        <v>171.347808009277</v>
      </c>
      <c r="P2762">
        <v>13.055603956960599</v>
      </c>
      <c r="Q2762">
        <v>1.6866902294751501E-2</v>
      </c>
      <c r="R2762">
        <v>56.057588533619601</v>
      </c>
      <c r="S2762">
        <v>4.7328459189775396</v>
      </c>
      <c r="T2762" s="8">
        <f t="shared" si="262"/>
        <v>2450.9655579677869</v>
      </c>
      <c r="U2762" s="9">
        <f t="shared" si="263"/>
        <v>-80.954442032213137</v>
      </c>
      <c r="V2762" s="9" t="b">
        <f t="shared" si="264"/>
        <v>0</v>
      </c>
      <c r="W2762" s="10" t="b">
        <f t="shared" si="261"/>
        <v>0</v>
      </c>
      <c r="X2762" s="49">
        <f t="shared" si="265"/>
        <v>0</v>
      </c>
      <c r="Y2762" s="49">
        <f t="shared" si="266"/>
        <v>1</v>
      </c>
      <c r="AG2762">
        <v>1.7494123306692799</v>
      </c>
      <c r="AH2762">
        <v>1.22917155803525</v>
      </c>
      <c r="AI2762">
        <v>3.0366432350666499</v>
      </c>
      <c r="AJ2762">
        <v>0.70597857996855296</v>
      </c>
      <c r="AK2762">
        <v>13.055603956960599</v>
      </c>
      <c r="AL2762">
        <v>4.7328459189775396</v>
      </c>
    </row>
    <row r="2763" spans="1:38">
      <c r="A2763">
        <v>2761</v>
      </c>
      <c r="B2763">
        <v>2.0724524351236701E-2</v>
      </c>
      <c r="C2763">
        <v>16.4984028201788</v>
      </c>
      <c r="D2763">
        <v>1.6988056073130999</v>
      </c>
      <c r="E2763">
        <v>-3.2325883153199002E-2</v>
      </c>
      <c r="F2763">
        <v>14.842368237297899</v>
      </c>
      <c r="G2763">
        <v>1.23971957284487</v>
      </c>
      <c r="H2763">
        <v>3.2563999549782903E-2</v>
      </c>
      <c r="I2763">
        <v>36.530416316956902</v>
      </c>
      <c r="J2763">
        <v>3.3787209364322401</v>
      </c>
      <c r="K2763">
        <v>-8.2686636770544497E-4</v>
      </c>
      <c r="L2763">
        <v>7.1540820838073396</v>
      </c>
      <c r="M2763">
        <v>0.59846760822239997</v>
      </c>
      <c r="N2763">
        <v>9.3781791461091495E-3</v>
      </c>
      <c r="O2763">
        <v>183.200051785955</v>
      </c>
      <c r="P2763">
        <v>12.2970901417272</v>
      </c>
      <c r="Q2763">
        <v>7.3298344030969395E-2</v>
      </c>
      <c r="R2763">
        <v>59.311959924555602</v>
      </c>
      <c r="S2763">
        <v>6.2476083047439301</v>
      </c>
      <c r="T2763" s="8">
        <f t="shared" si="262"/>
        <v>2546.0412171283738</v>
      </c>
      <c r="U2763" s="9">
        <f t="shared" si="263"/>
        <v>14.121217128373701</v>
      </c>
      <c r="V2763" s="9" t="b">
        <f t="shared" si="264"/>
        <v>0</v>
      </c>
      <c r="W2763" s="10" t="b">
        <f t="shared" si="261"/>
        <v>0</v>
      </c>
      <c r="X2763" s="49">
        <f t="shared" si="265"/>
        <v>1</v>
      </c>
      <c r="Y2763" s="49">
        <f t="shared" si="266"/>
        <v>0</v>
      </c>
      <c r="AG2763">
        <v>1.6988056073130999</v>
      </c>
      <c r="AH2763">
        <v>1.23971957284487</v>
      </c>
      <c r="AI2763">
        <v>3.3787209364322401</v>
      </c>
      <c r="AJ2763">
        <v>0.59846760822239997</v>
      </c>
      <c r="AK2763">
        <v>12.2970901417272</v>
      </c>
      <c r="AL2763">
        <v>6.2476083047439301</v>
      </c>
    </row>
    <row r="2764" spans="1:38">
      <c r="A2764">
        <v>2762</v>
      </c>
      <c r="B2764">
        <v>1.7228096715185302E-2</v>
      </c>
      <c r="C2764">
        <v>16.4408180777145</v>
      </c>
      <c r="D2764">
        <v>1.6800157559697</v>
      </c>
      <c r="E2764">
        <v>-9.8714917981494493E-4</v>
      </c>
      <c r="F2764">
        <v>15.314874469878999</v>
      </c>
      <c r="G2764">
        <v>1.2471712139191</v>
      </c>
      <c r="H2764">
        <v>2.00117970223133E-3</v>
      </c>
      <c r="I2764">
        <v>35.430832564977798</v>
      </c>
      <c r="J2764">
        <v>3.0867930151490302</v>
      </c>
      <c r="K2764">
        <v>2.0404838483558799E-2</v>
      </c>
      <c r="L2764">
        <v>7.30759939329264</v>
      </c>
      <c r="M2764">
        <v>0.63251867435339204</v>
      </c>
      <c r="N2764">
        <v>-2.0745142647541698E-2</v>
      </c>
      <c r="O2764">
        <v>177.76374850542899</v>
      </c>
      <c r="P2764">
        <v>11.687321581224101</v>
      </c>
      <c r="Q2764">
        <v>1.2408803333203401E-3</v>
      </c>
      <c r="R2764">
        <v>55.188439777977997</v>
      </c>
      <c r="S2764">
        <v>4.5524504086022199</v>
      </c>
      <c r="T2764" s="8">
        <f t="shared" si="262"/>
        <v>2288.6270649217545</v>
      </c>
      <c r="U2764" s="9">
        <f t="shared" si="263"/>
        <v>-243.29293507824559</v>
      </c>
      <c r="V2764" s="9" t="b">
        <f t="shared" si="264"/>
        <v>1</v>
      </c>
      <c r="W2764" s="10" t="b">
        <f t="shared" si="261"/>
        <v>0</v>
      </c>
      <c r="X2764" s="49">
        <f t="shared" si="265"/>
        <v>0</v>
      </c>
      <c r="Y2764" s="49">
        <f t="shared" si="266"/>
        <v>1</v>
      </c>
      <c r="AG2764">
        <v>1.6800157559697</v>
      </c>
      <c r="AH2764">
        <v>1.2471712139191</v>
      </c>
      <c r="AI2764">
        <v>3.0867930151490302</v>
      </c>
      <c r="AJ2764">
        <v>0.63251867435339204</v>
      </c>
      <c r="AK2764">
        <v>11.687321581224101</v>
      </c>
      <c r="AL2764">
        <v>4.5524504086022199</v>
      </c>
    </row>
    <row r="2765" spans="1:38">
      <c r="A2765">
        <v>2763</v>
      </c>
      <c r="B2765">
        <v>-5.5331796389380801E-2</v>
      </c>
      <c r="C2765">
        <v>15.2901259406188</v>
      </c>
      <c r="D2765">
        <v>1.6613084623413199</v>
      </c>
      <c r="E2765">
        <v>2.8622997847331799E-2</v>
      </c>
      <c r="F2765">
        <v>15.775130653883201</v>
      </c>
      <c r="G2765">
        <v>1.3650993894627499</v>
      </c>
      <c r="H2765">
        <v>-6.4786554598839793E-2</v>
      </c>
      <c r="I2765">
        <v>33.141778710378603</v>
      </c>
      <c r="J2765">
        <v>3.2753177767739601</v>
      </c>
      <c r="K2765">
        <v>-1.2754243313246999E-3</v>
      </c>
      <c r="L2765">
        <v>7.1508737829245099</v>
      </c>
      <c r="M2765">
        <v>0.59772030728691705</v>
      </c>
      <c r="N2765">
        <v>-4.4171283359652001E-2</v>
      </c>
      <c r="O2765">
        <v>173.64782821098601</v>
      </c>
      <c r="P2765">
        <v>12.328604460849199</v>
      </c>
      <c r="Q2765">
        <v>0.10806116793220299</v>
      </c>
      <c r="R2765">
        <v>61.410067937693299</v>
      </c>
      <c r="S2765">
        <v>7.75079406508224</v>
      </c>
      <c r="T2765" s="8">
        <f t="shared" si="262"/>
        <v>2697.8844461796384</v>
      </c>
      <c r="U2765" s="9">
        <f t="shared" si="263"/>
        <v>165.96444617963834</v>
      </c>
      <c r="V2765" s="9" t="b">
        <f t="shared" si="264"/>
        <v>0</v>
      </c>
      <c r="W2765" s="10" t="b">
        <f t="shared" si="261"/>
        <v>0</v>
      </c>
      <c r="X2765" s="49">
        <f t="shared" si="265"/>
        <v>1</v>
      </c>
      <c r="Y2765" s="49">
        <f t="shared" si="266"/>
        <v>0</v>
      </c>
      <c r="AG2765">
        <v>1.6613084623413199</v>
      </c>
      <c r="AH2765">
        <v>1.3650993894627499</v>
      </c>
      <c r="AI2765">
        <v>3.2753177767739601</v>
      </c>
      <c r="AJ2765">
        <v>0.59772030728691705</v>
      </c>
      <c r="AK2765">
        <v>12.328604460849199</v>
      </c>
      <c r="AL2765">
        <v>7.75079406508224</v>
      </c>
    </row>
    <row r="2766" spans="1:38">
      <c r="A2766">
        <v>2764</v>
      </c>
      <c r="B2766">
        <v>-5.6632279492500097E-2</v>
      </c>
      <c r="C2766">
        <v>15.2702543143462</v>
      </c>
      <c r="D2766">
        <v>1.66554536704617</v>
      </c>
      <c r="E2766">
        <v>-9.5455375802190792E-3</v>
      </c>
      <c r="F2766">
        <v>15.1843631059527</v>
      </c>
      <c r="G2766">
        <v>1.2322687414703799</v>
      </c>
      <c r="H2766">
        <v>-2.1045695670121801E-2</v>
      </c>
      <c r="I2766">
        <v>34.623600402404499</v>
      </c>
      <c r="J2766">
        <v>3.0263859564201199</v>
      </c>
      <c r="K2766">
        <v>2.20687167330791E-2</v>
      </c>
      <c r="L2766">
        <v>7.3197684701029599</v>
      </c>
      <c r="M2766">
        <v>0.63592967320028804</v>
      </c>
      <c r="N2766">
        <v>1.6032821657059701E-2</v>
      </c>
      <c r="O2766">
        <v>184.42324809162</v>
      </c>
      <c r="P2766">
        <v>12.653043640153699</v>
      </c>
      <c r="Q2766">
        <v>-1.82715240404129E-2</v>
      </c>
      <c r="R2766">
        <v>54.122018679140702</v>
      </c>
      <c r="S2766">
        <v>4.4654983817170102</v>
      </c>
      <c r="T2766" s="8">
        <f t="shared" si="262"/>
        <v>2367.8671760007669</v>
      </c>
      <c r="U2766" s="9">
        <f t="shared" si="263"/>
        <v>-164.05282399923317</v>
      </c>
      <c r="V2766" s="9" t="b">
        <f t="shared" si="264"/>
        <v>0</v>
      </c>
      <c r="W2766" s="10" t="b">
        <f t="shared" si="261"/>
        <v>0</v>
      </c>
      <c r="X2766" s="49">
        <f t="shared" si="265"/>
        <v>0</v>
      </c>
      <c r="Y2766" s="49">
        <f t="shared" si="266"/>
        <v>1</v>
      </c>
      <c r="AG2766">
        <v>1.66554536704617</v>
      </c>
      <c r="AH2766">
        <v>1.2322687414703799</v>
      </c>
      <c r="AI2766">
        <v>3.0263859564201199</v>
      </c>
      <c r="AJ2766">
        <v>0.63592967320028804</v>
      </c>
      <c r="AK2766">
        <v>12.653043640153699</v>
      </c>
      <c r="AL2766">
        <v>4.4654983817170102</v>
      </c>
    </row>
    <row r="2767" spans="1:38">
      <c r="A2767">
        <v>2765</v>
      </c>
      <c r="B2767">
        <v>-4.4238107200082803E-2</v>
      </c>
      <c r="C2767">
        <v>15.460694211847199</v>
      </c>
      <c r="D2767">
        <v>1.6344546818260799</v>
      </c>
      <c r="E2767">
        <v>2.42241012177207E-2</v>
      </c>
      <c r="F2767">
        <v>15.705889887956401</v>
      </c>
      <c r="G2767">
        <v>1.3416865037924499</v>
      </c>
      <c r="H2767">
        <v>1.9175420940378801E-2</v>
      </c>
      <c r="I2767">
        <v>36.044585515639596</v>
      </c>
      <c r="J2767">
        <v>3.2184404085326199</v>
      </c>
      <c r="K2767">
        <v>4.6565281675073802E-2</v>
      </c>
      <c r="L2767">
        <v>7.5012919270491496</v>
      </c>
      <c r="M2767">
        <v>0.70846340574420996</v>
      </c>
      <c r="N2767">
        <v>3.7514676606233803E-2</v>
      </c>
      <c r="O2767">
        <v>188.42786081160301</v>
      </c>
      <c r="P2767">
        <v>14.3021464063466</v>
      </c>
      <c r="Q2767">
        <v>-1.5438324452580201E-3</v>
      </c>
      <c r="R2767">
        <v>55.0349696088443</v>
      </c>
      <c r="S2767">
        <v>4.5257019912369802</v>
      </c>
      <c r="T2767" s="8">
        <f t="shared" si="262"/>
        <v>2573.0893397478935</v>
      </c>
      <c r="U2767" s="9">
        <f t="shared" si="263"/>
        <v>41.169339747893446</v>
      </c>
      <c r="V2767" s="9" t="b">
        <f t="shared" si="264"/>
        <v>0</v>
      </c>
      <c r="W2767" s="10" t="b">
        <f t="shared" si="261"/>
        <v>0</v>
      </c>
      <c r="X2767" s="49">
        <f t="shared" si="265"/>
        <v>1</v>
      </c>
      <c r="Y2767" s="49">
        <f t="shared" si="266"/>
        <v>0</v>
      </c>
      <c r="AG2767">
        <v>1.6344546818260799</v>
      </c>
      <c r="AH2767">
        <v>1.3416865037924499</v>
      </c>
      <c r="AI2767">
        <v>3.2184404085326199</v>
      </c>
      <c r="AJ2767">
        <v>0.70846340574420996</v>
      </c>
      <c r="AK2767">
        <v>14.3021464063466</v>
      </c>
      <c r="AL2767">
        <v>4.5257019912369802</v>
      </c>
    </row>
    <row r="2768" spans="1:38">
      <c r="A2768">
        <v>2766</v>
      </c>
      <c r="B2768">
        <v>-5.7113422640769698E-2</v>
      </c>
      <c r="C2768">
        <v>15.262908903349301</v>
      </c>
      <c r="D2768">
        <v>1.6668299699298801</v>
      </c>
      <c r="E2768">
        <v>1.00371728852787E-2</v>
      </c>
      <c r="F2768">
        <v>15.4846446596214</v>
      </c>
      <c r="G2768">
        <v>1.27851879301246</v>
      </c>
      <c r="H2768">
        <v>-7.3481685823576504E-2</v>
      </c>
      <c r="I2768">
        <v>32.854855819304099</v>
      </c>
      <c r="J2768">
        <v>3.37207341334102</v>
      </c>
      <c r="K2768">
        <v>-2.6435450481637701E-2</v>
      </c>
      <c r="L2768">
        <v>6.9732020961720798</v>
      </c>
      <c r="M2768">
        <v>0.59004047513341096</v>
      </c>
      <c r="N2768">
        <v>-1.29368297207822E-3</v>
      </c>
      <c r="O2768">
        <v>181.25536128417801</v>
      </c>
      <c r="P2768">
        <v>11.907220982989701</v>
      </c>
      <c r="Q2768">
        <v>4.6037576454528502E-2</v>
      </c>
      <c r="R2768">
        <v>57.716910288054002</v>
      </c>
      <c r="S2768">
        <v>5.3667574853228199</v>
      </c>
      <c r="T2768" s="8">
        <f t="shared" si="262"/>
        <v>2418.1441119729293</v>
      </c>
      <c r="U2768" s="9">
        <f t="shared" si="263"/>
        <v>-113.77588802707078</v>
      </c>
      <c r="V2768" s="9" t="b">
        <f t="shared" si="264"/>
        <v>0</v>
      </c>
      <c r="W2768" s="10" t="b">
        <f t="shared" si="261"/>
        <v>0</v>
      </c>
      <c r="X2768" s="49">
        <f t="shared" si="265"/>
        <v>0</v>
      </c>
      <c r="Y2768" s="49">
        <f t="shared" si="266"/>
        <v>1</v>
      </c>
      <c r="AG2768">
        <v>1.6668299699298801</v>
      </c>
      <c r="AH2768">
        <v>1.27851879301246</v>
      </c>
      <c r="AI2768">
        <v>3.37207341334102</v>
      </c>
      <c r="AJ2768">
        <v>0.59004047513341096</v>
      </c>
      <c r="AK2768">
        <v>11.907220982989701</v>
      </c>
      <c r="AL2768">
        <v>5.3667574853228199</v>
      </c>
    </row>
    <row r="2769" spans="1:38">
      <c r="A2769">
        <v>2767</v>
      </c>
      <c r="B2769">
        <v>1.6273108174898399E-2</v>
      </c>
      <c r="C2769">
        <v>16.42512477951</v>
      </c>
      <c r="D2769">
        <v>1.67903497813554</v>
      </c>
      <c r="E2769">
        <v>-5.9570313773426697E-2</v>
      </c>
      <c r="F2769">
        <v>14.4434551204175</v>
      </c>
      <c r="G2769">
        <v>1.3234795407100599</v>
      </c>
      <c r="H2769">
        <v>4.4168576267634201E-2</v>
      </c>
      <c r="I2769">
        <v>36.9568055841155</v>
      </c>
      <c r="J2769">
        <v>3.55294297249289</v>
      </c>
      <c r="K2769">
        <v>-8.1279431871576803E-3</v>
      </c>
      <c r="L2769">
        <v>7.1020397944959699</v>
      </c>
      <c r="M2769">
        <v>0.59276281957354204</v>
      </c>
      <c r="N2769">
        <v>-1.1913445358190701E-3</v>
      </c>
      <c r="O2769">
        <v>181.27391162360499</v>
      </c>
      <c r="P2769">
        <v>11.910915465001899</v>
      </c>
      <c r="Q2769">
        <v>-1.9923227262178999E-2</v>
      </c>
      <c r="R2769">
        <v>54.032698951667001</v>
      </c>
      <c r="S2769">
        <v>4.4626545983521204</v>
      </c>
      <c r="T2769" s="8">
        <f t="shared" si="262"/>
        <v>2352.1790374266052</v>
      </c>
      <c r="U2769" s="9">
        <f t="shared" si="263"/>
        <v>-179.74096257339488</v>
      </c>
      <c r="V2769" s="9" t="b">
        <f t="shared" si="264"/>
        <v>0</v>
      </c>
      <c r="W2769" s="10" t="b">
        <f t="shared" si="261"/>
        <v>0</v>
      </c>
      <c r="X2769" s="49">
        <f t="shared" si="265"/>
        <v>0</v>
      </c>
      <c r="Y2769" s="49">
        <f t="shared" si="266"/>
        <v>1</v>
      </c>
      <c r="AG2769">
        <v>1.67903497813554</v>
      </c>
      <c r="AH2769">
        <v>1.3234795407100599</v>
      </c>
      <c r="AI2769">
        <v>3.55294297249289</v>
      </c>
      <c r="AJ2769">
        <v>0.59276281957354204</v>
      </c>
      <c r="AK2769">
        <v>11.910915465001899</v>
      </c>
      <c r="AL2769">
        <v>4.4626545983521204</v>
      </c>
    </row>
    <row r="2770" spans="1:38">
      <c r="A2770">
        <v>2768</v>
      </c>
      <c r="B2770">
        <v>-3.4161679469777897E-2</v>
      </c>
      <c r="C2770">
        <v>15.6172703188269</v>
      </c>
      <c r="D2770">
        <v>1.61144081177125</v>
      </c>
      <c r="E2770">
        <v>-2.9960006691775301E-2</v>
      </c>
      <c r="F2770">
        <v>14.8775250188444</v>
      </c>
      <c r="G2770">
        <v>1.23469107005052</v>
      </c>
      <c r="H2770">
        <v>-1.7941249411614801E-2</v>
      </c>
      <c r="I2770">
        <v>34.731254525889703</v>
      </c>
      <c r="J2770">
        <v>3.0301362593885499</v>
      </c>
      <c r="K2770">
        <v>2.0178810791049499E-2</v>
      </c>
      <c r="L2770">
        <v>7.3059478601171399</v>
      </c>
      <c r="M2770">
        <v>0.63141479664237299</v>
      </c>
      <c r="N2770">
        <v>1.8291897107797399E-3</v>
      </c>
      <c r="O2770">
        <v>181.82228345269601</v>
      </c>
      <c r="P2770">
        <v>12.0145892592673</v>
      </c>
      <c r="Q2770">
        <v>-3.82058962343046E-2</v>
      </c>
      <c r="R2770">
        <v>53.053812597054502</v>
      </c>
      <c r="S2770">
        <v>4.5438274657206597</v>
      </c>
      <c r="T2770" s="8">
        <f t="shared" si="262"/>
        <v>2306.6099662840652</v>
      </c>
      <c r="U2770" s="9">
        <f t="shared" si="263"/>
        <v>-225.31003371593488</v>
      </c>
      <c r="V2770" s="9" t="b">
        <f t="shared" si="264"/>
        <v>1</v>
      </c>
      <c r="W2770" s="10" t="b">
        <f t="shared" si="261"/>
        <v>0</v>
      </c>
      <c r="X2770" s="49">
        <f t="shared" si="265"/>
        <v>0</v>
      </c>
      <c r="Y2770" s="49">
        <f t="shared" si="266"/>
        <v>1</v>
      </c>
      <c r="AG2770">
        <v>1.61144081177125</v>
      </c>
      <c r="AH2770">
        <v>1.23469107005052</v>
      </c>
      <c r="AI2770">
        <v>3.0301362593885499</v>
      </c>
      <c r="AJ2770">
        <v>0.63141479664237299</v>
      </c>
      <c r="AK2770">
        <v>12.0145892592673</v>
      </c>
      <c r="AL2770">
        <v>4.5438274657206597</v>
      </c>
    </row>
    <row r="2771" spans="1:38">
      <c r="A2771">
        <v>2769</v>
      </c>
      <c r="B2771">
        <v>1.1358269622286501E-2</v>
      </c>
      <c r="C2771">
        <v>16.344595998093901</v>
      </c>
      <c r="D2771">
        <v>1.66213634643569</v>
      </c>
      <c r="E2771">
        <v>1.1787891095008701E-2</v>
      </c>
      <c r="F2771">
        <v>15.5117776531809</v>
      </c>
      <c r="G2771">
        <v>1.2834270094632501</v>
      </c>
      <c r="H2771">
        <v>9.7077564923594203E-3</v>
      </c>
      <c r="I2771">
        <v>35.704937846958401</v>
      </c>
      <c r="J2771">
        <v>3.1365175348090002</v>
      </c>
      <c r="K2771">
        <v>4.5496598722568598E-3</v>
      </c>
      <c r="L2771">
        <v>7.1926497810654997</v>
      </c>
      <c r="M2771">
        <v>0.60626052440183198</v>
      </c>
      <c r="N2771">
        <v>-9.1007752297871396E-4</v>
      </c>
      <c r="O2771">
        <v>181.32490516629801</v>
      </c>
      <c r="P2771">
        <v>11.9190731017343</v>
      </c>
      <c r="Q2771">
        <v>1.4664022412300399E-2</v>
      </c>
      <c r="R2771">
        <v>55.934236314523503</v>
      </c>
      <c r="S2771">
        <v>4.6967351670712798</v>
      </c>
      <c r="T2771" s="8">
        <f t="shared" si="262"/>
        <v>2330.4149683915357</v>
      </c>
      <c r="U2771" s="9">
        <f t="shared" si="263"/>
        <v>-201.50503160846438</v>
      </c>
      <c r="V2771" s="9" t="b">
        <f t="shared" si="264"/>
        <v>0</v>
      </c>
      <c r="W2771" s="10" t="b">
        <f t="shared" si="261"/>
        <v>0</v>
      </c>
      <c r="X2771" s="49">
        <f t="shared" si="265"/>
        <v>0</v>
      </c>
      <c r="Y2771" s="49">
        <f t="shared" si="266"/>
        <v>1</v>
      </c>
      <c r="AG2771">
        <v>1.66213634643569</v>
      </c>
      <c r="AH2771">
        <v>1.2834270094632501</v>
      </c>
      <c r="AI2771">
        <v>3.1365175348090002</v>
      </c>
      <c r="AJ2771">
        <v>0.60626052440183198</v>
      </c>
      <c r="AK2771">
        <v>11.9190731017343</v>
      </c>
      <c r="AL2771">
        <v>4.6967351670712798</v>
      </c>
    </row>
    <row r="2772" spans="1:38">
      <c r="A2772">
        <v>2770</v>
      </c>
      <c r="B2772">
        <v>-4.6117553439554602E-4</v>
      </c>
      <c r="C2772">
        <v>16.1525491215776</v>
      </c>
      <c r="D2772">
        <v>1.63013036771176</v>
      </c>
      <c r="E2772">
        <v>-1.26962429041144E-2</v>
      </c>
      <c r="F2772">
        <v>15.136596940345299</v>
      </c>
      <c r="G2772">
        <v>1.2319247383779599</v>
      </c>
      <c r="H2772">
        <v>2.3925159900582702E-3</v>
      </c>
      <c r="I2772">
        <v>35.444700648833702</v>
      </c>
      <c r="J2772">
        <v>3.0907250057003801</v>
      </c>
      <c r="K2772">
        <v>1.29718821128391E-2</v>
      </c>
      <c r="L2772">
        <v>7.2534836947927896</v>
      </c>
      <c r="M2772">
        <v>0.61690169464486</v>
      </c>
      <c r="N2772">
        <v>-4.5735205979729899E-3</v>
      </c>
      <c r="O2772">
        <v>180.66184697767201</v>
      </c>
      <c r="P2772">
        <v>11.808751694517101</v>
      </c>
      <c r="Q2772">
        <v>6.5112917131773806E-2</v>
      </c>
      <c r="R2772">
        <v>58.828447788622299</v>
      </c>
      <c r="S2772">
        <v>5.9575191907202703</v>
      </c>
      <c r="T2772" s="8">
        <f t="shared" si="262"/>
        <v>2433.5952691672328</v>
      </c>
      <c r="U2772" s="9">
        <f t="shared" si="263"/>
        <v>-98.324730832767273</v>
      </c>
      <c r="V2772" s="9" t="b">
        <f t="shared" si="264"/>
        <v>0</v>
      </c>
      <c r="W2772" s="10" t="b">
        <f t="shared" si="261"/>
        <v>0</v>
      </c>
      <c r="X2772" s="49">
        <f t="shared" si="265"/>
        <v>0</v>
      </c>
      <c r="Y2772" s="49">
        <f t="shared" si="266"/>
        <v>1</v>
      </c>
      <c r="AG2772">
        <v>1.63013036771176</v>
      </c>
      <c r="AH2772">
        <v>1.2319247383779599</v>
      </c>
      <c r="AI2772">
        <v>3.0907250057003801</v>
      </c>
      <c r="AJ2772">
        <v>0.61690169464486</v>
      </c>
      <c r="AK2772">
        <v>11.808751694517101</v>
      </c>
      <c r="AL2772">
        <v>5.9575191907202703</v>
      </c>
    </row>
    <row r="2773" spans="1:38">
      <c r="A2773">
        <v>2771</v>
      </c>
      <c r="B2773">
        <v>-5.8424455452969197E-2</v>
      </c>
      <c r="C2773">
        <v>15.2429118402346</v>
      </c>
      <c r="D2773">
        <v>1.6712820968381901</v>
      </c>
      <c r="E2773">
        <v>-5.6634737779746099E-2</v>
      </c>
      <c r="F2773">
        <v>14.4859172754828</v>
      </c>
      <c r="G2773">
        <v>1.3108655515210399</v>
      </c>
      <c r="H2773">
        <v>-4.1114649211137701E-2</v>
      </c>
      <c r="I2773">
        <v>33.935667114448798</v>
      </c>
      <c r="J2773">
        <v>3.0853037732123898</v>
      </c>
      <c r="K2773">
        <v>-1.2229366433938601E-2</v>
      </c>
      <c r="L2773">
        <v>7.07297097589628</v>
      </c>
      <c r="M2773">
        <v>0.59129199487866002</v>
      </c>
      <c r="N2773">
        <v>5.9608833968292103E-3</v>
      </c>
      <c r="O2773">
        <v>182.57507150715</v>
      </c>
      <c r="P2773">
        <v>12.1679784572539</v>
      </c>
      <c r="Q2773">
        <v>-9.7991080870539607E-2</v>
      </c>
      <c r="R2773">
        <v>49.974933305828301</v>
      </c>
      <c r="S2773">
        <v>5.6560834980387904</v>
      </c>
      <c r="T2773" s="8">
        <f t="shared" si="262"/>
        <v>2448.280537174297</v>
      </c>
      <c r="U2773" s="9">
        <f t="shared" si="263"/>
        <v>-83.639462825703049</v>
      </c>
      <c r="V2773" s="9" t="b">
        <f t="shared" si="264"/>
        <v>0</v>
      </c>
      <c r="W2773" s="10" t="b">
        <f t="shared" si="261"/>
        <v>0</v>
      </c>
      <c r="X2773" s="49">
        <f t="shared" si="265"/>
        <v>0</v>
      </c>
      <c r="Y2773" s="49">
        <f t="shared" si="266"/>
        <v>1</v>
      </c>
      <c r="AG2773">
        <v>1.6712820968381901</v>
      </c>
      <c r="AH2773">
        <v>1.3108655515210399</v>
      </c>
      <c r="AI2773">
        <v>3.0853037732123898</v>
      </c>
      <c r="AJ2773">
        <v>0.59129199487866002</v>
      </c>
      <c r="AK2773">
        <v>12.1679784572539</v>
      </c>
      <c r="AL2773">
        <v>5.6560834980387904</v>
      </c>
    </row>
    <row r="2774" spans="1:38">
      <c r="A2774">
        <v>2772</v>
      </c>
      <c r="B2774">
        <v>-2.30865532645077E-2</v>
      </c>
      <c r="C2774">
        <v>15.7911948991558</v>
      </c>
      <c r="D2774">
        <v>1.60726734033108</v>
      </c>
      <c r="E2774">
        <v>-7.3351334161858198E-2</v>
      </c>
      <c r="F2774">
        <v>14.245774817618299</v>
      </c>
      <c r="G2774">
        <v>1.39344774517555</v>
      </c>
      <c r="H2774">
        <v>-8.7552997351004705E-2</v>
      </c>
      <c r="I2774">
        <v>32.395782365429802</v>
      </c>
      <c r="J2774">
        <v>3.5707597913601701</v>
      </c>
      <c r="K2774">
        <v>2.7199490733752E-2</v>
      </c>
      <c r="L2774">
        <v>7.35742105872185</v>
      </c>
      <c r="M2774">
        <v>0.64749113569291805</v>
      </c>
      <c r="N2774">
        <v>-4.5325031634040698E-4</v>
      </c>
      <c r="O2774">
        <v>181.40775823954701</v>
      </c>
      <c r="P2774">
        <v>11.9319326998679</v>
      </c>
      <c r="Q2774">
        <v>5.5424744149084597E-2</v>
      </c>
      <c r="R2774">
        <v>58.261259555384903</v>
      </c>
      <c r="S2774">
        <v>5.62743671398675</v>
      </c>
      <c r="T2774" s="8">
        <f t="shared" si="262"/>
        <v>2477.8335426414369</v>
      </c>
      <c r="U2774" s="9">
        <f t="shared" si="263"/>
        <v>-54.086457358563166</v>
      </c>
      <c r="V2774" s="9" t="b">
        <f t="shared" si="264"/>
        <v>0</v>
      </c>
      <c r="W2774" s="10" t="b">
        <f t="shared" si="261"/>
        <v>0</v>
      </c>
      <c r="X2774" s="49">
        <f t="shared" si="265"/>
        <v>0</v>
      </c>
      <c r="Y2774" s="49">
        <f t="shared" si="266"/>
        <v>1</v>
      </c>
      <c r="AG2774">
        <v>1.60726734033108</v>
      </c>
      <c r="AH2774">
        <v>1.39344774517555</v>
      </c>
      <c r="AI2774">
        <v>3.5707597913601701</v>
      </c>
      <c r="AJ2774">
        <v>0.64749113569291805</v>
      </c>
      <c r="AK2774">
        <v>11.9319326998679</v>
      </c>
      <c r="AL2774">
        <v>5.62743671398675</v>
      </c>
    </row>
    <row r="2775" spans="1:38">
      <c r="A2775">
        <v>2773</v>
      </c>
      <c r="B2775">
        <v>-1.2938451896564699E-2</v>
      </c>
      <c r="C2775">
        <v>15.952261423149601</v>
      </c>
      <c r="D2775">
        <v>1.6115037791481399</v>
      </c>
      <c r="E2775">
        <v>-2.29451070009665E-2</v>
      </c>
      <c r="F2775">
        <v>14.9822562746514</v>
      </c>
      <c r="G2775">
        <v>1.22967593641368</v>
      </c>
      <c r="H2775">
        <v>2.8791266138211501E-2</v>
      </c>
      <c r="I2775">
        <v>36.392856446302702</v>
      </c>
      <c r="J2775">
        <v>3.3311385866653498</v>
      </c>
      <c r="K2775">
        <v>3.3637486417733002E-2</v>
      </c>
      <c r="L2775">
        <v>7.40494090589603</v>
      </c>
      <c r="M2775">
        <v>0.66420496305994803</v>
      </c>
      <c r="N2775">
        <v>1.1884110931245501E-2</v>
      </c>
      <c r="O2775">
        <v>183.65971431969601</v>
      </c>
      <c r="P2775">
        <v>12.4111449181694</v>
      </c>
      <c r="Q2775">
        <v>3.3819726735736202E-2</v>
      </c>
      <c r="R2775">
        <v>57.016024131546402</v>
      </c>
      <c r="S2775">
        <v>5.04845795508436</v>
      </c>
      <c r="T2775" s="8">
        <f t="shared" si="262"/>
        <v>2429.6126138540876</v>
      </c>
      <c r="U2775" s="9">
        <f t="shared" si="263"/>
        <v>-102.30738614591246</v>
      </c>
      <c r="V2775" s="9" t="b">
        <f t="shared" si="264"/>
        <v>0</v>
      </c>
      <c r="W2775" s="10" t="b">
        <f t="shared" si="261"/>
        <v>0</v>
      </c>
      <c r="X2775" s="49">
        <f t="shared" si="265"/>
        <v>0</v>
      </c>
      <c r="Y2775" s="49">
        <f t="shared" si="266"/>
        <v>1</v>
      </c>
      <c r="AG2775">
        <v>1.6115037791481399</v>
      </c>
      <c r="AH2775">
        <v>1.22967593641368</v>
      </c>
      <c r="AI2775">
        <v>3.3311385866653498</v>
      </c>
      <c r="AJ2775">
        <v>0.66420496305994803</v>
      </c>
      <c r="AK2775">
        <v>12.4111449181694</v>
      </c>
      <c r="AL2775">
        <v>5.04845795508436</v>
      </c>
    </row>
    <row r="2776" spans="1:38">
      <c r="A2776">
        <v>2774</v>
      </c>
      <c r="B2776">
        <v>-2.0437805803352801E-2</v>
      </c>
      <c r="C2776">
        <v>15.8330772299255</v>
      </c>
      <c r="D2776">
        <v>1.60961927739281</v>
      </c>
      <c r="E2776">
        <v>-3.3205209100747499E-3</v>
      </c>
      <c r="F2776">
        <v>15.2791808341936</v>
      </c>
      <c r="G2776">
        <v>1.241755184256</v>
      </c>
      <c r="H2776">
        <v>-4.3239987255580301E-2</v>
      </c>
      <c r="I2776">
        <v>33.863618940549998</v>
      </c>
      <c r="J2776">
        <v>3.0959002793343999</v>
      </c>
      <c r="K2776">
        <v>-4.0637669085592E-2</v>
      </c>
      <c r="L2776">
        <v>6.87486709608313</v>
      </c>
      <c r="M2776">
        <v>0.60332035261818795</v>
      </c>
      <c r="N2776">
        <v>-2.0321167253088399E-2</v>
      </c>
      <c r="O2776">
        <v>177.83913194005299</v>
      </c>
      <c r="P2776">
        <v>11.6861071397523</v>
      </c>
      <c r="Q2776">
        <v>2.1873103579409799E-2</v>
      </c>
      <c r="R2776">
        <v>56.338927738117</v>
      </c>
      <c r="S2776">
        <v>4.8208445543807299</v>
      </c>
      <c r="T2776" s="8">
        <f t="shared" si="262"/>
        <v>2305.7546787734427</v>
      </c>
      <c r="U2776" s="9">
        <f t="shared" si="263"/>
        <v>-226.16532122655735</v>
      </c>
      <c r="V2776" s="9" t="b">
        <f t="shared" si="264"/>
        <v>1</v>
      </c>
      <c r="W2776" s="10" t="b">
        <f t="shared" si="261"/>
        <v>0</v>
      </c>
      <c r="X2776" s="49">
        <f t="shared" si="265"/>
        <v>0</v>
      </c>
      <c r="Y2776" s="49">
        <f t="shared" si="266"/>
        <v>1</v>
      </c>
      <c r="AG2776">
        <v>1.60961927739281</v>
      </c>
      <c r="AH2776">
        <v>1.241755184256</v>
      </c>
      <c r="AI2776">
        <v>3.0959002793343999</v>
      </c>
      <c r="AJ2776">
        <v>0.60332035261818795</v>
      </c>
      <c r="AK2776">
        <v>11.6861071397523</v>
      </c>
      <c r="AL2776">
        <v>4.8208445543807299</v>
      </c>
    </row>
    <row r="2777" spans="1:38">
      <c r="A2777">
        <v>2775</v>
      </c>
      <c r="B2777">
        <v>3.71112054002187E-2</v>
      </c>
      <c r="C2777">
        <v>16.770984137051101</v>
      </c>
      <c r="D2777">
        <v>1.78323959536107</v>
      </c>
      <c r="E2777">
        <v>-3.9269574540921101E-2</v>
      </c>
      <c r="F2777">
        <v>14.739664397333501</v>
      </c>
      <c r="G2777">
        <v>1.2530995744715001</v>
      </c>
      <c r="H2777">
        <v>4.18944423372773E-2</v>
      </c>
      <c r="I2777">
        <v>36.872856350658999</v>
      </c>
      <c r="J2777">
        <v>3.5137874611424502</v>
      </c>
      <c r="K2777">
        <v>-2.9357441215932999E-2</v>
      </c>
      <c r="L2777">
        <v>6.9528562039890698</v>
      </c>
      <c r="M2777">
        <v>0.590878593135304</v>
      </c>
      <c r="N2777">
        <v>-2.9246759399586299E-2</v>
      </c>
      <c r="O2777">
        <v>176.258875235159</v>
      </c>
      <c r="P2777">
        <v>11.8340396150821</v>
      </c>
      <c r="Q2777">
        <v>1.6935966004628201E-2</v>
      </c>
      <c r="R2777">
        <v>56.061460212345203</v>
      </c>
      <c r="S2777">
        <v>4.7344242919058201</v>
      </c>
      <c r="T2777" s="8">
        <f t="shared" si="262"/>
        <v>2370.9469131098244</v>
      </c>
      <c r="U2777" s="9">
        <f t="shared" si="263"/>
        <v>-160.97308689017564</v>
      </c>
      <c r="V2777" s="9" t="b">
        <f t="shared" si="264"/>
        <v>0</v>
      </c>
      <c r="W2777" s="10" t="b">
        <f t="shared" si="261"/>
        <v>0</v>
      </c>
      <c r="X2777" s="49">
        <f t="shared" si="265"/>
        <v>0</v>
      </c>
      <c r="Y2777" s="49">
        <f t="shared" si="266"/>
        <v>1</v>
      </c>
      <c r="AG2777">
        <v>1.78323959536107</v>
      </c>
      <c r="AH2777">
        <v>1.2530995744715001</v>
      </c>
      <c r="AI2777">
        <v>3.5137874611424502</v>
      </c>
      <c r="AJ2777">
        <v>0.590878593135304</v>
      </c>
      <c r="AK2777">
        <v>11.8340396150821</v>
      </c>
      <c r="AL2777">
        <v>4.7344242919058201</v>
      </c>
    </row>
    <row r="2778" spans="1:38">
      <c r="A2778">
        <v>2776</v>
      </c>
      <c r="B2778">
        <v>5.4908435881796197E-2</v>
      </c>
      <c r="C2778">
        <v>17.072133066777401</v>
      </c>
      <c r="D2778">
        <v>1.9090418640390401</v>
      </c>
      <c r="E2778">
        <v>-6.4975983478088195E-2</v>
      </c>
      <c r="F2778">
        <v>14.365589220920899</v>
      </c>
      <c r="G2778">
        <v>1.34796093276553</v>
      </c>
      <c r="H2778">
        <v>-0.104120563138707</v>
      </c>
      <c r="I2778">
        <v>31.863484723500701</v>
      </c>
      <c r="J2778">
        <v>3.8503480395126499</v>
      </c>
      <c r="K2778">
        <v>-3.7960835213306697E-2</v>
      </c>
      <c r="L2778">
        <v>6.8932946259079504</v>
      </c>
      <c r="M2778">
        <v>0.60004963703632097</v>
      </c>
      <c r="N2778">
        <v>4.6753737018963501E-2</v>
      </c>
      <c r="O2778">
        <v>190.17682414907401</v>
      </c>
      <c r="P2778">
        <v>15.2180397692181</v>
      </c>
      <c r="Q2778">
        <v>-1.9467017337889199E-2</v>
      </c>
      <c r="R2778">
        <v>54.057354828865201</v>
      </c>
      <c r="S2778">
        <v>4.4627744084471397</v>
      </c>
      <c r="T2778" s="8">
        <f t="shared" si="262"/>
        <v>2738.8214651018779</v>
      </c>
      <c r="U2778" s="9">
        <f t="shared" si="263"/>
        <v>206.90146510187787</v>
      </c>
      <c r="V2778" s="9" t="b">
        <f t="shared" si="264"/>
        <v>0</v>
      </c>
      <c r="W2778" s="10" t="b">
        <f t="shared" si="261"/>
        <v>0</v>
      </c>
      <c r="X2778" s="49">
        <f t="shared" si="265"/>
        <v>1</v>
      </c>
      <c r="Y2778" s="49">
        <f t="shared" si="266"/>
        <v>0</v>
      </c>
      <c r="AG2778">
        <v>1.9090418640390401</v>
      </c>
      <c r="AH2778">
        <v>1.34796093276553</v>
      </c>
      <c r="AI2778">
        <v>3.8503480395126499</v>
      </c>
      <c r="AJ2778">
        <v>0.60004963703632097</v>
      </c>
      <c r="AK2778">
        <v>15.2180397692181</v>
      </c>
      <c r="AL2778">
        <v>4.4627744084471397</v>
      </c>
    </row>
    <row r="2779" spans="1:38">
      <c r="A2779">
        <v>2777</v>
      </c>
      <c r="B2779">
        <v>5.2534424231009597E-2</v>
      </c>
      <c r="C2779">
        <v>17.031651694610201</v>
      </c>
      <c r="D2779">
        <v>1.8904186872704301</v>
      </c>
      <c r="E2779">
        <v>-3.4815379557692601E-2</v>
      </c>
      <c r="F2779">
        <v>14.805464170267699</v>
      </c>
      <c r="G2779">
        <v>1.24357080489946</v>
      </c>
      <c r="H2779">
        <v>2.3521226153346401E-2</v>
      </c>
      <c r="I2779">
        <v>36.201569126303198</v>
      </c>
      <c r="J2779">
        <v>3.2679943914702898</v>
      </c>
      <c r="K2779">
        <v>9.6659220948239796E-2</v>
      </c>
      <c r="L2779">
        <v>7.8866322180868202</v>
      </c>
      <c r="M2779">
        <v>0.94292597598044603</v>
      </c>
      <c r="N2779">
        <v>1.4637783249262499E-2</v>
      </c>
      <c r="O2779">
        <v>184.166149949828</v>
      </c>
      <c r="P2779">
        <v>12.573533672457399</v>
      </c>
      <c r="Q2779">
        <v>6.74352233067472E-2</v>
      </c>
      <c r="R2779">
        <v>58.9652242130826</v>
      </c>
      <c r="S2779">
        <v>6.03904278339167</v>
      </c>
      <c r="T2779" s="8">
        <f t="shared" si="262"/>
        <v>2595.7486315469696</v>
      </c>
      <c r="U2779" s="9">
        <f t="shared" si="263"/>
        <v>63.828631546969518</v>
      </c>
      <c r="V2779" s="9" t="b">
        <f t="shared" si="264"/>
        <v>0</v>
      </c>
      <c r="W2779" s="10" t="b">
        <f t="shared" si="261"/>
        <v>0</v>
      </c>
      <c r="X2779" s="49">
        <f t="shared" si="265"/>
        <v>1</v>
      </c>
      <c r="Y2779" s="49">
        <f t="shared" si="266"/>
        <v>0</v>
      </c>
      <c r="AG2779">
        <v>1.8904186872704301</v>
      </c>
      <c r="AH2779">
        <v>1.24357080489946</v>
      </c>
      <c r="AI2779">
        <v>3.2679943914702898</v>
      </c>
      <c r="AJ2779">
        <v>0.94292597598044603</v>
      </c>
      <c r="AK2779">
        <v>12.573533672457399</v>
      </c>
      <c r="AL2779">
        <v>6.03904278339167</v>
      </c>
    </row>
    <row r="2780" spans="1:38">
      <c r="A2780">
        <v>2778</v>
      </c>
      <c r="B2780">
        <v>4.1549910745325202E-3</v>
      </c>
      <c r="C2780">
        <v>16.227284341884999</v>
      </c>
      <c r="D2780">
        <v>1.6426720045746701</v>
      </c>
      <c r="E2780">
        <v>-4.2852445014082502E-2</v>
      </c>
      <c r="F2780">
        <v>14.686948582341101</v>
      </c>
      <c r="G2780">
        <v>1.2600104745494001</v>
      </c>
      <c r="H2780">
        <v>-8.0895232947999399E-2</v>
      </c>
      <c r="I2780">
        <v>32.6121854330368</v>
      </c>
      <c r="J2780">
        <v>3.47758434379808</v>
      </c>
      <c r="K2780">
        <v>9.4975794109165096E-2</v>
      </c>
      <c r="L2780">
        <v>7.8733668185385604</v>
      </c>
      <c r="M2780">
        <v>0.93312265889250501</v>
      </c>
      <c r="N2780">
        <v>2.1307750311131701E-2</v>
      </c>
      <c r="O2780">
        <v>185.39863786150499</v>
      </c>
      <c r="P2780">
        <v>12.9977522083694</v>
      </c>
      <c r="Q2780">
        <v>-2.5163331180221701E-3</v>
      </c>
      <c r="R2780">
        <v>54.981474080308999</v>
      </c>
      <c r="S2780">
        <v>4.5187377957570503</v>
      </c>
      <c r="T2780" s="8">
        <f t="shared" si="262"/>
        <v>2482.9879485941105</v>
      </c>
      <c r="U2780" s="9">
        <f t="shared" si="263"/>
        <v>-48.932051405889524</v>
      </c>
      <c r="V2780" s="9" t="b">
        <f t="shared" si="264"/>
        <v>0</v>
      </c>
      <c r="W2780" s="10" t="b">
        <f t="shared" si="261"/>
        <v>0</v>
      </c>
      <c r="X2780" s="49">
        <f t="shared" si="265"/>
        <v>0</v>
      </c>
      <c r="Y2780" s="49">
        <f t="shared" si="266"/>
        <v>1</v>
      </c>
      <c r="AG2780">
        <v>1.6426720045746701</v>
      </c>
      <c r="AH2780">
        <v>1.2600104745494001</v>
      </c>
      <c r="AI2780">
        <v>3.47758434379808</v>
      </c>
      <c r="AJ2780">
        <v>0.93312265889250501</v>
      </c>
      <c r="AK2780">
        <v>12.9977522083694</v>
      </c>
      <c r="AL2780">
        <v>4.5187377957570503</v>
      </c>
    </row>
    <row r="2781" spans="1:38">
      <c r="A2781">
        <v>2779</v>
      </c>
      <c r="B2781">
        <v>7.4802165691549904E-2</v>
      </c>
      <c r="C2781">
        <v>17.415162220897699</v>
      </c>
      <c r="D2781">
        <v>2.0818081708751599</v>
      </c>
      <c r="E2781">
        <v>6.1980274014228004E-3</v>
      </c>
      <c r="F2781">
        <v>15.425310824496901</v>
      </c>
      <c r="G2781">
        <v>1.26786278329862</v>
      </c>
      <c r="H2781">
        <v>4.1974918888157797E-2</v>
      </c>
      <c r="I2781">
        <v>36.875823870365501</v>
      </c>
      <c r="J2781">
        <v>3.5174644001933202</v>
      </c>
      <c r="K2781">
        <v>-3.8476360127969199E-2</v>
      </c>
      <c r="L2781">
        <v>6.8897418766282499</v>
      </c>
      <c r="M2781">
        <v>0.59898150809714501</v>
      </c>
      <c r="N2781">
        <v>5.3614302299581203E-2</v>
      </c>
      <c r="O2781">
        <v>191.486030478685</v>
      </c>
      <c r="P2781">
        <v>16.005527341493298</v>
      </c>
      <c r="Q2781">
        <v>4.6873978680065202E-3</v>
      </c>
      <c r="R2781">
        <v>55.378975857748102</v>
      </c>
      <c r="S2781">
        <v>4.5870686675438996</v>
      </c>
      <c r="T2781" s="8">
        <f t="shared" si="262"/>
        <v>2805.8712871501443</v>
      </c>
      <c r="U2781" s="9">
        <f t="shared" si="263"/>
        <v>273.95128715014425</v>
      </c>
      <c r="V2781" s="9" t="b">
        <f t="shared" si="264"/>
        <v>0</v>
      </c>
      <c r="W2781" s="10" t="b">
        <f t="shared" si="261"/>
        <v>0</v>
      </c>
      <c r="X2781" s="49">
        <f t="shared" si="265"/>
        <v>1</v>
      </c>
      <c r="Y2781" s="49">
        <f t="shared" si="266"/>
        <v>0</v>
      </c>
      <c r="AG2781">
        <v>2.0818081708751599</v>
      </c>
      <c r="AH2781">
        <v>1.26786278329862</v>
      </c>
      <c r="AI2781">
        <v>3.5174644001933202</v>
      </c>
      <c r="AJ2781">
        <v>0.59898150809714501</v>
      </c>
      <c r="AK2781">
        <v>16.005527341493298</v>
      </c>
      <c r="AL2781">
        <v>4.5870686675438996</v>
      </c>
    </row>
    <row r="2782" spans="1:38">
      <c r="A2782">
        <v>2780</v>
      </c>
      <c r="B2782">
        <v>-5.57394979044551E-2</v>
      </c>
      <c r="C2782">
        <v>15.2838934037008</v>
      </c>
      <c r="D2782">
        <v>1.6622464184894199</v>
      </c>
      <c r="E2782">
        <v>2.5627536461722802E-2</v>
      </c>
      <c r="F2782">
        <v>15.727947562001701</v>
      </c>
      <c r="G2782">
        <v>1.34742019086877</v>
      </c>
      <c r="H2782">
        <v>-4.83317245045581E-3</v>
      </c>
      <c r="I2782">
        <v>35.189511354542198</v>
      </c>
      <c r="J2782">
        <v>3.0505370902314</v>
      </c>
      <c r="K2782">
        <v>-1.4940946673438401E-2</v>
      </c>
      <c r="L2782">
        <v>7.05381802667823</v>
      </c>
      <c r="M2782">
        <v>0.59165273629458104</v>
      </c>
      <c r="N2782">
        <v>6.5827117381923095E-2</v>
      </c>
      <c r="O2782">
        <v>193.838952615908</v>
      </c>
      <c r="P2782">
        <v>17.535320566000902</v>
      </c>
      <c r="Q2782">
        <v>1.93339078402959E-2</v>
      </c>
      <c r="R2782">
        <v>56.196053642271103</v>
      </c>
      <c r="S2782">
        <v>4.7755488009744598</v>
      </c>
      <c r="T2782" s="8">
        <f t="shared" si="262"/>
        <v>2896.2725802859532</v>
      </c>
      <c r="U2782" s="9">
        <f t="shared" si="263"/>
        <v>364.35258028595308</v>
      </c>
      <c r="V2782" s="9" t="b">
        <f t="shared" si="264"/>
        <v>0</v>
      </c>
      <c r="W2782" s="10" t="b">
        <f t="shared" si="261"/>
        <v>0</v>
      </c>
      <c r="X2782" s="49">
        <f t="shared" si="265"/>
        <v>1</v>
      </c>
      <c r="Y2782" s="49">
        <f t="shared" si="266"/>
        <v>0</v>
      </c>
      <c r="AG2782">
        <v>1.6622464184894199</v>
      </c>
      <c r="AH2782">
        <v>1.34742019086877</v>
      </c>
      <c r="AI2782">
        <v>3.0505370902314</v>
      </c>
      <c r="AJ2782">
        <v>0.59165273629458104</v>
      </c>
      <c r="AK2782">
        <v>17.535320566000902</v>
      </c>
      <c r="AL2782">
        <v>4.7755488009744598</v>
      </c>
    </row>
    <row r="2783" spans="1:38">
      <c r="A2783">
        <v>2781</v>
      </c>
      <c r="B2783">
        <v>6.6184451243771106E-2</v>
      </c>
      <c r="C2783">
        <v>17.2657281407411</v>
      </c>
      <c r="D2783">
        <v>2.0001245985796801</v>
      </c>
      <c r="E2783">
        <v>6.3674808398807101E-3</v>
      </c>
      <c r="F2783">
        <v>15.4279249179326</v>
      </c>
      <c r="G2783">
        <v>1.26766839043016</v>
      </c>
      <c r="H2783">
        <v>1.04509321428661E-2</v>
      </c>
      <c r="I2783">
        <v>35.7314827499101</v>
      </c>
      <c r="J2783">
        <v>3.1422929003990401</v>
      </c>
      <c r="K2783">
        <v>-2.4304219471009299E-2</v>
      </c>
      <c r="L2783">
        <v>6.9880794486290201</v>
      </c>
      <c r="M2783">
        <v>0.58993656663458305</v>
      </c>
      <c r="N2783">
        <v>5.6347263563930897E-2</v>
      </c>
      <c r="O2783">
        <v>192.01007014653001</v>
      </c>
      <c r="P2783">
        <v>16.326301968172899</v>
      </c>
      <c r="Q2783">
        <v>2.5751689509855701E-2</v>
      </c>
      <c r="R2783">
        <v>56.557867424304803</v>
      </c>
      <c r="S2783">
        <v>4.8938166967699397</v>
      </c>
      <c r="T2783" s="8">
        <f t="shared" si="262"/>
        <v>2822.01411209863</v>
      </c>
      <c r="U2783" s="9">
        <f t="shared" si="263"/>
        <v>290.09411209862992</v>
      </c>
      <c r="V2783" s="9" t="b">
        <f t="shared" si="264"/>
        <v>0</v>
      </c>
      <c r="W2783" s="10" t="b">
        <f t="shared" si="261"/>
        <v>0</v>
      </c>
      <c r="X2783" s="49">
        <f t="shared" si="265"/>
        <v>1</v>
      </c>
      <c r="Y2783" s="49">
        <f t="shared" si="266"/>
        <v>0</v>
      </c>
      <c r="AG2783">
        <v>2.0001245985796801</v>
      </c>
      <c r="AH2783">
        <v>1.26766839043016</v>
      </c>
      <c r="AI2783">
        <v>3.1422929003990401</v>
      </c>
      <c r="AJ2783">
        <v>0.58993656663458305</v>
      </c>
      <c r="AK2783">
        <v>16.326301968172899</v>
      </c>
      <c r="AL2783">
        <v>4.8938166967699397</v>
      </c>
    </row>
    <row r="2784" spans="1:38">
      <c r="A2784">
        <v>2782</v>
      </c>
      <c r="B2784">
        <v>6.4481585387899401E-2</v>
      </c>
      <c r="C2784">
        <v>17.2363519407761</v>
      </c>
      <c r="D2784">
        <v>1.98496485548815</v>
      </c>
      <c r="E2784">
        <v>8.6088143758732503E-3</v>
      </c>
      <c r="F2784">
        <v>15.462542824086899</v>
      </c>
      <c r="G2784">
        <v>1.27483018332946</v>
      </c>
      <c r="H2784">
        <v>-2.21907766731268E-2</v>
      </c>
      <c r="I2784">
        <v>34.583976266080498</v>
      </c>
      <c r="J2784">
        <v>3.0252593460278598</v>
      </c>
      <c r="K2784">
        <v>4.3049644255889599E-2</v>
      </c>
      <c r="L2784">
        <v>7.4749664070643904</v>
      </c>
      <c r="M2784">
        <v>0.69479763325369304</v>
      </c>
      <c r="N2784">
        <v>7.7097404156742698E-3</v>
      </c>
      <c r="O2784">
        <v>182.894648568262</v>
      </c>
      <c r="P2784">
        <v>12.234682256036701</v>
      </c>
      <c r="Q2784">
        <v>7.7157326047879504E-2</v>
      </c>
      <c r="R2784">
        <v>59.541285909128902</v>
      </c>
      <c r="S2784">
        <v>6.3929846387604696</v>
      </c>
      <c r="T2784" s="8">
        <f t="shared" si="262"/>
        <v>2560.7518912896335</v>
      </c>
      <c r="U2784" s="9">
        <f t="shared" si="263"/>
        <v>28.831891289633404</v>
      </c>
      <c r="V2784" s="9" t="b">
        <f t="shared" si="264"/>
        <v>0</v>
      </c>
      <c r="W2784" s="10" t="b">
        <f t="shared" si="261"/>
        <v>0</v>
      </c>
      <c r="X2784" s="49">
        <f t="shared" si="265"/>
        <v>1</v>
      </c>
      <c r="Y2784" s="49">
        <f t="shared" si="266"/>
        <v>0</v>
      </c>
      <c r="AG2784">
        <v>1.98496485548815</v>
      </c>
      <c r="AH2784">
        <v>1.27483018332946</v>
      </c>
      <c r="AI2784">
        <v>3.0252593460278598</v>
      </c>
      <c r="AJ2784">
        <v>0.69479763325369304</v>
      </c>
      <c r="AK2784">
        <v>12.234682256036701</v>
      </c>
      <c r="AL2784">
        <v>6.3929846387604696</v>
      </c>
    </row>
    <row r="2785" spans="1:38">
      <c r="A2785">
        <v>2783</v>
      </c>
      <c r="B2785">
        <v>0.112179053672952</v>
      </c>
      <c r="C2785">
        <v>18.078404542977001</v>
      </c>
      <c r="D2785">
        <v>2.50736111886726</v>
      </c>
      <c r="E2785">
        <v>6.7331257917497597E-2</v>
      </c>
      <c r="F2785">
        <v>16.397730658949399</v>
      </c>
      <c r="G2785">
        <v>1.6693830238609599</v>
      </c>
      <c r="H2785">
        <v>6.7079857174488403E-2</v>
      </c>
      <c r="I2785">
        <v>37.813307651593298</v>
      </c>
      <c r="J2785">
        <v>3.9930389375259798</v>
      </c>
      <c r="K2785">
        <v>-2.5399098982817999E-2</v>
      </c>
      <c r="L2785">
        <v>6.9804325306046602</v>
      </c>
      <c r="M2785">
        <v>0.58874906284200701</v>
      </c>
      <c r="N2785">
        <v>5.5997645223414903E-2</v>
      </c>
      <c r="O2785">
        <v>191.942951638057</v>
      </c>
      <c r="P2785">
        <v>16.284520076906599</v>
      </c>
      <c r="Q2785">
        <v>-7.7560878376212797E-3</v>
      </c>
      <c r="R2785">
        <v>54.694138084477601</v>
      </c>
      <c r="S2785">
        <v>4.4810153739757199</v>
      </c>
      <c r="T2785" s="8">
        <f t="shared" si="262"/>
        <v>2952.4067593978525</v>
      </c>
      <c r="U2785" s="9">
        <f t="shared" si="263"/>
        <v>420.48675939785244</v>
      </c>
      <c r="V2785" s="9" t="b">
        <f t="shared" si="264"/>
        <v>0</v>
      </c>
      <c r="W2785" s="10" t="b">
        <f t="shared" si="261"/>
        <v>0</v>
      </c>
      <c r="X2785" s="49">
        <f t="shared" si="265"/>
        <v>1</v>
      </c>
      <c r="Y2785" s="49">
        <f t="shared" si="266"/>
        <v>0</v>
      </c>
      <c r="AG2785">
        <v>2.50736111886726</v>
      </c>
      <c r="AH2785">
        <v>1.6693830238609599</v>
      </c>
      <c r="AI2785">
        <v>3.9930389375259798</v>
      </c>
      <c r="AJ2785">
        <v>0.58874906284200701</v>
      </c>
      <c r="AK2785">
        <v>16.284520076906599</v>
      </c>
      <c r="AL2785">
        <v>4.4810153739757199</v>
      </c>
    </row>
    <row r="2786" spans="1:38">
      <c r="A2786">
        <v>2784</v>
      </c>
      <c r="B2786">
        <v>3.0045199501864801E-2</v>
      </c>
      <c r="C2786">
        <v>16.6528979543703</v>
      </c>
      <c r="D2786">
        <v>1.7462225477745801</v>
      </c>
      <c r="E2786">
        <v>5.3735112985456801E-2</v>
      </c>
      <c r="F2786">
        <v>16.176293493391601</v>
      </c>
      <c r="G2786">
        <v>1.5405923932966701</v>
      </c>
      <c r="H2786">
        <v>3.4819579051188397E-2</v>
      </c>
      <c r="I2786">
        <v>36.6129065718699</v>
      </c>
      <c r="J2786">
        <v>3.4044986731748899</v>
      </c>
      <c r="K2786">
        <v>9.6988071928172395E-2</v>
      </c>
      <c r="L2786">
        <v>7.8892261713087599</v>
      </c>
      <c r="M2786">
        <v>0.94614927548497096</v>
      </c>
      <c r="N2786">
        <v>-6.41537695960957E-2</v>
      </c>
      <c r="O2786">
        <v>170.21235186778901</v>
      </c>
      <c r="P2786">
        <v>13.5254020316025</v>
      </c>
      <c r="Q2786">
        <v>1.0615137615528999E-2</v>
      </c>
      <c r="R2786">
        <v>55.708222895400802</v>
      </c>
      <c r="S2786">
        <v>4.6484274122831204</v>
      </c>
      <c r="T2786" s="8">
        <f t="shared" si="262"/>
        <v>2581.129233361673</v>
      </c>
      <c r="U2786" s="9">
        <f t="shared" si="263"/>
        <v>49.209233361672887</v>
      </c>
      <c r="V2786" s="9" t="b">
        <f t="shared" si="264"/>
        <v>0</v>
      </c>
      <c r="W2786" s="10" t="b">
        <f t="shared" si="261"/>
        <v>0</v>
      </c>
      <c r="X2786" s="49">
        <f t="shared" si="265"/>
        <v>1</v>
      </c>
      <c r="Y2786" s="49">
        <f t="shared" si="266"/>
        <v>0</v>
      </c>
      <c r="AG2786">
        <v>1.7462225477745801</v>
      </c>
      <c r="AH2786">
        <v>1.5405923932966701</v>
      </c>
      <c r="AI2786">
        <v>3.4044986731748899</v>
      </c>
      <c r="AJ2786">
        <v>0.94614927548497096</v>
      </c>
      <c r="AK2786">
        <v>13.5254020316025</v>
      </c>
      <c r="AL2786">
        <v>4.6484274122831204</v>
      </c>
    </row>
    <row r="2787" spans="1:38">
      <c r="A2787">
        <v>2785</v>
      </c>
      <c r="B2787">
        <v>3.8736831652175903E-2</v>
      </c>
      <c r="C2787">
        <v>16.798269661158699</v>
      </c>
      <c r="D2787">
        <v>1.7935310857109901</v>
      </c>
      <c r="E2787">
        <v>-1.0589563766995999E-2</v>
      </c>
      <c r="F2787">
        <v>15.1685185057685</v>
      </c>
      <c r="G2787">
        <v>1.2323314687683899</v>
      </c>
      <c r="H2787">
        <v>-3.8167029868954601E-2</v>
      </c>
      <c r="I2787">
        <v>34.0358441125219</v>
      </c>
      <c r="J2787">
        <v>3.07157491686606</v>
      </c>
      <c r="K2787">
        <v>1.8080663058795899E-2</v>
      </c>
      <c r="L2787">
        <v>7.2906349721506096</v>
      </c>
      <c r="M2787">
        <v>0.62657652541937603</v>
      </c>
      <c r="N2787">
        <v>-6.55031096859333E-2</v>
      </c>
      <c r="O2787">
        <v>169.98283240236</v>
      </c>
      <c r="P2787">
        <v>13.6208818623887</v>
      </c>
      <c r="Q2787">
        <v>-0.105974264573891</v>
      </c>
      <c r="R2787">
        <v>49.577562485223197</v>
      </c>
      <c r="S2787">
        <v>5.8817954183229402</v>
      </c>
      <c r="T2787" s="8">
        <f t="shared" si="262"/>
        <v>2622.6691277476457</v>
      </c>
      <c r="U2787" s="9">
        <f t="shared" si="263"/>
        <v>90.749127747645616</v>
      </c>
      <c r="V2787" s="9" t="b">
        <f t="shared" si="264"/>
        <v>0</v>
      </c>
      <c r="W2787" s="10" t="b">
        <f t="shared" si="261"/>
        <v>0</v>
      </c>
      <c r="X2787" s="49">
        <f t="shared" si="265"/>
        <v>1</v>
      </c>
      <c r="Y2787" s="49">
        <f t="shared" si="266"/>
        <v>0</v>
      </c>
      <c r="AG2787">
        <v>1.7935310857109901</v>
      </c>
      <c r="AH2787">
        <v>1.2323314687683899</v>
      </c>
      <c r="AI2787">
        <v>3.07157491686606</v>
      </c>
      <c r="AJ2787">
        <v>0.62657652541937603</v>
      </c>
      <c r="AK2787">
        <v>13.6208818623887</v>
      </c>
      <c r="AL2787">
        <v>5.8817954183229402</v>
      </c>
    </row>
    <row r="2788" spans="1:38">
      <c r="A2788">
        <v>2786</v>
      </c>
      <c r="B2788">
        <v>2.8314617304175801E-3</v>
      </c>
      <c r="C2788">
        <v>16.205821261524701</v>
      </c>
      <c r="D2788">
        <v>1.6382434180214001</v>
      </c>
      <c r="E2788">
        <v>-6.2994511120809801E-3</v>
      </c>
      <c r="F2788">
        <v>15.2337329475946</v>
      </c>
      <c r="G2788">
        <v>1.2352580674895399</v>
      </c>
      <c r="H2788">
        <v>3.9789269775008101E-3</v>
      </c>
      <c r="I2788">
        <v>35.5009751368205</v>
      </c>
      <c r="J2788">
        <v>3.0998847212884102</v>
      </c>
      <c r="K2788">
        <v>-8.7024027469163497E-3</v>
      </c>
      <c r="L2788">
        <v>7.0979611314678897</v>
      </c>
      <c r="M2788">
        <v>0.59130430631557795</v>
      </c>
      <c r="N2788">
        <v>6.8894646491675704E-2</v>
      </c>
      <c r="O2788">
        <v>194.434472165464</v>
      </c>
      <c r="P2788">
        <v>17.959024874668899</v>
      </c>
      <c r="Q2788">
        <v>2.49820752568936E-2</v>
      </c>
      <c r="R2788">
        <v>56.514356428906702</v>
      </c>
      <c r="S2788">
        <v>4.8797059163541796</v>
      </c>
      <c r="T2788" s="8">
        <f t="shared" si="262"/>
        <v>2940.3421304138005</v>
      </c>
      <c r="U2788" s="9">
        <f t="shared" si="263"/>
        <v>408.42213041380046</v>
      </c>
      <c r="V2788" s="9" t="b">
        <f t="shared" si="264"/>
        <v>0</v>
      </c>
      <c r="W2788" s="10" t="b">
        <f t="shared" si="261"/>
        <v>0</v>
      </c>
      <c r="X2788" s="49">
        <f t="shared" si="265"/>
        <v>1</v>
      </c>
      <c r="Y2788" s="49">
        <f t="shared" si="266"/>
        <v>0</v>
      </c>
      <c r="AG2788">
        <v>1.6382434180214001</v>
      </c>
      <c r="AH2788">
        <v>1.2352580674895399</v>
      </c>
      <c r="AI2788">
        <v>3.0998847212884102</v>
      </c>
      <c r="AJ2788">
        <v>0.59130430631557795</v>
      </c>
      <c r="AK2788">
        <v>17.959024874668899</v>
      </c>
      <c r="AL2788">
        <v>4.8797059163541796</v>
      </c>
    </row>
    <row r="2789" spans="1:38">
      <c r="A2789">
        <v>2787</v>
      </c>
      <c r="B2789">
        <v>1.4189393084639E-2</v>
      </c>
      <c r="C2789">
        <v>16.3909351322601</v>
      </c>
      <c r="D2789">
        <v>1.6713494826531901</v>
      </c>
      <c r="E2789">
        <v>-3.37584808014929E-2</v>
      </c>
      <c r="F2789">
        <v>14.821120318958901</v>
      </c>
      <c r="G2789">
        <v>1.2423790179074099</v>
      </c>
      <c r="H2789">
        <v>-1.9298420199882701E-2</v>
      </c>
      <c r="I2789">
        <v>34.6841502533088</v>
      </c>
      <c r="J2789">
        <v>3.0274564587956401</v>
      </c>
      <c r="K2789">
        <v>4.9682342163820503E-2</v>
      </c>
      <c r="L2789">
        <v>7.5247103871465697</v>
      </c>
      <c r="M2789">
        <v>0.71851102106950904</v>
      </c>
      <c r="N2789">
        <v>5.8079867324486801E-3</v>
      </c>
      <c r="O2789">
        <v>182.547158521673</v>
      </c>
      <c r="P2789">
        <v>12.162145493149501</v>
      </c>
      <c r="Q2789">
        <v>6.8137966748087794E-2</v>
      </c>
      <c r="R2789">
        <v>59.0066762010159</v>
      </c>
      <c r="S2789">
        <v>6.0650067095749103</v>
      </c>
      <c r="T2789" s="8">
        <f t="shared" si="262"/>
        <v>2488.6848183150159</v>
      </c>
      <c r="U2789" s="9">
        <f t="shared" si="263"/>
        <v>-43.235181684984127</v>
      </c>
      <c r="V2789" s="9" t="b">
        <f t="shared" si="264"/>
        <v>0</v>
      </c>
      <c r="W2789" s="10" t="b">
        <f t="shared" si="261"/>
        <v>0</v>
      </c>
      <c r="X2789" s="49">
        <f t="shared" si="265"/>
        <v>0</v>
      </c>
      <c r="Y2789" s="49">
        <f t="shared" si="266"/>
        <v>1</v>
      </c>
      <c r="AG2789">
        <v>1.6713494826531901</v>
      </c>
      <c r="AH2789">
        <v>1.2423790179074099</v>
      </c>
      <c r="AI2789">
        <v>3.0274564587956401</v>
      </c>
      <c r="AJ2789">
        <v>0.71851102106950904</v>
      </c>
      <c r="AK2789">
        <v>12.162145493149501</v>
      </c>
      <c r="AL2789">
        <v>6.0650067095749103</v>
      </c>
    </row>
    <row r="2790" spans="1:38">
      <c r="A2790">
        <v>2788</v>
      </c>
      <c r="B2790">
        <v>-3.4018004038849498E-2</v>
      </c>
      <c r="C2790">
        <v>15.619514298068401</v>
      </c>
      <c r="D2790">
        <v>1.6109802212542299</v>
      </c>
      <c r="E2790">
        <v>2.53426318417211E-2</v>
      </c>
      <c r="F2790">
        <v>15.7234672353413</v>
      </c>
      <c r="G2790">
        <v>1.34683546591958</v>
      </c>
      <c r="H2790">
        <v>-1.47777367508614E-2</v>
      </c>
      <c r="I2790">
        <v>34.841301264654597</v>
      </c>
      <c r="J2790">
        <v>3.0308653619900801</v>
      </c>
      <c r="K2790">
        <v>-2.1651728684535299E-2</v>
      </c>
      <c r="L2790">
        <v>7.0066398697725596</v>
      </c>
      <c r="M2790">
        <v>0.58944738854634904</v>
      </c>
      <c r="N2790">
        <v>-3.2058307277300002E-3</v>
      </c>
      <c r="O2790">
        <v>180.90910540360201</v>
      </c>
      <c r="P2790">
        <v>11.8505157369767</v>
      </c>
      <c r="Q2790">
        <v>-3.0212948303122999E-2</v>
      </c>
      <c r="R2790">
        <v>53.479568213236497</v>
      </c>
      <c r="S2790">
        <v>4.4857717374612198</v>
      </c>
      <c r="T2790" s="8">
        <f t="shared" si="262"/>
        <v>2291.4415912148156</v>
      </c>
      <c r="U2790" s="9">
        <f t="shared" si="263"/>
        <v>-240.47840878518446</v>
      </c>
      <c r="V2790" s="9" t="b">
        <f t="shared" si="264"/>
        <v>1</v>
      </c>
      <c r="W2790" s="10" t="b">
        <f t="shared" si="261"/>
        <v>0</v>
      </c>
      <c r="X2790" s="49">
        <f t="shared" si="265"/>
        <v>0</v>
      </c>
      <c r="Y2790" s="49">
        <f t="shared" si="266"/>
        <v>1</v>
      </c>
      <c r="AG2790">
        <v>1.6109802212542299</v>
      </c>
      <c r="AH2790">
        <v>1.34683546591958</v>
      </c>
      <c r="AI2790">
        <v>3.0308653619900801</v>
      </c>
      <c r="AJ2790">
        <v>0.58944738854634904</v>
      </c>
      <c r="AK2790">
        <v>11.8505157369767</v>
      </c>
      <c r="AL2790">
        <v>4.4857717374612198</v>
      </c>
    </row>
    <row r="2791" spans="1:38">
      <c r="A2791">
        <v>2789</v>
      </c>
      <c r="B2791">
        <v>-4.5445205158256098E-2</v>
      </c>
      <c r="C2791">
        <v>15.442042898677901</v>
      </c>
      <c r="D2791">
        <v>1.6368316953654301</v>
      </c>
      <c r="E2791">
        <v>-7.7509094369721298E-3</v>
      </c>
      <c r="F2791">
        <v>15.2116378580185</v>
      </c>
      <c r="G2791">
        <v>1.2332985254086299</v>
      </c>
      <c r="H2791">
        <v>4.3694851935801499E-5</v>
      </c>
      <c r="I2791">
        <v>35.361545083720301</v>
      </c>
      <c r="J2791">
        <v>3.07634254293278</v>
      </c>
      <c r="K2791">
        <v>1.5451556590040201E-2</v>
      </c>
      <c r="L2791">
        <v>7.2714922916830202</v>
      </c>
      <c r="M2791">
        <v>0.62130732951216505</v>
      </c>
      <c r="N2791">
        <v>1.6993203176715401E-2</v>
      </c>
      <c r="O2791">
        <v>184.60044984790801</v>
      </c>
      <c r="P2791">
        <v>12.7141988868705</v>
      </c>
      <c r="Q2791">
        <v>7.6515125152205503E-3</v>
      </c>
      <c r="R2791">
        <v>55.543369010949597</v>
      </c>
      <c r="S2791">
        <v>4.6168487622193899</v>
      </c>
      <c r="T2791" s="8">
        <f t="shared" si="262"/>
        <v>2389.8827742308895</v>
      </c>
      <c r="U2791" s="9">
        <f t="shared" si="263"/>
        <v>-142.03722576911059</v>
      </c>
      <c r="V2791" s="9" t="b">
        <f t="shared" si="264"/>
        <v>0</v>
      </c>
      <c r="W2791" s="10" t="b">
        <f t="shared" si="261"/>
        <v>0</v>
      </c>
      <c r="X2791" s="49">
        <f t="shared" si="265"/>
        <v>0</v>
      </c>
      <c r="Y2791" s="49">
        <f t="shared" si="266"/>
        <v>1</v>
      </c>
      <c r="AG2791">
        <v>1.6368316953654301</v>
      </c>
      <c r="AH2791">
        <v>1.2332985254086299</v>
      </c>
      <c r="AI2791">
        <v>3.07634254293278</v>
      </c>
      <c r="AJ2791">
        <v>0.62130732951216505</v>
      </c>
      <c r="AK2791">
        <v>12.7141988868705</v>
      </c>
      <c r="AL2791">
        <v>4.6168487622193899</v>
      </c>
    </row>
    <row r="2792" spans="1:38">
      <c r="A2792">
        <v>2790</v>
      </c>
      <c r="B2792">
        <v>6.9680540821341203E-3</v>
      </c>
      <c r="C2792">
        <v>16.2729969813035</v>
      </c>
      <c r="D2792">
        <v>1.65062335522952</v>
      </c>
      <c r="E2792">
        <v>1.94844168526787E-3</v>
      </c>
      <c r="F2792">
        <v>15.3598987295416</v>
      </c>
      <c r="G2792">
        <v>1.25501854439213</v>
      </c>
      <c r="H2792">
        <v>-4.5601863296204102E-2</v>
      </c>
      <c r="I2792">
        <v>33.783731649402299</v>
      </c>
      <c r="J2792">
        <v>3.1088719088647201</v>
      </c>
      <c r="K2792">
        <v>8.1782553543776899E-4</v>
      </c>
      <c r="L2792">
        <v>7.16585802592882</v>
      </c>
      <c r="M2792">
        <v>0.60062557234715297</v>
      </c>
      <c r="N2792">
        <v>2.2531688718617299E-2</v>
      </c>
      <c r="O2792">
        <v>185.62569329766899</v>
      </c>
      <c r="P2792">
        <v>13.0787847615043</v>
      </c>
      <c r="Q2792">
        <v>1.1543458684658699E-3</v>
      </c>
      <c r="R2792">
        <v>55.183664282501098</v>
      </c>
      <c r="S2792">
        <v>4.5491066322527098</v>
      </c>
      <c r="T2792" s="8">
        <f t="shared" si="262"/>
        <v>2424.3030774590534</v>
      </c>
      <c r="U2792" s="9">
        <f t="shared" si="263"/>
        <v>-107.61692254094669</v>
      </c>
      <c r="V2792" s="9" t="b">
        <f t="shared" si="264"/>
        <v>0</v>
      </c>
      <c r="W2792" s="10" t="b">
        <f t="shared" si="261"/>
        <v>0</v>
      </c>
      <c r="X2792" s="49">
        <f t="shared" si="265"/>
        <v>0</v>
      </c>
      <c r="Y2792" s="49">
        <f t="shared" si="266"/>
        <v>1</v>
      </c>
      <c r="AG2792">
        <v>1.65062335522952</v>
      </c>
      <c r="AH2792">
        <v>1.25501854439213</v>
      </c>
      <c r="AI2792">
        <v>3.1088719088647201</v>
      </c>
      <c r="AJ2792">
        <v>0.60062557234715297</v>
      </c>
      <c r="AK2792">
        <v>13.0787847615043</v>
      </c>
      <c r="AL2792">
        <v>4.5491066322527098</v>
      </c>
    </row>
    <row r="2793" spans="1:38">
      <c r="A2793">
        <v>2791</v>
      </c>
      <c r="B2793">
        <v>-9.1448240658502794E-2</v>
      </c>
      <c r="C2793">
        <v>14.7477541833071</v>
      </c>
      <c r="D2793">
        <v>1.8352776598338101</v>
      </c>
      <c r="E2793">
        <v>-6.4497140528267993E-2</v>
      </c>
      <c r="F2793">
        <v>14.372469729249399</v>
      </c>
      <c r="G2793">
        <v>1.34469574371661</v>
      </c>
      <c r="H2793">
        <v>-1.23837039830752E-2</v>
      </c>
      <c r="I2793">
        <v>34.924812405872501</v>
      </c>
      <c r="J2793">
        <v>3.03339251669142</v>
      </c>
      <c r="K2793">
        <v>2.3781555890137002E-2</v>
      </c>
      <c r="L2793">
        <v>7.3323167997264402</v>
      </c>
      <c r="M2793">
        <v>0.64049092203986102</v>
      </c>
      <c r="N2793">
        <v>-5.32467724888899E-3</v>
      </c>
      <c r="O2793">
        <v>180.526192584976</v>
      </c>
      <c r="P2793">
        <v>11.786643729456999</v>
      </c>
      <c r="Q2793">
        <v>-1.9389081672300201E-2</v>
      </c>
      <c r="R2793">
        <v>54.061567988969401</v>
      </c>
      <c r="S2793">
        <v>4.4639392846518904</v>
      </c>
      <c r="T2793" s="8">
        <f t="shared" si="262"/>
        <v>2310.4439856390586</v>
      </c>
      <c r="U2793" s="9">
        <f t="shared" si="263"/>
        <v>-221.47601436094146</v>
      </c>
      <c r="V2793" s="9" t="b">
        <f t="shared" si="264"/>
        <v>0</v>
      </c>
      <c r="W2793" s="10" t="b">
        <f t="shared" si="261"/>
        <v>0</v>
      </c>
      <c r="X2793" s="49">
        <f t="shared" si="265"/>
        <v>0</v>
      </c>
      <c r="Y2793" s="49">
        <f t="shared" si="266"/>
        <v>1</v>
      </c>
      <c r="AG2793">
        <v>1.8352776598338101</v>
      </c>
      <c r="AH2793">
        <v>1.34469574371661</v>
      </c>
      <c r="AI2793">
        <v>3.03339251669142</v>
      </c>
      <c r="AJ2793">
        <v>0.64049092203986102</v>
      </c>
      <c r="AK2793">
        <v>11.786643729456999</v>
      </c>
      <c r="AL2793">
        <v>4.4639392846518904</v>
      </c>
    </row>
    <row r="2794" spans="1:38">
      <c r="A2794">
        <v>2792</v>
      </c>
      <c r="B2794">
        <v>5.50006881745373E-2</v>
      </c>
      <c r="C2794">
        <v>17.073708082843101</v>
      </c>
      <c r="D2794">
        <v>1.90954500949326</v>
      </c>
      <c r="E2794">
        <v>4.32621664757891E-2</v>
      </c>
      <c r="F2794">
        <v>16.007764077084399</v>
      </c>
      <c r="G2794">
        <v>1.46023556928994</v>
      </c>
      <c r="H2794">
        <v>6.8592164910371498E-2</v>
      </c>
      <c r="I2794">
        <v>37.870536272009602</v>
      </c>
      <c r="J2794">
        <v>4.0275628934756798</v>
      </c>
      <c r="K2794">
        <v>-7.0459091635296803E-2</v>
      </c>
      <c r="L2794">
        <v>6.67287558584938</v>
      </c>
      <c r="M2794">
        <v>0.65591097308437896</v>
      </c>
      <c r="N2794">
        <v>4.3759868904248399E-3</v>
      </c>
      <c r="O2794">
        <v>182.28593809794901</v>
      </c>
      <c r="P2794">
        <v>12.110688816907301</v>
      </c>
      <c r="Q2794">
        <v>3.45617636575987E-2</v>
      </c>
      <c r="R2794">
        <v>57.0583478275204</v>
      </c>
      <c r="S2794">
        <v>5.0663294234728804</v>
      </c>
      <c r="T2794" s="8">
        <f t="shared" si="262"/>
        <v>2523.0272685723444</v>
      </c>
      <c r="U2794" s="9">
        <f t="shared" si="263"/>
        <v>-8.8927314276556899</v>
      </c>
      <c r="V2794" s="9" t="b">
        <f t="shared" si="264"/>
        <v>0</v>
      </c>
      <c r="W2794" s="10" t="b">
        <f t="shared" si="261"/>
        <v>0</v>
      </c>
      <c r="X2794" s="49">
        <f t="shared" si="265"/>
        <v>0</v>
      </c>
      <c r="Y2794" s="49">
        <f t="shared" si="266"/>
        <v>1</v>
      </c>
      <c r="AG2794">
        <v>1.90954500949326</v>
      </c>
      <c r="AH2794">
        <v>1.46023556928994</v>
      </c>
      <c r="AI2794">
        <v>4.0275628934756798</v>
      </c>
      <c r="AJ2794">
        <v>0.65591097308437896</v>
      </c>
      <c r="AK2794">
        <v>12.110688816907301</v>
      </c>
      <c r="AL2794">
        <v>5.0663294234728804</v>
      </c>
    </row>
    <row r="2795" spans="1:38">
      <c r="A2795">
        <v>2793</v>
      </c>
      <c r="B2795">
        <v>-5.3722085293591099E-2</v>
      </c>
      <c r="C2795">
        <v>15.3147584462914</v>
      </c>
      <c r="D2795">
        <v>1.65670907724414</v>
      </c>
      <c r="E2795">
        <v>-8.8674172885713304E-2</v>
      </c>
      <c r="F2795">
        <v>14.029152976716899</v>
      </c>
      <c r="G2795">
        <v>1.4911257994920399</v>
      </c>
      <c r="H2795">
        <v>-2.8091304856537699E-2</v>
      </c>
      <c r="I2795">
        <v>34.380513398936301</v>
      </c>
      <c r="J2795">
        <v>3.02893884633745</v>
      </c>
      <c r="K2795">
        <v>-3.19024287774144E-2</v>
      </c>
      <c r="L2795">
        <v>6.9351837690353602</v>
      </c>
      <c r="M2795">
        <v>0.59269471400225404</v>
      </c>
      <c r="N2795">
        <v>1.95643725858353E-2</v>
      </c>
      <c r="O2795">
        <v>185.075699589446</v>
      </c>
      <c r="P2795">
        <v>12.883443554765501</v>
      </c>
      <c r="Q2795">
        <v>-0.103073836692089</v>
      </c>
      <c r="R2795">
        <v>49.721567366700597</v>
      </c>
      <c r="S2795">
        <v>5.7969839852860101</v>
      </c>
      <c r="T2795" s="8">
        <f t="shared" si="262"/>
        <v>2544.9895977127399</v>
      </c>
      <c r="U2795" s="9">
        <f t="shared" si="263"/>
        <v>13.069597712739778</v>
      </c>
      <c r="V2795" s="9" t="b">
        <f t="shared" si="264"/>
        <v>0</v>
      </c>
      <c r="W2795" s="10" t="b">
        <f t="shared" si="261"/>
        <v>0</v>
      </c>
      <c r="X2795" s="49">
        <f t="shared" si="265"/>
        <v>1</v>
      </c>
      <c r="Y2795" s="49">
        <f t="shared" si="266"/>
        <v>0</v>
      </c>
      <c r="AG2795">
        <v>1.65670907724414</v>
      </c>
      <c r="AH2795">
        <v>1.4911257994920399</v>
      </c>
      <c r="AI2795">
        <v>3.02893884633745</v>
      </c>
      <c r="AJ2795">
        <v>0.59269471400225404</v>
      </c>
      <c r="AK2795">
        <v>12.883443554765501</v>
      </c>
      <c r="AL2795">
        <v>5.7969839852860101</v>
      </c>
    </row>
    <row r="2796" spans="1:38">
      <c r="A2796">
        <v>2794</v>
      </c>
      <c r="B2796">
        <v>7.4397450167609194E-2</v>
      </c>
      <c r="C2796">
        <v>17.4081154604579</v>
      </c>
      <c r="D2796">
        <v>2.0763276481974202</v>
      </c>
      <c r="E2796">
        <v>7.6850756710988205E-2</v>
      </c>
      <c r="F2796">
        <v>16.554574187624802</v>
      </c>
      <c r="G2796">
        <v>1.76561838023534</v>
      </c>
      <c r="H2796">
        <v>-1.31784004092427E-2</v>
      </c>
      <c r="I2796">
        <v>34.897068807598302</v>
      </c>
      <c r="J2796">
        <v>3.0321600323335001</v>
      </c>
      <c r="K2796">
        <v>-5.83843942668828E-2</v>
      </c>
      <c r="L2796">
        <v>6.7539369499637596</v>
      </c>
      <c r="M2796">
        <v>0.63057271477722598</v>
      </c>
      <c r="N2796">
        <v>8.0257095250653998E-3</v>
      </c>
      <c r="O2796">
        <v>182.952446758223</v>
      </c>
      <c r="P2796">
        <v>12.245326432930399</v>
      </c>
      <c r="Q2796">
        <v>6.79793129276694E-2</v>
      </c>
      <c r="R2796">
        <v>58.997315308996797</v>
      </c>
      <c r="S2796">
        <v>6.0594791830435897</v>
      </c>
      <c r="T2796" s="8">
        <f t="shared" si="262"/>
        <v>2580.9484391517476</v>
      </c>
      <c r="U2796" s="9">
        <f t="shared" si="263"/>
        <v>49.028439151747534</v>
      </c>
      <c r="V2796" s="9" t="b">
        <f t="shared" si="264"/>
        <v>0</v>
      </c>
      <c r="W2796" s="10" t="b">
        <f t="shared" si="261"/>
        <v>0</v>
      </c>
      <c r="X2796" s="49">
        <f t="shared" si="265"/>
        <v>1</v>
      </c>
      <c r="Y2796" s="49">
        <f t="shared" si="266"/>
        <v>0</v>
      </c>
      <c r="AG2796">
        <v>2.0763276481974202</v>
      </c>
      <c r="AH2796">
        <v>1.76561838023534</v>
      </c>
      <c r="AI2796">
        <v>3.0321600323335001</v>
      </c>
      <c r="AJ2796">
        <v>0.63057271477722598</v>
      </c>
      <c r="AK2796">
        <v>12.245326432930399</v>
      </c>
      <c r="AL2796">
        <v>6.0594791830435897</v>
      </c>
    </row>
    <row r="2797" spans="1:38">
      <c r="A2797">
        <v>2795</v>
      </c>
      <c r="B2797">
        <v>-9.2830720600774394E-2</v>
      </c>
      <c r="C2797">
        <v>14.727379795791199</v>
      </c>
      <c r="D2797">
        <v>1.84312735677711</v>
      </c>
      <c r="E2797">
        <v>4.3547343890478402E-2</v>
      </c>
      <c r="F2797">
        <v>16.0123297808457</v>
      </c>
      <c r="G2797">
        <v>1.4623572715534601</v>
      </c>
      <c r="H2797">
        <v>-4.5674524592586203E-2</v>
      </c>
      <c r="I2797">
        <v>33.781276968845198</v>
      </c>
      <c r="J2797">
        <v>3.11104143429661</v>
      </c>
      <c r="K2797">
        <v>-4.8473740878153702E-3</v>
      </c>
      <c r="L2797">
        <v>7.1253767851636702</v>
      </c>
      <c r="M2797">
        <v>0.59459732826165801</v>
      </c>
      <c r="N2797">
        <v>2.6617125423419999E-2</v>
      </c>
      <c r="O2797">
        <v>186.38560655020601</v>
      </c>
      <c r="P2797">
        <v>13.3477761653852</v>
      </c>
      <c r="Q2797">
        <v>-5.43527089630216E-2</v>
      </c>
      <c r="R2797">
        <v>52.204041629423003</v>
      </c>
      <c r="S2797">
        <v>4.7199408139564198</v>
      </c>
      <c r="T2797" s="8">
        <f t="shared" si="262"/>
        <v>2507.8840370230459</v>
      </c>
      <c r="U2797" s="9">
        <f t="shared" si="263"/>
        <v>-24.035962976954124</v>
      </c>
      <c r="V2797" s="9" t="b">
        <f t="shared" si="264"/>
        <v>0</v>
      </c>
      <c r="W2797" s="10" t="b">
        <f t="shared" si="261"/>
        <v>0</v>
      </c>
      <c r="X2797" s="49">
        <f t="shared" si="265"/>
        <v>0</v>
      </c>
      <c r="Y2797" s="49">
        <f t="shared" si="266"/>
        <v>1</v>
      </c>
      <c r="AG2797">
        <v>1.84312735677711</v>
      </c>
      <c r="AH2797">
        <v>1.4623572715534601</v>
      </c>
      <c r="AI2797">
        <v>3.11104143429661</v>
      </c>
      <c r="AJ2797">
        <v>0.59459732826165801</v>
      </c>
      <c r="AK2797">
        <v>13.3477761653852</v>
      </c>
      <c r="AL2797">
        <v>4.7199408139564198</v>
      </c>
    </row>
    <row r="2798" spans="1:38">
      <c r="A2798">
        <v>2796</v>
      </c>
      <c r="B2798">
        <v>-2.6976200811860501E-2</v>
      </c>
      <c r="C2798">
        <v>15.7298920172381</v>
      </c>
      <c r="D2798">
        <v>1.6089153113273</v>
      </c>
      <c r="E2798">
        <v>7.7658199492880206E-2</v>
      </c>
      <c r="F2798">
        <v>16.567946457004599</v>
      </c>
      <c r="G2798">
        <v>1.7759068718395199</v>
      </c>
      <c r="H2798">
        <v>-2.6850875688387899E-2</v>
      </c>
      <c r="I2798">
        <v>34.423186451550201</v>
      </c>
      <c r="J2798">
        <v>3.0295124981565298</v>
      </c>
      <c r="K2798">
        <v>4.6269176363530402E-2</v>
      </c>
      <c r="L2798">
        <v>7.4990710834841297</v>
      </c>
      <c r="M2798">
        <v>0.70718640993053195</v>
      </c>
      <c r="N2798">
        <v>-1.05554018302359E-2</v>
      </c>
      <c r="O2798">
        <v>179.58437513307399</v>
      </c>
      <c r="P2798">
        <v>11.739760582829501</v>
      </c>
      <c r="Q2798">
        <v>-3.1450981681431803E-2</v>
      </c>
      <c r="R2798">
        <v>53.413399690602297</v>
      </c>
      <c r="S2798">
        <v>4.4964761833951297</v>
      </c>
      <c r="T2798" s="8">
        <f t="shared" si="262"/>
        <v>2335.7757857478509</v>
      </c>
      <c r="U2798" s="9">
        <f t="shared" si="263"/>
        <v>-196.14421425214914</v>
      </c>
      <c r="V2798" s="9" t="b">
        <f t="shared" si="264"/>
        <v>0</v>
      </c>
      <c r="W2798" s="10" t="b">
        <f t="shared" si="261"/>
        <v>0</v>
      </c>
      <c r="X2798" s="49">
        <f t="shared" si="265"/>
        <v>0</v>
      </c>
      <c r="Y2798" s="49">
        <f t="shared" si="266"/>
        <v>1</v>
      </c>
      <c r="AG2798">
        <v>1.6089153113273</v>
      </c>
      <c r="AH2798">
        <v>1.7759068718395199</v>
      </c>
      <c r="AI2798">
        <v>3.0295124981565298</v>
      </c>
      <c r="AJ2798">
        <v>0.70718640993053195</v>
      </c>
      <c r="AK2798">
        <v>11.739760582829501</v>
      </c>
      <c r="AL2798">
        <v>4.4964761833951297</v>
      </c>
    </row>
    <row r="2799" spans="1:38">
      <c r="A2799">
        <v>2797</v>
      </c>
      <c r="B2799">
        <v>1.12183924764526E-2</v>
      </c>
      <c r="C2799">
        <v>16.342309922544501</v>
      </c>
      <c r="D2799">
        <v>1.66171907724955</v>
      </c>
      <c r="E2799">
        <v>-4.8858165868985198E-2</v>
      </c>
      <c r="F2799">
        <v>14.5990072089426</v>
      </c>
      <c r="G2799">
        <v>1.27861007637796</v>
      </c>
      <c r="H2799">
        <v>-1.1422613241539E-2</v>
      </c>
      <c r="I2799">
        <v>34.958394454838903</v>
      </c>
      <c r="J2799">
        <v>3.0339316945928099</v>
      </c>
      <c r="K2799">
        <v>8.2281769318055295E-2</v>
      </c>
      <c r="L2799">
        <v>7.7740537796341496</v>
      </c>
      <c r="M2799">
        <v>0.86394496948390997</v>
      </c>
      <c r="N2799">
        <v>-9.1891177629968707E-3</v>
      </c>
      <c r="O2799">
        <v>179.829906097871</v>
      </c>
      <c r="P2799">
        <v>11.751254005931299</v>
      </c>
      <c r="Q2799">
        <v>2.7107238253802499E-2</v>
      </c>
      <c r="R2799">
        <v>56.634586356830802</v>
      </c>
      <c r="S2799">
        <v>4.9200425824373699</v>
      </c>
      <c r="T2799" s="8">
        <f t="shared" si="262"/>
        <v>2350.9502406072897</v>
      </c>
      <c r="U2799" s="9">
        <f t="shared" si="263"/>
        <v>-180.96975939271033</v>
      </c>
      <c r="V2799" s="9" t="b">
        <f t="shared" si="264"/>
        <v>0</v>
      </c>
      <c r="W2799" s="10" t="b">
        <f t="shared" si="261"/>
        <v>0</v>
      </c>
      <c r="X2799" s="49">
        <f t="shared" si="265"/>
        <v>0</v>
      </c>
      <c r="Y2799" s="49">
        <f t="shared" si="266"/>
        <v>1</v>
      </c>
      <c r="AG2799">
        <v>1.66171907724955</v>
      </c>
      <c r="AH2799">
        <v>1.27861007637796</v>
      </c>
      <c r="AI2799">
        <v>3.0339316945928099</v>
      </c>
      <c r="AJ2799">
        <v>0.86394496948390997</v>
      </c>
      <c r="AK2799">
        <v>11.751254005931299</v>
      </c>
      <c r="AL2799">
        <v>4.9200425824373699</v>
      </c>
    </row>
    <row r="2800" spans="1:38">
      <c r="A2800">
        <v>2798</v>
      </c>
      <c r="B2800">
        <v>-4.49217978883482E-2</v>
      </c>
      <c r="C2800">
        <v>15.450127491776099</v>
      </c>
      <c r="D2800">
        <v>1.63635234374865</v>
      </c>
      <c r="E2800">
        <v>4.0556788322902299E-2</v>
      </c>
      <c r="F2800">
        <v>15.964515550062</v>
      </c>
      <c r="G2800">
        <v>1.4385525509750099</v>
      </c>
      <c r="H2800">
        <v>-6.5380843215125203E-2</v>
      </c>
      <c r="I2800">
        <v>33.122088779897801</v>
      </c>
      <c r="J2800">
        <v>3.2798898218160302</v>
      </c>
      <c r="K2800">
        <v>-5.4657015586724797E-2</v>
      </c>
      <c r="L2800">
        <v>6.7791584063166601</v>
      </c>
      <c r="M2800">
        <v>0.62271471610917295</v>
      </c>
      <c r="N2800">
        <v>8.4017794147430401E-3</v>
      </c>
      <c r="O2800">
        <v>183.02126260366401</v>
      </c>
      <c r="P2800">
        <v>12.259666501785899</v>
      </c>
      <c r="Q2800">
        <v>3.5608340121184898E-2</v>
      </c>
      <c r="R2800">
        <v>57.118095010952203</v>
      </c>
      <c r="S2800">
        <v>5.0911236410080898</v>
      </c>
      <c r="T2800" s="8">
        <f t="shared" si="262"/>
        <v>2432.8299575442852</v>
      </c>
      <c r="U2800" s="9">
        <f t="shared" si="263"/>
        <v>-99.090042455714865</v>
      </c>
      <c r="V2800" s="9" t="b">
        <f t="shared" si="264"/>
        <v>0</v>
      </c>
      <c r="W2800" s="10" t="b">
        <f t="shared" si="261"/>
        <v>0</v>
      </c>
      <c r="X2800" s="49">
        <f t="shared" si="265"/>
        <v>0</v>
      </c>
      <c r="Y2800" s="49">
        <f t="shared" si="266"/>
        <v>1</v>
      </c>
      <c r="AG2800">
        <v>1.63635234374865</v>
      </c>
      <c r="AH2800">
        <v>1.4385525509750099</v>
      </c>
      <c r="AI2800">
        <v>3.2798898218160302</v>
      </c>
      <c r="AJ2800">
        <v>0.62271471610917295</v>
      </c>
      <c r="AK2800">
        <v>12.259666501785899</v>
      </c>
      <c r="AL2800">
        <v>5.0911236410080898</v>
      </c>
    </row>
    <row r="2801" spans="1:38">
      <c r="A2801">
        <v>2799</v>
      </c>
      <c r="B2801">
        <v>-1.33030161643755E-2</v>
      </c>
      <c r="C2801">
        <v>15.9464468585996</v>
      </c>
      <c r="D2801">
        <v>1.6107814794680599</v>
      </c>
      <c r="E2801">
        <v>1.6713325629055701E-2</v>
      </c>
      <c r="F2801">
        <v>15.588368364946501</v>
      </c>
      <c r="G2801">
        <v>1.3036090351051299</v>
      </c>
      <c r="H2801">
        <v>7.1444746092826899E-3</v>
      </c>
      <c r="I2801">
        <v>35.613533224592402</v>
      </c>
      <c r="J2801">
        <v>3.1211218752032401</v>
      </c>
      <c r="K2801">
        <v>-6.8147891836563904E-2</v>
      </c>
      <c r="L2801">
        <v>6.6883157703630403</v>
      </c>
      <c r="M2801">
        <v>0.65079746370685898</v>
      </c>
      <c r="N2801">
        <v>2.0351458876929501E-2</v>
      </c>
      <c r="O2801">
        <v>185.22142747809599</v>
      </c>
      <c r="P2801">
        <v>12.934506464815399</v>
      </c>
      <c r="Q2801">
        <v>8.2128558793688203E-2</v>
      </c>
      <c r="R2801">
        <v>59.838016446554697</v>
      </c>
      <c r="S2801">
        <v>6.5938160013668901</v>
      </c>
      <c r="T2801" s="8">
        <f t="shared" si="262"/>
        <v>2621.4632319665575</v>
      </c>
      <c r="U2801" s="9">
        <f t="shared" si="263"/>
        <v>89.543231966557414</v>
      </c>
      <c r="V2801" s="9" t="b">
        <f t="shared" si="264"/>
        <v>0</v>
      </c>
      <c r="W2801" s="10" t="b">
        <f t="shared" si="261"/>
        <v>0</v>
      </c>
      <c r="X2801" s="49">
        <f t="shared" si="265"/>
        <v>1</v>
      </c>
      <c r="Y2801" s="49">
        <f t="shared" si="266"/>
        <v>0</v>
      </c>
      <c r="AG2801">
        <v>1.6107814794680599</v>
      </c>
      <c r="AH2801">
        <v>1.3036090351051299</v>
      </c>
      <c r="AI2801">
        <v>3.1211218752032401</v>
      </c>
      <c r="AJ2801">
        <v>0.65079746370685898</v>
      </c>
      <c r="AK2801">
        <v>12.934506464815399</v>
      </c>
      <c r="AL2801">
        <v>6.5938160013668901</v>
      </c>
    </row>
    <row r="2802" spans="1:38">
      <c r="A2802">
        <v>2800</v>
      </c>
      <c r="B2802">
        <v>1.0964873555899301E-2</v>
      </c>
      <c r="C2802">
        <v>16.3381673629044</v>
      </c>
      <c r="D2802">
        <v>1.66330552672627</v>
      </c>
      <c r="E2802">
        <v>-2.1534364082856999E-2</v>
      </c>
      <c r="F2802">
        <v>15.003407302411601</v>
      </c>
      <c r="G2802">
        <v>1.2292670637535199</v>
      </c>
      <c r="H2802">
        <v>1.07775709761854E-2</v>
      </c>
      <c r="I2802">
        <v>35.743155946104103</v>
      </c>
      <c r="J2802">
        <v>3.1452604136378701</v>
      </c>
      <c r="K2802">
        <v>-5.0107819933321402E-3</v>
      </c>
      <c r="L2802">
        <v>7.1242125373934302</v>
      </c>
      <c r="M2802">
        <v>0.594399216501172</v>
      </c>
      <c r="N2802">
        <v>-2.74085524182624E-2</v>
      </c>
      <c r="O2802">
        <v>176.58317350248899</v>
      </c>
      <c r="P2802">
        <v>11.797415675517399</v>
      </c>
      <c r="Q2802">
        <v>6.4980999666823698E-3</v>
      </c>
      <c r="R2802">
        <v>55.479341524295897</v>
      </c>
      <c r="S2802">
        <v>4.6050606973615702</v>
      </c>
      <c r="T2802" s="8">
        <f t="shared" si="262"/>
        <v>2303.4708593497799</v>
      </c>
      <c r="U2802" s="9">
        <f t="shared" si="263"/>
        <v>-228.44914065022022</v>
      </c>
      <c r="V2802" s="9" t="b">
        <f t="shared" si="264"/>
        <v>1</v>
      </c>
      <c r="W2802" s="10" t="b">
        <f t="shared" si="261"/>
        <v>0</v>
      </c>
      <c r="X2802" s="49">
        <f t="shared" si="265"/>
        <v>0</v>
      </c>
      <c r="Y2802" s="49">
        <f t="shared" si="266"/>
        <v>1</v>
      </c>
      <c r="AG2802">
        <v>1.66330552672627</v>
      </c>
      <c r="AH2802">
        <v>1.2292670637535199</v>
      </c>
      <c r="AI2802">
        <v>3.1452604136378701</v>
      </c>
      <c r="AJ2802">
        <v>0.594399216501172</v>
      </c>
      <c r="AK2802">
        <v>11.797415675517399</v>
      </c>
      <c r="AL2802">
        <v>4.6050606973615702</v>
      </c>
    </row>
    <row r="2803" spans="1:38">
      <c r="A2803">
        <v>2801</v>
      </c>
      <c r="B2803">
        <v>-2.4274850203984701E-2</v>
      </c>
      <c r="C2803">
        <v>15.772441415147</v>
      </c>
      <c r="D2803">
        <v>1.6078457691213099</v>
      </c>
      <c r="E2803">
        <v>-1.2999588561314101E-2</v>
      </c>
      <c r="F2803">
        <v>15.132006015752401</v>
      </c>
      <c r="G2803">
        <v>1.2313350654231501</v>
      </c>
      <c r="H2803">
        <v>1.0067693752067199E-2</v>
      </c>
      <c r="I2803">
        <v>35.717791697596198</v>
      </c>
      <c r="J2803">
        <v>3.1402266984173699</v>
      </c>
      <c r="K2803">
        <v>5.9853411262861797E-2</v>
      </c>
      <c r="L2803">
        <v>7.6016352774723197</v>
      </c>
      <c r="M2803">
        <v>0.75795898524981697</v>
      </c>
      <c r="N2803">
        <v>-4.8158556063108302E-2</v>
      </c>
      <c r="O2803">
        <v>172.956825489175</v>
      </c>
      <c r="P2803">
        <v>12.513910182305899</v>
      </c>
      <c r="Q2803">
        <v>4.44481010220125E-2</v>
      </c>
      <c r="R2803">
        <v>57.625243547425697</v>
      </c>
      <c r="S2803">
        <v>5.3222471359626704</v>
      </c>
      <c r="T2803" s="8">
        <f t="shared" si="262"/>
        <v>2457.3523836480217</v>
      </c>
      <c r="U2803" s="9">
        <f t="shared" si="263"/>
        <v>-74.567616351978359</v>
      </c>
      <c r="V2803" s="9" t="b">
        <f t="shared" si="264"/>
        <v>0</v>
      </c>
      <c r="W2803" s="10" t="b">
        <f t="shared" si="261"/>
        <v>0</v>
      </c>
      <c r="X2803" s="49">
        <f t="shared" si="265"/>
        <v>0</v>
      </c>
      <c r="Y2803" s="49">
        <f t="shared" si="266"/>
        <v>1</v>
      </c>
      <c r="AG2803">
        <v>1.6078457691213099</v>
      </c>
      <c r="AH2803">
        <v>1.2313350654231501</v>
      </c>
      <c r="AI2803">
        <v>3.1402266984173699</v>
      </c>
      <c r="AJ2803">
        <v>0.75795898524981697</v>
      </c>
      <c r="AK2803">
        <v>12.513910182305899</v>
      </c>
      <c r="AL2803">
        <v>5.3222471359626704</v>
      </c>
    </row>
    <row r="2804" spans="1:38">
      <c r="A2804">
        <v>2802</v>
      </c>
      <c r="B2804">
        <v>-2.81215455664665E-2</v>
      </c>
      <c r="C2804">
        <v>15.711886181338899</v>
      </c>
      <c r="D2804">
        <v>1.60900499602428</v>
      </c>
      <c r="E2804">
        <v>-6.2920492081168899E-2</v>
      </c>
      <c r="F2804">
        <v>14.3951479344096</v>
      </c>
      <c r="G2804">
        <v>1.3381666971689501</v>
      </c>
      <c r="H2804">
        <v>-1.00939757363136E-2</v>
      </c>
      <c r="I2804">
        <v>35.0048723581396</v>
      </c>
      <c r="J2804">
        <v>3.0359365365392499</v>
      </c>
      <c r="K2804">
        <v>1.56925510984189E-3</v>
      </c>
      <c r="L2804">
        <v>7.1712446871703097</v>
      </c>
      <c r="M2804">
        <v>0.60151615367567102</v>
      </c>
      <c r="N2804">
        <v>1.6287251249140999E-2</v>
      </c>
      <c r="O2804">
        <v>184.47017679317401</v>
      </c>
      <c r="P2804">
        <v>12.669624685065299</v>
      </c>
      <c r="Q2804">
        <v>-5.48826235485833E-3</v>
      </c>
      <c r="R2804">
        <v>54.818315597827201</v>
      </c>
      <c r="S2804">
        <v>4.4941544393216404</v>
      </c>
      <c r="T2804" s="8">
        <f t="shared" si="262"/>
        <v>2374.8403507795088</v>
      </c>
      <c r="U2804" s="9">
        <f t="shared" si="263"/>
        <v>-157.07964922049132</v>
      </c>
      <c r="V2804" s="9" t="b">
        <f t="shared" si="264"/>
        <v>0</v>
      </c>
      <c r="W2804" s="10" t="b">
        <f t="shared" si="261"/>
        <v>0</v>
      </c>
      <c r="X2804" s="49">
        <f t="shared" si="265"/>
        <v>0</v>
      </c>
      <c r="Y2804" s="49">
        <f t="shared" si="266"/>
        <v>1</v>
      </c>
      <c r="AG2804">
        <v>1.60900499602428</v>
      </c>
      <c r="AH2804">
        <v>1.3381666971689501</v>
      </c>
      <c r="AI2804">
        <v>3.0359365365392499</v>
      </c>
      <c r="AJ2804">
        <v>0.60151615367567102</v>
      </c>
      <c r="AK2804">
        <v>12.669624685065299</v>
      </c>
      <c r="AL2804">
        <v>4.4941544393216404</v>
      </c>
    </row>
    <row r="2805" spans="1:38">
      <c r="A2805">
        <v>2803</v>
      </c>
      <c r="B2805">
        <v>-1.2958211917800401E-2</v>
      </c>
      <c r="C2805">
        <v>15.9519462092395</v>
      </c>
      <c r="D2805">
        <v>1.6117281547164499</v>
      </c>
      <c r="E2805">
        <v>-2.8526102520180702E-2</v>
      </c>
      <c r="F2805">
        <v>14.8988732660445</v>
      </c>
      <c r="G2805">
        <v>1.23163385096084</v>
      </c>
      <c r="H2805">
        <v>-3.9735193121723501E-2</v>
      </c>
      <c r="I2805">
        <v>33.982512180025203</v>
      </c>
      <c r="J2805">
        <v>3.0799292588835798</v>
      </c>
      <c r="K2805">
        <v>-3.9984498485391803E-2</v>
      </c>
      <c r="L2805">
        <v>6.8793590239885001</v>
      </c>
      <c r="M2805">
        <v>0.60113295849513904</v>
      </c>
      <c r="N2805">
        <v>-2.65040468837082E-2</v>
      </c>
      <c r="O2805">
        <v>176.74296621603301</v>
      </c>
      <c r="P2805">
        <v>11.7783897937947</v>
      </c>
      <c r="Q2805">
        <v>-1.5916185476901702E-2</v>
      </c>
      <c r="R2805">
        <v>54.2496445989945</v>
      </c>
      <c r="S2805">
        <v>4.4697625999955104</v>
      </c>
      <c r="T2805" s="8">
        <f t="shared" si="262"/>
        <v>2277.2576616846222</v>
      </c>
      <c r="U2805" s="9">
        <f t="shared" si="263"/>
        <v>-254.66233831537784</v>
      </c>
      <c r="V2805" s="9" t="b">
        <f t="shared" si="264"/>
        <v>1</v>
      </c>
      <c r="W2805" s="10" t="b">
        <f t="shared" si="261"/>
        <v>1</v>
      </c>
      <c r="X2805" s="49">
        <f t="shared" si="265"/>
        <v>0</v>
      </c>
      <c r="Y2805" s="49">
        <f t="shared" si="266"/>
        <v>1</v>
      </c>
      <c r="AG2805">
        <v>1.6117281547164499</v>
      </c>
      <c r="AH2805">
        <v>1.23163385096084</v>
      </c>
      <c r="AI2805">
        <v>3.0799292588835798</v>
      </c>
      <c r="AJ2805">
        <v>0.60113295849513904</v>
      </c>
      <c r="AK2805">
        <v>11.7783897937947</v>
      </c>
      <c r="AL2805">
        <v>4.4697625999955104</v>
      </c>
    </row>
    <row r="2806" spans="1:38">
      <c r="A2806">
        <v>2804</v>
      </c>
      <c r="B2806">
        <v>-5.0825018473484702E-2</v>
      </c>
      <c r="C2806">
        <v>15.359190655306699</v>
      </c>
      <c r="D2806">
        <v>1.64869597517764</v>
      </c>
      <c r="E2806">
        <v>-1.41332015703304E-3</v>
      </c>
      <c r="F2806">
        <v>15.3083491054195</v>
      </c>
      <c r="G2806">
        <v>1.2456841285262901</v>
      </c>
      <c r="H2806">
        <v>5.4546150671151997E-2</v>
      </c>
      <c r="I2806">
        <v>37.342324499560497</v>
      </c>
      <c r="J2806">
        <v>3.7346780381780298</v>
      </c>
      <c r="K2806">
        <v>2.8411284087608002E-4</v>
      </c>
      <c r="L2806">
        <v>7.1620345369460203</v>
      </c>
      <c r="M2806">
        <v>0.59927996451695897</v>
      </c>
      <c r="N2806">
        <v>1.22601688303821E-2</v>
      </c>
      <c r="O2806">
        <v>183.728793994184</v>
      </c>
      <c r="P2806">
        <v>12.432230140419399</v>
      </c>
      <c r="Q2806">
        <v>3.1676785948356702E-4</v>
      </c>
      <c r="R2806">
        <v>55.137463010128897</v>
      </c>
      <c r="S2806">
        <v>4.5422092552850302</v>
      </c>
      <c r="T2806" s="8">
        <f t="shared" si="262"/>
        <v>2420.2777502103349</v>
      </c>
      <c r="U2806" s="9">
        <f t="shared" si="263"/>
        <v>-111.64224978966513</v>
      </c>
      <c r="V2806" s="9" t="b">
        <f t="shared" si="264"/>
        <v>0</v>
      </c>
      <c r="W2806" s="10" t="b">
        <f t="shared" si="261"/>
        <v>0</v>
      </c>
      <c r="X2806" s="49">
        <f t="shared" si="265"/>
        <v>0</v>
      </c>
      <c r="Y2806" s="49">
        <f t="shared" si="266"/>
        <v>1</v>
      </c>
      <c r="AG2806">
        <v>1.64869597517764</v>
      </c>
      <c r="AH2806">
        <v>1.2456841285262901</v>
      </c>
      <c r="AI2806">
        <v>3.7346780381780298</v>
      </c>
      <c r="AJ2806">
        <v>0.59927996451695897</v>
      </c>
      <c r="AK2806">
        <v>12.432230140419399</v>
      </c>
      <c r="AL2806">
        <v>4.5422092552850302</v>
      </c>
    </row>
    <row r="2807" spans="1:38">
      <c r="A2807">
        <v>2805</v>
      </c>
      <c r="B2807">
        <v>-3.01898858072942E-2</v>
      </c>
      <c r="C2807">
        <v>15.6794222397026</v>
      </c>
      <c r="D2807">
        <v>1.60965569235286</v>
      </c>
      <c r="E2807">
        <v>0.126184752866183</v>
      </c>
      <c r="F2807">
        <v>17.391758520209802</v>
      </c>
      <c r="G2807">
        <v>2.4058577761730802</v>
      </c>
      <c r="H2807">
        <v>3.4928263887591397E-2</v>
      </c>
      <c r="I2807">
        <v>36.6168860558817</v>
      </c>
      <c r="J2807">
        <v>3.4079316617388402</v>
      </c>
      <c r="K2807">
        <v>-3.4521900225246301E-3</v>
      </c>
      <c r="L2807">
        <v>7.1353249354501997</v>
      </c>
      <c r="M2807">
        <v>0.59602073233931097</v>
      </c>
      <c r="N2807">
        <v>5.9573632553638498E-2</v>
      </c>
      <c r="O2807">
        <v>192.63056591846899</v>
      </c>
      <c r="P2807">
        <v>16.706608174813798</v>
      </c>
      <c r="Q2807">
        <v>5.10081266809339E-2</v>
      </c>
      <c r="R2807">
        <v>58.0045092599943</v>
      </c>
      <c r="S2807">
        <v>5.5021666473995499</v>
      </c>
      <c r="T2807" s="8">
        <f t="shared" si="262"/>
        <v>3022.8240684817438</v>
      </c>
      <c r="U2807" s="9">
        <f t="shared" si="263"/>
        <v>490.90406848174371</v>
      </c>
      <c r="V2807" s="9" t="b">
        <f t="shared" si="264"/>
        <v>0</v>
      </c>
      <c r="W2807" s="10" t="b">
        <f t="shared" si="261"/>
        <v>0</v>
      </c>
      <c r="X2807" s="49">
        <f t="shared" si="265"/>
        <v>1</v>
      </c>
      <c r="Y2807" s="49">
        <f t="shared" si="266"/>
        <v>0</v>
      </c>
      <c r="AG2807">
        <v>1.60965569235286</v>
      </c>
      <c r="AH2807">
        <v>2.4058577761730802</v>
      </c>
      <c r="AI2807">
        <v>3.4079316617388402</v>
      </c>
      <c r="AJ2807">
        <v>0.59602073233931097</v>
      </c>
      <c r="AK2807">
        <v>16.706608174813798</v>
      </c>
      <c r="AL2807">
        <v>5.5021666473995499</v>
      </c>
    </row>
    <row r="2808" spans="1:38">
      <c r="A2808">
        <v>2806</v>
      </c>
      <c r="B2808">
        <v>7.1789685381056303E-2</v>
      </c>
      <c r="C2808">
        <v>17.362778329938799</v>
      </c>
      <c r="D2808">
        <v>2.0514965597042498</v>
      </c>
      <c r="E2808">
        <v>-4.6974398624093404E-3</v>
      </c>
      <c r="F2808">
        <v>15.258157117825199</v>
      </c>
      <c r="G2808">
        <v>1.2388209252779201</v>
      </c>
      <c r="H2808">
        <v>2.3942764400459102E-2</v>
      </c>
      <c r="I2808">
        <v>36.216832689157201</v>
      </c>
      <c r="J2808">
        <v>3.27331605031873</v>
      </c>
      <c r="K2808">
        <v>-3.4795090889196897E-2</v>
      </c>
      <c r="L2808">
        <v>6.91515161280633</v>
      </c>
      <c r="M2808">
        <v>0.59669786033235805</v>
      </c>
      <c r="N2808">
        <v>-1.45894190343495E-2</v>
      </c>
      <c r="O2808">
        <v>178.86138792606101</v>
      </c>
      <c r="P2808">
        <v>11.7064289030344</v>
      </c>
      <c r="Q2808">
        <v>2.7380663449534499E-2</v>
      </c>
      <c r="R2808">
        <v>56.6500737969223</v>
      </c>
      <c r="S2808">
        <v>4.9250932526103002</v>
      </c>
      <c r="T2808" s="8">
        <f t="shared" si="262"/>
        <v>2379.1853551277954</v>
      </c>
      <c r="U2808" s="9">
        <f t="shared" si="263"/>
        <v>-152.73464487220463</v>
      </c>
      <c r="V2808" s="9" t="b">
        <f t="shared" si="264"/>
        <v>0</v>
      </c>
      <c r="W2808" s="10" t="b">
        <f t="shared" si="261"/>
        <v>0</v>
      </c>
      <c r="X2808" s="49">
        <f t="shared" si="265"/>
        <v>0</v>
      </c>
      <c r="Y2808" s="49">
        <f t="shared" si="266"/>
        <v>1</v>
      </c>
      <c r="AG2808">
        <v>2.0514965597042498</v>
      </c>
      <c r="AH2808">
        <v>1.2388209252779201</v>
      </c>
      <c r="AI2808">
        <v>3.27331605031873</v>
      </c>
      <c r="AJ2808">
        <v>0.59669786033235805</v>
      </c>
      <c r="AK2808">
        <v>11.7064289030344</v>
      </c>
      <c r="AL2808">
        <v>4.9250932526103002</v>
      </c>
    </row>
    <row r="2809" spans="1:38">
      <c r="A2809">
        <v>2807</v>
      </c>
      <c r="B2809">
        <v>1.67836172981576E-2</v>
      </c>
      <c r="C2809">
        <v>16.433512096279401</v>
      </c>
      <c r="D2809">
        <v>1.67953485070044</v>
      </c>
      <c r="E2809">
        <v>7.14623272401083E-2</v>
      </c>
      <c r="F2809">
        <v>16.4656109335595</v>
      </c>
      <c r="G2809">
        <v>1.70840255767351</v>
      </c>
      <c r="H2809">
        <v>-3.15742255121986E-2</v>
      </c>
      <c r="I2809">
        <v>34.260977087249998</v>
      </c>
      <c r="J2809">
        <v>3.0415743639411099</v>
      </c>
      <c r="K2809">
        <v>-4.2132201928644399E-2</v>
      </c>
      <c r="L2809">
        <v>6.8646000555421196</v>
      </c>
      <c r="M2809">
        <v>0.60358438913845502</v>
      </c>
      <c r="N2809">
        <v>-5.6535385847870497E-2</v>
      </c>
      <c r="O2809">
        <v>171.51404699366699</v>
      </c>
      <c r="P2809">
        <v>12.987648011344101</v>
      </c>
      <c r="Q2809">
        <v>4.1098568788264601E-2</v>
      </c>
      <c r="R2809">
        <v>57.432548835419901</v>
      </c>
      <c r="S2809">
        <v>5.2308829533342402</v>
      </c>
      <c r="T2809" s="8">
        <f t="shared" si="262"/>
        <v>2525.1627126131857</v>
      </c>
      <c r="U2809" s="9">
        <f t="shared" si="263"/>
        <v>-6.7572873868143688</v>
      </c>
      <c r="V2809" s="9" t="b">
        <f t="shared" si="264"/>
        <v>0</v>
      </c>
      <c r="W2809" s="10" t="b">
        <f t="shared" si="261"/>
        <v>0</v>
      </c>
      <c r="X2809" s="49">
        <f t="shared" si="265"/>
        <v>0</v>
      </c>
      <c r="Y2809" s="49">
        <f t="shared" si="266"/>
        <v>1</v>
      </c>
      <c r="AG2809">
        <v>1.67953485070044</v>
      </c>
      <c r="AH2809">
        <v>1.70840255767351</v>
      </c>
      <c r="AI2809">
        <v>3.0415743639411099</v>
      </c>
      <c r="AJ2809">
        <v>0.60358438913845502</v>
      </c>
      <c r="AK2809">
        <v>12.987648011344101</v>
      </c>
      <c r="AL2809">
        <v>5.2308829533342402</v>
      </c>
    </row>
    <row r="2810" spans="1:38">
      <c r="A2810">
        <v>2808</v>
      </c>
      <c r="B2810">
        <v>-8.6446223467353797E-2</v>
      </c>
      <c r="C2810">
        <v>14.8217075069673</v>
      </c>
      <c r="D2810">
        <v>1.80344023253369</v>
      </c>
      <c r="E2810">
        <v>-1.22523634931872E-2</v>
      </c>
      <c r="F2810">
        <v>15.1433172554731</v>
      </c>
      <c r="G2810">
        <v>1.23132788663353</v>
      </c>
      <c r="H2810">
        <v>4.8675947786965901E-3</v>
      </c>
      <c r="I2810">
        <v>35.532537732589702</v>
      </c>
      <c r="J2810">
        <v>3.1050796038274799</v>
      </c>
      <c r="K2810">
        <v>4.4739767347408997E-2</v>
      </c>
      <c r="L2810">
        <v>7.48761070259535</v>
      </c>
      <c r="M2810">
        <v>0.70112844587220602</v>
      </c>
      <c r="N2810">
        <v>-9.4663493672507391E-3</v>
      </c>
      <c r="O2810">
        <v>179.78005847449799</v>
      </c>
      <c r="P2810">
        <v>11.749271381702</v>
      </c>
      <c r="Q2810">
        <v>4.78988559332502E-3</v>
      </c>
      <c r="R2810">
        <v>55.384651813867201</v>
      </c>
      <c r="S2810">
        <v>4.5862369000143604</v>
      </c>
      <c r="T2810" s="8">
        <f t="shared" si="262"/>
        <v>2317.6484450583262</v>
      </c>
      <c r="U2810" s="9">
        <f t="shared" si="263"/>
        <v>-214.27155494167391</v>
      </c>
      <c r="V2810" s="9" t="b">
        <f t="shared" si="264"/>
        <v>0</v>
      </c>
      <c r="W2810" s="10" t="b">
        <f t="shared" si="261"/>
        <v>0</v>
      </c>
      <c r="X2810" s="49">
        <f t="shared" si="265"/>
        <v>0</v>
      </c>
      <c r="Y2810" s="49">
        <f t="shared" si="266"/>
        <v>1</v>
      </c>
      <c r="AG2810">
        <v>1.80344023253369</v>
      </c>
      <c r="AH2810">
        <v>1.23132788663353</v>
      </c>
      <c r="AI2810">
        <v>3.1050796038274799</v>
      </c>
      <c r="AJ2810">
        <v>0.70112844587220602</v>
      </c>
      <c r="AK2810">
        <v>11.749271381702</v>
      </c>
      <c r="AL2810">
        <v>4.5862369000143604</v>
      </c>
    </row>
    <row r="2811" spans="1:38">
      <c r="A2811">
        <v>2809</v>
      </c>
      <c r="B2811">
        <v>-6.2753103899865201E-2</v>
      </c>
      <c r="C2811">
        <v>15.1770732324674</v>
      </c>
      <c r="D2811">
        <v>1.68696261380775</v>
      </c>
      <c r="E2811">
        <v>1.45763726372628E-2</v>
      </c>
      <c r="F2811">
        <v>15.555092321864899</v>
      </c>
      <c r="G2811">
        <v>1.29458723528396</v>
      </c>
      <c r="H2811">
        <v>4.6698150338738399E-2</v>
      </c>
      <c r="I2811">
        <v>37.050408899619804</v>
      </c>
      <c r="J2811">
        <v>3.59684463906575</v>
      </c>
      <c r="K2811">
        <v>9.0846969448991094E-2</v>
      </c>
      <c r="L2811">
        <v>7.8409260845960098</v>
      </c>
      <c r="M2811">
        <v>0.91180101526414303</v>
      </c>
      <c r="N2811">
        <v>6.7730346509214901E-3</v>
      </c>
      <c r="O2811">
        <v>182.72341030905901</v>
      </c>
      <c r="P2811">
        <v>12.199165403504001</v>
      </c>
      <c r="Q2811">
        <v>2.3259707301364702E-2</v>
      </c>
      <c r="R2811">
        <v>56.417101690631199</v>
      </c>
      <c r="S2811">
        <v>4.8465376384604104</v>
      </c>
      <c r="T2811" s="8">
        <f t="shared" si="262"/>
        <v>2453.5898545386017</v>
      </c>
      <c r="U2811" s="9">
        <f t="shared" si="263"/>
        <v>-78.330145461398388</v>
      </c>
      <c r="V2811" s="9" t="b">
        <f t="shared" si="264"/>
        <v>0</v>
      </c>
      <c r="W2811" s="10" t="b">
        <f t="shared" si="261"/>
        <v>0</v>
      </c>
      <c r="X2811" s="49">
        <f t="shared" si="265"/>
        <v>0</v>
      </c>
      <c r="Y2811" s="49">
        <f t="shared" si="266"/>
        <v>1</v>
      </c>
      <c r="AG2811">
        <v>1.68696261380775</v>
      </c>
      <c r="AH2811">
        <v>1.29458723528396</v>
      </c>
      <c r="AI2811">
        <v>3.59684463906575</v>
      </c>
      <c r="AJ2811">
        <v>0.91180101526414303</v>
      </c>
      <c r="AK2811">
        <v>12.199165403504001</v>
      </c>
      <c r="AL2811">
        <v>4.8465376384604104</v>
      </c>
    </row>
    <row r="2812" spans="1:38">
      <c r="A2812">
        <v>2810</v>
      </c>
      <c r="B2812">
        <v>8.3081317190053905E-2</v>
      </c>
      <c r="C2812">
        <v>17.5599434933461</v>
      </c>
      <c r="D2812">
        <v>2.1661786201841999</v>
      </c>
      <c r="E2812">
        <v>1.1744646760590401E-2</v>
      </c>
      <c r="F2812">
        <v>15.5111068711845</v>
      </c>
      <c r="G2812">
        <v>1.28342624220052</v>
      </c>
      <c r="H2812">
        <v>4.2995789490483599E-3</v>
      </c>
      <c r="I2812">
        <v>35.512360419749101</v>
      </c>
      <c r="J2812">
        <v>3.1019879235169201</v>
      </c>
      <c r="K2812">
        <v>-4.4758473940856497E-2</v>
      </c>
      <c r="L2812">
        <v>6.8465954014494201</v>
      </c>
      <c r="M2812">
        <v>0.60545505034737501</v>
      </c>
      <c r="N2812">
        <v>-1.35506223181042E-3</v>
      </c>
      <c r="O2812">
        <v>181.24423630570499</v>
      </c>
      <c r="P2812">
        <v>11.9065373684143</v>
      </c>
      <c r="Q2812">
        <v>6.9838223475161401E-2</v>
      </c>
      <c r="R2812">
        <v>59.107088037929799</v>
      </c>
      <c r="S2812">
        <v>6.1236595033018402</v>
      </c>
      <c r="T2812" s="8">
        <f t="shared" si="262"/>
        <v>2518.7244707965156</v>
      </c>
      <c r="U2812" s="9">
        <f t="shared" si="263"/>
        <v>-13.195529203484512</v>
      </c>
      <c r="V2812" s="9" t="b">
        <f t="shared" si="264"/>
        <v>0</v>
      </c>
      <c r="W2812" s="10" t="b">
        <f t="shared" si="261"/>
        <v>0</v>
      </c>
      <c r="X2812" s="49">
        <f t="shared" si="265"/>
        <v>0</v>
      </c>
      <c r="Y2812" s="49">
        <f t="shared" si="266"/>
        <v>1</v>
      </c>
      <c r="AG2812">
        <v>2.1661786201841999</v>
      </c>
      <c r="AH2812">
        <v>1.28342624220052</v>
      </c>
      <c r="AI2812">
        <v>3.1019879235169201</v>
      </c>
      <c r="AJ2812">
        <v>0.60545505034737501</v>
      </c>
      <c r="AK2812">
        <v>11.9065373684143</v>
      </c>
      <c r="AL2812">
        <v>6.1236595033018402</v>
      </c>
    </row>
    <row r="2813" spans="1:38">
      <c r="A2813">
        <v>2811</v>
      </c>
      <c r="B2813">
        <v>-4.4506771842705902E-3</v>
      </c>
      <c r="C2813">
        <v>16.0882368724196</v>
      </c>
      <c r="D2813">
        <v>1.6204144934822899</v>
      </c>
      <c r="E2813">
        <v>-5.4436144612106597E-5</v>
      </c>
      <c r="F2813">
        <v>15.3291655166163</v>
      </c>
      <c r="G2813">
        <v>1.24915549250661</v>
      </c>
      <c r="H2813">
        <v>-3.8770531730343998E-2</v>
      </c>
      <c r="I2813">
        <v>34.015309614173297</v>
      </c>
      <c r="J2813">
        <v>3.0750139207420299</v>
      </c>
      <c r="K2813">
        <v>-7.5147582168481997E-2</v>
      </c>
      <c r="L2813">
        <v>6.6416630987370802</v>
      </c>
      <c r="M2813">
        <v>0.66849213601275903</v>
      </c>
      <c r="N2813">
        <v>-1.202823045565E-2</v>
      </c>
      <c r="O2813">
        <v>179.32007280849299</v>
      </c>
      <c r="P2813">
        <v>11.726019860630499</v>
      </c>
      <c r="Q2813">
        <v>-4.2955233123140403E-2</v>
      </c>
      <c r="R2813">
        <v>52.802439567895597</v>
      </c>
      <c r="S2813">
        <v>4.5802389411366704</v>
      </c>
      <c r="T2813" s="8">
        <f t="shared" si="262"/>
        <v>2291.9334844510859</v>
      </c>
      <c r="U2813" s="9">
        <f t="shared" si="263"/>
        <v>-239.98651554891421</v>
      </c>
      <c r="V2813" s="9" t="b">
        <f t="shared" si="264"/>
        <v>1</v>
      </c>
      <c r="W2813" s="10" t="b">
        <f t="shared" si="261"/>
        <v>0</v>
      </c>
      <c r="X2813" s="49">
        <f t="shared" si="265"/>
        <v>0</v>
      </c>
      <c r="Y2813" s="49">
        <f t="shared" si="266"/>
        <v>1</v>
      </c>
      <c r="AG2813">
        <v>1.6204144934822899</v>
      </c>
      <c r="AH2813">
        <v>1.24915549250661</v>
      </c>
      <c r="AI2813">
        <v>3.0750139207420299</v>
      </c>
      <c r="AJ2813">
        <v>0.66849213601275903</v>
      </c>
      <c r="AK2813">
        <v>11.726019860630499</v>
      </c>
      <c r="AL2813">
        <v>4.5802389411366704</v>
      </c>
    </row>
    <row r="2814" spans="1:38">
      <c r="A2814">
        <v>2812</v>
      </c>
      <c r="B2814">
        <v>-1.0222727515721199E-2</v>
      </c>
      <c r="C2814">
        <v>15.995642246944801</v>
      </c>
      <c r="D2814">
        <v>1.61109216333967</v>
      </c>
      <c r="E2814">
        <v>4.9110351119456804E-3</v>
      </c>
      <c r="F2814">
        <v>15.4054713377746</v>
      </c>
      <c r="G2814">
        <v>1.2643743197775901</v>
      </c>
      <c r="H2814">
        <v>1.0986748338505099E-3</v>
      </c>
      <c r="I2814">
        <v>35.398870491230198</v>
      </c>
      <c r="J2814">
        <v>3.08151023899948</v>
      </c>
      <c r="K2814">
        <v>2.6358971962539099E-2</v>
      </c>
      <c r="L2814">
        <v>7.3512396063915499</v>
      </c>
      <c r="M2814">
        <v>0.64775552695704097</v>
      </c>
      <c r="N2814">
        <v>1.1886884231471599E-3</v>
      </c>
      <c r="O2814">
        <v>181.70586333362201</v>
      </c>
      <c r="P2814">
        <v>11.9916103889016</v>
      </c>
      <c r="Q2814">
        <v>-2.6229312265713699E-2</v>
      </c>
      <c r="R2814">
        <v>53.693036255629103</v>
      </c>
      <c r="S2814">
        <v>4.4661566790762697</v>
      </c>
      <c r="T2814" s="8">
        <f t="shared" si="262"/>
        <v>2306.2499317051652</v>
      </c>
      <c r="U2814" s="9">
        <f t="shared" si="263"/>
        <v>-225.67006829483489</v>
      </c>
      <c r="V2814" s="9" t="b">
        <f t="shared" si="264"/>
        <v>1</v>
      </c>
      <c r="W2814" s="10" t="b">
        <f t="shared" si="261"/>
        <v>0</v>
      </c>
      <c r="X2814" s="49">
        <f t="shared" si="265"/>
        <v>0</v>
      </c>
      <c r="Y2814" s="49">
        <f t="shared" si="266"/>
        <v>1</v>
      </c>
      <c r="AG2814">
        <v>1.61109216333967</v>
      </c>
      <c r="AH2814">
        <v>1.2643743197775901</v>
      </c>
      <c r="AI2814">
        <v>3.08151023899948</v>
      </c>
      <c r="AJ2814">
        <v>0.64775552695704097</v>
      </c>
      <c r="AK2814">
        <v>11.9916103889016</v>
      </c>
      <c r="AL2814">
        <v>4.4661566790762697</v>
      </c>
    </row>
    <row r="2815" spans="1:38">
      <c r="A2815">
        <v>2813</v>
      </c>
      <c r="B2815">
        <v>-1.5292702111425799E-2</v>
      </c>
      <c r="C2815">
        <v>15.914749981252299</v>
      </c>
      <c r="D2815">
        <v>1.61067942212505</v>
      </c>
      <c r="E2815">
        <v>-4.2506858675951401E-2</v>
      </c>
      <c r="F2815">
        <v>14.6920250682515</v>
      </c>
      <c r="G2815">
        <v>1.26046865931672</v>
      </c>
      <c r="H2815">
        <v>-5.6347286374931896E-3</v>
      </c>
      <c r="I2815">
        <v>35.161316285472701</v>
      </c>
      <c r="J2815">
        <v>3.04685425664649</v>
      </c>
      <c r="K2815">
        <v>4.1353702320807602E-2</v>
      </c>
      <c r="L2815">
        <v>7.4623000418172598</v>
      </c>
      <c r="M2815">
        <v>0.68922222933803301</v>
      </c>
      <c r="N2815">
        <v>6.45216253576541E-2</v>
      </c>
      <c r="O2815">
        <v>193.58606251819501</v>
      </c>
      <c r="P2815">
        <v>17.358788810434898</v>
      </c>
      <c r="Q2815">
        <v>-6.7666752548337797E-3</v>
      </c>
      <c r="R2815">
        <v>54.748279932799299</v>
      </c>
      <c r="S2815">
        <v>4.4841972230672003</v>
      </c>
      <c r="T2815" s="8">
        <f t="shared" si="262"/>
        <v>2845.0210600928394</v>
      </c>
      <c r="U2815" s="9">
        <f t="shared" si="263"/>
        <v>313.10106009283936</v>
      </c>
      <c r="V2815" s="9" t="b">
        <f t="shared" si="264"/>
        <v>0</v>
      </c>
      <c r="W2815" s="10" t="b">
        <f t="shared" si="261"/>
        <v>0</v>
      </c>
      <c r="X2815" s="49">
        <f t="shared" si="265"/>
        <v>1</v>
      </c>
      <c r="Y2815" s="49">
        <f t="shared" si="266"/>
        <v>0</v>
      </c>
      <c r="AG2815">
        <v>1.61067942212505</v>
      </c>
      <c r="AH2815">
        <v>1.26046865931672</v>
      </c>
      <c r="AI2815">
        <v>3.04685425664649</v>
      </c>
      <c r="AJ2815">
        <v>0.68922222933803301</v>
      </c>
      <c r="AK2815">
        <v>17.358788810434898</v>
      </c>
      <c r="AL2815">
        <v>4.4841972230672003</v>
      </c>
    </row>
    <row r="2816" spans="1:38">
      <c r="A2816">
        <v>2814</v>
      </c>
      <c r="B2816">
        <v>3.8734830232791097E-2</v>
      </c>
      <c r="C2816">
        <v>16.798236040809901</v>
      </c>
      <c r="D2816">
        <v>1.7935310857109901</v>
      </c>
      <c r="E2816">
        <v>-4.35332782856621E-2</v>
      </c>
      <c r="F2816">
        <v>14.6769526222655</v>
      </c>
      <c r="G2816">
        <v>1.26216721032771</v>
      </c>
      <c r="H2816">
        <v>7.2932931029204007E-2</v>
      </c>
      <c r="I2816">
        <v>38.035280712624598</v>
      </c>
      <c r="J2816">
        <v>4.1252136285813297</v>
      </c>
      <c r="K2816">
        <v>-7.3667701074167993E-2</v>
      </c>
      <c r="L2816">
        <v>6.6514992467613201</v>
      </c>
      <c r="M2816">
        <v>0.664457993969503</v>
      </c>
      <c r="N2816">
        <v>1.9704945372155801E-2</v>
      </c>
      <c r="O2816">
        <v>185.10171802491701</v>
      </c>
      <c r="P2816">
        <v>12.8936791308673</v>
      </c>
      <c r="Q2816">
        <v>-4.9161273516014799E-2</v>
      </c>
      <c r="R2816">
        <v>52.4757602361612</v>
      </c>
      <c r="S2816">
        <v>4.6416733220414903</v>
      </c>
      <c r="T2816" s="8">
        <f t="shared" si="262"/>
        <v>2538.0722371498323</v>
      </c>
      <c r="U2816" s="9">
        <f t="shared" si="263"/>
        <v>6.1522371498322173</v>
      </c>
      <c r="V2816" s="9" t="b">
        <f t="shared" si="264"/>
        <v>0</v>
      </c>
      <c r="W2816" s="10" t="b">
        <f t="shared" si="261"/>
        <v>0</v>
      </c>
      <c r="X2816" s="49">
        <f t="shared" si="265"/>
        <v>1</v>
      </c>
      <c r="Y2816" s="49">
        <f t="shared" si="266"/>
        <v>0</v>
      </c>
      <c r="AG2816">
        <v>1.7935310857109901</v>
      </c>
      <c r="AH2816">
        <v>1.26216721032771</v>
      </c>
      <c r="AI2816">
        <v>4.1252136285813297</v>
      </c>
      <c r="AJ2816">
        <v>0.664457993969503</v>
      </c>
      <c r="AK2816">
        <v>12.8936791308673</v>
      </c>
      <c r="AL2816">
        <v>4.6416733220414903</v>
      </c>
    </row>
    <row r="2817" spans="1:38">
      <c r="A2817">
        <v>2815</v>
      </c>
      <c r="B2817">
        <v>7.3601721072198501E-3</v>
      </c>
      <c r="C2817">
        <v>16.2793791679455</v>
      </c>
      <c r="D2817">
        <v>1.6525080699742201</v>
      </c>
      <c r="E2817">
        <v>1.3062924990895401E-2</v>
      </c>
      <c r="F2817">
        <v>15.531568309672</v>
      </c>
      <c r="G2817">
        <v>1.2865044220197701</v>
      </c>
      <c r="H2817">
        <v>4.0759808622598398E-2</v>
      </c>
      <c r="I2817">
        <v>36.831042890653698</v>
      </c>
      <c r="J2817">
        <v>3.4969191903248902</v>
      </c>
      <c r="K2817">
        <v>-3.3424458000757502E-2</v>
      </c>
      <c r="L2817">
        <v>6.9246362455253099</v>
      </c>
      <c r="M2817">
        <v>0.59534054983958895</v>
      </c>
      <c r="N2817">
        <v>-2.8609558452413601E-3</v>
      </c>
      <c r="O2817">
        <v>180.971507169852</v>
      </c>
      <c r="P2817">
        <v>11.860964793622101</v>
      </c>
      <c r="Q2817">
        <v>-4.7948547678922301E-3</v>
      </c>
      <c r="R2817">
        <v>54.856340215522998</v>
      </c>
      <c r="S2817">
        <v>4.4992448426435896</v>
      </c>
      <c r="T2817" s="8">
        <f t="shared" si="262"/>
        <v>2339.1481868424157</v>
      </c>
      <c r="U2817" s="9">
        <f t="shared" si="263"/>
        <v>-192.77181315758435</v>
      </c>
      <c r="V2817" s="9" t="b">
        <f t="shared" si="264"/>
        <v>0</v>
      </c>
      <c r="W2817" s="10" t="b">
        <f t="shared" si="261"/>
        <v>0</v>
      </c>
      <c r="X2817" s="49">
        <f t="shared" si="265"/>
        <v>0</v>
      </c>
      <c r="Y2817" s="49">
        <f t="shared" si="266"/>
        <v>1</v>
      </c>
      <c r="AG2817">
        <v>1.6525080699742201</v>
      </c>
      <c r="AH2817">
        <v>1.2865044220197701</v>
      </c>
      <c r="AI2817">
        <v>3.4969191903248902</v>
      </c>
      <c r="AJ2817">
        <v>0.59534054983958895</v>
      </c>
      <c r="AK2817">
        <v>11.860964793622101</v>
      </c>
      <c r="AL2817">
        <v>4.4992448426435896</v>
      </c>
    </row>
    <row r="2818" spans="1:38">
      <c r="A2818">
        <v>2816</v>
      </c>
      <c r="B2818">
        <v>1.57603221345026E-2</v>
      </c>
      <c r="C2818">
        <v>16.416704363931601</v>
      </c>
      <c r="D2818">
        <v>1.67538879960396</v>
      </c>
      <c r="E2818">
        <v>-3.1592482341154499E-2</v>
      </c>
      <c r="F2818">
        <v>14.8532576348742</v>
      </c>
      <c r="G2818">
        <v>1.23896558587907</v>
      </c>
      <c r="H2818">
        <v>-9.0185382021464294E-3</v>
      </c>
      <c r="I2818">
        <v>35.0425381617315</v>
      </c>
      <c r="J2818">
        <v>3.0357773916077999</v>
      </c>
      <c r="K2818">
        <v>-3.1958501832567701E-3</v>
      </c>
      <c r="L2818">
        <v>7.1371542379488204</v>
      </c>
      <c r="M2818">
        <v>0.59614339571265595</v>
      </c>
      <c r="N2818">
        <v>2.7993637582022699E-2</v>
      </c>
      <c r="O2818">
        <v>186.64234526525399</v>
      </c>
      <c r="P2818">
        <v>13.4535966290258</v>
      </c>
      <c r="Q2818">
        <v>-3.3322883621749698E-2</v>
      </c>
      <c r="R2818">
        <v>53.3135085664454</v>
      </c>
      <c r="S2818">
        <v>4.5082818317733997</v>
      </c>
      <c r="T2818" s="8">
        <f t="shared" si="262"/>
        <v>2450.8153633602683</v>
      </c>
      <c r="U2818" s="9">
        <f t="shared" si="263"/>
        <v>-81.10463663973178</v>
      </c>
      <c r="V2818" s="9" t="b">
        <f t="shared" si="264"/>
        <v>0</v>
      </c>
      <c r="W2818" s="10" t="b">
        <f t="shared" si="261"/>
        <v>0</v>
      </c>
      <c r="X2818" s="49">
        <f t="shared" si="265"/>
        <v>0</v>
      </c>
      <c r="Y2818" s="49">
        <f t="shared" si="266"/>
        <v>1</v>
      </c>
      <c r="AG2818">
        <v>1.67538879960396</v>
      </c>
      <c r="AH2818">
        <v>1.23896558587907</v>
      </c>
      <c r="AI2818">
        <v>3.0357773916077999</v>
      </c>
      <c r="AJ2818">
        <v>0.59614339571265595</v>
      </c>
      <c r="AK2818">
        <v>13.4535966290258</v>
      </c>
      <c r="AL2818">
        <v>4.5082818317733997</v>
      </c>
    </row>
    <row r="2819" spans="1:38">
      <c r="A2819">
        <v>2817</v>
      </c>
      <c r="B2819">
        <v>1.1910652779553201E-2</v>
      </c>
      <c r="C2819">
        <v>16.3536269716848</v>
      </c>
      <c r="D2819">
        <v>1.6646235896493</v>
      </c>
      <c r="E2819">
        <v>3.8905672367843799E-2</v>
      </c>
      <c r="F2819">
        <v>15.938178032853401</v>
      </c>
      <c r="G2819">
        <v>1.42835217454729</v>
      </c>
      <c r="H2819">
        <v>2.0647347079076901E-2</v>
      </c>
      <c r="I2819">
        <v>36.097679548880301</v>
      </c>
      <c r="J2819">
        <v>3.2337969337682302</v>
      </c>
      <c r="K2819">
        <v>1.09306234870695E-2</v>
      </c>
      <c r="L2819">
        <v>7.2386925600355196</v>
      </c>
      <c r="M2819">
        <v>0.61398675021885496</v>
      </c>
      <c r="N2819">
        <v>-7.9070454652039102E-2</v>
      </c>
      <c r="O2819">
        <v>167.692190776378</v>
      </c>
      <c r="P2819">
        <v>14.780687713965801</v>
      </c>
      <c r="Q2819">
        <v>-0.11427856810729201</v>
      </c>
      <c r="R2819">
        <v>49.167560106196198</v>
      </c>
      <c r="S2819">
        <v>6.1407542151512704</v>
      </c>
      <c r="T2819" s="8">
        <f t="shared" si="262"/>
        <v>2786.2201377300744</v>
      </c>
      <c r="U2819" s="9">
        <f t="shared" si="263"/>
        <v>254.30013773007431</v>
      </c>
      <c r="V2819" s="9" t="b">
        <f t="shared" si="264"/>
        <v>0</v>
      </c>
      <c r="W2819" s="10" t="b">
        <f t="shared" ref="W2819:W2882" si="267">U2819&lt;-$AB$7</f>
        <v>0</v>
      </c>
      <c r="X2819" s="49">
        <f t="shared" si="265"/>
        <v>1</v>
      </c>
      <c r="Y2819" s="49">
        <f t="shared" si="266"/>
        <v>0</v>
      </c>
      <c r="AG2819">
        <v>1.6646235896493</v>
      </c>
      <c r="AH2819">
        <v>1.42835217454729</v>
      </c>
      <c r="AI2819">
        <v>3.2337969337682302</v>
      </c>
      <c r="AJ2819">
        <v>0.61398675021885496</v>
      </c>
      <c r="AK2819">
        <v>14.780687713965801</v>
      </c>
      <c r="AL2819">
        <v>6.1407542151512704</v>
      </c>
    </row>
    <row r="2820" spans="1:38">
      <c r="A2820">
        <v>2818</v>
      </c>
      <c r="B2820">
        <v>6.7481178659679397E-2</v>
      </c>
      <c r="C2820">
        <v>17.288131606231499</v>
      </c>
      <c r="D2820">
        <v>2.0102282505057998</v>
      </c>
      <c r="E2820">
        <v>4.84858211842688E-2</v>
      </c>
      <c r="F2820">
        <v>16.0916018885301</v>
      </c>
      <c r="G2820">
        <v>1.5002384988695601</v>
      </c>
      <c r="H2820">
        <v>-3.4115598690236303E-2</v>
      </c>
      <c r="I2820">
        <v>34.174017703952103</v>
      </c>
      <c r="J2820">
        <v>3.0530424540871599</v>
      </c>
      <c r="K2820">
        <v>2.1724265606028099E-2</v>
      </c>
      <c r="L2820">
        <v>7.31724760178657</v>
      </c>
      <c r="M2820">
        <v>0.63510286564221896</v>
      </c>
      <c r="N2820">
        <v>-5.98344295706481E-2</v>
      </c>
      <c r="O2820">
        <v>170.949146980835</v>
      </c>
      <c r="P2820">
        <v>13.2210272187945</v>
      </c>
      <c r="Q2820">
        <v>-5.2014401098603003E-2</v>
      </c>
      <c r="R2820">
        <v>52.326253579416701</v>
      </c>
      <c r="S2820">
        <v>4.6844847164434604</v>
      </c>
      <c r="T2820" s="8">
        <f t="shared" ref="T2820:T2883" si="268">(D2820+G2820+J2820+M2820+P2820+S2820)*100</f>
        <v>2510.4124004342698</v>
      </c>
      <c r="U2820" s="9">
        <f t="shared" ref="U2820:U2883" si="269">T2820-$AA$3</f>
        <v>-21.507599565730288</v>
      </c>
      <c r="V2820" s="9" t="b">
        <f t="shared" ref="V2820:V2883" si="270">U2820&lt;-$AB$5</f>
        <v>0</v>
      </c>
      <c r="W2820" s="10" t="b">
        <f t="shared" si="267"/>
        <v>0</v>
      </c>
      <c r="X2820" s="49">
        <f t="shared" ref="X2820:X2883" si="271">(U2820&gt;0)*1</f>
        <v>0</v>
      </c>
      <c r="Y2820" s="49">
        <f t="shared" ref="Y2820:Y2883" si="272">(U2820&lt;0)*1</f>
        <v>1</v>
      </c>
      <c r="AG2820">
        <v>2.0102282505057998</v>
      </c>
      <c r="AH2820">
        <v>1.5002384988695601</v>
      </c>
      <c r="AI2820">
        <v>3.0530424540871599</v>
      </c>
      <c r="AJ2820">
        <v>0.63510286564221896</v>
      </c>
      <c r="AK2820">
        <v>13.2210272187945</v>
      </c>
      <c r="AL2820">
        <v>4.6844847164434604</v>
      </c>
    </row>
    <row r="2821" spans="1:38">
      <c r="A2821">
        <v>2819</v>
      </c>
      <c r="B2821">
        <v>-0.126426783170764</v>
      </c>
      <c r="C2821">
        <v>14.240816885911901</v>
      </c>
      <c r="D2821">
        <v>2.0927521493679202</v>
      </c>
      <c r="E2821">
        <v>-7.5779633790915802E-3</v>
      </c>
      <c r="F2821">
        <v>15.214268878325701</v>
      </c>
      <c r="G2821">
        <v>1.23438639982528</v>
      </c>
      <c r="H2821">
        <v>-2.8937690880482198E-3</v>
      </c>
      <c r="I2821">
        <v>35.257824232885604</v>
      </c>
      <c r="J2821">
        <v>3.0598585582731199</v>
      </c>
      <c r="K2821">
        <v>4.1327420672475301E-2</v>
      </c>
      <c r="L2821">
        <v>7.4621039228489803</v>
      </c>
      <c r="M2821">
        <v>0.68948804023013499</v>
      </c>
      <c r="N2821">
        <v>-9.0866355329723397E-2</v>
      </c>
      <c r="O2821">
        <v>165.72573123187499</v>
      </c>
      <c r="P2821">
        <v>15.9464821805432</v>
      </c>
      <c r="Q2821">
        <v>-4.61226244895118E-2</v>
      </c>
      <c r="R2821">
        <v>52.635458164014899</v>
      </c>
      <c r="S2821">
        <v>4.6086310367227101</v>
      </c>
      <c r="T2821" s="8">
        <f t="shared" si="268"/>
        <v>2763.159836496236</v>
      </c>
      <c r="U2821" s="9">
        <f t="shared" si="269"/>
        <v>231.23983649623597</v>
      </c>
      <c r="V2821" s="9" t="b">
        <f t="shared" si="270"/>
        <v>0</v>
      </c>
      <c r="W2821" s="10" t="b">
        <f t="shared" si="267"/>
        <v>0</v>
      </c>
      <c r="X2821" s="49">
        <f t="shared" si="271"/>
        <v>1</v>
      </c>
      <c r="Y2821" s="49">
        <f t="shared" si="272"/>
        <v>0</v>
      </c>
      <c r="AG2821">
        <v>2.0927521493679202</v>
      </c>
      <c r="AH2821">
        <v>1.23438639982528</v>
      </c>
      <c r="AI2821">
        <v>3.0598585582731199</v>
      </c>
      <c r="AJ2821">
        <v>0.68948804023013499</v>
      </c>
      <c r="AK2821">
        <v>15.9464821805432</v>
      </c>
      <c r="AL2821">
        <v>4.6086310367227101</v>
      </c>
    </row>
    <row r="2822" spans="1:38">
      <c r="A2822">
        <v>2820</v>
      </c>
      <c r="B2822">
        <v>1.84983468480126E-3</v>
      </c>
      <c r="C2822">
        <v>16.189920994420799</v>
      </c>
      <c r="D2822">
        <v>1.6370698934344501</v>
      </c>
      <c r="E2822">
        <v>-7.3826007178812401E-3</v>
      </c>
      <c r="F2822">
        <v>15.2172414687392</v>
      </c>
      <c r="G2822">
        <v>1.2337416839745801</v>
      </c>
      <c r="H2822">
        <v>3.09990831910146E-2</v>
      </c>
      <c r="I2822">
        <v>36.473293978368503</v>
      </c>
      <c r="J2822">
        <v>3.35946135799731</v>
      </c>
      <c r="K2822">
        <v>1.5265593247069401E-2</v>
      </c>
      <c r="L2822">
        <v>7.2701401863929798</v>
      </c>
      <c r="M2822">
        <v>0.62060009816212602</v>
      </c>
      <c r="N2822">
        <v>-5.01253416765833E-2</v>
      </c>
      <c r="O2822">
        <v>172.61699079359201</v>
      </c>
      <c r="P2822">
        <v>12.611969518667101</v>
      </c>
      <c r="Q2822">
        <v>3.7033156539610299E-2</v>
      </c>
      <c r="R2822">
        <v>57.199535815833201</v>
      </c>
      <c r="S2822">
        <v>5.1269158244535697</v>
      </c>
      <c r="T2822" s="8">
        <f t="shared" si="268"/>
        <v>2458.9758376689138</v>
      </c>
      <c r="U2822" s="9">
        <f t="shared" si="269"/>
        <v>-72.944162331086318</v>
      </c>
      <c r="V2822" s="9" t="b">
        <f t="shared" si="270"/>
        <v>0</v>
      </c>
      <c r="W2822" s="10" t="b">
        <f t="shared" si="267"/>
        <v>0</v>
      </c>
      <c r="X2822" s="49">
        <f t="shared" si="271"/>
        <v>0</v>
      </c>
      <c r="Y2822" s="49">
        <f t="shared" si="272"/>
        <v>1</v>
      </c>
      <c r="AG2822">
        <v>1.6370698934344501</v>
      </c>
      <c r="AH2822">
        <v>1.2337416839745801</v>
      </c>
      <c r="AI2822">
        <v>3.35946135799731</v>
      </c>
      <c r="AJ2822">
        <v>0.62060009816212602</v>
      </c>
      <c r="AK2822">
        <v>12.611969518667101</v>
      </c>
      <c r="AL2822">
        <v>5.1269158244535697</v>
      </c>
    </row>
    <row r="2823" spans="1:38">
      <c r="A2823">
        <v>2821</v>
      </c>
      <c r="B2823">
        <v>6.8691982633730594E-2</v>
      </c>
      <c r="C2823">
        <v>17.3090768224009</v>
      </c>
      <c r="D2823">
        <v>2.02243806509885</v>
      </c>
      <c r="E2823">
        <v>-7.7698559066055398E-2</v>
      </c>
      <c r="F2823">
        <v>14.183979646623699</v>
      </c>
      <c r="G2823">
        <v>1.42140056577104</v>
      </c>
      <c r="H2823">
        <v>4.4874479572735201E-2</v>
      </c>
      <c r="I2823">
        <v>36.982902725268701</v>
      </c>
      <c r="J2823">
        <v>3.5658084938474102</v>
      </c>
      <c r="K2823">
        <v>6.2701223914873802E-2</v>
      </c>
      <c r="L2823">
        <v>7.6233141646447002</v>
      </c>
      <c r="M2823">
        <v>0.77048165302474902</v>
      </c>
      <c r="N2823">
        <v>-7.1756124069337901E-2</v>
      </c>
      <c r="O2823">
        <v>168.92324357102601</v>
      </c>
      <c r="P2823">
        <v>14.1101317165349</v>
      </c>
      <c r="Q2823">
        <v>-4.7421436398566802E-2</v>
      </c>
      <c r="R2823">
        <v>52.567138980601499</v>
      </c>
      <c r="S2823">
        <v>4.6193897974957201</v>
      </c>
      <c r="T2823" s="8">
        <f t="shared" si="268"/>
        <v>2650.9650291772673</v>
      </c>
      <c r="U2823" s="9">
        <f t="shared" si="269"/>
        <v>119.04502917726722</v>
      </c>
      <c r="V2823" s="9" t="b">
        <f t="shared" si="270"/>
        <v>0</v>
      </c>
      <c r="W2823" s="10" t="b">
        <f t="shared" si="267"/>
        <v>0</v>
      </c>
      <c r="X2823" s="49">
        <f t="shared" si="271"/>
        <v>1</v>
      </c>
      <c r="Y2823" s="49">
        <f t="shared" si="272"/>
        <v>0</v>
      </c>
      <c r="AG2823">
        <v>2.02243806509885</v>
      </c>
      <c r="AH2823">
        <v>1.42140056577104</v>
      </c>
      <c r="AI2823">
        <v>3.5658084938474102</v>
      </c>
      <c r="AJ2823">
        <v>0.77048165302474902</v>
      </c>
      <c r="AK2823">
        <v>14.1101317165349</v>
      </c>
      <c r="AL2823">
        <v>4.6193897974957201</v>
      </c>
    </row>
    <row r="2824" spans="1:38">
      <c r="A2824">
        <v>2822</v>
      </c>
      <c r="B2824">
        <v>4.8038731877276197E-2</v>
      </c>
      <c r="C2824">
        <v>16.955254486161799</v>
      </c>
      <c r="D2824">
        <v>1.85546609717036</v>
      </c>
      <c r="E2824">
        <v>7.21420777240636E-2</v>
      </c>
      <c r="F2824">
        <v>16.476807245478302</v>
      </c>
      <c r="G2824">
        <v>1.7160639766099399</v>
      </c>
      <c r="H2824">
        <v>-4.8478989264474203E-3</v>
      </c>
      <c r="I2824">
        <v>35.188993140863801</v>
      </c>
      <c r="J2824">
        <v>3.05082388886819</v>
      </c>
      <c r="K2824">
        <v>-2.2501002608569601E-4</v>
      </c>
      <c r="L2824">
        <v>7.1583891094532799</v>
      </c>
      <c r="M2824">
        <v>0.59931465731053502</v>
      </c>
      <c r="N2824">
        <v>-5.9668494104189805E-4</v>
      </c>
      <c r="O2824">
        <v>181.381739951833</v>
      </c>
      <c r="P2824">
        <v>11.9291598622472</v>
      </c>
      <c r="Q2824">
        <v>-1.5216174237252E-2</v>
      </c>
      <c r="R2824">
        <v>54.287633254652498</v>
      </c>
      <c r="S2824">
        <v>4.4705724500224502</v>
      </c>
      <c r="T2824" s="8">
        <f t="shared" si="268"/>
        <v>2362.1400932228676</v>
      </c>
      <c r="U2824" s="9">
        <f t="shared" si="269"/>
        <v>-169.77990677713251</v>
      </c>
      <c r="V2824" s="9" t="b">
        <f t="shared" si="270"/>
        <v>0</v>
      </c>
      <c r="W2824" s="10" t="b">
        <f t="shared" si="267"/>
        <v>0</v>
      </c>
      <c r="X2824" s="49">
        <f t="shared" si="271"/>
        <v>0</v>
      </c>
      <c r="Y2824" s="49">
        <f t="shared" si="272"/>
        <v>1</v>
      </c>
      <c r="AG2824">
        <v>1.85546609717036</v>
      </c>
      <c r="AH2824">
        <v>1.7160639766099399</v>
      </c>
      <c r="AI2824">
        <v>3.05082388886819</v>
      </c>
      <c r="AJ2824">
        <v>0.59931465731053502</v>
      </c>
      <c r="AK2824">
        <v>11.9291598622472</v>
      </c>
      <c r="AL2824">
        <v>4.4705724500224502</v>
      </c>
    </row>
    <row r="2825" spans="1:38">
      <c r="A2825">
        <v>2823</v>
      </c>
      <c r="B2825">
        <v>4.84439116290757E-2</v>
      </c>
      <c r="C2825">
        <v>16.962125803931599</v>
      </c>
      <c r="D2825">
        <v>1.8585752335810199</v>
      </c>
      <c r="E2825">
        <v>5.8985636246750801E-2</v>
      </c>
      <c r="F2825">
        <v>16.2614508634014</v>
      </c>
      <c r="G2825">
        <v>1.58860708762389</v>
      </c>
      <c r="H2825">
        <v>-5.1030280776334702E-2</v>
      </c>
      <c r="I2825">
        <v>33.600836315212597</v>
      </c>
      <c r="J2825">
        <v>3.1409275842826601</v>
      </c>
      <c r="K2825">
        <v>4.1345361136767803E-2</v>
      </c>
      <c r="L2825">
        <v>7.4622377976588403</v>
      </c>
      <c r="M2825">
        <v>0.68948804023013499</v>
      </c>
      <c r="N2825">
        <v>-1.8288890423680901E-2</v>
      </c>
      <c r="O2825">
        <v>178.200917787235</v>
      </c>
      <c r="P2825">
        <v>11.6894102358597</v>
      </c>
      <c r="Q2825">
        <v>6.0481204042764303E-2</v>
      </c>
      <c r="R2825">
        <v>58.556601340357901</v>
      </c>
      <c r="S2825">
        <v>5.7971203583119104</v>
      </c>
      <c r="T2825" s="8">
        <f t="shared" si="268"/>
        <v>2476.4128539889316</v>
      </c>
      <c r="U2825" s="9">
        <f t="shared" si="269"/>
        <v>-55.507146011068471</v>
      </c>
      <c r="V2825" s="9" t="b">
        <f t="shared" si="270"/>
        <v>0</v>
      </c>
      <c r="W2825" s="10" t="b">
        <f t="shared" si="267"/>
        <v>0</v>
      </c>
      <c r="X2825" s="49">
        <f t="shared" si="271"/>
        <v>0</v>
      </c>
      <c r="Y2825" s="49">
        <f t="shared" si="272"/>
        <v>1</v>
      </c>
      <c r="AG2825">
        <v>1.8585752335810199</v>
      </c>
      <c r="AH2825">
        <v>1.58860708762389</v>
      </c>
      <c r="AI2825">
        <v>3.1409275842826601</v>
      </c>
      <c r="AJ2825">
        <v>0.68948804023013499</v>
      </c>
      <c r="AK2825">
        <v>11.6894102358597</v>
      </c>
      <c r="AL2825">
        <v>5.7971203583119104</v>
      </c>
    </row>
    <row r="2826" spans="1:38">
      <c r="A2826">
        <v>2824</v>
      </c>
      <c r="B2826">
        <v>5.0496721980941899E-2</v>
      </c>
      <c r="C2826">
        <v>16.9969815952959</v>
      </c>
      <c r="D2826">
        <v>1.8736430297047599</v>
      </c>
      <c r="E2826">
        <v>-1.40912627622473E-2</v>
      </c>
      <c r="F2826">
        <v>15.115495808699899</v>
      </c>
      <c r="G2826">
        <v>1.2301213712087</v>
      </c>
      <c r="H2826">
        <v>3.1361387777358203E-2</v>
      </c>
      <c r="I2826">
        <v>36.486510814171403</v>
      </c>
      <c r="J2826">
        <v>3.36441309454269</v>
      </c>
      <c r="K2826">
        <v>7.5525484678227199E-3</v>
      </c>
      <c r="L2826">
        <v>7.2142809688338501</v>
      </c>
      <c r="M2826">
        <v>0.60876531329074401</v>
      </c>
      <c r="N2826">
        <v>-3.5210153967427597E-2</v>
      </c>
      <c r="O2826">
        <v>175.21090186108401</v>
      </c>
      <c r="P2826">
        <v>11.969382860200501</v>
      </c>
      <c r="Q2826">
        <v>-1.12151017487266E-2</v>
      </c>
      <c r="R2826">
        <v>54.505277124637701</v>
      </c>
      <c r="S2826">
        <v>4.4766637488174901</v>
      </c>
      <c r="T2826" s="8">
        <f t="shared" si="268"/>
        <v>2352.2989417764888</v>
      </c>
      <c r="U2826" s="9">
        <f t="shared" si="269"/>
        <v>-179.62105822351123</v>
      </c>
      <c r="V2826" s="9" t="b">
        <f t="shared" si="270"/>
        <v>0</v>
      </c>
      <c r="W2826" s="10" t="b">
        <f t="shared" si="267"/>
        <v>0</v>
      </c>
      <c r="X2826" s="49">
        <f t="shared" si="271"/>
        <v>0</v>
      </c>
      <c r="Y2826" s="49">
        <f t="shared" si="272"/>
        <v>1</v>
      </c>
      <c r="AG2826">
        <v>1.8736430297047599</v>
      </c>
      <c r="AH2826">
        <v>1.2301213712087</v>
      </c>
      <c r="AI2826">
        <v>3.36441309454269</v>
      </c>
      <c r="AJ2826">
        <v>0.60876531329074401</v>
      </c>
      <c r="AK2826">
        <v>11.969382860200501</v>
      </c>
      <c r="AL2826">
        <v>4.4766637488174901</v>
      </c>
    </row>
    <row r="2827" spans="1:38">
      <c r="A2827">
        <v>2825</v>
      </c>
      <c r="B2827">
        <v>8.2274135656242604E-3</v>
      </c>
      <c r="C2827">
        <v>16.293503444170799</v>
      </c>
      <c r="D2827">
        <v>1.6536957796404601</v>
      </c>
      <c r="E2827">
        <v>2.09642399263733E-2</v>
      </c>
      <c r="F2827">
        <v>15.6547742257147</v>
      </c>
      <c r="G2827">
        <v>1.3231567826647499</v>
      </c>
      <c r="H2827">
        <v>-1.80416618263557E-2</v>
      </c>
      <c r="I2827">
        <v>34.727767251841499</v>
      </c>
      <c r="J2827">
        <v>3.0272908216622101</v>
      </c>
      <c r="K2827">
        <v>7.4218766397352396E-3</v>
      </c>
      <c r="L2827">
        <v>7.2133383271410096</v>
      </c>
      <c r="M2827">
        <v>0.60952874065642104</v>
      </c>
      <c r="N2827">
        <v>-2.3817636097074699E-2</v>
      </c>
      <c r="O2827">
        <v>177.21840875799299</v>
      </c>
      <c r="P2827">
        <v>11.723364757525101</v>
      </c>
      <c r="Q2827">
        <v>-4.4972737910659401E-2</v>
      </c>
      <c r="R2827">
        <v>52.696017782602901</v>
      </c>
      <c r="S2827">
        <v>4.59762336631408</v>
      </c>
      <c r="T2827" s="8">
        <f t="shared" si="268"/>
        <v>2293.4660248463024</v>
      </c>
      <c r="U2827" s="9">
        <f t="shared" si="269"/>
        <v>-238.45397515369768</v>
      </c>
      <c r="V2827" s="9" t="b">
        <f t="shared" si="270"/>
        <v>1</v>
      </c>
      <c r="W2827" s="10" t="b">
        <f t="shared" si="267"/>
        <v>0</v>
      </c>
      <c r="X2827" s="49">
        <f t="shared" si="271"/>
        <v>0</v>
      </c>
      <c r="Y2827" s="49">
        <f t="shared" si="272"/>
        <v>1</v>
      </c>
      <c r="AG2827">
        <v>1.6536957796404601</v>
      </c>
      <c r="AH2827">
        <v>1.3231567826647499</v>
      </c>
      <c r="AI2827">
        <v>3.0272908216622101</v>
      </c>
      <c r="AJ2827">
        <v>0.60952874065642104</v>
      </c>
      <c r="AK2827">
        <v>11.723364757525101</v>
      </c>
      <c r="AL2827">
        <v>4.59762336631408</v>
      </c>
    </row>
    <row r="2828" spans="1:38">
      <c r="A2828">
        <v>2826</v>
      </c>
      <c r="B2828">
        <v>-5.7464368370415901E-2</v>
      </c>
      <c r="C2828">
        <v>15.2575533904499</v>
      </c>
      <c r="D2828">
        <v>1.6666710317404401</v>
      </c>
      <c r="E2828">
        <v>8.6017742208444395E-3</v>
      </c>
      <c r="F2828">
        <v>15.4624339657714</v>
      </c>
      <c r="G2828">
        <v>1.2748302102433799</v>
      </c>
      <c r="H2828">
        <v>7.9579658945039905E-2</v>
      </c>
      <c r="I2828">
        <v>38.288932919485099</v>
      </c>
      <c r="J2828">
        <v>4.2743033465000702</v>
      </c>
      <c r="K2828">
        <v>1.32781146992733E-2</v>
      </c>
      <c r="L2828">
        <v>7.2557052880100699</v>
      </c>
      <c r="M2828">
        <v>0.61794084799523497</v>
      </c>
      <c r="N2828">
        <v>1.9742650187950898E-2</v>
      </c>
      <c r="O2828">
        <v>185.10869738267499</v>
      </c>
      <c r="P2828">
        <v>12.894606209329501</v>
      </c>
      <c r="Q2828">
        <v>-4.8044687225053499E-2</v>
      </c>
      <c r="R2828">
        <v>52.534386675296602</v>
      </c>
      <c r="S2828">
        <v>4.6262490050415197</v>
      </c>
      <c r="T2828" s="8">
        <f t="shared" si="268"/>
        <v>2535.4600650850143</v>
      </c>
      <c r="U2828" s="9">
        <f t="shared" si="269"/>
        <v>3.5400650850142483</v>
      </c>
      <c r="V2828" s="9" t="b">
        <f t="shared" si="270"/>
        <v>0</v>
      </c>
      <c r="W2828" s="10" t="b">
        <f t="shared" si="267"/>
        <v>0</v>
      </c>
      <c r="X2828" s="49">
        <f t="shared" si="271"/>
        <v>1</v>
      </c>
      <c r="Y2828" s="49">
        <f t="shared" si="272"/>
        <v>0</v>
      </c>
      <c r="AG2828">
        <v>1.6666710317404401</v>
      </c>
      <c r="AH2828">
        <v>1.2748302102433799</v>
      </c>
      <c r="AI2828">
        <v>4.2743033465000702</v>
      </c>
      <c r="AJ2828">
        <v>0.61794084799523497</v>
      </c>
      <c r="AK2828">
        <v>12.894606209329501</v>
      </c>
      <c r="AL2828">
        <v>4.6262490050415197</v>
      </c>
    </row>
    <row r="2829" spans="1:38">
      <c r="A2829">
        <v>2827</v>
      </c>
      <c r="B2829">
        <v>-0.12989335231016999</v>
      </c>
      <c r="C2829">
        <v>14.1915355774583</v>
      </c>
      <c r="D2829">
        <v>2.1222478744729898</v>
      </c>
      <c r="E2829">
        <v>7.1851853254560796E-2</v>
      </c>
      <c r="F2829">
        <v>16.472025966692001</v>
      </c>
      <c r="G2829">
        <v>1.71295950902588</v>
      </c>
      <c r="H2829">
        <v>7.6953063157814805E-2</v>
      </c>
      <c r="I2829">
        <v>38.1884953317971</v>
      </c>
      <c r="J2829">
        <v>4.2170849576289102</v>
      </c>
      <c r="K2829">
        <v>5.0317457290183602E-2</v>
      </c>
      <c r="L2829">
        <v>7.52949096248211</v>
      </c>
      <c r="M2829">
        <v>0.72139436030365101</v>
      </c>
      <c r="N2829">
        <v>-2.0161982493198901E-3</v>
      </c>
      <c r="O2829">
        <v>181.12444881539199</v>
      </c>
      <c r="P2829">
        <v>11.8864850224273</v>
      </c>
      <c r="Q2829">
        <v>-7.9436196630683395E-2</v>
      </c>
      <c r="R2829">
        <v>50.910868642000203</v>
      </c>
      <c r="S2829">
        <v>5.1843150365149597</v>
      </c>
      <c r="T2829" s="8">
        <f t="shared" si="268"/>
        <v>2584.4486760373693</v>
      </c>
      <c r="U2829" s="9">
        <f t="shared" si="269"/>
        <v>52.528676037369223</v>
      </c>
      <c r="V2829" s="9" t="b">
        <f t="shared" si="270"/>
        <v>0</v>
      </c>
      <c r="W2829" s="10" t="b">
        <f t="shared" si="267"/>
        <v>0</v>
      </c>
      <c r="X2829" s="49">
        <f t="shared" si="271"/>
        <v>1</v>
      </c>
      <c r="Y2829" s="49">
        <f t="shared" si="272"/>
        <v>0</v>
      </c>
      <c r="AG2829">
        <v>2.1222478744729898</v>
      </c>
      <c r="AH2829">
        <v>1.71295950902588</v>
      </c>
      <c r="AI2829">
        <v>4.2170849576289102</v>
      </c>
      <c r="AJ2829">
        <v>0.72139436030365101</v>
      </c>
      <c r="AK2829">
        <v>11.8864850224273</v>
      </c>
      <c r="AL2829">
        <v>5.1843150365149597</v>
      </c>
    </row>
    <row r="2830" spans="1:38">
      <c r="A2830">
        <v>2828</v>
      </c>
      <c r="B2830">
        <v>1.7322154780942699E-2</v>
      </c>
      <c r="C2830">
        <v>16.442364541989999</v>
      </c>
      <c r="D2830">
        <v>1.68139785269277</v>
      </c>
      <c r="E2830">
        <v>-4.6614153860529597E-2</v>
      </c>
      <c r="F2830">
        <v>14.631804341247699</v>
      </c>
      <c r="G2830">
        <v>1.27042175737893</v>
      </c>
      <c r="H2830">
        <v>2.35863875812484E-3</v>
      </c>
      <c r="I2830">
        <v>35.443499900828101</v>
      </c>
      <c r="J2830">
        <v>3.0904942956532699</v>
      </c>
      <c r="K2830">
        <v>1.14325079664308E-2</v>
      </c>
      <c r="L2830">
        <v>7.2423264593048096</v>
      </c>
      <c r="M2830">
        <v>0.61412204670934101</v>
      </c>
      <c r="N2830">
        <v>2.4727856675201401E-2</v>
      </c>
      <c r="O2830">
        <v>186.03380647571799</v>
      </c>
      <c r="P2830">
        <v>13.2231174821751</v>
      </c>
      <c r="Q2830">
        <v>1.50434344334484E-3</v>
      </c>
      <c r="R2830">
        <v>55.202981811519898</v>
      </c>
      <c r="S2830">
        <v>4.5517117745578997</v>
      </c>
      <c r="T2830" s="8">
        <f t="shared" si="268"/>
        <v>2443.1265209167314</v>
      </c>
      <c r="U2830" s="9">
        <f t="shared" si="269"/>
        <v>-88.793479083268721</v>
      </c>
      <c r="V2830" s="9" t="b">
        <f t="shared" si="270"/>
        <v>0</v>
      </c>
      <c r="W2830" s="10" t="b">
        <f t="shared" si="267"/>
        <v>0</v>
      </c>
      <c r="X2830" s="49">
        <f t="shared" si="271"/>
        <v>0</v>
      </c>
      <c r="Y2830" s="49">
        <f t="shared" si="272"/>
        <v>1</v>
      </c>
      <c r="AG2830">
        <v>1.68139785269277</v>
      </c>
      <c r="AH2830">
        <v>1.27042175737893</v>
      </c>
      <c r="AI2830">
        <v>3.0904942956532699</v>
      </c>
      <c r="AJ2830">
        <v>0.61412204670934101</v>
      </c>
      <c r="AK2830">
        <v>13.2231174821751</v>
      </c>
      <c r="AL2830">
        <v>4.5517117745578997</v>
      </c>
    </row>
    <row r="2831" spans="1:38">
      <c r="A2831">
        <v>2829</v>
      </c>
      <c r="B2831">
        <v>0.110306179873</v>
      </c>
      <c r="C2831">
        <v>18.044577659393301</v>
      </c>
      <c r="D2831">
        <v>2.48130564752097</v>
      </c>
      <c r="E2831">
        <v>-8.4066710614482901E-3</v>
      </c>
      <c r="F2831">
        <v>15.2016659196304</v>
      </c>
      <c r="G2831">
        <v>1.23337837284762</v>
      </c>
      <c r="H2831">
        <v>-5.2433458971411599E-2</v>
      </c>
      <c r="I2831">
        <v>33.553721417387798</v>
      </c>
      <c r="J2831">
        <v>3.1569233381260702</v>
      </c>
      <c r="K2831">
        <v>5.9319026996172697E-3</v>
      </c>
      <c r="L2831">
        <v>7.2025986439232401</v>
      </c>
      <c r="M2831">
        <v>0.60772140281081899</v>
      </c>
      <c r="N2831">
        <v>3.7400305294351499E-3</v>
      </c>
      <c r="O2831">
        <v>182.17004905019101</v>
      </c>
      <c r="P2831">
        <v>12.086553348956301</v>
      </c>
      <c r="Q2831">
        <v>4.8652858636816503E-2</v>
      </c>
      <c r="R2831">
        <v>57.868053850532</v>
      </c>
      <c r="S2831">
        <v>5.4378461503702704</v>
      </c>
      <c r="T2831" s="8">
        <f t="shared" si="268"/>
        <v>2500.3728260632051</v>
      </c>
      <c r="U2831" s="9">
        <f t="shared" si="269"/>
        <v>-31.547173936794934</v>
      </c>
      <c r="V2831" s="9" t="b">
        <f t="shared" si="270"/>
        <v>0</v>
      </c>
      <c r="W2831" s="10" t="b">
        <f t="shared" si="267"/>
        <v>0</v>
      </c>
      <c r="X2831" s="49">
        <f t="shared" si="271"/>
        <v>0</v>
      </c>
      <c r="Y2831" s="49">
        <f t="shared" si="272"/>
        <v>1</v>
      </c>
      <c r="AG2831">
        <v>2.48130564752097</v>
      </c>
      <c r="AH2831">
        <v>1.23337837284762</v>
      </c>
      <c r="AI2831">
        <v>3.1569233381260702</v>
      </c>
      <c r="AJ2831">
        <v>0.60772140281081899</v>
      </c>
      <c r="AK2831">
        <v>12.086553348956301</v>
      </c>
      <c r="AL2831">
        <v>5.4378461503702704</v>
      </c>
    </row>
    <row r="2832" spans="1:38">
      <c r="A2832">
        <v>2830</v>
      </c>
      <c r="B2832">
        <v>9.7571780746445701E-3</v>
      </c>
      <c r="C2832">
        <v>16.3184477420535</v>
      </c>
      <c r="D2832">
        <v>1.6598199088880199</v>
      </c>
      <c r="E2832">
        <v>8.4640073205724503E-2</v>
      </c>
      <c r="F2832">
        <v>16.684026523489301</v>
      </c>
      <c r="G2832">
        <v>1.8548550298512301</v>
      </c>
      <c r="H2832">
        <v>6.5880539755727597E-3</v>
      </c>
      <c r="I2832">
        <v>35.5937226318893</v>
      </c>
      <c r="J2832">
        <v>3.1178010912274101</v>
      </c>
      <c r="K2832">
        <v>-4.7906856906110899E-2</v>
      </c>
      <c r="L2832">
        <v>6.8250735943405196</v>
      </c>
      <c r="M2832">
        <v>0.60921296474451003</v>
      </c>
      <c r="N2832">
        <v>3.5174534930224002E-2</v>
      </c>
      <c r="O2832">
        <v>187.987428459641</v>
      </c>
      <c r="P2832">
        <v>14.0863502462166</v>
      </c>
      <c r="Q2832">
        <v>-3.0351414725744999E-2</v>
      </c>
      <c r="R2832">
        <v>53.472163601399501</v>
      </c>
      <c r="S2832">
        <v>4.4880083878495096</v>
      </c>
      <c r="T2832" s="8">
        <f t="shared" si="268"/>
        <v>2581.6047628777283</v>
      </c>
      <c r="U2832" s="9">
        <f t="shared" si="269"/>
        <v>49.68476287772819</v>
      </c>
      <c r="V2832" s="9" t="b">
        <f t="shared" si="270"/>
        <v>0</v>
      </c>
      <c r="W2832" s="10" t="b">
        <f t="shared" si="267"/>
        <v>0</v>
      </c>
      <c r="X2832" s="49">
        <f t="shared" si="271"/>
        <v>1</v>
      </c>
      <c r="Y2832" s="49">
        <f t="shared" si="272"/>
        <v>0</v>
      </c>
      <c r="AG2832">
        <v>1.6598199088880199</v>
      </c>
      <c r="AH2832">
        <v>1.8548550298512301</v>
      </c>
      <c r="AI2832">
        <v>3.1178010912274101</v>
      </c>
      <c r="AJ2832">
        <v>0.60921296474451003</v>
      </c>
      <c r="AK2832">
        <v>14.0863502462166</v>
      </c>
      <c r="AL2832">
        <v>4.4880083878495096</v>
      </c>
    </row>
    <row r="2833" spans="1:38">
      <c r="A2833">
        <v>2831</v>
      </c>
      <c r="B2833">
        <v>-6.5650066818860597E-2</v>
      </c>
      <c r="C2833">
        <v>15.133169438630301</v>
      </c>
      <c r="D2833">
        <v>1.70168688793309</v>
      </c>
      <c r="E2833">
        <v>-8.7968830297118199E-4</v>
      </c>
      <c r="F2833">
        <v>15.3165203081484</v>
      </c>
      <c r="G2833">
        <v>1.24722358558805</v>
      </c>
      <c r="H2833">
        <v>3.5763786155466798E-2</v>
      </c>
      <c r="I2833">
        <v>36.647493064199601</v>
      </c>
      <c r="J2833">
        <v>3.4165371097271802</v>
      </c>
      <c r="K2833">
        <v>-8.7739346218854306E-2</v>
      </c>
      <c r="L2833">
        <v>6.5585571672874003</v>
      </c>
      <c r="M2833">
        <v>0.70592065693422101</v>
      </c>
      <c r="N2833">
        <v>1.1548792733772999E-2</v>
      </c>
      <c r="O2833">
        <v>183.59814019938099</v>
      </c>
      <c r="P2833">
        <v>12.391332224149901</v>
      </c>
      <c r="Q2833">
        <v>-3.8286218991991298E-2</v>
      </c>
      <c r="R2833">
        <v>53.0495513396611</v>
      </c>
      <c r="S2833">
        <v>4.5436343410624298</v>
      </c>
      <c r="T2833" s="8">
        <f t="shared" si="268"/>
        <v>2400.6334805394872</v>
      </c>
      <c r="U2833" s="9">
        <f t="shared" si="269"/>
        <v>-131.28651946051286</v>
      </c>
      <c r="V2833" s="9" t="b">
        <f t="shared" si="270"/>
        <v>0</v>
      </c>
      <c r="W2833" s="10" t="b">
        <f t="shared" si="267"/>
        <v>0</v>
      </c>
      <c r="X2833" s="49">
        <f t="shared" si="271"/>
        <v>0</v>
      </c>
      <c r="Y2833" s="49">
        <f t="shared" si="272"/>
        <v>1</v>
      </c>
      <c r="AG2833">
        <v>1.70168688793309</v>
      </c>
      <c r="AH2833">
        <v>1.24722358558805</v>
      </c>
      <c r="AI2833">
        <v>3.4165371097271802</v>
      </c>
      <c r="AJ2833">
        <v>0.70592065693422101</v>
      </c>
      <c r="AK2833">
        <v>12.391332224149901</v>
      </c>
      <c r="AL2833">
        <v>4.5436343410624298</v>
      </c>
    </row>
    <row r="2834" spans="1:38">
      <c r="A2834">
        <v>2832</v>
      </c>
      <c r="B2834">
        <v>5.7450256996219702E-2</v>
      </c>
      <c r="C2834">
        <v>17.115582572116399</v>
      </c>
      <c r="D2834">
        <v>1.9291843145807499</v>
      </c>
      <c r="E2834">
        <v>6.6533475440615206E-2</v>
      </c>
      <c r="F2834">
        <v>16.3846540536059</v>
      </c>
      <c r="G2834">
        <v>1.66094402117663</v>
      </c>
      <c r="H2834">
        <v>1.6476660941559099E-2</v>
      </c>
      <c r="I2834">
        <v>35.947440973938697</v>
      </c>
      <c r="J2834">
        <v>3.1905959883225199</v>
      </c>
      <c r="K2834">
        <v>-1.01553286124073E-2</v>
      </c>
      <c r="L2834">
        <v>7.0876558083958203</v>
      </c>
      <c r="M2834">
        <v>0.59164114900312603</v>
      </c>
      <c r="N2834">
        <v>2.5404470530705999E-3</v>
      </c>
      <c r="O2834">
        <v>181.95165188846499</v>
      </c>
      <c r="P2834">
        <v>12.0410832270308</v>
      </c>
      <c r="Q2834">
        <v>7.0249667390948803E-2</v>
      </c>
      <c r="R2834">
        <v>59.131412293373202</v>
      </c>
      <c r="S2834">
        <v>6.1390326740810401</v>
      </c>
      <c r="T2834" s="8">
        <f t="shared" si="268"/>
        <v>2555.2481374194867</v>
      </c>
      <c r="U2834" s="9">
        <f t="shared" si="269"/>
        <v>23.328137419486666</v>
      </c>
      <c r="V2834" s="9" t="b">
        <f t="shared" si="270"/>
        <v>0</v>
      </c>
      <c r="W2834" s="10" t="b">
        <f t="shared" si="267"/>
        <v>0</v>
      </c>
      <c r="X2834" s="49">
        <f t="shared" si="271"/>
        <v>1</v>
      </c>
      <c r="Y2834" s="49">
        <f t="shared" si="272"/>
        <v>0</v>
      </c>
      <c r="AG2834">
        <v>1.9291843145807499</v>
      </c>
      <c r="AH2834">
        <v>1.66094402117663</v>
      </c>
      <c r="AI2834">
        <v>3.1905959883225199</v>
      </c>
      <c r="AJ2834">
        <v>0.59164114900312603</v>
      </c>
      <c r="AK2834">
        <v>12.0410832270308</v>
      </c>
      <c r="AL2834">
        <v>6.1390326740810401</v>
      </c>
    </row>
    <row r="2835" spans="1:38">
      <c r="A2835">
        <v>2833</v>
      </c>
      <c r="B2835">
        <v>0.14717541802894099</v>
      </c>
      <c r="C2835">
        <v>18.722283980676199</v>
      </c>
      <c r="D2835">
        <v>2.9997844327309999</v>
      </c>
      <c r="E2835">
        <v>8.4974136990353995E-3</v>
      </c>
      <c r="F2835">
        <v>15.460820382293001</v>
      </c>
      <c r="G2835">
        <v>1.2740939999426799</v>
      </c>
      <c r="H2835">
        <v>-2.1460871701032599E-2</v>
      </c>
      <c r="I2835">
        <v>34.609228497055298</v>
      </c>
      <c r="J2835">
        <v>3.0271545175065602</v>
      </c>
      <c r="K2835">
        <v>-2.1998984757483998E-2</v>
      </c>
      <c r="L2835">
        <v>7.0042071939319897</v>
      </c>
      <c r="M2835">
        <v>0.58982108554592505</v>
      </c>
      <c r="N2835">
        <v>-4.7912468562200002E-3</v>
      </c>
      <c r="O2835">
        <v>180.62251643152399</v>
      </c>
      <c r="P2835">
        <v>11.803438721153199</v>
      </c>
      <c r="Q2835">
        <v>-8.2015573343261303E-2</v>
      </c>
      <c r="R2835">
        <v>50.779719547181699</v>
      </c>
      <c r="S2835">
        <v>5.2400098508414104</v>
      </c>
      <c r="T2835" s="8">
        <f t="shared" si="268"/>
        <v>2493.4302607720774</v>
      </c>
      <c r="U2835" s="9">
        <f t="shared" si="269"/>
        <v>-38.489739227922655</v>
      </c>
      <c r="V2835" s="9" t="b">
        <f t="shared" si="270"/>
        <v>0</v>
      </c>
      <c r="W2835" s="10" t="b">
        <f t="shared" si="267"/>
        <v>0</v>
      </c>
      <c r="X2835" s="49">
        <f t="shared" si="271"/>
        <v>0</v>
      </c>
      <c r="Y2835" s="49">
        <f t="shared" si="272"/>
        <v>1</v>
      </c>
      <c r="AG2835">
        <v>2.9997844327309999</v>
      </c>
      <c r="AH2835">
        <v>1.2740939999426799</v>
      </c>
      <c r="AI2835">
        <v>3.0271545175065602</v>
      </c>
      <c r="AJ2835">
        <v>0.58982108554592505</v>
      </c>
      <c r="AK2835">
        <v>11.803438721153199</v>
      </c>
      <c r="AL2835">
        <v>5.2400098508414104</v>
      </c>
    </row>
    <row r="2836" spans="1:38">
      <c r="A2836">
        <v>2834</v>
      </c>
      <c r="B2836">
        <v>-3.8495771066911801E-2</v>
      </c>
      <c r="C2836">
        <v>15.549730107224599</v>
      </c>
      <c r="D2836">
        <v>1.6221600305573101</v>
      </c>
      <c r="E2836">
        <v>-8.7520609558337705E-3</v>
      </c>
      <c r="F2836">
        <v>15.196416324474701</v>
      </c>
      <c r="G2836">
        <v>1.2327538815794801</v>
      </c>
      <c r="H2836">
        <v>2.08903508565393E-2</v>
      </c>
      <c r="I2836">
        <v>36.106452487253698</v>
      </c>
      <c r="J2836">
        <v>3.2371107999905</v>
      </c>
      <c r="K2836">
        <v>6.0316870422150601E-2</v>
      </c>
      <c r="L2836">
        <v>7.6051591414876896</v>
      </c>
      <c r="M2836">
        <v>0.76110398282112901</v>
      </c>
      <c r="N2836">
        <v>-2.8786879657002599E-2</v>
      </c>
      <c r="O2836">
        <v>176.33995176262701</v>
      </c>
      <c r="P2836">
        <v>11.824403669135499</v>
      </c>
      <c r="Q2836">
        <v>-4.6151393853254598E-3</v>
      </c>
      <c r="R2836">
        <v>54.866199629608701</v>
      </c>
      <c r="S2836">
        <v>4.5001286501202298</v>
      </c>
      <c r="T2836" s="8">
        <f t="shared" si="268"/>
        <v>2317.766101420415</v>
      </c>
      <c r="U2836" s="9">
        <f t="shared" si="269"/>
        <v>-214.15389857958507</v>
      </c>
      <c r="V2836" s="9" t="b">
        <f t="shared" si="270"/>
        <v>0</v>
      </c>
      <c r="W2836" s="10" t="b">
        <f t="shared" si="267"/>
        <v>0</v>
      </c>
      <c r="X2836" s="49">
        <f t="shared" si="271"/>
        <v>0</v>
      </c>
      <c r="Y2836" s="49">
        <f t="shared" si="272"/>
        <v>1</v>
      </c>
      <c r="AG2836">
        <v>1.6221600305573101</v>
      </c>
      <c r="AH2836">
        <v>1.2327538815794801</v>
      </c>
      <c r="AI2836">
        <v>3.2371107999905</v>
      </c>
      <c r="AJ2836">
        <v>0.76110398282112901</v>
      </c>
      <c r="AK2836">
        <v>11.824403669135499</v>
      </c>
      <c r="AL2836">
        <v>4.5001286501202298</v>
      </c>
    </row>
    <row r="2837" spans="1:38">
      <c r="A2837">
        <v>2835</v>
      </c>
      <c r="B2837">
        <v>-4.9276219521940702E-3</v>
      </c>
      <c r="C2837">
        <v>16.080565501573702</v>
      </c>
      <c r="D2837">
        <v>1.6201612113524999</v>
      </c>
      <c r="E2837">
        <v>7.3496859431112296E-3</v>
      </c>
      <c r="F2837">
        <v>15.443085748823201</v>
      </c>
      <c r="G2837">
        <v>1.2700252081979699</v>
      </c>
      <c r="H2837">
        <v>6.8499788768677294E-2</v>
      </c>
      <c r="I2837">
        <v>37.867038099561199</v>
      </c>
      <c r="J2837">
        <v>4.0235783420908096</v>
      </c>
      <c r="K2837">
        <v>-8.4767050776974398E-2</v>
      </c>
      <c r="L2837">
        <v>6.5780801365042096</v>
      </c>
      <c r="M2837">
        <v>0.696791097450286</v>
      </c>
      <c r="N2837">
        <v>3.8692357105204099E-2</v>
      </c>
      <c r="O2837">
        <v>188.649899348308</v>
      </c>
      <c r="P2837">
        <v>14.4113153868794</v>
      </c>
      <c r="Q2837">
        <v>-5.09218953751297E-2</v>
      </c>
      <c r="R2837">
        <v>52.383451549805997</v>
      </c>
      <c r="S2837">
        <v>4.6693628159566298</v>
      </c>
      <c r="T2837" s="8">
        <f t="shared" si="268"/>
        <v>2669.1234061927594</v>
      </c>
      <c r="U2837" s="9">
        <f t="shared" si="269"/>
        <v>137.2034061927593</v>
      </c>
      <c r="V2837" s="9" t="b">
        <f t="shared" si="270"/>
        <v>0</v>
      </c>
      <c r="W2837" s="10" t="b">
        <f t="shared" si="267"/>
        <v>0</v>
      </c>
      <c r="X2837" s="49">
        <f t="shared" si="271"/>
        <v>1</v>
      </c>
      <c r="Y2837" s="49">
        <f t="shared" si="272"/>
        <v>0</v>
      </c>
      <c r="AG2837">
        <v>1.6201612113524999</v>
      </c>
      <c r="AH2837">
        <v>1.2700252081979699</v>
      </c>
      <c r="AI2837">
        <v>4.0235783420908096</v>
      </c>
      <c r="AJ2837">
        <v>0.696791097450286</v>
      </c>
      <c r="AK2837">
        <v>14.4113153868794</v>
      </c>
      <c r="AL2837">
        <v>4.6693628159566298</v>
      </c>
    </row>
    <row r="2838" spans="1:38">
      <c r="A2838">
        <v>2836</v>
      </c>
      <c r="B2838">
        <v>7.54325602446453E-2</v>
      </c>
      <c r="C2838">
        <v>17.426144105399501</v>
      </c>
      <c r="D2838">
        <v>2.0878448798537401</v>
      </c>
      <c r="E2838">
        <v>-2.45241599211743E-2</v>
      </c>
      <c r="F2838">
        <v>14.958617167741799</v>
      </c>
      <c r="G2838">
        <v>1.22775313696397</v>
      </c>
      <c r="H2838">
        <v>-3.7186876806488703E-2</v>
      </c>
      <c r="I2838">
        <v>34.069220803823399</v>
      </c>
      <c r="J2838">
        <v>3.06650425400399</v>
      </c>
      <c r="K2838">
        <v>-2.3089420375902999E-2</v>
      </c>
      <c r="L2838">
        <v>6.9965737195914803</v>
      </c>
      <c r="M2838">
        <v>0.59042959224389702</v>
      </c>
      <c r="N2838">
        <v>1.7906202139057699E-2</v>
      </c>
      <c r="O2838">
        <v>184.76906682891899</v>
      </c>
      <c r="P2838">
        <v>12.7741281502453</v>
      </c>
      <c r="Q2838">
        <v>4.0586271359765398E-2</v>
      </c>
      <c r="R2838">
        <v>57.403133823600101</v>
      </c>
      <c r="S2838">
        <v>5.2178139169210196</v>
      </c>
      <c r="T2838" s="8">
        <f t="shared" si="268"/>
        <v>2496.4473930231916</v>
      </c>
      <c r="U2838" s="9">
        <f t="shared" si="269"/>
        <v>-35.472606976808493</v>
      </c>
      <c r="V2838" s="9" t="b">
        <f t="shared" si="270"/>
        <v>0</v>
      </c>
      <c r="W2838" s="10" t="b">
        <f t="shared" si="267"/>
        <v>0</v>
      </c>
      <c r="X2838" s="49">
        <f t="shared" si="271"/>
        <v>0</v>
      </c>
      <c r="Y2838" s="49">
        <f t="shared" si="272"/>
        <v>1</v>
      </c>
      <c r="AG2838">
        <v>2.0878448798537401</v>
      </c>
      <c r="AH2838">
        <v>1.22775313696397</v>
      </c>
      <c r="AI2838">
        <v>3.06650425400399</v>
      </c>
      <c r="AJ2838">
        <v>0.59042959224389702</v>
      </c>
      <c r="AK2838">
        <v>12.7741281502453</v>
      </c>
      <c r="AL2838">
        <v>5.2178139169210196</v>
      </c>
    </row>
    <row r="2839" spans="1:38">
      <c r="A2839">
        <v>2837</v>
      </c>
      <c r="B2839">
        <v>0.15933228636643099</v>
      </c>
      <c r="C2839">
        <v>18.9512774233452</v>
      </c>
      <c r="D2839">
        <v>3.1950639761045498</v>
      </c>
      <c r="E2839">
        <v>5.8189091087146698E-2</v>
      </c>
      <c r="F2839">
        <v>16.248503040875299</v>
      </c>
      <c r="G2839">
        <v>1.5799908594226399</v>
      </c>
      <c r="H2839">
        <v>-4.3259658964105399E-2</v>
      </c>
      <c r="I2839">
        <v>33.8629527918607</v>
      </c>
      <c r="J2839">
        <v>3.0958928995776001</v>
      </c>
      <c r="K2839">
        <v>-3.3260872498534703E-2</v>
      </c>
      <c r="L2839">
        <v>6.9257691082806803</v>
      </c>
      <c r="M2839">
        <v>0.59454006270290405</v>
      </c>
      <c r="N2839">
        <v>4.2009595722571999E-2</v>
      </c>
      <c r="O2839">
        <v>189.276735186802</v>
      </c>
      <c r="P2839">
        <v>14.7189955005858</v>
      </c>
      <c r="Q2839">
        <v>-1.00936717631133E-2</v>
      </c>
      <c r="R2839">
        <v>54.566435262654998</v>
      </c>
      <c r="S2839">
        <v>4.4778206915591001</v>
      </c>
      <c r="T2839" s="8">
        <f t="shared" si="268"/>
        <v>2766.2303989952593</v>
      </c>
      <c r="U2839" s="9">
        <f t="shared" si="269"/>
        <v>234.31039899525922</v>
      </c>
      <c r="V2839" s="9" t="b">
        <f t="shared" si="270"/>
        <v>0</v>
      </c>
      <c r="W2839" s="10" t="b">
        <f t="shared" si="267"/>
        <v>0</v>
      </c>
      <c r="X2839" s="49">
        <f t="shared" si="271"/>
        <v>1</v>
      </c>
      <c r="Y2839" s="49">
        <f t="shared" si="272"/>
        <v>0</v>
      </c>
      <c r="AG2839">
        <v>3.1950639761045498</v>
      </c>
      <c r="AH2839">
        <v>1.5799908594226399</v>
      </c>
      <c r="AI2839">
        <v>3.0958928995776001</v>
      </c>
      <c r="AJ2839">
        <v>0.59454006270290405</v>
      </c>
      <c r="AK2839">
        <v>14.7189955005858</v>
      </c>
      <c r="AL2839">
        <v>4.4778206915591001</v>
      </c>
    </row>
    <row r="2840" spans="1:38">
      <c r="A2840">
        <v>2838</v>
      </c>
      <c r="B2840">
        <v>-1.07551307984683E-2</v>
      </c>
      <c r="C2840">
        <v>15.987128381109001</v>
      </c>
      <c r="D2840">
        <v>1.61060797750496</v>
      </c>
      <c r="E2840">
        <v>-1.43929591061717E-2</v>
      </c>
      <c r="F2840">
        <v>15.11093620672</v>
      </c>
      <c r="G2840">
        <v>1.23009648258778</v>
      </c>
      <c r="H2840">
        <v>2.3819555159538E-2</v>
      </c>
      <c r="I2840">
        <v>36.212370715576803</v>
      </c>
      <c r="J2840">
        <v>3.2722474393937802</v>
      </c>
      <c r="K2840">
        <v>6.52593667074547E-3</v>
      </c>
      <c r="L2840">
        <v>7.2068785032631899</v>
      </c>
      <c r="M2840">
        <v>0.60778257392568602</v>
      </c>
      <c r="N2840">
        <v>-1.75986367682078E-2</v>
      </c>
      <c r="O2840">
        <v>178.323964083839</v>
      </c>
      <c r="P2840">
        <v>11.6891560907937</v>
      </c>
      <c r="Q2840">
        <v>-2.77327404968968E-2</v>
      </c>
      <c r="R2840">
        <v>53.612373279795499</v>
      </c>
      <c r="S2840">
        <v>4.4692198496531397</v>
      </c>
      <c r="T2840" s="8">
        <f t="shared" si="268"/>
        <v>2287.9110413859044</v>
      </c>
      <c r="U2840" s="9">
        <f t="shared" si="269"/>
        <v>-244.00895861409572</v>
      </c>
      <c r="V2840" s="9" t="b">
        <f t="shared" si="270"/>
        <v>1</v>
      </c>
      <c r="W2840" s="10" t="b">
        <f t="shared" si="267"/>
        <v>0</v>
      </c>
      <c r="X2840" s="49">
        <f t="shared" si="271"/>
        <v>0</v>
      </c>
      <c r="Y2840" s="49">
        <f t="shared" si="272"/>
        <v>1</v>
      </c>
      <c r="AG2840">
        <v>1.61060797750496</v>
      </c>
      <c r="AH2840">
        <v>1.23009648258778</v>
      </c>
      <c r="AI2840">
        <v>3.2722474393937802</v>
      </c>
      <c r="AJ2840">
        <v>0.60778257392568602</v>
      </c>
      <c r="AK2840">
        <v>11.6891560907937</v>
      </c>
      <c r="AL2840">
        <v>4.4692198496531397</v>
      </c>
    </row>
    <row r="2841" spans="1:38">
      <c r="A2841">
        <v>2839</v>
      </c>
      <c r="B2841">
        <v>-2.9518624374582001E-2</v>
      </c>
      <c r="C2841">
        <v>15.689950764440299</v>
      </c>
      <c r="D2841">
        <v>1.60935001551134</v>
      </c>
      <c r="E2841">
        <v>-4.6119073291909E-2</v>
      </c>
      <c r="F2841">
        <v>14.6390500567194</v>
      </c>
      <c r="G2841">
        <v>1.26966790985239</v>
      </c>
      <c r="H2841">
        <v>3.9443585728312101E-2</v>
      </c>
      <c r="I2841">
        <v>36.782596918623497</v>
      </c>
      <c r="J2841">
        <v>3.4750182364086601</v>
      </c>
      <c r="K2841">
        <v>-7.1735422599240196E-3</v>
      </c>
      <c r="L2841">
        <v>7.1088212234473698</v>
      </c>
      <c r="M2841">
        <v>0.59114556868118395</v>
      </c>
      <c r="N2841">
        <v>1.8993412183471901E-3</v>
      </c>
      <c r="O2841">
        <v>181.83503900739501</v>
      </c>
      <c r="P2841">
        <v>12.018053759784699</v>
      </c>
      <c r="Q2841">
        <v>-0.13982792653757201</v>
      </c>
      <c r="R2841">
        <v>47.927272237355602</v>
      </c>
      <c r="S2841">
        <v>7.0218162392987002</v>
      </c>
      <c r="T2841" s="8">
        <f t="shared" si="268"/>
        <v>2598.5051729536972</v>
      </c>
      <c r="U2841" s="9">
        <f t="shared" si="269"/>
        <v>66.585172953697111</v>
      </c>
      <c r="V2841" s="9" t="b">
        <f t="shared" si="270"/>
        <v>0</v>
      </c>
      <c r="W2841" s="10" t="b">
        <f t="shared" si="267"/>
        <v>0</v>
      </c>
      <c r="X2841" s="49">
        <f t="shared" si="271"/>
        <v>1</v>
      </c>
      <c r="Y2841" s="49">
        <f t="shared" si="272"/>
        <v>0</v>
      </c>
      <c r="AG2841">
        <v>1.60935001551134</v>
      </c>
      <c r="AH2841">
        <v>1.26966790985239</v>
      </c>
      <c r="AI2841">
        <v>3.4750182364086601</v>
      </c>
      <c r="AJ2841">
        <v>0.59114556868118395</v>
      </c>
      <c r="AK2841">
        <v>12.018053759784699</v>
      </c>
      <c r="AL2841">
        <v>7.0218162392987002</v>
      </c>
    </row>
    <row r="2842" spans="1:38">
      <c r="A2842">
        <v>2840</v>
      </c>
      <c r="B2842">
        <v>-1.15635255074311E-2</v>
      </c>
      <c r="C2842">
        <v>15.9742096935171</v>
      </c>
      <c r="D2842">
        <v>1.6114686244322001</v>
      </c>
      <c r="E2842">
        <v>5.0156323632150501E-2</v>
      </c>
      <c r="F2842">
        <v>16.1185054138213</v>
      </c>
      <c r="G2842">
        <v>1.5125529542359299</v>
      </c>
      <c r="H2842">
        <v>-1.2584058032931699E-2</v>
      </c>
      <c r="I2842">
        <v>34.917815779191201</v>
      </c>
      <c r="J2842">
        <v>3.03179997925678</v>
      </c>
      <c r="K2842">
        <v>-4.8511961755029802E-2</v>
      </c>
      <c r="L2842">
        <v>6.8209449584691297</v>
      </c>
      <c r="M2842">
        <v>0.61049705160650503</v>
      </c>
      <c r="N2842">
        <v>7.7673194476927901E-2</v>
      </c>
      <c r="O2842">
        <v>196.148838322655</v>
      </c>
      <c r="P2842">
        <v>19.198232513605301</v>
      </c>
      <c r="Q2842">
        <v>-8.2177468825508707E-2</v>
      </c>
      <c r="R2842">
        <v>50.771499205433301</v>
      </c>
      <c r="S2842">
        <v>5.24399750575677</v>
      </c>
      <c r="T2842" s="8">
        <f t="shared" si="268"/>
        <v>3120.8548628893486</v>
      </c>
      <c r="U2842" s="9">
        <f t="shared" si="269"/>
        <v>588.93486288934855</v>
      </c>
      <c r="V2842" s="9" t="b">
        <f t="shared" si="270"/>
        <v>0</v>
      </c>
      <c r="W2842" s="10" t="b">
        <f t="shared" si="267"/>
        <v>0</v>
      </c>
      <c r="X2842" s="49">
        <f t="shared" si="271"/>
        <v>1</v>
      </c>
      <c r="Y2842" s="49">
        <f t="shared" si="272"/>
        <v>0</v>
      </c>
      <c r="AG2842">
        <v>1.6114686244322001</v>
      </c>
      <c r="AH2842">
        <v>1.5125529542359299</v>
      </c>
      <c r="AI2842">
        <v>3.03179997925678</v>
      </c>
      <c r="AJ2842">
        <v>0.61049705160650503</v>
      </c>
      <c r="AK2842">
        <v>19.198232513605301</v>
      </c>
      <c r="AL2842">
        <v>5.24399750575677</v>
      </c>
    </row>
    <row r="2843" spans="1:38">
      <c r="A2843">
        <v>2841</v>
      </c>
      <c r="B2843">
        <v>-8.5708047204119106E-2</v>
      </c>
      <c r="C2843">
        <v>14.8326525788287</v>
      </c>
      <c r="D2843">
        <v>1.79915929161453</v>
      </c>
      <c r="E2843">
        <v>1.8411460014550799E-2</v>
      </c>
      <c r="F2843">
        <v>15.614861997788701</v>
      </c>
      <c r="G2843">
        <v>1.3111091774578001</v>
      </c>
      <c r="H2843">
        <v>9.2549732310930593E-3</v>
      </c>
      <c r="I2843">
        <v>35.688774908187</v>
      </c>
      <c r="J2843">
        <v>3.1349473418199598</v>
      </c>
      <c r="K2843">
        <v>-0.10047386363275</v>
      </c>
      <c r="L2843">
        <v>6.4755666504518201</v>
      </c>
      <c r="M2843">
        <v>0.75038729321749797</v>
      </c>
      <c r="N2843">
        <v>7.1987792736834004E-3</v>
      </c>
      <c r="O2843">
        <v>182.80122038088501</v>
      </c>
      <c r="P2843">
        <v>12.214240719687099</v>
      </c>
      <c r="Q2843">
        <v>-1.0714725283882801E-2</v>
      </c>
      <c r="R2843">
        <v>54.532557107082098</v>
      </c>
      <c r="S2843">
        <v>4.4780538235793896</v>
      </c>
      <c r="T2843" s="8">
        <f t="shared" si="268"/>
        <v>2368.789764737628</v>
      </c>
      <c r="U2843" s="9">
        <f t="shared" si="269"/>
        <v>-163.13023526237203</v>
      </c>
      <c r="V2843" s="9" t="b">
        <f t="shared" si="270"/>
        <v>0</v>
      </c>
      <c r="W2843" s="10" t="b">
        <f t="shared" si="267"/>
        <v>0</v>
      </c>
      <c r="X2843" s="49">
        <f t="shared" si="271"/>
        <v>0</v>
      </c>
      <c r="Y2843" s="49">
        <f t="shared" si="272"/>
        <v>1</v>
      </c>
      <c r="AG2843">
        <v>1.79915929161453</v>
      </c>
      <c r="AH2843">
        <v>1.3111091774578001</v>
      </c>
      <c r="AI2843">
        <v>3.1349473418199598</v>
      </c>
      <c r="AJ2843">
        <v>0.75038729321749797</v>
      </c>
      <c r="AK2843">
        <v>12.214240719687099</v>
      </c>
      <c r="AL2843">
        <v>4.4780538235793896</v>
      </c>
    </row>
    <row r="2844" spans="1:38">
      <c r="A2844">
        <v>2842</v>
      </c>
      <c r="B2844">
        <v>-2.3867676787396801E-2</v>
      </c>
      <c r="C2844">
        <v>15.7788648416415</v>
      </c>
      <c r="D2844">
        <v>1.60877385824547</v>
      </c>
      <c r="E2844">
        <v>1.6166796572214901E-2</v>
      </c>
      <c r="F2844">
        <v>15.579851196338399</v>
      </c>
      <c r="G2844">
        <v>1.2997984637371001</v>
      </c>
      <c r="H2844">
        <v>8.6284100662718105E-4</v>
      </c>
      <c r="I2844">
        <v>35.390523224445502</v>
      </c>
      <c r="J2844">
        <v>3.0809027927243098</v>
      </c>
      <c r="K2844">
        <v>-3.1475348620832802E-3</v>
      </c>
      <c r="L2844">
        <v>7.1374990801785998</v>
      </c>
      <c r="M2844">
        <v>0.59692846719571502</v>
      </c>
      <c r="N2844">
        <v>8.9264564918416806E-2</v>
      </c>
      <c r="O2844">
        <v>198.435700497478</v>
      </c>
      <c r="P2844">
        <v>21.003037120392499</v>
      </c>
      <c r="Q2844">
        <v>-6.0726769617414002E-2</v>
      </c>
      <c r="R2844">
        <v>51.872348141897497</v>
      </c>
      <c r="S2844">
        <v>4.8172091984108496</v>
      </c>
      <c r="T2844" s="8">
        <f t="shared" si="268"/>
        <v>3240.6649900705943</v>
      </c>
      <c r="U2844" s="9">
        <f t="shared" si="269"/>
        <v>708.74499007059421</v>
      </c>
      <c r="V2844" s="9" t="b">
        <f t="shared" si="270"/>
        <v>0</v>
      </c>
      <c r="W2844" s="10" t="b">
        <f t="shared" si="267"/>
        <v>0</v>
      </c>
      <c r="X2844" s="49">
        <f t="shared" si="271"/>
        <v>1</v>
      </c>
      <c r="Y2844" s="49">
        <f t="shared" si="272"/>
        <v>0</v>
      </c>
      <c r="AG2844">
        <v>1.60877385824547</v>
      </c>
      <c r="AH2844">
        <v>1.2997984637371001</v>
      </c>
      <c r="AI2844">
        <v>3.0809027927243098</v>
      </c>
      <c r="AJ2844">
        <v>0.59692846719571502</v>
      </c>
      <c r="AK2844">
        <v>21.003037120392499</v>
      </c>
      <c r="AL2844">
        <v>4.8172091984108496</v>
      </c>
    </row>
    <row r="2845" spans="1:38">
      <c r="A2845">
        <v>2843</v>
      </c>
      <c r="B2845">
        <v>9.7790790875190006E-2</v>
      </c>
      <c r="C2845">
        <v>17.820150079344</v>
      </c>
      <c r="D2845">
        <v>2.3282060927821502</v>
      </c>
      <c r="E2845">
        <v>2.3658253835573299E-2</v>
      </c>
      <c r="F2845">
        <v>15.6970052651864</v>
      </c>
      <c r="G2845">
        <v>1.3377679411062799</v>
      </c>
      <c r="H2845">
        <v>-3.4077144360076403E-2</v>
      </c>
      <c r="I2845">
        <v>34.1753318681792</v>
      </c>
      <c r="J2845">
        <v>3.05231783898595</v>
      </c>
      <c r="K2845">
        <v>-8.9942784451482495E-3</v>
      </c>
      <c r="L2845">
        <v>7.0958897114199102</v>
      </c>
      <c r="M2845">
        <v>0.59243843282833397</v>
      </c>
      <c r="N2845">
        <v>3.3692990748252598E-2</v>
      </c>
      <c r="O2845">
        <v>187.70912299055399</v>
      </c>
      <c r="P2845">
        <v>13.9490474079746</v>
      </c>
      <c r="Q2845">
        <v>-0.106673741448587</v>
      </c>
      <c r="R2845">
        <v>49.5428962522885</v>
      </c>
      <c r="S2845">
        <v>5.9045240158721901</v>
      </c>
      <c r="T2845" s="8">
        <f t="shared" si="268"/>
        <v>2716.4301729549502</v>
      </c>
      <c r="U2845" s="9">
        <f t="shared" si="269"/>
        <v>184.51017295495012</v>
      </c>
      <c r="V2845" s="9" t="b">
        <f t="shared" si="270"/>
        <v>0</v>
      </c>
      <c r="W2845" s="10" t="b">
        <f t="shared" si="267"/>
        <v>0</v>
      </c>
      <c r="X2845" s="49">
        <f t="shared" si="271"/>
        <v>1</v>
      </c>
      <c r="Y2845" s="49">
        <f t="shared" si="272"/>
        <v>0</v>
      </c>
      <c r="AG2845">
        <v>2.3282060927821502</v>
      </c>
      <c r="AH2845">
        <v>1.3377679411062799</v>
      </c>
      <c r="AI2845">
        <v>3.05231783898595</v>
      </c>
      <c r="AJ2845">
        <v>0.59243843282833397</v>
      </c>
      <c r="AK2845">
        <v>13.9490474079746</v>
      </c>
      <c r="AL2845">
        <v>5.9045240158721901</v>
      </c>
    </row>
    <row r="2846" spans="1:38">
      <c r="A2846">
        <v>2844</v>
      </c>
      <c r="B2846">
        <v>-1.02933730929961E-2</v>
      </c>
      <c r="C2846">
        <v>15.9945122654789</v>
      </c>
      <c r="D2846">
        <v>1.61404807369445</v>
      </c>
      <c r="E2846">
        <v>2.3405977196596602E-2</v>
      </c>
      <c r="F2846">
        <v>15.6930457769203</v>
      </c>
      <c r="G2846">
        <v>1.3371041704213</v>
      </c>
      <c r="H2846">
        <v>-1.4814809508148201E-2</v>
      </c>
      <c r="I2846">
        <v>34.840009625491703</v>
      </c>
      <c r="J2846">
        <v>3.0312550483692502</v>
      </c>
      <c r="K2846">
        <v>4.4017390307031197E-3</v>
      </c>
      <c r="L2846">
        <v>7.1915859169426604</v>
      </c>
      <c r="M2846">
        <v>0.60583040927715504</v>
      </c>
      <c r="N2846">
        <v>-4.3697181460503602E-2</v>
      </c>
      <c r="O2846">
        <v>173.73017449484701</v>
      </c>
      <c r="P2846">
        <v>12.3060935633555</v>
      </c>
      <c r="Q2846">
        <v>0.150883585636366</v>
      </c>
      <c r="R2846">
        <v>64.096913557719901</v>
      </c>
      <c r="S2846">
        <v>10.040261774463</v>
      </c>
      <c r="T2846" s="8">
        <f t="shared" si="268"/>
        <v>2893.4593039580654</v>
      </c>
      <c r="U2846" s="9">
        <f t="shared" si="269"/>
        <v>361.53930395806537</v>
      </c>
      <c r="V2846" s="9" t="b">
        <f t="shared" si="270"/>
        <v>0</v>
      </c>
      <c r="W2846" s="10" t="b">
        <f t="shared" si="267"/>
        <v>0</v>
      </c>
      <c r="X2846" s="49">
        <f t="shared" si="271"/>
        <v>1</v>
      </c>
      <c r="Y2846" s="49">
        <f t="shared" si="272"/>
        <v>0</v>
      </c>
      <c r="AG2846">
        <v>1.61404807369445</v>
      </c>
      <c r="AH2846">
        <v>1.3371041704213</v>
      </c>
      <c r="AI2846">
        <v>3.0312550483692502</v>
      </c>
      <c r="AJ2846">
        <v>0.60583040927715504</v>
      </c>
      <c r="AK2846">
        <v>12.3060935633555</v>
      </c>
      <c r="AL2846">
        <v>10.040261774463</v>
      </c>
    </row>
    <row r="2847" spans="1:38">
      <c r="A2847">
        <v>2845</v>
      </c>
      <c r="B2847">
        <v>-4.9348691463828899E-2</v>
      </c>
      <c r="C2847">
        <v>15.3818825895538</v>
      </c>
      <c r="D2847">
        <v>1.64563345716047</v>
      </c>
      <c r="E2847">
        <v>-2.93066152281783E-2</v>
      </c>
      <c r="F2847">
        <v>14.8872490431425</v>
      </c>
      <c r="G2847">
        <v>1.2336513452960101</v>
      </c>
      <c r="H2847">
        <v>2.8977556951673401E-2</v>
      </c>
      <c r="I2847">
        <v>36.399636732667197</v>
      </c>
      <c r="J2847">
        <v>3.3348279539697598</v>
      </c>
      <c r="K2847">
        <v>-9.5845502597920393E-3</v>
      </c>
      <c r="L2847">
        <v>7.0917024436580798</v>
      </c>
      <c r="M2847">
        <v>0.59124223603877402</v>
      </c>
      <c r="N2847">
        <v>1.74840399382299E-2</v>
      </c>
      <c r="O2847">
        <v>184.691080775562</v>
      </c>
      <c r="P2847">
        <v>12.7472556831421</v>
      </c>
      <c r="Q2847">
        <v>-6.7295907093569807E-2</v>
      </c>
      <c r="R2847">
        <v>51.532708347381799</v>
      </c>
      <c r="S2847">
        <v>4.92372995847618</v>
      </c>
      <c r="T2847" s="8">
        <f t="shared" si="268"/>
        <v>2447.6340634083294</v>
      </c>
      <c r="U2847" s="9">
        <f t="shared" si="269"/>
        <v>-84.285936591670634</v>
      </c>
      <c r="V2847" s="9" t="b">
        <f t="shared" si="270"/>
        <v>0</v>
      </c>
      <c r="W2847" s="10" t="b">
        <f t="shared" si="267"/>
        <v>0</v>
      </c>
      <c r="X2847" s="49">
        <f t="shared" si="271"/>
        <v>0</v>
      </c>
      <c r="Y2847" s="49">
        <f t="shared" si="272"/>
        <v>1</v>
      </c>
      <c r="AG2847">
        <v>1.64563345716047</v>
      </c>
      <c r="AH2847">
        <v>1.2336513452960101</v>
      </c>
      <c r="AI2847">
        <v>3.3348279539697598</v>
      </c>
      <c r="AJ2847">
        <v>0.59124223603877402</v>
      </c>
      <c r="AK2847">
        <v>12.7472556831421</v>
      </c>
      <c r="AL2847">
        <v>4.92372995847618</v>
      </c>
    </row>
    <row r="2848" spans="1:38">
      <c r="A2848">
        <v>2846</v>
      </c>
      <c r="B2848">
        <v>-1.19591293807353E-2</v>
      </c>
      <c r="C2848">
        <v>15.967891484125801</v>
      </c>
      <c r="D2848">
        <v>1.61093317249471</v>
      </c>
      <c r="E2848">
        <v>-2.5631664646658002E-3</v>
      </c>
      <c r="F2848">
        <v>15.2907569727873</v>
      </c>
      <c r="G2848">
        <v>1.2445565046956599</v>
      </c>
      <c r="H2848">
        <v>8.6829123849086805E-3</v>
      </c>
      <c r="I2848">
        <v>35.668364595940602</v>
      </c>
      <c r="J2848">
        <v>3.1313823910761198</v>
      </c>
      <c r="K2848">
        <v>8.7703109236130006E-2</v>
      </c>
      <c r="L2848">
        <v>7.8163140177673398</v>
      </c>
      <c r="M2848">
        <v>0.893778076705395</v>
      </c>
      <c r="N2848">
        <v>1.27990263977148E-2</v>
      </c>
      <c r="O2848">
        <v>183.82782432439001</v>
      </c>
      <c r="P2848">
        <v>12.4642297975681</v>
      </c>
      <c r="Q2848">
        <v>-1.4632136707337901E-2</v>
      </c>
      <c r="R2848">
        <v>54.319348530437601</v>
      </c>
      <c r="S2848">
        <v>4.4702875428960702</v>
      </c>
      <c r="T2848" s="8">
        <f t="shared" si="268"/>
        <v>2381.5167485436054</v>
      </c>
      <c r="U2848" s="9">
        <f t="shared" si="269"/>
        <v>-150.40325145639463</v>
      </c>
      <c r="V2848" s="9" t="b">
        <f t="shared" si="270"/>
        <v>0</v>
      </c>
      <c r="W2848" s="10" t="b">
        <f t="shared" si="267"/>
        <v>0</v>
      </c>
      <c r="X2848" s="49">
        <f t="shared" si="271"/>
        <v>0</v>
      </c>
      <c r="Y2848" s="49">
        <f t="shared" si="272"/>
        <v>1</v>
      </c>
      <c r="AG2848">
        <v>1.61093317249471</v>
      </c>
      <c r="AH2848">
        <v>1.2445565046956599</v>
      </c>
      <c r="AI2848">
        <v>3.1313823910761198</v>
      </c>
      <c r="AJ2848">
        <v>0.893778076705395</v>
      </c>
      <c r="AK2848">
        <v>12.4642297975681</v>
      </c>
      <c r="AL2848">
        <v>4.4702875428960702</v>
      </c>
    </row>
    <row r="2849" spans="1:38">
      <c r="A2849">
        <v>2847</v>
      </c>
      <c r="B2849">
        <v>-4.59073446728036E-2</v>
      </c>
      <c r="C2849">
        <v>15.4349081692162</v>
      </c>
      <c r="D2849">
        <v>1.63792733018179</v>
      </c>
      <c r="E2849">
        <v>7.6150816387709694E-2</v>
      </c>
      <c r="F2849">
        <v>16.5429910278494</v>
      </c>
      <c r="G2849">
        <v>1.75768026482476</v>
      </c>
      <c r="H2849">
        <v>4.4003150414522803E-2</v>
      </c>
      <c r="I2849">
        <v>36.950692478670199</v>
      </c>
      <c r="J2849">
        <v>3.5489503894271501</v>
      </c>
      <c r="K2849">
        <v>-4.6849266800432797E-2</v>
      </c>
      <c r="L2849">
        <v>6.8322955429019503</v>
      </c>
      <c r="M2849">
        <v>0.60967013677558102</v>
      </c>
      <c r="N2849">
        <v>-3.4230735305605699E-2</v>
      </c>
      <c r="O2849">
        <v>175.382590752049</v>
      </c>
      <c r="P2849">
        <v>11.9434889956463</v>
      </c>
      <c r="Q2849">
        <v>-6.1718929164235298E-2</v>
      </c>
      <c r="R2849">
        <v>51.820908019096599</v>
      </c>
      <c r="S2849">
        <v>4.8303475536429303</v>
      </c>
      <c r="T2849" s="8">
        <f t="shared" si="268"/>
        <v>2432.8064670498511</v>
      </c>
      <c r="U2849" s="9">
        <f t="shared" si="269"/>
        <v>-99.113532950148965</v>
      </c>
      <c r="V2849" s="9" t="b">
        <f t="shared" si="270"/>
        <v>0</v>
      </c>
      <c r="W2849" s="10" t="b">
        <f t="shared" si="267"/>
        <v>0</v>
      </c>
      <c r="X2849" s="49">
        <f t="shared" si="271"/>
        <v>0</v>
      </c>
      <c r="Y2849" s="49">
        <f t="shared" si="272"/>
        <v>1</v>
      </c>
      <c r="AG2849">
        <v>1.63792733018179</v>
      </c>
      <c r="AH2849">
        <v>1.75768026482476</v>
      </c>
      <c r="AI2849">
        <v>3.5489503894271501</v>
      </c>
      <c r="AJ2849">
        <v>0.60967013677558102</v>
      </c>
      <c r="AK2849">
        <v>11.9434889956463</v>
      </c>
      <c r="AL2849">
        <v>4.8303475536429303</v>
      </c>
    </row>
    <row r="2850" spans="1:38">
      <c r="A2850">
        <v>2848</v>
      </c>
      <c r="B2850">
        <v>8.4285920368851699E-2</v>
      </c>
      <c r="C2850">
        <v>17.581109002558101</v>
      </c>
      <c r="D2850">
        <v>2.17809458366155</v>
      </c>
      <c r="E2850">
        <v>9.9810391451825103E-2</v>
      </c>
      <c r="F2850">
        <v>16.939058079379102</v>
      </c>
      <c r="G2850">
        <v>2.0394882787707198</v>
      </c>
      <c r="H2850">
        <v>0.11690729320295799</v>
      </c>
      <c r="I2850">
        <v>39.745178214886003</v>
      </c>
      <c r="J2850">
        <v>5.3346487995047296</v>
      </c>
      <c r="K2850">
        <v>-5.8438651064747202E-2</v>
      </c>
      <c r="L2850">
        <v>6.7535705129128196</v>
      </c>
      <c r="M2850">
        <v>0.63032369659434095</v>
      </c>
      <c r="N2850">
        <v>1.17370221332123E-2</v>
      </c>
      <c r="O2850">
        <v>183.63270201972199</v>
      </c>
      <c r="P2850">
        <v>12.4023055254771</v>
      </c>
      <c r="Q2850">
        <v>2.24173850045866E-2</v>
      </c>
      <c r="R2850">
        <v>56.369600316499401</v>
      </c>
      <c r="S2850">
        <v>4.8306732638010104</v>
      </c>
      <c r="T2850" s="8">
        <f t="shared" si="268"/>
        <v>2741.5534147809453</v>
      </c>
      <c r="U2850" s="9">
        <f t="shared" si="269"/>
        <v>209.63341478094526</v>
      </c>
      <c r="V2850" s="9" t="b">
        <f t="shared" si="270"/>
        <v>0</v>
      </c>
      <c r="W2850" s="10" t="b">
        <f t="shared" si="267"/>
        <v>0</v>
      </c>
      <c r="X2850" s="49">
        <f t="shared" si="271"/>
        <v>1</v>
      </c>
      <c r="Y2850" s="49">
        <f t="shared" si="272"/>
        <v>0</v>
      </c>
      <c r="AG2850">
        <v>2.17809458366155</v>
      </c>
      <c r="AH2850">
        <v>2.0394882787707198</v>
      </c>
      <c r="AI2850">
        <v>5.3346487995047296</v>
      </c>
      <c r="AJ2850">
        <v>0.63032369659434095</v>
      </c>
      <c r="AK2850">
        <v>12.4023055254771</v>
      </c>
      <c r="AL2850">
        <v>4.8306732638010104</v>
      </c>
    </row>
    <row r="2851" spans="1:38">
      <c r="A2851">
        <v>2849</v>
      </c>
      <c r="B2851">
        <v>-1.1338578030123401E-2</v>
      </c>
      <c r="C2851">
        <v>15.9778034558784</v>
      </c>
      <c r="D2851">
        <v>1.6110875767725601</v>
      </c>
      <c r="E2851">
        <v>-4.1457922475578203E-2</v>
      </c>
      <c r="F2851">
        <v>14.7074441506055</v>
      </c>
      <c r="G2851">
        <v>1.25733931097828</v>
      </c>
      <c r="H2851">
        <v>2.3511128420156801E-2</v>
      </c>
      <c r="I2851">
        <v>36.2012035743628</v>
      </c>
      <c r="J2851">
        <v>3.2679941975413902</v>
      </c>
      <c r="K2851">
        <v>7.6679632100494898E-3</v>
      </c>
      <c r="L2851">
        <v>7.2151136512632004</v>
      </c>
      <c r="M2851">
        <v>0.60881025246572396</v>
      </c>
      <c r="N2851">
        <v>9.5107679587483809E-3</v>
      </c>
      <c r="O2851">
        <v>183.22434367367799</v>
      </c>
      <c r="P2851">
        <v>12.3011241607134</v>
      </c>
      <c r="Q2851">
        <v>7.3516252090570194E-2</v>
      </c>
      <c r="R2851">
        <v>59.324885886938503</v>
      </c>
      <c r="S2851">
        <v>6.2555964198734699</v>
      </c>
      <c r="T2851" s="8">
        <f t="shared" si="268"/>
        <v>2530.1951918344821</v>
      </c>
      <c r="U2851" s="9">
        <f t="shared" si="269"/>
        <v>-1.7248081655179703</v>
      </c>
      <c r="V2851" s="9" t="b">
        <f t="shared" si="270"/>
        <v>0</v>
      </c>
      <c r="W2851" s="10" t="b">
        <f t="shared" si="267"/>
        <v>0</v>
      </c>
      <c r="X2851" s="49">
        <f t="shared" si="271"/>
        <v>0</v>
      </c>
      <c r="Y2851" s="49">
        <f t="shared" si="272"/>
        <v>1</v>
      </c>
      <c r="AG2851">
        <v>1.6110875767725601</v>
      </c>
      <c r="AH2851">
        <v>1.25733931097828</v>
      </c>
      <c r="AI2851">
        <v>3.2679941975413902</v>
      </c>
      <c r="AJ2851">
        <v>0.60881025246572396</v>
      </c>
      <c r="AK2851">
        <v>12.3011241607134</v>
      </c>
      <c r="AL2851">
        <v>6.2555964198734699</v>
      </c>
    </row>
    <row r="2852" spans="1:38">
      <c r="A2852">
        <v>2850</v>
      </c>
      <c r="B2852">
        <v>2.5124697212188199E-2</v>
      </c>
      <c r="C2852">
        <v>16.571158596124</v>
      </c>
      <c r="D2852">
        <v>1.71948911740359</v>
      </c>
      <c r="E2852">
        <v>-5.7401629571085001E-2</v>
      </c>
      <c r="F2852">
        <v>14.4748124030962</v>
      </c>
      <c r="G2852">
        <v>1.3140640363451299</v>
      </c>
      <c r="H2852">
        <v>2.3331397249577598E-2</v>
      </c>
      <c r="I2852">
        <v>36.194697674342002</v>
      </c>
      <c r="J2852">
        <v>3.2663813121984102</v>
      </c>
      <c r="K2852">
        <v>3.2067617896328199E-2</v>
      </c>
      <c r="L2852">
        <v>7.3933252421829696</v>
      </c>
      <c r="M2852">
        <v>0.66055111657579701</v>
      </c>
      <c r="N2852">
        <v>1.8677060655759199E-2</v>
      </c>
      <c r="O2852">
        <v>184.91155254881599</v>
      </c>
      <c r="P2852">
        <v>12.825733867638499</v>
      </c>
      <c r="Q2852">
        <v>-5.1265409307739004E-3</v>
      </c>
      <c r="R2852">
        <v>54.838148143723203</v>
      </c>
      <c r="S2852">
        <v>4.4965917337111696</v>
      </c>
      <c r="T2852" s="8">
        <f t="shared" si="268"/>
        <v>2428.2811183872595</v>
      </c>
      <c r="U2852" s="9">
        <f t="shared" si="269"/>
        <v>-103.63888161274053</v>
      </c>
      <c r="V2852" s="9" t="b">
        <f t="shared" si="270"/>
        <v>0</v>
      </c>
      <c r="W2852" s="10" t="b">
        <f t="shared" si="267"/>
        <v>0</v>
      </c>
      <c r="X2852" s="49">
        <f t="shared" si="271"/>
        <v>0</v>
      </c>
      <c r="Y2852" s="49">
        <f t="shared" si="272"/>
        <v>1</v>
      </c>
      <c r="AG2852">
        <v>1.71948911740359</v>
      </c>
      <c r="AH2852">
        <v>1.3140640363451299</v>
      </c>
      <c r="AI2852">
        <v>3.2663813121984102</v>
      </c>
      <c r="AJ2852">
        <v>0.66055111657579701</v>
      </c>
      <c r="AK2852">
        <v>12.825733867638499</v>
      </c>
      <c r="AL2852">
        <v>4.4965917337111696</v>
      </c>
    </row>
    <row r="2853" spans="1:38">
      <c r="A2853">
        <v>2851</v>
      </c>
      <c r="B2853">
        <v>-3.7309980014745503E-2</v>
      </c>
      <c r="C2853">
        <v>15.5681797746127</v>
      </c>
      <c r="D2853">
        <v>1.61824737155128</v>
      </c>
      <c r="E2853">
        <v>5.11630787618216E-2</v>
      </c>
      <c r="F2853">
        <v>16.134740973074202</v>
      </c>
      <c r="G2853">
        <v>1.5210142029004099</v>
      </c>
      <c r="H2853">
        <v>-0.102549409559246</v>
      </c>
      <c r="I2853">
        <v>31.9135865000645</v>
      </c>
      <c r="J2853">
        <v>3.8218959608248499</v>
      </c>
      <c r="K2853">
        <v>-3.9876336517205298E-2</v>
      </c>
      <c r="L2853">
        <v>6.8801031492427001</v>
      </c>
      <c r="M2853">
        <v>0.60045646769562599</v>
      </c>
      <c r="N2853">
        <v>-6.8410937771062205E-2</v>
      </c>
      <c r="O2853">
        <v>169.48926949412899</v>
      </c>
      <c r="P2853">
        <v>13.843028003454799</v>
      </c>
      <c r="Q2853">
        <v>5.1184175001925403E-2</v>
      </c>
      <c r="R2853">
        <v>58.014721755379398</v>
      </c>
      <c r="S2853">
        <v>5.5070764986293304</v>
      </c>
      <c r="T2853" s="8">
        <f t="shared" si="268"/>
        <v>2691.1718505056297</v>
      </c>
      <c r="U2853" s="9">
        <f t="shared" si="269"/>
        <v>159.25185050562959</v>
      </c>
      <c r="V2853" s="9" t="b">
        <f t="shared" si="270"/>
        <v>0</v>
      </c>
      <c r="W2853" s="10" t="b">
        <f t="shared" si="267"/>
        <v>0</v>
      </c>
      <c r="X2853" s="49">
        <f t="shared" si="271"/>
        <v>1</v>
      </c>
      <c r="Y2853" s="49">
        <f t="shared" si="272"/>
        <v>0</v>
      </c>
      <c r="AG2853">
        <v>1.61824737155128</v>
      </c>
      <c r="AH2853">
        <v>1.5210142029004099</v>
      </c>
      <c r="AI2853">
        <v>3.8218959608248499</v>
      </c>
      <c r="AJ2853">
        <v>0.60045646769562599</v>
      </c>
      <c r="AK2853">
        <v>13.843028003454799</v>
      </c>
      <c r="AL2853">
        <v>5.5070764986293304</v>
      </c>
    </row>
    <row r="2854" spans="1:38">
      <c r="A2854">
        <v>2852</v>
      </c>
      <c r="B2854">
        <v>-9.9245748156129698E-3</v>
      </c>
      <c r="C2854">
        <v>16.000412101907902</v>
      </c>
      <c r="D2854">
        <v>1.6116910030243401</v>
      </c>
      <c r="E2854">
        <v>4.7664790302499399E-2</v>
      </c>
      <c r="F2854">
        <v>16.078395608566101</v>
      </c>
      <c r="G2854">
        <v>1.49357414761166</v>
      </c>
      <c r="H2854">
        <v>-1.2520338836135301E-2</v>
      </c>
      <c r="I2854">
        <v>34.920040785253597</v>
      </c>
      <c r="J2854">
        <v>3.0336408495189899</v>
      </c>
      <c r="K2854">
        <v>-6.8319954681667294E-2</v>
      </c>
      <c r="L2854">
        <v>6.6871650587228402</v>
      </c>
      <c r="M2854">
        <v>0.65041719646950802</v>
      </c>
      <c r="N2854">
        <v>1.7181616367167502E-2</v>
      </c>
      <c r="O2854">
        <v>184.63523428444299</v>
      </c>
      <c r="P2854">
        <v>12.7289735360016</v>
      </c>
      <c r="Q2854">
        <v>3.2034283696193502E-2</v>
      </c>
      <c r="R2854">
        <v>56.914316092092697</v>
      </c>
      <c r="S2854">
        <v>5.0147346297585997</v>
      </c>
      <c r="T2854" s="8">
        <f t="shared" si="268"/>
        <v>2453.30313623847</v>
      </c>
      <c r="U2854" s="9">
        <f t="shared" si="269"/>
        <v>-78.616863761530112</v>
      </c>
      <c r="V2854" s="9" t="b">
        <f t="shared" si="270"/>
        <v>0</v>
      </c>
      <c r="W2854" s="10" t="b">
        <f t="shared" si="267"/>
        <v>0</v>
      </c>
      <c r="X2854" s="49">
        <f t="shared" si="271"/>
        <v>0</v>
      </c>
      <c r="Y2854" s="49">
        <f t="shared" si="272"/>
        <v>1</v>
      </c>
      <c r="AG2854">
        <v>1.6116910030243401</v>
      </c>
      <c r="AH2854">
        <v>1.49357414761166</v>
      </c>
      <c r="AI2854">
        <v>3.0336408495189899</v>
      </c>
      <c r="AJ2854">
        <v>0.65041719646950802</v>
      </c>
      <c r="AK2854">
        <v>12.7289735360016</v>
      </c>
      <c r="AL2854">
        <v>5.0147346297585997</v>
      </c>
    </row>
    <row r="2855" spans="1:38">
      <c r="A2855">
        <v>2853</v>
      </c>
      <c r="B2855">
        <v>-6.0201513094435201E-2</v>
      </c>
      <c r="C2855">
        <v>15.215848361074</v>
      </c>
      <c r="D2855">
        <v>1.6759920147599401</v>
      </c>
      <c r="E2855">
        <v>4.3500018353124503E-2</v>
      </c>
      <c r="F2855">
        <v>16.011572006665698</v>
      </c>
      <c r="G2855">
        <v>1.4619608339906101</v>
      </c>
      <c r="H2855">
        <v>-8.1864122434325594E-3</v>
      </c>
      <c r="I2855">
        <v>35.071710103076597</v>
      </c>
      <c r="J2855">
        <v>3.0371141211620998</v>
      </c>
      <c r="K2855">
        <v>3.04925441068716E-3</v>
      </c>
      <c r="L2855">
        <v>7.1818659821093096</v>
      </c>
      <c r="M2855">
        <v>0.603991101078174</v>
      </c>
      <c r="N2855">
        <v>-5.0617880647275799E-2</v>
      </c>
      <c r="O2855">
        <v>172.53199113316401</v>
      </c>
      <c r="P2855">
        <v>12.6383602053328</v>
      </c>
      <c r="Q2855">
        <v>-1.20707623533903E-2</v>
      </c>
      <c r="R2855">
        <v>54.458659053723601</v>
      </c>
      <c r="S2855">
        <v>4.47481962523009</v>
      </c>
      <c r="T2855" s="8">
        <f t="shared" si="268"/>
        <v>2389.2237901553713</v>
      </c>
      <c r="U2855" s="9">
        <f t="shared" si="269"/>
        <v>-142.69620984462881</v>
      </c>
      <c r="V2855" s="9" t="b">
        <f t="shared" si="270"/>
        <v>0</v>
      </c>
      <c r="W2855" s="10" t="b">
        <f t="shared" si="267"/>
        <v>0</v>
      </c>
      <c r="X2855" s="49">
        <f t="shared" si="271"/>
        <v>0</v>
      </c>
      <c r="Y2855" s="49">
        <f t="shared" si="272"/>
        <v>1</v>
      </c>
      <c r="AG2855">
        <v>1.6759920147599401</v>
      </c>
      <c r="AH2855">
        <v>1.4619608339906101</v>
      </c>
      <c r="AI2855">
        <v>3.0371141211620998</v>
      </c>
      <c r="AJ2855">
        <v>0.603991101078174</v>
      </c>
      <c r="AK2855">
        <v>12.6383602053328</v>
      </c>
      <c r="AL2855">
        <v>4.47481962523009</v>
      </c>
    </row>
    <row r="2856" spans="1:38">
      <c r="A2856">
        <v>2854</v>
      </c>
      <c r="B2856">
        <v>4.1772716486972103E-2</v>
      </c>
      <c r="C2856">
        <v>16.8493447631094</v>
      </c>
      <c r="D2856">
        <v>1.80904287347243</v>
      </c>
      <c r="E2856">
        <v>-7.1948435493001603E-2</v>
      </c>
      <c r="F2856">
        <v>14.265774221435199</v>
      </c>
      <c r="G2856">
        <v>1.38467776859108</v>
      </c>
      <c r="H2856">
        <v>2.1787462108939702E-2</v>
      </c>
      <c r="I2856">
        <v>36.138858525801801</v>
      </c>
      <c r="J2856">
        <v>3.2479423272406001</v>
      </c>
      <c r="K2856">
        <v>4.1905354659921699E-2</v>
      </c>
      <c r="L2856">
        <v>7.4664177727640197</v>
      </c>
      <c r="M2856">
        <v>0.69166049034680099</v>
      </c>
      <c r="N2856">
        <v>-3.06283113264662E-2</v>
      </c>
      <c r="O2856">
        <v>176.01553258041</v>
      </c>
      <c r="P2856">
        <v>11.861171469940899</v>
      </c>
      <c r="Q2856">
        <v>-7.7137920470138593E-2</v>
      </c>
      <c r="R2856">
        <v>51.028010438248998</v>
      </c>
      <c r="S2856">
        <v>5.1336203385832899</v>
      </c>
      <c r="T2856" s="8">
        <f t="shared" si="268"/>
        <v>2412.8115268175102</v>
      </c>
      <c r="U2856" s="9">
        <f t="shared" si="269"/>
        <v>-119.10847318248989</v>
      </c>
      <c r="V2856" s="9" t="b">
        <f t="shared" si="270"/>
        <v>0</v>
      </c>
      <c r="W2856" s="10" t="b">
        <f t="shared" si="267"/>
        <v>0</v>
      </c>
      <c r="X2856" s="49">
        <f t="shared" si="271"/>
        <v>0</v>
      </c>
      <c r="Y2856" s="49">
        <f t="shared" si="272"/>
        <v>1</v>
      </c>
      <c r="AG2856">
        <v>1.80904287347243</v>
      </c>
      <c r="AH2856">
        <v>1.38467776859108</v>
      </c>
      <c r="AI2856">
        <v>3.2479423272406001</v>
      </c>
      <c r="AJ2856">
        <v>0.69166049034680099</v>
      </c>
      <c r="AK2856">
        <v>11.861171469940899</v>
      </c>
      <c r="AL2856">
        <v>5.1336203385832899</v>
      </c>
    </row>
    <row r="2857" spans="1:38">
      <c r="A2857">
        <v>2855</v>
      </c>
      <c r="B2857">
        <v>3.6955498398776397E-2</v>
      </c>
      <c r="C2857">
        <v>16.768372980692799</v>
      </c>
      <c r="D2857">
        <v>1.7846789367117299</v>
      </c>
      <c r="E2857">
        <v>2.15412613394961E-2</v>
      </c>
      <c r="F2857">
        <v>15.6638099723195</v>
      </c>
      <c r="G2857">
        <v>1.3265331903287001</v>
      </c>
      <c r="H2857">
        <v>-1.2798143837348201E-2</v>
      </c>
      <c r="I2857">
        <v>34.910341170644003</v>
      </c>
      <c r="J2857">
        <v>3.0335492817419301</v>
      </c>
      <c r="K2857">
        <v>-4.3430638210719102E-2</v>
      </c>
      <c r="L2857">
        <v>6.8556925939052098</v>
      </c>
      <c r="M2857">
        <v>0.60483675510693902</v>
      </c>
      <c r="N2857">
        <v>3.0904966041810499E-2</v>
      </c>
      <c r="O2857">
        <v>187.18651417969301</v>
      </c>
      <c r="P2857">
        <v>13.7034646839133</v>
      </c>
      <c r="Q2857">
        <v>2.3932601922459901E-2</v>
      </c>
      <c r="R2857">
        <v>56.4550772302319</v>
      </c>
      <c r="S2857">
        <v>4.8597946942398398</v>
      </c>
      <c r="T2857" s="8">
        <f t="shared" si="268"/>
        <v>2531.2857542042439</v>
      </c>
      <c r="U2857" s="9">
        <f t="shared" si="269"/>
        <v>-0.63424579575621465</v>
      </c>
      <c r="V2857" s="9" t="b">
        <f t="shared" si="270"/>
        <v>0</v>
      </c>
      <c r="W2857" s="10" t="b">
        <f t="shared" si="267"/>
        <v>0</v>
      </c>
      <c r="X2857" s="49">
        <f t="shared" si="271"/>
        <v>0</v>
      </c>
      <c r="Y2857" s="49">
        <f t="shared" si="272"/>
        <v>1</v>
      </c>
      <c r="AG2857">
        <v>1.7846789367117299</v>
      </c>
      <c r="AH2857">
        <v>1.3265331903287001</v>
      </c>
      <c r="AI2857">
        <v>3.0335492817419301</v>
      </c>
      <c r="AJ2857">
        <v>0.60483675510693902</v>
      </c>
      <c r="AK2857">
        <v>13.7034646839133</v>
      </c>
      <c r="AL2857">
        <v>4.8597946942398398</v>
      </c>
    </row>
    <row r="2858" spans="1:38">
      <c r="A2858">
        <v>2856</v>
      </c>
      <c r="B2858">
        <v>2.9127549552280401E-2</v>
      </c>
      <c r="C2858">
        <v>16.637623432805899</v>
      </c>
      <c r="D2858">
        <v>1.73986383322371</v>
      </c>
      <c r="E2858">
        <v>1.44957811855782E-2</v>
      </c>
      <c r="F2858">
        <v>15.5538387649072</v>
      </c>
      <c r="G2858">
        <v>1.29235980307311</v>
      </c>
      <c r="H2858">
        <v>5.3729352942009602E-3</v>
      </c>
      <c r="I2858">
        <v>35.550498301243998</v>
      </c>
      <c r="J2858">
        <v>3.1091684594506899</v>
      </c>
      <c r="K2858">
        <v>2.92994152528059E-2</v>
      </c>
      <c r="L2858">
        <v>7.3728873209082098</v>
      </c>
      <c r="M2858">
        <v>0.65455701335593997</v>
      </c>
      <c r="N2858">
        <v>1.3607734064350601E-3</v>
      </c>
      <c r="O2858">
        <v>181.737134874681</v>
      </c>
      <c r="P2858">
        <v>11.9974115113459</v>
      </c>
      <c r="Q2858">
        <v>1.5319733506882101E-2</v>
      </c>
      <c r="R2858">
        <v>55.970925041129902</v>
      </c>
      <c r="S2858">
        <v>4.7075849153562199</v>
      </c>
      <c r="T2858" s="8">
        <f t="shared" si="268"/>
        <v>2350.0945535805572</v>
      </c>
      <c r="U2858" s="9">
        <f t="shared" si="269"/>
        <v>-181.82544641944287</v>
      </c>
      <c r="V2858" s="9" t="b">
        <f t="shared" si="270"/>
        <v>0</v>
      </c>
      <c r="W2858" s="10" t="b">
        <f t="shared" si="267"/>
        <v>0</v>
      </c>
      <c r="X2858" s="49">
        <f t="shared" si="271"/>
        <v>0</v>
      </c>
      <c r="Y2858" s="49">
        <f t="shared" si="272"/>
        <v>1</v>
      </c>
      <c r="AG2858">
        <v>1.73986383322371</v>
      </c>
      <c r="AH2858">
        <v>1.29235980307311</v>
      </c>
      <c r="AI2858">
        <v>3.1091684594506899</v>
      </c>
      <c r="AJ2858">
        <v>0.65455701335593997</v>
      </c>
      <c r="AK2858">
        <v>11.9974115113459</v>
      </c>
      <c r="AL2858">
        <v>4.7075849153562199</v>
      </c>
    </row>
    <row r="2859" spans="1:38">
      <c r="A2859">
        <v>2857</v>
      </c>
      <c r="B2859">
        <v>-8.0195376748532707E-3</v>
      </c>
      <c r="C2859">
        <v>16.030922533755099</v>
      </c>
      <c r="D2859">
        <v>1.61284397735708</v>
      </c>
      <c r="E2859">
        <v>-5.9720994642114299E-2</v>
      </c>
      <c r="F2859">
        <v>14.441278932012199</v>
      </c>
      <c r="G2859">
        <v>1.3246839209394199</v>
      </c>
      <c r="H2859">
        <v>-5.2012840163299302E-2</v>
      </c>
      <c r="I2859">
        <v>33.567837712279598</v>
      </c>
      <c r="J2859">
        <v>3.1505034315088598</v>
      </c>
      <c r="K2859">
        <v>-3.8401322097269402E-2</v>
      </c>
      <c r="L2859">
        <v>6.8902588886882503</v>
      </c>
      <c r="M2859">
        <v>0.59857143254927303</v>
      </c>
      <c r="N2859">
        <v>5.3199260689531701E-2</v>
      </c>
      <c r="O2859">
        <v>191.406572298659</v>
      </c>
      <c r="P2859">
        <v>15.958371071813501</v>
      </c>
      <c r="Q2859">
        <v>8.7585054604366802E-2</v>
      </c>
      <c r="R2859">
        <v>60.165414744022399</v>
      </c>
      <c r="S2859">
        <v>6.8243710587068396</v>
      </c>
      <c r="T2859" s="8">
        <f t="shared" si="268"/>
        <v>2946.9344892874969</v>
      </c>
      <c r="U2859" s="9">
        <f t="shared" si="269"/>
        <v>415.01448928749687</v>
      </c>
      <c r="V2859" s="9" t="b">
        <f t="shared" si="270"/>
        <v>0</v>
      </c>
      <c r="W2859" s="10" t="b">
        <f t="shared" si="267"/>
        <v>0</v>
      </c>
      <c r="X2859" s="49">
        <f t="shared" si="271"/>
        <v>1</v>
      </c>
      <c r="Y2859" s="49">
        <f t="shared" si="272"/>
        <v>0</v>
      </c>
      <c r="AG2859">
        <v>1.61284397735708</v>
      </c>
      <c r="AH2859">
        <v>1.3246839209394199</v>
      </c>
      <c r="AI2859">
        <v>3.1505034315088598</v>
      </c>
      <c r="AJ2859">
        <v>0.59857143254927303</v>
      </c>
      <c r="AK2859">
        <v>15.958371071813501</v>
      </c>
      <c r="AL2859">
        <v>6.8243710587068396</v>
      </c>
    </row>
    <row r="2860" spans="1:38">
      <c r="A2860">
        <v>2858</v>
      </c>
      <c r="B2860">
        <v>-3.14698989768461E-2</v>
      </c>
      <c r="C2860">
        <v>15.6593652121131</v>
      </c>
      <c r="D2860">
        <v>1.6100294003237501</v>
      </c>
      <c r="E2860">
        <v>1.0191387290515099E-2</v>
      </c>
      <c r="F2860">
        <v>15.487032799025901</v>
      </c>
      <c r="G2860">
        <v>1.27881253643083</v>
      </c>
      <c r="H2860">
        <v>-2.0369730812804101E-2</v>
      </c>
      <c r="I2860">
        <v>34.647012651547598</v>
      </c>
      <c r="J2860">
        <v>3.0268935115260001</v>
      </c>
      <c r="K2860">
        <v>3.3636453504142398E-2</v>
      </c>
      <c r="L2860">
        <v>7.4049332572358804</v>
      </c>
      <c r="M2860">
        <v>0.66420496305994803</v>
      </c>
      <c r="N2860">
        <v>-6.1012114162389804E-3</v>
      </c>
      <c r="O2860">
        <v>180.386062243373</v>
      </c>
      <c r="P2860">
        <v>11.776832276068401</v>
      </c>
      <c r="Q2860">
        <v>-5.7566862440312498E-2</v>
      </c>
      <c r="R2860">
        <v>52.036519193121499</v>
      </c>
      <c r="S2860">
        <v>4.7678909285584004</v>
      </c>
      <c r="T2860" s="8">
        <f t="shared" si="268"/>
        <v>2312.4663615967329</v>
      </c>
      <c r="U2860" s="9">
        <f t="shared" si="269"/>
        <v>-219.45363840326718</v>
      </c>
      <c r="V2860" s="9" t="b">
        <f t="shared" si="270"/>
        <v>0</v>
      </c>
      <c r="W2860" s="10" t="b">
        <f t="shared" si="267"/>
        <v>0</v>
      </c>
      <c r="X2860" s="49">
        <f t="shared" si="271"/>
        <v>0</v>
      </c>
      <c r="Y2860" s="49">
        <f t="shared" si="272"/>
        <v>1</v>
      </c>
      <c r="AG2860">
        <v>1.6100294003237501</v>
      </c>
      <c r="AH2860">
        <v>1.27881253643083</v>
      </c>
      <c r="AI2860">
        <v>3.0268935115260001</v>
      </c>
      <c r="AJ2860">
        <v>0.66420496305994803</v>
      </c>
      <c r="AK2860">
        <v>11.776832276068401</v>
      </c>
      <c r="AL2860">
        <v>4.7678909285584004</v>
      </c>
    </row>
    <row r="2861" spans="1:38">
      <c r="A2861">
        <v>2859</v>
      </c>
      <c r="B2861">
        <v>6.1246862853887703E-2</v>
      </c>
      <c r="C2861">
        <v>17.180687203276499</v>
      </c>
      <c r="D2861">
        <v>1.9589937529692401</v>
      </c>
      <c r="E2861">
        <v>-2.3642901729846899E-2</v>
      </c>
      <c r="F2861">
        <v>14.971805381909199</v>
      </c>
      <c r="G2861">
        <v>1.2296050823261599</v>
      </c>
      <c r="H2861">
        <v>-3.812298904895E-2</v>
      </c>
      <c r="I2861">
        <v>34.037343112014497</v>
      </c>
      <c r="J2861">
        <v>3.0700613675563702</v>
      </c>
      <c r="K2861">
        <v>8.1403712677468806E-3</v>
      </c>
      <c r="L2861">
        <v>7.2185229343122499</v>
      </c>
      <c r="M2861">
        <v>0.610852163692026</v>
      </c>
      <c r="N2861">
        <v>-1.44565982127352E-2</v>
      </c>
      <c r="O2861">
        <v>178.885146020311</v>
      </c>
      <c r="P2861">
        <v>11.7057254745976</v>
      </c>
      <c r="Q2861">
        <v>-4.8228696112936301E-2</v>
      </c>
      <c r="R2861">
        <v>52.524720770562404</v>
      </c>
      <c r="S2861">
        <v>4.6288565669176096</v>
      </c>
      <c r="T2861" s="8">
        <f t="shared" si="268"/>
        <v>2320.4094408059004</v>
      </c>
      <c r="U2861" s="9">
        <f t="shared" si="269"/>
        <v>-211.51055919409964</v>
      </c>
      <c r="V2861" s="9" t="b">
        <f t="shared" si="270"/>
        <v>0</v>
      </c>
      <c r="W2861" s="10" t="b">
        <f t="shared" si="267"/>
        <v>0</v>
      </c>
      <c r="X2861" s="49">
        <f t="shared" si="271"/>
        <v>0</v>
      </c>
      <c r="Y2861" s="49">
        <f t="shared" si="272"/>
        <v>1</v>
      </c>
      <c r="AG2861">
        <v>1.9589937529692401</v>
      </c>
      <c r="AH2861">
        <v>1.2296050823261599</v>
      </c>
      <c r="AI2861">
        <v>3.0700613675563702</v>
      </c>
      <c r="AJ2861">
        <v>0.610852163692026</v>
      </c>
      <c r="AK2861">
        <v>11.7057254745976</v>
      </c>
      <c r="AL2861">
        <v>4.6288565669176096</v>
      </c>
    </row>
    <row r="2862" spans="1:38">
      <c r="A2862">
        <v>2860</v>
      </c>
      <c r="B2862">
        <v>-6.1396875466651603E-2</v>
      </c>
      <c r="C2862">
        <v>15.1976707750475</v>
      </c>
      <c r="D2862">
        <v>1.68089838119084</v>
      </c>
      <c r="E2862">
        <v>-6.2633058948932896E-2</v>
      </c>
      <c r="F2862">
        <v>14.3992861715742</v>
      </c>
      <c r="G2862">
        <v>1.3357425626755299</v>
      </c>
      <c r="H2862">
        <v>-0.116848373778506</v>
      </c>
      <c r="I2862">
        <v>31.460502305720901</v>
      </c>
      <c r="J2862">
        <v>4.08643410276796</v>
      </c>
      <c r="K2862">
        <v>-6.3716491491803501E-2</v>
      </c>
      <c r="L2862">
        <v>6.7180201425467798</v>
      </c>
      <c r="M2862">
        <v>0.64000236470887695</v>
      </c>
      <c r="N2862">
        <v>-1.8465853318929502E-2</v>
      </c>
      <c r="O2862">
        <v>178.16938562698101</v>
      </c>
      <c r="P2862">
        <v>11.6892152616698</v>
      </c>
      <c r="Q2862">
        <v>6.1178501719508602E-2</v>
      </c>
      <c r="R2862">
        <v>58.597446961553999</v>
      </c>
      <c r="S2862">
        <v>5.8200428591311502</v>
      </c>
      <c r="T2862" s="8">
        <f t="shared" si="268"/>
        <v>2525.2335532144157</v>
      </c>
      <c r="U2862" s="9">
        <f t="shared" si="269"/>
        <v>-6.6864467855843941</v>
      </c>
      <c r="V2862" s="9" t="b">
        <f t="shared" si="270"/>
        <v>0</v>
      </c>
      <c r="W2862" s="10" t="b">
        <f t="shared" si="267"/>
        <v>0</v>
      </c>
      <c r="X2862" s="49">
        <f t="shared" si="271"/>
        <v>0</v>
      </c>
      <c r="Y2862" s="49">
        <f t="shared" si="272"/>
        <v>1</v>
      </c>
      <c r="AG2862">
        <v>1.68089838119084</v>
      </c>
      <c r="AH2862">
        <v>1.3357425626755299</v>
      </c>
      <c r="AI2862">
        <v>4.08643410276796</v>
      </c>
      <c r="AJ2862">
        <v>0.64000236470887695</v>
      </c>
      <c r="AK2862">
        <v>11.6892152616698</v>
      </c>
      <c r="AL2862">
        <v>5.8200428591311502</v>
      </c>
    </row>
    <row r="2863" spans="1:38">
      <c r="A2863">
        <v>2861</v>
      </c>
      <c r="B2863">
        <v>-3.6660828088756002E-2</v>
      </c>
      <c r="C2863">
        <v>15.5782891694091</v>
      </c>
      <c r="D2863">
        <v>1.61671295409252</v>
      </c>
      <c r="E2863">
        <v>3.6884489711178602E-2</v>
      </c>
      <c r="F2863">
        <v>15.9059965970701</v>
      </c>
      <c r="G2863">
        <v>1.41496574993655</v>
      </c>
      <c r="H2863">
        <v>8.4802721083352697E-2</v>
      </c>
      <c r="I2863">
        <v>38.489441574085298</v>
      </c>
      <c r="J2863">
        <v>4.4115401049424801</v>
      </c>
      <c r="K2863">
        <v>2.9015052186245501E-2</v>
      </c>
      <c r="L2863">
        <v>7.3707910421264904</v>
      </c>
      <c r="M2863">
        <v>0.65335971530642101</v>
      </c>
      <c r="N2863">
        <v>-2.9850449438515399E-2</v>
      </c>
      <c r="O2863">
        <v>176.15250161948299</v>
      </c>
      <c r="P2863">
        <v>11.8461089622245</v>
      </c>
      <c r="Q2863">
        <v>2.8418350221356001E-2</v>
      </c>
      <c r="R2863">
        <v>56.708889339901901</v>
      </c>
      <c r="S2863">
        <v>4.9455142062095998</v>
      </c>
      <c r="T2863" s="8">
        <f t="shared" si="268"/>
        <v>2488.8201692712073</v>
      </c>
      <c r="U2863" s="9">
        <f t="shared" si="269"/>
        <v>-43.099830728792767</v>
      </c>
      <c r="V2863" s="9" t="b">
        <f t="shared" si="270"/>
        <v>0</v>
      </c>
      <c r="W2863" s="10" t="b">
        <f t="shared" si="267"/>
        <v>0</v>
      </c>
      <c r="X2863" s="49">
        <f t="shared" si="271"/>
        <v>0</v>
      </c>
      <c r="Y2863" s="49">
        <f t="shared" si="272"/>
        <v>1</v>
      </c>
      <c r="AG2863">
        <v>1.61671295409252</v>
      </c>
      <c r="AH2863">
        <v>1.41496574993655</v>
      </c>
      <c r="AI2863">
        <v>4.4115401049424801</v>
      </c>
      <c r="AJ2863">
        <v>0.65335971530642101</v>
      </c>
      <c r="AK2863">
        <v>11.8461089622245</v>
      </c>
      <c r="AL2863">
        <v>4.9455142062095998</v>
      </c>
    </row>
    <row r="2864" spans="1:38">
      <c r="A2864">
        <v>2862</v>
      </c>
      <c r="B2864">
        <v>-9.4712345672218999E-3</v>
      </c>
      <c r="C2864">
        <v>16.0076673771344</v>
      </c>
      <c r="D2864">
        <v>1.61051029511379</v>
      </c>
      <c r="E2864">
        <v>-6.9599111400697897E-2</v>
      </c>
      <c r="F2864">
        <v>14.2993285480698</v>
      </c>
      <c r="G2864">
        <v>1.37181191006826</v>
      </c>
      <c r="H2864">
        <v>-2.7600833425955099E-2</v>
      </c>
      <c r="I2864">
        <v>34.397380194529703</v>
      </c>
      <c r="J2864">
        <v>3.02878524102143</v>
      </c>
      <c r="K2864">
        <v>-7.3970519606777405E-2</v>
      </c>
      <c r="L2864">
        <v>6.6494853544571102</v>
      </c>
      <c r="M2864">
        <v>0.66591323127148405</v>
      </c>
      <c r="N2864">
        <v>-3.8706375742319298E-2</v>
      </c>
      <c r="O2864">
        <v>174.59939529498399</v>
      </c>
      <c r="P2864">
        <v>12.073193862358201</v>
      </c>
      <c r="Q2864">
        <v>7.8445073527782697E-2</v>
      </c>
      <c r="R2864">
        <v>59.618009439672598</v>
      </c>
      <c r="S2864">
        <v>6.4454195800754501</v>
      </c>
      <c r="T2864" s="8">
        <f t="shared" si="268"/>
        <v>2519.5634119908618</v>
      </c>
      <c r="U2864" s="9">
        <f t="shared" si="269"/>
        <v>-12.35658800913825</v>
      </c>
      <c r="V2864" s="9" t="b">
        <f t="shared" si="270"/>
        <v>0</v>
      </c>
      <c r="W2864" s="10" t="b">
        <f t="shared" si="267"/>
        <v>0</v>
      </c>
      <c r="X2864" s="49">
        <f t="shared" si="271"/>
        <v>0</v>
      </c>
      <c r="Y2864" s="49">
        <f t="shared" si="272"/>
        <v>1</v>
      </c>
      <c r="AG2864">
        <v>1.61051029511379</v>
      </c>
      <c r="AH2864">
        <v>1.37181191006826</v>
      </c>
      <c r="AI2864">
        <v>3.02878524102143</v>
      </c>
      <c r="AJ2864">
        <v>0.66591323127148405</v>
      </c>
      <c r="AK2864">
        <v>12.073193862358201</v>
      </c>
      <c r="AL2864">
        <v>6.4454195800754501</v>
      </c>
    </row>
    <row r="2865" spans="1:38">
      <c r="A2865">
        <v>2863</v>
      </c>
      <c r="B2865">
        <v>-2.21926600970018E-3</v>
      </c>
      <c r="C2865">
        <v>16.124176427005199</v>
      </c>
      <c r="D2865">
        <v>1.62598792501916</v>
      </c>
      <c r="E2865">
        <v>0.120604775041054</v>
      </c>
      <c r="F2865">
        <v>17.294983146647201</v>
      </c>
      <c r="G2865">
        <v>2.3230241879496698</v>
      </c>
      <c r="H2865">
        <v>-6.5665886412837301E-3</v>
      </c>
      <c r="I2865">
        <v>35.128566122799</v>
      </c>
      <c r="J2865">
        <v>3.0405379520451099</v>
      </c>
      <c r="K2865">
        <v>3.1944457142405902E-2</v>
      </c>
      <c r="L2865">
        <v>7.3924147307429404</v>
      </c>
      <c r="M2865">
        <v>0.66063001927714804</v>
      </c>
      <c r="N2865">
        <v>-9.6025789398030303E-2</v>
      </c>
      <c r="O2865">
        <v>164.87288224909599</v>
      </c>
      <c r="P2865">
        <v>16.5060997294602</v>
      </c>
      <c r="Q2865">
        <v>3.7541668967096403E-2</v>
      </c>
      <c r="R2865">
        <v>57.228629887363503</v>
      </c>
      <c r="S2865">
        <v>5.1407203286286496</v>
      </c>
      <c r="T2865" s="8">
        <f t="shared" si="268"/>
        <v>2929.7000142379934</v>
      </c>
      <c r="U2865" s="9">
        <f t="shared" si="269"/>
        <v>397.78001423799333</v>
      </c>
      <c r="V2865" s="9" t="b">
        <f t="shared" si="270"/>
        <v>0</v>
      </c>
      <c r="W2865" s="10" t="b">
        <f t="shared" si="267"/>
        <v>0</v>
      </c>
      <c r="X2865" s="49">
        <f t="shared" si="271"/>
        <v>1</v>
      </c>
      <c r="Y2865" s="49">
        <f t="shared" si="272"/>
        <v>0</v>
      </c>
      <c r="AG2865">
        <v>1.62598792501916</v>
      </c>
      <c r="AH2865">
        <v>2.3230241879496698</v>
      </c>
      <c r="AI2865">
        <v>3.0405379520451099</v>
      </c>
      <c r="AJ2865">
        <v>0.66063001927714804</v>
      </c>
      <c r="AK2865">
        <v>16.5060997294602</v>
      </c>
      <c r="AL2865">
        <v>5.1407203286286496</v>
      </c>
    </row>
    <row r="2866" spans="1:38">
      <c r="A2866">
        <v>2864</v>
      </c>
      <c r="B2866">
        <v>0.102286306078315</v>
      </c>
      <c r="C2866">
        <v>17.9004411746462</v>
      </c>
      <c r="D2866">
        <v>2.38180792669174</v>
      </c>
      <c r="E2866">
        <v>-3.5018662819097698E-2</v>
      </c>
      <c r="F2866">
        <v>14.802454773115</v>
      </c>
      <c r="G2866">
        <v>1.2455204539523299</v>
      </c>
      <c r="H2866">
        <v>-5.6871870634206803E-2</v>
      </c>
      <c r="I2866">
        <v>33.405126196237497</v>
      </c>
      <c r="J2866">
        <v>3.1985740211470199</v>
      </c>
      <c r="K2866">
        <v>1.69542424867653E-2</v>
      </c>
      <c r="L2866">
        <v>7.2824272744624299</v>
      </c>
      <c r="M2866">
        <v>0.62468748166867605</v>
      </c>
      <c r="N2866">
        <v>1.6804474938794799E-2</v>
      </c>
      <c r="O2866">
        <v>184.565613817664</v>
      </c>
      <c r="P2866">
        <v>12.7013403815006</v>
      </c>
      <c r="Q2866">
        <v>-8.5881069801573895E-2</v>
      </c>
      <c r="R2866">
        <v>50.583809609644298</v>
      </c>
      <c r="S2866">
        <v>5.3323428485152897</v>
      </c>
      <c r="T2866" s="8">
        <f t="shared" si="268"/>
        <v>2548.4273113475656</v>
      </c>
      <c r="U2866" s="9">
        <f t="shared" si="269"/>
        <v>16.507311347565519</v>
      </c>
      <c r="V2866" s="9" t="b">
        <f t="shared" si="270"/>
        <v>0</v>
      </c>
      <c r="W2866" s="10" t="b">
        <f t="shared" si="267"/>
        <v>0</v>
      </c>
      <c r="X2866" s="49">
        <f t="shared" si="271"/>
        <v>1</v>
      </c>
      <c r="Y2866" s="49">
        <f t="shared" si="272"/>
        <v>0</v>
      </c>
      <c r="AG2866">
        <v>2.38180792669174</v>
      </c>
      <c r="AH2866">
        <v>1.2455204539523299</v>
      </c>
      <c r="AI2866">
        <v>3.1985740211470199</v>
      </c>
      <c r="AJ2866">
        <v>0.62468748166867605</v>
      </c>
      <c r="AK2866">
        <v>12.7013403815006</v>
      </c>
      <c r="AL2866">
        <v>5.3323428485152897</v>
      </c>
    </row>
    <row r="2867" spans="1:38">
      <c r="A2867">
        <v>2865</v>
      </c>
      <c r="B2867">
        <v>2.7006641427186701E-2</v>
      </c>
      <c r="C2867">
        <v>16.602373955749599</v>
      </c>
      <c r="D2867">
        <v>1.72829437915007</v>
      </c>
      <c r="E2867">
        <v>5.3756858589458202E-2</v>
      </c>
      <c r="F2867">
        <v>16.176645260488801</v>
      </c>
      <c r="G2867">
        <v>1.5405889359700999</v>
      </c>
      <c r="H2867">
        <v>9.6275090033364999E-2</v>
      </c>
      <c r="I2867">
        <v>38.933549261188503</v>
      </c>
      <c r="J2867">
        <v>4.71975941059703</v>
      </c>
      <c r="K2867">
        <v>1.01390468513446E-2</v>
      </c>
      <c r="L2867">
        <v>7.2329648473926298</v>
      </c>
      <c r="M2867">
        <v>0.61233106331999698</v>
      </c>
      <c r="N2867">
        <v>2.8618056420619799E-2</v>
      </c>
      <c r="O2867">
        <v>186.75892465511299</v>
      </c>
      <c r="P2867">
        <v>13.5062839881613</v>
      </c>
      <c r="Q2867">
        <v>-6.82045283470364E-2</v>
      </c>
      <c r="R2867">
        <v>51.485905899398098</v>
      </c>
      <c r="S2867">
        <v>4.9390228379764203</v>
      </c>
      <c r="T2867" s="8">
        <f t="shared" si="268"/>
        <v>2704.6280615174919</v>
      </c>
      <c r="U2867" s="9">
        <f t="shared" si="269"/>
        <v>172.70806151749184</v>
      </c>
      <c r="V2867" s="9" t="b">
        <f t="shared" si="270"/>
        <v>0</v>
      </c>
      <c r="W2867" s="10" t="b">
        <f t="shared" si="267"/>
        <v>0</v>
      </c>
      <c r="X2867" s="49">
        <f t="shared" si="271"/>
        <v>1</v>
      </c>
      <c r="Y2867" s="49">
        <f t="shared" si="272"/>
        <v>0</v>
      </c>
      <c r="AG2867">
        <v>1.72829437915007</v>
      </c>
      <c r="AH2867">
        <v>1.5405889359700999</v>
      </c>
      <c r="AI2867">
        <v>4.71975941059703</v>
      </c>
      <c r="AJ2867">
        <v>0.61233106331999698</v>
      </c>
      <c r="AK2867">
        <v>13.5062839881613</v>
      </c>
      <c r="AL2867">
        <v>4.9390228379764203</v>
      </c>
    </row>
    <row r="2868" spans="1:38">
      <c r="A2868">
        <v>2866</v>
      </c>
      <c r="B2868">
        <v>-2.7284846214286999E-2</v>
      </c>
      <c r="C2868">
        <v>15.7250378075396</v>
      </c>
      <c r="D2868">
        <v>1.60870321190467</v>
      </c>
      <c r="E2868">
        <v>6.3797867673398401E-2</v>
      </c>
      <c r="F2868">
        <v>16.339893318535101</v>
      </c>
      <c r="G2868">
        <v>1.63478437986595</v>
      </c>
      <c r="H2868">
        <v>-6.0317734536420899E-2</v>
      </c>
      <c r="I2868">
        <v>33.290214775991103</v>
      </c>
      <c r="J2868">
        <v>3.2330789977688998</v>
      </c>
      <c r="K2868">
        <v>4.3519482879037702E-2</v>
      </c>
      <c r="L2868">
        <v>7.4784792601615804</v>
      </c>
      <c r="M2868">
        <v>0.69603486575031803</v>
      </c>
      <c r="N2868">
        <v>1.6429966473356102E-2</v>
      </c>
      <c r="O2868">
        <v>184.496505374516</v>
      </c>
      <c r="P2868">
        <v>12.6774440572387</v>
      </c>
      <c r="Q2868">
        <v>6.8013142907542706E-2</v>
      </c>
      <c r="R2868">
        <v>58.999311220746897</v>
      </c>
      <c r="S2868">
        <v>6.0607385016955302</v>
      </c>
      <c r="T2868" s="8">
        <f t="shared" si="268"/>
        <v>2591.0784014224068</v>
      </c>
      <c r="U2868" s="9">
        <f t="shared" si="269"/>
        <v>59.158401422406769</v>
      </c>
      <c r="V2868" s="9" t="b">
        <f t="shared" si="270"/>
        <v>0</v>
      </c>
      <c r="W2868" s="10" t="b">
        <f t="shared" si="267"/>
        <v>0</v>
      </c>
      <c r="X2868" s="49">
        <f t="shared" si="271"/>
        <v>1</v>
      </c>
      <c r="Y2868" s="49">
        <f t="shared" si="272"/>
        <v>0</v>
      </c>
      <c r="AG2868">
        <v>1.60870321190467</v>
      </c>
      <c r="AH2868">
        <v>1.63478437986595</v>
      </c>
      <c r="AI2868">
        <v>3.2330789977688998</v>
      </c>
      <c r="AJ2868">
        <v>0.69603486575031803</v>
      </c>
      <c r="AK2868">
        <v>12.6774440572387</v>
      </c>
      <c r="AL2868">
        <v>6.0607385016955302</v>
      </c>
    </row>
    <row r="2869" spans="1:38">
      <c r="A2869">
        <v>2867</v>
      </c>
      <c r="B2869">
        <v>-1.99167770986679E-2</v>
      </c>
      <c r="C2869">
        <v>15.841328867129</v>
      </c>
      <c r="D2869">
        <v>1.60813922569478</v>
      </c>
      <c r="E2869">
        <v>4.90776021317431E-2</v>
      </c>
      <c r="F2869">
        <v>16.101127410175199</v>
      </c>
      <c r="G2869">
        <v>1.5047118059995399</v>
      </c>
      <c r="H2869">
        <v>-2.3862239378178399E-2</v>
      </c>
      <c r="I2869">
        <v>34.526218722796003</v>
      </c>
      <c r="J2869">
        <v>3.0261532935359901</v>
      </c>
      <c r="K2869">
        <v>-8.6900236458017997E-4</v>
      </c>
      <c r="L2869">
        <v>7.1537806457777604</v>
      </c>
      <c r="M2869">
        <v>0.59846760822243095</v>
      </c>
      <c r="N2869">
        <v>-3.3890900287318497E-2</v>
      </c>
      <c r="O2869">
        <v>175.44220202641</v>
      </c>
      <c r="P2869">
        <v>11.9340110425277</v>
      </c>
      <c r="Q2869">
        <v>-8.2625680533622597E-2</v>
      </c>
      <c r="R2869">
        <v>50.748747924127102</v>
      </c>
      <c r="S2869">
        <v>5.2547135196873302</v>
      </c>
      <c r="T2869" s="8">
        <f t="shared" si="268"/>
        <v>2392.6196495667773</v>
      </c>
      <c r="U2869" s="9">
        <f t="shared" si="269"/>
        <v>-139.30035043322277</v>
      </c>
      <c r="V2869" s="9" t="b">
        <f t="shared" si="270"/>
        <v>0</v>
      </c>
      <c r="W2869" s="10" t="b">
        <f t="shared" si="267"/>
        <v>0</v>
      </c>
      <c r="X2869" s="49">
        <f t="shared" si="271"/>
        <v>0</v>
      </c>
      <c r="Y2869" s="49">
        <f t="shared" si="272"/>
        <v>1</v>
      </c>
      <c r="AG2869">
        <v>1.60813922569478</v>
      </c>
      <c r="AH2869">
        <v>1.5047118059995399</v>
      </c>
      <c r="AI2869">
        <v>3.0261532935359901</v>
      </c>
      <c r="AJ2869">
        <v>0.59846760822243095</v>
      </c>
      <c r="AK2869">
        <v>11.9340110425277</v>
      </c>
      <c r="AL2869">
        <v>5.2547135196873302</v>
      </c>
    </row>
    <row r="2870" spans="1:38">
      <c r="A2870">
        <v>2868</v>
      </c>
      <c r="B2870">
        <v>-9.0055957806210798E-2</v>
      </c>
      <c r="C2870">
        <v>14.7683015291058</v>
      </c>
      <c r="D2870">
        <v>1.8247727165207099</v>
      </c>
      <c r="E2870">
        <v>-4.7664308311215599E-3</v>
      </c>
      <c r="F2870">
        <v>15.257104479096601</v>
      </c>
      <c r="G2870">
        <v>1.2380412902614599</v>
      </c>
      <c r="H2870">
        <v>-2.8662914422028202E-2</v>
      </c>
      <c r="I2870">
        <v>34.360866784242297</v>
      </c>
      <c r="J2870">
        <v>3.0295193001580398</v>
      </c>
      <c r="K2870">
        <v>1.9245914968200901E-2</v>
      </c>
      <c r="L2870">
        <v>7.2991353500516496</v>
      </c>
      <c r="M2870">
        <v>0.62986658882387203</v>
      </c>
      <c r="N2870">
        <v>-2.3983760054837901E-2</v>
      </c>
      <c r="O2870">
        <v>177.18897097977</v>
      </c>
      <c r="P2870">
        <v>11.7275938616633</v>
      </c>
      <c r="Q2870">
        <v>-1.21064165977604E-2</v>
      </c>
      <c r="R2870">
        <v>54.456717405999797</v>
      </c>
      <c r="S2870">
        <v>4.4742914640050104</v>
      </c>
      <c r="T2870" s="8">
        <f t="shared" si="268"/>
        <v>2292.4085221432392</v>
      </c>
      <c r="U2870" s="9">
        <f t="shared" si="269"/>
        <v>-239.51147785676085</v>
      </c>
      <c r="V2870" s="9" t="b">
        <f t="shared" si="270"/>
        <v>1</v>
      </c>
      <c r="W2870" s="10" t="b">
        <f t="shared" si="267"/>
        <v>0</v>
      </c>
      <c r="X2870" s="49">
        <f t="shared" si="271"/>
        <v>0</v>
      </c>
      <c r="Y2870" s="49">
        <f t="shared" si="272"/>
        <v>1</v>
      </c>
      <c r="AG2870">
        <v>1.8247727165207099</v>
      </c>
      <c r="AH2870">
        <v>1.2380412902614599</v>
      </c>
      <c r="AI2870">
        <v>3.0295193001580398</v>
      </c>
      <c r="AJ2870">
        <v>0.62986658882387203</v>
      </c>
      <c r="AK2870">
        <v>11.7275938616633</v>
      </c>
      <c r="AL2870">
        <v>4.4742914640050104</v>
      </c>
    </row>
    <row r="2871" spans="1:38">
      <c r="A2871">
        <v>2869</v>
      </c>
      <c r="B2871">
        <v>1.4016191242411499E-3</v>
      </c>
      <c r="C2871">
        <v>16.182666045918801</v>
      </c>
      <c r="D2871">
        <v>1.6356508172603801</v>
      </c>
      <c r="E2871">
        <v>2.10384743521045E-2</v>
      </c>
      <c r="F2871">
        <v>15.6559363920252</v>
      </c>
      <c r="G2871">
        <v>1.3253216718166301</v>
      </c>
      <c r="H2871">
        <v>6.0972620542986897E-2</v>
      </c>
      <c r="I2871">
        <v>37.583076587342497</v>
      </c>
      <c r="J2871">
        <v>3.85899343150921</v>
      </c>
      <c r="K2871">
        <v>6.4268916722928796E-2</v>
      </c>
      <c r="L2871">
        <v>7.6352745520912997</v>
      </c>
      <c r="M2871">
        <v>0.77856359943754905</v>
      </c>
      <c r="N2871">
        <v>7.2390479868962701E-2</v>
      </c>
      <c r="O2871">
        <v>195.11537214596399</v>
      </c>
      <c r="P2871">
        <v>18.445862217729701</v>
      </c>
      <c r="Q2871">
        <v>-3.8057839492748901E-3</v>
      </c>
      <c r="R2871">
        <v>54.910623861606197</v>
      </c>
      <c r="S2871">
        <v>4.5079242697825901</v>
      </c>
      <c r="T2871" s="8">
        <f t="shared" si="268"/>
        <v>3055.2316007536065</v>
      </c>
      <c r="U2871" s="9">
        <f t="shared" si="269"/>
        <v>523.3116007536064</v>
      </c>
      <c r="V2871" s="9" t="b">
        <f t="shared" si="270"/>
        <v>0</v>
      </c>
      <c r="W2871" s="10" t="b">
        <f t="shared" si="267"/>
        <v>0</v>
      </c>
      <c r="X2871" s="49">
        <f t="shared" si="271"/>
        <v>1</v>
      </c>
      <c r="Y2871" s="49">
        <f t="shared" si="272"/>
        <v>0</v>
      </c>
      <c r="AG2871">
        <v>1.6356508172603801</v>
      </c>
      <c r="AH2871">
        <v>1.3253216718166301</v>
      </c>
      <c r="AI2871">
        <v>3.85899343150921</v>
      </c>
      <c r="AJ2871">
        <v>0.77856359943754905</v>
      </c>
      <c r="AK2871">
        <v>18.445862217729701</v>
      </c>
      <c r="AL2871">
        <v>4.5079242697825901</v>
      </c>
    </row>
    <row r="2872" spans="1:38">
      <c r="A2872">
        <v>2870</v>
      </c>
      <c r="B2872">
        <v>1.213448469531E-2</v>
      </c>
      <c r="C2872">
        <v>16.3572878450343</v>
      </c>
      <c r="D2872">
        <v>1.6664583978957499</v>
      </c>
      <c r="E2872">
        <v>-2.45310703876064E-2</v>
      </c>
      <c r="F2872">
        <v>14.958513797077201</v>
      </c>
      <c r="G2872">
        <v>1.22775313696397</v>
      </c>
      <c r="H2872">
        <v>-3.7817236882338803E-2</v>
      </c>
      <c r="I2872">
        <v>34.047751694558897</v>
      </c>
      <c r="J2872">
        <v>3.0700538283393302</v>
      </c>
      <c r="K2872">
        <v>5.9629680933142297E-2</v>
      </c>
      <c r="L2872">
        <v>7.5999347513420199</v>
      </c>
      <c r="M2872">
        <v>0.75704274970566798</v>
      </c>
      <c r="N2872">
        <v>3.7862012331437003E-2</v>
      </c>
      <c r="O2872">
        <v>188.49331990677001</v>
      </c>
      <c r="P2872">
        <v>14.333663123433301</v>
      </c>
      <c r="Q2872">
        <v>2.8110099437232101E-2</v>
      </c>
      <c r="R2872">
        <v>56.691411474217396</v>
      </c>
      <c r="S2872">
        <v>4.9401710326089097</v>
      </c>
      <c r="T2872" s="8">
        <f t="shared" si="268"/>
        <v>2599.5142268946929</v>
      </c>
      <c r="U2872" s="9">
        <f t="shared" si="269"/>
        <v>67.594226894692838</v>
      </c>
      <c r="V2872" s="9" t="b">
        <f t="shared" si="270"/>
        <v>0</v>
      </c>
      <c r="W2872" s="10" t="b">
        <f t="shared" si="267"/>
        <v>0</v>
      </c>
      <c r="X2872" s="49">
        <f t="shared" si="271"/>
        <v>1</v>
      </c>
      <c r="Y2872" s="49">
        <f t="shared" si="272"/>
        <v>0</v>
      </c>
      <c r="AG2872">
        <v>1.6664583978957499</v>
      </c>
      <c r="AH2872">
        <v>1.22775313696397</v>
      </c>
      <c r="AI2872">
        <v>3.0700538283393302</v>
      </c>
      <c r="AJ2872">
        <v>0.75704274970566798</v>
      </c>
      <c r="AK2872">
        <v>14.333663123433301</v>
      </c>
      <c r="AL2872">
        <v>4.9401710326089097</v>
      </c>
    </row>
    <row r="2873" spans="1:38">
      <c r="A2873">
        <v>2871</v>
      </c>
      <c r="B2873">
        <v>-7.9090350969399204E-2</v>
      </c>
      <c r="C2873">
        <v>14.931136075468499</v>
      </c>
      <c r="D2873">
        <v>1.7627831650071399</v>
      </c>
      <c r="E2873">
        <v>4.7324076342516397E-2</v>
      </c>
      <c r="F2873">
        <v>16.072918407860499</v>
      </c>
      <c r="G2873">
        <v>1.49121519824605</v>
      </c>
      <c r="H2873">
        <v>3.0572091589449801E-2</v>
      </c>
      <c r="I2873">
        <v>36.4577235126239</v>
      </c>
      <c r="J2873">
        <v>3.3544349984422102</v>
      </c>
      <c r="K2873">
        <v>1.11913334431126E-2</v>
      </c>
      <c r="L2873">
        <v>7.2405800052818501</v>
      </c>
      <c r="M2873">
        <v>0.61391772736435402</v>
      </c>
      <c r="N2873">
        <v>-8.9508076787164596E-3</v>
      </c>
      <c r="O2873">
        <v>179.872766484778</v>
      </c>
      <c r="P2873">
        <v>11.752549685958799</v>
      </c>
      <c r="Q2873">
        <v>-2.4163126315792E-2</v>
      </c>
      <c r="R2873">
        <v>53.804090742850903</v>
      </c>
      <c r="S2873">
        <v>4.4647765409330598</v>
      </c>
      <c r="T2873" s="8">
        <f t="shared" si="268"/>
        <v>2343.9677315951612</v>
      </c>
      <c r="U2873" s="9">
        <f t="shared" si="269"/>
        <v>-187.95226840483883</v>
      </c>
      <c r="V2873" s="9" t="b">
        <f t="shared" si="270"/>
        <v>0</v>
      </c>
      <c r="W2873" s="10" t="b">
        <f t="shared" si="267"/>
        <v>0</v>
      </c>
      <c r="X2873" s="49">
        <f t="shared" si="271"/>
        <v>0</v>
      </c>
      <c r="Y2873" s="49">
        <f t="shared" si="272"/>
        <v>1</v>
      </c>
      <c r="AG2873">
        <v>1.7627831650071399</v>
      </c>
      <c r="AH2873">
        <v>1.49121519824605</v>
      </c>
      <c r="AI2873">
        <v>3.3544349984422102</v>
      </c>
      <c r="AJ2873">
        <v>0.61391772736435402</v>
      </c>
      <c r="AK2873">
        <v>11.752549685958799</v>
      </c>
      <c r="AL2873">
        <v>4.4647765409330598</v>
      </c>
    </row>
    <row r="2874" spans="1:38">
      <c r="A2874">
        <v>2872</v>
      </c>
      <c r="B2874">
        <v>-4.7178855975445903E-2</v>
      </c>
      <c r="C2874">
        <v>15.415294980861599</v>
      </c>
      <c r="D2874">
        <v>1.64047843909473</v>
      </c>
      <c r="E2874">
        <v>7.55940333328982E-2</v>
      </c>
      <c r="F2874">
        <v>16.533782734517899</v>
      </c>
      <c r="G2874">
        <v>1.75049223594218</v>
      </c>
      <c r="H2874">
        <v>5.4154597871605301E-2</v>
      </c>
      <c r="I2874">
        <v>37.327705870030599</v>
      </c>
      <c r="J2874">
        <v>3.7282544343153199</v>
      </c>
      <c r="K2874">
        <v>2.4552150456686999E-2</v>
      </c>
      <c r="L2874">
        <v>7.3379692207953102</v>
      </c>
      <c r="M2874">
        <v>0.64171736100709997</v>
      </c>
      <c r="N2874">
        <v>4.1541302904812399E-4</v>
      </c>
      <c r="O2874">
        <v>181.56540897249201</v>
      </c>
      <c r="P2874">
        <v>11.961402874602101</v>
      </c>
      <c r="Q2874">
        <v>-2.4358969080127E-2</v>
      </c>
      <c r="R2874">
        <v>53.7935546327315</v>
      </c>
      <c r="S2874">
        <v>4.4657298184387901</v>
      </c>
      <c r="T2874" s="8">
        <f t="shared" si="268"/>
        <v>2418.8075163400222</v>
      </c>
      <c r="U2874" s="9">
        <f t="shared" si="269"/>
        <v>-113.1124836599779</v>
      </c>
      <c r="V2874" s="9" t="b">
        <f t="shared" si="270"/>
        <v>0</v>
      </c>
      <c r="W2874" s="10" t="b">
        <f t="shared" si="267"/>
        <v>0</v>
      </c>
      <c r="X2874" s="49">
        <f t="shared" si="271"/>
        <v>0</v>
      </c>
      <c r="Y2874" s="49">
        <f t="shared" si="272"/>
        <v>1</v>
      </c>
      <c r="AG2874">
        <v>1.64047843909473</v>
      </c>
      <c r="AH2874">
        <v>1.75049223594218</v>
      </c>
      <c r="AI2874">
        <v>3.7282544343153199</v>
      </c>
      <c r="AJ2874">
        <v>0.64171736100709997</v>
      </c>
      <c r="AK2874">
        <v>11.961402874602101</v>
      </c>
      <c r="AL2874">
        <v>4.4657298184387901</v>
      </c>
    </row>
    <row r="2875" spans="1:38">
      <c r="A2875">
        <v>2873</v>
      </c>
      <c r="B2875">
        <v>4.0746475415063002E-2</v>
      </c>
      <c r="C2875">
        <v>16.832062143062799</v>
      </c>
      <c r="D2875">
        <v>1.8042706422597601</v>
      </c>
      <c r="E2875">
        <v>-5.1305397706915397E-2</v>
      </c>
      <c r="F2875">
        <v>14.5633237343751</v>
      </c>
      <c r="G2875">
        <v>1.28976820909745</v>
      </c>
      <c r="H2875">
        <v>9.5598374789103296E-2</v>
      </c>
      <c r="I2875">
        <v>38.907211247562998</v>
      </c>
      <c r="J2875">
        <v>4.7020820062344297</v>
      </c>
      <c r="K2875">
        <v>1.3133857235514501E-2</v>
      </c>
      <c r="L2875">
        <v>7.2546586738601997</v>
      </c>
      <c r="M2875">
        <v>0.61748238524562704</v>
      </c>
      <c r="N2875">
        <v>1.10077920570753E-2</v>
      </c>
      <c r="O2875">
        <v>183.498840344359</v>
      </c>
      <c r="P2875">
        <v>12.3590787589365</v>
      </c>
      <c r="Q2875">
        <v>2.4390849634200001E-2</v>
      </c>
      <c r="R2875">
        <v>56.480953568622297</v>
      </c>
      <c r="S2875">
        <v>4.8691877958026897</v>
      </c>
      <c r="T2875" s="8">
        <f t="shared" si="268"/>
        <v>2564.1869797576455</v>
      </c>
      <c r="U2875" s="9">
        <f t="shared" si="269"/>
        <v>32.266979757645458</v>
      </c>
      <c r="V2875" s="9" t="b">
        <f t="shared" si="270"/>
        <v>0</v>
      </c>
      <c r="W2875" s="10" t="b">
        <f t="shared" si="267"/>
        <v>0</v>
      </c>
      <c r="X2875" s="49">
        <f t="shared" si="271"/>
        <v>1</v>
      </c>
      <c r="Y2875" s="49">
        <f t="shared" si="272"/>
        <v>0</v>
      </c>
      <c r="AG2875">
        <v>1.8042706422597601</v>
      </c>
      <c r="AH2875">
        <v>1.28976820909745</v>
      </c>
      <c r="AI2875">
        <v>4.7020820062344297</v>
      </c>
      <c r="AJ2875">
        <v>0.61748238524562704</v>
      </c>
      <c r="AK2875">
        <v>12.3590787589365</v>
      </c>
      <c r="AL2875">
        <v>4.8691877958026897</v>
      </c>
    </row>
    <row r="2876" spans="1:38">
      <c r="A2876">
        <v>2874</v>
      </c>
      <c r="B2876">
        <v>7.1811724467661401E-3</v>
      </c>
      <c r="C2876">
        <v>16.276465425389301</v>
      </c>
      <c r="D2876">
        <v>1.65060638719346</v>
      </c>
      <c r="E2876">
        <v>-1.34679712243835E-2</v>
      </c>
      <c r="F2876">
        <v>15.1249201060653</v>
      </c>
      <c r="G2876">
        <v>1.23119959020039</v>
      </c>
      <c r="H2876">
        <v>6.4035850245348401E-3</v>
      </c>
      <c r="I2876">
        <v>35.587157300780298</v>
      </c>
      <c r="J2876">
        <v>3.1162533696539598</v>
      </c>
      <c r="K2876">
        <v>-2.35260223882791E-2</v>
      </c>
      <c r="L2876">
        <v>6.9935196681767797</v>
      </c>
      <c r="M2876">
        <v>0.58970003935772797</v>
      </c>
      <c r="N2876">
        <v>4.4784548565017799E-3</v>
      </c>
      <c r="O2876">
        <v>182.30461752427601</v>
      </c>
      <c r="P2876">
        <v>12.113932172139201</v>
      </c>
      <c r="Q2876">
        <v>3.2323275570170902E-2</v>
      </c>
      <c r="R2876">
        <v>56.9307662438219</v>
      </c>
      <c r="S2876">
        <v>5.0207018271663504</v>
      </c>
      <c r="T2876" s="8">
        <f t="shared" si="268"/>
        <v>2372.2393385711084</v>
      </c>
      <c r="U2876" s="9">
        <f t="shared" si="269"/>
        <v>-159.68066142889165</v>
      </c>
      <c r="V2876" s="9" t="b">
        <f t="shared" si="270"/>
        <v>0</v>
      </c>
      <c r="W2876" s="10" t="b">
        <f t="shared" si="267"/>
        <v>0</v>
      </c>
      <c r="X2876" s="49">
        <f t="shared" si="271"/>
        <v>0</v>
      </c>
      <c r="Y2876" s="49">
        <f t="shared" si="272"/>
        <v>1</v>
      </c>
      <c r="AG2876">
        <v>1.65060638719346</v>
      </c>
      <c r="AH2876">
        <v>1.23119959020039</v>
      </c>
      <c r="AI2876">
        <v>3.1162533696539598</v>
      </c>
      <c r="AJ2876">
        <v>0.58970003935772797</v>
      </c>
      <c r="AK2876">
        <v>12.113932172139201</v>
      </c>
      <c r="AL2876">
        <v>5.0207018271663504</v>
      </c>
    </row>
    <row r="2877" spans="1:38">
      <c r="A2877">
        <v>2875</v>
      </c>
      <c r="B2877">
        <v>1.6161846746863301E-2</v>
      </c>
      <c r="C2877">
        <v>16.423297398331801</v>
      </c>
      <c r="D2877">
        <v>1.67767543686446</v>
      </c>
      <c r="E2877">
        <v>-3.4659938884878998E-2</v>
      </c>
      <c r="F2877">
        <v>14.8077657204523</v>
      </c>
      <c r="G2877">
        <v>1.24416566124169</v>
      </c>
      <c r="H2877">
        <v>2.0989684989569301E-3</v>
      </c>
      <c r="I2877">
        <v>35.434297472873197</v>
      </c>
      <c r="J2877">
        <v>3.0886600163445399</v>
      </c>
      <c r="K2877">
        <v>1.5914436561917902E-2</v>
      </c>
      <c r="L2877">
        <v>7.2748588989379304</v>
      </c>
      <c r="M2877">
        <v>0.62257631942223002</v>
      </c>
      <c r="N2877">
        <v>4.2053853800693798E-2</v>
      </c>
      <c r="O2877">
        <v>189.285112396713</v>
      </c>
      <c r="P2877">
        <v>14.7239399034936</v>
      </c>
      <c r="Q2877">
        <v>-9.2127959349788097E-2</v>
      </c>
      <c r="R2877">
        <v>50.268803068012097</v>
      </c>
      <c r="S2877">
        <v>5.4919284435334301</v>
      </c>
      <c r="T2877" s="8">
        <f t="shared" si="268"/>
        <v>2684.8945780899953</v>
      </c>
      <c r="U2877" s="9">
        <f t="shared" si="269"/>
        <v>152.97457808999525</v>
      </c>
      <c r="V2877" s="9" t="b">
        <f t="shared" si="270"/>
        <v>0</v>
      </c>
      <c r="W2877" s="10" t="b">
        <f t="shared" si="267"/>
        <v>0</v>
      </c>
      <c r="X2877" s="49">
        <f t="shared" si="271"/>
        <v>1</v>
      </c>
      <c r="Y2877" s="49">
        <f t="shared" si="272"/>
        <v>0</v>
      </c>
      <c r="AG2877">
        <v>1.67767543686446</v>
      </c>
      <c r="AH2877">
        <v>1.24416566124169</v>
      </c>
      <c r="AI2877">
        <v>3.0886600163445399</v>
      </c>
      <c r="AJ2877">
        <v>0.62257631942223002</v>
      </c>
      <c r="AK2877">
        <v>14.7239399034936</v>
      </c>
      <c r="AL2877">
        <v>5.4919284435334301</v>
      </c>
    </row>
    <row r="2878" spans="1:38">
      <c r="A2878">
        <v>2876</v>
      </c>
      <c r="B2878">
        <v>6.8253104602621802E-3</v>
      </c>
      <c r="C2878">
        <v>16.270674280554999</v>
      </c>
      <c r="D2878">
        <v>1.6512780278125301</v>
      </c>
      <c r="E2878">
        <v>-3.5174249131956201E-2</v>
      </c>
      <c r="F2878">
        <v>14.8001518929086</v>
      </c>
      <c r="G2878">
        <v>1.24582064048757</v>
      </c>
      <c r="H2878">
        <v>-6.0009919116133098E-2</v>
      </c>
      <c r="I2878">
        <v>33.300463594735099</v>
      </c>
      <c r="J2878">
        <v>3.2305351574840602</v>
      </c>
      <c r="K2878">
        <v>3.5624671170655202E-2</v>
      </c>
      <c r="L2878">
        <v>7.41967052194759</v>
      </c>
      <c r="M2878">
        <v>0.670916960614797</v>
      </c>
      <c r="N2878">
        <v>-3.6546857274046697E-2</v>
      </c>
      <c r="O2878">
        <v>174.976853330783</v>
      </c>
      <c r="P2878">
        <v>12.0051804180167</v>
      </c>
      <c r="Q2878">
        <v>2.1023608005297099E-2</v>
      </c>
      <c r="R2878">
        <v>56.291088390886998</v>
      </c>
      <c r="S2878">
        <v>4.8041471153337403</v>
      </c>
      <c r="T2878" s="8">
        <f t="shared" si="268"/>
        <v>2360.7878319749398</v>
      </c>
      <c r="U2878" s="9">
        <f t="shared" si="269"/>
        <v>-171.13216802506031</v>
      </c>
      <c r="V2878" s="9" t="b">
        <f t="shared" si="270"/>
        <v>0</v>
      </c>
      <c r="W2878" s="10" t="b">
        <f t="shared" si="267"/>
        <v>0</v>
      </c>
      <c r="X2878" s="49">
        <f t="shared" si="271"/>
        <v>0</v>
      </c>
      <c r="Y2878" s="49">
        <f t="shared" si="272"/>
        <v>1</v>
      </c>
      <c r="AG2878">
        <v>1.6512780278125301</v>
      </c>
      <c r="AH2878">
        <v>1.24582064048757</v>
      </c>
      <c r="AI2878">
        <v>3.2305351574840602</v>
      </c>
      <c r="AJ2878">
        <v>0.670916960614797</v>
      </c>
      <c r="AK2878">
        <v>12.0051804180167</v>
      </c>
      <c r="AL2878">
        <v>4.8041471153337403</v>
      </c>
    </row>
    <row r="2879" spans="1:38">
      <c r="A2879">
        <v>2877</v>
      </c>
      <c r="B2879">
        <v>3.1924209021336199E-2</v>
      </c>
      <c r="C2879">
        <v>16.684218324575099</v>
      </c>
      <c r="D2879">
        <v>1.7556879627689701</v>
      </c>
      <c r="E2879">
        <v>-3.3710001027319803E-2</v>
      </c>
      <c r="F2879">
        <v>14.821838860942201</v>
      </c>
      <c r="G2879">
        <v>1.2423790179081</v>
      </c>
      <c r="H2879">
        <v>5.1189687759994398E-2</v>
      </c>
      <c r="I2879">
        <v>37.217196483606401</v>
      </c>
      <c r="J2879">
        <v>3.67658665902148</v>
      </c>
      <c r="K2879">
        <v>-1.06221533788773E-2</v>
      </c>
      <c r="L2879">
        <v>7.0843478872980699</v>
      </c>
      <c r="M2879">
        <v>0.59160632438188498</v>
      </c>
      <c r="N2879">
        <v>-2.8928402094171801E-2</v>
      </c>
      <c r="O2879">
        <v>176.314997468721</v>
      </c>
      <c r="P2879">
        <v>11.827553641589301</v>
      </c>
      <c r="Q2879">
        <v>1.9229133916590601E-2</v>
      </c>
      <c r="R2879">
        <v>56.190166069671697</v>
      </c>
      <c r="S2879">
        <v>4.7733617908121202</v>
      </c>
      <c r="T2879" s="8">
        <f t="shared" si="268"/>
        <v>2386.7175396481857</v>
      </c>
      <c r="U2879" s="9">
        <f t="shared" si="269"/>
        <v>-145.20246035181435</v>
      </c>
      <c r="V2879" s="9" t="b">
        <f t="shared" si="270"/>
        <v>0</v>
      </c>
      <c r="W2879" s="10" t="b">
        <f t="shared" si="267"/>
        <v>0</v>
      </c>
      <c r="X2879" s="49">
        <f t="shared" si="271"/>
        <v>0</v>
      </c>
      <c r="Y2879" s="49">
        <f t="shared" si="272"/>
        <v>1</v>
      </c>
      <c r="AG2879">
        <v>1.7556879627689701</v>
      </c>
      <c r="AH2879">
        <v>1.2423790179081</v>
      </c>
      <c r="AI2879">
        <v>3.67658665902148</v>
      </c>
      <c r="AJ2879">
        <v>0.59160632438188498</v>
      </c>
      <c r="AK2879">
        <v>11.827553641589301</v>
      </c>
      <c r="AL2879">
        <v>4.7733617908121202</v>
      </c>
    </row>
    <row r="2880" spans="1:38">
      <c r="A2880">
        <v>2878</v>
      </c>
      <c r="B2880">
        <v>9.5587339211905598E-2</v>
      </c>
      <c r="C2880">
        <v>17.780927468444698</v>
      </c>
      <c r="D2880">
        <v>2.30077476704925</v>
      </c>
      <c r="E2880">
        <v>1.3974912940917E-3</v>
      </c>
      <c r="F2880">
        <v>15.351438518120601</v>
      </c>
      <c r="G2880">
        <v>1.25450586726974</v>
      </c>
      <c r="H2880">
        <v>-2.6870856068676702E-2</v>
      </c>
      <c r="I2880">
        <v>34.422498670065202</v>
      </c>
      <c r="J2880">
        <v>3.0281055200039702</v>
      </c>
      <c r="K2880">
        <v>2.3607286263531799E-2</v>
      </c>
      <c r="L2880">
        <v>7.3310391109500097</v>
      </c>
      <c r="M2880">
        <v>0.64053516438464597</v>
      </c>
      <c r="N2880">
        <v>-4.5113976241346797E-2</v>
      </c>
      <c r="O2880">
        <v>173.48420877296701</v>
      </c>
      <c r="P2880">
        <v>12.372623579771499</v>
      </c>
      <c r="Q2880">
        <v>-2.7910613985118401E-2</v>
      </c>
      <c r="R2880">
        <v>53.6028379080185</v>
      </c>
      <c r="S2880">
        <v>4.4705975347211702</v>
      </c>
      <c r="T2880" s="8">
        <f t="shared" si="268"/>
        <v>2406.7142433200274</v>
      </c>
      <c r="U2880" s="9">
        <f t="shared" si="269"/>
        <v>-125.20575667997264</v>
      </c>
      <c r="V2880" s="9" t="b">
        <f t="shared" si="270"/>
        <v>0</v>
      </c>
      <c r="W2880" s="10" t="b">
        <f t="shared" si="267"/>
        <v>0</v>
      </c>
      <c r="X2880" s="49">
        <f t="shared" si="271"/>
        <v>0</v>
      </c>
      <c r="Y2880" s="49">
        <f t="shared" si="272"/>
        <v>1</v>
      </c>
      <c r="AG2880">
        <v>2.30077476704925</v>
      </c>
      <c r="AH2880">
        <v>1.25450586726974</v>
      </c>
      <c r="AI2880">
        <v>3.0281055200039702</v>
      </c>
      <c r="AJ2880">
        <v>0.64053516438464597</v>
      </c>
      <c r="AK2880">
        <v>12.372623579771499</v>
      </c>
      <c r="AL2880">
        <v>4.4705975347211702</v>
      </c>
    </row>
    <row r="2881" spans="1:38">
      <c r="A2881">
        <v>2879</v>
      </c>
      <c r="B2881">
        <v>-5.4676959820354198E-2</v>
      </c>
      <c r="C2881">
        <v>15.300141753231999</v>
      </c>
      <c r="D2881">
        <v>1.6607439310063901</v>
      </c>
      <c r="E2881">
        <v>4.6576218990555002E-2</v>
      </c>
      <c r="F2881">
        <v>16.060902651257699</v>
      </c>
      <c r="G2881">
        <v>1.4855991743566801</v>
      </c>
      <c r="H2881">
        <v>4.0309093029861097E-2</v>
      </c>
      <c r="I2881">
        <v>36.814446305776798</v>
      </c>
      <c r="J2881">
        <v>3.4878636233985301</v>
      </c>
      <c r="K2881">
        <v>-2.7145321975981001E-2</v>
      </c>
      <c r="L2881">
        <v>6.9682537753234701</v>
      </c>
      <c r="M2881">
        <v>0.59056854310002604</v>
      </c>
      <c r="N2881">
        <v>3.6208966130294798E-2</v>
      </c>
      <c r="O2881">
        <v>188.18198913332799</v>
      </c>
      <c r="P2881">
        <v>14.1815237964683</v>
      </c>
      <c r="Q2881">
        <v>-4.6832793867279798E-3</v>
      </c>
      <c r="R2881">
        <v>54.862461174059597</v>
      </c>
      <c r="S2881">
        <v>4.5000770706994997</v>
      </c>
      <c r="T2881" s="8">
        <f t="shared" si="268"/>
        <v>2590.6376139029426</v>
      </c>
      <c r="U2881" s="9">
        <f t="shared" si="269"/>
        <v>58.717613902942503</v>
      </c>
      <c r="V2881" s="9" t="b">
        <f t="shared" si="270"/>
        <v>0</v>
      </c>
      <c r="W2881" s="10" t="b">
        <f t="shared" si="267"/>
        <v>0</v>
      </c>
      <c r="X2881" s="49">
        <f t="shared" si="271"/>
        <v>1</v>
      </c>
      <c r="Y2881" s="49">
        <f t="shared" si="272"/>
        <v>0</v>
      </c>
      <c r="AG2881">
        <v>1.6607439310063901</v>
      </c>
      <c r="AH2881">
        <v>1.4855991743566801</v>
      </c>
      <c r="AI2881">
        <v>3.4878636233985301</v>
      </c>
      <c r="AJ2881">
        <v>0.59056854310002604</v>
      </c>
      <c r="AK2881">
        <v>14.1815237964683</v>
      </c>
      <c r="AL2881">
        <v>4.5000770706994997</v>
      </c>
    </row>
    <row r="2882" spans="1:38">
      <c r="A2882">
        <v>2880</v>
      </c>
      <c r="B2882">
        <v>2.2756450684573101E-2</v>
      </c>
      <c r="C2882">
        <v>16.531960441088</v>
      </c>
      <c r="D2882">
        <v>1.70699549703655</v>
      </c>
      <c r="E2882">
        <v>-5.2890626454595198E-2</v>
      </c>
      <c r="F2882">
        <v>14.540255823717899</v>
      </c>
      <c r="G2882">
        <v>1.29482978829716</v>
      </c>
      <c r="H2882">
        <v>3.2482504271710899E-2</v>
      </c>
      <c r="I2882">
        <v>36.527439381825801</v>
      </c>
      <c r="J2882">
        <v>3.3768750728882</v>
      </c>
      <c r="K2882">
        <v>-9.4825186405283798E-2</v>
      </c>
      <c r="L2882">
        <v>6.5122485408689696</v>
      </c>
      <c r="M2882">
        <v>0.72935642911322895</v>
      </c>
      <c r="N2882">
        <v>-2.8045785020463499E-2</v>
      </c>
      <c r="O2882">
        <v>176.47068479187601</v>
      </c>
      <c r="P2882">
        <v>11.809353185608099</v>
      </c>
      <c r="Q2882">
        <v>-6.4923050142628905E-2</v>
      </c>
      <c r="R2882">
        <v>51.655133283572802</v>
      </c>
      <c r="S2882">
        <v>4.8838553721718698</v>
      </c>
      <c r="T2882" s="8">
        <f t="shared" si="268"/>
        <v>2380.1265345115107</v>
      </c>
      <c r="U2882" s="9">
        <f t="shared" si="269"/>
        <v>-151.79346548848935</v>
      </c>
      <c r="V2882" s="9" t="b">
        <f t="shared" si="270"/>
        <v>0</v>
      </c>
      <c r="W2882" s="10" t="b">
        <f t="shared" si="267"/>
        <v>0</v>
      </c>
      <c r="X2882" s="49">
        <f t="shared" si="271"/>
        <v>0</v>
      </c>
      <c r="Y2882" s="49">
        <f t="shared" si="272"/>
        <v>1</v>
      </c>
      <c r="AG2882">
        <v>1.70699549703655</v>
      </c>
      <c r="AH2882">
        <v>1.29482978829716</v>
      </c>
      <c r="AI2882">
        <v>3.3768750728882</v>
      </c>
      <c r="AJ2882">
        <v>0.72935642911322895</v>
      </c>
      <c r="AK2882">
        <v>11.809353185608099</v>
      </c>
      <c r="AL2882">
        <v>4.8838553721718698</v>
      </c>
    </row>
    <row r="2883" spans="1:38">
      <c r="A2883">
        <v>2881</v>
      </c>
      <c r="B2883">
        <v>2.46383987244739E-2</v>
      </c>
      <c r="C2883">
        <v>16.563102025866801</v>
      </c>
      <c r="D2883">
        <v>1.7161267037239301</v>
      </c>
      <c r="E2883">
        <v>2.8121218252047799E-2</v>
      </c>
      <c r="F2883">
        <v>15.7672170008289</v>
      </c>
      <c r="G2883">
        <v>1.3621789037119401</v>
      </c>
      <c r="H2883">
        <v>2.4488383499925898E-2</v>
      </c>
      <c r="I2883">
        <v>36.236598676654403</v>
      </c>
      <c r="J2883">
        <v>3.27937374690327</v>
      </c>
      <c r="K2883">
        <v>2.8910474654876402E-2</v>
      </c>
      <c r="L2883">
        <v>7.3700202632988399</v>
      </c>
      <c r="M2883">
        <v>0.65335971530246095</v>
      </c>
      <c r="N2883">
        <v>-3.5567302399678799E-2</v>
      </c>
      <c r="O2883">
        <v>175.148336735355</v>
      </c>
      <c r="P2883">
        <v>11.979325756568601</v>
      </c>
      <c r="Q2883">
        <v>0.104242670047807</v>
      </c>
      <c r="R2883">
        <v>61.176020861710001</v>
      </c>
      <c r="S2883">
        <v>7.5685501878494401</v>
      </c>
      <c r="T2883" s="8">
        <f t="shared" si="268"/>
        <v>2655.8915014059644</v>
      </c>
      <c r="U2883" s="9">
        <f t="shared" si="269"/>
        <v>123.97150140596432</v>
      </c>
      <c r="V2883" s="9" t="b">
        <f t="shared" si="270"/>
        <v>0</v>
      </c>
      <c r="W2883" s="10" t="b">
        <f t="shared" ref="W2883:W2946" si="273">U2883&lt;-$AB$7</f>
        <v>0</v>
      </c>
      <c r="X2883" s="49">
        <f t="shared" si="271"/>
        <v>1</v>
      </c>
      <c r="Y2883" s="49">
        <f t="shared" si="272"/>
        <v>0</v>
      </c>
      <c r="AG2883">
        <v>1.7161267037239301</v>
      </c>
      <c r="AH2883">
        <v>1.3621789037119401</v>
      </c>
      <c r="AI2883">
        <v>3.27937374690327</v>
      </c>
      <c r="AJ2883">
        <v>0.65335971530246095</v>
      </c>
      <c r="AK2883">
        <v>11.979325756568601</v>
      </c>
      <c r="AL2883">
        <v>7.5685501878494401</v>
      </c>
    </row>
    <row r="2884" spans="1:38">
      <c r="A2884">
        <v>2882</v>
      </c>
      <c r="B2884">
        <v>7.6820431308005405E-4</v>
      </c>
      <c r="C2884">
        <v>16.172418951234601</v>
      </c>
      <c r="D2884">
        <v>1.63396094571885</v>
      </c>
      <c r="E2884">
        <v>-3.1664629079567699E-2</v>
      </c>
      <c r="F2884">
        <v>14.8521860594368</v>
      </c>
      <c r="G2884">
        <v>1.23839155388072</v>
      </c>
      <c r="H2884">
        <v>8.6531590252136095E-2</v>
      </c>
      <c r="I2884">
        <v>38.556042338361301</v>
      </c>
      <c r="J2884">
        <v>4.45609211338033</v>
      </c>
      <c r="K2884">
        <v>-4.4199412052396199E-2</v>
      </c>
      <c r="L2884">
        <v>6.8504241421558598</v>
      </c>
      <c r="M2884">
        <v>0.605664131383711</v>
      </c>
      <c r="N2884">
        <v>-3.3640777185975003E-2</v>
      </c>
      <c r="O2884">
        <v>175.48608966251501</v>
      </c>
      <c r="P2884">
        <v>11.9277943867422</v>
      </c>
      <c r="Q2884">
        <v>-7.7708710921322602E-2</v>
      </c>
      <c r="R2884">
        <v>50.998892448073903</v>
      </c>
      <c r="S2884">
        <v>5.14661867525143</v>
      </c>
      <c r="T2884" s="8">
        <f t="shared" ref="T2884:T2947" si="274">(D2884+G2884+J2884+M2884+P2884+S2884)*100</f>
        <v>2500.8521806357244</v>
      </c>
      <c r="U2884" s="9">
        <f t="shared" ref="U2884:U2947" si="275">T2884-$AA$3</f>
        <v>-31.067819364275692</v>
      </c>
      <c r="V2884" s="9" t="b">
        <f t="shared" ref="V2884:V2947" si="276">U2884&lt;-$AB$5</f>
        <v>0</v>
      </c>
      <c r="W2884" s="10" t="b">
        <f t="shared" si="273"/>
        <v>0</v>
      </c>
      <c r="X2884" s="49">
        <f t="shared" ref="X2884:X2947" si="277">(U2884&gt;0)*1</f>
        <v>0</v>
      </c>
      <c r="Y2884" s="49">
        <f t="shared" ref="Y2884:Y2947" si="278">(U2884&lt;0)*1</f>
        <v>1</v>
      </c>
      <c r="AG2884">
        <v>1.63396094571885</v>
      </c>
      <c r="AH2884">
        <v>1.23839155388072</v>
      </c>
      <c r="AI2884">
        <v>4.45609211338033</v>
      </c>
      <c r="AJ2884">
        <v>0.605664131383711</v>
      </c>
      <c r="AK2884">
        <v>11.9277943867422</v>
      </c>
      <c r="AL2884">
        <v>5.14661867525143</v>
      </c>
    </row>
    <row r="2885" spans="1:38">
      <c r="A2885">
        <v>2883</v>
      </c>
      <c r="B2885">
        <v>-4.5660056989533702E-2</v>
      </c>
      <c r="C2885">
        <v>15.438725503869399</v>
      </c>
      <c r="D2885">
        <v>1.6373534959809599</v>
      </c>
      <c r="E2885">
        <v>7.4300838754822907E-2</v>
      </c>
      <c r="F2885">
        <v>16.512415155526998</v>
      </c>
      <c r="G2885">
        <v>1.73715980600245</v>
      </c>
      <c r="H2885">
        <v>9.2430017149756297E-3</v>
      </c>
      <c r="I2885">
        <v>35.688347662000297</v>
      </c>
      <c r="J2885">
        <v>3.1349471595399101</v>
      </c>
      <c r="K2885">
        <v>-2.41228149489989E-2</v>
      </c>
      <c r="L2885">
        <v>6.9893472328285897</v>
      </c>
      <c r="M2885">
        <v>0.59003068430563899</v>
      </c>
      <c r="N2885">
        <v>5.2109343404778602E-2</v>
      </c>
      <c r="O2885">
        <v>191.19806861362099</v>
      </c>
      <c r="P2885">
        <v>15.8299976459269</v>
      </c>
      <c r="Q2885">
        <v>3.57633014441925E-3</v>
      </c>
      <c r="R2885">
        <v>55.317480234334603</v>
      </c>
      <c r="S2885">
        <v>4.5752031427390101</v>
      </c>
      <c r="T2885" s="8">
        <f t="shared" si="274"/>
        <v>2750.4691934494867</v>
      </c>
      <c r="U2885" s="9">
        <f t="shared" si="275"/>
        <v>218.54919344948667</v>
      </c>
      <c r="V2885" s="9" t="b">
        <f t="shared" si="276"/>
        <v>0</v>
      </c>
      <c r="W2885" s="10" t="b">
        <f t="shared" si="273"/>
        <v>0</v>
      </c>
      <c r="X2885" s="49">
        <f t="shared" si="277"/>
        <v>1</v>
      </c>
      <c r="Y2885" s="49">
        <f t="shared" si="278"/>
        <v>0</v>
      </c>
      <c r="AG2885">
        <v>1.6373534959809599</v>
      </c>
      <c r="AH2885">
        <v>1.73715980600245</v>
      </c>
      <c r="AI2885">
        <v>3.1349471595399101</v>
      </c>
      <c r="AJ2885">
        <v>0.59003068430563899</v>
      </c>
      <c r="AK2885">
        <v>15.8299976459269</v>
      </c>
      <c r="AL2885">
        <v>4.5752031427390101</v>
      </c>
    </row>
    <row r="2886" spans="1:38">
      <c r="A2886">
        <v>2884</v>
      </c>
      <c r="B2886">
        <v>1.6913025896192601E-2</v>
      </c>
      <c r="C2886">
        <v>16.4356388716491</v>
      </c>
      <c r="D2886">
        <v>1.6803329008166099</v>
      </c>
      <c r="E2886">
        <v>-6.2144768753940698E-3</v>
      </c>
      <c r="F2886">
        <v>15.235027477423699</v>
      </c>
      <c r="G2886">
        <v>1.2354453570766399</v>
      </c>
      <c r="H2886">
        <v>-1.9965858321644801E-2</v>
      </c>
      <c r="I2886">
        <v>34.661008452927803</v>
      </c>
      <c r="J2886">
        <v>3.0274931725738101</v>
      </c>
      <c r="K2886">
        <v>1.17062367078235E-2</v>
      </c>
      <c r="L2886">
        <v>7.2443091635604704</v>
      </c>
      <c r="M2886">
        <v>0.61534872195701296</v>
      </c>
      <c r="N2886">
        <v>2.9543546137378398E-3</v>
      </c>
      <c r="O2886">
        <v>182.02697864093801</v>
      </c>
      <c r="P2886">
        <v>12.0566591604303</v>
      </c>
      <c r="Q2886">
        <v>2.5375332284763599E-2</v>
      </c>
      <c r="R2886">
        <v>56.536585467324301</v>
      </c>
      <c r="S2886">
        <v>4.8860462218637704</v>
      </c>
      <c r="T2886" s="8">
        <f t="shared" si="274"/>
        <v>2350.1325534718139</v>
      </c>
      <c r="U2886" s="9">
        <f t="shared" si="275"/>
        <v>-181.78744652818614</v>
      </c>
      <c r="V2886" s="9" t="b">
        <f t="shared" si="276"/>
        <v>0</v>
      </c>
      <c r="W2886" s="10" t="b">
        <f t="shared" si="273"/>
        <v>0</v>
      </c>
      <c r="X2886" s="49">
        <f t="shared" si="277"/>
        <v>0</v>
      </c>
      <c r="Y2886" s="49">
        <f t="shared" si="278"/>
        <v>1</v>
      </c>
      <c r="AG2886">
        <v>1.6803329008166099</v>
      </c>
      <c r="AH2886">
        <v>1.2354453570766399</v>
      </c>
      <c r="AI2886">
        <v>3.0274931725738101</v>
      </c>
      <c r="AJ2886">
        <v>0.61534872195701296</v>
      </c>
      <c r="AK2886">
        <v>12.0566591604303</v>
      </c>
      <c r="AL2886">
        <v>4.8860462218637704</v>
      </c>
    </row>
    <row r="2887" spans="1:38">
      <c r="A2887">
        <v>2885</v>
      </c>
      <c r="B2887">
        <v>2.36448353117319E-2</v>
      </c>
      <c r="C2887">
        <v>16.546653706269801</v>
      </c>
      <c r="D2887">
        <v>1.7122096819352</v>
      </c>
      <c r="E2887">
        <v>4.9937355984722598E-2</v>
      </c>
      <c r="F2887">
        <v>16.1149763689982</v>
      </c>
      <c r="G2887">
        <v>1.51160768435964</v>
      </c>
      <c r="H2887">
        <v>1.7658512974282101E-2</v>
      </c>
      <c r="I2887">
        <v>35.989950645247603</v>
      </c>
      <c r="J2887">
        <v>3.2023253515891299</v>
      </c>
      <c r="K2887">
        <v>5.6076214226957098E-2</v>
      </c>
      <c r="L2887">
        <v>7.5729765621149099</v>
      </c>
      <c r="M2887">
        <v>0.74204750257264995</v>
      </c>
      <c r="N2887">
        <v>-1.5680731378581801E-3</v>
      </c>
      <c r="O2887">
        <v>181.20563341827699</v>
      </c>
      <c r="P2887">
        <v>11.899482705497</v>
      </c>
      <c r="Q2887">
        <v>2.7364995505864399E-2</v>
      </c>
      <c r="R2887">
        <v>56.6491862137105</v>
      </c>
      <c r="S2887">
        <v>4.9254476171611401</v>
      </c>
      <c r="T2887" s="8">
        <f t="shared" si="274"/>
        <v>2399.312054311476</v>
      </c>
      <c r="U2887" s="9">
        <f t="shared" si="275"/>
        <v>-132.60794568852407</v>
      </c>
      <c r="V2887" s="9" t="b">
        <f t="shared" si="276"/>
        <v>0</v>
      </c>
      <c r="W2887" s="10" t="b">
        <f t="shared" si="273"/>
        <v>0</v>
      </c>
      <c r="X2887" s="49">
        <f t="shared" si="277"/>
        <v>0</v>
      </c>
      <c r="Y2887" s="49">
        <f t="shared" si="278"/>
        <v>1</v>
      </c>
      <c r="AG2887">
        <v>1.7122096819352</v>
      </c>
      <c r="AH2887">
        <v>1.51160768435964</v>
      </c>
      <c r="AI2887">
        <v>3.2023253515891299</v>
      </c>
      <c r="AJ2887">
        <v>0.74204750257264995</v>
      </c>
      <c r="AK2887">
        <v>11.899482705497</v>
      </c>
      <c r="AL2887">
        <v>4.9254476171611401</v>
      </c>
    </row>
    <row r="2888" spans="1:38">
      <c r="A2888">
        <v>2886</v>
      </c>
      <c r="B2888">
        <v>-7.6956203285836302E-3</v>
      </c>
      <c r="C2888">
        <v>16.0361160687332</v>
      </c>
      <c r="D2888">
        <v>1.6146195802459899</v>
      </c>
      <c r="E2888">
        <v>-1.6897451035061101E-2</v>
      </c>
      <c r="F2888">
        <v>15.073138340934401</v>
      </c>
      <c r="G2888">
        <v>1.22899555431688</v>
      </c>
      <c r="H2888">
        <v>-2.2762362784713899E-2</v>
      </c>
      <c r="I2888">
        <v>34.564214193964403</v>
      </c>
      <c r="J2888">
        <v>3.0270840949622499</v>
      </c>
      <c r="K2888">
        <v>-3.7918024775214103E-2</v>
      </c>
      <c r="L2888">
        <v>6.8935897371876598</v>
      </c>
      <c r="M2888">
        <v>0.60004947016521104</v>
      </c>
      <c r="N2888">
        <v>-4.3184052076973803E-2</v>
      </c>
      <c r="O2888">
        <v>173.81934342782901</v>
      </c>
      <c r="P2888">
        <v>12.2822745219667</v>
      </c>
      <c r="Q2888">
        <v>3.2142104875477501E-2</v>
      </c>
      <c r="R2888">
        <v>56.9204529916098</v>
      </c>
      <c r="S2888">
        <v>5.0165709774832603</v>
      </c>
      <c r="T2888" s="8">
        <f t="shared" si="274"/>
        <v>2376.9594199140292</v>
      </c>
      <c r="U2888" s="9">
        <f t="shared" si="275"/>
        <v>-154.96058008597083</v>
      </c>
      <c r="V2888" s="9" t="b">
        <f t="shared" si="276"/>
        <v>0</v>
      </c>
      <c r="W2888" s="10" t="b">
        <f t="shared" si="273"/>
        <v>0</v>
      </c>
      <c r="X2888" s="49">
        <f t="shared" si="277"/>
        <v>0</v>
      </c>
      <c r="Y2888" s="49">
        <f t="shared" si="278"/>
        <v>1</v>
      </c>
      <c r="AG2888">
        <v>1.6146195802459899</v>
      </c>
      <c r="AH2888">
        <v>1.22899555431688</v>
      </c>
      <c r="AI2888">
        <v>3.0270840949622499</v>
      </c>
      <c r="AJ2888">
        <v>0.60004947016521104</v>
      </c>
      <c r="AK2888">
        <v>12.2822745219667</v>
      </c>
      <c r="AL2888">
        <v>5.0165709774832603</v>
      </c>
    </row>
    <row r="2889" spans="1:38">
      <c r="A2889">
        <v>2887</v>
      </c>
      <c r="B2889">
        <v>3.8819270031753401E-2</v>
      </c>
      <c r="C2889">
        <v>16.799654540372099</v>
      </c>
      <c r="D2889">
        <v>1.7945414566758799</v>
      </c>
      <c r="E2889">
        <v>-6.9679115764317803E-2</v>
      </c>
      <c r="F2889">
        <v>14.2981845851508</v>
      </c>
      <c r="G2889">
        <v>1.3718114604952101</v>
      </c>
      <c r="H2889">
        <v>2.9386868081109998E-3</v>
      </c>
      <c r="I2889">
        <v>35.464064797567801</v>
      </c>
      <c r="J2889">
        <v>3.0928663254655602</v>
      </c>
      <c r="K2889">
        <v>7.8113002121730904E-2</v>
      </c>
      <c r="L2889">
        <v>7.7417130166475498</v>
      </c>
      <c r="M2889">
        <v>0.84215767095323002</v>
      </c>
      <c r="N2889">
        <v>1.88605502742704E-3</v>
      </c>
      <c r="O2889">
        <v>181.8326231284</v>
      </c>
      <c r="P2889">
        <v>12.0170934060615</v>
      </c>
      <c r="Q2889">
        <v>-6.27802075938627E-2</v>
      </c>
      <c r="R2889">
        <v>51.765940780144</v>
      </c>
      <c r="S2889">
        <v>4.8476350813278604</v>
      </c>
      <c r="T2889" s="8">
        <f t="shared" si="274"/>
        <v>2396.6105400979236</v>
      </c>
      <c r="U2889" s="9">
        <f t="shared" si="275"/>
        <v>-135.30945990207647</v>
      </c>
      <c r="V2889" s="9" t="b">
        <f t="shared" si="276"/>
        <v>0</v>
      </c>
      <c r="W2889" s="10" t="b">
        <f t="shared" si="273"/>
        <v>0</v>
      </c>
      <c r="X2889" s="49">
        <f t="shared" si="277"/>
        <v>0</v>
      </c>
      <c r="Y2889" s="49">
        <f t="shared" si="278"/>
        <v>1</v>
      </c>
      <c r="AG2889">
        <v>1.7945414566758799</v>
      </c>
      <c r="AH2889">
        <v>1.3718114604952101</v>
      </c>
      <c r="AI2889">
        <v>3.0928663254655602</v>
      </c>
      <c r="AJ2889">
        <v>0.84215767095323002</v>
      </c>
      <c r="AK2889">
        <v>12.0170934060615</v>
      </c>
      <c r="AL2889">
        <v>4.8476350813278604</v>
      </c>
    </row>
    <row r="2890" spans="1:38">
      <c r="A2890">
        <v>2888</v>
      </c>
      <c r="B2890">
        <v>9.1573917514262799E-4</v>
      </c>
      <c r="C2890">
        <v>16.1748051228512</v>
      </c>
      <c r="D2890">
        <v>1.6338438366301899</v>
      </c>
      <c r="E2890">
        <v>2.2196021802899101E-2</v>
      </c>
      <c r="F2890">
        <v>15.674069374154501</v>
      </c>
      <c r="G2890">
        <v>1.3305503853612599</v>
      </c>
      <c r="H2890">
        <v>-5.8593599147136302E-5</v>
      </c>
      <c r="I2890">
        <v>35.357928191032101</v>
      </c>
      <c r="J2890">
        <v>3.0741394832586399</v>
      </c>
      <c r="K2890">
        <v>-3.7263868765365603E-2</v>
      </c>
      <c r="L2890">
        <v>6.8981006956181004</v>
      </c>
      <c r="M2890">
        <v>0.598866701288847</v>
      </c>
      <c r="N2890">
        <v>-6.2876229697228406E-2</v>
      </c>
      <c r="O2890">
        <v>170.42994390023699</v>
      </c>
      <c r="P2890">
        <v>13.4349152382261</v>
      </c>
      <c r="Q2890">
        <v>0.110608530008276</v>
      </c>
      <c r="R2890">
        <v>61.5667010317486</v>
      </c>
      <c r="S2890">
        <v>7.8747516763003604</v>
      </c>
      <c r="T2890" s="8">
        <f t="shared" si="274"/>
        <v>2794.7067321065397</v>
      </c>
      <c r="U2890" s="9">
        <f t="shared" si="275"/>
        <v>262.7867321065396</v>
      </c>
      <c r="V2890" s="9" t="b">
        <f t="shared" si="276"/>
        <v>0</v>
      </c>
      <c r="W2890" s="10" t="b">
        <f t="shared" si="273"/>
        <v>0</v>
      </c>
      <c r="X2890" s="49">
        <f t="shared" si="277"/>
        <v>1</v>
      </c>
      <c r="Y2890" s="49">
        <f t="shared" si="278"/>
        <v>0</v>
      </c>
      <c r="AG2890">
        <v>1.6338438366301899</v>
      </c>
      <c r="AH2890">
        <v>1.3305503853612599</v>
      </c>
      <c r="AI2890">
        <v>3.0741394832586399</v>
      </c>
      <c r="AJ2890">
        <v>0.598866701288847</v>
      </c>
      <c r="AK2890">
        <v>13.4349152382261</v>
      </c>
      <c r="AL2890">
        <v>7.8747516763003604</v>
      </c>
    </row>
    <row r="2891" spans="1:38">
      <c r="A2891">
        <v>2889</v>
      </c>
      <c r="B2891">
        <v>8.8865654050569204E-2</v>
      </c>
      <c r="C2891">
        <v>17.6618104541447</v>
      </c>
      <c r="D2891">
        <v>2.2268323969334101</v>
      </c>
      <c r="E2891">
        <v>6.1844967516829904E-3</v>
      </c>
      <c r="F2891">
        <v>15.425102111431</v>
      </c>
      <c r="G2891">
        <v>1.2678238538734401</v>
      </c>
      <c r="H2891">
        <v>-6.0295122352244698E-2</v>
      </c>
      <c r="I2891">
        <v>33.290967548969803</v>
      </c>
      <c r="J2891">
        <v>3.23281080607559</v>
      </c>
      <c r="K2891">
        <v>-1.35560229678536E-3</v>
      </c>
      <c r="L2891">
        <v>7.1503004633974303</v>
      </c>
      <c r="M2891">
        <v>0.59694410616362603</v>
      </c>
      <c r="N2891">
        <v>-1.8285121173130199E-2</v>
      </c>
      <c r="O2891">
        <v>178.20158947240799</v>
      </c>
      <c r="P2891">
        <v>11.688559773719</v>
      </c>
      <c r="Q2891">
        <v>3.3190697779528697E-2</v>
      </c>
      <c r="R2891">
        <v>56.980170679011998</v>
      </c>
      <c r="S2891">
        <v>5.0376747071263397</v>
      </c>
      <c r="T2891" s="8">
        <f t="shared" si="274"/>
        <v>2405.0645643891403</v>
      </c>
      <c r="U2891" s="9">
        <f t="shared" si="275"/>
        <v>-126.85543561085979</v>
      </c>
      <c r="V2891" s="9" t="b">
        <f t="shared" si="276"/>
        <v>0</v>
      </c>
      <c r="W2891" s="10" t="b">
        <f t="shared" si="273"/>
        <v>0</v>
      </c>
      <c r="X2891" s="49">
        <f t="shared" si="277"/>
        <v>0</v>
      </c>
      <c r="Y2891" s="49">
        <f t="shared" si="278"/>
        <v>1</v>
      </c>
      <c r="AG2891">
        <v>2.2268323969334101</v>
      </c>
      <c r="AH2891">
        <v>1.2678238538734401</v>
      </c>
      <c r="AI2891">
        <v>3.23281080607559</v>
      </c>
      <c r="AJ2891">
        <v>0.59694410616362603</v>
      </c>
      <c r="AK2891">
        <v>11.688559773719</v>
      </c>
      <c r="AL2891">
        <v>5.0376747071263397</v>
      </c>
    </row>
    <row r="2892" spans="1:38">
      <c r="A2892">
        <v>2890</v>
      </c>
      <c r="B2892">
        <v>2.6129035374490399E-2</v>
      </c>
      <c r="C2892">
        <v>16.587810003518001</v>
      </c>
      <c r="D2892">
        <v>1.7245924460333799</v>
      </c>
      <c r="E2892">
        <v>5.8518777113141601E-2</v>
      </c>
      <c r="F2892">
        <v>16.253860828416599</v>
      </c>
      <c r="G2892">
        <v>1.5842152021210301</v>
      </c>
      <c r="H2892">
        <v>1.4757997945777399E-2</v>
      </c>
      <c r="I2892">
        <v>35.8857124977621</v>
      </c>
      <c r="J2892">
        <v>3.1720758698961098</v>
      </c>
      <c r="K2892">
        <v>6.2333537007021799E-3</v>
      </c>
      <c r="L2892">
        <v>7.2047702017875599</v>
      </c>
      <c r="M2892">
        <v>0.60649027984315496</v>
      </c>
      <c r="N2892">
        <v>-4.8779852404950003E-2</v>
      </c>
      <c r="O2892">
        <v>172.84940142074799</v>
      </c>
      <c r="P2892">
        <v>12.543706064688299</v>
      </c>
      <c r="Q2892">
        <v>-2.2109486711227401E-2</v>
      </c>
      <c r="R2892">
        <v>53.914698489839502</v>
      </c>
      <c r="S2892">
        <v>4.4628896103106799</v>
      </c>
      <c r="T2892" s="8">
        <f t="shared" si="274"/>
        <v>2409.3969472892654</v>
      </c>
      <c r="U2892" s="9">
        <f t="shared" si="275"/>
        <v>-122.52305271073465</v>
      </c>
      <c r="V2892" s="9" t="b">
        <f t="shared" si="276"/>
        <v>0</v>
      </c>
      <c r="W2892" s="10" t="b">
        <f t="shared" si="273"/>
        <v>0</v>
      </c>
      <c r="X2892" s="49">
        <f t="shared" si="277"/>
        <v>0</v>
      </c>
      <c r="Y2892" s="49">
        <f t="shared" si="278"/>
        <v>1</v>
      </c>
      <c r="AG2892">
        <v>1.7245924460333799</v>
      </c>
      <c r="AH2892">
        <v>1.5842152021210301</v>
      </c>
      <c r="AI2892">
        <v>3.1720758698961098</v>
      </c>
      <c r="AJ2892">
        <v>0.60649027984315496</v>
      </c>
      <c r="AK2892">
        <v>12.543706064688299</v>
      </c>
      <c r="AL2892">
        <v>4.4628896103106799</v>
      </c>
    </row>
    <row r="2893" spans="1:38">
      <c r="A2893">
        <v>2891</v>
      </c>
      <c r="B2893">
        <v>-4.94050740855086E-2</v>
      </c>
      <c r="C2893">
        <v>15.381015343136101</v>
      </c>
      <c r="D2893">
        <v>1.6441628113281199</v>
      </c>
      <c r="E2893">
        <v>-2.3367285422098899E-2</v>
      </c>
      <c r="F2893">
        <v>14.975932424342799</v>
      </c>
      <c r="G2893">
        <v>1.2289475171021</v>
      </c>
      <c r="H2893">
        <v>7.0497025777774502E-2</v>
      </c>
      <c r="I2893">
        <v>37.942743124752297</v>
      </c>
      <c r="J2893">
        <v>4.0701545671887303</v>
      </c>
      <c r="K2893">
        <v>3.3844547659163497E-2</v>
      </c>
      <c r="L2893">
        <v>7.4064743409047296</v>
      </c>
      <c r="M2893">
        <v>0.66544332467348899</v>
      </c>
      <c r="N2893">
        <v>1.4777784262637501E-2</v>
      </c>
      <c r="O2893">
        <v>184.191935202389</v>
      </c>
      <c r="P2893">
        <v>12.581208623852801</v>
      </c>
      <c r="Q2893">
        <v>-2.6925708643008101E-2</v>
      </c>
      <c r="R2893">
        <v>53.655657636372901</v>
      </c>
      <c r="S2893">
        <v>4.4669298927141696</v>
      </c>
      <c r="T2893" s="8">
        <f t="shared" si="274"/>
        <v>2465.6846736859411</v>
      </c>
      <c r="U2893" s="9">
        <f t="shared" si="275"/>
        <v>-66.235326314058966</v>
      </c>
      <c r="V2893" s="9" t="b">
        <f t="shared" si="276"/>
        <v>0</v>
      </c>
      <c r="W2893" s="10" t="b">
        <f t="shared" si="273"/>
        <v>0</v>
      </c>
      <c r="X2893" s="49">
        <f t="shared" si="277"/>
        <v>0</v>
      </c>
      <c r="Y2893" s="49">
        <f t="shared" si="278"/>
        <v>1</v>
      </c>
      <c r="AG2893">
        <v>1.6441628113281199</v>
      </c>
      <c r="AH2893">
        <v>1.2289475171021</v>
      </c>
      <c r="AI2893">
        <v>4.0701545671887303</v>
      </c>
      <c r="AJ2893">
        <v>0.66544332467348899</v>
      </c>
      <c r="AK2893">
        <v>12.581208623852801</v>
      </c>
      <c r="AL2893">
        <v>4.4669298927141696</v>
      </c>
    </row>
    <row r="2894" spans="1:38">
      <c r="A2894">
        <v>2892</v>
      </c>
      <c r="B2894">
        <v>2.5322443137600899E-2</v>
      </c>
      <c r="C2894">
        <v>16.5744357992319</v>
      </c>
      <c r="D2894">
        <v>1.71939581023221</v>
      </c>
      <c r="E2894">
        <v>-7.6538895389805003E-2</v>
      </c>
      <c r="F2894">
        <v>14.200437833741001</v>
      </c>
      <c r="G2894">
        <v>1.41459156061962</v>
      </c>
      <c r="H2894">
        <v>-2.1606904993057199E-2</v>
      </c>
      <c r="I2894">
        <v>34.6041747664989</v>
      </c>
      <c r="J2894">
        <v>3.0246762008080701</v>
      </c>
      <c r="K2894">
        <v>6.0407145373103099E-2</v>
      </c>
      <c r="L2894">
        <v>7.6058457278464902</v>
      </c>
      <c r="M2894">
        <v>0.76169188377337804</v>
      </c>
      <c r="N2894">
        <v>5.07470167916221E-2</v>
      </c>
      <c r="O2894">
        <v>190.93777174130099</v>
      </c>
      <c r="P2894">
        <v>15.669828801106799</v>
      </c>
      <c r="Q2894">
        <v>4.31241340274486E-2</v>
      </c>
      <c r="R2894">
        <v>57.549000109949702</v>
      </c>
      <c r="S2894">
        <v>5.2868950121677001</v>
      </c>
      <c r="T2894" s="8">
        <f t="shared" si="274"/>
        <v>2787.707926870778</v>
      </c>
      <c r="U2894" s="9">
        <f t="shared" si="275"/>
        <v>255.78792687077794</v>
      </c>
      <c r="V2894" s="9" t="b">
        <f t="shared" si="276"/>
        <v>0</v>
      </c>
      <c r="W2894" s="10" t="b">
        <f t="shared" si="273"/>
        <v>0</v>
      </c>
      <c r="X2894" s="49">
        <f t="shared" si="277"/>
        <v>1</v>
      </c>
      <c r="Y2894" s="49">
        <f t="shared" si="278"/>
        <v>0</v>
      </c>
      <c r="AG2894">
        <v>1.71939581023221</v>
      </c>
      <c r="AH2894">
        <v>1.41459156061962</v>
      </c>
      <c r="AI2894">
        <v>3.0246762008080701</v>
      </c>
      <c r="AJ2894">
        <v>0.76169188377337804</v>
      </c>
      <c r="AK2894">
        <v>15.669828801106799</v>
      </c>
      <c r="AL2894">
        <v>5.2868950121677001</v>
      </c>
    </row>
    <row r="2895" spans="1:38">
      <c r="A2895">
        <v>2893</v>
      </c>
      <c r="B2895">
        <v>-1.41655238085185E-2</v>
      </c>
      <c r="C2895">
        <v>15.932698856018099</v>
      </c>
      <c r="D2895">
        <v>1.6102583614582999</v>
      </c>
      <c r="E2895">
        <v>2.0907218733274401E-2</v>
      </c>
      <c r="F2895">
        <v>15.6538815972603</v>
      </c>
      <c r="G2895">
        <v>1.32280897168609</v>
      </c>
      <c r="H2895">
        <v>-7.2750733749666494E-2</v>
      </c>
      <c r="I2895">
        <v>32.878879923467998</v>
      </c>
      <c r="J2895">
        <v>3.3614637662890701</v>
      </c>
      <c r="K2895">
        <v>2.8037724766173701E-2</v>
      </c>
      <c r="L2895">
        <v>7.3635908849620302</v>
      </c>
      <c r="M2895">
        <v>0.65140294001946797</v>
      </c>
      <c r="N2895">
        <v>3.2111545727074399E-2</v>
      </c>
      <c r="O2895">
        <v>187.41250593617099</v>
      </c>
      <c r="P2895">
        <v>13.807873641692799</v>
      </c>
      <c r="Q2895">
        <v>0.10526883497025299</v>
      </c>
      <c r="R2895">
        <v>61.238829769050298</v>
      </c>
      <c r="S2895">
        <v>7.6166973830321698</v>
      </c>
      <c r="T2895" s="8">
        <f t="shared" si="274"/>
        <v>2837.0505064177896</v>
      </c>
      <c r="U2895" s="9">
        <f t="shared" si="275"/>
        <v>305.13050641778955</v>
      </c>
      <c r="V2895" s="9" t="b">
        <f t="shared" si="276"/>
        <v>0</v>
      </c>
      <c r="W2895" s="10" t="b">
        <f t="shared" si="273"/>
        <v>0</v>
      </c>
      <c r="X2895" s="49">
        <f t="shared" si="277"/>
        <v>1</v>
      </c>
      <c r="Y2895" s="49">
        <f t="shared" si="278"/>
        <v>0</v>
      </c>
      <c r="AG2895">
        <v>1.6102583614582999</v>
      </c>
      <c r="AH2895">
        <v>1.32280897168609</v>
      </c>
      <c r="AI2895">
        <v>3.3614637662890701</v>
      </c>
      <c r="AJ2895">
        <v>0.65140294001946797</v>
      </c>
      <c r="AK2895">
        <v>13.807873641692799</v>
      </c>
      <c r="AL2895">
        <v>7.6166973830321698</v>
      </c>
    </row>
    <row r="2896" spans="1:38">
      <c r="A2896">
        <v>2894</v>
      </c>
      <c r="B2896">
        <v>-0.104879140332845</v>
      </c>
      <c r="C2896">
        <v>14.551002808080799</v>
      </c>
      <c r="D2896">
        <v>1.9230612143767301</v>
      </c>
      <c r="E2896">
        <v>-6.3288763995616407E-2</v>
      </c>
      <c r="F2896">
        <v>14.389847581766499</v>
      </c>
      <c r="G2896">
        <v>1.33818914764709</v>
      </c>
      <c r="H2896">
        <v>-2.8825708517240201E-2</v>
      </c>
      <c r="I2896">
        <v>34.355273493313199</v>
      </c>
      <c r="J2896">
        <v>3.0288352917878298</v>
      </c>
      <c r="K2896">
        <v>7.3032326213134796E-2</v>
      </c>
      <c r="L2896">
        <v>7.7024796322831</v>
      </c>
      <c r="M2896">
        <v>0.81883088668528503</v>
      </c>
      <c r="N2896">
        <v>-9.3704933947692096E-2</v>
      </c>
      <c r="O2896">
        <v>165.25597275336401</v>
      </c>
      <c r="P2896">
        <v>16.2540347367284</v>
      </c>
      <c r="Q2896">
        <v>1.40633516514128E-2</v>
      </c>
      <c r="R2896">
        <v>55.900648342902898</v>
      </c>
      <c r="S2896">
        <v>4.6851777785586401</v>
      </c>
      <c r="T2896" s="8">
        <f t="shared" si="274"/>
        <v>2804.8129055783975</v>
      </c>
      <c r="U2896" s="9">
        <f t="shared" si="275"/>
        <v>272.8929055783974</v>
      </c>
      <c r="V2896" s="9" t="b">
        <f t="shared" si="276"/>
        <v>0</v>
      </c>
      <c r="W2896" s="10" t="b">
        <f t="shared" si="273"/>
        <v>0</v>
      </c>
      <c r="X2896" s="49">
        <f t="shared" si="277"/>
        <v>1</v>
      </c>
      <c r="Y2896" s="49">
        <f t="shared" si="278"/>
        <v>0</v>
      </c>
      <c r="AG2896">
        <v>1.9230612143767301</v>
      </c>
      <c r="AH2896">
        <v>1.33818914764709</v>
      </c>
      <c r="AI2896">
        <v>3.0288352917878298</v>
      </c>
      <c r="AJ2896">
        <v>0.81883088668528503</v>
      </c>
      <c r="AK2896">
        <v>16.2540347367284</v>
      </c>
      <c r="AL2896">
        <v>4.6851777785586401</v>
      </c>
    </row>
    <row r="2897" spans="1:38">
      <c r="A2897">
        <v>2895</v>
      </c>
      <c r="B2897">
        <v>1.4338976941582499E-2</v>
      </c>
      <c r="C2897">
        <v>16.393387134941499</v>
      </c>
      <c r="D2897">
        <v>1.67269074964788</v>
      </c>
      <c r="E2897">
        <v>-4.8957420224234001E-2</v>
      </c>
      <c r="F2897">
        <v>14.597558265803</v>
      </c>
      <c r="G2897">
        <v>1.2801055242850401</v>
      </c>
      <c r="H2897">
        <v>0.11014063467195299</v>
      </c>
      <c r="I2897">
        <v>39.477144036253499</v>
      </c>
      <c r="J2897">
        <v>5.1250005679237303</v>
      </c>
      <c r="K2897">
        <v>9.0497428432316095E-4</v>
      </c>
      <c r="L2897">
        <v>7.1664825487032697</v>
      </c>
      <c r="M2897">
        <v>0.60086083532203904</v>
      </c>
      <c r="N2897">
        <v>-1.93602637771884E-2</v>
      </c>
      <c r="O2897">
        <v>178.01010030897999</v>
      </c>
      <c r="P2897">
        <v>11.688652402241701</v>
      </c>
      <c r="Q2897">
        <v>4.4027814250383199E-2</v>
      </c>
      <c r="R2897">
        <v>57.601029508627299</v>
      </c>
      <c r="S2897">
        <v>5.3106940754295699</v>
      </c>
      <c r="T2897" s="8">
        <f t="shared" si="274"/>
        <v>2567.8004154849959</v>
      </c>
      <c r="U2897" s="9">
        <f t="shared" si="275"/>
        <v>35.880415484995865</v>
      </c>
      <c r="V2897" s="9" t="b">
        <f t="shared" si="276"/>
        <v>0</v>
      </c>
      <c r="W2897" s="10" t="b">
        <f t="shared" si="273"/>
        <v>0</v>
      </c>
      <c r="X2897" s="49">
        <f t="shared" si="277"/>
        <v>1</v>
      </c>
      <c r="Y2897" s="49">
        <f t="shared" si="278"/>
        <v>0</v>
      </c>
      <c r="AG2897">
        <v>1.67269074964788</v>
      </c>
      <c r="AH2897">
        <v>1.2801055242850401</v>
      </c>
      <c r="AI2897">
        <v>5.1250005679237303</v>
      </c>
      <c r="AJ2897">
        <v>0.60086083532203904</v>
      </c>
      <c r="AK2897">
        <v>11.688652402241701</v>
      </c>
      <c r="AL2897">
        <v>5.3106940754295699</v>
      </c>
    </row>
    <row r="2898" spans="1:38">
      <c r="A2898">
        <v>2896</v>
      </c>
      <c r="B2898">
        <v>3.76765952160863E-3</v>
      </c>
      <c r="C2898">
        <v>16.2210002197391</v>
      </c>
      <c r="D2898">
        <v>1.6412886733287599</v>
      </c>
      <c r="E2898">
        <v>-3.8755560766462402E-3</v>
      </c>
      <c r="F2898">
        <v>15.270702704562</v>
      </c>
      <c r="G2898">
        <v>1.24209950597805</v>
      </c>
      <c r="H2898">
        <v>-4.99198415565252E-2</v>
      </c>
      <c r="I2898">
        <v>33.638168725525603</v>
      </c>
      <c r="J2898">
        <v>3.1356550645589798</v>
      </c>
      <c r="K2898">
        <v>4.11508572899369E-2</v>
      </c>
      <c r="L2898">
        <v>7.46078650484682</v>
      </c>
      <c r="M2898">
        <v>0.68811481132202701</v>
      </c>
      <c r="N2898">
        <v>2.9789554948362901E-3</v>
      </c>
      <c r="O2898">
        <v>182.03145672007801</v>
      </c>
      <c r="P2898">
        <v>12.057803960316001</v>
      </c>
      <c r="Q2898">
        <v>-1.5114463765220999E-2</v>
      </c>
      <c r="R2898">
        <v>54.293155156269101</v>
      </c>
      <c r="S2898">
        <v>4.4704861156798001</v>
      </c>
      <c r="T2898" s="8">
        <f t="shared" si="274"/>
        <v>2323.5448131183621</v>
      </c>
      <c r="U2898" s="9">
        <f t="shared" si="275"/>
        <v>-208.375186881638</v>
      </c>
      <c r="V2898" s="9" t="b">
        <f t="shared" si="276"/>
        <v>0</v>
      </c>
      <c r="W2898" s="10" t="b">
        <f t="shared" si="273"/>
        <v>0</v>
      </c>
      <c r="X2898" s="49">
        <f t="shared" si="277"/>
        <v>0</v>
      </c>
      <c r="Y2898" s="49">
        <f t="shared" si="278"/>
        <v>1</v>
      </c>
      <c r="AG2898">
        <v>1.6412886733287599</v>
      </c>
      <c r="AH2898">
        <v>1.24209950597805</v>
      </c>
      <c r="AI2898">
        <v>3.1356550645589798</v>
      </c>
      <c r="AJ2898">
        <v>0.68811481132202701</v>
      </c>
      <c r="AK2898">
        <v>12.057803960316001</v>
      </c>
      <c r="AL2898">
        <v>4.4704861156798001</v>
      </c>
    </row>
    <row r="2899" spans="1:38">
      <c r="A2899">
        <v>2897</v>
      </c>
      <c r="B2899">
        <v>-2.0640485905028198E-2</v>
      </c>
      <c r="C2899">
        <v>15.829868505406001</v>
      </c>
      <c r="D2899">
        <v>1.6089546632838301</v>
      </c>
      <c r="E2899">
        <v>3.1714280828237899E-3</v>
      </c>
      <c r="F2899">
        <v>15.378695168307299</v>
      </c>
      <c r="G2899">
        <v>1.2600105731847799</v>
      </c>
      <c r="H2899">
        <v>2.28202538704728E-2</v>
      </c>
      <c r="I2899">
        <v>36.1762017217116</v>
      </c>
      <c r="J2899">
        <v>3.2611141727095498</v>
      </c>
      <c r="K2899">
        <v>2.2442876514181701E-2</v>
      </c>
      <c r="L2899">
        <v>7.3225077455028398</v>
      </c>
      <c r="M2899">
        <v>0.63780527800994702</v>
      </c>
      <c r="N2899">
        <v>-3.61313604071357E-3</v>
      </c>
      <c r="O2899">
        <v>180.835435167962</v>
      </c>
      <c r="P2899">
        <v>11.838182462485401</v>
      </c>
      <c r="Q2899">
        <v>-0.10440571847966</v>
      </c>
      <c r="R2899">
        <v>49.655388197873201</v>
      </c>
      <c r="S2899">
        <v>5.8370496689478104</v>
      </c>
      <c r="T2899" s="8">
        <f t="shared" si="274"/>
        <v>2444.3116818621315</v>
      </c>
      <c r="U2899" s="9">
        <f t="shared" si="275"/>
        <v>-87.608318137868537</v>
      </c>
      <c r="V2899" s="9" t="b">
        <f t="shared" si="276"/>
        <v>0</v>
      </c>
      <c r="W2899" s="10" t="b">
        <f t="shared" si="273"/>
        <v>0</v>
      </c>
      <c r="X2899" s="49">
        <f t="shared" si="277"/>
        <v>0</v>
      </c>
      <c r="Y2899" s="49">
        <f t="shared" si="278"/>
        <v>1</v>
      </c>
      <c r="AG2899">
        <v>1.6089546632838301</v>
      </c>
      <c r="AH2899">
        <v>1.2600105731847799</v>
      </c>
      <c r="AI2899">
        <v>3.2611141727095498</v>
      </c>
      <c r="AJ2899">
        <v>0.63780527800994702</v>
      </c>
      <c r="AK2899">
        <v>11.838182462485401</v>
      </c>
      <c r="AL2899">
        <v>5.8370496689478104</v>
      </c>
    </row>
    <row r="2900" spans="1:38">
      <c r="A2900">
        <v>2898</v>
      </c>
      <c r="B2900">
        <v>9.5902020100455301E-2</v>
      </c>
      <c r="C2900">
        <v>17.786523666961902</v>
      </c>
      <c r="D2900">
        <v>2.3050642735064701</v>
      </c>
      <c r="E2900">
        <v>1.15060130130538E-3</v>
      </c>
      <c r="F2900">
        <v>15.347648869407999</v>
      </c>
      <c r="G2900">
        <v>1.25230943280778</v>
      </c>
      <c r="H2900">
        <v>-3.4610670213068399E-2</v>
      </c>
      <c r="I2900">
        <v>34.157103308229402</v>
      </c>
      <c r="J2900">
        <v>3.0560696338247899</v>
      </c>
      <c r="K2900">
        <v>-1.03380058220054E-2</v>
      </c>
      <c r="L2900">
        <v>7.0863611734639003</v>
      </c>
      <c r="M2900">
        <v>0.59156526184924096</v>
      </c>
      <c r="N2900">
        <v>-1.8430786134385702E-2</v>
      </c>
      <c r="O2900">
        <v>178.17563363525599</v>
      </c>
      <c r="P2900">
        <v>11.6888790746286</v>
      </c>
      <c r="Q2900">
        <v>5.6274107871047703E-2</v>
      </c>
      <c r="R2900">
        <v>58.310765576980302</v>
      </c>
      <c r="S2900">
        <v>5.65713060521436</v>
      </c>
      <c r="T2900" s="8">
        <f t="shared" si="274"/>
        <v>2455.1018281831239</v>
      </c>
      <c r="U2900" s="9">
        <f t="shared" si="275"/>
        <v>-76.818171816876202</v>
      </c>
      <c r="V2900" s="9" t="b">
        <f t="shared" si="276"/>
        <v>0</v>
      </c>
      <c r="W2900" s="10" t="b">
        <f t="shared" si="273"/>
        <v>0</v>
      </c>
      <c r="X2900" s="49">
        <f t="shared" si="277"/>
        <v>0</v>
      </c>
      <c r="Y2900" s="49">
        <f t="shared" si="278"/>
        <v>1</v>
      </c>
      <c r="AG2900">
        <v>2.3050642735064701</v>
      </c>
      <c r="AH2900">
        <v>1.25230943280778</v>
      </c>
      <c r="AI2900">
        <v>3.0560696338247899</v>
      </c>
      <c r="AJ2900">
        <v>0.59156526184924096</v>
      </c>
      <c r="AK2900">
        <v>11.6888790746286</v>
      </c>
      <c r="AL2900">
        <v>5.65713060521436</v>
      </c>
    </row>
    <row r="2901" spans="1:38">
      <c r="A2901">
        <v>2899</v>
      </c>
      <c r="B2901">
        <v>-4.09346790477658E-2</v>
      </c>
      <c r="C2901">
        <v>15.5118519558046</v>
      </c>
      <c r="D2901">
        <v>1.62723506386608</v>
      </c>
      <c r="E2901">
        <v>-4.4966926320201203E-3</v>
      </c>
      <c r="F2901">
        <v>15.2612204580757</v>
      </c>
      <c r="G2901">
        <v>1.2399912895672001</v>
      </c>
      <c r="H2901">
        <v>2.4220896330689998E-2</v>
      </c>
      <c r="I2901">
        <v>36.226907147689197</v>
      </c>
      <c r="J2901">
        <v>3.2758368403750202</v>
      </c>
      <c r="K2901">
        <v>-2.78924555381205E-2</v>
      </c>
      <c r="L2901">
        <v>6.9630495034436004</v>
      </c>
      <c r="M2901">
        <v>0.59019635342247201</v>
      </c>
      <c r="N2901">
        <v>1.8378610238394301E-2</v>
      </c>
      <c r="O2901">
        <v>184.856373853245</v>
      </c>
      <c r="P2901">
        <v>12.8057796614548</v>
      </c>
      <c r="Q2901">
        <v>9.5058128998298505E-2</v>
      </c>
      <c r="R2901">
        <v>60.616719581330798</v>
      </c>
      <c r="S2901">
        <v>7.1403155019427196</v>
      </c>
      <c r="T2901" s="8">
        <f t="shared" si="274"/>
        <v>2667.935471062829</v>
      </c>
      <c r="U2901" s="9">
        <f t="shared" si="275"/>
        <v>136.01547106282896</v>
      </c>
      <c r="V2901" s="9" t="b">
        <f t="shared" si="276"/>
        <v>0</v>
      </c>
      <c r="W2901" s="10" t="b">
        <f t="shared" si="273"/>
        <v>0</v>
      </c>
      <c r="X2901" s="49">
        <f t="shared" si="277"/>
        <v>1</v>
      </c>
      <c r="Y2901" s="49">
        <f t="shared" si="278"/>
        <v>0</v>
      </c>
      <c r="AG2901">
        <v>1.62723506386608</v>
      </c>
      <c r="AH2901">
        <v>1.2399912895672001</v>
      </c>
      <c r="AI2901">
        <v>3.2758368403750202</v>
      </c>
      <c r="AJ2901">
        <v>0.59019635342247201</v>
      </c>
      <c r="AK2901">
        <v>12.8057796614548</v>
      </c>
      <c r="AL2901">
        <v>7.1403155019427196</v>
      </c>
    </row>
    <row r="2902" spans="1:38">
      <c r="A2902">
        <v>2900</v>
      </c>
      <c r="B2902">
        <v>-4.0131704277647902E-2</v>
      </c>
      <c r="C2902">
        <v>15.5243125836783</v>
      </c>
      <c r="D2902">
        <v>1.62462418607405</v>
      </c>
      <c r="E2902">
        <v>9.7671501771448808E-3</v>
      </c>
      <c r="F2902">
        <v>15.4804640183954</v>
      </c>
      <c r="G2902">
        <v>1.2774137605299201</v>
      </c>
      <c r="H2902">
        <v>0.121126728922482</v>
      </c>
      <c r="I2902">
        <v>39.913234742046797</v>
      </c>
      <c r="J2902">
        <v>5.46484373639443</v>
      </c>
      <c r="K2902">
        <v>-5.9245187958420299E-2</v>
      </c>
      <c r="L2902">
        <v>6.7481257051444601</v>
      </c>
      <c r="M2902">
        <v>0.63048377973496705</v>
      </c>
      <c r="N2902">
        <v>-9.3704594439519904E-4</v>
      </c>
      <c r="O2902">
        <v>181.32001518577999</v>
      </c>
      <c r="P2902">
        <v>11.918937123143101</v>
      </c>
      <c r="Q2902">
        <v>-7.5519121023979703E-3</v>
      </c>
      <c r="R2902">
        <v>54.705306440448197</v>
      </c>
      <c r="S2902">
        <v>4.4809227156989104</v>
      </c>
      <c r="T2902" s="8">
        <f t="shared" si="274"/>
        <v>2539.7225301575377</v>
      </c>
      <c r="U2902" s="9">
        <f t="shared" si="275"/>
        <v>7.8025301575376034</v>
      </c>
      <c r="V2902" s="9" t="b">
        <f t="shared" si="276"/>
        <v>0</v>
      </c>
      <c r="W2902" s="10" t="b">
        <f t="shared" si="273"/>
        <v>0</v>
      </c>
      <c r="X2902" s="49">
        <f t="shared" si="277"/>
        <v>1</v>
      </c>
      <c r="Y2902" s="49">
        <f t="shared" si="278"/>
        <v>0</v>
      </c>
      <c r="AG2902">
        <v>1.62462418607405</v>
      </c>
      <c r="AH2902">
        <v>1.2774137605299201</v>
      </c>
      <c r="AI2902">
        <v>5.46484373639443</v>
      </c>
      <c r="AJ2902">
        <v>0.63048377973496705</v>
      </c>
      <c r="AK2902">
        <v>11.918937123143101</v>
      </c>
      <c r="AL2902">
        <v>4.4809227156989104</v>
      </c>
    </row>
    <row r="2903" spans="1:38">
      <c r="A2903">
        <v>2901</v>
      </c>
      <c r="B2903">
        <v>-2.4530349690346301E-3</v>
      </c>
      <c r="C2903">
        <v>16.1204075356038</v>
      </c>
      <c r="D2903">
        <v>1.6261894134705801</v>
      </c>
      <c r="E2903">
        <v>-7.4158905593841203E-3</v>
      </c>
      <c r="F2903">
        <v>15.216734897614501</v>
      </c>
      <c r="G2903">
        <v>1.2337626180938599</v>
      </c>
      <c r="H2903">
        <v>-5.0284760747227097E-2</v>
      </c>
      <c r="I2903">
        <v>33.6258957516756</v>
      </c>
      <c r="J2903">
        <v>3.1369376040389501</v>
      </c>
      <c r="K2903">
        <v>-6.3741051685796496E-2</v>
      </c>
      <c r="L2903">
        <v>6.71785514869498</v>
      </c>
      <c r="M2903">
        <v>0.64000236470887695</v>
      </c>
      <c r="N2903">
        <v>4.33691160375335E-3</v>
      </c>
      <c r="O2903">
        <v>182.278815361824</v>
      </c>
      <c r="P2903">
        <v>12.107274290813599</v>
      </c>
      <c r="Q2903">
        <v>-1.5850148790759602E-2</v>
      </c>
      <c r="R2903">
        <v>54.253227184037897</v>
      </c>
      <c r="S2903">
        <v>4.4697250374599404</v>
      </c>
      <c r="T2903" s="8">
        <f t="shared" si="274"/>
        <v>2321.3891328585805</v>
      </c>
      <c r="U2903" s="9">
        <f t="shared" si="275"/>
        <v>-210.53086714141955</v>
      </c>
      <c r="V2903" s="9" t="b">
        <f t="shared" si="276"/>
        <v>0</v>
      </c>
      <c r="W2903" s="10" t="b">
        <f t="shared" si="273"/>
        <v>0</v>
      </c>
      <c r="X2903" s="49">
        <f t="shared" si="277"/>
        <v>0</v>
      </c>
      <c r="Y2903" s="49">
        <f t="shared" si="278"/>
        <v>1</v>
      </c>
      <c r="AG2903">
        <v>1.6261894134705801</v>
      </c>
      <c r="AH2903">
        <v>1.2337626180938599</v>
      </c>
      <c r="AI2903">
        <v>3.1369376040389501</v>
      </c>
      <c r="AJ2903">
        <v>0.64000236470887695</v>
      </c>
      <c r="AK2903">
        <v>12.107274290813599</v>
      </c>
      <c r="AL2903">
        <v>4.4697250374599404</v>
      </c>
    </row>
    <row r="2904" spans="1:38">
      <c r="A2904">
        <v>2902</v>
      </c>
      <c r="B2904">
        <v>-6.7022603954003196E-2</v>
      </c>
      <c r="C2904">
        <v>15.1124128494566</v>
      </c>
      <c r="D2904">
        <v>1.7065762036208001</v>
      </c>
      <c r="E2904">
        <v>-4.83283275517691E-2</v>
      </c>
      <c r="F2904">
        <v>14.606744371896999</v>
      </c>
      <c r="G2904">
        <v>1.2769294878187301</v>
      </c>
      <c r="H2904">
        <v>1.510421628159E-2</v>
      </c>
      <c r="I2904">
        <v>35.898138940429497</v>
      </c>
      <c r="J2904">
        <v>3.17625378641912</v>
      </c>
      <c r="K2904">
        <v>0.124041450659011</v>
      </c>
      <c r="L2904">
        <v>8.1055696105928892</v>
      </c>
      <c r="M2904">
        <v>1.11519490657882</v>
      </c>
      <c r="N2904">
        <v>-4.2519423870348197E-2</v>
      </c>
      <c r="O2904">
        <v>173.93490706550099</v>
      </c>
      <c r="P2904">
        <v>12.251507078489499</v>
      </c>
      <c r="Q2904">
        <v>-7.4775687149036998E-2</v>
      </c>
      <c r="R2904">
        <v>51.148692988868099</v>
      </c>
      <c r="S2904">
        <v>5.0830022031279301</v>
      </c>
      <c r="T2904" s="8">
        <f t="shared" si="274"/>
        <v>2460.9463666054899</v>
      </c>
      <c r="U2904" s="9">
        <f t="shared" si="275"/>
        <v>-70.973633394510216</v>
      </c>
      <c r="V2904" s="9" t="b">
        <f t="shared" si="276"/>
        <v>0</v>
      </c>
      <c r="W2904" s="10" t="b">
        <f t="shared" si="273"/>
        <v>0</v>
      </c>
      <c r="X2904" s="49">
        <f t="shared" si="277"/>
        <v>0</v>
      </c>
      <c r="Y2904" s="49">
        <f t="shared" si="278"/>
        <v>1</v>
      </c>
      <c r="AG2904">
        <v>1.7065762036208001</v>
      </c>
      <c r="AH2904">
        <v>1.2769294878187301</v>
      </c>
      <c r="AI2904">
        <v>3.17625378641912</v>
      </c>
      <c r="AJ2904">
        <v>1.11519490657882</v>
      </c>
      <c r="AK2904">
        <v>12.251507078489499</v>
      </c>
      <c r="AL2904">
        <v>5.0830022031279301</v>
      </c>
    </row>
    <row r="2905" spans="1:38">
      <c r="A2905">
        <v>2903</v>
      </c>
      <c r="B2905">
        <v>-2.8431078922563701E-2</v>
      </c>
      <c r="C2905">
        <v>15.707023581085901</v>
      </c>
      <c r="D2905">
        <v>1.60874241811895</v>
      </c>
      <c r="E2905">
        <v>2.6759557399900099E-2</v>
      </c>
      <c r="F2905">
        <v>15.7457620092177</v>
      </c>
      <c r="G2905">
        <v>1.3549069785587899</v>
      </c>
      <c r="H2905">
        <v>-8.7128853375226495E-2</v>
      </c>
      <c r="I2905">
        <v>32.409525755742798</v>
      </c>
      <c r="J2905">
        <v>3.5645187071270201</v>
      </c>
      <c r="K2905">
        <v>1.0109952633531E-2</v>
      </c>
      <c r="L2905">
        <v>7.2327544129991503</v>
      </c>
      <c r="M2905">
        <v>0.61239008118581695</v>
      </c>
      <c r="N2905">
        <v>-4.7917653687809002E-2</v>
      </c>
      <c r="O2905">
        <v>172.99849621834699</v>
      </c>
      <c r="P2905">
        <v>12.5039011849352</v>
      </c>
      <c r="Q2905">
        <v>2.35936337294438E-2</v>
      </c>
      <c r="R2905">
        <v>56.4359439976784</v>
      </c>
      <c r="S2905">
        <v>4.8536501510361898</v>
      </c>
      <c r="T2905" s="8">
        <f t="shared" si="274"/>
        <v>2449.8109520961966</v>
      </c>
      <c r="U2905" s="9">
        <f t="shared" si="275"/>
        <v>-82.109047903803457</v>
      </c>
      <c r="V2905" s="9" t="b">
        <f t="shared" si="276"/>
        <v>0</v>
      </c>
      <c r="W2905" s="10" t="b">
        <f t="shared" si="273"/>
        <v>0</v>
      </c>
      <c r="X2905" s="49">
        <f t="shared" si="277"/>
        <v>0</v>
      </c>
      <c r="Y2905" s="49">
        <f t="shared" si="278"/>
        <v>1</v>
      </c>
      <c r="AG2905">
        <v>1.60874241811895</v>
      </c>
      <c r="AH2905">
        <v>1.3549069785587899</v>
      </c>
      <c r="AI2905">
        <v>3.5645187071270201</v>
      </c>
      <c r="AJ2905">
        <v>0.61239008118581695</v>
      </c>
      <c r="AK2905">
        <v>12.5039011849352</v>
      </c>
      <c r="AL2905">
        <v>4.8536501510361898</v>
      </c>
    </row>
    <row r="2906" spans="1:38">
      <c r="A2906">
        <v>2904</v>
      </c>
      <c r="B2906">
        <v>3.69014500153707E-2</v>
      </c>
      <c r="C2906">
        <v>16.767466701732602</v>
      </c>
      <c r="D2906">
        <v>1.7839719324268599</v>
      </c>
      <c r="E2906">
        <v>3.1990976558851497E-2</v>
      </c>
      <c r="F2906">
        <v>15.8283505294936</v>
      </c>
      <c r="G2906">
        <v>1.38289533317774</v>
      </c>
      <c r="H2906">
        <v>-6.8362730273739004E-3</v>
      </c>
      <c r="I2906">
        <v>35.119093774339603</v>
      </c>
      <c r="J2906">
        <v>3.0397213840403299</v>
      </c>
      <c r="K2906">
        <v>-4.9832557007229397E-2</v>
      </c>
      <c r="L2906">
        <v>6.8119431960920203</v>
      </c>
      <c r="M2906">
        <v>0.61362747239242499</v>
      </c>
      <c r="N2906">
        <v>2.4787648579151299E-2</v>
      </c>
      <c r="O2906">
        <v>186.044930123754</v>
      </c>
      <c r="P2906">
        <v>13.227072633586801</v>
      </c>
      <c r="Q2906">
        <v>-1.18339046494178E-2</v>
      </c>
      <c r="R2906">
        <v>54.471559534397201</v>
      </c>
      <c r="S2906">
        <v>4.4754726689685302</v>
      </c>
      <c r="T2906" s="8">
        <f t="shared" si="274"/>
        <v>2452.2761424592686</v>
      </c>
      <c r="U2906" s="9">
        <f t="shared" si="275"/>
        <v>-79.64385754073146</v>
      </c>
      <c r="V2906" s="9" t="b">
        <f t="shared" si="276"/>
        <v>0</v>
      </c>
      <c r="W2906" s="10" t="b">
        <f t="shared" si="273"/>
        <v>0</v>
      </c>
      <c r="X2906" s="49">
        <f t="shared" si="277"/>
        <v>0</v>
      </c>
      <c r="Y2906" s="49">
        <f t="shared" si="278"/>
        <v>1</v>
      </c>
      <c r="AG2906">
        <v>1.7839719324268599</v>
      </c>
      <c r="AH2906">
        <v>1.38289533317774</v>
      </c>
      <c r="AI2906">
        <v>3.0397213840403299</v>
      </c>
      <c r="AJ2906">
        <v>0.61362747239242499</v>
      </c>
      <c r="AK2906">
        <v>13.227072633586801</v>
      </c>
      <c r="AL2906">
        <v>4.4754726689685302</v>
      </c>
    </row>
    <row r="2907" spans="1:38">
      <c r="A2907">
        <v>2905</v>
      </c>
      <c r="B2907">
        <v>-1.8366337526050099E-2</v>
      </c>
      <c r="C2907">
        <v>15.865908940322599</v>
      </c>
      <c r="D2907">
        <v>1.60928178862431</v>
      </c>
      <c r="E2907">
        <v>5.1651582639754799E-2</v>
      </c>
      <c r="F2907">
        <v>16.1426247820879</v>
      </c>
      <c r="G2907">
        <v>1.5234646006619099</v>
      </c>
      <c r="H2907">
        <v>4.8524169944183099E-2</v>
      </c>
      <c r="I2907">
        <v>37.118125479745899</v>
      </c>
      <c r="J2907">
        <v>3.6304810916314301</v>
      </c>
      <c r="K2907">
        <v>5.9491329369351302E-2</v>
      </c>
      <c r="L2907">
        <v>7.5988833612168696</v>
      </c>
      <c r="M2907">
        <v>0.75658178409826204</v>
      </c>
      <c r="N2907">
        <v>-3.3772304979620499E-2</v>
      </c>
      <c r="O2907">
        <v>175.46300988217499</v>
      </c>
      <c r="P2907">
        <v>11.930999545013201</v>
      </c>
      <c r="Q2907">
        <v>2.76290561721672E-2</v>
      </c>
      <c r="R2907">
        <v>56.664147010759699</v>
      </c>
      <c r="S2907">
        <v>4.9295165712526297</v>
      </c>
      <c r="T2907" s="8">
        <f t="shared" si="274"/>
        <v>2438.0325381281741</v>
      </c>
      <c r="U2907" s="9">
        <f t="shared" si="275"/>
        <v>-93.887461871825963</v>
      </c>
      <c r="V2907" s="9" t="b">
        <f t="shared" si="276"/>
        <v>0</v>
      </c>
      <c r="W2907" s="10" t="b">
        <f t="shared" si="273"/>
        <v>0</v>
      </c>
      <c r="X2907" s="49">
        <f t="shared" si="277"/>
        <v>0</v>
      </c>
      <c r="Y2907" s="49">
        <f t="shared" si="278"/>
        <v>1</v>
      </c>
      <c r="AG2907">
        <v>1.60928178862431</v>
      </c>
      <c r="AH2907">
        <v>1.5234646006619099</v>
      </c>
      <c r="AI2907">
        <v>3.6304810916314301</v>
      </c>
      <c r="AJ2907">
        <v>0.75658178409826204</v>
      </c>
      <c r="AK2907">
        <v>11.930999545013201</v>
      </c>
      <c r="AL2907">
        <v>4.9295165712526297</v>
      </c>
    </row>
    <row r="2908" spans="1:38">
      <c r="A2908">
        <v>2906</v>
      </c>
      <c r="B2908">
        <v>0.10842136567143699</v>
      </c>
      <c r="C2908">
        <v>18.010599014934598</v>
      </c>
      <c r="D2908">
        <v>2.4578556637447599</v>
      </c>
      <c r="E2908">
        <v>0.128702866999479</v>
      </c>
      <c r="F2908">
        <v>17.435608139144499</v>
      </c>
      <c r="G2908">
        <v>2.4436470129993202</v>
      </c>
      <c r="H2908">
        <v>-3.0444132841118202E-2</v>
      </c>
      <c r="I2908">
        <v>34.299717052112598</v>
      </c>
      <c r="J2908">
        <v>3.03630648271823</v>
      </c>
      <c r="K2908">
        <v>7.5859568961325105E-2</v>
      </c>
      <c r="L2908">
        <v>7.7242872251196797</v>
      </c>
      <c r="M2908">
        <v>0.83150361029036202</v>
      </c>
      <c r="N2908">
        <v>-5.5103480267486502E-3</v>
      </c>
      <c r="O2908">
        <v>180.49267725787999</v>
      </c>
      <c r="P2908">
        <v>11.7823598913577</v>
      </c>
      <c r="Q2908">
        <v>-6.0168169728501197E-2</v>
      </c>
      <c r="R2908">
        <v>51.901332124278198</v>
      </c>
      <c r="S2908">
        <v>4.8079203690450898</v>
      </c>
      <c r="T2908" s="8">
        <f t="shared" si="274"/>
        <v>2535.9593030155461</v>
      </c>
      <c r="U2908" s="9">
        <f t="shared" si="275"/>
        <v>4.039303015546011</v>
      </c>
      <c r="V2908" s="9" t="b">
        <f t="shared" si="276"/>
        <v>0</v>
      </c>
      <c r="W2908" s="10" t="b">
        <f t="shared" si="273"/>
        <v>0</v>
      </c>
      <c r="X2908" s="49">
        <f t="shared" si="277"/>
        <v>1</v>
      </c>
      <c r="Y2908" s="49">
        <f t="shared" si="278"/>
        <v>0</v>
      </c>
      <c r="AG2908">
        <v>2.4578556637447599</v>
      </c>
      <c r="AH2908">
        <v>2.4436470129993202</v>
      </c>
      <c r="AI2908">
        <v>3.03630648271823</v>
      </c>
      <c r="AJ2908">
        <v>0.83150361029036202</v>
      </c>
      <c r="AK2908">
        <v>11.7823598913577</v>
      </c>
      <c r="AL2908">
        <v>4.8079203690450898</v>
      </c>
    </row>
    <row r="2909" spans="1:38">
      <c r="A2909">
        <v>2907</v>
      </c>
      <c r="B2909">
        <v>-2.90961791713387E-2</v>
      </c>
      <c r="C2909">
        <v>15.6965803090909</v>
      </c>
      <c r="D2909">
        <v>1.60969443917452</v>
      </c>
      <c r="E2909">
        <v>6.5737022084918398E-2</v>
      </c>
      <c r="F2909">
        <v>16.3716096362275</v>
      </c>
      <c r="G2909">
        <v>1.6523665798231799</v>
      </c>
      <c r="H2909">
        <v>4.06969680274177E-3</v>
      </c>
      <c r="I2909">
        <v>35.504197700383102</v>
      </c>
      <c r="J2909">
        <v>3.1010032181909999</v>
      </c>
      <c r="K2909">
        <v>-2.4417685321988999E-2</v>
      </c>
      <c r="L2909">
        <v>6.9872865852299801</v>
      </c>
      <c r="M2909">
        <v>0.59012518158837002</v>
      </c>
      <c r="N2909">
        <v>5.3076567558484403E-3</v>
      </c>
      <c r="O2909">
        <v>182.45584755083399</v>
      </c>
      <c r="P2909">
        <v>12.144611593751099</v>
      </c>
      <c r="Q2909">
        <v>-5.4610315140027003E-2</v>
      </c>
      <c r="R2909">
        <v>52.1905952778406</v>
      </c>
      <c r="S2909">
        <v>4.7244093510992498</v>
      </c>
      <c r="T2909" s="8">
        <f t="shared" si="274"/>
        <v>2382.2210363627419</v>
      </c>
      <c r="U2909" s="9">
        <f t="shared" si="275"/>
        <v>-149.6989636372582</v>
      </c>
      <c r="V2909" s="9" t="b">
        <f t="shared" si="276"/>
        <v>0</v>
      </c>
      <c r="W2909" s="10" t="b">
        <f t="shared" si="273"/>
        <v>0</v>
      </c>
      <c r="X2909" s="49">
        <f t="shared" si="277"/>
        <v>0</v>
      </c>
      <c r="Y2909" s="49">
        <f t="shared" si="278"/>
        <v>1</v>
      </c>
      <c r="AG2909">
        <v>1.60969443917452</v>
      </c>
      <c r="AH2909">
        <v>1.6523665798231799</v>
      </c>
      <c r="AI2909">
        <v>3.1010032181909999</v>
      </c>
      <c r="AJ2909">
        <v>0.59012518158837002</v>
      </c>
      <c r="AK2909">
        <v>12.144611593751099</v>
      </c>
      <c r="AL2909">
        <v>4.7244093510992498</v>
      </c>
    </row>
    <row r="2910" spans="1:38">
      <c r="A2910">
        <v>2908</v>
      </c>
      <c r="B2910">
        <v>5.6528865191947601E-2</v>
      </c>
      <c r="C2910">
        <v>17.099819677625199</v>
      </c>
      <c r="D2910">
        <v>1.9222123755832401</v>
      </c>
      <c r="E2910">
        <v>2.9578580606688699E-2</v>
      </c>
      <c r="F2910">
        <v>15.790212301496201</v>
      </c>
      <c r="G2910">
        <v>1.3704801384281899</v>
      </c>
      <c r="H2910">
        <v>8.5495772247246304E-2</v>
      </c>
      <c r="I2910">
        <v>38.5161259721243</v>
      </c>
      <c r="J2910">
        <v>4.4304106433139099</v>
      </c>
      <c r="K2910">
        <v>-3.6450144717852198E-2</v>
      </c>
      <c r="L2910">
        <v>6.9037161304336099</v>
      </c>
      <c r="M2910">
        <v>0.59882365313600205</v>
      </c>
      <c r="N2910">
        <v>-1.65788217818418E-2</v>
      </c>
      <c r="O2910">
        <v>178.50591429684701</v>
      </c>
      <c r="P2910">
        <v>11.6913059032536</v>
      </c>
      <c r="Q2910">
        <v>2.9183763472604499E-2</v>
      </c>
      <c r="R2910">
        <v>56.752311691167797</v>
      </c>
      <c r="S2910">
        <v>4.9604344993784899</v>
      </c>
      <c r="T2910" s="8">
        <f t="shared" si="274"/>
        <v>2497.3667213093431</v>
      </c>
      <c r="U2910" s="9">
        <f t="shared" si="275"/>
        <v>-34.553278690656953</v>
      </c>
      <c r="V2910" s="9" t="b">
        <f t="shared" si="276"/>
        <v>0</v>
      </c>
      <c r="W2910" s="10" t="b">
        <f t="shared" si="273"/>
        <v>0</v>
      </c>
      <c r="X2910" s="49">
        <f t="shared" si="277"/>
        <v>0</v>
      </c>
      <c r="Y2910" s="49">
        <f t="shared" si="278"/>
        <v>1</v>
      </c>
      <c r="AG2910">
        <v>1.9222123755832401</v>
      </c>
      <c r="AH2910">
        <v>1.3704801384281899</v>
      </c>
      <c r="AI2910">
        <v>4.4304106433139099</v>
      </c>
      <c r="AJ2910">
        <v>0.59882365313600205</v>
      </c>
      <c r="AK2910">
        <v>11.6913059032536</v>
      </c>
      <c r="AL2910">
        <v>4.9604344993784899</v>
      </c>
    </row>
    <row r="2911" spans="1:38">
      <c r="A2911">
        <v>2909</v>
      </c>
      <c r="B2911">
        <v>-1.8242990664494599E-2</v>
      </c>
      <c r="C2911">
        <v>15.867866071096699</v>
      </c>
      <c r="D2911">
        <v>1.6096666084661</v>
      </c>
      <c r="E2911">
        <v>4.8648439510271098E-2</v>
      </c>
      <c r="F2911">
        <v>16.094218890672401</v>
      </c>
      <c r="G2911">
        <v>1.50144546583203</v>
      </c>
      <c r="H2911">
        <v>-2.7803536085312702E-2</v>
      </c>
      <c r="I2911">
        <v>34.390408460707697</v>
      </c>
      <c r="J2911">
        <v>3.02876180996111</v>
      </c>
      <c r="K2911">
        <v>-3.8061875278969703E-2</v>
      </c>
      <c r="L2911">
        <v>6.8925981621522796</v>
      </c>
      <c r="M2911">
        <v>0.599627624435493</v>
      </c>
      <c r="N2911">
        <v>1.13088589383898E-2</v>
      </c>
      <c r="O2911">
        <v>183.55409408506401</v>
      </c>
      <c r="P2911">
        <v>12.3766579419447</v>
      </c>
      <c r="Q2911">
        <v>0.108407228634483</v>
      </c>
      <c r="R2911">
        <v>61.431323226528797</v>
      </c>
      <c r="S2911">
        <v>7.7677008121974298</v>
      </c>
      <c r="T2911" s="8">
        <f t="shared" si="274"/>
        <v>2688.3860262836861</v>
      </c>
      <c r="U2911" s="9">
        <f t="shared" si="275"/>
        <v>156.46602628368601</v>
      </c>
      <c r="V2911" s="9" t="b">
        <f t="shared" si="276"/>
        <v>0</v>
      </c>
      <c r="W2911" s="10" t="b">
        <f t="shared" si="273"/>
        <v>0</v>
      </c>
      <c r="X2911" s="49">
        <f t="shared" si="277"/>
        <v>1</v>
      </c>
      <c r="Y2911" s="49">
        <f t="shared" si="278"/>
        <v>0</v>
      </c>
      <c r="AG2911">
        <v>1.6096666084661</v>
      </c>
      <c r="AH2911">
        <v>1.50144546583203</v>
      </c>
      <c r="AI2911">
        <v>3.02876180996111</v>
      </c>
      <c r="AJ2911">
        <v>0.599627624435493</v>
      </c>
      <c r="AK2911">
        <v>12.3766579419447</v>
      </c>
      <c r="AL2911">
        <v>7.7677008121974298</v>
      </c>
    </row>
    <row r="2912" spans="1:38">
      <c r="A2912">
        <v>2910</v>
      </c>
      <c r="B2912">
        <v>5.0033020124826501E-2</v>
      </c>
      <c r="C2912">
        <v>16.989101890439901</v>
      </c>
      <c r="D2912">
        <v>1.8693231736068801</v>
      </c>
      <c r="E2912">
        <v>-4.8405818606878703E-2</v>
      </c>
      <c r="F2912">
        <v>14.6056125237185</v>
      </c>
      <c r="G2912">
        <v>1.27727308151438</v>
      </c>
      <c r="H2912">
        <v>4.1332103409971897E-3</v>
      </c>
      <c r="I2912">
        <v>35.506452769214903</v>
      </c>
      <c r="J2912">
        <v>3.1019342600836901</v>
      </c>
      <c r="K2912">
        <v>-1.4670666988775401E-2</v>
      </c>
      <c r="L2912">
        <v>7.0557247880579803</v>
      </c>
      <c r="M2912">
        <v>0.58954053713312804</v>
      </c>
      <c r="N2912">
        <v>-1.7210491316580899E-3</v>
      </c>
      <c r="O2912">
        <v>181.17791542657099</v>
      </c>
      <c r="P2912">
        <v>11.8941757899051</v>
      </c>
      <c r="Q2912">
        <v>-8.9011101766759207E-2</v>
      </c>
      <c r="R2912">
        <v>50.425728197643203</v>
      </c>
      <c r="S2912">
        <v>5.4046995533592597</v>
      </c>
      <c r="T2912" s="8">
        <f t="shared" si="274"/>
        <v>2413.6946395602436</v>
      </c>
      <c r="U2912" s="9">
        <f t="shared" si="275"/>
        <v>-118.22536043975651</v>
      </c>
      <c r="V2912" s="9" t="b">
        <f t="shared" si="276"/>
        <v>0</v>
      </c>
      <c r="W2912" s="10" t="b">
        <f t="shared" si="273"/>
        <v>0</v>
      </c>
      <c r="X2912" s="49">
        <f t="shared" si="277"/>
        <v>0</v>
      </c>
      <c r="Y2912" s="49">
        <f t="shared" si="278"/>
        <v>1</v>
      </c>
      <c r="AG2912">
        <v>1.8693231736068801</v>
      </c>
      <c r="AH2912">
        <v>1.27727308151438</v>
      </c>
      <c r="AI2912">
        <v>3.1019342600836901</v>
      </c>
      <c r="AJ2912">
        <v>0.58954053713312804</v>
      </c>
      <c r="AK2912">
        <v>11.8941757899051</v>
      </c>
      <c r="AL2912">
        <v>5.4046995533592597</v>
      </c>
    </row>
    <row r="2913" spans="1:38">
      <c r="A2913">
        <v>2911</v>
      </c>
      <c r="B2913">
        <v>-3.74268643634229E-2</v>
      </c>
      <c r="C2913">
        <v>15.5663602044014</v>
      </c>
      <c r="D2913">
        <v>1.6178396315207</v>
      </c>
      <c r="E2913">
        <v>6.1635974135466703E-2</v>
      </c>
      <c r="F2913">
        <v>16.304606365820401</v>
      </c>
      <c r="G2913">
        <v>1.6126501674457501</v>
      </c>
      <c r="H2913">
        <v>6.0361677263923802E-2</v>
      </c>
      <c r="I2913">
        <v>37.560122471840202</v>
      </c>
      <c r="J2913">
        <v>3.8466084043989999</v>
      </c>
      <c r="K2913">
        <v>6.96235579089413E-2</v>
      </c>
      <c r="L2913">
        <v>7.6762683633009203</v>
      </c>
      <c r="M2913">
        <v>0.80249415022841997</v>
      </c>
      <c r="N2913">
        <v>2.02616644970384E-3</v>
      </c>
      <c r="O2913">
        <v>181.85810174072299</v>
      </c>
      <c r="P2913">
        <v>12.021880180343601</v>
      </c>
      <c r="Q2913">
        <v>1.5116006217652699E-2</v>
      </c>
      <c r="R2913">
        <v>55.959523397748001</v>
      </c>
      <c r="S2913">
        <v>4.7035911154825998</v>
      </c>
      <c r="T2913" s="8">
        <f t="shared" si="274"/>
        <v>2460.5063649420072</v>
      </c>
      <c r="U2913" s="9">
        <f t="shared" si="275"/>
        <v>-71.413635057992906</v>
      </c>
      <c r="V2913" s="9" t="b">
        <f t="shared" si="276"/>
        <v>0</v>
      </c>
      <c r="W2913" s="10" t="b">
        <f t="shared" si="273"/>
        <v>0</v>
      </c>
      <c r="X2913" s="49">
        <f t="shared" si="277"/>
        <v>0</v>
      </c>
      <c r="Y2913" s="49">
        <f t="shared" si="278"/>
        <v>1</v>
      </c>
      <c r="AG2913">
        <v>1.6178396315207</v>
      </c>
      <c r="AH2913">
        <v>1.6126501674457501</v>
      </c>
      <c r="AI2913">
        <v>3.8466084043989999</v>
      </c>
      <c r="AJ2913">
        <v>0.80249415022841997</v>
      </c>
      <c r="AK2913">
        <v>12.021880180343601</v>
      </c>
      <c r="AL2913">
        <v>4.7035911154825998</v>
      </c>
    </row>
    <row r="2914" spans="1:38">
      <c r="A2914">
        <v>2912</v>
      </c>
      <c r="B2914">
        <v>4.2036277819299903E-2</v>
      </c>
      <c r="C2914">
        <v>16.8537861841317</v>
      </c>
      <c r="D2914">
        <v>1.81161955387155</v>
      </c>
      <c r="E2914">
        <v>-3.1851508976656402E-2</v>
      </c>
      <c r="F2914">
        <v>14.849410743767899</v>
      </c>
      <c r="G2914">
        <v>1.23786103151944</v>
      </c>
      <c r="H2914">
        <v>5.9390765453281702E-2</v>
      </c>
      <c r="I2914">
        <v>37.523672602990501</v>
      </c>
      <c r="J2914">
        <v>3.8261147392617998</v>
      </c>
      <c r="K2914">
        <v>-6.5138638368513802E-2</v>
      </c>
      <c r="L2914">
        <v>6.7084729215677399</v>
      </c>
      <c r="M2914">
        <v>0.64344097233798703</v>
      </c>
      <c r="N2914">
        <v>1.6113313295606099E-2</v>
      </c>
      <c r="O2914">
        <v>184.43809321849099</v>
      </c>
      <c r="P2914">
        <v>12.658784573333101</v>
      </c>
      <c r="Q2914">
        <v>-9.5495475728196392E-3</v>
      </c>
      <c r="R2914">
        <v>54.596134259297997</v>
      </c>
      <c r="S2914">
        <v>4.4791697059871796</v>
      </c>
      <c r="T2914" s="8">
        <f t="shared" si="274"/>
        <v>2465.6990576311055</v>
      </c>
      <c r="U2914" s="9">
        <f t="shared" si="275"/>
        <v>-66.220942368894612</v>
      </c>
      <c r="V2914" s="9" t="b">
        <f t="shared" si="276"/>
        <v>0</v>
      </c>
      <c r="W2914" s="10" t="b">
        <f t="shared" si="273"/>
        <v>0</v>
      </c>
      <c r="X2914" s="49">
        <f t="shared" si="277"/>
        <v>0</v>
      </c>
      <c r="Y2914" s="49">
        <f t="shared" si="278"/>
        <v>1</v>
      </c>
      <c r="AG2914">
        <v>1.81161955387155</v>
      </c>
      <c r="AH2914">
        <v>1.23786103151944</v>
      </c>
      <c r="AI2914">
        <v>3.8261147392617998</v>
      </c>
      <c r="AJ2914">
        <v>0.64344097233798703</v>
      </c>
      <c r="AK2914">
        <v>12.658784573333101</v>
      </c>
      <c r="AL2914">
        <v>4.4791697059871796</v>
      </c>
    </row>
    <row r="2915" spans="1:38">
      <c r="A2915">
        <v>2913</v>
      </c>
      <c r="B2915">
        <v>4.7015624814977203E-2</v>
      </c>
      <c r="C2915">
        <v>16.937916316468201</v>
      </c>
      <c r="D2915">
        <v>1.8468562529588399</v>
      </c>
      <c r="E2915">
        <v>-1.2759123388135901E-2</v>
      </c>
      <c r="F2915">
        <v>15.135645173727401</v>
      </c>
      <c r="G2915">
        <v>1.2315789488772499</v>
      </c>
      <c r="H2915">
        <v>2.8677543173422401E-2</v>
      </c>
      <c r="I2915">
        <v>36.388717978094398</v>
      </c>
      <c r="J2915">
        <v>3.3307254387671099</v>
      </c>
      <c r="K2915">
        <v>-4.0704721494547E-2</v>
      </c>
      <c r="L2915">
        <v>6.8744061351375398</v>
      </c>
      <c r="M2915">
        <v>0.60190190923717801</v>
      </c>
      <c r="N2915">
        <v>4.70909368041076E-3</v>
      </c>
      <c r="O2915">
        <v>182.346668896008</v>
      </c>
      <c r="P2915">
        <v>12.1219155433698</v>
      </c>
      <c r="Q2915">
        <v>-1.7765572454614999E-2</v>
      </c>
      <c r="R2915">
        <v>54.149408728753301</v>
      </c>
      <c r="S2915">
        <v>4.4668938307393802</v>
      </c>
      <c r="T2915" s="8">
        <f t="shared" si="274"/>
        <v>2359.9871923949559</v>
      </c>
      <c r="U2915" s="9">
        <f t="shared" si="275"/>
        <v>-171.93280760504422</v>
      </c>
      <c r="V2915" s="9" t="b">
        <f t="shared" si="276"/>
        <v>0</v>
      </c>
      <c r="W2915" s="10" t="b">
        <f t="shared" si="273"/>
        <v>0</v>
      </c>
      <c r="X2915" s="49">
        <f t="shared" si="277"/>
        <v>0</v>
      </c>
      <c r="Y2915" s="49">
        <f t="shared" si="278"/>
        <v>1</v>
      </c>
      <c r="AG2915">
        <v>1.8468562529588399</v>
      </c>
      <c r="AH2915">
        <v>1.2315789488772499</v>
      </c>
      <c r="AI2915">
        <v>3.3307254387671099</v>
      </c>
      <c r="AJ2915">
        <v>0.60190190923717801</v>
      </c>
      <c r="AK2915">
        <v>12.1219155433698</v>
      </c>
      <c r="AL2915">
        <v>4.4668938307393802</v>
      </c>
    </row>
    <row r="2916" spans="1:38">
      <c r="A2916">
        <v>2914</v>
      </c>
      <c r="B2916">
        <v>2.1300585172741401E-2</v>
      </c>
      <c r="C2916">
        <v>16.5079096416517</v>
      </c>
      <c r="D2916">
        <v>1.7013606844412601</v>
      </c>
      <c r="E2916">
        <v>-1.2743140203241601E-2</v>
      </c>
      <c r="F2916">
        <v>15.135887091476</v>
      </c>
      <c r="G2916">
        <v>1.2315789488772499</v>
      </c>
      <c r="H2916">
        <v>-6.9083257823405603E-2</v>
      </c>
      <c r="I2916">
        <v>32.999683811340198</v>
      </c>
      <c r="J2916">
        <v>3.3199349299573799</v>
      </c>
      <c r="K2916">
        <v>4.4107434665076302E-3</v>
      </c>
      <c r="L2916">
        <v>7.1916506734079304</v>
      </c>
      <c r="M2916">
        <v>0.605848643850181</v>
      </c>
      <c r="N2916">
        <v>2.8640125059328802E-3</v>
      </c>
      <c r="O2916">
        <v>182.01053468281199</v>
      </c>
      <c r="P2916">
        <v>12.0540096979636</v>
      </c>
      <c r="Q2916">
        <v>1.83843533710976E-2</v>
      </c>
      <c r="R2916">
        <v>56.142717755056402</v>
      </c>
      <c r="S2916">
        <v>4.7579655844971702</v>
      </c>
      <c r="T2916" s="8">
        <f t="shared" si="274"/>
        <v>2367.0698489586844</v>
      </c>
      <c r="U2916" s="9">
        <f t="shared" si="275"/>
        <v>-164.85015104131571</v>
      </c>
      <c r="V2916" s="9" t="b">
        <f t="shared" si="276"/>
        <v>0</v>
      </c>
      <c r="W2916" s="10" t="b">
        <f t="shared" si="273"/>
        <v>0</v>
      </c>
      <c r="X2916" s="49">
        <f t="shared" si="277"/>
        <v>0</v>
      </c>
      <c r="Y2916" s="49">
        <f t="shared" si="278"/>
        <v>1</v>
      </c>
      <c r="AG2916">
        <v>1.7013606844412601</v>
      </c>
      <c r="AH2916">
        <v>1.2315789488772499</v>
      </c>
      <c r="AI2916">
        <v>3.3199349299573799</v>
      </c>
      <c r="AJ2916">
        <v>0.605848643850181</v>
      </c>
      <c r="AK2916">
        <v>12.0540096979636</v>
      </c>
      <c r="AL2916">
        <v>4.7579655844971702</v>
      </c>
    </row>
    <row r="2917" spans="1:38">
      <c r="A2917">
        <v>2915</v>
      </c>
      <c r="B2917">
        <v>-9.0166558050120596E-2</v>
      </c>
      <c r="C2917">
        <v>14.7666682416772</v>
      </c>
      <c r="D2917">
        <v>1.8260388070542699</v>
      </c>
      <c r="E2917">
        <v>-1.26596865881987E-2</v>
      </c>
      <c r="F2917">
        <v>15.1371502886791</v>
      </c>
      <c r="G2917">
        <v>1.23192927899447</v>
      </c>
      <c r="H2917">
        <v>1.39223471413139E-2</v>
      </c>
      <c r="I2917">
        <v>35.855737099471803</v>
      </c>
      <c r="J2917">
        <v>3.1650322858643301</v>
      </c>
      <c r="K2917">
        <v>8.4739869299866696E-2</v>
      </c>
      <c r="L2917">
        <v>7.7931866867539696</v>
      </c>
      <c r="M2917">
        <v>0.87726801533674503</v>
      </c>
      <c r="N2917">
        <v>3.5741913454224401E-2</v>
      </c>
      <c r="O2917">
        <v>188.09411875335999</v>
      </c>
      <c r="P2917">
        <v>14.138123683306601</v>
      </c>
      <c r="Q2917">
        <v>3.2485296638537303E-2</v>
      </c>
      <c r="R2917">
        <v>56.9399909746719</v>
      </c>
      <c r="S2917">
        <v>5.0226665092545302</v>
      </c>
      <c r="T2917" s="8">
        <f t="shared" si="274"/>
        <v>2626.1058579810947</v>
      </c>
      <c r="U2917" s="9">
        <f t="shared" si="275"/>
        <v>94.185857981094614</v>
      </c>
      <c r="V2917" s="9" t="b">
        <f t="shared" si="276"/>
        <v>0</v>
      </c>
      <c r="W2917" s="10" t="b">
        <f t="shared" si="273"/>
        <v>0</v>
      </c>
      <c r="X2917" s="49">
        <f t="shared" si="277"/>
        <v>1</v>
      </c>
      <c r="Y2917" s="49">
        <f t="shared" si="278"/>
        <v>0</v>
      </c>
      <c r="AG2917">
        <v>1.8260388070542699</v>
      </c>
      <c r="AH2917">
        <v>1.23192927899447</v>
      </c>
      <c r="AI2917">
        <v>3.1650322858643301</v>
      </c>
      <c r="AJ2917">
        <v>0.87726801533674503</v>
      </c>
      <c r="AK2917">
        <v>14.138123683306601</v>
      </c>
      <c r="AL2917">
        <v>5.0226665092545302</v>
      </c>
    </row>
    <row r="2918" spans="1:38">
      <c r="A2918">
        <v>2916</v>
      </c>
      <c r="B2918">
        <v>9.4908563051432707E-2</v>
      </c>
      <c r="C2918">
        <v>17.7688622940077</v>
      </c>
      <c r="D2918">
        <v>2.29175397863448</v>
      </c>
      <c r="E2918">
        <v>6.2727520184791594E-2</v>
      </c>
      <c r="F2918">
        <v>16.322413311267201</v>
      </c>
      <c r="G2918">
        <v>1.6237617974023799</v>
      </c>
      <c r="H2918">
        <v>1.4113759229548901E-2</v>
      </c>
      <c r="I2918">
        <v>35.862600977878898</v>
      </c>
      <c r="J2918">
        <v>3.1676763917491999</v>
      </c>
      <c r="K2918">
        <v>5.7603977655691203E-2</v>
      </c>
      <c r="L2918">
        <v>7.5845551211506104</v>
      </c>
      <c r="M2918">
        <v>0.74933984611958704</v>
      </c>
      <c r="N2918">
        <v>1.2125636462955299E-2</v>
      </c>
      <c r="O2918">
        <v>183.704078187139</v>
      </c>
      <c r="P2918">
        <v>12.4254658239898</v>
      </c>
      <c r="Q2918">
        <v>-4.4399806813542097E-3</v>
      </c>
      <c r="R2918">
        <v>54.875810763739999</v>
      </c>
      <c r="S2918">
        <v>4.5015519621198701</v>
      </c>
      <c r="T2918" s="8">
        <f t="shared" si="274"/>
        <v>2475.9549800015316</v>
      </c>
      <c r="U2918" s="9">
        <f t="shared" si="275"/>
        <v>-55.965019998468506</v>
      </c>
      <c r="V2918" s="9" t="b">
        <f t="shared" si="276"/>
        <v>0</v>
      </c>
      <c r="W2918" s="10" t="b">
        <f t="shared" si="273"/>
        <v>0</v>
      </c>
      <c r="X2918" s="49">
        <f t="shared" si="277"/>
        <v>0</v>
      </c>
      <c r="Y2918" s="49">
        <f t="shared" si="278"/>
        <v>1</v>
      </c>
      <c r="AG2918">
        <v>2.29175397863448</v>
      </c>
      <c r="AH2918">
        <v>1.6237617974023799</v>
      </c>
      <c r="AI2918">
        <v>3.1676763917491999</v>
      </c>
      <c r="AJ2918">
        <v>0.74933984611958704</v>
      </c>
      <c r="AK2918">
        <v>12.4254658239898</v>
      </c>
      <c r="AL2918">
        <v>4.5015519621198701</v>
      </c>
    </row>
    <row r="2919" spans="1:38">
      <c r="A2919">
        <v>2917</v>
      </c>
      <c r="B2919">
        <v>-1.83631275423549E-2</v>
      </c>
      <c r="C2919">
        <v>15.8659598697134</v>
      </c>
      <c r="D2919">
        <v>1.60928178862431</v>
      </c>
      <c r="E2919">
        <v>2.9668555206971099E-2</v>
      </c>
      <c r="F2919">
        <v>15.7916330834526</v>
      </c>
      <c r="G2919">
        <v>1.37082975982787</v>
      </c>
      <c r="H2919">
        <v>-4.2191925853246097E-2</v>
      </c>
      <c r="I2919">
        <v>33.8991286974573</v>
      </c>
      <c r="J2919">
        <v>3.0903419433085002</v>
      </c>
      <c r="K2919">
        <v>1.28229125367097E-2</v>
      </c>
      <c r="L2919">
        <v>7.2524032268817402</v>
      </c>
      <c r="M2919">
        <v>0.61732481585308896</v>
      </c>
      <c r="N2919">
        <v>1.3682655760858199E-3</v>
      </c>
      <c r="O2919">
        <v>181.73849648522901</v>
      </c>
      <c r="P2919">
        <v>11.9964196675166</v>
      </c>
      <c r="Q2919">
        <v>-7.1238547095636897E-3</v>
      </c>
      <c r="R2919">
        <v>54.728728463924803</v>
      </c>
      <c r="S2919">
        <v>4.4834322227622403</v>
      </c>
      <c r="T2919" s="8">
        <f t="shared" si="274"/>
        <v>2316.7630197892609</v>
      </c>
      <c r="U2919" s="9">
        <f t="shared" si="275"/>
        <v>-215.15698021073922</v>
      </c>
      <c r="V2919" s="9" t="b">
        <f t="shared" si="276"/>
        <v>0</v>
      </c>
      <c r="W2919" s="10" t="b">
        <f t="shared" si="273"/>
        <v>0</v>
      </c>
      <c r="X2919" s="49">
        <f t="shared" si="277"/>
        <v>0</v>
      </c>
      <c r="Y2919" s="49">
        <f t="shared" si="278"/>
        <v>1</v>
      </c>
      <c r="AG2919">
        <v>1.60928178862431</v>
      </c>
      <c r="AH2919">
        <v>1.37082975982787</v>
      </c>
      <c r="AI2919">
        <v>3.0903419433085002</v>
      </c>
      <c r="AJ2919">
        <v>0.61732481585308896</v>
      </c>
      <c r="AK2919">
        <v>11.9964196675166</v>
      </c>
      <c r="AL2919">
        <v>4.4834322227622403</v>
      </c>
    </row>
    <row r="2920" spans="1:38">
      <c r="A2920">
        <v>2918</v>
      </c>
      <c r="B2920">
        <v>-0.110909655026235</v>
      </c>
      <c r="C2920">
        <v>14.463516829716299</v>
      </c>
      <c r="D2920">
        <v>1.9673715321340799</v>
      </c>
      <c r="E2920">
        <v>-1.7672355022801099E-2</v>
      </c>
      <c r="F2920">
        <v>15.061462630287799</v>
      </c>
      <c r="G2920">
        <v>1.2292437953350399</v>
      </c>
      <c r="H2920">
        <v>1.87308963503489E-2</v>
      </c>
      <c r="I2920">
        <v>36.0285663717559</v>
      </c>
      <c r="J2920">
        <v>3.2149448418344302</v>
      </c>
      <c r="K2920">
        <v>-6.6926581873250596E-2</v>
      </c>
      <c r="L2920">
        <v>6.6964892672217804</v>
      </c>
      <c r="M2920">
        <v>0.64724573577136801</v>
      </c>
      <c r="N2920">
        <v>2.0801375023497101E-2</v>
      </c>
      <c r="O2920">
        <v>185.30478033850099</v>
      </c>
      <c r="P2920">
        <v>12.964730859351301</v>
      </c>
      <c r="Q2920">
        <v>7.8591536785929797E-2</v>
      </c>
      <c r="R2920">
        <v>59.626741927057999</v>
      </c>
      <c r="S2920">
        <v>6.4501823283636996</v>
      </c>
      <c r="T2920" s="8">
        <f t="shared" si="274"/>
        <v>2647.3719092789916</v>
      </c>
      <c r="U2920" s="9">
        <f t="shared" si="275"/>
        <v>115.45190927899148</v>
      </c>
      <c r="V2920" s="9" t="b">
        <f t="shared" si="276"/>
        <v>0</v>
      </c>
      <c r="W2920" s="10" t="b">
        <f t="shared" si="273"/>
        <v>0</v>
      </c>
      <c r="X2920" s="49">
        <f t="shared" si="277"/>
        <v>1</v>
      </c>
      <c r="Y2920" s="49">
        <f t="shared" si="278"/>
        <v>0</v>
      </c>
      <c r="AG2920">
        <v>1.9673715321340799</v>
      </c>
      <c r="AH2920">
        <v>1.2292437953350399</v>
      </c>
      <c r="AI2920">
        <v>3.2149448418344302</v>
      </c>
      <c r="AJ2920">
        <v>0.64724573577136801</v>
      </c>
      <c r="AK2920">
        <v>12.964730859351301</v>
      </c>
      <c r="AL2920">
        <v>6.4501823283636996</v>
      </c>
    </row>
    <row r="2921" spans="1:38">
      <c r="A2921">
        <v>2919</v>
      </c>
      <c r="B2921">
        <v>-0.158013727980515</v>
      </c>
      <c r="C2921">
        <v>13.798023056318801</v>
      </c>
      <c r="D2921">
        <v>2.3843660041717598</v>
      </c>
      <c r="E2921">
        <v>4.0338185689471701E-2</v>
      </c>
      <c r="F2921">
        <v>15.961026046342599</v>
      </c>
      <c r="G2921">
        <v>1.4393233533904399</v>
      </c>
      <c r="H2921">
        <v>-3.5929734570743103E-2</v>
      </c>
      <c r="I2921">
        <v>34.1120775931305</v>
      </c>
      <c r="J2921">
        <v>3.0619555301175199</v>
      </c>
      <c r="K2921">
        <v>4.8217020843398899E-2</v>
      </c>
      <c r="L2921">
        <v>7.5136923430452196</v>
      </c>
      <c r="M2921">
        <v>0.71193885989372996</v>
      </c>
      <c r="N2921">
        <v>-9.5876717716235105E-5</v>
      </c>
      <c r="O2921">
        <v>181.47260016863399</v>
      </c>
      <c r="P2921">
        <v>11.9446720574899</v>
      </c>
      <c r="Q2921">
        <v>-8.04602333330528E-2</v>
      </c>
      <c r="R2921">
        <v>50.8587607287227</v>
      </c>
      <c r="S2921">
        <v>5.2066437186118</v>
      </c>
      <c r="T2921" s="8">
        <f t="shared" si="274"/>
        <v>2474.889952367515</v>
      </c>
      <c r="U2921" s="9">
        <f t="shared" si="275"/>
        <v>-57.030047632485093</v>
      </c>
      <c r="V2921" s="9" t="b">
        <f t="shared" si="276"/>
        <v>0</v>
      </c>
      <c r="W2921" s="10" t="b">
        <f t="shared" si="273"/>
        <v>0</v>
      </c>
      <c r="X2921" s="49">
        <f t="shared" si="277"/>
        <v>0</v>
      </c>
      <c r="Y2921" s="49">
        <f t="shared" si="278"/>
        <v>1</v>
      </c>
      <c r="AG2921">
        <v>2.3843660041717598</v>
      </c>
      <c r="AH2921">
        <v>1.4393233533904399</v>
      </c>
      <c r="AI2921">
        <v>3.0619555301175199</v>
      </c>
      <c r="AJ2921">
        <v>0.71193885989372996</v>
      </c>
      <c r="AK2921">
        <v>11.9446720574899</v>
      </c>
      <c r="AL2921">
        <v>5.2066437186118</v>
      </c>
    </row>
    <row r="2922" spans="1:38">
      <c r="A2922">
        <v>2920</v>
      </c>
      <c r="B2922">
        <v>3.4693064385407299E-2</v>
      </c>
      <c r="C2922">
        <v>16.730478526327602</v>
      </c>
      <c r="D2922">
        <v>1.7715220590937899</v>
      </c>
      <c r="E2922">
        <v>4.1668899652145298E-2</v>
      </c>
      <c r="F2922">
        <v>15.9822797447213</v>
      </c>
      <c r="G2922">
        <v>1.4483049120636899</v>
      </c>
      <c r="H2922">
        <v>-3.3544180710944803E-2</v>
      </c>
      <c r="I2922">
        <v>34.193550932380198</v>
      </c>
      <c r="J2922">
        <v>3.05004903839956</v>
      </c>
      <c r="K2922">
        <v>-1.64164556016267E-2</v>
      </c>
      <c r="L2922">
        <v>7.0434177299542897</v>
      </c>
      <c r="M2922">
        <v>0.59121799099651695</v>
      </c>
      <c r="N2922">
        <v>8.6170012166809501E-3</v>
      </c>
      <c r="O2922">
        <v>183.06065700871</v>
      </c>
      <c r="P2922">
        <v>12.267343101046301</v>
      </c>
      <c r="Q2922">
        <v>-0.117275780617752</v>
      </c>
      <c r="R2922">
        <v>49.020415102513802</v>
      </c>
      <c r="S2922">
        <v>6.2411546563357199</v>
      </c>
      <c r="T2922" s="8">
        <f t="shared" si="274"/>
        <v>2536.9591757935577</v>
      </c>
      <c r="U2922" s="9">
        <f t="shared" si="275"/>
        <v>5.0391757935576607</v>
      </c>
      <c r="V2922" s="9" t="b">
        <f t="shared" si="276"/>
        <v>0</v>
      </c>
      <c r="W2922" s="10" t="b">
        <f t="shared" si="273"/>
        <v>0</v>
      </c>
      <c r="X2922" s="49">
        <f t="shared" si="277"/>
        <v>1</v>
      </c>
      <c r="Y2922" s="49">
        <f t="shared" si="278"/>
        <v>0</v>
      </c>
      <c r="AG2922">
        <v>1.7715220590937899</v>
      </c>
      <c r="AH2922">
        <v>1.4483049120636899</v>
      </c>
      <c r="AI2922">
        <v>3.05004903839956</v>
      </c>
      <c r="AJ2922">
        <v>0.59121799099651695</v>
      </c>
      <c r="AK2922">
        <v>12.267343101046301</v>
      </c>
      <c r="AL2922">
        <v>6.2411546563357199</v>
      </c>
    </row>
    <row r="2923" spans="1:38">
      <c r="A2923">
        <v>2921</v>
      </c>
      <c r="B2923">
        <v>-4.7801299499947497E-3</v>
      </c>
      <c r="C2923">
        <v>16.082937431292098</v>
      </c>
      <c r="D2923">
        <v>1.6203909081183701</v>
      </c>
      <c r="E2923">
        <v>-1.50941830225442E-2</v>
      </c>
      <c r="F2923">
        <v>15.1003437711217</v>
      </c>
      <c r="G2923">
        <v>1.2296000892908401</v>
      </c>
      <c r="H2923">
        <v>-4.0771179396872897E-3</v>
      </c>
      <c r="I2923">
        <v>35.2161266033552</v>
      </c>
      <c r="J2923">
        <v>3.0531289450891101</v>
      </c>
      <c r="K2923">
        <v>1.3674938697349299E-2</v>
      </c>
      <c r="L2923">
        <v>7.2585850973422499</v>
      </c>
      <c r="M2923">
        <v>0.61634129122970305</v>
      </c>
      <c r="N2923">
        <v>-8.6259496775070305E-3</v>
      </c>
      <c r="O2923">
        <v>179.93120908442901</v>
      </c>
      <c r="P2923">
        <v>11.7559672369777</v>
      </c>
      <c r="Q2923">
        <v>0.103441510314096</v>
      </c>
      <c r="R2923">
        <v>61.127028725011002</v>
      </c>
      <c r="S2923">
        <v>7.5298971619473596</v>
      </c>
      <c r="T2923" s="8">
        <f t="shared" si="274"/>
        <v>2580.5325632653085</v>
      </c>
      <c r="U2923" s="9">
        <f t="shared" si="275"/>
        <v>48.612563265308381</v>
      </c>
      <c r="V2923" s="9" t="b">
        <f t="shared" si="276"/>
        <v>0</v>
      </c>
      <c r="W2923" s="10" t="b">
        <f t="shared" si="273"/>
        <v>0</v>
      </c>
      <c r="X2923" s="49">
        <f t="shared" si="277"/>
        <v>1</v>
      </c>
      <c r="Y2923" s="49">
        <f t="shared" si="278"/>
        <v>0</v>
      </c>
      <c r="AG2923">
        <v>1.6203909081183701</v>
      </c>
      <c r="AH2923">
        <v>1.2296000892908401</v>
      </c>
      <c r="AI2923">
        <v>3.0531289450891101</v>
      </c>
      <c r="AJ2923">
        <v>0.61634129122970305</v>
      </c>
      <c r="AK2923">
        <v>11.7559672369777</v>
      </c>
      <c r="AL2923">
        <v>7.5298971619473596</v>
      </c>
    </row>
    <row r="2924" spans="1:38">
      <c r="A2924">
        <v>2922</v>
      </c>
      <c r="B2924">
        <v>-1.5265525604781E-2</v>
      </c>
      <c r="C2924">
        <v>15.915182494438</v>
      </c>
      <c r="D2924">
        <v>1.6098982463959199</v>
      </c>
      <c r="E2924">
        <v>1.95898466199972E-2</v>
      </c>
      <c r="F2924">
        <v>15.633273187632</v>
      </c>
      <c r="G2924">
        <v>1.3166996974702001</v>
      </c>
      <c r="H2924">
        <v>6.21798060565108E-2</v>
      </c>
      <c r="I2924">
        <v>37.628473728825</v>
      </c>
      <c r="J2924">
        <v>3.8861902034526299</v>
      </c>
      <c r="K2924">
        <v>-0.108511324597655</v>
      </c>
      <c r="L2924">
        <v>6.4237281403409598</v>
      </c>
      <c r="M2924">
        <v>0.780442499365678</v>
      </c>
      <c r="N2924">
        <v>2.4446959674469599E-2</v>
      </c>
      <c r="O2924">
        <v>185.98155747608101</v>
      </c>
      <c r="P2924">
        <v>13.2046268399477</v>
      </c>
      <c r="Q2924">
        <v>-3.9606241573479001E-2</v>
      </c>
      <c r="R2924">
        <v>52.979570931975701</v>
      </c>
      <c r="S2924">
        <v>4.5529317254691701</v>
      </c>
      <c r="T2924" s="8">
        <f t="shared" si="274"/>
        <v>2535.0789212101299</v>
      </c>
      <c r="U2924" s="9">
        <f t="shared" si="275"/>
        <v>3.1589212101298472</v>
      </c>
      <c r="V2924" s="9" t="b">
        <f t="shared" si="276"/>
        <v>0</v>
      </c>
      <c r="W2924" s="10" t="b">
        <f t="shared" si="273"/>
        <v>0</v>
      </c>
      <c r="X2924" s="49">
        <f t="shared" si="277"/>
        <v>1</v>
      </c>
      <c r="Y2924" s="49">
        <f t="shared" si="278"/>
        <v>0</v>
      </c>
      <c r="AG2924">
        <v>1.6098982463959199</v>
      </c>
      <c r="AH2924">
        <v>1.3166996974702001</v>
      </c>
      <c r="AI2924">
        <v>3.8861902034526299</v>
      </c>
      <c r="AJ2924">
        <v>0.780442499365678</v>
      </c>
      <c r="AK2924">
        <v>13.2046268399477</v>
      </c>
      <c r="AL2924">
        <v>4.5529317254691701</v>
      </c>
    </row>
    <row r="2925" spans="1:38">
      <c r="A2925">
        <v>2923</v>
      </c>
      <c r="B2925">
        <v>3.3559121349950503E-2</v>
      </c>
      <c r="C2925">
        <v>16.711517868907201</v>
      </c>
      <c r="D2925">
        <v>1.7641879997933101</v>
      </c>
      <c r="E2925">
        <v>-1.2270488118456499E-2</v>
      </c>
      <c r="F2925">
        <v>15.143042791009799</v>
      </c>
      <c r="G2925">
        <v>1.2316630255951799</v>
      </c>
      <c r="H2925">
        <v>-4.3680352364827996E-3</v>
      </c>
      <c r="I2925">
        <v>35.205883113076602</v>
      </c>
      <c r="J2925">
        <v>3.0515808133122899</v>
      </c>
      <c r="K2925">
        <v>3.02760225311457E-2</v>
      </c>
      <c r="L2925">
        <v>7.3800912534621004</v>
      </c>
      <c r="M2925">
        <v>0.65647296817916301</v>
      </c>
      <c r="N2925">
        <v>-7.9125230768793894E-2</v>
      </c>
      <c r="O2925">
        <v>167.68300550092599</v>
      </c>
      <c r="P2925">
        <v>14.785518778561199</v>
      </c>
      <c r="Q2925">
        <v>-9.5165799314933699E-2</v>
      </c>
      <c r="R2925">
        <v>50.116326206464599</v>
      </c>
      <c r="S2925">
        <v>5.5777825294216896</v>
      </c>
      <c r="T2925" s="8">
        <f t="shared" si="274"/>
        <v>2706.7206114862829</v>
      </c>
      <c r="U2925" s="9">
        <f t="shared" si="275"/>
        <v>174.80061148628283</v>
      </c>
      <c r="V2925" s="9" t="b">
        <f t="shared" si="276"/>
        <v>0</v>
      </c>
      <c r="W2925" s="10" t="b">
        <f t="shared" si="273"/>
        <v>0</v>
      </c>
      <c r="X2925" s="49">
        <f t="shared" si="277"/>
        <v>1</v>
      </c>
      <c r="Y2925" s="49">
        <f t="shared" si="278"/>
        <v>0</v>
      </c>
      <c r="AG2925">
        <v>1.7641879997933101</v>
      </c>
      <c r="AH2925">
        <v>1.2316630255951799</v>
      </c>
      <c r="AI2925">
        <v>3.0515808133122899</v>
      </c>
      <c r="AJ2925">
        <v>0.65647296817916301</v>
      </c>
      <c r="AK2925">
        <v>14.785518778561199</v>
      </c>
      <c r="AL2925">
        <v>5.5777825294216896</v>
      </c>
    </row>
    <row r="2926" spans="1:38">
      <c r="A2926">
        <v>2924</v>
      </c>
      <c r="B2926">
        <v>-5.5185323068674803E-2</v>
      </c>
      <c r="C2926">
        <v>15.2923657001678</v>
      </c>
      <c r="D2926">
        <v>1.6614043251406001</v>
      </c>
      <c r="E2926">
        <v>5.8333603688684101E-2</v>
      </c>
      <c r="F2926">
        <v>16.250851323995001</v>
      </c>
      <c r="G2926">
        <v>1.5815335013510501</v>
      </c>
      <c r="H2926">
        <v>-5.5126310334125399E-2</v>
      </c>
      <c r="I2926">
        <v>33.463487780358101</v>
      </c>
      <c r="J2926">
        <v>3.1822331585911701</v>
      </c>
      <c r="K2926">
        <v>-3.3724501671932999E-2</v>
      </c>
      <c r="L2926">
        <v>6.9225588639128404</v>
      </c>
      <c r="M2926">
        <v>0.59593450643511303</v>
      </c>
      <c r="N2926">
        <v>3.2111293669914803E-2</v>
      </c>
      <c r="O2926">
        <v>187.41245869751401</v>
      </c>
      <c r="P2926">
        <v>13.8078736638784</v>
      </c>
      <c r="Q2926">
        <v>-2.1267405762826101E-2</v>
      </c>
      <c r="R2926">
        <v>53.960118151108396</v>
      </c>
      <c r="S2926">
        <v>4.4627939357808604</v>
      </c>
      <c r="T2926" s="8">
        <f t="shared" si="274"/>
        <v>2529.1773091177192</v>
      </c>
      <c r="U2926" s="9">
        <f t="shared" si="275"/>
        <v>-2.74269088228084</v>
      </c>
      <c r="V2926" s="9" t="b">
        <f t="shared" si="276"/>
        <v>0</v>
      </c>
      <c r="W2926" s="10" t="b">
        <f t="shared" si="273"/>
        <v>0</v>
      </c>
      <c r="X2926" s="49">
        <f t="shared" si="277"/>
        <v>0</v>
      </c>
      <c r="Y2926" s="49">
        <f t="shared" si="278"/>
        <v>1</v>
      </c>
      <c r="AG2926">
        <v>1.6614043251406001</v>
      </c>
      <c r="AH2926">
        <v>1.5815335013510501</v>
      </c>
      <c r="AI2926">
        <v>3.1822331585911701</v>
      </c>
      <c r="AJ2926">
        <v>0.59593450643511303</v>
      </c>
      <c r="AK2926">
        <v>13.8078736638784</v>
      </c>
      <c r="AL2926">
        <v>4.4627939357808604</v>
      </c>
    </row>
    <row r="2927" spans="1:38">
      <c r="A2927">
        <v>2925</v>
      </c>
      <c r="B2927">
        <v>4.8713011577009302E-2</v>
      </c>
      <c r="C2927">
        <v>16.966690925311699</v>
      </c>
      <c r="D2927">
        <v>1.86112938574996</v>
      </c>
      <c r="E2927">
        <v>-2.9694754422066299E-2</v>
      </c>
      <c r="F2927">
        <v>14.8814718395518</v>
      </c>
      <c r="G2927">
        <v>1.2345726305881</v>
      </c>
      <c r="H2927">
        <v>-4.4077606164453602E-2</v>
      </c>
      <c r="I2927">
        <v>33.8352660091359</v>
      </c>
      <c r="J2927">
        <v>3.0998024122124699</v>
      </c>
      <c r="K2927">
        <v>4.2029987175329998E-2</v>
      </c>
      <c r="L2927">
        <v>7.46734838918346</v>
      </c>
      <c r="M2927">
        <v>0.691917101533435</v>
      </c>
      <c r="N2927">
        <v>-1.6657299361219499E-2</v>
      </c>
      <c r="O2927">
        <v>178.49190613445899</v>
      </c>
      <c r="P2927">
        <v>11.690814832739299</v>
      </c>
      <c r="Q2927">
        <v>-3.3961510490470297E-2</v>
      </c>
      <c r="R2927">
        <v>53.279471996899801</v>
      </c>
      <c r="S2927">
        <v>4.5121309718027298</v>
      </c>
      <c r="T2927" s="8">
        <f t="shared" si="274"/>
        <v>2309.0367334625994</v>
      </c>
      <c r="U2927" s="9">
        <f t="shared" si="275"/>
        <v>-222.88326653740069</v>
      </c>
      <c r="V2927" s="9" t="b">
        <f t="shared" si="276"/>
        <v>0</v>
      </c>
      <c r="W2927" s="10" t="b">
        <f t="shared" si="273"/>
        <v>0</v>
      </c>
      <c r="X2927" s="49">
        <f t="shared" si="277"/>
        <v>0</v>
      </c>
      <c r="Y2927" s="49">
        <f t="shared" si="278"/>
        <v>1</v>
      </c>
      <c r="AG2927">
        <v>1.86112938574996</v>
      </c>
      <c r="AH2927">
        <v>1.2345726305881</v>
      </c>
      <c r="AI2927">
        <v>3.0998024122124699</v>
      </c>
      <c r="AJ2927">
        <v>0.691917101533435</v>
      </c>
      <c r="AK2927">
        <v>11.690814832739299</v>
      </c>
      <c r="AL2927">
        <v>4.5121309718027298</v>
      </c>
    </row>
    <row r="2928" spans="1:38">
      <c r="A2928">
        <v>2926</v>
      </c>
      <c r="B2928">
        <v>-1.0715080771257501E-2</v>
      </c>
      <c r="C2928">
        <v>15.9877686788576</v>
      </c>
      <c r="D2928">
        <v>1.61118616913968</v>
      </c>
      <c r="E2928">
        <v>-3.5286584214718197E-2</v>
      </c>
      <c r="F2928">
        <v>14.7984894100001</v>
      </c>
      <c r="G2928">
        <v>1.24570762827711</v>
      </c>
      <c r="H2928">
        <v>-9.4550537440528503E-3</v>
      </c>
      <c r="I2928">
        <v>35.0272448873149</v>
      </c>
      <c r="J2928">
        <v>3.0367331789954299</v>
      </c>
      <c r="K2928">
        <v>-2.7108861081231599E-2</v>
      </c>
      <c r="L2928">
        <v>6.9685078487228003</v>
      </c>
      <c r="M2928">
        <v>0.59050959433816197</v>
      </c>
      <c r="N2928">
        <v>3.6989394441670702E-2</v>
      </c>
      <c r="O2928">
        <v>188.32890900809599</v>
      </c>
      <c r="P2928">
        <v>14.2536879030294</v>
      </c>
      <c r="Q2928">
        <v>4.6570705354413301E-2</v>
      </c>
      <c r="R2928">
        <v>57.747689044734003</v>
      </c>
      <c r="S2928">
        <v>5.3812357434260401</v>
      </c>
      <c r="T2928" s="8">
        <f t="shared" si="274"/>
        <v>2611.906021720582</v>
      </c>
      <c r="U2928" s="9">
        <f t="shared" si="275"/>
        <v>79.986021720581903</v>
      </c>
      <c r="V2928" s="9" t="b">
        <f t="shared" si="276"/>
        <v>0</v>
      </c>
      <c r="W2928" s="10" t="b">
        <f t="shared" si="273"/>
        <v>0</v>
      </c>
      <c r="X2928" s="49">
        <f t="shared" si="277"/>
        <v>1</v>
      </c>
      <c r="Y2928" s="49">
        <f t="shared" si="278"/>
        <v>0</v>
      </c>
      <c r="AG2928">
        <v>1.61118616913968</v>
      </c>
      <c r="AH2928">
        <v>1.24570762827711</v>
      </c>
      <c r="AI2928">
        <v>3.0367331789954299</v>
      </c>
      <c r="AJ2928">
        <v>0.59050959433816197</v>
      </c>
      <c r="AK2928">
        <v>14.2536879030294</v>
      </c>
      <c r="AL2928">
        <v>5.3812357434260401</v>
      </c>
    </row>
    <row r="2929" spans="1:38">
      <c r="A2929">
        <v>2927</v>
      </c>
      <c r="B2929">
        <v>-9.1767081102021295E-2</v>
      </c>
      <c r="C2929">
        <v>14.743052752365401</v>
      </c>
      <c r="D2929">
        <v>1.8370341652108</v>
      </c>
      <c r="E2929">
        <v>-1.6432184429233301E-2</v>
      </c>
      <c r="F2929">
        <v>15.0801530005663</v>
      </c>
      <c r="G2929">
        <v>1.2291560854966499</v>
      </c>
      <c r="H2929">
        <v>8.9235937154692899E-2</v>
      </c>
      <c r="I2929">
        <v>38.660452368871702</v>
      </c>
      <c r="J2929">
        <v>4.5290973538778996</v>
      </c>
      <c r="K2929">
        <v>-9.4736752795669208E-3</v>
      </c>
      <c r="L2929">
        <v>7.0924887796179696</v>
      </c>
      <c r="M2929">
        <v>0.59180048158480503</v>
      </c>
      <c r="N2929">
        <v>-1.4674684059313701E-3</v>
      </c>
      <c r="O2929">
        <v>181.223864479501</v>
      </c>
      <c r="P2929">
        <v>11.902149916691201</v>
      </c>
      <c r="Q2929">
        <v>2.54837743851852E-2</v>
      </c>
      <c r="R2929">
        <v>56.542716745841297</v>
      </c>
      <c r="S2929">
        <v>4.8900790673636401</v>
      </c>
      <c r="T2929" s="8">
        <f t="shared" si="274"/>
        <v>2497.9317070224997</v>
      </c>
      <c r="U2929" s="9">
        <f t="shared" si="275"/>
        <v>-33.98829297750035</v>
      </c>
      <c r="V2929" s="9" t="b">
        <f t="shared" si="276"/>
        <v>0</v>
      </c>
      <c r="W2929" s="10" t="b">
        <f t="shared" si="273"/>
        <v>0</v>
      </c>
      <c r="X2929" s="49">
        <f t="shared" si="277"/>
        <v>0</v>
      </c>
      <c r="Y2929" s="49">
        <f t="shared" si="278"/>
        <v>1</v>
      </c>
      <c r="AG2929">
        <v>1.8370341652108</v>
      </c>
      <c r="AH2929">
        <v>1.2291560854966499</v>
      </c>
      <c r="AI2929">
        <v>4.5290973538778996</v>
      </c>
      <c r="AJ2929">
        <v>0.59180048158480503</v>
      </c>
      <c r="AK2929">
        <v>11.902149916691201</v>
      </c>
      <c r="AL2929">
        <v>4.8900790673636401</v>
      </c>
    </row>
    <row r="2930" spans="1:38">
      <c r="A2930">
        <v>2928</v>
      </c>
      <c r="B2930">
        <v>-6.4842973153008396E-2</v>
      </c>
      <c r="C2930">
        <v>15.145388254029401</v>
      </c>
      <c r="D2930">
        <v>1.6968713882032</v>
      </c>
      <c r="E2930">
        <v>1.3280033173026701E-2</v>
      </c>
      <c r="F2930">
        <v>15.5349407063075</v>
      </c>
      <c r="G2930">
        <v>1.28734523059658</v>
      </c>
      <c r="H2930">
        <v>2.4484546119416799E-2</v>
      </c>
      <c r="I2930">
        <v>36.236459623303702</v>
      </c>
      <c r="J2930">
        <v>3.27937374690327</v>
      </c>
      <c r="K2930">
        <v>9.2689683031894496E-2</v>
      </c>
      <c r="L2930">
        <v>7.8553879860735503</v>
      </c>
      <c r="M2930">
        <v>0.92117589935683097</v>
      </c>
      <c r="N2930">
        <v>8.3685503002006796E-5</v>
      </c>
      <c r="O2930">
        <v>181.505188717469</v>
      </c>
      <c r="P2930">
        <v>11.948886900020501</v>
      </c>
      <c r="Q2930">
        <v>-8.0723015676038498E-2</v>
      </c>
      <c r="R2930">
        <v>50.8453977002779</v>
      </c>
      <c r="S2930">
        <v>5.2124369040218301</v>
      </c>
      <c r="T2930" s="8">
        <f t="shared" si="274"/>
        <v>2434.6090069102211</v>
      </c>
      <c r="U2930" s="9">
        <f t="shared" si="275"/>
        <v>-97.310993089779004</v>
      </c>
      <c r="V2930" s="9" t="b">
        <f t="shared" si="276"/>
        <v>0</v>
      </c>
      <c r="W2930" s="10" t="b">
        <f t="shared" si="273"/>
        <v>0</v>
      </c>
      <c r="X2930" s="49">
        <f t="shared" si="277"/>
        <v>0</v>
      </c>
      <c r="Y2930" s="49">
        <f t="shared" si="278"/>
        <v>1</v>
      </c>
      <c r="AG2930">
        <v>1.6968713882032</v>
      </c>
      <c r="AH2930">
        <v>1.28734523059658</v>
      </c>
      <c r="AI2930">
        <v>3.27937374690327</v>
      </c>
      <c r="AJ2930">
        <v>0.92117589935683097</v>
      </c>
      <c r="AK2930">
        <v>11.948886900020501</v>
      </c>
      <c r="AL2930">
        <v>5.2124369040218301</v>
      </c>
    </row>
    <row r="2931" spans="1:38">
      <c r="A2931">
        <v>2929</v>
      </c>
      <c r="B2931">
        <v>-2.5134666741236801E-2</v>
      </c>
      <c r="C2931">
        <v>15.7588858376754</v>
      </c>
      <c r="D2931">
        <v>1.6083050203901501</v>
      </c>
      <c r="E2931">
        <v>3.1295276952990198E-2</v>
      </c>
      <c r="F2931">
        <v>15.8173425818252</v>
      </c>
      <c r="G2931">
        <v>1.3776157293511999</v>
      </c>
      <c r="H2931">
        <v>-4.2034246088612198E-2</v>
      </c>
      <c r="I2931">
        <v>33.9044743255292</v>
      </c>
      <c r="J2931">
        <v>3.0907511294609802</v>
      </c>
      <c r="K2931">
        <v>-3.0522664229497402E-2</v>
      </c>
      <c r="L2931">
        <v>6.9447592941991196</v>
      </c>
      <c r="M2931">
        <v>0.59244593551996105</v>
      </c>
      <c r="N2931">
        <v>-7.7170206597068303E-2</v>
      </c>
      <c r="O2931">
        <v>168.01115049104499</v>
      </c>
      <c r="P2931">
        <v>14.605951393063</v>
      </c>
      <c r="Q2931">
        <v>-1.6573727633030302E-2</v>
      </c>
      <c r="R2931">
        <v>54.213984895879499</v>
      </c>
      <c r="S2931">
        <v>4.46705321584587</v>
      </c>
      <c r="T2931" s="8">
        <f t="shared" si="274"/>
        <v>2574.2122423631158</v>
      </c>
      <c r="U2931" s="9">
        <f t="shared" si="275"/>
        <v>42.292242363115747</v>
      </c>
      <c r="V2931" s="9" t="b">
        <f t="shared" si="276"/>
        <v>0</v>
      </c>
      <c r="W2931" s="10" t="b">
        <f t="shared" si="273"/>
        <v>0</v>
      </c>
      <c r="X2931" s="49">
        <f t="shared" si="277"/>
        <v>1</v>
      </c>
      <c r="Y2931" s="49">
        <f t="shared" si="278"/>
        <v>0</v>
      </c>
      <c r="AG2931">
        <v>1.6083050203901501</v>
      </c>
      <c r="AH2931">
        <v>1.3776157293511999</v>
      </c>
      <c r="AI2931">
        <v>3.0907511294609802</v>
      </c>
      <c r="AJ2931">
        <v>0.59244593551996105</v>
      </c>
      <c r="AK2931">
        <v>14.605951393063</v>
      </c>
      <c r="AL2931">
        <v>4.46705321584587</v>
      </c>
    </row>
    <row r="2932" spans="1:38">
      <c r="A2932">
        <v>2930</v>
      </c>
      <c r="B2932">
        <v>-4.0801059022800297E-2</v>
      </c>
      <c r="C2932">
        <v>15.5139247883331</v>
      </c>
      <c r="D2932">
        <v>1.62657537469451</v>
      </c>
      <c r="E2932">
        <v>-6.2652281690171202E-2</v>
      </c>
      <c r="F2932">
        <v>14.399009380482401</v>
      </c>
      <c r="G2932">
        <v>1.3364035385655599</v>
      </c>
      <c r="H2932">
        <v>3.5397478539672899E-3</v>
      </c>
      <c r="I2932">
        <v>35.485387272857999</v>
      </c>
      <c r="J2932">
        <v>3.0979903277072198</v>
      </c>
      <c r="K2932">
        <v>-6.4604035067253596E-2</v>
      </c>
      <c r="L2932">
        <v>6.7120602521519697</v>
      </c>
      <c r="M2932">
        <v>0.64310414443068498</v>
      </c>
      <c r="N2932">
        <v>-1.9480316175431101E-2</v>
      </c>
      <c r="O2932">
        <v>177.98873105226701</v>
      </c>
      <c r="P2932">
        <v>11.687994921777101</v>
      </c>
      <c r="Q2932">
        <v>2.23148650994845E-2</v>
      </c>
      <c r="R2932">
        <v>56.3638216066458</v>
      </c>
      <c r="S2932">
        <v>4.82809155830987</v>
      </c>
      <c r="T2932" s="8">
        <f t="shared" si="274"/>
        <v>2322.0159865484943</v>
      </c>
      <c r="U2932" s="9">
        <f t="shared" si="275"/>
        <v>-209.90401345150576</v>
      </c>
      <c r="V2932" s="9" t="b">
        <f t="shared" si="276"/>
        <v>0</v>
      </c>
      <c r="W2932" s="10" t="b">
        <f t="shared" si="273"/>
        <v>0</v>
      </c>
      <c r="X2932" s="49">
        <f t="shared" si="277"/>
        <v>0</v>
      </c>
      <c r="Y2932" s="49">
        <f t="shared" si="278"/>
        <v>1</v>
      </c>
      <c r="AG2932">
        <v>1.62657537469451</v>
      </c>
      <c r="AH2932">
        <v>1.3364035385655599</v>
      </c>
      <c r="AI2932">
        <v>3.0979903277072198</v>
      </c>
      <c r="AJ2932">
        <v>0.64310414443068498</v>
      </c>
      <c r="AK2932">
        <v>11.687994921777101</v>
      </c>
      <c r="AL2932">
        <v>4.82809155830987</v>
      </c>
    </row>
    <row r="2933" spans="1:38">
      <c r="A2933">
        <v>2931</v>
      </c>
      <c r="B2933">
        <v>-6.3820779613589507E-2</v>
      </c>
      <c r="C2933">
        <v>15.1608776873053</v>
      </c>
      <c r="D2933">
        <v>1.6937851234569601</v>
      </c>
      <c r="E2933">
        <v>6.9020756296964206E-2</v>
      </c>
      <c r="F2933">
        <v>16.425458014390301</v>
      </c>
      <c r="G2933">
        <v>1.6854930695743799</v>
      </c>
      <c r="H2933">
        <v>1.51954206938642E-2</v>
      </c>
      <c r="I2933">
        <v>35.901413158402598</v>
      </c>
      <c r="J2933">
        <v>3.1756972373563799</v>
      </c>
      <c r="K2933">
        <v>6.5805136140312401E-2</v>
      </c>
      <c r="L2933">
        <v>7.6470130232403903</v>
      </c>
      <c r="M2933">
        <v>0.78407918299218404</v>
      </c>
      <c r="N2933">
        <v>9.3962347266000803E-3</v>
      </c>
      <c r="O2933">
        <v>183.20335959909801</v>
      </c>
      <c r="P2933">
        <v>12.296573236956</v>
      </c>
      <c r="Q2933">
        <v>6.9572009790170197E-2</v>
      </c>
      <c r="R2933">
        <v>59.091355016479802</v>
      </c>
      <c r="S2933">
        <v>6.1163520657657298</v>
      </c>
      <c r="T2933" s="8">
        <f t="shared" si="274"/>
        <v>2575.1979916101632</v>
      </c>
      <c r="U2933" s="9">
        <f t="shared" si="275"/>
        <v>43.277991610163099</v>
      </c>
      <c r="V2933" s="9" t="b">
        <f t="shared" si="276"/>
        <v>0</v>
      </c>
      <c r="W2933" s="10" t="b">
        <f t="shared" si="273"/>
        <v>0</v>
      </c>
      <c r="X2933" s="49">
        <f t="shared" si="277"/>
        <v>1</v>
      </c>
      <c r="Y2933" s="49">
        <f t="shared" si="278"/>
        <v>0</v>
      </c>
      <c r="AG2933">
        <v>1.6937851234569601</v>
      </c>
      <c r="AH2933">
        <v>1.6854930695743799</v>
      </c>
      <c r="AI2933">
        <v>3.1756972373563799</v>
      </c>
      <c r="AJ2933">
        <v>0.78407918299218404</v>
      </c>
      <c r="AK2933">
        <v>12.296573236956</v>
      </c>
      <c r="AL2933">
        <v>6.1163520657657298</v>
      </c>
    </row>
    <row r="2934" spans="1:38">
      <c r="A2934">
        <v>2932</v>
      </c>
      <c r="B2934">
        <v>-3.6450422103758803E-2</v>
      </c>
      <c r="C2934">
        <v>15.5815672795413</v>
      </c>
      <c r="D2934">
        <v>1.61673578758296</v>
      </c>
      <c r="E2934">
        <v>5.0450634870979699E-2</v>
      </c>
      <c r="F2934">
        <v>16.123249969271399</v>
      </c>
      <c r="G2934">
        <v>1.51488407290134</v>
      </c>
      <c r="H2934">
        <v>-6.7723241294861097E-2</v>
      </c>
      <c r="I2934">
        <v>33.044594459449797</v>
      </c>
      <c r="J2934">
        <v>3.3059683827659301</v>
      </c>
      <c r="K2934">
        <v>-1.31717793580888E-2</v>
      </c>
      <c r="L2934">
        <v>7.06630845655173</v>
      </c>
      <c r="M2934">
        <v>0.59004856709758102</v>
      </c>
      <c r="N2934">
        <v>-3.8953358249184201E-2</v>
      </c>
      <c r="O2934">
        <v>174.55627762351199</v>
      </c>
      <c r="P2934">
        <v>12.0850074012293</v>
      </c>
      <c r="Q2934">
        <v>0.103999476856014</v>
      </c>
      <c r="R2934">
        <v>61.161145078853302</v>
      </c>
      <c r="S2934">
        <v>7.5554662752823099</v>
      </c>
      <c r="T2934" s="8">
        <f t="shared" si="274"/>
        <v>2666.8110486859423</v>
      </c>
      <c r="U2934" s="9">
        <f t="shared" si="275"/>
        <v>134.89104868594222</v>
      </c>
      <c r="V2934" s="9" t="b">
        <f t="shared" si="276"/>
        <v>0</v>
      </c>
      <c r="W2934" s="10" t="b">
        <f t="shared" si="273"/>
        <v>0</v>
      </c>
      <c r="X2934" s="49">
        <f t="shared" si="277"/>
        <v>1</v>
      </c>
      <c r="Y2934" s="49">
        <f t="shared" si="278"/>
        <v>0</v>
      </c>
      <c r="AG2934">
        <v>1.61673578758296</v>
      </c>
      <c r="AH2934">
        <v>1.51488407290134</v>
      </c>
      <c r="AI2934">
        <v>3.3059683827659301</v>
      </c>
      <c r="AJ2934">
        <v>0.59004856709758102</v>
      </c>
      <c r="AK2934">
        <v>12.0850074012293</v>
      </c>
      <c r="AL2934">
        <v>7.5554662752823099</v>
      </c>
    </row>
    <row r="2935" spans="1:38">
      <c r="A2935">
        <v>2933</v>
      </c>
      <c r="B2935">
        <v>-5.3801533228381798E-2</v>
      </c>
      <c r="C2935">
        <v>15.3135417686929</v>
      </c>
      <c r="D2935">
        <v>1.65671654013734</v>
      </c>
      <c r="E2935">
        <v>-4.0266806282179303E-2</v>
      </c>
      <c r="F2935">
        <v>14.7249728627908</v>
      </c>
      <c r="G2935">
        <v>1.2544350847690999</v>
      </c>
      <c r="H2935">
        <v>-9.3689644993391705E-2</v>
      </c>
      <c r="I2935">
        <v>32.1975896054891</v>
      </c>
      <c r="J2935">
        <v>3.66392627966365</v>
      </c>
      <c r="K2935">
        <v>-1.49557689281304E-2</v>
      </c>
      <c r="L2935">
        <v>7.0537134739657503</v>
      </c>
      <c r="M2935">
        <v>0.59165273629458104</v>
      </c>
      <c r="N2935">
        <v>2.4349600925883301E-3</v>
      </c>
      <c r="O2935">
        <v>181.93245937405001</v>
      </c>
      <c r="P2935">
        <v>12.036236883129201</v>
      </c>
      <c r="Q2935">
        <v>-4.2360614975969199E-2</v>
      </c>
      <c r="R2935">
        <v>52.833846193226897</v>
      </c>
      <c r="S2935">
        <v>4.5740686221163402</v>
      </c>
      <c r="T2935" s="8">
        <f t="shared" si="274"/>
        <v>2377.7036146110208</v>
      </c>
      <c r="U2935" s="9">
        <f t="shared" si="275"/>
        <v>-154.21638538897923</v>
      </c>
      <c r="V2935" s="9" t="b">
        <f t="shared" si="276"/>
        <v>0</v>
      </c>
      <c r="W2935" s="10" t="b">
        <f t="shared" si="273"/>
        <v>0</v>
      </c>
      <c r="X2935" s="49">
        <f t="shared" si="277"/>
        <v>0</v>
      </c>
      <c r="Y2935" s="49">
        <f t="shared" si="278"/>
        <v>1</v>
      </c>
      <c r="AG2935">
        <v>1.65671654013734</v>
      </c>
      <c r="AH2935">
        <v>1.2544350847690999</v>
      </c>
      <c r="AI2935">
        <v>3.66392627966365</v>
      </c>
      <c r="AJ2935">
        <v>0.59165273629458104</v>
      </c>
      <c r="AK2935">
        <v>12.036236883129201</v>
      </c>
      <c r="AL2935">
        <v>4.5740686221163402</v>
      </c>
    </row>
    <row r="2936" spans="1:38">
      <c r="A2936">
        <v>2934</v>
      </c>
      <c r="B2936">
        <v>-4.27940657185224E-2</v>
      </c>
      <c r="C2936">
        <v>15.483036223136001</v>
      </c>
      <c r="D2936">
        <v>1.6309467550651799</v>
      </c>
      <c r="E2936">
        <v>1.5681517877706299E-2</v>
      </c>
      <c r="F2936">
        <v>15.572292460684199</v>
      </c>
      <c r="G2936">
        <v>1.29843231925278</v>
      </c>
      <c r="H2936">
        <v>1.4150461599114501E-2</v>
      </c>
      <c r="I2936">
        <v>35.863917244468503</v>
      </c>
      <c r="J2936">
        <v>3.16701046002748</v>
      </c>
      <c r="K2936">
        <v>-1.5615124344888501E-2</v>
      </c>
      <c r="L2936">
        <v>7.0490641027409202</v>
      </c>
      <c r="M2936">
        <v>0.59025737566916303</v>
      </c>
      <c r="N2936">
        <v>-3.8364447559267399E-2</v>
      </c>
      <c r="O2936">
        <v>174.65910595677701</v>
      </c>
      <c r="P2936">
        <v>12.0570991397739</v>
      </c>
      <c r="Q2936">
        <v>7.06866510627933E-3</v>
      </c>
      <c r="R2936">
        <v>55.511005134754598</v>
      </c>
      <c r="S2936">
        <v>4.6118592797901199</v>
      </c>
      <c r="T2936" s="8">
        <f t="shared" si="274"/>
        <v>2335.5605329578621</v>
      </c>
      <c r="U2936" s="9">
        <f t="shared" si="275"/>
        <v>-196.35946704213802</v>
      </c>
      <c r="V2936" s="9" t="b">
        <f t="shared" si="276"/>
        <v>0</v>
      </c>
      <c r="W2936" s="10" t="b">
        <f t="shared" si="273"/>
        <v>0</v>
      </c>
      <c r="X2936" s="49">
        <f t="shared" si="277"/>
        <v>0</v>
      </c>
      <c r="Y2936" s="49">
        <f t="shared" si="278"/>
        <v>1</v>
      </c>
      <c r="AG2936">
        <v>1.6309467550651799</v>
      </c>
      <c r="AH2936">
        <v>1.29843231925278</v>
      </c>
      <c r="AI2936">
        <v>3.16701046002748</v>
      </c>
      <c r="AJ2936">
        <v>0.59025737566916303</v>
      </c>
      <c r="AK2936">
        <v>12.0570991397739</v>
      </c>
      <c r="AL2936">
        <v>4.6118592797901199</v>
      </c>
    </row>
    <row r="2937" spans="1:38">
      <c r="A2937">
        <v>2935</v>
      </c>
      <c r="B2937">
        <v>4.24398137538744E-2</v>
      </c>
      <c r="C2937">
        <v>16.860588664921099</v>
      </c>
      <c r="D2937">
        <v>1.81457413072643</v>
      </c>
      <c r="E2937">
        <v>7.8874314430279705E-3</v>
      </c>
      <c r="F2937">
        <v>15.45139243193</v>
      </c>
      <c r="G2937">
        <v>1.27260226964072</v>
      </c>
      <c r="H2937">
        <v>-3.2259068959610698E-2</v>
      </c>
      <c r="I2937">
        <v>34.237521714135902</v>
      </c>
      <c r="J2937">
        <v>3.0445713251475901</v>
      </c>
      <c r="K2937">
        <v>-1.1165437605487299E-2</v>
      </c>
      <c r="L2937">
        <v>7.0805001181458698</v>
      </c>
      <c r="M2937">
        <v>0.59140390570951595</v>
      </c>
      <c r="N2937">
        <v>-4.9515326994976202E-3</v>
      </c>
      <c r="O2937">
        <v>180.59356751927501</v>
      </c>
      <c r="P2937">
        <v>11.798869590337199</v>
      </c>
      <c r="Q2937">
        <v>2.5599183355649601E-2</v>
      </c>
      <c r="R2937">
        <v>56.549242659135501</v>
      </c>
      <c r="S2937">
        <v>4.8914979911075998</v>
      </c>
      <c r="T2937" s="8">
        <f t="shared" si="274"/>
        <v>2341.3519212669053</v>
      </c>
      <c r="U2937" s="9">
        <f t="shared" si="275"/>
        <v>-190.56807873309481</v>
      </c>
      <c r="V2937" s="9" t="b">
        <f t="shared" si="276"/>
        <v>0</v>
      </c>
      <c r="W2937" s="10" t="b">
        <f t="shared" si="273"/>
        <v>0</v>
      </c>
      <c r="X2937" s="49">
        <f t="shared" si="277"/>
        <v>0</v>
      </c>
      <c r="Y2937" s="49">
        <f t="shared" si="278"/>
        <v>1</v>
      </c>
      <c r="AG2937">
        <v>1.81457413072643</v>
      </c>
      <c r="AH2937">
        <v>1.27260226964072</v>
      </c>
      <c r="AI2937">
        <v>3.0445713251475901</v>
      </c>
      <c r="AJ2937">
        <v>0.59140390570951595</v>
      </c>
      <c r="AK2937">
        <v>11.798869590337199</v>
      </c>
      <c r="AL2937">
        <v>4.8914979911075998</v>
      </c>
    </row>
    <row r="2938" spans="1:38">
      <c r="A2938">
        <v>2936</v>
      </c>
      <c r="B2938">
        <v>1.3320752393168199E-2</v>
      </c>
      <c r="C2938">
        <v>16.376703481023501</v>
      </c>
      <c r="D2938">
        <v>1.66866764354821</v>
      </c>
      <c r="E2938">
        <v>-1.19882922122051E-2</v>
      </c>
      <c r="F2938">
        <v>15.147316698704801</v>
      </c>
      <c r="G2938">
        <v>1.23171327053693</v>
      </c>
      <c r="H2938">
        <v>9.00155830271097E-2</v>
      </c>
      <c r="I2938">
        <v>38.690605583874301</v>
      </c>
      <c r="J2938">
        <v>4.5491652657778499</v>
      </c>
      <c r="K2938">
        <v>-1.6962190851319701E-2</v>
      </c>
      <c r="L2938">
        <v>7.03957493728982</v>
      </c>
      <c r="M2938">
        <v>0.59085141427316901</v>
      </c>
      <c r="N2938">
        <v>-6.1702137823298805E-4</v>
      </c>
      <c r="O2938">
        <v>181.378051330977</v>
      </c>
      <c r="P2938">
        <v>11.927822082289801</v>
      </c>
      <c r="Q2938">
        <v>6.2638459311233199E-2</v>
      </c>
      <c r="R2938">
        <v>58.683059229034399</v>
      </c>
      <c r="S2938">
        <v>5.8694476713467099</v>
      </c>
      <c r="T2938" s="8">
        <f t="shared" si="274"/>
        <v>2583.7667347772667</v>
      </c>
      <c r="U2938" s="9">
        <f t="shared" si="275"/>
        <v>51.846734777266647</v>
      </c>
      <c r="V2938" s="9" t="b">
        <f t="shared" si="276"/>
        <v>0</v>
      </c>
      <c r="W2938" s="10" t="b">
        <f t="shared" si="273"/>
        <v>0</v>
      </c>
      <c r="X2938" s="49">
        <f t="shared" si="277"/>
        <v>1</v>
      </c>
      <c r="Y2938" s="49">
        <f t="shared" si="278"/>
        <v>0</v>
      </c>
      <c r="AG2938">
        <v>1.66866764354821</v>
      </c>
      <c r="AH2938">
        <v>1.23171327053693</v>
      </c>
      <c r="AI2938">
        <v>4.5491652657778499</v>
      </c>
      <c r="AJ2938">
        <v>0.59085141427316901</v>
      </c>
      <c r="AK2938">
        <v>11.927822082289801</v>
      </c>
      <c r="AL2938">
        <v>5.8694476713467099</v>
      </c>
    </row>
    <row r="2939" spans="1:38">
      <c r="A2939">
        <v>2937</v>
      </c>
      <c r="B2939">
        <v>-3.37017731741691E-2</v>
      </c>
      <c r="C2939">
        <v>15.624454451654101</v>
      </c>
      <c r="D2939">
        <v>1.6114334224731901</v>
      </c>
      <c r="E2939">
        <v>5.8352827468428096E-3</v>
      </c>
      <c r="F2939">
        <v>15.419716390186901</v>
      </c>
      <c r="G2939">
        <v>1.2659213577080799</v>
      </c>
      <c r="H2939">
        <v>-3.6072617865579699E-2</v>
      </c>
      <c r="I2939">
        <v>34.107203895283597</v>
      </c>
      <c r="J2939">
        <v>3.0627208594452999</v>
      </c>
      <c r="K2939">
        <v>-1.54237485035531E-2</v>
      </c>
      <c r="L2939">
        <v>7.0504132524074201</v>
      </c>
      <c r="M2939">
        <v>0.59140596713453697</v>
      </c>
      <c r="N2939">
        <v>4.7936796986231697E-2</v>
      </c>
      <c r="O2939">
        <v>190.40194787760501</v>
      </c>
      <c r="P2939">
        <v>15.348229825526699</v>
      </c>
      <c r="Q2939">
        <v>-4.2569782507191699E-2</v>
      </c>
      <c r="R2939">
        <v>52.8227962237413</v>
      </c>
      <c r="S2939">
        <v>4.5758154533604998</v>
      </c>
      <c r="T2939" s="8">
        <f t="shared" si="274"/>
        <v>2645.5526885648305</v>
      </c>
      <c r="U2939" s="9">
        <f t="shared" si="275"/>
        <v>113.63268856483046</v>
      </c>
      <c r="V2939" s="9" t="b">
        <f t="shared" si="276"/>
        <v>0</v>
      </c>
      <c r="W2939" s="10" t="b">
        <f t="shared" si="273"/>
        <v>0</v>
      </c>
      <c r="X2939" s="49">
        <f t="shared" si="277"/>
        <v>1</v>
      </c>
      <c r="Y2939" s="49">
        <f t="shared" si="278"/>
        <v>0</v>
      </c>
      <c r="AG2939">
        <v>1.6114334224731901</v>
      </c>
      <c r="AH2939">
        <v>1.2659213577080799</v>
      </c>
      <c r="AI2939">
        <v>3.0627208594452999</v>
      </c>
      <c r="AJ2939">
        <v>0.59140596713453697</v>
      </c>
      <c r="AK2939">
        <v>15.348229825526699</v>
      </c>
      <c r="AL2939">
        <v>4.5758154533604998</v>
      </c>
    </row>
    <row r="2940" spans="1:38">
      <c r="A2940">
        <v>2938</v>
      </c>
      <c r="B2940">
        <v>-9.3041970055305498E-2</v>
      </c>
      <c r="C2940">
        <v>14.724268973434</v>
      </c>
      <c r="D2940">
        <v>1.8449164749232601</v>
      </c>
      <c r="E2940">
        <v>-1.3327459445437401E-3</v>
      </c>
      <c r="F2940">
        <v>15.309582613286899</v>
      </c>
      <c r="G2940">
        <v>1.24571870668166</v>
      </c>
      <c r="H2940">
        <v>-7.6859670174438996E-2</v>
      </c>
      <c r="I2940">
        <v>32.744059869344802</v>
      </c>
      <c r="J2940">
        <v>3.42050519919884</v>
      </c>
      <c r="K2940">
        <v>-3.7450999787209498E-2</v>
      </c>
      <c r="L2940">
        <v>6.8968099677575196</v>
      </c>
      <c r="M2940">
        <v>0.599587172103065</v>
      </c>
      <c r="N2940">
        <v>-6.6634910601938602E-2</v>
      </c>
      <c r="O2940">
        <v>169.79055450761601</v>
      </c>
      <c r="P2940">
        <v>13.7072749809538</v>
      </c>
      <c r="Q2940">
        <v>3.3997124111846298E-3</v>
      </c>
      <c r="R2940">
        <v>55.307711049098501</v>
      </c>
      <c r="S2940">
        <v>4.5727200284762999</v>
      </c>
      <c r="T2940" s="8">
        <f t="shared" si="274"/>
        <v>2539.0722562336928</v>
      </c>
      <c r="U2940" s="9">
        <f t="shared" si="275"/>
        <v>7.1522562336926967</v>
      </c>
      <c r="V2940" s="9" t="b">
        <f t="shared" si="276"/>
        <v>0</v>
      </c>
      <c r="W2940" s="10" t="b">
        <f t="shared" si="273"/>
        <v>0</v>
      </c>
      <c r="X2940" s="49">
        <f t="shared" si="277"/>
        <v>1</v>
      </c>
      <c r="Y2940" s="49">
        <f t="shared" si="278"/>
        <v>0</v>
      </c>
      <c r="AG2940">
        <v>1.8449164749232601</v>
      </c>
      <c r="AH2940">
        <v>1.24571870668166</v>
      </c>
      <c r="AI2940">
        <v>3.42050519919884</v>
      </c>
      <c r="AJ2940">
        <v>0.599587172103065</v>
      </c>
      <c r="AK2940">
        <v>13.7072749809538</v>
      </c>
      <c r="AL2940">
        <v>4.5727200284762999</v>
      </c>
    </row>
    <row r="2941" spans="1:38">
      <c r="A2941">
        <v>2939</v>
      </c>
      <c r="B2941">
        <v>-1.8410950032861102E-2</v>
      </c>
      <c r="C2941">
        <v>15.865201138140501</v>
      </c>
      <c r="D2941">
        <v>1.60992288070157</v>
      </c>
      <c r="E2941">
        <v>-9.7245274507219595E-4</v>
      </c>
      <c r="F2941">
        <v>15.3150995455862</v>
      </c>
      <c r="G2941">
        <v>1.24677853192691</v>
      </c>
      <c r="H2941">
        <v>-8.0862478606181301E-2</v>
      </c>
      <c r="I2941">
        <v>32.613253641200103</v>
      </c>
      <c r="J2941">
        <v>3.4777300554276498</v>
      </c>
      <c r="K2941">
        <v>3.1608312483398897E-2</v>
      </c>
      <c r="L2941">
        <v>7.38993022761366</v>
      </c>
      <c r="M2941">
        <v>0.660325029828146</v>
      </c>
      <c r="N2941">
        <v>2.7456880533653201E-2</v>
      </c>
      <c r="O2941">
        <v>186.542190552687</v>
      </c>
      <c r="P2941">
        <v>13.406511524616199</v>
      </c>
      <c r="Q2941">
        <v>3.6772630339305903E-2</v>
      </c>
      <c r="R2941">
        <v>57.184635779117201</v>
      </c>
      <c r="S2941">
        <v>5.1205721769439103</v>
      </c>
      <c r="T2941" s="8">
        <f t="shared" si="274"/>
        <v>2552.1840199444382</v>
      </c>
      <c r="U2941" s="9">
        <f t="shared" si="275"/>
        <v>20.264019944438132</v>
      </c>
      <c r="V2941" s="9" t="b">
        <f t="shared" si="276"/>
        <v>0</v>
      </c>
      <c r="W2941" s="10" t="b">
        <f t="shared" si="273"/>
        <v>0</v>
      </c>
      <c r="X2941" s="49">
        <f t="shared" si="277"/>
        <v>1</v>
      </c>
      <c r="Y2941" s="49">
        <f t="shared" si="278"/>
        <v>0</v>
      </c>
      <c r="AG2941">
        <v>1.60992288070157</v>
      </c>
      <c r="AH2941">
        <v>1.24677853192691</v>
      </c>
      <c r="AI2941">
        <v>3.4777300554276498</v>
      </c>
      <c r="AJ2941">
        <v>0.660325029828146</v>
      </c>
      <c r="AK2941">
        <v>13.406511524616199</v>
      </c>
      <c r="AL2941">
        <v>5.1205721769439103</v>
      </c>
    </row>
    <row r="2942" spans="1:38">
      <c r="A2942">
        <v>2940</v>
      </c>
      <c r="B2942">
        <v>1.9580532564099001E-2</v>
      </c>
      <c r="C2942">
        <v>16.479539574607799</v>
      </c>
      <c r="D2942">
        <v>1.69265011813113</v>
      </c>
      <c r="E2942">
        <v>-2.06811343721745E-2</v>
      </c>
      <c r="F2942">
        <v>15.016214118084299</v>
      </c>
      <c r="G2942">
        <v>1.22731428805706</v>
      </c>
      <c r="H2942">
        <v>-5.29823995574892E-2</v>
      </c>
      <c r="I2942">
        <v>33.5353074724311</v>
      </c>
      <c r="J2942">
        <v>3.1611026720587301</v>
      </c>
      <c r="K2942">
        <v>8.1068015965473101E-3</v>
      </c>
      <c r="L2942">
        <v>7.2182806149381102</v>
      </c>
      <c r="M2942">
        <v>0.61007279068282505</v>
      </c>
      <c r="N2942">
        <v>8.7902875882294694E-3</v>
      </c>
      <c r="O2942">
        <v>183.09238167438301</v>
      </c>
      <c r="P2942">
        <v>12.2742083987402</v>
      </c>
      <c r="Q2942">
        <v>5.4682456373595603E-2</v>
      </c>
      <c r="R2942">
        <v>58.218028981380598</v>
      </c>
      <c r="S2942">
        <v>5.6060660151571797</v>
      </c>
      <c r="T2942" s="8">
        <f t="shared" si="274"/>
        <v>2457.1414282827122</v>
      </c>
      <c r="U2942" s="9">
        <f t="shared" si="275"/>
        <v>-74.778571717287832</v>
      </c>
      <c r="V2942" s="9" t="b">
        <f t="shared" si="276"/>
        <v>0</v>
      </c>
      <c r="W2942" s="10" t="b">
        <f t="shared" si="273"/>
        <v>0</v>
      </c>
      <c r="X2942" s="49">
        <f t="shared" si="277"/>
        <v>0</v>
      </c>
      <c r="Y2942" s="49">
        <f t="shared" si="278"/>
        <v>1</v>
      </c>
      <c r="AG2942">
        <v>1.69265011813113</v>
      </c>
      <c r="AH2942">
        <v>1.22731428805706</v>
      </c>
      <c r="AI2942">
        <v>3.1611026720587301</v>
      </c>
      <c r="AJ2942">
        <v>0.61007279068282505</v>
      </c>
      <c r="AK2942">
        <v>12.2742083987402</v>
      </c>
      <c r="AL2942">
        <v>5.6060660151571797</v>
      </c>
    </row>
    <row r="2943" spans="1:38">
      <c r="A2943">
        <v>2941</v>
      </c>
      <c r="B2943">
        <v>1.41568798962675E-2</v>
      </c>
      <c r="C2943">
        <v>16.390402219361999</v>
      </c>
      <c r="D2943">
        <v>1.67144012482497</v>
      </c>
      <c r="E2943">
        <v>-1.95893301087826E-2</v>
      </c>
      <c r="F2943">
        <v>15.0326178378746</v>
      </c>
      <c r="G2943">
        <v>1.2291850555842201</v>
      </c>
      <c r="H2943">
        <v>-2.14338823286651E-2</v>
      </c>
      <c r="I2943">
        <v>34.610162591015801</v>
      </c>
      <c r="J2943">
        <v>3.02682835731876</v>
      </c>
      <c r="K2943">
        <v>3.0528211698079601E-2</v>
      </c>
      <c r="L2943">
        <v>7.3819526672315403</v>
      </c>
      <c r="M2943">
        <v>0.65748789573873101</v>
      </c>
      <c r="N2943">
        <v>2.9206944408445599E-2</v>
      </c>
      <c r="O2943">
        <v>186.868937131796</v>
      </c>
      <c r="P2943">
        <v>13.557148514748601</v>
      </c>
      <c r="Q2943">
        <v>9.2941198715790402E-2</v>
      </c>
      <c r="R2943">
        <v>60.488533939926697</v>
      </c>
      <c r="S2943">
        <v>7.0500240176164803</v>
      </c>
      <c r="T2943" s="8">
        <f t="shared" si="274"/>
        <v>2719.2113965831763</v>
      </c>
      <c r="U2943" s="9">
        <f t="shared" si="275"/>
        <v>187.29139658317627</v>
      </c>
      <c r="V2943" s="9" t="b">
        <f t="shared" si="276"/>
        <v>0</v>
      </c>
      <c r="W2943" s="10" t="b">
        <f t="shared" si="273"/>
        <v>0</v>
      </c>
      <c r="X2943" s="49">
        <f t="shared" si="277"/>
        <v>1</v>
      </c>
      <c r="Y2943" s="49">
        <f t="shared" si="278"/>
        <v>0</v>
      </c>
      <c r="AG2943">
        <v>1.67144012482497</v>
      </c>
      <c r="AH2943">
        <v>1.2291850555842201</v>
      </c>
      <c r="AI2943">
        <v>3.02682835731876</v>
      </c>
      <c r="AJ2943">
        <v>0.65748789573873101</v>
      </c>
      <c r="AK2943">
        <v>13.557148514748601</v>
      </c>
      <c r="AL2943">
        <v>7.0500240176164803</v>
      </c>
    </row>
    <row r="2944" spans="1:38">
      <c r="A2944">
        <v>2942</v>
      </c>
      <c r="B2944">
        <v>1.2873628344431299E-2</v>
      </c>
      <c r="C2944">
        <v>16.369382699828702</v>
      </c>
      <c r="D2944">
        <v>1.6684174361717199</v>
      </c>
      <c r="E2944">
        <v>7.1590364571191903E-2</v>
      </c>
      <c r="F2944">
        <v>16.4677192814089</v>
      </c>
      <c r="G2944">
        <v>1.71139345125857</v>
      </c>
      <c r="H2944">
        <v>1.9942413569886699E-2</v>
      </c>
      <c r="I2944">
        <v>36.072242051887599</v>
      </c>
      <c r="J2944">
        <v>3.2277995138084998</v>
      </c>
      <c r="K2944">
        <v>8.7547375451096601E-2</v>
      </c>
      <c r="L2944">
        <v>7.8150968483799996</v>
      </c>
      <c r="M2944">
        <v>0.89333907565390003</v>
      </c>
      <c r="N2944">
        <v>1.16624692657465E-3</v>
      </c>
      <c r="O2944">
        <v>181.70178562786799</v>
      </c>
      <c r="P2944">
        <v>11.989321298479799</v>
      </c>
      <c r="Q2944">
        <v>4.8490003867786402E-2</v>
      </c>
      <c r="R2944">
        <v>57.858630529325097</v>
      </c>
      <c r="S2944">
        <v>5.4338529645856797</v>
      </c>
      <c r="T2944" s="8">
        <f t="shared" si="274"/>
        <v>2492.4123739958168</v>
      </c>
      <c r="U2944" s="9">
        <f t="shared" si="275"/>
        <v>-39.507626004183294</v>
      </c>
      <c r="V2944" s="9" t="b">
        <f t="shared" si="276"/>
        <v>0</v>
      </c>
      <c r="W2944" s="10" t="b">
        <f t="shared" si="273"/>
        <v>0</v>
      </c>
      <c r="X2944" s="49">
        <f t="shared" si="277"/>
        <v>0</v>
      </c>
      <c r="Y2944" s="49">
        <f t="shared" si="278"/>
        <v>1</v>
      </c>
      <c r="AG2944">
        <v>1.6684174361717199</v>
      </c>
      <c r="AH2944">
        <v>1.71139345125857</v>
      </c>
      <c r="AI2944">
        <v>3.2277995138084998</v>
      </c>
      <c r="AJ2944">
        <v>0.89333907565390003</v>
      </c>
      <c r="AK2944">
        <v>11.989321298479799</v>
      </c>
      <c r="AL2944">
        <v>5.4338529645856797</v>
      </c>
    </row>
    <row r="2945" spans="1:38">
      <c r="A2945">
        <v>2943</v>
      </c>
      <c r="B2945">
        <v>-4.8161556508688599E-2</v>
      </c>
      <c r="C2945">
        <v>15.4001538031041</v>
      </c>
      <c r="D2945">
        <v>1.6422749780333701</v>
      </c>
      <c r="E2945">
        <v>3.1802103187685497E-2</v>
      </c>
      <c r="F2945">
        <v>15.825361257874899</v>
      </c>
      <c r="G2945">
        <v>1.3806943606889099</v>
      </c>
      <c r="H2945">
        <v>3.3206730088048003E-2</v>
      </c>
      <c r="I2945">
        <v>36.553903078120101</v>
      </c>
      <c r="J2945">
        <v>3.3854727797646298</v>
      </c>
      <c r="K2945">
        <v>3.6612137546915099E-2</v>
      </c>
      <c r="L2945">
        <v>7.4270008157246101</v>
      </c>
      <c r="M2945">
        <v>0.67429404585271802</v>
      </c>
      <c r="N2945">
        <v>2.6739698425233702E-2</v>
      </c>
      <c r="O2945">
        <v>186.408453793695</v>
      </c>
      <c r="P2945">
        <v>13.355565979126</v>
      </c>
      <c r="Q2945">
        <v>-1.7438254936312899E-2</v>
      </c>
      <c r="R2945">
        <v>54.1671356798484</v>
      </c>
      <c r="S2945">
        <v>4.4669901933256497</v>
      </c>
      <c r="T2945" s="8">
        <f t="shared" si="274"/>
        <v>2490.5292336791276</v>
      </c>
      <c r="U2945" s="9">
        <f t="shared" si="275"/>
        <v>-41.390766320872444</v>
      </c>
      <c r="V2945" s="9" t="b">
        <f t="shared" si="276"/>
        <v>0</v>
      </c>
      <c r="W2945" s="10" t="b">
        <f t="shared" si="273"/>
        <v>0</v>
      </c>
      <c r="X2945" s="49">
        <f t="shared" si="277"/>
        <v>0</v>
      </c>
      <c r="Y2945" s="49">
        <f t="shared" si="278"/>
        <v>1</v>
      </c>
      <c r="AG2945">
        <v>1.6422749780333701</v>
      </c>
      <c r="AH2945">
        <v>1.3806943606889099</v>
      </c>
      <c r="AI2945">
        <v>3.3854727797646298</v>
      </c>
      <c r="AJ2945">
        <v>0.67429404585271802</v>
      </c>
      <c r="AK2945">
        <v>13.355565979126</v>
      </c>
      <c r="AL2945">
        <v>4.4669901933256497</v>
      </c>
    </row>
    <row r="2946" spans="1:38">
      <c r="A2946">
        <v>2944</v>
      </c>
      <c r="B2946">
        <v>-4.2768446680625002E-2</v>
      </c>
      <c r="C2946">
        <v>15.4834328887088</v>
      </c>
      <c r="D2946">
        <v>1.6310650703491101</v>
      </c>
      <c r="E2946">
        <v>9.4851279090530996E-3</v>
      </c>
      <c r="F2946">
        <v>15.4760987983953</v>
      </c>
      <c r="G2946">
        <v>1.27658702868403</v>
      </c>
      <c r="H2946">
        <v>7.3398588230011302E-3</v>
      </c>
      <c r="I2946">
        <v>35.620492226596603</v>
      </c>
      <c r="J2946">
        <v>3.1218249325058198</v>
      </c>
      <c r="K2946">
        <v>-6.3249596473601497E-2</v>
      </c>
      <c r="L2946">
        <v>6.7211574850313101</v>
      </c>
      <c r="M2946">
        <v>0.63957446771293802</v>
      </c>
      <c r="N2946">
        <v>-9.0485067188568705E-2</v>
      </c>
      <c r="O2946">
        <v>165.788932536066</v>
      </c>
      <c r="P2946">
        <v>15.9047257589305</v>
      </c>
      <c r="Q2946">
        <v>5.5547386667600299E-2</v>
      </c>
      <c r="R2946">
        <v>58.268405301165799</v>
      </c>
      <c r="S2946">
        <v>5.6318845504039601</v>
      </c>
      <c r="T2946" s="8">
        <f t="shared" si="274"/>
        <v>2820.5661808586356</v>
      </c>
      <c r="U2946" s="9">
        <f t="shared" si="275"/>
        <v>288.64618085863549</v>
      </c>
      <c r="V2946" s="9" t="b">
        <f t="shared" si="276"/>
        <v>0</v>
      </c>
      <c r="W2946" s="10" t="b">
        <f t="shared" si="273"/>
        <v>0</v>
      </c>
      <c r="X2946" s="49">
        <f t="shared" si="277"/>
        <v>1</v>
      </c>
      <c r="Y2946" s="49">
        <f t="shared" si="278"/>
        <v>0</v>
      </c>
      <c r="AG2946">
        <v>1.6310650703491101</v>
      </c>
      <c r="AH2946">
        <v>1.27658702868403</v>
      </c>
      <c r="AI2946">
        <v>3.1218249325058198</v>
      </c>
      <c r="AJ2946">
        <v>0.63957446771293802</v>
      </c>
      <c r="AK2946">
        <v>15.9047257589305</v>
      </c>
      <c r="AL2946">
        <v>5.6318845504039601</v>
      </c>
    </row>
    <row r="2947" spans="1:38">
      <c r="A2947">
        <v>2945</v>
      </c>
      <c r="B2947">
        <v>1.58214157258223E-2</v>
      </c>
      <c r="C2947">
        <v>16.417707349996601</v>
      </c>
      <c r="D2947">
        <v>1.67479271443212</v>
      </c>
      <c r="E2947">
        <v>0.14174650835115901</v>
      </c>
      <c r="F2947">
        <v>17.6645216457628</v>
      </c>
      <c r="G2947">
        <v>2.6423101160260698</v>
      </c>
      <c r="H2947">
        <v>-8.8454762961548694E-2</v>
      </c>
      <c r="I2947">
        <v>32.366582130828398</v>
      </c>
      <c r="J2947">
        <v>3.5838171020948901</v>
      </c>
      <c r="K2947">
        <v>1.0784895942292001E-2</v>
      </c>
      <c r="L2947">
        <v>7.2376377599999202</v>
      </c>
      <c r="M2947">
        <v>0.61400215089496402</v>
      </c>
      <c r="N2947">
        <v>0.108558557167238</v>
      </c>
      <c r="O2947">
        <v>202.30149070601399</v>
      </c>
      <c r="P2947">
        <v>24.263091060595499</v>
      </c>
      <c r="Q2947">
        <v>0.105699725352285</v>
      </c>
      <c r="R2947">
        <v>61.265222677621601</v>
      </c>
      <c r="S2947">
        <v>7.6380611740063697</v>
      </c>
      <c r="T2947" s="8">
        <f t="shared" si="274"/>
        <v>4041.6074318049909</v>
      </c>
      <c r="U2947" s="9">
        <f t="shared" si="275"/>
        <v>1509.6874318049909</v>
      </c>
      <c r="V2947" s="9" t="b">
        <f t="shared" si="276"/>
        <v>0</v>
      </c>
      <c r="W2947" s="10" t="b">
        <f t="shared" ref="W2947:W3010" si="279">U2947&lt;-$AB$7</f>
        <v>0</v>
      </c>
      <c r="X2947" s="49">
        <f t="shared" si="277"/>
        <v>1</v>
      </c>
      <c r="Y2947" s="49">
        <f t="shared" si="278"/>
        <v>0</v>
      </c>
      <c r="AG2947">
        <v>1.67479271443212</v>
      </c>
      <c r="AH2947">
        <v>2.6423101160260698</v>
      </c>
      <c r="AI2947">
        <v>3.5838171020948901</v>
      </c>
      <c r="AJ2947">
        <v>0.61400215089496402</v>
      </c>
      <c r="AK2947">
        <v>24.263091060595499</v>
      </c>
      <c r="AL2947">
        <v>7.6380611740063697</v>
      </c>
    </row>
    <row r="2948" spans="1:38">
      <c r="A2948">
        <v>2946</v>
      </c>
      <c r="B2948">
        <v>4.2111638295908797E-2</v>
      </c>
      <c r="C2948">
        <v>16.855056341350402</v>
      </c>
      <c r="D2948">
        <v>1.8130554093375599</v>
      </c>
      <c r="E2948">
        <v>1.3305198867209901E-3</v>
      </c>
      <c r="F2948">
        <v>15.350410445104</v>
      </c>
      <c r="G2948">
        <v>1.2535144987665201</v>
      </c>
      <c r="H2948">
        <v>1.3514274607916E-2</v>
      </c>
      <c r="I2948">
        <v>35.841108342996598</v>
      </c>
      <c r="J2948">
        <v>3.1629589651086598</v>
      </c>
      <c r="K2948">
        <v>-1.5801382999252399E-2</v>
      </c>
      <c r="L2948">
        <v>7.0477512758131002</v>
      </c>
      <c r="M2948">
        <v>0.58971842358661497</v>
      </c>
      <c r="N2948">
        <v>3.29131528191417E-2</v>
      </c>
      <c r="O2948">
        <v>187.56279735935999</v>
      </c>
      <c r="P2948">
        <v>13.876448719212</v>
      </c>
      <c r="Q2948">
        <v>1.0096231542762501E-2</v>
      </c>
      <c r="R2948">
        <v>55.679323059036101</v>
      </c>
      <c r="S2948">
        <v>4.6427914634637002</v>
      </c>
      <c r="T2948" s="8">
        <f t="shared" ref="T2948:T3011" si="280">(D2948+G2948+J2948+M2948+P2948+S2948)*100</f>
        <v>2533.8487479475057</v>
      </c>
      <c r="U2948" s="9">
        <f t="shared" ref="U2948:U3011" si="281">T2948-$AA$3</f>
        <v>1.9287479475055989</v>
      </c>
      <c r="V2948" s="9" t="b">
        <f t="shared" ref="V2948:V3011" si="282">U2948&lt;-$AB$5</f>
        <v>0</v>
      </c>
      <c r="W2948" s="10" t="b">
        <f t="shared" si="279"/>
        <v>0</v>
      </c>
      <c r="X2948" s="49">
        <f t="shared" ref="X2948:X3011" si="283">(U2948&gt;0)*1</f>
        <v>1</v>
      </c>
      <c r="Y2948" s="49">
        <f t="shared" ref="Y2948:Y3011" si="284">(U2948&lt;0)*1</f>
        <v>0</v>
      </c>
      <c r="AG2948">
        <v>1.8130554093375599</v>
      </c>
      <c r="AH2948">
        <v>1.2535144987665201</v>
      </c>
      <c r="AI2948">
        <v>3.1629589651086598</v>
      </c>
      <c r="AJ2948">
        <v>0.58971842358661497</v>
      </c>
      <c r="AK2948">
        <v>13.876448719212</v>
      </c>
      <c r="AL2948">
        <v>4.6427914634637002</v>
      </c>
    </row>
    <row r="2949" spans="1:38">
      <c r="A2949">
        <v>2947</v>
      </c>
      <c r="B2949">
        <v>-2.5422099183542299E-2</v>
      </c>
      <c r="C2949">
        <v>15.7543568735479</v>
      </c>
      <c r="D2949">
        <v>1.6074380647467701</v>
      </c>
      <c r="E2949">
        <v>2.52644491002487E-2</v>
      </c>
      <c r="F2949">
        <v>15.722237979621401</v>
      </c>
      <c r="G2949">
        <v>1.34744385352907</v>
      </c>
      <c r="H2949">
        <v>-5.2432547534330999E-2</v>
      </c>
      <c r="I2949">
        <v>33.553751999507597</v>
      </c>
      <c r="J2949">
        <v>3.1570690493239701</v>
      </c>
      <c r="K2949">
        <v>-6.5007185246078306E-2</v>
      </c>
      <c r="L2949">
        <v>6.7093548292435399</v>
      </c>
      <c r="M2949">
        <v>0.64402185249284705</v>
      </c>
      <c r="N2949">
        <v>-2.5511224555638898E-2</v>
      </c>
      <c r="O2949">
        <v>176.91852771548901</v>
      </c>
      <c r="P2949">
        <v>11.758406236323101</v>
      </c>
      <c r="Q2949">
        <v>6.7446914392047599E-2</v>
      </c>
      <c r="R2949">
        <v>58.965913584578402</v>
      </c>
      <c r="S2949">
        <v>6.0397962096915503</v>
      </c>
      <c r="T2949" s="8">
        <f t="shared" si="280"/>
        <v>2455.4175266107309</v>
      </c>
      <c r="U2949" s="9">
        <f t="shared" si="281"/>
        <v>-76.502473389269198</v>
      </c>
      <c r="V2949" s="9" t="b">
        <f t="shared" si="282"/>
        <v>0</v>
      </c>
      <c r="W2949" s="10" t="b">
        <f t="shared" si="279"/>
        <v>0</v>
      </c>
      <c r="X2949" s="49">
        <f t="shared" si="283"/>
        <v>0</v>
      </c>
      <c r="Y2949" s="49">
        <f t="shared" si="284"/>
        <v>1</v>
      </c>
      <c r="AG2949">
        <v>1.6074380647467701</v>
      </c>
      <c r="AH2949">
        <v>1.34744385352907</v>
      </c>
      <c r="AI2949">
        <v>3.1570690493239701</v>
      </c>
      <c r="AJ2949">
        <v>0.64402185249284705</v>
      </c>
      <c r="AK2949">
        <v>11.758406236323101</v>
      </c>
      <c r="AL2949">
        <v>6.0397962096915503</v>
      </c>
    </row>
    <row r="2950" spans="1:38">
      <c r="A2950">
        <v>2948</v>
      </c>
      <c r="B2950">
        <v>-2.8436002567246401E-2</v>
      </c>
      <c r="C2950">
        <v>15.7069462454731</v>
      </c>
      <c r="D2950">
        <v>1.60874241811621</v>
      </c>
      <c r="E2950">
        <v>-1.7250377781000501E-2</v>
      </c>
      <c r="F2950">
        <v>15.067819565892799</v>
      </c>
      <c r="G2950">
        <v>1.2295938135827</v>
      </c>
      <c r="H2950">
        <v>1.6266970904504401E-2</v>
      </c>
      <c r="I2950">
        <v>35.939903943956502</v>
      </c>
      <c r="J2950">
        <v>3.1882984506334</v>
      </c>
      <c r="K2950">
        <v>-2.1329553750452299E-2</v>
      </c>
      <c r="L2950">
        <v>7.0088975971828003</v>
      </c>
      <c r="M2950">
        <v>0.58965169282799101</v>
      </c>
      <c r="N2950">
        <v>4.2384862757597702E-2</v>
      </c>
      <c r="O2950">
        <v>189.34777783516299</v>
      </c>
      <c r="P2950">
        <v>14.755692670983599</v>
      </c>
      <c r="Q2950">
        <v>4.2834788706871303E-3</v>
      </c>
      <c r="R2950">
        <v>55.356611754294299</v>
      </c>
      <c r="S2950">
        <v>4.5819187094762999</v>
      </c>
      <c r="T2950" s="8">
        <f t="shared" si="280"/>
        <v>2595.3897755620196</v>
      </c>
      <c r="U2950" s="9">
        <f t="shared" si="281"/>
        <v>63.469775562019549</v>
      </c>
      <c r="V2950" s="9" t="b">
        <f t="shared" si="282"/>
        <v>0</v>
      </c>
      <c r="W2950" s="10" t="b">
        <f t="shared" si="279"/>
        <v>0</v>
      </c>
      <c r="X2950" s="49">
        <f t="shared" si="283"/>
        <v>1</v>
      </c>
      <c r="Y2950" s="49">
        <f t="shared" si="284"/>
        <v>0</v>
      </c>
      <c r="AG2950">
        <v>1.60874241811621</v>
      </c>
      <c r="AH2950">
        <v>1.2295938135827</v>
      </c>
      <c r="AI2950">
        <v>3.1882984506334</v>
      </c>
      <c r="AJ2950">
        <v>0.58965169282799101</v>
      </c>
      <c r="AK2950">
        <v>14.755692670983599</v>
      </c>
      <c r="AL2950">
        <v>4.5819187094762999</v>
      </c>
    </row>
    <row r="2951" spans="1:38">
      <c r="A2951">
        <v>2949</v>
      </c>
      <c r="B2951">
        <v>2.82265077473128E-2</v>
      </c>
      <c r="C2951">
        <v>16.622638990376</v>
      </c>
      <c r="D2951">
        <v>1.73582072071173</v>
      </c>
      <c r="E2951">
        <v>-1.6532170681787101E-2</v>
      </c>
      <c r="F2951">
        <v>15.0786452679574</v>
      </c>
      <c r="G2951">
        <v>1.23057215865172</v>
      </c>
      <c r="H2951">
        <v>-4.2833026483190602E-2</v>
      </c>
      <c r="I2951">
        <v>33.877402909647103</v>
      </c>
      <c r="J2951">
        <v>3.0926553059986399</v>
      </c>
      <c r="K2951">
        <v>2.27478022298633E-2</v>
      </c>
      <c r="L2951">
        <v>7.3247409068745801</v>
      </c>
      <c r="M2951">
        <v>0.63720795099050398</v>
      </c>
      <c r="N2951">
        <v>-2.0969325444417899E-2</v>
      </c>
      <c r="O2951">
        <v>177.723901397791</v>
      </c>
      <c r="P2951">
        <v>11.6862677685439</v>
      </c>
      <c r="Q2951">
        <v>1.24409221557399E-2</v>
      </c>
      <c r="R2951">
        <v>55.8100270154398</v>
      </c>
      <c r="S2951">
        <v>4.6664742007985298</v>
      </c>
      <c r="T2951" s="8">
        <f t="shared" si="280"/>
        <v>2304.8998105695023</v>
      </c>
      <c r="U2951" s="9">
        <f t="shared" si="281"/>
        <v>-227.02018943049779</v>
      </c>
      <c r="V2951" s="9" t="b">
        <f t="shared" si="282"/>
        <v>1</v>
      </c>
      <c r="W2951" s="10" t="b">
        <f t="shared" si="279"/>
        <v>0</v>
      </c>
      <c r="X2951" s="49">
        <f t="shared" si="283"/>
        <v>0</v>
      </c>
      <c r="Y2951" s="49">
        <f t="shared" si="284"/>
        <v>1</v>
      </c>
      <c r="AG2951">
        <v>1.73582072071173</v>
      </c>
      <c r="AH2951">
        <v>1.23057215865172</v>
      </c>
      <c r="AI2951">
        <v>3.0926553059986399</v>
      </c>
      <c r="AJ2951">
        <v>0.63720795099050398</v>
      </c>
      <c r="AK2951">
        <v>11.6862677685439</v>
      </c>
      <c r="AL2951">
        <v>4.6664742007985298</v>
      </c>
    </row>
    <row r="2952" spans="1:38">
      <c r="A2952">
        <v>2950</v>
      </c>
      <c r="B2952">
        <v>4.8102037414790702E-2</v>
      </c>
      <c r="C2952">
        <v>16.956327881636302</v>
      </c>
      <c r="D2952">
        <v>1.85508588796428</v>
      </c>
      <c r="E2952">
        <v>-2.6582888423564099E-2</v>
      </c>
      <c r="F2952">
        <v>14.9278531145046</v>
      </c>
      <c r="G2952">
        <v>1.2294121470745301</v>
      </c>
      <c r="H2952">
        <v>4.6184046893074998E-5</v>
      </c>
      <c r="I2952">
        <v>35.361633105609599</v>
      </c>
      <c r="J2952">
        <v>3.0763425429353402</v>
      </c>
      <c r="K2952">
        <v>-4.5117765643792104E-3</v>
      </c>
      <c r="L2952">
        <v>7.1277684452614798</v>
      </c>
      <c r="M2952">
        <v>0.59356414736563501</v>
      </c>
      <c r="N2952">
        <v>-2.0976854704808898E-2</v>
      </c>
      <c r="O2952">
        <v>177.722563273297</v>
      </c>
      <c r="P2952">
        <v>11.6869253281303</v>
      </c>
      <c r="Q2952">
        <v>-2.7016183113476699E-2</v>
      </c>
      <c r="R2952">
        <v>53.6508033887567</v>
      </c>
      <c r="S2952">
        <v>4.4665015644168502</v>
      </c>
      <c r="T2952" s="8">
        <f t="shared" si="280"/>
        <v>2290.7831617886936</v>
      </c>
      <c r="U2952" s="9">
        <f t="shared" si="281"/>
        <v>-241.13683821130644</v>
      </c>
      <c r="V2952" s="9" t="b">
        <f t="shared" si="282"/>
        <v>1</v>
      </c>
      <c r="W2952" s="10" t="b">
        <f t="shared" si="279"/>
        <v>0</v>
      </c>
      <c r="X2952" s="49">
        <f t="shared" si="283"/>
        <v>0</v>
      </c>
      <c r="Y2952" s="49">
        <f t="shared" si="284"/>
        <v>1</v>
      </c>
      <c r="AG2952">
        <v>1.85508588796428</v>
      </c>
      <c r="AH2952">
        <v>1.2294121470745301</v>
      </c>
      <c r="AI2952">
        <v>3.0763425429353402</v>
      </c>
      <c r="AJ2952">
        <v>0.59356414736563501</v>
      </c>
      <c r="AK2952">
        <v>11.6869253281303</v>
      </c>
      <c r="AL2952">
        <v>4.4665015644168502</v>
      </c>
    </row>
    <row r="2953" spans="1:38">
      <c r="A2953">
        <v>2951</v>
      </c>
      <c r="B2953">
        <v>9.4988265682794601E-2</v>
      </c>
      <c r="C2953">
        <v>17.770278575528799</v>
      </c>
      <c r="D2953">
        <v>2.29361258751441</v>
      </c>
      <c r="E2953">
        <v>7.2675307593323801E-2</v>
      </c>
      <c r="F2953">
        <v>16.485595514127098</v>
      </c>
      <c r="G2953">
        <v>1.7226518524535599</v>
      </c>
      <c r="H2953">
        <v>1.3757158494543001E-2</v>
      </c>
      <c r="I2953">
        <v>35.849814627957301</v>
      </c>
      <c r="J2953">
        <v>3.1645421968276701</v>
      </c>
      <c r="K2953">
        <v>4.13676814727435E-2</v>
      </c>
      <c r="L2953">
        <v>7.46240435917246</v>
      </c>
      <c r="M2953">
        <v>0.68934004555663897</v>
      </c>
      <c r="N2953">
        <v>9.4287625703540505E-4</v>
      </c>
      <c r="O2953">
        <v>181.661203310974</v>
      </c>
      <c r="P2953">
        <v>11.980838967732501</v>
      </c>
      <c r="Q2953">
        <v>-3.7499450046876298E-2</v>
      </c>
      <c r="R2953">
        <v>53.091305502493</v>
      </c>
      <c r="S2953">
        <v>4.5370712075519704</v>
      </c>
      <c r="T2953" s="8">
        <f t="shared" si="280"/>
        <v>2438.8056857636752</v>
      </c>
      <c r="U2953" s="9">
        <f t="shared" si="281"/>
        <v>-93.114314236324844</v>
      </c>
      <c r="V2953" s="9" t="b">
        <f t="shared" si="282"/>
        <v>0</v>
      </c>
      <c r="W2953" s="10" t="b">
        <f t="shared" si="279"/>
        <v>0</v>
      </c>
      <c r="X2953" s="49">
        <f t="shared" si="283"/>
        <v>0</v>
      </c>
      <c r="Y2953" s="49">
        <f t="shared" si="284"/>
        <v>1</v>
      </c>
      <c r="AG2953">
        <v>2.29361258751441</v>
      </c>
      <c r="AH2953">
        <v>1.7226518524535599</v>
      </c>
      <c r="AI2953">
        <v>3.1645421968276701</v>
      </c>
      <c r="AJ2953">
        <v>0.68934004555663897</v>
      </c>
      <c r="AK2953">
        <v>11.980838967732501</v>
      </c>
      <c r="AL2953">
        <v>4.5370712075519704</v>
      </c>
    </row>
    <row r="2954" spans="1:38">
      <c r="A2954">
        <v>2952</v>
      </c>
      <c r="B2954">
        <v>4.9966742847868999E-2</v>
      </c>
      <c r="C2954">
        <v>16.987975936341702</v>
      </c>
      <c r="D2954">
        <v>1.86920189096344</v>
      </c>
      <c r="E2954">
        <v>-6.3260483074996293E-2</v>
      </c>
      <c r="F2954">
        <v>14.3902545456583</v>
      </c>
      <c r="G2954">
        <v>1.33799677082805</v>
      </c>
      <c r="H2954">
        <v>-3.9116021799462603E-3</v>
      </c>
      <c r="I2954">
        <v>35.221955909712797</v>
      </c>
      <c r="J2954">
        <v>3.0564735349714902</v>
      </c>
      <c r="K2954">
        <v>6.8232103128554406E-2</v>
      </c>
      <c r="L2954">
        <v>7.6655946107354502</v>
      </c>
      <c r="M2954">
        <v>0.79709003454467697</v>
      </c>
      <c r="N2954">
        <v>8.1200481601291803E-3</v>
      </c>
      <c r="O2954">
        <v>182.96970705647499</v>
      </c>
      <c r="P2954">
        <v>12.2485804219688</v>
      </c>
      <c r="Q2954">
        <v>-3.8784891893077697E-2</v>
      </c>
      <c r="R2954">
        <v>53.023103560936597</v>
      </c>
      <c r="S2954">
        <v>4.5472522166194498</v>
      </c>
      <c r="T2954" s="8">
        <f t="shared" si="280"/>
        <v>2385.6594869895907</v>
      </c>
      <c r="U2954" s="9">
        <f t="shared" si="281"/>
        <v>-146.26051301040934</v>
      </c>
      <c r="V2954" s="9" t="b">
        <f t="shared" si="282"/>
        <v>0</v>
      </c>
      <c r="W2954" s="10" t="b">
        <f t="shared" si="279"/>
        <v>0</v>
      </c>
      <c r="X2954" s="49">
        <f t="shared" si="283"/>
        <v>0</v>
      </c>
      <c r="Y2954" s="49">
        <f t="shared" si="284"/>
        <v>1</v>
      </c>
      <c r="AG2954">
        <v>1.86920189096344</v>
      </c>
      <c r="AH2954">
        <v>1.33799677082805</v>
      </c>
      <c r="AI2954">
        <v>3.0564735349714902</v>
      </c>
      <c r="AJ2954">
        <v>0.79709003454467697</v>
      </c>
      <c r="AK2954">
        <v>12.2485804219688</v>
      </c>
      <c r="AL2954">
        <v>4.5472522166194498</v>
      </c>
    </row>
    <row r="2955" spans="1:38">
      <c r="A2955">
        <v>2953</v>
      </c>
      <c r="B2955">
        <v>-1.8856661330384002E-2</v>
      </c>
      <c r="C2955">
        <v>15.858131414400701</v>
      </c>
      <c r="D2955">
        <v>1.6092796769542701</v>
      </c>
      <c r="E2955">
        <v>5.13156593898286E-2</v>
      </c>
      <c r="F2955">
        <v>16.137203009809401</v>
      </c>
      <c r="G2955">
        <v>1.5227388385818399</v>
      </c>
      <c r="H2955">
        <v>4.7604564237003801E-2</v>
      </c>
      <c r="I2955">
        <v>37.084007129833999</v>
      </c>
      <c r="J2955">
        <v>3.61301470278829</v>
      </c>
      <c r="K2955">
        <v>2.0340239638881302E-2</v>
      </c>
      <c r="L2955">
        <v>7.3071273460614803</v>
      </c>
      <c r="M2955">
        <v>0.632507818316002</v>
      </c>
      <c r="N2955">
        <v>-2.9163550224823201E-3</v>
      </c>
      <c r="O2955">
        <v>180.961481774953</v>
      </c>
      <c r="P2955">
        <v>11.8591935059285</v>
      </c>
      <c r="Q2955">
        <v>-6.8277256675798497E-3</v>
      </c>
      <c r="R2955">
        <v>54.744937629737798</v>
      </c>
      <c r="S2955">
        <v>4.4827885780109904</v>
      </c>
      <c r="T2955" s="8">
        <f t="shared" si="280"/>
        <v>2371.9523120579893</v>
      </c>
      <c r="U2955" s="9">
        <f t="shared" si="281"/>
        <v>-159.9676879420108</v>
      </c>
      <c r="V2955" s="9" t="b">
        <f t="shared" si="282"/>
        <v>0</v>
      </c>
      <c r="W2955" s="10" t="b">
        <f t="shared" si="279"/>
        <v>0</v>
      </c>
      <c r="X2955" s="49">
        <f t="shared" si="283"/>
        <v>0</v>
      </c>
      <c r="Y2955" s="49">
        <f t="shared" si="284"/>
        <v>1</v>
      </c>
      <c r="AG2955">
        <v>1.6092796769542701</v>
      </c>
      <c r="AH2955">
        <v>1.5227388385818399</v>
      </c>
      <c r="AI2955">
        <v>3.61301470278829</v>
      </c>
      <c r="AJ2955">
        <v>0.632507818316002</v>
      </c>
      <c r="AK2955">
        <v>11.8591935059285</v>
      </c>
      <c r="AL2955">
        <v>4.4827885780109904</v>
      </c>
    </row>
    <row r="2956" spans="1:38">
      <c r="A2956">
        <v>2954</v>
      </c>
      <c r="B2956">
        <v>-6.6913978879121802E-2</v>
      </c>
      <c r="C2956">
        <v>15.114054525596</v>
      </c>
      <c r="D2956">
        <v>1.7069347684029601</v>
      </c>
      <c r="E2956">
        <v>-5.5500642904066696E-3</v>
      </c>
      <c r="F2956">
        <v>15.2451531848636</v>
      </c>
      <c r="G2956">
        <v>1.2366585909476799</v>
      </c>
      <c r="H2956">
        <v>-1.2296943993515301E-2</v>
      </c>
      <c r="I2956">
        <v>34.927842613680703</v>
      </c>
      <c r="J2956">
        <v>3.0334040980063501</v>
      </c>
      <c r="K2956">
        <v>-5.2135903818175599E-3</v>
      </c>
      <c r="L2956">
        <v>7.1227678338334499</v>
      </c>
      <c r="M2956">
        <v>0.59387427847770002</v>
      </c>
      <c r="N2956">
        <v>6.5530103655195796E-3</v>
      </c>
      <c r="O2956">
        <v>182.68321114383801</v>
      </c>
      <c r="P2956">
        <v>12.192039469208501</v>
      </c>
      <c r="Q2956">
        <v>2.45937296817677E-2</v>
      </c>
      <c r="R2956">
        <v>56.492413589634502</v>
      </c>
      <c r="S2956">
        <v>4.8720620430415797</v>
      </c>
      <c r="T2956" s="8">
        <f t="shared" si="280"/>
        <v>2363.4973248084771</v>
      </c>
      <c r="U2956" s="9">
        <f t="shared" si="281"/>
        <v>-168.42267519152301</v>
      </c>
      <c r="V2956" s="9" t="b">
        <f t="shared" si="282"/>
        <v>0</v>
      </c>
      <c r="W2956" s="10" t="b">
        <f t="shared" si="279"/>
        <v>0</v>
      </c>
      <c r="X2956" s="49">
        <f t="shared" si="283"/>
        <v>0</v>
      </c>
      <c r="Y2956" s="49">
        <f t="shared" si="284"/>
        <v>1</v>
      </c>
      <c r="AG2956">
        <v>1.7069347684029601</v>
      </c>
      <c r="AH2956">
        <v>1.2366585909476799</v>
      </c>
      <c r="AI2956">
        <v>3.0334040980063501</v>
      </c>
      <c r="AJ2956">
        <v>0.59387427847770002</v>
      </c>
      <c r="AK2956">
        <v>12.192039469208501</v>
      </c>
      <c r="AL2956">
        <v>4.8720620430415797</v>
      </c>
    </row>
    <row r="2957" spans="1:38">
      <c r="A2957">
        <v>2955</v>
      </c>
      <c r="B2957">
        <v>3.9728406901701104E-3</v>
      </c>
      <c r="C2957">
        <v>16.224328804989199</v>
      </c>
      <c r="D2957">
        <v>1.6422064558662099</v>
      </c>
      <c r="E2957">
        <v>8.2090366149304803E-2</v>
      </c>
      <c r="F2957">
        <v>16.6415413287497</v>
      </c>
      <c r="G2957">
        <v>1.8247979424435401</v>
      </c>
      <c r="H2957">
        <v>2.2792595877906802E-2</v>
      </c>
      <c r="I2957">
        <v>36.175201174430001</v>
      </c>
      <c r="J2957">
        <v>3.2608753029683601</v>
      </c>
      <c r="K2957">
        <v>-5.6389831442636598E-4</v>
      </c>
      <c r="L2957">
        <v>7.1559636262278499</v>
      </c>
      <c r="M2957">
        <v>0.59926967232634298</v>
      </c>
      <c r="N2957">
        <v>-4.3891816366829602E-2</v>
      </c>
      <c r="O2957">
        <v>173.696363829082</v>
      </c>
      <c r="P2957">
        <v>12.3146435660293</v>
      </c>
      <c r="Q2957">
        <v>-0.121769662064887</v>
      </c>
      <c r="R2957">
        <v>48.800617410838697</v>
      </c>
      <c r="S2957">
        <v>6.3869010030600499</v>
      </c>
      <c r="T2957" s="8">
        <f t="shared" si="280"/>
        <v>2602.8693942693803</v>
      </c>
      <c r="U2957" s="9">
        <f t="shared" si="281"/>
        <v>70.949394269380264</v>
      </c>
      <c r="V2957" s="9" t="b">
        <f t="shared" si="282"/>
        <v>0</v>
      </c>
      <c r="W2957" s="10" t="b">
        <f t="shared" si="279"/>
        <v>0</v>
      </c>
      <c r="X2957" s="49">
        <f t="shared" si="283"/>
        <v>1</v>
      </c>
      <c r="Y2957" s="49">
        <f t="shared" si="284"/>
        <v>0</v>
      </c>
      <c r="AG2957">
        <v>1.6422064558662099</v>
      </c>
      <c r="AH2957">
        <v>1.8247979424435401</v>
      </c>
      <c r="AI2957">
        <v>3.2608753029683601</v>
      </c>
      <c r="AJ2957">
        <v>0.59926967232634298</v>
      </c>
      <c r="AK2957">
        <v>12.3146435660293</v>
      </c>
      <c r="AL2957">
        <v>6.3869010030600499</v>
      </c>
    </row>
    <row r="2958" spans="1:38">
      <c r="A2958">
        <v>2956</v>
      </c>
      <c r="B2958">
        <v>6.5869077419168101E-2</v>
      </c>
      <c r="C2958">
        <v>17.260283840562799</v>
      </c>
      <c r="D2958">
        <v>1.9959938707297999</v>
      </c>
      <c r="E2958">
        <v>8.2992026367448096E-2</v>
      </c>
      <c r="F2958">
        <v>16.6565531112809</v>
      </c>
      <c r="G2958">
        <v>1.83580284174842</v>
      </c>
      <c r="H2958">
        <v>7.0316133271073694E-2</v>
      </c>
      <c r="I2958">
        <v>37.935880187583003</v>
      </c>
      <c r="J2958">
        <v>4.0662532589447302</v>
      </c>
      <c r="K2958">
        <v>8.7418171654677392E-3</v>
      </c>
      <c r="L2958">
        <v>7.2228657911845104</v>
      </c>
      <c r="M2958">
        <v>0.61124089713678398</v>
      </c>
      <c r="N2958">
        <v>-3.99538370972531E-2</v>
      </c>
      <c r="O2958">
        <v>174.38172509256901</v>
      </c>
      <c r="P2958">
        <v>12.1307838405551</v>
      </c>
      <c r="Q2958">
        <v>-1.4365382763075901E-2</v>
      </c>
      <c r="R2958">
        <v>54.333840363698698</v>
      </c>
      <c r="S2958">
        <v>4.4717428515856898</v>
      </c>
      <c r="T2958" s="8">
        <f t="shared" si="280"/>
        <v>2511.1817560700524</v>
      </c>
      <c r="U2958" s="9">
        <f t="shared" si="281"/>
        <v>-20.738243929947657</v>
      </c>
      <c r="V2958" s="9" t="b">
        <f t="shared" si="282"/>
        <v>0</v>
      </c>
      <c r="W2958" s="10" t="b">
        <f t="shared" si="279"/>
        <v>0</v>
      </c>
      <c r="X2958" s="49">
        <f t="shared" si="283"/>
        <v>0</v>
      </c>
      <c r="Y2958" s="49">
        <f t="shared" si="284"/>
        <v>1</v>
      </c>
      <c r="AG2958">
        <v>1.9959938707297999</v>
      </c>
      <c r="AH2958">
        <v>1.83580284174842</v>
      </c>
      <c r="AI2958">
        <v>4.0662532589447302</v>
      </c>
      <c r="AJ2958">
        <v>0.61124089713678398</v>
      </c>
      <c r="AK2958">
        <v>12.1307838405551</v>
      </c>
      <c r="AL2958">
        <v>4.4717428515856898</v>
      </c>
    </row>
    <row r="2959" spans="1:38">
      <c r="A2959">
        <v>2957</v>
      </c>
      <c r="B2959">
        <v>1.6654097620770299E-2</v>
      </c>
      <c r="C2959">
        <v>16.431383770927301</v>
      </c>
      <c r="D2959">
        <v>1.6780507765599499</v>
      </c>
      <c r="E2959">
        <v>-2.80226986188396E-2</v>
      </c>
      <c r="F2959">
        <v>14.9063753050917</v>
      </c>
      <c r="G2959">
        <v>1.23190496478613</v>
      </c>
      <c r="H2959">
        <v>1.2836087424271E-2</v>
      </c>
      <c r="I2959">
        <v>35.816809603148997</v>
      </c>
      <c r="J2959">
        <v>3.1585262520259598</v>
      </c>
      <c r="K2959">
        <v>-1.7312508817719799E-2</v>
      </c>
      <c r="L2959">
        <v>7.0371092796207702</v>
      </c>
      <c r="M2959">
        <v>0.58936570762029294</v>
      </c>
      <c r="N2959">
        <v>3.1943133046816202E-2</v>
      </c>
      <c r="O2959">
        <v>187.380945951358</v>
      </c>
      <c r="P2959">
        <v>13.793335978847701</v>
      </c>
      <c r="Q2959">
        <v>4.4016863671818797E-3</v>
      </c>
      <c r="R2959">
        <v>55.3631557075487</v>
      </c>
      <c r="S2959">
        <v>4.5842451213170596</v>
      </c>
      <c r="T2959" s="8">
        <f t="shared" si="280"/>
        <v>2503.5428801157091</v>
      </c>
      <c r="U2959" s="9">
        <f t="shared" si="281"/>
        <v>-28.377119884291005</v>
      </c>
      <c r="V2959" s="9" t="b">
        <f t="shared" si="282"/>
        <v>0</v>
      </c>
      <c r="W2959" s="10" t="b">
        <f t="shared" si="279"/>
        <v>0</v>
      </c>
      <c r="X2959" s="49">
        <f t="shared" si="283"/>
        <v>0</v>
      </c>
      <c r="Y2959" s="49">
        <f t="shared" si="284"/>
        <v>1</v>
      </c>
      <c r="AG2959">
        <v>1.6780507765599499</v>
      </c>
      <c r="AH2959">
        <v>1.23190496478613</v>
      </c>
      <c r="AI2959">
        <v>3.1585262520259598</v>
      </c>
      <c r="AJ2959">
        <v>0.58936570762029294</v>
      </c>
      <c r="AK2959">
        <v>13.793335978847701</v>
      </c>
      <c r="AL2959">
        <v>4.5842451213170596</v>
      </c>
    </row>
    <row r="2960" spans="1:38">
      <c r="A2960">
        <v>2958</v>
      </c>
      <c r="B2960">
        <v>-9.9777958569492203E-2</v>
      </c>
      <c r="C2960">
        <v>14.625419764079901</v>
      </c>
      <c r="D2960">
        <v>1.88831635578588</v>
      </c>
      <c r="E2960">
        <v>-9.5120539701612897E-2</v>
      </c>
      <c r="F2960">
        <v>13.9390067804102</v>
      </c>
      <c r="G2960">
        <v>1.54159622708347</v>
      </c>
      <c r="H2960">
        <v>-1.0133983266733799E-2</v>
      </c>
      <c r="I2960">
        <v>35.003471927657998</v>
      </c>
      <c r="J2960">
        <v>3.0365118080992799</v>
      </c>
      <c r="K2960">
        <v>5.3404739446964902E-2</v>
      </c>
      <c r="L2960">
        <v>7.5527725454961399</v>
      </c>
      <c r="M2960">
        <v>0.73229251191022404</v>
      </c>
      <c r="N2960">
        <v>2.3353552055137301E-2</v>
      </c>
      <c r="O2960">
        <v>185.77831495778901</v>
      </c>
      <c r="P2960">
        <v>13.1331914698607</v>
      </c>
      <c r="Q2960">
        <v>-6.1246571201517497E-2</v>
      </c>
      <c r="R2960">
        <v>51.845391819738602</v>
      </c>
      <c r="S2960">
        <v>4.8228016010586803</v>
      </c>
      <c r="T2960" s="8">
        <f t="shared" si="280"/>
        <v>2515.4709973798235</v>
      </c>
      <c r="U2960" s="9">
        <f t="shared" si="281"/>
        <v>-16.449002620176543</v>
      </c>
      <c r="V2960" s="9" t="b">
        <f t="shared" si="282"/>
        <v>0</v>
      </c>
      <c r="W2960" s="10" t="b">
        <f t="shared" si="279"/>
        <v>0</v>
      </c>
      <c r="X2960" s="49">
        <f t="shared" si="283"/>
        <v>0</v>
      </c>
      <c r="Y2960" s="49">
        <f t="shared" si="284"/>
        <v>1</v>
      </c>
      <c r="AG2960">
        <v>1.88831635578588</v>
      </c>
      <c r="AH2960">
        <v>1.54159622708347</v>
      </c>
      <c r="AI2960">
        <v>3.0365118080992799</v>
      </c>
      <c r="AJ2960">
        <v>0.73229251191022404</v>
      </c>
      <c r="AK2960">
        <v>13.1331914698607</v>
      </c>
      <c r="AL2960">
        <v>4.8228016010586803</v>
      </c>
    </row>
    <row r="2961" spans="1:38">
      <c r="A2961">
        <v>2959</v>
      </c>
      <c r="B2961">
        <v>-1.5932033260385999E-2</v>
      </c>
      <c r="C2961">
        <v>15.9045784377002</v>
      </c>
      <c r="D2961">
        <v>1.6106882892491401</v>
      </c>
      <c r="E2961">
        <v>-3.4436812686607997E-2</v>
      </c>
      <c r="F2961">
        <v>14.811070089554301</v>
      </c>
      <c r="G2961">
        <v>1.2430449626267901</v>
      </c>
      <c r="H2961">
        <v>2.2120448442286399E-2</v>
      </c>
      <c r="I2961">
        <v>36.150894275552503</v>
      </c>
      <c r="J2961">
        <v>3.2515428238460502</v>
      </c>
      <c r="K2961">
        <v>-5.7104024238228399E-2</v>
      </c>
      <c r="L2961">
        <v>6.76259002679791</v>
      </c>
      <c r="M2961">
        <v>0.627309100481655</v>
      </c>
      <c r="N2961">
        <v>1.23698080672573E-2</v>
      </c>
      <c r="O2961">
        <v>183.74893898326999</v>
      </c>
      <c r="P2961">
        <v>12.4387520383794</v>
      </c>
      <c r="Q2961">
        <v>2.1017407343335501E-2</v>
      </c>
      <c r="R2961">
        <v>56.290739349958599</v>
      </c>
      <c r="S2961">
        <v>4.8034704964211796</v>
      </c>
      <c r="T2961" s="8">
        <f t="shared" si="280"/>
        <v>2397.4807711004214</v>
      </c>
      <c r="U2961" s="9">
        <f t="shared" si="281"/>
        <v>-134.43922889957867</v>
      </c>
      <c r="V2961" s="9" t="b">
        <f t="shared" si="282"/>
        <v>0</v>
      </c>
      <c r="W2961" s="10" t="b">
        <f t="shared" si="279"/>
        <v>0</v>
      </c>
      <c r="X2961" s="49">
        <f t="shared" si="283"/>
        <v>0</v>
      </c>
      <c r="Y2961" s="49">
        <f t="shared" si="284"/>
        <v>1</v>
      </c>
      <c r="AG2961">
        <v>1.6106882892491401</v>
      </c>
      <c r="AH2961">
        <v>1.2430449626267901</v>
      </c>
      <c r="AI2961">
        <v>3.2515428238460502</v>
      </c>
      <c r="AJ2961">
        <v>0.627309100481655</v>
      </c>
      <c r="AK2961">
        <v>12.4387520383794</v>
      </c>
      <c r="AL2961">
        <v>4.8034704964211796</v>
      </c>
    </row>
    <row r="2962" spans="1:38">
      <c r="A2962">
        <v>2960</v>
      </c>
      <c r="B2962">
        <v>8.4456265742662101E-2</v>
      </c>
      <c r="C2962">
        <v>17.584104118237899</v>
      </c>
      <c r="D2962">
        <v>2.18070199950647</v>
      </c>
      <c r="E2962">
        <v>5.4408044349944999E-2</v>
      </c>
      <c r="F2962">
        <v>16.187182692075201</v>
      </c>
      <c r="G2962">
        <v>1.5457050946213999</v>
      </c>
      <c r="H2962">
        <v>-0.112353125305903</v>
      </c>
      <c r="I2962">
        <v>31.602243422744699</v>
      </c>
      <c r="J2962">
        <v>3.9988121241535999</v>
      </c>
      <c r="K2962">
        <v>6.4513151008374098E-2</v>
      </c>
      <c r="L2962">
        <v>7.6371395756577796</v>
      </c>
      <c r="M2962">
        <v>0.77795302169068103</v>
      </c>
      <c r="N2962">
        <v>9.6577015831933004E-3</v>
      </c>
      <c r="O2962">
        <v>183.25126746853701</v>
      </c>
      <c r="P2962">
        <v>12.3075885944414</v>
      </c>
      <c r="Q2962">
        <v>1.44858710415582E-2</v>
      </c>
      <c r="R2962">
        <v>55.924272441217802</v>
      </c>
      <c r="S2962">
        <v>4.6937173617916796</v>
      </c>
      <c r="T2962" s="8">
        <f t="shared" si="280"/>
        <v>2550.4478196205232</v>
      </c>
      <c r="U2962" s="9">
        <f t="shared" si="281"/>
        <v>18.527819620523132</v>
      </c>
      <c r="V2962" s="9" t="b">
        <f t="shared" si="282"/>
        <v>0</v>
      </c>
      <c r="W2962" s="10" t="b">
        <f t="shared" si="279"/>
        <v>0</v>
      </c>
      <c r="X2962" s="49">
        <f t="shared" si="283"/>
        <v>1</v>
      </c>
      <c r="Y2962" s="49">
        <f t="shared" si="284"/>
        <v>0</v>
      </c>
      <c r="AG2962">
        <v>2.18070199950647</v>
      </c>
      <c r="AH2962">
        <v>1.5457050946213999</v>
      </c>
      <c r="AI2962">
        <v>3.9988121241535999</v>
      </c>
      <c r="AJ2962">
        <v>0.77795302169068103</v>
      </c>
      <c r="AK2962">
        <v>12.3075885944414</v>
      </c>
      <c r="AL2962">
        <v>4.6937173617916796</v>
      </c>
    </row>
    <row r="2963" spans="1:38">
      <c r="A2963">
        <v>2961</v>
      </c>
      <c r="B2963">
        <v>6.6975950102115794E-2</v>
      </c>
      <c r="C2963">
        <v>17.2793993545143</v>
      </c>
      <c r="D2963">
        <v>2.0057017504535799</v>
      </c>
      <c r="E2963">
        <v>1.06961110080304E-2</v>
      </c>
      <c r="F2963">
        <v>15.494851444755501</v>
      </c>
      <c r="G2963">
        <v>1.2798368521141399</v>
      </c>
      <c r="H2963">
        <v>-1.36265449483011E-2</v>
      </c>
      <c r="I2963">
        <v>34.881433380510401</v>
      </c>
      <c r="J2963">
        <v>3.0325160846703798</v>
      </c>
      <c r="K2963">
        <v>-3.2135156534159999E-2</v>
      </c>
      <c r="L2963">
        <v>6.9335699470720398</v>
      </c>
      <c r="M2963">
        <v>0.59414380100164299</v>
      </c>
      <c r="N2963">
        <v>8.6182780334382904E-3</v>
      </c>
      <c r="O2963">
        <v>183.060890743774</v>
      </c>
      <c r="P2963">
        <v>12.267343101046301</v>
      </c>
      <c r="Q2963">
        <v>8.3769767954380708E-3</v>
      </c>
      <c r="R2963">
        <v>55.583678360898901</v>
      </c>
      <c r="S2963">
        <v>4.6249528486911604</v>
      </c>
      <c r="T2963" s="8">
        <f t="shared" si="280"/>
        <v>2380.4494437977205</v>
      </c>
      <c r="U2963" s="9">
        <f t="shared" si="281"/>
        <v>-151.47055620227957</v>
      </c>
      <c r="V2963" s="9" t="b">
        <f t="shared" si="282"/>
        <v>0</v>
      </c>
      <c r="W2963" s="10" t="b">
        <f t="shared" si="279"/>
        <v>0</v>
      </c>
      <c r="X2963" s="49">
        <f t="shared" si="283"/>
        <v>0</v>
      </c>
      <c r="Y2963" s="49">
        <f t="shared" si="284"/>
        <v>1</v>
      </c>
      <c r="AG2963">
        <v>2.0057017504535799</v>
      </c>
      <c r="AH2963">
        <v>1.2798368521141399</v>
      </c>
      <c r="AI2963">
        <v>3.0325160846703798</v>
      </c>
      <c r="AJ2963">
        <v>0.59414380100164299</v>
      </c>
      <c r="AK2963">
        <v>12.267343101046301</v>
      </c>
      <c r="AL2963">
        <v>4.6249528486911604</v>
      </c>
    </row>
    <row r="2964" spans="1:38">
      <c r="A2964">
        <v>2962</v>
      </c>
      <c r="B2964">
        <v>-0.14482018287555901</v>
      </c>
      <c r="C2964">
        <v>13.9812741031517</v>
      </c>
      <c r="D2964">
        <v>2.25896194265618</v>
      </c>
      <c r="E2964">
        <v>-4.20863952431971E-2</v>
      </c>
      <c r="F2964">
        <v>14.6982038264258</v>
      </c>
      <c r="G2964">
        <v>1.25920586786474</v>
      </c>
      <c r="H2964">
        <v>-5.2270507643070799E-2</v>
      </c>
      <c r="I2964">
        <v>33.559189486366002</v>
      </c>
      <c r="J2964">
        <v>3.1529757172876001</v>
      </c>
      <c r="K2964">
        <v>-9.7350581193216008E-3</v>
      </c>
      <c r="L2964">
        <v>7.0906351670216399</v>
      </c>
      <c r="M2964">
        <v>0.59124242627176504</v>
      </c>
      <c r="N2964">
        <v>-5.1940918158433401E-2</v>
      </c>
      <c r="O2964">
        <v>172.303875772884</v>
      </c>
      <c r="P2964">
        <v>12.7095661981144</v>
      </c>
      <c r="Q2964">
        <v>3.7219272194380301E-2</v>
      </c>
      <c r="R2964">
        <v>57.210182535624</v>
      </c>
      <c r="S2964">
        <v>5.1327235268939901</v>
      </c>
      <c r="T2964" s="8">
        <f t="shared" si="280"/>
        <v>2510.4675679088677</v>
      </c>
      <c r="U2964" s="9">
        <f t="shared" si="281"/>
        <v>-21.452432091132323</v>
      </c>
      <c r="V2964" s="9" t="b">
        <f t="shared" si="282"/>
        <v>0</v>
      </c>
      <c r="W2964" s="10" t="b">
        <f t="shared" si="279"/>
        <v>0</v>
      </c>
      <c r="X2964" s="49">
        <f t="shared" si="283"/>
        <v>0</v>
      </c>
      <c r="Y2964" s="49">
        <f t="shared" si="284"/>
        <v>1</v>
      </c>
      <c r="AG2964">
        <v>2.25896194265618</v>
      </c>
      <c r="AH2964">
        <v>1.25920586786474</v>
      </c>
      <c r="AI2964">
        <v>3.1529757172876001</v>
      </c>
      <c r="AJ2964">
        <v>0.59124242627176504</v>
      </c>
      <c r="AK2964">
        <v>12.7095661981144</v>
      </c>
      <c r="AL2964">
        <v>5.1327235268939901</v>
      </c>
    </row>
    <row r="2965" spans="1:38">
      <c r="A2965">
        <v>2963</v>
      </c>
      <c r="B2965">
        <v>-9.0523347287235906E-2</v>
      </c>
      <c r="C2965">
        <v>14.7614005931565</v>
      </c>
      <c r="D2965">
        <v>1.82914026094638</v>
      </c>
      <c r="E2965">
        <v>-1.6364561712603001E-2</v>
      </c>
      <c r="F2965">
        <v>15.0811727959597</v>
      </c>
      <c r="G2965">
        <v>1.22882395241528</v>
      </c>
      <c r="H2965">
        <v>2.3665877964473801E-2</v>
      </c>
      <c r="I2965">
        <v>36.2068061276047</v>
      </c>
      <c r="J2965">
        <v>3.2703532358277099</v>
      </c>
      <c r="K2965">
        <v>-1.8886628388641299E-2</v>
      </c>
      <c r="L2965">
        <v>7.0260407420673197</v>
      </c>
      <c r="M2965">
        <v>0.58951640042417297</v>
      </c>
      <c r="N2965">
        <v>-2.8289306929290901E-2</v>
      </c>
      <c r="O2965">
        <v>176.42771554605201</v>
      </c>
      <c r="P2965">
        <v>11.8146617995812</v>
      </c>
      <c r="Q2965">
        <v>5.8956108780963502E-2</v>
      </c>
      <c r="R2965">
        <v>58.467365009355703</v>
      </c>
      <c r="S2965">
        <v>5.7466646904731</v>
      </c>
      <c r="T2965" s="8">
        <f t="shared" si="280"/>
        <v>2447.9160339667842</v>
      </c>
      <c r="U2965" s="9">
        <f t="shared" si="281"/>
        <v>-84.003966033215875</v>
      </c>
      <c r="V2965" s="9" t="b">
        <f t="shared" si="282"/>
        <v>0</v>
      </c>
      <c r="W2965" s="10" t="b">
        <f t="shared" si="279"/>
        <v>0</v>
      </c>
      <c r="X2965" s="49">
        <f t="shared" si="283"/>
        <v>0</v>
      </c>
      <c r="Y2965" s="49">
        <f t="shared" si="284"/>
        <v>1</v>
      </c>
      <c r="AG2965">
        <v>1.82914026094638</v>
      </c>
      <c r="AH2965">
        <v>1.22882395241528</v>
      </c>
      <c r="AI2965">
        <v>3.2703532358277099</v>
      </c>
      <c r="AJ2965">
        <v>0.58951640042417297</v>
      </c>
      <c r="AK2965">
        <v>11.8146617995812</v>
      </c>
      <c r="AL2965">
        <v>5.7466646904731</v>
      </c>
    </row>
    <row r="2966" spans="1:38">
      <c r="A2966">
        <v>2964</v>
      </c>
      <c r="B2966">
        <v>8.1780688164295092E-3</v>
      </c>
      <c r="C2966">
        <v>16.292699465165999</v>
      </c>
      <c r="D2966">
        <v>1.65363656782725</v>
      </c>
      <c r="E2966">
        <v>2.2742980053391999E-2</v>
      </c>
      <c r="F2966">
        <v>15.6826447806984</v>
      </c>
      <c r="G2966">
        <v>1.3339225267641599</v>
      </c>
      <c r="H2966">
        <v>2.1592920764125401E-3</v>
      </c>
      <c r="I2966">
        <v>35.436435060934201</v>
      </c>
      <c r="J2966">
        <v>3.0886120028894202</v>
      </c>
      <c r="K2966">
        <v>-2.51699357022169E-2</v>
      </c>
      <c r="L2966">
        <v>6.9820323727289297</v>
      </c>
      <c r="M2966">
        <v>0.58895355873534805</v>
      </c>
      <c r="N2966">
        <v>1.64951615069381E-2</v>
      </c>
      <c r="O2966">
        <v>184.50853402248001</v>
      </c>
      <c r="P2966">
        <v>12.6826772356362</v>
      </c>
      <c r="Q2966">
        <v>6.0885454183863201E-2</v>
      </c>
      <c r="R2966">
        <v>58.580277639963299</v>
      </c>
      <c r="S2966">
        <v>5.8099672800461599</v>
      </c>
      <c r="T2966" s="8">
        <f t="shared" si="280"/>
        <v>2515.7769171898535</v>
      </c>
      <c r="U2966" s="9">
        <f t="shared" si="281"/>
        <v>-16.143082810146552</v>
      </c>
      <c r="V2966" s="9" t="b">
        <f t="shared" si="282"/>
        <v>0</v>
      </c>
      <c r="W2966" s="10" t="b">
        <f t="shared" si="279"/>
        <v>0</v>
      </c>
      <c r="X2966" s="49">
        <f t="shared" si="283"/>
        <v>0</v>
      </c>
      <c r="Y2966" s="49">
        <f t="shared" si="284"/>
        <v>1</v>
      </c>
      <c r="AG2966">
        <v>1.65363656782725</v>
      </c>
      <c r="AH2966">
        <v>1.3339225267641599</v>
      </c>
      <c r="AI2966">
        <v>3.0886120028894202</v>
      </c>
      <c r="AJ2966">
        <v>0.58895355873534805</v>
      </c>
      <c r="AK2966">
        <v>12.6826772356362</v>
      </c>
      <c r="AL2966">
        <v>5.8099672800461599</v>
      </c>
    </row>
    <row r="2967" spans="1:38">
      <c r="A2967">
        <v>2965</v>
      </c>
      <c r="B2967">
        <v>4.7562832041202402E-2</v>
      </c>
      <c r="C2967">
        <v>16.947187403045199</v>
      </c>
      <c r="D2967">
        <v>1.8512229755034</v>
      </c>
      <c r="E2967">
        <v>3.4948804947334398E-2</v>
      </c>
      <c r="F2967">
        <v>15.875237381480099</v>
      </c>
      <c r="G2967">
        <v>1.4007277643687199</v>
      </c>
      <c r="H2967">
        <v>-1.48130762646885E-2</v>
      </c>
      <c r="I2967">
        <v>34.840070011762897</v>
      </c>
      <c r="J2967">
        <v>3.0312569753377101</v>
      </c>
      <c r="K2967">
        <v>2.7192712958148301E-2</v>
      </c>
      <c r="L2967">
        <v>7.3573711919418798</v>
      </c>
      <c r="M2967">
        <v>0.64747688507571999</v>
      </c>
      <c r="N2967">
        <v>1.9546593715056401E-3</v>
      </c>
      <c r="O2967">
        <v>181.845098064154</v>
      </c>
      <c r="P2967">
        <v>12.019771291294701</v>
      </c>
      <c r="Q2967">
        <v>3.1219735844964899E-3</v>
      </c>
      <c r="R2967">
        <v>55.292352083314199</v>
      </c>
      <c r="S2967">
        <v>4.5709140410188196</v>
      </c>
      <c r="T2967" s="8">
        <f t="shared" si="280"/>
        <v>2352.1369932599073</v>
      </c>
      <c r="U2967" s="9">
        <f t="shared" si="281"/>
        <v>-179.78300674009279</v>
      </c>
      <c r="V2967" s="9" t="b">
        <f t="shared" si="282"/>
        <v>0</v>
      </c>
      <c r="W2967" s="10" t="b">
        <f t="shared" si="279"/>
        <v>0</v>
      </c>
      <c r="X2967" s="49">
        <f t="shared" si="283"/>
        <v>0</v>
      </c>
      <c r="Y2967" s="49">
        <f t="shared" si="284"/>
        <v>1</v>
      </c>
      <c r="AG2967">
        <v>1.8512229755034</v>
      </c>
      <c r="AH2967">
        <v>1.4007277643687199</v>
      </c>
      <c r="AI2967">
        <v>3.0312569753377101</v>
      </c>
      <c r="AJ2967">
        <v>0.64747688507571999</v>
      </c>
      <c r="AK2967">
        <v>12.019771291294701</v>
      </c>
      <c r="AL2967">
        <v>4.5709140410188196</v>
      </c>
    </row>
    <row r="2968" spans="1:38">
      <c r="A2968">
        <v>2966</v>
      </c>
      <c r="B2968">
        <v>-2.4118786910280701E-2</v>
      </c>
      <c r="C2968">
        <v>15.7749031063889</v>
      </c>
      <c r="D2968">
        <v>1.6074906811916301</v>
      </c>
      <c r="E2968">
        <v>-1.3971768636319401E-2</v>
      </c>
      <c r="F2968">
        <v>15.1173021295797</v>
      </c>
      <c r="G2968">
        <v>1.2316284086589699</v>
      </c>
      <c r="H2968">
        <v>-4.7646680043397602E-2</v>
      </c>
      <c r="I2968">
        <v>33.714720690571198</v>
      </c>
      <c r="J2968">
        <v>3.12048314197125</v>
      </c>
      <c r="K2968">
        <v>-2.06310921784306E-2</v>
      </c>
      <c r="L2968">
        <v>7.0137947528551097</v>
      </c>
      <c r="M2968">
        <v>0.58886402139468796</v>
      </c>
      <c r="N2968">
        <v>-3.07081282332883E-3</v>
      </c>
      <c r="O2968">
        <v>180.93353302094701</v>
      </c>
      <c r="P2968">
        <v>11.854194525250801</v>
      </c>
      <c r="Q2968">
        <v>4.5344531660105998E-2</v>
      </c>
      <c r="R2968">
        <v>57.676923741663103</v>
      </c>
      <c r="S2968">
        <v>5.34683924763379</v>
      </c>
      <c r="T2968" s="8">
        <f t="shared" si="280"/>
        <v>2374.9500026101132</v>
      </c>
      <c r="U2968" s="9">
        <f t="shared" si="281"/>
        <v>-156.96999738988688</v>
      </c>
      <c r="V2968" s="9" t="b">
        <f t="shared" si="282"/>
        <v>0</v>
      </c>
      <c r="W2968" s="10" t="b">
        <f t="shared" si="279"/>
        <v>0</v>
      </c>
      <c r="X2968" s="49">
        <f t="shared" si="283"/>
        <v>0</v>
      </c>
      <c r="Y2968" s="49">
        <f t="shared" si="284"/>
        <v>1</v>
      </c>
      <c r="AG2968">
        <v>1.6074906811916301</v>
      </c>
      <c r="AH2968">
        <v>1.2316284086589699</v>
      </c>
      <c r="AI2968">
        <v>3.12048314197125</v>
      </c>
      <c r="AJ2968">
        <v>0.58886402139468796</v>
      </c>
      <c r="AK2968">
        <v>11.854194525250801</v>
      </c>
      <c r="AL2968">
        <v>5.34683924763379</v>
      </c>
    </row>
    <row r="2969" spans="1:38">
      <c r="A2969">
        <v>2967</v>
      </c>
      <c r="B2969">
        <v>-3.5737947663976498E-2</v>
      </c>
      <c r="C2969">
        <v>15.5926727036553</v>
      </c>
      <c r="D2969">
        <v>1.6159834620820701</v>
      </c>
      <c r="E2969">
        <v>6.1850166235021702E-2</v>
      </c>
      <c r="F2969">
        <v>16.308099057730502</v>
      </c>
      <c r="G2969">
        <v>1.61629406689424</v>
      </c>
      <c r="H2969">
        <v>8.9329840835317795E-2</v>
      </c>
      <c r="I2969">
        <v>38.664082898101199</v>
      </c>
      <c r="J2969">
        <v>4.5307845893796701</v>
      </c>
      <c r="K2969">
        <v>2.66504304540158E-2</v>
      </c>
      <c r="L2969">
        <v>7.3533824998647903</v>
      </c>
      <c r="M2969">
        <v>0.64744455877703899</v>
      </c>
      <c r="N2969">
        <v>2.3097881490022599E-3</v>
      </c>
      <c r="O2969">
        <v>181.90968795971</v>
      </c>
      <c r="P2969">
        <v>12.032219190505399</v>
      </c>
      <c r="Q2969">
        <v>8.9688644242503404E-2</v>
      </c>
      <c r="R2969">
        <v>60.292111299112001</v>
      </c>
      <c r="S2969">
        <v>6.9121780105512398</v>
      </c>
      <c r="T2969" s="8">
        <f t="shared" si="280"/>
        <v>2735.4903878189662</v>
      </c>
      <c r="U2969" s="9">
        <f t="shared" si="281"/>
        <v>203.57038781896608</v>
      </c>
      <c r="V2969" s="9" t="b">
        <f t="shared" si="282"/>
        <v>0</v>
      </c>
      <c r="W2969" s="10" t="b">
        <f t="shared" si="279"/>
        <v>0</v>
      </c>
      <c r="X2969" s="49">
        <f t="shared" si="283"/>
        <v>1</v>
      </c>
      <c r="Y2969" s="49">
        <f t="shared" si="284"/>
        <v>0</v>
      </c>
      <c r="AG2969">
        <v>1.6159834620820701</v>
      </c>
      <c r="AH2969">
        <v>1.61629406689424</v>
      </c>
      <c r="AI2969">
        <v>4.5307845893796701</v>
      </c>
      <c r="AJ2969">
        <v>0.64744455877703899</v>
      </c>
      <c r="AK2969">
        <v>12.032219190505399</v>
      </c>
      <c r="AL2969">
        <v>6.9121780105512398</v>
      </c>
    </row>
    <row r="2970" spans="1:38">
      <c r="A2970">
        <v>2968</v>
      </c>
      <c r="B2970">
        <v>3.6682608496699798E-2</v>
      </c>
      <c r="C2970">
        <v>16.763797685336499</v>
      </c>
      <c r="D2970">
        <v>1.78077037294445</v>
      </c>
      <c r="E2970">
        <v>-3.8078134416811897E-2</v>
      </c>
      <c r="F2970">
        <v>14.757236290763201</v>
      </c>
      <c r="G2970">
        <v>1.25045840926272</v>
      </c>
      <c r="H2970">
        <v>5.6661273436959798E-4</v>
      </c>
      <c r="I2970">
        <v>35.380041103523403</v>
      </c>
      <c r="J2970">
        <v>3.0785455022411301</v>
      </c>
      <c r="K2970">
        <v>1.9624225831507601E-2</v>
      </c>
      <c r="L2970">
        <v>7.3018972146360701</v>
      </c>
      <c r="M2970">
        <v>0.63035664781798695</v>
      </c>
      <c r="N2970">
        <v>-1.6308548272554301E-2</v>
      </c>
      <c r="O2970">
        <v>178.55416623705</v>
      </c>
      <c r="P2970">
        <v>11.692110246198601</v>
      </c>
      <c r="Q2970">
        <v>3.9695327852689699E-2</v>
      </c>
      <c r="R2970">
        <v>57.352013650209003</v>
      </c>
      <c r="S2970">
        <v>5.1945452876347904</v>
      </c>
      <c r="T2970" s="8">
        <f t="shared" si="280"/>
        <v>2362.6786466099675</v>
      </c>
      <c r="U2970" s="9">
        <f t="shared" si="281"/>
        <v>-169.2413533900326</v>
      </c>
      <c r="V2970" s="9" t="b">
        <f t="shared" si="282"/>
        <v>0</v>
      </c>
      <c r="W2970" s="10" t="b">
        <f t="shared" si="279"/>
        <v>0</v>
      </c>
      <c r="X2970" s="49">
        <f t="shared" si="283"/>
        <v>0</v>
      </c>
      <c r="Y2970" s="49">
        <f t="shared" si="284"/>
        <v>1</v>
      </c>
      <c r="AG2970">
        <v>1.78077037294445</v>
      </c>
      <c r="AH2970">
        <v>1.25045840926272</v>
      </c>
      <c r="AI2970">
        <v>3.0785455022411301</v>
      </c>
      <c r="AJ2970">
        <v>0.63035664781798695</v>
      </c>
      <c r="AK2970">
        <v>11.692110246198601</v>
      </c>
      <c r="AL2970">
        <v>5.1945452876347904</v>
      </c>
    </row>
    <row r="2971" spans="1:38">
      <c r="A2971">
        <v>2969</v>
      </c>
      <c r="B2971">
        <v>6.92110235943661E-3</v>
      </c>
      <c r="C2971">
        <v>16.272232953998198</v>
      </c>
      <c r="D2971">
        <v>1.6511761028496501</v>
      </c>
      <c r="E2971">
        <v>-6.2214612834347802E-2</v>
      </c>
      <c r="F2971">
        <v>14.405312757738301</v>
      </c>
      <c r="G2971">
        <v>1.3349980524252401</v>
      </c>
      <c r="H2971">
        <v>2.00543275029165E-2</v>
      </c>
      <c r="I2971">
        <v>36.076279264274802</v>
      </c>
      <c r="J2971">
        <v>3.2284454209948499</v>
      </c>
      <c r="K2971">
        <v>-6.4176392241025004E-2</v>
      </c>
      <c r="L2971">
        <v>6.7149312304008903</v>
      </c>
      <c r="M2971">
        <v>0.64072320997774701</v>
      </c>
      <c r="N2971">
        <v>-4.6850913351452403E-3</v>
      </c>
      <c r="O2971">
        <v>180.641691526626</v>
      </c>
      <c r="P2971">
        <v>11.8059781939851</v>
      </c>
      <c r="Q2971">
        <v>9.6523186342292996E-2</v>
      </c>
      <c r="R2971">
        <v>60.705591636954999</v>
      </c>
      <c r="S2971">
        <v>7.2051241483555097</v>
      </c>
      <c r="T2971" s="8">
        <f t="shared" si="280"/>
        <v>2586.6445128588098</v>
      </c>
      <c r="U2971" s="9">
        <f t="shared" si="281"/>
        <v>54.724512858809703</v>
      </c>
      <c r="V2971" s="9" t="b">
        <f t="shared" si="282"/>
        <v>0</v>
      </c>
      <c r="W2971" s="10" t="b">
        <f t="shared" si="279"/>
        <v>0</v>
      </c>
      <c r="X2971" s="49">
        <f t="shared" si="283"/>
        <v>1</v>
      </c>
      <c r="Y2971" s="49">
        <f t="shared" si="284"/>
        <v>0</v>
      </c>
      <c r="AG2971">
        <v>1.6511761028496501</v>
      </c>
      <c r="AH2971">
        <v>1.3349980524252401</v>
      </c>
      <c r="AI2971">
        <v>3.2284454209948499</v>
      </c>
      <c r="AJ2971">
        <v>0.64072320997774701</v>
      </c>
      <c r="AK2971">
        <v>11.8059781939851</v>
      </c>
      <c r="AL2971">
        <v>7.2051241483555097</v>
      </c>
    </row>
    <row r="2972" spans="1:38">
      <c r="A2972">
        <v>2970</v>
      </c>
      <c r="B2972">
        <v>-1.37078061429198E-2</v>
      </c>
      <c r="C2972">
        <v>15.939993202993501</v>
      </c>
      <c r="D2972">
        <v>1.61247868072172</v>
      </c>
      <c r="E2972">
        <v>5.18971307169648E-2</v>
      </c>
      <c r="F2972">
        <v>16.146589059254602</v>
      </c>
      <c r="G2972">
        <v>1.5268298136581699</v>
      </c>
      <c r="H2972">
        <v>2.8974366668957301E-2</v>
      </c>
      <c r="I2972">
        <v>36.399520607720497</v>
      </c>
      <c r="J2972">
        <v>3.3348279539697598</v>
      </c>
      <c r="K2972">
        <v>-7.1637350730728105E-2</v>
      </c>
      <c r="L2972">
        <v>6.6650178396372199</v>
      </c>
      <c r="M2972">
        <v>0.65796546563578395</v>
      </c>
      <c r="N2972">
        <v>3.4668343017930001E-3</v>
      </c>
      <c r="O2972">
        <v>182.12028767762001</v>
      </c>
      <c r="P2972">
        <v>12.075863794811401</v>
      </c>
      <c r="Q2972">
        <v>4.3513383504020099E-2</v>
      </c>
      <c r="R2972">
        <v>57.571405388458302</v>
      </c>
      <c r="S2972">
        <v>5.2970208783703798</v>
      </c>
      <c r="T2972" s="8">
        <f t="shared" si="280"/>
        <v>2450.4986587167214</v>
      </c>
      <c r="U2972" s="9">
        <f t="shared" si="281"/>
        <v>-81.421341283278707</v>
      </c>
      <c r="V2972" s="9" t="b">
        <f t="shared" si="282"/>
        <v>0</v>
      </c>
      <c r="W2972" s="10" t="b">
        <f t="shared" si="279"/>
        <v>0</v>
      </c>
      <c r="X2972" s="49">
        <f t="shared" si="283"/>
        <v>0</v>
      </c>
      <c r="Y2972" s="49">
        <f t="shared" si="284"/>
        <v>1</v>
      </c>
      <c r="AG2972">
        <v>1.61247868072172</v>
      </c>
      <c r="AH2972">
        <v>1.5268298136581699</v>
      </c>
      <c r="AI2972">
        <v>3.3348279539697598</v>
      </c>
      <c r="AJ2972">
        <v>0.65796546563578395</v>
      </c>
      <c r="AK2972">
        <v>12.075863794811401</v>
      </c>
      <c r="AL2972">
        <v>5.2970208783703798</v>
      </c>
    </row>
    <row r="2973" spans="1:38">
      <c r="A2973">
        <v>2971</v>
      </c>
      <c r="B2973">
        <v>4.0939683748938001E-4</v>
      </c>
      <c r="C2973">
        <v>16.166617207333299</v>
      </c>
      <c r="D2973">
        <v>1.6327268429002</v>
      </c>
      <c r="E2973">
        <v>-3.9628003705670697E-2</v>
      </c>
      <c r="F2973">
        <v>14.7343822184349</v>
      </c>
      <c r="G2973">
        <v>1.25318935653679</v>
      </c>
      <c r="H2973">
        <v>-4.7363390047957199E-2</v>
      </c>
      <c r="I2973">
        <v>33.7242730866271</v>
      </c>
      <c r="J2973">
        <v>3.1190013807606798</v>
      </c>
      <c r="K2973">
        <v>-2.2292276925728001E-2</v>
      </c>
      <c r="L2973">
        <v>7.0021532160397904</v>
      </c>
      <c r="M2973">
        <v>0.58840560106942297</v>
      </c>
      <c r="N2973">
        <v>-3.4451014941569201E-3</v>
      </c>
      <c r="O2973">
        <v>180.865824321454</v>
      </c>
      <c r="P2973">
        <v>11.8432956299329</v>
      </c>
      <c r="Q2973">
        <v>-5.3432920528123901E-2</v>
      </c>
      <c r="R2973">
        <v>52.252080392531198</v>
      </c>
      <c r="S2973">
        <v>4.7070179025802199</v>
      </c>
      <c r="T2973" s="8">
        <f t="shared" si="280"/>
        <v>2314.3636713780211</v>
      </c>
      <c r="U2973" s="9">
        <f t="shared" si="281"/>
        <v>-217.55632862197899</v>
      </c>
      <c r="V2973" s="9" t="b">
        <f t="shared" si="282"/>
        <v>0</v>
      </c>
      <c r="W2973" s="10" t="b">
        <f t="shared" si="279"/>
        <v>0</v>
      </c>
      <c r="X2973" s="49">
        <f t="shared" si="283"/>
        <v>0</v>
      </c>
      <c r="Y2973" s="49">
        <f t="shared" si="284"/>
        <v>1</v>
      </c>
      <c r="AG2973">
        <v>1.6327268429002</v>
      </c>
      <c r="AH2973">
        <v>1.25318935653679</v>
      </c>
      <c r="AI2973">
        <v>3.1190013807606798</v>
      </c>
      <c r="AJ2973">
        <v>0.58840560106942297</v>
      </c>
      <c r="AK2973">
        <v>11.8432956299329</v>
      </c>
      <c r="AL2973">
        <v>4.7070179025802199</v>
      </c>
    </row>
    <row r="2974" spans="1:38">
      <c r="A2974">
        <v>2972</v>
      </c>
      <c r="B2974">
        <v>3.9790156437553903E-2</v>
      </c>
      <c r="C2974">
        <v>16.815973016999202</v>
      </c>
      <c r="D2974">
        <v>1.7991726636383301</v>
      </c>
      <c r="E2974">
        <v>4.40401738925408E-2</v>
      </c>
      <c r="F2974">
        <v>16.0202230822328</v>
      </c>
      <c r="G2974">
        <v>1.46602408040354</v>
      </c>
      <c r="H2974">
        <v>-4.0206629686239802E-2</v>
      </c>
      <c r="I2974">
        <v>33.966495356984097</v>
      </c>
      <c r="J2974">
        <v>3.0823478971959499</v>
      </c>
      <c r="K2974">
        <v>4.1001727208683898E-2</v>
      </c>
      <c r="L2974">
        <v>7.4596739601081499</v>
      </c>
      <c r="M2974">
        <v>0.68812379602602503</v>
      </c>
      <c r="N2974">
        <v>2.23749953053787E-2</v>
      </c>
      <c r="O2974">
        <v>185.59660925290001</v>
      </c>
      <c r="P2974">
        <v>13.0692238080688</v>
      </c>
      <c r="Q2974">
        <v>2.44658243348841E-2</v>
      </c>
      <c r="R2974">
        <v>56.485188369959999</v>
      </c>
      <c r="S2974">
        <v>4.8697947248281999</v>
      </c>
      <c r="T2974" s="8">
        <f t="shared" si="280"/>
        <v>2497.4686970160847</v>
      </c>
      <c r="U2974" s="9">
        <f t="shared" si="281"/>
        <v>-34.451302983915411</v>
      </c>
      <c r="V2974" s="9" t="b">
        <f t="shared" si="282"/>
        <v>0</v>
      </c>
      <c r="W2974" s="10" t="b">
        <f t="shared" si="279"/>
        <v>0</v>
      </c>
      <c r="X2974" s="49">
        <f t="shared" si="283"/>
        <v>0</v>
      </c>
      <c r="Y2974" s="49">
        <f t="shared" si="284"/>
        <v>1</v>
      </c>
      <c r="AG2974">
        <v>1.7991726636383301</v>
      </c>
      <c r="AH2974">
        <v>1.46602408040354</v>
      </c>
      <c r="AI2974">
        <v>3.0823478971959499</v>
      </c>
      <c r="AJ2974">
        <v>0.68812379602602503</v>
      </c>
      <c r="AK2974">
        <v>13.0692238080688</v>
      </c>
      <c r="AL2974">
        <v>4.8697947248281999</v>
      </c>
    </row>
    <row r="2975" spans="1:38">
      <c r="A2975">
        <v>2973</v>
      </c>
      <c r="B2975">
        <v>4.3912066875891997E-2</v>
      </c>
      <c r="C2975">
        <v>16.885430001102399</v>
      </c>
      <c r="D2975">
        <v>1.82563968382547</v>
      </c>
      <c r="E2975">
        <v>-3.3464832212405898E-2</v>
      </c>
      <c r="F2975">
        <v>14.825473159100699</v>
      </c>
      <c r="G2975">
        <v>1.2413219761607099</v>
      </c>
      <c r="H2975">
        <v>-7.1383773302128098E-3</v>
      </c>
      <c r="I2975">
        <v>35.108485747444497</v>
      </c>
      <c r="J2975">
        <v>3.0388529387951699</v>
      </c>
      <c r="K2975">
        <v>1.64494435442206E-2</v>
      </c>
      <c r="L2975">
        <v>7.2787520405802502</v>
      </c>
      <c r="M2975">
        <v>0.62240711385614</v>
      </c>
      <c r="N2975">
        <v>-3.9646726311794299E-2</v>
      </c>
      <c r="O2975">
        <v>174.43528782555799</v>
      </c>
      <c r="P2975">
        <v>12.115976177829801</v>
      </c>
      <c r="Q2975">
        <v>6.7037119291903993E-2</v>
      </c>
      <c r="R2975">
        <v>58.941754592572302</v>
      </c>
      <c r="S2975">
        <v>6.0253590705702997</v>
      </c>
      <c r="T2975" s="8">
        <f t="shared" si="280"/>
        <v>2486.9556961037592</v>
      </c>
      <c r="U2975" s="9">
        <f t="shared" si="281"/>
        <v>-44.964303896240835</v>
      </c>
      <c r="V2975" s="9" t="b">
        <f t="shared" si="282"/>
        <v>0</v>
      </c>
      <c r="W2975" s="10" t="b">
        <f t="shared" si="279"/>
        <v>0</v>
      </c>
      <c r="X2975" s="49">
        <f t="shared" si="283"/>
        <v>0</v>
      </c>
      <c r="Y2975" s="49">
        <f t="shared" si="284"/>
        <v>1</v>
      </c>
      <c r="AG2975">
        <v>1.82563968382547</v>
      </c>
      <c r="AH2975">
        <v>1.2413219761607099</v>
      </c>
      <c r="AI2975">
        <v>3.0388529387951699</v>
      </c>
      <c r="AJ2975">
        <v>0.62240711385614</v>
      </c>
      <c r="AK2975">
        <v>12.115976177829801</v>
      </c>
      <c r="AL2975">
        <v>6.0253590705702997</v>
      </c>
    </row>
    <row r="2976" spans="1:38">
      <c r="A2976">
        <v>2974</v>
      </c>
      <c r="B2976">
        <v>-5.6843731824036701E-2</v>
      </c>
      <c r="C2976">
        <v>15.2670257248267</v>
      </c>
      <c r="D2976">
        <v>1.6643220470975799</v>
      </c>
      <c r="E2976">
        <v>-0.104370830930895</v>
      </c>
      <c r="F2976">
        <v>13.810661439321301</v>
      </c>
      <c r="G2976">
        <v>1.61489150795741</v>
      </c>
      <c r="H2976">
        <v>-5.0861435022194298E-2</v>
      </c>
      <c r="I2976">
        <v>33.6065101527482</v>
      </c>
      <c r="J2976">
        <v>3.1406565724217099</v>
      </c>
      <c r="K2976">
        <v>-2.8443229156768401E-2</v>
      </c>
      <c r="L2976">
        <v>6.9592154954039298</v>
      </c>
      <c r="M2976">
        <v>0.58997363696355198</v>
      </c>
      <c r="N2976">
        <v>-8.7080879850454096E-3</v>
      </c>
      <c r="O2976">
        <v>179.91643044639599</v>
      </c>
      <c r="P2976">
        <v>11.754751336679099</v>
      </c>
      <c r="Q2976">
        <v>-1.0817581855367501E-2</v>
      </c>
      <c r="R2976">
        <v>54.526948363676702</v>
      </c>
      <c r="S2976">
        <v>4.4757961864228504</v>
      </c>
      <c r="T2976" s="8">
        <f t="shared" si="280"/>
        <v>2324.0391287542202</v>
      </c>
      <c r="U2976" s="9">
        <f t="shared" si="281"/>
        <v>-207.88087124577987</v>
      </c>
      <c r="V2976" s="9" t="b">
        <f t="shared" si="282"/>
        <v>0</v>
      </c>
      <c r="W2976" s="10" t="b">
        <f t="shared" si="279"/>
        <v>0</v>
      </c>
      <c r="X2976" s="49">
        <f t="shared" si="283"/>
        <v>0</v>
      </c>
      <c r="Y2976" s="49">
        <f t="shared" si="284"/>
        <v>1</v>
      </c>
      <c r="AG2976">
        <v>1.6643220470975799</v>
      </c>
      <c r="AH2976">
        <v>1.61489150795741</v>
      </c>
      <c r="AI2976">
        <v>3.1406565724217099</v>
      </c>
      <c r="AJ2976">
        <v>0.58997363696355198</v>
      </c>
      <c r="AK2976">
        <v>11.754751336679099</v>
      </c>
      <c r="AL2976">
        <v>4.4757961864228504</v>
      </c>
    </row>
    <row r="2977" spans="1:38">
      <c r="A2977">
        <v>2975</v>
      </c>
      <c r="B2977">
        <v>1.77177978463957E-2</v>
      </c>
      <c r="C2977">
        <v>16.4488711365603</v>
      </c>
      <c r="D2977">
        <v>1.6830883186625201</v>
      </c>
      <c r="E2977">
        <v>-2.4786534948421798E-2</v>
      </c>
      <c r="F2977">
        <v>14.9546929149903</v>
      </c>
      <c r="G2977">
        <v>1.2303572322929599</v>
      </c>
      <c r="H2977">
        <v>2.8258645146009401E-2</v>
      </c>
      <c r="I2977">
        <v>36.3734780081328</v>
      </c>
      <c r="J2977">
        <v>3.3256645758410799</v>
      </c>
      <c r="K2977">
        <v>2.25704481259652E-2</v>
      </c>
      <c r="L2977">
        <v>7.3234419492059004</v>
      </c>
      <c r="M2977">
        <v>0.63650898545939905</v>
      </c>
      <c r="N2977">
        <v>1.14696991603346E-2</v>
      </c>
      <c r="O2977">
        <v>183.58361934065701</v>
      </c>
      <c r="P2977">
        <v>12.386695015504101</v>
      </c>
      <c r="Q2977">
        <v>-3.4409364716235999E-2</v>
      </c>
      <c r="R2977">
        <v>53.2556159026445</v>
      </c>
      <c r="S2977">
        <v>4.5161731475396198</v>
      </c>
      <c r="T2977" s="8">
        <f t="shared" si="280"/>
        <v>2377.8487275299676</v>
      </c>
      <c r="U2977" s="9">
        <f t="shared" si="281"/>
        <v>-154.07127247003245</v>
      </c>
      <c r="V2977" s="9" t="b">
        <f t="shared" si="282"/>
        <v>0</v>
      </c>
      <c r="W2977" s="10" t="b">
        <f t="shared" si="279"/>
        <v>0</v>
      </c>
      <c r="X2977" s="49">
        <f t="shared" si="283"/>
        <v>0</v>
      </c>
      <c r="Y2977" s="49">
        <f t="shared" si="284"/>
        <v>1</v>
      </c>
      <c r="AG2977">
        <v>1.6830883186625201</v>
      </c>
      <c r="AH2977">
        <v>1.2303572322929599</v>
      </c>
      <c r="AI2977">
        <v>3.3256645758410799</v>
      </c>
      <c r="AJ2977">
        <v>0.63650898545939905</v>
      </c>
      <c r="AK2977">
        <v>12.386695015504101</v>
      </c>
      <c r="AL2977">
        <v>4.5161731475396198</v>
      </c>
    </row>
    <row r="2978" spans="1:38">
      <c r="A2978">
        <v>2976</v>
      </c>
      <c r="B2978">
        <v>3.6387724516114099E-2</v>
      </c>
      <c r="C2978">
        <v>16.758855038734801</v>
      </c>
      <c r="D2978">
        <v>1.7810338215632999</v>
      </c>
      <c r="E2978">
        <v>-2.76045893955164E-2</v>
      </c>
      <c r="F2978">
        <v>14.912609101206099</v>
      </c>
      <c r="G2978">
        <v>1.22930020499263</v>
      </c>
      <c r="H2978">
        <v>7.6362819190161205E-2</v>
      </c>
      <c r="I2978">
        <v>38.165961453690798</v>
      </c>
      <c r="J2978">
        <v>4.2031179691101004</v>
      </c>
      <c r="K2978">
        <v>2.02619534697655E-2</v>
      </c>
      <c r="L2978">
        <v>7.30655532144542</v>
      </c>
      <c r="M2978">
        <v>0.63108811814114496</v>
      </c>
      <c r="N2978">
        <v>1.88549892212194E-3</v>
      </c>
      <c r="O2978">
        <v>181.83252201034099</v>
      </c>
      <c r="P2978">
        <v>12.0170931783339</v>
      </c>
      <c r="Q2978">
        <v>-5.3260630975780598E-2</v>
      </c>
      <c r="R2978">
        <v>52.261083655632902</v>
      </c>
      <c r="S2978">
        <v>4.7038164753916796</v>
      </c>
      <c r="T2978" s="8">
        <f t="shared" si="280"/>
        <v>2456.5449767532755</v>
      </c>
      <c r="U2978" s="9">
        <f t="shared" si="281"/>
        <v>-75.375023246724595</v>
      </c>
      <c r="V2978" s="9" t="b">
        <f t="shared" si="282"/>
        <v>0</v>
      </c>
      <c r="W2978" s="10" t="b">
        <f t="shared" si="279"/>
        <v>0</v>
      </c>
      <c r="X2978" s="49">
        <f t="shared" si="283"/>
        <v>0</v>
      </c>
      <c r="Y2978" s="49">
        <f t="shared" si="284"/>
        <v>1</v>
      </c>
      <c r="AG2978">
        <v>1.7810338215632999</v>
      </c>
      <c r="AH2978">
        <v>1.22930020499263</v>
      </c>
      <c r="AI2978">
        <v>4.2031179691101004</v>
      </c>
      <c r="AJ2978">
        <v>0.63108811814114496</v>
      </c>
      <c r="AK2978">
        <v>12.0170931783339</v>
      </c>
      <c r="AL2978">
        <v>4.7038164753916796</v>
      </c>
    </row>
    <row r="2979" spans="1:38">
      <c r="A2979">
        <v>2977</v>
      </c>
      <c r="B2979">
        <v>-5.8931652315695696E-3</v>
      </c>
      <c r="C2979">
        <v>16.0650465129583</v>
      </c>
      <c r="D2979">
        <v>1.61809490804863</v>
      </c>
      <c r="E2979">
        <v>-2.8842769173581501E-2</v>
      </c>
      <c r="F2979">
        <v>14.894156036642</v>
      </c>
      <c r="G2979">
        <v>1.23291589306303</v>
      </c>
      <c r="H2979">
        <v>-2.85380643276314E-2</v>
      </c>
      <c r="I2979">
        <v>34.365157009515798</v>
      </c>
      <c r="J2979">
        <v>3.02796027733502</v>
      </c>
      <c r="K2979">
        <v>-3.5830831435674199E-2</v>
      </c>
      <c r="L2979">
        <v>6.9079930177594404</v>
      </c>
      <c r="M2979">
        <v>0.59854477467261202</v>
      </c>
      <c r="N2979">
        <v>1.51275108697453E-2</v>
      </c>
      <c r="O2979">
        <v>184.25636328839499</v>
      </c>
      <c r="P2979">
        <v>12.6014149856789</v>
      </c>
      <c r="Q2979">
        <v>3.0795472905291301E-2</v>
      </c>
      <c r="R2979">
        <v>56.843853676972401</v>
      </c>
      <c r="S2979">
        <v>4.9908811355317599</v>
      </c>
      <c r="T2979" s="8">
        <f t="shared" si="280"/>
        <v>2406.981197432995</v>
      </c>
      <c r="U2979" s="9">
        <f t="shared" si="281"/>
        <v>-124.93880256700504</v>
      </c>
      <c r="V2979" s="9" t="b">
        <f t="shared" si="282"/>
        <v>0</v>
      </c>
      <c r="W2979" s="10" t="b">
        <f t="shared" si="279"/>
        <v>0</v>
      </c>
      <c r="X2979" s="49">
        <f t="shared" si="283"/>
        <v>0</v>
      </c>
      <c r="Y2979" s="49">
        <f t="shared" si="284"/>
        <v>1</v>
      </c>
      <c r="AG2979">
        <v>1.61809490804863</v>
      </c>
      <c r="AH2979">
        <v>1.23291589306303</v>
      </c>
      <c r="AI2979">
        <v>3.02796027733502</v>
      </c>
      <c r="AJ2979">
        <v>0.59854477467261202</v>
      </c>
      <c r="AK2979">
        <v>12.6014149856789</v>
      </c>
      <c r="AL2979">
        <v>4.9908811355317599</v>
      </c>
    </row>
    <row r="2980" spans="1:38">
      <c r="A2980">
        <v>2978</v>
      </c>
      <c r="B2980">
        <v>-2.1622295550428699E-2</v>
      </c>
      <c r="C2980">
        <v>15.8143342149279</v>
      </c>
      <c r="D2980">
        <v>1.6092930513372401</v>
      </c>
      <c r="E2980">
        <v>9.2842612505038297E-3</v>
      </c>
      <c r="F2980">
        <v>15.472990478331701</v>
      </c>
      <c r="G2980">
        <v>1.2769843262399201</v>
      </c>
      <c r="H2980">
        <v>-2.9263045589597601E-2</v>
      </c>
      <c r="I2980">
        <v>34.340251943563302</v>
      </c>
      <c r="J2980">
        <v>3.02913955737879</v>
      </c>
      <c r="K2980">
        <v>-5.1573856190125E-2</v>
      </c>
      <c r="L2980">
        <v>6.80009188630331</v>
      </c>
      <c r="M2980">
        <v>0.61650757391794797</v>
      </c>
      <c r="N2980">
        <v>-2.72960144441146E-2</v>
      </c>
      <c r="O2980">
        <v>176.60304693334001</v>
      </c>
      <c r="P2980">
        <v>11.794796319045201</v>
      </c>
      <c r="Q2980">
        <v>-4.5994284025224499E-2</v>
      </c>
      <c r="R2980">
        <v>52.642213856658699</v>
      </c>
      <c r="S2980">
        <v>4.60701521595223</v>
      </c>
      <c r="T2980" s="8">
        <f t="shared" si="280"/>
        <v>2293.3736043871331</v>
      </c>
      <c r="U2980" s="9">
        <f t="shared" si="281"/>
        <v>-238.54639561286695</v>
      </c>
      <c r="V2980" s="9" t="b">
        <f t="shared" si="282"/>
        <v>1</v>
      </c>
      <c r="W2980" s="10" t="b">
        <f t="shared" si="279"/>
        <v>0</v>
      </c>
      <c r="X2980" s="49">
        <f t="shared" si="283"/>
        <v>0</v>
      </c>
      <c r="Y2980" s="49">
        <f t="shared" si="284"/>
        <v>1</v>
      </c>
      <c r="AG2980">
        <v>1.6092930513372401</v>
      </c>
      <c r="AH2980">
        <v>1.2769843262399201</v>
      </c>
      <c r="AI2980">
        <v>3.02913955737879</v>
      </c>
      <c r="AJ2980">
        <v>0.61650757391794797</v>
      </c>
      <c r="AK2980">
        <v>11.794796319045201</v>
      </c>
      <c r="AL2980">
        <v>4.60701521595223</v>
      </c>
    </row>
    <row r="2981" spans="1:38">
      <c r="A2981">
        <v>2979</v>
      </c>
      <c r="B2981">
        <v>5.02614792815416E-2</v>
      </c>
      <c r="C2981">
        <v>16.992983649726</v>
      </c>
      <c r="D2981">
        <v>1.8718793708624899</v>
      </c>
      <c r="E2981">
        <v>-8.70345157614443E-3</v>
      </c>
      <c r="F2981">
        <v>15.1971550307996</v>
      </c>
      <c r="G2981">
        <v>1.23339776491172</v>
      </c>
      <c r="H2981">
        <v>4.6222900123544602E-2</v>
      </c>
      <c r="I2981">
        <v>37.032804868308503</v>
      </c>
      <c r="J2981">
        <v>3.5888972877788698</v>
      </c>
      <c r="K2981">
        <v>3.8800581297443397E-2</v>
      </c>
      <c r="L2981">
        <v>7.4432721872415897</v>
      </c>
      <c r="M2981">
        <v>0.68051029907695004</v>
      </c>
      <c r="N2981">
        <v>-3.4823843772021801E-2</v>
      </c>
      <c r="O2981">
        <v>175.27860069435201</v>
      </c>
      <c r="P2981">
        <v>11.9591360346976</v>
      </c>
      <c r="Q2981">
        <v>5.1779575765681499E-2</v>
      </c>
      <c r="R2981">
        <v>58.049274050232299</v>
      </c>
      <c r="S2981">
        <v>5.52484038820766</v>
      </c>
      <c r="T2981" s="8">
        <f t="shared" si="280"/>
        <v>2485.8661145535289</v>
      </c>
      <c r="U2981" s="9">
        <f t="shared" si="281"/>
        <v>-46.053885446471213</v>
      </c>
      <c r="V2981" s="9" t="b">
        <f t="shared" si="282"/>
        <v>0</v>
      </c>
      <c r="W2981" s="10" t="b">
        <f t="shared" si="279"/>
        <v>0</v>
      </c>
      <c r="X2981" s="49">
        <f t="shared" si="283"/>
        <v>0</v>
      </c>
      <c r="Y2981" s="49">
        <f t="shared" si="284"/>
        <v>1</v>
      </c>
      <c r="AG2981">
        <v>1.8718793708624899</v>
      </c>
      <c r="AH2981">
        <v>1.23339776491172</v>
      </c>
      <c r="AI2981">
        <v>3.5888972877788698</v>
      </c>
      <c r="AJ2981">
        <v>0.68051029907695004</v>
      </c>
      <c r="AK2981">
        <v>11.9591360346976</v>
      </c>
      <c r="AL2981">
        <v>5.52484038820766</v>
      </c>
    </row>
    <row r="2982" spans="1:38">
      <c r="A2982">
        <v>2980</v>
      </c>
      <c r="B2982">
        <v>-3.7093114503437698E-2</v>
      </c>
      <c r="C2982">
        <v>15.571556341997001</v>
      </c>
      <c r="D2982">
        <v>1.61874850299214</v>
      </c>
      <c r="E2982">
        <v>8.0320808074632502E-2</v>
      </c>
      <c r="F2982">
        <v>16.612119194681402</v>
      </c>
      <c r="G2982">
        <v>1.80425040283469</v>
      </c>
      <c r="H2982">
        <v>2.2795807499076198E-2</v>
      </c>
      <c r="I2982">
        <v>36.1753173556584</v>
      </c>
      <c r="J2982">
        <v>3.2608751311860802</v>
      </c>
      <c r="K2982">
        <v>-3.01105308051513E-2</v>
      </c>
      <c r="L2982">
        <v>6.9476220515067597</v>
      </c>
      <c r="M2982">
        <v>0.59248132339974102</v>
      </c>
      <c r="N2982">
        <v>-3.7709517366168101E-2</v>
      </c>
      <c r="O2982">
        <v>174.77353294552199</v>
      </c>
      <c r="P2982">
        <v>12.037164367749501</v>
      </c>
      <c r="Q2982">
        <v>0.10117000093643901</v>
      </c>
      <c r="R2982">
        <v>60.988335686937297</v>
      </c>
      <c r="S2982">
        <v>7.4232232695275604</v>
      </c>
      <c r="T2982" s="8">
        <f t="shared" si="280"/>
        <v>2673.6742997689712</v>
      </c>
      <c r="U2982" s="9">
        <f t="shared" si="281"/>
        <v>141.75429976897112</v>
      </c>
      <c r="V2982" s="9" t="b">
        <f t="shared" si="282"/>
        <v>0</v>
      </c>
      <c r="W2982" s="10" t="b">
        <f t="shared" si="279"/>
        <v>0</v>
      </c>
      <c r="X2982" s="49">
        <f t="shared" si="283"/>
        <v>1</v>
      </c>
      <c r="Y2982" s="49">
        <f t="shared" si="284"/>
        <v>0</v>
      </c>
      <c r="AG2982">
        <v>1.61874850299214</v>
      </c>
      <c r="AH2982">
        <v>1.80425040283469</v>
      </c>
      <c r="AI2982">
        <v>3.2608751311860802</v>
      </c>
      <c r="AJ2982">
        <v>0.59248132339974102</v>
      </c>
      <c r="AK2982">
        <v>12.037164367749501</v>
      </c>
      <c r="AL2982">
        <v>7.4232232695275604</v>
      </c>
    </row>
    <row r="2983" spans="1:38">
      <c r="A2983">
        <v>2981</v>
      </c>
      <c r="B2983">
        <v>0.111008429039244</v>
      </c>
      <c r="C2983">
        <v>18.0572538994283</v>
      </c>
      <c r="D2983">
        <v>2.4917787426001401</v>
      </c>
      <c r="E2983">
        <v>1.91715328941237E-2</v>
      </c>
      <c r="F2983">
        <v>15.626734942491501</v>
      </c>
      <c r="G2983">
        <v>1.3147782551392599</v>
      </c>
      <c r="H2983">
        <v>-4.8669930619071898E-2</v>
      </c>
      <c r="I2983">
        <v>33.680239727557101</v>
      </c>
      <c r="J2983">
        <v>3.12617064853612</v>
      </c>
      <c r="K2983">
        <v>3.57762513322901E-2</v>
      </c>
      <c r="L2983">
        <v>7.4207952820480898</v>
      </c>
      <c r="M2983">
        <v>0.67090507628280704</v>
      </c>
      <c r="N2983">
        <v>-2.0854380952700001E-2</v>
      </c>
      <c r="O2983">
        <v>177.74433095541301</v>
      </c>
      <c r="P2983">
        <v>11.687213772442901</v>
      </c>
      <c r="Q2983">
        <v>5.3610133640456699E-2</v>
      </c>
      <c r="R2983">
        <v>58.155633925222801</v>
      </c>
      <c r="S2983">
        <v>5.5752576912763097</v>
      </c>
      <c r="T2983" s="8">
        <f t="shared" si="280"/>
        <v>2486.6104186277535</v>
      </c>
      <c r="U2983" s="9">
        <f t="shared" si="281"/>
        <v>-45.309581372246612</v>
      </c>
      <c r="V2983" s="9" t="b">
        <f t="shared" si="282"/>
        <v>0</v>
      </c>
      <c r="W2983" s="10" t="b">
        <f t="shared" si="279"/>
        <v>0</v>
      </c>
      <c r="X2983" s="49">
        <f t="shared" si="283"/>
        <v>0</v>
      </c>
      <c r="Y2983" s="49">
        <f t="shared" si="284"/>
        <v>1</v>
      </c>
      <c r="AG2983">
        <v>2.4917787426001401</v>
      </c>
      <c r="AH2983">
        <v>1.3147782551392599</v>
      </c>
      <c r="AI2983">
        <v>3.12617064853612</v>
      </c>
      <c r="AJ2983">
        <v>0.67090507628280704</v>
      </c>
      <c r="AK2983">
        <v>11.687213772442901</v>
      </c>
      <c r="AL2983">
        <v>5.5752576912763097</v>
      </c>
    </row>
    <row r="2984" spans="1:38">
      <c r="A2984">
        <v>2982</v>
      </c>
      <c r="B2984">
        <v>7.1672604285696107E-2</v>
      </c>
      <c r="C2984">
        <v>17.360745595833102</v>
      </c>
      <c r="D2984">
        <v>2.0503207777025798</v>
      </c>
      <c r="E2984">
        <v>1.22315169859149E-2</v>
      </c>
      <c r="F2984">
        <v>15.518660605977001</v>
      </c>
      <c r="G2984">
        <v>1.28442325908805</v>
      </c>
      <c r="H2984">
        <v>3.5657624453198901E-2</v>
      </c>
      <c r="I2984">
        <v>36.643602710459</v>
      </c>
      <c r="J2984">
        <v>3.4165229198908702</v>
      </c>
      <c r="K2984">
        <v>5.2508676189054797E-2</v>
      </c>
      <c r="L2984">
        <v>7.5460078147887204</v>
      </c>
      <c r="M2984">
        <v>0.72982082522278102</v>
      </c>
      <c r="N2984">
        <v>2.7385718463288598E-3</v>
      </c>
      <c r="O2984">
        <v>181.98770459322799</v>
      </c>
      <c r="P2984">
        <v>12.0480312850614</v>
      </c>
      <c r="Q2984">
        <v>-4.3946529285306297E-2</v>
      </c>
      <c r="R2984">
        <v>52.750122647264398</v>
      </c>
      <c r="S2984">
        <v>4.5883093688358896</v>
      </c>
      <c r="T2984" s="8">
        <f t="shared" si="280"/>
        <v>2411.7428435801571</v>
      </c>
      <c r="U2984" s="9">
        <f t="shared" si="281"/>
        <v>-120.17715641984296</v>
      </c>
      <c r="V2984" s="9" t="b">
        <f t="shared" si="282"/>
        <v>0</v>
      </c>
      <c r="W2984" s="10" t="b">
        <f t="shared" si="279"/>
        <v>0</v>
      </c>
      <c r="X2984" s="49">
        <f t="shared" si="283"/>
        <v>0</v>
      </c>
      <c r="Y2984" s="49">
        <f t="shared" si="284"/>
        <v>1</v>
      </c>
      <c r="AG2984">
        <v>2.0503207777025798</v>
      </c>
      <c r="AH2984">
        <v>1.28442325908805</v>
      </c>
      <c r="AI2984">
        <v>3.4165229198908702</v>
      </c>
      <c r="AJ2984">
        <v>0.72982082522278102</v>
      </c>
      <c r="AK2984">
        <v>12.0480312850614</v>
      </c>
      <c r="AL2984">
        <v>4.5883093688358896</v>
      </c>
    </row>
    <row r="2985" spans="1:38">
      <c r="A2985">
        <v>2983</v>
      </c>
      <c r="B2985">
        <v>3.49218723941635E-2</v>
      </c>
      <c r="C2985">
        <v>16.7343070317844</v>
      </c>
      <c r="D2985">
        <v>1.77194995388904</v>
      </c>
      <c r="E2985">
        <v>1.96134357793873E-2</v>
      </c>
      <c r="F2985">
        <v>15.6336419677547</v>
      </c>
      <c r="G2985">
        <v>1.31669969743449</v>
      </c>
      <c r="H2985">
        <v>6.4492806002014E-2</v>
      </c>
      <c r="I2985">
        <v>37.715609119738801</v>
      </c>
      <c r="J2985">
        <v>3.9348774059984999</v>
      </c>
      <c r="K2985">
        <v>7.84675071159412E-3</v>
      </c>
      <c r="L2985">
        <v>7.2164037387285997</v>
      </c>
      <c r="M2985">
        <v>0.60943231424975897</v>
      </c>
      <c r="N2985">
        <v>6.4309668340225001E-3</v>
      </c>
      <c r="O2985">
        <v>182.660917200048</v>
      </c>
      <c r="P2985">
        <v>12.1864619097481</v>
      </c>
      <c r="Q2985">
        <v>-0.12773673039332201</v>
      </c>
      <c r="R2985">
        <v>48.51028786186</v>
      </c>
      <c r="S2985">
        <v>6.5878666808172497</v>
      </c>
      <c r="T2985" s="8">
        <f t="shared" si="280"/>
        <v>2640.7287962137138</v>
      </c>
      <c r="U2985" s="9">
        <f t="shared" si="281"/>
        <v>108.80879621371378</v>
      </c>
      <c r="V2985" s="9" t="b">
        <f t="shared" si="282"/>
        <v>0</v>
      </c>
      <c r="W2985" s="10" t="b">
        <f t="shared" si="279"/>
        <v>0</v>
      </c>
      <c r="X2985" s="49">
        <f t="shared" si="283"/>
        <v>1</v>
      </c>
      <c r="Y2985" s="49">
        <f t="shared" si="284"/>
        <v>0</v>
      </c>
      <c r="AG2985">
        <v>1.77194995388904</v>
      </c>
      <c r="AH2985">
        <v>1.31669969743449</v>
      </c>
      <c r="AI2985">
        <v>3.9348774059984999</v>
      </c>
      <c r="AJ2985">
        <v>0.60943231424975897</v>
      </c>
      <c r="AK2985">
        <v>12.1864619097481</v>
      </c>
      <c r="AL2985">
        <v>6.5878666808172497</v>
      </c>
    </row>
    <row r="2986" spans="1:38">
      <c r="A2986">
        <v>2984</v>
      </c>
      <c r="B2986">
        <v>7.7264620661215297E-2</v>
      </c>
      <c r="C2986">
        <v>17.458099117046501</v>
      </c>
      <c r="D2986">
        <v>2.1069363844953899</v>
      </c>
      <c r="E2986">
        <v>-7.8699365260988502E-2</v>
      </c>
      <c r="F2986">
        <v>14.1697913329849</v>
      </c>
      <c r="G2986">
        <v>1.4272048130053101</v>
      </c>
      <c r="H2986">
        <v>-4.01998638789475E-2</v>
      </c>
      <c r="I2986">
        <v>33.966725168523503</v>
      </c>
      <c r="J2986">
        <v>3.0815883675646498</v>
      </c>
      <c r="K2986">
        <v>-4.9314415113088199E-2</v>
      </c>
      <c r="L2986">
        <v>6.8154736638050597</v>
      </c>
      <c r="M2986">
        <v>0.61152968241501204</v>
      </c>
      <c r="N2986">
        <v>4.7495755087034998E-2</v>
      </c>
      <c r="O2986">
        <v>190.317991156479</v>
      </c>
      <c r="P2986">
        <v>15.300374315638001</v>
      </c>
      <c r="Q2986">
        <v>-5.5444123653766497E-2</v>
      </c>
      <c r="R2986">
        <v>52.147096452526398</v>
      </c>
      <c r="S2986">
        <v>4.7376901574235699</v>
      </c>
      <c r="T2986" s="8">
        <f t="shared" si="280"/>
        <v>2726.5323720541937</v>
      </c>
      <c r="U2986" s="9">
        <f t="shared" si="281"/>
        <v>194.61237205419366</v>
      </c>
      <c r="V2986" s="9" t="b">
        <f t="shared" si="282"/>
        <v>0</v>
      </c>
      <c r="W2986" s="10" t="b">
        <f t="shared" si="279"/>
        <v>0</v>
      </c>
      <c r="X2986" s="49">
        <f t="shared" si="283"/>
        <v>1</v>
      </c>
      <c r="Y2986" s="49">
        <f t="shared" si="284"/>
        <v>0</v>
      </c>
      <c r="AG2986">
        <v>2.1069363844953899</v>
      </c>
      <c r="AH2986">
        <v>1.4272048130053101</v>
      </c>
      <c r="AI2986">
        <v>3.0815883675646498</v>
      </c>
      <c r="AJ2986">
        <v>0.61152968241501204</v>
      </c>
      <c r="AK2986">
        <v>15.300374315638001</v>
      </c>
      <c r="AL2986">
        <v>4.7376901574235699</v>
      </c>
    </row>
    <row r="2987" spans="1:38">
      <c r="A2987">
        <v>2985</v>
      </c>
      <c r="B2987">
        <v>-2.5767712580323201E-2</v>
      </c>
      <c r="C2987">
        <v>15.7489128975644</v>
      </c>
      <c r="D2987">
        <v>1.60731963315997</v>
      </c>
      <c r="E2987">
        <v>-2.3315617809167599E-3</v>
      </c>
      <c r="F2987">
        <v>15.294298793855599</v>
      </c>
      <c r="G2987">
        <v>1.2440476071441799</v>
      </c>
      <c r="H2987">
        <v>2.0594338590133099E-2</v>
      </c>
      <c r="I2987">
        <v>36.095766116147502</v>
      </c>
      <c r="J2987">
        <v>3.2343628411860799</v>
      </c>
      <c r="K2987">
        <v>-1.8143340965365799E-2</v>
      </c>
      <c r="L2987">
        <v>7.0312650511274004</v>
      </c>
      <c r="M2987">
        <v>0.59040094740178195</v>
      </c>
      <c r="N2987">
        <v>5.4920212937618403E-2</v>
      </c>
      <c r="O2987">
        <v>191.736257474409</v>
      </c>
      <c r="P2987">
        <v>16.158947786952002</v>
      </c>
      <c r="Q2987">
        <v>-4.7469880301442897E-2</v>
      </c>
      <c r="R2987">
        <v>52.564592484907799</v>
      </c>
      <c r="S2987">
        <v>4.6211500761241302</v>
      </c>
      <c r="T2987" s="8">
        <f t="shared" si="280"/>
        <v>2745.6228891968144</v>
      </c>
      <c r="U2987" s="9">
        <f t="shared" si="281"/>
        <v>213.70288919681434</v>
      </c>
      <c r="V2987" s="9" t="b">
        <f t="shared" si="282"/>
        <v>0</v>
      </c>
      <c r="W2987" s="10" t="b">
        <f t="shared" si="279"/>
        <v>0</v>
      </c>
      <c r="X2987" s="49">
        <f t="shared" si="283"/>
        <v>1</v>
      </c>
      <c r="Y2987" s="49">
        <f t="shared" si="284"/>
        <v>0</v>
      </c>
      <c r="AG2987">
        <v>1.60731963315997</v>
      </c>
      <c r="AH2987">
        <v>1.2440476071441799</v>
      </c>
      <c r="AI2987">
        <v>3.2343628411860799</v>
      </c>
      <c r="AJ2987">
        <v>0.59040094740178195</v>
      </c>
      <c r="AK2987">
        <v>16.158947786952002</v>
      </c>
      <c r="AL2987">
        <v>4.6211500761241302</v>
      </c>
    </row>
    <row r="2988" spans="1:38">
      <c r="A2988">
        <v>2986</v>
      </c>
      <c r="B2988">
        <v>4.3801181126609502E-2</v>
      </c>
      <c r="C2988">
        <v>16.883557751349599</v>
      </c>
      <c r="D2988">
        <v>1.8235991197664401</v>
      </c>
      <c r="E2988">
        <v>6.4045464348570405E-2</v>
      </c>
      <c r="F2988">
        <v>16.3439395226861</v>
      </c>
      <c r="G2988">
        <v>1.6356822410228</v>
      </c>
      <c r="H2988">
        <v>3.1783862111144097E-2</v>
      </c>
      <c r="I2988">
        <v>36.501928685117903</v>
      </c>
      <c r="J2988">
        <v>3.36935185531545</v>
      </c>
      <c r="K2988">
        <v>-5.7755968589121003E-3</v>
      </c>
      <c r="L2988">
        <v>7.1187659168329596</v>
      </c>
      <c r="M2988">
        <v>0.59207063360699097</v>
      </c>
      <c r="N2988">
        <v>-1.85901353725232E-2</v>
      </c>
      <c r="O2988">
        <v>178.14724374579501</v>
      </c>
      <c r="P2988">
        <v>11.689016900431501</v>
      </c>
      <c r="Q2988">
        <v>-1.7770611617556401E-3</v>
      </c>
      <c r="R2988">
        <v>55.022135370234601</v>
      </c>
      <c r="S2988">
        <v>4.5251137266469899</v>
      </c>
      <c r="T2988" s="8">
        <f t="shared" si="280"/>
        <v>2363.483447679017</v>
      </c>
      <c r="U2988" s="9">
        <f t="shared" si="281"/>
        <v>-168.43655232098308</v>
      </c>
      <c r="V2988" s="9" t="b">
        <f t="shared" si="282"/>
        <v>0</v>
      </c>
      <c r="W2988" s="10" t="b">
        <f t="shared" si="279"/>
        <v>0</v>
      </c>
      <c r="X2988" s="49">
        <f t="shared" si="283"/>
        <v>0</v>
      </c>
      <c r="Y2988" s="49">
        <f t="shared" si="284"/>
        <v>1</v>
      </c>
      <c r="AG2988">
        <v>1.8235991197664401</v>
      </c>
      <c r="AH2988">
        <v>1.6356822410228</v>
      </c>
      <c r="AI2988">
        <v>3.36935185531545</v>
      </c>
      <c r="AJ2988">
        <v>0.59207063360699097</v>
      </c>
      <c r="AK2988">
        <v>11.689016900431501</v>
      </c>
      <c r="AL2988">
        <v>4.5251137266469899</v>
      </c>
    </row>
    <row r="2989" spans="1:38">
      <c r="A2989">
        <v>2987</v>
      </c>
      <c r="B2989">
        <v>-0.10550049842345</v>
      </c>
      <c r="C2989">
        <v>14.541964233146199</v>
      </c>
      <c r="D2989">
        <v>1.9280817330173701</v>
      </c>
      <c r="E2989">
        <v>-4.90272350187793E-2</v>
      </c>
      <c r="F2989">
        <v>14.596539175846001</v>
      </c>
      <c r="G2989">
        <v>1.2801594693463201</v>
      </c>
      <c r="H2989">
        <v>5.16865207169583E-3</v>
      </c>
      <c r="I2989">
        <v>35.543236672629</v>
      </c>
      <c r="J2989">
        <v>3.1081026905226801</v>
      </c>
      <c r="K2989">
        <v>5.3931630427850201E-2</v>
      </c>
      <c r="L2989">
        <v>7.55675308179329</v>
      </c>
      <c r="M2989">
        <v>0.73442370862950201</v>
      </c>
      <c r="N2989">
        <v>9.91307759667104E-3</v>
      </c>
      <c r="O2989">
        <v>183.298071422737</v>
      </c>
      <c r="P2989">
        <v>12.3155930406717</v>
      </c>
      <c r="Q2989">
        <v>8.2046054395360293E-2</v>
      </c>
      <c r="R2989">
        <v>59.833079750663003</v>
      </c>
      <c r="S2989">
        <v>6.5903966885781502</v>
      </c>
      <c r="T2989" s="8">
        <f t="shared" si="280"/>
        <v>2595.6757330765722</v>
      </c>
      <c r="U2989" s="9">
        <f t="shared" si="281"/>
        <v>63.755733076572142</v>
      </c>
      <c r="V2989" s="9" t="b">
        <f t="shared" si="282"/>
        <v>0</v>
      </c>
      <c r="W2989" s="10" t="b">
        <f t="shared" si="279"/>
        <v>0</v>
      </c>
      <c r="X2989" s="49">
        <f t="shared" si="283"/>
        <v>1</v>
      </c>
      <c r="Y2989" s="49">
        <f t="shared" si="284"/>
        <v>0</v>
      </c>
      <c r="AG2989">
        <v>1.9280817330173701</v>
      </c>
      <c r="AH2989">
        <v>1.2801594693463201</v>
      </c>
      <c r="AI2989">
        <v>3.1081026905226801</v>
      </c>
      <c r="AJ2989">
        <v>0.73442370862950201</v>
      </c>
      <c r="AK2989">
        <v>12.3155930406717</v>
      </c>
      <c r="AL2989">
        <v>6.5903966885781502</v>
      </c>
    </row>
    <row r="2990" spans="1:38">
      <c r="A2990">
        <v>2988</v>
      </c>
      <c r="B2990">
        <v>3.8216319047311403E-2</v>
      </c>
      <c r="C2990">
        <v>16.789528225271301</v>
      </c>
      <c r="D2990">
        <v>1.79102423045768</v>
      </c>
      <c r="E2990">
        <v>4.1668671970146896E-3</v>
      </c>
      <c r="F2990">
        <v>15.394011344899001</v>
      </c>
      <c r="G2990">
        <v>1.2608505847637601</v>
      </c>
      <c r="H2990">
        <v>5.1975540225066001E-2</v>
      </c>
      <c r="I2990">
        <v>37.246455204219203</v>
      </c>
      <c r="J2990">
        <v>3.6902145972779801</v>
      </c>
      <c r="K2990">
        <v>-5.78685158392757E-2</v>
      </c>
      <c r="L2990">
        <v>6.7574220592067098</v>
      </c>
      <c r="M2990">
        <v>0.62740396103476403</v>
      </c>
      <c r="N2990">
        <v>2.1824585954903299E-2</v>
      </c>
      <c r="O2990">
        <v>185.494483251882</v>
      </c>
      <c r="P2990">
        <v>13.0321836446495</v>
      </c>
      <c r="Q2990">
        <v>-3.6081771008865199E-2</v>
      </c>
      <c r="R2990">
        <v>53.166625310446001</v>
      </c>
      <c r="S2990">
        <v>4.5281644949952904</v>
      </c>
      <c r="T2990" s="8">
        <f t="shared" si="280"/>
        <v>2492.9841513178976</v>
      </c>
      <c r="U2990" s="9">
        <f t="shared" si="281"/>
        <v>-38.93584868210246</v>
      </c>
      <c r="V2990" s="9" t="b">
        <f t="shared" si="282"/>
        <v>0</v>
      </c>
      <c r="W2990" s="10" t="b">
        <f t="shared" si="279"/>
        <v>0</v>
      </c>
      <c r="X2990" s="49">
        <f t="shared" si="283"/>
        <v>0</v>
      </c>
      <c r="Y2990" s="49">
        <f t="shared" si="284"/>
        <v>1</v>
      </c>
      <c r="AG2990">
        <v>1.79102423045768</v>
      </c>
      <c r="AH2990">
        <v>1.2608505847637601</v>
      </c>
      <c r="AI2990">
        <v>3.6902145972779801</v>
      </c>
      <c r="AJ2990">
        <v>0.62740396103476403</v>
      </c>
      <c r="AK2990">
        <v>13.0321836446495</v>
      </c>
      <c r="AL2990">
        <v>4.5281644949952904</v>
      </c>
    </row>
    <row r="2991" spans="1:38">
      <c r="A2991">
        <v>2989</v>
      </c>
      <c r="B2991">
        <v>2.75336145014883E-2</v>
      </c>
      <c r="C2991">
        <v>16.611125265443501</v>
      </c>
      <c r="D2991">
        <v>1.7310316133232</v>
      </c>
      <c r="E2991">
        <v>1.56172393987986E-2</v>
      </c>
      <c r="F2991">
        <v>15.571291529581201</v>
      </c>
      <c r="G2991">
        <v>1.2975121805319301</v>
      </c>
      <c r="H2991">
        <v>-5.0210678328252503E-2</v>
      </c>
      <c r="I2991">
        <v>33.628386931648301</v>
      </c>
      <c r="J2991">
        <v>3.1374346310828098</v>
      </c>
      <c r="K2991">
        <v>4.5002641745374598E-2</v>
      </c>
      <c r="L2991">
        <v>7.4895792624816497</v>
      </c>
      <c r="M2991">
        <v>0.70224808818082896</v>
      </c>
      <c r="N2991">
        <v>-4.1046024015559901E-2</v>
      </c>
      <c r="O2991">
        <v>174.191371623338</v>
      </c>
      <c r="P2991">
        <v>12.1825487088163</v>
      </c>
      <c r="Q2991">
        <v>-4.0746555675653703E-2</v>
      </c>
      <c r="R2991">
        <v>52.919192012124299</v>
      </c>
      <c r="S2991">
        <v>4.5607636112624403</v>
      </c>
      <c r="T2991" s="8">
        <f t="shared" si="280"/>
        <v>2361.153883319751</v>
      </c>
      <c r="U2991" s="9">
        <f t="shared" si="281"/>
        <v>-170.76611668024907</v>
      </c>
      <c r="V2991" s="9" t="b">
        <f t="shared" si="282"/>
        <v>0</v>
      </c>
      <c r="W2991" s="10" t="b">
        <f t="shared" si="279"/>
        <v>0</v>
      </c>
      <c r="X2991" s="49">
        <f t="shared" si="283"/>
        <v>0</v>
      </c>
      <c r="Y2991" s="49">
        <f t="shared" si="284"/>
        <v>1</v>
      </c>
      <c r="AG2991">
        <v>1.7310316133232</v>
      </c>
      <c r="AH2991">
        <v>1.2975121805319301</v>
      </c>
      <c r="AI2991">
        <v>3.1374346310828098</v>
      </c>
      <c r="AJ2991">
        <v>0.70224808818082896</v>
      </c>
      <c r="AK2991">
        <v>12.1825487088163</v>
      </c>
      <c r="AL2991">
        <v>4.5607636112624403</v>
      </c>
    </row>
    <row r="2992" spans="1:38">
      <c r="A2992">
        <v>2990</v>
      </c>
      <c r="B2992">
        <v>-0.100271763506412</v>
      </c>
      <c r="C2992">
        <v>14.618199442457801</v>
      </c>
      <c r="D2992">
        <v>1.89187192494057</v>
      </c>
      <c r="E2992">
        <v>5.40313014272608E-3</v>
      </c>
      <c r="F2992">
        <v>15.4130541592481</v>
      </c>
      <c r="G2992">
        <v>1.26430177681446</v>
      </c>
      <c r="H2992">
        <v>-2.12790672973707E-2</v>
      </c>
      <c r="I2992">
        <v>34.615521179204698</v>
      </c>
      <c r="J2992">
        <v>3.0260545606852798</v>
      </c>
      <c r="K2992">
        <v>6.7394067473251898E-2</v>
      </c>
      <c r="L2992">
        <v>7.6591732601687399</v>
      </c>
      <c r="M2992">
        <v>0.79260972757154402</v>
      </c>
      <c r="N2992">
        <v>-6.6728086282422496E-3</v>
      </c>
      <c r="O2992">
        <v>180.282983535668</v>
      </c>
      <c r="P2992">
        <v>11.772729112899199</v>
      </c>
      <c r="Q2992">
        <v>-7.3607218125818696E-3</v>
      </c>
      <c r="R2992">
        <v>54.7157665637462</v>
      </c>
      <c r="S2992">
        <v>4.4810136023559801</v>
      </c>
      <c r="T2992" s="8">
        <f t="shared" si="280"/>
        <v>2322.8580705267032</v>
      </c>
      <c r="U2992" s="9">
        <f t="shared" si="281"/>
        <v>-209.06192947329691</v>
      </c>
      <c r="V2992" s="9" t="b">
        <f t="shared" si="282"/>
        <v>0</v>
      </c>
      <c r="W2992" s="10" t="b">
        <f t="shared" si="279"/>
        <v>0</v>
      </c>
      <c r="X2992" s="49">
        <f t="shared" si="283"/>
        <v>0</v>
      </c>
      <c r="Y2992" s="49">
        <f t="shared" si="284"/>
        <v>1</v>
      </c>
      <c r="AG2992">
        <v>1.89187192494057</v>
      </c>
      <c r="AH2992">
        <v>1.26430177681446</v>
      </c>
      <c r="AI2992">
        <v>3.0260545606852798</v>
      </c>
      <c r="AJ2992">
        <v>0.79260972757154402</v>
      </c>
      <c r="AK2992">
        <v>11.772729112899199</v>
      </c>
      <c r="AL2992">
        <v>4.4810136023559801</v>
      </c>
    </row>
    <row r="2993" spans="1:38">
      <c r="A2993">
        <v>2991</v>
      </c>
      <c r="B2993">
        <v>-1.9900929218862801E-2</v>
      </c>
      <c r="C2993">
        <v>15.841579920594199</v>
      </c>
      <c r="D2993">
        <v>1.60813922572694</v>
      </c>
      <c r="E2993">
        <v>1.9119625843309101E-2</v>
      </c>
      <c r="F2993">
        <v>15.625923825818299</v>
      </c>
      <c r="G2993">
        <v>1.3150473691615401</v>
      </c>
      <c r="H2993">
        <v>-1.13201349977908E-2</v>
      </c>
      <c r="I2993">
        <v>34.961977113275999</v>
      </c>
      <c r="J2993">
        <v>3.0341893598558101</v>
      </c>
      <c r="K2993">
        <v>-3.5895199851392202E-2</v>
      </c>
      <c r="L2993">
        <v>6.9075483755037101</v>
      </c>
      <c r="M2993">
        <v>0.59854477478950796</v>
      </c>
      <c r="N2993">
        <v>9.9366713362733896E-4</v>
      </c>
      <c r="O2993">
        <v>181.67043027705401</v>
      </c>
      <c r="P2993">
        <v>11.983214908109799</v>
      </c>
      <c r="Q2993">
        <v>-6.1868556820869697E-2</v>
      </c>
      <c r="R2993">
        <v>51.8131547581307</v>
      </c>
      <c r="S2993">
        <v>4.8324255886726002</v>
      </c>
      <c r="T2993" s="8">
        <f t="shared" si="280"/>
        <v>2337.1561226316194</v>
      </c>
      <c r="U2993" s="9">
        <f t="shared" si="281"/>
        <v>-194.76387736838069</v>
      </c>
      <c r="V2993" s="9" t="b">
        <f t="shared" si="282"/>
        <v>0</v>
      </c>
      <c r="W2993" s="10" t="b">
        <f t="shared" si="279"/>
        <v>0</v>
      </c>
      <c r="X2993" s="49">
        <f t="shared" si="283"/>
        <v>0</v>
      </c>
      <c r="Y2993" s="49">
        <f t="shared" si="284"/>
        <v>1</v>
      </c>
      <c r="AG2993">
        <v>1.60813922572694</v>
      </c>
      <c r="AH2993">
        <v>1.3150473691615401</v>
      </c>
      <c r="AI2993">
        <v>3.0341893598558101</v>
      </c>
      <c r="AJ2993">
        <v>0.59854477478950796</v>
      </c>
      <c r="AK2993">
        <v>11.983214908109799</v>
      </c>
      <c r="AL2993">
        <v>4.8324255886726002</v>
      </c>
    </row>
    <row r="2994" spans="1:38">
      <c r="A2994">
        <v>2992</v>
      </c>
      <c r="B2994">
        <v>4.4568329609488401E-2</v>
      </c>
      <c r="C2994">
        <v>16.896514916463399</v>
      </c>
      <c r="D2994">
        <v>1.83004565183878</v>
      </c>
      <c r="E2994">
        <v>2.5440022785351402E-2</v>
      </c>
      <c r="F2994">
        <v>15.7249986332235</v>
      </c>
      <c r="G2994">
        <v>1.3478001690358801</v>
      </c>
      <c r="H2994">
        <v>-9.6116322329530598E-3</v>
      </c>
      <c r="I2994">
        <v>35.021760803596102</v>
      </c>
      <c r="J2994">
        <v>3.03636101307338</v>
      </c>
      <c r="K2994">
        <v>-2.9623322625746198E-2</v>
      </c>
      <c r="L2994">
        <v>6.9510078145164096</v>
      </c>
      <c r="M2994">
        <v>0.59115997670873699</v>
      </c>
      <c r="N2994">
        <v>-4.5361198654956303E-2</v>
      </c>
      <c r="O2994">
        <v>173.44132488929799</v>
      </c>
      <c r="P2994">
        <v>12.384921734747801</v>
      </c>
      <c r="Q2994">
        <v>5.3441640028128803E-2</v>
      </c>
      <c r="R2994">
        <v>58.145835897861197</v>
      </c>
      <c r="S2994">
        <v>5.5702383967624902</v>
      </c>
      <c r="T2994" s="8">
        <f t="shared" si="280"/>
        <v>2476.0526942167066</v>
      </c>
      <c r="U2994" s="9">
        <f t="shared" si="281"/>
        <v>-55.867305783293432</v>
      </c>
      <c r="V2994" s="9" t="b">
        <f t="shared" si="282"/>
        <v>0</v>
      </c>
      <c r="W2994" s="10" t="b">
        <f t="shared" si="279"/>
        <v>0</v>
      </c>
      <c r="X2994" s="49">
        <f t="shared" si="283"/>
        <v>0</v>
      </c>
      <c r="Y2994" s="49">
        <f t="shared" si="284"/>
        <v>1</v>
      </c>
      <c r="AG2994">
        <v>1.83004565183878</v>
      </c>
      <c r="AH2994">
        <v>1.3478001690358801</v>
      </c>
      <c r="AI2994">
        <v>3.03636101307338</v>
      </c>
      <c r="AJ2994">
        <v>0.59115997670873699</v>
      </c>
      <c r="AK2994">
        <v>12.384921734747801</v>
      </c>
      <c r="AL2994">
        <v>5.5702383967624902</v>
      </c>
    </row>
    <row r="2995" spans="1:38">
      <c r="A2995">
        <v>2993</v>
      </c>
      <c r="B2995">
        <v>4.2648295498678199E-2</v>
      </c>
      <c r="C2995">
        <v>16.864104156309502</v>
      </c>
      <c r="D2995">
        <v>1.81563924812594</v>
      </c>
      <c r="E2995">
        <v>-6.7685223833820196E-2</v>
      </c>
      <c r="F2995">
        <v>14.3267220608827</v>
      </c>
      <c r="G2995">
        <v>1.3589876213766301</v>
      </c>
      <c r="H2995">
        <v>5.6648014071606599E-2</v>
      </c>
      <c r="I2995">
        <v>37.420895508552</v>
      </c>
      <c r="J2995">
        <v>3.7729795987606698</v>
      </c>
      <c r="K2995">
        <v>-7.5081701209204793E-2</v>
      </c>
      <c r="L2995">
        <v>6.6421006722869498</v>
      </c>
      <c r="M2995">
        <v>0.66901813797641096</v>
      </c>
      <c r="N2995">
        <v>8.7027794368008306E-3</v>
      </c>
      <c r="O2995">
        <v>183.07636029953301</v>
      </c>
      <c r="P2995">
        <v>12.2710144964335</v>
      </c>
      <c r="Q2995">
        <v>-1.6950645720951001E-2</v>
      </c>
      <c r="R2995">
        <v>54.193554514885903</v>
      </c>
      <c r="S2995">
        <v>4.4673929164314101</v>
      </c>
      <c r="T2995" s="8">
        <f t="shared" si="280"/>
        <v>2435.5032019104565</v>
      </c>
      <c r="U2995" s="9">
        <f t="shared" si="281"/>
        <v>-96.41679808954359</v>
      </c>
      <c r="V2995" s="9" t="b">
        <f t="shared" si="282"/>
        <v>0</v>
      </c>
      <c r="W2995" s="10" t="b">
        <f t="shared" si="279"/>
        <v>0</v>
      </c>
      <c r="X2995" s="49">
        <f t="shared" si="283"/>
        <v>0</v>
      </c>
      <c r="Y2995" s="49">
        <f t="shared" si="284"/>
        <v>1</v>
      </c>
      <c r="AG2995">
        <v>1.81563924812594</v>
      </c>
      <c r="AH2995">
        <v>1.3589876213766301</v>
      </c>
      <c r="AI2995">
        <v>3.7729795987606698</v>
      </c>
      <c r="AJ2995">
        <v>0.66901813797641096</v>
      </c>
      <c r="AK2995">
        <v>12.2710144964335</v>
      </c>
      <c r="AL2995">
        <v>4.4673929164314101</v>
      </c>
    </row>
    <row r="2996" spans="1:38">
      <c r="A2996">
        <v>2994</v>
      </c>
      <c r="B2996">
        <v>8.5823971869110199E-2</v>
      </c>
      <c r="C2996">
        <v>17.608170459258002</v>
      </c>
      <c r="D2996">
        <v>2.1952931206336301</v>
      </c>
      <c r="E2996">
        <v>-3.6018427434314403E-2</v>
      </c>
      <c r="F2996">
        <v>14.7876631978933</v>
      </c>
      <c r="G2996">
        <v>1.2463757624354299</v>
      </c>
      <c r="H2996">
        <v>-3.90616553755012E-2</v>
      </c>
      <c r="I2996">
        <v>34.005408394556703</v>
      </c>
      <c r="J2996">
        <v>3.07616609963409</v>
      </c>
      <c r="K2996">
        <v>5.9579903851312697E-2</v>
      </c>
      <c r="L2996">
        <v>7.5995564581832404</v>
      </c>
      <c r="M2996">
        <v>0.757042749293804</v>
      </c>
      <c r="N2996">
        <v>-2.7901026799907299E-2</v>
      </c>
      <c r="O2996">
        <v>176.496232223243</v>
      </c>
      <c r="P2996">
        <v>11.8061509248615</v>
      </c>
      <c r="Q2996">
        <v>-3.5716950342389998E-3</v>
      </c>
      <c r="R2996">
        <v>54.923479334573003</v>
      </c>
      <c r="S2996">
        <v>4.5094544635695799</v>
      </c>
      <c r="T2996" s="8">
        <f t="shared" si="280"/>
        <v>2359.0483120428034</v>
      </c>
      <c r="U2996" s="9">
        <f t="shared" si="281"/>
        <v>-172.87168795719663</v>
      </c>
      <c r="V2996" s="9" t="b">
        <f t="shared" si="282"/>
        <v>0</v>
      </c>
      <c r="W2996" s="10" t="b">
        <f t="shared" si="279"/>
        <v>0</v>
      </c>
      <c r="X2996" s="49">
        <f t="shared" si="283"/>
        <v>0</v>
      </c>
      <c r="Y2996" s="49">
        <f t="shared" si="284"/>
        <v>1</v>
      </c>
      <c r="AG2996">
        <v>2.1952931206336301</v>
      </c>
      <c r="AH2996">
        <v>1.2463757624354299</v>
      </c>
      <c r="AI2996">
        <v>3.07616609963409</v>
      </c>
      <c r="AJ2996">
        <v>0.757042749293804</v>
      </c>
      <c r="AK2996">
        <v>11.8061509248615</v>
      </c>
      <c r="AL2996">
        <v>4.5094544635695799</v>
      </c>
    </row>
    <row r="2997" spans="1:38">
      <c r="A2997">
        <v>2995</v>
      </c>
      <c r="B2997">
        <v>0.12811996594608599</v>
      </c>
      <c r="C2997">
        <v>18.3689000338799</v>
      </c>
      <c r="D2997">
        <v>2.7205650602727198</v>
      </c>
      <c r="E2997">
        <v>6.2939272709743796E-2</v>
      </c>
      <c r="F2997">
        <v>16.325869989466501</v>
      </c>
      <c r="G2997">
        <v>1.62671266776428</v>
      </c>
      <c r="H2997">
        <v>-3.04391171089105E-2</v>
      </c>
      <c r="I2997">
        <v>34.299889090739597</v>
      </c>
      <c r="J2997">
        <v>3.03630648271823</v>
      </c>
      <c r="K2997">
        <v>-6.2704860446178498E-3</v>
      </c>
      <c r="L2997">
        <v>7.1152437881687298</v>
      </c>
      <c r="M2997">
        <v>0.59342183599340603</v>
      </c>
      <c r="N2997">
        <v>-3.01492631532858E-2</v>
      </c>
      <c r="O2997">
        <v>176.09987269962099</v>
      </c>
      <c r="P2997">
        <v>11.851246042596101</v>
      </c>
      <c r="Q2997">
        <v>-4.15978758328749E-2</v>
      </c>
      <c r="R2997">
        <v>52.874160008306603</v>
      </c>
      <c r="S2997">
        <v>4.5665600329685496</v>
      </c>
      <c r="T2997" s="8">
        <f t="shared" si="280"/>
        <v>2439.4812122313288</v>
      </c>
      <c r="U2997" s="9">
        <f t="shared" si="281"/>
        <v>-92.438787768671318</v>
      </c>
      <c r="V2997" s="9" t="b">
        <f t="shared" si="282"/>
        <v>0</v>
      </c>
      <c r="W2997" s="10" t="b">
        <f t="shared" si="279"/>
        <v>0</v>
      </c>
      <c r="X2997" s="49">
        <f t="shared" si="283"/>
        <v>0</v>
      </c>
      <c r="Y2997" s="49">
        <f t="shared" si="284"/>
        <v>1</v>
      </c>
      <c r="AG2997">
        <v>2.7205650602727198</v>
      </c>
      <c r="AH2997">
        <v>1.62671266776428</v>
      </c>
      <c r="AI2997">
        <v>3.03630648271823</v>
      </c>
      <c r="AJ2997">
        <v>0.59342183599340603</v>
      </c>
      <c r="AK2997">
        <v>11.851246042596101</v>
      </c>
      <c r="AL2997">
        <v>4.5665600329685496</v>
      </c>
    </row>
    <row r="2998" spans="1:38">
      <c r="A2998">
        <v>2996</v>
      </c>
      <c r="B2998">
        <v>-5.3690432708219597E-2</v>
      </c>
      <c r="C2998">
        <v>15.3152432056624</v>
      </c>
      <c r="D2998">
        <v>1.65656039127027</v>
      </c>
      <c r="E2998">
        <v>-3.9958352796810197E-2</v>
      </c>
      <c r="F2998">
        <v>14.7295155325575</v>
      </c>
      <c r="G2998">
        <v>1.25519284358405</v>
      </c>
      <c r="H2998">
        <v>-1.4007184784569599E-2</v>
      </c>
      <c r="I2998">
        <v>34.8681586440266</v>
      </c>
      <c r="J2998">
        <v>3.0322187440199002</v>
      </c>
      <c r="K2998">
        <v>4.4269546971267698E-2</v>
      </c>
      <c r="L2998">
        <v>7.4840907031269701</v>
      </c>
      <c r="M2998">
        <v>0.69953258634925597</v>
      </c>
      <c r="N2998">
        <v>-2.4681789879922599E-2</v>
      </c>
      <c r="O2998">
        <v>177.06533095058401</v>
      </c>
      <c r="P2998">
        <v>11.742001289226501</v>
      </c>
      <c r="Q2998">
        <v>-3.6313401568982301E-2</v>
      </c>
      <c r="R2998">
        <v>53.154311721402699</v>
      </c>
      <c r="S2998">
        <v>4.5300223408119296</v>
      </c>
      <c r="T2998" s="8">
        <f t="shared" si="280"/>
        <v>2291.5528195261904</v>
      </c>
      <c r="U2998" s="9">
        <f t="shared" si="281"/>
        <v>-240.36718047380964</v>
      </c>
      <c r="V2998" s="9" t="b">
        <f t="shared" si="282"/>
        <v>1</v>
      </c>
      <c r="W2998" s="10" t="b">
        <f t="shared" si="279"/>
        <v>0</v>
      </c>
      <c r="X2998" s="49">
        <f t="shared" si="283"/>
        <v>0</v>
      </c>
      <c r="Y2998" s="49">
        <f t="shared" si="284"/>
        <v>1</v>
      </c>
      <c r="AG2998">
        <v>1.65656039127027</v>
      </c>
      <c r="AH2998">
        <v>1.25519284358405</v>
      </c>
      <c r="AI2998">
        <v>3.0322187440199002</v>
      </c>
      <c r="AJ2998">
        <v>0.69953258634925597</v>
      </c>
      <c r="AK2998">
        <v>11.742001289226501</v>
      </c>
      <c r="AL2998">
        <v>4.5300223408119296</v>
      </c>
    </row>
    <row r="2999" spans="1:38">
      <c r="A2999">
        <v>2997</v>
      </c>
      <c r="B2999">
        <v>-3.41867140835741E-4</v>
      </c>
      <c r="C2999">
        <v>16.1544763712315</v>
      </c>
      <c r="D2999">
        <v>1.63057160295468</v>
      </c>
      <c r="E2999">
        <v>-2.4781408967172E-2</v>
      </c>
      <c r="F2999">
        <v>14.9547695726623</v>
      </c>
      <c r="G2999">
        <v>1.2303572322929901</v>
      </c>
      <c r="H2999">
        <v>3.3434116233166597E-2</v>
      </c>
      <c r="I2999">
        <v>36.5622158743016</v>
      </c>
      <c r="J2999">
        <v>3.38992189726538</v>
      </c>
      <c r="K2999">
        <v>4.7199227442096502E-2</v>
      </c>
      <c r="L2999">
        <v>7.5060488469688096</v>
      </c>
      <c r="M2999">
        <v>0.70930290098788695</v>
      </c>
      <c r="N2999">
        <v>-8.1171032193051804E-3</v>
      </c>
      <c r="O2999">
        <v>180.022789741162</v>
      </c>
      <c r="P2999">
        <v>11.7602441091624</v>
      </c>
      <c r="Q2999">
        <v>-2.18535324297791E-2</v>
      </c>
      <c r="R2999">
        <v>53.9284999539476</v>
      </c>
      <c r="S2999">
        <v>4.4636907871002602</v>
      </c>
      <c r="T2999" s="8">
        <f t="shared" si="280"/>
        <v>2318.4088529763599</v>
      </c>
      <c r="U2999" s="9">
        <f t="shared" si="281"/>
        <v>-213.51114702364021</v>
      </c>
      <c r="V2999" s="9" t="b">
        <f t="shared" si="282"/>
        <v>0</v>
      </c>
      <c r="W2999" s="10" t="b">
        <f t="shared" si="279"/>
        <v>0</v>
      </c>
      <c r="X2999" s="49">
        <f t="shared" si="283"/>
        <v>0</v>
      </c>
      <c r="Y2999" s="49">
        <f t="shared" si="284"/>
        <v>1</v>
      </c>
      <c r="AG2999">
        <v>1.63057160295468</v>
      </c>
      <c r="AH2999">
        <v>1.2303572322929901</v>
      </c>
      <c r="AI2999">
        <v>3.38992189726538</v>
      </c>
      <c r="AJ2999">
        <v>0.70930290098788695</v>
      </c>
      <c r="AK2999">
        <v>11.7602441091624</v>
      </c>
      <c r="AL2999">
        <v>4.4636907871002602</v>
      </c>
    </row>
    <row r="3000" spans="1:38">
      <c r="A3000">
        <v>2998</v>
      </c>
      <c r="B3000">
        <v>0.12791922842317599</v>
      </c>
      <c r="C3000">
        <v>18.3652130764562</v>
      </c>
      <c r="D3000">
        <v>2.7184688747063399</v>
      </c>
      <c r="E3000">
        <v>4.9949558468702004E-3</v>
      </c>
      <c r="F3000">
        <v>15.406764230500601</v>
      </c>
      <c r="G3000">
        <v>1.2644772055598701</v>
      </c>
      <c r="H3000">
        <v>4.3886041257942404E-3</v>
      </c>
      <c r="I3000">
        <v>35.515522054642602</v>
      </c>
      <c r="J3000">
        <v>3.10349553950577</v>
      </c>
      <c r="K3000">
        <v>-6.1125911990900297E-2</v>
      </c>
      <c r="L3000">
        <v>6.73544626995323</v>
      </c>
      <c r="M3000">
        <v>0.63389862528743901</v>
      </c>
      <c r="N3000">
        <v>2.33742899676165E-2</v>
      </c>
      <c r="O3000">
        <v>185.782167652173</v>
      </c>
      <c r="P3000">
        <v>13.133833190135601</v>
      </c>
      <c r="Q3000">
        <v>7.6143880370750198E-3</v>
      </c>
      <c r="R3000">
        <v>55.541307030635799</v>
      </c>
      <c r="S3000">
        <v>4.6174766202445001</v>
      </c>
      <c r="T3000" s="8">
        <f t="shared" si="280"/>
        <v>2547.1650055439518</v>
      </c>
      <c r="U3000" s="9">
        <f t="shared" si="281"/>
        <v>15.24500554395172</v>
      </c>
      <c r="V3000" s="9" t="b">
        <f t="shared" si="282"/>
        <v>0</v>
      </c>
      <c r="W3000" s="10" t="b">
        <f t="shared" si="279"/>
        <v>0</v>
      </c>
      <c r="X3000" s="49">
        <f t="shared" si="283"/>
        <v>1</v>
      </c>
      <c r="Y3000" s="49">
        <f t="shared" si="284"/>
        <v>0</v>
      </c>
      <c r="AG3000">
        <v>2.7184688747063399</v>
      </c>
      <c r="AH3000">
        <v>1.2644772055598701</v>
      </c>
      <c r="AI3000">
        <v>3.10349553950577</v>
      </c>
      <c r="AJ3000">
        <v>0.63389862528743901</v>
      </c>
      <c r="AK3000">
        <v>13.133833190135601</v>
      </c>
      <c r="AL3000">
        <v>4.6174766202445001</v>
      </c>
    </row>
    <row r="3001" spans="1:38">
      <c r="A3001">
        <v>2999</v>
      </c>
      <c r="B3001">
        <v>4.90122944047343E-2</v>
      </c>
      <c r="C3001">
        <v>16.9717695244798</v>
      </c>
      <c r="D3001">
        <v>1.8623951792314299</v>
      </c>
      <c r="E3001">
        <v>1.26016429654292E-2</v>
      </c>
      <c r="F3001">
        <v>15.5244055285415</v>
      </c>
      <c r="G3001">
        <v>1.2853224871212501</v>
      </c>
      <c r="H3001">
        <v>2.63471595166507E-2</v>
      </c>
      <c r="I3001">
        <v>36.304017035605398</v>
      </c>
      <c r="J3001">
        <v>3.3013726365283498</v>
      </c>
      <c r="K3001">
        <v>-8.2939185188604207E-3</v>
      </c>
      <c r="L3001">
        <v>7.1008611289027304</v>
      </c>
      <c r="M3001">
        <v>0.59112840150413204</v>
      </c>
      <c r="N3001">
        <v>7.5127090958074499E-3</v>
      </c>
      <c r="O3001">
        <v>182.85861614413301</v>
      </c>
      <c r="P3001">
        <v>12.226151169456401</v>
      </c>
      <c r="Q3001">
        <v>-0.118935682090752</v>
      </c>
      <c r="R3001">
        <v>48.939113538238601</v>
      </c>
      <c r="S3001">
        <v>6.2941562296671796</v>
      </c>
      <c r="T3001" s="8">
        <f t="shared" si="280"/>
        <v>2556.0526103508741</v>
      </c>
      <c r="U3001" s="9">
        <f t="shared" si="281"/>
        <v>24.132610350874074</v>
      </c>
      <c r="V3001" s="9" t="b">
        <f t="shared" si="282"/>
        <v>0</v>
      </c>
      <c r="W3001" s="10" t="b">
        <f t="shared" si="279"/>
        <v>0</v>
      </c>
      <c r="X3001" s="49">
        <f t="shared" si="283"/>
        <v>1</v>
      </c>
      <c r="Y3001" s="49">
        <f t="shared" si="284"/>
        <v>0</v>
      </c>
      <c r="AG3001">
        <v>1.8623951792314299</v>
      </c>
      <c r="AH3001">
        <v>1.2853224871212501</v>
      </c>
      <c r="AI3001">
        <v>3.3013726365283498</v>
      </c>
      <c r="AJ3001">
        <v>0.59112840150413204</v>
      </c>
      <c r="AK3001">
        <v>12.226151169456401</v>
      </c>
      <c r="AL3001">
        <v>6.2941562296671796</v>
      </c>
    </row>
    <row r="3002" spans="1:38">
      <c r="A3002">
        <v>3000</v>
      </c>
      <c r="B3002">
        <v>-8.1631949243971297E-2</v>
      </c>
      <c r="C3002">
        <v>14.893235310443499</v>
      </c>
      <c r="D3002">
        <v>1.77569023711647</v>
      </c>
      <c r="E3002">
        <v>4.9047914326627501E-2</v>
      </c>
      <c r="F3002">
        <v>16.100649410137901</v>
      </c>
      <c r="G3002">
        <v>1.5047118059995399</v>
      </c>
      <c r="H3002">
        <v>-4.0918699896312E-2</v>
      </c>
      <c r="I3002">
        <v>33.9423174367098</v>
      </c>
      <c r="J3002">
        <v>3.0847184582923699</v>
      </c>
      <c r="K3002">
        <v>-5.2051698920158401E-2</v>
      </c>
      <c r="L3002">
        <v>6.7968432880532301</v>
      </c>
      <c r="M3002">
        <v>0.61747997155129197</v>
      </c>
      <c r="N3002">
        <v>2.79814172702623E-2</v>
      </c>
      <c r="O3002">
        <v>186.640064451543</v>
      </c>
      <c r="P3002">
        <v>13.451653291491199</v>
      </c>
      <c r="Q3002">
        <v>-9.9822826636005602E-3</v>
      </c>
      <c r="R3002">
        <v>54.5725137072724</v>
      </c>
      <c r="S3002">
        <v>4.4786718255000597</v>
      </c>
      <c r="T3002" s="8">
        <f t="shared" si="280"/>
        <v>2491.2925589950928</v>
      </c>
      <c r="U3002" s="9">
        <f t="shared" si="281"/>
        <v>-40.627441004907269</v>
      </c>
      <c r="V3002" s="9" t="b">
        <f t="shared" si="282"/>
        <v>0</v>
      </c>
      <c r="W3002" s="10" t="b">
        <f t="shared" si="279"/>
        <v>0</v>
      </c>
      <c r="X3002" s="49">
        <f t="shared" si="283"/>
        <v>0</v>
      </c>
      <c r="Y3002" s="49">
        <f t="shared" si="284"/>
        <v>1</v>
      </c>
      <c r="AG3002">
        <v>1.77569023711647</v>
      </c>
      <c r="AH3002">
        <v>1.5047118059995399</v>
      </c>
      <c r="AI3002">
        <v>3.0847184582923699</v>
      </c>
      <c r="AJ3002">
        <v>0.61747997155129197</v>
      </c>
      <c r="AK3002">
        <v>13.451653291491199</v>
      </c>
      <c r="AL3002">
        <v>4.4786718255000597</v>
      </c>
    </row>
    <row r="3003" spans="1:38">
      <c r="A3003">
        <v>3001</v>
      </c>
      <c r="B3003">
        <v>-1.6449717376254998E-2</v>
      </c>
      <c r="C3003">
        <v>15.896347020894099</v>
      </c>
      <c r="D3003">
        <v>1.60924034878891</v>
      </c>
      <c r="E3003">
        <v>5.0165070467511598E-2</v>
      </c>
      <c r="F3003">
        <v>16.118646400351</v>
      </c>
      <c r="G3003">
        <v>1.51324240184627</v>
      </c>
      <c r="H3003">
        <v>4.9465143215065899E-2</v>
      </c>
      <c r="I3003">
        <v>37.153069081606901</v>
      </c>
      <c r="J3003">
        <v>3.6464219298061198</v>
      </c>
      <c r="K3003">
        <v>-0.13203126693216899</v>
      </c>
      <c r="L3003">
        <v>6.2744053402951101</v>
      </c>
      <c r="M3003">
        <v>0.88058586350365897</v>
      </c>
      <c r="N3003">
        <v>-1.88638709187131E-2</v>
      </c>
      <c r="O3003">
        <v>178.098485186506</v>
      </c>
      <c r="P3003">
        <v>11.688188814121901</v>
      </c>
      <c r="Q3003">
        <v>1.47559610098199E-2</v>
      </c>
      <c r="R3003">
        <v>55.939379066168598</v>
      </c>
      <c r="S3003">
        <v>4.6961731694106303</v>
      </c>
      <c r="T3003" s="8">
        <f t="shared" si="280"/>
        <v>2403.3852527477488</v>
      </c>
      <c r="U3003" s="9">
        <f t="shared" si="281"/>
        <v>-128.53474725225124</v>
      </c>
      <c r="V3003" s="9" t="b">
        <f t="shared" si="282"/>
        <v>0</v>
      </c>
      <c r="W3003" s="10" t="b">
        <f t="shared" si="279"/>
        <v>0</v>
      </c>
      <c r="X3003" s="49">
        <f t="shared" si="283"/>
        <v>0</v>
      </c>
      <c r="Y3003" s="49">
        <f t="shared" si="284"/>
        <v>1</v>
      </c>
      <c r="AG3003">
        <v>1.60924034878891</v>
      </c>
      <c r="AH3003">
        <v>1.51324240184627</v>
      </c>
      <c r="AI3003">
        <v>3.6464219298061198</v>
      </c>
      <c r="AJ3003">
        <v>0.88058586350365897</v>
      </c>
      <c r="AK3003">
        <v>11.688188814121901</v>
      </c>
      <c r="AL3003">
        <v>4.6961731694106303</v>
      </c>
    </row>
    <row r="3004" spans="1:38">
      <c r="A3004">
        <v>3002</v>
      </c>
      <c r="B3004">
        <v>-3.70785278982394E-2</v>
      </c>
      <c r="C3004">
        <v>15.571783479798199</v>
      </c>
      <c r="D3004">
        <v>1.61874850299214</v>
      </c>
      <c r="E3004">
        <v>1.0125508183481201E-2</v>
      </c>
      <c r="F3004">
        <v>15.4860125607411</v>
      </c>
      <c r="G3004">
        <v>1.2777920896639401</v>
      </c>
      <c r="H3004">
        <v>2.7391106966368001E-2</v>
      </c>
      <c r="I3004">
        <v>36.341936311025897</v>
      </c>
      <c r="J3004">
        <v>3.3154400279663299</v>
      </c>
      <c r="K3004">
        <v>-1.9044621664469099E-2</v>
      </c>
      <c r="L3004">
        <v>7.0249307625613397</v>
      </c>
      <c r="M3004">
        <v>0.58990725163715096</v>
      </c>
      <c r="N3004">
        <v>-8.3055116135409106E-3</v>
      </c>
      <c r="O3004">
        <v>179.98887513142</v>
      </c>
      <c r="P3004">
        <v>11.757847109534101</v>
      </c>
      <c r="Q3004">
        <v>4.7154050116247202E-2</v>
      </c>
      <c r="R3004">
        <v>57.781385684069697</v>
      </c>
      <c r="S3004">
        <v>5.3958826532142403</v>
      </c>
      <c r="T3004" s="8">
        <f t="shared" si="280"/>
        <v>2395.5617635007902</v>
      </c>
      <c r="U3004" s="9">
        <f t="shared" si="281"/>
        <v>-136.35823649920985</v>
      </c>
      <c r="V3004" s="9" t="b">
        <f t="shared" si="282"/>
        <v>0</v>
      </c>
      <c r="W3004" s="10" t="b">
        <f t="shared" si="279"/>
        <v>0</v>
      </c>
      <c r="X3004" s="49">
        <f t="shared" si="283"/>
        <v>0</v>
      </c>
      <c r="Y3004" s="49">
        <f t="shared" si="284"/>
        <v>1</v>
      </c>
      <c r="AG3004">
        <v>1.61874850299214</v>
      </c>
      <c r="AH3004">
        <v>1.2777920896639401</v>
      </c>
      <c r="AI3004">
        <v>3.3154400279663299</v>
      </c>
      <c r="AJ3004">
        <v>0.58990725163715096</v>
      </c>
      <c r="AK3004">
        <v>11.757847109534101</v>
      </c>
      <c r="AL3004">
        <v>5.3958826532142403</v>
      </c>
    </row>
    <row r="3005" spans="1:38">
      <c r="A3005">
        <v>3003</v>
      </c>
      <c r="B3005">
        <v>6.6886636277407895E-4</v>
      </c>
      <c r="C3005">
        <v>16.170812496076799</v>
      </c>
      <c r="D3005">
        <v>1.6325449420488301</v>
      </c>
      <c r="E3005">
        <v>-7.4746646297046304E-2</v>
      </c>
      <c r="F3005">
        <v>14.225911376213199</v>
      </c>
      <c r="G3005">
        <v>1.4026400493960101</v>
      </c>
      <c r="H3005">
        <v>-4.5402858535612597E-3</v>
      </c>
      <c r="I3005">
        <v>35.199819400239697</v>
      </c>
      <c r="J3005">
        <v>3.0524532568407401</v>
      </c>
      <c r="K3005">
        <v>4.55603056489634E-4</v>
      </c>
      <c r="L3005">
        <v>7.16326286111277</v>
      </c>
      <c r="M3005">
        <v>0.599310287859804</v>
      </c>
      <c r="N3005">
        <v>3.1211806736335899E-4</v>
      </c>
      <c r="O3005">
        <v>181.54665514913401</v>
      </c>
      <c r="P3005">
        <v>11.957831404568299</v>
      </c>
      <c r="Q3005">
        <v>0.114727806223058</v>
      </c>
      <c r="R3005">
        <v>61.820834342228203</v>
      </c>
      <c r="S3005">
        <v>8.0753982173710597</v>
      </c>
      <c r="T3005" s="8">
        <f t="shared" si="280"/>
        <v>2672.0178158084741</v>
      </c>
      <c r="U3005" s="9">
        <f t="shared" si="281"/>
        <v>140.09781580847402</v>
      </c>
      <c r="V3005" s="9" t="b">
        <f t="shared" si="282"/>
        <v>0</v>
      </c>
      <c r="W3005" s="10" t="b">
        <f t="shared" si="279"/>
        <v>0</v>
      </c>
      <c r="X3005" s="49">
        <f t="shared" si="283"/>
        <v>1</v>
      </c>
      <c r="Y3005" s="49">
        <f t="shared" si="284"/>
        <v>0</v>
      </c>
      <c r="AG3005">
        <v>1.6325449420488301</v>
      </c>
      <c r="AH3005">
        <v>1.4026400493960101</v>
      </c>
      <c r="AI3005">
        <v>3.0524532568407401</v>
      </c>
      <c r="AJ3005">
        <v>0.599310287859804</v>
      </c>
      <c r="AK3005">
        <v>11.957831404568299</v>
      </c>
      <c r="AL3005">
        <v>8.0753982173710597</v>
      </c>
    </row>
    <row r="3006" spans="1:38">
      <c r="A3006">
        <v>3004</v>
      </c>
      <c r="B3006">
        <v>-8.0223458971065295E-2</v>
      </c>
      <c r="C3006">
        <v>14.914227067382701</v>
      </c>
      <c r="D3006">
        <v>1.7686180647618699</v>
      </c>
      <c r="E3006">
        <v>2.2590587934946799E-2</v>
      </c>
      <c r="F3006">
        <v>15.680255051330001</v>
      </c>
      <c r="G3006">
        <v>1.3318743059584801</v>
      </c>
      <c r="H3006">
        <v>6.6813087878648106E-2</v>
      </c>
      <c r="I3006">
        <v>37.8032215675263</v>
      </c>
      <c r="J3006">
        <v>3.9868821972833501</v>
      </c>
      <c r="K3006">
        <v>-5.9091969218176502E-3</v>
      </c>
      <c r="L3006">
        <v>7.1178149127871801</v>
      </c>
      <c r="M3006">
        <v>0.59261536839850604</v>
      </c>
      <c r="N3006">
        <v>-2.6770668521848E-2</v>
      </c>
      <c r="O3006">
        <v>176.69584899836499</v>
      </c>
      <c r="P3006">
        <v>11.7841451770758</v>
      </c>
      <c r="Q3006">
        <v>-1.46655221707618E-3</v>
      </c>
      <c r="R3006">
        <v>55.039222888198701</v>
      </c>
      <c r="S3006">
        <v>4.5260264726190496</v>
      </c>
      <c r="T3006" s="8">
        <f t="shared" si="280"/>
        <v>2399.0161586097051</v>
      </c>
      <c r="U3006" s="9">
        <f t="shared" si="281"/>
        <v>-132.90384139029493</v>
      </c>
      <c r="V3006" s="9" t="b">
        <f t="shared" si="282"/>
        <v>0</v>
      </c>
      <c r="W3006" s="10" t="b">
        <f t="shared" si="279"/>
        <v>0</v>
      </c>
      <c r="X3006" s="49">
        <f t="shared" si="283"/>
        <v>0</v>
      </c>
      <c r="Y3006" s="49">
        <f t="shared" si="284"/>
        <v>1</v>
      </c>
      <c r="AG3006">
        <v>1.7686180647618699</v>
      </c>
      <c r="AH3006">
        <v>1.3318743059584801</v>
      </c>
      <c r="AI3006">
        <v>3.9868821972833501</v>
      </c>
      <c r="AJ3006">
        <v>0.59261536839850604</v>
      </c>
      <c r="AK3006">
        <v>11.7841451770758</v>
      </c>
      <c r="AL3006">
        <v>4.5260264726190496</v>
      </c>
    </row>
    <row r="3007" spans="1:38">
      <c r="A3007">
        <v>3005</v>
      </c>
      <c r="B3007">
        <v>1.9990398921435101E-2</v>
      </c>
      <c r="C3007">
        <v>16.486295367855401</v>
      </c>
      <c r="D3007">
        <v>1.6943170836056101</v>
      </c>
      <c r="E3007">
        <v>4.3875251994647301E-3</v>
      </c>
      <c r="F3007">
        <v>15.3974085314865</v>
      </c>
      <c r="G3007">
        <v>1.2625204536924299</v>
      </c>
      <c r="H3007">
        <v>1.31362320385125E-2</v>
      </c>
      <c r="I3007">
        <v>35.827561439122903</v>
      </c>
      <c r="J3007">
        <v>3.1610357075413802</v>
      </c>
      <c r="K3007">
        <v>-3.1798569297439801E-2</v>
      </c>
      <c r="L3007">
        <v>6.9359040910206202</v>
      </c>
      <c r="M3007">
        <v>0.59335989455050497</v>
      </c>
      <c r="N3007">
        <v>-4.0069335136294001E-3</v>
      </c>
      <c r="O3007">
        <v>180.76423665039701</v>
      </c>
      <c r="P3007">
        <v>11.826654839758501</v>
      </c>
      <c r="Q3007">
        <v>1.8751373095654601E-2</v>
      </c>
      <c r="R3007">
        <v>56.163327021634998</v>
      </c>
      <c r="S3007">
        <v>4.7648833942145403</v>
      </c>
      <c r="T3007" s="8">
        <f t="shared" si="280"/>
        <v>2330.2771373362966</v>
      </c>
      <c r="U3007" s="9">
        <f t="shared" si="281"/>
        <v>-201.64286266370345</v>
      </c>
      <c r="V3007" s="9" t="b">
        <f t="shared" si="282"/>
        <v>0</v>
      </c>
      <c r="W3007" s="10" t="b">
        <f t="shared" si="279"/>
        <v>0</v>
      </c>
      <c r="X3007" s="49">
        <f t="shared" si="283"/>
        <v>0</v>
      </c>
      <c r="Y3007" s="49">
        <f t="shared" si="284"/>
        <v>1</v>
      </c>
      <c r="AG3007">
        <v>1.6943170836056101</v>
      </c>
      <c r="AH3007">
        <v>1.2625204536924299</v>
      </c>
      <c r="AI3007">
        <v>3.1610357075413802</v>
      </c>
      <c r="AJ3007">
        <v>0.59335989455050497</v>
      </c>
      <c r="AK3007">
        <v>11.826654839758501</v>
      </c>
      <c r="AL3007">
        <v>4.7648833942145403</v>
      </c>
    </row>
    <row r="3008" spans="1:38">
      <c r="A3008">
        <v>3006</v>
      </c>
      <c r="B3008">
        <v>-0.114401604540119</v>
      </c>
      <c r="C3008">
        <v>14.413099038576</v>
      </c>
      <c r="D3008">
        <v>1.9963281301767899</v>
      </c>
      <c r="E3008">
        <v>1.0826461008315399E-2</v>
      </c>
      <c r="F3008">
        <v>15.496871330288901</v>
      </c>
      <c r="G3008">
        <v>1.27992034073686</v>
      </c>
      <c r="H3008">
        <v>-0.11538521995152901</v>
      </c>
      <c r="I3008">
        <v>31.506567552120799</v>
      </c>
      <c r="J3008">
        <v>4.0567570092450502</v>
      </c>
      <c r="K3008">
        <v>1.66431053949446E-2</v>
      </c>
      <c r="L3008">
        <v>7.2801617936746803</v>
      </c>
      <c r="M3008">
        <v>0.62302166608232401</v>
      </c>
      <c r="N3008">
        <v>1.9094389325615399E-2</v>
      </c>
      <c r="O3008">
        <v>184.98873754571801</v>
      </c>
      <c r="P3008">
        <v>12.8524082943882</v>
      </c>
      <c r="Q3008">
        <v>9.1291229485200801E-3</v>
      </c>
      <c r="R3008">
        <v>55.6255011372007</v>
      </c>
      <c r="S3008">
        <v>4.6316154806565297</v>
      </c>
      <c r="T3008" s="8">
        <f t="shared" si="280"/>
        <v>2544.0050921285751</v>
      </c>
      <c r="U3008" s="9">
        <f t="shared" si="281"/>
        <v>12.08509212857507</v>
      </c>
      <c r="V3008" s="9" t="b">
        <f t="shared" si="282"/>
        <v>0</v>
      </c>
      <c r="W3008" s="10" t="b">
        <f t="shared" si="279"/>
        <v>0</v>
      </c>
      <c r="X3008" s="49">
        <f t="shared" si="283"/>
        <v>1</v>
      </c>
      <c r="Y3008" s="49">
        <f t="shared" si="284"/>
        <v>0</v>
      </c>
      <c r="AG3008">
        <v>1.9963281301767899</v>
      </c>
      <c r="AH3008">
        <v>1.27992034073686</v>
      </c>
      <c r="AI3008">
        <v>4.0567570092450502</v>
      </c>
      <c r="AJ3008">
        <v>0.62302166608232401</v>
      </c>
      <c r="AK3008">
        <v>12.8524082943882</v>
      </c>
      <c r="AL3008">
        <v>4.6316154806565297</v>
      </c>
    </row>
    <row r="3009" spans="1:38">
      <c r="A3009">
        <v>3007</v>
      </c>
      <c r="B3009">
        <v>7.6777969653745504E-2</v>
      </c>
      <c r="C3009">
        <v>17.4496051824812</v>
      </c>
      <c r="D3009">
        <v>2.1013255754485298</v>
      </c>
      <c r="E3009">
        <v>6.8569638999515306E-2</v>
      </c>
      <c r="F3009">
        <v>16.4180498772565</v>
      </c>
      <c r="G3009">
        <v>1.6809142249621101</v>
      </c>
      <c r="H3009">
        <v>-8.6970888898600697E-3</v>
      </c>
      <c r="I3009">
        <v>35.053804372185198</v>
      </c>
      <c r="J3009">
        <v>3.0363688799583501</v>
      </c>
      <c r="K3009">
        <v>5.7291003813077501E-2</v>
      </c>
      <c r="L3009">
        <v>7.58218172521463</v>
      </c>
      <c r="M3009">
        <v>0.74721707163142104</v>
      </c>
      <c r="N3009">
        <v>-4.9256660009648102E-3</v>
      </c>
      <c r="O3009">
        <v>180.59823893906</v>
      </c>
      <c r="P3009">
        <v>11.7989981903933</v>
      </c>
      <c r="Q3009">
        <v>-4.2619863755689803E-2</v>
      </c>
      <c r="R3009">
        <v>52.820150858399401</v>
      </c>
      <c r="S3009">
        <v>4.5772533175091699</v>
      </c>
      <c r="T3009" s="8">
        <f t="shared" si="280"/>
        <v>2394.2077259902881</v>
      </c>
      <c r="U3009" s="9">
        <f t="shared" si="281"/>
        <v>-137.71227400971202</v>
      </c>
      <c r="V3009" s="9" t="b">
        <f t="shared" si="282"/>
        <v>0</v>
      </c>
      <c r="W3009" s="10" t="b">
        <f t="shared" si="279"/>
        <v>0</v>
      </c>
      <c r="X3009" s="49">
        <f t="shared" si="283"/>
        <v>0</v>
      </c>
      <c r="Y3009" s="49">
        <f t="shared" si="284"/>
        <v>1</v>
      </c>
      <c r="AG3009">
        <v>2.1013255754485298</v>
      </c>
      <c r="AH3009">
        <v>1.6809142249621101</v>
      </c>
      <c r="AI3009">
        <v>3.0363688799583501</v>
      </c>
      <c r="AJ3009">
        <v>0.74721707163142104</v>
      </c>
      <c r="AK3009">
        <v>11.7989981903933</v>
      </c>
      <c r="AL3009">
        <v>4.5772533175091699</v>
      </c>
    </row>
    <row r="3010" spans="1:38">
      <c r="A3010">
        <v>3008</v>
      </c>
      <c r="B3010">
        <v>-3.3810794362212099E-2</v>
      </c>
      <c r="C3010">
        <v>15.622751147917</v>
      </c>
      <c r="D3010">
        <v>1.61188834721284</v>
      </c>
      <c r="E3010">
        <v>6.3530880642161905E-2</v>
      </c>
      <c r="F3010">
        <v>16.335531361246201</v>
      </c>
      <c r="G3010">
        <v>1.63239088804001</v>
      </c>
      <c r="H3010">
        <v>-1.5303232677157099E-2</v>
      </c>
      <c r="I3010">
        <v>34.822997112573098</v>
      </c>
      <c r="J3010">
        <v>3.0310513846183</v>
      </c>
      <c r="K3010">
        <v>-7.7671992038610096E-2</v>
      </c>
      <c r="L3010">
        <v>6.6249179635414102</v>
      </c>
      <c r="M3010">
        <v>0.67676014036230103</v>
      </c>
      <c r="N3010">
        <v>-3.5841277852613401E-2</v>
      </c>
      <c r="O3010">
        <v>175.10035696340699</v>
      </c>
      <c r="P3010">
        <v>11.987170477339101</v>
      </c>
      <c r="Q3010">
        <v>-3.2214666251698998E-2</v>
      </c>
      <c r="R3010">
        <v>53.3726242731734</v>
      </c>
      <c r="S3010">
        <v>4.5011737212252596</v>
      </c>
      <c r="T3010" s="8">
        <f t="shared" si="280"/>
        <v>2344.0434958797814</v>
      </c>
      <c r="U3010" s="9">
        <f t="shared" si="281"/>
        <v>-187.87650412021867</v>
      </c>
      <c r="V3010" s="9" t="b">
        <f t="shared" si="282"/>
        <v>0</v>
      </c>
      <c r="W3010" s="10" t="b">
        <f t="shared" si="279"/>
        <v>0</v>
      </c>
      <c r="X3010" s="49">
        <f t="shared" si="283"/>
        <v>0</v>
      </c>
      <c r="Y3010" s="49">
        <f t="shared" si="284"/>
        <v>1</v>
      </c>
      <c r="AG3010">
        <v>1.61188834721284</v>
      </c>
      <c r="AH3010">
        <v>1.63239088804001</v>
      </c>
      <c r="AI3010">
        <v>3.0310513846183</v>
      </c>
      <c r="AJ3010">
        <v>0.67676014036230103</v>
      </c>
      <c r="AK3010">
        <v>11.987170477339101</v>
      </c>
      <c r="AL3010">
        <v>4.5011737212252596</v>
      </c>
    </row>
    <row r="3011" spans="1:38">
      <c r="A3011">
        <v>3009</v>
      </c>
      <c r="B3011">
        <v>6.5350485334386603E-3</v>
      </c>
      <c r="C3011">
        <v>16.2659522086396</v>
      </c>
      <c r="D3011">
        <v>1.6491851028731701</v>
      </c>
      <c r="E3011">
        <v>-8.5472726088305206E-3</v>
      </c>
      <c r="F3011">
        <v>15.199528692131601</v>
      </c>
      <c r="G3011">
        <v>1.23337431359967</v>
      </c>
      <c r="H3011">
        <v>-9.3445259367127803E-2</v>
      </c>
      <c r="I3011">
        <v>32.205459195157097</v>
      </c>
      <c r="J3011">
        <v>3.66106220942532</v>
      </c>
      <c r="K3011">
        <v>-3.8987727402506199E-3</v>
      </c>
      <c r="L3011">
        <v>7.1321391340635403</v>
      </c>
      <c r="M3011">
        <v>0.59603452349247699</v>
      </c>
      <c r="N3011">
        <v>5.6294607214954502E-2</v>
      </c>
      <c r="O3011">
        <v>191.99995986345701</v>
      </c>
      <c r="P3011">
        <v>16.319722745179501</v>
      </c>
      <c r="Q3011">
        <v>-2.7254016937551102E-2</v>
      </c>
      <c r="R3011">
        <v>53.638044930278703</v>
      </c>
      <c r="S3011">
        <v>4.4678319693841297</v>
      </c>
      <c r="T3011" s="8">
        <f t="shared" si="280"/>
        <v>2792.7210863954265</v>
      </c>
      <c r="U3011" s="9">
        <f t="shared" si="281"/>
        <v>260.80108639542641</v>
      </c>
      <c r="V3011" s="9" t="b">
        <f t="shared" si="282"/>
        <v>0</v>
      </c>
      <c r="W3011" s="10" t="b">
        <f t="shared" ref="W3011:W3074" si="285">U3011&lt;-$AB$7</f>
        <v>0</v>
      </c>
      <c r="X3011" s="49">
        <f t="shared" si="283"/>
        <v>1</v>
      </c>
      <c r="Y3011" s="49">
        <f t="shared" si="284"/>
        <v>0</v>
      </c>
      <c r="AG3011">
        <v>1.6491851028731701</v>
      </c>
      <c r="AH3011">
        <v>1.23337431359967</v>
      </c>
      <c r="AI3011">
        <v>3.66106220942532</v>
      </c>
      <c r="AJ3011">
        <v>0.59603452349247699</v>
      </c>
      <c r="AK3011">
        <v>16.319722745179501</v>
      </c>
      <c r="AL3011">
        <v>4.4678319693841297</v>
      </c>
    </row>
    <row r="3012" spans="1:38">
      <c r="A3012">
        <v>3010</v>
      </c>
      <c r="B3012">
        <v>-4.9024094018506603E-3</v>
      </c>
      <c r="C3012">
        <v>16.080970938751999</v>
      </c>
      <c r="D3012">
        <v>1.62080321203893</v>
      </c>
      <c r="E3012">
        <v>4.4050660017314398E-2</v>
      </c>
      <c r="F3012">
        <v>16.020391073171702</v>
      </c>
      <c r="G3012">
        <v>1.46602415993623</v>
      </c>
      <c r="H3012">
        <v>-2.9772834804704499E-2</v>
      </c>
      <c r="I3012">
        <v>34.3227501149792</v>
      </c>
      <c r="J3012">
        <v>3.03369276613829</v>
      </c>
      <c r="K3012">
        <v>8.21256959556599E-3</v>
      </c>
      <c r="L3012">
        <v>7.2190441184115199</v>
      </c>
      <c r="M3012">
        <v>0.61126447643978699</v>
      </c>
      <c r="N3012">
        <v>3.0908097619402299E-2</v>
      </c>
      <c r="O3012">
        <v>187.18710036970401</v>
      </c>
      <c r="P3012">
        <v>13.7048644095443</v>
      </c>
      <c r="Q3012">
        <v>-1.0383212498878001E-2</v>
      </c>
      <c r="R3012">
        <v>54.550638343877097</v>
      </c>
      <c r="S3012">
        <v>4.4778478432854802</v>
      </c>
      <c r="T3012" s="8">
        <f t="shared" ref="T3012:T3075" si="286">(D3012+G3012+J3012+M3012+P3012+S3012)*100</f>
        <v>2491.4496867383018</v>
      </c>
      <c r="U3012" s="9">
        <f t="shared" ref="U3012:U3075" si="287">T3012-$AA$3</f>
        <v>-40.470313261698266</v>
      </c>
      <c r="V3012" s="9" t="b">
        <f t="shared" ref="V3012:V3075" si="288">U3012&lt;-$AB$5</f>
        <v>0</v>
      </c>
      <c r="W3012" s="10" t="b">
        <f t="shared" si="285"/>
        <v>0</v>
      </c>
      <c r="X3012" s="49">
        <f t="shared" ref="X3012:X3075" si="289">(U3012&gt;0)*1</f>
        <v>0</v>
      </c>
      <c r="Y3012" s="49">
        <f t="shared" ref="Y3012:Y3075" si="290">(U3012&lt;0)*1</f>
        <v>1</v>
      </c>
      <c r="AG3012">
        <v>1.62080321203893</v>
      </c>
      <c r="AH3012">
        <v>1.46602415993623</v>
      </c>
      <c r="AI3012">
        <v>3.03369276613829</v>
      </c>
      <c r="AJ3012">
        <v>0.61126447643978699</v>
      </c>
      <c r="AK3012">
        <v>13.7048644095443</v>
      </c>
      <c r="AL3012">
        <v>4.4778478432854802</v>
      </c>
    </row>
    <row r="3013" spans="1:38">
      <c r="A3013">
        <v>3011</v>
      </c>
      <c r="B3013">
        <v>-2.47018376096068E-2</v>
      </c>
      <c r="C3013">
        <v>15.7657082189042</v>
      </c>
      <c r="D3013">
        <v>1.60750682111711</v>
      </c>
      <c r="E3013">
        <v>-3.2713693431549097E-2</v>
      </c>
      <c r="F3013">
        <v>14.836613330318601</v>
      </c>
      <c r="G3013">
        <v>1.2404651495702099</v>
      </c>
      <c r="H3013">
        <v>6.6604226500191294E-2</v>
      </c>
      <c r="I3013">
        <v>37.7953267590485</v>
      </c>
      <c r="J3013">
        <v>3.9822581938870898</v>
      </c>
      <c r="K3013">
        <v>-3.74790629358479E-2</v>
      </c>
      <c r="L3013">
        <v>6.8966164242700003</v>
      </c>
      <c r="M3013">
        <v>0.59958187728384904</v>
      </c>
      <c r="N3013">
        <v>-5.25918331829794E-2</v>
      </c>
      <c r="O3013">
        <v>172.19175708518401</v>
      </c>
      <c r="P3013">
        <v>12.7436817329222</v>
      </c>
      <c r="Q3013">
        <v>-5.0853698660841197E-2</v>
      </c>
      <c r="R3013">
        <v>52.387024050899797</v>
      </c>
      <c r="S3013">
        <v>4.6682357399818999</v>
      </c>
      <c r="T3013" s="8">
        <f t="shared" si="286"/>
        <v>2484.1729514762355</v>
      </c>
      <c r="U3013" s="9">
        <f t="shared" si="287"/>
        <v>-47.747048523764533</v>
      </c>
      <c r="V3013" s="9" t="b">
        <f t="shared" si="288"/>
        <v>0</v>
      </c>
      <c r="W3013" s="10" t="b">
        <f t="shared" si="285"/>
        <v>0</v>
      </c>
      <c r="X3013" s="49">
        <f t="shared" si="289"/>
        <v>0</v>
      </c>
      <c r="Y3013" s="49">
        <f t="shared" si="290"/>
        <v>1</v>
      </c>
      <c r="AG3013">
        <v>1.60750682111711</v>
      </c>
      <c r="AH3013">
        <v>1.2404651495702099</v>
      </c>
      <c r="AI3013">
        <v>3.9822581938870898</v>
      </c>
      <c r="AJ3013">
        <v>0.59958187728384904</v>
      </c>
      <c r="AK3013">
        <v>12.7436817329222</v>
      </c>
      <c r="AL3013">
        <v>4.6682357399818999</v>
      </c>
    </row>
    <row r="3014" spans="1:38">
      <c r="A3014">
        <v>3012</v>
      </c>
      <c r="B3014">
        <v>1.05595786902617E-2</v>
      </c>
      <c r="C3014">
        <v>16.331546929262799</v>
      </c>
      <c r="D3014">
        <v>1.66070771233388</v>
      </c>
      <c r="E3014">
        <v>-2.9805932235572399E-2</v>
      </c>
      <c r="F3014">
        <v>14.879817442018799</v>
      </c>
      <c r="G3014">
        <v>1.2342640226938</v>
      </c>
      <c r="H3014">
        <v>-1.28420163411051E-2</v>
      </c>
      <c r="I3014">
        <v>34.908809600166997</v>
      </c>
      <c r="J3014">
        <v>3.0328567324236699</v>
      </c>
      <c r="K3014">
        <v>-2.3899218236925701E-2</v>
      </c>
      <c r="L3014">
        <v>6.9909102026203298</v>
      </c>
      <c r="M3014">
        <v>0.58885811273451305</v>
      </c>
      <c r="N3014">
        <v>-5.4043720824111602E-2</v>
      </c>
      <c r="O3014">
        <v>171.94193540155899</v>
      </c>
      <c r="P3014">
        <v>12.820845589587</v>
      </c>
      <c r="Q3014">
        <v>8.6279237379454907E-2</v>
      </c>
      <c r="R3014">
        <v>60.086900982573198</v>
      </c>
      <c r="S3014">
        <v>6.7687693338288</v>
      </c>
      <c r="T3014" s="8">
        <f t="shared" si="286"/>
        <v>2610.6301503601662</v>
      </c>
      <c r="U3014" s="9">
        <f t="shared" si="287"/>
        <v>78.710150360166153</v>
      </c>
      <c r="V3014" s="9" t="b">
        <f t="shared" si="288"/>
        <v>0</v>
      </c>
      <c r="W3014" s="10" t="b">
        <f t="shared" si="285"/>
        <v>0</v>
      </c>
      <c r="X3014" s="49">
        <f t="shared" si="289"/>
        <v>1</v>
      </c>
      <c r="Y3014" s="49">
        <f t="shared" si="290"/>
        <v>0</v>
      </c>
      <c r="AG3014">
        <v>1.66070771233388</v>
      </c>
      <c r="AH3014">
        <v>1.2342640226938</v>
      </c>
      <c r="AI3014">
        <v>3.0328567324236699</v>
      </c>
      <c r="AJ3014">
        <v>0.58885811273451305</v>
      </c>
      <c r="AK3014">
        <v>12.820845589587</v>
      </c>
      <c r="AL3014">
        <v>6.7687693338288</v>
      </c>
    </row>
    <row r="3015" spans="1:38">
      <c r="A3015">
        <v>3013</v>
      </c>
      <c r="B3015">
        <v>6.1570155850364502E-2</v>
      </c>
      <c r="C3015">
        <v>17.186242497069301</v>
      </c>
      <c r="D3015">
        <v>1.96404881448466</v>
      </c>
      <c r="E3015">
        <v>-1.9615471458337901E-2</v>
      </c>
      <c r="F3015">
        <v>15.0322248700933</v>
      </c>
      <c r="G3015">
        <v>1.2286932457014601</v>
      </c>
      <c r="H3015">
        <v>-4.1422425035718101E-2</v>
      </c>
      <c r="I3015">
        <v>33.925224143649402</v>
      </c>
      <c r="J3015">
        <v>3.08661938619412</v>
      </c>
      <c r="K3015">
        <v>6.5796745894823899E-2</v>
      </c>
      <c r="L3015">
        <v>7.64694886319303</v>
      </c>
      <c r="M3015">
        <v>0.78407918315540603</v>
      </c>
      <c r="N3015">
        <v>1.41099554768534E-3</v>
      </c>
      <c r="O3015">
        <v>181.746262331938</v>
      </c>
      <c r="P3015">
        <v>11.998822131021999</v>
      </c>
      <c r="Q3015">
        <v>1.28254344601774E-2</v>
      </c>
      <c r="R3015">
        <v>55.831490783815298</v>
      </c>
      <c r="S3015">
        <v>4.6707260623520099</v>
      </c>
      <c r="T3015" s="8">
        <f t="shared" si="286"/>
        <v>2373.2988822909656</v>
      </c>
      <c r="U3015" s="9">
        <f t="shared" si="287"/>
        <v>-158.62111770903448</v>
      </c>
      <c r="V3015" s="9" t="b">
        <f t="shared" si="288"/>
        <v>0</v>
      </c>
      <c r="W3015" s="10" t="b">
        <f t="shared" si="285"/>
        <v>0</v>
      </c>
      <c r="X3015" s="49">
        <f t="shared" si="289"/>
        <v>0</v>
      </c>
      <c r="Y3015" s="49">
        <f t="shared" si="290"/>
        <v>1</v>
      </c>
      <c r="AG3015">
        <v>1.96404881448466</v>
      </c>
      <c r="AH3015">
        <v>1.2286932457014601</v>
      </c>
      <c r="AI3015">
        <v>3.08661938619412</v>
      </c>
      <c r="AJ3015">
        <v>0.78407918315540603</v>
      </c>
      <c r="AK3015">
        <v>11.998822131021999</v>
      </c>
      <c r="AL3015">
        <v>4.6707260623520099</v>
      </c>
    </row>
    <row r="3016" spans="1:38">
      <c r="A3016">
        <v>3014</v>
      </c>
      <c r="B3016">
        <v>-5.8939233795859497E-2</v>
      </c>
      <c r="C3016">
        <v>15.2350671386512</v>
      </c>
      <c r="D3016">
        <v>1.6710035111080801</v>
      </c>
      <c r="E3016">
        <v>-2.8736412976063001E-2</v>
      </c>
      <c r="F3016">
        <v>14.8957402066849</v>
      </c>
      <c r="G3016">
        <v>1.2311094953231601</v>
      </c>
      <c r="H3016">
        <v>5.3978699758658898E-2</v>
      </c>
      <c r="I3016">
        <v>37.321140574435901</v>
      </c>
      <c r="J3016">
        <v>3.7250127337847698</v>
      </c>
      <c r="K3016">
        <v>2.2464272921021301E-2</v>
      </c>
      <c r="L3016">
        <v>7.3226644225338102</v>
      </c>
      <c r="M3016">
        <v>0.63766934791323404</v>
      </c>
      <c r="N3016">
        <v>-2.2592051084546701E-2</v>
      </c>
      <c r="O3016">
        <v>177.43573813432101</v>
      </c>
      <c r="P3016">
        <v>11.698316815665599</v>
      </c>
      <c r="Q3016">
        <v>-6.2339490270593698E-2</v>
      </c>
      <c r="R3016">
        <v>51.7887599550346</v>
      </c>
      <c r="S3016">
        <v>4.8405350129119</v>
      </c>
      <c r="T3016" s="8">
        <f t="shared" si="286"/>
        <v>2380.3646916706743</v>
      </c>
      <c r="U3016" s="9">
        <f t="shared" si="287"/>
        <v>-151.55530832932573</v>
      </c>
      <c r="V3016" s="9" t="b">
        <f t="shared" si="288"/>
        <v>0</v>
      </c>
      <c r="W3016" s="10" t="b">
        <f t="shared" si="285"/>
        <v>0</v>
      </c>
      <c r="X3016" s="49">
        <f t="shared" si="289"/>
        <v>0</v>
      </c>
      <c r="Y3016" s="49">
        <f t="shared" si="290"/>
        <v>1</v>
      </c>
      <c r="AG3016">
        <v>1.6710035111080801</v>
      </c>
      <c r="AH3016">
        <v>1.2311094953231601</v>
      </c>
      <c r="AI3016">
        <v>3.7250127337847698</v>
      </c>
      <c r="AJ3016">
        <v>0.63766934791323404</v>
      </c>
      <c r="AK3016">
        <v>11.698316815665599</v>
      </c>
      <c r="AL3016">
        <v>4.8405350129119</v>
      </c>
    </row>
    <row r="3017" spans="1:38">
      <c r="A3017">
        <v>3015</v>
      </c>
      <c r="B3017">
        <v>8.2242763336651703E-2</v>
      </c>
      <c r="C3017">
        <v>17.5452247071741</v>
      </c>
      <c r="D3017">
        <v>2.1584510461743198</v>
      </c>
      <c r="E3017">
        <v>-1.3172415938758799E-3</v>
      </c>
      <c r="F3017">
        <v>15.3098199802645</v>
      </c>
      <c r="G3017">
        <v>1.24705372170694</v>
      </c>
      <c r="H3017">
        <v>9.7031306468042897E-3</v>
      </c>
      <c r="I3017">
        <v>35.7047726818124</v>
      </c>
      <c r="J3017">
        <v>3.1365175348090002</v>
      </c>
      <c r="K3017">
        <v>-3.4510441815294203E-2</v>
      </c>
      <c r="L3017">
        <v>6.9171202844858097</v>
      </c>
      <c r="M3017">
        <v>0.59671359642600597</v>
      </c>
      <c r="N3017">
        <v>6.1447275516573099E-2</v>
      </c>
      <c r="O3017">
        <v>192.99182515247401</v>
      </c>
      <c r="P3017">
        <v>16.948476737114301</v>
      </c>
      <c r="Q3017">
        <v>3.7395961933863298E-2</v>
      </c>
      <c r="R3017">
        <v>57.220291880954498</v>
      </c>
      <c r="S3017">
        <v>5.1365265556353901</v>
      </c>
      <c r="T3017" s="8">
        <f t="shared" si="286"/>
        <v>2922.3739191865961</v>
      </c>
      <c r="U3017" s="9">
        <f t="shared" si="287"/>
        <v>390.45391918659607</v>
      </c>
      <c r="V3017" s="9" t="b">
        <f t="shared" si="288"/>
        <v>0</v>
      </c>
      <c r="W3017" s="10" t="b">
        <f t="shared" si="285"/>
        <v>0</v>
      </c>
      <c r="X3017" s="49">
        <f t="shared" si="289"/>
        <v>1</v>
      </c>
      <c r="Y3017" s="49">
        <f t="shared" si="290"/>
        <v>0</v>
      </c>
      <c r="AG3017">
        <v>2.1584510461743198</v>
      </c>
      <c r="AH3017">
        <v>1.24705372170694</v>
      </c>
      <c r="AI3017">
        <v>3.1365175348090002</v>
      </c>
      <c r="AJ3017">
        <v>0.59671359642600597</v>
      </c>
      <c r="AK3017">
        <v>16.948476737114301</v>
      </c>
      <c r="AL3017">
        <v>5.1365265556353901</v>
      </c>
    </row>
    <row r="3018" spans="1:38">
      <c r="A3018">
        <v>3016</v>
      </c>
      <c r="B3018">
        <v>-5.6797401569356497E-2</v>
      </c>
      <c r="C3018">
        <v>15.2677330664023</v>
      </c>
      <c r="D3018">
        <v>1.66513404870135</v>
      </c>
      <c r="E3018">
        <v>-5.12504980148814E-2</v>
      </c>
      <c r="F3018">
        <v>14.5641232783103</v>
      </c>
      <c r="G3018">
        <v>1.2897720621690301</v>
      </c>
      <c r="H3018">
        <v>6.3894186507499506E-2</v>
      </c>
      <c r="I3018">
        <v>37.693038577129599</v>
      </c>
      <c r="J3018">
        <v>3.9213264540863801</v>
      </c>
      <c r="K3018">
        <v>6.7011958589828696E-2</v>
      </c>
      <c r="L3018">
        <v>7.6562471811023496</v>
      </c>
      <c r="M3018">
        <v>0.79033341206487795</v>
      </c>
      <c r="N3018">
        <v>-5.8529533716078601E-3</v>
      </c>
      <c r="O3018">
        <v>180.430850093706</v>
      </c>
      <c r="P3018">
        <v>11.778473064758099</v>
      </c>
      <c r="Q3018">
        <v>3.7360059437862497E-2</v>
      </c>
      <c r="R3018">
        <v>57.218237566531798</v>
      </c>
      <c r="S3018">
        <v>5.1351249152655098</v>
      </c>
      <c r="T3018" s="8">
        <f t="shared" si="286"/>
        <v>2458.0163957045247</v>
      </c>
      <c r="U3018" s="9">
        <f t="shared" si="287"/>
        <v>-73.903604295475361</v>
      </c>
      <c r="V3018" s="9" t="b">
        <f t="shared" si="288"/>
        <v>0</v>
      </c>
      <c r="W3018" s="10" t="b">
        <f t="shared" si="285"/>
        <v>0</v>
      </c>
      <c r="X3018" s="49">
        <f t="shared" si="289"/>
        <v>0</v>
      </c>
      <c r="Y3018" s="49">
        <f t="shared" si="290"/>
        <v>1</v>
      </c>
      <c r="AG3018">
        <v>1.66513404870135</v>
      </c>
      <c r="AH3018">
        <v>1.2897720621690301</v>
      </c>
      <c r="AI3018">
        <v>3.9213264540863801</v>
      </c>
      <c r="AJ3018">
        <v>0.79033341206487795</v>
      </c>
      <c r="AK3018">
        <v>11.778473064758099</v>
      </c>
      <c r="AL3018">
        <v>5.1351249152655098</v>
      </c>
    </row>
    <row r="3019" spans="1:38">
      <c r="A3019">
        <v>3017</v>
      </c>
      <c r="B3019">
        <v>-4.9804084322419397E-3</v>
      </c>
      <c r="C3019">
        <v>16.079716687526801</v>
      </c>
      <c r="D3019">
        <v>1.6200450790057199</v>
      </c>
      <c r="E3019">
        <v>3.3792795066597402E-2</v>
      </c>
      <c r="F3019">
        <v>15.8568960536287</v>
      </c>
      <c r="G3019">
        <v>1.39239239957204</v>
      </c>
      <c r="H3019">
        <v>5.3437804413296902E-2</v>
      </c>
      <c r="I3019">
        <v>37.300959201712899</v>
      </c>
      <c r="J3019">
        <v>3.7156383785277298</v>
      </c>
      <c r="K3019">
        <v>2.8499735772493099E-2</v>
      </c>
      <c r="L3019">
        <v>7.36699373101255</v>
      </c>
      <c r="M3019">
        <v>0.65116420269597197</v>
      </c>
      <c r="N3019">
        <v>-2.07941904511919E-2</v>
      </c>
      <c r="O3019">
        <v>177.75502979781501</v>
      </c>
      <c r="P3019">
        <v>11.6870208745621</v>
      </c>
      <c r="Q3019">
        <v>3.5603050582534601E-2</v>
      </c>
      <c r="R3019">
        <v>57.117792883380098</v>
      </c>
      <c r="S3019">
        <v>5.0911236368211199</v>
      </c>
      <c r="T3019" s="8">
        <f t="shared" si="286"/>
        <v>2415.7384571184684</v>
      </c>
      <c r="U3019" s="9">
        <f t="shared" si="287"/>
        <v>-116.18154288153164</v>
      </c>
      <c r="V3019" s="9" t="b">
        <f t="shared" si="288"/>
        <v>0</v>
      </c>
      <c r="W3019" s="10" t="b">
        <f t="shared" si="285"/>
        <v>0</v>
      </c>
      <c r="X3019" s="49">
        <f t="shared" si="289"/>
        <v>0</v>
      </c>
      <c r="Y3019" s="49">
        <f t="shared" si="290"/>
        <v>1</v>
      </c>
      <c r="AG3019">
        <v>1.6200450790057199</v>
      </c>
      <c r="AH3019">
        <v>1.39239239957204</v>
      </c>
      <c r="AI3019">
        <v>3.7156383785277298</v>
      </c>
      <c r="AJ3019">
        <v>0.65116420269597197</v>
      </c>
      <c r="AK3019">
        <v>11.6870208745621</v>
      </c>
      <c r="AL3019">
        <v>5.0911236368211199</v>
      </c>
    </row>
    <row r="3020" spans="1:38">
      <c r="A3020">
        <v>3018</v>
      </c>
      <c r="B3020">
        <v>0.104827581855994</v>
      </c>
      <c r="C3020">
        <v>17.945988982470801</v>
      </c>
      <c r="D3020">
        <v>2.4144099564782602</v>
      </c>
      <c r="E3020">
        <v>-3.11005333658213E-2</v>
      </c>
      <c r="F3020">
        <v>14.8605664773894</v>
      </c>
      <c r="G3020">
        <v>1.23619289418782</v>
      </c>
      <c r="H3020">
        <v>-4.7274262041940799E-3</v>
      </c>
      <c r="I3020">
        <v>35.1932327100319</v>
      </c>
      <c r="J3020">
        <v>3.0512456434706401</v>
      </c>
      <c r="K3020">
        <v>3.0950610236624598E-2</v>
      </c>
      <c r="L3020">
        <v>7.3850714518884502</v>
      </c>
      <c r="M3020">
        <v>0.65773706504263196</v>
      </c>
      <c r="N3020">
        <v>-4.1346128871787404E-3</v>
      </c>
      <c r="O3020">
        <v>180.74115825925</v>
      </c>
      <c r="P3020">
        <v>11.8230799533472</v>
      </c>
      <c r="Q3020">
        <v>2.9056861965042302E-3</v>
      </c>
      <c r="R3020">
        <v>55.280394338107499</v>
      </c>
      <c r="S3020">
        <v>4.5685803984843201</v>
      </c>
      <c r="T3020" s="8">
        <f t="shared" si="286"/>
        <v>2375.1245911010869</v>
      </c>
      <c r="U3020" s="9">
        <f t="shared" si="287"/>
        <v>-156.79540889891314</v>
      </c>
      <c r="V3020" s="9" t="b">
        <f t="shared" si="288"/>
        <v>0</v>
      </c>
      <c r="W3020" s="10" t="b">
        <f t="shared" si="285"/>
        <v>0</v>
      </c>
      <c r="X3020" s="49">
        <f t="shared" si="289"/>
        <v>0</v>
      </c>
      <c r="Y3020" s="49">
        <f t="shared" si="290"/>
        <v>1</v>
      </c>
      <c r="AG3020">
        <v>2.4144099564782602</v>
      </c>
      <c r="AH3020">
        <v>1.23619289418782</v>
      </c>
      <c r="AI3020">
        <v>3.0512456434706401</v>
      </c>
      <c r="AJ3020">
        <v>0.65773706504263196</v>
      </c>
      <c r="AK3020">
        <v>11.8230799533472</v>
      </c>
      <c r="AL3020">
        <v>4.5685803984843201</v>
      </c>
    </row>
    <row r="3021" spans="1:38">
      <c r="A3021">
        <v>3019</v>
      </c>
      <c r="B3021">
        <v>1.90257518218899E-2</v>
      </c>
      <c r="C3021">
        <v>16.470399578992499</v>
      </c>
      <c r="D3021">
        <v>1.68928839338757</v>
      </c>
      <c r="E3021">
        <v>5.0830286939021899E-3</v>
      </c>
      <c r="F3021">
        <v>15.4081212078455</v>
      </c>
      <c r="G3021">
        <v>1.2646399847938701</v>
      </c>
      <c r="H3021">
        <v>-1.2246297450606E-2</v>
      </c>
      <c r="I3021">
        <v>34.929611632957403</v>
      </c>
      <c r="J3021">
        <v>3.0336275324582802</v>
      </c>
      <c r="K3021">
        <v>2.3160022751601599E-2</v>
      </c>
      <c r="L3021">
        <v>7.3277609378094102</v>
      </c>
      <c r="M3021">
        <v>0.63850893688869303</v>
      </c>
      <c r="N3021">
        <v>6.0897209926915E-3</v>
      </c>
      <c r="O3021">
        <v>182.59859555578501</v>
      </c>
      <c r="P3021">
        <v>12.173562576912801</v>
      </c>
      <c r="Q3021">
        <v>6.5072356266937303E-2</v>
      </c>
      <c r="R3021">
        <v>58.826061704294098</v>
      </c>
      <c r="S3021">
        <v>5.9572393138280404</v>
      </c>
      <c r="T3021" s="8">
        <f t="shared" si="286"/>
        <v>2475.6866738269255</v>
      </c>
      <c r="U3021" s="9">
        <f t="shared" si="287"/>
        <v>-56.233326173074602</v>
      </c>
      <c r="V3021" s="9" t="b">
        <f t="shared" si="288"/>
        <v>0</v>
      </c>
      <c r="W3021" s="10" t="b">
        <f t="shared" si="285"/>
        <v>0</v>
      </c>
      <c r="X3021" s="49">
        <f t="shared" si="289"/>
        <v>0</v>
      </c>
      <c r="Y3021" s="49">
        <f t="shared" si="290"/>
        <v>1</v>
      </c>
      <c r="AG3021">
        <v>1.68928839338757</v>
      </c>
      <c r="AH3021">
        <v>1.2646399847938701</v>
      </c>
      <c r="AI3021">
        <v>3.0336275324582802</v>
      </c>
      <c r="AJ3021">
        <v>0.63850893688869303</v>
      </c>
      <c r="AK3021">
        <v>12.173562576912801</v>
      </c>
      <c r="AL3021">
        <v>5.9572393138280404</v>
      </c>
    </row>
    <row r="3022" spans="1:38">
      <c r="A3022">
        <v>3020</v>
      </c>
      <c r="B3022">
        <v>-1.4429936784144001E-2</v>
      </c>
      <c r="C3022">
        <v>15.9284866006159</v>
      </c>
      <c r="D3022">
        <v>1.61256302591238</v>
      </c>
      <c r="E3022">
        <v>-1.16706532266505E-2</v>
      </c>
      <c r="F3022">
        <v>15.1521288412365</v>
      </c>
      <c r="G3022">
        <v>1.23201024959421</v>
      </c>
      <c r="H3022">
        <v>-2.9999156924406401E-2</v>
      </c>
      <c r="I3022">
        <v>34.314982996387698</v>
      </c>
      <c r="J3022">
        <v>3.0339389732462698</v>
      </c>
      <c r="K3022">
        <v>-7.4470619798716095E-2</v>
      </c>
      <c r="L3022">
        <v>6.64616077693527</v>
      </c>
      <c r="M3022">
        <v>0.666947479946294</v>
      </c>
      <c r="N3022">
        <v>3.7005353116348103E-2</v>
      </c>
      <c r="O3022">
        <v>188.331914511869</v>
      </c>
      <c r="P3022">
        <v>14.255026185904301</v>
      </c>
      <c r="Q3022">
        <v>-1.9751689314879899E-2</v>
      </c>
      <c r="R3022">
        <v>54.041968404941002</v>
      </c>
      <c r="S3022">
        <v>4.4632496365830399</v>
      </c>
      <c r="T3022" s="8">
        <f t="shared" si="286"/>
        <v>2526.3735551186496</v>
      </c>
      <c r="U3022" s="9">
        <f t="shared" si="287"/>
        <v>-5.5464448813504532</v>
      </c>
      <c r="V3022" s="9" t="b">
        <f t="shared" si="288"/>
        <v>0</v>
      </c>
      <c r="W3022" s="10" t="b">
        <f t="shared" si="285"/>
        <v>0</v>
      </c>
      <c r="X3022" s="49">
        <f t="shared" si="289"/>
        <v>0</v>
      </c>
      <c r="Y3022" s="49">
        <f t="shared" si="290"/>
        <v>1</v>
      </c>
      <c r="AG3022">
        <v>1.61256302591238</v>
      </c>
      <c r="AH3022">
        <v>1.23201024959421</v>
      </c>
      <c r="AI3022">
        <v>3.0339389732462698</v>
      </c>
      <c r="AJ3022">
        <v>0.666947479946294</v>
      </c>
      <c r="AK3022">
        <v>14.255026185904301</v>
      </c>
      <c r="AL3022">
        <v>4.4632496365830399</v>
      </c>
    </row>
    <row r="3023" spans="1:38">
      <c r="A3023">
        <v>3021</v>
      </c>
      <c r="B3023">
        <v>2.98260192435655E-2</v>
      </c>
      <c r="C3023">
        <v>16.649248367868498</v>
      </c>
      <c r="D3023">
        <v>1.7441776006158001</v>
      </c>
      <c r="E3023">
        <v>1.3609149724014301E-2</v>
      </c>
      <c r="F3023">
        <v>15.5400543538594</v>
      </c>
      <c r="G3023">
        <v>1.2890918335999599</v>
      </c>
      <c r="H3023">
        <v>1.8409829428663701E-2</v>
      </c>
      <c r="I3023">
        <v>36.0170006476433</v>
      </c>
      <c r="J3023">
        <v>3.2113788141590902</v>
      </c>
      <c r="K3023">
        <v>-4.4723978045248399E-4</v>
      </c>
      <c r="L3023">
        <v>7.15679847914907</v>
      </c>
      <c r="M3023">
        <v>0.59887689350661799</v>
      </c>
      <c r="N3023">
        <v>-5.6580455477783398E-2</v>
      </c>
      <c r="O3023">
        <v>171.50631709323699</v>
      </c>
      <c r="P3023">
        <v>12.9894306925144</v>
      </c>
      <c r="Q3023">
        <v>-7.9953520955572899E-2</v>
      </c>
      <c r="R3023">
        <v>50.884538022572599</v>
      </c>
      <c r="S3023">
        <v>5.1959125087064697</v>
      </c>
      <c r="T3023" s="8">
        <f t="shared" si="286"/>
        <v>2502.886834310234</v>
      </c>
      <c r="U3023" s="9">
        <f t="shared" si="287"/>
        <v>-29.033165689766065</v>
      </c>
      <c r="V3023" s="9" t="b">
        <f t="shared" si="288"/>
        <v>0</v>
      </c>
      <c r="W3023" s="10" t="b">
        <f t="shared" si="285"/>
        <v>0</v>
      </c>
      <c r="X3023" s="49">
        <f t="shared" si="289"/>
        <v>0</v>
      </c>
      <c r="Y3023" s="49">
        <f t="shared" si="290"/>
        <v>1</v>
      </c>
      <c r="AG3023">
        <v>1.7441776006158001</v>
      </c>
      <c r="AH3023">
        <v>1.2890918335999599</v>
      </c>
      <c r="AI3023">
        <v>3.2113788141590902</v>
      </c>
      <c r="AJ3023">
        <v>0.59887689350661799</v>
      </c>
      <c r="AK3023">
        <v>12.9894306925144</v>
      </c>
      <c r="AL3023">
        <v>5.1959125087064697</v>
      </c>
    </row>
    <row r="3024" spans="1:38">
      <c r="A3024">
        <v>3022</v>
      </c>
      <c r="B3024">
        <v>6.5116890853468598E-2</v>
      </c>
      <c r="C3024">
        <v>17.2473057685154</v>
      </c>
      <c r="D3024">
        <v>1.9907822108306501</v>
      </c>
      <c r="E3024">
        <v>-7.5342636266742605E-2</v>
      </c>
      <c r="F3024">
        <v>14.217435401772001</v>
      </c>
      <c r="G3024">
        <v>1.40718028547326</v>
      </c>
      <c r="H3024">
        <v>1.21659862267503E-3</v>
      </c>
      <c r="I3024">
        <v>35.403045106297</v>
      </c>
      <c r="J3024">
        <v>3.08234534547003</v>
      </c>
      <c r="K3024">
        <v>-7.1244192897563605E-2</v>
      </c>
      <c r="L3024">
        <v>6.6676387587927399</v>
      </c>
      <c r="M3024">
        <v>0.65788518599314005</v>
      </c>
      <c r="N3024">
        <v>-1.9504921756821701E-2</v>
      </c>
      <c r="O3024">
        <v>177.984351589939</v>
      </c>
      <c r="P3024">
        <v>11.687776727230601</v>
      </c>
      <c r="Q3024">
        <v>-9.6866127729643994E-2</v>
      </c>
      <c r="R3024">
        <v>50.031184398005898</v>
      </c>
      <c r="S3024">
        <v>5.6241652745900899</v>
      </c>
      <c r="T3024" s="8">
        <f t="shared" si="286"/>
        <v>2445.0135029587768</v>
      </c>
      <c r="U3024" s="9">
        <f t="shared" si="287"/>
        <v>-86.906497041223247</v>
      </c>
      <c r="V3024" s="9" t="b">
        <f t="shared" si="288"/>
        <v>0</v>
      </c>
      <c r="W3024" s="10" t="b">
        <f t="shared" si="285"/>
        <v>0</v>
      </c>
      <c r="X3024" s="49">
        <f t="shared" si="289"/>
        <v>0</v>
      </c>
      <c r="Y3024" s="49">
        <f t="shared" si="290"/>
        <v>1</v>
      </c>
      <c r="AG3024">
        <v>1.9907822108306501</v>
      </c>
      <c r="AH3024">
        <v>1.40718028547326</v>
      </c>
      <c r="AI3024">
        <v>3.08234534547003</v>
      </c>
      <c r="AJ3024">
        <v>0.65788518599314005</v>
      </c>
      <c r="AK3024">
        <v>11.687776727230601</v>
      </c>
      <c r="AL3024">
        <v>5.6241652745900899</v>
      </c>
    </row>
    <row r="3025" spans="1:38">
      <c r="A3025">
        <v>3023</v>
      </c>
      <c r="B3025">
        <v>2.07404155100725E-2</v>
      </c>
      <c r="C3025">
        <v>16.498665001001701</v>
      </c>
      <c r="D3025">
        <v>1.69880782793064</v>
      </c>
      <c r="E3025">
        <v>7.0843252949431904E-3</v>
      </c>
      <c r="F3025">
        <v>15.4389883052534</v>
      </c>
      <c r="G3025">
        <v>1.2703718958022701</v>
      </c>
      <c r="H3025">
        <v>-7.7610788558307095E-2</v>
      </c>
      <c r="I3025">
        <v>32.719474438454903</v>
      </c>
      <c r="J3025">
        <v>3.4304870432936498</v>
      </c>
      <c r="K3025">
        <v>2.8412967997847802E-2</v>
      </c>
      <c r="L3025">
        <v>7.3663545410916296</v>
      </c>
      <c r="M3025">
        <v>0.65179349495163597</v>
      </c>
      <c r="N3025">
        <v>9.1578052165311105E-3</v>
      </c>
      <c r="O3025">
        <v>183.15968371884301</v>
      </c>
      <c r="P3025">
        <v>12.2897615382133</v>
      </c>
      <c r="Q3025">
        <v>-5.83495889992478E-4</v>
      </c>
      <c r="R3025">
        <v>55.087847088001901</v>
      </c>
      <c r="S3025">
        <v>4.5336256580302896</v>
      </c>
      <c r="T3025" s="8">
        <f t="shared" si="286"/>
        <v>2387.4847458221784</v>
      </c>
      <c r="U3025" s="9">
        <f t="shared" si="287"/>
        <v>-144.43525417782166</v>
      </c>
      <c r="V3025" s="9" t="b">
        <f t="shared" si="288"/>
        <v>0</v>
      </c>
      <c r="W3025" s="10" t="b">
        <f t="shared" si="285"/>
        <v>0</v>
      </c>
      <c r="X3025" s="49">
        <f t="shared" si="289"/>
        <v>0</v>
      </c>
      <c r="Y3025" s="49">
        <f t="shared" si="290"/>
        <v>1</v>
      </c>
      <c r="AG3025">
        <v>1.69880782793064</v>
      </c>
      <c r="AH3025">
        <v>1.2703718958022701</v>
      </c>
      <c r="AI3025">
        <v>3.4304870432936498</v>
      </c>
      <c r="AJ3025">
        <v>0.65179349495163597</v>
      </c>
      <c r="AK3025">
        <v>12.2897615382133</v>
      </c>
      <c r="AL3025">
        <v>4.5336256580302896</v>
      </c>
    </row>
    <row r="3026" spans="1:38">
      <c r="A3026">
        <v>3024</v>
      </c>
      <c r="B3026">
        <v>-2.87373277355704E-2</v>
      </c>
      <c r="C3026">
        <v>15.702214060250901</v>
      </c>
      <c r="D3026">
        <v>1.61015650544473</v>
      </c>
      <c r="E3026">
        <v>6.6920537330189198E-2</v>
      </c>
      <c r="F3026">
        <v>16.3909971562714</v>
      </c>
      <c r="G3026">
        <v>1.6641816041905699</v>
      </c>
      <c r="H3026">
        <v>-3.6199436478278699E-3</v>
      </c>
      <c r="I3026">
        <v>35.232230191889897</v>
      </c>
      <c r="J3026">
        <v>3.0574435088064602</v>
      </c>
      <c r="K3026">
        <v>3.6755242578967701E-2</v>
      </c>
      <c r="L3026">
        <v>7.4280637329669901</v>
      </c>
      <c r="M3026">
        <v>0.67469283498898103</v>
      </c>
      <c r="N3026">
        <v>7.3235645463026596E-3</v>
      </c>
      <c r="O3026">
        <v>182.824032704297</v>
      </c>
      <c r="P3026">
        <v>12.218456532827499</v>
      </c>
      <c r="Q3026">
        <v>-6.3273795292614399E-2</v>
      </c>
      <c r="R3026">
        <v>51.740396053360598</v>
      </c>
      <c r="S3026">
        <v>4.85517053461645</v>
      </c>
      <c r="T3026" s="8">
        <f t="shared" si="286"/>
        <v>2408.0101520874691</v>
      </c>
      <c r="U3026" s="9">
        <f t="shared" si="287"/>
        <v>-123.90984791253095</v>
      </c>
      <c r="V3026" s="9" t="b">
        <f t="shared" si="288"/>
        <v>0</v>
      </c>
      <c r="W3026" s="10" t="b">
        <f t="shared" si="285"/>
        <v>0</v>
      </c>
      <c r="X3026" s="49">
        <f t="shared" si="289"/>
        <v>0</v>
      </c>
      <c r="Y3026" s="49">
        <f t="shared" si="290"/>
        <v>1</v>
      </c>
      <c r="AG3026">
        <v>1.61015650544473</v>
      </c>
      <c r="AH3026">
        <v>1.6641816041905699</v>
      </c>
      <c r="AI3026">
        <v>3.0574435088064602</v>
      </c>
      <c r="AJ3026">
        <v>0.67469283498898103</v>
      </c>
      <c r="AK3026">
        <v>12.218456532827499</v>
      </c>
      <c r="AL3026">
        <v>4.85517053461645</v>
      </c>
    </row>
    <row r="3027" spans="1:38">
      <c r="A3027">
        <v>3025</v>
      </c>
      <c r="B3027">
        <v>-3.6670984461658403E-2</v>
      </c>
      <c r="C3027">
        <v>15.578130951298601</v>
      </c>
      <c r="D3027">
        <v>1.61671295409252</v>
      </c>
      <c r="E3027">
        <v>-1.7435007734634401E-2</v>
      </c>
      <c r="F3027">
        <v>15.0650378518668</v>
      </c>
      <c r="G3027">
        <v>1.22813175610118</v>
      </c>
      <c r="H3027">
        <v>1.6670610972079999E-2</v>
      </c>
      <c r="I3027">
        <v>35.954413657366899</v>
      </c>
      <c r="J3027">
        <v>3.1921068642894102</v>
      </c>
      <c r="K3027">
        <v>-4.4323013826525398E-2</v>
      </c>
      <c r="L3027">
        <v>6.8495774699045304</v>
      </c>
      <c r="M3027">
        <v>0.60630481459638796</v>
      </c>
      <c r="N3027">
        <v>-8.7068525116735102E-3</v>
      </c>
      <c r="O3027">
        <v>179.91665272849201</v>
      </c>
      <c r="P3027">
        <v>11.754751336859099</v>
      </c>
      <c r="Q3027">
        <v>7.3044458176798194E-2</v>
      </c>
      <c r="R3027">
        <v>59.296903368351799</v>
      </c>
      <c r="S3027">
        <v>6.2386042175363903</v>
      </c>
      <c r="T3027" s="8">
        <f t="shared" si="286"/>
        <v>2463.6611943474991</v>
      </c>
      <c r="U3027" s="9">
        <f t="shared" si="287"/>
        <v>-68.258805652500996</v>
      </c>
      <c r="V3027" s="9" t="b">
        <f t="shared" si="288"/>
        <v>0</v>
      </c>
      <c r="W3027" s="10" t="b">
        <f t="shared" si="285"/>
        <v>0</v>
      </c>
      <c r="X3027" s="49">
        <f t="shared" si="289"/>
        <v>0</v>
      </c>
      <c r="Y3027" s="49">
        <f t="shared" si="290"/>
        <v>1</v>
      </c>
      <c r="AG3027">
        <v>1.61671295409252</v>
      </c>
      <c r="AH3027">
        <v>1.22813175610118</v>
      </c>
      <c r="AI3027">
        <v>3.1921068642894102</v>
      </c>
      <c r="AJ3027">
        <v>0.60630481459638796</v>
      </c>
      <c r="AK3027">
        <v>11.754751336859099</v>
      </c>
      <c r="AL3027">
        <v>6.2386042175363903</v>
      </c>
    </row>
    <row r="3028" spans="1:38">
      <c r="A3028">
        <v>3026</v>
      </c>
      <c r="B3028">
        <v>-1.90760974903607E-2</v>
      </c>
      <c r="C3028">
        <v>15.854651948713</v>
      </c>
      <c r="D3028">
        <v>1.60985437406331</v>
      </c>
      <c r="E3028">
        <v>-3.5534283369636501E-3</v>
      </c>
      <c r="F3028">
        <v>15.2756226138846</v>
      </c>
      <c r="G3028">
        <v>1.2396793868957099</v>
      </c>
      <c r="H3028">
        <v>3.8236357032013203E-2</v>
      </c>
      <c r="I3028">
        <v>36.738218704815203</v>
      </c>
      <c r="J3028">
        <v>3.4555399018080601</v>
      </c>
      <c r="K3028">
        <v>-1.9163838894396198E-2</v>
      </c>
      <c r="L3028">
        <v>7.0240933196951998</v>
      </c>
      <c r="M3028">
        <v>0.58868753915961003</v>
      </c>
      <c r="N3028">
        <v>-5.4361547476142698E-2</v>
      </c>
      <c r="O3028">
        <v>171.88729635522</v>
      </c>
      <c r="P3028">
        <v>12.8377614129331</v>
      </c>
      <c r="Q3028">
        <v>-2.3958629844772001E-2</v>
      </c>
      <c r="R3028">
        <v>53.815094614622403</v>
      </c>
      <c r="S3028">
        <v>4.4645624463189302</v>
      </c>
      <c r="T3028" s="8">
        <f t="shared" si="286"/>
        <v>2419.6085061178719</v>
      </c>
      <c r="U3028" s="9">
        <f t="shared" si="287"/>
        <v>-112.31149388212816</v>
      </c>
      <c r="V3028" s="9" t="b">
        <f t="shared" si="288"/>
        <v>0</v>
      </c>
      <c r="W3028" s="10" t="b">
        <f t="shared" si="285"/>
        <v>0</v>
      </c>
      <c r="X3028" s="49">
        <f t="shared" si="289"/>
        <v>0</v>
      </c>
      <c r="Y3028" s="49">
        <f t="shared" si="290"/>
        <v>1</v>
      </c>
      <c r="AG3028">
        <v>1.60985437406331</v>
      </c>
      <c r="AH3028">
        <v>1.2396793868957099</v>
      </c>
      <c r="AI3028">
        <v>3.4555399018080601</v>
      </c>
      <c r="AJ3028">
        <v>0.58868753915961003</v>
      </c>
      <c r="AK3028">
        <v>12.8377614129331</v>
      </c>
      <c r="AL3028">
        <v>4.4645624463189302</v>
      </c>
    </row>
    <row r="3029" spans="1:38">
      <c r="A3029">
        <v>3027</v>
      </c>
      <c r="B3029">
        <v>-3.3112829977187799E-2</v>
      </c>
      <c r="C3029">
        <v>15.6336590780449</v>
      </c>
      <c r="D3029">
        <v>1.6120670846313301</v>
      </c>
      <c r="E3029">
        <v>-6.0130024625159303E-2</v>
      </c>
      <c r="F3029">
        <v>14.435373223823699</v>
      </c>
      <c r="G3029">
        <v>1.3240310326681699</v>
      </c>
      <c r="H3029">
        <v>2.8528698494191401E-3</v>
      </c>
      <c r="I3029">
        <v>35.461021509968703</v>
      </c>
      <c r="J3029">
        <v>3.0933946526796698</v>
      </c>
      <c r="K3029">
        <v>5.3785564699269102E-2</v>
      </c>
      <c r="L3029">
        <v>7.5556493797571704</v>
      </c>
      <c r="M3029">
        <v>0.73477601474913401</v>
      </c>
      <c r="N3029">
        <v>5.2126022183387501E-2</v>
      </c>
      <c r="O3029">
        <v>191.20125759047201</v>
      </c>
      <c r="P3029">
        <v>15.8310535915013</v>
      </c>
      <c r="Q3029">
        <v>-4.74251772718568E-2</v>
      </c>
      <c r="R3029">
        <v>52.566942333963198</v>
      </c>
      <c r="S3029">
        <v>4.6193682728411796</v>
      </c>
      <c r="T3029" s="8">
        <f t="shared" si="286"/>
        <v>2721.4690649070781</v>
      </c>
      <c r="U3029" s="9">
        <f t="shared" si="287"/>
        <v>189.54906490707799</v>
      </c>
      <c r="V3029" s="9" t="b">
        <f t="shared" si="288"/>
        <v>0</v>
      </c>
      <c r="W3029" s="10" t="b">
        <f t="shared" si="285"/>
        <v>0</v>
      </c>
      <c r="X3029" s="49">
        <f t="shared" si="289"/>
        <v>1</v>
      </c>
      <c r="Y3029" s="49">
        <f t="shared" si="290"/>
        <v>0</v>
      </c>
      <c r="AG3029">
        <v>1.6120670846313301</v>
      </c>
      <c r="AH3029">
        <v>1.3240310326681699</v>
      </c>
      <c r="AI3029">
        <v>3.0933946526796698</v>
      </c>
      <c r="AJ3029">
        <v>0.73477601474913401</v>
      </c>
      <c r="AK3029">
        <v>15.8310535915013</v>
      </c>
      <c r="AL3029">
        <v>4.6193682728411796</v>
      </c>
    </row>
    <row r="3030" spans="1:38">
      <c r="A3030">
        <v>3028</v>
      </c>
      <c r="B3030">
        <v>4.79315572262759E-2</v>
      </c>
      <c r="C3030">
        <v>16.953437410053599</v>
      </c>
      <c r="D3030">
        <v>1.8544081561899699</v>
      </c>
      <c r="E3030">
        <v>-2.8630181565394101E-2</v>
      </c>
      <c r="F3030">
        <v>14.8973226862331</v>
      </c>
      <c r="G3030">
        <v>1.2334682395500001</v>
      </c>
      <c r="H3030">
        <v>-5.0349189309630699E-2</v>
      </c>
      <c r="I3030">
        <v>33.623729353342497</v>
      </c>
      <c r="J3030">
        <v>3.1370435112691699</v>
      </c>
      <c r="K3030">
        <v>7.6667946376595894E-2</v>
      </c>
      <c r="L3030">
        <v>7.7305338889523503</v>
      </c>
      <c r="M3030">
        <v>0.834199216438126</v>
      </c>
      <c r="N3030">
        <v>-4.0056784812869901E-2</v>
      </c>
      <c r="O3030">
        <v>174.36377381636299</v>
      </c>
      <c r="P3030">
        <v>12.1374263898383</v>
      </c>
      <c r="Q3030">
        <v>6.3820783165034797E-2</v>
      </c>
      <c r="R3030">
        <v>58.752482642166399</v>
      </c>
      <c r="S3030">
        <v>5.9123587853914801</v>
      </c>
      <c r="T3030" s="8">
        <f t="shared" si="286"/>
        <v>2510.8904298677044</v>
      </c>
      <c r="U3030" s="9">
        <f t="shared" si="287"/>
        <v>-21.029570132295703</v>
      </c>
      <c r="V3030" s="9" t="b">
        <f t="shared" si="288"/>
        <v>0</v>
      </c>
      <c r="W3030" s="10" t="b">
        <f t="shared" si="285"/>
        <v>0</v>
      </c>
      <c r="X3030" s="49">
        <f t="shared" si="289"/>
        <v>0</v>
      </c>
      <c r="Y3030" s="49">
        <f t="shared" si="290"/>
        <v>1</v>
      </c>
      <c r="AG3030">
        <v>1.8544081561899699</v>
      </c>
      <c r="AH3030">
        <v>1.2334682395500001</v>
      </c>
      <c r="AI3030">
        <v>3.1370435112691699</v>
      </c>
      <c r="AJ3030">
        <v>0.834199216438126</v>
      </c>
      <c r="AK3030">
        <v>12.1374263898383</v>
      </c>
      <c r="AL3030">
        <v>5.9123587853914801</v>
      </c>
    </row>
    <row r="3031" spans="1:38">
      <c r="A3031">
        <v>3029</v>
      </c>
      <c r="B3031">
        <v>1.54327713931014E-2</v>
      </c>
      <c r="C3031">
        <v>16.4113279408196</v>
      </c>
      <c r="D3031">
        <v>1.6749086765275101</v>
      </c>
      <c r="E3031">
        <v>1.6093886033600398E-2</v>
      </c>
      <c r="F3031">
        <v>15.5787153024059</v>
      </c>
      <c r="G3031">
        <v>1.3008878710790901</v>
      </c>
      <c r="H3031">
        <v>-7.9641525881313999E-2</v>
      </c>
      <c r="I3031">
        <v>32.653097200701701</v>
      </c>
      <c r="J3031">
        <v>3.4595154856372399</v>
      </c>
      <c r="K3031">
        <v>3.82935341765187E-2</v>
      </c>
      <c r="L3031">
        <v>7.4394990541677499</v>
      </c>
      <c r="M3031">
        <v>0.67997909493540298</v>
      </c>
      <c r="N3031">
        <v>-1.10397103017238E-2</v>
      </c>
      <c r="O3031">
        <v>179.49742195663001</v>
      </c>
      <c r="P3031">
        <v>11.735542611106</v>
      </c>
      <c r="Q3031">
        <v>-4.3356577525365703E-2</v>
      </c>
      <c r="R3031">
        <v>52.781251856420198</v>
      </c>
      <c r="S3031">
        <v>4.58315264027783</v>
      </c>
      <c r="T3031" s="8">
        <f t="shared" si="286"/>
        <v>2343.3986379563075</v>
      </c>
      <c r="U3031" s="9">
        <f t="shared" si="287"/>
        <v>-188.52136204369253</v>
      </c>
      <c r="V3031" s="9" t="b">
        <f t="shared" si="288"/>
        <v>0</v>
      </c>
      <c r="W3031" s="10" t="b">
        <f t="shared" si="285"/>
        <v>0</v>
      </c>
      <c r="X3031" s="49">
        <f t="shared" si="289"/>
        <v>0</v>
      </c>
      <c r="Y3031" s="49">
        <f t="shared" si="290"/>
        <v>1</v>
      </c>
      <c r="AG3031">
        <v>1.6749086765275101</v>
      </c>
      <c r="AH3031">
        <v>1.3008878710790901</v>
      </c>
      <c r="AI3031">
        <v>3.4595154856372399</v>
      </c>
      <c r="AJ3031">
        <v>0.67997909493540298</v>
      </c>
      <c r="AK3031">
        <v>11.735542611106</v>
      </c>
      <c r="AL3031">
        <v>4.58315264027783</v>
      </c>
    </row>
    <row r="3032" spans="1:38">
      <c r="A3032">
        <v>3030</v>
      </c>
      <c r="B3032">
        <v>8.5811606798560106E-2</v>
      </c>
      <c r="C3032">
        <v>17.607952734334098</v>
      </c>
      <c r="D3032">
        <v>2.1944517301673199</v>
      </c>
      <c r="E3032">
        <v>7.9847942639228297E-3</v>
      </c>
      <c r="F3032">
        <v>15.4528968963222</v>
      </c>
      <c r="G3032">
        <v>1.2723964173637801</v>
      </c>
      <c r="H3032">
        <v>7.9426128497830095E-2</v>
      </c>
      <c r="I3032">
        <v>38.283054853733397</v>
      </c>
      <c r="J3032">
        <v>4.2740537414213096</v>
      </c>
      <c r="K3032">
        <v>8.7645453631607795E-3</v>
      </c>
      <c r="L3032">
        <v>7.2230299557717004</v>
      </c>
      <c r="M3032">
        <v>0.61079781115526599</v>
      </c>
      <c r="N3032">
        <v>-4.77428842621976E-4</v>
      </c>
      <c r="O3032">
        <v>181.40337212032199</v>
      </c>
      <c r="P3032">
        <v>11.9315311497725</v>
      </c>
      <c r="Q3032">
        <v>-7.8676692511674001E-2</v>
      </c>
      <c r="R3032">
        <v>50.949550344032701</v>
      </c>
      <c r="S3032">
        <v>5.1678059697535801</v>
      </c>
      <c r="T3032" s="8">
        <f t="shared" si="286"/>
        <v>2545.1036819633755</v>
      </c>
      <c r="U3032" s="9">
        <f t="shared" si="287"/>
        <v>13.18368196337542</v>
      </c>
      <c r="V3032" s="9" t="b">
        <f t="shared" si="288"/>
        <v>0</v>
      </c>
      <c r="W3032" s="10" t="b">
        <f t="shared" si="285"/>
        <v>0</v>
      </c>
      <c r="X3032" s="49">
        <f t="shared" si="289"/>
        <v>1</v>
      </c>
      <c r="Y3032" s="49">
        <f t="shared" si="290"/>
        <v>0</v>
      </c>
      <c r="AG3032">
        <v>2.1944517301673199</v>
      </c>
      <c r="AH3032">
        <v>1.2723964173637801</v>
      </c>
      <c r="AI3032">
        <v>4.2740537414213096</v>
      </c>
      <c r="AJ3032">
        <v>0.61079781115526599</v>
      </c>
      <c r="AK3032">
        <v>11.9315311497725</v>
      </c>
      <c r="AL3032">
        <v>5.1678059697535801</v>
      </c>
    </row>
    <row r="3033" spans="1:38">
      <c r="A3033">
        <v>3031</v>
      </c>
      <c r="B3033">
        <v>1.6134538936040901E-2</v>
      </c>
      <c r="C3033">
        <v>16.422848920156898</v>
      </c>
      <c r="D3033">
        <v>1.6776286501590201</v>
      </c>
      <c r="E3033">
        <v>-2.1426818920887498E-2</v>
      </c>
      <c r="F3033">
        <v>15.005020933047501</v>
      </c>
      <c r="G3033">
        <v>1.22844957802476</v>
      </c>
      <c r="H3033">
        <v>-9.7302937620089697E-4</v>
      </c>
      <c r="I3033">
        <v>35.325610415009102</v>
      </c>
      <c r="J3033">
        <v>3.0705401688510401</v>
      </c>
      <c r="K3033">
        <v>-0.15802521282243401</v>
      </c>
      <c r="L3033">
        <v>6.1134103006228298</v>
      </c>
      <c r="M3033">
        <v>1.00543760744138</v>
      </c>
      <c r="N3033">
        <v>-2.1013057313650298E-2</v>
      </c>
      <c r="O3033">
        <v>177.71612936931999</v>
      </c>
      <c r="P3033">
        <v>11.686085711535499</v>
      </c>
      <c r="Q3033">
        <v>3.31926140166083E-2</v>
      </c>
      <c r="R3033">
        <v>56.9802798666325</v>
      </c>
      <c r="S3033">
        <v>5.0376747071263397</v>
      </c>
      <c r="T3033" s="8">
        <f t="shared" si="286"/>
        <v>2370.581642313804</v>
      </c>
      <c r="U3033" s="9">
        <f t="shared" si="287"/>
        <v>-161.3383576861961</v>
      </c>
      <c r="V3033" s="9" t="b">
        <f t="shared" si="288"/>
        <v>0</v>
      </c>
      <c r="W3033" s="10" t="b">
        <f t="shared" si="285"/>
        <v>0</v>
      </c>
      <c r="X3033" s="49">
        <f t="shared" si="289"/>
        <v>0</v>
      </c>
      <c r="Y3033" s="49">
        <f t="shared" si="290"/>
        <v>1</v>
      </c>
      <c r="AG3033">
        <v>1.6776286501590201</v>
      </c>
      <c r="AH3033">
        <v>1.22844957802476</v>
      </c>
      <c r="AI3033">
        <v>3.0705401688510401</v>
      </c>
      <c r="AJ3033">
        <v>1.00543760744138</v>
      </c>
      <c r="AK3033">
        <v>11.686085711535499</v>
      </c>
      <c r="AL3033">
        <v>5.0376747071263397</v>
      </c>
    </row>
    <row r="3034" spans="1:38">
      <c r="A3034">
        <v>3032</v>
      </c>
      <c r="B3034">
        <v>5.4121374381592702E-2</v>
      </c>
      <c r="C3034">
        <v>17.058701534528499</v>
      </c>
      <c r="D3034">
        <v>1.90303582024471</v>
      </c>
      <c r="E3034">
        <v>-3.3252712430284E-2</v>
      </c>
      <c r="F3034">
        <v>14.8286182687952</v>
      </c>
      <c r="G3034">
        <v>1.24086626402848</v>
      </c>
      <c r="H3034">
        <v>-2.7192915412391199E-2</v>
      </c>
      <c r="I3034">
        <v>34.411414367731901</v>
      </c>
      <c r="J3034">
        <v>3.0276981578271598</v>
      </c>
      <c r="K3034">
        <v>-3.07863668519352E-3</v>
      </c>
      <c r="L3034">
        <v>7.1379908577938798</v>
      </c>
      <c r="M3034">
        <v>0.59587806306570901</v>
      </c>
      <c r="N3034">
        <v>-1.0487033012357701E-3</v>
      </c>
      <c r="O3034">
        <v>181.29977060239199</v>
      </c>
      <c r="P3034">
        <v>11.914596146623699</v>
      </c>
      <c r="Q3034">
        <v>6.8490107836405703E-2</v>
      </c>
      <c r="R3034">
        <v>59.027458535133498</v>
      </c>
      <c r="S3034">
        <v>6.0775750780513098</v>
      </c>
      <c r="T3034" s="8">
        <f t="shared" si="286"/>
        <v>2475.9649529841072</v>
      </c>
      <c r="U3034" s="9">
        <f t="shared" si="287"/>
        <v>-55.955047015892887</v>
      </c>
      <c r="V3034" s="9" t="b">
        <f t="shared" si="288"/>
        <v>0</v>
      </c>
      <c r="W3034" s="10" t="b">
        <f t="shared" si="285"/>
        <v>0</v>
      </c>
      <c r="X3034" s="49">
        <f t="shared" si="289"/>
        <v>0</v>
      </c>
      <c r="Y3034" s="49">
        <f t="shared" si="290"/>
        <v>1</v>
      </c>
      <c r="AG3034">
        <v>1.90303582024471</v>
      </c>
      <c r="AH3034">
        <v>1.24086626402848</v>
      </c>
      <c r="AI3034">
        <v>3.0276981578271598</v>
      </c>
      <c r="AJ3034">
        <v>0.59587806306570901</v>
      </c>
      <c r="AK3034">
        <v>11.914596146623699</v>
      </c>
      <c r="AL3034">
        <v>6.0775750780513098</v>
      </c>
    </row>
    <row r="3035" spans="1:38">
      <c r="A3035">
        <v>3033</v>
      </c>
      <c r="B3035">
        <v>1.8810593736455002E-2</v>
      </c>
      <c r="C3035">
        <v>16.466856220557599</v>
      </c>
      <c r="D3035">
        <v>1.68895149347673</v>
      </c>
      <c r="E3035">
        <v>8.3187319116452094E-2</v>
      </c>
      <c r="F3035">
        <v>16.659806332981901</v>
      </c>
      <c r="G3035">
        <v>1.8366814530220099</v>
      </c>
      <c r="H3035">
        <v>5.04880648842363E-3</v>
      </c>
      <c r="I3035">
        <v>35.538977227941601</v>
      </c>
      <c r="J3035">
        <v>3.10833366939598</v>
      </c>
      <c r="K3035">
        <v>-5.2088922992998103E-2</v>
      </c>
      <c r="L3035">
        <v>6.7965902865724903</v>
      </c>
      <c r="M3035">
        <v>0.617479971153296</v>
      </c>
      <c r="N3035">
        <v>-1.8414429981267199E-2</v>
      </c>
      <c r="O3035">
        <v>178.178547927035</v>
      </c>
      <c r="P3035">
        <v>11.6897827769481</v>
      </c>
      <c r="Q3035">
        <v>-6.0763859738595799E-3</v>
      </c>
      <c r="R3035">
        <v>54.786085130348802</v>
      </c>
      <c r="S3035">
        <v>4.48924928883907</v>
      </c>
      <c r="T3035" s="8">
        <f t="shared" si="286"/>
        <v>2343.0478652835186</v>
      </c>
      <c r="U3035" s="9">
        <f t="shared" si="287"/>
        <v>-188.87213471648147</v>
      </c>
      <c r="V3035" s="9" t="b">
        <f t="shared" si="288"/>
        <v>0</v>
      </c>
      <c r="W3035" s="10" t="b">
        <f t="shared" si="285"/>
        <v>0</v>
      </c>
      <c r="X3035" s="49">
        <f t="shared" si="289"/>
        <v>0</v>
      </c>
      <c r="Y3035" s="49">
        <f t="shared" si="290"/>
        <v>1</v>
      </c>
      <c r="AG3035">
        <v>1.68895149347673</v>
      </c>
      <c r="AH3035">
        <v>1.8366814530220099</v>
      </c>
      <c r="AI3035">
        <v>3.10833366939598</v>
      </c>
      <c r="AJ3035">
        <v>0.617479971153296</v>
      </c>
      <c r="AK3035">
        <v>11.6897827769481</v>
      </c>
      <c r="AL3035">
        <v>4.48924928883907</v>
      </c>
    </row>
    <row r="3036" spans="1:38">
      <c r="A3036">
        <v>3034</v>
      </c>
      <c r="B3036">
        <v>-3.1631545003521201E-2</v>
      </c>
      <c r="C3036">
        <v>15.6568341425205</v>
      </c>
      <c r="D3036">
        <v>1.61007591782013</v>
      </c>
      <c r="E3036">
        <v>7.9715014569215106E-2</v>
      </c>
      <c r="F3036">
        <v>16.602058728352301</v>
      </c>
      <c r="G3036">
        <v>1.79774675406423</v>
      </c>
      <c r="H3036">
        <v>2.7442483385552901E-4</v>
      </c>
      <c r="I3036">
        <v>35.369704993709902</v>
      </c>
      <c r="J3036">
        <v>3.0771118852444199</v>
      </c>
      <c r="K3036">
        <v>-2.7484622921519E-2</v>
      </c>
      <c r="L3036">
        <v>6.9658898412939596</v>
      </c>
      <c r="M3036">
        <v>0.59014999522313805</v>
      </c>
      <c r="N3036">
        <v>-2.5200378828564299E-2</v>
      </c>
      <c r="O3036">
        <v>176.97353063213799</v>
      </c>
      <c r="P3036">
        <v>11.7516782305118</v>
      </c>
      <c r="Q3036">
        <v>3.7038608410931199E-2</v>
      </c>
      <c r="R3036">
        <v>57.199847661192202</v>
      </c>
      <c r="S3036">
        <v>5.1279675163014398</v>
      </c>
      <c r="T3036" s="8">
        <f t="shared" si="286"/>
        <v>2395.4730299165158</v>
      </c>
      <c r="U3036" s="9">
        <f t="shared" si="287"/>
        <v>-136.4469700834843</v>
      </c>
      <c r="V3036" s="9" t="b">
        <f t="shared" si="288"/>
        <v>0</v>
      </c>
      <c r="W3036" s="10" t="b">
        <f t="shared" si="285"/>
        <v>0</v>
      </c>
      <c r="X3036" s="49">
        <f t="shared" si="289"/>
        <v>0</v>
      </c>
      <c r="Y3036" s="49">
        <f t="shared" si="290"/>
        <v>1</v>
      </c>
      <c r="AG3036">
        <v>1.61007591782013</v>
      </c>
      <c r="AH3036">
        <v>1.79774675406423</v>
      </c>
      <c r="AI3036">
        <v>3.0771118852444199</v>
      </c>
      <c r="AJ3036">
        <v>0.59014999522313805</v>
      </c>
      <c r="AK3036">
        <v>11.7516782305118</v>
      </c>
      <c r="AL3036">
        <v>5.1279675163014398</v>
      </c>
    </row>
    <row r="3037" spans="1:38">
      <c r="A3037">
        <v>3035</v>
      </c>
      <c r="B3037">
        <v>4.8916348828323998E-2</v>
      </c>
      <c r="C3037">
        <v>16.970141236384801</v>
      </c>
      <c r="D3037">
        <v>1.86215407447249</v>
      </c>
      <c r="E3037">
        <v>-3.5476364575256901E-2</v>
      </c>
      <c r="F3037">
        <v>14.7956812138231</v>
      </c>
      <c r="G3037">
        <v>1.24483783674829</v>
      </c>
      <c r="H3037">
        <v>8.2629908199546395E-2</v>
      </c>
      <c r="I3037">
        <v>38.405902010329498</v>
      </c>
      <c r="J3037">
        <v>4.3558120530728601</v>
      </c>
      <c r="K3037">
        <v>-1.56017090512227E-2</v>
      </c>
      <c r="L3037">
        <v>7.0491586686402403</v>
      </c>
      <c r="M3037">
        <v>0.59025737566916303</v>
      </c>
      <c r="N3037">
        <v>1.34059171756763E-2</v>
      </c>
      <c r="O3037">
        <v>183.93942159595699</v>
      </c>
      <c r="P3037">
        <v>12.500827555585801</v>
      </c>
      <c r="Q3037">
        <v>4.1647536301496601E-3</v>
      </c>
      <c r="R3037">
        <v>55.3500399173776</v>
      </c>
      <c r="S3037">
        <v>4.5808932473600796</v>
      </c>
      <c r="T3037" s="8">
        <f t="shared" si="286"/>
        <v>2513.4782142908684</v>
      </c>
      <c r="U3037" s="9">
        <f t="shared" si="287"/>
        <v>-18.441785709131636</v>
      </c>
      <c r="V3037" s="9" t="b">
        <f t="shared" si="288"/>
        <v>0</v>
      </c>
      <c r="W3037" s="10" t="b">
        <f t="shared" si="285"/>
        <v>0</v>
      </c>
      <c r="X3037" s="49">
        <f t="shared" si="289"/>
        <v>0</v>
      </c>
      <c r="Y3037" s="49">
        <f t="shared" si="290"/>
        <v>1</v>
      </c>
      <c r="AG3037">
        <v>1.86215407447249</v>
      </c>
      <c r="AH3037">
        <v>1.24483783674829</v>
      </c>
      <c r="AI3037">
        <v>4.3558120530728601</v>
      </c>
      <c r="AJ3037">
        <v>0.59025737566916303</v>
      </c>
      <c r="AK3037">
        <v>12.500827555585801</v>
      </c>
      <c r="AL3037">
        <v>4.5808932473600796</v>
      </c>
    </row>
    <row r="3038" spans="1:38">
      <c r="A3038">
        <v>3036</v>
      </c>
      <c r="B3038">
        <v>-5.2178251484299103E-2</v>
      </c>
      <c r="C3038">
        <v>15.33842014833</v>
      </c>
      <c r="D3038">
        <v>1.6523002911603699</v>
      </c>
      <c r="E3038">
        <v>2.07918712776839E-2</v>
      </c>
      <c r="F3038">
        <v>15.652076065981699</v>
      </c>
      <c r="G3038">
        <v>1.32119458067872</v>
      </c>
      <c r="H3038">
        <v>0.11589998728062199</v>
      </c>
      <c r="I3038">
        <v>39.705162818742103</v>
      </c>
      <c r="J3038">
        <v>5.3032939686164697</v>
      </c>
      <c r="K3038">
        <v>3.08965006231063E-2</v>
      </c>
      <c r="L3038">
        <v>7.3846718593373799</v>
      </c>
      <c r="M3038">
        <v>0.65685387830342601</v>
      </c>
      <c r="N3038">
        <v>-4.69917330469935E-2</v>
      </c>
      <c r="O3038">
        <v>173.15875327803499</v>
      </c>
      <c r="P3038">
        <v>12.460516395149</v>
      </c>
      <c r="Q3038">
        <v>2.2393153839959601E-2</v>
      </c>
      <c r="R3038">
        <v>56.3682344319827</v>
      </c>
      <c r="S3038">
        <v>4.8303825456115499</v>
      </c>
      <c r="T3038" s="8">
        <f t="shared" si="286"/>
        <v>2622.4541659519537</v>
      </c>
      <c r="U3038" s="9">
        <f t="shared" si="287"/>
        <v>90.534165951953582</v>
      </c>
      <c r="V3038" s="9" t="b">
        <f t="shared" si="288"/>
        <v>0</v>
      </c>
      <c r="W3038" s="10" t="b">
        <f t="shared" si="285"/>
        <v>0</v>
      </c>
      <c r="X3038" s="49">
        <f t="shared" si="289"/>
        <v>1</v>
      </c>
      <c r="Y3038" s="49">
        <f t="shared" si="290"/>
        <v>0</v>
      </c>
      <c r="AG3038">
        <v>1.6523002911603699</v>
      </c>
      <c r="AH3038">
        <v>1.32119458067872</v>
      </c>
      <c r="AI3038">
        <v>5.3032939686164697</v>
      </c>
      <c r="AJ3038">
        <v>0.65685387830342601</v>
      </c>
      <c r="AK3038">
        <v>12.460516395149</v>
      </c>
      <c r="AL3038">
        <v>4.8303825456115499</v>
      </c>
    </row>
    <row r="3039" spans="1:38">
      <c r="A3039">
        <v>3037</v>
      </c>
      <c r="B3039">
        <v>-6.5463487983663499E-2</v>
      </c>
      <c r="C3039">
        <v>15.1359932311787</v>
      </c>
      <c r="D3039">
        <v>1.6999053827969799</v>
      </c>
      <c r="E3039">
        <v>-2.9485766440932901E-2</v>
      </c>
      <c r="F3039">
        <v>14.8845822133119</v>
      </c>
      <c r="G3039">
        <v>1.2344717016858699</v>
      </c>
      <c r="H3039">
        <v>-5.7533709895339902E-3</v>
      </c>
      <c r="I3039">
        <v>35.157144911663501</v>
      </c>
      <c r="J3039">
        <v>3.0453225698144499</v>
      </c>
      <c r="K3039">
        <v>1.9491305825039999E-2</v>
      </c>
      <c r="L3039">
        <v>7.30092671091219</v>
      </c>
      <c r="M3039">
        <v>0.62964246194418405</v>
      </c>
      <c r="N3039">
        <v>2.3944069029903901E-2</v>
      </c>
      <c r="O3039">
        <v>185.88805260409799</v>
      </c>
      <c r="P3039">
        <v>13.171475768623999</v>
      </c>
      <c r="Q3039">
        <v>-6.4072006805889299E-3</v>
      </c>
      <c r="R3039">
        <v>54.767964085183003</v>
      </c>
      <c r="S3039">
        <v>4.4861976241311199</v>
      </c>
      <c r="T3039" s="8">
        <f t="shared" si="286"/>
        <v>2426.7015508996601</v>
      </c>
      <c r="U3039" s="9">
        <f t="shared" si="287"/>
        <v>-105.21844910033997</v>
      </c>
      <c r="V3039" s="9" t="b">
        <f t="shared" si="288"/>
        <v>0</v>
      </c>
      <c r="W3039" s="10" t="b">
        <f t="shared" si="285"/>
        <v>0</v>
      </c>
      <c r="X3039" s="49">
        <f t="shared" si="289"/>
        <v>0</v>
      </c>
      <c r="Y3039" s="49">
        <f t="shared" si="290"/>
        <v>1</v>
      </c>
      <c r="AG3039">
        <v>1.6999053827969799</v>
      </c>
      <c r="AH3039">
        <v>1.2344717016858699</v>
      </c>
      <c r="AI3039">
        <v>3.0453225698144499</v>
      </c>
      <c r="AJ3039">
        <v>0.62964246194418405</v>
      </c>
      <c r="AK3039">
        <v>13.171475768623999</v>
      </c>
      <c r="AL3039">
        <v>4.4861976241311199</v>
      </c>
    </row>
    <row r="3040" spans="1:38">
      <c r="A3040">
        <v>3038</v>
      </c>
      <c r="B3040">
        <v>3.3418466334275601E-2</v>
      </c>
      <c r="C3040">
        <v>16.709167475400601</v>
      </c>
      <c r="D3040">
        <v>1.7646228411512801</v>
      </c>
      <c r="E3040">
        <v>-7.4301501986128397E-3</v>
      </c>
      <c r="F3040">
        <v>15.2165179140117</v>
      </c>
      <c r="G3040">
        <v>1.2341463208397001</v>
      </c>
      <c r="H3040">
        <v>-7.0403397519556196E-2</v>
      </c>
      <c r="I3040">
        <v>32.956148361540798</v>
      </c>
      <c r="J3040">
        <v>3.3348816657677798</v>
      </c>
      <c r="K3040">
        <v>-5.0497035554075101E-2</v>
      </c>
      <c r="L3040">
        <v>6.8074183094874199</v>
      </c>
      <c r="M3040">
        <v>0.61394501685182801</v>
      </c>
      <c r="N3040">
        <v>2.5817913657751101E-2</v>
      </c>
      <c r="O3040">
        <v>186.23670449056499</v>
      </c>
      <c r="P3040">
        <v>13.2959006475902</v>
      </c>
      <c r="Q3040">
        <v>4.52505583550495E-2</v>
      </c>
      <c r="R3040">
        <v>57.671503905177602</v>
      </c>
      <c r="S3040">
        <v>5.3450501038691698</v>
      </c>
      <c r="T3040" s="8">
        <f t="shared" si="286"/>
        <v>2558.8546596069955</v>
      </c>
      <c r="U3040" s="9">
        <f t="shared" si="287"/>
        <v>26.93465960699541</v>
      </c>
      <c r="V3040" s="9" t="b">
        <f t="shared" si="288"/>
        <v>0</v>
      </c>
      <c r="W3040" s="10" t="b">
        <f t="shared" si="285"/>
        <v>0</v>
      </c>
      <c r="X3040" s="49">
        <f t="shared" si="289"/>
        <v>1</v>
      </c>
      <c r="Y3040" s="49">
        <f t="shared" si="290"/>
        <v>0</v>
      </c>
      <c r="AG3040">
        <v>1.7646228411512801</v>
      </c>
      <c r="AH3040">
        <v>1.2341463208397001</v>
      </c>
      <c r="AI3040">
        <v>3.3348816657677798</v>
      </c>
      <c r="AJ3040">
        <v>0.61394501685182801</v>
      </c>
      <c r="AK3040">
        <v>13.2959006475902</v>
      </c>
      <c r="AL3040">
        <v>5.3450501038691698</v>
      </c>
    </row>
    <row r="3041" spans="1:38">
      <c r="A3041">
        <v>3039</v>
      </c>
      <c r="B3041">
        <v>4.5275038716515503E-2</v>
      </c>
      <c r="C3041">
        <v>16.908460057804898</v>
      </c>
      <c r="D3041">
        <v>1.8353793139511301</v>
      </c>
      <c r="E3041">
        <v>7.7264284462391003E-2</v>
      </c>
      <c r="F3041">
        <v>16.5614213791183</v>
      </c>
      <c r="G3041">
        <v>1.77061333737106</v>
      </c>
      <c r="H3041">
        <v>1.94045848453855E-2</v>
      </c>
      <c r="I3041">
        <v>36.052846580143402</v>
      </c>
      <c r="J3041">
        <v>3.2216828354820799</v>
      </c>
      <c r="K3041">
        <v>-4.9377724957348698E-2</v>
      </c>
      <c r="L3041">
        <v>6.8150421908872296</v>
      </c>
      <c r="M3041">
        <v>0.61152807706532397</v>
      </c>
      <c r="N3041">
        <v>6.7545863562310801E-3</v>
      </c>
      <c r="O3041">
        <v>182.72003940483199</v>
      </c>
      <c r="P3041">
        <v>12.1986082882486</v>
      </c>
      <c r="Q3041">
        <v>6.2376884612864898E-2</v>
      </c>
      <c r="R3041">
        <v>58.667711232928397</v>
      </c>
      <c r="S3041">
        <v>5.8615902869848799</v>
      </c>
      <c r="T3041" s="8">
        <f t="shared" si="286"/>
        <v>2549.9402139103076</v>
      </c>
      <c r="U3041" s="9">
        <f t="shared" si="287"/>
        <v>18.020213910307575</v>
      </c>
      <c r="V3041" s="9" t="b">
        <f t="shared" si="288"/>
        <v>0</v>
      </c>
      <c r="W3041" s="10" t="b">
        <f t="shared" si="285"/>
        <v>0</v>
      </c>
      <c r="X3041" s="49">
        <f t="shared" si="289"/>
        <v>1</v>
      </c>
      <c r="Y3041" s="49">
        <f t="shared" si="290"/>
        <v>0</v>
      </c>
      <c r="AG3041">
        <v>1.8353793139511301</v>
      </c>
      <c r="AH3041">
        <v>1.77061333737106</v>
      </c>
      <c r="AI3041">
        <v>3.2216828354820799</v>
      </c>
      <c r="AJ3041">
        <v>0.61152807706532397</v>
      </c>
      <c r="AK3041">
        <v>12.1986082882486</v>
      </c>
      <c r="AL3041">
        <v>5.8615902869848799</v>
      </c>
    </row>
    <row r="3042" spans="1:38">
      <c r="A3042">
        <v>3040</v>
      </c>
      <c r="B3042">
        <v>-4.2797845350669101E-3</v>
      </c>
      <c r="C3042">
        <v>16.090986468775998</v>
      </c>
      <c r="D3042">
        <v>1.6212817914031299</v>
      </c>
      <c r="E3042">
        <v>-3.00880377918245E-2</v>
      </c>
      <c r="F3042">
        <v>14.875620354881001</v>
      </c>
      <c r="G3042">
        <v>1.2349448161424199</v>
      </c>
      <c r="H3042">
        <v>-3.1978593340599597E-2</v>
      </c>
      <c r="I3042">
        <v>34.247125851032202</v>
      </c>
      <c r="J3042">
        <v>3.0439820692598301</v>
      </c>
      <c r="K3042">
        <v>-5.2535016161899602E-2</v>
      </c>
      <c r="L3042">
        <v>6.7935590502310097</v>
      </c>
      <c r="M3042">
        <v>0.61910162897512799</v>
      </c>
      <c r="N3042">
        <v>-4.6938813321786801E-2</v>
      </c>
      <c r="O3042">
        <v>173.167917034146</v>
      </c>
      <c r="P3042">
        <v>12.457944305564</v>
      </c>
      <c r="Q3042">
        <v>-4.9803566437373499E-2</v>
      </c>
      <c r="R3042">
        <v>52.442066248681698</v>
      </c>
      <c r="S3042">
        <v>4.6527196808369302</v>
      </c>
      <c r="T3042" s="8">
        <f t="shared" si="286"/>
        <v>2362.9974292181437</v>
      </c>
      <c r="U3042" s="9">
        <f t="shared" si="287"/>
        <v>-168.92257078185639</v>
      </c>
      <c r="V3042" s="9" t="b">
        <f t="shared" si="288"/>
        <v>0</v>
      </c>
      <c r="W3042" s="10" t="b">
        <f t="shared" si="285"/>
        <v>0</v>
      </c>
      <c r="X3042" s="49">
        <f t="shared" si="289"/>
        <v>0</v>
      </c>
      <c r="Y3042" s="49">
        <f t="shared" si="290"/>
        <v>1</v>
      </c>
      <c r="AG3042">
        <v>1.6212817914031299</v>
      </c>
      <c r="AH3042">
        <v>1.2349448161424199</v>
      </c>
      <c r="AI3042">
        <v>3.0439820692598301</v>
      </c>
      <c r="AJ3042">
        <v>0.61910162897512799</v>
      </c>
      <c r="AK3042">
        <v>12.457944305564</v>
      </c>
      <c r="AL3042">
        <v>4.6527196808369302</v>
      </c>
    </row>
    <row r="3043" spans="1:38">
      <c r="A3043">
        <v>3041</v>
      </c>
      <c r="B3043">
        <v>3.7667275553643999E-4</v>
      </c>
      <c r="C3043">
        <v>16.166088178282902</v>
      </c>
      <c r="D3043">
        <v>1.6325389947017499</v>
      </c>
      <c r="E3043">
        <v>-3.0383358998255498E-2</v>
      </c>
      <c r="F3043">
        <v>14.8712279173533</v>
      </c>
      <c r="G3043">
        <v>1.23560843192474</v>
      </c>
      <c r="H3043">
        <v>-4.0930241930069299E-2</v>
      </c>
      <c r="I3043">
        <v>33.941925675596998</v>
      </c>
      <c r="J3043">
        <v>3.0847184431278301</v>
      </c>
      <c r="K3043">
        <v>6.3331825305985398E-2</v>
      </c>
      <c r="L3043">
        <v>7.6281229532168302</v>
      </c>
      <c r="M3043">
        <v>0.77249087067915401</v>
      </c>
      <c r="N3043">
        <v>-9.7879889473765909E-4</v>
      </c>
      <c r="O3043">
        <v>181.31244469823599</v>
      </c>
      <c r="P3043">
        <v>11.916854302518299</v>
      </c>
      <c r="Q3043">
        <v>-2.7410374629517401E-2</v>
      </c>
      <c r="R3043">
        <v>53.629658865001801</v>
      </c>
      <c r="S3043">
        <v>4.4654470613101598</v>
      </c>
      <c r="T3043" s="8">
        <f t="shared" si="286"/>
        <v>2310.7658104261927</v>
      </c>
      <c r="U3043" s="9">
        <f t="shared" si="287"/>
        <v>-221.15418957380734</v>
      </c>
      <c r="V3043" s="9" t="b">
        <f t="shared" si="288"/>
        <v>0</v>
      </c>
      <c r="W3043" s="10" t="b">
        <f t="shared" si="285"/>
        <v>0</v>
      </c>
      <c r="X3043" s="49">
        <f t="shared" si="289"/>
        <v>0</v>
      </c>
      <c r="Y3043" s="49">
        <f t="shared" si="290"/>
        <v>1</v>
      </c>
      <c r="AG3043">
        <v>1.6325389947017499</v>
      </c>
      <c r="AH3043">
        <v>1.23560843192474</v>
      </c>
      <c r="AI3043">
        <v>3.0847184431278301</v>
      </c>
      <c r="AJ3043">
        <v>0.77249087067915401</v>
      </c>
      <c r="AK3043">
        <v>11.916854302518299</v>
      </c>
      <c r="AL3043">
        <v>4.4654470613101598</v>
      </c>
    </row>
    <row r="3044" spans="1:38">
      <c r="A3044">
        <v>3042</v>
      </c>
      <c r="B3044">
        <v>-6.6382581074095906E-2</v>
      </c>
      <c r="C3044">
        <v>15.122088235354701</v>
      </c>
      <c r="D3044">
        <v>1.7032626195896501</v>
      </c>
      <c r="E3044">
        <v>-4.8600215997774303E-2</v>
      </c>
      <c r="F3044">
        <v>14.6027735067091</v>
      </c>
      <c r="G3044">
        <v>1.27681922213823</v>
      </c>
      <c r="H3044">
        <v>-6.3520195163018295E-2</v>
      </c>
      <c r="I3044">
        <v>33.1837746999649</v>
      </c>
      <c r="J3044">
        <v>3.2631008519961</v>
      </c>
      <c r="K3044">
        <v>9.1308355157515408E-3</v>
      </c>
      <c r="L3044">
        <v>7.2256761651269903</v>
      </c>
      <c r="M3044">
        <v>0.61055660661093802</v>
      </c>
      <c r="N3044">
        <v>-2.61094580350851E-2</v>
      </c>
      <c r="O3044">
        <v>176.81272078085701</v>
      </c>
      <c r="P3044">
        <v>11.7716528307117</v>
      </c>
      <c r="Q3044">
        <v>9.1311611448553306E-2</v>
      </c>
      <c r="R3044">
        <v>60.3900428668993</v>
      </c>
      <c r="S3044">
        <v>6.9818306638595597</v>
      </c>
      <c r="T3044" s="8">
        <f t="shared" si="286"/>
        <v>2560.7222794906179</v>
      </c>
      <c r="U3044" s="9">
        <f t="shared" si="287"/>
        <v>28.802279490617821</v>
      </c>
      <c r="V3044" s="9" t="b">
        <f t="shared" si="288"/>
        <v>0</v>
      </c>
      <c r="W3044" s="10" t="b">
        <f t="shared" si="285"/>
        <v>0</v>
      </c>
      <c r="X3044" s="49">
        <f t="shared" si="289"/>
        <v>1</v>
      </c>
      <c r="Y3044" s="49">
        <f t="shared" si="290"/>
        <v>0</v>
      </c>
      <c r="AG3044">
        <v>1.7032626195896501</v>
      </c>
      <c r="AH3044">
        <v>1.27681922213823</v>
      </c>
      <c r="AI3044">
        <v>3.2631008519961</v>
      </c>
      <c r="AJ3044">
        <v>0.61055660661093802</v>
      </c>
      <c r="AK3044">
        <v>11.7716528307117</v>
      </c>
      <c r="AL3044">
        <v>6.9818306638595597</v>
      </c>
    </row>
    <row r="3045" spans="1:38">
      <c r="A3045">
        <v>3043</v>
      </c>
      <c r="B3045">
        <v>-1.9615286306837999E-2</v>
      </c>
      <c r="C3045">
        <v>15.8461056019474</v>
      </c>
      <c r="D3045">
        <v>1.6096903072931901</v>
      </c>
      <c r="E3045">
        <v>7.4907080479317503E-2</v>
      </c>
      <c r="F3045">
        <v>16.522428705575699</v>
      </c>
      <c r="G3045">
        <v>1.7435735077158301</v>
      </c>
      <c r="H3045">
        <v>-1.2557028558988201E-2</v>
      </c>
      <c r="I3045">
        <v>34.918759602138401</v>
      </c>
      <c r="J3045">
        <v>3.0330201651573798</v>
      </c>
      <c r="K3045">
        <v>6.7407255616918904E-3</v>
      </c>
      <c r="L3045">
        <v>7.2084266269580297</v>
      </c>
      <c r="M3045">
        <v>0.60860925161476198</v>
      </c>
      <c r="N3045">
        <v>-5.9173412819053403E-2</v>
      </c>
      <c r="O3045">
        <v>171.06218458641899</v>
      </c>
      <c r="P3045">
        <v>13.173871104816</v>
      </c>
      <c r="Q3045">
        <v>9.00561651432937E-3</v>
      </c>
      <c r="R3045">
        <v>55.6186314541389</v>
      </c>
      <c r="S3045">
        <v>4.6310409304679796</v>
      </c>
      <c r="T3045" s="8">
        <f t="shared" si="286"/>
        <v>2479.9805267065144</v>
      </c>
      <c r="U3045" s="9">
        <f t="shared" si="287"/>
        <v>-51.939473293485662</v>
      </c>
      <c r="V3045" s="9" t="b">
        <f t="shared" si="288"/>
        <v>0</v>
      </c>
      <c r="W3045" s="10" t="b">
        <f t="shared" si="285"/>
        <v>0</v>
      </c>
      <c r="X3045" s="49">
        <f t="shared" si="289"/>
        <v>0</v>
      </c>
      <c r="Y3045" s="49">
        <f t="shared" si="290"/>
        <v>1</v>
      </c>
      <c r="AG3045">
        <v>1.6096903072931901</v>
      </c>
      <c r="AH3045">
        <v>1.7435735077158301</v>
      </c>
      <c r="AI3045">
        <v>3.0330201651573798</v>
      </c>
      <c r="AJ3045">
        <v>0.60860925161476198</v>
      </c>
      <c r="AK3045">
        <v>13.173871104816</v>
      </c>
      <c r="AL3045">
        <v>4.6310409304679796</v>
      </c>
    </row>
    <row r="3046" spans="1:38">
      <c r="A3046">
        <v>3044</v>
      </c>
      <c r="B3046">
        <v>-3.8283425961279698E-2</v>
      </c>
      <c r="C3046">
        <v>15.5530323669037</v>
      </c>
      <c r="D3046">
        <v>1.6217193116941599</v>
      </c>
      <c r="E3046">
        <v>-8.8046888999465001E-2</v>
      </c>
      <c r="F3046">
        <v>14.037955999025201</v>
      </c>
      <c r="G3046">
        <v>1.4859933006836501</v>
      </c>
      <c r="H3046">
        <v>-5.6659127634740798E-2</v>
      </c>
      <c r="I3046">
        <v>33.4122336589867</v>
      </c>
      <c r="J3046">
        <v>3.1954407039644201</v>
      </c>
      <c r="K3046">
        <v>2.2934848572548499E-2</v>
      </c>
      <c r="L3046">
        <v>7.3261111010132396</v>
      </c>
      <c r="M3046">
        <v>0.63798290138300395</v>
      </c>
      <c r="N3046">
        <v>8.9123120883398493E-2</v>
      </c>
      <c r="O3046">
        <v>198.40763493620801</v>
      </c>
      <c r="P3046">
        <v>20.9804724342487</v>
      </c>
      <c r="Q3046">
        <v>0.10670610677039</v>
      </c>
      <c r="R3046">
        <v>61.326909894528399</v>
      </c>
      <c r="S3046">
        <v>7.6869015985279896</v>
      </c>
      <c r="T3046" s="8">
        <f t="shared" si="286"/>
        <v>3560.8510250501922</v>
      </c>
      <c r="U3046" s="9">
        <f t="shared" si="287"/>
        <v>1028.9310250501921</v>
      </c>
      <c r="V3046" s="9" t="b">
        <f t="shared" si="288"/>
        <v>0</v>
      </c>
      <c r="W3046" s="10" t="b">
        <f t="shared" si="285"/>
        <v>0</v>
      </c>
      <c r="X3046" s="49">
        <f t="shared" si="289"/>
        <v>1</v>
      </c>
      <c r="Y3046" s="49">
        <f t="shared" si="290"/>
        <v>0</v>
      </c>
      <c r="AG3046">
        <v>1.6217193116941599</v>
      </c>
      <c r="AH3046">
        <v>1.4859933006836501</v>
      </c>
      <c r="AI3046">
        <v>3.1954407039644201</v>
      </c>
      <c r="AJ3046">
        <v>0.63798290138300395</v>
      </c>
      <c r="AK3046">
        <v>20.9804724342487</v>
      </c>
      <c r="AL3046">
        <v>7.6869015985279896</v>
      </c>
    </row>
    <row r="3047" spans="1:38">
      <c r="A3047">
        <v>3045</v>
      </c>
      <c r="B3047">
        <v>4.2082610169817E-2</v>
      </c>
      <c r="C3047">
        <v>16.8545670777509</v>
      </c>
      <c r="D3047">
        <v>1.81164726314806</v>
      </c>
      <c r="E3047">
        <v>4.7527219821049002E-2</v>
      </c>
      <c r="F3047">
        <v>16.0761838480813</v>
      </c>
      <c r="G3047">
        <v>1.4929882895106801</v>
      </c>
      <c r="H3047">
        <v>6.8033578009762202E-2</v>
      </c>
      <c r="I3047">
        <v>37.849388193598699</v>
      </c>
      <c r="J3047">
        <v>4.0128497654183999</v>
      </c>
      <c r="K3047">
        <v>-3.9181500041113003E-2</v>
      </c>
      <c r="L3047">
        <v>6.8848853571038902</v>
      </c>
      <c r="M3047">
        <v>0.601278737574518</v>
      </c>
      <c r="N3047">
        <v>-2.8008733737116102E-2</v>
      </c>
      <c r="O3047">
        <v>176.47722337835199</v>
      </c>
      <c r="P3047">
        <v>11.8085775129806</v>
      </c>
      <c r="Q3047">
        <v>2.8687533261360702E-2</v>
      </c>
      <c r="R3047">
        <v>56.724156465863203</v>
      </c>
      <c r="S3047">
        <v>4.9498864843858801</v>
      </c>
      <c r="T3047" s="8">
        <f t="shared" si="286"/>
        <v>2467.7228053018139</v>
      </c>
      <c r="U3047" s="9">
        <f t="shared" si="287"/>
        <v>-64.197194698186195</v>
      </c>
      <c r="V3047" s="9" t="b">
        <f t="shared" si="288"/>
        <v>0</v>
      </c>
      <c r="W3047" s="10" t="b">
        <f t="shared" si="285"/>
        <v>0</v>
      </c>
      <c r="X3047" s="49">
        <f t="shared" si="289"/>
        <v>0</v>
      </c>
      <c r="Y3047" s="49">
        <f t="shared" si="290"/>
        <v>1</v>
      </c>
      <c r="AG3047">
        <v>1.81164726314806</v>
      </c>
      <c r="AH3047">
        <v>1.4929882895106801</v>
      </c>
      <c r="AI3047">
        <v>4.0128497654183999</v>
      </c>
      <c r="AJ3047">
        <v>0.601278737574518</v>
      </c>
      <c r="AK3047">
        <v>11.8085775129806</v>
      </c>
      <c r="AL3047">
        <v>4.9498864843858801</v>
      </c>
    </row>
    <row r="3048" spans="1:38">
      <c r="A3048">
        <v>3046</v>
      </c>
      <c r="B3048">
        <v>5.7776622751474903E-2</v>
      </c>
      <c r="C3048">
        <v>17.121169423778099</v>
      </c>
      <c r="D3048">
        <v>1.93097584234037</v>
      </c>
      <c r="E3048">
        <v>-1.21609570427314E-2</v>
      </c>
      <c r="F3048">
        <v>15.144701515615701</v>
      </c>
      <c r="G3048">
        <v>1.2311454657663199</v>
      </c>
      <c r="H3048">
        <v>6.7083899201801606E-2</v>
      </c>
      <c r="I3048">
        <v>37.813460494324502</v>
      </c>
      <c r="J3048">
        <v>3.9930393567892799</v>
      </c>
      <c r="K3048">
        <v>6.2866079194606794E-2</v>
      </c>
      <c r="L3048">
        <v>7.6245710118299002</v>
      </c>
      <c r="M3048">
        <v>0.77213489151077497</v>
      </c>
      <c r="N3048">
        <v>-1.73185938776938E-2</v>
      </c>
      <c r="O3048">
        <v>178.373909435282</v>
      </c>
      <c r="P3048">
        <v>11.690794010243</v>
      </c>
      <c r="Q3048">
        <v>2.7275168719917801E-2</v>
      </c>
      <c r="R3048">
        <v>56.644097827926501</v>
      </c>
      <c r="S3048">
        <v>4.9231970804785297</v>
      </c>
      <c r="T3048" s="8">
        <f t="shared" si="286"/>
        <v>2454.1286647128272</v>
      </c>
      <c r="U3048" s="9">
        <f t="shared" si="287"/>
        <v>-77.791335287172842</v>
      </c>
      <c r="V3048" s="9" t="b">
        <f t="shared" si="288"/>
        <v>0</v>
      </c>
      <c r="W3048" s="10" t="b">
        <f t="shared" si="285"/>
        <v>0</v>
      </c>
      <c r="X3048" s="49">
        <f t="shared" si="289"/>
        <v>0</v>
      </c>
      <c r="Y3048" s="49">
        <f t="shared" si="290"/>
        <v>1</v>
      </c>
      <c r="AG3048">
        <v>1.93097584234037</v>
      </c>
      <c r="AH3048">
        <v>1.2311454657663199</v>
      </c>
      <c r="AI3048">
        <v>3.9930393567892799</v>
      </c>
      <c r="AJ3048">
        <v>0.77213489151077497</v>
      </c>
      <c r="AK3048">
        <v>11.690794010243</v>
      </c>
      <c r="AL3048">
        <v>4.9231970804785297</v>
      </c>
    </row>
    <row r="3049" spans="1:38">
      <c r="A3049">
        <v>3047</v>
      </c>
      <c r="B3049">
        <v>2.96505971765877E-2</v>
      </c>
      <c r="C3049">
        <v>16.6463279784641</v>
      </c>
      <c r="D3049">
        <v>1.7436099146439801</v>
      </c>
      <c r="E3049">
        <v>6.0195607301114902E-2</v>
      </c>
      <c r="F3049">
        <v>16.281138656676202</v>
      </c>
      <c r="G3049">
        <v>1.59917735483518</v>
      </c>
      <c r="H3049">
        <v>0.11063944805812299</v>
      </c>
      <c r="I3049">
        <v>39.496840676212003</v>
      </c>
      <c r="J3049">
        <v>5.1396549423945004</v>
      </c>
      <c r="K3049">
        <v>-4.0707379215111798E-2</v>
      </c>
      <c r="L3049">
        <v>6.8743878649112604</v>
      </c>
      <c r="M3049">
        <v>0.60190190923717801</v>
      </c>
      <c r="N3049">
        <v>4.1035955382404399E-2</v>
      </c>
      <c r="O3049">
        <v>189.09253740771399</v>
      </c>
      <c r="P3049">
        <v>14.6300231693846</v>
      </c>
      <c r="Q3049">
        <v>-3.2066607226759199E-2</v>
      </c>
      <c r="R3049">
        <v>53.380527156913899</v>
      </c>
      <c r="S3049">
        <v>4.4988262875735598</v>
      </c>
      <c r="T3049" s="8">
        <f t="shared" si="286"/>
        <v>2821.3193578068999</v>
      </c>
      <c r="U3049" s="9">
        <f t="shared" si="287"/>
        <v>289.39935780689984</v>
      </c>
      <c r="V3049" s="9" t="b">
        <f t="shared" si="288"/>
        <v>0</v>
      </c>
      <c r="W3049" s="10" t="b">
        <f t="shared" si="285"/>
        <v>0</v>
      </c>
      <c r="X3049" s="49">
        <f t="shared" si="289"/>
        <v>1</v>
      </c>
      <c r="Y3049" s="49">
        <f t="shared" si="290"/>
        <v>0</v>
      </c>
      <c r="AG3049">
        <v>1.7436099146439801</v>
      </c>
      <c r="AH3049">
        <v>1.59917735483518</v>
      </c>
      <c r="AI3049">
        <v>5.1396549423945004</v>
      </c>
      <c r="AJ3049">
        <v>0.60190190923717801</v>
      </c>
      <c r="AK3049">
        <v>14.6300231693846</v>
      </c>
      <c r="AL3049">
        <v>4.4988262875735598</v>
      </c>
    </row>
    <row r="3050" spans="1:38">
      <c r="A3050">
        <v>3048</v>
      </c>
      <c r="B3050">
        <v>2.9671487797003501E-2</v>
      </c>
      <c r="C3050">
        <v>16.646675734215599</v>
      </c>
      <c r="D3050">
        <v>1.74360991594953</v>
      </c>
      <c r="E3050">
        <v>-4.4576836770994201E-2</v>
      </c>
      <c r="F3050">
        <v>14.661644352744201</v>
      </c>
      <c r="G3050">
        <v>1.26621960780089</v>
      </c>
      <c r="H3050">
        <v>2.8624925122987799E-2</v>
      </c>
      <c r="I3050">
        <v>36.3868033250697</v>
      </c>
      <c r="J3050">
        <v>3.3306473139877899</v>
      </c>
      <c r="K3050">
        <v>4.7659543799579901E-2</v>
      </c>
      <c r="L3050">
        <v>7.5095047993878303</v>
      </c>
      <c r="M3050">
        <v>0.71183051011992204</v>
      </c>
      <c r="N3050">
        <v>-4.8007166146099699E-2</v>
      </c>
      <c r="O3050">
        <v>172.983011390722</v>
      </c>
      <c r="P3050">
        <v>12.5067882219114</v>
      </c>
      <c r="Q3050">
        <v>7.5668995710899897E-2</v>
      </c>
      <c r="R3050">
        <v>59.4527347200641</v>
      </c>
      <c r="S3050">
        <v>6.3310181941429304</v>
      </c>
      <c r="T3050" s="8">
        <f t="shared" si="286"/>
        <v>2589.0113763912464</v>
      </c>
      <c r="U3050" s="9">
        <f t="shared" si="287"/>
        <v>57.091376391246285</v>
      </c>
      <c r="V3050" s="9" t="b">
        <f t="shared" si="288"/>
        <v>0</v>
      </c>
      <c r="W3050" s="10" t="b">
        <f t="shared" si="285"/>
        <v>0</v>
      </c>
      <c r="X3050" s="49">
        <f t="shared" si="289"/>
        <v>1</v>
      </c>
      <c r="Y3050" s="49">
        <f t="shared" si="290"/>
        <v>0</v>
      </c>
      <c r="AG3050">
        <v>1.74360991594953</v>
      </c>
      <c r="AH3050">
        <v>1.26621960780089</v>
      </c>
      <c r="AI3050">
        <v>3.3306473139877899</v>
      </c>
      <c r="AJ3050">
        <v>0.71183051011992204</v>
      </c>
      <c r="AK3050">
        <v>12.5067882219114</v>
      </c>
      <c r="AL3050">
        <v>6.3310181941429304</v>
      </c>
    </row>
    <row r="3051" spans="1:38">
      <c r="A3051">
        <v>3049</v>
      </c>
      <c r="B3051">
        <v>-4.3444721197856799E-2</v>
      </c>
      <c r="C3051">
        <v>15.472965377461399</v>
      </c>
      <c r="D3051">
        <v>1.6316945275405099</v>
      </c>
      <c r="E3051">
        <v>-1.9192117199466899E-2</v>
      </c>
      <c r="F3051">
        <v>15.038590173806501</v>
      </c>
      <c r="G3051">
        <v>1.22751478426144</v>
      </c>
      <c r="H3051">
        <v>-8.6892737733258296E-3</v>
      </c>
      <c r="I3051">
        <v>35.054078322821802</v>
      </c>
      <c r="J3051">
        <v>3.0363688799583501</v>
      </c>
      <c r="K3051">
        <v>1.8944522291628501E-2</v>
      </c>
      <c r="L3051">
        <v>7.2969357755962996</v>
      </c>
      <c r="M3051">
        <v>0.628508165277468</v>
      </c>
      <c r="N3051">
        <v>8.2927317431995499E-3</v>
      </c>
      <c r="O3051">
        <v>183.00130564928401</v>
      </c>
      <c r="P3051">
        <v>12.255494009412599</v>
      </c>
      <c r="Q3051">
        <v>6.5834753539657495E-2</v>
      </c>
      <c r="R3051">
        <v>58.870927633960299</v>
      </c>
      <c r="S3051">
        <v>5.9834780019819798</v>
      </c>
      <c r="T3051" s="8">
        <f t="shared" si="286"/>
        <v>2476.3058368432348</v>
      </c>
      <c r="U3051" s="9">
        <f t="shared" si="287"/>
        <v>-55.614163156765244</v>
      </c>
      <c r="V3051" s="9" t="b">
        <f t="shared" si="288"/>
        <v>0</v>
      </c>
      <c r="W3051" s="10" t="b">
        <f t="shared" si="285"/>
        <v>0</v>
      </c>
      <c r="X3051" s="49">
        <f t="shared" si="289"/>
        <v>0</v>
      </c>
      <c r="Y3051" s="49">
        <f t="shared" si="290"/>
        <v>1</v>
      </c>
      <c r="AG3051">
        <v>1.6316945275405099</v>
      </c>
      <c r="AH3051">
        <v>1.22751478426144</v>
      </c>
      <c r="AI3051">
        <v>3.0363688799583501</v>
      </c>
      <c r="AJ3051">
        <v>0.628508165277468</v>
      </c>
      <c r="AK3051">
        <v>12.255494009412599</v>
      </c>
      <c r="AL3051">
        <v>5.9834780019819798</v>
      </c>
    </row>
    <row r="3052" spans="1:38">
      <c r="A3052">
        <v>3050</v>
      </c>
      <c r="B3052">
        <v>-4.35263200375944E-2</v>
      </c>
      <c r="C3052">
        <v>15.471702852950299</v>
      </c>
      <c r="D3052">
        <v>1.6326373125745499</v>
      </c>
      <c r="E3052">
        <v>-1.9315053598059199E-3</v>
      </c>
      <c r="F3052">
        <v>15.3004186003468</v>
      </c>
      <c r="G3052">
        <v>1.2459549787300199</v>
      </c>
      <c r="H3052">
        <v>-6.25533281389722E-2</v>
      </c>
      <c r="I3052">
        <v>33.215874513080401</v>
      </c>
      <c r="J3052">
        <v>3.2530033061827002</v>
      </c>
      <c r="K3052">
        <v>-3.9620204031211297E-2</v>
      </c>
      <c r="L3052">
        <v>6.8818655928660997</v>
      </c>
      <c r="M3052">
        <v>0.60064045274602895</v>
      </c>
      <c r="N3052">
        <v>1.0683835488752401E-2</v>
      </c>
      <c r="O3052">
        <v>183.43940431761499</v>
      </c>
      <c r="P3052">
        <v>12.3451444394465</v>
      </c>
      <c r="Q3052">
        <v>6.1923451867620201E-3</v>
      </c>
      <c r="R3052">
        <v>55.462381043444203</v>
      </c>
      <c r="S3052">
        <v>4.6022884325186597</v>
      </c>
      <c r="T3052" s="8">
        <f t="shared" si="286"/>
        <v>2367.9668922198457</v>
      </c>
      <c r="U3052" s="9">
        <f t="shared" si="287"/>
        <v>-163.95310778015437</v>
      </c>
      <c r="V3052" s="9" t="b">
        <f t="shared" si="288"/>
        <v>0</v>
      </c>
      <c r="W3052" s="10" t="b">
        <f t="shared" si="285"/>
        <v>0</v>
      </c>
      <c r="X3052" s="49">
        <f t="shared" si="289"/>
        <v>0</v>
      </c>
      <c r="Y3052" s="49">
        <f t="shared" si="290"/>
        <v>1</v>
      </c>
      <c r="AG3052">
        <v>1.6326373125745499</v>
      </c>
      <c r="AH3052">
        <v>1.2459549787300199</v>
      </c>
      <c r="AI3052">
        <v>3.2530033061827002</v>
      </c>
      <c r="AJ3052">
        <v>0.60064045274602895</v>
      </c>
      <c r="AK3052">
        <v>12.3451444394465</v>
      </c>
      <c r="AL3052">
        <v>4.6022884325186597</v>
      </c>
    </row>
    <row r="3053" spans="1:38">
      <c r="A3053">
        <v>3051</v>
      </c>
      <c r="B3053">
        <v>-3.8392734278968998E-2</v>
      </c>
      <c r="C3053">
        <v>15.5513323840135</v>
      </c>
      <c r="D3053">
        <v>1.62199383242122</v>
      </c>
      <c r="E3053">
        <v>-3.1784021058071099E-3</v>
      </c>
      <c r="F3053">
        <v>15.2813524474139</v>
      </c>
      <c r="G3053">
        <v>1.2435581233881401</v>
      </c>
      <c r="H3053">
        <v>3.7861658759291303E-2</v>
      </c>
      <c r="I3053">
        <v>36.724455536402402</v>
      </c>
      <c r="J3053">
        <v>3.4489915814054002</v>
      </c>
      <c r="K3053">
        <v>8.0590313206072295E-3</v>
      </c>
      <c r="L3053">
        <v>7.2179358039172499</v>
      </c>
      <c r="M3053">
        <v>0.61026677462955203</v>
      </c>
      <c r="N3053">
        <v>1.3253530381074701E-2</v>
      </c>
      <c r="O3053">
        <v>183.91139379268699</v>
      </c>
      <c r="P3053">
        <v>12.4917338420516</v>
      </c>
      <c r="Q3053">
        <v>5.24667343148068E-2</v>
      </c>
      <c r="R3053">
        <v>58.089176813358698</v>
      </c>
      <c r="S3053">
        <v>5.5438308289878897</v>
      </c>
      <c r="T3053" s="8">
        <f t="shared" si="286"/>
        <v>2496.0374982883804</v>
      </c>
      <c r="U3053" s="9">
        <f t="shared" si="287"/>
        <v>-35.882501711619625</v>
      </c>
      <c r="V3053" s="9" t="b">
        <f t="shared" si="288"/>
        <v>0</v>
      </c>
      <c r="W3053" s="10" t="b">
        <f t="shared" si="285"/>
        <v>0</v>
      </c>
      <c r="X3053" s="49">
        <f t="shared" si="289"/>
        <v>0</v>
      </c>
      <c r="Y3053" s="49">
        <f t="shared" si="290"/>
        <v>1</v>
      </c>
      <c r="AG3053">
        <v>1.62199383242122</v>
      </c>
      <c r="AH3053">
        <v>1.2435581233881401</v>
      </c>
      <c r="AI3053">
        <v>3.4489915814054002</v>
      </c>
      <c r="AJ3053">
        <v>0.61026677462955203</v>
      </c>
      <c r="AK3053">
        <v>12.4917338420516</v>
      </c>
      <c r="AL3053">
        <v>5.5438308289878897</v>
      </c>
    </row>
    <row r="3054" spans="1:38">
      <c r="A3054">
        <v>3052</v>
      </c>
      <c r="B3054">
        <v>-2.1423480119479501E-2</v>
      </c>
      <c r="C3054">
        <v>15.817478661171901</v>
      </c>
      <c r="D3054">
        <v>1.60829539275513</v>
      </c>
      <c r="E3054">
        <v>4.1646541163596701E-2</v>
      </c>
      <c r="F3054">
        <v>15.9819224090974</v>
      </c>
      <c r="G3054">
        <v>1.44839532755214</v>
      </c>
      <c r="H3054">
        <v>7.5253915603178498E-2</v>
      </c>
      <c r="I3054">
        <v>38.123662539177602</v>
      </c>
      <c r="J3054">
        <v>4.1772591620885997</v>
      </c>
      <c r="K3054">
        <v>-1.6502905931894501E-2</v>
      </c>
      <c r="L3054">
        <v>7.0428088504846098</v>
      </c>
      <c r="M3054">
        <v>0.59091330099461703</v>
      </c>
      <c r="N3054">
        <v>2.4256297122471699E-2</v>
      </c>
      <c r="O3054">
        <v>185.94610113791299</v>
      </c>
      <c r="P3054">
        <v>13.192070800985</v>
      </c>
      <c r="Q3054">
        <v>-8.3816021242385699E-2</v>
      </c>
      <c r="R3054">
        <v>50.688375562522602</v>
      </c>
      <c r="S3054">
        <v>5.2829449076805899</v>
      </c>
      <c r="T3054" s="8">
        <f t="shared" si="286"/>
        <v>2629.9878892056076</v>
      </c>
      <c r="U3054" s="9">
        <f t="shared" si="287"/>
        <v>98.067889205607571</v>
      </c>
      <c r="V3054" s="9" t="b">
        <f t="shared" si="288"/>
        <v>0</v>
      </c>
      <c r="W3054" s="10" t="b">
        <f t="shared" si="285"/>
        <v>0</v>
      </c>
      <c r="X3054" s="49">
        <f t="shared" si="289"/>
        <v>1</v>
      </c>
      <c r="Y3054" s="49">
        <f t="shared" si="290"/>
        <v>0</v>
      </c>
      <c r="AG3054">
        <v>1.60829539275513</v>
      </c>
      <c r="AH3054">
        <v>1.44839532755214</v>
      </c>
      <c r="AI3054">
        <v>4.1772591620885997</v>
      </c>
      <c r="AJ3054">
        <v>0.59091330099461703</v>
      </c>
      <c r="AK3054">
        <v>13.192070800985</v>
      </c>
      <c r="AL3054">
        <v>5.2829449076805899</v>
      </c>
    </row>
    <row r="3055" spans="1:38">
      <c r="A3055">
        <v>3053</v>
      </c>
      <c r="B3055">
        <v>8.8335344246839795E-2</v>
      </c>
      <c r="C3055">
        <v>17.652446705972402</v>
      </c>
      <c r="D3055">
        <v>2.2219668819206899</v>
      </c>
      <c r="E3055">
        <v>5.91815795572903E-3</v>
      </c>
      <c r="F3055">
        <v>15.4209943553588</v>
      </c>
      <c r="G3055">
        <v>1.26591139046404</v>
      </c>
      <c r="H3055">
        <v>2.5541129842454099E-2</v>
      </c>
      <c r="I3055">
        <v>36.274766710480797</v>
      </c>
      <c r="J3055">
        <v>3.29305204126325</v>
      </c>
      <c r="K3055">
        <v>1.5393564892051801E-2</v>
      </c>
      <c r="L3055">
        <v>7.2710706177250302</v>
      </c>
      <c r="M3055">
        <v>0.620534921428743</v>
      </c>
      <c r="N3055">
        <v>1.6860207996647301E-2</v>
      </c>
      <c r="O3055">
        <v>184.57590051034799</v>
      </c>
      <c r="P3055">
        <v>12.7053799617722</v>
      </c>
      <c r="Q3055">
        <v>-1.7723123602938001E-3</v>
      </c>
      <c r="R3055">
        <v>55.022396660051903</v>
      </c>
      <c r="S3055">
        <v>4.5248898534535504</v>
      </c>
      <c r="T3055" s="8">
        <f t="shared" si="286"/>
        <v>2463.1735050302473</v>
      </c>
      <c r="U3055" s="9">
        <f t="shared" si="287"/>
        <v>-68.746494969752803</v>
      </c>
      <c r="V3055" s="9" t="b">
        <f t="shared" si="288"/>
        <v>0</v>
      </c>
      <c r="W3055" s="10" t="b">
        <f t="shared" si="285"/>
        <v>0</v>
      </c>
      <c r="X3055" s="49">
        <f t="shared" si="289"/>
        <v>0</v>
      </c>
      <c r="Y3055" s="49">
        <f t="shared" si="290"/>
        <v>1</v>
      </c>
      <c r="AG3055">
        <v>2.2219668819206899</v>
      </c>
      <c r="AH3055">
        <v>1.26591139046404</v>
      </c>
      <c r="AI3055">
        <v>3.29305204126325</v>
      </c>
      <c r="AJ3055">
        <v>0.620534921428743</v>
      </c>
      <c r="AK3055">
        <v>12.7053799617722</v>
      </c>
      <c r="AL3055">
        <v>4.5248898534535504</v>
      </c>
    </row>
    <row r="3056" spans="1:38">
      <c r="A3056">
        <v>3054</v>
      </c>
      <c r="B3056">
        <v>-2.4620518354502899E-4</v>
      </c>
      <c r="C3056">
        <v>16.156021813978999</v>
      </c>
      <c r="D3056">
        <v>1.6314761003034599</v>
      </c>
      <c r="E3056">
        <v>-7.7295278416945196E-2</v>
      </c>
      <c r="F3056">
        <v>14.1897009247054</v>
      </c>
      <c r="G3056">
        <v>1.4198054415283199</v>
      </c>
      <c r="H3056">
        <v>-5.95821645728878E-2</v>
      </c>
      <c r="I3056">
        <v>33.314711066323099</v>
      </c>
      <c r="J3056">
        <v>3.2240717362470002</v>
      </c>
      <c r="K3056">
        <v>-7.4715290800732401E-4</v>
      </c>
      <c r="L3056">
        <v>7.1546523831711699</v>
      </c>
      <c r="M3056">
        <v>0.59843177914869805</v>
      </c>
      <c r="N3056">
        <v>1.7732314353946399E-2</v>
      </c>
      <c r="O3056">
        <v>184.736940538396</v>
      </c>
      <c r="P3056">
        <v>12.763322477798001</v>
      </c>
      <c r="Q3056">
        <v>3.4254003747929301E-3</v>
      </c>
      <c r="R3056">
        <v>55.309131809815298</v>
      </c>
      <c r="S3056">
        <v>4.5722819319120402</v>
      </c>
      <c r="T3056" s="8">
        <f t="shared" si="286"/>
        <v>2420.9389466937519</v>
      </c>
      <c r="U3056" s="9">
        <f t="shared" si="287"/>
        <v>-110.98105330624821</v>
      </c>
      <c r="V3056" s="9" t="b">
        <f t="shared" si="288"/>
        <v>0</v>
      </c>
      <c r="W3056" s="10" t="b">
        <f t="shared" si="285"/>
        <v>0</v>
      </c>
      <c r="X3056" s="49">
        <f t="shared" si="289"/>
        <v>0</v>
      </c>
      <c r="Y3056" s="49">
        <f t="shared" si="290"/>
        <v>1</v>
      </c>
      <c r="AG3056">
        <v>1.6314761003034599</v>
      </c>
      <c r="AH3056">
        <v>1.4198054415283199</v>
      </c>
      <c r="AI3056">
        <v>3.2240717362470002</v>
      </c>
      <c r="AJ3056">
        <v>0.59843177914869805</v>
      </c>
      <c r="AK3056">
        <v>12.763322477798001</v>
      </c>
      <c r="AL3056">
        <v>4.5722819319120402</v>
      </c>
    </row>
    <row r="3057" spans="1:38">
      <c r="A3057">
        <v>3055</v>
      </c>
      <c r="B3057">
        <v>-2.2182048193963501E-2</v>
      </c>
      <c r="C3057">
        <v>15.805484576580699</v>
      </c>
      <c r="D3057">
        <v>1.6084212620245899</v>
      </c>
      <c r="E3057">
        <v>-1.9286564020865999E-2</v>
      </c>
      <c r="F3057">
        <v>15.037169893837801</v>
      </c>
      <c r="G3057">
        <v>1.22767693743642</v>
      </c>
      <c r="H3057">
        <v>3.3040721336455598E-3</v>
      </c>
      <c r="I3057">
        <v>35.477025214057399</v>
      </c>
      <c r="J3057">
        <v>3.0974859098966201</v>
      </c>
      <c r="K3057">
        <v>-6.0588626212922502E-3</v>
      </c>
      <c r="L3057">
        <v>7.1167496997544397</v>
      </c>
      <c r="M3057">
        <v>0.59284652482804201</v>
      </c>
      <c r="N3057">
        <v>3.4717228293793499E-3</v>
      </c>
      <c r="O3057">
        <v>182.121177979847</v>
      </c>
      <c r="P3057">
        <v>12.075835936137601</v>
      </c>
      <c r="Q3057">
        <v>5.2287019728769297E-3</v>
      </c>
      <c r="R3057">
        <v>55.408960839468101</v>
      </c>
      <c r="S3057">
        <v>4.5918760299359498</v>
      </c>
      <c r="T3057" s="8">
        <f t="shared" si="286"/>
        <v>2319.4142600259224</v>
      </c>
      <c r="U3057" s="9">
        <f t="shared" si="287"/>
        <v>-212.50573997407764</v>
      </c>
      <c r="V3057" s="9" t="b">
        <f t="shared" si="288"/>
        <v>0</v>
      </c>
      <c r="W3057" s="10" t="b">
        <f t="shared" si="285"/>
        <v>0</v>
      </c>
      <c r="X3057" s="49">
        <f t="shared" si="289"/>
        <v>0</v>
      </c>
      <c r="Y3057" s="49">
        <f t="shared" si="290"/>
        <v>1</v>
      </c>
      <c r="AG3057">
        <v>1.6084212620245899</v>
      </c>
      <c r="AH3057">
        <v>1.22767693743642</v>
      </c>
      <c r="AI3057">
        <v>3.0974859098966201</v>
      </c>
      <c r="AJ3057">
        <v>0.59284652482804201</v>
      </c>
      <c r="AK3057">
        <v>12.075835936137601</v>
      </c>
      <c r="AL3057">
        <v>4.5918760299359498</v>
      </c>
    </row>
    <row r="3058" spans="1:38">
      <c r="A3058">
        <v>3056</v>
      </c>
      <c r="B3058">
        <v>-2.6608220853969199E-2</v>
      </c>
      <c r="C3058">
        <v>15.735681367357399</v>
      </c>
      <c r="D3058">
        <v>1.6082077832861399</v>
      </c>
      <c r="E3058">
        <v>8.7261978011959392E-3</v>
      </c>
      <c r="F3058">
        <v>15.4643579768601</v>
      </c>
      <c r="G3058">
        <v>1.2746374859418701</v>
      </c>
      <c r="H3058">
        <v>6.2091555686361197E-2</v>
      </c>
      <c r="I3058">
        <v>37.625153148613698</v>
      </c>
      <c r="J3058">
        <v>3.88296161035663</v>
      </c>
      <c r="K3058">
        <v>-4.4387605252554398E-2</v>
      </c>
      <c r="L3058">
        <v>6.84913506021614</v>
      </c>
      <c r="M3058">
        <v>0.60595902804204005</v>
      </c>
      <c r="N3058">
        <v>4.9352268427018398E-3</v>
      </c>
      <c r="O3058">
        <v>182.38790818748799</v>
      </c>
      <c r="P3058">
        <v>12.1304558675173</v>
      </c>
      <c r="Q3058">
        <v>2.0651714424178701E-2</v>
      </c>
      <c r="R3058">
        <v>56.270157988622699</v>
      </c>
      <c r="S3058">
        <v>4.7974542064046899</v>
      </c>
      <c r="T3058" s="8">
        <f t="shared" si="286"/>
        <v>2429.9675981548671</v>
      </c>
      <c r="U3058" s="9">
        <f t="shared" si="287"/>
        <v>-101.95240184513295</v>
      </c>
      <c r="V3058" s="9" t="b">
        <f t="shared" si="288"/>
        <v>0</v>
      </c>
      <c r="W3058" s="10" t="b">
        <f t="shared" si="285"/>
        <v>0</v>
      </c>
      <c r="X3058" s="49">
        <f t="shared" si="289"/>
        <v>0</v>
      </c>
      <c r="Y3058" s="49">
        <f t="shared" si="290"/>
        <v>1</v>
      </c>
      <c r="AG3058">
        <v>1.6082077832861399</v>
      </c>
      <c r="AH3058">
        <v>1.2746374859418701</v>
      </c>
      <c r="AI3058">
        <v>3.88296161035663</v>
      </c>
      <c r="AJ3058">
        <v>0.60595902804204005</v>
      </c>
      <c r="AK3058">
        <v>12.1304558675173</v>
      </c>
      <c r="AL3058">
        <v>4.7974542064046899</v>
      </c>
    </row>
    <row r="3059" spans="1:38">
      <c r="A3059">
        <v>3057</v>
      </c>
      <c r="B3059">
        <v>8.6342032868837895E-5</v>
      </c>
      <c r="C3059">
        <v>16.161395347488899</v>
      </c>
      <c r="D3059">
        <v>1.6314222466478301</v>
      </c>
      <c r="E3059">
        <v>1.1179828745332E-2</v>
      </c>
      <c r="F3059">
        <v>15.5023483922933</v>
      </c>
      <c r="G3059">
        <v>1.2824213290382001</v>
      </c>
      <c r="H3059">
        <v>1.43555557288319E-2</v>
      </c>
      <c r="I3059">
        <v>35.871273477698303</v>
      </c>
      <c r="J3059">
        <v>3.1694404595552301</v>
      </c>
      <c r="K3059">
        <v>-5.0033009380516497E-2</v>
      </c>
      <c r="L3059">
        <v>6.8105778627583904</v>
      </c>
      <c r="M3059">
        <v>0.61440715726498296</v>
      </c>
      <c r="N3059">
        <v>-5.5570134186124699E-2</v>
      </c>
      <c r="O3059">
        <v>171.67968113899701</v>
      </c>
      <c r="P3059">
        <v>12.916541625272901</v>
      </c>
      <c r="Q3059">
        <v>5.3650141607757502E-2</v>
      </c>
      <c r="R3059">
        <v>58.157960660466898</v>
      </c>
      <c r="S3059">
        <v>5.5761703638642501</v>
      </c>
      <c r="T3059" s="8">
        <f t="shared" si="286"/>
        <v>2519.0403181643392</v>
      </c>
      <c r="U3059" s="9">
        <f t="shared" si="287"/>
        <v>-12.879681835660904</v>
      </c>
      <c r="V3059" s="9" t="b">
        <f t="shared" si="288"/>
        <v>0</v>
      </c>
      <c r="W3059" s="10" t="b">
        <f t="shared" si="285"/>
        <v>0</v>
      </c>
      <c r="X3059" s="49">
        <f t="shared" si="289"/>
        <v>0</v>
      </c>
      <c r="Y3059" s="49">
        <f t="shared" si="290"/>
        <v>1</v>
      </c>
      <c r="AG3059">
        <v>1.6314222466478301</v>
      </c>
      <c r="AH3059">
        <v>1.2824213290382001</v>
      </c>
      <c r="AI3059">
        <v>3.1694404595552301</v>
      </c>
      <c r="AJ3059">
        <v>0.61440715726498296</v>
      </c>
      <c r="AK3059">
        <v>12.916541625272901</v>
      </c>
      <c r="AL3059">
        <v>5.5761703638642501</v>
      </c>
    </row>
    <row r="3060" spans="1:38">
      <c r="A3060">
        <v>3058</v>
      </c>
      <c r="B3060">
        <v>-1.3014781016562499E-2</v>
      </c>
      <c r="C3060">
        <v>15.951043847542101</v>
      </c>
      <c r="D3060">
        <v>1.6118231749091301</v>
      </c>
      <c r="E3060">
        <v>-1.3664361466252901E-2</v>
      </c>
      <c r="F3060">
        <v>15.121950011005801</v>
      </c>
      <c r="G3060">
        <v>1.23123254747931</v>
      </c>
      <c r="H3060">
        <v>-4.6209069632650097E-2</v>
      </c>
      <c r="I3060">
        <v>33.763224180238701</v>
      </c>
      <c r="J3060">
        <v>3.1123483615395702</v>
      </c>
      <c r="K3060">
        <v>5.2864528057337497E-2</v>
      </c>
      <c r="L3060">
        <v>7.5486935536019404</v>
      </c>
      <c r="M3060">
        <v>0.73031569154914699</v>
      </c>
      <c r="N3060">
        <v>-5.7626049008224602E-3</v>
      </c>
      <c r="O3060">
        <v>180.44715248153199</v>
      </c>
      <c r="P3060">
        <v>11.7811370035061</v>
      </c>
      <c r="Q3060">
        <v>9.7518858742617794E-3</v>
      </c>
      <c r="R3060">
        <v>55.660153425995098</v>
      </c>
      <c r="S3060">
        <v>4.6389453429442504</v>
      </c>
      <c r="T3060" s="8">
        <f t="shared" si="286"/>
        <v>2310.5802121927509</v>
      </c>
      <c r="U3060" s="9">
        <f t="shared" si="287"/>
        <v>-221.33978780724919</v>
      </c>
      <c r="V3060" s="9" t="b">
        <f t="shared" si="288"/>
        <v>0</v>
      </c>
      <c r="W3060" s="10" t="b">
        <f t="shared" si="285"/>
        <v>0</v>
      </c>
      <c r="X3060" s="49">
        <f t="shared" si="289"/>
        <v>0</v>
      </c>
      <c r="Y3060" s="49">
        <f t="shared" si="290"/>
        <v>1</v>
      </c>
      <c r="AG3060">
        <v>1.6118231749091301</v>
      </c>
      <c r="AH3060">
        <v>1.23123254747931</v>
      </c>
      <c r="AI3060">
        <v>3.1123483615395702</v>
      </c>
      <c r="AJ3060">
        <v>0.73031569154914699</v>
      </c>
      <c r="AK3060">
        <v>11.7811370035061</v>
      </c>
      <c r="AL3060">
        <v>4.6389453429442504</v>
      </c>
    </row>
    <row r="3061" spans="1:38">
      <c r="A3061">
        <v>3059</v>
      </c>
      <c r="B3061">
        <v>1.11590784077929E-2</v>
      </c>
      <c r="C3061">
        <v>16.341340622398601</v>
      </c>
      <c r="D3061">
        <v>1.6623221125538299</v>
      </c>
      <c r="E3061">
        <v>9.0105109298686106E-2</v>
      </c>
      <c r="F3061">
        <v>16.775454932839899</v>
      </c>
      <c r="G3061">
        <v>1.9202043824621999</v>
      </c>
      <c r="H3061">
        <v>0.10582237928766799</v>
      </c>
      <c r="I3061">
        <v>39.307039188882598</v>
      </c>
      <c r="J3061">
        <v>4.9931937071671904</v>
      </c>
      <c r="K3061">
        <v>2.3234856667001098E-2</v>
      </c>
      <c r="L3061">
        <v>7.3283093233701599</v>
      </c>
      <c r="M3061">
        <v>0.63862690270234901</v>
      </c>
      <c r="N3061">
        <v>-4.3300091928594901E-2</v>
      </c>
      <c r="O3061">
        <v>173.79917462722401</v>
      </c>
      <c r="P3061">
        <v>12.288312699178499</v>
      </c>
      <c r="Q3061">
        <v>0.107055105816142</v>
      </c>
      <c r="R3061">
        <v>61.348316662814099</v>
      </c>
      <c r="S3061">
        <v>7.7032381837451203</v>
      </c>
      <c r="T3061" s="8">
        <f t="shared" si="286"/>
        <v>2920.589798780919</v>
      </c>
      <c r="U3061" s="9">
        <f t="shared" si="287"/>
        <v>388.66979878091888</v>
      </c>
      <c r="V3061" s="9" t="b">
        <f t="shared" si="288"/>
        <v>0</v>
      </c>
      <c r="W3061" s="10" t="b">
        <f t="shared" si="285"/>
        <v>0</v>
      </c>
      <c r="X3061" s="49">
        <f t="shared" si="289"/>
        <v>1</v>
      </c>
      <c r="Y3061" s="49">
        <f t="shared" si="290"/>
        <v>0</v>
      </c>
      <c r="AG3061">
        <v>1.6623221125538299</v>
      </c>
      <c r="AH3061">
        <v>1.9202043824621999</v>
      </c>
      <c r="AI3061">
        <v>4.9931937071671904</v>
      </c>
      <c r="AJ3061">
        <v>0.63862690270234901</v>
      </c>
      <c r="AK3061">
        <v>12.288312699178499</v>
      </c>
      <c r="AL3061">
        <v>7.7032381837451203</v>
      </c>
    </row>
    <row r="3062" spans="1:38">
      <c r="A3062">
        <v>3060</v>
      </c>
      <c r="B3062">
        <v>6.2964083305820207E-2</v>
      </c>
      <c r="C3062">
        <v>17.210215576827501</v>
      </c>
      <c r="D3062">
        <v>1.9732096359658</v>
      </c>
      <c r="E3062">
        <v>1.44856054494E-2</v>
      </c>
      <c r="F3062">
        <v>15.553680493952699</v>
      </c>
      <c r="G3062">
        <v>1.2915010553680399</v>
      </c>
      <c r="H3062">
        <v>4.5397487637726802E-2</v>
      </c>
      <c r="I3062">
        <v>37.0022501406469</v>
      </c>
      <c r="J3062">
        <v>3.5746513331490899</v>
      </c>
      <c r="K3062">
        <v>5.1231986588790796E-3</v>
      </c>
      <c r="L3062">
        <v>7.1967762279190799</v>
      </c>
      <c r="M3062">
        <v>0.60559999713221402</v>
      </c>
      <c r="N3062">
        <v>2.6752080945033101E-2</v>
      </c>
      <c r="O3062">
        <v>186.41076201435601</v>
      </c>
      <c r="P3062">
        <v>13.356673656946899</v>
      </c>
      <c r="Q3062">
        <v>-3.1236739090347602E-3</v>
      </c>
      <c r="R3062">
        <v>54.948091726608801</v>
      </c>
      <c r="S3062">
        <v>4.5133437012333903</v>
      </c>
      <c r="T3062" s="8">
        <f t="shared" si="286"/>
        <v>2531.4979379795432</v>
      </c>
      <c r="U3062" s="9">
        <f t="shared" si="287"/>
        <v>-0.42206202045690588</v>
      </c>
      <c r="V3062" s="9" t="b">
        <f t="shared" si="288"/>
        <v>0</v>
      </c>
      <c r="W3062" s="10" t="b">
        <f t="shared" si="285"/>
        <v>0</v>
      </c>
      <c r="X3062" s="49">
        <f t="shared" si="289"/>
        <v>0</v>
      </c>
      <c r="Y3062" s="49">
        <f t="shared" si="290"/>
        <v>1</v>
      </c>
      <c r="AG3062">
        <v>1.9732096359658</v>
      </c>
      <c r="AH3062">
        <v>1.2915010553680399</v>
      </c>
      <c r="AI3062">
        <v>3.5746513331490899</v>
      </c>
      <c r="AJ3062">
        <v>0.60559999713221402</v>
      </c>
      <c r="AK3062">
        <v>13.356673656946899</v>
      </c>
      <c r="AL3062">
        <v>4.5133437012333903</v>
      </c>
    </row>
    <row r="3063" spans="1:38">
      <c r="A3063">
        <v>3061</v>
      </c>
      <c r="B3063">
        <v>6.0330070258756301E-2</v>
      </c>
      <c r="C3063">
        <v>17.1649432945215</v>
      </c>
      <c r="D3063">
        <v>1.9521613185648099</v>
      </c>
      <c r="E3063">
        <v>-9.7273249774830397E-3</v>
      </c>
      <c r="F3063">
        <v>15.181603030985601</v>
      </c>
      <c r="G3063">
        <v>1.2325118313891901</v>
      </c>
      <c r="H3063">
        <v>7.9458416290923095E-2</v>
      </c>
      <c r="I3063">
        <v>38.284290949042799</v>
      </c>
      <c r="J3063">
        <v>4.2737541062879298</v>
      </c>
      <c r="K3063">
        <v>3.3601299275210599E-2</v>
      </c>
      <c r="L3063">
        <v>7.4046729470924602</v>
      </c>
      <c r="M3063">
        <v>0.66383458250584304</v>
      </c>
      <c r="N3063">
        <v>4.8341393779885403E-2</v>
      </c>
      <c r="O3063">
        <v>190.47899948158701</v>
      </c>
      <c r="P3063">
        <v>15.3936679737233</v>
      </c>
      <c r="Q3063">
        <v>-1.3674765896152999E-2</v>
      </c>
      <c r="R3063">
        <v>54.371377190589598</v>
      </c>
      <c r="S3063">
        <v>4.4733065313019198</v>
      </c>
      <c r="T3063" s="8">
        <f t="shared" si="286"/>
        <v>2798.9236343772991</v>
      </c>
      <c r="U3063" s="9">
        <f t="shared" si="287"/>
        <v>267.00363437729902</v>
      </c>
      <c r="V3063" s="9" t="b">
        <f t="shared" si="288"/>
        <v>0</v>
      </c>
      <c r="W3063" s="10" t="b">
        <f t="shared" si="285"/>
        <v>0</v>
      </c>
      <c r="X3063" s="49">
        <f t="shared" si="289"/>
        <v>1</v>
      </c>
      <c r="Y3063" s="49">
        <f t="shared" si="290"/>
        <v>0</v>
      </c>
      <c r="AG3063">
        <v>1.9521613185648099</v>
      </c>
      <c r="AH3063">
        <v>1.2325118313891901</v>
      </c>
      <c r="AI3063">
        <v>4.2737541062879298</v>
      </c>
      <c r="AJ3063">
        <v>0.66383458250584304</v>
      </c>
      <c r="AK3063">
        <v>15.3936679737233</v>
      </c>
      <c r="AL3063">
        <v>4.4733065313019198</v>
      </c>
    </row>
    <row r="3064" spans="1:38">
      <c r="A3064">
        <v>3062</v>
      </c>
      <c r="B3064">
        <v>-2.6002563201047799E-2</v>
      </c>
      <c r="C3064">
        <v>15.745214689874899</v>
      </c>
      <c r="D3064">
        <v>1.6072946485609001</v>
      </c>
      <c r="E3064">
        <v>2.8618675877225601E-2</v>
      </c>
      <c r="F3064">
        <v>15.775062474387401</v>
      </c>
      <c r="G3064">
        <v>1.3650993894627499</v>
      </c>
      <c r="H3064">
        <v>-7.2967558142212896E-2</v>
      </c>
      <c r="I3064">
        <v>32.8717517531095</v>
      </c>
      <c r="J3064">
        <v>3.3651509293502802</v>
      </c>
      <c r="K3064">
        <v>2.4596755305993302E-2</v>
      </c>
      <c r="L3064">
        <v>7.3382965371065101</v>
      </c>
      <c r="M3064">
        <v>0.64172042926820205</v>
      </c>
      <c r="N3064">
        <v>8.7770271050292697E-3</v>
      </c>
      <c r="O3064">
        <v>183.08995379702901</v>
      </c>
      <c r="P3064">
        <v>12.2727502672422</v>
      </c>
      <c r="Q3064">
        <v>-8.0803829308179698E-2</v>
      </c>
      <c r="R3064">
        <v>50.841288865039303</v>
      </c>
      <c r="S3064">
        <v>5.2146512207879701</v>
      </c>
      <c r="T3064" s="8">
        <f t="shared" si="286"/>
        <v>2446.6666884672304</v>
      </c>
      <c r="U3064" s="9">
        <f t="shared" si="287"/>
        <v>-85.253311532769658</v>
      </c>
      <c r="V3064" s="9" t="b">
        <f t="shared" si="288"/>
        <v>0</v>
      </c>
      <c r="W3064" s="10" t="b">
        <f t="shared" si="285"/>
        <v>0</v>
      </c>
      <c r="X3064" s="49">
        <f t="shared" si="289"/>
        <v>0</v>
      </c>
      <c r="Y3064" s="49">
        <f t="shared" si="290"/>
        <v>1</v>
      </c>
      <c r="AG3064">
        <v>1.6072946485609001</v>
      </c>
      <c r="AH3064">
        <v>1.3650993894627499</v>
      </c>
      <c r="AI3064">
        <v>3.3651509293502802</v>
      </c>
      <c r="AJ3064">
        <v>0.64172042926820205</v>
      </c>
      <c r="AK3064">
        <v>12.2727502672422</v>
      </c>
      <c r="AL3064">
        <v>5.2146512207879701</v>
      </c>
    </row>
    <row r="3065" spans="1:38">
      <c r="A3065">
        <v>3063</v>
      </c>
      <c r="B3065">
        <v>-3.8002321793503E-3</v>
      </c>
      <c r="C3065">
        <v>16.098704789764501</v>
      </c>
      <c r="D3065">
        <v>1.62170225465768</v>
      </c>
      <c r="E3065">
        <v>-2.4697402493213699E-2</v>
      </c>
      <c r="F3065">
        <v>14.956025922893</v>
      </c>
      <c r="G3065">
        <v>1.2288448640179901</v>
      </c>
      <c r="H3065">
        <v>-1.3331894157992E-2</v>
      </c>
      <c r="I3065">
        <v>34.891712736758898</v>
      </c>
      <c r="J3065">
        <v>3.0325075408447599</v>
      </c>
      <c r="K3065">
        <v>2.5056026248848701E-2</v>
      </c>
      <c r="L3065">
        <v>7.34166757752726</v>
      </c>
      <c r="M3065">
        <v>0.64406667260671202</v>
      </c>
      <c r="N3065">
        <v>3.1600282871096799E-2</v>
      </c>
      <c r="O3065">
        <v>187.31671337281699</v>
      </c>
      <c r="P3065">
        <v>13.7634733325818</v>
      </c>
      <c r="Q3065">
        <v>-4.4852495547321902E-2</v>
      </c>
      <c r="R3065">
        <v>52.7023544572803</v>
      </c>
      <c r="S3065">
        <v>4.5966398455044297</v>
      </c>
      <c r="T3065" s="8">
        <f t="shared" si="286"/>
        <v>2488.723451021337</v>
      </c>
      <c r="U3065" s="9">
        <f t="shared" si="287"/>
        <v>-43.196548978663031</v>
      </c>
      <c r="V3065" s="9" t="b">
        <f t="shared" si="288"/>
        <v>0</v>
      </c>
      <c r="W3065" s="10" t="b">
        <f t="shared" si="285"/>
        <v>0</v>
      </c>
      <c r="X3065" s="49">
        <f t="shared" si="289"/>
        <v>0</v>
      </c>
      <c r="Y3065" s="49">
        <f t="shared" si="290"/>
        <v>1</v>
      </c>
      <c r="AG3065">
        <v>1.62170225465768</v>
      </c>
      <c r="AH3065">
        <v>1.2288448640179901</v>
      </c>
      <c r="AI3065">
        <v>3.0325075408447599</v>
      </c>
      <c r="AJ3065">
        <v>0.64406667260671202</v>
      </c>
      <c r="AK3065">
        <v>13.7634733325818</v>
      </c>
      <c r="AL3065">
        <v>4.5966398455044297</v>
      </c>
    </row>
    <row r="3066" spans="1:38">
      <c r="A3066">
        <v>3064</v>
      </c>
      <c r="B3066">
        <v>3.5236503978151597E-2</v>
      </c>
      <c r="C3066">
        <v>16.7395730016895</v>
      </c>
      <c r="D3066">
        <v>1.7740756664294599</v>
      </c>
      <c r="E3066">
        <v>-7.2400429995478502E-3</v>
      </c>
      <c r="F3066">
        <v>15.2194109585974</v>
      </c>
      <c r="G3066">
        <v>1.2330064304074799</v>
      </c>
      <c r="H3066">
        <v>-4.4620376764361001E-2</v>
      </c>
      <c r="I3066">
        <v>33.816906204538</v>
      </c>
      <c r="J3066">
        <v>3.1023203188953898</v>
      </c>
      <c r="K3066">
        <v>2.9207797567468798E-2</v>
      </c>
      <c r="L3066">
        <v>7.3722118649799402</v>
      </c>
      <c r="M3066">
        <v>0.65455700866965105</v>
      </c>
      <c r="N3066">
        <v>-3.9687599795921501E-3</v>
      </c>
      <c r="O3066">
        <v>180.77113719184601</v>
      </c>
      <c r="P3066">
        <v>11.8279977724155</v>
      </c>
      <c r="Q3066">
        <v>1.6649171064654401E-2</v>
      </c>
      <c r="R3066">
        <v>56.045384374573402</v>
      </c>
      <c r="S3066">
        <v>4.7303416882723797</v>
      </c>
      <c r="T3066" s="8">
        <f t="shared" si="286"/>
        <v>2332.2298885089863</v>
      </c>
      <c r="U3066" s="9">
        <f t="shared" si="287"/>
        <v>-199.69011149101379</v>
      </c>
      <c r="V3066" s="9" t="b">
        <f t="shared" si="288"/>
        <v>0</v>
      </c>
      <c r="W3066" s="10" t="b">
        <f t="shared" si="285"/>
        <v>0</v>
      </c>
      <c r="X3066" s="49">
        <f t="shared" si="289"/>
        <v>0</v>
      </c>
      <c r="Y3066" s="49">
        <f t="shared" si="290"/>
        <v>1</v>
      </c>
      <c r="AG3066">
        <v>1.7740756664294599</v>
      </c>
      <c r="AH3066">
        <v>1.2330064304074799</v>
      </c>
      <c r="AI3066">
        <v>3.1023203188953898</v>
      </c>
      <c r="AJ3066">
        <v>0.65455700866965105</v>
      </c>
      <c r="AK3066">
        <v>11.8279977724155</v>
      </c>
      <c r="AL3066">
        <v>4.7303416882723797</v>
      </c>
    </row>
    <row r="3067" spans="1:38">
      <c r="A3067">
        <v>3065</v>
      </c>
      <c r="B3067">
        <v>5.8898959671295201E-2</v>
      </c>
      <c r="C3067">
        <v>17.1403959316245</v>
      </c>
      <c r="D3067">
        <v>1.93975643639777</v>
      </c>
      <c r="E3067">
        <v>-7.5504665178427396E-2</v>
      </c>
      <c r="F3067">
        <v>14.215131952804599</v>
      </c>
      <c r="G3067">
        <v>1.40654209853296</v>
      </c>
      <c r="H3067">
        <v>-3.5458955635282299E-2</v>
      </c>
      <c r="I3067">
        <v>34.128140621477201</v>
      </c>
      <c r="J3067">
        <v>3.0596485354071801</v>
      </c>
      <c r="K3067">
        <v>-4.3790936677534E-3</v>
      </c>
      <c r="L3067">
        <v>7.1287142409693498</v>
      </c>
      <c r="M3067">
        <v>0.59439386763108304</v>
      </c>
      <c r="N3067">
        <v>-3.7613083647852999E-2</v>
      </c>
      <c r="O3067">
        <v>174.790387819844</v>
      </c>
      <c r="P3067">
        <v>12.034517494023</v>
      </c>
      <c r="Q3067">
        <v>1.9512467989873002E-2</v>
      </c>
      <c r="R3067">
        <v>56.206088913938203</v>
      </c>
      <c r="S3067">
        <v>4.7778045195381997</v>
      </c>
      <c r="T3067" s="8">
        <f t="shared" si="286"/>
        <v>2381.2662951530192</v>
      </c>
      <c r="U3067" s="9">
        <f t="shared" si="287"/>
        <v>-150.65370484698087</v>
      </c>
      <c r="V3067" s="9" t="b">
        <f t="shared" si="288"/>
        <v>0</v>
      </c>
      <c r="W3067" s="10" t="b">
        <f t="shared" si="285"/>
        <v>0</v>
      </c>
      <c r="X3067" s="49">
        <f t="shared" si="289"/>
        <v>0</v>
      </c>
      <c r="Y3067" s="49">
        <f t="shared" si="290"/>
        <v>1</v>
      </c>
      <c r="AG3067">
        <v>1.93975643639777</v>
      </c>
      <c r="AH3067">
        <v>1.40654209853296</v>
      </c>
      <c r="AI3067">
        <v>3.0596485354071801</v>
      </c>
      <c r="AJ3067">
        <v>0.59439386763108304</v>
      </c>
      <c r="AK3067">
        <v>12.034517494023</v>
      </c>
      <c r="AL3067">
        <v>4.7778045195381997</v>
      </c>
    </row>
    <row r="3068" spans="1:38">
      <c r="A3068">
        <v>3066</v>
      </c>
      <c r="B3068">
        <v>4.3807309877471803E-3</v>
      </c>
      <c r="C3068">
        <v>16.2309479011343</v>
      </c>
      <c r="D3068">
        <v>1.6431143346119701</v>
      </c>
      <c r="E3068">
        <v>-5.1048090047653802E-2</v>
      </c>
      <c r="F3068">
        <v>14.5670714712563</v>
      </c>
      <c r="G3068">
        <v>1.2865863441479499</v>
      </c>
      <c r="H3068">
        <v>-6.8347549619806698E-3</v>
      </c>
      <c r="I3068">
        <v>35.119147087460902</v>
      </c>
      <c r="J3068">
        <v>3.0397213840403299</v>
      </c>
      <c r="K3068">
        <v>2.10560658897061E-3</v>
      </c>
      <c r="L3068">
        <v>7.1750920265363103</v>
      </c>
      <c r="M3068">
        <v>0.60194058726066002</v>
      </c>
      <c r="N3068">
        <v>1.25065418340658E-2</v>
      </c>
      <c r="O3068">
        <v>183.774065385619</v>
      </c>
      <c r="P3068">
        <v>12.4469421345479</v>
      </c>
      <c r="Q3068">
        <v>-7.1211420918730894E-2</v>
      </c>
      <c r="R3068">
        <v>51.331325830700798</v>
      </c>
      <c r="S3068">
        <v>5.0036837875034097</v>
      </c>
      <c r="T3068" s="8">
        <f t="shared" si="286"/>
        <v>2402.1988572112218</v>
      </c>
      <c r="U3068" s="9">
        <f t="shared" si="287"/>
        <v>-129.72114278877825</v>
      </c>
      <c r="V3068" s="9" t="b">
        <f t="shared" si="288"/>
        <v>0</v>
      </c>
      <c r="W3068" s="10" t="b">
        <f t="shared" si="285"/>
        <v>0</v>
      </c>
      <c r="X3068" s="49">
        <f t="shared" si="289"/>
        <v>0</v>
      </c>
      <c r="Y3068" s="49">
        <f t="shared" si="290"/>
        <v>1</v>
      </c>
      <c r="AG3068">
        <v>1.6431143346119701</v>
      </c>
      <c r="AH3068">
        <v>1.2865863441479499</v>
      </c>
      <c r="AI3068">
        <v>3.0397213840403299</v>
      </c>
      <c r="AJ3068">
        <v>0.60194058726066002</v>
      </c>
      <c r="AK3068">
        <v>12.4469421345479</v>
      </c>
      <c r="AL3068">
        <v>5.0036837875034097</v>
      </c>
    </row>
    <row r="3069" spans="1:38">
      <c r="A3069">
        <v>3067</v>
      </c>
      <c r="B3069">
        <v>-6.9849348584458196E-2</v>
      </c>
      <c r="C3069">
        <v>15.069754238486199</v>
      </c>
      <c r="D3069">
        <v>1.7189507685230201</v>
      </c>
      <c r="E3069">
        <v>6.1912067574291699E-2</v>
      </c>
      <c r="F3069">
        <v>16.309108582148198</v>
      </c>
      <c r="G3069">
        <v>1.6159670128299499</v>
      </c>
      <c r="H3069">
        <v>-2.29915796219613E-2</v>
      </c>
      <c r="I3069">
        <v>34.556292402043702</v>
      </c>
      <c r="J3069">
        <v>3.0269949926486599</v>
      </c>
      <c r="K3069">
        <v>-2.3773179375296299E-2</v>
      </c>
      <c r="L3069">
        <v>6.9917913845144302</v>
      </c>
      <c r="M3069">
        <v>0.58916035754374496</v>
      </c>
      <c r="N3069">
        <v>-2.56593686811557E-2</v>
      </c>
      <c r="O3069">
        <v>176.89232021620501</v>
      </c>
      <c r="P3069">
        <v>11.760998985750801</v>
      </c>
      <c r="Q3069">
        <v>6.50065979943352E-3</v>
      </c>
      <c r="R3069">
        <v>55.479483542313098</v>
      </c>
      <c r="S3069">
        <v>4.6050606973615702</v>
      </c>
      <c r="T3069" s="8">
        <f t="shared" si="286"/>
        <v>2331.7132814657743</v>
      </c>
      <c r="U3069" s="9">
        <f t="shared" si="287"/>
        <v>-200.20671853422573</v>
      </c>
      <c r="V3069" s="9" t="b">
        <f t="shared" si="288"/>
        <v>0</v>
      </c>
      <c r="W3069" s="10" t="b">
        <f t="shared" si="285"/>
        <v>0</v>
      </c>
      <c r="X3069" s="49">
        <f t="shared" si="289"/>
        <v>0</v>
      </c>
      <c r="Y3069" s="49">
        <f t="shared" si="290"/>
        <v>1</v>
      </c>
      <c r="AG3069">
        <v>1.7189507685230201</v>
      </c>
      <c r="AH3069">
        <v>1.6159670128299499</v>
      </c>
      <c r="AI3069">
        <v>3.0269949926486599</v>
      </c>
      <c r="AJ3069">
        <v>0.58916035754374496</v>
      </c>
      <c r="AK3069">
        <v>11.760998985750801</v>
      </c>
      <c r="AL3069">
        <v>4.6050606973615702</v>
      </c>
    </row>
    <row r="3070" spans="1:38">
      <c r="A3070">
        <v>3068</v>
      </c>
      <c r="B3070">
        <v>-6.1974349458537498E-2</v>
      </c>
      <c r="C3070">
        <v>15.188897048980801</v>
      </c>
      <c r="D3070">
        <v>1.6841008822732499</v>
      </c>
      <c r="E3070">
        <v>-1.4097649489464801E-2</v>
      </c>
      <c r="F3070">
        <v>15.1153992704596</v>
      </c>
      <c r="G3070">
        <v>1.23011850386021</v>
      </c>
      <c r="H3070">
        <v>5.4003488786985E-2</v>
      </c>
      <c r="I3070">
        <v>37.322065740713697</v>
      </c>
      <c r="J3070">
        <v>3.7250268467748699</v>
      </c>
      <c r="K3070">
        <v>8.1781037434348093E-3</v>
      </c>
      <c r="L3070">
        <v>7.21879531219209</v>
      </c>
      <c r="M3070">
        <v>0.61125845325866301</v>
      </c>
      <c r="N3070">
        <v>9.3865013169966809E-3</v>
      </c>
      <c r="O3070">
        <v>183.201576414437</v>
      </c>
      <c r="P3070">
        <v>12.2967910489639</v>
      </c>
      <c r="Q3070">
        <v>5.0484878302156602E-2</v>
      </c>
      <c r="R3070">
        <v>57.974166433671897</v>
      </c>
      <c r="S3070">
        <v>5.4878223343338401</v>
      </c>
      <c r="T3070" s="8">
        <f t="shared" si="286"/>
        <v>2503.5118069464738</v>
      </c>
      <c r="U3070" s="9">
        <f t="shared" si="287"/>
        <v>-28.408193053526247</v>
      </c>
      <c r="V3070" s="9" t="b">
        <f t="shared" si="288"/>
        <v>0</v>
      </c>
      <c r="W3070" s="10" t="b">
        <f t="shared" si="285"/>
        <v>0</v>
      </c>
      <c r="X3070" s="49">
        <f t="shared" si="289"/>
        <v>0</v>
      </c>
      <c r="Y3070" s="49">
        <f t="shared" si="290"/>
        <v>1</v>
      </c>
      <c r="AG3070">
        <v>1.6841008822732499</v>
      </c>
      <c r="AH3070">
        <v>1.23011850386021</v>
      </c>
      <c r="AI3070">
        <v>3.7250268467748699</v>
      </c>
      <c r="AJ3070">
        <v>0.61125845325866301</v>
      </c>
      <c r="AK3070">
        <v>12.2967910489639</v>
      </c>
      <c r="AL3070">
        <v>5.4878223343338401</v>
      </c>
    </row>
    <row r="3071" spans="1:38">
      <c r="A3071">
        <v>3069</v>
      </c>
      <c r="B3071">
        <v>3.6033669769712198E-3</v>
      </c>
      <c r="C3071">
        <v>16.218335449243401</v>
      </c>
      <c r="D3071">
        <v>1.6413442398400699</v>
      </c>
      <c r="E3071">
        <v>-1.3352980557824801E-2</v>
      </c>
      <c r="F3071">
        <v>15.126659430711101</v>
      </c>
      <c r="G3071">
        <v>1.2314266810477199</v>
      </c>
      <c r="H3071">
        <v>-6.4310121249190597E-2</v>
      </c>
      <c r="I3071">
        <v>33.157572321025498</v>
      </c>
      <c r="J3071">
        <v>3.2704775416333001</v>
      </c>
      <c r="K3071">
        <v>-4.3106268094457501E-2</v>
      </c>
      <c r="L3071">
        <v>6.8579167364121298</v>
      </c>
      <c r="M3071">
        <v>0.60394655355763205</v>
      </c>
      <c r="N3071">
        <v>2.5036397980165999E-2</v>
      </c>
      <c r="O3071">
        <v>186.09121444504399</v>
      </c>
      <c r="P3071">
        <v>13.244220230936</v>
      </c>
      <c r="Q3071">
        <v>-5.2552402846111998E-2</v>
      </c>
      <c r="R3071">
        <v>52.298109535001799</v>
      </c>
      <c r="S3071">
        <v>4.6935635146482797</v>
      </c>
      <c r="T3071" s="8">
        <f t="shared" si="286"/>
        <v>2468.4978761663001</v>
      </c>
      <c r="U3071" s="9">
        <f t="shared" si="287"/>
        <v>-63.42212383369997</v>
      </c>
      <c r="V3071" s="9" t="b">
        <f t="shared" si="288"/>
        <v>0</v>
      </c>
      <c r="W3071" s="10" t="b">
        <f t="shared" si="285"/>
        <v>0</v>
      </c>
      <c r="X3071" s="49">
        <f t="shared" si="289"/>
        <v>0</v>
      </c>
      <c r="Y3071" s="49">
        <f t="shared" si="290"/>
        <v>1</v>
      </c>
      <c r="AG3071">
        <v>1.6413442398400699</v>
      </c>
      <c r="AH3071">
        <v>1.2314266810477199</v>
      </c>
      <c r="AI3071">
        <v>3.2704775416333001</v>
      </c>
      <c r="AJ3071">
        <v>0.60394655355763205</v>
      </c>
      <c r="AK3071">
        <v>13.244220230936</v>
      </c>
      <c r="AL3071">
        <v>4.6935635146482797</v>
      </c>
    </row>
    <row r="3072" spans="1:38">
      <c r="A3072">
        <v>3070</v>
      </c>
      <c r="B3072">
        <v>-1.6429567948535499E-2</v>
      </c>
      <c r="C3072">
        <v>15.896667326416299</v>
      </c>
      <c r="D3072">
        <v>1.60924034878891</v>
      </c>
      <c r="E3072">
        <v>-3.5906026884150498E-3</v>
      </c>
      <c r="F3072">
        <v>15.275054763075801</v>
      </c>
      <c r="G3072">
        <v>1.24050802982796</v>
      </c>
      <c r="H3072">
        <v>1.34864482991023E-2</v>
      </c>
      <c r="I3072">
        <v>35.840111031123399</v>
      </c>
      <c r="J3072">
        <v>3.1635539785154698</v>
      </c>
      <c r="K3072">
        <v>4.2764717945864297E-2</v>
      </c>
      <c r="L3072">
        <v>7.4728368958597597</v>
      </c>
      <c r="M3072">
        <v>0.69445476458960698</v>
      </c>
      <c r="N3072">
        <v>-1.43007006196978E-2</v>
      </c>
      <c r="O3072">
        <v>178.91303595793599</v>
      </c>
      <c r="P3072">
        <v>11.7086409644726</v>
      </c>
      <c r="Q3072">
        <v>0.10676197220223101</v>
      </c>
      <c r="R3072">
        <v>61.330336044533901</v>
      </c>
      <c r="S3072">
        <v>7.6902350296373498</v>
      </c>
      <c r="T3072" s="8">
        <f t="shared" si="286"/>
        <v>2610.6633115831896</v>
      </c>
      <c r="U3072" s="9">
        <f t="shared" si="287"/>
        <v>78.743311583189552</v>
      </c>
      <c r="V3072" s="9" t="b">
        <f t="shared" si="288"/>
        <v>0</v>
      </c>
      <c r="W3072" s="10" t="b">
        <f t="shared" si="285"/>
        <v>0</v>
      </c>
      <c r="X3072" s="49">
        <f t="shared" si="289"/>
        <v>1</v>
      </c>
      <c r="Y3072" s="49">
        <f t="shared" si="290"/>
        <v>0</v>
      </c>
      <c r="AG3072">
        <v>1.60924034878891</v>
      </c>
      <c r="AH3072">
        <v>1.24050802982796</v>
      </c>
      <c r="AI3072">
        <v>3.1635539785154698</v>
      </c>
      <c r="AJ3072">
        <v>0.69445476458960698</v>
      </c>
      <c r="AK3072">
        <v>11.7086409644726</v>
      </c>
      <c r="AL3072">
        <v>7.6902350296373498</v>
      </c>
    </row>
    <row r="3073" spans="1:38">
      <c r="A3073">
        <v>3071</v>
      </c>
      <c r="B3073">
        <v>2.40692442616929E-2</v>
      </c>
      <c r="C3073">
        <v>16.553677744621599</v>
      </c>
      <c r="D3073">
        <v>1.71324707604861</v>
      </c>
      <c r="E3073">
        <v>0.104734193039447</v>
      </c>
      <c r="F3073">
        <v>17.0226683116211</v>
      </c>
      <c r="G3073">
        <v>2.10436875132809</v>
      </c>
      <c r="H3073">
        <v>1.43457589874024E-2</v>
      </c>
      <c r="I3073">
        <v>35.8709220578287</v>
      </c>
      <c r="J3073">
        <v>3.1687973092950301</v>
      </c>
      <c r="K3073">
        <v>-1.16257766697733E-2</v>
      </c>
      <c r="L3073">
        <v>7.0772414374533597</v>
      </c>
      <c r="M3073">
        <v>0.59121151617495604</v>
      </c>
      <c r="N3073">
        <v>-2.4199543941363999E-3</v>
      </c>
      <c r="O3073">
        <v>181.05133346758501</v>
      </c>
      <c r="P3073">
        <v>11.8733232780262</v>
      </c>
      <c r="Q3073">
        <v>-9.5324251401032303E-2</v>
      </c>
      <c r="R3073">
        <v>50.108385799133302</v>
      </c>
      <c r="S3073">
        <v>5.5798165467349099</v>
      </c>
      <c r="T3073" s="8">
        <f t="shared" si="286"/>
        <v>2503.0764477607795</v>
      </c>
      <c r="U3073" s="9">
        <f t="shared" si="287"/>
        <v>-28.843552239220571</v>
      </c>
      <c r="V3073" s="9" t="b">
        <f t="shared" si="288"/>
        <v>0</v>
      </c>
      <c r="W3073" s="10" t="b">
        <f t="shared" si="285"/>
        <v>0</v>
      </c>
      <c r="X3073" s="49">
        <f t="shared" si="289"/>
        <v>0</v>
      </c>
      <c r="Y3073" s="49">
        <f t="shared" si="290"/>
        <v>1</v>
      </c>
      <c r="AG3073">
        <v>1.71324707604861</v>
      </c>
      <c r="AH3073">
        <v>2.10436875132809</v>
      </c>
      <c r="AI3073">
        <v>3.1687973092950301</v>
      </c>
      <c r="AJ3073">
        <v>0.59121151617495604</v>
      </c>
      <c r="AK3073">
        <v>11.8733232780262</v>
      </c>
      <c r="AL3073">
        <v>5.5798165467349099</v>
      </c>
    </row>
    <row r="3074" spans="1:38">
      <c r="A3074">
        <v>3072</v>
      </c>
      <c r="B3074">
        <v>-1.7904416345304899E-2</v>
      </c>
      <c r="C3074">
        <v>15.8732394326384</v>
      </c>
      <c r="D3074">
        <v>1.61109325352448</v>
      </c>
      <c r="E3074">
        <v>-4.4868228188626402E-2</v>
      </c>
      <c r="F3074">
        <v>14.657372697803501</v>
      </c>
      <c r="G3074">
        <v>1.2656479335526001</v>
      </c>
      <c r="H3074">
        <v>1.32963675647944E-2</v>
      </c>
      <c r="I3074">
        <v>35.833299163923797</v>
      </c>
      <c r="J3074">
        <v>3.1599324315225701</v>
      </c>
      <c r="K3074">
        <v>-4.7638274657400399E-2</v>
      </c>
      <c r="L3074">
        <v>6.8269069341443496</v>
      </c>
      <c r="M3074">
        <v>0.60852184588812097</v>
      </c>
      <c r="N3074">
        <v>5.9004333240890997E-5</v>
      </c>
      <c r="O3074">
        <v>181.50070901237601</v>
      </c>
      <c r="P3074">
        <v>11.9487702715456</v>
      </c>
      <c r="Q3074">
        <v>-9.09219947719761E-2</v>
      </c>
      <c r="R3074">
        <v>50.329462032811001</v>
      </c>
      <c r="S3074">
        <v>5.4573269578621897</v>
      </c>
      <c r="T3074" s="8">
        <f t="shared" si="286"/>
        <v>2405.1292693895562</v>
      </c>
      <c r="U3074" s="9">
        <f t="shared" si="287"/>
        <v>-126.79073061044392</v>
      </c>
      <c r="V3074" s="9" t="b">
        <f t="shared" si="288"/>
        <v>0</v>
      </c>
      <c r="W3074" s="10" t="b">
        <f t="shared" si="285"/>
        <v>0</v>
      </c>
      <c r="X3074" s="49">
        <f t="shared" si="289"/>
        <v>0</v>
      </c>
      <c r="Y3074" s="49">
        <f t="shared" si="290"/>
        <v>1</v>
      </c>
      <c r="AG3074">
        <v>1.61109325352448</v>
      </c>
      <c r="AH3074">
        <v>1.2656479335526001</v>
      </c>
      <c r="AI3074">
        <v>3.1599324315225701</v>
      </c>
      <c r="AJ3074">
        <v>0.60852184588812097</v>
      </c>
      <c r="AK3074">
        <v>11.9487702715456</v>
      </c>
      <c r="AL3074">
        <v>5.4573269578621897</v>
      </c>
    </row>
    <row r="3075" spans="1:38">
      <c r="A3075">
        <v>3073</v>
      </c>
      <c r="B3075">
        <v>9.7544556507117103E-2</v>
      </c>
      <c r="C3075">
        <v>17.815762686135901</v>
      </c>
      <c r="D3075">
        <v>2.3242979827638299</v>
      </c>
      <c r="E3075">
        <v>-4.0746933365116499E-2</v>
      </c>
      <c r="F3075">
        <v>14.7179047014675</v>
      </c>
      <c r="G3075">
        <v>1.2565471071544301</v>
      </c>
      <c r="H3075">
        <v>-2.7617310069007299E-2</v>
      </c>
      <c r="I3075">
        <v>34.396813445843399</v>
      </c>
      <c r="J3075">
        <v>3.02930858067666</v>
      </c>
      <c r="K3075">
        <v>2.3729939311385E-2</v>
      </c>
      <c r="L3075">
        <v>7.3319383403863903</v>
      </c>
      <c r="M3075">
        <v>0.64051543114904197</v>
      </c>
      <c r="N3075">
        <v>4.2267709064652799E-3</v>
      </c>
      <c r="O3075">
        <v>182.25874015156899</v>
      </c>
      <c r="P3075">
        <v>12.103978162296199</v>
      </c>
      <c r="Q3075">
        <v>-3.03804697248935E-2</v>
      </c>
      <c r="R3075">
        <v>53.470609990301803</v>
      </c>
      <c r="S3075">
        <v>4.4878902378459404</v>
      </c>
      <c r="T3075" s="8">
        <f t="shared" si="286"/>
        <v>2384.25375018861</v>
      </c>
      <c r="U3075" s="9">
        <f t="shared" si="287"/>
        <v>-147.66624981139012</v>
      </c>
      <c r="V3075" s="9" t="b">
        <f t="shared" si="288"/>
        <v>0</v>
      </c>
      <c r="W3075" s="10" t="b">
        <f t="shared" ref="W3075:W3138" si="291">U3075&lt;-$AB$7</f>
        <v>0</v>
      </c>
      <c r="X3075" s="49">
        <f t="shared" si="289"/>
        <v>0</v>
      </c>
      <c r="Y3075" s="49">
        <f t="shared" si="290"/>
        <v>1</v>
      </c>
      <c r="AG3075">
        <v>2.3242979827638299</v>
      </c>
      <c r="AH3075">
        <v>1.2565471071544301</v>
      </c>
      <c r="AI3075">
        <v>3.02930858067666</v>
      </c>
      <c r="AJ3075">
        <v>0.64051543114904197</v>
      </c>
      <c r="AK3075">
        <v>12.103978162296199</v>
      </c>
      <c r="AL3075">
        <v>4.4878902378459404</v>
      </c>
    </row>
    <row r="3076" spans="1:38">
      <c r="A3076">
        <v>3074</v>
      </c>
      <c r="B3076">
        <v>-1.6955534811573101E-4</v>
      </c>
      <c r="C3076">
        <v>16.157260217853398</v>
      </c>
      <c r="D3076">
        <v>1.6306744404440101</v>
      </c>
      <c r="E3076">
        <v>-2.6556793432904999E-2</v>
      </c>
      <c r="F3076">
        <v>14.928242661774799</v>
      </c>
      <c r="G3076">
        <v>1.2294121470745301</v>
      </c>
      <c r="H3076">
        <v>0.12186597572225701</v>
      </c>
      <c r="I3076">
        <v>39.942751381794999</v>
      </c>
      <c r="J3076">
        <v>5.4895648411303997</v>
      </c>
      <c r="K3076">
        <v>9.0060025328867199E-2</v>
      </c>
      <c r="L3076">
        <v>7.8347581411491296</v>
      </c>
      <c r="M3076">
        <v>0.90503442999906203</v>
      </c>
      <c r="N3076">
        <v>4.5468960141133101E-2</v>
      </c>
      <c r="O3076">
        <v>189.932646253353</v>
      </c>
      <c r="P3076">
        <v>15.075007349879799</v>
      </c>
      <c r="Q3076">
        <v>5.8122891238859997E-2</v>
      </c>
      <c r="R3076">
        <v>58.418669265080801</v>
      </c>
      <c r="S3076">
        <v>5.7186886890711097</v>
      </c>
      <c r="T3076" s="8">
        <f t="shared" ref="T3076:T3139" si="292">(D3076+G3076+J3076+M3076+P3076+S3076)*100</f>
        <v>3004.8381897598906</v>
      </c>
      <c r="U3076" s="9">
        <f t="shared" ref="U3076:U3139" si="293">T3076-$AA$3</f>
        <v>472.91818975989054</v>
      </c>
      <c r="V3076" s="9" t="b">
        <f t="shared" ref="V3076:V3139" si="294">U3076&lt;-$AB$5</f>
        <v>0</v>
      </c>
      <c r="W3076" s="10" t="b">
        <f t="shared" si="291"/>
        <v>0</v>
      </c>
      <c r="X3076" s="49">
        <f t="shared" ref="X3076:X3139" si="295">(U3076&gt;0)*1</f>
        <v>1</v>
      </c>
      <c r="Y3076" s="49">
        <f t="shared" ref="Y3076:Y3139" si="296">(U3076&lt;0)*1</f>
        <v>0</v>
      </c>
      <c r="AG3076">
        <v>1.6306744404440101</v>
      </c>
      <c r="AH3076">
        <v>1.2294121470745301</v>
      </c>
      <c r="AI3076">
        <v>5.4895648411303997</v>
      </c>
      <c r="AJ3076">
        <v>0.90503442999906203</v>
      </c>
      <c r="AK3076">
        <v>15.075007349879799</v>
      </c>
      <c r="AL3076">
        <v>5.7186886890711097</v>
      </c>
    </row>
    <row r="3077" spans="1:38">
      <c r="A3077">
        <v>3075</v>
      </c>
      <c r="B3077">
        <v>9.7549584052910795E-2</v>
      </c>
      <c r="C3077">
        <v>17.815852255923801</v>
      </c>
      <c r="D3077">
        <v>2.3242979827638299</v>
      </c>
      <c r="E3077">
        <v>-4.8096939417236799E-5</v>
      </c>
      <c r="F3077">
        <v>15.329262691649999</v>
      </c>
      <c r="G3077">
        <v>1.2491554925066199</v>
      </c>
      <c r="H3077">
        <v>-2.9496572886381699E-2</v>
      </c>
      <c r="I3077">
        <v>34.332233493655998</v>
      </c>
      <c r="J3077">
        <v>3.0318562433412399</v>
      </c>
      <c r="K3077">
        <v>-5.0643972707434898E-2</v>
      </c>
      <c r="L3077">
        <v>6.8064181203035696</v>
      </c>
      <c r="M3077">
        <v>0.61397756166752504</v>
      </c>
      <c r="N3077">
        <v>9.2204843788089505E-3</v>
      </c>
      <c r="O3077">
        <v>183.17116437417599</v>
      </c>
      <c r="P3077">
        <v>12.2906087442257</v>
      </c>
      <c r="Q3077">
        <v>-6.4624035965329299E-2</v>
      </c>
      <c r="R3077">
        <v>51.670581210214301</v>
      </c>
      <c r="S3077">
        <v>4.8801305363226399</v>
      </c>
      <c r="T3077" s="8">
        <f t="shared" si="292"/>
        <v>2439.0026560827555</v>
      </c>
      <c r="U3077" s="9">
        <f t="shared" si="293"/>
        <v>-92.91734391724458</v>
      </c>
      <c r="V3077" s="9" t="b">
        <f t="shared" si="294"/>
        <v>0</v>
      </c>
      <c r="W3077" s="10" t="b">
        <f t="shared" si="291"/>
        <v>0</v>
      </c>
      <c r="X3077" s="49">
        <f t="shared" si="295"/>
        <v>0</v>
      </c>
      <c r="Y3077" s="49">
        <f t="shared" si="296"/>
        <v>1</v>
      </c>
      <c r="AG3077">
        <v>2.3242979827638299</v>
      </c>
      <c r="AH3077">
        <v>1.2491554925066199</v>
      </c>
      <c r="AI3077">
        <v>3.0318562433412399</v>
      </c>
      <c r="AJ3077">
        <v>0.61397756166752504</v>
      </c>
      <c r="AK3077">
        <v>12.2906087442257</v>
      </c>
      <c r="AL3077">
        <v>4.8801305363226399</v>
      </c>
    </row>
    <row r="3078" spans="1:38">
      <c r="A3078">
        <v>3076</v>
      </c>
      <c r="B3078">
        <v>-3.1222520543841299E-2</v>
      </c>
      <c r="C3078">
        <v>15.663239480526601</v>
      </c>
      <c r="D3078">
        <v>1.6104038346176901</v>
      </c>
      <c r="E3078">
        <v>5.9910406623896999E-3</v>
      </c>
      <c r="F3078">
        <v>15.4221183201252</v>
      </c>
      <c r="G3078">
        <v>1.2659780798750699</v>
      </c>
      <c r="H3078">
        <v>-8.5167419991314997E-2</v>
      </c>
      <c r="I3078">
        <v>32.4731572656003</v>
      </c>
      <c r="J3078">
        <v>3.5380951343528202</v>
      </c>
      <c r="K3078">
        <v>-7.5314154025100302E-3</v>
      </c>
      <c r="L3078">
        <v>7.1062776224264503</v>
      </c>
      <c r="M3078">
        <v>0.59218090469755702</v>
      </c>
      <c r="N3078">
        <v>3.1900190410981098E-3</v>
      </c>
      <c r="O3078">
        <v>182.06988097970299</v>
      </c>
      <c r="P3078">
        <v>12.0651122333849</v>
      </c>
      <c r="Q3078">
        <v>5.8116483426179401E-2</v>
      </c>
      <c r="R3078">
        <v>58.418294930390402</v>
      </c>
      <c r="S3078">
        <v>5.7168173971922496</v>
      </c>
      <c r="T3078" s="8">
        <f t="shared" si="292"/>
        <v>2478.8587584120287</v>
      </c>
      <c r="U3078" s="9">
        <f t="shared" si="293"/>
        <v>-53.061241587971381</v>
      </c>
      <c r="V3078" s="9" t="b">
        <f t="shared" si="294"/>
        <v>0</v>
      </c>
      <c r="W3078" s="10" t="b">
        <f t="shared" si="291"/>
        <v>0</v>
      </c>
      <c r="X3078" s="49">
        <f t="shared" si="295"/>
        <v>0</v>
      </c>
      <c r="Y3078" s="49">
        <f t="shared" si="296"/>
        <v>1</v>
      </c>
      <c r="AG3078">
        <v>1.6104038346176901</v>
      </c>
      <c r="AH3078">
        <v>1.2659780798750699</v>
      </c>
      <c r="AI3078">
        <v>3.5380951343528202</v>
      </c>
      <c r="AJ3078">
        <v>0.59218090469755702</v>
      </c>
      <c r="AK3078">
        <v>12.0651122333849</v>
      </c>
      <c r="AL3078">
        <v>5.7168173971922496</v>
      </c>
    </row>
    <row r="3079" spans="1:38">
      <c r="A3079">
        <v>3077</v>
      </c>
      <c r="B3079">
        <v>3.7072383376204901E-2</v>
      </c>
      <c r="C3079">
        <v>16.7703330661402</v>
      </c>
      <c r="D3079">
        <v>1.7838061459886501</v>
      </c>
      <c r="E3079">
        <v>4.9152053729794497E-2</v>
      </c>
      <c r="F3079">
        <v>16.102326209467002</v>
      </c>
      <c r="G3079">
        <v>1.5047121790961899</v>
      </c>
      <c r="H3079">
        <v>-5.7559063840821198E-2</v>
      </c>
      <c r="I3079">
        <v>33.3821783061695</v>
      </c>
      <c r="J3079">
        <v>3.2055978740636601</v>
      </c>
      <c r="K3079">
        <v>-3.0765896710491202E-3</v>
      </c>
      <c r="L3079">
        <v>7.13800546937708</v>
      </c>
      <c r="M3079">
        <v>0.59587806306570901</v>
      </c>
      <c r="N3079">
        <v>-4.2513621215889301E-2</v>
      </c>
      <c r="O3079">
        <v>173.93591635259301</v>
      </c>
      <c r="P3079">
        <v>12.2507944330086</v>
      </c>
      <c r="Q3079">
        <v>-3.2365174710429398E-3</v>
      </c>
      <c r="R3079">
        <v>54.941891538044999</v>
      </c>
      <c r="S3079">
        <v>4.5116986011185798</v>
      </c>
      <c r="T3079" s="8">
        <f t="shared" si="292"/>
        <v>2385.2487296341387</v>
      </c>
      <c r="U3079" s="9">
        <f t="shared" si="293"/>
        <v>-146.67127036586135</v>
      </c>
      <c r="V3079" s="9" t="b">
        <f t="shared" si="294"/>
        <v>0</v>
      </c>
      <c r="W3079" s="10" t="b">
        <f t="shared" si="291"/>
        <v>0</v>
      </c>
      <c r="X3079" s="49">
        <f t="shared" si="295"/>
        <v>0</v>
      </c>
      <c r="Y3079" s="49">
        <f t="shared" si="296"/>
        <v>1</v>
      </c>
      <c r="AG3079">
        <v>1.7838061459886501</v>
      </c>
      <c r="AH3079">
        <v>1.5047121790961899</v>
      </c>
      <c r="AI3079">
        <v>3.2055978740636601</v>
      </c>
      <c r="AJ3079">
        <v>0.59587806306570901</v>
      </c>
      <c r="AK3079">
        <v>12.2507944330086</v>
      </c>
      <c r="AL3079">
        <v>4.5116986011185798</v>
      </c>
    </row>
    <row r="3080" spans="1:38">
      <c r="A3080">
        <v>3078</v>
      </c>
      <c r="B3080">
        <v>5.1976268719934299E-2</v>
      </c>
      <c r="C3080">
        <v>17.022148036860301</v>
      </c>
      <c r="D3080">
        <v>1.8863754671622399</v>
      </c>
      <c r="E3080">
        <v>-5.7901754992886996E-3</v>
      </c>
      <c r="F3080">
        <v>15.241493092135</v>
      </c>
      <c r="G3080">
        <v>1.23762797027603</v>
      </c>
      <c r="H3080">
        <v>0.124390393337733</v>
      </c>
      <c r="I3080">
        <v>40.043710945428998</v>
      </c>
      <c r="J3080">
        <v>5.5715850035342003</v>
      </c>
      <c r="K3080">
        <v>-4.5874269901640299E-2</v>
      </c>
      <c r="L3080">
        <v>6.8389602583784104</v>
      </c>
      <c r="M3080">
        <v>0.607803467661303</v>
      </c>
      <c r="N3080">
        <v>5.8170862101420504E-3</v>
      </c>
      <c r="O3080">
        <v>182.54881961302701</v>
      </c>
      <c r="P3080">
        <v>12.163349875412999</v>
      </c>
      <c r="Q3080">
        <v>-4.2121349682545099E-2</v>
      </c>
      <c r="R3080">
        <v>52.846489011372498</v>
      </c>
      <c r="S3080">
        <v>4.5707244697595399</v>
      </c>
      <c r="T3080" s="8">
        <f t="shared" si="292"/>
        <v>2603.746625380631</v>
      </c>
      <c r="U3080" s="9">
        <f t="shared" si="293"/>
        <v>71.826625380630958</v>
      </c>
      <c r="V3080" s="9" t="b">
        <f t="shared" si="294"/>
        <v>0</v>
      </c>
      <c r="W3080" s="10" t="b">
        <f t="shared" si="291"/>
        <v>0</v>
      </c>
      <c r="X3080" s="49">
        <f t="shared" si="295"/>
        <v>1</v>
      </c>
      <c r="Y3080" s="49">
        <f t="shared" si="296"/>
        <v>0</v>
      </c>
      <c r="AG3080">
        <v>1.8863754671622399</v>
      </c>
      <c r="AH3080">
        <v>1.23762797027603</v>
      </c>
      <c r="AI3080">
        <v>5.5715850035342003</v>
      </c>
      <c r="AJ3080">
        <v>0.607803467661303</v>
      </c>
      <c r="AK3080">
        <v>12.163349875412999</v>
      </c>
      <c r="AL3080">
        <v>4.5707244697595399</v>
      </c>
    </row>
    <row r="3081" spans="1:38">
      <c r="A3081">
        <v>3079</v>
      </c>
      <c r="B3081">
        <v>6.7739194931703299E-3</v>
      </c>
      <c r="C3081">
        <v>16.269838136353801</v>
      </c>
      <c r="D3081">
        <v>1.65044139559551</v>
      </c>
      <c r="E3081">
        <v>4.7929068703066197E-3</v>
      </c>
      <c r="F3081">
        <v>15.4036516240157</v>
      </c>
      <c r="G3081">
        <v>1.26282590626925</v>
      </c>
      <c r="H3081">
        <v>9.05082148841099E-2</v>
      </c>
      <c r="I3081">
        <v>38.7096705043596</v>
      </c>
      <c r="J3081">
        <v>4.5623748000723401</v>
      </c>
      <c r="K3081">
        <v>-1.8524976038975599E-2</v>
      </c>
      <c r="L3081">
        <v>7.02858218574237</v>
      </c>
      <c r="M3081">
        <v>0.58994979427920702</v>
      </c>
      <c r="N3081">
        <v>-3.6584540858590503E-2</v>
      </c>
      <c r="O3081">
        <v>174.97025969997301</v>
      </c>
      <c r="P3081">
        <v>12.0063858389745</v>
      </c>
      <c r="Q3081">
        <v>-5.3800996397425999E-2</v>
      </c>
      <c r="R3081">
        <v>52.232851201735599</v>
      </c>
      <c r="S3081">
        <v>4.7121400220972802</v>
      </c>
      <c r="T3081" s="8">
        <f t="shared" si="292"/>
        <v>2478.4117757288086</v>
      </c>
      <c r="U3081" s="9">
        <f t="shared" si="293"/>
        <v>-53.508224271191466</v>
      </c>
      <c r="V3081" s="9" t="b">
        <f t="shared" si="294"/>
        <v>0</v>
      </c>
      <c r="W3081" s="10" t="b">
        <f t="shared" si="291"/>
        <v>0</v>
      </c>
      <c r="X3081" s="49">
        <f t="shared" si="295"/>
        <v>0</v>
      </c>
      <c r="Y3081" s="49">
        <f t="shared" si="296"/>
        <v>1</v>
      </c>
      <c r="AG3081">
        <v>1.65044139559551</v>
      </c>
      <c r="AH3081">
        <v>1.26282590626925</v>
      </c>
      <c r="AI3081">
        <v>4.5623748000723401</v>
      </c>
      <c r="AJ3081">
        <v>0.58994979427920702</v>
      </c>
      <c r="AK3081">
        <v>12.0063858389745</v>
      </c>
      <c r="AL3081">
        <v>4.7121400220972802</v>
      </c>
    </row>
    <row r="3082" spans="1:38">
      <c r="A3082">
        <v>3080</v>
      </c>
      <c r="B3082">
        <v>5.1592841344260898E-2</v>
      </c>
      <c r="C3082">
        <v>17.015622530419101</v>
      </c>
      <c r="D3082">
        <v>1.8826173845326799</v>
      </c>
      <c r="E3082">
        <v>-1.95003609897571E-2</v>
      </c>
      <c r="F3082">
        <v>15.033955336137399</v>
      </c>
      <c r="G3082">
        <v>1.22949593826597</v>
      </c>
      <c r="H3082">
        <v>-5.3388096348438996E-3</v>
      </c>
      <c r="I3082">
        <v>35.171722726775698</v>
      </c>
      <c r="J3082">
        <v>3.04922561719146</v>
      </c>
      <c r="K3082">
        <v>-1.31644085004782E-3</v>
      </c>
      <c r="L3082">
        <v>7.1505804849911803</v>
      </c>
      <c r="M3082">
        <v>0.59772030645512497</v>
      </c>
      <c r="N3082">
        <v>1.0935152624158E-2</v>
      </c>
      <c r="O3082">
        <v>183.485511576758</v>
      </c>
      <c r="P3082">
        <v>12.356413122627099</v>
      </c>
      <c r="Q3082">
        <v>-6.1097992627068502E-3</v>
      </c>
      <c r="R3082">
        <v>54.784254577644099</v>
      </c>
      <c r="S3082">
        <v>4.4897497745486801</v>
      </c>
      <c r="T3082" s="8">
        <f t="shared" si="292"/>
        <v>2360.5222143621017</v>
      </c>
      <c r="U3082" s="9">
        <f t="shared" si="293"/>
        <v>-171.39778563789832</v>
      </c>
      <c r="V3082" s="9" t="b">
        <f t="shared" si="294"/>
        <v>0</v>
      </c>
      <c r="W3082" s="10" t="b">
        <f t="shared" si="291"/>
        <v>0</v>
      </c>
      <c r="X3082" s="49">
        <f t="shared" si="295"/>
        <v>0</v>
      </c>
      <c r="Y3082" s="49">
        <f t="shared" si="296"/>
        <v>1</v>
      </c>
      <c r="AG3082">
        <v>1.8826173845326799</v>
      </c>
      <c r="AH3082">
        <v>1.22949593826597</v>
      </c>
      <c r="AI3082">
        <v>3.04922561719146</v>
      </c>
      <c r="AJ3082">
        <v>0.59772030645512497</v>
      </c>
      <c r="AK3082">
        <v>12.356413122627099</v>
      </c>
      <c r="AL3082">
        <v>4.4897497745486801</v>
      </c>
    </row>
    <row r="3083" spans="1:38">
      <c r="A3083">
        <v>3081</v>
      </c>
      <c r="B3083">
        <v>1.6154151515155299E-2</v>
      </c>
      <c r="C3083">
        <v>16.4231710177392</v>
      </c>
      <c r="D3083">
        <v>1.6776754368564499</v>
      </c>
      <c r="E3083">
        <v>-1.3372192872465501E-3</v>
      </c>
      <c r="F3083">
        <v>15.3095141284305</v>
      </c>
      <c r="G3083">
        <v>1.24571870668166</v>
      </c>
      <c r="H3083">
        <v>0.100470661820093</v>
      </c>
      <c r="I3083">
        <v>39.097240911942201</v>
      </c>
      <c r="J3083">
        <v>4.8356812390892898</v>
      </c>
      <c r="K3083">
        <v>5.4469692745683099E-2</v>
      </c>
      <c r="L3083">
        <v>7.5608201799497801</v>
      </c>
      <c r="M3083">
        <v>0.73549285715683499</v>
      </c>
      <c r="N3083">
        <v>-6.2354783674447301E-2</v>
      </c>
      <c r="O3083">
        <v>170.51883709113301</v>
      </c>
      <c r="P3083">
        <v>13.398847215642601</v>
      </c>
      <c r="Q3083">
        <v>5.52273925989561E-2</v>
      </c>
      <c r="R3083">
        <v>58.249762739993699</v>
      </c>
      <c r="S3083">
        <v>5.6212504358158402</v>
      </c>
      <c r="T3083" s="8">
        <f t="shared" si="292"/>
        <v>2751.4665891242671</v>
      </c>
      <c r="U3083" s="9">
        <f t="shared" si="293"/>
        <v>219.54658912426703</v>
      </c>
      <c r="V3083" s="9" t="b">
        <f t="shared" si="294"/>
        <v>0</v>
      </c>
      <c r="W3083" s="10" t="b">
        <f t="shared" si="291"/>
        <v>0</v>
      </c>
      <c r="X3083" s="49">
        <f t="shared" si="295"/>
        <v>1</v>
      </c>
      <c r="Y3083" s="49">
        <f t="shared" si="296"/>
        <v>0</v>
      </c>
      <c r="AG3083">
        <v>1.6776754368564499</v>
      </c>
      <c r="AH3083">
        <v>1.24571870668166</v>
      </c>
      <c r="AI3083">
        <v>4.8356812390892898</v>
      </c>
      <c r="AJ3083">
        <v>0.73549285715683499</v>
      </c>
      <c r="AK3083">
        <v>13.398847215642601</v>
      </c>
      <c r="AL3083">
        <v>5.6212504358158402</v>
      </c>
    </row>
    <row r="3084" spans="1:38">
      <c r="A3084">
        <v>3082</v>
      </c>
      <c r="B3084">
        <v>5.7853993030816002E-2</v>
      </c>
      <c r="C3084">
        <v>17.122494144685501</v>
      </c>
      <c r="D3084">
        <v>1.9312801529100401</v>
      </c>
      <c r="E3084">
        <v>2.6824879909397902E-3</v>
      </c>
      <c r="F3084">
        <v>15.3711777456131</v>
      </c>
      <c r="G3084">
        <v>1.2571819752578099</v>
      </c>
      <c r="H3084">
        <v>-4.1786757878835498E-2</v>
      </c>
      <c r="I3084">
        <v>33.912866321600703</v>
      </c>
      <c r="J3084">
        <v>3.08912397712571</v>
      </c>
      <c r="K3084">
        <v>1.11545804749437E-2</v>
      </c>
      <c r="L3084">
        <v>7.2403138973655503</v>
      </c>
      <c r="M3084">
        <v>0.61391772736435302</v>
      </c>
      <c r="N3084">
        <v>3.8610421070099099E-3</v>
      </c>
      <c r="O3084">
        <v>182.192095069099</v>
      </c>
      <c r="P3084">
        <v>12.090702944690999</v>
      </c>
      <c r="Q3084">
        <v>8.9417654567850405E-2</v>
      </c>
      <c r="R3084">
        <v>60.275774973074803</v>
      </c>
      <c r="S3084">
        <v>6.9003388798233702</v>
      </c>
      <c r="T3084" s="8">
        <f t="shared" si="292"/>
        <v>2588.2545657172282</v>
      </c>
      <c r="U3084" s="9">
        <f t="shared" si="293"/>
        <v>56.334565717228088</v>
      </c>
      <c r="V3084" s="9" t="b">
        <f t="shared" si="294"/>
        <v>0</v>
      </c>
      <c r="W3084" s="10" t="b">
        <f t="shared" si="291"/>
        <v>0</v>
      </c>
      <c r="X3084" s="49">
        <f t="shared" si="295"/>
        <v>1</v>
      </c>
      <c r="Y3084" s="49">
        <f t="shared" si="296"/>
        <v>0</v>
      </c>
      <c r="AG3084">
        <v>1.9312801529100401</v>
      </c>
      <c r="AH3084">
        <v>1.2571819752578099</v>
      </c>
      <c r="AI3084">
        <v>3.08912397712571</v>
      </c>
      <c r="AJ3084">
        <v>0.61391772736435302</v>
      </c>
      <c r="AK3084">
        <v>12.090702944690999</v>
      </c>
      <c r="AL3084">
        <v>6.9003388798233702</v>
      </c>
    </row>
    <row r="3085" spans="1:38">
      <c r="A3085">
        <v>3083</v>
      </c>
      <c r="B3085">
        <v>2.7671603036354998E-2</v>
      </c>
      <c r="C3085">
        <v>16.613417568433501</v>
      </c>
      <c r="D3085">
        <v>1.7330414428365899</v>
      </c>
      <c r="E3085">
        <v>4.3166000345827996E-3</v>
      </c>
      <c r="F3085">
        <v>15.396316506474101</v>
      </c>
      <c r="G3085">
        <v>1.2623596801431101</v>
      </c>
      <c r="H3085">
        <v>2.2605809773191099E-2</v>
      </c>
      <c r="I3085">
        <v>36.168444780535197</v>
      </c>
      <c r="J3085">
        <v>3.2574524863520402</v>
      </c>
      <c r="K3085">
        <v>-3.9322816031250103E-2</v>
      </c>
      <c r="L3085">
        <v>6.8839124814557398</v>
      </c>
      <c r="M3085">
        <v>0.60194150829015303</v>
      </c>
      <c r="N3085">
        <v>4.03791537696123E-3</v>
      </c>
      <c r="O3085">
        <v>182.22432283074301</v>
      </c>
      <c r="P3085">
        <v>12.0963488359751</v>
      </c>
      <c r="Q3085">
        <v>6.1769891905154903E-2</v>
      </c>
      <c r="R3085">
        <v>58.632111165615697</v>
      </c>
      <c r="S3085">
        <v>5.83977545129388</v>
      </c>
      <c r="T3085" s="8">
        <f t="shared" si="292"/>
        <v>2479.0919404890874</v>
      </c>
      <c r="U3085" s="9">
        <f t="shared" si="293"/>
        <v>-52.828059510912681</v>
      </c>
      <c r="V3085" s="9" t="b">
        <f t="shared" si="294"/>
        <v>0</v>
      </c>
      <c r="W3085" s="10" t="b">
        <f t="shared" si="291"/>
        <v>0</v>
      </c>
      <c r="X3085" s="49">
        <f t="shared" si="295"/>
        <v>0</v>
      </c>
      <c r="Y3085" s="49">
        <f t="shared" si="296"/>
        <v>1</v>
      </c>
      <c r="AG3085">
        <v>1.7330414428365899</v>
      </c>
      <c r="AH3085">
        <v>1.2623596801431101</v>
      </c>
      <c r="AI3085">
        <v>3.2574524863520402</v>
      </c>
      <c r="AJ3085">
        <v>0.60194150829015303</v>
      </c>
      <c r="AK3085">
        <v>12.0963488359751</v>
      </c>
      <c r="AL3085">
        <v>5.83977545129388</v>
      </c>
    </row>
    <row r="3086" spans="1:38">
      <c r="A3086">
        <v>3084</v>
      </c>
      <c r="B3086">
        <v>4.6203761443657898E-2</v>
      </c>
      <c r="C3086">
        <v>16.924170623191898</v>
      </c>
      <c r="D3086">
        <v>1.84141785688076</v>
      </c>
      <c r="E3086">
        <v>-1.29879413040433E-2</v>
      </c>
      <c r="F3086">
        <v>15.1321822631459</v>
      </c>
      <c r="G3086">
        <v>1.2314007629524799</v>
      </c>
      <c r="H3086">
        <v>-0.117570125346001</v>
      </c>
      <c r="I3086">
        <v>31.437803831182698</v>
      </c>
      <c r="J3086">
        <v>4.0999625479455197</v>
      </c>
      <c r="K3086">
        <v>5.0688078375969801E-2</v>
      </c>
      <c r="L3086">
        <v>7.5322820677873299</v>
      </c>
      <c r="M3086">
        <v>0.72189900094956605</v>
      </c>
      <c r="N3086">
        <v>2.9681856900141801E-2</v>
      </c>
      <c r="O3086">
        <v>186.95770460107099</v>
      </c>
      <c r="P3086">
        <v>13.5995567640327</v>
      </c>
      <c r="Q3086">
        <v>7.3924327271554902E-2</v>
      </c>
      <c r="R3086">
        <v>59.349099840704397</v>
      </c>
      <c r="S3086">
        <v>6.2688754325354399</v>
      </c>
      <c r="T3086" s="8">
        <f t="shared" si="292"/>
        <v>2776.3112365296465</v>
      </c>
      <c r="U3086" s="9">
        <f t="shared" si="293"/>
        <v>244.39123652964645</v>
      </c>
      <c r="V3086" s="9" t="b">
        <f t="shared" si="294"/>
        <v>0</v>
      </c>
      <c r="W3086" s="10" t="b">
        <f t="shared" si="291"/>
        <v>0</v>
      </c>
      <c r="X3086" s="49">
        <f t="shared" si="295"/>
        <v>1</v>
      </c>
      <c r="Y3086" s="49">
        <f t="shared" si="296"/>
        <v>0</v>
      </c>
      <c r="AG3086">
        <v>1.84141785688076</v>
      </c>
      <c r="AH3086">
        <v>1.2314007629524799</v>
      </c>
      <c r="AI3086">
        <v>4.0999625479455197</v>
      </c>
      <c r="AJ3086">
        <v>0.72189900094956605</v>
      </c>
      <c r="AK3086">
        <v>13.5995567640327</v>
      </c>
      <c r="AL3086">
        <v>6.2688754325354399</v>
      </c>
    </row>
    <row r="3087" spans="1:38">
      <c r="A3087">
        <v>3085</v>
      </c>
      <c r="B3087">
        <v>9.5138523089300705E-3</v>
      </c>
      <c r="C3087">
        <v>16.314477526308899</v>
      </c>
      <c r="D3087">
        <v>1.6581564090934899</v>
      </c>
      <c r="E3087">
        <v>-1.2434663538424401E-2</v>
      </c>
      <c r="F3087">
        <v>15.140556879668299</v>
      </c>
      <c r="G3087">
        <v>1.2310693442910201</v>
      </c>
      <c r="H3087">
        <v>-1.8034961184124398E-2</v>
      </c>
      <c r="I3087">
        <v>34.727999950965</v>
      </c>
      <c r="J3087">
        <v>3.0282433805699802</v>
      </c>
      <c r="K3087">
        <v>-5.5498502676003501E-2</v>
      </c>
      <c r="L3087">
        <v>6.7734562315312701</v>
      </c>
      <c r="M3087">
        <v>0.62467763251265396</v>
      </c>
      <c r="N3087">
        <v>1.76154297607167E-2</v>
      </c>
      <c r="O3087">
        <v>184.71534889813699</v>
      </c>
      <c r="P3087">
        <v>12.755900000600301</v>
      </c>
      <c r="Q3087">
        <v>2.4958475527590901E-3</v>
      </c>
      <c r="R3087">
        <v>55.2577429382928</v>
      </c>
      <c r="S3087">
        <v>4.5640921456411796</v>
      </c>
      <c r="T3087" s="8">
        <f t="shared" si="292"/>
        <v>2386.2138912708629</v>
      </c>
      <c r="U3087" s="9">
        <f t="shared" si="293"/>
        <v>-145.70610872913721</v>
      </c>
      <c r="V3087" s="9" t="b">
        <f t="shared" si="294"/>
        <v>0</v>
      </c>
      <c r="W3087" s="10" t="b">
        <f t="shared" si="291"/>
        <v>0</v>
      </c>
      <c r="X3087" s="49">
        <f t="shared" si="295"/>
        <v>0</v>
      </c>
      <c r="Y3087" s="49">
        <f t="shared" si="296"/>
        <v>1</v>
      </c>
      <c r="AG3087">
        <v>1.6581564090934899</v>
      </c>
      <c r="AH3087">
        <v>1.2310693442910201</v>
      </c>
      <c r="AI3087">
        <v>3.0282433805699802</v>
      </c>
      <c r="AJ3087">
        <v>0.62467763251265396</v>
      </c>
      <c r="AK3087">
        <v>12.755900000600301</v>
      </c>
      <c r="AL3087">
        <v>4.5640921456411796</v>
      </c>
    </row>
    <row r="3088" spans="1:38">
      <c r="A3088">
        <v>3086</v>
      </c>
      <c r="B3088">
        <v>-1.5245580049589501E-2</v>
      </c>
      <c r="C3088">
        <v>15.9154999347546</v>
      </c>
      <c r="D3088">
        <v>1.6097486412103099</v>
      </c>
      <c r="E3088">
        <v>-3.6751488779602701E-2</v>
      </c>
      <c r="F3088">
        <v>14.776826905934399</v>
      </c>
      <c r="G3088">
        <v>1.2470347926388401</v>
      </c>
      <c r="H3088">
        <v>1.7223999108059E-2</v>
      </c>
      <c r="I3088">
        <v>35.974315909648197</v>
      </c>
      <c r="J3088">
        <v>3.19892894851453</v>
      </c>
      <c r="K3088">
        <v>2.27087592355792E-2</v>
      </c>
      <c r="L3088">
        <v>7.3244549326398998</v>
      </c>
      <c r="M3088">
        <v>0.63654591435349395</v>
      </c>
      <c r="N3088">
        <v>1.9927799553137501E-3</v>
      </c>
      <c r="O3088">
        <v>181.85203023758299</v>
      </c>
      <c r="P3088">
        <v>12.020294453859799</v>
      </c>
      <c r="Q3088">
        <v>2.4338077815942299E-2</v>
      </c>
      <c r="R3088">
        <v>56.477973044650099</v>
      </c>
      <c r="S3088">
        <v>4.8675067312918303</v>
      </c>
      <c r="T3088" s="8">
        <f t="shared" si="292"/>
        <v>2358.0059481868807</v>
      </c>
      <c r="U3088" s="9">
        <f t="shared" si="293"/>
        <v>-173.91405181311939</v>
      </c>
      <c r="V3088" s="9" t="b">
        <f t="shared" si="294"/>
        <v>0</v>
      </c>
      <c r="W3088" s="10" t="b">
        <f t="shared" si="291"/>
        <v>0</v>
      </c>
      <c r="X3088" s="49">
        <f t="shared" si="295"/>
        <v>0</v>
      </c>
      <c r="Y3088" s="49">
        <f t="shared" si="296"/>
        <v>1</v>
      </c>
      <c r="AG3088">
        <v>1.6097486412103099</v>
      </c>
      <c r="AH3088">
        <v>1.2470347926388401</v>
      </c>
      <c r="AI3088">
        <v>3.19892894851453</v>
      </c>
      <c r="AJ3088">
        <v>0.63654591435349395</v>
      </c>
      <c r="AK3088">
        <v>12.020294453859799</v>
      </c>
      <c r="AL3088">
        <v>4.8675067312918303</v>
      </c>
    </row>
    <row r="3089" spans="1:38">
      <c r="A3089">
        <v>3087</v>
      </c>
      <c r="B3089">
        <v>-1.17069789892388E-2</v>
      </c>
      <c r="C3089">
        <v>15.9719183018754</v>
      </c>
      <c r="D3089">
        <v>1.6119381538933799</v>
      </c>
      <c r="E3089">
        <v>8.4130317844820796E-3</v>
      </c>
      <c r="F3089">
        <v>15.4595158237099</v>
      </c>
      <c r="G3089">
        <v>1.2732513387222799</v>
      </c>
      <c r="H3089">
        <v>2.34922896471179E-2</v>
      </c>
      <c r="I3089">
        <v>36.200521594528702</v>
      </c>
      <c r="J3089">
        <v>3.2673541010681002</v>
      </c>
      <c r="K3089">
        <v>0.103195216650508</v>
      </c>
      <c r="L3089">
        <v>7.9383480354447</v>
      </c>
      <c r="M3089">
        <v>0.98198963019572605</v>
      </c>
      <c r="N3089">
        <v>6.5793371235252002E-2</v>
      </c>
      <c r="O3089">
        <v>193.83241140855301</v>
      </c>
      <c r="P3089">
        <v>17.529847647159102</v>
      </c>
      <c r="Q3089">
        <v>-1.3630432243752599E-2</v>
      </c>
      <c r="R3089">
        <v>54.373787725760003</v>
      </c>
      <c r="S3089">
        <v>4.4730619969146304</v>
      </c>
      <c r="T3089" s="8">
        <f t="shared" si="292"/>
        <v>2913.7442867953218</v>
      </c>
      <c r="U3089" s="9">
        <f t="shared" si="293"/>
        <v>381.82428679532177</v>
      </c>
      <c r="V3089" s="9" t="b">
        <f t="shared" si="294"/>
        <v>0</v>
      </c>
      <c r="W3089" s="10" t="b">
        <f t="shared" si="291"/>
        <v>0</v>
      </c>
      <c r="X3089" s="49">
        <f t="shared" si="295"/>
        <v>1</v>
      </c>
      <c r="Y3089" s="49">
        <f t="shared" si="296"/>
        <v>0</v>
      </c>
      <c r="AG3089">
        <v>1.6119381538933799</v>
      </c>
      <c r="AH3089">
        <v>1.2732513387222799</v>
      </c>
      <c r="AI3089">
        <v>3.2673541010681002</v>
      </c>
      <c r="AJ3089">
        <v>0.98198963019572605</v>
      </c>
      <c r="AK3089">
        <v>17.529847647159102</v>
      </c>
      <c r="AL3089">
        <v>4.4730619969146304</v>
      </c>
    </row>
    <row r="3090" spans="1:38">
      <c r="A3090">
        <v>3088</v>
      </c>
      <c r="B3090">
        <v>5.0139671707348898E-2</v>
      </c>
      <c r="C3090">
        <v>16.990913901667401</v>
      </c>
      <c r="D3090">
        <v>1.87094872472729</v>
      </c>
      <c r="E3090">
        <v>-1.6784115455869601E-2</v>
      </c>
      <c r="F3090">
        <v>15.074846760609001</v>
      </c>
      <c r="G3090">
        <v>1.2312446264708099</v>
      </c>
      <c r="H3090">
        <v>7.8020290032265405E-2</v>
      </c>
      <c r="I3090">
        <v>38.229272875885101</v>
      </c>
      <c r="J3090">
        <v>4.2401364838628899</v>
      </c>
      <c r="K3090">
        <v>1.7976878748994101E-2</v>
      </c>
      <c r="L3090">
        <v>7.2898783578950397</v>
      </c>
      <c r="M3090">
        <v>0.62622140319266995</v>
      </c>
      <c r="N3090">
        <v>1.1526708043726399E-2</v>
      </c>
      <c r="O3090">
        <v>183.594085536134</v>
      </c>
      <c r="P3090">
        <v>12.3898676625337</v>
      </c>
      <c r="Q3090">
        <v>3.8667114469301198E-2</v>
      </c>
      <c r="R3090">
        <v>57.293073848748598</v>
      </c>
      <c r="S3090">
        <v>5.1693736812848297</v>
      </c>
      <c r="T3090" s="8">
        <f t="shared" si="292"/>
        <v>2552.7792582072188</v>
      </c>
      <c r="U3090" s="9">
        <f t="shared" si="293"/>
        <v>20.859258207218772</v>
      </c>
      <c r="V3090" s="9" t="b">
        <f t="shared" si="294"/>
        <v>0</v>
      </c>
      <c r="W3090" s="10" t="b">
        <f t="shared" si="291"/>
        <v>0</v>
      </c>
      <c r="X3090" s="49">
        <f t="shared" si="295"/>
        <v>1</v>
      </c>
      <c r="Y3090" s="49">
        <f t="shared" si="296"/>
        <v>0</v>
      </c>
      <c r="AG3090">
        <v>1.87094872472729</v>
      </c>
      <c r="AH3090">
        <v>1.2312446264708099</v>
      </c>
      <c r="AI3090">
        <v>4.2401364838628899</v>
      </c>
      <c r="AJ3090">
        <v>0.62622140319266995</v>
      </c>
      <c r="AK3090">
        <v>12.3898676625337</v>
      </c>
      <c r="AL3090">
        <v>5.1693736812848297</v>
      </c>
    </row>
    <row r="3091" spans="1:38">
      <c r="A3091">
        <v>3089</v>
      </c>
      <c r="B3091">
        <v>-2.2997495393873298E-2</v>
      </c>
      <c r="C3091">
        <v>15.7926012919726</v>
      </c>
      <c r="D3091">
        <v>1.6084587823236101</v>
      </c>
      <c r="E3091">
        <v>5.2938229272981602E-3</v>
      </c>
      <c r="F3091">
        <v>15.411369493291501</v>
      </c>
      <c r="G3091">
        <v>1.26365644552409</v>
      </c>
      <c r="H3091">
        <v>-9.1959324257929395E-2</v>
      </c>
      <c r="I3091">
        <v>32.253349990178002</v>
      </c>
      <c r="J3091">
        <v>3.6383600348517899</v>
      </c>
      <c r="K3091">
        <v>2.07669938257877E-2</v>
      </c>
      <c r="L3091">
        <v>7.3102463587292004</v>
      </c>
      <c r="M3091">
        <v>0.63229276500409504</v>
      </c>
      <c r="N3091">
        <v>-7.8120800669749099E-3</v>
      </c>
      <c r="O3091">
        <v>180.07770923541301</v>
      </c>
      <c r="P3091">
        <v>11.763021873525</v>
      </c>
      <c r="Q3091">
        <v>5.9550836530565997E-2</v>
      </c>
      <c r="R3091">
        <v>58.502147515808602</v>
      </c>
      <c r="S3091">
        <v>5.76545041232567</v>
      </c>
      <c r="T3091" s="8">
        <f t="shared" si="292"/>
        <v>2467.1240313554258</v>
      </c>
      <c r="U3091" s="9">
        <f t="shared" si="293"/>
        <v>-64.795968644574259</v>
      </c>
      <c r="V3091" s="9" t="b">
        <f t="shared" si="294"/>
        <v>0</v>
      </c>
      <c r="W3091" s="10" t="b">
        <f t="shared" si="291"/>
        <v>0</v>
      </c>
      <c r="X3091" s="49">
        <f t="shared" si="295"/>
        <v>0</v>
      </c>
      <c r="Y3091" s="49">
        <f t="shared" si="296"/>
        <v>1</v>
      </c>
      <c r="AG3091">
        <v>1.6084587823236101</v>
      </c>
      <c r="AH3091">
        <v>1.26365644552409</v>
      </c>
      <c r="AI3091">
        <v>3.6383600348517899</v>
      </c>
      <c r="AJ3091">
        <v>0.63229276500409504</v>
      </c>
      <c r="AK3091">
        <v>11.763021873525</v>
      </c>
      <c r="AL3091">
        <v>5.76545041232567</v>
      </c>
    </row>
    <row r="3092" spans="1:38">
      <c r="A3092">
        <v>3090</v>
      </c>
      <c r="B3092">
        <v>2.5149278706060801E-2</v>
      </c>
      <c r="C3092">
        <v>16.5715659449641</v>
      </c>
      <c r="D3092">
        <v>1.71929943627507</v>
      </c>
      <c r="E3092">
        <v>2.57350424512559E-2</v>
      </c>
      <c r="F3092">
        <v>15.7296385014591</v>
      </c>
      <c r="G3092">
        <v>1.34869387909703</v>
      </c>
      <c r="H3092">
        <v>7.8584397061969305E-2</v>
      </c>
      <c r="I3092">
        <v>38.250844361196101</v>
      </c>
      <c r="J3092">
        <v>4.2525081707970003</v>
      </c>
      <c r="K3092">
        <v>3.6980147104494702E-2</v>
      </c>
      <c r="L3092">
        <v>7.4297345259938501</v>
      </c>
      <c r="M3092">
        <v>0.67482716111437402</v>
      </c>
      <c r="N3092">
        <v>3.4095582275800902E-2</v>
      </c>
      <c r="O3092">
        <v>187.784708307096</v>
      </c>
      <c r="P3092">
        <v>13.9860897892101</v>
      </c>
      <c r="Q3092">
        <v>-4.4540654646352797E-2</v>
      </c>
      <c r="R3092">
        <v>52.718791769757402</v>
      </c>
      <c r="S3092">
        <v>4.5941906529736896</v>
      </c>
      <c r="T3092" s="8">
        <f t="shared" si="292"/>
        <v>2657.5609089467262</v>
      </c>
      <c r="U3092" s="9">
        <f t="shared" si="293"/>
        <v>125.64090894672609</v>
      </c>
      <c r="V3092" s="9" t="b">
        <f t="shared" si="294"/>
        <v>0</v>
      </c>
      <c r="W3092" s="10" t="b">
        <f t="shared" si="291"/>
        <v>0</v>
      </c>
      <c r="X3092" s="49">
        <f t="shared" si="295"/>
        <v>1</v>
      </c>
      <c r="Y3092" s="49">
        <f t="shared" si="296"/>
        <v>0</v>
      </c>
      <c r="AG3092">
        <v>1.71929943627507</v>
      </c>
      <c r="AH3092">
        <v>1.34869387909703</v>
      </c>
      <c r="AI3092">
        <v>4.2525081707970003</v>
      </c>
      <c r="AJ3092">
        <v>0.67482716111437402</v>
      </c>
      <c r="AK3092">
        <v>13.9860897892101</v>
      </c>
      <c r="AL3092">
        <v>4.5941906529736896</v>
      </c>
    </row>
    <row r="3093" spans="1:38">
      <c r="A3093">
        <v>3091</v>
      </c>
      <c r="B3093">
        <v>3.44683543664129E-2</v>
      </c>
      <c r="C3093">
        <v>16.7267194425479</v>
      </c>
      <c r="D3093">
        <v>1.7706460248668801</v>
      </c>
      <c r="E3093">
        <v>1.6988397012071998E-2</v>
      </c>
      <c r="F3093">
        <v>15.5926568687869</v>
      </c>
      <c r="G3093">
        <v>1.3041046198400099</v>
      </c>
      <c r="H3093">
        <v>6.1853407970611403E-2</v>
      </c>
      <c r="I3093">
        <v>37.616193871194703</v>
      </c>
      <c r="J3093">
        <v>3.8787774613718402</v>
      </c>
      <c r="K3093">
        <v>1.98596767650699E-2</v>
      </c>
      <c r="L3093">
        <v>7.3036166555660804</v>
      </c>
      <c r="M3093">
        <v>0.63150410624515796</v>
      </c>
      <c r="N3093">
        <v>5.8560856846195199E-2</v>
      </c>
      <c r="O3093">
        <v>192.43557311944801</v>
      </c>
      <c r="P3093">
        <v>16.5866422459105</v>
      </c>
      <c r="Q3093">
        <v>1.4370360805669301E-2</v>
      </c>
      <c r="R3093">
        <v>55.917812988389898</v>
      </c>
      <c r="S3093">
        <v>4.6903760335954701</v>
      </c>
      <c r="T3093" s="8">
        <f t="shared" si="292"/>
        <v>2886.2050491829859</v>
      </c>
      <c r="U3093" s="9">
        <f t="shared" si="293"/>
        <v>354.28504918298586</v>
      </c>
      <c r="V3093" s="9" t="b">
        <f t="shared" si="294"/>
        <v>0</v>
      </c>
      <c r="W3093" s="10" t="b">
        <f t="shared" si="291"/>
        <v>0</v>
      </c>
      <c r="X3093" s="49">
        <f t="shared" si="295"/>
        <v>1</v>
      </c>
      <c r="Y3093" s="49">
        <f t="shared" si="296"/>
        <v>0</v>
      </c>
      <c r="AG3093">
        <v>1.7706460248668801</v>
      </c>
      <c r="AH3093">
        <v>1.3041046198400099</v>
      </c>
      <c r="AI3093">
        <v>3.8787774613718402</v>
      </c>
      <c r="AJ3093">
        <v>0.63150410624515796</v>
      </c>
      <c r="AK3093">
        <v>16.5866422459105</v>
      </c>
      <c r="AL3093">
        <v>4.6903760335954701</v>
      </c>
    </row>
    <row r="3094" spans="1:38">
      <c r="A3094">
        <v>3092</v>
      </c>
      <c r="B3094">
        <v>4.7923606354870099E-2</v>
      </c>
      <c r="C3094">
        <v>16.953302615988701</v>
      </c>
      <c r="D3094">
        <v>1.8539191660327601</v>
      </c>
      <c r="E3094">
        <v>-3.5189268209662103E-2</v>
      </c>
      <c r="F3094">
        <v>14.799929609946499</v>
      </c>
      <c r="G3094">
        <v>1.24584205154435</v>
      </c>
      <c r="H3094">
        <v>-2.7572438153038201E-2</v>
      </c>
      <c r="I3094">
        <v>34.398356931395298</v>
      </c>
      <c r="J3094">
        <v>3.0285592220943802</v>
      </c>
      <c r="K3094">
        <v>-4.5766162487161498E-2</v>
      </c>
      <c r="L3094">
        <v>6.8396996406552999</v>
      </c>
      <c r="M3094">
        <v>0.60823846824646299</v>
      </c>
      <c r="N3094">
        <v>-4.2079737222034501E-2</v>
      </c>
      <c r="O3094">
        <v>174.01140073720401</v>
      </c>
      <c r="P3094">
        <v>12.231780864211</v>
      </c>
      <c r="Q3094">
        <v>4.2942474423073002E-2</v>
      </c>
      <c r="R3094">
        <v>57.538546730864702</v>
      </c>
      <c r="S3094">
        <v>5.2825950371476198</v>
      </c>
      <c r="T3094" s="8">
        <f t="shared" si="292"/>
        <v>2425.0934809276573</v>
      </c>
      <c r="U3094" s="9">
        <f t="shared" si="293"/>
        <v>-106.82651907234276</v>
      </c>
      <c r="V3094" s="9" t="b">
        <f t="shared" si="294"/>
        <v>0</v>
      </c>
      <c r="W3094" s="10" t="b">
        <f t="shared" si="291"/>
        <v>0</v>
      </c>
      <c r="X3094" s="49">
        <f t="shared" si="295"/>
        <v>0</v>
      </c>
      <c r="Y3094" s="49">
        <f t="shared" si="296"/>
        <v>1</v>
      </c>
      <c r="AG3094">
        <v>1.8539191660327601</v>
      </c>
      <c r="AH3094">
        <v>1.24584205154435</v>
      </c>
      <c r="AI3094">
        <v>3.0285592220943802</v>
      </c>
      <c r="AJ3094">
        <v>0.60823846824646299</v>
      </c>
      <c r="AK3094">
        <v>12.231780864211</v>
      </c>
      <c r="AL3094">
        <v>5.2825950371476198</v>
      </c>
    </row>
    <row r="3095" spans="1:38">
      <c r="A3095">
        <v>3093</v>
      </c>
      <c r="B3095">
        <v>4.3994602030735297E-2</v>
      </c>
      <c r="C3095">
        <v>16.886823700195901</v>
      </c>
      <c r="D3095">
        <v>1.8259459954806201</v>
      </c>
      <c r="E3095">
        <v>6.9484923582156296E-3</v>
      </c>
      <c r="F3095">
        <v>15.4368913245545</v>
      </c>
      <c r="G3095">
        <v>1.26918196133829</v>
      </c>
      <c r="H3095">
        <v>-8.34144077422974E-2</v>
      </c>
      <c r="I3095">
        <v>32.530133033069497</v>
      </c>
      <c r="J3095">
        <v>3.5122722841251499</v>
      </c>
      <c r="K3095">
        <v>1.7199053992245299E-2</v>
      </c>
      <c r="L3095">
        <v>7.2842103146925101</v>
      </c>
      <c r="M3095">
        <v>0.62522310296757899</v>
      </c>
      <c r="N3095">
        <v>3.2904096059749202E-3</v>
      </c>
      <c r="O3095">
        <v>182.08815999540599</v>
      </c>
      <c r="P3095">
        <v>12.068638696309799</v>
      </c>
      <c r="Q3095">
        <v>6.6604496033836294E-2</v>
      </c>
      <c r="R3095">
        <v>58.916260533723303</v>
      </c>
      <c r="S3095">
        <v>6.01041039607603</v>
      </c>
      <c r="T3095" s="8">
        <f t="shared" si="292"/>
        <v>2531.1672436297467</v>
      </c>
      <c r="U3095" s="9">
        <f t="shared" si="293"/>
        <v>-0.75275637025333708</v>
      </c>
      <c r="V3095" s="9" t="b">
        <f t="shared" si="294"/>
        <v>0</v>
      </c>
      <c r="W3095" s="10" t="b">
        <f t="shared" si="291"/>
        <v>0</v>
      </c>
      <c r="X3095" s="49">
        <f t="shared" si="295"/>
        <v>0</v>
      </c>
      <c r="Y3095" s="49">
        <f t="shared" si="296"/>
        <v>1</v>
      </c>
      <c r="AG3095">
        <v>1.8259459954806201</v>
      </c>
      <c r="AH3095">
        <v>1.26918196133829</v>
      </c>
      <c r="AI3095">
        <v>3.5122722841251499</v>
      </c>
      <c r="AJ3095">
        <v>0.62522310296757899</v>
      </c>
      <c r="AK3095">
        <v>12.068638696309799</v>
      </c>
      <c r="AL3095">
        <v>6.01041039607603</v>
      </c>
    </row>
    <row r="3096" spans="1:38">
      <c r="A3096">
        <v>3094</v>
      </c>
      <c r="B3096">
        <v>3.5187342719471701E-2</v>
      </c>
      <c r="C3096">
        <v>16.738750083439001</v>
      </c>
      <c r="D3096">
        <v>1.77435196010884</v>
      </c>
      <c r="E3096">
        <v>-1.5928427643641899E-2</v>
      </c>
      <c r="F3096">
        <v>15.0877516437415</v>
      </c>
      <c r="G3096">
        <v>1.2303033624814499</v>
      </c>
      <c r="H3096">
        <v>-3.6493307587258599E-2</v>
      </c>
      <c r="I3096">
        <v>34.092858362890198</v>
      </c>
      <c r="J3096">
        <v>3.0638859997029102</v>
      </c>
      <c r="K3096">
        <v>-1.84509719055546E-2</v>
      </c>
      <c r="L3096">
        <v>7.0291023491230904</v>
      </c>
      <c r="M3096">
        <v>0.58975581033248203</v>
      </c>
      <c r="N3096">
        <v>1.50787889530126E-3</v>
      </c>
      <c r="O3096">
        <v>181.76387137124701</v>
      </c>
      <c r="P3096">
        <v>12.002227833784101</v>
      </c>
      <c r="Q3096">
        <v>4.1645356731831597E-2</v>
      </c>
      <c r="R3096">
        <v>57.463960847763602</v>
      </c>
      <c r="S3096">
        <v>5.2464481321552299</v>
      </c>
      <c r="T3096" s="8">
        <f t="shared" si="292"/>
        <v>2390.6973098565013</v>
      </c>
      <c r="U3096" s="9">
        <f t="shared" si="293"/>
        <v>-141.22269014349877</v>
      </c>
      <c r="V3096" s="9" t="b">
        <f t="shared" si="294"/>
        <v>0</v>
      </c>
      <c r="W3096" s="10" t="b">
        <f t="shared" si="291"/>
        <v>0</v>
      </c>
      <c r="X3096" s="49">
        <f t="shared" si="295"/>
        <v>0</v>
      </c>
      <c r="Y3096" s="49">
        <f t="shared" si="296"/>
        <v>1</v>
      </c>
      <c r="AG3096">
        <v>1.77435196010884</v>
      </c>
      <c r="AH3096">
        <v>1.2303033624814499</v>
      </c>
      <c r="AI3096">
        <v>3.0638859997029102</v>
      </c>
      <c r="AJ3096">
        <v>0.58975581033248203</v>
      </c>
      <c r="AK3096">
        <v>12.002227833784101</v>
      </c>
      <c r="AL3096">
        <v>5.2464481321552299</v>
      </c>
    </row>
    <row r="3097" spans="1:38">
      <c r="A3097">
        <v>3095</v>
      </c>
      <c r="B3097">
        <v>5.6993790230835404E-3</v>
      </c>
      <c r="C3097">
        <v>16.2523649263515</v>
      </c>
      <c r="D3097">
        <v>1.64757815245324</v>
      </c>
      <c r="E3097">
        <v>-4.32945262315517E-3</v>
      </c>
      <c r="F3097">
        <v>15.263772958154499</v>
      </c>
      <c r="G3097">
        <v>1.2399607230012499</v>
      </c>
      <c r="H3097">
        <v>-4.25592679701313E-2</v>
      </c>
      <c r="I3097">
        <v>33.886678406659101</v>
      </c>
      <c r="J3097">
        <v>3.0920455391459698</v>
      </c>
      <c r="K3097">
        <v>3.8446034824380901E-2</v>
      </c>
      <c r="L3097">
        <v>7.4406336691058401</v>
      </c>
      <c r="M3097">
        <v>0.67989439648081196</v>
      </c>
      <c r="N3097">
        <v>-4.1225748316418001E-3</v>
      </c>
      <c r="O3097">
        <v>180.74333404444701</v>
      </c>
      <c r="P3097">
        <v>11.8227257203216</v>
      </c>
      <c r="Q3097">
        <v>4.2561403868623698E-2</v>
      </c>
      <c r="R3097">
        <v>57.516624662152402</v>
      </c>
      <c r="S3097">
        <v>5.2712130454164896</v>
      </c>
      <c r="T3097" s="8">
        <f t="shared" si="292"/>
        <v>2375.3417576819361</v>
      </c>
      <c r="U3097" s="9">
        <f t="shared" si="293"/>
        <v>-156.57824231806399</v>
      </c>
      <c r="V3097" s="9" t="b">
        <f t="shared" si="294"/>
        <v>0</v>
      </c>
      <c r="W3097" s="10" t="b">
        <f t="shared" si="291"/>
        <v>0</v>
      </c>
      <c r="X3097" s="49">
        <f t="shared" si="295"/>
        <v>0</v>
      </c>
      <c r="Y3097" s="49">
        <f t="shared" si="296"/>
        <v>1</v>
      </c>
      <c r="AG3097">
        <v>1.64757815245324</v>
      </c>
      <c r="AH3097">
        <v>1.2399607230012499</v>
      </c>
      <c r="AI3097">
        <v>3.0920455391459698</v>
      </c>
      <c r="AJ3097">
        <v>0.67989439648081196</v>
      </c>
      <c r="AK3097">
        <v>11.8227257203216</v>
      </c>
      <c r="AL3097">
        <v>5.2712130454164896</v>
      </c>
    </row>
    <row r="3098" spans="1:38">
      <c r="A3098">
        <v>3096</v>
      </c>
      <c r="B3098">
        <v>-3.10030054232119E-2</v>
      </c>
      <c r="C3098">
        <v>15.6666781758396</v>
      </c>
      <c r="D3098">
        <v>1.6101829402183401</v>
      </c>
      <c r="E3098">
        <v>-8.5787928490153501E-2</v>
      </c>
      <c r="F3098">
        <v>14.069703031404501</v>
      </c>
      <c r="G3098">
        <v>1.4707759388280801</v>
      </c>
      <c r="H3098">
        <v>-5.6706034015869898E-2</v>
      </c>
      <c r="I3098">
        <v>33.410666448776702</v>
      </c>
      <c r="J3098">
        <v>3.1965209009764601</v>
      </c>
      <c r="K3098">
        <v>1.85918420390178E-2</v>
      </c>
      <c r="L3098">
        <v>7.29436274419903</v>
      </c>
      <c r="M3098">
        <v>0.62824571496327897</v>
      </c>
      <c r="N3098">
        <v>-3.3319095718892501E-2</v>
      </c>
      <c r="O3098">
        <v>175.54254936582299</v>
      </c>
      <c r="P3098">
        <v>11.9191355224979</v>
      </c>
      <c r="Q3098">
        <v>3.0214567116163299E-2</v>
      </c>
      <c r="R3098">
        <v>56.8108423424611</v>
      </c>
      <c r="S3098">
        <v>4.9787164041856</v>
      </c>
      <c r="T3098" s="8">
        <f t="shared" si="292"/>
        <v>2380.3577421669661</v>
      </c>
      <c r="U3098" s="9">
        <f t="shared" si="293"/>
        <v>-151.56225783303398</v>
      </c>
      <c r="V3098" s="9" t="b">
        <f t="shared" si="294"/>
        <v>0</v>
      </c>
      <c r="W3098" s="10" t="b">
        <f t="shared" si="291"/>
        <v>0</v>
      </c>
      <c r="X3098" s="49">
        <f t="shared" si="295"/>
        <v>0</v>
      </c>
      <c r="Y3098" s="49">
        <f t="shared" si="296"/>
        <v>1</v>
      </c>
      <c r="AG3098">
        <v>1.6101829402183401</v>
      </c>
      <c r="AH3098">
        <v>1.4707759388280801</v>
      </c>
      <c r="AI3098">
        <v>3.1965209009764601</v>
      </c>
      <c r="AJ3098">
        <v>0.62824571496327897</v>
      </c>
      <c r="AK3098">
        <v>11.9191355224979</v>
      </c>
      <c r="AL3098">
        <v>4.9787164041856</v>
      </c>
    </row>
    <row r="3099" spans="1:38">
      <c r="A3099">
        <v>3097</v>
      </c>
      <c r="B3099">
        <v>2.8016440239964399E-2</v>
      </c>
      <c r="C3099">
        <v>16.619147480776899</v>
      </c>
      <c r="D3099">
        <v>1.7348440258041</v>
      </c>
      <c r="E3099">
        <v>-3.2374204451396202E-2</v>
      </c>
      <c r="F3099">
        <v>14.841651052124099</v>
      </c>
      <c r="G3099">
        <v>1.2396844782790299</v>
      </c>
      <c r="H3099">
        <v>8.2659875389858195E-2</v>
      </c>
      <c r="I3099">
        <v>38.4070529445492</v>
      </c>
      <c r="J3099">
        <v>4.3553664098604097</v>
      </c>
      <c r="K3099">
        <v>-1.41483659789766E-3</v>
      </c>
      <c r="L3099">
        <v>7.1498769328906304</v>
      </c>
      <c r="M3099">
        <v>0.59756625699948096</v>
      </c>
      <c r="N3099">
        <v>1.5339438534330001E-2</v>
      </c>
      <c r="O3099">
        <v>184.29541644722801</v>
      </c>
      <c r="P3099">
        <v>12.6140569361439</v>
      </c>
      <c r="Q3099">
        <v>3.72148056829011E-2</v>
      </c>
      <c r="R3099">
        <v>57.209927006257601</v>
      </c>
      <c r="S3099">
        <v>5.1327215302287303</v>
      </c>
      <c r="T3099" s="8">
        <f t="shared" si="292"/>
        <v>2567.423963731565</v>
      </c>
      <c r="U3099" s="9">
        <f t="shared" si="293"/>
        <v>35.503963731564909</v>
      </c>
      <c r="V3099" s="9" t="b">
        <f t="shared" si="294"/>
        <v>0</v>
      </c>
      <c r="W3099" s="10" t="b">
        <f t="shared" si="291"/>
        <v>0</v>
      </c>
      <c r="X3099" s="49">
        <f t="shared" si="295"/>
        <v>1</v>
      </c>
      <c r="Y3099" s="49">
        <f t="shared" si="296"/>
        <v>0</v>
      </c>
      <c r="AG3099">
        <v>1.7348440258041</v>
      </c>
      <c r="AH3099">
        <v>1.2396844782790299</v>
      </c>
      <c r="AI3099">
        <v>4.3553664098604097</v>
      </c>
      <c r="AJ3099">
        <v>0.59756625699948096</v>
      </c>
      <c r="AK3099">
        <v>12.6140569361439</v>
      </c>
      <c r="AL3099">
        <v>5.1327215302287303</v>
      </c>
    </row>
    <row r="3100" spans="1:38">
      <c r="A3100">
        <v>3098</v>
      </c>
      <c r="B3100">
        <v>2.3901736808143701E-2</v>
      </c>
      <c r="C3100">
        <v>16.5509051124405</v>
      </c>
      <c r="D3100">
        <v>1.7139394405139801</v>
      </c>
      <c r="E3100">
        <v>1.3054825767713499E-2</v>
      </c>
      <c r="F3100">
        <v>15.531442516543301</v>
      </c>
      <c r="G3100">
        <v>1.2864127935552701</v>
      </c>
      <c r="H3100">
        <v>4.5226749521488099E-2</v>
      </c>
      <c r="I3100">
        <v>36.995932985466197</v>
      </c>
      <c r="J3100">
        <v>3.5705376743008999</v>
      </c>
      <c r="K3100">
        <v>-2.3203382087706399E-2</v>
      </c>
      <c r="L3100">
        <v>6.9957764235051103</v>
      </c>
      <c r="M3100">
        <v>0.58975384379150497</v>
      </c>
      <c r="N3100">
        <v>-8.6076276512072596E-3</v>
      </c>
      <c r="O3100">
        <v>179.934505818975</v>
      </c>
      <c r="P3100">
        <v>11.756998669497801</v>
      </c>
      <c r="Q3100">
        <v>0.106454362358681</v>
      </c>
      <c r="R3100">
        <v>61.311473130816097</v>
      </c>
      <c r="S3100">
        <v>7.6746195569648696</v>
      </c>
      <c r="T3100" s="8">
        <f t="shared" si="292"/>
        <v>2659.2261978624324</v>
      </c>
      <c r="U3100" s="9">
        <f t="shared" si="293"/>
        <v>127.30619786243233</v>
      </c>
      <c r="V3100" s="9" t="b">
        <f t="shared" si="294"/>
        <v>0</v>
      </c>
      <c r="W3100" s="10" t="b">
        <f t="shared" si="291"/>
        <v>0</v>
      </c>
      <c r="X3100" s="49">
        <f t="shared" si="295"/>
        <v>1</v>
      </c>
      <c r="Y3100" s="49">
        <f t="shared" si="296"/>
        <v>0</v>
      </c>
      <c r="AG3100">
        <v>1.7139394405139801</v>
      </c>
      <c r="AH3100">
        <v>1.2864127935552701</v>
      </c>
      <c r="AI3100">
        <v>3.5705376743008999</v>
      </c>
      <c r="AJ3100">
        <v>0.58975384379150497</v>
      </c>
      <c r="AK3100">
        <v>11.756998669497801</v>
      </c>
      <c r="AL3100">
        <v>7.6746195569648696</v>
      </c>
    </row>
    <row r="3101" spans="1:38">
      <c r="A3101">
        <v>3099</v>
      </c>
      <c r="B3101">
        <v>4.3640985942982803E-2</v>
      </c>
      <c r="C3101">
        <v>16.880853303340899</v>
      </c>
      <c r="D3101">
        <v>1.8225789778219099</v>
      </c>
      <c r="E3101">
        <v>3.0353894014931399E-2</v>
      </c>
      <c r="F3101">
        <v>15.8024594118735</v>
      </c>
      <c r="G3101">
        <v>1.3735896275130799</v>
      </c>
      <c r="H3101">
        <v>-2.5895763576763299E-2</v>
      </c>
      <c r="I3101">
        <v>34.456080159939901</v>
      </c>
      <c r="J3101">
        <v>3.0276931887826</v>
      </c>
      <c r="K3101">
        <v>1.9239536447042899E-3</v>
      </c>
      <c r="L3101">
        <v>7.1737887683182402</v>
      </c>
      <c r="M3101">
        <v>0.60139156055658405</v>
      </c>
      <c r="N3101">
        <v>2.2629526065651499E-2</v>
      </c>
      <c r="O3101">
        <v>185.64385531149</v>
      </c>
      <c r="P3101">
        <v>13.0847836085747</v>
      </c>
      <c r="Q3101">
        <v>-4.4836001284159703E-2</v>
      </c>
      <c r="R3101">
        <v>52.7032237509532</v>
      </c>
      <c r="S3101">
        <v>4.5959467563628502</v>
      </c>
      <c r="T3101" s="8">
        <f t="shared" si="292"/>
        <v>2450.5983719611722</v>
      </c>
      <c r="U3101" s="9">
        <f t="shared" si="293"/>
        <v>-81.321628038827839</v>
      </c>
      <c r="V3101" s="9" t="b">
        <f t="shared" si="294"/>
        <v>0</v>
      </c>
      <c r="W3101" s="10" t="b">
        <f t="shared" si="291"/>
        <v>0</v>
      </c>
      <c r="X3101" s="49">
        <f t="shared" si="295"/>
        <v>0</v>
      </c>
      <c r="Y3101" s="49">
        <f t="shared" si="296"/>
        <v>1</v>
      </c>
      <c r="AG3101">
        <v>1.8225789778219099</v>
      </c>
      <c r="AH3101">
        <v>1.3735896275130799</v>
      </c>
      <c r="AI3101">
        <v>3.0276931887826</v>
      </c>
      <c r="AJ3101">
        <v>0.60139156055658405</v>
      </c>
      <c r="AK3101">
        <v>13.0847836085747</v>
      </c>
      <c r="AL3101">
        <v>4.5959467563628502</v>
      </c>
    </row>
    <row r="3102" spans="1:38">
      <c r="A3102">
        <v>3100</v>
      </c>
      <c r="B3102">
        <v>-2.20287699006406E-2</v>
      </c>
      <c r="C3102">
        <v>15.807907399960101</v>
      </c>
      <c r="D3102">
        <v>1.6080807279095799</v>
      </c>
      <c r="E3102">
        <v>-8.0880850832799507E-3</v>
      </c>
      <c r="F3102">
        <v>15.206509728781</v>
      </c>
      <c r="G3102">
        <v>1.2337195744367699</v>
      </c>
      <c r="H3102">
        <v>-4.78034321371709E-2</v>
      </c>
      <c r="I3102">
        <v>33.709436251696197</v>
      </c>
      <c r="J3102">
        <v>3.1228207888272399</v>
      </c>
      <c r="K3102">
        <v>1.47863938880557E-2</v>
      </c>
      <c r="L3102">
        <v>7.2666571744709101</v>
      </c>
      <c r="M3102">
        <v>0.62020096353260501</v>
      </c>
      <c r="N3102">
        <v>-1.9868128673714999E-2</v>
      </c>
      <c r="O3102">
        <v>177.919718180704</v>
      </c>
      <c r="P3102">
        <v>11.6878694941487</v>
      </c>
      <c r="Q3102">
        <v>-9.1261701188344202E-2</v>
      </c>
      <c r="R3102">
        <v>50.3123676953185</v>
      </c>
      <c r="S3102">
        <v>5.4669648195912099</v>
      </c>
      <c r="T3102" s="8">
        <f t="shared" si="292"/>
        <v>2373.9656368446103</v>
      </c>
      <c r="U3102" s="9">
        <f t="shared" si="293"/>
        <v>-157.95436315538973</v>
      </c>
      <c r="V3102" s="9" t="b">
        <f t="shared" si="294"/>
        <v>0</v>
      </c>
      <c r="W3102" s="10" t="b">
        <f t="shared" si="291"/>
        <v>0</v>
      </c>
      <c r="X3102" s="49">
        <f t="shared" si="295"/>
        <v>0</v>
      </c>
      <c r="Y3102" s="49">
        <f t="shared" si="296"/>
        <v>1</v>
      </c>
      <c r="AG3102">
        <v>1.6080807279095799</v>
      </c>
      <c r="AH3102">
        <v>1.2337195744367699</v>
      </c>
      <c r="AI3102">
        <v>3.1228207888272399</v>
      </c>
      <c r="AJ3102">
        <v>0.62020096353260501</v>
      </c>
      <c r="AK3102">
        <v>11.6878694941487</v>
      </c>
      <c r="AL3102">
        <v>5.4669648195912099</v>
      </c>
    </row>
    <row r="3103" spans="1:38">
      <c r="A3103">
        <v>3101</v>
      </c>
      <c r="B3103">
        <v>-3.5899690780292902E-3</v>
      </c>
      <c r="C3103">
        <v>16.102090109252199</v>
      </c>
      <c r="D3103">
        <v>1.62322917869797</v>
      </c>
      <c r="E3103">
        <v>-5.4822403196720999E-2</v>
      </c>
      <c r="F3103">
        <v>14.512194408614199</v>
      </c>
      <c r="G3103">
        <v>1.3027508776532</v>
      </c>
      <c r="H3103">
        <v>4.1980139451121702E-2</v>
      </c>
      <c r="I3103">
        <v>36.8760163834284</v>
      </c>
      <c r="J3103">
        <v>3.5174644001933202</v>
      </c>
      <c r="K3103">
        <v>-3.3429088016150903E-2</v>
      </c>
      <c r="L3103">
        <v>6.9246041844271202</v>
      </c>
      <c r="M3103">
        <v>0.59534054983958895</v>
      </c>
      <c r="N3103">
        <v>4.9438984019673097E-3</v>
      </c>
      <c r="O3103">
        <v>182.38948978190101</v>
      </c>
      <c r="P3103">
        <v>12.129738830056599</v>
      </c>
      <c r="Q3103">
        <v>-1.0480685222643799E-2</v>
      </c>
      <c r="R3103">
        <v>54.545321403707</v>
      </c>
      <c r="S3103">
        <v>4.4772704279399704</v>
      </c>
      <c r="T3103" s="8">
        <f t="shared" si="292"/>
        <v>2364.5794264380647</v>
      </c>
      <c r="U3103" s="9">
        <f t="shared" si="293"/>
        <v>-167.34057356193534</v>
      </c>
      <c r="V3103" s="9" t="b">
        <f t="shared" si="294"/>
        <v>0</v>
      </c>
      <c r="W3103" s="10" t="b">
        <f t="shared" si="291"/>
        <v>0</v>
      </c>
      <c r="X3103" s="49">
        <f t="shared" si="295"/>
        <v>0</v>
      </c>
      <c r="Y3103" s="49">
        <f t="shared" si="296"/>
        <v>1</v>
      </c>
      <c r="AG3103">
        <v>1.62322917869797</v>
      </c>
      <c r="AH3103">
        <v>1.3027508776532</v>
      </c>
      <c r="AI3103">
        <v>3.5174644001933202</v>
      </c>
      <c r="AJ3103">
        <v>0.59534054983958895</v>
      </c>
      <c r="AK3103">
        <v>12.129738830056599</v>
      </c>
      <c r="AL3103">
        <v>4.4772704279399704</v>
      </c>
    </row>
    <row r="3104" spans="1:38">
      <c r="A3104">
        <v>3102</v>
      </c>
      <c r="B3104">
        <v>-1.9033511448184701E-3</v>
      </c>
      <c r="C3104">
        <v>16.1292710987214</v>
      </c>
      <c r="D3104">
        <v>1.6267714408271701</v>
      </c>
      <c r="E3104">
        <v>-2.28857806159075E-2</v>
      </c>
      <c r="F3104">
        <v>14.9831451441226</v>
      </c>
      <c r="G3104">
        <v>1.23027357681859</v>
      </c>
      <c r="H3104">
        <v>1.42577750719904E-2</v>
      </c>
      <c r="I3104">
        <v>35.867766132493998</v>
      </c>
      <c r="J3104">
        <v>3.1660807216329498</v>
      </c>
      <c r="K3104">
        <v>-1.9640306756230599E-2</v>
      </c>
      <c r="L3104">
        <v>7.0207473621537497</v>
      </c>
      <c r="M3104">
        <v>0.59034312668529498</v>
      </c>
      <c r="N3104">
        <v>5.2391117121895099E-2</v>
      </c>
      <c r="O3104">
        <v>191.251950795055</v>
      </c>
      <c r="P3104">
        <v>15.8623736847443</v>
      </c>
      <c r="Q3104">
        <v>2.0657635132643602E-2</v>
      </c>
      <c r="R3104">
        <v>56.270491148809597</v>
      </c>
      <c r="S3104">
        <v>4.79744196463324</v>
      </c>
      <c r="T3104" s="8">
        <f t="shared" si="292"/>
        <v>2727.3284515341543</v>
      </c>
      <c r="U3104" s="9">
        <f t="shared" si="293"/>
        <v>195.40845153415421</v>
      </c>
      <c r="V3104" s="9" t="b">
        <f t="shared" si="294"/>
        <v>0</v>
      </c>
      <c r="W3104" s="10" t="b">
        <f t="shared" si="291"/>
        <v>0</v>
      </c>
      <c r="X3104" s="49">
        <f t="shared" si="295"/>
        <v>1</v>
      </c>
      <c r="Y3104" s="49">
        <f t="shared" si="296"/>
        <v>0</v>
      </c>
      <c r="AG3104">
        <v>1.6267714408271701</v>
      </c>
      <c r="AH3104">
        <v>1.23027357681859</v>
      </c>
      <c r="AI3104">
        <v>3.1660807216329498</v>
      </c>
      <c r="AJ3104">
        <v>0.59034312668529498</v>
      </c>
      <c r="AK3104">
        <v>15.8623736847443</v>
      </c>
      <c r="AL3104">
        <v>4.79744196463324</v>
      </c>
    </row>
    <row r="3105" spans="1:38">
      <c r="A3105">
        <v>3103</v>
      </c>
      <c r="B3105">
        <v>-8.2330090098457098E-2</v>
      </c>
      <c r="C3105">
        <v>14.882841363059599</v>
      </c>
      <c r="D3105">
        <v>1.77895847658271</v>
      </c>
      <c r="E3105">
        <v>8.7057760926193301E-2</v>
      </c>
      <c r="F3105">
        <v>16.724412089714999</v>
      </c>
      <c r="G3105">
        <v>1.88419149469425</v>
      </c>
      <c r="H3105">
        <v>1.7829202113252101E-2</v>
      </c>
      <c r="I3105">
        <v>35.996094263244302</v>
      </c>
      <c r="J3105">
        <v>3.2062816555606202</v>
      </c>
      <c r="K3105">
        <v>4.0039664702991402E-3</v>
      </c>
      <c r="L3105">
        <v>7.1887258702608703</v>
      </c>
      <c r="M3105">
        <v>0.60520862589125701</v>
      </c>
      <c r="N3105">
        <v>1.16720043997636E-2</v>
      </c>
      <c r="O3105">
        <v>183.62076302577699</v>
      </c>
      <c r="P3105">
        <v>12.3991149870273</v>
      </c>
      <c r="Q3105">
        <v>-3.7128184927372902E-2</v>
      </c>
      <c r="R3105">
        <v>53.111020111821901</v>
      </c>
      <c r="S3105">
        <v>4.5350415638196404</v>
      </c>
      <c r="T3105" s="8">
        <f t="shared" si="292"/>
        <v>2440.8796803575774</v>
      </c>
      <c r="U3105" s="9">
        <f t="shared" si="293"/>
        <v>-91.040319642422673</v>
      </c>
      <c r="V3105" s="9" t="b">
        <f t="shared" si="294"/>
        <v>0</v>
      </c>
      <c r="W3105" s="10" t="b">
        <f t="shared" si="291"/>
        <v>0</v>
      </c>
      <c r="X3105" s="49">
        <f t="shared" si="295"/>
        <v>0</v>
      </c>
      <c r="Y3105" s="49">
        <f t="shared" si="296"/>
        <v>1</v>
      </c>
      <c r="AG3105">
        <v>1.77895847658271</v>
      </c>
      <c r="AH3105">
        <v>1.88419149469425</v>
      </c>
      <c r="AI3105">
        <v>3.2062816555606202</v>
      </c>
      <c r="AJ3105">
        <v>0.60520862589125701</v>
      </c>
      <c r="AK3105">
        <v>12.3991149870273</v>
      </c>
      <c r="AL3105">
        <v>4.5350415638196404</v>
      </c>
    </row>
    <row r="3106" spans="1:38">
      <c r="A3106">
        <v>3104</v>
      </c>
      <c r="B3106">
        <v>1.7794727633230201E-2</v>
      </c>
      <c r="C3106">
        <v>16.450136593385501</v>
      </c>
      <c r="D3106">
        <v>1.6825358429342201</v>
      </c>
      <c r="E3106">
        <v>1.6118086125147001E-2</v>
      </c>
      <c r="F3106">
        <v>15.579092313304301</v>
      </c>
      <c r="G3106">
        <v>1.3000706167809899</v>
      </c>
      <c r="H3106">
        <v>-5.2109143040275703E-2</v>
      </c>
      <c r="I3106">
        <v>33.564605188587201</v>
      </c>
      <c r="J3106">
        <v>3.1536089994564498</v>
      </c>
      <c r="K3106">
        <v>2.3247942753017999E-2</v>
      </c>
      <c r="L3106">
        <v>7.3284052228838004</v>
      </c>
      <c r="M3106">
        <v>0.63895367204048203</v>
      </c>
      <c r="N3106">
        <v>-3.6812787905301202E-2</v>
      </c>
      <c r="O3106">
        <v>174.930327812276</v>
      </c>
      <c r="P3106">
        <v>12.0127185445323</v>
      </c>
      <c r="Q3106">
        <v>-4.3666181772070198E-2</v>
      </c>
      <c r="R3106">
        <v>52.764913086105999</v>
      </c>
      <c r="S3106">
        <v>4.5878209811891697</v>
      </c>
      <c r="T3106" s="8">
        <f t="shared" si="292"/>
        <v>2337.5708656933612</v>
      </c>
      <c r="U3106" s="9">
        <f t="shared" si="293"/>
        <v>-194.34913430663892</v>
      </c>
      <c r="V3106" s="9" t="b">
        <f t="shared" si="294"/>
        <v>0</v>
      </c>
      <c r="W3106" s="10" t="b">
        <f t="shared" si="291"/>
        <v>0</v>
      </c>
      <c r="X3106" s="49">
        <f t="shared" si="295"/>
        <v>0</v>
      </c>
      <c r="Y3106" s="49">
        <f t="shared" si="296"/>
        <v>1</v>
      </c>
      <c r="AG3106">
        <v>1.6825358429342201</v>
      </c>
      <c r="AH3106">
        <v>1.3000706167809899</v>
      </c>
      <c r="AI3106">
        <v>3.1536089994564498</v>
      </c>
      <c r="AJ3106">
        <v>0.63895367204048203</v>
      </c>
      <c r="AK3106">
        <v>12.0127185445323</v>
      </c>
      <c r="AL3106">
        <v>4.5878209811891697</v>
      </c>
    </row>
    <row r="3107" spans="1:38">
      <c r="A3107">
        <v>3105</v>
      </c>
      <c r="B3107">
        <v>-7.9743738214859097E-2</v>
      </c>
      <c r="C3107">
        <v>14.921383448064701</v>
      </c>
      <c r="D3107">
        <v>1.76665225338195</v>
      </c>
      <c r="E3107">
        <v>-3.6297235984084901E-2</v>
      </c>
      <c r="F3107">
        <v>14.783540845662801</v>
      </c>
      <c r="G3107">
        <v>1.24728475194592</v>
      </c>
      <c r="H3107">
        <v>3.3144465861046003E-2</v>
      </c>
      <c r="I3107">
        <v>36.551627148456298</v>
      </c>
      <c r="J3107">
        <v>3.3866086034849099</v>
      </c>
      <c r="K3107">
        <v>2.3177130523838001E-2</v>
      </c>
      <c r="L3107">
        <v>7.3278863005468704</v>
      </c>
      <c r="M3107">
        <v>0.63850893688869303</v>
      </c>
      <c r="N3107">
        <v>-5.3459007303173298E-3</v>
      </c>
      <c r="O3107">
        <v>180.52236123133801</v>
      </c>
      <c r="P3107">
        <v>11.786944715178</v>
      </c>
      <c r="Q3107">
        <v>-9.5187749803777005E-2</v>
      </c>
      <c r="R3107">
        <v>50.115226140678899</v>
      </c>
      <c r="S3107">
        <v>5.5777580109324898</v>
      </c>
      <c r="T3107" s="8">
        <f t="shared" si="292"/>
        <v>2440.375727181196</v>
      </c>
      <c r="U3107" s="9">
        <f t="shared" si="293"/>
        <v>-91.544272818804075</v>
      </c>
      <c r="V3107" s="9" t="b">
        <f t="shared" si="294"/>
        <v>0</v>
      </c>
      <c r="W3107" s="10" t="b">
        <f t="shared" si="291"/>
        <v>0</v>
      </c>
      <c r="X3107" s="49">
        <f t="shared" si="295"/>
        <v>0</v>
      </c>
      <c r="Y3107" s="49">
        <f t="shared" si="296"/>
        <v>1</v>
      </c>
      <c r="AG3107">
        <v>1.76665225338195</v>
      </c>
      <c r="AH3107">
        <v>1.24728475194592</v>
      </c>
      <c r="AI3107">
        <v>3.3866086034849099</v>
      </c>
      <c r="AJ3107">
        <v>0.63850893688869303</v>
      </c>
      <c r="AK3107">
        <v>11.786944715178</v>
      </c>
      <c r="AL3107">
        <v>5.5777580109324898</v>
      </c>
    </row>
    <row r="3108" spans="1:38">
      <c r="A3108">
        <v>3106</v>
      </c>
      <c r="B3108">
        <v>1.05261078092488E-2</v>
      </c>
      <c r="C3108">
        <v>16.331000307146802</v>
      </c>
      <c r="D3108">
        <v>1.6614220450905199</v>
      </c>
      <c r="E3108">
        <v>6.8587778828508694E-2</v>
      </c>
      <c r="F3108">
        <v>16.418347700574898</v>
      </c>
      <c r="G3108">
        <v>1.6809162346048501</v>
      </c>
      <c r="H3108">
        <v>2.4533453762336701E-2</v>
      </c>
      <c r="I3108">
        <v>36.238231906470403</v>
      </c>
      <c r="J3108">
        <v>3.2807894533130502</v>
      </c>
      <c r="K3108">
        <v>-4.1305714772737701E-2</v>
      </c>
      <c r="L3108">
        <v>6.8702759045035098</v>
      </c>
      <c r="M3108">
        <v>0.60173118641769097</v>
      </c>
      <c r="N3108">
        <v>3.5814514965057297E-2</v>
      </c>
      <c r="O3108">
        <v>188.10777516629199</v>
      </c>
      <c r="P3108">
        <v>14.144719011799401</v>
      </c>
      <c r="Q3108">
        <v>6.7793873632476007E-2</v>
      </c>
      <c r="R3108">
        <v>58.986375902756798</v>
      </c>
      <c r="S3108">
        <v>6.0523531148898702</v>
      </c>
      <c r="T3108" s="8">
        <f t="shared" si="292"/>
        <v>2742.1931046115383</v>
      </c>
      <c r="U3108" s="9">
        <f t="shared" si="293"/>
        <v>210.2731046115382</v>
      </c>
      <c r="V3108" s="9" t="b">
        <f t="shared" si="294"/>
        <v>0</v>
      </c>
      <c r="W3108" s="10" t="b">
        <f t="shared" si="291"/>
        <v>0</v>
      </c>
      <c r="X3108" s="49">
        <f t="shared" si="295"/>
        <v>1</v>
      </c>
      <c r="Y3108" s="49">
        <f t="shared" si="296"/>
        <v>0</v>
      </c>
      <c r="AG3108">
        <v>1.6614220450905199</v>
      </c>
      <c r="AH3108">
        <v>1.6809162346048501</v>
      </c>
      <c r="AI3108">
        <v>3.2807894533130502</v>
      </c>
      <c r="AJ3108">
        <v>0.60173118641769097</v>
      </c>
      <c r="AK3108">
        <v>14.144719011799401</v>
      </c>
      <c r="AL3108">
        <v>6.0523531148898702</v>
      </c>
    </row>
    <row r="3109" spans="1:38">
      <c r="A3109">
        <v>3107</v>
      </c>
      <c r="B3109">
        <v>1.6075906014352302E-2</v>
      </c>
      <c r="C3109">
        <v>16.421886028771102</v>
      </c>
      <c r="D3109">
        <v>1.6769738394449301</v>
      </c>
      <c r="E3109">
        <v>-4.3853893379424698E-2</v>
      </c>
      <c r="F3109">
        <v>14.6722477239953</v>
      </c>
      <c r="G3109">
        <v>1.26473832522796</v>
      </c>
      <c r="H3109">
        <v>-3.4175119454375701E-2</v>
      </c>
      <c r="I3109">
        <v>34.171983700837899</v>
      </c>
      <c r="J3109">
        <v>3.0534058202124199</v>
      </c>
      <c r="K3109">
        <v>-4.8966613789970997E-2</v>
      </c>
      <c r="L3109">
        <v>6.8178445068302702</v>
      </c>
      <c r="M3109">
        <v>0.61068995105534096</v>
      </c>
      <c r="N3109">
        <v>1.5325588500208901E-3</v>
      </c>
      <c r="O3109">
        <v>181.76835735071899</v>
      </c>
      <c r="P3109">
        <v>12.0037924854034</v>
      </c>
      <c r="Q3109">
        <v>-3.5784625117581403E-2</v>
      </c>
      <c r="R3109">
        <v>53.182425902134597</v>
      </c>
      <c r="S3109">
        <v>4.5251011362904396</v>
      </c>
      <c r="T3109" s="8">
        <f t="shared" si="292"/>
        <v>2313.4701557634494</v>
      </c>
      <c r="U3109" s="9">
        <f t="shared" si="293"/>
        <v>-218.44984423655069</v>
      </c>
      <c r="V3109" s="9" t="b">
        <f t="shared" si="294"/>
        <v>0</v>
      </c>
      <c r="W3109" s="10" t="b">
        <f t="shared" si="291"/>
        <v>0</v>
      </c>
      <c r="X3109" s="49">
        <f t="shared" si="295"/>
        <v>0</v>
      </c>
      <c r="Y3109" s="49">
        <f t="shared" si="296"/>
        <v>1</v>
      </c>
      <c r="AG3109">
        <v>1.6769738394449301</v>
      </c>
      <c r="AH3109">
        <v>1.26473832522796</v>
      </c>
      <c r="AI3109">
        <v>3.0534058202124199</v>
      </c>
      <c r="AJ3109">
        <v>0.61068995105534096</v>
      </c>
      <c r="AK3109">
        <v>12.0037924854034</v>
      </c>
      <c r="AL3109">
        <v>4.5251011362904396</v>
      </c>
    </row>
    <row r="3110" spans="1:38">
      <c r="A3110">
        <v>3108</v>
      </c>
      <c r="B3110">
        <v>7.9988219153440704E-2</v>
      </c>
      <c r="C3110">
        <v>17.505712780296399</v>
      </c>
      <c r="D3110">
        <v>2.1351515909897198</v>
      </c>
      <c r="E3110">
        <v>3.2321285189807397E-2</v>
      </c>
      <c r="F3110">
        <v>15.833579633848901</v>
      </c>
      <c r="G3110">
        <v>1.38379306608079</v>
      </c>
      <c r="H3110">
        <v>8.3902584231428406E-2</v>
      </c>
      <c r="I3110">
        <v>38.454811397601702</v>
      </c>
      <c r="J3110">
        <v>4.3874881713378997</v>
      </c>
      <c r="K3110">
        <v>7.1133650526909002E-3</v>
      </c>
      <c r="L3110">
        <v>7.2111132719311204</v>
      </c>
      <c r="M3110">
        <v>0.60926342547907397</v>
      </c>
      <c r="N3110">
        <v>8.7131789129641702E-4</v>
      </c>
      <c r="O3110">
        <v>181.64820439724301</v>
      </c>
      <c r="P3110">
        <v>11.9786932274116</v>
      </c>
      <c r="Q3110">
        <v>1.38953204508925E-2</v>
      </c>
      <c r="R3110">
        <v>55.891256078970798</v>
      </c>
      <c r="S3110">
        <v>4.6819480278583701</v>
      </c>
      <c r="T3110" s="8">
        <f t="shared" si="292"/>
        <v>2517.6337509157456</v>
      </c>
      <c r="U3110" s="9">
        <f t="shared" si="293"/>
        <v>-14.28624908425445</v>
      </c>
      <c r="V3110" s="9" t="b">
        <f t="shared" si="294"/>
        <v>0</v>
      </c>
      <c r="W3110" s="10" t="b">
        <f t="shared" si="291"/>
        <v>0</v>
      </c>
      <c r="X3110" s="49">
        <f t="shared" si="295"/>
        <v>0</v>
      </c>
      <c r="Y3110" s="49">
        <f t="shared" si="296"/>
        <v>1</v>
      </c>
      <c r="AG3110">
        <v>2.1351515909897198</v>
      </c>
      <c r="AH3110">
        <v>1.38379306608079</v>
      </c>
      <c r="AI3110">
        <v>4.3874881713378997</v>
      </c>
      <c r="AJ3110">
        <v>0.60926342547907397</v>
      </c>
      <c r="AK3110">
        <v>11.9786932274116</v>
      </c>
      <c r="AL3110">
        <v>4.6819480278583701</v>
      </c>
    </row>
    <row r="3111" spans="1:38">
      <c r="A3111">
        <v>3109</v>
      </c>
      <c r="B3111">
        <v>4.5882566799019503E-2</v>
      </c>
      <c r="C3111">
        <v>16.9187355431288</v>
      </c>
      <c r="D3111">
        <v>1.83931092896694</v>
      </c>
      <c r="E3111">
        <v>6.7930688373628506E-2</v>
      </c>
      <c r="F3111">
        <v>16.407562904697201</v>
      </c>
      <c r="G3111">
        <v>1.6748650362119499</v>
      </c>
      <c r="H3111">
        <v>-6.3525487467333802E-2</v>
      </c>
      <c r="I3111">
        <v>33.183599081795599</v>
      </c>
      <c r="J3111">
        <v>3.26295600153869</v>
      </c>
      <c r="K3111">
        <v>8.2786788524781395E-3</v>
      </c>
      <c r="L3111">
        <v>7.2195213798293301</v>
      </c>
      <c r="M3111">
        <v>0.61098636257859595</v>
      </c>
      <c r="N3111">
        <v>-5.08536587129901E-2</v>
      </c>
      <c r="O3111">
        <v>172.49131666928201</v>
      </c>
      <c r="P3111">
        <v>12.651518356582701</v>
      </c>
      <c r="Q3111">
        <v>-1.04004787582344E-2</v>
      </c>
      <c r="R3111">
        <v>54.549696466538698</v>
      </c>
      <c r="S3111">
        <v>4.4767047231124799</v>
      </c>
      <c r="T3111" s="8">
        <f t="shared" si="292"/>
        <v>2451.6341408991357</v>
      </c>
      <c r="U3111" s="9">
        <f t="shared" si="293"/>
        <v>-80.2858591008644</v>
      </c>
      <c r="V3111" s="9" t="b">
        <f t="shared" si="294"/>
        <v>0</v>
      </c>
      <c r="W3111" s="10" t="b">
        <f t="shared" si="291"/>
        <v>0</v>
      </c>
      <c r="X3111" s="49">
        <f t="shared" si="295"/>
        <v>0</v>
      </c>
      <c r="Y3111" s="49">
        <f t="shared" si="296"/>
        <v>1</v>
      </c>
      <c r="AG3111">
        <v>1.83931092896694</v>
      </c>
      <c r="AH3111">
        <v>1.6748650362119499</v>
      </c>
      <c r="AI3111">
        <v>3.26295600153869</v>
      </c>
      <c r="AJ3111">
        <v>0.61098636257859595</v>
      </c>
      <c r="AK3111">
        <v>12.651518356582701</v>
      </c>
      <c r="AL3111">
        <v>4.4767047231124799</v>
      </c>
    </row>
    <row r="3112" spans="1:38">
      <c r="A3112">
        <v>3110</v>
      </c>
      <c r="B3112">
        <v>2.55465883809643E-2</v>
      </c>
      <c r="C3112">
        <v>16.5781512965677</v>
      </c>
      <c r="D3112">
        <v>1.7212618991387101</v>
      </c>
      <c r="E3112">
        <v>2.99479507201856E-2</v>
      </c>
      <c r="F3112">
        <v>15.7960458113019</v>
      </c>
      <c r="G3112">
        <v>1.37056015741318</v>
      </c>
      <c r="H3112">
        <v>6.0605647894062101E-2</v>
      </c>
      <c r="I3112">
        <v>37.5692871564992</v>
      </c>
      <c r="J3112">
        <v>3.8520380158695602</v>
      </c>
      <c r="K3112">
        <v>3.7116697002371503E-2</v>
      </c>
      <c r="L3112">
        <v>7.4307491247547297</v>
      </c>
      <c r="M3112">
        <v>0.676009274367116</v>
      </c>
      <c r="N3112">
        <v>4.3743487075384703E-2</v>
      </c>
      <c r="O3112">
        <v>189.605205164566</v>
      </c>
      <c r="P3112">
        <v>14.883416955405799</v>
      </c>
      <c r="Q3112">
        <v>8.5416621109260502E-2</v>
      </c>
      <c r="R3112">
        <v>60.0350913932701</v>
      </c>
      <c r="S3112">
        <v>6.7321428768290899</v>
      </c>
      <c r="T3112" s="8">
        <f t="shared" si="292"/>
        <v>2923.5429179023454</v>
      </c>
      <c r="U3112" s="9">
        <f t="shared" si="293"/>
        <v>391.62291790234531</v>
      </c>
      <c r="V3112" s="9" t="b">
        <f t="shared" si="294"/>
        <v>0</v>
      </c>
      <c r="W3112" s="10" t="b">
        <f t="shared" si="291"/>
        <v>0</v>
      </c>
      <c r="X3112" s="49">
        <f t="shared" si="295"/>
        <v>1</v>
      </c>
      <c r="Y3112" s="49">
        <f t="shared" si="296"/>
        <v>0</v>
      </c>
      <c r="AG3112">
        <v>1.7212618991387101</v>
      </c>
      <c r="AH3112">
        <v>1.37056015741318</v>
      </c>
      <c r="AI3112">
        <v>3.8520380158695602</v>
      </c>
      <c r="AJ3112">
        <v>0.676009274367116</v>
      </c>
      <c r="AK3112">
        <v>14.883416955405799</v>
      </c>
      <c r="AL3112">
        <v>6.7321428768290899</v>
      </c>
    </row>
    <row r="3113" spans="1:38">
      <c r="A3113">
        <v>3111</v>
      </c>
      <c r="B3113">
        <v>-1.8559055958065E-2</v>
      </c>
      <c r="C3113">
        <v>15.8628515818433</v>
      </c>
      <c r="D3113">
        <v>1.6091923257747101</v>
      </c>
      <c r="E3113">
        <v>3.5968008229902697E-2</v>
      </c>
      <c r="F3113">
        <v>15.891425723735299</v>
      </c>
      <c r="G3113">
        <v>1.40661465412548</v>
      </c>
      <c r="H3113">
        <v>6.0296825979402897E-2</v>
      </c>
      <c r="I3113">
        <v>37.557686728632497</v>
      </c>
      <c r="J3113">
        <v>3.84571292952538</v>
      </c>
      <c r="K3113">
        <v>-5.8482108769671399E-3</v>
      </c>
      <c r="L3113">
        <v>7.1182490134035898</v>
      </c>
      <c r="M3113">
        <v>0.59261538900889998</v>
      </c>
      <c r="N3113">
        <v>-4.0724473964807002E-2</v>
      </c>
      <c r="O3113">
        <v>174.24739187389901</v>
      </c>
      <c r="P3113">
        <v>12.167262809914799</v>
      </c>
      <c r="Q3113">
        <v>3.8099158653475602E-3</v>
      </c>
      <c r="R3113">
        <v>55.330403117076798</v>
      </c>
      <c r="S3113">
        <v>4.5772585388165696</v>
      </c>
      <c r="T3113" s="8">
        <f t="shared" si="292"/>
        <v>2419.8656647165835</v>
      </c>
      <c r="U3113" s="9">
        <f t="shared" si="293"/>
        <v>-112.05433528341655</v>
      </c>
      <c r="V3113" s="9" t="b">
        <f t="shared" si="294"/>
        <v>0</v>
      </c>
      <c r="W3113" s="10" t="b">
        <f t="shared" si="291"/>
        <v>0</v>
      </c>
      <c r="X3113" s="49">
        <f t="shared" si="295"/>
        <v>0</v>
      </c>
      <c r="Y3113" s="49">
        <f t="shared" si="296"/>
        <v>1</v>
      </c>
      <c r="AG3113">
        <v>1.6091923257747101</v>
      </c>
      <c r="AH3113">
        <v>1.40661465412548</v>
      </c>
      <c r="AI3113">
        <v>3.84571292952538</v>
      </c>
      <c r="AJ3113">
        <v>0.59261538900889998</v>
      </c>
      <c r="AK3113">
        <v>12.167262809914799</v>
      </c>
      <c r="AL3113">
        <v>4.5772585388165696</v>
      </c>
    </row>
    <row r="3114" spans="1:38">
      <c r="A3114">
        <v>3112</v>
      </c>
      <c r="B3114">
        <v>2.70447893776786E-2</v>
      </c>
      <c r="C3114">
        <v>16.603007314369901</v>
      </c>
      <c r="D3114">
        <v>1.72916669155383</v>
      </c>
      <c r="E3114">
        <v>-3.2591503303181198E-3</v>
      </c>
      <c r="F3114">
        <v>15.280118555153599</v>
      </c>
      <c r="G3114">
        <v>1.2427580439897199</v>
      </c>
      <c r="H3114">
        <v>1.02576929495698E-2</v>
      </c>
      <c r="I3114">
        <v>35.724578694096799</v>
      </c>
      <c r="J3114">
        <v>3.1408813492937799</v>
      </c>
      <c r="K3114">
        <v>-7.36019878337279E-2</v>
      </c>
      <c r="L3114">
        <v>6.6519363526922799</v>
      </c>
      <c r="M3114">
        <v>0.66419534309994299</v>
      </c>
      <c r="N3114">
        <v>-8.6175518223245793E-3</v>
      </c>
      <c r="O3114">
        <v>179.93272012700999</v>
      </c>
      <c r="P3114">
        <v>11.7564900933801</v>
      </c>
      <c r="Q3114">
        <v>-1.87130418225229E-2</v>
      </c>
      <c r="R3114">
        <v>54.098128119931701</v>
      </c>
      <c r="S3114">
        <v>4.4644065415995904</v>
      </c>
      <c r="T3114" s="8">
        <f t="shared" si="292"/>
        <v>2299.7898062916966</v>
      </c>
      <c r="U3114" s="9">
        <f t="shared" si="293"/>
        <v>-232.13019370830352</v>
      </c>
      <c r="V3114" s="9" t="b">
        <f t="shared" si="294"/>
        <v>1</v>
      </c>
      <c r="W3114" s="10" t="b">
        <f t="shared" si="291"/>
        <v>0</v>
      </c>
      <c r="X3114" s="49">
        <f t="shared" si="295"/>
        <v>0</v>
      </c>
      <c r="Y3114" s="49">
        <f t="shared" si="296"/>
        <v>1</v>
      </c>
      <c r="AG3114">
        <v>1.72916669155383</v>
      </c>
      <c r="AH3114">
        <v>1.2427580439897199</v>
      </c>
      <c r="AI3114">
        <v>3.1408813492937799</v>
      </c>
      <c r="AJ3114">
        <v>0.66419534309994299</v>
      </c>
      <c r="AK3114">
        <v>11.7564900933801</v>
      </c>
      <c r="AL3114">
        <v>4.4644065415995904</v>
      </c>
    </row>
    <row r="3115" spans="1:38">
      <c r="A3115">
        <v>3113</v>
      </c>
      <c r="B3115">
        <v>2.2372444648349902E-3</v>
      </c>
      <c r="C3115">
        <v>16.1961943432519</v>
      </c>
      <c r="D3115">
        <v>1.63619646745893</v>
      </c>
      <c r="E3115">
        <v>1.7664856055936502E-2</v>
      </c>
      <c r="F3115">
        <v>15.603208230923499</v>
      </c>
      <c r="G3115">
        <v>1.3071220433089299</v>
      </c>
      <c r="H3115">
        <v>6.2676992753523203E-2</v>
      </c>
      <c r="I3115">
        <v>37.647186756940698</v>
      </c>
      <c r="J3115">
        <v>3.8961458354755001</v>
      </c>
      <c r="K3115">
        <v>-1.29457603138383E-2</v>
      </c>
      <c r="L3115">
        <v>7.0679057573388597</v>
      </c>
      <c r="M3115">
        <v>0.59116153148372896</v>
      </c>
      <c r="N3115">
        <v>-4.0141952186868099E-2</v>
      </c>
      <c r="O3115">
        <v>174.348924343981</v>
      </c>
      <c r="P3115">
        <v>12.1391221654972</v>
      </c>
      <c r="Q3115">
        <v>5.6579588113870503E-2</v>
      </c>
      <c r="R3115">
        <v>58.3285810848122</v>
      </c>
      <c r="S3115">
        <v>5.6668442530010701</v>
      </c>
      <c r="T3115" s="8">
        <f t="shared" si="292"/>
        <v>2523.6592296225358</v>
      </c>
      <c r="U3115" s="9">
        <f t="shared" si="293"/>
        <v>-8.2607703774642687</v>
      </c>
      <c r="V3115" s="9" t="b">
        <f t="shared" si="294"/>
        <v>0</v>
      </c>
      <c r="W3115" s="10" t="b">
        <f t="shared" si="291"/>
        <v>0</v>
      </c>
      <c r="X3115" s="49">
        <f t="shared" si="295"/>
        <v>0</v>
      </c>
      <c r="Y3115" s="49">
        <f t="shared" si="296"/>
        <v>1</v>
      </c>
      <c r="AG3115">
        <v>1.63619646745893</v>
      </c>
      <c r="AH3115">
        <v>1.3071220433089299</v>
      </c>
      <c r="AI3115">
        <v>3.8961458354755001</v>
      </c>
      <c r="AJ3115">
        <v>0.59116153148372896</v>
      </c>
      <c r="AK3115">
        <v>12.1391221654972</v>
      </c>
      <c r="AL3115">
        <v>5.6668442530010701</v>
      </c>
    </row>
    <row r="3116" spans="1:38">
      <c r="A3116">
        <v>3114</v>
      </c>
      <c r="B3116">
        <v>-3.9043082561019397E-2</v>
      </c>
      <c r="C3116">
        <v>15.5412218897416</v>
      </c>
      <c r="D3116">
        <v>1.6242674149474201</v>
      </c>
      <c r="E3116">
        <v>2.4326097394282702E-2</v>
      </c>
      <c r="F3116">
        <v>15.7074919103732</v>
      </c>
      <c r="G3116">
        <v>1.34105521956123</v>
      </c>
      <c r="H3116">
        <v>-5.4175443057096102E-2</v>
      </c>
      <c r="I3116">
        <v>33.495322248642204</v>
      </c>
      <c r="J3116">
        <v>3.1725739586128601</v>
      </c>
      <c r="K3116">
        <v>2.5203265107575101E-2</v>
      </c>
      <c r="L3116">
        <v>7.3427486358674701</v>
      </c>
      <c r="M3116">
        <v>0.64408818051621997</v>
      </c>
      <c r="N3116">
        <v>1.9424653430111199E-3</v>
      </c>
      <c r="O3116">
        <v>181.842880653366</v>
      </c>
      <c r="P3116">
        <v>12.0188815395835</v>
      </c>
      <c r="Q3116">
        <v>-1.3111580812896E-2</v>
      </c>
      <c r="R3116">
        <v>54.402006963485398</v>
      </c>
      <c r="S3116">
        <v>4.4731314393048303</v>
      </c>
      <c r="T3116" s="8">
        <f t="shared" si="292"/>
        <v>2327.3997752526061</v>
      </c>
      <c r="U3116" s="9">
        <f t="shared" si="293"/>
        <v>-204.52022474739397</v>
      </c>
      <c r="V3116" s="9" t="b">
        <f t="shared" si="294"/>
        <v>0</v>
      </c>
      <c r="W3116" s="10" t="b">
        <f t="shared" si="291"/>
        <v>0</v>
      </c>
      <c r="X3116" s="49">
        <f t="shared" si="295"/>
        <v>0</v>
      </c>
      <c r="Y3116" s="49">
        <f t="shared" si="296"/>
        <v>1</v>
      </c>
      <c r="AG3116">
        <v>1.6242674149474201</v>
      </c>
      <c r="AH3116">
        <v>1.34105521956123</v>
      </c>
      <c r="AI3116">
        <v>3.1725739586128601</v>
      </c>
      <c r="AJ3116">
        <v>0.64408818051621997</v>
      </c>
      <c r="AK3116">
        <v>12.0188815395835</v>
      </c>
      <c r="AL3116">
        <v>4.4731314393048303</v>
      </c>
    </row>
    <row r="3117" spans="1:38">
      <c r="A3117">
        <v>3115</v>
      </c>
      <c r="B3117">
        <v>8.3692895267656303E-2</v>
      </c>
      <c r="C3117">
        <v>17.570686054453098</v>
      </c>
      <c r="D3117">
        <v>2.17166979879108</v>
      </c>
      <c r="E3117">
        <v>-2.6320305279766499E-3</v>
      </c>
      <c r="F3117">
        <v>15.2897040253866</v>
      </c>
      <c r="G3117">
        <v>1.2436066246140101</v>
      </c>
      <c r="H3117">
        <v>3.90692084521502E-2</v>
      </c>
      <c r="I3117">
        <v>36.768828927551198</v>
      </c>
      <c r="J3117">
        <v>3.4696509083322198</v>
      </c>
      <c r="K3117">
        <v>7.7859575925906203E-3</v>
      </c>
      <c r="L3117">
        <v>7.2159650443722603</v>
      </c>
      <c r="M3117">
        <v>0.60881025115565501</v>
      </c>
      <c r="N3117">
        <v>-3.1453116214483899E-2</v>
      </c>
      <c r="O3117">
        <v>175.87041396427</v>
      </c>
      <c r="P3117">
        <v>11.876821221179</v>
      </c>
      <c r="Q3117">
        <v>2.40761274212557E-2</v>
      </c>
      <c r="R3117">
        <v>56.4631805548538</v>
      </c>
      <c r="S3117">
        <v>4.8626049980506396</v>
      </c>
      <c r="T3117" s="8">
        <f t="shared" si="292"/>
        <v>2423.3163802122604</v>
      </c>
      <c r="U3117" s="9">
        <f t="shared" si="293"/>
        <v>-108.60361978773972</v>
      </c>
      <c r="V3117" s="9" t="b">
        <f t="shared" si="294"/>
        <v>0</v>
      </c>
      <c r="W3117" s="10" t="b">
        <f t="shared" si="291"/>
        <v>0</v>
      </c>
      <c r="X3117" s="49">
        <f t="shared" si="295"/>
        <v>0</v>
      </c>
      <c r="Y3117" s="49">
        <f t="shared" si="296"/>
        <v>1</v>
      </c>
      <c r="AG3117">
        <v>2.17166979879108</v>
      </c>
      <c r="AH3117">
        <v>1.2436066246140101</v>
      </c>
      <c r="AI3117">
        <v>3.4696509083322198</v>
      </c>
      <c r="AJ3117">
        <v>0.60881025115565501</v>
      </c>
      <c r="AK3117">
        <v>11.876821221179</v>
      </c>
      <c r="AL3117">
        <v>4.8626049980506396</v>
      </c>
    </row>
    <row r="3118" spans="1:38">
      <c r="A3118">
        <v>3116</v>
      </c>
      <c r="B3118">
        <v>-8.2274461192098802E-2</v>
      </c>
      <c r="C3118">
        <v>14.8836693022766</v>
      </c>
      <c r="D3118">
        <v>1.7788946012870499</v>
      </c>
      <c r="E3118">
        <v>-5.6966636279908701E-2</v>
      </c>
      <c r="F3118">
        <v>14.481110219037101</v>
      </c>
      <c r="G3118">
        <v>1.3121961754376701</v>
      </c>
      <c r="H3118">
        <v>1.0469615338345801E-2</v>
      </c>
      <c r="I3118">
        <v>35.732150334423402</v>
      </c>
      <c r="J3118">
        <v>3.1423185345368201</v>
      </c>
      <c r="K3118">
        <v>-4.1085136057030298E-2</v>
      </c>
      <c r="L3118">
        <v>6.8717915082878998</v>
      </c>
      <c r="M3118">
        <v>0.60215911437359104</v>
      </c>
      <c r="N3118">
        <v>-5.2283410536408802E-2</v>
      </c>
      <c r="O3118">
        <v>172.24487311329401</v>
      </c>
      <c r="P3118">
        <v>12.727969409258201</v>
      </c>
      <c r="Q3118">
        <v>5.7081544627328902E-3</v>
      </c>
      <c r="R3118">
        <v>55.435533173279701</v>
      </c>
      <c r="S3118">
        <v>4.5980771502508402</v>
      </c>
      <c r="T3118" s="8">
        <f t="shared" si="292"/>
        <v>2416.1614985144174</v>
      </c>
      <c r="U3118" s="9">
        <f t="shared" si="293"/>
        <v>-115.75850148558266</v>
      </c>
      <c r="V3118" s="9" t="b">
        <f t="shared" si="294"/>
        <v>0</v>
      </c>
      <c r="W3118" s="10" t="b">
        <f t="shared" si="291"/>
        <v>0</v>
      </c>
      <c r="X3118" s="49">
        <f t="shared" si="295"/>
        <v>0</v>
      </c>
      <c r="Y3118" s="49">
        <f t="shared" si="296"/>
        <v>1</v>
      </c>
      <c r="AG3118">
        <v>1.7788946012870499</v>
      </c>
      <c r="AH3118">
        <v>1.3121961754376701</v>
      </c>
      <c r="AI3118">
        <v>3.1423185345368201</v>
      </c>
      <c r="AJ3118">
        <v>0.60215911437359104</v>
      </c>
      <c r="AK3118">
        <v>12.727969409258201</v>
      </c>
      <c r="AL3118">
        <v>4.5980771502508402</v>
      </c>
    </row>
    <row r="3119" spans="1:38">
      <c r="A3119">
        <v>3117</v>
      </c>
      <c r="B3119">
        <v>-2.8289159226547199E-2</v>
      </c>
      <c r="C3119">
        <v>15.7092528752845</v>
      </c>
      <c r="D3119">
        <v>1.6089355784768899</v>
      </c>
      <c r="E3119">
        <v>3.84892348479796E-2</v>
      </c>
      <c r="F3119">
        <v>15.931542159331499</v>
      </c>
      <c r="G3119">
        <v>1.42405104664723</v>
      </c>
      <c r="H3119">
        <v>-1.3777343889540101E-3</v>
      </c>
      <c r="I3119">
        <v>35.311316855928098</v>
      </c>
      <c r="J3119">
        <v>3.06612900887461</v>
      </c>
      <c r="K3119">
        <v>-5.2893241997690098E-2</v>
      </c>
      <c r="L3119">
        <v>6.79112585770448</v>
      </c>
      <c r="M3119">
        <v>0.61884955894691096</v>
      </c>
      <c r="N3119">
        <v>1.28968856474706E-2</v>
      </c>
      <c r="O3119">
        <v>183.84581445759801</v>
      </c>
      <c r="P3119">
        <v>12.470769470328401</v>
      </c>
      <c r="Q3119">
        <v>1.51103733217737E-2</v>
      </c>
      <c r="R3119">
        <v>55.959208184467002</v>
      </c>
      <c r="S3119">
        <v>4.7036504785331497</v>
      </c>
      <c r="T3119" s="8">
        <f t="shared" si="292"/>
        <v>2389.238514180719</v>
      </c>
      <c r="U3119" s="9">
        <f t="shared" si="293"/>
        <v>-142.68148581928108</v>
      </c>
      <c r="V3119" s="9" t="b">
        <f t="shared" si="294"/>
        <v>0</v>
      </c>
      <c r="W3119" s="10" t="b">
        <f t="shared" si="291"/>
        <v>0</v>
      </c>
      <c r="X3119" s="49">
        <f t="shared" si="295"/>
        <v>0</v>
      </c>
      <c r="Y3119" s="49">
        <f t="shared" si="296"/>
        <v>1</v>
      </c>
      <c r="AG3119">
        <v>1.6089355784768899</v>
      </c>
      <c r="AH3119">
        <v>1.42405104664723</v>
      </c>
      <c r="AI3119">
        <v>3.06612900887461</v>
      </c>
      <c r="AJ3119">
        <v>0.61884955894691096</v>
      </c>
      <c r="AK3119">
        <v>12.470769470328401</v>
      </c>
      <c r="AL3119">
        <v>4.7036504785331497</v>
      </c>
    </row>
    <row r="3120" spans="1:38">
      <c r="A3120">
        <v>3118</v>
      </c>
      <c r="B3120">
        <v>-3.9751131746118301E-2</v>
      </c>
      <c r="C3120">
        <v>15.530221834996601</v>
      </c>
      <c r="D3120">
        <v>1.6259606327863401</v>
      </c>
      <c r="E3120">
        <v>-3.0243896234727001E-2</v>
      </c>
      <c r="F3120">
        <v>14.873302044524101</v>
      </c>
      <c r="G3120">
        <v>1.23604981397643</v>
      </c>
      <c r="H3120">
        <v>2.6442410784982901E-2</v>
      </c>
      <c r="I3120">
        <v>36.307475203968501</v>
      </c>
      <c r="J3120">
        <v>3.3039631439188</v>
      </c>
      <c r="K3120">
        <v>1.5370703486582499E-2</v>
      </c>
      <c r="L3120">
        <v>7.27090439273152</v>
      </c>
      <c r="M3120">
        <v>0.620534921428743</v>
      </c>
      <c r="N3120">
        <v>1.0389355443279499E-2</v>
      </c>
      <c r="O3120">
        <v>183.385393026504</v>
      </c>
      <c r="P3120">
        <v>12.3334972277412</v>
      </c>
      <c r="Q3120">
        <v>-1.4246268603833901E-2</v>
      </c>
      <c r="R3120">
        <v>54.3403126788766</v>
      </c>
      <c r="S3120">
        <v>4.4726234700554404</v>
      </c>
      <c r="T3120" s="8">
        <f t="shared" si="292"/>
        <v>2359.2629209906954</v>
      </c>
      <c r="U3120" s="9">
        <f t="shared" si="293"/>
        <v>-172.65707900930465</v>
      </c>
      <c r="V3120" s="9" t="b">
        <f t="shared" si="294"/>
        <v>0</v>
      </c>
      <c r="W3120" s="10" t="b">
        <f t="shared" si="291"/>
        <v>0</v>
      </c>
      <c r="X3120" s="49">
        <f t="shared" si="295"/>
        <v>0</v>
      </c>
      <c r="Y3120" s="49">
        <f t="shared" si="296"/>
        <v>1</v>
      </c>
      <c r="AG3120">
        <v>1.6259606327863401</v>
      </c>
      <c r="AH3120">
        <v>1.23604981397643</v>
      </c>
      <c r="AI3120">
        <v>3.3039631439188</v>
      </c>
      <c r="AJ3120">
        <v>0.620534921428743</v>
      </c>
      <c r="AK3120">
        <v>12.3334972277412</v>
      </c>
      <c r="AL3120">
        <v>4.4726234700554404</v>
      </c>
    </row>
    <row r="3121" spans="1:38">
      <c r="A3121">
        <v>3119</v>
      </c>
      <c r="B3121">
        <v>8.2844426481755006E-3</v>
      </c>
      <c r="C3121">
        <v>16.294432674220001</v>
      </c>
      <c r="D3121">
        <v>1.65394145547891</v>
      </c>
      <c r="E3121">
        <v>-2.11458412234087E-2</v>
      </c>
      <c r="F3121">
        <v>15.009237601647101</v>
      </c>
      <c r="G3121">
        <v>1.22835942231594</v>
      </c>
      <c r="H3121">
        <v>-4.7296683973571299E-2</v>
      </c>
      <c r="I3121">
        <v>33.726522775529403</v>
      </c>
      <c r="J3121">
        <v>3.11898504725032</v>
      </c>
      <c r="K3121">
        <v>-6.9078666663718605E-2</v>
      </c>
      <c r="L3121">
        <v>6.6820933506929503</v>
      </c>
      <c r="M3121">
        <v>0.65239787083392398</v>
      </c>
      <c r="N3121">
        <v>3.3879198254703098E-2</v>
      </c>
      <c r="O3121">
        <v>187.74407909272699</v>
      </c>
      <c r="P3121">
        <v>13.966252770955499</v>
      </c>
      <c r="Q3121">
        <v>-1.33376444297598E-2</v>
      </c>
      <c r="R3121">
        <v>54.389710039022603</v>
      </c>
      <c r="S3121">
        <v>4.4732670244106103</v>
      </c>
      <c r="T3121" s="8">
        <f t="shared" si="292"/>
        <v>2509.3203591245201</v>
      </c>
      <c r="U3121" s="9">
        <f t="shared" si="293"/>
        <v>-22.599640875479963</v>
      </c>
      <c r="V3121" s="9" t="b">
        <f t="shared" si="294"/>
        <v>0</v>
      </c>
      <c r="W3121" s="10" t="b">
        <f t="shared" si="291"/>
        <v>0</v>
      </c>
      <c r="X3121" s="49">
        <f t="shared" si="295"/>
        <v>0</v>
      </c>
      <c r="Y3121" s="49">
        <f t="shared" si="296"/>
        <v>1</v>
      </c>
      <c r="AG3121">
        <v>1.65394145547891</v>
      </c>
      <c r="AH3121">
        <v>1.22835942231594</v>
      </c>
      <c r="AI3121">
        <v>3.11898504725032</v>
      </c>
      <c r="AJ3121">
        <v>0.65239787083392398</v>
      </c>
      <c r="AK3121">
        <v>13.966252770955499</v>
      </c>
      <c r="AL3121">
        <v>4.4732670244106103</v>
      </c>
    </row>
    <row r="3122" spans="1:38">
      <c r="A3122">
        <v>3120</v>
      </c>
      <c r="B3122">
        <v>9.8745018679101994E-3</v>
      </c>
      <c r="C3122">
        <v>16.320362396557901</v>
      </c>
      <c r="D3122">
        <v>1.6598368674995401</v>
      </c>
      <c r="E3122">
        <v>7.0312515618567203E-2</v>
      </c>
      <c r="F3122">
        <v>16.446689462900402</v>
      </c>
      <c r="G3122">
        <v>1.6984486749310299</v>
      </c>
      <c r="H3122">
        <v>-1.3175429857409601E-2</v>
      </c>
      <c r="I3122">
        <v>34.897172471304003</v>
      </c>
      <c r="J3122">
        <v>3.03213752448386</v>
      </c>
      <c r="K3122">
        <v>-2.5840954750876499E-2</v>
      </c>
      <c r="L3122">
        <v>6.9773488675447997</v>
      </c>
      <c r="M3122">
        <v>0.59077230031126904</v>
      </c>
      <c r="N3122">
        <v>2.5295763486451801E-2</v>
      </c>
      <c r="O3122">
        <v>186.13948634685701</v>
      </c>
      <c r="P3122">
        <v>13.2611950105562</v>
      </c>
      <c r="Q3122">
        <v>-2.9861889804323E-2</v>
      </c>
      <c r="R3122">
        <v>53.498345966021901</v>
      </c>
      <c r="S3122">
        <v>4.4835538469709499</v>
      </c>
      <c r="T3122" s="8">
        <f t="shared" si="292"/>
        <v>2472.5944224752848</v>
      </c>
      <c r="U3122" s="9">
        <f t="shared" si="293"/>
        <v>-59.3255775247153</v>
      </c>
      <c r="V3122" s="9" t="b">
        <f t="shared" si="294"/>
        <v>0</v>
      </c>
      <c r="W3122" s="10" t="b">
        <f t="shared" si="291"/>
        <v>0</v>
      </c>
      <c r="X3122" s="49">
        <f t="shared" si="295"/>
        <v>0</v>
      </c>
      <c r="Y3122" s="49">
        <f t="shared" si="296"/>
        <v>1</v>
      </c>
      <c r="AG3122">
        <v>1.6598368674995401</v>
      </c>
      <c r="AH3122">
        <v>1.6984486749310299</v>
      </c>
      <c r="AI3122">
        <v>3.03213752448386</v>
      </c>
      <c r="AJ3122">
        <v>0.59077230031126904</v>
      </c>
      <c r="AK3122">
        <v>13.2611950105562</v>
      </c>
      <c r="AL3122">
        <v>4.4835538469709499</v>
      </c>
    </row>
    <row r="3123" spans="1:38">
      <c r="A3123">
        <v>3121</v>
      </c>
      <c r="B3123">
        <v>3.6524370772280303E-2</v>
      </c>
      <c r="C3123">
        <v>16.761145230002899</v>
      </c>
      <c r="D3123">
        <v>1.7796939574628701</v>
      </c>
      <c r="E3123">
        <v>7.89421147313914E-2</v>
      </c>
      <c r="F3123">
        <v>16.589231957396699</v>
      </c>
      <c r="G3123">
        <v>1.7903309656199999</v>
      </c>
      <c r="H3123">
        <v>1.34692595771482E-2</v>
      </c>
      <c r="I3123">
        <v>35.839494990714599</v>
      </c>
      <c r="J3123">
        <v>3.1627827245306199</v>
      </c>
      <c r="K3123">
        <v>4.8363592392646699E-3</v>
      </c>
      <c r="L3123">
        <v>7.1947122048385097</v>
      </c>
      <c r="M3123">
        <v>0.60485702591252999</v>
      </c>
      <c r="N3123">
        <v>-1.1495472812269101E-2</v>
      </c>
      <c r="O3123">
        <v>179.41563240068501</v>
      </c>
      <c r="P3123">
        <v>11.731401469252701</v>
      </c>
      <c r="Q3123">
        <v>4.84212578668951E-2</v>
      </c>
      <c r="R3123">
        <v>57.854653116576401</v>
      </c>
      <c r="S3123">
        <v>5.4317000873887897</v>
      </c>
      <c r="T3123" s="8">
        <f t="shared" si="292"/>
        <v>2450.076623016751</v>
      </c>
      <c r="U3123" s="9">
        <f t="shared" si="293"/>
        <v>-81.843376983249073</v>
      </c>
      <c r="V3123" s="9" t="b">
        <f t="shared" si="294"/>
        <v>0</v>
      </c>
      <c r="W3123" s="10" t="b">
        <f t="shared" si="291"/>
        <v>0</v>
      </c>
      <c r="X3123" s="49">
        <f t="shared" si="295"/>
        <v>0</v>
      </c>
      <c r="Y3123" s="49">
        <f t="shared" si="296"/>
        <v>1</v>
      </c>
      <c r="AG3123">
        <v>1.7796939574628701</v>
      </c>
      <c r="AH3123">
        <v>1.7903309656199999</v>
      </c>
      <c r="AI3123">
        <v>3.1627827245306199</v>
      </c>
      <c r="AJ3123">
        <v>0.60485702591252999</v>
      </c>
      <c r="AK3123">
        <v>11.731401469252701</v>
      </c>
      <c r="AL3123">
        <v>5.4317000873887897</v>
      </c>
    </row>
    <row r="3124" spans="1:38">
      <c r="A3124">
        <v>3122</v>
      </c>
      <c r="B3124">
        <v>-7.5074763224388203E-3</v>
      </c>
      <c r="C3124">
        <v>16.039133451695701</v>
      </c>
      <c r="D3124">
        <v>1.61397311130882</v>
      </c>
      <c r="E3124">
        <v>6.12853679929126E-2</v>
      </c>
      <c r="F3124">
        <v>16.298890872678701</v>
      </c>
      <c r="G3124">
        <v>1.61047648913849</v>
      </c>
      <c r="H3124">
        <v>-1.0222375923897201E-2</v>
      </c>
      <c r="I3124">
        <v>35.000378014505998</v>
      </c>
      <c r="J3124">
        <v>3.0354858136484202</v>
      </c>
      <c r="K3124">
        <v>2.5333853445127098E-2</v>
      </c>
      <c r="L3124">
        <v>7.3437075758167101</v>
      </c>
      <c r="M3124">
        <v>0.64476087886739797</v>
      </c>
      <c r="N3124">
        <v>3.7180417669142402E-2</v>
      </c>
      <c r="O3124">
        <v>188.36488764038899</v>
      </c>
      <c r="P3124">
        <v>14.270838511346</v>
      </c>
      <c r="Q3124">
        <v>-7.7846997540731398E-3</v>
      </c>
      <c r="R3124">
        <v>54.692573202755497</v>
      </c>
      <c r="S3124">
        <v>4.4805828615294203</v>
      </c>
      <c r="T3124" s="8">
        <f t="shared" si="292"/>
        <v>2565.6117665838551</v>
      </c>
      <c r="U3124" s="9">
        <f t="shared" si="293"/>
        <v>33.691766583855042</v>
      </c>
      <c r="V3124" s="9" t="b">
        <f t="shared" si="294"/>
        <v>0</v>
      </c>
      <c r="W3124" s="10" t="b">
        <f t="shared" si="291"/>
        <v>0</v>
      </c>
      <c r="X3124" s="49">
        <f t="shared" si="295"/>
        <v>1</v>
      </c>
      <c r="Y3124" s="49">
        <f t="shared" si="296"/>
        <v>0</v>
      </c>
      <c r="AG3124">
        <v>1.61397311130882</v>
      </c>
      <c r="AH3124">
        <v>1.61047648913849</v>
      </c>
      <c r="AI3124">
        <v>3.0354858136484202</v>
      </c>
      <c r="AJ3124">
        <v>0.64476087886739797</v>
      </c>
      <c r="AK3124">
        <v>14.270838511346</v>
      </c>
      <c r="AL3124">
        <v>4.4805828615294203</v>
      </c>
    </row>
    <row r="3125" spans="1:38">
      <c r="A3125">
        <v>3123</v>
      </c>
      <c r="B3125">
        <v>8.2100573120495804E-3</v>
      </c>
      <c r="C3125">
        <v>16.293220652447499</v>
      </c>
      <c r="D3125">
        <v>1.6536643450671</v>
      </c>
      <c r="E3125">
        <v>3.9305921867941801E-3</v>
      </c>
      <c r="F3125">
        <v>15.3903745543694</v>
      </c>
      <c r="G3125">
        <v>1.26017369047173</v>
      </c>
      <c r="H3125">
        <v>1.18647166529315E-2</v>
      </c>
      <c r="I3125">
        <v>35.782035093383399</v>
      </c>
      <c r="J3125">
        <v>3.1523858496403099</v>
      </c>
      <c r="K3125">
        <v>5.06069857854239E-2</v>
      </c>
      <c r="L3125">
        <v>7.5316712802872399</v>
      </c>
      <c r="M3125">
        <v>0.72187009394635004</v>
      </c>
      <c r="N3125">
        <v>-4.1638709071991603E-2</v>
      </c>
      <c r="O3125">
        <v>174.08816158896201</v>
      </c>
      <c r="P3125">
        <v>12.2095415359152</v>
      </c>
      <c r="Q3125">
        <v>3.2994698523737903E-2</v>
      </c>
      <c r="R3125">
        <v>56.969003702359402</v>
      </c>
      <c r="S3125">
        <v>5.0322086450357801</v>
      </c>
      <c r="T3125" s="8">
        <f t="shared" si="292"/>
        <v>2402.9844160076473</v>
      </c>
      <c r="U3125" s="9">
        <f t="shared" si="293"/>
        <v>-128.9355839923528</v>
      </c>
      <c r="V3125" s="9" t="b">
        <f t="shared" si="294"/>
        <v>0</v>
      </c>
      <c r="W3125" s="10" t="b">
        <f t="shared" si="291"/>
        <v>0</v>
      </c>
      <c r="X3125" s="49">
        <f t="shared" si="295"/>
        <v>0</v>
      </c>
      <c r="Y3125" s="49">
        <f t="shared" si="296"/>
        <v>1</v>
      </c>
      <c r="AG3125">
        <v>1.6536643450671</v>
      </c>
      <c r="AH3125">
        <v>1.26017369047173</v>
      </c>
      <c r="AI3125">
        <v>3.1523858496403099</v>
      </c>
      <c r="AJ3125">
        <v>0.72187009394635004</v>
      </c>
      <c r="AK3125">
        <v>12.2095415359152</v>
      </c>
      <c r="AL3125">
        <v>5.0322086450357801</v>
      </c>
    </row>
    <row r="3126" spans="1:38">
      <c r="A3126">
        <v>3124</v>
      </c>
      <c r="B3126">
        <v>2.8876118190005799E-2</v>
      </c>
      <c r="C3126">
        <v>16.633440738333501</v>
      </c>
      <c r="D3126">
        <v>1.7397706058953599</v>
      </c>
      <c r="E3126">
        <v>-8.93291092304484E-2</v>
      </c>
      <c r="F3126">
        <v>14.0199677827336</v>
      </c>
      <c r="G3126">
        <v>1.4963523959471801</v>
      </c>
      <c r="H3126">
        <v>2.0252794985168399E-2</v>
      </c>
      <c r="I3126">
        <v>36.0834399431469</v>
      </c>
      <c r="J3126">
        <v>3.2310988984292202</v>
      </c>
      <c r="K3126">
        <v>-1.9817662335661099E-2</v>
      </c>
      <c r="L3126">
        <v>7.0195023038495901</v>
      </c>
      <c r="M3126">
        <v>0.58938227236428697</v>
      </c>
      <c r="N3126">
        <v>-2.5919325081302898E-2</v>
      </c>
      <c r="O3126">
        <v>176.846341901865</v>
      </c>
      <c r="P3126">
        <v>11.765863723877001</v>
      </c>
      <c r="Q3126">
        <v>-5.5209084691687699E-2</v>
      </c>
      <c r="R3126">
        <v>52.159354492454099</v>
      </c>
      <c r="S3126">
        <v>4.7340001232679603</v>
      </c>
      <c r="T3126" s="8">
        <f t="shared" si="292"/>
        <v>2355.6468019781009</v>
      </c>
      <c r="U3126" s="9">
        <f t="shared" si="293"/>
        <v>-176.27319802189913</v>
      </c>
      <c r="V3126" s="9" t="b">
        <f t="shared" si="294"/>
        <v>0</v>
      </c>
      <c r="W3126" s="10" t="b">
        <f t="shared" si="291"/>
        <v>0</v>
      </c>
      <c r="X3126" s="49">
        <f t="shared" si="295"/>
        <v>0</v>
      </c>
      <c r="Y3126" s="49">
        <f t="shared" si="296"/>
        <v>1</v>
      </c>
      <c r="AG3126">
        <v>1.7397706058953599</v>
      </c>
      <c r="AH3126">
        <v>1.4963523959471801</v>
      </c>
      <c r="AI3126">
        <v>3.2310988984292202</v>
      </c>
      <c r="AJ3126">
        <v>0.58938227236428697</v>
      </c>
      <c r="AK3126">
        <v>11.765863723877001</v>
      </c>
      <c r="AL3126">
        <v>4.7340001232679603</v>
      </c>
    </row>
    <row r="3127" spans="1:38">
      <c r="A3127">
        <v>3125</v>
      </c>
      <c r="B3127">
        <v>1.3484159551535001E-2</v>
      </c>
      <c r="C3127">
        <v>16.379379770259199</v>
      </c>
      <c r="D3127">
        <v>1.67018711035125</v>
      </c>
      <c r="E3127">
        <v>-4.0160215756225699E-2</v>
      </c>
      <c r="F3127">
        <v>14.7265424890451</v>
      </c>
      <c r="G3127">
        <v>1.25496017286877</v>
      </c>
      <c r="H3127">
        <v>-3.2577438406479003E-2</v>
      </c>
      <c r="I3127">
        <v>34.226623268243799</v>
      </c>
      <c r="J3127">
        <v>3.0455631578748501</v>
      </c>
      <c r="K3127">
        <v>-1.1436806519889899E-2</v>
      </c>
      <c r="L3127">
        <v>7.0785789511996597</v>
      </c>
      <c r="M3127">
        <v>0.59159014232320495</v>
      </c>
      <c r="N3127">
        <v>-2.7064609664445301E-2</v>
      </c>
      <c r="O3127">
        <v>176.64391845125499</v>
      </c>
      <c r="P3127">
        <v>11.7899360925758</v>
      </c>
      <c r="Q3127">
        <v>-5.1327670657423601E-2</v>
      </c>
      <c r="R3127">
        <v>52.362199951944</v>
      </c>
      <c r="S3127">
        <v>4.6761428977320296</v>
      </c>
      <c r="T3127" s="8">
        <f t="shared" si="292"/>
        <v>2302.8379573725906</v>
      </c>
      <c r="U3127" s="9">
        <f t="shared" si="293"/>
        <v>-229.08204262740946</v>
      </c>
      <c r="V3127" s="9" t="b">
        <f t="shared" si="294"/>
        <v>1</v>
      </c>
      <c r="W3127" s="10" t="b">
        <f t="shared" si="291"/>
        <v>0</v>
      </c>
      <c r="X3127" s="49">
        <f t="shared" si="295"/>
        <v>0</v>
      </c>
      <c r="Y3127" s="49">
        <f t="shared" si="296"/>
        <v>1</v>
      </c>
      <c r="AG3127">
        <v>1.67018711035125</v>
      </c>
      <c r="AH3127">
        <v>1.25496017286877</v>
      </c>
      <c r="AI3127">
        <v>3.0455631578748501</v>
      </c>
      <c r="AJ3127">
        <v>0.59159014232320495</v>
      </c>
      <c r="AK3127">
        <v>11.7899360925758</v>
      </c>
      <c r="AL3127">
        <v>4.6761428977320296</v>
      </c>
    </row>
    <row r="3128" spans="1:38">
      <c r="A3128">
        <v>3126</v>
      </c>
      <c r="B3128">
        <v>-8.4117119679184005E-2</v>
      </c>
      <c r="C3128">
        <v>14.8562690351381</v>
      </c>
      <c r="D3128">
        <v>1.7877011065471</v>
      </c>
      <c r="E3128">
        <v>8.0682196316096005E-4</v>
      </c>
      <c r="F3128">
        <v>15.342373571658699</v>
      </c>
      <c r="G3128">
        <v>1.2526550187613601</v>
      </c>
      <c r="H3128">
        <v>-2.3476403766502601E-2</v>
      </c>
      <c r="I3128">
        <v>34.5395427377902</v>
      </c>
      <c r="J3128">
        <v>3.02589833378559</v>
      </c>
      <c r="K3128">
        <v>-3.3296428195210698E-2</v>
      </c>
      <c r="L3128">
        <v>6.9255228621127696</v>
      </c>
      <c r="M3128">
        <v>0.59454006270290405</v>
      </c>
      <c r="N3128">
        <v>5.1977812733403302E-2</v>
      </c>
      <c r="O3128">
        <v>191.17292185711199</v>
      </c>
      <c r="P3128">
        <v>15.813251271583299</v>
      </c>
      <c r="Q3128">
        <v>5.5980437130880703E-2</v>
      </c>
      <c r="R3128">
        <v>58.293643925480701</v>
      </c>
      <c r="S3128">
        <v>5.64722591344528</v>
      </c>
      <c r="T3128" s="8">
        <f t="shared" si="292"/>
        <v>2812.1271706825537</v>
      </c>
      <c r="U3128" s="9">
        <f t="shared" si="293"/>
        <v>280.20717068255362</v>
      </c>
      <c r="V3128" s="9" t="b">
        <f t="shared" si="294"/>
        <v>0</v>
      </c>
      <c r="W3128" s="10" t="b">
        <f t="shared" si="291"/>
        <v>0</v>
      </c>
      <c r="X3128" s="49">
        <f t="shared" si="295"/>
        <v>1</v>
      </c>
      <c r="Y3128" s="49">
        <f t="shared" si="296"/>
        <v>0</v>
      </c>
      <c r="AG3128">
        <v>1.7877011065471</v>
      </c>
      <c r="AH3128">
        <v>1.2526550187613601</v>
      </c>
      <c r="AI3128">
        <v>3.02589833378559</v>
      </c>
      <c r="AJ3128">
        <v>0.59454006270290405</v>
      </c>
      <c r="AK3128">
        <v>15.813251271583299</v>
      </c>
      <c r="AL3128">
        <v>5.64722591344528</v>
      </c>
    </row>
    <row r="3129" spans="1:38">
      <c r="A3129">
        <v>3127</v>
      </c>
      <c r="B3129">
        <v>-4.7492148791260298E-2</v>
      </c>
      <c r="C3129">
        <v>15.4104662361355</v>
      </c>
      <c r="D3129">
        <v>1.64028900846826</v>
      </c>
      <c r="E3129">
        <v>-6.2666006208162497E-2</v>
      </c>
      <c r="F3129">
        <v>14.3988117623752</v>
      </c>
      <c r="G3129">
        <v>1.33640353807344</v>
      </c>
      <c r="H3129">
        <v>2.6542356972915002E-2</v>
      </c>
      <c r="I3129">
        <v>36.311104179056699</v>
      </c>
      <c r="J3129">
        <v>3.3054883203861101</v>
      </c>
      <c r="K3129">
        <v>-3.96886130691467E-2</v>
      </c>
      <c r="L3129">
        <v>6.8813948271641898</v>
      </c>
      <c r="M3129">
        <v>0.60064044541277095</v>
      </c>
      <c r="N3129">
        <v>-3.3128071180454903E-2</v>
      </c>
      <c r="O3129">
        <v>175.57608550330201</v>
      </c>
      <c r="P3129">
        <v>11.9125443982473</v>
      </c>
      <c r="Q3129">
        <v>1.46722570914735E-2</v>
      </c>
      <c r="R3129">
        <v>55.934696916910802</v>
      </c>
      <c r="S3129">
        <v>4.6967395902654596</v>
      </c>
      <c r="T3129" s="8">
        <f t="shared" si="292"/>
        <v>2349.2105300853341</v>
      </c>
      <c r="U3129" s="9">
        <f t="shared" si="293"/>
        <v>-182.70946991466599</v>
      </c>
      <c r="V3129" s="9" t="b">
        <f t="shared" si="294"/>
        <v>0</v>
      </c>
      <c r="W3129" s="10" t="b">
        <f t="shared" si="291"/>
        <v>0</v>
      </c>
      <c r="X3129" s="49">
        <f t="shared" si="295"/>
        <v>0</v>
      </c>
      <c r="Y3129" s="49">
        <f t="shared" si="296"/>
        <v>1</v>
      </c>
      <c r="AG3129">
        <v>1.64028900846826</v>
      </c>
      <c r="AH3129">
        <v>1.33640353807344</v>
      </c>
      <c r="AI3129">
        <v>3.3054883203861101</v>
      </c>
      <c r="AJ3129">
        <v>0.60064044541277095</v>
      </c>
      <c r="AK3129">
        <v>11.9125443982473</v>
      </c>
      <c r="AL3129">
        <v>4.6967395902654596</v>
      </c>
    </row>
    <row r="3130" spans="1:38">
      <c r="A3130">
        <v>3128</v>
      </c>
      <c r="B3130">
        <v>7.9008617210165305E-2</v>
      </c>
      <c r="C3130">
        <v>17.488572546712099</v>
      </c>
      <c r="D3130">
        <v>2.1246071422470401</v>
      </c>
      <c r="E3130">
        <v>-2.3016304254352099E-3</v>
      </c>
      <c r="F3130">
        <v>15.294756579800699</v>
      </c>
      <c r="G3130">
        <v>1.24412095410725</v>
      </c>
      <c r="H3130">
        <v>2.5499419190744201E-2</v>
      </c>
      <c r="I3130">
        <v>36.273253697875298</v>
      </c>
      <c r="J3130">
        <v>3.2905361293742499</v>
      </c>
      <c r="K3130">
        <v>2.16033192981782E-2</v>
      </c>
      <c r="L3130">
        <v>7.3163626612217403</v>
      </c>
      <c r="M3130">
        <v>0.63519805038907595</v>
      </c>
      <c r="N3130">
        <v>-1.5180564665188001E-2</v>
      </c>
      <c r="O3130">
        <v>178.75568604374399</v>
      </c>
      <c r="P3130">
        <v>11.700763877362499</v>
      </c>
      <c r="Q3130">
        <v>-1.06321787226042E-2</v>
      </c>
      <c r="R3130">
        <v>54.5370587679447</v>
      </c>
      <c r="S3130">
        <v>4.4758855814918297</v>
      </c>
      <c r="T3130" s="8">
        <f t="shared" si="292"/>
        <v>2347.1111734971946</v>
      </c>
      <c r="U3130" s="9">
        <f t="shared" si="293"/>
        <v>-184.80882650280546</v>
      </c>
      <c r="V3130" s="9" t="b">
        <f t="shared" si="294"/>
        <v>0</v>
      </c>
      <c r="W3130" s="10" t="b">
        <f t="shared" si="291"/>
        <v>0</v>
      </c>
      <c r="X3130" s="49">
        <f t="shared" si="295"/>
        <v>0</v>
      </c>
      <c r="Y3130" s="49">
        <f t="shared" si="296"/>
        <v>1</v>
      </c>
      <c r="AG3130">
        <v>2.1246071422470401</v>
      </c>
      <c r="AH3130">
        <v>1.24412095410725</v>
      </c>
      <c r="AI3130">
        <v>3.2905361293742499</v>
      </c>
      <c r="AJ3130">
        <v>0.63519805038907595</v>
      </c>
      <c r="AK3130">
        <v>11.700763877362499</v>
      </c>
      <c r="AL3130">
        <v>4.4758855814918297</v>
      </c>
    </row>
    <row r="3131" spans="1:38">
      <c r="A3131">
        <v>3129</v>
      </c>
      <c r="B3131">
        <v>-1.32780643361343E-2</v>
      </c>
      <c r="C3131">
        <v>15.946844756566801</v>
      </c>
      <c r="D3131">
        <v>1.6113506033542699</v>
      </c>
      <c r="E3131">
        <v>3.0995782615095599E-2</v>
      </c>
      <c r="F3131">
        <v>15.8126060865936</v>
      </c>
      <c r="G3131">
        <v>1.37814957594</v>
      </c>
      <c r="H3131">
        <v>-6.0769510337567001E-2</v>
      </c>
      <c r="I3131">
        <v>33.275178459318099</v>
      </c>
      <c r="J3131">
        <v>3.2353761103860998</v>
      </c>
      <c r="K3131">
        <v>4.75689625937031E-2</v>
      </c>
      <c r="L3131">
        <v>7.5088246101942104</v>
      </c>
      <c r="M3131">
        <v>0.71133805899054603</v>
      </c>
      <c r="N3131">
        <v>-2.98081161779623E-2</v>
      </c>
      <c r="O3131">
        <v>176.15995888707499</v>
      </c>
      <c r="P3131">
        <v>11.844268931187001</v>
      </c>
      <c r="Q3131">
        <v>5.6188967013850399E-2</v>
      </c>
      <c r="R3131">
        <v>58.305801159755603</v>
      </c>
      <c r="S3131">
        <v>5.65460197434862</v>
      </c>
      <c r="T3131" s="8">
        <f t="shared" si="292"/>
        <v>2443.5085254206538</v>
      </c>
      <c r="U3131" s="9">
        <f t="shared" si="293"/>
        <v>-88.411474579346304</v>
      </c>
      <c r="V3131" s="9" t="b">
        <f t="shared" si="294"/>
        <v>0</v>
      </c>
      <c r="W3131" s="10" t="b">
        <f t="shared" si="291"/>
        <v>0</v>
      </c>
      <c r="X3131" s="49">
        <f t="shared" si="295"/>
        <v>0</v>
      </c>
      <c r="Y3131" s="49">
        <f t="shared" si="296"/>
        <v>1</v>
      </c>
      <c r="AG3131">
        <v>1.6113506033542699</v>
      </c>
      <c r="AH3131">
        <v>1.37814957594</v>
      </c>
      <c r="AI3131">
        <v>3.2353761103860998</v>
      </c>
      <c r="AJ3131">
        <v>0.71133805899054603</v>
      </c>
      <c r="AK3131">
        <v>11.844268931187001</v>
      </c>
      <c r="AL3131">
        <v>5.65460197434862</v>
      </c>
    </row>
    <row r="3132" spans="1:38">
      <c r="A3132">
        <v>3130</v>
      </c>
      <c r="B3132">
        <v>-3.3477483632439603E-2</v>
      </c>
      <c r="C3132">
        <v>15.6279592464125</v>
      </c>
      <c r="D3132">
        <v>1.61037999387122</v>
      </c>
      <c r="E3132">
        <v>-2.8953257751598401E-2</v>
      </c>
      <c r="F3132">
        <v>14.892510493429301</v>
      </c>
      <c r="G3132">
        <v>1.23290629378546</v>
      </c>
      <c r="H3132">
        <v>-7.1631241920997193E-2</v>
      </c>
      <c r="I3132">
        <v>32.9157081714932</v>
      </c>
      <c r="J3132">
        <v>3.3483718661961599</v>
      </c>
      <c r="K3132">
        <v>8.4122099916309007E-2</v>
      </c>
      <c r="L3132">
        <v>7.7883737814043998</v>
      </c>
      <c r="M3132">
        <v>0.87369352745715601</v>
      </c>
      <c r="N3132">
        <v>6.3050006817639698E-2</v>
      </c>
      <c r="O3132">
        <v>193.30138719761999</v>
      </c>
      <c r="P3132">
        <v>17.161088566700599</v>
      </c>
      <c r="Q3132">
        <v>6.5232619979267797E-2</v>
      </c>
      <c r="R3132">
        <v>58.8354901428227</v>
      </c>
      <c r="S3132">
        <v>5.9626627488579196</v>
      </c>
      <c r="T3132" s="8">
        <f t="shared" si="292"/>
        <v>3018.9102996868519</v>
      </c>
      <c r="U3132" s="9">
        <f t="shared" si="293"/>
        <v>486.99029968685181</v>
      </c>
      <c r="V3132" s="9" t="b">
        <f t="shared" si="294"/>
        <v>0</v>
      </c>
      <c r="W3132" s="10" t="b">
        <f t="shared" si="291"/>
        <v>0</v>
      </c>
      <c r="X3132" s="49">
        <f t="shared" si="295"/>
        <v>1</v>
      </c>
      <c r="Y3132" s="49">
        <f t="shared" si="296"/>
        <v>0</v>
      </c>
      <c r="AG3132">
        <v>1.61037999387122</v>
      </c>
      <c r="AH3132">
        <v>1.23290629378546</v>
      </c>
      <c r="AI3132">
        <v>3.3483718661961599</v>
      </c>
      <c r="AJ3132">
        <v>0.87369352745715601</v>
      </c>
      <c r="AK3132">
        <v>17.161088566700599</v>
      </c>
      <c r="AL3132">
        <v>5.9626627488579196</v>
      </c>
    </row>
    <row r="3133" spans="1:38">
      <c r="A3133">
        <v>3131</v>
      </c>
      <c r="B3133">
        <v>1.3077865705270499E-2</v>
      </c>
      <c r="C3133">
        <v>16.372726280780402</v>
      </c>
      <c r="D3133">
        <v>1.6677205085687301</v>
      </c>
      <c r="E3133">
        <v>6.6838718697042304E-2</v>
      </c>
      <c r="F3133">
        <v>16.389656122149699</v>
      </c>
      <c r="G3133">
        <v>1.66359705819846</v>
      </c>
      <c r="H3133">
        <v>-1.5608285043674701E-2</v>
      </c>
      <c r="I3133">
        <v>34.812375894990801</v>
      </c>
      <c r="J3133">
        <v>3.0312333036745698</v>
      </c>
      <c r="K3133">
        <v>1.7451643766196099E-2</v>
      </c>
      <c r="L3133">
        <v>7.28605046412099</v>
      </c>
      <c r="M3133">
        <v>0.62596251414549997</v>
      </c>
      <c r="N3133">
        <v>-1.2781299645820801E-2</v>
      </c>
      <c r="O3133">
        <v>179.185083221111</v>
      </c>
      <c r="P3133">
        <v>11.7198903854327</v>
      </c>
      <c r="Q3133">
        <v>3.1676597170913402E-2</v>
      </c>
      <c r="R3133">
        <v>56.893962248495903</v>
      </c>
      <c r="S3133">
        <v>5.0079540122494697</v>
      </c>
      <c r="T3133" s="8">
        <f t="shared" si="292"/>
        <v>2371.6357782269429</v>
      </c>
      <c r="U3133" s="9">
        <f t="shared" si="293"/>
        <v>-160.2842217730572</v>
      </c>
      <c r="V3133" s="9" t="b">
        <f t="shared" si="294"/>
        <v>0</v>
      </c>
      <c r="W3133" s="10" t="b">
        <f t="shared" si="291"/>
        <v>0</v>
      </c>
      <c r="X3133" s="49">
        <f t="shared" si="295"/>
        <v>0</v>
      </c>
      <c r="Y3133" s="49">
        <f t="shared" si="296"/>
        <v>1</v>
      </c>
      <c r="AG3133">
        <v>1.6677205085687301</v>
      </c>
      <c r="AH3133">
        <v>1.66359705819846</v>
      </c>
      <c r="AI3133">
        <v>3.0312333036745698</v>
      </c>
      <c r="AJ3133">
        <v>0.62596251414549997</v>
      </c>
      <c r="AK3133">
        <v>11.7198903854327</v>
      </c>
      <c r="AL3133">
        <v>5.0079540122494697</v>
      </c>
    </row>
    <row r="3134" spans="1:38">
      <c r="A3134">
        <v>3132</v>
      </c>
      <c r="B3134">
        <v>-5.7109988664512903E-2</v>
      </c>
      <c r="C3134">
        <v>15.2629613159061</v>
      </c>
      <c r="D3134">
        <v>1.6668299699298801</v>
      </c>
      <c r="E3134">
        <v>4.8054511472950402E-2</v>
      </c>
      <c r="F3134">
        <v>16.084662920894498</v>
      </c>
      <c r="G3134">
        <v>1.4962144778275801</v>
      </c>
      <c r="H3134">
        <v>-1.8383845308990201E-2</v>
      </c>
      <c r="I3134">
        <v>34.715886016396297</v>
      </c>
      <c r="J3134">
        <v>3.0275216994298799</v>
      </c>
      <c r="K3134">
        <v>-4.6577189220660501E-4</v>
      </c>
      <c r="L3134">
        <v>7.1566658497887996</v>
      </c>
      <c r="M3134">
        <v>0.59887689350661799</v>
      </c>
      <c r="N3134">
        <v>-5.0259846321879201E-2</v>
      </c>
      <c r="O3134">
        <v>172.59377456785401</v>
      </c>
      <c r="P3134">
        <v>12.620318526809699</v>
      </c>
      <c r="Q3134">
        <v>-3.9910317588254002E-2</v>
      </c>
      <c r="R3134">
        <v>52.963463564238403</v>
      </c>
      <c r="S3134">
        <v>4.5543271947532604</v>
      </c>
      <c r="T3134" s="8">
        <f t="shared" si="292"/>
        <v>2396.4088762256915</v>
      </c>
      <c r="U3134" s="9">
        <f t="shared" si="293"/>
        <v>-135.51112377430854</v>
      </c>
      <c r="V3134" s="9" t="b">
        <f t="shared" si="294"/>
        <v>0</v>
      </c>
      <c r="W3134" s="10" t="b">
        <f t="shared" si="291"/>
        <v>0</v>
      </c>
      <c r="X3134" s="49">
        <f t="shared" si="295"/>
        <v>0</v>
      </c>
      <c r="Y3134" s="49">
        <f t="shared" si="296"/>
        <v>1</v>
      </c>
      <c r="AG3134">
        <v>1.6668299699298801</v>
      </c>
      <c r="AH3134">
        <v>1.4962144778275801</v>
      </c>
      <c r="AI3134">
        <v>3.0275216994298799</v>
      </c>
      <c r="AJ3134">
        <v>0.59887689350661799</v>
      </c>
      <c r="AK3134">
        <v>12.620318526809699</v>
      </c>
      <c r="AL3134">
        <v>4.5543271947532604</v>
      </c>
    </row>
    <row r="3135" spans="1:38">
      <c r="A3135">
        <v>3133</v>
      </c>
      <c r="B3135">
        <v>-1.2141435852546E-2</v>
      </c>
      <c r="C3135">
        <v>15.9649806995026</v>
      </c>
      <c r="D3135">
        <v>1.6110269065813101</v>
      </c>
      <c r="E3135">
        <v>-5.1602705657906499E-2</v>
      </c>
      <c r="F3135">
        <v>14.558994586013</v>
      </c>
      <c r="G3135">
        <v>1.28942756694884</v>
      </c>
      <c r="H3135">
        <v>1.6835005773203598E-2</v>
      </c>
      <c r="I3135">
        <v>35.960324861921997</v>
      </c>
      <c r="J3135">
        <v>3.1937234574768101</v>
      </c>
      <c r="K3135">
        <v>-7.05368154626618E-2</v>
      </c>
      <c r="L3135">
        <v>6.6723569645741998</v>
      </c>
      <c r="M3135">
        <v>0.65692167810273705</v>
      </c>
      <c r="N3135">
        <v>4.1244960360609199E-2</v>
      </c>
      <c r="O3135">
        <v>189.13206281973399</v>
      </c>
      <c r="P3135">
        <v>14.649035998809801</v>
      </c>
      <c r="Q3135">
        <v>-8.1803668884273997E-2</v>
      </c>
      <c r="R3135">
        <v>50.790481136354003</v>
      </c>
      <c r="S3135">
        <v>5.2351248350871504</v>
      </c>
      <c r="T3135" s="8">
        <f t="shared" si="292"/>
        <v>2663.526044300665</v>
      </c>
      <c r="U3135" s="9">
        <f t="shared" si="293"/>
        <v>131.60604430066496</v>
      </c>
      <c r="V3135" s="9" t="b">
        <f t="shared" si="294"/>
        <v>0</v>
      </c>
      <c r="W3135" s="10" t="b">
        <f t="shared" si="291"/>
        <v>0</v>
      </c>
      <c r="X3135" s="49">
        <f t="shared" si="295"/>
        <v>1</v>
      </c>
      <c r="Y3135" s="49">
        <f t="shared" si="296"/>
        <v>0</v>
      </c>
      <c r="AG3135">
        <v>1.6110269065813101</v>
      </c>
      <c r="AH3135">
        <v>1.28942756694884</v>
      </c>
      <c r="AI3135">
        <v>3.1937234574768101</v>
      </c>
      <c r="AJ3135">
        <v>0.65692167810273705</v>
      </c>
      <c r="AK3135">
        <v>14.649035998809801</v>
      </c>
      <c r="AL3135">
        <v>5.2351248350871504</v>
      </c>
    </row>
    <row r="3136" spans="1:38">
      <c r="A3136">
        <v>3134</v>
      </c>
      <c r="B3136">
        <v>2.2351575877033E-2</v>
      </c>
      <c r="C3136">
        <v>16.525268421592699</v>
      </c>
      <c r="D3136">
        <v>1.7063404673992599</v>
      </c>
      <c r="E3136">
        <v>-3.4998766793818401E-2</v>
      </c>
      <c r="F3136">
        <v>14.8027492860592</v>
      </c>
      <c r="G3136">
        <v>1.2455204544157099</v>
      </c>
      <c r="H3136">
        <v>-3.7630422724915097E-2</v>
      </c>
      <c r="I3136">
        <v>34.054112890766199</v>
      </c>
      <c r="J3136">
        <v>3.0709240232728701</v>
      </c>
      <c r="K3136">
        <v>5.4250145304085902E-2</v>
      </c>
      <c r="L3136">
        <v>7.5591604034294004</v>
      </c>
      <c r="M3136">
        <v>0.734610916285524</v>
      </c>
      <c r="N3136">
        <v>-7.0157146958702401E-3</v>
      </c>
      <c r="O3136">
        <v>180.221174004761</v>
      </c>
      <c r="P3136">
        <v>11.769138792806199</v>
      </c>
      <c r="Q3136">
        <v>-4.1640912947988398E-2</v>
      </c>
      <c r="R3136">
        <v>52.871884505961702</v>
      </c>
      <c r="S3136">
        <v>4.5680889141811898</v>
      </c>
      <c r="T3136" s="8">
        <f t="shared" si="292"/>
        <v>2309.4623568360753</v>
      </c>
      <c r="U3136" s="9">
        <f t="shared" si="293"/>
        <v>-222.45764316392479</v>
      </c>
      <c r="V3136" s="9" t="b">
        <f t="shared" si="294"/>
        <v>0</v>
      </c>
      <c r="W3136" s="10" t="b">
        <f t="shared" si="291"/>
        <v>0</v>
      </c>
      <c r="X3136" s="49">
        <f t="shared" si="295"/>
        <v>0</v>
      </c>
      <c r="Y3136" s="49">
        <f t="shared" si="296"/>
        <v>1</v>
      </c>
      <c r="AG3136">
        <v>1.7063404673992599</v>
      </c>
      <c r="AH3136">
        <v>1.2455204544157099</v>
      </c>
      <c r="AI3136">
        <v>3.0709240232728701</v>
      </c>
      <c r="AJ3136">
        <v>0.734610916285524</v>
      </c>
      <c r="AK3136">
        <v>11.769138792806199</v>
      </c>
      <c r="AL3136">
        <v>4.5680889141811898</v>
      </c>
    </row>
    <row r="3137" spans="1:38">
      <c r="A3137">
        <v>3135</v>
      </c>
      <c r="B3137">
        <v>-8.5426673878497006E-2</v>
      </c>
      <c r="C3137">
        <v>14.836826678825201</v>
      </c>
      <c r="D3137">
        <v>1.7947591747386999</v>
      </c>
      <c r="E3137">
        <v>5.9234745650923199E-3</v>
      </c>
      <c r="F3137">
        <v>15.4210763429798</v>
      </c>
      <c r="G3137">
        <v>1.26591139046404</v>
      </c>
      <c r="H3137">
        <v>2.9283275409046999E-2</v>
      </c>
      <c r="I3137">
        <v>36.410766474655198</v>
      </c>
      <c r="J3137">
        <v>3.33773224439209</v>
      </c>
      <c r="K3137">
        <v>-7.3800740188880998E-2</v>
      </c>
      <c r="L3137">
        <v>6.6506143960511999</v>
      </c>
      <c r="M3137">
        <v>0.66421457392086902</v>
      </c>
      <c r="N3137">
        <v>-7.4075835781936699E-5</v>
      </c>
      <c r="O3137">
        <v>181.47655647449</v>
      </c>
      <c r="P3137">
        <v>11.9437498062348</v>
      </c>
      <c r="Q3137">
        <v>-4.1466788616961597E-2</v>
      </c>
      <c r="R3137">
        <v>52.881091589046697</v>
      </c>
      <c r="S3137">
        <v>4.5666410809081999</v>
      </c>
      <c r="T3137" s="8">
        <f t="shared" si="292"/>
        <v>2357.3008270658697</v>
      </c>
      <c r="U3137" s="9">
        <f t="shared" si="293"/>
        <v>-174.61917293413035</v>
      </c>
      <c r="V3137" s="9" t="b">
        <f t="shared" si="294"/>
        <v>0</v>
      </c>
      <c r="W3137" s="10" t="b">
        <f t="shared" si="291"/>
        <v>0</v>
      </c>
      <c r="X3137" s="49">
        <f t="shared" si="295"/>
        <v>0</v>
      </c>
      <c r="Y3137" s="49">
        <f t="shared" si="296"/>
        <v>1</v>
      </c>
      <c r="AG3137">
        <v>1.7947591747386999</v>
      </c>
      <c r="AH3137">
        <v>1.26591139046404</v>
      </c>
      <c r="AI3137">
        <v>3.33773224439209</v>
      </c>
      <c r="AJ3137">
        <v>0.66421457392086902</v>
      </c>
      <c r="AK3137">
        <v>11.9437498062348</v>
      </c>
      <c r="AL3137">
        <v>4.5666410809081999</v>
      </c>
    </row>
    <row r="3138" spans="1:38">
      <c r="A3138">
        <v>3136</v>
      </c>
      <c r="B3138">
        <v>-6.1106263954244101E-2</v>
      </c>
      <c r="C3138">
        <v>15.202088034958701</v>
      </c>
      <c r="D3138">
        <v>1.6815369906920301</v>
      </c>
      <c r="E3138">
        <v>6.3644907201532194E-2</v>
      </c>
      <c r="F3138">
        <v>16.337394151884599</v>
      </c>
      <c r="G3138">
        <v>1.6329088709567201</v>
      </c>
      <c r="H3138">
        <v>-7.9012391846766103E-2</v>
      </c>
      <c r="I3138">
        <v>32.6736468390447</v>
      </c>
      <c r="J3138">
        <v>3.45032292199528</v>
      </c>
      <c r="K3138">
        <v>-2.6726421145744202E-2</v>
      </c>
      <c r="L3138">
        <v>6.9711733940879199</v>
      </c>
      <c r="M3138">
        <v>0.58871147133916202</v>
      </c>
      <c r="N3138">
        <v>-3.58887256064951E-2</v>
      </c>
      <c r="O3138">
        <v>175.09204904186299</v>
      </c>
      <c r="P3138">
        <v>11.98790601628</v>
      </c>
      <c r="Q3138">
        <v>-1.19646086816376E-2</v>
      </c>
      <c r="R3138">
        <v>54.464440347188201</v>
      </c>
      <c r="S3138">
        <v>4.4756129596273597</v>
      </c>
      <c r="T3138" s="8">
        <f t="shared" si="292"/>
        <v>2381.6999230890551</v>
      </c>
      <c r="U3138" s="9">
        <f t="shared" si="293"/>
        <v>-150.22007691094495</v>
      </c>
      <c r="V3138" s="9" t="b">
        <f t="shared" si="294"/>
        <v>0</v>
      </c>
      <c r="W3138" s="10" t="b">
        <f t="shared" si="291"/>
        <v>0</v>
      </c>
      <c r="X3138" s="49">
        <f t="shared" si="295"/>
        <v>0</v>
      </c>
      <c r="Y3138" s="49">
        <f t="shared" si="296"/>
        <v>1</v>
      </c>
      <c r="AG3138">
        <v>1.6815369906920301</v>
      </c>
      <c r="AH3138">
        <v>1.6329088709567201</v>
      </c>
      <c r="AI3138">
        <v>3.45032292199528</v>
      </c>
      <c r="AJ3138">
        <v>0.58871147133916202</v>
      </c>
      <c r="AK3138">
        <v>11.98790601628</v>
      </c>
      <c r="AL3138">
        <v>4.4756129596273597</v>
      </c>
    </row>
    <row r="3139" spans="1:38">
      <c r="A3139">
        <v>3137</v>
      </c>
      <c r="B3139">
        <v>-3.26349800697316E-3</v>
      </c>
      <c r="C3139">
        <v>16.1073478340573</v>
      </c>
      <c r="D3139">
        <v>1.6233022574504601</v>
      </c>
      <c r="E3139">
        <v>9.9814569692736992E-3</v>
      </c>
      <c r="F3139">
        <v>15.483781942494</v>
      </c>
      <c r="G3139">
        <v>1.2780759732159701</v>
      </c>
      <c r="H3139">
        <v>-1.7424939781428301E-2</v>
      </c>
      <c r="I3139">
        <v>34.749191237119803</v>
      </c>
      <c r="J3139">
        <v>3.0295001099955798</v>
      </c>
      <c r="K3139">
        <v>-1.57142914272433E-3</v>
      </c>
      <c r="L3139">
        <v>7.1487574031238097</v>
      </c>
      <c r="M3139">
        <v>0.59753631776737304</v>
      </c>
      <c r="N3139">
        <v>6.9380208822031705E-2</v>
      </c>
      <c r="O3139">
        <v>194.52890514556401</v>
      </c>
      <c r="P3139">
        <v>18.027294392024</v>
      </c>
      <c r="Q3139">
        <v>8.23868723949127E-2</v>
      </c>
      <c r="R3139">
        <v>59.853475416618302</v>
      </c>
      <c r="S3139">
        <v>6.6042157298031698</v>
      </c>
      <c r="T3139" s="8">
        <f t="shared" si="292"/>
        <v>3115.9924780256551</v>
      </c>
      <c r="U3139" s="9">
        <f t="shared" si="293"/>
        <v>584.07247802565507</v>
      </c>
      <c r="V3139" s="9" t="b">
        <f t="shared" si="294"/>
        <v>0</v>
      </c>
      <c r="W3139" s="10" t="b">
        <f t="shared" ref="W3139:W3202" si="297">U3139&lt;-$AB$7</f>
        <v>0</v>
      </c>
      <c r="X3139" s="49">
        <f t="shared" si="295"/>
        <v>1</v>
      </c>
      <c r="Y3139" s="49">
        <f t="shared" si="296"/>
        <v>0</v>
      </c>
      <c r="AG3139">
        <v>1.6233022574504601</v>
      </c>
      <c r="AH3139">
        <v>1.2780759732159701</v>
      </c>
      <c r="AI3139">
        <v>3.0295001099955798</v>
      </c>
      <c r="AJ3139">
        <v>0.59753631776737304</v>
      </c>
      <c r="AK3139">
        <v>18.027294392024</v>
      </c>
      <c r="AL3139">
        <v>6.6042157298031698</v>
      </c>
    </row>
    <row r="3140" spans="1:38">
      <c r="A3140">
        <v>3138</v>
      </c>
      <c r="B3140">
        <v>-4.17202638737319E-2</v>
      </c>
      <c r="C3140">
        <v>15.499670865551799</v>
      </c>
      <c r="D3140">
        <v>1.6280325842582499</v>
      </c>
      <c r="E3140">
        <v>1.6136270443726199E-2</v>
      </c>
      <c r="F3140">
        <v>15.5793756110579</v>
      </c>
      <c r="G3140">
        <v>1.29969960399436</v>
      </c>
      <c r="H3140">
        <v>-7.7808520599729897E-2</v>
      </c>
      <c r="I3140">
        <v>32.7130053895701</v>
      </c>
      <c r="J3140">
        <v>3.43440351172136</v>
      </c>
      <c r="K3140">
        <v>3.6102005374879398E-2</v>
      </c>
      <c r="L3140">
        <v>7.4232130298846304</v>
      </c>
      <c r="M3140">
        <v>0.67076327701833405</v>
      </c>
      <c r="N3140">
        <v>-7.2498586267048803E-3</v>
      </c>
      <c r="O3140">
        <v>180.17898125044101</v>
      </c>
      <c r="P3140">
        <v>11.7668730331861</v>
      </c>
      <c r="Q3140">
        <v>3.1032788826017101E-2</v>
      </c>
      <c r="R3140">
        <v>56.857345229262101</v>
      </c>
      <c r="S3140">
        <v>4.9958717068028298</v>
      </c>
      <c r="T3140" s="8">
        <f t="shared" ref="T3140:T3203" si="298">(D3140+G3140+J3140+M3140+P3140+S3140)*100</f>
        <v>2379.5643716981231</v>
      </c>
      <c r="U3140" s="9">
        <f t="shared" ref="U3140:U3203" si="299">T3140-$AA$3</f>
        <v>-152.355628301877</v>
      </c>
      <c r="V3140" s="9" t="b">
        <f t="shared" ref="V3140:V3203" si="300">U3140&lt;-$AB$5</f>
        <v>0</v>
      </c>
      <c r="W3140" s="10" t="b">
        <f t="shared" si="297"/>
        <v>0</v>
      </c>
      <c r="X3140" s="49">
        <f t="shared" ref="X3140:X3203" si="301">(U3140&gt;0)*1</f>
        <v>0</v>
      </c>
      <c r="Y3140" s="49">
        <f t="shared" ref="Y3140:Y3203" si="302">(U3140&lt;0)*1</f>
        <v>1</v>
      </c>
      <c r="AG3140">
        <v>1.6280325842582499</v>
      </c>
      <c r="AH3140">
        <v>1.29969960399436</v>
      </c>
      <c r="AI3140">
        <v>3.43440351172136</v>
      </c>
      <c r="AJ3140">
        <v>0.67076327701833405</v>
      </c>
      <c r="AK3140">
        <v>11.7668730331861</v>
      </c>
      <c r="AL3140">
        <v>4.9958717068028298</v>
      </c>
    </row>
    <row r="3141" spans="1:38">
      <c r="A3141">
        <v>3139</v>
      </c>
      <c r="B3141">
        <v>-2.9048886351196401E-2</v>
      </c>
      <c r="C3141">
        <v>15.6973226621942</v>
      </c>
      <c r="D3141">
        <v>1.6093647352092899</v>
      </c>
      <c r="E3141">
        <v>1.29035133629156E-2</v>
      </c>
      <c r="F3141">
        <v>15.529092594416801</v>
      </c>
      <c r="G3141">
        <v>1.28757344825955</v>
      </c>
      <c r="H3141">
        <v>-4.7288442455876104E-3</v>
      </c>
      <c r="I3141">
        <v>35.1931828046066</v>
      </c>
      <c r="J3141">
        <v>3.0512456434706401</v>
      </c>
      <c r="K3141">
        <v>-9.3302050532722604E-4</v>
      </c>
      <c r="L3141">
        <v>7.15332268870044</v>
      </c>
      <c r="M3141">
        <v>0.59795565903980097</v>
      </c>
      <c r="N3141">
        <v>1.3627106046371599E-2</v>
      </c>
      <c r="O3141">
        <v>183.98011144880201</v>
      </c>
      <c r="P3141">
        <v>12.5132328663896</v>
      </c>
      <c r="Q3141">
        <v>7.7459420722580498E-3</v>
      </c>
      <c r="R3141">
        <v>55.548614194328003</v>
      </c>
      <c r="S3141">
        <v>4.6168441970031404</v>
      </c>
      <c r="T3141" s="8">
        <f t="shared" si="298"/>
        <v>2367.621654937202</v>
      </c>
      <c r="U3141" s="9">
        <f t="shared" si="299"/>
        <v>-164.29834506279803</v>
      </c>
      <c r="V3141" s="9" t="b">
        <f t="shared" si="300"/>
        <v>0</v>
      </c>
      <c r="W3141" s="10" t="b">
        <f t="shared" si="297"/>
        <v>0</v>
      </c>
      <c r="X3141" s="49">
        <f t="shared" si="301"/>
        <v>0</v>
      </c>
      <c r="Y3141" s="49">
        <f t="shared" si="302"/>
        <v>1</v>
      </c>
      <c r="AG3141">
        <v>1.6093647352092899</v>
      </c>
      <c r="AH3141">
        <v>1.28757344825955</v>
      </c>
      <c r="AI3141">
        <v>3.0512456434706401</v>
      </c>
      <c r="AJ3141">
        <v>0.59795565903980097</v>
      </c>
      <c r="AK3141">
        <v>12.5132328663896</v>
      </c>
      <c r="AL3141">
        <v>4.6168441970031404</v>
      </c>
    </row>
    <row r="3142" spans="1:38">
      <c r="A3142">
        <v>3140</v>
      </c>
      <c r="B3142">
        <v>-1.6557287406874101E-2</v>
      </c>
      <c r="C3142">
        <v>15.8946371423258</v>
      </c>
      <c r="D3142">
        <v>1.6107924403082401</v>
      </c>
      <c r="E3142">
        <v>2.8098958629245601E-3</v>
      </c>
      <c r="F3142">
        <v>15.373136279423299</v>
      </c>
      <c r="G3142">
        <v>1.2573855055627099</v>
      </c>
      <c r="H3142">
        <v>-0.105343754101766</v>
      </c>
      <c r="I3142">
        <v>31.824533424230601</v>
      </c>
      <c r="J3142">
        <v>3.8727036650409099</v>
      </c>
      <c r="K3142">
        <v>9.8614288527554706E-3</v>
      </c>
      <c r="L3142">
        <v>7.2309571248706801</v>
      </c>
      <c r="M3142">
        <v>0.61228139214619903</v>
      </c>
      <c r="N3142">
        <v>9.0324612870196094E-2</v>
      </c>
      <c r="O3142">
        <v>198.646163386019</v>
      </c>
      <c r="P3142">
        <v>21.170332384820998</v>
      </c>
      <c r="Q3142">
        <v>3.4257148976611401E-3</v>
      </c>
      <c r="R3142">
        <v>55.3091492058048</v>
      </c>
      <c r="S3142">
        <v>4.5722819319120402</v>
      </c>
      <c r="T3142" s="8">
        <f t="shared" si="298"/>
        <v>3309.5777319791096</v>
      </c>
      <c r="U3142" s="9">
        <f t="shared" si="299"/>
        <v>777.65773197910949</v>
      </c>
      <c r="V3142" s="9" t="b">
        <f t="shared" si="300"/>
        <v>0</v>
      </c>
      <c r="W3142" s="10" t="b">
        <f t="shared" si="297"/>
        <v>0</v>
      </c>
      <c r="X3142" s="49">
        <f t="shared" si="301"/>
        <v>1</v>
      </c>
      <c r="Y3142" s="49">
        <f t="shared" si="302"/>
        <v>0</v>
      </c>
      <c r="AG3142">
        <v>1.6107924403082401</v>
      </c>
      <c r="AH3142">
        <v>1.2573855055627099</v>
      </c>
      <c r="AI3142">
        <v>3.8727036650409099</v>
      </c>
      <c r="AJ3142">
        <v>0.61228139214619903</v>
      </c>
      <c r="AK3142">
        <v>21.170332384820998</v>
      </c>
      <c r="AL3142">
        <v>4.5722819319120402</v>
      </c>
    </row>
    <row r="3143" spans="1:38">
      <c r="A3143">
        <v>3141</v>
      </c>
      <c r="B3143">
        <v>4.88832287903972E-2</v>
      </c>
      <c r="C3143">
        <v>16.969579193970901</v>
      </c>
      <c r="D3143">
        <v>1.86188396809517</v>
      </c>
      <c r="E3143">
        <v>-2.2568951374048098E-2</v>
      </c>
      <c r="F3143">
        <v>14.987892994728499</v>
      </c>
      <c r="G3143">
        <v>1.2280246341996699</v>
      </c>
      <c r="H3143">
        <v>4.3502949569009797E-2</v>
      </c>
      <c r="I3143">
        <v>36.9322143328274</v>
      </c>
      <c r="J3143">
        <v>3.5416252858810902</v>
      </c>
      <c r="K3143">
        <v>-1.0956846278058201E-2</v>
      </c>
      <c r="L3143">
        <v>7.0819772031125696</v>
      </c>
      <c r="M3143">
        <v>0.59020814555590095</v>
      </c>
      <c r="N3143">
        <v>3.1987223928834102E-2</v>
      </c>
      <c r="O3143">
        <v>187.38920792467599</v>
      </c>
      <c r="P3143">
        <v>13.7963783502972</v>
      </c>
      <c r="Q3143">
        <v>-7.7702098241306901E-3</v>
      </c>
      <c r="R3143">
        <v>54.693365700051203</v>
      </c>
      <c r="S3143">
        <v>4.4812083756745498</v>
      </c>
      <c r="T3143" s="8">
        <f t="shared" si="298"/>
        <v>2549.9328759703581</v>
      </c>
      <c r="U3143" s="9">
        <f t="shared" si="299"/>
        <v>18.012875970357982</v>
      </c>
      <c r="V3143" s="9" t="b">
        <f t="shared" si="300"/>
        <v>0</v>
      </c>
      <c r="W3143" s="10" t="b">
        <f t="shared" si="297"/>
        <v>0</v>
      </c>
      <c r="X3143" s="49">
        <f t="shared" si="301"/>
        <v>1</v>
      </c>
      <c r="Y3143" s="49">
        <f t="shared" si="302"/>
        <v>0</v>
      </c>
      <c r="AG3143">
        <v>1.86188396809517</v>
      </c>
      <c r="AH3143">
        <v>1.2280246341996699</v>
      </c>
      <c r="AI3143">
        <v>3.5416252858810902</v>
      </c>
      <c r="AJ3143">
        <v>0.59020814555590095</v>
      </c>
      <c r="AK3143">
        <v>13.7963783502972</v>
      </c>
      <c r="AL3143">
        <v>4.4812083756745498</v>
      </c>
    </row>
    <row r="3144" spans="1:38">
      <c r="A3144">
        <v>3142</v>
      </c>
      <c r="B3144">
        <v>3.1795579445852498E-2</v>
      </c>
      <c r="C3144">
        <v>16.682072378673698</v>
      </c>
      <c r="D3144">
        <v>1.75509623414898</v>
      </c>
      <c r="E3144">
        <v>2.1892021180899598E-2</v>
      </c>
      <c r="F3144">
        <v>15.6693051715124</v>
      </c>
      <c r="G3144">
        <v>1.32848937518831</v>
      </c>
      <c r="H3144">
        <v>-3.3353876336769998E-2</v>
      </c>
      <c r="I3144">
        <v>34.200058733903099</v>
      </c>
      <c r="J3144">
        <v>3.0501266200841801</v>
      </c>
      <c r="K3144">
        <v>5.4642517703214703E-2</v>
      </c>
      <c r="L3144">
        <v>7.5621269912978404</v>
      </c>
      <c r="M3144">
        <v>0.737394901531092</v>
      </c>
      <c r="N3144">
        <v>1.9600182608376301E-2</v>
      </c>
      <c r="O3144">
        <v>185.082327273088</v>
      </c>
      <c r="P3144">
        <v>12.885400721031999</v>
      </c>
      <c r="Q3144">
        <v>-6.0614984855248598E-2</v>
      </c>
      <c r="R3144">
        <v>51.878147004103603</v>
      </c>
      <c r="S3144">
        <v>4.8134333763533599</v>
      </c>
      <c r="T3144" s="8">
        <f t="shared" si="298"/>
        <v>2456.9941228337921</v>
      </c>
      <c r="U3144" s="9">
        <f t="shared" si="299"/>
        <v>-74.925877166208011</v>
      </c>
      <c r="V3144" s="9" t="b">
        <f t="shared" si="300"/>
        <v>0</v>
      </c>
      <c r="W3144" s="10" t="b">
        <f t="shared" si="297"/>
        <v>0</v>
      </c>
      <c r="X3144" s="49">
        <f t="shared" si="301"/>
        <v>0</v>
      </c>
      <c r="Y3144" s="49">
        <f t="shared" si="302"/>
        <v>1</v>
      </c>
      <c r="AG3144">
        <v>1.75509623414898</v>
      </c>
      <c r="AH3144">
        <v>1.32848937518831</v>
      </c>
      <c r="AI3144">
        <v>3.0501266200841801</v>
      </c>
      <c r="AJ3144">
        <v>0.737394901531092</v>
      </c>
      <c r="AK3144">
        <v>12.885400721031999</v>
      </c>
      <c r="AL3144">
        <v>4.8134333763533599</v>
      </c>
    </row>
    <row r="3145" spans="1:38">
      <c r="A3145">
        <v>3143</v>
      </c>
      <c r="B3145">
        <v>-4.81912580795512E-2</v>
      </c>
      <c r="C3145">
        <v>15.399696401137399</v>
      </c>
      <c r="D3145">
        <v>1.6438976846301501</v>
      </c>
      <c r="E3145">
        <v>1.5949520276774501E-2</v>
      </c>
      <c r="F3145">
        <v>15.576466431714801</v>
      </c>
      <c r="G3145">
        <v>1.3005716963887299</v>
      </c>
      <c r="H3145">
        <v>-8.2251129085600602E-2</v>
      </c>
      <c r="I3145">
        <v>32.567996661231902</v>
      </c>
      <c r="J3145">
        <v>3.4954027830238799</v>
      </c>
      <c r="K3145">
        <v>1.04805900321465E-2</v>
      </c>
      <c r="L3145">
        <v>7.2354356391302499</v>
      </c>
      <c r="M3145">
        <v>0.61290640240620298</v>
      </c>
      <c r="N3145">
        <v>-6.8320934755757304E-2</v>
      </c>
      <c r="O3145">
        <v>169.50452472594401</v>
      </c>
      <c r="P3145">
        <v>13.837255526880799</v>
      </c>
      <c r="Q3145">
        <v>-3.3259471340333698E-2</v>
      </c>
      <c r="R3145">
        <v>53.316889404846101</v>
      </c>
      <c r="S3145">
        <v>4.5080610852056502</v>
      </c>
      <c r="T3145" s="8">
        <f t="shared" si="298"/>
        <v>2539.8095178535414</v>
      </c>
      <c r="U3145" s="9">
        <f t="shared" si="299"/>
        <v>7.8895178535412924</v>
      </c>
      <c r="V3145" s="9" t="b">
        <f t="shared" si="300"/>
        <v>0</v>
      </c>
      <c r="W3145" s="10" t="b">
        <f t="shared" si="297"/>
        <v>0</v>
      </c>
      <c r="X3145" s="49">
        <f t="shared" si="301"/>
        <v>1</v>
      </c>
      <c r="Y3145" s="49">
        <f t="shared" si="302"/>
        <v>0</v>
      </c>
      <c r="AG3145">
        <v>1.6438976846301501</v>
      </c>
      <c r="AH3145">
        <v>1.3005716963887299</v>
      </c>
      <c r="AI3145">
        <v>3.4954027830238799</v>
      </c>
      <c r="AJ3145">
        <v>0.61290640240620298</v>
      </c>
      <c r="AK3145">
        <v>13.837255526880799</v>
      </c>
      <c r="AL3145">
        <v>4.5080610852056502</v>
      </c>
    </row>
    <row r="3146" spans="1:38">
      <c r="A3146">
        <v>3144</v>
      </c>
      <c r="B3146">
        <v>-2.7447747752017599E-2</v>
      </c>
      <c r="C3146">
        <v>15.7224763833356</v>
      </c>
      <c r="D3146">
        <v>1.60763766774212</v>
      </c>
      <c r="E3146">
        <v>5.1612716520913503E-2</v>
      </c>
      <c r="F3146">
        <v>16.141997393106902</v>
      </c>
      <c r="G3146">
        <v>1.52314088918747</v>
      </c>
      <c r="H3146">
        <v>5.0405181411012599E-2</v>
      </c>
      <c r="I3146">
        <v>37.188010806345098</v>
      </c>
      <c r="J3146">
        <v>3.6622728016289101</v>
      </c>
      <c r="K3146">
        <v>-2.8171261709086801E-3</v>
      </c>
      <c r="L3146">
        <v>7.1398577615508998</v>
      </c>
      <c r="M3146">
        <v>0.59602024246323504</v>
      </c>
      <c r="N3146">
        <v>-5.7426780956848597E-2</v>
      </c>
      <c r="O3146">
        <v>171.36122833207901</v>
      </c>
      <c r="P3146">
        <v>13.0506803366208</v>
      </c>
      <c r="Q3146">
        <v>-5.9107421574977601E-2</v>
      </c>
      <c r="R3146">
        <v>51.956415576164403</v>
      </c>
      <c r="S3146">
        <v>4.7907543468292602</v>
      </c>
      <c r="T3146" s="8">
        <f t="shared" si="298"/>
        <v>2523.0506284471794</v>
      </c>
      <c r="U3146" s="9">
        <f t="shared" si="299"/>
        <v>-8.8693715528206667</v>
      </c>
      <c r="V3146" s="9" t="b">
        <f t="shared" si="300"/>
        <v>0</v>
      </c>
      <c r="W3146" s="10" t="b">
        <f t="shared" si="297"/>
        <v>0</v>
      </c>
      <c r="X3146" s="49">
        <f t="shared" si="301"/>
        <v>0</v>
      </c>
      <c r="Y3146" s="49">
        <f t="shared" si="302"/>
        <v>1</v>
      </c>
      <c r="AG3146">
        <v>1.60763766774212</v>
      </c>
      <c r="AH3146">
        <v>1.52314088918747</v>
      </c>
      <c r="AI3146">
        <v>3.6622728016289101</v>
      </c>
      <c r="AJ3146">
        <v>0.59602024246323504</v>
      </c>
      <c r="AK3146">
        <v>13.0506803366208</v>
      </c>
      <c r="AL3146">
        <v>4.7907543468292602</v>
      </c>
    </row>
    <row r="3147" spans="1:38">
      <c r="A3147">
        <v>3145</v>
      </c>
      <c r="B3147">
        <v>-8.7251344636369396E-2</v>
      </c>
      <c r="C3147">
        <v>14.8097790390678</v>
      </c>
      <c r="D3147">
        <v>1.8079182287678699</v>
      </c>
      <c r="E3147">
        <v>8.6350034551523694E-3</v>
      </c>
      <c r="F3147">
        <v>15.462947779149401</v>
      </c>
      <c r="G3147">
        <v>1.2741368690803301</v>
      </c>
      <c r="H3147">
        <v>-2.4023524697582399E-2</v>
      </c>
      <c r="I3147">
        <v>34.520650599621803</v>
      </c>
      <c r="J3147">
        <v>3.0269768136432398</v>
      </c>
      <c r="K3147">
        <v>1.3831503493971499E-2</v>
      </c>
      <c r="L3147">
        <v>7.2597216252095897</v>
      </c>
      <c r="M3147">
        <v>0.61716447952416298</v>
      </c>
      <c r="N3147">
        <v>-2.0135896064005E-2</v>
      </c>
      <c r="O3147">
        <v>177.87208345988199</v>
      </c>
      <c r="P3147">
        <v>11.687876031752699</v>
      </c>
      <c r="Q3147">
        <v>9.5489266729228195E-2</v>
      </c>
      <c r="R3147">
        <v>60.642859370787399</v>
      </c>
      <c r="S3147">
        <v>7.1589113984676196</v>
      </c>
      <c r="T3147" s="8">
        <f t="shared" si="298"/>
        <v>2557.2983821235921</v>
      </c>
      <c r="U3147" s="9">
        <f t="shared" si="299"/>
        <v>25.378382123592019</v>
      </c>
      <c r="V3147" s="9" t="b">
        <f t="shared" si="300"/>
        <v>0</v>
      </c>
      <c r="W3147" s="10" t="b">
        <f t="shared" si="297"/>
        <v>0</v>
      </c>
      <c r="X3147" s="49">
        <f t="shared" si="301"/>
        <v>1</v>
      </c>
      <c r="Y3147" s="49">
        <f t="shared" si="302"/>
        <v>0</v>
      </c>
      <c r="AG3147">
        <v>1.8079182287678699</v>
      </c>
      <c r="AH3147">
        <v>1.2741368690803301</v>
      </c>
      <c r="AI3147">
        <v>3.0269768136432398</v>
      </c>
      <c r="AJ3147">
        <v>0.61716447952416298</v>
      </c>
      <c r="AK3147">
        <v>11.687876031752699</v>
      </c>
      <c r="AL3147">
        <v>7.1589113984676196</v>
      </c>
    </row>
    <row r="3148" spans="1:38">
      <c r="A3148">
        <v>3146</v>
      </c>
      <c r="B3148">
        <v>6.9607243538907695E-2</v>
      </c>
      <c r="C3148">
        <v>17.3249263958621</v>
      </c>
      <c r="D3148">
        <v>2.0295131005662599</v>
      </c>
      <c r="E3148">
        <v>-6.0864558073103502E-2</v>
      </c>
      <c r="F3148">
        <v>14.4247738526301</v>
      </c>
      <c r="G3148">
        <v>1.32905532166375</v>
      </c>
      <c r="H3148">
        <v>-1.4961819816206701E-2</v>
      </c>
      <c r="I3148">
        <v>34.8348881614072</v>
      </c>
      <c r="J3148">
        <v>3.0328316995881299</v>
      </c>
      <c r="K3148">
        <v>3.92717774102989E-2</v>
      </c>
      <c r="L3148">
        <v>7.4467802545920803</v>
      </c>
      <c r="M3148">
        <v>0.68260976595247302</v>
      </c>
      <c r="N3148">
        <v>4.18139540904219E-2</v>
      </c>
      <c r="O3148">
        <v>189.23970839951099</v>
      </c>
      <c r="P3148">
        <v>14.701210616051799</v>
      </c>
      <c r="Q3148">
        <v>1.83906145161837E-2</v>
      </c>
      <c r="R3148">
        <v>56.143069273858202</v>
      </c>
      <c r="S3148">
        <v>4.7576794369240902</v>
      </c>
      <c r="T3148" s="8">
        <f t="shared" si="298"/>
        <v>2653.2899940746502</v>
      </c>
      <c r="U3148" s="9">
        <f t="shared" si="299"/>
        <v>121.36999407465009</v>
      </c>
      <c r="V3148" s="9" t="b">
        <f t="shared" si="300"/>
        <v>0</v>
      </c>
      <c r="W3148" s="10" t="b">
        <f t="shared" si="297"/>
        <v>0</v>
      </c>
      <c r="X3148" s="49">
        <f t="shared" si="301"/>
        <v>1</v>
      </c>
      <c r="Y3148" s="49">
        <f t="shared" si="302"/>
        <v>0</v>
      </c>
      <c r="AG3148">
        <v>2.0295131005662599</v>
      </c>
      <c r="AH3148">
        <v>1.32905532166375</v>
      </c>
      <c r="AI3148">
        <v>3.0328316995881299</v>
      </c>
      <c r="AJ3148">
        <v>0.68260976595247302</v>
      </c>
      <c r="AK3148">
        <v>14.701210616051799</v>
      </c>
      <c r="AL3148">
        <v>4.7576794369240902</v>
      </c>
    </row>
    <row r="3149" spans="1:38">
      <c r="A3149">
        <v>3147</v>
      </c>
      <c r="B3149">
        <v>3.4825588549688098E-2</v>
      </c>
      <c r="C3149">
        <v>16.732695865934598</v>
      </c>
      <c r="D3149">
        <v>1.7718494384455801</v>
      </c>
      <c r="E3149">
        <v>-8.6528627214351297E-2</v>
      </c>
      <c r="F3149">
        <v>14.0592854789295</v>
      </c>
      <c r="G3149">
        <v>1.4765312255397101</v>
      </c>
      <c r="H3149">
        <v>1.7108604891696001E-2</v>
      </c>
      <c r="I3149">
        <v>35.970164921159302</v>
      </c>
      <c r="J3149">
        <v>3.19608282046444</v>
      </c>
      <c r="K3149">
        <v>-3.0226350580991899E-2</v>
      </c>
      <c r="L3149">
        <v>6.9468174260747997</v>
      </c>
      <c r="M3149">
        <v>0.59247039407537505</v>
      </c>
      <c r="N3149">
        <v>6.7424199059809106E-2</v>
      </c>
      <c r="O3149">
        <v>194.14877659683799</v>
      </c>
      <c r="P3149">
        <v>17.756398050442701</v>
      </c>
      <c r="Q3149">
        <v>-1.9438975099190198E-2</v>
      </c>
      <c r="R3149">
        <v>54.0588707393674</v>
      </c>
      <c r="S3149">
        <v>4.4629188879582999</v>
      </c>
      <c r="T3149" s="8">
        <f t="shared" si="298"/>
        <v>2925.6250816926104</v>
      </c>
      <c r="U3149" s="9">
        <f t="shared" si="299"/>
        <v>393.70508169261029</v>
      </c>
      <c r="V3149" s="9" t="b">
        <f t="shared" si="300"/>
        <v>0</v>
      </c>
      <c r="W3149" s="10" t="b">
        <f t="shared" si="297"/>
        <v>0</v>
      </c>
      <c r="X3149" s="49">
        <f t="shared" si="301"/>
        <v>1</v>
      </c>
      <c r="Y3149" s="49">
        <f t="shared" si="302"/>
        <v>0</v>
      </c>
      <c r="AG3149">
        <v>1.7718494384455801</v>
      </c>
      <c r="AH3149">
        <v>1.4765312255397101</v>
      </c>
      <c r="AI3149">
        <v>3.19608282046444</v>
      </c>
      <c r="AJ3149">
        <v>0.59247039407537505</v>
      </c>
      <c r="AK3149">
        <v>17.756398050442701</v>
      </c>
      <c r="AL3149">
        <v>4.4629188879582999</v>
      </c>
    </row>
    <row r="3150" spans="1:38">
      <c r="A3150">
        <v>3148</v>
      </c>
      <c r="B3150">
        <v>-3.5711828087847203E-2</v>
      </c>
      <c r="C3150">
        <v>15.593079982976001</v>
      </c>
      <c r="D3150">
        <v>1.61629509314798</v>
      </c>
      <c r="E3150">
        <v>6.9735520417329297E-3</v>
      </c>
      <c r="F3150">
        <v>15.4372781730127</v>
      </c>
      <c r="G3150">
        <v>1.26994243598561</v>
      </c>
      <c r="H3150">
        <v>2.0047912262497601E-2</v>
      </c>
      <c r="I3150">
        <v>36.076047827012303</v>
      </c>
      <c r="J3150">
        <v>3.2276829672260199</v>
      </c>
      <c r="K3150">
        <v>3.5506185640796301E-2</v>
      </c>
      <c r="L3150">
        <v>7.4187914504340702</v>
      </c>
      <c r="M3150">
        <v>0.67158167076694497</v>
      </c>
      <c r="N3150">
        <v>5.5057441386187197E-3</v>
      </c>
      <c r="O3150">
        <v>182.49199333204001</v>
      </c>
      <c r="P3150">
        <v>12.150986872063401</v>
      </c>
      <c r="Q3150">
        <v>-7.9620576701218304E-2</v>
      </c>
      <c r="R3150">
        <v>50.901482557778998</v>
      </c>
      <c r="S3150">
        <v>5.188461054976</v>
      </c>
      <c r="T3150" s="8">
        <f t="shared" si="298"/>
        <v>2412.4950094165952</v>
      </c>
      <c r="U3150" s="9">
        <f t="shared" si="299"/>
        <v>-119.42499058340491</v>
      </c>
      <c r="V3150" s="9" t="b">
        <f t="shared" si="300"/>
        <v>0</v>
      </c>
      <c r="W3150" s="10" t="b">
        <f t="shared" si="297"/>
        <v>0</v>
      </c>
      <c r="X3150" s="49">
        <f t="shared" si="301"/>
        <v>0</v>
      </c>
      <c r="Y3150" s="49">
        <f t="shared" si="302"/>
        <v>1</v>
      </c>
      <c r="AG3150">
        <v>1.61629509314798</v>
      </c>
      <c r="AH3150">
        <v>1.26994243598561</v>
      </c>
      <c r="AI3150">
        <v>3.2276829672260199</v>
      </c>
      <c r="AJ3150">
        <v>0.67158167076694497</v>
      </c>
      <c r="AK3150">
        <v>12.150986872063401</v>
      </c>
      <c r="AL3150">
        <v>5.188461054976</v>
      </c>
    </row>
    <row r="3151" spans="1:38">
      <c r="A3151">
        <v>3149</v>
      </c>
      <c r="B3151">
        <v>-1.82864415013443E-3</v>
      </c>
      <c r="C3151">
        <v>16.1304761131025</v>
      </c>
      <c r="D3151">
        <v>1.62677188430507</v>
      </c>
      <c r="E3151">
        <v>5.2472023816424997E-2</v>
      </c>
      <c r="F3151">
        <v>16.1558742906366</v>
      </c>
      <c r="G3151">
        <v>1.5308966936806601</v>
      </c>
      <c r="H3151">
        <v>7.8542022342877396E-4</v>
      </c>
      <c r="I3151">
        <v>35.387783368481898</v>
      </c>
      <c r="J3151">
        <v>3.0800173629418399</v>
      </c>
      <c r="K3151">
        <v>4.12882333219486E-2</v>
      </c>
      <c r="L3151">
        <v>7.4618115084963996</v>
      </c>
      <c r="M3151">
        <v>0.68946834669082202</v>
      </c>
      <c r="N3151">
        <v>3.1358308445505901E-3</v>
      </c>
      <c r="O3151">
        <v>182.06001520851299</v>
      </c>
      <c r="P3151">
        <v>12.063204409366699</v>
      </c>
      <c r="Q3151">
        <v>-8.9765676750074002E-3</v>
      </c>
      <c r="R3151">
        <v>54.627425710556999</v>
      </c>
      <c r="S3151">
        <v>4.4795364061620804</v>
      </c>
      <c r="T3151" s="8">
        <f t="shared" si="298"/>
        <v>2346.9895103147169</v>
      </c>
      <c r="U3151" s="9">
        <f t="shared" si="299"/>
        <v>-184.93048968528319</v>
      </c>
      <c r="V3151" s="9" t="b">
        <f t="shared" si="300"/>
        <v>0</v>
      </c>
      <c r="W3151" s="10" t="b">
        <f t="shared" si="297"/>
        <v>0</v>
      </c>
      <c r="X3151" s="49">
        <f t="shared" si="301"/>
        <v>0</v>
      </c>
      <c r="Y3151" s="49">
        <f t="shared" si="302"/>
        <v>1</v>
      </c>
      <c r="AG3151">
        <v>1.62677188430507</v>
      </c>
      <c r="AH3151">
        <v>1.5308966936806601</v>
      </c>
      <c r="AI3151">
        <v>3.0800173629418399</v>
      </c>
      <c r="AJ3151">
        <v>0.68946834669082202</v>
      </c>
      <c r="AK3151">
        <v>12.063204409366699</v>
      </c>
      <c r="AL3151">
        <v>4.4795364061620804</v>
      </c>
    </row>
    <row r="3152" spans="1:38">
      <c r="A3152">
        <v>3150</v>
      </c>
      <c r="B3152">
        <v>-0.113783869837024</v>
      </c>
      <c r="C3152">
        <v>14.4220052605893</v>
      </c>
      <c r="D3152">
        <v>1.9902286452280999</v>
      </c>
      <c r="E3152">
        <v>-1.59217413698289E-2</v>
      </c>
      <c r="F3152">
        <v>15.0878525249174</v>
      </c>
      <c r="G3152">
        <v>1.2303033624814499</v>
      </c>
      <c r="H3152">
        <v>-1.23748371659206E-2</v>
      </c>
      <c r="I3152">
        <v>34.925122079171203</v>
      </c>
      <c r="J3152">
        <v>3.03260641621273</v>
      </c>
      <c r="K3152">
        <v>1.7962340001436899E-2</v>
      </c>
      <c r="L3152">
        <v>7.2897723729643102</v>
      </c>
      <c r="M3152">
        <v>0.62622140319266995</v>
      </c>
      <c r="N3152">
        <v>-1.9582547847912999E-2</v>
      </c>
      <c r="O3152">
        <v>177.97053589668499</v>
      </c>
      <c r="P3152">
        <v>11.688157246024</v>
      </c>
      <c r="Q3152">
        <v>-8.01271626960499E-2</v>
      </c>
      <c r="R3152">
        <v>50.875703109904002</v>
      </c>
      <c r="S3152">
        <v>5.1987007989842402</v>
      </c>
      <c r="T3152" s="8">
        <f t="shared" si="298"/>
        <v>2376.6217872123193</v>
      </c>
      <c r="U3152" s="9">
        <f t="shared" si="299"/>
        <v>-155.29821278768077</v>
      </c>
      <c r="V3152" s="9" t="b">
        <f t="shared" si="300"/>
        <v>0</v>
      </c>
      <c r="W3152" s="10" t="b">
        <f t="shared" si="297"/>
        <v>0</v>
      </c>
      <c r="X3152" s="49">
        <f t="shared" si="301"/>
        <v>0</v>
      </c>
      <c r="Y3152" s="49">
        <f t="shared" si="302"/>
        <v>1</v>
      </c>
      <c r="AG3152">
        <v>1.9902286452280999</v>
      </c>
      <c r="AH3152">
        <v>1.2303033624814499</v>
      </c>
      <c r="AI3152">
        <v>3.03260641621273</v>
      </c>
      <c r="AJ3152">
        <v>0.62622140319266995</v>
      </c>
      <c r="AK3152">
        <v>11.688157246024</v>
      </c>
      <c r="AL3152">
        <v>5.1987007989842402</v>
      </c>
    </row>
    <row r="3153" spans="1:38">
      <c r="A3153">
        <v>3151</v>
      </c>
      <c r="B3153">
        <v>5.7643779705619798E-2</v>
      </c>
      <c r="C3153">
        <v>17.118895146547601</v>
      </c>
      <c r="D3153">
        <v>1.93040947847186</v>
      </c>
      <c r="E3153">
        <v>-5.1959787132987802E-2</v>
      </c>
      <c r="F3153">
        <v>14.553796766828301</v>
      </c>
      <c r="G3153">
        <v>1.29291385226094</v>
      </c>
      <c r="H3153">
        <v>2.8299698904472499E-2</v>
      </c>
      <c r="I3153">
        <v>36.374971306766</v>
      </c>
      <c r="J3153">
        <v>3.3254558237196501</v>
      </c>
      <c r="K3153">
        <v>3.1169380400600601E-2</v>
      </c>
      <c r="L3153">
        <v>7.3866872619200299</v>
      </c>
      <c r="M3153">
        <v>0.65946768605467898</v>
      </c>
      <c r="N3153">
        <v>-2.2288640931769198E-2</v>
      </c>
      <c r="O3153">
        <v>177.489582106727</v>
      </c>
      <c r="P3153">
        <v>11.692832461442601</v>
      </c>
      <c r="Q3153">
        <v>-3.12290243854992E-2</v>
      </c>
      <c r="R3153">
        <v>53.425256500168203</v>
      </c>
      <c r="S3153">
        <v>4.4924621994973402</v>
      </c>
      <c r="T3153" s="8">
        <f t="shared" si="298"/>
        <v>2339.3541501447066</v>
      </c>
      <c r="U3153" s="9">
        <f t="shared" si="299"/>
        <v>-192.56584985529344</v>
      </c>
      <c r="V3153" s="9" t="b">
        <f t="shared" si="300"/>
        <v>0</v>
      </c>
      <c r="W3153" s="10" t="b">
        <f t="shared" si="297"/>
        <v>0</v>
      </c>
      <c r="X3153" s="49">
        <f t="shared" si="301"/>
        <v>0</v>
      </c>
      <c r="Y3153" s="49">
        <f t="shared" si="302"/>
        <v>1</v>
      </c>
      <c r="AG3153">
        <v>1.93040947847186</v>
      </c>
      <c r="AH3153">
        <v>1.29291385226094</v>
      </c>
      <c r="AI3153">
        <v>3.3254558237196501</v>
      </c>
      <c r="AJ3153">
        <v>0.65946768605467898</v>
      </c>
      <c r="AK3153">
        <v>11.692832461442601</v>
      </c>
      <c r="AL3153">
        <v>4.4924621994973402</v>
      </c>
    </row>
    <row r="3154" spans="1:38">
      <c r="A3154">
        <v>3152</v>
      </c>
      <c r="B3154">
        <v>-9.26705565403248E-2</v>
      </c>
      <c r="C3154">
        <v>14.7297387816464</v>
      </c>
      <c r="D3154">
        <v>1.8442105131287101</v>
      </c>
      <c r="E3154">
        <v>-6.9587084008786104E-2</v>
      </c>
      <c r="F3154">
        <v>14.299500532732599</v>
      </c>
      <c r="G3154">
        <v>1.37181191006826</v>
      </c>
      <c r="H3154">
        <v>-1.65104917255663E-2</v>
      </c>
      <c r="I3154">
        <v>34.7809821008208</v>
      </c>
      <c r="J3154">
        <v>3.0311811591916</v>
      </c>
      <c r="K3154">
        <v>-5.3917647996953701E-3</v>
      </c>
      <c r="L3154">
        <v>7.1214988518743896</v>
      </c>
      <c r="M3154">
        <v>0.59433370544412401</v>
      </c>
      <c r="N3154">
        <v>1.7247101571842099E-2</v>
      </c>
      <c r="O3154">
        <v>184.64732555644599</v>
      </c>
      <c r="P3154">
        <v>12.732766880857399</v>
      </c>
      <c r="Q3154">
        <v>-7.5831522469165698E-3</v>
      </c>
      <c r="R3154">
        <v>54.703597465463602</v>
      </c>
      <c r="S3154">
        <v>4.4811466554801802</v>
      </c>
      <c r="T3154" s="8">
        <f t="shared" si="298"/>
        <v>2405.5450824170275</v>
      </c>
      <c r="U3154" s="9">
        <f t="shared" si="299"/>
        <v>-126.37491758297256</v>
      </c>
      <c r="V3154" s="9" t="b">
        <f t="shared" si="300"/>
        <v>0</v>
      </c>
      <c r="W3154" s="10" t="b">
        <f t="shared" si="297"/>
        <v>0</v>
      </c>
      <c r="X3154" s="49">
        <f t="shared" si="301"/>
        <v>0</v>
      </c>
      <c r="Y3154" s="49">
        <f t="shared" si="302"/>
        <v>1</v>
      </c>
      <c r="AG3154">
        <v>1.8442105131287101</v>
      </c>
      <c r="AH3154">
        <v>1.37181191006826</v>
      </c>
      <c r="AI3154">
        <v>3.0311811591916</v>
      </c>
      <c r="AJ3154">
        <v>0.59433370544412401</v>
      </c>
      <c r="AK3154">
        <v>12.732766880857399</v>
      </c>
      <c r="AL3154">
        <v>4.4811466554801802</v>
      </c>
    </row>
    <row r="3155" spans="1:38">
      <c r="A3155">
        <v>3153</v>
      </c>
      <c r="B3155">
        <v>-3.2847024108402401E-2</v>
      </c>
      <c r="C3155">
        <v>15.637815148708</v>
      </c>
      <c r="D3155">
        <v>1.6094675786524599</v>
      </c>
      <c r="E3155">
        <v>-3.6398085027207002E-3</v>
      </c>
      <c r="F3155">
        <v>15.274303160059301</v>
      </c>
      <c r="G3155">
        <v>1.2413384345005301</v>
      </c>
      <c r="H3155">
        <v>-5.6237789987484001E-2</v>
      </c>
      <c r="I3155">
        <v>33.426314457083002</v>
      </c>
      <c r="J3155">
        <v>3.1931354389564199</v>
      </c>
      <c r="K3155">
        <v>7.3683612148729594E-2</v>
      </c>
      <c r="L3155">
        <v>7.7074977828848796</v>
      </c>
      <c r="M3155">
        <v>0.82127286553291201</v>
      </c>
      <c r="N3155">
        <v>2.7191641900502099E-2</v>
      </c>
      <c r="O3155">
        <v>186.492718918224</v>
      </c>
      <c r="P3155">
        <v>13.385191807302199</v>
      </c>
      <c r="Q3155">
        <v>-0.12171758073132601</v>
      </c>
      <c r="R3155">
        <v>48.803159078258197</v>
      </c>
      <c r="S3155">
        <v>6.3855674546839403</v>
      </c>
      <c r="T3155" s="8">
        <f t="shared" si="298"/>
        <v>2663.5973579628458</v>
      </c>
      <c r="U3155" s="9">
        <f t="shared" si="299"/>
        <v>131.67735796284569</v>
      </c>
      <c r="V3155" s="9" t="b">
        <f t="shared" si="300"/>
        <v>0</v>
      </c>
      <c r="W3155" s="10" t="b">
        <f t="shared" si="297"/>
        <v>0</v>
      </c>
      <c r="X3155" s="49">
        <f t="shared" si="301"/>
        <v>1</v>
      </c>
      <c r="Y3155" s="49">
        <f t="shared" si="302"/>
        <v>0</v>
      </c>
      <c r="AG3155">
        <v>1.6094675786524599</v>
      </c>
      <c r="AH3155">
        <v>1.2413384345005301</v>
      </c>
      <c r="AI3155">
        <v>3.1931354389564199</v>
      </c>
      <c r="AJ3155">
        <v>0.82127286553291201</v>
      </c>
      <c r="AK3155">
        <v>13.385191807302199</v>
      </c>
      <c r="AL3155">
        <v>6.3855674546839403</v>
      </c>
    </row>
    <row r="3156" spans="1:38">
      <c r="A3156">
        <v>3154</v>
      </c>
      <c r="B3156">
        <v>-2.08888135949311E-2</v>
      </c>
      <c r="C3156">
        <v>15.825937998775601</v>
      </c>
      <c r="D3156">
        <v>1.608603344596</v>
      </c>
      <c r="E3156">
        <v>2.41909672766994E-2</v>
      </c>
      <c r="F3156">
        <v>15.7053694985485</v>
      </c>
      <c r="G3156">
        <v>1.3416899496911701</v>
      </c>
      <c r="H3156">
        <v>-3.8651068537672903E-2</v>
      </c>
      <c r="I3156">
        <v>34.019373434393103</v>
      </c>
      <c r="J3156">
        <v>3.0739737000906699</v>
      </c>
      <c r="K3156">
        <v>-8.4623757368632608E-3</v>
      </c>
      <c r="L3156">
        <v>7.0996650383394</v>
      </c>
      <c r="M3156">
        <v>0.59128522691975005</v>
      </c>
      <c r="N3156">
        <v>3.2951877406469501E-2</v>
      </c>
      <c r="O3156">
        <v>187.57006079192101</v>
      </c>
      <c r="P3156">
        <v>13.880461530769599</v>
      </c>
      <c r="Q3156">
        <v>4.6887523182834699E-2</v>
      </c>
      <c r="R3156">
        <v>57.765987440649397</v>
      </c>
      <c r="S3156">
        <v>5.3907878537825198</v>
      </c>
      <c r="T3156" s="8">
        <f t="shared" si="298"/>
        <v>2588.680160584971</v>
      </c>
      <c r="U3156" s="9">
        <f t="shared" si="299"/>
        <v>56.76016058497089</v>
      </c>
      <c r="V3156" s="9" t="b">
        <f t="shared" si="300"/>
        <v>0</v>
      </c>
      <c r="W3156" s="10" t="b">
        <f t="shared" si="297"/>
        <v>0</v>
      </c>
      <c r="X3156" s="49">
        <f t="shared" si="301"/>
        <v>1</v>
      </c>
      <c r="Y3156" s="49">
        <f t="shared" si="302"/>
        <v>0</v>
      </c>
      <c r="AG3156">
        <v>1.608603344596</v>
      </c>
      <c r="AH3156">
        <v>1.3416899496911701</v>
      </c>
      <c r="AI3156">
        <v>3.0739737000906699</v>
      </c>
      <c r="AJ3156">
        <v>0.59128522691975005</v>
      </c>
      <c r="AK3156">
        <v>13.880461530769599</v>
      </c>
      <c r="AL3156">
        <v>5.3907878537825198</v>
      </c>
    </row>
    <row r="3157" spans="1:38">
      <c r="A3157">
        <v>3155</v>
      </c>
      <c r="B3157">
        <v>8.1536383276007603E-3</v>
      </c>
      <c r="C3157">
        <v>16.2923014314159</v>
      </c>
      <c r="D3157">
        <v>1.65506465400418</v>
      </c>
      <c r="E3157">
        <v>-6.2901591858273102E-3</v>
      </c>
      <c r="F3157">
        <v>15.2338744989753</v>
      </c>
      <c r="G3157">
        <v>1.2353195197294999</v>
      </c>
      <c r="H3157">
        <v>8.2247385290764793E-2</v>
      </c>
      <c r="I3157">
        <v>38.391213682468198</v>
      </c>
      <c r="J3157">
        <v>4.3446450195218604</v>
      </c>
      <c r="K3157">
        <v>1.2188516404442301E-2</v>
      </c>
      <c r="L3157">
        <v>7.2478037894118899</v>
      </c>
      <c r="M3157">
        <v>0.61529048295684896</v>
      </c>
      <c r="N3157">
        <v>1.35499354999146E-3</v>
      </c>
      <c r="O3157">
        <v>181.736084463167</v>
      </c>
      <c r="P3157">
        <v>11.997454410609899</v>
      </c>
      <c r="Q3157">
        <v>-0.132543915965744</v>
      </c>
      <c r="R3157">
        <v>48.277649521776198</v>
      </c>
      <c r="S3157">
        <v>6.75652461470857</v>
      </c>
      <c r="T3157" s="8">
        <f t="shared" si="298"/>
        <v>2660.4298701530856</v>
      </c>
      <c r="U3157" s="9">
        <f t="shared" si="299"/>
        <v>128.50987015308556</v>
      </c>
      <c r="V3157" s="9" t="b">
        <f t="shared" si="300"/>
        <v>0</v>
      </c>
      <c r="W3157" s="10" t="b">
        <f t="shared" si="297"/>
        <v>0</v>
      </c>
      <c r="X3157" s="49">
        <f t="shared" si="301"/>
        <v>1</v>
      </c>
      <c r="Y3157" s="49">
        <f t="shared" si="302"/>
        <v>0</v>
      </c>
      <c r="AG3157">
        <v>1.65506465400418</v>
      </c>
      <c r="AH3157">
        <v>1.2353195197294999</v>
      </c>
      <c r="AI3157">
        <v>4.3446450195218604</v>
      </c>
      <c r="AJ3157">
        <v>0.61529048295684896</v>
      </c>
      <c r="AK3157">
        <v>11.997454410609899</v>
      </c>
      <c r="AL3157">
        <v>6.75652461470857</v>
      </c>
    </row>
    <row r="3158" spans="1:38">
      <c r="A3158">
        <v>3156</v>
      </c>
      <c r="B3158">
        <v>7.5006409392295498E-2</v>
      </c>
      <c r="C3158">
        <v>17.418719521344599</v>
      </c>
      <c r="D3158">
        <v>2.08406281713382</v>
      </c>
      <c r="E3158">
        <v>-2.7970581748325399E-2</v>
      </c>
      <c r="F3158">
        <v>14.907152198967699</v>
      </c>
      <c r="G3158">
        <v>1.23164875648229</v>
      </c>
      <c r="H3158">
        <v>-1.28840849637638E-2</v>
      </c>
      <c r="I3158">
        <v>34.907341065518303</v>
      </c>
      <c r="J3158">
        <v>3.0316296048967</v>
      </c>
      <c r="K3158">
        <v>1.9483315366828399E-2</v>
      </c>
      <c r="L3158">
        <v>7.3008683733954696</v>
      </c>
      <c r="M3158">
        <v>0.62983644589091003</v>
      </c>
      <c r="N3158">
        <v>-5.3974926198140698E-2</v>
      </c>
      <c r="O3158">
        <v>171.95376448957799</v>
      </c>
      <c r="P3158">
        <v>12.817314181272399</v>
      </c>
      <c r="Q3158">
        <v>2.2704405680963002E-2</v>
      </c>
      <c r="R3158">
        <v>56.385781879419802</v>
      </c>
      <c r="S3158">
        <v>4.8364289733581103</v>
      </c>
      <c r="T3158" s="8">
        <f t="shared" si="298"/>
        <v>2463.0920779034232</v>
      </c>
      <c r="U3158" s="9">
        <f t="shared" si="299"/>
        <v>-68.827922096576913</v>
      </c>
      <c r="V3158" s="9" t="b">
        <f t="shared" si="300"/>
        <v>0</v>
      </c>
      <c r="W3158" s="10" t="b">
        <f t="shared" si="297"/>
        <v>0</v>
      </c>
      <c r="X3158" s="49">
        <f t="shared" si="301"/>
        <v>0</v>
      </c>
      <c r="Y3158" s="49">
        <f t="shared" si="302"/>
        <v>1</v>
      </c>
      <c r="AG3158">
        <v>2.08406281713382</v>
      </c>
      <c r="AH3158">
        <v>1.23164875648229</v>
      </c>
      <c r="AI3158">
        <v>3.0316296048967</v>
      </c>
      <c r="AJ3158">
        <v>0.62983644589091003</v>
      </c>
      <c r="AK3158">
        <v>12.817314181272399</v>
      </c>
      <c r="AL3158">
        <v>4.8364289733581103</v>
      </c>
    </row>
    <row r="3159" spans="1:38">
      <c r="A3159">
        <v>3157</v>
      </c>
      <c r="B3159">
        <v>4.2028085612282599E-2</v>
      </c>
      <c r="C3159">
        <v>16.853648114991799</v>
      </c>
      <c r="D3159">
        <v>1.81161955268431</v>
      </c>
      <c r="E3159">
        <v>-8.3851268444799197E-3</v>
      </c>
      <c r="F3159">
        <v>15.2019934311472</v>
      </c>
      <c r="G3159">
        <v>1.2326212038959199</v>
      </c>
      <c r="H3159">
        <v>-2.03247803492526E-2</v>
      </c>
      <c r="I3159">
        <v>34.6485700858304</v>
      </c>
      <c r="J3159">
        <v>3.0266978738487298</v>
      </c>
      <c r="K3159">
        <v>4.15685998273254E-2</v>
      </c>
      <c r="L3159">
        <v>7.4639038438094802</v>
      </c>
      <c r="M3159">
        <v>0.68978023889140705</v>
      </c>
      <c r="N3159">
        <v>-1.0493628929035799E-2</v>
      </c>
      <c r="O3159">
        <v>179.59546892358</v>
      </c>
      <c r="P3159">
        <v>11.739970802700901</v>
      </c>
      <c r="Q3159">
        <v>-4.8510582149059601E-2</v>
      </c>
      <c r="R3159">
        <v>52.5099168718301</v>
      </c>
      <c r="S3159">
        <v>4.6331842408368402</v>
      </c>
      <c r="T3159" s="8">
        <f t="shared" si="298"/>
        <v>2313.3873912858107</v>
      </c>
      <c r="U3159" s="9">
        <f t="shared" si="299"/>
        <v>-218.53260871418934</v>
      </c>
      <c r="V3159" s="9" t="b">
        <f t="shared" si="300"/>
        <v>0</v>
      </c>
      <c r="W3159" s="10" t="b">
        <f t="shared" si="297"/>
        <v>0</v>
      </c>
      <c r="X3159" s="49">
        <f t="shared" si="301"/>
        <v>0</v>
      </c>
      <c r="Y3159" s="49">
        <f t="shared" si="302"/>
        <v>1</v>
      </c>
      <c r="AG3159">
        <v>1.81161955268431</v>
      </c>
      <c r="AH3159">
        <v>1.2326212038959199</v>
      </c>
      <c r="AI3159">
        <v>3.0266978738487298</v>
      </c>
      <c r="AJ3159">
        <v>0.68978023889140705</v>
      </c>
      <c r="AK3159">
        <v>11.739970802700901</v>
      </c>
      <c r="AL3159">
        <v>4.6331842408368402</v>
      </c>
    </row>
    <row r="3160" spans="1:38">
      <c r="A3160">
        <v>3158</v>
      </c>
      <c r="B3160">
        <v>-9.6346597497854996E-3</v>
      </c>
      <c r="C3160">
        <v>16.005051534924</v>
      </c>
      <c r="D3160">
        <v>1.6134340735616901</v>
      </c>
      <c r="E3160">
        <v>6.4073721092776897E-2</v>
      </c>
      <c r="F3160">
        <v>16.344401355729399</v>
      </c>
      <c r="G3160">
        <v>1.6355570389745</v>
      </c>
      <c r="H3160">
        <v>5.0221618056573401E-2</v>
      </c>
      <c r="I3160">
        <v>37.181185076832598</v>
      </c>
      <c r="J3160">
        <v>3.6584907644245601</v>
      </c>
      <c r="K3160">
        <v>-3.6290360063849399E-2</v>
      </c>
      <c r="L3160">
        <v>6.9048193264614</v>
      </c>
      <c r="M3160">
        <v>0.59883060886071204</v>
      </c>
      <c r="N3160">
        <v>-2.8761991642415202E-2</v>
      </c>
      <c r="O3160">
        <v>176.344340568533</v>
      </c>
      <c r="P3160">
        <v>11.823720471102099</v>
      </c>
      <c r="Q3160">
        <v>-1.0437346488436699E-2</v>
      </c>
      <c r="R3160">
        <v>54.547685380119098</v>
      </c>
      <c r="S3160">
        <v>4.47615144274884</v>
      </c>
      <c r="T3160" s="8">
        <f t="shared" si="298"/>
        <v>2380.6184399672402</v>
      </c>
      <c r="U3160" s="9">
        <f t="shared" si="299"/>
        <v>-151.30156003275988</v>
      </c>
      <c r="V3160" s="9" t="b">
        <f t="shared" si="300"/>
        <v>0</v>
      </c>
      <c r="W3160" s="10" t="b">
        <f t="shared" si="297"/>
        <v>0</v>
      </c>
      <c r="X3160" s="49">
        <f t="shared" si="301"/>
        <v>0</v>
      </c>
      <c r="Y3160" s="49">
        <f t="shared" si="302"/>
        <v>1</v>
      </c>
      <c r="AG3160">
        <v>1.6134340735616901</v>
      </c>
      <c r="AH3160">
        <v>1.6355570389745</v>
      </c>
      <c r="AI3160">
        <v>3.6584907644245601</v>
      </c>
      <c r="AJ3160">
        <v>0.59883060886071204</v>
      </c>
      <c r="AK3160">
        <v>11.823720471102099</v>
      </c>
      <c r="AL3160">
        <v>4.47615144274884</v>
      </c>
    </row>
    <row r="3161" spans="1:38">
      <c r="A3161">
        <v>3159</v>
      </c>
      <c r="B3161">
        <v>1.6378736569878399E-2</v>
      </c>
      <c r="C3161">
        <v>16.426859830711599</v>
      </c>
      <c r="D3161">
        <v>1.67724582121655</v>
      </c>
      <c r="E3161">
        <v>1.50846052579708E-2</v>
      </c>
      <c r="F3161">
        <v>15.5629999364846</v>
      </c>
      <c r="G3161">
        <v>1.2947774062325501</v>
      </c>
      <c r="H3161">
        <v>7.8548762994708601E-2</v>
      </c>
      <c r="I3161">
        <v>38.249481352320302</v>
      </c>
      <c r="J3161">
        <v>4.2529538172427399</v>
      </c>
      <c r="K3161">
        <v>-3.4938880568232501E-2</v>
      </c>
      <c r="L3161">
        <v>6.9141573568590298</v>
      </c>
      <c r="M3161">
        <v>0.597027356854959</v>
      </c>
      <c r="N3161">
        <v>4.0592144147853802E-2</v>
      </c>
      <c r="O3161">
        <v>189.00863463511701</v>
      </c>
      <c r="P3161">
        <v>14.587745596589301</v>
      </c>
      <c r="Q3161">
        <v>1.71081312452993E-2</v>
      </c>
      <c r="R3161">
        <v>56.071112878037901</v>
      </c>
      <c r="S3161">
        <v>4.73758478988481</v>
      </c>
      <c r="T3161" s="8">
        <f t="shared" si="298"/>
        <v>2714.7334788020908</v>
      </c>
      <c r="U3161" s="9">
        <f t="shared" si="299"/>
        <v>182.81347880209069</v>
      </c>
      <c r="V3161" s="9" t="b">
        <f t="shared" si="300"/>
        <v>0</v>
      </c>
      <c r="W3161" s="10" t="b">
        <f t="shared" si="297"/>
        <v>0</v>
      </c>
      <c r="X3161" s="49">
        <f t="shared" si="301"/>
        <v>1</v>
      </c>
      <c r="Y3161" s="49">
        <f t="shared" si="302"/>
        <v>0</v>
      </c>
      <c r="AG3161">
        <v>1.67724582121655</v>
      </c>
      <c r="AH3161">
        <v>1.2947774062325501</v>
      </c>
      <c r="AI3161">
        <v>4.2529538172427399</v>
      </c>
      <c r="AJ3161">
        <v>0.597027356854959</v>
      </c>
      <c r="AK3161">
        <v>14.587745596589301</v>
      </c>
      <c r="AL3161">
        <v>4.73758478988481</v>
      </c>
    </row>
    <row r="3162" spans="1:38">
      <c r="A3162">
        <v>3160</v>
      </c>
      <c r="B3162">
        <v>7.7901280561338496E-4</v>
      </c>
      <c r="C3162">
        <v>16.172593751648701</v>
      </c>
      <c r="D3162">
        <v>1.63401499590786</v>
      </c>
      <c r="E3162">
        <v>3.46719826436412E-2</v>
      </c>
      <c r="F3162">
        <v>15.8708433699047</v>
      </c>
      <c r="G3162">
        <v>1.39801385385169</v>
      </c>
      <c r="H3162">
        <v>-7.1073680185905805E-2</v>
      </c>
      <c r="I3162">
        <v>32.934065828140902</v>
      </c>
      <c r="J3162">
        <v>3.3431221596626002</v>
      </c>
      <c r="K3162">
        <v>-4.9571720934162402E-3</v>
      </c>
      <c r="L3162">
        <v>7.1245944759522901</v>
      </c>
      <c r="M3162">
        <v>0.59500253906673795</v>
      </c>
      <c r="N3162">
        <v>-1.4108483997659501E-3</v>
      </c>
      <c r="O3162">
        <v>181.234125666317</v>
      </c>
      <c r="P3162">
        <v>11.9045910086797</v>
      </c>
      <c r="Q3162">
        <v>3.8466537984459002E-2</v>
      </c>
      <c r="R3162">
        <v>57.281583357789899</v>
      </c>
      <c r="S3162">
        <v>5.1628112047751404</v>
      </c>
      <c r="T3162" s="8">
        <f t="shared" si="298"/>
        <v>2403.7555761943727</v>
      </c>
      <c r="U3162" s="9">
        <f t="shared" si="299"/>
        <v>-128.16442380562739</v>
      </c>
      <c r="V3162" s="9" t="b">
        <f t="shared" si="300"/>
        <v>0</v>
      </c>
      <c r="W3162" s="10" t="b">
        <f t="shared" si="297"/>
        <v>0</v>
      </c>
      <c r="X3162" s="49">
        <f t="shared" si="301"/>
        <v>0</v>
      </c>
      <c r="Y3162" s="49">
        <f t="shared" si="302"/>
        <v>1</v>
      </c>
      <c r="AG3162">
        <v>1.63401499590786</v>
      </c>
      <c r="AH3162">
        <v>1.39801385385169</v>
      </c>
      <c r="AI3162">
        <v>3.3431221596626002</v>
      </c>
      <c r="AJ3162">
        <v>0.59500253906673795</v>
      </c>
      <c r="AK3162">
        <v>11.9045910086797</v>
      </c>
      <c r="AL3162">
        <v>5.1628112047751404</v>
      </c>
    </row>
    <row r="3163" spans="1:38">
      <c r="A3163">
        <v>3161</v>
      </c>
      <c r="B3163">
        <v>-1.3386413074929099E-2</v>
      </c>
      <c r="C3163">
        <v>15.9451170296499</v>
      </c>
      <c r="D3163">
        <v>1.6093351851737101</v>
      </c>
      <c r="E3163">
        <v>4.8144689080334799E-2</v>
      </c>
      <c r="F3163">
        <v>16.086113462714501</v>
      </c>
      <c r="G3163">
        <v>1.49769320746894</v>
      </c>
      <c r="H3163">
        <v>1.7729508813584101E-2</v>
      </c>
      <c r="I3163">
        <v>35.992505872704299</v>
      </c>
      <c r="J3163">
        <v>3.2026352908048401</v>
      </c>
      <c r="K3163">
        <v>-1.8319044235539601E-2</v>
      </c>
      <c r="L3163">
        <v>7.0300297433914398</v>
      </c>
      <c r="M3163">
        <v>0.59071280950052496</v>
      </c>
      <c r="N3163">
        <v>-2.9459752655557701E-2</v>
      </c>
      <c r="O3163">
        <v>176.221337281236</v>
      </c>
      <c r="P3163">
        <v>11.8383779828148</v>
      </c>
      <c r="Q3163">
        <v>9.1675965348860695E-3</v>
      </c>
      <c r="R3163">
        <v>55.6276412908922</v>
      </c>
      <c r="S3163">
        <v>4.6332419778915002</v>
      </c>
      <c r="T3163" s="8">
        <f t="shared" si="298"/>
        <v>2337.1996453654315</v>
      </c>
      <c r="U3163" s="9">
        <f t="shared" si="299"/>
        <v>-194.72035463456859</v>
      </c>
      <c r="V3163" s="9" t="b">
        <f t="shared" si="300"/>
        <v>0</v>
      </c>
      <c r="W3163" s="10" t="b">
        <f t="shared" si="297"/>
        <v>0</v>
      </c>
      <c r="X3163" s="49">
        <f t="shared" si="301"/>
        <v>0</v>
      </c>
      <c r="Y3163" s="49">
        <f t="shared" si="302"/>
        <v>1</v>
      </c>
      <c r="AG3163">
        <v>1.6093351851737101</v>
      </c>
      <c r="AH3163">
        <v>1.49769320746894</v>
      </c>
      <c r="AI3163">
        <v>3.2026352908048401</v>
      </c>
      <c r="AJ3163">
        <v>0.59071280950052496</v>
      </c>
      <c r="AK3163">
        <v>11.8383779828148</v>
      </c>
      <c r="AL3163">
        <v>4.6332419778915002</v>
      </c>
    </row>
    <row r="3164" spans="1:38">
      <c r="A3164">
        <v>3162</v>
      </c>
      <c r="B3164">
        <v>-0.10259747932194301</v>
      </c>
      <c r="C3164">
        <v>14.584241168773501</v>
      </c>
      <c r="D3164">
        <v>1.9076028360142301</v>
      </c>
      <c r="E3164">
        <v>4.45659882907979E-2</v>
      </c>
      <c r="F3164">
        <v>16.0286489612228</v>
      </c>
      <c r="G3164">
        <v>1.4710905588665399</v>
      </c>
      <c r="H3164">
        <v>2.73021529791171E-2</v>
      </c>
      <c r="I3164">
        <v>36.338703694665803</v>
      </c>
      <c r="J3164">
        <v>3.3150084703415099</v>
      </c>
      <c r="K3164">
        <v>4.1167074578435901E-2</v>
      </c>
      <c r="L3164">
        <v>7.4609074995551001</v>
      </c>
      <c r="M3164">
        <v>0.68811481132202701</v>
      </c>
      <c r="N3164">
        <v>1.2378747095524499E-3</v>
      </c>
      <c r="O3164">
        <v>181.71480099006101</v>
      </c>
      <c r="P3164">
        <v>11.9931101331682</v>
      </c>
      <c r="Q3164">
        <v>5.3844244539701103E-2</v>
      </c>
      <c r="R3164">
        <v>58.169250386796001</v>
      </c>
      <c r="S3164">
        <v>5.5819341027792699</v>
      </c>
      <c r="T3164" s="8">
        <f t="shared" si="298"/>
        <v>2495.6860912491775</v>
      </c>
      <c r="U3164" s="9">
        <f t="shared" si="299"/>
        <v>-36.233908750822593</v>
      </c>
      <c r="V3164" s="9" t="b">
        <f t="shared" si="300"/>
        <v>0</v>
      </c>
      <c r="W3164" s="10" t="b">
        <f t="shared" si="297"/>
        <v>0</v>
      </c>
      <c r="X3164" s="49">
        <f t="shared" si="301"/>
        <v>0</v>
      </c>
      <c r="Y3164" s="49">
        <f t="shared" si="302"/>
        <v>1</v>
      </c>
      <c r="AG3164">
        <v>1.9076028360142301</v>
      </c>
      <c r="AH3164">
        <v>1.4710905588665399</v>
      </c>
      <c r="AI3164">
        <v>3.3150084703415099</v>
      </c>
      <c r="AJ3164">
        <v>0.68811481132202701</v>
      </c>
      <c r="AK3164">
        <v>11.9931101331682</v>
      </c>
      <c r="AL3164">
        <v>5.5819341027792699</v>
      </c>
    </row>
    <row r="3165" spans="1:38">
      <c r="A3165">
        <v>3163</v>
      </c>
      <c r="B3165">
        <v>-4.2620306436092902E-2</v>
      </c>
      <c r="C3165">
        <v>15.485726778147599</v>
      </c>
      <c r="D3165">
        <v>1.6316320099959001</v>
      </c>
      <c r="E3165">
        <v>2.1038152830727502E-2</v>
      </c>
      <c r="F3165">
        <v>15.6559313583078</v>
      </c>
      <c r="G3165">
        <v>1.3253216718166301</v>
      </c>
      <c r="H3165">
        <v>-7.6497516428885803E-2</v>
      </c>
      <c r="I3165">
        <v>32.755920400809501</v>
      </c>
      <c r="J3165">
        <v>3.4148144731569299</v>
      </c>
      <c r="K3165">
        <v>-7.7221139745239703E-3</v>
      </c>
      <c r="L3165">
        <v>7.1049225946365597</v>
      </c>
      <c r="M3165">
        <v>0.59346846455115898</v>
      </c>
      <c r="N3165">
        <v>-3.5153105627162201E-2</v>
      </c>
      <c r="O3165">
        <v>175.22089763735099</v>
      </c>
      <c r="P3165">
        <v>11.9675569340378</v>
      </c>
      <c r="Q3165">
        <v>-7.6136501801264897E-2</v>
      </c>
      <c r="R3165">
        <v>51.079136435528802</v>
      </c>
      <c r="S3165">
        <v>5.1117922806378298</v>
      </c>
      <c r="T3165" s="8">
        <f t="shared" si="298"/>
        <v>2404.4585834196246</v>
      </c>
      <c r="U3165" s="9">
        <f t="shared" si="299"/>
        <v>-127.4614165803755</v>
      </c>
      <c r="V3165" s="9" t="b">
        <f t="shared" si="300"/>
        <v>0</v>
      </c>
      <c r="W3165" s="10" t="b">
        <f t="shared" si="297"/>
        <v>0</v>
      </c>
      <c r="X3165" s="49">
        <f t="shared" si="301"/>
        <v>0</v>
      </c>
      <c r="Y3165" s="49">
        <f t="shared" si="302"/>
        <v>1</v>
      </c>
      <c r="AG3165">
        <v>1.6316320099959001</v>
      </c>
      <c r="AH3165">
        <v>1.3253216718166301</v>
      </c>
      <c r="AI3165">
        <v>3.4148144731569299</v>
      </c>
      <c r="AJ3165">
        <v>0.59346846455115898</v>
      </c>
      <c r="AK3165">
        <v>11.9675569340378</v>
      </c>
      <c r="AL3165">
        <v>5.1117922806378298</v>
      </c>
    </row>
    <row r="3166" spans="1:38">
      <c r="A3166">
        <v>3164</v>
      </c>
      <c r="B3166">
        <v>6.3870161197116596E-2</v>
      </c>
      <c r="C3166">
        <v>17.2258164393971</v>
      </c>
      <c r="D3166">
        <v>1.9805398441866799</v>
      </c>
      <c r="E3166">
        <v>1.7067477147124002E-2</v>
      </c>
      <c r="F3166">
        <v>15.5938899869548</v>
      </c>
      <c r="G3166">
        <v>1.30482728193999</v>
      </c>
      <c r="H3166">
        <v>-3.8861711906917999E-2</v>
      </c>
      <c r="I3166">
        <v>34.012208233630801</v>
      </c>
      <c r="J3166">
        <v>3.0756399466656901</v>
      </c>
      <c r="K3166">
        <v>3.4509086948755201E-2</v>
      </c>
      <c r="L3166">
        <v>7.4113978698596403</v>
      </c>
      <c r="M3166">
        <v>0.66640467312663398</v>
      </c>
      <c r="N3166">
        <v>1.8284366600390199E-2</v>
      </c>
      <c r="O3166">
        <v>184.838953136973</v>
      </c>
      <c r="P3166">
        <v>12.8003044621024</v>
      </c>
      <c r="Q3166">
        <v>-6.7972097859097802E-2</v>
      </c>
      <c r="R3166">
        <v>51.497874184471499</v>
      </c>
      <c r="S3166">
        <v>4.93503713458961</v>
      </c>
      <c r="T3166" s="8">
        <f t="shared" si="298"/>
        <v>2476.2753342611004</v>
      </c>
      <c r="U3166" s="9">
        <f t="shared" si="299"/>
        <v>-55.644665738899675</v>
      </c>
      <c r="V3166" s="9" t="b">
        <f t="shared" si="300"/>
        <v>0</v>
      </c>
      <c r="W3166" s="10" t="b">
        <f t="shared" si="297"/>
        <v>0</v>
      </c>
      <c r="X3166" s="49">
        <f t="shared" si="301"/>
        <v>0</v>
      </c>
      <c r="Y3166" s="49">
        <f t="shared" si="302"/>
        <v>1</v>
      </c>
      <c r="AG3166">
        <v>1.9805398441866799</v>
      </c>
      <c r="AH3166">
        <v>1.30482728193999</v>
      </c>
      <c r="AI3166">
        <v>3.0756399466656901</v>
      </c>
      <c r="AJ3166">
        <v>0.66640467312663398</v>
      </c>
      <c r="AK3166">
        <v>12.8003044621024</v>
      </c>
      <c r="AL3166">
        <v>4.93503713458961</v>
      </c>
    </row>
    <row r="3167" spans="1:38">
      <c r="A3167">
        <v>3165</v>
      </c>
      <c r="B3167">
        <v>2.4583173895457201E-2</v>
      </c>
      <c r="C3167">
        <v>16.5621873566459</v>
      </c>
      <c r="D3167">
        <v>1.71631472405368</v>
      </c>
      <c r="E3167">
        <v>5.8592396618854401E-3</v>
      </c>
      <c r="F3167">
        <v>15.420085803447501</v>
      </c>
      <c r="G3167">
        <v>1.2655738320360399</v>
      </c>
      <c r="H3167">
        <v>2.8402463285841902E-2</v>
      </c>
      <c r="I3167">
        <v>36.378709550265498</v>
      </c>
      <c r="J3167">
        <v>3.32781740921352</v>
      </c>
      <c r="K3167">
        <v>-4.3081949559864103E-3</v>
      </c>
      <c r="L3167">
        <v>7.1292196755427</v>
      </c>
      <c r="M3167">
        <v>0.59388595653628995</v>
      </c>
      <c r="N3167">
        <v>-6.2843190832603493E-2</v>
      </c>
      <c r="O3167">
        <v>170.4355748051</v>
      </c>
      <c r="P3167">
        <v>13.4336781806107</v>
      </c>
      <c r="Q3167">
        <v>2.6705856520904198E-2</v>
      </c>
      <c r="R3167">
        <v>56.611858829929098</v>
      </c>
      <c r="S3167">
        <v>4.9121940187624604</v>
      </c>
      <c r="T3167" s="8">
        <f t="shared" si="298"/>
        <v>2524.9464121212691</v>
      </c>
      <c r="U3167" s="9">
        <f t="shared" si="299"/>
        <v>-6.9735878787309957</v>
      </c>
      <c r="V3167" s="9" t="b">
        <f t="shared" si="300"/>
        <v>0</v>
      </c>
      <c r="W3167" s="10" t="b">
        <f t="shared" si="297"/>
        <v>0</v>
      </c>
      <c r="X3167" s="49">
        <f t="shared" si="301"/>
        <v>0</v>
      </c>
      <c r="Y3167" s="49">
        <f t="shared" si="302"/>
        <v>1</v>
      </c>
      <c r="AG3167">
        <v>1.71631472405368</v>
      </c>
      <c r="AH3167">
        <v>1.2655738320360399</v>
      </c>
      <c r="AI3167">
        <v>3.32781740921352</v>
      </c>
      <c r="AJ3167">
        <v>0.59388595653628995</v>
      </c>
      <c r="AK3167">
        <v>13.4336781806107</v>
      </c>
      <c r="AL3167">
        <v>4.9121940187624604</v>
      </c>
    </row>
    <row r="3168" spans="1:38">
      <c r="A3168">
        <v>3166</v>
      </c>
      <c r="B3168">
        <v>-2.0250968027514901E-2</v>
      </c>
      <c r="C3168">
        <v>15.836035723230401</v>
      </c>
      <c r="D3168">
        <v>1.6091995965053101</v>
      </c>
      <c r="E3168">
        <v>-3.9270683291188803E-2</v>
      </c>
      <c r="F3168">
        <v>14.739648054735699</v>
      </c>
      <c r="G3168">
        <v>1.2530995744715001</v>
      </c>
      <c r="H3168">
        <v>-7.4544809782541202E-2</v>
      </c>
      <c r="I3168">
        <v>32.819945595150202</v>
      </c>
      <c r="J3168">
        <v>3.38740573333641</v>
      </c>
      <c r="K3168">
        <v>-1.43394410986337E-2</v>
      </c>
      <c r="L3168">
        <v>7.0580622138680997</v>
      </c>
      <c r="M3168">
        <v>0.59031587809460595</v>
      </c>
      <c r="N3168">
        <v>1.1989981716939499E-2</v>
      </c>
      <c r="O3168">
        <v>183.679159547274</v>
      </c>
      <c r="P3168">
        <v>12.416638973123099</v>
      </c>
      <c r="Q3168">
        <v>6.65155399606146E-2</v>
      </c>
      <c r="R3168">
        <v>58.911019807637899</v>
      </c>
      <c r="S3168">
        <v>6.0075661875805304</v>
      </c>
      <c r="T3168" s="8">
        <f t="shared" si="298"/>
        <v>2526.4225943111455</v>
      </c>
      <c r="U3168" s="9">
        <f t="shared" si="299"/>
        <v>-5.4974056888545419</v>
      </c>
      <c r="V3168" s="9" t="b">
        <f t="shared" si="300"/>
        <v>0</v>
      </c>
      <c r="W3168" s="10" t="b">
        <f t="shared" si="297"/>
        <v>0</v>
      </c>
      <c r="X3168" s="49">
        <f t="shared" si="301"/>
        <v>0</v>
      </c>
      <c r="Y3168" s="49">
        <f t="shared" si="302"/>
        <v>1</v>
      </c>
      <c r="AG3168">
        <v>1.6091995965053101</v>
      </c>
      <c r="AH3168">
        <v>1.2530995744715001</v>
      </c>
      <c r="AI3168">
        <v>3.38740573333641</v>
      </c>
      <c r="AJ3168">
        <v>0.59031587809460595</v>
      </c>
      <c r="AK3168">
        <v>12.416638973123099</v>
      </c>
      <c r="AL3168">
        <v>6.0075661875805304</v>
      </c>
    </row>
    <row r="3169" spans="1:38">
      <c r="A3169">
        <v>3167</v>
      </c>
      <c r="B3169">
        <v>5.53896642258331E-2</v>
      </c>
      <c r="C3169">
        <v>17.0803506382079</v>
      </c>
      <c r="D3169">
        <v>1.91245304209677</v>
      </c>
      <c r="E3169">
        <v>6.2438803874863898E-2</v>
      </c>
      <c r="F3169">
        <v>16.317701444556</v>
      </c>
      <c r="G3169">
        <v>1.62154778337089</v>
      </c>
      <c r="H3169">
        <v>-2.14612988380024E-2</v>
      </c>
      <c r="I3169">
        <v>34.6092137141775</v>
      </c>
      <c r="J3169">
        <v>3.0271545175065602</v>
      </c>
      <c r="K3169">
        <v>-5.4276610984084497E-2</v>
      </c>
      <c r="L3169">
        <v>6.7817377199367304</v>
      </c>
      <c r="M3169">
        <v>0.62118070459742902</v>
      </c>
      <c r="N3169">
        <v>-2.8179654550782699E-2</v>
      </c>
      <c r="O3169">
        <v>176.44706232538701</v>
      </c>
      <c r="P3169">
        <v>11.812381441876701</v>
      </c>
      <c r="Q3169">
        <v>6.9653541573125102E-2</v>
      </c>
      <c r="R3169">
        <v>59.0961730364197</v>
      </c>
      <c r="S3169">
        <v>6.1182162866197798</v>
      </c>
      <c r="T3169" s="8">
        <f t="shared" si="298"/>
        <v>2511.293377606813</v>
      </c>
      <c r="U3169" s="9">
        <f t="shared" si="299"/>
        <v>-20.626622393187063</v>
      </c>
      <c r="V3169" s="9" t="b">
        <f t="shared" si="300"/>
        <v>0</v>
      </c>
      <c r="W3169" s="10" t="b">
        <f t="shared" si="297"/>
        <v>0</v>
      </c>
      <c r="X3169" s="49">
        <f t="shared" si="301"/>
        <v>0</v>
      </c>
      <c r="Y3169" s="49">
        <f t="shared" si="302"/>
        <v>1</v>
      </c>
      <c r="AG3169">
        <v>1.91245304209677</v>
      </c>
      <c r="AH3169">
        <v>1.62154778337089</v>
      </c>
      <c r="AI3169">
        <v>3.0271545175065602</v>
      </c>
      <c r="AJ3169">
        <v>0.62118070459742902</v>
      </c>
      <c r="AK3169">
        <v>11.812381441876701</v>
      </c>
      <c r="AL3169">
        <v>6.1182162866197798</v>
      </c>
    </row>
    <row r="3170" spans="1:38">
      <c r="A3170">
        <v>3168</v>
      </c>
      <c r="B3170">
        <v>-7.7223154948618894E-2</v>
      </c>
      <c r="C3170">
        <v>14.9590414776548</v>
      </c>
      <c r="D3170">
        <v>1.7529799856133701</v>
      </c>
      <c r="E3170">
        <v>5.5835776183446996E-4</v>
      </c>
      <c r="F3170">
        <v>15.3385620146001</v>
      </c>
      <c r="G3170">
        <v>1.2505641902018401</v>
      </c>
      <c r="H3170">
        <v>-2.4074603528122698E-2</v>
      </c>
      <c r="I3170">
        <v>34.518887370191898</v>
      </c>
      <c r="J3170">
        <v>3.0267588332525599</v>
      </c>
      <c r="K3170">
        <v>-0.110445838217095</v>
      </c>
      <c r="L3170">
        <v>6.4113133629155996</v>
      </c>
      <c r="M3170">
        <v>0.78656079125733602</v>
      </c>
      <c r="N3170">
        <v>-1.6756884769260499E-2</v>
      </c>
      <c r="O3170">
        <v>178.47413183020001</v>
      </c>
      <c r="P3170">
        <v>11.6919329182411</v>
      </c>
      <c r="Q3170">
        <v>4.8327991667446099E-2</v>
      </c>
      <c r="R3170">
        <v>57.8492574845787</v>
      </c>
      <c r="S3170">
        <v>5.4298801759803501</v>
      </c>
      <c r="T3170" s="8">
        <f t="shared" si="298"/>
        <v>2393.8676894546556</v>
      </c>
      <c r="U3170" s="9">
        <f t="shared" si="299"/>
        <v>-138.05231054534443</v>
      </c>
      <c r="V3170" s="9" t="b">
        <f t="shared" si="300"/>
        <v>0</v>
      </c>
      <c r="W3170" s="10" t="b">
        <f t="shared" si="297"/>
        <v>0</v>
      </c>
      <c r="X3170" s="49">
        <f t="shared" si="301"/>
        <v>0</v>
      </c>
      <c r="Y3170" s="49">
        <f t="shared" si="302"/>
        <v>1</v>
      </c>
      <c r="AG3170">
        <v>1.7529799856133701</v>
      </c>
      <c r="AH3170">
        <v>1.2505641902018401</v>
      </c>
      <c r="AI3170">
        <v>3.0267588332525599</v>
      </c>
      <c r="AJ3170">
        <v>0.78656079125733602</v>
      </c>
      <c r="AK3170">
        <v>11.6919329182411</v>
      </c>
      <c r="AL3170">
        <v>5.4298801759803501</v>
      </c>
    </row>
    <row r="3171" spans="1:38">
      <c r="A3171">
        <v>3169</v>
      </c>
      <c r="B3171">
        <v>-2.0628539163510301E-3</v>
      </c>
      <c r="C3171">
        <v>16.1266986404409</v>
      </c>
      <c r="D3171">
        <v>1.62595402618458</v>
      </c>
      <c r="E3171">
        <v>2.1802834391071199E-3</v>
      </c>
      <c r="F3171">
        <v>15.363460208235701</v>
      </c>
      <c r="G3171">
        <v>1.25596017599591</v>
      </c>
      <c r="H3171">
        <v>-9.4899544583416998E-2</v>
      </c>
      <c r="I3171">
        <v>32.158657311857901</v>
      </c>
      <c r="J3171">
        <v>3.6832768994358398</v>
      </c>
      <c r="K3171">
        <v>4.4968836070982503E-3</v>
      </c>
      <c r="L3171">
        <v>7.1922701898902499</v>
      </c>
      <c r="M3171">
        <v>0.60583629773251102</v>
      </c>
      <c r="N3171">
        <v>2.64200503300847E-2</v>
      </c>
      <c r="O3171">
        <v>186.34887820863901</v>
      </c>
      <c r="P3171">
        <v>13.335968395320901</v>
      </c>
      <c r="Q3171">
        <v>-3.8618159672534201E-2</v>
      </c>
      <c r="R3171">
        <v>53.031944957785797</v>
      </c>
      <c r="S3171">
        <v>4.5457979792826304</v>
      </c>
      <c r="T3171" s="8">
        <f t="shared" si="298"/>
        <v>2505.2793773952371</v>
      </c>
      <c r="U3171" s="9">
        <f t="shared" si="299"/>
        <v>-26.640622604762939</v>
      </c>
      <c r="V3171" s="9" t="b">
        <f t="shared" si="300"/>
        <v>0</v>
      </c>
      <c r="W3171" s="10" t="b">
        <f t="shared" si="297"/>
        <v>0</v>
      </c>
      <c r="X3171" s="49">
        <f t="shared" si="301"/>
        <v>0</v>
      </c>
      <c r="Y3171" s="49">
        <f t="shared" si="302"/>
        <v>1</v>
      </c>
      <c r="AG3171">
        <v>1.62595402618458</v>
      </c>
      <c r="AH3171">
        <v>1.25596017599591</v>
      </c>
      <c r="AI3171">
        <v>3.6832768994358398</v>
      </c>
      <c r="AJ3171">
        <v>0.60583629773251102</v>
      </c>
      <c r="AK3171">
        <v>13.335968395320901</v>
      </c>
      <c r="AL3171">
        <v>4.5457979792826304</v>
      </c>
    </row>
    <row r="3172" spans="1:38">
      <c r="A3172">
        <v>3170</v>
      </c>
      <c r="B3172">
        <v>2.7801843052862201E-3</v>
      </c>
      <c r="C3172">
        <v>16.204990290043501</v>
      </c>
      <c r="D3172">
        <v>1.63878266115229</v>
      </c>
      <c r="E3172">
        <v>1.8689755085543502E-2</v>
      </c>
      <c r="F3172">
        <v>15.6192081416441</v>
      </c>
      <c r="G3172">
        <v>1.3120706663295001</v>
      </c>
      <c r="H3172">
        <v>-3.4847815849299399E-2</v>
      </c>
      <c r="I3172">
        <v>34.149004060622097</v>
      </c>
      <c r="J3172">
        <v>3.0572097633826898</v>
      </c>
      <c r="K3172">
        <v>-5.7629595191531602E-2</v>
      </c>
      <c r="L3172">
        <v>6.7590367397447597</v>
      </c>
      <c r="M3172">
        <v>0.62751083728163004</v>
      </c>
      <c r="N3172">
        <v>3.0346618217760102E-3</v>
      </c>
      <c r="O3172">
        <v>182.04159730636499</v>
      </c>
      <c r="P3172">
        <v>12.060083466119201</v>
      </c>
      <c r="Q3172">
        <v>-1.5871274871780899E-2</v>
      </c>
      <c r="R3172">
        <v>54.252081038071601</v>
      </c>
      <c r="S3172">
        <v>4.4697002728593596</v>
      </c>
      <c r="T3172" s="8">
        <f t="shared" si="298"/>
        <v>2316.5357667124672</v>
      </c>
      <c r="U3172" s="9">
        <f t="shared" si="299"/>
        <v>-215.38423328753288</v>
      </c>
      <c r="V3172" s="9" t="b">
        <f t="shared" si="300"/>
        <v>0</v>
      </c>
      <c r="W3172" s="10" t="b">
        <f t="shared" si="297"/>
        <v>0</v>
      </c>
      <c r="X3172" s="49">
        <f t="shared" si="301"/>
        <v>0</v>
      </c>
      <c r="Y3172" s="49">
        <f t="shared" si="302"/>
        <v>1</v>
      </c>
      <c r="AG3172">
        <v>1.63878266115229</v>
      </c>
      <c r="AH3172">
        <v>1.3120706663295001</v>
      </c>
      <c r="AI3172">
        <v>3.0572097633826898</v>
      </c>
      <c r="AJ3172">
        <v>0.62751083728163004</v>
      </c>
      <c r="AK3172">
        <v>12.060083466119201</v>
      </c>
      <c r="AL3172">
        <v>4.4697002728593596</v>
      </c>
    </row>
    <row r="3173" spans="1:38">
      <c r="A3173">
        <v>3171</v>
      </c>
      <c r="B3173">
        <v>-5.4266209491437298E-3</v>
      </c>
      <c r="C3173">
        <v>16.072543317215501</v>
      </c>
      <c r="D3173">
        <v>1.6188806774609501</v>
      </c>
      <c r="E3173">
        <v>-5.2753833897024101E-2</v>
      </c>
      <c r="F3173">
        <v>14.5422449585461</v>
      </c>
      <c r="G3173">
        <v>1.29492538227585</v>
      </c>
      <c r="H3173">
        <v>2.3945637135718699E-2</v>
      </c>
      <c r="I3173">
        <v>36.216936730678903</v>
      </c>
      <c r="J3173">
        <v>3.2733160543034998</v>
      </c>
      <c r="K3173">
        <v>-3.8319133309192503E-2</v>
      </c>
      <c r="L3173">
        <v>6.8908252139883199</v>
      </c>
      <c r="M3173">
        <v>0.59879280887278696</v>
      </c>
      <c r="N3173">
        <v>6.4651772736267807E-2</v>
      </c>
      <c r="O3173">
        <v>193.611258876352</v>
      </c>
      <c r="P3173">
        <v>17.376789815558901</v>
      </c>
      <c r="Q3173">
        <v>2.2370709980870099E-2</v>
      </c>
      <c r="R3173">
        <v>56.366969325469</v>
      </c>
      <c r="S3173">
        <v>4.83092201839046</v>
      </c>
      <c r="T3173" s="8">
        <f t="shared" si="298"/>
        <v>2899.3626756862445</v>
      </c>
      <c r="U3173" s="9">
        <f t="shared" si="299"/>
        <v>367.44267568624446</v>
      </c>
      <c r="V3173" s="9" t="b">
        <f t="shared" si="300"/>
        <v>0</v>
      </c>
      <c r="W3173" s="10" t="b">
        <f t="shared" si="297"/>
        <v>0</v>
      </c>
      <c r="X3173" s="49">
        <f t="shared" si="301"/>
        <v>1</v>
      </c>
      <c r="Y3173" s="49">
        <f t="shared" si="302"/>
        <v>0</v>
      </c>
      <c r="AG3173">
        <v>1.6188806774609501</v>
      </c>
      <c r="AH3173">
        <v>1.29492538227585</v>
      </c>
      <c r="AI3173">
        <v>3.2733160543034998</v>
      </c>
      <c r="AJ3173">
        <v>0.59879280887278696</v>
      </c>
      <c r="AK3173">
        <v>17.376789815558901</v>
      </c>
      <c r="AL3173">
        <v>4.83092201839046</v>
      </c>
    </row>
    <row r="3174" spans="1:38">
      <c r="A3174">
        <v>3172</v>
      </c>
      <c r="B3174">
        <v>-5.4231446579412097E-2</v>
      </c>
      <c r="C3174">
        <v>15.306959687598599</v>
      </c>
      <c r="D3174">
        <v>1.6583673282636</v>
      </c>
      <c r="E3174">
        <v>-5.0271389029582197E-2</v>
      </c>
      <c r="F3174">
        <v>14.578390125534501</v>
      </c>
      <c r="G3174">
        <v>1.28392723885507</v>
      </c>
      <c r="H3174">
        <v>2.00141002876013E-2</v>
      </c>
      <c r="I3174">
        <v>36.074828045210502</v>
      </c>
      <c r="J3174">
        <v>3.22762571608905</v>
      </c>
      <c r="K3174">
        <v>1.4014527658593101E-2</v>
      </c>
      <c r="L3174">
        <v>7.2610504512953602</v>
      </c>
      <c r="M3174">
        <v>0.61814360864356699</v>
      </c>
      <c r="N3174">
        <v>-5.4307200588781602E-3</v>
      </c>
      <c r="O3174">
        <v>180.50705009521801</v>
      </c>
      <c r="P3174">
        <v>11.7834128830883</v>
      </c>
      <c r="Q3174">
        <v>-3.5278209951733003E-2</v>
      </c>
      <c r="R3174">
        <v>53.209365109803997</v>
      </c>
      <c r="S3174">
        <v>4.5225969499923204</v>
      </c>
      <c r="T3174" s="8">
        <f t="shared" si="298"/>
        <v>2309.4073724931905</v>
      </c>
      <c r="U3174" s="9">
        <f t="shared" si="299"/>
        <v>-222.51262750680962</v>
      </c>
      <c r="V3174" s="9" t="b">
        <f t="shared" si="300"/>
        <v>0</v>
      </c>
      <c r="W3174" s="10" t="b">
        <f t="shared" si="297"/>
        <v>0</v>
      </c>
      <c r="X3174" s="49">
        <f t="shared" si="301"/>
        <v>0</v>
      </c>
      <c r="Y3174" s="49">
        <f t="shared" si="302"/>
        <v>1</v>
      </c>
      <c r="AG3174">
        <v>1.6583673282636</v>
      </c>
      <c r="AH3174">
        <v>1.28392723885507</v>
      </c>
      <c r="AI3174">
        <v>3.22762571608905</v>
      </c>
      <c r="AJ3174">
        <v>0.61814360864356699</v>
      </c>
      <c r="AK3174">
        <v>11.7834128830883</v>
      </c>
      <c r="AL3174">
        <v>4.5225969499923204</v>
      </c>
    </row>
    <row r="3175" spans="1:38">
      <c r="A3175">
        <v>3173</v>
      </c>
      <c r="B3175">
        <v>2.2277192007992899E-3</v>
      </c>
      <c r="C3175">
        <v>16.196040070959199</v>
      </c>
      <c r="D3175">
        <v>1.63619646745893</v>
      </c>
      <c r="E3175">
        <v>-3.5909510447803099E-3</v>
      </c>
      <c r="F3175">
        <v>15.275049441914099</v>
      </c>
      <c r="G3175">
        <v>1.24050802982796</v>
      </c>
      <c r="H3175">
        <v>5.12713680019867E-2</v>
      </c>
      <c r="I3175">
        <v>37.220236517375099</v>
      </c>
      <c r="J3175">
        <v>3.6772784222735999</v>
      </c>
      <c r="K3175">
        <v>-5.4178149411099698E-2</v>
      </c>
      <c r="L3175">
        <v>6.7824054933746796</v>
      </c>
      <c r="M3175">
        <v>0.62118152575887697</v>
      </c>
      <c r="N3175">
        <v>2.2893032017663201E-2</v>
      </c>
      <c r="O3175">
        <v>185.69278001801101</v>
      </c>
      <c r="P3175">
        <v>13.102212345569599</v>
      </c>
      <c r="Q3175">
        <v>4.52106661500064E-2</v>
      </c>
      <c r="R3175">
        <v>57.6692033076069</v>
      </c>
      <c r="S3175">
        <v>5.3416871819824596</v>
      </c>
      <c r="T3175" s="8">
        <f t="shared" si="298"/>
        <v>2561.9063972871422</v>
      </c>
      <c r="U3175" s="9">
        <f t="shared" si="299"/>
        <v>29.986397287142154</v>
      </c>
      <c r="V3175" s="9" t="b">
        <f t="shared" si="300"/>
        <v>0</v>
      </c>
      <c r="W3175" s="10" t="b">
        <f t="shared" si="297"/>
        <v>0</v>
      </c>
      <c r="X3175" s="49">
        <f t="shared" si="301"/>
        <v>1</v>
      </c>
      <c r="Y3175" s="49">
        <f t="shared" si="302"/>
        <v>0</v>
      </c>
      <c r="AG3175">
        <v>1.63619646745893</v>
      </c>
      <c r="AH3175">
        <v>1.24050802982796</v>
      </c>
      <c r="AI3175">
        <v>3.6772784222735999</v>
      </c>
      <c r="AJ3175">
        <v>0.62118152575887697</v>
      </c>
      <c r="AK3175">
        <v>13.102212345569599</v>
      </c>
      <c r="AL3175">
        <v>5.3416871819824596</v>
      </c>
    </row>
    <row r="3176" spans="1:38">
      <c r="A3176">
        <v>3174</v>
      </c>
      <c r="B3176">
        <v>1.9965660396987699E-2</v>
      </c>
      <c r="C3176">
        <v>16.4858875262792</v>
      </c>
      <c r="D3176">
        <v>1.6943139036497199</v>
      </c>
      <c r="E3176">
        <v>-8.9531152931402805E-2</v>
      </c>
      <c r="F3176">
        <v>14.0171354226954</v>
      </c>
      <c r="G3176">
        <v>1.4977354517221999</v>
      </c>
      <c r="H3176">
        <v>0.10357893672138099</v>
      </c>
      <c r="I3176">
        <v>39.218954946924697</v>
      </c>
      <c r="J3176">
        <v>4.9250956856623</v>
      </c>
      <c r="K3176">
        <v>-4.8936126505726901E-2</v>
      </c>
      <c r="L3176">
        <v>6.8180523675622204</v>
      </c>
      <c r="M3176">
        <v>0.61068995105534096</v>
      </c>
      <c r="N3176">
        <v>-1.8768176425245501E-3</v>
      </c>
      <c r="O3176">
        <v>181.14969581040401</v>
      </c>
      <c r="P3176">
        <v>11.8893922347269</v>
      </c>
      <c r="Q3176">
        <v>7.13552124052097E-2</v>
      </c>
      <c r="R3176">
        <v>59.196820880827197</v>
      </c>
      <c r="S3176">
        <v>6.1788326805320404</v>
      </c>
      <c r="T3176" s="8">
        <f t="shared" si="298"/>
        <v>2679.6059907348499</v>
      </c>
      <c r="U3176" s="9">
        <f t="shared" si="299"/>
        <v>147.68599073484984</v>
      </c>
      <c r="V3176" s="9" t="b">
        <f t="shared" si="300"/>
        <v>0</v>
      </c>
      <c r="W3176" s="10" t="b">
        <f t="shared" si="297"/>
        <v>0</v>
      </c>
      <c r="X3176" s="49">
        <f t="shared" si="301"/>
        <v>1</v>
      </c>
      <c r="Y3176" s="49">
        <f t="shared" si="302"/>
        <v>0</v>
      </c>
      <c r="AG3176">
        <v>1.6943139036497199</v>
      </c>
      <c r="AH3176">
        <v>1.4977354517221999</v>
      </c>
      <c r="AI3176">
        <v>4.9250956856623</v>
      </c>
      <c r="AJ3176">
        <v>0.61068995105534096</v>
      </c>
      <c r="AK3176">
        <v>11.8893922347269</v>
      </c>
      <c r="AL3176">
        <v>6.1788326805320404</v>
      </c>
    </row>
    <row r="3177" spans="1:38">
      <c r="A3177">
        <v>3175</v>
      </c>
      <c r="B3177">
        <v>-8.5540864133715894E-3</v>
      </c>
      <c r="C3177">
        <v>16.0223555142862</v>
      </c>
      <c r="D3177">
        <v>1.61226102456775</v>
      </c>
      <c r="E3177">
        <v>-3.1563308264058198E-3</v>
      </c>
      <c r="F3177">
        <v>15.281689730135501</v>
      </c>
      <c r="G3177">
        <v>1.2434110699649601</v>
      </c>
      <c r="H3177">
        <v>8.8992342660781598E-2</v>
      </c>
      <c r="I3177">
        <v>38.651036042471802</v>
      </c>
      <c r="J3177">
        <v>4.5220227649959597</v>
      </c>
      <c r="K3177">
        <v>-1.47640030544261E-2</v>
      </c>
      <c r="L3177">
        <v>7.0550662651983904</v>
      </c>
      <c r="M3177">
        <v>0.58953669325537095</v>
      </c>
      <c r="N3177">
        <v>1.6455723018785399E-2</v>
      </c>
      <c r="O3177">
        <v>184.501257428337</v>
      </c>
      <c r="P3177">
        <v>12.680383984128699</v>
      </c>
      <c r="Q3177">
        <v>-4.8891950711669602E-2</v>
      </c>
      <c r="R3177">
        <v>52.4898950583977</v>
      </c>
      <c r="S3177">
        <v>4.6385825957588498</v>
      </c>
      <c r="T3177" s="8">
        <f t="shared" si="298"/>
        <v>2528.6198132671589</v>
      </c>
      <c r="U3177" s="9">
        <f t="shared" si="299"/>
        <v>-3.3001867328412118</v>
      </c>
      <c r="V3177" s="9" t="b">
        <f t="shared" si="300"/>
        <v>0</v>
      </c>
      <c r="W3177" s="10" t="b">
        <f t="shared" si="297"/>
        <v>0</v>
      </c>
      <c r="X3177" s="49">
        <f t="shared" si="301"/>
        <v>0</v>
      </c>
      <c r="Y3177" s="49">
        <f t="shared" si="302"/>
        <v>1</v>
      </c>
      <c r="AG3177">
        <v>1.61226102456775</v>
      </c>
      <c r="AH3177">
        <v>1.2434110699649601</v>
      </c>
      <c r="AI3177">
        <v>4.5220227649959597</v>
      </c>
      <c r="AJ3177">
        <v>0.58953669325537095</v>
      </c>
      <c r="AK3177">
        <v>12.680383984128699</v>
      </c>
      <c r="AL3177">
        <v>4.6385825957588498</v>
      </c>
    </row>
    <row r="3178" spans="1:38">
      <c r="A3178">
        <v>3176</v>
      </c>
      <c r="B3178">
        <v>-1.6361950698298201E-2</v>
      </c>
      <c r="C3178">
        <v>15.8977422516902</v>
      </c>
      <c r="D3178">
        <v>1.6095015367368199</v>
      </c>
      <c r="E3178">
        <v>-3.0250803377940699E-2</v>
      </c>
      <c r="F3178">
        <v>14.8731993128516</v>
      </c>
      <c r="G3178">
        <v>1.2360498143781</v>
      </c>
      <c r="H3178">
        <v>-2.2638848229156398E-2</v>
      </c>
      <c r="I3178">
        <v>34.568483641182802</v>
      </c>
      <c r="J3178">
        <v>3.0256680128535298</v>
      </c>
      <c r="K3178">
        <v>1.64468088993414E-2</v>
      </c>
      <c r="L3178">
        <v>7.2787328636787203</v>
      </c>
      <c r="M3178">
        <v>0.62240711385614</v>
      </c>
      <c r="N3178">
        <v>-2.04839765456921E-2</v>
      </c>
      <c r="O3178">
        <v>177.81018043363599</v>
      </c>
      <c r="P3178">
        <v>11.686946633583</v>
      </c>
      <c r="Q3178">
        <v>-8.8531971074738994E-2</v>
      </c>
      <c r="R3178">
        <v>50.449894500636603</v>
      </c>
      <c r="S3178">
        <v>5.3936573496709803</v>
      </c>
      <c r="T3178" s="8">
        <f t="shared" si="298"/>
        <v>2357.4230461078569</v>
      </c>
      <c r="U3178" s="9">
        <f t="shared" si="299"/>
        <v>-174.49695389214321</v>
      </c>
      <c r="V3178" s="9" t="b">
        <f t="shared" si="300"/>
        <v>0</v>
      </c>
      <c r="W3178" s="10" t="b">
        <f t="shared" si="297"/>
        <v>0</v>
      </c>
      <c r="X3178" s="49">
        <f t="shared" si="301"/>
        <v>0</v>
      </c>
      <c r="Y3178" s="49">
        <f t="shared" si="302"/>
        <v>1</v>
      </c>
      <c r="AG3178">
        <v>1.6095015367368199</v>
      </c>
      <c r="AH3178">
        <v>1.2360498143781</v>
      </c>
      <c r="AI3178">
        <v>3.0256680128535298</v>
      </c>
      <c r="AJ3178">
        <v>0.62240711385614</v>
      </c>
      <c r="AK3178">
        <v>11.686946633583</v>
      </c>
      <c r="AL3178">
        <v>5.3936573496709803</v>
      </c>
    </row>
    <row r="3179" spans="1:38">
      <c r="A3179">
        <v>3177</v>
      </c>
      <c r="B3179">
        <v>-8.2355041612322794E-2</v>
      </c>
      <c r="C3179">
        <v>14.8824700182698</v>
      </c>
      <c r="D3179">
        <v>1.7792998392063699</v>
      </c>
      <c r="E3179">
        <v>-2.29074060024844E-2</v>
      </c>
      <c r="F3179">
        <v>14.9828211313202</v>
      </c>
      <c r="G3179">
        <v>1.2302735768192099</v>
      </c>
      <c r="H3179">
        <v>3.9384962374899302E-2</v>
      </c>
      <c r="I3179">
        <v>36.780440662648999</v>
      </c>
      <c r="J3179">
        <v>3.4748199152194199</v>
      </c>
      <c r="K3179">
        <v>1.0455535821745E-2</v>
      </c>
      <c r="L3179">
        <v>7.2352543632742803</v>
      </c>
      <c r="M3179">
        <v>0.61290640240620298</v>
      </c>
      <c r="N3179">
        <v>1.34010472254348E-2</v>
      </c>
      <c r="O3179">
        <v>183.93852582230801</v>
      </c>
      <c r="P3179">
        <v>12.500666562009901</v>
      </c>
      <c r="Q3179">
        <v>-5.9328117274708402E-3</v>
      </c>
      <c r="R3179">
        <v>54.793951565929298</v>
      </c>
      <c r="S3179">
        <v>4.4911094444898296</v>
      </c>
      <c r="T3179" s="8">
        <f t="shared" si="298"/>
        <v>2408.9075740150934</v>
      </c>
      <c r="U3179" s="9">
        <f t="shared" si="299"/>
        <v>-123.01242598490671</v>
      </c>
      <c r="V3179" s="9" t="b">
        <f t="shared" si="300"/>
        <v>0</v>
      </c>
      <c r="W3179" s="10" t="b">
        <f t="shared" si="297"/>
        <v>0</v>
      </c>
      <c r="X3179" s="49">
        <f t="shared" si="301"/>
        <v>0</v>
      </c>
      <c r="Y3179" s="49">
        <f t="shared" si="302"/>
        <v>1</v>
      </c>
      <c r="AG3179">
        <v>1.7792998392063699</v>
      </c>
      <c r="AH3179">
        <v>1.2302735768192099</v>
      </c>
      <c r="AI3179">
        <v>3.4748199152194199</v>
      </c>
      <c r="AJ3179">
        <v>0.61290640240620298</v>
      </c>
      <c r="AK3179">
        <v>12.500666562009901</v>
      </c>
      <c r="AL3179">
        <v>4.4911094444898296</v>
      </c>
    </row>
    <row r="3180" spans="1:38">
      <c r="A3180">
        <v>3178</v>
      </c>
      <c r="B3180">
        <v>8.1859328677945393E-3</v>
      </c>
      <c r="C3180">
        <v>16.2928275922953</v>
      </c>
      <c r="D3180">
        <v>1.65363656782725</v>
      </c>
      <c r="E3180">
        <v>6.2317968871865401E-2</v>
      </c>
      <c r="F3180">
        <v>16.3157298141764</v>
      </c>
      <c r="G3180">
        <v>1.6196817080552399</v>
      </c>
      <c r="H3180">
        <v>2.7204714013456199E-2</v>
      </c>
      <c r="I3180">
        <v>36.335163061465003</v>
      </c>
      <c r="J3180">
        <v>3.3125297670807101</v>
      </c>
      <c r="K3180">
        <v>-2.1913900934065499E-2</v>
      </c>
      <c r="L3180">
        <v>7.0048031640134099</v>
      </c>
      <c r="M3180">
        <v>0.58985063068514298</v>
      </c>
      <c r="N3180">
        <v>1.2163756503192199E-2</v>
      </c>
      <c r="O3180">
        <v>183.711081127466</v>
      </c>
      <c r="P3180">
        <v>12.4274948473783</v>
      </c>
      <c r="Q3180">
        <v>-8.2369153335202297E-2</v>
      </c>
      <c r="R3180">
        <v>50.761768028189401</v>
      </c>
      <c r="S3180">
        <v>5.2478913120663799</v>
      </c>
      <c r="T3180" s="8">
        <f t="shared" si="298"/>
        <v>2485.1084833093023</v>
      </c>
      <c r="U3180" s="9">
        <f t="shared" si="299"/>
        <v>-46.811516690697772</v>
      </c>
      <c r="V3180" s="9" t="b">
        <f t="shared" si="300"/>
        <v>0</v>
      </c>
      <c r="W3180" s="10" t="b">
        <f t="shared" si="297"/>
        <v>0</v>
      </c>
      <c r="X3180" s="49">
        <f t="shared" si="301"/>
        <v>0</v>
      </c>
      <c r="Y3180" s="49">
        <f t="shared" si="302"/>
        <v>1</v>
      </c>
      <c r="AG3180">
        <v>1.65363656782725</v>
      </c>
      <c r="AH3180">
        <v>1.6196817080552399</v>
      </c>
      <c r="AI3180">
        <v>3.3125297670807101</v>
      </c>
      <c r="AJ3180">
        <v>0.58985063068514298</v>
      </c>
      <c r="AK3180">
        <v>12.4274948473783</v>
      </c>
      <c r="AL3180">
        <v>5.2478913120663799</v>
      </c>
    </row>
    <row r="3181" spans="1:38">
      <c r="A3181">
        <v>3179</v>
      </c>
      <c r="B3181">
        <v>-4.2731770950717201E-4</v>
      </c>
      <c r="C3181">
        <v>16.153096021015699</v>
      </c>
      <c r="D3181">
        <v>1.6294345809474999</v>
      </c>
      <c r="E3181">
        <v>6.1857830033517202E-3</v>
      </c>
      <c r="F3181">
        <v>15.4251219520071</v>
      </c>
      <c r="G3181">
        <v>1.2678238538734401</v>
      </c>
      <c r="H3181">
        <v>-1.7771829726662299E-2</v>
      </c>
      <c r="I3181">
        <v>34.737139182563702</v>
      </c>
      <c r="J3181">
        <v>3.0287688012984701</v>
      </c>
      <c r="K3181">
        <v>-5.6630973955101499E-2</v>
      </c>
      <c r="L3181">
        <v>6.7657898286986899</v>
      </c>
      <c r="M3181">
        <v>0.62555913446842204</v>
      </c>
      <c r="N3181">
        <v>3.44309365408208E-2</v>
      </c>
      <c r="O3181">
        <v>187.84769327047999</v>
      </c>
      <c r="P3181">
        <v>14.018074594607601</v>
      </c>
      <c r="Q3181">
        <v>2.9432138990204401E-2</v>
      </c>
      <c r="R3181">
        <v>56.7664093266404</v>
      </c>
      <c r="S3181">
        <v>4.9635390620762099</v>
      </c>
      <c r="T3181" s="8">
        <f t="shared" si="298"/>
        <v>2553.3200027271641</v>
      </c>
      <c r="U3181" s="9">
        <f t="shared" si="299"/>
        <v>21.400002727164065</v>
      </c>
      <c r="V3181" s="9" t="b">
        <f t="shared" si="300"/>
        <v>0</v>
      </c>
      <c r="W3181" s="10" t="b">
        <f t="shared" si="297"/>
        <v>0</v>
      </c>
      <c r="X3181" s="49">
        <f t="shared" si="301"/>
        <v>1</v>
      </c>
      <c r="Y3181" s="49">
        <f t="shared" si="302"/>
        <v>0</v>
      </c>
      <c r="AG3181">
        <v>1.6294345809474999</v>
      </c>
      <c r="AH3181">
        <v>1.2678238538734401</v>
      </c>
      <c r="AI3181">
        <v>3.0287688012984701</v>
      </c>
      <c r="AJ3181">
        <v>0.62555913446842204</v>
      </c>
      <c r="AK3181">
        <v>14.018074594607601</v>
      </c>
      <c r="AL3181">
        <v>4.9635390620762099</v>
      </c>
    </row>
    <row r="3182" spans="1:38">
      <c r="A3182">
        <v>3180</v>
      </c>
      <c r="B3182">
        <v>-5.8376587168428203E-2</v>
      </c>
      <c r="C3182">
        <v>15.2436415097397</v>
      </c>
      <c r="D3182">
        <v>1.6701445172003</v>
      </c>
      <c r="E3182">
        <v>6.5655604813469701E-2</v>
      </c>
      <c r="F3182">
        <v>16.370276758702101</v>
      </c>
      <c r="G3182">
        <v>1.65269684464509</v>
      </c>
      <c r="H3182">
        <v>-3.6994148540381798E-3</v>
      </c>
      <c r="I3182">
        <v>35.229430355313802</v>
      </c>
      <c r="J3182">
        <v>3.0555912247555099</v>
      </c>
      <c r="K3182">
        <v>-6.0569232595245603E-2</v>
      </c>
      <c r="L3182">
        <v>6.73919679793622</v>
      </c>
      <c r="M3182">
        <v>0.63384418819313404</v>
      </c>
      <c r="N3182">
        <v>-1.09506994637198E-2</v>
      </c>
      <c r="O3182">
        <v>179.51339988367101</v>
      </c>
      <c r="P3182">
        <v>11.736151364581399</v>
      </c>
      <c r="Q3182">
        <v>5.3113420997968903E-2</v>
      </c>
      <c r="R3182">
        <v>58.126754459611902</v>
      </c>
      <c r="S3182">
        <v>5.5616546625878396</v>
      </c>
      <c r="T3182" s="8">
        <f t="shared" si="298"/>
        <v>2431.0082801963276</v>
      </c>
      <c r="U3182" s="9">
        <f t="shared" si="299"/>
        <v>-100.91171980367244</v>
      </c>
      <c r="V3182" s="9" t="b">
        <f t="shared" si="300"/>
        <v>0</v>
      </c>
      <c r="W3182" s="10" t="b">
        <f t="shared" si="297"/>
        <v>0</v>
      </c>
      <c r="X3182" s="49">
        <f t="shared" si="301"/>
        <v>0</v>
      </c>
      <c r="Y3182" s="49">
        <f t="shared" si="302"/>
        <v>1</v>
      </c>
      <c r="AG3182">
        <v>1.6701445172003</v>
      </c>
      <c r="AH3182">
        <v>1.65269684464509</v>
      </c>
      <c r="AI3182">
        <v>3.0555912247555099</v>
      </c>
      <c r="AJ3182">
        <v>0.63384418819313404</v>
      </c>
      <c r="AK3182">
        <v>11.736151364581399</v>
      </c>
      <c r="AL3182">
        <v>5.5616546625878396</v>
      </c>
    </row>
    <row r="3183" spans="1:38">
      <c r="A3183">
        <v>3181</v>
      </c>
      <c r="B3183">
        <v>2.83543838694547E-2</v>
      </c>
      <c r="C3183">
        <v>16.6247647649048</v>
      </c>
      <c r="D3183">
        <v>1.73696430316276</v>
      </c>
      <c r="E3183">
        <v>1.2159700700028E-2</v>
      </c>
      <c r="F3183">
        <v>15.5175461534287</v>
      </c>
      <c r="G3183">
        <v>1.28587998300147</v>
      </c>
      <c r="H3183">
        <v>3.8861658560784801E-2</v>
      </c>
      <c r="I3183">
        <v>36.761198352991499</v>
      </c>
      <c r="J3183">
        <v>3.4656641196950799</v>
      </c>
      <c r="K3183">
        <v>-3.9469741544299698E-2</v>
      </c>
      <c r="L3183">
        <v>6.8829011333808499</v>
      </c>
      <c r="M3183">
        <v>0.60089841863273796</v>
      </c>
      <c r="N3183">
        <v>-2.0135741433988E-3</v>
      </c>
      <c r="O3183">
        <v>181.12492410575501</v>
      </c>
      <c r="P3183">
        <v>11.8859698462584</v>
      </c>
      <c r="Q3183">
        <v>-8.7428481424674798E-2</v>
      </c>
      <c r="R3183">
        <v>50.505596164517399</v>
      </c>
      <c r="S3183">
        <v>5.3675592475149996</v>
      </c>
      <c r="T3183" s="8">
        <f t="shared" si="298"/>
        <v>2434.2935918265448</v>
      </c>
      <c r="U3183" s="9">
        <f t="shared" si="299"/>
        <v>-97.626408173455275</v>
      </c>
      <c r="V3183" s="9" t="b">
        <f t="shared" si="300"/>
        <v>0</v>
      </c>
      <c r="W3183" s="10" t="b">
        <f t="shared" si="297"/>
        <v>0</v>
      </c>
      <c r="X3183" s="49">
        <f t="shared" si="301"/>
        <v>0</v>
      </c>
      <c r="Y3183" s="49">
        <f t="shared" si="302"/>
        <v>1</v>
      </c>
      <c r="AG3183">
        <v>1.73696430316276</v>
      </c>
      <c r="AH3183">
        <v>1.28587998300147</v>
      </c>
      <c r="AI3183">
        <v>3.4656641196950799</v>
      </c>
      <c r="AJ3183">
        <v>0.60089841863273796</v>
      </c>
      <c r="AK3183">
        <v>11.8859698462584</v>
      </c>
      <c r="AL3183">
        <v>5.3675592475149996</v>
      </c>
    </row>
    <row r="3184" spans="1:38">
      <c r="A3184">
        <v>3182</v>
      </c>
      <c r="B3184">
        <v>6.5241388539029693E-2</v>
      </c>
      <c r="C3184">
        <v>17.249453151835102</v>
      </c>
      <c r="D3184">
        <v>1.9913342993374401</v>
      </c>
      <c r="E3184">
        <v>3.2638964926327202E-2</v>
      </c>
      <c r="F3184">
        <v>15.8386104403055</v>
      </c>
      <c r="G3184">
        <v>1.3856241813954699</v>
      </c>
      <c r="H3184">
        <v>-8.6757623520922006E-2</v>
      </c>
      <c r="I3184">
        <v>32.4215593727479</v>
      </c>
      <c r="J3184">
        <v>3.5599564541570601</v>
      </c>
      <c r="K3184">
        <v>9.2473927011505405E-2</v>
      </c>
      <c r="L3184">
        <v>7.8536933216466602</v>
      </c>
      <c r="M3184">
        <v>0.91944875948721205</v>
      </c>
      <c r="N3184">
        <v>-8.9358625404903705E-3</v>
      </c>
      <c r="O3184">
        <v>179.87545472822401</v>
      </c>
      <c r="P3184">
        <v>11.752979183374199</v>
      </c>
      <c r="Q3184">
        <v>8.05021522803398E-2</v>
      </c>
      <c r="R3184">
        <v>59.740774605677203</v>
      </c>
      <c r="S3184">
        <v>6.5272049700883299</v>
      </c>
      <c r="T3184" s="8">
        <f t="shared" si="298"/>
        <v>2613.6547847839711</v>
      </c>
      <c r="U3184" s="9">
        <f t="shared" si="299"/>
        <v>81.734784783971008</v>
      </c>
      <c r="V3184" s="9" t="b">
        <f t="shared" si="300"/>
        <v>0</v>
      </c>
      <c r="W3184" s="10" t="b">
        <f t="shared" si="297"/>
        <v>0</v>
      </c>
      <c r="X3184" s="49">
        <f t="shared" si="301"/>
        <v>1</v>
      </c>
      <c r="Y3184" s="49">
        <f t="shared" si="302"/>
        <v>0</v>
      </c>
      <c r="AG3184">
        <v>1.9913342993374401</v>
      </c>
      <c r="AH3184">
        <v>1.3856241813954699</v>
      </c>
      <c r="AI3184">
        <v>3.5599564541570601</v>
      </c>
      <c r="AJ3184">
        <v>0.91944875948721205</v>
      </c>
      <c r="AK3184">
        <v>11.752979183374199</v>
      </c>
      <c r="AL3184">
        <v>6.5272049700883299</v>
      </c>
    </row>
    <row r="3185" spans="1:38">
      <c r="A3185">
        <v>3183</v>
      </c>
      <c r="B3185">
        <v>6.4187496148641193E-2</v>
      </c>
      <c r="C3185">
        <v>17.231283660446099</v>
      </c>
      <c r="D3185">
        <v>1.9836227072161201</v>
      </c>
      <c r="E3185">
        <v>2.67469197820158E-2</v>
      </c>
      <c r="F3185">
        <v>15.745563021551501</v>
      </c>
      <c r="G3185">
        <v>1.3542336806167601</v>
      </c>
      <c r="H3185">
        <v>-7.0709577283017605E-2</v>
      </c>
      <c r="I3185">
        <v>32.9460594004276</v>
      </c>
      <c r="J3185">
        <v>3.3379628783199098</v>
      </c>
      <c r="K3185">
        <v>2.23121034891713E-2</v>
      </c>
      <c r="L3185">
        <v>7.3215502216248103</v>
      </c>
      <c r="M3185">
        <v>0.63734988626299305</v>
      </c>
      <c r="N3185">
        <v>5.3885991076406403E-2</v>
      </c>
      <c r="O3185">
        <v>191.53806215197599</v>
      </c>
      <c r="P3185">
        <v>16.037386004598801</v>
      </c>
      <c r="Q3185">
        <v>-4.4941856045018401E-2</v>
      </c>
      <c r="R3185">
        <v>52.697645159072003</v>
      </c>
      <c r="S3185">
        <v>4.5986765496537503</v>
      </c>
      <c r="T3185" s="8">
        <f t="shared" si="298"/>
        <v>2794.9231706668334</v>
      </c>
      <c r="U3185" s="9">
        <f t="shared" si="299"/>
        <v>263.00317066683328</v>
      </c>
      <c r="V3185" s="9" t="b">
        <f t="shared" si="300"/>
        <v>0</v>
      </c>
      <c r="W3185" s="10" t="b">
        <f t="shared" si="297"/>
        <v>0</v>
      </c>
      <c r="X3185" s="49">
        <f t="shared" si="301"/>
        <v>1</v>
      </c>
      <c r="Y3185" s="49">
        <f t="shared" si="302"/>
        <v>0</v>
      </c>
      <c r="AG3185">
        <v>1.9836227072161201</v>
      </c>
      <c r="AH3185">
        <v>1.3542336806167601</v>
      </c>
      <c r="AI3185">
        <v>3.3379628783199098</v>
      </c>
      <c r="AJ3185">
        <v>0.63734988626299305</v>
      </c>
      <c r="AK3185">
        <v>16.037386004598801</v>
      </c>
      <c r="AL3185">
        <v>4.5986765496537503</v>
      </c>
    </row>
    <row r="3186" spans="1:38">
      <c r="A3186">
        <v>3184</v>
      </c>
      <c r="B3186">
        <v>-4.9346303572131898E-2</v>
      </c>
      <c r="C3186">
        <v>15.3819193198674</v>
      </c>
      <c r="D3186">
        <v>1.64563345716047</v>
      </c>
      <c r="E3186">
        <v>-7.2490476377277596E-2</v>
      </c>
      <c r="F3186">
        <v>14.258043683884299</v>
      </c>
      <c r="G3186">
        <v>1.3886703462859999</v>
      </c>
      <c r="H3186">
        <v>-5.1267835154317098E-2</v>
      </c>
      <c r="I3186">
        <v>33.592855237449598</v>
      </c>
      <c r="J3186">
        <v>3.14445119926165</v>
      </c>
      <c r="K3186">
        <v>1.82298926974915E-2</v>
      </c>
      <c r="L3186">
        <v>7.2917230321567503</v>
      </c>
      <c r="M3186">
        <v>0.62692099495974496</v>
      </c>
      <c r="N3186">
        <v>2.9022446177598599E-2</v>
      </c>
      <c r="O3186">
        <v>186.83446332377099</v>
      </c>
      <c r="P3186">
        <v>13.5417014001182</v>
      </c>
      <c r="Q3186">
        <v>0.122140982782135</v>
      </c>
      <c r="R3186">
        <v>62.280825995331398</v>
      </c>
      <c r="S3186">
        <v>8.4551375813491791</v>
      </c>
      <c r="T3186" s="8">
        <f t="shared" si="298"/>
        <v>2880.2514979135244</v>
      </c>
      <c r="U3186" s="9">
        <f t="shared" si="299"/>
        <v>348.33149791352434</v>
      </c>
      <c r="V3186" s="9" t="b">
        <f t="shared" si="300"/>
        <v>0</v>
      </c>
      <c r="W3186" s="10" t="b">
        <f t="shared" si="297"/>
        <v>0</v>
      </c>
      <c r="X3186" s="49">
        <f t="shared" si="301"/>
        <v>1</v>
      </c>
      <c r="Y3186" s="49">
        <f t="shared" si="302"/>
        <v>0</v>
      </c>
      <c r="AG3186">
        <v>1.64563345716047</v>
      </c>
      <c r="AH3186">
        <v>1.3886703462859999</v>
      </c>
      <c r="AI3186">
        <v>3.14445119926165</v>
      </c>
      <c r="AJ3186">
        <v>0.62692099495974496</v>
      </c>
      <c r="AK3186">
        <v>13.5417014001182</v>
      </c>
      <c r="AL3186">
        <v>8.4551375813491791</v>
      </c>
    </row>
    <row r="3187" spans="1:38">
      <c r="A3187">
        <v>3185</v>
      </c>
      <c r="B3187">
        <v>8.9359662231265694E-2</v>
      </c>
      <c r="C3187">
        <v>17.67053768848</v>
      </c>
      <c r="D3187">
        <v>2.23201007265479</v>
      </c>
      <c r="E3187">
        <v>-3.3398732152890901E-3</v>
      </c>
      <c r="F3187">
        <v>15.2788851496838</v>
      </c>
      <c r="G3187">
        <v>1.24150739764828</v>
      </c>
      <c r="H3187">
        <v>2.8101288217457301E-2</v>
      </c>
      <c r="I3187">
        <v>36.367754839654602</v>
      </c>
      <c r="J3187">
        <v>3.32434140059957</v>
      </c>
      <c r="K3187">
        <v>7.0148833960721301E-4</v>
      </c>
      <c r="L3187">
        <v>7.1650244185910799</v>
      </c>
      <c r="M3187">
        <v>0.60044814578181105</v>
      </c>
      <c r="N3187">
        <v>-2.8885535622253301E-2</v>
      </c>
      <c r="O3187">
        <v>176.32255563260401</v>
      </c>
      <c r="P3187">
        <v>11.826218364144299</v>
      </c>
      <c r="Q3187">
        <v>3.9964358224579097E-2</v>
      </c>
      <c r="R3187">
        <v>57.367445159449197</v>
      </c>
      <c r="S3187">
        <v>5.2015826728999901</v>
      </c>
      <c r="T3187" s="8">
        <f t="shared" si="298"/>
        <v>2442.610805372874</v>
      </c>
      <c r="U3187" s="9">
        <f t="shared" si="299"/>
        <v>-89.309194627126089</v>
      </c>
      <c r="V3187" s="9" t="b">
        <f t="shared" si="300"/>
        <v>0</v>
      </c>
      <c r="W3187" s="10" t="b">
        <f t="shared" si="297"/>
        <v>0</v>
      </c>
      <c r="X3187" s="49">
        <f t="shared" si="301"/>
        <v>0</v>
      </c>
      <c r="Y3187" s="49">
        <f t="shared" si="302"/>
        <v>1</v>
      </c>
      <c r="AG3187">
        <v>2.23201007265479</v>
      </c>
      <c r="AH3187">
        <v>1.24150739764828</v>
      </c>
      <c r="AI3187">
        <v>3.32434140059957</v>
      </c>
      <c r="AJ3187">
        <v>0.60044814578181105</v>
      </c>
      <c r="AK3187">
        <v>11.826218364144299</v>
      </c>
      <c r="AL3187">
        <v>5.2015826728999901</v>
      </c>
    </row>
    <row r="3188" spans="1:38">
      <c r="A3188">
        <v>3186</v>
      </c>
      <c r="B3188">
        <v>8.8410782583787095E-3</v>
      </c>
      <c r="C3188">
        <v>16.303505260522599</v>
      </c>
      <c r="D3188">
        <v>1.6556504350032999</v>
      </c>
      <c r="E3188">
        <v>5.3795945743861102E-2</v>
      </c>
      <c r="F3188">
        <v>16.177277571877301</v>
      </c>
      <c r="G3188">
        <v>1.5402806488993901</v>
      </c>
      <c r="H3188">
        <v>-1.1509292476090401E-2</v>
      </c>
      <c r="I3188">
        <v>34.955364419288898</v>
      </c>
      <c r="J3188">
        <v>3.03373574083933</v>
      </c>
      <c r="K3188">
        <v>-5.2803688295118799E-2</v>
      </c>
      <c r="L3188">
        <v>6.7917340554024399</v>
      </c>
      <c r="M3188">
        <v>0.61853076268478002</v>
      </c>
      <c r="N3188">
        <v>-3.6707002843981699E-2</v>
      </c>
      <c r="O3188">
        <v>174.94883380654201</v>
      </c>
      <c r="P3188">
        <v>12.0088324174425</v>
      </c>
      <c r="Q3188">
        <v>-2.1181130807216401E-2</v>
      </c>
      <c r="R3188">
        <v>53.9647737587349</v>
      </c>
      <c r="S3188">
        <v>4.4624239411191997</v>
      </c>
      <c r="T3188" s="8">
        <f t="shared" si="298"/>
        <v>2331.9453945988498</v>
      </c>
      <c r="U3188" s="9">
        <f t="shared" si="299"/>
        <v>-199.97460540115026</v>
      </c>
      <c r="V3188" s="9" t="b">
        <f t="shared" si="300"/>
        <v>0</v>
      </c>
      <c r="W3188" s="10" t="b">
        <f t="shared" si="297"/>
        <v>0</v>
      </c>
      <c r="X3188" s="49">
        <f t="shared" si="301"/>
        <v>0</v>
      </c>
      <c r="Y3188" s="49">
        <f t="shared" si="302"/>
        <v>1</v>
      </c>
      <c r="AG3188">
        <v>1.6556504350032999</v>
      </c>
      <c r="AH3188">
        <v>1.5402806488993901</v>
      </c>
      <c r="AI3188">
        <v>3.03373574083933</v>
      </c>
      <c r="AJ3188">
        <v>0.61853076268478002</v>
      </c>
      <c r="AK3188">
        <v>12.0088324174425</v>
      </c>
      <c r="AL3188">
        <v>4.4624239411191997</v>
      </c>
    </row>
    <row r="3189" spans="1:38">
      <c r="A3189">
        <v>3187</v>
      </c>
      <c r="B3189">
        <v>6.5177295490824905E-2</v>
      </c>
      <c r="C3189">
        <v>17.248347617231701</v>
      </c>
      <c r="D3189">
        <v>1.99051436246987</v>
      </c>
      <c r="E3189">
        <v>7.4547453792829593E-2</v>
      </c>
      <c r="F3189">
        <v>16.5164878675936</v>
      </c>
      <c r="G3189">
        <v>1.7406535923342701</v>
      </c>
      <c r="H3189">
        <v>-5.1945887776940002E-2</v>
      </c>
      <c r="I3189">
        <v>33.570085234357002</v>
      </c>
      <c r="J3189">
        <v>3.1505853525051499</v>
      </c>
      <c r="K3189">
        <v>9.1402999897346997E-3</v>
      </c>
      <c r="L3189">
        <v>7.2257445526746897</v>
      </c>
      <c r="M3189">
        <v>0.61055660661093802</v>
      </c>
      <c r="N3189">
        <v>2.3020027194954499E-2</v>
      </c>
      <c r="O3189">
        <v>185.71636360300101</v>
      </c>
      <c r="P3189">
        <v>13.110480610000799</v>
      </c>
      <c r="Q3189">
        <v>1.0730190696703701E-2</v>
      </c>
      <c r="R3189">
        <v>55.714632666816598</v>
      </c>
      <c r="S3189">
        <v>4.6485323224524899</v>
      </c>
      <c r="T3189" s="8">
        <f t="shared" si="298"/>
        <v>2525.1322846373514</v>
      </c>
      <c r="U3189" s="9">
        <f t="shared" si="299"/>
        <v>-6.7877153626486688</v>
      </c>
      <c r="V3189" s="9" t="b">
        <f t="shared" si="300"/>
        <v>0</v>
      </c>
      <c r="W3189" s="10" t="b">
        <f t="shared" si="297"/>
        <v>0</v>
      </c>
      <c r="X3189" s="49">
        <f t="shared" si="301"/>
        <v>0</v>
      </c>
      <c r="Y3189" s="49">
        <f t="shared" si="302"/>
        <v>1</v>
      </c>
      <c r="AG3189">
        <v>1.99051436246987</v>
      </c>
      <c r="AH3189">
        <v>1.7406535923342701</v>
      </c>
      <c r="AI3189">
        <v>3.1505853525051499</v>
      </c>
      <c r="AJ3189">
        <v>0.61055660661093802</v>
      </c>
      <c r="AK3189">
        <v>13.110480610000799</v>
      </c>
      <c r="AL3189">
        <v>4.6485323224524899</v>
      </c>
    </row>
    <row r="3190" spans="1:38">
      <c r="A3190">
        <v>3188</v>
      </c>
      <c r="B3190">
        <v>5.8402011712667401E-2</v>
      </c>
      <c r="C3190">
        <v>17.131880162978401</v>
      </c>
      <c r="D3190">
        <v>1.9355382442814799</v>
      </c>
      <c r="E3190">
        <v>5.8122900594551802E-2</v>
      </c>
      <c r="F3190">
        <v>16.2474275800482</v>
      </c>
      <c r="G3190">
        <v>1.5799160345454899</v>
      </c>
      <c r="H3190">
        <v>-5.4233028092409902E-2</v>
      </c>
      <c r="I3190">
        <v>33.493393474862501</v>
      </c>
      <c r="J3190">
        <v>3.1739812192973802</v>
      </c>
      <c r="K3190">
        <v>6.0664294541832399E-2</v>
      </c>
      <c r="L3190">
        <v>7.6078018162453596</v>
      </c>
      <c r="M3190">
        <v>0.762315495763771</v>
      </c>
      <c r="N3190">
        <v>2.1488937394044599E-2</v>
      </c>
      <c r="O3190">
        <v>185.43223274326201</v>
      </c>
      <c r="P3190">
        <v>13.0097713544799</v>
      </c>
      <c r="Q3190">
        <v>-6.5018498142025002E-3</v>
      </c>
      <c r="R3190">
        <v>54.762780590143002</v>
      </c>
      <c r="S3190">
        <v>4.4868272984002502</v>
      </c>
      <c r="T3190" s="8">
        <f t="shared" si="298"/>
        <v>2494.834964676827</v>
      </c>
      <c r="U3190" s="9">
        <f t="shared" si="299"/>
        <v>-37.085035323173088</v>
      </c>
      <c r="V3190" s="9" t="b">
        <f t="shared" si="300"/>
        <v>0</v>
      </c>
      <c r="W3190" s="10" t="b">
        <f t="shared" si="297"/>
        <v>0</v>
      </c>
      <c r="X3190" s="49">
        <f t="shared" si="301"/>
        <v>0</v>
      </c>
      <c r="Y3190" s="49">
        <f t="shared" si="302"/>
        <v>1</v>
      </c>
      <c r="AG3190">
        <v>1.9355382442814799</v>
      </c>
      <c r="AH3190">
        <v>1.5799160345454899</v>
      </c>
      <c r="AI3190">
        <v>3.1739812192973802</v>
      </c>
      <c r="AJ3190">
        <v>0.762315495763771</v>
      </c>
      <c r="AK3190">
        <v>13.0097713544799</v>
      </c>
      <c r="AL3190">
        <v>4.4868272984002502</v>
      </c>
    </row>
    <row r="3191" spans="1:38">
      <c r="A3191">
        <v>3189</v>
      </c>
      <c r="B3191">
        <v>-0.107457026921886</v>
      </c>
      <c r="C3191">
        <v>14.513540280904399</v>
      </c>
      <c r="D3191">
        <v>1.94011776310411</v>
      </c>
      <c r="E3191">
        <v>-3.46378353702596E-2</v>
      </c>
      <c r="F3191">
        <v>14.808093027735699</v>
      </c>
      <c r="G3191">
        <v>1.2441295641190799</v>
      </c>
      <c r="H3191">
        <v>-2.96218892995633E-2</v>
      </c>
      <c r="I3191">
        <v>34.327931370866999</v>
      </c>
      <c r="J3191">
        <v>3.0322382711536302</v>
      </c>
      <c r="K3191">
        <v>1.2578058691650299E-2</v>
      </c>
      <c r="L3191">
        <v>7.2506276654511099</v>
      </c>
      <c r="M3191">
        <v>0.61584516189517402</v>
      </c>
      <c r="N3191">
        <v>1.9228747718285699E-2</v>
      </c>
      <c r="O3191">
        <v>185.01359400495701</v>
      </c>
      <c r="P3191">
        <v>12.8609018873526</v>
      </c>
      <c r="Q3191">
        <v>-5.9743824321494502E-3</v>
      </c>
      <c r="R3191">
        <v>54.791673790095203</v>
      </c>
      <c r="S3191">
        <v>4.4903750718115401</v>
      </c>
      <c r="T3191" s="8">
        <f t="shared" si="298"/>
        <v>2418.3607719436131</v>
      </c>
      <c r="U3191" s="9">
        <f t="shared" si="299"/>
        <v>-113.55922805638693</v>
      </c>
      <c r="V3191" s="9" t="b">
        <f t="shared" si="300"/>
        <v>0</v>
      </c>
      <c r="W3191" s="10" t="b">
        <f t="shared" si="297"/>
        <v>0</v>
      </c>
      <c r="X3191" s="49">
        <f t="shared" si="301"/>
        <v>0</v>
      </c>
      <c r="Y3191" s="49">
        <f t="shared" si="302"/>
        <v>1</v>
      </c>
      <c r="AG3191">
        <v>1.94011776310411</v>
      </c>
      <c r="AH3191">
        <v>1.2441295641190799</v>
      </c>
      <c r="AI3191">
        <v>3.0322382711536302</v>
      </c>
      <c r="AJ3191">
        <v>0.61584516189517402</v>
      </c>
      <c r="AK3191">
        <v>12.8609018873526</v>
      </c>
      <c r="AL3191">
        <v>4.4903750718115401</v>
      </c>
    </row>
    <row r="3192" spans="1:38">
      <c r="A3192">
        <v>3190</v>
      </c>
      <c r="B3192">
        <v>9.0202949427366005E-3</v>
      </c>
      <c r="C3192">
        <v>16.306427382517501</v>
      </c>
      <c r="D3192">
        <v>1.65547837072507</v>
      </c>
      <c r="E3192">
        <v>1.9585157808123501E-2</v>
      </c>
      <c r="F3192">
        <v>15.633199886326899</v>
      </c>
      <c r="G3192">
        <v>1.3166994984290801</v>
      </c>
      <c r="H3192">
        <v>1.9544912124634202E-3</v>
      </c>
      <c r="I3192">
        <v>35.429178391529902</v>
      </c>
      <c r="J3192">
        <v>3.0873901073637202</v>
      </c>
      <c r="K3192">
        <v>7.9542204420037593E-2</v>
      </c>
      <c r="L3192">
        <v>7.7527854011377304</v>
      </c>
      <c r="M3192">
        <v>0.84985340631162798</v>
      </c>
      <c r="N3192">
        <v>2.7564711181270601E-2</v>
      </c>
      <c r="O3192">
        <v>186.562306602446</v>
      </c>
      <c r="P3192">
        <v>13.4156063571664</v>
      </c>
      <c r="Q3192">
        <v>-8.1895282816452294E-3</v>
      </c>
      <c r="R3192">
        <v>54.670436569949302</v>
      </c>
      <c r="S3192">
        <v>4.4804775826572403</v>
      </c>
      <c r="T3192" s="8">
        <f t="shared" si="298"/>
        <v>2480.5505322653139</v>
      </c>
      <c r="U3192" s="9">
        <f t="shared" si="299"/>
        <v>-51.369467734686168</v>
      </c>
      <c r="V3192" s="9" t="b">
        <f t="shared" si="300"/>
        <v>0</v>
      </c>
      <c r="W3192" s="10" t="b">
        <f t="shared" si="297"/>
        <v>0</v>
      </c>
      <c r="X3192" s="49">
        <f t="shared" si="301"/>
        <v>0</v>
      </c>
      <c r="Y3192" s="49">
        <f t="shared" si="302"/>
        <v>1</v>
      </c>
      <c r="AG3192">
        <v>1.65547837072507</v>
      </c>
      <c r="AH3192">
        <v>1.3166994984290801</v>
      </c>
      <c r="AI3192">
        <v>3.0873901073637202</v>
      </c>
      <c r="AJ3192">
        <v>0.84985340631162798</v>
      </c>
      <c r="AK3192">
        <v>13.4156063571664</v>
      </c>
      <c r="AL3192">
        <v>4.4804775826572403</v>
      </c>
    </row>
    <row r="3193" spans="1:38">
      <c r="A3193">
        <v>3191</v>
      </c>
      <c r="B3193">
        <v>6.3896528396367802E-3</v>
      </c>
      <c r="C3193">
        <v>16.263587381154899</v>
      </c>
      <c r="D3193">
        <v>1.6497706079182599</v>
      </c>
      <c r="E3193">
        <v>2.61645988741043E-2</v>
      </c>
      <c r="F3193">
        <v>15.7363967201207</v>
      </c>
      <c r="G3193">
        <v>1.35118293575675</v>
      </c>
      <c r="H3193">
        <v>-5.7519627895822696E-3</v>
      </c>
      <c r="I3193">
        <v>35.157194419988102</v>
      </c>
      <c r="J3193">
        <v>3.0453360799013902</v>
      </c>
      <c r="K3193">
        <v>-2.6794256447540501E-3</v>
      </c>
      <c r="L3193">
        <v>7.1408409914154101</v>
      </c>
      <c r="M3193">
        <v>0.59605007374871799</v>
      </c>
      <c r="N3193">
        <v>5.3579248768266903E-3</v>
      </c>
      <c r="O3193">
        <v>182.46501949397799</v>
      </c>
      <c r="P3193">
        <v>12.1464818890905</v>
      </c>
      <c r="Q3193">
        <v>-2.6184840017215699E-2</v>
      </c>
      <c r="R3193">
        <v>53.695424158777399</v>
      </c>
      <c r="S3193">
        <v>4.4658944189626597</v>
      </c>
      <c r="T3193" s="8">
        <f t="shared" si="298"/>
        <v>2325.4716005378277</v>
      </c>
      <c r="U3193" s="9">
        <f t="shared" si="299"/>
        <v>-206.44839946217235</v>
      </c>
      <c r="V3193" s="9" t="b">
        <f t="shared" si="300"/>
        <v>0</v>
      </c>
      <c r="W3193" s="10" t="b">
        <f t="shared" si="297"/>
        <v>0</v>
      </c>
      <c r="X3193" s="49">
        <f t="shared" si="301"/>
        <v>0</v>
      </c>
      <c r="Y3193" s="49">
        <f t="shared" si="302"/>
        <v>1</v>
      </c>
      <c r="AG3193">
        <v>1.6497706079182599</v>
      </c>
      <c r="AH3193">
        <v>1.35118293575675</v>
      </c>
      <c r="AI3193">
        <v>3.0453360799013902</v>
      </c>
      <c r="AJ3193">
        <v>0.59605007374871799</v>
      </c>
      <c r="AK3193">
        <v>12.1464818890905</v>
      </c>
      <c r="AL3193">
        <v>4.4658944189626597</v>
      </c>
    </row>
    <row r="3194" spans="1:38">
      <c r="A3194">
        <v>3192</v>
      </c>
      <c r="B3194">
        <v>2.2806537464799E-2</v>
      </c>
      <c r="C3194">
        <v>16.532788494494401</v>
      </c>
      <c r="D3194">
        <v>1.70837656814695</v>
      </c>
      <c r="E3194">
        <v>5.1556140389834401E-2</v>
      </c>
      <c r="F3194">
        <v>16.1410841671801</v>
      </c>
      <c r="G3194">
        <v>1.5234854540491301</v>
      </c>
      <c r="H3194">
        <v>1.6670645141197999E-2</v>
      </c>
      <c r="I3194">
        <v>35.954414885897599</v>
      </c>
      <c r="J3194">
        <v>3.1921068642894102</v>
      </c>
      <c r="K3194">
        <v>3.1409479342852903E-2</v>
      </c>
      <c r="L3194">
        <v>7.3884610106474398</v>
      </c>
      <c r="M3194">
        <v>0.65878737682178801</v>
      </c>
      <c r="N3194">
        <v>1.01140489763422E-2</v>
      </c>
      <c r="O3194">
        <v>183.33491279094801</v>
      </c>
      <c r="P3194">
        <v>12.3231125120149</v>
      </c>
      <c r="Q3194">
        <v>-3.6768028736458E-2</v>
      </c>
      <c r="R3194">
        <v>53.130151819515604</v>
      </c>
      <c r="S3194">
        <v>4.5316425519975496</v>
      </c>
      <c r="T3194" s="8">
        <f t="shared" si="298"/>
        <v>2393.7511327319726</v>
      </c>
      <c r="U3194" s="9">
        <f t="shared" si="299"/>
        <v>-138.1688672680275</v>
      </c>
      <c r="V3194" s="9" t="b">
        <f t="shared" si="300"/>
        <v>0</v>
      </c>
      <c r="W3194" s="10" t="b">
        <f t="shared" si="297"/>
        <v>0</v>
      </c>
      <c r="X3194" s="49">
        <f t="shared" si="301"/>
        <v>0</v>
      </c>
      <c r="Y3194" s="49">
        <f t="shared" si="302"/>
        <v>1</v>
      </c>
      <c r="AG3194">
        <v>1.70837656814695</v>
      </c>
      <c r="AH3194">
        <v>1.5234854540491301</v>
      </c>
      <c r="AI3194">
        <v>3.1921068642894102</v>
      </c>
      <c r="AJ3194">
        <v>0.65878737682178801</v>
      </c>
      <c r="AK3194">
        <v>12.3231125120149</v>
      </c>
      <c r="AL3194">
        <v>4.5316425519975496</v>
      </c>
    </row>
    <row r="3195" spans="1:38">
      <c r="A3195">
        <v>3193</v>
      </c>
      <c r="B3195">
        <v>-4.8264958024636401E-2</v>
      </c>
      <c r="C3195">
        <v>15.3985614861804</v>
      </c>
      <c r="D3195">
        <v>1.6430191262904601</v>
      </c>
      <c r="E3195">
        <v>3.75094487569382E-2</v>
      </c>
      <c r="F3195">
        <v>15.9159403004052</v>
      </c>
      <c r="G3195">
        <v>1.4185859954301101</v>
      </c>
      <c r="H3195">
        <v>-7.9403005018560194E-3</v>
      </c>
      <c r="I3195">
        <v>35.080342724981399</v>
      </c>
      <c r="J3195">
        <v>3.0378156992635099</v>
      </c>
      <c r="K3195">
        <v>6.3773954867257801E-2</v>
      </c>
      <c r="L3195">
        <v>7.6314963175485602</v>
      </c>
      <c r="M3195">
        <v>0.77555451494052297</v>
      </c>
      <c r="N3195">
        <v>2.8168158179926899E-3</v>
      </c>
      <c r="O3195">
        <v>182.00194459111901</v>
      </c>
      <c r="P3195">
        <v>12.051426966309</v>
      </c>
      <c r="Q3195">
        <v>5.7649891379733101E-2</v>
      </c>
      <c r="R3195">
        <v>58.391043776689102</v>
      </c>
      <c r="S3195">
        <v>5.7030049726347301</v>
      </c>
      <c r="T3195" s="8">
        <f t="shared" si="298"/>
        <v>2462.9407274868336</v>
      </c>
      <c r="U3195" s="9">
        <f t="shared" si="299"/>
        <v>-68.979272513166507</v>
      </c>
      <c r="V3195" s="9" t="b">
        <f t="shared" si="300"/>
        <v>0</v>
      </c>
      <c r="W3195" s="10" t="b">
        <f t="shared" si="297"/>
        <v>0</v>
      </c>
      <c r="X3195" s="49">
        <f t="shared" si="301"/>
        <v>0</v>
      </c>
      <c r="Y3195" s="49">
        <f t="shared" si="302"/>
        <v>1</v>
      </c>
      <c r="AG3195">
        <v>1.6430191262904601</v>
      </c>
      <c r="AH3195">
        <v>1.4185859954301101</v>
      </c>
      <c r="AI3195">
        <v>3.0378156992635099</v>
      </c>
      <c r="AJ3195">
        <v>0.77555451494052297</v>
      </c>
      <c r="AK3195">
        <v>12.051426966309</v>
      </c>
      <c r="AL3195">
        <v>5.7030049726347301</v>
      </c>
    </row>
    <row r="3196" spans="1:38">
      <c r="A3196">
        <v>3194</v>
      </c>
      <c r="B3196">
        <v>5.3943775473687099E-3</v>
      </c>
      <c r="C3196">
        <v>16.247408686933699</v>
      </c>
      <c r="D3196">
        <v>1.6454197873293199</v>
      </c>
      <c r="E3196">
        <v>-1.3699192367192799E-2</v>
      </c>
      <c r="F3196">
        <v>15.1214233090358</v>
      </c>
      <c r="G3196">
        <v>1.2306083403285899</v>
      </c>
      <c r="H3196">
        <v>9.4101051200232693E-3</v>
      </c>
      <c r="I3196">
        <v>35.694311804715603</v>
      </c>
      <c r="J3196">
        <v>3.13541013315916</v>
      </c>
      <c r="K3196">
        <v>7.2850942635485499E-3</v>
      </c>
      <c r="L3196">
        <v>7.2123517370599899</v>
      </c>
      <c r="M3196">
        <v>0.60882923430562097</v>
      </c>
      <c r="N3196">
        <v>-1.09826017209803E-2</v>
      </c>
      <c r="O3196">
        <v>179.50767309235599</v>
      </c>
      <c r="P3196">
        <v>11.7361091688455</v>
      </c>
      <c r="Q3196">
        <v>-6.9530650112653206E-2</v>
      </c>
      <c r="R3196">
        <v>51.417674570486902</v>
      </c>
      <c r="S3196">
        <v>4.9655872039869999</v>
      </c>
      <c r="T3196" s="8">
        <f t="shared" si="298"/>
        <v>2332.1963867955192</v>
      </c>
      <c r="U3196" s="9">
        <f t="shared" si="299"/>
        <v>-199.7236132044809</v>
      </c>
      <c r="V3196" s="9" t="b">
        <f t="shared" si="300"/>
        <v>0</v>
      </c>
      <c r="W3196" s="10" t="b">
        <f t="shared" si="297"/>
        <v>0</v>
      </c>
      <c r="X3196" s="49">
        <f t="shared" si="301"/>
        <v>0</v>
      </c>
      <c r="Y3196" s="49">
        <f t="shared" si="302"/>
        <v>1</v>
      </c>
      <c r="AG3196">
        <v>1.6454197873293199</v>
      </c>
      <c r="AH3196">
        <v>1.2306083403285899</v>
      </c>
      <c r="AI3196">
        <v>3.13541013315916</v>
      </c>
      <c r="AJ3196">
        <v>0.60882923430562097</v>
      </c>
      <c r="AK3196">
        <v>11.7361091688455</v>
      </c>
      <c r="AL3196">
        <v>4.9655872039869999</v>
      </c>
    </row>
    <row r="3197" spans="1:38">
      <c r="A3197">
        <v>3195</v>
      </c>
      <c r="B3197">
        <v>2.53716769122352E-2</v>
      </c>
      <c r="C3197">
        <v>16.575251841357002</v>
      </c>
      <c r="D3197">
        <v>1.72015579563169</v>
      </c>
      <c r="E3197">
        <v>6.7823564180345394E-2</v>
      </c>
      <c r="F3197">
        <v>16.4058053518972</v>
      </c>
      <c r="G3197">
        <v>1.6735581900493799</v>
      </c>
      <c r="H3197">
        <v>1.1130167256111601E-2</v>
      </c>
      <c r="I3197">
        <v>35.755761072053197</v>
      </c>
      <c r="J3197">
        <v>3.1471810903920101</v>
      </c>
      <c r="K3197">
        <v>-3.8190334382439101E-2</v>
      </c>
      <c r="L3197">
        <v>6.8917128020392902</v>
      </c>
      <c r="M3197">
        <v>0.59879479332457997</v>
      </c>
      <c r="N3197">
        <v>2.1327896658279201E-2</v>
      </c>
      <c r="O3197">
        <v>185.402373004449</v>
      </c>
      <c r="P3197">
        <v>12.9991831243817</v>
      </c>
      <c r="Q3197">
        <v>-4.4528048508196597E-2</v>
      </c>
      <c r="R3197">
        <v>52.719456354318801</v>
      </c>
      <c r="S3197">
        <v>4.59456762586185</v>
      </c>
      <c r="T3197" s="8">
        <f t="shared" si="298"/>
        <v>2473.3440619641206</v>
      </c>
      <c r="U3197" s="9">
        <f t="shared" si="299"/>
        <v>-58.575938035879517</v>
      </c>
      <c r="V3197" s="9" t="b">
        <f t="shared" si="300"/>
        <v>0</v>
      </c>
      <c r="W3197" s="10" t="b">
        <f t="shared" si="297"/>
        <v>0</v>
      </c>
      <c r="X3197" s="49">
        <f t="shared" si="301"/>
        <v>0</v>
      </c>
      <c r="Y3197" s="49">
        <f t="shared" si="302"/>
        <v>1</v>
      </c>
      <c r="AG3197">
        <v>1.72015579563169</v>
      </c>
      <c r="AH3197">
        <v>1.6735581900493799</v>
      </c>
      <c r="AI3197">
        <v>3.1471810903920101</v>
      </c>
      <c r="AJ3197">
        <v>0.59879479332457997</v>
      </c>
      <c r="AK3197">
        <v>12.9991831243817</v>
      </c>
      <c r="AL3197">
        <v>4.59456762586185</v>
      </c>
    </row>
    <row r="3198" spans="1:38">
      <c r="A3198">
        <v>3196</v>
      </c>
      <c r="B3198">
        <v>-1.6349228654339298E-2</v>
      </c>
      <c r="C3198">
        <v>15.8979445047525</v>
      </c>
      <c r="D3198">
        <v>1.6095015367368199</v>
      </c>
      <c r="E3198">
        <v>2.21835842012203E-2</v>
      </c>
      <c r="F3198">
        <v>15.6738744275352</v>
      </c>
      <c r="G3198">
        <v>1.3305503853612599</v>
      </c>
      <c r="H3198">
        <v>4.12553424172672E-2</v>
      </c>
      <c r="I3198">
        <v>36.849298439846102</v>
      </c>
      <c r="J3198">
        <v>3.50486447539277</v>
      </c>
      <c r="K3198">
        <v>1.05917786449574E-2</v>
      </c>
      <c r="L3198">
        <v>7.2362401819092197</v>
      </c>
      <c r="M3198">
        <v>0.61368598211859104</v>
      </c>
      <c r="N3198">
        <v>-3.3177781917137E-3</v>
      </c>
      <c r="O3198">
        <v>180.88885422159601</v>
      </c>
      <c r="P3198">
        <v>11.846635277358599</v>
      </c>
      <c r="Q3198">
        <v>-6.2073437059704799E-2</v>
      </c>
      <c r="R3198">
        <v>51.802540353986998</v>
      </c>
      <c r="S3198">
        <v>4.8364066511934496</v>
      </c>
      <c r="T3198" s="8">
        <f t="shared" si="298"/>
        <v>2374.164430816149</v>
      </c>
      <c r="U3198" s="9">
        <f t="shared" si="299"/>
        <v>-157.75556918385109</v>
      </c>
      <c r="V3198" s="9" t="b">
        <f t="shared" si="300"/>
        <v>0</v>
      </c>
      <c r="W3198" s="10" t="b">
        <f t="shared" si="297"/>
        <v>0</v>
      </c>
      <c r="X3198" s="49">
        <f t="shared" si="301"/>
        <v>0</v>
      </c>
      <c r="Y3198" s="49">
        <f t="shared" si="302"/>
        <v>1</v>
      </c>
      <c r="AG3198">
        <v>1.6095015367368199</v>
      </c>
      <c r="AH3198">
        <v>1.3305503853612599</v>
      </c>
      <c r="AI3198">
        <v>3.50486447539277</v>
      </c>
      <c r="AJ3198">
        <v>0.61368598211859104</v>
      </c>
      <c r="AK3198">
        <v>11.846635277358599</v>
      </c>
      <c r="AL3198">
        <v>4.8364066511934496</v>
      </c>
    </row>
    <row r="3199" spans="1:38">
      <c r="A3199">
        <v>3197</v>
      </c>
      <c r="B3199">
        <v>0.120156289972667</v>
      </c>
      <c r="C3199">
        <v>18.2231970019307</v>
      </c>
      <c r="D3199">
        <v>2.6090766634702098</v>
      </c>
      <c r="E3199">
        <v>-3.5861313271811898E-2</v>
      </c>
      <c r="F3199">
        <v>14.789986731737301</v>
      </c>
      <c r="G3199">
        <v>1.24733329459133</v>
      </c>
      <c r="H3199">
        <v>-6.0020836448275702E-2</v>
      </c>
      <c r="I3199">
        <v>33.300100044498102</v>
      </c>
      <c r="J3199">
        <v>3.2305353292663299</v>
      </c>
      <c r="K3199">
        <v>3.5201222422002201E-2</v>
      </c>
      <c r="L3199">
        <v>7.4165293368620304</v>
      </c>
      <c r="M3199">
        <v>0.66824778644437499</v>
      </c>
      <c r="N3199">
        <v>2.6851864436811701E-2</v>
      </c>
      <c r="O3199">
        <v>186.42936365914801</v>
      </c>
      <c r="P3199">
        <v>13.3634480030834</v>
      </c>
      <c r="Q3199">
        <v>-6.4567199351867596E-2</v>
      </c>
      <c r="R3199">
        <v>51.673518074525802</v>
      </c>
      <c r="S3199">
        <v>4.8773243647506304</v>
      </c>
      <c r="T3199" s="8">
        <f t="shared" si="298"/>
        <v>2599.5965441606277</v>
      </c>
      <c r="U3199" s="9">
        <f t="shared" si="299"/>
        <v>67.6765441606276</v>
      </c>
      <c r="V3199" s="9" t="b">
        <f t="shared" si="300"/>
        <v>0</v>
      </c>
      <c r="W3199" s="10" t="b">
        <f t="shared" si="297"/>
        <v>0</v>
      </c>
      <c r="X3199" s="49">
        <f t="shared" si="301"/>
        <v>1</v>
      </c>
      <c r="Y3199" s="49">
        <f t="shared" si="302"/>
        <v>0</v>
      </c>
      <c r="AG3199">
        <v>2.6090766634702098</v>
      </c>
      <c r="AH3199">
        <v>1.24733329459133</v>
      </c>
      <c r="AI3199">
        <v>3.2305353292663299</v>
      </c>
      <c r="AJ3199">
        <v>0.66824778644437499</v>
      </c>
      <c r="AK3199">
        <v>13.3634480030834</v>
      </c>
      <c r="AL3199">
        <v>4.8773243647506304</v>
      </c>
    </row>
    <row r="3200" spans="1:38">
      <c r="A3200">
        <v>3198</v>
      </c>
      <c r="B3200">
        <v>2.4683550856873699E-2</v>
      </c>
      <c r="C3200">
        <v>16.5638499021264</v>
      </c>
      <c r="D3200">
        <v>1.7162007752409401</v>
      </c>
      <c r="E3200">
        <v>2.4809904609238799E-2</v>
      </c>
      <c r="F3200">
        <v>15.7150931469066</v>
      </c>
      <c r="G3200">
        <v>1.3451203379766901</v>
      </c>
      <c r="H3200">
        <v>-4.89903010977909E-2</v>
      </c>
      <c r="I3200">
        <v>33.669451301271103</v>
      </c>
      <c r="J3200">
        <v>3.12934263453025</v>
      </c>
      <c r="K3200">
        <v>1.45587761045681E-2</v>
      </c>
      <c r="L3200">
        <v>7.2650033422994396</v>
      </c>
      <c r="M3200">
        <v>0.621053093784251</v>
      </c>
      <c r="N3200">
        <v>5.0388070993259398E-2</v>
      </c>
      <c r="O3200">
        <v>190.869247729325</v>
      </c>
      <c r="P3200">
        <v>15.6290875088881</v>
      </c>
      <c r="Q3200">
        <v>-2.7603176882221802E-3</v>
      </c>
      <c r="R3200">
        <v>54.968061085335101</v>
      </c>
      <c r="S3200">
        <v>4.5155047899296203</v>
      </c>
      <c r="T3200" s="8">
        <f t="shared" si="298"/>
        <v>2695.6309140349854</v>
      </c>
      <c r="U3200" s="9">
        <f t="shared" si="299"/>
        <v>163.71091403498531</v>
      </c>
      <c r="V3200" s="9" t="b">
        <f t="shared" si="300"/>
        <v>0</v>
      </c>
      <c r="W3200" s="10" t="b">
        <f t="shared" si="297"/>
        <v>0</v>
      </c>
      <c r="X3200" s="49">
        <f t="shared" si="301"/>
        <v>1</v>
      </c>
      <c r="Y3200" s="49">
        <f t="shared" si="302"/>
        <v>0</v>
      </c>
      <c r="AG3200">
        <v>1.7162007752409401</v>
      </c>
      <c r="AH3200">
        <v>1.3451203379766901</v>
      </c>
      <c r="AI3200">
        <v>3.12934263453025</v>
      </c>
      <c r="AJ3200">
        <v>0.621053093784251</v>
      </c>
      <c r="AK3200">
        <v>15.6290875088881</v>
      </c>
      <c r="AL3200">
        <v>4.5155047899296203</v>
      </c>
    </row>
    <row r="3201" spans="1:38">
      <c r="A3201">
        <v>3199</v>
      </c>
      <c r="B3201">
        <v>6.0987616797205497E-2</v>
      </c>
      <c r="C3201">
        <v>17.176233755162301</v>
      </c>
      <c r="D3201">
        <v>1.9577824336365499</v>
      </c>
      <c r="E3201">
        <v>-1.1982009875584501E-2</v>
      </c>
      <c r="F3201">
        <v>15.1474118595461</v>
      </c>
      <c r="G3201">
        <v>1.23165491564431</v>
      </c>
      <c r="H3201">
        <v>-1.8721073855613599E-2</v>
      </c>
      <c r="I3201">
        <v>34.704180802387398</v>
      </c>
      <c r="J3201">
        <v>3.0292477085392799</v>
      </c>
      <c r="K3201">
        <v>4.2692825872969498E-4</v>
      </c>
      <c r="L3201">
        <v>7.1630574589438796</v>
      </c>
      <c r="M3201">
        <v>0.599310287859804</v>
      </c>
      <c r="N3201">
        <v>2.98483252582179E-2</v>
      </c>
      <c r="O3201">
        <v>186.988829733789</v>
      </c>
      <c r="P3201">
        <v>13.6125106069191</v>
      </c>
      <c r="Q3201">
        <v>-5.3079306285423102E-2</v>
      </c>
      <c r="R3201">
        <v>52.270560739633197</v>
      </c>
      <c r="S3201">
        <v>4.7009553393170904</v>
      </c>
      <c r="T3201" s="8">
        <f t="shared" si="298"/>
        <v>2513.1461291916135</v>
      </c>
      <c r="U3201" s="9">
        <f t="shared" si="299"/>
        <v>-18.773870808386619</v>
      </c>
      <c r="V3201" s="9" t="b">
        <f t="shared" si="300"/>
        <v>0</v>
      </c>
      <c r="W3201" s="10" t="b">
        <f t="shared" si="297"/>
        <v>0</v>
      </c>
      <c r="X3201" s="49">
        <f t="shared" si="301"/>
        <v>0</v>
      </c>
      <c r="Y3201" s="49">
        <f t="shared" si="302"/>
        <v>1</v>
      </c>
      <c r="AG3201">
        <v>1.9577824336365499</v>
      </c>
      <c r="AH3201">
        <v>1.23165491564431</v>
      </c>
      <c r="AI3201">
        <v>3.0292477085392799</v>
      </c>
      <c r="AJ3201">
        <v>0.599310287859804</v>
      </c>
      <c r="AK3201">
        <v>13.6125106069191</v>
      </c>
      <c r="AL3201">
        <v>4.7009553393170904</v>
      </c>
    </row>
    <row r="3202" spans="1:38">
      <c r="A3202">
        <v>3200</v>
      </c>
      <c r="B3202">
        <v>1.83171098817385E-2</v>
      </c>
      <c r="C3202">
        <v>16.458732097601398</v>
      </c>
      <c r="D3202">
        <v>1.6858432340287399</v>
      </c>
      <c r="E3202">
        <v>-4.4139124381010197E-2</v>
      </c>
      <c r="F3202">
        <v>14.6680633408678</v>
      </c>
      <c r="G3202">
        <v>1.2638965548635801</v>
      </c>
      <c r="H3202">
        <v>-4.7254888335952698E-2</v>
      </c>
      <c r="I3202">
        <v>33.727932426511899</v>
      </c>
      <c r="J3202">
        <v>3.11831873574434</v>
      </c>
      <c r="K3202">
        <v>8.6670532148910209E-3</v>
      </c>
      <c r="L3202">
        <v>7.2223258013896103</v>
      </c>
      <c r="M3202">
        <v>0.61107972292516399</v>
      </c>
      <c r="N3202">
        <v>1.6086326456718598E-2</v>
      </c>
      <c r="O3202">
        <v>184.433115884546</v>
      </c>
      <c r="P3202">
        <v>12.656300764995899</v>
      </c>
      <c r="Q3202">
        <v>7.67393046055695E-3</v>
      </c>
      <c r="R3202">
        <v>55.544614193117098</v>
      </c>
      <c r="S3202">
        <v>4.6167593067895103</v>
      </c>
      <c r="T3202" s="8">
        <f t="shared" si="298"/>
        <v>2395.2198319347235</v>
      </c>
      <c r="U3202" s="9">
        <f t="shared" si="299"/>
        <v>-136.70016806527656</v>
      </c>
      <c r="V3202" s="9" t="b">
        <f t="shared" si="300"/>
        <v>0</v>
      </c>
      <c r="W3202" s="10" t="b">
        <f t="shared" si="297"/>
        <v>0</v>
      </c>
      <c r="X3202" s="49">
        <f t="shared" si="301"/>
        <v>0</v>
      </c>
      <c r="Y3202" s="49">
        <f t="shared" si="302"/>
        <v>1</v>
      </c>
      <c r="AG3202">
        <v>1.6858432340287399</v>
      </c>
      <c r="AH3202">
        <v>1.2638965548635801</v>
      </c>
      <c r="AI3202">
        <v>3.11831873574434</v>
      </c>
      <c r="AJ3202">
        <v>0.61107972292516399</v>
      </c>
      <c r="AK3202">
        <v>12.656300764995899</v>
      </c>
      <c r="AL3202">
        <v>4.6167593067895103</v>
      </c>
    </row>
    <row r="3203" spans="1:38">
      <c r="A3203">
        <v>3201</v>
      </c>
      <c r="B3203">
        <v>2.1236234389001799E-2</v>
      </c>
      <c r="C3203">
        <v>16.506847378907398</v>
      </c>
      <c r="D3203">
        <v>1.7006104495029299</v>
      </c>
      <c r="E3203">
        <v>6.5549131721745202E-2</v>
      </c>
      <c r="F3203">
        <v>16.368533857510901</v>
      </c>
      <c r="G3203">
        <v>1.65159588198005</v>
      </c>
      <c r="H3203">
        <v>-9.9136741024209399E-2</v>
      </c>
      <c r="I3203">
        <v>32.022683041840203</v>
      </c>
      <c r="J3203">
        <v>3.7602967394254798</v>
      </c>
      <c r="K3203">
        <v>8.3165046309912602E-2</v>
      </c>
      <c r="L3203">
        <v>7.7809234559380496</v>
      </c>
      <c r="M3203">
        <v>0.86927921242531203</v>
      </c>
      <c r="N3203">
        <v>-5.4316334503308802E-3</v>
      </c>
      <c r="O3203">
        <v>180.506885221696</v>
      </c>
      <c r="P3203">
        <v>11.783412655360699</v>
      </c>
      <c r="Q3203">
        <v>2.0509712845232998E-3</v>
      </c>
      <c r="R3203">
        <v>55.233165547177698</v>
      </c>
      <c r="S3203">
        <v>4.5596061433940296</v>
      </c>
      <c r="T3203" s="8">
        <f t="shared" si="298"/>
        <v>2432.4801082088497</v>
      </c>
      <c r="U3203" s="9">
        <f t="shared" si="299"/>
        <v>-99.43989179115033</v>
      </c>
      <c r="V3203" s="9" t="b">
        <f t="shared" si="300"/>
        <v>0</v>
      </c>
      <c r="W3203" s="10" t="b">
        <f t="shared" ref="W3203:W3266" si="303">U3203&lt;-$AB$7</f>
        <v>0</v>
      </c>
      <c r="X3203" s="49">
        <f t="shared" si="301"/>
        <v>0</v>
      </c>
      <c r="Y3203" s="49">
        <f t="shared" si="302"/>
        <v>1</v>
      </c>
      <c r="AG3203">
        <v>1.7006104495029299</v>
      </c>
      <c r="AH3203">
        <v>1.65159588198005</v>
      </c>
      <c r="AI3203">
        <v>3.7602967394254798</v>
      </c>
      <c r="AJ3203">
        <v>0.86927921242531203</v>
      </c>
      <c r="AK3203">
        <v>11.783412655360699</v>
      </c>
      <c r="AL3203">
        <v>4.5596061433940296</v>
      </c>
    </row>
    <row r="3204" spans="1:38">
      <c r="A3204">
        <v>3202</v>
      </c>
      <c r="B3204">
        <v>2.5109713131534199E-2</v>
      </c>
      <c r="C3204">
        <v>16.570910294407401</v>
      </c>
      <c r="D3204">
        <v>1.7194299573385901</v>
      </c>
      <c r="E3204">
        <v>1.7711148404700301E-2</v>
      </c>
      <c r="F3204">
        <v>15.6039305567997</v>
      </c>
      <c r="G3204">
        <v>1.30838409987148</v>
      </c>
      <c r="H3204">
        <v>3.6687349961775501E-2</v>
      </c>
      <c r="I3204">
        <v>36.681354996806398</v>
      </c>
      <c r="J3204">
        <v>3.4302848759507301</v>
      </c>
      <c r="K3204">
        <v>-7.1850444849877598E-3</v>
      </c>
      <c r="L3204">
        <v>7.1087394566559698</v>
      </c>
      <c r="M3204">
        <v>0.59070874072228297</v>
      </c>
      <c r="N3204">
        <v>2.7133285919795202E-3</v>
      </c>
      <c r="O3204">
        <v>181.98311068929499</v>
      </c>
      <c r="P3204">
        <v>12.0478757485971</v>
      </c>
      <c r="Q3204">
        <v>-1.49850275421316E-2</v>
      </c>
      <c r="R3204">
        <v>54.300183112038397</v>
      </c>
      <c r="S3204">
        <v>4.4696570067480801</v>
      </c>
      <c r="T3204" s="8">
        <f t="shared" ref="T3204:T3267" si="304">(D3204+G3204+J3204+M3204+P3204+S3204)*100</f>
        <v>2356.6340429228262</v>
      </c>
      <c r="U3204" s="9">
        <f t="shared" ref="U3204:U3267" si="305">T3204-$AA$3</f>
        <v>-175.28595707717386</v>
      </c>
      <c r="V3204" s="9" t="b">
        <f t="shared" ref="V3204:V3267" si="306">U3204&lt;-$AB$5</f>
        <v>0</v>
      </c>
      <c r="W3204" s="10" t="b">
        <f t="shared" si="303"/>
        <v>0</v>
      </c>
      <c r="X3204" s="49">
        <f t="shared" ref="X3204:X3267" si="307">(U3204&gt;0)*1</f>
        <v>0</v>
      </c>
      <c r="Y3204" s="49">
        <f t="shared" ref="Y3204:Y3267" si="308">(U3204&lt;0)*1</f>
        <v>1</v>
      </c>
      <c r="AG3204">
        <v>1.7194299573385901</v>
      </c>
      <c r="AH3204">
        <v>1.30838409987148</v>
      </c>
      <c r="AI3204">
        <v>3.4302848759507301</v>
      </c>
      <c r="AJ3204">
        <v>0.59070874072228297</v>
      </c>
      <c r="AK3204">
        <v>12.0478757485971</v>
      </c>
      <c r="AL3204">
        <v>4.4696570067480801</v>
      </c>
    </row>
    <row r="3205" spans="1:38">
      <c r="A3205">
        <v>3203</v>
      </c>
      <c r="B3205">
        <v>-2.5539173938996199E-2</v>
      </c>
      <c r="C3205">
        <v>15.7525125440339</v>
      </c>
      <c r="D3205">
        <v>1.60844622005511</v>
      </c>
      <c r="E3205">
        <v>2.27219925585804E-3</v>
      </c>
      <c r="F3205">
        <v>15.36487241813</v>
      </c>
      <c r="G3205">
        <v>1.25556977092966</v>
      </c>
      <c r="H3205">
        <v>5.5123292000712698E-2</v>
      </c>
      <c r="I3205">
        <v>37.3638825187846</v>
      </c>
      <c r="J3205">
        <v>3.7454621411233999</v>
      </c>
      <c r="K3205">
        <v>6.0785877418904804E-3</v>
      </c>
      <c r="L3205">
        <v>7.2036552349009497</v>
      </c>
      <c r="M3205">
        <v>0.60778570911440899</v>
      </c>
      <c r="N3205">
        <v>2.6646592417786802E-3</v>
      </c>
      <c r="O3205">
        <v>181.974253905079</v>
      </c>
      <c r="P3205">
        <v>12.0452039517039</v>
      </c>
      <c r="Q3205">
        <v>8.7278656600488599E-2</v>
      </c>
      <c r="R3205">
        <v>60.146983004910503</v>
      </c>
      <c r="S3205">
        <v>6.8106798305790903</v>
      </c>
      <c r="T3205" s="8">
        <f t="shared" si="304"/>
        <v>2607.314762350557</v>
      </c>
      <c r="U3205" s="9">
        <f t="shared" si="305"/>
        <v>75.394762350556903</v>
      </c>
      <c r="V3205" s="9" t="b">
        <f t="shared" si="306"/>
        <v>0</v>
      </c>
      <c r="W3205" s="10" t="b">
        <f t="shared" si="303"/>
        <v>0</v>
      </c>
      <c r="X3205" s="49">
        <f t="shared" si="307"/>
        <v>1</v>
      </c>
      <c r="Y3205" s="49">
        <f t="shared" si="308"/>
        <v>0</v>
      </c>
      <c r="AG3205">
        <v>1.60844622005511</v>
      </c>
      <c r="AH3205">
        <v>1.25556977092966</v>
      </c>
      <c r="AI3205">
        <v>3.7454621411233999</v>
      </c>
      <c r="AJ3205">
        <v>0.60778570911440899</v>
      </c>
      <c r="AK3205">
        <v>12.0452039517039</v>
      </c>
      <c r="AL3205">
        <v>6.8106798305790903</v>
      </c>
    </row>
    <row r="3206" spans="1:38">
      <c r="A3206">
        <v>3204</v>
      </c>
      <c r="B3206">
        <v>-2.99835831040468E-2</v>
      </c>
      <c r="C3206">
        <v>15.682657280583401</v>
      </c>
      <c r="D3206">
        <v>1.60934865695578</v>
      </c>
      <c r="E3206">
        <v>2.63084602079224E-2</v>
      </c>
      <c r="F3206">
        <v>15.738660741991101</v>
      </c>
      <c r="G3206">
        <v>1.3517374258010999</v>
      </c>
      <c r="H3206">
        <v>-1.44138778145564E-2</v>
      </c>
      <c r="I3206">
        <v>34.853980890129897</v>
      </c>
      <c r="J3206">
        <v>3.03303670125129</v>
      </c>
      <c r="K3206">
        <v>4.40602133691224E-2</v>
      </c>
      <c r="L3206">
        <v>7.4825241954283701</v>
      </c>
      <c r="M3206">
        <v>0.69859035661684299</v>
      </c>
      <c r="N3206">
        <v>-2.84472029778064E-2</v>
      </c>
      <c r="O3206">
        <v>176.399860506077</v>
      </c>
      <c r="P3206">
        <v>11.8184308193722</v>
      </c>
      <c r="Q3206">
        <v>-3.8932401259701002E-2</v>
      </c>
      <c r="R3206">
        <v>53.015282733350801</v>
      </c>
      <c r="S3206">
        <v>4.5474133188669903</v>
      </c>
      <c r="T3206" s="8">
        <f t="shared" si="304"/>
        <v>2305.8557278864205</v>
      </c>
      <c r="U3206" s="9">
        <f t="shared" si="305"/>
        <v>-226.06427211357959</v>
      </c>
      <c r="V3206" s="9" t="b">
        <f t="shared" si="306"/>
        <v>1</v>
      </c>
      <c r="W3206" s="10" t="b">
        <f t="shared" si="303"/>
        <v>0</v>
      </c>
      <c r="X3206" s="49">
        <f t="shared" si="307"/>
        <v>0</v>
      </c>
      <c r="Y3206" s="49">
        <f t="shared" si="308"/>
        <v>1</v>
      </c>
      <c r="AG3206">
        <v>1.60934865695578</v>
      </c>
      <c r="AH3206">
        <v>1.3517374258010999</v>
      </c>
      <c r="AI3206">
        <v>3.03303670125129</v>
      </c>
      <c r="AJ3206">
        <v>0.69859035661684299</v>
      </c>
      <c r="AK3206">
        <v>11.8184308193722</v>
      </c>
      <c r="AL3206">
        <v>4.5474133188669903</v>
      </c>
    </row>
    <row r="3207" spans="1:38">
      <c r="A3207">
        <v>3205</v>
      </c>
      <c r="B3207">
        <v>4.0553247223134102E-2</v>
      </c>
      <c r="C3207">
        <v>16.828810028338701</v>
      </c>
      <c r="D3207">
        <v>1.80255172073155</v>
      </c>
      <c r="E3207">
        <v>-3.3194465634251602E-2</v>
      </c>
      <c r="F3207">
        <v>14.8294820134539</v>
      </c>
      <c r="G3207">
        <v>1.2413233578237799</v>
      </c>
      <c r="H3207">
        <v>4.7181885808270499E-2</v>
      </c>
      <c r="I3207">
        <v>37.068335832162198</v>
      </c>
      <c r="J3207">
        <v>3.60496717543037</v>
      </c>
      <c r="K3207">
        <v>-7.3933299263755402E-3</v>
      </c>
      <c r="L3207">
        <v>7.1072589639084303</v>
      </c>
      <c r="M3207">
        <v>0.59143037483735805</v>
      </c>
      <c r="N3207">
        <v>-2.70637237393252E-2</v>
      </c>
      <c r="O3207">
        <v>176.644074944609</v>
      </c>
      <c r="P3207">
        <v>11.789936092575999</v>
      </c>
      <c r="Q3207">
        <v>-6.4370346322874797E-3</v>
      </c>
      <c r="R3207">
        <v>54.766330164761101</v>
      </c>
      <c r="S3207">
        <v>4.4869162139316501</v>
      </c>
      <c r="T3207" s="8">
        <f t="shared" si="304"/>
        <v>2351.7124935330708</v>
      </c>
      <c r="U3207" s="9">
        <f t="shared" si="305"/>
        <v>-180.20750646692932</v>
      </c>
      <c r="V3207" s="9" t="b">
        <f t="shared" si="306"/>
        <v>0</v>
      </c>
      <c r="W3207" s="10" t="b">
        <f t="shared" si="303"/>
        <v>0</v>
      </c>
      <c r="X3207" s="49">
        <f t="shared" si="307"/>
        <v>0</v>
      </c>
      <c r="Y3207" s="49">
        <f t="shared" si="308"/>
        <v>1</v>
      </c>
      <c r="AG3207">
        <v>1.80255172073155</v>
      </c>
      <c r="AH3207">
        <v>1.2413233578237799</v>
      </c>
      <c r="AI3207">
        <v>3.60496717543037</v>
      </c>
      <c r="AJ3207">
        <v>0.59143037483735805</v>
      </c>
      <c r="AK3207">
        <v>11.789936092575999</v>
      </c>
      <c r="AL3207">
        <v>4.4869162139316501</v>
      </c>
    </row>
    <row r="3208" spans="1:38">
      <c r="A3208">
        <v>3206</v>
      </c>
      <c r="B3208">
        <v>3.0400823034532901E-2</v>
      </c>
      <c r="C3208">
        <v>16.658821169925002</v>
      </c>
      <c r="D3208">
        <v>1.74738236056949</v>
      </c>
      <c r="E3208">
        <v>-9.2570860518687306E-2</v>
      </c>
      <c r="F3208">
        <v>13.9745921221534</v>
      </c>
      <c r="G3208">
        <v>1.5215447961538</v>
      </c>
      <c r="H3208">
        <v>-9.0732097016063495E-2</v>
      </c>
      <c r="I3208">
        <v>32.292956478036899</v>
      </c>
      <c r="J3208">
        <v>3.6200922979212402</v>
      </c>
      <c r="K3208">
        <v>-2.7292537963956799E-3</v>
      </c>
      <c r="L3208">
        <v>7.1404851853722997</v>
      </c>
      <c r="M3208">
        <v>0.59602024246323504</v>
      </c>
      <c r="N3208">
        <v>-3.10206120920897E-2</v>
      </c>
      <c r="O3208">
        <v>175.94649509483199</v>
      </c>
      <c r="P3208">
        <v>11.868566102814301</v>
      </c>
      <c r="Q3208">
        <v>4.1585506848041201E-2</v>
      </c>
      <c r="R3208">
        <v>57.460521739300901</v>
      </c>
      <c r="S3208">
        <v>5.24329025178048</v>
      </c>
      <c r="T3208" s="8">
        <f t="shared" si="304"/>
        <v>2459.6896051702543</v>
      </c>
      <c r="U3208" s="9">
        <f t="shared" si="305"/>
        <v>-72.230394829745819</v>
      </c>
      <c r="V3208" s="9" t="b">
        <f t="shared" si="306"/>
        <v>0</v>
      </c>
      <c r="W3208" s="10" t="b">
        <f t="shared" si="303"/>
        <v>0</v>
      </c>
      <c r="X3208" s="49">
        <f t="shared" si="307"/>
        <v>0</v>
      </c>
      <c r="Y3208" s="49">
        <f t="shared" si="308"/>
        <v>1</v>
      </c>
      <c r="AG3208">
        <v>1.74738236056949</v>
      </c>
      <c r="AH3208">
        <v>1.5215447961538</v>
      </c>
      <c r="AI3208">
        <v>3.6200922979212402</v>
      </c>
      <c r="AJ3208">
        <v>0.59602024246323504</v>
      </c>
      <c r="AK3208">
        <v>11.868566102814301</v>
      </c>
      <c r="AL3208">
        <v>5.24329025178048</v>
      </c>
    </row>
    <row r="3209" spans="1:38">
      <c r="A3209">
        <v>3207</v>
      </c>
      <c r="B3209">
        <v>4.1730212915975402E-2</v>
      </c>
      <c r="C3209">
        <v>16.8486286210074</v>
      </c>
      <c r="D3209">
        <v>1.80886180828907</v>
      </c>
      <c r="E3209">
        <v>-1.6627220002675899E-2</v>
      </c>
      <c r="F3209">
        <v>15.0772121210756</v>
      </c>
      <c r="G3209">
        <v>1.2300881978673801</v>
      </c>
      <c r="H3209">
        <v>-7.9716717991834794E-3</v>
      </c>
      <c r="I3209">
        <v>35.079242226381602</v>
      </c>
      <c r="J3209">
        <v>3.0376924315412999</v>
      </c>
      <c r="K3209">
        <v>3.75028119559641E-3</v>
      </c>
      <c r="L3209">
        <v>7.1869024276637603</v>
      </c>
      <c r="M3209">
        <v>0.60357363305963496</v>
      </c>
      <c r="N3209">
        <v>1.2086156087846E-2</v>
      </c>
      <c r="O3209">
        <v>183.69682562439101</v>
      </c>
      <c r="P3209">
        <v>12.422789247036899</v>
      </c>
      <c r="Q3209">
        <v>-2.2473989668717101E-3</v>
      </c>
      <c r="R3209">
        <v>54.996262464831503</v>
      </c>
      <c r="S3209">
        <v>4.5199497699511202</v>
      </c>
      <c r="T3209" s="8">
        <f t="shared" si="304"/>
        <v>2362.2955087745404</v>
      </c>
      <c r="U3209" s="9">
        <f t="shared" si="305"/>
        <v>-169.62449122545968</v>
      </c>
      <c r="V3209" s="9" t="b">
        <f t="shared" si="306"/>
        <v>0</v>
      </c>
      <c r="W3209" s="10" t="b">
        <f t="shared" si="303"/>
        <v>0</v>
      </c>
      <c r="X3209" s="49">
        <f t="shared" si="307"/>
        <v>0</v>
      </c>
      <c r="Y3209" s="49">
        <f t="shared" si="308"/>
        <v>1</v>
      </c>
      <c r="AG3209">
        <v>1.80886180828907</v>
      </c>
      <c r="AH3209">
        <v>1.2300881978673801</v>
      </c>
      <c r="AI3209">
        <v>3.0376924315412999</v>
      </c>
      <c r="AJ3209">
        <v>0.60357363305963496</v>
      </c>
      <c r="AK3209">
        <v>12.422789247036899</v>
      </c>
      <c r="AL3209">
        <v>4.5199497699511202</v>
      </c>
    </row>
    <row r="3210" spans="1:38">
      <c r="A3210">
        <v>3208</v>
      </c>
      <c r="B3210">
        <v>1.24863887463485E-2</v>
      </c>
      <c r="C3210">
        <v>16.363045053824099</v>
      </c>
      <c r="D3210">
        <v>1.6654707660489101</v>
      </c>
      <c r="E3210">
        <v>1.0540452207471299E-2</v>
      </c>
      <c r="F3210">
        <v>15.492439722472501</v>
      </c>
      <c r="G3210">
        <v>1.28046639865415</v>
      </c>
      <c r="H3210">
        <v>-5.5732895280096E-3</v>
      </c>
      <c r="I3210">
        <v>35.163476631797799</v>
      </c>
      <c r="J3210">
        <v>3.0462327088164902</v>
      </c>
      <c r="K3210">
        <v>-7.9110380632076094E-2</v>
      </c>
      <c r="L3210">
        <v>6.6153956071761799</v>
      </c>
      <c r="M3210">
        <v>0.68051520720331704</v>
      </c>
      <c r="N3210">
        <v>-3.2929568445343703E-4</v>
      </c>
      <c r="O3210">
        <v>181.43024596514101</v>
      </c>
      <c r="P3210">
        <v>11.9372510647921</v>
      </c>
      <c r="Q3210">
        <v>9.7905299709991796E-3</v>
      </c>
      <c r="R3210">
        <v>55.662304403909602</v>
      </c>
      <c r="S3210">
        <v>4.6377308271883599</v>
      </c>
      <c r="T3210" s="8">
        <f t="shared" si="304"/>
        <v>2324.7666972703328</v>
      </c>
      <c r="U3210" s="9">
        <f t="shared" si="305"/>
        <v>-207.1533027296673</v>
      </c>
      <c r="V3210" s="9" t="b">
        <f t="shared" si="306"/>
        <v>0</v>
      </c>
      <c r="W3210" s="10" t="b">
        <f t="shared" si="303"/>
        <v>0</v>
      </c>
      <c r="X3210" s="49">
        <f t="shared" si="307"/>
        <v>0</v>
      </c>
      <c r="Y3210" s="49">
        <f t="shared" si="308"/>
        <v>1</v>
      </c>
      <c r="AG3210">
        <v>1.6654707660489101</v>
      </c>
      <c r="AH3210">
        <v>1.28046639865415</v>
      </c>
      <c r="AI3210">
        <v>3.0462327088164902</v>
      </c>
      <c r="AJ3210">
        <v>0.68051520720331704</v>
      </c>
      <c r="AK3210">
        <v>11.9372510647921</v>
      </c>
      <c r="AL3210">
        <v>4.6377308271883599</v>
      </c>
    </row>
    <row r="3211" spans="1:38">
      <c r="A3211">
        <v>3209</v>
      </c>
      <c r="B3211">
        <v>3.7115156995777603E-2</v>
      </c>
      <c r="C3211">
        <v>16.771050409328499</v>
      </c>
      <c r="D3211">
        <v>1.7832395938509999</v>
      </c>
      <c r="E3211">
        <v>2.8104203747873799E-2</v>
      </c>
      <c r="F3211">
        <v>15.7669487317317</v>
      </c>
      <c r="G3211">
        <v>1.3618219921447401</v>
      </c>
      <c r="H3211">
        <v>2.5241399442541501E-2</v>
      </c>
      <c r="I3211">
        <v>36.263895689417097</v>
      </c>
      <c r="J3211">
        <v>3.2878972701910198</v>
      </c>
      <c r="K3211">
        <v>2.3354221081274201E-2</v>
      </c>
      <c r="L3211">
        <v>7.3291841149286103</v>
      </c>
      <c r="M3211">
        <v>0.63922746792856799</v>
      </c>
      <c r="N3211">
        <v>4.1708307479882802E-3</v>
      </c>
      <c r="O3211">
        <v>182.248544853927</v>
      </c>
      <c r="P3211">
        <v>12.1013047580454</v>
      </c>
      <c r="Q3211">
        <v>-3.9210088205780903E-2</v>
      </c>
      <c r="R3211">
        <v>53.000563125209098</v>
      </c>
      <c r="S3211">
        <v>4.5503866828550201</v>
      </c>
      <c r="T3211" s="8">
        <f t="shared" si="304"/>
        <v>2372.3877765015745</v>
      </c>
      <c r="U3211" s="9">
        <f t="shared" si="305"/>
        <v>-159.53222349842554</v>
      </c>
      <c r="V3211" s="9" t="b">
        <f t="shared" si="306"/>
        <v>0</v>
      </c>
      <c r="W3211" s="10" t="b">
        <f t="shared" si="303"/>
        <v>0</v>
      </c>
      <c r="X3211" s="49">
        <f t="shared" si="307"/>
        <v>0</v>
      </c>
      <c r="Y3211" s="49">
        <f t="shared" si="308"/>
        <v>1</v>
      </c>
      <c r="AG3211">
        <v>1.7832395938509999</v>
      </c>
      <c r="AH3211">
        <v>1.3618219921447401</v>
      </c>
      <c r="AI3211">
        <v>3.2878972701910198</v>
      </c>
      <c r="AJ3211">
        <v>0.63922746792856799</v>
      </c>
      <c r="AK3211">
        <v>12.1013047580454</v>
      </c>
      <c r="AL3211">
        <v>4.5503866828550201</v>
      </c>
    </row>
    <row r="3212" spans="1:38">
      <c r="A3212">
        <v>3210</v>
      </c>
      <c r="B3212">
        <v>-1.68633690244973E-2</v>
      </c>
      <c r="C3212">
        <v>15.8897728305539</v>
      </c>
      <c r="D3212">
        <v>1.6093139972105299</v>
      </c>
      <c r="E3212">
        <v>-3.4953559932793803E-2</v>
      </c>
      <c r="F3212">
        <v>14.803418487015</v>
      </c>
      <c r="G3212">
        <v>1.24506280289381</v>
      </c>
      <c r="H3212">
        <v>4.9057833393408301E-2</v>
      </c>
      <c r="I3212">
        <v>37.137939353117901</v>
      </c>
      <c r="J3212">
        <v>3.6387919814490601</v>
      </c>
      <c r="K3212">
        <v>-5.3989439610691699E-2</v>
      </c>
      <c r="L3212">
        <v>6.7836855205346502</v>
      </c>
      <c r="M3212">
        <v>0.62113616773954505</v>
      </c>
      <c r="N3212">
        <v>4.8122943165061702E-3</v>
      </c>
      <c r="O3212">
        <v>182.365488159291</v>
      </c>
      <c r="P3212">
        <v>12.125319154380501</v>
      </c>
      <c r="Q3212">
        <v>-1.58147934572835E-2</v>
      </c>
      <c r="R3212">
        <v>54.255145358885798</v>
      </c>
      <c r="S3212">
        <v>4.46833580803502</v>
      </c>
      <c r="T3212" s="8">
        <f t="shared" si="304"/>
        <v>2370.7959911708463</v>
      </c>
      <c r="U3212" s="9">
        <f t="shared" si="305"/>
        <v>-161.12400882915381</v>
      </c>
      <c r="V3212" s="9" t="b">
        <f t="shared" si="306"/>
        <v>0</v>
      </c>
      <c r="W3212" s="10" t="b">
        <f t="shared" si="303"/>
        <v>0</v>
      </c>
      <c r="X3212" s="49">
        <f t="shared" si="307"/>
        <v>0</v>
      </c>
      <c r="Y3212" s="49">
        <f t="shared" si="308"/>
        <v>1</v>
      </c>
      <c r="AG3212">
        <v>1.6093139972105299</v>
      </c>
      <c r="AH3212">
        <v>1.24506280289381</v>
      </c>
      <c r="AI3212">
        <v>3.6387919814490601</v>
      </c>
      <c r="AJ3212">
        <v>0.62113616773954505</v>
      </c>
      <c r="AK3212">
        <v>12.125319154380501</v>
      </c>
      <c r="AL3212">
        <v>4.46833580803502</v>
      </c>
    </row>
    <row r="3213" spans="1:38">
      <c r="A3213">
        <v>3211</v>
      </c>
      <c r="B3213">
        <v>7.5019567475107699E-2</v>
      </c>
      <c r="C3213">
        <v>17.418948719806401</v>
      </c>
      <c r="D3213">
        <v>2.08406282600111</v>
      </c>
      <c r="E3213">
        <v>-3.1704238020794299E-2</v>
      </c>
      <c r="F3213">
        <v>14.851597791722501</v>
      </c>
      <c r="G3213">
        <v>1.2377481993452799</v>
      </c>
      <c r="H3213">
        <v>-7.5278603503791799E-2</v>
      </c>
      <c r="I3213">
        <v>32.795871358982602</v>
      </c>
      <c r="J3213">
        <v>3.3965385235332501</v>
      </c>
      <c r="K3213">
        <v>-1.5072121780998E-2</v>
      </c>
      <c r="L3213">
        <v>7.0528928020244299</v>
      </c>
      <c r="M3213">
        <v>0.59097615959831695</v>
      </c>
      <c r="N3213">
        <v>-3.7014415791074201E-2</v>
      </c>
      <c r="O3213">
        <v>174.89506053567399</v>
      </c>
      <c r="P3213">
        <v>12.0186928296412</v>
      </c>
      <c r="Q3213">
        <v>4.7123794057123497E-2</v>
      </c>
      <c r="R3213">
        <v>57.779637473495299</v>
      </c>
      <c r="S3213">
        <v>5.3958070912817702</v>
      </c>
      <c r="T3213" s="8">
        <f t="shared" si="304"/>
        <v>2472.3825629400926</v>
      </c>
      <c r="U3213" s="9">
        <f t="shared" si="305"/>
        <v>-59.537437059907461</v>
      </c>
      <c r="V3213" s="9" t="b">
        <f t="shared" si="306"/>
        <v>0</v>
      </c>
      <c r="W3213" s="10" t="b">
        <f t="shared" si="303"/>
        <v>0</v>
      </c>
      <c r="X3213" s="49">
        <f t="shared" si="307"/>
        <v>0</v>
      </c>
      <c r="Y3213" s="49">
        <f t="shared" si="308"/>
        <v>1</v>
      </c>
      <c r="AG3213">
        <v>2.08406282600111</v>
      </c>
      <c r="AH3213">
        <v>1.2377481993452799</v>
      </c>
      <c r="AI3213">
        <v>3.3965385235332501</v>
      </c>
      <c r="AJ3213">
        <v>0.59097615959831695</v>
      </c>
      <c r="AK3213">
        <v>12.0186928296412</v>
      </c>
      <c r="AL3213">
        <v>5.3958070912817702</v>
      </c>
    </row>
    <row r="3214" spans="1:38">
      <c r="A3214">
        <v>3212</v>
      </c>
      <c r="B3214">
        <v>-1.663258768057E-2</v>
      </c>
      <c r="C3214">
        <v>15.8934403168599</v>
      </c>
      <c r="D3214">
        <v>1.61093177515289</v>
      </c>
      <c r="E3214">
        <v>6.7452518333987299E-2</v>
      </c>
      <c r="F3214">
        <v>16.3997191751603</v>
      </c>
      <c r="G3214">
        <v>1.6689140613678299</v>
      </c>
      <c r="H3214">
        <v>-5.7870992064024698E-2</v>
      </c>
      <c r="I3214">
        <v>33.371767086464899</v>
      </c>
      <c r="J3214">
        <v>3.20876933224153</v>
      </c>
      <c r="K3214">
        <v>-4.6398574725276899E-2</v>
      </c>
      <c r="L3214">
        <v>6.8353754983618797</v>
      </c>
      <c r="M3214">
        <v>0.60715039219713995</v>
      </c>
      <c r="N3214">
        <v>-2.4332673735239299E-2</v>
      </c>
      <c r="O3214">
        <v>177.12715810808399</v>
      </c>
      <c r="P3214">
        <v>11.734250986675301</v>
      </c>
      <c r="Q3214">
        <v>3.7186948663814598E-2</v>
      </c>
      <c r="R3214">
        <v>57.208333330426697</v>
      </c>
      <c r="S3214">
        <v>5.13064816448383</v>
      </c>
      <c r="T3214" s="8">
        <f t="shared" si="304"/>
        <v>2396.0664712118523</v>
      </c>
      <c r="U3214" s="9">
        <f t="shared" si="305"/>
        <v>-135.85352878814774</v>
      </c>
      <c r="V3214" s="9" t="b">
        <f t="shared" si="306"/>
        <v>0</v>
      </c>
      <c r="W3214" s="10" t="b">
        <f t="shared" si="303"/>
        <v>0</v>
      </c>
      <c r="X3214" s="49">
        <f t="shared" si="307"/>
        <v>0</v>
      </c>
      <c r="Y3214" s="49">
        <f t="shared" si="308"/>
        <v>1</v>
      </c>
      <c r="AG3214">
        <v>1.61093177515289</v>
      </c>
      <c r="AH3214">
        <v>1.6689140613678299</v>
      </c>
      <c r="AI3214">
        <v>3.20876933224153</v>
      </c>
      <c r="AJ3214">
        <v>0.60715039219713995</v>
      </c>
      <c r="AK3214">
        <v>11.734250986675301</v>
      </c>
      <c r="AL3214">
        <v>5.13064816448383</v>
      </c>
    </row>
    <row r="3215" spans="1:38">
      <c r="A3215">
        <v>3213</v>
      </c>
      <c r="B3215">
        <v>4.8955257462794999E-2</v>
      </c>
      <c r="C3215">
        <v>16.970801534252701</v>
      </c>
      <c r="D3215">
        <v>1.8625534080206501</v>
      </c>
      <c r="E3215">
        <v>-9.0257791243312999E-3</v>
      </c>
      <c r="F3215">
        <v>15.192257358448799</v>
      </c>
      <c r="G3215">
        <v>1.23210018325366</v>
      </c>
      <c r="H3215">
        <v>1.6299063018462401E-2</v>
      </c>
      <c r="I3215">
        <v>35.941057349956999</v>
      </c>
      <c r="J3215">
        <v>3.1882588550483799</v>
      </c>
      <c r="K3215">
        <v>-5.4121087011545404E-3</v>
      </c>
      <c r="L3215">
        <v>7.1213539742772003</v>
      </c>
      <c r="M3215">
        <v>0.59433370544412401</v>
      </c>
      <c r="N3215">
        <v>-2.5090355318830401E-2</v>
      </c>
      <c r="O3215">
        <v>176.993002952295</v>
      </c>
      <c r="P3215">
        <v>11.7497904771144</v>
      </c>
      <c r="Q3215">
        <v>-1.50212795020857E-2</v>
      </c>
      <c r="R3215">
        <v>54.298214659655002</v>
      </c>
      <c r="S3215">
        <v>4.4708790952577999</v>
      </c>
      <c r="T3215" s="8">
        <f t="shared" si="304"/>
        <v>2309.7915724139016</v>
      </c>
      <c r="U3215" s="9">
        <f t="shared" si="305"/>
        <v>-222.1284275860985</v>
      </c>
      <c r="V3215" s="9" t="b">
        <f t="shared" si="306"/>
        <v>0</v>
      </c>
      <c r="W3215" s="10" t="b">
        <f t="shared" si="303"/>
        <v>0</v>
      </c>
      <c r="X3215" s="49">
        <f t="shared" si="307"/>
        <v>0</v>
      </c>
      <c r="Y3215" s="49">
        <f t="shared" si="308"/>
        <v>1</v>
      </c>
      <c r="AG3215">
        <v>1.8625534080206501</v>
      </c>
      <c r="AH3215">
        <v>1.23210018325366</v>
      </c>
      <c r="AI3215">
        <v>3.1882588550483799</v>
      </c>
      <c r="AJ3215">
        <v>0.59433370544412401</v>
      </c>
      <c r="AK3215">
        <v>11.7497904771144</v>
      </c>
      <c r="AL3215">
        <v>4.4708790952577999</v>
      </c>
    </row>
    <row r="3216" spans="1:38">
      <c r="A3216">
        <v>3214</v>
      </c>
      <c r="B3216">
        <v>5.9750060409092899E-2</v>
      </c>
      <c r="C3216">
        <v>17.154990345025102</v>
      </c>
      <c r="D3216">
        <v>1.94764613654161</v>
      </c>
      <c r="E3216">
        <v>-1.4172685766247599E-2</v>
      </c>
      <c r="F3216">
        <v>15.1142651097284</v>
      </c>
      <c r="G3216">
        <v>1.23155140640074</v>
      </c>
      <c r="H3216">
        <v>-3.9606713328832602E-2</v>
      </c>
      <c r="I3216">
        <v>33.9868785266397</v>
      </c>
      <c r="J3216">
        <v>3.0790776923418401</v>
      </c>
      <c r="K3216">
        <v>1.2116900829904E-2</v>
      </c>
      <c r="L3216">
        <v>7.24728475236516</v>
      </c>
      <c r="M3216">
        <v>0.61525773587772004</v>
      </c>
      <c r="N3216">
        <v>5.4262753827506303E-2</v>
      </c>
      <c r="O3216">
        <v>191.61024015535</v>
      </c>
      <c r="P3216">
        <v>16.0817052667147</v>
      </c>
      <c r="Q3216">
        <v>-7.2421020856252103E-3</v>
      </c>
      <c r="R3216">
        <v>54.722257317994398</v>
      </c>
      <c r="S3216">
        <v>4.4824534970905798</v>
      </c>
      <c r="T3216" s="8">
        <f t="shared" si="304"/>
        <v>2743.7691734967188</v>
      </c>
      <c r="U3216" s="9">
        <f t="shared" si="305"/>
        <v>211.84917349671878</v>
      </c>
      <c r="V3216" s="9" t="b">
        <f t="shared" si="306"/>
        <v>0</v>
      </c>
      <c r="W3216" s="10" t="b">
        <f t="shared" si="303"/>
        <v>0</v>
      </c>
      <c r="X3216" s="49">
        <f t="shared" si="307"/>
        <v>1</v>
      </c>
      <c r="Y3216" s="49">
        <f t="shared" si="308"/>
        <v>0</v>
      </c>
      <c r="AG3216">
        <v>1.94764613654161</v>
      </c>
      <c r="AH3216">
        <v>1.23155140640074</v>
      </c>
      <c r="AI3216">
        <v>3.0790776923418401</v>
      </c>
      <c r="AJ3216">
        <v>0.61525773587772004</v>
      </c>
      <c r="AK3216">
        <v>16.0817052667147</v>
      </c>
      <c r="AL3216">
        <v>4.4824534970905798</v>
      </c>
    </row>
    <row r="3217" spans="1:38">
      <c r="A3217">
        <v>3215</v>
      </c>
      <c r="B3217">
        <v>6.9873892196080006E-2</v>
      </c>
      <c r="C3217">
        <v>17.329546680190099</v>
      </c>
      <c r="D3217">
        <v>2.0333110636992702</v>
      </c>
      <c r="E3217">
        <v>-6.48235585844019E-3</v>
      </c>
      <c r="F3217">
        <v>15.230946880333899</v>
      </c>
      <c r="G3217">
        <v>1.23399276108764</v>
      </c>
      <c r="H3217">
        <v>2.9598859957823302E-2</v>
      </c>
      <c r="I3217">
        <v>36.422258963294198</v>
      </c>
      <c r="J3217">
        <v>3.3416425953431501</v>
      </c>
      <c r="K3217">
        <v>-1.1805633317423601E-2</v>
      </c>
      <c r="L3217">
        <v>7.0759686629957104</v>
      </c>
      <c r="M3217">
        <v>0.59013394791143403</v>
      </c>
      <c r="N3217">
        <v>6.2444492841560298E-2</v>
      </c>
      <c r="O3217">
        <v>193.18437593562899</v>
      </c>
      <c r="P3217">
        <v>17.082865829814899</v>
      </c>
      <c r="Q3217">
        <v>-2.9314912658497099E-2</v>
      </c>
      <c r="R3217">
        <v>53.527616342988701</v>
      </c>
      <c r="S3217">
        <v>4.4795003856082802</v>
      </c>
      <c r="T3217" s="8">
        <f t="shared" si="304"/>
        <v>2876.1446583464672</v>
      </c>
      <c r="U3217" s="9">
        <f t="shared" si="305"/>
        <v>344.22465834646709</v>
      </c>
      <c r="V3217" s="9" t="b">
        <f t="shared" si="306"/>
        <v>0</v>
      </c>
      <c r="W3217" s="10" t="b">
        <f t="shared" si="303"/>
        <v>0</v>
      </c>
      <c r="X3217" s="49">
        <f t="shared" si="307"/>
        <v>1</v>
      </c>
      <c r="Y3217" s="49">
        <f t="shared" si="308"/>
        <v>0</v>
      </c>
      <c r="AG3217">
        <v>2.0333110636992702</v>
      </c>
      <c r="AH3217">
        <v>1.23399276108764</v>
      </c>
      <c r="AI3217">
        <v>3.3416425953431501</v>
      </c>
      <c r="AJ3217">
        <v>0.59013394791143403</v>
      </c>
      <c r="AK3217">
        <v>17.082865829814899</v>
      </c>
      <c r="AL3217">
        <v>4.4795003856082802</v>
      </c>
    </row>
    <row r="3218" spans="1:38">
      <c r="A3218">
        <v>3216</v>
      </c>
      <c r="B3218">
        <v>-0.112077064646239</v>
      </c>
      <c r="C3218">
        <v>14.4466418329635</v>
      </c>
      <c r="D3218">
        <v>1.9747556044518899</v>
      </c>
      <c r="E3218">
        <v>4.3669423854157501E-2</v>
      </c>
      <c r="F3218">
        <v>16.0142846848087</v>
      </c>
      <c r="G3218">
        <v>1.4623539166648201</v>
      </c>
      <c r="H3218">
        <v>6.3892571913198096E-2</v>
      </c>
      <c r="I3218">
        <v>37.692977718213498</v>
      </c>
      <c r="J3218">
        <v>3.9213264540863801</v>
      </c>
      <c r="K3218">
        <v>1.4014729970465E-2</v>
      </c>
      <c r="L3218">
        <v>7.2610519202922204</v>
      </c>
      <c r="M3218">
        <v>0.61814360864356699</v>
      </c>
      <c r="N3218">
        <v>6.0983490470766601E-2</v>
      </c>
      <c r="O3218">
        <v>192.90233918273699</v>
      </c>
      <c r="P3218">
        <v>16.886394436285801</v>
      </c>
      <c r="Q3218">
        <v>3.4733289232142801E-3</v>
      </c>
      <c r="R3218">
        <v>55.311782759745</v>
      </c>
      <c r="S3218">
        <v>4.5741999425539897</v>
      </c>
      <c r="T3218" s="8">
        <f t="shared" si="304"/>
        <v>2943.7173962686447</v>
      </c>
      <c r="U3218" s="9">
        <f t="shared" si="305"/>
        <v>411.79739626864466</v>
      </c>
      <c r="V3218" s="9" t="b">
        <f t="shared" si="306"/>
        <v>0</v>
      </c>
      <c r="W3218" s="10" t="b">
        <f t="shared" si="303"/>
        <v>0</v>
      </c>
      <c r="X3218" s="49">
        <f t="shared" si="307"/>
        <v>1</v>
      </c>
      <c r="Y3218" s="49">
        <f t="shared" si="308"/>
        <v>0</v>
      </c>
      <c r="AG3218">
        <v>1.9747556044518899</v>
      </c>
      <c r="AH3218">
        <v>1.4623539166648201</v>
      </c>
      <c r="AI3218">
        <v>3.9213264540863801</v>
      </c>
      <c r="AJ3218">
        <v>0.61814360864356699</v>
      </c>
      <c r="AK3218">
        <v>16.886394436285801</v>
      </c>
      <c r="AL3218">
        <v>4.5741999425539897</v>
      </c>
    </row>
    <row r="3219" spans="1:38">
      <c r="A3219">
        <v>3217</v>
      </c>
      <c r="B3219">
        <v>2.5159495072292599E-2</v>
      </c>
      <c r="C3219">
        <v>16.571735247015699</v>
      </c>
      <c r="D3219">
        <v>1.71929746387924</v>
      </c>
      <c r="E3219">
        <v>4.5282530083747698E-2</v>
      </c>
      <c r="F3219">
        <v>16.0401382738828</v>
      </c>
      <c r="G3219">
        <v>1.47570891501728</v>
      </c>
      <c r="H3219">
        <v>1.8896396888046701E-2</v>
      </c>
      <c r="I3219">
        <v>36.0345296123091</v>
      </c>
      <c r="J3219">
        <v>3.2160239784926898</v>
      </c>
      <c r="K3219">
        <v>-4.12843093487563E-2</v>
      </c>
      <c r="L3219">
        <v>6.8704229672460801</v>
      </c>
      <c r="M3219">
        <v>0.60215927773625399</v>
      </c>
      <c r="N3219">
        <v>-3.2170507405964101E-3</v>
      </c>
      <c r="O3219">
        <v>180.907075612499</v>
      </c>
      <c r="P3219">
        <v>11.849225624171099</v>
      </c>
      <c r="Q3219">
        <v>4.9928287738047299E-2</v>
      </c>
      <c r="R3219">
        <v>57.941907538004003</v>
      </c>
      <c r="S3219">
        <v>5.4732799540385102</v>
      </c>
      <c r="T3219" s="8">
        <f t="shared" si="304"/>
        <v>2433.5695213335071</v>
      </c>
      <c r="U3219" s="9">
        <f t="shared" si="305"/>
        <v>-98.350478666493018</v>
      </c>
      <c r="V3219" s="9" t="b">
        <f t="shared" si="306"/>
        <v>0</v>
      </c>
      <c r="W3219" s="10" t="b">
        <f t="shared" si="303"/>
        <v>0</v>
      </c>
      <c r="X3219" s="49">
        <f t="shared" si="307"/>
        <v>0</v>
      </c>
      <c r="Y3219" s="49">
        <f t="shared" si="308"/>
        <v>1</v>
      </c>
      <c r="AG3219">
        <v>1.71929746387924</v>
      </c>
      <c r="AH3219">
        <v>1.47570891501728</v>
      </c>
      <c r="AI3219">
        <v>3.2160239784926898</v>
      </c>
      <c r="AJ3219">
        <v>0.60215927773625399</v>
      </c>
      <c r="AK3219">
        <v>11.849225624171099</v>
      </c>
      <c r="AL3219">
        <v>5.4732799540385102</v>
      </c>
    </row>
    <row r="3220" spans="1:38">
      <c r="A3220">
        <v>3218</v>
      </c>
      <c r="B3220">
        <v>2.4949233752432898E-2</v>
      </c>
      <c r="C3220">
        <v>16.568251218381398</v>
      </c>
      <c r="D3220">
        <v>1.71811542332301</v>
      </c>
      <c r="E3220">
        <v>3.2136537635783599E-2</v>
      </c>
      <c r="F3220">
        <v>15.830654688936599</v>
      </c>
      <c r="G3220">
        <v>1.3834665829572701</v>
      </c>
      <c r="H3220">
        <v>-7.3165931073042506E-2</v>
      </c>
      <c r="I3220">
        <v>32.865231534111601</v>
      </c>
      <c r="J3220">
        <v>3.3668176698965202</v>
      </c>
      <c r="K3220">
        <v>-3.63307358326753E-2</v>
      </c>
      <c r="L3220">
        <v>6.9045405447005397</v>
      </c>
      <c r="M3220">
        <v>0.59882894592228597</v>
      </c>
      <c r="N3220">
        <v>-2.9107445620072898E-2</v>
      </c>
      <c r="O3220">
        <v>176.28343223576499</v>
      </c>
      <c r="P3220">
        <v>11.829582099806</v>
      </c>
      <c r="Q3220">
        <v>-7.8352921619717492E-3</v>
      </c>
      <c r="R3220">
        <v>54.689806243777198</v>
      </c>
      <c r="S3220">
        <v>4.4827941083523601</v>
      </c>
      <c r="T3220" s="8">
        <f t="shared" si="304"/>
        <v>2337.960483025744</v>
      </c>
      <c r="U3220" s="9">
        <f t="shared" si="305"/>
        <v>-193.95951697425608</v>
      </c>
      <c r="V3220" s="9" t="b">
        <f t="shared" si="306"/>
        <v>0</v>
      </c>
      <c r="W3220" s="10" t="b">
        <f t="shared" si="303"/>
        <v>0</v>
      </c>
      <c r="X3220" s="49">
        <f t="shared" si="307"/>
        <v>0</v>
      </c>
      <c r="Y3220" s="49">
        <f t="shared" si="308"/>
        <v>1</v>
      </c>
      <c r="AG3220">
        <v>1.71811542332301</v>
      </c>
      <c r="AH3220">
        <v>1.3834665829572701</v>
      </c>
      <c r="AI3220">
        <v>3.3668176698965202</v>
      </c>
      <c r="AJ3220">
        <v>0.59882894592228597</v>
      </c>
      <c r="AK3220">
        <v>11.829582099806</v>
      </c>
      <c r="AL3220">
        <v>4.4827941083523601</v>
      </c>
    </row>
    <row r="3221" spans="1:38">
      <c r="A3221">
        <v>3219</v>
      </c>
      <c r="B3221">
        <v>-2.4006689610120199E-2</v>
      </c>
      <c r="C3221">
        <v>15.776671529553299</v>
      </c>
      <c r="D3221">
        <v>1.6088269175780201</v>
      </c>
      <c r="E3221">
        <v>-5.0381033385513398E-2</v>
      </c>
      <c r="F3221">
        <v>14.576791774965301</v>
      </c>
      <c r="G3221">
        <v>1.2852347646204301</v>
      </c>
      <c r="H3221">
        <v>2.8345101062610199E-2</v>
      </c>
      <c r="I3221">
        <v>36.376622846456897</v>
      </c>
      <c r="J3221">
        <v>3.3280627140388699</v>
      </c>
      <c r="K3221">
        <v>6.8975854401800402E-2</v>
      </c>
      <c r="L3221">
        <v>7.67129802718609</v>
      </c>
      <c r="M3221">
        <v>0.79839573161767396</v>
      </c>
      <c r="N3221">
        <v>-6.3911109439457603E-2</v>
      </c>
      <c r="O3221">
        <v>170.25366063554799</v>
      </c>
      <c r="P3221">
        <v>13.5089240174451</v>
      </c>
      <c r="Q3221">
        <v>9.4860677775804106E-2</v>
      </c>
      <c r="R3221">
        <v>60.604751917499698</v>
      </c>
      <c r="S3221">
        <v>7.13230793567954</v>
      </c>
      <c r="T3221" s="8">
        <f t="shared" si="304"/>
        <v>2766.1752080979632</v>
      </c>
      <c r="U3221" s="9">
        <f t="shared" si="305"/>
        <v>234.25520809796308</v>
      </c>
      <c r="V3221" s="9" t="b">
        <f t="shared" si="306"/>
        <v>0</v>
      </c>
      <c r="W3221" s="10" t="b">
        <f t="shared" si="303"/>
        <v>0</v>
      </c>
      <c r="X3221" s="49">
        <f t="shared" si="307"/>
        <v>1</v>
      </c>
      <c r="Y3221" s="49">
        <f t="shared" si="308"/>
        <v>0</v>
      </c>
      <c r="AG3221">
        <v>1.6088269175780201</v>
      </c>
      <c r="AH3221">
        <v>1.2852347646204301</v>
      </c>
      <c r="AI3221">
        <v>3.3280627140388699</v>
      </c>
      <c r="AJ3221">
        <v>0.79839573161767396</v>
      </c>
      <c r="AK3221">
        <v>13.5089240174451</v>
      </c>
      <c r="AL3221">
        <v>7.13230793567954</v>
      </c>
    </row>
    <row r="3222" spans="1:38">
      <c r="A3222">
        <v>3220</v>
      </c>
      <c r="B3222">
        <v>2.07644785987042E-2</v>
      </c>
      <c r="C3222">
        <v>16.499062014616602</v>
      </c>
      <c r="D3222">
        <v>1.6988034859188399</v>
      </c>
      <c r="E3222">
        <v>2.2108539865632899E-2</v>
      </c>
      <c r="F3222">
        <v>15.672698236176601</v>
      </c>
      <c r="G3222">
        <v>1.3292105935776199</v>
      </c>
      <c r="H3222">
        <v>-5.2434881013765103E-2</v>
      </c>
      <c r="I3222">
        <v>33.553673702608798</v>
      </c>
      <c r="J3222">
        <v>3.1569233381260702</v>
      </c>
      <c r="K3222">
        <v>-9.5006818446176006E-2</v>
      </c>
      <c r="L3222">
        <v>6.5110658152893697</v>
      </c>
      <c r="M3222">
        <v>0.73115719836627802</v>
      </c>
      <c r="N3222">
        <v>3.9079527230237103E-2</v>
      </c>
      <c r="O3222">
        <v>188.722953094628</v>
      </c>
      <c r="P3222">
        <v>14.448154846483799</v>
      </c>
      <c r="Q3222">
        <v>0.1110736423688</v>
      </c>
      <c r="R3222">
        <v>61.595343125774697</v>
      </c>
      <c r="S3222">
        <v>7.8977135947277404</v>
      </c>
      <c r="T3222" s="8">
        <f t="shared" si="304"/>
        <v>2926.1963057200346</v>
      </c>
      <c r="U3222" s="9">
        <f t="shared" si="305"/>
        <v>394.27630572003454</v>
      </c>
      <c r="V3222" s="9" t="b">
        <f t="shared" si="306"/>
        <v>0</v>
      </c>
      <c r="W3222" s="10" t="b">
        <f t="shared" si="303"/>
        <v>0</v>
      </c>
      <c r="X3222" s="49">
        <f t="shared" si="307"/>
        <v>1</v>
      </c>
      <c r="Y3222" s="49">
        <f t="shared" si="308"/>
        <v>0</v>
      </c>
      <c r="AG3222">
        <v>1.6988034859188399</v>
      </c>
      <c r="AH3222">
        <v>1.3292105935776199</v>
      </c>
      <c r="AI3222">
        <v>3.1569233381260702</v>
      </c>
      <c r="AJ3222">
        <v>0.73115719836627802</v>
      </c>
      <c r="AK3222">
        <v>14.448154846483799</v>
      </c>
      <c r="AL3222">
        <v>7.8977135947277404</v>
      </c>
    </row>
    <row r="3223" spans="1:38">
      <c r="A3223">
        <v>3221</v>
      </c>
      <c r="B3223">
        <v>-7.8202965008491901E-2</v>
      </c>
      <c r="C3223">
        <v>14.944391636531799</v>
      </c>
      <c r="D3223">
        <v>1.7588479243736901</v>
      </c>
      <c r="E3223">
        <v>-1.50195518460803E-2</v>
      </c>
      <c r="F3223">
        <v>15.1014707695964</v>
      </c>
      <c r="G3223">
        <v>1.2298930867106299</v>
      </c>
      <c r="H3223">
        <v>4.5200369812644303E-2</v>
      </c>
      <c r="I3223">
        <v>36.9949570563981</v>
      </c>
      <c r="J3223">
        <v>3.57011269401008</v>
      </c>
      <c r="K3223">
        <v>4.4818331859296699E-2</v>
      </c>
      <c r="L3223">
        <v>7.4881989861841998</v>
      </c>
      <c r="M3223">
        <v>0.70112997488222695</v>
      </c>
      <c r="N3223">
        <v>5.3102603787279802E-2</v>
      </c>
      <c r="O3223">
        <v>191.38807242639501</v>
      </c>
      <c r="P3223">
        <v>15.9462333455118</v>
      </c>
      <c r="Q3223">
        <v>9.3156629940992802E-2</v>
      </c>
      <c r="R3223">
        <v>60.501566462659802</v>
      </c>
      <c r="S3223">
        <v>7.0601730427837301</v>
      </c>
      <c r="T3223" s="8">
        <f t="shared" si="304"/>
        <v>3026.6390068272158</v>
      </c>
      <c r="U3223" s="9">
        <f t="shared" si="305"/>
        <v>494.71900682721571</v>
      </c>
      <c r="V3223" s="9" t="b">
        <f t="shared" si="306"/>
        <v>0</v>
      </c>
      <c r="W3223" s="10" t="b">
        <f t="shared" si="303"/>
        <v>0</v>
      </c>
      <c r="X3223" s="49">
        <f t="shared" si="307"/>
        <v>1</v>
      </c>
      <c r="Y3223" s="49">
        <f t="shared" si="308"/>
        <v>0</v>
      </c>
      <c r="AG3223">
        <v>1.7588479243736901</v>
      </c>
      <c r="AH3223">
        <v>1.2298930867106299</v>
      </c>
      <c r="AI3223">
        <v>3.57011269401008</v>
      </c>
      <c r="AJ3223">
        <v>0.70112997488222695</v>
      </c>
      <c r="AK3223">
        <v>15.9462333455118</v>
      </c>
      <c r="AL3223">
        <v>7.0601730427837301</v>
      </c>
    </row>
    <row r="3224" spans="1:38">
      <c r="A3224">
        <v>3222</v>
      </c>
      <c r="B3224">
        <v>-0.10581013473753199</v>
      </c>
      <c r="C3224">
        <v>14.537462209972499</v>
      </c>
      <c r="D3224">
        <v>1.93043281533286</v>
      </c>
      <c r="E3224">
        <v>5.7037726110260702E-3</v>
      </c>
      <c r="F3224">
        <v>15.417688674525699</v>
      </c>
      <c r="G3224">
        <v>1.2663455969263699</v>
      </c>
      <c r="H3224">
        <v>4.3093610340877199E-2</v>
      </c>
      <c r="I3224">
        <v>36.917099622452199</v>
      </c>
      <c r="J3224">
        <v>3.5345908695261801</v>
      </c>
      <c r="K3224">
        <v>-2.89102771384845E-2</v>
      </c>
      <c r="L3224">
        <v>6.95596596675444</v>
      </c>
      <c r="M3224">
        <v>0.59140567969381896</v>
      </c>
      <c r="N3224">
        <v>1.9744727301377999E-2</v>
      </c>
      <c r="O3224">
        <v>185.109081874835</v>
      </c>
      <c r="P3224">
        <v>12.8954078983872</v>
      </c>
      <c r="Q3224">
        <v>-8.5576896610224704E-2</v>
      </c>
      <c r="R3224">
        <v>50.5991981887218</v>
      </c>
      <c r="S3224">
        <v>5.3234892067236199</v>
      </c>
      <c r="T3224" s="8">
        <f t="shared" si="304"/>
        <v>2554.1672066590054</v>
      </c>
      <c r="U3224" s="9">
        <f t="shared" si="305"/>
        <v>22.247206659005315</v>
      </c>
      <c r="V3224" s="9" t="b">
        <f t="shared" si="306"/>
        <v>0</v>
      </c>
      <c r="W3224" s="10" t="b">
        <f t="shared" si="303"/>
        <v>0</v>
      </c>
      <c r="X3224" s="49">
        <f t="shared" si="307"/>
        <v>1</v>
      </c>
      <c r="Y3224" s="49">
        <f t="shared" si="308"/>
        <v>0</v>
      </c>
      <c r="AG3224">
        <v>1.93043281533286</v>
      </c>
      <c r="AH3224">
        <v>1.2663455969263699</v>
      </c>
      <c r="AI3224">
        <v>3.5345908695261801</v>
      </c>
      <c r="AJ3224">
        <v>0.59140567969381896</v>
      </c>
      <c r="AK3224">
        <v>12.8954078983872</v>
      </c>
      <c r="AL3224">
        <v>5.3234892067236199</v>
      </c>
    </row>
    <row r="3225" spans="1:38">
      <c r="A3225">
        <v>3223</v>
      </c>
      <c r="B3225">
        <v>1.6169739196817499E-2</v>
      </c>
      <c r="C3225">
        <v>16.423427018896099</v>
      </c>
      <c r="D3225">
        <v>1.67772593846225</v>
      </c>
      <c r="E3225">
        <v>2.9041056682356601E-2</v>
      </c>
      <c r="F3225">
        <v>15.7817269653537</v>
      </c>
      <c r="G3225">
        <v>1.3660055594698901</v>
      </c>
      <c r="H3225">
        <v>-7.3582972241128504E-3</v>
      </c>
      <c r="I3225">
        <v>35.100765541928403</v>
      </c>
      <c r="J3225">
        <v>3.03812521302806</v>
      </c>
      <c r="K3225">
        <v>2.3474112301562201E-2</v>
      </c>
      <c r="L3225">
        <v>7.3300628724324701</v>
      </c>
      <c r="M3225">
        <v>0.64087993061360204</v>
      </c>
      <c r="N3225">
        <v>-6.6039344170537697E-3</v>
      </c>
      <c r="O3225">
        <v>180.29540081156</v>
      </c>
      <c r="P3225">
        <v>11.7726652066249</v>
      </c>
      <c r="Q3225">
        <v>-7.2173417069336596E-2</v>
      </c>
      <c r="R3225">
        <v>51.281969037175202</v>
      </c>
      <c r="S3225">
        <v>5.0239862797942703</v>
      </c>
      <c r="T3225" s="8">
        <f t="shared" si="304"/>
        <v>2351.9388127992975</v>
      </c>
      <c r="U3225" s="9">
        <f t="shared" si="305"/>
        <v>-179.98118720070261</v>
      </c>
      <c r="V3225" s="9" t="b">
        <f t="shared" si="306"/>
        <v>0</v>
      </c>
      <c r="W3225" s="10" t="b">
        <f t="shared" si="303"/>
        <v>0</v>
      </c>
      <c r="X3225" s="49">
        <f t="shared" si="307"/>
        <v>0</v>
      </c>
      <c r="Y3225" s="49">
        <f t="shared" si="308"/>
        <v>1</v>
      </c>
      <c r="AG3225">
        <v>1.67772593846225</v>
      </c>
      <c r="AH3225">
        <v>1.3660055594698901</v>
      </c>
      <c r="AI3225">
        <v>3.03812521302806</v>
      </c>
      <c r="AJ3225">
        <v>0.64087993061360204</v>
      </c>
      <c r="AK3225">
        <v>11.7726652066249</v>
      </c>
      <c r="AL3225">
        <v>5.0239862797942703</v>
      </c>
    </row>
    <row r="3226" spans="1:38">
      <c r="A3226">
        <v>3224</v>
      </c>
      <c r="B3226">
        <v>6.98167586884585E-3</v>
      </c>
      <c r="C3226">
        <v>16.273218650107399</v>
      </c>
      <c r="D3226">
        <v>1.65062335522952</v>
      </c>
      <c r="E3226">
        <v>4.3961241723786598E-2</v>
      </c>
      <c r="F3226">
        <v>16.0189586211849</v>
      </c>
      <c r="G3226">
        <v>1.46673424599045</v>
      </c>
      <c r="H3226">
        <v>-4.8882124199354199E-2</v>
      </c>
      <c r="I3226">
        <v>33.673093755096097</v>
      </c>
      <c r="J3226">
        <v>3.1301807655068998</v>
      </c>
      <c r="K3226">
        <v>7.5485561979788604E-2</v>
      </c>
      <c r="L3226">
        <v>7.7213988279441201</v>
      </c>
      <c r="M3226">
        <v>0.82829759048420304</v>
      </c>
      <c r="N3226">
        <v>3.4029248332670702E-2</v>
      </c>
      <c r="O3226">
        <v>187.77225222006999</v>
      </c>
      <c r="P3226">
        <v>13.9793513787391</v>
      </c>
      <c r="Q3226">
        <v>-1.08850507011848E-2</v>
      </c>
      <c r="R3226">
        <v>54.5232696175065</v>
      </c>
      <c r="S3226">
        <v>4.4777710755018401</v>
      </c>
      <c r="T3226" s="8">
        <f t="shared" si="304"/>
        <v>2553.2958411452014</v>
      </c>
      <c r="U3226" s="9">
        <f t="shared" si="305"/>
        <v>21.375841145201321</v>
      </c>
      <c r="V3226" s="9" t="b">
        <f t="shared" si="306"/>
        <v>0</v>
      </c>
      <c r="W3226" s="10" t="b">
        <f t="shared" si="303"/>
        <v>0</v>
      </c>
      <c r="X3226" s="49">
        <f t="shared" si="307"/>
        <v>1</v>
      </c>
      <c r="Y3226" s="49">
        <f t="shared" si="308"/>
        <v>0</v>
      </c>
      <c r="AG3226">
        <v>1.65062335522952</v>
      </c>
      <c r="AH3226">
        <v>1.46673424599045</v>
      </c>
      <c r="AI3226">
        <v>3.1301807655068998</v>
      </c>
      <c r="AJ3226">
        <v>0.82829759048420304</v>
      </c>
      <c r="AK3226">
        <v>13.9793513787391</v>
      </c>
      <c r="AL3226">
        <v>4.4777710755018401</v>
      </c>
    </row>
    <row r="3227" spans="1:38">
      <c r="A3227">
        <v>3225</v>
      </c>
      <c r="B3227">
        <v>-1.8576756295651999E-3</v>
      </c>
      <c r="C3227">
        <v>16.1300078283146</v>
      </c>
      <c r="D3227">
        <v>1.62677188430507</v>
      </c>
      <c r="E3227">
        <v>1.21835597462897E-2</v>
      </c>
      <c r="F3227">
        <v>15.517916391697</v>
      </c>
      <c r="G3227">
        <v>1.2858799835193999</v>
      </c>
      <c r="H3227">
        <v>2.77630551079605E-2</v>
      </c>
      <c r="I3227">
        <v>36.355456140880598</v>
      </c>
      <c r="J3227">
        <v>3.3197799168812399</v>
      </c>
      <c r="K3227">
        <v>-2.4169922874888498E-2</v>
      </c>
      <c r="L3227">
        <v>6.9890179869322298</v>
      </c>
      <c r="M3227">
        <v>0.59003068430313099</v>
      </c>
      <c r="N3227">
        <v>6.3227805821307298E-2</v>
      </c>
      <c r="O3227">
        <v>193.33575904722099</v>
      </c>
      <c r="P3227">
        <v>17.186325837748601</v>
      </c>
      <c r="Q3227">
        <v>-2.9302502785159501E-2</v>
      </c>
      <c r="R3227">
        <v>53.528280618049301</v>
      </c>
      <c r="S3227">
        <v>4.4789646079220597</v>
      </c>
      <c r="T3227" s="8">
        <f t="shared" si="304"/>
        <v>2848.77529146795</v>
      </c>
      <c r="U3227" s="9">
        <f t="shared" si="305"/>
        <v>316.85529146794988</v>
      </c>
      <c r="V3227" s="9" t="b">
        <f t="shared" si="306"/>
        <v>0</v>
      </c>
      <c r="W3227" s="10" t="b">
        <f t="shared" si="303"/>
        <v>0</v>
      </c>
      <c r="X3227" s="49">
        <f t="shared" si="307"/>
        <v>1</v>
      </c>
      <c r="Y3227" s="49">
        <f t="shared" si="308"/>
        <v>0</v>
      </c>
      <c r="AG3227">
        <v>1.62677188430507</v>
      </c>
      <c r="AH3227">
        <v>1.2858799835193999</v>
      </c>
      <c r="AI3227">
        <v>3.3197799168812399</v>
      </c>
      <c r="AJ3227">
        <v>0.59003068430313099</v>
      </c>
      <c r="AK3227">
        <v>17.186325837748601</v>
      </c>
      <c r="AL3227">
        <v>4.4789646079220597</v>
      </c>
    </row>
    <row r="3228" spans="1:38">
      <c r="A3228">
        <v>3226</v>
      </c>
      <c r="B3228">
        <v>-3.5018297078874001E-2</v>
      </c>
      <c r="C3228">
        <v>15.6038980183575</v>
      </c>
      <c r="D3228">
        <v>1.6155571212775901</v>
      </c>
      <c r="E3228">
        <v>-6.9637685657886098E-2</v>
      </c>
      <c r="F3228">
        <v>14.298776972731201</v>
      </c>
      <c r="G3228">
        <v>1.3718114604952101</v>
      </c>
      <c r="H3228">
        <v>1.61574902909562E-2</v>
      </c>
      <c r="I3228">
        <v>35.935969436601901</v>
      </c>
      <c r="J3228">
        <v>3.1881357963565402</v>
      </c>
      <c r="K3228">
        <v>7.6126826837830605E-2</v>
      </c>
      <c r="L3228">
        <v>7.72635187760602</v>
      </c>
      <c r="M3228">
        <v>0.83337140593232895</v>
      </c>
      <c r="N3228">
        <v>3.74707076760118E-3</v>
      </c>
      <c r="O3228">
        <v>182.17133157523801</v>
      </c>
      <c r="P3228">
        <v>12.0855845945637</v>
      </c>
      <c r="Q3228">
        <v>-4.4756379366050002E-2</v>
      </c>
      <c r="R3228">
        <v>52.707420249783198</v>
      </c>
      <c r="S3228">
        <v>4.5962484599739701</v>
      </c>
      <c r="T3228" s="8">
        <f t="shared" si="304"/>
        <v>2369.0708838599344</v>
      </c>
      <c r="U3228" s="9">
        <f t="shared" si="305"/>
        <v>-162.84911614006569</v>
      </c>
      <c r="V3228" s="9" t="b">
        <f t="shared" si="306"/>
        <v>0</v>
      </c>
      <c r="W3228" s="10" t="b">
        <f t="shared" si="303"/>
        <v>0</v>
      </c>
      <c r="X3228" s="49">
        <f t="shared" si="307"/>
        <v>0</v>
      </c>
      <c r="Y3228" s="49">
        <f t="shared" si="308"/>
        <v>1</v>
      </c>
      <c r="AG3228">
        <v>1.6155571212775901</v>
      </c>
      <c r="AH3228">
        <v>1.3718114604952101</v>
      </c>
      <c r="AI3228">
        <v>3.1881357963565402</v>
      </c>
      <c r="AJ3228">
        <v>0.83337140593232895</v>
      </c>
      <c r="AK3228">
        <v>12.0855845945637</v>
      </c>
      <c r="AL3228">
        <v>4.5962484599739701</v>
      </c>
    </row>
    <row r="3229" spans="1:38">
      <c r="A3229">
        <v>3227</v>
      </c>
      <c r="B3229">
        <v>6.3151063231791399E-2</v>
      </c>
      <c r="C3229">
        <v>17.213433842528101</v>
      </c>
      <c r="D3229">
        <v>1.9739021130939101</v>
      </c>
      <c r="E3229">
        <v>-1.61301182526449E-2</v>
      </c>
      <c r="F3229">
        <v>15.0847088927814</v>
      </c>
      <c r="G3229">
        <v>1.23141210084682</v>
      </c>
      <c r="H3229">
        <v>1.9017190468895901E-2</v>
      </c>
      <c r="I3229">
        <v>36.038882615077199</v>
      </c>
      <c r="J3229">
        <v>3.2177170522032599</v>
      </c>
      <c r="K3229">
        <v>2.3374591132444601E-2</v>
      </c>
      <c r="L3229">
        <v>7.3293334123046598</v>
      </c>
      <c r="M3229">
        <v>0.63922746792859697</v>
      </c>
      <c r="N3229">
        <v>-5.2107000708861602E-2</v>
      </c>
      <c r="O3229">
        <v>172.27526148198001</v>
      </c>
      <c r="P3229">
        <v>12.717006137135099</v>
      </c>
      <c r="Q3229">
        <v>-1.5354881530333301E-2</v>
      </c>
      <c r="R3229">
        <v>54.280103686211099</v>
      </c>
      <c r="S3229">
        <v>4.4697095662728703</v>
      </c>
      <c r="T3229" s="8">
        <f t="shared" si="304"/>
        <v>2424.8974437480556</v>
      </c>
      <c r="U3229" s="9">
        <f t="shared" si="305"/>
        <v>-107.02255625194448</v>
      </c>
      <c r="V3229" s="9" t="b">
        <f t="shared" si="306"/>
        <v>0</v>
      </c>
      <c r="W3229" s="10" t="b">
        <f t="shared" si="303"/>
        <v>0</v>
      </c>
      <c r="X3229" s="49">
        <f t="shared" si="307"/>
        <v>0</v>
      </c>
      <c r="Y3229" s="49">
        <f t="shared" si="308"/>
        <v>1</v>
      </c>
      <c r="AG3229">
        <v>1.9739021130939101</v>
      </c>
      <c r="AH3229">
        <v>1.23141210084682</v>
      </c>
      <c r="AI3229">
        <v>3.2177170522032599</v>
      </c>
      <c r="AJ3229">
        <v>0.63922746792859697</v>
      </c>
      <c r="AK3229">
        <v>12.717006137135099</v>
      </c>
      <c r="AL3229">
        <v>4.4697095662728703</v>
      </c>
    </row>
    <row r="3230" spans="1:38">
      <c r="A3230">
        <v>3228</v>
      </c>
      <c r="B3230">
        <v>-6.9306035842238198E-2</v>
      </c>
      <c r="C3230">
        <v>15.077944052599801</v>
      </c>
      <c r="D3230">
        <v>1.7183585929388601</v>
      </c>
      <c r="E3230">
        <v>-6.7950777893297107E-2</v>
      </c>
      <c r="F3230">
        <v>14.3229180467885</v>
      </c>
      <c r="G3230">
        <v>1.36181615771765</v>
      </c>
      <c r="H3230">
        <v>8.48218219422648E-2</v>
      </c>
      <c r="I3230">
        <v>38.4901767624998</v>
      </c>
      <c r="J3230">
        <v>4.4116521591885798</v>
      </c>
      <c r="K3230">
        <v>-8.58188101528575E-2</v>
      </c>
      <c r="L3230">
        <v>6.5711652160989598</v>
      </c>
      <c r="M3230">
        <v>0.69944916714188399</v>
      </c>
      <c r="N3230">
        <v>-7.9277286976185898E-2</v>
      </c>
      <c r="O3230">
        <v>167.65751019747501</v>
      </c>
      <c r="P3230">
        <v>14.8001086041594</v>
      </c>
      <c r="Q3230">
        <v>-9.5473955630683005E-2</v>
      </c>
      <c r="R3230">
        <v>50.100884923308598</v>
      </c>
      <c r="S3230">
        <v>5.5854781631775801</v>
      </c>
      <c r="T3230" s="8">
        <f t="shared" si="304"/>
        <v>2857.686284432395</v>
      </c>
      <c r="U3230" s="9">
        <f t="shared" si="305"/>
        <v>325.76628443239497</v>
      </c>
      <c r="V3230" s="9" t="b">
        <f t="shared" si="306"/>
        <v>0</v>
      </c>
      <c r="W3230" s="10" t="b">
        <f t="shared" si="303"/>
        <v>0</v>
      </c>
      <c r="X3230" s="49">
        <f t="shared" si="307"/>
        <v>1</v>
      </c>
      <c r="Y3230" s="49">
        <f t="shared" si="308"/>
        <v>0</v>
      </c>
      <c r="AG3230">
        <v>1.7183585929388601</v>
      </c>
      <c r="AH3230">
        <v>1.36181615771765</v>
      </c>
      <c r="AI3230">
        <v>4.4116521591885798</v>
      </c>
      <c r="AJ3230">
        <v>0.69944916714188399</v>
      </c>
      <c r="AK3230">
        <v>14.8001086041594</v>
      </c>
      <c r="AL3230">
        <v>5.5854781631775801</v>
      </c>
    </row>
    <row r="3231" spans="1:38">
      <c r="A3231">
        <v>3229</v>
      </c>
      <c r="B3231">
        <v>4.2270889933792702E-2</v>
      </c>
      <c r="C3231">
        <v>16.857740750422</v>
      </c>
      <c r="D3231">
        <v>1.81322674244268</v>
      </c>
      <c r="E3231">
        <v>-2.2766897879078499E-2</v>
      </c>
      <c r="F3231">
        <v>14.984926487307</v>
      </c>
      <c r="G3231">
        <v>1.2289534418582799</v>
      </c>
      <c r="H3231">
        <v>-0.11507392654731</v>
      </c>
      <c r="I3231">
        <v>31.516376865497399</v>
      </c>
      <c r="J3231">
        <v>4.0505100336936204</v>
      </c>
      <c r="K3231">
        <v>-1.5282910216995099E-2</v>
      </c>
      <c r="L3231">
        <v>7.0514062904566597</v>
      </c>
      <c r="M3231">
        <v>0.59109172362503004</v>
      </c>
      <c r="N3231">
        <v>-2.2819682776692302E-2</v>
      </c>
      <c r="O3231">
        <v>177.395352733675</v>
      </c>
      <c r="P3231">
        <v>11.703754886065701</v>
      </c>
      <c r="Q3231">
        <v>4.8387942498049299E-2</v>
      </c>
      <c r="R3231">
        <v>57.852725699574798</v>
      </c>
      <c r="S3231">
        <v>5.4305254346516598</v>
      </c>
      <c r="T3231" s="8">
        <f t="shared" si="304"/>
        <v>2481.8062262336971</v>
      </c>
      <c r="U3231" s="9">
        <f t="shared" si="305"/>
        <v>-50.113773766302984</v>
      </c>
      <c r="V3231" s="9" t="b">
        <f t="shared" si="306"/>
        <v>0</v>
      </c>
      <c r="W3231" s="10" t="b">
        <f t="shared" si="303"/>
        <v>0</v>
      </c>
      <c r="X3231" s="49">
        <f t="shared" si="307"/>
        <v>0</v>
      </c>
      <c r="Y3231" s="49">
        <f t="shared" si="308"/>
        <v>1</v>
      </c>
      <c r="AG3231">
        <v>1.81322674244268</v>
      </c>
      <c r="AH3231">
        <v>1.2289534418582799</v>
      </c>
      <c r="AI3231">
        <v>4.0505100336936204</v>
      </c>
      <c r="AJ3231">
        <v>0.59109172362503004</v>
      </c>
      <c r="AK3231">
        <v>11.703754886065701</v>
      </c>
      <c r="AL3231">
        <v>5.4305254346516598</v>
      </c>
    </row>
    <row r="3232" spans="1:38">
      <c r="A3232">
        <v>3230</v>
      </c>
      <c r="B3232">
        <v>3.5262491411768498E-4</v>
      </c>
      <c r="C3232">
        <v>16.1656994234324</v>
      </c>
      <c r="D3232">
        <v>1.6325229274417701</v>
      </c>
      <c r="E3232">
        <v>1.6952484818956198E-2</v>
      </c>
      <c r="F3232">
        <v>15.592096912336901</v>
      </c>
      <c r="G3232">
        <v>1.3035508891652501</v>
      </c>
      <c r="H3232">
        <v>-5.3978948002130402E-3</v>
      </c>
      <c r="I3232">
        <v>35.169644661114098</v>
      </c>
      <c r="J3232">
        <v>3.04626446928251</v>
      </c>
      <c r="K3232">
        <v>5.2110015522159797E-2</v>
      </c>
      <c r="L3232">
        <v>7.54300011784595</v>
      </c>
      <c r="M3232">
        <v>0.72830188301990895</v>
      </c>
      <c r="N3232">
        <v>-3.4334422757666501E-3</v>
      </c>
      <c r="O3232">
        <v>180.86793308789299</v>
      </c>
      <c r="P3232">
        <v>11.8443360951097</v>
      </c>
      <c r="Q3232">
        <v>9.9156281840258195E-2</v>
      </c>
      <c r="R3232">
        <v>60.865645883579802</v>
      </c>
      <c r="S3232">
        <v>7.3273043715416399</v>
      </c>
      <c r="T3232" s="8">
        <f t="shared" si="304"/>
        <v>2588.2280635560778</v>
      </c>
      <c r="U3232" s="9">
        <f t="shared" si="305"/>
        <v>56.308063556077741</v>
      </c>
      <c r="V3232" s="9" t="b">
        <f t="shared" si="306"/>
        <v>0</v>
      </c>
      <c r="W3232" s="10" t="b">
        <f t="shared" si="303"/>
        <v>0</v>
      </c>
      <c r="X3232" s="49">
        <f t="shared" si="307"/>
        <v>1</v>
      </c>
      <c r="Y3232" s="49">
        <f t="shared" si="308"/>
        <v>0</v>
      </c>
      <c r="AG3232">
        <v>1.6325229274417701</v>
      </c>
      <c r="AH3232">
        <v>1.3035508891652501</v>
      </c>
      <c r="AI3232">
        <v>3.04626446928251</v>
      </c>
      <c r="AJ3232">
        <v>0.72830188301990895</v>
      </c>
      <c r="AK3232">
        <v>11.8443360951097</v>
      </c>
      <c r="AL3232">
        <v>7.3273043715416399</v>
      </c>
    </row>
    <row r="3233" spans="1:38">
      <c r="A3233">
        <v>3231</v>
      </c>
      <c r="B3233">
        <v>-0.102596239424872</v>
      </c>
      <c r="C3233">
        <v>14.5842592517426</v>
      </c>
      <c r="D3233">
        <v>1.9076028360142301</v>
      </c>
      <c r="E3233">
        <v>2.3531580477927998E-3</v>
      </c>
      <c r="F3233">
        <v>15.366116389993801</v>
      </c>
      <c r="G3233">
        <v>1.25703685092698</v>
      </c>
      <c r="H3233">
        <v>-2.44308603645218E-2</v>
      </c>
      <c r="I3233">
        <v>34.506591970871497</v>
      </c>
      <c r="J3233">
        <v>3.0270103884752002</v>
      </c>
      <c r="K3233">
        <v>-2.1233738421670002E-3</v>
      </c>
      <c r="L3233">
        <v>7.1448127730765201</v>
      </c>
      <c r="M3233">
        <v>0.59773603362123995</v>
      </c>
      <c r="N3233">
        <v>-2.27386650251806E-3</v>
      </c>
      <c r="O3233">
        <v>181.07778480722899</v>
      </c>
      <c r="P3233">
        <v>11.8781049410204</v>
      </c>
      <c r="Q3233">
        <v>7.0568930511208494E-2</v>
      </c>
      <c r="R3233">
        <v>59.1502937864892</v>
      </c>
      <c r="S3233">
        <v>6.1505550217255403</v>
      </c>
      <c r="T3233" s="8">
        <f t="shared" si="304"/>
        <v>2481.8046071783592</v>
      </c>
      <c r="U3233" s="9">
        <f t="shared" si="305"/>
        <v>-50.115392821640853</v>
      </c>
      <c r="V3233" s="9" t="b">
        <f t="shared" si="306"/>
        <v>0</v>
      </c>
      <c r="W3233" s="10" t="b">
        <f t="shared" si="303"/>
        <v>0</v>
      </c>
      <c r="X3233" s="49">
        <f t="shared" si="307"/>
        <v>0</v>
      </c>
      <c r="Y3233" s="49">
        <f t="shared" si="308"/>
        <v>1</v>
      </c>
      <c r="AG3233">
        <v>1.9076028360142301</v>
      </c>
      <c r="AH3233">
        <v>1.25703685092698</v>
      </c>
      <c r="AI3233">
        <v>3.0270103884752002</v>
      </c>
      <c r="AJ3233">
        <v>0.59773603362123995</v>
      </c>
      <c r="AK3233">
        <v>11.8781049410204</v>
      </c>
      <c r="AL3233">
        <v>6.1505550217255403</v>
      </c>
    </row>
    <row r="3234" spans="1:38">
      <c r="A3234">
        <v>3232</v>
      </c>
      <c r="B3234">
        <v>-2.5115673848678299E-2</v>
      </c>
      <c r="C3234">
        <v>15.7591851473434</v>
      </c>
      <c r="D3234">
        <v>1.6070817231377801</v>
      </c>
      <c r="E3234">
        <v>-9.6876421361879808E-3</v>
      </c>
      <c r="F3234">
        <v>15.1822054920829</v>
      </c>
      <c r="G3234">
        <v>1.2325118315529799</v>
      </c>
      <c r="H3234">
        <v>-3.4471993076880598E-2</v>
      </c>
      <c r="I3234">
        <v>34.161840445955399</v>
      </c>
      <c r="J3234">
        <v>3.05553790184333</v>
      </c>
      <c r="K3234">
        <v>-1.168559655227E-2</v>
      </c>
      <c r="L3234">
        <v>7.0768180903645801</v>
      </c>
      <c r="M3234">
        <v>0.59051701379938903</v>
      </c>
      <c r="N3234">
        <v>7.0579058285437195E-4</v>
      </c>
      <c r="O3234">
        <v>181.618139147265</v>
      </c>
      <c r="P3234">
        <v>11.9728032820242</v>
      </c>
      <c r="Q3234">
        <v>2.50004443376119E-2</v>
      </c>
      <c r="R3234">
        <v>56.515394555216403</v>
      </c>
      <c r="S3234">
        <v>4.8805528290563798</v>
      </c>
      <c r="T3234" s="8">
        <f t="shared" si="304"/>
        <v>2333.900458141406</v>
      </c>
      <c r="U3234" s="9">
        <f t="shared" si="305"/>
        <v>-198.01954185859404</v>
      </c>
      <c r="V3234" s="9" t="b">
        <f t="shared" si="306"/>
        <v>0</v>
      </c>
      <c r="W3234" s="10" t="b">
        <f t="shared" si="303"/>
        <v>0</v>
      </c>
      <c r="X3234" s="49">
        <f t="shared" si="307"/>
        <v>0</v>
      </c>
      <c r="Y3234" s="49">
        <f t="shared" si="308"/>
        <v>1</v>
      </c>
      <c r="AG3234">
        <v>1.6070817231377801</v>
      </c>
      <c r="AH3234">
        <v>1.2325118315529799</v>
      </c>
      <c r="AI3234">
        <v>3.05553790184333</v>
      </c>
      <c r="AJ3234">
        <v>0.59051701379938903</v>
      </c>
      <c r="AK3234">
        <v>11.9728032820242</v>
      </c>
      <c r="AL3234">
        <v>4.8805528290563798</v>
      </c>
    </row>
    <row r="3235" spans="1:38">
      <c r="A3235">
        <v>3233</v>
      </c>
      <c r="B3235">
        <v>2.4275562945696098E-2</v>
      </c>
      <c r="C3235">
        <v>16.557093429977002</v>
      </c>
      <c r="D3235">
        <v>1.71450847015527</v>
      </c>
      <c r="E3235">
        <v>-2.4518299259424201E-2</v>
      </c>
      <c r="F3235">
        <v>14.958704835394199</v>
      </c>
      <c r="G3235">
        <v>1.22775313696397</v>
      </c>
      <c r="H3235">
        <v>-4.7958585778446802E-3</v>
      </c>
      <c r="I3235">
        <v>35.190824435983998</v>
      </c>
      <c r="J3235">
        <v>3.0508517708359699</v>
      </c>
      <c r="K3235">
        <v>9.5273999431054295E-3</v>
      </c>
      <c r="L3235">
        <v>7.2285421794997697</v>
      </c>
      <c r="M3235">
        <v>0.61254753551605401</v>
      </c>
      <c r="N3235">
        <v>4.7838632729087102E-4</v>
      </c>
      <c r="O3235">
        <v>181.576843105161</v>
      </c>
      <c r="P3235">
        <v>11.964581259629099</v>
      </c>
      <c r="Q3235">
        <v>-4.8925545025075004E-3</v>
      </c>
      <c r="R3235">
        <v>54.850981027441897</v>
      </c>
      <c r="S3235">
        <v>4.5001756622315296</v>
      </c>
      <c r="T3235" s="8">
        <f t="shared" si="304"/>
        <v>2307.0417835331891</v>
      </c>
      <c r="U3235" s="9">
        <f t="shared" si="305"/>
        <v>-224.87821646681095</v>
      </c>
      <c r="V3235" s="9" t="b">
        <f t="shared" si="306"/>
        <v>1</v>
      </c>
      <c r="W3235" s="10" t="b">
        <f t="shared" si="303"/>
        <v>0</v>
      </c>
      <c r="X3235" s="49">
        <f t="shared" si="307"/>
        <v>0</v>
      </c>
      <c r="Y3235" s="49">
        <f t="shared" si="308"/>
        <v>1</v>
      </c>
      <c r="AG3235">
        <v>1.71450847015527</v>
      </c>
      <c r="AH3235">
        <v>1.22775313696397</v>
      </c>
      <c r="AI3235">
        <v>3.0508517708359699</v>
      </c>
      <c r="AJ3235">
        <v>0.61254753551605401</v>
      </c>
      <c r="AK3235">
        <v>11.964581259629099</v>
      </c>
      <c r="AL3235">
        <v>4.5001756622315296</v>
      </c>
    </row>
    <row r="3236" spans="1:38">
      <c r="A3236">
        <v>3234</v>
      </c>
      <c r="B3236">
        <v>-2.7903283703867899E-2</v>
      </c>
      <c r="C3236">
        <v>15.7153158611523</v>
      </c>
      <c r="D3236">
        <v>1.6082508199183601</v>
      </c>
      <c r="E3236">
        <v>1.6288689729481502E-2</v>
      </c>
      <c r="F3236">
        <v>15.581750389337399</v>
      </c>
      <c r="G3236">
        <v>1.30062501745699</v>
      </c>
      <c r="H3236">
        <v>-5.09787358569498E-2</v>
      </c>
      <c r="I3236">
        <v>33.602568312249197</v>
      </c>
      <c r="J3236">
        <v>3.1417311114592898</v>
      </c>
      <c r="K3236">
        <v>3.0486284489024001E-2</v>
      </c>
      <c r="L3236">
        <v>7.3816431690470603</v>
      </c>
      <c r="M3236">
        <v>0.65748789573812005</v>
      </c>
      <c r="N3236">
        <v>5.2475545686717804E-3</v>
      </c>
      <c r="O3236">
        <v>182.44488188486599</v>
      </c>
      <c r="P3236">
        <v>12.1428090680028</v>
      </c>
      <c r="Q3236">
        <v>-5.16607479852726E-2</v>
      </c>
      <c r="R3236">
        <v>52.344762194525799</v>
      </c>
      <c r="S3236">
        <v>4.6801314550075901</v>
      </c>
      <c r="T3236" s="8">
        <f t="shared" si="304"/>
        <v>2353.1035367583149</v>
      </c>
      <c r="U3236" s="9">
        <f t="shared" si="305"/>
        <v>-178.81646324168514</v>
      </c>
      <c r="V3236" s="9" t="b">
        <f t="shared" si="306"/>
        <v>0</v>
      </c>
      <c r="W3236" s="10" t="b">
        <f t="shared" si="303"/>
        <v>0</v>
      </c>
      <c r="X3236" s="49">
        <f t="shared" si="307"/>
        <v>0</v>
      </c>
      <c r="Y3236" s="49">
        <f t="shared" si="308"/>
        <v>1</v>
      </c>
      <c r="AG3236">
        <v>1.6082508199183601</v>
      </c>
      <c r="AH3236">
        <v>1.30062501745699</v>
      </c>
      <c r="AI3236">
        <v>3.1417311114592898</v>
      </c>
      <c r="AJ3236">
        <v>0.65748789573812005</v>
      </c>
      <c r="AK3236">
        <v>12.1428090680028</v>
      </c>
      <c r="AL3236">
        <v>4.6801314550075901</v>
      </c>
    </row>
    <row r="3237" spans="1:38">
      <c r="A3237">
        <v>3235</v>
      </c>
      <c r="B3237">
        <v>4.76806105262692E-2</v>
      </c>
      <c r="C3237">
        <v>16.9491835346521</v>
      </c>
      <c r="D3237">
        <v>1.8536623199816999</v>
      </c>
      <c r="E3237">
        <v>7.7969393761056797E-3</v>
      </c>
      <c r="F3237">
        <v>15.4499942667544</v>
      </c>
      <c r="G3237">
        <v>1.2717407551105999</v>
      </c>
      <c r="H3237">
        <v>4.4267434746306102E-2</v>
      </c>
      <c r="I3237">
        <v>36.960459258287401</v>
      </c>
      <c r="J3237">
        <v>3.5545037764808298</v>
      </c>
      <c r="K3237">
        <v>-7.22383474518275E-2</v>
      </c>
      <c r="L3237">
        <v>6.6610133892208401</v>
      </c>
      <c r="M3237">
        <v>0.66073866334267495</v>
      </c>
      <c r="N3237">
        <v>4.3592247216000099E-3</v>
      </c>
      <c r="O3237">
        <v>182.28288261588901</v>
      </c>
      <c r="P3237">
        <v>12.1072487204203</v>
      </c>
      <c r="Q3237">
        <v>-2.1784960656395898E-2</v>
      </c>
      <c r="R3237">
        <v>53.932198053616503</v>
      </c>
      <c r="S3237">
        <v>4.4636411738072903</v>
      </c>
      <c r="T3237" s="8">
        <f t="shared" si="304"/>
        <v>2391.1535409143394</v>
      </c>
      <c r="U3237" s="9">
        <f t="shared" si="305"/>
        <v>-140.7664590856607</v>
      </c>
      <c r="V3237" s="9" t="b">
        <f t="shared" si="306"/>
        <v>0</v>
      </c>
      <c r="W3237" s="10" t="b">
        <f t="shared" si="303"/>
        <v>0</v>
      </c>
      <c r="X3237" s="49">
        <f t="shared" si="307"/>
        <v>0</v>
      </c>
      <c r="Y3237" s="49">
        <f t="shared" si="308"/>
        <v>1</v>
      </c>
      <c r="AG3237">
        <v>1.8536623199816999</v>
      </c>
      <c r="AH3237">
        <v>1.2717407551105999</v>
      </c>
      <c r="AI3237">
        <v>3.5545037764808298</v>
      </c>
      <c r="AJ3237">
        <v>0.66073866334267495</v>
      </c>
      <c r="AK3237">
        <v>12.1072487204203</v>
      </c>
      <c r="AL3237">
        <v>4.4636411738072903</v>
      </c>
    </row>
    <row r="3238" spans="1:38">
      <c r="A3238">
        <v>3236</v>
      </c>
      <c r="B3238">
        <v>5.3606850316106304E-3</v>
      </c>
      <c r="C3238">
        <v>16.2468612800823</v>
      </c>
      <c r="D3238">
        <v>1.6465964072649799</v>
      </c>
      <c r="E3238">
        <v>2.1831558629021398E-2</v>
      </c>
      <c r="F3238">
        <v>15.6683577939763</v>
      </c>
      <c r="G3238">
        <v>1.32883646057228</v>
      </c>
      <c r="H3238">
        <v>-2.6328946778879998E-3</v>
      </c>
      <c r="I3238">
        <v>35.267023296833898</v>
      </c>
      <c r="J3238">
        <v>3.06132569778174</v>
      </c>
      <c r="K3238">
        <v>1.8332774145479399E-2</v>
      </c>
      <c r="L3238">
        <v>7.2924732537719104</v>
      </c>
      <c r="M3238">
        <v>0.62786395815666896</v>
      </c>
      <c r="N3238">
        <v>2.9895665672776399E-2</v>
      </c>
      <c r="O3238">
        <v>186.99768207204099</v>
      </c>
      <c r="P3238">
        <v>13.616511155953001</v>
      </c>
      <c r="Q3238">
        <v>-0.13411291475412501</v>
      </c>
      <c r="R3238">
        <v>48.201961341029801</v>
      </c>
      <c r="S3238">
        <v>6.8130547463007796</v>
      </c>
      <c r="T3238" s="8">
        <f t="shared" si="304"/>
        <v>2709.4188426029446</v>
      </c>
      <c r="U3238" s="9">
        <f t="shared" si="305"/>
        <v>177.49884260294448</v>
      </c>
      <c r="V3238" s="9" t="b">
        <f t="shared" si="306"/>
        <v>0</v>
      </c>
      <c r="W3238" s="10" t="b">
        <f t="shared" si="303"/>
        <v>0</v>
      </c>
      <c r="X3238" s="49">
        <f t="shared" si="307"/>
        <v>1</v>
      </c>
      <c r="Y3238" s="49">
        <f t="shared" si="308"/>
        <v>0</v>
      </c>
      <c r="AG3238">
        <v>1.6465964072649799</v>
      </c>
      <c r="AH3238">
        <v>1.32883646057228</v>
      </c>
      <c r="AI3238">
        <v>3.06132569778174</v>
      </c>
      <c r="AJ3238">
        <v>0.62786395815666896</v>
      </c>
      <c r="AK3238">
        <v>13.616511155953001</v>
      </c>
      <c r="AL3238">
        <v>6.8130547463007796</v>
      </c>
    </row>
    <row r="3239" spans="1:38">
      <c r="A3239">
        <v>3237</v>
      </c>
      <c r="B3239">
        <v>-9.7871053723737694E-2</v>
      </c>
      <c r="C3239">
        <v>14.653335655914701</v>
      </c>
      <c r="D3239">
        <v>1.8771850069315901</v>
      </c>
      <c r="E3239">
        <v>3.5946740463162199E-3</v>
      </c>
      <c r="F3239">
        <v>15.3852055166032</v>
      </c>
      <c r="G3239">
        <v>1.26115949349547</v>
      </c>
      <c r="H3239">
        <v>-1.0802493829725E-2</v>
      </c>
      <c r="I3239">
        <v>34.980079556827597</v>
      </c>
      <c r="J3239">
        <v>3.03435642510714</v>
      </c>
      <c r="K3239">
        <v>-2.69090838049546E-2</v>
      </c>
      <c r="L3239">
        <v>6.9699001373097103</v>
      </c>
      <c r="M3239">
        <v>0.589232687006913</v>
      </c>
      <c r="N3239">
        <v>1.2142482469642901E-2</v>
      </c>
      <c r="O3239">
        <v>183.70717289333501</v>
      </c>
      <c r="P3239">
        <v>12.4257232855774</v>
      </c>
      <c r="Q3239">
        <v>1.1907390849254599E-2</v>
      </c>
      <c r="R3239">
        <v>55.7802585607187</v>
      </c>
      <c r="S3239">
        <v>4.6617168567215197</v>
      </c>
      <c r="T3239" s="8">
        <f t="shared" si="304"/>
        <v>2384.937375484003</v>
      </c>
      <c r="U3239" s="9">
        <f t="shared" si="305"/>
        <v>-146.98262451599703</v>
      </c>
      <c r="V3239" s="9" t="b">
        <f t="shared" si="306"/>
        <v>0</v>
      </c>
      <c r="W3239" s="10" t="b">
        <f t="shared" si="303"/>
        <v>0</v>
      </c>
      <c r="X3239" s="49">
        <f t="shared" si="307"/>
        <v>0</v>
      </c>
      <c r="Y3239" s="49">
        <f t="shared" si="308"/>
        <v>1</v>
      </c>
      <c r="AG3239">
        <v>1.8771850069315901</v>
      </c>
      <c r="AH3239">
        <v>1.26115949349547</v>
      </c>
      <c r="AI3239">
        <v>3.03435642510714</v>
      </c>
      <c r="AJ3239">
        <v>0.589232687006913</v>
      </c>
      <c r="AK3239">
        <v>12.4257232855774</v>
      </c>
      <c r="AL3239">
        <v>4.6617168567215197</v>
      </c>
    </row>
    <row r="3240" spans="1:38">
      <c r="A3240">
        <v>3238</v>
      </c>
      <c r="B3240">
        <v>-3.0187111600472799E-2</v>
      </c>
      <c r="C3240">
        <v>15.679465737723101</v>
      </c>
      <c r="D3240">
        <v>1.6096558543719399</v>
      </c>
      <c r="E3240">
        <v>3.3246972941383603E-2</v>
      </c>
      <c r="F3240">
        <v>15.848243370553201</v>
      </c>
      <c r="G3240">
        <v>1.38901945248049</v>
      </c>
      <c r="H3240">
        <v>-1.6649463369199601E-2</v>
      </c>
      <c r="I3240">
        <v>34.776148866420101</v>
      </c>
      <c r="J3240">
        <v>3.0287441003433702</v>
      </c>
      <c r="K3240">
        <v>6.1045231770642701E-2</v>
      </c>
      <c r="L3240">
        <v>7.6107004632528001</v>
      </c>
      <c r="M3240">
        <v>0.76373651513083296</v>
      </c>
      <c r="N3240">
        <v>-7.9626027001578597E-3</v>
      </c>
      <c r="O3240">
        <v>180.05060550435499</v>
      </c>
      <c r="P3240">
        <v>11.762245934594601</v>
      </c>
      <c r="Q3240">
        <v>6.6101111768164994E-2</v>
      </c>
      <c r="R3240">
        <v>58.886610478490198</v>
      </c>
      <c r="S3240">
        <v>5.9922750530551001</v>
      </c>
      <c r="T3240" s="8">
        <f t="shared" si="304"/>
        <v>2454.5676909976332</v>
      </c>
      <c r="U3240" s="9">
        <f t="shared" si="305"/>
        <v>-77.352309002366837</v>
      </c>
      <c r="V3240" s="9" t="b">
        <f t="shared" si="306"/>
        <v>0</v>
      </c>
      <c r="W3240" s="10" t="b">
        <f t="shared" si="303"/>
        <v>0</v>
      </c>
      <c r="X3240" s="49">
        <f t="shared" si="307"/>
        <v>0</v>
      </c>
      <c r="Y3240" s="49">
        <f t="shared" si="308"/>
        <v>1</v>
      </c>
      <c r="AG3240">
        <v>1.6096558543719399</v>
      </c>
      <c r="AH3240">
        <v>1.38901945248049</v>
      </c>
      <c r="AI3240">
        <v>3.0287441003433702</v>
      </c>
      <c r="AJ3240">
        <v>0.76373651513083296</v>
      </c>
      <c r="AK3240">
        <v>11.762245934594601</v>
      </c>
      <c r="AL3240">
        <v>5.9922750530551001</v>
      </c>
    </row>
    <row r="3241" spans="1:38">
      <c r="A3241">
        <v>3239</v>
      </c>
      <c r="B3241">
        <v>0.122244329245879</v>
      </c>
      <c r="C3241">
        <v>18.2612875063495</v>
      </c>
      <c r="D3241">
        <v>2.63782719722751</v>
      </c>
      <c r="E3241">
        <v>-2.9798223033605999E-2</v>
      </c>
      <c r="F3241">
        <v>14.8799321539788</v>
      </c>
      <c r="G3241">
        <v>1.2342660905760801</v>
      </c>
      <c r="H3241">
        <v>-2.93425273270704E-3</v>
      </c>
      <c r="I3241">
        <v>35.256396896550001</v>
      </c>
      <c r="J3241">
        <v>3.0596393329952698</v>
      </c>
      <c r="K3241">
        <v>5.2664839722867902E-2</v>
      </c>
      <c r="L3241">
        <v>7.5471863180524803</v>
      </c>
      <c r="M3241">
        <v>0.72982073715751505</v>
      </c>
      <c r="N3241">
        <v>2.79461583649614E-2</v>
      </c>
      <c r="O3241">
        <v>186.633483843199</v>
      </c>
      <c r="P3241">
        <v>13.4493596585493</v>
      </c>
      <c r="Q3241">
        <v>6.0516026657446799E-2</v>
      </c>
      <c r="R3241">
        <v>58.558640469827203</v>
      </c>
      <c r="S3241">
        <v>5.79825025911315</v>
      </c>
      <c r="T3241" s="8">
        <f t="shared" si="304"/>
        <v>2690.9163275618821</v>
      </c>
      <c r="U3241" s="9">
        <f t="shared" si="305"/>
        <v>158.99632756188203</v>
      </c>
      <c r="V3241" s="9" t="b">
        <f t="shared" si="306"/>
        <v>0</v>
      </c>
      <c r="W3241" s="10" t="b">
        <f t="shared" si="303"/>
        <v>0</v>
      </c>
      <c r="X3241" s="49">
        <f t="shared" si="307"/>
        <v>1</v>
      </c>
      <c r="Y3241" s="49">
        <f t="shared" si="308"/>
        <v>0</v>
      </c>
      <c r="AG3241">
        <v>2.63782719722751</v>
      </c>
      <c r="AH3241">
        <v>1.2342660905760801</v>
      </c>
      <c r="AI3241">
        <v>3.0596393329952698</v>
      </c>
      <c r="AJ3241">
        <v>0.72982073715751505</v>
      </c>
      <c r="AK3241">
        <v>13.4493596585493</v>
      </c>
      <c r="AL3241">
        <v>5.79825025911315</v>
      </c>
    </row>
    <row r="3242" spans="1:38">
      <c r="A3242">
        <v>3240</v>
      </c>
      <c r="B3242">
        <v>-3.17521771800214E-2</v>
      </c>
      <c r="C3242">
        <v>15.6549455384563</v>
      </c>
      <c r="D3242">
        <v>1.61072582718503</v>
      </c>
      <c r="E3242">
        <v>5.9740812862543603E-2</v>
      </c>
      <c r="F3242">
        <v>16.273735768885199</v>
      </c>
      <c r="G3242">
        <v>1.5951111035917001</v>
      </c>
      <c r="H3242">
        <v>-2.81990664829204E-2</v>
      </c>
      <c r="I3242">
        <v>34.376808698512399</v>
      </c>
      <c r="J3242">
        <v>3.0294990456966402</v>
      </c>
      <c r="K3242">
        <v>-5.20441724348781E-3</v>
      </c>
      <c r="L3242">
        <v>7.1228331722677503</v>
      </c>
      <c r="M3242">
        <v>0.59463489074686104</v>
      </c>
      <c r="N3242">
        <v>-7.8383824538062197E-3</v>
      </c>
      <c r="O3242">
        <v>180.07297282413501</v>
      </c>
      <c r="P3242">
        <v>11.7617710422738</v>
      </c>
      <c r="Q3242">
        <v>-7.6865172855328207E-2</v>
      </c>
      <c r="R3242">
        <v>51.041930104576103</v>
      </c>
      <c r="S3242">
        <v>5.1281393892874902</v>
      </c>
      <c r="T3242" s="8">
        <f t="shared" si="304"/>
        <v>2371.9881298781524</v>
      </c>
      <c r="U3242" s="9">
        <f t="shared" si="305"/>
        <v>-159.93187012184762</v>
      </c>
      <c r="V3242" s="9" t="b">
        <f t="shared" si="306"/>
        <v>0</v>
      </c>
      <c r="W3242" s="10" t="b">
        <f t="shared" si="303"/>
        <v>0</v>
      </c>
      <c r="X3242" s="49">
        <f t="shared" si="307"/>
        <v>0</v>
      </c>
      <c r="Y3242" s="49">
        <f t="shared" si="308"/>
        <v>1</v>
      </c>
      <c r="AG3242">
        <v>1.61072582718503</v>
      </c>
      <c r="AH3242">
        <v>1.5951111035917001</v>
      </c>
      <c r="AI3242">
        <v>3.0294990456966402</v>
      </c>
      <c r="AJ3242">
        <v>0.59463489074686104</v>
      </c>
      <c r="AK3242">
        <v>11.7617710422738</v>
      </c>
      <c r="AL3242">
        <v>5.1281393892874902</v>
      </c>
    </row>
    <row r="3243" spans="1:38">
      <c r="A3243">
        <v>3241</v>
      </c>
      <c r="B3243">
        <v>7.0501894141845503E-2</v>
      </c>
      <c r="C3243">
        <v>17.340433087209099</v>
      </c>
      <c r="D3243">
        <v>2.0395377554085399</v>
      </c>
      <c r="E3243">
        <v>1.0921797912213701E-2</v>
      </c>
      <c r="F3243">
        <v>15.4983488244504</v>
      </c>
      <c r="G3243">
        <v>1.28041585273919</v>
      </c>
      <c r="H3243">
        <v>-2.6486436566896601E-2</v>
      </c>
      <c r="I3243">
        <v>34.435733893630101</v>
      </c>
      <c r="J3243">
        <v>3.0288454602844799</v>
      </c>
      <c r="K3243">
        <v>-5.38452264129016E-3</v>
      </c>
      <c r="L3243">
        <v>7.1215504270839203</v>
      </c>
      <c r="M3243">
        <v>0.59433370544412401</v>
      </c>
      <c r="N3243">
        <v>-1.54787128889445E-2</v>
      </c>
      <c r="O3243">
        <v>178.70239829768201</v>
      </c>
      <c r="P3243">
        <v>11.6996323236134</v>
      </c>
      <c r="Q3243">
        <v>-4.7529794810310201E-2</v>
      </c>
      <c r="R3243">
        <v>52.561443197510201</v>
      </c>
      <c r="S3243">
        <v>4.6212583719582501</v>
      </c>
      <c r="T3243" s="8">
        <f t="shared" si="304"/>
        <v>2326.4023469447984</v>
      </c>
      <c r="U3243" s="9">
        <f t="shared" si="305"/>
        <v>-205.51765305520166</v>
      </c>
      <c r="V3243" s="9" t="b">
        <f t="shared" si="306"/>
        <v>0</v>
      </c>
      <c r="W3243" s="10" t="b">
        <f t="shared" si="303"/>
        <v>0</v>
      </c>
      <c r="X3243" s="49">
        <f t="shared" si="307"/>
        <v>0</v>
      </c>
      <c r="Y3243" s="49">
        <f t="shared" si="308"/>
        <v>1</v>
      </c>
      <c r="AG3243">
        <v>2.0395377554085399</v>
      </c>
      <c r="AH3243">
        <v>1.28041585273919</v>
      </c>
      <c r="AI3243">
        <v>3.0288454602844799</v>
      </c>
      <c r="AJ3243">
        <v>0.59433370544412401</v>
      </c>
      <c r="AK3243">
        <v>11.6996323236134</v>
      </c>
      <c r="AL3243">
        <v>4.6212583719582501</v>
      </c>
    </row>
    <row r="3244" spans="1:38">
      <c r="A3244">
        <v>3242</v>
      </c>
      <c r="B3244">
        <v>-0.11840970642752099</v>
      </c>
      <c r="C3244">
        <v>14.3554454869538</v>
      </c>
      <c r="D3244">
        <v>2.0269366488488498</v>
      </c>
      <c r="E3244">
        <v>3.6699073027136701E-2</v>
      </c>
      <c r="F3244">
        <v>15.903047633326601</v>
      </c>
      <c r="G3244">
        <v>1.4115867688788899</v>
      </c>
      <c r="H3244">
        <v>-9.1513380062912306E-2</v>
      </c>
      <c r="I3244">
        <v>32.267736391903803</v>
      </c>
      <c r="J3244">
        <v>3.6310558594881002</v>
      </c>
      <c r="K3244">
        <v>-5.0698497888228201E-2</v>
      </c>
      <c r="L3244">
        <v>6.8060470092425396</v>
      </c>
      <c r="M3244">
        <v>0.61397764144249301</v>
      </c>
      <c r="N3244">
        <v>-5.6780060031702599E-2</v>
      </c>
      <c r="O3244">
        <v>171.47208706766801</v>
      </c>
      <c r="P3244">
        <v>13.005051294213301</v>
      </c>
      <c r="Q3244">
        <v>-9.9331137491383101E-2</v>
      </c>
      <c r="R3244">
        <v>49.9080089168258</v>
      </c>
      <c r="S3244">
        <v>5.6928115430400599</v>
      </c>
      <c r="T3244" s="8">
        <f t="shared" si="304"/>
        <v>2638.1419755911693</v>
      </c>
      <c r="U3244" s="9">
        <f t="shared" si="305"/>
        <v>106.22197559116921</v>
      </c>
      <c r="V3244" s="9" t="b">
        <f t="shared" si="306"/>
        <v>0</v>
      </c>
      <c r="W3244" s="10" t="b">
        <f t="shared" si="303"/>
        <v>0</v>
      </c>
      <c r="X3244" s="49">
        <f t="shared" si="307"/>
        <v>1</v>
      </c>
      <c r="Y3244" s="49">
        <f t="shared" si="308"/>
        <v>0</v>
      </c>
      <c r="AG3244">
        <v>2.0269366488488498</v>
      </c>
      <c r="AH3244">
        <v>1.4115867688788899</v>
      </c>
      <c r="AI3244">
        <v>3.6310558594881002</v>
      </c>
      <c r="AJ3244">
        <v>0.61397764144249301</v>
      </c>
      <c r="AK3244">
        <v>13.005051294213301</v>
      </c>
      <c r="AL3244">
        <v>5.6928115430400599</v>
      </c>
    </row>
    <row r="3245" spans="1:38">
      <c r="A3245">
        <v>3243</v>
      </c>
      <c r="B3245">
        <v>9.8781212680913499E-2</v>
      </c>
      <c r="C3245">
        <v>17.837808287657602</v>
      </c>
      <c r="D3245">
        <v>2.3398701369220598</v>
      </c>
      <c r="E3245">
        <v>3.2256907637452099E-2</v>
      </c>
      <c r="F3245">
        <v>15.832560339557199</v>
      </c>
      <c r="G3245">
        <v>1.3837790312924401</v>
      </c>
      <c r="H3245">
        <v>-4.2703070520016199E-2</v>
      </c>
      <c r="I3245">
        <v>33.881805766254601</v>
      </c>
      <c r="J3245">
        <v>3.0927626480151802</v>
      </c>
      <c r="K3245">
        <v>2.2888920498673498E-2</v>
      </c>
      <c r="L3245">
        <v>7.3257746345680603</v>
      </c>
      <c r="M3245">
        <v>0.63765373062451203</v>
      </c>
      <c r="N3245">
        <v>-2.0748164391777801E-2</v>
      </c>
      <c r="O3245">
        <v>177.76321134965801</v>
      </c>
      <c r="P3245">
        <v>11.6872547333731</v>
      </c>
      <c r="Q3245">
        <v>-0.103456743299668</v>
      </c>
      <c r="R3245">
        <v>49.702532294576699</v>
      </c>
      <c r="S3245">
        <v>5.8093519593018099</v>
      </c>
      <c r="T3245" s="8">
        <f t="shared" si="304"/>
        <v>2495.0672239529104</v>
      </c>
      <c r="U3245" s="9">
        <f t="shared" si="305"/>
        <v>-36.852776047089719</v>
      </c>
      <c r="V3245" s="9" t="b">
        <f t="shared" si="306"/>
        <v>0</v>
      </c>
      <c r="W3245" s="10" t="b">
        <f t="shared" si="303"/>
        <v>0</v>
      </c>
      <c r="X3245" s="49">
        <f t="shared" si="307"/>
        <v>0</v>
      </c>
      <c r="Y3245" s="49">
        <f t="shared" si="308"/>
        <v>1</v>
      </c>
      <c r="AG3245">
        <v>2.3398701369220598</v>
      </c>
      <c r="AH3245">
        <v>1.3837790312924401</v>
      </c>
      <c r="AI3245">
        <v>3.0927626480151802</v>
      </c>
      <c r="AJ3245">
        <v>0.63765373062451203</v>
      </c>
      <c r="AK3245">
        <v>11.6872547333731</v>
      </c>
      <c r="AL3245">
        <v>5.8093519593018099</v>
      </c>
    </row>
    <row r="3246" spans="1:38">
      <c r="A3246">
        <v>3244</v>
      </c>
      <c r="B3246">
        <v>1.0086227706153699E-2</v>
      </c>
      <c r="C3246">
        <v>16.323818204795799</v>
      </c>
      <c r="D3246">
        <v>1.65897980201323</v>
      </c>
      <c r="E3246">
        <v>3.41827611167018E-2</v>
      </c>
      <c r="F3246">
        <v>15.8630809106134</v>
      </c>
      <c r="G3246">
        <v>1.3936256618590399</v>
      </c>
      <c r="H3246">
        <v>-4.8119953968309502E-2</v>
      </c>
      <c r="I3246">
        <v>33.698768167636999</v>
      </c>
      <c r="J3246">
        <v>3.1235735407529801</v>
      </c>
      <c r="K3246">
        <v>-3.48441366398414E-2</v>
      </c>
      <c r="L3246">
        <v>6.91481246232168</v>
      </c>
      <c r="M3246">
        <v>0.59748360919966603</v>
      </c>
      <c r="N3246">
        <v>4.0459500306624999E-3</v>
      </c>
      <c r="O3246">
        <v>182.22578694595501</v>
      </c>
      <c r="P3246">
        <v>12.0985169753951</v>
      </c>
      <c r="Q3246">
        <v>-3.6670448587441201E-2</v>
      </c>
      <c r="R3246">
        <v>53.1353365206053</v>
      </c>
      <c r="S3246">
        <v>4.5319338123838602</v>
      </c>
      <c r="T3246" s="8">
        <f t="shared" si="304"/>
        <v>2340.4113401603881</v>
      </c>
      <c r="U3246" s="9">
        <f t="shared" si="305"/>
        <v>-191.50865983961194</v>
      </c>
      <c r="V3246" s="9" t="b">
        <f t="shared" si="306"/>
        <v>0</v>
      </c>
      <c r="W3246" s="10" t="b">
        <f t="shared" si="303"/>
        <v>0</v>
      </c>
      <c r="X3246" s="49">
        <f t="shared" si="307"/>
        <v>0</v>
      </c>
      <c r="Y3246" s="49">
        <f t="shared" si="308"/>
        <v>1</v>
      </c>
      <c r="AG3246">
        <v>1.65897980201323</v>
      </c>
      <c r="AH3246">
        <v>1.3936256618590399</v>
      </c>
      <c r="AI3246">
        <v>3.1235735407529801</v>
      </c>
      <c r="AJ3246">
        <v>0.59748360919966603</v>
      </c>
      <c r="AK3246">
        <v>12.0985169753951</v>
      </c>
      <c r="AL3246">
        <v>4.5319338123838602</v>
      </c>
    </row>
    <row r="3247" spans="1:38">
      <c r="A3247">
        <v>3245</v>
      </c>
      <c r="B3247">
        <v>1.98529926624369E-2</v>
      </c>
      <c r="C3247">
        <v>16.484030203311701</v>
      </c>
      <c r="D3247">
        <v>1.69397127079928</v>
      </c>
      <c r="E3247">
        <v>6.7071803376090797E-2</v>
      </c>
      <c r="F3247">
        <v>16.3934767451337</v>
      </c>
      <c r="G3247">
        <v>1.66652213160373</v>
      </c>
      <c r="H3247">
        <v>-1.20898534307518E-2</v>
      </c>
      <c r="I3247">
        <v>34.935076589281898</v>
      </c>
      <c r="J3247">
        <v>3.0326524105383199</v>
      </c>
      <c r="K3247">
        <v>-1.20334146390734E-3</v>
      </c>
      <c r="L3247">
        <v>7.1513892569895203</v>
      </c>
      <c r="M3247">
        <v>0.59798324270840097</v>
      </c>
      <c r="N3247">
        <v>3.4176691123449503E-2</v>
      </c>
      <c r="O3247">
        <v>187.799939926094</v>
      </c>
      <c r="P3247">
        <v>13.9937002675619</v>
      </c>
      <c r="Q3247">
        <v>-3.0436288958035799E-2</v>
      </c>
      <c r="R3247">
        <v>53.467625385156502</v>
      </c>
      <c r="S3247">
        <v>4.4880820280121396</v>
      </c>
      <c r="T3247" s="8">
        <f t="shared" si="304"/>
        <v>2547.291135122377</v>
      </c>
      <c r="U3247" s="9">
        <f t="shared" si="305"/>
        <v>15.371135122376927</v>
      </c>
      <c r="V3247" s="9" t="b">
        <f t="shared" si="306"/>
        <v>0</v>
      </c>
      <c r="W3247" s="10" t="b">
        <f t="shared" si="303"/>
        <v>0</v>
      </c>
      <c r="X3247" s="49">
        <f t="shared" si="307"/>
        <v>1</v>
      </c>
      <c r="Y3247" s="49">
        <f t="shared" si="308"/>
        <v>0</v>
      </c>
      <c r="AG3247">
        <v>1.69397127079928</v>
      </c>
      <c r="AH3247">
        <v>1.66652213160373</v>
      </c>
      <c r="AI3247">
        <v>3.0326524105383199</v>
      </c>
      <c r="AJ3247">
        <v>0.59798324270840097</v>
      </c>
      <c r="AK3247">
        <v>13.9937002675619</v>
      </c>
      <c r="AL3247">
        <v>4.4880820280121396</v>
      </c>
    </row>
    <row r="3248" spans="1:38">
      <c r="A3248">
        <v>3246</v>
      </c>
      <c r="B3248">
        <v>-3.2653851875316997E-2</v>
      </c>
      <c r="C3248">
        <v>15.6408362321661</v>
      </c>
      <c r="D3248">
        <v>1.6105536102786</v>
      </c>
      <c r="E3248">
        <v>-6.26420506224072E-2</v>
      </c>
      <c r="F3248">
        <v>14.3991566984767</v>
      </c>
      <c r="G3248">
        <v>1.3357786598014101</v>
      </c>
      <c r="H3248">
        <v>3.6640362779649903E-2</v>
      </c>
      <c r="I3248">
        <v>36.679631483790402</v>
      </c>
      <c r="J3248">
        <v>3.4304471441024802</v>
      </c>
      <c r="K3248">
        <v>-6.6405432024560604E-2</v>
      </c>
      <c r="L3248">
        <v>6.6999800511218899</v>
      </c>
      <c r="M3248">
        <v>0.64679440638177299</v>
      </c>
      <c r="N3248">
        <v>1.3066058719878201E-2</v>
      </c>
      <c r="O3248">
        <v>183.876918849818</v>
      </c>
      <c r="P3248">
        <v>12.4796948683232</v>
      </c>
      <c r="Q3248">
        <v>-3.8526197657053403E-2</v>
      </c>
      <c r="R3248">
        <v>53.036822106581802</v>
      </c>
      <c r="S3248">
        <v>4.5441780299970604</v>
      </c>
      <c r="T3248" s="8">
        <f t="shared" si="304"/>
        <v>2404.7446718884521</v>
      </c>
      <c r="U3248" s="9">
        <f t="shared" si="305"/>
        <v>-127.17532811154797</v>
      </c>
      <c r="V3248" s="9" t="b">
        <f t="shared" si="306"/>
        <v>0</v>
      </c>
      <c r="W3248" s="10" t="b">
        <f t="shared" si="303"/>
        <v>0</v>
      </c>
      <c r="X3248" s="49">
        <f t="shared" si="307"/>
        <v>0</v>
      </c>
      <c r="Y3248" s="49">
        <f t="shared" si="308"/>
        <v>1</v>
      </c>
      <c r="AG3248">
        <v>1.6105536102786</v>
      </c>
      <c r="AH3248">
        <v>1.3357786598014101</v>
      </c>
      <c r="AI3248">
        <v>3.4304471441024802</v>
      </c>
      <c r="AJ3248">
        <v>0.64679440638177299</v>
      </c>
      <c r="AK3248">
        <v>12.4796948683232</v>
      </c>
      <c r="AL3248">
        <v>4.5441780299970604</v>
      </c>
    </row>
    <row r="3249" spans="1:38">
      <c r="A3249">
        <v>3247</v>
      </c>
      <c r="B3249">
        <v>3.7668439371838003E-2</v>
      </c>
      <c r="C3249">
        <v>16.7803321034101</v>
      </c>
      <c r="D3249">
        <v>1.78790453316706</v>
      </c>
      <c r="E3249">
        <v>4.3502683075771598E-2</v>
      </c>
      <c r="F3249">
        <v>16.011614673121102</v>
      </c>
      <c r="G3249">
        <v>1.4619608339906101</v>
      </c>
      <c r="H3249">
        <v>-6.7254628258395302E-2</v>
      </c>
      <c r="I3249">
        <v>33.060083216031401</v>
      </c>
      <c r="J3249">
        <v>3.3011343919685401</v>
      </c>
      <c r="K3249">
        <v>-4.8768926687157897E-2</v>
      </c>
      <c r="L3249">
        <v>6.8191924399883703</v>
      </c>
      <c r="M3249">
        <v>0.61138165734565797</v>
      </c>
      <c r="N3249">
        <v>-4.49357762100379E-2</v>
      </c>
      <c r="O3249">
        <v>173.515126419083</v>
      </c>
      <c r="P3249">
        <v>12.364000602720999</v>
      </c>
      <c r="Q3249">
        <v>-2.7946107967793999E-2</v>
      </c>
      <c r="R3249">
        <v>53.600935363582998</v>
      </c>
      <c r="S3249">
        <v>4.4694539048934896</v>
      </c>
      <c r="T3249" s="8">
        <f t="shared" si="304"/>
        <v>2399.5835924086359</v>
      </c>
      <c r="U3249" s="9">
        <f t="shared" si="305"/>
        <v>-132.33640759136415</v>
      </c>
      <c r="V3249" s="9" t="b">
        <f t="shared" si="306"/>
        <v>0</v>
      </c>
      <c r="W3249" s="10" t="b">
        <f t="shared" si="303"/>
        <v>0</v>
      </c>
      <c r="X3249" s="49">
        <f t="shared" si="307"/>
        <v>0</v>
      </c>
      <c r="Y3249" s="49">
        <f t="shared" si="308"/>
        <v>1</v>
      </c>
      <c r="AG3249">
        <v>1.78790453316706</v>
      </c>
      <c r="AH3249">
        <v>1.4619608339906101</v>
      </c>
      <c r="AI3249">
        <v>3.3011343919685401</v>
      </c>
      <c r="AJ3249">
        <v>0.61138165734565797</v>
      </c>
      <c r="AK3249">
        <v>12.364000602720999</v>
      </c>
      <c r="AL3249">
        <v>4.4694539048934896</v>
      </c>
    </row>
    <row r="3250" spans="1:38">
      <c r="A3250">
        <v>3248</v>
      </c>
      <c r="B3250">
        <v>-2.6097405004989398E-2</v>
      </c>
      <c r="C3250">
        <v>15.7437214561219</v>
      </c>
      <c r="D3250">
        <v>1.6081838273979501</v>
      </c>
      <c r="E3250">
        <v>7.5417790974720003E-3</v>
      </c>
      <c r="F3250">
        <v>15.446052544819199</v>
      </c>
      <c r="G3250">
        <v>1.2711051985433399</v>
      </c>
      <c r="H3250">
        <v>7.2059897048144306E-2</v>
      </c>
      <c r="I3250">
        <v>38.0020891108896</v>
      </c>
      <c r="J3250">
        <v>4.1048076426779003</v>
      </c>
      <c r="K3250">
        <v>2.5682074065336898E-2</v>
      </c>
      <c r="L3250">
        <v>7.3462652515152698</v>
      </c>
      <c r="M3250">
        <v>0.64481714565055703</v>
      </c>
      <c r="N3250">
        <v>-2.7338985633424701E-2</v>
      </c>
      <c r="O3250">
        <v>176.59545825342599</v>
      </c>
      <c r="P3250">
        <v>11.794935514046401</v>
      </c>
      <c r="Q3250">
        <v>-4.48550636639777E-2</v>
      </c>
      <c r="R3250">
        <v>52.702219111659801</v>
      </c>
      <c r="S3250">
        <v>4.5966394094109804</v>
      </c>
      <c r="T3250" s="8">
        <f t="shared" si="304"/>
        <v>2402.0488737727128</v>
      </c>
      <c r="U3250" s="9">
        <f t="shared" si="305"/>
        <v>-129.87112622728728</v>
      </c>
      <c r="V3250" s="9" t="b">
        <f t="shared" si="306"/>
        <v>0</v>
      </c>
      <c r="W3250" s="10" t="b">
        <f t="shared" si="303"/>
        <v>0</v>
      </c>
      <c r="X3250" s="49">
        <f t="shared" si="307"/>
        <v>0</v>
      </c>
      <c r="Y3250" s="49">
        <f t="shared" si="308"/>
        <v>1</v>
      </c>
      <c r="AG3250">
        <v>1.6081838273979501</v>
      </c>
      <c r="AH3250">
        <v>1.2711051985433399</v>
      </c>
      <c r="AI3250">
        <v>4.1048076426779003</v>
      </c>
      <c r="AJ3250">
        <v>0.64481714565055703</v>
      </c>
      <c r="AK3250">
        <v>11.794935514046401</v>
      </c>
      <c r="AL3250">
        <v>4.5966394094109804</v>
      </c>
    </row>
    <row r="3251" spans="1:38">
      <c r="A3251">
        <v>3249</v>
      </c>
      <c r="B3251">
        <v>-3.5966074368573797E-2</v>
      </c>
      <c r="C3251">
        <v>15.5891160043201</v>
      </c>
      <c r="D3251">
        <v>1.6149752012471601</v>
      </c>
      <c r="E3251">
        <v>9.4435999338405401E-3</v>
      </c>
      <c r="F3251">
        <v>15.4754561206927</v>
      </c>
      <c r="G3251">
        <v>1.27644779542826</v>
      </c>
      <c r="H3251">
        <v>-1.19183924744085E-2</v>
      </c>
      <c r="I3251">
        <v>34.941067104478897</v>
      </c>
      <c r="J3251">
        <v>3.0343049676596801</v>
      </c>
      <c r="K3251">
        <v>-1.3724799228727399E-2</v>
      </c>
      <c r="L3251">
        <v>7.0624017279120404</v>
      </c>
      <c r="M3251">
        <v>0.59058558623438095</v>
      </c>
      <c r="N3251">
        <v>-6.2732588835221301E-2</v>
      </c>
      <c r="O3251">
        <v>170.454426362589</v>
      </c>
      <c r="P3251">
        <v>13.4269345066895</v>
      </c>
      <c r="Q3251">
        <v>3.63362162921122E-2</v>
      </c>
      <c r="R3251">
        <v>57.159685045600803</v>
      </c>
      <c r="S3251">
        <v>5.10912593233334</v>
      </c>
      <c r="T3251" s="8">
        <f t="shared" si="304"/>
        <v>2505.237398959232</v>
      </c>
      <c r="U3251" s="9">
        <f t="shared" si="305"/>
        <v>-26.682601040768077</v>
      </c>
      <c r="V3251" s="9" t="b">
        <f t="shared" si="306"/>
        <v>0</v>
      </c>
      <c r="W3251" s="10" t="b">
        <f t="shared" si="303"/>
        <v>0</v>
      </c>
      <c r="X3251" s="49">
        <f t="shared" si="307"/>
        <v>0</v>
      </c>
      <c r="Y3251" s="49">
        <f t="shared" si="308"/>
        <v>1</v>
      </c>
      <c r="AG3251">
        <v>1.6149752012471601</v>
      </c>
      <c r="AH3251">
        <v>1.27644779542826</v>
      </c>
      <c r="AI3251">
        <v>3.0343049676596801</v>
      </c>
      <c r="AJ3251">
        <v>0.59058558623438095</v>
      </c>
      <c r="AK3251">
        <v>13.4269345066895</v>
      </c>
      <c r="AL3251">
        <v>5.10912593233334</v>
      </c>
    </row>
    <row r="3252" spans="1:38">
      <c r="A3252">
        <v>3250</v>
      </c>
      <c r="B3252">
        <v>-4.1695582722817801E-2</v>
      </c>
      <c r="C3252">
        <v>15.5000534199885</v>
      </c>
      <c r="D3252">
        <v>1.62766757657297</v>
      </c>
      <c r="E3252">
        <v>-1.1908849721730499E-2</v>
      </c>
      <c r="F3252">
        <v>15.1485200870668</v>
      </c>
      <c r="G3252">
        <v>1.23254557377966</v>
      </c>
      <c r="H3252">
        <v>2.1777521838819099E-3</v>
      </c>
      <c r="I3252">
        <v>35.4370892273717</v>
      </c>
      <c r="J3252">
        <v>3.0886356874485701</v>
      </c>
      <c r="K3252">
        <v>-9.1846466208900801E-3</v>
      </c>
      <c r="L3252">
        <v>7.0945390084097903</v>
      </c>
      <c r="M3252">
        <v>0.591963472433786</v>
      </c>
      <c r="N3252">
        <v>3.4271329713887397E-2</v>
      </c>
      <c r="O3252">
        <v>187.81771388873099</v>
      </c>
      <c r="P3252">
        <v>14.0024772190992</v>
      </c>
      <c r="Q3252">
        <v>-7.41912309102227E-2</v>
      </c>
      <c r="R3252">
        <v>51.178595899212702</v>
      </c>
      <c r="S3252">
        <v>5.06950231963578</v>
      </c>
      <c r="T3252" s="8">
        <f t="shared" si="304"/>
        <v>2561.2791848969964</v>
      </c>
      <c r="U3252" s="9">
        <f t="shared" si="305"/>
        <v>29.359184896996339</v>
      </c>
      <c r="V3252" s="9" t="b">
        <f t="shared" si="306"/>
        <v>0</v>
      </c>
      <c r="W3252" s="10" t="b">
        <f t="shared" si="303"/>
        <v>0</v>
      </c>
      <c r="X3252" s="49">
        <f t="shared" si="307"/>
        <v>1</v>
      </c>
      <c r="Y3252" s="49">
        <f t="shared" si="308"/>
        <v>0</v>
      </c>
      <c r="AG3252">
        <v>1.62766757657297</v>
      </c>
      <c r="AH3252">
        <v>1.23254557377966</v>
      </c>
      <c r="AI3252">
        <v>3.0886356874485701</v>
      </c>
      <c r="AJ3252">
        <v>0.591963472433786</v>
      </c>
      <c r="AK3252">
        <v>14.0024772190992</v>
      </c>
      <c r="AL3252">
        <v>5.06950231963578</v>
      </c>
    </row>
    <row r="3253" spans="1:38">
      <c r="A3253">
        <v>3251</v>
      </c>
      <c r="B3253">
        <v>3.8272191804285399E-2</v>
      </c>
      <c r="C3253">
        <v>16.790466328708501</v>
      </c>
      <c r="D3253">
        <v>1.7922013849154901</v>
      </c>
      <c r="E3253">
        <v>2.9890179559781899E-3</v>
      </c>
      <c r="F3253">
        <v>15.375890194406599</v>
      </c>
      <c r="G3253">
        <v>1.258547039934</v>
      </c>
      <c r="H3253">
        <v>-4.0328179908407202E-2</v>
      </c>
      <c r="I3253">
        <v>33.962366972835298</v>
      </c>
      <c r="J3253">
        <v>3.0809336211906002</v>
      </c>
      <c r="K3253">
        <v>-9.9641977914061292E-3</v>
      </c>
      <c r="L3253">
        <v>7.0890106073372499</v>
      </c>
      <c r="M3253">
        <v>0.59152303862042599</v>
      </c>
      <c r="N3253">
        <v>-2.49587848388589E-2</v>
      </c>
      <c r="O3253">
        <v>177.01629153865699</v>
      </c>
      <c r="P3253">
        <v>11.747101060633</v>
      </c>
      <c r="Q3253">
        <v>6.4274801731026093E-2</v>
      </c>
      <c r="R3253">
        <v>58.779163416409098</v>
      </c>
      <c r="S3253">
        <v>5.9279408680847396</v>
      </c>
      <c r="T3253" s="8">
        <f t="shared" si="304"/>
        <v>2439.8247013378254</v>
      </c>
      <c r="U3253" s="9">
        <f t="shared" si="305"/>
        <v>-92.095298662174628</v>
      </c>
      <c r="V3253" s="9" t="b">
        <f t="shared" si="306"/>
        <v>0</v>
      </c>
      <c r="W3253" s="10" t="b">
        <f t="shared" si="303"/>
        <v>0</v>
      </c>
      <c r="X3253" s="49">
        <f t="shared" si="307"/>
        <v>0</v>
      </c>
      <c r="Y3253" s="49">
        <f t="shared" si="308"/>
        <v>1</v>
      </c>
      <c r="AG3253">
        <v>1.7922013849154901</v>
      </c>
      <c r="AH3253">
        <v>1.258547039934</v>
      </c>
      <c r="AI3253">
        <v>3.0809336211906002</v>
      </c>
      <c r="AJ3253">
        <v>0.59152303862042599</v>
      </c>
      <c r="AK3253">
        <v>11.747101060633</v>
      </c>
      <c r="AL3253">
        <v>5.9279408680847396</v>
      </c>
    </row>
    <row r="3254" spans="1:38">
      <c r="A3254">
        <v>3252</v>
      </c>
      <c r="B3254">
        <v>-4.2678324491650203E-2</v>
      </c>
      <c r="C3254">
        <v>15.4848283524538</v>
      </c>
      <c r="D3254">
        <v>1.63198856974152</v>
      </c>
      <c r="E3254">
        <v>-1.3820658698600501E-4</v>
      </c>
      <c r="F3254">
        <v>15.327881439424401</v>
      </c>
      <c r="G3254">
        <v>1.2481823278094799</v>
      </c>
      <c r="H3254">
        <v>-6.4706524269968202E-3</v>
      </c>
      <c r="I3254">
        <v>35.131936386108698</v>
      </c>
      <c r="J3254">
        <v>3.0419035370901901</v>
      </c>
      <c r="K3254">
        <v>4.9840168212655304E-3</v>
      </c>
      <c r="L3254">
        <v>7.1957746370820299</v>
      </c>
      <c r="M3254">
        <v>0.60479807251098305</v>
      </c>
      <c r="N3254">
        <v>2.0007218949543801E-2</v>
      </c>
      <c r="O3254">
        <v>185.15767784056499</v>
      </c>
      <c r="P3254">
        <v>12.913721767414801</v>
      </c>
      <c r="Q3254">
        <v>2.2241787519176898E-2</v>
      </c>
      <c r="R3254">
        <v>56.359702825443001</v>
      </c>
      <c r="S3254">
        <v>4.8271255949135599</v>
      </c>
      <c r="T3254" s="8">
        <f t="shared" si="304"/>
        <v>2426.7719869480534</v>
      </c>
      <c r="U3254" s="9">
        <f t="shared" si="305"/>
        <v>-105.14801305194669</v>
      </c>
      <c r="V3254" s="9" t="b">
        <f t="shared" si="306"/>
        <v>0</v>
      </c>
      <c r="W3254" s="10" t="b">
        <f t="shared" si="303"/>
        <v>0</v>
      </c>
      <c r="X3254" s="49">
        <f t="shared" si="307"/>
        <v>0</v>
      </c>
      <c r="Y3254" s="49">
        <f t="shared" si="308"/>
        <v>1</v>
      </c>
      <c r="AG3254">
        <v>1.63198856974152</v>
      </c>
      <c r="AH3254">
        <v>1.2481823278094799</v>
      </c>
      <c r="AI3254">
        <v>3.0419035370901901</v>
      </c>
      <c r="AJ3254">
        <v>0.60479807251098305</v>
      </c>
      <c r="AK3254">
        <v>12.913721767414801</v>
      </c>
      <c r="AL3254">
        <v>4.8271255949135599</v>
      </c>
    </row>
    <row r="3255" spans="1:38">
      <c r="A3255">
        <v>3253</v>
      </c>
      <c r="B3255">
        <v>-3.30209205633527E-2</v>
      </c>
      <c r="C3255">
        <v>15.635096024520299</v>
      </c>
      <c r="D3255">
        <v>1.6110163376973701</v>
      </c>
      <c r="E3255">
        <v>-9.2926031433989503E-2</v>
      </c>
      <c r="F3255">
        <v>13.969629634796201</v>
      </c>
      <c r="G3255">
        <v>1.52399676230965</v>
      </c>
      <c r="H3255">
        <v>5.6199098404995602E-2</v>
      </c>
      <c r="I3255">
        <v>37.4041004523636</v>
      </c>
      <c r="J3255">
        <v>3.7647045791031002</v>
      </c>
      <c r="K3255">
        <v>-8.3722161356476199E-2</v>
      </c>
      <c r="L3255">
        <v>6.5849570950509699</v>
      </c>
      <c r="M3255">
        <v>0.69439915560230603</v>
      </c>
      <c r="N3255">
        <v>4.3340666864238001E-2</v>
      </c>
      <c r="O3255">
        <v>189.52884373678299</v>
      </c>
      <c r="P3255">
        <v>14.8444015142138</v>
      </c>
      <c r="Q3255">
        <v>-1.36818474664146E-2</v>
      </c>
      <c r="R3255">
        <v>54.370992157225103</v>
      </c>
      <c r="S3255">
        <v>4.4733065313019198</v>
      </c>
      <c r="T3255" s="8">
        <f t="shared" si="304"/>
        <v>2691.1824880228146</v>
      </c>
      <c r="U3255" s="9">
        <f t="shared" si="305"/>
        <v>159.26248802281452</v>
      </c>
      <c r="V3255" s="9" t="b">
        <f t="shared" si="306"/>
        <v>0</v>
      </c>
      <c r="W3255" s="10" t="b">
        <f t="shared" si="303"/>
        <v>0</v>
      </c>
      <c r="X3255" s="49">
        <f t="shared" si="307"/>
        <v>1</v>
      </c>
      <c r="Y3255" s="49">
        <f t="shared" si="308"/>
        <v>0</v>
      </c>
      <c r="AG3255">
        <v>1.6110163376973701</v>
      </c>
      <c r="AH3255">
        <v>1.52399676230965</v>
      </c>
      <c r="AI3255">
        <v>3.7647045791031002</v>
      </c>
      <c r="AJ3255">
        <v>0.69439915560230603</v>
      </c>
      <c r="AK3255">
        <v>14.8444015142138</v>
      </c>
      <c r="AL3255">
        <v>4.4733065313019198</v>
      </c>
    </row>
    <row r="3256" spans="1:38">
      <c r="A3256">
        <v>3254</v>
      </c>
      <c r="B3256">
        <v>3.7538264483460503E-2</v>
      </c>
      <c r="C3256">
        <v>16.778147867721</v>
      </c>
      <c r="D3256">
        <v>1.78748885654328</v>
      </c>
      <c r="E3256">
        <v>2.38211487364242E-2</v>
      </c>
      <c r="F3256">
        <v>15.699562435572</v>
      </c>
      <c r="G3256">
        <v>1.33812145650272</v>
      </c>
      <c r="H3256">
        <v>-7.3018505308977896E-3</v>
      </c>
      <c r="I3256">
        <v>35.102746919993201</v>
      </c>
      <c r="J3256">
        <v>3.0374794199821902</v>
      </c>
      <c r="K3256">
        <v>-5.09923471928731E-2</v>
      </c>
      <c r="L3256">
        <v>6.8040473508749999</v>
      </c>
      <c r="M3256">
        <v>0.61441207258082098</v>
      </c>
      <c r="N3256">
        <v>-1.1753565210871701E-2</v>
      </c>
      <c r="O3256">
        <v>179.36933256484701</v>
      </c>
      <c r="P3256">
        <v>11.7299501292296</v>
      </c>
      <c r="Q3256">
        <v>-2.4573286438761201E-2</v>
      </c>
      <c r="R3256">
        <v>53.782026975523699</v>
      </c>
      <c r="S3256">
        <v>4.4650463437488801</v>
      </c>
      <c r="T3256" s="8">
        <f t="shared" si="304"/>
        <v>2297.2498278587495</v>
      </c>
      <c r="U3256" s="9">
        <f t="shared" si="305"/>
        <v>-234.67017214125053</v>
      </c>
      <c r="V3256" s="9" t="b">
        <f t="shared" si="306"/>
        <v>1</v>
      </c>
      <c r="W3256" s="10" t="b">
        <f t="shared" si="303"/>
        <v>0</v>
      </c>
      <c r="X3256" s="49">
        <f t="shared" si="307"/>
        <v>0</v>
      </c>
      <c r="Y3256" s="49">
        <f t="shared" si="308"/>
        <v>1</v>
      </c>
      <c r="AG3256">
        <v>1.78748885654328</v>
      </c>
      <c r="AH3256">
        <v>1.33812145650272</v>
      </c>
      <c r="AI3256">
        <v>3.0374794199821902</v>
      </c>
      <c r="AJ3256">
        <v>0.61441207258082098</v>
      </c>
      <c r="AK3256">
        <v>11.7299501292296</v>
      </c>
      <c r="AL3256">
        <v>4.4650463437488801</v>
      </c>
    </row>
    <row r="3257" spans="1:38">
      <c r="A3257">
        <v>3255</v>
      </c>
      <c r="B3257">
        <v>5.0197615779866103E-2</v>
      </c>
      <c r="C3257">
        <v>16.991898452938798</v>
      </c>
      <c r="D3257">
        <v>1.87112217227192</v>
      </c>
      <c r="E3257">
        <v>2.9322692792474198E-2</v>
      </c>
      <c r="F3257">
        <v>15.786172295500601</v>
      </c>
      <c r="G3257">
        <v>1.3675515918057599</v>
      </c>
      <c r="H3257">
        <v>2.1044545325143101E-2</v>
      </c>
      <c r="I3257">
        <v>36.112020331762501</v>
      </c>
      <c r="J3257">
        <v>3.23951690081446</v>
      </c>
      <c r="K3257">
        <v>3.7749856228709099E-2</v>
      </c>
      <c r="L3257">
        <v>7.4354554618948301</v>
      </c>
      <c r="M3257">
        <v>0.67746482688836596</v>
      </c>
      <c r="N3257">
        <v>-4.3722518464896297E-2</v>
      </c>
      <c r="O3257">
        <v>173.72577274841601</v>
      </c>
      <c r="P3257">
        <v>12.307542191020801</v>
      </c>
      <c r="Q3257">
        <v>-4.16935852000841E-2</v>
      </c>
      <c r="R3257">
        <v>52.869099698073903</v>
      </c>
      <c r="S3257">
        <v>4.5677575427454302</v>
      </c>
      <c r="T3257" s="8">
        <f t="shared" si="304"/>
        <v>2403.0955225546736</v>
      </c>
      <c r="U3257" s="9">
        <f t="shared" si="305"/>
        <v>-128.82447744532647</v>
      </c>
      <c r="V3257" s="9" t="b">
        <f t="shared" si="306"/>
        <v>0</v>
      </c>
      <c r="W3257" s="10" t="b">
        <f t="shared" si="303"/>
        <v>0</v>
      </c>
      <c r="X3257" s="49">
        <f t="shared" si="307"/>
        <v>0</v>
      </c>
      <c r="Y3257" s="49">
        <f t="shared" si="308"/>
        <v>1</v>
      </c>
      <c r="AG3257">
        <v>1.87112217227192</v>
      </c>
      <c r="AH3257">
        <v>1.3675515918057599</v>
      </c>
      <c r="AI3257">
        <v>3.23951690081446</v>
      </c>
      <c r="AJ3257">
        <v>0.67746482688836596</v>
      </c>
      <c r="AK3257">
        <v>12.307542191020801</v>
      </c>
      <c r="AL3257">
        <v>4.5677575427454302</v>
      </c>
    </row>
    <row r="3258" spans="1:38">
      <c r="A3258">
        <v>3256</v>
      </c>
      <c r="B3258">
        <v>4.4388320332035797E-2</v>
      </c>
      <c r="C3258">
        <v>16.893473660757198</v>
      </c>
      <c r="D3258">
        <v>1.8285052421019601</v>
      </c>
      <c r="E3258">
        <v>-2.2378518831904998E-3</v>
      </c>
      <c r="F3258">
        <v>15.2957320881873</v>
      </c>
      <c r="G3258">
        <v>1.24458829053814</v>
      </c>
      <c r="H3258">
        <v>-1.46157743954465E-2</v>
      </c>
      <c r="I3258">
        <v>34.846944700872903</v>
      </c>
      <c r="J3258">
        <v>3.0316918883075199</v>
      </c>
      <c r="K3258">
        <v>-1.6670463649017999E-2</v>
      </c>
      <c r="L3258">
        <v>7.0416288723714704</v>
      </c>
      <c r="M3258">
        <v>0.59045429244521797</v>
      </c>
      <c r="N3258">
        <v>-4.9022499483904601E-2</v>
      </c>
      <c r="O3258">
        <v>172.80746510646199</v>
      </c>
      <c r="P3258">
        <v>12.5541912618087</v>
      </c>
      <c r="Q3258">
        <v>1.2087386716337601E-2</v>
      </c>
      <c r="R3258">
        <v>55.790299680377402</v>
      </c>
      <c r="S3258">
        <v>4.6632417151509298</v>
      </c>
      <c r="T3258" s="8">
        <f t="shared" si="304"/>
        <v>2391.2672690352465</v>
      </c>
      <c r="U3258" s="9">
        <f t="shared" si="305"/>
        <v>-140.65273096475357</v>
      </c>
      <c r="V3258" s="9" t="b">
        <f t="shared" si="306"/>
        <v>0</v>
      </c>
      <c r="W3258" s="10" t="b">
        <f t="shared" si="303"/>
        <v>0</v>
      </c>
      <c r="X3258" s="49">
        <f t="shared" si="307"/>
        <v>0</v>
      </c>
      <c r="Y3258" s="49">
        <f t="shared" si="308"/>
        <v>1</v>
      </c>
      <c r="AG3258">
        <v>1.8285052421019601</v>
      </c>
      <c r="AH3258">
        <v>1.24458829053814</v>
      </c>
      <c r="AI3258">
        <v>3.0316918883075199</v>
      </c>
      <c r="AJ3258">
        <v>0.59045429244521797</v>
      </c>
      <c r="AK3258">
        <v>12.5541912618087</v>
      </c>
      <c r="AL3258">
        <v>4.6632417151509298</v>
      </c>
    </row>
    <row r="3259" spans="1:38">
      <c r="A3259">
        <v>3257</v>
      </c>
      <c r="B3259">
        <v>-6.1901192859151598E-2</v>
      </c>
      <c r="C3259">
        <v>15.190008257682999</v>
      </c>
      <c r="D3259">
        <v>1.6844890041512799</v>
      </c>
      <c r="E3259">
        <v>-1.43763064589376E-2</v>
      </c>
      <c r="F3259">
        <v>15.111187845905199</v>
      </c>
      <c r="G3259">
        <v>1.2301102521806999</v>
      </c>
      <c r="H3259">
        <v>-4.6826056430757497E-2</v>
      </c>
      <c r="I3259">
        <v>33.742399141705498</v>
      </c>
      <c r="J3259">
        <v>3.1160707091967299</v>
      </c>
      <c r="K3259">
        <v>-9.4033653461709499E-3</v>
      </c>
      <c r="L3259">
        <v>7.0929874695628996</v>
      </c>
      <c r="M3259">
        <v>0.59181209490697395</v>
      </c>
      <c r="N3259">
        <v>-3.4074736672276E-2</v>
      </c>
      <c r="O3259">
        <v>175.40995233064501</v>
      </c>
      <c r="P3259">
        <v>11.939006198839101</v>
      </c>
      <c r="Q3259">
        <v>1.0679432663813399E-2</v>
      </c>
      <c r="R3259">
        <v>55.711804773428902</v>
      </c>
      <c r="S3259">
        <v>4.6475768857545301</v>
      </c>
      <c r="T3259" s="8">
        <f t="shared" si="304"/>
        <v>2320.9065145029313</v>
      </c>
      <c r="U3259" s="9">
        <f t="shared" si="305"/>
        <v>-211.01348549706881</v>
      </c>
      <c r="V3259" s="9" t="b">
        <f t="shared" si="306"/>
        <v>0</v>
      </c>
      <c r="W3259" s="10" t="b">
        <f t="shared" si="303"/>
        <v>0</v>
      </c>
      <c r="X3259" s="49">
        <f t="shared" si="307"/>
        <v>0</v>
      </c>
      <c r="Y3259" s="49">
        <f t="shared" si="308"/>
        <v>1</v>
      </c>
      <c r="AG3259">
        <v>1.6844890041512799</v>
      </c>
      <c r="AH3259">
        <v>1.2301102521806999</v>
      </c>
      <c r="AI3259">
        <v>3.1160707091967299</v>
      </c>
      <c r="AJ3259">
        <v>0.59181209490697395</v>
      </c>
      <c r="AK3259">
        <v>11.939006198839101</v>
      </c>
      <c r="AL3259">
        <v>4.6475768857545301</v>
      </c>
    </row>
    <row r="3260" spans="1:38">
      <c r="A3260">
        <v>3258</v>
      </c>
      <c r="B3260">
        <v>1.46491619981433E-2</v>
      </c>
      <c r="C3260">
        <v>16.398472907381802</v>
      </c>
      <c r="D3260">
        <v>1.67264819469643</v>
      </c>
      <c r="E3260">
        <v>5.9366072594327498E-4</v>
      </c>
      <c r="F3260">
        <v>15.3391035208627</v>
      </c>
      <c r="G3260">
        <v>1.25056418942019</v>
      </c>
      <c r="H3260">
        <v>3.7157319001761002E-2</v>
      </c>
      <c r="I3260">
        <v>36.698598149556197</v>
      </c>
      <c r="J3260">
        <v>3.4391761190454302</v>
      </c>
      <c r="K3260">
        <v>-1.9984275507183499E-2</v>
      </c>
      <c r="L3260">
        <v>7.0183328597333299</v>
      </c>
      <c r="M3260">
        <v>0.58992188533683798</v>
      </c>
      <c r="N3260">
        <v>-1.4080236041629699E-2</v>
      </c>
      <c r="O3260">
        <v>178.95248429323999</v>
      </c>
      <c r="P3260">
        <v>11.710461683161499</v>
      </c>
      <c r="Q3260">
        <v>3.3308824720360598E-2</v>
      </c>
      <c r="R3260">
        <v>56.986901969827898</v>
      </c>
      <c r="S3260">
        <v>5.0386451248060196</v>
      </c>
      <c r="T3260" s="8">
        <f t="shared" si="304"/>
        <v>2370.1417196466409</v>
      </c>
      <c r="U3260" s="9">
        <f t="shared" si="305"/>
        <v>-161.77828035335915</v>
      </c>
      <c r="V3260" s="9" t="b">
        <f t="shared" si="306"/>
        <v>0</v>
      </c>
      <c r="W3260" s="10" t="b">
        <f t="shared" si="303"/>
        <v>0</v>
      </c>
      <c r="X3260" s="49">
        <f t="shared" si="307"/>
        <v>0</v>
      </c>
      <c r="Y3260" s="49">
        <f t="shared" si="308"/>
        <v>1</v>
      </c>
      <c r="AG3260">
        <v>1.67264819469643</v>
      </c>
      <c r="AH3260">
        <v>1.25056418942019</v>
      </c>
      <c r="AI3260">
        <v>3.4391761190454302</v>
      </c>
      <c r="AJ3260">
        <v>0.58992188533683798</v>
      </c>
      <c r="AK3260">
        <v>11.710461683161499</v>
      </c>
      <c r="AL3260">
        <v>5.0386451248060196</v>
      </c>
    </row>
    <row r="3261" spans="1:38">
      <c r="A3261">
        <v>3259</v>
      </c>
      <c r="B3261">
        <v>9.6670265439541395E-2</v>
      </c>
      <c r="C3261">
        <v>17.800193331023099</v>
      </c>
      <c r="D3261">
        <v>2.31475192036191</v>
      </c>
      <c r="E3261">
        <v>-6.7438784967927101E-2</v>
      </c>
      <c r="F3261">
        <v>14.330253157101099</v>
      </c>
      <c r="G3261">
        <v>1.35883422904992</v>
      </c>
      <c r="H3261">
        <v>-6.1492630325353799E-2</v>
      </c>
      <c r="I3261">
        <v>33.251125210417598</v>
      </c>
      <c r="J3261">
        <v>3.2443194374537301</v>
      </c>
      <c r="K3261">
        <v>-2.5192035036245002E-2</v>
      </c>
      <c r="L3261">
        <v>6.9818780761682602</v>
      </c>
      <c r="M3261">
        <v>0.58858626418072202</v>
      </c>
      <c r="N3261">
        <v>1.35106210099435E-2</v>
      </c>
      <c r="O3261">
        <v>183.95868176696001</v>
      </c>
      <c r="P3261">
        <v>12.5063521292033</v>
      </c>
      <c r="Q3261">
        <v>1.2555443580160201E-2</v>
      </c>
      <c r="R3261">
        <v>55.816418825223202</v>
      </c>
      <c r="S3261">
        <v>4.6679241445071504</v>
      </c>
      <c r="T3261" s="8">
        <f t="shared" si="304"/>
        <v>2468.0768124756733</v>
      </c>
      <c r="U3261" s="9">
        <f t="shared" si="305"/>
        <v>-63.843187524326822</v>
      </c>
      <c r="V3261" s="9" t="b">
        <f t="shared" si="306"/>
        <v>0</v>
      </c>
      <c r="W3261" s="10" t="b">
        <f t="shared" si="303"/>
        <v>0</v>
      </c>
      <c r="X3261" s="49">
        <f t="shared" si="307"/>
        <v>0</v>
      </c>
      <c r="Y3261" s="49">
        <f t="shared" si="308"/>
        <v>1</v>
      </c>
      <c r="AG3261">
        <v>2.31475192036191</v>
      </c>
      <c r="AH3261">
        <v>1.35883422904992</v>
      </c>
      <c r="AI3261">
        <v>3.2443194374537301</v>
      </c>
      <c r="AJ3261">
        <v>0.58858626418072202</v>
      </c>
      <c r="AK3261">
        <v>12.5063521292033</v>
      </c>
      <c r="AL3261">
        <v>4.6679241445071504</v>
      </c>
    </row>
    <row r="3262" spans="1:38">
      <c r="A3262">
        <v>3260</v>
      </c>
      <c r="B3262">
        <v>8.5186143697139602E-2</v>
      </c>
      <c r="C3262">
        <v>17.596943053040899</v>
      </c>
      <c r="D3262">
        <v>2.1888679766165602</v>
      </c>
      <c r="E3262">
        <v>0.103591663420152</v>
      </c>
      <c r="F3262">
        <v>17.003230515119199</v>
      </c>
      <c r="G3262">
        <v>2.08890755157611</v>
      </c>
      <c r="H3262">
        <v>5.8661051561517998E-2</v>
      </c>
      <c r="I3262">
        <v>37.4963010457395</v>
      </c>
      <c r="J3262">
        <v>3.8114685456866901</v>
      </c>
      <c r="K3262">
        <v>4.5897518306439802E-2</v>
      </c>
      <c r="L3262">
        <v>7.4962845111533598</v>
      </c>
      <c r="M3262">
        <v>0.70538521806159105</v>
      </c>
      <c r="N3262">
        <v>3.2532028676613499E-2</v>
      </c>
      <c r="O3262">
        <v>187.49132626958999</v>
      </c>
      <c r="P3262">
        <v>13.843670121588699</v>
      </c>
      <c r="Q3262">
        <v>2.9079014028899501E-2</v>
      </c>
      <c r="R3262">
        <v>56.746367229434099</v>
      </c>
      <c r="S3262">
        <v>4.9575041584601598</v>
      </c>
      <c r="T3262" s="8">
        <f t="shared" si="304"/>
        <v>2759.5803571989813</v>
      </c>
      <c r="U3262" s="9">
        <f t="shared" si="305"/>
        <v>227.66035719898127</v>
      </c>
      <c r="V3262" s="9" t="b">
        <f t="shared" si="306"/>
        <v>0</v>
      </c>
      <c r="W3262" s="10" t="b">
        <f t="shared" si="303"/>
        <v>0</v>
      </c>
      <c r="X3262" s="49">
        <f t="shared" si="307"/>
        <v>1</v>
      </c>
      <c r="Y3262" s="49">
        <f t="shared" si="308"/>
        <v>0</v>
      </c>
      <c r="AG3262">
        <v>2.1888679766165602</v>
      </c>
      <c r="AH3262">
        <v>2.08890755157611</v>
      </c>
      <c r="AI3262">
        <v>3.8114685456866901</v>
      </c>
      <c r="AJ3262">
        <v>0.70538521806159105</v>
      </c>
      <c r="AK3262">
        <v>13.843670121588699</v>
      </c>
      <c r="AL3262">
        <v>4.9575041584601598</v>
      </c>
    </row>
    <row r="3263" spans="1:38">
      <c r="A3263">
        <v>3261</v>
      </c>
      <c r="B3263">
        <v>-9.1795040246535897E-2</v>
      </c>
      <c r="C3263">
        <v>14.7426405549853</v>
      </c>
      <c r="D3263">
        <v>1.8382115144331099</v>
      </c>
      <c r="E3263">
        <v>-3.0529353672103899E-2</v>
      </c>
      <c r="F3263">
        <v>14.869056955762</v>
      </c>
      <c r="G3263">
        <v>1.23471896327887</v>
      </c>
      <c r="H3263">
        <v>6.7032446994317096E-2</v>
      </c>
      <c r="I3263">
        <v>37.811514958360902</v>
      </c>
      <c r="J3263">
        <v>3.99075886088968</v>
      </c>
      <c r="K3263">
        <v>-4.8013032479937899E-2</v>
      </c>
      <c r="L3263">
        <v>6.8243489767042602</v>
      </c>
      <c r="M3263">
        <v>0.61070233071044799</v>
      </c>
      <c r="N3263">
        <v>-6.6195930084579205E-2</v>
      </c>
      <c r="O3263">
        <v>169.865105615121</v>
      </c>
      <c r="P3263">
        <v>13.6745521229182</v>
      </c>
      <c r="Q3263">
        <v>4.8214950247560701E-2</v>
      </c>
      <c r="R3263">
        <v>57.842718491968803</v>
      </c>
      <c r="S3263">
        <v>5.4257275924105803</v>
      </c>
      <c r="T3263" s="8">
        <f t="shared" si="304"/>
        <v>2677.4671384640887</v>
      </c>
      <c r="U3263" s="9">
        <f t="shared" si="305"/>
        <v>145.54713846408868</v>
      </c>
      <c r="V3263" s="9" t="b">
        <f t="shared" si="306"/>
        <v>0</v>
      </c>
      <c r="W3263" s="10" t="b">
        <f t="shared" si="303"/>
        <v>0</v>
      </c>
      <c r="X3263" s="49">
        <f t="shared" si="307"/>
        <v>1</v>
      </c>
      <c r="Y3263" s="49">
        <f t="shared" si="308"/>
        <v>0</v>
      </c>
      <c r="AG3263">
        <v>1.8382115144331099</v>
      </c>
      <c r="AH3263">
        <v>1.23471896327887</v>
      </c>
      <c r="AI3263">
        <v>3.99075886088968</v>
      </c>
      <c r="AJ3263">
        <v>0.61070233071044799</v>
      </c>
      <c r="AK3263">
        <v>13.6745521229182</v>
      </c>
      <c r="AL3263">
        <v>5.4257275924105803</v>
      </c>
    </row>
    <row r="3264" spans="1:38">
      <c r="A3264">
        <v>3262</v>
      </c>
      <c r="B3264">
        <v>3.4379498167677901E-2</v>
      </c>
      <c r="C3264">
        <v>16.725233235871201</v>
      </c>
      <c r="D3264">
        <v>1.76972167910323</v>
      </c>
      <c r="E3264">
        <v>3.0418320293975998E-2</v>
      </c>
      <c r="F3264">
        <v>15.803477538329799</v>
      </c>
      <c r="G3264">
        <v>1.3742753763856099</v>
      </c>
      <c r="H3264">
        <v>7.1508951429255896E-2</v>
      </c>
      <c r="I3264">
        <v>37.981157792923803</v>
      </c>
      <c r="J3264">
        <v>4.0923177714296601</v>
      </c>
      <c r="K3264">
        <v>1.8155932789052299E-2</v>
      </c>
      <c r="L3264">
        <v>7.2911837569315496</v>
      </c>
      <c r="M3264">
        <v>0.62686979662172904</v>
      </c>
      <c r="N3264">
        <v>2.5274400850798101E-2</v>
      </c>
      <c r="O3264">
        <v>186.13550995930299</v>
      </c>
      <c r="P3264">
        <v>13.258721592959301</v>
      </c>
      <c r="Q3264">
        <v>-5.5991574097300503E-2</v>
      </c>
      <c r="R3264">
        <v>52.118556314312897</v>
      </c>
      <c r="S3264">
        <v>4.74325496028501</v>
      </c>
      <c r="T3264" s="8">
        <f t="shared" si="304"/>
        <v>2586.5161176784541</v>
      </c>
      <c r="U3264" s="9">
        <f t="shared" si="305"/>
        <v>54.596117678453993</v>
      </c>
      <c r="V3264" s="9" t="b">
        <f t="shared" si="306"/>
        <v>0</v>
      </c>
      <c r="W3264" s="10" t="b">
        <f t="shared" si="303"/>
        <v>0</v>
      </c>
      <c r="X3264" s="49">
        <f t="shared" si="307"/>
        <v>1</v>
      </c>
      <c r="Y3264" s="49">
        <f t="shared" si="308"/>
        <v>0</v>
      </c>
      <c r="AG3264">
        <v>1.76972167910323</v>
      </c>
      <c r="AH3264">
        <v>1.3742753763856099</v>
      </c>
      <c r="AI3264">
        <v>4.0923177714296601</v>
      </c>
      <c r="AJ3264">
        <v>0.62686979662172904</v>
      </c>
      <c r="AK3264">
        <v>13.258721592959301</v>
      </c>
      <c r="AL3264">
        <v>4.74325496028501</v>
      </c>
    </row>
    <row r="3265" spans="1:38">
      <c r="A3265">
        <v>3263</v>
      </c>
      <c r="B3265">
        <v>5.3048851102062797E-2</v>
      </c>
      <c r="C3265">
        <v>17.040415487872401</v>
      </c>
      <c r="D3265">
        <v>1.8950595376769399</v>
      </c>
      <c r="E3265">
        <v>-1.40496851049201E-2</v>
      </c>
      <c r="F3265">
        <v>15.1161242886702</v>
      </c>
      <c r="G3265">
        <v>1.2309621042942001</v>
      </c>
      <c r="H3265">
        <v>6.0682407829041697E-2</v>
      </c>
      <c r="I3265">
        <v>37.572171083222202</v>
      </c>
      <c r="J3265">
        <v>3.8525153647038999</v>
      </c>
      <c r="K3265">
        <v>-6.9806435258099903E-2</v>
      </c>
      <c r="L3265">
        <v>6.6772321021541599</v>
      </c>
      <c r="M3265">
        <v>0.65322688276846597</v>
      </c>
      <c r="N3265">
        <v>4.2240677652927501E-2</v>
      </c>
      <c r="O3265">
        <v>189.320478674111</v>
      </c>
      <c r="P3265">
        <v>14.7411412072892</v>
      </c>
      <c r="Q3265">
        <v>8.7955419061643697E-2</v>
      </c>
      <c r="R3265">
        <v>60.187702002150303</v>
      </c>
      <c r="S3265">
        <v>6.8394519443464201</v>
      </c>
      <c r="T3265" s="8">
        <f t="shared" si="304"/>
        <v>2921.2357041079131</v>
      </c>
      <c r="U3265" s="9">
        <f t="shared" si="305"/>
        <v>389.31570410791301</v>
      </c>
      <c r="V3265" s="9" t="b">
        <f t="shared" si="306"/>
        <v>0</v>
      </c>
      <c r="W3265" s="10" t="b">
        <f t="shared" si="303"/>
        <v>0</v>
      </c>
      <c r="X3265" s="49">
        <f t="shared" si="307"/>
        <v>1</v>
      </c>
      <c r="Y3265" s="49">
        <f t="shared" si="308"/>
        <v>0</v>
      </c>
      <c r="AG3265">
        <v>1.8950595376769399</v>
      </c>
      <c r="AH3265">
        <v>1.2309621042942001</v>
      </c>
      <c r="AI3265">
        <v>3.8525153647038999</v>
      </c>
      <c r="AJ3265">
        <v>0.65322688276846597</v>
      </c>
      <c r="AK3265">
        <v>14.7411412072892</v>
      </c>
      <c r="AL3265">
        <v>6.8394519443464201</v>
      </c>
    </row>
    <row r="3266" spans="1:38">
      <c r="A3266">
        <v>3264</v>
      </c>
      <c r="B3266">
        <v>2.9998018756597199E-2</v>
      </c>
      <c r="C3266">
        <v>16.652112276768602</v>
      </c>
      <c r="D3266">
        <v>1.7458487097388899</v>
      </c>
      <c r="E3266">
        <v>1.0280122330346799E-2</v>
      </c>
      <c r="F3266">
        <v>15.488407102471699</v>
      </c>
      <c r="G3266">
        <v>1.2780158861556901</v>
      </c>
      <c r="H3266">
        <v>-5.1920414538467801E-3</v>
      </c>
      <c r="I3266">
        <v>35.176885195376599</v>
      </c>
      <c r="J3266">
        <v>3.0484754603233202</v>
      </c>
      <c r="K3266">
        <v>-2.9875010275649299E-2</v>
      </c>
      <c r="L3266">
        <v>6.9492585518382599</v>
      </c>
      <c r="M3266">
        <v>0.59175235804659398</v>
      </c>
      <c r="N3266">
        <v>7.9579150700894406E-3</v>
      </c>
      <c r="O3266">
        <v>182.940044017232</v>
      </c>
      <c r="P3266">
        <v>12.242776648288499</v>
      </c>
      <c r="Q3266">
        <v>-6.16463388474493E-2</v>
      </c>
      <c r="R3266">
        <v>51.824669851760497</v>
      </c>
      <c r="S3266">
        <v>4.8298848876946501</v>
      </c>
      <c r="T3266" s="8">
        <f t="shared" si="304"/>
        <v>2373.6753950247644</v>
      </c>
      <c r="U3266" s="9">
        <f t="shared" si="305"/>
        <v>-158.24460497523569</v>
      </c>
      <c r="V3266" s="9" t="b">
        <f t="shared" si="306"/>
        <v>0</v>
      </c>
      <c r="W3266" s="10" t="b">
        <f t="shared" si="303"/>
        <v>0</v>
      </c>
      <c r="X3266" s="49">
        <f t="shared" si="307"/>
        <v>0</v>
      </c>
      <c r="Y3266" s="49">
        <f t="shared" si="308"/>
        <v>1</v>
      </c>
      <c r="AG3266">
        <v>1.7458487097388899</v>
      </c>
      <c r="AH3266">
        <v>1.2780158861556901</v>
      </c>
      <c r="AI3266">
        <v>3.0484754603233202</v>
      </c>
      <c r="AJ3266">
        <v>0.59175235804659398</v>
      </c>
      <c r="AK3266">
        <v>12.242776648288499</v>
      </c>
      <c r="AL3266">
        <v>4.8298848876946501</v>
      </c>
    </row>
    <row r="3267" spans="1:38">
      <c r="A3267">
        <v>3265</v>
      </c>
      <c r="B3267">
        <v>0.11565662653209299</v>
      </c>
      <c r="C3267">
        <v>18.1413829544903</v>
      </c>
      <c r="D3267">
        <v>2.5506929175588802</v>
      </c>
      <c r="E3267">
        <v>1.30983133617163E-2</v>
      </c>
      <c r="F3267">
        <v>15.532117956296201</v>
      </c>
      <c r="G3267">
        <v>1.2863120464423199</v>
      </c>
      <c r="H3267">
        <v>7.5427671868877801E-3</v>
      </c>
      <c r="I3267">
        <v>35.627720655724701</v>
      </c>
      <c r="J3267">
        <v>3.12261802362955</v>
      </c>
      <c r="K3267">
        <v>-1.9806710730063799E-2</v>
      </c>
      <c r="L3267">
        <v>7.0195791790912603</v>
      </c>
      <c r="M3267">
        <v>0.58957716765345902</v>
      </c>
      <c r="N3267">
        <v>-2.0674055973699101E-3</v>
      </c>
      <c r="O3267">
        <v>181.115174150169</v>
      </c>
      <c r="P3267">
        <v>11.8839995201436</v>
      </c>
      <c r="Q3267">
        <v>-2.64991854718028E-2</v>
      </c>
      <c r="R3267">
        <v>53.6785478988877</v>
      </c>
      <c r="S3267">
        <v>4.4669695012445203</v>
      </c>
      <c r="T3267" s="8">
        <f t="shared" si="304"/>
        <v>2390.016917667233</v>
      </c>
      <c r="U3267" s="9">
        <f t="shared" si="305"/>
        <v>-141.9030823327671</v>
      </c>
      <c r="V3267" s="9" t="b">
        <f t="shared" si="306"/>
        <v>0</v>
      </c>
      <c r="W3267" s="10" t="b">
        <f t="shared" ref="W3267:W3330" si="309">U3267&lt;-$AB$7</f>
        <v>0</v>
      </c>
      <c r="X3267" s="49">
        <f t="shared" si="307"/>
        <v>0</v>
      </c>
      <c r="Y3267" s="49">
        <f t="shared" si="308"/>
        <v>1</v>
      </c>
      <c r="AG3267">
        <v>2.5506929175588802</v>
      </c>
      <c r="AH3267">
        <v>1.2863120464423199</v>
      </c>
      <c r="AI3267">
        <v>3.12261802362955</v>
      </c>
      <c r="AJ3267">
        <v>0.58957716765345902</v>
      </c>
      <c r="AK3267">
        <v>11.8839995201436</v>
      </c>
      <c r="AL3267">
        <v>4.4669695012445203</v>
      </c>
    </row>
    <row r="3268" spans="1:38">
      <c r="A3268">
        <v>3266</v>
      </c>
      <c r="B3268">
        <v>-7.1107714850872597E-2</v>
      </c>
      <c r="C3268">
        <v>15.050802894476099</v>
      </c>
      <c r="D3268">
        <v>1.7260520021249399</v>
      </c>
      <c r="E3268">
        <v>-2.2926722250779501E-2</v>
      </c>
      <c r="F3268">
        <v>14.9825317222222</v>
      </c>
      <c r="G3268">
        <v>1.2302735768083699</v>
      </c>
      <c r="H3268">
        <v>3.7824192758224497E-2</v>
      </c>
      <c r="I3268">
        <v>36.723079643686901</v>
      </c>
      <c r="J3268">
        <v>3.4483610521206298</v>
      </c>
      <c r="K3268">
        <v>1.82655656170106E-2</v>
      </c>
      <c r="L3268">
        <v>7.2919831538452602</v>
      </c>
      <c r="M3268">
        <v>0.62692099519843403</v>
      </c>
      <c r="N3268">
        <v>-1.0552680041374E-2</v>
      </c>
      <c r="O3268">
        <v>179.584863924491</v>
      </c>
      <c r="P3268">
        <v>11.740725260959</v>
      </c>
      <c r="Q3268">
        <v>1.2363850936845499E-3</v>
      </c>
      <c r="R3268">
        <v>55.188191693273701</v>
      </c>
      <c r="S3268">
        <v>4.5524504086028399</v>
      </c>
      <c r="T3268" s="8">
        <f t="shared" ref="T3268:T3331" si="310">(D3268+G3268+J3268+M3268+P3268+S3268)*100</f>
        <v>2332.4783295814213</v>
      </c>
      <c r="U3268" s="9">
        <f t="shared" ref="U3268:U3331" si="311">T3268-$AA$3</f>
        <v>-199.44167041857872</v>
      </c>
      <c r="V3268" s="9" t="b">
        <f t="shared" ref="V3268:V3331" si="312">U3268&lt;-$AB$5</f>
        <v>0</v>
      </c>
      <c r="W3268" s="10" t="b">
        <f t="shared" si="309"/>
        <v>0</v>
      </c>
      <c r="X3268" s="49">
        <f t="shared" ref="X3268:X3331" si="313">(U3268&gt;0)*1</f>
        <v>0</v>
      </c>
      <c r="Y3268" s="49">
        <f t="shared" ref="Y3268:Y3331" si="314">(U3268&lt;0)*1</f>
        <v>1</v>
      </c>
      <c r="AG3268">
        <v>1.7260520021249399</v>
      </c>
      <c r="AH3268">
        <v>1.2302735768083699</v>
      </c>
      <c r="AI3268">
        <v>3.4483610521206298</v>
      </c>
      <c r="AJ3268">
        <v>0.62692099519843403</v>
      </c>
      <c r="AK3268">
        <v>11.740725260959</v>
      </c>
      <c r="AL3268">
        <v>4.5524504086028399</v>
      </c>
    </row>
    <row r="3269" spans="1:38">
      <c r="A3269">
        <v>3267</v>
      </c>
      <c r="B3269">
        <v>-3.2147203807465503E-2</v>
      </c>
      <c r="C3269">
        <v>15.648762639402699</v>
      </c>
      <c r="D3269">
        <v>1.6097575963703401</v>
      </c>
      <c r="E3269">
        <v>6.6763667258075698E-2</v>
      </c>
      <c r="F3269">
        <v>16.388426101031499</v>
      </c>
      <c r="G3269">
        <v>1.6634529567810299</v>
      </c>
      <c r="H3269">
        <v>-7.5504906538454694E-2</v>
      </c>
      <c r="I3269">
        <v>32.788450393494799</v>
      </c>
      <c r="J3269">
        <v>3.4007608257145301</v>
      </c>
      <c r="K3269">
        <v>-6.0619321588206598E-2</v>
      </c>
      <c r="L3269">
        <v>6.7388592468091204</v>
      </c>
      <c r="M3269">
        <v>0.63384418819313404</v>
      </c>
      <c r="N3269">
        <v>2.5888326846885801E-2</v>
      </c>
      <c r="O3269">
        <v>186.24981847255501</v>
      </c>
      <c r="P3269">
        <v>13.298436863187</v>
      </c>
      <c r="Q3269">
        <v>2.77026553729601E-2</v>
      </c>
      <c r="R3269">
        <v>56.668317600167398</v>
      </c>
      <c r="S3269">
        <v>4.9323306580532797</v>
      </c>
      <c r="T3269" s="8">
        <f t="shared" si="310"/>
        <v>2553.858308829931</v>
      </c>
      <c r="U3269" s="9">
        <f t="shared" si="311"/>
        <v>21.938308829930975</v>
      </c>
      <c r="V3269" s="9" t="b">
        <f t="shared" si="312"/>
        <v>0</v>
      </c>
      <c r="W3269" s="10" t="b">
        <f t="shared" si="309"/>
        <v>0</v>
      </c>
      <c r="X3269" s="49">
        <f t="shared" si="313"/>
        <v>1</v>
      </c>
      <c r="Y3269" s="49">
        <f t="shared" si="314"/>
        <v>0</v>
      </c>
      <c r="AG3269">
        <v>1.6097575963703401</v>
      </c>
      <c r="AH3269">
        <v>1.6634529567810299</v>
      </c>
      <c r="AI3269">
        <v>3.4007608257145301</v>
      </c>
      <c r="AJ3269">
        <v>0.63384418819313404</v>
      </c>
      <c r="AK3269">
        <v>13.298436863187</v>
      </c>
      <c r="AL3269">
        <v>4.9323306580532797</v>
      </c>
    </row>
    <row r="3270" spans="1:38">
      <c r="A3270">
        <v>3268</v>
      </c>
      <c r="B3270">
        <v>2.86321570189591E-2</v>
      </c>
      <c r="C3270">
        <v>16.629383319598901</v>
      </c>
      <c r="D3270">
        <v>1.7373245873875001</v>
      </c>
      <c r="E3270">
        <v>-4.12920326072551E-2</v>
      </c>
      <c r="F3270">
        <v>14.709884168960601</v>
      </c>
      <c r="G3270">
        <v>1.2583832068585501</v>
      </c>
      <c r="H3270">
        <v>7.0242685717071896E-3</v>
      </c>
      <c r="I3270">
        <v>35.6092525201678</v>
      </c>
      <c r="J3270">
        <v>3.1190791926131198</v>
      </c>
      <c r="K3270">
        <v>-1.4089998184202099E-2</v>
      </c>
      <c r="L3270">
        <v>7.0598230170777798</v>
      </c>
      <c r="M3270">
        <v>0.59081856850439896</v>
      </c>
      <c r="N3270">
        <v>-2.6307197724140599E-2</v>
      </c>
      <c r="O3270">
        <v>176.777761344976</v>
      </c>
      <c r="P3270">
        <v>11.774004039079999</v>
      </c>
      <c r="Q3270">
        <v>3.8194798032310601E-2</v>
      </c>
      <c r="R3270">
        <v>57.266019777788301</v>
      </c>
      <c r="S3270">
        <v>5.1574888091409399</v>
      </c>
      <c r="T3270" s="8">
        <f t="shared" si="310"/>
        <v>2363.7098403584505</v>
      </c>
      <c r="U3270" s="9">
        <f t="shared" si="311"/>
        <v>-168.21015964154958</v>
      </c>
      <c r="V3270" s="9" t="b">
        <f t="shared" si="312"/>
        <v>0</v>
      </c>
      <c r="W3270" s="10" t="b">
        <f t="shared" si="309"/>
        <v>0</v>
      </c>
      <c r="X3270" s="49">
        <f t="shared" si="313"/>
        <v>0</v>
      </c>
      <c r="Y3270" s="49">
        <f t="shared" si="314"/>
        <v>1</v>
      </c>
      <c r="AG3270">
        <v>1.7373245873875001</v>
      </c>
      <c r="AH3270">
        <v>1.2583832068585501</v>
      </c>
      <c r="AI3270">
        <v>3.1190791926131198</v>
      </c>
      <c r="AJ3270">
        <v>0.59081856850439896</v>
      </c>
      <c r="AK3270">
        <v>11.774004039079999</v>
      </c>
      <c r="AL3270">
        <v>5.1574888091409399</v>
      </c>
    </row>
    <row r="3271" spans="1:38">
      <c r="A3271">
        <v>3269</v>
      </c>
      <c r="B3271">
        <v>2.2079808452768801E-2</v>
      </c>
      <c r="C3271">
        <v>16.520778002160899</v>
      </c>
      <c r="D3271">
        <v>1.7035880539920101</v>
      </c>
      <c r="E3271">
        <v>-3.9925974181783397E-2</v>
      </c>
      <c r="F3271">
        <v>14.7299924615915</v>
      </c>
      <c r="G3271">
        <v>1.25519284358409</v>
      </c>
      <c r="H3271">
        <v>3.0871103610098202E-2</v>
      </c>
      <c r="I3271">
        <v>36.468626440171597</v>
      </c>
      <c r="J3271">
        <v>3.3581346827056899</v>
      </c>
      <c r="K3271">
        <v>4.5267009709914603E-2</v>
      </c>
      <c r="L3271">
        <v>7.4915595290545198</v>
      </c>
      <c r="M3271">
        <v>0.70269412233226403</v>
      </c>
      <c r="N3271">
        <v>-1.80172088411803E-3</v>
      </c>
      <c r="O3271">
        <v>181.16330007615699</v>
      </c>
      <c r="P3271">
        <v>11.8938911463152</v>
      </c>
      <c r="Q3271">
        <v>6.1272323683998799E-3</v>
      </c>
      <c r="R3271">
        <v>55.458769849070201</v>
      </c>
      <c r="S3271">
        <v>4.6002468723621197</v>
      </c>
      <c r="T3271" s="8">
        <f t="shared" si="310"/>
        <v>2351.3747721291375</v>
      </c>
      <c r="U3271" s="9">
        <f t="shared" si="311"/>
        <v>-180.54522787086262</v>
      </c>
      <c r="V3271" s="9" t="b">
        <f t="shared" si="312"/>
        <v>0</v>
      </c>
      <c r="W3271" s="10" t="b">
        <f t="shared" si="309"/>
        <v>0</v>
      </c>
      <c r="X3271" s="49">
        <f t="shared" si="313"/>
        <v>0</v>
      </c>
      <c r="Y3271" s="49">
        <f t="shared" si="314"/>
        <v>1</v>
      </c>
      <c r="AG3271">
        <v>1.7035880539920101</v>
      </c>
      <c r="AH3271">
        <v>1.25519284358409</v>
      </c>
      <c r="AI3271">
        <v>3.3581346827056899</v>
      </c>
      <c r="AJ3271">
        <v>0.70269412233226403</v>
      </c>
      <c r="AK3271">
        <v>11.8938911463152</v>
      </c>
      <c r="AL3271">
        <v>4.6002468723621197</v>
      </c>
    </row>
    <row r="3272" spans="1:38">
      <c r="A3272">
        <v>3270</v>
      </c>
      <c r="B3272">
        <v>-4.3559273613680699E-2</v>
      </c>
      <c r="C3272">
        <v>15.4711930134137</v>
      </c>
      <c r="D3272">
        <v>1.63256891669413</v>
      </c>
      <c r="E3272">
        <v>9.9993335993724206E-3</v>
      </c>
      <c r="F3272">
        <v>15.484058742810401</v>
      </c>
      <c r="G3272">
        <v>1.2783069449464599</v>
      </c>
      <c r="H3272">
        <v>1.8389588342143E-2</v>
      </c>
      <c r="I3272">
        <v>36.016271631795</v>
      </c>
      <c r="J3272">
        <v>3.2113731283483</v>
      </c>
      <c r="K3272">
        <v>-8.3988423084737293E-3</v>
      </c>
      <c r="L3272">
        <v>7.1001161187288897</v>
      </c>
      <c r="M3272">
        <v>0.59110308850896798</v>
      </c>
      <c r="N3272">
        <v>-1.6722327838193E-2</v>
      </c>
      <c r="O3272">
        <v>178.480299455037</v>
      </c>
      <c r="P3272">
        <v>11.691396649519501</v>
      </c>
      <c r="Q3272">
        <v>2.0233281707241899E-2</v>
      </c>
      <c r="R3272">
        <v>56.246617638902698</v>
      </c>
      <c r="S3272">
        <v>4.7901673220039198</v>
      </c>
      <c r="T3272" s="8">
        <f t="shared" si="310"/>
        <v>2319.4916050021279</v>
      </c>
      <c r="U3272" s="9">
        <f t="shared" si="311"/>
        <v>-212.42839499787215</v>
      </c>
      <c r="V3272" s="9" t="b">
        <f t="shared" si="312"/>
        <v>0</v>
      </c>
      <c r="W3272" s="10" t="b">
        <f t="shared" si="309"/>
        <v>0</v>
      </c>
      <c r="X3272" s="49">
        <f t="shared" si="313"/>
        <v>0</v>
      </c>
      <c r="Y3272" s="49">
        <f t="shared" si="314"/>
        <v>1</v>
      </c>
      <c r="AG3272">
        <v>1.63256891669413</v>
      </c>
      <c r="AH3272">
        <v>1.2783069449464599</v>
      </c>
      <c r="AI3272">
        <v>3.2113731283483</v>
      </c>
      <c r="AJ3272">
        <v>0.59110308850896798</v>
      </c>
      <c r="AK3272">
        <v>11.691396649519501</v>
      </c>
      <c r="AL3272">
        <v>4.7901673220039198</v>
      </c>
    </row>
    <row r="3273" spans="1:38">
      <c r="A3273">
        <v>3271</v>
      </c>
      <c r="B3273">
        <v>3.89233328366183E-2</v>
      </c>
      <c r="C3273">
        <v>16.801402850509799</v>
      </c>
      <c r="D3273">
        <v>1.7945988234646399</v>
      </c>
      <c r="E3273">
        <v>5.2947266973030198E-2</v>
      </c>
      <c r="F3273">
        <v>16.163554084072299</v>
      </c>
      <c r="G3273">
        <v>1.53586714868911</v>
      </c>
      <c r="H3273">
        <v>8.2367378357699993E-3</v>
      </c>
      <c r="I3273">
        <v>35.652453829202003</v>
      </c>
      <c r="J3273">
        <v>3.1289635198579</v>
      </c>
      <c r="K3273">
        <v>-5.4720664762425097E-2</v>
      </c>
      <c r="L3273">
        <v>6.7787269322037904</v>
      </c>
      <c r="M3273">
        <v>0.62307207434114398</v>
      </c>
      <c r="N3273">
        <v>5.3887515345955601E-4</v>
      </c>
      <c r="O3273">
        <v>181.58782680745199</v>
      </c>
      <c r="P3273">
        <v>11.967166545922201</v>
      </c>
      <c r="Q3273">
        <v>-2.4330870447153798E-3</v>
      </c>
      <c r="R3273">
        <v>54.986051262644402</v>
      </c>
      <c r="S3273">
        <v>4.5182056345558497</v>
      </c>
      <c r="T3273" s="8">
        <f t="shared" si="310"/>
        <v>2356.7873746830842</v>
      </c>
      <c r="U3273" s="9">
        <f t="shared" si="311"/>
        <v>-175.13262531691589</v>
      </c>
      <c r="V3273" s="9" t="b">
        <f t="shared" si="312"/>
        <v>0</v>
      </c>
      <c r="W3273" s="10" t="b">
        <f t="shared" si="309"/>
        <v>0</v>
      </c>
      <c r="X3273" s="49">
        <f t="shared" si="313"/>
        <v>0</v>
      </c>
      <c r="Y3273" s="49">
        <f t="shared" si="314"/>
        <v>1</v>
      </c>
      <c r="AG3273">
        <v>1.7945988234646399</v>
      </c>
      <c r="AH3273">
        <v>1.53586714868911</v>
      </c>
      <c r="AI3273">
        <v>3.1289635198579</v>
      </c>
      <c r="AJ3273">
        <v>0.62307207434114398</v>
      </c>
      <c r="AK3273">
        <v>11.967166545922201</v>
      </c>
      <c r="AL3273">
        <v>4.5182056345558497</v>
      </c>
    </row>
    <row r="3274" spans="1:38">
      <c r="A3274">
        <v>3272</v>
      </c>
      <c r="B3274">
        <v>4.9724792527472902E-2</v>
      </c>
      <c r="C3274">
        <v>16.983866187318601</v>
      </c>
      <c r="D3274">
        <v>1.8678329162131599</v>
      </c>
      <c r="E3274">
        <v>5.5066439168033998E-2</v>
      </c>
      <c r="F3274">
        <v>16.197843758489402</v>
      </c>
      <c r="G3274">
        <v>1.55178041390248</v>
      </c>
      <c r="H3274">
        <v>-1.79427871139036E-2</v>
      </c>
      <c r="I3274">
        <v>34.731201119601202</v>
      </c>
      <c r="J3274">
        <v>3.0301362593885499</v>
      </c>
      <c r="K3274">
        <v>-5.1931495870712998E-3</v>
      </c>
      <c r="L3274">
        <v>7.1229134303568102</v>
      </c>
      <c r="M3274">
        <v>0.59463489074686104</v>
      </c>
      <c r="N3274">
        <v>-2.1387870466730002E-3</v>
      </c>
      <c r="O3274">
        <v>181.102246347955</v>
      </c>
      <c r="P3274">
        <v>11.8823525387005</v>
      </c>
      <c r="Q3274">
        <v>4.5692760462029101E-2</v>
      </c>
      <c r="R3274">
        <v>57.697012005169299</v>
      </c>
      <c r="S3274">
        <v>5.35710246737231</v>
      </c>
      <c r="T3274" s="8">
        <f t="shared" si="310"/>
        <v>2428.3839486323864</v>
      </c>
      <c r="U3274" s="9">
        <f t="shared" si="311"/>
        <v>-103.53605136761371</v>
      </c>
      <c r="V3274" s="9" t="b">
        <f t="shared" si="312"/>
        <v>0</v>
      </c>
      <c r="W3274" s="10" t="b">
        <f t="shared" si="309"/>
        <v>0</v>
      </c>
      <c r="X3274" s="49">
        <f t="shared" si="313"/>
        <v>0</v>
      </c>
      <c r="Y3274" s="49">
        <f t="shared" si="314"/>
        <v>1</v>
      </c>
      <c r="AG3274">
        <v>1.8678329162131599</v>
      </c>
      <c r="AH3274">
        <v>1.55178041390248</v>
      </c>
      <c r="AI3274">
        <v>3.0301362593885499</v>
      </c>
      <c r="AJ3274">
        <v>0.59463489074686104</v>
      </c>
      <c r="AK3274">
        <v>11.8823525387005</v>
      </c>
      <c r="AL3274">
        <v>5.35710246737231</v>
      </c>
    </row>
    <row r="3275" spans="1:38">
      <c r="A3275">
        <v>3273</v>
      </c>
      <c r="B3275">
        <v>2.4455941404807099E-2</v>
      </c>
      <c r="C3275">
        <v>16.5600802423475</v>
      </c>
      <c r="D3275">
        <v>1.71631913726634</v>
      </c>
      <c r="E3275">
        <v>4.0415806599339004E-3</v>
      </c>
      <c r="F3275">
        <v>15.3920828033385</v>
      </c>
      <c r="G3275">
        <v>1.2598341223880001</v>
      </c>
      <c r="H3275">
        <v>-9.29257954168769E-2</v>
      </c>
      <c r="I3275">
        <v>32.222193116168398</v>
      </c>
      <c r="J3275">
        <v>3.65302377144307</v>
      </c>
      <c r="K3275">
        <v>-1.6469556852772401E-2</v>
      </c>
      <c r="L3275">
        <v>7.0430437255906204</v>
      </c>
      <c r="M3275">
        <v>0.59091330143562903</v>
      </c>
      <c r="N3275">
        <v>3.5913939444050497E-2</v>
      </c>
      <c r="O3275">
        <v>188.12647861360799</v>
      </c>
      <c r="P3275">
        <v>14.1546072149519</v>
      </c>
      <c r="Q3275">
        <v>2.38163651456486E-2</v>
      </c>
      <c r="R3275">
        <v>56.448515455387202</v>
      </c>
      <c r="S3275">
        <v>4.8574683899247697</v>
      </c>
      <c r="T3275" s="8">
        <f t="shared" si="310"/>
        <v>2623.2165937409709</v>
      </c>
      <c r="U3275" s="9">
        <f t="shared" si="311"/>
        <v>91.29659374097082</v>
      </c>
      <c r="V3275" s="9" t="b">
        <f t="shared" si="312"/>
        <v>0</v>
      </c>
      <c r="W3275" s="10" t="b">
        <f t="shared" si="309"/>
        <v>0</v>
      </c>
      <c r="X3275" s="49">
        <f t="shared" si="313"/>
        <v>1</v>
      </c>
      <c r="Y3275" s="49">
        <f t="shared" si="314"/>
        <v>0</v>
      </c>
      <c r="AG3275">
        <v>1.71631913726634</v>
      </c>
      <c r="AH3275">
        <v>1.2598341223880001</v>
      </c>
      <c r="AI3275">
        <v>3.65302377144307</v>
      </c>
      <c r="AJ3275">
        <v>0.59091330143562903</v>
      </c>
      <c r="AK3275">
        <v>14.1546072149519</v>
      </c>
      <c r="AL3275">
        <v>4.8574683899247697</v>
      </c>
    </row>
    <row r="3276" spans="1:38">
      <c r="A3276">
        <v>3274</v>
      </c>
      <c r="B3276">
        <v>-1.9110794488317501E-2</v>
      </c>
      <c r="C3276">
        <v>15.8541018494301</v>
      </c>
      <c r="D3276">
        <v>1.6098079349749601</v>
      </c>
      <c r="E3276">
        <v>4.2812566061363598E-2</v>
      </c>
      <c r="F3276">
        <v>16.0005685973879</v>
      </c>
      <c r="G3276">
        <v>1.4568369930613001</v>
      </c>
      <c r="H3276">
        <v>-4.7596878300890403E-3</v>
      </c>
      <c r="I3276">
        <v>35.192097337438803</v>
      </c>
      <c r="J3276">
        <v>3.0512195688555801</v>
      </c>
      <c r="K3276">
        <v>1.6418154226202498E-2</v>
      </c>
      <c r="L3276">
        <v>7.2785242969558697</v>
      </c>
      <c r="M3276">
        <v>0.62239561886305195</v>
      </c>
      <c r="N3276">
        <v>1.33722631803097E-3</v>
      </c>
      <c r="O3276">
        <v>181.73285554468299</v>
      </c>
      <c r="P3276">
        <v>11.996734556312999</v>
      </c>
      <c r="Q3276">
        <v>7.8757211374873501E-2</v>
      </c>
      <c r="R3276">
        <v>59.636621381381502</v>
      </c>
      <c r="S3276">
        <v>6.4578471674798097</v>
      </c>
      <c r="T3276" s="8">
        <f t="shared" si="310"/>
        <v>2519.4841839547703</v>
      </c>
      <c r="U3276" s="9">
        <f t="shared" si="311"/>
        <v>-12.435816045229785</v>
      </c>
      <c r="V3276" s="9" t="b">
        <f t="shared" si="312"/>
        <v>0</v>
      </c>
      <c r="W3276" s="10" t="b">
        <f t="shared" si="309"/>
        <v>0</v>
      </c>
      <c r="X3276" s="49">
        <f t="shared" si="313"/>
        <v>0</v>
      </c>
      <c r="Y3276" s="49">
        <f t="shared" si="314"/>
        <v>1</v>
      </c>
      <c r="AG3276">
        <v>1.6098079349749601</v>
      </c>
      <c r="AH3276">
        <v>1.4568369930613001</v>
      </c>
      <c r="AI3276">
        <v>3.0512195688555801</v>
      </c>
      <c r="AJ3276">
        <v>0.62239561886305195</v>
      </c>
      <c r="AK3276">
        <v>11.996734556312999</v>
      </c>
      <c r="AL3276">
        <v>6.4578471674798097</v>
      </c>
    </row>
    <row r="3277" spans="1:38">
      <c r="A3277">
        <v>3275</v>
      </c>
      <c r="B3277">
        <v>-1.70186253686243E-2</v>
      </c>
      <c r="C3277">
        <v>15.8873060340131</v>
      </c>
      <c r="D3277">
        <v>1.6087474050169599</v>
      </c>
      <c r="E3277">
        <v>4.1006807338221296E-3</v>
      </c>
      <c r="F3277">
        <v>15.3929925034509</v>
      </c>
      <c r="G3277">
        <v>1.2604274958667501</v>
      </c>
      <c r="H3277">
        <v>3.0271577599224098E-2</v>
      </c>
      <c r="I3277">
        <v>36.446769102715798</v>
      </c>
      <c r="J3277">
        <v>3.3513389192663001</v>
      </c>
      <c r="K3277">
        <v>-6.4843890423716801E-3</v>
      </c>
      <c r="L3277">
        <v>7.11372197895827</v>
      </c>
      <c r="M3277">
        <v>0.593465476783408</v>
      </c>
      <c r="N3277">
        <v>4.9495136970284702E-2</v>
      </c>
      <c r="O3277">
        <v>190.698890154444</v>
      </c>
      <c r="P3277">
        <v>15.5252069332969</v>
      </c>
      <c r="Q3277">
        <v>1.53015944638246E-2</v>
      </c>
      <c r="R3277">
        <v>55.9699097913184</v>
      </c>
      <c r="S3277">
        <v>4.7068079813152899</v>
      </c>
      <c r="T3277" s="8">
        <f t="shared" si="310"/>
        <v>2704.5994211545608</v>
      </c>
      <c r="U3277" s="9">
        <f t="shared" si="311"/>
        <v>172.67942115456071</v>
      </c>
      <c r="V3277" s="9" t="b">
        <f t="shared" si="312"/>
        <v>0</v>
      </c>
      <c r="W3277" s="10" t="b">
        <f t="shared" si="309"/>
        <v>0</v>
      </c>
      <c r="X3277" s="49">
        <f t="shared" si="313"/>
        <v>1</v>
      </c>
      <c r="Y3277" s="49">
        <f t="shared" si="314"/>
        <v>0</v>
      </c>
      <c r="AG3277">
        <v>1.6087474050169599</v>
      </c>
      <c r="AH3277">
        <v>1.2604274958667501</v>
      </c>
      <c r="AI3277">
        <v>3.3513389192663001</v>
      </c>
      <c r="AJ3277">
        <v>0.593465476783408</v>
      </c>
      <c r="AK3277">
        <v>15.5252069332969</v>
      </c>
      <c r="AL3277">
        <v>4.7068079813152899</v>
      </c>
    </row>
    <row r="3278" spans="1:38">
      <c r="A3278">
        <v>3276</v>
      </c>
      <c r="B3278">
        <v>-6.6125919551001597E-2</v>
      </c>
      <c r="C3278">
        <v>15.125969991681</v>
      </c>
      <c r="D3278">
        <v>1.70345546941378</v>
      </c>
      <c r="E3278">
        <v>-9.9349624857527508E-3</v>
      </c>
      <c r="F3278">
        <v>15.178451088002801</v>
      </c>
      <c r="G3278">
        <v>1.2334160687089599</v>
      </c>
      <c r="H3278">
        <v>2.13507764572517E-2</v>
      </c>
      <c r="I3278">
        <v>36.123080650051897</v>
      </c>
      <c r="J3278">
        <v>3.24223773476277</v>
      </c>
      <c r="K3278">
        <v>1.12921160693778E-2</v>
      </c>
      <c r="L3278">
        <v>7.2413097667234902</v>
      </c>
      <c r="M3278">
        <v>0.61391935381637996</v>
      </c>
      <c r="N3278">
        <v>7.3383872531112403E-3</v>
      </c>
      <c r="O3278">
        <v>182.82674267141499</v>
      </c>
      <c r="P3278">
        <v>12.219289601342901</v>
      </c>
      <c r="Q3278">
        <v>0.10995499338557201</v>
      </c>
      <c r="R3278">
        <v>61.526478082902003</v>
      </c>
      <c r="S3278">
        <v>7.8436347019694903</v>
      </c>
      <c r="T3278" s="8">
        <f t="shared" si="310"/>
        <v>2685.5952930014282</v>
      </c>
      <c r="U3278" s="9">
        <f t="shared" si="311"/>
        <v>153.67529300142814</v>
      </c>
      <c r="V3278" s="9" t="b">
        <f t="shared" si="312"/>
        <v>0</v>
      </c>
      <c r="W3278" s="10" t="b">
        <f t="shared" si="309"/>
        <v>0</v>
      </c>
      <c r="X3278" s="49">
        <f t="shared" si="313"/>
        <v>1</v>
      </c>
      <c r="Y3278" s="49">
        <f t="shared" si="314"/>
        <v>0</v>
      </c>
      <c r="AG3278">
        <v>1.70345546941378</v>
      </c>
      <c r="AH3278">
        <v>1.2334160687089599</v>
      </c>
      <c r="AI3278">
        <v>3.24223773476277</v>
      </c>
      <c r="AJ3278">
        <v>0.61391935381637996</v>
      </c>
      <c r="AK3278">
        <v>12.219289601342901</v>
      </c>
      <c r="AL3278">
        <v>7.8436347019694903</v>
      </c>
    </row>
    <row r="3279" spans="1:38">
      <c r="A3279">
        <v>3277</v>
      </c>
      <c r="B3279">
        <v>-3.7799047417293299E-2</v>
      </c>
      <c r="C3279">
        <v>15.560567746917</v>
      </c>
      <c r="D3279">
        <v>1.6199940515695701</v>
      </c>
      <c r="E3279">
        <v>1.04226745653699E-3</v>
      </c>
      <c r="F3279">
        <v>15.345986289656301</v>
      </c>
      <c r="G3279">
        <v>1.25113995618865</v>
      </c>
      <c r="H3279">
        <v>3.8470190609182602E-2</v>
      </c>
      <c r="I3279">
        <v>36.746810338380897</v>
      </c>
      <c r="J3279">
        <v>3.4601866918761299</v>
      </c>
      <c r="K3279">
        <v>8.7127892072513993E-2</v>
      </c>
      <c r="L3279">
        <v>7.8118192326508096</v>
      </c>
      <c r="M3279">
        <v>0.89036804583708196</v>
      </c>
      <c r="N3279">
        <v>-3.8742973431493598E-2</v>
      </c>
      <c r="O3279">
        <v>174.59300547751201</v>
      </c>
      <c r="P3279">
        <v>12.0744049594716</v>
      </c>
      <c r="Q3279">
        <v>-1.8052161943132201E-2</v>
      </c>
      <c r="R3279">
        <v>54.133892300930903</v>
      </c>
      <c r="S3279">
        <v>4.4658305464738302</v>
      </c>
      <c r="T3279" s="8">
        <f t="shared" si="310"/>
        <v>2376.1924251416863</v>
      </c>
      <c r="U3279" s="9">
        <f t="shared" si="311"/>
        <v>-155.7275748583138</v>
      </c>
      <c r="V3279" s="9" t="b">
        <f t="shared" si="312"/>
        <v>0</v>
      </c>
      <c r="W3279" s="10" t="b">
        <f t="shared" si="309"/>
        <v>0</v>
      </c>
      <c r="X3279" s="49">
        <f t="shared" si="313"/>
        <v>0</v>
      </c>
      <c r="Y3279" s="49">
        <f t="shared" si="314"/>
        <v>1</v>
      </c>
      <c r="AG3279">
        <v>1.6199940515695701</v>
      </c>
      <c r="AH3279">
        <v>1.25113995618865</v>
      </c>
      <c r="AI3279">
        <v>3.4601866918761299</v>
      </c>
      <c r="AJ3279">
        <v>0.89036804583708196</v>
      </c>
      <c r="AK3279">
        <v>12.0744049594716</v>
      </c>
      <c r="AL3279">
        <v>4.4658305464738302</v>
      </c>
    </row>
    <row r="3280" spans="1:38">
      <c r="A3280">
        <v>3278</v>
      </c>
      <c r="B3280">
        <v>4.0458362192557801E-2</v>
      </c>
      <c r="C3280">
        <v>16.8272133019385</v>
      </c>
      <c r="D3280">
        <v>1.8026600618331201</v>
      </c>
      <c r="E3280">
        <v>6.2064546677977599E-3</v>
      </c>
      <c r="F3280">
        <v>15.4254408182478</v>
      </c>
      <c r="G3280">
        <v>1.2678627847048001</v>
      </c>
      <c r="H3280">
        <v>2.4057986529554602E-2</v>
      </c>
      <c r="I3280">
        <v>36.221005910147802</v>
      </c>
      <c r="J3280">
        <v>3.2749099822715499</v>
      </c>
      <c r="K3280">
        <v>-5.3080300308581699E-2</v>
      </c>
      <c r="L3280">
        <v>6.7898556399785797</v>
      </c>
      <c r="M3280">
        <v>0.61959172878173097</v>
      </c>
      <c r="N3280">
        <v>2.7922103517113599E-2</v>
      </c>
      <c r="O3280">
        <v>186.628994457137</v>
      </c>
      <c r="P3280">
        <v>13.4474071491139</v>
      </c>
      <c r="Q3280">
        <v>5.1537329275508401E-2</v>
      </c>
      <c r="R3280">
        <v>58.0352135204623</v>
      </c>
      <c r="S3280">
        <v>5.5175300259747901</v>
      </c>
      <c r="T3280" s="8">
        <f t="shared" si="310"/>
        <v>2592.996173267989</v>
      </c>
      <c r="U3280" s="9">
        <f t="shared" si="311"/>
        <v>61.076173267988906</v>
      </c>
      <c r="V3280" s="9" t="b">
        <f t="shared" si="312"/>
        <v>0</v>
      </c>
      <c r="W3280" s="10" t="b">
        <f t="shared" si="309"/>
        <v>0</v>
      </c>
      <c r="X3280" s="49">
        <f t="shared" si="313"/>
        <v>1</v>
      </c>
      <c r="Y3280" s="49">
        <f t="shared" si="314"/>
        <v>0</v>
      </c>
      <c r="AG3280">
        <v>1.8026600618331201</v>
      </c>
      <c r="AH3280">
        <v>1.2678627847048001</v>
      </c>
      <c r="AI3280">
        <v>3.2749099822715499</v>
      </c>
      <c r="AJ3280">
        <v>0.61959172878173097</v>
      </c>
      <c r="AK3280">
        <v>13.4474071491139</v>
      </c>
      <c r="AL3280">
        <v>5.5175300259747901</v>
      </c>
    </row>
    <row r="3281" spans="1:38">
      <c r="A3281">
        <v>3279</v>
      </c>
      <c r="B3281">
        <v>-0.105819153385409</v>
      </c>
      <c r="C3281">
        <v>14.537331102311001</v>
      </c>
      <c r="D3281">
        <v>1.93043281533286</v>
      </c>
      <c r="E3281">
        <v>4.2792672570038298E-2</v>
      </c>
      <c r="F3281">
        <v>16.000250293381399</v>
      </c>
      <c r="G3281">
        <v>1.45678189553757</v>
      </c>
      <c r="H3281">
        <v>-9.6696713910219195E-2</v>
      </c>
      <c r="I3281">
        <v>32.100914661547399</v>
      </c>
      <c r="J3281">
        <v>3.7170454532523598</v>
      </c>
      <c r="K3281">
        <v>3.1956991871190103E-2</v>
      </c>
      <c r="L3281">
        <v>7.3925073932374001</v>
      </c>
      <c r="M3281">
        <v>0.66063001927714804</v>
      </c>
      <c r="N3281">
        <v>-8.6892007406293506E-3</v>
      </c>
      <c r="O3281">
        <v>179.91982860408299</v>
      </c>
      <c r="P3281">
        <v>11.7550365869436</v>
      </c>
      <c r="Q3281">
        <v>2.07930087913131E-2</v>
      </c>
      <c r="R3281">
        <v>56.278109206702098</v>
      </c>
      <c r="S3281">
        <v>4.7996016578376901</v>
      </c>
      <c r="T3281" s="8">
        <f t="shared" si="310"/>
        <v>2431.9528428181229</v>
      </c>
      <c r="U3281" s="9">
        <f t="shared" si="311"/>
        <v>-99.967157181877155</v>
      </c>
      <c r="V3281" s="9" t="b">
        <f t="shared" si="312"/>
        <v>0</v>
      </c>
      <c r="W3281" s="10" t="b">
        <f t="shared" si="309"/>
        <v>0</v>
      </c>
      <c r="X3281" s="49">
        <f t="shared" si="313"/>
        <v>0</v>
      </c>
      <c r="Y3281" s="49">
        <f t="shared" si="314"/>
        <v>1</v>
      </c>
      <c r="AG3281">
        <v>1.93043281533286</v>
      </c>
      <c r="AH3281">
        <v>1.45678189553757</v>
      </c>
      <c r="AI3281">
        <v>3.7170454532523598</v>
      </c>
      <c r="AJ3281">
        <v>0.66063001927714804</v>
      </c>
      <c r="AK3281">
        <v>11.7550365869436</v>
      </c>
      <c r="AL3281">
        <v>4.7996016578376901</v>
      </c>
    </row>
    <row r="3282" spans="1:38">
      <c r="A3282">
        <v>3280</v>
      </c>
      <c r="B3282">
        <v>-8.9206652519433095E-3</v>
      </c>
      <c r="C3282">
        <v>16.016483134221399</v>
      </c>
      <c r="D3282">
        <v>1.6116800077995701</v>
      </c>
      <c r="E3282">
        <v>7.6085880700829805E-2</v>
      </c>
      <c r="F3282">
        <v>16.5419168322411</v>
      </c>
      <c r="G3282">
        <v>1.7565744346134</v>
      </c>
      <c r="H3282">
        <v>5.0398976197999101E-2</v>
      </c>
      <c r="I3282">
        <v>37.187780047532499</v>
      </c>
      <c r="J3282">
        <v>3.6622728300374101</v>
      </c>
      <c r="K3282">
        <v>-2.0845131007129199E-2</v>
      </c>
      <c r="L3282">
        <v>7.0122936890901704</v>
      </c>
      <c r="M3282">
        <v>0.58955459590348103</v>
      </c>
      <c r="N3282">
        <v>-1.2064043611719E-2</v>
      </c>
      <c r="O3282">
        <v>179.31365090573399</v>
      </c>
      <c r="P3282">
        <v>11.7281953703742</v>
      </c>
      <c r="Q3282">
        <v>9.0505912135075695E-3</v>
      </c>
      <c r="R3282">
        <v>55.6211329416086</v>
      </c>
      <c r="S3282">
        <v>4.6314599427403103</v>
      </c>
      <c r="T3282" s="8">
        <f t="shared" si="310"/>
        <v>2397.9737181468367</v>
      </c>
      <c r="U3282" s="9">
        <f t="shared" si="311"/>
        <v>-133.94628185316333</v>
      </c>
      <c r="V3282" s="9" t="b">
        <f t="shared" si="312"/>
        <v>0</v>
      </c>
      <c r="W3282" s="10" t="b">
        <f t="shared" si="309"/>
        <v>0</v>
      </c>
      <c r="X3282" s="49">
        <f t="shared" si="313"/>
        <v>0</v>
      </c>
      <c r="Y3282" s="49">
        <f t="shared" si="314"/>
        <v>1</v>
      </c>
      <c r="AG3282">
        <v>1.6116800077995701</v>
      </c>
      <c r="AH3282">
        <v>1.7565744346134</v>
      </c>
      <c r="AI3282">
        <v>3.6622728300374101</v>
      </c>
      <c r="AJ3282">
        <v>0.58955459590348103</v>
      </c>
      <c r="AK3282">
        <v>11.7281953703742</v>
      </c>
      <c r="AL3282">
        <v>4.6314599427403103</v>
      </c>
    </row>
    <row r="3283" spans="1:38">
      <c r="A3283">
        <v>3281</v>
      </c>
      <c r="B3283">
        <v>-7.4461573605448195E-2</v>
      </c>
      <c r="C3283">
        <v>15.000409181360199</v>
      </c>
      <c r="D3283">
        <v>1.7399486800580699</v>
      </c>
      <c r="E3283">
        <v>-4.46908934885712E-2</v>
      </c>
      <c r="F3283">
        <v>14.6599721890776</v>
      </c>
      <c r="G3283">
        <v>1.2670365617156301</v>
      </c>
      <c r="H3283">
        <v>-3.24448420856406E-2</v>
      </c>
      <c r="I3283">
        <v>34.231161893459699</v>
      </c>
      <c r="J3283">
        <v>3.04662554274551</v>
      </c>
      <c r="K3283">
        <v>-9.17452635477768E-3</v>
      </c>
      <c r="L3283">
        <v>7.0946108073958101</v>
      </c>
      <c r="M3283">
        <v>0.591963472433787</v>
      </c>
      <c r="N3283">
        <v>-2.4863540166540899E-2</v>
      </c>
      <c r="O3283">
        <v>177.03315220027099</v>
      </c>
      <c r="P3283">
        <v>11.7452531424676</v>
      </c>
      <c r="Q3283">
        <v>1.8088583032806999E-2</v>
      </c>
      <c r="R3283">
        <v>56.126114859876402</v>
      </c>
      <c r="S3283">
        <v>4.7544578418208703</v>
      </c>
      <c r="T3283" s="8">
        <f t="shared" si="310"/>
        <v>2314.5285241241468</v>
      </c>
      <c r="U3283" s="9">
        <f t="shared" si="311"/>
        <v>-217.3914758758533</v>
      </c>
      <c r="V3283" s="9" t="b">
        <f t="shared" si="312"/>
        <v>0</v>
      </c>
      <c r="W3283" s="10" t="b">
        <f t="shared" si="309"/>
        <v>0</v>
      </c>
      <c r="X3283" s="49">
        <f t="shared" si="313"/>
        <v>0</v>
      </c>
      <c r="Y3283" s="49">
        <f t="shared" si="314"/>
        <v>1</v>
      </c>
      <c r="AG3283">
        <v>1.7399486800580699</v>
      </c>
      <c r="AH3283">
        <v>1.2670365617156301</v>
      </c>
      <c r="AI3283">
        <v>3.04662554274551</v>
      </c>
      <c r="AJ3283">
        <v>0.591963472433787</v>
      </c>
      <c r="AK3283">
        <v>11.7452531424676</v>
      </c>
      <c r="AL3283">
        <v>4.7544578418208703</v>
      </c>
    </row>
    <row r="3284" spans="1:38">
      <c r="A3284">
        <v>3282</v>
      </c>
      <c r="B3284">
        <v>-6.1712979271223899E-2</v>
      </c>
      <c r="C3284">
        <v>15.192867492702799</v>
      </c>
      <c r="D3284">
        <v>1.6840211606793101</v>
      </c>
      <c r="E3284">
        <v>-2.9814807887185501E-2</v>
      </c>
      <c r="F3284">
        <v>14.879685374529201</v>
      </c>
      <c r="G3284">
        <v>1.2340144305318901</v>
      </c>
      <c r="H3284">
        <v>4.4615260870189397E-2</v>
      </c>
      <c r="I3284">
        <v>36.973317307621301</v>
      </c>
      <c r="J3284">
        <v>3.5609287112763899</v>
      </c>
      <c r="K3284">
        <v>7.1875796134113603E-3</v>
      </c>
      <c r="L3284">
        <v>7.2116484613940797</v>
      </c>
      <c r="M3284">
        <v>0.60926342547912204</v>
      </c>
      <c r="N3284">
        <v>1.12140392108456E-2</v>
      </c>
      <c r="O3284">
        <v>183.53669036099501</v>
      </c>
      <c r="P3284">
        <v>12.372771823068399</v>
      </c>
      <c r="Q3284">
        <v>-5.3168521974093601E-2</v>
      </c>
      <c r="R3284">
        <v>52.265897593575602</v>
      </c>
      <c r="S3284">
        <v>4.7031554079815496</v>
      </c>
      <c r="T3284" s="8">
        <f t="shared" si="310"/>
        <v>2416.4154959016664</v>
      </c>
      <c r="U3284" s="9">
        <f t="shared" si="311"/>
        <v>-115.50450409833365</v>
      </c>
      <c r="V3284" s="9" t="b">
        <f t="shared" si="312"/>
        <v>0</v>
      </c>
      <c r="W3284" s="10" t="b">
        <f t="shared" si="309"/>
        <v>0</v>
      </c>
      <c r="X3284" s="49">
        <f t="shared" si="313"/>
        <v>0</v>
      </c>
      <c r="Y3284" s="49">
        <f t="shared" si="314"/>
        <v>1</v>
      </c>
      <c r="AG3284">
        <v>1.6840211606793101</v>
      </c>
      <c r="AH3284">
        <v>1.2340144305318901</v>
      </c>
      <c r="AI3284">
        <v>3.5609287112763899</v>
      </c>
      <c r="AJ3284">
        <v>0.60926342547912204</v>
      </c>
      <c r="AK3284">
        <v>12.372771823068399</v>
      </c>
      <c r="AL3284">
        <v>4.7031554079815496</v>
      </c>
    </row>
    <row r="3285" spans="1:38">
      <c r="A3285">
        <v>3283</v>
      </c>
      <c r="B3285">
        <v>-9.2647125870457796E-3</v>
      </c>
      <c r="C3285">
        <v>16.010973653696801</v>
      </c>
      <c r="D3285">
        <v>1.61185007258168</v>
      </c>
      <c r="E3285">
        <v>-7.2635729641108496E-3</v>
      </c>
      <c r="F3285">
        <v>15.219052850610099</v>
      </c>
      <c r="G3285">
        <v>1.2329798880308001</v>
      </c>
      <c r="H3285">
        <v>1.3878250353857501E-2</v>
      </c>
      <c r="I3285">
        <v>35.854156011514497</v>
      </c>
      <c r="J3285">
        <v>3.1649642974933498</v>
      </c>
      <c r="K3285">
        <v>1.6347946801313702E-2</v>
      </c>
      <c r="L3285">
        <v>7.2780133084457903</v>
      </c>
      <c r="M3285">
        <v>0.62343387756840396</v>
      </c>
      <c r="N3285">
        <v>6.6376222737081596E-3</v>
      </c>
      <c r="O3285">
        <v>182.698668972875</v>
      </c>
      <c r="P3285">
        <v>12.193302078434501</v>
      </c>
      <c r="Q3285">
        <v>-8.4625158641816797E-3</v>
      </c>
      <c r="R3285">
        <v>54.655514256529699</v>
      </c>
      <c r="S3285">
        <v>4.4798347132212797</v>
      </c>
      <c r="T3285" s="8">
        <f t="shared" si="310"/>
        <v>2330.6364927330014</v>
      </c>
      <c r="U3285" s="9">
        <f t="shared" si="311"/>
        <v>-201.28350726699864</v>
      </c>
      <c r="V3285" s="9" t="b">
        <f t="shared" si="312"/>
        <v>0</v>
      </c>
      <c r="W3285" s="10" t="b">
        <f t="shared" si="309"/>
        <v>0</v>
      </c>
      <c r="X3285" s="49">
        <f t="shared" si="313"/>
        <v>0</v>
      </c>
      <c r="Y3285" s="49">
        <f t="shared" si="314"/>
        <v>1</v>
      </c>
      <c r="AG3285">
        <v>1.61185007258168</v>
      </c>
      <c r="AH3285">
        <v>1.2329798880308001</v>
      </c>
      <c r="AI3285">
        <v>3.1649642974933498</v>
      </c>
      <c r="AJ3285">
        <v>0.62343387756840396</v>
      </c>
      <c r="AK3285">
        <v>12.193302078434501</v>
      </c>
      <c r="AL3285">
        <v>4.4798347132212797</v>
      </c>
    </row>
    <row r="3286" spans="1:38">
      <c r="A3286">
        <v>3284</v>
      </c>
      <c r="B3286">
        <v>-3.4390299743949602E-2</v>
      </c>
      <c r="C3286">
        <v>15.6137003023094</v>
      </c>
      <c r="D3286">
        <v>1.61377882051793</v>
      </c>
      <c r="E3286">
        <v>9.4483894267686205E-2</v>
      </c>
      <c r="F3286">
        <v>16.849072101998399</v>
      </c>
      <c r="G3286">
        <v>1.9711780509418</v>
      </c>
      <c r="H3286">
        <v>-2.4596804272969699E-2</v>
      </c>
      <c r="I3286">
        <v>34.500866287216901</v>
      </c>
      <c r="J3286">
        <v>3.0279728900220899</v>
      </c>
      <c r="K3286">
        <v>-1.15878637692758E-2</v>
      </c>
      <c r="L3286">
        <v>7.0775097612902096</v>
      </c>
      <c r="M3286">
        <v>0.59134090474850798</v>
      </c>
      <c r="N3286">
        <v>-3.8803388843576501E-3</v>
      </c>
      <c r="O3286">
        <v>180.78712188046501</v>
      </c>
      <c r="P3286">
        <v>11.829670548597999</v>
      </c>
      <c r="Q3286">
        <v>-7.9569769973836996E-2</v>
      </c>
      <c r="R3286">
        <v>50.904068761224401</v>
      </c>
      <c r="S3286">
        <v>5.1882296607760203</v>
      </c>
      <c r="T3286" s="8">
        <f t="shared" si="310"/>
        <v>2422.2170875604347</v>
      </c>
      <c r="U3286" s="9">
        <f t="shared" si="311"/>
        <v>-109.70291243956535</v>
      </c>
      <c r="V3286" s="9" t="b">
        <f t="shared" si="312"/>
        <v>0</v>
      </c>
      <c r="W3286" s="10" t="b">
        <f t="shared" si="309"/>
        <v>0</v>
      </c>
      <c r="X3286" s="49">
        <f t="shared" si="313"/>
        <v>0</v>
      </c>
      <c r="Y3286" s="49">
        <f t="shared" si="314"/>
        <v>1</v>
      </c>
      <c r="AG3286">
        <v>1.61377882051793</v>
      </c>
      <c r="AH3286">
        <v>1.9711780509418</v>
      </c>
      <c r="AI3286">
        <v>3.0279728900220899</v>
      </c>
      <c r="AJ3286">
        <v>0.59134090474850798</v>
      </c>
      <c r="AK3286">
        <v>11.829670548597999</v>
      </c>
      <c r="AL3286">
        <v>5.1882296607760203</v>
      </c>
    </row>
    <row r="3287" spans="1:38">
      <c r="A3287">
        <v>3285</v>
      </c>
      <c r="B3287">
        <v>2.4421480974432998E-2</v>
      </c>
      <c r="C3287">
        <v>16.559509584687898</v>
      </c>
      <c r="D3287">
        <v>1.7153860366167599</v>
      </c>
      <c r="E3287">
        <v>4.9881667028326498E-2</v>
      </c>
      <c r="F3287">
        <v>16.1140789677697</v>
      </c>
      <c r="G3287">
        <v>1.5107405769073901</v>
      </c>
      <c r="H3287">
        <v>2.1497475334263699E-3</v>
      </c>
      <c r="I3287">
        <v>35.436096837970602</v>
      </c>
      <c r="J3287">
        <v>3.0885134587302399</v>
      </c>
      <c r="K3287">
        <v>1.07027657656366E-2</v>
      </c>
      <c r="L3287">
        <v>7.2370433559417204</v>
      </c>
      <c r="M3287">
        <v>0.61400297826421402</v>
      </c>
      <c r="N3287">
        <v>3.30406211271944E-2</v>
      </c>
      <c r="O3287">
        <v>187.58670719563301</v>
      </c>
      <c r="P3287">
        <v>13.889753829842</v>
      </c>
      <c r="Q3287">
        <v>-1.3019039561310701E-2</v>
      </c>
      <c r="R3287">
        <v>54.407041626252003</v>
      </c>
      <c r="S3287">
        <v>4.47267819789952</v>
      </c>
      <c r="T3287" s="8">
        <f t="shared" si="310"/>
        <v>2529.1075078260119</v>
      </c>
      <c r="U3287" s="9">
        <f t="shared" si="311"/>
        <v>-2.8124921739881756</v>
      </c>
      <c r="V3287" s="9" t="b">
        <f t="shared" si="312"/>
        <v>0</v>
      </c>
      <c r="W3287" s="10" t="b">
        <f t="shared" si="309"/>
        <v>0</v>
      </c>
      <c r="X3287" s="49">
        <f t="shared" si="313"/>
        <v>0</v>
      </c>
      <c r="Y3287" s="49">
        <f t="shared" si="314"/>
        <v>1</v>
      </c>
      <c r="AG3287">
        <v>1.7153860366167599</v>
      </c>
      <c r="AH3287">
        <v>1.5107405769073901</v>
      </c>
      <c r="AI3287">
        <v>3.0885134587302399</v>
      </c>
      <c r="AJ3287">
        <v>0.61400297826421402</v>
      </c>
      <c r="AK3287">
        <v>13.889753829842</v>
      </c>
      <c r="AL3287">
        <v>4.47267819789952</v>
      </c>
    </row>
    <row r="3288" spans="1:38">
      <c r="A3288">
        <v>3286</v>
      </c>
      <c r="B3288">
        <v>3.4027990020217301E-2</v>
      </c>
      <c r="C3288">
        <v>16.719355213267601</v>
      </c>
      <c r="D3288">
        <v>1.76817671381721</v>
      </c>
      <c r="E3288">
        <v>-7.6692996057892801E-2</v>
      </c>
      <c r="F3288">
        <v>14.198249705384001</v>
      </c>
      <c r="G3288">
        <v>1.4153030346205999</v>
      </c>
      <c r="H3288">
        <v>7.3042999461954104E-3</v>
      </c>
      <c r="I3288">
        <v>35.619225624421397</v>
      </c>
      <c r="J3288">
        <v>3.1212656909976699</v>
      </c>
      <c r="K3288">
        <v>-2.65043088601426E-2</v>
      </c>
      <c r="L3288">
        <v>6.9727219493140096</v>
      </c>
      <c r="M3288">
        <v>0.58931318036350899</v>
      </c>
      <c r="N3288">
        <v>-2.4243741075562699E-3</v>
      </c>
      <c r="O3288">
        <v>181.05053327434501</v>
      </c>
      <c r="P3288">
        <v>11.873323277450201</v>
      </c>
      <c r="Q3288">
        <v>1.34379473814219E-2</v>
      </c>
      <c r="R3288">
        <v>55.8656987686796</v>
      </c>
      <c r="S3288">
        <v>4.6764310218450502</v>
      </c>
      <c r="T3288" s="8">
        <f t="shared" si="310"/>
        <v>2344.3812919094239</v>
      </c>
      <c r="U3288" s="9">
        <f t="shared" si="311"/>
        <v>-187.53870809057616</v>
      </c>
      <c r="V3288" s="9" t="b">
        <f t="shared" si="312"/>
        <v>0</v>
      </c>
      <c r="W3288" s="10" t="b">
        <f t="shared" si="309"/>
        <v>0</v>
      </c>
      <c r="X3288" s="49">
        <f t="shared" si="313"/>
        <v>0</v>
      </c>
      <c r="Y3288" s="49">
        <f t="shared" si="314"/>
        <v>1</v>
      </c>
      <c r="AG3288">
        <v>1.76817671381721</v>
      </c>
      <c r="AH3288">
        <v>1.4153030346205999</v>
      </c>
      <c r="AI3288">
        <v>3.1212656909976699</v>
      </c>
      <c r="AJ3288">
        <v>0.58931318036350899</v>
      </c>
      <c r="AK3288">
        <v>11.873323277450201</v>
      </c>
      <c r="AL3288">
        <v>4.6764310218450502</v>
      </c>
    </row>
    <row r="3289" spans="1:38">
      <c r="A3289">
        <v>3287</v>
      </c>
      <c r="B3289">
        <v>8.7691224215505403E-2</v>
      </c>
      <c r="C3289">
        <v>17.641080072578202</v>
      </c>
      <c r="D3289">
        <v>2.21402619053646</v>
      </c>
      <c r="E3289">
        <v>5.88125415579289E-2</v>
      </c>
      <c r="F3289">
        <v>16.258636336221301</v>
      </c>
      <c r="G3289">
        <v>1.5861063652712</v>
      </c>
      <c r="H3289">
        <v>-8.0659315652472901E-3</v>
      </c>
      <c r="I3289">
        <v>35.075935821048503</v>
      </c>
      <c r="J3289">
        <v>3.0371533902898502</v>
      </c>
      <c r="K3289">
        <v>3.9145752361291197E-2</v>
      </c>
      <c r="L3289">
        <v>7.4458418328791103</v>
      </c>
      <c r="M3289">
        <v>0.68157593518611503</v>
      </c>
      <c r="N3289">
        <v>-8.0989133863220403E-2</v>
      </c>
      <c r="O3289">
        <v>167.37075172388199</v>
      </c>
      <c r="P3289">
        <v>14.954628504024599</v>
      </c>
      <c r="Q3289">
        <v>1.12590231175631E-2</v>
      </c>
      <c r="R3289">
        <v>55.744104162941497</v>
      </c>
      <c r="S3289">
        <v>4.6549066677867499</v>
      </c>
      <c r="T3289" s="8">
        <f t="shared" si="310"/>
        <v>2712.8397053094977</v>
      </c>
      <c r="U3289" s="9">
        <f t="shared" si="311"/>
        <v>180.91970530949766</v>
      </c>
      <c r="V3289" s="9" t="b">
        <f t="shared" si="312"/>
        <v>0</v>
      </c>
      <c r="W3289" s="10" t="b">
        <f t="shared" si="309"/>
        <v>0</v>
      </c>
      <c r="X3289" s="49">
        <f t="shared" si="313"/>
        <v>1</v>
      </c>
      <c r="Y3289" s="49">
        <f t="shared" si="314"/>
        <v>0</v>
      </c>
      <c r="AG3289">
        <v>2.21402619053646</v>
      </c>
      <c r="AH3289">
        <v>1.5861063652712</v>
      </c>
      <c r="AI3289">
        <v>3.0371533902898502</v>
      </c>
      <c r="AJ3289">
        <v>0.68157593518611503</v>
      </c>
      <c r="AK3289">
        <v>14.954628504024599</v>
      </c>
      <c r="AL3289">
        <v>4.6549066677867499</v>
      </c>
    </row>
    <row r="3290" spans="1:38">
      <c r="A3290">
        <v>3288</v>
      </c>
      <c r="B3290">
        <v>-9.3521101147818503E-2</v>
      </c>
      <c r="C3290">
        <v>14.7172158081846</v>
      </c>
      <c r="D3290">
        <v>1.84811544286967</v>
      </c>
      <c r="E3290">
        <v>-2.54109107693581E-2</v>
      </c>
      <c r="F3290">
        <v>14.9453584807254</v>
      </c>
      <c r="G3290">
        <v>1.22877923825028</v>
      </c>
      <c r="H3290">
        <v>-7.42458104545934E-2</v>
      </c>
      <c r="I3290">
        <v>32.829760204034002</v>
      </c>
      <c r="J3290">
        <v>3.3834707150397301</v>
      </c>
      <c r="K3290">
        <v>-6.9319504191856396E-2</v>
      </c>
      <c r="L3290">
        <v>6.6804842456218001</v>
      </c>
      <c r="M3290">
        <v>0.652728393487361</v>
      </c>
      <c r="N3290">
        <v>-3.6981929450579501E-2</v>
      </c>
      <c r="O3290">
        <v>174.900742328451</v>
      </c>
      <c r="P3290">
        <v>12.017836842444</v>
      </c>
      <c r="Q3290">
        <v>2.1011958180214299E-2</v>
      </c>
      <c r="R3290">
        <v>56.290432613373397</v>
      </c>
      <c r="S3290">
        <v>4.8034704964211796</v>
      </c>
      <c r="T3290" s="8">
        <f t="shared" si="310"/>
        <v>2393.4401128512222</v>
      </c>
      <c r="U3290" s="9">
        <f t="shared" si="311"/>
        <v>-138.47988714877783</v>
      </c>
      <c r="V3290" s="9" t="b">
        <f t="shared" si="312"/>
        <v>0</v>
      </c>
      <c r="W3290" s="10" t="b">
        <f t="shared" si="309"/>
        <v>0</v>
      </c>
      <c r="X3290" s="49">
        <f t="shared" si="313"/>
        <v>0</v>
      </c>
      <c r="Y3290" s="49">
        <f t="shared" si="314"/>
        <v>1</v>
      </c>
      <c r="AG3290">
        <v>1.84811544286967</v>
      </c>
      <c r="AH3290">
        <v>1.22877923825028</v>
      </c>
      <c r="AI3290">
        <v>3.3834707150397301</v>
      </c>
      <c r="AJ3290">
        <v>0.652728393487361</v>
      </c>
      <c r="AK3290">
        <v>12.017836842444</v>
      </c>
      <c r="AL3290">
        <v>4.8034704964211796</v>
      </c>
    </row>
    <row r="3291" spans="1:38">
      <c r="A3291">
        <v>3289</v>
      </c>
      <c r="B3291">
        <v>-1.5645675144041599E-2</v>
      </c>
      <c r="C3291">
        <v>15.9091334949805</v>
      </c>
      <c r="D3291">
        <v>1.60956692004368</v>
      </c>
      <c r="E3291">
        <v>1.21443160683018E-2</v>
      </c>
      <c r="F3291">
        <v>15.5173074235323</v>
      </c>
      <c r="G3291">
        <v>1.2858782233399699</v>
      </c>
      <c r="H3291">
        <v>7.9718916312402202E-2</v>
      </c>
      <c r="I3291">
        <v>38.294265306761098</v>
      </c>
      <c r="J3291">
        <v>4.2799220850328599</v>
      </c>
      <c r="K3291">
        <v>-1.1595958744358001E-2</v>
      </c>
      <c r="L3291">
        <v>7.0774524692569303</v>
      </c>
      <c r="M3291">
        <v>0.59117580536667202</v>
      </c>
      <c r="N3291">
        <v>-2.3244374885750801E-3</v>
      </c>
      <c r="O3291">
        <v>181.06862775664101</v>
      </c>
      <c r="P3291">
        <v>11.8765405558119</v>
      </c>
      <c r="Q3291">
        <v>1.6968167506905701E-2</v>
      </c>
      <c r="R3291">
        <v>56.063265504650303</v>
      </c>
      <c r="S3291">
        <v>4.7350258679034898</v>
      </c>
      <c r="T3291" s="8">
        <f t="shared" si="310"/>
        <v>2437.8109457498576</v>
      </c>
      <c r="U3291" s="9">
        <f t="shared" si="311"/>
        <v>-94.109054250142435</v>
      </c>
      <c r="V3291" s="9" t="b">
        <f t="shared" si="312"/>
        <v>0</v>
      </c>
      <c r="W3291" s="10" t="b">
        <f t="shared" si="309"/>
        <v>0</v>
      </c>
      <c r="X3291" s="49">
        <f t="shared" si="313"/>
        <v>0</v>
      </c>
      <c r="Y3291" s="49">
        <f t="shared" si="314"/>
        <v>1</v>
      </c>
      <c r="AG3291">
        <v>1.60956692004368</v>
      </c>
      <c r="AH3291">
        <v>1.2858782233399699</v>
      </c>
      <c r="AI3291">
        <v>4.2799220850328599</v>
      </c>
      <c r="AJ3291">
        <v>0.59117580536667202</v>
      </c>
      <c r="AK3291">
        <v>11.8765405558119</v>
      </c>
      <c r="AL3291">
        <v>4.7350258679034898</v>
      </c>
    </row>
    <row r="3292" spans="1:38">
      <c r="A3292">
        <v>3290</v>
      </c>
      <c r="B3292">
        <v>3.35858484043862E-2</v>
      </c>
      <c r="C3292">
        <v>16.7119645245239</v>
      </c>
      <c r="D3292">
        <v>1.7641879997933101</v>
      </c>
      <c r="E3292">
        <v>7.4184139995564197E-2</v>
      </c>
      <c r="F3292">
        <v>16.5104882895996</v>
      </c>
      <c r="G3292">
        <v>1.73569588149321</v>
      </c>
      <c r="H3292">
        <v>5.0996550108303403E-2</v>
      </c>
      <c r="I3292">
        <v>37.210009135771102</v>
      </c>
      <c r="J3292">
        <v>3.6730936595374399</v>
      </c>
      <c r="K3292">
        <v>-9.9266864693176804E-2</v>
      </c>
      <c r="L3292">
        <v>6.4833873713835199</v>
      </c>
      <c r="M3292">
        <v>0.74651361266619598</v>
      </c>
      <c r="N3292">
        <v>-1.8752280932725601E-2</v>
      </c>
      <c r="O3292">
        <v>178.11836030288401</v>
      </c>
      <c r="P3292">
        <v>11.687533407534501</v>
      </c>
      <c r="Q3292">
        <v>-9.5567725608361104E-2</v>
      </c>
      <c r="R3292">
        <v>50.096187184704597</v>
      </c>
      <c r="S3292">
        <v>5.5893720503101303</v>
      </c>
      <c r="T3292" s="8">
        <f t="shared" si="310"/>
        <v>2519.6396611334785</v>
      </c>
      <c r="U3292" s="9">
        <f t="shared" si="311"/>
        <v>-12.280338866521561</v>
      </c>
      <c r="V3292" s="9" t="b">
        <f t="shared" si="312"/>
        <v>0</v>
      </c>
      <c r="W3292" s="10" t="b">
        <f t="shared" si="309"/>
        <v>0</v>
      </c>
      <c r="X3292" s="49">
        <f t="shared" si="313"/>
        <v>0</v>
      </c>
      <c r="Y3292" s="49">
        <f t="shared" si="314"/>
        <v>1</v>
      </c>
      <c r="AG3292">
        <v>1.7641879997933101</v>
      </c>
      <c r="AH3292">
        <v>1.73569588149321</v>
      </c>
      <c r="AI3292">
        <v>3.6730936595374399</v>
      </c>
      <c r="AJ3292">
        <v>0.74651361266619598</v>
      </c>
      <c r="AK3292">
        <v>11.687533407534501</v>
      </c>
      <c r="AL3292">
        <v>5.5893720503101303</v>
      </c>
    </row>
    <row r="3293" spans="1:38">
      <c r="A3293">
        <v>3291</v>
      </c>
      <c r="B3293">
        <v>3.11137551526839E-3</v>
      </c>
      <c r="C3293">
        <v>16.210358129226901</v>
      </c>
      <c r="D3293">
        <v>1.63967172332978</v>
      </c>
      <c r="E3293">
        <v>2.61571012780673E-2</v>
      </c>
      <c r="F3293">
        <v>15.736278735417301</v>
      </c>
      <c r="G3293">
        <v>1.35118293575675</v>
      </c>
      <c r="H3293">
        <v>2.2109366794855999E-2</v>
      </c>
      <c r="I3293">
        <v>36.150493666307597</v>
      </c>
      <c r="J3293">
        <v>3.25216485429852</v>
      </c>
      <c r="K3293">
        <v>-4.0702413885005298E-2</v>
      </c>
      <c r="L3293">
        <v>6.8744219986010302</v>
      </c>
      <c r="M3293">
        <v>0.60190190923717801</v>
      </c>
      <c r="N3293">
        <v>7.7357315728253898E-2</v>
      </c>
      <c r="O3293">
        <v>196.08688885782601</v>
      </c>
      <c r="P3293">
        <v>19.1517596924635</v>
      </c>
      <c r="Q3293">
        <v>7.3329066750057001E-2</v>
      </c>
      <c r="R3293">
        <v>59.313782177231097</v>
      </c>
      <c r="S3293">
        <v>6.2481588200394196</v>
      </c>
      <c r="T3293" s="8">
        <f t="shared" si="310"/>
        <v>3224.4839935125151</v>
      </c>
      <c r="U3293" s="9">
        <f t="shared" si="311"/>
        <v>692.56399351251503</v>
      </c>
      <c r="V3293" s="9" t="b">
        <f t="shared" si="312"/>
        <v>0</v>
      </c>
      <c r="W3293" s="10" t="b">
        <f t="shared" si="309"/>
        <v>0</v>
      </c>
      <c r="X3293" s="49">
        <f t="shared" si="313"/>
        <v>1</v>
      </c>
      <c r="Y3293" s="49">
        <f t="shared" si="314"/>
        <v>0</v>
      </c>
      <c r="AG3293">
        <v>1.63967172332978</v>
      </c>
      <c r="AH3293">
        <v>1.35118293575675</v>
      </c>
      <c r="AI3293">
        <v>3.25216485429852</v>
      </c>
      <c r="AJ3293">
        <v>0.60190190923717801</v>
      </c>
      <c r="AK3293">
        <v>19.1517596924635</v>
      </c>
      <c r="AL3293">
        <v>6.2481588200394196</v>
      </c>
    </row>
    <row r="3294" spans="1:38">
      <c r="A3294">
        <v>3292</v>
      </c>
      <c r="B3294">
        <v>-2.8897755609481601E-2</v>
      </c>
      <c r="C3294">
        <v>15.6996951894875</v>
      </c>
      <c r="D3294">
        <v>1.60962490500364</v>
      </c>
      <c r="E3294">
        <v>5.1673355868008903E-3</v>
      </c>
      <c r="F3294">
        <v>15.4094202734292</v>
      </c>
      <c r="G3294">
        <v>1.2636314353253499</v>
      </c>
      <c r="H3294">
        <v>-9.9458885813712997E-2</v>
      </c>
      <c r="I3294">
        <v>32.012368762787098</v>
      </c>
      <c r="J3294">
        <v>3.7656917811825599</v>
      </c>
      <c r="K3294">
        <v>-9.5334769228450304E-3</v>
      </c>
      <c r="L3294">
        <v>7.0920646498159803</v>
      </c>
      <c r="M3294">
        <v>0.59142872760265397</v>
      </c>
      <c r="N3294">
        <v>-2.1722907925668701E-3</v>
      </c>
      <c r="O3294">
        <v>181.09617884595599</v>
      </c>
      <c r="P3294">
        <v>11.881715320345</v>
      </c>
      <c r="Q3294">
        <v>-4.6110163001075802E-2</v>
      </c>
      <c r="R3294">
        <v>52.636114084254999</v>
      </c>
      <c r="S3294">
        <v>4.6089624569535603</v>
      </c>
      <c r="T3294" s="8">
        <f t="shared" si="310"/>
        <v>2372.1054626412761</v>
      </c>
      <c r="U3294" s="9">
        <f t="shared" si="311"/>
        <v>-159.81453735872401</v>
      </c>
      <c r="V3294" s="9" t="b">
        <f t="shared" si="312"/>
        <v>0</v>
      </c>
      <c r="W3294" s="10" t="b">
        <f t="shared" si="309"/>
        <v>0</v>
      </c>
      <c r="X3294" s="49">
        <f t="shared" si="313"/>
        <v>0</v>
      </c>
      <c r="Y3294" s="49">
        <f t="shared" si="314"/>
        <v>1</v>
      </c>
      <c r="AG3294">
        <v>1.60962490500364</v>
      </c>
      <c r="AH3294">
        <v>1.2636314353253499</v>
      </c>
      <c r="AI3294">
        <v>3.7656917811825599</v>
      </c>
      <c r="AJ3294">
        <v>0.59142872760265397</v>
      </c>
      <c r="AK3294">
        <v>11.881715320345</v>
      </c>
      <c r="AL3294">
        <v>4.6089624569535603</v>
      </c>
    </row>
    <row r="3295" spans="1:38">
      <c r="A3295">
        <v>3293</v>
      </c>
      <c r="B3295">
        <v>4.9392239075944401E-2</v>
      </c>
      <c r="C3295">
        <v>16.9782190830317</v>
      </c>
      <c r="D3295">
        <v>1.86476992764562</v>
      </c>
      <c r="E3295">
        <v>-1.7695889058306599E-2</v>
      </c>
      <c r="F3295">
        <v>15.061108177462399</v>
      </c>
      <c r="G3295">
        <v>1.22921888784398</v>
      </c>
      <c r="H3295">
        <v>7.0189884404274594E-2</v>
      </c>
      <c r="I3295">
        <v>37.931091128011303</v>
      </c>
      <c r="J3295">
        <v>4.0615532877000504</v>
      </c>
      <c r="K3295">
        <v>-8.1062346642515794E-3</v>
      </c>
      <c r="L3295">
        <v>7.1021939709630004</v>
      </c>
      <c r="M3295">
        <v>0.59200459512379799</v>
      </c>
      <c r="N3295">
        <v>-3.8884049660663E-2</v>
      </c>
      <c r="O3295">
        <v>174.568376291997</v>
      </c>
      <c r="P3295">
        <v>12.081601048542799</v>
      </c>
      <c r="Q3295">
        <v>2.5582611988451499E-2</v>
      </c>
      <c r="R3295">
        <v>56.548305568635001</v>
      </c>
      <c r="S3295">
        <v>4.8914880717651599</v>
      </c>
      <c r="T3295" s="8">
        <f t="shared" si="310"/>
        <v>2472.0635818621408</v>
      </c>
      <c r="U3295" s="9">
        <f t="shared" si="311"/>
        <v>-59.856418137859237</v>
      </c>
      <c r="V3295" s="9" t="b">
        <f t="shared" si="312"/>
        <v>0</v>
      </c>
      <c r="W3295" s="10" t="b">
        <f t="shared" si="309"/>
        <v>0</v>
      </c>
      <c r="X3295" s="49">
        <f t="shared" si="313"/>
        <v>0</v>
      </c>
      <c r="Y3295" s="49">
        <f t="shared" si="314"/>
        <v>1</v>
      </c>
      <c r="AG3295">
        <v>1.86476992764562</v>
      </c>
      <c r="AH3295">
        <v>1.22921888784398</v>
      </c>
      <c r="AI3295">
        <v>4.0615532877000504</v>
      </c>
      <c r="AJ3295">
        <v>0.59200459512379799</v>
      </c>
      <c r="AK3295">
        <v>12.081601048542799</v>
      </c>
      <c r="AL3295">
        <v>4.8914880717651599</v>
      </c>
    </row>
    <row r="3296" spans="1:38">
      <c r="A3296">
        <v>3294</v>
      </c>
      <c r="B3296">
        <v>9.0082981316766703E-2</v>
      </c>
      <c r="C3296">
        <v>17.6833237492846</v>
      </c>
      <c r="D3296">
        <v>2.2388308652562099</v>
      </c>
      <c r="E3296">
        <v>-2.95481622750958E-2</v>
      </c>
      <c r="F3296">
        <v>14.883653506362499</v>
      </c>
      <c r="G3296">
        <v>1.2349285768848599</v>
      </c>
      <c r="H3296">
        <v>-4.9485207569526402E-2</v>
      </c>
      <c r="I3296">
        <v>33.652792194612204</v>
      </c>
      <c r="J3296">
        <v>3.13138116356166</v>
      </c>
      <c r="K3296">
        <v>2.0759953036553199E-2</v>
      </c>
      <c r="L3296">
        <v>7.3101948890065298</v>
      </c>
      <c r="M3296">
        <v>0.63229276500409504</v>
      </c>
      <c r="N3296">
        <v>3.6326607022902399E-4</v>
      </c>
      <c r="O3296">
        <v>181.55594113544899</v>
      </c>
      <c r="P3296">
        <v>11.9596251485801</v>
      </c>
      <c r="Q3296">
        <v>3.4931559127448102E-2</v>
      </c>
      <c r="R3296">
        <v>57.079451647872197</v>
      </c>
      <c r="S3296">
        <v>5.0744484651782704</v>
      </c>
      <c r="T3296" s="8">
        <f t="shared" si="310"/>
        <v>2427.15069844652</v>
      </c>
      <c r="U3296" s="9">
        <f t="shared" si="311"/>
        <v>-104.76930155348009</v>
      </c>
      <c r="V3296" s="9" t="b">
        <f t="shared" si="312"/>
        <v>0</v>
      </c>
      <c r="W3296" s="10" t="b">
        <f t="shared" si="309"/>
        <v>0</v>
      </c>
      <c r="X3296" s="49">
        <f t="shared" si="313"/>
        <v>0</v>
      </c>
      <c r="Y3296" s="49">
        <f t="shared" si="314"/>
        <v>1</v>
      </c>
      <c r="AG3296">
        <v>2.2388308652562099</v>
      </c>
      <c r="AH3296">
        <v>1.2349285768848599</v>
      </c>
      <c r="AI3296">
        <v>3.13138116356166</v>
      </c>
      <c r="AJ3296">
        <v>0.63229276500409504</v>
      </c>
      <c r="AK3296">
        <v>11.9596251485801</v>
      </c>
      <c r="AL3296">
        <v>5.0744484651782704</v>
      </c>
    </row>
    <row r="3297" spans="1:38">
      <c r="A3297">
        <v>3295</v>
      </c>
      <c r="B3297">
        <v>7.3616250723030893E-2</v>
      </c>
      <c r="C3297">
        <v>17.394521560793802</v>
      </c>
      <c r="D3297">
        <v>2.0700073726942598</v>
      </c>
      <c r="E3297">
        <v>-1.7924901590189599E-2</v>
      </c>
      <c r="F3297">
        <v>15.057659389868601</v>
      </c>
      <c r="G3297">
        <v>1.22959909113545</v>
      </c>
      <c r="H3297">
        <v>-6.0850970664724103E-3</v>
      </c>
      <c r="I3297">
        <v>35.145484304076298</v>
      </c>
      <c r="J3297">
        <v>3.0440051877044501</v>
      </c>
      <c r="K3297">
        <v>6.3209441009944106E-2</v>
      </c>
      <c r="L3297">
        <v>7.6271894478834499</v>
      </c>
      <c r="M3297">
        <v>0.77244354523427605</v>
      </c>
      <c r="N3297">
        <v>2.5087801013845501E-2</v>
      </c>
      <c r="O3297">
        <v>186.10078034386399</v>
      </c>
      <c r="P3297">
        <v>13.2469996544759</v>
      </c>
      <c r="Q3297">
        <v>-1.91143583993247E-2</v>
      </c>
      <c r="R3297">
        <v>54.076422000147403</v>
      </c>
      <c r="S3297">
        <v>4.4641812802130403</v>
      </c>
      <c r="T3297" s="8">
        <f t="shared" si="310"/>
        <v>2482.7236131457375</v>
      </c>
      <c r="U3297" s="9">
        <f t="shared" si="311"/>
        <v>-49.196386854262528</v>
      </c>
      <c r="V3297" s="9" t="b">
        <f t="shared" si="312"/>
        <v>0</v>
      </c>
      <c r="W3297" s="10" t="b">
        <f t="shared" si="309"/>
        <v>0</v>
      </c>
      <c r="X3297" s="49">
        <f t="shared" si="313"/>
        <v>0</v>
      </c>
      <c r="Y3297" s="49">
        <f t="shared" si="314"/>
        <v>1</v>
      </c>
      <c r="AG3297">
        <v>2.0700073726942598</v>
      </c>
      <c r="AH3297">
        <v>1.22959909113545</v>
      </c>
      <c r="AI3297">
        <v>3.0440051877044501</v>
      </c>
      <c r="AJ3297">
        <v>0.77244354523427605</v>
      </c>
      <c r="AK3297">
        <v>13.2469996544759</v>
      </c>
      <c r="AL3297">
        <v>4.4641812802130403</v>
      </c>
    </row>
    <row r="3298" spans="1:38">
      <c r="A3298">
        <v>3296</v>
      </c>
      <c r="B3298">
        <v>-1.6186148394122701E-2</v>
      </c>
      <c r="C3298">
        <v>15.9005373570951</v>
      </c>
      <c r="D3298">
        <v>1.6108929659667399</v>
      </c>
      <c r="E3298">
        <v>2.6622760272903799E-2</v>
      </c>
      <c r="F3298">
        <v>15.743608181534499</v>
      </c>
      <c r="G3298">
        <v>1.35395360065991</v>
      </c>
      <c r="H3298">
        <v>-3.2241017823832999E-2</v>
      </c>
      <c r="I3298">
        <v>34.238139745867102</v>
      </c>
      <c r="J3298">
        <v>3.04458514403197</v>
      </c>
      <c r="K3298">
        <v>7.3414948048964E-3</v>
      </c>
      <c r="L3298">
        <v>7.2127585290738896</v>
      </c>
      <c r="M3298">
        <v>0.60952869390485998</v>
      </c>
      <c r="N3298">
        <v>5.1723901324542701E-2</v>
      </c>
      <c r="O3298">
        <v>191.12438703322101</v>
      </c>
      <c r="P3298">
        <v>15.7836714267902</v>
      </c>
      <c r="Q3298">
        <v>-2.8765555854846799E-2</v>
      </c>
      <c r="R3298">
        <v>53.557030181816401</v>
      </c>
      <c r="S3298">
        <v>4.4752125642380003</v>
      </c>
      <c r="T3298" s="8">
        <f t="shared" si="310"/>
        <v>2687.7844395591678</v>
      </c>
      <c r="U3298" s="9">
        <f t="shared" si="311"/>
        <v>155.86443955916775</v>
      </c>
      <c r="V3298" s="9" t="b">
        <f t="shared" si="312"/>
        <v>0</v>
      </c>
      <c r="W3298" s="10" t="b">
        <f t="shared" si="309"/>
        <v>0</v>
      </c>
      <c r="X3298" s="49">
        <f t="shared" si="313"/>
        <v>1</v>
      </c>
      <c r="Y3298" s="49">
        <f t="shared" si="314"/>
        <v>0</v>
      </c>
      <c r="AG3298">
        <v>1.6108929659667399</v>
      </c>
      <c r="AH3298">
        <v>1.35395360065991</v>
      </c>
      <c r="AI3298">
        <v>3.04458514403197</v>
      </c>
      <c r="AJ3298">
        <v>0.60952869390485998</v>
      </c>
      <c r="AK3298">
        <v>15.7836714267902</v>
      </c>
      <c r="AL3298">
        <v>4.4752125642380003</v>
      </c>
    </row>
    <row r="3299" spans="1:38">
      <c r="A3299">
        <v>3297</v>
      </c>
      <c r="B3299">
        <v>-1.5073786033359401E-2</v>
      </c>
      <c r="C3299">
        <v>15.918234357280699</v>
      </c>
      <c r="D3299">
        <v>1.6118425105966401</v>
      </c>
      <c r="E3299">
        <v>-7.6450413786913904E-2</v>
      </c>
      <c r="F3299">
        <v>14.2016943668315</v>
      </c>
      <c r="G3299">
        <v>1.4138894942731099</v>
      </c>
      <c r="H3299">
        <v>-6.6426386587997398E-3</v>
      </c>
      <c r="I3299">
        <v>35.125894696312301</v>
      </c>
      <c r="J3299">
        <v>3.0413231610751401</v>
      </c>
      <c r="K3299">
        <v>6.5063916060737305E-4</v>
      </c>
      <c r="L3299">
        <v>7.1646600922448096</v>
      </c>
      <c r="M3299">
        <v>0.60042662758974097</v>
      </c>
      <c r="N3299">
        <v>-3.5287411197502401E-2</v>
      </c>
      <c r="O3299">
        <v>175.197366075003</v>
      </c>
      <c r="P3299">
        <v>11.971365511613101</v>
      </c>
      <c r="Q3299">
        <v>5.3668695377068702E-3</v>
      </c>
      <c r="R3299">
        <v>55.416617089567602</v>
      </c>
      <c r="S3299">
        <v>4.5943716908266401</v>
      </c>
      <c r="T3299" s="8">
        <f t="shared" si="310"/>
        <v>2323.3218995974371</v>
      </c>
      <c r="U3299" s="9">
        <f t="shared" si="311"/>
        <v>-208.59810040256298</v>
      </c>
      <c r="V3299" s="9" t="b">
        <f t="shared" si="312"/>
        <v>0</v>
      </c>
      <c r="W3299" s="10" t="b">
        <f t="shared" si="309"/>
        <v>0</v>
      </c>
      <c r="X3299" s="49">
        <f t="shared" si="313"/>
        <v>0</v>
      </c>
      <c r="Y3299" s="49">
        <f t="shared" si="314"/>
        <v>1</v>
      </c>
      <c r="AG3299">
        <v>1.6118425105966401</v>
      </c>
      <c r="AH3299">
        <v>1.4138894942731099</v>
      </c>
      <c r="AI3299">
        <v>3.0413231610751401</v>
      </c>
      <c r="AJ3299">
        <v>0.60042662758974097</v>
      </c>
      <c r="AK3299">
        <v>11.971365511613101</v>
      </c>
      <c r="AL3299">
        <v>4.5943716908266401</v>
      </c>
    </row>
    <row r="3300" spans="1:38">
      <c r="A3300">
        <v>3298</v>
      </c>
      <c r="B3300">
        <v>-6.1766765622629401E-2</v>
      </c>
      <c r="C3300">
        <v>15.1920503457688</v>
      </c>
      <c r="D3300">
        <v>1.68376903159389</v>
      </c>
      <c r="E3300">
        <v>1.6640553585566601E-2</v>
      </c>
      <c r="F3300">
        <v>15.587234008801101</v>
      </c>
      <c r="G3300">
        <v>1.3041761023746701</v>
      </c>
      <c r="H3300">
        <v>8.1886950440400903E-3</v>
      </c>
      <c r="I3300">
        <v>35.650741026932202</v>
      </c>
      <c r="J3300">
        <v>3.12840831393568</v>
      </c>
      <c r="K3300">
        <v>1.35655976559015E-2</v>
      </c>
      <c r="L3300">
        <v>7.2577914794765599</v>
      </c>
      <c r="M3300">
        <v>0.61693758467290605</v>
      </c>
      <c r="N3300">
        <v>4.7073610280485498E-2</v>
      </c>
      <c r="O3300">
        <v>190.23766636046</v>
      </c>
      <c r="P3300">
        <v>15.253154220378599</v>
      </c>
      <c r="Q3300">
        <v>0.10029197166505099</v>
      </c>
      <c r="R3300">
        <v>60.934809645145499</v>
      </c>
      <c r="S3300">
        <v>7.3805801042310897</v>
      </c>
      <c r="T3300" s="8">
        <f t="shared" si="310"/>
        <v>2936.7025357186835</v>
      </c>
      <c r="U3300" s="9">
        <f t="shared" si="311"/>
        <v>404.78253571868345</v>
      </c>
      <c r="V3300" s="9" t="b">
        <f t="shared" si="312"/>
        <v>0</v>
      </c>
      <c r="W3300" s="10" t="b">
        <f t="shared" si="309"/>
        <v>0</v>
      </c>
      <c r="X3300" s="49">
        <f t="shared" si="313"/>
        <v>1</v>
      </c>
      <c r="Y3300" s="49">
        <f t="shared" si="314"/>
        <v>0</v>
      </c>
      <c r="AG3300">
        <v>1.68376903159389</v>
      </c>
      <c r="AH3300">
        <v>1.3041761023746701</v>
      </c>
      <c r="AI3300">
        <v>3.12840831393568</v>
      </c>
      <c r="AJ3300">
        <v>0.61693758467290605</v>
      </c>
      <c r="AK3300">
        <v>15.253154220378599</v>
      </c>
      <c r="AL3300">
        <v>7.3805801042310897</v>
      </c>
    </row>
    <row r="3301" spans="1:38">
      <c r="A3301">
        <v>3299</v>
      </c>
      <c r="B3301">
        <v>-9.7980550666742095E-3</v>
      </c>
      <c r="C3301">
        <v>16.002436598096601</v>
      </c>
      <c r="D3301">
        <v>1.61303224892667</v>
      </c>
      <c r="E3301">
        <v>8.3206665439873404E-3</v>
      </c>
      <c r="F3301">
        <v>15.4580879677561</v>
      </c>
      <c r="G3301">
        <v>1.2732877002051799</v>
      </c>
      <c r="H3301">
        <v>3.8514268127647897E-2</v>
      </c>
      <c r="I3301">
        <v>36.748430082288998</v>
      </c>
      <c r="J3301">
        <v>3.4607945192469001</v>
      </c>
      <c r="K3301">
        <v>1.6134902522366101E-2</v>
      </c>
      <c r="L3301">
        <v>7.27646293450334</v>
      </c>
      <c r="M3301">
        <v>0.62321714382330096</v>
      </c>
      <c r="N3301">
        <v>-2.8738971210547502E-2</v>
      </c>
      <c r="O3301">
        <v>176.34840013813701</v>
      </c>
      <c r="P3301">
        <v>11.82304837047</v>
      </c>
      <c r="Q3301">
        <v>-3.1744412082159099E-2</v>
      </c>
      <c r="R3301">
        <v>53.3977288745862</v>
      </c>
      <c r="S3301">
        <v>4.4969663922241203</v>
      </c>
      <c r="T3301" s="8">
        <f t="shared" si="310"/>
        <v>2329.0346374896171</v>
      </c>
      <c r="U3301" s="9">
        <f t="shared" si="311"/>
        <v>-202.88536251038295</v>
      </c>
      <c r="V3301" s="9" t="b">
        <f t="shared" si="312"/>
        <v>0</v>
      </c>
      <c r="W3301" s="10" t="b">
        <f t="shared" si="309"/>
        <v>0</v>
      </c>
      <c r="X3301" s="49">
        <f t="shared" si="313"/>
        <v>0</v>
      </c>
      <c r="Y3301" s="49">
        <f t="shared" si="314"/>
        <v>1</v>
      </c>
      <c r="AG3301">
        <v>1.61303224892667</v>
      </c>
      <c r="AH3301">
        <v>1.2732877002051799</v>
      </c>
      <c r="AI3301">
        <v>3.4607945192469001</v>
      </c>
      <c r="AJ3301">
        <v>0.62321714382330096</v>
      </c>
      <c r="AK3301">
        <v>11.82304837047</v>
      </c>
      <c r="AL3301">
        <v>4.4969663922241203</v>
      </c>
    </row>
    <row r="3302" spans="1:38">
      <c r="A3302">
        <v>3300</v>
      </c>
      <c r="B3302">
        <v>2.3447918918538199E-2</v>
      </c>
      <c r="C3302">
        <v>16.543395719688501</v>
      </c>
      <c r="D3302">
        <v>1.71104077860769</v>
      </c>
      <c r="E3302">
        <v>-5.3562177728036002E-2</v>
      </c>
      <c r="F3302">
        <v>14.530494574359899</v>
      </c>
      <c r="G3302">
        <v>1.2974025970760601</v>
      </c>
      <c r="H3302">
        <v>4.6834245706032701E-2</v>
      </c>
      <c r="I3302">
        <v>37.055451631765898</v>
      </c>
      <c r="J3302">
        <v>3.6011185200059699</v>
      </c>
      <c r="K3302">
        <v>3.6426616289813397E-2</v>
      </c>
      <c r="L3302">
        <v>7.4256230770006404</v>
      </c>
      <c r="M3302">
        <v>0.67384803328996701</v>
      </c>
      <c r="N3302">
        <v>3.8806772190554902E-2</v>
      </c>
      <c r="O3302">
        <v>188.67148497748099</v>
      </c>
      <c r="P3302">
        <v>14.423405093151899</v>
      </c>
      <c r="Q3302">
        <v>-5.4577596743338001E-2</v>
      </c>
      <c r="R3302">
        <v>52.192302898375502</v>
      </c>
      <c r="S3302">
        <v>4.7227974960499397</v>
      </c>
      <c r="T3302" s="8">
        <f t="shared" si="310"/>
        <v>2642.9612518181525</v>
      </c>
      <c r="U3302" s="9">
        <f t="shared" si="311"/>
        <v>111.04125181815243</v>
      </c>
      <c r="V3302" s="9" t="b">
        <f t="shared" si="312"/>
        <v>0</v>
      </c>
      <c r="W3302" s="10" t="b">
        <f t="shared" si="309"/>
        <v>0</v>
      </c>
      <c r="X3302" s="49">
        <f t="shared" si="313"/>
        <v>1</v>
      </c>
      <c r="Y3302" s="49">
        <f t="shared" si="314"/>
        <v>0</v>
      </c>
      <c r="AG3302">
        <v>1.71104077860769</v>
      </c>
      <c r="AH3302">
        <v>1.2974025970760601</v>
      </c>
      <c r="AI3302">
        <v>3.6011185200059699</v>
      </c>
      <c r="AJ3302">
        <v>0.67384803328996701</v>
      </c>
      <c r="AK3302">
        <v>14.423405093151899</v>
      </c>
      <c r="AL3302">
        <v>4.7227974960499397</v>
      </c>
    </row>
    <row r="3303" spans="1:38">
      <c r="A3303">
        <v>3301</v>
      </c>
      <c r="B3303">
        <v>1.83169567808577E-2</v>
      </c>
      <c r="C3303">
        <v>16.4587295777552</v>
      </c>
      <c r="D3303">
        <v>1.6858432340287399</v>
      </c>
      <c r="E3303">
        <v>3.2968403206393003E-4</v>
      </c>
      <c r="F3303">
        <v>15.335054889423899</v>
      </c>
      <c r="G3303">
        <v>1.2495885060543099</v>
      </c>
      <c r="H3303">
        <v>7.47377021799838E-3</v>
      </c>
      <c r="I3303">
        <v>35.625262535793397</v>
      </c>
      <c r="J3303">
        <v>3.12355129153871</v>
      </c>
      <c r="K3303">
        <v>-2.66276151179436E-2</v>
      </c>
      <c r="L3303">
        <v>6.9718622220697197</v>
      </c>
      <c r="M3303">
        <v>0.58953006185032697</v>
      </c>
      <c r="N3303">
        <v>-1.64334827714534E-2</v>
      </c>
      <c r="O3303">
        <v>178.53186005519899</v>
      </c>
      <c r="P3303">
        <v>11.6906160267835</v>
      </c>
      <c r="Q3303">
        <v>7.2066341229066397E-3</v>
      </c>
      <c r="R3303">
        <v>55.518664461907797</v>
      </c>
      <c r="S3303">
        <v>4.6123225904780298</v>
      </c>
      <c r="T3303" s="8">
        <f t="shared" si="310"/>
        <v>2295.1451710733613</v>
      </c>
      <c r="U3303" s="9">
        <f t="shared" si="311"/>
        <v>-236.77482892663875</v>
      </c>
      <c r="V3303" s="9" t="b">
        <f t="shared" si="312"/>
        <v>1</v>
      </c>
      <c r="W3303" s="10" t="b">
        <f t="shared" si="309"/>
        <v>0</v>
      </c>
      <c r="X3303" s="49">
        <f t="shared" si="313"/>
        <v>0</v>
      </c>
      <c r="Y3303" s="49">
        <f t="shared" si="314"/>
        <v>1</v>
      </c>
      <c r="AG3303">
        <v>1.6858432340287399</v>
      </c>
      <c r="AH3303">
        <v>1.2495885060543099</v>
      </c>
      <c r="AI3303">
        <v>3.12355129153871</v>
      </c>
      <c r="AJ3303">
        <v>0.58953006185032697</v>
      </c>
      <c r="AK3303">
        <v>11.6906160267835</v>
      </c>
      <c r="AL3303">
        <v>4.6123225904780298</v>
      </c>
    </row>
    <row r="3304" spans="1:38">
      <c r="A3304">
        <v>3302</v>
      </c>
      <c r="B3304">
        <v>-7.1251572514813705E-2</v>
      </c>
      <c r="C3304">
        <v>15.0486378768622</v>
      </c>
      <c r="D3304">
        <v>1.7263288292810799</v>
      </c>
      <c r="E3304">
        <v>-6.7269119591217896E-2</v>
      </c>
      <c r="F3304">
        <v>14.332684711170799</v>
      </c>
      <c r="G3304">
        <v>1.3584411683297399</v>
      </c>
      <c r="H3304">
        <v>4.7833568609479502E-2</v>
      </c>
      <c r="I3304">
        <v>37.0925005020882</v>
      </c>
      <c r="J3304">
        <v>3.6165935684917301</v>
      </c>
      <c r="K3304">
        <v>-2.2402784088542699E-2</v>
      </c>
      <c r="L3304">
        <v>7.0013794707072803</v>
      </c>
      <c r="M3304">
        <v>0.589269732442537</v>
      </c>
      <c r="N3304">
        <v>-1.25498283266425E-2</v>
      </c>
      <c r="O3304">
        <v>179.22656422934801</v>
      </c>
      <c r="P3304">
        <v>11.7238700649382</v>
      </c>
      <c r="Q3304">
        <v>3.41876098980506E-2</v>
      </c>
      <c r="R3304">
        <v>57.037003225497699</v>
      </c>
      <c r="S3304">
        <v>5.05457113750112</v>
      </c>
      <c r="T3304" s="8">
        <f t="shared" si="310"/>
        <v>2406.9074500984407</v>
      </c>
      <c r="U3304" s="9">
        <f t="shared" si="311"/>
        <v>-125.0125499015594</v>
      </c>
      <c r="V3304" s="9" t="b">
        <f t="shared" si="312"/>
        <v>0</v>
      </c>
      <c r="W3304" s="10" t="b">
        <f t="shared" si="309"/>
        <v>0</v>
      </c>
      <c r="X3304" s="49">
        <f t="shared" si="313"/>
        <v>0</v>
      </c>
      <c r="Y3304" s="49">
        <f t="shared" si="314"/>
        <v>1</v>
      </c>
      <c r="AG3304">
        <v>1.7263288292810799</v>
      </c>
      <c r="AH3304">
        <v>1.3584411683297399</v>
      </c>
      <c r="AI3304">
        <v>3.6165935684917301</v>
      </c>
      <c r="AJ3304">
        <v>0.589269732442537</v>
      </c>
      <c r="AK3304">
        <v>11.7238700649382</v>
      </c>
      <c r="AL3304">
        <v>5.05457113750112</v>
      </c>
    </row>
    <row r="3305" spans="1:38">
      <c r="A3305">
        <v>3303</v>
      </c>
      <c r="B3305">
        <v>-2.6874834563062298E-2</v>
      </c>
      <c r="C3305">
        <v>15.731486578201901</v>
      </c>
      <c r="D3305">
        <v>1.6079270303766</v>
      </c>
      <c r="E3305">
        <v>-4.19250986026794E-2</v>
      </c>
      <c r="F3305">
        <v>14.700574788533601</v>
      </c>
      <c r="G3305">
        <v>1.25912297288386</v>
      </c>
      <c r="H3305">
        <v>2.9876444216416199E-2</v>
      </c>
      <c r="I3305">
        <v>36.4323706123972</v>
      </c>
      <c r="J3305">
        <v>3.34516294279643</v>
      </c>
      <c r="K3305">
        <v>2.6283712397060701E-2</v>
      </c>
      <c r="L3305">
        <v>7.3506863761112404</v>
      </c>
      <c r="M3305">
        <v>0.64657043778104695</v>
      </c>
      <c r="N3305">
        <v>5.1384726841179097E-3</v>
      </c>
      <c r="O3305">
        <v>182.424981538727</v>
      </c>
      <c r="P3305">
        <v>12.1377878315304</v>
      </c>
      <c r="Q3305">
        <v>2.4691699333610598E-2</v>
      </c>
      <c r="R3305">
        <v>56.4979484028431</v>
      </c>
      <c r="S3305">
        <v>4.8740628619240898</v>
      </c>
      <c r="T3305" s="8">
        <f t="shared" si="310"/>
        <v>2387.063407729243</v>
      </c>
      <c r="U3305" s="9">
        <f t="shared" si="311"/>
        <v>-144.85659227075712</v>
      </c>
      <c r="V3305" s="9" t="b">
        <f t="shared" si="312"/>
        <v>0</v>
      </c>
      <c r="W3305" s="10" t="b">
        <f t="shared" si="309"/>
        <v>0</v>
      </c>
      <c r="X3305" s="49">
        <f t="shared" si="313"/>
        <v>0</v>
      </c>
      <c r="Y3305" s="49">
        <f t="shared" si="314"/>
        <v>1</v>
      </c>
      <c r="AG3305">
        <v>1.6079270303766</v>
      </c>
      <c r="AH3305">
        <v>1.25912297288386</v>
      </c>
      <c r="AI3305">
        <v>3.34516294279643</v>
      </c>
      <c r="AJ3305">
        <v>0.64657043778104695</v>
      </c>
      <c r="AK3305">
        <v>12.1377878315304</v>
      </c>
      <c r="AL3305">
        <v>4.8740628619240898</v>
      </c>
    </row>
    <row r="3306" spans="1:38">
      <c r="A3306">
        <v>3304</v>
      </c>
      <c r="B3306">
        <v>-2.4417340753558898E-2</v>
      </c>
      <c r="C3306">
        <v>15.770194151412401</v>
      </c>
      <c r="D3306">
        <v>1.6074812751408101</v>
      </c>
      <c r="E3306">
        <v>-4.9825038348857001E-2</v>
      </c>
      <c r="F3306">
        <v>14.584898652325499</v>
      </c>
      <c r="G3306">
        <v>1.2823399364097801</v>
      </c>
      <c r="H3306">
        <v>-3.4598302142031703E-2</v>
      </c>
      <c r="I3306">
        <v>34.157525768322003</v>
      </c>
      <c r="J3306">
        <v>3.0560715608034799</v>
      </c>
      <c r="K3306">
        <v>2.8914864732324502E-2</v>
      </c>
      <c r="L3306">
        <v>7.37005261832961</v>
      </c>
      <c r="M3306">
        <v>0.65335971530246095</v>
      </c>
      <c r="N3306">
        <v>-2.1543608633533998E-2</v>
      </c>
      <c r="O3306">
        <v>177.62186685008101</v>
      </c>
      <c r="P3306">
        <v>11.6859516913657</v>
      </c>
      <c r="Q3306">
        <v>1.1367558836727999E-2</v>
      </c>
      <c r="R3306">
        <v>55.750154717720797</v>
      </c>
      <c r="S3306">
        <v>4.6558146920254204</v>
      </c>
      <c r="T3306" s="8">
        <f t="shared" si="310"/>
        <v>2294.101887104765</v>
      </c>
      <c r="U3306" s="9">
        <f t="shared" si="311"/>
        <v>-237.81811289523512</v>
      </c>
      <c r="V3306" s="9" t="b">
        <f t="shared" si="312"/>
        <v>1</v>
      </c>
      <c r="W3306" s="10" t="b">
        <f t="shared" si="309"/>
        <v>0</v>
      </c>
      <c r="X3306" s="49">
        <f t="shared" si="313"/>
        <v>0</v>
      </c>
      <c r="Y3306" s="49">
        <f t="shared" si="314"/>
        <v>1</v>
      </c>
      <c r="AG3306">
        <v>1.6074812751408101</v>
      </c>
      <c r="AH3306">
        <v>1.2823399364097801</v>
      </c>
      <c r="AI3306">
        <v>3.0560715608034799</v>
      </c>
      <c r="AJ3306">
        <v>0.65335971530246095</v>
      </c>
      <c r="AK3306">
        <v>11.6859516913657</v>
      </c>
      <c r="AL3306">
        <v>4.6558146920254204</v>
      </c>
    </row>
    <row r="3307" spans="1:38">
      <c r="A3307">
        <v>3305</v>
      </c>
      <c r="B3307">
        <v>4.9331402539012498E-2</v>
      </c>
      <c r="C3307">
        <v>16.977186218397701</v>
      </c>
      <c r="D3307">
        <v>1.86513464283499</v>
      </c>
      <c r="E3307">
        <v>-1.08158337713819E-2</v>
      </c>
      <c r="F3307">
        <v>15.165086713290201</v>
      </c>
      <c r="G3307">
        <v>1.2312006862978699</v>
      </c>
      <c r="H3307">
        <v>-2.4067563356148999E-2</v>
      </c>
      <c r="I3307">
        <v>34.519130389950803</v>
      </c>
      <c r="J3307">
        <v>3.0269680647864901</v>
      </c>
      <c r="K3307">
        <v>2.4213516615692501E-2</v>
      </c>
      <c r="L3307">
        <v>7.3354847567785102</v>
      </c>
      <c r="M3307">
        <v>0.64187363888249205</v>
      </c>
      <c r="N3307">
        <v>5.5532957945352499E-2</v>
      </c>
      <c r="O3307">
        <v>191.853778910638</v>
      </c>
      <c r="P3307">
        <v>16.230454933474402</v>
      </c>
      <c r="Q3307">
        <v>3.1653704865830003E-2</v>
      </c>
      <c r="R3307">
        <v>56.892659829462403</v>
      </c>
      <c r="S3307">
        <v>5.0081020357550603</v>
      </c>
      <c r="T3307" s="8">
        <f t="shared" si="310"/>
        <v>2800.3734002031301</v>
      </c>
      <c r="U3307" s="9">
        <f t="shared" si="311"/>
        <v>268.45340020313006</v>
      </c>
      <c r="V3307" s="9" t="b">
        <f t="shared" si="312"/>
        <v>0</v>
      </c>
      <c r="W3307" s="10" t="b">
        <f t="shared" si="309"/>
        <v>0</v>
      </c>
      <c r="X3307" s="49">
        <f t="shared" si="313"/>
        <v>1</v>
      </c>
      <c r="Y3307" s="49">
        <f t="shared" si="314"/>
        <v>0</v>
      </c>
      <c r="AG3307">
        <v>1.86513464283499</v>
      </c>
      <c r="AH3307">
        <v>1.2312006862978699</v>
      </c>
      <c r="AI3307">
        <v>3.0269680647864901</v>
      </c>
      <c r="AJ3307">
        <v>0.64187363888249205</v>
      </c>
      <c r="AK3307">
        <v>16.230454933474402</v>
      </c>
      <c r="AL3307">
        <v>5.0081020357550603</v>
      </c>
    </row>
    <row r="3308" spans="1:38">
      <c r="A3308">
        <v>3306</v>
      </c>
      <c r="B3308">
        <v>8.03698525451799E-3</v>
      </c>
      <c r="C3308">
        <v>16.2904009952343</v>
      </c>
      <c r="D3308">
        <v>1.65494295193896</v>
      </c>
      <c r="E3308">
        <v>4.4748037640749597E-2</v>
      </c>
      <c r="F3308">
        <v>16.031567231973401</v>
      </c>
      <c r="G3308">
        <v>1.4707546779304601</v>
      </c>
      <c r="H3308">
        <v>3.9617789963565901E-2</v>
      </c>
      <c r="I3308">
        <v>36.789005160945599</v>
      </c>
      <c r="J3308">
        <v>3.4793664405569098</v>
      </c>
      <c r="K3308">
        <v>2.8550161555699501E-2</v>
      </c>
      <c r="L3308">
        <v>7.3673652268077197</v>
      </c>
      <c r="M3308">
        <v>0.650227185341544</v>
      </c>
      <c r="N3308">
        <v>5.5649091770840504E-3</v>
      </c>
      <c r="O3308">
        <v>182.502790797258</v>
      </c>
      <c r="P3308">
        <v>12.1523462748545</v>
      </c>
      <c r="Q3308">
        <v>-4.9223993613472197E-2</v>
      </c>
      <c r="R3308">
        <v>52.472469054577701</v>
      </c>
      <c r="S3308">
        <v>4.6440382473492203</v>
      </c>
      <c r="T3308" s="8">
        <f t="shared" si="310"/>
        <v>2405.1675777971595</v>
      </c>
      <c r="U3308" s="9">
        <f t="shared" si="311"/>
        <v>-126.75242220284053</v>
      </c>
      <c r="V3308" s="9" t="b">
        <f t="shared" si="312"/>
        <v>0</v>
      </c>
      <c r="W3308" s="10" t="b">
        <f t="shared" si="309"/>
        <v>0</v>
      </c>
      <c r="X3308" s="49">
        <f t="shared" si="313"/>
        <v>0</v>
      </c>
      <c r="Y3308" s="49">
        <f t="shared" si="314"/>
        <v>1</v>
      </c>
      <c r="AG3308">
        <v>1.65494295193896</v>
      </c>
      <c r="AH3308">
        <v>1.4707546779304601</v>
      </c>
      <c r="AI3308">
        <v>3.4793664405569098</v>
      </c>
      <c r="AJ3308">
        <v>0.650227185341544</v>
      </c>
      <c r="AK3308">
        <v>12.1523462748545</v>
      </c>
      <c r="AL3308">
        <v>4.6440382473492203</v>
      </c>
    </row>
    <row r="3309" spans="1:38">
      <c r="A3309">
        <v>3307</v>
      </c>
      <c r="B3309">
        <v>-6.5509065518544796E-2</v>
      </c>
      <c r="C3309">
        <v>15.1353033856401</v>
      </c>
      <c r="D3309">
        <v>1.6998827445317799</v>
      </c>
      <c r="E3309">
        <v>-1.9547501880790599E-2</v>
      </c>
      <c r="F3309">
        <v>15.0332466387915</v>
      </c>
      <c r="G3309">
        <v>1.22945760072998</v>
      </c>
      <c r="H3309">
        <v>-2.89283525478936E-3</v>
      </c>
      <c r="I3309">
        <v>35.257857157829903</v>
      </c>
      <c r="J3309">
        <v>3.0598585582731199</v>
      </c>
      <c r="K3309">
        <v>4.5661010358926203E-2</v>
      </c>
      <c r="L3309">
        <v>7.4945117899292404</v>
      </c>
      <c r="M3309">
        <v>0.70362310072178602</v>
      </c>
      <c r="N3309">
        <v>1.88601485751589E-2</v>
      </c>
      <c r="O3309">
        <v>184.94541071966199</v>
      </c>
      <c r="P3309">
        <v>12.8378480183348</v>
      </c>
      <c r="Q3309">
        <v>-4.8422443155590203E-2</v>
      </c>
      <c r="R3309">
        <v>52.514545247017502</v>
      </c>
      <c r="S3309">
        <v>4.6311567293472597</v>
      </c>
      <c r="T3309" s="8">
        <f t="shared" si="310"/>
        <v>2416.1826751938725</v>
      </c>
      <c r="U3309" s="9">
        <f t="shared" si="311"/>
        <v>-115.73732480612762</v>
      </c>
      <c r="V3309" s="9" t="b">
        <f t="shared" si="312"/>
        <v>0</v>
      </c>
      <c r="W3309" s="10" t="b">
        <f t="shared" si="309"/>
        <v>0</v>
      </c>
      <c r="X3309" s="49">
        <f t="shared" si="313"/>
        <v>0</v>
      </c>
      <c r="Y3309" s="49">
        <f t="shared" si="314"/>
        <v>1</v>
      </c>
      <c r="AG3309">
        <v>1.6998827445317799</v>
      </c>
      <c r="AH3309">
        <v>1.22945760072998</v>
      </c>
      <c r="AI3309">
        <v>3.0598585582731199</v>
      </c>
      <c r="AJ3309">
        <v>0.70362310072178602</v>
      </c>
      <c r="AK3309">
        <v>12.8378480183348</v>
      </c>
      <c r="AL3309">
        <v>4.6311567293472597</v>
      </c>
    </row>
    <row r="3310" spans="1:38">
      <c r="A3310">
        <v>3308</v>
      </c>
      <c r="B3310">
        <v>-4.4463776902763499E-2</v>
      </c>
      <c r="C3310">
        <v>15.4572055952335</v>
      </c>
      <c r="D3310">
        <v>1.63373201408639</v>
      </c>
      <c r="E3310">
        <v>-1.15663990478292E-2</v>
      </c>
      <c r="F3310">
        <v>15.1537085963328</v>
      </c>
      <c r="G3310">
        <v>1.23154027406815</v>
      </c>
      <c r="H3310">
        <v>5.2502432348433402E-2</v>
      </c>
      <c r="I3310">
        <v>37.266085239090899</v>
      </c>
      <c r="J3310">
        <v>3.6993147803819002</v>
      </c>
      <c r="K3310">
        <v>4.9598424789665E-3</v>
      </c>
      <c r="L3310">
        <v>7.19560068606543</v>
      </c>
      <c r="M3310">
        <v>0.60479807250092499</v>
      </c>
      <c r="N3310">
        <v>5.4706907160185898E-2</v>
      </c>
      <c r="O3310">
        <v>191.69536338457399</v>
      </c>
      <c r="P3310">
        <v>16.133618901775201</v>
      </c>
      <c r="Q3310">
        <v>-9.1910066371141894E-2</v>
      </c>
      <c r="R3310">
        <v>50.279757480647</v>
      </c>
      <c r="S3310">
        <v>5.4858344851262997</v>
      </c>
      <c r="T3310" s="8">
        <f t="shared" si="310"/>
        <v>2878.8838527938869</v>
      </c>
      <c r="U3310" s="9">
        <f t="shared" si="311"/>
        <v>346.96385279388687</v>
      </c>
      <c r="V3310" s="9" t="b">
        <f t="shared" si="312"/>
        <v>0</v>
      </c>
      <c r="W3310" s="10" t="b">
        <f t="shared" si="309"/>
        <v>0</v>
      </c>
      <c r="X3310" s="49">
        <f t="shared" si="313"/>
        <v>1</v>
      </c>
      <c r="Y3310" s="49">
        <f t="shared" si="314"/>
        <v>0</v>
      </c>
      <c r="AG3310">
        <v>1.63373201408639</v>
      </c>
      <c r="AH3310">
        <v>1.23154027406815</v>
      </c>
      <c r="AI3310">
        <v>3.6993147803819002</v>
      </c>
      <c r="AJ3310">
        <v>0.60479807250092499</v>
      </c>
      <c r="AK3310">
        <v>16.133618901775201</v>
      </c>
      <c r="AL3310">
        <v>5.4858344851262997</v>
      </c>
    </row>
    <row r="3311" spans="1:38">
      <c r="A3311">
        <v>3309</v>
      </c>
      <c r="B3311">
        <v>8.61350674095877E-3</v>
      </c>
      <c r="C3311">
        <v>16.299795469228599</v>
      </c>
      <c r="D3311">
        <v>1.6567519839286799</v>
      </c>
      <c r="E3311">
        <v>-2.565135126764E-2</v>
      </c>
      <c r="F3311">
        <v>14.9417654432585</v>
      </c>
      <c r="G3311">
        <v>1.2290444452612299</v>
      </c>
      <c r="H3311">
        <v>-3.4370228291675603E-2</v>
      </c>
      <c r="I3311">
        <v>34.165317095207797</v>
      </c>
      <c r="J3311">
        <v>3.05287918785648</v>
      </c>
      <c r="K3311">
        <v>6.5033448040386896E-2</v>
      </c>
      <c r="L3311">
        <v>7.6411141906125897</v>
      </c>
      <c r="M3311">
        <v>0.781033260645696</v>
      </c>
      <c r="N3311">
        <v>2.0762343862016499E-2</v>
      </c>
      <c r="O3311">
        <v>185.297547818845</v>
      </c>
      <c r="P3311">
        <v>12.9636819667354</v>
      </c>
      <c r="Q3311">
        <v>8.7861054235886998E-2</v>
      </c>
      <c r="R3311">
        <v>60.182022668107003</v>
      </c>
      <c r="S3311">
        <v>6.8354119171186296</v>
      </c>
      <c r="T3311" s="8">
        <f t="shared" si="310"/>
        <v>2651.8802761546117</v>
      </c>
      <c r="U3311" s="9">
        <f t="shared" si="311"/>
        <v>119.96027615461162</v>
      </c>
      <c r="V3311" s="9" t="b">
        <f t="shared" si="312"/>
        <v>0</v>
      </c>
      <c r="W3311" s="10" t="b">
        <f t="shared" si="309"/>
        <v>0</v>
      </c>
      <c r="X3311" s="49">
        <f t="shared" si="313"/>
        <v>1</v>
      </c>
      <c r="Y3311" s="49">
        <f t="shared" si="314"/>
        <v>0</v>
      </c>
      <c r="AG3311">
        <v>1.6567519839286799</v>
      </c>
      <c r="AH3311">
        <v>1.2290444452612299</v>
      </c>
      <c r="AI3311">
        <v>3.05287918785648</v>
      </c>
      <c r="AJ3311">
        <v>0.781033260645696</v>
      </c>
      <c r="AK3311">
        <v>12.9636819667354</v>
      </c>
      <c r="AL3311">
        <v>6.8354119171186296</v>
      </c>
    </row>
    <row r="3312" spans="1:38">
      <c r="A3312">
        <v>3310</v>
      </c>
      <c r="B3312">
        <v>3.1187594418522601E-2</v>
      </c>
      <c r="C3312">
        <v>16.6719330110469</v>
      </c>
      <c r="D3312">
        <v>1.7527096060941101</v>
      </c>
      <c r="E3312">
        <v>5.2689061837108503E-2</v>
      </c>
      <c r="F3312">
        <v>16.159381110157899</v>
      </c>
      <c r="G3312">
        <v>1.5319986405133601</v>
      </c>
      <c r="H3312">
        <v>4.8117533525480698E-2</v>
      </c>
      <c r="I3312">
        <v>37.103034966515899</v>
      </c>
      <c r="J3312">
        <v>3.6207045230657702</v>
      </c>
      <c r="K3312">
        <v>-0.11378450627742499</v>
      </c>
      <c r="L3312">
        <v>6.3899438085403997</v>
      </c>
      <c r="M3312">
        <v>0.80077529924364799</v>
      </c>
      <c r="N3312">
        <v>2.9572497186758799E-2</v>
      </c>
      <c r="O3312">
        <v>186.93726007800501</v>
      </c>
      <c r="P3312">
        <v>13.5898191012146</v>
      </c>
      <c r="Q3312">
        <v>-2.49267851847139E-2</v>
      </c>
      <c r="R3312">
        <v>53.763018456374802</v>
      </c>
      <c r="S3312">
        <v>4.4651196857986504</v>
      </c>
      <c r="T3312" s="8">
        <f t="shared" si="310"/>
        <v>2576.1126855930138</v>
      </c>
      <c r="U3312" s="9">
        <f t="shared" si="311"/>
        <v>44.192685593013721</v>
      </c>
      <c r="V3312" s="9" t="b">
        <f t="shared" si="312"/>
        <v>0</v>
      </c>
      <c r="W3312" s="10" t="b">
        <f t="shared" si="309"/>
        <v>0</v>
      </c>
      <c r="X3312" s="49">
        <f t="shared" si="313"/>
        <v>1</v>
      </c>
      <c r="Y3312" s="49">
        <f t="shared" si="314"/>
        <v>0</v>
      </c>
      <c r="AG3312">
        <v>1.7527096060941101</v>
      </c>
      <c r="AH3312">
        <v>1.5319986405133601</v>
      </c>
      <c r="AI3312">
        <v>3.6207045230657702</v>
      </c>
      <c r="AJ3312">
        <v>0.80077529924364799</v>
      </c>
      <c r="AK3312">
        <v>13.5898191012146</v>
      </c>
      <c r="AL3312">
        <v>4.4651196857986504</v>
      </c>
    </row>
    <row r="3313" spans="1:38">
      <c r="A3313">
        <v>3311</v>
      </c>
      <c r="B3313">
        <v>-6.3409659683846903E-2</v>
      </c>
      <c r="C3313">
        <v>15.167111907693201</v>
      </c>
      <c r="D3313">
        <v>1.68956661522275</v>
      </c>
      <c r="E3313">
        <v>-2.7428211242327701E-2</v>
      </c>
      <c r="F3313">
        <v>14.9152395916323</v>
      </c>
      <c r="G3313">
        <v>1.23067105260109</v>
      </c>
      <c r="H3313">
        <v>-4.0298768069737E-2</v>
      </c>
      <c r="I3313">
        <v>33.9633658831834</v>
      </c>
      <c r="J3313">
        <v>3.0819647993211001</v>
      </c>
      <c r="K3313">
        <v>9.9947552044210696E-3</v>
      </c>
      <c r="L3313">
        <v>7.2319212662744903</v>
      </c>
      <c r="M3313">
        <v>0.61157781689519297</v>
      </c>
      <c r="N3313">
        <v>2.1488436061530902E-2</v>
      </c>
      <c r="O3313">
        <v>185.43213978007799</v>
      </c>
      <c r="P3313">
        <v>13.0097713544799</v>
      </c>
      <c r="Q3313">
        <v>-8.0018146085597694E-2</v>
      </c>
      <c r="R3313">
        <v>50.881249708941702</v>
      </c>
      <c r="S3313">
        <v>5.1971751167232902</v>
      </c>
      <c r="T3313" s="8">
        <f t="shared" si="310"/>
        <v>2482.0726755243322</v>
      </c>
      <c r="U3313" s="9">
        <f t="shared" si="311"/>
        <v>-49.847324475667847</v>
      </c>
      <c r="V3313" s="9" t="b">
        <f t="shared" si="312"/>
        <v>0</v>
      </c>
      <c r="W3313" s="10" t="b">
        <f t="shared" si="309"/>
        <v>0</v>
      </c>
      <c r="X3313" s="49">
        <f t="shared" si="313"/>
        <v>0</v>
      </c>
      <c r="Y3313" s="49">
        <f t="shared" si="314"/>
        <v>1</v>
      </c>
      <c r="AG3313">
        <v>1.68956661522275</v>
      </c>
      <c r="AH3313">
        <v>1.23067105260109</v>
      </c>
      <c r="AI3313">
        <v>3.0819647993211001</v>
      </c>
      <c r="AJ3313">
        <v>0.61157781689519297</v>
      </c>
      <c r="AK3313">
        <v>13.0097713544799</v>
      </c>
      <c r="AL3313">
        <v>5.1971751167232902</v>
      </c>
    </row>
    <row r="3314" spans="1:38">
      <c r="A3314">
        <v>3312</v>
      </c>
      <c r="B3314">
        <v>4.8293197592119398E-2</v>
      </c>
      <c r="C3314">
        <v>16.9595695661116</v>
      </c>
      <c r="D3314">
        <v>1.8577086432702501</v>
      </c>
      <c r="E3314">
        <v>-2.8586088522545201E-2</v>
      </c>
      <c r="F3314">
        <v>14.8979795690025</v>
      </c>
      <c r="G3314">
        <v>1.2334809758176699</v>
      </c>
      <c r="H3314">
        <v>-1.69869914359656E-2</v>
      </c>
      <c r="I3314">
        <v>34.764412920840499</v>
      </c>
      <c r="J3314">
        <v>3.0294327021959502</v>
      </c>
      <c r="K3314">
        <v>3.9368020397523497E-2</v>
      </c>
      <c r="L3314">
        <v>7.4474969894587897</v>
      </c>
      <c r="M3314">
        <v>0.68349640457933902</v>
      </c>
      <c r="N3314">
        <v>-4.1271941795759499E-2</v>
      </c>
      <c r="O3314">
        <v>174.15202314026001</v>
      </c>
      <c r="P3314">
        <v>12.1940989060648</v>
      </c>
      <c r="Q3314">
        <v>-3.3481044656043402E-2</v>
      </c>
      <c r="R3314">
        <v>53.305077113569901</v>
      </c>
      <c r="S3314">
        <v>4.5092887742569197</v>
      </c>
      <c r="T3314" s="8">
        <f t="shared" si="310"/>
        <v>2350.7506406184925</v>
      </c>
      <c r="U3314" s="9">
        <f t="shared" si="311"/>
        <v>-181.16935938150755</v>
      </c>
      <c r="V3314" s="9" t="b">
        <f t="shared" si="312"/>
        <v>0</v>
      </c>
      <c r="W3314" s="10" t="b">
        <f t="shared" si="309"/>
        <v>0</v>
      </c>
      <c r="X3314" s="49">
        <f t="shared" si="313"/>
        <v>0</v>
      </c>
      <c r="Y3314" s="49">
        <f t="shared" si="314"/>
        <v>1</v>
      </c>
      <c r="AG3314">
        <v>1.8577086432702501</v>
      </c>
      <c r="AH3314">
        <v>1.2334809758176699</v>
      </c>
      <c r="AI3314">
        <v>3.0294327021959502</v>
      </c>
      <c r="AJ3314">
        <v>0.68349640457933902</v>
      </c>
      <c r="AK3314">
        <v>12.1940989060648</v>
      </c>
      <c r="AL3314">
        <v>4.5092887742569197</v>
      </c>
    </row>
    <row r="3315" spans="1:38">
      <c r="A3315">
        <v>3313</v>
      </c>
      <c r="B3315">
        <v>-5.2713970066542298E-2</v>
      </c>
      <c r="C3315">
        <v>15.330205272261701</v>
      </c>
      <c r="D3315">
        <v>1.6536241688409601</v>
      </c>
      <c r="E3315">
        <v>3.3329701513259397E-2</v>
      </c>
      <c r="F3315">
        <v>15.8495545273283</v>
      </c>
      <c r="G3315">
        <v>1.3899633207956701</v>
      </c>
      <c r="H3315">
        <v>5.4131333301010699E-2</v>
      </c>
      <c r="I3315">
        <v>37.326837467083799</v>
      </c>
      <c r="J3315">
        <v>3.72842831623863</v>
      </c>
      <c r="K3315">
        <v>2.7402393023472901E-2</v>
      </c>
      <c r="L3315">
        <v>7.3589140477614299</v>
      </c>
      <c r="M3315">
        <v>0.64818742953323105</v>
      </c>
      <c r="N3315">
        <v>2.1144193704062099E-2</v>
      </c>
      <c r="O3315">
        <v>185.368317168983</v>
      </c>
      <c r="P3315">
        <v>12.9870315611821</v>
      </c>
      <c r="Q3315">
        <v>0.105473862248396</v>
      </c>
      <c r="R3315">
        <v>61.251386686845898</v>
      </c>
      <c r="S3315">
        <v>7.6277772459671302</v>
      </c>
      <c r="T3315" s="8">
        <f t="shared" si="310"/>
        <v>2803.5012042557723</v>
      </c>
      <c r="U3315" s="9">
        <f t="shared" si="311"/>
        <v>271.58120425577226</v>
      </c>
      <c r="V3315" s="9" t="b">
        <f t="shared" si="312"/>
        <v>0</v>
      </c>
      <c r="W3315" s="10" t="b">
        <f t="shared" si="309"/>
        <v>0</v>
      </c>
      <c r="X3315" s="49">
        <f t="shared" si="313"/>
        <v>1</v>
      </c>
      <c r="Y3315" s="49">
        <f t="shared" si="314"/>
        <v>0</v>
      </c>
      <c r="AG3315">
        <v>1.6536241688409601</v>
      </c>
      <c r="AH3315">
        <v>1.3899633207956701</v>
      </c>
      <c r="AI3315">
        <v>3.72842831623863</v>
      </c>
      <c r="AJ3315">
        <v>0.64818742953323105</v>
      </c>
      <c r="AK3315">
        <v>12.9870315611821</v>
      </c>
      <c r="AL3315">
        <v>7.6277772459671302</v>
      </c>
    </row>
    <row r="3316" spans="1:38">
      <c r="A3316">
        <v>3314</v>
      </c>
      <c r="B3316">
        <v>-3.78379724516874E-2</v>
      </c>
      <c r="C3316">
        <v>15.5599620630705</v>
      </c>
      <c r="D3316">
        <v>1.61994189574837</v>
      </c>
      <c r="E3316">
        <v>-7.7970676647967002E-2</v>
      </c>
      <c r="F3316">
        <v>14.1801204614802</v>
      </c>
      <c r="G3316">
        <v>1.4229965232314901</v>
      </c>
      <c r="H3316">
        <v>4.3934334960450398E-2</v>
      </c>
      <c r="I3316">
        <v>36.948149787478201</v>
      </c>
      <c r="J3316">
        <v>3.5482273137524101</v>
      </c>
      <c r="K3316">
        <v>-1.01631132748514E-2</v>
      </c>
      <c r="L3316">
        <v>7.0876006336025901</v>
      </c>
      <c r="M3316">
        <v>0.59164114900312603</v>
      </c>
      <c r="N3316">
        <v>-5.6240431488569699E-2</v>
      </c>
      <c r="O3316">
        <v>171.564643270939</v>
      </c>
      <c r="P3316">
        <v>12.96602629927</v>
      </c>
      <c r="Q3316">
        <v>7.9405053344127299E-2</v>
      </c>
      <c r="R3316">
        <v>59.6752690050415</v>
      </c>
      <c r="S3316">
        <v>6.4835609352447099</v>
      </c>
      <c r="T3316" s="8">
        <f t="shared" si="310"/>
        <v>2663.2394116250107</v>
      </c>
      <c r="U3316" s="9">
        <f t="shared" si="311"/>
        <v>131.31941162501062</v>
      </c>
      <c r="V3316" s="9" t="b">
        <f t="shared" si="312"/>
        <v>0</v>
      </c>
      <c r="W3316" s="10" t="b">
        <f t="shared" si="309"/>
        <v>0</v>
      </c>
      <c r="X3316" s="49">
        <f t="shared" si="313"/>
        <v>1</v>
      </c>
      <c r="Y3316" s="49">
        <f t="shared" si="314"/>
        <v>0</v>
      </c>
      <c r="AG3316">
        <v>1.61994189574837</v>
      </c>
      <c r="AH3316">
        <v>1.4229965232314901</v>
      </c>
      <c r="AI3316">
        <v>3.5482273137524101</v>
      </c>
      <c r="AJ3316">
        <v>0.59164114900312603</v>
      </c>
      <c r="AK3316">
        <v>12.96602629927</v>
      </c>
      <c r="AL3316">
        <v>6.4835609352447099</v>
      </c>
    </row>
    <row r="3317" spans="1:38">
      <c r="A3317">
        <v>3315</v>
      </c>
      <c r="B3317">
        <v>1.3666672725253501E-2</v>
      </c>
      <c r="C3317">
        <v>16.382369495668499</v>
      </c>
      <c r="D3317">
        <v>1.67120590082826</v>
      </c>
      <c r="E3317">
        <v>-3.5054804480441799E-2</v>
      </c>
      <c r="F3317">
        <v>14.801919797475</v>
      </c>
      <c r="G3317">
        <v>1.2457127981134399</v>
      </c>
      <c r="H3317">
        <v>4.8805279600382202E-2</v>
      </c>
      <c r="I3317">
        <v>37.128561209961802</v>
      </c>
      <c r="J3317">
        <v>3.63479011121842</v>
      </c>
      <c r="K3317">
        <v>-5.4990282056050499E-2</v>
      </c>
      <c r="L3317">
        <v>6.7768995165566004</v>
      </c>
      <c r="M3317">
        <v>0.62288233944794602</v>
      </c>
      <c r="N3317">
        <v>-4.03764010611419E-4</v>
      </c>
      <c r="O3317">
        <v>181.41673566146099</v>
      </c>
      <c r="P3317">
        <v>11.9330329609469</v>
      </c>
      <c r="Q3317">
        <v>-0.107670996074706</v>
      </c>
      <c r="R3317">
        <v>49.493513997243298</v>
      </c>
      <c r="S3317">
        <v>5.93282786242575</v>
      </c>
      <c r="T3317" s="8">
        <f t="shared" si="310"/>
        <v>2504.0451972980713</v>
      </c>
      <c r="U3317" s="9">
        <f t="shared" si="311"/>
        <v>-27.874802701928729</v>
      </c>
      <c r="V3317" s="9" t="b">
        <f t="shared" si="312"/>
        <v>0</v>
      </c>
      <c r="W3317" s="10" t="b">
        <f t="shared" si="309"/>
        <v>0</v>
      </c>
      <c r="X3317" s="49">
        <f t="shared" si="313"/>
        <v>0</v>
      </c>
      <c r="Y3317" s="49">
        <f t="shared" si="314"/>
        <v>1</v>
      </c>
      <c r="AG3317">
        <v>1.67120590082826</v>
      </c>
      <c r="AH3317">
        <v>1.2457127981134399</v>
      </c>
      <c r="AI3317">
        <v>3.63479011121842</v>
      </c>
      <c r="AJ3317">
        <v>0.62288233944794602</v>
      </c>
      <c r="AK3317">
        <v>11.9330329609469</v>
      </c>
      <c r="AL3317">
        <v>5.93282786242575</v>
      </c>
    </row>
    <row r="3318" spans="1:38">
      <c r="A3318">
        <v>3316</v>
      </c>
      <c r="B3318">
        <v>2.67855282833671E-5</v>
      </c>
      <c r="C3318">
        <v>16.1604328599342</v>
      </c>
      <c r="D3318">
        <v>1.63024722618117</v>
      </c>
      <c r="E3318">
        <v>-4.4911965439409E-2</v>
      </c>
      <c r="F3318">
        <v>14.656731638637099</v>
      </c>
      <c r="G3318">
        <v>1.2651804326592</v>
      </c>
      <c r="H3318">
        <v>-2.9740268875910199E-2</v>
      </c>
      <c r="I3318">
        <v>34.323867885416</v>
      </c>
      <c r="J3318">
        <v>3.0337155780043799</v>
      </c>
      <c r="K3318">
        <v>1.44595284827423E-2</v>
      </c>
      <c r="L3318">
        <v>7.2642823437744504</v>
      </c>
      <c r="M3318">
        <v>0.62007436202800503</v>
      </c>
      <c r="N3318">
        <v>-8.6108245532665502E-3</v>
      </c>
      <c r="O3318">
        <v>179.93393058690299</v>
      </c>
      <c r="P3318">
        <v>11.7564162983634</v>
      </c>
      <c r="Q3318">
        <v>3.5687800556255199E-3</v>
      </c>
      <c r="R3318">
        <v>55.317062584023702</v>
      </c>
      <c r="S3318">
        <v>4.5758810195136901</v>
      </c>
      <c r="T3318" s="8">
        <f t="shared" si="310"/>
        <v>2288.1514916749848</v>
      </c>
      <c r="U3318" s="9">
        <f t="shared" si="311"/>
        <v>-243.76850832501532</v>
      </c>
      <c r="V3318" s="9" t="b">
        <f t="shared" si="312"/>
        <v>1</v>
      </c>
      <c r="W3318" s="10" t="b">
        <f t="shared" si="309"/>
        <v>0</v>
      </c>
      <c r="X3318" s="49">
        <f t="shared" si="313"/>
        <v>0</v>
      </c>
      <c r="Y3318" s="49">
        <f t="shared" si="314"/>
        <v>1</v>
      </c>
      <c r="AG3318">
        <v>1.63024722618117</v>
      </c>
      <c r="AH3318">
        <v>1.2651804326592</v>
      </c>
      <c r="AI3318">
        <v>3.0337155780043799</v>
      </c>
      <c r="AJ3318">
        <v>0.62007436202800503</v>
      </c>
      <c r="AK3318">
        <v>11.7564162983634</v>
      </c>
      <c r="AL3318">
        <v>4.5758810195136901</v>
      </c>
    </row>
    <row r="3319" spans="1:38">
      <c r="A3319">
        <v>3317</v>
      </c>
      <c r="B3319">
        <v>-1.66124624597659E-2</v>
      </c>
      <c r="C3319">
        <v>15.893760179074199</v>
      </c>
      <c r="D3319">
        <v>1.6109317752658801</v>
      </c>
      <c r="E3319">
        <v>5.7361856047468802E-2</v>
      </c>
      <c r="F3319">
        <v>16.235067267854902</v>
      </c>
      <c r="G3319">
        <v>1.5742288808443901</v>
      </c>
      <c r="H3319">
        <v>-6.3018310741135106E-2</v>
      </c>
      <c r="I3319">
        <v>33.200433299542198</v>
      </c>
      <c r="J3319">
        <v>3.2577978658530502</v>
      </c>
      <c r="K3319">
        <v>-7.5356590456744199E-2</v>
      </c>
      <c r="L3319">
        <v>6.6402750811602402</v>
      </c>
      <c r="M3319">
        <v>0.66929859049979201</v>
      </c>
      <c r="N3319">
        <v>-3.6409952889833203E-2</v>
      </c>
      <c r="O3319">
        <v>175.00081006899299</v>
      </c>
      <c r="P3319">
        <v>12.001901071199899</v>
      </c>
      <c r="Q3319">
        <v>1.1064238675153401E-2</v>
      </c>
      <c r="R3319">
        <v>55.733247136118798</v>
      </c>
      <c r="S3319">
        <v>4.6531006021110901</v>
      </c>
      <c r="T3319" s="8">
        <f t="shared" si="310"/>
        <v>2376.7258785774102</v>
      </c>
      <c r="U3319" s="9">
        <f t="shared" si="311"/>
        <v>-155.19412142258989</v>
      </c>
      <c r="V3319" s="9" t="b">
        <f t="shared" si="312"/>
        <v>0</v>
      </c>
      <c r="W3319" s="10" t="b">
        <f t="shared" si="309"/>
        <v>0</v>
      </c>
      <c r="X3319" s="49">
        <f t="shared" si="313"/>
        <v>0</v>
      </c>
      <c r="Y3319" s="49">
        <f t="shared" si="314"/>
        <v>1</v>
      </c>
      <c r="AG3319">
        <v>1.6109317752658801</v>
      </c>
      <c r="AH3319">
        <v>1.5742288808443901</v>
      </c>
      <c r="AI3319">
        <v>3.2577978658530502</v>
      </c>
      <c r="AJ3319">
        <v>0.66929859049979201</v>
      </c>
      <c r="AK3319">
        <v>12.001901071199899</v>
      </c>
      <c r="AL3319">
        <v>4.6531006021110901</v>
      </c>
    </row>
    <row r="3320" spans="1:38">
      <c r="A3320">
        <v>3318</v>
      </c>
      <c r="B3320">
        <v>4.2530092397068897E-2</v>
      </c>
      <c r="C3320">
        <v>16.862110884700101</v>
      </c>
      <c r="D3320">
        <v>1.81412757025799</v>
      </c>
      <c r="E3320">
        <v>-1.9217248249098699E-2</v>
      </c>
      <c r="F3320">
        <v>15.0382122429994</v>
      </c>
      <c r="G3320">
        <v>1.2282841257838899</v>
      </c>
      <c r="H3320">
        <v>-3.1523502721109202E-2</v>
      </c>
      <c r="I3320">
        <v>34.262714943707401</v>
      </c>
      <c r="J3320">
        <v>3.0408476428939699</v>
      </c>
      <c r="K3320">
        <v>1.8346087996300098E-2</v>
      </c>
      <c r="L3320">
        <v>7.2925703453192501</v>
      </c>
      <c r="M3320">
        <v>0.62777252561590302</v>
      </c>
      <c r="N3320">
        <v>4.9218797590181801E-2</v>
      </c>
      <c r="O3320">
        <v>190.64619982189501</v>
      </c>
      <c r="P3320">
        <v>15.4929107482421</v>
      </c>
      <c r="Q3320">
        <v>2.4476893118396102E-2</v>
      </c>
      <c r="R3320">
        <v>56.485813595741902</v>
      </c>
      <c r="S3320">
        <v>4.87044237546906</v>
      </c>
      <c r="T3320" s="8">
        <f t="shared" si="310"/>
        <v>2707.4384988262914</v>
      </c>
      <c r="U3320" s="9">
        <f t="shared" si="311"/>
        <v>175.51849882629131</v>
      </c>
      <c r="V3320" s="9" t="b">
        <f t="shared" si="312"/>
        <v>0</v>
      </c>
      <c r="W3320" s="10" t="b">
        <f t="shared" si="309"/>
        <v>0</v>
      </c>
      <c r="X3320" s="49">
        <f t="shared" si="313"/>
        <v>1</v>
      </c>
      <c r="Y3320" s="49">
        <f t="shared" si="314"/>
        <v>0</v>
      </c>
      <c r="AG3320">
        <v>1.81412757025799</v>
      </c>
      <c r="AH3320">
        <v>1.2282841257838899</v>
      </c>
      <c r="AI3320">
        <v>3.0408476428939699</v>
      </c>
      <c r="AJ3320">
        <v>0.62777252561590302</v>
      </c>
      <c r="AK3320">
        <v>15.4929107482421</v>
      </c>
      <c r="AL3320">
        <v>4.87044237546906</v>
      </c>
    </row>
    <row r="3321" spans="1:38">
      <c r="A3321">
        <v>3319</v>
      </c>
      <c r="B3321">
        <v>-4.5406055083381899E-2</v>
      </c>
      <c r="C3321">
        <v>15.4426474676479</v>
      </c>
      <c r="D3321">
        <v>1.6364780740525899</v>
      </c>
      <c r="E3321">
        <v>-9.6836749611826003E-3</v>
      </c>
      <c r="F3321">
        <v>15.1822657226685</v>
      </c>
      <c r="G3321">
        <v>1.2325118315529799</v>
      </c>
      <c r="H3321">
        <v>4.6027844908306102E-2</v>
      </c>
      <c r="I3321">
        <v>37.025582131023199</v>
      </c>
      <c r="J3321">
        <v>3.5844301565647299</v>
      </c>
      <c r="K3321">
        <v>9.3626802729873504E-2</v>
      </c>
      <c r="L3321">
        <v>7.8627528752429399</v>
      </c>
      <c r="M3321">
        <v>0.92601285048540405</v>
      </c>
      <c r="N3321">
        <v>4.6114093870370597E-2</v>
      </c>
      <c r="O3321">
        <v>190.05521774298501</v>
      </c>
      <c r="P3321">
        <v>15.1465945873476</v>
      </c>
      <c r="Q3321">
        <v>-4.2736361741008401E-2</v>
      </c>
      <c r="R3321">
        <v>52.813997775658002</v>
      </c>
      <c r="S3321">
        <v>4.5778078202040096</v>
      </c>
      <c r="T3321" s="8">
        <f t="shared" si="310"/>
        <v>2710.3835320207318</v>
      </c>
      <c r="U3321" s="9">
        <f t="shared" si="311"/>
        <v>178.46353202073169</v>
      </c>
      <c r="V3321" s="9" t="b">
        <f t="shared" si="312"/>
        <v>0</v>
      </c>
      <c r="W3321" s="10" t="b">
        <f t="shared" si="309"/>
        <v>0</v>
      </c>
      <c r="X3321" s="49">
        <f t="shared" si="313"/>
        <v>1</v>
      </c>
      <c r="Y3321" s="49">
        <f t="shared" si="314"/>
        <v>0</v>
      </c>
      <c r="AG3321">
        <v>1.6364780740525899</v>
      </c>
      <c r="AH3321">
        <v>1.2325118315529799</v>
      </c>
      <c r="AI3321">
        <v>3.5844301565647299</v>
      </c>
      <c r="AJ3321">
        <v>0.92601285048540405</v>
      </c>
      <c r="AK3321">
        <v>15.1465945873476</v>
      </c>
      <c r="AL3321">
        <v>4.5778078202040096</v>
      </c>
    </row>
    <row r="3322" spans="1:38">
      <c r="A3322">
        <v>3320</v>
      </c>
      <c r="B3322">
        <v>-1.5296656431572599E-2</v>
      </c>
      <c r="C3322">
        <v>15.9146870493603</v>
      </c>
      <c r="D3322">
        <v>1.61067942212505</v>
      </c>
      <c r="E3322">
        <v>-1.5500776131101299E-3</v>
      </c>
      <c r="F3322">
        <v>15.306255717685501</v>
      </c>
      <c r="G3322">
        <v>1.24612613708286</v>
      </c>
      <c r="H3322">
        <v>-1.9952013160563699E-2</v>
      </c>
      <c r="I3322">
        <v>34.661488343495101</v>
      </c>
      <c r="J3322">
        <v>3.0273839613007301</v>
      </c>
      <c r="K3322">
        <v>-4.2879383650518403E-2</v>
      </c>
      <c r="L3322">
        <v>6.8594728675617498</v>
      </c>
      <c r="M3322">
        <v>0.60436918563021602</v>
      </c>
      <c r="N3322">
        <v>1.8428977161430601E-2</v>
      </c>
      <c r="O3322">
        <v>184.86568473447699</v>
      </c>
      <c r="P3322">
        <v>12.808926888410401</v>
      </c>
      <c r="Q3322">
        <v>4.7357026437655804E-3</v>
      </c>
      <c r="R3322">
        <v>55.381650991369099</v>
      </c>
      <c r="S3322">
        <v>4.5873879111967399</v>
      </c>
      <c r="T3322" s="8">
        <f t="shared" si="310"/>
        <v>2388.4873505745995</v>
      </c>
      <c r="U3322" s="9">
        <f t="shared" si="311"/>
        <v>-143.43264942540054</v>
      </c>
      <c r="V3322" s="9" t="b">
        <f t="shared" si="312"/>
        <v>0</v>
      </c>
      <c r="W3322" s="10" t="b">
        <f t="shared" si="309"/>
        <v>0</v>
      </c>
      <c r="X3322" s="49">
        <f t="shared" si="313"/>
        <v>0</v>
      </c>
      <c r="Y3322" s="49">
        <f t="shared" si="314"/>
        <v>1</v>
      </c>
      <c r="AG3322">
        <v>1.61067942212505</v>
      </c>
      <c r="AH3322">
        <v>1.24612613708286</v>
      </c>
      <c r="AI3322">
        <v>3.0273839613007301</v>
      </c>
      <c r="AJ3322">
        <v>0.60436918563021602</v>
      </c>
      <c r="AK3322">
        <v>12.808926888410401</v>
      </c>
      <c r="AL3322">
        <v>4.5873879111967399</v>
      </c>
    </row>
    <row r="3323" spans="1:38">
      <c r="A3323">
        <v>3321</v>
      </c>
      <c r="B3323">
        <v>0.13257828795718901</v>
      </c>
      <c r="C3323">
        <v>18.4509773327832</v>
      </c>
      <c r="D3323">
        <v>2.7844835930416001</v>
      </c>
      <c r="E3323">
        <v>3.8834916022454903E-2</v>
      </c>
      <c r="F3323">
        <v>15.9370503455196</v>
      </c>
      <c r="G3323">
        <v>1.4283510885027999</v>
      </c>
      <c r="H3323">
        <v>4.3105882710790501E-2</v>
      </c>
      <c r="I3323">
        <v>36.917552685535</v>
      </c>
      <c r="J3323">
        <v>3.53497186736318</v>
      </c>
      <c r="K3323">
        <v>5.6111957562155999E-3</v>
      </c>
      <c r="L3323">
        <v>7.2002890908922401</v>
      </c>
      <c r="M3323">
        <v>0.60698225590284804</v>
      </c>
      <c r="N3323">
        <v>1.0778192541287099E-2</v>
      </c>
      <c r="O3323">
        <v>183.456713935755</v>
      </c>
      <c r="P3323">
        <v>12.348812520167501</v>
      </c>
      <c r="Q3323">
        <v>4.8057146908023103E-2</v>
      </c>
      <c r="R3323">
        <v>57.833591437981603</v>
      </c>
      <c r="S3323">
        <v>5.4217665264312096</v>
      </c>
      <c r="T3323" s="8">
        <f t="shared" si="310"/>
        <v>2612.5367851409142</v>
      </c>
      <c r="U3323" s="9">
        <f t="shared" si="311"/>
        <v>80.616785140914089</v>
      </c>
      <c r="V3323" s="9" t="b">
        <f t="shared" si="312"/>
        <v>0</v>
      </c>
      <c r="W3323" s="10" t="b">
        <f t="shared" si="309"/>
        <v>0</v>
      </c>
      <c r="X3323" s="49">
        <f t="shared" si="313"/>
        <v>1</v>
      </c>
      <c r="Y3323" s="49">
        <f t="shared" si="314"/>
        <v>0</v>
      </c>
      <c r="AG3323">
        <v>2.7844835930416001</v>
      </c>
      <c r="AH3323">
        <v>1.4283510885027999</v>
      </c>
      <c r="AI3323">
        <v>3.53497186736318</v>
      </c>
      <c r="AJ3323">
        <v>0.60698225590284804</v>
      </c>
      <c r="AK3323">
        <v>12.348812520167501</v>
      </c>
      <c r="AL3323">
        <v>5.4217665264312096</v>
      </c>
    </row>
    <row r="3324" spans="1:38">
      <c r="A3324">
        <v>3322</v>
      </c>
      <c r="B3324">
        <v>-5.37906882682875E-2</v>
      </c>
      <c r="C3324">
        <v>15.313707844342799</v>
      </c>
      <c r="D3324">
        <v>1.65671654013734</v>
      </c>
      <c r="E3324">
        <v>-1.0607773840517601E-2</v>
      </c>
      <c r="F3324">
        <v>15.168242288446301</v>
      </c>
      <c r="G3324">
        <v>1.2323314687683899</v>
      </c>
      <c r="H3324">
        <v>-5.4370548399304601E-2</v>
      </c>
      <c r="I3324">
        <v>33.4887877698091</v>
      </c>
      <c r="J3324">
        <v>3.1737897352545299</v>
      </c>
      <c r="K3324">
        <v>-6.5051944165547904E-3</v>
      </c>
      <c r="L3324">
        <v>7.1135739768502901</v>
      </c>
      <c r="M3324">
        <v>0.59272073733957997</v>
      </c>
      <c r="N3324">
        <v>-1.15334876874676E-2</v>
      </c>
      <c r="O3324">
        <v>179.408812067448</v>
      </c>
      <c r="P3324">
        <v>11.731422191031101</v>
      </c>
      <c r="Q3324">
        <v>5.37380668127636E-2</v>
      </c>
      <c r="R3324">
        <v>58.163074435892298</v>
      </c>
      <c r="S3324">
        <v>5.5785778189308299</v>
      </c>
      <c r="T3324" s="8">
        <f t="shared" si="310"/>
        <v>2396.555849146177</v>
      </c>
      <c r="U3324" s="9">
        <f t="shared" si="311"/>
        <v>-135.36415085382305</v>
      </c>
      <c r="V3324" s="9" t="b">
        <f t="shared" si="312"/>
        <v>0</v>
      </c>
      <c r="W3324" s="10" t="b">
        <f t="shared" si="309"/>
        <v>0</v>
      </c>
      <c r="X3324" s="49">
        <f t="shared" si="313"/>
        <v>0</v>
      </c>
      <c r="Y3324" s="49">
        <f t="shared" si="314"/>
        <v>1</v>
      </c>
      <c r="AG3324">
        <v>1.65671654013734</v>
      </c>
      <c r="AH3324">
        <v>1.2323314687683899</v>
      </c>
      <c r="AI3324">
        <v>3.1737897352545299</v>
      </c>
      <c r="AJ3324">
        <v>0.59272073733957997</v>
      </c>
      <c r="AK3324">
        <v>11.731422191031101</v>
      </c>
      <c r="AL3324">
        <v>5.5785778189308299</v>
      </c>
    </row>
    <row r="3325" spans="1:38">
      <c r="A3325">
        <v>3323</v>
      </c>
      <c r="B3325">
        <v>3.4151395198432702E-2</v>
      </c>
      <c r="C3325">
        <v>16.721418595590698</v>
      </c>
      <c r="D3325">
        <v>1.76772005246567</v>
      </c>
      <c r="E3325">
        <v>-0.10265254500616799</v>
      </c>
      <c r="F3325">
        <v>13.834412504200101</v>
      </c>
      <c r="G3325">
        <v>1.6008774234435299</v>
      </c>
      <c r="H3325">
        <v>8.9031946692087596E-2</v>
      </c>
      <c r="I3325">
        <v>38.652566809625299</v>
      </c>
      <c r="J3325">
        <v>4.5233405740992003</v>
      </c>
      <c r="K3325">
        <v>3.6958123145574402E-2</v>
      </c>
      <c r="L3325">
        <v>7.4295708956277604</v>
      </c>
      <c r="M3325">
        <v>0.67516474556366801</v>
      </c>
      <c r="N3325">
        <v>2.3360086100623699E-2</v>
      </c>
      <c r="O3325">
        <v>185.77952884571499</v>
      </c>
      <c r="P3325">
        <v>13.133526147926499</v>
      </c>
      <c r="Q3325">
        <v>1.0756454019973801E-2</v>
      </c>
      <c r="R3325">
        <v>55.716095937440301</v>
      </c>
      <c r="S3325">
        <v>4.6495870658348597</v>
      </c>
      <c r="T3325" s="8">
        <f t="shared" si="310"/>
        <v>2635.0216009333431</v>
      </c>
      <c r="U3325" s="9">
        <f t="shared" si="311"/>
        <v>103.10160093334298</v>
      </c>
      <c r="V3325" s="9" t="b">
        <f t="shared" si="312"/>
        <v>0</v>
      </c>
      <c r="W3325" s="10" t="b">
        <f t="shared" si="309"/>
        <v>0</v>
      </c>
      <c r="X3325" s="49">
        <f t="shared" si="313"/>
        <v>1</v>
      </c>
      <c r="Y3325" s="49">
        <f t="shared" si="314"/>
        <v>0</v>
      </c>
      <c r="AG3325">
        <v>1.76772005246567</v>
      </c>
      <c r="AH3325">
        <v>1.6008774234435299</v>
      </c>
      <c r="AI3325">
        <v>4.5233405740992003</v>
      </c>
      <c r="AJ3325">
        <v>0.67516474556366801</v>
      </c>
      <c r="AK3325">
        <v>13.133526147926499</v>
      </c>
      <c r="AL3325">
        <v>4.6495870658348597</v>
      </c>
    </row>
    <row r="3326" spans="1:38">
      <c r="A3326">
        <v>3324</v>
      </c>
      <c r="B3326">
        <v>-3.6714125219448501E-2</v>
      </c>
      <c r="C3326">
        <v>15.5774589134206</v>
      </c>
      <c r="D3326">
        <v>1.6169968471737199</v>
      </c>
      <c r="E3326">
        <v>-4.2662925276944298E-2</v>
      </c>
      <c r="F3326">
        <v>14.689732312753399</v>
      </c>
      <c r="G3326">
        <v>1.2614500866429501</v>
      </c>
      <c r="H3326">
        <v>3.4785394527132703E-2</v>
      </c>
      <c r="I3326">
        <v>36.611654998476801</v>
      </c>
      <c r="J3326">
        <v>3.4045956633203902</v>
      </c>
      <c r="K3326">
        <v>-2.5122917168991898E-2</v>
      </c>
      <c r="L3326">
        <v>6.9823606653678798</v>
      </c>
      <c r="M3326">
        <v>0.58895353119946603</v>
      </c>
      <c r="N3326">
        <v>-4.3794200860791603E-2</v>
      </c>
      <c r="O3326">
        <v>173.71332011511899</v>
      </c>
      <c r="P3326">
        <v>12.312076478192999</v>
      </c>
      <c r="Q3326">
        <v>-4.3582065410854099E-3</v>
      </c>
      <c r="R3326">
        <v>54.880298369469301</v>
      </c>
      <c r="S3326">
        <v>4.5030534078041597</v>
      </c>
      <c r="T3326" s="8">
        <f t="shared" si="310"/>
        <v>2368.7126014333685</v>
      </c>
      <c r="U3326" s="9">
        <f t="shared" si="311"/>
        <v>-163.20739856663158</v>
      </c>
      <c r="V3326" s="9" t="b">
        <f t="shared" si="312"/>
        <v>0</v>
      </c>
      <c r="W3326" s="10" t="b">
        <f t="shared" si="309"/>
        <v>0</v>
      </c>
      <c r="X3326" s="49">
        <f t="shared" si="313"/>
        <v>0</v>
      </c>
      <c r="Y3326" s="49">
        <f t="shared" si="314"/>
        <v>1</v>
      </c>
      <c r="AG3326">
        <v>1.6169968471737199</v>
      </c>
      <c r="AH3326">
        <v>1.2614500866429501</v>
      </c>
      <c r="AI3326">
        <v>3.4045956633203902</v>
      </c>
      <c r="AJ3326">
        <v>0.58895353119946603</v>
      </c>
      <c r="AK3326">
        <v>12.312076478192999</v>
      </c>
      <c r="AL3326">
        <v>4.5030534078041597</v>
      </c>
    </row>
    <row r="3327" spans="1:38">
      <c r="A3327">
        <v>3325</v>
      </c>
      <c r="B3327">
        <v>-1.6847792031603E-3</v>
      </c>
      <c r="C3327">
        <v>16.1327968901284</v>
      </c>
      <c r="D3327">
        <v>1.6276437726416799</v>
      </c>
      <c r="E3327">
        <v>-5.4083544704693599E-2</v>
      </c>
      <c r="F3327">
        <v>14.5229208288563</v>
      </c>
      <c r="G3327">
        <v>1.3006201293266499</v>
      </c>
      <c r="H3327">
        <v>-4.9224714170325999E-2</v>
      </c>
      <c r="I3327">
        <v>33.661559666728301</v>
      </c>
      <c r="J3327">
        <v>3.1303699151053901</v>
      </c>
      <c r="K3327">
        <v>-2.9133449430089001E-2</v>
      </c>
      <c r="L3327">
        <v>6.9544137611004002</v>
      </c>
      <c r="M3327">
        <v>0.592109691298633</v>
      </c>
      <c r="N3327">
        <v>3.1597940047280601E-2</v>
      </c>
      <c r="O3327">
        <v>187.31627452327399</v>
      </c>
      <c r="P3327">
        <v>13.763526194673601</v>
      </c>
      <c r="Q3327">
        <v>7.7207340175508898E-2</v>
      </c>
      <c r="R3327">
        <v>59.544263889071502</v>
      </c>
      <c r="S3327">
        <v>6.3940863289341703</v>
      </c>
      <c r="T3327" s="8">
        <f t="shared" si="310"/>
        <v>2680.8356031980124</v>
      </c>
      <c r="U3327" s="9">
        <f t="shared" si="311"/>
        <v>148.91560319801238</v>
      </c>
      <c r="V3327" s="9" t="b">
        <f t="shared" si="312"/>
        <v>0</v>
      </c>
      <c r="W3327" s="10" t="b">
        <f t="shared" si="309"/>
        <v>0</v>
      </c>
      <c r="X3327" s="49">
        <f t="shared" si="313"/>
        <v>1</v>
      </c>
      <c r="Y3327" s="49">
        <f t="shared" si="314"/>
        <v>0</v>
      </c>
      <c r="AG3327">
        <v>1.6276437726416799</v>
      </c>
      <c r="AH3327">
        <v>1.3006201293266499</v>
      </c>
      <c r="AI3327">
        <v>3.1303699151053901</v>
      </c>
      <c r="AJ3327">
        <v>0.592109691298633</v>
      </c>
      <c r="AK3327">
        <v>13.763526194673601</v>
      </c>
      <c r="AL3327">
        <v>6.3940863289341703</v>
      </c>
    </row>
    <row r="3328" spans="1:38">
      <c r="A3328">
        <v>3326</v>
      </c>
      <c r="B3328">
        <v>3.6371086767801999E-2</v>
      </c>
      <c r="C3328">
        <v>16.7585762114422</v>
      </c>
      <c r="D3328">
        <v>1.7803520154275101</v>
      </c>
      <c r="E3328">
        <v>1.43844057236598E-2</v>
      </c>
      <c r="F3328">
        <v>15.552106545395301</v>
      </c>
      <c r="G3328">
        <v>1.2921749844636501</v>
      </c>
      <c r="H3328">
        <v>-1.1490268463202899E-2</v>
      </c>
      <c r="I3328">
        <v>34.956029416917502</v>
      </c>
      <c r="J3328">
        <v>3.0340985757685801</v>
      </c>
      <c r="K3328">
        <v>-3.2445033972261499E-2</v>
      </c>
      <c r="L3328">
        <v>6.9314217230402102</v>
      </c>
      <c r="M3328">
        <v>0.59497581551328205</v>
      </c>
      <c r="N3328">
        <v>-3.6338163890034497E-2</v>
      </c>
      <c r="O3328">
        <v>175.01337365307</v>
      </c>
      <c r="P3328">
        <v>12.0005597727826</v>
      </c>
      <c r="Q3328">
        <v>-1.17323815210774E-2</v>
      </c>
      <c r="R3328">
        <v>54.477089938253997</v>
      </c>
      <c r="S3328">
        <v>4.47573498855186</v>
      </c>
      <c r="T3328" s="8">
        <f t="shared" si="310"/>
        <v>2317.7896152507483</v>
      </c>
      <c r="U3328" s="9">
        <f t="shared" si="311"/>
        <v>-214.13038474925179</v>
      </c>
      <c r="V3328" s="9" t="b">
        <f t="shared" si="312"/>
        <v>0</v>
      </c>
      <c r="W3328" s="10" t="b">
        <f t="shared" si="309"/>
        <v>0</v>
      </c>
      <c r="X3328" s="49">
        <f t="shared" si="313"/>
        <v>0</v>
      </c>
      <c r="Y3328" s="49">
        <f t="shared" si="314"/>
        <v>1</v>
      </c>
      <c r="AG3328">
        <v>1.7803520154275101</v>
      </c>
      <c r="AH3328">
        <v>1.2921749844636501</v>
      </c>
      <c r="AI3328">
        <v>3.0340985757685801</v>
      </c>
      <c r="AJ3328">
        <v>0.59497581551328205</v>
      </c>
      <c r="AK3328">
        <v>12.0005597727826</v>
      </c>
      <c r="AL3328">
        <v>4.47573498855186</v>
      </c>
    </row>
    <row r="3329" spans="1:38">
      <c r="A3329">
        <v>3327</v>
      </c>
      <c r="B3329">
        <v>-3.8250639528180898E-2</v>
      </c>
      <c r="C3329">
        <v>15.5535423037183</v>
      </c>
      <c r="D3329">
        <v>1.6211074481261101</v>
      </c>
      <c r="E3329">
        <v>5.4973241461338397E-2</v>
      </c>
      <c r="F3329">
        <v>16.1963342269412</v>
      </c>
      <c r="G3329">
        <v>1.5507514647501399</v>
      </c>
      <c r="H3329">
        <v>-0.100299149863007</v>
      </c>
      <c r="I3329">
        <v>31.985481218083599</v>
      </c>
      <c r="J3329">
        <v>3.7810164770549299</v>
      </c>
      <c r="K3329">
        <v>-2.2053560475258201E-2</v>
      </c>
      <c r="L3329">
        <v>7.0038249447277998</v>
      </c>
      <c r="M3329">
        <v>0.58966711450793197</v>
      </c>
      <c r="N3329">
        <v>3.4934351699612801E-2</v>
      </c>
      <c r="O3329">
        <v>187.942282453633</v>
      </c>
      <c r="P3329">
        <v>14.0634439904497</v>
      </c>
      <c r="Q3329">
        <v>-1.3923207313276699E-3</v>
      </c>
      <c r="R3329">
        <v>55.043308683133603</v>
      </c>
      <c r="S3329">
        <v>4.5269983372374298</v>
      </c>
      <c r="T3329" s="8">
        <f t="shared" si="310"/>
        <v>2613.298483212624</v>
      </c>
      <c r="U3329" s="9">
        <f t="shared" si="311"/>
        <v>81.378483212623905</v>
      </c>
      <c r="V3329" s="9" t="b">
        <f t="shared" si="312"/>
        <v>0</v>
      </c>
      <c r="W3329" s="10" t="b">
        <f t="shared" si="309"/>
        <v>0</v>
      </c>
      <c r="X3329" s="49">
        <f t="shared" si="313"/>
        <v>1</v>
      </c>
      <c r="Y3329" s="49">
        <f t="shared" si="314"/>
        <v>0</v>
      </c>
      <c r="AG3329">
        <v>1.6211074481261101</v>
      </c>
      <c r="AH3329">
        <v>1.5507514647501399</v>
      </c>
      <c r="AI3329">
        <v>3.7810164770549299</v>
      </c>
      <c r="AJ3329">
        <v>0.58966711450793197</v>
      </c>
      <c r="AK3329">
        <v>14.0634439904497</v>
      </c>
      <c r="AL3329">
        <v>4.5269983372374298</v>
      </c>
    </row>
    <row r="3330" spans="1:38">
      <c r="A3330">
        <v>3328</v>
      </c>
      <c r="B3330">
        <v>-9.0331326454511293E-2</v>
      </c>
      <c r="C3330">
        <v>14.764235361749201</v>
      </c>
      <c r="D3330">
        <v>1.8284598532415199</v>
      </c>
      <c r="E3330">
        <v>-1.45339947074128E-2</v>
      </c>
      <c r="F3330">
        <v>15.108805177025801</v>
      </c>
      <c r="G3330">
        <v>1.2304692549882399</v>
      </c>
      <c r="H3330">
        <v>-5.01823034280399E-2</v>
      </c>
      <c r="I3330">
        <v>33.629341147309603</v>
      </c>
      <c r="J3330">
        <v>3.1362476242952999</v>
      </c>
      <c r="K3330">
        <v>-3.5052011965226303E-2</v>
      </c>
      <c r="L3330">
        <v>6.9133751928227003</v>
      </c>
      <c r="M3330">
        <v>0.59668202742083098</v>
      </c>
      <c r="N3330">
        <v>-1.11544615378953E-2</v>
      </c>
      <c r="O3330">
        <v>179.47682558732299</v>
      </c>
      <c r="P3330">
        <v>11.735202042799299</v>
      </c>
      <c r="Q3330">
        <v>1.9195875207528801E-2</v>
      </c>
      <c r="R3330">
        <v>56.188297288363003</v>
      </c>
      <c r="S3330">
        <v>4.7729980272228696</v>
      </c>
      <c r="T3330" s="8">
        <f t="shared" si="310"/>
        <v>2330.0058829968057</v>
      </c>
      <c r="U3330" s="9">
        <f t="shared" si="311"/>
        <v>-201.91411700319441</v>
      </c>
      <c r="V3330" s="9" t="b">
        <f t="shared" si="312"/>
        <v>0</v>
      </c>
      <c r="W3330" s="10" t="b">
        <f t="shared" si="309"/>
        <v>0</v>
      </c>
      <c r="X3330" s="49">
        <f t="shared" si="313"/>
        <v>0</v>
      </c>
      <c r="Y3330" s="49">
        <f t="shared" si="314"/>
        <v>1</v>
      </c>
      <c r="AG3330">
        <v>1.8284598532415199</v>
      </c>
      <c r="AH3330">
        <v>1.2304692549882399</v>
      </c>
      <c r="AI3330">
        <v>3.1362476242952999</v>
      </c>
      <c r="AJ3330">
        <v>0.59668202742083098</v>
      </c>
      <c r="AK3330">
        <v>11.735202042799299</v>
      </c>
      <c r="AL3330">
        <v>4.7729980272228696</v>
      </c>
    </row>
    <row r="3331" spans="1:38">
      <c r="A3331">
        <v>3329</v>
      </c>
      <c r="B3331">
        <v>-4.8938051428325399E-2</v>
      </c>
      <c r="C3331">
        <v>15.3882003034308</v>
      </c>
      <c r="D3331">
        <v>1.6440992673750201</v>
      </c>
      <c r="E3331">
        <v>-4.3167100414187698E-2</v>
      </c>
      <c r="F3331">
        <v>14.6823279816452</v>
      </c>
      <c r="G3331">
        <v>1.26235772713321</v>
      </c>
      <c r="H3331">
        <v>-3.01774592923893E-2</v>
      </c>
      <c r="I3331">
        <v>34.308865099096202</v>
      </c>
      <c r="J3331">
        <v>3.03471972343839</v>
      </c>
      <c r="K3331">
        <v>-1.41416184927719E-2</v>
      </c>
      <c r="L3331">
        <v>7.0594585962410301</v>
      </c>
      <c r="M3331">
        <v>0.59081856488170104</v>
      </c>
      <c r="N3331">
        <v>-1.0627162884080299E-2</v>
      </c>
      <c r="O3331">
        <v>179.57148843144799</v>
      </c>
      <c r="P3331">
        <v>11.7389959927341</v>
      </c>
      <c r="Q3331">
        <v>-0.106202250587661</v>
      </c>
      <c r="R3331">
        <v>49.566260782743697</v>
      </c>
      <c r="S3331">
        <v>5.8875308049588204</v>
      </c>
      <c r="T3331" s="8">
        <f t="shared" si="310"/>
        <v>2415.8522080521243</v>
      </c>
      <c r="U3331" s="9">
        <f t="shared" si="311"/>
        <v>-116.06779194787578</v>
      </c>
      <c r="V3331" s="9" t="b">
        <f t="shared" si="312"/>
        <v>0</v>
      </c>
      <c r="W3331" s="10" t="b">
        <f t="shared" ref="W3331:W3394" si="315">U3331&lt;-$AB$7</f>
        <v>0</v>
      </c>
      <c r="X3331" s="49">
        <f t="shared" si="313"/>
        <v>0</v>
      </c>
      <c r="Y3331" s="49">
        <f t="shared" si="314"/>
        <v>1</v>
      </c>
      <c r="AG3331">
        <v>1.6440992673750201</v>
      </c>
      <c r="AH3331">
        <v>1.26235772713321</v>
      </c>
      <c r="AI3331">
        <v>3.03471972343839</v>
      </c>
      <c r="AJ3331">
        <v>0.59081856488170104</v>
      </c>
      <c r="AK3331">
        <v>11.7389959927341</v>
      </c>
      <c r="AL3331">
        <v>5.8875308049588204</v>
      </c>
    </row>
    <row r="3332" spans="1:38">
      <c r="A3332">
        <v>3330</v>
      </c>
      <c r="B3332">
        <v>-5.0072916474801499E-2</v>
      </c>
      <c r="C3332">
        <v>15.370746678406</v>
      </c>
      <c r="D3332">
        <v>1.6470663961257299</v>
      </c>
      <c r="E3332">
        <v>9.4639522577716795E-2</v>
      </c>
      <c r="F3332">
        <v>16.851694498669499</v>
      </c>
      <c r="G3332">
        <v>1.9717520145654901</v>
      </c>
      <c r="H3332">
        <v>1.36265041569044E-2</v>
      </c>
      <c r="I3332">
        <v>35.845131000147497</v>
      </c>
      <c r="J3332">
        <v>3.1624307704384802</v>
      </c>
      <c r="K3332">
        <v>9.9011745692931495E-3</v>
      </c>
      <c r="L3332">
        <v>7.2312445301543899</v>
      </c>
      <c r="M3332">
        <v>0.61228138841470503</v>
      </c>
      <c r="N3332">
        <v>3.4269836044198899E-2</v>
      </c>
      <c r="O3332">
        <v>187.817433351315</v>
      </c>
      <c r="P3332">
        <v>14.0028967421063</v>
      </c>
      <c r="Q3332">
        <v>-5.3768664158140002E-2</v>
      </c>
      <c r="R3332">
        <v>52.234540034080901</v>
      </c>
      <c r="S3332">
        <v>4.7130229998862001</v>
      </c>
      <c r="T3332" s="8">
        <f t="shared" ref="T3332:T3395" si="316">(D3332+G3332+J3332+M3332+P3332+S3332)*100</f>
        <v>2610.9450311536903</v>
      </c>
      <c r="U3332" s="9">
        <f t="shared" ref="U3332:U3395" si="317">T3332-$AA$3</f>
        <v>79.025031153690179</v>
      </c>
      <c r="V3332" s="9" t="b">
        <f t="shared" ref="V3332:V3395" si="318">U3332&lt;-$AB$5</f>
        <v>0</v>
      </c>
      <c r="W3332" s="10" t="b">
        <f t="shared" si="315"/>
        <v>0</v>
      </c>
      <c r="X3332" s="49">
        <f t="shared" ref="X3332:X3395" si="319">(U3332&gt;0)*1</f>
        <v>1</v>
      </c>
      <c r="Y3332" s="49">
        <f t="shared" ref="Y3332:Y3395" si="320">(U3332&lt;0)*1</f>
        <v>0</v>
      </c>
      <c r="AG3332">
        <v>1.6470663961257299</v>
      </c>
      <c r="AH3332">
        <v>1.9717520145654901</v>
      </c>
      <c r="AI3332">
        <v>3.1624307704384802</v>
      </c>
      <c r="AJ3332">
        <v>0.61228138841470503</v>
      </c>
      <c r="AK3332">
        <v>14.0028967421063</v>
      </c>
      <c r="AL3332">
        <v>4.7130229998862001</v>
      </c>
    </row>
    <row r="3333" spans="1:38">
      <c r="A3333">
        <v>3331</v>
      </c>
      <c r="B3333">
        <v>-0.122933560331211</v>
      </c>
      <c r="C3333">
        <v>14.290650221510001</v>
      </c>
      <c r="D3333">
        <v>2.06523955655013</v>
      </c>
      <c r="E3333">
        <v>5.3583959970519797E-2</v>
      </c>
      <c r="F3333">
        <v>16.173848582642002</v>
      </c>
      <c r="G3333">
        <v>1.5399325173695599</v>
      </c>
      <c r="H3333">
        <v>8.4686817181477605E-3</v>
      </c>
      <c r="I3333">
        <v>35.660724156848303</v>
      </c>
      <c r="J3333">
        <v>3.1308102055984901</v>
      </c>
      <c r="K3333">
        <v>-4.30283815076834E-2</v>
      </c>
      <c r="L3333">
        <v>6.85845089694081</v>
      </c>
      <c r="M3333">
        <v>0.60428695900165297</v>
      </c>
      <c r="N3333">
        <v>6.6162730834477698E-2</v>
      </c>
      <c r="O3333">
        <v>193.904018493916</v>
      </c>
      <c r="P3333">
        <v>17.580742735806002</v>
      </c>
      <c r="Q3333">
        <v>-5.9464100172085803E-2</v>
      </c>
      <c r="R3333">
        <v>51.937887139290801</v>
      </c>
      <c r="S3333">
        <v>4.7964459187297397</v>
      </c>
      <c r="T3333" s="8">
        <f t="shared" si="316"/>
        <v>2971.7457893055575</v>
      </c>
      <c r="U3333" s="9">
        <f t="shared" si="317"/>
        <v>439.82578930555746</v>
      </c>
      <c r="V3333" s="9" t="b">
        <f t="shared" si="318"/>
        <v>0</v>
      </c>
      <c r="W3333" s="10" t="b">
        <f t="shared" si="315"/>
        <v>0</v>
      </c>
      <c r="X3333" s="49">
        <f t="shared" si="319"/>
        <v>1</v>
      </c>
      <c r="Y3333" s="49">
        <f t="shared" si="320"/>
        <v>0</v>
      </c>
      <c r="AG3333">
        <v>2.06523955655013</v>
      </c>
      <c r="AH3333">
        <v>1.5399325173695599</v>
      </c>
      <c r="AI3333">
        <v>3.1308102055984901</v>
      </c>
      <c r="AJ3333">
        <v>0.60428695900165297</v>
      </c>
      <c r="AK3333">
        <v>17.580742735806002</v>
      </c>
      <c r="AL3333">
        <v>4.7964459187297397</v>
      </c>
    </row>
    <row r="3334" spans="1:38">
      <c r="A3334">
        <v>3332</v>
      </c>
      <c r="B3334">
        <v>4.8826563649912197E-2</v>
      </c>
      <c r="C3334">
        <v>16.968617637625599</v>
      </c>
      <c r="D3334">
        <v>1.86112397601116</v>
      </c>
      <c r="E3334">
        <v>4.2599303839847801E-2</v>
      </c>
      <c r="F3334">
        <v>15.997156644416499</v>
      </c>
      <c r="G3334">
        <v>1.4554182180756801</v>
      </c>
      <c r="H3334">
        <v>-3.3826027601506797E-2</v>
      </c>
      <c r="I3334">
        <v>34.1839149443731</v>
      </c>
      <c r="J3334">
        <v>3.0515813070101898</v>
      </c>
      <c r="K3334">
        <v>6.4430573417538495E-2</v>
      </c>
      <c r="L3334">
        <v>7.6365089451090897</v>
      </c>
      <c r="M3334">
        <v>0.77795288872862101</v>
      </c>
      <c r="N3334">
        <v>-4.0788694055492403E-2</v>
      </c>
      <c r="O3334">
        <v>174.23620204990101</v>
      </c>
      <c r="P3334">
        <v>12.171265086116801</v>
      </c>
      <c r="Q3334">
        <v>1.0309121627101301E-2</v>
      </c>
      <c r="R3334">
        <v>55.691177896661998</v>
      </c>
      <c r="S3334">
        <v>4.6444229373900203</v>
      </c>
      <c r="T3334" s="8">
        <f t="shared" si="316"/>
        <v>2396.1764413332476</v>
      </c>
      <c r="U3334" s="9">
        <f t="shared" si="317"/>
        <v>-135.74355866675251</v>
      </c>
      <c r="V3334" s="9" t="b">
        <f t="shared" si="318"/>
        <v>0</v>
      </c>
      <c r="W3334" s="10" t="b">
        <f t="shared" si="315"/>
        <v>0</v>
      </c>
      <c r="X3334" s="49">
        <f t="shared" si="319"/>
        <v>0</v>
      </c>
      <c r="Y3334" s="49">
        <f t="shared" si="320"/>
        <v>1</v>
      </c>
      <c r="AG3334">
        <v>1.86112397601116</v>
      </c>
      <c r="AH3334">
        <v>1.4554182180756801</v>
      </c>
      <c r="AI3334">
        <v>3.0515813070101898</v>
      </c>
      <c r="AJ3334">
        <v>0.77795288872862101</v>
      </c>
      <c r="AK3334">
        <v>12.171265086116801</v>
      </c>
      <c r="AL3334">
        <v>4.6444229373900203</v>
      </c>
    </row>
    <row r="3335" spans="1:38">
      <c r="A3335">
        <v>3333</v>
      </c>
      <c r="B3335">
        <v>-4.4745319572001903E-2</v>
      </c>
      <c r="C3335">
        <v>15.4528543448713</v>
      </c>
      <c r="D3335">
        <v>1.63545060778325</v>
      </c>
      <c r="E3335">
        <v>-8.1714002322755802E-2</v>
      </c>
      <c r="F3335">
        <v>14.127138878013</v>
      </c>
      <c r="G3335">
        <v>1.44495641167755</v>
      </c>
      <c r="H3335">
        <v>-5.64938622339214E-3</v>
      </c>
      <c r="I3335">
        <v>35.160800909236102</v>
      </c>
      <c r="J3335">
        <v>3.0460769338767202</v>
      </c>
      <c r="K3335">
        <v>7.1601338643717205E-2</v>
      </c>
      <c r="L3335">
        <v>7.6914653621969098</v>
      </c>
      <c r="M3335">
        <v>0.81093574596173101</v>
      </c>
      <c r="N3335">
        <v>3.52932699996681E-2</v>
      </c>
      <c r="O3335">
        <v>188.009750485192</v>
      </c>
      <c r="P3335">
        <v>14.0968741233531</v>
      </c>
      <c r="Q3335">
        <v>3.1904461156395197E-2</v>
      </c>
      <c r="R3335">
        <v>56.906927810619898</v>
      </c>
      <c r="S3335">
        <v>5.0113928808051096</v>
      </c>
      <c r="T3335" s="8">
        <f t="shared" si="316"/>
        <v>2604.5686703457463</v>
      </c>
      <c r="U3335" s="9">
        <f t="shared" si="317"/>
        <v>72.648670345746268</v>
      </c>
      <c r="V3335" s="9" t="b">
        <f t="shared" si="318"/>
        <v>0</v>
      </c>
      <c r="W3335" s="10" t="b">
        <f t="shared" si="315"/>
        <v>0</v>
      </c>
      <c r="X3335" s="49">
        <f t="shared" si="319"/>
        <v>1</v>
      </c>
      <c r="Y3335" s="49">
        <f t="shared" si="320"/>
        <v>0</v>
      </c>
      <c r="AG3335">
        <v>1.63545060778325</v>
      </c>
      <c r="AH3335">
        <v>1.44495641167755</v>
      </c>
      <c r="AI3335">
        <v>3.0460769338767202</v>
      </c>
      <c r="AJ3335">
        <v>0.81093574596173101</v>
      </c>
      <c r="AK3335">
        <v>14.0968741233531</v>
      </c>
      <c r="AL3335">
        <v>5.0113928808051096</v>
      </c>
    </row>
    <row r="3336" spans="1:38">
      <c r="A3336">
        <v>3334</v>
      </c>
      <c r="B3336">
        <v>-7.5616454208065897E-2</v>
      </c>
      <c r="C3336">
        <v>14.983095499307501</v>
      </c>
      <c r="D3336">
        <v>1.7460568907190499</v>
      </c>
      <c r="E3336">
        <v>-2.2724439818125702E-2</v>
      </c>
      <c r="F3336">
        <v>14.985562731736</v>
      </c>
      <c r="G3336">
        <v>1.22815244878055</v>
      </c>
      <c r="H3336">
        <v>6.1068719692920201E-2</v>
      </c>
      <c r="I3336">
        <v>37.586688462600698</v>
      </c>
      <c r="J3336">
        <v>3.8624043531628498</v>
      </c>
      <c r="K3336">
        <v>3.2994568102798098E-2</v>
      </c>
      <c r="L3336">
        <v>7.4001816638325</v>
      </c>
      <c r="M3336">
        <v>0.66347472976722799</v>
      </c>
      <c r="N3336">
        <v>6.7374927368776902E-3</v>
      </c>
      <c r="O3336">
        <v>182.716916084725</v>
      </c>
      <c r="P3336">
        <v>12.197111862185199</v>
      </c>
      <c r="Q3336">
        <v>8.4928516293370296E-3</v>
      </c>
      <c r="R3336">
        <v>55.5901194835712</v>
      </c>
      <c r="S3336">
        <v>4.6252679996305597</v>
      </c>
      <c r="T3336" s="8">
        <f t="shared" si="316"/>
        <v>2432.2468284245433</v>
      </c>
      <c r="U3336" s="9">
        <f t="shared" si="317"/>
        <v>-99.673171575456763</v>
      </c>
      <c r="V3336" s="9" t="b">
        <f t="shared" si="318"/>
        <v>0</v>
      </c>
      <c r="W3336" s="10" t="b">
        <f t="shared" si="315"/>
        <v>0</v>
      </c>
      <c r="X3336" s="49">
        <f t="shared" si="319"/>
        <v>0</v>
      </c>
      <c r="Y3336" s="49">
        <f t="shared" si="320"/>
        <v>1</v>
      </c>
      <c r="AG3336">
        <v>1.7460568907190499</v>
      </c>
      <c r="AH3336">
        <v>1.22815244878055</v>
      </c>
      <c r="AI3336">
        <v>3.8624043531628498</v>
      </c>
      <c r="AJ3336">
        <v>0.66347472976722799</v>
      </c>
      <c r="AK3336">
        <v>12.197111862185199</v>
      </c>
      <c r="AL3336">
        <v>4.6252679996305597</v>
      </c>
    </row>
    <row r="3337" spans="1:38">
      <c r="A3337">
        <v>3335</v>
      </c>
      <c r="B3337">
        <v>7.6311255398952393E-2</v>
      </c>
      <c r="C3337">
        <v>17.441463103162</v>
      </c>
      <c r="D3337">
        <v>2.0969238637898702</v>
      </c>
      <c r="E3337">
        <v>6.9063411632467306E-2</v>
      </c>
      <c r="F3337">
        <v>16.4261586627557</v>
      </c>
      <c r="G3337">
        <v>1.68586660365066</v>
      </c>
      <c r="H3337">
        <v>-2.6717089748779701E-2</v>
      </c>
      <c r="I3337">
        <v>34.4277920979724</v>
      </c>
      <c r="J3337">
        <v>3.0280578212826601</v>
      </c>
      <c r="K3337">
        <v>1.54209797901704E-3</v>
      </c>
      <c r="L3337">
        <v>7.1710499393845701</v>
      </c>
      <c r="M3337">
        <v>0.60205333097945302</v>
      </c>
      <c r="N3337">
        <v>-8.3904181692908107E-3</v>
      </c>
      <c r="O3337">
        <v>179.97359354472201</v>
      </c>
      <c r="P3337">
        <v>11.7578843081125</v>
      </c>
      <c r="Q3337">
        <v>3.5673621909961803E-2</v>
      </c>
      <c r="R3337">
        <v>57.1218239040791</v>
      </c>
      <c r="S3337">
        <v>5.0934346994041304</v>
      </c>
      <c r="T3337" s="8">
        <f t="shared" si="316"/>
        <v>2426.4220627219274</v>
      </c>
      <c r="U3337" s="9">
        <f t="shared" si="317"/>
        <v>-105.49793727807264</v>
      </c>
      <c r="V3337" s="9" t="b">
        <f t="shared" si="318"/>
        <v>0</v>
      </c>
      <c r="W3337" s="10" t="b">
        <f t="shared" si="315"/>
        <v>0</v>
      </c>
      <c r="X3337" s="49">
        <f t="shared" si="319"/>
        <v>0</v>
      </c>
      <c r="Y3337" s="49">
        <f t="shared" si="320"/>
        <v>1</v>
      </c>
      <c r="AG3337">
        <v>2.0969238637898702</v>
      </c>
      <c r="AH3337">
        <v>1.68586660365066</v>
      </c>
      <c r="AI3337">
        <v>3.0280578212826601</v>
      </c>
      <c r="AJ3337">
        <v>0.60205333097945302</v>
      </c>
      <c r="AK3337">
        <v>11.7578843081125</v>
      </c>
      <c r="AL3337">
        <v>5.0934346994041304</v>
      </c>
    </row>
    <row r="3338" spans="1:38">
      <c r="A3338">
        <v>3336</v>
      </c>
      <c r="B3338">
        <v>3.1501214604050601E-3</v>
      </c>
      <c r="C3338">
        <v>16.210986227041701</v>
      </c>
      <c r="D3338">
        <v>1.6390305159063501</v>
      </c>
      <c r="E3338">
        <v>3.3221419136835503E-2</v>
      </c>
      <c r="F3338">
        <v>15.847838392813999</v>
      </c>
      <c r="G3338">
        <v>1.38950862186268</v>
      </c>
      <c r="H3338">
        <v>2.6064094908622899E-2</v>
      </c>
      <c r="I3338">
        <v>36.293742107556298</v>
      </c>
      <c r="J3338">
        <v>3.2986998202961599</v>
      </c>
      <c r="K3338">
        <v>-5.6237181233181797E-2</v>
      </c>
      <c r="L3338">
        <v>6.7684546721548102</v>
      </c>
      <c r="M3338">
        <v>0.62517655536636196</v>
      </c>
      <c r="N3338">
        <v>-2.41372372532524E-3</v>
      </c>
      <c r="O3338">
        <v>181.052461541996</v>
      </c>
      <c r="P3338">
        <v>11.8733117571519</v>
      </c>
      <c r="Q3338">
        <v>1.1435022319248001E-2</v>
      </c>
      <c r="R3338">
        <v>55.753915944180399</v>
      </c>
      <c r="S3338">
        <v>4.6567398621811398</v>
      </c>
      <c r="T3338" s="8">
        <f t="shared" si="316"/>
        <v>2348.2467132764591</v>
      </c>
      <c r="U3338" s="9">
        <f t="shared" si="317"/>
        <v>-183.67328672354097</v>
      </c>
      <c r="V3338" s="9" t="b">
        <f t="shared" si="318"/>
        <v>0</v>
      </c>
      <c r="W3338" s="10" t="b">
        <f t="shared" si="315"/>
        <v>0</v>
      </c>
      <c r="X3338" s="49">
        <f t="shared" si="319"/>
        <v>0</v>
      </c>
      <c r="Y3338" s="49">
        <f t="shared" si="320"/>
        <v>1</v>
      </c>
      <c r="AG3338">
        <v>1.6390305159063501</v>
      </c>
      <c r="AH3338">
        <v>1.38950862186268</v>
      </c>
      <c r="AI3338">
        <v>3.2986998202961599</v>
      </c>
      <c r="AJ3338">
        <v>0.62517655536636196</v>
      </c>
      <c r="AK3338">
        <v>11.8733117571519</v>
      </c>
      <c r="AL3338">
        <v>4.6567398621811398</v>
      </c>
    </row>
    <row r="3339" spans="1:38">
      <c r="A3339">
        <v>3337</v>
      </c>
      <c r="B3339">
        <v>2.74177656009988E-2</v>
      </c>
      <c r="C3339">
        <v>16.609200996310001</v>
      </c>
      <c r="D3339">
        <v>1.7319556095403299</v>
      </c>
      <c r="E3339">
        <v>3.7815889950505999E-2</v>
      </c>
      <c r="F3339">
        <v>15.920818347526801</v>
      </c>
      <c r="G3339">
        <v>1.41933451216865</v>
      </c>
      <c r="H3339">
        <v>9.7097405224295399E-2</v>
      </c>
      <c r="I3339">
        <v>38.965578077269001</v>
      </c>
      <c r="J3339">
        <v>4.7432141295640697</v>
      </c>
      <c r="K3339">
        <v>6.40162061602652E-3</v>
      </c>
      <c r="L3339">
        <v>7.2059826282478099</v>
      </c>
      <c r="M3339">
        <v>0.60715119516370897</v>
      </c>
      <c r="N3339">
        <v>-3.16840358089014E-3</v>
      </c>
      <c r="O3339">
        <v>180.915876441964</v>
      </c>
      <c r="P3339">
        <v>11.850123158280599</v>
      </c>
      <c r="Q3339">
        <v>4.1251041382036301E-2</v>
      </c>
      <c r="R3339">
        <v>57.441306392734496</v>
      </c>
      <c r="S3339">
        <v>5.2350956698440898</v>
      </c>
      <c r="T3339" s="8">
        <f t="shared" si="316"/>
        <v>2558.6874274561451</v>
      </c>
      <c r="U3339" s="9">
        <f t="shared" si="317"/>
        <v>26.767427456145015</v>
      </c>
      <c r="V3339" s="9" t="b">
        <f t="shared" si="318"/>
        <v>0</v>
      </c>
      <c r="W3339" s="10" t="b">
        <f t="shared" si="315"/>
        <v>0</v>
      </c>
      <c r="X3339" s="49">
        <f t="shared" si="319"/>
        <v>1</v>
      </c>
      <c r="Y3339" s="49">
        <f t="shared" si="320"/>
        <v>0</v>
      </c>
      <c r="AG3339">
        <v>1.7319556095403299</v>
      </c>
      <c r="AH3339">
        <v>1.41933451216865</v>
      </c>
      <c r="AI3339">
        <v>4.7432141295640697</v>
      </c>
      <c r="AJ3339">
        <v>0.60715119516370897</v>
      </c>
      <c r="AK3339">
        <v>11.850123158280599</v>
      </c>
      <c r="AL3339">
        <v>5.2350956698440898</v>
      </c>
    </row>
    <row r="3340" spans="1:38">
      <c r="A3340">
        <v>3338</v>
      </c>
      <c r="B3340">
        <v>-6.6636586857545796E-2</v>
      </c>
      <c r="C3340">
        <v>15.1182476252744</v>
      </c>
      <c r="D3340">
        <v>1.7056550934718</v>
      </c>
      <c r="E3340">
        <v>5.3611606281052597E-2</v>
      </c>
      <c r="F3340">
        <v>16.174295736063499</v>
      </c>
      <c r="G3340">
        <v>1.5399569307276599</v>
      </c>
      <c r="H3340">
        <v>-3.9597206496044E-2</v>
      </c>
      <c r="I3340">
        <v>33.9872016357467</v>
      </c>
      <c r="J3340">
        <v>3.07753616022439</v>
      </c>
      <c r="K3340">
        <v>-3.3798339275140199E-2</v>
      </c>
      <c r="L3340">
        <v>6.9220477376286702</v>
      </c>
      <c r="M3340">
        <v>0.59581029250542406</v>
      </c>
      <c r="N3340">
        <v>2.0324574549174098E-3</v>
      </c>
      <c r="O3340">
        <v>181.85924581458801</v>
      </c>
      <c r="P3340">
        <v>12.021460657156901</v>
      </c>
      <c r="Q3340">
        <v>2.0221464557904901E-2</v>
      </c>
      <c r="R3340">
        <v>56.245952968149602</v>
      </c>
      <c r="S3340">
        <v>4.7901261327750797</v>
      </c>
      <c r="T3340" s="8">
        <f t="shared" si="316"/>
        <v>2373.0545266861254</v>
      </c>
      <c r="U3340" s="9">
        <f t="shared" si="317"/>
        <v>-158.86547331387465</v>
      </c>
      <c r="V3340" s="9" t="b">
        <f t="shared" si="318"/>
        <v>0</v>
      </c>
      <c r="W3340" s="10" t="b">
        <f t="shared" si="315"/>
        <v>0</v>
      </c>
      <c r="X3340" s="49">
        <f t="shared" si="319"/>
        <v>0</v>
      </c>
      <c r="Y3340" s="49">
        <f t="shared" si="320"/>
        <v>1</v>
      </c>
      <c r="AG3340">
        <v>1.7056550934718</v>
      </c>
      <c r="AH3340">
        <v>1.5399569307276599</v>
      </c>
      <c r="AI3340">
        <v>3.07753616022439</v>
      </c>
      <c r="AJ3340">
        <v>0.59581029250542406</v>
      </c>
      <c r="AK3340">
        <v>12.021460657156901</v>
      </c>
      <c r="AL3340">
        <v>4.7901261327750797</v>
      </c>
    </row>
    <row r="3341" spans="1:38">
      <c r="A3341">
        <v>3339</v>
      </c>
      <c r="B3341">
        <v>-3.9102537050746997E-2</v>
      </c>
      <c r="C3341">
        <v>15.5402979217917</v>
      </c>
      <c r="D3341">
        <v>1.62388716991016</v>
      </c>
      <c r="E3341">
        <v>-3.2614921192204799E-2</v>
      </c>
      <c r="F3341">
        <v>14.838078848216499</v>
      </c>
      <c r="G3341">
        <v>1.23932165380704</v>
      </c>
      <c r="H3341">
        <v>-5.0359048640790597E-4</v>
      </c>
      <c r="I3341">
        <v>35.3421975233558</v>
      </c>
      <c r="J3341">
        <v>3.0728679211367398</v>
      </c>
      <c r="K3341">
        <v>-3.0421175683992E-2</v>
      </c>
      <c r="L3341">
        <v>6.9454641434852302</v>
      </c>
      <c r="M3341">
        <v>0.59252377047523197</v>
      </c>
      <c r="N3341">
        <v>2.9008450626271699E-2</v>
      </c>
      <c r="O3341">
        <v>186.831848490748</v>
      </c>
      <c r="P3341">
        <v>13.5407736593534</v>
      </c>
      <c r="Q3341">
        <v>-7.0534722817142903E-2</v>
      </c>
      <c r="R3341">
        <v>51.366073396922502</v>
      </c>
      <c r="S3341">
        <v>4.9881402908278396</v>
      </c>
      <c r="T3341" s="8">
        <f t="shared" si="316"/>
        <v>2505.7514465510412</v>
      </c>
      <c r="U3341" s="9">
        <f t="shared" si="317"/>
        <v>-26.168553448958846</v>
      </c>
      <c r="V3341" s="9" t="b">
        <f t="shared" si="318"/>
        <v>0</v>
      </c>
      <c r="W3341" s="10" t="b">
        <f t="shared" si="315"/>
        <v>0</v>
      </c>
      <c r="X3341" s="49">
        <f t="shared" si="319"/>
        <v>0</v>
      </c>
      <c r="Y3341" s="49">
        <f t="shared" si="320"/>
        <v>1</v>
      </c>
      <c r="AG3341">
        <v>1.62388716991016</v>
      </c>
      <c r="AH3341">
        <v>1.23932165380704</v>
      </c>
      <c r="AI3341">
        <v>3.0728679211367398</v>
      </c>
      <c r="AJ3341">
        <v>0.59252377047523197</v>
      </c>
      <c r="AK3341">
        <v>13.5407736593534</v>
      </c>
      <c r="AL3341">
        <v>4.9881402908278396</v>
      </c>
    </row>
    <row r="3342" spans="1:38">
      <c r="A3342">
        <v>3340</v>
      </c>
      <c r="B3342">
        <v>2.92264018971919E-2</v>
      </c>
      <c r="C3342">
        <v>16.6392681821883</v>
      </c>
      <c r="D3342">
        <v>1.74135061513532</v>
      </c>
      <c r="E3342">
        <v>-2.5135040152324602E-2</v>
      </c>
      <c r="F3342">
        <v>14.9494820347489</v>
      </c>
      <c r="G3342">
        <v>1.22862300750279</v>
      </c>
      <c r="H3342">
        <v>6.5129412358202493E-2</v>
      </c>
      <c r="I3342">
        <v>37.739626760312099</v>
      </c>
      <c r="J3342">
        <v>3.9491627592467</v>
      </c>
      <c r="K3342">
        <v>-2.21268031930302E-2</v>
      </c>
      <c r="L3342">
        <v>7.0033119843395797</v>
      </c>
      <c r="M3342">
        <v>0.58966677697488201</v>
      </c>
      <c r="N3342">
        <v>-1.7441546611947901E-2</v>
      </c>
      <c r="O3342">
        <v>178.35197922361499</v>
      </c>
      <c r="P3342">
        <v>11.6909042318657</v>
      </c>
      <c r="Q3342">
        <v>-1.1007918212675801E-2</v>
      </c>
      <c r="R3342">
        <v>54.5165708905866</v>
      </c>
      <c r="S3342">
        <v>4.4754574729214998</v>
      </c>
      <c r="T3342" s="8">
        <f t="shared" si="316"/>
        <v>2367.5164863646892</v>
      </c>
      <c r="U3342" s="9">
        <f t="shared" si="317"/>
        <v>-164.4035136353109</v>
      </c>
      <c r="V3342" s="9" t="b">
        <f t="shared" si="318"/>
        <v>0</v>
      </c>
      <c r="W3342" s="10" t="b">
        <f t="shared" si="315"/>
        <v>0</v>
      </c>
      <c r="X3342" s="49">
        <f t="shared" si="319"/>
        <v>0</v>
      </c>
      <c r="Y3342" s="49">
        <f t="shared" si="320"/>
        <v>1</v>
      </c>
      <c r="AG3342">
        <v>1.74135061513532</v>
      </c>
      <c r="AH3342">
        <v>1.22862300750279</v>
      </c>
      <c r="AI3342">
        <v>3.9491627592467</v>
      </c>
      <c r="AJ3342">
        <v>0.58966677697488201</v>
      </c>
      <c r="AK3342">
        <v>11.6909042318657</v>
      </c>
      <c r="AL3342">
        <v>4.4754574729214998</v>
      </c>
    </row>
    <row r="3343" spans="1:38">
      <c r="A3343">
        <v>3341</v>
      </c>
      <c r="B3343">
        <v>2.6914394112058E-2</v>
      </c>
      <c r="C3343">
        <v>16.600842501964699</v>
      </c>
      <c r="D3343">
        <v>1.72793827263289</v>
      </c>
      <c r="E3343">
        <v>-7.1447801203387302E-3</v>
      </c>
      <c r="F3343">
        <v>15.2208608725656</v>
      </c>
      <c r="G3343">
        <v>1.2335669139629699</v>
      </c>
      <c r="H3343">
        <v>-4.9254342290775799E-2</v>
      </c>
      <c r="I3343">
        <v>33.660562352758298</v>
      </c>
      <c r="J3343">
        <v>3.1300885426664302</v>
      </c>
      <c r="K3343">
        <v>-2.79177718194516E-3</v>
      </c>
      <c r="L3343">
        <v>7.14003875202045</v>
      </c>
      <c r="M3343">
        <v>0.59602024246323504</v>
      </c>
      <c r="N3343">
        <v>-5.4855975132907103E-2</v>
      </c>
      <c r="O3343">
        <v>171.802331528266</v>
      </c>
      <c r="P3343">
        <v>12.8676329668656</v>
      </c>
      <c r="Q3343">
        <v>6.6491570270004699E-2</v>
      </c>
      <c r="R3343">
        <v>58.9096077456431</v>
      </c>
      <c r="S3343">
        <v>6.0069161284138604</v>
      </c>
      <c r="T3343" s="8">
        <f t="shared" si="316"/>
        <v>2556.2163067004985</v>
      </c>
      <c r="U3343" s="9">
        <f t="shared" si="317"/>
        <v>24.296306700498462</v>
      </c>
      <c r="V3343" s="9" t="b">
        <f t="shared" si="318"/>
        <v>0</v>
      </c>
      <c r="W3343" s="10" t="b">
        <f t="shared" si="315"/>
        <v>0</v>
      </c>
      <c r="X3343" s="49">
        <f t="shared" si="319"/>
        <v>1</v>
      </c>
      <c r="Y3343" s="49">
        <f t="shared" si="320"/>
        <v>0</v>
      </c>
      <c r="AG3343">
        <v>1.72793827263289</v>
      </c>
      <c r="AH3343">
        <v>1.2335669139629699</v>
      </c>
      <c r="AI3343">
        <v>3.1300885426664302</v>
      </c>
      <c r="AJ3343">
        <v>0.59602024246323504</v>
      </c>
      <c r="AK3343">
        <v>12.8676329668656</v>
      </c>
      <c r="AL3343">
        <v>6.0069161284138604</v>
      </c>
    </row>
    <row r="3344" spans="1:38">
      <c r="A3344">
        <v>3342</v>
      </c>
      <c r="B3344">
        <v>2.1116688903900201E-3</v>
      </c>
      <c r="C3344">
        <v>16.194160624538799</v>
      </c>
      <c r="D3344">
        <v>1.6376206124739301</v>
      </c>
      <c r="E3344">
        <v>3.4861093126437703E-2</v>
      </c>
      <c r="F3344">
        <v>15.873844996567399</v>
      </c>
      <c r="G3344">
        <v>1.3980559315377701</v>
      </c>
      <c r="H3344">
        <v>-6.1403440235475601E-2</v>
      </c>
      <c r="I3344">
        <v>33.254091013521901</v>
      </c>
      <c r="J3344">
        <v>3.24269189070018</v>
      </c>
      <c r="K3344">
        <v>-3.4783329954138201E-2</v>
      </c>
      <c r="L3344">
        <v>6.9152329419336196</v>
      </c>
      <c r="M3344">
        <v>0.59669786033235805</v>
      </c>
      <c r="N3344">
        <v>7.9130835563338605E-3</v>
      </c>
      <c r="O3344">
        <v>182.93184272197101</v>
      </c>
      <c r="P3344">
        <v>12.242049950368299</v>
      </c>
      <c r="Q3344">
        <v>2.0947537917524399E-2</v>
      </c>
      <c r="R3344">
        <v>56.286806485716802</v>
      </c>
      <c r="S3344">
        <v>4.8025235931513803</v>
      </c>
      <c r="T3344" s="8">
        <f t="shared" si="316"/>
        <v>2391.9639838563921</v>
      </c>
      <c r="U3344" s="9">
        <f t="shared" si="317"/>
        <v>-139.95601614360794</v>
      </c>
      <c r="V3344" s="9" t="b">
        <f t="shared" si="318"/>
        <v>0</v>
      </c>
      <c r="W3344" s="10" t="b">
        <f t="shared" si="315"/>
        <v>0</v>
      </c>
      <c r="X3344" s="49">
        <f t="shared" si="319"/>
        <v>0</v>
      </c>
      <c r="Y3344" s="49">
        <f t="shared" si="320"/>
        <v>1</v>
      </c>
      <c r="AG3344">
        <v>1.6376206124739301</v>
      </c>
      <c r="AH3344">
        <v>1.3980559315377701</v>
      </c>
      <c r="AI3344">
        <v>3.24269189070018</v>
      </c>
      <c r="AJ3344">
        <v>0.59669786033235805</v>
      </c>
      <c r="AK3344">
        <v>12.242049950368299</v>
      </c>
      <c r="AL3344">
        <v>4.8025235931513803</v>
      </c>
    </row>
    <row r="3345" spans="1:38">
      <c r="A3345">
        <v>3343</v>
      </c>
      <c r="B3345">
        <v>2.3465860696528399E-2</v>
      </c>
      <c r="C3345">
        <v>16.5436925402845</v>
      </c>
      <c r="D3345">
        <v>1.71104077860769</v>
      </c>
      <c r="E3345">
        <v>4.9802627394998397E-2</v>
      </c>
      <c r="F3345">
        <v>16.112805367209798</v>
      </c>
      <c r="G3345">
        <v>1.5094470446701</v>
      </c>
      <c r="H3345">
        <v>5.4832650770156397E-5</v>
      </c>
      <c r="I3345">
        <v>35.361938935689203</v>
      </c>
      <c r="J3345">
        <v>3.0756147712324502</v>
      </c>
      <c r="K3345">
        <v>0.107140457796361</v>
      </c>
      <c r="L3345">
        <v>7.9697285939765896</v>
      </c>
      <c r="M3345">
        <v>1.00676060023175</v>
      </c>
      <c r="N3345">
        <v>6.5808625057966101E-3</v>
      </c>
      <c r="O3345">
        <v>182.68829933311901</v>
      </c>
      <c r="P3345">
        <v>12.190765679672801</v>
      </c>
      <c r="Q3345">
        <v>1.7878706962224201E-2</v>
      </c>
      <c r="R3345">
        <v>56.114336567466601</v>
      </c>
      <c r="S3345">
        <v>4.7497753535753402</v>
      </c>
      <c r="T3345" s="8">
        <f t="shared" si="316"/>
        <v>2424.3404227990131</v>
      </c>
      <c r="U3345" s="9">
        <f t="shared" si="317"/>
        <v>-107.57957720098693</v>
      </c>
      <c r="V3345" s="9" t="b">
        <f t="shared" si="318"/>
        <v>0</v>
      </c>
      <c r="W3345" s="10" t="b">
        <f t="shared" si="315"/>
        <v>0</v>
      </c>
      <c r="X3345" s="49">
        <f t="shared" si="319"/>
        <v>0</v>
      </c>
      <c r="Y3345" s="49">
        <f t="shared" si="320"/>
        <v>1</v>
      </c>
      <c r="AG3345">
        <v>1.71104077860769</v>
      </c>
      <c r="AH3345">
        <v>1.5094470446701</v>
      </c>
      <c r="AI3345">
        <v>3.0756147712324502</v>
      </c>
      <c r="AJ3345">
        <v>1.00676060023175</v>
      </c>
      <c r="AK3345">
        <v>12.190765679672801</v>
      </c>
      <c r="AL3345">
        <v>4.7497753535753402</v>
      </c>
    </row>
    <row r="3346" spans="1:38">
      <c r="A3346">
        <v>3344</v>
      </c>
      <c r="B3346">
        <v>-6.1879301843418798E-2</v>
      </c>
      <c r="C3346">
        <v>15.190340786032399</v>
      </c>
      <c r="D3346">
        <v>1.6844890041512799</v>
      </c>
      <c r="E3346">
        <v>6.3181606279368099E-2</v>
      </c>
      <c r="F3346">
        <v>16.3298267752299</v>
      </c>
      <c r="G3346">
        <v>1.6283197797723199</v>
      </c>
      <c r="H3346">
        <v>-6.3827452196453596E-3</v>
      </c>
      <c r="I3346">
        <v>35.135024872273299</v>
      </c>
      <c r="J3346">
        <v>3.04326868672202</v>
      </c>
      <c r="K3346">
        <v>1.2154677161690599E-2</v>
      </c>
      <c r="L3346">
        <v>7.2475585333697099</v>
      </c>
      <c r="M3346">
        <v>0.61525773302268705</v>
      </c>
      <c r="N3346">
        <v>-6.19433621206434E-2</v>
      </c>
      <c r="O3346">
        <v>170.58900664968601</v>
      </c>
      <c r="P3346">
        <v>13.369549131690601</v>
      </c>
      <c r="Q3346">
        <v>3.6579258408848597E-2</v>
      </c>
      <c r="R3346">
        <v>57.173578944779202</v>
      </c>
      <c r="S3346">
        <v>5.1154701241862002</v>
      </c>
      <c r="T3346" s="8">
        <f t="shared" si="316"/>
        <v>2545.6354459545105</v>
      </c>
      <c r="U3346" s="9">
        <f t="shared" si="317"/>
        <v>13.715445954510415</v>
      </c>
      <c r="V3346" s="9" t="b">
        <f t="shared" si="318"/>
        <v>0</v>
      </c>
      <c r="W3346" s="10" t="b">
        <f t="shared" si="315"/>
        <v>0</v>
      </c>
      <c r="X3346" s="49">
        <f t="shared" si="319"/>
        <v>1</v>
      </c>
      <c r="Y3346" s="49">
        <f t="shared" si="320"/>
        <v>0</v>
      </c>
      <c r="AG3346">
        <v>1.6844890041512799</v>
      </c>
      <c r="AH3346">
        <v>1.6283197797723199</v>
      </c>
      <c r="AI3346">
        <v>3.04326868672202</v>
      </c>
      <c r="AJ3346">
        <v>0.61525773302268705</v>
      </c>
      <c r="AK3346">
        <v>13.369549131690601</v>
      </c>
      <c r="AL3346">
        <v>5.1154701241862002</v>
      </c>
    </row>
    <row r="3347" spans="1:38">
      <c r="A3347">
        <v>3345</v>
      </c>
      <c r="B3347">
        <v>4.2926510450587201E-2</v>
      </c>
      <c r="C3347">
        <v>16.868796654967699</v>
      </c>
      <c r="D3347">
        <v>1.8195991546205099</v>
      </c>
      <c r="E3347">
        <v>3.6313122131002802E-2</v>
      </c>
      <c r="F3347">
        <v>15.8969110221328</v>
      </c>
      <c r="G3347">
        <v>1.4096601462537801</v>
      </c>
      <c r="H3347">
        <v>-9.9252870313497107E-3</v>
      </c>
      <c r="I3347">
        <v>35.010777782800403</v>
      </c>
      <c r="J3347">
        <v>3.03571165732337</v>
      </c>
      <c r="K3347">
        <v>2.0697302714239699E-2</v>
      </c>
      <c r="L3347">
        <v>7.3097369172867399</v>
      </c>
      <c r="M3347">
        <v>0.63291680224079505</v>
      </c>
      <c r="N3347">
        <v>4.8828393152601603E-2</v>
      </c>
      <c r="O3347">
        <v>190.571785226316</v>
      </c>
      <c r="P3347">
        <v>15.448029660677699</v>
      </c>
      <c r="Q3347">
        <v>3.0534222447448599E-2</v>
      </c>
      <c r="R3347">
        <v>56.829005133852498</v>
      </c>
      <c r="S3347">
        <v>4.9857436155170998</v>
      </c>
      <c r="T3347" s="8">
        <f t="shared" si="316"/>
        <v>2733.1661036633259</v>
      </c>
      <c r="U3347" s="9">
        <f t="shared" si="317"/>
        <v>201.24610366332581</v>
      </c>
      <c r="V3347" s="9" t="b">
        <f t="shared" si="318"/>
        <v>0</v>
      </c>
      <c r="W3347" s="10" t="b">
        <f t="shared" si="315"/>
        <v>0</v>
      </c>
      <c r="X3347" s="49">
        <f t="shared" si="319"/>
        <v>1</v>
      </c>
      <c r="Y3347" s="49">
        <f t="shared" si="320"/>
        <v>0</v>
      </c>
      <c r="AG3347">
        <v>1.8195991546205099</v>
      </c>
      <c r="AH3347">
        <v>1.4096601462537801</v>
      </c>
      <c r="AI3347">
        <v>3.03571165732337</v>
      </c>
      <c r="AJ3347">
        <v>0.63291680224079505</v>
      </c>
      <c r="AK3347">
        <v>15.448029660677699</v>
      </c>
      <c r="AL3347">
        <v>4.9857436155170998</v>
      </c>
    </row>
    <row r="3348" spans="1:38">
      <c r="A3348">
        <v>3346</v>
      </c>
      <c r="B3348">
        <v>2.05903116236145E-3</v>
      </c>
      <c r="C3348">
        <v>16.193308223150702</v>
      </c>
      <c r="D3348">
        <v>1.6367672188170099</v>
      </c>
      <c r="E3348">
        <v>-2.8169370190729001E-2</v>
      </c>
      <c r="F3348">
        <v>14.9041891239237</v>
      </c>
      <c r="G3348">
        <v>1.23117089630009</v>
      </c>
      <c r="H3348">
        <v>-8.9324042018665405E-3</v>
      </c>
      <c r="I3348">
        <v>35.045556645718499</v>
      </c>
      <c r="J3348">
        <v>3.0369146587396401</v>
      </c>
      <c r="K3348">
        <v>-1.18071643461233E-2</v>
      </c>
      <c r="L3348">
        <v>7.0759578294929</v>
      </c>
      <c r="M3348">
        <v>0.59013394791143403</v>
      </c>
      <c r="N3348">
        <v>5.4877650865567902E-2</v>
      </c>
      <c r="O3348">
        <v>191.728096955669</v>
      </c>
      <c r="P3348">
        <v>16.153725604699499</v>
      </c>
      <c r="Q3348">
        <v>-9.0934125647652103E-2</v>
      </c>
      <c r="R3348">
        <v>50.328851496067401</v>
      </c>
      <c r="S3348">
        <v>5.4573269279339698</v>
      </c>
      <c r="T3348" s="8">
        <f t="shared" si="316"/>
        <v>2810.6039254401644</v>
      </c>
      <c r="U3348" s="9">
        <f t="shared" si="317"/>
        <v>278.68392544016433</v>
      </c>
      <c r="V3348" s="9" t="b">
        <f t="shared" si="318"/>
        <v>0</v>
      </c>
      <c r="W3348" s="10" t="b">
        <f t="shared" si="315"/>
        <v>0</v>
      </c>
      <c r="X3348" s="49">
        <f t="shared" si="319"/>
        <v>1</v>
      </c>
      <c r="Y3348" s="49">
        <f t="shared" si="320"/>
        <v>0</v>
      </c>
      <c r="AG3348">
        <v>1.6367672188170099</v>
      </c>
      <c r="AH3348">
        <v>1.23117089630009</v>
      </c>
      <c r="AI3348">
        <v>3.0369146587396401</v>
      </c>
      <c r="AJ3348">
        <v>0.59013394791143403</v>
      </c>
      <c r="AK3348">
        <v>16.153725604699499</v>
      </c>
      <c r="AL3348">
        <v>5.4573269279339698</v>
      </c>
    </row>
    <row r="3349" spans="1:38">
      <c r="A3349">
        <v>3347</v>
      </c>
      <c r="B3349">
        <v>-1.41640004495156E-2</v>
      </c>
      <c r="C3349">
        <v>15.9327231272568</v>
      </c>
      <c r="D3349">
        <v>1.6102583614582999</v>
      </c>
      <c r="E3349">
        <v>1.1235793238070901E-2</v>
      </c>
      <c r="F3349">
        <v>15.5032159976346</v>
      </c>
      <c r="G3349">
        <v>1.28242305618482</v>
      </c>
      <c r="H3349">
        <v>-8.1421338169914398E-2</v>
      </c>
      <c r="I3349">
        <v>32.595032504500701</v>
      </c>
      <c r="J3349">
        <v>3.48421581933074</v>
      </c>
      <c r="K3349">
        <v>-8.1722869082354894E-3</v>
      </c>
      <c r="L3349">
        <v>7.1017248706067404</v>
      </c>
      <c r="M3349">
        <v>0.592763862717685</v>
      </c>
      <c r="N3349">
        <v>3.96724111058262E-2</v>
      </c>
      <c r="O3349">
        <v>188.83487706615199</v>
      </c>
      <c r="P3349">
        <v>14.502062315597501</v>
      </c>
      <c r="Q3349">
        <v>2.9857014036091301E-2</v>
      </c>
      <c r="R3349">
        <v>56.790533081835797</v>
      </c>
      <c r="S3349">
        <v>4.9728514718602002</v>
      </c>
      <c r="T3349" s="8">
        <f t="shared" si="316"/>
        <v>2644.4574887149242</v>
      </c>
      <c r="U3349" s="9">
        <f t="shared" si="317"/>
        <v>112.53748871492417</v>
      </c>
      <c r="V3349" s="9" t="b">
        <f t="shared" si="318"/>
        <v>0</v>
      </c>
      <c r="W3349" s="10" t="b">
        <f t="shared" si="315"/>
        <v>0</v>
      </c>
      <c r="X3349" s="49">
        <f t="shared" si="319"/>
        <v>1</v>
      </c>
      <c r="Y3349" s="49">
        <f t="shared" si="320"/>
        <v>0</v>
      </c>
      <c r="AG3349">
        <v>1.6102583614582999</v>
      </c>
      <c r="AH3349">
        <v>1.28242305618482</v>
      </c>
      <c r="AI3349">
        <v>3.48421581933074</v>
      </c>
      <c r="AJ3349">
        <v>0.592763862717685</v>
      </c>
      <c r="AK3349">
        <v>14.502062315597501</v>
      </c>
      <c r="AL3349">
        <v>4.9728514718602002</v>
      </c>
    </row>
    <row r="3350" spans="1:38">
      <c r="A3350">
        <v>3348</v>
      </c>
      <c r="B3350">
        <v>-6.5205320444616105E-2</v>
      </c>
      <c r="C3350">
        <v>15.139901357756299</v>
      </c>
      <c r="D3350">
        <v>1.6987831478773801</v>
      </c>
      <c r="E3350">
        <v>-3.6333282310601997E-2</v>
      </c>
      <c r="F3350">
        <v>14.7830079629267</v>
      </c>
      <c r="G3350">
        <v>1.24801283872277</v>
      </c>
      <c r="H3350">
        <v>2.8968271275397299E-2</v>
      </c>
      <c r="I3350">
        <v>36.399298738993203</v>
      </c>
      <c r="J3350">
        <v>3.33482795396979</v>
      </c>
      <c r="K3350">
        <v>-6.8664364206905096E-2</v>
      </c>
      <c r="L3350">
        <v>6.6848623319430596</v>
      </c>
      <c r="M3350">
        <v>0.65056209381064301</v>
      </c>
      <c r="N3350">
        <v>8.9890512375132708E-3</v>
      </c>
      <c r="O3350">
        <v>183.12877740127499</v>
      </c>
      <c r="P3350">
        <v>12.2810308696471</v>
      </c>
      <c r="Q3350">
        <v>0.15360013361493</v>
      </c>
      <c r="R3350">
        <v>64.2712726188294</v>
      </c>
      <c r="S3350">
        <v>10.196959670930401</v>
      </c>
      <c r="T3350" s="8">
        <f t="shared" si="316"/>
        <v>2941.0176574958082</v>
      </c>
      <c r="U3350" s="9">
        <f t="shared" si="317"/>
        <v>409.09765749580811</v>
      </c>
      <c r="V3350" s="9" t="b">
        <f t="shared" si="318"/>
        <v>0</v>
      </c>
      <c r="W3350" s="10" t="b">
        <f t="shared" si="315"/>
        <v>0</v>
      </c>
      <c r="X3350" s="49">
        <f t="shared" si="319"/>
        <v>1</v>
      </c>
      <c r="Y3350" s="49">
        <f t="shared" si="320"/>
        <v>0</v>
      </c>
      <c r="AG3350">
        <v>1.6987831478773801</v>
      </c>
      <c r="AH3350">
        <v>1.24801283872277</v>
      </c>
      <c r="AI3350">
        <v>3.33482795396979</v>
      </c>
      <c r="AJ3350">
        <v>0.65056209381064301</v>
      </c>
      <c r="AK3350">
        <v>12.2810308696471</v>
      </c>
      <c r="AL3350">
        <v>10.196959670930401</v>
      </c>
    </row>
    <row r="3351" spans="1:38">
      <c r="A3351">
        <v>3349</v>
      </c>
      <c r="B3351">
        <v>5.1338498288268503E-2</v>
      </c>
      <c r="C3351">
        <v>17.011295275312101</v>
      </c>
      <c r="D3351">
        <v>1.87981646493918</v>
      </c>
      <c r="E3351">
        <v>-1.0935624369928299E-2</v>
      </c>
      <c r="F3351">
        <v>15.1632701872794</v>
      </c>
      <c r="G3351">
        <v>1.2320916794724599</v>
      </c>
      <c r="H3351">
        <v>8.5546926084289401E-3</v>
      </c>
      <c r="I3351">
        <v>35.6637914993916</v>
      </c>
      <c r="J3351">
        <v>3.1298864421954198</v>
      </c>
      <c r="K3351">
        <v>3.4590192778104702E-3</v>
      </c>
      <c r="L3351">
        <v>7.1848094614951998</v>
      </c>
      <c r="M3351">
        <v>0.60308956039273398</v>
      </c>
      <c r="N3351">
        <v>3.9826302857212297E-3</v>
      </c>
      <c r="O3351">
        <v>182.21424882090301</v>
      </c>
      <c r="P3351">
        <v>12.094690514331701</v>
      </c>
      <c r="Q3351">
        <v>-0.148126387581685</v>
      </c>
      <c r="R3351">
        <v>47.531195323130703</v>
      </c>
      <c r="S3351">
        <v>7.3278804495380401</v>
      </c>
      <c r="T3351" s="8">
        <f t="shared" si="316"/>
        <v>2626.7455110869532</v>
      </c>
      <c r="U3351" s="9">
        <f t="shared" si="317"/>
        <v>94.825511086953156</v>
      </c>
      <c r="V3351" s="9" t="b">
        <f t="shared" si="318"/>
        <v>0</v>
      </c>
      <c r="W3351" s="10" t="b">
        <f t="shared" si="315"/>
        <v>0</v>
      </c>
      <c r="X3351" s="49">
        <f t="shared" si="319"/>
        <v>1</v>
      </c>
      <c r="Y3351" s="49">
        <f t="shared" si="320"/>
        <v>0</v>
      </c>
      <c r="AG3351">
        <v>1.87981646493918</v>
      </c>
      <c r="AH3351">
        <v>1.2320916794724599</v>
      </c>
      <c r="AI3351">
        <v>3.1298864421954198</v>
      </c>
      <c r="AJ3351">
        <v>0.60308956039273398</v>
      </c>
      <c r="AK3351">
        <v>12.094690514331701</v>
      </c>
      <c r="AL3351">
        <v>7.3278804495380401</v>
      </c>
    </row>
    <row r="3352" spans="1:38">
      <c r="A3352">
        <v>3350</v>
      </c>
      <c r="B3352">
        <v>4.7538349523224199E-3</v>
      </c>
      <c r="C3352">
        <v>16.2370048620128</v>
      </c>
      <c r="D3352">
        <v>1.64411996926987</v>
      </c>
      <c r="E3352">
        <v>-4.4786686462650001E-2</v>
      </c>
      <c r="F3352">
        <v>14.658567934001701</v>
      </c>
      <c r="G3352">
        <v>1.2660140278262699</v>
      </c>
      <c r="H3352">
        <v>2.37863476975042E-2</v>
      </c>
      <c r="I3352">
        <v>36.211168214617302</v>
      </c>
      <c r="J3352">
        <v>3.2717833163025198</v>
      </c>
      <c r="K3352">
        <v>1.46794912047054E-2</v>
      </c>
      <c r="L3352">
        <v>7.2658803908408398</v>
      </c>
      <c r="M3352">
        <v>0.620223120206295</v>
      </c>
      <c r="N3352">
        <v>-2.3245185126576002E-3</v>
      </c>
      <c r="O3352">
        <v>181.06861308572201</v>
      </c>
      <c r="P3352">
        <v>11.8765405558119</v>
      </c>
      <c r="Q3352">
        <v>4.0607864791075997E-2</v>
      </c>
      <c r="R3352">
        <v>57.404373367610297</v>
      </c>
      <c r="S3352">
        <v>5.2184925335222303</v>
      </c>
      <c r="T3352" s="8">
        <f t="shared" si="316"/>
        <v>2389.7173522939083</v>
      </c>
      <c r="U3352" s="9">
        <f t="shared" si="317"/>
        <v>-142.20264770609174</v>
      </c>
      <c r="V3352" s="9" t="b">
        <f t="shared" si="318"/>
        <v>0</v>
      </c>
      <c r="W3352" s="10" t="b">
        <f t="shared" si="315"/>
        <v>0</v>
      </c>
      <c r="X3352" s="49">
        <f t="shared" si="319"/>
        <v>0</v>
      </c>
      <c r="Y3352" s="49">
        <f t="shared" si="320"/>
        <v>1</v>
      </c>
      <c r="AG3352">
        <v>1.64411996926987</v>
      </c>
      <c r="AH3352">
        <v>1.2660140278262699</v>
      </c>
      <c r="AI3352">
        <v>3.2717833163025198</v>
      </c>
      <c r="AJ3352">
        <v>0.620223120206295</v>
      </c>
      <c r="AK3352">
        <v>11.8765405558119</v>
      </c>
      <c r="AL3352">
        <v>5.2184925335222303</v>
      </c>
    </row>
    <row r="3353" spans="1:38">
      <c r="A3353">
        <v>3351</v>
      </c>
      <c r="B3353">
        <v>-5.3206416429629998E-2</v>
      </c>
      <c r="C3353">
        <v>15.322657826938499</v>
      </c>
      <c r="D3353">
        <v>1.65493223380097</v>
      </c>
      <c r="E3353">
        <v>2.9494694391695001E-2</v>
      </c>
      <c r="F3353">
        <v>15.788887775907799</v>
      </c>
      <c r="G3353">
        <v>1.3690400379337599</v>
      </c>
      <c r="H3353">
        <v>-3.5703050249192101E-3</v>
      </c>
      <c r="I3353">
        <v>35.233979114685397</v>
      </c>
      <c r="J3353">
        <v>3.0560811062027402</v>
      </c>
      <c r="K3353">
        <v>5.0783003139040599E-2</v>
      </c>
      <c r="L3353">
        <v>7.5329971018146802</v>
      </c>
      <c r="M3353">
        <v>0.72304533087246303</v>
      </c>
      <c r="N3353">
        <v>-2.41008778081345E-2</v>
      </c>
      <c r="O3353">
        <v>177.16822022074399</v>
      </c>
      <c r="P3353">
        <v>11.7304397633484</v>
      </c>
      <c r="Q3353">
        <v>-0.13645641253793001</v>
      </c>
      <c r="R3353">
        <v>48.089132410264497</v>
      </c>
      <c r="S3353">
        <v>6.8986154528958803</v>
      </c>
      <c r="T3353" s="8">
        <f t="shared" si="316"/>
        <v>2543.2153925054217</v>
      </c>
      <c r="U3353" s="9">
        <f t="shared" si="317"/>
        <v>11.29539250542166</v>
      </c>
      <c r="V3353" s="9" t="b">
        <f t="shared" si="318"/>
        <v>0</v>
      </c>
      <c r="W3353" s="10" t="b">
        <f t="shared" si="315"/>
        <v>0</v>
      </c>
      <c r="X3353" s="49">
        <f t="shared" si="319"/>
        <v>1</v>
      </c>
      <c r="Y3353" s="49">
        <f t="shared" si="320"/>
        <v>0</v>
      </c>
      <c r="AG3353">
        <v>1.65493223380097</v>
      </c>
      <c r="AH3353">
        <v>1.3690400379337599</v>
      </c>
      <c r="AI3353">
        <v>3.0560811062027402</v>
      </c>
      <c r="AJ3353">
        <v>0.72304533087246303</v>
      </c>
      <c r="AK3353">
        <v>11.7304397633484</v>
      </c>
      <c r="AL3353">
        <v>6.8986154528958803</v>
      </c>
    </row>
    <row r="3354" spans="1:38">
      <c r="A3354">
        <v>3352</v>
      </c>
      <c r="B3354">
        <v>4.3877613047404E-2</v>
      </c>
      <c r="C3354">
        <v>16.884848243415099</v>
      </c>
      <c r="D3354">
        <v>1.8246168077795899</v>
      </c>
      <c r="E3354">
        <v>5.6168152022387702E-2</v>
      </c>
      <c r="F3354">
        <v>16.215698965020199</v>
      </c>
      <c r="G3354">
        <v>1.5629556016569199</v>
      </c>
      <c r="H3354">
        <v>3.9121143488128002E-3</v>
      </c>
      <c r="I3354">
        <v>35.4986033025857</v>
      </c>
      <c r="J3354">
        <v>3.0997484778214801</v>
      </c>
      <c r="K3354">
        <v>-8.3176533164848292E-3</v>
      </c>
      <c r="L3354">
        <v>7.1006925934009599</v>
      </c>
      <c r="M3354">
        <v>0.59157049217222002</v>
      </c>
      <c r="N3354">
        <v>6.4621884666075199E-2</v>
      </c>
      <c r="O3354">
        <v>193.605472295932</v>
      </c>
      <c r="P3354">
        <v>17.3716491213785</v>
      </c>
      <c r="Q3354">
        <v>6.3996329141549999E-2</v>
      </c>
      <c r="R3354">
        <v>58.762797309427199</v>
      </c>
      <c r="S3354">
        <v>5.9180553544829104</v>
      </c>
      <c r="T3354" s="8">
        <f t="shared" si="316"/>
        <v>3036.8595855291619</v>
      </c>
      <c r="U3354" s="9">
        <f t="shared" si="317"/>
        <v>504.93958552916183</v>
      </c>
      <c r="V3354" s="9" t="b">
        <f t="shared" si="318"/>
        <v>0</v>
      </c>
      <c r="W3354" s="10" t="b">
        <f t="shared" si="315"/>
        <v>0</v>
      </c>
      <c r="X3354" s="49">
        <f t="shared" si="319"/>
        <v>1</v>
      </c>
      <c r="Y3354" s="49">
        <f t="shared" si="320"/>
        <v>0</v>
      </c>
      <c r="AG3354">
        <v>1.8246168077795899</v>
      </c>
      <c r="AH3354">
        <v>1.5629556016569199</v>
      </c>
      <c r="AI3354">
        <v>3.0997484778214801</v>
      </c>
      <c r="AJ3354">
        <v>0.59157049217222002</v>
      </c>
      <c r="AK3354">
        <v>17.3716491213785</v>
      </c>
      <c r="AL3354">
        <v>5.9180553544829104</v>
      </c>
    </row>
    <row r="3355" spans="1:38">
      <c r="A3355">
        <v>3353</v>
      </c>
      <c r="B3355">
        <v>-3.29878870310912E-3</v>
      </c>
      <c r="C3355">
        <v>16.106779404569501</v>
      </c>
      <c r="D3355">
        <v>1.6233022539528399</v>
      </c>
      <c r="E3355">
        <v>1.4665233377829301E-2</v>
      </c>
      <c r="F3355">
        <v>15.5564746203033</v>
      </c>
      <c r="G3355">
        <v>1.2939999585207</v>
      </c>
      <c r="H3355">
        <v>3.4751287860838601E-2</v>
      </c>
      <c r="I3355">
        <v>36.610406318271501</v>
      </c>
      <c r="J3355">
        <v>3.4048325650498801</v>
      </c>
      <c r="K3355">
        <v>8.2125811948892801E-3</v>
      </c>
      <c r="L3355">
        <v>7.2190442021475398</v>
      </c>
      <c r="M3355">
        <v>0.61126447643978699</v>
      </c>
      <c r="N3355">
        <v>1.0346354453478099E-2</v>
      </c>
      <c r="O3355">
        <v>183.377507442634</v>
      </c>
      <c r="P3355">
        <v>12.332700083355499</v>
      </c>
      <c r="Q3355">
        <v>-2.4888253239301501E-2</v>
      </c>
      <c r="R3355">
        <v>53.765090089978997</v>
      </c>
      <c r="S3355">
        <v>4.4651289084605699</v>
      </c>
      <c r="T3355" s="8">
        <f t="shared" si="316"/>
        <v>2373.1228245779275</v>
      </c>
      <c r="U3355" s="9">
        <f t="shared" si="317"/>
        <v>-158.79717542207254</v>
      </c>
      <c r="V3355" s="9" t="b">
        <f t="shared" si="318"/>
        <v>0</v>
      </c>
      <c r="W3355" s="10" t="b">
        <f t="shared" si="315"/>
        <v>0</v>
      </c>
      <c r="X3355" s="49">
        <f t="shared" si="319"/>
        <v>0</v>
      </c>
      <c r="Y3355" s="49">
        <f t="shared" si="320"/>
        <v>1</v>
      </c>
      <c r="AG3355">
        <v>1.6233022539528399</v>
      </c>
      <c r="AH3355">
        <v>1.2939999585207</v>
      </c>
      <c r="AI3355">
        <v>3.4048325650498801</v>
      </c>
      <c r="AJ3355">
        <v>0.61126447643978699</v>
      </c>
      <c r="AK3355">
        <v>12.332700083355499</v>
      </c>
      <c r="AL3355">
        <v>4.4651289084605699</v>
      </c>
    </row>
    <row r="3356" spans="1:38">
      <c r="A3356">
        <v>3354</v>
      </c>
      <c r="B3356">
        <v>0.12005877471926001</v>
      </c>
      <c r="C3356">
        <v>18.221420048898601</v>
      </c>
      <c r="D3356">
        <v>2.60819828458422</v>
      </c>
      <c r="E3356">
        <v>-1.5644366664162801E-2</v>
      </c>
      <c r="F3356">
        <v>15.0920380940293</v>
      </c>
      <c r="G3356">
        <v>1.2296632244491601</v>
      </c>
      <c r="H3356">
        <v>4.5800111277513197E-2</v>
      </c>
      <c r="I3356">
        <v>37.017151120820998</v>
      </c>
      <c r="J3356">
        <v>3.5812423090082799</v>
      </c>
      <c r="K3356">
        <v>2.23496150448857E-3</v>
      </c>
      <c r="L3356">
        <v>7.1760202199911403</v>
      </c>
      <c r="M3356">
        <v>0.60203110314948904</v>
      </c>
      <c r="N3356">
        <v>1.04377901305988E-2</v>
      </c>
      <c r="O3356">
        <v>183.39427545578101</v>
      </c>
      <c r="P3356">
        <v>12.335997887476999</v>
      </c>
      <c r="Q3356">
        <v>1.04427585332927E-2</v>
      </c>
      <c r="R3356">
        <v>55.698620790689802</v>
      </c>
      <c r="S3356">
        <v>4.6467850084971101</v>
      </c>
      <c r="T3356" s="8">
        <f t="shared" si="316"/>
        <v>2500.3917817165261</v>
      </c>
      <c r="U3356" s="9">
        <f t="shared" si="317"/>
        <v>-31.528218283473961</v>
      </c>
      <c r="V3356" s="9" t="b">
        <f t="shared" si="318"/>
        <v>0</v>
      </c>
      <c r="W3356" s="10" t="b">
        <f t="shared" si="315"/>
        <v>0</v>
      </c>
      <c r="X3356" s="49">
        <f t="shared" si="319"/>
        <v>0</v>
      </c>
      <c r="Y3356" s="49">
        <f t="shared" si="320"/>
        <v>1</v>
      </c>
      <c r="AG3356">
        <v>2.60819828458422</v>
      </c>
      <c r="AH3356">
        <v>1.2296632244491601</v>
      </c>
      <c r="AI3356">
        <v>3.5812423090082799</v>
      </c>
      <c r="AJ3356">
        <v>0.60203110314948904</v>
      </c>
      <c r="AK3356">
        <v>12.335997887476999</v>
      </c>
      <c r="AL3356">
        <v>4.6467850084971101</v>
      </c>
    </row>
    <row r="3357" spans="1:38">
      <c r="A3357">
        <v>3355</v>
      </c>
      <c r="B3357">
        <v>-2.9306782112602299E-2</v>
      </c>
      <c r="C3357">
        <v>15.693274911185499</v>
      </c>
      <c r="D3357">
        <v>1.6094266529647401</v>
      </c>
      <c r="E3357">
        <v>-2.74072793283433E-2</v>
      </c>
      <c r="F3357">
        <v>14.915551799412</v>
      </c>
      <c r="G3357">
        <v>1.2305806500015599</v>
      </c>
      <c r="H3357">
        <v>8.9491440345050993E-3</v>
      </c>
      <c r="I3357">
        <v>35.677861907671698</v>
      </c>
      <c r="J3357">
        <v>3.1332776804031499</v>
      </c>
      <c r="K3357">
        <v>-1.29713632173168E-2</v>
      </c>
      <c r="L3357">
        <v>7.0677248007464701</v>
      </c>
      <c r="M3357">
        <v>0.59114499542438104</v>
      </c>
      <c r="N3357">
        <v>3.9109948735618599E-2</v>
      </c>
      <c r="O3357">
        <v>188.72869441829101</v>
      </c>
      <c r="P3357">
        <v>14.450660745961301</v>
      </c>
      <c r="Q3357">
        <v>4.5547904493798398E-2</v>
      </c>
      <c r="R3357">
        <v>57.6886548539375</v>
      </c>
      <c r="S3357">
        <v>5.3533016830408497</v>
      </c>
      <c r="T3357" s="8">
        <f t="shared" si="316"/>
        <v>2636.8392407795982</v>
      </c>
      <c r="U3357" s="9">
        <f t="shared" si="317"/>
        <v>104.91924077959811</v>
      </c>
      <c r="V3357" s="9" t="b">
        <f t="shared" si="318"/>
        <v>0</v>
      </c>
      <c r="W3357" s="10" t="b">
        <f t="shared" si="315"/>
        <v>0</v>
      </c>
      <c r="X3357" s="49">
        <f t="shared" si="319"/>
        <v>1</v>
      </c>
      <c r="Y3357" s="49">
        <f t="shared" si="320"/>
        <v>0</v>
      </c>
      <c r="AG3357">
        <v>1.6094266529647401</v>
      </c>
      <c r="AH3357">
        <v>1.2305806500015599</v>
      </c>
      <c r="AI3357">
        <v>3.1332776804031499</v>
      </c>
      <c r="AJ3357">
        <v>0.59114499542438104</v>
      </c>
      <c r="AK3357">
        <v>14.450660745961301</v>
      </c>
      <c r="AL3357">
        <v>5.3533016830408497</v>
      </c>
    </row>
    <row r="3358" spans="1:38">
      <c r="A3358">
        <v>3356</v>
      </c>
      <c r="B3358">
        <v>7.87676628314328E-3</v>
      </c>
      <c r="C3358">
        <v>16.2877911730207</v>
      </c>
      <c r="D3358">
        <v>1.6537391676001101</v>
      </c>
      <c r="E3358">
        <v>1.9107892140820499E-2</v>
      </c>
      <c r="F3358">
        <v>15.6257404769527</v>
      </c>
      <c r="G3358">
        <v>1.3150473691615701</v>
      </c>
      <c r="H3358">
        <v>2.0035555964400702E-2</v>
      </c>
      <c r="I3358">
        <v>36.075602063365203</v>
      </c>
      <c r="J3358">
        <v>3.2283978447409498</v>
      </c>
      <c r="K3358">
        <v>2.66860477951519E-2</v>
      </c>
      <c r="L3358">
        <v>7.3536444124620797</v>
      </c>
      <c r="M3358">
        <v>0.64787361420760803</v>
      </c>
      <c r="N3358">
        <v>2.0848595148948101E-2</v>
      </c>
      <c r="O3358">
        <v>185.31353066007</v>
      </c>
      <c r="P3358">
        <v>12.966785400183101</v>
      </c>
      <c r="Q3358">
        <v>-1.27167852090368E-2</v>
      </c>
      <c r="R3358">
        <v>54.423488876879198</v>
      </c>
      <c r="S3358">
        <v>4.4738826860243703</v>
      </c>
      <c r="T3358" s="8">
        <f t="shared" si="316"/>
        <v>2428.572608191771</v>
      </c>
      <c r="U3358" s="9">
        <f t="shared" si="317"/>
        <v>-103.34739180822908</v>
      </c>
      <c r="V3358" s="9" t="b">
        <f t="shared" si="318"/>
        <v>0</v>
      </c>
      <c r="W3358" s="10" t="b">
        <f t="shared" si="315"/>
        <v>0</v>
      </c>
      <c r="X3358" s="49">
        <f t="shared" si="319"/>
        <v>0</v>
      </c>
      <c r="Y3358" s="49">
        <f t="shared" si="320"/>
        <v>1</v>
      </c>
      <c r="AG3358">
        <v>1.6537391676001101</v>
      </c>
      <c r="AH3358">
        <v>1.3150473691615701</v>
      </c>
      <c r="AI3358">
        <v>3.2283978447409498</v>
      </c>
      <c r="AJ3358">
        <v>0.64787361420760803</v>
      </c>
      <c r="AK3358">
        <v>12.966785400183101</v>
      </c>
      <c r="AL3358">
        <v>4.4738826860243703</v>
      </c>
    </row>
    <row r="3359" spans="1:38">
      <c r="A3359">
        <v>3357</v>
      </c>
      <c r="B3359">
        <v>-5.5816750030994601E-2</v>
      </c>
      <c r="C3359">
        <v>15.2827127360387</v>
      </c>
      <c r="D3359">
        <v>1.6632131723464101</v>
      </c>
      <c r="E3359">
        <v>-4.20045301265334E-3</v>
      </c>
      <c r="F3359">
        <v>15.265742105927799</v>
      </c>
      <c r="G3359">
        <v>1.23878589735516</v>
      </c>
      <c r="H3359">
        <v>2.3184775816434701E-3</v>
      </c>
      <c r="I3359">
        <v>35.442076476756803</v>
      </c>
      <c r="J3359">
        <v>3.0895687616608498</v>
      </c>
      <c r="K3359">
        <v>-1.26211468167227E-2</v>
      </c>
      <c r="L3359">
        <v>7.0702004673707997</v>
      </c>
      <c r="M3359">
        <v>0.59137043521366095</v>
      </c>
      <c r="N3359">
        <v>-5.1199565677300198E-2</v>
      </c>
      <c r="O3359">
        <v>172.43166103980701</v>
      </c>
      <c r="P3359">
        <v>12.6696775932715</v>
      </c>
      <c r="Q3359">
        <v>7.0774426360985895E-2</v>
      </c>
      <c r="R3359">
        <v>59.1624501753763</v>
      </c>
      <c r="S3359">
        <v>6.1565973550615301</v>
      </c>
      <c r="T3359" s="8">
        <f t="shared" si="316"/>
        <v>2540.9213214909109</v>
      </c>
      <c r="U3359" s="9">
        <f t="shared" si="317"/>
        <v>9.0013214909108683</v>
      </c>
      <c r="V3359" s="9" t="b">
        <f t="shared" si="318"/>
        <v>0</v>
      </c>
      <c r="W3359" s="10" t="b">
        <f t="shared" si="315"/>
        <v>0</v>
      </c>
      <c r="X3359" s="49">
        <f t="shared" si="319"/>
        <v>1</v>
      </c>
      <c r="Y3359" s="49">
        <f t="shared" si="320"/>
        <v>0</v>
      </c>
      <c r="AG3359">
        <v>1.6632131723464101</v>
      </c>
      <c r="AH3359">
        <v>1.23878589735516</v>
      </c>
      <c r="AI3359">
        <v>3.0895687616608498</v>
      </c>
      <c r="AJ3359">
        <v>0.59137043521366095</v>
      </c>
      <c r="AK3359">
        <v>12.6696775932715</v>
      </c>
      <c r="AL3359">
        <v>6.1565973550615301</v>
      </c>
    </row>
    <row r="3360" spans="1:38">
      <c r="A3360">
        <v>3358</v>
      </c>
      <c r="B3360">
        <v>-5.5748918271857198E-2</v>
      </c>
      <c r="C3360">
        <v>15.2837494244878</v>
      </c>
      <c r="D3360">
        <v>1.6622464184894199</v>
      </c>
      <c r="E3360">
        <v>-5.3650674410030401E-2</v>
      </c>
      <c r="F3360">
        <v>14.529208730699599</v>
      </c>
      <c r="G3360">
        <v>1.29789084373313</v>
      </c>
      <c r="H3360">
        <v>-4.3855638008979902E-2</v>
      </c>
      <c r="I3360">
        <v>33.842777194313101</v>
      </c>
      <c r="J3360">
        <v>3.09910912299119</v>
      </c>
      <c r="K3360">
        <v>-2.0833169563626901E-2</v>
      </c>
      <c r="L3360">
        <v>7.0123775667465997</v>
      </c>
      <c r="M3360">
        <v>0.58955459590348103</v>
      </c>
      <c r="N3360">
        <v>-2.5787354596883E-2</v>
      </c>
      <c r="O3360">
        <v>176.86968193933799</v>
      </c>
      <c r="P3360">
        <v>11.7636625161569</v>
      </c>
      <c r="Q3360">
        <v>2.9684335087126E-2</v>
      </c>
      <c r="R3360">
        <v>56.780727398913903</v>
      </c>
      <c r="S3360">
        <v>4.9698198586653204</v>
      </c>
      <c r="T3360" s="8">
        <f t="shared" si="316"/>
        <v>2338.2283355939444</v>
      </c>
      <c r="U3360" s="9">
        <f t="shared" si="317"/>
        <v>-193.69166440605568</v>
      </c>
      <c r="V3360" s="9" t="b">
        <f t="shared" si="318"/>
        <v>0</v>
      </c>
      <c r="W3360" s="10" t="b">
        <f t="shared" si="315"/>
        <v>0</v>
      </c>
      <c r="X3360" s="49">
        <f t="shared" si="319"/>
        <v>0</v>
      </c>
      <c r="Y3360" s="49">
        <f t="shared" si="320"/>
        <v>1</v>
      </c>
      <c r="AG3360">
        <v>1.6622464184894199</v>
      </c>
      <c r="AH3360">
        <v>1.29789084373313</v>
      </c>
      <c r="AI3360">
        <v>3.09910912299119</v>
      </c>
      <c r="AJ3360">
        <v>0.58955459590348103</v>
      </c>
      <c r="AK3360">
        <v>11.7636625161569</v>
      </c>
      <c r="AL3360">
        <v>4.9698198586653204</v>
      </c>
    </row>
    <row r="3361" spans="1:38">
      <c r="A3361">
        <v>3359</v>
      </c>
      <c r="B3361">
        <v>2.73164587691749E-3</v>
      </c>
      <c r="C3361">
        <v>16.204203744372101</v>
      </c>
      <c r="D3361">
        <v>1.63884634572858</v>
      </c>
      <c r="E3361">
        <v>-6.5300979196761201E-4</v>
      </c>
      <c r="F3361">
        <v>15.319992627700801</v>
      </c>
      <c r="G3361">
        <v>1.2480063422766801</v>
      </c>
      <c r="H3361">
        <v>4.1203600255153697E-2</v>
      </c>
      <c r="I3361">
        <v>36.847391826798997</v>
      </c>
      <c r="J3361">
        <v>3.5028508138149999</v>
      </c>
      <c r="K3361">
        <v>5.3110892806475601E-2</v>
      </c>
      <c r="L3361">
        <v>7.55055351470061</v>
      </c>
      <c r="M3361">
        <v>0.73046828424635502</v>
      </c>
      <c r="N3361">
        <v>1.45875183257618E-2</v>
      </c>
      <c r="O3361">
        <v>184.156893085039</v>
      </c>
      <c r="P3361">
        <v>12.570248596738899</v>
      </c>
      <c r="Q3361">
        <v>-5.9871296250236898E-2</v>
      </c>
      <c r="R3361">
        <v>51.916742540631198</v>
      </c>
      <c r="S3361">
        <v>4.8022175774726099</v>
      </c>
      <c r="T3361" s="8">
        <f t="shared" si="316"/>
        <v>2449.2637960278125</v>
      </c>
      <c r="U3361" s="9">
        <f t="shared" si="317"/>
        <v>-82.656203972187541</v>
      </c>
      <c r="V3361" s="9" t="b">
        <f t="shared" si="318"/>
        <v>0</v>
      </c>
      <c r="W3361" s="10" t="b">
        <f t="shared" si="315"/>
        <v>0</v>
      </c>
      <c r="X3361" s="49">
        <f t="shared" si="319"/>
        <v>0</v>
      </c>
      <c r="Y3361" s="49">
        <f t="shared" si="320"/>
        <v>1</v>
      </c>
      <c r="AG3361">
        <v>1.63884634572858</v>
      </c>
      <c r="AH3361">
        <v>1.2480063422766801</v>
      </c>
      <c r="AI3361">
        <v>3.5028508138149999</v>
      </c>
      <c r="AJ3361">
        <v>0.73046828424635502</v>
      </c>
      <c r="AK3361">
        <v>12.570248596738899</v>
      </c>
      <c r="AL3361">
        <v>4.8022175774726099</v>
      </c>
    </row>
    <row r="3362" spans="1:38">
      <c r="A3362">
        <v>3360</v>
      </c>
      <c r="B3362">
        <v>3.0929156830899199E-2</v>
      </c>
      <c r="C3362">
        <v>16.6676249136096</v>
      </c>
      <c r="D3362">
        <v>1.7504495771252999</v>
      </c>
      <c r="E3362">
        <v>-1.87267304592952E-2</v>
      </c>
      <c r="F3362">
        <v>15.045590563082101</v>
      </c>
      <c r="G3362">
        <v>1.2281861282567099</v>
      </c>
      <c r="H3362">
        <v>-5.0324457398457499E-2</v>
      </c>
      <c r="I3362">
        <v>33.624560942713501</v>
      </c>
      <c r="J3362">
        <v>3.13704351170083</v>
      </c>
      <c r="K3362">
        <v>3.2207630294673402E-3</v>
      </c>
      <c r="L3362">
        <v>7.1830978396582399</v>
      </c>
      <c r="M3362">
        <v>0.60357293620653096</v>
      </c>
      <c r="N3362">
        <v>-1.9659517432902502E-3</v>
      </c>
      <c r="O3362">
        <v>181.13354991474901</v>
      </c>
      <c r="P3362">
        <v>11.888503975919701</v>
      </c>
      <c r="Q3362">
        <v>7.5005191241442198E-2</v>
      </c>
      <c r="R3362">
        <v>59.413282824656299</v>
      </c>
      <c r="S3362">
        <v>6.3081854448069903</v>
      </c>
      <c r="T3362" s="8">
        <f t="shared" si="316"/>
        <v>2491.5941574016065</v>
      </c>
      <c r="U3362" s="9">
        <f t="shared" si="317"/>
        <v>-40.325842598393592</v>
      </c>
      <c r="V3362" s="9" t="b">
        <f t="shared" si="318"/>
        <v>0</v>
      </c>
      <c r="W3362" s="10" t="b">
        <f t="shared" si="315"/>
        <v>0</v>
      </c>
      <c r="X3362" s="49">
        <f t="shared" si="319"/>
        <v>0</v>
      </c>
      <c r="Y3362" s="49">
        <f t="shared" si="320"/>
        <v>1</v>
      </c>
      <c r="AG3362">
        <v>1.7504495771252999</v>
      </c>
      <c r="AH3362">
        <v>1.2281861282567099</v>
      </c>
      <c r="AI3362">
        <v>3.13704351170083</v>
      </c>
      <c r="AJ3362">
        <v>0.60357293620653096</v>
      </c>
      <c r="AK3362">
        <v>11.888503975919701</v>
      </c>
      <c r="AL3362">
        <v>6.3081854448069903</v>
      </c>
    </row>
    <row r="3363" spans="1:38">
      <c r="A3363">
        <v>3361</v>
      </c>
      <c r="B3363">
        <v>-0.13615544156933199</v>
      </c>
      <c r="C3363">
        <v>14.1029445867918</v>
      </c>
      <c r="D3363">
        <v>2.1756249041139499</v>
      </c>
      <c r="E3363">
        <v>-1.90516236151414E-2</v>
      </c>
      <c r="F3363">
        <v>15.040703147669401</v>
      </c>
      <c r="G3363">
        <v>1.2290933512239599</v>
      </c>
      <c r="H3363">
        <v>4.2829233159229298E-2</v>
      </c>
      <c r="I3363">
        <v>36.907340873751501</v>
      </c>
      <c r="J3363">
        <v>3.5307192842012198</v>
      </c>
      <c r="K3363">
        <v>-4.1513724207613102E-2</v>
      </c>
      <c r="L3363">
        <v>6.8688469709161604</v>
      </c>
      <c r="M3363">
        <v>0.601888427808001</v>
      </c>
      <c r="N3363">
        <v>7.78009777684994E-3</v>
      </c>
      <c r="O3363">
        <v>182.90751700579801</v>
      </c>
      <c r="P3363">
        <v>12.236526238428301</v>
      </c>
      <c r="Q3363">
        <v>-1.4134773459720799E-2</v>
      </c>
      <c r="R3363">
        <v>54.346371697639199</v>
      </c>
      <c r="S3363">
        <v>4.4706732049362996</v>
      </c>
      <c r="T3363" s="8">
        <f t="shared" si="316"/>
        <v>2424.4525410711735</v>
      </c>
      <c r="U3363" s="9">
        <f t="shared" si="317"/>
        <v>-107.46745892882655</v>
      </c>
      <c r="V3363" s="9" t="b">
        <f t="shared" si="318"/>
        <v>0</v>
      </c>
      <c r="W3363" s="10" t="b">
        <f t="shared" si="315"/>
        <v>0</v>
      </c>
      <c r="X3363" s="49">
        <f t="shared" si="319"/>
        <v>0</v>
      </c>
      <c r="Y3363" s="49">
        <f t="shared" si="320"/>
        <v>1</v>
      </c>
      <c r="AG3363">
        <v>2.1756249041139499</v>
      </c>
      <c r="AH3363">
        <v>1.2290933512239599</v>
      </c>
      <c r="AI3363">
        <v>3.5307192842012198</v>
      </c>
      <c r="AJ3363">
        <v>0.601888427808001</v>
      </c>
      <c r="AK3363">
        <v>12.236526238428301</v>
      </c>
      <c r="AL3363">
        <v>4.4706732049362996</v>
      </c>
    </row>
    <row r="3364" spans="1:38">
      <c r="A3364">
        <v>3362</v>
      </c>
      <c r="B3364">
        <v>9.14054693443506E-3</v>
      </c>
      <c r="C3364">
        <v>16.308388380792401</v>
      </c>
      <c r="D3364">
        <v>1.6577399774611199</v>
      </c>
      <c r="E3364">
        <v>5.1661511626969303E-2</v>
      </c>
      <c r="F3364">
        <v>16.142785062798701</v>
      </c>
      <c r="G3364">
        <v>1.5234646006619099</v>
      </c>
      <c r="H3364">
        <v>-9.5190449417452097E-2</v>
      </c>
      <c r="I3364">
        <v>32.1493035635811</v>
      </c>
      <c r="J3364">
        <v>3.6894028245908999</v>
      </c>
      <c r="K3364">
        <v>-3.6171685624870303E-2</v>
      </c>
      <c r="L3364">
        <v>6.90563880064557</v>
      </c>
      <c r="M3364">
        <v>0.59770690097717305</v>
      </c>
      <c r="N3364">
        <v>-9.1208372274753698E-3</v>
      </c>
      <c r="O3364">
        <v>179.84218539937601</v>
      </c>
      <c r="P3364">
        <v>11.7520584293058</v>
      </c>
      <c r="Q3364">
        <v>-4.7664137282152498E-2</v>
      </c>
      <c r="R3364">
        <v>52.5543824375981</v>
      </c>
      <c r="S3364">
        <v>4.6225888936987802</v>
      </c>
      <c r="T3364" s="8">
        <f t="shared" si="316"/>
        <v>2384.2961626695683</v>
      </c>
      <c r="U3364" s="9">
        <f t="shared" si="317"/>
        <v>-147.6238373304318</v>
      </c>
      <c r="V3364" s="9" t="b">
        <f t="shared" si="318"/>
        <v>0</v>
      </c>
      <c r="W3364" s="10" t="b">
        <f t="shared" si="315"/>
        <v>0</v>
      </c>
      <c r="X3364" s="49">
        <f t="shared" si="319"/>
        <v>0</v>
      </c>
      <c r="Y3364" s="49">
        <f t="shared" si="320"/>
        <v>1</v>
      </c>
      <c r="AG3364">
        <v>1.6577399774611199</v>
      </c>
      <c r="AH3364">
        <v>1.5234646006619099</v>
      </c>
      <c r="AI3364">
        <v>3.6894028245908999</v>
      </c>
      <c r="AJ3364">
        <v>0.59770690097717305</v>
      </c>
      <c r="AK3364">
        <v>11.7520584293058</v>
      </c>
      <c r="AL3364">
        <v>4.6225888936987802</v>
      </c>
    </row>
    <row r="3365" spans="1:38">
      <c r="A3365">
        <v>3363</v>
      </c>
      <c r="B3365">
        <v>-3.9204336089851402E-3</v>
      </c>
      <c r="C3365">
        <v>16.096769818728902</v>
      </c>
      <c r="D3365">
        <v>1.6224591152937</v>
      </c>
      <c r="E3365">
        <v>5.5796727121434603E-2</v>
      </c>
      <c r="F3365">
        <v>16.209677169030002</v>
      </c>
      <c r="G3365">
        <v>1.5581879198507</v>
      </c>
      <c r="H3365">
        <v>-9.1586084542069398E-3</v>
      </c>
      <c r="I3365">
        <v>35.037630088323901</v>
      </c>
      <c r="J3365">
        <v>3.0374327391980001</v>
      </c>
      <c r="K3365">
        <v>4.4401172567033201E-2</v>
      </c>
      <c r="L3365">
        <v>7.4850758658594199</v>
      </c>
      <c r="M3365">
        <v>0.70124948051145497</v>
      </c>
      <c r="N3365">
        <v>2.1776045079352602E-2</v>
      </c>
      <c r="O3365">
        <v>185.48547940578399</v>
      </c>
      <c r="P3365">
        <v>13.028752846649001</v>
      </c>
      <c r="Q3365">
        <v>6.8383268459132604E-2</v>
      </c>
      <c r="R3365">
        <v>59.021152415098598</v>
      </c>
      <c r="S3365">
        <v>6.0719696559532901</v>
      </c>
      <c r="T3365" s="8">
        <f t="shared" si="316"/>
        <v>2602.0051757456145</v>
      </c>
      <c r="U3365" s="9">
        <f t="shared" si="317"/>
        <v>70.085175745614379</v>
      </c>
      <c r="V3365" s="9" t="b">
        <f t="shared" si="318"/>
        <v>0</v>
      </c>
      <c r="W3365" s="10" t="b">
        <f t="shared" si="315"/>
        <v>0</v>
      </c>
      <c r="X3365" s="49">
        <f t="shared" si="319"/>
        <v>1</v>
      </c>
      <c r="Y3365" s="49">
        <f t="shared" si="320"/>
        <v>0</v>
      </c>
      <c r="AG3365">
        <v>1.6224591152937</v>
      </c>
      <c r="AH3365">
        <v>1.5581879198507</v>
      </c>
      <c r="AI3365">
        <v>3.0374327391980001</v>
      </c>
      <c r="AJ3365">
        <v>0.70124948051145497</v>
      </c>
      <c r="AK3365">
        <v>13.028752846649001</v>
      </c>
      <c r="AL3365">
        <v>6.0719696559532901</v>
      </c>
    </row>
    <row r="3366" spans="1:38">
      <c r="A3366">
        <v>3364</v>
      </c>
      <c r="B3366">
        <v>-4.0376778809616799E-2</v>
      </c>
      <c r="C3366">
        <v>15.520508436206599</v>
      </c>
      <c r="D3366">
        <v>1.6262148802743901</v>
      </c>
      <c r="E3366">
        <v>-3.0777265222216001E-2</v>
      </c>
      <c r="F3366">
        <v>14.865371201692801</v>
      </c>
      <c r="G3366">
        <v>1.23649195413216</v>
      </c>
      <c r="H3366">
        <v>3.4023869278430798E-2</v>
      </c>
      <c r="I3366">
        <v>36.583784912032797</v>
      </c>
      <c r="J3366">
        <v>3.39533015618004</v>
      </c>
      <c r="K3366">
        <v>3.0593475106106102E-2</v>
      </c>
      <c r="L3366">
        <v>7.3824344543418503</v>
      </c>
      <c r="M3366">
        <v>0.65748789573873101</v>
      </c>
      <c r="N3366">
        <v>1.14268615936137E-2</v>
      </c>
      <c r="O3366">
        <v>183.57575523355499</v>
      </c>
      <c r="P3366">
        <v>12.3847137187526</v>
      </c>
      <c r="Q3366">
        <v>-2.7720268016356599E-2</v>
      </c>
      <c r="R3366">
        <v>53.613041963248001</v>
      </c>
      <c r="S3366">
        <v>4.4697868639296798</v>
      </c>
      <c r="T3366" s="8">
        <f t="shared" si="316"/>
        <v>2377.0025469007601</v>
      </c>
      <c r="U3366" s="9">
        <f t="shared" si="317"/>
        <v>-154.91745309923999</v>
      </c>
      <c r="V3366" s="9" t="b">
        <f t="shared" si="318"/>
        <v>0</v>
      </c>
      <c r="W3366" s="10" t="b">
        <f t="shared" si="315"/>
        <v>0</v>
      </c>
      <c r="X3366" s="49">
        <f t="shared" si="319"/>
        <v>0</v>
      </c>
      <c r="Y3366" s="49">
        <f t="shared" si="320"/>
        <v>1</v>
      </c>
      <c r="AG3366">
        <v>1.6262148802743901</v>
      </c>
      <c r="AH3366">
        <v>1.23649195413216</v>
      </c>
      <c r="AI3366">
        <v>3.39533015618004</v>
      </c>
      <c r="AJ3366">
        <v>0.65748789573873101</v>
      </c>
      <c r="AK3366">
        <v>12.3847137187526</v>
      </c>
      <c r="AL3366">
        <v>4.4697868639296798</v>
      </c>
    </row>
    <row r="3367" spans="1:38">
      <c r="A3367">
        <v>3365</v>
      </c>
      <c r="B3367">
        <v>-3.1422703508324798E-4</v>
      </c>
      <c r="C3367">
        <v>16.1549228888376</v>
      </c>
      <c r="D3367">
        <v>1.63099099363838</v>
      </c>
      <c r="E3367">
        <v>2.7570667020937602E-3</v>
      </c>
      <c r="F3367">
        <v>15.372324150986501</v>
      </c>
      <c r="G3367">
        <v>1.2571897749643299</v>
      </c>
      <c r="H3367">
        <v>-1.20594814536605E-2</v>
      </c>
      <c r="I3367">
        <v>34.936137652741003</v>
      </c>
      <c r="J3367">
        <v>3.0327169271463101</v>
      </c>
      <c r="K3367">
        <v>5.2570560546161299E-2</v>
      </c>
      <c r="L3367">
        <v>7.5464748090807303</v>
      </c>
      <c r="M3367">
        <v>0.72982082522278202</v>
      </c>
      <c r="N3367">
        <v>9.0638072599162595E-2</v>
      </c>
      <c r="O3367">
        <v>198.70844071876201</v>
      </c>
      <c r="P3367">
        <v>21.219452764768</v>
      </c>
      <c r="Q3367">
        <v>-3.6078661464695502E-2</v>
      </c>
      <c r="R3367">
        <v>53.1667906346728</v>
      </c>
      <c r="S3367">
        <v>4.5281644949951501</v>
      </c>
      <c r="T3367" s="8">
        <f t="shared" si="316"/>
        <v>3239.8335780734951</v>
      </c>
      <c r="U3367" s="9">
        <f t="shared" si="317"/>
        <v>707.91357807349505</v>
      </c>
      <c r="V3367" s="9" t="b">
        <f t="shared" si="318"/>
        <v>0</v>
      </c>
      <c r="W3367" s="10" t="b">
        <f t="shared" si="315"/>
        <v>0</v>
      </c>
      <c r="X3367" s="49">
        <f t="shared" si="319"/>
        <v>1</v>
      </c>
      <c r="Y3367" s="49">
        <f t="shared" si="320"/>
        <v>0</v>
      </c>
      <c r="AG3367">
        <v>1.63099099363838</v>
      </c>
      <c r="AH3367">
        <v>1.2571897749643299</v>
      </c>
      <c r="AI3367">
        <v>3.0327169271463101</v>
      </c>
      <c r="AJ3367">
        <v>0.72982082522278202</v>
      </c>
      <c r="AK3367">
        <v>21.219452764768</v>
      </c>
      <c r="AL3367">
        <v>4.5281644949951501</v>
      </c>
    </row>
    <row r="3368" spans="1:38">
      <c r="A3368">
        <v>3366</v>
      </c>
      <c r="B3368">
        <v>5.6538923112914703E-2</v>
      </c>
      <c r="C3368">
        <v>17.099991667125</v>
      </c>
      <c r="D3368">
        <v>1.9222127534836499</v>
      </c>
      <c r="E3368">
        <v>-0.116905379488333</v>
      </c>
      <c r="F3368">
        <v>13.6386314444291</v>
      </c>
      <c r="G3368">
        <v>1.7243503340542701</v>
      </c>
      <c r="H3368">
        <v>6.3571861122939902E-2</v>
      </c>
      <c r="I3368">
        <v>37.680891111798402</v>
      </c>
      <c r="J3368">
        <v>3.91517230494948</v>
      </c>
      <c r="K3368">
        <v>-4.7638715841555402E-3</v>
      </c>
      <c r="L3368">
        <v>7.1259717968068896</v>
      </c>
      <c r="M3368">
        <v>0.59524819791307404</v>
      </c>
      <c r="N3368">
        <v>1.7442626400135199E-2</v>
      </c>
      <c r="O3368">
        <v>184.68343222282999</v>
      </c>
      <c r="P3368">
        <v>12.744021479420701</v>
      </c>
      <c r="Q3368">
        <v>1.54064280210232E-2</v>
      </c>
      <c r="R3368">
        <v>55.975777623625497</v>
      </c>
      <c r="S3368">
        <v>4.7088679500951098</v>
      </c>
      <c r="T3368" s="8">
        <f t="shared" si="316"/>
        <v>2560.9873019916286</v>
      </c>
      <c r="U3368" s="9">
        <f t="shared" si="317"/>
        <v>29.067301991628483</v>
      </c>
      <c r="V3368" s="9" t="b">
        <f t="shared" si="318"/>
        <v>0</v>
      </c>
      <c r="W3368" s="10" t="b">
        <f t="shared" si="315"/>
        <v>0</v>
      </c>
      <c r="X3368" s="49">
        <f t="shared" si="319"/>
        <v>1</v>
      </c>
      <c r="Y3368" s="49">
        <f t="shared" si="320"/>
        <v>0</v>
      </c>
      <c r="AG3368">
        <v>1.9222127534836499</v>
      </c>
      <c r="AH3368">
        <v>1.7243503340542701</v>
      </c>
      <c r="AI3368">
        <v>3.91517230494948</v>
      </c>
      <c r="AJ3368">
        <v>0.59524819791307404</v>
      </c>
      <c r="AK3368">
        <v>12.744021479420701</v>
      </c>
      <c r="AL3368">
        <v>4.7088679500951098</v>
      </c>
    </row>
    <row r="3369" spans="1:38">
      <c r="A3369">
        <v>3367</v>
      </c>
      <c r="B3369">
        <v>-8.7760367130166203E-2</v>
      </c>
      <c r="C3369">
        <v>14.802242446718999</v>
      </c>
      <c r="D3369">
        <v>1.8115473190267499</v>
      </c>
      <c r="E3369">
        <v>-3.44531412785112E-2</v>
      </c>
      <c r="F3369">
        <v>14.810828247609701</v>
      </c>
      <c r="G3369">
        <v>1.2429639967280299</v>
      </c>
      <c r="H3369">
        <v>-2.1221101664989601E-2</v>
      </c>
      <c r="I3369">
        <v>34.617527747935497</v>
      </c>
      <c r="J3369">
        <v>3.0263746145258899</v>
      </c>
      <c r="K3369">
        <v>-5.0695219337452101E-2</v>
      </c>
      <c r="L3369">
        <v>6.8060693232498304</v>
      </c>
      <c r="M3369">
        <v>0.613977631052807</v>
      </c>
      <c r="N3369">
        <v>-6.8213377716298595E-2</v>
      </c>
      <c r="O3369">
        <v>169.52275711129101</v>
      </c>
      <c r="P3369">
        <v>13.8280938245959</v>
      </c>
      <c r="Q3369">
        <v>-3.38567716140541E-2</v>
      </c>
      <c r="R3369">
        <v>53.2850527211871</v>
      </c>
      <c r="S3369">
        <v>4.5119550770060499</v>
      </c>
      <c r="T3369" s="8">
        <f t="shared" si="316"/>
        <v>2503.4912462935426</v>
      </c>
      <c r="U3369" s="9">
        <f t="shared" si="317"/>
        <v>-28.428753706457428</v>
      </c>
      <c r="V3369" s="9" t="b">
        <f t="shared" si="318"/>
        <v>0</v>
      </c>
      <c r="W3369" s="10" t="b">
        <f t="shared" si="315"/>
        <v>0</v>
      </c>
      <c r="X3369" s="49">
        <f t="shared" si="319"/>
        <v>0</v>
      </c>
      <c r="Y3369" s="49">
        <f t="shared" si="320"/>
        <v>1</v>
      </c>
      <c r="AG3369">
        <v>1.8115473190267499</v>
      </c>
      <c r="AH3369">
        <v>1.2429639967280299</v>
      </c>
      <c r="AI3369">
        <v>3.0263746145258899</v>
      </c>
      <c r="AJ3369">
        <v>0.613977631052807</v>
      </c>
      <c r="AK3369">
        <v>13.8280938245959</v>
      </c>
      <c r="AL3369">
        <v>4.5119550770060499</v>
      </c>
    </row>
    <row r="3370" spans="1:38">
      <c r="A3370">
        <v>3368</v>
      </c>
      <c r="B3370">
        <v>-3.9684734534898E-2</v>
      </c>
      <c r="C3370">
        <v>15.53125303265</v>
      </c>
      <c r="D3370">
        <v>1.6247844743156801</v>
      </c>
      <c r="E3370">
        <v>1.8221000055856199E-2</v>
      </c>
      <c r="F3370">
        <v>15.611888275014101</v>
      </c>
      <c r="G3370">
        <v>1.3102582767611</v>
      </c>
      <c r="H3370">
        <v>-1.5483933827599199E-2</v>
      </c>
      <c r="I3370">
        <v>34.816705125434801</v>
      </c>
      <c r="J3370">
        <v>3.0308426874479202</v>
      </c>
      <c r="K3370">
        <v>6.3058684154340502E-2</v>
      </c>
      <c r="L3370">
        <v>7.6260396834547999</v>
      </c>
      <c r="M3370">
        <v>0.77233160198294404</v>
      </c>
      <c r="N3370">
        <v>6.1097464751854701E-3</v>
      </c>
      <c r="O3370">
        <v>182.60225221737701</v>
      </c>
      <c r="P3370">
        <v>12.1733252674825</v>
      </c>
      <c r="Q3370">
        <v>8.2783429284352394E-2</v>
      </c>
      <c r="R3370">
        <v>59.8772154314738</v>
      </c>
      <c r="S3370">
        <v>6.6207978919237096</v>
      </c>
      <c r="T3370" s="8">
        <f t="shared" si="316"/>
        <v>2553.2340199913856</v>
      </c>
      <c r="U3370" s="9">
        <f t="shared" si="317"/>
        <v>21.314019991385521</v>
      </c>
      <c r="V3370" s="9" t="b">
        <f t="shared" si="318"/>
        <v>0</v>
      </c>
      <c r="W3370" s="10" t="b">
        <f t="shared" si="315"/>
        <v>0</v>
      </c>
      <c r="X3370" s="49">
        <f t="shared" si="319"/>
        <v>1</v>
      </c>
      <c r="Y3370" s="49">
        <f t="shared" si="320"/>
        <v>0</v>
      </c>
      <c r="AG3370">
        <v>1.6247844743156801</v>
      </c>
      <c r="AH3370">
        <v>1.3102582767611</v>
      </c>
      <c r="AI3370">
        <v>3.0308426874479202</v>
      </c>
      <c r="AJ3370">
        <v>0.77233160198294404</v>
      </c>
      <c r="AK3370">
        <v>12.1733252674825</v>
      </c>
      <c r="AL3370">
        <v>6.6207978919237096</v>
      </c>
    </row>
    <row r="3371" spans="1:38">
      <c r="A3371">
        <v>3369</v>
      </c>
      <c r="B3371">
        <v>1.17040111794898E-2</v>
      </c>
      <c r="C3371">
        <v>16.3502479811726</v>
      </c>
      <c r="D3371">
        <v>1.6643716545398299</v>
      </c>
      <c r="E3371">
        <v>-4.90499154856473E-2</v>
      </c>
      <c r="F3371">
        <v>14.596208123277099</v>
      </c>
      <c r="G3371">
        <v>1.27921464462047</v>
      </c>
      <c r="H3371">
        <v>-2.9103493421677102E-4</v>
      </c>
      <c r="I3371">
        <v>35.3497105021004</v>
      </c>
      <c r="J3371">
        <v>3.0743226913828599</v>
      </c>
      <c r="K3371">
        <v>3.52879653585206E-2</v>
      </c>
      <c r="L3371">
        <v>7.4171726962985298</v>
      </c>
      <c r="M3371">
        <v>0.66965063146390102</v>
      </c>
      <c r="N3371">
        <v>-5.6109438537003203E-2</v>
      </c>
      <c r="O3371">
        <v>171.58711850196099</v>
      </c>
      <c r="P3371">
        <v>12.9569191138453</v>
      </c>
      <c r="Q3371">
        <v>9.1809248702248505E-2</v>
      </c>
      <c r="R3371">
        <v>60.420102680803403</v>
      </c>
      <c r="S3371">
        <v>7.0020342646784499</v>
      </c>
      <c r="T3371" s="8">
        <f t="shared" si="316"/>
        <v>2664.6513000530808</v>
      </c>
      <c r="U3371" s="9">
        <f t="shared" si="317"/>
        <v>132.73130005308076</v>
      </c>
      <c r="V3371" s="9" t="b">
        <f t="shared" si="318"/>
        <v>0</v>
      </c>
      <c r="W3371" s="10" t="b">
        <f t="shared" si="315"/>
        <v>0</v>
      </c>
      <c r="X3371" s="49">
        <f t="shared" si="319"/>
        <v>1</v>
      </c>
      <c r="Y3371" s="49">
        <f t="shared" si="320"/>
        <v>0</v>
      </c>
      <c r="AG3371">
        <v>1.6643716545398299</v>
      </c>
      <c r="AH3371">
        <v>1.27921464462047</v>
      </c>
      <c r="AI3371">
        <v>3.0743226913828599</v>
      </c>
      <c r="AJ3371">
        <v>0.66965063146390102</v>
      </c>
      <c r="AK3371">
        <v>12.9569191138453</v>
      </c>
      <c r="AL3371">
        <v>7.0020342646784499</v>
      </c>
    </row>
    <row r="3372" spans="1:38">
      <c r="A3372">
        <v>3370</v>
      </c>
      <c r="B3372">
        <v>5.5017351334870901E-2</v>
      </c>
      <c r="C3372">
        <v>17.073992587148702</v>
      </c>
      <c r="D3372">
        <v>1.90922318286822</v>
      </c>
      <c r="E3372">
        <v>-5.1361888431282497E-2</v>
      </c>
      <c r="F3372">
        <v>14.562501064905</v>
      </c>
      <c r="G3372">
        <v>1.2888998982616999</v>
      </c>
      <c r="H3372">
        <v>1.4386017382612601E-2</v>
      </c>
      <c r="I3372">
        <v>35.872366192654503</v>
      </c>
      <c r="J3372">
        <v>3.1694764465268399</v>
      </c>
      <c r="K3372">
        <v>-1.5345390730134099E-2</v>
      </c>
      <c r="L3372">
        <v>7.0509657287366903</v>
      </c>
      <c r="M3372">
        <v>0.59141004495367699</v>
      </c>
      <c r="N3372">
        <v>-1.91767920006022E-3</v>
      </c>
      <c r="O3372">
        <v>181.142293902913</v>
      </c>
      <c r="P3372">
        <v>11.8900916607321</v>
      </c>
      <c r="Q3372">
        <v>-9.1537177818728402E-2</v>
      </c>
      <c r="R3372">
        <v>50.298509722660597</v>
      </c>
      <c r="S3372">
        <v>5.4748646393940001</v>
      </c>
      <c r="T3372" s="8">
        <f t="shared" si="316"/>
        <v>2432.3965872736535</v>
      </c>
      <c r="U3372" s="9">
        <f t="shared" si="317"/>
        <v>-99.523412726346578</v>
      </c>
      <c r="V3372" s="9" t="b">
        <f t="shared" si="318"/>
        <v>0</v>
      </c>
      <c r="W3372" s="10" t="b">
        <f t="shared" si="315"/>
        <v>0</v>
      </c>
      <c r="X3372" s="49">
        <f t="shared" si="319"/>
        <v>0</v>
      </c>
      <c r="Y3372" s="49">
        <f t="shared" si="320"/>
        <v>1</v>
      </c>
      <c r="AG3372">
        <v>1.90922318286822</v>
      </c>
      <c r="AH3372">
        <v>1.2888998982616999</v>
      </c>
      <c r="AI3372">
        <v>3.1694764465268399</v>
      </c>
      <c r="AJ3372">
        <v>0.59141004495367699</v>
      </c>
      <c r="AK3372">
        <v>11.8900916607321</v>
      </c>
      <c r="AL3372">
        <v>5.4748646393940001</v>
      </c>
    </row>
    <row r="3373" spans="1:38">
      <c r="A3373">
        <v>3371</v>
      </c>
      <c r="B3373">
        <v>3.2443867939462301E-2</v>
      </c>
      <c r="C3373">
        <v>16.692890680557799</v>
      </c>
      <c r="D3373">
        <v>1.7587708026151401</v>
      </c>
      <c r="E3373">
        <v>-7.3582246993083605E-2</v>
      </c>
      <c r="F3373">
        <v>14.2424856651905</v>
      </c>
      <c r="G3373">
        <v>1.39511289836869</v>
      </c>
      <c r="H3373">
        <v>-7.6250909855936E-3</v>
      </c>
      <c r="I3373">
        <v>35.091402125764702</v>
      </c>
      <c r="J3373">
        <v>3.0377797105475102</v>
      </c>
      <c r="K3373">
        <v>6.8702795511080697E-3</v>
      </c>
      <c r="L3373">
        <v>7.2093605678815402</v>
      </c>
      <c r="M3373">
        <v>0.60860926305721896</v>
      </c>
      <c r="N3373">
        <v>-3.1421956315599103E-2</v>
      </c>
      <c r="O3373">
        <v>175.87589415396599</v>
      </c>
      <c r="P3373">
        <v>11.876688114569999</v>
      </c>
      <c r="Q3373">
        <v>6.6950356329345304E-2</v>
      </c>
      <c r="R3373">
        <v>58.936640853170303</v>
      </c>
      <c r="S3373">
        <v>6.0231794899249698</v>
      </c>
      <c r="T3373" s="8">
        <f t="shared" si="316"/>
        <v>2470.014027908353</v>
      </c>
      <c r="U3373" s="9">
        <f t="shared" si="317"/>
        <v>-61.905972091647072</v>
      </c>
      <c r="V3373" s="9" t="b">
        <f t="shared" si="318"/>
        <v>0</v>
      </c>
      <c r="W3373" s="10" t="b">
        <f t="shared" si="315"/>
        <v>0</v>
      </c>
      <c r="X3373" s="49">
        <f t="shared" si="319"/>
        <v>0</v>
      </c>
      <c r="Y3373" s="49">
        <f t="shared" si="320"/>
        <v>1</v>
      </c>
      <c r="AG3373">
        <v>1.7587708026151401</v>
      </c>
      <c r="AH3373">
        <v>1.39511289836869</v>
      </c>
      <c r="AI3373">
        <v>3.0377797105475102</v>
      </c>
      <c r="AJ3373">
        <v>0.60860926305721896</v>
      </c>
      <c r="AK3373">
        <v>11.876688114569999</v>
      </c>
      <c r="AL3373">
        <v>6.0231794899249698</v>
      </c>
    </row>
    <row r="3374" spans="1:38">
      <c r="A3374">
        <v>3372</v>
      </c>
      <c r="B3374">
        <v>3.93996351781562E-2</v>
      </c>
      <c r="C3374">
        <v>16.8094073041473</v>
      </c>
      <c r="D3374">
        <v>1.79712207948115</v>
      </c>
      <c r="E3374">
        <v>-4.3556554522502797E-3</v>
      </c>
      <c r="F3374">
        <v>15.263373009360301</v>
      </c>
      <c r="G3374">
        <v>1.23996072296117</v>
      </c>
      <c r="H3374">
        <v>7.4308366291794201E-2</v>
      </c>
      <c r="I3374">
        <v>38.0876317734336</v>
      </c>
      <c r="J3374">
        <v>4.15609618895982</v>
      </c>
      <c r="K3374">
        <v>1.25010657446134E-3</v>
      </c>
      <c r="L3374">
        <v>7.16895636010908</v>
      </c>
      <c r="M3374">
        <v>0.60261577703430103</v>
      </c>
      <c r="N3374">
        <v>6.1237200054840797E-2</v>
      </c>
      <c r="O3374">
        <v>192.95128656392501</v>
      </c>
      <c r="P3374">
        <v>16.920638584639601</v>
      </c>
      <c r="Q3374">
        <v>-5.40754920223286E-2</v>
      </c>
      <c r="R3374">
        <v>52.218515480240903</v>
      </c>
      <c r="S3374">
        <v>4.7161106520483598</v>
      </c>
      <c r="T3374" s="8">
        <f t="shared" si="316"/>
        <v>2943.25440051244</v>
      </c>
      <c r="U3374" s="9">
        <f t="shared" si="317"/>
        <v>411.33440051243997</v>
      </c>
      <c r="V3374" s="9" t="b">
        <f t="shared" si="318"/>
        <v>0</v>
      </c>
      <c r="W3374" s="10" t="b">
        <f t="shared" si="315"/>
        <v>0</v>
      </c>
      <c r="X3374" s="49">
        <f t="shared" si="319"/>
        <v>1</v>
      </c>
      <c r="Y3374" s="49">
        <f t="shared" si="320"/>
        <v>0</v>
      </c>
      <c r="AG3374">
        <v>1.79712207948115</v>
      </c>
      <c r="AH3374">
        <v>1.23996072296117</v>
      </c>
      <c r="AI3374">
        <v>4.15609618895982</v>
      </c>
      <c r="AJ3374">
        <v>0.60261577703430103</v>
      </c>
      <c r="AK3374">
        <v>16.920638584639601</v>
      </c>
      <c r="AL3374">
        <v>4.7161106520483598</v>
      </c>
    </row>
    <row r="3375" spans="1:38">
      <c r="A3375">
        <v>3373</v>
      </c>
      <c r="B3375">
        <v>5.5692320145755002E-2</v>
      </c>
      <c r="C3375">
        <v>17.085520889807</v>
      </c>
      <c r="D3375">
        <v>1.9147673638099401</v>
      </c>
      <c r="E3375">
        <v>-3.6618776344921201E-2</v>
      </c>
      <c r="F3375">
        <v>14.7787881047448</v>
      </c>
      <c r="G3375">
        <v>1.2475545491617901</v>
      </c>
      <c r="H3375">
        <v>2.3959243526865799E-2</v>
      </c>
      <c r="I3375">
        <v>36.217429515838703</v>
      </c>
      <c r="J3375">
        <v>3.2733549325179401</v>
      </c>
      <c r="K3375">
        <v>-6.01423114682553E-2</v>
      </c>
      <c r="L3375">
        <v>6.7420745176641699</v>
      </c>
      <c r="M3375">
        <v>0.63398054101006296</v>
      </c>
      <c r="N3375">
        <v>1.28174096237359E-2</v>
      </c>
      <c r="O3375">
        <v>183.831203703895</v>
      </c>
      <c r="P3375">
        <v>12.4650798233199</v>
      </c>
      <c r="Q3375">
        <v>1.91980621052633E-2</v>
      </c>
      <c r="R3375">
        <v>56.1884201665574</v>
      </c>
      <c r="S3375">
        <v>4.7729913579410104</v>
      </c>
      <c r="T3375" s="8">
        <f t="shared" si="316"/>
        <v>2430.7728567760641</v>
      </c>
      <c r="U3375" s="9">
        <f t="shared" si="317"/>
        <v>-101.14714322393593</v>
      </c>
      <c r="V3375" s="9" t="b">
        <f t="shared" si="318"/>
        <v>0</v>
      </c>
      <c r="W3375" s="10" t="b">
        <f t="shared" si="315"/>
        <v>0</v>
      </c>
      <c r="X3375" s="49">
        <f t="shared" si="319"/>
        <v>0</v>
      </c>
      <c r="Y3375" s="49">
        <f t="shared" si="320"/>
        <v>1</v>
      </c>
      <c r="AG3375">
        <v>1.9147673638099401</v>
      </c>
      <c r="AH3375">
        <v>1.2475545491617901</v>
      </c>
      <c r="AI3375">
        <v>3.2733549325179401</v>
      </c>
      <c r="AJ3375">
        <v>0.63398054101006296</v>
      </c>
      <c r="AK3375">
        <v>12.4650798233199</v>
      </c>
      <c r="AL3375">
        <v>4.7729913579410104</v>
      </c>
    </row>
    <row r="3376" spans="1:38">
      <c r="A3376">
        <v>3374</v>
      </c>
      <c r="B3376">
        <v>4.2078383652861297E-2</v>
      </c>
      <c r="C3376">
        <v>16.854495841787902</v>
      </c>
      <c r="D3376">
        <v>1.8116472370780301</v>
      </c>
      <c r="E3376">
        <v>-5.7398876949312103E-2</v>
      </c>
      <c r="F3376">
        <v>14.4748522468348</v>
      </c>
      <c r="G3376">
        <v>1.3140641158778199</v>
      </c>
      <c r="H3376">
        <v>-1.8689068153193801E-2</v>
      </c>
      <c r="I3376">
        <v>34.705291551845903</v>
      </c>
      <c r="J3376">
        <v>3.0276715544043502</v>
      </c>
      <c r="K3376">
        <v>-3.11245187267018E-2</v>
      </c>
      <c r="L3376">
        <v>6.9405808171296401</v>
      </c>
      <c r="M3376">
        <v>0.59314237509562695</v>
      </c>
      <c r="N3376">
        <v>3.2265099345203702E-3</v>
      </c>
      <c r="O3376">
        <v>182.076524993547</v>
      </c>
      <c r="P3376">
        <v>12.065498116770801</v>
      </c>
      <c r="Q3376">
        <v>5.6898030702750998E-2</v>
      </c>
      <c r="R3376">
        <v>58.347158346917297</v>
      </c>
      <c r="S3376">
        <v>5.6786222236435204</v>
      </c>
      <c r="T3376" s="8">
        <f t="shared" si="316"/>
        <v>2449.0645622870147</v>
      </c>
      <c r="U3376" s="9">
        <f t="shared" si="317"/>
        <v>-82.855437712985349</v>
      </c>
      <c r="V3376" s="9" t="b">
        <f t="shared" si="318"/>
        <v>0</v>
      </c>
      <c r="W3376" s="10" t="b">
        <f t="shared" si="315"/>
        <v>0</v>
      </c>
      <c r="X3376" s="49">
        <f t="shared" si="319"/>
        <v>0</v>
      </c>
      <c r="Y3376" s="49">
        <f t="shared" si="320"/>
        <v>1</v>
      </c>
      <c r="AG3376">
        <v>1.8116472370780301</v>
      </c>
      <c r="AH3376">
        <v>1.3140641158778199</v>
      </c>
      <c r="AI3376">
        <v>3.0276715544043502</v>
      </c>
      <c r="AJ3376">
        <v>0.59314237509562695</v>
      </c>
      <c r="AK3376">
        <v>12.065498116770801</v>
      </c>
      <c r="AL3376">
        <v>5.6786222236435204</v>
      </c>
    </row>
    <row r="3377" spans="1:38">
      <c r="A3377">
        <v>3375</v>
      </c>
      <c r="B3377">
        <v>-3.8587127703781803E-2</v>
      </c>
      <c r="C3377">
        <v>15.5483096010651</v>
      </c>
      <c r="D3377">
        <v>1.62179794549561</v>
      </c>
      <c r="E3377">
        <v>3.4620001194275501E-3</v>
      </c>
      <c r="F3377">
        <v>15.3831644363734</v>
      </c>
      <c r="G3377">
        <v>1.2586552328842</v>
      </c>
      <c r="H3377">
        <v>1.4601664849089899E-2</v>
      </c>
      <c r="I3377">
        <v>35.880102811701697</v>
      </c>
      <c r="J3377">
        <v>3.1705348667534601</v>
      </c>
      <c r="K3377">
        <v>-1.3280110643605601E-2</v>
      </c>
      <c r="L3377">
        <v>7.0655429957351998</v>
      </c>
      <c r="M3377">
        <v>0.59004857055371995</v>
      </c>
      <c r="N3377">
        <v>3.55274058728592E-2</v>
      </c>
      <c r="O3377">
        <v>188.05377546600201</v>
      </c>
      <c r="P3377">
        <v>14.119379275748299</v>
      </c>
      <c r="Q3377">
        <v>7.5429670571574695E-2</v>
      </c>
      <c r="R3377">
        <v>59.438507888531099</v>
      </c>
      <c r="S3377">
        <v>6.3238618466091303</v>
      </c>
      <c r="T3377" s="8">
        <f t="shared" si="316"/>
        <v>2708.427773804442</v>
      </c>
      <c r="U3377" s="9">
        <f t="shared" si="317"/>
        <v>176.50777380444197</v>
      </c>
      <c r="V3377" s="9" t="b">
        <f t="shared" si="318"/>
        <v>0</v>
      </c>
      <c r="W3377" s="10" t="b">
        <f t="shared" si="315"/>
        <v>0</v>
      </c>
      <c r="X3377" s="49">
        <f t="shared" si="319"/>
        <v>1</v>
      </c>
      <c r="Y3377" s="49">
        <f t="shared" si="320"/>
        <v>0</v>
      </c>
      <c r="AG3377">
        <v>1.62179794549561</v>
      </c>
      <c r="AH3377">
        <v>1.2586552328842</v>
      </c>
      <c r="AI3377">
        <v>3.1705348667534601</v>
      </c>
      <c r="AJ3377">
        <v>0.59004857055371995</v>
      </c>
      <c r="AK3377">
        <v>14.119379275748299</v>
      </c>
      <c r="AL3377">
        <v>6.3238618466091303</v>
      </c>
    </row>
    <row r="3378" spans="1:38">
      <c r="A3378">
        <v>3376</v>
      </c>
      <c r="B3378">
        <v>-2.4113612708304501E-2</v>
      </c>
      <c r="C3378">
        <v>15.7749847291349</v>
      </c>
      <c r="D3378">
        <v>1.6074906811916301</v>
      </c>
      <c r="E3378">
        <v>7.5114654971059E-2</v>
      </c>
      <c r="F3378">
        <v>16.5258586962936</v>
      </c>
      <c r="G3378">
        <v>1.74751810053001</v>
      </c>
      <c r="H3378">
        <v>-1.08385736131259E-2</v>
      </c>
      <c r="I3378">
        <v>34.978817505901297</v>
      </c>
      <c r="J3378">
        <v>3.0343511833147399</v>
      </c>
      <c r="K3378">
        <v>-3.5983978161744798E-2</v>
      </c>
      <c r="L3378">
        <v>6.9069351622506696</v>
      </c>
      <c r="M3378">
        <v>0.59790859248934103</v>
      </c>
      <c r="N3378">
        <v>2.1200521173001401E-2</v>
      </c>
      <c r="O3378">
        <v>185.378758791183</v>
      </c>
      <c r="P3378">
        <v>12.9904383402906</v>
      </c>
      <c r="Q3378">
        <v>5.7223145498936499E-2</v>
      </c>
      <c r="R3378">
        <v>58.366130955381998</v>
      </c>
      <c r="S3378">
        <v>5.6893909074980202</v>
      </c>
      <c r="T3378" s="8">
        <f t="shared" si="316"/>
        <v>2566.7097805314343</v>
      </c>
      <c r="U3378" s="9">
        <f t="shared" si="317"/>
        <v>34.789780531434189</v>
      </c>
      <c r="V3378" s="9" t="b">
        <f t="shared" si="318"/>
        <v>0</v>
      </c>
      <c r="W3378" s="10" t="b">
        <f t="shared" si="315"/>
        <v>0</v>
      </c>
      <c r="X3378" s="49">
        <f t="shared" si="319"/>
        <v>1</v>
      </c>
      <c r="Y3378" s="49">
        <f t="shared" si="320"/>
        <v>0</v>
      </c>
      <c r="AG3378">
        <v>1.6074906811916301</v>
      </c>
      <c r="AH3378">
        <v>1.74751810053001</v>
      </c>
      <c r="AI3378">
        <v>3.0343511833147399</v>
      </c>
      <c r="AJ3378">
        <v>0.59790859248934103</v>
      </c>
      <c r="AK3378">
        <v>12.9904383402906</v>
      </c>
      <c r="AL3378">
        <v>5.6893909074980202</v>
      </c>
    </row>
    <row r="3379" spans="1:38">
      <c r="A3379">
        <v>3377</v>
      </c>
      <c r="B3379">
        <v>-9.8386316571708099E-2</v>
      </c>
      <c r="C3379">
        <v>14.645787281317901</v>
      </c>
      <c r="D3379">
        <v>1.8798593657748299</v>
      </c>
      <c r="E3379">
        <v>2.4683675482808599E-3</v>
      </c>
      <c r="F3379">
        <v>15.367886814570401</v>
      </c>
      <c r="G3379">
        <v>1.2567450981350601</v>
      </c>
      <c r="H3379">
        <v>5.2349817339264098E-3</v>
      </c>
      <c r="I3379">
        <v>35.545594321702303</v>
      </c>
      <c r="J3379">
        <v>3.10894785006206</v>
      </c>
      <c r="K3379">
        <v>8.6174980777102006E-3</v>
      </c>
      <c r="L3379">
        <v>7.2219679069115896</v>
      </c>
      <c r="M3379">
        <v>0.61023989862266903</v>
      </c>
      <c r="N3379">
        <v>4.1620597151945202E-4</v>
      </c>
      <c r="O3379">
        <v>181.56555294347399</v>
      </c>
      <c r="P3379">
        <v>11.960655551774099</v>
      </c>
      <c r="Q3379">
        <v>3.9778865615024799E-2</v>
      </c>
      <c r="R3379">
        <v>57.356804909217502</v>
      </c>
      <c r="S3379">
        <v>5.1978151799832704</v>
      </c>
      <c r="T3379" s="8">
        <f t="shared" si="316"/>
        <v>2401.4262944351985</v>
      </c>
      <c r="U3379" s="9">
        <f t="shared" si="317"/>
        <v>-130.49370556480153</v>
      </c>
      <c r="V3379" s="9" t="b">
        <f t="shared" si="318"/>
        <v>0</v>
      </c>
      <c r="W3379" s="10" t="b">
        <f t="shared" si="315"/>
        <v>0</v>
      </c>
      <c r="X3379" s="49">
        <f t="shared" si="319"/>
        <v>0</v>
      </c>
      <c r="Y3379" s="49">
        <f t="shared" si="320"/>
        <v>1</v>
      </c>
      <c r="AG3379">
        <v>1.8798593657748299</v>
      </c>
      <c r="AH3379">
        <v>1.2567450981350601</v>
      </c>
      <c r="AI3379">
        <v>3.10894785006206</v>
      </c>
      <c r="AJ3379">
        <v>0.61023989862266903</v>
      </c>
      <c r="AK3379">
        <v>11.960655551774099</v>
      </c>
      <c r="AL3379">
        <v>5.1978151799832704</v>
      </c>
    </row>
    <row r="3380" spans="1:38">
      <c r="A3380">
        <v>3378</v>
      </c>
      <c r="B3380">
        <v>-2.80090211871552E-2</v>
      </c>
      <c r="C3380">
        <v>15.713654251052899</v>
      </c>
      <c r="D3380">
        <v>1.6087663828047201</v>
      </c>
      <c r="E3380">
        <v>3.4735571222416099E-2</v>
      </c>
      <c r="F3380">
        <v>15.8718526063662</v>
      </c>
      <c r="G3380">
        <v>1.3982928675053401</v>
      </c>
      <c r="H3380">
        <v>-4.0802668423597803E-2</v>
      </c>
      <c r="I3380">
        <v>33.946256042286002</v>
      </c>
      <c r="J3380">
        <v>3.0830820394096099</v>
      </c>
      <c r="K3380">
        <v>-4.5454903458991801E-3</v>
      </c>
      <c r="L3380">
        <v>7.1275281452841304</v>
      </c>
      <c r="M3380">
        <v>0.59410132466941801</v>
      </c>
      <c r="N3380">
        <v>-4.1398192344466199E-2</v>
      </c>
      <c r="O3380">
        <v>174.130037739643</v>
      </c>
      <c r="P3380">
        <v>12.199147869616899</v>
      </c>
      <c r="Q3380">
        <v>4.7816858764778397E-2</v>
      </c>
      <c r="R3380">
        <v>57.8196963811533</v>
      </c>
      <c r="S3380">
        <v>5.4132607064296998</v>
      </c>
      <c r="T3380" s="8">
        <f t="shared" si="316"/>
        <v>2429.6651190435687</v>
      </c>
      <c r="U3380" s="9">
        <f t="shared" si="317"/>
        <v>-102.25488095643141</v>
      </c>
      <c r="V3380" s="9" t="b">
        <f t="shared" si="318"/>
        <v>0</v>
      </c>
      <c r="W3380" s="10" t="b">
        <f t="shared" si="315"/>
        <v>0</v>
      </c>
      <c r="X3380" s="49">
        <f t="shared" si="319"/>
        <v>0</v>
      </c>
      <c r="Y3380" s="49">
        <f t="shared" si="320"/>
        <v>1</v>
      </c>
      <c r="AG3380">
        <v>1.6087663828047201</v>
      </c>
      <c r="AH3380">
        <v>1.3982928675053401</v>
      </c>
      <c r="AI3380">
        <v>3.0830820394096099</v>
      </c>
      <c r="AJ3380">
        <v>0.59410132466941801</v>
      </c>
      <c r="AK3380">
        <v>12.199147869616899</v>
      </c>
      <c r="AL3380">
        <v>5.4132607064296998</v>
      </c>
    </row>
    <row r="3381" spans="1:38">
      <c r="A3381">
        <v>3379</v>
      </c>
      <c r="B3381">
        <v>9.7500710709815905E-2</v>
      </c>
      <c r="C3381">
        <v>17.814981556941099</v>
      </c>
      <c r="D3381">
        <v>2.32345451252514</v>
      </c>
      <c r="E3381">
        <v>5.9552010940572497E-2</v>
      </c>
      <c r="F3381">
        <v>16.2706635463243</v>
      </c>
      <c r="G3381">
        <v>1.5942070632229699</v>
      </c>
      <c r="H3381">
        <v>-3.10630555520033E-2</v>
      </c>
      <c r="I3381">
        <v>34.278494746413102</v>
      </c>
      <c r="J3381">
        <v>3.0392956178439201</v>
      </c>
      <c r="K3381">
        <v>-5.3172736955327198E-2</v>
      </c>
      <c r="L3381">
        <v>6.7892280374985203</v>
      </c>
      <c r="M3381">
        <v>0.62003397624784995</v>
      </c>
      <c r="N3381">
        <v>2.1953137952065899E-2</v>
      </c>
      <c r="O3381">
        <v>185.518330470938</v>
      </c>
      <c r="P3381">
        <v>13.039666628771201</v>
      </c>
      <c r="Q3381">
        <v>2.4977762316262801E-2</v>
      </c>
      <c r="R3381">
        <v>56.5141126863683</v>
      </c>
      <c r="S3381">
        <v>4.8802917750163699</v>
      </c>
      <c r="T3381" s="8">
        <f t="shared" si="316"/>
        <v>2549.6949573627448</v>
      </c>
      <c r="U3381" s="9">
        <f t="shared" si="317"/>
        <v>17.774957362744772</v>
      </c>
      <c r="V3381" s="9" t="b">
        <f t="shared" si="318"/>
        <v>0</v>
      </c>
      <c r="W3381" s="10" t="b">
        <f t="shared" si="315"/>
        <v>0</v>
      </c>
      <c r="X3381" s="49">
        <f t="shared" si="319"/>
        <v>1</v>
      </c>
      <c r="Y3381" s="49">
        <f t="shared" si="320"/>
        <v>0</v>
      </c>
      <c r="AG3381">
        <v>2.32345451252514</v>
      </c>
      <c r="AH3381">
        <v>1.5942070632229699</v>
      </c>
      <c r="AI3381">
        <v>3.0392956178439201</v>
      </c>
      <c r="AJ3381">
        <v>0.62003397624784995</v>
      </c>
      <c r="AK3381">
        <v>13.039666628771201</v>
      </c>
      <c r="AL3381">
        <v>4.8802917750163699</v>
      </c>
    </row>
    <row r="3382" spans="1:38">
      <c r="A3382">
        <v>3380</v>
      </c>
      <c r="B3382">
        <v>2.81267206591733E-2</v>
      </c>
      <c r="C3382">
        <v>16.620980348390798</v>
      </c>
      <c r="D3382">
        <v>1.73441183741959</v>
      </c>
      <c r="E3382">
        <v>-2.6739849718021701E-2</v>
      </c>
      <c r="F3382">
        <v>14.9255102032343</v>
      </c>
      <c r="G3382">
        <v>1.2297744568703</v>
      </c>
      <c r="H3382">
        <v>-4.0449391842509397E-2</v>
      </c>
      <c r="I3382">
        <v>33.958250578131</v>
      </c>
      <c r="J3382">
        <v>3.0817928361834301</v>
      </c>
      <c r="K3382">
        <v>-3.65314669176173E-2</v>
      </c>
      <c r="L3382">
        <v>6.9031547278788796</v>
      </c>
      <c r="M3382">
        <v>0.59793592455277</v>
      </c>
      <c r="N3382">
        <v>-1.4760551297210101E-2</v>
      </c>
      <c r="O3382">
        <v>178.83078159094799</v>
      </c>
      <c r="P3382">
        <v>11.7046022473327</v>
      </c>
      <c r="Q3382">
        <v>4.4680339971206302E-2</v>
      </c>
      <c r="R3382">
        <v>57.638627927561203</v>
      </c>
      <c r="S3382">
        <v>5.3283131594814801</v>
      </c>
      <c r="T3382" s="8">
        <f t="shared" si="316"/>
        <v>2367.6830461840268</v>
      </c>
      <c r="U3382" s="9">
        <f t="shared" si="317"/>
        <v>-164.23695381597327</v>
      </c>
      <c r="V3382" s="9" t="b">
        <f t="shared" si="318"/>
        <v>0</v>
      </c>
      <c r="W3382" s="10" t="b">
        <f t="shared" si="315"/>
        <v>0</v>
      </c>
      <c r="X3382" s="49">
        <f t="shared" si="319"/>
        <v>0</v>
      </c>
      <c r="Y3382" s="49">
        <f t="shared" si="320"/>
        <v>1</v>
      </c>
      <c r="AG3382">
        <v>1.73441183741959</v>
      </c>
      <c r="AH3382">
        <v>1.2297744568703</v>
      </c>
      <c r="AI3382">
        <v>3.0817928361834301</v>
      </c>
      <c r="AJ3382">
        <v>0.59793592455277</v>
      </c>
      <c r="AK3382">
        <v>11.7046022473327</v>
      </c>
      <c r="AL3382">
        <v>5.3283131594814801</v>
      </c>
    </row>
    <row r="3383" spans="1:38">
      <c r="A3383">
        <v>3381</v>
      </c>
      <c r="B3383">
        <v>2.9743460196182299E-2</v>
      </c>
      <c r="C3383">
        <v>16.647873878522699</v>
      </c>
      <c r="D3383">
        <v>1.74333215233446</v>
      </c>
      <c r="E3383">
        <v>-4.99043456674245E-3</v>
      </c>
      <c r="F3383">
        <v>15.253687213453</v>
      </c>
      <c r="G3383">
        <v>1.2384201687491601</v>
      </c>
      <c r="H3383">
        <v>1.42177729221716E-2</v>
      </c>
      <c r="I3383">
        <v>35.866331373436402</v>
      </c>
      <c r="J3383">
        <v>3.1672652811311899</v>
      </c>
      <c r="K3383">
        <v>-5.6191562201347703E-2</v>
      </c>
      <c r="L3383">
        <v>6.7687634495469799</v>
      </c>
      <c r="M3383">
        <v>0.62537213178215201</v>
      </c>
      <c r="N3383">
        <v>-2.8244860008141699E-2</v>
      </c>
      <c r="O3383">
        <v>176.43555738908501</v>
      </c>
      <c r="P3383">
        <v>11.813398761891399</v>
      </c>
      <c r="Q3383">
        <v>0.107538862378603</v>
      </c>
      <c r="R3383">
        <v>61.378001493132501</v>
      </c>
      <c r="S3383">
        <v>7.7276187429422496</v>
      </c>
      <c r="T3383" s="8">
        <f t="shared" si="316"/>
        <v>2631.5407238830608</v>
      </c>
      <c r="U3383" s="9">
        <f t="shared" si="317"/>
        <v>99.620723883060691</v>
      </c>
      <c r="V3383" s="9" t="b">
        <f t="shared" si="318"/>
        <v>0</v>
      </c>
      <c r="W3383" s="10" t="b">
        <f t="shared" si="315"/>
        <v>0</v>
      </c>
      <c r="X3383" s="49">
        <f t="shared" si="319"/>
        <v>1</v>
      </c>
      <c r="Y3383" s="49">
        <f t="shared" si="320"/>
        <v>0</v>
      </c>
      <c r="AG3383">
        <v>1.74333215233446</v>
      </c>
      <c r="AH3383">
        <v>1.2384201687491601</v>
      </c>
      <c r="AI3383">
        <v>3.1672652811311899</v>
      </c>
      <c r="AJ3383">
        <v>0.62537213178215201</v>
      </c>
      <c r="AK3383">
        <v>11.813398761891399</v>
      </c>
      <c r="AL3383">
        <v>7.7276187429422496</v>
      </c>
    </row>
    <row r="3384" spans="1:38">
      <c r="A3384">
        <v>3382</v>
      </c>
      <c r="B3384">
        <v>-2.3216332668474601E-2</v>
      </c>
      <c r="C3384">
        <v>15.7891456602713</v>
      </c>
      <c r="D3384">
        <v>1.60917655999232</v>
      </c>
      <c r="E3384">
        <v>-4.2854763914318403E-2</v>
      </c>
      <c r="F3384">
        <v>14.686914524812</v>
      </c>
      <c r="G3384">
        <v>1.2600104745494001</v>
      </c>
      <c r="H3384">
        <v>-2.3174499419687002E-2</v>
      </c>
      <c r="I3384">
        <v>34.549971950112798</v>
      </c>
      <c r="J3384">
        <v>3.0249472157753101</v>
      </c>
      <c r="K3384">
        <v>7.1320888606817998E-2</v>
      </c>
      <c r="L3384">
        <v>7.6893085928994296</v>
      </c>
      <c r="M3384">
        <v>0.80972726693025898</v>
      </c>
      <c r="N3384">
        <v>-2.3843850777095299E-3</v>
      </c>
      <c r="O3384">
        <v>181.057773454287</v>
      </c>
      <c r="P3384">
        <v>11.8743494618661</v>
      </c>
      <c r="Q3384">
        <v>-2.8732832891389899E-2</v>
      </c>
      <c r="R3384">
        <v>53.5587827552324</v>
      </c>
      <c r="S3384">
        <v>4.4756047785971997</v>
      </c>
      <c r="T3384" s="8">
        <f t="shared" si="316"/>
        <v>2305.3815757710586</v>
      </c>
      <c r="U3384" s="9">
        <f t="shared" si="317"/>
        <v>-226.53842422894149</v>
      </c>
      <c r="V3384" s="9" t="b">
        <f t="shared" si="318"/>
        <v>1</v>
      </c>
      <c r="W3384" s="10" t="b">
        <f t="shared" si="315"/>
        <v>0</v>
      </c>
      <c r="X3384" s="49">
        <f t="shared" si="319"/>
        <v>0</v>
      </c>
      <c r="Y3384" s="49">
        <f t="shared" si="320"/>
        <v>1</v>
      </c>
      <c r="AG3384">
        <v>1.60917655999232</v>
      </c>
      <c r="AH3384">
        <v>1.2600104745494001</v>
      </c>
      <c r="AI3384">
        <v>3.0249472157753101</v>
      </c>
      <c r="AJ3384">
        <v>0.80972726693025898</v>
      </c>
      <c r="AK3384">
        <v>11.8743494618661</v>
      </c>
      <c r="AL3384">
        <v>4.4756047785971997</v>
      </c>
    </row>
    <row r="3385" spans="1:38">
      <c r="A3385">
        <v>3383</v>
      </c>
      <c r="B3385">
        <v>8.8446800640096399E-2</v>
      </c>
      <c r="C3385">
        <v>17.654414293662501</v>
      </c>
      <c r="D3385">
        <v>2.2220685066679899</v>
      </c>
      <c r="E3385">
        <v>-4.7925989741249703E-3</v>
      </c>
      <c r="F3385">
        <v>15.256705234228599</v>
      </c>
      <c r="G3385">
        <v>1.23801294876915</v>
      </c>
      <c r="H3385">
        <v>-2.92395077120466E-2</v>
      </c>
      <c r="I3385">
        <v>34.341060249721501</v>
      </c>
      <c r="J3385">
        <v>3.0297861403085999</v>
      </c>
      <c r="K3385">
        <v>3.5554702536075497E-2</v>
      </c>
      <c r="L3385">
        <v>7.4191513958936204</v>
      </c>
      <c r="M3385">
        <v>0.67158167082468501</v>
      </c>
      <c r="N3385">
        <v>4.7908422474038301E-3</v>
      </c>
      <c r="O3385">
        <v>182.36157608419799</v>
      </c>
      <c r="P3385">
        <v>12.125269057053</v>
      </c>
      <c r="Q3385">
        <v>-3.8868033514842799E-3</v>
      </c>
      <c r="R3385">
        <v>54.906175215901698</v>
      </c>
      <c r="S3385">
        <v>4.5074325826598498</v>
      </c>
      <c r="T3385" s="8">
        <f t="shared" si="316"/>
        <v>2379.4150906283276</v>
      </c>
      <c r="U3385" s="9">
        <f t="shared" si="317"/>
        <v>-152.50490937167251</v>
      </c>
      <c r="V3385" s="9" t="b">
        <f t="shared" si="318"/>
        <v>0</v>
      </c>
      <c r="W3385" s="10" t="b">
        <f t="shared" si="315"/>
        <v>0</v>
      </c>
      <c r="X3385" s="49">
        <f t="shared" si="319"/>
        <v>0</v>
      </c>
      <c r="Y3385" s="49">
        <f t="shared" si="320"/>
        <v>1</v>
      </c>
      <c r="AG3385">
        <v>2.2220685066679899</v>
      </c>
      <c r="AH3385">
        <v>1.23801294876915</v>
      </c>
      <c r="AI3385">
        <v>3.0297861403085999</v>
      </c>
      <c r="AJ3385">
        <v>0.67158167082468501</v>
      </c>
      <c r="AK3385">
        <v>12.125269057053</v>
      </c>
      <c r="AL3385">
        <v>4.5074325826598498</v>
      </c>
    </row>
    <row r="3386" spans="1:38">
      <c r="A3386">
        <v>3384</v>
      </c>
      <c r="B3386">
        <v>-2.4282031955668401E-2</v>
      </c>
      <c r="C3386">
        <v>15.7723281417961</v>
      </c>
      <c r="D3386">
        <v>1.6078457691213099</v>
      </c>
      <c r="E3386">
        <v>-3.0664563380767098E-3</v>
      </c>
      <c r="F3386">
        <v>15.283063225901</v>
      </c>
      <c r="G3386">
        <v>1.2433989165680901</v>
      </c>
      <c r="H3386">
        <v>-3.1568457093644503E-2</v>
      </c>
      <c r="I3386">
        <v>34.261174719475903</v>
      </c>
      <c r="J3386">
        <v>3.0415743531999002</v>
      </c>
      <c r="K3386">
        <v>-4.6833520739565697E-2</v>
      </c>
      <c r="L3386">
        <v>6.8324031254904298</v>
      </c>
      <c r="M3386">
        <v>0.609670306090768</v>
      </c>
      <c r="N3386">
        <v>-2.8663626455777899E-2</v>
      </c>
      <c r="O3386">
        <v>176.36168756566201</v>
      </c>
      <c r="P3386">
        <v>11.8225528163698</v>
      </c>
      <c r="Q3386">
        <v>9.6984518746488606E-3</v>
      </c>
      <c r="R3386">
        <v>55.657179360837297</v>
      </c>
      <c r="S3386">
        <v>4.6390515747960297</v>
      </c>
      <c r="T3386" s="8">
        <f t="shared" si="316"/>
        <v>2296.4093736145896</v>
      </c>
      <c r="U3386" s="9">
        <f t="shared" si="317"/>
        <v>-235.51062638541043</v>
      </c>
      <c r="V3386" s="9" t="b">
        <f t="shared" si="318"/>
        <v>1</v>
      </c>
      <c r="W3386" s="10" t="b">
        <f t="shared" si="315"/>
        <v>0</v>
      </c>
      <c r="X3386" s="49">
        <f t="shared" si="319"/>
        <v>0</v>
      </c>
      <c r="Y3386" s="49">
        <f t="shared" si="320"/>
        <v>1</v>
      </c>
      <c r="AG3386">
        <v>1.6078457691213099</v>
      </c>
      <c r="AH3386">
        <v>1.2433989165680901</v>
      </c>
      <c r="AI3386">
        <v>3.0415743531999002</v>
      </c>
      <c r="AJ3386">
        <v>0.609670306090768</v>
      </c>
      <c r="AK3386">
        <v>11.8225528163698</v>
      </c>
      <c r="AL3386">
        <v>4.6390515747960297</v>
      </c>
    </row>
    <row r="3387" spans="1:38">
      <c r="A3387">
        <v>3385</v>
      </c>
      <c r="B3387">
        <v>2.4984540534116501E-2</v>
      </c>
      <c r="C3387">
        <v>16.5688362003369</v>
      </c>
      <c r="D3387">
        <v>1.7187258979884801</v>
      </c>
      <c r="E3387">
        <v>1.7712155755267699E-2</v>
      </c>
      <c r="F3387">
        <v>15.6039462754359</v>
      </c>
      <c r="G3387">
        <v>1.30838409987148</v>
      </c>
      <c r="H3387">
        <v>4.0530871714585998E-2</v>
      </c>
      <c r="I3387">
        <v>36.822611870697997</v>
      </c>
      <c r="J3387">
        <v>3.4928125874593001</v>
      </c>
      <c r="K3387">
        <v>6.4441341934170698E-2</v>
      </c>
      <c r="L3387">
        <v>7.63659117942544</v>
      </c>
      <c r="M3387">
        <v>0.77795288872862101</v>
      </c>
      <c r="N3387">
        <v>-1.3214071173267099E-2</v>
      </c>
      <c r="O3387">
        <v>179.10755379642401</v>
      </c>
      <c r="P3387">
        <v>11.716459015304</v>
      </c>
      <c r="Q3387">
        <v>-9.8728782336543197E-2</v>
      </c>
      <c r="R3387">
        <v>49.938080319187598</v>
      </c>
      <c r="S3387">
        <v>5.6759631002672499</v>
      </c>
      <c r="T3387" s="8">
        <f t="shared" si="316"/>
        <v>2469.0297589619131</v>
      </c>
      <c r="U3387" s="9">
        <f t="shared" si="317"/>
        <v>-62.89024103808697</v>
      </c>
      <c r="V3387" s="9" t="b">
        <f t="shared" si="318"/>
        <v>0</v>
      </c>
      <c r="W3387" s="10" t="b">
        <f t="shared" si="315"/>
        <v>0</v>
      </c>
      <c r="X3387" s="49">
        <f t="shared" si="319"/>
        <v>0</v>
      </c>
      <c r="Y3387" s="49">
        <f t="shared" si="320"/>
        <v>1</v>
      </c>
      <c r="AG3387">
        <v>1.7187258979884801</v>
      </c>
      <c r="AH3387">
        <v>1.30838409987148</v>
      </c>
      <c r="AI3387">
        <v>3.4928125874593001</v>
      </c>
      <c r="AJ3387">
        <v>0.77795288872862101</v>
      </c>
      <c r="AK3387">
        <v>11.716459015304</v>
      </c>
      <c r="AL3387">
        <v>5.6759631002672499</v>
      </c>
    </row>
    <row r="3388" spans="1:38">
      <c r="A3388">
        <v>3386</v>
      </c>
      <c r="B3388">
        <v>-2.8393592837343998E-2</v>
      </c>
      <c r="C3388">
        <v>15.7076123869463</v>
      </c>
      <c r="D3388">
        <v>1.60881283478299</v>
      </c>
      <c r="E3388">
        <v>4.1855914721141002E-2</v>
      </c>
      <c r="F3388">
        <v>15.985268951375099</v>
      </c>
      <c r="G3388">
        <v>1.4483898367377801</v>
      </c>
      <c r="H3388">
        <v>7.7691730968091899E-3</v>
      </c>
      <c r="I3388">
        <v>35.635787895439101</v>
      </c>
      <c r="J3388">
        <v>3.1250706652550302</v>
      </c>
      <c r="K3388">
        <v>-2.3096142532136699E-2</v>
      </c>
      <c r="L3388">
        <v>6.9965266876879104</v>
      </c>
      <c r="M3388">
        <v>0.59043310620741796</v>
      </c>
      <c r="N3388">
        <v>1.9553135818186299E-2</v>
      </c>
      <c r="O3388">
        <v>185.073619948496</v>
      </c>
      <c r="P3388">
        <v>12.8817012663699</v>
      </c>
      <c r="Q3388">
        <v>-7.2573182219476701E-2</v>
      </c>
      <c r="R3388">
        <v>51.261472390319099</v>
      </c>
      <c r="S3388">
        <v>5.0322728136843402</v>
      </c>
      <c r="T3388" s="8">
        <f t="shared" si="316"/>
        <v>2468.6680523037458</v>
      </c>
      <c r="U3388" s="9">
        <f t="shared" si="317"/>
        <v>-63.251947696254319</v>
      </c>
      <c r="V3388" s="9" t="b">
        <f t="shared" si="318"/>
        <v>0</v>
      </c>
      <c r="W3388" s="10" t="b">
        <f t="shared" si="315"/>
        <v>0</v>
      </c>
      <c r="X3388" s="49">
        <f t="shared" si="319"/>
        <v>0</v>
      </c>
      <c r="Y3388" s="49">
        <f t="shared" si="320"/>
        <v>1</v>
      </c>
      <c r="AG3388">
        <v>1.60881283478299</v>
      </c>
      <c r="AH3388">
        <v>1.4483898367377801</v>
      </c>
      <c r="AI3388">
        <v>3.1250706652550302</v>
      </c>
      <c r="AJ3388">
        <v>0.59043310620741796</v>
      </c>
      <c r="AK3388">
        <v>12.8817012663699</v>
      </c>
      <c r="AL3388">
        <v>5.0322728136843402</v>
      </c>
    </row>
    <row r="3389" spans="1:38">
      <c r="A3389">
        <v>3387</v>
      </c>
      <c r="B3389">
        <v>-9.7650648134433304E-3</v>
      </c>
      <c r="C3389">
        <v>16.0029645312406</v>
      </c>
      <c r="D3389">
        <v>1.6131040983986999</v>
      </c>
      <c r="E3389">
        <v>3.9219030092717197E-3</v>
      </c>
      <c r="F3389">
        <v>15.3902408252538</v>
      </c>
      <c r="G3389">
        <v>1.2601736904716001</v>
      </c>
      <c r="H3389">
        <v>-1.72055755150981E-2</v>
      </c>
      <c r="I3389">
        <v>34.756814804099598</v>
      </c>
      <c r="J3389">
        <v>3.02843613556831</v>
      </c>
      <c r="K3389">
        <v>-5.0656202369918003E-2</v>
      </c>
      <c r="L3389">
        <v>6.8063348806162303</v>
      </c>
      <c r="M3389">
        <v>0.61397763107346204</v>
      </c>
      <c r="N3389">
        <v>1.5622283534343299E-2</v>
      </c>
      <c r="O3389">
        <v>184.347550856927</v>
      </c>
      <c r="P3389">
        <v>12.630591219009199</v>
      </c>
      <c r="Q3389">
        <v>8.0383401869476595E-2</v>
      </c>
      <c r="R3389">
        <v>59.733680785352803</v>
      </c>
      <c r="S3389">
        <v>6.5227095209633097</v>
      </c>
      <c r="T3389" s="8">
        <f t="shared" si="316"/>
        <v>2566.8992295484582</v>
      </c>
      <c r="U3389" s="9">
        <f t="shared" si="317"/>
        <v>34.979229548458079</v>
      </c>
      <c r="V3389" s="9" t="b">
        <f t="shared" si="318"/>
        <v>0</v>
      </c>
      <c r="W3389" s="10" t="b">
        <f t="shared" si="315"/>
        <v>0</v>
      </c>
      <c r="X3389" s="49">
        <f t="shared" si="319"/>
        <v>1</v>
      </c>
      <c r="Y3389" s="49">
        <f t="shared" si="320"/>
        <v>0</v>
      </c>
      <c r="AG3389">
        <v>1.6131040983986999</v>
      </c>
      <c r="AH3389">
        <v>1.2601736904716001</v>
      </c>
      <c r="AI3389">
        <v>3.02843613556831</v>
      </c>
      <c r="AJ3389">
        <v>0.61397763107346204</v>
      </c>
      <c r="AK3389">
        <v>12.630591219009199</v>
      </c>
      <c r="AL3389">
        <v>6.5227095209633097</v>
      </c>
    </row>
    <row r="3390" spans="1:38">
      <c r="A3390">
        <v>3388</v>
      </c>
      <c r="B3390">
        <v>3.2585966305568901E-6</v>
      </c>
      <c r="C3390">
        <v>16.160052659007299</v>
      </c>
      <c r="D3390">
        <v>1.63024644461948</v>
      </c>
      <c r="E3390">
        <v>-3.8678237616960799E-2</v>
      </c>
      <c r="F3390">
        <v>14.7483830827247</v>
      </c>
      <c r="G3390">
        <v>1.25235122510666</v>
      </c>
      <c r="H3390">
        <v>7.4165790059139702E-2</v>
      </c>
      <c r="I3390">
        <v>38.082201769488499</v>
      </c>
      <c r="J3390">
        <v>4.1526955249073199</v>
      </c>
      <c r="K3390">
        <v>-5.0165532427810799E-2</v>
      </c>
      <c r="L3390">
        <v>6.8096753640284504</v>
      </c>
      <c r="M3390">
        <v>0.61322239014014102</v>
      </c>
      <c r="N3390">
        <v>-1.75486235501442E-2</v>
      </c>
      <c r="O3390">
        <v>178.332882862167</v>
      </c>
      <c r="P3390">
        <v>11.690256548465401</v>
      </c>
      <c r="Q3390">
        <v>-3.0854600708723399E-2</v>
      </c>
      <c r="R3390">
        <v>53.445263926533002</v>
      </c>
      <c r="S3390">
        <v>4.4894176526409799</v>
      </c>
      <c r="T3390" s="8">
        <f t="shared" si="316"/>
        <v>2382.8189785879981</v>
      </c>
      <c r="U3390" s="9">
        <f t="shared" si="317"/>
        <v>-149.10102141200196</v>
      </c>
      <c r="V3390" s="9" t="b">
        <f t="shared" si="318"/>
        <v>0</v>
      </c>
      <c r="W3390" s="10" t="b">
        <f t="shared" si="315"/>
        <v>0</v>
      </c>
      <c r="X3390" s="49">
        <f t="shared" si="319"/>
        <v>0</v>
      </c>
      <c r="Y3390" s="49">
        <f t="shared" si="320"/>
        <v>1</v>
      </c>
      <c r="AG3390">
        <v>1.63024644461948</v>
      </c>
      <c r="AH3390">
        <v>1.25235122510666</v>
      </c>
      <c r="AI3390">
        <v>4.1526955249073199</v>
      </c>
      <c r="AJ3390">
        <v>0.61322239014014102</v>
      </c>
      <c r="AK3390">
        <v>11.690256548465401</v>
      </c>
      <c r="AL3390">
        <v>4.4894176526409799</v>
      </c>
    </row>
    <row r="3391" spans="1:38">
      <c r="A3391">
        <v>3389</v>
      </c>
      <c r="B3391">
        <v>1.5664160686898399E-2</v>
      </c>
      <c r="C3391">
        <v>16.415125785775501</v>
      </c>
      <c r="D3391">
        <v>1.67735473335263</v>
      </c>
      <c r="E3391">
        <v>-4.1656563948649597E-2</v>
      </c>
      <c r="F3391">
        <v>14.7045229323814</v>
      </c>
      <c r="G3391">
        <v>1.2580654554597099</v>
      </c>
      <c r="H3391">
        <v>-2.3478606915814802E-2</v>
      </c>
      <c r="I3391">
        <v>34.539466642104202</v>
      </c>
      <c r="J3391">
        <v>3.0258979145224201</v>
      </c>
      <c r="K3391">
        <v>2.3207252121996098E-2</v>
      </c>
      <c r="L3391">
        <v>7.3281070315177397</v>
      </c>
      <c r="M3391">
        <v>0.63850907099693899</v>
      </c>
      <c r="N3391">
        <v>-4.6322692097449297E-2</v>
      </c>
      <c r="O3391">
        <v>173.27464233769101</v>
      </c>
      <c r="P3391">
        <v>12.428775489904901</v>
      </c>
      <c r="Q3391">
        <v>6.8396237973953802E-3</v>
      </c>
      <c r="R3391">
        <v>55.498292277421399</v>
      </c>
      <c r="S3391">
        <v>4.6082093866748304</v>
      </c>
      <c r="T3391" s="8">
        <f t="shared" si="316"/>
        <v>2363.6812050911431</v>
      </c>
      <c r="U3391" s="9">
        <f t="shared" si="317"/>
        <v>-168.23879490885702</v>
      </c>
      <c r="V3391" s="9" t="b">
        <f t="shared" si="318"/>
        <v>0</v>
      </c>
      <c r="W3391" s="10" t="b">
        <f t="shared" si="315"/>
        <v>0</v>
      </c>
      <c r="X3391" s="49">
        <f t="shared" si="319"/>
        <v>0</v>
      </c>
      <c r="Y3391" s="49">
        <f t="shared" si="320"/>
        <v>1</v>
      </c>
      <c r="AG3391">
        <v>1.67735473335263</v>
      </c>
      <c r="AH3391">
        <v>1.2580654554597099</v>
      </c>
      <c r="AI3391">
        <v>3.0258979145224201</v>
      </c>
      <c r="AJ3391">
        <v>0.63850907099693899</v>
      </c>
      <c r="AK3391">
        <v>12.428775489904901</v>
      </c>
      <c r="AL3391">
        <v>4.6082093866748304</v>
      </c>
    </row>
    <row r="3392" spans="1:38">
      <c r="A3392">
        <v>3390</v>
      </c>
      <c r="B3392">
        <v>-2.74788683092087E-3</v>
      </c>
      <c r="C3392">
        <v>16.115655104093602</v>
      </c>
      <c r="D3392">
        <v>1.62456133766456</v>
      </c>
      <c r="E3392">
        <v>3.5224336803795601E-2</v>
      </c>
      <c r="F3392">
        <v>15.879612117769501</v>
      </c>
      <c r="G3392">
        <v>1.4016894886493101</v>
      </c>
      <c r="H3392">
        <v>1.4308394022072299E-2</v>
      </c>
      <c r="I3392">
        <v>35.8695817671098</v>
      </c>
      <c r="J3392">
        <v>3.1667390827814099</v>
      </c>
      <c r="K3392">
        <v>1.6265855849224999E-2</v>
      </c>
      <c r="L3392">
        <v>7.2774158739263104</v>
      </c>
      <c r="M3392">
        <v>0.62322715108208704</v>
      </c>
      <c r="N3392">
        <v>4.8803811168595798E-3</v>
      </c>
      <c r="O3392">
        <v>182.37790526459</v>
      </c>
      <c r="P3392">
        <v>12.1287256068668</v>
      </c>
      <c r="Q3392">
        <v>-0.12705515514285201</v>
      </c>
      <c r="R3392">
        <v>48.543362543621697</v>
      </c>
      <c r="S3392">
        <v>6.5660590440369297</v>
      </c>
      <c r="T3392" s="8">
        <f t="shared" si="316"/>
        <v>2551.1001711081099</v>
      </c>
      <c r="U3392" s="9">
        <f t="shared" si="317"/>
        <v>19.180171108109789</v>
      </c>
      <c r="V3392" s="9" t="b">
        <f t="shared" si="318"/>
        <v>0</v>
      </c>
      <c r="W3392" s="10" t="b">
        <f t="shared" si="315"/>
        <v>0</v>
      </c>
      <c r="X3392" s="49">
        <f t="shared" si="319"/>
        <v>1</v>
      </c>
      <c r="Y3392" s="49">
        <f t="shared" si="320"/>
        <v>0</v>
      </c>
      <c r="AG3392">
        <v>1.62456133766456</v>
      </c>
      <c r="AH3392">
        <v>1.4016894886493101</v>
      </c>
      <c r="AI3392">
        <v>3.1667390827814099</v>
      </c>
      <c r="AJ3392">
        <v>0.62322715108208704</v>
      </c>
      <c r="AK3392">
        <v>12.1287256068668</v>
      </c>
      <c r="AL3392">
        <v>6.5660590440369297</v>
      </c>
    </row>
    <row r="3393" spans="1:38">
      <c r="A3393">
        <v>3391</v>
      </c>
      <c r="B3393">
        <v>-5.62516534123393E-2</v>
      </c>
      <c r="C3393">
        <v>15.276067677677601</v>
      </c>
      <c r="D3393">
        <v>1.66413208396979</v>
      </c>
      <c r="E3393">
        <v>4.0873471509314502E-2</v>
      </c>
      <c r="F3393">
        <v>15.969572044327</v>
      </c>
      <c r="G3393">
        <v>1.4426294913277</v>
      </c>
      <c r="H3393">
        <v>2.7874321713257E-3</v>
      </c>
      <c r="I3393">
        <v>35.458701098980299</v>
      </c>
      <c r="J3393">
        <v>3.0926174915615401</v>
      </c>
      <c r="K3393">
        <v>2.3047317537517799E-2</v>
      </c>
      <c r="L3393">
        <v>7.32693510748273</v>
      </c>
      <c r="M3393">
        <v>0.638371020729251</v>
      </c>
      <c r="N3393">
        <v>2.6289985190595E-2</v>
      </c>
      <c r="O3393">
        <v>186.32464229195901</v>
      </c>
      <c r="P3393">
        <v>13.3246406632437</v>
      </c>
      <c r="Q3393">
        <v>-1.1279679405605401E-2</v>
      </c>
      <c r="R3393">
        <v>54.501757415202</v>
      </c>
      <c r="S3393">
        <v>4.4757041176329198</v>
      </c>
      <c r="T3393" s="8">
        <f t="shared" si="316"/>
        <v>2463.80948684649</v>
      </c>
      <c r="U3393" s="9">
        <f t="shared" si="317"/>
        <v>-68.110513153510055</v>
      </c>
      <c r="V3393" s="9" t="b">
        <f t="shared" si="318"/>
        <v>0</v>
      </c>
      <c r="W3393" s="10" t="b">
        <f t="shared" si="315"/>
        <v>0</v>
      </c>
      <c r="X3393" s="49">
        <f t="shared" si="319"/>
        <v>0</v>
      </c>
      <c r="Y3393" s="49">
        <f t="shared" si="320"/>
        <v>1</v>
      </c>
      <c r="AG3393">
        <v>1.66413208396979</v>
      </c>
      <c r="AH3393">
        <v>1.4426294913277</v>
      </c>
      <c r="AI3393">
        <v>3.0926174915615401</v>
      </c>
      <c r="AJ3393">
        <v>0.638371020729251</v>
      </c>
      <c r="AK3393">
        <v>13.3246406632437</v>
      </c>
      <c r="AL3393">
        <v>4.4757041176329198</v>
      </c>
    </row>
    <row r="3394" spans="1:38">
      <c r="A3394">
        <v>3392</v>
      </c>
      <c r="B3394">
        <v>-3.9519618850343899E-2</v>
      </c>
      <c r="C3394">
        <v>15.5338176978539</v>
      </c>
      <c r="D3394">
        <v>1.6230038154904201</v>
      </c>
      <c r="E3394">
        <v>5.8687022977125601E-2</v>
      </c>
      <c r="F3394">
        <v>16.256595703334</v>
      </c>
      <c r="G3394">
        <v>1.58572649868264</v>
      </c>
      <c r="H3394">
        <v>3.0464521641242099E-2</v>
      </c>
      <c r="I3394">
        <v>36.453801968117901</v>
      </c>
      <c r="J3394">
        <v>3.3528320875780202</v>
      </c>
      <c r="K3394">
        <v>1.5307314701344501E-2</v>
      </c>
      <c r="L3394">
        <v>7.2704435135419203</v>
      </c>
      <c r="M3394">
        <v>0.620563860757815</v>
      </c>
      <c r="N3394">
        <v>-1.59664589046562E-2</v>
      </c>
      <c r="O3394">
        <v>178.615258167767</v>
      </c>
      <c r="P3394">
        <v>11.694143294922601</v>
      </c>
      <c r="Q3394">
        <v>2.5272651162131999E-2</v>
      </c>
      <c r="R3394">
        <v>56.530780525292798</v>
      </c>
      <c r="S3394">
        <v>4.8858662202807697</v>
      </c>
      <c r="T3394" s="8">
        <f t="shared" si="316"/>
        <v>2376.2135777712265</v>
      </c>
      <c r="U3394" s="9">
        <f t="shared" si="317"/>
        <v>-155.70642222877359</v>
      </c>
      <c r="V3394" s="9" t="b">
        <f t="shared" si="318"/>
        <v>0</v>
      </c>
      <c r="W3394" s="10" t="b">
        <f t="shared" si="315"/>
        <v>0</v>
      </c>
      <c r="X3394" s="49">
        <f t="shared" si="319"/>
        <v>0</v>
      </c>
      <c r="Y3394" s="49">
        <f t="shared" si="320"/>
        <v>1</v>
      </c>
      <c r="AG3394">
        <v>1.6230038154904201</v>
      </c>
      <c r="AH3394">
        <v>1.58572649868264</v>
      </c>
      <c r="AI3394">
        <v>3.3528320875780202</v>
      </c>
      <c r="AJ3394">
        <v>0.620563860757815</v>
      </c>
      <c r="AK3394">
        <v>11.694143294922601</v>
      </c>
      <c r="AL3394">
        <v>4.8858662202807697</v>
      </c>
    </row>
    <row r="3395" spans="1:38">
      <c r="A3395">
        <v>3393</v>
      </c>
      <c r="B3395">
        <v>-5.7965798433301297E-2</v>
      </c>
      <c r="C3395">
        <v>15.2499047122927</v>
      </c>
      <c r="D3395">
        <v>1.6687626422816799</v>
      </c>
      <c r="E3395">
        <v>5.9636155535794204E-3</v>
      </c>
      <c r="F3395">
        <v>15.4216953726519</v>
      </c>
      <c r="G3395">
        <v>1.26591235212364</v>
      </c>
      <c r="H3395">
        <v>-2.2766826568395501E-2</v>
      </c>
      <c r="I3395">
        <v>34.564059907133498</v>
      </c>
      <c r="J3395">
        <v>3.0270840949622499</v>
      </c>
      <c r="K3395">
        <v>7.7796991223792701E-3</v>
      </c>
      <c r="L3395">
        <v>7.2159198836113099</v>
      </c>
      <c r="M3395">
        <v>0.60881025115565501</v>
      </c>
      <c r="N3395">
        <v>-5.2230146314964903E-3</v>
      </c>
      <c r="O3395">
        <v>180.544546283149</v>
      </c>
      <c r="P3395">
        <v>11.790593367532599</v>
      </c>
      <c r="Q3395">
        <v>3.17069165275653E-3</v>
      </c>
      <c r="R3395">
        <v>55.295045885515101</v>
      </c>
      <c r="S3395">
        <v>4.57135185371419</v>
      </c>
      <c r="T3395" s="8">
        <f t="shared" si="316"/>
        <v>2293.2514561770013</v>
      </c>
      <c r="U3395" s="9">
        <f t="shared" si="317"/>
        <v>-238.6685438229988</v>
      </c>
      <c r="V3395" s="9" t="b">
        <f t="shared" si="318"/>
        <v>1</v>
      </c>
      <c r="W3395" s="10" t="b">
        <f t="shared" ref="W3395:W3458" si="321">U3395&lt;-$AB$7</f>
        <v>0</v>
      </c>
      <c r="X3395" s="49">
        <f t="shared" si="319"/>
        <v>0</v>
      </c>
      <c r="Y3395" s="49">
        <f t="shared" si="320"/>
        <v>1</v>
      </c>
      <c r="AG3395">
        <v>1.6687626422816799</v>
      </c>
      <c r="AH3395">
        <v>1.26591235212364</v>
      </c>
      <c r="AI3395">
        <v>3.0270840949622499</v>
      </c>
      <c r="AJ3395">
        <v>0.60881025115565501</v>
      </c>
      <c r="AK3395">
        <v>11.790593367532599</v>
      </c>
      <c r="AL3395">
        <v>4.57135185371419</v>
      </c>
    </row>
    <row r="3396" spans="1:38">
      <c r="A3396">
        <v>3394</v>
      </c>
      <c r="B3396">
        <v>2.1430492108379599E-2</v>
      </c>
      <c r="C3396">
        <v>16.510054272905201</v>
      </c>
      <c r="D3396">
        <v>1.7013608427689699</v>
      </c>
      <c r="E3396">
        <v>3.2214095819904198E-2</v>
      </c>
      <c r="F3396">
        <v>15.831882533381799</v>
      </c>
      <c r="G3396">
        <v>1.38377903115198</v>
      </c>
      <c r="H3396">
        <v>5.1231554587108E-2</v>
      </c>
      <c r="I3396">
        <v>37.218754682155399</v>
      </c>
      <c r="J3396">
        <v>3.67759273617225</v>
      </c>
      <c r="K3396">
        <v>-1.2706872373726599E-2</v>
      </c>
      <c r="L3396">
        <v>7.0695943964758596</v>
      </c>
      <c r="M3396">
        <v>0.59137041653151601</v>
      </c>
      <c r="N3396">
        <v>-8.6121580293270408E-3</v>
      </c>
      <c r="O3396">
        <v>179.93369064947399</v>
      </c>
      <c r="P3396">
        <v>11.756540402539001</v>
      </c>
      <c r="Q3396">
        <v>-5.2769109527125999E-3</v>
      </c>
      <c r="R3396">
        <v>54.8299027501293</v>
      </c>
      <c r="S3396">
        <v>4.4963701870653097</v>
      </c>
      <c r="T3396" s="8">
        <f t="shared" ref="T3396:T3459" si="322">(D3396+G3396+J3396+M3396+P3396+S3396)*100</f>
        <v>2360.7013616229024</v>
      </c>
      <c r="U3396" s="9">
        <f t="shared" ref="U3396:U3459" si="323">T3396-$AA$3</f>
        <v>-171.2186383770977</v>
      </c>
      <c r="V3396" s="9" t="b">
        <f t="shared" ref="V3396:V3459" si="324">U3396&lt;-$AB$5</f>
        <v>0</v>
      </c>
      <c r="W3396" s="10" t="b">
        <f t="shared" si="321"/>
        <v>0</v>
      </c>
      <c r="X3396" s="49">
        <f t="shared" ref="X3396:X3459" si="325">(U3396&gt;0)*1</f>
        <v>0</v>
      </c>
      <c r="Y3396" s="49">
        <f t="shared" ref="Y3396:Y3459" si="326">(U3396&lt;0)*1</f>
        <v>1</v>
      </c>
      <c r="AG3396">
        <v>1.7013608427689699</v>
      </c>
      <c r="AH3396">
        <v>1.38377903115198</v>
      </c>
      <c r="AI3396">
        <v>3.67759273617225</v>
      </c>
      <c r="AJ3396">
        <v>0.59137041653151601</v>
      </c>
      <c r="AK3396">
        <v>11.756540402539001</v>
      </c>
      <c r="AL3396">
        <v>4.4963701870653097</v>
      </c>
    </row>
    <row r="3397" spans="1:38">
      <c r="A3397">
        <v>3395</v>
      </c>
      <c r="B3397">
        <v>-1.867377714115E-2</v>
      </c>
      <c r="C3397">
        <v>15.8610318811238</v>
      </c>
      <c r="D3397">
        <v>1.60933954665752</v>
      </c>
      <c r="E3397">
        <v>1.1809757664158699E-3</v>
      </c>
      <c r="F3397">
        <v>15.3481150531131</v>
      </c>
      <c r="G3397">
        <v>1.2517022234945601</v>
      </c>
      <c r="H3397">
        <v>1.27493354366311E-2</v>
      </c>
      <c r="I3397">
        <v>35.8137025584982</v>
      </c>
      <c r="J3397">
        <v>3.15706675508165</v>
      </c>
      <c r="K3397">
        <v>6.8554848396854802E-3</v>
      </c>
      <c r="L3397">
        <v>7.2092539082613998</v>
      </c>
      <c r="M3397">
        <v>0.60860926305721896</v>
      </c>
      <c r="N3397">
        <v>-4.6258501231709201E-2</v>
      </c>
      <c r="O3397">
        <v>173.28576534398701</v>
      </c>
      <c r="P3397">
        <v>12.4255435172534</v>
      </c>
      <c r="Q3397">
        <v>1.2450449283349501E-2</v>
      </c>
      <c r="R3397">
        <v>55.810558727221903</v>
      </c>
      <c r="S3397">
        <v>4.6665149523771001</v>
      </c>
      <c r="T3397" s="8">
        <f t="shared" si="322"/>
        <v>2371.877625792145</v>
      </c>
      <c r="U3397" s="9">
        <f t="shared" si="323"/>
        <v>-160.04237420785512</v>
      </c>
      <c r="V3397" s="9" t="b">
        <f t="shared" si="324"/>
        <v>0</v>
      </c>
      <c r="W3397" s="10" t="b">
        <f t="shared" si="321"/>
        <v>0</v>
      </c>
      <c r="X3397" s="49">
        <f t="shared" si="325"/>
        <v>0</v>
      </c>
      <c r="Y3397" s="49">
        <f t="shared" si="326"/>
        <v>1</v>
      </c>
      <c r="AG3397">
        <v>1.60933954665752</v>
      </c>
      <c r="AH3397">
        <v>1.2517022234945601</v>
      </c>
      <c r="AI3397">
        <v>3.15706675508165</v>
      </c>
      <c r="AJ3397">
        <v>0.60860926305721896</v>
      </c>
      <c r="AK3397">
        <v>12.4255435172534</v>
      </c>
      <c r="AL3397">
        <v>4.6665149523771001</v>
      </c>
    </row>
    <row r="3398" spans="1:38">
      <c r="A3398">
        <v>3396</v>
      </c>
      <c r="B3398">
        <v>-4.3232801337518299E-2</v>
      </c>
      <c r="C3398">
        <v>15.4762447535934</v>
      </c>
      <c r="D3398">
        <v>1.6329882883456499</v>
      </c>
      <c r="E3398">
        <v>-3.8122414556854799E-2</v>
      </c>
      <c r="F3398">
        <v>14.7565828527409</v>
      </c>
      <c r="G3398">
        <v>1.2507591979506101</v>
      </c>
      <c r="H3398">
        <v>-2.7243365172452402E-2</v>
      </c>
      <c r="I3398">
        <v>34.409678363924598</v>
      </c>
      <c r="J3398">
        <v>3.02860165797965</v>
      </c>
      <c r="K3398">
        <v>-2.89140205229192E-2</v>
      </c>
      <c r="L3398">
        <v>6.9559399279484504</v>
      </c>
      <c r="M3398">
        <v>0.59140567969381896</v>
      </c>
      <c r="N3398">
        <v>-8.6328312792166406E-2</v>
      </c>
      <c r="O3398">
        <v>166.479510697813</v>
      </c>
      <c r="P3398">
        <v>15.464327826595699</v>
      </c>
      <c r="Q3398">
        <v>3.5542832542903399E-2</v>
      </c>
      <c r="R3398">
        <v>57.1143534654231</v>
      </c>
      <c r="S3398">
        <v>5.0888923569456601</v>
      </c>
      <c r="T3398" s="8">
        <f t="shared" si="322"/>
        <v>2705.6975007511087</v>
      </c>
      <c r="U3398" s="9">
        <f t="shared" si="323"/>
        <v>173.77750075110862</v>
      </c>
      <c r="V3398" s="9" t="b">
        <f t="shared" si="324"/>
        <v>0</v>
      </c>
      <c r="W3398" s="10" t="b">
        <f t="shared" si="321"/>
        <v>0</v>
      </c>
      <c r="X3398" s="49">
        <f t="shared" si="325"/>
        <v>1</v>
      </c>
      <c r="Y3398" s="49">
        <f t="shared" si="326"/>
        <v>0</v>
      </c>
      <c r="AG3398">
        <v>1.6329882883456499</v>
      </c>
      <c r="AH3398">
        <v>1.2507591979506101</v>
      </c>
      <c r="AI3398">
        <v>3.02860165797965</v>
      </c>
      <c r="AJ3398">
        <v>0.59140567969381896</v>
      </c>
      <c r="AK3398">
        <v>15.464327826595699</v>
      </c>
      <c r="AL3398">
        <v>5.0888923569456601</v>
      </c>
    </row>
    <row r="3399" spans="1:38">
      <c r="A3399">
        <v>3397</v>
      </c>
      <c r="B3399">
        <v>8.3512516441773904E-2</v>
      </c>
      <c r="C3399">
        <v>17.567516960559999</v>
      </c>
      <c r="D3399">
        <v>2.1703731860380802</v>
      </c>
      <c r="E3399">
        <v>-1.3186336111231401E-2</v>
      </c>
      <c r="F3399">
        <v>15.1291804145489</v>
      </c>
      <c r="G3399">
        <v>1.2320242179297001</v>
      </c>
      <c r="H3399">
        <v>-3.9853602452336002E-3</v>
      </c>
      <c r="I3399">
        <v>35.219358102195102</v>
      </c>
      <c r="J3399">
        <v>3.0543120804232</v>
      </c>
      <c r="K3399">
        <v>-2.5763243506522999E-2</v>
      </c>
      <c r="L3399">
        <v>6.9778911070763696</v>
      </c>
      <c r="M3399">
        <v>0.59055407020824102</v>
      </c>
      <c r="N3399">
        <v>-1.1080518589282599E-2</v>
      </c>
      <c r="O3399">
        <v>179.49009712367601</v>
      </c>
      <c r="P3399">
        <v>11.7360093541723</v>
      </c>
      <c r="Q3399">
        <v>-8.3629047406951595E-2</v>
      </c>
      <c r="R3399">
        <v>50.697853848581602</v>
      </c>
      <c r="S3399">
        <v>5.27880097830755</v>
      </c>
      <c r="T3399" s="8">
        <f t="shared" si="322"/>
        <v>2406.2073887079073</v>
      </c>
      <c r="U3399" s="9">
        <f t="shared" si="323"/>
        <v>-125.71261129209279</v>
      </c>
      <c r="V3399" s="9" t="b">
        <f t="shared" si="324"/>
        <v>0</v>
      </c>
      <c r="W3399" s="10" t="b">
        <f t="shared" si="321"/>
        <v>0</v>
      </c>
      <c r="X3399" s="49">
        <f t="shared" si="325"/>
        <v>0</v>
      </c>
      <c r="Y3399" s="49">
        <f t="shared" si="326"/>
        <v>1</v>
      </c>
      <c r="AG3399">
        <v>2.1703731860380802</v>
      </c>
      <c r="AH3399">
        <v>1.2320242179297001</v>
      </c>
      <c r="AI3399">
        <v>3.0543120804232</v>
      </c>
      <c r="AJ3399">
        <v>0.59055407020824102</v>
      </c>
      <c r="AK3399">
        <v>11.7360093541723</v>
      </c>
      <c r="AL3399">
        <v>5.27880097830755</v>
      </c>
    </row>
    <row r="3400" spans="1:38">
      <c r="A3400">
        <v>3398</v>
      </c>
      <c r="B3400">
        <v>4.2811750180145299E-3</v>
      </c>
      <c r="C3400">
        <v>16.229332093809301</v>
      </c>
      <c r="D3400">
        <v>1.64347402805104</v>
      </c>
      <c r="E3400">
        <v>5.6083729855351899E-2</v>
      </c>
      <c r="F3400">
        <v>16.214330058357401</v>
      </c>
      <c r="G3400">
        <v>1.56190451967963</v>
      </c>
      <c r="H3400">
        <v>-2.4428262913704701E-2</v>
      </c>
      <c r="I3400">
        <v>34.506681600163397</v>
      </c>
      <c r="J3400">
        <v>3.0275661463427399</v>
      </c>
      <c r="K3400">
        <v>-8.7460904709298799E-3</v>
      </c>
      <c r="L3400">
        <v>7.0976510444744596</v>
      </c>
      <c r="M3400">
        <v>0.59125253600929395</v>
      </c>
      <c r="N3400">
        <v>2.71990657400564E-2</v>
      </c>
      <c r="O3400">
        <v>186.494103415387</v>
      </c>
      <c r="P3400">
        <v>13.3860893657296</v>
      </c>
      <c r="Q3400">
        <v>-7.2461976958925603E-2</v>
      </c>
      <c r="R3400">
        <v>51.267173252689602</v>
      </c>
      <c r="S3400">
        <v>5.0316458015506198</v>
      </c>
      <c r="T3400" s="8">
        <f t="shared" si="322"/>
        <v>2524.1932397362925</v>
      </c>
      <c r="U3400" s="9">
        <f t="shared" si="323"/>
        <v>-7.726760263707547</v>
      </c>
      <c r="V3400" s="9" t="b">
        <f t="shared" si="324"/>
        <v>0</v>
      </c>
      <c r="W3400" s="10" t="b">
        <f t="shared" si="321"/>
        <v>0</v>
      </c>
      <c r="X3400" s="49">
        <f t="shared" si="325"/>
        <v>0</v>
      </c>
      <c r="Y3400" s="49">
        <f t="shared" si="326"/>
        <v>1</v>
      </c>
      <c r="AG3400">
        <v>1.64347402805104</v>
      </c>
      <c r="AH3400">
        <v>1.56190451967963</v>
      </c>
      <c r="AI3400">
        <v>3.0275661463427399</v>
      </c>
      <c r="AJ3400">
        <v>0.59125253600929395</v>
      </c>
      <c r="AK3400">
        <v>13.3860893657296</v>
      </c>
      <c r="AL3400">
        <v>5.0316458015506198</v>
      </c>
    </row>
    <row r="3401" spans="1:38">
      <c r="A3401">
        <v>3399</v>
      </c>
      <c r="B3401">
        <v>-4.0996126259155302E-2</v>
      </c>
      <c r="C3401">
        <v>15.5108988250424</v>
      </c>
      <c r="D3401">
        <v>1.6269977387708201</v>
      </c>
      <c r="E3401">
        <v>-4.8159770260683904E-3</v>
      </c>
      <c r="F3401">
        <v>15.2563485663502</v>
      </c>
      <c r="G3401">
        <v>1.23796053025006</v>
      </c>
      <c r="H3401">
        <v>4.4966803104104898E-4</v>
      </c>
      <c r="I3401">
        <v>35.375903837033199</v>
      </c>
      <c r="J3401">
        <v>3.0763106243591198</v>
      </c>
      <c r="K3401">
        <v>1.1878890831505401E-2</v>
      </c>
      <c r="L3401">
        <v>7.2455600313914204</v>
      </c>
      <c r="M3401">
        <v>0.61613225398200999</v>
      </c>
      <c r="N3401">
        <v>-2.25046738058764E-2</v>
      </c>
      <c r="O3401">
        <v>177.45124266362001</v>
      </c>
      <c r="P3401">
        <v>11.6987164581502</v>
      </c>
      <c r="Q3401">
        <v>1.5973465969589401E-2</v>
      </c>
      <c r="R3401">
        <v>56.007527014442601</v>
      </c>
      <c r="S3401">
        <v>4.7172384939809904</v>
      </c>
      <c r="T3401" s="8">
        <f t="shared" si="322"/>
        <v>2297.3356099493199</v>
      </c>
      <c r="U3401" s="9">
        <f t="shared" si="323"/>
        <v>-234.58439005068021</v>
      </c>
      <c r="V3401" s="9" t="b">
        <f t="shared" si="324"/>
        <v>1</v>
      </c>
      <c r="W3401" s="10" t="b">
        <f t="shared" si="321"/>
        <v>0</v>
      </c>
      <c r="X3401" s="49">
        <f t="shared" si="325"/>
        <v>0</v>
      </c>
      <c r="Y3401" s="49">
        <f t="shared" si="326"/>
        <v>1</v>
      </c>
      <c r="AG3401">
        <v>1.6269977387708201</v>
      </c>
      <c r="AH3401">
        <v>1.23796053025006</v>
      </c>
      <c r="AI3401">
        <v>3.0763106243591198</v>
      </c>
      <c r="AJ3401">
        <v>0.61613225398200999</v>
      </c>
      <c r="AK3401">
        <v>11.6987164581502</v>
      </c>
      <c r="AL3401">
        <v>4.7172384939809904</v>
      </c>
    </row>
    <row r="3402" spans="1:38">
      <c r="A3402">
        <v>3400</v>
      </c>
      <c r="B3402">
        <v>4.3944960877816297E-2</v>
      </c>
      <c r="C3402">
        <v>16.8859854396046</v>
      </c>
      <c r="D3402">
        <v>1.8260916714456901</v>
      </c>
      <c r="E3402">
        <v>-5.46621761755747E-2</v>
      </c>
      <c r="F3402">
        <v>14.5145198405881</v>
      </c>
      <c r="G3402">
        <v>1.30406030159479</v>
      </c>
      <c r="H3402">
        <v>1.6512511612515698E-2</v>
      </c>
      <c r="I3402">
        <v>35.948729736918096</v>
      </c>
      <c r="J3402">
        <v>3.19115100724582</v>
      </c>
      <c r="K3402">
        <v>9.4579193818179093E-3</v>
      </c>
      <c r="L3402">
        <v>7.2280399537795201</v>
      </c>
      <c r="M3402">
        <v>0.61288084880679605</v>
      </c>
      <c r="N3402">
        <v>8.3687280479807606E-3</v>
      </c>
      <c r="O3402">
        <v>183.01521360075299</v>
      </c>
      <c r="P3402">
        <v>12.258767528037099</v>
      </c>
      <c r="Q3402">
        <v>-4.6955121119500003E-3</v>
      </c>
      <c r="R3402">
        <v>54.8617900607519</v>
      </c>
      <c r="S3402">
        <v>4.5008624818257497</v>
      </c>
      <c r="T3402" s="8">
        <f t="shared" si="322"/>
        <v>2369.3813838955944</v>
      </c>
      <c r="U3402" s="9">
        <f t="shared" si="323"/>
        <v>-162.53861610440572</v>
      </c>
      <c r="V3402" s="9" t="b">
        <f t="shared" si="324"/>
        <v>0</v>
      </c>
      <c r="W3402" s="10" t="b">
        <f t="shared" si="321"/>
        <v>0</v>
      </c>
      <c r="X3402" s="49">
        <f t="shared" si="325"/>
        <v>0</v>
      </c>
      <c r="Y3402" s="49">
        <f t="shared" si="326"/>
        <v>1</v>
      </c>
      <c r="AG3402">
        <v>1.8260916714456901</v>
      </c>
      <c r="AH3402">
        <v>1.30406030159479</v>
      </c>
      <c r="AI3402">
        <v>3.19115100724582</v>
      </c>
      <c r="AJ3402">
        <v>0.61288084880679605</v>
      </c>
      <c r="AK3402">
        <v>12.258767528037099</v>
      </c>
      <c r="AL3402">
        <v>4.5008624818257497</v>
      </c>
    </row>
    <row r="3403" spans="1:38">
      <c r="A3403">
        <v>3401</v>
      </c>
      <c r="B3403">
        <v>5.3540402542822302E-2</v>
      </c>
      <c r="C3403">
        <v>17.048793787670601</v>
      </c>
      <c r="D3403">
        <v>1.89800398769846</v>
      </c>
      <c r="E3403">
        <v>3.7066725078278399E-2</v>
      </c>
      <c r="F3403">
        <v>15.908895496332001</v>
      </c>
      <c r="G3403">
        <v>1.41546332334453</v>
      </c>
      <c r="H3403">
        <v>8.8911617544513405E-2</v>
      </c>
      <c r="I3403">
        <v>38.647916059025597</v>
      </c>
      <c r="J3403">
        <v>4.5202557676391004</v>
      </c>
      <c r="K3403">
        <v>-4.59592541676161E-2</v>
      </c>
      <c r="L3403">
        <v>6.8383790790567103</v>
      </c>
      <c r="M3403">
        <v>0.60780279733466203</v>
      </c>
      <c r="N3403">
        <v>-6.6810325150631594E-2</v>
      </c>
      <c r="O3403">
        <v>169.76077338622201</v>
      </c>
      <c r="P3403">
        <v>13.720194354344301</v>
      </c>
      <c r="Q3403">
        <v>2.5059695284473299E-2</v>
      </c>
      <c r="R3403">
        <v>56.5187432450616</v>
      </c>
      <c r="S3403">
        <v>4.8805277116975496</v>
      </c>
      <c r="T3403" s="8">
        <f t="shared" si="322"/>
        <v>2704.2247942058607</v>
      </c>
      <c r="U3403" s="9">
        <f t="shared" si="323"/>
        <v>172.30479420586062</v>
      </c>
      <c r="V3403" s="9" t="b">
        <f t="shared" si="324"/>
        <v>0</v>
      </c>
      <c r="W3403" s="10" t="b">
        <f t="shared" si="321"/>
        <v>0</v>
      </c>
      <c r="X3403" s="49">
        <f t="shared" si="325"/>
        <v>1</v>
      </c>
      <c r="Y3403" s="49">
        <f t="shared" si="326"/>
        <v>0</v>
      </c>
      <c r="AG3403">
        <v>1.89800398769846</v>
      </c>
      <c r="AH3403">
        <v>1.41546332334453</v>
      </c>
      <c r="AI3403">
        <v>4.5202557676391004</v>
      </c>
      <c r="AJ3403">
        <v>0.60780279733466203</v>
      </c>
      <c r="AK3403">
        <v>13.720194354344301</v>
      </c>
      <c r="AL3403">
        <v>4.8805277116975496</v>
      </c>
    </row>
    <row r="3404" spans="1:38">
      <c r="A3404">
        <v>3402</v>
      </c>
      <c r="B3404">
        <v>1.4203637020514999E-2</v>
      </c>
      <c r="C3404">
        <v>16.391168605351901</v>
      </c>
      <c r="D3404">
        <v>1.6713723775254099</v>
      </c>
      <c r="E3404">
        <v>-1.58429017111659E-2</v>
      </c>
      <c r="F3404">
        <v>15.089042092952401</v>
      </c>
      <c r="G3404">
        <v>1.2302814972718801</v>
      </c>
      <c r="H3404">
        <v>-1.33686333179942E-2</v>
      </c>
      <c r="I3404">
        <v>34.890430868089403</v>
      </c>
      <c r="J3404">
        <v>3.0335047538650901</v>
      </c>
      <c r="K3404">
        <v>4.3662406748514702E-3</v>
      </c>
      <c r="L3404">
        <v>7.1913306319977703</v>
      </c>
      <c r="M3404">
        <v>0.60537132365806601</v>
      </c>
      <c r="N3404">
        <v>7.3829704699408694E-2</v>
      </c>
      <c r="O3404">
        <v>195.396389209218</v>
      </c>
      <c r="P3404">
        <v>18.6459634439593</v>
      </c>
      <c r="Q3404">
        <v>4.8207070289434301E-2</v>
      </c>
      <c r="R3404">
        <v>57.842262695564997</v>
      </c>
      <c r="S3404">
        <v>5.4249614067508096</v>
      </c>
      <c r="T3404" s="8">
        <f t="shared" si="322"/>
        <v>3061.1454803030556</v>
      </c>
      <c r="U3404" s="9">
        <f t="shared" si="323"/>
        <v>529.22548030305552</v>
      </c>
      <c r="V3404" s="9" t="b">
        <f t="shared" si="324"/>
        <v>0</v>
      </c>
      <c r="W3404" s="10" t="b">
        <f t="shared" si="321"/>
        <v>0</v>
      </c>
      <c r="X3404" s="49">
        <f t="shared" si="325"/>
        <v>1</v>
      </c>
      <c r="Y3404" s="49">
        <f t="shared" si="326"/>
        <v>0</v>
      </c>
      <c r="AG3404">
        <v>1.6713723775254099</v>
      </c>
      <c r="AH3404">
        <v>1.2302814972718801</v>
      </c>
      <c r="AI3404">
        <v>3.0335047538650901</v>
      </c>
      <c r="AJ3404">
        <v>0.60537132365806601</v>
      </c>
      <c r="AK3404">
        <v>18.6459634439593</v>
      </c>
      <c r="AL3404">
        <v>5.4249614067508096</v>
      </c>
    </row>
    <row r="3405" spans="1:38">
      <c r="A3405">
        <v>3403</v>
      </c>
      <c r="B3405">
        <v>-2.04475544311991E-2</v>
      </c>
      <c r="C3405">
        <v>15.8329228799003</v>
      </c>
      <c r="D3405">
        <v>1.60957008359941</v>
      </c>
      <c r="E3405">
        <v>3.8028801780185299E-2</v>
      </c>
      <c r="F3405">
        <v>15.924208438973601</v>
      </c>
      <c r="G3405">
        <v>1.4213015228231101</v>
      </c>
      <c r="H3405">
        <v>-2.85794240905516E-2</v>
      </c>
      <c r="I3405">
        <v>34.363735704161797</v>
      </c>
      <c r="J3405">
        <v>3.0294344466821101</v>
      </c>
      <c r="K3405">
        <v>5.05744779236556E-3</v>
      </c>
      <c r="L3405">
        <v>7.1963030492021103</v>
      </c>
      <c r="M3405">
        <v>0.60453226872229804</v>
      </c>
      <c r="N3405">
        <v>3.2235548161251598E-2</v>
      </c>
      <c r="O3405">
        <v>187.43574698404601</v>
      </c>
      <c r="P3405">
        <v>13.818060898715199</v>
      </c>
      <c r="Q3405">
        <v>3.0313927508157801E-2</v>
      </c>
      <c r="R3405">
        <v>56.8164873704672</v>
      </c>
      <c r="S3405">
        <v>4.98329292594254</v>
      </c>
      <c r="T3405" s="8">
        <f t="shared" si="322"/>
        <v>2546.6192146484668</v>
      </c>
      <c r="U3405" s="9">
        <f t="shared" si="323"/>
        <v>14.69921464846675</v>
      </c>
      <c r="V3405" s="9" t="b">
        <f t="shared" si="324"/>
        <v>0</v>
      </c>
      <c r="W3405" s="10" t="b">
        <f t="shared" si="321"/>
        <v>0</v>
      </c>
      <c r="X3405" s="49">
        <f t="shared" si="325"/>
        <v>1</v>
      </c>
      <c r="Y3405" s="49">
        <f t="shared" si="326"/>
        <v>0</v>
      </c>
      <c r="AG3405">
        <v>1.60957008359941</v>
      </c>
      <c r="AH3405">
        <v>1.4213015228231101</v>
      </c>
      <c r="AI3405">
        <v>3.0294344466821101</v>
      </c>
      <c r="AJ3405">
        <v>0.60453226872229804</v>
      </c>
      <c r="AK3405">
        <v>13.818060898715199</v>
      </c>
      <c r="AL3405">
        <v>4.98329292594254</v>
      </c>
    </row>
    <row r="3406" spans="1:38">
      <c r="A3406">
        <v>3404</v>
      </c>
      <c r="B3406">
        <v>-3.40531914626254E-2</v>
      </c>
      <c r="C3406">
        <v>15.618964697269201</v>
      </c>
      <c r="D3406">
        <v>1.61111157180051</v>
      </c>
      <c r="E3406">
        <v>4.9092821973378498E-2</v>
      </c>
      <c r="F3406">
        <v>16.101372468649402</v>
      </c>
      <c r="G3406">
        <v>1.5047118059995399</v>
      </c>
      <c r="H3406">
        <v>-0.100656559941632</v>
      </c>
      <c r="I3406">
        <v>31.974051327427301</v>
      </c>
      <c r="J3406">
        <v>3.7883032927729499</v>
      </c>
      <c r="K3406">
        <v>-3.21941416342632E-2</v>
      </c>
      <c r="L3406">
        <v>6.9331609818161803</v>
      </c>
      <c r="M3406">
        <v>0.59444519291606102</v>
      </c>
      <c r="N3406">
        <v>5.1967649199112502E-2</v>
      </c>
      <c r="O3406">
        <v>191.17097887443899</v>
      </c>
      <c r="P3406">
        <v>15.8127145171887</v>
      </c>
      <c r="Q3406">
        <v>5.7243680608321801E-2</v>
      </c>
      <c r="R3406">
        <v>58.3673295225719</v>
      </c>
      <c r="S3406">
        <v>5.68909688644142</v>
      </c>
      <c r="T3406" s="8">
        <f t="shared" si="322"/>
        <v>2900.0383267119178</v>
      </c>
      <c r="U3406" s="9">
        <f t="shared" si="323"/>
        <v>368.11832671191769</v>
      </c>
      <c r="V3406" s="9" t="b">
        <f t="shared" si="324"/>
        <v>0</v>
      </c>
      <c r="W3406" s="10" t="b">
        <f t="shared" si="321"/>
        <v>0</v>
      </c>
      <c r="X3406" s="49">
        <f t="shared" si="325"/>
        <v>1</v>
      </c>
      <c r="Y3406" s="49">
        <f t="shared" si="326"/>
        <v>0</v>
      </c>
      <c r="AG3406">
        <v>1.61111157180051</v>
      </c>
      <c r="AH3406">
        <v>1.5047118059995399</v>
      </c>
      <c r="AI3406">
        <v>3.7883032927729499</v>
      </c>
      <c r="AJ3406">
        <v>0.59444519291606102</v>
      </c>
      <c r="AK3406">
        <v>15.8127145171887</v>
      </c>
      <c r="AL3406">
        <v>5.68909688644142</v>
      </c>
    </row>
    <row r="3407" spans="1:38">
      <c r="A3407">
        <v>3405</v>
      </c>
      <c r="B3407">
        <v>3.77049293582064E-3</v>
      </c>
      <c r="C3407">
        <v>16.221046180616799</v>
      </c>
      <c r="D3407">
        <v>1.6412886733287599</v>
      </c>
      <c r="E3407">
        <v>-5.1672084404661901E-2</v>
      </c>
      <c r="F3407">
        <v>14.5579845362531</v>
      </c>
      <c r="G3407">
        <v>1.2901231387882199</v>
      </c>
      <c r="H3407">
        <v>4.8704085112933702E-3</v>
      </c>
      <c r="I3407">
        <v>35.532637711790102</v>
      </c>
      <c r="J3407">
        <v>3.1050796038274799</v>
      </c>
      <c r="K3407">
        <v>3.8257249361956E-2</v>
      </c>
      <c r="L3407">
        <v>7.4392291182214496</v>
      </c>
      <c r="M3407">
        <v>0.67956832678914203</v>
      </c>
      <c r="N3407">
        <v>-7.4243760271314203E-3</v>
      </c>
      <c r="O3407">
        <v>180.14753962665699</v>
      </c>
      <c r="P3407">
        <v>11.7658611148799</v>
      </c>
      <c r="Q3407">
        <v>1.6148888165451999E-2</v>
      </c>
      <c r="R3407">
        <v>56.017352839624998</v>
      </c>
      <c r="S3407">
        <v>4.7201009324386396</v>
      </c>
      <c r="T3407" s="8">
        <f t="shared" si="322"/>
        <v>2320.2021790052145</v>
      </c>
      <c r="U3407" s="9">
        <f t="shared" si="323"/>
        <v>-211.7178209947856</v>
      </c>
      <c r="V3407" s="9" t="b">
        <f t="shared" si="324"/>
        <v>0</v>
      </c>
      <c r="W3407" s="10" t="b">
        <f t="shared" si="321"/>
        <v>0</v>
      </c>
      <c r="X3407" s="49">
        <f t="shared" si="325"/>
        <v>0</v>
      </c>
      <c r="Y3407" s="49">
        <f t="shared" si="326"/>
        <v>1</v>
      </c>
      <c r="AG3407">
        <v>1.6412886733287599</v>
      </c>
      <c r="AH3407">
        <v>1.2901231387882199</v>
      </c>
      <c r="AI3407">
        <v>3.1050796038274799</v>
      </c>
      <c r="AJ3407">
        <v>0.67956832678914203</v>
      </c>
      <c r="AK3407">
        <v>11.7658611148799</v>
      </c>
      <c r="AL3407">
        <v>4.7201009324386396</v>
      </c>
    </row>
    <row r="3408" spans="1:38">
      <c r="A3408">
        <v>3406</v>
      </c>
      <c r="B3408">
        <v>2.3025921228854902E-2</v>
      </c>
      <c r="C3408">
        <v>16.536415917749</v>
      </c>
      <c r="D3408">
        <v>1.7093483230211599</v>
      </c>
      <c r="E3408">
        <v>1.8243450888335198E-2</v>
      </c>
      <c r="F3408">
        <v>15.612238778837</v>
      </c>
      <c r="G3408">
        <v>1.30991067115493</v>
      </c>
      <c r="H3408">
        <v>5.1941013779889501E-2</v>
      </c>
      <c r="I3408">
        <v>37.245169238725602</v>
      </c>
      <c r="J3408">
        <v>3.6889169395124002</v>
      </c>
      <c r="K3408">
        <v>-3.6159613229537202E-2</v>
      </c>
      <c r="L3408">
        <v>6.9057221687504304</v>
      </c>
      <c r="M3408">
        <v>0.59770690097717305</v>
      </c>
      <c r="N3408">
        <v>-2.4256004681169899E-2</v>
      </c>
      <c r="O3408">
        <v>177.140738800349</v>
      </c>
      <c r="P3408">
        <v>11.7342568506847</v>
      </c>
      <c r="Q3408">
        <v>-1.4452141849192E-2</v>
      </c>
      <c r="R3408">
        <v>54.329126613846903</v>
      </c>
      <c r="S3408">
        <v>4.4708247947956501</v>
      </c>
      <c r="T3408" s="8">
        <f t="shared" si="322"/>
        <v>2351.0964480146013</v>
      </c>
      <c r="U3408" s="9">
        <f t="shared" si="323"/>
        <v>-180.82355198539881</v>
      </c>
      <c r="V3408" s="9" t="b">
        <f t="shared" si="324"/>
        <v>0</v>
      </c>
      <c r="W3408" s="10" t="b">
        <f t="shared" si="321"/>
        <v>0</v>
      </c>
      <c r="X3408" s="49">
        <f t="shared" si="325"/>
        <v>0</v>
      </c>
      <c r="Y3408" s="49">
        <f t="shared" si="326"/>
        <v>1</v>
      </c>
      <c r="AG3408">
        <v>1.7093483230211599</v>
      </c>
      <c r="AH3408">
        <v>1.30991067115493</v>
      </c>
      <c r="AI3408">
        <v>3.6889169395124002</v>
      </c>
      <c r="AJ3408">
        <v>0.59770690097717305</v>
      </c>
      <c r="AK3408">
        <v>11.7342568506847</v>
      </c>
      <c r="AL3408">
        <v>4.4708247947956501</v>
      </c>
    </row>
    <row r="3409" spans="1:38">
      <c r="A3409">
        <v>3407</v>
      </c>
      <c r="B3409">
        <v>4.98487696595604E-3</v>
      </c>
      <c r="C3409">
        <v>16.240756725713901</v>
      </c>
      <c r="D3409">
        <v>1.6452953156143999</v>
      </c>
      <c r="E3409">
        <v>-7.60320326412479E-3</v>
      </c>
      <c r="F3409">
        <v>15.213884876774401</v>
      </c>
      <c r="G3409">
        <v>1.2345647874702601</v>
      </c>
      <c r="H3409">
        <v>-2.7266955660327798E-2</v>
      </c>
      <c r="I3409">
        <v>34.408866632398897</v>
      </c>
      <c r="J3409">
        <v>3.0286034666038</v>
      </c>
      <c r="K3409">
        <v>4.1822988275138702E-2</v>
      </c>
      <c r="L3409">
        <v>7.4658028162510197</v>
      </c>
      <c r="M3409">
        <v>0.69180200406896797</v>
      </c>
      <c r="N3409">
        <v>2.1955394635835301E-2</v>
      </c>
      <c r="O3409">
        <v>185.518749127615</v>
      </c>
      <c r="P3409">
        <v>13.040399453905099</v>
      </c>
      <c r="Q3409">
        <v>-2.9399456649741501E-2</v>
      </c>
      <c r="R3409">
        <v>53.523091095955103</v>
      </c>
      <c r="S3409">
        <v>4.4799786367423904</v>
      </c>
      <c r="T3409" s="8">
        <f t="shared" si="322"/>
        <v>2412.064366440492</v>
      </c>
      <c r="U3409" s="9">
        <f t="shared" si="323"/>
        <v>-119.85563355950808</v>
      </c>
      <c r="V3409" s="9" t="b">
        <f t="shared" si="324"/>
        <v>0</v>
      </c>
      <c r="W3409" s="10" t="b">
        <f t="shared" si="321"/>
        <v>0</v>
      </c>
      <c r="X3409" s="49">
        <f t="shared" si="325"/>
        <v>0</v>
      </c>
      <c r="Y3409" s="49">
        <f t="shared" si="326"/>
        <v>1</v>
      </c>
      <c r="AG3409">
        <v>1.6452953156143999</v>
      </c>
      <c r="AH3409">
        <v>1.2345647874702601</v>
      </c>
      <c r="AI3409">
        <v>3.0286034666038</v>
      </c>
      <c r="AJ3409">
        <v>0.69180200406896797</v>
      </c>
      <c r="AK3409">
        <v>13.040399453905099</v>
      </c>
      <c r="AL3409">
        <v>4.4799786367423904</v>
      </c>
    </row>
    <row r="3410" spans="1:38">
      <c r="A3410">
        <v>3408</v>
      </c>
      <c r="B3410">
        <v>-7.5551410069105707E-2</v>
      </c>
      <c r="C3410">
        <v>14.9840700935487</v>
      </c>
      <c r="D3410">
        <v>1.74610800051138</v>
      </c>
      <c r="E3410">
        <v>1.3483542454820901E-2</v>
      </c>
      <c r="F3410">
        <v>15.538102532652999</v>
      </c>
      <c r="G3410">
        <v>1.28888064283599</v>
      </c>
      <c r="H3410">
        <v>-8.1970745718609503E-2</v>
      </c>
      <c r="I3410">
        <v>32.577129466075398</v>
      </c>
      <c r="J3410">
        <v>3.4908021349023102</v>
      </c>
      <c r="K3410">
        <v>-8.5506435130431793E-3</v>
      </c>
      <c r="L3410">
        <v>7.0990383943514903</v>
      </c>
      <c r="M3410">
        <v>0.59128522650486104</v>
      </c>
      <c r="N3410">
        <v>3.0263006096869199E-3</v>
      </c>
      <c r="O3410">
        <v>182.040075224324</v>
      </c>
      <c r="P3410">
        <v>12.0585000042995</v>
      </c>
      <c r="Q3410">
        <v>0.10138234821261299</v>
      </c>
      <c r="R3410">
        <v>61.001287769019797</v>
      </c>
      <c r="S3410">
        <v>7.4330442624049198</v>
      </c>
      <c r="T3410" s="8">
        <f t="shared" si="322"/>
        <v>2660.8620271458958</v>
      </c>
      <c r="U3410" s="9">
        <f t="shared" si="323"/>
        <v>128.94202714589574</v>
      </c>
      <c r="V3410" s="9" t="b">
        <f t="shared" si="324"/>
        <v>0</v>
      </c>
      <c r="W3410" s="10" t="b">
        <f t="shared" si="321"/>
        <v>0</v>
      </c>
      <c r="X3410" s="49">
        <f t="shared" si="325"/>
        <v>1</v>
      </c>
      <c r="Y3410" s="49">
        <f t="shared" si="326"/>
        <v>0</v>
      </c>
      <c r="AG3410">
        <v>1.74610800051138</v>
      </c>
      <c r="AH3410">
        <v>1.28888064283599</v>
      </c>
      <c r="AI3410">
        <v>3.4908021349023102</v>
      </c>
      <c r="AJ3410">
        <v>0.59128522650486104</v>
      </c>
      <c r="AK3410">
        <v>12.0585000042995</v>
      </c>
      <c r="AL3410">
        <v>7.4330442624049198</v>
      </c>
    </row>
    <row r="3411" spans="1:38">
      <c r="A3411">
        <v>3409</v>
      </c>
      <c r="B3411">
        <v>-2.8350534183961801E-2</v>
      </c>
      <c r="C3411">
        <v>15.708288750145099</v>
      </c>
      <c r="D3411">
        <v>1.60826948256261</v>
      </c>
      <c r="E3411">
        <v>3.8605875118595097E-2</v>
      </c>
      <c r="F3411">
        <v>15.933400527098399</v>
      </c>
      <c r="G3411">
        <v>1.4258477783493899</v>
      </c>
      <c r="H3411">
        <v>-8.6239389704909394E-2</v>
      </c>
      <c r="I3411">
        <v>32.438365675603798</v>
      </c>
      <c r="J3411">
        <v>3.5520925041453699</v>
      </c>
      <c r="K3411">
        <v>7.7331821061851604E-3</v>
      </c>
      <c r="L3411">
        <v>7.2155842283561302</v>
      </c>
      <c r="M3411">
        <v>0.60881025119236298</v>
      </c>
      <c r="N3411">
        <v>-3.8229404202944503E-2</v>
      </c>
      <c r="O3411">
        <v>174.682694101333</v>
      </c>
      <c r="P3411">
        <v>12.0525835652328</v>
      </c>
      <c r="Q3411">
        <v>3.6654736622252E-2</v>
      </c>
      <c r="R3411">
        <v>57.177894467233799</v>
      </c>
      <c r="S3411">
        <v>5.1182401739001202</v>
      </c>
      <c r="T3411" s="8">
        <f t="shared" si="322"/>
        <v>2436.5843755382652</v>
      </c>
      <c r="U3411" s="9">
        <f t="shared" si="323"/>
        <v>-95.335624461734824</v>
      </c>
      <c r="V3411" s="9" t="b">
        <f t="shared" si="324"/>
        <v>0</v>
      </c>
      <c r="W3411" s="10" t="b">
        <f t="shared" si="321"/>
        <v>0</v>
      </c>
      <c r="X3411" s="49">
        <f t="shared" si="325"/>
        <v>0</v>
      </c>
      <c r="Y3411" s="49">
        <f t="shared" si="326"/>
        <v>1</v>
      </c>
      <c r="AG3411">
        <v>1.60826948256261</v>
      </c>
      <c r="AH3411">
        <v>1.4258477783493899</v>
      </c>
      <c r="AI3411">
        <v>3.5520925041453699</v>
      </c>
      <c r="AJ3411">
        <v>0.60881025119236298</v>
      </c>
      <c r="AK3411">
        <v>12.0525835652328</v>
      </c>
      <c r="AL3411">
        <v>5.1182401739001202</v>
      </c>
    </row>
    <row r="3412" spans="1:38">
      <c r="A3412">
        <v>3410</v>
      </c>
      <c r="B3412">
        <v>-4.7819221629467397E-2</v>
      </c>
      <c r="C3412">
        <v>15.405426715395601</v>
      </c>
      <c r="D3412">
        <v>1.6416261926742399</v>
      </c>
      <c r="E3412">
        <v>5.6926738924868096E-4</v>
      </c>
      <c r="F3412">
        <v>15.338729353509599</v>
      </c>
      <c r="G3412">
        <v>1.2505641902018401</v>
      </c>
      <c r="H3412">
        <v>6.8086585394992903E-3</v>
      </c>
      <c r="I3412">
        <v>35.601575635721403</v>
      </c>
      <c r="J3412">
        <v>3.1203547421398099</v>
      </c>
      <c r="K3412">
        <v>-3.7836051373864601E-2</v>
      </c>
      <c r="L3412">
        <v>6.8941548513477802</v>
      </c>
      <c r="M3412">
        <v>0.60004947713214296</v>
      </c>
      <c r="N3412">
        <v>7.21531924978944E-5</v>
      </c>
      <c r="O3412">
        <v>181.503095555344</v>
      </c>
      <c r="P3412">
        <v>11.9497360483078</v>
      </c>
      <c r="Q3412">
        <v>-7.2547470253785606E-2</v>
      </c>
      <c r="R3412">
        <v>51.262790440483201</v>
      </c>
      <c r="S3412">
        <v>5.0326358092833203</v>
      </c>
      <c r="T3412" s="8">
        <f t="shared" si="322"/>
        <v>2359.4966459739153</v>
      </c>
      <c r="U3412" s="9">
        <f t="shared" si="323"/>
        <v>-172.42335402608478</v>
      </c>
      <c r="V3412" s="9" t="b">
        <f t="shared" si="324"/>
        <v>0</v>
      </c>
      <c r="W3412" s="10" t="b">
        <f t="shared" si="321"/>
        <v>0</v>
      </c>
      <c r="X3412" s="49">
        <f t="shared" si="325"/>
        <v>0</v>
      </c>
      <c r="Y3412" s="49">
        <f t="shared" si="326"/>
        <v>1</v>
      </c>
      <c r="AG3412">
        <v>1.6416261926742399</v>
      </c>
      <c r="AH3412">
        <v>1.2505641902018401</v>
      </c>
      <c r="AI3412">
        <v>3.1203547421398099</v>
      </c>
      <c r="AJ3412">
        <v>0.60004947713214296</v>
      </c>
      <c r="AK3412">
        <v>11.9497360483078</v>
      </c>
      <c r="AL3412">
        <v>5.0326358092833203</v>
      </c>
    </row>
    <row r="3413" spans="1:38">
      <c r="A3413">
        <v>3411</v>
      </c>
      <c r="B3413">
        <v>1.0436885991778E-2</v>
      </c>
      <c r="C3413">
        <v>16.329543290618101</v>
      </c>
      <c r="D3413">
        <v>1.66072613580175</v>
      </c>
      <c r="E3413">
        <v>4.5027824047524499E-2</v>
      </c>
      <c r="F3413">
        <v>16.0360532741017</v>
      </c>
      <c r="G3413">
        <v>1.4750273391884701</v>
      </c>
      <c r="H3413">
        <v>-5.0510248137909004E-3</v>
      </c>
      <c r="I3413">
        <v>35.181846071309302</v>
      </c>
      <c r="J3413">
        <v>3.05033296661979</v>
      </c>
      <c r="K3413">
        <v>2.2733171876343099E-2</v>
      </c>
      <c r="L3413">
        <v>7.3246337441095903</v>
      </c>
      <c r="M3413">
        <v>0.63720795099050398</v>
      </c>
      <c r="N3413">
        <v>-8.8647383250631498E-2</v>
      </c>
      <c r="O3413">
        <v>166.093880307467</v>
      </c>
      <c r="P3413">
        <v>15.7041510303753</v>
      </c>
      <c r="Q3413">
        <v>-7.1326649130146899E-2</v>
      </c>
      <c r="R3413">
        <v>51.325411354599503</v>
      </c>
      <c r="S3413">
        <v>5.0062439126891398</v>
      </c>
      <c r="T3413" s="8">
        <f t="shared" si="322"/>
        <v>2753.3689335664958</v>
      </c>
      <c r="U3413" s="9">
        <f t="shared" si="323"/>
        <v>221.44893356649573</v>
      </c>
      <c r="V3413" s="9" t="b">
        <f t="shared" si="324"/>
        <v>0</v>
      </c>
      <c r="W3413" s="10" t="b">
        <f t="shared" si="321"/>
        <v>0</v>
      </c>
      <c r="X3413" s="49">
        <f t="shared" si="325"/>
        <v>1</v>
      </c>
      <c r="Y3413" s="49">
        <f t="shared" si="326"/>
        <v>0</v>
      </c>
      <c r="AG3413">
        <v>1.66072613580175</v>
      </c>
      <c r="AH3413">
        <v>1.4750273391884701</v>
      </c>
      <c r="AI3413">
        <v>3.05033296661979</v>
      </c>
      <c r="AJ3413">
        <v>0.63720795099050398</v>
      </c>
      <c r="AK3413">
        <v>15.7041510303753</v>
      </c>
      <c r="AL3413">
        <v>5.0062439126891398</v>
      </c>
    </row>
    <row r="3414" spans="1:38">
      <c r="A3414">
        <v>3412</v>
      </c>
      <c r="B3414">
        <v>-9.3238050576373896E-2</v>
      </c>
      <c r="C3414">
        <v>14.721382114139001</v>
      </c>
      <c r="D3414">
        <v>1.84811270212764</v>
      </c>
      <c r="E3414">
        <v>6.3455366486577999E-2</v>
      </c>
      <c r="F3414">
        <v>16.334297843963999</v>
      </c>
      <c r="G3414">
        <v>1.62957318128845</v>
      </c>
      <c r="H3414">
        <v>-2.84781213932312E-2</v>
      </c>
      <c r="I3414">
        <v>34.367217019609001</v>
      </c>
      <c r="J3414">
        <v>3.0301117673903599</v>
      </c>
      <c r="K3414">
        <v>-2.0654101178115999E-2</v>
      </c>
      <c r="L3414">
        <v>7.0136333743104302</v>
      </c>
      <c r="M3414">
        <v>0.58886404867839104</v>
      </c>
      <c r="N3414">
        <v>-1.78428256388889E-2</v>
      </c>
      <c r="O3414">
        <v>178.28042467257001</v>
      </c>
      <c r="P3414">
        <v>11.690636891269</v>
      </c>
      <c r="Q3414">
        <v>-1.50309527662702E-2</v>
      </c>
      <c r="R3414">
        <v>54.297689421220298</v>
      </c>
      <c r="S3414">
        <v>4.47085476715647</v>
      </c>
      <c r="T3414" s="8">
        <f t="shared" si="322"/>
        <v>2325.8153357910314</v>
      </c>
      <c r="U3414" s="9">
        <f t="shared" si="323"/>
        <v>-206.10466420896864</v>
      </c>
      <c r="V3414" s="9" t="b">
        <f t="shared" si="324"/>
        <v>0</v>
      </c>
      <c r="W3414" s="10" t="b">
        <f t="shared" si="321"/>
        <v>0</v>
      </c>
      <c r="X3414" s="49">
        <f t="shared" si="325"/>
        <v>0</v>
      </c>
      <c r="Y3414" s="49">
        <f t="shared" si="326"/>
        <v>1</v>
      </c>
      <c r="AG3414">
        <v>1.84811270212764</v>
      </c>
      <c r="AH3414">
        <v>1.62957318128845</v>
      </c>
      <c r="AI3414">
        <v>3.0301117673903599</v>
      </c>
      <c r="AJ3414">
        <v>0.58886404867839104</v>
      </c>
      <c r="AK3414">
        <v>11.690636891269</v>
      </c>
      <c r="AL3414">
        <v>4.47085476715647</v>
      </c>
    </row>
    <row r="3415" spans="1:38">
      <c r="A3415">
        <v>3413</v>
      </c>
      <c r="B3415">
        <v>4.3567436898149701E-2</v>
      </c>
      <c r="C3415">
        <v>16.8796117783615</v>
      </c>
      <c r="D3415">
        <v>1.8232764240282799</v>
      </c>
      <c r="E3415">
        <v>-4.2768014455920399E-2</v>
      </c>
      <c r="F3415">
        <v>14.6881886619572</v>
      </c>
      <c r="G3415">
        <v>1.26028682526321</v>
      </c>
      <c r="H3415">
        <v>-2.0155389176888501E-3</v>
      </c>
      <c r="I3415">
        <v>35.288802318821901</v>
      </c>
      <c r="J3415">
        <v>3.06389610451824</v>
      </c>
      <c r="K3415">
        <v>-2.4454617075487101E-2</v>
      </c>
      <c r="L3415">
        <v>6.9870285372492997</v>
      </c>
      <c r="M3415">
        <v>0.59051019601579602</v>
      </c>
      <c r="N3415">
        <v>1.7147673447724499E-2</v>
      </c>
      <c r="O3415">
        <v>184.62896733191999</v>
      </c>
      <c r="P3415">
        <v>12.724926813372999</v>
      </c>
      <c r="Q3415">
        <v>-5.5116255255803E-2</v>
      </c>
      <c r="R3415">
        <v>52.164196640651198</v>
      </c>
      <c r="S3415">
        <v>4.7316640327759796</v>
      </c>
      <c r="T3415" s="8">
        <f t="shared" si="322"/>
        <v>2419.4560395974504</v>
      </c>
      <c r="U3415" s="9">
        <f t="shared" si="323"/>
        <v>-112.46396040254967</v>
      </c>
      <c r="V3415" s="9" t="b">
        <f t="shared" si="324"/>
        <v>0</v>
      </c>
      <c r="W3415" s="10" t="b">
        <f t="shared" si="321"/>
        <v>0</v>
      </c>
      <c r="X3415" s="49">
        <f t="shared" si="325"/>
        <v>0</v>
      </c>
      <c r="Y3415" s="49">
        <f t="shared" si="326"/>
        <v>1</v>
      </c>
      <c r="AG3415">
        <v>1.8232764240282799</v>
      </c>
      <c r="AH3415">
        <v>1.26028682526321</v>
      </c>
      <c r="AI3415">
        <v>3.06389610451824</v>
      </c>
      <c r="AJ3415">
        <v>0.59051019601579602</v>
      </c>
      <c r="AK3415">
        <v>12.724926813372999</v>
      </c>
      <c r="AL3415">
        <v>4.7316640327759796</v>
      </c>
    </row>
    <row r="3416" spans="1:38">
      <c r="A3416">
        <v>3414</v>
      </c>
      <c r="B3416">
        <v>-3.3845026660746902E-2</v>
      </c>
      <c r="C3416">
        <v>15.622216354389399</v>
      </c>
      <c r="D3416">
        <v>1.6121665869236199</v>
      </c>
      <c r="E3416">
        <v>6.5707369630538207E-2</v>
      </c>
      <c r="F3416">
        <v>16.371124185017099</v>
      </c>
      <c r="G3416">
        <v>1.6528063854823201</v>
      </c>
      <c r="H3416">
        <v>4.2545137453225699E-3</v>
      </c>
      <c r="I3416">
        <v>35.510760084052002</v>
      </c>
      <c r="J3416">
        <v>3.1016273742963301</v>
      </c>
      <c r="K3416">
        <v>-1.7907044018969798E-2</v>
      </c>
      <c r="L3416">
        <v>7.0329267139034704</v>
      </c>
      <c r="M3416">
        <v>0.590715914512008</v>
      </c>
      <c r="N3416">
        <v>2.56431286604238E-2</v>
      </c>
      <c r="O3416">
        <v>186.204155953249</v>
      </c>
      <c r="P3416">
        <v>13.2844124804437</v>
      </c>
      <c r="Q3416">
        <v>9.2876481029061306E-3</v>
      </c>
      <c r="R3416">
        <v>55.634319877333802</v>
      </c>
      <c r="S3416">
        <v>4.6335926932922202</v>
      </c>
      <c r="T3416" s="8">
        <f t="shared" si="322"/>
        <v>2487.5321434950201</v>
      </c>
      <c r="U3416" s="9">
        <f t="shared" si="323"/>
        <v>-44.387856504979936</v>
      </c>
      <c r="V3416" s="9" t="b">
        <f t="shared" si="324"/>
        <v>0</v>
      </c>
      <c r="W3416" s="10" t="b">
        <f t="shared" si="321"/>
        <v>0</v>
      </c>
      <c r="X3416" s="49">
        <f t="shared" si="325"/>
        <v>0</v>
      </c>
      <c r="Y3416" s="49">
        <f t="shared" si="326"/>
        <v>1</v>
      </c>
      <c r="AG3416">
        <v>1.6121665869236199</v>
      </c>
      <c r="AH3416">
        <v>1.6528063854823201</v>
      </c>
      <c r="AI3416">
        <v>3.1016273742963301</v>
      </c>
      <c r="AJ3416">
        <v>0.590715914512008</v>
      </c>
      <c r="AK3416">
        <v>13.2844124804437</v>
      </c>
      <c r="AL3416">
        <v>4.6335926932922202</v>
      </c>
    </row>
    <row r="3417" spans="1:38">
      <c r="A3417">
        <v>3415</v>
      </c>
      <c r="B3417">
        <v>-9.3549455200388501E-2</v>
      </c>
      <c r="C3417">
        <v>14.7167985213898</v>
      </c>
      <c r="D3417">
        <v>1.84811317133405</v>
      </c>
      <c r="E3417">
        <v>1.9497551333249E-2</v>
      </c>
      <c r="F3417">
        <v>15.6318303767837</v>
      </c>
      <c r="G3417">
        <v>1.31626362510242</v>
      </c>
      <c r="H3417">
        <v>3.9547104221657199E-2</v>
      </c>
      <c r="I3417">
        <v>36.786404794727197</v>
      </c>
      <c r="J3417">
        <v>3.47669731004456</v>
      </c>
      <c r="K3417">
        <v>8.8757155973972907E-2</v>
      </c>
      <c r="L3417">
        <v>7.8245571216048901</v>
      </c>
      <c r="M3417">
        <v>0.89843812106015797</v>
      </c>
      <c r="N3417">
        <v>4.7981655582622603E-3</v>
      </c>
      <c r="O3417">
        <v>182.362911579599</v>
      </c>
      <c r="P3417">
        <v>12.125448268032899</v>
      </c>
      <c r="Q3417">
        <v>-2.58307202970234E-2</v>
      </c>
      <c r="R3417">
        <v>53.714442134477501</v>
      </c>
      <c r="S3417">
        <v>4.4655960795832401</v>
      </c>
      <c r="T3417" s="8">
        <f t="shared" si="322"/>
        <v>2413.0556575157325</v>
      </c>
      <c r="U3417" s="9">
        <f t="shared" si="323"/>
        <v>-118.86434248426758</v>
      </c>
      <c r="V3417" s="9" t="b">
        <f t="shared" si="324"/>
        <v>0</v>
      </c>
      <c r="W3417" s="10" t="b">
        <f t="shared" si="321"/>
        <v>0</v>
      </c>
      <c r="X3417" s="49">
        <f t="shared" si="325"/>
        <v>0</v>
      </c>
      <c r="Y3417" s="49">
        <f t="shared" si="326"/>
        <v>1</v>
      </c>
      <c r="AG3417">
        <v>1.84811317133405</v>
      </c>
      <c r="AH3417">
        <v>1.31626362510242</v>
      </c>
      <c r="AI3417">
        <v>3.47669731004456</v>
      </c>
      <c r="AJ3417">
        <v>0.89843812106015797</v>
      </c>
      <c r="AK3417">
        <v>12.125448268032899</v>
      </c>
      <c r="AL3417">
        <v>4.4655960795832401</v>
      </c>
    </row>
    <row r="3418" spans="1:38">
      <c r="A3418">
        <v>3416</v>
      </c>
      <c r="B3418">
        <v>-1.3546985142414401E-2</v>
      </c>
      <c r="C3418">
        <v>15.9425568947907</v>
      </c>
      <c r="D3418">
        <v>1.60977712946201</v>
      </c>
      <c r="E3418">
        <v>1.58011497925757E-2</v>
      </c>
      <c r="F3418">
        <v>15.5741555152884</v>
      </c>
      <c r="G3418">
        <v>1.2992745775322201</v>
      </c>
      <c r="H3418">
        <v>0.14839926504822101</v>
      </c>
      <c r="I3418">
        <v>41.016749300924403</v>
      </c>
      <c r="J3418">
        <v>6.4015099360707799</v>
      </c>
      <c r="K3418">
        <v>1.7156542677337599E-3</v>
      </c>
      <c r="L3418">
        <v>7.1722946282069104</v>
      </c>
      <c r="M3418">
        <v>0.60061338809760201</v>
      </c>
      <c r="N3418">
        <v>-6.1352969815528603E-2</v>
      </c>
      <c r="O3418">
        <v>170.68975082291499</v>
      </c>
      <c r="P3418">
        <v>13.327638798791</v>
      </c>
      <c r="Q3418">
        <v>-7.3850846010199797E-2</v>
      </c>
      <c r="R3418">
        <v>51.196019285621702</v>
      </c>
      <c r="S3418">
        <v>5.0612222721604097</v>
      </c>
      <c r="T3418" s="8">
        <f t="shared" si="322"/>
        <v>2830.0036102114022</v>
      </c>
      <c r="U3418" s="9">
        <f t="shared" si="323"/>
        <v>298.08361021140217</v>
      </c>
      <c r="V3418" s="9" t="b">
        <f t="shared" si="324"/>
        <v>0</v>
      </c>
      <c r="W3418" s="10" t="b">
        <f t="shared" si="321"/>
        <v>0</v>
      </c>
      <c r="X3418" s="49">
        <f t="shared" si="325"/>
        <v>1</v>
      </c>
      <c r="Y3418" s="49">
        <f t="shared" si="326"/>
        <v>0</v>
      </c>
      <c r="AG3418">
        <v>1.60977712946201</v>
      </c>
      <c r="AH3418">
        <v>1.2992745775322201</v>
      </c>
      <c r="AI3418">
        <v>6.4015099360707799</v>
      </c>
      <c r="AJ3418">
        <v>0.60061338809760201</v>
      </c>
      <c r="AK3418">
        <v>13.327638798791</v>
      </c>
      <c r="AL3418">
        <v>5.0612222721604097</v>
      </c>
    </row>
    <row r="3419" spans="1:38">
      <c r="A3419">
        <v>3417</v>
      </c>
      <c r="B3419">
        <v>8.2969180854932406E-2</v>
      </c>
      <c r="C3419">
        <v>17.5579744960379</v>
      </c>
      <c r="D3419">
        <v>2.1649464415995299</v>
      </c>
      <c r="E3419">
        <v>-5.2050034361796997E-3</v>
      </c>
      <c r="F3419">
        <v>15.250414598146101</v>
      </c>
      <c r="G3419">
        <v>1.23730259882908</v>
      </c>
      <c r="H3419">
        <v>-6.1342989639037303E-2</v>
      </c>
      <c r="I3419">
        <v>33.256101303918697</v>
      </c>
      <c r="J3419">
        <v>3.2410327788256401</v>
      </c>
      <c r="K3419">
        <v>3.0512591426340299E-2</v>
      </c>
      <c r="L3419">
        <v>7.3818373600254699</v>
      </c>
      <c r="M3419">
        <v>0.65748789573873101</v>
      </c>
      <c r="N3419">
        <v>-5.4433321287922699E-2</v>
      </c>
      <c r="O3419">
        <v>171.87495979149</v>
      </c>
      <c r="P3419">
        <v>12.8432045363925</v>
      </c>
      <c r="Q3419">
        <v>2.5945643066005299E-2</v>
      </c>
      <c r="R3419">
        <v>56.568838087685201</v>
      </c>
      <c r="S3419">
        <v>4.8979843304120401</v>
      </c>
      <c r="T3419" s="8">
        <f t="shared" si="322"/>
        <v>2504.1958581797521</v>
      </c>
      <c r="U3419" s="9">
        <f t="shared" si="323"/>
        <v>-27.724141820247951</v>
      </c>
      <c r="V3419" s="9" t="b">
        <f t="shared" si="324"/>
        <v>0</v>
      </c>
      <c r="W3419" s="10" t="b">
        <f t="shared" si="321"/>
        <v>0</v>
      </c>
      <c r="X3419" s="49">
        <f t="shared" si="325"/>
        <v>0</v>
      </c>
      <c r="Y3419" s="49">
        <f t="shared" si="326"/>
        <v>1</v>
      </c>
      <c r="AG3419">
        <v>2.1649464415995299</v>
      </c>
      <c r="AH3419">
        <v>1.23730259882908</v>
      </c>
      <c r="AI3419">
        <v>3.2410327788256401</v>
      </c>
      <c r="AJ3419">
        <v>0.65748789573873101</v>
      </c>
      <c r="AK3419">
        <v>12.8432045363925</v>
      </c>
      <c r="AL3419">
        <v>4.8979843304120401</v>
      </c>
    </row>
    <row r="3420" spans="1:38">
      <c r="A3420">
        <v>3418</v>
      </c>
      <c r="B3420">
        <v>5.4898255721145704E-4</v>
      </c>
      <c r="C3420">
        <v>16.168873993735598</v>
      </c>
      <c r="D3420">
        <v>1.6318017116493</v>
      </c>
      <c r="E3420">
        <v>0.14369079526574499</v>
      </c>
      <c r="F3420">
        <v>17.698899953868501</v>
      </c>
      <c r="G3420">
        <v>2.67206227844598</v>
      </c>
      <c r="H3420">
        <v>3.1272976816952597E-2</v>
      </c>
      <c r="I3420">
        <v>36.483285149302702</v>
      </c>
      <c r="J3420">
        <v>3.3622744405589802</v>
      </c>
      <c r="K3420">
        <v>-1.1042867351390401E-2</v>
      </c>
      <c r="L3420">
        <v>7.08136803003348</v>
      </c>
      <c r="M3420">
        <v>0.59102513941468204</v>
      </c>
      <c r="N3420">
        <v>2.2521303279380601E-2</v>
      </c>
      <c r="O3420">
        <v>185.62376550332101</v>
      </c>
      <c r="P3420">
        <v>13.0788308276565</v>
      </c>
      <c r="Q3420">
        <v>5.92825204330477E-2</v>
      </c>
      <c r="R3420">
        <v>58.486452553590397</v>
      </c>
      <c r="S3420">
        <v>5.7574208769161404</v>
      </c>
      <c r="T3420" s="8">
        <f t="shared" si="322"/>
        <v>2709.3415274641584</v>
      </c>
      <c r="U3420" s="9">
        <f t="shared" si="323"/>
        <v>177.42152746415832</v>
      </c>
      <c r="V3420" s="9" t="b">
        <f t="shared" si="324"/>
        <v>0</v>
      </c>
      <c r="W3420" s="10" t="b">
        <f t="shared" si="321"/>
        <v>0</v>
      </c>
      <c r="X3420" s="49">
        <f t="shared" si="325"/>
        <v>1</v>
      </c>
      <c r="Y3420" s="49">
        <f t="shared" si="326"/>
        <v>0</v>
      </c>
      <c r="AG3420">
        <v>1.6318017116493</v>
      </c>
      <c r="AH3420">
        <v>2.67206227844598</v>
      </c>
      <c r="AI3420">
        <v>3.3622744405589802</v>
      </c>
      <c r="AJ3420">
        <v>0.59102513941468204</v>
      </c>
      <c r="AK3420">
        <v>13.0788308276565</v>
      </c>
      <c r="AL3420">
        <v>5.7574208769161404</v>
      </c>
    </row>
    <row r="3421" spans="1:38">
      <c r="A3421">
        <v>3419</v>
      </c>
      <c r="B3421">
        <v>-0.107856156726288</v>
      </c>
      <c r="C3421">
        <v>14.507748650293999</v>
      </c>
      <c r="D3421">
        <v>1.94436991573122</v>
      </c>
      <c r="E3421">
        <v>-2.1368405548534398E-2</v>
      </c>
      <c r="F3421">
        <v>15.005897452522399</v>
      </c>
      <c r="G3421">
        <v>1.2283083267552399</v>
      </c>
      <c r="H3421">
        <v>-4.9248186514911599E-2</v>
      </c>
      <c r="I3421">
        <v>33.660769560273401</v>
      </c>
      <c r="J3421">
        <v>3.1300885427972198</v>
      </c>
      <c r="K3421">
        <v>7.9352978142340803E-3</v>
      </c>
      <c r="L3421">
        <v>7.2170427586624104</v>
      </c>
      <c r="M3421">
        <v>0.60970304769215999</v>
      </c>
      <c r="N3421">
        <v>1.75513696078612E-3</v>
      </c>
      <c r="O3421">
        <v>181.808819511123</v>
      </c>
      <c r="P3421">
        <v>12.010866798507699</v>
      </c>
      <c r="Q3421">
        <v>-4.7612488729508698E-2</v>
      </c>
      <c r="R3421">
        <v>52.557096865483601</v>
      </c>
      <c r="S3421">
        <v>4.6217545408708398</v>
      </c>
      <c r="T3421" s="8">
        <f t="shared" si="322"/>
        <v>2354.5091172354378</v>
      </c>
      <c r="U3421" s="9">
        <f t="shared" si="323"/>
        <v>-177.4108827645623</v>
      </c>
      <c r="V3421" s="9" t="b">
        <f t="shared" si="324"/>
        <v>0</v>
      </c>
      <c r="W3421" s="10" t="b">
        <f t="shared" si="321"/>
        <v>0</v>
      </c>
      <c r="X3421" s="49">
        <f t="shared" si="325"/>
        <v>0</v>
      </c>
      <c r="Y3421" s="49">
        <f t="shared" si="326"/>
        <v>1</v>
      </c>
      <c r="AG3421">
        <v>1.94436991573122</v>
      </c>
      <c r="AH3421">
        <v>1.2283083267552399</v>
      </c>
      <c r="AI3421">
        <v>3.1300885427972198</v>
      </c>
      <c r="AJ3421">
        <v>0.60970304769215999</v>
      </c>
      <c r="AK3421">
        <v>12.010866798507699</v>
      </c>
      <c r="AL3421">
        <v>4.6217545408708398</v>
      </c>
    </row>
    <row r="3422" spans="1:38">
      <c r="A3422">
        <v>3420</v>
      </c>
      <c r="B3422">
        <v>3.8672841195184098E-2</v>
      </c>
      <c r="C3422">
        <v>16.797194766598299</v>
      </c>
      <c r="D3422">
        <v>1.7925493949004401</v>
      </c>
      <c r="E3422">
        <v>-2.11808313480485E-2</v>
      </c>
      <c r="F3422">
        <v>15.008712435740501</v>
      </c>
      <c r="G3422">
        <v>1.2283593898476901</v>
      </c>
      <c r="H3422">
        <v>-3.0165473749917899E-3</v>
      </c>
      <c r="I3422">
        <v>35.253495603361202</v>
      </c>
      <c r="J3422">
        <v>3.0597330434792802</v>
      </c>
      <c r="K3422">
        <v>1.65707243880304E-3</v>
      </c>
      <c r="L3422">
        <v>7.1718744743767697</v>
      </c>
      <c r="M3422">
        <v>0.60059156353094501</v>
      </c>
      <c r="N3422">
        <v>1.73930974720298E-2</v>
      </c>
      <c r="O3422">
        <v>184.67428527691399</v>
      </c>
      <c r="P3422">
        <v>12.740814616711599</v>
      </c>
      <c r="Q3422">
        <v>-3.3725017490711703E-2</v>
      </c>
      <c r="R3422">
        <v>53.292073709107498</v>
      </c>
      <c r="S3422">
        <v>4.5107734019054302</v>
      </c>
      <c r="T3422" s="8">
        <f t="shared" si="322"/>
        <v>2393.2821410375382</v>
      </c>
      <c r="U3422" s="9">
        <f t="shared" si="323"/>
        <v>-138.63785896246191</v>
      </c>
      <c r="V3422" s="9" t="b">
        <f t="shared" si="324"/>
        <v>0</v>
      </c>
      <c r="W3422" s="10" t="b">
        <f t="shared" si="321"/>
        <v>0</v>
      </c>
      <c r="X3422" s="49">
        <f t="shared" si="325"/>
        <v>0</v>
      </c>
      <c r="Y3422" s="49">
        <f t="shared" si="326"/>
        <v>1</v>
      </c>
      <c r="AG3422">
        <v>1.7925493949004401</v>
      </c>
      <c r="AH3422">
        <v>1.2283593898476901</v>
      </c>
      <c r="AI3422">
        <v>3.0597330434792802</v>
      </c>
      <c r="AJ3422">
        <v>0.60059156353094501</v>
      </c>
      <c r="AK3422">
        <v>12.740814616711599</v>
      </c>
      <c r="AL3422">
        <v>4.5107734019054302</v>
      </c>
    </row>
    <row r="3423" spans="1:38">
      <c r="A3423">
        <v>3421</v>
      </c>
      <c r="B3423">
        <v>-1.05647510583806E-2</v>
      </c>
      <c r="C3423">
        <v>15.9901722961957</v>
      </c>
      <c r="D3423">
        <v>1.6111093613529801</v>
      </c>
      <c r="E3423">
        <v>-4.4414066615452802E-2</v>
      </c>
      <c r="F3423">
        <v>14.6640310251102</v>
      </c>
      <c r="G3423">
        <v>1.2652532313732801</v>
      </c>
      <c r="H3423">
        <v>4.7327541400474599E-2</v>
      </c>
      <c r="I3423">
        <v>37.073735435801602</v>
      </c>
      <c r="J3423">
        <v>3.60896931552921</v>
      </c>
      <c r="K3423">
        <v>-2.0658651842661802E-2</v>
      </c>
      <c r="L3423">
        <v>7.0136014576903198</v>
      </c>
      <c r="M3423">
        <v>0.58886404867839104</v>
      </c>
      <c r="N3423">
        <v>1.22676513116757E-2</v>
      </c>
      <c r="O3423">
        <v>183.730168746591</v>
      </c>
      <c r="P3423">
        <v>12.433257337303299</v>
      </c>
      <c r="Q3423">
        <v>-6.4984515069220899E-2</v>
      </c>
      <c r="R3423">
        <v>51.651958402170301</v>
      </c>
      <c r="S3423">
        <v>4.8844455861554099</v>
      </c>
      <c r="T3423" s="8">
        <f t="shared" si="322"/>
        <v>2439.1898880392569</v>
      </c>
      <c r="U3423" s="9">
        <f t="shared" si="323"/>
        <v>-92.730111960743216</v>
      </c>
      <c r="V3423" s="9" t="b">
        <f t="shared" si="324"/>
        <v>0</v>
      </c>
      <c r="W3423" s="10" t="b">
        <f t="shared" si="321"/>
        <v>0</v>
      </c>
      <c r="X3423" s="49">
        <f t="shared" si="325"/>
        <v>0</v>
      </c>
      <c r="Y3423" s="49">
        <f t="shared" si="326"/>
        <v>1</v>
      </c>
      <c r="AG3423">
        <v>1.6111093613529801</v>
      </c>
      <c r="AH3423">
        <v>1.2652532313732801</v>
      </c>
      <c r="AI3423">
        <v>3.60896931552921</v>
      </c>
      <c r="AJ3423">
        <v>0.58886404867839104</v>
      </c>
      <c r="AK3423">
        <v>12.433257337303299</v>
      </c>
      <c r="AL3423">
        <v>4.8844455861554099</v>
      </c>
    </row>
    <row r="3424" spans="1:38">
      <c r="A3424">
        <v>3422</v>
      </c>
      <c r="B3424">
        <v>2.0038212504634799E-2</v>
      </c>
      <c r="C3424">
        <v>16.487083655555899</v>
      </c>
      <c r="D3424">
        <v>1.6943170511352501</v>
      </c>
      <c r="E3424">
        <v>-8.7316555227191107E-3</v>
      </c>
      <c r="F3424">
        <v>15.1967264170953</v>
      </c>
      <c r="G3424">
        <v>1.2327786732877599</v>
      </c>
      <c r="H3424">
        <v>-6.1338507874029802E-3</v>
      </c>
      <c r="I3424">
        <v>35.143770872711002</v>
      </c>
      <c r="J3424">
        <v>3.04429372780934</v>
      </c>
      <c r="K3424">
        <v>3.6565395225137602E-4</v>
      </c>
      <c r="L3424">
        <v>7.1626185610125397</v>
      </c>
      <c r="M3424">
        <v>0.59930469039414702</v>
      </c>
      <c r="N3424">
        <v>1.25090988249319E-2</v>
      </c>
      <c r="O3424">
        <v>183.77453529482599</v>
      </c>
      <c r="P3424">
        <v>12.4469420924886</v>
      </c>
      <c r="Q3424">
        <v>-2.0655965713442001E-3</v>
      </c>
      <c r="R3424">
        <v>55.006261826019099</v>
      </c>
      <c r="S3424">
        <v>4.5214763528345303</v>
      </c>
      <c r="T3424" s="8">
        <f t="shared" si="322"/>
        <v>2353.9112587949626</v>
      </c>
      <c r="U3424" s="9">
        <f t="shared" si="323"/>
        <v>-178.0087412050375</v>
      </c>
      <c r="V3424" s="9" t="b">
        <f t="shared" si="324"/>
        <v>0</v>
      </c>
      <c r="W3424" s="10" t="b">
        <f t="shared" si="321"/>
        <v>0</v>
      </c>
      <c r="X3424" s="49">
        <f t="shared" si="325"/>
        <v>0</v>
      </c>
      <c r="Y3424" s="49">
        <f t="shared" si="326"/>
        <v>1</v>
      </c>
      <c r="AG3424">
        <v>1.6943170511352501</v>
      </c>
      <c r="AH3424">
        <v>1.2327786732877599</v>
      </c>
      <c r="AI3424">
        <v>3.04429372780934</v>
      </c>
      <c r="AJ3424">
        <v>0.59930469039414702</v>
      </c>
      <c r="AK3424">
        <v>12.4469420924886</v>
      </c>
      <c r="AL3424">
        <v>4.5214763528345303</v>
      </c>
    </row>
    <row r="3425" spans="1:38">
      <c r="A3425">
        <v>3423</v>
      </c>
      <c r="B3425">
        <v>7.9138336568407006E-2</v>
      </c>
      <c r="C3425">
        <v>17.490841300266901</v>
      </c>
      <c r="D3425">
        <v>2.1250807965790801</v>
      </c>
      <c r="E3425">
        <v>-7.7499421311861205E-4</v>
      </c>
      <c r="F3425">
        <v>15.3181239412457</v>
      </c>
      <c r="G3425">
        <v>1.24750118022056</v>
      </c>
      <c r="H3425">
        <v>-9.9615389939943094E-3</v>
      </c>
      <c r="I3425">
        <v>35.009508596397403</v>
      </c>
      <c r="J3425">
        <v>3.0351046223948099</v>
      </c>
      <c r="K3425">
        <v>2.6852921889967699E-2</v>
      </c>
      <c r="L3425">
        <v>7.3548716476110396</v>
      </c>
      <c r="M3425">
        <v>0.64848097963636797</v>
      </c>
      <c r="N3425">
        <v>1.01289090616639E-2</v>
      </c>
      <c r="O3425">
        <v>183.33763718363701</v>
      </c>
      <c r="P3425">
        <v>12.324585598351501</v>
      </c>
      <c r="Q3425">
        <v>2.1972757094185402E-2</v>
      </c>
      <c r="R3425">
        <v>56.344542390040097</v>
      </c>
      <c r="S3425">
        <v>4.8224872720552803</v>
      </c>
      <c r="T3425" s="8">
        <f t="shared" si="322"/>
        <v>2420.3240449237601</v>
      </c>
      <c r="U3425" s="9">
        <f t="shared" si="323"/>
        <v>-111.59595507623999</v>
      </c>
      <c r="V3425" s="9" t="b">
        <f t="shared" si="324"/>
        <v>0</v>
      </c>
      <c r="W3425" s="10" t="b">
        <f t="shared" si="321"/>
        <v>0</v>
      </c>
      <c r="X3425" s="49">
        <f t="shared" si="325"/>
        <v>0</v>
      </c>
      <c r="Y3425" s="49">
        <f t="shared" si="326"/>
        <v>1</v>
      </c>
      <c r="AG3425">
        <v>2.1250807965790801</v>
      </c>
      <c r="AH3425">
        <v>1.24750118022056</v>
      </c>
      <c r="AI3425">
        <v>3.0351046223948099</v>
      </c>
      <c r="AJ3425">
        <v>0.64848097963636797</v>
      </c>
      <c r="AK3425">
        <v>12.324585598351501</v>
      </c>
      <c r="AL3425">
        <v>4.8224872720552803</v>
      </c>
    </row>
    <row r="3426" spans="1:38">
      <c r="A3426">
        <v>3424</v>
      </c>
      <c r="B3426">
        <v>-8.7364930609433206E-2</v>
      </c>
      <c r="C3426">
        <v>14.808096951437401</v>
      </c>
      <c r="D3426">
        <v>1.8082040633580201</v>
      </c>
      <c r="E3426">
        <v>-2.0996316003908E-2</v>
      </c>
      <c r="F3426">
        <v>15.0114820289891</v>
      </c>
      <c r="G3426">
        <v>1.22842203627919</v>
      </c>
      <c r="H3426">
        <v>2.4146362814973701E-2</v>
      </c>
      <c r="I3426">
        <v>36.224207129558202</v>
      </c>
      <c r="J3426">
        <v>3.2766423433854701</v>
      </c>
      <c r="K3426">
        <v>-1.8987689726561501E-2</v>
      </c>
      <c r="L3426">
        <v>7.0253307168682904</v>
      </c>
      <c r="M3426">
        <v>0.58912170293365396</v>
      </c>
      <c r="N3426">
        <v>5.3984316742220501E-3</v>
      </c>
      <c r="O3426">
        <v>182.47241071725099</v>
      </c>
      <c r="P3426">
        <v>12.147652058348701</v>
      </c>
      <c r="Q3426">
        <v>2.5706042646155201E-2</v>
      </c>
      <c r="R3426">
        <v>56.555285793961403</v>
      </c>
      <c r="S3426">
        <v>4.8937452310660703</v>
      </c>
      <c r="T3426" s="8">
        <f t="shared" si="322"/>
        <v>2394.3787435371105</v>
      </c>
      <c r="U3426" s="9">
        <f t="shared" si="323"/>
        <v>-137.54125646288958</v>
      </c>
      <c r="V3426" s="9" t="b">
        <f t="shared" si="324"/>
        <v>0</v>
      </c>
      <c r="W3426" s="10" t="b">
        <f t="shared" si="321"/>
        <v>0</v>
      </c>
      <c r="X3426" s="49">
        <f t="shared" si="325"/>
        <v>0</v>
      </c>
      <c r="Y3426" s="49">
        <f t="shared" si="326"/>
        <v>1</v>
      </c>
      <c r="AG3426">
        <v>1.8082040633580201</v>
      </c>
      <c r="AH3426">
        <v>1.22842203627919</v>
      </c>
      <c r="AI3426">
        <v>3.2766423433854701</v>
      </c>
      <c r="AJ3426">
        <v>0.58912170293365396</v>
      </c>
      <c r="AK3426">
        <v>12.147652058348701</v>
      </c>
      <c r="AL3426">
        <v>4.8937452310660703</v>
      </c>
    </row>
    <row r="3427" spans="1:38">
      <c r="A3427">
        <v>3425</v>
      </c>
      <c r="B3427">
        <v>-2.21837755302863E-2</v>
      </c>
      <c r="C3427">
        <v>15.8054572752167</v>
      </c>
      <c r="D3427">
        <v>1.6084212620245899</v>
      </c>
      <c r="E3427">
        <v>4.4200431611916703E-2</v>
      </c>
      <c r="F3427">
        <v>16.022790652378799</v>
      </c>
      <c r="G3427">
        <v>1.46654028353481</v>
      </c>
      <c r="H3427">
        <v>4.6596326320930401E-2</v>
      </c>
      <c r="I3427">
        <v>37.046636470189497</v>
      </c>
      <c r="J3427">
        <v>3.5969343011660899</v>
      </c>
      <c r="K3427">
        <v>-5.3675300138555197E-2</v>
      </c>
      <c r="L3427">
        <v>6.7858168786775499</v>
      </c>
      <c r="M3427">
        <v>0.61969582505395904</v>
      </c>
      <c r="N3427">
        <v>3.3033422198214799E-3</v>
      </c>
      <c r="O3427">
        <v>182.090514886493</v>
      </c>
      <c r="P3427">
        <v>12.069456390497001</v>
      </c>
      <c r="Q3427">
        <v>-2.7502899100885499E-2</v>
      </c>
      <c r="R3427">
        <v>53.624697038714402</v>
      </c>
      <c r="S3427">
        <v>4.4679090685792904</v>
      </c>
      <c r="T3427" s="8">
        <f t="shared" si="322"/>
        <v>2382.8957130855742</v>
      </c>
      <c r="U3427" s="9">
        <f t="shared" si="323"/>
        <v>-149.02428691442583</v>
      </c>
      <c r="V3427" s="9" t="b">
        <f t="shared" si="324"/>
        <v>0</v>
      </c>
      <c r="W3427" s="10" t="b">
        <f t="shared" si="321"/>
        <v>0</v>
      </c>
      <c r="X3427" s="49">
        <f t="shared" si="325"/>
        <v>0</v>
      </c>
      <c r="Y3427" s="49">
        <f t="shared" si="326"/>
        <v>1</v>
      </c>
      <c r="AG3427">
        <v>1.6084212620245899</v>
      </c>
      <c r="AH3427">
        <v>1.46654028353481</v>
      </c>
      <c r="AI3427">
        <v>3.5969343011660899</v>
      </c>
      <c r="AJ3427">
        <v>0.61969582505395904</v>
      </c>
      <c r="AK3427">
        <v>12.069456390497001</v>
      </c>
      <c r="AL3427">
        <v>4.4679090685792904</v>
      </c>
    </row>
    <row r="3428" spans="1:38">
      <c r="A3428">
        <v>3426</v>
      </c>
      <c r="B3428">
        <v>7.2676853217745099E-2</v>
      </c>
      <c r="C3428">
        <v>17.378188863282599</v>
      </c>
      <c r="D3428">
        <v>2.0599510581802698</v>
      </c>
      <c r="E3428">
        <v>3.3166395405676001E-2</v>
      </c>
      <c r="F3428">
        <v>15.846966409604899</v>
      </c>
      <c r="G3428">
        <v>1.38954425998673</v>
      </c>
      <c r="H3428">
        <v>1.4133331235990599E-2</v>
      </c>
      <c r="I3428">
        <v>35.863302887805098</v>
      </c>
      <c r="J3428">
        <v>3.1670104488475501</v>
      </c>
      <c r="K3428">
        <v>-2.4631671236460199E-2</v>
      </c>
      <c r="L3428">
        <v>6.9857915642827804</v>
      </c>
      <c r="M3428">
        <v>0.59005395753170597</v>
      </c>
      <c r="N3428">
        <v>-1.0823364010861701E-2</v>
      </c>
      <c r="O3428">
        <v>179.536259759145</v>
      </c>
      <c r="P3428">
        <v>11.7363013997337</v>
      </c>
      <c r="Q3428">
        <v>-8.5234124883613802E-2</v>
      </c>
      <c r="R3428">
        <v>50.616545136101799</v>
      </c>
      <c r="S3428">
        <v>5.31686557324233</v>
      </c>
      <c r="T3428" s="8">
        <f t="shared" si="322"/>
        <v>2425.9726697522283</v>
      </c>
      <c r="U3428" s="9">
        <f t="shared" si="323"/>
        <v>-105.94733024777179</v>
      </c>
      <c r="V3428" s="9" t="b">
        <f t="shared" si="324"/>
        <v>0</v>
      </c>
      <c r="W3428" s="10" t="b">
        <f t="shared" si="321"/>
        <v>0</v>
      </c>
      <c r="X3428" s="49">
        <f t="shared" si="325"/>
        <v>0</v>
      </c>
      <c r="Y3428" s="49">
        <f t="shared" si="326"/>
        <v>1</v>
      </c>
      <c r="AG3428">
        <v>2.0599510581802698</v>
      </c>
      <c r="AH3428">
        <v>1.38954425998673</v>
      </c>
      <c r="AI3428">
        <v>3.1670104488475501</v>
      </c>
      <c r="AJ3428">
        <v>0.59005395753170597</v>
      </c>
      <c r="AK3428">
        <v>11.7363013997337</v>
      </c>
      <c r="AL3428">
        <v>5.31686557324233</v>
      </c>
    </row>
    <row r="3429" spans="1:38">
      <c r="A3429">
        <v>3427</v>
      </c>
      <c r="B3429">
        <v>3.4734561011596901E-2</v>
      </c>
      <c r="C3429">
        <v>16.731172799145899</v>
      </c>
      <c r="D3429">
        <v>1.7716297257967799</v>
      </c>
      <c r="E3429">
        <v>6.1368284243545701E-3</v>
      </c>
      <c r="F3429">
        <v>15.4243668401392</v>
      </c>
      <c r="G3429">
        <v>1.26720515304599</v>
      </c>
      <c r="H3429">
        <v>3.5216185569068803E-2</v>
      </c>
      <c r="I3429">
        <v>36.6274303691808</v>
      </c>
      <c r="J3429">
        <v>3.4113927124611498</v>
      </c>
      <c r="K3429">
        <v>-0.121775050520834</v>
      </c>
      <c r="L3429">
        <v>6.3390881326785502</v>
      </c>
      <c r="M3429">
        <v>0.835557346895759</v>
      </c>
      <c r="N3429">
        <v>-5.8738640438020802E-2</v>
      </c>
      <c r="O3429">
        <v>171.13657386974799</v>
      </c>
      <c r="P3429">
        <v>13.142427400207</v>
      </c>
      <c r="Q3429">
        <v>6.4153523242379704E-2</v>
      </c>
      <c r="R3429">
        <v>58.772035200564503</v>
      </c>
      <c r="S3429">
        <v>5.9243104136142097</v>
      </c>
      <c r="T3429" s="8">
        <f t="shared" si="322"/>
        <v>2635.2522752020886</v>
      </c>
      <c r="U3429" s="9">
        <f t="shared" si="323"/>
        <v>103.33227520208857</v>
      </c>
      <c r="V3429" s="9" t="b">
        <f t="shared" si="324"/>
        <v>0</v>
      </c>
      <c r="W3429" s="10" t="b">
        <f t="shared" si="321"/>
        <v>0</v>
      </c>
      <c r="X3429" s="49">
        <f t="shared" si="325"/>
        <v>1</v>
      </c>
      <c r="Y3429" s="49">
        <f t="shared" si="326"/>
        <v>0</v>
      </c>
      <c r="AG3429">
        <v>1.7716297257967799</v>
      </c>
      <c r="AH3429">
        <v>1.26720515304599</v>
      </c>
      <c r="AI3429">
        <v>3.4113927124611498</v>
      </c>
      <c r="AJ3429">
        <v>0.835557346895759</v>
      </c>
      <c r="AK3429">
        <v>13.142427400207</v>
      </c>
      <c r="AL3429">
        <v>5.9243104136142097</v>
      </c>
    </row>
    <row r="3430" spans="1:38">
      <c r="A3430">
        <v>3428</v>
      </c>
      <c r="B3430">
        <v>-1.6927352565227601E-2</v>
      </c>
      <c r="C3430">
        <v>15.888756179151599</v>
      </c>
      <c r="D3430">
        <v>1.609369083025</v>
      </c>
      <c r="E3430">
        <v>1.31197295516971E-2</v>
      </c>
      <c r="F3430">
        <v>15.532450598647101</v>
      </c>
      <c r="G3430">
        <v>1.28631167093558</v>
      </c>
      <c r="H3430">
        <v>2.42101102484302E-2</v>
      </c>
      <c r="I3430">
        <v>36.226516403395998</v>
      </c>
      <c r="J3430">
        <v>3.27583665809497</v>
      </c>
      <c r="K3430">
        <v>5.8908877179069598E-2</v>
      </c>
      <c r="L3430">
        <v>7.5944586636719098</v>
      </c>
      <c r="M3430">
        <v>0.75479022043696498</v>
      </c>
      <c r="N3430">
        <v>-2.6775586913875101E-2</v>
      </c>
      <c r="O3430">
        <v>176.694979941047</v>
      </c>
      <c r="P3430">
        <v>11.7848546756308</v>
      </c>
      <c r="Q3430">
        <v>1.7209409308126099E-2</v>
      </c>
      <c r="R3430">
        <v>56.076791939308002</v>
      </c>
      <c r="S3430">
        <v>4.7382957586963501</v>
      </c>
      <c r="T3430" s="8">
        <f t="shared" si="322"/>
        <v>2344.9458066819661</v>
      </c>
      <c r="U3430" s="9">
        <f t="shared" si="323"/>
        <v>-186.97419331803394</v>
      </c>
      <c r="V3430" s="9" t="b">
        <f t="shared" si="324"/>
        <v>0</v>
      </c>
      <c r="W3430" s="10" t="b">
        <f t="shared" si="321"/>
        <v>0</v>
      </c>
      <c r="X3430" s="49">
        <f t="shared" si="325"/>
        <v>0</v>
      </c>
      <c r="Y3430" s="49">
        <f t="shared" si="326"/>
        <v>1</v>
      </c>
      <c r="AG3430">
        <v>1.609369083025</v>
      </c>
      <c r="AH3430">
        <v>1.28631167093558</v>
      </c>
      <c r="AI3430">
        <v>3.27583665809497</v>
      </c>
      <c r="AJ3430">
        <v>0.75479022043696498</v>
      </c>
      <c r="AK3430">
        <v>11.7848546756308</v>
      </c>
      <c r="AL3430">
        <v>4.7382957586963501</v>
      </c>
    </row>
    <row r="3431" spans="1:38">
      <c r="A3431">
        <v>3429</v>
      </c>
      <c r="B3431">
        <v>-7.2310305187974794E-2</v>
      </c>
      <c r="C3431">
        <v>15.0327138234007</v>
      </c>
      <c r="D3431">
        <v>1.73164988056692</v>
      </c>
      <c r="E3431">
        <v>-1.4240694807013E-2</v>
      </c>
      <c r="F3431">
        <v>15.1132372380091</v>
      </c>
      <c r="G3431">
        <v>1.23099170130722</v>
      </c>
      <c r="H3431">
        <v>-1.35853309214982E-2</v>
      </c>
      <c r="I3431">
        <v>34.882871014465799</v>
      </c>
      <c r="J3431">
        <v>3.0330677531707901</v>
      </c>
      <c r="K3431">
        <v>-1.8221384737315899E-2</v>
      </c>
      <c r="L3431">
        <v>7.0307163260937902</v>
      </c>
      <c r="M3431">
        <v>0.58995794066603402</v>
      </c>
      <c r="N3431">
        <v>1.4469186618117601E-2</v>
      </c>
      <c r="O3431">
        <v>184.13510277467401</v>
      </c>
      <c r="P3431">
        <v>12.5636211772271</v>
      </c>
      <c r="Q3431">
        <v>1.2463539658216101E-2</v>
      </c>
      <c r="R3431">
        <v>55.811289313139</v>
      </c>
      <c r="S3431">
        <v>4.66723183457957</v>
      </c>
      <c r="T3431" s="8">
        <f t="shared" si="322"/>
        <v>2381.6520287517637</v>
      </c>
      <c r="U3431" s="9">
        <f t="shared" si="323"/>
        <v>-150.26797124823634</v>
      </c>
      <c r="V3431" s="9" t="b">
        <f t="shared" si="324"/>
        <v>0</v>
      </c>
      <c r="W3431" s="10" t="b">
        <f t="shared" si="321"/>
        <v>0</v>
      </c>
      <c r="X3431" s="49">
        <f t="shared" si="325"/>
        <v>0</v>
      </c>
      <c r="Y3431" s="49">
        <f t="shared" si="326"/>
        <v>1</v>
      </c>
      <c r="AG3431">
        <v>1.73164988056692</v>
      </c>
      <c r="AH3431">
        <v>1.23099170130722</v>
      </c>
      <c r="AI3431">
        <v>3.0330677531707901</v>
      </c>
      <c r="AJ3431">
        <v>0.58995794066603402</v>
      </c>
      <c r="AK3431">
        <v>12.5636211772271</v>
      </c>
      <c r="AL3431">
        <v>4.66723183457957</v>
      </c>
    </row>
    <row r="3432" spans="1:38">
      <c r="A3432">
        <v>3430</v>
      </c>
      <c r="B3432">
        <v>4.0474505585356597E-2</v>
      </c>
      <c r="C3432">
        <v>16.8274849524452</v>
      </c>
      <c r="D3432">
        <v>1.8026600618331201</v>
      </c>
      <c r="E3432">
        <v>8.0759146226634895E-2</v>
      </c>
      <c r="F3432">
        <v>16.619402516472299</v>
      </c>
      <c r="G3432">
        <v>1.8094767822418301</v>
      </c>
      <c r="H3432">
        <v>4.57605014057254E-2</v>
      </c>
      <c r="I3432">
        <v>37.0156849052496</v>
      </c>
      <c r="J3432">
        <v>3.5798396146014002</v>
      </c>
      <c r="K3432">
        <v>2.4072908430197899E-2</v>
      </c>
      <c r="L3432">
        <v>7.3344534000874297</v>
      </c>
      <c r="M3432">
        <v>0.64106171032239601</v>
      </c>
      <c r="N3432">
        <v>-3.93819797704466E-2</v>
      </c>
      <c r="O3432">
        <v>174.48147507838601</v>
      </c>
      <c r="P3432">
        <v>12.104571008237</v>
      </c>
      <c r="Q3432">
        <v>-3.7084802649564298E-2</v>
      </c>
      <c r="R3432">
        <v>53.113324238829897</v>
      </c>
      <c r="S3432">
        <v>4.5346931627771596</v>
      </c>
      <c r="T3432" s="8">
        <f t="shared" si="322"/>
        <v>2447.2302340012907</v>
      </c>
      <c r="U3432" s="9">
        <f t="shared" si="323"/>
        <v>-84.68976599870939</v>
      </c>
      <c r="V3432" s="9" t="b">
        <f t="shared" si="324"/>
        <v>0</v>
      </c>
      <c r="W3432" s="10" t="b">
        <f t="shared" si="321"/>
        <v>0</v>
      </c>
      <c r="X3432" s="49">
        <f t="shared" si="325"/>
        <v>0</v>
      </c>
      <c r="Y3432" s="49">
        <f t="shared" si="326"/>
        <v>1</v>
      </c>
      <c r="AG3432">
        <v>1.8026600618331201</v>
      </c>
      <c r="AH3432">
        <v>1.8094767822418301</v>
      </c>
      <c r="AI3432">
        <v>3.5798396146014002</v>
      </c>
      <c r="AJ3432">
        <v>0.64106171032239601</v>
      </c>
      <c r="AK3432">
        <v>12.104571008237</v>
      </c>
      <c r="AL3432">
        <v>4.5346931627771596</v>
      </c>
    </row>
    <row r="3433" spans="1:38">
      <c r="A3433">
        <v>3431</v>
      </c>
      <c r="B3433">
        <v>-1.09806542641339E-2</v>
      </c>
      <c r="C3433">
        <v>15.983523315039299</v>
      </c>
      <c r="D3433">
        <v>1.6132552414917301</v>
      </c>
      <c r="E3433">
        <v>3.4267017164359502E-2</v>
      </c>
      <c r="F3433">
        <v>15.8644175274228</v>
      </c>
      <c r="G3433">
        <v>1.3937270309609</v>
      </c>
      <c r="H3433">
        <v>1.71157447197651E-2</v>
      </c>
      <c r="I3433">
        <v>35.970421742869298</v>
      </c>
      <c r="J3433">
        <v>3.1960828316448202</v>
      </c>
      <c r="K3433">
        <v>1.1614768092234801E-2</v>
      </c>
      <c r="L3433">
        <v>7.24364656693424</v>
      </c>
      <c r="M3433">
        <v>0.61514517924659196</v>
      </c>
      <c r="N3433">
        <v>-3.0608164531671801E-2</v>
      </c>
      <c r="O3433">
        <v>176.01907876494801</v>
      </c>
      <c r="P3433">
        <v>11.860809369687599</v>
      </c>
      <c r="Q3433">
        <v>4.5854815090829899E-2</v>
      </c>
      <c r="R3433">
        <v>57.706362830684498</v>
      </c>
      <c r="S3433">
        <v>5.3614842723093199</v>
      </c>
      <c r="T3433" s="8">
        <f t="shared" si="322"/>
        <v>2404.0503925340959</v>
      </c>
      <c r="U3433" s="9">
        <f t="shared" si="323"/>
        <v>-127.86960746590421</v>
      </c>
      <c r="V3433" s="9" t="b">
        <f t="shared" si="324"/>
        <v>0</v>
      </c>
      <c r="W3433" s="10" t="b">
        <f t="shared" si="321"/>
        <v>0</v>
      </c>
      <c r="X3433" s="49">
        <f t="shared" si="325"/>
        <v>0</v>
      </c>
      <c r="Y3433" s="49">
        <f t="shared" si="326"/>
        <v>1</v>
      </c>
      <c r="AG3433">
        <v>1.6132552414917301</v>
      </c>
      <c r="AH3433">
        <v>1.3937270309609</v>
      </c>
      <c r="AI3433">
        <v>3.1960828316448202</v>
      </c>
      <c r="AJ3433">
        <v>0.61514517924659196</v>
      </c>
      <c r="AK3433">
        <v>11.860809369687599</v>
      </c>
      <c r="AL3433">
        <v>5.3614842723093199</v>
      </c>
    </row>
    <row r="3434" spans="1:38">
      <c r="A3434">
        <v>3432</v>
      </c>
      <c r="B3434">
        <v>2.6483646617967701E-2</v>
      </c>
      <c r="C3434">
        <v>16.593693270524501</v>
      </c>
      <c r="D3434">
        <v>1.7262026744321199</v>
      </c>
      <c r="E3434">
        <v>-4.7388458131975099E-2</v>
      </c>
      <c r="F3434">
        <v>14.6204792577434</v>
      </c>
      <c r="G3434">
        <v>1.27174577894435</v>
      </c>
      <c r="H3434">
        <v>-1.86389169935142E-2</v>
      </c>
      <c r="I3434">
        <v>34.707032106109303</v>
      </c>
      <c r="J3434">
        <v>3.0282545105073702</v>
      </c>
      <c r="K3434">
        <v>4.8529000751066698E-2</v>
      </c>
      <c r="L3434">
        <v>7.5160368297860103</v>
      </c>
      <c r="M3434">
        <v>0.71528978150730904</v>
      </c>
      <c r="N3434">
        <v>-1.6604454744761701E-2</v>
      </c>
      <c r="O3434">
        <v>178.50133872000799</v>
      </c>
      <c r="P3434">
        <v>11.690432289722199</v>
      </c>
      <c r="Q3434">
        <v>5.3141480919618303E-2</v>
      </c>
      <c r="R3434">
        <v>58.128385514671301</v>
      </c>
      <c r="S3434">
        <v>5.56133907724886</v>
      </c>
      <c r="T3434" s="8">
        <f t="shared" si="322"/>
        <v>2399.3264112362208</v>
      </c>
      <c r="U3434" s="9">
        <f t="shared" si="323"/>
        <v>-132.59358876377928</v>
      </c>
      <c r="V3434" s="9" t="b">
        <f t="shared" si="324"/>
        <v>0</v>
      </c>
      <c r="W3434" s="10" t="b">
        <f t="shared" si="321"/>
        <v>0</v>
      </c>
      <c r="X3434" s="49">
        <f t="shared" si="325"/>
        <v>0</v>
      </c>
      <c r="Y3434" s="49">
        <f t="shared" si="326"/>
        <v>1</v>
      </c>
      <c r="AG3434">
        <v>1.7262026744321199</v>
      </c>
      <c r="AH3434">
        <v>1.27174577894435</v>
      </c>
      <c r="AI3434">
        <v>3.0282545105073702</v>
      </c>
      <c r="AJ3434">
        <v>0.71528978150730904</v>
      </c>
      <c r="AK3434">
        <v>11.690432289722199</v>
      </c>
      <c r="AL3434">
        <v>5.56133907724886</v>
      </c>
    </row>
    <row r="3435" spans="1:38">
      <c r="A3435">
        <v>3433</v>
      </c>
      <c r="B3435">
        <v>1.8562086485731301E-2</v>
      </c>
      <c r="C3435">
        <v>16.462764595810398</v>
      </c>
      <c r="D3435">
        <v>1.68666183114826</v>
      </c>
      <c r="E3435">
        <v>5.4716470792624601E-2</v>
      </c>
      <c r="F3435">
        <v>16.1921760172471</v>
      </c>
      <c r="G3435">
        <v>1.5501323964574401</v>
      </c>
      <c r="H3435">
        <v>-6.4557963520932196E-2</v>
      </c>
      <c r="I3435">
        <v>33.149355491256998</v>
      </c>
      <c r="J3435">
        <v>3.2737252045244598</v>
      </c>
      <c r="K3435">
        <v>7.2428225668874802E-2</v>
      </c>
      <c r="L3435">
        <v>7.6978279653238202</v>
      </c>
      <c r="M3435">
        <v>0.81558006790460602</v>
      </c>
      <c r="N3435">
        <v>-8.0456885801845502E-3</v>
      </c>
      <c r="O3435">
        <v>180.03564646279801</v>
      </c>
      <c r="P3435">
        <v>11.760202524999601</v>
      </c>
      <c r="Q3435">
        <v>6.8938615641010101E-2</v>
      </c>
      <c r="R3435">
        <v>59.053938748819803</v>
      </c>
      <c r="S3435">
        <v>6.0925187172698303</v>
      </c>
      <c r="T3435" s="8">
        <f t="shared" si="322"/>
        <v>2517.8820742304197</v>
      </c>
      <c r="U3435" s="9">
        <f t="shared" si="323"/>
        <v>-14.037925769580397</v>
      </c>
      <c r="V3435" s="9" t="b">
        <f t="shared" si="324"/>
        <v>0</v>
      </c>
      <c r="W3435" s="10" t="b">
        <f t="shared" si="321"/>
        <v>0</v>
      </c>
      <c r="X3435" s="49">
        <f t="shared" si="325"/>
        <v>0</v>
      </c>
      <c r="Y3435" s="49">
        <f t="shared" si="326"/>
        <v>1</v>
      </c>
      <c r="AG3435">
        <v>1.68666183114826</v>
      </c>
      <c r="AH3435">
        <v>1.5501323964574401</v>
      </c>
      <c r="AI3435">
        <v>3.2737252045244598</v>
      </c>
      <c r="AJ3435">
        <v>0.81558006790460602</v>
      </c>
      <c r="AK3435">
        <v>11.760202524999601</v>
      </c>
      <c r="AL3435">
        <v>6.0925187172698303</v>
      </c>
    </row>
    <row r="3436" spans="1:38">
      <c r="A3436">
        <v>3434</v>
      </c>
      <c r="B3436">
        <v>-5.6436613580353404E-3</v>
      </c>
      <c r="C3436">
        <v>16.0690553043755</v>
      </c>
      <c r="D3436">
        <v>1.6186580161159601</v>
      </c>
      <c r="E3436">
        <v>2.2934988341063701E-2</v>
      </c>
      <c r="F3436">
        <v>15.685656267574799</v>
      </c>
      <c r="G3436">
        <v>1.3337338556898199</v>
      </c>
      <c r="H3436">
        <v>4.6905407792120303E-2</v>
      </c>
      <c r="I3436">
        <v>37.058088668832298</v>
      </c>
      <c r="J3436">
        <v>3.6003106311076198</v>
      </c>
      <c r="K3436">
        <v>-3.1216316877835399E-3</v>
      </c>
      <c r="L3436">
        <v>7.1376839664559002</v>
      </c>
      <c r="M3436">
        <v>0.59657826620561305</v>
      </c>
      <c r="N3436">
        <v>8.9794703795664198E-3</v>
      </c>
      <c r="O3436">
        <v>183.127022878877</v>
      </c>
      <c r="P3436">
        <v>12.281683287837801</v>
      </c>
      <c r="Q3436">
        <v>9.0076292376577299E-3</v>
      </c>
      <c r="R3436">
        <v>55.618743399168601</v>
      </c>
      <c r="S3436">
        <v>4.6310409304679796</v>
      </c>
      <c r="T3436" s="8">
        <f t="shared" si="322"/>
        <v>2406.2004987424793</v>
      </c>
      <c r="U3436" s="9">
        <f t="shared" si="323"/>
        <v>-125.71950125752073</v>
      </c>
      <c r="V3436" s="9" t="b">
        <f t="shared" si="324"/>
        <v>0</v>
      </c>
      <c r="W3436" s="10" t="b">
        <f t="shared" si="321"/>
        <v>0</v>
      </c>
      <c r="X3436" s="49">
        <f t="shared" si="325"/>
        <v>0</v>
      </c>
      <c r="Y3436" s="49">
        <f t="shared" si="326"/>
        <v>1</v>
      </c>
      <c r="AG3436">
        <v>1.6186580161159601</v>
      </c>
      <c r="AH3436">
        <v>1.3337338556898199</v>
      </c>
      <c r="AI3436">
        <v>3.6003106311076198</v>
      </c>
      <c r="AJ3436">
        <v>0.59657826620561305</v>
      </c>
      <c r="AK3436">
        <v>12.281683287837801</v>
      </c>
      <c r="AL3436">
        <v>4.6310409304679796</v>
      </c>
    </row>
    <row r="3437" spans="1:38">
      <c r="A3437">
        <v>3435</v>
      </c>
      <c r="B3437">
        <v>-5.0207525053605701E-3</v>
      </c>
      <c r="C3437">
        <v>16.079067979346899</v>
      </c>
      <c r="D3437">
        <v>1.61905735930941</v>
      </c>
      <c r="E3437">
        <v>5.5497978389120697E-2</v>
      </c>
      <c r="F3437">
        <v>16.204835271815799</v>
      </c>
      <c r="G3437">
        <v>1.5558663717919201</v>
      </c>
      <c r="H3437">
        <v>4.0881579725349899E-2</v>
      </c>
      <c r="I3437">
        <v>36.835528120442099</v>
      </c>
      <c r="J3437">
        <v>3.4983976827459902</v>
      </c>
      <c r="K3437">
        <v>2.1192552134759401E-2</v>
      </c>
      <c r="L3437">
        <v>7.3133579568440403</v>
      </c>
      <c r="M3437">
        <v>0.63369788089397805</v>
      </c>
      <c r="N3437">
        <v>-1.91546130169411E-3</v>
      </c>
      <c r="O3437">
        <v>181.14269565855699</v>
      </c>
      <c r="P3437">
        <v>11.8896721519812</v>
      </c>
      <c r="Q3437">
        <v>-3.2234296556905503E-2</v>
      </c>
      <c r="R3437">
        <v>53.371576562552697</v>
      </c>
      <c r="S3437">
        <v>4.5005818433832996</v>
      </c>
      <c r="T3437" s="8">
        <f t="shared" si="322"/>
        <v>2369.72732901058</v>
      </c>
      <c r="U3437" s="9">
        <f t="shared" si="323"/>
        <v>-162.19267098942009</v>
      </c>
      <c r="V3437" s="9" t="b">
        <f t="shared" si="324"/>
        <v>0</v>
      </c>
      <c r="W3437" s="10" t="b">
        <f t="shared" si="321"/>
        <v>0</v>
      </c>
      <c r="X3437" s="49">
        <f t="shared" si="325"/>
        <v>0</v>
      </c>
      <c r="Y3437" s="49">
        <f t="shared" si="326"/>
        <v>1</v>
      </c>
      <c r="AG3437">
        <v>1.61905735930941</v>
      </c>
      <c r="AH3437">
        <v>1.5558663717919201</v>
      </c>
      <c r="AI3437">
        <v>3.4983976827459902</v>
      </c>
      <c r="AJ3437">
        <v>0.63369788089397805</v>
      </c>
      <c r="AK3437">
        <v>11.8896721519812</v>
      </c>
      <c r="AL3437">
        <v>4.5005818433832996</v>
      </c>
    </row>
    <row r="3438" spans="1:38">
      <c r="A3438">
        <v>3436</v>
      </c>
      <c r="B3438">
        <v>6.3924223308253595E-4</v>
      </c>
      <c r="C3438">
        <v>16.1703334569258</v>
      </c>
      <c r="D3438">
        <v>1.6327140282009001</v>
      </c>
      <c r="E3438">
        <v>-2.48181842416378E-2</v>
      </c>
      <c r="F3438">
        <v>14.954219617019101</v>
      </c>
      <c r="G3438">
        <v>1.2297547610621999</v>
      </c>
      <c r="H3438">
        <v>0.122645539092119</v>
      </c>
      <c r="I3438">
        <v>39.973901427803703</v>
      </c>
      <c r="J3438">
        <v>5.5129540739321596</v>
      </c>
      <c r="K3438">
        <v>-5.5762099306038503E-2</v>
      </c>
      <c r="L3438">
        <v>6.7716710065949304</v>
      </c>
      <c r="M3438">
        <v>0.62558702313199999</v>
      </c>
      <c r="N3438">
        <v>2.7528604113060101E-2</v>
      </c>
      <c r="O3438">
        <v>186.555570506127</v>
      </c>
      <c r="P3438">
        <v>13.4135189544656</v>
      </c>
      <c r="Q3438">
        <v>8.0385285130243303E-2</v>
      </c>
      <c r="R3438">
        <v>59.733793279556203</v>
      </c>
      <c r="S3438">
        <v>6.5228580391008704</v>
      </c>
      <c r="T3438" s="8">
        <f t="shared" si="322"/>
        <v>2893.7386879893734</v>
      </c>
      <c r="U3438" s="9">
        <f t="shared" si="323"/>
        <v>361.8186879893733</v>
      </c>
      <c r="V3438" s="9" t="b">
        <f t="shared" si="324"/>
        <v>0</v>
      </c>
      <c r="W3438" s="10" t="b">
        <f t="shared" si="321"/>
        <v>0</v>
      </c>
      <c r="X3438" s="49">
        <f t="shared" si="325"/>
        <v>1</v>
      </c>
      <c r="Y3438" s="49">
        <f t="shared" si="326"/>
        <v>0</v>
      </c>
      <c r="AG3438">
        <v>1.6327140282009001</v>
      </c>
      <c r="AH3438">
        <v>1.2297547610621999</v>
      </c>
      <c r="AI3438">
        <v>5.5129540739321596</v>
      </c>
      <c r="AJ3438">
        <v>0.62558702313199999</v>
      </c>
      <c r="AK3438">
        <v>13.4135189544656</v>
      </c>
      <c r="AL3438">
        <v>6.5228580391008704</v>
      </c>
    </row>
    <row r="3439" spans="1:38">
      <c r="A3439">
        <v>3437</v>
      </c>
      <c r="B3439">
        <v>-3.0298648421467799E-2</v>
      </c>
      <c r="C3439">
        <v>15.677716997486099</v>
      </c>
      <c r="D3439">
        <v>1.60966405329637</v>
      </c>
      <c r="E3439">
        <v>-3.7009476327801799E-2</v>
      </c>
      <c r="F3439">
        <v>14.7730151603034</v>
      </c>
      <c r="G3439">
        <v>1.2488497955636999</v>
      </c>
      <c r="H3439">
        <v>-3.0959726851323501E-2</v>
      </c>
      <c r="I3439">
        <v>34.2820368817355</v>
      </c>
      <c r="J3439">
        <v>3.0395685555682102</v>
      </c>
      <c r="K3439">
        <v>-6.0466355778789699E-2</v>
      </c>
      <c r="L3439">
        <v>6.7398901407120997</v>
      </c>
      <c r="M3439">
        <v>0.63395777213126103</v>
      </c>
      <c r="N3439">
        <v>5.5832656114403301E-2</v>
      </c>
      <c r="O3439">
        <v>191.91128575382001</v>
      </c>
      <c r="P3439">
        <v>16.264573430118801</v>
      </c>
      <c r="Q3439">
        <v>7.9757089131272105E-4</v>
      </c>
      <c r="R3439">
        <v>55.1639796436396</v>
      </c>
      <c r="S3439">
        <v>4.5457643261935701</v>
      </c>
      <c r="T3439" s="8">
        <f t="shared" si="322"/>
        <v>2734.2377932871914</v>
      </c>
      <c r="U3439" s="9">
        <f t="shared" si="323"/>
        <v>202.31779328719131</v>
      </c>
      <c r="V3439" s="9" t="b">
        <f t="shared" si="324"/>
        <v>0</v>
      </c>
      <c r="W3439" s="10" t="b">
        <f t="shared" si="321"/>
        <v>0</v>
      </c>
      <c r="X3439" s="49">
        <f t="shared" si="325"/>
        <v>1</v>
      </c>
      <c r="Y3439" s="49">
        <f t="shared" si="326"/>
        <v>0</v>
      </c>
      <c r="AG3439">
        <v>1.60966405329637</v>
      </c>
      <c r="AH3439">
        <v>1.2488497955636999</v>
      </c>
      <c r="AI3439">
        <v>3.0395685555682102</v>
      </c>
      <c r="AJ3439">
        <v>0.63395777213126103</v>
      </c>
      <c r="AK3439">
        <v>16.264573430118801</v>
      </c>
      <c r="AL3439">
        <v>4.5457643261935701</v>
      </c>
    </row>
    <row r="3440" spans="1:38">
      <c r="A3440">
        <v>3438</v>
      </c>
      <c r="B3440">
        <v>-3.6627468915846402E-2</v>
      </c>
      <c r="C3440">
        <v>15.5788088569193</v>
      </c>
      <c r="D3440">
        <v>1.6167129537184499</v>
      </c>
      <c r="E3440">
        <v>1.7614793723637199E-2</v>
      </c>
      <c r="F3440">
        <v>15.602427117480399</v>
      </c>
      <c r="G3440">
        <v>1.3072894990585899</v>
      </c>
      <c r="H3440">
        <v>-1.3110450818097299E-2</v>
      </c>
      <c r="I3440">
        <v>34.899440129720197</v>
      </c>
      <c r="J3440">
        <v>3.0315489348998201</v>
      </c>
      <c r="K3440">
        <v>-5.9187451322583098E-3</v>
      </c>
      <c r="L3440">
        <v>7.1177469507169704</v>
      </c>
      <c r="M3440">
        <v>0.59261536839850604</v>
      </c>
      <c r="N3440">
        <v>-6.9729519501252604E-3</v>
      </c>
      <c r="O3440">
        <v>180.22888092178599</v>
      </c>
      <c r="P3440">
        <v>11.769794293881199</v>
      </c>
      <c r="Q3440">
        <v>7.4260860474511595E-2</v>
      </c>
      <c r="R3440">
        <v>59.369076144522602</v>
      </c>
      <c r="S3440">
        <v>6.28148267266661</v>
      </c>
      <c r="T3440" s="8">
        <f t="shared" si="322"/>
        <v>2459.9443722623173</v>
      </c>
      <c r="U3440" s="9">
        <f t="shared" si="323"/>
        <v>-71.975627737682771</v>
      </c>
      <c r="V3440" s="9" t="b">
        <f t="shared" si="324"/>
        <v>0</v>
      </c>
      <c r="W3440" s="10" t="b">
        <f t="shared" si="321"/>
        <v>0</v>
      </c>
      <c r="X3440" s="49">
        <f t="shared" si="325"/>
        <v>0</v>
      </c>
      <c r="Y3440" s="49">
        <f t="shared" si="326"/>
        <v>1</v>
      </c>
      <c r="AG3440">
        <v>1.6167129537184499</v>
      </c>
      <c r="AH3440">
        <v>1.3072894990585899</v>
      </c>
      <c r="AI3440">
        <v>3.0315489348998201</v>
      </c>
      <c r="AJ3440">
        <v>0.59261536839850604</v>
      </c>
      <c r="AK3440">
        <v>11.769794293881199</v>
      </c>
      <c r="AL3440">
        <v>6.28148267266661</v>
      </c>
    </row>
    <row r="3441" spans="1:38">
      <c r="A3441">
        <v>3439</v>
      </c>
      <c r="B3441">
        <v>3.6840630873884502E-3</v>
      </c>
      <c r="C3441">
        <v>16.219644258638802</v>
      </c>
      <c r="D3441">
        <v>1.64201992075182</v>
      </c>
      <c r="E3441">
        <v>-1.37842297034884E-2</v>
      </c>
      <c r="F3441">
        <v>15.1201374781492</v>
      </c>
      <c r="G3441">
        <v>1.22959673847523</v>
      </c>
      <c r="H3441">
        <v>2.9562378698782098E-3</v>
      </c>
      <c r="I3441">
        <v>35.464687235021799</v>
      </c>
      <c r="J3441">
        <v>3.0936494370184802</v>
      </c>
      <c r="K3441">
        <v>4.7869179598935802E-2</v>
      </c>
      <c r="L3441">
        <v>7.51107922545149</v>
      </c>
      <c r="M3441">
        <v>0.71332683186005996</v>
      </c>
      <c r="N3441">
        <v>1.34097416146904E-2</v>
      </c>
      <c r="O3441">
        <v>183.94012506240199</v>
      </c>
      <c r="P3441">
        <v>12.500884993521399</v>
      </c>
      <c r="Q3441">
        <v>-7.6851658355162306E-2</v>
      </c>
      <c r="R3441">
        <v>51.042619915410199</v>
      </c>
      <c r="S3441">
        <v>5.1283377261112202</v>
      </c>
      <c r="T3441" s="8">
        <f t="shared" si="322"/>
        <v>2430.7815647738207</v>
      </c>
      <c r="U3441" s="9">
        <f t="shared" si="323"/>
        <v>-101.13843522617935</v>
      </c>
      <c r="V3441" s="9" t="b">
        <f t="shared" si="324"/>
        <v>0</v>
      </c>
      <c r="W3441" s="10" t="b">
        <f t="shared" si="321"/>
        <v>0</v>
      </c>
      <c r="X3441" s="49">
        <f t="shared" si="325"/>
        <v>0</v>
      </c>
      <c r="Y3441" s="49">
        <f t="shared" si="326"/>
        <v>1</v>
      </c>
      <c r="AG3441">
        <v>1.64201992075182</v>
      </c>
      <c r="AH3441">
        <v>1.22959673847523</v>
      </c>
      <c r="AI3441">
        <v>3.0936494370184802</v>
      </c>
      <c r="AJ3441">
        <v>0.71332683186005996</v>
      </c>
      <c r="AK3441">
        <v>12.500884993521399</v>
      </c>
      <c r="AL3441">
        <v>5.1283377261112202</v>
      </c>
    </row>
    <row r="3442" spans="1:38">
      <c r="A3442">
        <v>3440</v>
      </c>
      <c r="B3442">
        <v>-7.4768111329562403E-2</v>
      </c>
      <c r="C3442">
        <v>14.995811694756499</v>
      </c>
      <c r="D3442">
        <v>1.7414231822656401</v>
      </c>
      <c r="E3442">
        <v>3.11500634846993E-2</v>
      </c>
      <c r="F3442">
        <v>15.8150458574114</v>
      </c>
      <c r="G3442">
        <v>1.3779176171376499</v>
      </c>
      <c r="H3442">
        <v>2.2097398727841999E-2</v>
      </c>
      <c r="I3442">
        <v>36.1500610173658</v>
      </c>
      <c r="J3442">
        <v>3.2514968782165998</v>
      </c>
      <c r="K3442">
        <v>-1.0232411607901001E-2</v>
      </c>
      <c r="L3442">
        <v>7.0871094917112103</v>
      </c>
      <c r="M3442">
        <v>0.59164290043696499</v>
      </c>
      <c r="N3442">
        <v>2.45056456668401E-2</v>
      </c>
      <c r="O3442">
        <v>185.99247230861499</v>
      </c>
      <c r="P3442">
        <v>13.207999953985899</v>
      </c>
      <c r="Q3442">
        <v>3.21078286798923E-2</v>
      </c>
      <c r="R3442">
        <v>56.918502008466596</v>
      </c>
      <c r="S3442">
        <v>5.01636377070166</v>
      </c>
      <c r="T3442" s="8">
        <f t="shared" si="322"/>
        <v>2518.6844302744412</v>
      </c>
      <c r="U3442" s="9">
        <f t="shared" si="323"/>
        <v>-13.235569725558889</v>
      </c>
      <c r="V3442" s="9" t="b">
        <f t="shared" si="324"/>
        <v>0</v>
      </c>
      <c r="W3442" s="10" t="b">
        <f t="shared" si="321"/>
        <v>0</v>
      </c>
      <c r="X3442" s="49">
        <f t="shared" si="325"/>
        <v>0</v>
      </c>
      <c r="Y3442" s="49">
        <f t="shared" si="326"/>
        <v>1</v>
      </c>
      <c r="AG3442">
        <v>1.7414231822656401</v>
      </c>
      <c r="AH3442">
        <v>1.3779176171376499</v>
      </c>
      <c r="AI3442">
        <v>3.2514968782165998</v>
      </c>
      <c r="AJ3442">
        <v>0.59164290043696499</v>
      </c>
      <c r="AK3442">
        <v>13.207999953985899</v>
      </c>
      <c r="AL3442">
        <v>5.01636377070166</v>
      </c>
    </row>
    <row r="3443" spans="1:38">
      <c r="A3443">
        <v>3441</v>
      </c>
      <c r="B3443">
        <v>-4.4255572437172902E-2</v>
      </c>
      <c r="C3443">
        <v>15.4604241895152</v>
      </c>
      <c r="D3443">
        <v>1.6344546818239101</v>
      </c>
      <c r="E3443">
        <v>3.7838602860293398E-2</v>
      </c>
      <c r="F3443">
        <v>15.9211799597443</v>
      </c>
      <c r="G3443">
        <v>1.419845092603</v>
      </c>
      <c r="H3443">
        <v>4.8661669326516901E-2</v>
      </c>
      <c r="I3443">
        <v>37.123229549967903</v>
      </c>
      <c r="J3443">
        <v>3.6304440279666399</v>
      </c>
      <c r="K3443">
        <v>-1.07084315637112E-2</v>
      </c>
      <c r="L3443">
        <v>7.08373668898854</v>
      </c>
      <c r="M3443">
        <v>0.59214942468870002</v>
      </c>
      <c r="N3443">
        <v>-3.0217597182607601E-2</v>
      </c>
      <c r="O3443">
        <v>176.08783949689999</v>
      </c>
      <c r="P3443">
        <v>11.8519858284593</v>
      </c>
      <c r="Q3443">
        <v>-1.7050659691784299E-2</v>
      </c>
      <c r="R3443">
        <v>54.188134673339803</v>
      </c>
      <c r="S3443">
        <v>4.4679412989690004</v>
      </c>
      <c r="T3443" s="8">
        <f t="shared" si="322"/>
        <v>2359.6820354510546</v>
      </c>
      <c r="U3443" s="9">
        <f t="shared" si="323"/>
        <v>-172.23796454894546</v>
      </c>
      <c r="V3443" s="9" t="b">
        <f t="shared" si="324"/>
        <v>0</v>
      </c>
      <c r="W3443" s="10" t="b">
        <f t="shared" si="321"/>
        <v>0</v>
      </c>
      <c r="X3443" s="49">
        <f t="shared" si="325"/>
        <v>0</v>
      </c>
      <c r="Y3443" s="49">
        <f t="shared" si="326"/>
        <v>1</v>
      </c>
      <c r="AG3443">
        <v>1.6344546818239101</v>
      </c>
      <c r="AH3443">
        <v>1.419845092603</v>
      </c>
      <c r="AI3443">
        <v>3.6304440279666399</v>
      </c>
      <c r="AJ3443">
        <v>0.59214942468870002</v>
      </c>
      <c r="AK3443">
        <v>11.8519858284593</v>
      </c>
      <c r="AL3443">
        <v>4.4679412989690004</v>
      </c>
    </row>
    <row r="3444" spans="1:38">
      <c r="A3444">
        <v>3442</v>
      </c>
      <c r="B3444">
        <v>2.63249803473115E-2</v>
      </c>
      <c r="C3444">
        <v>16.5910606199588</v>
      </c>
      <c r="D3444">
        <v>1.7253248458918899</v>
      </c>
      <c r="E3444">
        <v>2.1834831126767498E-2</v>
      </c>
      <c r="F3444">
        <v>15.668409068725801</v>
      </c>
      <c r="G3444">
        <v>1.32883646057228</v>
      </c>
      <c r="H3444">
        <v>-1.1573753368090099E-2</v>
      </c>
      <c r="I3444">
        <v>34.953111237940099</v>
      </c>
      <c r="J3444">
        <v>3.0344531507174701</v>
      </c>
      <c r="K3444">
        <v>-3.8561606505861601E-2</v>
      </c>
      <c r="L3444">
        <v>6.88915457612163</v>
      </c>
      <c r="M3444">
        <v>0.59975646318418396</v>
      </c>
      <c r="N3444">
        <v>3.1051094477444899E-3</v>
      </c>
      <c r="O3444">
        <v>182.05442215645701</v>
      </c>
      <c r="P3444">
        <v>12.0619330522211</v>
      </c>
      <c r="Q3444">
        <v>3.8177812416776397E-2</v>
      </c>
      <c r="R3444">
        <v>57.2650470874541</v>
      </c>
      <c r="S3444">
        <v>5.1570811547338797</v>
      </c>
      <c r="T3444" s="8">
        <f t="shared" si="322"/>
        <v>2390.7385127320804</v>
      </c>
      <c r="U3444" s="9">
        <f t="shared" si="323"/>
        <v>-141.18148726791969</v>
      </c>
      <c r="V3444" s="9" t="b">
        <f t="shared" si="324"/>
        <v>0</v>
      </c>
      <c r="W3444" s="10" t="b">
        <f t="shared" si="321"/>
        <v>0</v>
      </c>
      <c r="X3444" s="49">
        <f t="shared" si="325"/>
        <v>0</v>
      </c>
      <c r="Y3444" s="49">
        <f t="shared" si="326"/>
        <v>1</v>
      </c>
      <c r="AG3444">
        <v>1.7253248458918899</v>
      </c>
      <c r="AH3444">
        <v>1.32883646057228</v>
      </c>
      <c r="AI3444">
        <v>3.0344531507174701</v>
      </c>
      <c r="AJ3444">
        <v>0.59975646318418396</v>
      </c>
      <c r="AK3444">
        <v>12.0619330522211</v>
      </c>
      <c r="AL3444">
        <v>5.1570811547338797</v>
      </c>
    </row>
    <row r="3445" spans="1:38">
      <c r="A3445">
        <v>3443</v>
      </c>
      <c r="B3445">
        <v>-3.1172758932700301E-2</v>
      </c>
      <c r="C3445">
        <v>15.664018927951901</v>
      </c>
      <c r="D3445">
        <v>1.60960515431569</v>
      </c>
      <c r="E3445">
        <v>-4.2513284949467399E-2</v>
      </c>
      <c r="F3445">
        <v>14.691930653583301</v>
      </c>
      <c r="G3445">
        <v>1.26046857789113</v>
      </c>
      <c r="H3445">
        <v>-3.29936675636395E-2</v>
      </c>
      <c r="I3445">
        <v>34.212380114101997</v>
      </c>
      <c r="J3445">
        <v>3.0484297029960099</v>
      </c>
      <c r="K3445">
        <v>-8.6655101524057296E-2</v>
      </c>
      <c r="L3445">
        <v>6.56567210457104</v>
      </c>
      <c r="M3445">
        <v>0.70143965160172295</v>
      </c>
      <c r="N3445">
        <v>1.1636235432835E-2</v>
      </c>
      <c r="O3445">
        <v>183.61419521823899</v>
      </c>
      <c r="P3445">
        <v>12.3958147587503</v>
      </c>
      <c r="Q3445">
        <v>3.8337340401546703E-2</v>
      </c>
      <c r="R3445">
        <v>57.2741831937266</v>
      </c>
      <c r="S3445">
        <v>5.1612832297667701</v>
      </c>
      <c r="T3445" s="8">
        <f t="shared" si="322"/>
        <v>2417.7041075321622</v>
      </c>
      <c r="U3445" s="9">
        <f t="shared" si="323"/>
        <v>-114.21589246783788</v>
      </c>
      <c r="V3445" s="9" t="b">
        <f t="shared" si="324"/>
        <v>0</v>
      </c>
      <c r="W3445" s="10" t="b">
        <f t="shared" si="321"/>
        <v>0</v>
      </c>
      <c r="X3445" s="49">
        <f t="shared" si="325"/>
        <v>0</v>
      </c>
      <c r="Y3445" s="49">
        <f t="shared" si="326"/>
        <v>1</v>
      </c>
      <c r="AG3445">
        <v>1.60960515431569</v>
      </c>
      <c r="AH3445">
        <v>1.26046857789113</v>
      </c>
      <c r="AI3445">
        <v>3.0484297029960099</v>
      </c>
      <c r="AJ3445">
        <v>0.70143965160172295</v>
      </c>
      <c r="AK3445">
        <v>12.3958147587503</v>
      </c>
      <c r="AL3445">
        <v>5.1612832297667701</v>
      </c>
    </row>
    <row r="3446" spans="1:38">
      <c r="A3446">
        <v>3444</v>
      </c>
      <c r="B3446">
        <v>2.1508038228431098E-3</v>
      </c>
      <c r="C3446">
        <v>16.194794394322201</v>
      </c>
      <c r="D3446">
        <v>1.6371666236528499</v>
      </c>
      <c r="E3446">
        <v>4.7015543806090401E-3</v>
      </c>
      <c r="F3446">
        <v>15.4022445263614</v>
      </c>
      <c r="G3446">
        <v>1.2619112574701601</v>
      </c>
      <c r="H3446">
        <v>-1.25892701800832E-2</v>
      </c>
      <c r="I3446">
        <v>34.917633782871398</v>
      </c>
      <c r="J3446">
        <v>3.0317999796847301</v>
      </c>
      <c r="K3446">
        <v>7.5153608488279594E-2</v>
      </c>
      <c r="L3446">
        <v>7.7188361080192998</v>
      </c>
      <c r="M3446">
        <v>0.82736392250882496</v>
      </c>
      <c r="N3446">
        <v>-1.21374274493976E-2</v>
      </c>
      <c r="O3446">
        <v>179.30049266469001</v>
      </c>
      <c r="P3446">
        <v>11.7256928109363</v>
      </c>
      <c r="Q3446">
        <v>-5.8088514308869896E-3</v>
      </c>
      <c r="R3446">
        <v>54.80074426142</v>
      </c>
      <c r="S3446">
        <v>4.4913943676449</v>
      </c>
      <c r="T3446" s="8">
        <f t="shared" si="322"/>
        <v>2297.5328961897767</v>
      </c>
      <c r="U3446" s="9">
        <f t="shared" si="323"/>
        <v>-234.38710381022338</v>
      </c>
      <c r="V3446" s="9" t="b">
        <f t="shared" si="324"/>
        <v>1</v>
      </c>
      <c r="W3446" s="10" t="b">
        <f t="shared" si="321"/>
        <v>0</v>
      </c>
      <c r="X3446" s="49">
        <f t="shared" si="325"/>
        <v>0</v>
      </c>
      <c r="Y3446" s="49">
        <f t="shared" si="326"/>
        <v>1</v>
      </c>
      <c r="AG3446">
        <v>1.6371666236528499</v>
      </c>
      <c r="AH3446">
        <v>1.2619112574701601</v>
      </c>
      <c r="AI3446">
        <v>3.0317999796847301</v>
      </c>
      <c r="AJ3446">
        <v>0.82736392250882496</v>
      </c>
      <c r="AK3446">
        <v>11.7256928109363</v>
      </c>
      <c r="AL3446">
        <v>4.4913943676449</v>
      </c>
    </row>
    <row r="3447" spans="1:38">
      <c r="A3447">
        <v>3445</v>
      </c>
      <c r="B3447">
        <v>5.1605332846168001E-2</v>
      </c>
      <c r="C3447">
        <v>17.015835082427898</v>
      </c>
      <c r="D3447">
        <v>1.8826173957905601</v>
      </c>
      <c r="E3447">
        <v>-9.2624127513537807E-3</v>
      </c>
      <c r="F3447">
        <v>15.1886627848027</v>
      </c>
      <c r="G3447">
        <v>1.23334069664866</v>
      </c>
      <c r="H3447">
        <v>-7.6429967899488194E-2</v>
      </c>
      <c r="I3447">
        <v>32.7581330897927</v>
      </c>
      <c r="J3447">
        <v>3.41320803235944</v>
      </c>
      <c r="K3447">
        <v>6.3265406146305103E-2</v>
      </c>
      <c r="L3447">
        <v>7.62761631652572</v>
      </c>
      <c r="M3447">
        <v>0.772477047285824</v>
      </c>
      <c r="N3447">
        <v>2.6767349731942398E-2</v>
      </c>
      <c r="O3447">
        <v>186.413608302288</v>
      </c>
      <c r="P3447">
        <v>13.3583792158298</v>
      </c>
      <c r="Q3447">
        <v>0.14135232791615099</v>
      </c>
      <c r="R3447">
        <v>63.488891565650398</v>
      </c>
      <c r="S3447">
        <v>9.4937431172075097</v>
      </c>
      <c r="T3447" s="8">
        <f t="shared" si="322"/>
        <v>3015.3765505121792</v>
      </c>
      <c r="U3447" s="9">
        <f t="shared" si="323"/>
        <v>483.45655051217909</v>
      </c>
      <c r="V3447" s="9" t="b">
        <f t="shared" si="324"/>
        <v>0</v>
      </c>
      <c r="W3447" s="10" t="b">
        <f t="shared" si="321"/>
        <v>0</v>
      </c>
      <c r="X3447" s="49">
        <f t="shared" si="325"/>
        <v>1</v>
      </c>
      <c r="Y3447" s="49">
        <f t="shared" si="326"/>
        <v>0</v>
      </c>
      <c r="AG3447">
        <v>1.8826173957905601</v>
      </c>
      <c r="AH3447">
        <v>1.23334069664866</v>
      </c>
      <c r="AI3447">
        <v>3.41320803235944</v>
      </c>
      <c r="AJ3447">
        <v>0.772477047285824</v>
      </c>
      <c r="AK3447">
        <v>13.3583792158298</v>
      </c>
      <c r="AL3447">
        <v>9.4937431172075097</v>
      </c>
    </row>
    <row r="3448" spans="1:38">
      <c r="A3448">
        <v>3446</v>
      </c>
      <c r="B3448">
        <v>9.5912759797144503E-2</v>
      </c>
      <c r="C3448">
        <v>17.786714689857</v>
      </c>
      <c r="D3448">
        <v>2.3052245271556502</v>
      </c>
      <c r="E3448">
        <v>-3.2820587616580903E-2</v>
      </c>
      <c r="F3448">
        <v>14.835027467389301</v>
      </c>
      <c r="G3448">
        <v>1.2398875818421999</v>
      </c>
      <c r="H3448">
        <v>2.6186934911524001E-2</v>
      </c>
      <c r="I3448">
        <v>36.298200704783497</v>
      </c>
      <c r="J3448">
        <v>3.3008780753865001</v>
      </c>
      <c r="K3448">
        <v>-3.3404668981413699E-2</v>
      </c>
      <c r="L3448">
        <v>6.9247732786418004</v>
      </c>
      <c r="M3448">
        <v>0.59534572804657604</v>
      </c>
      <c r="N3448">
        <v>-1.31112530194429E-2</v>
      </c>
      <c r="O3448">
        <v>179.125970251198</v>
      </c>
      <c r="P3448">
        <v>11.7176828050582</v>
      </c>
      <c r="Q3448">
        <v>3.2446196130513E-2</v>
      </c>
      <c r="R3448">
        <v>56.937764635623601</v>
      </c>
      <c r="S3448">
        <v>5.0222953869310096</v>
      </c>
      <c r="T3448" s="8">
        <f t="shared" si="322"/>
        <v>2418.1314104420135</v>
      </c>
      <c r="U3448" s="9">
        <f t="shared" si="323"/>
        <v>-113.7885895579866</v>
      </c>
      <c r="V3448" s="9" t="b">
        <f t="shared" si="324"/>
        <v>0</v>
      </c>
      <c r="W3448" s="10" t="b">
        <f t="shared" si="321"/>
        <v>0</v>
      </c>
      <c r="X3448" s="49">
        <f t="shared" si="325"/>
        <v>0</v>
      </c>
      <c r="Y3448" s="49">
        <f t="shared" si="326"/>
        <v>1</v>
      </c>
      <c r="AG3448">
        <v>2.3052245271556502</v>
      </c>
      <c r="AH3448">
        <v>1.2398875818421999</v>
      </c>
      <c r="AI3448">
        <v>3.3008780753865001</v>
      </c>
      <c r="AJ3448">
        <v>0.59534572804657604</v>
      </c>
      <c r="AK3448">
        <v>11.7176828050582</v>
      </c>
      <c r="AL3448">
        <v>5.0222953869310096</v>
      </c>
    </row>
    <row r="3449" spans="1:38">
      <c r="A3449">
        <v>3447</v>
      </c>
      <c r="B3449">
        <v>-5.5440246881053999E-2</v>
      </c>
      <c r="C3449">
        <v>15.288467808857</v>
      </c>
      <c r="D3449">
        <v>1.6616849842011401</v>
      </c>
      <c r="E3449">
        <v>1.1024595192103101E-2</v>
      </c>
      <c r="F3449">
        <v>15.499942094442799</v>
      </c>
      <c r="G3449">
        <v>1.28100190523908</v>
      </c>
      <c r="H3449">
        <v>3.1171469426840199E-2</v>
      </c>
      <c r="I3449">
        <v>36.479582014195401</v>
      </c>
      <c r="J3449">
        <v>3.3604826300808002</v>
      </c>
      <c r="K3449">
        <v>-1.6407110317862999E-2</v>
      </c>
      <c r="L3449">
        <v>7.0434835529992101</v>
      </c>
      <c r="M3449">
        <v>0.59121799099651695</v>
      </c>
      <c r="N3449">
        <v>1.18179664386634E-3</v>
      </c>
      <c r="O3449">
        <v>181.70461106123301</v>
      </c>
      <c r="P3449">
        <v>11.990881820431801</v>
      </c>
      <c r="Q3449">
        <v>-1.9091946454509001E-3</v>
      </c>
      <c r="R3449">
        <v>55.014865584109501</v>
      </c>
      <c r="S3449">
        <v>4.5239318598381599</v>
      </c>
      <c r="T3449" s="8">
        <f t="shared" si="322"/>
        <v>2340.9201190787498</v>
      </c>
      <c r="U3449" s="9">
        <f t="shared" si="323"/>
        <v>-190.99988092125022</v>
      </c>
      <c r="V3449" s="9" t="b">
        <f t="shared" si="324"/>
        <v>0</v>
      </c>
      <c r="W3449" s="10" t="b">
        <f t="shared" si="321"/>
        <v>0</v>
      </c>
      <c r="X3449" s="49">
        <f t="shared" si="325"/>
        <v>0</v>
      </c>
      <c r="Y3449" s="49">
        <f t="shared" si="326"/>
        <v>1</v>
      </c>
      <c r="AG3449">
        <v>1.6616849842011401</v>
      </c>
      <c r="AH3449">
        <v>1.28100190523908</v>
      </c>
      <c r="AI3449">
        <v>3.3604826300808002</v>
      </c>
      <c r="AJ3449">
        <v>0.59121799099651695</v>
      </c>
      <c r="AK3449">
        <v>11.990881820431801</v>
      </c>
      <c r="AL3449">
        <v>4.5239318598381599</v>
      </c>
    </row>
    <row r="3450" spans="1:38">
      <c r="A3450">
        <v>3448</v>
      </c>
      <c r="B3450">
        <v>4.3609493165170002E-2</v>
      </c>
      <c r="C3450">
        <v>16.8803216867496</v>
      </c>
      <c r="D3450">
        <v>1.82263537394951</v>
      </c>
      <c r="E3450">
        <v>-5.3418068357507101E-3</v>
      </c>
      <c r="F3450">
        <v>15.248328432284699</v>
      </c>
      <c r="G3450">
        <v>1.23720478404228</v>
      </c>
      <c r="H3450">
        <v>5.3704217071841698E-2</v>
      </c>
      <c r="I3450">
        <v>37.310897973268602</v>
      </c>
      <c r="J3450">
        <v>3.7207582489370701</v>
      </c>
      <c r="K3450">
        <v>-2.45339655048913E-2</v>
      </c>
      <c r="L3450">
        <v>6.9864741495038603</v>
      </c>
      <c r="M3450">
        <v>0.59050988881519695</v>
      </c>
      <c r="N3450">
        <v>-4.6593474517272401E-3</v>
      </c>
      <c r="O3450">
        <v>180.64634200513399</v>
      </c>
      <c r="P3450">
        <v>11.8075451134241</v>
      </c>
      <c r="Q3450">
        <v>-4.4558083981807203E-2</v>
      </c>
      <c r="R3450">
        <v>52.717872924258401</v>
      </c>
      <c r="S3450">
        <v>4.5943724567229101</v>
      </c>
      <c r="T3450" s="8">
        <f t="shared" si="322"/>
        <v>2377.3025865891063</v>
      </c>
      <c r="U3450" s="9">
        <f t="shared" si="323"/>
        <v>-154.61741341089373</v>
      </c>
      <c r="V3450" s="9" t="b">
        <f t="shared" si="324"/>
        <v>0</v>
      </c>
      <c r="W3450" s="10" t="b">
        <f t="shared" si="321"/>
        <v>0</v>
      </c>
      <c r="X3450" s="49">
        <f t="shared" si="325"/>
        <v>0</v>
      </c>
      <c r="Y3450" s="49">
        <f t="shared" si="326"/>
        <v>1</v>
      </c>
      <c r="AG3450">
        <v>1.82263537394951</v>
      </c>
      <c r="AH3450">
        <v>1.23720478404228</v>
      </c>
      <c r="AI3450">
        <v>3.7207582489370701</v>
      </c>
      <c r="AJ3450">
        <v>0.59050988881519695</v>
      </c>
      <c r="AK3450">
        <v>11.8075451134241</v>
      </c>
      <c r="AL3450">
        <v>4.5943724567229101</v>
      </c>
    </row>
    <row r="3451" spans="1:38">
      <c r="A3451">
        <v>3449</v>
      </c>
      <c r="B3451">
        <v>-8.5662822450972894E-3</v>
      </c>
      <c r="C3451">
        <v>16.022160109525998</v>
      </c>
      <c r="D3451">
        <v>1.6122502874010001</v>
      </c>
      <c r="E3451">
        <v>-1.45541690106901E-2</v>
      </c>
      <c r="F3451">
        <v>15.1085003704826</v>
      </c>
      <c r="G3451">
        <v>1.2311031773918999</v>
      </c>
      <c r="H3451">
        <v>-1.7006813203484301E-2</v>
      </c>
      <c r="I3451">
        <v>34.763723835559198</v>
      </c>
      <c r="J3451">
        <v>3.0295069974960702</v>
      </c>
      <c r="K3451">
        <v>1.7497199841985799E-2</v>
      </c>
      <c r="L3451">
        <v>7.2863823955488298</v>
      </c>
      <c r="M3451">
        <v>0.62581424095573601</v>
      </c>
      <c r="N3451">
        <v>-1.7794735351882401E-2</v>
      </c>
      <c r="O3451">
        <v>178.28899843551599</v>
      </c>
      <c r="P3451">
        <v>11.689824943389301</v>
      </c>
      <c r="Q3451">
        <v>2.3312580809862701E-2</v>
      </c>
      <c r="R3451">
        <v>56.420084739598302</v>
      </c>
      <c r="S3451">
        <v>4.8473911906459701</v>
      </c>
      <c r="T3451" s="8">
        <f t="shared" si="322"/>
        <v>2303.5890837279981</v>
      </c>
      <c r="U3451" s="9">
        <f t="shared" si="323"/>
        <v>-228.33091627200201</v>
      </c>
      <c r="V3451" s="9" t="b">
        <f t="shared" si="324"/>
        <v>1</v>
      </c>
      <c r="W3451" s="10" t="b">
        <f t="shared" si="321"/>
        <v>0</v>
      </c>
      <c r="X3451" s="49">
        <f t="shared" si="325"/>
        <v>0</v>
      </c>
      <c r="Y3451" s="49">
        <f t="shared" si="326"/>
        <v>1</v>
      </c>
      <c r="AG3451">
        <v>1.6122502874010001</v>
      </c>
      <c r="AH3451">
        <v>1.2311031773918999</v>
      </c>
      <c r="AI3451">
        <v>3.0295069974960702</v>
      </c>
      <c r="AJ3451">
        <v>0.62581424095573601</v>
      </c>
      <c r="AK3451">
        <v>11.689824943389301</v>
      </c>
      <c r="AL3451">
        <v>4.8473911906459701</v>
      </c>
    </row>
    <row r="3452" spans="1:38">
      <c r="A3452">
        <v>3450</v>
      </c>
      <c r="B3452">
        <v>-4.85859317680725E-2</v>
      </c>
      <c r="C3452">
        <v>15.393619745383599</v>
      </c>
      <c r="D3452">
        <v>1.64381211405461</v>
      </c>
      <c r="E3452">
        <v>-2.6375670222371798E-2</v>
      </c>
      <c r="F3452">
        <v>14.930946757893199</v>
      </c>
      <c r="G3452">
        <v>1.22922958470433</v>
      </c>
      <c r="H3452">
        <v>1.25082356102546E-2</v>
      </c>
      <c r="I3452">
        <v>35.805068921855401</v>
      </c>
      <c r="J3452">
        <v>3.15604789242738</v>
      </c>
      <c r="K3452">
        <v>-6.4272644245391402E-3</v>
      </c>
      <c r="L3452">
        <v>7.11412835921473</v>
      </c>
      <c r="M3452">
        <v>0.59385634509385099</v>
      </c>
      <c r="N3452">
        <v>-2.41621743171463E-2</v>
      </c>
      <c r="O3452">
        <v>177.15736076016401</v>
      </c>
      <c r="P3452">
        <v>11.731763293817799</v>
      </c>
      <c r="Q3452">
        <v>2.80252520214277E-2</v>
      </c>
      <c r="R3452">
        <v>56.686601558512798</v>
      </c>
      <c r="S3452">
        <v>4.9380377765640704</v>
      </c>
      <c r="T3452" s="8">
        <f t="shared" si="322"/>
        <v>2329.2747006662039</v>
      </c>
      <c r="U3452" s="9">
        <f t="shared" si="323"/>
        <v>-202.64529933379617</v>
      </c>
      <c r="V3452" s="9" t="b">
        <f t="shared" si="324"/>
        <v>0</v>
      </c>
      <c r="W3452" s="10" t="b">
        <f t="shared" si="321"/>
        <v>0</v>
      </c>
      <c r="X3452" s="49">
        <f t="shared" si="325"/>
        <v>0</v>
      </c>
      <c r="Y3452" s="49">
        <f t="shared" si="326"/>
        <v>1</v>
      </c>
      <c r="AG3452">
        <v>1.64381211405461</v>
      </c>
      <c r="AH3452">
        <v>1.22922958470433</v>
      </c>
      <c r="AI3452">
        <v>3.15604789242738</v>
      </c>
      <c r="AJ3452">
        <v>0.59385634509385099</v>
      </c>
      <c r="AK3452">
        <v>11.731763293817799</v>
      </c>
      <c r="AL3452">
        <v>4.9380377765640704</v>
      </c>
    </row>
    <row r="3453" spans="1:38">
      <c r="A3453">
        <v>3451</v>
      </c>
      <c r="B3453">
        <v>-1.2913659613902499E-2</v>
      </c>
      <c r="C3453">
        <v>15.9526569210266</v>
      </c>
      <c r="D3453">
        <v>1.6115037792946001</v>
      </c>
      <c r="E3453">
        <v>-4.7901515151865998E-2</v>
      </c>
      <c r="F3453">
        <v>14.612980042153101</v>
      </c>
      <c r="G3453">
        <v>1.27409673501073</v>
      </c>
      <c r="H3453">
        <v>2.54015132624658E-2</v>
      </c>
      <c r="I3453">
        <v>36.2697025051446</v>
      </c>
      <c r="J3453">
        <v>3.2912614599171</v>
      </c>
      <c r="K3453">
        <v>1.3939828959333199E-2</v>
      </c>
      <c r="L3453">
        <v>7.2605080805288402</v>
      </c>
      <c r="M3453">
        <v>0.61716485574492397</v>
      </c>
      <c r="N3453">
        <v>1.14013422050984E-2</v>
      </c>
      <c r="O3453">
        <v>183.571070552311</v>
      </c>
      <c r="P3453">
        <v>12.3823222587323</v>
      </c>
      <c r="Q3453">
        <v>-1.4342493378599899E-2</v>
      </c>
      <c r="R3453">
        <v>54.335084046094401</v>
      </c>
      <c r="S3453">
        <v>4.4709613499427796</v>
      </c>
      <c r="T3453" s="8">
        <f t="shared" si="322"/>
        <v>2364.731043864243</v>
      </c>
      <c r="U3453" s="9">
        <f t="shared" si="323"/>
        <v>-167.18895613575705</v>
      </c>
      <c r="V3453" s="9" t="b">
        <f t="shared" si="324"/>
        <v>0</v>
      </c>
      <c r="W3453" s="10" t="b">
        <f t="shared" si="321"/>
        <v>0</v>
      </c>
      <c r="X3453" s="49">
        <f t="shared" si="325"/>
        <v>0</v>
      </c>
      <c r="Y3453" s="49">
        <f t="shared" si="326"/>
        <v>1</v>
      </c>
      <c r="AG3453">
        <v>1.6115037792946001</v>
      </c>
      <c r="AH3453">
        <v>1.27409673501073</v>
      </c>
      <c r="AI3453">
        <v>3.2912614599171</v>
      </c>
      <c r="AJ3453">
        <v>0.61716485574492397</v>
      </c>
      <c r="AK3453">
        <v>12.3823222587323</v>
      </c>
      <c r="AL3453">
        <v>4.4709613499427796</v>
      </c>
    </row>
    <row r="3454" spans="1:38">
      <c r="A3454">
        <v>3452</v>
      </c>
      <c r="B3454">
        <v>-6.1328975645213002E-2</v>
      </c>
      <c r="C3454">
        <v>15.1987027292138</v>
      </c>
      <c r="D3454">
        <v>1.6813426336547601</v>
      </c>
      <c r="E3454">
        <v>2.5864681781293201E-2</v>
      </c>
      <c r="F3454">
        <v>15.7316778134409</v>
      </c>
      <c r="G3454">
        <v>1.3503064789144299</v>
      </c>
      <c r="H3454">
        <v>-9.9077225226779003E-2</v>
      </c>
      <c r="I3454">
        <v>32.024588954072598</v>
      </c>
      <c r="J3454">
        <v>3.7599382051284498</v>
      </c>
      <c r="K3454">
        <v>5.0551340962531E-2</v>
      </c>
      <c r="L3454">
        <v>7.5312521934328798</v>
      </c>
      <c r="M3454">
        <v>0.72187009343458997</v>
      </c>
      <c r="N3454">
        <v>4.6253165217131999E-2</v>
      </c>
      <c r="O3454">
        <v>190.08165081607399</v>
      </c>
      <c r="P3454">
        <v>15.1610653413371</v>
      </c>
      <c r="Q3454">
        <v>1.14903964518194E-2</v>
      </c>
      <c r="R3454">
        <v>55.757003354393802</v>
      </c>
      <c r="S3454">
        <v>4.6553060151894199</v>
      </c>
      <c r="T3454" s="8">
        <f t="shared" si="322"/>
        <v>2732.9828767658751</v>
      </c>
      <c r="U3454" s="9">
        <f t="shared" si="323"/>
        <v>201.06287676587499</v>
      </c>
      <c r="V3454" s="9" t="b">
        <f t="shared" si="324"/>
        <v>0</v>
      </c>
      <c r="W3454" s="10" t="b">
        <f t="shared" si="321"/>
        <v>0</v>
      </c>
      <c r="X3454" s="49">
        <f t="shared" si="325"/>
        <v>1</v>
      </c>
      <c r="Y3454" s="49">
        <f t="shared" si="326"/>
        <v>0</v>
      </c>
      <c r="AG3454">
        <v>1.6813426336547601</v>
      </c>
      <c r="AH3454">
        <v>1.3503064789144299</v>
      </c>
      <c r="AI3454">
        <v>3.7599382051284498</v>
      </c>
      <c r="AJ3454">
        <v>0.72187009343458997</v>
      </c>
      <c r="AK3454">
        <v>15.1610653413371</v>
      </c>
      <c r="AL3454">
        <v>4.6553060151894199</v>
      </c>
    </row>
    <row r="3455" spans="1:38">
      <c r="A3455">
        <v>3453</v>
      </c>
      <c r="B3455">
        <v>-3.6461474132532201E-2</v>
      </c>
      <c r="C3455">
        <v>15.581395072563</v>
      </c>
      <c r="D3455">
        <v>1.6167357840821299</v>
      </c>
      <c r="E3455">
        <v>4.3530449396027701E-3</v>
      </c>
      <c r="F3455">
        <v>15.396877633991901</v>
      </c>
      <c r="G3455">
        <v>1.26192026574467</v>
      </c>
      <c r="H3455">
        <v>-3.6325424730822002E-2</v>
      </c>
      <c r="I3455">
        <v>34.098582449810898</v>
      </c>
      <c r="J3455">
        <v>3.0640241127221</v>
      </c>
      <c r="K3455">
        <v>3.3403078685500299E-3</v>
      </c>
      <c r="L3455">
        <v>7.1839565932623604</v>
      </c>
      <c r="M3455">
        <v>0.60326080329571496</v>
      </c>
      <c r="N3455">
        <v>-8.4382849206379607E-3</v>
      </c>
      <c r="O3455">
        <v>179.964978999647</v>
      </c>
      <c r="P3455">
        <v>11.757530432491301</v>
      </c>
      <c r="Q3455">
        <v>3.7807348287133502E-2</v>
      </c>
      <c r="R3455">
        <v>57.243836370773302</v>
      </c>
      <c r="S3455">
        <v>5.1472288807762396</v>
      </c>
      <c r="T3455" s="8">
        <f t="shared" si="322"/>
        <v>2345.0700279112157</v>
      </c>
      <c r="U3455" s="9">
        <f t="shared" si="323"/>
        <v>-186.8499720887844</v>
      </c>
      <c r="V3455" s="9" t="b">
        <f t="shared" si="324"/>
        <v>0</v>
      </c>
      <c r="W3455" s="10" t="b">
        <f t="shared" si="321"/>
        <v>0</v>
      </c>
      <c r="X3455" s="49">
        <f t="shared" si="325"/>
        <v>0</v>
      </c>
      <c r="Y3455" s="49">
        <f t="shared" si="326"/>
        <v>1</v>
      </c>
      <c r="AG3455">
        <v>1.6167357840821299</v>
      </c>
      <c r="AH3455">
        <v>1.26192026574467</v>
      </c>
      <c r="AI3455">
        <v>3.0640241127221</v>
      </c>
      <c r="AJ3455">
        <v>0.60326080329571496</v>
      </c>
      <c r="AK3455">
        <v>11.757530432491301</v>
      </c>
      <c r="AL3455">
        <v>5.1472288807762396</v>
      </c>
    </row>
    <row r="3456" spans="1:38">
      <c r="A3456">
        <v>3454</v>
      </c>
      <c r="B3456">
        <v>-3.2969506018096499E-2</v>
      </c>
      <c r="C3456">
        <v>15.6358999165382</v>
      </c>
      <c r="D3456">
        <v>1.61101671124673</v>
      </c>
      <c r="E3456">
        <v>4.6711965315903896E-3</v>
      </c>
      <c r="F3456">
        <v>15.4017769544448</v>
      </c>
      <c r="G3456">
        <v>1.26187930585409</v>
      </c>
      <c r="H3456">
        <v>-2.08107677154254E-2</v>
      </c>
      <c r="I3456">
        <v>34.631735409564101</v>
      </c>
      <c r="J3456">
        <v>3.0252646828559802</v>
      </c>
      <c r="K3456">
        <v>-1.81461400091344E-2</v>
      </c>
      <c r="L3456">
        <v>7.03124537033632</v>
      </c>
      <c r="M3456">
        <v>0.59040094740178195</v>
      </c>
      <c r="N3456">
        <v>1.91733993489639E-2</v>
      </c>
      <c r="O3456">
        <v>185.00335408761001</v>
      </c>
      <c r="P3456">
        <v>12.8574530736637</v>
      </c>
      <c r="Q3456">
        <v>-8.5591465237261605E-2</v>
      </c>
      <c r="R3456">
        <v>50.598461033244703</v>
      </c>
      <c r="S3456">
        <v>5.3233239793341598</v>
      </c>
      <c r="T3456" s="8">
        <f t="shared" si="322"/>
        <v>2466.9338700356443</v>
      </c>
      <c r="U3456" s="9">
        <f t="shared" si="323"/>
        <v>-64.986129964355769</v>
      </c>
      <c r="V3456" s="9" t="b">
        <f t="shared" si="324"/>
        <v>0</v>
      </c>
      <c r="W3456" s="10" t="b">
        <f t="shared" si="321"/>
        <v>0</v>
      </c>
      <c r="X3456" s="49">
        <f t="shared" si="325"/>
        <v>0</v>
      </c>
      <c r="Y3456" s="49">
        <f t="shared" si="326"/>
        <v>1</v>
      </c>
      <c r="AG3456">
        <v>1.61101671124673</v>
      </c>
      <c r="AH3456">
        <v>1.26187930585409</v>
      </c>
      <c r="AI3456">
        <v>3.0252646828559802</v>
      </c>
      <c r="AJ3456">
        <v>0.59040094740178195</v>
      </c>
      <c r="AK3456">
        <v>12.8574530736637</v>
      </c>
      <c r="AL3456">
        <v>5.3233239793341598</v>
      </c>
    </row>
    <row r="3457" spans="1:38">
      <c r="A3457">
        <v>3455</v>
      </c>
      <c r="B3457">
        <v>-6.6868459818088199E-2</v>
      </c>
      <c r="C3457">
        <v>15.1147425188247</v>
      </c>
      <c r="D3457">
        <v>1.7069310909031601</v>
      </c>
      <c r="E3457">
        <v>-1.6895354707375299E-2</v>
      </c>
      <c r="F3457">
        <v>15.0731699392047</v>
      </c>
      <c r="G3457">
        <v>1.2290030765814799</v>
      </c>
      <c r="H3457">
        <v>-1.1364589618232E-2</v>
      </c>
      <c r="I3457">
        <v>34.960422926399197</v>
      </c>
      <c r="J3457">
        <v>3.0350276890234</v>
      </c>
      <c r="K3457">
        <v>5.5474161598555602E-2</v>
      </c>
      <c r="L3457">
        <v>7.5684186038739103</v>
      </c>
      <c r="M3457">
        <v>0.73892339583019395</v>
      </c>
      <c r="N3457">
        <v>7.7085371089270797E-3</v>
      </c>
      <c r="O3457">
        <v>182.89442849003001</v>
      </c>
      <c r="P3457">
        <v>12.2346821606207</v>
      </c>
      <c r="Q3457">
        <v>-7.4648584703684295E-2</v>
      </c>
      <c r="R3457">
        <v>51.155194525995398</v>
      </c>
      <c r="S3457">
        <v>5.0778300620122101</v>
      </c>
      <c r="T3457" s="8">
        <f t="shared" si="322"/>
        <v>2402.2397474971149</v>
      </c>
      <c r="U3457" s="9">
        <f t="shared" si="323"/>
        <v>-129.6802525028852</v>
      </c>
      <c r="V3457" s="9" t="b">
        <f t="shared" si="324"/>
        <v>0</v>
      </c>
      <c r="W3457" s="10" t="b">
        <f t="shared" si="321"/>
        <v>0</v>
      </c>
      <c r="X3457" s="49">
        <f t="shared" si="325"/>
        <v>0</v>
      </c>
      <c r="Y3457" s="49">
        <f t="shared" si="326"/>
        <v>1</v>
      </c>
      <c r="AG3457">
        <v>1.7069310909031601</v>
      </c>
      <c r="AH3457">
        <v>1.2290030765814799</v>
      </c>
      <c r="AI3457">
        <v>3.0350276890234</v>
      </c>
      <c r="AJ3457">
        <v>0.73892339583019395</v>
      </c>
      <c r="AK3457">
        <v>12.2346821606207</v>
      </c>
      <c r="AL3457">
        <v>5.0778300620122101</v>
      </c>
    </row>
    <row r="3458" spans="1:38">
      <c r="A3458">
        <v>3456</v>
      </c>
      <c r="B3458">
        <v>1.0470061569381E-2</v>
      </c>
      <c r="C3458">
        <v>16.330085041635101</v>
      </c>
      <c r="D3458">
        <v>1.6608277967067799</v>
      </c>
      <c r="E3458">
        <v>-3.5974443060705998E-2</v>
      </c>
      <c r="F3458">
        <v>14.7883136383007</v>
      </c>
      <c r="G3458">
        <v>1.2460300183386099</v>
      </c>
      <c r="H3458">
        <v>-5.6552115337577098E-2</v>
      </c>
      <c r="I3458">
        <v>33.415809370183098</v>
      </c>
      <c r="J3458">
        <v>3.1962475806537198</v>
      </c>
      <c r="K3458">
        <v>1.5537047988266999E-2</v>
      </c>
      <c r="L3458">
        <v>7.2721139682998599</v>
      </c>
      <c r="M3458">
        <v>0.622146671181115</v>
      </c>
      <c r="N3458">
        <v>6.5749008151965604E-2</v>
      </c>
      <c r="O3458">
        <v>193.823812595878</v>
      </c>
      <c r="P3458">
        <v>17.5247677967009</v>
      </c>
      <c r="Q3458">
        <v>-6.1277219524768799E-2</v>
      </c>
      <c r="R3458">
        <v>51.843802869760403</v>
      </c>
      <c r="S3458">
        <v>4.8246499264412597</v>
      </c>
      <c r="T3458" s="8">
        <f t="shared" si="322"/>
        <v>2907.4669790022385</v>
      </c>
      <c r="U3458" s="9">
        <f t="shared" si="323"/>
        <v>375.54697900223846</v>
      </c>
      <c r="V3458" s="9" t="b">
        <f t="shared" si="324"/>
        <v>0</v>
      </c>
      <c r="W3458" s="10" t="b">
        <f t="shared" si="321"/>
        <v>0</v>
      </c>
      <c r="X3458" s="49">
        <f t="shared" si="325"/>
        <v>1</v>
      </c>
      <c r="Y3458" s="49">
        <f t="shared" si="326"/>
        <v>0</v>
      </c>
      <c r="AG3458">
        <v>1.6608277967067799</v>
      </c>
      <c r="AH3458">
        <v>1.2460300183386099</v>
      </c>
      <c r="AI3458">
        <v>3.1962475806537198</v>
      </c>
      <c r="AJ3458">
        <v>0.622146671181115</v>
      </c>
      <c r="AK3458">
        <v>17.5247677967009</v>
      </c>
      <c r="AL3458">
        <v>4.8246499264412597</v>
      </c>
    </row>
    <row r="3459" spans="1:38">
      <c r="A3459">
        <v>3457</v>
      </c>
      <c r="B3459">
        <v>-0.15671805408938799</v>
      </c>
      <c r="C3459">
        <v>13.8159123814051</v>
      </c>
      <c r="D3459">
        <v>2.3717216812307602</v>
      </c>
      <c r="E3459">
        <v>6.7439507186358605E-2</v>
      </c>
      <c r="F3459">
        <v>16.399505797381199</v>
      </c>
      <c r="G3459">
        <v>1.6688738946596</v>
      </c>
      <c r="H3459">
        <v>3.1398187089724403E-2</v>
      </c>
      <c r="I3459">
        <v>36.487853517385197</v>
      </c>
      <c r="J3459">
        <v>3.3642826224617401</v>
      </c>
      <c r="K3459">
        <v>5.2877362483124803E-3</v>
      </c>
      <c r="L3459">
        <v>7.1979604655544396</v>
      </c>
      <c r="M3459">
        <v>0.60616727182072505</v>
      </c>
      <c r="N3459">
        <v>1.52077787488089E-2</v>
      </c>
      <c r="O3459">
        <v>184.27115374947201</v>
      </c>
      <c r="P3459">
        <v>12.6061486530482</v>
      </c>
      <c r="Q3459">
        <v>3.6017342674678501E-2</v>
      </c>
      <c r="R3459">
        <v>57.1414612357595</v>
      </c>
      <c r="S3459">
        <v>5.1013377651157201</v>
      </c>
      <c r="T3459" s="8">
        <f t="shared" si="322"/>
        <v>2571.8531888336747</v>
      </c>
      <c r="U3459" s="9">
        <f t="shared" si="323"/>
        <v>39.933188833674649</v>
      </c>
      <c r="V3459" s="9" t="b">
        <f t="shared" si="324"/>
        <v>0</v>
      </c>
      <c r="W3459" s="10" t="b">
        <f t="shared" ref="W3459:W3522" si="327">U3459&lt;-$AB$7</f>
        <v>0</v>
      </c>
      <c r="X3459" s="49">
        <f t="shared" si="325"/>
        <v>1</v>
      </c>
      <c r="Y3459" s="49">
        <f t="shared" si="326"/>
        <v>0</v>
      </c>
      <c r="AG3459">
        <v>2.3717216812307602</v>
      </c>
      <c r="AH3459">
        <v>1.6688738946596</v>
      </c>
      <c r="AI3459">
        <v>3.3642826224617401</v>
      </c>
      <c r="AJ3459">
        <v>0.60616727182072505</v>
      </c>
      <c r="AK3459">
        <v>12.6061486530482</v>
      </c>
      <c r="AL3459">
        <v>5.1013377651157201</v>
      </c>
    </row>
    <row r="3460" spans="1:38">
      <c r="A3460">
        <v>3458</v>
      </c>
      <c r="B3460">
        <v>8.2896126008424803E-2</v>
      </c>
      <c r="C3460">
        <v>17.556691847758501</v>
      </c>
      <c r="D3460">
        <v>2.1652228371366098</v>
      </c>
      <c r="E3460">
        <v>2.1605342710014401E-2</v>
      </c>
      <c r="F3460">
        <v>15.6648137628919</v>
      </c>
      <c r="G3460">
        <v>1.32726474758958</v>
      </c>
      <c r="H3460">
        <v>4.5235873181878701E-3</v>
      </c>
      <c r="I3460">
        <v>35.520316376758203</v>
      </c>
      <c r="J3460">
        <v>3.1038524791733999</v>
      </c>
      <c r="K3460">
        <v>6.9439477959978698E-3</v>
      </c>
      <c r="L3460">
        <v>7.2098916883844799</v>
      </c>
      <c r="M3460">
        <v>0.60914798775349699</v>
      </c>
      <c r="N3460">
        <v>1.0765502584016E-2</v>
      </c>
      <c r="O3460">
        <v>183.45438589266499</v>
      </c>
      <c r="P3460">
        <v>12.348469309778499</v>
      </c>
      <c r="Q3460">
        <v>3.21468306306917E-3</v>
      </c>
      <c r="R3460">
        <v>55.297478446072397</v>
      </c>
      <c r="S3460">
        <v>4.57150550542947</v>
      </c>
      <c r="T3460" s="8">
        <f t="shared" ref="T3460:T3523" si="328">(D3460+G3460+J3460+M3460+P3460+S3460)*100</f>
        <v>2412.5462866861058</v>
      </c>
      <c r="U3460" s="9">
        <f t="shared" ref="U3460:U3523" si="329">T3460-$AA$3</f>
        <v>-119.37371331389431</v>
      </c>
      <c r="V3460" s="9" t="b">
        <f t="shared" ref="V3460:V3523" si="330">U3460&lt;-$AB$5</f>
        <v>0</v>
      </c>
      <c r="W3460" s="10" t="b">
        <f t="shared" si="327"/>
        <v>0</v>
      </c>
      <c r="X3460" s="49">
        <f t="shared" ref="X3460:X3523" si="331">(U3460&gt;0)*1</f>
        <v>0</v>
      </c>
      <c r="Y3460" s="49">
        <f t="shared" ref="Y3460:Y3523" si="332">(U3460&lt;0)*1</f>
        <v>1</v>
      </c>
      <c r="AG3460">
        <v>2.1652228371366098</v>
      </c>
      <c r="AH3460">
        <v>1.32726474758958</v>
      </c>
      <c r="AI3460">
        <v>3.1038524791733999</v>
      </c>
      <c r="AJ3460">
        <v>0.60914798775349699</v>
      </c>
      <c r="AK3460">
        <v>12.348469309778499</v>
      </c>
      <c r="AL3460">
        <v>4.57150550542947</v>
      </c>
    </row>
    <row r="3461" spans="1:38">
      <c r="A3461">
        <v>3459</v>
      </c>
      <c r="B3461">
        <v>6.81124168394964E-3</v>
      </c>
      <c r="C3461">
        <v>16.2704453736883</v>
      </c>
      <c r="D3461">
        <v>1.65044330512395</v>
      </c>
      <c r="E3461">
        <v>-8.3535652842287196E-4</v>
      </c>
      <c r="F3461">
        <v>15.3171993317246</v>
      </c>
      <c r="G3461">
        <v>1.2465540573495699</v>
      </c>
      <c r="H3461">
        <v>5.07156050433204E-2</v>
      </c>
      <c r="I3461">
        <v>37.1995566356943</v>
      </c>
      <c r="J3461">
        <v>3.6681437397093899</v>
      </c>
      <c r="K3461">
        <v>1.0067422382625601E-2</v>
      </c>
      <c r="L3461">
        <v>7.2324468086805203</v>
      </c>
      <c r="M3461">
        <v>0.61237436536757295</v>
      </c>
      <c r="N3461">
        <v>-3.4447609627919602E-2</v>
      </c>
      <c r="O3461">
        <v>175.34455889575</v>
      </c>
      <c r="P3461">
        <v>11.9491311581196</v>
      </c>
      <c r="Q3461">
        <v>-2.1887948389704801E-2</v>
      </c>
      <c r="R3461">
        <v>53.926643984792001</v>
      </c>
      <c r="S3461">
        <v>4.4624228622066102</v>
      </c>
      <c r="T3461" s="8">
        <f t="shared" si="328"/>
        <v>2358.9069487876691</v>
      </c>
      <c r="U3461" s="9">
        <f t="shared" si="329"/>
        <v>-173.01305121233099</v>
      </c>
      <c r="V3461" s="9" t="b">
        <f t="shared" si="330"/>
        <v>0</v>
      </c>
      <c r="W3461" s="10" t="b">
        <f t="shared" si="327"/>
        <v>0</v>
      </c>
      <c r="X3461" s="49">
        <f t="shared" si="331"/>
        <v>0</v>
      </c>
      <c r="Y3461" s="49">
        <f t="shared" si="332"/>
        <v>1</v>
      </c>
      <c r="AG3461">
        <v>1.65044330512395</v>
      </c>
      <c r="AH3461">
        <v>1.2465540573495699</v>
      </c>
      <c r="AI3461">
        <v>3.6681437397093899</v>
      </c>
      <c r="AJ3461">
        <v>0.61237436536757295</v>
      </c>
      <c r="AK3461">
        <v>11.9491311581196</v>
      </c>
      <c r="AL3461">
        <v>4.4624228622066102</v>
      </c>
    </row>
    <row r="3462" spans="1:38">
      <c r="A3462">
        <v>3460</v>
      </c>
      <c r="B3462">
        <v>-4.3547516754979899E-2</v>
      </c>
      <c r="C3462">
        <v>15.4713749071131</v>
      </c>
      <c r="D3462">
        <v>1.63256891669413</v>
      </c>
      <c r="E3462">
        <v>-1.7280193779264499E-2</v>
      </c>
      <c r="F3462">
        <v>15.0673703105083</v>
      </c>
      <c r="G3462">
        <v>1.2295938017914101</v>
      </c>
      <c r="H3462">
        <v>4.75625079391414E-2</v>
      </c>
      <c r="I3462">
        <v>37.082447546579601</v>
      </c>
      <c r="J3462">
        <v>3.61250196161614</v>
      </c>
      <c r="K3462">
        <v>6.1259120791826802E-3</v>
      </c>
      <c r="L3462">
        <v>7.2039961511777797</v>
      </c>
      <c r="M3462">
        <v>0.60724850429289901</v>
      </c>
      <c r="N3462">
        <v>-3.5240423752496697E-2</v>
      </c>
      <c r="O3462">
        <v>175.20559834501199</v>
      </c>
      <c r="P3462">
        <v>11.969431476199601</v>
      </c>
      <c r="Q3462">
        <v>-3.67501628498473E-2</v>
      </c>
      <c r="R3462">
        <v>53.131101045263001</v>
      </c>
      <c r="S3462">
        <v>4.5316446880287797</v>
      </c>
      <c r="T3462" s="8">
        <f t="shared" si="328"/>
        <v>2358.2989348622964</v>
      </c>
      <c r="U3462" s="9">
        <f t="shared" si="329"/>
        <v>-173.62106513770368</v>
      </c>
      <c r="V3462" s="9" t="b">
        <f t="shared" si="330"/>
        <v>0</v>
      </c>
      <c r="W3462" s="10" t="b">
        <f t="shared" si="327"/>
        <v>0</v>
      </c>
      <c r="X3462" s="49">
        <f t="shared" si="331"/>
        <v>0</v>
      </c>
      <c r="Y3462" s="49">
        <f t="shared" si="332"/>
        <v>1</v>
      </c>
      <c r="AG3462">
        <v>1.63256891669413</v>
      </c>
      <c r="AH3462">
        <v>1.2295938017914101</v>
      </c>
      <c r="AI3462">
        <v>3.61250196161614</v>
      </c>
      <c r="AJ3462">
        <v>0.60724850429289901</v>
      </c>
      <c r="AK3462">
        <v>11.969431476199601</v>
      </c>
      <c r="AL3462">
        <v>4.5316446880287797</v>
      </c>
    </row>
    <row r="3463" spans="1:38">
      <c r="A3463">
        <v>3461</v>
      </c>
      <c r="B3463">
        <v>7.7716798610894006E-2</v>
      </c>
      <c r="C3463">
        <v>17.4659950695638</v>
      </c>
      <c r="D3463">
        <v>2.1102219947585699</v>
      </c>
      <c r="E3463">
        <v>-6.15459129238057E-2</v>
      </c>
      <c r="F3463">
        <v>14.4149488105455</v>
      </c>
      <c r="G3463">
        <v>1.3321767621188401</v>
      </c>
      <c r="H3463">
        <v>-2.1144236693313199E-2</v>
      </c>
      <c r="I3463">
        <v>34.620188725492099</v>
      </c>
      <c r="J3463">
        <v>3.02632264940909</v>
      </c>
      <c r="K3463">
        <v>1.83311450758563E-3</v>
      </c>
      <c r="L3463">
        <v>7.1731371371339101</v>
      </c>
      <c r="M3463">
        <v>0.60104541041382198</v>
      </c>
      <c r="N3463">
        <v>-2.1408772953381498E-2</v>
      </c>
      <c r="O3463">
        <v>177.645818230022</v>
      </c>
      <c r="P3463">
        <v>11.6853639767258</v>
      </c>
      <c r="Q3463">
        <v>9.9673201793774799E-3</v>
      </c>
      <c r="R3463">
        <v>55.672145824211697</v>
      </c>
      <c r="S3463">
        <v>4.6395568177436397</v>
      </c>
      <c r="T3463" s="8">
        <f t="shared" si="328"/>
        <v>2339.4687611169761</v>
      </c>
      <c r="U3463" s="9">
        <f t="shared" si="329"/>
        <v>-192.45123888302396</v>
      </c>
      <c r="V3463" s="9" t="b">
        <f t="shared" si="330"/>
        <v>0</v>
      </c>
      <c r="W3463" s="10" t="b">
        <f t="shared" si="327"/>
        <v>0</v>
      </c>
      <c r="X3463" s="49">
        <f t="shared" si="331"/>
        <v>0</v>
      </c>
      <c r="Y3463" s="49">
        <f t="shared" si="332"/>
        <v>1</v>
      </c>
      <c r="AG3463">
        <v>2.1102219947585699</v>
      </c>
      <c r="AH3463">
        <v>1.3321767621188401</v>
      </c>
      <c r="AI3463">
        <v>3.02632264940909</v>
      </c>
      <c r="AJ3463">
        <v>0.60104541041382198</v>
      </c>
      <c r="AK3463">
        <v>11.6853639767258</v>
      </c>
      <c r="AL3463">
        <v>4.6395568177436397</v>
      </c>
    </row>
    <row r="3464" spans="1:38">
      <c r="A3464">
        <v>3462</v>
      </c>
      <c r="B3464">
        <v>-1.36938504894003E-2</v>
      </c>
      <c r="C3464">
        <v>15.940215657568</v>
      </c>
      <c r="D3464">
        <v>1.6124933119820399</v>
      </c>
      <c r="E3464">
        <v>2.6192858609207299E-3</v>
      </c>
      <c r="F3464">
        <v>15.370206285138201</v>
      </c>
      <c r="G3464">
        <v>1.2570103090679401</v>
      </c>
      <c r="H3464">
        <v>-3.7350267734559697E-2</v>
      </c>
      <c r="I3464">
        <v>34.063654656958903</v>
      </c>
      <c r="J3464">
        <v>3.0687851377517998</v>
      </c>
      <c r="K3464">
        <v>1.72641577148883E-2</v>
      </c>
      <c r="L3464">
        <v>7.2846845593378902</v>
      </c>
      <c r="M3464">
        <v>0.62570083554213796</v>
      </c>
      <c r="N3464">
        <v>-5.70495173848313E-2</v>
      </c>
      <c r="O3464">
        <v>171.425888877452</v>
      </c>
      <c r="P3464">
        <v>13.0226854873099</v>
      </c>
      <c r="Q3464">
        <v>-6.9343667674702805E-2</v>
      </c>
      <c r="R3464">
        <v>51.427289671531298</v>
      </c>
      <c r="S3464">
        <v>4.9611630169932104</v>
      </c>
      <c r="T3464" s="8">
        <f t="shared" si="328"/>
        <v>2454.783809864703</v>
      </c>
      <c r="U3464" s="9">
        <f t="shared" si="329"/>
        <v>-77.136190135297056</v>
      </c>
      <c r="V3464" s="9" t="b">
        <f t="shared" si="330"/>
        <v>0</v>
      </c>
      <c r="W3464" s="10" t="b">
        <f t="shared" si="327"/>
        <v>0</v>
      </c>
      <c r="X3464" s="49">
        <f t="shared" si="331"/>
        <v>0</v>
      </c>
      <c r="Y3464" s="49">
        <f t="shared" si="332"/>
        <v>1</v>
      </c>
      <c r="AG3464">
        <v>1.6124933119820399</v>
      </c>
      <c r="AH3464">
        <v>1.2570103090679401</v>
      </c>
      <c r="AI3464">
        <v>3.0687851377517998</v>
      </c>
      <c r="AJ3464">
        <v>0.62570083554213796</v>
      </c>
      <c r="AK3464">
        <v>13.0226854873099</v>
      </c>
      <c r="AL3464">
        <v>4.9611630169932104</v>
      </c>
    </row>
    <row r="3465" spans="1:38">
      <c r="A3465">
        <v>3463</v>
      </c>
      <c r="B3465">
        <v>-7.1630746284840299E-2</v>
      </c>
      <c r="C3465">
        <v>15.0429329097599</v>
      </c>
      <c r="D3465">
        <v>1.72869060999185</v>
      </c>
      <c r="E3465">
        <v>-1.0923938023301399E-3</v>
      </c>
      <c r="F3465">
        <v>15.3132627465107</v>
      </c>
      <c r="G3465">
        <v>1.24852802833913</v>
      </c>
      <c r="H3465">
        <v>5.3125889848542898E-2</v>
      </c>
      <c r="I3465">
        <v>37.289326303588098</v>
      </c>
      <c r="J3465">
        <v>3.7109030529887201</v>
      </c>
      <c r="K3465">
        <v>-2.1014923376920101E-2</v>
      </c>
      <c r="L3465">
        <v>7.0111031562015897</v>
      </c>
      <c r="M3465">
        <v>0.58952751353478705</v>
      </c>
      <c r="N3465">
        <v>4.3158680987469798E-2</v>
      </c>
      <c r="O3465">
        <v>189.494355302282</v>
      </c>
      <c r="P3465">
        <v>14.8259356299762</v>
      </c>
      <c r="Q3465">
        <v>6.5226171915306799E-3</v>
      </c>
      <c r="R3465">
        <v>55.480701740460802</v>
      </c>
      <c r="S3465">
        <v>4.6059075082682099</v>
      </c>
      <c r="T3465" s="8">
        <f t="shared" si="328"/>
        <v>2670.9492343098896</v>
      </c>
      <c r="U3465" s="9">
        <f t="shared" si="329"/>
        <v>139.02923430988949</v>
      </c>
      <c r="V3465" s="9" t="b">
        <f t="shared" si="330"/>
        <v>0</v>
      </c>
      <c r="W3465" s="10" t="b">
        <f t="shared" si="327"/>
        <v>0</v>
      </c>
      <c r="X3465" s="49">
        <f t="shared" si="331"/>
        <v>1</v>
      </c>
      <c r="Y3465" s="49">
        <f t="shared" si="332"/>
        <v>0</v>
      </c>
      <c r="AG3465">
        <v>1.72869060999185</v>
      </c>
      <c r="AH3465">
        <v>1.24852802833913</v>
      </c>
      <c r="AI3465">
        <v>3.7109030529887201</v>
      </c>
      <c r="AJ3465">
        <v>0.58952751353478705</v>
      </c>
      <c r="AK3465">
        <v>14.8259356299762</v>
      </c>
      <c r="AL3465">
        <v>4.6059075082682099</v>
      </c>
    </row>
    <row r="3466" spans="1:38">
      <c r="A3466">
        <v>3464</v>
      </c>
      <c r="B3466">
        <v>2.39497363968624E-2</v>
      </c>
      <c r="C3466">
        <v>16.551699568145398</v>
      </c>
      <c r="D3466">
        <v>1.7144003336684599</v>
      </c>
      <c r="E3466">
        <v>5.6965364027297301E-2</v>
      </c>
      <c r="F3466">
        <v>16.228631469191999</v>
      </c>
      <c r="G3466">
        <v>1.5687078018588101</v>
      </c>
      <c r="H3466">
        <v>-7.4342013215594003E-3</v>
      </c>
      <c r="I3466">
        <v>35.098101351113101</v>
      </c>
      <c r="J3466">
        <v>3.0381718543468801</v>
      </c>
      <c r="K3466">
        <v>3.8737940689050801E-2</v>
      </c>
      <c r="L3466">
        <v>7.4428059507461697</v>
      </c>
      <c r="M3466">
        <v>0.68103542914794502</v>
      </c>
      <c r="N3466">
        <v>-2.09751141258997E-2</v>
      </c>
      <c r="O3466">
        <v>177.72287261371201</v>
      </c>
      <c r="P3466">
        <v>11.6868318424485</v>
      </c>
      <c r="Q3466">
        <v>-8.6802103848985498E-2</v>
      </c>
      <c r="R3466">
        <v>50.5372416473774</v>
      </c>
      <c r="S3466">
        <v>5.3522994759287297</v>
      </c>
      <c r="T3466" s="8">
        <f t="shared" si="328"/>
        <v>2404.1446737399328</v>
      </c>
      <c r="U3466" s="9">
        <f t="shared" si="329"/>
        <v>-127.77532626006723</v>
      </c>
      <c r="V3466" s="9" t="b">
        <f t="shared" si="330"/>
        <v>0</v>
      </c>
      <c r="W3466" s="10" t="b">
        <f t="shared" si="327"/>
        <v>0</v>
      </c>
      <c r="X3466" s="49">
        <f t="shared" si="331"/>
        <v>0</v>
      </c>
      <c r="Y3466" s="49">
        <f t="shared" si="332"/>
        <v>1</v>
      </c>
      <c r="AG3466">
        <v>1.7144003336684599</v>
      </c>
      <c r="AH3466">
        <v>1.5687078018588101</v>
      </c>
      <c r="AI3466">
        <v>3.0381718543468801</v>
      </c>
      <c r="AJ3466">
        <v>0.68103542914794502</v>
      </c>
      <c r="AK3466">
        <v>11.6868318424485</v>
      </c>
      <c r="AL3466">
        <v>5.3522994759287297</v>
      </c>
    </row>
    <row r="3467" spans="1:38">
      <c r="A3467">
        <v>3465</v>
      </c>
      <c r="B3467">
        <v>3.9052360359120901E-2</v>
      </c>
      <c r="C3467">
        <v>16.803570833755899</v>
      </c>
      <c r="D3467">
        <v>1.79507414344546</v>
      </c>
      <c r="E3467">
        <v>2.6234986840737301E-2</v>
      </c>
      <c r="F3467">
        <v>15.737504412071599</v>
      </c>
      <c r="G3467">
        <v>1.35132297917875</v>
      </c>
      <c r="H3467">
        <v>4.4151512449212699E-2</v>
      </c>
      <c r="I3467">
        <v>36.956174965275899</v>
      </c>
      <c r="J3467">
        <v>3.5533886175803699</v>
      </c>
      <c r="K3467">
        <v>-1.75430747147244E-2</v>
      </c>
      <c r="L3467">
        <v>7.0354869492416103</v>
      </c>
      <c r="M3467">
        <v>0.58934541600914803</v>
      </c>
      <c r="N3467">
        <v>-3.1517906990972303E-2</v>
      </c>
      <c r="O3467">
        <v>175.859019552718</v>
      </c>
      <c r="P3467">
        <v>11.8794394292118</v>
      </c>
      <c r="Q3467">
        <v>-3.4417657701353598E-2</v>
      </c>
      <c r="R3467">
        <v>53.255174256445599</v>
      </c>
      <c r="S3467">
        <v>4.5160246294127599</v>
      </c>
      <c r="T3467" s="8">
        <f t="shared" si="328"/>
        <v>2368.4595214838291</v>
      </c>
      <c r="U3467" s="9">
        <f t="shared" si="329"/>
        <v>-163.46047851617095</v>
      </c>
      <c r="V3467" s="9" t="b">
        <f t="shared" si="330"/>
        <v>0</v>
      </c>
      <c r="W3467" s="10" t="b">
        <f t="shared" si="327"/>
        <v>0</v>
      </c>
      <c r="X3467" s="49">
        <f t="shared" si="331"/>
        <v>0</v>
      </c>
      <c r="Y3467" s="49">
        <f t="shared" si="332"/>
        <v>1</v>
      </c>
      <c r="AG3467">
        <v>1.79507414344546</v>
      </c>
      <c r="AH3467">
        <v>1.35132297917875</v>
      </c>
      <c r="AI3467">
        <v>3.5533886175803699</v>
      </c>
      <c r="AJ3467">
        <v>0.58934541600914803</v>
      </c>
      <c r="AK3467">
        <v>11.8794394292118</v>
      </c>
      <c r="AL3467">
        <v>4.5160246294127599</v>
      </c>
    </row>
    <row r="3468" spans="1:38">
      <c r="A3468">
        <v>3466</v>
      </c>
      <c r="B3468">
        <v>3.3546761728576201E-2</v>
      </c>
      <c r="C3468">
        <v>16.711311322150198</v>
      </c>
      <c r="D3468">
        <v>1.7641879997933101</v>
      </c>
      <c r="E3468">
        <v>-2.7132066583925702E-3</v>
      </c>
      <c r="F3468">
        <v>15.288462916753501</v>
      </c>
      <c r="G3468">
        <v>1.24245277921714</v>
      </c>
      <c r="H3468">
        <v>-2.8980159783091999E-2</v>
      </c>
      <c r="I3468">
        <v>34.349967687588197</v>
      </c>
      <c r="J3468">
        <v>3.0294616826678298</v>
      </c>
      <c r="K3468">
        <v>-6.2334301004852398E-3</v>
      </c>
      <c r="L3468">
        <v>7.1155074551302198</v>
      </c>
      <c r="M3468">
        <v>0.59342183226187495</v>
      </c>
      <c r="N3468">
        <v>2.40598386946674E-2</v>
      </c>
      <c r="O3468">
        <v>185.90957404737199</v>
      </c>
      <c r="P3468">
        <v>13.1788196079139</v>
      </c>
      <c r="Q3468">
        <v>0.118339134749624</v>
      </c>
      <c r="R3468">
        <v>62.0444932947279</v>
      </c>
      <c r="S3468">
        <v>8.2559943914143101</v>
      </c>
      <c r="T3468" s="8">
        <f t="shared" si="328"/>
        <v>2806.4338293268365</v>
      </c>
      <c r="U3468" s="9">
        <f t="shared" si="329"/>
        <v>274.51382932683646</v>
      </c>
      <c r="V3468" s="9" t="b">
        <f t="shared" si="330"/>
        <v>0</v>
      </c>
      <c r="W3468" s="10" t="b">
        <f t="shared" si="327"/>
        <v>0</v>
      </c>
      <c r="X3468" s="49">
        <f t="shared" si="331"/>
        <v>1</v>
      </c>
      <c r="Y3468" s="49">
        <f t="shared" si="332"/>
        <v>0</v>
      </c>
      <c r="AG3468">
        <v>1.7641879997933101</v>
      </c>
      <c r="AH3468">
        <v>1.24245277921714</v>
      </c>
      <c r="AI3468">
        <v>3.0294616826678298</v>
      </c>
      <c r="AJ3468">
        <v>0.59342183226187495</v>
      </c>
      <c r="AK3468">
        <v>13.1788196079139</v>
      </c>
      <c r="AL3468">
        <v>8.2559943914143101</v>
      </c>
    </row>
    <row r="3469" spans="1:38">
      <c r="A3469">
        <v>3467</v>
      </c>
      <c r="B3469">
        <v>-4.4562389903108603E-2</v>
      </c>
      <c r="C3469">
        <v>15.455681388967299</v>
      </c>
      <c r="D3469">
        <v>1.6336671232632201</v>
      </c>
      <c r="E3469">
        <v>-1.1720821694236399E-3</v>
      </c>
      <c r="F3469">
        <v>15.3120425062277</v>
      </c>
      <c r="G3469">
        <v>1.2469234245774501</v>
      </c>
      <c r="H3469">
        <v>-3.7034038571344902E-3</v>
      </c>
      <c r="I3469">
        <v>35.229289825287303</v>
      </c>
      <c r="J3469">
        <v>3.0553710187672598</v>
      </c>
      <c r="K3469">
        <v>-1.35386114409003E-2</v>
      </c>
      <c r="L3469">
        <v>7.0637167832863401</v>
      </c>
      <c r="M3469">
        <v>0.59127177028032496</v>
      </c>
      <c r="N3469">
        <v>-1.05971645009103E-2</v>
      </c>
      <c r="O3469">
        <v>179.576875366563</v>
      </c>
      <c r="P3469">
        <v>11.739328630893301</v>
      </c>
      <c r="Q3469">
        <v>-2.4048508033409299E-2</v>
      </c>
      <c r="R3469">
        <v>53.810258028752202</v>
      </c>
      <c r="S3469">
        <v>4.4649255641196204</v>
      </c>
      <c r="T3469" s="8">
        <f t="shared" si="328"/>
        <v>2273.1487531901175</v>
      </c>
      <c r="U3469" s="9">
        <f t="shared" si="329"/>
        <v>-258.77124680988254</v>
      </c>
      <c r="V3469" s="9" t="b">
        <f t="shared" si="330"/>
        <v>1</v>
      </c>
      <c r="W3469" s="10" t="b">
        <f t="shared" si="327"/>
        <v>1</v>
      </c>
      <c r="X3469" s="49">
        <f t="shared" si="331"/>
        <v>0</v>
      </c>
      <c r="Y3469" s="49">
        <f t="shared" si="332"/>
        <v>1</v>
      </c>
      <c r="AG3469">
        <v>1.6336671232632201</v>
      </c>
      <c r="AH3469">
        <v>1.2469234245774501</v>
      </c>
      <c r="AI3469">
        <v>3.0553710187672598</v>
      </c>
      <c r="AJ3469">
        <v>0.59127177028032496</v>
      </c>
      <c r="AK3469">
        <v>11.739328630893301</v>
      </c>
      <c r="AL3469">
        <v>4.4649255641196204</v>
      </c>
    </row>
    <row r="3470" spans="1:38">
      <c r="A3470">
        <v>3468</v>
      </c>
      <c r="B3470">
        <v>2.4834875987454898E-2</v>
      </c>
      <c r="C3470">
        <v>16.5663566185356</v>
      </c>
      <c r="D3470">
        <v>1.71746798507295</v>
      </c>
      <c r="E3470">
        <v>3.3718193051374599E-2</v>
      </c>
      <c r="F3470">
        <v>15.8557131413523</v>
      </c>
      <c r="G3470">
        <v>1.39267266852852</v>
      </c>
      <c r="H3470">
        <v>6.9148107958225402E-2</v>
      </c>
      <c r="I3470">
        <v>37.891595986827099</v>
      </c>
      <c r="J3470">
        <v>4.0402783950292402</v>
      </c>
      <c r="K3470">
        <v>9.3247580848338299E-2</v>
      </c>
      <c r="L3470">
        <v>7.8597717126003301</v>
      </c>
      <c r="M3470">
        <v>0.92510840801796701</v>
      </c>
      <c r="N3470">
        <v>-8.4881764586912503E-2</v>
      </c>
      <c r="O3470">
        <v>166.720505598572</v>
      </c>
      <c r="P3470">
        <v>15.3265210788208</v>
      </c>
      <c r="Q3470">
        <v>-2.6732773741624801E-2</v>
      </c>
      <c r="R3470">
        <v>53.666010684087603</v>
      </c>
      <c r="S3470">
        <v>4.4666586086261697</v>
      </c>
      <c r="T3470" s="8">
        <f t="shared" si="328"/>
        <v>2786.8707144095642</v>
      </c>
      <c r="U3470" s="9">
        <f t="shared" si="329"/>
        <v>254.95071440956417</v>
      </c>
      <c r="V3470" s="9" t="b">
        <f t="shared" si="330"/>
        <v>0</v>
      </c>
      <c r="W3470" s="10" t="b">
        <f t="shared" si="327"/>
        <v>0</v>
      </c>
      <c r="X3470" s="49">
        <f t="shared" si="331"/>
        <v>1</v>
      </c>
      <c r="Y3470" s="49">
        <f t="shared" si="332"/>
        <v>0</v>
      </c>
      <c r="AG3470">
        <v>1.71746798507295</v>
      </c>
      <c r="AH3470">
        <v>1.39267266852852</v>
      </c>
      <c r="AI3470">
        <v>4.0402783950292402</v>
      </c>
      <c r="AJ3470">
        <v>0.92510840801796701</v>
      </c>
      <c r="AK3470">
        <v>15.3265210788208</v>
      </c>
      <c r="AL3470">
        <v>4.4666586086261697</v>
      </c>
    </row>
    <row r="3471" spans="1:38">
      <c r="A3471">
        <v>3469</v>
      </c>
      <c r="B3471">
        <v>6.2151641378742899E-2</v>
      </c>
      <c r="C3471">
        <v>17.196238954484599</v>
      </c>
      <c r="D3471">
        <v>1.9677828567623299</v>
      </c>
      <c r="E3471">
        <v>-1.2551861486622001E-2</v>
      </c>
      <c r="F3471">
        <v>15.1387825414439</v>
      </c>
      <c r="G3471">
        <v>1.23152264723031</v>
      </c>
      <c r="H3471">
        <v>-9.8505113425839796E-3</v>
      </c>
      <c r="I3471">
        <v>35.013395835705403</v>
      </c>
      <c r="J3471">
        <v>3.0364050914971399</v>
      </c>
      <c r="K3471">
        <v>6.4386581037093896E-2</v>
      </c>
      <c r="L3471">
        <v>7.6361730042917797</v>
      </c>
      <c r="M3471">
        <v>0.77823877067962799</v>
      </c>
      <c r="N3471">
        <v>5.4720789712654198E-2</v>
      </c>
      <c r="O3471">
        <v>191.69802462398701</v>
      </c>
      <c r="P3471">
        <v>16.134686708531301</v>
      </c>
      <c r="Q3471">
        <v>-3.4098601094589502E-2</v>
      </c>
      <c r="R3471">
        <v>53.272168382536499</v>
      </c>
      <c r="S3471">
        <v>4.5140021955991401</v>
      </c>
      <c r="T3471" s="8">
        <f t="shared" si="328"/>
        <v>2766.2638270299849</v>
      </c>
      <c r="U3471" s="9">
        <f t="shared" si="329"/>
        <v>234.34382702998482</v>
      </c>
      <c r="V3471" s="9" t="b">
        <f t="shared" si="330"/>
        <v>0</v>
      </c>
      <c r="W3471" s="10" t="b">
        <f t="shared" si="327"/>
        <v>0</v>
      </c>
      <c r="X3471" s="49">
        <f t="shared" si="331"/>
        <v>1</v>
      </c>
      <c r="Y3471" s="49">
        <f t="shared" si="332"/>
        <v>0</v>
      </c>
      <c r="AG3471">
        <v>1.9677828567623299</v>
      </c>
      <c r="AH3471">
        <v>1.23152264723031</v>
      </c>
      <c r="AI3471">
        <v>3.0364050914971399</v>
      </c>
      <c r="AJ3471">
        <v>0.77823877067962799</v>
      </c>
      <c r="AK3471">
        <v>16.134686708531301</v>
      </c>
      <c r="AL3471">
        <v>4.5140021955991401</v>
      </c>
    </row>
    <row r="3472" spans="1:38">
      <c r="A3472">
        <v>3470</v>
      </c>
      <c r="B3472">
        <v>-9.7679157907680197E-2</v>
      </c>
      <c r="C3472">
        <v>14.656147839532901</v>
      </c>
      <c r="D3472">
        <v>1.87576860517669</v>
      </c>
      <c r="E3472">
        <v>-1.40164305310722E-2</v>
      </c>
      <c r="F3472">
        <v>15.1166269772999</v>
      </c>
      <c r="G3472">
        <v>1.23103563376769</v>
      </c>
      <c r="H3472">
        <v>7.5433000457761398E-2</v>
      </c>
      <c r="I3472">
        <v>38.130490521115398</v>
      </c>
      <c r="J3472">
        <v>4.1817763864460504</v>
      </c>
      <c r="K3472">
        <v>8.8610111557612895E-3</v>
      </c>
      <c r="L3472">
        <v>7.2237267646899301</v>
      </c>
      <c r="M3472">
        <v>0.61079781115540199</v>
      </c>
      <c r="N3472">
        <v>1.14075597962261E-2</v>
      </c>
      <c r="O3472">
        <v>183.57221192571799</v>
      </c>
      <c r="P3472">
        <v>12.382720265026499</v>
      </c>
      <c r="Q3472">
        <v>8.4538317778693001E-2</v>
      </c>
      <c r="R3472">
        <v>59.982385521807899</v>
      </c>
      <c r="S3472">
        <v>6.6946270873812104</v>
      </c>
      <c r="T3472" s="8">
        <f t="shared" si="328"/>
        <v>2697.672578895354</v>
      </c>
      <c r="U3472" s="9">
        <f t="shared" si="329"/>
        <v>165.75257889535396</v>
      </c>
      <c r="V3472" s="9" t="b">
        <f t="shared" si="330"/>
        <v>0</v>
      </c>
      <c r="W3472" s="10" t="b">
        <f t="shared" si="327"/>
        <v>0</v>
      </c>
      <c r="X3472" s="49">
        <f t="shared" si="331"/>
        <v>1</v>
      </c>
      <c r="Y3472" s="49">
        <f t="shared" si="332"/>
        <v>0</v>
      </c>
      <c r="AG3472">
        <v>1.87576860517669</v>
      </c>
      <c r="AH3472">
        <v>1.23103563376769</v>
      </c>
      <c r="AI3472">
        <v>4.1817763864460504</v>
      </c>
      <c r="AJ3472">
        <v>0.61079781115540199</v>
      </c>
      <c r="AK3472">
        <v>12.382720265026499</v>
      </c>
      <c r="AL3472">
        <v>6.6946270873812104</v>
      </c>
    </row>
    <row r="3473" spans="1:38">
      <c r="A3473">
        <v>3471</v>
      </c>
      <c r="B3473">
        <v>-7.4670928266293402E-2</v>
      </c>
      <c r="C3473">
        <v>14.9972691044899</v>
      </c>
      <c r="D3473">
        <v>1.7419139905133401</v>
      </c>
      <c r="E3473">
        <v>5.99076640133194E-2</v>
      </c>
      <c r="F3473">
        <v>16.276451286962999</v>
      </c>
      <c r="G3473">
        <v>1.5966434937492</v>
      </c>
      <c r="H3473">
        <v>7.9044261930438699E-3</v>
      </c>
      <c r="I3473">
        <v>35.640608072053297</v>
      </c>
      <c r="J3473">
        <v>3.12685588368775</v>
      </c>
      <c r="K3473">
        <v>-5.5328289328652601E-2</v>
      </c>
      <c r="L3473">
        <v>6.7746092623174103</v>
      </c>
      <c r="M3473">
        <v>0.62468072018612297</v>
      </c>
      <c r="N3473">
        <v>1.7462501633156598E-2</v>
      </c>
      <c r="O3473">
        <v>184.68710288555801</v>
      </c>
      <c r="P3473">
        <v>12.7456617934318</v>
      </c>
      <c r="Q3473">
        <v>0.107465650503456</v>
      </c>
      <c r="R3473">
        <v>61.373508059038798</v>
      </c>
      <c r="S3473">
        <v>7.7229183048043204</v>
      </c>
      <c r="T3473" s="8">
        <f t="shared" si="328"/>
        <v>2755.8674186372536</v>
      </c>
      <c r="U3473" s="9">
        <f t="shared" si="329"/>
        <v>223.94741863725358</v>
      </c>
      <c r="V3473" s="9" t="b">
        <f t="shared" si="330"/>
        <v>0</v>
      </c>
      <c r="W3473" s="10" t="b">
        <f t="shared" si="327"/>
        <v>0</v>
      </c>
      <c r="X3473" s="49">
        <f t="shared" si="331"/>
        <v>1</v>
      </c>
      <c r="Y3473" s="49">
        <f t="shared" si="332"/>
        <v>0</v>
      </c>
      <c r="AG3473">
        <v>1.7419139905133401</v>
      </c>
      <c r="AH3473">
        <v>1.5966434937492</v>
      </c>
      <c r="AI3473">
        <v>3.12685588368775</v>
      </c>
      <c r="AJ3473">
        <v>0.62468072018612297</v>
      </c>
      <c r="AK3473">
        <v>12.7456617934318</v>
      </c>
      <c r="AL3473">
        <v>7.7229183048043204</v>
      </c>
    </row>
    <row r="3474" spans="1:38">
      <c r="A3474">
        <v>3472</v>
      </c>
      <c r="B3474">
        <v>-2.2112129295714902E-2</v>
      </c>
      <c r="C3474">
        <v>15.806589717283201</v>
      </c>
      <c r="D3474">
        <v>1.6078509595691199</v>
      </c>
      <c r="E3474">
        <v>1.40326323837349E-2</v>
      </c>
      <c r="F3474">
        <v>15.546636691063901</v>
      </c>
      <c r="G3474">
        <v>1.2910763520109501</v>
      </c>
      <c r="H3474">
        <v>-2.0350550348584601E-2</v>
      </c>
      <c r="I3474">
        <v>34.647677203707303</v>
      </c>
      <c r="J3474">
        <v>3.0270466780087402</v>
      </c>
      <c r="K3474">
        <v>1.1934427120801E-2</v>
      </c>
      <c r="L3474">
        <v>7.2459624340833004</v>
      </c>
      <c r="M3474">
        <v>0.61623317093028696</v>
      </c>
      <c r="N3474">
        <v>1.6234578049457601E-2</v>
      </c>
      <c r="O3474">
        <v>184.460460414615</v>
      </c>
      <c r="P3474">
        <v>12.666307004408001</v>
      </c>
      <c r="Q3474">
        <v>-3.6885593062096801E-2</v>
      </c>
      <c r="R3474">
        <v>53.1239059761973</v>
      </c>
      <c r="S3474">
        <v>4.5339303934985997</v>
      </c>
      <c r="T3474" s="8">
        <f t="shared" si="328"/>
        <v>2374.24445584257</v>
      </c>
      <c r="U3474" s="9">
        <f t="shared" si="329"/>
        <v>-157.67554415743007</v>
      </c>
      <c r="V3474" s="9" t="b">
        <f t="shared" si="330"/>
        <v>0</v>
      </c>
      <c r="W3474" s="10" t="b">
        <f t="shared" si="327"/>
        <v>0</v>
      </c>
      <c r="X3474" s="49">
        <f t="shared" si="331"/>
        <v>0</v>
      </c>
      <c r="Y3474" s="49">
        <f t="shared" si="332"/>
        <v>1</v>
      </c>
      <c r="AG3474">
        <v>1.6078509595691199</v>
      </c>
      <c r="AH3474">
        <v>1.2910763520109501</v>
      </c>
      <c r="AI3474">
        <v>3.0270466780087402</v>
      </c>
      <c r="AJ3474">
        <v>0.61623317093028696</v>
      </c>
      <c r="AK3474">
        <v>12.666307004408001</v>
      </c>
      <c r="AL3474">
        <v>4.5339303934985997</v>
      </c>
    </row>
    <row r="3475" spans="1:38">
      <c r="A3475">
        <v>3473</v>
      </c>
      <c r="B3475">
        <v>-2.37192535001002E-2</v>
      </c>
      <c r="C3475">
        <v>15.781206966439701</v>
      </c>
      <c r="D3475">
        <v>1.6075509919686699</v>
      </c>
      <c r="E3475">
        <v>-1.63041766747931E-2</v>
      </c>
      <c r="F3475">
        <v>15.0820835006454</v>
      </c>
      <c r="G3475">
        <v>1.2293095915532</v>
      </c>
      <c r="H3475">
        <v>-7.12268883029024E-2</v>
      </c>
      <c r="I3475">
        <v>32.929020448436702</v>
      </c>
      <c r="J3475">
        <v>3.3449573928212799</v>
      </c>
      <c r="K3475">
        <v>2.35429558837572E-2</v>
      </c>
      <c r="L3475">
        <v>7.3305675175889098</v>
      </c>
      <c r="M3475">
        <v>0.64054227938727404</v>
      </c>
      <c r="N3475">
        <v>-3.3388092585321903E-2</v>
      </c>
      <c r="O3475">
        <v>175.53043789782299</v>
      </c>
      <c r="P3475">
        <v>11.920053024621</v>
      </c>
      <c r="Q3475">
        <v>3.3288562767422002E-2</v>
      </c>
      <c r="R3475">
        <v>56.985747315599902</v>
      </c>
      <c r="S3475">
        <v>5.0389097551898701</v>
      </c>
      <c r="T3475" s="8">
        <f t="shared" si="328"/>
        <v>2378.1323035541291</v>
      </c>
      <c r="U3475" s="9">
        <f t="shared" si="329"/>
        <v>-153.78769644587101</v>
      </c>
      <c r="V3475" s="9" t="b">
        <f t="shared" si="330"/>
        <v>0</v>
      </c>
      <c r="W3475" s="10" t="b">
        <f t="shared" si="327"/>
        <v>0</v>
      </c>
      <c r="X3475" s="49">
        <f t="shared" si="331"/>
        <v>0</v>
      </c>
      <c r="Y3475" s="49">
        <f t="shared" si="332"/>
        <v>1</v>
      </c>
      <c r="AG3475">
        <v>1.6075509919686699</v>
      </c>
      <c r="AH3475">
        <v>1.2293095915532</v>
      </c>
      <c r="AI3475">
        <v>3.3449573928212799</v>
      </c>
      <c r="AJ3475">
        <v>0.64054227938727404</v>
      </c>
      <c r="AK3475">
        <v>11.920053024621</v>
      </c>
      <c r="AL3475">
        <v>5.0389097551898701</v>
      </c>
    </row>
    <row r="3476" spans="1:38">
      <c r="A3476">
        <v>3474</v>
      </c>
      <c r="B3476">
        <v>-3.2675050374163801E-2</v>
      </c>
      <c r="C3476">
        <v>15.6405046734316</v>
      </c>
      <c r="D3476">
        <v>1.60980674820782</v>
      </c>
      <c r="E3476">
        <v>-1.3967634303430201E-2</v>
      </c>
      <c r="F3476">
        <v>15.1173646296683</v>
      </c>
      <c r="G3476">
        <v>1.2316284086589699</v>
      </c>
      <c r="H3476">
        <v>2.0981460119546599E-2</v>
      </c>
      <c r="I3476">
        <v>36.1097422693922</v>
      </c>
      <c r="J3476">
        <v>3.23831205463354</v>
      </c>
      <c r="K3476">
        <v>2.48039687731718E-2</v>
      </c>
      <c r="L3476">
        <v>7.3398172885297903</v>
      </c>
      <c r="M3476">
        <v>0.64354604304368801</v>
      </c>
      <c r="N3476">
        <v>-2.5427870663039399E-2</v>
      </c>
      <c r="O3476">
        <v>176.93327517806799</v>
      </c>
      <c r="P3476">
        <v>11.756347347405701</v>
      </c>
      <c r="Q3476">
        <v>9.27774832172025E-2</v>
      </c>
      <c r="R3476">
        <v>60.478631840019602</v>
      </c>
      <c r="S3476">
        <v>7.0434887599460199</v>
      </c>
      <c r="T3476" s="8">
        <f t="shared" si="328"/>
        <v>2552.3129361895735</v>
      </c>
      <c r="U3476" s="9">
        <f t="shared" si="329"/>
        <v>20.392936189573447</v>
      </c>
      <c r="V3476" s="9" t="b">
        <f t="shared" si="330"/>
        <v>0</v>
      </c>
      <c r="W3476" s="10" t="b">
        <f t="shared" si="327"/>
        <v>0</v>
      </c>
      <c r="X3476" s="49">
        <f t="shared" si="331"/>
        <v>1</v>
      </c>
      <c r="Y3476" s="49">
        <f t="shared" si="332"/>
        <v>0</v>
      </c>
      <c r="AG3476">
        <v>1.60980674820782</v>
      </c>
      <c r="AH3476">
        <v>1.2316284086589699</v>
      </c>
      <c r="AI3476">
        <v>3.23831205463354</v>
      </c>
      <c r="AJ3476">
        <v>0.64354604304368801</v>
      </c>
      <c r="AK3476">
        <v>11.756347347405701</v>
      </c>
      <c r="AL3476">
        <v>7.0434887599460199</v>
      </c>
    </row>
    <row r="3477" spans="1:38">
      <c r="A3477">
        <v>3475</v>
      </c>
      <c r="B3477">
        <v>6.6815173638143197E-2</v>
      </c>
      <c r="C3477">
        <v>17.276621457102799</v>
      </c>
      <c r="D3477">
        <v>2.0048943516825299</v>
      </c>
      <c r="E3477">
        <v>5.1673628164213697E-2</v>
      </c>
      <c r="F3477">
        <v>16.142980658640099</v>
      </c>
      <c r="G3477">
        <v>1.5234646008016499</v>
      </c>
      <c r="H3477">
        <v>7.4525306390263904E-2</v>
      </c>
      <c r="I3477">
        <v>38.095895404345001</v>
      </c>
      <c r="J3477">
        <v>4.1606413083453404</v>
      </c>
      <c r="K3477">
        <v>-3.1821125267724902E-3</v>
      </c>
      <c r="L3477">
        <v>7.1372522863954897</v>
      </c>
      <c r="M3477">
        <v>0.59614339571265595</v>
      </c>
      <c r="N3477">
        <v>5.4613891449506501E-3</v>
      </c>
      <c r="O3477">
        <v>182.48389908034301</v>
      </c>
      <c r="P3477">
        <v>12.149233864094001</v>
      </c>
      <c r="Q3477">
        <v>0.15221719222847699</v>
      </c>
      <c r="R3477">
        <v>64.182450647910798</v>
      </c>
      <c r="S3477">
        <v>10.115887360176901</v>
      </c>
      <c r="T3477" s="8">
        <f t="shared" si="328"/>
        <v>3055.0264880813074</v>
      </c>
      <c r="U3477" s="9">
        <f t="shared" si="329"/>
        <v>523.10648808130736</v>
      </c>
      <c r="V3477" s="9" t="b">
        <f t="shared" si="330"/>
        <v>0</v>
      </c>
      <c r="W3477" s="10" t="b">
        <f t="shared" si="327"/>
        <v>0</v>
      </c>
      <c r="X3477" s="49">
        <f t="shared" si="331"/>
        <v>1</v>
      </c>
      <c r="Y3477" s="49">
        <f t="shared" si="332"/>
        <v>0</v>
      </c>
      <c r="AG3477">
        <v>2.0048943516825299</v>
      </c>
      <c r="AH3477">
        <v>1.5234646008016499</v>
      </c>
      <c r="AI3477">
        <v>4.1606413083453404</v>
      </c>
      <c r="AJ3477">
        <v>0.59614339571265595</v>
      </c>
      <c r="AK3477">
        <v>12.149233864094001</v>
      </c>
      <c r="AL3477">
        <v>10.115887360176901</v>
      </c>
    </row>
    <row r="3478" spans="1:38">
      <c r="A3478">
        <v>3476</v>
      </c>
      <c r="B3478">
        <v>-2.8090611538753599E-2</v>
      </c>
      <c r="C3478">
        <v>15.712372220779001</v>
      </c>
      <c r="D3478">
        <v>1.6085479906234801</v>
      </c>
      <c r="E3478">
        <v>2.8907829481150098E-2</v>
      </c>
      <c r="F3478">
        <v>15.7796245500925</v>
      </c>
      <c r="G3478">
        <v>1.3659879942955899</v>
      </c>
      <c r="H3478">
        <v>-9.2865293037899102E-2</v>
      </c>
      <c r="I3478">
        <v>32.2241426944842</v>
      </c>
      <c r="J3478">
        <v>3.6518254826072498</v>
      </c>
      <c r="K3478">
        <v>-4.4485859103382298E-3</v>
      </c>
      <c r="L3478">
        <v>7.1282188678424898</v>
      </c>
      <c r="M3478">
        <v>0.59357080800179696</v>
      </c>
      <c r="N3478">
        <v>-2.0273982203966701E-2</v>
      </c>
      <c r="O3478">
        <v>177.84752348620501</v>
      </c>
      <c r="P3478">
        <v>11.6860349058993</v>
      </c>
      <c r="Q3478">
        <v>-1.45182810752056E-2</v>
      </c>
      <c r="R3478">
        <v>54.325533446288603</v>
      </c>
      <c r="S3478">
        <v>4.4714796522785099</v>
      </c>
      <c r="T3478" s="8">
        <f t="shared" si="328"/>
        <v>2337.7446833705926</v>
      </c>
      <c r="U3478" s="9">
        <f t="shared" si="329"/>
        <v>-194.17531662940746</v>
      </c>
      <c r="V3478" s="9" t="b">
        <f t="shared" si="330"/>
        <v>0</v>
      </c>
      <c r="W3478" s="10" t="b">
        <f t="shared" si="327"/>
        <v>0</v>
      </c>
      <c r="X3478" s="49">
        <f t="shared" si="331"/>
        <v>0</v>
      </c>
      <c r="Y3478" s="49">
        <f t="shared" si="332"/>
        <v>1</v>
      </c>
      <c r="AG3478">
        <v>1.6085479906234801</v>
      </c>
      <c r="AH3478">
        <v>1.3659879942955899</v>
      </c>
      <c r="AI3478">
        <v>3.6518254826072498</v>
      </c>
      <c r="AJ3478">
        <v>0.59357080800179696</v>
      </c>
      <c r="AK3478">
        <v>11.6860349058993</v>
      </c>
      <c r="AL3478">
        <v>4.4714796522785099</v>
      </c>
    </row>
    <row r="3479" spans="1:38">
      <c r="A3479">
        <v>3477</v>
      </c>
      <c r="B3479">
        <v>8.9322386253688602E-2</v>
      </c>
      <c r="C3479">
        <v>17.669879014189799</v>
      </c>
      <c r="D3479">
        <v>2.2306764261740901</v>
      </c>
      <c r="E3479">
        <v>7.4816817589841905E-2</v>
      </c>
      <c r="F3479">
        <v>16.520937410724901</v>
      </c>
      <c r="G3479">
        <v>1.7422007683165699</v>
      </c>
      <c r="H3479">
        <v>5.0802969867659196E-3</v>
      </c>
      <c r="I3479">
        <v>35.540096385666402</v>
      </c>
      <c r="J3479">
        <v>3.1071010349349799</v>
      </c>
      <c r="K3479">
        <v>6.4490789357494194E-2</v>
      </c>
      <c r="L3479">
        <v>7.6369687985183097</v>
      </c>
      <c r="M3479">
        <v>0.77795288899578297</v>
      </c>
      <c r="N3479">
        <v>1.4148898739674599E-2</v>
      </c>
      <c r="O3479">
        <v>184.07613597693901</v>
      </c>
      <c r="P3479">
        <v>12.5446751374723</v>
      </c>
      <c r="Q3479">
        <v>-9.1954754319773391E-3</v>
      </c>
      <c r="R3479">
        <v>54.615468652119802</v>
      </c>
      <c r="S3479">
        <v>4.4799533825820799</v>
      </c>
      <c r="T3479" s="8">
        <f t="shared" si="328"/>
        <v>2488.2559638475805</v>
      </c>
      <c r="U3479" s="9">
        <f t="shared" si="329"/>
        <v>-43.664036152419612</v>
      </c>
      <c r="V3479" s="9" t="b">
        <f t="shared" si="330"/>
        <v>0</v>
      </c>
      <c r="W3479" s="10" t="b">
        <f t="shared" si="327"/>
        <v>0</v>
      </c>
      <c r="X3479" s="49">
        <f t="shared" si="331"/>
        <v>0</v>
      </c>
      <c r="Y3479" s="49">
        <f t="shared" si="332"/>
        <v>1</v>
      </c>
      <c r="AG3479">
        <v>2.2306764261740901</v>
      </c>
      <c r="AH3479">
        <v>1.7422007683165699</v>
      </c>
      <c r="AI3479">
        <v>3.1071010349349799</v>
      </c>
      <c r="AJ3479">
        <v>0.77795288899578297</v>
      </c>
      <c r="AK3479">
        <v>12.5446751374723</v>
      </c>
      <c r="AL3479">
        <v>4.4799533825820799</v>
      </c>
    </row>
    <row r="3480" spans="1:38">
      <c r="A3480">
        <v>3478</v>
      </c>
      <c r="B3480">
        <v>6.17064132240061E-2</v>
      </c>
      <c r="C3480">
        <v>17.188584408882502</v>
      </c>
      <c r="D3480">
        <v>1.96381796842454</v>
      </c>
      <c r="E3480">
        <v>4.77146355040187E-2</v>
      </c>
      <c r="F3480">
        <v>16.079197059409399</v>
      </c>
      <c r="G3480">
        <v>1.49407553184035</v>
      </c>
      <c r="H3480">
        <v>2.2219384962671999E-2</v>
      </c>
      <c r="I3480">
        <v>36.154471096177097</v>
      </c>
      <c r="J3480">
        <v>3.2512546850158501</v>
      </c>
      <c r="K3480">
        <v>6.4006983058772601E-2</v>
      </c>
      <c r="L3480">
        <v>7.6332748785533697</v>
      </c>
      <c r="M3480">
        <v>0.77716148984296696</v>
      </c>
      <c r="N3480">
        <v>7.3494581995716896E-3</v>
      </c>
      <c r="O3480">
        <v>182.82876674769901</v>
      </c>
      <c r="P3480">
        <v>12.220648398577399</v>
      </c>
      <c r="Q3480">
        <v>9.2824551567085595E-3</v>
      </c>
      <c r="R3480">
        <v>55.634030972054099</v>
      </c>
      <c r="S3480">
        <v>4.6335926945461896</v>
      </c>
      <c r="T3480" s="8">
        <f t="shared" si="328"/>
        <v>2434.0550768247299</v>
      </c>
      <c r="U3480" s="9">
        <f t="shared" si="329"/>
        <v>-97.864923175270178</v>
      </c>
      <c r="V3480" s="9" t="b">
        <f t="shared" si="330"/>
        <v>0</v>
      </c>
      <c r="W3480" s="10" t="b">
        <f t="shared" si="327"/>
        <v>0</v>
      </c>
      <c r="X3480" s="49">
        <f t="shared" si="331"/>
        <v>0</v>
      </c>
      <c r="Y3480" s="49">
        <f t="shared" si="332"/>
        <v>1</v>
      </c>
      <c r="AG3480">
        <v>1.96381796842454</v>
      </c>
      <c r="AH3480">
        <v>1.49407553184035</v>
      </c>
      <c r="AI3480">
        <v>3.2512546850158501</v>
      </c>
      <c r="AJ3480">
        <v>0.77716148984296696</v>
      </c>
      <c r="AK3480">
        <v>12.220648398577399</v>
      </c>
      <c r="AL3480">
        <v>4.6335926945461896</v>
      </c>
    </row>
    <row r="3481" spans="1:38">
      <c r="A3481">
        <v>3479</v>
      </c>
      <c r="B3481">
        <v>-1.3804622801514199E-3</v>
      </c>
      <c r="C3481">
        <v>16.137707120332799</v>
      </c>
      <c r="D3481">
        <v>1.6288468527280699</v>
      </c>
      <c r="E3481">
        <v>3.9937900340155597E-2</v>
      </c>
      <c r="F3481">
        <v>15.954638359990099</v>
      </c>
      <c r="G3481">
        <v>1.43427994492291</v>
      </c>
      <c r="H3481">
        <v>6.9827568504871707E-2</v>
      </c>
      <c r="I3481">
        <v>37.9173505799738</v>
      </c>
      <c r="J3481">
        <v>4.0540365272688197</v>
      </c>
      <c r="K3481">
        <v>-1.95920862380068E-2</v>
      </c>
      <c r="L3481">
        <v>7.0210859143923896</v>
      </c>
      <c r="M3481">
        <v>0.59034312672146305</v>
      </c>
      <c r="N3481">
        <v>5.1067273558608003E-2</v>
      </c>
      <c r="O3481">
        <v>190.998930647528</v>
      </c>
      <c r="P3481">
        <v>15.707761222139499</v>
      </c>
      <c r="Q3481">
        <v>1.5348757547592001E-2</v>
      </c>
      <c r="R3481">
        <v>55.972549567111898</v>
      </c>
      <c r="S3481">
        <v>4.7070367082101701</v>
      </c>
      <c r="T3481" s="8">
        <f t="shared" si="328"/>
        <v>2812.230438199093</v>
      </c>
      <c r="U3481" s="9">
        <f t="shared" si="329"/>
        <v>280.31043819909291</v>
      </c>
      <c r="V3481" s="9" t="b">
        <f t="shared" si="330"/>
        <v>0</v>
      </c>
      <c r="W3481" s="10" t="b">
        <f t="shared" si="327"/>
        <v>0</v>
      </c>
      <c r="X3481" s="49">
        <f t="shared" si="331"/>
        <v>1</v>
      </c>
      <c r="Y3481" s="49">
        <f t="shared" si="332"/>
        <v>0</v>
      </c>
      <c r="AG3481">
        <v>1.6288468527280699</v>
      </c>
      <c r="AH3481">
        <v>1.43427994492291</v>
      </c>
      <c r="AI3481">
        <v>4.0540365272688197</v>
      </c>
      <c r="AJ3481">
        <v>0.59034312672146305</v>
      </c>
      <c r="AK3481">
        <v>15.707761222139499</v>
      </c>
      <c r="AL3481">
        <v>4.7070367082101701</v>
      </c>
    </row>
    <row r="3482" spans="1:38">
      <c r="A3482">
        <v>3480</v>
      </c>
      <c r="B3482">
        <v>7.59963460641878E-2</v>
      </c>
      <c r="C3482">
        <v>17.435971488344698</v>
      </c>
      <c r="D3482">
        <v>2.09231192489414</v>
      </c>
      <c r="E3482">
        <v>-5.5607923496314098E-2</v>
      </c>
      <c r="F3482">
        <v>14.5007992614602</v>
      </c>
      <c r="G3482">
        <v>1.30665721288311</v>
      </c>
      <c r="H3482">
        <v>-7.64639724723205E-3</v>
      </c>
      <c r="I3482">
        <v>35.090654467134698</v>
      </c>
      <c r="J3482">
        <v>3.0385394180459699</v>
      </c>
      <c r="K3482">
        <v>-5.7308808938269298E-3</v>
      </c>
      <c r="L3482">
        <v>7.1190842464383</v>
      </c>
      <c r="M3482">
        <v>0.59221897574998295</v>
      </c>
      <c r="N3482">
        <v>-3.1718946956538097E-2</v>
      </c>
      <c r="O3482">
        <v>175.82366841509801</v>
      </c>
      <c r="P3482">
        <v>11.882526885769201</v>
      </c>
      <c r="Q3482">
        <v>-1.08784875652914E-2</v>
      </c>
      <c r="R3482">
        <v>54.523627462308603</v>
      </c>
      <c r="S3482">
        <v>4.4782450574138801</v>
      </c>
      <c r="T3482" s="8">
        <f t="shared" si="328"/>
        <v>2339.0499474756284</v>
      </c>
      <c r="U3482" s="9">
        <f t="shared" si="329"/>
        <v>-192.87005252437166</v>
      </c>
      <c r="V3482" s="9" t="b">
        <f t="shared" si="330"/>
        <v>0</v>
      </c>
      <c r="W3482" s="10" t="b">
        <f t="shared" si="327"/>
        <v>0</v>
      </c>
      <c r="X3482" s="49">
        <f t="shared" si="331"/>
        <v>0</v>
      </c>
      <c r="Y3482" s="49">
        <f t="shared" si="332"/>
        <v>1</v>
      </c>
      <c r="AG3482">
        <v>2.09231192489414</v>
      </c>
      <c r="AH3482">
        <v>1.30665721288311</v>
      </c>
      <c r="AI3482">
        <v>3.0385394180459699</v>
      </c>
      <c r="AJ3482">
        <v>0.59221897574998295</v>
      </c>
      <c r="AK3482">
        <v>11.882526885769201</v>
      </c>
      <c r="AL3482">
        <v>4.4782450574138801</v>
      </c>
    </row>
    <row r="3483" spans="1:38">
      <c r="A3483">
        <v>3481</v>
      </c>
      <c r="B3483">
        <v>-1.53301495808518E-2</v>
      </c>
      <c r="C3483">
        <v>15.9141540252976</v>
      </c>
      <c r="D3483">
        <v>1.6106236991712799</v>
      </c>
      <c r="E3483">
        <v>-2.5322425344765899E-2</v>
      </c>
      <c r="F3483">
        <v>14.9466809856266</v>
      </c>
      <c r="G3483">
        <v>1.2286743143503001</v>
      </c>
      <c r="H3483">
        <v>1.44810586235394E-2</v>
      </c>
      <c r="I3483">
        <v>35.875775708872197</v>
      </c>
      <c r="J3483">
        <v>3.1692716630114899</v>
      </c>
      <c r="K3483">
        <v>-7.9395499949922593E-2</v>
      </c>
      <c r="L3483">
        <v>6.6135096989605797</v>
      </c>
      <c r="M3483">
        <v>0.68159948373885504</v>
      </c>
      <c r="N3483">
        <v>6.0305577480110999E-2</v>
      </c>
      <c r="O3483">
        <v>192.77161249674299</v>
      </c>
      <c r="P3483">
        <v>16.796909550797398</v>
      </c>
      <c r="Q3483">
        <v>-4.5496643426106299E-2</v>
      </c>
      <c r="R3483">
        <v>52.668417278903902</v>
      </c>
      <c r="S3483">
        <v>4.6042339050221699</v>
      </c>
      <c r="T3483" s="8">
        <f t="shared" si="328"/>
        <v>2809.1312616091491</v>
      </c>
      <c r="U3483" s="9">
        <f t="shared" si="329"/>
        <v>277.21126160914901</v>
      </c>
      <c r="V3483" s="9" t="b">
        <f t="shared" si="330"/>
        <v>0</v>
      </c>
      <c r="W3483" s="10" t="b">
        <f t="shared" si="327"/>
        <v>0</v>
      </c>
      <c r="X3483" s="49">
        <f t="shared" si="331"/>
        <v>1</v>
      </c>
      <c r="Y3483" s="49">
        <f t="shared" si="332"/>
        <v>0</v>
      </c>
      <c r="AG3483">
        <v>1.6106236991712799</v>
      </c>
      <c r="AH3483">
        <v>1.2286743143503001</v>
      </c>
      <c r="AI3483">
        <v>3.1692716630114899</v>
      </c>
      <c r="AJ3483">
        <v>0.68159948373885504</v>
      </c>
      <c r="AK3483">
        <v>16.796909550797398</v>
      </c>
      <c r="AL3483">
        <v>4.6042339050221699</v>
      </c>
    </row>
    <row r="3484" spans="1:38">
      <c r="A3484">
        <v>3482</v>
      </c>
      <c r="B3484">
        <v>6.6190220977783695E-2</v>
      </c>
      <c r="C3484">
        <v>17.265827759687401</v>
      </c>
      <c r="D3484">
        <v>2.0003665900937699</v>
      </c>
      <c r="E3484">
        <v>-7.9218702457408106E-3</v>
      </c>
      <c r="F3484">
        <v>15.209037486394701</v>
      </c>
      <c r="G3484">
        <v>1.23297593724915</v>
      </c>
      <c r="H3484">
        <v>6.99975625345287E-3</v>
      </c>
      <c r="I3484">
        <v>35.608379665535097</v>
      </c>
      <c r="J3484">
        <v>3.1193513949798799</v>
      </c>
      <c r="K3484">
        <v>-1.2484048881560799E-2</v>
      </c>
      <c r="L3484">
        <v>7.0711698437042898</v>
      </c>
      <c r="M3484">
        <v>0.59127318018799302</v>
      </c>
      <c r="N3484">
        <v>-0.117894937319327</v>
      </c>
      <c r="O3484">
        <v>161.306392980851</v>
      </c>
      <c r="P3484">
        <v>19.099696324006</v>
      </c>
      <c r="Q3484">
        <v>5.0045525911490099E-2</v>
      </c>
      <c r="R3484">
        <v>57.9487009396248</v>
      </c>
      <c r="S3484">
        <v>5.4758685938121197</v>
      </c>
      <c r="T3484" s="8">
        <f t="shared" si="328"/>
        <v>3151.9532020328916</v>
      </c>
      <c r="U3484" s="9">
        <f t="shared" si="329"/>
        <v>620.0332020328915</v>
      </c>
      <c r="V3484" s="9" t="b">
        <f t="shared" si="330"/>
        <v>0</v>
      </c>
      <c r="W3484" s="10" t="b">
        <f t="shared" si="327"/>
        <v>0</v>
      </c>
      <c r="X3484" s="49">
        <f t="shared" si="331"/>
        <v>1</v>
      </c>
      <c r="Y3484" s="49">
        <f t="shared" si="332"/>
        <v>0</v>
      </c>
      <c r="AG3484">
        <v>2.0003665900937699</v>
      </c>
      <c r="AH3484">
        <v>1.23297593724915</v>
      </c>
      <c r="AI3484">
        <v>3.1193513949798799</v>
      </c>
      <c r="AJ3484">
        <v>0.59127318018799302</v>
      </c>
      <c r="AK3484">
        <v>19.099696324006</v>
      </c>
      <c r="AL3484">
        <v>5.4758685938121197</v>
      </c>
    </row>
    <row r="3485" spans="1:38">
      <c r="A3485">
        <v>3483</v>
      </c>
      <c r="B3485">
        <v>-6.0406743410370403E-2</v>
      </c>
      <c r="C3485">
        <v>15.2127259281276</v>
      </c>
      <c r="D3485">
        <v>1.67877848379159</v>
      </c>
      <c r="E3485">
        <v>5.2918588553953302E-2</v>
      </c>
      <c r="F3485">
        <v>16.163090545541301</v>
      </c>
      <c r="G3485">
        <v>1.53586721190174</v>
      </c>
      <c r="H3485">
        <v>-4.5199829453105703E-2</v>
      </c>
      <c r="I3485">
        <v>33.797316583490101</v>
      </c>
      <c r="J3485">
        <v>3.1059397586588502</v>
      </c>
      <c r="K3485">
        <v>2.78843766299454E-2</v>
      </c>
      <c r="L3485">
        <v>7.3624617785992603</v>
      </c>
      <c r="M3485">
        <v>0.65099466015549001</v>
      </c>
      <c r="N3485">
        <v>1.4201886059557901E-2</v>
      </c>
      <c r="O3485">
        <v>184.08588993645401</v>
      </c>
      <c r="P3485">
        <v>12.547204690789201</v>
      </c>
      <c r="Q3485">
        <v>1.0796605999771501E-2</v>
      </c>
      <c r="R3485">
        <v>55.718333093911603</v>
      </c>
      <c r="S3485">
        <v>4.6499416374241402</v>
      </c>
      <c r="T3485" s="8">
        <f t="shared" si="328"/>
        <v>2416.8726442721008</v>
      </c>
      <c r="U3485" s="9">
        <f t="shared" si="329"/>
        <v>-115.04735572789923</v>
      </c>
      <c r="V3485" s="9" t="b">
        <f t="shared" si="330"/>
        <v>0</v>
      </c>
      <c r="W3485" s="10" t="b">
        <f t="shared" si="327"/>
        <v>0</v>
      </c>
      <c r="X3485" s="49">
        <f t="shared" si="331"/>
        <v>0</v>
      </c>
      <c r="Y3485" s="49">
        <f t="shared" si="332"/>
        <v>1</v>
      </c>
      <c r="AG3485">
        <v>1.67877848379159</v>
      </c>
      <c r="AH3485">
        <v>1.53586721190174</v>
      </c>
      <c r="AI3485">
        <v>3.1059397586588502</v>
      </c>
      <c r="AJ3485">
        <v>0.65099466015549001</v>
      </c>
      <c r="AK3485">
        <v>12.547204690789201</v>
      </c>
      <c r="AL3485">
        <v>4.6499416374241402</v>
      </c>
    </row>
    <row r="3486" spans="1:38">
      <c r="A3486">
        <v>3484</v>
      </c>
      <c r="B3486">
        <v>-4.6025938124023297E-3</v>
      </c>
      <c r="C3486">
        <v>16.085792987359401</v>
      </c>
      <c r="D3486">
        <v>1.6216410307548901</v>
      </c>
      <c r="E3486">
        <v>5.1171926872262498E-2</v>
      </c>
      <c r="F3486">
        <v>16.134883735675899</v>
      </c>
      <c r="G3486">
        <v>1.5210289995551001</v>
      </c>
      <c r="H3486">
        <v>-4.7834649926401303E-2</v>
      </c>
      <c r="I3486">
        <v>33.708383934045798</v>
      </c>
      <c r="J3486">
        <v>3.1220583350584201</v>
      </c>
      <c r="K3486">
        <v>-2.9803786045064101E-2</v>
      </c>
      <c r="L3486">
        <v>6.9497535250585898</v>
      </c>
      <c r="M3486">
        <v>0.59176344526987201</v>
      </c>
      <c r="N3486">
        <v>-1.29534016396896E-2</v>
      </c>
      <c r="O3486">
        <v>179.15424776451499</v>
      </c>
      <c r="P3486">
        <v>11.720460691278801</v>
      </c>
      <c r="Q3486">
        <v>-4.8005818931870101E-2</v>
      </c>
      <c r="R3486">
        <v>52.536428636923702</v>
      </c>
      <c r="S3486">
        <v>4.6238903446491797</v>
      </c>
      <c r="T3486" s="8">
        <f t="shared" si="328"/>
        <v>2320.0842846566266</v>
      </c>
      <c r="U3486" s="9">
        <f t="shared" si="329"/>
        <v>-211.83571534337352</v>
      </c>
      <c r="V3486" s="9" t="b">
        <f t="shared" si="330"/>
        <v>0</v>
      </c>
      <c r="W3486" s="10" t="b">
        <f t="shared" si="327"/>
        <v>0</v>
      </c>
      <c r="X3486" s="49">
        <f t="shared" si="331"/>
        <v>0</v>
      </c>
      <c r="Y3486" s="49">
        <f t="shared" si="332"/>
        <v>1</v>
      </c>
      <c r="AG3486">
        <v>1.6216410307548901</v>
      </c>
      <c r="AH3486">
        <v>1.5210289995551001</v>
      </c>
      <c r="AI3486">
        <v>3.1220583350584201</v>
      </c>
      <c r="AJ3486">
        <v>0.59176344526987201</v>
      </c>
      <c r="AK3486">
        <v>11.720460691278801</v>
      </c>
      <c r="AL3486">
        <v>4.6238903446491797</v>
      </c>
    </row>
    <row r="3487" spans="1:38">
      <c r="A3487">
        <v>3485</v>
      </c>
      <c r="B3487">
        <v>2.6864848581694498E-2</v>
      </c>
      <c r="C3487">
        <v>16.6000200247937</v>
      </c>
      <c r="D3487">
        <v>1.7279295428324299</v>
      </c>
      <c r="E3487">
        <v>3.0210574324166899E-2</v>
      </c>
      <c r="F3487">
        <v>15.800194770565</v>
      </c>
      <c r="G3487">
        <v>1.3741295096703201</v>
      </c>
      <c r="H3487">
        <v>4.9012098649723099E-2</v>
      </c>
      <c r="I3487">
        <v>37.136240897820102</v>
      </c>
      <c r="J3487">
        <v>3.6376963175602102</v>
      </c>
      <c r="K3487">
        <v>4.5387791331966002E-4</v>
      </c>
      <c r="L3487">
        <v>7.1632505034694303</v>
      </c>
      <c r="M3487">
        <v>0.599310287859804</v>
      </c>
      <c r="N3487">
        <v>-3.2063815156298497E-2</v>
      </c>
      <c r="O3487">
        <v>175.76304287760701</v>
      </c>
      <c r="P3487">
        <v>11.889648909344301</v>
      </c>
      <c r="Q3487">
        <v>-9.3694450876351601E-2</v>
      </c>
      <c r="R3487">
        <v>50.190119058962502</v>
      </c>
      <c r="S3487">
        <v>5.5355582444384099</v>
      </c>
      <c r="T3487" s="8">
        <f t="shared" si="328"/>
        <v>2476.4272811705473</v>
      </c>
      <c r="U3487" s="9">
        <f t="shared" si="329"/>
        <v>-55.49271882945277</v>
      </c>
      <c r="V3487" s="9" t="b">
        <f t="shared" si="330"/>
        <v>0</v>
      </c>
      <c r="W3487" s="10" t="b">
        <f t="shared" si="327"/>
        <v>0</v>
      </c>
      <c r="X3487" s="49">
        <f t="shared" si="331"/>
        <v>0</v>
      </c>
      <c r="Y3487" s="49">
        <f t="shared" si="332"/>
        <v>1</v>
      </c>
      <c r="AG3487">
        <v>1.7279295428324299</v>
      </c>
      <c r="AH3487">
        <v>1.3741295096703201</v>
      </c>
      <c r="AI3487">
        <v>3.6376963175602102</v>
      </c>
      <c r="AJ3487">
        <v>0.599310287859804</v>
      </c>
      <c r="AK3487">
        <v>11.889648909344301</v>
      </c>
      <c r="AL3487">
        <v>5.5355582444384099</v>
      </c>
    </row>
    <row r="3488" spans="1:38">
      <c r="A3488">
        <v>3486</v>
      </c>
      <c r="B3488">
        <v>-5.84365328175179E-2</v>
      </c>
      <c r="C3488">
        <v>15.242727747143199</v>
      </c>
      <c r="D3488">
        <v>1.6712473579904299</v>
      </c>
      <c r="E3488">
        <v>5.2918320453311601E-2</v>
      </c>
      <c r="F3488">
        <v>16.163086212206998</v>
      </c>
      <c r="G3488">
        <v>1.53586721190174</v>
      </c>
      <c r="H3488">
        <v>5.1003719092793498E-2</v>
      </c>
      <c r="I3488">
        <v>37.210275894705703</v>
      </c>
      <c r="J3488">
        <v>3.6730564667411998</v>
      </c>
      <c r="K3488">
        <v>-1.7091533306787199E-2</v>
      </c>
      <c r="L3488">
        <v>7.0386644802636296</v>
      </c>
      <c r="M3488">
        <v>0.59035829542861296</v>
      </c>
      <c r="N3488">
        <v>-4.4269544372469001E-2</v>
      </c>
      <c r="O3488">
        <v>173.63076623779</v>
      </c>
      <c r="P3488">
        <v>12.334103853815201</v>
      </c>
      <c r="Q3488">
        <v>1.52803344065755E-2</v>
      </c>
      <c r="R3488">
        <v>55.968719880480897</v>
      </c>
      <c r="S3488">
        <v>4.7061023185382398</v>
      </c>
      <c r="T3488" s="8">
        <f t="shared" si="328"/>
        <v>2451.073550441542</v>
      </c>
      <c r="U3488" s="9">
        <f t="shared" si="329"/>
        <v>-80.846449558458062</v>
      </c>
      <c r="V3488" s="9" t="b">
        <f t="shared" si="330"/>
        <v>0</v>
      </c>
      <c r="W3488" s="10" t="b">
        <f t="shared" si="327"/>
        <v>0</v>
      </c>
      <c r="X3488" s="49">
        <f t="shared" si="331"/>
        <v>0</v>
      </c>
      <c r="Y3488" s="49">
        <f t="shared" si="332"/>
        <v>1</v>
      </c>
      <c r="AG3488">
        <v>1.6712473579904299</v>
      </c>
      <c r="AH3488">
        <v>1.53586721190174</v>
      </c>
      <c r="AI3488">
        <v>3.6730564667411998</v>
      </c>
      <c r="AJ3488">
        <v>0.59035829542861296</v>
      </c>
      <c r="AK3488">
        <v>12.334103853815201</v>
      </c>
      <c r="AL3488">
        <v>4.7061023185382398</v>
      </c>
    </row>
    <row r="3489" spans="1:38">
      <c r="A3489">
        <v>3487</v>
      </c>
      <c r="B3489">
        <v>-1.69897573120707E-2</v>
      </c>
      <c r="C3489">
        <v>15.887764676282201</v>
      </c>
      <c r="D3489">
        <v>1.60893573712131</v>
      </c>
      <c r="E3489">
        <v>6.2734814898347303E-4</v>
      </c>
      <c r="F3489">
        <v>15.339620264435901</v>
      </c>
      <c r="G3489">
        <v>1.2523711387624601</v>
      </c>
      <c r="H3489">
        <v>0.13968945131206401</v>
      </c>
      <c r="I3489">
        <v>40.661052330251501</v>
      </c>
      <c r="J3489">
        <v>6.0943402274962502</v>
      </c>
      <c r="K3489">
        <v>5.7657554602052602E-2</v>
      </c>
      <c r="L3489">
        <v>7.5849614893394</v>
      </c>
      <c r="M3489">
        <v>0.74914586217829304</v>
      </c>
      <c r="N3489">
        <v>-1.8465787642739501E-2</v>
      </c>
      <c r="O3489">
        <v>178.169397328467</v>
      </c>
      <c r="P3489">
        <v>11.6892152616698</v>
      </c>
      <c r="Q3489">
        <v>-6.2483651824583701E-2</v>
      </c>
      <c r="R3489">
        <v>51.781294545045697</v>
      </c>
      <c r="S3489">
        <v>4.8429741693292403</v>
      </c>
      <c r="T3489" s="8">
        <f t="shared" si="328"/>
        <v>2623.6982396557351</v>
      </c>
      <c r="U3489" s="9">
        <f t="shared" si="329"/>
        <v>91.778239655734978</v>
      </c>
      <c r="V3489" s="9" t="b">
        <f t="shared" si="330"/>
        <v>0</v>
      </c>
      <c r="W3489" s="10" t="b">
        <f t="shared" si="327"/>
        <v>0</v>
      </c>
      <c r="X3489" s="49">
        <f t="shared" si="331"/>
        <v>1</v>
      </c>
      <c r="Y3489" s="49">
        <f t="shared" si="332"/>
        <v>0</v>
      </c>
      <c r="AG3489">
        <v>1.60893573712131</v>
      </c>
      <c r="AH3489">
        <v>1.2523711387624601</v>
      </c>
      <c r="AI3489">
        <v>6.0943402274962502</v>
      </c>
      <c r="AJ3489">
        <v>0.74914586217829304</v>
      </c>
      <c r="AK3489">
        <v>11.6892152616698</v>
      </c>
      <c r="AL3489">
        <v>4.8429741693292403</v>
      </c>
    </row>
    <row r="3490" spans="1:38">
      <c r="A3490">
        <v>3488</v>
      </c>
      <c r="B3490">
        <v>1.04612246305575E-2</v>
      </c>
      <c r="C3490">
        <v>16.329940734310199</v>
      </c>
      <c r="D3490">
        <v>1.66081634064393</v>
      </c>
      <c r="E3490">
        <v>-1.47123679547478E-2</v>
      </c>
      <c r="F3490">
        <v>15.1061104107273</v>
      </c>
      <c r="G3490">
        <v>1.2306527394329201</v>
      </c>
      <c r="H3490">
        <v>-6.5152563016407497E-2</v>
      </c>
      <c r="I3490">
        <v>33.129650759998697</v>
      </c>
      <c r="J3490">
        <v>3.2782142941507102</v>
      </c>
      <c r="K3490">
        <v>3.3948201589292598E-2</v>
      </c>
      <c r="L3490">
        <v>7.4072420908680296</v>
      </c>
      <c r="M3490">
        <v>0.66546162357473404</v>
      </c>
      <c r="N3490">
        <v>4.5804385613979301E-2</v>
      </c>
      <c r="O3490">
        <v>189.99636518691099</v>
      </c>
      <c r="P3490">
        <v>15.112288137782601</v>
      </c>
      <c r="Q3490">
        <v>-3.3055823757135901E-2</v>
      </c>
      <c r="R3490">
        <v>53.327748366180103</v>
      </c>
      <c r="S3490">
        <v>4.5061787403814098</v>
      </c>
      <c r="T3490" s="8">
        <f t="shared" si="328"/>
        <v>2645.3611875966303</v>
      </c>
      <c r="U3490" s="9">
        <f t="shared" si="329"/>
        <v>113.44118759663024</v>
      </c>
      <c r="V3490" s="9" t="b">
        <f t="shared" si="330"/>
        <v>0</v>
      </c>
      <c r="W3490" s="10" t="b">
        <f t="shared" si="327"/>
        <v>0</v>
      </c>
      <c r="X3490" s="49">
        <f t="shared" si="331"/>
        <v>1</v>
      </c>
      <c r="Y3490" s="49">
        <f t="shared" si="332"/>
        <v>0</v>
      </c>
      <c r="AG3490">
        <v>1.66081634064393</v>
      </c>
      <c r="AH3490">
        <v>1.2306527394329201</v>
      </c>
      <c r="AI3490">
        <v>3.2782142941507102</v>
      </c>
      <c r="AJ3490">
        <v>0.66546162357473404</v>
      </c>
      <c r="AK3490">
        <v>15.112288137782601</v>
      </c>
      <c r="AL3490">
        <v>4.5061787403814098</v>
      </c>
    </row>
    <row r="3491" spans="1:38">
      <c r="A3491">
        <v>3489</v>
      </c>
      <c r="B3491">
        <v>9.9152245015569993E-3</v>
      </c>
      <c r="C3491">
        <v>16.321027018229302</v>
      </c>
      <c r="D3491">
        <v>1.6591516134414399</v>
      </c>
      <c r="E3491">
        <v>5.8960700726979801E-2</v>
      </c>
      <c r="F3491">
        <v>16.261045380727399</v>
      </c>
      <c r="G3491">
        <v>1.5881988984520901</v>
      </c>
      <c r="H3491">
        <v>1.06301368882845E-2</v>
      </c>
      <c r="I3491">
        <v>35.737886574960498</v>
      </c>
      <c r="J3491">
        <v>3.1425854822166501</v>
      </c>
      <c r="K3491">
        <v>3.99386329986781E-2</v>
      </c>
      <c r="L3491">
        <v>7.4517478377664998</v>
      </c>
      <c r="M3491">
        <v>0.68390008394766699</v>
      </c>
      <c r="N3491">
        <v>1.6022031321233799E-2</v>
      </c>
      <c r="O3491">
        <v>184.42125811357499</v>
      </c>
      <c r="P3491">
        <v>12.6528251017107</v>
      </c>
      <c r="Q3491">
        <v>1.28093263544181E-2</v>
      </c>
      <c r="R3491">
        <v>55.830591451500403</v>
      </c>
      <c r="S3491">
        <v>4.6698113255136304</v>
      </c>
      <c r="T3491" s="8">
        <f t="shared" si="328"/>
        <v>2439.6472505282181</v>
      </c>
      <c r="U3491" s="9">
        <f t="shared" si="329"/>
        <v>-92.272749471781935</v>
      </c>
      <c r="V3491" s="9" t="b">
        <f t="shared" si="330"/>
        <v>0</v>
      </c>
      <c r="W3491" s="10" t="b">
        <f t="shared" si="327"/>
        <v>0</v>
      </c>
      <c r="X3491" s="49">
        <f t="shared" si="331"/>
        <v>0</v>
      </c>
      <c r="Y3491" s="49">
        <f t="shared" si="332"/>
        <v>1</v>
      </c>
      <c r="AG3491">
        <v>1.6591516134414399</v>
      </c>
      <c r="AH3491">
        <v>1.5881988984520901</v>
      </c>
      <c r="AI3491">
        <v>3.1425854822166501</v>
      </c>
      <c r="AJ3491">
        <v>0.68390008394766699</v>
      </c>
      <c r="AK3491">
        <v>12.6528251017107</v>
      </c>
      <c r="AL3491">
        <v>4.6698113255136304</v>
      </c>
    </row>
    <row r="3492" spans="1:38">
      <c r="A3492">
        <v>3490</v>
      </c>
      <c r="B3492">
        <v>6.1886845388935997E-2</v>
      </c>
      <c r="C3492">
        <v>17.191686062190101</v>
      </c>
      <c r="D3492">
        <v>1.96331108576533</v>
      </c>
      <c r="E3492">
        <v>2.8684392561961901E-3</v>
      </c>
      <c r="F3492">
        <v>15.3740363013312</v>
      </c>
      <c r="G3492">
        <v>1.2573650566753301</v>
      </c>
      <c r="H3492">
        <v>3.9021600569369798E-2</v>
      </c>
      <c r="I3492">
        <v>36.767078483121502</v>
      </c>
      <c r="J3492">
        <v>3.4699072893531402</v>
      </c>
      <c r="K3492">
        <v>-3.4454045905478202E-2</v>
      </c>
      <c r="L3492">
        <v>6.91751039277771</v>
      </c>
      <c r="M3492">
        <v>0.59671360277825203</v>
      </c>
      <c r="N3492">
        <v>-2.15171611131941E-3</v>
      </c>
      <c r="O3492">
        <v>181.09990488044099</v>
      </c>
      <c r="P3492">
        <v>11.881951838681401</v>
      </c>
      <c r="Q3492">
        <v>6.2658104644292403E-2</v>
      </c>
      <c r="R3492">
        <v>58.684212088602003</v>
      </c>
      <c r="S3492">
        <v>5.8716256326891498</v>
      </c>
      <c r="T3492" s="8">
        <f t="shared" si="328"/>
        <v>2504.0874505942602</v>
      </c>
      <c r="U3492" s="9">
        <f t="shared" si="329"/>
        <v>-27.832549405739883</v>
      </c>
      <c r="V3492" s="9" t="b">
        <f t="shared" si="330"/>
        <v>0</v>
      </c>
      <c r="W3492" s="10" t="b">
        <f t="shared" si="327"/>
        <v>0</v>
      </c>
      <c r="X3492" s="49">
        <f t="shared" si="331"/>
        <v>0</v>
      </c>
      <c r="Y3492" s="49">
        <f t="shared" si="332"/>
        <v>1</v>
      </c>
      <c r="AG3492">
        <v>1.96331108576533</v>
      </c>
      <c r="AH3492">
        <v>1.2573650566753301</v>
      </c>
      <c r="AI3492">
        <v>3.4699072893531402</v>
      </c>
      <c r="AJ3492">
        <v>0.59671360277825203</v>
      </c>
      <c r="AK3492">
        <v>11.881951838681401</v>
      </c>
      <c r="AL3492">
        <v>5.8716256326891498</v>
      </c>
    </row>
    <row r="3493" spans="1:38">
      <c r="A3493">
        <v>3491</v>
      </c>
      <c r="B3493">
        <v>4.6344041147351703E-2</v>
      </c>
      <c r="C3493">
        <v>16.926544907360199</v>
      </c>
      <c r="D3493">
        <v>1.8427573732990301</v>
      </c>
      <c r="E3493">
        <v>1.59368347214653E-3</v>
      </c>
      <c r="F3493">
        <v>15.354450645748001</v>
      </c>
      <c r="G3493">
        <v>1.2541384894383301</v>
      </c>
      <c r="H3493">
        <v>-6.3044013551932093E-2</v>
      </c>
      <c r="I3493">
        <v>33.1995799660533</v>
      </c>
      <c r="J3493">
        <v>3.25840409416878</v>
      </c>
      <c r="K3493">
        <v>-9.0702738093956497E-3</v>
      </c>
      <c r="L3493">
        <v>7.0953504771865399</v>
      </c>
      <c r="M3493">
        <v>0.59238861667975096</v>
      </c>
      <c r="N3493">
        <v>2.52170023867349E-2</v>
      </c>
      <c r="O3493">
        <v>186.12482637353699</v>
      </c>
      <c r="P3493">
        <v>13.2539583128789</v>
      </c>
      <c r="Q3493">
        <v>7.0051395583973098E-3</v>
      </c>
      <c r="R3493">
        <v>55.507478879744802</v>
      </c>
      <c r="S3493">
        <v>4.6093048830506103</v>
      </c>
      <c r="T3493" s="8">
        <f t="shared" si="328"/>
        <v>2481.0951769515405</v>
      </c>
      <c r="U3493" s="9">
        <f t="shared" si="329"/>
        <v>-50.824823048459621</v>
      </c>
      <c r="V3493" s="9" t="b">
        <f t="shared" si="330"/>
        <v>0</v>
      </c>
      <c r="W3493" s="10" t="b">
        <f t="shared" si="327"/>
        <v>0</v>
      </c>
      <c r="X3493" s="49">
        <f t="shared" si="331"/>
        <v>0</v>
      </c>
      <c r="Y3493" s="49">
        <f t="shared" si="332"/>
        <v>1</v>
      </c>
      <c r="AG3493">
        <v>1.8427573732990301</v>
      </c>
      <c r="AH3493">
        <v>1.2541384894383301</v>
      </c>
      <c r="AI3493">
        <v>3.25840409416878</v>
      </c>
      <c r="AJ3493">
        <v>0.59238861667975096</v>
      </c>
      <c r="AK3493">
        <v>13.2539583128789</v>
      </c>
      <c r="AL3493">
        <v>4.6093048830506103</v>
      </c>
    </row>
    <row r="3494" spans="1:38">
      <c r="A3494">
        <v>3492</v>
      </c>
      <c r="B3494">
        <v>4.3370362478858601E-3</v>
      </c>
      <c r="C3494">
        <v>16.2302387095821</v>
      </c>
      <c r="D3494">
        <v>1.64349478493936</v>
      </c>
      <c r="E3494">
        <v>4.2359484284917703E-2</v>
      </c>
      <c r="F3494">
        <v>15.993320673418699</v>
      </c>
      <c r="G3494">
        <v>1.45314964079577</v>
      </c>
      <c r="H3494">
        <v>8.6489361407125608E-3</v>
      </c>
      <c r="I3494">
        <v>35.667152739462203</v>
      </c>
      <c r="J3494">
        <v>3.1294427680138801</v>
      </c>
      <c r="K3494">
        <v>2.8529281667135701E-2</v>
      </c>
      <c r="L3494">
        <v>7.3672113986487302</v>
      </c>
      <c r="M3494">
        <v>0.65066943280769196</v>
      </c>
      <c r="N3494">
        <v>2.2316216266409901E-2</v>
      </c>
      <c r="O3494">
        <v>185.585700383182</v>
      </c>
      <c r="P3494">
        <v>13.0661715355848</v>
      </c>
      <c r="Q3494">
        <v>7.1206980108597002E-3</v>
      </c>
      <c r="R3494">
        <v>55.513893608735103</v>
      </c>
      <c r="S3494">
        <v>4.6126963436938997</v>
      </c>
      <c r="T3494" s="8">
        <f t="shared" si="328"/>
        <v>2455.5624505835403</v>
      </c>
      <c r="U3494" s="9">
        <f t="shared" si="329"/>
        <v>-76.357549416459733</v>
      </c>
      <c r="V3494" s="9" t="b">
        <f t="shared" si="330"/>
        <v>0</v>
      </c>
      <c r="W3494" s="10" t="b">
        <f t="shared" si="327"/>
        <v>0</v>
      </c>
      <c r="X3494" s="49">
        <f t="shared" si="331"/>
        <v>0</v>
      </c>
      <c r="Y3494" s="49">
        <f t="shared" si="332"/>
        <v>1</v>
      </c>
      <c r="AG3494">
        <v>1.64349478493936</v>
      </c>
      <c r="AH3494">
        <v>1.45314964079577</v>
      </c>
      <c r="AI3494">
        <v>3.1294427680138801</v>
      </c>
      <c r="AJ3494">
        <v>0.65066943280769196</v>
      </c>
      <c r="AK3494">
        <v>13.0661715355848</v>
      </c>
      <c r="AL3494">
        <v>4.6126963436938997</v>
      </c>
    </row>
    <row r="3495" spans="1:38">
      <c r="A3495">
        <v>3493</v>
      </c>
      <c r="B3495">
        <v>-8.50233927452856E-2</v>
      </c>
      <c r="C3495">
        <v>14.842811297762401</v>
      </c>
      <c r="D3495">
        <v>1.7949143804622201</v>
      </c>
      <c r="E3495">
        <v>1.79947479137691E-2</v>
      </c>
      <c r="F3495">
        <v>15.6083564514063</v>
      </c>
      <c r="G3495">
        <v>1.3092994048397499</v>
      </c>
      <c r="H3495">
        <v>1.9874096672219201E-2</v>
      </c>
      <c r="I3495">
        <v>36.069777792395001</v>
      </c>
      <c r="J3495">
        <v>3.2270271893173899</v>
      </c>
      <c r="K3495">
        <v>3.04240699815674E-4</v>
      </c>
      <c r="L3495">
        <v>7.1621786948176904</v>
      </c>
      <c r="M3495">
        <v>0.59927995489464203</v>
      </c>
      <c r="N3495">
        <v>-1.1684287478009399E-2</v>
      </c>
      <c r="O3495">
        <v>179.38175929599501</v>
      </c>
      <c r="P3495">
        <v>11.7305518497504</v>
      </c>
      <c r="Q3495">
        <v>3.7840218130592802E-4</v>
      </c>
      <c r="R3495">
        <v>55.140861474998502</v>
      </c>
      <c r="S3495">
        <v>4.54172764542104</v>
      </c>
      <c r="T3495" s="8">
        <f t="shared" si="328"/>
        <v>2320.2800424685443</v>
      </c>
      <c r="U3495" s="9">
        <f t="shared" si="329"/>
        <v>-211.63995753145582</v>
      </c>
      <c r="V3495" s="9" t="b">
        <f t="shared" si="330"/>
        <v>0</v>
      </c>
      <c r="W3495" s="10" t="b">
        <f t="shared" si="327"/>
        <v>0</v>
      </c>
      <c r="X3495" s="49">
        <f t="shared" si="331"/>
        <v>0</v>
      </c>
      <c r="Y3495" s="49">
        <f t="shared" si="332"/>
        <v>1</v>
      </c>
      <c r="AG3495">
        <v>1.7949143804622201</v>
      </c>
      <c r="AH3495">
        <v>1.3092994048397499</v>
      </c>
      <c r="AI3495">
        <v>3.2270271893173899</v>
      </c>
      <c r="AJ3495">
        <v>0.59927995489464203</v>
      </c>
      <c r="AK3495">
        <v>11.7305518497504</v>
      </c>
      <c r="AL3495">
        <v>4.54172764542104</v>
      </c>
    </row>
    <row r="3496" spans="1:38">
      <c r="A3496">
        <v>3494</v>
      </c>
      <c r="B3496">
        <v>-6.8812053964294004E-2</v>
      </c>
      <c r="C3496">
        <v>15.085394123666999</v>
      </c>
      <c r="D3496">
        <v>1.7147553499558099</v>
      </c>
      <c r="E3496">
        <v>4.3704556586405499E-2</v>
      </c>
      <c r="F3496">
        <v>16.014847320268</v>
      </c>
      <c r="G3496">
        <v>1.4628899668140001</v>
      </c>
      <c r="H3496">
        <v>-7.0445712040296093E-2</v>
      </c>
      <c r="I3496">
        <v>32.954753867421303</v>
      </c>
      <c r="J3496">
        <v>3.33476668713624</v>
      </c>
      <c r="K3496">
        <v>8.1865305083474692E-3</v>
      </c>
      <c r="L3496">
        <v>7.2188561435394396</v>
      </c>
      <c r="M3496">
        <v>0.61125871952858901</v>
      </c>
      <c r="N3496">
        <v>-2.5500847941440499E-2</v>
      </c>
      <c r="O3496">
        <v>176.92036354032101</v>
      </c>
      <c r="P3496">
        <v>11.7580369383566</v>
      </c>
      <c r="Q3496">
        <v>4.68583000098007E-2</v>
      </c>
      <c r="R3496">
        <v>57.764299359868602</v>
      </c>
      <c r="S3496">
        <v>5.3886603065224401</v>
      </c>
      <c r="T3496" s="8">
        <f t="shared" si="328"/>
        <v>2427.0367968313676</v>
      </c>
      <c r="U3496" s="9">
        <f t="shared" si="329"/>
        <v>-104.88320316863246</v>
      </c>
      <c r="V3496" s="9" t="b">
        <f t="shared" si="330"/>
        <v>0</v>
      </c>
      <c r="W3496" s="10" t="b">
        <f t="shared" si="327"/>
        <v>0</v>
      </c>
      <c r="X3496" s="49">
        <f t="shared" si="331"/>
        <v>0</v>
      </c>
      <c r="Y3496" s="49">
        <f t="shared" si="332"/>
        <v>1</v>
      </c>
      <c r="AG3496">
        <v>1.7147553499558099</v>
      </c>
      <c r="AH3496">
        <v>1.4628899668140001</v>
      </c>
      <c r="AI3496">
        <v>3.33476668713624</v>
      </c>
      <c r="AJ3496">
        <v>0.61125871952858901</v>
      </c>
      <c r="AK3496">
        <v>11.7580369383566</v>
      </c>
      <c r="AL3496">
        <v>5.3886603065224401</v>
      </c>
    </row>
    <row r="3497" spans="1:38">
      <c r="A3497">
        <v>3495</v>
      </c>
      <c r="B3497">
        <v>8.8370509297557506E-2</v>
      </c>
      <c r="C3497">
        <v>17.653067466070599</v>
      </c>
      <c r="D3497">
        <v>2.22196689437295</v>
      </c>
      <c r="E3497">
        <v>3.5638235052506101E-2</v>
      </c>
      <c r="F3497">
        <v>15.8861860217851</v>
      </c>
      <c r="G3497">
        <v>1.4057550425729299</v>
      </c>
      <c r="H3497">
        <v>9.6700549405218505E-3</v>
      </c>
      <c r="I3497">
        <v>35.703591740768601</v>
      </c>
      <c r="J3497">
        <v>3.1371757355352901</v>
      </c>
      <c r="K3497">
        <v>2.48926098180343E-2</v>
      </c>
      <c r="L3497">
        <v>7.3404679264395298</v>
      </c>
      <c r="M3497">
        <v>0.64354603265400201</v>
      </c>
      <c r="N3497">
        <v>-2.7331515782167601E-3</v>
      </c>
      <c r="O3497">
        <v>180.994637578729</v>
      </c>
      <c r="P3497">
        <v>11.864522793873</v>
      </c>
      <c r="Q3497">
        <v>-2.73295911592857E-2</v>
      </c>
      <c r="R3497">
        <v>53.633991429949702</v>
      </c>
      <c r="S3497">
        <v>4.4671178549377899</v>
      </c>
      <c r="T3497" s="8">
        <f t="shared" si="328"/>
        <v>2374.0084353945963</v>
      </c>
      <c r="U3497" s="9">
        <f t="shared" si="329"/>
        <v>-157.91156460540378</v>
      </c>
      <c r="V3497" s="9" t="b">
        <f t="shared" si="330"/>
        <v>0</v>
      </c>
      <c r="W3497" s="10" t="b">
        <f t="shared" si="327"/>
        <v>0</v>
      </c>
      <c r="X3497" s="49">
        <f t="shared" si="331"/>
        <v>0</v>
      </c>
      <c r="Y3497" s="49">
        <f t="shared" si="332"/>
        <v>1</v>
      </c>
      <c r="AG3497">
        <v>2.22196689437295</v>
      </c>
      <c r="AH3497">
        <v>1.4057550425729299</v>
      </c>
      <c r="AI3497">
        <v>3.1371757355352901</v>
      </c>
      <c r="AJ3497">
        <v>0.64354603265400201</v>
      </c>
      <c r="AK3497">
        <v>11.864522793873</v>
      </c>
      <c r="AL3497">
        <v>4.4671178549377899</v>
      </c>
    </row>
    <row r="3498" spans="1:38">
      <c r="A3498">
        <v>3496</v>
      </c>
      <c r="B3498">
        <v>-4.5745619109120603E-2</v>
      </c>
      <c r="C3498">
        <v>15.4374045903024</v>
      </c>
      <c r="D3498">
        <v>1.6372154237119501</v>
      </c>
      <c r="E3498">
        <v>2.2435003408318201E-2</v>
      </c>
      <c r="F3498">
        <v>15.677815636043</v>
      </c>
      <c r="G3498">
        <v>1.33166457508532</v>
      </c>
      <c r="H3498">
        <v>4.1914712534231E-2</v>
      </c>
      <c r="I3498">
        <v>36.873603778294701</v>
      </c>
      <c r="J3498">
        <v>3.51477836176623</v>
      </c>
      <c r="K3498">
        <v>1.4732928016486201E-2</v>
      </c>
      <c r="L3498">
        <v>7.2662686666977301</v>
      </c>
      <c r="M3498">
        <v>0.62022312024557402</v>
      </c>
      <c r="N3498">
        <v>1.46339485143705E-3</v>
      </c>
      <c r="O3498">
        <v>181.75578595905699</v>
      </c>
      <c r="P3498">
        <v>12.0002787873791</v>
      </c>
      <c r="Q3498">
        <v>1.82442757290147E-3</v>
      </c>
      <c r="R3498">
        <v>55.220654238082702</v>
      </c>
      <c r="S3498">
        <v>4.5569927761599001</v>
      </c>
      <c r="T3498" s="8">
        <f t="shared" si="328"/>
        <v>2366.1153044348075</v>
      </c>
      <c r="U3498" s="9">
        <f t="shared" si="329"/>
        <v>-165.80469556519256</v>
      </c>
      <c r="V3498" s="9" t="b">
        <f t="shared" si="330"/>
        <v>0</v>
      </c>
      <c r="W3498" s="10" t="b">
        <f t="shared" si="327"/>
        <v>0</v>
      </c>
      <c r="X3498" s="49">
        <f t="shared" si="331"/>
        <v>0</v>
      </c>
      <c r="Y3498" s="49">
        <f t="shared" si="332"/>
        <v>1</v>
      </c>
      <c r="AG3498">
        <v>1.6372154237119501</v>
      </c>
      <c r="AH3498">
        <v>1.33166457508532</v>
      </c>
      <c r="AI3498">
        <v>3.51477836176623</v>
      </c>
      <c r="AJ3498">
        <v>0.62022312024557402</v>
      </c>
      <c r="AK3498">
        <v>12.0002787873791</v>
      </c>
      <c r="AL3498">
        <v>4.5569927761599001</v>
      </c>
    </row>
    <row r="3499" spans="1:38">
      <c r="A3499">
        <v>3497</v>
      </c>
      <c r="B3499">
        <v>1.2043636508455901E-2</v>
      </c>
      <c r="C3499">
        <v>16.355801882591301</v>
      </c>
      <c r="D3499">
        <v>1.66581086068268</v>
      </c>
      <c r="E3499">
        <v>-4.6221532517410097E-2</v>
      </c>
      <c r="F3499">
        <v>14.6375502278254</v>
      </c>
      <c r="G3499">
        <v>1.26955156135738</v>
      </c>
      <c r="H3499">
        <v>-1.17344539954793E-2</v>
      </c>
      <c r="I3499">
        <v>34.947494702337401</v>
      </c>
      <c r="J3499">
        <v>3.0344618615864101</v>
      </c>
      <c r="K3499">
        <v>6.5735668530919405E-4</v>
      </c>
      <c r="L3499">
        <v>7.1647082211876096</v>
      </c>
      <c r="M3499">
        <v>0.60042662758974097</v>
      </c>
      <c r="N3499">
        <v>-6.7877320293978499E-2</v>
      </c>
      <c r="O3499">
        <v>169.57973606563499</v>
      </c>
      <c r="P3499">
        <v>13.8036058713113</v>
      </c>
      <c r="Q3499">
        <v>-2.9692009434490001E-2</v>
      </c>
      <c r="R3499">
        <v>53.507435056827298</v>
      </c>
      <c r="S3499">
        <v>4.4822191961700897</v>
      </c>
      <c r="T3499" s="8">
        <f t="shared" si="328"/>
        <v>2485.60759786976</v>
      </c>
      <c r="U3499" s="9">
        <f t="shared" si="329"/>
        <v>-46.312402130240116</v>
      </c>
      <c r="V3499" s="9" t="b">
        <f t="shared" si="330"/>
        <v>0</v>
      </c>
      <c r="W3499" s="10" t="b">
        <f t="shared" si="327"/>
        <v>0</v>
      </c>
      <c r="X3499" s="49">
        <f t="shared" si="331"/>
        <v>0</v>
      </c>
      <c r="Y3499" s="49">
        <f t="shared" si="332"/>
        <v>1</v>
      </c>
      <c r="AG3499">
        <v>1.66581086068268</v>
      </c>
      <c r="AH3499">
        <v>1.26955156135738</v>
      </c>
      <c r="AI3499">
        <v>3.0344618615864101</v>
      </c>
      <c r="AJ3499">
        <v>0.60042662758974097</v>
      </c>
      <c r="AK3499">
        <v>13.8036058713113</v>
      </c>
      <c r="AL3499">
        <v>4.4822191961700897</v>
      </c>
    </row>
    <row r="3500" spans="1:38">
      <c r="A3500">
        <v>3498</v>
      </c>
      <c r="B3500">
        <v>3.76271328380492E-2</v>
      </c>
      <c r="C3500">
        <v>16.7796389803704</v>
      </c>
      <c r="D3500">
        <v>1.78739503476369</v>
      </c>
      <c r="E3500">
        <v>1.16218440384569E-2</v>
      </c>
      <c r="F3500">
        <v>15.5092021819903</v>
      </c>
      <c r="G3500">
        <v>1.2831942295890599</v>
      </c>
      <c r="H3500">
        <v>7.6253973349609705E-2</v>
      </c>
      <c r="I3500">
        <v>38.161807473611702</v>
      </c>
      <c r="J3500">
        <v>4.1995890414489097</v>
      </c>
      <c r="K3500">
        <v>-1.8848677780096399E-3</v>
      </c>
      <c r="L3500">
        <v>7.1465170574831696</v>
      </c>
      <c r="M3500">
        <v>0.59765643358144405</v>
      </c>
      <c r="N3500">
        <v>2.6252351103004598E-3</v>
      </c>
      <c r="O3500">
        <v>181.96707986958299</v>
      </c>
      <c r="P3500">
        <v>12.0436654418711</v>
      </c>
      <c r="Q3500">
        <v>2.5279393039199499E-2</v>
      </c>
      <c r="R3500">
        <v>56.531161650150402</v>
      </c>
      <c r="S3500">
        <v>4.8859671690848501</v>
      </c>
      <c r="T3500" s="8">
        <f t="shared" si="328"/>
        <v>2479.7467350339057</v>
      </c>
      <c r="U3500" s="9">
        <f t="shared" si="329"/>
        <v>-52.173264966094393</v>
      </c>
      <c r="V3500" s="9" t="b">
        <f t="shared" si="330"/>
        <v>0</v>
      </c>
      <c r="W3500" s="10" t="b">
        <f t="shared" si="327"/>
        <v>0</v>
      </c>
      <c r="X3500" s="49">
        <f t="shared" si="331"/>
        <v>0</v>
      </c>
      <c r="Y3500" s="49">
        <f t="shared" si="332"/>
        <v>1</v>
      </c>
      <c r="AG3500">
        <v>1.78739503476369</v>
      </c>
      <c r="AH3500">
        <v>1.2831942295890599</v>
      </c>
      <c r="AI3500">
        <v>4.1995890414489097</v>
      </c>
      <c r="AJ3500">
        <v>0.59765643358144405</v>
      </c>
      <c r="AK3500">
        <v>12.0436654418711</v>
      </c>
      <c r="AL3500">
        <v>4.8859671690848501</v>
      </c>
    </row>
    <row r="3501" spans="1:38">
      <c r="A3501">
        <v>3499</v>
      </c>
      <c r="B3501">
        <v>2.9875183907980302E-2</v>
      </c>
      <c r="C3501">
        <v>16.650066942699599</v>
      </c>
      <c r="D3501">
        <v>1.7437994167969799</v>
      </c>
      <c r="E3501">
        <v>-3.01322647603736E-2</v>
      </c>
      <c r="F3501">
        <v>14.874962465835701</v>
      </c>
      <c r="G3501">
        <v>1.2364694188194201</v>
      </c>
      <c r="H3501">
        <v>7.7824195855095302E-3</v>
      </c>
      <c r="I3501">
        <v>35.636259947627302</v>
      </c>
      <c r="J3501">
        <v>3.1249565845754099</v>
      </c>
      <c r="K3501">
        <v>3.8613154144466103E-2</v>
      </c>
      <c r="L3501">
        <v>7.4418772466556504</v>
      </c>
      <c r="M3501">
        <v>0.68012360231201596</v>
      </c>
      <c r="N3501">
        <v>-5.6161277482804597E-2</v>
      </c>
      <c r="O3501">
        <v>171.578223837172</v>
      </c>
      <c r="P3501">
        <v>12.9611951055847</v>
      </c>
      <c r="Q3501">
        <v>1.4154956609361001E-2</v>
      </c>
      <c r="R3501">
        <v>55.905769353995098</v>
      </c>
      <c r="S3501">
        <v>4.6881609714197596</v>
      </c>
      <c r="T3501" s="8">
        <f t="shared" si="328"/>
        <v>2443.4705099508287</v>
      </c>
      <c r="U3501" s="9">
        <f t="shared" si="329"/>
        <v>-88.449490049171345</v>
      </c>
      <c r="V3501" s="9" t="b">
        <f t="shared" si="330"/>
        <v>0</v>
      </c>
      <c r="W3501" s="10" t="b">
        <f t="shared" si="327"/>
        <v>0</v>
      </c>
      <c r="X3501" s="49">
        <f t="shared" si="331"/>
        <v>0</v>
      </c>
      <c r="Y3501" s="49">
        <f t="shared" si="332"/>
        <v>1</v>
      </c>
      <c r="AG3501">
        <v>1.7437994167969799</v>
      </c>
      <c r="AH3501">
        <v>1.2364694188194201</v>
      </c>
      <c r="AI3501">
        <v>3.1249565845754099</v>
      </c>
      <c r="AJ3501">
        <v>0.68012360231201596</v>
      </c>
      <c r="AK3501">
        <v>12.9611951055847</v>
      </c>
      <c r="AL3501">
        <v>4.6881609714197596</v>
      </c>
    </row>
    <row r="3502" spans="1:38">
      <c r="A3502">
        <v>3500</v>
      </c>
      <c r="B3502">
        <v>-9.6930404113131294E-2</v>
      </c>
      <c r="C3502">
        <v>14.667125795221301</v>
      </c>
      <c r="D3502">
        <v>1.8716703404319399</v>
      </c>
      <c r="E3502">
        <v>3.2614352215680202E-2</v>
      </c>
      <c r="F3502">
        <v>15.838220613967</v>
      </c>
      <c r="G3502">
        <v>1.3856242096742399</v>
      </c>
      <c r="H3502">
        <v>-8.0072682022346103E-2</v>
      </c>
      <c r="I3502">
        <v>32.639021651917602</v>
      </c>
      <c r="J3502">
        <v>3.4641645451577401</v>
      </c>
      <c r="K3502">
        <v>6.6770074294491596E-2</v>
      </c>
      <c r="L3502">
        <v>7.6543954791058697</v>
      </c>
      <c r="M3502">
        <v>0.78943606101142505</v>
      </c>
      <c r="N3502">
        <v>-2.3305035640290399E-2</v>
      </c>
      <c r="O3502">
        <v>177.30927428213801</v>
      </c>
      <c r="P3502">
        <v>11.714586680758</v>
      </c>
      <c r="Q3502">
        <v>-4.82423390667268E-2</v>
      </c>
      <c r="R3502">
        <v>52.524004183112197</v>
      </c>
      <c r="S3502">
        <v>4.62891432906369</v>
      </c>
      <c r="T3502" s="8">
        <f t="shared" si="328"/>
        <v>2385.4396166097035</v>
      </c>
      <c r="U3502" s="9">
        <f t="shared" si="329"/>
        <v>-146.48038339029654</v>
      </c>
      <c r="V3502" s="9" t="b">
        <f t="shared" si="330"/>
        <v>0</v>
      </c>
      <c r="W3502" s="10" t="b">
        <f t="shared" si="327"/>
        <v>0</v>
      </c>
      <c r="X3502" s="49">
        <f t="shared" si="331"/>
        <v>0</v>
      </c>
      <c r="Y3502" s="49">
        <f t="shared" si="332"/>
        <v>1</v>
      </c>
      <c r="AG3502">
        <v>1.8716703404319399</v>
      </c>
      <c r="AH3502">
        <v>1.3856242096742399</v>
      </c>
      <c r="AI3502">
        <v>3.4641645451577401</v>
      </c>
      <c r="AJ3502">
        <v>0.78943606101142505</v>
      </c>
      <c r="AK3502">
        <v>11.714586680758</v>
      </c>
      <c r="AL3502">
        <v>4.62891432906369</v>
      </c>
    </row>
    <row r="3503" spans="1:38">
      <c r="A3503">
        <v>3501</v>
      </c>
      <c r="B3503">
        <v>-7.2943915540712598E-2</v>
      </c>
      <c r="C3503">
        <v>15.0231919571875</v>
      </c>
      <c r="D3503">
        <v>1.7339041889156399</v>
      </c>
      <c r="E3503">
        <v>-1.78049883648854E-2</v>
      </c>
      <c r="F3503">
        <v>15.059465110634299</v>
      </c>
      <c r="G3503">
        <v>1.22921511426646</v>
      </c>
      <c r="H3503">
        <v>-6.9953422794237496E-2</v>
      </c>
      <c r="I3503">
        <v>32.9709811322831</v>
      </c>
      <c r="J3503">
        <v>3.3296216527304399</v>
      </c>
      <c r="K3503">
        <v>4.32560442539189E-2</v>
      </c>
      <c r="L3503">
        <v>7.4765093993474103</v>
      </c>
      <c r="M3503">
        <v>0.69647208765147495</v>
      </c>
      <c r="N3503">
        <v>-4.38557227919745E-2</v>
      </c>
      <c r="O3503">
        <v>173.702633264935</v>
      </c>
      <c r="P3503">
        <v>12.315202208963001</v>
      </c>
      <c r="Q3503">
        <v>-8.4823168390654007E-3</v>
      </c>
      <c r="R3503">
        <v>54.654432034779198</v>
      </c>
      <c r="S3503">
        <v>4.4802047423872704</v>
      </c>
      <c r="T3503" s="8">
        <f t="shared" si="328"/>
        <v>2378.4619994914287</v>
      </c>
      <c r="U3503" s="9">
        <f t="shared" si="329"/>
        <v>-153.45800050857133</v>
      </c>
      <c r="V3503" s="9" t="b">
        <f t="shared" si="330"/>
        <v>0</v>
      </c>
      <c r="W3503" s="10" t="b">
        <f t="shared" si="327"/>
        <v>0</v>
      </c>
      <c r="X3503" s="49">
        <f t="shared" si="331"/>
        <v>0</v>
      </c>
      <c r="Y3503" s="49">
        <f t="shared" si="332"/>
        <v>1</v>
      </c>
      <c r="AG3503">
        <v>1.7339041889156399</v>
      </c>
      <c r="AH3503">
        <v>1.22921511426646</v>
      </c>
      <c r="AI3503">
        <v>3.3296216527304399</v>
      </c>
      <c r="AJ3503">
        <v>0.69647208765147495</v>
      </c>
      <c r="AK3503">
        <v>12.315202208963001</v>
      </c>
      <c r="AL3503">
        <v>4.4802047423872704</v>
      </c>
    </row>
    <row r="3504" spans="1:38">
      <c r="A3504">
        <v>3502</v>
      </c>
      <c r="B3504">
        <v>5.5509053518694701E-2</v>
      </c>
      <c r="C3504">
        <v>17.082389970927199</v>
      </c>
      <c r="D3504">
        <v>1.91393314705372</v>
      </c>
      <c r="E3504">
        <v>1.6278763400841698E-2</v>
      </c>
      <c r="F3504">
        <v>15.581595720529901</v>
      </c>
      <c r="G3504">
        <v>1.30062501745698</v>
      </c>
      <c r="H3504">
        <v>-5.5440179528791801E-3</v>
      </c>
      <c r="I3504">
        <v>35.1645059372105</v>
      </c>
      <c r="J3504">
        <v>3.0464185482643602</v>
      </c>
      <c r="K3504">
        <v>0.10183228747517099</v>
      </c>
      <c r="L3504">
        <v>7.9275359989968601</v>
      </c>
      <c r="M3504">
        <v>0.97363159412084999</v>
      </c>
      <c r="N3504">
        <v>-4.6770009749891303E-2</v>
      </c>
      <c r="O3504">
        <v>173.197150864397</v>
      </c>
      <c r="P3504">
        <v>12.449891009366301</v>
      </c>
      <c r="Q3504">
        <v>-3.6062639277896401E-2</v>
      </c>
      <c r="R3504">
        <v>53.167642489748197</v>
      </c>
      <c r="S3504">
        <v>4.5283384771275799</v>
      </c>
      <c r="T3504" s="8">
        <f t="shared" si="328"/>
        <v>2421.283779338979</v>
      </c>
      <c r="U3504" s="9">
        <f t="shared" si="329"/>
        <v>-110.63622066102107</v>
      </c>
      <c r="V3504" s="9" t="b">
        <f t="shared" si="330"/>
        <v>0</v>
      </c>
      <c r="W3504" s="10" t="b">
        <f t="shared" si="327"/>
        <v>0</v>
      </c>
      <c r="X3504" s="49">
        <f t="shared" si="331"/>
        <v>0</v>
      </c>
      <c r="Y3504" s="49">
        <f t="shared" si="332"/>
        <v>1</v>
      </c>
      <c r="AG3504">
        <v>1.91393314705372</v>
      </c>
      <c r="AH3504">
        <v>1.30062501745698</v>
      </c>
      <c r="AI3504">
        <v>3.0464185482643602</v>
      </c>
      <c r="AJ3504">
        <v>0.97363159412084999</v>
      </c>
      <c r="AK3504">
        <v>12.449891009366301</v>
      </c>
      <c r="AL3504">
        <v>4.5283384771275799</v>
      </c>
    </row>
    <row r="3505" spans="1:38">
      <c r="A3505">
        <v>3503</v>
      </c>
      <c r="B3505">
        <v>-8.0386133686854502E-2</v>
      </c>
      <c r="C3505">
        <v>14.9118010970607</v>
      </c>
      <c r="D3505">
        <v>1.76847395615617</v>
      </c>
      <c r="E3505">
        <v>-9.5407470778634193E-3</v>
      </c>
      <c r="F3505">
        <v>15.1844358468542</v>
      </c>
      <c r="G3505">
        <v>1.2322687414703799</v>
      </c>
      <c r="H3505">
        <v>4.6752953051290803E-3</v>
      </c>
      <c r="I3505">
        <v>35.525705501227499</v>
      </c>
      <c r="J3505">
        <v>3.1052404044692699</v>
      </c>
      <c r="K3505">
        <v>7.0743414534589294E-2</v>
      </c>
      <c r="L3505">
        <v>7.6848694984080099</v>
      </c>
      <c r="M3505">
        <v>0.80742533120262405</v>
      </c>
      <c r="N3505">
        <v>-5.4893289248913603E-2</v>
      </c>
      <c r="O3505">
        <v>171.79592099574</v>
      </c>
      <c r="P3505">
        <v>12.8700451249296</v>
      </c>
      <c r="Q3505">
        <v>2.2687103577788199E-2</v>
      </c>
      <c r="R3505">
        <v>56.384806295243997</v>
      </c>
      <c r="S3505">
        <v>4.8358121132677399</v>
      </c>
      <c r="T3505" s="8">
        <f t="shared" si="328"/>
        <v>2461.9265671495782</v>
      </c>
      <c r="U3505" s="9">
        <f t="shared" si="329"/>
        <v>-69.993432850421868</v>
      </c>
      <c r="V3505" s="9" t="b">
        <f t="shared" si="330"/>
        <v>0</v>
      </c>
      <c r="W3505" s="10" t="b">
        <f t="shared" si="327"/>
        <v>0</v>
      </c>
      <c r="X3505" s="49">
        <f t="shared" si="331"/>
        <v>0</v>
      </c>
      <c r="Y3505" s="49">
        <f t="shared" si="332"/>
        <v>1</v>
      </c>
      <c r="AG3505">
        <v>1.76847395615617</v>
      </c>
      <c r="AH3505">
        <v>1.2322687414703799</v>
      </c>
      <c r="AI3505">
        <v>3.1052404044692699</v>
      </c>
      <c r="AJ3505">
        <v>0.80742533120262405</v>
      </c>
      <c r="AK3505">
        <v>12.8700451249296</v>
      </c>
      <c r="AL3505">
        <v>4.8358121132677399</v>
      </c>
    </row>
    <row r="3506" spans="1:38">
      <c r="A3506">
        <v>3504</v>
      </c>
      <c r="B3506">
        <v>-3.5938158293506203E-2</v>
      </c>
      <c r="C3506">
        <v>15.589551197327101</v>
      </c>
      <c r="D3506">
        <v>1.6150277925048699</v>
      </c>
      <c r="E3506">
        <v>0.13752032033547601</v>
      </c>
      <c r="F3506">
        <v>17.590025584141198</v>
      </c>
      <c r="G3506">
        <v>2.5767574652555698</v>
      </c>
      <c r="H3506">
        <v>-1.9733640304525801E-2</v>
      </c>
      <c r="I3506">
        <v>34.6690582982054</v>
      </c>
      <c r="J3506">
        <v>3.0276599923829202</v>
      </c>
      <c r="K3506">
        <v>1.7426773136603901E-2</v>
      </c>
      <c r="L3506">
        <v>7.2858692577120703</v>
      </c>
      <c r="M3506">
        <v>0.62630216402462902</v>
      </c>
      <c r="N3506">
        <v>-2.58184306898799E-2</v>
      </c>
      <c r="O3506">
        <v>176.864185606056</v>
      </c>
      <c r="P3506">
        <v>11.7640400485606</v>
      </c>
      <c r="Q3506">
        <v>7.1441146977300002E-2</v>
      </c>
      <c r="R3506">
        <v>59.201908152881799</v>
      </c>
      <c r="S3506">
        <v>6.1813127401100498</v>
      </c>
      <c r="T3506" s="8">
        <f t="shared" si="328"/>
        <v>2579.1100202838643</v>
      </c>
      <c r="U3506" s="9">
        <f t="shared" si="329"/>
        <v>47.190020283864214</v>
      </c>
      <c r="V3506" s="9" t="b">
        <f t="shared" si="330"/>
        <v>0</v>
      </c>
      <c r="W3506" s="10" t="b">
        <f t="shared" si="327"/>
        <v>0</v>
      </c>
      <c r="X3506" s="49">
        <f t="shared" si="331"/>
        <v>1</v>
      </c>
      <c r="Y3506" s="49">
        <f t="shared" si="332"/>
        <v>0</v>
      </c>
      <c r="AG3506">
        <v>1.6150277925048699</v>
      </c>
      <c r="AH3506">
        <v>2.5767574652555698</v>
      </c>
      <c r="AI3506">
        <v>3.0276599923829202</v>
      </c>
      <c r="AJ3506">
        <v>0.62630216402462902</v>
      </c>
      <c r="AK3506">
        <v>11.7640400485606</v>
      </c>
      <c r="AL3506">
        <v>6.1813127401100498</v>
      </c>
    </row>
    <row r="3507" spans="1:38">
      <c r="A3507">
        <v>3505</v>
      </c>
      <c r="B3507">
        <v>2.6930147155246401E-2</v>
      </c>
      <c r="C3507">
        <v>16.601104017813501</v>
      </c>
      <c r="D3507">
        <v>1.7279382765700899</v>
      </c>
      <c r="E3507">
        <v>-4.1248942844030996E-3</v>
      </c>
      <c r="F3507">
        <v>15.266895609565299</v>
      </c>
      <c r="G3507">
        <v>1.2387791938561601</v>
      </c>
      <c r="H3507">
        <v>-2.00213879212497E-2</v>
      </c>
      <c r="I3507">
        <v>34.659083794444697</v>
      </c>
      <c r="J3507">
        <v>3.02707334422499</v>
      </c>
      <c r="K3507">
        <v>1.48498691148937E-2</v>
      </c>
      <c r="L3507">
        <v>7.2671184418227899</v>
      </c>
      <c r="M3507">
        <v>0.62020097043848399</v>
      </c>
      <c r="N3507">
        <v>-1.4388828218463001E-2</v>
      </c>
      <c r="O3507">
        <v>178.89726947643001</v>
      </c>
      <c r="P3507">
        <v>11.707552636775</v>
      </c>
      <c r="Q3507">
        <v>1.2568736432773901E-2</v>
      </c>
      <c r="R3507">
        <v>55.817160789583397</v>
      </c>
      <c r="S3507">
        <v>4.6677567298701597</v>
      </c>
      <c r="T3507" s="8">
        <f t="shared" si="328"/>
        <v>2298.930115173488</v>
      </c>
      <c r="U3507" s="9">
        <f t="shared" si="329"/>
        <v>-232.98988482651203</v>
      </c>
      <c r="V3507" s="9" t="b">
        <f t="shared" si="330"/>
        <v>1</v>
      </c>
      <c r="W3507" s="10" t="b">
        <f t="shared" si="327"/>
        <v>0</v>
      </c>
      <c r="X3507" s="49">
        <f t="shared" si="331"/>
        <v>0</v>
      </c>
      <c r="Y3507" s="49">
        <f t="shared" si="332"/>
        <v>1</v>
      </c>
      <c r="AG3507">
        <v>1.7279382765700899</v>
      </c>
      <c r="AH3507">
        <v>1.2387791938561601</v>
      </c>
      <c r="AI3507">
        <v>3.02707334422499</v>
      </c>
      <c r="AJ3507">
        <v>0.62020097043848399</v>
      </c>
      <c r="AK3507">
        <v>11.707552636775</v>
      </c>
      <c r="AL3507">
        <v>4.6677567298701597</v>
      </c>
    </row>
    <row r="3508" spans="1:38">
      <c r="A3508">
        <v>3506</v>
      </c>
      <c r="B3508">
        <v>-2.68931525437642E-2</v>
      </c>
      <c r="C3508">
        <v>15.7311984117737</v>
      </c>
      <c r="D3508">
        <v>1.6079247741578599</v>
      </c>
      <c r="E3508">
        <v>-4.2023217331131901E-2</v>
      </c>
      <c r="F3508">
        <v>14.699132457588799</v>
      </c>
      <c r="G3508">
        <v>1.2596756025239699</v>
      </c>
      <c r="H3508">
        <v>-4.7798989048109898E-2</v>
      </c>
      <c r="I3508">
        <v>33.7095860260564</v>
      </c>
      <c r="J3508">
        <v>3.1228207889573798</v>
      </c>
      <c r="K3508">
        <v>5.0786813414272498E-2</v>
      </c>
      <c r="L3508">
        <v>7.5330258046616398</v>
      </c>
      <c r="M3508">
        <v>0.72304533087246303</v>
      </c>
      <c r="N3508">
        <v>5.2529517989577397E-2</v>
      </c>
      <c r="O3508">
        <v>191.27842206277199</v>
      </c>
      <c r="P3508">
        <v>15.878986259350199</v>
      </c>
      <c r="Q3508">
        <v>-2.57935488767514E-2</v>
      </c>
      <c r="R3508">
        <v>53.716438813690203</v>
      </c>
      <c r="S3508">
        <v>4.4660323080434701</v>
      </c>
      <c r="T3508" s="8">
        <f t="shared" si="328"/>
        <v>2705.8485063905341</v>
      </c>
      <c r="U3508" s="9">
        <f t="shared" si="329"/>
        <v>173.92850639053404</v>
      </c>
      <c r="V3508" s="9" t="b">
        <f t="shared" si="330"/>
        <v>0</v>
      </c>
      <c r="W3508" s="10" t="b">
        <f t="shared" si="327"/>
        <v>0</v>
      </c>
      <c r="X3508" s="49">
        <f t="shared" si="331"/>
        <v>1</v>
      </c>
      <c r="Y3508" s="49">
        <f t="shared" si="332"/>
        <v>0</v>
      </c>
      <c r="AG3508">
        <v>1.6079247741578599</v>
      </c>
      <c r="AH3508">
        <v>1.2596756025239699</v>
      </c>
      <c r="AI3508">
        <v>3.1228207889573798</v>
      </c>
      <c r="AJ3508">
        <v>0.72304533087246303</v>
      </c>
      <c r="AK3508">
        <v>15.878986259350199</v>
      </c>
      <c r="AL3508">
        <v>4.4660323080434701</v>
      </c>
    </row>
    <row r="3509" spans="1:38">
      <c r="A3509">
        <v>3507</v>
      </c>
      <c r="B3509">
        <v>-3.1883281781618499E-2</v>
      </c>
      <c r="C3509">
        <v>15.6528932375944</v>
      </c>
      <c r="D3509">
        <v>1.6108977248904801</v>
      </c>
      <c r="E3509">
        <v>-5.3099593000970099E-2</v>
      </c>
      <c r="F3509">
        <v>14.5372177141177</v>
      </c>
      <c r="G3509">
        <v>1.2963494195723699</v>
      </c>
      <c r="H3509">
        <v>6.5748214994299906E-2</v>
      </c>
      <c r="I3509">
        <v>37.762987367894098</v>
      </c>
      <c r="J3509">
        <v>3.9615270235303202</v>
      </c>
      <c r="K3509">
        <v>-1.69691635201468E-2</v>
      </c>
      <c r="L3509">
        <v>7.0395258528362197</v>
      </c>
      <c r="M3509">
        <v>0.59085139492429395</v>
      </c>
      <c r="N3509">
        <v>2.17278561181872E-2</v>
      </c>
      <c r="O3509">
        <v>185.476541268582</v>
      </c>
      <c r="P3509">
        <v>13.025689880437101</v>
      </c>
      <c r="Q3509">
        <v>7.9838897469198707E-3</v>
      </c>
      <c r="R3509">
        <v>55.5618334305871</v>
      </c>
      <c r="S3509">
        <v>4.6208862402586703</v>
      </c>
      <c r="T3509" s="8">
        <f t="shared" si="328"/>
        <v>2510.6201683613235</v>
      </c>
      <c r="U3509" s="9">
        <f t="shared" si="329"/>
        <v>-21.299831638676551</v>
      </c>
      <c r="V3509" s="9" t="b">
        <f t="shared" si="330"/>
        <v>0</v>
      </c>
      <c r="W3509" s="10" t="b">
        <f t="shared" si="327"/>
        <v>0</v>
      </c>
      <c r="X3509" s="49">
        <f t="shared" si="331"/>
        <v>0</v>
      </c>
      <c r="Y3509" s="49">
        <f t="shared" si="332"/>
        <v>1</v>
      </c>
      <c r="AG3509">
        <v>1.6108977248904801</v>
      </c>
      <c r="AH3509">
        <v>1.2963494195723699</v>
      </c>
      <c r="AI3509">
        <v>3.9615270235303202</v>
      </c>
      <c r="AJ3509">
        <v>0.59085139492429395</v>
      </c>
      <c r="AK3509">
        <v>13.025689880437101</v>
      </c>
      <c r="AL3509">
        <v>4.6208862402586703</v>
      </c>
    </row>
    <row r="3510" spans="1:38">
      <c r="A3510">
        <v>3508</v>
      </c>
      <c r="B3510">
        <v>-2.25049088716973E-3</v>
      </c>
      <c r="C3510">
        <v>16.123672959432401</v>
      </c>
      <c r="D3510">
        <v>1.6262667075370201</v>
      </c>
      <c r="E3510">
        <v>1.5945193488001701E-2</v>
      </c>
      <c r="F3510">
        <v>15.576399035780501</v>
      </c>
      <c r="G3510">
        <v>1.3005716963887299</v>
      </c>
      <c r="H3510">
        <v>-5.2242138905256301E-2</v>
      </c>
      <c r="I3510">
        <v>33.560141531717903</v>
      </c>
      <c r="J3510">
        <v>3.1530680909450002</v>
      </c>
      <c r="K3510">
        <v>-2.0587147424889402E-2</v>
      </c>
      <c r="L3510">
        <v>7.0141029791093201</v>
      </c>
      <c r="M3510">
        <v>0.58887773806975396</v>
      </c>
      <c r="N3510">
        <v>-7.0722656684941597E-3</v>
      </c>
      <c r="O3510">
        <v>180.21098261025301</v>
      </c>
      <c r="P3510">
        <v>11.769240702492</v>
      </c>
      <c r="Q3510">
        <v>5.7320448933675799E-2</v>
      </c>
      <c r="R3510">
        <v>58.371810456709397</v>
      </c>
      <c r="S3510">
        <v>5.6912095537233798</v>
      </c>
      <c r="T3510" s="8">
        <f t="shared" si="328"/>
        <v>2412.9234489155883</v>
      </c>
      <c r="U3510" s="9">
        <f t="shared" si="329"/>
        <v>-118.99655108441175</v>
      </c>
      <c r="V3510" s="9" t="b">
        <f t="shared" si="330"/>
        <v>0</v>
      </c>
      <c r="W3510" s="10" t="b">
        <f t="shared" si="327"/>
        <v>0</v>
      </c>
      <c r="X3510" s="49">
        <f t="shared" si="331"/>
        <v>0</v>
      </c>
      <c r="Y3510" s="49">
        <f t="shared" si="332"/>
        <v>1</v>
      </c>
      <c r="AG3510">
        <v>1.6262667075370201</v>
      </c>
      <c r="AH3510">
        <v>1.3005716963887299</v>
      </c>
      <c r="AI3510">
        <v>3.1530680909450002</v>
      </c>
      <c r="AJ3510">
        <v>0.58887773806975396</v>
      </c>
      <c r="AK3510">
        <v>11.769240702492</v>
      </c>
      <c r="AL3510">
        <v>5.6912095537233798</v>
      </c>
    </row>
    <row r="3511" spans="1:38">
      <c r="A3511">
        <v>3509</v>
      </c>
      <c r="B3511">
        <v>-3.9356399426561502E-2</v>
      </c>
      <c r="C3511">
        <v>15.5363533255539</v>
      </c>
      <c r="D3511">
        <v>1.6227131577295499</v>
      </c>
      <c r="E3511">
        <v>-1.86536759007047E-2</v>
      </c>
      <c r="F3511">
        <v>15.0466897522093</v>
      </c>
      <c r="G3511">
        <v>1.2285922185301299</v>
      </c>
      <c r="H3511">
        <v>-9.7221604679819607E-2</v>
      </c>
      <c r="I3511">
        <v>32.084069609038899</v>
      </c>
      <c r="J3511">
        <v>3.7263093136280001</v>
      </c>
      <c r="K3511">
        <v>-1.01823654053764E-2</v>
      </c>
      <c r="L3511">
        <v>7.0874641835035597</v>
      </c>
      <c r="M3511">
        <v>0.59164290431349797</v>
      </c>
      <c r="N3511">
        <v>8.27963263349661E-2</v>
      </c>
      <c r="O3511">
        <v>197.156313194935</v>
      </c>
      <c r="P3511">
        <v>19.9846896282302</v>
      </c>
      <c r="Q3511">
        <v>-2.6757233085344199E-2</v>
      </c>
      <c r="R3511">
        <v>53.664698064739198</v>
      </c>
      <c r="S3511">
        <v>4.4673647496958404</v>
      </c>
      <c r="T3511" s="8">
        <f t="shared" si="328"/>
        <v>3162.1311972127214</v>
      </c>
      <c r="U3511" s="9">
        <f t="shared" si="329"/>
        <v>630.21119721272134</v>
      </c>
      <c r="V3511" s="9" t="b">
        <f t="shared" si="330"/>
        <v>0</v>
      </c>
      <c r="W3511" s="10" t="b">
        <f t="shared" si="327"/>
        <v>0</v>
      </c>
      <c r="X3511" s="49">
        <f t="shared" si="331"/>
        <v>1</v>
      </c>
      <c r="Y3511" s="49">
        <f t="shared" si="332"/>
        <v>0</v>
      </c>
      <c r="AG3511">
        <v>1.6227131577295499</v>
      </c>
      <c r="AH3511">
        <v>1.2285922185301299</v>
      </c>
      <c r="AI3511">
        <v>3.7263093136280001</v>
      </c>
      <c r="AJ3511">
        <v>0.59164290431349797</v>
      </c>
      <c r="AK3511">
        <v>19.9846896282302</v>
      </c>
      <c r="AL3511">
        <v>4.4673647496958404</v>
      </c>
    </row>
    <row r="3512" spans="1:38">
      <c r="A3512">
        <v>3510</v>
      </c>
      <c r="B3512">
        <v>-3.18359521795398E-2</v>
      </c>
      <c r="C3512">
        <v>15.6536341003349</v>
      </c>
      <c r="D3512">
        <v>1.6105555814719399</v>
      </c>
      <c r="E3512">
        <v>2.4385904025935799E-2</v>
      </c>
      <c r="F3512">
        <v>15.708431350648199</v>
      </c>
      <c r="G3512">
        <v>1.3409721960947001</v>
      </c>
      <c r="H3512">
        <v>-3.3893561368741601E-3</v>
      </c>
      <c r="I3512">
        <v>35.2403552408867</v>
      </c>
      <c r="J3512">
        <v>3.05836002650216</v>
      </c>
      <c r="K3512">
        <v>2.6981652696313699E-2</v>
      </c>
      <c r="L3512">
        <v>7.3558185071124997</v>
      </c>
      <c r="M3512">
        <v>0.64915962052843401</v>
      </c>
      <c r="N3512">
        <v>9.0641651663745298E-2</v>
      </c>
      <c r="O3512">
        <v>198.70915191037699</v>
      </c>
      <c r="P3512">
        <v>21.219942590309198</v>
      </c>
      <c r="Q3512">
        <v>1.7449540853711198E-2</v>
      </c>
      <c r="R3512">
        <v>56.090259362939797</v>
      </c>
      <c r="S3512">
        <v>4.7436978239449896</v>
      </c>
      <c r="T3512" s="8">
        <f t="shared" si="328"/>
        <v>3262.2687838851421</v>
      </c>
      <c r="U3512" s="9">
        <f t="shared" si="329"/>
        <v>730.34878388514198</v>
      </c>
      <c r="V3512" s="9" t="b">
        <f t="shared" si="330"/>
        <v>0</v>
      </c>
      <c r="W3512" s="10" t="b">
        <f t="shared" si="327"/>
        <v>0</v>
      </c>
      <c r="X3512" s="49">
        <f t="shared" si="331"/>
        <v>1</v>
      </c>
      <c r="Y3512" s="49">
        <f t="shared" si="332"/>
        <v>0</v>
      </c>
      <c r="AG3512">
        <v>1.6105555814719399</v>
      </c>
      <c r="AH3512">
        <v>1.3409721960947001</v>
      </c>
      <c r="AI3512">
        <v>3.05836002650216</v>
      </c>
      <c r="AJ3512">
        <v>0.64915962052843401</v>
      </c>
      <c r="AK3512">
        <v>21.219942590309198</v>
      </c>
      <c r="AL3512">
        <v>4.7436978239449896</v>
      </c>
    </row>
    <row r="3513" spans="1:38">
      <c r="A3513">
        <v>3511</v>
      </c>
      <c r="B3513">
        <v>-4.51537747500017E-2</v>
      </c>
      <c r="C3513">
        <v>15.4465438353672</v>
      </c>
      <c r="D3513">
        <v>1.63604780971604</v>
      </c>
      <c r="E3513">
        <v>-3.2616769940122199E-2</v>
      </c>
      <c r="F3513">
        <v>14.838051416374499</v>
      </c>
      <c r="G3513">
        <v>1.2393214623248201</v>
      </c>
      <c r="H3513">
        <v>-1.7267935535199602E-2</v>
      </c>
      <c r="I3513">
        <v>34.754647436009002</v>
      </c>
      <c r="J3513">
        <v>3.0294784788242399</v>
      </c>
      <c r="K3513">
        <v>3.3916614049803603E-2</v>
      </c>
      <c r="L3513">
        <v>7.4070081180113103</v>
      </c>
      <c r="M3513">
        <v>0.66559755366446505</v>
      </c>
      <c r="N3513">
        <v>-2.5619725586410999E-2</v>
      </c>
      <c r="O3513">
        <v>176.89933291421599</v>
      </c>
      <c r="P3513">
        <v>11.760426633568301</v>
      </c>
      <c r="Q3513">
        <v>-5.4161872703926903E-2</v>
      </c>
      <c r="R3513">
        <v>52.214005004093501</v>
      </c>
      <c r="S3513">
        <v>4.7183770848339801</v>
      </c>
      <c r="T3513" s="8">
        <f t="shared" si="328"/>
        <v>2304.9249022931845</v>
      </c>
      <c r="U3513" s="9">
        <f t="shared" si="329"/>
        <v>-226.99509770681561</v>
      </c>
      <c r="V3513" s="9" t="b">
        <f t="shared" si="330"/>
        <v>1</v>
      </c>
      <c r="W3513" s="10" t="b">
        <f t="shared" si="327"/>
        <v>0</v>
      </c>
      <c r="X3513" s="49">
        <f t="shared" si="331"/>
        <v>0</v>
      </c>
      <c r="Y3513" s="49">
        <f t="shared" si="332"/>
        <v>1</v>
      </c>
      <c r="AG3513">
        <v>1.63604780971604</v>
      </c>
      <c r="AH3513">
        <v>1.2393214623248201</v>
      </c>
      <c r="AI3513">
        <v>3.0294784788242399</v>
      </c>
      <c r="AJ3513">
        <v>0.66559755366446505</v>
      </c>
      <c r="AK3513">
        <v>11.760426633568301</v>
      </c>
      <c r="AL3513">
        <v>4.7183770848339801</v>
      </c>
    </row>
    <row r="3514" spans="1:38">
      <c r="A3514">
        <v>3512</v>
      </c>
      <c r="B3514">
        <v>-4.2388289805935397E-2</v>
      </c>
      <c r="C3514">
        <v>15.489320141134099</v>
      </c>
      <c r="D3514">
        <v>1.6292481069721201</v>
      </c>
      <c r="E3514">
        <v>3.3756222882314002E-2</v>
      </c>
      <c r="F3514">
        <v>15.856316142908399</v>
      </c>
      <c r="G3514">
        <v>1.3926519023223101</v>
      </c>
      <c r="H3514">
        <v>8.1701246572368005E-3</v>
      </c>
      <c r="I3514">
        <v>35.650078985028699</v>
      </c>
      <c r="J3514">
        <v>3.1275156562655599</v>
      </c>
      <c r="K3514">
        <v>-4.2622213455453903E-2</v>
      </c>
      <c r="L3514">
        <v>6.8612371463873796</v>
      </c>
      <c r="M3514">
        <v>0.60382773784292798</v>
      </c>
      <c r="N3514">
        <v>-1.5092475148381201E-2</v>
      </c>
      <c r="O3514">
        <v>178.771433239326</v>
      </c>
      <c r="P3514">
        <v>11.702205508142001</v>
      </c>
      <c r="Q3514">
        <v>1.6722589506398999E-2</v>
      </c>
      <c r="R3514">
        <v>56.049499290414602</v>
      </c>
      <c r="S3514">
        <v>4.7308289717248302</v>
      </c>
      <c r="T3514" s="8">
        <f t="shared" si="328"/>
        <v>2318.627788326975</v>
      </c>
      <c r="U3514" s="9">
        <f t="shared" si="329"/>
        <v>-213.29221167302512</v>
      </c>
      <c r="V3514" s="9" t="b">
        <f t="shared" si="330"/>
        <v>0</v>
      </c>
      <c r="W3514" s="10" t="b">
        <f t="shared" si="327"/>
        <v>0</v>
      </c>
      <c r="X3514" s="49">
        <f t="shared" si="331"/>
        <v>0</v>
      </c>
      <c r="Y3514" s="49">
        <f t="shared" si="332"/>
        <v>1</v>
      </c>
      <c r="AG3514">
        <v>1.6292481069721201</v>
      </c>
      <c r="AH3514">
        <v>1.3926519023223101</v>
      </c>
      <c r="AI3514">
        <v>3.1275156562655599</v>
      </c>
      <c r="AJ3514">
        <v>0.60382773784292798</v>
      </c>
      <c r="AK3514">
        <v>11.702205508142001</v>
      </c>
      <c r="AL3514">
        <v>4.7308289717248302</v>
      </c>
    </row>
    <row r="3515" spans="1:38">
      <c r="A3515">
        <v>3513</v>
      </c>
      <c r="B3515">
        <v>4.1737921299059601E-2</v>
      </c>
      <c r="C3515">
        <v>16.848758497191799</v>
      </c>
      <c r="D3515">
        <v>1.80841172539258</v>
      </c>
      <c r="E3515">
        <v>4.1667497960178601E-2</v>
      </c>
      <c r="F3515">
        <v>15.9822573425039</v>
      </c>
      <c r="G3515">
        <v>1.4483049120636899</v>
      </c>
      <c r="H3515">
        <v>-2.39705450891314E-2</v>
      </c>
      <c r="I3515">
        <v>34.522479538621901</v>
      </c>
      <c r="J3515">
        <v>3.0272159831955001</v>
      </c>
      <c r="K3515">
        <v>-7.2641844954558698E-3</v>
      </c>
      <c r="L3515">
        <v>7.1081768932018896</v>
      </c>
      <c r="M3515">
        <v>0.59071159614318103</v>
      </c>
      <c r="N3515">
        <v>5.7904333797652099E-3</v>
      </c>
      <c r="O3515">
        <v>182.543954235141</v>
      </c>
      <c r="P3515">
        <v>12.162058933048399</v>
      </c>
      <c r="Q3515">
        <v>1.22633236825335E-2</v>
      </c>
      <c r="R3515">
        <v>55.800116119958297</v>
      </c>
      <c r="S3515">
        <v>4.6645464680290099</v>
      </c>
      <c r="T3515" s="8">
        <f t="shared" si="328"/>
        <v>2370.1249617872359</v>
      </c>
      <c r="U3515" s="9">
        <f t="shared" si="329"/>
        <v>-161.79503821276421</v>
      </c>
      <c r="V3515" s="9" t="b">
        <f t="shared" si="330"/>
        <v>0</v>
      </c>
      <c r="W3515" s="10" t="b">
        <f t="shared" si="327"/>
        <v>0</v>
      </c>
      <c r="X3515" s="49">
        <f t="shared" si="331"/>
        <v>0</v>
      </c>
      <c r="Y3515" s="49">
        <f t="shared" si="332"/>
        <v>1</v>
      </c>
      <c r="AG3515">
        <v>1.80841172539258</v>
      </c>
      <c r="AH3515">
        <v>1.4483049120636899</v>
      </c>
      <c r="AI3515">
        <v>3.0272159831955001</v>
      </c>
      <c r="AJ3515">
        <v>0.59071159614318103</v>
      </c>
      <c r="AK3515">
        <v>12.162058933048399</v>
      </c>
      <c r="AL3515">
        <v>4.6645464680290099</v>
      </c>
    </row>
    <row r="3516" spans="1:38">
      <c r="A3516">
        <v>3514</v>
      </c>
      <c r="B3516">
        <v>8.00942999348013E-2</v>
      </c>
      <c r="C3516">
        <v>17.507569898486899</v>
      </c>
      <c r="D3516">
        <v>2.1353271178408999</v>
      </c>
      <c r="E3516">
        <v>3.4047160015995601E-2</v>
      </c>
      <c r="F3516">
        <v>15.860930005217201</v>
      </c>
      <c r="G3516">
        <v>1.39308084393695</v>
      </c>
      <c r="H3516">
        <v>3.48263527684246E-2</v>
      </c>
      <c r="I3516">
        <v>36.613154578186098</v>
      </c>
      <c r="J3516">
        <v>3.4044986718553099</v>
      </c>
      <c r="K3516">
        <v>4.2397902708712999E-2</v>
      </c>
      <c r="L3516">
        <v>7.4700962481080202</v>
      </c>
      <c r="M3516">
        <v>0.69184612377405597</v>
      </c>
      <c r="N3516">
        <v>9.7796451295656707E-3</v>
      </c>
      <c r="O3516">
        <v>183.27361514051901</v>
      </c>
      <c r="P3516">
        <v>12.3117198158892</v>
      </c>
      <c r="Q3516">
        <v>3.90396204221427E-2</v>
      </c>
      <c r="R3516">
        <v>57.314419835320599</v>
      </c>
      <c r="S3516">
        <v>5.1784291811147698</v>
      </c>
      <c r="T3516" s="8">
        <f t="shared" si="328"/>
        <v>2511.490175441118</v>
      </c>
      <c r="U3516" s="9">
        <f t="shared" si="329"/>
        <v>-20.429824558882046</v>
      </c>
      <c r="V3516" s="9" t="b">
        <f t="shared" si="330"/>
        <v>0</v>
      </c>
      <c r="W3516" s="10" t="b">
        <f t="shared" si="327"/>
        <v>0</v>
      </c>
      <c r="X3516" s="49">
        <f t="shared" si="331"/>
        <v>0</v>
      </c>
      <c r="Y3516" s="49">
        <f t="shared" si="332"/>
        <v>1</v>
      </c>
      <c r="AG3516">
        <v>2.1353271178408999</v>
      </c>
      <c r="AH3516">
        <v>1.39308084393695</v>
      </c>
      <c r="AI3516">
        <v>3.4044986718553099</v>
      </c>
      <c r="AJ3516">
        <v>0.69184612377405597</v>
      </c>
      <c r="AK3516">
        <v>12.3117198158892</v>
      </c>
      <c r="AL3516">
        <v>5.1784291811147698</v>
      </c>
    </row>
    <row r="3517" spans="1:38">
      <c r="A3517">
        <v>3515</v>
      </c>
      <c r="B3517">
        <v>8.9320338359121995E-2</v>
      </c>
      <c r="C3517">
        <v>17.6698428281777</v>
      </c>
      <c r="D3517">
        <v>2.2306764261740901</v>
      </c>
      <c r="E3517">
        <v>-3.9193152232838098E-2</v>
      </c>
      <c r="F3517">
        <v>14.740790879550801</v>
      </c>
      <c r="G3517">
        <v>1.2532917565204</v>
      </c>
      <c r="H3517">
        <v>7.7157840567860497E-3</v>
      </c>
      <c r="I3517">
        <v>35.633885385719999</v>
      </c>
      <c r="J3517">
        <v>3.1247142829427901</v>
      </c>
      <c r="K3517">
        <v>-2.38877229796534E-2</v>
      </c>
      <c r="L3517">
        <v>6.9909905653935702</v>
      </c>
      <c r="M3517">
        <v>0.58885811273451305</v>
      </c>
      <c r="N3517">
        <v>-1.7165919565906001E-2</v>
      </c>
      <c r="O3517">
        <v>178.401144628151</v>
      </c>
      <c r="P3517">
        <v>11.6904986728466</v>
      </c>
      <c r="Q3517">
        <v>5.6854420617563503E-2</v>
      </c>
      <c r="R3517">
        <v>58.344613877854002</v>
      </c>
      <c r="S3517">
        <v>5.6756772265184798</v>
      </c>
      <c r="T3517" s="8">
        <f t="shared" si="328"/>
        <v>2456.3716477736875</v>
      </c>
      <c r="U3517" s="9">
        <f t="shared" si="329"/>
        <v>-75.548352226312545</v>
      </c>
      <c r="V3517" s="9" t="b">
        <f t="shared" si="330"/>
        <v>0</v>
      </c>
      <c r="W3517" s="10" t="b">
        <f t="shared" si="327"/>
        <v>0</v>
      </c>
      <c r="X3517" s="49">
        <f t="shared" si="331"/>
        <v>0</v>
      </c>
      <c r="Y3517" s="49">
        <f t="shared" si="332"/>
        <v>1</v>
      </c>
      <c r="AG3517">
        <v>2.2306764261740901</v>
      </c>
      <c r="AH3517">
        <v>1.2532917565204</v>
      </c>
      <c r="AI3517">
        <v>3.1247142829427901</v>
      </c>
      <c r="AJ3517">
        <v>0.58885811273451305</v>
      </c>
      <c r="AK3517">
        <v>11.6904986728466</v>
      </c>
      <c r="AL3517">
        <v>5.6756772265184798</v>
      </c>
    </row>
    <row r="3518" spans="1:38">
      <c r="A3518">
        <v>3516</v>
      </c>
      <c r="B3518">
        <v>2.99787477464908E-2</v>
      </c>
      <c r="C3518">
        <v>16.651791376836599</v>
      </c>
      <c r="D3518">
        <v>1.7458487086068799</v>
      </c>
      <c r="E3518">
        <v>-4.5821689613079301E-2</v>
      </c>
      <c r="F3518">
        <v>14.6434041186612</v>
      </c>
      <c r="G3518">
        <v>1.26962908648354</v>
      </c>
      <c r="H3518">
        <v>2.7836950585528802E-2</v>
      </c>
      <c r="I3518">
        <v>36.358142743937002</v>
      </c>
      <c r="J3518">
        <v>3.3205899874301599</v>
      </c>
      <c r="K3518">
        <v>2.7101188805163701E-2</v>
      </c>
      <c r="L3518">
        <v>7.3566978455895402</v>
      </c>
      <c r="M3518">
        <v>0.64747688507571999</v>
      </c>
      <c r="N3518">
        <v>-4.9242750374544397E-2</v>
      </c>
      <c r="O3518">
        <v>172.76940829953901</v>
      </c>
      <c r="P3518">
        <v>12.566912443614401</v>
      </c>
      <c r="Q3518">
        <v>-7.7332390230374303E-4</v>
      </c>
      <c r="R3518">
        <v>55.077390863960197</v>
      </c>
      <c r="S3518">
        <v>4.5321210997105696</v>
      </c>
      <c r="T3518" s="8">
        <f t="shared" si="328"/>
        <v>2408.257821092127</v>
      </c>
      <c r="U3518" s="9">
        <f t="shared" si="329"/>
        <v>-123.66217890787311</v>
      </c>
      <c r="V3518" s="9" t="b">
        <f t="shared" si="330"/>
        <v>0</v>
      </c>
      <c r="W3518" s="10" t="b">
        <f t="shared" si="327"/>
        <v>0</v>
      </c>
      <c r="X3518" s="49">
        <f t="shared" si="331"/>
        <v>0</v>
      </c>
      <c r="Y3518" s="49">
        <f t="shared" si="332"/>
        <v>1</v>
      </c>
      <c r="AG3518">
        <v>1.7458487086068799</v>
      </c>
      <c r="AH3518">
        <v>1.26962908648354</v>
      </c>
      <c r="AI3518">
        <v>3.3205899874301599</v>
      </c>
      <c r="AJ3518">
        <v>0.64747688507571999</v>
      </c>
      <c r="AK3518">
        <v>12.566912443614401</v>
      </c>
      <c r="AL3518">
        <v>4.5321210997105696</v>
      </c>
    </row>
    <row r="3519" spans="1:38">
      <c r="A3519">
        <v>3517</v>
      </c>
      <c r="B3519">
        <v>3.9476723619838901E-2</v>
      </c>
      <c r="C3519">
        <v>16.810703165109299</v>
      </c>
      <c r="D3519">
        <v>1.7973343487223801</v>
      </c>
      <c r="E3519">
        <v>2.2003555949598599E-2</v>
      </c>
      <c r="F3519">
        <v>15.671052941307201</v>
      </c>
      <c r="G3519">
        <v>1.3284270696667899</v>
      </c>
      <c r="H3519">
        <v>-8.8661707282326405E-2</v>
      </c>
      <c r="I3519">
        <v>32.359884743490497</v>
      </c>
      <c r="J3519">
        <v>3.5894114905001202</v>
      </c>
      <c r="K3519">
        <v>-3.94715891156628E-2</v>
      </c>
      <c r="L3519">
        <v>6.8828884167415598</v>
      </c>
      <c r="M3519">
        <v>0.60089841863273796</v>
      </c>
      <c r="N3519">
        <v>-3.4287698017420903E-2</v>
      </c>
      <c r="O3519">
        <v>175.37260076860599</v>
      </c>
      <c r="P3519">
        <v>11.9450212236483</v>
      </c>
      <c r="Q3519">
        <v>-4.5633584123411897E-2</v>
      </c>
      <c r="R3519">
        <v>52.661205322932098</v>
      </c>
      <c r="S3519">
        <v>4.6026614775035002</v>
      </c>
      <c r="T3519" s="8">
        <f t="shared" si="328"/>
        <v>2386.3754028673829</v>
      </c>
      <c r="U3519" s="9">
        <f t="shared" si="329"/>
        <v>-145.54459713261713</v>
      </c>
      <c r="V3519" s="9" t="b">
        <f t="shared" si="330"/>
        <v>0</v>
      </c>
      <c r="W3519" s="10" t="b">
        <f t="shared" si="327"/>
        <v>0</v>
      </c>
      <c r="X3519" s="49">
        <f t="shared" si="331"/>
        <v>0</v>
      </c>
      <c r="Y3519" s="49">
        <f t="shared" si="332"/>
        <v>1</v>
      </c>
      <c r="AG3519">
        <v>1.7973343487223801</v>
      </c>
      <c r="AH3519">
        <v>1.3284270696667899</v>
      </c>
      <c r="AI3519">
        <v>3.5894114905001202</v>
      </c>
      <c r="AJ3519">
        <v>0.60089841863273796</v>
      </c>
      <c r="AK3519">
        <v>11.9450212236483</v>
      </c>
      <c r="AL3519">
        <v>4.6026614775035002</v>
      </c>
    </row>
    <row r="3520" spans="1:38">
      <c r="A3520">
        <v>3518</v>
      </c>
      <c r="B3520">
        <v>-7.0416802380440097E-2</v>
      </c>
      <c r="C3520">
        <v>15.061205275039301</v>
      </c>
      <c r="D3520">
        <v>1.7227687178612401</v>
      </c>
      <c r="E3520">
        <v>4.9965735895709804E-3</v>
      </c>
      <c r="F3520">
        <v>15.4067891547011</v>
      </c>
      <c r="G3520">
        <v>1.2644772055598701</v>
      </c>
      <c r="H3520">
        <v>1.63305145189418E-2</v>
      </c>
      <c r="I3520">
        <v>35.942187767916103</v>
      </c>
      <c r="J3520">
        <v>3.1883720724887299</v>
      </c>
      <c r="K3520">
        <v>-2.54987267181567E-2</v>
      </c>
      <c r="L3520">
        <v>6.9797371205615999</v>
      </c>
      <c r="M3520">
        <v>0.58936225076656101</v>
      </c>
      <c r="N3520">
        <v>-2.84486084290878E-2</v>
      </c>
      <c r="O3520">
        <v>176.39961258484101</v>
      </c>
      <c r="P3520">
        <v>11.818430841557801</v>
      </c>
      <c r="Q3520">
        <v>2.19382013699192E-2</v>
      </c>
      <c r="R3520">
        <v>56.342595397209401</v>
      </c>
      <c r="S3520">
        <v>4.8206529554843396</v>
      </c>
      <c r="T3520" s="8">
        <f t="shared" si="328"/>
        <v>2340.406404371854</v>
      </c>
      <c r="U3520" s="9">
        <f t="shared" si="329"/>
        <v>-191.51359562814605</v>
      </c>
      <c r="V3520" s="9" t="b">
        <f t="shared" si="330"/>
        <v>0</v>
      </c>
      <c r="W3520" s="10" t="b">
        <f t="shared" si="327"/>
        <v>0</v>
      </c>
      <c r="X3520" s="49">
        <f t="shared" si="331"/>
        <v>0</v>
      </c>
      <c r="Y3520" s="49">
        <f t="shared" si="332"/>
        <v>1</v>
      </c>
      <c r="AG3520">
        <v>1.7227687178612401</v>
      </c>
      <c r="AH3520">
        <v>1.2644772055598701</v>
      </c>
      <c r="AI3520">
        <v>3.1883720724887299</v>
      </c>
      <c r="AJ3520">
        <v>0.58936225076656101</v>
      </c>
      <c r="AK3520">
        <v>11.818430841557801</v>
      </c>
      <c r="AL3520">
        <v>4.8206529554843396</v>
      </c>
    </row>
    <row r="3521" spans="1:38">
      <c r="A3521">
        <v>3519</v>
      </c>
      <c r="B3521">
        <v>7.3196508101385199E-2</v>
      </c>
      <c r="C3521">
        <v>17.387221870814201</v>
      </c>
      <c r="D3521">
        <v>2.06510374706393</v>
      </c>
      <c r="E3521">
        <v>-1.4199209452076001E-2</v>
      </c>
      <c r="F3521">
        <v>15.1138642290256</v>
      </c>
      <c r="G3521">
        <v>1.2315281237795199</v>
      </c>
      <c r="H3521">
        <v>3.57447334460387E-2</v>
      </c>
      <c r="I3521">
        <v>36.6467948368146</v>
      </c>
      <c r="J3521">
        <v>3.4165371110473801</v>
      </c>
      <c r="K3521">
        <v>5.1602619806731399E-2</v>
      </c>
      <c r="L3521">
        <v>7.5391738027147204</v>
      </c>
      <c r="M3521">
        <v>0.72584739920084695</v>
      </c>
      <c r="N3521">
        <v>-1.22710405100382E-2</v>
      </c>
      <c r="O3521">
        <v>179.276537377496</v>
      </c>
      <c r="P3521">
        <v>11.725443148043899</v>
      </c>
      <c r="Q3521">
        <v>-5.7286992366736697E-3</v>
      </c>
      <c r="R3521">
        <v>54.805136837352002</v>
      </c>
      <c r="S3521">
        <v>4.4924978327664498</v>
      </c>
      <c r="T3521" s="8">
        <f t="shared" si="328"/>
        <v>2365.6957361902028</v>
      </c>
      <c r="U3521" s="9">
        <f t="shared" si="329"/>
        <v>-166.22426380979732</v>
      </c>
      <c r="V3521" s="9" t="b">
        <f t="shared" si="330"/>
        <v>0</v>
      </c>
      <c r="W3521" s="10" t="b">
        <f t="shared" si="327"/>
        <v>0</v>
      </c>
      <c r="X3521" s="49">
        <f t="shared" si="331"/>
        <v>0</v>
      </c>
      <c r="Y3521" s="49">
        <f t="shared" si="332"/>
        <v>1</v>
      </c>
      <c r="AG3521">
        <v>2.06510374706393</v>
      </c>
      <c r="AH3521">
        <v>1.2315281237795199</v>
      </c>
      <c r="AI3521">
        <v>3.4165371110473801</v>
      </c>
      <c r="AJ3521">
        <v>0.72584739920084695</v>
      </c>
      <c r="AK3521">
        <v>11.725443148043899</v>
      </c>
      <c r="AL3521">
        <v>4.4924978327664498</v>
      </c>
    </row>
    <row r="3522" spans="1:38">
      <c r="A3522">
        <v>3520</v>
      </c>
      <c r="B3522">
        <v>4.7044110328912699E-3</v>
      </c>
      <c r="C3522">
        <v>16.236202385423599</v>
      </c>
      <c r="D3522">
        <v>1.64429412221535</v>
      </c>
      <c r="E3522">
        <v>4.8597720593102902E-3</v>
      </c>
      <c r="F3522">
        <v>15.4046816265282</v>
      </c>
      <c r="G3522">
        <v>1.2643634813795299</v>
      </c>
      <c r="H3522">
        <v>4.63967578388731E-2</v>
      </c>
      <c r="I3522">
        <v>37.039243866873598</v>
      </c>
      <c r="J3522">
        <v>3.5920649745107398</v>
      </c>
      <c r="K3522">
        <v>-0.108798291527852</v>
      </c>
      <c r="L3522">
        <v>6.4218850072678801</v>
      </c>
      <c r="M3522">
        <v>0.78096987320684697</v>
      </c>
      <c r="N3522">
        <v>2.3747149206081199E-2</v>
      </c>
      <c r="O3522">
        <v>185.851451165421</v>
      </c>
      <c r="P3522">
        <v>13.158404468316199</v>
      </c>
      <c r="Q3522">
        <v>1.4463417783422999E-2</v>
      </c>
      <c r="R3522">
        <v>55.923016773189701</v>
      </c>
      <c r="S3522">
        <v>4.6932284132041104</v>
      </c>
      <c r="T3522" s="8">
        <f t="shared" si="328"/>
        <v>2513.3325332832774</v>
      </c>
      <c r="U3522" s="9">
        <f t="shared" si="329"/>
        <v>-18.587466716722702</v>
      </c>
      <c r="V3522" s="9" t="b">
        <f t="shared" si="330"/>
        <v>0</v>
      </c>
      <c r="W3522" s="10" t="b">
        <f t="shared" si="327"/>
        <v>0</v>
      </c>
      <c r="X3522" s="49">
        <f t="shared" si="331"/>
        <v>0</v>
      </c>
      <c r="Y3522" s="49">
        <f t="shared" si="332"/>
        <v>1</v>
      </c>
      <c r="AG3522">
        <v>1.64429412221535</v>
      </c>
      <c r="AH3522">
        <v>1.2643634813795299</v>
      </c>
      <c r="AI3522">
        <v>3.5920649745107398</v>
      </c>
      <c r="AJ3522">
        <v>0.78096987320684697</v>
      </c>
      <c r="AK3522">
        <v>13.158404468316199</v>
      </c>
      <c r="AL3522">
        <v>4.6932284132041104</v>
      </c>
    </row>
    <row r="3523" spans="1:38">
      <c r="A3523">
        <v>3521</v>
      </c>
      <c r="B3523">
        <v>4.98832711159405E-2</v>
      </c>
      <c r="C3523">
        <v>16.986557979748799</v>
      </c>
      <c r="D3523">
        <v>1.8692701746528999</v>
      </c>
      <c r="E3523">
        <v>-5.0197811313340397E-2</v>
      </c>
      <c r="F3523">
        <v>14.579462809648801</v>
      </c>
      <c r="G3523">
        <v>1.2833270255154301</v>
      </c>
      <c r="H3523">
        <v>-1.52141971071128E-2</v>
      </c>
      <c r="I3523">
        <v>34.826097736002502</v>
      </c>
      <c r="J3523">
        <v>3.0316638820064798</v>
      </c>
      <c r="K3523">
        <v>-5.0410823030428202E-2</v>
      </c>
      <c r="L3523">
        <v>6.8080052194985301</v>
      </c>
      <c r="M3523">
        <v>0.613944989642357</v>
      </c>
      <c r="N3523">
        <v>-1.7984518437664899E-2</v>
      </c>
      <c r="O3523">
        <v>178.25516540980101</v>
      </c>
      <c r="P3523">
        <v>11.6888199789787</v>
      </c>
      <c r="Q3523">
        <v>9.7038995509154593E-3</v>
      </c>
      <c r="R3523">
        <v>55.657482563958297</v>
      </c>
      <c r="S3523">
        <v>4.6390925163571799</v>
      </c>
      <c r="T3523" s="8">
        <f t="shared" si="328"/>
        <v>2312.6118567153048</v>
      </c>
      <c r="U3523" s="9">
        <f t="shared" si="329"/>
        <v>-219.30814328469523</v>
      </c>
      <c r="V3523" s="9" t="b">
        <f t="shared" si="330"/>
        <v>0</v>
      </c>
      <c r="W3523" s="10" t="b">
        <f t="shared" ref="W3523:W3586" si="333">U3523&lt;-$AB$7</f>
        <v>0</v>
      </c>
      <c r="X3523" s="49">
        <f t="shared" si="331"/>
        <v>0</v>
      </c>
      <c r="Y3523" s="49">
        <f t="shared" si="332"/>
        <v>1</v>
      </c>
      <c r="AG3523">
        <v>1.8692701746528999</v>
      </c>
      <c r="AH3523">
        <v>1.2833270255154301</v>
      </c>
      <c r="AI3523">
        <v>3.0316638820064798</v>
      </c>
      <c r="AJ3523">
        <v>0.613944989642357</v>
      </c>
      <c r="AK3523">
        <v>11.6888199789787</v>
      </c>
      <c r="AL3523">
        <v>4.6390925163571799</v>
      </c>
    </row>
    <row r="3524" spans="1:38">
      <c r="A3524">
        <v>3522</v>
      </c>
      <c r="B3524">
        <v>7.0329623270339703E-2</v>
      </c>
      <c r="C3524">
        <v>17.3374460929824</v>
      </c>
      <c r="D3524">
        <v>2.0378841757772501</v>
      </c>
      <c r="E3524">
        <v>2.09424772493375E-2</v>
      </c>
      <c r="F3524">
        <v>15.6544335396263</v>
      </c>
      <c r="G3524">
        <v>1.3231567830664199</v>
      </c>
      <c r="H3524">
        <v>-2.0760753462158301E-2</v>
      </c>
      <c r="I3524">
        <v>34.633467533264998</v>
      </c>
      <c r="J3524">
        <v>3.0258755668088799</v>
      </c>
      <c r="K3524">
        <v>2.5300406243107701E-3</v>
      </c>
      <c r="L3524">
        <v>7.1781380261662999</v>
      </c>
      <c r="M3524">
        <v>0.60407204430591799</v>
      </c>
      <c r="N3524">
        <v>-9.2182907684827203E-2</v>
      </c>
      <c r="O3524">
        <v>165.50768819415299</v>
      </c>
      <c r="P3524">
        <v>16.088104247627101</v>
      </c>
      <c r="Q3524">
        <v>-9.0177797025438003E-2</v>
      </c>
      <c r="R3524">
        <v>50.3669310454884</v>
      </c>
      <c r="S3524">
        <v>5.4366904943586203</v>
      </c>
      <c r="T3524" s="8">
        <f t="shared" ref="T3524:T3587" si="334">(D3524+G3524+J3524+M3524+P3524+S3524)*100</f>
        <v>2851.5783311944192</v>
      </c>
      <c r="U3524" s="9">
        <f t="shared" ref="U3524:U3587" si="335">T3524-$AA$3</f>
        <v>319.65833119441913</v>
      </c>
      <c r="V3524" s="9" t="b">
        <f t="shared" ref="V3524:V3587" si="336">U3524&lt;-$AB$5</f>
        <v>0</v>
      </c>
      <c r="W3524" s="10" t="b">
        <f t="shared" si="333"/>
        <v>0</v>
      </c>
      <c r="X3524" s="49">
        <f t="shared" ref="X3524:X3587" si="337">(U3524&gt;0)*1</f>
        <v>1</v>
      </c>
      <c r="Y3524" s="49">
        <f t="shared" ref="Y3524:Y3587" si="338">(U3524&lt;0)*1</f>
        <v>0</v>
      </c>
      <c r="AG3524">
        <v>2.0378841757772501</v>
      </c>
      <c r="AH3524">
        <v>1.3231567830664199</v>
      </c>
      <c r="AI3524">
        <v>3.0258755668088799</v>
      </c>
      <c r="AJ3524">
        <v>0.60407204430591799</v>
      </c>
      <c r="AK3524">
        <v>16.088104247627101</v>
      </c>
      <c r="AL3524">
        <v>5.4366904943586203</v>
      </c>
    </row>
    <row r="3525" spans="1:38">
      <c r="A3525">
        <v>3523</v>
      </c>
      <c r="B3525">
        <v>1.9206644704151801E-2</v>
      </c>
      <c r="C3525">
        <v>16.473379226534799</v>
      </c>
      <c r="D3525">
        <v>1.6907292709669299</v>
      </c>
      <c r="E3525">
        <v>3.8635364029091401E-2</v>
      </c>
      <c r="F3525">
        <v>15.9338703926483</v>
      </c>
      <c r="G3525">
        <v>1.42558391033486</v>
      </c>
      <c r="H3525">
        <v>-2.32168940516027E-2</v>
      </c>
      <c r="I3525">
        <v>34.548507247817298</v>
      </c>
      <c r="J3525">
        <v>3.02653989591786</v>
      </c>
      <c r="K3525">
        <v>9.4757718756949993E-2</v>
      </c>
      <c r="L3525">
        <v>7.8716500184991798</v>
      </c>
      <c r="M3525">
        <v>0.93252101733927895</v>
      </c>
      <c r="N3525">
        <v>-4.4448232818482002E-2</v>
      </c>
      <c r="O3525">
        <v>173.59974319780301</v>
      </c>
      <c r="P3525">
        <v>12.341672904000699</v>
      </c>
      <c r="Q3525">
        <v>-2.2427555196848199E-2</v>
      </c>
      <c r="R3525">
        <v>53.897552650258298</v>
      </c>
      <c r="S3525">
        <v>4.4628037544440398</v>
      </c>
      <c r="T3525" s="8">
        <f t="shared" si="334"/>
        <v>2387.9850753003666</v>
      </c>
      <c r="U3525" s="9">
        <f t="shared" si="335"/>
        <v>-143.93492469963348</v>
      </c>
      <c r="V3525" s="9" t="b">
        <f t="shared" si="336"/>
        <v>0</v>
      </c>
      <c r="W3525" s="10" t="b">
        <f t="shared" si="333"/>
        <v>0</v>
      </c>
      <c r="X3525" s="49">
        <f t="shared" si="337"/>
        <v>0</v>
      </c>
      <c r="Y3525" s="49">
        <f t="shared" si="338"/>
        <v>1</v>
      </c>
      <c r="AG3525">
        <v>1.6907292709669299</v>
      </c>
      <c r="AH3525">
        <v>1.42558391033486</v>
      </c>
      <c r="AI3525">
        <v>3.02653989591786</v>
      </c>
      <c r="AJ3525">
        <v>0.93252101733927895</v>
      </c>
      <c r="AK3525">
        <v>12.341672904000699</v>
      </c>
      <c r="AL3525">
        <v>4.4628037544440398</v>
      </c>
    </row>
    <row r="3526" spans="1:38">
      <c r="A3526">
        <v>3524</v>
      </c>
      <c r="B3526">
        <v>9.8604476576636593E-3</v>
      </c>
      <c r="C3526">
        <v>16.320133028365301</v>
      </c>
      <c r="D3526">
        <v>1.65959642264796</v>
      </c>
      <c r="E3526">
        <v>3.7017348492088902E-3</v>
      </c>
      <c r="F3526">
        <v>15.386852757234401</v>
      </c>
      <c r="G3526">
        <v>1.26020327692978</v>
      </c>
      <c r="H3526">
        <v>3.04829028792129E-2</v>
      </c>
      <c r="I3526">
        <v>36.454472040285097</v>
      </c>
      <c r="J3526">
        <v>3.3534366486742999</v>
      </c>
      <c r="K3526">
        <v>-2.0533906981864301E-3</v>
      </c>
      <c r="L3526">
        <v>7.1453128070343004</v>
      </c>
      <c r="M3526">
        <v>0.59690252412713696</v>
      </c>
      <c r="N3526">
        <v>2.13673591914634E-2</v>
      </c>
      <c r="O3526">
        <v>185.40968959611001</v>
      </c>
      <c r="P3526">
        <v>13.0021999495683</v>
      </c>
      <c r="Q3526">
        <v>7.3641196153937202E-2</v>
      </c>
      <c r="R3526">
        <v>59.332298642320197</v>
      </c>
      <c r="S3526">
        <v>6.2592093662953303</v>
      </c>
      <c r="T3526" s="8">
        <f t="shared" si="334"/>
        <v>2613.1548188242805</v>
      </c>
      <c r="U3526" s="9">
        <f t="shared" si="335"/>
        <v>81.23481882428041</v>
      </c>
      <c r="V3526" s="9" t="b">
        <f t="shared" si="336"/>
        <v>0</v>
      </c>
      <c r="W3526" s="10" t="b">
        <f t="shared" si="333"/>
        <v>0</v>
      </c>
      <c r="X3526" s="49">
        <f t="shared" si="337"/>
        <v>1</v>
      </c>
      <c r="Y3526" s="49">
        <f t="shared" si="338"/>
        <v>0</v>
      </c>
      <c r="AG3526">
        <v>1.65959642264796</v>
      </c>
      <c r="AH3526">
        <v>1.26020327692978</v>
      </c>
      <c r="AI3526">
        <v>3.3534366486742999</v>
      </c>
      <c r="AJ3526">
        <v>0.59690252412713696</v>
      </c>
      <c r="AK3526">
        <v>13.0021999495683</v>
      </c>
      <c r="AL3526">
        <v>6.2592093662953303</v>
      </c>
    </row>
    <row r="3527" spans="1:38">
      <c r="A3527">
        <v>3525</v>
      </c>
      <c r="B3527">
        <v>2.8823183481897802E-2</v>
      </c>
      <c r="C3527">
        <v>16.632560275306901</v>
      </c>
      <c r="D3527">
        <v>1.7401430322521301</v>
      </c>
      <c r="E3527">
        <v>-2.2601114852225899E-2</v>
      </c>
      <c r="F3527">
        <v>14.9874109397116</v>
      </c>
      <c r="G3527">
        <v>1.2282469297952801</v>
      </c>
      <c r="H3527">
        <v>-5.2016603962935101E-2</v>
      </c>
      <c r="I3527">
        <v>33.567711369902</v>
      </c>
      <c r="J3527">
        <v>3.1505032492287999</v>
      </c>
      <c r="K3527">
        <v>4.0458130046267297E-2</v>
      </c>
      <c r="L3527">
        <v>7.4556200044701004</v>
      </c>
      <c r="M3527">
        <v>0.68623649908667095</v>
      </c>
      <c r="N3527">
        <v>-8.6218927498962605E-3</v>
      </c>
      <c r="O3527">
        <v>179.93193905379999</v>
      </c>
      <c r="P3527">
        <v>11.756275518962299</v>
      </c>
      <c r="Q3527">
        <v>-5.9027839005415198E-3</v>
      </c>
      <c r="R3527">
        <v>54.795596933926902</v>
      </c>
      <c r="S3527">
        <v>4.4911545534950204</v>
      </c>
      <c r="T3527" s="8">
        <f t="shared" si="334"/>
        <v>2305.2559782820204</v>
      </c>
      <c r="U3527" s="9">
        <f t="shared" si="335"/>
        <v>-226.66402171797972</v>
      </c>
      <c r="V3527" s="9" t="b">
        <f t="shared" si="336"/>
        <v>1</v>
      </c>
      <c r="W3527" s="10" t="b">
        <f t="shared" si="333"/>
        <v>0</v>
      </c>
      <c r="X3527" s="49">
        <f t="shared" si="337"/>
        <v>0</v>
      </c>
      <c r="Y3527" s="49">
        <f t="shared" si="338"/>
        <v>1</v>
      </c>
      <c r="AG3527">
        <v>1.7401430322521301</v>
      </c>
      <c r="AH3527">
        <v>1.2282469297952801</v>
      </c>
      <c r="AI3527">
        <v>3.1505032492287999</v>
      </c>
      <c r="AJ3527">
        <v>0.68623649908667095</v>
      </c>
      <c r="AK3527">
        <v>11.756275518962299</v>
      </c>
      <c r="AL3527">
        <v>4.4911545534950204</v>
      </c>
    </row>
    <row r="3528" spans="1:38">
      <c r="A3528">
        <v>3526</v>
      </c>
      <c r="B3528">
        <v>-3.05053544685139E-2</v>
      </c>
      <c r="C3528">
        <v>15.6744766534897</v>
      </c>
      <c r="D3528">
        <v>1.6103092936625301</v>
      </c>
      <c r="E3528">
        <v>-3.6273488016397099E-2</v>
      </c>
      <c r="F3528">
        <v>14.7838919288819</v>
      </c>
      <c r="G3528">
        <v>1.24728475337857</v>
      </c>
      <c r="H3528">
        <v>1.1390304477897E-2</v>
      </c>
      <c r="I3528">
        <v>35.765063686326997</v>
      </c>
      <c r="J3528">
        <v>3.1495274339052699</v>
      </c>
      <c r="K3528">
        <v>9.8103117006968191E-4</v>
      </c>
      <c r="L3528">
        <v>7.1670276297760003</v>
      </c>
      <c r="M3528">
        <v>0.60086067910250696</v>
      </c>
      <c r="N3528">
        <v>3.62304942673893E-2</v>
      </c>
      <c r="O3528">
        <v>188.186040384596</v>
      </c>
      <c r="P3528">
        <v>14.183257118704001</v>
      </c>
      <c r="Q3528">
        <v>3.2386966158923198E-4</v>
      </c>
      <c r="R3528">
        <v>55.137854586870198</v>
      </c>
      <c r="S3528">
        <v>4.5427295198234203</v>
      </c>
      <c r="T3528" s="8">
        <f t="shared" si="334"/>
        <v>2533.3968798576298</v>
      </c>
      <c r="U3528" s="9">
        <f t="shared" si="335"/>
        <v>1.4768798576296831</v>
      </c>
      <c r="V3528" s="9" t="b">
        <f t="shared" si="336"/>
        <v>0</v>
      </c>
      <c r="W3528" s="10" t="b">
        <f t="shared" si="333"/>
        <v>0</v>
      </c>
      <c r="X3528" s="49">
        <f t="shared" si="337"/>
        <v>1</v>
      </c>
      <c r="Y3528" s="49">
        <f t="shared" si="338"/>
        <v>0</v>
      </c>
      <c r="AG3528">
        <v>1.6103092936625301</v>
      </c>
      <c r="AH3528">
        <v>1.24728475337857</v>
      </c>
      <c r="AI3528">
        <v>3.1495274339052699</v>
      </c>
      <c r="AJ3528">
        <v>0.60086067910250696</v>
      </c>
      <c r="AK3528">
        <v>14.183257118704001</v>
      </c>
      <c r="AL3528">
        <v>4.5427295198234203</v>
      </c>
    </row>
    <row r="3529" spans="1:38">
      <c r="A3529">
        <v>3527</v>
      </c>
      <c r="B3529">
        <v>-5.2855133846608601E-2</v>
      </c>
      <c r="C3529">
        <v>15.3280413552732</v>
      </c>
      <c r="D3529">
        <v>1.6542752693184399</v>
      </c>
      <c r="E3529">
        <v>-2.3905472993138801E-2</v>
      </c>
      <c r="F3529">
        <v>14.9678747321167</v>
      </c>
      <c r="G3529">
        <v>1.22723287662554</v>
      </c>
      <c r="H3529">
        <v>-3.8332022652638298E-2</v>
      </c>
      <c r="I3529">
        <v>34.030228907103698</v>
      </c>
      <c r="J3529">
        <v>3.0730216198867399</v>
      </c>
      <c r="K3529">
        <v>6.1111507639742699E-2</v>
      </c>
      <c r="L3529">
        <v>7.6112048857558001</v>
      </c>
      <c r="M3529">
        <v>0.76386130011064901</v>
      </c>
      <c r="N3529">
        <v>-4.1232915142722397E-3</v>
      </c>
      <c r="O3529">
        <v>180.74320450888601</v>
      </c>
      <c r="P3529">
        <v>11.8227252022496</v>
      </c>
      <c r="Q3529">
        <v>4.6129763728494401E-2</v>
      </c>
      <c r="R3529">
        <v>57.722231297936098</v>
      </c>
      <c r="S3529">
        <v>5.3685394600422898</v>
      </c>
      <c r="T3529" s="8">
        <f t="shared" si="334"/>
        <v>2390.9655728233256</v>
      </c>
      <c r="U3529" s="9">
        <f t="shared" si="335"/>
        <v>-140.95442717667447</v>
      </c>
      <c r="V3529" s="9" t="b">
        <f t="shared" si="336"/>
        <v>0</v>
      </c>
      <c r="W3529" s="10" t="b">
        <f t="shared" si="333"/>
        <v>0</v>
      </c>
      <c r="X3529" s="49">
        <f t="shared" si="337"/>
        <v>0</v>
      </c>
      <c r="Y3529" s="49">
        <f t="shared" si="338"/>
        <v>1</v>
      </c>
      <c r="AG3529">
        <v>1.6542752693184399</v>
      </c>
      <c r="AH3529">
        <v>1.22723287662554</v>
      </c>
      <c r="AI3529">
        <v>3.0730216198867399</v>
      </c>
      <c r="AJ3529">
        <v>0.76386130011064901</v>
      </c>
      <c r="AK3529">
        <v>11.8227252022496</v>
      </c>
      <c r="AL3529">
        <v>5.3685394600422898</v>
      </c>
    </row>
    <row r="3530" spans="1:38">
      <c r="A3530">
        <v>3528</v>
      </c>
      <c r="B3530">
        <v>-9.7693403729809305E-3</v>
      </c>
      <c r="C3530">
        <v>16.002896109759199</v>
      </c>
      <c r="D3530">
        <v>1.6131040983986999</v>
      </c>
      <c r="E3530">
        <v>-5.7292090519635797E-2</v>
      </c>
      <c r="F3530">
        <v>14.476398047160099</v>
      </c>
      <c r="G3530">
        <v>1.31419145322763</v>
      </c>
      <c r="H3530">
        <v>6.7232550961180304E-2</v>
      </c>
      <c r="I3530">
        <v>37.819081949564399</v>
      </c>
      <c r="J3530">
        <v>3.9960388744048099</v>
      </c>
      <c r="K3530">
        <v>3.1782759624736201E-2</v>
      </c>
      <c r="L3530">
        <v>7.39121949226754</v>
      </c>
      <c r="M3530">
        <v>0.66041291746901598</v>
      </c>
      <c r="N3530">
        <v>-4.4197469933844498E-3</v>
      </c>
      <c r="O3530">
        <v>180.68963013719701</v>
      </c>
      <c r="P3530">
        <v>11.814365226683901</v>
      </c>
      <c r="Q3530">
        <v>2.2683271740852499E-2</v>
      </c>
      <c r="R3530">
        <v>56.384590238274498</v>
      </c>
      <c r="S3530">
        <v>4.8358121132677399</v>
      </c>
      <c r="T3530" s="8">
        <f t="shared" si="334"/>
        <v>2423.3924683451796</v>
      </c>
      <c r="U3530" s="9">
        <f t="shared" si="335"/>
        <v>-108.52753165482045</v>
      </c>
      <c r="V3530" s="9" t="b">
        <f t="shared" si="336"/>
        <v>0</v>
      </c>
      <c r="W3530" s="10" t="b">
        <f t="shared" si="333"/>
        <v>0</v>
      </c>
      <c r="X3530" s="49">
        <f t="shared" si="337"/>
        <v>0</v>
      </c>
      <c r="Y3530" s="49">
        <f t="shared" si="338"/>
        <v>1</v>
      </c>
      <c r="AG3530">
        <v>1.6131040983986999</v>
      </c>
      <c r="AH3530">
        <v>1.31419145322763</v>
      </c>
      <c r="AI3530">
        <v>3.9960388744048099</v>
      </c>
      <c r="AJ3530">
        <v>0.66041291746901598</v>
      </c>
      <c r="AK3530">
        <v>11.814365226683901</v>
      </c>
      <c r="AL3530">
        <v>4.8358121132677399</v>
      </c>
    </row>
    <row r="3531" spans="1:38">
      <c r="A3531">
        <v>3529</v>
      </c>
      <c r="B3531">
        <v>-7.3200831498398504E-3</v>
      </c>
      <c r="C3531">
        <v>16.0421393574333</v>
      </c>
      <c r="D3531">
        <v>1.6148255415937001</v>
      </c>
      <c r="E3531">
        <v>-7.5059073645397803E-3</v>
      </c>
      <c r="F3531">
        <v>15.2153651974031</v>
      </c>
      <c r="G3531">
        <v>1.23361169259333</v>
      </c>
      <c r="H3531">
        <v>1.574283659227E-2</v>
      </c>
      <c r="I3531">
        <v>35.921071542905999</v>
      </c>
      <c r="J3531">
        <v>3.1821032214987599</v>
      </c>
      <c r="K3531">
        <v>3.75957213058738E-3</v>
      </c>
      <c r="L3531">
        <v>7.1869692010171899</v>
      </c>
      <c r="M3531">
        <v>0.60357363305712497</v>
      </c>
      <c r="N3531">
        <v>7.7479430787324999E-3</v>
      </c>
      <c r="O3531">
        <v>182.90163576436001</v>
      </c>
      <c r="P3531">
        <v>12.2345183692325</v>
      </c>
      <c r="Q3531">
        <v>-5.58155799934031E-2</v>
      </c>
      <c r="R3531">
        <v>52.127729680133299</v>
      </c>
      <c r="S3531">
        <v>4.7410631935194703</v>
      </c>
      <c r="T3531" s="8">
        <f t="shared" si="334"/>
        <v>2360.9695651494885</v>
      </c>
      <c r="U3531" s="9">
        <f t="shared" si="335"/>
        <v>-170.95043485051156</v>
      </c>
      <c r="V3531" s="9" t="b">
        <f t="shared" si="336"/>
        <v>0</v>
      </c>
      <c r="W3531" s="10" t="b">
        <f t="shared" si="333"/>
        <v>0</v>
      </c>
      <c r="X3531" s="49">
        <f t="shared" si="337"/>
        <v>0</v>
      </c>
      <c r="Y3531" s="49">
        <f t="shared" si="338"/>
        <v>1</v>
      </c>
      <c r="AG3531">
        <v>1.6148255415937001</v>
      </c>
      <c r="AH3531">
        <v>1.23361169259333</v>
      </c>
      <c r="AI3531">
        <v>3.1821032214987599</v>
      </c>
      <c r="AJ3531">
        <v>0.60357363305712497</v>
      </c>
      <c r="AK3531">
        <v>12.2345183692325</v>
      </c>
      <c r="AL3531">
        <v>4.7410631935194703</v>
      </c>
    </row>
    <row r="3532" spans="1:38">
      <c r="A3532">
        <v>3530</v>
      </c>
      <c r="B3532">
        <v>7.0131959292147203E-2</v>
      </c>
      <c r="C3532">
        <v>17.334019443089701</v>
      </c>
      <c r="D3532">
        <v>2.0350886614305899</v>
      </c>
      <c r="E3532">
        <v>-2.4386845202917399E-2</v>
      </c>
      <c r="F3532">
        <v>14.960671347074999</v>
      </c>
      <c r="G3532">
        <v>1.2288412632183701</v>
      </c>
      <c r="H3532">
        <v>-3.8568888635562501E-2</v>
      </c>
      <c r="I3532">
        <v>34.022169258050504</v>
      </c>
      <c r="J3532">
        <v>3.0748450204092501</v>
      </c>
      <c r="K3532">
        <v>1.8875003899332499E-2</v>
      </c>
      <c r="L3532">
        <v>7.2964285219844296</v>
      </c>
      <c r="M3532">
        <v>0.62850816128060105</v>
      </c>
      <c r="N3532">
        <v>4.4184091495695403E-2</v>
      </c>
      <c r="O3532">
        <v>189.68876446302201</v>
      </c>
      <c r="P3532">
        <v>14.9316431237737</v>
      </c>
      <c r="Q3532">
        <v>-7.8156903725141204E-3</v>
      </c>
      <c r="R3532">
        <v>54.690878272351497</v>
      </c>
      <c r="S3532">
        <v>4.4814945447076404</v>
      </c>
      <c r="T3532" s="8">
        <f t="shared" si="334"/>
        <v>2638.042077482015</v>
      </c>
      <c r="U3532" s="9">
        <f t="shared" si="335"/>
        <v>106.1220774820149</v>
      </c>
      <c r="V3532" s="9" t="b">
        <f t="shared" si="336"/>
        <v>0</v>
      </c>
      <c r="W3532" s="10" t="b">
        <f t="shared" si="333"/>
        <v>0</v>
      </c>
      <c r="X3532" s="49">
        <f t="shared" si="337"/>
        <v>1</v>
      </c>
      <c r="Y3532" s="49">
        <f t="shared" si="338"/>
        <v>0</v>
      </c>
      <c r="AG3532">
        <v>2.0350886614305899</v>
      </c>
      <c r="AH3532">
        <v>1.2288412632183701</v>
      </c>
      <c r="AI3532">
        <v>3.0748450204092501</v>
      </c>
      <c r="AJ3532">
        <v>0.62850816128060105</v>
      </c>
      <c r="AK3532">
        <v>14.9316431237737</v>
      </c>
      <c r="AL3532">
        <v>4.4814945447076404</v>
      </c>
    </row>
    <row r="3533" spans="1:38">
      <c r="A3533">
        <v>3531</v>
      </c>
      <c r="B3533">
        <v>-7.5310593020081695E-2</v>
      </c>
      <c r="C3533">
        <v>14.9876789476103</v>
      </c>
      <c r="D3533">
        <v>1.74432439169528</v>
      </c>
      <c r="E3533">
        <v>-8.7643001281439703E-2</v>
      </c>
      <c r="F3533">
        <v>14.0436269021664</v>
      </c>
      <c r="G3533">
        <v>1.4849758963211299</v>
      </c>
      <c r="H3533">
        <v>-5.6794380409059202E-2</v>
      </c>
      <c r="I3533">
        <v>33.407714867284596</v>
      </c>
      <c r="J3533">
        <v>3.1984357508320098</v>
      </c>
      <c r="K3533">
        <v>3.8675969070604103E-2</v>
      </c>
      <c r="L3533">
        <v>7.4423447223072996</v>
      </c>
      <c r="M3533">
        <v>0.68024672659573504</v>
      </c>
      <c r="N3533">
        <v>-6.0406113594168399E-2</v>
      </c>
      <c r="O3533">
        <v>170.85144601437301</v>
      </c>
      <c r="P3533">
        <v>13.261901897544</v>
      </c>
      <c r="Q3533">
        <v>2.1652376549526599E-2</v>
      </c>
      <c r="R3533">
        <v>56.326493586257797</v>
      </c>
      <c r="S3533">
        <v>4.8183743982286602</v>
      </c>
      <c r="T3533" s="8">
        <f t="shared" si="334"/>
        <v>2518.8259061216813</v>
      </c>
      <c r="U3533" s="9">
        <f t="shared" si="335"/>
        <v>-13.094093878318745</v>
      </c>
      <c r="V3533" s="9" t="b">
        <f t="shared" si="336"/>
        <v>0</v>
      </c>
      <c r="W3533" s="10" t="b">
        <f t="shared" si="333"/>
        <v>0</v>
      </c>
      <c r="X3533" s="49">
        <f t="shared" si="337"/>
        <v>0</v>
      </c>
      <c r="Y3533" s="49">
        <f t="shared" si="338"/>
        <v>1</v>
      </c>
      <c r="AG3533">
        <v>1.74432439169528</v>
      </c>
      <c r="AH3533">
        <v>1.4849758963211299</v>
      </c>
      <c r="AI3533">
        <v>3.1984357508320098</v>
      </c>
      <c r="AJ3533">
        <v>0.68024672659573504</v>
      </c>
      <c r="AK3533">
        <v>13.261901897544</v>
      </c>
      <c r="AL3533">
        <v>4.8183743982286602</v>
      </c>
    </row>
    <row r="3534" spans="1:38">
      <c r="A3534">
        <v>3532</v>
      </c>
      <c r="B3534">
        <v>2.6324563537761098E-2</v>
      </c>
      <c r="C3534">
        <v>16.591053704647798</v>
      </c>
      <c r="D3534">
        <v>1.7253248458918899</v>
      </c>
      <c r="E3534">
        <v>3.9429940472595099E-2</v>
      </c>
      <c r="F3534">
        <v>15.946536101987</v>
      </c>
      <c r="G3534">
        <v>1.4309348069576899</v>
      </c>
      <c r="H3534">
        <v>-5.1605647335230299E-2</v>
      </c>
      <c r="I3534">
        <v>33.581509078301998</v>
      </c>
      <c r="J3534">
        <v>3.1475434250878198</v>
      </c>
      <c r="K3534">
        <v>-7.5487213592266095E-2</v>
      </c>
      <c r="L3534">
        <v>6.6394077642554699</v>
      </c>
      <c r="M3534">
        <v>0.66960170592415502</v>
      </c>
      <c r="N3534">
        <v>4.3556541942825499E-4</v>
      </c>
      <c r="O3534">
        <v>181.569067986362</v>
      </c>
      <c r="P3534">
        <v>11.962834386014</v>
      </c>
      <c r="Q3534">
        <v>-1.8689511285065099E-2</v>
      </c>
      <c r="R3534">
        <v>54.099401092938599</v>
      </c>
      <c r="S3534">
        <v>4.4647881610056999</v>
      </c>
      <c r="T3534" s="8">
        <f t="shared" si="334"/>
        <v>2340.1027330881257</v>
      </c>
      <c r="U3534" s="9">
        <f t="shared" si="335"/>
        <v>-191.81726691187441</v>
      </c>
      <c r="V3534" s="9" t="b">
        <f t="shared" si="336"/>
        <v>0</v>
      </c>
      <c r="W3534" s="10" t="b">
        <f t="shared" si="333"/>
        <v>0</v>
      </c>
      <c r="X3534" s="49">
        <f t="shared" si="337"/>
        <v>0</v>
      </c>
      <c r="Y3534" s="49">
        <f t="shared" si="338"/>
        <v>1</v>
      </c>
      <c r="AG3534">
        <v>1.7253248458918899</v>
      </c>
      <c r="AH3534">
        <v>1.4309348069576899</v>
      </c>
      <c r="AI3534">
        <v>3.1475434250878198</v>
      </c>
      <c r="AJ3534">
        <v>0.66960170592415502</v>
      </c>
      <c r="AK3534">
        <v>11.962834386014</v>
      </c>
      <c r="AL3534">
        <v>4.4647881610056999</v>
      </c>
    </row>
    <row r="3535" spans="1:38">
      <c r="A3535">
        <v>3533</v>
      </c>
      <c r="B3535">
        <v>-1.0101987822791401E-2</v>
      </c>
      <c r="C3535">
        <v>15.997573672475401</v>
      </c>
      <c r="D3535">
        <v>1.6108368054739901</v>
      </c>
      <c r="E3535">
        <v>8.6205254887850302E-2</v>
      </c>
      <c r="F3535">
        <v>16.710160503065801</v>
      </c>
      <c r="G3535">
        <v>1.87215505934641</v>
      </c>
      <c r="H3535">
        <v>4.9790609261240203E-2</v>
      </c>
      <c r="I3535">
        <v>37.165163112095499</v>
      </c>
      <c r="J3535">
        <v>3.6508634523013601</v>
      </c>
      <c r="K3535">
        <v>2.6809771464643101E-2</v>
      </c>
      <c r="L3535">
        <v>7.3545542886183801</v>
      </c>
      <c r="M3535">
        <v>0.64848097963636797</v>
      </c>
      <c r="N3535">
        <v>-2.5780518709510699E-2</v>
      </c>
      <c r="O3535">
        <v>176.87089100469601</v>
      </c>
      <c r="P3535">
        <v>11.763476656115101</v>
      </c>
      <c r="Q3535">
        <v>6.2627689173105405E-2</v>
      </c>
      <c r="R3535">
        <v>58.682427207784201</v>
      </c>
      <c r="S3535">
        <v>5.8694241720736997</v>
      </c>
      <c r="T3535" s="8">
        <f t="shared" si="334"/>
        <v>2541.5237124946925</v>
      </c>
      <c r="U3535" s="9">
        <f t="shared" si="335"/>
        <v>9.603712494692445</v>
      </c>
      <c r="V3535" s="9" t="b">
        <f t="shared" si="336"/>
        <v>0</v>
      </c>
      <c r="W3535" s="10" t="b">
        <f t="shared" si="333"/>
        <v>0</v>
      </c>
      <c r="X3535" s="49">
        <f t="shared" si="337"/>
        <v>1</v>
      </c>
      <c r="Y3535" s="49">
        <f t="shared" si="338"/>
        <v>0</v>
      </c>
      <c r="AG3535">
        <v>1.6108368054739901</v>
      </c>
      <c r="AH3535">
        <v>1.87215505934641</v>
      </c>
      <c r="AI3535">
        <v>3.6508634523013601</v>
      </c>
      <c r="AJ3535">
        <v>0.64848097963636797</v>
      </c>
      <c r="AK3535">
        <v>11.763476656115101</v>
      </c>
      <c r="AL3535">
        <v>5.8694241720736997</v>
      </c>
    </row>
    <row r="3536" spans="1:38">
      <c r="A3536">
        <v>3534</v>
      </c>
      <c r="B3536">
        <v>-5.3974648984111397E-2</v>
      </c>
      <c r="C3536">
        <v>15.310890982789701</v>
      </c>
      <c r="D3536">
        <v>1.6577816936913099</v>
      </c>
      <c r="E3536">
        <v>3.0377376249770601E-2</v>
      </c>
      <c r="F3536">
        <v>15.8028304932933</v>
      </c>
      <c r="G3536">
        <v>1.37396577758171</v>
      </c>
      <c r="H3536">
        <v>-5.9319890102659902E-2</v>
      </c>
      <c r="I3536">
        <v>33.3234498104434</v>
      </c>
      <c r="J3536">
        <v>3.2225374995326899</v>
      </c>
      <c r="K3536">
        <v>6.6026315807532196E-2</v>
      </c>
      <c r="L3536">
        <v>7.6487045740975299</v>
      </c>
      <c r="M3536">
        <v>0.78602578291847303</v>
      </c>
      <c r="N3536">
        <v>-2.07210101649377E-2</v>
      </c>
      <c r="O3536">
        <v>177.76803843776099</v>
      </c>
      <c r="P3536">
        <v>11.6859534331528</v>
      </c>
      <c r="Q3536">
        <v>-3.6940124094958802E-4</v>
      </c>
      <c r="R3536">
        <v>55.099642363898397</v>
      </c>
      <c r="S3536">
        <v>4.5354544817498903</v>
      </c>
      <c r="T3536" s="8">
        <f t="shared" si="334"/>
        <v>2326.1718668626872</v>
      </c>
      <c r="U3536" s="9">
        <f t="shared" si="335"/>
        <v>-205.74813313731283</v>
      </c>
      <c r="V3536" s="9" t="b">
        <f t="shared" si="336"/>
        <v>0</v>
      </c>
      <c r="W3536" s="10" t="b">
        <f t="shared" si="333"/>
        <v>0</v>
      </c>
      <c r="X3536" s="49">
        <f t="shared" si="337"/>
        <v>0</v>
      </c>
      <c r="Y3536" s="49">
        <f t="shared" si="338"/>
        <v>1</v>
      </c>
      <c r="AG3536">
        <v>1.6577816936913099</v>
      </c>
      <c r="AH3536">
        <v>1.37396577758171</v>
      </c>
      <c r="AI3536">
        <v>3.2225374995326899</v>
      </c>
      <c r="AJ3536">
        <v>0.78602578291847303</v>
      </c>
      <c r="AK3536">
        <v>11.6859534331528</v>
      </c>
      <c r="AL3536">
        <v>4.5354544817498903</v>
      </c>
    </row>
    <row r="3537" spans="1:38">
      <c r="A3537">
        <v>3535</v>
      </c>
      <c r="B3537">
        <v>2.36392053700362E-2</v>
      </c>
      <c r="C3537">
        <v>16.5465605498364</v>
      </c>
      <c r="D3537">
        <v>1.7122096819352</v>
      </c>
      <c r="E3537">
        <v>1.2015445107890901E-2</v>
      </c>
      <c r="F3537">
        <v>15.515307822069699</v>
      </c>
      <c r="G3537">
        <v>1.28232842069453</v>
      </c>
      <c r="H3537">
        <v>2.00328629504242E-2</v>
      </c>
      <c r="I3537">
        <v>36.075504911395399</v>
      </c>
      <c r="J3537">
        <v>3.2283978447409498</v>
      </c>
      <c r="K3537">
        <v>-0.12190967415229199</v>
      </c>
      <c r="L3537">
        <v>6.3382347990547201</v>
      </c>
      <c r="M3537">
        <v>0.83533621350440201</v>
      </c>
      <c r="N3537">
        <v>4.9283331225521101E-2</v>
      </c>
      <c r="O3537">
        <v>190.658503311223</v>
      </c>
      <c r="P3537">
        <v>15.498865570621099</v>
      </c>
      <c r="Q3537">
        <v>8.3449037467850998E-3</v>
      </c>
      <c r="R3537">
        <v>55.5818956514671</v>
      </c>
      <c r="S3537">
        <v>4.6233927249436002</v>
      </c>
      <c r="T3537" s="8">
        <f t="shared" si="334"/>
        <v>2718.0530456439778</v>
      </c>
      <c r="U3537" s="9">
        <f t="shared" si="335"/>
        <v>186.13304564397777</v>
      </c>
      <c r="V3537" s="9" t="b">
        <f t="shared" si="336"/>
        <v>0</v>
      </c>
      <c r="W3537" s="10" t="b">
        <f t="shared" si="333"/>
        <v>0</v>
      </c>
      <c r="X3537" s="49">
        <f t="shared" si="337"/>
        <v>1</v>
      </c>
      <c r="Y3537" s="49">
        <f t="shared" si="338"/>
        <v>0</v>
      </c>
      <c r="AG3537">
        <v>1.7122096819352</v>
      </c>
      <c r="AH3537">
        <v>1.28232842069453</v>
      </c>
      <c r="AI3537">
        <v>3.2283978447409498</v>
      </c>
      <c r="AJ3537">
        <v>0.83533621350440201</v>
      </c>
      <c r="AK3537">
        <v>15.498865570621099</v>
      </c>
      <c r="AL3537">
        <v>4.6233927249436002</v>
      </c>
    </row>
    <row r="3538" spans="1:38">
      <c r="A3538">
        <v>3536</v>
      </c>
      <c r="B3538">
        <v>-0.120956062042123</v>
      </c>
      <c r="C3538">
        <v>14.3189379180905</v>
      </c>
      <c r="D3538">
        <v>2.0482928659728801</v>
      </c>
      <c r="E3538">
        <v>-4.5935607627829798E-2</v>
      </c>
      <c r="F3538">
        <v>14.6417360661472</v>
      </c>
      <c r="G3538">
        <v>1.26907169392472</v>
      </c>
      <c r="H3538">
        <v>-8.8352067930152406E-2</v>
      </c>
      <c r="I3538">
        <v>32.369906188675699</v>
      </c>
      <c r="J3538">
        <v>3.5842409380430902</v>
      </c>
      <c r="K3538">
        <v>2.1194771417298801E-2</v>
      </c>
      <c r="L3538">
        <v>7.3133741872696696</v>
      </c>
      <c r="M3538">
        <v>0.63369788089397805</v>
      </c>
      <c r="N3538">
        <v>-3.5718575768628698E-2</v>
      </c>
      <c r="O3538">
        <v>175.121843460305</v>
      </c>
      <c r="P3538">
        <v>11.9826867827743</v>
      </c>
      <c r="Q3538">
        <v>1.9028975662730999E-2</v>
      </c>
      <c r="R3538">
        <v>56.178920269654498</v>
      </c>
      <c r="S3538">
        <v>4.7698522288866201</v>
      </c>
      <c r="T3538" s="8">
        <f t="shared" si="334"/>
        <v>2428.7842390495589</v>
      </c>
      <c r="U3538" s="9">
        <f t="shared" si="335"/>
        <v>-103.13576095044118</v>
      </c>
      <c r="V3538" s="9" t="b">
        <f t="shared" si="336"/>
        <v>0</v>
      </c>
      <c r="W3538" s="10" t="b">
        <f t="shared" si="333"/>
        <v>0</v>
      </c>
      <c r="X3538" s="49">
        <f t="shared" si="337"/>
        <v>0</v>
      </c>
      <c r="Y3538" s="49">
        <f t="shared" si="338"/>
        <v>1</v>
      </c>
      <c r="AG3538">
        <v>2.0482928659728801</v>
      </c>
      <c r="AH3538">
        <v>1.26907169392472</v>
      </c>
      <c r="AI3538">
        <v>3.5842409380430902</v>
      </c>
      <c r="AJ3538">
        <v>0.63369788089397805</v>
      </c>
      <c r="AK3538">
        <v>11.9826867827743</v>
      </c>
      <c r="AL3538">
        <v>4.7698522288866201</v>
      </c>
    </row>
    <row r="3539" spans="1:38">
      <c r="A3539">
        <v>3537</v>
      </c>
      <c r="B3539">
        <v>-7.0298823638163796E-2</v>
      </c>
      <c r="C3539">
        <v>15.0629822819173</v>
      </c>
      <c r="D3539">
        <v>1.7218324743989499</v>
      </c>
      <c r="E3539">
        <v>-5.0215566313646896E-3</v>
      </c>
      <c r="F3539">
        <v>15.2532124946009</v>
      </c>
      <c r="G3539">
        <v>1.2380746872099699</v>
      </c>
      <c r="H3539">
        <v>-1.6311909411163901E-2</v>
      </c>
      <c r="I3539">
        <v>34.787889674581798</v>
      </c>
      <c r="J3539">
        <v>3.0295304103687801</v>
      </c>
      <c r="K3539">
        <v>1.2506219451009E-3</v>
      </c>
      <c r="L3539">
        <v>7.1689600547796601</v>
      </c>
      <c r="M3539">
        <v>0.60261577703430103</v>
      </c>
      <c r="N3539">
        <v>-2.7304484850063902E-2</v>
      </c>
      <c r="O3539">
        <v>176.60155104017599</v>
      </c>
      <c r="P3539">
        <v>11.7940017380676</v>
      </c>
      <c r="Q3539">
        <v>5.4469831745920398E-2</v>
      </c>
      <c r="R3539">
        <v>58.2056517105474</v>
      </c>
      <c r="S3539">
        <v>5.5994522843256798</v>
      </c>
      <c r="T3539" s="8">
        <f t="shared" si="334"/>
        <v>2398.5507371405279</v>
      </c>
      <c r="U3539" s="9">
        <f t="shared" si="335"/>
        <v>-133.3692628594722</v>
      </c>
      <c r="V3539" s="9" t="b">
        <f t="shared" si="336"/>
        <v>0</v>
      </c>
      <c r="W3539" s="10" t="b">
        <f t="shared" si="333"/>
        <v>0</v>
      </c>
      <c r="X3539" s="49">
        <f t="shared" si="337"/>
        <v>0</v>
      </c>
      <c r="Y3539" s="49">
        <f t="shared" si="338"/>
        <v>1</v>
      </c>
      <c r="AG3539">
        <v>1.7218324743989499</v>
      </c>
      <c r="AH3539">
        <v>1.2380746872099699</v>
      </c>
      <c r="AI3539">
        <v>3.0295304103687801</v>
      </c>
      <c r="AJ3539">
        <v>0.60261577703430103</v>
      </c>
      <c r="AK3539">
        <v>11.7940017380676</v>
      </c>
      <c r="AL3539">
        <v>5.5994522843256798</v>
      </c>
    </row>
    <row r="3540" spans="1:38">
      <c r="A3540">
        <v>3538</v>
      </c>
      <c r="B3540">
        <v>2.4652906683394999E-2</v>
      </c>
      <c r="C3540">
        <v>16.5633423244137</v>
      </c>
      <c r="D3540">
        <v>1.7161267037239301</v>
      </c>
      <c r="E3540">
        <v>-2.0111768241800099E-2</v>
      </c>
      <c r="F3540">
        <v>15.024766276233199</v>
      </c>
      <c r="G3540">
        <v>1.22919351444068</v>
      </c>
      <c r="H3540">
        <v>-1.6518153150051298E-2</v>
      </c>
      <c r="I3540">
        <v>34.780715629973699</v>
      </c>
      <c r="J3540">
        <v>3.0310935694617198</v>
      </c>
      <c r="K3540">
        <v>-2.0380799685295499E-2</v>
      </c>
      <c r="L3540">
        <v>7.0155504727427296</v>
      </c>
      <c r="M3540">
        <v>0.58874048043121596</v>
      </c>
      <c r="N3540">
        <v>2.8569615849941599E-2</v>
      </c>
      <c r="O3540">
        <v>186.749878165334</v>
      </c>
      <c r="P3540">
        <v>13.502542927787699</v>
      </c>
      <c r="Q3540">
        <v>2.8868570139132299E-2</v>
      </c>
      <c r="R3540">
        <v>56.734426559648803</v>
      </c>
      <c r="S3540">
        <v>4.95431059550907</v>
      </c>
      <c r="T3540" s="8">
        <f t="shared" si="334"/>
        <v>2502.2007791354317</v>
      </c>
      <c r="U3540" s="9">
        <f t="shared" si="335"/>
        <v>-29.719220864568342</v>
      </c>
      <c r="V3540" s="9" t="b">
        <f t="shared" si="336"/>
        <v>0</v>
      </c>
      <c r="W3540" s="10" t="b">
        <f t="shared" si="333"/>
        <v>0</v>
      </c>
      <c r="X3540" s="49">
        <f t="shared" si="337"/>
        <v>0</v>
      </c>
      <c r="Y3540" s="49">
        <f t="shared" si="338"/>
        <v>1</v>
      </c>
      <c r="AG3540">
        <v>1.7161267037239301</v>
      </c>
      <c r="AH3540">
        <v>1.22919351444068</v>
      </c>
      <c r="AI3540">
        <v>3.0310935694617198</v>
      </c>
      <c r="AJ3540">
        <v>0.58874048043121596</v>
      </c>
      <c r="AK3540">
        <v>13.502542927787699</v>
      </c>
      <c r="AL3540">
        <v>4.95431059550907</v>
      </c>
    </row>
    <row r="3541" spans="1:38">
      <c r="A3541">
        <v>3539</v>
      </c>
      <c r="B3541">
        <v>-0.113901500513198</v>
      </c>
      <c r="C3541">
        <v>14.420308890133199</v>
      </c>
      <c r="D3541">
        <v>1.99037116314783</v>
      </c>
      <c r="E3541">
        <v>-4.6160331421790199E-2</v>
      </c>
      <c r="F3541">
        <v>14.638446089350101</v>
      </c>
      <c r="G3541">
        <v>1.2696068778015801</v>
      </c>
      <c r="H3541">
        <v>3.2158782368163202E-3</v>
      </c>
      <c r="I3541">
        <v>35.473896494924901</v>
      </c>
      <c r="J3541">
        <v>3.0941032465715401</v>
      </c>
      <c r="K3541">
        <v>-5.8515636142278601E-3</v>
      </c>
      <c r="L3541">
        <v>7.1182251478248997</v>
      </c>
      <c r="M3541">
        <v>0.59261538900889998</v>
      </c>
      <c r="N3541">
        <v>8.6318666417903398E-3</v>
      </c>
      <c r="O3541">
        <v>183.063378303424</v>
      </c>
      <c r="P3541">
        <v>12.2687652627446</v>
      </c>
      <c r="Q3541">
        <v>6.2624226129234004E-2</v>
      </c>
      <c r="R3541">
        <v>58.682223988316203</v>
      </c>
      <c r="S3541">
        <v>5.8693547751972099</v>
      </c>
      <c r="T3541" s="8">
        <f t="shared" si="334"/>
        <v>2508.4816714471658</v>
      </c>
      <c r="U3541" s="9">
        <f t="shared" si="335"/>
        <v>-23.438328552834264</v>
      </c>
      <c r="V3541" s="9" t="b">
        <f t="shared" si="336"/>
        <v>0</v>
      </c>
      <c r="W3541" s="10" t="b">
        <f t="shared" si="333"/>
        <v>0</v>
      </c>
      <c r="X3541" s="49">
        <f t="shared" si="337"/>
        <v>0</v>
      </c>
      <c r="Y3541" s="49">
        <f t="shared" si="338"/>
        <v>1</v>
      </c>
      <c r="AG3541">
        <v>1.99037116314783</v>
      </c>
      <c r="AH3541">
        <v>1.2696068778015801</v>
      </c>
      <c r="AI3541">
        <v>3.0941032465715401</v>
      </c>
      <c r="AJ3541">
        <v>0.59261538900889998</v>
      </c>
      <c r="AK3541">
        <v>12.2687652627446</v>
      </c>
      <c r="AL3541">
        <v>5.8693547751972099</v>
      </c>
    </row>
    <row r="3542" spans="1:38">
      <c r="A3542">
        <v>3540</v>
      </c>
      <c r="B3542">
        <v>4.42743302292345E-2</v>
      </c>
      <c r="C3542">
        <v>16.8915480817085</v>
      </c>
      <c r="D3542">
        <v>1.8267517547627199</v>
      </c>
      <c r="E3542">
        <v>4.4773220117185597E-2</v>
      </c>
      <c r="F3542">
        <v>16.0319709516207</v>
      </c>
      <c r="G3542">
        <v>1.4706339976604701</v>
      </c>
      <c r="H3542">
        <v>8.1638104663511096E-2</v>
      </c>
      <c r="I3542">
        <v>38.367829784116203</v>
      </c>
      <c r="J3542">
        <v>4.3287886782327796</v>
      </c>
      <c r="K3542">
        <v>3.9711614527222598E-2</v>
      </c>
      <c r="L3542">
        <v>7.45005634536997</v>
      </c>
      <c r="M3542">
        <v>0.68442040616767597</v>
      </c>
      <c r="N3542">
        <v>2.1344611504435399E-2</v>
      </c>
      <c r="O3542">
        <v>185.40547200249</v>
      </c>
      <c r="P3542">
        <v>13.000942788790301</v>
      </c>
      <c r="Q3542">
        <v>1.0242785445943601E-2</v>
      </c>
      <c r="R3542">
        <v>55.687483679127602</v>
      </c>
      <c r="S3542">
        <v>4.6448043590591599</v>
      </c>
      <c r="T3542" s="8">
        <f t="shared" si="334"/>
        <v>2595.6341984673104</v>
      </c>
      <c r="U3542" s="9">
        <f t="shared" si="335"/>
        <v>63.714198467310325</v>
      </c>
      <c r="V3542" s="9" t="b">
        <f t="shared" si="336"/>
        <v>0</v>
      </c>
      <c r="W3542" s="10" t="b">
        <f t="shared" si="333"/>
        <v>0</v>
      </c>
      <c r="X3542" s="49">
        <f t="shared" si="337"/>
        <v>1</v>
      </c>
      <c r="Y3542" s="49">
        <f t="shared" si="338"/>
        <v>0</v>
      </c>
      <c r="AG3542">
        <v>1.8267517547627199</v>
      </c>
      <c r="AH3542">
        <v>1.4706339976604701</v>
      </c>
      <c r="AI3542">
        <v>4.3287886782327796</v>
      </c>
      <c r="AJ3542">
        <v>0.68442040616767597</v>
      </c>
      <c r="AK3542">
        <v>13.000942788790301</v>
      </c>
      <c r="AL3542">
        <v>4.6448043590591599</v>
      </c>
    </row>
    <row r="3543" spans="1:38">
      <c r="A3543">
        <v>3541</v>
      </c>
      <c r="B3543">
        <v>8.1281372853171294E-5</v>
      </c>
      <c r="C3543">
        <v>16.161313560368601</v>
      </c>
      <c r="D3543">
        <v>1.6314222466478301</v>
      </c>
      <c r="E3543">
        <v>-1.9586015115381598E-2</v>
      </c>
      <c r="F3543">
        <v>15.0326676709861</v>
      </c>
      <c r="G3543">
        <v>1.2294576007298299</v>
      </c>
      <c r="H3543">
        <v>-5.26977170900087E-2</v>
      </c>
      <c r="I3543">
        <v>33.5448557455586</v>
      </c>
      <c r="J3543">
        <v>3.1589215115356399</v>
      </c>
      <c r="K3543">
        <v>-5.5303950833386198E-2</v>
      </c>
      <c r="L3543">
        <v>6.7747741481194002</v>
      </c>
      <c r="M3543">
        <v>0.624239469446499</v>
      </c>
      <c r="N3543">
        <v>2.7202399142434702E-2</v>
      </c>
      <c r="O3543">
        <v>186.494725076311</v>
      </c>
      <c r="P3543">
        <v>13.3878722749948</v>
      </c>
      <c r="Q3543">
        <v>-3.10811524918422E-2</v>
      </c>
      <c r="R3543">
        <v>53.433157178145699</v>
      </c>
      <c r="S3543">
        <v>4.4925202581811803</v>
      </c>
      <c r="T3543" s="8">
        <f t="shared" si="334"/>
        <v>2452.4433361535775</v>
      </c>
      <c r="U3543" s="9">
        <f t="shared" si="335"/>
        <v>-79.476663846422525</v>
      </c>
      <c r="V3543" s="9" t="b">
        <f t="shared" si="336"/>
        <v>0</v>
      </c>
      <c r="W3543" s="10" t="b">
        <f t="shared" si="333"/>
        <v>0</v>
      </c>
      <c r="X3543" s="49">
        <f t="shared" si="337"/>
        <v>0</v>
      </c>
      <c r="Y3543" s="49">
        <f t="shared" si="338"/>
        <v>1</v>
      </c>
      <c r="AG3543">
        <v>1.6314222466478301</v>
      </c>
      <c r="AH3543">
        <v>1.2294576007298299</v>
      </c>
      <c r="AI3543">
        <v>3.1589215115356399</v>
      </c>
      <c r="AJ3543">
        <v>0.624239469446499</v>
      </c>
      <c r="AK3543">
        <v>13.3878722749948</v>
      </c>
      <c r="AL3543">
        <v>4.4925202581811803</v>
      </c>
    </row>
    <row r="3544" spans="1:38">
      <c r="A3544">
        <v>3542</v>
      </c>
      <c r="B3544">
        <v>0.10126049234753599</v>
      </c>
      <c r="C3544">
        <v>17.882088071344299</v>
      </c>
      <c r="D3544">
        <v>2.36845510545947</v>
      </c>
      <c r="E3544">
        <v>-2.6414155915790601E-2</v>
      </c>
      <c r="F3544">
        <v>14.930372141111199</v>
      </c>
      <c r="G3544">
        <v>1.2295969414840999</v>
      </c>
      <c r="H3544">
        <v>7.5429452066132302E-2</v>
      </c>
      <c r="I3544">
        <v>38.130355219442102</v>
      </c>
      <c r="J3544">
        <v>4.1814950141404497</v>
      </c>
      <c r="K3544">
        <v>-7.1522017757582504E-2</v>
      </c>
      <c r="L3544">
        <v>6.6657865802904501</v>
      </c>
      <c r="M3544">
        <v>0.65797976052038398</v>
      </c>
      <c r="N3544">
        <v>3.2564628495588298E-2</v>
      </c>
      <c r="O3544">
        <v>187.49743855251501</v>
      </c>
      <c r="P3544">
        <v>13.8466684306049</v>
      </c>
      <c r="Q3544">
        <v>-7.8059407795821906E-2</v>
      </c>
      <c r="R3544">
        <v>50.981010431656301</v>
      </c>
      <c r="S3544">
        <v>5.1547014854948303</v>
      </c>
      <c r="T3544" s="8">
        <f t="shared" si="334"/>
        <v>2743.8896737704135</v>
      </c>
      <c r="U3544" s="9">
        <f t="shared" si="335"/>
        <v>211.96967377041346</v>
      </c>
      <c r="V3544" s="9" t="b">
        <f t="shared" si="336"/>
        <v>0</v>
      </c>
      <c r="W3544" s="10" t="b">
        <f t="shared" si="333"/>
        <v>0</v>
      </c>
      <c r="X3544" s="49">
        <f t="shared" si="337"/>
        <v>1</v>
      </c>
      <c r="Y3544" s="49">
        <f t="shared" si="338"/>
        <v>0</v>
      </c>
      <c r="AG3544">
        <v>2.36845510545947</v>
      </c>
      <c r="AH3544">
        <v>1.2295969414840999</v>
      </c>
      <c r="AI3544">
        <v>4.1814950141404497</v>
      </c>
      <c r="AJ3544">
        <v>0.65797976052038398</v>
      </c>
      <c r="AK3544">
        <v>13.8466684306049</v>
      </c>
      <c r="AL3544">
        <v>5.1547014854948303</v>
      </c>
    </row>
    <row r="3545" spans="1:38">
      <c r="A3545">
        <v>3543</v>
      </c>
      <c r="B3545">
        <v>3.9595314451262603E-2</v>
      </c>
      <c r="C3545">
        <v>16.812696878590199</v>
      </c>
      <c r="D3545">
        <v>1.7983445535337801</v>
      </c>
      <c r="E3545">
        <v>-6.7511235116177196E-2</v>
      </c>
      <c r="F3545">
        <v>14.3292149657445</v>
      </c>
      <c r="G3545">
        <v>1.35939791118737</v>
      </c>
      <c r="H3545">
        <v>-1.6522342569051399E-2</v>
      </c>
      <c r="I3545">
        <v>34.780569919287998</v>
      </c>
      <c r="J3545">
        <v>3.0310935694617198</v>
      </c>
      <c r="K3545">
        <v>-5.4091417377125403E-2</v>
      </c>
      <c r="L3545">
        <v>6.78299377070923</v>
      </c>
      <c r="M3545">
        <v>0.62179867839210201</v>
      </c>
      <c r="N3545">
        <v>-2.55524723684693E-2</v>
      </c>
      <c r="O3545">
        <v>176.91123036367301</v>
      </c>
      <c r="P3545">
        <v>11.758521046364301</v>
      </c>
      <c r="Q3545">
        <v>-4.2668696736576299E-2</v>
      </c>
      <c r="R3545">
        <v>52.8175715559602</v>
      </c>
      <c r="S3545">
        <v>4.5759764139889398</v>
      </c>
      <c r="T3545" s="8">
        <f t="shared" si="334"/>
        <v>2314.5132172928215</v>
      </c>
      <c r="U3545" s="9">
        <f t="shared" si="335"/>
        <v>-217.40678270717854</v>
      </c>
      <c r="V3545" s="9" t="b">
        <f t="shared" si="336"/>
        <v>0</v>
      </c>
      <c r="W3545" s="10" t="b">
        <f t="shared" si="333"/>
        <v>0</v>
      </c>
      <c r="X3545" s="49">
        <f t="shared" si="337"/>
        <v>0</v>
      </c>
      <c r="Y3545" s="49">
        <f t="shared" si="338"/>
        <v>1</v>
      </c>
      <c r="AG3545">
        <v>1.7983445535337801</v>
      </c>
      <c r="AH3545">
        <v>1.35939791118737</v>
      </c>
      <c r="AI3545">
        <v>3.0310935694617198</v>
      </c>
      <c r="AJ3545">
        <v>0.62179867839210201</v>
      </c>
      <c r="AK3545">
        <v>11.758521046364301</v>
      </c>
      <c r="AL3545">
        <v>4.5759764139889398</v>
      </c>
    </row>
    <row r="3546" spans="1:38">
      <c r="A3546">
        <v>3544</v>
      </c>
      <c r="B3546">
        <v>7.1986166416543707E-2</v>
      </c>
      <c r="C3546">
        <v>17.366190121769201</v>
      </c>
      <c r="D3546">
        <v>2.05436868727864</v>
      </c>
      <c r="E3546">
        <v>-6.13800510951375E-2</v>
      </c>
      <c r="F3546">
        <v>14.417339898605</v>
      </c>
      <c r="G3546">
        <v>1.3296680515654</v>
      </c>
      <c r="H3546">
        <v>-9.5873153087079194E-2</v>
      </c>
      <c r="I3546">
        <v>32.127362606500398</v>
      </c>
      <c r="J3546">
        <v>3.7007935820420399</v>
      </c>
      <c r="K3546">
        <v>8.4832997930269605E-2</v>
      </c>
      <c r="L3546">
        <v>7.79391248935256</v>
      </c>
      <c r="M3546">
        <v>0.87752279932352195</v>
      </c>
      <c r="N3546">
        <v>2.96191696482456E-2</v>
      </c>
      <c r="O3546">
        <v>186.945985103684</v>
      </c>
      <c r="P3546">
        <v>13.5926772933321</v>
      </c>
      <c r="Q3546">
        <v>9.0564260189428494E-2</v>
      </c>
      <c r="R3546">
        <v>60.344927153066799</v>
      </c>
      <c r="S3546">
        <v>6.9485554955465201</v>
      </c>
      <c r="T3546" s="8">
        <f t="shared" si="334"/>
        <v>2850.3585909088224</v>
      </c>
      <c r="U3546" s="9">
        <f t="shared" si="335"/>
        <v>318.43859090882233</v>
      </c>
      <c r="V3546" s="9" t="b">
        <f t="shared" si="336"/>
        <v>0</v>
      </c>
      <c r="W3546" s="10" t="b">
        <f t="shared" si="333"/>
        <v>0</v>
      </c>
      <c r="X3546" s="49">
        <f t="shared" si="337"/>
        <v>1</v>
      </c>
      <c r="Y3546" s="49">
        <f t="shared" si="338"/>
        <v>0</v>
      </c>
      <c r="AG3546">
        <v>2.05436868727864</v>
      </c>
      <c r="AH3546">
        <v>1.3296680515654</v>
      </c>
      <c r="AI3546">
        <v>3.7007935820420399</v>
      </c>
      <c r="AJ3546">
        <v>0.87752279932352195</v>
      </c>
      <c r="AK3546">
        <v>13.5926772933321</v>
      </c>
      <c r="AL3546">
        <v>6.9485554955465201</v>
      </c>
    </row>
    <row r="3547" spans="1:38">
      <c r="A3547">
        <v>3545</v>
      </c>
      <c r="B3547">
        <v>-2.0917074120782399E-2</v>
      </c>
      <c r="C3547">
        <v>15.825490755765401</v>
      </c>
      <c r="D3547">
        <v>1.60875136630961</v>
      </c>
      <c r="E3547">
        <v>-4.4026560951606203E-2</v>
      </c>
      <c r="F3547">
        <v>14.6697145213097</v>
      </c>
      <c r="G3547">
        <v>1.26496507269633</v>
      </c>
      <c r="H3547">
        <v>2.33532125069074E-2</v>
      </c>
      <c r="I3547">
        <v>36.195487279598403</v>
      </c>
      <c r="J3547">
        <v>3.2671536192666002</v>
      </c>
      <c r="K3547">
        <v>-3.8822999551381299E-2</v>
      </c>
      <c r="L3547">
        <v>6.8873540343607198</v>
      </c>
      <c r="M3547">
        <v>0.60096066995040298</v>
      </c>
      <c r="N3547">
        <v>-3.5393108360162497E-2</v>
      </c>
      <c r="O3547">
        <v>175.17884918911199</v>
      </c>
      <c r="P3547">
        <v>11.9735562733426</v>
      </c>
      <c r="Q3547">
        <v>1.4447328422653199E-2</v>
      </c>
      <c r="R3547">
        <v>55.922117014835798</v>
      </c>
      <c r="S3547">
        <v>4.6921944357453498</v>
      </c>
      <c r="T3547" s="8">
        <f t="shared" si="334"/>
        <v>2340.7581437310896</v>
      </c>
      <c r="U3547" s="9">
        <f t="shared" si="335"/>
        <v>-191.16185626891047</v>
      </c>
      <c r="V3547" s="9" t="b">
        <f t="shared" si="336"/>
        <v>0</v>
      </c>
      <c r="W3547" s="10" t="b">
        <f t="shared" si="333"/>
        <v>0</v>
      </c>
      <c r="X3547" s="49">
        <f t="shared" si="337"/>
        <v>0</v>
      </c>
      <c r="Y3547" s="49">
        <f t="shared" si="338"/>
        <v>1</v>
      </c>
      <c r="AG3547">
        <v>1.60875136630961</v>
      </c>
      <c r="AH3547">
        <v>1.26496507269633</v>
      </c>
      <c r="AI3547">
        <v>3.2671536192666002</v>
      </c>
      <c r="AJ3547">
        <v>0.60096066995040298</v>
      </c>
      <c r="AK3547">
        <v>11.9735562733426</v>
      </c>
      <c r="AL3547">
        <v>4.6921944357453498</v>
      </c>
    </row>
    <row r="3548" spans="1:38">
      <c r="A3548">
        <v>3546</v>
      </c>
      <c r="B3548">
        <v>-2.47781676203352E-2</v>
      </c>
      <c r="C3548">
        <v>15.7645048681531</v>
      </c>
      <c r="D3548">
        <v>1.6073559013260601</v>
      </c>
      <c r="E3548">
        <v>-4.6259460491706601E-2</v>
      </c>
      <c r="F3548">
        <v>14.6369950657248</v>
      </c>
      <c r="G3548">
        <v>1.2697419437909001</v>
      </c>
      <c r="H3548">
        <v>-1.291997329893E-2</v>
      </c>
      <c r="I3548">
        <v>34.906088321641903</v>
      </c>
      <c r="J3548">
        <v>3.03304390241615</v>
      </c>
      <c r="K3548">
        <v>3.4851665707303098E-3</v>
      </c>
      <c r="L3548">
        <v>7.1849973272688503</v>
      </c>
      <c r="M3548">
        <v>0.60335314687885799</v>
      </c>
      <c r="N3548">
        <v>5.3537918204715998E-2</v>
      </c>
      <c r="O3548">
        <v>191.47140455016901</v>
      </c>
      <c r="P3548">
        <v>15.996896482092099</v>
      </c>
      <c r="Q3548">
        <v>1.73996971302493E-3</v>
      </c>
      <c r="R3548">
        <v>55.215990616747298</v>
      </c>
      <c r="S3548">
        <v>4.5575100665542099</v>
      </c>
      <c r="T3548" s="8">
        <f t="shared" si="334"/>
        <v>2706.7901443058277</v>
      </c>
      <c r="U3548" s="9">
        <f t="shared" si="335"/>
        <v>174.87014430582758</v>
      </c>
      <c r="V3548" s="9" t="b">
        <f t="shared" si="336"/>
        <v>0</v>
      </c>
      <c r="W3548" s="10" t="b">
        <f t="shared" si="333"/>
        <v>0</v>
      </c>
      <c r="X3548" s="49">
        <f t="shared" si="337"/>
        <v>1</v>
      </c>
      <c r="Y3548" s="49">
        <f t="shared" si="338"/>
        <v>0</v>
      </c>
      <c r="AG3548">
        <v>1.6073559013260601</v>
      </c>
      <c r="AH3548">
        <v>1.2697419437909001</v>
      </c>
      <c r="AI3548">
        <v>3.03304390241615</v>
      </c>
      <c r="AJ3548">
        <v>0.60335314687885799</v>
      </c>
      <c r="AK3548">
        <v>15.996896482092099</v>
      </c>
      <c r="AL3548">
        <v>4.5575100665542099</v>
      </c>
    </row>
    <row r="3549" spans="1:38">
      <c r="A3549">
        <v>3547</v>
      </c>
      <c r="B3549">
        <v>-5.2169826586997203E-2</v>
      </c>
      <c r="C3549">
        <v>15.338549373488901</v>
      </c>
      <c r="D3549">
        <v>1.6515353558704799</v>
      </c>
      <c r="E3549">
        <v>2.7630915723714001E-2</v>
      </c>
      <c r="F3549">
        <v>15.7594881893514</v>
      </c>
      <c r="G3549">
        <v>1.3593623044149299</v>
      </c>
      <c r="H3549">
        <v>3.0403995210516298E-2</v>
      </c>
      <c r="I3549">
        <v>36.451595616370298</v>
      </c>
      <c r="J3549">
        <v>3.3508747484176999</v>
      </c>
      <c r="K3549">
        <v>3.9608706970510603E-2</v>
      </c>
      <c r="L3549">
        <v>7.4492897177206698</v>
      </c>
      <c r="M3549">
        <v>0.68363078727533499</v>
      </c>
      <c r="N3549">
        <v>-1.83266239847996E-2</v>
      </c>
      <c r="O3549">
        <v>178.19419375887401</v>
      </c>
      <c r="P3549">
        <v>11.6889984368682</v>
      </c>
      <c r="Q3549">
        <v>2.0394824061501199E-2</v>
      </c>
      <c r="R3549">
        <v>56.255704583878703</v>
      </c>
      <c r="S3549">
        <v>4.79291384976184</v>
      </c>
      <c r="T3549" s="8">
        <f t="shared" si="334"/>
        <v>2352.7315482608487</v>
      </c>
      <c r="U3549" s="9">
        <f t="shared" si="335"/>
        <v>-179.18845173915133</v>
      </c>
      <c r="V3549" s="9" t="b">
        <f t="shared" si="336"/>
        <v>0</v>
      </c>
      <c r="W3549" s="10" t="b">
        <f t="shared" si="333"/>
        <v>0</v>
      </c>
      <c r="X3549" s="49">
        <f t="shared" si="337"/>
        <v>0</v>
      </c>
      <c r="Y3549" s="49">
        <f t="shared" si="338"/>
        <v>1</v>
      </c>
      <c r="AG3549">
        <v>1.6515353558704799</v>
      </c>
      <c r="AH3549">
        <v>1.3593623044149299</v>
      </c>
      <c r="AI3549">
        <v>3.3508747484176999</v>
      </c>
      <c r="AJ3549">
        <v>0.68363078727533499</v>
      </c>
      <c r="AK3549">
        <v>11.6889984368682</v>
      </c>
      <c r="AL3549">
        <v>4.79291384976184</v>
      </c>
    </row>
    <row r="3550" spans="1:38">
      <c r="A3550">
        <v>3548</v>
      </c>
      <c r="B3550">
        <v>-7.4416208169254497E-2</v>
      </c>
      <c r="C3550">
        <v>15.001089696901699</v>
      </c>
      <c r="D3550">
        <v>1.73985074168223</v>
      </c>
      <c r="E3550">
        <v>4.3756196325842697E-2</v>
      </c>
      <c r="F3550">
        <v>16.0156743441642</v>
      </c>
      <c r="G3550">
        <v>1.4645037484971299</v>
      </c>
      <c r="H3550">
        <v>-3.1881847322813503E-2</v>
      </c>
      <c r="I3550">
        <v>34.2504392843571</v>
      </c>
      <c r="J3550">
        <v>3.0439111091164199</v>
      </c>
      <c r="K3550">
        <v>1.4009965353737001E-2</v>
      </c>
      <c r="L3550">
        <v>7.2610173242451896</v>
      </c>
      <c r="M3550">
        <v>0.61814360128150603</v>
      </c>
      <c r="N3550">
        <v>-1.52199154145552E-2</v>
      </c>
      <c r="O3550">
        <v>178.74865201194299</v>
      </c>
      <c r="P3550">
        <v>11.7002566220578</v>
      </c>
      <c r="Q3550">
        <v>1.8710963305874601E-2</v>
      </c>
      <c r="R3550">
        <v>56.161057519252097</v>
      </c>
      <c r="S3550">
        <v>4.7635822436934996</v>
      </c>
      <c r="T3550" s="8">
        <f t="shared" si="334"/>
        <v>2333.0248066328586</v>
      </c>
      <c r="U3550" s="9">
        <f t="shared" si="335"/>
        <v>-198.89519336714147</v>
      </c>
      <c r="V3550" s="9" t="b">
        <f t="shared" si="336"/>
        <v>0</v>
      </c>
      <c r="W3550" s="10" t="b">
        <f t="shared" si="333"/>
        <v>0</v>
      </c>
      <c r="X3550" s="49">
        <f t="shared" si="337"/>
        <v>0</v>
      </c>
      <c r="Y3550" s="49">
        <f t="shared" si="338"/>
        <v>1</v>
      </c>
      <c r="AG3550">
        <v>1.73985074168223</v>
      </c>
      <c r="AH3550">
        <v>1.4645037484971299</v>
      </c>
      <c r="AI3550">
        <v>3.0439111091164199</v>
      </c>
      <c r="AJ3550">
        <v>0.61814360128150603</v>
      </c>
      <c r="AK3550">
        <v>11.7002566220578</v>
      </c>
      <c r="AL3550">
        <v>4.7635822436934996</v>
      </c>
    </row>
    <row r="3551" spans="1:38">
      <c r="A3551">
        <v>3549</v>
      </c>
      <c r="B3551">
        <v>3.4133784510266399E-2</v>
      </c>
      <c r="C3551">
        <v>16.721124122495102</v>
      </c>
      <c r="D3551">
        <v>1.76749687694761</v>
      </c>
      <c r="E3551">
        <v>2.8418830028278099E-3</v>
      </c>
      <c r="F3551">
        <v>15.373628029949</v>
      </c>
      <c r="G3551">
        <v>1.2573640945193101</v>
      </c>
      <c r="H3551">
        <v>-1.76424354154918E-3</v>
      </c>
      <c r="I3551">
        <v>35.2976713460002</v>
      </c>
      <c r="J3551">
        <v>3.0650246614486001</v>
      </c>
      <c r="K3551">
        <v>-1.40972378833868E-2</v>
      </c>
      <c r="L3551">
        <v>7.0597719062678497</v>
      </c>
      <c r="M3551">
        <v>0.59081856850439896</v>
      </c>
      <c r="N3551">
        <v>6.8459294983499201E-3</v>
      </c>
      <c r="O3551">
        <v>182.736730389651</v>
      </c>
      <c r="P3551">
        <v>12.2010201607514</v>
      </c>
      <c r="Q3551">
        <v>-7.4474687383506996E-3</v>
      </c>
      <c r="R3551">
        <v>54.711020345068597</v>
      </c>
      <c r="S3551">
        <v>4.4825645265638396</v>
      </c>
      <c r="T3551" s="8">
        <f t="shared" si="334"/>
        <v>2336.4288888735159</v>
      </c>
      <c r="U3551" s="9">
        <f t="shared" si="335"/>
        <v>-195.49111112648416</v>
      </c>
      <c r="V3551" s="9" t="b">
        <f t="shared" si="336"/>
        <v>0</v>
      </c>
      <c r="W3551" s="10" t="b">
        <f t="shared" si="333"/>
        <v>0</v>
      </c>
      <c r="X3551" s="49">
        <f t="shared" si="337"/>
        <v>0</v>
      </c>
      <c r="Y3551" s="49">
        <f t="shared" si="338"/>
        <v>1</v>
      </c>
      <c r="AG3551">
        <v>1.76749687694761</v>
      </c>
      <c r="AH3551">
        <v>1.2573640945193101</v>
      </c>
      <c r="AI3551">
        <v>3.0650246614486001</v>
      </c>
      <c r="AJ3551">
        <v>0.59081856850439896</v>
      </c>
      <c r="AK3551">
        <v>12.2010201607514</v>
      </c>
      <c r="AL3551">
        <v>4.4825645265638396</v>
      </c>
    </row>
    <row r="3552" spans="1:38">
      <c r="A3552">
        <v>3550</v>
      </c>
      <c r="B3552">
        <v>-1.24496522895685E-2</v>
      </c>
      <c r="C3552">
        <v>15.960060788271999</v>
      </c>
      <c r="D3552">
        <v>1.6119107580374801</v>
      </c>
      <c r="E3552">
        <v>6.2793068673138303E-2</v>
      </c>
      <c r="F3552">
        <v>16.323483255852199</v>
      </c>
      <c r="G3552">
        <v>1.6233633829759599</v>
      </c>
      <c r="H3552">
        <v>1.7422925413044299E-2</v>
      </c>
      <c r="I3552">
        <v>35.9814728592157</v>
      </c>
      <c r="J3552">
        <v>3.19919303786244</v>
      </c>
      <c r="K3552">
        <v>-5.4707340377943302E-2</v>
      </c>
      <c r="L3552">
        <v>6.7788172551694696</v>
      </c>
      <c r="M3552">
        <v>0.62262982687499502</v>
      </c>
      <c r="N3552">
        <v>2.78587376005957E-2</v>
      </c>
      <c r="O3552">
        <v>186.61716891452701</v>
      </c>
      <c r="P3552">
        <v>13.4413318358922</v>
      </c>
      <c r="Q3552">
        <v>-0.10863030133694</v>
      </c>
      <c r="R3552">
        <v>49.4460573751524</v>
      </c>
      <c r="S3552">
        <v>5.9594763273187503</v>
      </c>
      <c r="T3552" s="8">
        <f t="shared" si="334"/>
        <v>2645.7905168961825</v>
      </c>
      <c r="U3552" s="9">
        <f t="shared" si="335"/>
        <v>113.87051689618238</v>
      </c>
      <c r="V3552" s="9" t="b">
        <f t="shared" si="336"/>
        <v>0</v>
      </c>
      <c r="W3552" s="10" t="b">
        <f t="shared" si="333"/>
        <v>0</v>
      </c>
      <c r="X3552" s="49">
        <f t="shared" si="337"/>
        <v>1</v>
      </c>
      <c r="Y3552" s="49">
        <f t="shared" si="338"/>
        <v>0</v>
      </c>
      <c r="AG3552">
        <v>1.6119107580374801</v>
      </c>
      <c r="AH3552">
        <v>1.6233633829759599</v>
      </c>
      <c r="AI3552">
        <v>3.19919303786244</v>
      </c>
      <c r="AJ3552">
        <v>0.62262982687499502</v>
      </c>
      <c r="AK3552">
        <v>13.4413318358922</v>
      </c>
      <c r="AL3552">
        <v>5.9594763273187503</v>
      </c>
    </row>
    <row r="3553" spans="1:38">
      <c r="A3553">
        <v>3551</v>
      </c>
      <c r="B3553">
        <v>-0.15244859453729601</v>
      </c>
      <c r="C3553">
        <v>13.8750249600812</v>
      </c>
      <c r="D3553">
        <v>2.3301681358438402</v>
      </c>
      <c r="E3553">
        <v>-6.3874034716770695E-2</v>
      </c>
      <c r="F3553">
        <v>14.381428089376501</v>
      </c>
      <c r="G3553">
        <v>1.3410187712030199</v>
      </c>
      <c r="H3553">
        <v>3.8440607832945999E-2</v>
      </c>
      <c r="I3553">
        <v>36.745723281792401</v>
      </c>
      <c r="J3553">
        <v>3.4582980682215601</v>
      </c>
      <c r="K3553">
        <v>1.8167234095802402E-2</v>
      </c>
      <c r="L3553">
        <v>7.2912661573013704</v>
      </c>
      <c r="M3553">
        <v>0.62686979662172904</v>
      </c>
      <c r="N3553">
        <v>-2.54000880679003E-3</v>
      </c>
      <c r="O3553">
        <v>181.029598760786</v>
      </c>
      <c r="P3553">
        <v>11.870020161831</v>
      </c>
      <c r="Q3553">
        <v>-6.1989240089723799E-2</v>
      </c>
      <c r="R3553">
        <v>51.806902154544701</v>
      </c>
      <c r="S3553">
        <v>4.8351230636837803</v>
      </c>
      <c r="T3553" s="8">
        <f t="shared" si="334"/>
        <v>2446.1497997404931</v>
      </c>
      <c r="U3553" s="9">
        <f t="shared" si="335"/>
        <v>-85.770200259506964</v>
      </c>
      <c r="V3553" s="9" t="b">
        <f t="shared" si="336"/>
        <v>0</v>
      </c>
      <c r="W3553" s="10" t="b">
        <f t="shared" si="333"/>
        <v>0</v>
      </c>
      <c r="X3553" s="49">
        <f t="shared" si="337"/>
        <v>0</v>
      </c>
      <c r="Y3553" s="49">
        <f t="shared" si="338"/>
        <v>1</v>
      </c>
      <c r="AG3553">
        <v>2.3301681358438402</v>
      </c>
      <c r="AH3553">
        <v>1.3410187712030199</v>
      </c>
      <c r="AI3553">
        <v>3.4582980682215601</v>
      </c>
      <c r="AJ3553">
        <v>0.62686979662172904</v>
      </c>
      <c r="AK3553">
        <v>11.870020161831</v>
      </c>
      <c r="AL3553">
        <v>4.8351230636837803</v>
      </c>
    </row>
    <row r="3554" spans="1:38">
      <c r="A3554">
        <v>3552</v>
      </c>
      <c r="B3554">
        <v>5.3482000058393701E-2</v>
      </c>
      <c r="C3554">
        <v>17.0477981248318</v>
      </c>
      <c r="D3554">
        <v>1.8960941644448699</v>
      </c>
      <c r="E3554">
        <v>-3.7607859471664499E-3</v>
      </c>
      <c r="F3554">
        <v>15.272455425666699</v>
      </c>
      <c r="G3554">
        <v>1.2422283554304601</v>
      </c>
      <c r="H3554">
        <v>-2.3448583022242401E-2</v>
      </c>
      <c r="I3554">
        <v>34.540503666942399</v>
      </c>
      <c r="J3554">
        <v>3.0258965118302501</v>
      </c>
      <c r="K3554">
        <v>2.7542973911620201E-2</v>
      </c>
      <c r="L3554">
        <v>7.3599486431545298</v>
      </c>
      <c r="M3554">
        <v>0.64991701506970201</v>
      </c>
      <c r="N3554">
        <v>1.9925668274439701E-2</v>
      </c>
      <c r="O3554">
        <v>185.142578722617</v>
      </c>
      <c r="P3554">
        <v>12.9072628428989</v>
      </c>
      <c r="Q3554">
        <v>3.4221003592277199E-2</v>
      </c>
      <c r="R3554">
        <v>57.038907933545403</v>
      </c>
      <c r="S3554">
        <v>5.0570140688067804</v>
      </c>
      <c r="T3554" s="8">
        <f t="shared" si="334"/>
        <v>2477.8412958480963</v>
      </c>
      <c r="U3554" s="9">
        <f t="shared" si="335"/>
        <v>-54.078704151903821</v>
      </c>
      <c r="V3554" s="9" t="b">
        <f t="shared" si="336"/>
        <v>0</v>
      </c>
      <c r="W3554" s="10" t="b">
        <f t="shared" si="333"/>
        <v>0</v>
      </c>
      <c r="X3554" s="49">
        <f t="shared" si="337"/>
        <v>0</v>
      </c>
      <c r="Y3554" s="49">
        <f t="shared" si="338"/>
        <v>1</v>
      </c>
      <c r="AG3554">
        <v>1.8960941644448699</v>
      </c>
      <c r="AH3554">
        <v>1.2422283554304601</v>
      </c>
      <c r="AI3554">
        <v>3.0258965118302501</v>
      </c>
      <c r="AJ3554">
        <v>0.64991701506970201</v>
      </c>
      <c r="AK3554">
        <v>12.9072628428989</v>
      </c>
      <c r="AL3554">
        <v>5.0570140688067804</v>
      </c>
    </row>
    <row r="3555" spans="1:38">
      <c r="A3555">
        <v>3553</v>
      </c>
      <c r="B3555">
        <v>8.1907305212458897E-2</v>
      </c>
      <c r="C3555">
        <v>17.539340006095902</v>
      </c>
      <c r="D3555">
        <v>2.15412681560352</v>
      </c>
      <c r="E3555">
        <v>-1.30335993750416E-2</v>
      </c>
      <c r="F3555">
        <v>15.131491372666201</v>
      </c>
      <c r="G3555">
        <v>1.2308597117843501</v>
      </c>
      <c r="H3555">
        <v>-7.2207185583880104E-3</v>
      </c>
      <c r="I3555">
        <v>35.105594990624503</v>
      </c>
      <c r="J3555">
        <v>3.0376693862307</v>
      </c>
      <c r="K3555">
        <v>-5.6290594067562899E-2</v>
      </c>
      <c r="L3555">
        <v>6.7680931594611904</v>
      </c>
      <c r="M3555">
        <v>0.62517572188963599</v>
      </c>
      <c r="N3555">
        <v>4.5304345456749197E-2</v>
      </c>
      <c r="O3555">
        <v>189.90138312399199</v>
      </c>
      <c r="P3555">
        <v>15.0567092249594</v>
      </c>
      <c r="Q3555">
        <v>-3.1029615240892001E-2</v>
      </c>
      <c r="R3555">
        <v>53.435911047139101</v>
      </c>
      <c r="S3555">
        <v>4.49105284999197</v>
      </c>
      <c r="T3555" s="8">
        <f t="shared" si="334"/>
        <v>2659.5593710459575</v>
      </c>
      <c r="U3555" s="9">
        <f t="shared" si="335"/>
        <v>127.63937104595743</v>
      </c>
      <c r="V3555" s="9" t="b">
        <f t="shared" si="336"/>
        <v>0</v>
      </c>
      <c r="W3555" s="10" t="b">
        <f t="shared" si="333"/>
        <v>0</v>
      </c>
      <c r="X3555" s="49">
        <f t="shared" si="337"/>
        <v>1</v>
      </c>
      <c r="Y3555" s="49">
        <f t="shared" si="338"/>
        <v>0</v>
      </c>
      <c r="AG3555">
        <v>2.15412681560352</v>
      </c>
      <c r="AH3555">
        <v>1.2308597117843501</v>
      </c>
      <c r="AI3555">
        <v>3.0376693862307</v>
      </c>
      <c r="AJ3555">
        <v>0.62517572188963599</v>
      </c>
      <c r="AK3555">
        <v>15.0567092249594</v>
      </c>
      <c r="AL3555">
        <v>4.49105284999197</v>
      </c>
    </row>
    <row r="3556" spans="1:38">
      <c r="A3556">
        <v>3554</v>
      </c>
      <c r="B3556">
        <v>-4.1216333582295102E-2</v>
      </c>
      <c r="C3556">
        <v>15.5074835875766</v>
      </c>
      <c r="D3556">
        <v>1.62714565626833</v>
      </c>
      <c r="E3556">
        <v>-3.7008777413439199E-2</v>
      </c>
      <c r="F3556">
        <v>14.773025485379501</v>
      </c>
      <c r="G3556">
        <v>1.2488497955636999</v>
      </c>
      <c r="H3556">
        <v>4.7701710810669297E-2</v>
      </c>
      <c r="I3556">
        <v>37.087609889059401</v>
      </c>
      <c r="J3556">
        <v>3.6142637403448998</v>
      </c>
      <c r="K3556">
        <v>-3.9745405036421697E-2</v>
      </c>
      <c r="L3556">
        <v>6.8810040303115301</v>
      </c>
      <c r="M3556">
        <v>0.600606113517278</v>
      </c>
      <c r="N3556">
        <v>4.3646152499729099E-2</v>
      </c>
      <c r="O3556">
        <v>189.586750920512</v>
      </c>
      <c r="P3556">
        <v>14.873233688623101</v>
      </c>
      <c r="Q3556">
        <v>-3.5248212499120802E-3</v>
      </c>
      <c r="R3556">
        <v>54.926053866236401</v>
      </c>
      <c r="S3556">
        <v>4.5093890331579596</v>
      </c>
      <c r="T3556" s="8">
        <f t="shared" si="334"/>
        <v>2647.3488027475269</v>
      </c>
      <c r="U3556" s="9">
        <f t="shared" si="335"/>
        <v>115.42880274752679</v>
      </c>
      <c r="V3556" s="9" t="b">
        <f t="shared" si="336"/>
        <v>0</v>
      </c>
      <c r="W3556" s="10" t="b">
        <f t="shared" si="333"/>
        <v>0</v>
      </c>
      <c r="X3556" s="49">
        <f t="shared" si="337"/>
        <v>1</v>
      </c>
      <c r="Y3556" s="49">
        <f t="shared" si="338"/>
        <v>0</v>
      </c>
      <c r="AG3556">
        <v>1.62714565626833</v>
      </c>
      <c r="AH3556">
        <v>1.2488497955636999</v>
      </c>
      <c r="AI3556">
        <v>3.6142637403448998</v>
      </c>
      <c r="AJ3556">
        <v>0.600606113517278</v>
      </c>
      <c r="AK3556">
        <v>14.873233688623101</v>
      </c>
      <c r="AL3556">
        <v>4.5093890331579596</v>
      </c>
    </row>
    <row r="3557" spans="1:38">
      <c r="A3557">
        <v>3555</v>
      </c>
      <c r="B3557">
        <v>-4.8361526640941597E-3</v>
      </c>
      <c r="C3557">
        <v>16.082036446724501</v>
      </c>
      <c r="D3557">
        <v>1.61992155101389</v>
      </c>
      <c r="E3557">
        <v>9.5989989002636302E-3</v>
      </c>
      <c r="F3557">
        <v>15.4778611774456</v>
      </c>
      <c r="G3557">
        <v>1.2758940910496399</v>
      </c>
      <c r="H3557">
        <v>4.1863033283764201E-2</v>
      </c>
      <c r="I3557">
        <v>36.871698227328601</v>
      </c>
      <c r="J3557">
        <v>3.5137973321075902</v>
      </c>
      <c r="K3557">
        <v>-5.0835317193709199E-2</v>
      </c>
      <c r="L3557">
        <v>6.8051158743177398</v>
      </c>
      <c r="M3557">
        <v>0.61468699147385597</v>
      </c>
      <c r="N3557">
        <v>-5.91163488750972E-3</v>
      </c>
      <c r="O3557">
        <v>180.42026244856001</v>
      </c>
      <c r="P3557">
        <v>11.778589600583601</v>
      </c>
      <c r="Q3557">
        <v>-9.3622083109850998E-2</v>
      </c>
      <c r="R3557">
        <v>50.193751337207502</v>
      </c>
      <c r="S3557">
        <v>5.5346982568967302</v>
      </c>
      <c r="T3557" s="8">
        <f t="shared" si="334"/>
        <v>2433.7587823125305</v>
      </c>
      <c r="U3557" s="9">
        <f t="shared" si="335"/>
        <v>-98.161217687469616</v>
      </c>
      <c r="V3557" s="9" t="b">
        <f t="shared" si="336"/>
        <v>0</v>
      </c>
      <c r="W3557" s="10" t="b">
        <f t="shared" si="333"/>
        <v>0</v>
      </c>
      <c r="X3557" s="49">
        <f t="shared" si="337"/>
        <v>0</v>
      </c>
      <c r="Y3557" s="49">
        <f t="shared" si="338"/>
        <v>1</v>
      </c>
      <c r="AG3557">
        <v>1.61992155101389</v>
      </c>
      <c r="AH3557">
        <v>1.2758940910496399</v>
      </c>
      <c r="AI3557">
        <v>3.5137973321075902</v>
      </c>
      <c r="AJ3557">
        <v>0.61468699147385597</v>
      </c>
      <c r="AK3557">
        <v>11.778589600583601</v>
      </c>
      <c r="AL3557">
        <v>5.5346982568967302</v>
      </c>
    </row>
    <row r="3558" spans="1:38">
      <c r="A3558">
        <v>3556</v>
      </c>
      <c r="B3558">
        <v>-4.63630057985088E-2</v>
      </c>
      <c r="C3558">
        <v>15.4278766836937</v>
      </c>
      <c r="D3558">
        <v>1.6391422112698599</v>
      </c>
      <c r="E3558">
        <v>-2.3569998377692102E-2</v>
      </c>
      <c r="F3558">
        <v>14.972896916497101</v>
      </c>
      <c r="G3558">
        <v>1.23029400128735</v>
      </c>
      <c r="H3558">
        <v>1.7064710635593498E-2</v>
      </c>
      <c r="I3558">
        <v>35.968586072179598</v>
      </c>
      <c r="J3558">
        <v>3.1974995998701998</v>
      </c>
      <c r="K3558">
        <v>-3.5524826655030803E-2</v>
      </c>
      <c r="L3558">
        <v>6.9101072201090403</v>
      </c>
      <c r="M3558">
        <v>0.59708446064391796</v>
      </c>
      <c r="N3558">
        <v>-2.4306665036725999E-2</v>
      </c>
      <c r="O3558">
        <v>177.13176501484699</v>
      </c>
      <c r="P3558">
        <v>11.734513114538901</v>
      </c>
      <c r="Q3558">
        <v>-4.7368638772759802E-3</v>
      </c>
      <c r="R3558">
        <v>54.859521475789201</v>
      </c>
      <c r="S3558">
        <v>4.5010550502922602</v>
      </c>
      <c r="T3558" s="8">
        <f t="shared" si="334"/>
        <v>2289.9588437902489</v>
      </c>
      <c r="U3558" s="9">
        <f t="shared" si="335"/>
        <v>-241.96115620975115</v>
      </c>
      <c r="V3558" s="9" t="b">
        <f t="shared" si="336"/>
        <v>1</v>
      </c>
      <c r="W3558" s="10" t="b">
        <f t="shared" si="333"/>
        <v>0</v>
      </c>
      <c r="X3558" s="49">
        <f t="shared" si="337"/>
        <v>0</v>
      </c>
      <c r="Y3558" s="49">
        <f t="shared" si="338"/>
        <v>1</v>
      </c>
      <c r="AG3558">
        <v>1.6391422112698599</v>
      </c>
      <c r="AH3558">
        <v>1.23029400128735</v>
      </c>
      <c r="AI3558">
        <v>3.1974995998701998</v>
      </c>
      <c r="AJ3558">
        <v>0.59708446064391796</v>
      </c>
      <c r="AK3558">
        <v>11.734513114538901</v>
      </c>
      <c r="AL3558">
        <v>4.5010550502922602</v>
      </c>
    </row>
    <row r="3559" spans="1:38">
      <c r="A3559">
        <v>3557</v>
      </c>
      <c r="B3559">
        <v>-7.3844611427810694E-2</v>
      </c>
      <c r="C3559">
        <v>15.009666721956799</v>
      </c>
      <c r="D3559">
        <v>1.73903653340082</v>
      </c>
      <c r="E3559">
        <v>-7.6120316969588694E-2</v>
      </c>
      <c r="F3559">
        <v>14.206383074763799</v>
      </c>
      <c r="G3559">
        <v>1.4112475071656601</v>
      </c>
      <c r="H3559">
        <v>2.03074007309203E-2</v>
      </c>
      <c r="I3559">
        <v>36.085410360091799</v>
      </c>
      <c r="J3559">
        <v>3.2320159595540399</v>
      </c>
      <c r="K3559">
        <v>-4.4900219925695303E-2</v>
      </c>
      <c r="L3559">
        <v>6.8456249928188404</v>
      </c>
      <c r="M3559">
        <v>0.60621657472985702</v>
      </c>
      <c r="N3559">
        <v>-2.91895684837945E-2</v>
      </c>
      <c r="O3559">
        <v>176.268955929909</v>
      </c>
      <c r="P3559">
        <v>11.8330870684615</v>
      </c>
      <c r="Q3559">
        <v>-1.9853553517065099E-2</v>
      </c>
      <c r="R3559">
        <v>54.036463743313597</v>
      </c>
      <c r="S3559">
        <v>4.4635032512852097</v>
      </c>
      <c r="T3559" s="8">
        <f t="shared" si="334"/>
        <v>2328.5106894597088</v>
      </c>
      <c r="U3559" s="9">
        <f t="shared" si="335"/>
        <v>-203.40931054029124</v>
      </c>
      <c r="V3559" s="9" t="b">
        <f t="shared" si="336"/>
        <v>0</v>
      </c>
      <c r="W3559" s="10" t="b">
        <f t="shared" si="333"/>
        <v>0</v>
      </c>
      <c r="X3559" s="49">
        <f t="shared" si="337"/>
        <v>0</v>
      </c>
      <c r="Y3559" s="49">
        <f t="shared" si="338"/>
        <v>1</v>
      </c>
      <c r="AG3559">
        <v>1.73903653340082</v>
      </c>
      <c r="AH3559">
        <v>1.4112475071656601</v>
      </c>
      <c r="AI3559">
        <v>3.2320159595540399</v>
      </c>
      <c r="AJ3559">
        <v>0.60621657472985702</v>
      </c>
      <c r="AK3559">
        <v>11.8330870684615</v>
      </c>
      <c r="AL3559">
        <v>4.4635032512852097</v>
      </c>
    </row>
    <row r="3560" spans="1:38">
      <c r="A3560">
        <v>3558</v>
      </c>
      <c r="B3560">
        <v>-4.9377659334611697E-2</v>
      </c>
      <c r="C3560">
        <v>15.3814370156202</v>
      </c>
      <c r="D3560">
        <v>1.6456274433724101</v>
      </c>
      <c r="E3560">
        <v>-2.5270342080297499E-2</v>
      </c>
      <c r="F3560">
        <v>14.9474594778384</v>
      </c>
      <c r="G3560">
        <v>1.2282167309471299</v>
      </c>
      <c r="H3560">
        <v>-1.6241207711403201E-2</v>
      </c>
      <c r="I3560">
        <v>34.790349324462603</v>
      </c>
      <c r="J3560">
        <v>3.03111122430612</v>
      </c>
      <c r="K3560">
        <v>-1.7488153845355101E-2</v>
      </c>
      <c r="L3560">
        <v>7.03587335491207</v>
      </c>
      <c r="M3560">
        <v>0.58904647868371995</v>
      </c>
      <c r="N3560">
        <v>3.03076705743946E-2</v>
      </c>
      <c r="O3560">
        <v>187.074741907071</v>
      </c>
      <c r="P3560">
        <v>13.652914362101599</v>
      </c>
      <c r="Q3560">
        <v>4.0180461189488301E-2</v>
      </c>
      <c r="R3560">
        <v>57.379843774077798</v>
      </c>
      <c r="S3560">
        <v>5.2081502982902901</v>
      </c>
      <c r="T3560" s="8">
        <f t="shared" si="334"/>
        <v>2535.5066537701268</v>
      </c>
      <c r="U3560" s="9">
        <f t="shared" si="335"/>
        <v>3.5866537701267589</v>
      </c>
      <c r="V3560" s="9" t="b">
        <f t="shared" si="336"/>
        <v>0</v>
      </c>
      <c r="W3560" s="10" t="b">
        <f t="shared" si="333"/>
        <v>0</v>
      </c>
      <c r="X3560" s="49">
        <f t="shared" si="337"/>
        <v>1</v>
      </c>
      <c r="Y3560" s="49">
        <f t="shared" si="338"/>
        <v>0</v>
      </c>
      <c r="AG3560">
        <v>1.6456274433724101</v>
      </c>
      <c r="AH3560">
        <v>1.2282167309471299</v>
      </c>
      <c r="AI3560">
        <v>3.03111122430612</v>
      </c>
      <c r="AJ3560">
        <v>0.58904647868371995</v>
      </c>
      <c r="AK3560">
        <v>13.652914362101599</v>
      </c>
      <c r="AL3560">
        <v>5.2081502982902901</v>
      </c>
    </row>
    <row r="3561" spans="1:38">
      <c r="A3561">
        <v>3559</v>
      </c>
      <c r="B3561">
        <v>-4.1940638968610298E-2</v>
      </c>
      <c r="C3561">
        <v>15.496255500458799</v>
      </c>
      <c r="D3561">
        <v>1.62984426434878</v>
      </c>
      <c r="E3561">
        <v>1.1275423987918001E-2</v>
      </c>
      <c r="F3561">
        <v>15.503830413884501</v>
      </c>
      <c r="G3561">
        <v>1.28238209064395</v>
      </c>
      <c r="H3561">
        <v>-3.9752888769906798E-2</v>
      </c>
      <c r="I3561">
        <v>33.981910842765899</v>
      </c>
      <c r="J3561">
        <v>3.0799892402914102</v>
      </c>
      <c r="K3561">
        <v>1.40123762095521E-2</v>
      </c>
      <c r="L3561">
        <v>7.2610348295321296</v>
      </c>
      <c r="M3561">
        <v>0.61814360128150603</v>
      </c>
      <c r="N3561">
        <v>-4.5668461640349101E-2</v>
      </c>
      <c r="O3561">
        <v>173.388040976528</v>
      </c>
      <c r="P3561">
        <v>12.399221815574901</v>
      </c>
      <c r="Q3561">
        <v>-3.1598390366751897E-2</v>
      </c>
      <c r="R3561">
        <v>53.405526671865303</v>
      </c>
      <c r="S3561">
        <v>4.4949406583566498</v>
      </c>
      <c r="T3561" s="8">
        <f t="shared" si="334"/>
        <v>2350.4521670497197</v>
      </c>
      <c r="U3561" s="9">
        <f t="shared" si="335"/>
        <v>-181.46783295028035</v>
      </c>
      <c r="V3561" s="9" t="b">
        <f t="shared" si="336"/>
        <v>0</v>
      </c>
      <c r="W3561" s="10" t="b">
        <f t="shared" si="333"/>
        <v>0</v>
      </c>
      <c r="X3561" s="49">
        <f t="shared" si="337"/>
        <v>0</v>
      </c>
      <c r="Y3561" s="49">
        <f t="shared" si="338"/>
        <v>1</v>
      </c>
      <c r="AG3561">
        <v>1.62984426434878</v>
      </c>
      <c r="AH3561">
        <v>1.28238209064395</v>
      </c>
      <c r="AI3561">
        <v>3.0799892402914102</v>
      </c>
      <c r="AJ3561">
        <v>0.61814360128150603</v>
      </c>
      <c r="AK3561">
        <v>12.399221815574901</v>
      </c>
      <c r="AL3561">
        <v>4.4949406583566498</v>
      </c>
    </row>
    <row r="3562" spans="1:38">
      <c r="A3562">
        <v>3560</v>
      </c>
      <c r="B3562">
        <v>5.5603223449743203E-3</v>
      </c>
      <c r="C3562">
        <v>16.250105083600101</v>
      </c>
      <c r="D3562">
        <v>1.64671817970684</v>
      </c>
      <c r="E3562">
        <v>4.7810890197749298E-2</v>
      </c>
      <c r="F3562">
        <v>16.0807448320868</v>
      </c>
      <c r="G3562">
        <v>1.4952888039159</v>
      </c>
      <c r="H3562">
        <v>-3.0855988994999702E-2</v>
      </c>
      <c r="I3562">
        <v>34.285593411222202</v>
      </c>
      <c r="J3562">
        <v>3.03791075998932</v>
      </c>
      <c r="K3562">
        <v>-2.3868350757194699E-2</v>
      </c>
      <c r="L3562">
        <v>6.9911259977298199</v>
      </c>
      <c r="M3562">
        <v>0.58885811273451405</v>
      </c>
      <c r="N3562">
        <v>-7.9373623107484498E-2</v>
      </c>
      <c r="O3562">
        <v>167.64135949951901</v>
      </c>
      <c r="P3562">
        <v>14.806483139846399</v>
      </c>
      <c r="Q3562">
        <v>-0.108418929278135</v>
      </c>
      <c r="R3562">
        <v>49.456509994756502</v>
      </c>
      <c r="S3562">
        <v>5.9531412805418098</v>
      </c>
      <c r="T3562" s="8">
        <f t="shared" si="334"/>
        <v>2752.8400276734787</v>
      </c>
      <c r="U3562" s="9">
        <f t="shared" si="335"/>
        <v>220.92002767347867</v>
      </c>
      <c r="V3562" s="9" t="b">
        <f t="shared" si="336"/>
        <v>0</v>
      </c>
      <c r="W3562" s="10" t="b">
        <f t="shared" si="333"/>
        <v>0</v>
      </c>
      <c r="X3562" s="49">
        <f t="shared" si="337"/>
        <v>1</v>
      </c>
      <c r="Y3562" s="49">
        <f t="shared" si="338"/>
        <v>0</v>
      </c>
      <c r="AG3562">
        <v>1.64671817970684</v>
      </c>
      <c r="AH3562">
        <v>1.4952888039159</v>
      </c>
      <c r="AI3562">
        <v>3.03791075998932</v>
      </c>
      <c r="AJ3562">
        <v>0.58885811273451405</v>
      </c>
      <c r="AK3562">
        <v>14.806483139846399</v>
      </c>
      <c r="AL3562">
        <v>5.9531412805418098</v>
      </c>
    </row>
    <row r="3563" spans="1:38">
      <c r="A3563">
        <v>3561</v>
      </c>
      <c r="B3563">
        <v>2.0201516966996701E-2</v>
      </c>
      <c r="C3563">
        <v>16.489776289741801</v>
      </c>
      <c r="D3563">
        <v>1.6956010766451499</v>
      </c>
      <c r="E3563">
        <v>1.16532813103412E-2</v>
      </c>
      <c r="F3563">
        <v>15.50968975666</v>
      </c>
      <c r="G3563">
        <v>1.2827012566735301</v>
      </c>
      <c r="H3563">
        <v>3.1336228683227101E-3</v>
      </c>
      <c r="I3563">
        <v>35.470978696500701</v>
      </c>
      <c r="J3563">
        <v>3.0950173864655302</v>
      </c>
      <c r="K3563">
        <v>5.30483567559406E-2</v>
      </c>
      <c r="L3563">
        <v>7.5500813476683302</v>
      </c>
      <c r="M3563">
        <v>0.73046187475142199</v>
      </c>
      <c r="N3563">
        <v>-1.4159938862450899E-2</v>
      </c>
      <c r="O3563">
        <v>178.93822184383501</v>
      </c>
      <c r="P3563">
        <v>11.7089714994699</v>
      </c>
      <c r="Q3563">
        <v>8.3986260156606096E-2</v>
      </c>
      <c r="R3563">
        <v>59.949280927352198</v>
      </c>
      <c r="S3563">
        <v>6.6726662190342498</v>
      </c>
      <c r="T3563" s="8">
        <f t="shared" si="334"/>
        <v>2518.5419313039779</v>
      </c>
      <c r="U3563" s="9">
        <f t="shared" si="335"/>
        <v>-13.378068696022183</v>
      </c>
      <c r="V3563" s="9" t="b">
        <f t="shared" si="336"/>
        <v>0</v>
      </c>
      <c r="W3563" s="10" t="b">
        <f t="shared" si="333"/>
        <v>0</v>
      </c>
      <c r="X3563" s="49">
        <f t="shared" si="337"/>
        <v>0</v>
      </c>
      <c r="Y3563" s="49">
        <f t="shared" si="338"/>
        <v>1</v>
      </c>
      <c r="AG3563">
        <v>1.6956010766451499</v>
      </c>
      <c r="AH3563">
        <v>1.2827012566735301</v>
      </c>
      <c r="AI3563">
        <v>3.0950173864655302</v>
      </c>
      <c r="AJ3563">
        <v>0.73046187475142199</v>
      </c>
      <c r="AK3563">
        <v>11.7089714994699</v>
      </c>
      <c r="AL3563">
        <v>6.6726662190342498</v>
      </c>
    </row>
    <row r="3564" spans="1:38">
      <c r="A3564">
        <v>3562</v>
      </c>
      <c r="B3564">
        <v>1.48581723653927E-2</v>
      </c>
      <c r="C3564">
        <v>16.401900716437801</v>
      </c>
      <c r="D3564">
        <v>1.6738907098624001</v>
      </c>
      <c r="E3564">
        <v>1.6032290181178702E-2</v>
      </c>
      <c r="F3564">
        <v>15.577755747709899</v>
      </c>
      <c r="G3564">
        <v>1.3004899829824099</v>
      </c>
      <c r="H3564">
        <v>-4.0072822776082699E-2</v>
      </c>
      <c r="I3564">
        <v>33.971040612863199</v>
      </c>
      <c r="J3564">
        <v>3.08018757237737</v>
      </c>
      <c r="K3564">
        <v>-2.33115889366667E-2</v>
      </c>
      <c r="L3564">
        <v>6.9950194735366198</v>
      </c>
      <c r="M3564">
        <v>0.58963807304576898</v>
      </c>
      <c r="N3564">
        <v>-1.76466332731961E-2</v>
      </c>
      <c r="O3564">
        <v>178.31540536220299</v>
      </c>
      <c r="P3564">
        <v>11.689737876203001</v>
      </c>
      <c r="Q3564">
        <v>9.4040788505316997E-2</v>
      </c>
      <c r="R3564">
        <v>60.5550830959113</v>
      </c>
      <c r="S3564">
        <v>7.0976499815230198</v>
      </c>
      <c r="T3564" s="8">
        <f t="shared" si="334"/>
        <v>2543.1594195993971</v>
      </c>
      <c r="U3564" s="9">
        <f t="shared" si="335"/>
        <v>11.239419599397024</v>
      </c>
      <c r="V3564" s="9" t="b">
        <f t="shared" si="336"/>
        <v>0</v>
      </c>
      <c r="W3564" s="10" t="b">
        <f t="shared" si="333"/>
        <v>0</v>
      </c>
      <c r="X3564" s="49">
        <f t="shared" si="337"/>
        <v>1</v>
      </c>
      <c r="Y3564" s="49">
        <f t="shared" si="338"/>
        <v>0</v>
      </c>
      <c r="AG3564">
        <v>1.6738907098624001</v>
      </c>
      <c r="AH3564">
        <v>1.3004899829824099</v>
      </c>
      <c r="AI3564">
        <v>3.08018757237737</v>
      </c>
      <c r="AJ3564">
        <v>0.58963807304576898</v>
      </c>
      <c r="AK3564">
        <v>11.689737876203001</v>
      </c>
      <c r="AL3564">
        <v>7.0976499815230198</v>
      </c>
    </row>
    <row r="3565" spans="1:38">
      <c r="A3565">
        <v>3563</v>
      </c>
      <c r="B3565">
        <v>6.2135933815213797E-2</v>
      </c>
      <c r="C3565">
        <v>17.195968845590102</v>
      </c>
      <c r="D3565">
        <v>1.96778286891844</v>
      </c>
      <c r="E3565">
        <v>8.4238123048627602E-4</v>
      </c>
      <c r="F3565">
        <v>15.342919144922</v>
      </c>
      <c r="G3565">
        <v>1.25265501876203</v>
      </c>
      <c r="H3565">
        <v>-3.2692918298571398E-2</v>
      </c>
      <c r="I3565">
        <v>34.222671009689698</v>
      </c>
      <c r="J3565">
        <v>3.04689255670394</v>
      </c>
      <c r="K3565">
        <v>-2.1321871965398499E-4</v>
      </c>
      <c r="L3565">
        <v>7.1584735167104698</v>
      </c>
      <c r="M3565">
        <v>0.59931465743615397</v>
      </c>
      <c r="N3565">
        <v>1.47425364525839E-4</v>
      </c>
      <c r="O3565">
        <v>181.516758201778</v>
      </c>
      <c r="P3565">
        <v>11.951774450567701</v>
      </c>
      <c r="Q3565">
        <v>-0.14468159028477001</v>
      </c>
      <c r="R3565">
        <v>47.695212997925601</v>
      </c>
      <c r="S3565">
        <v>7.1981387241987997</v>
      </c>
      <c r="T3565" s="8">
        <f t="shared" si="334"/>
        <v>2601.6558276587061</v>
      </c>
      <c r="U3565" s="9">
        <f t="shared" si="335"/>
        <v>69.735827658706057</v>
      </c>
      <c r="V3565" s="9" t="b">
        <f t="shared" si="336"/>
        <v>0</v>
      </c>
      <c r="W3565" s="10" t="b">
        <f t="shared" si="333"/>
        <v>0</v>
      </c>
      <c r="X3565" s="49">
        <f t="shared" si="337"/>
        <v>1</v>
      </c>
      <c r="Y3565" s="49">
        <f t="shared" si="338"/>
        <v>0</v>
      </c>
      <c r="AG3565">
        <v>1.96778286891844</v>
      </c>
      <c r="AH3565">
        <v>1.25265501876203</v>
      </c>
      <c r="AI3565">
        <v>3.04689255670394</v>
      </c>
      <c r="AJ3565">
        <v>0.59931465743615397</v>
      </c>
      <c r="AK3565">
        <v>11.951774450567701</v>
      </c>
      <c r="AL3565">
        <v>7.1981387241987997</v>
      </c>
    </row>
    <row r="3566" spans="1:38">
      <c r="A3566">
        <v>3564</v>
      </c>
      <c r="B3566">
        <v>4.2393671914925601E-2</v>
      </c>
      <c r="C3566">
        <v>16.859810704302699</v>
      </c>
      <c r="D3566">
        <v>1.81503068290751</v>
      </c>
      <c r="E3566">
        <v>-4.67452375858897E-2</v>
      </c>
      <c r="F3566">
        <v>14.6298864755291</v>
      </c>
      <c r="G3566">
        <v>1.27100654635606</v>
      </c>
      <c r="H3566">
        <v>-2.0905565863541899E-2</v>
      </c>
      <c r="I3566">
        <v>34.628452540788601</v>
      </c>
      <c r="J3566">
        <v>3.02700510385896</v>
      </c>
      <c r="K3566">
        <v>3.1114360752541901E-2</v>
      </c>
      <c r="L3566">
        <v>7.3862808601666998</v>
      </c>
      <c r="M3566">
        <v>0.65881070682245502</v>
      </c>
      <c r="N3566">
        <v>8.1951894913735099E-3</v>
      </c>
      <c r="O3566">
        <v>182.983456160397</v>
      </c>
      <c r="P3566">
        <v>12.252516154411801</v>
      </c>
      <c r="Q3566">
        <v>-1.37378596720544E-2</v>
      </c>
      <c r="R3566">
        <v>54.367946803320798</v>
      </c>
      <c r="S3566">
        <v>4.4722458846912803</v>
      </c>
      <c r="T3566" s="8">
        <f t="shared" si="334"/>
        <v>2349.6615079048065</v>
      </c>
      <c r="U3566" s="9">
        <f t="shared" si="335"/>
        <v>-182.25849209519356</v>
      </c>
      <c r="V3566" s="9" t="b">
        <f t="shared" si="336"/>
        <v>0</v>
      </c>
      <c r="W3566" s="10" t="b">
        <f t="shared" si="333"/>
        <v>0</v>
      </c>
      <c r="X3566" s="49">
        <f t="shared" si="337"/>
        <v>0</v>
      </c>
      <c r="Y3566" s="49">
        <f t="shared" si="338"/>
        <v>1</v>
      </c>
      <c r="AG3566">
        <v>1.81503068290751</v>
      </c>
      <c r="AH3566">
        <v>1.27100654635606</v>
      </c>
      <c r="AI3566">
        <v>3.02700510385896</v>
      </c>
      <c r="AJ3566">
        <v>0.65881070682245502</v>
      </c>
      <c r="AK3566">
        <v>12.252516154411801</v>
      </c>
      <c r="AL3566">
        <v>4.4722458846912803</v>
      </c>
    </row>
    <row r="3567" spans="1:38">
      <c r="A3567">
        <v>3565</v>
      </c>
      <c r="B3567">
        <v>4.6681919701108403E-2</v>
      </c>
      <c r="C3567">
        <v>16.932264990165798</v>
      </c>
      <c r="D3567">
        <v>1.8459742178830301</v>
      </c>
      <c r="E3567">
        <v>-4.51068659655652E-2</v>
      </c>
      <c r="F3567">
        <v>14.6538753122878</v>
      </c>
      <c r="G3567">
        <v>1.2671777307566801</v>
      </c>
      <c r="H3567">
        <v>-9.6753005209827304E-3</v>
      </c>
      <c r="I3567">
        <v>35.019531099023403</v>
      </c>
      <c r="J3567">
        <v>3.0351897848984</v>
      </c>
      <c r="K3567">
        <v>6.3278134948572595E-2</v>
      </c>
      <c r="L3567">
        <v>7.62771340756351</v>
      </c>
      <c r="M3567">
        <v>0.77247704355429303</v>
      </c>
      <c r="N3567">
        <v>-1.46993556686168E-2</v>
      </c>
      <c r="O3567">
        <v>178.841725587898</v>
      </c>
      <c r="P3567">
        <v>11.704929612791</v>
      </c>
      <c r="Q3567">
        <v>-6.9817730794236602E-2</v>
      </c>
      <c r="R3567">
        <v>51.402915668025003</v>
      </c>
      <c r="S3567">
        <v>4.9723610525400197</v>
      </c>
      <c r="T3567" s="8">
        <f t="shared" si="334"/>
        <v>2359.8109442423424</v>
      </c>
      <c r="U3567" s="9">
        <f t="shared" si="335"/>
        <v>-172.10905575765764</v>
      </c>
      <c r="V3567" s="9" t="b">
        <f t="shared" si="336"/>
        <v>0</v>
      </c>
      <c r="W3567" s="10" t="b">
        <f t="shared" si="333"/>
        <v>0</v>
      </c>
      <c r="X3567" s="49">
        <f t="shared" si="337"/>
        <v>0</v>
      </c>
      <c r="Y3567" s="49">
        <f t="shared" si="338"/>
        <v>1</v>
      </c>
      <c r="AG3567">
        <v>1.8459742178830301</v>
      </c>
      <c r="AH3567">
        <v>1.2671777307566801</v>
      </c>
      <c r="AI3567">
        <v>3.0351897848984</v>
      </c>
      <c r="AJ3567">
        <v>0.77247704355429303</v>
      </c>
      <c r="AK3567">
        <v>11.704929612791</v>
      </c>
      <c r="AL3567">
        <v>4.9723610525400197</v>
      </c>
    </row>
    <row r="3568" spans="1:38">
      <c r="A3568">
        <v>3566</v>
      </c>
      <c r="B3568">
        <v>-1.6930640618844799E-2</v>
      </c>
      <c r="C3568">
        <v>15.8887039361553</v>
      </c>
      <c r="D3568">
        <v>1.609369083025</v>
      </c>
      <c r="E3568">
        <v>6.6170413169439807E-2</v>
      </c>
      <c r="F3568">
        <v>16.378706483627301</v>
      </c>
      <c r="G3568">
        <v>1.6581868194176499</v>
      </c>
      <c r="H3568">
        <v>1.9736422443335099E-3</v>
      </c>
      <c r="I3568">
        <v>35.429856903351499</v>
      </c>
      <c r="J3568">
        <v>3.08683038199037</v>
      </c>
      <c r="K3568">
        <v>3.7170575162255297E-2</v>
      </c>
      <c r="L3568">
        <v>7.4311494906295197</v>
      </c>
      <c r="M3568">
        <v>0.67581594795989397</v>
      </c>
      <c r="N3568">
        <v>-8.05587142724014E-3</v>
      </c>
      <c r="O3568">
        <v>180.03381319668</v>
      </c>
      <c r="P3568">
        <v>11.760442061232601</v>
      </c>
      <c r="Q3568">
        <v>-3.4483935576566802E-2</v>
      </c>
      <c r="R3568">
        <v>53.251644733617802</v>
      </c>
      <c r="S3568">
        <v>4.5171471999617401</v>
      </c>
      <c r="T3568" s="8">
        <f t="shared" si="334"/>
        <v>2330.7791493587256</v>
      </c>
      <c r="U3568" s="9">
        <f t="shared" si="335"/>
        <v>-201.14085064127448</v>
      </c>
      <c r="V3568" s="9" t="b">
        <f t="shared" si="336"/>
        <v>0</v>
      </c>
      <c r="W3568" s="10" t="b">
        <f t="shared" si="333"/>
        <v>0</v>
      </c>
      <c r="X3568" s="49">
        <f t="shared" si="337"/>
        <v>0</v>
      </c>
      <c r="Y3568" s="49">
        <f t="shared" si="338"/>
        <v>1</v>
      </c>
      <c r="AG3568">
        <v>1.609369083025</v>
      </c>
      <c r="AH3568">
        <v>1.6581868194176499</v>
      </c>
      <c r="AI3568">
        <v>3.08683038199037</v>
      </c>
      <c r="AJ3568">
        <v>0.67581594795989397</v>
      </c>
      <c r="AK3568">
        <v>11.760442061232601</v>
      </c>
      <c r="AL3568">
        <v>4.5171471999617401</v>
      </c>
    </row>
    <row r="3569" spans="1:38">
      <c r="A3569">
        <v>3567</v>
      </c>
      <c r="B3569">
        <v>8.1541888882183194E-2</v>
      </c>
      <c r="C3569">
        <v>17.532932015698901</v>
      </c>
      <c r="D3569">
        <v>2.14957119365359</v>
      </c>
      <c r="E3569">
        <v>1.27797765671797E-2</v>
      </c>
      <c r="F3569">
        <v>15.527171193134899</v>
      </c>
      <c r="G3569">
        <v>1.2871278530918699</v>
      </c>
      <c r="H3569">
        <v>-1.0957495756437599E-2</v>
      </c>
      <c r="I3569">
        <v>34.974657997286698</v>
      </c>
      <c r="J3569">
        <v>3.0366370281383701</v>
      </c>
      <c r="K3569">
        <v>7.3512997251660606E-2</v>
      </c>
      <c r="L3569">
        <v>7.7061828811181003</v>
      </c>
      <c r="M3569">
        <v>0.82094031387001098</v>
      </c>
      <c r="N3569">
        <v>1.07978336230234E-2</v>
      </c>
      <c r="O3569">
        <v>183.460317259454</v>
      </c>
      <c r="P3569">
        <v>12.3489537413523</v>
      </c>
      <c r="Q3569">
        <v>1.9950501115616699E-2</v>
      </c>
      <c r="R3569">
        <v>56.2307144357545</v>
      </c>
      <c r="S3569">
        <v>4.7858895519577302</v>
      </c>
      <c r="T3569" s="8">
        <f t="shared" si="334"/>
        <v>2442.911968206387</v>
      </c>
      <c r="U3569" s="9">
        <f t="shared" si="335"/>
        <v>-89.0080317936131</v>
      </c>
      <c r="V3569" s="9" t="b">
        <f t="shared" si="336"/>
        <v>0</v>
      </c>
      <c r="W3569" s="10" t="b">
        <f t="shared" si="333"/>
        <v>0</v>
      </c>
      <c r="X3569" s="49">
        <f t="shared" si="337"/>
        <v>0</v>
      </c>
      <c r="Y3569" s="49">
        <f t="shared" si="338"/>
        <v>1</v>
      </c>
      <c r="AG3569">
        <v>2.14957119365359</v>
      </c>
      <c r="AH3569">
        <v>1.2871278530918699</v>
      </c>
      <c r="AI3569">
        <v>3.0366370281383701</v>
      </c>
      <c r="AJ3569">
        <v>0.82094031387001098</v>
      </c>
      <c r="AK3569">
        <v>12.3489537413523</v>
      </c>
      <c r="AL3569">
        <v>4.7858895519577302</v>
      </c>
    </row>
    <row r="3570" spans="1:38">
      <c r="A3570">
        <v>3568</v>
      </c>
      <c r="B3570">
        <v>7.0050361343140202E-2</v>
      </c>
      <c r="C3570">
        <v>17.332605080360398</v>
      </c>
      <c r="D3570">
        <v>2.0349784139894398</v>
      </c>
      <c r="E3570">
        <v>3.4897848627754198E-2</v>
      </c>
      <c r="F3570">
        <v>15.8744284584207</v>
      </c>
      <c r="G3570">
        <v>1.3990109767249399</v>
      </c>
      <c r="H3570">
        <v>-4.1248968520101598E-3</v>
      </c>
      <c r="I3570">
        <v>35.214444055325302</v>
      </c>
      <c r="J3570">
        <v>3.0533903641549802</v>
      </c>
      <c r="K3570">
        <v>-7.1998409875425995E-2</v>
      </c>
      <c r="L3570">
        <v>6.6626118083825698</v>
      </c>
      <c r="M3570">
        <v>0.66027501563569402</v>
      </c>
      <c r="N3570">
        <v>-1.6319343884218102E-2</v>
      </c>
      <c r="O3570">
        <v>178.55223864601501</v>
      </c>
      <c r="P3570">
        <v>11.6914279532955</v>
      </c>
      <c r="Q3570">
        <v>-6.20402011844828E-2</v>
      </c>
      <c r="R3570">
        <v>51.804262085365799</v>
      </c>
      <c r="S3570">
        <v>4.83568656292646</v>
      </c>
      <c r="T3570" s="8">
        <f t="shared" si="334"/>
        <v>2367.4769286727014</v>
      </c>
      <c r="U3570" s="9">
        <f t="shared" si="335"/>
        <v>-164.44307132729864</v>
      </c>
      <c r="V3570" s="9" t="b">
        <f t="shared" si="336"/>
        <v>0</v>
      </c>
      <c r="W3570" s="10" t="b">
        <f t="shared" si="333"/>
        <v>0</v>
      </c>
      <c r="X3570" s="49">
        <f t="shared" si="337"/>
        <v>0</v>
      </c>
      <c r="Y3570" s="49">
        <f t="shared" si="338"/>
        <v>1</v>
      </c>
      <c r="AG3570">
        <v>2.0349784139894398</v>
      </c>
      <c r="AH3570">
        <v>1.3990109767249399</v>
      </c>
      <c r="AI3570">
        <v>3.0533903641549802</v>
      </c>
      <c r="AJ3570">
        <v>0.66027501563569402</v>
      </c>
      <c r="AK3570">
        <v>11.6914279532955</v>
      </c>
      <c r="AL3570">
        <v>4.83568656292646</v>
      </c>
    </row>
    <row r="3571" spans="1:38">
      <c r="A3571">
        <v>3569</v>
      </c>
      <c r="B3571">
        <v>3.3232837384727702E-2</v>
      </c>
      <c r="C3571">
        <v>16.706066058059601</v>
      </c>
      <c r="D3571">
        <v>1.7633239460971899</v>
      </c>
      <c r="E3571">
        <v>2.6559210201921701E-2</v>
      </c>
      <c r="F3571">
        <v>15.7426077059076</v>
      </c>
      <c r="G3571">
        <v>1.35403806362636</v>
      </c>
      <c r="H3571">
        <v>4.3874454385840402E-2</v>
      </c>
      <c r="I3571">
        <v>36.945937377279002</v>
      </c>
      <c r="J3571">
        <v>3.5479714773587601</v>
      </c>
      <c r="K3571">
        <v>2.81062723401963E-2</v>
      </c>
      <c r="L3571">
        <v>7.3640956585535902</v>
      </c>
      <c r="M3571">
        <v>0.65140294001969201</v>
      </c>
      <c r="N3571">
        <v>-1.6388128661958001E-2</v>
      </c>
      <c r="O3571">
        <v>178.539957392351</v>
      </c>
      <c r="P3571">
        <v>11.6908973366853</v>
      </c>
      <c r="Q3571">
        <v>-3.4993466499513301E-3</v>
      </c>
      <c r="R3571">
        <v>54.927453103308501</v>
      </c>
      <c r="S3571">
        <v>4.5105979816877104</v>
      </c>
      <c r="T3571" s="8">
        <f t="shared" si="334"/>
        <v>2351.8231745475014</v>
      </c>
      <c r="U3571" s="9">
        <f t="shared" si="335"/>
        <v>-180.09682545249871</v>
      </c>
      <c r="V3571" s="9" t="b">
        <f t="shared" si="336"/>
        <v>0</v>
      </c>
      <c r="W3571" s="10" t="b">
        <f t="shared" si="333"/>
        <v>0</v>
      </c>
      <c r="X3571" s="49">
        <f t="shared" si="337"/>
        <v>0</v>
      </c>
      <c r="Y3571" s="49">
        <f t="shared" si="338"/>
        <v>1</v>
      </c>
      <c r="AG3571">
        <v>1.7633239460971899</v>
      </c>
      <c r="AH3571">
        <v>1.35403806362636</v>
      </c>
      <c r="AI3571">
        <v>3.5479714773587601</v>
      </c>
      <c r="AJ3571">
        <v>0.65140294001969201</v>
      </c>
      <c r="AK3571">
        <v>11.6908973366853</v>
      </c>
      <c r="AL3571">
        <v>4.5105979816877104</v>
      </c>
    </row>
    <row r="3572" spans="1:38">
      <c r="A3572">
        <v>3570</v>
      </c>
      <c r="B3572">
        <v>-0.101189759740637</v>
      </c>
      <c r="C3572">
        <v>14.6047861480373</v>
      </c>
      <c r="D3572">
        <v>1.89810108535391</v>
      </c>
      <c r="E3572">
        <v>-2.6925738299071699E-2</v>
      </c>
      <c r="F3572">
        <v>14.922735979177499</v>
      </c>
      <c r="G3572">
        <v>1.22880179495627</v>
      </c>
      <c r="H3572">
        <v>-3.40534939037892E-2</v>
      </c>
      <c r="I3572">
        <v>34.1761401399297</v>
      </c>
      <c r="J3572">
        <v>3.0525381521750399</v>
      </c>
      <c r="K3572">
        <v>7.31784799408223E-2</v>
      </c>
      <c r="L3572">
        <v>7.7036054606637903</v>
      </c>
      <c r="M3572">
        <v>0.81864807472662304</v>
      </c>
      <c r="N3572">
        <v>-2.1637447215075E-2</v>
      </c>
      <c r="O3572">
        <v>177.60519984806101</v>
      </c>
      <c r="P3572">
        <v>11.6840127731483</v>
      </c>
      <c r="Q3572">
        <v>-7.4944396089784704E-2</v>
      </c>
      <c r="R3572">
        <v>51.140064474927499</v>
      </c>
      <c r="S3572">
        <v>5.0849134054472298</v>
      </c>
      <c r="T3572" s="8">
        <f t="shared" si="334"/>
        <v>2376.7015285807374</v>
      </c>
      <c r="U3572" s="9">
        <f t="shared" si="335"/>
        <v>-155.21847141926264</v>
      </c>
      <c r="V3572" s="9" t="b">
        <f t="shared" si="336"/>
        <v>0</v>
      </c>
      <c r="W3572" s="10" t="b">
        <f t="shared" si="333"/>
        <v>0</v>
      </c>
      <c r="X3572" s="49">
        <f t="shared" si="337"/>
        <v>0</v>
      </c>
      <c r="Y3572" s="49">
        <f t="shared" si="338"/>
        <v>1</v>
      </c>
      <c r="AG3572">
        <v>1.89810108535391</v>
      </c>
      <c r="AH3572">
        <v>1.22880179495627</v>
      </c>
      <c r="AI3572">
        <v>3.0525381521750399</v>
      </c>
      <c r="AJ3572">
        <v>0.81864807472662304</v>
      </c>
      <c r="AK3572">
        <v>11.6840127731483</v>
      </c>
      <c r="AL3572">
        <v>5.0849134054472298</v>
      </c>
    </row>
    <row r="3573" spans="1:38">
      <c r="A3573">
        <v>3571</v>
      </c>
      <c r="B3573">
        <v>-6.1520403880072801E-2</v>
      </c>
      <c r="C3573">
        <v>15.195793546836899</v>
      </c>
      <c r="D3573">
        <v>1.6818263088097101</v>
      </c>
      <c r="E3573">
        <v>6.4005995854859901E-2</v>
      </c>
      <c r="F3573">
        <v>16.3432944647416</v>
      </c>
      <c r="G3573">
        <v>1.635674384686</v>
      </c>
      <c r="H3573">
        <v>3.5759515061697299E-2</v>
      </c>
      <c r="I3573">
        <v>36.647336539654603</v>
      </c>
      <c r="J3573">
        <v>3.4165371110473801</v>
      </c>
      <c r="K3573">
        <v>2.8991526996180399E-2</v>
      </c>
      <c r="L3573">
        <v>7.3706176449059004</v>
      </c>
      <c r="M3573">
        <v>0.65335971530642101</v>
      </c>
      <c r="N3573">
        <v>1.11346734041639E-2</v>
      </c>
      <c r="O3573">
        <v>183.52212440153599</v>
      </c>
      <c r="P3573">
        <v>12.3663601296105</v>
      </c>
      <c r="Q3573">
        <v>-0.14446827357934</v>
      </c>
      <c r="R3573">
        <v>47.705388268866201</v>
      </c>
      <c r="S3573">
        <v>7.1905152368707004</v>
      </c>
      <c r="T3573" s="8">
        <f t="shared" si="334"/>
        <v>2694.4272886330714</v>
      </c>
      <c r="U3573" s="9">
        <f t="shared" si="335"/>
        <v>162.50728863307131</v>
      </c>
      <c r="V3573" s="9" t="b">
        <f t="shared" si="336"/>
        <v>0</v>
      </c>
      <c r="W3573" s="10" t="b">
        <f t="shared" si="333"/>
        <v>0</v>
      </c>
      <c r="X3573" s="49">
        <f t="shared" si="337"/>
        <v>1</v>
      </c>
      <c r="Y3573" s="49">
        <f t="shared" si="338"/>
        <v>0</v>
      </c>
      <c r="AG3573">
        <v>1.6818263088097101</v>
      </c>
      <c r="AH3573">
        <v>1.635674384686</v>
      </c>
      <c r="AI3573">
        <v>3.4165371110473801</v>
      </c>
      <c r="AJ3573">
        <v>0.65335971530642101</v>
      </c>
      <c r="AK3573">
        <v>12.3663601296105</v>
      </c>
      <c r="AL3573">
        <v>7.1905152368707004</v>
      </c>
    </row>
    <row r="3574" spans="1:38">
      <c r="A3574">
        <v>3572</v>
      </c>
      <c r="B3574">
        <v>-7.4575239167915697E-2</v>
      </c>
      <c r="C3574">
        <v>14.9987042483113</v>
      </c>
      <c r="D3574">
        <v>1.7418167044811601</v>
      </c>
      <c r="E3574">
        <v>8.9656284066484807E-2</v>
      </c>
      <c r="F3574">
        <v>16.767927374789799</v>
      </c>
      <c r="G3574">
        <v>1.9144675144943</v>
      </c>
      <c r="H3574">
        <v>-3.8980517102629102E-3</v>
      </c>
      <c r="I3574">
        <v>35.222433186992198</v>
      </c>
      <c r="J3574">
        <v>3.0558967726464199</v>
      </c>
      <c r="K3574">
        <v>-6.8901251489178403E-2</v>
      </c>
      <c r="L3574">
        <v>6.6832789606205401</v>
      </c>
      <c r="M3574">
        <v>0.65224953425494903</v>
      </c>
      <c r="N3574">
        <v>-9.9690560609297495E-3</v>
      </c>
      <c r="O3574">
        <v>179.68970454837799</v>
      </c>
      <c r="P3574">
        <v>11.7447037027402</v>
      </c>
      <c r="Q3574">
        <v>5.1709036193222299E-2</v>
      </c>
      <c r="R3574">
        <v>58.045179423677503</v>
      </c>
      <c r="S3574">
        <v>5.5224467894962999</v>
      </c>
      <c r="T3574" s="8">
        <f t="shared" si="334"/>
        <v>2463.1581018113329</v>
      </c>
      <c r="U3574" s="9">
        <f t="shared" si="335"/>
        <v>-68.761898188667146</v>
      </c>
      <c r="V3574" s="9" t="b">
        <f t="shared" si="336"/>
        <v>0</v>
      </c>
      <c r="W3574" s="10" t="b">
        <f t="shared" si="333"/>
        <v>0</v>
      </c>
      <c r="X3574" s="49">
        <f t="shared" si="337"/>
        <v>0</v>
      </c>
      <c r="Y3574" s="49">
        <f t="shared" si="338"/>
        <v>1</v>
      </c>
      <c r="AG3574">
        <v>1.7418167044811601</v>
      </c>
      <c r="AH3574">
        <v>1.9144675144943</v>
      </c>
      <c r="AI3574">
        <v>3.0558967726464199</v>
      </c>
      <c r="AJ3574">
        <v>0.65224953425494903</v>
      </c>
      <c r="AK3574">
        <v>11.7447037027402</v>
      </c>
      <c r="AL3574">
        <v>5.5224467894962999</v>
      </c>
    </row>
    <row r="3575" spans="1:38">
      <c r="A3575">
        <v>3573</v>
      </c>
      <c r="B3575">
        <v>-3.6110619990955702E-3</v>
      </c>
      <c r="C3575">
        <v>16.1017504727185</v>
      </c>
      <c r="D3575">
        <v>1.622514142922</v>
      </c>
      <c r="E3575">
        <v>-4.1329979565436499E-2</v>
      </c>
      <c r="F3575">
        <v>14.709325984191899</v>
      </c>
      <c r="G3575">
        <v>1.25802373806487</v>
      </c>
      <c r="H3575">
        <v>2.61708101230105E-2</v>
      </c>
      <c r="I3575">
        <v>36.2976154086926</v>
      </c>
      <c r="J3575">
        <v>3.3006143422705501</v>
      </c>
      <c r="K3575">
        <v>2.5432995771329101E-2</v>
      </c>
      <c r="L3575">
        <v>7.3444356841613097</v>
      </c>
      <c r="M3575">
        <v>0.64478592807556001</v>
      </c>
      <c r="N3575">
        <v>-1.5475231475327899E-2</v>
      </c>
      <c r="O3575">
        <v>178.70302043572801</v>
      </c>
      <c r="P3575">
        <v>11.6998586474623</v>
      </c>
      <c r="Q3575">
        <v>-7.0178911003215105E-2</v>
      </c>
      <c r="R3575">
        <v>51.384353304582902</v>
      </c>
      <c r="S3575">
        <v>4.97987128372763</v>
      </c>
      <c r="T3575" s="8">
        <f t="shared" si="334"/>
        <v>2350.5668082522911</v>
      </c>
      <c r="U3575" s="9">
        <f t="shared" si="335"/>
        <v>-181.35319174770893</v>
      </c>
      <c r="V3575" s="9" t="b">
        <f t="shared" si="336"/>
        <v>0</v>
      </c>
      <c r="W3575" s="10" t="b">
        <f t="shared" si="333"/>
        <v>0</v>
      </c>
      <c r="X3575" s="49">
        <f t="shared" si="337"/>
        <v>0</v>
      </c>
      <c r="Y3575" s="49">
        <f t="shared" si="338"/>
        <v>1</v>
      </c>
      <c r="AG3575">
        <v>1.622514142922</v>
      </c>
      <c r="AH3575">
        <v>1.25802373806487</v>
      </c>
      <c r="AI3575">
        <v>3.3006143422705501</v>
      </c>
      <c r="AJ3575">
        <v>0.64478592807556001</v>
      </c>
      <c r="AK3575">
        <v>11.6998586474623</v>
      </c>
      <c r="AL3575">
        <v>4.97987128372763</v>
      </c>
    </row>
    <row r="3576" spans="1:38">
      <c r="A3576">
        <v>3574</v>
      </c>
      <c r="B3576">
        <v>8.5151692383655803E-3</v>
      </c>
      <c r="C3576">
        <v>16.298192666858501</v>
      </c>
      <c r="D3576">
        <v>1.6552915026254</v>
      </c>
      <c r="E3576">
        <v>1.57092362189972E-2</v>
      </c>
      <c r="F3576">
        <v>15.5727241047835</v>
      </c>
      <c r="G3576">
        <v>1.29845677520425</v>
      </c>
      <c r="H3576">
        <v>-1.1870823635479E-2</v>
      </c>
      <c r="I3576">
        <v>34.942729250004902</v>
      </c>
      <c r="J3576">
        <v>3.0348081254443202</v>
      </c>
      <c r="K3576">
        <v>-3.20119063465861E-2</v>
      </c>
      <c r="L3576">
        <v>6.9344245635333097</v>
      </c>
      <c r="M3576">
        <v>0.59350083805161302</v>
      </c>
      <c r="N3576">
        <v>-7.5277154657296796E-3</v>
      </c>
      <c r="O3576">
        <v>180.12892424291499</v>
      </c>
      <c r="P3576">
        <v>11.766101623114301</v>
      </c>
      <c r="Q3576">
        <v>5.0900477817487702E-2</v>
      </c>
      <c r="R3576">
        <v>57.998265476571802</v>
      </c>
      <c r="S3576">
        <v>5.5014029797914503</v>
      </c>
      <c r="T3576" s="8">
        <f t="shared" si="334"/>
        <v>2384.956184423133</v>
      </c>
      <c r="U3576" s="9">
        <f t="shared" si="335"/>
        <v>-146.96381557686709</v>
      </c>
      <c r="V3576" s="9" t="b">
        <f t="shared" si="336"/>
        <v>0</v>
      </c>
      <c r="W3576" s="10" t="b">
        <f t="shared" si="333"/>
        <v>0</v>
      </c>
      <c r="X3576" s="49">
        <f t="shared" si="337"/>
        <v>0</v>
      </c>
      <c r="Y3576" s="49">
        <f t="shared" si="338"/>
        <v>1</v>
      </c>
      <c r="AG3576">
        <v>1.6552915026254</v>
      </c>
      <c r="AH3576">
        <v>1.29845677520425</v>
      </c>
      <c r="AI3576">
        <v>3.0348081254443202</v>
      </c>
      <c r="AJ3576">
        <v>0.59350083805161302</v>
      </c>
      <c r="AK3576">
        <v>11.766101623114301</v>
      </c>
      <c r="AL3576">
        <v>5.5014029797914503</v>
      </c>
    </row>
    <row r="3577" spans="1:38">
      <c r="A3577">
        <v>3575</v>
      </c>
      <c r="B3577">
        <v>-1.8119332675961001E-2</v>
      </c>
      <c r="C3577">
        <v>15.869828380822501</v>
      </c>
      <c r="D3577">
        <v>1.6089618091061599</v>
      </c>
      <c r="E3577">
        <v>-1.7704821786195001E-2</v>
      </c>
      <c r="F3577">
        <v>15.0609736412822</v>
      </c>
      <c r="G3577">
        <v>1.2294112634215699</v>
      </c>
      <c r="H3577">
        <v>3.58513671696091E-2</v>
      </c>
      <c r="I3577">
        <v>36.650702829363198</v>
      </c>
      <c r="J3577">
        <v>3.4191614926152298</v>
      </c>
      <c r="K3577">
        <v>3.11226109454238E-2</v>
      </c>
      <c r="L3577">
        <v>7.3863417986598501</v>
      </c>
      <c r="M3577">
        <v>0.65881070682606202</v>
      </c>
      <c r="N3577">
        <v>5.3533017398815698E-2</v>
      </c>
      <c r="O3577">
        <v>191.470466188279</v>
      </c>
      <c r="P3577">
        <v>15.9973943310086</v>
      </c>
      <c r="Q3577">
        <v>-1.13291165274124E-2</v>
      </c>
      <c r="R3577">
        <v>54.4990630717828</v>
      </c>
      <c r="S3577">
        <v>4.4757936728284697</v>
      </c>
      <c r="T3577" s="8">
        <f t="shared" si="334"/>
        <v>2738.9533275806093</v>
      </c>
      <c r="U3577" s="9">
        <f t="shared" si="335"/>
        <v>207.03332758060924</v>
      </c>
      <c r="V3577" s="9" t="b">
        <f t="shared" si="336"/>
        <v>0</v>
      </c>
      <c r="W3577" s="10" t="b">
        <f t="shared" si="333"/>
        <v>0</v>
      </c>
      <c r="X3577" s="49">
        <f t="shared" si="337"/>
        <v>1</v>
      </c>
      <c r="Y3577" s="49">
        <f t="shared" si="338"/>
        <v>0</v>
      </c>
      <c r="AG3577">
        <v>1.6089618091061599</v>
      </c>
      <c r="AH3577">
        <v>1.2294112634215699</v>
      </c>
      <c r="AI3577">
        <v>3.4191614926152298</v>
      </c>
      <c r="AJ3577">
        <v>0.65881070682606202</v>
      </c>
      <c r="AK3577">
        <v>15.9973943310086</v>
      </c>
      <c r="AL3577">
        <v>4.4757936728284697</v>
      </c>
    </row>
    <row r="3578" spans="1:38">
      <c r="A3578">
        <v>3576</v>
      </c>
      <c r="B3578">
        <v>4.7545832761036501E-2</v>
      </c>
      <c r="C3578">
        <v>16.946899315507199</v>
      </c>
      <c r="D3578">
        <v>1.8512234111238599</v>
      </c>
      <c r="E3578">
        <v>3.79811690943739E-2</v>
      </c>
      <c r="F3578">
        <v>15.923449944221</v>
      </c>
      <c r="G3578">
        <v>1.4209930770296799</v>
      </c>
      <c r="H3578">
        <v>-2.51727552479518E-2</v>
      </c>
      <c r="I3578">
        <v>34.481001200848198</v>
      </c>
      <c r="J3578">
        <v>3.0281432101538499</v>
      </c>
      <c r="K3578">
        <v>-3.0940352049229999E-2</v>
      </c>
      <c r="L3578">
        <v>6.9418591585487901</v>
      </c>
      <c r="M3578">
        <v>0.59291888180772201</v>
      </c>
      <c r="N3578">
        <v>-4.5550218790607498E-3</v>
      </c>
      <c r="O3578">
        <v>180.665189021309</v>
      </c>
      <c r="P3578">
        <v>11.8101550998205</v>
      </c>
      <c r="Q3578">
        <v>-3.9581873936832497E-2</v>
      </c>
      <c r="R3578">
        <v>52.980861934639201</v>
      </c>
      <c r="S3578">
        <v>4.5529770054372802</v>
      </c>
      <c r="T3578" s="8">
        <f t="shared" si="334"/>
        <v>2325.6410685372894</v>
      </c>
      <c r="U3578" s="9">
        <f t="shared" si="335"/>
        <v>-206.27893146271072</v>
      </c>
      <c r="V3578" s="9" t="b">
        <f t="shared" si="336"/>
        <v>0</v>
      </c>
      <c r="W3578" s="10" t="b">
        <f t="shared" si="333"/>
        <v>0</v>
      </c>
      <c r="X3578" s="49">
        <f t="shared" si="337"/>
        <v>0</v>
      </c>
      <c r="Y3578" s="49">
        <f t="shared" si="338"/>
        <v>1</v>
      </c>
      <c r="AG3578">
        <v>1.8512234111238599</v>
      </c>
      <c r="AH3578">
        <v>1.4209930770296799</v>
      </c>
      <c r="AI3578">
        <v>3.0281432101538499</v>
      </c>
      <c r="AJ3578">
        <v>0.59291888180772201</v>
      </c>
      <c r="AK3578">
        <v>11.8101550998205</v>
      </c>
      <c r="AL3578">
        <v>4.5529770054372802</v>
      </c>
    </row>
    <row r="3579" spans="1:38">
      <c r="A3579">
        <v>3577</v>
      </c>
      <c r="B3579">
        <v>4.12746063344238E-2</v>
      </c>
      <c r="C3579">
        <v>16.8409540233489</v>
      </c>
      <c r="D3579">
        <v>1.8068529252482399</v>
      </c>
      <c r="E3579">
        <v>-5.7238119044031803E-2</v>
      </c>
      <c r="F3579">
        <v>14.477179380808799</v>
      </c>
      <c r="G3579">
        <v>1.3127426995755</v>
      </c>
      <c r="H3579">
        <v>-3.1421667528206097E-2</v>
      </c>
      <c r="I3579">
        <v>34.266204271558301</v>
      </c>
      <c r="J3579">
        <v>3.04049140568406</v>
      </c>
      <c r="K3579">
        <v>-1.3298662716032699E-2</v>
      </c>
      <c r="L3579">
        <v>7.0654119164856999</v>
      </c>
      <c r="M3579">
        <v>0.59004856692425001</v>
      </c>
      <c r="N3579">
        <v>-2.6914539730141698E-2</v>
      </c>
      <c r="O3579">
        <v>176.67042938168899</v>
      </c>
      <c r="P3579">
        <v>11.786226681010699</v>
      </c>
      <c r="Q3579">
        <v>-6.3113273770301501E-2</v>
      </c>
      <c r="R3579">
        <v>51.748702167137402</v>
      </c>
      <c r="S3579">
        <v>4.8536578269884201</v>
      </c>
      <c r="T3579" s="8">
        <f t="shared" si="334"/>
        <v>2339.0020105431167</v>
      </c>
      <c r="U3579" s="9">
        <f t="shared" si="335"/>
        <v>-192.91798945688333</v>
      </c>
      <c r="V3579" s="9" t="b">
        <f t="shared" si="336"/>
        <v>0</v>
      </c>
      <c r="W3579" s="10" t="b">
        <f t="shared" si="333"/>
        <v>0</v>
      </c>
      <c r="X3579" s="49">
        <f t="shared" si="337"/>
        <v>0</v>
      </c>
      <c r="Y3579" s="49">
        <f t="shared" si="338"/>
        <v>1</v>
      </c>
      <c r="AG3579">
        <v>1.8068529252482399</v>
      </c>
      <c r="AH3579">
        <v>1.3127426995755</v>
      </c>
      <c r="AI3579">
        <v>3.04049140568406</v>
      </c>
      <c r="AJ3579">
        <v>0.59004856692425001</v>
      </c>
      <c r="AK3579">
        <v>11.786226681010699</v>
      </c>
      <c r="AL3579">
        <v>4.8536578269884201</v>
      </c>
    </row>
    <row r="3580" spans="1:38">
      <c r="A3580">
        <v>3578</v>
      </c>
      <c r="B3580">
        <v>0.115592750717376</v>
      </c>
      <c r="C3580">
        <v>18.140224195882698</v>
      </c>
      <c r="D3580">
        <v>2.5489712192513698</v>
      </c>
      <c r="E3580">
        <v>-3.0954073856803901E-3</v>
      </c>
      <c r="F3580">
        <v>15.2826207716148</v>
      </c>
      <c r="G3580">
        <v>1.2433989165680901</v>
      </c>
      <c r="H3580">
        <v>-4.7514158269181601E-2</v>
      </c>
      <c r="I3580">
        <v>33.7191889212367</v>
      </c>
      <c r="J3580">
        <v>3.12103095019271</v>
      </c>
      <c r="K3580">
        <v>2.0217323700358301E-2</v>
      </c>
      <c r="L3580">
        <v>7.3062292388428096</v>
      </c>
      <c r="M3580">
        <v>0.63141479664237299</v>
      </c>
      <c r="N3580">
        <v>4.2863244960142502E-2</v>
      </c>
      <c r="O3580">
        <v>189.43838011170101</v>
      </c>
      <c r="P3580">
        <v>14.7999810948443</v>
      </c>
      <c r="Q3580">
        <v>-1.3914267971186001E-2</v>
      </c>
      <c r="R3580">
        <v>54.3583566922104</v>
      </c>
      <c r="S3580">
        <v>4.4719279226898703</v>
      </c>
      <c r="T3580" s="8">
        <f t="shared" si="334"/>
        <v>2681.6724900188719</v>
      </c>
      <c r="U3580" s="9">
        <f t="shared" si="335"/>
        <v>149.75249001887187</v>
      </c>
      <c r="V3580" s="9" t="b">
        <f t="shared" si="336"/>
        <v>0</v>
      </c>
      <c r="W3580" s="10" t="b">
        <f t="shared" si="333"/>
        <v>0</v>
      </c>
      <c r="X3580" s="49">
        <f t="shared" si="337"/>
        <v>1</v>
      </c>
      <c r="Y3580" s="49">
        <f t="shared" si="338"/>
        <v>0</v>
      </c>
      <c r="AG3580">
        <v>2.5489712192513698</v>
      </c>
      <c r="AH3580">
        <v>1.2433989165680901</v>
      </c>
      <c r="AI3580">
        <v>3.12103095019271</v>
      </c>
      <c r="AJ3580">
        <v>0.63141479664237299</v>
      </c>
      <c r="AK3580">
        <v>14.7999810948443</v>
      </c>
      <c r="AL3580">
        <v>4.4719279226898703</v>
      </c>
    </row>
    <row r="3581" spans="1:38">
      <c r="A3581">
        <v>3579</v>
      </c>
      <c r="B3581">
        <v>-6.8009126874464101E-2</v>
      </c>
      <c r="C3581">
        <v>15.0975114592871</v>
      </c>
      <c r="D3581">
        <v>1.7130858857929601</v>
      </c>
      <c r="E3581">
        <v>2.7539716060521101E-2</v>
      </c>
      <c r="F3581">
        <v>15.758050994873299</v>
      </c>
      <c r="G3581">
        <v>1.3588636254169399</v>
      </c>
      <c r="H3581">
        <v>-6.8993228221750497E-2</v>
      </c>
      <c r="I3581">
        <v>33.002654893469099</v>
      </c>
      <c r="J3581">
        <v>3.32062828646258</v>
      </c>
      <c r="K3581">
        <v>5.9914615604517302E-2</v>
      </c>
      <c r="L3581">
        <v>7.6021005447930303</v>
      </c>
      <c r="M3581">
        <v>0.75795853641938205</v>
      </c>
      <c r="N3581">
        <v>-4.05705040990431E-2</v>
      </c>
      <c r="O3581">
        <v>174.274222786959</v>
      </c>
      <c r="P3581">
        <v>12.160274811304699</v>
      </c>
      <c r="Q3581">
        <v>-3.1856420350445003E-2</v>
      </c>
      <c r="R3581">
        <v>53.391748222392103</v>
      </c>
      <c r="S3581">
        <v>4.4979798438909002</v>
      </c>
      <c r="T3581" s="8">
        <f t="shared" si="334"/>
        <v>2380.8790989287463</v>
      </c>
      <c r="U3581" s="9">
        <f t="shared" si="335"/>
        <v>-151.04090107125376</v>
      </c>
      <c r="V3581" s="9" t="b">
        <f t="shared" si="336"/>
        <v>0</v>
      </c>
      <c r="W3581" s="10" t="b">
        <f t="shared" si="333"/>
        <v>0</v>
      </c>
      <c r="X3581" s="49">
        <f t="shared" si="337"/>
        <v>0</v>
      </c>
      <c r="Y3581" s="49">
        <f t="shared" si="338"/>
        <v>1</v>
      </c>
      <c r="AG3581">
        <v>1.7130858857929601</v>
      </c>
      <c r="AH3581">
        <v>1.3588636254169399</v>
      </c>
      <c r="AI3581">
        <v>3.32062828646258</v>
      </c>
      <c r="AJ3581">
        <v>0.75795853641938205</v>
      </c>
      <c r="AK3581">
        <v>12.160274811304699</v>
      </c>
      <c r="AL3581">
        <v>4.4979798438909002</v>
      </c>
    </row>
    <row r="3582" spans="1:38">
      <c r="A3582">
        <v>3580</v>
      </c>
      <c r="B3582">
        <v>2.1946645005857602E-3</v>
      </c>
      <c r="C3582">
        <v>16.1955047245579</v>
      </c>
      <c r="D3582">
        <v>1.6364752496093</v>
      </c>
      <c r="E3582">
        <v>-3.3238262827585498E-2</v>
      </c>
      <c r="F3582">
        <v>14.8288325379858</v>
      </c>
      <c r="G3582">
        <v>1.24120617197756</v>
      </c>
      <c r="H3582">
        <v>-0.11063644467082499</v>
      </c>
      <c r="I3582">
        <v>31.656540974496799</v>
      </c>
      <c r="J3582">
        <v>3.96717026460612</v>
      </c>
      <c r="K3582">
        <v>7.6048662687037805E-2</v>
      </c>
      <c r="L3582">
        <v>7.7257479774747599</v>
      </c>
      <c r="M3582">
        <v>0.83316701140706495</v>
      </c>
      <c r="N3582">
        <v>-9.7622285010245998E-3</v>
      </c>
      <c r="O3582">
        <v>179.72687317512501</v>
      </c>
      <c r="P3582">
        <v>11.7451721464671</v>
      </c>
      <c r="Q3582">
        <v>-5.5726760445302802E-2</v>
      </c>
      <c r="R3582">
        <v>52.132359847148599</v>
      </c>
      <c r="S3582">
        <v>4.7418216774513402</v>
      </c>
      <c r="T3582" s="8">
        <f t="shared" si="334"/>
        <v>2416.5012521518483</v>
      </c>
      <c r="U3582" s="9">
        <f t="shared" si="335"/>
        <v>-115.41874784815172</v>
      </c>
      <c r="V3582" s="9" t="b">
        <f t="shared" si="336"/>
        <v>0</v>
      </c>
      <c r="W3582" s="10" t="b">
        <f t="shared" si="333"/>
        <v>0</v>
      </c>
      <c r="X3582" s="49">
        <f t="shared" si="337"/>
        <v>0</v>
      </c>
      <c r="Y3582" s="49">
        <f t="shared" si="338"/>
        <v>1</v>
      </c>
      <c r="AG3582">
        <v>1.6364752496093</v>
      </c>
      <c r="AH3582">
        <v>1.24120617197756</v>
      </c>
      <c r="AI3582">
        <v>3.96717026460612</v>
      </c>
      <c r="AJ3582">
        <v>0.83316701140706495</v>
      </c>
      <c r="AK3582">
        <v>11.7451721464671</v>
      </c>
      <c r="AL3582">
        <v>4.7418216774513402</v>
      </c>
    </row>
    <row r="3583" spans="1:38">
      <c r="A3583">
        <v>3581</v>
      </c>
      <c r="B3583">
        <v>9.5574531553012099E-3</v>
      </c>
      <c r="C3583">
        <v>16.315188866844601</v>
      </c>
      <c r="D3583">
        <v>1.6575207857860601</v>
      </c>
      <c r="E3583">
        <v>5.0296734717580102E-2</v>
      </c>
      <c r="F3583">
        <v>16.120768789559701</v>
      </c>
      <c r="G3583">
        <v>1.5141324433002199</v>
      </c>
      <c r="H3583">
        <v>9.3686563978272505E-2</v>
      </c>
      <c r="I3583">
        <v>38.832899078519098</v>
      </c>
      <c r="J3583">
        <v>4.6499771091411004</v>
      </c>
      <c r="K3583">
        <v>-3.6042654957573202E-2</v>
      </c>
      <c r="L3583">
        <v>6.9065298973163003</v>
      </c>
      <c r="M3583">
        <v>0.597887383375587</v>
      </c>
      <c r="N3583">
        <v>-4.4481200986877002E-3</v>
      </c>
      <c r="O3583">
        <v>180.68450348402399</v>
      </c>
      <c r="P3583">
        <v>11.813201465894</v>
      </c>
      <c r="Q3583">
        <v>-1.26294988736284E-2</v>
      </c>
      <c r="R3583">
        <v>54.428239511113098</v>
      </c>
      <c r="S3583">
        <v>4.4746264027611398</v>
      </c>
      <c r="T3583" s="8">
        <f t="shared" si="334"/>
        <v>2470.7345590258105</v>
      </c>
      <c r="U3583" s="9">
        <f t="shared" si="335"/>
        <v>-61.185440974189532</v>
      </c>
      <c r="V3583" s="9" t="b">
        <f t="shared" si="336"/>
        <v>0</v>
      </c>
      <c r="W3583" s="10" t="b">
        <f t="shared" si="333"/>
        <v>0</v>
      </c>
      <c r="X3583" s="49">
        <f t="shared" si="337"/>
        <v>0</v>
      </c>
      <c r="Y3583" s="49">
        <f t="shared" si="338"/>
        <v>1</v>
      </c>
      <c r="AG3583">
        <v>1.6575207857860601</v>
      </c>
      <c r="AH3583">
        <v>1.5141324433002199</v>
      </c>
      <c r="AI3583">
        <v>4.6499771091411004</v>
      </c>
      <c r="AJ3583">
        <v>0.597887383375587</v>
      </c>
      <c r="AK3583">
        <v>11.813201465894</v>
      </c>
      <c r="AL3583">
        <v>4.4746264027611398</v>
      </c>
    </row>
    <row r="3584" spans="1:38">
      <c r="A3584">
        <v>3582</v>
      </c>
      <c r="B3584">
        <v>-9.7102450468116303E-2</v>
      </c>
      <c r="C3584">
        <v>14.6646025867507</v>
      </c>
      <c r="D3584">
        <v>1.8718253557657401</v>
      </c>
      <c r="E3584">
        <v>5.0222240623873801E-2</v>
      </c>
      <c r="F3584">
        <v>16.119567932227799</v>
      </c>
      <c r="G3584">
        <v>1.5135222629310701</v>
      </c>
      <c r="H3584">
        <v>1.9219490272971901E-2</v>
      </c>
      <c r="I3584">
        <v>36.046174011468601</v>
      </c>
      <c r="J3584">
        <v>3.22030991538761</v>
      </c>
      <c r="K3584">
        <v>-1.95028708422002E-2</v>
      </c>
      <c r="L3584">
        <v>7.0217123312938403</v>
      </c>
      <c r="M3584">
        <v>0.59068266416061899</v>
      </c>
      <c r="N3584">
        <v>1.27907625807936E-2</v>
      </c>
      <c r="O3584">
        <v>183.82630521118099</v>
      </c>
      <c r="P3584">
        <v>12.4645323522487</v>
      </c>
      <c r="Q3584">
        <v>4.7247169488795898E-2</v>
      </c>
      <c r="R3584">
        <v>57.786766500974799</v>
      </c>
      <c r="S3584">
        <v>5.4003890320132797</v>
      </c>
      <c r="T3584" s="8">
        <f t="shared" si="334"/>
        <v>2506.1261582507018</v>
      </c>
      <c r="U3584" s="9">
        <f t="shared" si="335"/>
        <v>-25.793841749298281</v>
      </c>
      <c r="V3584" s="9" t="b">
        <f t="shared" si="336"/>
        <v>0</v>
      </c>
      <c r="W3584" s="10" t="b">
        <f t="shared" si="333"/>
        <v>0</v>
      </c>
      <c r="X3584" s="49">
        <f t="shared" si="337"/>
        <v>0</v>
      </c>
      <c r="Y3584" s="49">
        <f t="shared" si="338"/>
        <v>1</v>
      </c>
      <c r="AG3584">
        <v>1.8718253557657401</v>
      </c>
      <c r="AH3584">
        <v>1.5135222629310701</v>
      </c>
      <c r="AI3584">
        <v>3.22030991538761</v>
      </c>
      <c r="AJ3584">
        <v>0.59068266416061899</v>
      </c>
      <c r="AK3584">
        <v>12.4645323522487</v>
      </c>
      <c r="AL3584">
        <v>5.4003890320132797</v>
      </c>
    </row>
    <row r="3585" spans="1:38">
      <c r="A3585">
        <v>3583</v>
      </c>
      <c r="B3585">
        <v>1.9258952495066799E-2</v>
      </c>
      <c r="C3585">
        <v>16.4742409351479</v>
      </c>
      <c r="D3585">
        <v>1.69038050491443</v>
      </c>
      <c r="E3585">
        <v>-5.4086613904556102E-2</v>
      </c>
      <c r="F3585">
        <v>14.522876255178099</v>
      </c>
      <c r="G3585">
        <v>1.30036666817213</v>
      </c>
      <c r="H3585">
        <v>9.8164001234733091E-3</v>
      </c>
      <c r="I3585">
        <v>35.708817171782997</v>
      </c>
      <c r="J3585">
        <v>3.1383134040118099</v>
      </c>
      <c r="K3585">
        <v>-8.9465093660288098E-2</v>
      </c>
      <c r="L3585">
        <v>6.54724851478215</v>
      </c>
      <c r="M3585">
        <v>0.71013295197078397</v>
      </c>
      <c r="N3585">
        <v>1.20871875301719E-2</v>
      </c>
      <c r="O3585">
        <v>183.69701509716899</v>
      </c>
      <c r="P3585">
        <v>12.422789474764601</v>
      </c>
      <c r="Q3585">
        <v>-6.6579289333229E-2</v>
      </c>
      <c r="R3585">
        <v>51.569650836663001</v>
      </c>
      <c r="S3585">
        <v>4.9117638929268299</v>
      </c>
      <c r="T3585" s="8">
        <f t="shared" si="334"/>
        <v>2417.3746896760586</v>
      </c>
      <c r="U3585" s="9">
        <f t="shared" si="335"/>
        <v>-114.54531032394152</v>
      </c>
      <c r="V3585" s="9" t="b">
        <f t="shared" si="336"/>
        <v>0</v>
      </c>
      <c r="W3585" s="10" t="b">
        <f t="shared" si="333"/>
        <v>0</v>
      </c>
      <c r="X3585" s="49">
        <f t="shared" si="337"/>
        <v>0</v>
      </c>
      <c r="Y3585" s="49">
        <f t="shared" si="338"/>
        <v>1</v>
      </c>
      <c r="AG3585">
        <v>1.69038050491443</v>
      </c>
      <c r="AH3585">
        <v>1.30036666817213</v>
      </c>
      <c r="AI3585">
        <v>3.1383134040118099</v>
      </c>
      <c r="AJ3585">
        <v>0.71013295197078397</v>
      </c>
      <c r="AK3585">
        <v>12.422789474764601</v>
      </c>
      <c r="AL3585">
        <v>4.9117638929268299</v>
      </c>
    </row>
    <row r="3586" spans="1:38">
      <c r="A3586">
        <v>3584</v>
      </c>
      <c r="B3586">
        <v>-4.9780773272439703E-2</v>
      </c>
      <c r="C3586">
        <v>15.375237793555799</v>
      </c>
      <c r="D3586">
        <v>1.64544630824661</v>
      </c>
      <c r="E3586">
        <v>6.8360808580472707E-2</v>
      </c>
      <c r="F3586">
        <v>16.4146216469926</v>
      </c>
      <c r="G3586">
        <v>1.6788462229933401</v>
      </c>
      <c r="H3586">
        <v>-1.7118231293403799E-2</v>
      </c>
      <c r="I3586">
        <v>34.7598507436212</v>
      </c>
      <c r="J3586">
        <v>3.0303246639955401</v>
      </c>
      <c r="K3586">
        <v>-5.3933608747769096E-3</v>
      </c>
      <c r="L3586">
        <v>7.1214874854366004</v>
      </c>
      <c r="M3586">
        <v>0.59433370544412401</v>
      </c>
      <c r="N3586">
        <v>2.1380568291198498E-2</v>
      </c>
      <c r="O3586">
        <v>185.41213870736701</v>
      </c>
      <c r="P3586">
        <v>13.0014197549804</v>
      </c>
      <c r="Q3586">
        <v>1.48863548204296E-2</v>
      </c>
      <c r="R3586">
        <v>55.946673690544799</v>
      </c>
      <c r="S3586">
        <v>4.7004241476360997</v>
      </c>
      <c r="T3586" s="8">
        <f t="shared" si="334"/>
        <v>2465.0794803296117</v>
      </c>
      <c r="U3586" s="9">
        <f t="shared" si="335"/>
        <v>-66.840519670388403</v>
      </c>
      <c r="V3586" s="9" t="b">
        <f t="shared" si="336"/>
        <v>0</v>
      </c>
      <c r="W3586" s="10" t="b">
        <f t="shared" si="333"/>
        <v>0</v>
      </c>
      <c r="X3586" s="49">
        <f t="shared" si="337"/>
        <v>0</v>
      </c>
      <c r="Y3586" s="49">
        <f t="shared" si="338"/>
        <v>1</v>
      </c>
      <c r="AG3586">
        <v>1.64544630824661</v>
      </c>
      <c r="AH3586">
        <v>1.6788462229933401</v>
      </c>
      <c r="AI3586">
        <v>3.0303246639955401</v>
      </c>
      <c r="AJ3586">
        <v>0.59433370544412401</v>
      </c>
      <c r="AK3586">
        <v>13.0014197549804</v>
      </c>
      <c r="AL3586">
        <v>4.7004241476360997</v>
      </c>
    </row>
    <row r="3587" spans="1:38">
      <c r="A3587">
        <v>3585</v>
      </c>
      <c r="B3587">
        <v>-7.5313541338548201E-2</v>
      </c>
      <c r="C3587">
        <v>14.9876347592249</v>
      </c>
      <c r="D3587">
        <v>1.74432439169528</v>
      </c>
      <c r="E3587">
        <v>7.4681171293365795E-2</v>
      </c>
      <c r="F3587">
        <v>16.5186965587359</v>
      </c>
      <c r="G3587">
        <v>1.7417305310392299</v>
      </c>
      <c r="H3587">
        <v>-8.9690383527649103E-2</v>
      </c>
      <c r="I3587">
        <v>32.326614014091902</v>
      </c>
      <c r="J3587">
        <v>3.6029462597975299</v>
      </c>
      <c r="K3587">
        <v>9.2387392248001104E-2</v>
      </c>
      <c r="L3587">
        <v>7.8530137335568604</v>
      </c>
      <c r="M3587">
        <v>0.91839883188670801</v>
      </c>
      <c r="N3587">
        <v>-3.0978568235234798E-2</v>
      </c>
      <c r="O3587">
        <v>175.95389271959701</v>
      </c>
      <c r="P3587">
        <v>11.8693512039323</v>
      </c>
      <c r="Q3587">
        <v>-3.3386806903260501E-4</v>
      </c>
      <c r="R3587">
        <v>55.101600263747997</v>
      </c>
      <c r="S3587">
        <v>4.5353900911042402</v>
      </c>
      <c r="T3587" s="8">
        <f t="shared" si="334"/>
        <v>2441.2141309455287</v>
      </c>
      <c r="U3587" s="9">
        <f t="shared" si="335"/>
        <v>-90.70586905447135</v>
      </c>
      <c r="V3587" s="9" t="b">
        <f t="shared" si="336"/>
        <v>0</v>
      </c>
      <c r="W3587" s="10" t="b">
        <f t="shared" ref="W3587:W3650" si="339">U3587&lt;-$AB$7</f>
        <v>0</v>
      </c>
      <c r="X3587" s="49">
        <f t="shared" si="337"/>
        <v>0</v>
      </c>
      <c r="Y3587" s="49">
        <f t="shared" si="338"/>
        <v>1</v>
      </c>
      <c r="AG3587">
        <v>1.74432439169528</v>
      </c>
      <c r="AH3587">
        <v>1.7417305310392299</v>
      </c>
      <c r="AI3587">
        <v>3.6029462597975299</v>
      </c>
      <c r="AJ3587">
        <v>0.91839883188670801</v>
      </c>
      <c r="AK3587">
        <v>11.8693512039323</v>
      </c>
      <c r="AL3587">
        <v>4.5353900911042402</v>
      </c>
    </row>
    <row r="3588" spans="1:38">
      <c r="A3588">
        <v>3586</v>
      </c>
      <c r="B3588">
        <v>-4.6135466714163902E-2</v>
      </c>
      <c r="C3588">
        <v>15.4313875280397</v>
      </c>
      <c r="D3588">
        <v>1.63784246401999</v>
      </c>
      <c r="E3588">
        <v>-2.46373078631488E-2</v>
      </c>
      <c r="F3588">
        <v>14.956924726744401</v>
      </c>
      <c r="G3588">
        <v>1.22812033047293</v>
      </c>
      <c r="H3588">
        <v>2.6831939788596298E-2</v>
      </c>
      <c r="I3588">
        <v>36.321620773484298</v>
      </c>
      <c r="J3588">
        <v>3.3081598135062902</v>
      </c>
      <c r="K3588">
        <v>2.8493733184173201E-2</v>
      </c>
      <c r="L3588">
        <v>7.3669495101147398</v>
      </c>
      <c r="M3588">
        <v>0.65116420269597197</v>
      </c>
      <c r="N3588">
        <v>-4.3293791906494503E-2</v>
      </c>
      <c r="O3588">
        <v>173.800269569314</v>
      </c>
      <c r="P3588">
        <v>12.287013699131</v>
      </c>
      <c r="Q3588">
        <v>-3.1657856004809699E-2</v>
      </c>
      <c r="R3588">
        <v>53.402350972569401</v>
      </c>
      <c r="S3588">
        <v>4.4975791092222597</v>
      </c>
      <c r="T3588" s="8">
        <f t="shared" ref="T3588:T3651" si="340">(D3588+G3588+J3588+M3588+P3588+S3588)*100</f>
        <v>2360.9879619048443</v>
      </c>
      <c r="U3588" s="9">
        <f t="shared" ref="U3588:U3651" si="341">T3588-$AA$3</f>
        <v>-170.9320380951558</v>
      </c>
      <c r="V3588" s="9" t="b">
        <f t="shared" ref="V3588:V3651" si="342">U3588&lt;-$AB$5</f>
        <v>0</v>
      </c>
      <c r="W3588" s="10" t="b">
        <f t="shared" si="339"/>
        <v>0</v>
      </c>
      <c r="X3588" s="49">
        <f t="shared" ref="X3588:X3651" si="343">(U3588&gt;0)*1</f>
        <v>0</v>
      </c>
      <c r="Y3588" s="49">
        <f t="shared" ref="Y3588:Y3651" si="344">(U3588&lt;0)*1</f>
        <v>1</v>
      </c>
      <c r="AG3588">
        <v>1.63784246401999</v>
      </c>
      <c r="AH3588">
        <v>1.22812033047293</v>
      </c>
      <c r="AI3588">
        <v>3.3081598135062902</v>
      </c>
      <c r="AJ3588">
        <v>0.65116420269597197</v>
      </c>
      <c r="AK3588">
        <v>12.287013699131</v>
      </c>
      <c r="AL3588">
        <v>4.4975791092222597</v>
      </c>
    </row>
    <row r="3589" spans="1:38">
      <c r="A3589">
        <v>3587</v>
      </c>
      <c r="B3589">
        <v>5.1420426121993199E-2</v>
      </c>
      <c r="C3589">
        <v>17.0126890309757</v>
      </c>
      <c r="D3589">
        <v>1.88181562961163</v>
      </c>
      <c r="E3589">
        <v>4.3558639883568E-2</v>
      </c>
      <c r="F3589">
        <v>16.0125106570339</v>
      </c>
      <c r="G3589">
        <v>1.4623572715534601</v>
      </c>
      <c r="H3589">
        <v>-0.103402180287547</v>
      </c>
      <c r="I3589">
        <v>31.8863831284302</v>
      </c>
      <c r="J3589">
        <v>3.8357523906429698</v>
      </c>
      <c r="K3589">
        <v>-1.93243300004701E-2</v>
      </c>
      <c r="L3589">
        <v>7.02296610564549</v>
      </c>
      <c r="M3589">
        <v>0.58979363210799995</v>
      </c>
      <c r="N3589">
        <v>4.8860079484199397E-2</v>
      </c>
      <c r="O3589">
        <v>190.57782384276601</v>
      </c>
      <c r="P3589">
        <v>15.4523101942022</v>
      </c>
      <c r="Q3589">
        <v>3.7950807142978202E-2</v>
      </c>
      <c r="R3589">
        <v>57.252049095123098</v>
      </c>
      <c r="S3589">
        <v>5.1500893326847503</v>
      </c>
      <c r="T3589" s="8">
        <f t="shared" si="340"/>
        <v>2837.2118450803009</v>
      </c>
      <c r="U3589" s="9">
        <f t="shared" si="341"/>
        <v>305.29184508030085</v>
      </c>
      <c r="V3589" s="9" t="b">
        <f t="shared" si="342"/>
        <v>0</v>
      </c>
      <c r="W3589" s="10" t="b">
        <f t="shared" si="339"/>
        <v>0</v>
      </c>
      <c r="X3589" s="49">
        <f t="shared" si="343"/>
        <v>1</v>
      </c>
      <c r="Y3589" s="49">
        <f t="shared" si="344"/>
        <v>0</v>
      </c>
      <c r="AG3589">
        <v>1.88181562961163</v>
      </c>
      <c r="AH3589">
        <v>1.4623572715534601</v>
      </c>
      <c r="AI3589">
        <v>3.8357523906429698</v>
      </c>
      <c r="AJ3589">
        <v>0.58979363210799995</v>
      </c>
      <c r="AK3589">
        <v>15.4523101942022</v>
      </c>
      <c r="AL3589">
        <v>5.1500893326847503</v>
      </c>
    </row>
    <row r="3590" spans="1:38">
      <c r="A3590">
        <v>3588</v>
      </c>
      <c r="B3590">
        <v>5.3311506875690598E-2</v>
      </c>
      <c r="C3590">
        <v>17.0448918392294</v>
      </c>
      <c r="D3590">
        <v>1.89555467556406</v>
      </c>
      <c r="E3590">
        <v>-5.52892477497096E-2</v>
      </c>
      <c r="F3590">
        <v>14.5054210508782</v>
      </c>
      <c r="G3590">
        <v>1.30444073965581</v>
      </c>
      <c r="H3590">
        <v>-5.7995893435092601E-2</v>
      </c>
      <c r="I3590">
        <v>33.367599167295602</v>
      </c>
      <c r="J3590">
        <v>3.20890428446994</v>
      </c>
      <c r="K3590">
        <v>8.6947959434950803E-2</v>
      </c>
      <c r="L3590">
        <v>7.8104137578613004</v>
      </c>
      <c r="M3590">
        <v>0.88929805980188303</v>
      </c>
      <c r="N3590">
        <v>-3.4253041772699E-2</v>
      </c>
      <c r="O3590">
        <v>175.37867862969301</v>
      </c>
      <c r="P3590">
        <v>11.942521986818001</v>
      </c>
      <c r="Q3590">
        <v>-3.0060053124008501E-2</v>
      </c>
      <c r="R3590">
        <v>53.487745606523497</v>
      </c>
      <c r="S3590">
        <v>4.4850859157514797</v>
      </c>
      <c r="T3590" s="8">
        <f t="shared" si="340"/>
        <v>2372.5805662061175</v>
      </c>
      <c r="U3590" s="9">
        <f t="shared" si="341"/>
        <v>-159.33943379388256</v>
      </c>
      <c r="V3590" s="9" t="b">
        <f t="shared" si="342"/>
        <v>0</v>
      </c>
      <c r="W3590" s="10" t="b">
        <f t="shared" si="339"/>
        <v>0</v>
      </c>
      <c r="X3590" s="49">
        <f t="shared" si="343"/>
        <v>0</v>
      </c>
      <c r="Y3590" s="49">
        <f t="shared" si="344"/>
        <v>1</v>
      </c>
      <c r="AG3590">
        <v>1.89555467556406</v>
      </c>
      <c r="AH3590">
        <v>1.30444073965581</v>
      </c>
      <c r="AI3590">
        <v>3.20890428446994</v>
      </c>
      <c r="AJ3590">
        <v>0.88929805980188303</v>
      </c>
      <c r="AK3590">
        <v>11.942521986818001</v>
      </c>
      <c r="AL3590">
        <v>4.4850859157514797</v>
      </c>
    </row>
    <row r="3591" spans="1:38">
      <c r="A3591">
        <v>3589</v>
      </c>
      <c r="B3591">
        <v>-6.6749145660977102E-2</v>
      </c>
      <c r="C3591">
        <v>15.1165460291783</v>
      </c>
      <c r="D3591">
        <v>1.70667645562916</v>
      </c>
      <c r="E3591">
        <v>-1.27052116058418E-2</v>
      </c>
      <c r="F3591">
        <v>15.136461185330999</v>
      </c>
      <c r="G3591">
        <v>1.23190091593234</v>
      </c>
      <c r="H3591">
        <v>-7.6623255886101097E-2</v>
      </c>
      <c r="I3591">
        <v>32.751801948089103</v>
      </c>
      <c r="J3591">
        <v>3.4164835003818199</v>
      </c>
      <c r="K3591">
        <v>2.6364071771019099E-2</v>
      </c>
      <c r="L3591">
        <v>7.3512770964012297</v>
      </c>
      <c r="M3591">
        <v>0.64778394400941797</v>
      </c>
      <c r="N3591">
        <v>1.48705526484242E-2</v>
      </c>
      <c r="O3591">
        <v>184.209023183493</v>
      </c>
      <c r="P3591">
        <v>12.587038706927601</v>
      </c>
      <c r="Q3591">
        <v>-9.5560955746564306E-3</v>
      </c>
      <c r="R3591">
        <v>54.595776764881002</v>
      </c>
      <c r="S3591">
        <v>4.4788840741454603</v>
      </c>
      <c r="T3591" s="8">
        <f t="shared" si="340"/>
        <v>2406.8767597025799</v>
      </c>
      <c r="U3591" s="9">
        <f t="shared" si="341"/>
        <v>-125.0432402974202</v>
      </c>
      <c r="V3591" s="9" t="b">
        <f t="shared" si="342"/>
        <v>0</v>
      </c>
      <c r="W3591" s="10" t="b">
        <f t="shared" si="339"/>
        <v>0</v>
      </c>
      <c r="X3591" s="49">
        <f t="shared" si="343"/>
        <v>0</v>
      </c>
      <c r="Y3591" s="49">
        <f t="shared" si="344"/>
        <v>1</v>
      </c>
      <c r="AG3591">
        <v>1.70667645562916</v>
      </c>
      <c r="AH3591">
        <v>1.23190091593234</v>
      </c>
      <c r="AI3591">
        <v>3.4164835003818199</v>
      </c>
      <c r="AJ3591">
        <v>0.64778394400941797</v>
      </c>
      <c r="AK3591">
        <v>12.587038706927601</v>
      </c>
      <c r="AL3591">
        <v>4.4788840741454603</v>
      </c>
    </row>
    <row r="3592" spans="1:38">
      <c r="A3592">
        <v>3590</v>
      </c>
      <c r="B3592">
        <v>-0.105654419195555</v>
      </c>
      <c r="C3592">
        <v>14.539726095035901</v>
      </c>
      <c r="D3592">
        <v>1.9280086034942101</v>
      </c>
      <c r="E3592">
        <v>3.2212048301988198E-2</v>
      </c>
      <c r="F3592">
        <v>15.8318501173519</v>
      </c>
      <c r="G3592">
        <v>1.38377903115198</v>
      </c>
      <c r="H3592">
        <v>-4.9988971936735599E-2</v>
      </c>
      <c r="I3592">
        <v>33.635843386508697</v>
      </c>
      <c r="J3592">
        <v>3.1351160444654398</v>
      </c>
      <c r="K3592">
        <v>-9.2152287490708997E-3</v>
      </c>
      <c r="L3592">
        <v>7.0943220456260603</v>
      </c>
      <c r="M3592">
        <v>0.59202583471575398</v>
      </c>
      <c r="N3592">
        <v>4.5304393163114999E-2</v>
      </c>
      <c r="O3592">
        <v>189.90139218349699</v>
      </c>
      <c r="P3592">
        <v>15.0567092249594</v>
      </c>
      <c r="Q3592">
        <v>-2.9784890113759399E-2</v>
      </c>
      <c r="R3592">
        <v>53.502465480705602</v>
      </c>
      <c r="S3592">
        <v>4.4838036710904703</v>
      </c>
      <c r="T3592" s="8">
        <f t="shared" si="340"/>
        <v>2657.9442409877252</v>
      </c>
      <c r="U3592" s="9">
        <f t="shared" si="341"/>
        <v>126.02424098772508</v>
      </c>
      <c r="V3592" s="9" t="b">
        <f t="shared" si="342"/>
        <v>0</v>
      </c>
      <c r="W3592" s="10" t="b">
        <f t="shared" si="339"/>
        <v>0</v>
      </c>
      <c r="X3592" s="49">
        <f t="shared" si="343"/>
        <v>1</v>
      </c>
      <c r="Y3592" s="49">
        <f t="shared" si="344"/>
        <v>0</v>
      </c>
      <c r="AG3592">
        <v>1.9280086034942101</v>
      </c>
      <c r="AH3592">
        <v>1.38377903115198</v>
      </c>
      <c r="AI3592">
        <v>3.1351160444654398</v>
      </c>
      <c r="AJ3592">
        <v>0.59202583471575398</v>
      </c>
      <c r="AK3592">
        <v>15.0567092249594</v>
      </c>
      <c r="AL3592">
        <v>4.4838036710904703</v>
      </c>
    </row>
    <row r="3593" spans="1:38">
      <c r="A3593">
        <v>3591</v>
      </c>
      <c r="B3593">
        <v>1.6172217890645299E-3</v>
      </c>
      <c r="C3593">
        <v>16.186155447990899</v>
      </c>
      <c r="D3593">
        <v>1.6352941014137199</v>
      </c>
      <c r="E3593">
        <v>1.8438763701269999E-3</v>
      </c>
      <c r="F3593">
        <v>15.3582927008593</v>
      </c>
      <c r="G3593">
        <v>1.25476184510144</v>
      </c>
      <c r="H3593">
        <v>2.09354656353785E-2</v>
      </c>
      <c r="I3593">
        <v>36.108081458617399</v>
      </c>
      <c r="J3593">
        <v>3.23824833858452</v>
      </c>
      <c r="K3593">
        <v>-3.7955660193666899E-3</v>
      </c>
      <c r="L3593">
        <v>7.1328752567422002</v>
      </c>
      <c r="M3593">
        <v>0.59560142078782496</v>
      </c>
      <c r="N3593">
        <v>3.9038854387829697E-2</v>
      </c>
      <c r="O3593">
        <v>188.715277351796</v>
      </c>
      <c r="P3593">
        <v>14.4445731112933</v>
      </c>
      <c r="Q3593">
        <v>0.160146761491779</v>
      </c>
      <c r="R3593">
        <v>64.693413014191293</v>
      </c>
      <c r="S3593">
        <v>10.5814845439549</v>
      </c>
      <c r="T3593" s="8">
        <f t="shared" si="340"/>
        <v>3174.9963361135706</v>
      </c>
      <c r="U3593" s="9">
        <f t="shared" si="341"/>
        <v>643.07633611357051</v>
      </c>
      <c r="V3593" s="9" t="b">
        <f t="shared" si="342"/>
        <v>0</v>
      </c>
      <c r="W3593" s="10" t="b">
        <f t="shared" si="339"/>
        <v>0</v>
      </c>
      <c r="X3593" s="49">
        <f t="shared" si="343"/>
        <v>1</v>
      </c>
      <c r="Y3593" s="49">
        <f t="shared" si="344"/>
        <v>0</v>
      </c>
      <c r="AG3593">
        <v>1.6352941014137199</v>
      </c>
      <c r="AH3593">
        <v>1.25476184510144</v>
      </c>
      <c r="AI3593">
        <v>3.23824833858452</v>
      </c>
      <c r="AJ3593">
        <v>0.59560142078782496</v>
      </c>
      <c r="AK3593">
        <v>14.4445731112933</v>
      </c>
      <c r="AL3593">
        <v>10.5814845439549</v>
      </c>
    </row>
    <row r="3594" spans="1:38">
      <c r="A3594">
        <v>3592</v>
      </c>
      <c r="B3594">
        <v>-8.3913470986515706E-2</v>
      </c>
      <c r="C3594">
        <v>14.8592948029914</v>
      </c>
      <c r="D3594">
        <v>1.7865664226343601</v>
      </c>
      <c r="E3594">
        <v>-1.38538750554372E-2</v>
      </c>
      <c r="F3594">
        <v>15.1190844675221</v>
      </c>
      <c r="G3594">
        <v>1.2309865305851799</v>
      </c>
      <c r="H3594">
        <v>5.1686737136702E-2</v>
      </c>
      <c r="I3594">
        <v>37.235699866087799</v>
      </c>
      <c r="J3594">
        <v>3.68484697666005</v>
      </c>
      <c r="K3594">
        <v>2.3480888314724498E-2</v>
      </c>
      <c r="L3594">
        <v>7.33011254120325</v>
      </c>
      <c r="M3594">
        <v>0.64088292415348302</v>
      </c>
      <c r="N3594">
        <v>-4.73594267603869E-4</v>
      </c>
      <c r="O3594">
        <v>181.40406772649499</v>
      </c>
      <c r="P3594">
        <v>11.9317574735704</v>
      </c>
      <c r="Q3594">
        <v>-1.7403763412307899E-2</v>
      </c>
      <c r="R3594">
        <v>54.169004019129801</v>
      </c>
      <c r="S3594">
        <v>4.4669439042144496</v>
      </c>
      <c r="T3594" s="8">
        <f t="shared" si="340"/>
        <v>2374.1984231817924</v>
      </c>
      <c r="U3594" s="9">
        <f t="shared" si="341"/>
        <v>-157.72157681820772</v>
      </c>
      <c r="V3594" s="9" t="b">
        <f t="shared" si="342"/>
        <v>0</v>
      </c>
      <c r="W3594" s="10" t="b">
        <f t="shared" si="339"/>
        <v>0</v>
      </c>
      <c r="X3594" s="49">
        <f t="shared" si="343"/>
        <v>0</v>
      </c>
      <c r="Y3594" s="49">
        <f t="shared" si="344"/>
        <v>1</v>
      </c>
      <c r="AG3594">
        <v>1.7865664226343601</v>
      </c>
      <c r="AH3594">
        <v>1.2309865305851799</v>
      </c>
      <c r="AI3594">
        <v>3.68484697666005</v>
      </c>
      <c r="AJ3594">
        <v>0.64088292415348302</v>
      </c>
      <c r="AK3594">
        <v>11.9317574735704</v>
      </c>
      <c r="AL3594">
        <v>4.4669439042144496</v>
      </c>
    </row>
    <row r="3595" spans="1:38">
      <c r="A3595">
        <v>3593</v>
      </c>
      <c r="B3595">
        <v>-5.3028939185052602E-2</v>
      </c>
      <c r="C3595">
        <v>15.3253774913613</v>
      </c>
      <c r="D3595">
        <v>1.65416228134762</v>
      </c>
      <c r="E3595">
        <v>-1.0074600756751199E-2</v>
      </c>
      <c r="F3595">
        <v>15.176331743310699</v>
      </c>
      <c r="G3595">
        <v>1.2315810029974501</v>
      </c>
      <c r="H3595">
        <v>-1.0941902773686301E-2</v>
      </c>
      <c r="I3595">
        <v>34.975203360777499</v>
      </c>
      <c r="J3595">
        <v>3.0358528585754998</v>
      </c>
      <c r="K3595">
        <v>-7.1982676356583397E-2</v>
      </c>
      <c r="L3595">
        <v>6.6627166355356504</v>
      </c>
      <c r="M3595">
        <v>0.66027502536783</v>
      </c>
      <c r="N3595">
        <v>2.0638122720371202E-3</v>
      </c>
      <c r="O3595">
        <v>181.86494806737801</v>
      </c>
      <c r="P3595">
        <v>12.0231974721219</v>
      </c>
      <c r="Q3595">
        <v>3.9497150248578798E-2</v>
      </c>
      <c r="R3595">
        <v>57.340648891710401</v>
      </c>
      <c r="S3595">
        <v>5.1891063205895902</v>
      </c>
      <c r="T3595" s="8">
        <f t="shared" si="340"/>
        <v>2379.4174960999894</v>
      </c>
      <c r="U3595" s="9">
        <f t="shared" si="341"/>
        <v>-152.50250390001065</v>
      </c>
      <c r="V3595" s="9" t="b">
        <f t="shared" si="342"/>
        <v>0</v>
      </c>
      <c r="W3595" s="10" t="b">
        <f t="shared" si="339"/>
        <v>0</v>
      </c>
      <c r="X3595" s="49">
        <f t="shared" si="343"/>
        <v>0</v>
      </c>
      <c r="Y3595" s="49">
        <f t="shared" si="344"/>
        <v>1</v>
      </c>
      <c r="AG3595">
        <v>1.65416228134762</v>
      </c>
      <c r="AH3595">
        <v>1.2315810029974501</v>
      </c>
      <c r="AI3595">
        <v>3.0358528585754998</v>
      </c>
      <c r="AJ3595">
        <v>0.66027502536783</v>
      </c>
      <c r="AK3595">
        <v>12.0231974721219</v>
      </c>
      <c r="AL3595">
        <v>5.1891063205895902</v>
      </c>
    </row>
    <row r="3596" spans="1:38">
      <c r="A3596">
        <v>3594</v>
      </c>
      <c r="B3596">
        <v>-3.2420110423840999E-2</v>
      </c>
      <c r="C3596">
        <v>15.6444925712317</v>
      </c>
      <c r="D3596">
        <v>1.6113735704016201</v>
      </c>
      <c r="E3596">
        <v>-6.5829213271851206E-2</v>
      </c>
      <c r="F3596">
        <v>14.353337299788</v>
      </c>
      <c r="G3596">
        <v>1.3517793051612801</v>
      </c>
      <c r="H3596">
        <v>-8.50988183816557E-2</v>
      </c>
      <c r="I3596">
        <v>32.475385052873499</v>
      </c>
      <c r="J3596">
        <v>3.53523834009891</v>
      </c>
      <c r="K3596">
        <v>3.8235986408814697E-2</v>
      </c>
      <c r="L3596">
        <v>7.4390709399229804</v>
      </c>
      <c r="M3596">
        <v>0.67926782322599999</v>
      </c>
      <c r="N3596">
        <v>-1.7256350147916301E-2</v>
      </c>
      <c r="O3596">
        <v>178.385012438243</v>
      </c>
      <c r="P3596">
        <v>11.6899788540728</v>
      </c>
      <c r="Q3596">
        <v>-0.144400460526662</v>
      </c>
      <c r="R3596">
        <v>47.708623426565602</v>
      </c>
      <c r="S3596">
        <v>7.1882839767242404</v>
      </c>
      <c r="T3596" s="8">
        <f t="shared" si="340"/>
        <v>2605.5921869684848</v>
      </c>
      <c r="U3596" s="9">
        <f t="shared" si="341"/>
        <v>73.672186968484766</v>
      </c>
      <c r="V3596" s="9" t="b">
        <f t="shared" si="342"/>
        <v>0</v>
      </c>
      <c r="W3596" s="10" t="b">
        <f t="shared" si="339"/>
        <v>0</v>
      </c>
      <c r="X3596" s="49">
        <f t="shared" si="343"/>
        <v>1</v>
      </c>
      <c r="Y3596" s="49">
        <f t="shared" si="344"/>
        <v>0</v>
      </c>
      <c r="AG3596">
        <v>1.6113735704016201</v>
      </c>
      <c r="AH3596">
        <v>1.3517793051612801</v>
      </c>
      <c r="AI3596">
        <v>3.53523834009891</v>
      </c>
      <c r="AJ3596">
        <v>0.67926782322599999</v>
      </c>
      <c r="AK3596">
        <v>11.6899788540728</v>
      </c>
      <c r="AL3596">
        <v>7.1882839767242404</v>
      </c>
    </row>
    <row r="3597" spans="1:38">
      <c r="A3597">
        <v>3595</v>
      </c>
      <c r="B3597">
        <v>1.1410011484860301E-2</v>
      </c>
      <c r="C3597">
        <v>16.345441719813302</v>
      </c>
      <c r="D3597">
        <v>1.66379879961045</v>
      </c>
      <c r="E3597">
        <v>2.9394897064105301E-2</v>
      </c>
      <c r="F3597">
        <v>15.7873121657243</v>
      </c>
      <c r="G3597">
        <v>1.3678419681402001</v>
      </c>
      <c r="H3597">
        <v>5.9194294220123699E-2</v>
      </c>
      <c r="I3597">
        <v>37.516301004938803</v>
      </c>
      <c r="J3597">
        <v>3.8222843782099098</v>
      </c>
      <c r="K3597">
        <v>0.107539069237859</v>
      </c>
      <c r="L3597">
        <v>7.9729060522233199</v>
      </c>
      <c r="M3597">
        <v>1.0089124557567499</v>
      </c>
      <c r="N3597">
        <v>2.4595981059942099E-2</v>
      </c>
      <c r="O3597">
        <v>186.009274770632</v>
      </c>
      <c r="P3597">
        <v>13.214672992387801</v>
      </c>
      <c r="Q3597">
        <v>-8.9549099319213898E-2</v>
      </c>
      <c r="R3597">
        <v>50.398606575629401</v>
      </c>
      <c r="S3597">
        <v>5.4186943445630096</v>
      </c>
      <c r="T3597" s="8">
        <f t="shared" si="340"/>
        <v>2649.620493866812</v>
      </c>
      <c r="U3597" s="9">
        <f t="shared" si="341"/>
        <v>117.70049386681194</v>
      </c>
      <c r="V3597" s="9" t="b">
        <f t="shared" si="342"/>
        <v>0</v>
      </c>
      <c r="W3597" s="10" t="b">
        <f t="shared" si="339"/>
        <v>0</v>
      </c>
      <c r="X3597" s="49">
        <f t="shared" si="343"/>
        <v>1</v>
      </c>
      <c r="Y3597" s="49">
        <f t="shared" si="344"/>
        <v>0</v>
      </c>
      <c r="AG3597">
        <v>1.66379879961045</v>
      </c>
      <c r="AH3597">
        <v>1.3678419681402001</v>
      </c>
      <c r="AI3597">
        <v>3.8222843782099098</v>
      </c>
      <c r="AJ3597">
        <v>1.0089124557567499</v>
      </c>
      <c r="AK3597">
        <v>13.214672992387801</v>
      </c>
      <c r="AL3597">
        <v>5.4186943445630096</v>
      </c>
    </row>
    <row r="3598" spans="1:38">
      <c r="A3598">
        <v>3596</v>
      </c>
      <c r="B3598">
        <v>-9.3460581658603603E-2</v>
      </c>
      <c r="C3598">
        <v>14.718106513520199</v>
      </c>
      <c r="D3598">
        <v>1.8475887383643399</v>
      </c>
      <c r="E3598">
        <v>1.6134736903070799E-2</v>
      </c>
      <c r="F3598">
        <v>15.579351719470299</v>
      </c>
      <c r="G3598">
        <v>1.2996996039944999</v>
      </c>
      <c r="H3598">
        <v>-1.15299882004322E-2</v>
      </c>
      <c r="I3598">
        <v>34.954641000188502</v>
      </c>
      <c r="J3598">
        <v>3.0347184143337098</v>
      </c>
      <c r="K3598">
        <v>-3.1433784023837598E-2</v>
      </c>
      <c r="L3598">
        <v>6.9384346682227296</v>
      </c>
      <c r="M3598">
        <v>0.59295088179445898</v>
      </c>
      <c r="N3598">
        <v>8.0433886345430902E-3</v>
      </c>
      <c r="O3598">
        <v>182.95568122314901</v>
      </c>
      <c r="P3598">
        <v>12.2459180417287</v>
      </c>
      <c r="Q3598">
        <v>-8.2203555744090606E-2</v>
      </c>
      <c r="R3598">
        <v>50.770174750742797</v>
      </c>
      <c r="S3598">
        <v>5.2432952948407499</v>
      </c>
      <c r="T3598" s="8">
        <f t="shared" si="340"/>
        <v>2426.4170975056459</v>
      </c>
      <c r="U3598" s="9">
        <f t="shared" si="341"/>
        <v>-105.5029024943542</v>
      </c>
      <c r="V3598" s="9" t="b">
        <f t="shared" si="342"/>
        <v>0</v>
      </c>
      <c r="W3598" s="10" t="b">
        <f t="shared" si="339"/>
        <v>0</v>
      </c>
      <c r="X3598" s="49">
        <f t="shared" si="343"/>
        <v>0</v>
      </c>
      <c r="Y3598" s="49">
        <f t="shared" si="344"/>
        <v>1</v>
      </c>
      <c r="AG3598">
        <v>1.8475887383643399</v>
      </c>
      <c r="AH3598">
        <v>1.2996996039944999</v>
      </c>
      <c r="AI3598">
        <v>3.0347184143337098</v>
      </c>
      <c r="AJ3598">
        <v>0.59295088179445898</v>
      </c>
      <c r="AK3598">
        <v>12.2459180417287</v>
      </c>
      <c r="AL3598">
        <v>5.2432952948407499</v>
      </c>
    </row>
    <row r="3599" spans="1:38">
      <c r="A3599">
        <v>3597</v>
      </c>
      <c r="B3599">
        <v>-1.60489281930394E-4</v>
      </c>
      <c r="C3599">
        <v>16.157406701307899</v>
      </c>
      <c r="D3599">
        <v>1.6306705184049699</v>
      </c>
      <c r="E3599">
        <v>3.4007282184862903E-2</v>
      </c>
      <c r="F3599">
        <v>15.860297518339999</v>
      </c>
      <c r="G3599">
        <v>1.39348671453868</v>
      </c>
      <c r="H3599">
        <v>5.3911389907219297E-2</v>
      </c>
      <c r="I3599">
        <v>37.318628578550303</v>
      </c>
      <c r="J3599">
        <v>3.7237444153301</v>
      </c>
      <c r="K3599">
        <v>-5.2223047812568098E-2</v>
      </c>
      <c r="L3599">
        <v>6.7956787562574004</v>
      </c>
      <c r="M3599">
        <v>0.61781339109046596</v>
      </c>
      <c r="N3599">
        <v>-2.12060497716548E-2</v>
      </c>
      <c r="O3599">
        <v>177.68183480608801</v>
      </c>
      <c r="P3599">
        <v>11.686665375586999</v>
      </c>
      <c r="Q3599">
        <v>-0.14343649238192599</v>
      </c>
      <c r="R3599">
        <v>47.754635193153597</v>
      </c>
      <c r="S3599">
        <v>7.1536486261997796</v>
      </c>
      <c r="T3599" s="8">
        <f t="shared" si="340"/>
        <v>2620.6029041150996</v>
      </c>
      <c r="U3599" s="9">
        <f t="shared" si="341"/>
        <v>88.682904115099518</v>
      </c>
      <c r="V3599" s="9" t="b">
        <f t="shared" si="342"/>
        <v>0</v>
      </c>
      <c r="W3599" s="10" t="b">
        <f t="shared" si="339"/>
        <v>0</v>
      </c>
      <c r="X3599" s="49">
        <f t="shared" si="343"/>
        <v>1</v>
      </c>
      <c r="Y3599" s="49">
        <f t="shared" si="344"/>
        <v>0</v>
      </c>
      <c r="AG3599">
        <v>1.6306705184049699</v>
      </c>
      <c r="AH3599">
        <v>1.39348671453868</v>
      </c>
      <c r="AI3599">
        <v>3.7237444153301</v>
      </c>
      <c r="AJ3599">
        <v>0.61781339109046596</v>
      </c>
      <c r="AK3599">
        <v>11.686665375586999</v>
      </c>
      <c r="AL3599">
        <v>7.1536486261997796</v>
      </c>
    </row>
    <row r="3600" spans="1:38">
      <c r="A3600">
        <v>3598</v>
      </c>
      <c r="B3600">
        <v>2.30652288582631E-2</v>
      </c>
      <c r="C3600">
        <v>16.537065937832999</v>
      </c>
      <c r="D3600">
        <v>1.7093503708537201</v>
      </c>
      <c r="E3600">
        <v>-4.6597071271919296E-3</v>
      </c>
      <c r="F3600">
        <v>15.258732860689801</v>
      </c>
      <c r="G3600">
        <v>1.23874541637786</v>
      </c>
      <c r="H3600">
        <v>6.6463602873975203E-3</v>
      </c>
      <c r="I3600">
        <v>35.595798031083902</v>
      </c>
      <c r="J3600">
        <v>3.1172784953141801</v>
      </c>
      <c r="K3600">
        <v>-5.3017583956198197E-2</v>
      </c>
      <c r="L3600">
        <v>6.7902814883112201</v>
      </c>
      <c r="M3600">
        <v>0.61960757271149602</v>
      </c>
      <c r="N3600">
        <v>-2.7264238487219501E-2</v>
      </c>
      <c r="O3600">
        <v>176.608658753307</v>
      </c>
      <c r="P3600">
        <v>11.793029960256501</v>
      </c>
      <c r="Q3600">
        <v>-4.0362550016950799E-2</v>
      </c>
      <c r="R3600">
        <v>52.9395171835517</v>
      </c>
      <c r="S3600">
        <v>4.5575765550386897</v>
      </c>
      <c r="T3600" s="8">
        <f t="shared" si="340"/>
        <v>2303.5588370552446</v>
      </c>
      <c r="U3600" s="9">
        <f t="shared" si="341"/>
        <v>-228.36116294475551</v>
      </c>
      <c r="V3600" s="9" t="b">
        <f t="shared" si="342"/>
        <v>1</v>
      </c>
      <c r="W3600" s="10" t="b">
        <f t="shared" si="339"/>
        <v>0</v>
      </c>
      <c r="X3600" s="49">
        <f t="shared" si="343"/>
        <v>0</v>
      </c>
      <c r="Y3600" s="49">
        <f t="shared" si="344"/>
        <v>1</v>
      </c>
      <c r="AG3600">
        <v>1.7093503708537201</v>
      </c>
      <c r="AH3600">
        <v>1.23874541637786</v>
      </c>
      <c r="AI3600">
        <v>3.1172784953141801</v>
      </c>
      <c r="AJ3600">
        <v>0.61960757271149602</v>
      </c>
      <c r="AK3600">
        <v>11.793029960256501</v>
      </c>
      <c r="AL3600">
        <v>4.5575765550386897</v>
      </c>
    </row>
    <row r="3601" spans="1:38">
      <c r="A3601">
        <v>3599</v>
      </c>
      <c r="B3601">
        <v>-9.5750658869084605E-3</v>
      </c>
      <c r="C3601">
        <v>16.006005366191399</v>
      </c>
      <c r="D3601">
        <v>1.61127571293133</v>
      </c>
      <c r="E3601">
        <v>1.6611155398931699E-2</v>
      </c>
      <c r="F3601">
        <v>15.586775779122201</v>
      </c>
      <c r="G3601">
        <v>1.30421219904048</v>
      </c>
      <c r="H3601">
        <v>-1.22158764042697E-2</v>
      </c>
      <c r="I3601">
        <v>34.930674244454202</v>
      </c>
      <c r="J3601">
        <v>3.0347156908489099</v>
      </c>
      <c r="K3601">
        <v>7.8767192642640097E-4</v>
      </c>
      <c r="L3601">
        <v>7.1656419527053901</v>
      </c>
      <c r="M3601">
        <v>0.60030137857591603</v>
      </c>
      <c r="N3601">
        <v>5.3258996062077499E-2</v>
      </c>
      <c r="O3601">
        <v>191.41800638307001</v>
      </c>
      <c r="P3601">
        <v>15.964013851500299</v>
      </c>
      <c r="Q3601">
        <v>-2.5977399042896299E-2</v>
      </c>
      <c r="R3601">
        <v>53.706563945265501</v>
      </c>
      <c r="S3601">
        <v>4.4664362293353799</v>
      </c>
      <c r="T3601" s="8">
        <f t="shared" si="340"/>
        <v>2698.0955062232315</v>
      </c>
      <c r="U3601" s="9">
        <f t="shared" si="341"/>
        <v>166.17550622323142</v>
      </c>
      <c r="V3601" s="9" t="b">
        <f t="shared" si="342"/>
        <v>0</v>
      </c>
      <c r="W3601" s="10" t="b">
        <f t="shared" si="339"/>
        <v>0</v>
      </c>
      <c r="X3601" s="49">
        <f t="shared" si="343"/>
        <v>1</v>
      </c>
      <c r="Y3601" s="49">
        <f t="shared" si="344"/>
        <v>0</v>
      </c>
      <c r="AG3601">
        <v>1.61127571293133</v>
      </c>
      <c r="AH3601">
        <v>1.30421219904048</v>
      </c>
      <c r="AI3601">
        <v>3.0347156908489099</v>
      </c>
      <c r="AJ3601">
        <v>0.60030137857591603</v>
      </c>
      <c r="AK3601">
        <v>15.964013851500299</v>
      </c>
      <c r="AL3601">
        <v>4.4664362293353799</v>
      </c>
    </row>
    <row r="3602" spans="1:38">
      <c r="A3602">
        <v>3600</v>
      </c>
      <c r="B3602">
        <v>-8.3358599966134997E-2</v>
      </c>
      <c r="C3602">
        <v>14.8675420829376</v>
      </c>
      <c r="D3602">
        <v>1.7835486837546</v>
      </c>
      <c r="E3602">
        <v>-3.2538434205984297E-2</v>
      </c>
      <c r="F3602">
        <v>14.8392138115533</v>
      </c>
      <c r="G3602">
        <v>1.2393039693774901</v>
      </c>
      <c r="H3602">
        <v>-3.7093322083155703E-2</v>
      </c>
      <c r="I3602">
        <v>34.072408289449697</v>
      </c>
      <c r="J3602">
        <v>3.06666024337565</v>
      </c>
      <c r="K3602">
        <v>-8.0334296016531997E-2</v>
      </c>
      <c r="L3602">
        <v>6.6073038755258198</v>
      </c>
      <c r="M3602">
        <v>0.68222785449290702</v>
      </c>
      <c r="N3602">
        <v>1.13050632766742E-2</v>
      </c>
      <c r="O3602">
        <v>183.55339737713899</v>
      </c>
      <c r="P3602">
        <v>12.377166290493101</v>
      </c>
      <c r="Q3602">
        <v>1.88877281846213E-2</v>
      </c>
      <c r="R3602">
        <v>56.170985699225703</v>
      </c>
      <c r="S3602">
        <v>4.76627154181657</v>
      </c>
      <c r="T3602" s="8">
        <f t="shared" si="340"/>
        <v>2391.5178583310317</v>
      </c>
      <c r="U3602" s="9">
        <f t="shared" si="341"/>
        <v>-140.4021416689684</v>
      </c>
      <c r="V3602" s="9" t="b">
        <f t="shared" si="342"/>
        <v>0</v>
      </c>
      <c r="W3602" s="10" t="b">
        <f t="shared" si="339"/>
        <v>0</v>
      </c>
      <c r="X3602" s="49">
        <f t="shared" si="343"/>
        <v>0</v>
      </c>
      <c r="Y3602" s="49">
        <f t="shared" si="344"/>
        <v>1</v>
      </c>
      <c r="AG3602">
        <v>1.7835486837546</v>
      </c>
      <c r="AH3602">
        <v>1.2393039693774901</v>
      </c>
      <c r="AI3602">
        <v>3.06666024337565</v>
      </c>
      <c r="AJ3602">
        <v>0.68222785449290702</v>
      </c>
      <c r="AK3602">
        <v>12.377166290493101</v>
      </c>
      <c r="AL3602">
        <v>4.76627154181657</v>
      </c>
    </row>
    <row r="3603" spans="1:38">
      <c r="A3603">
        <v>3601</v>
      </c>
      <c r="B3603">
        <v>-3.0400121243569E-2</v>
      </c>
      <c r="C3603">
        <v>15.6761262160102</v>
      </c>
      <c r="D3603">
        <v>1.60955397209704</v>
      </c>
      <c r="E3603">
        <v>4.9281975658013698E-2</v>
      </c>
      <c r="F3603">
        <v>16.104418390644099</v>
      </c>
      <c r="G3603">
        <v>1.50623841692583</v>
      </c>
      <c r="H3603">
        <v>3.3219953812665702E-2</v>
      </c>
      <c r="I3603">
        <v>36.554386460064201</v>
      </c>
      <c r="J3603">
        <v>3.3860797710022799</v>
      </c>
      <c r="K3603">
        <v>2.4443475700042499E-2</v>
      </c>
      <c r="L3603">
        <v>7.3371718121058596</v>
      </c>
      <c r="M3603">
        <v>0.64147717387486902</v>
      </c>
      <c r="N3603">
        <v>-5.5404584687188098E-2</v>
      </c>
      <c r="O3603">
        <v>171.708104976898</v>
      </c>
      <c r="P3603">
        <v>12.907205530598</v>
      </c>
      <c r="Q3603">
        <v>-2.6483079649427501E-2</v>
      </c>
      <c r="R3603">
        <v>53.6794124430076</v>
      </c>
      <c r="S3603">
        <v>4.4661674664429301</v>
      </c>
      <c r="T3603" s="8">
        <f t="shared" si="340"/>
        <v>2451.6722330940947</v>
      </c>
      <c r="U3603" s="9">
        <f t="shared" si="341"/>
        <v>-80.247766905905337</v>
      </c>
      <c r="V3603" s="9" t="b">
        <f t="shared" si="342"/>
        <v>0</v>
      </c>
      <c r="W3603" s="10" t="b">
        <f t="shared" si="339"/>
        <v>0</v>
      </c>
      <c r="X3603" s="49">
        <f t="shared" si="343"/>
        <v>0</v>
      </c>
      <c r="Y3603" s="49">
        <f t="shared" si="344"/>
        <v>1</v>
      </c>
      <c r="AG3603">
        <v>1.60955397209704</v>
      </c>
      <c r="AH3603">
        <v>1.50623841692583</v>
      </c>
      <c r="AI3603">
        <v>3.3860797710022799</v>
      </c>
      <c r="AJ3603">
        <v>0.64147717387486902</v>
      </c>
      <c r="AK3603">
        <v>12.907205530598</v>
      </c>
      <c r="AL3603">
        <v>4.4661674664429301</v>
      </c>
    </row>
    <row r="3604" spans="1:38">
      <c r="A3604">
        <v>3602</v>
      </c>
      <c r="B3604">
        <v>8.8982173199678299E-3</v>
      </c>
      <c r="C3604">
        <v>16.304436854128799</v>
      </c>
      <c r="D3604">
        <v>1.65602845327841</v>
      </c>
      <c r="E3604">
        <v>-5.87389297786988E-3</v>
      </c>
      <c r="F3604">
        <v>15.240217166172901</v>
      </c>
      <c r="G3604">
        <v>1.23549488413636</v>
      </c>
      <c r="H3604">
        <v>-1.8496507283573702E-2</v>
      </c>
      <c r="I3604">
        <v>34.7119750764396</v>
      </c>
      <c r="J3604">
        <v>3.0288907155460199</v>
      </c>
      <c r="K3604">
        <v>-1.8479086861771199E-4</v>
      </c>
      <c r="L3604">
        <v>7.1586770196218099</v>
      </c>
      <c r="M3604">
        <v>0.59861285116315099</v>
      </c>
      <c r="N3604">
        <v>3.4285312859001202E-2</v>
      </c>
      <c r="O3604">
        <v>187.820340189441</v>
      </c>
      <c r="P3604">
        <v>14.0024844257429</v>
      </c>
      <c r="Q3604">
        <v>0.126037936625057</v>
      </c>
      <c r="R3604">
        <v>62.524005020504497</v>
      </c>
      <c r="S3604">
        <v>8.6604670257667795</v>
      </c>
      <c r="T3604" s="8">
        <f t="shared" si="340"/>
        <v>2918.1978355633619</v>
      </c>
      <c r="U3604" s="9">
        <f t="shared" si="341"/>
        <v>386.2778355633618</v>
      </c>
      <c r="V3604" s="9" t="b">
        <f t="shared" si="342"/>
        <v>0</v>
      </c>
      <c r="W3604" s="10" t="b">
        <f t="shared" si="339"/>
        <v>0</v>
      </c>
      <c r="X3604" s="49">
        <f t="shared" si="343"/>
        <v>1</v>
      </c>
      <c r="Y3604" s="49">
        <f t="shared" si="344"/>
        <v>0</v>
      </c>
      <c r="AG3604">
        <v>1.65602845327841</v>
      </c>
      <c r="AH3604">
        <v>1.23549488413636</v>
      </c>
      <c r="AI3604">
        <v>3.0288907155460199</v>
      </c>
      <c r="AJ3604">
        <v>0.59861285116315099</v>
      </c>
      <c r="AK3604">
        <v>14.0024844257429</v>
      </c>
      <c r="AL3604">
        <v>8.6604670257667795</v>
      </c>
    </row>
    <row r="3605" spans="1:38">
      <c r="A3605">
        <v>3603</v>
      </c>
      <c r="B3605">
        <v>7.9665912091006597E-2</v>
      </c>
      <c r="C3605">
        <v>17.500071474599501</v>
      </c>
      <c r="D3605">
        <v>2.1312031670640699</v>
      </c>
      <c r="E3605">
        <v>1.46166343001169E-2</v>
      </c>
      <c r="F3605">
        <v>15.5557186083552</v>
      </c>
      <c r="G3605">
        <v>1.2941829515308001</v>
      </c>
      <c r="H3605">
        <v>-3.0750346819685699E-2</v>
      </c>
      <c r="I3605">
        <v>34.289215607217002</v>
      </c>
      <c r="J3605">
        <v>3.0373272773042799</v>
      </c>
      <c r="K3605">
        <v>6.6210004289580696E-2</v>
      </c>
      <c r="L3605">
        <v>7.6501096820775096</v>
      </c>
      <c r="M3605">
        <v>0.78633156247070501</v>
      </c>
      <c r="N3605">
        <v>-6.62441114996975E-2</v>
      </c>
      <c r="O3605">
        <v>169.856921471117</v>
      </c>
      <c r="P3605">
        <v>13.6785876543273</v>
      </c>
      <c r="Q3605">
        <v>-3.1863186388901198E-2</v>
      </c>
      <c r="R3605">
        <v>53.3913869729925</v>
      </c>
      <c r="S3605">
        <v>4.4978323500279203</v>
      </c>
      <c r="T3605" s="8">
        <f t="shared" si="340"/>
        <v>2542.5464962725077</v>
      </c>
      <c r="U3605" s="9">
        <f t="shared" si="341"/>
        <v>10.626496272507666</v>
      </c>
      <c r="V3605" s="9" t="b">
        <f t="shared" si="342"/>
        <v>0</v>
      </c>
      <c r="W3605" s="10" t="b">
        <f t="shared" si="339"/>
        <v>0</v>
      </c>
      <c r="X3605" s="49">
        <f t="shared" si="343"/>
        <v>1</v>
      </c>
      <c r="Y3605" s="49">
        <f t="shared" si="344"/>
        <v>0</v>
      </c>
      <c r="AG3605">
        <v>2.1312031670640699</v>
      </c>
      <c r="AH3605">
        <v>1.2941829515308001</v>
      </c>
      <c r="AI3605">
        <v>3.0373272773042799</v>
      </c>
      <c r="AJ3605">
        <v>0.78633156247070501</v>
      </c>
      <c r="AK3605">
        <v>13.6785876543273</v>
      </c>
      <c r="AL3605">
        <v>4.4978323500279203</v>
      </c>
    </row>
    <row r="3606" spans="1:38">
      <c r="A3606">
        <v>3604</v>
      </c>
      <c r="B3606">
        <v>4.5473558058115898E-2</v>
      </c>
      <c r="C3606">
        <v>16.911817047365702</v>
      </c>
      <c r="D3606">
        <v>1.8372020777634701</v>
      </c>
      <c r="E3606">
        <v>6.0726382184347102E-4</v>
      </c>
      <c r="F3606">
        <v>15.339312181578199</v>
      </c>
      <c r="G3606">
        <v>1.25122122667139</v>
      </c>
      <c r="H3606">
        <v>-3.3034254175532997E-2</v>
      </c>
      <c r="I3606">
        <v>34.210991577686599</v>
      </c>
      <c r="J3606">
        <v>3.0487838095899802</v>
      </c>
      <c r="K3606">
        <v>-1.7718438448523301E-2</v>
      </c>
      <c r="L3606">
        <v>7.0342532881539697</v>
      </c>
      <c r="M3606">
        <v>0.58978110118599802</v>
      </c>
      <c r="N3606">
        <v>5.37112638574994E-2</v>
      </c>
      <c r="O3606">
        <v>191.50459816268099</v>
      </c>
      <c r="P3606">
        <v>16.0165901135349</v>
      </c>
      <c r="Q3606">
        <v>3.2579925434102902E-2</v>
      </c>
      <c r="R3606">
        <v>56.945379392383003</v>
      </c>
      <c r="S3606">
        <v>5.0258638161275702</v>
      </c>
      <c r="T3606" s="8">
        <f t="shared" si="340"/>
        <v>2776.944214487331</v>
      </c>
      <c r="U3606" s="9">
        <f t="shared" si="341"/>
        <v>245.02421448733094</v>
      </c>
      <c r="V3606" s="9" t="b">
        <f t="shared" si="342"/>
        <v>0</v>
      </c>
      <c r="W3606" s="10" t="b">
        <f t="shared" si="339"/>
        <v>0</v>
      </c>
      <c r="X3606" s="49">
        <f t="shared" si="343"/>
        <v>1</v>
      </c>
      <c r="Y3606" s="49">
        <f t="shared" si="344"/>
        <v>0</v>
      </c>
      <c r="AG3606">
        <v>1.8372020777634701</v>
      </c>
      <c r="AH3606">
        <v>1.25122122667139</v>
      </c>
      <c r="AI3606">
        <v>3.0487838095899802</v>
      </c>
      <c r="AJ3606">
        <v>0.58978110118599802</v>
      </c>
      <c r="AK3606">
        <v>16.0165901135349</v>
      </c>
      <c r="AL3606">
        <v>5.0258638161275702</v>
      </c>
    </row>
    <row r="3607" spans="1:38">
      <c r="A3607">
        <v>3605</v>
      </c>
      <c r="B3607">
        <v>5.6470396374283102E-3</v>
      </c>
      <c r="C3607">
        <v>16.2515143098164</v>
      </c>
      <c r="D3607">
        <v>1.6467766971402</v>
      </c>
      <c r="E3607">
        <v>1.9123126272295E-2</v>
      </c>
      <c r="F3607">
        <v>15.6259785233507</v>
      </c>
      <c r="G3607">
        <v>1.3150473691615401</v>
      </c>
      <c r="H3607">
        <v>5.0154368771390102E-2</v>
      </c>
      <c r="I3607">
        <v>37.178684752787397</v>
      </c>
      <c r="J3607">
        <v>3.6578506265329001</v>
      </c>
      <c r="K3607">
        <v>1.15855757925109E-2</v>
      </c>
      <c r="L3607">
        <v>7.2434351113190099</v>
      </c>
      <c r="M3607">
        <v>0.61514517924468104</v>
      </c>
      <c r="N3607">
        <v>-2.14484268875752E-2</v>
      </c>
      <c r="O3607">
        <v>177.63877401410201</v>
      </c>
      <c r="P3607">
        <v>11.6865659428989</v>
      </c>
      <c r="Q3607">
        <v>-2.1568450665016201E-2</v>
      </c>
      <c r="R3607">
        <v>53.943876177521801</v>
      </c>
      <c r="S3607">
        <v>4.4634444761613903</v>
      </c>
      <c r="T3607" s="8">
        <f t="shared" si="340"/>
        <v>2338.4830291139615</v>
      </c>
      <c r="U3607" s="9">
        <f t="shared" si="341"/>
        <v>-193.43697088603858</v>
      </c>
      <c r="V3607" s="9" t="b">
        <f t="shared" si="342"/>
        <v>0</v>
      </c>
      <c r="W3607" s="10" t="b">
        <f t="shared" si="339"/>
        <v>0</v>
      </c>
      <c r="X3607" s="49">
        <f t="shared" si="343"/>
        <v>0</v>
      </c>
      <c r="Y3607" s="49">
        <f t="shared" si="344"/>
        <v>1</v>
      </c>
      <c r="AG3607">
        <v>1.6467766971402</v>
      </c>
      <c r="AH3607">
        <v>1.3150473691615401</v>
      </c>
      <c r="AI3607">
        <v>3.6578506265329001</v>
      </c>
      <c r="AJ3607">
        <v>0.61514517924468104</v>
      </c>
      <c r="AK3607">
        <v>11.6865659428989</v>
      </c>
      <c r="AL3607">
        <v>4.4634444761613903</v>
      </c>
    </row>
    <row r="3608" spans="1:38">
      <c r="A3608">
        <v>3606</v>
      </c>
      <c r="B3608">
        <v>-4.4992295866314098E-2</v>
      </c>
      <c r="C3608">
        <v>15.449038327421</v>
      </c>
      <c r="D3608">
        <v>1.6354164582773001</v>
      </c>
      <c r="E3608">
        <v>9.2947913871507096E-2</v>
      </c>
      <c r="F3608">
        <v>16.823212122850599</v>
      </c>
      <c r="G3608">
        <v>1.95157009819792</v>
      </c>
      <c r="H3608">
        <v>-4.4554465961251899E-2</v>
      </c>
      <c r="I3608">
        <v>33.819135177440401</v>
      </c>
      <c r="J3608">
        <v>3.1033998848074398</v>
      </c>
      <c r="K3608">
        <v>4.8368702652813803E-3</v>
      </c>
      <c r="L3608">
        <v>7.1947158815245702</v>
      </c>
      <c r="M3608">
        <v>0.60485702591252999</v>
      </c>
      <c r="N3608">
        <v>3.8607529527151102E-2</v>
      </c>
      <c r="O3608">
        <v>188.633897312963</v>
      </c>
      <c r="P3608">
        <v>14.404020272457901</v>
      </c>
      <c r="Q3608">
        <v>1.92218123255011E-2</v>
      </c>
      <c r="R3608">
        <v>56.1897546697585</v>
      </c>
      <c r="S3608">
        <v>4.7721534468687903</v>
      </c>
      <c r="T3608" s="8">
        <f t="shared" si="340"/>
        <v>2647.1417186521885</v>
      </c>
      <c r="U3608" s="9">
        <f t="shared" si="341"/>
        <v>115.22171865218843</v>
      </c>
      <c r="V3608" s="9" t="b">
        <f t="shared" si="342"/>
        <v>0</v>
      </c>
      <c r="W3608" s="10" t="b">
        <f t="shared" si="339"/>
        <v>0</v>
      </c>
      <c r="X3608" s="49">
        <f t="shared" si="343"/>
        <v>1</v>
      </c>
      <c r="Y3608" s="49">
        <f t="shared" si="344"/>
        <v>0</v>
      </c>
      <c r="AG3608">
        <v>1.6354164582773001</v>
      </c>
      <c r="AH3608">
        <v>1.95157009819792</v>
      </c>
      <c r="AI3608">
        <v>3.1033998848074398</v>
      </c>
      <c r="AJ3608">
        <v>0.60485702591252999</v>
      </c>
      <c r="AK3608">
        <v>14.404020272457901</v>
      </c>
      <c r="AL3608">
        <v>4.7721534468687903</v>
      </c>
    </row>
    <row r="3609" spans="1:38">
      <c r="A3609">
        <v>3607</v>
      </c>
      <c r="B3609">
        <v>2.6758688630097501E-2</v>
      </c>
      <c r="C3609">
        <v>16.598257861008602</v>
      </c>
      <c r="D3609">
        <v>1.7284637206143301</v>
      </c>
      <c r="E3609">
        <v>-9.1904375325485201E-3</v>
      </c>
      <c r="F3609">
        <v>15.1897560314729</v>
      </c>
      <c r="G3609">
        <v>1.23378912321083</v>
      </c>
      <c r="H3609">
        <v>-8.6484402976023007E-3</v>
      </c>
      <c r="I3609">
        <v>35.055509731902497</v>
      </c>
      <c r="J3609">
        <v>3.03759354395934</v>
      </c>
      <c r="K3609">
        <v>5.6786286475665904E-3</v>
      </c>
      <c r="L3609">
        <v>7.2007746435751301</v>
      </c>
      <c r="M3609">
        <v>0.607005630057599</v>
      </c>
      <c r="N3609">
        <v>-2.2602084993095399E-2</v>
      </c>
      <c r="O3609">
        <v>177.43395776928301</v>
      </c>
      <c r="P3609">
        <v>11.700484730841</v>
      </c>
      <c r="Q3609">
        <v>-3.6710268839337798E-2</v>
      </c>
      <c r="R3609">
        <v>53.133220700247001</v>
      </c>
      <c r="S3609">
        <v>4.5325596777330599</v>
      </c>
      <c r="T3609" s="8">
        <f t="shared" si="340"/>
        <v>2283.9896426416162</v>
      </c>
      <c r="U3609" s="9">
        <f t="shared" si="341"/>
        <v>-247.93035735838384</v>
      </c>
      <c r="V3609" s="9" t="b">
        <f t="shared" si="342"/>
        <v>1</v>
      </c>
      <c r="W3609" s="10" t="b">
        <f t="shared" si="339"/>
        <v>1</v>
      </c>
      <c r="X3609" s="49">
        <f t="shared" si="343"/>
        <v>0</v>
      </c>
      <c r="Y3609" s="49">
        <f t="shared" si="344"/>
        <v>1</v>
      </c>
      <c r="AG3609">
        <v>1.7284637206143301</v>
      </c>
      <c r="AH3609">
        <v>1.23378912321083</v>
      </c>
      <c r="AI3609">
        <v>3.03759354395934</v>
      </c>
      <c r="AJ3609">
        <v>0.607005630057599</v>
      </c>
      <c r="AK3609">
        <v>11.700484730841</v>
      </c>
      <c r="AL3609">
        <v>4.5325596777330599</v>
      </c>
    </row>
    <row r="3610" spans="1:38">
      <c r="A3610">
        <v>3608</v>
      </c>
      <c r="B3610">
        <v>2.4715014502554599E-2</v>
      </c>
      <c r="C3610">
        <v>16.564371069429701</v>
      </c>
      <c r="D3610">
        <v>1.71620417181263</v>
      </c>
      <c r="E3610">
        <v>9.6891354825172499E-2</v>
      </c>
      <c r="F3610">
        <v>16.8896844452061</v>
      </c>
      <c r="G3610">
        <v>2.0013512557131499</v>
      </c>
      <c r="H3610">
        <v>2.0517756352962501E-2</v>
      </c>
      <c r="I3610">
        <v>36.0930019274712</v>
      </c>
      <c r="J3610">
        <v>3.23360290870355</v>
      </c>
      <c r="K3610">
        <v>2.8151147785729899E-2</v>
      </c>
      <c r="L3610">
        <v>7.3644261330422598</v>
      </c>
      <c r="M3610">
        <v>0.65105839205224203</v>
      </c>
      <c r="N3610">
        <v>-3.8123723859016599E-2</v>
      </c>
      <c r="O3610">
        <v>174.70115560401601</v>
      </c>
      <c r="P3610">
        <v>12.0485661200695</v>
      </c>
      <c r="Q3610">
        <v>2.0851405009137399E-2</v>
      </c>
      <c r="R3610">
        <v>56.281395731385501</v>
      </c>
      <c r="S3610">
        <v>4.8005493020624499</v>
      </c>
      <c r="T3610" s="8">
        <f t="shared" si="340"/>
        <v>2445.1332150413518</v>
      </c>
      <c r="U3610" s="9">
        <f t="shared" si="341"/>
        <v>-86.786784958648241</v>
      </c>
      <c r="V3610" s="9" t="b">
        <f t="shared" si="342"/>
        <v>0</v>
      </c>
      <c r="W3610" s="10" t="b">
        <f t="shared" si="339"/>
        <v>0</v>
      </c>
      <c r="X3610" s="49">
        <f t="shared" si="343"/>
        <v>0</v>
      </c>
      <c r="Y3610" s="49">
        <f t="shared" si="344"/>
        <v>1</v>
      </c>
      <c r="AG3610">
        <v>1.71620417181263</v>
      </c>
      <c r="AH3610">
        <v>2.0013512557131499</v>
      </c>
      <c r="AI3610">
        <v>3.23360290870355</v>
      </c>
      <c r="AJ3610">
        <v>0.65105839205224203</v>
      </c>
      <c r="AK3610">
        <v>12.0485661200695</v>
      </c>
      <c r="AL3610">
        <v>4.8005493020624499</v>
      </c>
    </row>
    <row r="3611" spans="1:38">
      <c r="A3611">
        <v>3609</v>
      </c>
      <c r="B3611">
        <v>4.61976014124309E-2</v>
      </c>
      <c r="C3611">
        <v>16.924066370093399</v>
      </c>
      <c r="D3611">
        <v>1.84141785688076</v>
      </c>
      <c r="E3611">
        <v>-1.4210040069973499E-2</v>
      </c>
      <c r="F3611">
        <v>15.1137005374236</v>
      </c>
      <c r="G3611">
        <v>1.2315281237795199</v>
      </c>
      <c r="H3611">
        <v>-2.0288297756558101E-2</v>
      </c>
      <c r="I3611">
        <v>34.649834178558898</v>
      </c>
      <c r="J3611">
        <v>3.02638999877228</v>
      </c>
      <c r="K3611">
        <v>8.2572267729854806E-2</v>
      </c>
      <c r="L3611">
        <v>7.7763124579657301</v>
      </c>
      <c r="M3611">
        <v>0.86640709598950805</v>
      </c>
      <c r="N3611">
        <v>-6.3454300554366003E-2</v>
      </c>
      <c r="O3611">
        <v>170.33145178693701</v>
      </c>
      <c r="P3611">
        <v>13.476621508709</v>
      </c>
      <c r="Q3611">
        <v>-5.9666390097648701E-2</v>
      </c>
      <c r="R3611">
        <v>51.927381690576603</v>
      </c>
      <c r="S3611">
        <v>4.7993414591554799</v>
      </c>
      <c r="T3611" s="8">
        <f t="shared" si="340"/>
        <v>2524.1706043286549</v>
      </c>
      <c r="U3611" s="9">
        <f t="shared" si="341"/>
        <v>-7.7493956713451553</v>
      </c>
      <c r="V3611" s="9" t="b">
        <f t="shared" si="342"/>
        <v>0</v>
      </c>
      <c r="W3611" s="10" t="b">
        <f t="shared" si="339"/>
        <v>0</v>
      </c>
      <c r="X3611" s="49">
        <f t="shared" si="343"/>
        <v>0</v>
      </c>
      <c r="Y3611" s="49">
        <f t="shared" si="344"/>
        <v>1</v>
      </c>
      <c r="AG3611">
        <v>1.84141785688076</v>
      </c>
      <c r="AH3611">
        <v>1.2315281237795199</v>
      </c>
      <c r="AI3611">
        <v>3.02638999877228</v>
      </c>
      <c r="AJ3611">
        <v>0.86640709598950805</v>
      </c>
      <c r="AK3611">
        <v>13.476621508709</v>
      </c>
      <c r="AL3611">
        <v>4.7993414591554799</v>
      </c>
    </row>
    <row r="3612" spans="1:38">
      <c r="A3612">
        <v>3610</v>
      </c>
      <c r="B3612">
        <v>5.3570264864370096E-3</v>
      </c>
      <c r="C3612">
        <v>16.246801840315101</v>
      </c>
      <c r="D3612">
        <v>1.6463818494965199</v>
      </c>
      <c r="E3612">
        <v>5.6607660694979203E-2</v>
      </c>
      <c r="F3612">
        <v>16.222827471753</v>
      </c>
      <c r="G3612">
        <v>1.5665848807380001</v>
      </c>
      <c r="H3612">
        <v>1.36252772418294E-2</v>
      </c>
      <c r="I3612">
        <v>35.845087021242897</v>
      </c>
      <c r="J3612">
        <v>3.1624307704384802</v>
      </c>
      <c r="K3612">
        <v>-7.2391777480097898E-3</v>
      </c>
      <c r="L3612">
        <v>7.1083546478087802</v>
      </c>
      <c r="M3612">
        <v>0.59071159637673798</v>
      </c>
      <c r="N3612">
        <v>5.9573572377109897E-2</v>
      </c>
      <c r="O3612">
        <v>192.63055432663</v>
      </c>
      <c r="P3612">
        <v>16.706608174813798</v>
      </c>
      <c r="Q3612">
        <v>-0.120709922211249</v>
      </c>
      <c r="R3612">
        <v>48.8523607824051</v>
      </c>
      <c r="S3612">
        <v>6.3517652139005198</v>
      </c>
      <c r="T3612" s="8">
        <f t="shared" si="340"/>
        <v>3002.4482485764056</v>
      </c>
      <c r="U3612" s="9">
        <f t="shared" si="341"/>
        <v>470.52824857640553</v>
      </c>
      <c r="V3612" s="9" t="b">
        <f t="shared" si="342"/>
        <v>0</v>
      </c>
      <c r="W3612" s="10" t="b">
        <f t="shared" si="339"/>
        <v>0</v>
      </c>
      <c r="X3612" s="49">
        <f t="shared" si="343"/>
        <v>1</v>
      </c>
      <c r="Y3612" s="49">
        <f t="shared" si="344"/>
        <v>0</v>
      </c>
      <c r="AG3612">
        <v>1.6463818494965199</v>
      </c>
      <c r="AH3612">
        <v>1.5665848807380001</v>
      </c>
      <c r="AI3612">
        <v>3.1624307704384802</v>
      </c>
      <c r="AJ3612">
        <v>0.59071159637673798</v>
      </c>
      <c r="AK3612">
        <v>16.706608174813798</v>
      </c>
      <c r="AL3612">
        <v>6.3517652139005198</v>
      </c>
    </row>
    <row r="3613" spans="1:38">
      <c r="A3613">
        <v>3611</v>
      </c>
      <c r="B3613">
        <v>2.33337730426642E-3</v>
      </c>
      <c r="C3613">
        <v>16.197751404243299</v>
      </c>
      <c r="D3613">
        <v>1.6376314181503799</v>
      </c>
      <c r="E3613">
        <v>-9.1217316959721403E-3</v>
      </c>
      <c r="F3613">
        <v>15.1907996922208</v>
      </c>
      <c r="G3613">
        <v>1.23373532604212</v>
      </c>
      <c r="H3613">
        <v>3.6655616922479498E-2</v>
      </c>
      <c r="I3613">
        <v>36.680191004395503</v>
      </c>
      <c r="J3613">
        <v>3.43028445134268</v>
      </c>
      <c r="K3613">
        <v>6.1077544575239603E-2</v>
      </c>
      <c r="L3613">
        <v>7.6109463903029901</v>
      </c>
      <c r="M3613">
        <v>0.76373651513082697</v>
      </c>
      <c r="N3613">
        <v>-7.8537001940976407E-3</v>
      </c>
      <c r="O3613">
        <v>180.070214534229</v>
      </c>
      <c r="P3613">
        <v>11.762187529132101</v>
      </c>
      <c r="Q3613">
        <v>7.6130829503736702E-2</v>
      </c>
      <c r="R3613">
        <v>59.480198343360897</v>
      </c>
      <c r="S3613">
        <v>6.3505265196870502</v>
      </c>
      <c r="T3613" s="8">
        <f t="shared" si="340"/>
        <v>2517.8101759485157</v>
      </c>
      <c r="U3613" s="9">
        <f t="shared" si="341"/>
        <v>-14.109824051484338</v>
      </c>
      <c r="V3613" s="9" t="b">
        <f t="shared" si="342"/>
        <v>0</v>
      </c>
      <c r="W3613" s="10" t="b">
        <f t="shared" si="339"/>
        <v>0</v>
      </c>
      <c r="X3613" s="49">
        <f t="shared" si="343"/>
        <v>0</v>
      </c>
      <c r="Y3613" s="49">
        <f t="shared" si="344"/>
        <v>1</v>
      </c>
      <c r="AG3613">
        <v>1.6376314181503799</v>
      </c>
      <c r="AH3613">
        <v>1.23373532604212</v>
      </c>
      <c r="AI3613">
        <v>3.43028445134268</v>
      </c>
      <c r="AJ3613">
        <v>0.76373651513082697</v>
      </c>
      <c r="AK3613">
        <v>11.762187529132101</v>
      </c>
      <c r="AL3613">
        <v>6.3505265196870502</v>
      </c>
    </row>
    <row r="3614" spans="1:38">
      <c r="A3614">
        <v>3612</v>
      </c>
      <c r="B3614">
        <v>-8.55503692777181E-2</v>
      </c>
      <c r="C3614">
        <v>14.834991545127099</v>
      </c>
      <c r="D3614">
        <v>1.79683741059615</v>
      </c>
      <c r="E3614">
        <v>-1.61661324685646E-2</v>
      </c>
      <c r="F3614">
        <v>15.084165638600799</v>
      </c>
      <c r="G3614">
        <v>1.2314683257469801</v>
      </c>
      <c r="H3614">
        <v>-7.8084555153154003E-2</v>
      </c>
      <c r="I3614">
        <v>32.703976715906499</v>
      </c>
      <c r="J3614">
        <v>3.4379275800365399</v>
      </c>
      <c r="K3614">
        <v>2.80151667465382E-2</v>
      </c>
      <c r="L3614">
        <v>7.3634247788077802</v>
      </c>
      <c r="M3614">
        <v>0.65140294001940602</v>
      </c>
      <c r="N3614">
        <v>5.1762213405284599E-2</v>
      </c>
      <c r="O3614">
        <v>191.131709546438</v>
      </c>
      <c r="P3614">
        <v>15.789609662997901</v>
      </c>
      <c r="Q3614">
        <v>-2.1423035958034999E-2</v>
      </c>
      <c r="R3614">
        <v>53.951720980830601</v>
      </c>
      <c r="S3614">
        <v>4.4629959391034904</v>
      </c>
      <c r="T3614" s="8">
        <f t="shared" si="340"/>
        <v>2737.0241858500467</v>
      </c>
      <c r="U3614" s="9">
        <f t="shared" si="341"/>
        <v>205.10418585004663</v>
      </c>
      <c r="V3614" s="9" t="b">
        <f t="shared" si="342"/>
        <v>0</v>
      </c>
      <c r="W3614" s="10" t="b">
        <f t="shared" si="339"/>
        <v>0</v>
      </c>
      <c r="X3614" s="49">
        <f t="shared" si="343"/>
        <v>1</v>
      </c>
      <c r="Y3614" s="49">
        <f t="shared" si="344"/>
        <v>0</v>
      </c>
      <c r="AG3614">
        <v>1.79683741059615</v>
      </c>
      <c r="AH3614">
        <v>1.2314683257469801</v>
      </c>
      <c r="AI3614">
        <v>3.4379275800365399</v>
      </c>
      <c r="AJ3614">
        <v>0.65140294001940602</v>
      </c>
      <c r="AK3614">
        <v>15.789609662997901</v>
      </c>
      <c r="AL3614">
        <v>4.4629959391034904</v>
      </c>
    </row>
    <row r="3615" spans="1:38">
      <c r="A3615">
        <v>3613</v>
      </c>
      <c r="B3615">
        <v>-0.120108085201523</v>
      </c>
      <c r="C3615">
        <v>14.3310851954041</v>
      </c>
      <c r="D3615">
        <v>2.0418186285388402</v>
      </c>
      <c r="E3615">
        <v>4.7315268401477602E-2</v>
      </c>
      <c r="F3615">
        <v>16.072776839166298</v>
      </c>
      <c r="G3615">
        <v>1.49121519628438</v>
      </c>
      <c r="H3615">
        <v>2.5103775570567599E-3</v>
      </c>
      <c r="I3615">
        <v>35.448878462990997</v>
      </c>
      <c r="J3615">
        <v>3.0906261511541699</v>
      </c>
      <c r="K3615">
        <v>-9.4945036884485703E-2</v>
      </c>
      <c r="L3615">
        <v>6.5114680915302099</v>
      </c>
      <c r="M3615">
        <v>0.73053852396278895</v>
      </c>
      <c r="N3615">
        <v>-1.5032187955150299E-3</v>
      </c>
      <c r="O3615">
        <v>181.21738577155301</v>
      </c>
      <c r="P3615">
        <v>11.9014435486328</v>
      </c>
      <c r="Q3615">
        <v>-6.0284590715987798E-3</v>
      </c>
      <c r="R3615">
        <v>54.788710920618598</v>
      </c>
      <c r="S3615">
        <v>4.4889467048293996</v>
      </c>
      <c r="T3615" s="8">
        <f t="shared" si="340"/>
        <v>2374.4588753402377</v>
      </c>
      <c r="U3615" s="9">
        <f t="shared" si="341"/>
        <v>-157.46112465976239</v>
      </c>
      <c r="V3615" s="9" t="b">
        <f t="shared" si="342"/>
        <v>0</v>
      </c>
      <c r="W3615" s="10" t="b">
        <f t="shared" si="339"/>
        <v>0</v>
      </c>
      <c r="X3615" s="49">
        <f t="shared" si="343"/>
        <v>0</v>
      </c>
      <c r="Y3615" s="49">
        <f t="shared" si="344"/>
        <v>1</v>
      </c>
      <c r="AG3615">
        <v>2.0418186285388402</v>
      </c>
      <c r="AH3615">
        <v>1.49121519628438</v>
      </c>
      <c r="AI3615">
        <v>3.0906261511541699</v>
      </c>
      <c r="AJ3615">
        <v>0.73053852396278895</v>
      </c>
      <c r="AK3615">
        <v>11.9014435486328</v>
      </c>
      <c r="AL3615">
        <v>4.4889467048293996</v>
      </c>
    </row>
    <row r="3616" spans="1:38">
      <c r="A3616">
        <v>3614</v>
      </c>
      <c r="B3616">
        <v>-6.07380593226442E-2</v>
      </c>
      <c r="C3616">
        <v>15.2076865448186</v>
      </c>
      <c r="D3616">
        <v>1.6779477960893201</v>
      </c>
      <c r="E3616">
        <v>-1.44845813996604E-2</v>
      </c>
      <c r="F3616">
        <v>15.1095517715115</v>
      </c>
      <c r="G3616">
        <v>1.2308758051229001</v>
      </c>
      <c r="H3616">
        <v>-3.5821775931572E-2</v>
      </c>
      <c r="I3616">
        <v>34.1157604854032</v>
      </c>
      <c r="J3616">
        <v>3.0610294064024899</v>
      </c>
      <c r="K3616">
        <v>-7.5840846546892507E-2</v>
      </c>
      <c r="L3616">
        <v>6.6370602659716704</v>
      </c>
      <c r="M3616">
        <v>0.67140245676520804</v>
      </c>
      <c r="N3616">
        <v>6.5294437405273298E-3</v>
      </c>
      <c r="O3616">
        <v>182.67890596783801</v>
      </c>
      <c r="P3616">
        <v>12.1890776072047</v>
      </c>
      <c r="Q3616">
        <v>-4.9063584295586202E-2</v>
      </c>
      <c r="R3616">
        <v>52.480886802671101</v>
      </c>
      <c r="S3616">
        <v>4.6410006397594996</v>
      </c>
      <c r="T3616" s="8">
        <f t="shared" si="340"/>
        <v>2347.1333711344118</v>
      </c>
      <c r="U3616" s="9">
        <f t="shared" si="341"/>
        <v>-184.78662886558823</v>
      </c>
      <c r="V3616" s="9" t="b">
        <f t="shared" si="342"/>
        <v>0</v>
      </c>
      <c r="W3616" s="10" t="b">
        <f t="shared" si="339"/>
        <v>0</v>
      </c>
      <c r="X3616" s="49">
        <f t="shared" si="343"/>
        <v>0</v>
      </c>
      <c r="Y3616" s="49">
        <f t="shared" si="344"/>
        <v>1</v>
      </c>
      <c r="AG3616">
        <v>1.6779477960893201</v>
      </c>
      <c r="AH3616">
        <v>1.2308758051229001</v>
      </c>
      <c r="AI3616">
        <v>3.0610294064024899</v>
      </c>
      <c r="AJ3616">
        <v>0.67140245676520804</v>
      </c>
      <c r="AK3616">
        <v>12.1890776072047</v>
      </c>
      <c r="AL3616">
        <v>4.6410006397594996</v>
      </c>
    </row>
    <row r="3617" spans="1:38">
      <c r="A3617">
        <v>3615</v>
      </c>
      <c r="B3617">
        <v>-2.534552684168E-2</v>
      </c>
      <c r="C3617">
        <v>15.7555632677358</v>
      </c>
      <c r="D3617">
        <v>1.6074644386240899</v>
      </c>
      <c r="E3617">
        <v>6.6914518981727594E-2</v>
      </c>
      <c r="F3617">
        <v>16.390898509835701</v>
      </c>
      <c r="G3617">
        <v>1.6641816041905699</v>
      </c>
      <c r="H3617">
        <v>8.20460794723116E-2</v>
      </c>
      <c r="I3617">
        <v>38.383486085607601</v>
      </c>
      <c r="J3617">
        <v>4.3400459692037403</v>
      </c>
      <c r="K3617">
        <v>7.9841214152947398E-3</v>
      </c>
      <c r="L3617">
        <v>7.2173951292808196</v>
      </c>
      <c r="M3617">
        <v>0.61026677462860202</v>
      </c>
      <c r="N3617">
        <v>5.7066429483381101E-2</v>
      </c>
      <c r="O3617">
        <v>192.14820691084299</v>
      </c>
      <c r="P3617">
        <v>16.411001802808201</v>
      </c>
      <c r="Q3617">
        <v>-1.1995994006896001E-2</v>
      </c>
      <c r="R3617">
        <v>54.462730989837397</v>
      </c>
      <c r="S3617">
        <v>4.4753205905202096</v>
      </c>
      <c r="T3617" s="8">
        <f t="shared" si="340"/>
        <v>2910.8281179975411</v>
      </c>
      <c r="U3617" s="9">
        <f t="shared" si="341"/>
        <v>378.90811799754101</v>
      </c>
      <c r="V3617" s="9" t="b">
        <f t="shared" si="342"/>
        <v>0</v>
      </c>
      <c r="W3617" s="10" t="b">
        <f t="shared" si="339"/>
        <v>0</v>
      </c>
      <c r="X3617" s="49">
        <f t="shared" si="343"/>
        <v>1</v>
      </c>
      <c r="Y3617" s="49">
        <f t="shared" si="344"/>
        <v>0</v>
      </c>
      <c r="AG3617">
        <v>1.6074644386240899</v>
      </c>
      <c r="AH3617">
        <v>1.6641816041905699</v>
      </c>
      <c r="AI3617">
        <v>4.3400459692037403</v>
      </c>
      <c r="AJ3617">
        <v>0.61026677462860202</v>
      </c>
      <c r="AK3617">
        <v>16.411001802808201</v>
      </c>
      <c r="AL3617">
        <v>4.4753205905202096</v>
      </c>
    </row>
    <row r="3618" spans="1:38">
      <c r="A3618">
        <v>3616</v>
      </c>
      <c r="B3618">
        <v>7.3274939345727597E-2</v>
      </c>
      <c r="C3618">
        <v>17.388585625741001</v>
      </c>
      <c r="D3618">
        <v>2.0657171557104501</v>
      </c>
      <c r="E3618">
        <v>-3.7106974362144003E-2</v>
      </c>
      <c r="F3618">
        <v>14.771574890576799</v>
      </c>
      <c r="G3618">
        <v>1.2486843750538501</v>
      </c>
      <c r="H3618">
        <v>-3.3889963861879598E-2</v>
      </c>
      <c r="I3618">
        <v>34.181729422554398</v>
      </c>
      <c r="J3618">
        <v>3.05182164084006</v>
      </c>
      <c r="K3618">
        <v>2.9224346194940999E-2</v>
      </c>
      <c r="L3618">
        <v>7.37233386597722</v>
      </c>
      <c r="M3618">
        <v>0.65455702332875398</v>
      </c>
      <c r="N3618">
        <v>3.7887381534429301E-3</v>
      </c>
      <c r="O3618">
        <v>182.178922336542</v>
      </c>
      <c r="P3618">
        <v>12.087987133185599</v>
      </c>
      <c r="Q3618">
        <v>1.0468842956082899E-2</v>
      </c>
      <c r="R3618">
        <v>55.700073676012103</v>
      </c>
      <c r="S3618">
        <v>4.6463227426007601</v>
      </c>
      <c r="T3618" s="8">
        <f t="shared" si="340"/>
        <v>2375.5090070719471</v>
      </c>
      <c r="U3618" s="9">
        <f t="shared" si="341"/>
        <v>-156.41099292805302</v>
      </c>
      <c r="V3618" s="9" t="b">
        <f t="shared" si="342"/>
        <v>0</v>
      </c>
      <c r="W3618" s="10" t="b">
        <f t="shared" si="339"/>
        <v>0</v>
      </c>
      <c r="X3618" s="49">
        <f t="shared" si="343"/>
        <v>0</v>
      </c>
      <c r="Y3618" s="49">
        <f t="shared" si="344"/>
        <v>1</v>
      </c>
      <c r="AG3618">
        <v>2.0657171557104501</v>
      </c>
      <c r="AH3618">
        <v>1.2486843750538501</v>
      </c>
      <c r="AI3618">
        <v>3.05182164084006</v>
      </c>
      <c r="AJ3618">
        <v>0.65455702332875398</v>
      </c>
      <c r="AK3618">
        <v>12.087987133185599</v>
      </c>
      <c r="AL3618">
        <v>4.6463227426007601</v>
      </c>
    </row>
    <row r="3619" spans="1:38">
      <c r="A3619">
        <v>3617</v>
      </c>
      <c r="B3619">
        <v>-6.3103735935133201E-2</v>
      </c>
      <c r="C3619">
        <v>15.1717525972376</v>
      </c>
      <c r="D3619">
        <v>1.6901265605220801</v>
      </c>
      <c r="E3619">
        <v>5.9329216316414003E-2</v>
      </c>
      <c r="F3619">
        <v>16.267038933741699</v>
      </c>
      <c r="G3619">
        <v>1.5914360365867499</v>
      </c>
      <c r="H3619">
        <v>-3.0883348755088399E-2</v>
      </c>
      <c r="I3619">
        <v>34.284655378444199</v>
      </c>
      <c r="J3619">
        <v>3.0382500504570702</v>
      </c>
      <c r="K3619">
        <v>1.42950336017714E-2</v>
      </c>
      <c r="L3619">
        <v>7.2630875047901204</v>
      </c>
      <c r="M3619">
        <v>0.61864942484187901</v>
      </c>
      <c r="N3619">
        <v>-2.8726600457465699E-2</v>
      </c>
      <c r="O3619">
        <v>176.35058171414499</v>
      </c>
      <c r="P3619">
        <v>11.8243520600672</v>
      </c>
      <c r="Q3619">
        <v>6.3482831077891197E-2</v>
      </c>
      <c r="R3619">
        <v>58.732630472762601</v>
      </c>
      <c r="S3619">
        <v>5.8992832755038203</v>
      </c>
      <c r="T3619" s="8">
        <f t="shared" si="340"/>
        <v>2466.2097407978799</v>
      </c>
      <c r="U3619" s="9">
        <f t="shared" si="341"/>
        <v>-65.710259202120142</v>
      </c>
      <c r="V3619" s="9" t="b">
        <f t="shared" si="342"/>
        <v>0</v>
      </c>
      <c r="W3619" s="10" t="b">
        <f t="shared" si="339"/>
        <v>0</v>
      </c>
      <c r="X3619" s="49">
        <f t="shared" si="343"/>
        <v>0</v>
      </c>
      <c r="Y3619" s="49">
        <f t="shared" si="344"/>
        <v>1</v>
      </c>
      <c r="AG3619">
        <v>1.6901265605220801</v>
      </c>
      <c r="AH3619">
        <v>1.5914360365867499</v>
      </c>
      <c r="AI3619">
        <v>3.0382500504570702</v>
      </c>
      <c r="AJ3619">
        <v>0.61864942484187901</v>
      </c>
      <c r="AK3619">
        <v>11.8243520600672</v>
      </c>
      <c r="AL3619">
        <v>5.8992832755038203</v>
      </c>
    </row>
    <row r="3620" spans="1:38">
      <c r="A3620">
        <v>3618</v>
      </c>
      <c r="B3620">
        <v>-1.06623287677255E-2</v>
      </c>
      <c r="C3620">
        <v>15.988612087932999</v>
      </c>
      <c r="D3620">
        <v>1.6110519352730901</v>
      </c>
      <c r="E3620">
        <v>5.6720059251212001E-3</v>
      </c>
      <c r="F3620">
        <v>15.417198913431299</v>
      </c>
      <c r="G3620">
        <v>1.26558704543198</v>
      </c>
      <c r="H3620">
        <v>-1.4048962808766699E-2</v>
      </c>
      <c r="I3620">
        <v>34.866701951680199</v>
      </c>
      <c r="J3620">
        <v>3.0320066463030999</v>
      </c>
      <c r="K3620">
        <v>-7.1487540224154003E-2</v>
      </c>
      <c r="L3620">
        <v>6.6660164041319598</v>
      </c>
      <c r="M3620">
        <v>0.65794321711848403</v>
      </c>
      <c r="N3620">
        <v>7.7188822599459101E-3</v>
      </c>
      <c r="O3620">
        <v>182.89632057029999</v>
      </c>
      <c r="P3620">
        <v>12.2351745940384</v>
      </c>
      <c r="Q3620">
        <v>4.5406399258808301E-2</v>
      </c>
      <c r="R3620">
        <v>57.680492184819897</v>
      </c>
      <c r="S3620">
        <v>5.3489995532784302</v>
      </c>
      <c r="T3620" s="8">
        <f t="shared" si="340"/>
        <v>2415.0762991443485</v>
      </c>
      <c r="U3620" s="9">
        <f t="shared" si="341"/>
        <v>-116.8437008556516</v>
      </c>
      <c r="V3620" s="9" t="b">
        <f t="shared" si="342"/>
        <v>0</v>
      </c>
      <c r="W3620" s="10" t="b">
        <f t="shared" si="339"/>
        <v>0</v>
      </c>
      <c r="X3620" s="49">
        <f t="shared" si="343"/>
        <v>0</v>
      </c>
      <c r="Y3620" s="49">
        <f t="shared" si="344"/>
        <v>1</v>
      </c>
      <c r="AG3620">
        <v>1.6110519352730901</v>
      </c>
      <c r="AH3620">
        <v>1.26558704543198</v>
      </c>
      <c r="AI3620">
        <v>3.0320066463030999</v>
      </c>
      <c r="AJ3620">
        <v>0.65794321711848403</v>
      </c>
      <c r="AK3620">
        <v>12.2351745940384</v>
      </c>
      <c r="AL3620">
        <v>5.3489995532784302</v>
      </c>
    </row>
    <row r="3621" spans="1:38">
      <c r="A3621">
        <v>3619</v>
      </c>
      <c r="B3621">
        <v>1.15019319542347E-2</v>
      </c>
      <c r="C3621">
        <v>16.3469442695448</v>
      </c>
      <c r="D3621">
        <v>1.6649574084765399</v>
      </c>
      <c r="E3621">
        <v>-3.15293509956866E-2</v>
      </c>
      <c r="F3621">
        <v>14.8541953706132</v>
      </c>
      <c r="G3621">
        <v>1.23942937231363</v>
      </c>
      <c r="H3621">
        <v>5.8236525701007097E-2</v>
      </c>
      <c r="I3621">
        <v>37.480386274627001</v>
      </c>
      <c r="J3621">
        <v>3.80162060101723</v>
      </c>
      <c r="K3621">
        <v>-0.113835230118155</v>
      </c>
      <c r="L3621">
        <v>6.3896196942686103</v>
      </c>
      <c r="M3621">
        <v>0.80172731036941902</v>
      </c>
      <c r="N3621">
        <v>-1.16305794146991E-2</v>
      </c>
      <c r="O3621">
        <v>179.39139380160299</v>
      </c>
      <c r="P3621">
        <v>11.7305245501146</v>
      </c>
      <c r="Q3621">
        <v>6.8774670635780898E-4</v>
      </c>
      <c r="R3621">
        <v>55.157921637200197</v>
      </c>
      <c r="S3621">
        <v>4.545301487993</v>
      </c>
      <c r="T3621" s="8">
        <f t="shared" si="340"/>
        <v>2378.3560730284421</v>
      </c>
      <c r="U3621" s="9">
        <f t="shared" si="341"/>
        <v>-153.56392697155798</v>
      </c>
      <c r="V3621" s="9" t="b">
        <f t="shared" si="342"/>
        <v>0</v>
      </c>
      <c r="W3621" s="10" t="b">
        <f t="shared" si="339"/>
        <v>0</v>
      </c>
      <c r="X3621" s="49">
        <f t="shared" si="343"/>
        <v>0</v>
      </c>
      <c r="Y3621" s="49">
        <f t="shared" si="344"/>
        <v>1</v>
      </c>
      <c r="AG3621">
        <v>1.6649574084765399</v>
      </c>
      <c r="AH3621">
        <v>1.23942937231363</v>
      </c>
      <c r="AI3621">
        <v>3.80162060101723</v>
      </c>
      <c r="AJ3621">
        <v>0.80172731036941902</v>
      </c>
      <c r="AK3621">
        <v>11.7305245501146</v>
      </c>
      <c r="AL3621">
        <v>4.545301487993</v>
      </c>
    </row>
    <row r="3622" spans="1:38">
      <c r="A3622">
        <v>3620</v>
      </c>
      <c r="B3622">
        <v>-6.7788144091695604E-2</v>
      </c>
      <c r="C3622">
        <v>15.100848118040799</v>
      </c>
      <c r="D3622">
        <v>1.70981488586436</v>
      </c>
      <c r="E3622">
        <v>6.53147801903151E-2</v>
      </c>
      <c r="F3622">
        <v>16.364698315984199</v>
      </c>
      <c r="G3622">
        <v>1.6482712012990199</v>
      </c>
      <c r="H3622">
        <v>-5.6310803644273301E-2</v>
      </c>
      <c r="I3622">
        <v>33.423873968727101</v>
      </c>
      <c r="J3622">
        <v>3.1942587243038898</v>
      </c>
      <c r="K3622">
        <v>-3.8528123153301098E-2</v>
      </c>
      <c r="L3622">
        <v>6.88938525197503</v>
      </c>
      <c r="M3622">
        <v>0.59897629808137898</v>
      </c>
      <c r="N3622">
        <v>-5.8619718731808802E-2</v>
      </c>
      <c r="O3622">
        <v>171.15692693329399</v>
      </c>
      <c r="P3622">
        <v>13.1350546710435</v>
      </c>
      <c r="Q3622">
        <v>1.3073848158081601E-2</v>
      </c>
      <c r="R3622">
        <v>55.845361813705999</v>
      </c>
      <c r="S3622">
        <v>4.6728128035883199</v>
      </c>
      <c r="T3622" s="8">
        <f t="shared" si="340"/>
        <v>2495.9188584180465</v>
      </c>
      <c r="U3622" s="9">
        <f t="shared" si="341"/>
        <v>-36.001141581953561</v>
      </c>
      <c r="V3622" s="9" t="b">
        <f t="shared" si="342"/>
        <v>0</v>
      </c>
      <c r="W3622" s="10" t="b">
        <f t="shared" si="339"/>
        <v>0</v>
      </c>
      <c r="X3622" s="49">
        <f t="shared" si="343"/>
        <v>0</v>
      </c>
      <c r="Y3622" s="49">
        <f t="shared" si="344"/>
        <v>1</v>
      </c>
      <c r="AG3622">
        <v>1.70981488586436</v>
      </c>
      <c r="AH3622">
        <v>1.6482712012990199</v>
      </c>
      <c r="AI3622">
        <v>3.1942587243038898</v>
      </c>
      <c r="AJ3622">
        <v>0.59897629808137898</v>
      </c>
      <c r="AK3622">
        <v>13.1350546710435</v>
      </c>
      <c r="AL3622">
        <v>4.6728128035883199</v>
      </c>
    </row>
    <row r="3623" spans="1:38">
      <c r="A3623">
        <v>3621</v>
      </c>
      <c r="B3623">
        <v>-9.0335103728841501E-2</v>
      </c>
      <c r="C3623">
        <v>14.764179593287301</v>
      </c>
      <c r="D3623">
        <v>1.8284598532415199</v>
      </c>
      <c r="E3623">
        <v>-1.0367001560421999E-2</v>
      </c>
      <c r="F3623">
        <v>15.171894820423701</v>
      </c>
      <c r="G3623">
        <v>1.23264733054204</v>
      </c>
      <c r="H3623">
        <v>2.0433774455263901E-2</v>
      </c>
      <c r="I3623">
        <v>36.0899708959534</v>
      </c>
      <c r="J3623">
        <v>3.2330636872683902</v>
      </c>
      <c r="K3623">
        <v>-2.5454535427761899E-2</v>
      </c>
      <c r="L3623">
        <v>6.9800455709669302</v>
      </c>
      <c r="M3623">
        <v>0.58874598622220198</v>
      </c>
      <c r="N3623">
        <v>-6.0063172546135399E-2</v>
      </c>
      <c r="O3623">
        <v>170.910048036272</v>
      </c>
      <c r="P3623">
        <v>13.237705173421601</v>
      </c>
      <c r="Q3623">
        <v>8.7814821870051601E-2</v>
      </c>
      <c r="R3623">
        <v>60.179240375134803</v>
      </c>
      <c r="S3623">
        <v>6.8326801164185298</v>
      </c>
      <c r="T3623" s="8">
        <f t="shared" si="340"/>
        <v>2695.3302147114282</v>
      </c>
      <c r="U3623" s="9">
        <f t="shared" si="341"/>
        <v>163.41021471142813</v>
      </c>
      <c r="V3623" s="9" t="b">
        <f t="shared" si="342"/>
        <v>0</v>
      </c>
      <c r="W3623" s="10" t="b">
        <f t="shared" si="339"/>
        <v>0</v>
      </c>
      <c r="X3623" s="49">
        <f t="shared" si="343"/>
        <v>1</v>
      </c>
      <c r="Y3623" s="49">
        <f t="shared" si="344"/>
        <v>0</v>
      </c>
      <c r="AG3623">
        <v>1.8284598532415199</v>
      </c>
      <c r="AH3623">
        <v>1.23264733054204</v>
      </c>
      <c r="AI3623">
        <v>3.2330636872683902</v>
      </c>
      <c r="AJ3623">
        <v>0.58874598622220198</v>
      </c>
      <c r="AK3623">
        <v>13.237705173421601</v>
      </c>
      <c r="AL3623">
        <v>6.8326801164185298</v>
      </c>
    </row>
    <row r="3624" spans="1:38">
      <c r="A3624">
        <v>3622</v>
      </c>
      <c r="B3624">
        <v>6.3506333930328507E-2</v>
      </c>
      <c r="C3624">
        <v>17.2195503576385</v>
      </c>
      <c r="D3624">
        <v>1.97782587510029</v>
      </c>
      <c r="E3624">
        <v>-2.6456872813913901E-2</v>
      </c>
      <c r="F3624">
        <v>14.9297343755473</v>
      </c>
      <c r="G3624">
        <v>1.2298830710134201</v>
      </c>
      <c r="H3624">
        <v>-3.2873865301106503E-2</v>
      </c>
      <c r="I3624">
        <v>34.216479080174103</v>
      </c>
      <c r="J3624">
        <v>3.0474658414179299</v>
      </c>
      <c r="K3624">
        <v>4.4992377819798902E-2</v>
      </c>
      <c r="L3624">
        <v>7.4895023903920199</v>
      </c>
      <c r="M3624">
        <v>0.70169927367701201</v>
      </c>
      <c r="N3624">
        <v>4.5435455244147299E-2</v>
      </c>
      <c r="O3624">
        <v>189.92628268621201</v>
      </c>
      <c r="P3624">
        <v>15.0700973156132</v>
      </c>
      <c r="Q3624">
        <v>8.9843785793539896E-2</v>
      </c>
      <c r="R3624">
        <v>60.3014658363942</v>
      </c>
      <c r="S3624">
        <v>6.9185345802855096</v>
      </c>
      <c r="T3624" s="8">
        <f t="shared" si="340"/>
        <v>2894.5505957107362</v>
      </c>
      <c r="U3624" s="9">
        <f t="shared" si="341"/>
        <v>362.63059571073609</v>
      </c>
      <c r="V3624" s="9" t="b">
        <f t="shared" si="342"/>
        <v>0</v>
      </c>
      <c r="W3624" s="10" t="b">
        <f t="shared" si="339"/>
        <v>0</v>
      </c>
      <c r="X3624" s="49">
        <f t="shared" si="343"/>
        <v>1</v>
      </c>
      <c r="Y3624" s="49">
        <f t="shared" si="344"/>
        <v>0</v>
      </c>
      <c r="AG3624">
        <v>1.97782587510029</v>
      </c>
      <c r="AH3624">
        <v>1.2298830710134201</v>
      </c>
      <c r="AI3624">
        <v>3.0474658414179299</v>
      </c>
      <c r="AJ3624">
        <v>0.70169927367701201</v>
      </c>
      <c r="AK3624">
        <v>15.0700973156132</v>
      </c>
      <c r="AL3624">
        <v>6.9185345802855096</v>
      </c>
    </row>
    <row r="3625" spans="1:38">
      <c r="A3625">
        <v>3623</v>
      </c>
      <c r="B3625">
        <v>-0.12970250629878199</v>
      </c>
      <c r="C3625">
        <v>14.194244233878599</v>
      </c>
      <c r="D3625">
        <v>2.1206109873146102</v>
      </c>
      <c r="E3625">
        <v>1.72899977719282E-2</v>
      </c>
      <c r="F3625">
        <v>15.597360335195599</v>
      </c>
      <c r="G3625">
        <v>1.30697581705592</v>
      </c>
      <c r="H3625">
        <v>-4.9855339643188598E-2</v>
      </c>
      <c r="I3625">
        <v>33.640338521746799</v>
      </c>
      <c r="J3625">
        <v>3.1338651524592001</v>
      </c>
      <c r="K3625">
        <v>-5.5247874786181301E-3</v>
      </c>
      <c r="L3625">
        <v>7.1205515940239499</v>
      </c>
      <c r="M3625">
        <v>0.59369316674309602</v>
      </c>
      <c r="N3625">
        <v>-1.4667446312956E-2</v>
      </c>
      <c r="O3625">
        <v>178.84743240317599</v>
      </c>
      <c r="P3625">
        <v>11.7051778454983</v>
      </c>
      <c r="Q3625">
        <v>2.8766997148057898E-2</v>
      </c>
      <c r="R3625">
        <v>56.728664166902902</v>
      </c>
      <c r="S3625">
        <v>4.95163860151255</v>
      </c>
      <c r="T3625" s="8">
        <f t="shared" si="340"/>
        <v>2381.1961570583676</v>
      </c>
      <c r="U3625" s="9">
        <f t="shared" si="341"/>
        <v>-150.72384294163248</v>
      </c>
      <c r="V3625" s="9" t="b">
        <f t="shared" si="342"/>
        <v>0</v>
      </c>
      <c r="W3625" s="10" t="b">
        <f t="shared" si="339"/>
        <v>0</v>
      </c>
      <c r="X3625" s="49">
        <f t="shared" si="343"/>
        <v>0</v>
      </c>
      <c r="Y3625" s="49">
        <f t="shared" si="344"/>
        <v>1</v>
      </c>
      <c r="AG3625">
        <v>2.1206109873146102</v>
      </c>
      <c r="AH3625">
        <v>1.30697581705592</v>
      </c>
      <c r="AI3625">
        <v>3.1338651524592001</v>
      </c>
      <c r="AJ3625">
        <v>0.59369316674309602</v>
      </c>
      <c r="AK3625">
        <v>11.7051778454983</v>
      </c>
      <c r="AL3625">
        <v>4.95163860151255</v>
      </c>
    </row>
    <row r="3626" spans="1:38">
      <c r="A3626">
        <v>3624</v>
      </c>
      <c r="B3626">
        <v>1.88487805647202E-2</v>
      </c>
      <c r="C3626">
        <v>16.467485049574499</v>
      </c>
      <c r="D3626">
        <v>1.68925048668198</v>
      </c>
      <c r="E3626">
        <v>2.93419914277119E-3</v>
      </c>
      <c r="F3626">
        <v>15.3750473294568</v>
      </c>
      <c r="G3626">
        <v>1.25726067356978</v>
      </c>
      <c r="H3626">
        <v>3.4058103285623899E-2</v>
      </c>
      <c r="I3626">
        <v>36.5850373430264</v>
      </c>
      <c r="J3626">
        <v>3.3958933123918</v>
      </c>
      <c r="K3626">
        <v>-2.97341294855639E-2</v>
      </c>
      <c r="L3626">
        <v>6.9502376378391304</v>
      </c>
      <c r="M3626">
        <v>0.59112864435517098</v>
      </c>
      <c r="N3626">
        <v>1.2989534383645201E-3</v>
      </c>
      <c r="O3626">
        <v>181.725900238072</v>
      </c>
      <c r="P3626">
        <v>11.995215923230999</v>
      </c>
      <c r="Q3626">
        <v>-2.5776376979565599E-2</v>
      </c>
      <c r="R3626">
        <v>53.7173612347746</v>
      </c>
      <c r="S3626">
        <v>4.4654692962843203</v>
      </c>
      <c r="T3626" s="8">
        <f t="shared" si="340"/>
        <v>2339.421833651405</v>
      </c>
      <c r="U3626" s="9">
        <f t="shared" si="341"/>
        <v>-192.49816634859508</v>
      </c>
      <c r="V3626" s="9" t="b">
        <f t="shared" si="342"/>
        <v>0</v>
      </c>
      <c r="W3626" s="10" t="b">
        <f t="shared" si="339"/>
        <v>0</v>
      </c>
      <c r="X3626" s="49">
        <f t="shared" si="343"/>
        <v>0</v>
      </c>
      <c r="Y3626" s="49">
        <f t="shared" si="344"/>
        <v>1</v>
      </c>
      <c r="AG3626">
        <v>1.68925048668198</v>
      </c>
      <c r="AH3626">
        <v>1.25726067356978</v>
      </c>
      <c r="AI3626">
        <v>3.3958933123918</v>
      </c>
      <c r="AJ3626">
        <v>0.59112864435517098</v>
      </c>
      <c r="AK3626">
        <v>11.995215923230999</v>
      </c>
      <c r="AL3626">
        <v>4.4654692962843203</v>
      </c>
    </row>
    <row r="3627" spans="1:38">
      <c r="A3627">
        <v>3625</v>
      </c>
      <c r="B3627">
        <v>2.3954319520455399E-2</v>
      </c>
      <c r="C3627">
        <v>16.551775426803999</v>
      </c>
      <c r="D3627">
        <v>1.7144003337042999</v>
      </c>
      <c r="E3627">
        <v>-6.8262480530803304E-2</v>
      </c>
      <c r="F3627">
        <v>14.3184542511811</v>
      </c>
      <c r="G3627">
        <v>1.3629091068708701</v>
      </c>
      <c r="H3627">
        <v>1.6567045616916201E-2</v>
      </c>
      <c r="I3627">
        <v>35.9506902185597</v>
      </c>
      <c r="J3627">
        <v>3.19128156710127</v>
      </c>
      <c r="K3627">
        <v>7.8994375758907096E-2</v>
      </c>
      <c r="L3627">
        <v>7.7485393662473898</v>
      </c>
      <c r="M3627">
        <v>0.84766009925007502</v>
      </c>
      <c r="N3627">
        <v>-4.1504212420389597E-2</v>
      </c>
      <c r="O3627">
        <v>174.11157743842</v>
      </c>
      <c r="P3627">
        <v>12.204192926975001</v>
      </c>
      <c r="Q3627">
        <v>1.11665483496231E-2</v>
      </c>
      <c r="R3627">
        <v>55.738949478187898</v>
      </c>
      <c r="S3627">
        <v>4.6534313009702304</v>
      </c>
      <c r="T3627" s="8">
        <f t="shared" si="340"/>
        <v>2397.3875334871746</v>
      </c>
      <c r="U3627" s="9">
        <f t="shared" si="341"/>
        <v>-134.53246651282552</v>
      </c>
      <c r="V3627" s="9" t="b">
        <f t="shared" si="342"/>
        <v>0</v>
      </c>
      <c r="W3627" s="10" t="b">
        <f t="shared" si="339"/>
        <v>0</v>
      </c>
      <c r="X3627" s="49">
        <f t="shared" si="343"/>
        <v>0</v>
      </c>
      <c r="Y3627" s="49">
        <f t="shared" si="344"/>
        <v>1</v>
      </c>
      <c r="AG3627">
        <v>1.7144003337042999</v>
      </c>
      <c r="AH3627">
        <v>1.3629091068708701</v>
      </c>
      <c r="AI3627">
        <v>3.19128156710127</v>
      </c>
      <c r="AJ3627">
        <v>0.84766009925007502</v>
      </c>
      <c r="AK3627">
        <v>12.204192926975001</v>
      </c>
      <c r="AL3627">
        <v>4.6534313009702304</v>
      </c>
    </row>
    <row r="3628" spans="1:38">
      <c r="A3628">
        <v>3626</v>
      </c>
      <c r="B3628">
        <v>-2.4679282947140599E-2</v>
      </c>
      <c r="C3628">
        <v>15.766063813141701</v>
      </c>
      <c r="D3628">
        <v>1.60797968300654</v>
      </c>
      <c r="E3628">
        <v>5.2869767983736701E-2</v>
      </c>
      <c r="F3628">
        <v>16.162301473506101</v>
      </c>
      <c r="G3628">
        <v>1.5343079654807099</v>
      </c>
      <c r="H3628">
        <v>1.8991889823559802E-2</v>
      </c>
      <c r="I3628">
        <v>36.037970819624398</v>
      </c>
      <c r="J3628">
        <v>3.21781080080404</v>
      </c>
      <c r="K3628">
        <v>1.7624652181575901E-2</v>
      </c>
      <c r="L3628">
        <v>7.2873111212151596</v>
      </c>
      <c r="M3628">
        <v>0.62603775293171204</v>
      </c>
      <c r="N3628">
        <v>-1.42277778582899E-2</v>
      </c>
      <c r="O3628">
        <v>178.92608326628701</v>
      </c>
      <c r="P3628">
        <v>11.708389838613501</v>
      </c>
      <c r="Q3628">
        <v>5.8163355989161399E-2</v>
      </c>
      <c r="R3628">
        <v>58.421033209773398</v>
      </c>
      <c r="S3628">
        <v>5.7200761550620198</v>
      </c>
      <c r="T3628" s="8">
        <f t="shared" si="340"/>
        <v>2441.4602195898524</v>
      </c>
      <c r="U3628" s="9">
        <f t="shared" si="341"/>
        <v>-90.459780410147687</v>
      </c>
      <c r="V3628" s="9" t="b">
        <f t="shared" si="342"/>
        <v>0</v>
      </c>
      <c r="W3628" s="10" t="b">
        <f t="shared" si="339"/>
        <v>0</v>
      </c>
      <c r="X3628" s="49">
        <f t="shared" si="343"/>
        <v>0</v>
      </c>
      <c r="Y3628" s="49">
        <f t="shared" si="344"/>
        <v>1</v>
      </c>
      <c r="AG3628">
        <v>1.60797968300654</v>
      </c>
      <c r="AH3628">
        <v>1.5343079654807099</v>
      </c>
      <c r="AI3628">
        <v>3.21781080080404</v>
      </c>
      <c r="AJ3628">
        <v>0.62603775293171204</v>
      </c>
      <c r="AK3628">
        <v>11.708389838613501</v>
      </c>
      <c r="AL3628">
        <v>5.7200761550620198</v>
      </c>
    </row>
    <row r="3629" spans="1:38">
      <c r="A3629">
        <v>3627</v>
      </c>
      <c r="B3629">
        <v>2.0606071792648099E-3</v>
      </c>
      <c r="C3629">
        <v>16.1933337440983</v>
      </c>
      <c r="D3629">
        <v>1.6367672188170099</v>
      </c>
      <c r="E3629">
        <v>-2.03820230767368E-2</v>
      </c>
      <c r="F3629">
        <v>15.020706309140801</v>
      </c>
      <c r="G3629">
        <v>1.22877902814523</v>
      </c>
      <c r="H3629">
        <v>4.6245669954741997E-2</v>
      </c>
      <c r="I3629">
        <v>37.033648108624199</v>
      </c>
      <c r="J3629">
        <v>3.5883641225201299</v>
      </c>
      <c r="K3629">
        <v>-1.34441922115872E-2</v>
      </c>
      <c r="L3629">
        <v>7.0643837654685804</v>
      </c>
      <c r="M3629">
        <v>0.59128343570505004</v>
      </c>
      <c r="N3629">
        <v>9.6175968366320197E-3</v>
      </c>
      <c r="O3629">
        <v>183.24391837026599</v>
      </c>
      <c r="P3629">
        <v>12.306000915352501</v>
      </c>
      <c r="Q3629">
        <v>1.2546695351998699E-2</v>
      </c>
      <c r="R3629">
        <v>55.815930532591999</v>
      </c>
      <c r="S3629">
        <v>4.6679456667674204</v>
      </c>
      <c r="T3629" s="8">
        <f t="shared" si="340"/>
        <v>2401.9140387307343</v>
      </c>
      <c r="U3629" s="9">
        <f t="shared" si="341"/>
        <v>-130.00596126926575</v>
      </c>
      <c r="V3629" s="9" t="b">
        <f t="shared" si="342"/>
        <v>0</v>
      </c>
      <c r="W3629" s="10" t="b">
        <f t="shared" si="339"/>
        <v>0</v>
      </c>
      <c r="X3629" s="49">
        <f t="shared" si="343"/>
        <v>0</v>
      </c>
      <c r="Y3629" s="49">
        <f t="shared" si="344"/>
        <v>1</v>
      </c>
      <c r="AG3629">
        <v>1.6367672188170099</v>
      </c>
      <c r="AH3629">
        <v>1.22877902814523</v>
      </c>
      <c r="AI3629">
        <v>3.5883641225201299</v>
      </c>
      <c r="AJ3629">
        <v>0.59128343570505004</v>
      </c>
      <c r="AK3629">
        <v>12.306000915352501</v>
      </c>
      <c r="AL3629">
        <v>4.6679456667674204</v>
      </c>
    </row>
    <row r="3630" spans="1:38">
      <c r="A3630">
        <v>3628</v>
      </c>
      <c r="B3630">
        <v>-3.4885493801522803E-2</v>
      </c>
      <c r="C3630">
        <v>15.605970404760599</v>
      </c>
      <c r="D3630">
        <v>1.6125653396970201</v>
      </c>
      <c r="E3630">
        <v>-9.3584668473157204E-3</v>
      </c>
      <c r="F3630">
        <v>15.187203921596099</v>
      </c>
      <c r="G3630">
        <v>1.2325840122552101</v>
      </c>
      <c r="H3630">
        <v>-2.4969066466927199E-3</v>
      </c>
      <c r="I3630">
        <v>35.271819516005003</v>
      </c>
      <c r="J3630">
        <v>3.0622742989013201</v>
      </c>
      <c r="K3630">
        <v>0.101528156661524</v>
      </c>
      <c r="L3630">
        <v>7.9251253576170102</v>
      </c>
      <c r="M3630">
        <v>0.97265801124071005</v>
      </c>
      <c r="N3630">
        <v>-6.28995592932057E-3</v>
      </c>
      <c r="O3630">
        <v>180.35201857676699</v>
      </c>
      <c r="P3630">
        <v>11.775819303461899</v>
      </c>
      <c r="Q3630">
        <v>1.6266904123201899E-2</v>
      </c>
      <c r="R3630">
        <v>56.023964171284597</v>
      </c>
      <c r="S3630">
        <v>4.7224223698343302</v>
      </c>
      <c r="T3630" s="8">
        <f t="shared" si="340"/>
        <v>2337.8323335390492</v>
      </c>
      <c r="U3630" s="9">
        <f t="shared" si="341"/>
        <v>-194.08766646095091</v>
      </c>
      <c r="V3630" s="9" t="b">
        <f t="shared" si="342"/>
        <v>0</v>
      </c>
      <c r="W3630" s="10" t="b">
        <f t="shared" si="339"/>
        <v>0</v>
      </c>
      <c r="X3630" s="49">
        <f t="shared" si="343"/>
        <v>0</v>
      </c>
      <c r="Y3630" s="49">
        <f t="shared" si="344"/>
        <v>1</v>
      </c>
      <c r="AG3630">
        <v>1.6125653396970201</v>
      </c>
      <c r="AH3630">
        <v>1.2325840122552101</v>
      </c>
      <c r="AI3630">
        <v>3.0622742989013201</v>
      </c>
      <c r="AJ3630">
        <v>0.97265801124071005</v>
      </c>
      <c r="AK3630">
        <v>11.775819303461899</v>
      </c>
      <c r="AL3630">
        <v>4.7224223698343302</v>
      </c>
    </row>
    <row r="3631" spans="1:38">
      <c r="A3631">
        <v>3629</v>
      </c>
      <c r="B3631">
        <v>-5.1700645113082998E-2</v>
      </c>
      <c r="C3631">
        <v>15.345747625202799</v>
      </c>
      <c r="D3631">
        <v>1.6509903992471</v>
      </c>
      <c r="E3631">
        <v>3.4026100822747797E-2</v>
      </c>
      <c r="F3631">
        <v>15.8605959903442</v>
      </c>
      <c r="G3631">
        <v>1.3934283597891</v>
      </c>
      <c r="H3631">
        <v>7.6485034629411697E-2</v>
      </c>
      <c r="I3631">
        <v>38.170626208481004</v>
      </c>
      <c r="J3631">
        <v>4.2046960342331001</v>
      </c>
      <c r="K3631">
        <v>-1.79695126868635E-2</v>
      </c>
      <c r="L3631">
        <v>7.0324873900623901</v>
      </c>
      <c r="M3631">
        <v>0.590329861946427</v>
      </c>
      <c r="N3631">
        <v>4.0814318736945299E-2</v>
      </c>
      <c r="O3631">
        <v>189.05063221607699</v>
      </c>
      <c r="P3631">
        <v>14.6087556596135</v>
      </c>
      <c r="Q3631">
        <v>-2.8096399876759701E-2</v>
      </c>
      <c r="R3631">
        <v>53.592880182014397</v>
      </c>
      <c r="S3631">
        <v>4.4715204643058701</v>
      </c>
      <c r="T3631" s="8">
        <f t="shared" si="340"/>
        <v>2691.9720779135096</v>
      </c>
      <c r="U3631" s="9">
        <f t="shared" si="341"/>
        <v>160.05207791350949</v>
      </c>
      <c r="V3631" s="9" t="b">
        <f t="shared" si="342"/>
        <v>0</v>
      </c>
      <c r="W3631" s="10" t="b">
        <f t="shared" si="339"/>
        <v>0</v>
      </c>
      <c r="X3631" s="49">
        <f t="shared" si="343"/>
        <v>1</v>
      </c>
      <c r="Y3631" s="49">
        <f t="shared" si="344"/>
        <v>0</v>
      </c>
      <c r="AG3631">
        <v>1.6509903992471</v>
      </c>
      <c r="AH3631">
        <v>1.3934283597891</v>
      </c>
      <c r="AI3631">
        <v>4.2046960342331001</v>
      </c>
      <c r="AJ3631">
        <v>0.590329861946427</v>
      </c>
      <c r="AK3631">
        <v>14.6087556596135</v>
      </c>
      <c r="AL3631">
        <v>4.4715204643058701</v>
      </c>
    </row>
    <row r="3632" spans="1:38">
      <c r="A3632">
        <v>3630</v>
      </c>
      <c r="B3632">
        <v>-7.0217294013437598E-2</v>
      </c>
      <c r="C3632">
        <v>15.0642104112738</v>
      </c>
      <c r="D3632">
        <v>1.7227207573707599</v>
      </c>
      <c r="E3632">
        <v>4.2973912591697097E-2</v>
      </c>
      <c r="F3632">
        <v>16.003150441894601</v>
      </c>
      <c r="G3632">
        <v>1.4575138804852701</v>
      </c>
      <c r="H3632">
        <v>1.5421281599454301E-2</v>
      </c>
      <c r="I3632">
        <v>35.9095227998816</v>
      </c>
      <c r="J3632">
        <v>3.1791445305242201</v>
      </c>
      <c r="K3632">
        <v>4.2164164335309201E-2</v>
      </c>
      <c r="L3632">
        <v>7.4683504040051396</v>
      </c>
      <c r="M3632">
        <v>0.69177443989187104</v>
      </c>
      <c r="N3632">
        <v>1.0524801425982401E-2</v>
      </c>
      <c r="O3632">
        <v>183.41023352351101</v>
      </c>
      <c r="P3632">
        <v>12.339516558063901</v>
      </c>
      <c r="Q3632">
        <v>-2.10037202087201E-2</v>
      </c>
      <c r="R3632">
        <v>53.974348530853</v>
      </c>
      <c r="S3632">
        <v>4.4617711062307599</v>
      </c>
      <c r="T3632" s="8">
        <f t="shared" si="340"/>
        <v>2385.2441272566784</v>
      </c>
      <c r="U3632" s="9">
        <f t="shared" si="341"/>
        <v>-146.67587274332163</v>
      </c>
      <c r="V3632" s="9" t="b">
        <f t="shared" si="342"/>
        <v>0</v>
      </c>
      <c r="W3632" s="10" t="b">
        <f t="shared" si="339"/>
        <v>0</v>
      </c>
      <c r="X3632" s="49">
        <f t="shared" si="343"/>
        <v>0</v>
      </c>
      <c r="Y3632" s="49">
        <f t="shared" si="344"/>
        <v>1</v>
      </c>
      <c r="AG3632">
        <v>1.7227207573707599</v>
      </c>
      <c r="AH3632">
        <v>1.4575138804852701</v>
      </c>
      <c r="AI3632">
        <v>3.1791445305242201</v>
      </c>
      <c r="AJ3632">
        <v>0.69177443989187104</v>
      </c>
      <c r="AK3632">
        <v>12.339516558063901</v>
      </c>
      <c r="AL3632">
        <v>4.4617711062307599</v>
      </c>
    </row>
    <row r="3633" spans="1:38">
      <c r="A3633">
        <v>3631</v>
      </c>
      <c r="B3633">
        <v>-3.4502827057432501E-3</v>
      </c>
      <c r="C3633">
        <v>16.104339508907401</v>
      </c>
      <c r="D3633">
        <v>1.62442142861427</v>
      </c>
      <c r="E3633">
        <v>-3.3144569213629203E-2</v>
      </c>
      <c r="F3633">
        <v>14.8302219699865</v>
      </c>
      <c r="G3633">
        <v>1.2412236087325901</v>
      </c>
      <c r="H3633">
        <v>-1.98050472309695E-2</v>
      </c>
      <c r="I3633">
        <v>34.666582775695503</v>
      </c>
      <c r="J3633">
        <v>3.0267515276194699</v>
      </c>
      <c r="K3633">
        <v>3.8625998939966502E-2</v>
      </c>
      <c r="L3633">
        <v>7.4419728366609403</v>
      </c>
      <c r="M3633">
        <v>0.68024672647004403</v>
      </c>
      <c r="N3633">
        <v>1.1814186508537499E-2</v>
      </c>
      <c r="O3633">
        <v>183.646872469182</v>
      </c>
      <c r="P3633">
        <v>12.4066863439734</v>
      </c>
      <c r="Q3633">
        <v>-2.1024196905956999E-2</v>
      </c>
      <c r="R3633">
        <v>53.973243325775101</v>
      </c>
      <c r="S3633">
        <v>4.4624953201269504</v>
      </c>
      <c r="T3633" s="8">
        <f t="shared" si="340"/>
        <v>2344.1824955536722</v>
      </c>
      <c r="U3633" s="9">
        <f t="shared" si="341"/>
        <v>-187.73750444632788</v>
      </c>
      <c r="V3633" s="9" t="b">
        <f t="shared" si="342"/>
        <v>0</v>
      </c>
      <c r="W3633" s="10" t="b">
        <f t="shared" si="339"/>
        <v>0</v>
      </c>
      <c r="X3633" s="49">
        <f t="shared" si="343"/>
        <v>0</v>
      </c>
      <c r="Y3633" s="49">
        <f t="shared" si="344"/>
        <v>1</v>
      </c>
      <c r="AG3633">
        <v>1.62442142861427</v>
      </c>
      <c r="AH3633">
        <v>1.2412236087325901</v>
      </c>
      <c r="AI3633">
        <v>3.0267515276194699</v>
      </c>
      <c r="AJ3633">
        <v>0.68024672647004403</v>
      </c>
      <c r="AK3633">
        <v>12.4066863439734</v>
      </c>
      <c r="AL3633">
        <v>4.4624953201269504</v>
      </c>
    </row>
    <row r="3634" spans="1:38">
      <c r="A3634">
        <v>3632</v>
      </c>
      <c r="B3634">
        <v>-1.85644806125429E-2</v>
      </c>
      <c r="C3634">
        <v>15.862765531587799</v>
      </c>
      <c r="D3634">
        <v>1.6091923257747101</v>
      </c>
      <c r="E3634">
        <v>-3.3973628990971801E-3</v>
      </c>
      <c r="F3634">
        <v>15.278006796655999</v>
      </c>
      <c r="G3634">
        <v>1.2412113153609201</v>
      </c>
      <c r="H3634">
        <v>-5.0700830233892602E-2</v>
      </c>
      <c r="I3634">
        <v>33.611907952641502</v>
      </c>
      <c r="J3634">
        <v>3.1391315740358201</v>
      </c>
      <c r="K3634">
        <v>-2.9138801308668701E-2</v>
      </c>
      <c r="L3634">
        <v>6.9543765420219597</v>
      </c>
      <c r="M3634">
        <v>0.592109691298633</v>
      </c>
      <c r="N3634">
        <v>3.6998820605651003E-2</v>
      </c>
      <c r="O3634">
        <v>188.330684235641</v>
      </c>
      <c r="P3634">
        <v>14.254497447242301</v>
      </c>
      <c r="Q3634">
        <v>-2.8015256853203399E-2</v>
      </c>
      <c r="R3634">
        <v>53.597229046791099</v>
      </c>
      <c r="S3634">
        <v>4.4710852548173197</v>
      </c>
      <c r="T3634" s="8">
        <f t="shared" si="340"/>
        <v>2530.7227608529702</v>
      </c>
      <c r="U3634" s="9">
        <f t="shared" si="341"/>
        <v>-1.1972391470299044</v>
      </c>
      <c r="V3634" s="9" t="b">
        <f t="shared" si="342"/>
        <v>0</v>
      </c>
      <c r="W3634" s="10" t="b">
        <f t="shared" si="339"/>
        <v>0</v>
      </c>
      <c r="X3634" s="49">
        <f t="shared" si="343"/>
        <v>0</v>
      </c>
      <c r="Y3634" s="49">
        <f t="shared" si="344"/>
        <v>1</v>
      </c>
      <c r="AG3634">
        <v>1.6091923257747101</v>
      </c>
      <c r="AH3634">
        <v>1.2412113153609201</v>
      </c>
      <c r="AI3634">
        <v>3.1391315740358201</v>
      </c>
      <c r="AJ3634">
        <v>0.592109691298633</v>
      </c>
      <c r="AK3634">
        <v>14.254497447242301</v>
      </c>
      <c r="AL3634">
        <v>4.4710852548173197</v>
      </c>
    </row>
    <row r="3635" spans="1:38">
      <c r="A3635">
        <v>3633</v>
      </c>
      <c r="B3635">
        <v>-0.107207355433801</v>
      </c>
      <c r="C3635">
        <v>14.5171643504983</v>
      </c>
      <c r="D3635">
        <v>1.9397443124082301</v>
      </c>
      <c r="E3635">
        <v>2.2496385993201199E-2</v>
      </c>
      <c r="F3635">
        <v>15.6787780104282</v>
      </c>
      <c r="G3635">
        <v>1.3322650511</v>
      </c>
      <c r="H3635">
        <v>7.2838510396955797E-2</v>
      </c>
      <c r="I3635">
        <v>38.031689566913798</v>
      </c>
      <c r="J3635">
        <v>4.1221608363841797</v>
      </c>
      <c r="K3635">
        <v>-4.0642385788507499E-2</v>
      </c>
      <c r="L3635">
        <v>6.8748346694539304</v>
      </c>
      <c r="M3635">
        <v>0.60332035261818795</v>
      </c>
      <c r="N3635">
        <v>1.7252762705942299E-2</v>
      </c>
      <c r="O3635">
        <v>184.648370872676</v>
      </c>
      <c r="P3635">
        <v>12.731260332007899</v>
      </c>
      <c r="Q3635">
        <v>-2.57494407483458E-2</v>
      </c>
      <c r="R3635">
        <v>53.7188081975251</v>
      </c>
      <c r="S3635">
        <v>4.4660043466678099</v>
      </c>
      <c r="T3635" s="8">
        <f t="shared" si="340"/>
        <v>2519.4755231186305</v>
      </c>
      <c r="U3635" s="9">
        <f t="shared" si="341"/>
        <v>-12.44447688136961</v>
      </c>
      <c r="V3635" s="9" t="b">
        <f t="shared" si="342"/>
        <v>0</v>
      </c>
      <c r="W3635" s="10" t="b">
        <f t="shared" si="339"/>
        <v>0</v>
      </c>
      <c r="X3635" s="49">
        <f t="shared" si="343"/>
        <v>0</v>
      </c>
      <c r="Y3635" s="49">
        <f t="shared" si="344"/>
        <v>1</v>
      </c>
      <c r="AG3635">
        <v>1.9397443124082301</v>
      </c>
      <c r="AH3635">
        <v>1.3322650511</v>
      </c>
      <c r="AI3635">
        <v>4.1221608363841797</v>
      </c>
      <c r="AJ3635">
        <v>0.60332035261818795</v>
      </c>
      <c r="AK3635">
        <v>12.731260332007899</v>
      </c>
      <c r="AL3635">
        <v>4.4660043466678099</v>
      </c>
    </row>
    <row r="3636" spans="1:38">
      <c r="A3636">
        <v>3634</v>
      </c>
      <c r="B3636">
        <v>1.3937254272641E-2</v>
      </c>
      <c r="C3636">
        <v>16.386802862323002</v>
      </c>
      <c r="D3636">
        <v>1.6703095349763899</v>
      </c>
      <c r="E3636">
        <v>3.7751189713647403E-2</v>
      </c>
      <c r="F3636">
        <v>15.9197883001312</v>
      </c>
      <c r="G3636">
        <v>1.41961716020476</v>
      </c>
      <c r="H3636">
        <v>-9.0260570177013201E-3</v>
      </c>
      <c r="I3636">
        <v>35.042274684341002</v>
      </c>
      <c r="J3636">
        <v>3.03577360869442</v>
      </c>
      <c r="K3636">
        <v>-6.1496710140561503E-2</v>
      </c>
      <c r="L3636">
        <v>6.7329492419144898</v>
      </c>
      <c r="M3636">
        <v>0.63638734545940701</v>
      </c>
      <c r="N3636">
        <v>1.4966316910852999E-2</v>
      </c>
      <c r="O3636">
        <v>184.226664669429</v>
      </c>
      <c r="P3636">
        <v>12.591289139997301</v>
      </c>
      <c r="Q3636">
        <v>0.12516176815231</v>
      </c>
      <c r="R3636">
        <v>62.4692474504469</v>
      </c>
      <c r="S3636">
        <v>8.6153327489431692</v>
      </c>
      <c r="T3636" s="8">
        <f t="shared" si="340"/>
        <v>2796.8709538275448</v>
      </c>
      <c r="U3636" s="9">
        <f t="shared" si="341"/>
        <v>264.95095382754471</v>
      </c>
      <c r="V3636" s="9" t="b">
        <f t="shared" si="342"/>
        <v>0</v>
      </c>
      <c r="W3636" s="10" t="b">
        <f t="shared" si="339"/>
        <v>0</v>
      </c>
      <c r="X3636" s="49">
        <f t="shared" si="343"/>
        <v>1</v>
      </c>
      <c r="Y3636" s="49">
        <f t="shared" si="344"/>
        <v>0</v>
      </c>
      <c r="AG3636">
        <v>1.6703095349763899</v>
      </c>
      <c r="AH3636">
        <v>1.41961716020476</v>
      </c>
      <c r="AI3636">
        <v>3.03577360869442</v>
      </c>
      <c r="AJ3636">
        <v>0.63638734545940701</v>
      </c>
      <c r="AK3636">
        <v>12.591289139997301</v>
      </c>
      <c r="AL3636">
        <v>8.6153327489431692</v>
      </c>
    </row>
    <row r="3637" spans="1:38">
      <c r="A3637">
        <v>3635</v>
      </c>
      <c r="B3637">
        <v>1.9771942355594702E-3</v>
      </c>
      <c r="C3637">
        <v>16.191983066795</v>
      </c>
      <c r="D3637">
        <v>1.63671000693924</v>
      </c>
      <c r="E3637">
        <v>3.43590895046955E-3</v>
      </c>
      <c r="F3637">
        <v>15.382763076867001</v>
      </c>
      <c r="G3637">
        <v>1.2586547939186401</v>
      </c>
      <c r="H3637">
        <v>2.0106239958763698E-2</v>
      </c>
      <c r="I3637">
        <v>36.078152121141102</v>
      </c>
      <c r="J3637">
        <v>3.2284472553402601</v>
      </c>
      <c r="K3637">
        <v>-4.1354548415615299E-3</v>
      </c>
      <c r="L3637">
        <v>7.1304512841362602</v>
      </c>
      <c r="M3637">
        <v>0.59501536260120502</v>
      </c>
      <c r="N3637">
        <v>2.6916257926707599E-2</v>
      </c>
      <c r="O3637">
        <v>186.44136888301799</v>
      </c>
      <c r="P3637">
        <v>13.3671074297683</v>
      </c>
      <c r="Q3637">
        <v>6.0611223697012502E-2</v>
      </c>
      <c r="R3637">
        <v>58.564215344392501</v>
      </c>
      <c r="S3637">
        <v>5.8013613449950299</v>
      </c>
      <c r="T3637" s="8">
        <f t="shared" si="340"/>
        <v>2588.7296193562674</v>
      </c>
      <c r="U3637" s="9">
        <f t="shared" si="341"/>
        <v>56.809619356267376</v>
      </c>
      <c r="V3637" s="9" t="b">
        <f t="shared" si="342"/>
        <v>0</v>
      </c>
      <c r="W3637" s="10" t="b">
        <f t="shared" si="339"/>
        <v>0</v>
      </c>
      <c r="X3637" s="49">
        <f t="shared" si="343"/>
        <v>1</v>
      </c>
      <c r="Y3637" s="49">
        <f t="shared" si="344"/>
        <v>0</v>
      </c>
      <c r="AG3637">
        <v>1.63671000693924</v>
      </c>
      <c r="AH3637">
        <v>1.2586547939186401</v>
      </c>
      <c r="AI3637">
        <v>3.2284472553402601</v>
      </c>
      <c r="AJ3637">
        <v>0.59501536260120502</v>
      </c>
      <c r="AK3637">
        <v>13.3671074297683</v>
      </c>
      <c r="AL3637">
        <v>5.8013613449950299</v>
      </c>
    </row>
    <row r="3638" spans="1:38">
      <c r="A3638">
        <v>3636</v>
      </c>
      <c r="B3638">
        <v>-5.2623530253495303E-2</v>
      </c>
      <c r="C3638">
        <v>15.331591795857999</v>
      </c>
      <c r="D3638">
        <v>1.6546830894456901</v>
      </c>
      <c r="E3638">
        <v>3.1069131361591899E-2</v>
      </c>
      <c r="F3638">
        <v>15.8137659639661</v>
      </c>
      <c r="G3638">
        <v>1.3770793571483699</v>
      </c>
      <c r="H3638">
        <v>6.8984799532708597E-3</v>
      </c>
      <c r="I3638">
        <v>35.604773563196503</v>
      </c>
      <c r="J3638">
        <v>3.1194407217642799</v>
      </c>
      <c r="K3638">
        <v>-2.7353891498321702E-2</v>
      </c>
      <c r="L3638">
        <v>6.9668005615153197</v>
      </c>
      <c r="M3638">
        <v>0.59120071907628102</v>
      </c>
      <c r="N3638">
        <v>-7.4427955445233798E-3</v>
      </c>
      <c r="O3638">
        <v>180.144221426478</v>
      </c>
      <c r="P3638">
        <v>11.7652918358589</v>
      </c>
      <c r="Q3638">
        <v>5.5025601300732897E-2</v>
      </c>
      <c r="R3638">
        <v>58.238009630626699</v>
      </c>
      <c r="S3638">
        <v>5.6156764233684902</v>
      </c>
      <c r="T3638" s="8">
        <f t="shared" si="340"/>
        <v>2412.3372146662009</v>
      </c>
      <c r="U3638" s="9">
        <f t="shared" si="341"/>
        <v>-119.58278533379917</v>
      </c>
      <c r="V3638" s="9" t="b">
        <f t="shared" si="342"/>
        <v>0</v>
      </c>
      <c r="W3638" s="10" t="b">
        <f t="shared" si="339"/>
        <v>0</v>
      </c>
      <c r="X3638" s="49">
        <f t="shared" si="343"/>
        <v>0</v>
      </c>
      <c r="Y3638" s="49">
        <f t="shared" si="344"/>
        <v>1</v>
      </c>
      <c r="AG3638">
        <v>1.6546830894456901</v>
      </c>
      <c r="AH3638">
        <v>1.3770793571483699</v>
      </c>
      <c r="AI3638">
        <v>3.1194407217642799</v>
      </c>
      <c r="AJ3638">
        <v>0.59120071907628102</v>
      </c>
      <c r="AK3638">
        <v>11.7652918358589</v>
      </c>
      <c r="AL3638">
        <v>5.6156764233684902</v>
      </c>
    </row>
    <row r="3639" spans="1:38">
      <c r="A3639">
        <v>3637</v>
      </c>
      <c r="B3639">
        <v>-4.4717316781685203E-2</v>
      </c>
      <c r="C3639">
        <v>15.453287073970101</v>
      </c>
      <c r="D3639">
        <v>1.63508560034758</v>
      </c>
      <c r="E3639">
        <v>-8.9297255683923493E-2</v>
      </c>
      <c r="F3639">
        <v>14.0204143755424</v>
      </c>
      <c r="G3639">
        <v>1.4963442807194201</v>
      </c>
      <c r="H3639">
        <v>1.8303341395222501E-2</v>
      </c>
      <c r="I3639">
        <v>36.013165472277599</v>
      </c>
      <c r="J3639">
        <v>3.20919441010534</v>
      </c>
      <c r="K3639">
        <v>1.4122035597091701E-2</v>
      </c>
      <c r="L3639">
        <v>7.2618311138236704</v>
      </c>
      <c r="M3639">
        <v>0.61921683330760602</v>
      </c>
      <c r="N3639">
        <v>7.9923585034918601E-2</v>
      </c>
      <c r="O3639">
        <v>196.590746863286</v>
      </c>
      <c r="P3639">
        <v>19.5419372775883</v>
      </c>
      <c r="Q3639">
        <v>9.0498849947027005E-2</v>
      </c>
      <c r="R3639">
        <v>60.340980105844103</v>
      </c>
      <c r="S3639">
        <v>6.9478337876312999</v>
      </c>
      <c r="T3639" s="8">
        <f t="shared" si="340"/>
        <v>3344.9612189699551</v>
      </c>
      <c r="U3639" s="9">
        <f t="shared" si="341"/>
        <v>813.04121896995503</v>
      </c>
      <c r="V3639" s="9" t="b">
        <f t="shared" si="342"/>
        <v>0</v>
      </c>
      <c r="W3639" s="10" t="b">
        <f t="shared" si="339"/>
        <v>0</v>
      </c>
      <c r="X3639" s="49">
        <f t="shared" si="343"/>
        <v>1</v>
      </c>
      <c r="Y3639" s="49">
        <f t="shared" si="344"/>
        <v>0</v>
      </c>
      <c r="AG3639">
        <v>1.63508560034758</v>
      </c>
      <c r="AH3639">
        <v>1.4963442807194201</v>
      </c>
      <c r="AI3639">
        <v>3.20919441010534</v>
      </c>
      <c r="AJ3639">
        <v>0.61921683330760602</v>
      </c>
      <c r="AK3639">
        <v>19.5419372775883</v>
      </c>
      <c r="AL3639">
        <v>6.9478337876312999</v>
      </c>
    </row>
    <row r="3640" spans="1:38">
      <c r="A3640">
        <v>3638</v>
      </c>
      <c r="B3640">
        <v>-1.90228775388596E-2</v>
      </c>
      <c r="C3640">
        <v>15.8554957549742</v>
      </c>
      <c r="D3640">
        <v>1.60979826353064</v>
      </c>
      <c r="E3640">
        <v>-3.5145154022836302E-3</v>
      </c>
      <c r="F3640">
        <v>15.2762170447551</v>
      </c>
      <c r="G3640">
        <v>1.2401953121188101</v>
      </c>
      <c r="H3640">
        <v>7.8842263807943402E-2</v>
      </c>
      <c r="I3640">
        <v>38.260709253821503</v>
      </c>
      <c r="J3640">
        <v>4.25855883068518</v>
      </c>
      <c r="K3640">
        <v>-4.9072414414648199E-2</v>
      </c>
      <c r="L3640">
        <v>6.8171232127798502</v>
      </c>
      <c r="M3640">
        <v>0.61042897694361098</v>
      </c>
      <c r="N3640">
        <v>-2.7389660793302101E-2</v>
      </c>
      <c r="O3640">
        <v>176.58650947708799</v>
      </c>
      <c r="P3640">
        <v>11.796589512466999</v>
      </c>
      <c r="Q3640">
        <v>3.67374826875684E-2</v>
      </c>
      <c r="R3640">
        <v>57.1826259087754</v>
      </c>
      <c r="S3640">
        <v>5.1193689176529897</v>
      </c>
      <c r="T3640" s="8">
        <f t="shared" si="340"/>
        <v>2463.4939813398232</v>
      </c>
      <c r="U3640" s="9">
        <f t="shared" si="341"/>
        <v>-68.426018660176851</v>
      </c>
      <c r="V3640" s="9" t="b">
        <f t="shared" si="342"/>
        <v>0</v>
      </c>
      <c r="W3640" s="10" t="b">
        <f t="shared" si="339"/>
        <v>0</v>
      </c>
      <c r="X3640" s="49">
        <f t="shared" si="343"/>
        <v>0</v>
      </c>
      <c r="Y3640" s="49">
        <f t="shared" si="344"/>
        <v>1</v>
      </c>
      <c r="AG3640">
        <v>1.60979826353064</v>
      </c>
      <c r="AH3640">
        <v>1.2401953121188101</v>
      </c>
      <c r="AI3640">
        <v>4.25855883068518</v>
      </c>
      <c r="AJ3640">
        <v>0.61042897694361098</v>
      </c>
      <c r="AK3640">
        <v>11.796589512466999</v>
      </c>
      <c r="AL3640">
        <v>5.1193689176529897</v>
      </c>
    </row>
    <row r="3641" spans="1:38">
      <c r="A3641">
        <v>3639</v>
      </c>
      <c r="B3641">
        <v>-5.3268325301478098E-2</v>
      </c>
      <c r="C3641">
        <v>15.321709247841699</v>
      </c>
      <c r="D3641">
        <v>1.65500277310564</v>
      </c>
      <c r="E3641">
        <v>-5.5531803393401302E-2</v>
      </c>
      <c r="F3641">
        <v>14.5019031058041</v>
      </c>
      <c r="G3641">
        <v>1.3062227516787499</v>
      </c>
      <c r="H3641">
        <v>1.96576746750739E-2</v>
      </c>
      <c r="I3641">
        <v>36.061972343714501</v>
      </c>
      <c r="J3641">
        <v>3.2245873912565299</v>
      </c>
      <c r="K3641">
        <v>-3.4687408632952999E-3</v>
      </c>
      <c r="L3641">
        <v>7.1352068408006302</v>
      </c>
      <c r="M3641">
        <v>0.59602073233931097</v>
      </c>
      <c r="N3641">
        <v>1.66113115436375E-2</v>
      </c>
      <c r="O3641">
        <v>184.52996594011299</v>
      </c>
      <c r="P3641">
        <v>12.690274292808301</v>
      </c>
      <c r="Q3641">
        <v>4.9681035061245701E-2</v>
      </c>
      <c r="R3641">
        <v>57.927583017227299</v>
      </c>
      <c r="S3641">
        <v>5.4659582814958698</v>
      </c>
      <c r="T3641" s="8">
        <f t="shared" si="340"/>
        <v>2493.8066222684402</v>
      </c>
      <c r="U3641" s="9">
        <f t="shared" si="341"/>
        <v>-38.113377731559922</v>
      </c>
      <c r="V3641" s="9" t="b">
        <f t="shared" si="342"/>
        <v>0</v>
      </c>
      <c r="W3641" s="10" t="b">
        <f t="shared" si="339"/>
        <v>0</v>
      </c>
      <c r="X3641" s="49">
        <f t="shared" si="343"/>
        <v>0</v>
      </c>
      <c r="Y3641" s="49">
        <f t="shared" si="344"/>
        <v>1</v>
      </c>
      <c r="AG3641">
        <v>1.65500277310564</v>
      </c>
      <c r="AH3641">
        <v>1.3062227516787499</v>
      </c>
      <c r="AI3641">
        <v>3.2245873912565299</v>
      </c>
      <c r="AJ3641">
        <v>0.59602073233931097</v>
      </c>
      <c r="AK3641">
        <v>12.690274292808301</v>
      </c>
      <c r="AL3641">
        <v>5.4659582814958698</v>
      </c>
    </row>
    <row r="3642" spans="1:38">
      <c r="A3642">
        <v>3640</v>
      </c>
      <c r="B3642">
        <v>5.98582610246194E-2</v>
      </c>
      <c r="C3642">
        <v>17.1568466259634</v>
      </c>
      <c r="D3642">
        <v>1.94915544817329</v>
      </c>
      <c r="E3642">
        <v>4.9371580342551701E-2</v>
      </c>
      <c r="F3642">
        <v>16.1058614866268</v>
      </c>
      <c r="G3642">
        <v>1.50747678414203</v>
      </c>
      <c r="H3642">
        <v>-2.83380025777943E-2</v>
      </c>
      <c r="I3642">
        <v>34.372032850734101</v>
      </c>
      <c r="J3642">
        <v>3.0285180411563699</v>
      </c>
      <c r="K3642">
        <v>-2.77591213579363E-3</v>
      </c>
      <c r="L3642">
        <v>7.1401520299633496</v>
      </c>
      <c r="M3642">
        <v>0.59602024246323504</v>
      </c>
      <c r="N3642">
        <v>2.3252495935297001E-2</v>
      </c>
      <c r="O3642">
        <v>185.75954187071301</v>
      </c>
      <c r="P3642">
        <v>13.1260786838664</v>
      </c>
      <c r="Q3642">
        <v>1.5122368415755601E-2</v>
      </c>
      <c r="R3642">
        <v>55.959879424454101</v>
      </c>
      <c r="S3642">
        <v>4.7042171772222998</v>
      </c>
      <c r="T3642" s="8">
        <f t="shared" si="340"/>
        <v>2491.1466377023626</v>
      </c>
      <c r="U3642" s="9">
        <f t="shared" si="341"/>
        <v>-40.773362297637505</v>
      </c>
      <c r="V3642" s="9" t="b">
        <f t="shared" si="342"/>
        <v>0</v>
      </c>
      <c r="W3642" s="10" t="b">
        <f t="shared" si="339"/>
        <v>0</v>
      </c>
      <c r="X3642" s="49">
        <f t="shared" si="343"/>
        <v>0</v>
      </c>
      <c r="Y3642" s="49">
        <f t="shared" si="344"/>
        <v>1</v>
      </c>
      <c r="AG3642">
        <v>1.94915544817329</v>
      </c>
      <c r="AH3642">
        <v>1.50747678414203</v>
      </c>
      <c r="AI3642">
        <v>3.0285180411563699</v>
      </c>
      <c r="AJ3642">
        <v>0.59602024246323504</v>
      </c>
      <c r="AK3642">
        <v>13.1260786838664</v>
      </c>
      <c r="AL3642">
        <v>4.7042171772222998</v>
      </c>
    </row>
    <row r="3643" spans="1:38">
      <c r="A3643">
        <v>3641</v>
      </c>
      <c r="B3643">
        <v>4.6263037263295399E-2</v>
      </c>
      <c r="C3643">
        <v>16.925173847010399</v>
      </c>
      <c r="D3643">
        <v>1.8424866451836199</v>
      </c>
      <c r="E3643">
        <v>-7.1182431873311303E-2</v>
      </c>
      <c r="F3643">
        <v>14.2767060424992</v>
      </c>
      <c r="G3643">
        <v>1.3806371184775099</v>
      </c>
      <c r="H3643">
        <v>-5.1695456240253401E-2</v>
      </c>
      <c r="I3643">
        <v>33.578493295166801</v>
      </c>
      <c r="J3643">
        <v>3.1470971899221301</v>
      </c>
      <c r="K3643">
        <v>9.9853504485086803E-3</v>
      </c>
      <c r="L3643">
        <v>7.2318532521400298</v>
      </c>
      <c r="M3643">
        <v>0.61154212996267898</v>
      </c>
      <c r="N3643">
        <v>2.44415423160621E-2</v>
      </c>
      <c r="O3643">
        <v>185.980549950056</v>
      </c>
      <c r="P3643">
        <v>13.2047048976357</v>
      </c>
      <c r="Q3643">
        <v>9.5039448793236905E-2</v>
      </c>
      <c r="R3643">
        <v>60.6155872591549</v>
      </c>
      <c r="S3643">
        <v>7.1399587204168196</v>
      </c>
      <c r="T3643" s="8">
        <f t="shared" si="340"/>
        <v>2732.6426701598457</v>
      </c>
      <c r="U3643" s="9">
        <f t="shared" si="341"/>
        <v>200.72267015984562</v>
      </c>
      <c r="V3643" s="9" t="b">
        <f t="shared" si="342"/>
        <v>0</v>
      </c>
      <c r="W3643" s="10" t="b">
        <f t="shared" si="339"/>
        <v>0</v>
      </c>
      <c r="X3643" s="49">
        <f t="shared" si="343"/>
        <v>1</v>
      </c>
      <c r="Y3643" s="49">
        <f t="shared" si="344"/>
        <v>0</v>
      </c>
      <c r="AG3643">
        <v>1.8424866451836199</v>
      </c>
      <c r="AH3643">
        <v>1.3806371184775099</v>
      </c>
      <c r="AI3643">
        <v>3.1470971899221301</v>
      </c>
      <c r="AJ3643">
        <v>0.61154212996267898</v>
      </c>
      <c r="AK3643">
        <v>13.2047048976357</v>
      </c>
      <c r="AL3643">
        <v>7.1399587204168196</v>
      </c>
    </row>
    <row r="3644" spans="1:38">
      <c r="A3644">
        <v>3642</v>
      </c>
      <c r="B3644">
        <v>2.9916341008602802E-2</v>
      </c>
      <c r="C3644">
        <v>16.650752225282201</v>
      </c>
      <c r="D3644">
        <v>1.7452827038324901</v>
      </c>
      <c r="E3644">
        <v>-1.2137775476073901E-2</v>
      </c>
      <c r="F3644">
        <v>15.1450525975927</v>
      </c>
      <c r="G3644">
        <v>1.23150259153773</v>
      </c>
      <c r="H3644">
        <v>-3.9532676208083102E-2</v>
      </c>
      <c r="I3644">
        <v>33.989394910420799</v>
      </c>
      <c r="J3644">
        <v>3.0781497299040002</v>
      </c>
      <c r="K3644">
        <v>3.9960892837829803E-2</v>
      </c>
      <c r="L3644">
        <v>7.4519137143209502</v>
      </c>
      <c r="M3644">
        <v>0.68390008395781099</v>
      </c>
      <c r="N3644">
        <v>-5.08830615979309E-2</v>
      </c>
      <c r="O3644">
        <v>172.48624500150601</v>
      </c>
      <c r="P3644">
        <v>12.6521494435636</v>
      </c>
      <c r="Q3644">
        <v>-6.9056623686568994E-2</v>
      </c>
      <c r="R3644">
        <v>51.442053684716797</v>
      </c>
      <c r="S3644">
        <v>4.9556525421888402</v>
      </c>
      <c r="T3644" s="8">
        <f t="shared" si="340"/>
        <v>2434.6637094984471</v>
      </c>
      <c r="U3644" s="9">
        <f t="shared" si="341"/>
        <v>-97.25629050155294</v>
      </c>
      <c r="V3644" s="9" t="b">
        <f t="shared" si="342"/>
        <v>0</v>
      </c>
      <c r="W3644" s="10" t="b">
        <f t="shared" si="339"/>
        <v>0</v>
      </c>
      <c r="X3644" s="49">
        <f t="shared" si="343"/>
        <v>0</v>
      </c>
      <c r="Y3644" s="49">
        <f t="shared" si="344"/>
        <v>1</v>
      </c>
      <c r="AG3644">
        <v>1.7452827038324901</v>
      </c>
      <c r="AH3644">
        <v>1.23150259153773</v>
      </c>
      <c r="AI3644">
        <v>3.0781497299040002</v>
      </c>
      <c r="AJ3644">
        <v>0.68390008395781099</v>
      </c>
      <c r="AK3644">
        <v>12.6521494435636</v>
      </c>
      <c r="AL3644">
        <v>4.9556525421888402</v>
      </c>
    </row>
    <row r="3645" spans="1:38">
      <c r="A3645">
        <v>3643</v>
      </c>
      <c r="B3645">
        <v>6.2733781384568602E-2</v>
      </c>
      <c r="C3645">
        <v>17.206252487486001</v>
      </c>
      <c r="D3645">
        <v>1.97163161754995</v>
      </c>
      <c r="E3645">
        <v>2.4723876455387197E-4</v>
      </c>
      <c r="F3645">
        <v>15.3337906388377</v>
      </c>
      <c r="G3645">
        <v>1.2513176599186</v>
      </c>
      <c r="H3645">
        <v>1.4530391885823699E-2</v>
      </c>
      <c r="I3645">
        <v>35.8775456215823</v>
      </c>
      <c r="J3645">
        <v>3.16856408189338</v>
      </c>
      <c r="K3645">
        <v>1.3627109400117601E-2</v>
      </c>
      <c r="L3645">
        <v>7.2582379326205402</v>
      </c>
      <c r="M3645">
        <v>0.61634122262212698</v>
      </c>
      <c r="N3645">
        <v>-1.0615075299615299E-2</v>
      </c>
      <c r="O3645">
        <v>179.5736590301</v>
      </c>
      <c r="P3645">
        <v>11.7398468106234</v>
      </c>
      <c r="Q3645">
        <v>4.9752970524745997E-2</v>
      </c>
      <c r="R3645">
        <v>57.931750214643898</v>
      </c>
      <c r="S3645">
        <v>5.4691786168032497</v>
      </c>
      <c r="T3645" s="8">
        <f t="shared" si="340"/>
        <v>2421.6880009410706</v>
      </c>
      <c r="U3645" s="9">
        <f t="shared" si="341"/>
        <v>-110.23199905892943</v>
      </c>
      <c r="V3645" s="9" t="b">
        <f t="shared" si="342"/>
        <v>0</v>
      </c>
      <c r="W3645" s="10" t="b">
        <f t="shared" si="339"/>
        <v>0</v>
      </c>
      <c r="X3645" s="49">
        <f t="shared" si="343"/>
        <v>0</v>
      </c>
      <c r="Y3645" s="49">
        <f t="shared" si="344"/>
        <v>1</v>
      </c>
      <c r="AG3645">
        <v>1.97163161754995</v>
      </c>
      <c r="AH3645">
        <v>1.2513176599186</v>
      </c>
      <c r="AI3645">
        <v>3.16856408189338</v>
      </c>
      <c r="AJ3645">
        <v>0.61634122262212698</v>
      </c>
      <c r="AK3645">
        <v>11.7398468106234</v>
      </c>
      <c r="AL3645">
        <v>5.4691786168032497</v>
      </c>
    </row>
    <row r="3646" spans="1:38">
      <c r="A3646">
        <v>3644</v>
      </c>
      <c r="B3646">
        <v>-1.0917894796906601E-2</v>
      </c>
      <c r="C3646">
        <v>15.9845264639251</v>
      </c>
      <c r="D3646">
        <v>1.61220289587069</v>
      </c>
      <c r="E3646">
        <v>5.7804246033464499E-2</v>
      </c>
      <c r="F3646">
        <v>16.242251087944101</v>
      </c>
      <c r="G3646">
        <v>1.5769503543376</v>
      </c>
      <c r="H3646">
        <v>1.1476020124923899E-2</v>
      </c>
      <c r="I3646">
        <v>35.768129443291599</v>
      </c>
      <c r="J3646">
        <v>3.1490620864305598</v>
      </c>
      <c r="K3646">
        <v>-4.5930313487134701E-2</v>
      </c>
      <c r="L3646">
        <v>6.8385769892644603</v>
      </c>
      <c r="M3646">
        <v>0.607802786945005</v>
      </c>
      <c r="N3646">
        <v>4.3946830120120003E-2</v>
      </c>
      <c r="O3646">
        <v>189.643763984483</v>
      </c>
      <c r="P3646">
        <v>14.9051044792953</v>
      </c>
      <c r="Q3646">
        <v>3.11740838834768E-2</v>
      </c>
      <c r="R3646">
        <v>56.865379458708396</v>
      </c>
      <c r="S3646">
        <v>4.9985718796515402</v>
      </c>
      <c r="T3646" s="8">
        <f t="shared" si="340"/>
        <v>2684.9694482530695</v>
      </c>
      <c r="U3646" s="9">
        <f t="shared" si="341"/>
        <v>153.04944825306939</v>
      </c>
      <c r="V3646" s="9" t="b">
        <f t="shared" si="342"/>
        <v>0</v>
      </c>
      <c r="W3646" s="10" t="b">
        <f t="shared" si="339"/>
        <v>0</v>
      </c>
      <c r="X3646" s="49">
        <f t="shared" si="343"/>
        <v>1</v>
      </c>
      <c r="Y3646" s="49">
        <f t="shared" si="344"/>
        <v>0</v>
      </c>
      <c r="AG3646">
        <v>1.61220289587069</v>
      </c>
      <c r="AH3646">
        <v>1.5769503543376</v>
      </c>
      <c r="AI3646">
        <v>3.1490620864305598</v>
      </c>
      <c r="AJ3646">
        <v>0.607802786945005</v>
      </c>
      <c r="AK3646">
        <v>14.9051044792953</v>
      </c>
      <c r="AL3646">
        <v>4.9985718796515402</v>
      </c>
    </row>
    <row r="3647" spans="1:38">
      <c r="A3647">
        <v>3645</v>
      </c>
      <c r="B3647">
        <v>3.68242577773688E-2</v>
      </c>
      <c r="C3647">
        <v>16.766172433406599</v>
      </c>
      <c r="D3647">
        <v>1.78397178292689</v>
      </c>
      <c r="E3647">
        <v>-4.6433313248178197E-2</v>
      </c>
      <c r="F3647">
        <v>14.634450604973299</v>
      </c>
      <c r="G3647">
        <v>1.27008295951818</v>
      </c>
      <c r="H3647">
        <v>-1.0988896164198099E-2</v>
      </c>
      <c r="I3647">
        <v>34.973559796006398</v>
      </c>
      <c r="J3647">
        <v>3.0352170387450901</v>
      </c>
      <c r="K3647">
        <v>1.8649703931151701E-2</v>
      </c>
      <c r="L3647">
        <v>7.2947848220403202</v>
      </c>
      <c r="M3647">
        <v>0.62824571496400805</v>
      </c>
      <c r="N3647">
        <v>-4.7906955791060801E-3</v>
      </c>
      <c r="O3647">
        <v>180.62261600461099</v>
      </c>
      <c r="P3647">
        <v>11.803385859061301</v>
      </c>
      <c r="Q3647">
        <v>-3.2725962495974502E-2</v>
      </c>
      <c r="R3647">
        <v>53.3453420260849</v>
      </c>
      <c r="S3647">
        <v>4.5037250936971898</v>
      </c>
      <c r="T3647" s="8">
        <f t="shared" si="340"/>
        <v>2302.4628448912658</v>
      </c>
      <c r="U3647" s="9">
        <f t="shared" si="341"/>
        <v>-229.45715510873424</v>
      </c>
      <c r="V3647" s="9" t="b">
        <f t="shared" si="342"/>
        <v>1</v>
      </c>
      <c r="W3647" s="10" t="b">
        <f t="shared" si="339"/>
        <v>0</v>
      </c>
      <c r="X3647" s="49">
        <f t="shared" si="343"/>
        <v>0</v>
      </c>
      <c r="Y3647" s="49">
        <f t="shared" si="344"/>
        <v>1</v>
      </c>
      <c r="AG3647">
        <v>1.78397178292689</v>
      </c>
      <c r="AH3647">
        <v>1.27008295951818</v>
      </c>
      <c r="AI3647">
        <v>3.0352170387450901</v>
      </c>
      <c r="AJ3647">
        <v>0.62824571496400805</v>
      </c>
      <c r="AK3647">
        <v>11.803385859061301</v>
      </c>
      <c r="AL3647">
        <v>4.5037250936971898</v>
      </c>
    </row>
    <row r="3648" spans="1:38">
      <c r="A3648">
        <v>3646</v>
      </c>
      <c r="B3648">
        <v>1.16617718935179E-2</v>
      </c>
      <c r="C3648">
        <v>16.3495573729579</v>
      </c>
      <c r="D3648">
        <v>1.6647106585571001</v>
      </c>
      <c r="E3648">
        <v>-4.0615583325344498E-2</v>
      </c>
      <c r="F3648">
        <v>14.7198380258037</v>
      </c>
      <c r="G3648">
        <v>1.25601250227525</v>
      </c>
      <c r="H3648">
        <v>-7.4823456548945297E-4</v>
      </c>
      <c r="I3648">
        <v>35.333552321531798</v>
      </c>
      <c r="J3648">
        <v>3.0710078480903999</v>
      </c>
      <c r="K3648">
        <v>-3.5979538162120801E-2</v>
      </c>
      <c r="L3648">
        <v>6.9069658291082803</v>
      </c>
      <c r="M3648">
        <v>0.59790859248934103</v>
      </c>
      <c r="N3648">
        <v>-0.126744208712991</v>
      </c>
      <c r="O3648">
        <v>159.88524626243901</v>
      </c>
      <c r="P3648">
        <v>20.2534469310323</v>
      </c>
      <c r="Q3648">
        <v>1.01943944326127E-2</v>
      </c>
      <c r="R3648">
        <v>55.684788970562899</v>
      </c>
      <c r="S3648">
        <v>4.6427825467652202</v>
      </c>
      <c r="T3648" s="8">
        <f t="shared" si="340"/>
        <v>3148.5869079209615</v>
      </c>
      <c r="U3648" s="9">
        <f t="shared" si="341"/>
        <v>616.66690792096142</v>
      </c>
      <c r="V3648" s="9" t="b">
        <f t="shared" si="342"/>
        <v>0</v>
      </c>
      <c r="W3648" s="10" t="b">
        <f t="shared" si="339"/>
        <v>0</v>
      </c>
      <c r="X3648" s="49">
        <f t="shared" si="343"/>
        <v>1</v>
      </c>
      <c r="Y3648" s="49">
        <f t="shared" si="344"/>
        <v>0</v>
      </c>
      <c r="AG3648">
        <v>1.6647106585571001</v>
      </c>
      <c r="AH3648">
        <v>1.25601250227525</v>
      </c>
      <c r="AI3648">
        <v>3.0710078480903999</v>
      </c>
      <c r="AJ3648">
        <v>0.59790859248934103</v>
      </c>
      <c r="AK3648">
        <v>20.2534469310323</v>
      </c>
      <c r="AL3648">
        <v>4.6427825467652202</v>
      </c>
    </row>
    <row r="3649" spans="1:38">
      <c r="A3649">
        <v>3647</v>
      </c>
      <c r="B3649">
        <v>7.6325678162106197E-2</v>
      </c>
      <c r="C3649">
        <v>17.4417146590675</v>
      </c>
      <c r="D3649">
        <v>2.0969238637898702</v>
      </c>
      <c r="E3649">
        <v>-4.80765137124902E-2</v>
      </c>
      <c r="F3649">
        <v>14.6104230154238</v>
      </c>
      <c r="G3649">
        <v>1.2746473225192301</v>
      </c>
      <c r="H3649">
        <v>-4.9987696642236401E-2</v>
      </c>
      <c r="I3649">
        <v>33.635886282142103</v>
      </c>
      <c r="J3649">
        <v>3.1351160444654398</v>
      </c>
      <c r="K3649">
        <v>-3.79122021198596E-2</v>
      </c>
      <c r="L3649">
        <v>6.8936298763017199</v>
      </c>
      <c r="M3649">
        <v>0.60004947016521104</v>
      </c>
      <c r="N3649">
        <v>-1.7359911331586399E-2</v>
      </c>
      <c r="O3649">
        <v>178.36653963175499</v>
      </c>
      <c r="P3649">
        <v>11.689548687022301</v>
      </c>
      <c r="Q3649">
        <v>-8.9689858843476702E-3</v>
      </c>
      <c r="R3649">
        <v>54.627839885833097</v>
      </c>
      <c r="S3649">
        <v>4.4803263585819497</v>
      </c>
      <c r="T3649" s="8">
        <f t="shared" si="340"/>
        <v>2327.6611746543999</v>
      </c>
      <c r="U3649" s="9">
        <f t="shared" si="341"/>
        <v>-204.25882534560014</v>
      </c>
      <c r="V3649" s="9" t="b">
        <f t="shared" si="342"/>
        <v>0</v>
      </c>
      <c r="W3649" s="10" t="b">
        <f t="shared" si="339"/>
        <v>0</v>
      </c>
      <c r="X3649" s="49">
        <f t="shared" si="343"/>
        <v>0</v>
      </c>
      <c r="Y3649" s="49">
        <f t="shared" si="344"/>
        <v>1</v>
      </c>
      <c r="AG3649">
        <v>2.0969238637898702</v>
      </c>
      <c r="AH3649">
        <v>1.2746473225192301</v>
      </c>
      <c r="AI3649">
        <v>3.1351160444654398</v>
      </c>
      <c r="AJ3649">
        <v>0.60004947016521104</v>
      </c>
      <c r="AK3649">
        <v>11.689548687022301</v>
      </c>
      <c r="AL3649">
        <v>4.4803263585819497</v>
      </c>
    </row>
    <row r="3650" spans="1:38">
      <c r="A3650">
        <v>3648</v>
      </c>
      <c r="B3650">
        <v>3.3084313340075402E-2</v>
      </c>
      <c r="C3650">
        <v>16.7035849898122</v>
      </c>
      <c r="D3650">
        <v>1.76128458308542</v>
      </c>
      <c r="E3650">
        <v>5.5766811094297803E-3</v>
      </c>
      <c r="F3650">
        <v>15.415729341830801</v>
      </c>
      <c r="G3650">
        <v>1.2663505686388301</v>
      </c>
      <c r="H3650">
        <v>9.7229044165995399E-2</v>
      </c>
      <c r="I3650">
        <v>38.970707802358199</v>
      </c>
      <c r="J3650">
        <v>4.7471122557009</v>
      </c>
      <c r="K3650">
        <v>3.7791003659935998E-2</v>
      </c>
      <c r="L3650">
        <v>7.4357614180817002</v>
      </c>
      <c r="M3650">
        <v>0.677876511372552</v>
      </c>
      <c r="N3650">
        <v>-3.9199227330397303E-2</v>
      </c>
      <c r="O3650">
        <v>174.51336490758399</v>
      </c>
      <c r="P3650">
        <v>12.0953957291921</v>
      </c>
      <c r="Q3650">
        <v>-1.30159506206989E-2</v>
      </c>
      <c r="R3650">
        <v>54.407209686632001</v>
      </c>
      <c r="S3650">
        <v>4.4734438218122197</v>
      </c>
      <c r="T3650" s="8">
        <f t="shared" si="340"/>
        <v>2502.146346980202</v>
      </c>
      <c r="U3650" s="9">
        <f t="shared" si="341"/>
        <v>-29.773653019798076</v>
      </c>
      <c r="V3650" s="9" t="b">
        <f t="shared" si="342"/>
        <v>0</v>
      </c>
      <c r="W3650" s="10" t="b">
        <f t="shared" si="339"/>
        <v>0</v>
      </c>
      <c r="X3650" s="49">
        <f t="shared" si="343"/>
        <v>0</v>
      </c>
      <c r="Y3650" s="49">
        <f t="shared" si="344"/>
        <v>1</v>
      </c>
      <c r="AG3650">
        <v>1.76128458308542</v>
      </c>
      <c r="AH3650">
        <v>1.2663505686388301</v>
      </c>
      <c r="AI3650">
        <v>4.7471122557009</v>
      </c>
      <c r="AJ3650">
        <v>0.677876511372552</v>
      </c>
      <c r="AK3650">
        <v>12.0953957291921</v>
      </c>
      <c r="AL3650">
        <v>4.4734438218122197</v>
      </c>
    </row>
    <row r="3651" spans="1:38">
      <c r="A3651">
        <v>3649</v>
      </c>
      <c r="B3651">
        <v>-1.3475180986537501E-2</v>
      </c>
      <c r="C3651">
        <v>15.943701677730701</v>
      </c>
      <c r="D3651">
        <v>1.6099537652501199</v>
      </c>
      <c r="E3651">
        <v>-8.4290884125022107E-3</v>
      </c>
      <c r="F3651">
        <v>15.2013251423685</v>
      </c>
      <c r="G3651">
        <v>1.23337837096234</v>
      </c>
      <c r="H3651">
        <v>-5.3555992679372999E-2</v>
      </c>
      <c r="I3651">
        <v>33.516077366380202</v>
      </c>
      <c r="J3651">
        <v>3.1663764894664301</v>
      </c>
      <c r="K3651">
        <v>-5.2626510927199499E-3</v>
      </c>
      <c r="L3651">
        <v>7.12241839435187</v>
      </c>
      <c r="M3651">
        <v>0.59463288572128903</v>
      </c>
      <c r="N3651">
        <v>2.7037661802809799E-2</v>
      </c>
      <c r="O3651">
        <v>186.46400496189199</v>
      </c>
      <c r="P3651">
        <v>13.375313130032101</v>
      </c>
      <c r="Q3651">
        <v>-5.69039929369431E-2</v>
      </c>
      <c r="R3651">
        <v>52.071024049601199</v>
      </c>
      <c r="S3651">
        <v>4.7591957225939803</v>
      </c>
      <c r="T3651" s="8">
        <f t="shared" si="340"/>
        <v>2473.8850364026257</v>
      </c>
      <c r="U3651" s="9">
        <f t="shared" si="341"/>
        <v>-58.034963597374372</v>
      </c>
      <c r="V3651" s="9" t="b">
        <f t="shared" si="342"/>
        <v>0</v>
      </c>
      <c r="W3651" s="10" t="b">
        <f t="shared" ref="W3651:W3714" si="345">U3651&lt;-$AB$7</f>
        <v>0</v>
      </c>
      <c r="X3651" s="49">
        <f t="shared" si="343"/>
        <v>0</v>
      </c>
      <c r="Y3651" s="49">
        <f t="shared" si="344"/>
        <v>1</v>
      </c>
      <c r="AG3651">
        <v>1.6099537652501199</v>
      </c>
      <c r="AH3651">
        <v>1.23337837096234</v>
      </c>
      <c r="AI3651">
        <v>3.1663764894664301</v>
      </c>
      <c r="AJ3651">
        <v>0.59463288572128903</v>
      </c>
      <c r="AK3651">
        <v>13.375313130032101</v>
      </c>
      <c r="AL3651">
        <v>4.7591957225939803</v>
      </c>
    </row>
    <row r="3652" spans="1:38">
      <c r="A3652">
        <v>3650</v>
      </c>
      <c r="B3652">
        <v>-3.38262939139354E-2</v>
      </c>
      <c r="C3652">
        <v>15.6225090041541</v>
      </c>
      <c r="D3652">
        <v>1.6121675745995001</v>
      </c>
      <c r="E3652">
        <v>2.6965531803538299E-3</v>
      </c>
      <c r="F3652">
        <v>15.371393945660101</v>
      </c>
      <c r="G3652">
        <v>1.25704730563387</v>
      </c>
      <c r="H3652">
        <v>5.1091173731785896E-4</v>
      </c>
      <c r="I3652">
        <v>35.378070454842202</v>
      </c>
      <c r="J3652">
        <v>3.0780324781242601</v>
      </c>
      <c r="K3652">
        <v>-1.8716359749816499E-2</v>
      </c>
      <c r="L3652">
        <v>7.0272371583139899</v>
      </c>
      <c r="M3652">
        <v>0.58957334880652401</v>
      </c>
      <c r="N3652">
        <v>1.7163355124916999E-2</v>
      </c>
      <c r="O3652">
        <v>184.63186264648701</v>
      </c>
      <c r="P3652">
        <v>12.724777187838599</v>
      </c>
      <c r="Q3652">
        <v>-8.19920228394692E-2</v>
      </c>
      <c r="R3652">
        <v>50.780915449241498</v>
      </c>
      <c r="S3652">
        <v>5.2390889980551396</v>
      </c>
      <c r="T3652" s="8">
        <f t="shared" ref="T3652:T3715" si="346">(D3652+G3652+J3652+M3652+P3652+S3652)*100</f>
        <v>2450.0686893057896</v>
      </c>
      <c r="U3652" s="9">
        <f t="shared" ref="U3652:U3715" si="347">T3652-$AA$3</f>
        <v>-81.851310694210497</v>
      </c>
      <c r="V3652" s="9" t="b">
        <f t="shared" ref="V3652:V3715" si="348">U3652&lt;-$AB$5</f>
        <v>0</v>
      </c>
      <c r="W3652" s="10" t="b">
        <f t="shared" si="345"/>
        <v>0</v>
      </c>
      <c r="X3652" s="49">
        <f t="shared" ref="X3652:X3715" si="349">(U3652&gt;0)*1</f>
        <v>0</v>
      </c>
      <c r="Y3652" s="49">
        <f t="shared" ref="Y3652:Y3715" si="350">(U3652&lt;0)*1</f>
        <v>1</v>
      </c>
      <c r="AG3652">
        <v>1.6121675745995001</v>
      </c>
      <c r="AH3652">
        <v>1.25704730563387</v>
      </c>
      <c r="AI3652">
        <v>3.0780324781242601</v>
      </c>
      <c r="AJ3652">
        <v>0.58957334880652401</v>
      </c>
      <c r="AK3652">
        <v>12.724777187838599</v>
      </c>
      <c r="AL3652">
        <v>5.2390889980551396</v>
      </c>
    </row>
    <row r="3653" spans="1:38">
      <c r="A3653">
        <v>3651</v>
      </c>
      <c r="B3653">
        <v>7.5805023407108499E-2</v>
      </c>
      <c r="C3653">
        <v>17.432635911046699</v>
      </c>
      <c r="D3653">
        <v>2.0912080581527102</v>
      </c>
      <c r="E3653">
        <v>7.1230900556242996E-2</v>
      </c>
      <c r="F3653">
        <v>16.4618007927245</v>
      </c>
      <c r="G3653">
        <v>1.70734610554402</v>
      </c>
      <c r="H3653">
        <v>-2.5359709346998899E-2</v>
      </c>
      <c r="I3653">
        <v>34.474555438884003</v>
      </c>
      <c r="J3653">
        <v>3.0286483506986501</v>
      </c>
      <c r="K3653">
        <v>5.1993876006669201E-2</v>
      </c>
      <c r="L3653">
        <v>7.5421241283363996</v>
      </c>
      <c r="M3653">
        <v>0.72638370526215601</v>
      </c>
      <c r="N3653">
        <v>1.5829345533306501E-2</v>
      </c>
      <c r="O3653">
        <v>184.385726181504</v>
      </c>
      <c r="P3653">
        <v>12.643220606713699</v>
      </c>
      <c r="Q3653">
        <v>-8.2904036829821406E-2</v>
      </c>
      <c r="R3653">
        <v>50.734623656498798</v>
      </c>
      <c r="S3653">
        <v>5.2614936314323799</v>
      </c>
      <c r="T3653" s="8">
        <f t="shared" si="346"/>
        <v>2545.8300457803616</v>
      </c>
      <c r="U3653" s="9">
        <f t="shared" si="347"/>
        <v>13.910045780361543</v>
      </c>
      <c r="V3653" s="9" t="b">
        <f t="shared" si="348"/>
        <v>0</v>
      </c>
      <c r="W3653" s="10" t="b">
        <f t="shared" si="345"/>
        <v>0</v>
      </c>
      <c r="X3653" s="49">
        <f t="shared" si="349"/>
        <v>1</v>
      </c>
      <c r="Y3653" s="49">
        <f t="shared" si="350"/>
        <v>0</v>
      </c>
      <c r="AG3653">
        <v>2.0912080581527102</v>
      </c>
      <c r="AH3653">
        <v>1.70734610554402</v>
      </c>
      <c r="AI3653">
        <v>3.0286483506986501</v>
      </c>
      <c r="AJ3653">
        <v>0.72638370526215601</v>
      </c>
      <c r="AK3653">
        <v>12.643220606713699</v>
      </c>
      <c r="AL3653">
        <v>5.2614936314323799</v>
      </c>
    </row>
    <row r="3654" spans="1:38">
      <c r="A3654">
        <v>3652</v>
      </c>
      <c r="B3654">
        <v>-3.3172737586838898E-2</v>
      </c>
      <c r="C3654">
        <v>15.632722530952901</v>
      </c>
      <c r="D3654">
        <v>1.6107462696530099</v>
      </c>
      <c r="E3654">
        <v>1.6993888588882299E-2</v>
      </c>
      <c r="F3654">
        <v>15.5927424972949</v>
      </c>
      <c r="G3654">
        <v>1.3041046198400099</v>
      </c>
      <c r="H3654">
        <v>-4.4132291285572701E-2</v>
      </c>
      <c r="I3654">
        <v>33.833415774106797</v>
      </c>
      <c r="J3654">
        <v>3.1009723689277102</v>
      </c>
      <c r="K3654">
        <v>1.47201968369722E-2</v>
      </c>
      <c r="L3654">
        <v>7.2661761591158003</v>
      </c>
      <c r="M3654">
        <v>0.62022312020880099</v>
      </c>
      <c r="N3654">
        <v>-1.71482863402319E-2</v>
      </c>
      <c r="O3654">
        <v>178.40429044352999</v>
      </c>
      <c r="P3654">
        <v>11.6901389356837</v>
      </c>
      <c r="Q3654">
        <v>-7.6279467711679004E-3</v>
      </c>
      <c r="R3654">
        <v>54.701147098722203</v>
      </c>
      <c r="S3654">
        <v>4.4814944825681904</v>
      </c>
      <c r="T3654" s="8">
        <f t="shared" si="346"/>
        <v>2280.7679796881425</v>
      </c>
      <c r="U3654" s="9">
        <f t="shared" si="347"/>
        <v>-251.15202031185754</v>
      </c>
      <c r="V3654" s="9" t="b">
        <f t="shared" si="348"/>
        <v>1</v>
      </c>
      <c r="W3654" s="10" t="b">
        <f t="shared" si="345"/>
        <v>1</v>
      </c>
      <c r="X3654" s="49">
        <f t="shared" si="349"/>
        <v>0</v>
      </c>
      <c r="Y3654" s="49">
        <f t="shared" si="350"/>
        <v>1</v>
      </c>
      <c r="AG3654">
        <v>1.6107462696530099</v>
      </c>
      <c r="AH3654">
        <v>1.3041046198400099</v>
      </c>
      <c r="AI3654">
        <v>3.1009723689277102</v>
      </c>
      <c r="AJ3654">
        <v>0.62022312020880099</v>
      </c>
      <c r="AK3654">
        <v>11.6901389356837</v>
      </c>
      <c r="AL3654">
        <v>4.4814944825681904</v>
      </c>
    </row>
    <row r="3655" spans="1:38">
      <c r="A3655">
        <v>3653</v>
      </c>
      <c r="B3655">
        <v>-4.2737078500311901E-2</v>
      </c>
      <c r="C3655">
        <v>15.4839185834412</v>
      </c>
      <c r="D3655">
        <v>1.63106507035117</v>
      </c>
      <c r="E3655">
        <v>-7.3993779027236695E-2</v>
      </c>
      <c r="F3655">
        <v>14.2366256319717</v>
      </c>
      <c r="G3655">
        <v>1.3981751650476</v>
      </c>
      <c r="H3655">
        <v>-1.6901955216328E-2</v>
      </c>
      <c r="I3655">
        <v>34.767369280790298</v>
      </c>
      <c r="J3655">
        <v>3.0285768277593599</v>
      </c>
      <c r="K3655">
        <v>-1.0340452705400601E-2</v>
      </c>
      <c r="L3655">
        <v>7.0863438339856302</v>
      </c>
      <c r="M3655">
        <v>0.59156526184924096</v>
      </c>
      <c r="N3655">
        <v>4.72771302096818E-2</v>
      </c>
      <c r="O3655">
        <v>190.276387456972</v>
      </c>
      <c r="P3655">
        <v>15.2740421733559</v>
      </c>
      <c r="Q3655">
        <v>6.88090857991773E-2</v>
      </c>
      <c r="R3655">
        <v>59.046289996855599</v>
      </c>
      <c r="S3655">
        <v>6.0877582949252798</v>
      </c>
      <c r="T3655" s="8">
        <f t="shared" si="346"/>
        <v>2801.1182793288549</v>
      </c>
      <c r="U3655" s="9">
        <f t="shared" si="347"/>
        <v>269.19827932885482</v>
      </c>
      <c r="V3655" s="9" t="b">
        <f t="shared" si="348"/>
        <v>0</v>
      </c>
      <c r="W3655" s="10" t="b">
        <f t="shared" si="345"/>
        <v>0</v>
      </c>
      <c r="X3655" s="49">
        <f t="shared" si="349"/>
        <v>1</v>
      </c>
      <c r="Y3655" s="49">
        <f t="shared" si="350"/>
        <v>0</v>
      </c>
      <c r="AG3655">
        <v>1.63106507035117</v>
      </c>
      <c r="AH3655">
        <v>1.3981751650476</v>
      </c>
      <c r="AI3655">
        <v>3.0285768277593599</v>
      </c>
      <c r="AJ3655">
        <v>0.59156526184924096</v>
      </c>
      <c r="AK3655">
        <v>15.2740421733559</v>
      </c>
      <c r="AL3655">
        <v>6.0877582949252798</v>
      </c>
    </row>
    <row r="3656" spans="1:38">
      <c r="A3656">
        <v>3654</v>
      </c>
      <c r="B3656">
        <v>-7.8529458400210302E-3</v>
      </c>
      <c r="C3656">
        <v>16.033593377018299</v>
      </c>
      <c r="D3656">
        <v>1.61370039837162</v>
      </c>
      <c r="E3656">
        <v>-5.3312861578141003E-2</v>
      </c>
      <c r="F3656">
        <v>14.534117712958</v>
      </c>
      <c r="G3656">
        <v>1.29719436127262</v>
      </c>
      <c r="H3656">
        <v>-8.7673616131291703E-3</v>
      </c>
      <c r="I3656">
        <v>35.051341132441301</v>
      </c>
      <c r="J3656">
        <v>3.0355586961732701</v>
      </c>
      <c r="K3656">
        <v>-2.0421932525147499E-3</v>
      </c>
      <c r="L3656">
        <v>7.14539281673422</v>
      </c>
      <c r="M3656">
        <v>0.59690252412713696</v>
      </c>
      <c r="N3656">
        <v>3.2564494968923503E-2</v>
      </c>
      <c r="O3656">
        <v>187.49741351660899</v>
      </c>
      <c r="P3656">
        <v>13.8466684306049</v>
      </c>
      <c r="Q3656">
        <v>-6.7516711864712198E-2</v>
      </c>
      <c r="R3656">
        <v>51.5213309356484</v>
      </c>
      <c r="S3656">
        <v>4.9285819358332601</v>
      </c>
      <c r="T3656" s="8">
        <f t="shared" si="346"/>
        <v>2531.8606346382808</v>
      </c>
      <c r="U3656" s="9">
        <f t="shared" si="347"/>
        <v>-5.9365361719301291E-2</v>
      </c>
      <c r="V3656" s="9" t="b">
        <f t="shared" si="348"/>
        <v>0</v>
      </c>
      <c r="W3656" s="10" t="b">
        <f t="shared" si="345"/>
        <v>0</v>
      </c>
      <c r="X3656" s="49">
        <f t="shared" si="349"/>
        <v>0</v>
      </c>
      <c r="Y3656" s="49">
        <f t="shared" si="350"/>
        <v>1</v>
      </c>
      <c r="AG3656">
        <v>1.61370039837162</v>
      </c>
      <c r="AH3656">
        <v>1.29719436127262</v>
      </c>
      <c r="AI3656">
        <v>3.0355586961732701</v>
      </c>
      <c r="AJ3656">
        <v>0.59690252412713696</v>
      </c>
      <c r="AK3656">
        <v>13.8466684306049</v>
      </c>
      <c r="AL3656">
        <v>4.9285819358332601</v>
      </c>
    </row>
    <row r="3657" spans="1:38">
      <c r="A3657">
        <v>3655</v>
      </c>
      <c r="B3657">
        <v>5.9787259312270399E-2</v>
      </c>
      <c r="C3657">
        <v>17.155628503719299</v>
      </c>
      <c r="D3657">
        <v>1.9485113596071599</v>
      </c>
      <c r="E3657">
        <v>-5.9850049334960499E-2</v>
      </c>
      <c r="F3657">
        <v>14.439415337450701</v>
      </c>
      <c r="G3657">
        <v>1.3242091540521499</v>
      </c>
      <c r="H3657">
        <v>5.2649447761165001E-2</v>
      </c>
      <c r="I3657">
        <v>37.271564330738798</v>
      </c>
      <c r="J3657">
        <v>3.7014035177664502</v>
      </c>
      <c r="K3657">
        <v>4.3096505562951602E-2</v>
      </c>
      <c r="L3657">
        <v>7.4753167019680502</v>
      </c>
      <c r="M3657">
        <v>0.69609980202050104</v>
      </c>
      <c r="N3657">
        <v>-2.3334551076442899E-2</v>
      </c>
      <c r="O3657">
        <v>177.30404099880499</v>
      </c>
      <c r="P3657">
        <v>11.7156701260856</v>
      </c>
      <c r="Q3657">
        <v>3.88171654547056E-2</v>
      </c>
      <c r="R3657">
        <v>57.301671375954101</v>
      </c>
      <c r="S3657">
        <v>5.1719838127966398</v>
      </c>
      <c r="T3657" s="8">
        <f t="shared" si="346"/>
        <v>2455.7877772328497</v>
      </c>
      <c r="U3657" s="9">
        <f t="shared" si="347"/>
        <v>-76.132222767150324</v>
      </c>
      <c r="V3657" s="9" t="b">
        <f t="shared" si="348"/>
        <v>0</v>
      </c>
      <c r="W3657" s="10" t="b">
        <f t="shared" si="345"/>
        <v>0</v>
      </c>
      <c r="X3657" s="49">
        <f t="shared" si="349"/>
        <v>0</v>
      </c>
      <c r="Y3657" s="49">
        <f t="shared" si="350"/>
        <v>1</v>
      </c>
      <c r="AG3657">
        <v>1.9485113596071599</v>
      </c>
      <c r="AH3657">
        <v>1.3242091540521499</v>
      </c>
      <c r="AI3657">
        <v>3.7014035177664502</v>
      </c>
      <c r="AJ3657">
        <v>0.69609980202050104</v>
      </c>
      <c r="AK3657">
        <v>11.7156701260856</v>
      </c>
      <c r="AL3657">
        <v>5.1719838127966398</v>
      </c>
    </row>
    <row r="3658" spans="1:38">
      <c r="A3658">
        <v>3656</v>
      </c>
      <c r="B3658">
        <v>-6.1786071528418997E-3</v>
      </c>
      <c r="C3658">
        <v>16.060461529620699</v>
      </c>
      <c r="D3658">
        <v>1.6167756771086399</v>
      </c>
      <c r="E3658">
        <v>-3.8597266487577803E-2</v>
      </c>
      <c r="F3658">
        <v>14.749577324308399</v>
      </c>
      <c r="G3658">
        <v>1.2523488222888699</v>
      </c>
      <c r="H3658">
        <v>4.2687116071224503E-2</v>
      </c>
      <c r="I3658">
        <v>36.902096082636596</v>
      </c>
      <c r="J3658">
        <v>3.5271824400653999</v>
      </c>
      <c r="K3658">
        <v>-1.77029278990046E-2</v>
      </c>
      <c r="L3658">
        <v>7.0343623941340701</v>
      </c>
      <c r="M3658">
        <v>0.58978110118599802</v>
      </c>
      <c r="N3658">
        <v>7.86910394653665E-3</v>
      </c>
      <c r="O3658">
        <v>182.92379762781999</v>
      </c>
      <c r="P3658">
        <v>12.239874969902999</v>
      </c>
      <c r="Q3658">
        <v>0.13473446063620401</v>
      </c>
      <c r="R3658">
        <v>63.0701177307375</v>
      </c>
      <c r="S3658">
        <v>9.1251581645687008</v>
      </c>
      <c r="T3658" s="8">
        <f t="shared" si="346"/>
        <v>2835.1121175120611</v>
      </c>
      <c r="U3658" s="9">
        <f t="shared" si="347"/>
        <v>303.19211751206103</v>
      </c>
      <c r="V3658" s="9" t="b">
        <f t="shared" si="348"/>
        <v>0</v>
      </c>
      <c r="W3658" s="10" t="b">
        <f t="shared" si="345"/>
        <v>0</v>
      </c>
      <c r="X3658" s="49">
        <f t="shared" si="349"/>
        <v>1</v>
      </c>
      <c r="Y3658" s="49">
        <f t="shared" si="350"/>
        <v>0</v>
      </c>
      <c r="AG3658">
        <v>1.6167756771086399</v>
      </c>
      <c r="AH3658">
        <v>1.2523488222888699</v>
      </c>
      <c r="AI3658">
        <v>3.5271824400653999</v>
      </c>
      <c r="AJ3658">
        <v>0.58978110118599802</v>
      </c>
      <c r="AK3658">
        <v>12.239874969902999</v>
      </c>
      <c r="AL3658">
        <v>9.1251581645687008</v>
      </c>
    </row>
    <row r="3659" spans="1:38">
      <c r="A3659">
        <v>3657</v>
      </c>
      <c r="B3659">
        <v>5.8295913116693597E-2</v>
      </c>
      <c r="C3659">
        <v>17.130062590969398</v>
      </c>
      <c r="D3659">
        <v>1.9352780172313799</v>
      </c>
      <c r="E3659">
        <v>-2.8029950130556501E-2</v>
      </c>
      <c r="F3659">
        <v>14.9062672117284</v>
      </c>
      <c r="G3659">
        <v>1.23190496478613</v>
      </c>
      <c r="H3659">
        <v>1.1796496192196099E-3</v>
      </c>
      <c r="I3659">
        <v>35.401737023227398</v>
      </c>
      <c r="J3659">
        <v>3.08211793401995</v>
      </c>
      <c r="K3659">
        <v>1.27505364892235E-2</v>
      </c>
      <c r="L3659">
        <v>7.25187834559605</v>
      </c>
      <c r="M3659">
        <v>0.617324112759567</v>
      </c>
      <c r="N3659">
        <v>6.9424078854271399E-3</v>
      </c>
      <c r="O3659">
        <v>182.75436138514999</v>
      </c>
      <c r="P3659">
        <v>12.205274974851999</v>
      </c>
      <c r="Q3659">
        <v>-0.113441392398707</v>
      </c>
      <c r="R3659">
        <v>49.208739227842599</v>
      </c>
      <c r="S3659">
        <v>6.1138213324941297</v>
      </c>
      <c r="T3659" s="8">
        <f t="shared" si="346"/>
        <v>2518.5721336143156</v>
      </c>
      <c r="U3659" s="9">
        <f t="shared" si="347"/>
        <v>-13.347866385684483</v>
      </c>
      <c r="V3659" s="9" t="b">
        <f t="shared" si="348"/>
        <v>0</v>
      </c>
      <c r="W3659" s="10" t="b">
        <f t="shared" si="345"/>
        <v>0</v>
      </c>
      <c r="X3659" s="49">
        <f t="shared" si="349"/>
        <v>0</v>
      </c>
      <c r="Y3659" s="49">
        <f t="shared" si="350"/>
        <v>1</v>
      </c>
      <c r="AG3659">
        <v>1.9352780172313799</v>
      </c>
      <c r="AH3659">
        <v>1.23190496478613</v>
      </c>
      <c r="AI3659">
        <v>3.08211793401995</v>
      </c>
      <c r="AJ3659">
        <v>0.617324112759567</v>
      </c>
      <c r="AK3659">
        <v>12.205274974851999</v>
      </c>
      <c r="AL3659">
        <v>6.1138213324941297</v>
      </c>
    </row>
    <row r="3660" spans="1:38">
      <c r="A3660">
        <v>3658</v>
      </c>
      <c r="B3660">
        <v>-2.5526863412599701E-2</v>
      </c>
      <c r="C3660">
        <v>15.752706466949</v>
      </c>
      <c r="D3660">
        <v>1.60847303888986</v>
      </c>
      <c r="E3660">
        <v>2.70567725915586E-2</v>
      </c>
      <c r="F3660">
        <v>15.750442584425601</v>
      </c>
      <c r="G3660">
        <v>1.3557244151850001</v>
      </c>
      <c r="H3660">
        <v>3.2527364276776202E-2</v>
      </c>
      <c r="I3660">
        <v>36.529078039696302</v>
      </c>
      <c r="J3660">
        <v>3.3770216744720298</v>
      </c>
      <c r="K3660">
        <v>-1.62296673951184E-3</v>
      </c>
      <c r="L3660">
        <v>7.1483889828410598</v>
      </c>
      <c r="M3660">
        <v>0.59753629814505005</v>
      </c>
      <c r="N3660">
        <v>-2.83051200867625E-2</v>
      </c>
      <c r="O3660">
        <v>176.424925688862</v>
      </c>
      <c r="P3660">
        <v>11.814348516524699</v>
      </c>
      <c r="Q3660">
        <v>5.1817524598547E-2</v>
      </c>
      <c r="R3660">
        <v>58.051476994230498</v>
      </c>
      <c r="S3660">
        <v>5.5259074939178197</v>
      </c>
      <c r="T3660" s="8">
        <f t="shared" si="346"/>
        <v>2427.9011437134459</v>
      </c>
      <c r="U3660" s="9">
        <f t="shared" si="347"/>
        <v>-104.01885628655418</v>
      </c>
      <c r="V3660" s="9" t="b">
        <f t="shared" si="348"/>
        <v>0</v>
      </c>
      <c r="W3660" s="10" t="b">
        <f t="shared" si="345"/>
        <v>0</v>
      </c>
      <c r="X3660" s="49">
        <f t="shared" si="349"/>
        <v>0</v>
      </c>
      <c r="Y3660" s="49">
        <f t="shared" si="350"/>
        <v>1</v>
      </c>
      <c r="AG3660">
        <v>1.60847303888986</v>
      </c>
      <c r="AH3660">
        <v>1.3557244151850001</v>
      </c>
      <c r="AI3660">
        <v>3.3770216744720298</v>
      </c>
      <c r="AJ3660">
        <v>0.59753629814505005</v>
      </c>
      <c r="AK3660">
        <v>11.814348516524699</v>
      </c>
      <c r="AL3660">
        <v>5.5259074939178197</v>
      </c>
    </row>
    <row r="3661" spans="1:38">
      <c r="A3661">
        <v>3659</v>
      </c>
      <c r="B3661">
        <v>-0.126846088496054</v>
      </c>
      <c r="C3661">
        <v>14.2348468872687</v>
      </c>
      <c r="D3661">
        <v>2.0978228918099902</v>
      </c>
      <c r="E3661">
        <v>1.5641695253538701E-2</v>
      </c>
      <c r="F3661">
        <v>15.571672343481501</v>
      </c>
      <c r="G3661">
        <v>1.2976090146946</v>
      </c>
      <c r="H3661">
        <v>3.8674672086153397E-2</v>
      </c>
      <c r="I3661">
        <v>36.754325148726402</v>
      </c>
      <c r="J3661">
        <v>3.46216530332434</v>
      </c>
      <c r="K3661">
        <v>-4.41834037976385E-2</v>
      </c>
      <c r="L3661">
        <v>6.8505338063684897</v>
      </c>
      <c r="M3661">
        <v>0.605664131383711</v>
      </c>
      <c r="N3661">
        <v>1.51391899764463E-2</v>
      </c>
      <c r="O3661">
        <v>184.25851525068899</v>
      </c>
      <c r="P3661">
        <v>12.6019253734987</v>
      </c>
      <c r="Q3661">
        <v>-1.70411014995322E-2</v>
      </c>
      <c r="R3661">
        <v>54.1886526164241</v>
      </c>
      <c r="S3661">
        <v>4.46798202340032</v>
      </c>
      <c r="T3661" s="8">
        <f t="shared" si="346"/>
        <v>2453.3168738111663</v>
      </c>
      <c r="U3661" s="9">
        <f t="shared" si="347"/>
        <v>-78.603126188833812</v>
      </c>
      <c r="V3661" s="9" t="b">
        <f t="shared" si="348"/>
        <v>0</v>
      </c>
      <c r="W3661" s="10" t="b">
        <f t="shared" si="345"/>
        <v>0</v>
      </c>
      <c r="X3661" s="49">
        <f t="shared" si="349"/>
        <v>0</v>
      </c>
      <c r="Y3661" s="49">
        <f t="shared" si="350"/>
        <v>1</v>
      </c>
      <c r="AG3661">
        <v>2.0978228918099902</v>
      </c>
      <c r="AH3661">
        <v>1.2976090146946</v>
      </c>
      <c r="AI3661">
        <v>3.46216530332434</v>
      </c>
      <c r="AJ3661">
        <v>0.605664131383711</v>
      </c>
      <c r="AK3661">
        <v>12.6019253734987</v>
      </c>
      <c r="AL3661">
        <v>4.46798202340032</v>
      </c>
    </row>
    <row r="3662" spans="1:38">
      <c r="A3662">
        <v>3660</v>
      </c>
      <c r="B3662">
        <v>5.1263039569308E-2</v>
      </c>
      <c r="C3662">
        <v>17.0100116731928</v>
      </c>
      <c r="D3662">
        <v>1.8789378605246301</v>
      </c>
      <c r="E3662">
        <v>3.5193538919125002E-2</v>
      </c>
      <c r="F3662">
        <v>15.879123066837799</v>
      </c>
      <c r="G3662">
        <v>1.4014686642751899</v>
      </c>
      <c r="H3662">
        <v>-3.7137663664980197E-2</v>
      </c>
      <c r="I3662">
        <v>34.0708974984653</v>
      </c>
      <c r="J3662">
        <v>3.0671220227508602</v>
      </c>
      <c r="K3662">
        <v>5.3652854013451802E-2</v>
      </c>
      <c r="L3662">
        <v>7.5546467308787699</v>
      </c>
      <c r="M3662">
        <v>0.73304909941955498</v>
      </c>
      <c r="N3662">
        <v>-9.9228279529057408E-3</v>
      </c>
      <c r="O3662">
        <v>179.698011455455</v>
      </c>
      <c r="P3662">
        <v>11.744431630980801</v>
      </c>
      <c r="Q3662">
        <v>5.3134822306413199E-2</v>
      </c>
      <c r="R3662">
        <v>58.127998461524498</v>
      </c>
      <c r="S3662">
        <v>5.5613370809007296</v>
      </c>
      <c r="T3662" s="8">
        <f t="shared" si="346"/>
        <v>2438.634635885177</v>
      </c>
      <c r="U3662" s="9">
        <f t="shared" si="347"/>
        <v>-93.285364114823096</v>
      </c>
      <c r="V3662" s="9" t="b">
        <f t="shared" si="348"/>
        <v>0</v>
      </c>
      <c r="W3662" s="10" t="b">
        <f t="shared" si="345"/>
        <v>0</v>
      </c>
      <c r="X3662" s="49">
        <f t="shared" si="349"/>
        <v>0</v>
      </c>
      <c r="Y3662" s="49">
        <f t="shared" si="350"/>
        <v>1</v>
      </c>
      <c r="AG3662">
        <v>1.8789378605246301</v>
      </c>
      <c r="AH3662">
        <v>1.4014686642751899</v>
      </c>
      <c r="AI3662">
        <v>3.0671220227508602</v>
      </c>
      <c r="AJ3662">
        <v>0.73304909941955498</v>
      </c>
      <c r="AK3662">
        <v>11.744431630980801</v>
      </c>
      <c r="AL3662">
        <v>5.5613370809007296</v>
      </c>
    </row>
    <row r="3663" spans="1:38">
      <c r="A3663">
        <v>3661</v>
      </c>
      <c r="B3663">
        <v>2.7351343816091601E-2</v>
      </c>
      <c r="C3663">
        <v>16.6080978201718</v>
      </c>
      <c r="D3663">
        <v>1.73100384935129</v>
      </c>
      <c r="E3663">
        <v>7.1255743150520495E-2</v>
      </c>
      <c r="F3663">
        <v>16.462209751642401</v>
      </c>
      <c r="G3663">
        <v>1.7071537299667501</v>
      </c>
      <c r="H3663">
        <v>3.51475678635935E-2</v>
      </c>
      <c r="I3663">
        <v>36.6249171651775</v>
      </c>
      <c r="J3663">
        <v>3.4095983938920398</v>
      </c>
      <c r="K3663">
        <v>-3.5423886802602597E-2</v>
      </c>
      <c r="L3663">
        <v>6.9108047605163199</v>
      </c>
      <c r="M3663">
        <v>0.59621964646480796</v>
      </c>
      <c r="N3663">
        <v>3.87983837359566E-2</v>
      </c>
      <c r="O3663">
        <v>188.66990232193299</v>
      </c>
      <c r="P3663">
        <v>14.421945384867501</v>
      </c>
      <c r="Q3663">
        <v>2.1373319573056701E-2</v>
      </c>
      <c r="R3663">
        <v>56.310777478209197</v>
      </c>
      <c r="S3663">
        <v>4.8110157033405496</v>
      </c>
      <c r="T3663" s="8">
        <f t="shared" si="346"/>
        <v>2667.6936707882937</v>
      </c>
      <c r="U3663" s="9">
        <f t="shared" si="347"/>
        <v>135.77367078829366</v>
      </c>
      <c r="V3663" s="9" t="b">
        <f t="shared" si="348"/>
        <v>0</v>
      </c>
      <c r="W3663" s="10" t="b">
        <f t="shared" si="345"/>
        <v>0</v>
      </c>
      <c r="X3663" s="49">
        <f t="shared" si="349"/>
        <v>1</v>
      </c>
      <c r="Y3663" s="49">
        <f t="shared" si="350"/>
        <v>0</v>
      </c>
      <c r="AG3663">
        <v>1.73100384935129</v>
      </c>
      <c r="AH3663">
        <v>1.7071537299667501</v>
      </c>
      <c r="AI3663">
        <v>3.4095983938920398</v>
      </c>
      <c r="AJ3663">
        <v>0.59621964646480796</v>
      </c>
      <c r="AK3663">
        <v>14.421945384867501</v>
      </c>
      <c r="AL3663">
        <v>4.8110157033405496</v>
      </c>
    </row>
    <row r="3664" spans="1:38">
      <c r="A3664">
        <v>3662</v>
      </c>
      <c r="B3664">
        <v>6.5183642313509801E-2</v>
      </c>
      <c r="C3664">
        <v>17.248457089782999</v>
      </c>
      <c r="D3664">
        <v>1.99051239007404</v>
      </c>
      <c r="E3664">
        <v>8.0708666705809895E-2</v>
      </c>
      <c r="F3664">
        <v>16.6185635981712</v>
      </c>
      <c r="G3664">
        <v>1.8085008978878001</v>
      </c>
      <c r="H3664">
        <v>-6.22369914557062E-2</v>
      </c>
      <c r="I3664">
        <v>33.226383574768903</v>
      </c>
      <c r="J3664">
        <v>3.24948316256532</v>
      </c>
      <c r="K3664">
        <v>-3.7104449797449E-2</v>
      </c>
      <c r="L3664">
        <v>6.8992004713718096</v>
      </c>
      <c r="M3664">
        <v>0.59809138935596995</v>
      </c>
      <c r="N3664">
        <v>-4.0564892429921499E-2</v>
      </c>
      <c r="O3664">
        <v>174.27520075897701</v>
      </c>
      <c r="P3664">
        <v>12.159519767915199</v>
      </c>
      <c r="Q3664">
        <v>-6.4341211405286904E-3</v>
      </c>
      <c r="R3664">
        <v>54.766489726245098</v>
      </c>
      <c r="S3664">
        <v>4.4862905107425197</v>
      </c>
      <c r="T3664" s="8">
        <f t="shared" si="346"/>
        <v>2429.239811854085</v>
      </c>
      <c r="U3664" s="9">
        <f t="shared" si="347"/>
        <v>-102.68018814591505</v>
      </c>
      <c r="V3664" s="9" t="b">
        <f t="shared" si="348"/>
        <v>0</v>
      </c>
      <c r="W3664" s="10" t="b">
        <f t="shared" si="345"/>
        <v>0</v>
      </c>
      <c r="X3664" s="49">
        <f t="shared" si="349"/>
        <v>0</v>
      </c>
      <c r="Y3664" s="49">
        <f t="shared" si="350"/>
        <v>1</v>
      </c>
      <c r="AG3664">
        <v>1.99051239007404</v>
      </c>
      <c r="AH3664">
        <v>1.8085008978878001</v>
      </c>
      <c r="AI3664">
        <v>3.24948316256532</v>
      </c>
      <c r="AJ3664">
        <v>0.59809138935596995</v>
      </c>
      <c r="AK3664">
        <v>12.159519767915199</v>
      </c>
      <c r="AL3664">
        <v>4.4862905107425197</v>
      </c>
    </row>
    <row r="3665" spans="1:38">
      <c r="A3665">
        <v>3663</v>
      </c>
      <c r="B3665">
        <v>-5.1723310697713701E-2</v>
      </c>
      <c r="C3665">
        <v>15.345399808803</v>
      </c>
      <c r="D3665">
        <v>1.6510545251369899</v>
      </c>
      <c r="E3665">
        <v>1.35774236229138E-2</v>
      </c>
      <c r="F3665">
        <v>15.5395613363447</v>
      </c>
      <c r="G3665">
        <v>1.2890876992870901</v>
      </c>
      <c r="H3665">
        <v>-1.76638533820936E-2</v>
      </c>
      <c r="I3665">
        <v>34.740890174378997</v>
      </c>
      <c r="J3665">
        <v>3.0303102375868698</v>
      </c>
      <c r="K3665">
        <v>1.36446595861192E-2</v>
      </c>
      <c r="L3665">
        <v>7.2583653171641096</v>
      </c>
      <c r="M3665">
        <v>0.61634122262212698</v>
      </c>
      <c r="N3665">
        <v>2.8217978110469201E-2</v>
      </c>
      <c r="O3665">
        <v>186.68422140470301</v>
      </c>
      <c r="P3665">
        <v>13.471788078457401</v>
      </c>
      <c r="Q3665">
        <v>0.152215733783335</v>
      </c>
      <c r="R3665">
        <v>64.182357041395704</v>
      </c>
      <c r="S3665">
        <v>10.115887360176901</v>
      </c>
      <c r="T3665" s="8">
        <f t="shared" si="346"/>
        <v>3017.4469123267377</v>
      </c>
      <c r="U3665" s="9">
        <f t="shared" si="347"/>
        <v>485.5269123267376</v>
      </c>
      <c r="V3665" s="9" t="b">
        <f t="shared" si="348"/>
        <v>0</v>
      </c>
      <c r="W3665" s="10" t="b">
        <f t="shared" si="345"/>
        <v>0</v>
      </c>
      <c r="X3665" s="49">
        <f t="shared" si="349"/>
        <v>1</v>
      </c>
      <c r="Y3665" s="49">
        <f t="shared" si="350"/>
        <v>0</v>
      </c>
      <c r="AG3665">
        <v>1.6510545251369899</v>
      </c>
      <c r="AH3665">
        <v>1.2890876992870901</v>
      </c>
      <c r="AI3665">
        <v>3.0303102375868698</v>
      </c>
      <c r="AJ3665">
        <v>0.61634122262212698</v>
      </c>
      <c r="AK3665">
        <v>13.471788078457401</v>
      </c>
      <c r="AL3665">
        <v>10.115887360176901</v>
      </c>
    </row>
    <row r="3666" spans="1:38">
      <c r="A3666">
        <v>3664</v>
      </c>
      <c r="B3666">
        <v>-7.9046160354542899E-2</v>
      </c>
      <c r="C3666">
        <v>14.9317959061312</v>
      </c>
      <c r="D3666">
        <v>1.7627831650099399</v>
      </c>
      <c r="E3666">
        <v>-2.0411095089489101E-2</v>
      </c>
      <c r="F3666">
        <v>15.020269633323</v>
      </c>
      <c r="G3666">
        <v>1.2290148929939499</v>
      </c>
      <c r="H3666">
        <v>-5.0634849390989702E-2</v>
      </c>
      <c r="I3666">
        <v>33.614125767825598</v>
      </c>
      <c r="J3666">
        <v>3.1390464279258099</v>
      </c>
      <c r="K3666">
        <v>-4.0364507686365098E-2</v>
      </c>
      <c r="L3666">
        <v>6.8767453009134503</v>
      </c>
      <c r="M3666">
        <v>0.60257592955844097</v>
      </c>
      <c r="N3666">
        <v>2.3397675583401601E-2</v>
      </c>
      <c r="O3666">
        <v>185.786512333367</v>
      </c>
      <c r="P3666">
        <v>13.136650175503</v>
      </c>
      <c r="Q3666">
        <v>4.6996934022186701E-2</v>
      </c>
      <c r="R3666">
        <v>57.772308011584499</v>
      </c>
      <c r="S3666">
        <v>5.39082168477682</v>
      </c>
      <c r="T3666" s="8">
        <f t="shared" si="346"/>
        <v>2526.089227576796</v>
      </c>
      <c r="U3666" s="9">
        <f t="shared" si="347"/>
        <v>-5.8307724232040528</v>
      </c>
      <c r="V3666" s="9" t="b">
        <f t="shared" si="348"/>
        <v>0</v>
      </c>
      <c r="W3666" s="10" t="b">
        <f t="shared" si="345"/>
        <v>0</v>
      </c>
      <c r="X3666" s="49">
        <f t="shared" si="349"/>
        <v>0</v>
      </c>
      <c r="Y3666" s="49">
        <f t="shared" si="350"/>
        <v>1</v>
      </c>
      <c r="AG3666">
        <v>1.7627831650099399</v>
      </c>
      <c r="AH3666">
        <v>1.2290148929939499</v>
      </c>
      <c r="AI3666">
        <v>3.1390464279258099</v>
      </c>
      <c r="AJ3666">
        <v>0.60257592955844097</v>
      </c>
      <c r="AK3666">
        <v>13.136650175503</v>
      </c>
      <c r="AL3666">
        <v>5.39082168477682</v>
      </c>
    </row>
    <row r="3667" spans="1:38">
      <c r="A3667">
        <v>3665</v>
      </c>
      <c r="B3667">
        <v>-7.5242689216553194E-2</v>
      </c>
      <c r="C3667">
        <v>14.9886967025713</v>
      </c>
      <c r="D3667">
        <v>1.7448377526026999</v>
      </c>
      <c r="E3667">
        <v>-1.14773326831263E-2</v>
      </c>
      <c r="F3667">
        <v>15.155058342176799</v>
      </c>
      <c r="G3667">
        <v>1.2313505062316099</v>
      </c>
      <c r="H3667">
        <v>2.62858624182527E-2</v>
      </c>
      <c r="I3667">
        <v>36.301791772902703</v>
      </c>
      <c r="J3667">
        <v>3.3012100173686698</v>
      </c>
      <c r="K3667">
        <v>-3.3096874257140599E-2</v>
      </c>
      <c r="L3667">
        <v>6.9269050153755796</v>
      </c>
      <c r="M3667">
        <v>0.59468575181592997</v>
      </c>
      <c r="N3667">
        <v>-3.7326007489674198E-2</v>
      </c>
      <c r="O3667">
        <v>174.84057317603001</v>
      </c>
      <c r="P3667">
        <v>12.02769849139</v>
      </c>
      <c r="Q3667">
        <v>3.4385414567144799E-2</v>
      </c>
      <c r="R3667">
        <v>57.048286526954897</v>
      </c>
      <c r="S3667">
        <v>5.0611486801896302</v>
      </c>
      <c r="T3667" s="8">
        <f t="shared" si="346"/>
        <v>2396.093119959854</v>
      </c>
      <c r="U3667" s="9">
        <f t="shared" si="347"/>
        <v>-135.82688004014608</v>
      </c>
      <c r="V3667" s="9" t="b">
        <f t="shared" si="348"/>
        <v>0</v>
      </c>
      <c r="W3667" s="10" t="b">
        <f t="shared" si="345"/>
        <v>0</v>
      </c>
      <c r="X3667" s="49">
        <f t="shared" si="349"/>
        <v>0</v>
      </c>
      <c r="Y3667" s="49">
        <f t="shared" si="350"/>
        <v>1</v>
      </c>
      <c r="AG3667">
        <v>1.7448377526026999</v>
      </c>
      <c r="AH3667">
        <v>1.2313505062316099</v>
      </c>
      <c r="AI3667">
        <v>3.3012100173686698</v>
      </c>
      <c r="AJ3667">
        <v>0.59468575181592997</v>
      </c>
      <c r="AK3667">
        <v>12.02769849139</v>
      </c>
      <c r="AL3667">
        <v>5.0611486801896302</v>
      </c>
    </row>
    <row r="3668" spans="1:38">
      <c r="A3668">
        <v>3666</v>
      </c>
      <c r="B3668">
        <v>-1.5694354150666001E-2</v>
      </c>
      <c r="C3668">
        <v>15.9083590730149</v>
      </c>
      <c r="D3668">
        <v>1.60972213833003</v>
      </c>
      <c r="E3668">
        <v>-1.2176827404362101E-2</v>
      </c>
      <c r="F3668">
        <v>15.1444611656331</v>
      </c>
      <c r="G3668">
        <v>1.2311576383358001</v>
      </c>
      <c r="H3668">
        <v>-7.6257614453139203E-3</v>
      </c>
      <c r="I3668">
        <v>35.091378598400901</v>
      </c>
      <c r="J3668">
        <v>3.0377797105475102</v>
      </c>
      <c r="K3668">
        <v>-4.6777122944347403E-2</v>
      </c>
      <c r="L3668">
        <v>6.8327884688289098</v>
      </c>
      <c r="M3668">
        <v>0.60967013963472705</v>
      </c>
      <c r="N3668">
        <v>-8.3699280773134002E-2</v>
      </c>
      <c r="O3668">
        <v>166.917766503796</v>
      </c>
      <c r="P3668">
        <v>15.210284909337499</v>
      </c>
      <c r="Q3668">
        <v>-2.8448288518392401E-2</v>
      </c>
      <c r="R3668">
        <v>53.574024773902501</v>
      </c>
      <c r="S3668">
        <v>4.4743510080487203</v>
      </c>
      <c r="T3668" s="8">
        <f t="shared" si="346"/>
        <v>2617.2965544234289</v>
      </c>
      <c r="U3668" s="9">
        <f t="shared" si="347"/>
        <v>85.376554423428843</v>
      </c>
      <c r="V3668" s="9" t="b">
        <f t="shared" si="348"/>
        <v>0</v>
      </c>
      <c r="W3668" s="10" t="b">
        <f t="shared" si="345"/>
        <v>0</v>
      </c>
      <c r="X3668" s="49">
        <f t="shared" si="349"/>
        <v>1</v>
      </c>
      <c r="Y3668" s="49">
        <f t="shared" si="350"/>
        <v>0</v>
      </c>
      <c r="AG3668">
        <v>1.60972213833003</v>
      </c>
      <c r="AH3668">
        <v>1.2311576383358001</v>
      </c>
      <c r="AI3668">
        <v>3.0377797105475102</v>
      </c>
      <c r="AJ3668">
        <v>0.60967013963472705</v>
      </c>
      <c r="AK3668">
        <v>15.210284909337499</v>
      </c>
      <c r="AL3668">
        <v>4.4743510080487203</v>
      </c>
    </row>
    <row r="3669" spans="1:38">
      <c r="A3669">
        <v>3667</v>
      </c>
      <c r="B3669">
        <v>-6.0541937618382002E-2</v>
      </c>
      <c r="C3669">
        <v>15.2106693947129</v>
      </c>
      <c r="D3669">
        <v>1.6779162017917699</v>
      </c>
      <c r="E3669">
        <v>-5.7084391905688397E-2</v>
      </c>
      <c r="F3669">
        <v>14.4794050872377</v>
      </c>
      <c r="G3669">
        <v>1.3117830162425499</v>
      </c>
      <c r="H3669">
        <v>-2.6287916842224601E-2</v>
      </c>
      <c r="I3669">
        <v>34.442570744643902</v>
      </c>
      <c r="J3669">
        <v>3.0295680956452702</v>
      </c>
      <c r="K3669">
        <v>-9.6516736172580306E-3</v>
      </c>
      <c r="L3669">
        <v>7.0912264407555501</v>
      </c>
      <c r="M3669">
        <v>0.59124307430941903</v>
      </c>
      <c r="N3669">
        <v>-2.9475268959208399E-2</v>
      </c>
      <c r="O3669">
        <v>176.21860299867001</v>
      </c>
      <c r="P3669">
        <v>11.837664406758901</v>
      </c>
      <c r="Q3669">
        <v>-2.20414356024944E-2</v>
      </c>
      <c r="R3669">
        <v>53.918367569689799</v>
      </c>
      <c r="S3669">
        <v>4.46376691326296</v>
      </c>
      <c r="T3669" s="8">
        <f t="shared" si="346"/>
        <v>2291.1941708010872</v>
      </c>
      <c r="U3669" s="9">
        <f t="shared" si="347"/>
        <v>-240.72582919891283</v>
      </c>
      <c r="V3669" s="9" t="b">
        <f t="shared" si="348"/>
        <v>1</v>
      </c>
      <c r="W3669" s="10" t="b">
        <f t="shared" si="345"/>
        <v>0</v>
      </c>
      <c r="X3669" s="49">
        <f t="shared" si="349"/>
        <v>0</v>
      </c>
      <c r="Y3669" s="49">
        <f t="shared" si="350"/>
        <v>1</v>
      </c>
      <c r="AG3669">
        <v>1.6779162017917699</v>
      </c>
      <c r="AH3669">
        <v>1.3117830162425499</v>
      </c>
      <c r="AI3669">
        <v>3.0295680956452702</v>
      </c>
      <c r="AJ3669">
        <v>0.59124307430941903</v>
      </c>
      <c r="AK3669">
        <v>11.837664406758901</v>
      </c>
      <c r="AL3669">
        <v>4.46376691326296</v>
      </c>
    </row>
    <row r="3670" spans="1:38">
      <c r="A3670">
        <v>3668</v>
      </c>
      <c r="B3670">
        <v>-8.5954473341262397E-3</v>
      </c>
      <c r="C3670">
        <v>16.021692828614199</v>
      </c>
      <c r="D3670">
        <v>1.6122416944899101</v>
      </c>
      <c r="E3670">
        <v>3.2732180703022598E-2</v>
      </c>
      <c r="F3670">
        <v>15.840086917493799</v>
      </c>
      <c r="G3670">
        <v>1.3866333536434701</v>
      </c>
      <c r="H3670">
        <v>-8.8550640357124896E-3</v>
      </c>
      <c r="I3670">
        <v>35.0482671797077</v>
      </c>
      <c r="J3670">
        <v>3.0371416999037799</v>
      </c>
      <c r="K3670">
        <v>-4.4897684592336701E-2</v>
      </c>
      <c r="L3670">
        <v>6.8456423487822402</v>
      </c>
      <c r="M3670">
        <v>0.60621657472985702</v>
      </c>
      <c r="N3670">
        <v>2.6884501250602499E-2</v>
      </c>
      <c r="O3670">
        <v>186.435448218864</v>
      </c>
      <c r="P3670">
        <v>13.366595605095</v>
      </c>
      <c r="Q3670">
        <v>-2.5986969767209399E-2</v>
      </c>
      <c r="R3670">
        <v>53.706049937007897</v>
      </c>
      <c r="S3670">
        <v>4.4652573732176997</v>
      </c>
      <c r="T3670" s="8">
        <f t="shared" si="346"/>
        <v>2447.4086301079715</v>
      </c>
      <c r="U3670" s="9">
        <f t="shared" si="347"/>
        <v>-84.511369892028597</v>
      </c>
      <c r="V3670" s="9" t="b">
        <f t="shared" si="348"/>
        <v>0</v>
      </c>
      <c r="W3670" s="10" t="b">
        <f t="shared" si="345"/>
        <v>0</v>
      </c>
      <c r="X3670" s="49">
        <f t="shared" si="349"/>
        <v>0</v>
      </c>
      <c r="Y3670" s="49">
        <f t="shared" si="350"/>
        <v>1</v>
      </c>
      <c r="AG3670">
        <v>1.6122416944899101</v>
      </c>
      <c r="AH3670">
        <v>1.3866333536434701</v>
      </c>
      <c r="AI3670">
        <v>3.0371416999037799</v>
      </c>
      <c r="AJ3670">
        <v>0.60621657472985702</v>
      </c>
      <c r="AK3670">
        <v>13.366595605095</v>
      </c>
      <c r="AL3670">
        <v>4.4652573732176997</v>
      </c>
    </row>
    <row r="3671" spans="1:38">
      <c r="A3671">
        <v>3669</v>
      </c>
      <c r="B3671">
        <v>9.2303342925171894E-2</v>
      </c>
      <c r="C3671">
        <v>17.722630744169098</v>
      </c>
      <c r="D3671">
        <v>2.2618551044553699</v>
      </c>
      <c r="E3671">
        <v>5.28313641245702E-2</v>
      </c>
      <c r="F3671">
        <v>16.161680790674801</v>
      </c>
      <c r="G3671">
        <v>1.5327667596118399</v>
      </c>
      <c r="H3671">
        <v>4.00802735753178E-2</v>
      </c>
      <c r="I3671">
        <v>36.806023407951997</v>
      </c>
      <c r="J3671">
        <v>3.48496906673609</v>
      </c>
      <c r="K3671">
        <v>4.5357472176428999E-2</v>
      </c>
      <c r="L3671">
        <v>7.4922372646619202</v>
      </c>
      <c r="M3671">
        <v>0.70313966189795996</v>
      </c>
      <c r="N3671">
        <v>-2.6111900620202501E-2</v>
      </c>
      <c r="O3671">
        <v>176.812288901264</v>
      </c>
      <c r="P3671">
        <v>11.771339697609999</v>
      </c>
      <c r="Q3671">
        <v>-8.3267855196931806E-3</v>
      </c>
      <c r="R3671">
        <v>54.662933171782498</v>
      </c>
      <c r="S3671">
        <v>4.4805589886847503</v>
      </c>
      <c r="T3671" s="8">
        <f t="shared" si="346"/>
        <v>2423.4629278996008</v>
      </c>
      <c r="U3671" s="9">
        <f t="shared" si="347"/>
        <v>-108.45707210039927</v>
      </c>
      <c r="V3671" s="9" t="b">
        <f t="shared" si="348"/>
        <v>0</v>
      </c>
      <c r="W3671" s="10" t="b">
        <f t="shared" si="345"/>
        <v>0</v>
      </c>
      <c r="X3671" s="49">
        <f t="shared" si="349"/>
        <v>0</v>
      </c>
      <c r="Y3671" s="49">
        <f t="shared" si="350"/>
        <v>1</v>
      </c>
      <c r="AG3671">
        <v>2.2618551044553699</v>
      </c>
      <c r="AH3671">
        <v>1.5327667596118399</v>
      </c>
      <c r="AI3671">
        <v>3.48496906673609</v>
      </c>
      <c r="AJ3671">
        <v>0.70313966189795996</v>
      </c>
      <c r="AK3671">
        <v>11.771339697609999</v>
      </c>
      <c r="AL3671">
        <v>4.4805589886847503</v>
      </c>
    </row>
    <row r="3672" spans="1:38">
      <c r="A3672">
        <v>3670</v>
      </c>
      <c r="B3672">
        <v>1.55480294771874E-2</v>
      </c>
      <c r="C3672">
        <v>16.413219588047099</v>
      </c>
      <c r="D3672">
        <v>1.6766134186513399</v>
      </c>
      <c r="E3672">
        <v>4.9051468300969299E-2</v>
      </c>
      <c r="F3672">
        <v>16.1007066315345</v>
      </c>
      <c r="G3672">
        <v>1.5047118059995399</v>
      </c>
      <c r="H3672">
        <v>-0.113653429162193</v>
      </c>
      <c r="I3672">
        <v>31.561177608559099</v>
      </c>
      <c r="J3672">
        <v>4.0235242561363398</v>
      </c>
      <c r="K3672">
        <v>-1.9431879827691002E-2</v>
      </c>
      <c r="L3672">
        <v>7.0222108274699897</v>
      </c>
      <c r="M3672">
        <v>0.59068266416061899</v>
      </c>
      <c r="N3672">
        <v>-2.68650040553585E-2</v>
      </c>
      <c r="O3672">
        <v>176.67918108738101</v>
      </c>
      <c r="P3672">
        <v>11.785244504751599</v>
      </c>
      <c r="Q3672">
        <v>2.0537148712729599E-2</v>
      </c>
      <c r="R3672">
        <v>56.263711727206598</v>
      </c>
      <c r="S3672">
        <v>4.79541938695459</v>
      </c>
      <c r="T3672" s="8">
        <f t="shared" si="346"/>
        <v>2437.6196036654028</v>
      </c>
      <c r="U3672" s="9">
        <f t="shared" si="347"/>
        <v>-94.300396334597281</v>
      </c>
      <c r="V3672" s="9" t="b">
        <f t="shared" si="348"/>
        <v>0</v>
      </c>
      <c r="W3672" s="10" t="b">
        <f t="shared" si="345"/>
        <v>0</v>
      </c>
      <c r="X3672" s="49">
        <f t="shared" si="349"/>
        <v>0</v>
      </c>
      <c r="Y3672" s="49">
        <f t="shared" si="350"/>
        <v>1</v>
      </c>
      <c r="AG3672">
        <v>1.6766134186513399</v>
      </c>
      <c r="AH3672">
        <v>1.5047118059995399</v>
      </c>
      <c r="AI3672">
        <v>4.0235242561363398</v>
      </c>
      <c r="AJ3672">
        <v>0.59068266416061899</v>
      </c>
      <c r="AK3672">
        <v>11.785244504751599</v>
      </c>
      <c r="AL3672">
        <v>4.79541938695459</v>
      </c>
    </row>
    <row r="3673" spans="1:38">
      <c r="A3673">
        <v>3671</v>
      </c>
      <c r="B3673">
        <v>-0.130804033340301</v>
      </c>
      <c r="C3673">
        <v>14.1786174982371</v>
      </c>
      <c r="D3673">
        <v>2.1300323933515601</v>
      </c>
      <c r="E3673">
        <v>4.4219495046374603E-2</v>
      </c>
      <c r="F3673">
        <v>16.023096104709701</v>
      </c>
      <c r="G3673">
        <v>1.4665402834991099</v>
      </c>
      <c r="H3673">
        <v>1.2247787509279301E-2</v>
      </c>
      <c r="I3673">
        <v>35.795744773930402</v>
      </c>
      <c r="J3673">
        <v>3.1544847832059899</v>
      </c>
      <c r="K3673">
        <v>-9.4466984915776101E-3</v>
      </c>
      <c r="L3673">
        <v>7.0926801147648897</v>
      </c>
      <c r="M3673">
        <v>0.59180048158480503</v>
      </c>
      <c r="N3673">
        <v>-1.69771247245269E-2</v>
      </c>
      <c r="O3673">
        <v>178.434829023573</v>
      </c>
      <c r="P3673">
        <v>11.6901498902578</v>
      </c>
      <c r="Q3673">
        <v>4.5648357777089699E-2</v>
      </c>
      <c r="R3673">
        <v>57.694450159800098</v>
      </c>
      <c r="S3673">
        <v>5.3549809293369703</v>
      </c>
      <c r="T3673" s="8">
        <f t="shared" si="346"/>
        <v>2438.7988761236238</v>
      </c>
      <c r="U3673" s="9">
        <f t="shared" si="347"/>
        <v>-93.121123876376259</v>
      </c>
      <c r="V3673" s="9" t="b">
        <f t="shared" si="348"/>
        <v>0</v>
      </c>
      <c r="W3673" s="10" t="b">
        <f t="shared" si="345"/>
        <v>0</v>
      </c>
      <c r="X3673" s="49">
        <f t="shared" si="349"/>
        <v>0</v>
      </c>
      <c r="Y3673" s="49">
        <f t="shared" si="350"/>
        <v>1</v>
      </c>
      <c r="AG3673">
        <v>2.1300323933515601</v>
      </c>
      <c r="AH3673">
        <v>1.4665402834991099</v>
      </c>
      <c r="AI3673">
        <v>3.1544847832059899</v>
      </c>
      <c r="AJ3673">
        <v>0.59180048158480503</v>
      </c>
      <c r="AK3673">
        <v>11.6901498902578</v>
      </c>
      <c r="AL3673">
        <v>5.3549809293369703</v>
      </c>
    </row>
    <row r="3674" spans="1:38">
      <c r="A3674">
        <v>3672</v>
      </c>
      <c r="B3674">
        <v>1.8170789976288598E-2</v>
      </c>
      <c r="C3674">
        <v>16.4563240336552</v>
      </c>
      <c r="D3674">
        <v>1.6871678352141399</v>
      </c>
      <c r="E3674">
        <v>5.3947448693692099E-2</v>
      </c>
      <c r="F3674">
        <v>16.1797286628188</v>
      </c>
      <c r="G3674">
        <v>1.54147711393961</v>
      </c>
      <c r="H3674">
        <v>-1.3569067938907E-2</v>
      </c>
      <c r="I3674">
        <v>34.883438318602799</v>
      </c>
      <c r="J3674">
        <v>3.0336777097481602</v>
      </c>
      <c r="K3674">
        <v>-1.98206724625213E-2</v>
      </c>
      <c r="L3674">
        <v>7.01948117428896</v>
      </c>
      <c r="M3674">
        <v>0.58938227236428697</v>
      </c>
      <c r="N3674">
        <v>-1.3463643285269699E-2</v>
      </c>
      <c r="O3674">
        <v>179.06285912345101</v>
      </c>
      <c r="P3674">
        <v>11.716009779110401</v>
      </c>
      <c r="Q3674">
        <v>-7.3850882066425899E-2</v>
      </c>
      <c r="R3674">
        <v>51.1960174396865</v>
      </c>
      <c r="S3674">
        <v>5.0612222721604097</v>
      </c>
      <c r="T3674" s="8">
        <f t="shared" si="346"/>
        <v>2362.8936982537011</v>
      </c>
      <c r="U3674" s="9">
        <f t="shared" si="347"/>
        <v>-169.02630174629894</v>
      </c>
      <c r="V3674" s="9" t="b">
        <f t="shared" si="348"/>
        <v>0</v>
      </c>
      <c r="W3674" s="10" t="b">
        <f t="shared" si="345"/>
        <v>0</v>
      </c>
      <c r="X3674" s="49">
        <f t="shared" si="349"/>
        <v>0</v>
      </c>
      <c r="Y3674" s="49">
        <f t="shared" si="350"/>
        <v>1</v>
      </c>
      <c r="AG3674">
        <v>1.6871678352141399</v>
      </c>
      <c r="AH3674">
        <v>1.54147711393961</v>
      </c>
      <c r="AI3674">
        <v>3.0336777097481602</v>
      </c>
      <c r="AJ3674">
        <v>0.58938227236428697</v>
      </c>
      <c r="AK3674">
        <v>11.716009779110401</v>
      </c>
      <c r="AL3674">
        <v>5.0612222721604097</v>
      </c>
    </row>
    <row r="3675" spans="1:38">
      <c r="A3675">
        <v>3673</v>
      </c>
      <c r="B3675">
        <v>5.9873118464332598E-3</v>
      </c>
      <c r="C3675">
        <v>16.2570451894392</v>
      </c>
      <c r="D3675">
        <v>1.6475204642399499</v>
      </c>
      <c r="E3675">
        <v>-4.5115084035343998E-2</v>
      </c>
      <c r="F3675">
        <v>14.6537548862128</v>
      </c>
      <c r="G3675">
        <v>1.2671777307566801</v>
      </c>
      <c r="H3675">
        <v>4.2578217160468203E-2</v>
      </c>
      <c r="I3675">
        <v>36.898077703371101</v>
      </c>
      <c r="J3675">
        <v>3.5259278200407</v>
      </c>
      <c r="K3675">
        <v>-7.0057842187984595E-2</v>
      </c>
      <c r="L3675">
        <v>6.6755536107322602</v>
      </c>
      <c r="M3675">
        <v>0.65312564447349497</v>
      </c>
      <c r="N3675">
        <v>1.30650560868255E-2</v>
      </c>
      <c r="O3675">
        <v>183.87673448883399</v>
      </c>
      <c r="P3675">
        <v>12.479694868330601</v>
      </c>
      <c r="Q3675">
        <v>7.2492826750986894E-2</v>
      </c>
      <c r="R3675">
        <v>59.264202353283601</v>
      </c>
      <c r="S3675">
        <v>6.2179222209191396</v>
      </c>
      <c r="T3675" s="8">
        <f t="shared" si="346"/>
        <v>2579.1368748760565</v>
      </c>
      <c r="U3675" s="9">
        <f t="shared" si="347"/>
        <v>47.216874876056409</v>
      </c>
      <c r="V3675" s="9" t="b">
        <f t="shared" si="348"/>
        <v>0</v>
      </c>
      <c r="W3675" s="10" t="b">
        <f t="shared" si="345"/>
        <v>0</v>
      </c>
      <c r="X3675" s="49">
        <f t="shared" si="349"/>
        <v>1</v>
      </c>
      <c r="Y3675" s="49">
        <f t="shared" si="350"/>
        <v>0</v>
      </c>
      <c r="AG3675">
        <v>1.6475204642399499</v>
      </c>
      <c r="AH3675">
        <v>1.2671777307566801</v>
      </c>
      <c r="AI3675">
        <v>3.5259278200407</v>
      </c>
      <c r="AJ3675">
        <v>0.65312564447349497</v>
      </c>
      <c r="AK3675">
        <v>12.479694868330601</v>
      </c>
      <c r="AL3675">
        <v>6.2179222209191396</v>
      </c>
    </row>
    <row r="3676" spans="1:38">
      <c r="A3676">
        <v>3674</v>
      </c>
      <c r="B3676">
        <v>-3.8142287593235E-2</v>
      </c>
      <c r="C3676">
        <v>15.5552276514259</v>
      </c>
      <c r="D3676">
        <v>1.6190279885280201</v>
      </c>
      <c r="E3676">
        <v>-3.9695251646349697E-2</v>
      </c>
      <c r="F3676">
        <v>14.7333913948894</v>
      </c>
      <c r="G3676">
        <v>1.2527449172909699</v>
      </c>
      <c r="H3676">
        <v>4.4021521121231103E-2</v>
      </c>
      <c r="I3676">
        <v>36.951371295239603</v>
      </c>
      <c r="J3676">
        <v>3.5497665557393301</v>
      </c>
      <c r="K3676">
        <v>-9.8474486351573902E-3</v>
      </c>
      <c r="L3676">
        <v>7.0898382916590696</v>
      </c>
      <c r="M3676">
        <v>0.59120637238130602</v>
      </c>
      <c r="N3676">
        <v>-1.19255559964693E-2</v>
      </c>
      <c r="O3676">
        <v>179.33848534522099</v>
      </c>
      <c r="P3676">
        <v>11.727744218734101</v>
      </c>
      <c r="Q3676">
        <v>4.2624534709688397E-3</v>
      </c>
      <c r="R3676">
        <v>55.355447871640699</v>
      </c>
      <c r="S3676">
        <v>4.5819221098981</v>
      </c>
      <c r="T3676" s="8">
        <f t="shared" si="346"/>
        <v>2332.2412162571832</v>
      </c>
      <c r="U3676" s="9">
        <f t="shared" si="347"/>
        <v>-199.6787837428169</v>
      </c>
      <c r="V3676" s="9" t="b">
        <f t="shared" si="348"/>
        <v>0</v>
      </c>
      <c r="W3676" s="10" t="b">
        <f t="shared" si="345"/>
        <v>0</v>
      </c>
      <c r="X3676" s="49">
        <f t="shared" si="349"/>
        <v>0</v>
      </c>
      <c r="Y3676" s="49">
        <f t="shared" si="350"/>
        <v>1</v>
      </c>
      <c r="AG3676">
        <v>1.6190279885280201</v>
      </c>
      <c r="AH3676">
        <v>1.2527449172909699</v>
      </c>
      <c r="AI3676">
        <v>3.5497665557393301</v>
      </c>
      <c r="AJ3676">
        <v>0.59120637238130602</v>
      </c>
      <c r="AK3676">
        <v>11.727744218734101</v>
      </c>
      <c r="AL3676">
        <v>4.5819221098981</v>
      </c>
    </row>
    <row r="3677" spans="1:38">
      <c r="A3677">
        <v>3675</v>
      </c>
      <c r="B3677">
        <v>-1.7232619373885601E-2</v>
      </c>
      <c r="C3677">
        <v>15.883906609503301</v>
      </c>
      <c r="D3677">
        <v>1.6108464489218099</v>
      </c>
      <c r="E3677">
        <v>4.7345315571119199E-2</v>
      </c>
      <c r="F3677">
        <v>16.0732597878742</v>
      </c>
      <c r="G3677">
        <v>1.4912161293985</v>
      </c>
      <c r="H3677">
        <v>4.05761941754402E-2</v>
      </c>
      <c r="I3677">
        <v>36.824280799902802</v>
      </c>
      <c r="J3677">
        <v>3.4920093236368199</v>
      </c>
      <c r="K3677">
        <v>-2.98274818230569E-2</v>
      </c>
      <c r="L3677">
        <v>6.9495888471930396</v>
      </c>
      <c r="M3677">
        <v>0.59175242577651999</v>
      </c>
      <c r="N3677">
        <v>9.3663263843994406E-3</v>
      </c>
      <c r="O3677">
        <v>183.19788037226499</v>
      </c>
      <c r="P3677">
        <v>12.2957384840815</v>
      </c>
      <c r="Q3677">
        <v>4.63826399552313E-2</v>
      </c>
      <c r="R3677">
        <v>57.736829723705199</v>
      </c>
      <c r="S3677">
        <v>5.3751234020572003</v>
      </c>
      <c r="T3677" s="8">
        <f t="shared" si="346"/>
        <v>2485.6686213872349</v>
      </c>
      <c r="U3677" s="9">
        <f t="shared" si="347"/>
        <v>-46.251378612765166</v>
      </c>
      <c r="V3677" s="9" t="b">
        <f t="shared" si="348"/>
        <v>0</v>
      </c>
      <c r="W3677" s="10" t="b">
        <f t="shared" si="345"/>
        <v>0</v>
      </c>
      <c r="X3677" s="49">
        <f t="shared" si="349"/>
        <v>0</v>
      </c>
      <c r="Y3677" s="49">
        <f t="shared" si="350"/>
        <v>1</v>
      </c>
      <c r="AG3677">
        <v>1.6108464489218099</v>
      </c>
      <c r="AH3677">
        <v>1.4912161293985</v>
      </c>
      <c r="AI3677">
        <v>3.4920093236368199</v>
      </c>
      <c r="AJ3677">
        <v>0.59175242577651999</v>
      </c>
      <c r="AK3677">
        <v>12.2957384840815</v>
      </c>
      <c r="AL3677">
        <v>5.3751234020572003</v>
      </c>
    </row>
    <row r="3678" spans="1:38">
      <c r="A3678">
        <v>3676</v>
      </c>
      <c r="B3678">
        <v>-2.36967388681175E-2</v>
      </c>
      <c r="C3678">
        <v>15.7815622785067</v>
      </c>
      <c r="D3678">
        <v>1.6078874949733899</v>
      </c>
      <c r="E3678">
        <v>8.45959958235422E-2</v>
      </c>
      <c r="F3678">
        <v>16.683291151482599</v>
      </c>
      <c r="G3678">
        <v>1.85507797829494</v>
      </c>
      <c r="H3678">
        <v>4.9549857932275003E-2</v>
      </c>
      <c r="I3678">
        <v>37.156216626667401</v>
      </c>
      <c r="J3678">
        <v>3.6470530055841701</v>
      </c>
      <c r="K3678">
        <v>2.4134442840229399E-2</v>
      </c>
      <c r="L3678">
        <v>7.3349047352364902</v>
      </c>
      <c r="M3678">
        <v>0.64092593314396096</v>
      </c>
      <c r="N3678">
        <v>5.2283926033748297E-2</v>
      </c>
      <c r="O3678">
        <v>191.23145138903499</v>
      </c>
      <c r="P3678">
        <v>15.850051528418099</v>
      </c>
      <c r="Q3678">
        <v>-1.9329653258711599E-2</v>
      </c>
      <c r="R3678">
        <v>54.064780877658599</v>
      </c>
      <c r="S3678">
        <v>4.4652314675452303</v>
      </c>
      <c r="T3678" s="8">
        <f t="shared" si="346"/>
        <v>2806.6227407959791</v>
      </c>
      <c r="U3678" s="9">
        <f t="shared" si="347"/>
        <v>274.70274079597903</v>
      </c>
      <c r="V3678" s="9" t="b">
        <f t="shared" si="348"/>
        <v>0</v>
      </c>
      <c r="W3678" s="10" t="b">
        <f t="shared" si="345"/>
        <v>0</v>
      </c>
      <c r="X3678" s="49">
        <f t="shared" si="349"/>
        <v>1</v>
      </c>
      <c r="Y3678" s="49">
        <f t="shared" si="350"/>
        <v>0</v>
      </c>
      <c r="AG3678">
        <v>1.6078874949733899</v>
      </c>
      <c r="AH3678">
        <v>1.85507797829494</v>
      </c>
      <c r="AI3678">
        <v>3.6470530055841701</v>
      </c>
      <c r="AJ3678">
        <v>0.64092593314396096</v>
      </c>
      <c r="AK3678">
        <v>15.850051528418099</v>
      </c>
      <c r="AL3678">
        <v>4.4652314675452303</v>
      </c>
    </row>
    <row r="3679" spans="1:38">
      <c r="A3679">
        <v>3677</v>
      </c>
      <c r="B3679">
        <v>6.9891615692664E-2</v>
      </c>
      <c r="C3679">
        <v>17.3298538230733</v>
      </c>
      <c r="D3679">
        <v>2.0333110636992702</v>
      </c>
      <c r="E3679">
        <v>-1.23114527250755E-2</v>
      </c>
      <c r="F3679">
        <v>15.1424224749244</v>
      </c>
      <c r="G3679">
        <v>1.23136003459557</v>
      </c>
      <c r="H3679">
        <v>-7.2293082699735806E-2</v>
      </c>
      <c r="I3679">
        <v>32.893930421060801</v>
      </c>
      <c r="J3679">
        <v>3.3560253452379598</v>
      </c>
      <c r="K3679">
        <v>-4.5591391876356503E-2</v>
      </c>
      <c r="L3679">
        <v>6.8408951236038202</v>
      </c>
      <c r="M3679">
        <v>0.60760602111314099</v>
      </c>
      <c r="N3679">
        <v>-6.9727127660104804E-2</v>
      </c>
      <c r="O3679">
        <v>169.26633617479399</v>
      </c>
      <c r="P3679">
        <v>13.943997896915601</v>
      </c>
      <c r="Q3679">
        <v>-2.47751741170293E-2</v>
      </c>
      <c r="R3679">
        <v>53.771170142932299</v>
      </c>
      <c r="S3679">
        <v>4.4645807544743299</v>
      </c>
      <c r="T3679" s="8">
        <f t="shared" si="346"/>
        <v>2563.6881116035875</v>
      </c>
      <c r="U3679" s="9">
        <f t="shared" si="347"/>
        <v>31.768111603587386</v>
      </c>
      <c r="V3679" s="9" t="b">
        <f t="shared" si="348"/>
        <v>0</v>
      </c>
      <c r="W3679" s="10" t="b">
        <f t="shared" si="345"/>
        <v>0</v>
      </c>
      <c r="X3679" s="49">
        <f t="shared" si="349"/>
        <v>1</v>
      </c>
      <c r="Y3679" s="49">
        <f t="shared" si="350"/>
        <v>0</v>
      </c>
      <c r="AG3679">
        <v>2.0333110636992702</v>
      </c>
      <c r="AH3679">
        <v>1.23136003459557</v>
      </c>
      <c r="AI3679">
        <v>3.3560253452379598</v>
      </c>
      <c r="AJ3679">
        <v>0.60760602111314099</v>
      </c>
      <c r="AK3679">
        <v>13.943997896915601</v>
      </c>
      <c r="AL3679">
        <v>4.4645807544743299</v>
      </c>
    </row>
    <row r="3680" spans="1:38">
      <c r="A3680">
        <v>3678</v>
      </c>
      <c r="B3680">
        <v>6.6746180104252702E-3</v>
      </c>
      <c r="C3680">
        <v>16.2682225975169</v>
      </c>
      <c r="D3680">
        <v>1.64969098514042</v>
      </c>
      <c r="E3680">
        <v>7.3475800196324296E-3</v>
      </c>
      <c r="F3680">
        <v>15.4430532269006</v>
      </c>
      <c r="G3680">
        <v>1.2700252081979699</v>
      </c>
      <c r="H3680">
        <v>3.7818364693175E-3</v>
      </c>
      <c r="I3680">
        <v>35.493978921056197</v>
      </c>
      <c r="J3680">
        <v>3.1000429294220999</v>
      </c>
      <c r="K3680">
        <v>-5.6054221336188897E-2</v>
      </c>
      <c r="L3680">
        <v>6.7696931412160604</v>
      </c>
      <c r="M3680">
        <v>0.62500283579652605</v>
      </c>
      <c r="N3680">
        <v>3.3826934460052301E-3</v>
      </c>
      <c r="O3680">
        <v>182.10496456541799</v>
      </c>
      <c r="P3680">
        <v>12.0723116171225</v>
      </c>
      <c r="Q3680">
        <v>-5.8050184257083103E-2</v>
      </c>
      <c r="R3680">
        <v>52.011374885012501</v>
      </c>
      <c r="S3680">
        <v>4.7763426437212297</v>
      </c>
      <c r="T3680" s="8">
        <f t="shared" si="346"/>
        <v>2349.3416219400742</v>
      </c>
      <c r="U3680" s="9">
        <f t="shared" si="347"/>
        <v>-182.57837805992585</v>
      </c>
      <c r="V3680" s="9" t="b">
        <f t="shared" si="348"/>
        <v>0</v>
      </c>
      <c r="W3680" s="10" t="b">
        <f t="shared" si="345"/>
        <v>0</v>
      </c>
      <c r="X3680" s="49">
        <f t="shared" si="349"/>
        <v>0</v>
      </c>
      <c r="Y3680" s="49">
        <f t="shared" si="350"/>
        <v>1</v>
      </c>
      <c r="AG3680">
        <v>1.64969098514042</v>
      </c>
      <c r="AH3680">
        <v>1.2700252081979699</v>
      </c>
      <c r="AI3680">
        <v>3.1000429294220999</v>
      </c>
      <c r="AJ3680">
        <v>0.62500283579652605</v>
      </c>
      <c r="AK3680">
        <v>12.0723116171225</v>
      </c>
      <c r="AL3680">
        <v>4.7763426437212297</v>
      </c>
    </row>
    <row r="3681" spans="1:38">
      <c r="A3681">
        <v>3679</v>
      </c>
      <c r="B3681">
        <v>-2.8101388908109901E-2</v>
      </c>
      <c r="C3681">
        <v>15.7122028836526</v>
      </c>
      <c r="D3681">
        <v>1.6085443288222101</v>
      </c>
      <c r="E3681">
        <v>-1.2439746940938801E-2</v>
      </c>
      <c r="F3681">
        <v>15.140479914319</v>
      </c>
      <c r="G3681">
        <v>1.2310693442910201</v>
      </c>
      <c r="H3681">
        <v>-3.6146704745394801E-3</v>
      </c>
      <c r="I3681">
        <v>35.232415978034901</v>
      </c>
      <c r="J3681">
        <v>3.05744333702419</v>
      </c>
      <c r="K3681">
        <v>5.20430669332963E-2</v>
      </c>
      <c r="L3681">
        <v>7.5424951415361798</v>
      </c>
      <c r="M3681">
        <v>0.72751964634886501</v>
      </c>
      <c r="N3681">
        <v>2.4048799339285699E-2</v>
      </c>
      <c r="O3681">
        <v>185.90752173684399</v>
      </c>
      <c r="P3681">
        <v>13.1788595082178</v>
      </c>
      <c r="Q3681">
        <v>-2.85395324892634E-2</v>
      </c>
      <c r="R3681">
        <v>53.569136690153996</v>
      </c>
      <c r="S3681">
        <v>4.4743648613072597</v>
      </c>
      <c r="T3681" s="8">
        <f t="shared" si="346"/>
        <v>2427.7801026011348</v>
      </c>
      <c r="U3681" s="9">
        <f t="shared" si="347"/>
        <v>-104.13989739886529</v>
      </c>
      <c r="V3681" s="9" t="b">
        <f t="shared" si="348"/>
        <v>0</v>
      </c>
      <c r="W3681" s="10" t="b">
        <f t="shared" si="345"/>
        <v>0</v>
      </c>
      <c r="X3681" s="49">
        <f t="shared" si="349"/>
        <v>0</v>
      </c>
      <c r="Y3681" s="49">
        <f t="shared" si="350"/>
        <v>1</v>
      </c>
      <c r="AG3681">
        <v>1.6085443288222101</v>
      </c>
      <c r="AH3681">
        <v>1.2310693442910201</v>
      </c>
      <c r="AI3681">
        <v>3.05744333702419</v>
      </c>
      <c r="AJ3681">
        <v>0.72751964634886501</v>
      </c>
      <c r="AK3681">
        <v>13.1788595082178</v>
      </c>
      <c r="AL3681">
        <v>4.4743648613072597</v>
      </c>
    </row>
    <row r="3682" spans="1:38">
      <c r="A3682">
        <v>3680</v>
      </c>
      <c r="B3682">
        <v>2.3335542348119499E-2</v>
      </c>
      <c r="C3682">
        <v>16.541536734069599</v>
      </c>
      <c r="D3682">
        <v>1.71137662497197</v>
      </c>
      <c r="E3682">
        <v>1.17715123640484E-2</v>
      </c>
      <c r="F3682">
        <v>15.511523592028601</v>
      </c>
      <c r="G3682">
        <v>1.28342624220052</v>
      </c>
      <c r="H3682">
        <v>-5.2615603962540898E-2</v>
      </c>
      <c r="I3682">
        <v>33.547610331666597</v>
      </c>
      <c r="J3682">
        <v>3.1563072535046399</v>
      </c>
      <c r="K3682">
        <v>4.8805986852952302E-2</v>
      </c>
      <c r="L3682">
        <v>7.5181189558758001</v>
      </c>
      <c r="M3682">
        <v>0.71619424403445198</v>
      </c>
      <c r="N3682">
        <v>-2.5163081403390901E-2</v>
      </c>
      <c r="O3682">
        <v>176.98013141224999</v>
      </c>
      <c r="P3682">
        <v>11.7536604462128</v>
      </c>
      <c r="Q3682">
        <v>-9.2888644031418905E-3</v>
      </c>
      <c r="R3682">
        <v>54.610368407849698</v>
      </c>
      <c r="S3682">
        <v>4.4783728936421898</v>
      </c>
      <c r="T3682" s="8">
        <f t="shared" si="346"/>
        <v>2309.9337704566574</v>
      </c>
      <c r="U3682" s="9">
        <f t="shared" si="347"/>
        <v>-221.98622954334269</v>
      </c>
      <c r="V3682" s="9" t="b">
        <f t="shared" si="348"/>
        <v>0</v>
      </c>
      <c r="W3682" s="10" t="b">
        <f t="shared" si="345"/>
        <v>0</v>
      </c>
      <c r="X3682" s="49">
        <f t="shared" si="349"/>
        <v>0</v>
      </c>
      <c r="Y3682" s="49">
        <f t="shared" si="350"/>
        <v>1</v>
      </c>
      <c r="AG3682">
        <v>1.71137662497197</v>
      </c>
      <c r="AH3682">
        <v>1.28342624220052</v>
      </c>
      <c r="AI3682">
        <v>3.1563072535046399</v>
      </c>
      <c r="AJ3682">
        <v>0.71619424403445198</v>
      </c>
      <c r="AK3682">
        <v>11.7536604462128</v>
      </c>
      <c r="AL3682">
        <v>4.4783728936421898</v>
      </c>
    </row>
    <row r="3683" spans="1:38">
      <c r="A3683">
        <v>3681</v>
      </c>
      <c r="B3683">
        <v>6.3773012872343103E-3</v>
      </c>
      <c r="C3683">
        <v>16.263386501843701</v>
      </c>
      <c r="D3683">
        <v>1.6497706067392199</v>
      </c>
      <c r="E3683">
        <v>6.5627367925492994E-2</v>
      </c>
      <c r="F3683">
        <v>16.369814519557199</v>
      </c>
      <c r="G3683">
        <v>1.65269684464491</v>
      </c>
      <c r="H3683">
        <v>2.24728684500329E-2</v>
      </c>
      <c r="I3683">
        <v>36.163636819224898</v>
      </c>
      <c r="J3683">
        <v>3.25434381197242</v>
      </c>
      <c r="K3683">
        <v>-4.9493304057477802E-2</v>
      </c>
      <c r="L3683">
        <v>6.8142545599611699</v>
      </c>
      <c r="M3683">
        <v>0.61302140990556997</v>
      </c>
      <c r="N3683">
        <v>3.3869402366387302E-2</v>
      </c>
      <c r="O3683">
        <v>187.74223998170399</v>
      </c>
      <c r="P3683">
        <v>13.965606129168201</v>
      </c>
      <c r="Q3683">
        <v>2.9944323099135702E-2</v>
      </c>
      <c r="R3683">
        <v>56.795491626528701</v>
      </c>
      <c r="S3683">
        <v>4.9758141696409499</v>
      </c>
      <c r="T3683" s="8">
        <f t="shared" si="346"/>
        <v>2611.125297207127</v>
      </c>
      <c r="U3683" s="9">
        <f t="shared" si="347"/>
        <v>79.205297207126932</v>
      </c>
      <c r="V3683" s="9" t="b">
        <f t="shared" si="348"/>
        <v>0</v>
      </c>
      <c r="W3683" s="10" t="b">
        <f t="shared" si="345"/>
        <v>0</v>
      </c>
      <c r="X3683" s="49">
        <f t="shared" si="349"/>
        <v>1</v>
      </c>
      <c r="Y3683" s="49">
        <f t="shared" si="350"/>
        <v>0</v>
      </c>
      <c r="AG3683">
        <v>1.6497706067392199</v>
      </c>
      <c r="AH3683">
        <v>1.65269684464491</v>
      </c>
      <c r="AI3683">
        <v>3.25434381197242</v>
      </c>
      <c r="AJ3683">
        <v>0.61302140990556997</v>
      </c>
      <c r="AK3683">
        <v>13.965606129168201</v>
      </c>
      <c r="AL3683">
        <v>4.9758141696409499</v>
      </c>
    </row>
    <row r="3684" spans="1:38">
      <c r="A3684">
        <v>3682</v>
      </c>
      <c r="B3684">
        <v>-4.18215942313242E-2</v>
      </c>
      <c r="C3684">
        <v>15.498100357931801</v>
      </c>
      <c r="D3684">
        <v>1.62796863664161</v>
      </c>
      <c r="E3684">
        <v>6.15924128075565E-2</v>
      </c>
      <c r="F3684">
        <v>16.3038961309855</v>
      </c>
      <c r="G3684">
        <v>1.61085911409963</v>
      </c>
      <c r="H3684">
        <v>-1.98205764283012E-4</v>
      </c>
      <c r="I3684">
        <v>35.352992138697097</v>
      </c>
      <c r="J3684">
        <v>3.0742942576594898</v>
      </c>
      <c r="K3684">
        <v>-1.1907974679606E-2</v>
      </c>
      <c r="L3684">
        <v>7.0752445357786904</v>
      </c>
      <c r="M3684">
        <v>0.59075997472901398</v>
      </c>
      <c r="N3684">
        <v>5.68132356844194E-2</v>
      </c>
      <c r="O3684">
        <v>192.09956233488401</v>
      </c>
      <c r="P3684">
        <v>16.381798559918401</v>
      </c>
      <c r="Q3684">
        <v>6.2632879729715096E-2</v>
      </c>
      <c r="R3684">
        <v>58.682731803035097</v>
      </c>
      <c r="S3684">
        <v>5.86944850059154</v>
      </c>
      <c r="T3684" s="8">
        <f t="shared" si="346"/>
        <v>2915.5129043639681</v>
      </c>
      <c r="U3684" s="9">
        <f t="shared" si="347"/>
        <v>383.59290436396805</v>
      </c>
      <c r="V3684" s="9" t="b">
        <f t="shared" si="348"/>
        <v>0</v>
      </c>
      <c r="W3684" s="10" t="b">
        <f t="shared" si="345"/>
        <v>0</v>
      </c>
      <c r="X3684" s="49">
        <f t="shared" si="349"/>
        <v>1</v>
      </c>
      <c r="Y3684" s="49">
        <f t="shared" si="350"/>
        <v>0</v>
      </c>
      <c r="AG3684">
        <v>1.62796863664161</v>
      </c>
      <c r="AH3684">
        <v>1.61085911409963</v>
      </c>
      <c r="AI3684">
        <v>3.0742942576594898</v>
      </c>
      <c r="AJ3684">
        <v>0.59075997472901398</v>
      </c>
      <c r="AK3684">
        <v>16.381798559918401</v>
      </c>
      <c r="AL3684">
        <v>5.86944850059154</v>
      </c>
    </row>
    <row r="3685" spans="1:38">
      <c r="A3685">
        <v>3683</v>
      </c>
      <c r="B3685">
        <v>5.7506015110918803E-2</v>
      </c>
      <c r="C3685">
        <v>17.116536931338999</v>
      </c>
      <c r="D3685">
        <v>1.9308842734070799</v>
      </c>
      <c r="E3685">
        <v>2.75700953442982E-2</v>
      </c>
      <c r="F3685">
        <v>15.7585297204478</v>
      </c>
      <c r="G3685">
        <v>1.3592807225178301</v>
      </c>
      <c r="H3685">
        <v>-3.0407479218881199E-2</v>
      </c>
      <c r="I3685">
        <v>34.300974284025202</v>
      </c>
      <c r="J3685">
        <v>3.0369803892510401</v>
      </c>
      <c r="K3685">
        <v>6.5954694658760901E-2</v>
      </c>
      <c r="L3685">
        <v>7.6481567847062104</v>
      </c>
      <c r="M3685">
        <v>0.78565449289670897</v>
      </c>
      <c r="N3685">
        <v>5.4506053319791498E-3</v>
      </c>
      <c r="O3685">
        <v>182.481931218715</v>
      </c>
      <c r="P3685">
        <v>12.1491193711707</v>
      </c>
      <c r="Q3685">
        <v>4.9980905985456701E-2</v>
      </c>
      <c r="R3685">
        <v>57.944956419843002</v>
      </c>
      <c r="S3685">
        <v>5.4746274609405798</v>
      </c>
      <c r="T3685" s="8">
        <f t="shared" si="346"/>
        <v>2473.6546710183939</v>
      </c>
      <c r="U3685" s="9">
        <f t="shared" si="347"/>
        <v>-58.265328981606217</v>
      </c>
      <c r="V3685" s="9" t="b">
        <f t="shared" si="348"/>
        <v>0</v>
      </c>
      <c r="W3685" s="10" t="b">
        <f t="shared" si="345"/>
        <v>0</v>
      </c>
      <c r="X3685" s="49">
        <f t="shared" si="349"/>
        <v>0</v>
      </c>
      <c r="Y3685" s="49">
        <f t="shared" si="350"/>
        <v>1</v>
      </c>
      <c r="AG3685">
        <v>1.9308842734070799</v>
      </c>
      <c r="AH3685">
        <v>1.3592807225178301</v>
      </c>
      <c r="AI3685">
        <v>3.0369803892510401</v>
      </c>
      <c r="AJ3685">
        <v>0.78565449289670897</v>
      </c>
      <c r="AK3685">
        <v>12.1491193711707</v>
      </c>
      <c r="AL3685">
        <v>5.4746274609405798</v>
      </c>
    </row>
    <row r="3686" spans="1:38">
      <c r="A3686">
        <v>3684</v>
      </c>
      <c r="B3686">
        <v>6.9635883516017905E-2</v>
      </c>
      <c r="C3686">
        <v>17.325422588462999</v>
      </c>
      <c r="D3686">
        <v>2.03090707056682</v>
      </c>
      <c r="E3686">
        <v>-3.0607415905370201E-2</v>
      </c>
      <c r="F3686">
        <v>14.867896289272201</v>
      </c>
      <c r="G3686">
        <v>1.2360937233049101</v>
      </c>
      <c r="H3686">
        <v>1.79864089828107E-2</v>
      </c>
      <c r="I3686">
        <v>36.001753541366803</v>
      </c>
      <c r="J3686">
        <v>3.2051836442260302</v>
      </c>
      <c r="K3686">
        <v>-5.50846879235991E-2</v>
      </c>
      <c r="L3686">
        <v>6.77625976767695</v>
      </c>
      <c r="M3686">
        <v>0.62264681486043705</v>
      </c>
      <c r="N3686">
        <v>-5.2230208346030404E-3</v>
      </c>
      <c r="O3686">
        <v>180.54454516321201</v>
      </c>
      <c r="P3686">
        <v>11.790593367532599</v>
      </c>
      <c r="Q3686">
        <v>5.2645012917828499E-2</v>
      </c>
      <c r="R3686">
        <v>58.099533793838198</v>
      </c>
      <c r="S3686">
        <v>5.5488235789324998</v>
      </c>
      <c r="T3686" s="8">
        <f t="shared" si="346"/>
        <v>2443.4248199423296</v>
      </c>
      <c r="U3686" s="9">
        <f t="shared" si="347"/>
        <v>-88.495180057670495</v>
      </c>
      <c r="V3686" s="9" t="b">
        <f t="shared" si="348"/>
        <v>0</v>
      </c>
      <c r="W3686" s="10" t="b">
        <f t="shared" si="345"/>
        <v>0</v>
      </c>
      <c r="X3686" s="49">
        <f t="shared" si="349"/>
        <v>0</v>
      </c>
      <c r="Y3686" s="49">
        <f t="shared" si="350"/>
        <v>1</v>
      </c>
      <c r="AG3686">
        <v>2.03090707056682</v>
      </c>
      <c r="AH3686">
        <v>1.2360937233049101</v>
      </c>
      <c r="AI3686">
        <v>3.2051836442260302</v>
      </c>
      <c r="AJ3686">
        <v>0.62264681486043705</v>
      </c>
      <c r="AK3686">
        <v>11.790593367532599</v>
      </c>
      <c r="AL3686">
        <v>5.5488235789324998</v>
      </c>
    </row>
    <row r="3687" spans="1:38">
      <c r="A3687">
        <v>3685</v>
      </c>
      <c r="B3687">
        <v>-9.7172635590038803E-2</v>
      </c>
      <c r="C3687">
        <v>14.663573385948</v>
      </c>
      <c r="D3687">
        <v>1.87203155542474</v>
      </c>
      <c r="E3687">
        <v>-3.9213069235933401E-2</v>
      </c>
      <c r="F3687">
        <v>14.740497290096901</v>
      </c>
      <c r="G3687">
        <v>1.2532860902671601</v>
      </c>
      <c r="H3687">
        <v>5.4646460578538697E-2</v>
      </c>
      <c r="I3687">
        <v>37.3460704925497</v>
      </c>
      <c r="J3687">
        <v>3.7377938933818302</v>
      </c>
      <c r="K3687">
        <v>-1.8133680696445002E-2</v>
      </c>
      <c r="L3687">
        <v>7.0313329753667304</v>
      </c>
      <c r="M3687">
        <v>0.59040094740178195</v>
      </c>
      <c r="N3687">
        <v>2.59935144914894E-2</v>
      </c>
      <c r="O3687">
        <v>186.26941068267899</v>
      </c>
      <c r="P3687">
        <v>13.3068931688567</v>
      </c>
      <c r="Q3687">
        <v>-4.4888892688015797E-2</v>
      </c>
      <c r="R3687">
        <v>52.700436277178603</v>
      </c>
      <c r="S3687">
        <v>4.59797517700789</v>
      </c>
      <c r="T3687" s="8">
        <f t="shared" si="346"/>
        <v>2535.8380832340099</v>
      </c>
      <c r="U3687" s="9">
        <f t="shared" si="347"/>
        <v>3.9180832340098277</v>
      </c>
      <c r="V3687" s="9" t="b">
        <f t="shared" si="348"/>
        <v>0</v>
      </c>
      <c r="W3687" s="10" t="b">
        <f t="shared" si="345"/>
        <v>0</v>
      </c>
      <c r="X3687" s="49">
        <f t="shared" si="349"/>
        <v>1</v>
      </c>
      <c r="Y3687" s="49">
        <f t="shared" si="350"/>
        <v>0</v>
      </c>
      <c r="AG3687">
        <v>1.87203155542474</v>
      </c>
      <c r="AH3687">
        <v>1.2532860902671601</v>
      </c>
      <c r="AI3687">
        <v>3.7377938933818302</v>
      </c>
      <c r="AJ3687">
        <v>0.59040094740178195</v>
      </c>
      <c r="AK3687">
        <v>13.3068931688567</v>
      </c>
      <c r="AL3687">
        <v>4.59797517700789</v>
      </c>
    </row>
    <row r="3688" spans="1:38">
      <c r="A3688">
        <v>3686</v>
      </c>
      <c r="B3688">
        <v>5.0235355670926402E-3</v>
      </c>
      <c r="C3688">
        <v>16.2413845827862</v>
      </c>
      <c r="D3688">
        <v>1.6453009477650899</v>
      </c>
      <c r="E3688">
        <v>-6.3081544132814896E-3</v>
      </c>
      <c r="F3688">
        <v>15.2336003644053</v>
      </c>
      <c r="G3688">
        <v>1.2352580674895399</v>
      </c>
      <c r="H3688">
        <v>-3.5201424740007002E-2</v>
      </c>
      <c r="I3688">
        <v>34.136930803908697</v>
      </c>
      <c r="J3688">
        <v>3.0576006390832502</v>
      </c>
      <c r="K3688">
        <v>0.100693576415938</v>
      </c>
      <c r="L3688">
        <v>7.9185139638028303</v>
      </c>
      <c r="M3688">
        <v>0.96700714329169701</v>
      </c>
      <c r="N3688">
        <v>2.82063691244521E-2</v>
      </c>
      <c r="O3688">
        <v>186.68205420276701</v>
      </c>
      <c r="P3688">
        <v>13.472688271414</v>
      </c>
      <c r="Q3688">
        <v>3.1147975193094101E-2</v>
      </c>
      <c r="R3688">
        <v>56.863894797504003</v>
      </c>
      <c r="S3688">
        <v>4.9974663500761798</v>
      </c>
      <c r="T3688" s="8">
        <f t="shared" si="346"/>
        <v>2537.5321419119755</v>
      </c>
      <c r="U3688" s="9">
        <f t="shared" si="347"/>
        <v>5.6121419119754137</v>
      </c>
      <c r="V3688" s="9" t="b">
        <f t="shared" si="348"/>
        <v>0</v>
      </c>
      <c r="W3688" s="10" t="b">
        <f t="shared" si="345"/>
        <v>0</v>
      </c>
      <c r="X3688" s="49">
        <f t="shared" si="349"/>
        <v>1</v>
      </c>
      <c r="Y3688" s="49">
        <f t="shared" si="350"/>
        <v>0</v>
      </c>
      <c r="AG3688">
        <v>1.6453009477650899</v>
      </c>
      <c r="AH3688">
        <v>1.2352580674895399</v>
      </c>
      <c r="AI3688">
        <v>3.0576006390832502</v>
      </c>
      <c r="AJ3688">
        <v>0.96700714329169701</v>
      </c>
      <c r="AK3688">
        <v>13.472688271414</v>
      </c>
      <c r="AL3688">
        <v>4.9974663500761798</v>
      </c>
    </row>
    <row r="3689" spans="1:38">
      <c r="A3689">
        <v>3687</v>
      </c>
      <c r="B3689">
        <v>8.1406203986372702E-2</v>
      </c>
      <c r="C3689">
        <v>17.530553223031799</v>
      </c>
      <c r="D3689">
        <v>2.1482360161485401</v>
      </c>
      <c r="E3689">
        <v>-4.4243827858954698E-2</v>
      </c>
      <c r="F3689">
        <v>14.6665276240201</v>
      </c>
      <c r="G3689">
        <v>1.2632354285302301</v>
      </c>
      <c r="H3689">
        <v>1.0529377861642099E-2</v>
      </c>
      <c r="I3689">
        <v>35.734285841701201</v>
      </c>
      <c r="J3689">
        <v>3.1440250278299899</v>
      </c>
      <c r="K3689">
        <v>-8.3005292314191903E-3</v>
      </c>
      <c r="L3689">
        <v>7.1008141873060397</v>
      </c>
      <c r="M3689">
        <v>0.59112824470607095</v>
      </c>
      <c r="N3689">
        <v>-1.04481559053482E-2</v>
      </c>
      <c r="O3689">
        <v>179.60363585827901</v>
      </c>
      <c r="P3689">
        <v>11.7415172296104</v>
      </c>
      <c r="Q3689">
        <v>-2.5121492788597499E-2</v>
      </c>
      <c r="R3689">
        <v>53.752551406913803</v>
      </c>
      <c r="S3689">
        <v>4.4656790925530396</v>
      </c>
      <c r="T3689" s="8">
        <f t="shared" si="346"/>
        <v>2335.3821039378267</v>
      </c>
      <c r="U3689" s="9">
        <f t="shared" si="347"/>
        <v>-196.53789606217333</v>
      </c>
      <c r="V3689" s="9" t="b">
        <f t="shared" si="348"/>
        <v>0</v>
      </c>
      <c r="W3689" s="10" t="b">
        <f t="shared" si="345"/>
        <v>0</v>
      </c>
      <c r="X3689" s="49">
        <f t="shared" si="349"/>
        <v>0</v>
      </c>
      <c r="Y3689" s="49">
        <f t="shared" si="350"/>
        <v>1</v>
      </c>
      <c r="AG3689">
        <v>2.1482360161485401</v>
      </c>
      <c r="AH3689">
        <v>1.2632354285302301</v>
      </c>
      <c r="AI3689">
        <v>3.1440250278299899</v>
      </c>
      <c r="AJ3689">
        <v>0.59112824470607095</v>
      </c>
      <c r="AK3689">
        <v>11.7415172296104</v>
      </c>
      <c r="AL3689">
        <v>4.4656790925530396</v>
      </c>
    </row>
    <row r="3690" spans="1:38">
      <c r="A3690">
        <v>3688</v>
      </c>
      <c r="B3690">
        <v>-2.05732747755734E-2</v>
      </c>
      <c r="C3690">
        <v>15.8309324845026</v>
      </c>
      <c r="D3690">
        <v>1.6085831427022199</v>
      </c>
      <c r="E3690">
        <v>-2.1106649304546799E-2</v>
      </c>
      <c r="F3690">
        <v>15.009825853996601</v>
      </c>
      <c r="G3690">
        <v>1.2278651940881999</v>
      </c>
      <c r="H3690">
        <v>1.6496557991508901E-2</v>
      </c>
      <c r="I3690">
        <v>35.948156229082997</v>
      </c>
      <c r="J3690">
        <v>3.1899728315831601</v>
      </c>
      <c r="K3690">
        <v>5.98715673188168E-2</v>
      </c>
      <c r="L3690">
        <v>7.6017732944406902</v>
      </c>
      <c r="M3690">
        <v>0.75795898525041805</v>
      </c>
      <c r="N3690">
        <v>-2.2693059466046401E-2</v>
      </c>
      <c r="O3690">
        <v>177.41781654272199</v>
      </c>
      <c r="P3690">
        <v>11.701739029676499</v>
      </c>
      <c r="Q3690">
        <v>-7.8910037840060607E-2</v>
      </c>
      <c r="R3690">
        <v>50.937662891471199</v>
      </c>
      <c r="S3690">
        <v>5.1723422683314197</v>
      </c>
      <c r="T3690" s="8">
        <f t="shared" si="346"/>
        <v>2365.8461451631915</v>
      </c>
      <c r="U3690" s="9">
        <f t="shared" si="347"/>
        <v>-166.07385483680855</v>
      </c>
      <c r="V3690" s="9" t="b">
        <f t="shared" si="348"/>
        <v>0</v>
      </c>
      <c r="W3690" s="10" t="b">
        <f t="shared" si="345"/>
        <v>0</v>
      </c>
      <c r="X3690" s="49">
        <f t="shared" si="349"/>
        <v>0</v>
      </c>
      <c r="Y3690" s="49">
        <f t="shared" si="350"/>
        <v>1</v>
      </c>
      <c r="AG3690">
        <v>1.6085831427022199</v>
      </c>
      <c r="AH3690">
        <v>1.2278651940881999</v>
      </c>
      <c r="AI3690">
        <v>3.1899728315831601</v>
      </c>
      <c r="AJ3690">
        <v>0.75795898525041805</v>
      </c>
      <c r="AK3690">
        <v>11.701739029676499</v>
      </c>
      <c r="AL3690">
        <v>5.1723422683314197</v>
      </c>
    </row>
    <row r="3691" spans="1:38">
      <c r="A3691">
        <v>3689</v>
      </c>
      <c r="B3691">
        <v>2.8665344071268702E-2</v>
      </c>
      <c r="C3691">
        <v>16.6299352089707</v>
      </c>
      <c r="D3691">
        <v>1.73735190073055</v>
      </c>
      <c r="E3691">
        <v>-0.10730726360873</v>
      </c>
      <c r="F3691">
        <v>13.7701668456899</v>
      </c>
      <c r="G3691">
        <v>1.6388025996301101</v>
      </c>
      <c r="H3691">
        <v>9.78024634530659E-3</v>
      </c>
      <c r="I3691">
        <v>35.7075261864655</v>
      </c>
      <c r="J3691">
        <v>3.1385597852742002</v>
      </c>
      <c r="K3691">
        <v>2.7030449860754101E-2</v>
      </c>
      <c r="L3691">
        <v>7.3561774589556199</v>
      </c>
      <c r="M3691">
        <v>0.64818019944857397</v>
      </c>
      <c r="N3691">
        <v>-3.2421999443394703E-2</v>
      </c>
      <c r="O3691">
        <v>175.700098590896</v>
      </c>
      <c r="P3691">
        <v>11.897592666763799</v>
      </c>
      <c r="Q3691">
        <v>-1.9247087952443499E-2</v>
      </c>
      <c r="R3691">
        <v>54.0692449371357</v>
      </c>
      <c r="S3691">
        <v>4.4631570327844203</v>
      </c>
      <c r="T3691" s="8">
        <f t="shared" si="346"/>
        <v>2352.3644184631653</v>
      </c>
      <c r="U3691" s="9">
        <f t="shared" si="347"/>
        <v>-179.55558153683478</v>
      </c>
      <c r="V3691" s="9" t="b">
        <f t="shared" si="348"/>
        <v>0</v>
      </c>
      <c r="W3691" s="10" t="b">
        <f t="shared" si="345"/>
        <v>0</v>
      </c>
      <c r="X3691" s="49">
        <f t="shared" si="349"/>
        <v>0</v>
      </c>
      <c r="Y3691" s="49">
        <f t="shared" si="350"/>
        <v>1</v>
      </c>
      <c r="AG3691">
        <v>1.73735190073055</v>
      </c>
      <c r="AH3691">
        <v>1.6388025996301101</v>
      </c>
      <c r="AI3691">
        <v>3.1385597852742002</v>
      </c>
      <c r="AJ3691">
        <v>0.64818019944857397</v>
      </c>
      <c r="AK3691">
        <v>11.897592666763799</v>
      </c>
      <c r="AL3691">
        <v>4.4631570327844203</v>
      </c>
    </row>
    <row r="3692" spans="1:38">
      <c r="A3692">
        <v>3690</v>
      </c>
      <c r="B3692">
        <v>4.3986018269001399E-2</v>
      </c>
      <c r="C3692">
        <v>16.886678748346899</v>
      </c>
      <c r="D3692">
        <v>1.8259459954806201</v>
      </c>
      <c r="E3692">
        <v>2.1423876584886099E-3</v>
      </c>
      <c r="F3692">
        <v>15.3628780089496</v>
      </c>
      <c r="G3692">
        <v>1.25595654744005</v>
      </c>
      <c r="H3692">
        <v>-5.9955365612801202E-2</v>
      </c>
      <c r="I3692">
        <v>33.302280301240202</v>
      </c>
      <c r="J3692">
        <v>3.2282277678788498</v>
      </c>
      <c r="K3692">
        <v>-1.3901447167463299E-2</v>
      </c>
      <c r="L3692">
        <v>7.0611542793871296</v>
      </c>
      <c r="M3692">
        <v>0.59187980473314905</v>
      </c>
      <c r="N3692">
        <v>9.6855822129957893E-3</v>
      </c>
      <c r="O3692">
        <v>183.25637670051</v>
      </c>
      <c r="P3692">
        <v>12.3078012686649</v>
      </c>
      <c r="Q3692">
        <v>-2.79572867785528E-2</v>
      </c>
      <c r="R3692">
        <v>53.600336172219201</v>
      </c>
      <c r="S3692">
        <v>4.4694360542673204</v>
      </c>
      <c r="T3692" s="8">
        <f t="shared" si="346"/>
        <v>2367.9247438464886</v>
      </c>
      <c r="U3692" s="9">
        <f t="shared" si="347"/>
        <v>-163.99525615351149</v>
      </c>
      <c r="V3692" s="9" t="b">
        <f t="shared" si="348"/>
        <v>0</v>
      </c>
      <c r="W3692" s="10" t="b">
        <f t="shared" si="345"/>
        <v>0</v>
      </c>
      <c r="X3692" s="49">
        <f t="shared" si="349"/>
        <v>0</v>
      </c>
      <c r="Y3692" s="49">
        <f t="shared" si="350"/>
        <v>1</v>
      </c>
      <c r="AG3692">
        <v>1.8259459954806201</v>
      </c>
      <c r="AH3692">
        <v>1.25595654744005</v>
      </c>
      <c r="AI3692">
        <v>3.2282277678788498</v>
      </c>
      <c r="AJ3692">
        <v>0.59187980473314905</v>
      </c>
      <c r="AK3692">
        <v>12.3078012686649</v>
      </c>
      <c r="AL3692">
        <v>4.4694360542673204</v>
      </c>
    </row>
    <row r="3693" spans="1:38">
      <c r="A3693">
        <v>3691</v>
      </c>
      <c r="B3693">
        <v>-2.18170745044272E-2</v>
      </c>
      <c r="C3693">
        <v>15.8112542154207</v>
      </c>
      <c r="D3693">
        <v>1.6096087405614901</v>
      </c>
      <c r="E3693">
        <v>-8.2147469758219198E-4</v>
      </c>
      <c r="F3693">
        <v>15.3174119639705</v>
      </c>
      <c r="G3693">
        <v>1.24656804540516</v>
      </c>
      <c r="H3693">
        <v>-2.5438352400479699E-2</v>
      </c>
      <c r="I3693">
        <v>34.471844361182001</v>
      </c>
      <c r="J3693">
        <v>3.0286261110433799</v>
      </c>
      <c r="K3693">
        <v>-3.6844277386016799E-3</v>
      </c>
      <c r="L3693">
        <v>7.1336680362884097</v>
      </c>
      <c r="M3693">
        <v>0.595971915983321</v>
      </c>
      <c r="N3693">
        <v>4.0016255409307897E-3</v>
      </c>
      <c r="O3693">
        <v>182.217710059936</v>
      </c>
      <c r="P3693">
        <v>12.0954985929411</v>
      </c>
      <c r="Q3693">
        <v>-5.2973738965436598E-3</v>
      </c>
      <c r="R3693">
        <v>54.828780780388499</v>
      </c>
      <c r="S3693">
        <v>4.4954073646923103</v>
      </c>
      <c r="T3693" s="8">
        <f t="shared" si="346"/>
        <v>2307.1680770626763</v>
      </c>
      <c r="U3693" s="9">
        <f t="shared" si="347"/>
        <v>-224.7519229373238</v>
      </c>
      <c r="V3693" s="9" t="b">
        <f t="shared" si="348"/>
        <v>1</v>
      </c>
      <c r="W3693" s="10" t="b">
        <f t="shared" si="345"/>
        <v>0</v>
      </c>
      <c r="X3693" s="49">
        <f t="shared" si="349"/>
        <v>0</v>
      </c>
      <c r="Y3693" s="49">
        <f t="shared" si="350"/>
        <v>1</v>
      </c>
      <c r="AG3693">
        <v>1.6096087405614901</v>
      </c>
      <c r="AH3693">
        <v>1.24656804540516</v>
      </c>
      <c r="AI3693">
        <v>3.0286261110433799</v>
      </c>
      <c r="AJ3693">
        <v>0.595971915983321</v>
      </c>
      <c r="AK3693">
        <v>12.0954985929411</v>
      </c>
      <c r="AL3693">
        <v>4.4954073646923103</v>
      </c>
    </row>
    <row r="3694" spans="1:38">
      <c r="A3694">
        <v>3692</v>
      </c>
      <c r="B3694">
        <v>-1.6173483147342099E-2</v>
      </c>
      <c r="C3694">
        <v>15.9007387425999</v>
      </c>
      <c r="D3694">
        <v>1.61083058726073</v>
      </c>
      <c r="E3694">
        <v>-1.4665134179760999E-4</v>
      </c>
      <c r="F3694">
        <v>15.327751999770401</v>
      </c>
      <c r="G3694">
        <v>1.2481208958601899</v>
      </c>
      <c r="H3694">
        <v>2.6385072337570901E-2</v>
      </c>
      <c r="I3694">
        <v>36.305393449393698</v>
      </c>
      <c r="J3694">
        <v>3.3028858995417401</v>
      </c>
      <c r="K3694">
        <v>-3.0242727595861298E-2</v>
      </c>
      <c r="L3694">
        <v>6.9467036588740996</v>
      </c>
      <c r="M3694">
        <v>0.59247039407537505</v>
      </c>
      <c r="N3694">
        <v>-4.0800862056519199E-2</v>
      </c>
      <c r="O3694">
        <v>174.23408195651399</v>
      </c>
      <c r="P3694">
        <v>12.172164231101601</v>
      </c>
      <c r="Q3694">
        <v>2.4877035876524699E-2</v>
      </c>
      <c r="R3694">
        <v>56.508420507683702</v>
      </c>
      <c r="S3694">
        <v>4.8772005704537102</v>
      </c>
      <c r="T3694" s="8">
        <f t="shared" si="346"/>
        <v>2380.3672578293344</v>
      </c>
      <c r="U3694" s="9">
        <f t="shared" si="347"/>
        <v>-151.55274217066562</v>
      </c>
      <c r="V3694" s="9" t="b">
        <f t="shared" si="348"/>
        <v>0</v>
      </c>
      <c r="W3694" s="10" t="b">
        <f t="shared" si="345"/>
        <v>0</v>
      </c>
      <c r="X3694" s="49">
        <f t="shared" si="349"/>
        <v>0</v>
      </c>
      <c r="Y3694" s="49">
        <f t="shared" si="350"/>
        <v>1</v>
      </c>
      <c r="AG3694">
        <v>1.61083058726073</v>
      </c>
      <c r="AH3694">
        <v>1.2481208958601899</v>
      </c>
      <c r="AI3694">
        <v>3.3028858995417401</v>
      </c>
      <c r="AJ3694">
        <v>0.59247039407537505</v>
      </c>
      <c r="AK3694">
        <v>12.172164231101601</v>
      </c>
      <c r="AL3694">
        <v>4.8772005704537102</v>
      </c>
    </row>
    <row r="3695" spans="1:38">
      <c r="A3695">
        <v>3693</v>
      </c>
      <c r="B3695">
        <v>4.9705512295684401E-2</v>
      </c>
      <c r="C3695">
        <v>16.983538737598501</v>
      </c>
      <c r="D3695">
        <v>1.8684548558544001</v>
      </c>
      <c r="E3695">
        <v>7.3906647398726502E-2</v>
      </c>
      <c r="F3695">
        <v>16.5059073869418</v>
      </c>
      <c r="G3695">
        <v>1.7348337666239</v>
      </c>
      <c r="H3695">
        <v>-2.0550406255928501E-2</v>
      </c>
      <c r="I3695">
        <v>34.6407533526517</v>
      </c>
      <c r="J3695">
        <v>3.0267199058030601</v>
      </c>
      <c r="K3695">
        <v>-3.6600208688084203E-2</v>
      </c>
      <c r="L3695">
        <v>6.9026802091109003</v>
      </c>
      <c r="M3695">
        <v>0.59793392524718803</v>
      </c>
      <c r="N3695">
        <v>1.25806251519453E-2</v>
      </c>
      <c r="O3695">
        <v>183.787680482442</v>
      </c>
      <c r="P3695">
        <v>12.453004861291699</v>
      </c>
      <c r="Q3695">
        <v>-4.1902892548749099E-2</v>
      </c>
      <c r="R3695">
        <v>52.858034964995099</v>
      </c>
      <c r="S3695">
        <v>4.5707318610567702</v>
      </c>
      <c r="T3695" s="8">
        <f t="shared" si="346"/>
        <v>2425.167917587702</v>
      </c>
      <c r="U3695" s="9">
        <f t="shared" si="347"/>
        <v>-106.75208241229802</v>
      </c>
      <c r="V3695" s="9" t="b">
        <f t="shared" si="348"/>
        <v>0</v>
      </c>
      <c r="W3695" s="10" t="b">
        <f t="shared" si="345"/>
        <v>0</v>
      </c>
      <c r="X3695" s="49">
        <f t="shared" si="349"/>
        <v>0</v>
      </c>
      <c r="Y3695" s="49">
        <f t="shared" si="350"/>
        <v>1</v>
      </c>
      <c r="AG3695">
        <v>1.8684548558544001</v>
      </c>
      <c r="AH3695">
        <v>1.7348337666239</v>
      </c>
      <c r="AI3695">
        <v>3.0267199058030601</v>
      </c>
      <c r="AJ3695">
        <v>0.59793392524718803</v>
      </c>
      <c r="AK3695">
        <v>12.453004861291699</v>
      </c>
      <c r="AL3695">
        <v>4.5707318610567702</v>
      </c>
    </row>
    <row r="3696" spans="1:38">
      <c r="A3696">
        <v>3694</v>
      </c>
      <c r="B3696">
        <v>4.5629784041154198E-2</v>
      </c>
      <c r="C3696">
        <v>16.914459318999199</v>
      </c>
      <c r="D3696">
        <v>1.8369228601877901</v>
      </c>
      <c r="E3696">
        <v>1.04918507204256E-2</v>
      </c>
      <c r="F3696">
        <v>15.4916867851612</v>
      </c>
      <c r="G3696">
        <v>1.2803928473544599</v>
      </c>
      <c r="H3696">
        <v>5.7969836516342597E-2</v>
      </c>
      <c r="I3696">
        <v>37.4703919937131</v>
      </c>
      <c r="J3696">
        <v>3.7960177406110001</v>
      </c>
      <c r="K3696">
        <v>5.4591445964761003E-2</v>
      </c>
      <c r="L3696">
        <v>7.5617407901880496</v>
      </c>
      <c r="M3696">
        <v>0.737394901531086</v>
      </c>
      <c r="N3696">
        <v>-3.0811097244105999E-3</v>
      </c>
      <c r="O3696">
        <v>180.931669975847</v>
      </c>
      <c r="P3696">
        <v>11.855200107761799</v>
      </c>
      <c r="Q3696">
        <v>-4.0080464742299503E-2</v>
      </c>
      <c r="R3696">
        <v>52.954452748248698</v>
      </c>
      <c r="S3696">
        <v>4.5564282045428399</v>
      </c>
      <c r="T3696" s="8">
        <f t="shared" si="346"/>
        <v>2406.2356661988974</v>
      </c>
      <c r="U3696" s="9">
        <f t="shared" si="347"/>
        <v>-125.68433380110264</v>
      </c>
      <c r="V3696" s="9" t="b">
        <f t="shared" si="348"/>
        <v>0</v>
      </c>
      <c r="W3696" s="10" t="b">
        <f t="shared" si="345"/>
        <v>0</v>
      </c>
      <c r="X3696" s="49">
        <f t="shared" si="349"/>
        <v>0</v>
      </c>
      <c r="Y3696" s="49">
        <f t="shared" si="350"/>
        <v>1</v>
      </c>
      <c r="AG3696">
        <v>1.8369228601877901</v>
      </c>
      <c r="AH3696">
        <v>1.2803928473544599</v>
      </c>
      <c r="AI3696">
        <v>3.7960177406110001</v>
      </c>
      <c r="AJ3696">
        <v>0.737394901531086</v>
      </c>
      <c r="AK3696">
        <v>11.855200107761799</v>
      </c>
      <c r="AL3696">
        <v>4.5564282045428399</v>
      </c>
    </row>
    <row r="3697" spans="1:38">
      <c r="A3697">
        <v>3695</v>
      </c>
      <c r="B3697">
        <v>1.7190995268420502E-2</v>
      </c>
      <c r="C3697">
        <v>16.440208110893199</v>
      </c>
      <c r="D3697">
        <v>1.6800191116863601</v>
      </c>
      <c r="E3697">
        <v>1.7024190649372599E-2</v>
      </c>
      <c r="F3697">
        <v>15.5932149966801</v>
      </c>
      <c r="G3697">
        <v>1.3041121975405401</v>
      </c>
      <c r="H3697">
        <v>2.37511180491187E-2</v>
      </c>
      <c r="I3697">
        <v>36.209892530364499</v>
      </c>
      <c r="J3697">
        <v>3.2698916322279401</v>
      </c>
      <c r="K3697">
        <v>9.3778991343643307E-3</v>
      </c>
      <c r="L3697">
        <v>7.2274615873746297</v>
      </c>
      <c r="M3697">
        <v>0.61252282781193002</v>
      </c>
      <c r="N3697">
        <v>-3.32838832729411E-2</v>
      </c>
      <c r="O3697">
        <v>175.54873075718501</v>
      </c>
      <c r="P3697">
        <v>11.917000581482</v>
      </c>
      <c r="Q3697">
        <v>-2.2786391538718798E-2</v>
      </c>
      <c r="R3697">
        <v>53.8782157192338</v>
      </c>
      <c r="S3697">
        <v>4.46279029984382</v>
      </c>
      <c r="T3697" s="8">
        <f t="shared" si="346"/>
        <v>2324.6336650592593</v>
      </c>
      <c r="U3697" s="9">
        <f t="shared" si="347"/>
        <v>-207.28633494074074</v>
      </c>
      <c r="V3697" s="9" t="b">
        <f t="shared" si="348"/>
        <v>0</v>
      </c>
      <c r="W3697" s="10" t="b">
        <f t="shared" si="345"/>
        <v>0</v>
      </c>
      <c r="X3697" s="49">
        <f t="shared" si="349"/>
        <v>0</v>
      </c>
      <c r="Y3697" s="49">
        <f t="shared" si="350"/>
        <v>1</v>
      </c>
      <c r="AG3697">
        <v>1.6800191116863601</v>
      </c>
      <c r="AH3697">
        <v>1.3041121975405401</v>
      </c>
      <c r="AI3697">
        <v>3.2698916322279401</v>
      </c>
      <c r="AJ3697">
        <v>0.61252282781193002</v>
      </c>
      <c r="AK3697">
        <v>11.917000581482</v>
      </c>
      <c r="AL3697">
        <v>4.46279029984382</v>
      </c>
    </row>
    <row r="3698" spans="1:38">
      <c r="A3698">
        <v>3696</v>
      </c>
      <c r="B3698">
        <v>1.19240799678149E-2</v>
      </c>
      <c r="C3698">
        <v>16.353846556387101</v>
      </c>
      <c r="D3698">
        <v>1.6646235896493</v>
      </c>
      <c r="E3698">
        <v>2.4338102437550899E-2</v>
      </c>
      <c r="F3698">
        <v>15.7076804806251</v>
      </c>
      <c r="G3698">
        <v>1.34094091305231</v>
      </c>
      <c r="H3698">
        <v>-3.3387529376980002E-2</v>
      </c>
      <c r="I3698">
        <v>34.198907817317398</v>
      </c>
      <c r="J3698">
        <v>3.0503952354498902</v>
      </c>
      <c r="K3698">
        <v>-1.5858512002694801E-2</v>
      </c>
      <c r="L3698">
        <v>7.0473486563069399</v>
      </c>
      <c r="M3698">
        <v>0.58971841997744501</v>
      </c>
      <c r="N3698">
        <v>-1.34302500761766E-4</v>
      </c>
      <c r="O3698">
        <v>181.46562707584599</v>
      </c>
      <c r="P3698">
        <v>11.942600864778701</v>
      </c>
      <c r="Q3698">
        <v>5.4321675119590802E-2</v>
      </c>
      <c r="R3698">
        <v>58.197028796343403</v>
      </c>
      <c r="S3698">
        <v>5.5951453400438904</v>
      </c>
      <c r="T3698" s="8">
        <f t="shared" si="346"/>
        <v>2418.3424362951532</v>
      </c>
      <c r="U3698" s="9">
        <f t="shared" si="347"/>
        <v>-113.57756370484685</v>
      </c>
      <c r="V3698" s="9" t="b">
        <f t="shared" si="348"/>
        <v>0</v>
      </c>
      <c r="W3698" s="10" t="b">
        <f t="shared" si="345"/>
        <v>0</v>
      </c>
      <c r="X3698" s="49">
        <f t="shared" si="349"/>
        <v>0</v>
      </c>
      <c r="Y3698" s="49">
        <f t="shared" si="350"/>
        <v>1</v>
      </c>
      <c r="AG3698">
        <v>1.6646235896493</v>
      </c>
      <c r="AH3698">
        <v>1.34094091305231</v>
      </c>
      <c r="AI3698">
        <v>3.0503952354498902</v>
      </c>
      <c r="AJ3698">
        <v>0.58971841997744501</v>
      </c>
      <c r="AK3698">
        <v>11.942600864778701</v>
      </c>
      <c r="AL3698">
        <v>5.5951453400438904</v>
      </c>
    </row>
    <row r="3699" spans="1:38">
      <c r="A3699">
        <v>3697</v>
      </c>
      <c r="B3699">
        <v>-0.11991919963591</v>
      </c>
      <c r="C3699">
        <v>14.3337923862036</v>
      </c>
      <c r="D3699">
        <v>2.03909193070248</v>
      </c>
      <c r="E3699">
        <v>-6.19079568362529E-2</v>
      </c>
      <c r="F3699">
        <v>14.409730910691801</v>
      </c>
      <c r="G3699">
        <v>1.332810839295</v>
      </c>
      <c r="H3699">
        <v>-8.8641948380466407E-2</v>
      </c>
      <c r="I3699">
        <v>32.360524145594297</v>
      </c>
      <c r="J3699">
        <v>3.5896274931266698</v>
      </c>
      <c r="K3699">
        <v>-1.00247076491968E-2</v>
      </c>
      <c r="L3699">
        <v>7.0885816652912599</v>
      </c>
      <c r="M3699">
        <v>0.59152228986758004</v>
      </c>
      <c r="N3699">
        <v>-8.3526158943782996E-3</v>
      </c>
      <c r="O3699">
        <v>179.980397084576</v>
      </c>
      <c r="P3699">
        <v>11.7585171101878</v>
      </c>
      <c r="Q3699">
        <v>4.3626677158182803E-2</v>
      </c>
      <c r="R3699">
        <v>57.577928232841501</v>
      </c>
      <c r="S3699">
        <v>5.3004644438729898</v>
      </c>
      <c r="T3699" s="8">
        <f t="shared" si="346"/>
        <v>2461.2034107052518</v>
      </c>
      <c r="U3699" s="9">
        <f t="shared" si="347"/>
        <v>-70.716589294748246</v>
      </c>
      <c r="V3699" s="9" t="b">
        <f t="shared" si="348"/>
        <v>0</v>
      </c>
      <c r="W3699" s="10" t="b">
        <f t="shared" si="345"/>
        <v>0</v>
      </c>
      <c r="X3699" s="49">
        <f t="shared" si="349"/>
        <v>0</v>
      </c>
      <c r="Y3699" s="49">
        <f t="shared" si="350"/>
        <v>1</v>
      </c>
      <c r="AG3699">
        <v>2.03909193070248</v>
      </c>
      <c r="AH3699">
        <v>1.332810839295</v>
      </c>
      <c r="AI3699">
        <v>3.5896274931266698</v>
      </c>
      <c r="AJ3699">
        <v>0.59152228986758004</v>
      </c>
      <c r="AK3699">
        <v>11.7585171101878</v>
      </c>
      <c r="AL3699">
        <v>5.3004644438729898</v>
      </c>
    </row>
    <row r="3700" spans="1:38">
      <c r="A3700">
        <v>3698</v>
      </c>
      <c r="B3700">
        <v>5.9812882017882298E-3</v>
      </c>
      <c r="C3700">
        <v>16.256947263070899</v>
      </c>
      <c r="D3700">
        <v>1.6475204642399499</v>
      </c>
      <c r="E3700">
        <v>-8.3825614694458706E-2</v>
      </c>
      <c r="F3700">
        <v>14.097339310422001</v>
      </c>
      <c r="G3700">
        <v>1.4599934661393501</v>
      </c>
      <c r="H3700">
        <v>-3.76130579607216E-3</v>
      </c>
      <c r="I3700">
        <v>35.2272500401534</v>
      </c>
      <c r="J3700">
        <v>3.0549516576858702</v>
      </c>
      <c r="K3700">
        <v>-1.88470090350496E-2</v>
      </c>
      <c r="L3700">
        <v>7.0263191147742603</v>
      </c>
      <c r="M3700">
        <v>0.58951640042417297</v>
      </c>
      <c r="N3700">
        <v>-3.2151014303491397E-2</v>
      </c>
      <c r="O3700">
        <v>175.747717158364</v>
      </c>
      <c r="P3700">
        <v>11.891727693414101</v>
      </c>
      <c r="Q3700">
        <v>-6.4180441312731595E-2</v>
      </c>
      <c r="R3700">
        <v>51.693507088258301</v>
      </c>
      <c r="S3700">
        <v>4.8706019474136397</v>
      </c>
      <c r="T3700" s="8">
        <f t="shared" si="346"/>
        <v>2351.4311629317085</v>
      </c>
      <c r="U3700" s="9">
        <f t="shared" si="347"/>
        <v>-180.48883706829156</v>
      </c>
      <c r="V3700" s="9" t="b">
        <f t="shared" si="348"/>
        <v>0</v>
      </c>
      <c r="W3700" s="10" t="b">
        <f t="shared" si="345"/>
        <v>0</v>
      </c>
      <c r="X3700" s="49">
        <f t="shared" si="349"/>
        <v>0</v>
      </c>
      <c r="Y3700" s="49">
        <f t="shared" si="350"/>
        <v>1</v>
      </c>
      <c r="AG3700">
        <v>1.6475204642399499</v>
      </c>
      <c r="AH3700">
        <v>1.4599934661393501</v>
      </c>
      <c r="AI3700">
        <v>3.0549516576858702</v>
      </c>
      <c r="AJ3700">
        <v>0.58951640042417297</v>
      </c>
      <c r="AK3700">
        <v>11.891727693414101</v>
      </c>
      <c r="AL3700">
        <v>4.8706019474136397</v>
      </c>
    </row>
    <row r="3701" spans="1:38">
      <c r="A3701">
        <v>3699</v>
      </c>
      <c r="B3701">
        <v>3.4229397791746601E-2</v>
      </c>
      <c r="C3701">
        <v>16.7227229604763</v>
      </c>
      <c r="D3701">
        <v>1.76836349435629</v>
      </c>
      <c r="E3701">
        <v>-1.80486029521096E-2</v>
      </c>
      <c r="F3701">
        <v>15.0557968520963</v>
      </c>
      <c r="G3701">
        <v>1.2289794868274</v>
      </c>
      <c r="H3701">
        <v>7.1629289544499097E-2</v>
      </c>
      <c r="I3701">
        <v>37.985728648886003</v>
      </c>
      <c r="J3701">
        <v>4.0956175510749402</v>
      </c>
      <c r="K3701">
        <v>-1.864505772589E-2</v>
      </c>
      <c r="L3701">
        <v>7.0277382324095701</v>
      </c>
      <c r="M3701">
        <v>0.58957336913727798</v>
      </c>
      <c r="N3701">
        <v>-6.6643763841881504E-2</v>
      </c>
      <c r="O3701">
        <v>169.78905131775099</v>
      </c>
      <c r="P3701">
        <v>13.708695369559701</v>
      </c>
      <c r="Q3701">
        <v>-4.3091636481782502E-3</v>
      </c>
      <c r="R3701">
        <v>54.8829899240652</v>
      </c>
      <c r="S3701">
        <v>4.5047628711184302</v>
      </c>
      <c r="T3701" s="8">
        <f t="shared" si="346"/>
        <v>2589.5992142074037</v>
      </c>
      <c r="U3701" s="9">
        <f t="shared" si="347"/>
        <v>57.679214207403675</v>
      </c>
      <c r="V3701" s="9" t="b">
        <f t="shared" si="348"/>
        <v>0</v>
      </c>
      <c r="W3701" s="10" t="b">
        <f t="shared" si="345"/>
        <v>0</v>
      </c>
      <c r="X3701" s="49">
        <f t="shared" si="349"/>
        <v>1</v>
      </c>
      <c r="Y3701" s="49">
        <f t="shared" si="350"/>
        <v>0</v>
      </c>
      <c r="AG3701">
        <v>1.76836349435629</v>
      </c>
      <c r="AH3701">
        <v>1.2289794868274</v>
      </c>
      <c r="AI3701">
        <v>4.0956175510749402</v>
      </c>
      <c r="AJ3701">
        <v>0.58957336913727798</v>
      </c>
      <c r="AK3701">
        <v>13.708695369559701</v>
      </c>
      <c r="AL3701">
        <v>4.5047628711184302</v>
      </c>
    </row>
    <row r="3702" spans="1:38">
      <c r="A3702">
        <v>3700</v>
      </c>
      <c r="B3702">
        <v>-6.3502107884936099E-2</v>
      </c>
      <c r="C3702">
        <v>15.165709800293801</v>
      </c>
      <c r="D3702">
        <v>1.69131376961673</v>
      </c>
      <c r="E3702">
        <v>-4.6386712255508597E-2</v>
      </c>
      <c r="F3702">
        <v>14.635132600789399</v>
      </c>
      <c r="G3702">
        <v>1.26985231855853</v>
      </c>
      <c r="H3702">
        <v>3.0979001729001001E-2</v>
      </c>
      <c r="I3702">
        <v>36.472561548655101</v>
      </c>
      <c r="J3702">
        <v>3.3587067259075498</v>
      </c>
      <c r="K3702">
        <v>-3.06540426326171E-2</v>
      </c>
      <c r="L3702">
        <v>6.9438469627446304</v>
      </c>
      <c r="M3702">
        <v>0.59244769971046396</v>
      </c>
      <c r="N3702">
        <v>-3.8748710889384197E-2</v>
      </c>
      <c r="O3702">
        <v>174.59200376036901</v>
      </c>
      <c r="P3702">
        <v>12.0752313976053</v>
      </c>
      <c r="Q3702">
        <v>-3.00961053144151E-2</v>
      </c>
      <c r="R3702">
        <v>53.485817290894701</v>
      </c>
      <c r="S3702">
        <v>4.4846606804259102</v>
      </c>
      <c r="T3702" s="8">
        <f t="shared" si="346"/>
        <v>2347.2212591824486</v>
      </c>
      <c r="U3702" s="9">
        <f t="shared" si="347"/>
        <v>-184.69874081755142</v>
      </c>
      <c r="V3702" s="9" t="b">
        <f t="shared" si="348"/>
        <v>0</v>
      </c>
      <c r="W3702" s="10" t="b">
        <f t="shared" si="345"/>
        <v>0</v>
      </c>
      <c r="X3702" s="49">
        <f t="shared" si="349"/>
        <v>0</v>
      </c>
      <c r="Y3702" s="49">
        <f t="shared" si="350"/>
        <v>1</v>
      </c>
      <c r="AG3702">
        <v>1.69131376961673</v>
      </c>
      <c r="AH3702">
        <v>1.26985231855853</v>
      </c>
      <c r="AI3702">
        <v>3.3587067259075498</v>
      </c>
      <c r="AJ3702">
        <v>0.59244769971046396</v>
      </c>
      <c r="AK3702">
        <v>12.0752313976053</v>
      </c>
      <c r="AL3702">
        <v>4.4846606804259102</v>
      </c>
    </row>
    <row r="3703" spans="1:38">
      <c r="A3703">
        <v>3701</v>
      </c>
      <c r="B3703">
        <v>7.5454543686782394E-2</v>
      </c>
      <c r="C3703">
        <v>17.426527196240901</v>
      </c>
      <c r="D3703">
        <v>2.08768655510791</v>
      </c>
      <c r="E3703">
        <v>-7.7555652908276304E-2</v>
      </c>
      <c r="F3703">
        <v>14.1860067694977</v>
      </c>
      <c r="G3703">
        <v>1.41939879258452</v>
      </c>
      <c r="H3703">
        <v>-2.8825082849876602E-2</v>
      </c>
      <c r="I3703">
        <v>34.355294988293302</v>
      </c>
      <c r="J3703">
        <v>3.0288352917878298</v>
      </c>
      <c r="K3703">
        <v>-3.1168158127032799E-2</v>
      </c>
      <c r="L3703">
        <v>6.9402779409535498</v>
      </c>
      <c r="M3703">
        <v>0.59314237381847301</v>
      </c>
      <c r="N3703">
        <v>-2.51966476919467E-2</v>
      </c>
      <c r="O3703">
        <v>176.97419094579001</v>
      </c>
      <c r="P3703">
        <v>11.752175753930601</v>
      </c>
      <c r="Q3703">
        <v>2.4503451954035301E-2</v>
      </c>
      <c r="R3703">
        <v>56.4873138131031</v>
      </c>
      <c r="S3703">
        <v>4.8708499355787698</v>
      </c>
      <c r="T3703" s="8">
        <f t="shared" si="346"/>
        <v>2375.2088702808101</v>
      </c>
      <c r="U3703" s="9">
        <f t="shared" si="347"/>
        <v>-156.71112971919001</v>
      </c>
      <c r="V3703" s="9" t="b">
        <f t="shared" si="348"/>
        <v>0</v>
      </c>
      <c r="W3703" s="10" t="b">
        <f t="shared" si="345"/>
        <v>0</v>
      </c>
      <c r="X3703" s="49">
        <f t="shared" si="349"/>
        <v>0</v>
      </c>
      <c r="Y3703" s="49">
        <f t="shared" si="350"/>
        <v>1</v>
      </c>
      <c r="AG3703">
        <v>2.08768655510791</v>
      </c>
      <c r="AH3703">
        <v>1.41939879258452</v>
      </c>
      <c r="AI3703">
        <v>3.0288352917878298</v>
      </c>
      <c r="AJ3703">
        <v>0.59314237381847301</v>
      </c>
      <c r="AK3703">
        <v>11.752175753930601</v>
      </c>
      <c r="AL3703">
        <v>4.8708499355787698</v>
      </c>
    </row>
    <row r="3704" spans="1:38">
      <c r="A3704">
        <v>3702</v>
      </c>
      <c r="B3704">
        <v>1.15438502627954E-2</v>
      </c>
      <c r="C3704">
        <v>16.347629520160901</v>
      </c>
      <c r="D3704">
        <v>1.6649574433281</v>
      </c>
      <c r="E3704">
        <v>-3.8740525238825603E-2</v>
      </c>
      <c r="F3704">
        <v>14.7474644696255</v>
      </c>
      <c r="G3704">
        <v>1.2521724327453601</v>
      </c>
      <c r="H3704">
        <v>-4.0022809166648299E-2</v>
      </c>
      <c r="I3704">
        <v>33.972739669708197</v>
      </c>
      <c r="J3704">
        <v>3.0813077238891302</v>
      </c>
      <c r="K3704">
        <v>3.6182107432401099E-2</v>
      </c>
      <c r="L3704">
        <v>7.42380766833731</v>
      </c>
      <c r="M3704">
        <v>0.67206037857919998</v>
      </c>
      <c r="N3704">
        <v>1.9116618893372302E-2</v>
      </c>
      <c r="O3704">
        <v>184.992849811101</v>
      </c>
      <c r="P3704">
        <v>12.853975229364799</v>
      </c>
      <c r="Q3704">
        <v>-1.8431649369053602E-2</v>
      </c>
      <c r="R3704">
        <v>54.113353066923601</v>
      </c>
      <c r="S3704">
        <v>4.4659273462959801</v>
      </c>
      <c r="T3704" s="8">
        <f t="shared" si="346"/>
        <v>2399.040055420257</v>
      </c>
      <c r="U3704" s="9">
        <f t="shared" si="347"/>
        <v>-132.8799445797431</v>
      </c>
      <c r="V3704" s="9" t="b">
        <f t="shared" si="348"/>
        <v>0</v>
      </c>
      <c r="W3704" s="10" t="b">
        <f t="shared" si="345"/>
        <v>0</v>
      </c>
      <c r="X3704" s="49">
        <f t="shared" si="349"/>
        <v>0</v>
      </c>
      <c r="Y3704" s="49">
        <f t="shared" si="350"/>
        <v>1</v>
      </c>
      <c r="AG3704">
        <v>1.6649574433281</v>
      </c>
      <c r="AH3704">
        <v>1.2521724327453601</v>
      </c>
      <c r="AI3704">
        <v>3.0813077238891302</v>
      </c>
      <c r="AJ3704">
        <v>0.67206037857919998</v>
      </c>
      <c r="AK3704">
        <v>12.853975229364799</v>
      </c>
      <c r="AL3704">
        <v>4.4659273462959801</v>
      </c>
    </row>
    <row r="3705" spans="1:38">
      <c r="A3705">
        <v>3703</v>
      </c>
      <c r="B3705">
        <v>8.0604474562501693E-2</v>
      </c>
      <c r="C3705">
        <v>17.516504095248301</v>
      </c>
      <c r="D3705">
        <v>2.14108271912797</v>
      </c>
      <c r="E3705">
        <v>6.7606924696624507E-2</v>
      </c>
      <c r="F3705">
        <v>16.402251591652</v>
      </c>
      <c r="G3705">
        <v>1.6722805032369901</v>
      </c>
      <c r="H3705">
        <v>1.7702522246487402E-2</v>
      </c>
      <c r="I3705">
        <v>35.991534571635697</v>
      </c>
      <c r="J3705">
        <v>3.2025304000174302</v>
      </c>
      <c r="K3705">
        <v>-7.1087538913211805E-5</v>
      </c>
      <c r="L3705">
        <v>7.1594910313122604</v>
      </c>
      <c r="M3705">
        <v>0.59927806688035501</v>
      </c>
      <c r="N3705">
        <v>-2.2647459566447498E-2</v>
      </c>
      <c r="O3705">
        <v>177.42590696180301</v>
      </c>
      <c r="P3705">
        <v>11.6995439786734</v>
      </c>
      <c r="Q3705">
        <v>-1.29162747500009E-2</v>
      </c>
      <c r="R3705">
        <v>54.412633042914202</v>
      </c>
      <c r="S3705">
        <v>4.4736823801831802</v>
      </c>
      <c r="T3705" s="8">
        <f t="shared" si="346"/>
        <v>2378.8398048119325</v>
      </c>
      <c r="U3705" s="9">
        <f t="shared" si="347"/>
        <v>-153.08019518806759</v>
      </c>
      <c r="V3705" s="9" t="b">
        <f t="shared" si="348"/>
        <v>0</v>
      </c>
      <c r="W3705" s="10" t="b">
        <f t="shared" si="345"/>
        <v>0</v>
      </c>
      <c r="X3705" s="49">
        <f t="shared" si="349"/>
        <v>0</v>
      </c>
      <c r="Y3705" s="49">
        <f t="shared" si="350"/>
        <v>1</v>
      </c>
      <c r="AG3705">
        <v>2.14108271912797</v>
      </c>
      <c r="AH3705">
        <v>1.6722805032369901</v>
      </c>
      <c r="AI3705">
        <v>3.2025304000174302</v>
      </c>
      <c r="AJ3705">
        <v>0.59927806688035501</v>
      </c>
      <c r="AK3705">
        <v>11.6995439786734</v>
      </c>
      <c r="AL3705">
        <v>4.4736823801831802</v>
      </c>
    </row>
    <row r="3706" spans="1:38">
      <c r="A3706">
        <v>3704</v>
      </c>
      <c r="B3706">
        <v>6.18636567882233E-3</v>
      </c>
      <c r="C3706">
        <v>16.260281538680601</v>
      </c>
      <c r="D3706">
        <v>1.6476176860782199</v>
      </c>
      <c r="E3706">
        <v>2.8571861243155298E-2</v>
      </c>
      <c r="F3706">
        <v>15.774323987896301</v>
      </c>
      <c r="G3706">
        <v>1.3638039390671399</v>
      </c>
      <c r="H3706">
        <v>8.1887813268117005E-2</v>
      </c>
      <c r="I3706">
        <v>38.377411757654201</v>
      </c>
      <c r="J3706">
        <v>4.3353756774863603</v>
      </c>
      <c r="K3706">
        <v>-5.1669187544315903E-2</v>
      </c>
      <c r="L3706">
        <v>6.7994436552340298</v>
      </c>
      <c r="M3706">
        <v>0.61650741032385403</v>
      </c>
      <c r="N3706">
        <v>7.6082887582617206E-2</v>
      </c>
      <c r="O3706">
        <v>195.83714937898799</v>
      </c>
      <c r="P3706">
        <v>18.959562843596402</v>
      </c>
      <c r="Q3706">
        <v>-4.2215145945689897E-2</v>
      </c>
      <c r="R3706">
        <v>52.8415324406404</v>
      </c>
      <c r="S3706">
        <v>4.5734301101053401</v>
      </c>
      <c r="T3706" s="8">
        <f t="shared" si="346"/>
        <v>3149.6297666657319</v>
      </c>
      <c r="U3706" s="9">
        <f t="shared" si="347"/>
        <v>617.70976666573188</v>
      </c>
      <c r="V3706" s="9" t="b">
        <f t="shared" si="348"/>
        <v>0</v>
      </c>
      <c r="W3706" s="10" t="b">
        <f t="shared" si="345"/>
        <v>0</v>
      </c>
      <c r="X3706" s="49">
        <f t="shared" si="349"/>
        <v>1</v>
      </c>
      <c r="Y3706" s="49">
        <f t="shared" si="350"/>
        <v>0</v>
      </c>
      <c r="AG3706">
        <v>1.6476176860782199</v>
      </c>
      <c r="AH3706">
        <v>1.3638039390671399</v>
      </c>
      <c r="AI3706">
        <v>4.3353756774863603</v>
      </c>
      <c r="AJ3706">
        <v>0.61650741032385403</v>
      </c>
      <c r="AK3706">
        <v>18.959562843596402</v>
      </c>
      <c r="AL3706">
        <v>4.5734301101053401</v>
      </c>
    </row>
    <row r="3707" spans="1:38">
      <c r="A3707">
        <v>3705</v>
      </c>
      <c r="B3707">
        <v>-3.7567696005746998E-2</v>
      </c>
      <c r="C3707">
        <v>15.564168122689701</v>
      </c>
      <c r="D3707">
        <v>1.6186822968233501</v>
      </c>
      <c r="E3707">
        <v>6.7908873148202306E-2</v>
      </c>
      <c r="F3707">
        <v>16.407204973917899</v>
      </c>
      <c r="G3707">
        <v>1.6748506087891299</v>
      </c>
      <c r="H3707">
        <v>-3.8682216471061702E-2</v>
      </c>
      <c r="I3707">
        <v>34.018313817718003</v>
      </c>
      <c r="J3707">
        <v>3.0731836455769899</v>
      </c>
      <c r="K3707">
        <v>-5.7838918997781999E-2</v>
      </c>
      <c r="L3707">
        <v>6.75762206051599</v>
      </c>
      <c r="M3707">
        <v>0.62740395419423001</v>
      </c>
      <c r="N3707">
        <v>-5.5608409815621901E-2</v>
      </c>
      <c r="O3707">
        <v>171.673110116885</v>
      </c>
      <c r="P3707">
        <v>12.9225129858772</v>
      </c>
      <c r="Q3707">
        <v>-4.3252254012426598E-2</v>
      </c>
      <c r="R3707">
        <v>52.786758469260803</v>
      </c>
      <c r="S3707">
        <v>4.5814503273571896</v>
      </c>
      <c r="T3707" s="8">
        <f t="shared" si="346"/>
        <v>2449.8083818618088</v>
      </c>
      <c r="U3707" s="9">
        <f t="shared" si="347"/>
        <v>-82.111618138191261</v>
      </c>
      <c r="V3707" s="9" t="b">
        <f t="shared" si="348"/>
        <v>0</v>
      </c>
      <c r="W3707" s="10" t="b">
        <f t="shared" si="345"/>
        <v>0</v>
      </c>
      <c r="X3707" s="49">
        <f t="shared" si="349"/>
        <v>0</v>
      </c>
      <c r="Y3707" s="49">
        <f t="shared" si="350"/>
        <v>1</v>
      </c>
      <c r="AG3707">
        <v>1.6186822968233501</v>
      </c>
      <c r="AH3707">
        <v>1.6748506087891299</v>
      </c>
      <c r="AI3707">
        <v>3.0731836455769899</v>
      </c>
      <c r="AJ3707">
        <v>0.62740395419423001</v>
      </c>
      <c r="AK3707">
        <v>12.9225129858772</v>
      </c>
      <c r="AL3707">
        <v>4.5814503273571896</v>
      </c>
    </row>
    <row r="3708" spans="1:38">
      <c r="A3708">
        <v>3706</v>
      </c>
      <c r="B3708">
        <v>-1.9175382415994799E-2</v>
      </c>
      <c r="C3708">
        <v>15.8530778989143</v>
      </c>
      <c r="D3708">
        <v>1.6085614723936801</v>
      </c>
      <c r="E3708">
        <v>2.1517107399144598E-3</v>
      </c>
      <c r="F3708">
        <v>15.363021238979901</v>
      </c>
      <c r="G3708">
        <v>1.25595654757868</v>
      </c>
      <c r="H3708">
        <v>1.46999445682048E-3</v>
      </c>
      <c r="I3708">
        <v>35.412017227143998</v>
      </c>
      <c r="J3708">
        <v>3.0835478092017299</v>
      </c>
      <c r="K3708">
        <v>6.9707234607385399E-2</v>
      </c>
      <c r="L3708">
        <v>7.6769107149684901</v>
      </c>
      <c r="M3708">
        <v>0.80326322697406305</v>
      </c>
      <c r="N3708">
        <v>-1.7638163155019801E-2</v>
      </c>
      <c r="O3708">
        <v>178.316915721155</v>
      </c>
      <c r="P3708">
        <v>11.689859913602801</v>
      </c>
      <c r="Q3708">
        <v>-4.2581833836141903E-3</v>
      </c>
      <c r="R3708">
        <v>54.885787944732897</v>
      </c>
      <c r="S3708">
        <v>4.5031291942889897</v>
      </c>
      <c r="T3708" s="8">
        <f t="shared" si="346"/>
        <v>2294.4318164039942</v>
      </c>
      <c r="U3708" s="9">
        <f t="shared" si="347"/>
        <v>-237.48818359600591</v>
      </c>
      <c r="V3708" s="9" t="b">
        <f t="shared" si="348"/>
        <v>1</v>
      </c>
      <c r="W3708" s="10" t="b">
        <f t="shared" si="345"/>
        <v>0</v>
      </c>
      <c r="X3708" s="49">
        <f t="shared" si="349"/>
        <v>0</v>
      </c>
      <c r="Y3708" s="49">
        <f t="shared" si="350"/>
        <v>1</v>
      </c>
      <c r="AG3708">
        <v>1.6085614723936801</v>
      </c>
      <c r="AH3708">
        <v>1.25595654757868</v>
      </c>
      <c r="AI3708">
        <v>3.0835478092017299</v>
      </c>
      <c r="AJ3708">
        <v>0.80326322697406305</v>
      </c>
      <c r="AK3708">
        <v>11.689859913602801</v>
      </c>
      <c r="AL3708">
        <v>4.5031291942889897</v>
      </c>
    </row>
    <row r="3709" spans="1:38">
      <c r="A3709">
        <v>3707</v>
      </c>
      <c r="B3709">
        <v>-4.2519093864530601E-2</v>
      </c>
      <c r="C3709">
        <v>15.487294207697801</v>
      </c>
      <c r="D3709">
        <v>1.6307088980946101</v>
      </c>
      <c r="E3709">
        <v>-7.79245951158683E-3</v>
      </c>
      <c r="F3709">
        <v>15.211005826460999</v>
      </c>
      <c r="G3709">
        <v>1.23295539312743</v>
      </c>
      <c r="H3709">
        <v>2.2965557562150098E-2</v>
      </c>
      <c r="I3709">
        <v>36.181458639288202</v>
      </c>
      <c r="J3709">
        <v>3.2613732946285601</v>
      </c>
      <c r="K3709">
        <v>-6.5677653962180504E-2</v>
      </c>
      <c r="L3709">
        <v>6.70485792441076</v>
      </c>
      <c r="M3709">
        <v>0.64390265137008595</v>
      </c>
      <c r="N3709">
        <v>-1.0897512813082599E-2</v>
      </c>
      <c r="O3709">
        <v>179.52294785406599</v>
      </c>
      <c r="P3709">
        <v>11.736738057613399</v>
      </c>
      <c r="Q3709">
        <v>7.4190458648518802E-3</v>
      </c>
      <c r="R3709">
        <v>55.530458530691597</v>
      </c>
      <c r="S3709">
        <v>4.6150734694032396</v>
      </c>
      <c r="T3709" s="8">
        <f t="shared" si="346"/>
        <v>2312.075176423732</v>
      </c>
      <c r="U3709" s="9">
        <f t="shared" si="347"/>
        <v>-219.84482357626803</v>
      </c>
      <c r="V3709" s="9" t="b">
        <f t="shared" si="348"/>
        <v>0</v>
      </c>
      <c r="W3709" s="10" t="b">
        <f t="shared" si="345"/>
        <v>0</v>
      </c>
      <c r="X3709" s="49">
        <f t="shared" si="349"/>
        <v>0</v>
      </c>
      <c r="Y3709" s="49">
        <f t="shared" si="350"/>
        <v>1</v>
      </c>
      <c r="AG3709">
        <v>1.6307088980946101</v>
      </c>
      <c r="AH3709">
        <v>1.23295539312743</v>
      </c>
      <c r="AI3709">
        <v>3.2613732946285601</v>
      </c>
      <c r="AJ3709">
        <v>0.64390265137008595</v>
      </c>
      <c r="AK3709">
        <v>11.736738057613399</v>
      </c>
      <c r="AL3709">
        <v>4.6150734694032396</v>
      </c>
    </row>
    <row r="3710" spans="1:38">
      <c r="A3710">
        <v>3708</v>
      </c>
      <c r="B3710">
        <v>8.8911261555917206E-2</v>
      </c>
      <c r="C3710">
        <v>17.662615983628399</v>
      </c>
      <c r="D3710">
        <v>2.2283003459139801</v>
      </c>
      <c r="E3710">
        <v>-1.07193944728711E-2</v>
      </c>
      <c r="F3710">
        <v>15.166549294138701</v>
      </c>
      <c r="G3710">
        <v>1.2312951328038799</v>
      </c>
      <c r="H3710">
        <v>-2.56015625495425E-2</v>
      </c>
      <c r="I3710">
        <v>34.466218665423099</v>
      </c>
      <c r="J3710">
        <v>3.0276805033455698</v>
      </c>
      <c r="K3710">
        <v>2.66026157071719E-2</v>
      </c>
      <c r="L3710">
        <v>7.3530309081478196</v>
      </c>
      <c r="M3710">
        <v>0.64745678408676</v>
      </c>
      <c r="N3710">
        <v>4.4595184636574497E-2</v>
      </c>
      <c r="O3710">
        <v>189.766760243661</v>
      </c>
      <c r="P3710">
        <v>14.978157560344799</v>
      </c>
      <c r="Q3710">
        <v>-6.1278652587177102E-2</v>
      </c>
      <c r="R3710">
        <v>51.843728574408701</v>
      </c>
      <c r="S3710">
        <v>4.8246499264412597</v>
      </c>
      <c r="T3710" s="8">
        <f t="shared" si="346"/>
        <v>2693.7540252936251</v>
      </c>
      <c r="U3710" s="9">
        <f t="shared" si="347"/>
        <v>161.83402529362502</v>
      </c>
      <c r="V3710" s="9" t="b">
        <f t="shared" si="348"/>
        <v>0</v>
      </c>
      <c r="W3710" s="10" t="b">
        <f t="shared" si="345"/>
        <v>0</v>
      </c>
      <c r="X3710" s="49">
        <f t="shared" si="349"/>
        <v>1</v>
      </c>
      <c r="Y3710" s="49">
        <f t="shared" si="350"/>
        <v>0</v>
      </c>
      <c r="AG3710">
        <v>2.2283003459139801</v>
      </c>
      <c r="AH3710">
        <v>1.2312951328038799</v>
      </c>
      <c r="AI3710">
        <v>3.0276805033455698</v>
      </c>
      <c r="AJ3710">
        <v>0.64745678408676</v>
      </c>
      <c r="AK3710">
        <v>14.978157560344799</v>
      </c>
      <c r="AL3710">
        <v>4.8246499264412597</v>
      </c>
    </row>
    <row r="3711" spans="1:38">
      <c r="A3711">
        <v>3709</v>
      </c>
      <c r="B3711">
        <v>-3.5466829267983897E-2</v>
      </c>
      <c r="C3711">
        <v>15.5969007371909</v>
      </c>
      <c r="D3711">
        <v>1.61393632875319</v>
      </c>
      <c r="E3711">
        <v>-4.0353505352278801E-2</v>
      </c>
      <c r="F3711">
        <v>14.7236962766766</v>
      </c>
      <c r="G3711">
        <v>1.2534858410903</v>
      </c>
      <c r="H3711">
        <v>-4.13218295885548E-2</v>
      </c>
      <c r="I3711">
        <v>33.928637038400197</v>
      </c>
      <c r="J3711">
        <v>3.08635105672845</v>
      </c>
      <c r="K3711">
        <v>-2.27940620525818E-2</v>
      </c>
      <c r="L3711">
        <v>6.9986405210827796</v>
      </c>
      <c r="M3711">
        <v>0.58994174327822502</v>
      </c>
      <c r="N3711">
        <v>1.13670018391891E-2</v>
      </c>
      <c r="O3711">
        <v>183.564766762815</v>
      </c>
      <c r="P3711">
        <v>12.380958225673799</v>
      </c>
      <c r="Q3711">
        <v>-0.119050062476385</v>
      </c>
      <c r="R3711">
        <v>48.933516183679501</v>
      </c>
      <c r="S3711">
        <v>6.2984680801755397</v>
      </c>
      <c r="T3711" s="8">
        <f t="shared" si="346"/>
        <v>2522.3141275699504</v>
      </c>
      <c r="U3711" s="9">
        <f t="shared" si="347"/>
        <v>-9.6058724300496579</v>
      </c>
      <c r="V3711" s="9" t="b">
        <f t="shared" si="348"/>
        <v>0</v>
      </c>
      <c r="W3711" s="10" t="b">
        <f t="shared" si="345"/>
        <v>0</v>
      </c>
      <c r="X3711" s="49">
        <f t="shared" si="349"/>
        <v>0</v>
      </c>
      <c r="Y3711" s="49">
        <f t="shared" si="350"/>
        <v>1</v>
      </c>
      <c r="AG3711">
        <v>1.61393632875319</v>
      </c>
      <c r="AH3711">
        <v>1.2534858410903</v>
      </c>
      <c r="AI3711">
        <v>3.08635105672845</v>
      </c>
      <c r="AJ3711">
        <v>0.58994174327822502</v>
      </c>
      <c r="AK3711">
        <v>12.380958225673799</v>
      </c>
      <c r="AL3711">
        <v>6.2984680801755397</v>
      </c>
    </row>
    <row r="3712" spans="1:38">
      <c r="A3712">
        <v>3710</v>
      </c>
      <c r="B3712">
        <v>-0.13465177573046899</v>
      </c>
      <c r="C3712">
        <v>14.1241666542447</v>
      </c>
      <c r="D3712">
        <v>2.1626551192854899</v>
      </c>
      <c r="E3712">
        <v>-8.8147215009556495E-2</v>
      </c>
      <c r="F3712">
        <v>14.0365476975558</v>
      </c>
      <c r="G3712">
        <v>1.4868512478972</v>
      </c>
      <c r="H3712">
        <v>2.2436467578095799E-2</v>
      </c>
      <c r="I3712">
        <v>36.162320455270802</v>
      </c>
      <c r="J3712">
        <v>3.2546962165533699</v>
      </c>
      <c r="K3712">
        <v>3.9707996645006599E-2</v>
      </c>
      <c r="L3712">
        <v>7.4500293919923699</v>
      </c>
      <c r="M3712">
        <v>0.68442040616767597</v>
      </c>
      <c r="N3712">
        <v>-3.7974748804994601E-2</v>
      </c>
      <c r="O3712">
        <v>174.72718365682701</v>
      </c>
      <c r="P3712">
        <v>12.0446191011322</v>
      </c>
      <c r="Q3712">
        <v>-4.0451221304398002E-2</v>
      </c>
      <c r="R3712">
        <v>52.934823176521</v>
      </c>
      <c r="S3712">
        <v>4.5589005765847297</v>
      </c>
      <c r="T3712" s="8">
        <f t="shared" si="346"/>
        <v>2419.2142667620665</v>
      </c>
      <c r="U3712" s="9">
        <f t="shared" si="347"/>
        <v>-112.7057332379336</v>
      </c>
      <c r="V3712" s="9" t="b">
        <f t="shared" si="348"/>
        <v>0</v>
      </c>
      <c r="W3712" s="10" t="b">
        <f t="shared" si="345"/>
        <v>0</v>
      </c>
      <c r="X3712" s="49">
        <f t="shared" si="349"/>
        <v>0</v>
      </c>
      <c r="Y3712" s="49">
        <f t="shared" si="350"/>
        <v>1</v>
      </c>
      <c r="AG3712">
        <v>2.1626551192854899</v>
      </c>
      <c r="AH3712">
        <v>1.4868512478972</v>
      </c>
      <c r="AI3712">
        <v>3.2546962165533699</v>
      </c>
      <c r="AJ3712">
        <v>0.68442040616767597</v>
      </c>
      <c r="AK3712">
        <v>12.0446191011322</v>
      </c>
      <c r="AL3712">
        <v>4.5589005765847297</v>
      </c>
    </row>
    <row r="3713" spans="1:38">
      <c r="A3713">
        <v>3711</v>
      </c>
      <c r="B3713">
        <v>7.0684295764648396E-3</v>
      </c>
      <c r="C3713">
        <v>16.2746304733997</v>
      </c>
      <c r="D3713">
        <v>1.6506237371874699</v>
      </c>
      <c r="E3713">
        <v>1.36838267193515E-2</v>
      </c>
      <c r="F3713">
        <v>15.541214881757799</v>
      </c>
      <c r="G3713">
        <v>1.2886024021993601</v>
      </c>
      <c r="H3713">
        <v>2.2148975241014401E-2</v>
      </c>
      <c r="I3713">
        <v>36.151925559546903</v>
      </c>
      <c r="J3713">
        <v>3.2517543762794801</v>
      </c>
      <c r="K3713">
        <v>-5.17051512256703E-2</v>
      </c>
      <c r="L3713">
        <v>6.7991991266061298</v>
      </c>
      <c r="M3713">
        <v>0.61657293343786601</v>
      </c>
      <c r="N3713">
        <v>-2.62326606522141E-2</v>
      </c>
      <c r="O3713">
        <v>176.790938332769</v>
      </c>
      <c r="P3713">
        <v>11.773336857781</v>
      </c>
      <c r="Q3713">
        <v>7.8429015975082797E-2</v>
      </c>
      <c r="R3713">
        <v>59.617052128030203</v>
      </c>
      <c r="S3713">
        <v>6.4440760556829098</v>
      </c>
      <c r="T3713" s="8">
        <f t="shared" si="346"/>
        <v>2502.4966362568089</v>
      </c>
      <c r="U3713" s="9">
        <f t="shared" si="347"/>
        <v>-29.423363743191203</v>
      </c>
      <c r="V3713" s="9" t="b">
        <f t="shared" si="348"/>
        <v>0</v>
      </c>
      <c r="W3713" s="10" t="b">
        <f t="shared" si="345"/>
        <v>0</v>
      </c>
      <c r="X3713" s="49">
        <f t="shared" si="349"/>
        <v>0</v>
      </c>
      <c r="Y3713" s="49">
        <f t="shared" si="350"/>
        <v>1</v>
      </c>
      <c r="AG3713">
        <v>1.6506237371874699</v>
      </c>
      <c r="AH3713">
        <v>1.2886024021993601</v>
      </c>
      <c r="AI3713">
        <v>3.2517543762794801</v>
      </c>
      <c r="AJ3713">
        <v>0.61657293343786601</v>
      </c>
      <c r="AK3713">
        <v>11.773336857781</v>
      </c>
      <c r="AL3713">
        <v>6.4440760556829098</v>
      </c>
    </row>
    <row r="3714" spans="1:38">
      <c r="A3714">
        <v>3712</v>
      </c>
      <c r="B3714">
        <v>-9.5638256362685206E-2</v>
      </c>
      <c r="C3714">
        <v>14.686090138551201</v>
      </c>
      <c r="D3714">
        <v>1.8620274030628401</v>
      </c>
      <c r="E3714">
        <v>9.41390378744692E-2</v>
      </c>
      <c r="F3714">
        <v>16.8432625935449</v>
      </c>
      <c r="G3714">
        <v>1.96617462327767</v>
      </c>
      <c r="H3714">
        <v>-2.6817378639629501E-2</v>
      </c>
      <c r="I3714">
        <v>34.424339546017698</v>
      </c>
      <c r="J3714">
        <v>3.0297571367986702</v>
      </c>
      <c r="K3714">
        <v>3.72065264245462E-2</v>
      </c>
      <c r="L3714">
        <v>7.43141665463639</v>
      </c>
      <c r="M3714">
        <v>0.67568001782646103</v>
      </c>
      <c r="N3714">
        <v>-5.4861793359081902E-2</v>
      </c>
      <c r="O3714">
        <v>171.80133194635201</v>
      </c>
      <c r="P3714">
        <v>12.868365149961599</v>
      </c>
      <c r="Q3714">
        <v>9.6218583078225596E-3</v>
      </c>
      <c r="R3714">
        <v>55.652916542204899</v>
      </c>
      <c r="S3714">
        <v>4.6364506299244503</v>
      </c>
      <c r="T3714" s="8">
        <f t="shared" si="346"/>
        <v>2503.8454960851691</v>
      </c>
      <c r="U3714" s="9">
        <f t="shared" si="347"/>
        <v>-28.074503914830984</v>
      </c>
      <c r="V3714" s="9" t="b">
        <f t="shared" si="348"/>
        <v>0</v>
      </c>
      <c r="W3714" s="10" t="b">
        <f t="shared" si="345"/>
        <v>0</v>
      </c>
      <c r="X3714" s="49">
        <f t="shared" si="349"/>
        <v>0</v>
      </c>
      <c r="Y3714" s="49">
        <f t="shared" si="350"/>
        <v>1</v>
      </c>
      <c r="AG3714">
        <v>1.8620274030628401</v>
      </c>
      <c r="AH3714">
        <v>1.96617462327767</v>
      </c>
      <c r="AI3714">
        <v>3.0297571367986702</v>
      </c>
      <c r="AJ3714">
        <v>0.67568001782646103</v>
      </c>
      <c r="AK3714">
        <v>12.868365149961599</v>
      </c>
      <c r="AL3714">
        <v>4.6364506299244503</v>
      </c>
    </row>
    <row r="3715" spans="1:38">
      <c r="A3715">
        <v>3713</v>
      </c>
      <c r="B3715">
        <v>-7.0092652920241E-2</v>
      </c>
      <c r="C3715">
        <v>15.066088147946701</v>
      </c>
      <c r="D3715">
        <v>1.72187466299433</v>
      </c>
      <c r="E3715">
        <v>3.1806527762158802E-2</v>
      </c>
      <c r="F3715">
        <v>15.825431278519201</v>
      </c>
      <c r="G3715">
        <v>1.3806943606889099</v>
      </c>
      <c r="H3715">
        <v>2.1705818703372098E-2</v>
      </c>
      <c r="I3715">
        <v>36.135908146759597</v>
      </c>
      <c r="J3715">
        <v>3.2452401771166901</v>
      </c>
      <c r="K3715">
        <v>1.31245043691543E-3</v>
      </c>
      <c r="L3715">
        <v>7.1694033144706202</v>
      </c>
      <c r="M3715">
        <v>0.60182104052020202</v>
      </c>
      <c r="N3715">
        <v>7.5322891057214604E-3</v>
      </c>
      <c r="O3715">
        <v>182.86219655270199</v>
      </c>
      <c r="P3715">
        <v>12.2262337843637</v>
      </c>
      <c r="Q3715">
        <v>-2.5514488395552499E-2</v>
      </c>
      <c r="R3715">
        <v>53.731431040725603</v>
      </c>
      <c r="S3715">
        <v>4.4663318930916898</v>
      </c>
      <c r="T3715" s="8">
        <f t="shared" si="346"/>
        <v>2364.2195918775519</v>
      </c>
      <c r="U3715" s="9">
        <f t="shared" si="347"/>
        <v>-167.70040812244815</v>
      </c>
      <c r="V3715" s="9" t="b">
        <f t="shared" si="348"/>
        <v>0</v>
      </c>
      <c r="W3715" s="10" t="b">
        <f t="shared" ref="W3715:W3778" si="351">U3715&lt;-$AB$7</f>
        <v>0</v>
      </c>
      <c r="X3715" s="49">
        <f t="shared" si="349"/>
        <v>0</v>
      </c>
      <c r="Y3715" s="49">
        <f t="shared" si="350"/>
        <v>1</v>
      </c>
      <c r="AG3715">
        <v>1.72187466299433</v>
      </c>
      <c r="AH3715">
        <v>1.3806943606889099</v>
      </c>
      <c r="AI3715">
        <v>3.2452401771166901</v>
      </c>
      <c r="AJ3715">
        <v>0.60182104052020202</v>
      </c>
      <c r="AK3715">
        <v>12.2262337843637</v>
      </c>
      <c r="AL3715">
        <v>4.4663318930916898</v>
      </c>
    </row>
    <row r="3716" spans="1:38">
      <c r="A3716">
        <v>3714</v>
      </c>
      <c r="B3716">
        <v>-3.7366313855822897E-2</v>
      </c>
      <c r="C3716">
        <v>15.567302783949801</v>
      </c>
      <c r="D3716">
        <v>1.6184389977504301</v>
      </c>
      <c r="E3716">
        <v>1.5295394963481699E-2</v>
      </c>
      <c r="F3716">
        <v>15.566280802432299</v>
      </c>
      <c r="G3716">
        <v>1.29758640804827</v>
      </c>
      <c r="H3716">
        <v>-3.16592878990343E-2</v>
      </c>
      <c r="I3716">
        <v>34.258062890709702</v>
      </c>
      <c r="J3716">
        <v>3.0429641151367801</v>
      </c>
      <c r="K3716">
        <v>-4.3426085414848901E-2</v>
      </c>
      <c r="L3716">
        <v>6.85572380654519</v>
      </c>
      <c r="M3716">
        <v>0.60483675510693902</v>
      </c>
      <c r="N3716">
        <v>4.9756670654159903E-2</v>
      </c>
      <c r="O3716">
        <v>190.74877086015499</v>
      </c>
      <c r="P3716">
        <v>15.5543334066623</v>
      </c>
      <c r="Q3716">
        <v>-5.9447084288438298E-2</v>
      </c>
      <c r="R3716">
        <v>51.938770915854398</v>
      </c>
      <c r="S3716">
        <v>4.7962456828605697</v>
      </c>
      <c r="T3716" s="8">
        <f t="shared" ref="T3716:T3779" si="352">(D3716+G3716+J3716+M3716+P3716+S3716)*100</f>
        <v>2691.440536556529</v>
      </c>
      <c r="U3716" s="9">
        <f t="shared" ref="U3716:U3779" si="353">T3716-$AA$3</f>
        <v>159.5205365565289</v>
      </c>
      <c r="V3716" s="9" t="b">
        <f t="shared" ref="V3716:V3779" si="354">U3716&lt;-$AB$5</f>
        <v>0</v>
      </c>
      <c r="W3716" s="10" t="b">
        <f t="shared" si="351"/>
        <v>0</v>
      </c>
      <c r="X3716" s="49">
        <f t="shared" ref="X3716:X3779" si="355">(U3716&gt;0)*1</f>
        <v>1</v>
      </c>
      <c r="Y3716" s="49">
        <f t="shared" ref="Y3716:Y3779" si="356">(U3716&lt;0)*1</f>
        <v>0</v>
      </c>
      <c r="AG3716">
        <v>1.6184389977504301</v>
      </c>
      <c r="AH3716">
        <v>1.29758640804827</v>
      </c>
      <c r="AI3716">
        <v>3.0429641151367801</v>
      </c>
      <c r="AJ3716">
        <v>0.60483675510693902</v>
      </c>
      <c r="AK3716">
        <v>15.5543334066623</v>
      </c>
      <c r="AL3716">
        <v>4.7962456828605697</v>
      </c>
    </row>
    <row r="3717" spans="1:38">
      <c r="A3717">
        <v>3715</v>
      </c>
      <c r="B3717">
        <v>-1.1234590989760099E-2</v>
      </c>
      <c r="C3717">
        <v>15.9794650267607</v>
      </c>
      <c r="D3717">
        <v>1.6116822980610399</v>
      </c>
      <c r="E3717">
        <v>1.4831406924380199E-2</v>
      </c>
      <c r="F3717">
        <v>15.559059909660199</v>
      </c>
      <c r="G3717">
        <v>1.2943024179943801</v>
      </c>
      <c r="H3717">
        <v>-4.4258506949002699E-2</v>
      </c>
      <c r="I3717">
        <v>33.829145736567199</v>
      </c>
      <c r="J3717">
        <v>3.1013437122969099</v>
      </c>
      <c r="K3717">
        <v>-2.0266826988973901E-2</v>
      </c>
      <c r="L3717">
        <v>7.0163500995132297</v>
      </c>
      <c r="M3717">
        <v>0.58972185879626404</v>
      </c>
      <c r="N3717">
        <v>-5.72795370491768E-2</v>
      </c>
      <c r="O3717">
        <v>171.38646208667399</v>
      </c>
      <c r="P3717">
        <v>13.0390487695965</v>
      </c>
      <c r="Q3717">
        <v>-6.3664739518019098E-2</v>
      </c>
      <c r="R3717">
        <v>51.720172397721697</v>
      </c>
      <c r="S3717">
        <v>4.8615805941783101</v>
      </c>
      <c r="T3717" s="8">
        <f t="shared" si="352"/>
        <v>2449.7679650923405</v>
      </c>
      <c r="U3717" s="9">
        <f t="shared" si="353"/>
        <v>-82.152034907659527</v>
      </c>
      <c r="V3717" s="9" t="b">
        <f t="shared" si="354"/>
        <v>0</v>
      </c>
      <c r="W3717" s="10" t="b">
        <f t="shared" si="351"/>
        <v>0</v>
      </c>
      <c r="X3717" s="49">
        <f t="shared" si="355"/>
        <v>0</v>
      </c>
      <c r="Y3717" s="49">
        <f t="shared" si="356"/>
        <v>1</v>
      </c>
      <c r="AG3717">
        <v>1.6116822980610399</v>
      </c>
      <c r="AH3717">
        <v>1.2943024179943801</v>
      </c>
      <c r="AI3717">
        <v>3.1013437122969099</v>
      </c>
      <c r="AJ3717">
        <v>0.58972185879626404</v>
      </c>
      <c r="AK3717">
        <v>13.0390487695965</v>
      </c>
      <c r="AL3717">
        <v>4.8615805941783101</v>
      </c>
    </row>
    <row r="3718" spans="1:38">
      <c r="A3718">
        <v>3716</v>
      </c>
      <c r="B3718">
        <v>-7.0193541894596104E-2</v>
      </c>
      <c r="C3718">
        <v>15.0645682224391</v>
      </c>
      <c r="D3718">
        <v>1.7227187853819701</v>
      </c>
      <c r="E3718">
        <v>2.6503589579203402E-2</v>
      </c>
      <c r="F3718">
        <v>15.741732116614401</v>
      </c>
      <c r="G3718">
        <v>1.3533524606418701</v>
      </c>
      <c r="H3718">
        <v>-9.6909397217201706E-3</v>
      </c>
      <c r="I3718">
        <v>35.018983425829397</v>
      </c>
      <c r="J3718">
        <v>3.03648088802142</v>
      </c>
      <c r="K3718">
        <v>-6.9016399528943603E-2</v>
      </c>
      <c r="L3718">
        <v>6.6825094384543604</v>
      </c>
      <c r="M3718">
        <v>0.65239780142813197</v>
      </c>
      <c r="N3718">
        <v>1.91729462344125E-2</v>
      </c>
      <c r="O3718">
        <v>185.003270259917</v>
      </c>
      <c r="P3718">
        <v>12.8574530736637</v>
      </c>
      <c r="Q3718">
        <v>2.7495411831702302E-2</v>
      </c>
      <c r="R3718">
        <v>56.656574674215598</v>
      </c>
      <c r="S3718">
        <v>4.9279794244229</v>
      </c>
      <c r="T3718" s="8">
        <f t="shared" si="352"/>
        <v>2455.0382433559994</v>
      </c>
      <c r="U3718" s="9">
        <f t="shared" si="353"/>
        <v>-76.881756644000689</v>
      </c>
      <c r="V3718" s="9" t="b">
        <f t="shared" si="354"/>
        <v>0</v>
      </c>
      <c r="W3718" s="10" t="b">
        <f t="shared" si="351"/>
        <v>0</v>
      </c>
      <c r="X3718" s="49">
        <f t="shared" si="355"/>
        <v>0</v>
      </c>
      <c r="Y3718" s="49">
        <f t="shared" si="356"/>
        <v>1</v>
      </c>
      <c r="AG3718">
        <v>1.7227187853819701</v>
      </c>
      <c r="AH3718">
        <v>1.3533524606418701</v>
      </c>
      <c r="AI3718">
        <v>3.03648088802142</v>
      </c>
      <c r="AJ3718">
        <v>0.65239780142813197</v>
      </c>
      <c r="AK3718">
        <v>12.8574530736637</v>
      </c>
      <c r="AL3718">
        <v>4.9279794244229</v>
      </c>
    </row>
    <row r="3719" spans="1:38">
      <c r="A3719">
        <v>3717</v>
      </c>
      <c r="B3719">
        <v>1.96482395161529E-2</v>
      </c>
      <c r="C3719">
        <v>16.4806553917775</v>
      </c>
      <c r="D3719">
        <v>1.69258801087772</v>
      </c>
      <c r="E3719">
        <v>3.0411876075080699E-2</v>
      </c>
      <c r="F3719">
        <v>15.8033756975894</v>
      </c>
      <c r="G3719">
        <v>1.3742610267481301</v>
      </c>
      <c r="H3719">
        <v>5.6091837956336399E-3</v>
      </c>
      <c r="I3719">
        <v>35.5588980453673</v>
      </c>
      <c r="J3719">
        <v>3.1117267282247298</v>
      </c>
      <c r="K3719">
        <v>-3.3581864055720501E-2</v>
      </c>
      <c r="L3719">
        <v>6.9235463516320497</v>
      </c>
      <c r="M3719">
        <v>0.59548855350937302</v>
      </c>
      <c r="N3719">
        <v>-3.9559985906713502E-2</v>
      </c>
      <c r="O3719">
        <v>174.45041906931999</v>
      </c>
      <c r="P3719">
        <v>12.113135770624799</v>
      </c>
      <c r="Q3719">
        <v>5.5874948985906198E-2</v>
      </c>
      <c r="R3719">
        <v>58.287494961446299</v>
      </c>
      <c r="S3719">
        <v>5.6437776462507996</v>
      </c>
      <c r="T3719" s="8">
        <f t="shared" si="352"/>
        <v>2453.0977736235554</v>
      </c>
      <c r="U3719" s="9">
        <f t="shared" si="353"/>
        <v>-78.822226376444632</v>
      </c>
      <c r="V3719" s="9" t="b">
        <f t="shared" si="354"/>
        <v>0</v>
      </c>
      <c r="W3719" s="10" t="b">
        <f t="shared" si="351"/>
        <v>0</v>
      </c>
      <c r="X3719" s="49">
        <f t="shared" si="355"/>
        <v>0</v>
      </c>
      <c r="Y3719" s="49">
        <f t="shared" si="356"/>
        <v>1</v>
      </c>
      <c r="AG3719">
        <v>1.69258801087772</v>
      </c>
      <c r="AH3719">
        <v>1.3742610267481301</v>
      </c>
      <c r="AI3719">
        <v>3.1117267282247298</v>
      </c>
      <c r="AJ3719">
        <v>0.59548855350937302</v>
      </c>
      <c r="AK3719">
        <v>12.113135770624799</v>
      </c>
      <c r="AL3719">
        <v>5.6437776462507996</v>
      </c>
    </row>
    <row r="3720" spans="1:38">
      <c r="A3720">
        <v>3718</v>
      </c>
      <c r="B3720">
        <v>-5.1210038004004997E-2</v>
      </c>
      <c r="C3720">
        <v>15.353278205208801</v>
      </c>
      <c r="D3720">
        <v>1.6497762948444801</v>
      </c>
      <c r="E3720">
        <v>2.4379492083799002E-2</v>
      </c>
      <c r="F3720">
        <v>15.708330629418199</v>
      </c>
      <c r="G3720">
        <v>1.3409721960947001</v>
      </c>
      <c r="H3720">
        <v>-3.4616478503258198E-2</v>
      </c>
      <c r="I3720">
        <v>34.156904914437497</v>
      </c>
      <c r="J3720">
        <v>3.0552168839113101</v>
      </c>
      <c r="K3720">
        <v>3.9632322987785601E-2</v>
      </c>
      <c r="L3720">
        <v>7.4494656423526404</v>
      </c>
      <c r="M3720">
        <v>0.68421287588772595</v>
      </c>
      <c r="N3720">
        <v>6.0761327360619802E-3</v>
      </c>
      <c r="O3720">
        <v>182.596114376066</v>
      </c>
      <c r="P3720">
        <v>12.1731256220347</v>
      </c>
      <c r="Q3720">
        <v>6.4988952746339599E-3</v>
      </c>
      <c r="R3720">
        <v>55.479385647474899</v>
      </c>
      <c r="S3720">
        <v>4.6050606973615702</v>
      </c>
      <c r="T3720" s="8">
        <f t="shared" si="352"/>
        <v>2350.8364570134486</v>
      </c>
      <c r="U3720" s="9">
        <f t="shared" si="353"/>
        <v>-181.08354298655149</v>
      </c>
      <c r="V3720" s="9" t="b">
        <f t="shared" si="354"/>
        <v>0</v>
      </c>
      <c r="W3720" s="10" t="b">
        <f t="shared" si="351"/>
        <v>0</v>
      </c>
      <c r="X3720" s="49">
        <f t="shared" si="355"/>
        <v>0</v>
      </c>
      <c r="Y3720" s="49">
        <f t="shared" si="356"/>
        <v>1</v>
      </c>
      <c r="AG3720">
        <v>1.6497762948444801</v>
      </c>
      <c r="AH3720">
        <v>1.3409721960947001</v>
      </c>
      <c r="AI3720">
        <v>3.0552168839113101</v>
      </c>
      <c r="AJ3720">
        <v>0.68421287588772595</v>
      </c>
      <c r="AK3720">
        <v>12.1731256220347</v>
      </c>
      <c r="AL3720">
        <v>4.6050606973615702</v>
      </c>
    </row>
    <row r="3721" spans="1:38">
      <c r="A3721">
        <v>3719</v>
      </c>
      <c r="B3721">
        <v>-1.5015419964095699E-2</v>
      </c>
      <c r="C3721">
        <v>15.9191634691638</v>
      </c>
      <c r="D3721">
        <v>1.6114690007524799</v>
      </c>
      <c r="E3721">
        <v>-1.6768559262995301E-2</v>
      </c>
      <c r="F3721">
        <v>15.075081269656801</v>
      </c>
      <c r="G3721">
        <v>1.2304592633035201</v>
      </c>
      <c r="H3721">
        <v>4.3947676552429503E-2</v>
      </c>
      <c r="I3721">
        <v>36.948642737905402</v>
      </c>
      <c r="J3721">
        <v>3.5482604786523302</v>
      </c>
      <c r="K3721">
        <v>-4.76995626945265E-3</v>
      </c>
      <c r="L3721">
        <v>7.1259284376429903</v>
      </c>
      <c r="M3721">
        <v>0.59524819791307404</v>
      </c>
      <c r="N3721">
        <v>4.7514212206763599E-2</v>
      </c>
      <c r="O3721">
        <v>190.32150391084599</v>
      </c>
      <c r="P3721">
        <v>15.302299604524</v>
      </c>
      <c r="Q3721">
        <v>1.8187609466618501E-2</v>
      </c>
      <c r="R3721">
        <v>56.131673104076697</v>
      </c>
      <c r="S3721">
        <v>4.7546669402356603</v>
      </c>
      <c r="T3721" s="8">
        <f t="shared" si="352"/>
        <v>2704.2403485381064</v>
      </c>
      <c r="U3721" s="9">
        <f t="shared" si="353"/>
        <v>172.32034853810637</v>
      </c>
      <c r="V3721" s="9" t="b">
        <f t="shared" si="354"/>
        <v>0</v>
      </c>
      <c r="W3721" s="10" t="b">
        <f t="shared" si="351"/>
        <v>0</v>
      </c>
      <c r="X3721" s="49">
        <f t="shared" si="355"/>
        <v>1</v>
      </c>
      <c r="Y3721" s="49">
        <f t="shared" si="356"/>
        <v>0</v>
      </c>
      <c r="AG3721">
        <v>1.6114690007524799</v>
      </c>
      <c r="AH3721">
        <v>1.2304592633035201</v>
      </c>
      <c r="AI3721">
        <v>3.5482604786523302</v>
      </c>
      <c r="AJ3721">
        <v>0.59524819791307404</v>
      </c>
      <c r="AK3721">
        <v>15.302299604524</v>
      </c>
      <c r="AL3721">
        <v>4.7546669402356603</v>
      </c>
    </row>
    <row r="3722" spans="1:38">
      <c r="A3722">
        <v>3720</v>
      </c>
      <c r="B3722">
        <v>4.93209445227938E-2</v>
      </c>
      <c r="C3722">
        <v>16.9770086716373</v>
      </c>
      <c r="D3722">
        <v>1.86513464287943</v>
      </c>
      <c r="E3722">
        <v>3.5524782745269497E-2</v>
      </c>
      <c r="F3722">
        <v>15.8843837995628</v>
      </c>
      <c r="G3722">
        <v>1.4038640724893101</v>
      </c>
      <c r="H3722">
        <v>-1.34319884274317E-2</v>
      </c>
      <c r="I3722">
        <v>34.888220451044802</v>
      </c>
      <c r="J3722">
        <v>3.0319183048379599</v>
      </c>
      <c r="K3722">
        <v>1.46088299716632E-2</v>
      </c>
      <c r="L3722">
        <v>7.2653669929121696</v>
      </c>
      <c r="M3722">
        <v>0.621053093799939</v>
      </c>
      <c r="N3722">
        <v>1.8721869403474201E-2</v>
      </c>
      <c r="O3722">
        <v>184.91983838956199</v>
      </c>
      <c r="P3722">
        <v>12.8277322583191</v>
      </c>
      <c r="Q3722">
        <v>3.4401968304494497E-2</v>
      </c>
      <c r="R3722">
        <v>57.049230897122698</v>
      </c>
      <c r="S3722">
        <v>5.0619920513710799</v>
      </c>
      <c r="T3722" s="8">
        <f t="shared" si="352"/>
        <v>2481.1694423696822</v>
      </c>
      <c r="U3722" s="9">
        <f t="shared" si="353"/>
        <v>-50.750557630317871</v>
      </c>
      <c r="V3722" s="9" t="b">
        <f t="shared" si="354"/>
        <v>0</v>
      </c>
      <c r="W3722" s="10" t="b">
        <f t="shared" si="351"/>
        <v>0</v>
      </c>
      <c r="X3722" s="49">
        <f t="shared" si="355"/>
        <v>0</v>
      </c>
      <c r="Y3722" s="49">
        <f t="shared" si="356"/>
        <v>1</v>
      </c>
      <c r="AG3722">
        <v>1.86513464287943</v>
      </c>
      <c r="AH3722">
        <v>1.4038640724893101</v>
      </c>
      <c r="AI3722">
        <v>3.0319183048379599</v>
      </c>
      <c r="AJ3722">
        <v>0.621053093799939</v>
      </c>
      <c r="AK3722">
        <v>12.8277322583191</v>
      </c>
      <c r="AL3722">
        <v>5.0619920513710799</v>
      </c>
    </row>
    <row r="3723" spans="1:38">
      <c r="A3723">
        <v>3721</v>
      </c>
      <c r="B3723">
        <v>-7.5186255456454699E-3</v>
      </c>
      <c r="C3723">
        <v>16.038954628813698</v>
      </c>
      <c r="D3723">
        <v>1.6132246651584099</v>
      </c>
      <c r="E3723">
        <v>2.64121190321733E-2</v>
      </c>
      <c r="F3723">
        <v>15.7402922776189</v>
      </c>
      <c r="G3723">
        <v>1.3523770182113</v>
      </c>
      <c r="H3723">
        <v>1.6475687098700401E-2</v>
      </c>
      <c r="I3723">
        <v>35.947405966797</v>
      </c>
      <c r="J3723">
        <v>3.1905959883225199</v>
      </c>
      <c r="K3723">
        <v>-2.9184888043251998E-2</v>
      </c>
      <c r="L3723">
        <v>6.9540560449014599</v>
      </c>
      <c r="M3723">
        <v>0.59082531653024395</v>
      </c>
      <c r="N3723">
        <v>2.96367369419315E-3</v>
      </c>
      <c r="O3723">
        <v>182.028674972901</v>
      </c>
      <c r="P3723">
        <v>12.0572283012265</v>
      </c>
      <c r="Q3723">
        <v>-1.42834446970779E-2</v>
      </c>
      <c r="R3723">
        <v>54.338292555895897</v>
      </c>
      <c r="S3723">
        <v>4.4712708090026201</v>
      </c>
      <c r="T3723" s="8">
        <f t="shared" si="352"/>
        <v>2327.5522098451597</v>
      </c>
      <c r="U3723" s="9">
        <f t="shared" si="353"/>
        <v>-204.36779015484035</v>
      </c>
      <c r="V3723" s="9" t="b">
        <f t="shared" si="354"/>
        <v>0</v>
      </c>
      <c r="W3723" s="10" t="b">
        <f t="shared" si="351"/>
        <v>0</v>
      </c>
      <c r="X3723" s="49">
        <f t="shared" si="355"/>
        <v>0</v>
      </c>
      <c r="Y3723" s="49">
        <f t="shared" si="356"/>
        <v>1</v>
      </c>
      <c r="AG3723">
        <v>1.6132246651584099</v>
      </c>
      <c r="AH3723">
        <v>1.3523770182113</v>
      </c>
      <c r="AI3723">
        <v>3.1905959883225199</v>
      </c>
      <c r="AJ3723">
        <v>0.59082531653024395</v>
      </c>
      <c r="AK3723">
        <v>12.0572283012265</v>
      </c>
      <c r="AL3723">
        <v>4.4712708090026201</v>
      </c>
    </row>
    <row r="3724" spans="1:38">
      <c r="A3724">
        <v>3722</v>
      </c>
      <c r="B3724">
        <v>5.1067987475374103E-2</v>
      </c>
      <c r="C3724">
        <v>17.006694158352801</v>
      </c>
      <c r="D3724">
        <v>1.87859423741133</v>
      </c>
      <c r="E3724">
        <v>-5.1344183403872201E-2</v>
      </c>
      <c r="F3724">
        <v>14.562758896668001</v>
      </c>
      <c r="G3724">
        <v>1.2895876856903801</v>
      </c>
      <c r="H3724">
        <v>1.8687839076680601E-2</v>
      </c>
      <c r="I3724">
        <v>36.027015113310497</v>
      </c>
      <c r="J3724">
        <v>3.2147802437535802</v>
      </c>
      <c r="K3724">
        <v>3.84129153134911E-2</v>
      </c>
      <c r="L3724">
        <v>7.4403872430387903</v>
      </c>
      <c r="M3724">
        <v>0.67970956456188403</v>
      </c>
      <c r="N3724">
        <v>3.7950362922290301E-2</v>
      </c>
      <c r="O3724">
        <v>188.50997413864999</v>
      </c>
      <c r="P3724">
        <v>14.343275204412301</v>
      </c>
      <c r="Q3724">
        <v>7.1644746874943904E-2</v>
      </c>
      <c r="R3724">
        <v>59.213962882451298</v>
      </c>
      <c r="S3724">
        <v>6.18852488752123</v>
      </c>
      <c r="T3724" s="8">
        <f t="shared" si="352"/>
        <v>2759.4471823350705</v>
      </c>
      <c r="U3724" s="9">
        <f t="shared" si="353"/>
        <v>227.52718233507039</v>
      </c>
      <c r="V3724" s="9" t="b">
        <f t="shared" si="354"/>
        <v>0</v>
      </c>
      <c r="W3724" s="10" t="b">
        <f t="shared" si="351"/>
        <v>0</v>
      </c>
      <c r="X3724" s="49">
        <f t="shared" si="355"/>
        <v>1</v>
      </c>
      <c r="Y3724" s="49">
        <f t="shared" si="356"/>
        <v>0</v>
      </c>
      <c r="AG3724">
        <v>1.87859423741133</v>
      </c>
      <c r="AH3724">
        <v>1.2895876856903801</v>
      </c>
      <c r="AI3724">
        <v>3.2147802437535802</v>
      </c>
      <c r="AJ3724">
        <v>0.67970956456188403</v>
      </c>
      <c r="AK3724">
        <v>14.343275204412301</v>
      </c>
      <c r="AL3724">
        <v>6.18852488752123</v>
      </c>
    </row>
    <row r="3725" spans="1:38">
      <c r="A3725">
        <v>3723</v>
      </c>
      <c r="B3725">
        <v>7.1083797684880407E-2</v>
      </c>
      <c r="C3725">
        <v>17.350526483066901</v>
      </c>
      <c r="D3725">
        <v>2.0454187671429001</v>
      </c>
      <c r="E3725">
        <v>6.7488889795881302E-2</v>
      </c>
      <c r="F3725">
        <v>16.400315667769</v>
      </c>
      <c r="G3725">
        <v>1.66998972155096</v>
      </c>
      <c r="H3725">
        <v>-5.0957185766692302E-2</v>
      </c>
      <c r="I3725">
        <v>33.603292458431902</v>
      </c>
      <c r="J3725">
        <v>3.1421626969261101</v>
      </c>
      <c r="K3725">
        <v>-3.3883361085215398E-2</v>
      </c>
      <c r="L3725">
        <v>6.9214592376186097</v>
      </c>
      <c r="M3725">
        <v>0.59581029250537898</v>
      </c>
      <c r="N3725">
        <v>3.5575790295830599E-2</v>
      </c>
      <c r="O3725">
        <v>188.062874559541</v>
      </c>
      <c r="P3725">
        <v>14.123661091587101</v>
      </c>
      <c r="Q3725">
        <v>1.8274444647833399E-2</v>
      </c>
      <c r="R3725">
        <v>56.136547519714902</v>
      </c>
      <c r="S3725">
        <v>4.75747250159381</v>
      </c>
      <c r="T3725" s="8">
        <f t="shared" si="352"/>
        <v>2633.4515071306259</v>
      </c>
      <c r="U3725" s="9">
        <f t="shared" si="353"/>
        <v>101.53150713062587</v>
      </c>
      <c r="V3725" s="9" t="b">
        <f t="shared" si="354"/>
        <v>0</v>
      </c>
      <c r="W3725" s="10" t="b">
        <f t="shared" si="351"/>
        <v>0</v>
      </c>
      <c r="X3725" s="49">
        <f t="shared" si="355"/>
        <v>1</v>
      </c>
      <c r="Y3725" s="49">
        <f t="shared" si="356"/>
        <v>0</v>
      </c>
      <c r="AG3725">
        <v>2.0454187671429001</v>
      </c>
      <c r="AH3725">
        <v>1.66998972155096</v>
      </c>
      <c r="AI3725">
        <v>3.1421626969261101</v>
      </c>
      <c r="AJ3725">
        <v>0.59581029250537898</v>
      </c>
      <c r="AK3725">
        <v>14.123661091587101</v>
      </c>
      <c r="AL3725">
        <v>4.75747250159381</v>
      </c>
    </row>
    <row r="3726" spans="1:38">
      <c r="A3726">
        <v>3724</v>
      </c>
      <c r="B3726">
        <v>9.7360798301527302E-2</v>
      </c>
      <c r="C3726">
        <v>17.812489194328201</v>
      </c>
      <c r="D3726">
        <v>2.32289130874813</v>
      </c>
      <c r="E3726">
        <v>2.28622924823557E-2</v>
      </c>
      <c r="F3726">
        <v>15.684516026769</v>
      </c>
      <c r="G3726">
        <v>1.3338795329441999</v>
      </c>
      <c r="H3726">
        <v>6.8543466880964493E-2</v>
      </c>
      <c r="I3726">
        <v>37.868692096424802</v>
      </c>
      <c r="J3726">
        <v>4.0241258265069799</v>
      </c>
      <c r="K3726">
        <v>4.0825282729456E-2</v>
      </c>
      <c r="L3726">
        <v>7.4583578579339402</v>
      </c>
      <c r="M3726">
        <v>0.68808216079309403</v>
      </c>
      <c r="N3726">
        <v>6.3651630966287997E-3</v>
      </c>
      <c r="O3726">
        <v>182.648897824485</v>
      </c>
      <c r="P3726">
        <v>12.183641220277501</v>
      </c>
      <c r="Q3726">
        <v>3.6568686553413698E-4</v>
      </c>
      <c r="R3726">
        <v>55.140160345990402</v>
      </c>
      <c r="S3726">
        <v>4.5421523293400696</v>
      </c>
      <c r="T3726" s="8">
        <f t="shared" si="352"/>
        <v>2509.4772378609973</v>
      </c>
      <c r="U3726" s="9">
        <f t="shared" si="353"/>
        <v>-22.442762139002753</v>
      </c>
      <c r="V3726" s="9" t="b">
        <f t="shared" si="354"/>
        <v>0</v>
      </c>
      <c r="W3726" s="10" t="b">
        <f t="shared" si="351"/>
        <v>0</v>
      </c>
      <c r="X3726" s="49">
        <f t="shared" si="355"/>
        <v>0</v>
      </c>
      <c r="Y3726" s="49">
        <f t="shared" si="356"/>
        <v>1</v>
      </c>
      <c r="AG3726">
        <v>2.32289130874813</v>
      </c>
      <c r="AH3726">
        <v>1.3338795329441999</v>
      </c>
      <c r="AI3726">
        <v>4.0241258265069799</v>
      </c>
      <c r="AJ3726">
        <v>0.68808216079309403</v>
      </c>
      <c r="AK3726">
        <v>12.183641220277501</v>
      </c>
      <c r="AL3726">
        <v>4.5421523293400696</v>
      </c>
    </row>
    <row r="3727" spans="1:38">
      <c r="A3727">
        <v>3725</v>
      </c>
      <c r="B3727">
        <v>9.3943171982207307E-3</v>
      </c>
      <c r="C3727">
        <v>16.312527489982902</v>
      </c>
      <c r="D3727">
        <v>1.6580904819862801</v>
      </c>
      <c r="E3727">
        <v>-7.2523789232067704E-2</v>
      </c>
      <c r="F3727">
        <v>14.257568715656801</v>
      </c>
      <c r="G3727">
        <v>1.3886623310057999</v>
      </c>
      <c r="H3727">
        <v>3.8392421052644503E-2</v>
      </c>
      <c r="I3727">
        <v>36.743952666358098</v>
      </c>
      <c r="J3727">
        <v>3.4572111603444098</v>
      </c>
      <c r="K3727">
        <v>-8.9101130463106901E-2</v>
      </c>
      <c r="L3727">
        <v>6.5496319059913599</v>
      </c>
      <c r="M3727">
        <v>0.71059994786117797</v>
      </c>
      <c r="N3727">
        <v>1.5476111932761201E-2</v>
      </c>
      <c r="O3727">
        <v>184.320606449472</v>
      </c>
      <c r="P3727">
        <v>12.6218217212851</v>
      </c>
      <c r="Q3727">
        <v>3.42872325074896E-2</v>
      </c>
      <c r="R3727">
        <v>57.042685683639498</v>
      </c>
      <c r="S3727">
        <v>5.0586794426878701</v>
      </c>
      <c r="T3727" s="8">
        <f t="shared" si="352"/>
        <v>2489.5065085170636</v>
      </c>
      <c r="U3727" s="9">
        <f t="shared" si="353"/>
        <v>-42.413491482936479</v>
      </c>
      <c r="V3727" s="9" t="b">
        <f t="shared" si="354"/>
        <v>0</v>
      </c>
      <c r="W3727" s="10" t="b">
        <f t="shared" si="351"/>
        <v>0</v>
      </c>
      <c r="X3727" s="49">
        <f t="shared" si="355"/>
        <v>0</v>
      </c>
      <c r="Y3727" s="49">
        <f t="shared" si="356"/>
        <v>1</v>
      </c>
      <c r="AG3727">
        <v>1.6580904819862801</v>
      </c>
      <c r="AH3727">
        <v>1.3886623310057999</v>
      </c>
      <c r="AI3727">
        <v>3.4572111603444098</v>
      </c>
      <c r="AJ3727">
        <v>0.71059994786117797</v>
      </c>
      <c r="AK3727">
        <v>12.6218217212851</v>
      </c>
      <c r="AL3727">
        <v>5.0586794426878701</v>
      </c>
    </row>
    <row r="3728" spans="1:38">
      <c r="A3728">
        <v>3726</v>
      </c>
      <c r="B3728">
        <v>3.2873197390350599E-2</v>
      </c>
      <c r="C3728">
        <v>16.700058968815998</v>
      </c>
      <c r="D3728">
        <v>1.76080654691253</v>
      </c>
      <c r="E3728">
        <v>3.7917717266034802E-2</v>
      </c>
      <c r="F3728">
        <v>15.9224396042628</v>
      </c>
      <c r="G3728">
        <v>1.4190648434980599</v>
      </c>
      <c r="H3728">
        <v>-8.8965754626090202E-2</v>
      </c>
      <c r="I3728">
        <v>32.3500473020895</v>
      </c>
      <c r="J3728">
        <v>3.5938188695411899</v>
      </c>
      <c r="K3728">
        <v>4.5329567237641803E-2</v>
      </c>
      <c r="L3728">
        <v>7.4920281971566904</v>
      </c>
      <c r="M3728">
        <v>0.70271479445331098</v>
      </c>
      <c r="N3728">
        <v>3.9465315789146402E-2</v>
      </c>
      <c r="O3728">
        <v>188.79577429662601</v>
      </c>
      <c r="P3728">
        <v>14.483115598313701</v>
      </c>
      <c r="Q3728">
        <v>-6.7250442369568397E-2</v>
      </c>
      <c r="R3728">
        <v>51.535051321004801</v>
      </c>
      <c r="S3728">
        <v>4.9223364309313098</v>
      </c>
      <c r="T3728" s="8">
        <f t="shared" si="352"/>
        <v>2688.1857083650102</v>
      </c>
      <c r="U3728" s="9">
        <f t="shared" si="353"/>
        <v>156.26570836501014</v>
      </c>
      <c r="V3728" s="9" t="b">
        <f t="shared" si="354"/>
        <v>0</v>
      </c>
      <c r="W3728" s="10" t="b">
        <f t="shared" si="351"/>
        <v>0</v>
      </c>
      <c r="X3728" s="49">
        <f t="shared" si="355"/>
        <v>1</v>
      </c>
      <c r="Y3728" s="49">
        <f t="shared" si="356"/>
        <v>0</v>
      </c>
      <c r="AG3728">
        <v>1.76080654691253</v>
      </c>
      <c r="AH3728">
        <v>1.4190648434980599</v>
      </c>
      <c r="AI3728">
        <v>3.5938188695411899</v>
      </c>
      <c r="AJ3728">
        <v>0.70271479445331098</v>
      </c>
      <c r="AK3728">
        <v>14.483115598313701</v>
      </c>
      <c r="AL3728">
        <v>4.9223364309313098</v>
      </c>
    </row>
    <row r="3729" spans="1:38">
      <c r="A3729">
        <v>3727</v>
      </c>
      <c r="B3729">
        <v>-6.3362311166840796E-2</v>
      </c>
      <c r="C3729">
        <v>15.167830064951</v>
      </c>
      <c r="D3729">
        <v>1.6901319097310601</v>
      </c>
      <c r="E3729">
        <v>5.4957470754718497E-2</v>
      </c>
      <c r="F3729">
        <v>16.196078801319999</v>
      </c>
      <c r="G3729">
        <v>1.5507514647501399</v>
      </c>
      <c r="H3729">
        <v>-5.91445662884301E-3</v>
      </c>
      <c r="I3729">
        <v>35.151482056613702</v>
      </c>
      <c r="J3729">
        <v>3.0455658737145401</v>
      </c>
      <c r="K3729">
        <v>1.4669840649705499E-2</v>
      </c>
      <c r="L3729">
        <v>7.2658102714008601</v>
      </c>
      <c r="M3729">
        <v>0.62022312147965697</v>
      </c>
      <c r="N3729">
        <v>3.1594753505048701E-2</v>
      </c>
      <c r="O3729">
        <v>187.31567763300501</v>
      </c>
      <c r="P3729">
        <v>13.763341022773201</v>
      </c>
      <c r="Q3729">
        <v>-7.9668958793421105E-2</v>
      </c>
      <c r="R3729">
        <v>50.899019897131502</v>
      </c>
      <c r="S3729">
        <v>5.1886595761973098</v>
      </c>
      <c r="T3729" s="8">
        <f t="shared" si="352"/>
        <v>2585.867296864591</v>
      </c>
      <c r="U3729" s="9">
        <f t="shared" si="353"/>
        <v>53.947296864590953</v>
      </c>
      <c r="V3729" s="9" t="b">
        <f t="shared" si="354"/>
        <v>0</v>
      </c>
      <c r="W3729" s="10" t="b">
        <f t="shared" si="351"/>
        <v>0</v>
      </c>
      <c r="X3729" s="49">
        <f t="shared" si="355"/>
        <v>1</v>
      </c>
      <c r="Y3729" s="49">
        <f t="shared" si="356"/>
        <v>0</v>
      </c>
      <c r="AG3729">
        <v>1.6901319097310601</v>
      </c>
      <c r="AH3729">
        <v>1.5507514647501399</v>
      </c>
      <c r="AI3729">
        <v>3.0455658737145401</v>
      </c>
      <c r="AJ3729">
        <v>0.62022312147965697</v>
      </c>
      <c r="AK3729">
        <v>13.763341022773201</v>
      </c>
      <c r="AL3729">
        <v>5.1886595761973098</v>
      </c>
    </row>
    <row r="3730" spans="1:38">
      <c r="A3730">
        <v>3728</v>
      </c>
      <c r="B3730">
        <v>-3.8582213071197601E-2</v>
      </c>
      <c r="C3730">
        <v>15.5483860154818</v>
      </c>
      <c r="D3730">
        <v>1.6218056565818999</v>
      </c>
      <c r="E3730">
        <v>2.5465653023922001E-2</v>
      </c>
      <c r="F3730">
        <v>15.725401673855</v>
      </c>
      <c r="G3730">
        <v>1.3481533561163299</v>
      </c>
      <c r="H3730">
        <v>5.7644060648703498E-2</v>
      </c>
      <c r="I3730">
        <v>37.458187032399401</v>
      </c>
      <c r="J3730">
        <v>3.79148211834314</v>
      </c>
      <c r="K3730">
        <v>-2.0298264597987298E-2</v>
      </c>
      <c r="L3730">
        <v>7.0161295257092702</v>
      </c>
      <c r="M3730">
        <v>0.58970966165109595</v>
      </c>
      <c r="N3730">
        <v>-5.0969158990265403E-3</v>
      </c>
      <c r="O3730">
        <v>180.56731415706</v>
      </c>
      <c r="P3730">
        <v>11.793794341590001</v>
      </c>
      <c r="Q3730">
        <v>6.4183375779761798E-2</v>
      </c>
      <c r="R3730">
        <v>58.773789721130598</v>
      </c>
      <c r="S3730">
        <v>5.9252492870609998</v>
      </c>
      <c r="T3730" s="8">
        <f t="shared" si="352"/>
        <v>2507.0194421343467</v>
      </c>
      <c r="U3730" s="9">
        <f t="shared" si="353"/>
        <v>-24.900557865653354</v>
      </c>
      <c r="V3730" s="9" t="b">
        <f t="shared" si="354"/>
        <v>0</v>
      </c>
      <c r="W3730" s="10" t="b">
        <f t="shared" si="351"/>
        <v>0</v>
      </c>
      <c r="X3730" s="49">
        <f t="shared" si="355"/>
        <v>0</v>
      </c>
      <c r="Y3730" s="49">
        <f t="shared" si="356"/>
        <v>1</v>
      </c>
      <c r="AG3730">
        <v>1.6218056565818999</v>
      </c>
      <c r="AH3730">
        <v>1.3481533561163299</v>
      </c>
      <c r="AI3730">
        <v>3.79148211834314</v>
      </c>
      <c r="AJ3730">
        <v>0.58970966165109595</v>
      </c>
      <c r="AK3730">
        <v>11.793794341590001</v>
      </c>
      <c r="AL3730">
        <v>5.9252492870609998</v>
      </c>
    </row>
    <row r="3731" spans="1:38">
      <c r="A3731">
        <v>3729</v>
      </c>
      <c r="B3731">
        <v>2.9788192794443901E-2</v>
      </c>
      <c r="C3731">
        <v>16.648618597833298</v>
      </c>
      <c r="D3731">
        <v>1.7447244593295499</v>
      </c>
      <c r="E3731">
        <v>-3.4309853324481998E-2</v>
      </c>
      <c r="F3731">
        <v>14.812950612937801</v>
      </c>
      <c r="G3731">
        <v>1.2443980866254001</v>
      </c>
      <c r="H3731">
        <v>-3.2421028739694997E-2</v>
      </c>
      <c r="I3731">
        <v>34.231977061665901</v>
      </c>
      <c r="J3731">
        <v>3.0458452557145002</v>
      </c>
      <c r="K3731">
        <v>2.8054889838247402E-2</v>
      </c>
      <c r="L3731">
        <v>7.3637172826150996</v>
      </c>
      <c r="M3731">
        <v>0.65140294001946797</v>
      </c>
      <c r="N3731">
        <v>8.8685448294253608E-3</v>
      </c>
      <c r="O3731">
        <v>183.10671053971799</v>
      </c>
      <c r="P3731">
        <v>12.278419335470501</v>
      </c>
      <c r="Q3731">
        <v>6.1904986990978399E-2</v>
      </c>
      <c r="R3731">
        <v>58.640032610767697</v>
      </c>
      <c r="S3731">
        <v>5.8447642069252801</v>
      </c>
      <c r="T3731" s="8">
        <f t="shared" si="352"/>
        <v>2480.9554284084697</v>
      </c>
      <c r="U3731" s="9">
        <f t="shared" si="353"/>
        <v>-50.96457159153033</v>
      </c>
      <c r="V3731" s="9" t="b">
        <f t="shared" si="354"/>
        <v>0</v>
      </c>
      <c r="W3731" s="10" t="b">
        <f t="shared" si="351"/>
        <v>0</v>
      </c>
      <c r="X3731" s="49">
        <f t="shared" si="355"/>
        <v>0</v>
      </c>
      <c r="Y3731" s="49">
        <f t="shared" si="356"/>
        <v>1</v>
      </c>
      <c r="AG3731">
        <v>1.7447244593295499</v>
      </c>
      <c r="AH3731">
        <v>1.2443980866254001</v>
      </c>
      <c r="AI3731">
        <v>3.0458452557145002</v>
      </c>
      <c r="AJ3731">
        <v>0.65140294001946797</v>
      </c>
      <c r="AK3731">
        <v>12.278419335470501</v>
      </c>
      <c r="AL3731">
        <v>5.8447642069252801</v>
      </c>
    </row>
    <row r="3732" spans="1:38">
      <c r="A3732">
        <v>3730</v>
      </c>
      <c r="B3732">
        <v>-8.4401815377751599E-2</v>
      </c>
      <c r="C3732">
        <v>14.852040121252401</v>
      </c>
      <c r="D3732">
        <v>1.7900346457962499</v>
      </c>
      <c r="E3732">
        <v>-6.1495080269489001E-2</v>
      </c>
      <c r="F3732">
        <v>14.4156815792795</v>
      </c>
      <c r="G3732">
        <v>1.33064824250245</v>
      </c>
      <c r="H3732">
        <v>5.5630816810430403E-2</v>
      </c>
      <c r="I3732">
        <v>37.3828504290857</v>
      </c>
      <c r="J3732">
        <v>3.7543380464990301</v>
      </c>
      <c r="K3732">
        <v>-6.9338097087343495E-2</v>
      </c>
      <c r="L3732">
        <v>6.6803600372311198</v>
      </c>
      <c r="M3732">
        <v>0.65272838593362903</v>
      </c>
      <c r="N3732">
        <v>6.68665081575327E-2</v>
      </c>
      <c r="O3732">
        <v>194.040531776823</v>
      </c>
      <c r="P3732">
        <v>17.6791876388349</v>
      </c>
      <c r="Q3732">
        <v>7.8375273293816508E-3</v>
      </c>
      <c r="R3732">
        <v>55.553701861415902</v>
      </c>
      <c r="S3732">
        <v>4.6181955493587799</v>
      </c>
      <c r="T3732" s="8">
        <f t="shared" si="352"/>
        <v>2982.5132508925039</v>
      </c>
      <c r="U3732" s="9">
        <f t="shared" si="353"/>
        <v>450.59325089250387</v>
      </c>
      <c r="V3732" s="9" t="b">
        <f t="shared" si="354"/>
        <v>0</v>
      </c>
      <c r="W3732" s="10" t="b">
        <f t="shared" si="351"/>
        <v>0</v>
      </c>
      <c r="X3732" s="49">
        <f t="shared" si="355"/>
        <v>1</v>
      </c>
      <c r="Y3732" s="49">
        <f t="shared" si="356"/>
        <v>0</v>
      </c>
      <c r="AG3732">
        <v>1.7900346457962499</v>
      </c>
      <c r="AH3732">
        <v>1.33064824250245</v>
      </c>
      <c r="AI3732">
        <v>3.7543380464990301</v>
      </c>
      <c r="AJ3732">
        <v>0.65272838593362903</v>
      </c>
      <c r="AK3732">
        <v>17.6791876388349</v>
      </c>
      <c r="AL3732">
        <v>4.6181955493587799</v>
      </c>
    </row>
    <row r="3733" spans="1:38">
      <c r="A3733">
        <v>3731</v>
      </c>
      <c r="B3733">
        <v>3.5426142525542902E-2</v>
      </c>
      <c r="C3733">
        <v>16.742747771017299</v>
      </c>
      <c r="D3733">
        <v>1.77429225885091</v>
      </c>
      <c r="E3733">
        <v>-2.7387014799687401E-2</v>
      </c>
      <c r="F3733">
        <v>14.915854059101401</v>
      </c>
      <c r="G3733">
        <v>1.2305763693063301</v>
      </c>
      <c r="H3733">
        <v>3.5892104852233098E-2</v>
      </c>
      <c r="I3733">
        <v>36.6521959244754</v>
      </c>
      <c r="J3733">
        <v>3.4202274082738202</v>
      </c>
      <c r="K3733">
        <v>-7.7277736368434199E-2</v>
      </c>
      <c r="L3733">
        <v>6.6275303899611204</v>
      </c>
      <c r="M3733">
        <v>0.67386915009002901</v>
      </c>
      <c r="N3733">
        <v>-5.6216621663430803E-3</v>
      </c>
      <c r="O3733">
        <v>180.47258698899401</v>
      </c>
      <c r="P3733">
        <v>11.780577679886999</v>
      </c>
      <c r="Q3733">
        <v>2.6606007697145E-3</v>
      </c>
      <c r="R3733">
        <v>55.266847579192401</v>
      </c>
      <c r="S3733">
        <v>4.5652099675118301</v>
      </c>
      <c r="T3733" s="8">
        <f t="shared" si="352"/>
        <v>2344.4752833919915</v>
      </c>
      <c r="U3733" s="9">
        <f t="shared" si="353"/>
        <v>-187.44471660800855</v>
      </c>
      <c r="V3733" s="9" t="b">
        <f t="shared" si="354"/>
        <v>0</v>
      </c>
      <c r="W3733" s="10" t="b">
        <f t="shared" si="351"/>
        <v>0</v>
      </c>
      <c r="X3733" s="49">
        <f t="shared" si="355"/>
        <v>0</v>
      </c>
      <c r="Y3733" s="49">
        <f t="shared" si="356"/>
        <v>1</v>
      </c>
      <c r="AG3733">
        <v>1.77429225885091</v>
      </c>
      <c r="AH3733">
        <v>1.2305763693063301</v>
      </c>
      <c r="AI3733">
        <v>3.4202274082738202</v>
      </c>
      <c r="AJ3733">
        <v>0.67386915009002901</v>
      </c>
      <c r="AK3733">
        <v>11.780577679886999</v>
      </c>
      <c r="AL3733">
        <v>4.5652099675118301</v>
      </c>
    </row>
    <row r="3734" spans="1:38">
      <c r="A3734">
        <v>3732</v>
      </c>
      <c r="B3734">
        <v>-7.2146792032660098E-2</v>
      </c>
      <c r="C3734">
        <v>15.0351720708433</v>
      </c>
      <c r="D3734">
        <v>1.7287216679892099</v>
      </c>
      <c r="E3734">
        <v>-9.0467173524305493E-3</v>
      </c>
      <c r="F3734">
        <v>15.1919392628291</v>
      </c>
      <c r="G3734">
        <v>1.2320864837690599</v>
      </c>
      <c r="H3734">
        <v>-8.0093328815407205E-2</v>
      </c>
      <c r="I3734">
        <v>32.638347767748598</v>
      </c>
      <c r="J3734">
        <v>3.4650631730670902</v>
      </c>
      <c r="K3734">
        <v>7.5401130505590701E-3</v>
      </c>
      <c r="L3734">
        <v>7.2141912567975499</v>
      </c>
      <c r="M3734">
        <v>0.60876531329074401</v>
      </c>
      <c r="N3734">
        <v>-1.36313608658713E-2</v>
      </c>
      <c r="O3734">
        <v>179.03282965224901</v>
      </c>
      <c r="P3734">
        <v>11.7150567202087</v>
      </c>
      <c r="Q3734">
        <v>-7.7605474299159496E-2</v>
      </c>
      <c r="R3734">
        <v>51.0041576732416</v>
      </c>
      <c r="S3734">
        <v>5.14393739902573</v>
      </c>
      <c r="T3734" s="8">
        <f t="shared" si="352"/>
        <v>2389.3630757350538</v>
      </c>
      <c r="U3734" s="9">
        <f t="shared" si="353"/>
        <v>-142.55692426494625</v>
      </c>
      <c r="V3734" s="9" t="b">
        <f t="shared" si="354"/>
        <v>0</v>
      </c>
      <c r="W3734" s="10" t="b">
        <f t="shared" si="351"/>
        <v>0</v>
      </c>
      <c r="X3734" s="49">
        <f t="shared" si="355"/>
        <v>0</v>
      </c>
      <c r="Y3734" s="49">
        <f t="shared" si="356"/>
        <v>1</v>
      </c>
      <c r="AG3734">
        <v>1.7287216679892099</v>
      </c>
      <c r="AH3734">
        <v>1.2320864837690599</v>
      </c>
      <c r="AI3734">
        <v>3.4650631730670902</v>
      </c>
      <c r="AJ3734">
        <v>0.60876531329074401</v>
      </c>
      <c r="AK3734">
        <v>11.7150567202087</v>
      </c>
      <c r="AL3734">
        <v>5.14393739902573</v>
      </c>
    </row>
    <row r="3735" spans="1:38">
      <c r="A3735">
        <v>3733</v>
      </c>
      <c r="B3735">
        <v>-2.4937801748441402E-2</v>
      </c>
      <c r="C3735">
        <v>15.7619885160167</v>
      </c>
      <c r="D3735">
        <v>1.6083788459475501</v>
      </c>
      <c r="E3735">
        <v>2.26653033965366E-2</v>
      </c>
      <c r="F3735">
        <v>15.681426652591799</v>
      </c>
      <c r="G3735">
        <v>1.3315110736881799</v>
      </c>
      <c r="H3735">
        <v>-2.68003063134195E-3</v>
      </c>
      <c r="I3735">
        <v>35.265360991242801</v>
      </c>
      <c r="J3735">
        <v>3.0599523419470098</v>
      </c>
      <c r="K3735">
        <v>-2.96281026945762E-3</v>
      </c>
      <c r="L3735">
        <v>7.1388176735731204</v>
      </c>
      <c r="M3735">
        <v>0.59553411156953395</v>
      </c>
      <c r="N3735">
        <v>1.6143744361445599E-3</v>
      </c>
      <c r="O3735">
        <v>181.78322944378999</v>
      </c>
      <c r="P3735">
        <v>12.007371052041</v>
      </c>
      <c r="Q3735">
        <v>-5.5959710111036804E-3</v>
      </c>
      <c r="R3735">
        <v>54.812411508682899</v>
      </c>
      <c r="S3735">
        <v>4.4929875440918998</v>
      </c>
      <c r="T3735" s="8">
        <f t="shared" si="352"/>
        <v>2309.5734969285177</v>
      </c>
      <c r="U3735" s="9">
        <f t="shared" si="353"/>
        <v>-222.3465030714824</v>
      </c>
      <c r="V3735" s="9" t="b">
        <f t="shared" si="354"/>
        <v>0</v>
      </c>
      <c r="W3735" s="10" t="b">
        <f t="shared" si="351"/>
        <v>0</v>
      </c>
      <c r="X3735" s="49">
        <f t="shared" si="355"/>
        <v>0</v>
      </c>
      <c r="Y3735" s="49">
        <f t="shared" si="356"/>
        <v>1</v>
      </c>
      <c r="AG3735">
        <v>1.6083788459475501</v>
      </c>
      <c r="AH3735">
        <v>1.3315110736881799</v>
      </c>
      <c r="AI3735">
        <v>3.0599523419470098</v>
      </c>
      <c r="AJ3735">
        <v>0.59553411156953395</v>
      </c>
      <c r="AK3735">
        <v>12.007371052041</v>
      </c>
      <c r="AL3735">
        <v>4.4929875440918998</v>
      </c>
    </row>
    <row r="3736" spans="1:38">
      <c r="A3736">
        <v>3734</v>
      </c>
      <c r="B3736">
        <v>2.2516307499487201E-2</v>
      </c>
      <c r="C3736">
        <v>16.5279908801026</v>
      </c>
      <c r="D3736">
        <v>1.7066876284335</v>
      </c>
      <c r="E3736">
        <v>7.3773382645152499E-2</v>
      </c>
      <c r="F3736">
        <v>16.5037078778231</v>
      </c>
      <c r="G3736">
        <v>1.7315978987471801</v>
      </c>
      <c r="H3736">
        <v>3.4399921623174498E-2</v>
      </c>
      <c r="I3736">
        <v>36.5975449172075</v>
      </c>
      <c r="J3736">
        <v>3.4010061434286301</v>
      </c>
      <c r="K3736">
        <v>-5.68988452431698E-2</v>
      </c>
      <c r="L3736">
        <v>6.7639777105805203</v>
      </c>
      <c r="M3736">
        <v>0.62727782705753399</v>
      </c>
      <c r="N3736">
        <v>4.31837918342715E-3</v>
      </c>
      <c r="O3736">
        <v>182.27543732550299</v>
      </c>
      <c r="P3736">
        <v>12.1084715675452</v>
      </c>
      <c r="Q3736">
        <v>-0.106690839374752</v>
      </c>
      <c r="R3736">
        <v>49.542049178748002</v>
      </c>
      <c r="S3736">
        <v>5.90454510329233</v>
      </c>
      <c r="T3736" s="8">
        <f t="shared" si="352"/>
        <v>2547.9586168504375</v>
      </c>
      <c r="U3736" s="9">
        <f t="shared" si="353"/>
        <v>16.038616850437393</v>
      </c>
      <c r="V3736" s="9" t="b">
        <f t="shared" si="354"/>
        <v>0</v>
      </c>
      <c r="W3736" s="10" t="b">
        <f t="shared" si="351"/>
        <v>0</v>
      </c>
      <c r="X3736" s="49">
        <f t="shared" si="355"/>
        <v>1</v>
      </c>
      <c r="Y3736" s="49">
        <f t="shared" si="356"/>
        <v>0</v>
      </c>
      <c r="AG3736">
        <v>1.7066876284335</v>
      </c>
      <c r="AH3736">
        <v>1.7315978987471801</v>
      </c>
      <c r="AI3736">
        <v>3.4010061434286301</v>
      </c>
      <c r="AJ3736">
        <v>0.62727782705753399</v>
      </c>
      <c r="AK3736">
        <v>12.1084715675452</v>
      </c>
      <c r="AL3736">
        <v>5.90454510329233</v>
      </c>
    </row>
    <row r="3737" spans="1:38">
      <c r="A3737">
        <v>3735</v>
      </c>
      <c r="B3737">
        <v>3.0179990890036899E-2</v>
      </c>
      <c r="C3737">
        <v>16.6551427728904</v>
      </c>
      <c r="D3737">
        <v>1.7469346006641899</v>
      </c>
      <c r="E3737">
        <v>4.7493665202122696E-3</v>
      </c>
      <c r="F3737">
        <v>15.4029809582319</v>
      </c>
      <c r="G3737">
        <v>1.2627946803555301</v>
      </c>
      <c r="H3737">
        <v>2.2490430548931101E-2</v>
      </c>
      <c r="I3737">
        <v>36.164271934168198</v>
      </c>
      <c r="J3737">
        <v>3.2550984440519501</v>
      </c>
      <c r="K3737">
        <v>2.9237475891134498E-2</v>
      </c>
      <c r="L3737">
        <v>7.3724306631165701</v>
      </c>
      <c r="M3737">
        <v>0.65455702374562597</v>
      </c>
      <c r="N3737">
        <v>-2.05791678840836E-2</v>
      </c>
      <c r="O3737">
        <v>177.79325525015901</v>
      </c>
      <c r="P3737">
        <v>11.687318241483</v>
      </c>
      <c r="Q3737">
        <v>-6.06201154597533E-2</v>
      </c>
      <c r="R3737">
        <v>51.877880838531702</v>
      </c>
      <c r="S3737">
        <v>4.8128726267217203</v>
      </c>
      <c r="T3737" s="8">
        <f t="shared" si="352"/>
        <v>2341.9575617022019</v>
      </c>
      <c r="U3737" s="9">
        <f t="shared" si="353"/>
        <v>-189.96243829779814</v>
      </c>
      <c r="V3737" s="9" t="b">
        <f t="shared" si="354"/>
        <v>0</v>
      </c>
      <c r="W3737" s="10" t="b">
        <f t="shared" si="351"/>
        <v>0</v>
      </c>
      <c r="X3737" s="49">
        <f t="shared" si="355"/>
        <v>0</v>
      </c>
      <c r="Y3737" s="49">
        <f t="shared" si="356"/>
        <v>1</v>
      </c>
      <c r="AG3737">
        <v>1.7469346006641899</v>
      </c>
      <c r="AH3737">
        <v>1.2627946803555301</v>
      </c>
      <c r="AI3737">
        <v>3.2550984440519501</v>
      </c>
      <c r="AJ3737">
        <v>0.65455702374562597</v>
      </c>
      <c r="AK3737">
        <v>11.687318241483</v>
      </c>
      <c r="AL3737">
        <v>4.8128726267217203</v>
      </c>
    </row>
    <row r="3738" spans="1:38">
      <c r="A3738">
        <v>3736</v>
      </c>
      <c r="B3738">
        <v>-7.0307815983288502E-2</v>
      </c>
      <c r="C3738">
        <v>15.062846830991001</v>
      </c>
      <c r="D3738">
        <v>1.7218324743989499</v>
      </c>
      <c r="E3738">
        <v>5.2403380124032102E-3</v>
      </c>
      <c r="F3738">
        <v>15.410545239548499</v>
      </c>
      <c r="G3738">
        <v>1.2641840825816699</v>
      </c>
      <c r="H3738">
        <v>-5.2148082314379E-2</v>
      </c>
      <c r="I3738">
        <v>33.563298232671698</v>
      </c>
      <c r="J3738">
        <v>3.1540618684223198</v>
      </c>
      <c r="K3738">
        <v>3.62393931701624E-2</v>
      </c>
      <c r="L3738">
        <v>7.4242329588180098</v>
      </c>
      <c r="M3738">
        <v>0.67203937481944698</v>
      </c>
      <c r="N3738">
        <v>-3.2029533304229398E-2</v>
      </c>
      <c r="O3738">
        <v>175.769068463525</v>
      </c>
      <c r="P3738">
        <v>11.8892835669853</v>
      </c>
      <c r="Q3738">
        <v>7.35172635765729E-2</v>
      </c>
      <c r="R3738">
        <v>59.324945893260498</v>
      </c>
      <c r="S3738">
        <v>6.2555964198734699</v>
      </c>
      <c r="T3738" s="8">
        <f t="shared" si="352"/>
        <v>2495.6997787081159</v>
      </c>
      <c r="U3738" s="9">
        <f t="shared" si="353"/>
        <v>-36.220221291884172</v>
      </c>
      <c r="V3738" s="9" t="b">
        <f t="shared" si="354"/>
        <v>0</v>
      </c>
      <c r="W3738" s="10" t="b">
        <f t="shared" si="351"/>
        <v>0</v>
      </c>
      <c r="X3738" s="49">
        <f t="shared" si="355"/>
        <v>0</v>
      </c>
      <c r="Y3738" s="49">
        <f t="shared" si="356"/>
        <v>1</v>
      </c>
      <c r="AG3738">
        <v>1.7218324743989499</v>
      </c>
      <c r="AH3738">
        <v>1.2641840825816699</v>
      </c>
      <c r="AI3738">
        <v>3.1540618684223198</v>
      </c>
      <c r="AJ3738">
        <v>0.67203937481944698</v>
      </c>
      <c r="AK3738">
        <v>11.8892835669853</v>
      </c>
      <c r="AL3738">
        <v>6.2555964198734699</v>
      </c>
    </row>
    <row r="3739" spans="1:38">
      <c r="A3739">
        <v>3737</v>
      </c>
      <c r="B3739">
        <v>-6.5527212007397806E-2</v>
      </c>
      <c r="C3739">
        <v>15.135028735517899</v>
      </c>
      <c r="D3739">
        <v>1.69988412871321</v>
      </c>
      <c r="E3739">
        <v>8.7946685159188701E-2</v>
      </c>
      <c r="F3739">
        <v>16.739285434563101</v>
      </c>
      <c r="G3739">
        <v>1.89421801018901</v>
      </c>
      <c r="H3739">
        <v>-4.0544273780845401E-2</v>
      </c>
      <c r="I3739">
        <v>33.955028706344798</v>
      </c>
      <c r="J3739">
        <v>3.0824748125760002</v>
      </c>
      <c r="K3739">
        <v>-4.17154149623623E-2</v>
      </c>
      <c r="L3739">
        <v>6.8674617276864103</v>
      </c>
      <c r="M3739">
        <v>0.60238248532277805</v>
      </c>
      <c r="N3739">
        <v>2.0884449456553902E-2</v>
      </c>
      <c r="O3739">
        <v>185.320175067516</v>
      </c>
      <c r="P3739">
        <v>12.969739126801301</v>
      </c>
      <c r="Q3739">
        <v>0.10956828127962499</v>
      </c>
      <c r="R3739">
        <v>61.502689648925198</v>
      </c>
      <c r="S3739">
        <v>7.8236557042470496</v>
      </c>
      <c r="T3739" s="8">
        <f t="shared" si="352"/>
        <v>2807.2354267849346</v>
      </c>
      <c r="U3739" s="9">
        <f t="shared" si="353"/>
        <v>275.31542678493452</v>
      </c>
      <c r="V3739" s="9" t="b">
        <f t="shared" si="354"/>
        <v>0</v>
      </c>
      <c r="W3739" s="10" t="b">
        <f t="shared" si="351"/>
        <v>0</v>
      </c>
      <c r="X3739" s="49">
        <f t="shared" si="355"/>
        <v>1</v>
      </c>
      <c r="Y3739" s="49">
        <f t="shared" si="356"/>
        <v>0</v>
      </c>
      <c r="AG3739">
        <v>1.69988412871321</v>
      </c>
      <c r="AH3739">
        <v>1.89421801018901</v>
      </c>
      <c r="AI3739">
        <v>3.0824748125760002</v>
      </c>
      <c r="AJ3739">
        <v>0.60238248532277805</v>
      </c>
      <c r="AK3739">
        <v>12.969739126801301</v>
      </c>
      <c r="AL3739">
        <v>7.8236557042470496</v>
      </c>
    </row>
    <row r="3740" spans="1:38">
      <c r="A3740">
        <v>3738</v>
      </c>
      <c r="B3740">
        <v>1.8679812627273199E-2</v>
      </c>
      <c r="C3740">
        <v>16.464702807652198</v>
      </c>
      <c r="D3740">
        <v>1.68814766509148</v>
      </c>
      <c r="E3740">
        <v>-0.14949625453708201</v>
      </c>
      <c r="F3740">
        <v>13.201301699735399</v>
      </c>
      <c r="G3740">
        <v>2.0475857178539401</v>
      </c>
      <c r="H3740">
        <v>2.89103986308448E-2</v>
      </c>
      <c r="I3740">
        <v>36.397192276269202</v>
      </c>
      <c r="J3740">
        <v>3.33388986942371</v>
      </c>
      <c r="K3740">
        <v>7.7743016047660804E-2</v>
      </c>
      <c r="L3740">
        <v>7.7388492204569603</v>
      </c>
      <c r="M3740">
        <v>0.83899637593161103</v>
      </c>
      <c r="N3740">
        <v>1.9310548340214201E-2</v>
      </c>
      <c r="O3740">
        <v>185.028728851023</v>
      </c>
      <c r="P3740">
        <v>12.8668588843632</v>
      </c>
      <c r="Q3740">
        <v>-8.5818300053790305E-4</v>
      </c>
      <c r="R3740">
        <v>55.072717244540698</v>
      </c>
      <c r="S3740">
        <v>4.5319852992241199</v>
      </c>
      <c r="T3740" s="8">
        <f t="shared" si="352"/>
        <v>2530.7463811888065</v>
      </c>
      <c r="U3740" s="9">
        <f t="shared" si="353"/>
        <v>-1.1736188111935917</v>
      </c>
      <c r="V3740" s="9" t="b">
        <f t="shared" si="354"/>
        <v>0</v>
      </c>
      <c r="W3740" s="10" t="b">
        <f t="shared" si="351"/>
        <v>0</v>
      </c>
      <c r="X3740" s="49">
        <f t="shared" si="355"/>
        <v>0</v>
      </c>
      <c r="Y3740" s="49">
        <f t="shared" si="356"/>
        <v>1</v>
      </c>
      <c r="AG3740">
        <v>1.68814766509148</v>
      </c>
      <c r="AH3740">
        <v>2.0475857178539401</v>
      </c>
      <c r="AI3740">
        <v>3.33388986942371</v>
      </c>
      <c r="AJ3740">
        <v>0.83899637593161103</v>
      </c>
      <c r="AK3740">
        <v>12.8668588843632</v>
      </c>
      <c r="AL3740">
        <v>4.5319852992241199</v>
      </c>
    </row>
    <row r="3741" spans="1:38">
      <c r="A3741">
        <v>3739</v>
      </c>
      <c r="B3741">
        <v>-4.0554911265184498E-2</v>
      </c>
      <c r="C3741">
        <v>15.5177439761546</v>
      </c>
      <c r="D3741">
        <v>1.6252422835397</v>
      </c>
      <c r="E3741">
        <v>4.47372213957715E-2</v>
      </c>
      <c r="F3741">
        <v>16.031393831552599</v>
      </c>
      <c r="G3741">
        <v>1.4707546779304601</v>
      </c>
      <c r="H3741">
        <v>-5.9071341914414703E-2</v>
      </c>
      <c r="I3741">
        <v>33.331733322903297</v>
      </c>
      <c r="J3741">
        <v>3.21980928248946</v>
      </c>
      <c r="K3741">
        <v>-1.1095672061532599E-2</v>
      </c>
      <c r="L3741">
        <v>7.0809941103196996</v>
      </c>
      <c r="M3741">
        <v>0.59105408785270996</v>
      </c>
      <c r="N3741">
        <v>1.3935030430007E-2</v>
      </c>
      <c r="O3741">
        <v>184.03677213437601</v>
      </c>
      <c r="P3741">
        <v>12.532195258247899</v>
      </c>
      <c r="Q3741">
        <v>3.1874551534413501E-2</v>
      </c>
      <c r="R3741">
        <v>56.905225771374703</v>
      </c>
      <c r="S3741">
        <v>5.0110740323847098</v>
      </c>
      <c r="T3741" s="8">
        <f t="shared" si="352"/>
        <v>2445.0129622444938</v>
      </c>
      <c r="U3741" s="9">
        <f t="shared" si="353"/>
        <v>-86.907037755506281</v>
      </c>
      <c r="V3741" s="9" t="b">
        <f t="shared" si="354"/>
        <v>0</v>
      </c>
      <c r="W3741" s="10" t="b">
        <f t="shared" si="351"/>
        <v>0</v>
      </c>
      <c r="X3741" s="49">
        <f t="shared" si="355"/>
        <v>0</v>
      </c>
      <c r="Y3741" s="49">
        <f t="shared" si="356"/>
        <v>1</v>
      </c>
      <c r="AG3741">
        <v>1.6252422835397</v>
      </c>
      <c r="AH3741">
        <v>1.4707546779304601</v>
      </c>
      <c r="AI3741">
        <v>3.21980928248946</v>
      </c>
      <c r="AJ3741">
        <v>0.59105408785270996</v>
      </c>
      <c r="AK3741">
        <v>12.532195258247899</v>
      </c>
      <c r="AL3741">
        <v>5.0110740323847098</v>
      </c>
    </row>
    <row r="3742" spans="1:38">
      <c r="A3742">
        <v>3740</v>
      </c>
      <c r="B3742">
        <v>-4.0924055093665701E-2</v>
      </c>
      <c r="C3742">
        <v>15.5120167538832</v>
      </c>
      <c r="D3742">
        <v>1.62723506386608</v>
      </c>
      <c r="E3742">
        <v>3.4304660837324703E-2</v>
      </c>
      <c r="F3742">
        <v>15.865014733608501</v>
      </c>
      <c r="G3742">
        <v>1.39626543882304</v>
      </c>
      <c r="H3742">
        <v>-3.4963371805619599E-2</v>
      </c>
      <c r="I3742">
        <v>34.145058167790602</v>
      </c>
      <c r="J3742">
        <v>3.05644450564533</v>
      </c>
      <c r="K3742">
        <v>3.7002063349557697E-2</v>
      </c>
      <c r="L3742">
        <v>7.4298973596608198</v>
      </c>
      <c r="M3742">
        <v>0.67482716111437402</v>
      </c>
      <c r="N3742">
        <v>-5.48315015433921E-2</v>
      </c>
      <c r="O3742">
        <v>171.80653619945701</v>
      </c>
      <c r="P3742">
        <v>12.865513909116199</v>
      </c>
      <c r="Q3742">
        <v>2.8425943535139601E-2</v>
      </c>
      <c r="R3742">
        <v>56.709319949927803</v>
      </c>
      <c r="S3742">
        <v>4.9455142062095998</v>
      </c>
      <c r="T3742" s="8">
        <f t="shared" si="352"/>
        <v>2456.5800284774623</v>
      </c>
      <c r="U3742" s="9">
        <f t="shared" si="353"/>
        <v>-75.33997152253778</v>
      </c>
      <c r="V3742" s="9" t="b">
        <f t="shared" si="354"/>
        <v>0</v>
      </c>
      <c r="W3742" s="10" t="b">
        <f t="shared" si="351"/>
        <v>0</v>
      </c>
      <c r="X3742" s="49">
        <f t="shared" si="355"/>
        <v>0</v>
      </c>
      <c r="Y3742" s="49">
        <f t="shared" si="356"/>
        <v>1</v>
      </c>
      <c r="AG3742">
        <v>1.62723506386608</v>
      </c>
      <c r="AH3742">
        <v>1.39626543882304</v>
      </c>
      <c r="AI3742">
        <v>3.05644450564533</v>
      </c>
      <c r="AJ3742">
        <v>0.67482716111437402</v>
      </c>
      <c r="AK3742">
        <v>12.865513909116199</v>
      </c>
      <c r="AL3742">
        <v>4.9455142062095998</v>
      </c>
    </row>
    <row r="3743" spans="1:38">
      <c r="A3743">
        <v>3741</v>
      </c>
      <c r="B3743">
        <v>5.1862084857017599E-2</v>
      </c>
      <c r="C3743">
        <v>17.0202044932051</v>
      </c>
      <c r="D3743">
        <v>1.8829640342437499</v>
      </c>
      <c r="E3743">
        <v>-2.6627012247723101E-2</v>
      </c>
      <c r="F3743">
        <v>14.927194455070101</v>
      </c>
      <c r="G3743">
        <v>1.2299019221543499</v>
      </c>
      <c r="H3743">
        <v>-1.5447923532135499E-2</v>
      </c>
      <c r="I3743">
        <v>34.817958907847803</v>
      </c>
      <c r="J3743">
        <v>3.0314887086307798</v>
      </c>
      <c r="K3743">
        <v>2.0484278191029999E-2</v>
      </c>
      <c r="L3743">
        <v>7.3081799299092802</v>
      </c>
      <c r="M3743">
        <v>0.63224685049496199</v>
      </c>
      <c r="N3743">
        <v>-1.6258847991623901E-2</v>
      </c>
      <c r="O3743">
        <v>178.563040649801</v>
      </c>
      <c r="P3743">
        <v>11.692474037168701</v>
      </c>
      <c r="Q3743">
        <v>-8.3589545766773604E-2</v>
      </c>
      <c r="R3743">
        <v>50.699856536516599</v>
      </c>
      <c r="S3743">
        <v>5.2779397689905299</v>
      </c>
      <c r="T3743" s="8">
        <f t="shared" si="352"/>
        <v>2374.701532168307</v>
      </c>
      <c r="U3743" s="9">
        <f t="shared" si="353"/>
        <v>-157.21846783169303</v>
      </c>
      <c r="V3743" s="9" t="b">
        <f t="shared" si="354"/>
        <v>0</v>
      </c>
      <c r="W3743" s="10" t="b">
        <f t="shared" si="351"/>
        <v>0</v>
      </c>
      <c r="X3743" s="49">
        <f t="shared" si="355"/>
        <v>0</v>
      </c>
      <c r="Y3743" s="49">
        <f t="shared" si="356"/>
        <v>1</v>
      </c>
      <c r="AG3743">
        <v>1.8829640342437499</v>
      </c>
      <c r="AH3743">
        <v>1.2299019221543499</v>
      </c>
      <c r="AI3743">
        <v>3.0314887086307798</v>
      </c>
      <c r="AJ3743">
        <v>0.63224685049496199</v>
      </c>
      <c r="AK3743">
        <v>11.692474037168701</v>
      </c>
      <c r="AL3743">
        <v>5.2779397689905299</v>
      </c>
    </row>
    <row r="3744" spans="1:38">
      <c r="A3744">
        <v>3742</v>
      </c>
      <c r="B3744">
        <v>-4.1966302123873103E-2</v>
      </c>
      <c r="C3744">
        <v>15.4958578227507</v>
      </c>
      <c r="D3744">
        <v>1.6298443444362101</v>
      </c>
      <c r="E3744">
        <v>3.90661524105285E-2</v>
      </c>
      <c r="F3744">
        <v>15.9407359975901</v>
      </c>
      <c r="G3744">
        <v>1.4285049283456299</v>
      </c>
      <c r="H3744">
        <v>-9.1848478581216406E-2</v>
      </c>
      <c r="I3744">
        <v>32.256925332735896</v>
      </c>
      <c r="J3744">
        <v>3.6364887776040402</v>
      </c>
      <c r="K3744">
        <v>-2.72313869873858E-4</v>
      </c>
      <c r="L3744">
        <v>7.1580504981419502</v>
      </c>
      <c r="M3744">
        <v>0.59931465730078204</v>
      </c>
      <c r="N3744">
        <v>-2.39517624487952E-3</v>
      </c>
      <c r="O3744">
        <v>181.05581964012799</v>
      </c>
      <c r="P3744">
        <v>11.875556222589401</v>
      </c>
      <c r="Q3744">
        <v>-5.27865130019292E-2</v>
      </c>
      <c r="R3744">
        <v>52.285867449483803</v>
      </c>
      <c r="S3744">
        <v>4.6970654997531902</v>
      </c>
      <c r="T3744" s="8">
        <f t="shared" si="352"/>
        <v>2386.6774430029254</v>
      </c>
      <c r="U3744" s="9">
        <f t="shared" si="353"/>
        <v>-145.24255699707464</v>
      </c>
      <c r="V3744" s="9" t="b">
        <f t="shared" si="354"/>
        <v>0</v>
      </c>
      <c r="W3744" s="10" t="b">
        <f t="shared" si="351"/>
        <v>0</v>
      </c>
      <c r="X3744" s="49">
        <f t="shared" si="355"/>
        <v>0</v>
      </c>
      <c r="Y3744" s="49">
        <f t="shared" si="356"/>
        <v>1</v>
      </c>
      <c r="AG3744">
        <v>1.6298443444362101</v>
      </c>
      <c r="AH3744">
        <v>1.4285049283456299</v>
      </c>
      <c r="AI3744">
        <v>3.6364887776040402</v>
      </c>
      <c r="AJ3744">
        <v>0.59931465730078204</v>
      </c>
      <c r="AK3744">
        <v>11.875556222589401</v>
      </c>
      <c r="AL3744">
        <v>4.6970654997531902</v>
      </c>
    </row>
    <row r="3745" spans="1:38">
      <c r="A3745">
        <v>3743</v>
      </c>
      <c r="B3745">
        <v>1.00451220583254E-2</v>
      </c>
      <c r="C3745">
        <v>16.3231472174642</v>
      </c>
      <c r="D3745">
        <v>1.65905998825402</v>
      </c>
      <c r="E3745">
        <v>8.0490412968767504E-3</v>
      </c>
      <c r="F3745">
        <v>15.4538897309913</v>
      </c>
      <c r="G3745">
        <v>1.2726562473395999</v>
      </c>
      <c r="H3745">
        <v>-3.4323192868089901E-2</v>
      </c>
      <c r="I3745">
        <v>34.166924113162402</v>
      </c>
      <c r="J3745">
        <v>3.0538815823803001</v>
      </c>
      <c r="K3745">
        <v>1.15974635413726E-2</v>
      </c>
      <c r="L3745">
        <v>7.2435212199683301</v>
      </c>
      <c r="M3745">
        <v>0.61514517924659196</v>
      </c>
      <c r="N3745">
        <v>2.3010828787304101E-2</v>
      </c>
      <c r="O3745">
        <v>185.71465531603801</v>
      </c>
      <c r="P3745">
        <v>13.1087481282454</v>
      </c>
      <c r="Q3745">
        <v>-7.4177855590275801E-2</v>
      </c>
      <c r="R3745">
        <v>51.179280433885197</v>
      </c>
      <c r="S3745">
        <v>5.06951036985879</v>
      </c>
      <c r="T3745" s="8">
        <f t="shared" si="352"/>
        <v>2477.9001495324701</v>
      </c>
      <c r="U3745" s="9">
        <f t="shared" si="353"/>
        <v>-54.019850467529977</v>
      </c>
      <c r="V3745" s="9" t="b">
        <f t="shared" si="354"/>
        <v>0</v>
      </c>
      <c r="W3745" s="10" t="b">
        <f t="shared" si="351"/>
        <v>0</v>
      </c>
      <c r="X3745" s="49">
        <f t="shared" si="355"/>
        <v>0</v>
      </c>
      <c r="Y3745" s="49">
        <f t="shared" si="356"/>
        <v>1</v>
      </c>
      <c r="AG3745">
        <v>1.65905998825402</v>
      </c>
      <c r="AH3745">
        <v>1.2726562473395999</v>
      </c>
      <c r="AI3745">
        <v>3.0538815823803001</v>
      </c>
      <c r="AJ3745">
        <v>0.61514517924659196</v>
      </c>
      <c r="AK3745">
        <v>13.1087481282454</v>
      </c>
      <c r="AL3745">
        <v>5.06951036985879</v>
      </c>
    </row>
    <row r="3746" spans="1:38">
      <c r="A3746">
        <v>3744</v>
      </c>
      <c r="B3746">
        <v>1.95203118888208E-2</v>
      </c>
      <c r="C3746">
        <v>16.478547195487501</v>
      </c>
      <c r="D3746">
        <v>1.69213182845859</v>
      </c>
      <c r="E3746">
        <v>-3.3970944204393803E-2</v>
      </c>
      <c r="F3746">
        <v>14.8179717077953</v>
      </c>
      <c r="G3746">
        <v>1.24264834479954</v>
      </c>
      <c r="H3746">
        <v>-9.7481603293634797E-2</v>
      </c>
      <c r="I3746">
        <v>32.075728879750997</v>
      </c>
      <c r="J3746">
        <v>3.7312151009876202</v>
      </c>
      <c r="K3746">
        <v>2.0716439630285001E-2</v>
      </c>
      <c r="L3746">
        <v>7.3098768044469402</v>
      </c>
      <c r="M3746">
        <v>0.63291680227674696</v>
      </c>
      <c r="N3746">
        <v>2.4392688535353001E-2</v>
      </c>
      <c r="O3746">
        <v>185.97146431898801</v>
      </c>
      <c r="P3746">
        <v>13.201441173731901</v>
      </c>
      <c r="Q3746">
        <v>6.2435487981408203E-2</v>
      </c>
      <c r="R3746">
        <v>58.671149459176299</v>
      </c>
      <c r="S3746">
        <v>5.8640710416030304</v>
      </c>
      <c r="T3746" s="8">
        <f t="shared" si="352"/>
        <v>2636.4424291857426</v>
      </c>
      <c r="U3746" s="9">
        <f t="shared" si="353"/>
        <v>104.52242918574257</v>
      </c>
      <c r="V3746" s="9" t="b">
        <f t="shared" si="354"/>
        <v>0</v>
      </c>
      <c r="W3746" s="10" t="b">
        <f t="shared" si="351"/>
        <v>0</v>
      </c>
      <c r="X3746" s="49">
        <f t="shared" si="355"/>
        <v>1</v>
      </c>
      <c r="Y3746" s="49">
        <f t="shared" si="356"/>
        <v>0</v>
      </c>
      <c r="AG3746">
        <v>1.69213182845859</v>
      </c>
      <c r="AH3746">
        <v>1.24264834479954</v>
      </c>
      <c r="AI3746">
        <v>3.7312151009876202</v>
      </c>
      <c r="AJ3746">
        <v>0.63291680227674696</v>
      </c>
      <c r="AK3746">
        <v>13.201441173731901</v>
      </c>
      <c r="AL3746">
        <v>5.8640710416030304</v>
      </c>
    </row>
    <row r="3747" spans="1:38">
      <c r="A3747">
        <v>3745</v>
      </c>
      <c r="B3747">
        <v>2.2059476320473299E-2</v>
      </c>
      <c r="C3747">
        <v>16.520442102931799</v>
      </c>
      <c r="D3747">
        <v>1.70368606221209</v>
      </c>
      <c r="E3747">
        <v>4.1598857424843101E-2</v>
      </c>
      <c r="F3747">
        <v>15.9811603494535</v>
      </c>
      <c r="G3747">
        <v>1.4482549621716301</v>
      </c>
      <c r="H3747">
        <v>1.9774572332631499E-2</v>
      </c>
      <c r="I3747">
        <v>36.066188150212497</v>
      </c>
      <c r="J3747">
        <v>3.2250628195597901</v>
      </c>
      <c r="K3747">
        <v>3.8301608658096897E-2</v>
      </c>
      <c r="L3747">
        <v>7.4395591245083397</v>
      </c>
      <c r="M3747">
        <v>0.67997909493540298</v>
      </c>
      <c r="N3747">
        <v>-5.1783040079742097E-2</v>
      </c>
      <c r="O3747">
        <v>172.33108092523401</v>
      </c>
      <c r="P3747">
        <v>12.6994794407385</v>
      </c>
      <c r="Q3747">
        <v>-6.9804505752817006E-2</v>
      </c>
      <c r="R3747">
        <v>51.403595478209098</v>
      </c>
      <c r="S3747">
        <v>4.9720898823076496</v>
      </c>
      <c r="T3747" s="8">
        <f t="shared" si="352"/>
        <v>2472.8552261925065</v>
      </c>
      <c r="U3747" s="9">
        <f t="shared" si="353"/>
        <v>-59.064773807493566</v>
      </c>
      <c r="V3747" s="9" t="b">
        <f t="shared" si="354"/>
        <v>0</v>
      </c>
      <c r="W3747" s="10" t="b">
        <f t="shared" si="351"/>
        <v>0</v>
      </c>
      <c r="X3747" s="49">
        <f t="shared" si="355"/>
        <v>0</v>
      </c>
      <c r="Y3747" s="49">
        <f t="shared" si="356"/>
        <v>1</v>
      </c>
      <c r="AG3747">
        <v>1.70368606221209</v>
      </c>
      <c r="AH3747">
        <v>1.4482549621716301</v>
      </c>
      <c r="AI3747">
        <v>3.2250628195597901</v>
      </c>
      <c r="AJ3747">
        <v>0.67997909493540298</v>
      </c>
      <c r="AK3747">
        <v>12.6994794407385</v>
      </c>
      <c r="AL3747">
        <v>4.9720898823076496</v>
      </c>
    </row>
    <row r="3748" spans="1:38">
      <c r="A3748">
        <v>3746</v>
      </c>
      <c r="B3748">
        <v>7.2261872861345902E-2</v>
      </c>
      <c r="C3748">
        <v>17.3709787524052</v>
      </c>
      <c r="D3748">
        <v>2.05596264051752</v>
      </c>
      <c r="E3748">
        <v>-6.5280207835764197E-3</v>
      </c>
      <c r="F3748">
        <v>15.230251376165</v>
      </c>
      <c r="G3748">
        <v>1.2336737836510201</v>
      </c>
      <c r="H3748">
        <v>-1.51109439647923E-2</v>
      </c>
      <c r="I3748">
        <v>34.829693825679101</v>
      </c>
      <c r="J3748">
        <v>3.0312685176227498</v>
      </c>
      <c r="K3748">
        <v>2.3914959994156999E-2</v>
      </c>
      <c r="L3748">
        <v>7.3332950261277601</v>
      </c>
      <c r="M3748">
        <v>0.64049166228045096</v>
      </c>
      <c r="N3748">
        <v>2.20890004062269E-2</v>
      </c>
      <c r="O3748">
        <v>185.54353715888999</v>
      </c>
      <c r="P3748">
        <v>13.049149244388801</v>
      </c>
      <c r="Q3748">
        <v>-9.3365313819626497E-2</v>
      </c>
      <c r="R3748">
        <v>50.2066412059025</v>
      </c>
      <c r="S3748">
        <v>5.5254715232170399</v>
      </c>
      <c r="T3748" s="8">
        <f t="shared" si="352"/>
        <v>2553.6017371677581</v>
      </c>
      <c r="U3748" s="9">
        <f t="shared" si="353"/>
        <v>21.681737167758001</v>
      </c>
      <c r="V3748" s="9" t="b">
        <f t="shared" si="354"/>
        <v>0</v>
      </c>
      <c r="W3748" s="10" t="b">
        <f t="shared" si="351"/>
        <v>0</v>
      </c>
      <c r="X3748" s="49">
        <f t="shared" si="355"/>
        <v>1</v>
      </c>
      <c r="Y3748" s="49">
        <f t="shared" si="356"/>
        <v>0</v>
      </c>
      <c r="AG3748">
        <v>2.05596264051752</v>
      </c>
      <c r="AH3748">
        <v>1.2336737836510201</v>
      </c>
      <c r="AI3748">
        <v>3.0312685176227498</v>
      </c>
      <c r="AJ3748">
        <v>0.64049166228045096</v>
      </c>
      <c r="AK3748">
        <v>13.049149244388801</v>
      </c>
      <c r="AL3748">
        <v>5.5254715232170399</v>
      </c>
    </row>
    <row r="3749" spans="1:38">
      <c r="A3749">
        <v>3747</v>
      </c>
      <c r="B3749">
        <v>-3.0117155815495799E-2</v>
      </c>
      <c r="C3749">
        <v>15.680562645423899</v>
      </c>
      <c r="D3749">
        <v>1.6095251902980801</v>
      </c>
      <c r="E3749">
        <v>-3.0627836666829601E-2</v>
      </c>
      <c r="F3749">
        <v>14.8675926786087</v>
      </c>
      <c r="G3749">
        <v>1.2360937233049201</v>
      </c>
      <c r="H3749">
        <v>-7.9152393162745902E-2</v>
      </c>
      <c r="I3749">
        <v>32.669072805682198</v>
      </c>
      <c r="J3749">
        <v>3.4526684964008298</v>
      </c>
      <c r="K3749">
        <v>3.4008613160237899E-2</v>
      </c>
      <c r="L3749">
        <v>7.4076895875159599</v>
      </c>
      <c r="M3749">
        <v>0.66600123371858699</v>
      </c>
      <c r="N3749">
        <v>6.4826019726013304E-3</v>
      </c>
      <c r="O3749">
        <v>182.67034916532899</v>
      </c>
      <c r="P3749">
        <v>12.1879187261761</v>
      </c>
      <c r="Q3749">
        <v>-5.2334821629032503E-2</v>
      </c>
      <c r="R3749">
        <v>52.309489859352901</v>
      </c>
      <c r="S3749">
        <v>4.6894956535230996</v>
      </c>
      <c r="T3749" s="8">
        <f t="shared" si="352"/>
        <v>2384.1703023421619</v>
      </c>
      <c r="U3749" s="9">
        <f t="shared" si="353"/>
        <v>-147.74969765783817</v>
      </c>
      <c r="V3749" s="9" t="b">
        <f t="shared" si="354"/>
        <v>0</v>
      </c>
      <c r="W3749" s="10" t="b">
        <f t="shared" si="351"/>
        <v>0</v>
      </c>
      <c r="X3749" s="49">
        <f t="shared" si="355"/>
        <v>0</v>
      </c>
      <c r="Y3749" s="49">
        <f t="shared" si="356"/>
        <v>1</v>
      </c>
      <c r="AG3749">
        <v>1.6095251902980801</v>
      </c>
      <c r="AH3749">
        <v>1.2360937233049201</v>
      </c>
      <c r="AI3749">
        <v>3.4526684964008298</v>
      </c>
      <c r="AJ3749">
        <v>0.66600123371858699</v>
      </c>
      <c r="AK3749">
        <v>12.1879187261761</v>
      </c>
      <c r="AL3749">
        <v>4.6894956535230996</v>
      </c>
    </row>
    <row r="3750" spans="1:38">
      <c r="A3750">
        <v>3748</v>
      </c>
      <c r="B3750">
        <v>2.19258387428743E-2</v>
      </c>
      <c r="C3750">
        <v>16.518234498580998</v>
      </c>
      <c r="D3750">
        <v>1.70398912710455</v>
      </c>
      <c r="E3750">
        <v>3.35586420974648E-2</v>
      </c>
      <c r="F3750">
        <v>15.8531835490005</v>
      </c>
      <c r="G3750">
        <v>1.3900680511958099</v>
      </c>
      <c r="H3750">
        <v>9.2188255693364304E-3</v>
      </c>
      <c r="I3750">
        <v>35.687484865739201</v>
      </c>
      <c r="J3750">
        <v>3.1341886239660202</v>
      </c>
      <c r="K3750">
        <v>5.12490642765632E-2</v>
      </c>
      <c r="L3750">
        <v>7.5365087572724097</v>
      </c>
      <c r="M3750">
        <v>0.72529950769412399</v>
      </c>
      <c r="N3750">
        <v>-1.1565494758044E-2</v>
      </c>
      <c r="O3750">
        <v>179.403069808835</v>
      </c>
      <c r="P3750">
        <v>11.7309081500894</v>
      </c>
      <c r="Q3750">
        <v>-4.52607098554237E-2</v>
      </c>
      <c r="R3750">
        <v>52.680844992654499</v>
      </c>
      <c r="S3750">
        <v>4.6007371868337703</v>
      </c>
      <c r="T3750" s="8">
        <f t="shared" si="352"/>
        <v>2328.5190646883671</v>
      </c>
      <c r="U3750" s="9">
        <f t="shared" si="353"/>
        <v>-203.40093531163302</v>
      </c>
      <c r="V3750" s="9" t="b">
        <f t="shared" si="354"/>
        <v>0</v>
      </c>
      <c r="W3750" s="10" t="b">
        <f t="shared" si="351"/>
        <v>0</v>
      </c>
      <c r="X3750" s="49">
        <f t="shared" si="355"/>
        <v>0</v>
      </c>
      <c r="Y3750" s="49">
        <f t="shared" si="356"/>
        <v>1</v>
      </c>
      <c r="AG3750">
        <v>1.70398912710455</v>
      </c>
      <c r="AH3750">
        <v>1.3900680511958099</v>
      </c>
      <c r="AI3750">
        <v>3.1341886239660202</v>
      </c>
      <c r="AJ3750">
        <v>0.72529950769412399</v>
      </c>
      <c r="AK3750">
        <v>11.7309081500894</v>
      </c>
      <c r="AL3750">
        <v>4.6007371868337703</v>
      </c>
    </row>
    <row r="3751" spans="1:38">
      <c r="A3751">
        <v>3749</v>
      </c>
      <c r="B3751">
        <v>-1.42069892067394E-2</v>
      </c>
      <c r="C3751">
        <v>15.9320382140123</v>
      </c>
      <c r="D3751">
        <v>1.6102621078422199</v>
      </c>
      <c r="E3751">
        <v>-6.3368769023880001E-2</v>
      </c>
      <c r="F3751">
        <v>14.388696367656101</v>
      </c>
      <c r="G3751">
        <v>1.3399700136643</v>
      </c>
      <c r="H3751">
        <v>-3.7218295931383802E-2</v>
      </c>
      <c r="I3751">
        <v>34.068150395535604</v>
      </c>
      <c r="J3751">
        <v>3.0681865290250698</v>
      </c>
      <c r="K3751">
        <v>-5.3364704157215101E-2</v>
      </c>
      <c r="L3751">
        <v>6.7879248534774801</v>
      </c>
      <c r="M3751">
        <v>0.62065769521499103</v>
      </c>
      <c r="N3751">
        <v>7.9210058218947901E-2</v>
      </c>
      <c r="O3751">
        <v>196.45052412591801</v>
      </c>
      <c r="P3751">
        <v>19.433138355839901</v>
      </c>
      <c r="Q3751">
        <v>-7.1570602104684801E-3</v>
      </c>
      <c r="R3751">
        <v>54.726911199254097</v>
      </c>
      <c r="S3751">
        <v>4.4816332828720604</v>
      </c>
      <c r="T3751" s="8">
        <f t="shared" si="352"/>
        <v>3055.3847984458544</v>
      </c>
      <c r="U3751" s="9">
        <f t="shared" si="353"/>
        <v>523.46479844585429</v>
      </c>
      <c r="V3751" s="9" t="b">
        <f t="shared" si="354"/>
        <v>0</v>
      </c>
      <c r="W3751" s="10" t="b">
        <f t="shared" si="351"/>
        <v>0</v>
      </c>
      <c r="X3751" s="49">
        <f t="shared" si="355"/>
        <v>1</v>
      </c>
      <c r="Y3751" s="49">
        <f t="shared" si="356"/>
        <v>0</v>
      </c>
      <c r="AG3751">
        <v>1.6102621078422199</v>
      </c>
      <c r="AH3751">
        <v>1.3399700136643</v>
      </c>
      <c r="AI3751">
        <v>3.0681865290250698</v>
      </c>
      <c r="AJ3751">
        <v>0.62065769521499103</v>
      </c>
      <c r="AK3751">
        <v>19.433138355839901</v>
      </c>
      <c r="AL3751">
        <v>4.4816332828720604</v>
      </c>
    </row>
    <row r="3752" spans="1:38">
      <c r="A3752">
        <v>3750</v>
      </c>
      <c r="B3752">
        <v>3.3034624349680602E-2</v>
      </c>
      <c r="C3752">
        <v>16.7027550261583</v>
      </c>
      <c r="D3752">
        <v>1.7612372917013499</v>
      </c>
      <c r="E3752">
        <v>1.01471722855521E-3</v>
      </c>
      <c r="F3752">
        <v>15.3455635100592</v>
      </c>
      <c r="G3752">
        <v>1.25099089987073</v>
      </c>
      <c r="H3752">
        <v>-3.66415623778256E-2</v>
      </c>
      <c r="I3752">
        <v>34.087804307966998</v>
      </c>
      <c r="J3752">
        <v>3.06534909698299</v>
      </c>
      <c r="K3752">
        <v>4.5138278739620598E-2</v>
      </c>
      <c r="L3752">
        <v>7.4905951953984697</v>
      </c>
      <c r="M3752">
        <v>0.70276575267138897</v>
      </c>
      <c r="N3752">
        <v>2.0751543326237199E-4</v>
      </c>
      <c r="O3752">
        <v>181.52766588397401</v>
      </c>
      <c r="P3752">
        <v>11.953481284416799</v>
      </c>
      <c r="Q3752">
        <v>6.6961912323277098E-2</v>
      </c>
      <c r="R3752">
        <v>58.937321928569602</v>
      </c>
      <c r="S3752">
        <v>6.0230443299480303</v>
      </c>
      <c r="T3752" s="8">
        <f t="shared" si="352"/>
        <v>2475.6868655591288</v>
      </c>
      <c r="U3752" s="9">
        <f t="shared" si="353"/>
        <v>-56.233134440871254</v>
      </c>
      <c r="V3752" s="9" t="b">
        <f t="shared" si="354"/>
        <v>0</v>
      </c>
      <c r="W3752" s="10" t="b">
        <f t="shared" si="351"/>
        <v>0</v>
      </c>
      <c r="X3752" s="49">
        <f t="shared" si="355"/>
        <v>0</v>
      </c>
      <c r="Y3752" s="49">
        <f t="shared" si="356"/>
        <v>1</v>
      </c>
      <c r="AG3752">
        <v>1.7612372917013499</v>
      </c>
      <c r="AH3752">
        <v>1.25099089987073</v>
      </c>
      <c r="AI3752">
        <v>3.06534909698299</v>
      </c>
      <c r="AJ3752">
        <v>0.70276575267138897</v>
      </c>
      <c r="AK3752">
        <v>11.953481284416799</v>
      </c>
      <c r="AL3752">
        <v>6.0230443299480303</v>
      </c>
    </row>
    <row r="3753" spans="1:38">
      <c r="A3753">
        <v>3751</v>
      </c>
      <c r="B3753">
        <v>-2.1606939091965299E-2</v>
      </c>
      <c r="C3753">
        <v>15.8145770689591</v>
      </c>
      <c r="D3753">
        <v>1.60929330024263</v>
      </c>
      <c r="E3753">
        <v>7.1910926991943401E-3</v>
      </c>
      <c r="F3753">
        <v>15.440636773958801</v>
      </c>
      <c r="G3753">
        <v>1.27068318466529</v>
      </c>
      <c r="H3753">
        <v>-3.0240221064059401E-2</v>
      </c>
      <c r="I3753">
        <v>34.306711881509102</v>
      </c>
      <c r="J3753">
        <v>3.0341917927082398</v>
      </c>
      <c r="K3753">
        <v>2.3518892329340998E-2</v>
      </c>
      <c r="L3753">
        <v>7.3303911202009298</v>
      </c>
      <c r="M3753">
        <v>0.64053134678881996</v>
      </c>
      <c r="N3753">
        <v>2.2527457496502298E-2</v>
      </c>
      <c r="O3753">
        <v>185.62490787579199</v>
      </c>
      <c r="P3753">
        <v>13.078361300608501</v>
      </c>
      <c r="Q3753">
        <v>-1.9008681158295199E-2</v>
      </c>
      <c r="R3753">
        <v>54.082136949193803</v>
      </c>
      <c r="S3753">
        <v>4.4653161749408996</v>
      </c>
      <c r="T3753" s="8">
        <f t="shared" si="352"/>
        <v>2409.8377099954382</v>
      </c>
      <c r="U3753" s="9">
        <f t="shared" si="353"/>
        <v>-122.08229000456186</v>
      </c>
      <c r="V3753" s="9" t="b">
        <f t="shared" si="354"/>
        <v>0</v>
      </c>
      <c r="W3753" s="10" t="b">
        <f t="shared" si="351"/>
        <v>0</v>
      </c>
      <c r="X3753" s="49">
        <f t="shared" si="355"/>
        <v>0</v>
      </c>
      <c r="Y3753" s="49">
        <f t="shared" si="356"/>
        <v>1</v>
      </c>
      <c r="AG3753">
        <v>1.60929330024263</v>
      </c>
      <c r="AH3753">
        <v>1.27068318466529</v>
      </c>
      <c r="AI3753">
        <v>3.0341917927082398</v>
      </c>
      <c r="AJ3753">
        <v>0.64053134678881996</v>
      </c>
      <c r="AK3753">
        <v>13.078361300608501</v>
      </c>
      <c r="AL3753">
        <v>4.4653161749408996</v>
      </c>
    </row>
    <row r="3754" spans="1:38">
      <c r="A3754">
        <v>3752</v>
      </c>
      <c r="B3754">
        <v>3.1385887304953203E-2</v>
      </c>
      <c r="C3754">
        <v>16.6752392645584</v>
      </c>
      <c r="D3754">
        <v>1.7528811783969001</v>
      </c>
      <c r="E3754">
        <v>1.4879543493176399E-2</v>
      </c>
      <c r="F3754">
        <v>15.559808887444399</v>
      </c>
      <c r="G3754">
        <v>1.2945888997700401</v>
      </c>
      <c r="H3754">
        <v>-5.5677685343397801E-2</v>
      </c>
      <c r="I3754">
        <v>33.445041935229298</v>
      </c>
      <c r="J3754">
        <v>3.1870024594127599</v>
      </c>
      <c r="K3754">
        <v>7.2489188597052695E-2</v>
      </c>
      <c r="L3754">
        <v>7.6982972617618897</v>
      </c>
      <c r="M3754">
        <v>0.81558006803335403</v>
      </c>
      <c r="N3754">
        <v>-3.49704891118858E-2</v>
      </c>
      <c r="O3754">
        <v>175.25289878896101</v>
      </c>
      <c r="P3754">
        <v>11.9634577359856</v>
      </c>
      <c r="Q3754">
        <v>-3.7295052345489001E-2</v>
      </c>
      <c r="R3754">
        <v>53.102158352412303</v>
      </c>
      <c r="S3754">
        <v>4.5362284764063201</v>
      </c>
      <c r="T3754" s="8">
        <f t="shared" si="352"/>
        <v>2354.9738818004976</v>
      </c>
      <c r="U3754" s="9">
        <f t="shared" si="353"/>
        <v>-176.94611819950251</v>
      </c>
      <c r="V3754" s="9" t="b">
        <f t="shared" si="354"/>
        <v>0</v>
      </c>
      <c r="W3754" s="10" t="b">
        <f t="shared" si="351"/>
        <v>0</v>
      </c>
      <c r="X3754" s="49">
        <f t="shared" si="355"/>
        <v>0</v>
      </c>
      <c r="Y3754" s="49">
        <f t="shared" si="356"/>
        <v>1</v>
      </c>
      <c r="AG3754">
        <v>1.7528811783969001</v>
      </c>
      <c r="AH3754">
        <v>1.2945888997700401</v>
      </c>
      <c r="AI3754">
        <v>3.1870024594127599</v>
      </c>
      <c r="AJ3754">
        <v>0.81558006803335403</v>
      </c>
      <c r="AK3754">
        <v>11.9634577359856</v>
      </c>
      <c r="AL3754">
        <v>4.5362284764063201</v>
      </c>
    </row>
    <row r="3755" spans="1:38">
      <c r="A3755">
        <v>3753</v>
      </c>
      <c r="B3755">
        <v>2.70319946605776E-2</v>
      </c>
      <c r="C3755">
        <v>16.602794884947301</v>
      </c>
      <c r="D3755">
        <v>1.72916669155383</v>
      </c>
      <c r="E3755">
        <v>4.06442025911345E-2</v>
      </c>
      <c r="F3755">
        <v>15.9659111375028</v>
      </c>
      <c r="G3755">
        <v>1.4390729048218101</v>
      </c>
      <c r="H3755">
        <v>-2.7532954150531801E-2</v>
      </c>
      <c r="I3755">
        <v>34.399715143020202</v>
      </c>
      <c r="J3755">
        <v>3.0293283920552398</v>
      </c>
      <c r="K3755">
        <v>2.8036420805498698E-2</v>
      </c>
      <c r="L3755">
        <v>7.3635812831353498</v>
      </c>
      <c r="M3755">
        <v>0.65140294001946797</v>
      </c>
      <c r="N3755">
        <v>3.76821632650028E-3</v>
      </c>
      <c r="O3755">
        <v>182.17518373058701</v>
      </c>
      <c r="P3755">
        <v>12.0855317895429</v>
      </c>
      <c r="Q3755">
        <v>1.82941854051023E-2</v>
      </c>
      <c r="R3755">
        <v>56.137655708611597</v>
      </c>
      <c r="S3755">
        <v>4.7589628592487196</v>
      </c>
      <c r="T3755" s="8">
        <f t="shared" si="352"/>
        <v>2369.3465577241968</v>
      </c>
      <c r="U3755" s="9">
        <f t="shared" si="353"/>
        <v>-162.57344227580325</v>
      </c>
      <c r="V3755" s="9" t="b">
        <f t="shared" si="354"/>
        <v>0</v>
      </c>
      <c r="W3755" s="10" t="b">
        <f t="shared" si="351"/>
        <v>0</v>
      </c>
      <c r="X3755" s="49">
        <f t="shared" si="355"/>
        <v>0</v>
      </c>
      <c r="Y3755" s="49">
        <f t="shared" si="356"/>
        <v>1</v>
      </c>
      <c r="AG3755">
        <v>1.72916669155383</v>
      </c>
      <c r="AH3755">
        <v>1.4390729048218101</v>
      </c>
      <c r="AI3755">
        <v>3.0293283920552398</v>
      </c>
      <c r="AJ3755">
        <v>0.65140294001946797</v>
      </c>
      <c r="AK3755">
        <v>12.0855317895429</v>
      </c>
      <c r="AL3755">
        <v>4.7589628592487196</v>
      </c>
    </row>
    <row r="3756" spans="1:38">
      <c r="A3756">
        <v>3754</v>
      </c>
      <c r="B3756">
        <v>-3.3917839176120598E-4</v>
      </c>
      <c r="C3756">
        <v>16.154519806623298</v>
      </c>
      <c r="D3756">
        <v>1.63057160295468</v>
      </c>
      <c r="E3756">
        <v>-4.3344567129092598E-2</v>
      </c>
      <c r="F3756">
        <v>14.679722588323299</v>
      </c>
      <c r="G3756">
        <v>1.26336829131743</v>
      </c>
      <c r="H3756">
        <v>1.69064631025455E-2</v>
      </c>
      <c r="I3756">
        <v>35.962894582510501</v>
      </c>
      <c r="J3756">
        <v>3.1948282960846202</v>
      </c>
      <c r="K3756">
        <v>6.4561748033254096E-2</v>
      </c>
      <c r="L3756">
        <v>7.6375107269381104</v>
      </c>
      <c r="M3756">
        <v>0.77804619297781297</v>
      </c>
      <c r="N3756">
        <v>-2.6566965760882098E-2</v>
      </c>
      <c r="O3756">
        <v>176.73184609688701</v>
      </c>
      <c r="P3756">
        <v>11.7802307521437</v>
      </c>
      <c r="Q3756">
        <v>-4.8489693327564698E-2</v>
      </c>
      <c r="R3756">
        <v>52.511013753566601</v>
      </c>
      <c r="S3756">
        <v>4.6333338272360098</v>
      </c>
      <c r="T3756" s="8">
        <f t="shared" si="352"/>
        <v>2328.0378962714253</v>
      </c>
      <c r="U3756" s="9">
        <f t="shared" si="353"/>
        <v>-203.88210372857475</v>
      </c>
      <c r="V3756" s="9" t="b">
        <f t="shared" si="354"/>
        <v>0</v>
      </c>
      <c r="W3756" s="10" t="b">
        <f t="shared" si="351"/>
        <v>0</v>
      </c>
      <c r="X3756" s="49">
        <f t="shared" si="355"/>
        <v>0</v>
      </c>
      <c r="Y3756" s="49">
        <f t="shared" si="356"/>
        <v>1</v>
      </c>
      <c r="AG3756">
        <v>1.63057160295468</v>
      </c>
      <c r="AH3756">
        <v>1.26336829131743</v>
      </c>
      <c r="AI3756">
        <v>3.1948282960846202</v>
      </c>
      <c r="AJ3756">
        <v>0.77804619297781297</v>
      </c>
      <c r="AK3756">
        <v>11.7802307521437</v>
      </c>
      <c r="AL3756">
        <v>4.6333338272360098</v>
      </c>
    </row>
    <row r="3757" spans="1:38">
      <c r="A3757">
        <v>3755</v>
      </c>
      <c r="B3757">
        <v>3.0542169781154899E-2</v>
      </c>
      <c r="C3757">
        <v>16.6611760065203</v>
      </c>
      <c r="D3757">
        <v>1.74877026115274</v>
      </c>
      <c r="E3757">
        <v>3.23261260389213E-2</v>
      </c>
      <c r="F3757">
        <v>15.8336562820043</v>
      </c>
      <c r="G3757">
        <v>1.38379306608079</v>
      </c>
      <c r="H3757">
        <v>4.44346573983566E-2</v>
      </c>
      <c r="I3757">
        <v>36.966640401104797</v>
      </c>
      <c r="J3757">
        <v>3.55791333727112</v>
      </c>
      <c r="K3757">
        <v>-3.8972652216987397E-2</v>
      </c>
      <c r="L3757">
        <v>6.8863234005909799</v>
      </c>
      <c r="M3757">
        <v>0.60076325679209097</v>
      </c>
      <c r="N3757">
        <v>7.8234295137347802E-3</v>
      </c>
      <c r="O3757">
        <v>182.91544287791899</v>
      </c>
      <c r="P3757">
        <v>12.2380430960688</v>
      </c>
      <c r="Q3757">
        <v>-0.13163159732948701</v>
      </c>
      <c r="R3757">
        <v>48.321714218615298</v>
      </c>
      <c r="S3757">
        <v>6.7223867640468704</v>
      </c>
      <c r="T3757" s="8">
        <f t="shared" si="352"/>
        <v>2625.1669781412415</v>
      </c>
      <c r="U3757" s="9">
        <f t="shared" si="353"/>
        <v>93.24697814124147</v>
      </c>
      <c r="V3757" s="9" t="b">
        <f t="shared" si="354"/>
        <v>0</v>
      </c>
      <c r="W3757" s="10" t="b">
        <f t="shared" si="351"/>
        <v>0</v>
      </c>
      <c r="X3757" s="49">
        <f t="shared" si="355"/>
        <v>1</v>
      </c>
      <c r="Y3757" s="49">
        <f t="shared" si="356"/>
        <v>0</v>
      </c>
      <c r="AG3757">
        <v>1.74877026115274</v>
      </c>
      <c r="AH3757">
        <v>1.38379306608079</v>
      </c>
      <c r="AI3757">
        <v>3.55791333727112</v>
      </c>
      <c r="AJ3757">
        <v>0.60076325679209097</v>
      </c>
      <c r="AK3757">
        <v>12.2380430960688</v>
      </c>
      <c r="AL3757">
        <v>6.7223867640468704</v>
      </c>
    </row>
    <row r="3758" spans="1:38">
      <c r="A3758">
        <v>3756</v>
      </c>
      <c r="B3758">
        <v>2.8190804904863399E-2</v>
      </c>
      <c r="C3758">
        <v>16.6220455255093</v>
      </c>
      <c r="D3758">
        <v>1.7357037545649201</v>
      </c>
      <c r="E3758">
        <v>-4.8259597663399796E-3</v>
      </c>
      <c r="F3758">
        <v>15.256196266945199</v>
      </c>
      <c r="G3758">
        <v>1.2379605254614601</v>
      </c>
      <c r="H3758">
        <v>-8.0315864877259099E-2</v>
      </c>
      <c r="I3758">
        <v>32.631085366474103</v>
      </c>
      <c r="J3758">
        <v>3.4680076084624099</v>
      </c>
      <c r="K3758">
        <v>-7.55897650128649E-4</v>
      </c>
      <c r="L3758">
        <v>7.1545898178546699</v>
      </c>
      <c r="M3758">
        <v>0.59843177914869805</v>
      </c>
      <c r="N3758">
        <v>4.4014992316995301E-2</v>
      </c>
      <c r="O3758">
        <v>189.65669096062001</v>
      </c>
      <c r="P3758">
        <v>14.911884846128</v>
      </c>
      <c r="Q3758">
        <v>-5.5596499230269901E-2</v>
      </c>
      <c r="R3758">
        <v>52.1391511139946</v>
      </c>
      <c r="S3758">
        <v>4.7380552578505304</v>
      </c>
      <c r="T3758" s="8">
        <f t="shared" si="352"/>
        <v>2669.004377161602</v>
      </c>
      <c r="U3758" s="9">
        <f t="shared" si="353"/>
        <v>137.08437716160188</v>
      </c>
      <c r="V3758" s="9" t="b">
        <f t="shared" si="354"/>
        <v>0</v>
      </c>
      <c r="W3758" s="10" t="b">
        <f t="shared" si="351"/>
        <v>0</v>
      </c>
      <c r="X3758" s="49">
        <f t="shared" si="355"/>
        <v>1</v>
      </c>
      <c r="Y3758" s="49">
        <f t="shared" si="356"/>
        <v>0</v>
      </c>
      <c r="AG3758">
        <v>1.7357037545649201</v>
      </c>
      <c r="AH3758">
        <v>1.2379605254614601</v>
      </c>
      <c r="AI3758">
        <v>3.4680076084624099</v>
      </c>
      <c r="AJ3758">
        <v>0.59843177914869805</v>
      </c>
      <c r="AK3758">
        <v>14.911884846128</v>
      </c>
      <c r="AL3758">
        <v>4.7380552578505304</v>
      </c>
    </row>
    <row r="3759" spans="1:38">
      <c r="A3759">
        <v>3757</v>
      </c>
      <c r="B3759">
        <v>-5.0035726478930502E-2</v>
      </c>
      <c r="C3759">
        <v>15.3713183270412</v>
      </c>
      <c r="D3759">
        <v>1.64651183511953</v>
      </c>
      <c r="E3759">
        <v>6.5693853935281099E-2</v>
      </c>
      <c r="F3759">
        <v>16.3709029193869</v>
      </c>
      <c r="G3759">
        <v>1.6528063854921</v>
      </c>
      <c r="H3759">
        <v>-1.2604431151132E-2</v>
      </c>
      <c r="I3759">
        <v>34.917104401649503</v>
      </c>
      <c r="J3759">
        <v>3.0323405139591699</v>
      </c>
      <c r="K3759">
        <v>-3.29045545259962E-3</v>
      </c>
      <c r="L3759">
        <v>7.1364790574881098</v>
      </c>
      <c r="M3759">
        <v>0.59598620530702096</v>
      </c>
      <c r="N3759">
        <v>-4.4730855561826996E-3</v>
      </c>
      <c r="O3759">
        <v>180.67999266903999</v>
      </c>
      <c r="P3759">
        <v>11.812320350670401</v>
      </c>
      <c r="Q3759">
        <v>-5.6918163989657197E-2</v>
      </c>
      <c r="R3759">
        <v>52.0702861536029</v>
      </c>
      <c r="S3759">
        <v>4.7594186641756302</v>
      </c>
      <c r="T3759" s="8">
        <f t="shared" si="352"/>
        <v>2349.9383954723849</v>
      </c>
      <c r="U3759" s="9">
        <f t="shared" si="353"/>
        <v>-181.98160452761522</v>
      </c>
      <c r="V3759" s="9" t="b">
        <f t="shared" si="354"/>
        <v>0</v>
      </c>
      <c r="W3759" s="10" t="b">
        <f t="shared" si="351"/>
        <v>0</v>
      </c>
      <c r="X3759" s="49">
        <f t="shared" si="355"/>
        <v>0</v>
      </c>
      <c r="Y3759" s="49">
        <f t="shared" si="356"/>
        <v>1</v>
      </c>
      <c r="AG3759">
        <v>1.64651183511953</v>
      </c>
      <c r="AH3759">
        <v>1.6528063854921</v>
      </c>
      <c r="AI3759">
        <v>3.0323405139591699</v>
      </c>
      <c r="AJ3759">
        <v>0.59598620530702096</v>
      </c>
      <c r="AK3759">
        <v>11.812320350670401</v>
      </c>
      <c r="AL3759">
        <v>4.7594186641756302</v>
      </c>
    </row>
    <row r="3760" spans="1:38">
      <c r="A3760">
        <v>3758</v>
      </c>
      <c r="B3760">
        <v>3.7682503537309502E-2</v>
      </c>
      <c r="C3760">
        <v>16.780568106437102</v>
      </c>
      <c r="D3760">
        <v>1.78744618066273</v>
      </c>
      <c r="E3760">
        <v>-8.6232507687788295E-3</v>
      </c>
      <c r="F3760">
        <v>15.1983739037793</v>
      </c>
      <c r="G3760">
        <v>1.2332261957892201</v>
      </c>
      <c r="H3760">
        <v>0.10064425505817</v>
      </c>
      <c r="I3760">
        <v>39.104028517716202</v>
      </c>
      <c r="J3760">
        <v>4.8377060702784203</v>
      </c>
      <c r="K3760">
        <v>1.2014857197348299E-2</v>
      </c>
      <c r="L3760">
        <v>7.2465452508342203</v>
      </c>
      <c r="M3760">
        <v>0.61560618037207204</v>
      </c>
      <c r="N3760">
        <v>7.7706065633852406E-2</v>
      </c>
      <c r="O3760">
        <v>196.155286067872</v>
      </c>
      <c r="P3760">
        <v>19.204315499897799</v>
      </c>
      <c r="Q3760">
        <v>2.5623835990478301E-2</v>
      </c>
      <c r="R3760">
        <v>56.550636764148699</v>
      </c>
      <c r="S3760">
        <v>4.8915495458495704</v>
      </c>
      <c r="T3760" s="8">
        <f t="shared" si="352"/>
        <v>3256.9849672849814</v>
      </c>
      <c r="U3760" s="9">
        <f t="shared" si="353"/>
        <v>725.06496728498132</v>
      </c>
      <c r="V3760" s="9" t="b">
        <f t="shared" si="354"/>
        <v>0</v>
      </c>
      <c r="W3760" s="10" t="b">
        <f t="shared" si="351"/>
        <v>0</v>
      </c>
      <c r="X3760" s="49">
        <f t="shared" si="355"/>
        <v>1</v>
      </c>
      <c r="Y3760" s="49">
        <f t="shared" si="356"/>
        <v>0</v>
      </c>
      <c r="AG3760">
        <v>1.78744618066273</v>
      </c>
      <c r="AH3760">
        <v>1.2332261957892201</v>
      </c>
      <c r="AI3760">
        <v>4.8377060702784203</v>
      </c>
      <c r="AJ3760">
        <v>0.61560618037207204</v>
      </c>
      <c r="AK3760">
        <v>19.204315499897799</v>
      </c>
      <c r="AL3760">
        <v>4.8915495458495704</v>
      </c>
    </row>
    <row r="3761" spans="1:38">
      <c r="A3761">
        <v>3759</v>
      </c>
      <c r="B3761">
        <v>-4.4292258384285299E-2</v>
      </c>
      <c r="C3761">
        <v>15.4598570196147</v>
      </c>
      <c r="D3761">
        <v>1.6345457300112001</v>
      </c>
      <c r="E3761">
        <v>-1.20809606132953E-2</v>
      </c>
      <c r="F3761">
        <v>15.1459130861218</v>
      </c>
      <c r="G3761">
        <v>1.23171406240621</v>
      </c>
      <c r="H3761">
        <v>5.0059808427458698E-2</v>
      </c>
      <c r="I3761">
        <v>37.175169289784598</v>
      </c>
      <c r="J3761">
        <v>3.65647045227165</v>
      </c>
      <c r="K3761">
        <v>-8.53132928720092E-3</v>
      </c>
      <c r="L3761">
        <v>7.0991755081064198</v>
      </c>
      <c r="M3761">
        <v>0.59128522650486104</v>
      </c>
      <c r="N3761">
        <v>-3.92756270929027E-2</v>
      </c>
      <c r="O3761">
        <v>174.50003263724801</v>
      </c>
      <c r="P3761">
        <v>12.1017933721098</v>
      </c>
      <c r="Q3761">
        <v>6.6638055140646798E-3</v>
      </c>
      <c r="R3761">
        <v>55.488535520678603</v>
      </c>
      <c r="S3761">
        <v>4.6067647978956101</v>
      </c>
      <c r="T3761" s="8">
        <f t="shared" si="352"/>
        <v>2382.2573641199328</v>
      </c>
      <c r="U3761" s="9">
        <f t="shared" si="353"/>
        <v>-149.66263588006723</v>
      </c>
      <c r="V3761" s="9" t="b">
        <f t="shared" si="354"/>
        <v>0</v>
      </c>
      <c r="W3761" s="10" t="b">
        <f t="shared" si="351"/>
        <v>0</v>
      </c>
      <c r="X3761" s="49">
        <f t="shared" si="355"/>
        <v>0</v>
      </c>
      <c r="Y3761" s="49">
        <f t="shared" si="356"/>
        <v>1</v>
      </c>
      <c r="AG3761">
        <v>1.6345457300112001</v>
      </c>
      <c r="AH3761">
        <v>1.23171406240621</v>
      </c>
      <c r="AI3761">
        <v>3.65647045227165</v>
      </c>
      <c r="AJ3761">
        <v>0.59128522650486104</v>
      </c>
      <c r="AK3761">
        <v>12.1017933721098</v>
      </c>
      <c r="AL3761">
        <v>4.6067647978956101</v>
      </c>
    </row>
    <row r="3762" spans="1:38">
      <c r="A3762">
        <v>3760</v>
      </c>
      <c r="B3762">
        <v>3.2241240024123999E-2</v>
      </c>
      <c r="C3762">
        <v>16.6895085775841</v>
      </c>
      <c r="D3762">
        <v>1.7584003257198599</v>
      </c>
      <c r="E3762">
        <v>1.24642017571732E-2</v>
      </c>
      <c r="F3762">
        <v>15.522271982110199</v>
      </c>
      <c r="G3762">
        <v>1.2847587822641999</v>
      </c>
      <c r="H3762">
        <v>3.6074377506177702E-2</v>
      </c>
      <c r="I3762">
        <v>36.658877226390302</v>
      </c>
      <c r="J3762">
        <v>3.4200272664766</v>
      </c>
      <c r="K3762">
        <v>5.7312107449718402E-2</v>
      </c>
      <c r="L3762">
        <v>7.5823417385111203</v>
      </c>
      <c r="M3762">
        <v>0.74721707166787499</v>
      </c>
      <c r="N3762">
        <v>9.2947657164765708E-3</v>
      </c>
      <c r="O3762">
        <v>183.18477107864399</v>
      </c>
      <c r="P3762">
        <v>12.2930753546351</v>
      </c>
      <c r="Q3762">
        <v>2.0897026808716E-2</v>
      </c>
      <c r="R3762">
        <v>56.283963448512999</v>
      </c>
      <c r="S3762">
        <v>4.802746555803</v>
      </c>
      <c r="T3762" s="8">
        <f t="shared" si="352"/>
        <v>2430.6225356566633</v>
      </c>
      <c r="U3762" s="9">
        <f t="shared" si="353"/>
        <v>-101.29746434333674</v>
      </c>
      <c r="V3762" s="9" t="b">
        <f t="shared" si="354"/>
        <v>0</v>
      </c>
      <c r="W3762" s="10" t="b">
        <f t="shared" si="351"/>
        <v>0</v>
      </c>
      <c r="X3762" s="49">
        <f t="shared" si="355"/>
        <v>0</v>
      </c>
      <c r="Y3762" s="49">
        <f t="shared" si="356"/>
        <v>1</v>
      </c>
      <c r="AG3762">
        <v>1.7584003257198599</v>
      </c>
      <c r="AH3762">
        <v>1.2847587822641999</v>
      </c>
      <c r="AI3762">
        <v>3.4200272664766</v>
      </c>
      <c r="AJ3762">
        <v>0.74721707166787499</v>
      </c>
      <c r="AK3762">
        <v>12.2930753546351</v>
      </c>
      <c r="AL3762">
        <v>4.802746555803</v>
      </c>
    </row>
    <row r="3763" spans="1:38">
      <c r="A3763">
        <v>3761</v>
      </c>
      <c r="B3763">
        <v>8.7853227634756594E-3</v>
      </c>
      <c r="C3763">
        <v>16.3025962758588</v>
      </c>
      <c r="D3763">
        <v>1.6567085009101199</v>
      </c>
      <c r="E3763">
        <v>4.1544339155197098E-2</v>
      </c>
      <c r="F3763">
        <v>15.980289107993899</v>
      </c>
      <c r="G3763">
        <v>1.4477224707076299</v>
      </c>
      <c r="H3763">
        <v>9.1389019327311298E-3</v>
      </c>
      <c r="I3763">
        <v>35.684632706146502</v>
      </c>
      <c r="J3763">
        <v>3.1335471082847701</v>
      </c>
      <c r="K3763">
        <v>7.5064278779707404E-4</v>
      </c>
      <c r="L3763">
        <v>7.1653766200687103</v>
      </c>
      <c r="M3763">
        <v>0.60044814578181205</v>
      </c>
      <c r="N3763">
        <v>-7.0266339028334499E-2</v>
      </c>
      <c r="O3763">
        <v>169.17509044464799</v>
      </c>
      <c r="P3763">
        <v>13.984256699024799</v>
      </c>
      <c r="Q3763">
        <v>-1.46073972508159E-2</v>
      </c>
      <c r="R3763">
        <v>54.3206923782218</v>
      </c>
      <c r="S3763">
        <v>4.4703240944522697</v>
      </c>
      <c r="T3763" s="8">
        <f t="shared" si="352"/>
        <v>2529.30070191614</v>
      </c>
      <c r="U3763" s="9">
        <f t="shared" si="353"/>
        <v>-2.6192980838600306</v>
      </c>
      <c r="V3763" s="9" t="b">
        <f t="shared" si="354"/>
        <v>0</v>
      </c>
      <c r="W3763" s="10" t="b">
        <f t="shared" si="351"/>
        <v>0</v>
      </c>
      <c r="X3763" s="49">
        <f t="shared" si="355"/>
        <v>0</v>
      </c>
      <c r="Y3763" s="49">
        <f t="shared" si="356"/>
        <v>1</v>
      </c>
      <c r="AG3763">
        <v>1.6567085009101199</v>
      </c>
      <c r="AH3763">
        <v>1.4477224707076299</v>
      </c>
      <c r="AI3763">
        <v>3.1335471082847701</v>
      </c>
      <c r="AJ3763">
        <v>0.60044814578181205</v>
      </c>
      <c r="AK3763">
        <v>13.984256699024799</v>
      </c>
      <c r="AL3763">
        <v>4.4703240944522697</v>
      </c>
    </row>
    <row r="3764" spans="1:38">
      <c r="A3764">
        <v>3762</v>
      </c>
      <c r="B3764">
        <v>-1.4613589097577699E-5</v>
      </c>
      <c r="C3764">
        <v>16.159763846125699</v>
      </c>
      <c r="D3764">
        <v>1.63062319412303</v>
      </c>
      <c r="E3764">
        <v>2.9431251245263901E-2</v>
      </c>
      <c r="F3764">
        <v>15.787886110963299</v>
      </c>
      <c r="G3764">
        <v>1.3678576282871999</v>
      </c>
      <c r="H3764">
        <v>-3.4437762196874597E-2</v>
      </c>
      <c r="I3764">
        <v>34.163009855831298</v>
      </c>
      <c r="J3764">
        <v>3.0555321469089201</v>
      </c>
      <c r="K3764">
        <v>-0.112315006167582</v>
      </c>
      <c r="L3764">
        <v>6.3993407343697104</v>
      </c>
      <c r="M3764">
        <v>0.79513389979803495</v>
      </c>
      <c r="N3764">
        <v>-1.5770208792517899E-2</v>
      </c>
      <c r="O3764">
        <v>178.65031487204101</v>
      </c>
      <c r="P3764">
        <v>11.6956562891859</v>
      </c>
      <c r="Q3764">
        <v>-1.66728146561703E-2</v>
      </c>
      <c r="R3764">
        <v>54.208613259637701</v>
      </c>
      <c r="S3764">
        <v>4.4685907552864297</v>
      </c>
      <c r="T3764" s="8">
        <f t="shared" si="352"/>
        <v>2301.3393913589512</v>
      </c>
      <c r="U3764" s="9">
        <f t="shared" si="353"/>
        <v>-230.58060864104891</v>
      </c>
      <c r="V3764" s="9" t="b">
        <f t="shared" si="354"/>
        <v>1</v>
      </c>
      <c r="W3764" s="10" t="b">
        <f t="shared" si="351"/>
        <v>0</v>
      </c>
      <c r="X3764" s="49">
        <f t="shared" si="355"/>
        <v>0</v>
      </c>
      <c r="Y3764" s="49">
        <f t="shared" si="356"/>
        <v>1</v>
      </c>
      <c r="AG3764">
        <v>1.63062319412303</v>
      </c>
      <c r="AH3764">
        <v>1.3678576282871999</v>
      </c>
      <c r="AI3764">
        <v>3.0555321469089201</v>
      </c>
      <c r="AJ3764">
        <v>0.79513389979803495</v>
      </c>
      <c r="AK3764">
        <v>11.6956562891859</v>
      </c>
      <c r="AL3764">
        <v>4.4685907552864297</v>
      </c>
    </row>
    <row r="3765" spans="1:38">
      <c r="A3765">
        <v>3763</v>
      </c>
      <c r="B3765">
        <v>4.9766042054499797E-2</v>
      </c>
      <c r="C3765">
        <v>16.984566778215299</v>
      </c>
      <c r="D3765">
        <v>1.8689695455620601</v>
      </c>
      <c r="E3765">
        <v>-4.3108097295195401E-2</v>
      </c>
      <c r="F3765">
        <v>14.683194310348</v>
      </c>
      <c r="G3765">
        <v>1.26154671130873</v>
      </c>
      <c r="H3765">
        <v>6.4157525417036397E-3</v>
      </c>
      <c r="I3765">
        <v>35.587590310762103</v>
      </c>
      <c r="J3765">
        <v>3.1160008879012802</v>
      </c>
      <c r="K3765">
        <v>-5.08737446041191E-2</v>
      </c>
      <c r="L3765">
        <v>6.8048543763615204</v>
      </c>
      <c r="M3765">
        <v>0.61547267093522795</v>
      </c>
      <c r="N3765">
        <v>-1.93112212174015E-2</v>
      </c>
      <c r="O3765">
        <v>178.01883059404301</v>
      </c>
      <c r="P3765">
        <v>11.688235913464901</v>
      </c>
      <c r="Q3765">
        <v>4.5074332673534598E-2</v>
      </c>
      <c r="R3765">
        <v>57.661341600553698</v>
      </c>
      <c r="S3765">
        <v>5.3401799284222804</v>
      </c>
      <c r="T3765" s="8">
        <f t="shared" si="352"/>
        <v>2389.0405657594479</v>
      </c>
      <c r="U3765" s="9">
        <f t="shared" si="353"/>
        <v>-142.8794342405522</v>
      </c>
      <c r="V3765" s="9" t="b">
        <f t="shared" si="354"/>
        <v>0</v>
      </c>
      <c r="W3765" s="10" t="b">
        <f t="shared" si="351"/>
        <v>0</v>
      </c>
      <c r="X3765" s="49">
        <f t="shared" si="355"/>
        <v>0</v>
      </c>
      <c r="Y3765" s="49">
        <f t="shared" si="356"/>
        <v>1</v>
      </c>
      <c r="AG3765">
        <v>1.8689695455620601</v>
      </c>
      <c r="AH3765">
        <v>1.26154671130873</v>
      </c>
      <c r="AI3765">
        <v>3.1160008879012802</v>
      </c>
      <c r="AJ3765">
        <v>0.61547267093522795</v>
      </c>
      <c r="AK3765">
        <v>11.688235913464901</v>
      </c>
      <c r="AL3765">
        <v>5.3401799284222804</v>
      </c>
    </row>
    <row r="3766" spans="1:38">
      <c r="A3766">
        <v>3764</v>
      </c>
      <c r="B3766">
        <v>1.6408370916774499E-2</v>
      </c>
      <c r="C3766">
        <v>16.427346637187298</v>
      </c>
      <c r="D3766">
        <v>1.6770367472333201</v>
      </c>
      <c r="E3766">
        <v>-7.6532830017803496E-3</v>
      </c>
      <c r="F3766">
        <v>15.2131229884888</v>
      </c>
      <c r="G3766">
        <v>1.23456478566938</v>
      </c>
      <c r="H3766">
        <v>2.9493029139545199E-2</v>
      </c>
      <c r="I3766">
        <v>36.418404569784997</v>
      </c>
      <c r="J3766">
        <v>3.34079643659972</v>
      </c>
      <c r="K3766">
        <v>3.7913542845880797E-2</v>
      </c>
      <c r="L3766">
        <v>7.4366726460621804</v>
      </c>
      <c r="M3766">
        <v>0.67788877352022003</v>
      </c>
      <c r="N3766">
        <v>-2.6099845681983799E-2</v>
      </c>
      <c r="O3766">
        <v>176.81442037533</v>
      </c>
      <c r="P3766">
        <v>11.770859410104499</v>
      </c>
      <c r="Q3766">
        <v>7.9336251957898896E-2</v>
      </c>
      <c r="R3766">
        <v>59.671163405047501</v>
      </c>
      <c r="S3766">
        <v>6.4802686008085297</v>
      </c>
      <c r="T3766" s="8">
        <f t="shared" si="352"/>
        <v>2518.1414753935669</v>
      </c>
      <c r="U3766" s="9">
        <f t="shared" si="353"/>
        <v>-13.778524606433166</v>
      </c>
      <c r="V3766" s="9" t="b">
        <f t="shared" si="354"/>
        <v>0</v>
      </c>
      <c r="W3766" s="10" t="b">
        <f t="shared" si="351"/>
        <v>0</v>
      </c>
      <c r="X3766" s="49">
        <f t="shared" si="355"/>
        <v>0</v>
      </c>
      <c r="Y3766" s="49">
        <f t="shared" si="356"/>
        <v>1</v>
      </c>
      <c r="AG3766">
        <v>1.6770367472333201</v>
      </c>
      <c r="AH3766">
        <v>1.23456478566938</v>
      </c>
      <c r="AI3766">
        <v>3.34079643659972</v>
      </c>
      <c r="AJ3766">
        <v>0.67788877352022003</v>
      </c>
      <c r="AK3766">
        <v>11.770859410104499</v>
      </c>
      <c r="AL3766">
        <v>6.4802686008085297</v>
      </c>
    </row>
    <row r="3767" spans="1:38">
      <c r="A3767">
        <v>3765</v>
      </c>
      <c r="B3767">
        <v>-3.5836072072359601E-2</v>
      </c>
      <c r="C3767">
        <v>15.591142756935</v>
      </c>
      <c r="D3767">
        <v>1.61557543176216</v>
      </c>
      <c r="E3767">
        <v>3.0549090681384401E-2</v>
      </c>
      <c r="F3767">
        <v>15.8055443003426</v>
      </c>
      <c r="G3767">
        <v>1.37458715067029</v>
      </c>
      <c r="H3767">
        <v>7.4429327407094306E-2</v>
      </c>
      <c r="I3767">
        <v>38.092239174504599</v>
      </c>
      <c r="J3767">
        <v>4.15829393872861</v>
      </c>
      <c r="K3767">
        <v>5.6731712561320001E-2</v>
      </c>
      <c r="L3767">
        <v>7.5779422629640596</v>
      </c>
      <c r="M3767">
        <v>0.74457021380962696</v>
      </c>
      <c r="N3767">
        <v>6.91492991397948E-3</v>
      </c>
      <c r="O3767">
        <v>182.74933973501899</v>
      </c>
      <c r="P3767">
        <v>12.2046478450008</v>
      </c>
      <c r="Q3767">
        <v>-5.1999436702709602E-2</v>
      </c>
      <c r="R3767">
        <v>52.327036616049703</v>
      </c>
      <c r="S3767">
        <v>4.68378922564355</v>
      </c>
      <c r="T3767" s="8">
        <f t="shared" si="352"/>
        <v>2478.146380561504</v>
      </c>
      <c r="U3767" s="9">
        <f t="shared" si="353"/>
        <v>-53.773619438496098</v>
      </c>
      <c r="V3767" s="9" t="b">
        <f t="shared" si="354"/>
        <v>0</v>
      </c>
      <c r="W3767" s="10" t="b">
        <f t="shared" si="351"/>
        <v>0</v>
      </c>
      <c r="X3767" s="49">
        <f t="shared" si="355"/>
        <v>0</v>
      </c>
      <c r="Y3767" s="49">
        <f t="shared" si="356"/>
        <v>1</v>
      </c>
      <c r="AG3767">
        <v>1.61557543176216</v>
      </c>
      <c r="AH3767">
        <v>1.37458715067029</v>
      </c>
      <c r="AI3767">
        <v>4.15829393872861</v>
      </c>
      <c r="AJ3767">
        <v>0.74457021380962696</v>
      </c>
      <c r="AK3767">
        <v>12.2046478450008</v>
      </c>
      <c r="AL3767">
        <v>4.68378922564355</v>
      </c>
    </row>
    <row r="3768" spans="1:38">
      <c r="A3768">
        <v>3766</v>
      </c>
      <c r="B3768">
        <v>-2.6106553123186799E-2</v>
      </c>
      <c r="C3768">
        <v>15.7435774313559</v>
      </c>
      <c r="D3768">
        <v>1.6081838273979501</v>
      </c>
      <c r="E3768">
        <v>1.41805677755691E-2</v>
      </c>
      <c r="F3768">
        <v>15.548936758981</v>
      </c>
      <c r="G3768">
        <v>1.29143406822926</v>
      </c>
      <c r="H3768">
        <v>-1.9629200532658399E-2</v>
      </c>
      <c r="I3768">
        <v>34.672679315830798</v>
      </c>
      <c r="J3768">
        <v>3.0271971327432801</v>
      </c>
      <c r="K3768">
        <v>2.5988647991574399E-2</v>
      </c>
      <c r="L3768">
        <v>7.3485177701607096</v>
      </c>
      <c r="M3768">
        <v>0.64428769638347705</v>
      </c>
      <c r="N3768">
        <v>1.7697263892210501E-2</v>
      </c>
      <c r="O3768">
        <v>184.730465536807</v>
      </c>
      <c r="P3768">
        <v>12.7605011956521</v>
      </c>
      <c r="Q3768">
        <v>-4.75070503410642E-2</v>
      </c>
      <c r="R3768">
        <v>52.562638693234</v>
      </c>
      <c r="S3768">
        <v>4.6210834647891499</v>
      </c>
      <c r="T3768" s="8">
        <f t="shared" si="352"/>
        <v>2395.2687385195218</v>
      </c>
      <c r="U3768" s="9">
        <f t="shared" si="353"/>
        <v>-136.6512614804783</v>
      </c>
      <c r="V3768" s="9" t="b">
        <f t="shared" si="354"/>
        <v>0</v>
      </c>
      <c r="W3768" s="10" t="b">
        <f t="shared" si="351"/>
        <v>0</v>
      </c>
      <c r="X3768" s="49">
        <f t="shared" si="355"/>
        <v>0</v>
      </c>
      <c r="Y3768" s="49">
        <f t="shared" si="356"/>
        <v>1</v>
      </c>
      <c r="AG3768">
        <v>1.6081838273979501</v>
      </c>
      <c r="AH3768">
        <v>1.29143406822926</v>
      </c>
      <c r="AI3768">
        <v>3.0271971327432801</v>
      </c>
      <c r="AJ3768">
        <v>0.64428769638347705</v>
      </c>
      <c r="AK3768">
        <v>12.7605011956521</v>
      </c>
      <c r="AL3768">
        <v>4.6210834647891499</v>
      </c>
    </row>
    <row r="3769" spans="1:38">
      <c r="A3769">
        <v>3767</v>
      </c>
      <c r="B3769">
        <v>-9.6604122086557595E-2</v>
      </c>
      <c r="C3769">
        <v>14.671912195565501</v>
      </c>
      <c r="D3769">
        <v>1.8681327412783499</v>
      </c>
      <c r="E3769">
        <v>3.2793439498021498E-3</v>
      </c>
      <c r="F3769">
        <v>15.3803548630815</v>
      </c>
      <c r="G3769">
        <v>1.2584602957434401</v>
      </c>
      <c r="H3769">
        <v>2.7251339683553501E-2</v>
      </c>
      <c r="I3769">
        <v>36.336857252286897</v>
      </c>
      <c r="J3769">
        <v>3.3135607141964498</v>
      </c>
      <c r="K3769">
        <v>2.2132914314947499E-2</v>
      </c>
      <c r="L3769">
        <v>7.3202383966224902</v>
      </c>
      <c r="M3769">
        <v>0.63692568311770303</v>
      </c>
      <c r="N3769">
        <v>1.4344241567542401E-2</v>
      </c>
      <c r="O3769">
        <v>184.11209744217601</v>
      </c>
      <c r="P3769">
        <v>12.5550288927676</v>
      </c>
      <c r="Q3769">
        <v>5.9437090182253099E-2</v>
      </c>
      <c r="R3769">
        <v>58.495493488603003</v>
      </c>
      <c r="S3769">
        <v>5.7618118185163496</v>
      </c>
      <c r="T3769" s="8">
        <f t="shared" si="352"/>
        <v>2539.3920145619895</v>
      </c>
      <c r="U3769" s="9">
        <f t="shared" si="353"/>
        <v>7.4720145619894538</v>
      </c>
      <c r="V3769" s="9" t="b">
        <f t="shared" si="354"/>
        <v>0</v>
      </c>
      <c r="W3769" s="10" t="b">
        <f t="shared" si="351"/>
        <v>0</v>
      </c>
      <c r="X3769" s="49">
        <f t="shared" si="355"/>
        <v>1</v>
      </c>
      <c r="Y3769" s="49">
        <f t="shared" si="356"/>
        <v>0</v>
      </c>
      <c r="AG3769">
        <v>1.8681327412783499</v>
      </c>
      <c r="AH3769">
        <v>1.2584602957434401</v>
      </c>
      <c r="AI3769">
        <v>3.3135607141964498</v>
      </c>
      <c r="AJ3769">
        <v>0.63692568311770303</v>
      </c>
      <c r="AK3769">
        <v>12.5550288927676</v>
      </c>
      <c r="AL3769">
        <v>5.7618118185163496</v>
      </c>
    </row>
    <row r="3770" spans="1:38">
      <c r="A3770">
        <v>3768</v>
      </c>
      <c r="B3770">
        <v>-7.6112135600098996E-2</v>
      </c>
      <c r="C3770">
        <v>14.9756704980429</v>
      </c>
      <c r="D3770">
        <v>1.74827652757288</v>
      </c>
      <c r="E3770">
        <v>-0.100447693969103</v>
      </c>
      <c r="F3770">
        <v>13.8649489747709</v>
      </c>
      <c r="G3770">
        <v>1.58380182838332</v>
      </c>
      <c r="H3770">
        <v>-2.2794950465853898E-2</v>
      </c>
      <c r="I3770">
        <v>34.563087844726098</v>
      </c>
      <c r="J3770">
        <v>3.0268735384240699</v>
      </c>
      <c r="K3770">
        <v>-1.0687485604090399E-2</v>
      </c>
      <c r="L3770">
        <v>7.0838850662051396</v>
      </c>
      <c r="M3770">
        <v>0.59214942456208097</v>
      </c>
      <c r="N3770">
        <v>-5.79399620116164E-2</v>
      </c>
      <c r="O3770">
        <v>171.273311556718</v>
      </c>
      <c r="P3770">
        <v>13.0874865277219</v>
      </c>
      <c r="Q3770">
        <v>1.1159303650161699E-2</v>
      </c>
      <c r="R3770">
        <v>55.738545667713304</v>
      </c>
      <c r="S3770">
        <v>4.6527764654126997</v>
      </c>
      <c r="T3770" s="8">
        <f t="shared" si="352"/>
        <v>2469.1364312076948</v>
      </c>
      <c r="U3770" s="9">
        <f t="shared" si="353"/>
        <v>-62.783568792305232</v>
      </c>
      <c r="V3770" s="9" t="b">
        <f t="shared" si="354"/>
        <v>0</v>
      </c>
      <c r="W3770" s="10" t="b">
        <f t="shared" si="351"/>
        <v>0</v>
      </c>
      <c r="X3770" s="49">
        <f t="shared" si="355"/>
        <v>0</v>
      </c>
      <c r="Y3770" s="49">
        <f t="shared" si="356"/>
        <v>1</v>
      </c>
      <c r="AG3770">
        <v>1.74827652757288</v>
      </c>
      <c r="AH3770">
        <v>1.58380182838332</v>
      </c>
      <c r="AI3770">
        <v>3.0268735384240699</v>
      </c>
      <c r="AJ3770">
        <v>0.59214942456208097</v>
      </c>
      <c r="AK3770">
        <v>13.0874865277219</v>
      </c>
      <c r="AL3770">
        <v>4.6527764654126997</v>
      </c>
    </row>
    <row r="3771" spans="1:38">
      <c r="A3771">
        <v>3769</v>
      </c>
      <c r="B3771">
        <v>-1.2878356709516999E-4</v>
      </c>
      <c r="C3771">
        <v>16.1579189915585</v>
      </c>
      <c r="D3771">
        <v>1.63056434402916</v>
      </c>
      <c r="E3771">
        <v>2.4876906465597801E-2</v>
      </c>
      <c r="F3771">
        <v>15.7161461225955</v>
      </c>
      <c r="G3771">
        <v>1.3447167906006801</v>
      </c>
      <c r="H3771">
        <v>-7.6911799923802902E-3</v>
      </c>
      <c r="I3771">
        <v>35.089083046485101</v>
      </c>
      <c r="J3771">
        <v>3.0383069629859798</v>
      </c>
      <c r="K3771">
        <v>-7.6736991983753805E-2</v>
      </c>
      <c r="L3771">
        <v>6.6311151589382797</v>
      </c>
      <c r="M3771">
        <v>0.67419327461770695</v>
      </c>
      <c r="N3771">
        <v>-1.44455181534636E-2</v>
      </c>
      <c r="O3771">
        <v>178.887128089312</v>
      </c>
      <c r="P3771">
        <v>11.707356921551099</v>
      </c>
      <c r="Q3771">
        <v>-2.8213137936008201E-2</v>
      </c>
      <c r="R3771">
        <v>53.586624218353997</v>
      </c>
      <c r="S3771">
        <v>4.4726549186132596</v>
      </c>
      <c r="T3771" s="8">
        <f t="shared" si="352"/>
        <v>2286.7793212397883</v>
      </c>
      <c r="U3771" s="9">
        <f t="shared" si="353"/>
        <v>-245.14067876021181</v>
      </c>
      <c r="V3771" s="9" t="b">
        <f t="shared" si="354"/>
        <v>1</v>
      </c>
      <c r="W3771" s="10" t="b">
        <f t="shared" si="351"/>
        <v>0</v>
      </c>
      <c r="X3771" s="49">
        <f t="shared" si="355"/>
        <v>0</v>
      </c>
      <c r="Y3771" s="49">
        <f t="shared" si="356"/>
        <v>1</v>
      </c>
      <c r="AG3771">
        <v>1.63056434402916</v>
      </c>
      <c r="AH3771">
        <v>1.3447167906006801</v>
      </c>
      <c r="AI3771">
        <v>3.0383069629859798</v>
      </c>
      <c r="AJ3771">
        <v>0.67419327461770695</v>
      </c>
      <c r="AK3771">
        <v>11.707356921551099</v>
      </c>
      <c r="AL3771">
        <v>4.4726549186132596</v>
      </c>
    </row>
    <row r="3772" spans="1:38">
      <c r="A3772">
        <v>3770</v>
      </c>
      <c r="B3772">
        <v>-0.129444156474326</v>
      </c>
      <c r="C3772">
        <v>14.197911788120299</v>
      </c>
      <c r="D3772">
        <v>2.11822923125795</v>
      </c>
      <c r="E3772">
        <v>1.0675778893421001E-2</v>
      </c>
      <c r="F3772">
        <v>15.494536404862799</v>
      </c>
      <c r="G3772">
        <v>1.2798368515768599</v>
      </c>
      <c r="H3772">
        <v>-6.1813276502407602E-2</v>
      </c>
      <c r="I3772">
        <v>33.240465073393601</v>
      </c>
      <c r="J3772">
        <v>3.2466343694710602</v>
      </c>
      <c r="K3772">
        <v>6.8952053942989103E-2</v>
      </c>
      <c r="L3772">
        <v>7.6711154489460904</v>
      </c>
      <c r="M3772">
        <v>0.79893290892145596</v>
      </c>
      <c r="N3772">
        <v>3.2157582050391702E-2</v>
      </c>
      <c r="O3772">
        <v>187.421133917487</v>
      </c>
      <c r="P3772">
        <v>13.8116696589088</v>
      </c>
      <c r="Q3772">
        <v>4.3920149934268703E-2</v>
      </c>
      <c r="R3772">
        <v>57.594828267010001</v>
      </c>
      <c r="S3772">
        <v>5.3080265478803801</v>
      </c>
      <c r="T3772" s="8">
        <f t="shared" si="352"/>
        <v>2656.3329568016507</v>
      </c>
      <c r="U3772" s="9">
        <f t="shared" si="353"/>
        <v>124.41295680165058</v>
      </c>
      <c r="V3772" s="9" t="b">
        <f t="shared" si="354"/>
        <v>0</v>
      </c>
      <c r="W3772" s="10" t="b">
        <f t="shared" si="351"/>
        <v>0</v>
      </c>
      <c r="X3772" s="49">
        <f t="shared" si="355"/>
        <v>1</v>
      </c>
      <c r="Y3772" s="49">
        <f t="shared" si="356"/>
        <v>0</v>
      </c>
      <c r="AG3772">
        <v>2.11822923125795</v>
      </c>
      <c r="AH3772">
        <v>1.2798368515768599</v>
      </c>
      <c r="AI3772">
        <v>3.2466343694710602</v>
      </c>
      <c r="AJ3772">
        <v>0.79893290892145596</v>
      </c>
      <c r="AK3772">
        <v>13.8116696589088</v>
      </c>
      <c r="AL3772">
        <v>5.3080265478803801</v>
      </c>
    </row>
    <row r="3773" spans="1:38">
      <c r="A3773">
        <v>3771</v>
      </c>
      <c r="B3773">
        <v>5.3519674297365198E-2</v>
      </c>
      <c r="C3773">
        <v>17.048440399750799</v>
      </c>
      <c r="D3773">
        <v>1.89769809263644</v>
      </c>
      <c r="E3773">
        <v>1.74015847566957E-2</v>
      </c>
      <c r="F3773">
        <v>15.5991008947158</v>
      </c>
      <c r="G3773">
        <v>1.3063565089854901</v>
      </c>
      <c r="H3773">
        <v>-4.6071479469913801E-2</v>
      </c>
      <c r="I3773">
        <v>33.767869987349499</v>
      </c>
      <c r="J3773">
        <v>3.11229514180163</v>
      </c>
      <c r="K3773">
        <v>-2.7553823500554301E-2</v>
      </c>
      <c r="L3773">
        <v>6.9654078143619103</v>
      </c>
      <c r="M3773">
        <v>0.58981608336107005</v>
      </c>
      <c r="N3773">
        <v>-2.17739456795066E-2</v>
      </c>
      <c r="O3773">
        <v>177.580958665487</v>
      </c>
      <c r="P3773">
        <v>11.6857786147774</v>
      </c>
      <c r="Q3773">
        <v>6.6065835662802996E-2</v>
      </c>
      <c r="R3773">
        <v>58.884533224853399</v>
      </c>
      <c r="S3773">
        <v>5.9907551465420301</v>
      </c>
      <c r="T3773" s="8">
        <f t="shared" si="352"/>
        <v>2458.2699588104056</v>
      </c>
      <c r="U3773" s="9">
        <f t="shared" si="353"/>
        <v>-73.650041189594504</v>
      </c>
      <c r="V3773" s="9" t="b">
        <f t="shared" si="354"/>
        <v>0</v>
      </c>
      <c r="W3773" s="10" t="b">
        <f t="shared" si="351"/>
        <v>0</v>
      </c>
      <c r="X3773" s="49">
        <f t="shared" si="355"/>
        <v>0</v>
      </c>
      <c r="Y3773" s="49">
        <f t="shared" si="356"/>
        <v>1</v>
      </c>
      <c r="AG3773">
        <v>1.89769809263644</v>
      </c>
      <c r="AH3773">
        <v>1.3063565089854901</v>
      </c>
      <c r="AI3773">
        <v>3.11229514180163</v>
      </c>
      <c r="AJ3773">
        <v>0.58981608336107005</v>
      </c>
      <c r="AK3773">
        <v>11.6857786147774</v>
      </c>
      <c r="AL3773">
        <v>5.9907551465420301</v>
      </c>
    </row>
    <row r="3774" spans="1:38">
      <c r="A3774">
        <v>3772</v>
      </c>
      <c r="B3774">
        <v>1.91722142966404E-2</v>
      </c>
      <c r="C3774">
        <v>16.472812051139002</v>
      </c>
      <c r="D3774">
        <v>1.6906781771410599</v>
      </c>
      <c r="E3774">
        <v>-1.8407159479202999E-3</v>
      </c>
      <c r="F3774">
        <v>15.3018077794136</v>
      </c>
      <c r="G3774">
        <v>1.2459551832004601</v>
      </c>
      <c r="H3774">
        <v>-1.01128554387132E-2</v>
      </c>
      <c r="I3774">
        <v>35.004211482805502</v>
      </c>
      <c r="J3774">
        <v>3.03647685869992</v>
      </c>
      <c r="K3774">
        <v>6.0920321609241601E-2</v>
      </c>
      <c r="L3774">
        <v>7.6097498688002503</v>
      </c>
      <c r="M3774">
        <v>0.76300299454674803</v>
      </c>
      <c r="N3774">
        <v>5.4632810348950803E-2</v>
      </c>
      <c r="O3774">
        <v>191.681159895642</v>
      </c>
      <c r="P3774">
        <v>16.125986681274298</v>
      </c>
      <c r="Q3774">
        <v>3.5434338721179501E-2</v>
      </c>
      <c r="R3774">
        <v>57.108157247072199</v>
      </c>
      <c r="S3774">
        <v>5.0869802723888702</v>
      </c>
      <c r="T3774" s="8">
        <f t="shared" si="352"/>
        <v>2794.9080167251354</v>
      </c>
      <c r="U3774" s="9">
        <f t="shared" si="353"/>
        <v>262.98801672513537</v>
      </c>
      <c r="V3774" s="9" t="b">
        <f t="shared" si="354"/>
        <v>0</v>
      </c>
      <c r="W3774" s="10" t="b">
        <f t="shared" si="351"/>
        <v>0</v>
      </c>
      <c r="X3774" s="49">
        <f t="shared" si="355"/>
        <v>1</v>
      </c>
      <c r="Y3774" s="49">
        <f t="shared" si="356"/>
        <v>0</v>
      </c>
      <c r="AG3774">
        <v>1.6906781771410599</v>
      </c>
      <c r="AH3774">
        <v>1.2459551832004601</v>
      </c>
      <c r="AI3774">
        <v>3.03647685869992</v>
      </c>
      <c r="AJ3774">
        <v>0.76300299454674803</v>
      </c>
      <c r="AK3774">
        <v>16.125986681274298</v>
      </c>
      <c r="AL3774">
        <v>5.0869802723888702</v>
      </c>
    </row>
    <row r="3775" spans="1:38">
      <c r="A3775">
        <v>3773</v>
      </c>
      <c r="B3775">
        <v>1.66028557724692E-3</v>
      </c>
      <c r="C3775">
        <v>16.186852500169302</v>
      </c>
      <c r="D3775">
        <v>1.63489041088159</v>
      </c>
      <c r="E3775">
        <v>-6.9688518519904E-2</v>
      </c>
      <c r="F3775">
        <v>14.298050143447901</v>
      </c>
      <c r="G3775">
        <v>1.37181146049506</v>
      </c>
      <c r="H3775">
        <v>4.8984754157665601E-2</v>
      </c>
      <c r="I3775">
        <v>37.1352254400595</v>
      </c>
      <c r="J3775">
        <v>3.6369550464356601</v>
      </c>
      <c r="K3775">
        <v>4.7614633801998499E-2</v>
      </c>
      <c r="L3775">
        <v>7.5091675551183297</v>
      </c>
      <c r="M3775">
        <v>0.71183051011957499</v>
      </c>
      <c r="N3775">
        <v>-2.1759126649797199E-2</v>
      </c>
      <c r="O3775">
        <v>177.583590262488</v>
      </c>
      <c r="P3775">
        <v>11.684620379702499</v>
      </c>
      <c r="Q3775">
        <v>1.78186492904913E-2</v>
      </c>
      <c r="R3775">
        <v>56.110966572259599</v>
      </c>
      <c r="S3775">
        <v>4.7489594206563801</v>
      </c>
      <c r="T3775" s="8">
        <f t="shared" si="352"/>
        <v>2378.9067228290764</v>
      </c>
      <c r="U3775" s="9">
        <f t="shared" si="353"/>
        <v>-153.01327717092363</v>
      </c>
      <c r="V3775" s="9" t="b">
        <f t="shared" si="354"/>
        <v>0</v>
      </c>
      <c r="W3775" s="10" t="b">
        <f t="shared" si="351"/>
        <v>0</v>
      </c>
      <c r="X3775" s="49">
        <f t="shared" si="355"/>
        <v>0</v>
      </c>
      <c r="Y3775" s="49">
        <f t="shared" si="356"/>
        <v>1</v>
      </c>
      <c r="AG3775">
        <v>1.63489041088159</v>
      </c>
      <c r="AH3775">
        <v>1.37181146049506</v>
      </c>
      <c r="AI3775">
        <v>3.6369550464356601</v>
      </c>
      <c r="AJ3775">
        <v>0.71183051011957499</v>
      </c>
      <c r="AK3775">
        <v>11.684620379702499</v>
      </c>
      <c r="AL3775">
        <v>4.7489594206563801</v>
      </c>
    </row>
    <row r="3776" spans="1:38">
      <c r="A3776">
        <v>3774</v>
      </c>
      <c r="B3776">
        <v>-8.8724160542972899E-2</v>
      </c>
      <c r="C3776">
        <v>14.7879830156308</v>
      </c>
      <c r="D3776">
        <v>1.8160096123859899</v>
      </c>
      <c r="E3776">
        <v>-6.6095318777875806E-2</v>
      </c>
      <c r="F3776">
        <v>14.3495183058529</v>
      </c>
      <c r="G3776">
        <v>1.3525798551936301</v>
      </c>
      <c r="H3776">
        <v>-4.4104410710864898E-2</v>
      </c>
      <c r="I3776">
        <v>33.834359082332803</v>
      </c>
      <c r="J3776">
        <v>3.1006144036777501</v>
      </c>
      <c r="K3776">
        <v>-7.9522355641635997E-2</v>
      </c>
      <c r="L3776">
        <v>6.6126707908243301</v>
      </c>
      <c r="M3776">
        <v>0.68155127415552097</v>
      </c>
      <c r="N3776">
        <v>2.5774393941157901E-2</v>
      </c>
      <c r="O3776">
        <v>186.228599698327</v>
      </c>
      <c r="P3776">
        <v>13.291453500220101</v>
      </c>
      <c r="Q3776">
        <v>-1.37429275100505E-2</v>
      </c>
      <c r="R3776">
        <v>54.3676712760724</v>
      </c>
      <c r="S3776">
        <v>4.4716851350623603</v>
      </c>
      <c r="T3776" s="8">
        <f t="shared" si="352"/>
        <v>2471.3893780695353</v>
      </c>
      <c r="U3776" s="9">
        <f t="shared" si="353"/>
        <v>-60.530621930464804</v>
      </c>
      <c r="V3776" s="9" t="b">
        <f t="shared" si="354"/>
        <v>0</v>
      </c>
      <c r="W3776" s="10" t="b">
        <f t="shared" si="351"/>
        <v>0</v>
      </c>
      <c r="X3776" s="49">
        <f t="shared" si="355"/>
        <v>0</v>
      </c>
      <c r="Y3776" s="49">
        <f t="shared" si="356"/>
        <v>1</v>
      </c>
      <c r="AG3776">
        <v>1.8160096123859899</v>
      </c>
      <c r="AH3776">
        <v>1.3525798551936301</v>
      </c>
      <c r="AI3776">
        <v>3.1006144036777501</v>
      </c>
      <c r="AJ3776">
        <v>0.68155127415552097</v>
      </c>
      <c r="AK3776">
        <v>13.291453500220101</v>
      </c>
      <c r="AL3776">
        <v>4.4716851350623603</v>
      </c>
    </row>
    <row r="3777" spans="1:38">
      <c r="A3777">
        <v>3775</v>
      </c>
      <c r="B3777">
        <v>4.4322654253495103E-2</v>
      </c>
      <c r="C3777">
        <v>16.892364369010799</v>
      </c>
      <c r="D3777">
        <v>1.8281834139662501</v>
      </c>
      <c r="E3777">
        <v>-1.5730673428334199E-2</v>
      </c>
      <c r="F3777">
        <v>15.0907356052643</v>
      </c>
      <c r="G3777">
        <v>1.22889284741251</v>
      </c>
      <c r="H3777">
        <v>-3.18383212010179E-2</v>
      </c>
      <c r="I3777">
        <v>34.251930105593502</v>
      </c>
      <c r="J3777">
        <v>3.0421730879688398</v>
      </c>
      <c r="K3777">
        <v>4.7953891916113101E-2</v>
      </c>
      <c r="L3777">
        <v>7.5117155333283501</v>
      </c>
      <c r="M3777">
        <v>0.71288459471207599</v>
      </c>
      <c r="N3777">
        <v>6.6201503415944302E-2</v>
      </c>
      <c r="O3777">
        <v>193.91153679902101</v>
      </c>
      <c r="P3777">
        <v>17.5865878607304</v>
      </c>
      <c r="Q3777">
        <v>-6.8973522687798106E-2</v>
      </c>
      <c r="R3777">
        <v>51.446328748385397</v>
      </c>
      <c r="S3777">
        <v>4.9524713551069404</v>
      </c>
      <c r="T3777" s="8">
        <f t="shared" si="352"/>
        <v>2935.119315989702</v>
      </c>
      <c r="U3777" s="9">
        <f t="shared" si="353"/>
        <v>403.19931598970197</v>
      </c>
      <c r="V3777" s="9" t="b">
        <f t="shared" si="354"/>
        <v>0</v>
      </c>
      <c r="W3777" s="10" t="b">
        <f t="shared" si="351"/>
        <v>0</v>
      </c>
      <c r="X3777" s="49">
        <f t="shared" si="355"/>
        <v>1</v>
      </c>
      <c r="Y3777" s="49">
        <f t="shared" si="356"/>
        <v>0</v>
      </c>
      <c r="AG3777">
        <v>1.8281834139662501</v>
      </c>
      <c r="AH3777">
        <v>1.22889284741251</v>
      </c>
      <c r="AI3777">
        <v>3.0421730879688398</v>
      </c>
      <c r="AJ3777">
        <v>0.71288459471207599</v>
      </c>
      <c r="AK3777">
        <v>17.5865878607304</v>
      </c>
      <c r="AL3777">
        <v>4.9524713551069404</v>
      </c>
    </row>
    <row r="3778" spans="1:38">
      <c r="A3778">
        <v>3776</v>
      </c>
      <c r="B3778">
        <v>3.7429521098589803E-2</v>
      </c>
      <c r="C3778">
        <v>16.7763234543282</v>
      </c>
      <c r="D3778">
        <v>1.78636464629395</v>
      </c>
      <c r="E3778">
        <v>2.7890155668294801E-2</v>
      </c>
      <c r="F3778">
        <v>15.7635742078029</v>
      </c>
      <c r="G3778">
        <v>1.3600716475596699</v>
      </c>
      <c r="H3778">
        <v>3.6909421544364398E-4</v>
      </c>
      <c r="I3778">
        <v>35.373053580310398</v>
      </c>
      <c r="J3778">
        <v>3.0770815551413002</v>
      </c>
      <c r="K3778">
        <v>-2.1938936659326301E-2</v>
      </c>
      <c r="L3778">
        <v>7.00462779588113</v>
      </c>
      <c r="M3778">
        <v>0.58985063064881504</v>
      </c>
      <c r="N3778">
        <v>3.7413627584793798E-3</v>
      </c>
      <c r="O3778">
        <v>182.170291742583</v>
      </c>
      <c r="P3778">
        <v>12.0865533489283</v>
      </c>
      <c r="Q3778">
        <v>-8.3815123660072405E-2</v>
      </c>
      <c r="R3778">
        <v>50.688421059532502</v>
      </c>
      <c r="S3778">
        <v>5.2829449076805899</v>
      </c>
      <c r="T3778" s="8">
        <f t="shared" si="352"/>
        <v>2418.2866736252622</v>
      </c>
      <c r="U3778" s="9">
        <f t="shared" si="353"/>
        <v>-113.63332637473786</v>
      </c>
      <c r="V3778" s="9" t="b">
        <f t="shared" si="354"/>
        <v>0</v>
      </c>
      <c r="W3778" s="10" t="b">
        <f t="shared" si="351"/>
        <v>0</v>
      </c>
      <c r="X3778" s="49">
        <f t="shared" si="355"/>
        <v>0</v>
      </c>
      <c r="Y3778" s="49">
        <f t="shared" si="356"/>
        <v>1</v>
      </c>
      <c r="AG3778">
        <v>1.78636464629395</v>
      </c>
      <c r="AH3778">
        <v>1.3600716475596699</v>
      </c>
      <c r="AI3778">
        <v>3.0770815551413002</v>
      </c>
      <c r="AJ3778">
        <v>0.58985063064881504</v>
      </c>
      <c r="AK3778">
        <v>12.0865533489283</v>
      </c>
      <c r="AL3778">
        <v>5.2829449076805899</v>
      </c>
    </row>
    <row r="3779" spans="1:38">
      <c r="A3779">
        <v>3777</v>
      </c>
      <c r="B3779">
        <v>-8.1029109862840801E-2</v>
      </c>
      <c r="C3779">
        <v>14.902216245959901</v>
      </c>
      <c r="D3779">
        <v>1.7724263379112699</v>
      </c>
      <c r="E3779">
        <v>9.999107952845341E-4</v>
      </c>
      <c r="F3779">
        <v>15.3453362986792</v>
      </c>
      <c r="G3779">
        <v>1.2512547680633199</v>
      </c>
      <c r="H3779">
        <v>3.2750526787788503E-2</v>
      </c>
      <c r="I3779">
        <v>36.537230870145798</v>
      </c>
      <c r="J3779">
        <v>3.3800825773277099</v>
      </c>
      <c r="K3779">
        <v>-3.17049623486527E-2</v>
      </c>
      <c r="L3779">
        <v>6.9365533702277098</v>
      </c>
      <c r="M3779">
        <v>0.59395202165733996</v>
      </c>
      <c r="N3779">
        <v>2.4864463310300299E-2</v>
      </c>
      <c r="O3779">
        <v>186.059221663937</v>
      </c>
      <c r="P3779">
        <v>13.231734277657001</v>
      </c>
      <c r="Q3779">
        <v>3.1774373850258698E-2</v>
      </c>
      <c r="R3779">
        <v>56.899525423169301</v>
      </c>
      <c r="S3779">
        <v>5.0095874584946296</v>
      </c>
      <c r="T3779" s="8">
        <f t="shared" si="352"/>
        <v>2523.9037441111268</v>
      </c>
      <c r="U3779" s="9">
        <f t="shared" si="353"/>
        <v>-8.0162558888732747</v>
      </c>
      <c r="V3779" s="9" t="b">
        <f t="shared" si="354"/>
        <v>0</v>
      </c>
      <c r="W3779" s="10" t="b">
        <f t="shared" ref="W3779:W3842" si="357">U3779&lt;-$AB$7</f>
        <v>0</v>
      </c>
      <c r="X3779" s="49">
        <f t="shared" si="355"/>
        <v>0</v>
      </c>
      <c r="Y3779" s="49">
        <f t="shared" si="356"/>
        <v>1</v>
      </c>
      <c r="AG3779">
        <v>1.7724263379112699</v>
      </c>
      <c r="AH3779">
        <v>1.2512547680633199</v>
      </c>
      <c r="AI3779">
        <v>3.3800825773277099</v>
      </c>
      <c r="AJ3779">
        <v>0.59395202165733996</v>
      </c>
      <c r="AK3779">
        <v>13.231734277657001</v>
      </c>
      <c r="AL3779">
        <v>5.0095874584946296</v>
      </c>
    </row>
    <row r="3780" spans="1:38">
      <c r="A3780">
        <v>3778</v>
      </c>
      <c r="B3780">
        <v>8.6139484385715694E-3</v>
      </c>
      <c r="C3780">
        <v>16.299802668811001</v>
      </c>
      <c r="D3780">
        <v>1.6567519839286799</v>
      </c>
      <c r="E3780">
        <v>4.9637337076808799E-2</v>
      </c>
      <c r="F3780">
        <v>16.110142296579699</v>
      </c>
      <c r="G3780">
        <v>1.5093846532301201</v>
      </c>
      <c r="H3780">
        <v>6.1563058764146101E-3</v>
      </c>
      <c r="I3780">
        <v>35.578358426772901</v>
      </c>
      <c r="J3780">
        <v>3.1150803161433398</v>
      </c>
      <c r="K3780">
        <v>6.4321395340434795E-2</v>
      </c>
      <c r="L3780">
        <v>7.6356752512580499</v>
      </c>
      <c r="M3780">
        <v>0.77856359943754905</v>
      </c>
      <c r="N3780">
        <v>-1.20967670451781E-2</v>
      </c>
      <c r="O3780">
        <v>179.307783243416</v>
      </c>
      <c r="P3780">
        <v>11.727307054060001</v>
      </c>
      <c r="Q3780">
        <v>7.5226548113591099E-2</v>
      </c>
      <c r="R3780">
        <v>59.426435818805601</v>
      </c>
      <c r="S3780">
        <v>6.3156750242017701</v>
      </c>
      <c r="T3780" s="8">
        <f t="shared" ref="T3780:T3843" si="358">(D3780+G3780+J3780+M3780+P3780+S3780)*100</f>
        <v>2510.2762631001456</v>
      </c>
      <c r="U3780" s="9">
        <f t="shared" ref="U3780:U3843" si="359">T3780-$AA$3</f>
        <v>-21.643736899854503</v>
      </c>
      <c r="V3780" s="9" t="b">
        <f t="shared" ref="V3780:V3843" si="360">U3780&lt;-$AB$5</f>
        <v>0</v>
      </c>
      <c r="W3780" s="10" t="b">
        <f t="shared" si="357"/>
        <v>0</v>
      </c>
      <c r="X3780" s="49">
        <f t="shared" ref="X3780:X3843" si="361">(U3780&gt;0)*1</f>
        <v>0</v>
      </c>
      <c r="Y3780" s="49">
        <f t="shared" ref="Y3780:Y3843" si="362">(U3780&lt;0)*1</f>
        <v>1</v>
      </c>
      <c r="AG3780">
        <v>1.6567519839286799</v>
      </c>
      <c r="AH3780">
        <v>1.5093846532301201</v>
      </c>
      <c r="AI3780">
        <v>3.1150803161433398</v>
      </c>
      <c r="AJ3780">
        <v>0.77856359943754905</v>
      </c>
      <c r="AK3780">
        <v>11.727307054060001</v>
      </c>
      <c r="AL3780">
        <v>6.3156750242017701</v>
      </c>
    </row>
    <row r="3781" spans="1:38">
      <c r="A3781">
        <v>3779</v>
      </c>
      <c r="B3781">
        <v>-1.1883420995211899E-2</v>
      </c>
      <c r="C3781">
        <v>15.9691004331735</v>
      </c>
      <c r="D3781">
        <v>1.6112487728978999</v>
      </c>
      <c r="E3781">
        <v>-9.0562252463378096E-2</v>
      </c>
      <c r="F3781">
        <v>14.002689809633701</v>
      </c>
      <c r="G3781">
        <v>1.50563023720934</v>
      </c>
      <c r="H3781">
        <v>3.7498697003772598E-2</v>
      </c>
      <c r="I3781">
        <v>36.711128382320403</v>
      </c>
      <c r="J3781">
        <v>3.4427143366316102</v>
      </c>
      <c r="K3781">
        <v>-2.9329975493924401E-3</v>
      </c>
      <c r="L3781">
        <v>7.13903050431853</v>
      </c>
      <c r="M3781">
        <v>0.59553411156953995</v>
      </c>
      <c r="N3781">
        <v>-4.8408663368912502E-3</v>
      </c>
      <c r="O3781">
        <v>180.61355425841199</v>
      </c>
      <c r="P3781">
        <v>11.8016107897176</v>
      </c>
      <c r="Q3781">
        <v>4.58512460554601E-2</v>
      </c>
      <c r="R3781">
        <v>57.706156875002002</v>
      </c>
      <c r="S3781">
        <v>5.3614842723093101</v>
      </c>
      <c r="T3781" s="8">
        <f t="shared" si="358"/>
        <v>2431.8222520335303</v>
      </c>
      <c r="U3781" s="9">
        <f t="shared" si="359"/>
        <v>-100.0977479664698</v>
      </c>
      <c r="V3781" s="9" t="b">
        <f t="shared" si="360"/>
        <v>0</v>
      </c>
      <c r="W3781" s="10" t="b">
        <f t="shared" si="357"/>
        <v>0</v>
      </c>
      <c r="X3781" s="49">
        <f t="shared" si="361"/>
        <v>0</v>
      </c>
      <c r="Y3781" s="49">
        <f t="shared" si="362"/>
        <v>1</v>
      </c>
      <c r="AG3781">
        <v>1.6112487728978999</v>
      </c>
      <c r="AH3781">
        <v>1.50563023720934</v>
      </c>
      <c r="AI3781">
        <v>3.4427143366316102</v>
      </c>
      <c r="AJ3781">
        <v>0.59553411156953995</v>
      </c>
      <c r="AK3781">
        <v>11.8016107897176</v>
      </c>
      <c r="AL3781">
        <v>5.3614842723093101</v>
      </c>
    </row>
    <row r="3782" spans="1:38">
      <c r="A3782">
        <v>3780</v>
      </c>
      <c r="B3782">
        <v>-3.7485825755139299E-2</v>
      </c>
      <c r="C3782">
        <v>15.565442417197101</v>
      </c>
      <c r="D3782">
        <v>1.61796288111853</v>
      </c>
      <c r="E3782">
        <v>-1.2224174044152601E-2</v>
      </c>
      <c r="F3782">
        <v>15.1437441432599</v>
      </c>
      <c r="G3782">
        <v>1.23113594678089</v>
      </c>
      <c r="H3782">
        <v>5.8603310764693002E-2</v>
      </c>
      <c r="I3782">
        <v>37.494136041944301</v>
      </c>
      <c r="J3782">
        <v>3.8096575107699899</v>
      </c>
      <c r="K3782">
        <v>-8.2519290095525496E-3</v>
      </c>
      <c r="L3782">
        <v>7.1011592968371096</v>
      </c>
      <c r="M3782">
        <v>0.59112840521169696</v>
      </c>
      <c r="N3782">
        <v>5.7726395128162699E-3</v>
      </c>
      <c r="O3782">
        <v>182.54070610120499</v>
      </c>
      <c r="P3782">
        <v>12.1615371516853</v>
      </c>
      <c r="Q3782">
        <v>4.81900233942461E-2</v>
      </c>
      <c r="R3782">
        <v>57.841276672979703</v>
      </c>
      <c r="S3782">
        <v>5.4245288932020497</v>
      </c>
      <c r="T3782" s="8">
        <f t="shared" si="358"/>
        <v>2483.5950788768459</v>
      </c>
      <c r="U3782" s="9">
        <f t="shared" si="359"/>
        <v>-48.324921123154127</v>
      </c>
      <c r="V3782" s="9" t="b">
        <f t="shared" si="360"/>
        <v>0</v>
      </c>
      <c r="W3782" s="10" t="b">
        <f t="shared" si="357"/>
        <v>0</v>
      </c>
      <c r="X3782" s="49">
        <f t="shared" si="361"/>
        <v>0</v>
      </c>
      <c r="Y3782" s="49">
        <f t="shared" si="362"/>
        <v>1</v>
      </c>
      <c r="AG3782">
        <v>1.61796288111853</v>
      </c>
      <c r="AH3782">
        <v>1.23113594678089</v>
      </c>
      <c r="AI3782">
        <v>3.8096575107699899</v>
      </c>
      <c r="AJ3782">
        <v>0.59112840521169696</v>
      </c>
      <c r="AK3782">
        <v>12.1615371516853</v>
      </c>
      <c r="AL3782">
        <v>5.4245288932020497</v>
      </c>
    </row>
    <row r="3783" spans="1:38">
      <c r="A3783">
        <v>3781</v>
      </c>
      <c r="B3783">
        <v>5.6934368698142002E-2</v>
      </c>
      <c r="C3783">
        <v>17.106755120538001</v>
      </c>
      <c r="D3783">
        <v>1.92577263766444</v>
      </c>
      <c r="E3783">
        <v>2.4813619842751801E-2</v>
      </c>
      <c r="F3783">
        <v>15.7151515322557</v>
      </c>
      <c r="G3783">
        <v>1.3451203379766901</v>
      </c>
      <c r="H3783">
        <v>1.1039061028315301E-2</v>
      </c>
      <c r="I3783">
        <v>35.752503647928002</v>
      </c>
      <c r="J3783">
        <v>3.1470699321255302</v>
      </c>
      <c r="K3783">
        <v>1.0889047249764101E-2</v>
      </c>
      <c r="L3783">
        <v>7.2383916086921198</v>
      </c>
      <c r="M3783">
        <v>0.613985148194376</v>
      </c>
      <c r="N3783">
        <v>2.76416688716434E-3</v>
      </c>
      <c r="O3783">
        <v>181.99236263556901</v>
      </c>
      <c r="P3783">
        <v>12.0491942153024</v>
      </c>
      <c r="Q3783">
        <v>-5.1188307342813703E-2</v>
      </c>
      <c r="R3783">
        <v>52.369497830206001</v>
      </c>
      <c r="S3783">
        <v>4.6735176134360703</v>
      </c>
      <c r="T3783" s="8">
        <f t="shared" si="358"/>
        <v>2375.4659884699508</v>
      </c>
      <c r="U3783" s="9">
        <f t="shared" si="359"/>
        <v>-156.45401153004923</v>
      </c>
      <c r="V3783" s="9" t="b">
        <f t="shared" si="360"/>
        <v>0</v>
      </c>
      <c r="W3783" s="10" t="b">
        <f t="shared" si="357"/>
        <v>0</v>
      </c>
      <c r="X3783" s="49">
        <f t="shared" si="361"/>
        <v>0</v>
      </c>
      <c r="Y3783" s="49">
        <f t="shared" si="362"/>
        <v>1</v>
      </c>
      <c r="AG3783">
        <v>1.92577263766444</v>
      </c>
      <c r="AH3783">
        <v>1.3451203379766901</v>
      </c>
      <c r="AI3783">
        <v>3.1470699321255302</v>
      </c>
      <c r="AJ3783">
        <v>0.613985148194376</v>
      </c>
      <c r="AK3783">
        <v>12.0491942153024</v>
      </c>
      <c r="AL3783">
        <v>4.6735176134360703</v>
      </c>
    </row>
    <row r="3784" spans="1:38">
      <c r="A3784">
        <v>3782</v>
      </c>
      <c r="B3784">
        <v>-1.89472698582961E-2</v>
      </c>
      <c r="C3784">
        <v>15.8566945975527</v>
      </c>
      <c r="D3784">
        <v>1.60997488201382</v>
      </c>
      <c r="E3784">
        <v>7.96332443719759E-2</v>
      </c>
      <c r="F3784">
        <v>16.6007012302377</v>
      </c>
      <c r="G3784">
        <v>1.7975470809054299</v>
      </c>
      <c r="H3784">
        <v>3.9014603672147201E-2</v>
      </c>
      <c r="I3784">
        <v>36.766821228552097</v>
      </c>
      <c r="J3784">
        <v>3.4698675504461201</v>
      </c>
      <c r="K3784">
        <v>-1.39280645813658E-2</v>
      </c>
      <c r="L3784">
        <v>7.0609663322223897</v>
      </c>
      <c r="M3784">
        <v>0.59187980473314905</v>
      </c>
      <c r="N3784">
        <v>-1.6313022279143899E-2</v>
      </c>
      <c r="O3784">
        <v>178.55336738631999</v>
      </c>
      <c r="P3784">
        <v>11.692000084259799</v>
      </c>
      <c r="Q3784">
        <v>-6.1967685582144799E-2</v>
      </c>
      <c r="R3784">
        <v>51.808018838844603</v>
      </c>
      <c r="S3784">
        <v>4.8339331853605403</v>
      </c>
      <c r="T3784" s="8">
        <f t="shared" si="358"/>
        <v>2399.5202587718859</v>
      </c>
      <c r="U3784" s="9">
        <f t="shared" si="359"/>
        <v>-132.39974122811418</v>
      </c>
      <c r="V3784" s="9" t="b">
        <f t="shared" si="360"/>
        <v>0</v>
      </c>
      <c r="W3784" s="10" t="b">
        <f t="shared" si="357"/>
        <v>0</v>
      </c>
      <c r="X3784" s="49">
        <f t="shared" si="361"/>
        <v>0</v>
      </c>
      <c r="Y3784" s="49">
        <f t="shared" si="362"/>
        <v>1</v>
      </c>
      <c r="AG3784">
        <v>1.60997488201382</v>
      </c>
      <c r="AH3784">
        <v>1.7975470809054299</v>
      </c>
      <c r="AI3784">
        <v>3.4698675504461201</v>
      </c>
      <c r="AJ3784">
        <v>0.59187980473314905</v>
      </c>
      <c r="AK3784">
        <v>11.692000084259799</v>
      </c>
      <c r="AL3784">
        <v>4.8339331853605403</v>
      </c>
    </row>
    <row r="3785" spans="1:38">
      <c r="A3785">
        <v>3783</v>
      </c>
      <c r="B3785">
        <v>-3.6759079924018598E-2</v>
      </c>
      <c r="C3785">
        <v>15.5767586490974</v>
      </c>
      <c r="D3785">
        <v>1.6167190022525599</v>
      </c>
      <c r="E3785">
        <v>8.1910681144600095E-2</v>
      </c>
      <c r="F3785">
        <v>16.638551361951901</v>
      </c>
      <c r="G3785">
        <v>1.8218884631088199</v>
      </c>
      <c r="H3785">
        <v>2.17648868531643E-2</v>
      </c>
      <c r="I3785">
        <v>36.138042691035999</v>
      </c>
      <c r="J3785">
        <v>3.2479249889474802</v>
      </c>
      <c r="K3785">
        <v>-6.1080225412476902E-2</v>
      </c>
      <c r="L3785">
        <v>6.7357539964768902</v>
      </c>
      <c r="M3785">
        <v>0.63390176894054595</v>
      </c>
      <c r="N3785">
        <v>1.6174367691613602E-2</v>
      </c>
      <c r="O3785">
        <v>184.44935431863999</v>
      </c>
      <c r="P3785">
        <v>12.6629338346292</v>
      </c>
      <c r="Q3785">
        <v>3.3730964006725803E-2</v>
      </c>
      <c r="R3785">
        <v>57.010963458250103</v>
      </c>
      <c r="S3785">
        <v>5.0470682721125799</v>
      </c>
      <c r="T3785" s="8">
        <f t="shared" si="358"/>
        <v>2503.0436329991185</v>
      </c>
      <c r="U3785" s="9">
        <f t="shared" si="359"/>
        <v>-28.876367000881601</v>
      </c>
      <c r="V3785" s="9" t="b">
        <f t="shared" si="360"/>
        <v>0</v>
      </c>
      <c r="W3785" s="10" t="b">
        <f t="shared" si="357"/>
        <v>0</v>
      </c>
      <c r="X3785" s="49">
        <f t="shared" si="361"/>
        <v>0</v>
      </c>
      <c r="Y3785" s="49">
        <f t="shared" si="362"/>
        <v>1</v>
      </c>
      <c r="AG3785">
        <v>1.6167190022525599</v>
      </c>
      <c r="AH3785">
        <v>1.8218884631088199</v>
      </c>
      <c r="AI3785">
        <v>3.2479249889474802</v>
      </c>
      <c r="AJ3785">
        <v>0.63390176894054595</v>
      </c>
      <c r="AK3785">
        <v>12.6629338346292</v>
      </c>
      <c r="AL3785">
        <v>5.0470682721125799</v>
      </c>
    </row>
    <row r="3786" spans="1:38">
      <c r="A3786">
        <v>3784</v>
      </c>
      <c r="B3786">
        <v>-3.8962796134307301E-3</v>
      </c>
      <c r="C3786">
        <v>16.0971586247312</v>
      </c>
      <c r="D3786">
        <v>1.6224591151421901</v>
      </c>
      <c r="E3786">
        <v>1.10524078297152E-3</v>
      </c>
      <c r="F3786">
        <v>15.346952707889301</v>
      </c>
      <c r="G3786">
        <v>1.2515115339451499</v>
      </c>
      <c r="H3786">
        <v>5.4403478921326298E-2</v>
      </c>
      <c r="I3786">
        <v>37.336997184819303</v>
      </c>
      <c r="J3786">
        <v>3.7327087904781</v>
      </c>
      <c r="K3786">
        <v>1.2230184206723799E-2</v>
      </c>
      <c r="L3786">
        <v>7.2481057957590904</v>
      </c>
      <c r="M3786">
        <v>0.61536960551128195</v>
      </c>
      <c r="N3786">
        <v>7.8231140186194592E-3</v>
      </c>
      <c r="O3786">
        <v>182.91538516899899</v>
      </c>
      <c r="P3786">
        <v>12.2380430960688</v>
      </c>
      <c r="Q3786">
        <v>-4.8599718344106202E-2</v>
      </c>
      <c r="R3786">
        <v>52.505236546234201</v>
      </c>
      <c r="S3786">
        <v>4.6336817531116097</v>
      </c>
      <c r="T3786" s="8">
        <f t="shared" si="358"/>
        <v>2409.3773894257133</v>
      </c>
      <c r="U3786" s="9">
        <f t="shared" si="359"/>
        <v>-122.54261057428675</v>
      </c>
      <c r="V3786" s="9" t="b">
        <f t="shared" si="360"/>
        <v>0</v>
      </c>
      <c r="W3786" s="10" t="b">
        <f t="shared" si="357"/>
        <v>0</v>
      </c>
      <c r="X3786" s="49">
        <f t="shared" si="361"/>
        <v>0</v>
      </c>
      <c r="Y3786" s="49">
        <f t="shared" si="362"/>
        <v>1</v>
      </c>
      <c r="AG3786">
        <v>1.6224591151421901</v>
      </c>
      <c r="AH3786">
        <v>1.2515115339451499</v>
      </c>
      <c r="AI3786">
        <v>3.7327087904781</v>
      </c>
      <c r="AJ3786">
        <v>0.61536960551128195</v>
      </c>
      <c r="AK3786">
        <v>12.2380430960688</v>
      </c>
      <c r="AL3786">
        <v>4.6336817531116097</v>
      </c>
    </row>
    <row r="3787" spans="1:38">
      <c r="A3787">
        <v>3785</v>
      </c>
      <c r="B3787">
        <v>2.15863425174572E-2</v>
      </c>
      <c r="C3787">
        <v>16.512627572137198</v>
      </c>
      <c r="D3787">
        <v>1.7019346031951299</v>
      </c>
      <c r="E3787">
        <v>2.8755187996706798E-2</v>
      </c>
      <c r="F3787">
        <v>15.7772161085959</v>
      </c>
      <c r="G3787">
        <v>1.3647828528406001</v>
      </c>
      <c r="H3787">
        <v>-1.43033810491473E-2</v>
      </c>
      <c r="I3787">
        <v>34.857832355063202</v>
      </c>
      <c r="J3787">
        <v>3.0322384167914702</v>
      </c>
      <c r="K3787">
        <v>-1.8544039670250399E-2</v>
      </c>
      <c r="L3787">
        <v>7.02844819672036</v>
      </c>
      <c r="M3787">
        <v>0.58994979427834404</v>
      </c>
      <c r="N3787">
        <v>-1.7238651310001699E-2</v>
      </c>
      <c r="O3787">
        <v>178.38816967360401</v>
      </c>
      <c r="P3787">
        <v>11.6910853694928</v>
      </c>
      <c r="Q3787">
        <v>-0.123210490209027</v>
      </c>
      <c r="R3787">
        <v>48.730354738195203</v>
      </c>
      <c r="S3787">
        <v>6.43430105576335</v>
      </c>
      <c r="T3787" s="8">
        <f t="shared" si="358"/>
        <v>2481.4292092361693</v>
      </c>
      <c r="U3787" s="9">
        <f t="shared" si="359"/>
        <v>-50.490790763830773</v>
      </c>
      <c r="V3787" s="9" t="b">
        <f t="shared" si="360"/>
        <v>0</v>
      </c>
      <c r="W3787" s="10" t="b">
        <f t="shared" si="357"/>
        <v>0</v>
      </c>
      <c r="X3787" s="49">
        <f t="shared" si="361"/>
        <v>0</v>
      </c>
      <c r="Y3787" s="49">
        <f t="shared" si="362"/>
        <v>1</v>
      </c>
      <c r="AG3787">
        <v>1.7019346031951299</v>
      </c>
      <c r="AH3787">
        <v>1.3647828528406001</v>
      </c>
      <c r="AI3787">
        <v>3.0322384167914702</v>
      </c>
      <c r="AJ3787">
        <v>0.58994979427834404</v>
      </c>
      <c r="AK3787">
        <v>11.6910853694928</v>
      </c>
      <c r="AL3787">
        <v>6.43430105576335</v>
      </c>
    </row>
    <row r="3788" spans="1:38">
      <c r="A3788">
        <v>3786</v>
      </c>
      <c r="B3788">
        <v>6.2790319831716998E-2</v>
      </c>
      <c r="C3788">
        <v>17.207225329784102</v>
      </c>
      <c r="D3788">
        <v>1.97254918641355</v>
      </c>
      <c r="E3788">
        <v>4.82025907185996E-2</v>
      </c>
      <c r="F3788">
        <v>16.087044902003001</v>
      </c>
      <c r="G3788">
        <v>1.4975574270112899</v>
      </c>
      <c r="H3788">
        <v>3.3770728953868102E-2</v>
      </c>
      <c r="I3788">
        <v>36.5745252528924</v>
      </c>
      <c r="J3788">
        <v>3.39222468976739</v>
      </c>
      <c r="K3788">
        <v>-3.8810355141363502E-2</v>
      </c>
      <c r="L3788">
        <v>6.8874411214396503</v>
      </c>
      <c r="M3788">
        <v>0.60096066995040298</v>
      </c>
      <c r="N3788">
        <v>-9.7225322322273908E-3</v>
      </c>
      <c r="O3788">
        <v>179.73400780300099</v>
      </c>
      <c r="P3788">
        <v>11.748031945441801</v>
      </c>
      <c r="Q3788">
        <v>-4.7628814606377599E-2</v>
      </c>
      <c r="R3788">
        <v>52.556238831795703</v>
      </c>
      <c r="S3788">
        <v>4.6225116873327297</v>
      </c>
      <c r="T3788" s="8">
        <f t="shared" si="358"/>
        <v>2383.3835605917161</v>
      </c>
      <c r="U3788" s="9">
        <f t="shared" si="359"/>
        <v>-148.53643940828397</v>
      </c>
      <c r="V3788" s="9" t="b">
        <f t="shared" si="360"/>
        <v>0</v>
      </c>
      <c r="W3788" s="10" t="b">
        <f t="shared" si="357"/>
        <v>0</v>
      </c>
      <c r="X3788" s="49">
        <f t="shared" si="361"/>
        <v>0</v>
      </c>
      <c r="Y3788" s="49">
        <f t="shared" si="362"/>
        <v>1</v>
      </c>
      <c r="AG3788">
        <v>1.97254918641355</v>
      </c>
      <c r="AH3788">
        <v>1.4975574270112899</v>
      </c>
      <c r="AI3788">
        <v>3.39222468976739</v>
      </c>
      <c r="AJ3788">
        <v>0.60096066995040298</v>
      </c>
      <c r="AK3788">
        <v>11.748031945441801</v>
      </c>
      <c r="AL3788">
        <v>4.6225116873327297</v>
      </c>
    </row>
    <row r="3789" spans="1:38">
      <c r="A3789">
        <v>3787</v>
      </c>
      <c r="B3789">
        <v>-6.21519182387886E-2</v>
      </c>
      <c r="C3789">
        <v>15.1862002145023</v>
      </c>
      <c r="D3789">
        <v>1.6837823480035099</v>
      </c>
      <c r="E3789">
        <v>1.07005311376991E-2</v>
      </c>
      <c r="F3789">
        <v>15.494919934159499</v>
      </c>
      <c r="G3789">
        <v>1.2798368521141399</v>
      </c>
      <c r="H3789">
        <v>4.91543207284365E-2</v>
      </c>
      <c r="I3789">
        <v>37.141522866793601</v>
      </c>
      <c r="J3789">
        <v>3.64023305268302</v>
      </c>
      <c r="K3789">
        <v>1.52934295736051E-2</v>
      </c>
      <c r="L3789">
        <v>7.2703425632058698</v>
      </c>
      <c r="M3789">
        <v>0.62056355476025504</v>
      </c>
      <c r="N3789">
        <v>-1.2710827527173899E-3</v>
      </c>
      <c r="O3789">
        <v>181.25945774139299</v>
      </c>
      <c r="P3789">
        <v>11.908131133072301</v>
      </c>
      <c r="Q3789">
        <v>7.9336230504709906E-2</v>
      </c>
      <c r="R3789">
        <v>59.671162124910801</v>
      </c>
      <c r="S3789">
        <v>6.4802686008085297</v>
      </c>
      <c r="T3789" s="8">
        <f t="shared" si="358"/>
        <v>2561.2815541441755</v>
      </c>
      <c r="U3789" s="9">
        <f t="shared" si="359"/>
        <v>29.361554144175443</v>
      </c>
      <c r="V3789" s="9" t="b">
        <f t="shared" si="360"/>
        <v>0</v>
      </c>
      <c r="W3789" s="10" t="b">
        <f t="shared" si="357"/>
        <v>0</v>
      </c>
      <c r="X3789" s="49">
        <f t="shared" si="361"/>
        <v>1</v>
      </c>
      <c r="Y3789" s="49">
        <f t="shared" si="362"/>
        <v>0</v>
      </c>
      <c r="AG3789">
        <v>1.6837823480035099</v>
      </c>
      <c r="AH3789">
        <v>1.2798368521141399</v>
      </c>
      <c r="AI3789">
        <v>3.64023305268302</v>
      </c>
      <c r="AJ3789">
        <v>0.62056355476025504</v>
      </c>
      <c r="AK3789">
        <v>11.908131133072301</v>
      </c>
      <c r="AL3789">
        <v>6.4802686008085297</v>
      </c>
    </row>
    <row r="3790" spans="1:38">
      <c r="A3790">
        <v>3788</v>
      </c>
      <c r="B3790">
        <v>-5.6776067889033896E-3</v>
      </c>
      <c r="C3790">
        <v>16.068509842627599</v>
      </c>
      <c r="D3790">
        <v>1.6179207379452101</v>
      </c>
      <c r="E3790">
        <v>3.6684024372787297E-2</v>
      </c>
      <c r="F3790">
        <v>15.902808315660399</v>
      </c>
      <c r="G3790">
        <v>1.4114052862629001</v>
      </c>
      <c r="H3790">
        <v>2.3697296997392901E-2</v>
      </c>
      <c r="I3790">
        <v>36.207943728309402</v>
      </c>
      <c r="J3790">
        <v>3.2698138489089899</v>
      </c>
      <c r="K3790">
        <v>2.66825766054378E-2</v>
      </c>
      <c r="L3790">
        <v>7.3536188866115397</v>
      </c>
      <c r="M3790">
        <v>0.64787361420760803</v>
      </c>
      <c r="N3790">
        <v>6.3094188220248607E-2</v>
      </c>
      <c r="O3790">
        <v>193.309927712697</v>
      </c>
      <c r="P3790">
        <v>17.1678680812796</v>
      </c>
      <c r="Q3790">
        <v>0.121993013287089</v>
      </c>
      <c r="R3790">
        <v>62.271611014742597</v>
      </c>
      <c r="S3790">
        <v>8.4470711964050906</v>
      </c>
      <c r="T3790" s="8">
        <f t="shared" si="358"/>
        <v>3256.1952765009401</v>
      </c>
      <c r="U3790" s="9">
        <f t="shared" si="359"/>
        <v>724.27527650093998</v>
      </c>
      <c r="V3790" s="9" t="b">
        <f t="shared" si="360"/>
        <v>0</v>
      </c>
      <c r="W3790" s="10" t="b">
        <f t="shared" si="357"/>
        <v>0</v>
      </c>
      <c r="X3790" s="49">
        <f t="shared" si="361"/>
        <v>1</v>
      </c>
      <c r="Y3790" s="49">
        <f t="shared" si="362"/>
        <v>0</v>
      </c>
      <c r="AG3790">
        <v>1.6179207379452101</v>
      </c>
      <c r="AH3790">
        <v>1.4114052862629001</v>
      </c>
      <c r="AI3790">
        <v>3.2698138489089899</v>
      </c>
      <c r="AJ3790">
        <v>0.64787361420760803</v>
      </c>
      <c r="AK3790">
        <v>17.1678680812796</v>
      </c>
      <c r="AL3790">
        <v>8.4470711964050906</v>
      </c>
    </row>
    <row r="3791" spans="1:38">
      <c r="A3791">
        <v>3789</v>
      </c>
      <c r="B3791">
        <v>-3.3410905288520899E-2</v>
      </c>
      <c r="C3791">
        <v>15.6289997646956</v>
      </c>
      <c r="D3791">
        <v>1.6097220117554001</v>
      </c>
      <c r="E3791">
        <v>3.3547622346901999E-2</v>
      </c>
      <c r="F3791">
        <v>15.8530088518347</v>
      </c>
      <c r="G3791">
        <v>1.38986403080705</v>
      </c>
      <c r="H3791">
        <v>-1.05933187668076E-4</v>
      </c>
      <c r="I3791">
        <v>35.356254400879202</v>
      </c>
      <c r="J3791">
        <v>3.0734269399862799</v>
      </c>
      <c r="K3791">
        <v>1.53318971922699E-2</v>
      </c>
      <c r="L3791">
        <v>7.2706222413503996</v>
      </c>
      <c r="M3791">
        <v>0.62050484289199503</v>
      </c>
      <c r="N3791">
        <v>-5.8728005563556097E-2</v>
      </c>
      <c r="O3791">
        <v>171.13839389540499</v>
      </c>
      <c r="P3791">
        <v>13.142582150868</v>
      </c>
      <c r="Q3791">
        <v>3.75693618480459E-2</v>
      </c>
      <c r="R3791">
        <v>57.230214734942301</v>
      </c>
      <c r="S3791">
        <v>5.1413823131880099</v>
      </c>
      <c r="T3791" s="8">
        <f t="shared" si="358"/>
        <v>2497.7482289496734</v>
      </c>
      <c r="U3791" s="9">
        <f t="shared" si="359"/>
        <v>-34.171771050326697</v>
      </c>
      <c r="V3791" s="9" t="b">
        <f t="shared" si="360"/>
        <v>0</v>
      </c>
      <c r="W3791" s="10" t="b">
        <f t="shared" si="357"/>
        <v>0</v>
      </c>
      <c r="X3791" s="49">
        <f t="shared" si="361"/>
        <v>0</v>
      </c>
      <c r="Y3791" s="49">
        <f t="shared" si="362"/>
        <v>1</v>
      </c>
      <c r="AG3791">
        <v>1.6097220117554001</v>
      </c>
      <c r="AH3791">
        <v>1.38986403080705</v>
      </c>
      <c r="AI3791">
        <v>3.0734269399862799</v>
      </c>
      <c r="AJ3791">
        <v>0.62050484289199503</v>
      </c>
      <c r="AK3791">
        <v>13.142582150868</v>
      </c>
      <c r="AL3791">
        <v>5.1413823131880099</v>
      </c>
    </row>
    <row r="3792" spans="1:38">
      <c r="A3792">
        <v>3790</v>
      </c>
      <c r="B3792">
        <v>4.3346341673735002E-2</v>
      </c>
      <c r="C3792">
        <v>16.875880189340801</v>
      </c>
      <c r="D3792">
        <v>1.82097923127717</v>
      </c>
      <c r="E3792">
        <v>-2.1359104317269301E-2</v>
      </c>
      <c r="F3792">
        <v>15.0060370264941</v>
      </c>
      <c r="G3792">
        <v>1.2279090082288799</v>
      </c>
      <c r="H3792">
        <v>6.4799487541043602E-2</v>
      </c>
      <c r="I3792">
        <v>37.727177574614203</v>
      </c>
      <c r="J3792">
        <v>3.9418820851968199</v>
      </c>
      <c r="K3792">
        <v>2.74706658615805E-2</v>
      </c>
      <c r="L3792">
        <v>7.3594164788598597</v>
      </c>
      <c r="M3792">
        <v>0.64922952382205101</v>
      </c>
      <c r="N3792">
        <v>-7.1672028074160898E-3</v>
      </c>
      <c r="O3792">
        <v>180.19387470726201</v>
      </c>
      <c r="P3792">
        <v>11.768374758589299</v>
      </c>
      <c r="Q3792">
        <v>9.5630839669208503E-2</v>
      </c>
      <c r="R3792">
        <v>60.651445366435297</v>
      </c>
      <c r="S3792">
        <v>7.1647336836215798</v>
      </c>
      <c r="T3792" s="8">
        <f t="shared" si="358"/>
        <v>2657.31082907358</v>
      </c>
      <c r="U3792" s="9">
        <f t="shared" si="359"/>
        <v>125.39082907357988</v>
      </c>
      <c r="V3792" s="9" t="b">
        <f t="shared" si="360"/>
        <v>0</v>
      </c>
      <c r="W3792" s="10" t="b">
        <f t="shared" si="357"/>
        <v>0</v>
      </c>
      <c r="X3792" s="49">
        <f t="shared" si="361"/>
        <v>1</v>
      </c>
      <c r="Y3792" s="49">
        <f t="shared" si="362"/>
        <v>0</v>
      </c>
      <c r="AG3792">
        <v>1.82097923127717</v>
      </c>
      <c r="AH3792">
        <v>1.2279090082288799</v>
      </c>
      <c r="AI3792">
        <v>3.9418820851968199</v>
      </c>
      <c r="AJ3792">
        <v>0.64922952382205101</v>
      </c>
      <c r="AK3792">
        <v>11.768374758589299</v>
      </c>
      <c r="AL3792">
        <v>7.1647336836215798</v>
      </c>
    </row>
    <row r="3793" spans="1:38">
      <c r="A3793">
        <v>3791</v>
      </c>
      <c r="B3793">
        <v>2.2296754077439598E-2</v>
      </c>
      <c r="C3793">
        <v>16.524362501471298</v>
      </c>
      <c r="D3793">
        <v>1.7049444418773201</v>
      </c>
      <c r="E3793">
        <v>8.2553823761214798E-3</v>
      </c>
      <c r="F3793">
        <v>15.4570788322869</v>
      </c>
      <c r="G3793">
        <v>1.27299696521831</v>
      </c>
      <c r="H3793">
        <v>4.2358543854469903E-2</v>
      </c>
      <c r="I3793">
        <v>36.8899730708753</v>
      </c>
      <c r="J3793">
        <v>3.52240439425203</v>
      </c>
      <c r="K3793">
        <v>4.6763751424806297E-3</v>
      </c>
      <c r="L3793">
        <v>7.1935612573738998</v>
      </c>
      <c r="M3793">
        <v>0.60619442380141897</v>
      </c>
      <c r="N3793">
        <v>-6.9116838347146204E-3</v>
      </c>
      <c r="O3793">
        <v>180.23992354393999</v>
      </c>
      <c r="P3793">
        <v>11.769961675848201</v>
      </c>
      <c r="Q3793">
        <v>-6.2024505627797197E-2</v>
      </c>
      <c r="R3793">
        <v>51.805075188479002</v>
      </c>
      <c r="S3793">
        <v>4.83492685485745</v>
      </c>
      <c r="T3793" s="8">
        <f t="shared" si="358"/>
        <v>2371.1428755854731</v>
      </c>
      <c r="U3793" s="9">
        <f t="shared" si="359"/>
        <v>-160.77712441452695</v>
      </c>
      <c r="V3793" s="9" t="b">
        <f t="shared" si="360"/>
        <v>0</v>
      </c>
      <c r="W3793" s="10" t="b">
        <f t="shared" si="357"/>
        <v>0</v>
      </c>
      <c r="X3793" s="49">
        <f t="shared" si="361"/>
        <v>0</v>
      </c>
      <c r="Y3793" s="49">
        <f t="shared" si="362"/>
        <v>1</v>
      </c>
      <c r="AG3793">
        <v>1.7049444418773201</v>
      </c>
      <c r="AH3793">
        <v>1.27299696521831</v>
      </c>
      <c r="AI3793">
        <v>3.52240439425203</v>
      </c>
      <c r="AJ3793">
        <v>0.60619442380141897</v>
      </c>
      <c r="AK3793">
        <v>11.769961675848201</v>
      </c>
      <c r="AL3793">
        <v>4.83492685485745</v>
      </c>
    </row>
    <row r="3794" spans="1:38">
      <c r="A3794">
        <v>3792</v>
      </c>
      <c r="B3794">
        <v>-5.4741255012021699E-3</v>
      </c>
      <c r="C3794">
        <v>16.071779816379799</v>
      </c>
      <c r="D3794">
        <v>1.6185126115452699</v>
      </c>
      <c r="E3794">
        <v>2.59054446685574E-2</v>
      </c>
      <c r="F3794">
        <v>15.7323190951202</v>
      </c>
      <c r="G3794">
        <v>1.3501543934723701</v>
      </c>
      <c r="H3794">
        <v>7.5515516854403201E-4</v>
      </c>
      <c r="I3794">
        <v>35.386712371483</v>
      </c>
      <c r="J3794">
        <v>3.0804365214259</v>
      </c>
      <c r="K3794">
        <v>1.04044128495313E-2</v>
      </c>
      <c r="L3794">
        <v>7.2348844850212197</v>
      </c>
      <c r="M3794">
        <v>0.61367135849131005</v>
      </c>
      <c r="N3794">
        <v>-6.0417138976572998E-2</v>
      </c>
      <c r="O3794">
        <v>170.84956232223101</v>
      </c>
      <c r="P3794">
        <v>13.2620303759503</v>
      </c>
      <c r="Q3794">
        <v>-1.73002091873634E-2</v>
      </c>
      <c r="R3794">
        <v>54.174613738807103</v>
      </c>
      <c r="S3794">
        <v>4.4675924935403497</v>
      </c>
      <c r="T3794" s="8">
        <f t="shared" si="358"/>
        <v>2439.2397754425501</v>
      </c>
      <c r="U3794" s="9">
        <f t="shared" si="359"/>
        <v>-92.680224557449947</v>
      </c>
      <c r="V3794" s="9" t="b">
        <f t="shared" si="360"/>
        <v>0</v>
      </c>
      <c r="W3794" s="10" t="b">
        <f t="shared" si="357"/>
        <v>0</v>
      </c>
      <c r="X3794" s="49">
        <f t="shared" si="361"/>
        <v>0</v>
      </c>
      <c r="Y3794" s="49">
        <f t="shared" si="362"/>
        <v>1</v>
      </c>
      <c r="AG3794">
        <v>1.6185126115452699</v>
      </c>
      <c r="AH3794">
        <v>1.3501543934723701</v>
      </c>
      <c r="AI3794">
        <v>3.0804365214259</v>
      </c>
      <c r="AJ3794">
        <v>0.61367135849131005</v>
      </c>
      <c r="AK3794">
        <v>13.2620303759503</v>
      </c>
      <c r="AL3794">
        <v>4.4675924935403497</v>
      </c>
    </row>
    <row r="3795" spans="1:38">
      <c r="A3795">
        <v>3793</v>
      </c>
      <c r="B3795">
        <v>-7.4584871267233996E-2</v>
      </c>
      <c r="C3795">
        <v>14.9985597799981</v>
      </c>
      <c r="D3795">
        <v>1.7422750569854999</v>
      </c>
      <c r="E3795">
        <v>3.0380875058687501E-2</v>
      </c>
      <c r="F3795">
        <v>15.8028857844743</v>
      </c>
      <c r="G3795">
        <v>1.37396577758171</v>
      </c>
      <c r="H3795">
        <v>-1.4683473857610501E-2</v>
      </c>
      <c r="I3795">
        <v>34.844585661312401</v>
      </c>
      <c r="J3795">
        <v>3.0332398660421598</v>
      </c>
      <c r="K3795">
        <v>4.5606005220268399E-2</v>
      </c>
      <c r="L3795">
        <v>7.4940995646064197</v>
      </c>
      <c r="M3795">
        <v>0.70346341016971303</v>
      </c>
      <c r="N3795">
        <v>-9.6624812366672003E-3</v>
      </c>
      <c r="O3795">
        <v>179.74480133318301</v>
      </c>
      <c r="P3795">
        <v>11.747924812787</v>
      </c>
      <c r="Q3795">
        <v>2.9793371132893001E-2</v>
      </c>
      <c r="R3795">
        <v>56.7869188824465</v>
      </c>
      <c r="S3795">
        <v>4.9715966052914897</v>
      </c>
      <c r="T3795" s="8">
        <f t="shared" si="358"/>
        <v>2357.246552885757</v>
      </c>
      <c r="U3795" s="9">
        <f t="shared" si="359"/>
        <v>-174.67344711424312</v>
      </c>
      <c r="V3795" s="9" t="b">
        <f t="shared" si="360"/>
        <v>0</v>
      </c>
      <c r="W3795" s="10" t="b">
        <f t="shared" si="357"/>
        <v>0</v>
      </c>
      <c r="X3795" s="49">
        <f t="shared" si="361"/>
        <v>0</v>
      </c>
      <c r="Y3795" s="49">
        <f t="shared" si="362"/>
        <v>1</v>
      </c>
      <c r="AG3795">
        <v>1.7422750569854999</v>
      </c>
      <c r="AH3795">
        <v>1.37396577758171</v>
      </c>
      <c r="AI3795">
        <v>3.0332398660421598</v>
      </c>
      <c r="AJ3795">
        <v>0.70346341016971303</v>
      </c>
      <c r="AK3795">
        <v>11.747924812787</v>
      </c>
      <c r="AL3795">
        <v>4.9715966052914897</v>
      </c>
    </row>
    <row r="3796" spans="1:38">
      <c r="A3796">
        <v>3794</v>
      </c>
      <c r="B3796">
        <v>0.10414898719499099</v>
      </c>
      <c r="C3796">
        <v>17.933815061207099</v>
      </c>
      <c r="D3796">
        <v>2.4052252856397498</v>
      </c>
      <c r="E3796">
        <v>3.20138982082925E-2</v>
      </c>
      <c r="F3796">
        <v>15.828713345553799</v>
      </c>
      <c r="G3796">
        <v>1.3824554867445999</v>
      </c>
      <c r="H3796">
        <v>1.58728477410994E-2</v>
      </c>
      <c r="I3796">
        <v>35.925741986282702</v>
      </c>
      <c r="J3796">
        <v>3.1837555729390101</v>
      </c>
      <c r="K3796">
        <v>4.0734307638431597E-2</v>
      </c>
      <c r="L3796">
        <v>7.4576793640124199</v>
      </c>
      <c r="M3796">
        <v>0.68759149962389499</v>
      </c>
      <c r="N3796">
        <v>1.1459711231513899E-2</v>
      </c>
      <c r="O3796">
        <v>183.58178572969101</v>
      </c>
      <c r="P3796">
        <v>12.3862181209422</v>
      </c>
      <c r="Q3796">
        <v>2.5080690522282199E-2</v>
      </c>
      <c r="R3796">
        <v>56.519929881973503</v>
      </c>
      <c r="S3796">
        <v>4.8819041281619597</v>
      </c>
      <c r="T3796" s="8">
        <f t="shared" si="358"/>
        <v>2492.7150094051417</v>
      </c>
      <c r="U3796" s="9">
        <f t="shared" si="359"/>
        <v>-39.204990594858373</v>
      </c>
      <c r="V3796" s="9" t="b">
        <f t="shared" si="360"/>
        <v>0</v>
      </c>
      <c r="W3796" s="10" t="b">
        <f t="shared" si="357"/>
        <v>0</v>
      </c>
      <c r="X3796" s="49">
        <f t="shared" si="361"/>
        <v>0</v>
      </c>
      <c r="Y3796" s="49">
        <f t="shared" si="362"/>
        <v>1</v>
      </c>
      <c r="AG3796">
        <v>2.4052252856397498</v>
      </c>
      <c r="AH3796">
        <v>1.3824554867445999</v>
      </c>
      <c r="AI3796">
        <v>3.1837555729390101</v>
      </c>
      <c r="AJ3796">
        <v>0.68759149962389499</v>
      </c>
      <c r="AK3796">
        <v>12.3862181209422</v>
      </c>
      <c r="AL3796">
        <v>4.8819041281619597</v>
      </c>
    </row>
    <row r="3797" spans="1:38">
      <c r="A3797">
        <v>3795</v>
      </c>
      <c r="B3797">
        <v>-3.9643002651023697E-2</v>
      </c>
      <c r="C3797">
        <v>15.531901194622399</v>
      </c>
      <c r="D3797">
        <v>1.6247607418551999</v>
      </c>
      <c r="E3797">
        <v>-1.0947726741954499E-2</v>
      </c>
      <c r="F3797">
        <v>15.163086676852901</v>
      </c>
      <c r="G3797">
        <v>1.2320916794724599</v>
      </c>
      <c r="H3797">
        <v>-7.7796891234673607E-2</v>
      </c>
      <c r="I3797">
        <v>32.713385823263998</v>
      </c>
      <c r="J3797">
        <v>3.4333786692449899</v>
      </c>
      <c r="K3797">
        <v>6.82758119198901E-2</v>
      </c>
      <c r="L3797">
        <v>7.6659296719332604</v>
      </c>
      <c r="M3797">
        <v>0.79709003454467697</v>
      </c>
      <c r="N3797">
        <v>-1.89098250348811E-2</v>
      </c>
      <c r="O3797">
        <v>178.090301016078</v>
      </c>
      <c r="P3797">
        <v>11.687828341877699</v>
      </c>
      <c r="Q3797">
        <v>-1.8625751982385499E-2</v>
      </c>
      <c r="R3797">
        <v>54.102850542993799</v>
      </c>
      <c r="S3797">
        <v>4.4656843587981001</v>
      </c>
      <c r="T3797" s="8">
        <f t="shared" si="358"/>
        <v>2324.0833825793125</v>
      </c>
      <c r="U3797" s="9">
        <f t="shared" si="359"/>
        <v>-207.83661742068762</v>
      </c>
      <c r="V3797" s="9" t="b">
        <f t="shared" si="360"/>
        <v>0</v>
      </c>
      <c r="W3797" s="10" t="b">
        <f t="shared" si="357"/>
        <v>0</v>
      </c>
      <c r="X3797" s="49">
        <f t="shared" si="361"/>
        <v>0</v>
      </c>
      <c r="Y3797" s="49">
        <f t="shared" si="362"/>
        <v>1</v>
      </c>
      <c r="AG3797">
        <v>1.6247607418551999</v>
      </c>
      <c r="AH3797">
        <v>1.2320916794724599</v>
      </c>
      <c r="AI3797">
        <v>3.4333786692449899</v>
      </c>
      <c r="AJ3797">
        <v>0.79709003454467697</v>
      </c>
      <c r="AK3797">
        <v>11.687828341877699</v>
      </c>
      <c r="AL3797">
        <v>4.4656843587981001</v>
      </c>
    </row>
    <row r="3798" spans="1:38">
      <c r="A3798">
        <v>3796</v>
      </c>
      <c r="B3798">
        <v>3.3056001204241998E-3</v>
      </c>
      <c r="C3798">
        <v>16.213506885407</v>
      </c>
      <c r="D3798">
        <v>1.63972190958802</v>
      </c>
      <c r="E3798">
        <v>-9.6641905580382003E-3</v>
      </c>
      <c r="F3798">
        <v>15.1825615429364</v>
      </c>
      <c r="G3798">
        <v>1.2326482116134001</v>
      </c>
      <c r="H3798">
        <v>-4.7018196371793997E-2</v>
      </c>
      <c r="I3798">
        <v>33.735916501930902</v>
      </c>
      <c r="J3798">
        <v>3.1171142307203699</v>
      </c>
      <c r="K3798">
        <v>2.7982781108027901E-2</v>
      </c>
      <c r="L3798">
        <v>7.3631863134561399</v>
      </c>
      <c r="M3798">
        <v>0.65202993430915301</v>
      </c>
      <c r="N3798">
        <v>-7.4434082227997606E-2</v>
      </c>
      <c r="O3798">
        <v>168.47147936552199</v>
      </c>
      <c r="P3798">
        <v>14.3568581367514</v>
      </c>
      <c r="Q3798">
        <v>-2.2570603946309099E-2</v>
      </c>
      <c r="R3798">
        <v>53.889843224177703</v>
      </c>
      <c r="S3798">
        <v>4.4635547842466998</v>
      </c>
      <c r="T3798" s="8">
        <f t="shared" si="358"/>
        <v>2546.1927207229041</v>
      </c>
      <c r="U3798" s="9">
        <f t="shared" si="359"/>
        <v>14.272720722904069</v>
      </c>
      <c r="V3798" s="9" t="b">
        <f t="shared" si="360"/>
        <v>0</v>
      </c>
      <c r="W3798" s="10" t="b">
        <f t="shared" si="357"/>
        <v>0</v>
      </c>
      <c r="X3798" s="49">
        <f t="shared" si="361"/>
        <v>1</v>
      </c>
      <c r="Y3798" s="49">
        <f t="shared" si="362"/>
        <v>0</v>
      </c>
      <c r="AG3798">
        <v>1.63972190958802</v>
      </c>
      <c r="AH3798">
        <v>1.2326482116134001</v>
      </c>
      <c r="AI3798">
        <v>3.1171142307203699</v>
      </c>
      <c r="AJ3798">
        <v>0.65202993430915301</v>
      </c>
      <c r="AK3798">
        <v>14.3568581367514</v>
      </c>
      <c r="AL3798">
        <v>4.4635547842466998</v>
      </c>
    </row>
    <row r="3799" spans="1:38">
      <c r="A3799">
        <v>3797</v>
      </c>
      <c r="B3799">
        <v>1.58808756647256E-2</v>
      </c>
      <c r="C3799">
        <v>16.4186835748954</v>
      </c>
      <c r="D3799">
        <v>1.67509786941425</v>
      </c>
      <c r="E3799">
        <v>5.0295616620760701E-2</v>
      </c>
      <c r="F3799">
        <v>16.120750764989499</v>
      </c>
      <c r="G3799">
        <v>1.5141324433002199</v>
      </c>
      <c r="H3799">
        <v>6.1840675904191802E-2</v>
      </c>
      <c r="I3799">
        <v>37.615714942364697</v>
      </c>
      <c r="J3799">
        <v>3.8775155583780601</v>
      </c>
      <c r="K3799">
        <v>-4.2958227283931102E-2</v>
      </c>
      <c r="L3799">
        <v>6.8589320631173498</v>
      </c>
      <c r="M3799">
        <v>0.60436563132937404</v>
      </c>
      <c r="N3799">
        <v>7.6738712110202695E-2</v>
      </c>
      <c r="O3799">
        <v>195.965626309519</v>
      </c>
      <c r="P3799">
        <v>19.055626311930201</v>
      </c>
      <c r="Q3799">
        <v>2.79774615911863E-2</v>
      </c>
      <c r="R3799">
        <v>56.683892546168302</v>
      </c>
      <c r="S3799">
        <v>4.9365768078130499</v>
      </c>
      <c r="T3799" s="8">
        <f t="shared" si="358"/>
        <v>3166.3314622165158</v>
      </c>
      <c r="U3799" s="9">
        <f t="shared" si="359"/>
        <v>634.4114622165157</v>
      </c>
      <c r="V3799" s="9" t="b">
        <f t="shared" si="360"/>
        <v>0</v>
      </c>
      <c r="W3799" s="10" t="b">
        <f t="shared" si="357"/>
        <v>0</v>
      </c>
      <c r="X3799" s="49">
        <f t="shared" si="361"/>
        <v>1</v>
      </c>
      <c r="Y3799" s="49">
        <f t="shared" si="362"/>
        <v>0</v>
      </c>
      <c r="AG3799">
        <v>1.67509786941425</v>
      </c>
      <c r="AH3799">
        <v>1.5141324433002199</v>
      </c>
      <c r="AI3799">
        <v>3.8775155583780601</v>
      </c>
      <c r="AJ3799">
        <v>0.60436563132937404</v>
      </c>
      <c r="AK3799">
        <v>19.055626311930201</v>
      </c>
      <c r="AL3799">
        <v>4.9365768078130499</v>
      </c>
    </row>
    <row r="3800" spans="1:38">
      <c r="A3800">
        <v>3798</v>
      </c>
      <c r="B3800">
        <v>-7.7011709952511206E-2</v>
      </c>
      <c r="C3800">
        <v>14.962204826547101</v>
      </c>
      <c r="D3800">
        <v>1.75261978337568</v>
      </c>
      <c r="E3800">
        <v>4.55808803206392E-2</v>
      </c>
      <c r="F3800">
        <v>16.044924566896899</v>
      </c>
      <c r="G3800">
        <v>1.47868975141326</v>
      </c>
      <c r="H3800">
        <v>3.0469062132984202E-2</v>
      </c>
      <c r="I3800">
        <v>36.453967486680398</v>
      </c>
      <c r="J3800">
        <v>3.35319975786209</v>
      </c>
      <c r="K3800">
        <v>-3.4138834008275498E-2</v>
      </c>
      <c r="L3800">
        <v>6.9196912180455197</v>
      </c>
      <c r="M3800">
        <v>0.59504689047721104</v>
      </c>
      <c r="N3800">
        <v>1.13746282069749E-2</v>
      </c>
      <c r="O3800">
        <v>183.56616670057701</v>
      </c>
      <c r="P3800">
        <v>12.3813923506045</v>
      </c>
      <c r="Q3800">
        <v>4.7886697816272299E-2</v>
      </c>
      <c r="R3800">
        <v>57.823734594917099</v>
      </c>
      <c r="S3800">
        <v>5.4173512460307203</v>
      </c>
      <c r="T3800" s="8">
        <f t="shared" si="358"/>
        <v>2497.8299779763461</v>
      </c>
      <c r="U3800" s="9">
        <f t="shared" si="359"/>
        <v>-34.090022023654001</v>
      </c>
      <c r="V3800" s="9" t="b">
        <f t="shared" si="360"/>
        <v>0</v>
      </c>
      <c r="W3800" s="10" t="b">
        <f t="shared" si="357"/>
        <v>0</v>
      </c>
      <c r="X3800" s="49">
        <f t="shared" si="361"/>
        <v>0</v>
      </c>
      <c r="Y3800" s="49">
        <f t="shared" si="362"/>
        <v>1</v>
      </c>
      <c r="AG3800">
        <v>1.75261978337568</v>
      </c>
      <c r="AH3800">
        <v>1.47868975141326</v>
      </c>
      <c r="AI3800">
        <v>3.35319975786209</v>
      </c>
      <c r="AJ3800">
        <v>0.59504689047721104</v>
      </c>
      <c r="AK3800">
        <v>12.3813923506045</v>
      </c>
      <c r="AL3800">
        <v>5.4173512460307203</v>
      </c>
    </row>
    <row r="3801" spans="1:38">
      <c r="A3801">
        <v>3799</v>
      </c>
      <c r="B3801">
        <v>-2.9608517645778501E-2</v>
      </c>
      <c r="C3801">
        <v>15.688540406833001</v>
      </c>
      <c r="D3801">
        <v>1.6091659831765399</v>
      </c>
      <c r="E3801">
        <v>2.3691788141327299E-2</v>
      </c>
      <c r="F3801">
        <v>15.697531662186501</v>
      </c>
      <c r="G3801">
        <v>1.3377699552871301</v>
      </c>
      <c r="H3801">
        <v>5.0079411889723804E-3</v>
      </c>
      <c r="I3801">
        <v>35.537524946669102</v>
      </c>
      <c r="J3801">
        <v>3.1081393845221501</v>
      </c>
      <c r="K3801">
        <v>1.19598817332843E-2</v>
      </c>
      <c r="L3801">
        <v>7.2461468795966102</v>
      </c>
      <c r="M3801">
        <v>0.61560618037207204</v>
      </c>
      <c r="N3801">
        <v>5.9745812214238199E-2</v>
      </c>
      <c r="O3801">
        <v>192.66373583944099</v>
      </c>
      <c r="P3801">
        <v>16.7256135943834</v>
      </c>
      <c r="Q3801">
        <v>-5.0684831210763497E-2</v>
      </c>
      <c r="R3801">
        <v>52.395871261050303</v>
      </c>
      <c r="S3801">
        <v>4.6648923727917797</v>
      </c>
      <c r="T3801" s="8">
        <f t="shared" si="358"/>
        <v>2806.1187470533073</v>
      </c>
      <c r="U3801" s="9">
        <f t="shared" si="359"/>
        <v>274.19874705330722</v>
      </c>
      <c r="V3801" s="9" t="b">
        <f t="shared" si="360"/>
        <v>0</v>
      </c>
      <c r="W3801" s="10" t="b">
        <f t="shared" si="357"/>
        <v>0</v>
      </c>
      <c r="X3801" s="49">
        <f t="shared" si="361"/>
        <v>1</v>
      </c>
      <c r="Y3801" s="49">
        <f t="shared" si="362"/>
        <v>0</v>
      </c>
      <c r="AG3801">
        <v>1.6091659831765399</v>
      </c>
      <c r="AH3801">
        <v>1.3377699552871301</v>
      </c>
      <c r="AI3801">
        <v>3.1081393845221501</v>
      </c>
      <c r="AJ3801">
        <v>0.61560618037207204</v>
      </c>
      <c r="AK3801">
        <v>16.7256135943834</v>
      </c>
      <c r="AL3801">
        <v>4.6648923727917797</v>
      </c>
    </row>
    <row r="3802" spans="1:38">
      <c r="A3802">
        <v>3800</v>
      </c>
      <c r="B3802">
        <v>-6.2933550368881402E-2</v>
      </c>
      <c r="C3802">
        <v>15.174334830267499</v>
      </c>
      <c r="D3802">
        <v>1.6905149810100899</v>
      </c>
      <c r="E3802">
        <v>-2.47152843158411E-2</v>
      </c>
      <c r="F3802">
        <v>14.9557584842814</v>
      </c>
      <c r="G3802">
        <v>1.2293796985160701</v>
      </c>
      <c r="H3802">
        <v>-8.2311518287997695E-2</v>
      </c>
      <c r="I3802">
        <v>32.566029965273998</v>
      </c>
      <c r="J3802">
        <v>3.4969238302938601</v>
      </c>
      <c r="K3802">
        <v>-5.74260621937304E-2</v>
      </c>
      <c r="L3802">
        <v>6.76041256676299</v>
      </c>
      <c r="M3802">
        <v>0.62836379990165603</v>
      </c>
      <c r="N3802">
        <v>2.0219730665387799E-2</v>
      </c>
      <c r="O3802">
        <v>185.19703019765501</v>
      </c>
      <c r="P3802">
        <v>12.927357353569599</v>
      </c>
      <c r="Q3802">
        <v>-1.96662179511265E-2</v>
      </c>
      <c r="R3802">
        <v>54.046587643083903</v>
      </c>
      <c r="S3802">
        <v>4.4638963176936404</v>
      </c>
      <c r="T3802" s="8">
        <f t="shared" si="358"/>
        <v>2443.6435980984916</v>
      </c>
      <c r="U3802" s="9">
        <f t="shared" si="359"/>
        <v>-88.276401901508507</v>
      </c>
      <c r="V3802" s="9" t="b">
        <f t="shared" si="360"/>
        <v>0</v>
      </c>
      <c r="W3802" s="10" t="b">
        <f t="shared" si="357"/>
        <v>0</v>
      </c>
      <c r="X3802" s="49">
        <f t="shared" si="361"/>
        <v>0</v>
      </c>
      <c r="Y3802" s="49">
        <f t="shared" si="362"/>
        <v>1</v>
      </c>
      <c r="AG3802">
        <v>1.6905149810100899</v>
      </c>
      <c r="AH3802">
        <v>1.2293796985160701</v>
      </c>
      <c r="AI3802">
        <v>3.4969238302938601</v>
      </c>
      <c r="AJ3802">
        <v>0.62836379990165603</v>
      </c>
      <c r="AK3802">
        <v>12.927357353569599</v>
      </c>
      <c r="AL3802">
        <v>4.4638963176936404</v>
      </c>
    </row>
    <row r="3803" spans="1:38">
      <c r="A3803">
        <v>3801</v>
      </c>
      <c r="B3803">
        <v>-5.8521120110997298E-2</v>
      </c>
      <c r="C3803">
        <v>15.2414384605873</v>
      </c>
      <c r="D3803">
        <v>1.6701623764439399</v>
      </c>
      <c r="E3803">
        <v>1.94787014155712E-2</v>
      </c>
      <c r="F3803">
        <v>15.6315357208451</v>
      </c>
      <c r="G3803">
        <v>1.31582864423362</v>
      </c>
      <c r="H3803">
        <v>-4.5877551789583297E-2</v>
      </c>
      <c r="I3803">
        <v>33.774419147057003</v>
      </c>
      <c r="J3803">
        <v>3.1099665315218301</v>
      </c>
      <c r="K3803">
        <v>1.9644258272692401E-2</v>
      </c>
      <c r="L3803">
        <v>7.3020434909276899</v>
      </c>
      <c r="M3803">
        <v>0.63035664781798695</v>
      </c>
      <c r="N3803">
        <v>3.8878217621384902E-2</v>
      </c>
      <c r="O3803">
        <v>188.68496517455401</v>
      </c>
      <c r="P3803">
        <v>14.427437126982801</v>
      </c>
      <c r="Q3803">
        <v>-3.06731964716403E-2</v>
      </c>
      <c r="R3803">
        <v>53.454960003289401</v>
      </c>
      <c r="S3803">
        <v>4.4895110177000896</v>
      </c>
      <c r="T3803" s="8">
        <f t="shared" si="358"/>
        <v>2564.326234470027</v>
      </c>
      <c r="U3803" s="9">
        <f t="shared" si="359"/>
        <v>32.406234470026902</v>
      </c>
      <c r="V3803" s="9" t="b">
        <f t="shared" si="360"/>
        <v>0</v>
      </c>
      <c r="W3803" s="10" t="b">
        <f t="shared" si="357"/>
        <v>0</v>
      </c>
      <c r="X3803" s="49">
        <f t="shared" si="361"/>
        <v>1</v>
      </c>
      <c r="Y3803" s="49">
        <f t="shared" si="362"/>
        <v>0</v>
      </c>
      <c r="AG3803">
        <v>1.6701623764439399</v>
      </c>
      <c r="AH3803">
        <v>1.31582864423362</v>
      </c>
      <c r="AI3803">
        <v>3.1099665315218301</v>
      </c>
      <c r="AJ3803">
        <v>0.63035664781798695</v>
      </c>
      <c r="AK3803">
        <v>14.427437126982801</v>
      </c>
      <c r="AL3803">
        <v>4.4895110177000896</v>
      </c>
    </row>
    <row r="3804" spans="1:38">
      <c r="A3804">
        <v>3802</v>
      </c>
      <c r="B3804">
        <v>-0.12094673541102299</v>
      </c>
      <c r="C3804">
        <v>14.319071466164999</v>
      </c>
      <c r="D3804">
        <v>2.0482928659728801</v>
      </c>
      <c r="E3804">
        <v>-1.09209174670477E-2</v>
      </c>
      <c r="F3804">
        <v>15.1634931936612</v>
      </c>
      <c r="G3804">
        <v>1.2321801790296001</v>
      </c>
      <c r="H3804">
        <v>-2.6551200106226001E-2</v>
      </c>
      <c r="I3804">
        <v>34.433503785839299</v>
      </c>
      <c r="J3804">
        <v>3.0286963865604499</v>
      </c>
      <c r="K3804">
        <v>1.1484047325659699E-3</v>
      </c>
      <c r="L3804">
        <v>7.1682273011167403</v>
      </c>
      <c r="M3804">
        <v>0.60073513172263804</v>
      </c>
      <c r="N3804">
        <v>-1.18541703264958E-2</v>
      </c>
      <c r="O3804">
        <v>179.35128800010801</v>
      </c>
      <c r="P3804">
        <v>11.729798274827001</v>
      </c>
      <c r="Q3804">
        <v>2.1640303395673698E-2</v>
      </c>
      <c r="R3804">
        <v>56.325813551939802</v>
      </c>
      <c r="S3804">
        <v>4.8168428638928198</v>
      </c>
      <c r="T3804" s="8">
        <f t="shared" si="358"/>
        <v>2345.6545702005387</v>
      </c>
      <c r="U3804" s="9">
        <f t="shared" si="359"/>
        <v>-186.26542979946134</v>
      </c>
      <c r="V3804" s="9" t="b">
        <f t="shared" si="360"/>
        <v>0</v>
      </c>
      <c r="W3804" s="10" t="b">
        <f t="shared" si="357"/>
        <v>0</v>
      </c>
      <c r="X3804" s="49">
        <f t="shared" si="361"/>
        <v>0</v>
      </c>
      <c r="Y3804" s="49">
        <f t="shared" si="362"/>
        <v>1</v>
      </c>
      <c r="AG3804">
        <v>2.0482928659728801</v>
      </c>
      <c r="AH3804">
        <v>1.2321801790296001</v>
      </c>
      <c r="AI3804">
        <v>3.0286963865604499</v>
      </c>
      <c r="AJ3804">
        <v>0.60073513172263804</v>
      </c>
      <c r="AK3804">
        <v>11.729798274827001</v>
      </c>
      <c r="AL3804">
        <v>4.8168428638928198</v>
      </c>
    </row>
    <row r="3805" spans="1:38">
      <c r="A3805">
        <v>3803</v>
      </c>
      <c r="B3805">
        <v>-2.8201497969183101E-2</v>
      </c>
      <c r="C3805">
        <v>15.710630028504401</v>
      </c>
      <c r="D3805">
        <v>1.6097192641346001</v>
      </c>
      <c r="E3805">
        <v>3.2528666976423801E-2</v>
      </c>
      <c r="F3805">
        <v>15.8368635703844</v>
      </c>
      <c r="G3805">
        <v>1.3868580109355499</v>
      </c>
      <c r="H3805">
        <v>-3.1671316946197098E-2</v>
      </c>
      <c r="I3805">
        <v>34.257650801334002</v>
      </c>
      <c r="J3805">
        <v>3.0422810734779002</v>
      </c>
      <c r="K3805">
        <v>4.9390858055463803E-2</v>
      </c>
      <c r="L3805">
        <v>7.5225173732786104</v>
      </c>
      <c r="M3805">
        <v>0.71732661080308202</v>
      </c>
      <c r="N3805">
        <v>-1.6577026142368199E-2</v>
      </c>
      <c r="O3805">
        <v>178.506234829401</v>
      </c>
      <c r="P3805">
        <v>11.691889387120501</v>
      </c>
      <c r="Q3805">
        <v>1.07709942374659E-2</v>
      </c>
      <c r="R3805">
        <v>55.716906067482697</v>
      </c>
      <c r="S3805">
        <v>4.6500673444188303</v>
      </c>
      <c r="T3805" s="8">
        <f t="shared" si="358"/>
        <v>2309.8141690890461</v>
      </c>
      <c r="U3805" s="9">
        <f t="shared" si="359"/>
        <v>-222.10583091095396</v>
      </c>
      <c r="V3805" s="9" t="b">
        <f t="shared" si="360"/>
        <v>0</v>
      </c>
      <c r="W3805" s="10" t="b">
        <f t="shared" si="357"/>
        <v>0</v>
      </c>
      <c r="X3805" s="49">
        <f t="shared" si="361"/>
        <v>0</v>
      </c>
      <c r="Y3805" s="49">
        <f t="shared" si="362"/>
        <v>1</v>
      </c>
      <c r="AG3805">
        <v>1.6097192641346001</v>
      </c>
      <c r="AH3805">
        <v>1.3868580109355499</v>
      </c>
      <c r="AI3805">
        <v>3.0422810734779002</v>
      </c>
      <c r="AJ3805">
        <v>0.71732661080308202</v>
      </c>
      <c r="AK3805">
        <v>11.691889387120501</v>
      </c>
      <c r="AL3805">
        <v>4.6500673444188303</v>
      </c>
    </row>
    <row r="3806" spans="1:38">
      <c r="A3806">
        <v>3804</v>
      </c>
      <c r="B3806">
        <v>2.6204126274086501E-2</v>
      </c>
      <c r="C3806">
        <v>16.589055643860998</v>
      </c>
      <c r="D3806">
        <v>1.72458454385833</v>
      </c>
      <c r="E3806">
        <v>-2.8106671819074099E-4</v>
      </c>
      <c r="F3806">
        <v>15.325691852676901</v>
      </c>
      <c r="G3806">
        <v>1.2479093524196501</v>
      </c>
      <c r="H3806">
        <v>-6.0953972850278501E-3</v>
      </c>
      <c r="I3806">
        <v>35.145122299771103</v>
      </c>
      <c r="J3806">
        <v>3.0440051877044501</v>
      </c>
      <c r="K3806">
        <v>4.8582868910120501E-2</v>
      </c>
      <c r="L3806">
        <v>7.5164417157585399</v>
      </c>
      <c r="M3806">
        <v>0.71529013644684103</v>
      </c>
      <c r="N3806">
        <v>3.1196087201008599E-2</v>
      </c>
      <c r="O3806">
        <v>187.241016067629</v>
      </c>
      <c r="P3806">
        <v>13.728514925309</v>
      </c>
      <c r="Q3806">
        <v>2.9232360468411499E-2</v>
      </c>
      <c r="R3806">
        <v>56.755069750037201</v>
      </c>
      <c r="S3806">
        <v>4.9618504799633696</v>
      </c>
      <c r="T3806" s="8">
        <f t="shared" si="358"/>
        <v>2542.2154625701642</v>
      </c>
      <c r="U3806" s="9">
        <f t="shared" si="359"/>
        <v>10.295462570164091</v>
      </c>
      <c r="V3806" s="9" t="b">
        <f t="shared" si="360"/>
        <v>0</v>
      </c>
      <c r="W3806" s="10" t="b">
        <f t="shared" si="357"/>
        <v>0</v>
      </c>
      <c r="X3806" s="49">
        <f t="shared" si="361"/>
        <v>1</v>
      </c>
      <c r="Y3806" s="49">
        <f t="shared" si="362"/>
        <v>0</v>
      </c>
      <c r="AG3806">
        <v>1.72458454385833</v>
      </c>
      <c r="AH3806">
        <v>1.2479093524196501</v>
      </c>
      <c r="AI3806">
        <v>3.0440051877044501</v>
      </c>
      <c r="AJ3806">
        <v>0.71529013644684103</v>
      </c>
      <c r="AK3806">
        <v>13.728514925309</v>
      </c>
      <c r="AL3806">
        <v>4.9618504799633696</v>
      </c>
    </row>
    <row r="3807" spans="1:38">
      <c r="A3807">
        <v>3805</v>
      </c>
      <c r="B3807">
        <v>5.2687251185870199E-2</v>
      </c>
      <c r="C3807">
        <v>17.0342547889814</v>
      </c>
      <c r="D3807">
        <v>1.8908051497264</v>
      </c>
      <c r="E3807">
        <v>6.8802952357527702E-2</v>
      </c>
      <c r="F3807">
        <v>16.421880874499401</v>
      </c>
      <c r="G3807">
        <v>1.68386924579685</v>
      </c>
      <c r="H3807">
        <v>-3.2720957302097099E-2</v>
      </c>
      <c r="I3807">
        <v>34.221711453549098</v>
      </c>
      <c r="J3807">
        <v>3.0487013390818798</v>
      </c>
      <c r="K3807">
        <v>5.1051074853578501E-2</v>
      </c>
      <c r="L3807">
        <v>7.5350167559573498</v>
      </c>
      <c r="M3807">
        <v>0.72329760831373502</v>
      </c>
      <c r="N3807">
        <v>-2.3036730658090501E-2</v>
      </c>
      <c r="O3807">
        <v>177.35685362641999</v>
      </c>
      <c r="P3807">
        <v>11.7088781926598</v>
      </c>
      <c r="Q3807">
        <v>8.7326392335718202E-3</v>
      </c>
      <c r="R3807">
        <v>55.603450903432098</v>
      </c>
      <c r="S3807">
        <v>4.6281979300497902</v>
      </c>
      <c r="T3807" s="8">
        <f t="shared" si="358"/>
        <v>2368.3749465628457</v>
      </c>
      <c r="U3807" s="9">
        <f t="shared" si="359"/>
        <v>-163.54505343715437</v>
      </c>
      <c r="V3807" s="9" t="b">
        <f t="shared" si="360"/>
        <v>0</v>
      </c>
      <c r="W3807" s="10" t="b">
        <f t="shared" si="357"/>
        <v>0</v>
      </c>
      <c r="X3807" s="49">
        <f t="shared" si="361"/>
        <v>0</v>
      </c>
      <c r="Y3807" s="49">
        <f t="shared" si="362"/>
        <v>1</v>
      </c>
      <c r="AG3807">
        <v>1.8908051497264</v>
      </c>
      <c r="AH3807">
        <v>1.68386924579685</v>
      </c>
      <c r="AI3807">
        <v>3.0487013390818798</v>
      </c>
      <c r="AJ3807">
        <v>0.72329760831373502</v>
      </c>
      <c r="AK3807">
        <v>11.7088781926598</v>
      </c>
      <c r="AL3807">
        <v>4.6281979300497902</v>
      </c>
    </row>
    <row r="3808" spans="1:38">
      <c r="A3808">
        <v>3806</v>
      </c>
      <c r="B3808">
        <v>7.6351555931060801E-4</v>
      </c>
      <c r="C3808">
        <v>16.172343122922001</v>
      </c>
      <c r="D3808">
        <v>1.63396094571885</v>
      </c>
      <c r="E3808">
        <v>7.1219478654717602E-3</v>
      </c>
      <c r="F3808">
        <v>15.4395691706065</v>
      </c>
      <c r="G3808">
        <v>1.2703719752992499</v>
      </c>
      <c r="H3808">
        <v>-4.9398137436585297E-2</v>
      </c>
      <c r="I3808">
        <v>33.655722475270601</v>
      </c>
      <c r="J3808">
        <v>3.1318217038474701</v>
      </c>
      <c r="K3808">
        <v>-1.0244572986028599E-2</v>
      </c>
      <c r="L3808">
        <v>7.0870233032169399</v>
      </c>
      <c r="M3808">
        <v>0.59164290043696499</v>
      </c>
      <c r="N3808">
        <v>3.8816369643410501E-3</v>
      </c>
      <c r="O3808">
        <v>182.195847327942</v>
      </c>
      <c r="P3808">
        <v>12.090396792274801</v>
      </c>
      <c r="Q3808">
        <v>-4.2013060781258202E-2</v>
      </c>
      <c r="R3808">
        <v>52.852212009467401</v>
      </c>
      <c r="S3808">
        <v>4.5712880906757798</v>
      </c>
      <c r="T3808" s="8">
        <f t="shared" si="358"/>
        <v>2328.9482408253116</v>
      </c>
      <c r="U3808" s="9">
        <f t="shared" si="359"/>
        <v>-202.97175917468849</v>
      </c>
      <c r="V3808" s="9" t="b">
        <f t="shared" si="360"/>
        <v>0</v>
      </c>
      <c r="W3808" s="10" t="b">
        <f t="shared" si="357"/>
        <v>0</v>
      </c>
      <c r="X3808" s="49">
        <f t="shared" si="361"/>
        <v>0</v>
      </c>
      <c r="Y3808" s="49">
        <f t="shared" si="362"/>
        <v>1</v>
      </c>
      <c r="AG3808">
        <v>1.63396094571885</v>
      </c>
      <c r="AH3808">
        <v>1.2703719752992499</v>
      </c>
      <c r="AI3808">
        <v>3.1318217038474701</v>
      </c>
      <c r="AJ3808">
        <v>0.59164290043696499</v>
      </c>
      <c r="AK3808">
        <v>12.090396792274801</v>
      </c>
      <c r="AL3808">
        <v>4.5712880906757798</v>
      </c>
    </row>
    <row r="3809" spans="1:38">
      <c r="A3809">
        <v>3807</v>
      </c>
      <c r="B3809">
        <v>-5.3225648771546702E-2</v>
      </c>
      <c r="C3809">
        <v>15.322363139177799</v>
      </c>
      <c r="D3809">
        <v>1.6549322336879799</v>
      </c>
      <c r="E3809">
        <v>4.6760911337613703E-3</v>
      </c>
      <c r="F3809">
        <v>15.4018523402002</v>
      </c>
      <c r="G3809">
        <v>1.26187930728674</v>
      </c>
      <c r="H3809">
        <v>-1.36852228895243E-2</v>
      </c>
      <c r="I3809">
        <v>34.879386669861702</v>
      </c>
      <c r="J3809">
        <v>3.0324711511391298</v>
      </c>
      <c r="K3809">
        <v>8.2830755288345898E-4</v>
      </c>
      <c r="L3809">
        <v>7.1659331389713303</v>
      </c>
      <c r="M3809">
        <v>0.60062557234715297</v>
      </c>
      <c r="N3809">
        <v>1.4710990330379099E-2</v>
      </c>
      <c r="O3809">
        <v>184.17963270961701</v>
      </c>
      <c r="P3809">
        <v>12.5751100879597</v>
      </c>
      <c r="Q3809">
        <v>3.3344627862607099E-2</v>
      </c>
      <c r="R3809">
        <v>56.988942316510602</v>
      </c>
      <c r="S3809">
        <v>5.0400192583290702</v>
      </c>
      <c r="T3809" s="8">
        <f t="shared" si="358"/>
        <v>2416.5037610749773</v>
      </c>
      <c r="U3809" s="9">
        <f t="shared" si="359"/>
        <v>-115.41623892502275</v>
      </c>
      <c r="V3809" s="9" t="b">
        <f t="shared" si="360"/>
        <v>0</v>
      </c>
      <c r="W3809" s="10" t="b">
        <f t="shared" si="357"/>
        <v>0</v>
      </c>
      <c r="X3809" s="49">
        <f t="shared" si="361"/>
        <v>0</v>
      </c>
      <c r="Y3809" s="49">
        <f t="shared" si="362"/>
        <v>1</v>
      </c>
      <c r="AG3809">
        <v>1.6549322336879799</v>
      </c>
      <c r="AH3809">
        <v>1.26187930728674</v>
      </c>
      <c r="AI3809">
        <v>3.0324711511391298</v>
      </c>
      <c r="AJ3809">
        <v>0.60062557234715297</v>
      </c>
      <c r="AK3809">
        <v>12.5751100879597</v>
      </c>
      <c r="AL3809">
        <v>5.0400192583290702</v>
      </c>
    </row>
    <row r="3810" spans="1:38">
      <c r="A3810">
        <v>3808</v>
      </c>
      <c r="B3810">
        <v>-6.5570637275038099E-3</v>
      </c>
      <c r="C3810">
        <v>16.054384492382599</v>
      </c>
      <c r="D3810">
        <v>1.6173022573454101</v>
      </c>
      <c r="E3810">
        <v>5.5112700901648597E-2</v>
      </c>
      <c r="F3810">
        <v>16.198593116155699</v>
      </c>
      <c r="G3810">
        <v>1.5521893676171199</v>
      </c>
      <c r="H3810">
        <v>-4.8247199396061903E-2</v>
      </c>
      <c r="I3810">
        <v>33.694480426270303</v>
      </c>
      <c r="J3810">
        <v>3.1255945268557599</v>
      </c>
      <c r="K3810">
        <v>3.2536085135172997E-2</v>
      </c>
      <c r="L3810">
        <v>7.3967895842470801</v>
      </c>
      <c r="M3810">
        <v>0.66236727426484499</v>
      </c>
      <c r="N3810">
        <v>1.8868263517522799E-2</v>
      </c>
      <c r="O3810">
        <v>184.9469115471</v>
      </c>
      <c r="P3810">
        <v>12.837769745511901</v>
      </c>
      <c r="Q3810">
        <v>0.105548180449634</v>
      </c>
      <c r="R3810">
        <v>61.255938948883603</v>
      </c>
      <c r="S3810">
        <v>7.6309914671036703</v>
      </c>
      <c r="T3810" s="8">
        <f t="shared" si="358"/>
        <v>2742.6214638698707</v>
      </c>
      <c r="U3810" s="9">
        <f t="shared" si="359"/>
        <v>210.70146386987062</v>
      </c>
      <c r="V3810" s="9" t="b">
        <f t="shared" si="360"/>
        <v>0</v>
      </c>
      <c r="W3810" s="10" t="b">
        <f t="shared" si="357"/>
        <v>0</v>
      </c>
      <c r="X3810" s="49">
        <f t="shared" si="361"/>
        <v>1</v>
      </c>
      <c r="Y3810" s="49">
        <f t="shared" si="362"/>
        <v>0</v>
      </c>
      <c r="AG3810">
        <v>1.6173022573454101</v>
      </c>
      <c r="AH3810">
        <v>1.5521893676171199</v>
      </c>
      <c r="AI3810">
        <v>3.1255945268557599</v>
      </c>
      <c r="AJ3810">
        <v>0.66236727426484499</v>
      </c>
      <c r="AK3810">
        <v>12.837769745511901</v>
      </c>
      <c r="AL3810">
        <v>7.6309914671036703</v>
      </c>
    </row>
    <row r="3811" spans="1:38">
      <c r="A3811">
        <v>3809</v>
      </c>
      <c r="B3811">
        <v>9.5485681694183408E-3</v>
      </c>
      <c r="C3811">
        <v>16.3150439072658</v>
      </c>
      <c r="D3811">
        <v>1.65780001317272</v>
      </c>
      <c r="E3811">
        <v>1.1033478985601201E-2</v>
      </c>
      <c r="F3811">
        <v>15.5000797933393</v>
      </c>
      <c r="G3811">
        <v>1.28106760276841</v>
      </c>
      <c r="H3811">
        <v>1.6240858662135199E-3</v>
      </c>
      <c r="I3811">
        <v>35.417474335223901</v>
      </c>
      <c r="J3811">
        <v>3.08578495361466</v>
      </c>
      <c r="K3811">
        <v>1.7409909810883601E-2</v>
      </c>
      <c r="L3811">
        <v>7.2857463947615697</v>
      </c>
      <c r="M3811">
        <v>0.62629107391857997</v>
      </c>
      <c r="N3811">
        <v>-1.5933090444039798E-2</v>
      </c>
      <c r="O3811">
        <v>178.62121838341599</v>
      </c>
      <c r="P3811">
        <v>11.695321091731</v>
      </c>
      <c r="Q3811">
        <v>5.8308981723304301E-2</v>
      </c>
      <c r="R3811">
        <v>58.429541435117201</v>
      </c>
      <c r="S3811">
        <v>5.7258377138632301</v>
      </c>
      <c r="T3811" s="8">
        <f t="shared" si="358"/>
        <v>2407.2102449068602</v>
      </c>
      <c r="U3811" s="9">
        <f t="shared" si="359"/>
        <v>-124.70975509313985</v>
      </c>
      <c r="V3811" s="9" t="b">
        <f t="shared" si="360"/>
        <v>0</v>
      </c>
      <c r="W3811" s="10" t="b">
        <f t="shared" si="357"/>
        <v>0</v>
      </c>
      <c r="X3811" s="49">
        <f t="shared" si="361"/>
        <v>0</v>
      </c>
      <c r="Y3811" s="49">
        <f t="shared" si="362"/>
        <v>1</v>
      </c>
      <c r="AG3811">
        <v>1.65780001317272</v>
      </c>
      <c r="AH3811">
        <v>1.28106760276841</v>
      </c>
      <c r="AI3811">
        <v>3.08578495361466</v>
      </c>
      <c r="AJ3811">
        <v>0.62629107391857997</v>
      </c>
      <c r="AK3811">
        <v>11.695321091731</v>
      </c>
      <c r="AL3811">
        <v>5.7258377138632301</v>
      </c>
    </row>
    <row r="3812" spans="1:38">
      <c r="A3812">
        <v>3810</v>
      </c>
      <c r="B3812">
        <v>4.2800123892079302E-2</v>
      </c>
      <c r="C3812">
        <v>16.866664800534</v>
      </c>
      <c r="D3812">
        <v>1.81668156110219</v>
      </c>
      <c r="E3812">
        <v>3.1134343207918101E-2</v>
      </c>
      <c r="F3812">
        <v>15.814797242467399</v>
      </c>
      <c r="G3812">
        <v>1.3771478504852901</v>
      </c>
      <c r="H3812">
        <v>9.15538674785909E-2</v>
      </c>
      <c r="I3812">
        <v>38.750168541502802</v>
      </c>
      <c r="J3812">
        <v>4.5924410651208101</v>
      </c>
      <c r="K3812">
        <v>-7.3750855844051302E-3</v>
      </c>
      <c r="L3812">
        <v>7.1073886323542901</v>
      </c>
      <c r="M3812">
        <v>0.59143037483735805</v>
      </c>
      <c r="N3812">
        <v>1.7898474571105601E-2</v>
      </c>
      <c r="O3812">
        <v>184.76763901891599</v>
      </c>
      <c r="P3812">
        <v>12.7735168683867</v>
      </c>
      <c r="Q3812">
        <v>-2.46904487295131E-4</v>
      </c>
      <c r="R3812">
        <v>55.1063923046299</v>
      </c>
      <c r="S3812">
        <v>4.53613046857821</v>
      </c>
      <c r="T3812" s="8">
        <f t="shared" si="358"/>
        <v>2568.7348188510559</v>
      </c>
      <c r="U3812" s="9">
        <f t="shared" si="359"/>
        <v>36.814818851055861</v>
      </c>
      <c r="V3812" s="9" t="b">
        <f t="shared" si="360"/>
        <v>0</v>
      </c>
      <c r="W3812" s="10" t="b">
        <f t="shared" si="357"/>
        <v>0</v>
      </c>
      <c r="X3812" s="49">
        <f t="shared" si="361"/>
        <v>1</v>
      </c>
      <c r="Y3812" s="49">
        <f t="shared" si="362"/>
        <v>0</v>
      </c>
      <c r="AG3812">
        <v>1.81668156110219</v>
      </c>
      <c r="AH3812">
        <v>1.3771478504852901</v>
      </c>
      <c r="AI3812">
        <v>4.5924410651208101</v>
      </c>
      <c r="AJ3812">
        <v>0.59143037483735805</v>
      </c>
      <c r="AK3812">
        <v>12.7735168683867</v>
      </c>
      <c r="AL3812">
        <v>4.53613046857821</v>
      </c>
    </row>
    <row r="3813" spans="1:38">
      <c r="A3813">
        <v>3811</v>
      </c>
      <c r="B3813">
        <v>-0.14940877927489299</v>
      </c>
      <c r="C3813">
        <v>13.9172666436505</v>
      </c>
      <c r="D3813">
        <v>2.3011077941249898</v>
      </c>
      <c r="E3813">
        <v>-4.00145426037542E-2</v>
      </c>
      <c r="F3813">
        <v>14.728687907175599</v>
      </c>
      <c r="G3813">
        <v>1.2545820960468299</v>
      </c>
      <c r="H3813">
        <v>-9.4491012353512798E-3</v>
      </c>
      <c r="I3813">
        <v>35.027453387915401</v>
      </c>
      <c r="J3813">
        <v>3.0368106180821801</v>
      </c>
      <c r="K3813">
        <v>6.2620424750318704E-3</v>
      </c>
      <c r="L3813">
        <v>7.2049769007789299</v>
      </c>
      <c r="M3813">
        <v>0.60649784871551204</v>
      </c>
      <c r="N3813">
        <v>-4.2042588543519298E-2</v>
      </c>
      <c r="O3813">
        <v>174.017865150859</v>
      </c>
      <c r="P3813">
        <v>12.2288671524643</v>
      </c>
      <c r="Q3813">
        <v>6.4092478777052403E-2</v>
      </c>
      <c r="R3813">
        <v>58.768447602602102</v>
      </c>
      <c r="S3813">
        <v>5.9215114773060202</v>
      </c>
      <c r="T3813" s="8">
        <f t="shared" si="358"/>
        <v>2534.937698673983</v>
      </c>
      <c r="U3813" s="9">
        <f t="shared" si="359"/>
        <v>3.0176986739829772</v>
      </c>
      <c r="V3813" s="9" t="b">
        <f t="shared" si="360"/>
        <v>0</v>
      </c>
      <c r="W3813" s="10" t="b">
        <f t="shared" si="357"/>
        <v>0</v>
      </c>
      <c r="X3813" s="49">
        <f t="shared" si="361"/>
        <v>1</v>
      </c>
      <c r="Y3813" s="49">
        <f t="shared" si="362"/>
        <v>0</v>
      </c>
      <c r="AG3813">
        <v>2.3011077941249898</v>
      </c>
      <c r="AH3813">
        <v>1.2545820960468299</v>
      </c>
      <c r="AI3813">
        <v>3.0368106180821801</v>
      </c>
      <c r="AJ3813">
        <v>0.60649784871551204</v>
      </c>
      <c r="AK3813">
        <v>12.2288671524643</v>
      </c>
      <c r="AL3813">
        <v>5.9215114773060202</v>
      </c>
    </row>
    <row r="3814" spans="1:38">
      <c r="A3814">
        <v>3812</v>
      </c>
      <c r="B3814">
        <v>-6.9800424050548704E-2</v>
      </c>
      <c r="C3814">
        <v>15.070491537224299</v>
      </c>
      <c r="D3814">
        <v>1.7189904706097501</v>
      </c>
      <c r="E3814">
        <v>-2.2742738995439701E-2</v>
      </c>
      <c r="F3814">
        <v>14.985288510775399</v>
      </c>
      <c r="G3814">
        <v>1.22815244878055</v>
      </c>
      <c r="H3814">
        <v>7.5128081686516995E-2</v>
      </c>
      <c r="I3814">
        <v>38.118865591218501</v>
      </c>
      <c r="J3814">
        <v>4.1745876928042902</v>
      </c>
      <c r="K3814">
        <v>1.8823016552105401E-2</v>
      </c>
      <c r="L3814">
        <v>7.29604920988114</v>
      </c>
      <c r="M3814">
        <v>0.62922918158720498</v>
      </c>
      <c r="N3814">
        <v>-2.8159764193692299E-2</v>
      </c>
      <c r="O3814">
        <v>176.45057195536799</v>
      </c>
      <c r="P3814">
        <v>11.811318518936099</v>
      </c>
      <c r="Q3814">
        <v>3.4767133655747302E-2</v>
      </c>
      <c r="R3814">
        <v>57.070067103660698</v>
      </c>
      <c r="S3814">
        <v>5.0700215511542002</v>
      </c>
      <c r="T3814" s="8">
        <f t="shared" si="358"/>
        <v>2463.229986387209</v>
      </c>
      <c r="U3814" s="9">
        <f t="shared" si="359"/>
        <v>-68.690013612791063</v>
      </c>
      <c r="V3814" s="9" t="b">
        <f t="shared" si="360"/>
        <v>0</v>
      </c>
      <c r="W3814" s="10" t="b">
        <f t="shared" si="357"/>
        <v>0</v>
      </c>
      <c r="X3814" s="49">
        <f t="shared" si="361"/>
        <v>0</v>
      </c>
      <c r="Y3814" s="49">
        <f t="shared" si="362"/>
        <v>1</v>
      </c>
      <c r="AG3814">
        <v>1.7189904706097501</v>
      </c>
      <c r="AH3814">
        <v>1.22815244878055</v>
      </c>
      <c r="AI3814">
        <v>4.1745876928042902</v>
      </c>
      <c r="AJ3814">
        <v>0.62922918158720498</v>
      </c>
      <c r="AK3814">
        <v>11.811318518936099</v>
      </c>
      <c r="AL3814">
        <v>5.0700215511542002</v>
      </c>
    </row>
    <row r="3815" spans="1:38">
      <c r="A3815">
        <v>3813</v>
      </c>
      <c r="B3815">
        <v>2.1500403618803399E-2</v>
      </c>
      <c r="C3815">
        <v>16.511208556084998</v>
      </c>
      <c r="D3815">
        <v>1.7006672446632001</v>
      </c>
      <c r="E3815">
        <v>3.2071557542398201E-3</v>
      </c>
      <c r="F3815">
        <v>15.379244623090401</v>
      </c>
      <c r="G3815">
        <v>1.25932590405192</v>
      </c>
      <c r="H3815">
        <v>-3.3065656928683802E-2</v>
      </c>
      <c r="I3815">
        <v>34.209917275231099</v>
      </c>
      <c r="J3815">
        <v>3.04838711585503</v>
      </c>
      <c r="K3815">
        <v>5.1069812064320997E-3</v>
      </c>
      <c r="L3815">
        <v>7.1966595154892197</v>
      </c>
      <c r="M3815">
        <v>0.60559999713215296</v>
      </c>
      <c r="N3815">
        <v>-1.28634538448229E-2</v>
      </c>
      <c r="O3815">
        <v>179.17036301879699</v>
      </c>
      <c r="P3815">
        <v>11.7212117919637</v>
      </c>
      <c r="Q3815">
        <v>-2.1010783193298001E-2</v>
      </c>
      <c r="R3815">
        <v>53.973967312208003</v>
      </c>
      <c r="S3815">
        <v>4.4619591908502096</v>
      </c>
      <c r="T3815" s="8">
        <f t="shared" si="358"/>
        <v>2279.7151244516213</v>
      </c>
      <c r="U3815" s="9">
        <f t="shared" si="359"/>
        <v>-252.20487554837882</v>
      </c>
      <c r="V3815" s="9" t="b">
        <f t="shared" si="360"/>
        <v>1</v>
      </c>
      <c r="W3815" s="10" t="b">
        <f t="shared" si="357"/>
        <v>1</v>
      </c>
      <c r="X3815" s="49">
        <f t="shared" si="361"/>
        <v>0</v>
      </c>
      <c r="Y3815" s="49">
        <f t="shared" si="362"/>
        <v>1</v>
      </c>
      <c r="AG3815">
        <v>1.7006672446632001</v>
      </c>
      <c r="AH3815">
        <v>1.25932590405192</v>
      </c>
      <c r="AI3815">
        <v>3.04838711585503</v>
      </c>
      <c r="AJ3815">
        <v>0.60559999713215296</v>
      </c>
      <c r="AK3815">
        <v>11.7212117919637</v>
      </c>
      <c r="AL3815">
        <v>4.4619591908502096</v>
      </c>
    </row>
    <row r="3816" spans="1:38">
      <c r="A3816">
        <v>3814</v>
      </c>
      <c r="B3816">
        <v>-2.0998699944419299E-2</v>
      </c>
      <c r="C3816">
        <v>15.8241990397674</v>
      </c>
      <c r="D3816">
        <v>1.6093141214995399</v>
      </c>
      <c r="E3816">
        <v>4.3285500785870799E-4</v>
      </c>
      <c r="F3816">
        <v>15.3366371036186</v>
      </c>
      <c r="G3816">
        <v>1.24897884409946</v>
      </c>
      <c r="H3816">
        <v>-1.8617418087951702E-2</v>
      </c>
      <c r="I3816">
        <v>34.707778277335798</v>
      </c>
      <c r="J3816">
        <v>3.0282788293529599</v>
      </c>
      <c r="K3816">
        <v>-7.9890289947068802E-4</v>
      </c>
      <c r="L3816">
        <v>7.1542821395515501</v>
      </c>
      <c r="M3816">
        <v>0.59846760809589705</v>
      </c>
      <c r="N3816">
        <v>5.1707618809333403E-2</v>
      </c>
      <c r="O3816">
        <v>191.12127507281701</v>
      </c>
      <c r="P3816">
        <v>15.783462441284099</v>
      </c>
      <c r="Q3816">
        <v>2.7882772524903999E-2</v>
      </c>
      <c r="R3816">
        <v>56.678525455416299</v>
      </c>
      <c r="S3816">
        <v>4.9355201294002899</v>
      </c>
      <c r="T3816" s="8">
        <f t="shared" si="358"/>
        <v>2720.4021973732247</v>
      </c>
      <c r="U3816" s="9">
        <f t="shared" si="359"/>
        <v>188.48219737322461</v>
      </c>
      <c r="V3816" s="9" t="b">
        <f t="shared" si="360"/>
        <v>0</v>
      </c>
      <c r="W3816" s="10" t="b">
        <f t="shared" si="357"/>
        <v>0</v>
      </c>
      <c r="X3816" s="49">
        <f t="shared" si="361"/>
        <v>1</v>
      </c>
      <c r="Y3816" s="49">
        <f t="shared" si="362"/>
        <v>0</v>
      </c>
      <c r="AG3816">
        <v>1.6093141214995399</v>
      </c>
      <c r="AH3816">
        <v>1.24897884409946</v>
      </c>
      <c r="AI3816">
        <v>3.0282788293529599</v>
      </c>
      <c r="AJ3816">
        <v>0.59846760809589705</v>
      </c>
      <c r="AK3816">
        <v>15.783462441284099</v>
      </c>
      <c r="AL3816">
        <v>4.9355201294002899</v>
      </c>
    </row>
    <row r="3817" spans="1:38">
      <c r="A3817">
        <v>3815</v>
      </c>
      <c r="B3817">
        <v>6.52067475523124E-2</v>
      </c>
      <c r="C3817">
        <v>17.248855624107101</v>
      </c>
      <c r="D3817">
        <v>1.99051239396725</v>
      </c>
      <c r="E3817">
        <v>4.6243157363964102E-2</v>
      </c>
      <c r="F3817">
        <v>16.055554271615598</v>
      </c>
      <c r="G3817">
        <v>1.48360394133996</v>
      </c>
      <c r="H3817">
        <v>-7.51661542699084E-2</v>
      </c>
      <c r="I3817">
        <v>32.7995594369483</v>
      </c>
      <c r="J3817">
        <v>3.3965375789367398</v>
      </c>
      <c r="K3817">
        <v>3.8727950105832002E-3</v>
      </c>
      <c r="L3817">
        <v>7.1877829764366998</v>
      </c>
      <c r="M3817">
        <v>0.605208602363001</v>
      </c>
      <c r="N3817">
        <v>-6.59112954243755E-3</v>
      </c>
      <c r="O3817">
        <v>180.297709486342</v>
      </c>
      <c r="P3817">
        <v>11.7717955335612</v>
      </c>
      <c r="Q3817">
        <v>1.4009429113831301E-2</v>
      </c>
      <c r="R3817">
        <v>55.8976341193598</v>
      </c>
      <c r="S3817">
        <v>4.6851580752020299</v>
      </c>
      <c r="T3817" s="8">
        <f t="shared" si="358"/>
        <v>2393.2816125370177</v>
      </c>
      <c r="U3817" s="9">
        <f t="shared" si="359"/>
        <v>-138.63838746298234</v>
      </c>
      <c r="V3817" s="9" t="b">
        <f t="shared" si="360"/>
        <v>0</v>
      </c>
      <c r="W3817" s="10" t="b">
        <f t="shared" si="357"/>
        <v>0</v>
      </c>
      <c r="X3817" s="49">
        <f t="shared" si="361"/>
        <v>0</v>
      </c>
      <c r="Y3817" s="49">
        <f t="shared" si="362"/>
        <v>1</v>
      </c>
      <c r="AG3817">
        <v>1.99051239396725</v>
      </c>
      <c r="AH3817">
        <v>1.48360394133996</v>
      </c>
      <c r="AI3817">
        <v>3.3965375789367398</v>
      </c>
      <c r="AJ3817">
        <v>0.605208602363001</v>
      </c>
      <c r="AK3817">
        <v>11.7717955335612</v>
      </c>
      <c r="AL3817">
        <v>4.6851580752020299</v>
      </c>
    </row>
    <row r="3818" spans="1:38">
      <c r="A3818">
        <v>3816</v>
      </c>
      <c r="B3818">
        <v>5.0192841253974198E-2</v>
      </c>
      <c r="C3818">
        <v>16.991817324873399</v>
      </c>
      <c r="D3818">
        <v>1.87112217227192</v>
      </c>
      <c r="E3818">
        <v>-3.6704153895697103E-2</v>
      </c>
      <c r="F3818">
        <v>14.7775263818752</v>
      </c>
      <c r="G3818">
        <v>1.2470391259921201</v>
      </c>
      <c r="H3818">
        <v>-0.12248847538334701</v>
      </c>
      <c r="I3818">
        <v>31.283561327775899</v>
      </c>
      <c r="J3818">
        <v>4.2045415266885504</v>
      </c>
      <c r="K3818">
        <v>3.47517727450352E-2</v>
      </c>
      <c r="L3818">
        <v>7.4131967291232002</v>
      </c>
      <c r="M3818">
        <v>0.66661719800368702</v>
      </c>
      <c r="N3818">
        <v>-1.7099108463192701E-2</v>
      </c>
      <c r="O3818">
        <v>178.41306420352399</v>
      </c>
      <c r="P3818">
        <v>11.6904090455327</v>
      </c>
      <c r="Q3818">
        <v>-9.5828069509660496E-2</v>
      </c>
      <c r="R3818">
        <v>50.083146645478799</v>
      </c>
      <c r="S3818">
        <v>5.5953855262431</v>
      </c>
      <c r="T3818" s="8">
        <f t="shared" si="358"/>
        <v>2527.5114594732077</v>
      </c>
      <c r="U3818" s="9">
        <f t="shared" si="359"/>
        <v>-4.4085405267924216</v>
      </c>
      <c r="V3818" s="9" t="b">
        <f t="shared" si="360"/>
        <v>0</v>
      </c>
      <c r="W3818" s="10" t="b">
        <f t="shared" si="357"/>
        <v>0</v>
      </c>
      <c r="X3818" s="49">
        <f t="shared" si="361"/>
        <v>0</v>
      </c>
      <c r="Y3818" s="49">
        <f t="shared" si="362"/>
        <v>1</v>
      </c>
      <c r="AG3818">
        <v>1.87112217227192</v>
      </c>
      <c r="AH3818">
        <v>1.2470391259921201</v>
      </c>
      <c r="AI3818">
        <v>4.2045415266885504</v>
      </c>
      <c r="AJ3818">
        <v>0.66661719800368702</v>
      </c>
      <c r="AK3818">
        <v>11.6904090455327</v>
      </c>
      <c r="AL3818">
        <v>5.5953855262431</v>
      </c>
    </row>
    <row r="3819" spans="1:38">
      <c r="A3819">
        <v>3817</v>
      </c>
      <c r="B3819">
        <v>7.2060585705226296E-3</v>
      </c>
      <c r="C3819">
        <v>16.276870488562398</v>
      </c>
      <c r="D3819">
        <v>1.65060845852781</v>
      </c>
      <c r="E3819">
        <v>1.6386040794491401E-3</v>
      </c>
      <c r="F3819">
        <v>15.3551403924876</v>
      </c>
      <c r="G3819">
        <v>1.2534126968773001</v>
      </c>
      <c r="H3819">
        <v>2.64498437408562E-2</v>
      </c>
      <c r="I3819">
        <v>36.307745076832497</v>
      </c>
      <c r="J3819">
        <v>3.30396314395623</v>
      </c>
      <c r="K3819">
        <v>5.1841525658165501E-2</v>
      </c>
      <c r="L3819">
        <v>7.5409751706212704</v>
      </c>
      <c r="M3819">
        <v>0.72541128402206101</v>
      </c>
      <c r="N3819">
        <v>3.1476161842475203E-2</v>
      </c>
      <c r="O3819">
        <v>187.293464872519</v>
      </c>
      <c r="P3819">
        <v>13.7518598556385</v>
      </c>
      <c r="Q3819">
        <v>-4.0892066284762302E-2</v>
      </c>
      <c r="R3819">
        <v>52.911492268471903</v>
      </c>
      <c r="S3819">
        <v>4.5620213866798496</v>
      </c>
      <c r="T3819" s="8">
        <f t="shared" si="358"/>
        <v>2524.7276825701751</v>
      </c>
      <c r="U3819" s="9">
        <f t="shared" si="359"/>
        <v>-7.1923174298249251</v>
      </c>
      <c r="V3819" s="9" t="b">
        <f t="shared" si="360"/>
        <v>0</v>
      </c>
      <c r="W3819" s="10" t="b">
        <f t="shared" si="357"/>
        <v>0</v>
      </c>
      <c r="X3819" s="49">
        <f t="shared" si="361"/>
        <v>0</v>
      </c>
      <c r="Y3819" s="49">
        <f t="shared" si="362"/>
        <v>1</v>
      </c>
      <c r="AG3819">
        <v>1.65060845852781</v>
      </c>
      <c r="AH3819">
        <v>1.2534126968773001</v>
      </c>
      <c r="AI3819">
        <v>3.30396314395623</v>
      </c>
      <c r="AJ3819">
        <v>0.72541128402206101</v>
      </c>
      <c r="AK3819">
        <v>13.7518598556385</v>
      </c>
      <c r="AL3819">
        <v>4.5620213866798496</v>
      </c>
    </row>
    <row r="3820" spans="1:38">
      <c r="A3820">
        <v>3818</v>
      </c>
      <c r="B3820">
        <v>0.10551147819824901</v>
      </c>
      <c r="C3820">
        <v>17.958266376448002</v>
      </c>
      <c r="D3820">
        <v>2.4214673780731402</v>
      </c>
      <c r="E3820">
        <v>5.7326651159842E-2</v>
      </c>
      <c r="F3820">
        <v>16.234495724196801</v>
      </c>
      <c r="G3820">
        <v>1.57322669333795</v>
      </c>
      <c r="H3820">
        <v>-2.2368401407254299E-2</v>
      </c>
      <c r="I3820">
        <v>34.5778338420306</v>
      </c>
      <c r="J3820">
        <v>3.0264088755193699</v>
      </c>
      <c r="K3820">
        <v>-1.1972638652639299E-2</v>
      </c>
      <c r="L3820">
        <v>7.0747870371488304</v>
      </c>
      <c r="M3820">
        <v>0.59181271143416803</v>
      </c>
      <c r="N3820">
        <v>3.5300121906403199E-2</v>
      </c>
      <c r="O3820">
        <v>188.01103871488101</v>
      </c>
      <c r="P3820">
        <v>14.0981995425722</v>
      </c>
      <c r="Q3820">
        <v>-1.47192278399667E-2</v>
      </c>
      <c r="R3820">
        <v>54.314618002846899</v>
      </c>
      <c r="S3820">
        <v>4.4724642544040902</v>
      </c>
      <c r="T3820" s="8">
        <f t="shared" si="358"/>
        <v>2618.3579455340919</v>
      </c>
      <c r="U3820" s="9">
        <f t="shared" si="359"/>
        <v>86.437945534091796</v>
      </c>
      <c r="V3820" s="9" t="b">
        <f t="shared" si="360"/>
        <v>0</v>
      </c>
      <c r="W3820" s="10" t="b">
        <f t="shared" si="357"/>
        <v>0</v>
      </c>
      <c r="X3820" s="49">
        <f t="shared" si="361"/>
        <v>1</v>
      </c>
      <c r="Y3820" s="49">
        <f t="shared" si="362"/>
        <v>0</v>
      </c>
      <c r="AG3820">
        <v>2.4214673780731402</v>
      </c>
      <c r="AH3820">
        <v>1.57322669333795</v>
      </c>
      <c r="AI3820">
        <v>3.0264088755193699</v>
      </c>
      <c r="AJ3820">
        <v>0.59181271143416803</v>
      </c>
      <c r="AK3820">
        <v>14.0981995425722</v>
      </c>
      <c r="AL3820">
        <v>4.4724642544040902</v>
      </c>
    </row>
    <row r="3821" spans="1:38">
      <c r="A3821">
        <v>3819</v>
      </c>
      <c r="B3821">
        <v>-4.2713490223514998E-2</v>
      </c>
      <c r="C3821">
        <v>15.484283826706299</v>
      </c>
      <c r="D3821">
        <v>1.6310673008469101</v>
      </c>
      <c r="E3821">
        <v>5.2853155796686202E-2</v>
      </c>
      <c r="F3821">
        <v>16.162032984560899</v>
      </c>
      <c r="G3821">
        <v>1.5328082855894001</v>
      </c>
      <c r="H3821">
        <v>5.13879052052411E-2</v>
      </c>
      <c r="I3821">
        <v>37.224574312395603</v>
      </c>
      <c r="J3821">
        <v>3.6787495993488402</v>
      </c>
      <c r="K3821">
        <v>3.7720575929878898E-3</v>
      </c>
      <c r="L3821">
        <v>7.1870589342111098</v>
      </c>
      <c r="M3821">
        <v>0.60357363305712997</v>
      </c>
      <c r="N3821">
        <v>-4.4400215753712599E-2</v>
      </c>
      <c r="O3821">
        <v>173.60807914804801</v>
      </c>
      <c r="P3821">
        <v>12.3392607392458</v>
      </c>
      <c r="Q3821">
        <v>2.3860871698008299E-2</v>
      </c>
      <c r="R3821">
        <v>56.451027840104302</v>
      </c>
      <c r="S3821">
        <v>4.8581616945652204</v>
      </c>
      <c r="T3821" s="8">
        <f t="shared" si="358"/>
        <v>2464.3621252653302</v>
      </c>
      <c r="U3821" s="9">
        <f t="shared" si="359"/>
        <v>-67.557874734669895</v>
      </c>
      <c r="V3821" s="9" t="b">
        <f t="shared" si="360"/>
        <v>0</v>
      </c>
      <c r="W3821" s="10" t="b">
        <f t="shared" si="357"/>
        <v>0</v>
      </c>
      <c r="X3821" s="49">
        <f t="shared" si="361"/>
        <v>0</v>
      </c>
      <c r="Y3821" s="49">
        <f t="shared" si="362"/>
        <v>1</v>
      </c>
      <c r="AG3821">
        <v>1.6310673008469101</v>
      </c>
      <c r="AH3821">
        <v>1.5328082855894001</v>
      </c>
      <c r="AI3821">
        <v>3.6787495993488402</v>
      </c>
      <c r="AJ3821">
        <v>0.60357363305712997</v>
      </c>
      <c r="AK3821">
        <v>12.3392607392458</v>
      </c>
      <c r="AL3821">
        <v>4.8581616945652204</v>
      </c>
    </row>
    <row r="3822" spans="1:38">
      <c r="A3822">
        <v>3820</v>
      </c>
      <c r="B3822">
        <v>6.2475398498286497E-2</v>
      </c>
      <c r="C3822">
        <v>17.201807260616199</v>
      </c>
      <c r="D3822">
        <v>1.9692504036060301</v>
      </c>
      <c r="E3822">
        <v>-4.3644529791535498E-2</v>
      </c>
      <c r="F3822">
        <v>14.6753198800088</v>
      </c>
      <c r="G3822">
        <v>1.2620671951804701</v>
      </c>
      <c r="H3822">
        <v>5.6525525095459501E-2</v>
      </c>
      <c r="I3822">
        <v>37.416312142086298</v>
      </c>
      <c r="J3822">
        <v>3.7704211326307799</v>
      </c>
      <c r="K3822">
        <v>4.6846738885722598E-2</v>
      </c>
      <c r="L3822">
        <v>7.5034035168983504</v>
      </c>
      <c r="M3822">
        <v>0.70765229089529103</v>
      </c>
      <c r="N3822">
        <v>-1.5423136763292799E-2</v>
      </c>
      <c r="O3822">
        <v>178.71233016060901</v>
      </c>
      <c r="P3822">
        <v>11.699811653585201</v>
      </c>
      <c r="Q3822">
        <v>1.6924609249224499E-2</v>
      </c>
      <c r="R3822">
        <v>56.060823539669201</v>
      </c>
      <c r="S3822">
        <v>4.7331630676620096</v>
      </c>
      <c r="T3822" s="8">
        <f t="shared" si="358"/>
        <v>2414.2365743559781</v>
      </c>
      <c r="U3822" s="9">
        <f t="shared" si="359"/>
        <v>-117.68342564402201</v>
      </c>
      <c r="V3822" s="9" t="b">
        <f t="shared" si="360"/>
        <v>0</v>
      </c>
      <c r="W3822" s="10" t="b">
        <f t="shared" si="357"/>
        <v>0</v>
      </c>
      <c r="X3822" s="49">
        <f t="shared" si="361"/>
        <v>0</v>
      </c>
      <c r="Y3822" s="49">
        <f t="shared" si="362"/>
        <v>1</v>
      </c>
      <c r="AG3822">
        <v>1.9692504036060301</v>
      </c>
      <c r="AH3822">
        <v>1.2620671951804701</v>
      </c>
      <c r="AI3822">
        <v>3.7704211326307799</v>
      </c>
      <c r="AJ3822">
        <v>0.70765229089529103</v>
      </c>
      <c r="AK3822">
        <v>11.699811653585201</v>
      </c>
      <c r="AL3822">
        <v>4.7331630676620096</v>
      </c>
    </row>
    <row r="3823" spans="1:38">
      <c r="A3823">
        <v>3821</v>
      </c>
      <c r="B3823">
        <v>8.1077494037618495E-3</v>
      </c>
      <c r="C3823">
        <v>16.291553812390202</v>
      </c>
      <c r="D3823">
        <v>1.65451428161554</v>
      </c>
      <c r="E3823">
        <v>-5.1188405922877198E-2</v>
      </c>
      <c r="F3823">
        <v>14.5650276232689</v>
      </c>
      <c r="G3823">
        <v>1.28908778195935</v>
      </c>
      <c r="H3823">
        <v>1.8284042511785101E-2</v>
      </c>
      <c r="I3823">
        <v>36.012470465101401</v>
      </c>
      <c r="J3823">
        <v>3.2092682524126501</v>
      </c>
      <c r="K3823">
        <v>1.33384768808739E-2</v>
      </c>
      <c r="L3823">
        <v>7.2561432714289902</v>
      </c>
      <c r="M3823">
        <v>0.61802191122305705</v>
      </c>
      <c r="N3823">
        <v>2.65414125430537E-2</v>
      </c>
      <c r="O3823">
        <v>186.371495293284</v>
      </c>
      <c r="P3823">
        <v>13.3424633142535</v>
      </c>
      <c r="Q3823">
        <v>5.7340822560021702E-2</v>
      </c>
      <c r="R3823">
        <v>58.372999714279501</v>
      </c>
      <c r="S3823">
        <v>5.6915793389783103</v>
      </c>
      <c r="T3823" s="8">
        <f t="shared" si="358"/>
        <v>2580.4934880442406</v>
      </c>
      <c r="U3823" s="9">
        <f t="shared" si="359"/>
        <v>48.573488044240548</v>
      </c>
      <c r="V3823" s="9" t="b">
        <f t="shared" si="360"/>
        <v>0</v>
      </c>
      <c r="W3823" s="10" t="b">
        <f t="shared" si="357"/>
        <v>0</v>
      </c>
      <c r="X3823" s="49">
        <f t="shared" si="361"/>
        <v>1</v>
      </c>
      <c r="Y3823" s="49">
        <f t="shared" si="362"/>
        <v>0</v>
      </c>
      <c r="AG3823">
        <v>1.65451428161554</v>
      </c>
      <c r="AH3823">
        <v>1.28908778195935</v>
      </c>
      <c r="AI3823">
        <v>3.2092682524126501</v>
      </c>
      <c r="AJ3823">
        <v>0.61802191122305705</v>
      </c>
      <c r="AK3823">
        <v>13.3424633142535</v>
      </c>
      <c r="AL3823">
        <v>5.6915793389783103</v>
      </c>
    </row>
    <row r="3824" spans="1:38">
      <c r="A3824">
        <v>3822</v>
      </c>
      <c r="B3824">
        <v>-3.8723731728835899E-2</v>
      </c>
      <c r="C3824">
        <v>15.546185784455</v>
      </c>
      <c r="D3824">
        <v>1.6211292645572899</v>
      </c>
      <c r="E3824">
        <v>-1.79246765252257E-2</v>
      </c>
      <c r="F3824">
        <v>15.0576627788205</v>
      </c>
      <c r="G3824">
        <v>1.22959909113545</v>
      </c>
      <c r="H3824">
        <v>4.4892574397156403E-2</v>
      </c>
      <c r="I3824">
        <v>36.983571930454602</v>
      </c>
      <c r="J3824">
        <v>3.5652461685753698</v>
      </c>
      <c r="K3824">
        <v>-2.68356192245079E-2</v>
      </c>
      <c r="L3824">
        <v>6.97041219690795</v>
      </c>
      <c r="M3824">
        <v>0.58936617197156504</v>
      </c>
      <c r="N3824">
        <v>-2.9217885345466599E-2</v>
      </c>
      <c r="O3824">
        <v>176.26396461693699</v>
      </c>
      <c r="P3824">
        <v>11.8322720384934</v>
      </c>
      <c r="Q3824">
        <v>-2.0248239306085301E-2</v>
      </c>
      <c r="R3824">
        <v>54.015140527247198</v>
      </c>
      <c r="S3824">
        <v>4.4623519271385002</v>
      </c>
      <c r="T3824" s="8">
        <f t="shared" si="358"/>
        <v>2329.9964661871572</v>
      </c>
      <c r="U3824" s="9">
        <f t="shared" si="359"/>
        <v>-201.92353381284283</v>
      </c>
      <c r="V3824" s="9" t="b">
        <f t="shared" si="360"/>
        <v>0</v>
      </c>
      <c r="W3824" s="10" t="b">
        <f t="shared" si="357"/>
        <v>0</v>
      </c>
      <c r="X3824" s="49">
        <f t="shared" si="361"/>
        <v>0</v>
      </c>
      <c r="Y3824" s="49">
        <f t="shared" si="362"/>
        <v>1</v>
      </c>
      <c r="AG3824">
        <v>1.6211292645572899</v>
      </c>
      <c r="AH3824">
        <v>1.22959909113545</v>
      </c>
      <c r="AI3824">
        <v>3.5652461685753698</v>
      </c>
      <c r="AJ3824">
        <v>0.58936617197156504</v>
      </c>
      <c r="AK3824">
        <v>11.8322720384934</v>
      </c>
      <c r="AL3824">
        <v>4.4623519271385002</v>
      </c>
    </row>
    <row r="3825" spans="1:38">
      <c r="A3825">
        <v>3823</v>
      </c>
      <c r="B3825">
        <v>-5.5094465136179403E-2</v>
      </c>
      <c r="C3825">
        <v>15.293755196020699</v>
      </c>
      <c r="D3825">
        <v>1.65959991476891</v>
      </c>
      <c r="E3825">
        <v>-1.55975571810809E-2</v>
      </c>
      <c r="F3825">
        <v>15.0927445610657</v>
      </c>
      <c r="G3825">
        <v>1.2296022677123</v>
      </c>
      <c r="H3825">
        <v>3.5763861713826103E-2</v>
      </c>
      <c r="I3825">
        <v>36.647495833224198</v>
      </c>
      <c r="J3825">
        <v>3.4165371097271802</v>
      </c>
      <c r="K3825">
        <v>-2.3257139212955299E-2</v>
      </c>
      <c r="L3825">
        <v>6.99540036078381</v>
      </c>
      <c r="M3825">
        <v>0.58963807304576898</v>
      </c>
      <c r="N3825">
        <v>-3.2715309819584801E-2</v>
      </c>
      <c r="O3825">
        <v>175.64857148596801</v>
      </c>
      <c r="P3825">
        <v>11.9029511533312</v>
      </c>
      <c r="Q3825">
        <v>-2.3730664753171499E-2</v>
      </c>
      <c r="R3825">
        <v>53.827363976035599</v>
      </c>
      <c r="S3825">
        <v>4.4642607787277404</v>
      </c>
      <c r="T3825" s="8">
        <f t="shared" si="358"/>
        <v>2326.2589297313098</v>
      </c>
      <c r="U3825" s="9">
        <f t="shared" si="359"/>
        <v>-205.66107026869031</v>
      </c>
      <c r="V3825" s="9" t="b">
        <f t="shared" si="360"/>
        <v>0</v>
      </c>
      <c r="W3825" s="10" t="b">
        <f t="shared" si="357"/>
        <v>0</v>
      </c>
      <c r="X3825" s="49">
        <f t="shared" si="361"/>
        <v>0</v>
      </c>
      <c r="Y3825" s="49">
        <f t="shared" si="362"/>
        <v>1</v>
      </c>
      <c r="AG3825">
        <v>1.65959991476891</v>
      </c>
      <c r="AH3825">
        <v>1.2296022677123</v>
      </c>
      <c r="AI3825">
        <v>3.4165371097271802</v>
      </c>
      <c r="AJ3825">
        <v>0.58963807304576898</v>
      </c>
      <c r="AK3825">
        <v>11.9029511533312</v>
      </c>
      <c r="AL3825">
        <v>4.4642607787277404</v>
      </c>
    </row>
    <row r="3826" spans="1:38">
      <c r="A3826">
        <v>3824</v>
      </c>
      <c r="B3826">
        <v>8.5422710808231404E-3</v>
      </c>
      <c r="C3826">
        <v>16.2986343838942</v>
      </c>
      <c r="D3826">
        <v>1.6561076732595099</v>
      </c>
      <c r="E3826">
        <v>2.6812603109947701E-2</v>
      </c>
      <c r="F3826">
        <v>15.7465972764972</v>
      </c>
      <c r="G3826">
        <v>1.3556388338822001</v>
      </c>
      <c r="H3826">
        <v>-7.9386352287280498E-3</v>
      </c>
      <c r="I3826">
        <v>35.080401143382097</v>
      </c>
      <c r="J3826">
        <v>3.0378156992635099</v>
      </c>
      <c r="K3826">
        <v>3.3588407344650899E-2</v>
      </c>
      <c r="L3826">
        <v>7.4045774871783498</v>
      </c>
      <c r="M3826">
        <v>0.66383458250584304</v>
      </c>
      <c r="N3826">
        <v>4.2041187856479499E-2</v>
      </c>
      <c r="O3826">
        <v>189.28271493722201</v>
      </c>
      <c r="P3826">
        <v>14.7231977702635</v>
      </c>
      <c r="Q3826">
        <v>-3.2883395077675502E-3</v>
      </c>
      <c r="R3826">
        <v>54.939044411096603</v>
      </c>
      <c r="S3826">
        <v>4.5127159301948199</v>
      </c>
      <c r="T3826" s="8">
        <f t="shared" si="358"/>
        <v>2594.9310489369382</v>
      </c>
      <c r="U3826" s="9">
        <f t="shared" si="359"/>
        <v>63.011048936938096</v>
      </c>
      <c r="V3826" s="9" t="b">
        <f t="shared" si="360"/>
        <v>0</v>
      </c>
      <c r="W3826" s="10" t="b">
        <f t="shared" si="357"/>
        <v>0</v>
      </c>
      <c r="X3826" s="49">
        <f t="shared" si="361"/>
        <v>1</v>
      </c>
      <c r="Y3826" s="49">
        <f t="shared" si="362"/>
        <v>0</v>
      </c>
      <c r="AG3826">
        <v>1.6561076732595099</v>
      </c>
      <c r="AH3826">
        <v>1.3556388338822001</v>
      </c>
      <c r="AI3826">
        <v>3.0378156992635099</v>
      </c>
      <c r="AJ3826">
        <v>0.66383458250584304</v>
      </c>
      <c r="AK3826">
        <v>14.7231977702635</v>
      </c>
      <c r="AL3826">
        <v>4.5127159301948199</v>
      </c>
    </row>
    <row r="3827" spans="1:38">
      <c r="A3827">
        <v>3825</v>
      </c>
      <c r="B3827">
        <v>-4.77197025464631E-2</v>
      </c>
      <c r="C3827">
        <v>15.4069599256262</v>
      </c>
      <c r="D3827">
        <v>1.64162808553113</v>
      </c>
      <c r="E3827">
        <v>-3.32505542907367E-2</v>
      </c>
      <c r="F3827">
        <v>14.828650271057301</v>
      </c>
      <c r="G3827">
        <v>1.24086626402848</v>
      </c>
      <c r="H3827">
        <v>5.2630485326270897E-2</v>
      </c>
      <c r="I3827">
        <v>37.270857577827698</v>
      </c>
      <c r="J3827">
        <v>3.7020163438120601</v>
      </c>
      <c r="K3827">
        <v>1.75339400631952E-2</v>
      </c>
      <c r="L3827">
        <v>7.2866501037676601</v>
      </c>
      <c r="M3827">
        <v>0.626037752498107</v>
      </c>
      <c r="N3827">
        <v>2.7940950217513602E-3</v>
      </c>
      <c r="O3827">
        <v>181.99780940899799</v>
      </c>
      <c r="P3827">
        <v>12.049879079069701</v>
      </c>
      <c r="Q3827">
        <v>3.7800072204417799E-2</v>
      </c>
      <c r="R3827">
        <v>57.243419861400199</v>
      </c>
      <c r="S3827">
        <v>5.1464205347803196</v>
      </c>
      <c r="T3827" s="8">
        <f t="shared" si="358"/>
        <v>2440.6848059719796</v>
      </c>
      <c r="U3827" s="9">
        <f t="shared" si="359"/>
        <v>-91.235194028020487</v>
      </c>
      <c r="V3827" s="9" t="b">
        <f t="shared" si="360"/>
        <v>0</v>
      </c>
      <c r="W3827" s="10" t="b">
        <f t="shared" si="357"/>
        <v>0</v>
      </c>
      <c r="X3827" s="49">
        <f t="shared" si="361"/>
        <v>0</v>
      </c>
      <c r="Y3827" s="49">
        <f t="shared" si="362"/>
        <v>1</v>
      </c>
      <c r="AG3827">
        <v>1.64162808553113</v>
      </c>
      <c r="AH3827">
        <v>1.24086626402848</v>
      </c>
      <c r="AI3827">
        <v>3.7020163438120601</v>
      </c>
      <c r="AJ3827">
        <v>0.626037752498107</v>
      </c>
      <c r="AK3827">
        <v>12.049879079069701</v>
      </c>
      <c r="AL3827">
        <v>5.1464205347803196</v>
      </c>
    </row>
    <row r="3828" spans="1:38">
      <c r="A3828">
        <v>3826</v>
      </c>
      <c r="B3828">
        <v>7.2584518191844902E-3</v>
      </c>
      <c r="C3828">
        <v>16.2777233090262</v>
      </c>
      <c r="D3828">
        <v>1.65146677108854</v>
      </c>
      <c r="E3828">
        <v>1.61747931494895E-2</v>
      </c>
      <c r="F3828">
        <v>15.579975782320499</v>
      </c>
      <c r="G3828">
        <v>1.2997984637371001</v>
      </c>
      <c r="H3828">
        <v>-4.2531647779739001E-2</v>
      </c>
      <c r="I3828">
        <v>33.887614376094199</v>
      </c>
      <c r="J3828">
        <v>3.0917801089752999</v>
      </c>
      <c r="K3828">
        <v>3.0119882400914198E-2</v>
      </c>
      <c r="L3828">
        <v>7.3789390150103404</v>
      </c>
      <c r="M3828">
        <v>0.65552586451343398</v>
      </c>
      <c r="N3828">
        <v>2.8150044021646201E-2</v>
      </c>
      <c r="O3828">
        <v>186.67153961299201</v>
      </c>
      <c r="P3828">
        <v>13.467082970968301</v>
      </c>
      <c r="Q3828">
        <v>-6.6657411864590897E-3</v>
      </c>
      <c r="R3828">
        <v>54.753806178318001</v>
      </c>
      <c r="S3828">
        <v>4.4853124577086803</v>
      </c>
      <c r="T3828" s="8">
        <f t="shared" si="358"/>
        <v>2465.0966636991357</v>
      </c>
      <c r="U3828" s="9">
        <f t="shared" si="359"/>
        <v>-66.823336300864412</v>
      </c>
      <c r="V3828" s="9" t="b">
        <f t="shared" si="360"/>
        <v>0</v>
      </c>
      <c r="W3828" s="10" t="b">
        <f t="shared" si="357"/>
        <v>0</v>
      </c>
      <c r="X3828" s="49">
        <f t="shared" si="361"/>
        <v>0</v>
      </c>
      <c r="Y3828" s="49">
        <f t="shared" si="362"/>
        <v>1</v>
      </c>
      <c r="AG3828">
        <v>1.65146677108854</v>
      </c>
      <c r="AH3828">
        <v>1.2997984637371001</v>
      </c>
      <c r="AI3828">
        <v>3.0917801089752999</v>
      </c>
      <c r="AJ3828">
        <v>0.65552586451343398</v>
      </c>
      <c r="AK3828">
        <v>13.467082970968301</v>
      </c>
      <c r="AL3828">
        <v>4.4853124577086803</v>
      </c>
    </row>
    <row r="3829" spans="1:38">
      <c r="A3829">
        <v>3827</v>
      </c>
      <c r="B3829">
        <v>9.3957076811683506E-3</v>
      </c>
      <c r="C3829">
        <v>16.3125501722899</v>
      </c>
      <c r="D3829">
        <v>1.6580904814940101</v>
      </c>
      <c r="E3829">
        <v>5.5704769473672498E-2</v>
      </c>
      <c r="F3829">
        <v>16.208186633780599</v>
      </c>
      <c r="G3829">
        <v>1.5572500666229701</v>
      </c>
      <c r="H3829">
        <v>-5.0731569103613601E-2</v>
      </c>
      <c r="I3829">
        <v>33.610874776461301</v>
      </c>
      <c r="J3829">
        <v>3.1392135350674999</v>
      </c>
      <c r="K3829">
        <v>-2.23248018790787E-2</v>
      </c>
      <c r="L3829">
        <v>7.0019254750367397</v>
      </c>
      <c r="M3829">
        <v>0.58910890505259295</v>
      </c>
      <c r="N3829">
        <v>4.46712633723284E-2</v>
      </c>
      <c r="O3829">
        <v>189.78119800806499</v>
      </c>
      <c r="P3829">
        <v>14.9860123715782</v>
      </c>
      <c r="Q3829">
        <v>-3.5278860291352597E-2</v>
      </c>
      <c r="R3829">
        <v>53.209330505657</v>
      </c>
      <c r="S3829">
        <v>4.5225969499923204</v>
      </c>
      <c r="T3829" s="8">
        <f t="shared" si="358"/>
        <v>2645.2272309807595</v>
      </c>
      <c r="U3829" s="9">
        <f t="shared" si="359"/>
        <v>113.30723098075941</v>
      </c>
      <c r="V3829" s="9" t="b">
        <f t="shared" si="360"/>
        <v>0</v>
      </c>
      <c r="W3829" s="10" t="b">
        <f t="shared" si="357"/>
        <v>0</v>
      </c>
      <c r="X3829" s="49">
        <f t="shared" si="361"/>
        <v>1</v>
      </c>
      <c r="Y3829" s="49">
        <f t="shared" si="362"/>
        <v>0</v>
      </c>
      <c r="AG3829">
        <v>1.6580904814940101</v>
      </c>
      <c r="AH3829">
        <v>1.5572500666229701</v>
      </c>
      <c r="AI3829">
        <v>3.1392135350674999</v>
      </c>
      <c r="AJ3829">
        <v>0.58910890505259295</v>
      </c>
      <c r="AK3829">
        <v>14.9860123715782</v>
      </c>
      <c r="AL3829">
        <v>4.5225969499923204</v>
      </c>
    </row>
    <row r="3830" spans="1:38">
      <c r="A3830">
        <v>3828</v>
      </c>
      <c r="B3830">
        <v>-7.3891029340866603E-3</v>
      </c>
      <c r="C3830">
        <v>16.041032170645298</v>
      </c>
      <c r="D3830">
        <v>1.61399031982254</v>
      </c>
      <c r="E3830">
        <v>3.5312459042160599E-2</v>
      </c>
      <c r="F3830">
        <v>15.8810115263923</v>
      </c>
      <c r="G3830">
        <v>1.4020513269578401</v>
      </c>
      <c r="H3830">
        <v>2.7682886585011099E-2</v>
      </c>
      <c r="I3830">
        <v>36.352541694485602</v>
      </c>
      <c r="J3830">
        <v>3.3196883044962999</v>
      </c>
      <c r="K3830">
        <v>-2.6136167078474999E-2</v>
      </c>
      <c r="L3830">
        <v>6.9752893721543199</v>
      </c>
      <c r="M3830">
        <v>0.590616909167891</v>
      </c>
      <c r="N3830">
        <v>-2.6286572011150498E-2</v>
      </c>
      <c r="O3830">
        <v>176.78140754994701</v>
      </c>
      <c r="P3830">
        <v>11.773661642444001</v>
      </c>
      <c r="Q3830">
        <v>1.2188980151663999E-2</v>
      </c>
      <c r="R3830">
        <v>55.795967896501701</v>
      </c>
      <c r="S3830">
        <v>4.6651055222906503</v>
      </c>
      <c r="T3830" s="8">
        <f t="shared" si="358"/>
        <v>2336.5114025179223</v>
      </c>
      <c r="U3830" s="9">
        <f t="shared" si="359"/>
        <v>-195.40859748207777</v>
      </c>
      <c r="V3830" s="9" t="b">
        <f t="shared" si="360"/>
        <v>0</v>
      </c>
      <c r="W3830" s="10" t="b">
        <f t="shared" si="357"/>
        <v>0</v>
      </c>
      <c r="X3830" s="49">
        <f t="shared" si="361"/>
        <v>0</v>
      </c>
      <c r="Y3830" s="49">
        <f t="shared" si="362"/>
        <v>1</v>
      </c>
      <c r="AG3830">
        <v>1.61399031982254</v>
      </c>
      <c r="AH3830">
        <v>1.4020513269578401</v>
      </c>
      <c r="AI3830">
        <v>3.3196883044962999</v>
      </c>
      <c r="AJ3830">
        <v>0.590616909167891</v>
      </c>
      <c r="AK3830">
        <v>11.773661642444001</v>
      </c>
      <c r="AL3830">
        <v>4.6651055222906503</v>
      </c>
    </row>
    <row r="3831" spans="1:38">
      <c r="A3831">
        <v>3829</v>
      </c>
      <c r="B3831">
        <v>-7.1982502160214706E-2</v>
      </c>
      <c r="C3831">
        <v>15.037642400264501</v>
      </c>
      <c r="D3831">
        <v>1.72867711020587</v>
      </c>
      <c r="E3831">
        <v>4.2718047541528303E-2</v>
      </c>
      <c r="F3831">
        <v>15.9990563187978</v>
      </c>
      <c r="G3831">
        <v>1.4561294252263199</v>
      </c>
      <c r="H3831">
        <v>-4.3340207808193899E-2</v>
      </c>
      <c r="I3831">
        <v>33.860225280006397</v>
      </c>
      <c r="J3831">
        <v>3.0952458454317999</v>
      </c>
      <c r="K3831">
        <v>-0.116847944037323</v>
      </c>
      <c r="L3831">
        <v>6.3703985664953802</v>
      </c>
      <c r="M3831">
        <v>0.81393128363834799</v>
      </c>
      <c r="N3831">
        <v>3.4278381590872001E-2</v>
      </c>
      <c r="O3831">
        <v>187.819038360815</v>
      </c>
      <c r="P3831">
        <v>14.003364125735899</v>
      </c>
      <c r="Q3831">
        <v>-2.79522983810786E-2</v>
      </c>
      <c r="R3831">
        <v>53.6006035526677</v>
      </c>
      <c r="S3831">
        <v>4.4694295763863696</v>
      </c>
      <c r="T3831" s="8">
        <f t="shared" si="358"/>
        <v>2556.6777366624606</v>
      </c>
      <c r="U3831" s="9">
        <f t="shared" si="359"/>
        <v>24.757736662460502</v>
      </c>
      <c r="V3831" s="9" t="b">
        <f t="shared" si="360"/>
        <v>0</v>
      </c>
      <c r="W3831" s="10" t="b">
        <f t="shared" si="357"/>
        <v>0</v>
      </c>
      <c r="X3831" s="49">
        <f t="shared" si="361"/>
        <v>1</v>
      </c>
      <c r="Y3831" s="49">
        <f t="shared" si="362"/>
        <v>0</v>
      </c>
      <c r="AG3831">
        <v>1.72867711020587</v>
      </c>
      <c r="AH3831">
        <v>1.4561294252263199</v>
      </c>
      <c r="AI3831">
        <v>3.0952458454317999</v>
      </c>
      <c r="AJ3831">
        <v>0.81393128363834799</v>
      </c>
      <c r="AK3831">
        <v>14.003364125735899</v>
      </c>
      <c r="AL3831">
        <v>4.4694295763863696</v>
      </c>
    </row>
    <row r="3832" spans="1:38">
      <c r="A3832">
        <v>3830</v>
      </c>
      <c r="B3832">
        <v>1.95336047863373E-2</v>
      </c>
      <c r="C3832">
        <v>16.478766244582499</v>
      </c>
      <c r="D3832">
        <v>1.6914174952224901</v>
      </c>
      <c r="E3832">
        <v>-2.45421531962377E-2</v>
      </c>
      <c r="F3832">
        <v>14.958348015649999</v>
      </c>
      <c r="G3832">
        <v>1.22776530902916</v>
      </c>
      <c r="H3832">
        <v>5.4936160203856402E-2</v>
      </c>
      <c r="I3832">
        <v>37.356891202480597</v>
      </c>
      <c r="J3832">
        <v>3.7428445136404398</v>
      </c>
      <c r="K3832">
        <v>-3.0440787926369998E-2</v>
      </c>
      <c r="L3832">
        <v>6.94532792869476</v>
      </c>
      <c r="M3832">
        <v>0.59191091155865405</v>
      </c>
      <c r="N3832">
        <v>-3.3919784765215101E-2</v>
      </c>
      <c r="O3832">
        <v>175.43713454319001</v>
      </c>
      <c r="P3832">
        <v>11.9344594740588</v>
      </c>
      <c r="Q3832">
        <v>1.4123778275515799E-2</v>
      </c>
      <c r="R3832">
        <v>55.904026332426703</v>
      </c>
      <c r="S3832">
        <v>4.6870322590175197</v>
      </c>
      <c r="T3832" s="8">
        <f t="shared" si="358"/>
        <v>2387.5429962527064</v>
      </c>
      <c r="U3832" s="9">
        <f t="shared" si="359"/>
        <v>-144.37700374729366</v>
      </c>
      <c r="V3832" s="9" t="b">
        <f t="shared" si="360"/>
        <v>0</v>
      </c>
      <c r="W3832" s="10" t="b">
        <f t="shared" si="357"/>
        <v>0</v>
      </c>
      <c r="X3832" s="49">
        <f t="shared" si="361"/>
        <v>0</v>
      </c>
      <c r="Y3832" s="49">
        <f t="shared" si="362"/>
        <v>1</v>
      </c>
      <c r="AG3832">
        <v>1.6914174952224901</v>
      </c>
      <c r="AH3832">
        <v>1.22776530902916</v>
      </c>
      <c r="AI3832">
        <v>3.7428445136404398</v>
      </c>
      <c r="AJ3832">
        <v>0.59191091155865405</v>
      </c>
      <c r="AK3832">
        <v>11.9344594740588</v>
      </c>
      <c r="AL3832">
        <v>4.6870322590175197</v>
      </c>
    </row>
    <row r="3833" spans="1:38">
      <c r="A3833">
        <v>3831</v>
      </c>
      <c r="B3833">
        <v>4.5945640327396398E-2</v>
      </c>
      <c r="C3833">
        <v>16.919802701129498</v>
      </c>
      <c r="D3833">
        <v>1.84070689921135</v>
      </c>
      <c r="E3833">
        <v>-2.3286973993101898E-2</v>
      </c>
      <c r="F3833">
        <v>14.977135211174501</v>
      </c>
      <c r="G3833">
        <v>1.22832618410054</v>
      </c>
      <c r="H3833">
        <v>2.8969781200906399E-2</v>
      </c>
      <c r="I3833">
        <v>36.399353699264402</v>
      </c>
      <c r="J3833">
        <v>3.33482795396979</v>
      </c>
      <c r="K3833">
        <v>3.0763615619543602E-2</v>
      </c>
      <c r="L3833">
        <v>7.3836906123889898</v>
      </c>
      <c r="M3833">
        <v>0.65734690126273598</v>
      </c>
      <c r="N3833">
        <v>-4.90726073473053E-2</v>
      </c>
      <c r="O3833">
        <v>172.79880631054399</v>
      </c>
      <c r="P3833">
        <v>12.557098507953899</v>
      </c>
      <c r="Q3833">
        <v>3.6029352849615E-3</v>
      </c>
      <c r="R3833">
        <v>55.318951983248702</v>
      </c>
      <c r="S3833">
        <v>4.5757674318430999</v>
      </c>
      <c r="T3833" s="8">
        <f t="shared" si="358"/>
        <v>2419.4073878341419</v>
      </c>
      <c r="U3833" s="9">
        <f t="shared" si="359"/>
        <v>-112.51261216585817</v>
      </c>
      <c r="V3833" s="9" t="b">
        <f t="shared" si="360"/>
        <v>0</v>
      </c>
      <c r="W3833" s="10" t="b">
        <f t="shared" si="357"/>
        <v>0</v>
      </c>
      <c r="X3833" s="49">
        <f t="shared" si="361"/>
        <v>0</v>
      </c>
      <c r="Y3833" s="49">
        <f t="shared" si="362"/>
        <v>1</v>
      </c>
      <c r="AG3833">
        <v>1.84070689921135</v>
      </c>
      <c r="AH3833">
        <v>1.22832618410054</v>
      </c>
      <c r="AI3833">
        <v>3.33482795396979</v>
      </c>
      <c r="AJ3833">
        <v>0.65734690126273598</v>
      </c>
      <c r="AK3833">
        <v>12.557098507953899</v>
      </c>
      <c r="AL3833">
        <v>4.5757674318430999</v>
      </c>
    </row>
    <row r="3834" spans="1:38">
      <c r="A3834">
        <v>3832</v>
      </c>
      <c r="B3834">
        <v>3.69809208995747E-2</v>
      </c>
      <c r="C3834">
        <v>16.768799280087102</v>
      </c>
      <c r="D3834">
        <v>1.78404186335049</v>
      </c>
      <c r="E3834">
        <v>6.0965253874318698E-3</v>
      </c>
      <c r="F3834">
        <v>15.4237452038399</v>
      </c>
      <c r="G3834">
        <v>1.26721732556875</v>
      </c>
      <c r="H3834">
        <v>-7.94220200637787E-2</v>
      </c>
      <c r="I3834">
        <v>32.660265532214297</v>
      </c>
      <c r="J3834">
        <v>3.4563006258469802</v>
      </c>
      <c r="K3834">
        <v>-1.15690992611858E-2</v>
      </c>
      <c r="L3834">
        <v>7.0776425685254098</v>
      </c>
      <c r="M3834">
        <v>0.59134090474850798</v>
      </c>
      <c r="N3834">
        <v>3.48877165207149E-4</v>
      </c>
      <c r="O3834">
        <v>181.55332876305101</v>
      </c>
      <c r="P3834">
        <v>11.9592667348064</v>
      </c>
      <c r="Q3834">
        <v>5.3056346753267099E-2</v>
      </c>
      <c r="R3834">
        <v>58.123437013675399</v>
      </c>
      <c r="S3834">
        <v>5.55934468343521</v>
      </c>
      <c r="T3834" s="8">
        <f t="shared" si="358"/>
        <v>2461.7512137756339</v>
      </c>
      <c r="U3834" s="9">
        <f t="shared" si="359"/>
        <v>-70.168786224366158</v>
      </c>
      <c r="V3834" s="9" t="b">
        <f t="shared" si="360"/>
        <v>0</v>
      </c>
      <c r="W3834" s="10" t="b">
        <f t="shared" si="357"/>
        <v>0</v>
      </c>
      <c r="X3834" s="49">
        <f t="shared" si="361"/>
        <v>0</v>
      </c>
      <c r="Y3834" s="49">
        <f t="shared" si="362"/>
        <v>1</v>
      </c>
      <c r="AG3834">
        <v>1.78404186335049</v>
      </c>
      <c r="AH3834">
        <v>1.26721732556875</v>
      </c>
      <c r="AI3834">
        <v>3.4563006258469802</v>
      </c>
      <c r="AJ3834">
        <v>0.59134090474850798</v>
      </c>
      <c r="AK3834">
        <v>11.9592667348064</v>
      </c>
      <c r="AL3834">
        <v>5.55934468343521</v>
      </c>
    </row>
    <row r="3835" spans="1:38">
      <c r="A3835">
        <v>3833</v>
      </c>
      <c r="B3835">
        <v>-3.5871683221947497E-2</v>
      </c>
      <c r="C3835">
        <v>15.590587548303899</v>
      </c>
      <c r="D3835">
        <v>1.6149878995651199</v>
      </c>
      <c r="E3835">
        <v>4.5789424735201097E-2</v>
      </c>
      <c r="F3835">
        <v>16.048270995224701</v>
      </c>
      <c r="G3835">
        <v>1.4800707214580999</v>
      </c>
      <c r="H3835">
        <v>6.6767767809172193E-2</v>
      </c>
      <c r="I3835">
        <v>37.801508361720003</v>
      </c>
      <c r="J3835">
        <v>3.9844683083624202</v>
      </c>
      <c r="K3835">
        <v>-5.2869081713934903E-2</v>
      </c>
      <c r="L3835">
        <v>6.7912899352142997</v>
      </c>
      <c r="M3835">
        <v>0.61884955940888897</v>
      </c>
      <c r="N3835">
        <v>-3.6464349497970998E-2</v>
      </c>
      <c r="O3835">
        <v>174.99129087741201</v>
      </c>
      <c r="P3835">
        <v>12.003607401399799</v>
      </c>
      <c r="Q3835">
        <v>6.8313449373973E-3</v>
      </c>
      <c r="R3835">
        <v>55.497832816731403</v>
      </c>
      <c r="S3835">
        <v>4.60783491028395</v>
      </c>
      <c r="T3835" s="8">
        <f t="shared" si="358"/>
        <v>2430.9818800478274</v>
      </c>
      <c r="U3835" s="9">
        <f t="shared" si="359"/>
        <v>-100.93811995217266</v>
      </c>
      <c r="V3835" s="9" t="b">
        <f t="shared" si="360"/>
        <v>0</v>
      </c>
      <c r="W3835" s="10" t="b">
        <f t="shared" si="357"/>
        <v>0</v>
      </c>
      <c r="X3835" s="49">
        <f t="shared" si="361"/>
        <v>0</v>
      </c>
      <c r="Y3835" s="49">
        <f t="shared" si="362"/>
        <v>1</v>
      </c>
      <c r="AG3835">
        <v>1.6149878995651199</v>
      </c>
      <c r="AH3835">
        <v>1.4800707214580999</v>
      </c>
      <c r="AI3835">
        <v>3.9844683083624202</v>
      </c>
      <c r="AJ3835">
        <v>0.61884955940888897</v>
      </c>
      <c r="AK3835">
        <v>12.003607401399799</v>
      </c>
      <c r="AL3835">
        <v>4.60783491028395</v>
      </c>
    </row>
    <row r="3836" spans="1:38">
      <c r="A3836">
        <v>3834</v>
      </c>
      <c r="B3836">
        <v>-7.3429564790571597E-2</v>
      </c>
      <c r="C3836">
        <v>15.0158977266451</v>
      </c>
      <c r="D3836">
        <v>1.7356184238463801</v>
      </c>
      <c r="E3836">
        <v>6.8974538471372193E-2</v>
      </c>
      <c r="F3836">
        <v>16.4246988829793</v>
      </c>
      <c r="G3836">
        <v>1.6845657171292701</v>
      </c>
      <c r="H3836">
        <v>-1.0379873253953301E-2</v>
      </c>
      <c r="I3836">
        <v>34.994865982494296</v>
      </c>
      <c r="J3836">
        <v>3.0359464649980099</v>
      </c>
      <c r="K3836">
        <v>5.8797893173402997E-3</v>
      </c>
      <c r="L3836">
        <v>7.2022233019269697</v>
      </c>
      <c r="M3836">
        <v>0.60772140280977205</v>
      </c>
      <c r="N3836">
        <v>1.1340714928149399E-2</v>
      </c>
      <c r="O3836">
        <v>183.55994147554301</v>
      </c>
      <c r="P3836">
        <v>12.3787341848398</v>
      </c>
      <c r="Q3836">
        <v>7.7670229316561701E-2</v>
      </c>
      <c r="R3836">
        <v>59.571832662388402</v>
      </c>
      <c r="S3836">
        <v>6.4135530191727801</v>
      </c>
      <c r="T3836" s="8">
        <f t="shared" si="358"/>
        <v>2585.6139212796011</v>
      </c>
      <c r="U3836" s="9">
        <f t="shared" si="359"/>
        <v>53.693921279601</v>
      </c>
      <c r="V3836" s="9" t="b">
        <f t="shared" si="360"/>
        <v>0</v>
      </c>
      <c r="W3836" s="10" t="b">
        <f t="shared" si="357"/>
        <v>0</v>
      </c>
      <c r="X3836" s="49">
        <f t="shared" si="361"/>
        <v>1</v>
      </c>
      <c r="Y3836" s="49">
        <f t="shared" si="362"/>
        <v>0</v>
      </c>
      <c r="AG3836">
        <v>1.7356184238463801</v>
      </c>
      <c r="AH3836">
        <v>1.6845657171292701</v>
      </c>
      <c r="AI3836">
        <v>3.0359464649980099</v>
      </c>
      <c r="AJ3836">
        <v>0.60772140280977205</v>
      </c>
      <c r="AK3836">
        <v>12.3787341848398</v>
      </c>
      <c r="AL3836">
        <v>6.4135530191727801</v>
      </c>
    </row>
    <row r="3837" spans="1:38">
      <c r="A3837">
        <v>3835</v>
      </c>
      <c r="B3837">
        <v>-3.9410211294780499E-2</v>
      </c>
      <c r="C3837">
        <v>15.535517307850199</v>
      </c>
      <c r="D3837">
        <v>1.6219811427599899</v>
      </c>
      <c r="E3837">
        <v>5.3680108362802903E-2</v>
      </c>
      <c r="F3837">
        <v>16.175403746942301</v>
      </c>
      <c r="G3837">
        <v>1.5409910034046901</v>
      </c>
      <c r="H3837">
        <v>-5.0372366043057601E-2</v>
      </c>
      <c r="I3837">
        <v>33.622950074161103</v>
      </c>
      <c r="J3837">
        <v>3.1366641520826999</v>
      </c>
      <c r="K3837">
        <v>-8.32926186184752E-2</v>
      </c>
      <c r="L3837">
        <v>6.5877862231234001</v>
      </c>
      <c r="M3837">
        <v>0.69164545394730603</v>
      </c>
      <c r="N3837">
        <v>1.6472624437759999E-3</v>
      </c>
      <c r="O3837">
        <v>181.78920803033901</v>
      </c>
      <c r="P3837">
        <v>12.006773296335799</v>
      </c>
      <c r="Q3837">
        <v>7.4744815213461199E-2</v>
      </c>
      <c r="R3837">
        <v>59.3978150438722</v>
      </c>
      <c r="S3837">
        <v>6.2986415457682403</v>
      </c>
      <c r="T3837" s="8">
        <f t="shared" si="358"/>
        <v>2529.6696594298728</v>
      </c>
      <c r="U3837" s="9">
        <f t="shared" si="359"/>
        <v>-2.2503405701272641</v>
      </c>
      <c r="V3837" s="9" t="b">
        <f t="shared" si="360"/>
        <v>0</v>
      </c>
      <c r="W3837" s="10" t="b">
        <f t="shared" si="357"/>
        <v>0</v>
      </c>
      <c r="X3837" s="49">
        <f t="shared" si="361"/>
        <v>0</v>
      </c>
      <c r="Y3837" s="49">
        <f t="shared" si="362"/>
        <v>1</v>
      </c>
      <c r="AG3837">
        <v>1.6219811427599899</v>
      </c>
      <c r="AH3837">
        <v>1.5409910034046901</v>
      </c>
      <c r="AI3837">
        <v>3.1366641520826999</v>
      </c>
      <c r="AJ3837">
        <v>0.69164545394730603</v>
      </c>
      <c r="AK3837">
        <v>12.006773296335799</v>
      </c>
      <c r="AL3837">
        <v>6.2986415457682403</v>
      </c>
    </row>
    <row r="3838" spans="1:38">
      <c r="A3838">
        <v>3836</v>
      </c>
      <c r="B3838">
        <v>-4.8492192269513797E-2</v>
      </c>
      <c r="C3838">
        <v>15.3950628032142</v>
      </c>
      <c r="D3838">
        <v>1.64357619555429</v>
      </c>
      <c r="E3838">
        <v>2.1180287420282402E-2</v>
      </c>
      <c r="F3838">
        <v>15.6581567658354</v>
      </c>
      <c r="G3838">
        <v>1.32586232979984</v>
      </c>
      <c r="H3838">
        <v>-1.25416846015051E-2</v>
      </c>
      <c r="I3838">
        <v>34.919295398211702</v>
      </c>
      <c r="J3838">
        <v>3.0335768303219401</v>
      </c>
      <c r="K3838">
        <v>2.20416411664003E-2</v>
      </c>
      <c r="L3838">
        <v>7.3195702859066598</v>
      </c>
      <c r="M3838">
        <v>0.63559266631674005</v>
      </c>
      <c r="N3838">
        <v>-4.4551947704900702E-2</v>
      </c>
      <c r="O3838">
        <v>173.58173925381001</v>
      </c>
      <c r="P3838">
        <v>12.346628439428599</v>
      </c>
      <c r="Q3838">
        <v>4.1567085302593197E-2</v>
      </c>
      <c r="R3838">
        <v>57.459463237437902</v>
      </c>
      <c r="S3838">
        <v>5.2436456572056196</v>
      </c>
      <c r="T3838" s="8">
        <f t="shared" si="358"/>
        <v>2422.8882118627025</v>
      </c>
      <c r="U3838" s="9">
        <f t="shared" si="359"/>
        <v>-109.03178813729755</v>
      </c>
      <c r="V3838" s="9" t="b">
        <f t="shared" si="360"/>
        <v>0</v>
      </c>
      <c r="W3838" s="10" t="b">
        <f t="shared" si="357"/>
        <v>0</v>
      </c>
      <c r="X3838" s="49">
        <f t="shared" si="361"/>
        <v>0</v>
      </c>
      <c r="Y3838" s="49">
        <f t="shared" si="362"/>
        <v>1</v>
      </c>
      <c r="AG3838">
        <v>1.64357619555429</v>
      </c>
      <c r="AH3838">
        <v>1.32586232979984</v>
      </c>
      <c r="AI3838">
        <v>3.0335768303219401</v>
      </c>
      <c r="AJ3838">
        <v>0.63559266631674005</v>
      </c>
      <c r="AK3838">
        <v>12.346628439428599</v>
      </c>
      <c r="AL3838">
        <v>5.2436456572056196</v>
      </c>
    </row>
    <row r="3839" spans="1:38">
      <c r="A3839">
        <v>3837</v>
      </c>
      <c r="B3839">
        <v>7.2667442334004601E-2</v>
      </c>
      <c r="C3839">
        <v>17.378025319937201</v>
      </c>
      <c r="D3839">
        <v>2.0599510581802698</v>
      </c>
      <c r="E3839">
        <v>-3.6235903662879702E-2</v>
      </c>
      <c r="F3839">
        <v>14.7844475823444</v>
      </c>
      <c r="G3839">
        <v>1.24722683781748</v>
      </c>
      <c r="H3839">
        <v>-1.9701773256064099E-2</v>
      </c>
      <c r="I3839">
        <v>34.670163116369899</v>
      </c>
      <c r="J3839">
        <v>3.0276583470246901</v>
      </c>
      <c r="K3839">
        <v>5.7970833674915401E-2</v>
      </c>
      <c r="L3839">
        <v>7.5873380712897402</v>
      </c>
      <c r="M3839">
        <v>0.74971917803288901</v>
      </c>
      <c r="N3839">
        <v>-2.8348981613711799E-2</v>
      </c>
      <c r="O3839">
        <v>176.41718759193299</v>
      </c>
      <c r="P3839">
        <v>11.815742474604299</v>
      </c>
      <c r="Q3839">
        <v>7.9542020751715195E-2</v>
      </c>
      <c r="R3839">
        <v>59.683443131715897</v>
      </c>
      <c r="S3839">
        <v>6.4891452017060098</v>
      </c>
      <c r="T3839" s="8">
        <f t="shared" si="358"/>
        <v>2538.9443097365634</v>
      </c>
      <c r="U3839" s="9">
        <f t="shared" si="359"/>
        <v>7.0243097365632821</v>
      </c>
      <c r="V3839" s="9" t="b">
        <f t="shared" si="360"/>
        <v>0</v>
      </c>
      <c r="W3839" s="10" t="b">
        <f t="shared" si="357"/>
        <v>0</v>
      </c>
      <c r="X3839" s="49">
        <f t="shared" si="361"/>
        <v>1</v>
      </c>
      <c r="Y3839" s="49">
        <f t="shared" si="362"/>
        <v>0</v>
      </c>
      <c r="AG3839">
        <v>2.0599510581802698</v>
      </c>
      <c r="AH3839">
        <v>1.24722683781748</v>
      </c>
      <c r="AI3839">
        <v>3.0276583470246901</v>
      </c>
      <c r="AJ3839">
        <v>0.74971917803288901</v>
      </c>
      <c r="AK3839">
        <v>11.815742474604299</v>
      </c>
      <c r="AL3839">
        <v>6.4891452017060098</v>
      </c>
    </row>
    <row r="3840" spans="1:38">
      <c r="A3840">
        <v>3838</v>
      </c>
      <c r="B3840">
        <v>-1.25940592723438E-2</v>
      </c>
      <c r="C3840">
        <v>15.957756210451199</v>
      </c>
      <c r="D3840">
        <v>1.6111858100549501</v>
      </c>
      <c r="E3840">
        <v>-4.6733001952807003E-2</v>
      </c>
      <c r="F3840">
        <v>14.630065482547201</v>
      </c>
      <c r="G3840">
        <v>1.27100654636747</v>
      </c>
      <c r="H3840">
        <v>3.4535808802585201E-3</v>
      </c>
      <c r="I3840">
        <v>35.482329736157098</v>
      </c>
      <c r="J3840">
        <v>3.0961080721708498</v>
      </c>
      <c r="K3840">
        <v>-4.6831364658992798E-2</v>
      </c>
      <c r="L3840">
        <v>6.8324178567179601</v>
      </c>
      <c r="M3840">
        <v>0.609670306090768</v>
      </c>
      <c r="N3840">
        <v>-4.1151014567644001E-2</v>
      </c>
      <c r="O3840">
        <v>174.17308413508701</v>
      </c>
      <c r="P3840">
        <v>12.188420750406401</v>
      </c>
      <c r="Q3840">
        <v>6.8007752953099104E-2</v>
      </c>
      <c r="R3840">
        <v>58.998993218004202</v>
      </c>
      <c r="S3840">
        <v>6.0607383112580502</v>
      </c>
      <c r="T3840" s="8">
        <f t="shared" si="358"/>
        <v>2483.712979634849</v>
      </c>
      <c r="U3840" s="9">
        <f t="shared" si="359"/>
        <v>-48.207020365151038</v>
      </c>
      <c r="V3840" s="9" t="b">
        <f t="shared" si="360"/>
        <v>0</v>
      </c>
      <c r="W3840" s="10" t="b">
        <f t="shared" si="357"/>
        <v>0</v>
      </c>
      <c r="X3840" s="49">
        <f t="shared" si="361"/>
        <v>0</v>
      </c>
      <c r="Y3840" s="49">
        <f t="shared" si="362"/>
        <v>1</v>
      </c>
      <c r="AG3840">
        <v>1.6111858100549501</v>
      </c>
      <c r="AH3840">
        <v>1.27100654636747</v>
      </c>
      <c r="AI3840">
        <v>3.0961080721708498</v>
      </c>
      <c r="AJ3840">
        <v>0.609670306090768</v>
      </c>
      <c r="AK3840">
        <v>12.188420750406401</v>
      </c>
      <c r="AL3840">
        <v>6.0607383112580502</v>
      </c>
    </row>
    <row r="3841" spans="1:38">
      <c r="A3841">
        <v>3839</v>
      </c>
      <c r="B3841">
        <v>-7.3238595701166198E-2</v>
      </c>
      <c r="C3841">
        <v>15.018765572786901</v>
      </c>
      <c r="D3841">
        <v>1.7355915218556199</v>
      </c>
      <c r="E3841">
        <v>3.1392757789677303E-2</v>
      </c>
      <c r="F3841">
        <v>15.818884544768901</v>
      </c>
      <c r="G3841">
        <v>1.37892115553586</v>
      </c>
      <c r="H3841">
        <v>1.46280924314893E-2</v>
      </c>
      <c r="I3841">
        <v>35.881051048605002</v>
      </c>
      <c r="J3841">
        <v>3.1709831854293</v>
      </c>
      <c r="K3841">
        <v>1.0776768464512299E-2</v>
      </c>
      <c r="L3841">
        <v>7.2375789364988998</v>
      </c>
      <c r="M3841">
        <v>0.61400215089496402</v>
      </c>
      <c r="N3841">
        <v>2.0113967762588201E-2</v>
      </c>
      <c r="O3841">
        <v>185.17744425790301</v>
      </c>
      <c r="P3841">
        <v>12.920782357261</v>
      </c>
      <c r="Q3841">
        <v>-1.36483041308841E-2</v>
      </c>
      <c r="R3841">
        <v>54.3728159722464</v>
      </c>
      <c r="S3841">
        <v>4.4739381013336397</v>
      </c>
      <c r="T3841" s="8">
        <f t="shared" si="358"/>
        <v>2429.4218472310386</v>
      </c>
      <c r="U3841" s="9">
        <f t="shared" si="359"/>
        <v>-102.49815276896152</v>
      </c>
      <c r="V3841" s="9" t="b">
        <f t="shared" si="360"/>
        <v>0</v>
      </c>
      <c r="W3841" s="10" t="b">
        <f t="shared" si="357"/>
        <v>0</v>
      </c>
      <c r="X3841" s="49">
        <f t="shared" si="361"/>
        <v>0</v>
      </c>
      <c r="Y3841" s="49">
        <f t="shared" si="362"/>
        <v>1</v>
      </c>
      <c r="AG3841">
        <v>1.7355915218556199</v>
      </c>
      <c r="AH3841">
        <v>1.37892115553586</v>
      </c>
      <c r="AI3841">
        <v>3.1709831854293</v>
      </c>
      <c r="AJ3841">
        <v>0.61400215089496402</v>
      </c>
      <c r="AK3841">
        <v>12.920782357261</v>
      </c>
      <c r="AL3841">
        <v>4.4739381013336397</v>
      </c>
    </row>
    <row r="3842" spans="1:38">
      <c r="A3842">
        <v>3840</v>
      </c>
      <c r="B3842">
        <v>-4.6685763413466301E-2</v>
      </c>
      <c r="C3842">
        <v>15.422898022505001</v>
      </c>
      <c r="D3842">
        <v>1.6393791883067901</v>
      </c>
      <c r="E3842">
        <v>3.6639235946495201E-2</v>
      </c>
      <c r="F3842">
        <v>15.9020960698526</v>
      </c>
      <c r="G3842">
        <v>1.4105154452808999</v>
      </c>
      <c r="H3842">
        <v>-5.2190426773336802E-2</v>
      </c>
      <c r="I3842">
        <v>33.561877043057102</v>
      </c>
      <c r="J3842">
        <v>3.1540163556730798</v>
      </c>
      <c r="K3842">
        <v>-4.7532710896643002E-2</v>
      </c>
      <c r="L3842">
        <v>6.8276276461545198</v>
      </c>
      <c r="M3842">
        <v>0.60903825271694201</v>
      </c>
      <c r="N3842">
        <v>-3.7687230787385499E-2</v>
      </c>
      <c r="O3842">
        <v>174.777428093038</v>
      </c>
      <c r="P3842">
        <v>12.0372416698258</v>
      </c>
      <c r="Q3842">
        <v>1.6378766998340202E-2</v>
      </c>
      <c r="R3842">
        <v>56.030231523528897</v>
      </c>
      <c r="S3842">
        <v>4.72524227373657</v>
      </c>
      <c r="T3842" s="8">
        <f t="shared" si="358"/>
        <v>2357.5433185540082</v>
      </c>
      <c r="U3842" s="9">
        <f t="shared" si="359"/>
        <v>-174.37668144599184</v>
      </c>
      <c r="V3842" s="9" t="b">
        <f t="shared" si="360"/>
        <v>0</v>
      </c>
      <c r="W3842" s="10" t="b">
        <f t="shared" si="357"/>
        <v>0</v>
      </c>
      <c r="X3842" s="49">
        <f t="shared" si="361"/>
        <v>0</v>
      </c>
      <c r="Y3842" s="49">
        <f t="shared" si="362"/>
        <v>1</v>
      </c>
      <c r="AG3842">
        <v>1.6393791883067901</v>
      </c>
      <c r="AH3842">
        <v>1.4105154452808999</v>
      </c>
      <c r="AI3842">
        <v>3.1540163556730798</v>
      </c>
      <c r="AJ3842">
        <v>0.60903825271694201</v>
      </c>
      <c r="AK3842">
        <v>12.0372416698258</v>
      </c>
      <c r="AL3842">
        <v>4.72524227373657</v>
      </c>
    </row>
    <row r="3843" spans="1:38">
      <c r="A3843">
        <v>3841</v>
      </c>
      <c r="B3843">
        <v>1.84128959649657E-2</v>
      </c>
      <c r="C3843">
        <v>16.460308690590502</v>
      </c>
      <c r="D3843">
        <v>1.6862077720566699</v>
      </c>
      <c r="E3843">
        <v>-3.6852870451548503E-2</v>
      </c>
      <c r="F3843">
        <v>14.775328882454</v>
      </c>
      <c r="G3843">
        <v>1.2477904538239999</v>
      </c>
      <c r="H3843">
        <v>8.3216408694280403E-2</v>
      </c>
      <c r="I3843">
        <v>38.428433697636301</v>
      </c>
      <c r="J3843">
        <v>4.3701002133137701</v>
      </c>
      <c r="K3843">
        <v>-1.6620053932718801E-2</v>
      </c>
      <c r="L3843">
        <v>7.0419838478322401</v>
      </c>
      <c r="M3843">
        <v>0.59045878231317195</v>
      </c>
      <c r="N3843">
        <v>2.84467241235602E-2</v>
      </c>
      <c r="O3843">
        <v>186.72692956053001</v>
      </c>
      <c r="P3843">
        <v>13.492269965866701</v>
      </c>
      <c r="Q3843">
        <v>-1.6164339931070901E-2</v>
      </c>
      <c r="R3843">
        <v>54.236183978275697</v>
      </c>
      <c r="S3843">
        <v>4.4679830526144002</v>
      </c>
      <c r="T3843" s="8">
        <f t="shared" si="358"/>
        <v>2585.481023998871</v>
      </c>
      <c r="U3843" s="9">
        <f t="shared" si="359"/>
        <v>53.561023998870951</v>
      </c>
      <c r="V3843" s="9" t="b">
        <f t="shared" si="360"/>
        <v>0</v>
      </c>
      <c r="W3843" s="10" t="b">
        <f t="shared" ref="W3843:W3906" si="363">U3843&lt;-$AB$7</f>
        <v>0</v>
      </c>
      <c r="X3843" s="49">
        <f t="shared" si="361"/>
        <v>1</v>
      </c>
      <c r="Y3843" s="49">
        <f t="shared" si="362"/>
        <v>0</v>
      </c>
      <c r="AG3843">
        <v>1.6862077720566699</v>
      </c>
      <c r="AH3843">
        <v>1.2477904538239999</v>
      </c>
      <c r="AI3843">
        <v>4.3701002133137701</v>
      </c>
      <c r="AJ3843">
        <v>0.59045878231317195</v>
      </c>
      <c r="AK3843">
        <v>13.492269965866701</v>
      </c>
      <c r="AL3843">
        <v>4.4679830526144002</v>
      </c>
    </row>
    <row r="3844" spans="1:38">
      <c r="A3844">
        <v>3842</v>
      </c>
      <c r="B3844">
        <v>6.7753460769074203E-3</v>
      </c>
      <c r="C3844">
        <v>16.269861346656899</v>
      </c>
      <c r="D3844">
        <v>1.65044139559551</v>
      </c>
      <c r="E3844">
        <v>-1.9918115044117401E-2</v>
      </c>
      <c r="F3844">
        <v>15.027676152011299</v>
      </c>
      <c r="G3844">
        <v>1.22780714059739</v>
      </c>
      <c r="H3844">
        <v>4.9165948070018901E-2</v>
      </c>
      <c r="I3844">
        <v>37.141954726477501</v>
      </c>
      <c r="J3844">
        <v>3.64023305268302</v>
      </c>
      <c r="K3844">
        <v>6.3986909712553802E-2</v>
      </c>
      <c r="L3844">
        <v>7.6331216547218101</v>
      </c>
      <c r="M3844">
        <v>0.77613898610850796</v>
      </c>
      <c r="N3844">
        <v>7.57236344427071E-3</v>
      </c>
      <c r="O3844">
        <v>182.86952478110999</v>
      </c>
      <c r="P3844">
        <v>12.228445622266101</v>
      </c>
      <c r="Q3844">
        <v>-1.1192957915672101E-2</v>
      </c>
      <c r="R3844">
        <v>54.506484093758402</v>
      </c>
      <c r="S3844">
        <v>4.4759492370937597</v>
      </c>
      <c r="T3844" s="8">
        <f t="shared" ref="T3844:T3907" si="364">(D3844+G3844+J3844+M3844+P3844+S3844)*100</f>
        <v>2399.9015434344287</v>
      </c>
      <c r="U3844" s="9">
        <f t="shared" ref="U3844:U3907" si="365">T3844-$AA$3</f>
        <v>-132.01845656557134</v>
      </c>
      <c r="V3844" s="9" t="b">
        <f t="shared" ref="V3844:V3907" si="366">U3844&lt;-$AB$5</f>
        <v>0</v>
      </c>
      <c r="W3844" s="10" t="b">
        <f t="shared" si="363"/>
        <v>0</v>
      </c>
      <c r="X3844" s="49">
        <f t="shared" ref="X3844:X3907" si="367">(U3844&gt;0)*1</f>
        <v>0</v>
      </c>
      <c r="Y3844" s="49">
        <f t="shared" ref="Y3844:Y3907" si="368">(U3844&lt;0)*1</f>
        <v>1</v>
      </c>
      <c r="AG3844">
        <v>1.65044139559551</v>
      </c>
      <c r="AH3844">
        <v>1.22780714059739</v>
      </c>
      <c r="AI3844">
        <v>3.64023305268302</v>
      </c>
      <c r="AJ3844">
        <v>0.77613898610850796</v>
      </c>
      <c r="AK3844">
        <v>12.228445622266101</v>
      </c>
      <c r="AL3844">
        <v>4.4759492370937597</v>
      </c>
    </row>
    <row r="3845" spans="1:38">
      <c r="A3845">
        <v>3843</v>
      </c>
      <c r="B3845">
        <v>-6.4562347307593193E-2</v>
      </c>
      <c r="C3845">
        <v>15.1496390378244</v>
      </c>
      <c r="D3845">
        <v>1.69633307626606</v>
      </c>
      <c r="E3845">
        <v>-3.1421420215765897E-2</v>
      </c>
      <c r="F3845">
        <v>14.8557986820264</v>
      </c>
      <c r="G3845">
        <v>1.23750356492262</v>
      </c>
      <c r="H3845">
        <v>-2.93099245618513E-4</v>
      </c>
      <c r="I3845">
        <v>35.349637529365303</v>
      </c>
      <c r="J3845">
        <v>3.0743226913828599</v>
      </c>
      <c r="K3845">
        <v>-3.5503121493059397E-2</v>
      </c>
      <c r="L3845">
        <v>6.9102572067332302</v>
      </c>
      <c r="M3845">
        <v>0.59651073990151704</v>
      </c>
      <c r="N3845">
        <v>-3.00942962110675E-2</v>
      </c>
      <c r="O3845">
        <v>176.10955263718401</v>
      </c>
      <c r="P3845">
        <v>11.849463830928601</v>
      </c>
      <c r="Q3845">
        <v>5.6227430298437499E-2</v>
      </c>
      <c r="R3845">
        <v>58.308043835508698</v>
      </c>
      <c r="S3845">
        <v>5.6553834739554603</v>
      </c>
      <c r="T3845" s="8">
        <f t="shared" si="364"/>
        <v>2410.951737735712</v>
      </c>
      <c r="U3845" s="9">
        <f t="shared" si="365"/>
        <v>-120.96826226428811</v>
      </c>
      <c r="V3845" s="9" t="b">
        <f t="shared" si="366"/>
        <v>0</v>
      </c>
      <c r="W3845" s="10" t="b">
        <f t="shared" si="363"/>
        <v>0</v>
      </c>
      <c r="X3845" s="49">
        <f t="shared" si="367"/>
        <v>0</v>
      </c>
      <c r="Y3845" s="49">
        <f t="shared" si="368"/>
        <v>1</v>
      </c>
      <c r="AG3845">
        <v>1.69633307626606</v>
      </c>
      <c r="AH3845">
        <v>1.23750356492262</v>
      </c>
      <c r="AI3845">
        <v>3.0743226913828599</v>
      </c>
      <c r="AJ3845">
        <v>0.59651073990151704</v>
      </c>
      <c r="AK3845">
        <v>11.849463830928601</v>
      </c>
      <c r="AL3845">
        <v>5.6553834739554603</v>
      </c>
    </row>
    <row r="3846" spans="1:38">
      <c r="A3846">
        <v>3844</v>
      </c>
      <c r="B3846">
        <v>-1.8082369868802799E-3</v>
      </c>
      <c r="C3846">
        <v>16.130805293720801</v>
      </c>
      <c r="D3846">
        <v>1.6267718827950299</v>
      </c>
      <c r="E3846">
        <v>-4.4057489480298799E-2</v>
      </c>
      <c r="F3846">
        <v>14.669260815639401</v>
      </c>
      <c r="G3846">
        <v>1.26498648415199</v>
      </c>
      <c r="H3846">
        <v>-3.02545956395242E-2</v>
      </c>
      <c r="I3846">
        <v>34.306218740634598</v>
      </c>
      <c r="J3846">
        <v>3.0341913734450698</v>
      </c>
      <c r="K3846">
        <v>-6.3728695578393502E-2</v>
      </c>
      <c r="L3846">
        <v>6.7179381557475404</v>
      </c>
      <c r="M3846">
        <v>0.64000236470887695</v>
      </c>
      <c r="N3846">
        <v>-4.9535197367831602E-2</v>
      </c>
      <c r="O3846">
        <v>172.71888979290301</v>
      </c>
      <c r="P3846">
        <v>12.5824115582812</v>
      </c>
      <c r="Q3846">
        <v>-4.8282581426048597E-2</v>
      </c>
      <c r="R3846">
        <v>52.521890535792302</v>
      </c>
      <c r="S3846">
        <v>4.6304232947037596</v>
      </c>
      <c r="T3846" s="8">
        <f t="shared" si="364"/>
        <v>2377.8786958085925</v>
      </c>
      <c r="U3846" s="9">
        <f t="shared" si="365"/>
        <v>-154.04130419140756</v>
      </c>
      <c r="V3846" s="9" t="b">
        <f t="shared" si="366"/>
        <v>0</v>
      </c>
      <c r="W3846" s="10" t="b">
        <f t="shared" si="363"/>
        <v>0</v>
      </c>
      <c r="X3846" s="49">
        <f t="shared" si="367"/>
        <v>0</v>
      </c>
      <c r="Y3846" s="49">
        <f t="shared" si="368"/>
        <v>1</v>
      </c>
      <c r="AG3846">
        <v>1.6267718827950299</v>
      </c>
      <c r="AH3846">
        <v>1.26498648415199</v>
      </c>
      <c r="AI3846">
        <v>3.0341913734450698</v>
      </c>
      <c r="AJ3846">
        <v>0.64000236470887695</v>
      </c>
      <c r="AK3846">
        <v>12.5824115582812</v>
      </c>
      <c r="AL3846">
        <v>4.6304232947037596</v>
      </c>
    </row>
    <row r="3847" spans="1:38">
      <c r="A3847">
        <v>3845</v>
      </c>
      <c r="B3847">
        <v>-3.7372196869816403E-2</v>
      </c>
      <c r="C3847">
        <v>15.5672112015591</v>
      </c>
      <c r="D3847">
        <v>1.6184389977504301</v>
      </c>
      <c r="E3847">
        <v>3.8073589666454397E-2</v>
      </c>
      <c r="F3847">
        <v>15.924921666582</v>
      </c>
      <c r="G3847">
        <v>1.4217368318375301</v>
      </c>
      <c r="H3847">
        <v>1.0158671995132E-2</v>
      </c>
      <c r="I3847">
        <v>35.721041387354298</v>
      </c>
      <c r="J3847">
        <v>3.1411445427529898</v>
      </c>
      <c r="K3847">
        <v>7.6176263399597099E-2</v>
      </c>
      <c r="L3847">
        <v>7.7267338513194996</v>
      </c>
      <c r="M3847">
        <v>0.83317742198563305</v>
      </c>
      <c r="N3847">
        <v>5.4224217411735602E-3</v>
      </c>
      <c r="O3847">
        <v>182.47678829511</v>
      </c>
      <c r="P3847">
        <v>12.1497777212639</v>
      </c>
      <c r="Q3847">
        <v>-1.5209719323139E-2</v>
      </c>
      <c r="R3847">
        <v>54.287983677793498</v>
      </c>
      <c r="S3847">
        <v>4.4699875772808699</v>
      </c>
      <c r="T3847" s="8">
        <f t="shared" si="364"/>
        <v>2363.4263092871352</v>
      </c>
      <c r="U3847" s="9">
        <f t="shared" si="365"/>
        <v>-168.49369071286492</v>
      </c>
      <c r="V3847" s="9" t="b">
        <f t="shared" si="366"/>
        <v>0</v>
      </c>
      <c r="W3847" s="10" t="b">
        <f t="shared" si="363"/>
        <v>0</v>
      </c>
      <c r="X3847" s="49">
        <f t="shared" si="367"/>
        <v>0</v>
      </c>
      <c r="Y3847" s="49">
        <f t="shared" si="368"/>
        <v>1</v>
      </c>
      <c r="AG3847">
        <v>1.6184389977504301</v>
      </c>
      <c r="AH3847">
        <v>1.4217368318375301</v>
      </c>
      <c r="AI3847">
        <v>3.1411445427529898</v>
      </c>
      <c r="AJ3847">
        <v>0.83317742198563305</v>
      </c>
      <c r="AK3847">
        <v>12.1497777212639</v>
      </c>
      <c r="AL3847">
        <v>4.4699875772808699</v>
      </c>
    </row>
    <row r="3848" spans="1:38">
      <c r="A3848">
        <v>3846</v>
      </c>
      <c r="B3848">
        <v>4.1725525629291802E-3</v>
      </c>
      <c r="C3848">
        <v>16.227569319653</v>
      </c>
      <c r="D3848">
        <v>1.64268578641333</v>
      </c>
      <c r="E3848">
        <v>3.1865615914001097E-2</v>
      </c>
      <c r="F3848">
        <v>15.826366401632701</v>
      </c>
      <c r="G3848">
        <v>1.3811167673684399</v>
      </c>
      <c r="H3848">
        <v>-1.4435665984927201E-4</v>
      </c>
      <c r="I3848">
        <v>35.354895916920803</v>
      </c>
      <c r="J3848">
        <v>3.0736576270258098</v>
      </c>
      <c r="K3848">
        <v>2.22395954225321E-2</v>
      </c>
      <c r="L3848">
        <v>7.3210193694191998</v>
      </c>
      <c r="M3848">
        <v>0.63730887000194203</v>
      </c>
      <c r="N3848">
        <v>-4.1136405963935897E-2</v>
      </c>
      <c r="O3848">
        <v>174.175628579235</v>
      </c>
      <c r="P3848">
        <v>12.185648094836999</v>
      </c>
      <c r="Q3848">
        <v>3.6283811195942602E-2</v>
      </c>
      <c r="R3848">
        <v>57.156689665296298</v>
      </c>
      <c r="S3848">
        <v>5.1088661338068997</v>
      </c>
      <c r="T3848" s="8">
        <f t="shared" si="364"/>
        <v>2402.9283279453421</v>
      </c>
      <c r="U3848" s="9">
        <f t="shared" si="365"/>
        <v>-128.99167205465801</v>
      </c>
      <c r="V3848" s="9" t="b">
        <f t="shared" si="366"/>
        <v>0</v>
      </c>
      <c r="W3848" s="10" t="b">
        <f t="shared" si="363"/>
        <v>0</v>
      </c>
      <c r="X3848" s="49">
        <f t="shared" si="367"/>
        <v>0</v>
      </c>
      <c r="Y3848" s="49">
        <f t="shared" si="368"/>
        <v>1</v>
      </c>
      <c r="AG3848">
        <v>1.64268578641333</v>
      </c>
      <c r="AH3848">
        <v>1.3811167673684399</v>
      </c>
      <c r="AI3848">
        <v>3.0736576270258098</v>
      </c>
      <c r="AJ3848">
        <v>0.63730887000194203</v>
      </c>
      <c r="AK3848">
        <v>12.185648094836999</v>
      </c>
      <c r="AL3848">
        <v>5.1088661338068997</v>
      </c>
    </row>
    <row r="3849" spans="1:38">
      <c r="A3849">
        <v>3847</v>
      </c>
      <c r="B3849">
        <v>5.8344033111238404E-3</v>
      </c>
      <c r="C3849">
        <v>16.2545595385143</v>
      </c>
      <c r="D3849">
        <v>1.64789538349404</v>
      </c>
      <c r="E3849">
        <v>6.3497051317697395E-2</v>
      </c>
      <c r="F3849">
        <v>16.334978750602701</v>
      </c>
      <c r="G3849">
        <v>1.6303966691496199</v>
      </c>
      <c r="H3849">
        <v>3.9659232596944696E-3</v>
      </c>
      <c r="I3849">
        <v>35.500513495159502</v>
      </c>
      <c r="J3849">
        <v>3.09902898280016</v>
      </c>
      <c r="K3849">
        <v>-1.32326177677362E-2</v>
      </c>
      <c r="L3849">
        <v>7.0658785666601904</v>
      </c>
      <c r="M3849">
        <v>0.59004856722408405</v>
      </c>
      <c r="N3849">
        <v>6.2233892002282701E-2</v>
      </c>
      <c r="O3849">
        <v>193.143695427746</v>
      </c>
      <c r="P3849">
        <v>17.053318439856898</v>
      </c>
      <c r="Q3849">
        <v>-2.53812424790417E-3</v>
      </c>
      <c r="R3849">
        <v>54.980275984920198</v>
      </c>
      <c r="S3849">
        <v>4.5165822694167899</v>
      </c>
      <c r="T3849" s="8">
        <f t="shared" si="364"/>
        <v>2853.7270311941593</v>
      </c>
      <c r="U3849" s="9">
        <f t="shared" si="365"/>
        <v>321.80703119415921</v>
      </c>
      <c r="V3849" s="9" t="b">
        <f t="shared" si="366"/>
        <v>0</v>
      </c>
      <c r="W3849" s="10" t="b">
        <f t="shared" si="363"/>
        <v>0</v>
      </c>
      <c r="X3849" s="49">
        <f t="shared" si="367"/>
        <v>1</v>
      </c>
      <c r="Y3849" s="49">
        <f t="shared" si="368"/>
        <v>0</v>
      </c>
      <c r="AG3849">
        <v>1.64789538349404</v>
      </c>
      <c r="AH3849">
        <v>1.6303966691496199</v>
      </c>
      <c r="AI3849">
        <v>3.09902898280016</v>
      </c>
      <c r="AJ3849">
        <v>0.59004856722408405</v>
      </c>
      <c r="AK3849">
        <v>17.053318439856898</v>
      </c>
      <c r="AL3849">
        <v>4.5165822694167899</v>
      </c>
    </row>
    <row r="3850" spans="1:38">
      <c r="A3850">
        <v>3848</v>
      </c>
      <c r="B3850">
        <v>7.5808313975729898E-3</v>
      </c>
      <c r="C3850">
        <v>16.282971760555</v>
      </c>
      <c r="D3850">
        <v>1.65225020333741</v>
      </c>
      <c r="E3850">
        <v>-3.5462209617406697E-2</v>
      </c>
      <c r="F3850">
        <v>14.7958906475493</v>
      </c>
      <c r="G3850">
        <v>1.24483746124155</v>
      </c>
      <c r="H3850">
        <v>-3.7862168444803397E-2</v>
      </c>
      <c r="I3850">
        <v>34.046221910244903</v>
      </c>
      <c r="J3850">
        <v>3.0696274815068501</v>
      </c>
      <c r="K3850">
        <v>2.10399141394331E-2</v>
      </c>
      <c r="L3850">
        <v>7.3122417457366797</v>
      </c>
      <c r="M3850">
        <v>0.63397818305383602</v>
      </c>
      <c r="N3850">
        <v>2.49673928642444E-2</v>
      </c>
      <c r="O3850">
        <v>186.07837364226501</v>
      </c>
      <c r="P3850">
        <v>13.238900153745099</v>
      </c>
      <c r="Q3850">
        <v>1.4256993711505499E-2</v>
      </c>
      <c r="R3850">
        <v>55.911474107736403</v>
      </c>
      <c r="S3850">
        <v>4.6892398160525302</v>
      </c>
      <c r="T3850" s="8">
        <f t="shared" si="364"/>
        <v>2452.8833298937275</v>
      </c>
      <c r="U3850" s="9">
        <f t="shared" si="365"/>
        <v>-79.036670106272595</v>
      </c>
      <c r="V3850" s="9" t="b">
        <f t="shared" si="366"/>
        <v>0</v>
      </c>
      <c r="W3850" s="10" t="b">
        <f t="shared" si="363"/>
        <v>0</v>
      </c>
      <c r="X3850" s="49">
        <f t="shared" si="367"/>
        <v>0</v>
      </c>
      <c r="Y3850" s="49">
        <f t="shared" si="368"/>
        <v>1</v>
      </c>
      <c r="AG3850">
        <v>1.65225020333741</v>
      </c>
      <c r="AH3850">
        <v>1.24483746124155</v>
      </c>
      <c r="AI3850">
        <v>3.0696274815068501</v>
      </c>
      <c r="AJ3850">
        <v>0.63397818305383602</v>
      </c>
      <c r="AK3850">
        <v>13.238900153745099</v>
      </c>
      <c r="AL3850">
        <v>4.6892398160525302</v>
      </c>
    </row>
    <row r="3851" spans="1:38">
      <c r="A3851">
        <v>3849</v>
      </c>
      <c r="B3851">
        <v>-2.3725607867797701E-2</v>
      </c>
      <c r="C3851">
        <v>15.7811066871666</v>
      </c>
      <c r="D3851">
        <v>1.6075509915441499</v>
      </c>
      <c r="E3851">
        <v>-2.9521842468714199E-2</v>
      </c>
      <c r="F3851">
        <v>14.884045246396299</v>
      </c>
      <c r="G3851">
        <v>1.2349288226253201</v>
      </c>
      <c r="H3851">
        <v>6.4032258900884501E-2</v>
      </c>
      <c r="I3851">
        <v>37.698243304486198</v>
      </c>
      <c r="J3851">
        <v>3.9259985209923198</v>
      </c>
      <c r="K3851">
        <v>-6.2637100683438099E-2</v>
      </c>
      <c r="L3851">
        <v>6.7252754266781398</v>
      </c>
      <c r="M3851">
        <v>0.63696918149752102</v>
      </c>
      <c r="N3851">
        <v>-4.78010402087055E-2</v>
      </c>
      <c r="O3851">
        <v>173.018671351194</v>
      </c>
      <c r="P3851">
        <v>12.497961179801999</v>
      </c>
      <c r="Q3851">
        <v>9.9584079192828207E-3</v>
      </c>
      <c r="R3851">
        <v>55.671649661779099</v>
      </c>
      <c r="S3851">
        <v>4.63974882925777</v>
      </c>
      <c r="T3851" s="8">
        <f t="shared" si="364"/>
        <v>2454.315752571908</v>
      </c>
      <c r="U3851" s="9">
        <f t="shared" si="365"/>
        <v>-77.604247428092094</v>
      </c>
      <c r="V3851" s="9" t="b">
        <f t="shared" si="366"/>
        <v>0</v>
      </c>
      <c r="W3851" s="10" t="b">
        <f t="shared" si="363"/>
        <v>0</v>
      </c>
      <c r="X3851" s="49">
        <f t="shared" si="367"/>
        <v>0</v>
      </c>
      <c r="Y3851" s="49">
        <f t="shared" si="368"/>
        <v>1</v>
      </c>
      <c r="AG3851">
        <v>1.6075509915441499</v>
      </c>
      <c r="AH3851">
        <v>1.2349288226253201</v>
      </c>
      <c r="AI3851">
        <v>3.9259985209923198</v>
      </c>
      <c r="AJ3851">
        <v>0.63696918149752102</v>
      </c>
      <c r="AK3851">
        <v>12.497961179801999</v>
      </c>
      <c r="AL3851">
        <v>4.63974882925777</v>
      </c>
    </row>
    <row r="3852" spans="1:38">
      <c r="A3852">
        <v>3850</v>
      </c>
      <c r="B3852">
        <v>-6.8093142580842994E-2</v>
      </c>
      <c r="C3852">
        <v>15.0962430844798</v>
      </c>
      <c r="D3852">
        <v>1.7124270210027599</v>
      </c>
      <c r="E3852">
        <v>-1.4259547507886199E-2</v>
      </c>
      <c r="F3852">
        <v>15.1129523153541</v>
      </c>
      <c r="G3852">
        <v>1.23099170130722</v>
      </c>
      <c r="H3852">
        <v>-2.49531805863119E-2</v>
      </c>
      <c r="I3852">
        <v>34.488573186297501</v>
      </c>
      <c r="J3852">
        <v>3.0268657811902999</v>
      </c>
      <c r="K3852">
        <v>-3.0342638428464699E-2</v>
      </c>
      <c r="L3852">
        <v>6.9460096425981401</v>
      </c>
      <c r="M3852">
        <v>0.592529166191334</v>
      </c>
      <c r="N3852">
        <v>-8.2811677776671502E-3</v>
      </c>
      <c r="O3852">
        <v>179.99325680438801</v>
      </c>
      <c r="P3852">
        <v>11.758686429999401</v>
      </c>
      <c r="Q3852">
        <v>-1.2030082274669099E-2</v>
      </c>
      <c r="R3852">
        <v>54.460874481322499</v>
      </c>
      <c r="S3852">
        <v>4.4754625218675104</v>
      </c>
      <c r="T3852" s="8">
        <f t="shared" si="364"/>
        <v>2279.6962621558523</v>
      </c>
      <c r="U3852" s="9">
        <f t="shared" si="365"/>
        <v>-252.22373784414776</v>
      </c>
      <c r="V3852" s="9" t="b">
        <f t="shared" si="366"/>
        <v>1</v>
      </c>
      <c r="W3852" s="10" t="b">
        <f t="shared" si="363"/>
        <v>1</v>
      </c>
      <c r="X3852" s="49">
        <f t="shared" si="367"/>
        <v>0</v>
      </c>
      <c r="Y3852" s="49">
        <f t="shared" si="368"/>
        <v>1</v>
      </c>
      <c r="AG3852">
        <v>1.7124270210027599</v>
      </c>
      <c r="AH3852">
        <v>1.23099170130722</v>
      </c>
      <c r="AI3852">
        <v>3.0268657811902999</v>
      </c>
      <c r="AJ3852">
        <v>0.592529166191334</v>
      </c>
      <c r="AK3852">
        <v>11.758686429999401</v>
      </c>
      <c r="AL3852">
        <v>4.4754625218675104</v>
      </c>
    </row>
    <row r="3853" spans="1:38">
      <c r="A3853">
        <v>3851</v>
      </c>
      <c r="B3853">
        <v>-5.5001769626343698E-2</v>
      </c>
      <c r="C3853">
        <v>15.295172924163399</v>
      </c>
      <c r="D3853">
        <v>1.6595120902082099</v>
      </c>
      <c r="E3853">
        <v>3.8598404939109701E-3</v>
      </c>
      <c r="F3853">
        <v>15.3892856978353</v>
      </c>
      <c r="G3853">
        <v>1.2611528566105401</v>
      </c>
      <c r="H3853">
        <v>1.9009888486977201E-2</v>
      </c>
      <c r="I3853">
        <v>36.0386194607688</v>
      </c>
      <c r="J3853">
        <v>3.21771705085597</v>
      </c>
      <c r="K3853">
        <v>1.74327123180223E-3</v>
      </c>
      <c r="L3853">
        <v>7.1724927079451204</v>
      </c>
      <c r="M3853">
        <v>0.60061338809760201</v>
      </c>
      <c r="N3853">
        <v>-2.4487335535157001E-2</v>
      </c>
      <c r="O3853">
        <v>177.099765421352</v>
      </c>
      <c r="P3853">
        <v>11.736725189282501</v>
      </c>
      <c r="Q3853">
        <v>-3.7568558149985803E-2</v>
      </c>
      <c r="R3853">
        <v>53.0876365898553</v>
      </c>
      <c r="S3853">
        <v>4.5376993730997199</v>
      </c>
      <c r="T3853" s="8">
        <f t="shared" si="364"/>
        <v>2301.3419948154542</v>
      </c>
      <c r="U3853" s="9">
        <f t="shared" si="365"/>
        <v>-230.57800518454587</v>
      </c>
      <c r="V3853" s="9" t="b">
        <f t="shared" si="366"/>
        <v>1</v>
      </c>
      <c r="W3853" s="10" t="b">
        <f t="shared" si="363"/>
        <v>0</v>
      </c>
      <c r="X3853" s="49">
        <f t="shared" si="367"/>
        <v>0</v>
      </c>
      <c r="Y3853" s="49">
        <f t="shared" si="368"/>
        <v>1</v>
      </c>
      <c r="AG3853">
        <v>1.6595120902082099</v>
      </c>
      <c r="AH3853">
        <v>1.2611528566105401</v>
      </c>
      <c r="AI3853">
        <v>3.21771705085597</v>
      </c>
      <c r="AJ3853">
        <v>0.60061338809760201</v>
      </c>
      <c r="AK3853">
        <v>11.736725189282501</v>
      </c>
      <c r="AL3853">
        <v>4.5376993730997199</v>
      </c>
    </row>
    <row r="3854" spans="1:38">
      <c r="A3854">
        <v>3852</v>
      </c>
      <c r="B3854">
        <v>2.06739175414964E-2</v>
      </c>
      <c r="C3854">
        <v>16.497567909772499</v>
      </c>
      <c r="D3854">
        <v>1.6971149322658901</v>
      </c>
      <c r="E3854">
        <v>-6.5150711985679797E-3</v>
      </c>
      <c r="F3854">
        <v>15.230448602876899</v>
      </c>
      <c r="G3854">
        <v>1.2336737836510201</v>
      </c>
      <c r="H3854">
        <v>4.4015788987245202E-2</v>
      </c>
      <c r="I3854">
        <v>36.951159485635401</v>
      </c>
      <c r="J3854">
        <v>3.55039656702886</v>
      </c>
      <c r="K3854">
        <v>-3.2656530991654199E-2</v>
      </c>
      <c r="L3854">
        <v>6.9299559030193798</v>
      </c>
      <c r="M3854">
        <v>0.59380770509174896</v>
      </c>
      <c r="N3854">
        <v>1.38549633845117E-2</v>
      </c>
      <c r="O3854">
        <v>184.022037443659</v>
      </c>
      <c r="P3854">
        <v>12.525356593997801</v>
      </c>
      <c r="Q3854">
        <v>6.0413868642155102E-2</v>
      </c>
      <c r="R3854">
        <v>58.552658540894797</v>
      </c>
      <c r="S3854">
        <v>5.7935402049528397</v>
      </c>
      <c r="T3854" s="8">
        <f t="shared" si="364"/>
        <v>2539.3889786988161</v>
      </c>
      <c r="U3854" s="9">
        <f t="shared" si="365"/>
        <v>7.4689786988160449</v>
      </c>
      <c r="V3854" s="9" t="b">
        <f t="shared" si="366"/>
        <v>0</v>
      </c>
      <c r="W3854" s="10" t="b">
        <f t="shared" si="363"/>
        <v>0</v>
      </c>
      <c r="X3854" s="49">
        <f t="shared" si="367"/>
        <v>1</v>
      </c>
      <c r="Y3854" s="49">
        <f t="shared" si="368"/>
        <v>0</v>
      </c>
      <c r="AG3854">
        <v>1.6971149322658901</v>
      </c>
      <c r="AH3854">
        <v>1.2336737836510201</v>
      </c>
      <c r="AI3854">
        <v>3.55039656702886</v>
      </c>
      <c r="AJ3854">
        <v>0.59380770509174896</v>
      </c>
      <c r="AK3854">
        <v>12.525356593997801</v>
      </c>
      <c r="AL3854">
        <v>5.7935402049528397</v>
      </c>
    </row>
    <row r="3855" spans="1:38">
      <c r="A3855">
        <v>3853</v>
      </c>
      <c r="B3855">
        <v>2.63423078879216E-2</v>
      </c>
      <c r="C3855">
        <v>16.591348104726201</v>
      </c>
      <c r="D3855">
        <v>1.7253244099224101</v>
      </c>
      <c r="E3855">
        <v>-4.2266318647279401E-2</v>
      </c>
      <c r="F3855">
        <v>14.6955595134534</v>
      </c>
      <c r="G3855">
        <v>1.25941836722095</v>
      </c>
      <c r="H3855">
        <v>3.65236001429948E-2</v>
      </c>
      <c r="I3855">
        <v>36.675348923333203</v>
      </c>
      <c r="J3855">
        <v>3.4278039066239998</v>
      </c>
      <c r="K3855">
        <v>5.05548303094897E-2</v>
      </c>
      <c r="L3855">
        <v>7.5312784726306603</v>
      </c>
      <c r="M3855">
        <v>0.72187009343458997</v>
      </c>
      <c r="N3855">
        <v>-9.17287572785409E-3</v>
      </c>
      <c r="O3855">
        <v>179.832826925246</v>
      </c>
      <c r="P3855">
        <v>11.749702044209601</v>
      </c>
      <c r="Q3855">
        <v>-1.06046860360178E-2</v>
      </c>
      <c r="R3855">
        <v>54.538558158819797</v>
      </c>
      <c r="S3855">
        <v>4.47576412374712</v>
      </c>
      <c r="T3855" s="8">
        <f t="shared" si="364"/>
        <v>2335.988294515867</v>
      </c>
      <c r="U3855" s="9">
        <f t="shared" si="365"/>
        <v>-195.93170548413309</v>
      </c>
      <c r="V3855" s="9" t="b">
        <f t="shared" si="366"/>
        <v>0</v>
      </c>
      <c r="W3855" s="10" t="b">
        <f t="shared" si="363"/>
        <v>0</v>
      </c>
      <c r="X3855" s="49">
        <f t="shared" si="367"/>
        <v>0</v>
      </c>
      <c r="Y3855" s="49">
        <f t="shared" si="368"/>
        <v>1</v>
      </c>
      <c r="AG3855">
        <v>1.7253244099224101</v>
      </c>
      <c r="AH3855">
        <v>1.25941836722095</v>
      </c>
      <c r="AI3855">
        <v>3.4278039066239998</v>
      </c>
      <c r="AJ3855">
        <v>0.72187009343458997</v>
      </c>
      <c r="AK3855">
        <v>11.749702044209601</v>
      </c>
      <c r="AL3855">
        <v>4.47576412374712</v>
      </c>
    </row>
    <row r="3856" spans="1:38">
      <c r="A3856">
        <v>3854</v>
      </c>
      <c r="B3856">
        <v>7.3554676346741501E-3</v>
      </c>
      <c r="C3856">
        <v>16.279302582233299</v>
      </c>
      <c r="D3856">
        <v>1.6517508718168901</v>
      </c>
      <c r="E3856">
        <v>3.2695213886558198E-3</v>
      </c>
      <c r="F3856">
        <v>15.3802037893474</v>
      </c>
      <c r="G3856">
        <v>1.2584602957434401</v>
      </c>
      <c r="H3856">
        <v>4.9892543420417997E-2</v>
      </c>
      <c r="I3856">
        <v>37.1689517048383</v>
      </c>
      <c r="J3856">
        <v>3.65302993146185</v>
      </c>
      <c r="K3856">
        <v>-2.1525882051973699E-2</v>
      </c>
      <c r="L3856">
        <v>7.0075216872914599</v>
      </c>
      <c r="M3856">
        <v>0.59003665915060799</v>
      </c>
      <c r="N3856">
        <v>3.1317547512590499E-2</v>
      </c>
      <c r="O3856">
        <v>187.26375980098399</v>
      </c>
      <c r="P3856">
        <v>13.7397009555339</v>
      </c>
      <c r="Q3856">
        <v>-6.6398913787181296E-2</v>
      </c>
      <c r="R3856">
        <v>51.578953579560597</v>
      </c>
      <c r="S3856">
        <v>4.9085472499818099</v>
      </c>
      <c r="T3856" s="8">
        <f t="shared" si="364"/>
        <v>2580.1525963688496</v>
      </c>
      <c r="U3856" s="9">
        <f t="shared" si="365"/>
        <v>48.232596368849499</v>
      </c>
      <c r="V3856" s="9" t="b">
        <f t="shared" si="366"/>
        <v>0</v>
      </c>
      <c r="W3856" s="10" t="b">
        <f t="shared" si="363"/>
        <v>0</v>
      </c>
      <c r="X3856" s="49">
        <f t="shared" si="367"/>
        <v>1</v>
      </c>
      <c r="Y3856" s="49">
        <f t="shared" si="368"/>
        <v>0</v>
      </c>
      <c r="AG3856">
        <v>1.6517508718168901</v>
      </c>
      <c r="AH3856">
        <v>1.2584602957434401</v>
      </c>
      <c r="AI3856">
        <v>3.65302993146185</v>
      </c>
      <c r="AJ3856">
        <v>0.59003665915060799</v>
      </c>
      <c r="AK3856">
        <v>13.7397009555339</v>
      </c>
      <c r="AL3856">
        <v>4.9085472499818099</v>
      </c>
    </row>
    <row r="3857" spans="1:38">
      <c r="A3857">
        <v>3855</v>
      </c>
      <c r="B3857">
        <v>3.7786242063820299E-3</v>
      </c>
      <c r="C3857">
        <v>16.221178078868299</v>
      </c>
      <c r="D3857">
        <v>1.6412812103921</v>
      </c>
      <c r="E3857">
        <v>-1.6101344166419201E-2</v>
      </c>
      <c r="F3857">
        <v>15.085142947740501</v>
      </c>
      <c r="G3857">
        <v>1.2306340802668301</v>
      </c>
      <c r="H3857">
        <v>5.0645552050934302E-2</v>
      </c>
      <c r="I3857">
        <v>37.196950786711398</v>
      </c>
      <c r="J3857">
        <v>3.6667916519871899</v>
      </c>
      <c r="K3857">
        <v>9.3210457275642398E-3</v>
      </c>
      <c r="L3857">
        <v>7.2270506932413499</v>
      </c>
      <c r="M3857">
        <v>0.61183374070799401</v>
      </c>
      <c r="N3857">
        <v>1.95313093564311E-2</v>
      </c>
      <c r="O3857">
        <v>185.069580490292</v>
      </c>
      <c r="P3857">
        <v>12.8815361783457</v>
      </c>
      <c r="Q3857">
        <v>1.41669659877683E-2</v>
      </c>
      <c r="R3857">
        <v>55.906440751565903</v>
      </c>
      <c r="S3857">
        <v>4.6876292079930399</v>
      </c>
      <c r="T3857" s="8">
        <f t="shared" si="364"/>
        <v>2471.9706069692857</v>
      </c>
      <c r="U3857" s="9">
        <f t="shared" si="365"/>
        <v>-59.949393030714418</v>
      </c>
      <c r="V3857" s="9" t="b">
        <f t="shared" si="366"/>
        <v>0</v>
      </c>
      <c r="W3857" s="10" t="b">
        <f t="shared" si="363"/>
        <v>0</v>
      </c>
      <c r="X3857" s="49">
        <f t="shared" si="367"/>
        <v>0</v>
      </c>
      <c r="Y3857" s="49">
        <f t="shared" si="368"/>
        <v>1</v>
      </c>
      <c r="AG3857">
        <v>1.6412812103921</v>
      </c>
      <c r="AH3857">
        <v>1.2306340802668301</v>
      </c>
      <c r="AI3857">
        <v>3.6667916519871899</v>
      </c>
      <c r="AJ3857">
        <v>0.61183374070799401</v>
      </c>
      <c r="AK3857">
        <v>12.8815361783457</v>
      </c>
      <c r="AL3857">
        <v>4.6876292079930399</v>
      </c>
    </row>
    <row r="3858" spans="1:38">
      <c r="A3858">
        <v>3856</v>
      </c>
      <c r="B3858">
        <v>6.2345137732994702E-2</v>
      </c>
      <c r="C3858">
        <v>17.199566685970701</v>
      </c>
      <c r="D3858">
        <v>1.9682870487423001</v>
      </c>
      <c r="E3858">
        <v>1.4176942352032399E-2</v>
      </c>
      <c r="F3858">
        <v>15.548880387601899</v>
      </c>
      <c r="G3858">
        <v>1.29143406822926</v>
      </c>
      <c r="H3858">
        <v>-9.5215516765431597E-3</v>
      </c>
      <c r="I3858">
        <v>35.024915725392098</v>
      </c>
      <c r="J3858">
        <v>3.0362600275814202</v>
      </c>
      <c r="K3858">
        <v>2.93350050916595E-2</v>
      </c>
      <c r="L3858">
        <v>7.3731497254492897</v>
      </c>
      <c r="M3858">
        <v>0.65452277687574101</v>
      </c>
      <c r="N3858">
        <v>2.0373926688742799E-2</v>
      </c>
      <c r="O3858">
        <v>185.22558904502301</v>
      </c>
      <c r="P3858">
        <v>12.9378519913475</v>
      </c>
      <c r="Q3858">
        <v>1.67531155358523E-3</v>
      </c>
      <c r="R3858">
        <v>55.212420567839999</v>
      </c>
      <c r="S3858">
        <v>4.5544247333898902</v>
      </c>
      <c r="T3858" s="8">
        <f t="shared" si="364"/>
        <v>2444.2780646166111</v>
      </c>
      <c r="U3858" s="9">
        <f t="shared" si="365"/>
        <v>-87.641935383388955</v>
      </c>
      <c r="V3858" s="9" t="b">
        <f t="shared" si="366"/>
        <v>0</v>
      </c>
      <c r="W3858" s="10" t="b">
        <f t="shared" si="363"/>
        <v>0</v>
      </c>
      <c r="X3858" s="49">
        <f t="shared" si="367"/>
        <v>0</v>
      </c>
      <c r="Y3858" s="49">
        <f t="shared" si="368"/>
        <v>1</v>
      </c>
      <c r="AG3858">
        <v>1.9682870487423001</v>
      </c>
      <c r="AH3858">
        <v>1.29143406822926</v>
      </c>
      <c r="AI3858">
        <v>3.0362600275814202</v>
      </c>
      <c r="AJ3858">
        <v>0.65452277687574101</v>
      </c>
      <c r="AK3858">
        <v>12.9378519913475</v>
      </c>
      <c r="AL3858">
        <v>4.5544247333898902</v>
      </c>
    </row>
    <row r="3859" spans="1:38">
      <c r="A3859">
        <v>3857</v>
      </c>
      <c r="B3859">
        <v>-8.3906511603120099E-2</v>
      </c>
      <c r="C3859">
        <v>14.8593982148808</v>
      </c>
      <c r="D3859">
        <v>1.78656642613198</v>
      </c>
      <c r="E3859">
        <v>-1.20450186773751E-2</v>
      </c>
      <c r="F3859">
        <v>15.146457469342501</v>
      </c>
      <c r="G3859">
        <v>1.23171406240621</v>
      </c>
      <c r="H3859">
        <v>2.6921231282115599E-2</v>
      </c>
      <c r="I3859">
        <v>36.324864130050202</v>
      </c>
      <c r="J3859">
        <v>3.3078277998633001</v>
      </c>
      <c r="K3859">
        <v>3.5515767337622503E-2</v>
      </c>
      <c r="L3859">
        <v>7.4188625353851201</v>
      </c>
      <c r="M3859">
        <v>0.67158167082454701</v>
      </c>
      <c r="N3859">
        <v>-4.1777019738830599E-2</v>
      </c>
      <c r="O3859">
        <v>174.06408500430601</v>
      </c>
      <c r="P3859">
        <v>12.216536706168201</v>
      </c>
      <c r="Q3859">
        <v>0.111293329396931</v>
      </c>
      <c r="R3859">
        <v>61.608876310130903</v>
      </c>
      <c r="S3859">
        <v>7.9078887403233002</v>
      </c>
      <c r="T3859" s="8">
        <f t="shared" si="364"/>
        <v>2712.2115405717541</v>
      </c>
      <c r="U3859" s="9">
        <f t="shared" si="365"/>
        <v>180.29154057175401</v>
      </c>
      <c r="V3859" s="9" t="b">
        <f t="shared" si="366"/>
        <v>0</v>
      </c>
      <c r="W3859" s="10" t="b">
        <f t="shared" si="363"/>
        <v>0</v>
      </c>
      <c r="X3859" s="49">
        <f t="shared" si="367"/>
        <v>1</v>
      </c>
      <c r="Y3859" s="49">
        <f t="shared" si="368"/>
        <v>0</v>
      </c>
      <c r="AG3859">
        <v>1.78656642613198</v>
      </c>
      <c r="AH3859">
        <v>1.23171406240621</v>
      </c>
      <c r="AI3859">
        <v>3.3078277998633001</v>
      </c>
      <c r="AJ3859">
        <v>0.67158167082454701</v>
      </c>
      <c r="AK3859">
        <v>12.216536706168201</v>
      </c>
      <c r="AL3859">
        <v>7.9078887403233002</v>
      </c>
    </row>
    <row r="3860" spans="1:38">
      <c r="A3860">
        <v>3858</v>
      </c>
      <c r="B3860">
        <v>-2.4283205309920002E-2</v>
      </c>
      <c r="C3860">
        <v>15.772309635278701</v>
      </c>
      <c r="D3860">
        <v>1.6078457691207899</v>
      </c>
      <c r="E3860">
        <v>2.65905230608184E-2</v>
      </c>
      <c r="F3860">
        <v>15.7431006596792</v>
      </c>
      <c r="G3860">
        <v>1.3541004415573199</v>
      </c>
      <c r="H3860">
        <v>1.9546200065845998E-2</v>
      </c>
      <c r="I3860">
        <v>36.057952573494802</v>
      </c>
      <c r="J3860">
        <v>3.2228437302362898</v>
      </c>
      <c r="K3860">
        <v>2.15581093576717E-2</v>
      </c>
      <c r="L3860">
        <v>7.3160318963780897</v>
      </c>
      <c r="M3860">
        <v>0.63516196997100105</v>
      </c>
      <c r="N3860">
        <v>-2.3038657585994601E-2</v>
      </c>
      <c r="O3860">
        <v>177.356511872879</v>
      </c>
      <c r="P3860">
        <v>11.708878153854601</v>
      </c>
      <c r="Q3860">
        <v>-9.2531949663030494E-2</v>
      </c>
      <c r="R3860">
        <v>50.2484990601017</v>
      </c>
      <c r="S3860">
        <v>5.5038909405868903</v>
      </c>
      <c r="T3860" s="8">
        <f t="shared" si="364"/>
        <v>2403.2721005326894</v>
      </c>
      <c r="U3860" s="9">
        <f t="shared" si="365"/>
        <v>-128.64789946731071</v>
      </c>
      <c r="V3860" s="9" t="b">
        <f t="shared" si="366"/>
        <v>0</v>
      </c>
      <c r="W3860" s="10" t="b">
        <f t="shared" si="363"/>
        <v>0</v>
      </c>
      <c r="X3860" s="49">
        <f t="shared" si="367"/>
        <v>0</v>
      </c>
      <c r="Y3860" s="49">
        <f t="shared" si="368"/>
        <v>1</v>
      </c>
      <c r="AG3860">
        <v>1.6078457691207899</v>
      </c>
      <c r="AH3860">
        <v>1.3541004415573199</v>
      </c>
      <c r="AI3860">
        <v>3.2228437302362898</v>
      </c>
      <c r="AJ3860">
        <v>0.63516196997100105</v>
      </c>
      <c r="AK3860">
        <v>11.708878153854601</v>
      </c>
      <c r="AL3860">
        <v>5.5038909405868903</v>
      </c>
    </row>
    <row r="3861" spans="1:38">
      <c r="A3861">
        <v>3859</v>
      </c>
      <c r="B3861">
        <v>-5.1258414948145703E-2</v>
      </c>
      <c r="C3861">
        <v>15.3525354784923</v>
      </c>
      <c r="D3861">
        <v>1.64924521754231</v>
      </c>
      <c r="E3861">
        <v>2.06612716206191E-2</v>
      </c>
      <c r="F3861">
        <v>15.650032043692301</v>
      </c>
      <c r="G3861">
        <v>1.32291252522532</v>
      </c>
      <c r="H3861">
        <v>2.4115286438984198E-3</v>
      </c>
      <c r="I3861">
        <v>35.4453745530639</v>
      </c>
      <c r="J3861">
        <v>3.0905427080873502</v>
      </c>
      <c r="K3861">
        <v>5.62860863574015E-3</v>
      </c>
      <c r="L3861">
        <v>7.2004144697503198</v>
      </c>
      <c r="M3861">
        <v>0.60744752887175002</v>
      </c>
      <c r="N3861">
        <v>1.70854882317872E-2</v>
      </c>
      <c r="O3861">
        <v>184.61748649669099</v>
      </c>
      <c r="P3861">
        <v>12.721175297812101</v>
      </c>
      <c r="Q3861">
        <v>2.35169861579312E-2</v>
      </c>
      <c r="R3861">
        <v>56.431618485397102</v>
      </c>
      <c r="S3861">
        <v>4.8515965571634103</v>
      </c>
      <c r="T3861" s="8">
        <f t="shared" si="364"/>
        <v>2424.2919834702243</v>
      </c>
      <c r="U3861" s="9">
        <f t="shared" si="365"/>
        <v>-107.62801652977578</v>
      </c>
      <c r="V3861" s="9" t="b">
        <f t="shared" si="366"/>
        <v>0</v>
      </c>
      <c r="W3861" s="10" t="b">
        <f t="shared" si="363"/>
        <v>0</v>
      </c>
      <c r="X3861" s="49">
        <f t="shared" si="367"/>
        <v>0</v>
      </c>
      <c r="Y3861" s="49">
        <f t="shared" si="368"/>
        <v>1</v>
      </c>
      <c r="AG3861">
        <v>1.64924521754231</v>
      </c>
      <c r="AH3861">
        <v>1.32291252522532</v>
      </c>
      <c r="AI3861">
        <v>3.0905427080873502</v>
      </c>
      <c r="AJ3861">
        <v>0.60744752887175002</v>
      </c>
      <c r="AK3861">
        <v>12.721175297812101</v>
      </c>
      <c r="AL3861">
        <v>4.8515965571634103</v>
      </c>
    </row>
    <row r="3862" spans="1:38">
      <c r="A3862">
        <v>3860</v>
      </c>
      <c r="B3862">
        <v>7.7065681261517305E-2</v>
      </c>
      <c r="C3862">
        <v>17.454626358733901</v>
      </c>
      <c r="D3862">
        <v>2.1036492651464198</v>
      </c>
      <c r="E3862">
        <v>-1.44817517623019E-2</v>
      </c>
      <c r="F3862">
        <v>15.1095945261241</v>
      </c>
      <c r="G3862">
        <v>1.23087580512304</v>
      </c>
      <c r="H3862">
        <v>-8.6074820195199603E-2</v>
      </c>
      <c r="I3862">
        <v>32.443704480829098</v>
      </c>
      <c r="J3862">
        <v>3.5500795857504999</v>
      </c>
      <c r="K3862">
        <v>1.9742109016295799E-2</v>
      </c>
      <c r="L3862">
        <v>7.3027580362719302</v>
      </c>
      <c r="M3862">
        <v>0.631144273026092</v>
      </c>
      <c r="N3862">
        <v>-4.3499944990473601E-3</v>
      </c>
      <c r="O3862">
        <v>180.702234129175</v>
      </c>
      <c r="P3862">
        <v>11.816063531980999</v>
      </c>
      <c r="Q3862">
        <v>6.7003803763752395E-2</v>
      </c>
      <c r="R3862">
        <v>58.939790949597999</v>
      </c>
      <c r="S3862">
        <v>6.0245300244174302</v>
      </c>
      <c r="T3862" s="8">
        <f t="shared" si="364"/>
        <v>2535.6342485444484</v>
      </c>
      <c r="U3862" s="9">
        <f t="shared" si="365"/>
        <v>3.71424854444831</v>
      </c>
      <c r="V3862" s="9" t="b">
        <f t="shared" si="366"/>
        <v>0</v>
      </c>
      <c r="W3862" s="10" t="b">
        <f t="shared" si="363"/>
        <v>0</v>
      </c>
      <c r="X3862" s="49">
        <f t="shared" si="367"/>
        <v>1</v>
      </c>
      <c r="Y3862" s="49">
        <f t="shared" si="368"/>
        <v>0</v>
      </c>
      <c r="AG3862">
        <v>2.1036492651464198</v>
      </c>
      <c r="AH3862">
        <v>1.23087580512304</v>
      </c>
      <c r="AI3862">
        <v>3.5500795857504999</v>
      </c>
      <c r="AJ3862">
        <v>0.631144273026092</v>
      </c>
      <c r="AK3862">
        <v>11.816063531980999</v>
      </c>
      <c r="AL3862">
        <v>6.0245300244174302</v>
      </c>
    </row>
    <row r="3863" spans="1:38">
      <c r="A3863">
        <v>3861</v>
      </c>
      <c r="B3863">
        <v>-4.8055082286358299E-3</v>
      </c>
      <c r="C3863">
        <v>16.082529279203701</v>
      </c>
      <c r="D3863">
        <v>1.61979705942857</v>
      </c>
      <c r="E3863">
        <v>-4.5359621231067203E-2</v>
      </c>
      <c r="F3863">
        <v>14.6501719361863</v>
      </c>
      <c r="G3863">
        <v>1.2682479178262001</v>
      </c>
      <c r="H3863">
        <v>-1.79376026975437E-2</v>
      </c>
      <c r="I3863">
        <v>34.7313811810752</v>
      </c>
      <c r="J3863">
        <v>3.0301293787832901</v>
      </c>
      <c r="K3863">
        <v>7.9561605087479906E-2</v>
      </c>
      <c r="L3863">
        <v>7.7529358118080802</v>
      </c>
      <c r="M3863">
        <v>0.85050914760018503</v>
      </c>
      <c r="N3863">
        <v>-5.7680375143955999E-2</v>
      </c>
      <c r="O3863">
        <v>171.31777763033301</v>
      </c>
      <c r="P3863">
        <v>13.0681862718654</v>
      </c>
      <c r="Q3863">
        <v>1.81173900458345E-2</v>
      </c>
      <c r="R3863">
        <v>56.1277317088865</v>
      </c>
      <c r="S3863">
        <v>4.7561145249806902</v>
      </c>
      <c r="T3863" s="8">
        <f t="shared" si="364"/>
        <v>2459.2984300484331</v>
      </c>
      <c r="U3863" s="9">
        <f t="shared" si="365"/>
        <v>-72.621569951566926</v>
      </c>
      <c r="V3863" s="9" t="b">
        <f t="shared" si="366"/>
        <v>0</v>
      </c>
      <c r="W3863" s="10" t="b">
        <f t="shared" si="363"/>
        <v>0</v>
      </c>
      <c r="X3863" s="49">
        <f t="shared" si="367"/>
        <v>0</v>
      </c>
      <c r="Y3863" s="49">
        <f t="shared" si="368"/>
        <v>1</v>
      </c>
      <c r="AG3863">
        <v>1.61979705942857</v>
      </c>
      <c r="AH3863">
        <v>1.2682479178262001</v>
      </c>
      <c r="AI3863">
        <v>3.0301293787832901</v>
      </c>
      <c r="AJ3863">
        <v>0.85050914760018503</v>
      </c>
      <c r="AK3863">
        <v>13.0681862718654</v>
      </c>
      <c r="AL3863">
        <v>4.7561145249806902</v>
      </c>
    </row>
    <row r="3864" spans="1:38">
      <c r="A3864">
        <v>3862</v>
      </c>
      <c r="B3864">
        <v>2.4290306843448801E-2</v>
      </c>
      <c r="C3864">
        <v>16.557337547869199</v>
      </c>
      <c r="D3864">
        <v>1.7149616898862601</v>
      </c>
      <c r="E3864">
        <v>1.70045320680456E-2</v>
      </c>
      <c r="F3864">
        <v>15.592908459207999</v>
      </c>
      <c r="G3864">
        <v>1.3041121975405401</v>
      </c>
      <c r="H3864">
        <v>1.3599270036156999E-2</v>
      </c>
      <c r="I3864">
        <v>35.8441548028146</v>
      </c>
      <c r="J3864">
        <v>3.1631529638726001</v>
      </c>
      <c r="K3864">
        <v>-3.7604390590913202E-2</v>
      </c>
      <c r="L3864">
        <v>6.8957521416660503</v>
      </c>
      <c r="M3864">
        <v>0.59923024156855598</v>
      </c>
      <c r="N3864">
        <v>1.0044907232202501E-2</v>
      </c>
      <c r="O3864">
        <v>183.32223713353</v>
      </c>
      <c r="P3864">
        <v>12.322352430713099</v>
      </c>
      <c r="Q3864">
        <v>-1.3425553704180099E-2</v>
      </c>
      <c r="R3864">
        <v>54.384928889233898</v>
      </c>
      <c r="S3864">
        <v>4.4734145172416602</v>
      </c>
      <c r="T3864" s="8">
        <f t="shared" si="364"/>
        <v>2357.7224040822716</v>
      </c>
      <c r="U3864" s="9">
        <f t="shared" si="365"/>
        <v>-174.19759591772845</v>
      </c>
      <c r="V3864" s="9" t="b">
        <f t="shared" si="366"/>
        <v>0</v>
      </c>
      <c r="W3864" s="10" t="b">
        <f t="shared" si="363"/>
        <v>0</v>
      </c>
      <c r="X3864" s="49">
        <f t="shared" si="367"/>
        <v>0</v>
      </c>
      <c r="Y3864" s="49">
        <f t="shared" si="368"/>
        <v>1</v>
      </c>
      <c r="AG3864">
        <v>1.7149616898862601</v>
      </c>
      <c r="AH3864">
        <v>1.3041121975405401</v>
      </c>
      <c r="AI3864">
        <v>3.1631529638726001</v>
      </c>
      <c r="AJ3864">
        <v>0.59923024156855598</v>
      </c>
      <c r="AK3864">
        <v>12.322352430713099</v>
      </c>
      <c r="AL3864">
        <v>4.4734145172416602</v>
      </c>
    </row>
    <row r="3865" spans="1:38">
      <c r="A3865">
        <v>3863</v>
      </c>
      <c r="B3865">
        <v>1.36167037310577E-2</v>
      </c>
      <c r="C3865">
        <v>16.381550905594501</v>
      </c>
      <c r="D3865">
        <v>1.6702212896859401</v>
      </c>
      <c r="E3865">
        <v>7.73229848777304E-2</v>
      </c>
      <c r="F3865">
        <v>16.5623935699656</v>
      </c>
      <c r="G3865">
        <v>1.7706539332712401</v>
      </c>
      <c r="H3865">
        <v>-9.1352662557910205E-2</v>
      </c>
      <c r="I3865">
        <v>32.272922798750699</v>
      </c>
      <c r="J3865">
        <v>3.6296669749105401</v>
      </c>
      <c r="K3865">
        <v>6.60240895981885E-3</v>
      </c>
      <c r="L3865">
        <v>7.2074296508328999</v>
      </c>
      <c r="M3865">
        <v>0.60833913786322003</v>
      </c>
      <c r="N3865">
        <v>-2.04849456691794E-2</v>
      </c>
      <c r="O3865">
        <v>177.81000811369699</v>
      </c>
      <c r="P3865">
        <v>11.686946633583</v>
      </c>
      <c r="Q3865">
        <v>1.72096751365034E-2</v>
      </c>
      <c r="R3865">
        <v>56.076806846112603</v>
      </c>
      <c r="S3865">
        <v>4.7382957586963501</v>
      </c>
      <c r="T3865" s="8">
        <f t="shared" si="364"/>
        <v>2410.4123728010291</v>
      </c>
      <c r="U3865" s="9">
        <f t="shared" si="365"/>
        <v>-121.50762719897102</v>
      </c>
      <c r="V3865" s="9" t="b">
        <f t="shared" si="366"/>
        <v>0</v>
      </c>
      <c r="W3865" s="10" t="b">
        <f t="shared" si="363"/>
        <v>0</v>
      </c>
      <c r="X3865" s="49">
        <f t="shared" si="367"/>
        <v>0</v>
      </c>
      <c r="Y3865" s="49">
        <f t="shared" si="368"/>
        <v>1</v>
      </c>
      <c r="AG3865">
        <v>1.6702212896859401</v>
      </c>
      <c r="AH3865">
        <v>1.7706539332712401</v>
      </c>
      <c r="AI3865">
        <v>3.6296669749105401</v>
      </c>
      <c r="AJ3865">
        <v>0.60833913786322003</v>
      </c>
      <c r="AK3865">
        <v>11.686946633583</v>
      </c>
      <c r="AL3865">
        <v>4.7382957586963501</v>
      </c>
    </row>
    <row r="3866" spans="1:38">
      <c r="A3866">
        <v>3864</v>
      </c>
      <c r="B3866">
        <v>7.0985603223151202E-3</v>
      </c>
      <c r="C3866">
        <v>16.275120847541899</v>
      </c>
      <c r="D3866">
        <v>1.6511081497501701</v>
      </c>
      <c r="E3866">
        <v>-2.8478656765402299E-2</v>
      </c>
      <c r="F3866">
        <v>14.8995801711017</v>
      </c>
      <c r="G3866">
        <v>1.23219970264448</v>
      </c>
      <c r="H3866">
        <v>-3.7027327121922797E-2</v>
      </c>
      <c r="I3866">
        <v>34.0746569709139</v>
      </c>
      <c r="J3866">
        <v>3.0676891413640299</v>
      </c>
      <c r="K3866">
        <v>-3.0293727811985902E-2</v>
      </c>
      <c r="L3866">
        <v>6.9463493845202597</v>
      </c>
      <c r="M3866">
        <v>0.59247039407419999</v>
      </c>
      <c r="N3866">
        <v>6.2607088734508598E-2</v>
      </c>
      <c r="O3866">
        <v>193.21578947552501</v>
      </c>
      <c r="P3866">
        <v>17.103549540984101</v>
      </c>
      <c r="Q3866">
        <v>6.8394891839442798E-3</v>
      </c>
      <c r="R3866">
        <v>55.498284806605199</v>
      </c>
      <c r="S3866">
        <v>4.6082093866748304</v>
      </c>
      <c r="T3866" s="8">
        <f t="shared" si="364"/>
        <v>2825.5226315491809</v>
      </c>
      <c r="U3866" s="9">
        <f t="shared" si="365"/>
        <v>293.60263154918084</v>
      </c>
      <c r="V3866" s="9" t="b">
        <f t="shared" si="366"/>
        <v>0</v>
      </c>
      <c r="W3866" s="10" t="b">
        <f t="shared" si="363"/>
        <v>0</v>
      </c>
      <c r="X3866" s="49">
        <f t="shared" si="367"/>
        <v>1</v>
      </c>
      <c r="Y3866" s="49">
        <f t="shared" si="368"/>
        <v>0</v>
      </c>
      <c r="AG3866">
        <v>1.6511081497501701</v>
      </c>
      <c r="AH3866">
        <v>1.23219970264448</v>
      </c>
      <c r="AI3866">
        <v>3.0676891413640299</v>
      </c>
      <c r="AJ3866">
        <v>0.59247039407419999</v>
      </c>
      <c r="AK3866">
        <v>17.103549540984101</v>
      </c>
      <c r="AL3866">
        <v>4.6082093866748304</v>
      </c>
    </row>
    <row r="3867" spans="1:38">
      <c r="A3867">
        <v>3865</v>
      </c>
      <c r="B3867">
        <v>-2.0103943344533599E-2</v>
      </c>
      <c r="C3867">
        <v>15.838364182528601</v>
      </c>
      <c r="D3867">
        <v>1.60942954735161</v>
      </c>
      <c r="E3867">
        <v>6.3028965459568501E-2</v>
      </c>
      <c r="F3867">
        <v>16.3273343673102</v>
      </c>
      <c r="G3867">
        <v>1.62684678248932</v>
      </c>
      <c r="H3867">
        <v>-5.7270472803336497E-2</v>
      </c>
      <c r="I3867">
        <v>33.391813493887902</v>
      </c>
      <c r="J3867">
        <v>3.2022237932028998</v>
      </c>
      <c r="K3867">
        <v>8.6542580710522801E-2</v>
      </c>
      <c r="L3867">
        <v>7.8072482239582799</v>
      </c>
      <c r="M3867">
        <v>0.88743810821397096</v>
      </c>
      <c r="N3867">
        <v>-2.0171537227753701E-2</v>
      </c>
      <c r="O3867">
        <v>177.86574400480299</v>
      </c>
      <c r="P3867">
        <v>11.6875549185074</v>
      </c>
      <c r="Q3867">
        <v>1.3709117496511601E-2</v>
      </c>
      <c r="R3867">
        <v>55.880849930822698</v>
      </c>
      <c r="S3867">
        <v>4.6793855632839199</v>
      </c>
      <c r="T3867" s="8">
        <f t="shared" si="364"/>
        <v>2369.2878713049117</v>
      </c>
      <c r="U3867" s="9">
        <f t="shared" si="365"/>
        <v>-162.63212869508834</v>
      </c>
      <c r="V3867" s="9" t="b">
        <f t="shared" si="366"/>
        <v>0</v>
      </c>
      <c r="W3867" s="10" t="b">
        <f t="shared" si="363"/>
        <v>0</v>
      </c>
      <c r="X3867" s="49">
        <f t="shared" si="367"/>
        <v>0</v>
      </c>
      <c r="Y3867" s="49">
        <f t="shared" si="368"/>
        <v>1</v>
      </c>
      <c r="AG3867">
        <v>1.60942954735161</v>
      </c>
      <c r="AH3867">
        <v>1.62684678248932</v>
      </c>
      <c r="AI3867">
        <v>3.2022237932028998</v>
      </c>
      <c r="AJ3867">
        <v>0.88743810821397096</v>
      </c>
      <c r="AK3867">
        <v>11.6875549185074</v>
      </c>
      <c r="AL3867">
        <v>4.6793855632839199</v>
      </c>
    </row>
    <row r="3868" spans="1:38">
      <c r="A3868">
        <v>3866</v>
      </c>
      <c r="B3868">
        <v>3.2700204660243197E-2</v>
      </c>
      <c r="C3868">
        <v>16.697170229894599</v>
      </c>
      <c r="D3868">
        <v>1.76070531610653</v>
      </c>
      <c r="E3868">
        <v>4.9170563266831099E-2</v>
      </c>
      <c r="F3868">
        <v>16.102624258828701</v>
      </c>
      <c r="G3868">
        <v>1.5047001980082699</v>
      </c>
      <c r="H3868">
        <v>5.00640237377286E-2</v>
      </c>
      <c r="I3868">
        <v>37.175325994987801</v>
      </c>
      <c r="J3868">
        <v>3.65647045227165</v>
      </c>
      <c r="K3868">
        <v>-5.93647139844663E-2</v>
      </c>
      <c r="L3868">
        <v>6.7473191766971903</v>
      </c>
      <c r="M3868">
        <v>0.63033491586867896</v>
      </c>
      <c r="N3868">
        <v>-2.4258778365093402E-2</v>
      </c>
      <c r="O3868">
        <v>177.14024746861099</v>
      </c>
      <c r="P3868">
        <v>11.733292875902</v>
      </c>
      <c r="Q3868">
        <v>5.2964698145513397E-2</v>
      </c>
      <c r="R3868">
        <v>58.118110325690701</v>
      </c>
      <c r="S3868">
        <v>5.5567342180855004</v>
      </c>
      <c r="T3868" s="8">
        <f t="shared" si="364"/>
        <v>2484.2237976242627</v>
      </c>
      <c r="U3868" s="9">
        <f t="shared" si="365"/>
        <v>-47.696202375737357</v>
      </c>
      <c r="V3868" s="9" t="b">
        <f t="shared" si="366"/>
        <v>0</v>
      </c>
      <c r="W3868" s="10" t="b">
        <f t="shared" si="363"/>
        <v>0</v>
      </c>
      <c r="X3868" s="49">
        <f t="shared" si="367"/>
        <v>0</v>
      </c>
      <c r="Y3868" s="49">
        <f t="shared" si="368"/>
        <v>1</v>
      </c>
      <c r="AG3868">
        <v>1.76070531610653</v>
      </c>
      <c r="AH3868">
        <v>1.5047001980082699</v>
      </c>
      <c r="AI3868">
        <v>3.65647045227165</v>
      </c>
      <c r="AJ3868">
        <v>0.63033491586867896</v>
      </c>
      <c r="AK3868">
        <v>11.733292875902</v>
      </c>
      <c r="AL3868">
        <v>5.5567342180855004</v>
      </c>
    </row>
    <row r="3869" spans="1:38">
      <c r="A3869">
        <v>3867</v>
      </c>
      <c r="B3869">
        <v>9.3630865048039594E-2</v>
      </c>
      <c r="C3869">
        <v>17.746173551898899</v>
      </c>
      <c r="D3869">
        <v>2.2783671685113598</v>
      </c>
      <c r="E3869">
        <v>-3.1933440682308099E-2</v>
      </c>
      <c r="F3869">
        <v>14.848194156057</v>
      </c>
      <c r="G3869">
        <v>1.23813916653349</v>
      </c>
      <c r="H3869">
        <v>8.1427587853368205E-2</v>
      </c>
      <c r="I3869">
        <v>38.359753561098103</v>
      </c>
      <c r="J3869">
        <v>4.3229229295359897</v>
      </c>
      <c r="K3869">
        <v>4.2476564113887803E-2</v>
      </c>
      <c r="L3869">
        <v>7.47068387948734</v>
      </c>
      <c r="M3869">
        <v>0.69301996753566997</v>
      </c>
      <c r="N3869">
        <v>-4.8180009347252202E-2</v>
      </c>
      <c r="O3869">
        <v>172.953115037054</v>
      </c>
      <c r="P3869">
        <v>12.5166019904789</v>
      </c>
      <c r="Q3869">
        <v>-1.8534622977242999E-2</v>
      </c>
      <c r="R3869">
        <v>54.107781106594402</v>
      </c>
      <c r="S3869">
        <v>4.4654035239817604</v>
      </c>
      <c r="T3869" s="8">
        <f t="shared" si="364"/>
        <v>2551.4454746577167</v>
      </c>
      <c r="U3869" s="9">
        <f t="shared" si="365"/>
        <v>19.525474657716586</v>
      </c>
      <c r="V3869" s="9" t="b">
        <f t="shared" si="366"/>
        <v>0</v>
      </c>
      <c r="W3869" s="10" t="b">
        <f t="shared" si="363"/>
        <v>0</v>
      </c>
      <c r="X3869" s="49">
        <f t="shared" si="367"/>
        <v>1</v>
      </c>
      <c r="Y3869" s="49">
        <f t="shared" si="368"/>
        <v>0</v>
      </c>
      <c r="AG3869">
        <v>2.2783671685113598</v>
      </c>
      <c r="AH3869">
        <v>1.23813916653349</v>
      </c>
      <c r="AI3869">
        <v>4.3229229295359897</v>
      </c>
      <c r="AJ3869">
        <v>0.69301996753566997</v>
      </c>
      <c r="AK3869">
        <v>12.5166019904789</v>
      </c>
      <c r="AL3869">
        <v>4.4654035239817604</v>
      </c>
    </row>
    <row r="3870" spans="1:38">
      <c r="A3870">
        <v>3868</v>
      </c>
      <c r="B3870">
        <v>-1.74878630633616E-2</v>
      </c>
      <c r="C3870">
        <v>15.879852859946</v>
      </c>
      <c r="D3870">
        <v>1.6092486755857001</v>
      </c>
      <c r="E3870">
        <v>5.1152901322493997E-2</v>
      </c>
      <c r="F3870">
        <v>16.134576763562499</v>
      </c>
      <c r="G3870">
        <v>1.5210142029004099</v>
      </c>
      <c r="H3870">
        <v>2.9055837205460601E-2</v>
      </c>
      <c r="I3870">
        <v>36.402486216996103</v>
      </c>
      <c r="J3870">
        <v>3.3346780643852201</v>
      </c>
      <c r="K3870">
        <v>6.4451874693532293E-2</v>
      </c>
      <c r="L3870">
        <v>7.6366716142262803</v>
      </c>
      <c r="M3870">
        <v>0.77795288872862101</v>
      </c>
      <c r="N3870">
        <v>1.5663244501457702E-2</v>
      </c>
      <c r="O3870">
        <v>184.35510206554599</v>
      </c>
      <c r="P3870">
        <v>12.633427001512199</v>
      </c>
      <c r="Q3870">
        <v>-1.1181538659269699E-2</v>
      </c>
      <c r="R3870">
        <v>54.507106520829602</v>
      </c>
      <c r="S3870">
        <v>4.4759492412801096</v>
      </c>
      <c r="T3870" s="8">
        <f t="shared" si="364"/>
        <v>2435.2270074392259</v>
      </c>
      <c r="U3870" s="9">
        <f t="shared" si="365"/>
        <v>-96.692992560774201</v>
      </c>
      <c r="V3870" s="9" t="b">
        <f t="shared" si="366"/>
        <v>0</v>
      </c>
      <c r="W3870" s="10" t="b">
        <f t="shared" si="363"/>
        <v>0</v>
      </c>
      <c r="X3870" s="49">
        <f t="shared" si="367"/>
        <v>0</v>
      </c>
      <c r="Y3870" s="49">
        <f t="shared" si="368"/>
        <v>1</v>
      </c>
      <c r="AG3870">
        <v>1.6092486755857001</v>
      </c>
      <c r="AH3870">
        <v>1.5210142029004099</v>
      </c>
      <c r="AI3870">
        <v>3.3346780643852201</v>
      </c>
      <c r="AJ3870">
        <v>0.77795288872862101</v>
      </c>
      <c r="AK3870">
        <v>12.633427001512199</v>
      </c>
      <c r="AL3870">
        <v>4.4759492412801096</v>
      </c>
    </row>
    <row r="3871" spans="1:38">
      <c r="A3871">
        <v>3869</v>
      </c>
      <c r="B3871">
        <v>-7.0828169199761704E-2</v>
      </c>
      <c r="C3871">
        <v>15.0550108691041</v>
      </c>
      <c r="D3871">
        <v>1.7250732354952401</v>
      </c>
      <c r="E3871">
        <v>-9.3149455018764094E-2</v>
      </c>
      <c r="F3871">
        <v>13.966508838707901</v>
      </c>
      <c r="G3871">
        <v>1.5264725850636101</v>
      </c>
      <c r="H3871">
        <v>4.7020321847296702E-2</v>
      </c>
      <c r="I3871">
        <v>37.062347408768197</v>
      </c>
      <c r="J3871">
        <v>3.60101024420567</v>
      </c>
      <c r="K3871">
        <v>-1.5875504888347599E-2</v>
      </c>
      <c r="L3871">
        <v>7.0472289025345498</v>
      </c>
      <c r="M3871">
        <v>0.58877742698174995</v>
      </c>
      <c r="N3871">
        <v>-3.7539354962214701E-3</v>
      </c>
      <c r="O3871">
        <v>180.80997542955501</v>
      </c>
      <c r="P3871">
        <v>11.8347282026521</v>
      </c>
      <c r="Q3871">
        <v>-2.2998230894711501E-2</v>
      </c>
      <c r="R3871">
        <v>53.866803401545504</v>
      </c>
      <c r="S3871">
        <v>4.4631534226751297</v>
      </c>
      <c r="T3871" s="8">
        <f t="shared" si="364"/>
        <v>2373.9215117073504</v>
      </c>
      <c r="U3871" s="9">
        <f t="shared" si="365"/>
        <v>-157.99848829264965</v>
      </c>
      <c r="V3871" s="9" t="b">
        <f t="shared" si="366"/>
        <v>0</v>
      </c>
      <c r="W3871" s="10" t="b">
        <f t="shared" si="363"/>
        <v>0</v>
      </c>
      <c r="X3871" s="49">
        <f t="shared" si="367"/>
        <v>0</v>
      </c>
      <c r="Y3871" s="49">
        <f t="shared" si="368"/>
        <v>1</v>
      </c>
      <c r="AG3871">
        <v>1.7250732354952401</v>
      </c>
      <c r="AH3871">
        <v>1.5264725850636101</v>
      </c>
      <c r="AI3871">
        <v>3.60101024420567</v>
      </c>
      <c r="AJ3871">
        <v>0.58877742698174995</v>
      </c>
      <c r="AK3871">
        <v>11.8347282026521</v>
      </c>
      <c r="AL3871">
        <v>4.4631534226751297</v>
      </c>
    </row>
    <row r="3872" spans="1:38">
      <c r="A3872">
        <v>3870</v>
      </c>
      <c r="B3872">
        <v>-0.130895956901035</v>
      </c>
      <c r="C3872">
        <v>14.177314209132801</v>
      </c>
      <c r="D3872">
        <v>2.1306029951083101</v>
      </c>
      <c r="E3872">
        <v>-4.0964744532552902E-3</v>
      </c>
      <c r="F3872">
        <v>15.267329498326101</v>
      </c>
      <c r="G3872">
        <v>1.23947930755014</v>
      </c>
      <c r="H3872">
        <v>-3.3459843049723501E-3</v>
      </c>
      <c r="I3872">
        <v>35.241883712796401</v>
      </c>
      <c r="J3872">
        <v>3.05800645903674</v>
      </c>
      <c r="K3872">
        <v>1.9266104758509699E-2</v>
      </c>
      <c r="L3872">
        <v>7.2992827195514796</v>
      </c>
      <c r="M3872">
        <v>0.62986698145300302</v>
      </c>
      <c r="N3872">
        <v>4.4730088582873799E-2</v>
      </c>
      <c r="O3872">
        <v>189.79236225536201</v>
      </c>
      <c r="P3872">
        <v>14.991957862585799</v>
      </c>
      <c r="Q3872">
        <v>5.5948111582440702E-5</v>
      </c>
      <c r="R3872">
        <v>55.123083946180103</v>
      </c>
      <c r="S3872">
        <v>4.5389985218593498</v>
      </c>
      <c r="T3872" s="8">
        <f t="shared" si="364"/>
        <v>2658.8912127593339</v>
      </c>
      <c r="U3872" s="9">
        <f t="shared" si="365"/>
        <v>126.97121275933387</v>
      </c>
      <c r="V3872" s="9" t="b">
        <f t="shared" si="366"/>
        <v>0</v>
      </c>
      <c r="W3872" s="10" t="b">
        <f t="shared" si="363"/>
        <v>0</v>
      </c>
      <c r="X3872" s="49">
        <f t="shared" si="367"/>
        <v>1</v>
      </c>
      <c r="Y3872" s="49">
        <f t="shared" si="368"/>
        <v>0</v>
      </c>
      <c r="AG3872">
        <v>2.1306029951083101</v>
      </c>
      <c r="AH3872">
        <v>1.23947930755014</v>
      </c>
      <c r="AI3872">
        <v>3.05800645903674</v>
      </c>
      <c r="AJ3872">
        <v>0.62986698145300302</v>
      </c>
      <c r="AK3872">
        <v>14.991957862585799</v>
      </c>
      <c r="AL3872">
        <v>4.5389985218593498</v>
      </c>
    </row>
    <row r="3873" spans="1:38">
      <c r="A3873">
        <v>3871</v>
      </c>
      <c r="B3873">
        <v>6.5198366091228893E-2</v>
      </c>
      <c r="C3873">
        <v>17.248711054100799</v>
      </c>
      <c r="D3873">
        <v>1.99051239007404</v>
      </c>
      <c r="E3873">
        <v>-1.43232049188214E-2</v>
      </c>
      <c r="F3873">
        <v>15.1119902945583</v>
      </c>
      <c r="G3873">
        <v>1.2302258556583401</v>
      </c>
      <c r="H3873">
        <v>7.2943873332855499E-2</v>
      </c>
      <c r="I3873">
        <v>38.035696908492703</v>
      </c>
      <c r="J3873">
        <v>4.1258926324710297</v>
      </c>
      <c r="K3873">
        <v>1.41280469156443E-2</v>
      </c>
      <c r="L3873">
        <v>7.2618747671349801</v>
      </c>
      <c r="M3873">
        <v>0.61921683330500499</v>
      </c>
      <c r="N3873">
        <v>-6.1034635595902398E-4</v>
      </c>
      <c r="O3873">
        <v>181.379262037551</v>
      </c>
      <c r="P3873">
        <v>11.928815227024</v>
      </c>
      <c r="Q3873">
        <v>-9.9382537633090299E-3</v>
      </c>
      <c r="R3873">
        <v>54.574916527933503</v>
      </c>
      <c r="S3873">
        <v>4.4787872492154204</v>
      </c>
      <c r="T3873" s="8">
        <f t="shared" si="364"/>
        <v>2437.3450187747835</v>
      </c>
      <c r="U3873" s="9">
        <f t="shared" si="365"/>
        <v>-94.574981225216561</v>
      </c>
      <c r="V3873" s="9" t="b">
        <f t="shared" si="366"/>
        <v>0</v>
      </c>
      <c r="W3873" s="10" t="b">
        <f t="shared" si="363"/>
        <v>0</v>
      </c>
      <c r="X3873" s="49">
        <f t="shared" si="367"/>
        <v>0</v>
      </c>
      <c r="Y3873" s="49">
        <f t="shared" si="368"/>
        <v>1</v>
      </c>
      <c r="AG3873">
        <v>1.99051239007404</v>
      </c>
      <c r="AH3873">
        <v>1.2302258556583401</v>
      </c>
      <c r="AI3873">
        <v>4.1258926324710297</v>
      </c>
      <c r="AJ3873">
        <v>0.61921683330500499</v>
      </c>
      <c r="AK3873">
        <v>11.928815227024</v>
      </c>
      <c r="AL3873">
        <v>4.4787872492154204</v>
      </c>
    </row>
    <row r="3874" spans="1:38">
      <c r="A3874">
        <v>3872</v>
      </c>
      <c r="B3874">
        <v>1.9267027492409199E-2</v>
      </c>
      <c r="C3874">
        <v>16.474373965136699</v>
      </c>
      <c r="D3874">
        <v>1.69038050491443</v>
      </c>
      <c r="E3874">
        <v>-6.7010975145571597E-2</v>
      </c>
      <c r="F3874">
        <v>14.336385091716</v>
      </c>
      <c r="G3874">
        <v>1.3561282880142</v>
      </c>
      <c r="H3874">
        <v>-2.0434352065119701E-2</v>
      </c>
      <c r="I3874">
        <v>34.644773790540903</v>
      </c>
      <c r="J3874">
        <v>3.0273956004673699</v>
      </c>
      <c r="K3874">
        <v>2.9823129207734101E-2</v>
      </c>
      <c r="L3874">
        <v>7.3767496161669701</v>
      </c>
      <c r="M3874">
        <v>0.65470126576118004</v>
      </c>
      <c r="N3874">
        <v>3.3388996160518401E-2</v>
      </c>
      <c r="O3874">
        <v>187.652069105572</v>
      </c>
      <c r="P3874">
        <v>13.9209239578108</v>
      </c>
      <c r="Q3874">
        <v>-5.5946623506408999E-2</v>
      </c>
      <c r="R3874">
        <v>52.120899126870597</v>
      </c>
      <c r="S3874">
        <v>4.7440955817423802</v>
      </c>
      <c r="T3874" s="8">
        <f t="shared" si="364"/>
        <v>2539.3625198710361</v>
      </c>
      <c r="U3874" s="9">
        <f t="shared" si="365"/>
        <v>7.4425198710359837</v>
      </c>
      <c r="V3874" s="9" t="b">
        <f t="shared" si="366"/>
        <v>0</v>
      </c>
      <c r="W3874" s="10" t="b">
        <f t="shared" si="363"/>
        <v>0</v>
      </c>
      <c r="X3874" s="49">
        <f t="shared" si="367"/>
        <v>1</v>
      </c>
      <c r="Y3874" s="49">
        <f t="shared" si="368"/>
        <v>0</v>
      </c>
      <c r="AG3874">
        <v>1.69038050491443</v>
      </c>
      <c r="AH3874">
        <v>1.3561282880142</v>
      </c>
      <c r="AI3874">
        <v>3.0273956004673699</v>
      </c>
      <c r="AJ3874">
        <v>0.65470126576118004</v>
      </c>
      <c r="AK3874">
        <v>13.9209239578108</v>
      </c>
      <c r="AL3874">
        <v>4.7440955817423802</v>
      </c>
    </row>
    <row r="3875" spans="1:38">
      <c r="A3875">
        <v>3873</v>
      </c>
      <c r="B3875">
        <v>-1.339532184856E-2</v>
      </c>
      <c r="C3875">
        <v>15.944974978844501</v>
      </c>
      <c r="D3875">
        <v>1.6101225068292999</v>
      </c>
      <c r="E3875">
        <v>7.8520509233105402E-3</v>
      </c>
      <c r="F3875">
        <v>15.4508457633062</v>
      </c>
      <c r="G3875">
        <v>1.27260227003964</v>
      </c>
      <c r="H3875">
        <v>1.7314144967494002E-2</v>
      </c>
      <c r="I3875">
        <v>35.9775589914465</v>
      </c>
      <c r="J3875">
        <v>3.2004813655621902</v>
      </c>
      <c r="K3875">
        <v>-2.0717052672964802E-2</v>
      </c>
      <c r="L3875">
        <v>7.0131918695020401</v>
      </c>
      <c r="M3875">
        <v>0.58886404880333398</v>
      </c>
      <c r="N3875">
        <v>-3.5119156952259499E-2</v>
      </c>
      <c r="O3875">
        <v>175.22684625561399</v>
      </c>
      <c r="P3875">
        <v>11.968011617738901</v>
      </c>
      <c r="Q3875">
        <v>-4.4716973150081697E-2</v>
      </c>
      <c r="R3875">
        <v>52.709497290692603</v>
      </c>
      <c r="S3875">
        <v>4.5955390689636602</v>
      </c>
      <c r="T3875" s="8">
        <f t="shared" si="364"/>
        <v>2323.5620877937022</v>
      </c>
      <c r="U3875" s="9">
        <f t="shared" si="365"/>
        <v>-208.3579122062979</v>
      </c>
      <c r="V3875" s="9" t="b">
        <f t="shared" si="366"/>
        <v>0</v>
      </c>
      <c r="W3875" s="10" t="b">
        <f t="shared" si="363"/>
        <v>0</v>
      </c>
      <c r="X3875" s="49">
        <f t="shared" si="367"/>
        <v>0</v>
      </c>
      <c r="Y3875" s="49">
        <f t="shared" si="368"/>
        <v>1</v>
      </c>
      <c r="AG3875">
        <v>1.6101225068292999</v>
      </c>
      <c r="AH3875">
        <v>1.27260227003964</v>
      </c>
      <c r="AI3875">
        <v>3.2004813655621902</v>
      </c>
      <c r="AJ3875">
        <v>0.58886404880333398</v>
      </c>
      <c r="AK3875">
        <v>11.968011617738901</v>
      </c>
      <c r="AL3875">
        <v>4.5955390689636602</v>
      </c>
    </row>
    <row r="3876" spans="1:38">
      <c r="A3876">
        <v>3874</v>
      </c>
      <c r="B3876">
        <v>6.0156677800168701E-2</v>
      </c>
      <c r="C3876">
        <v>17.1619672808187</v>
      </c>
      <c r="D3876">
        <v>1.95056228511667</v>
      </c>
      <c r="E3876">
        <v>5.8839810517016103E-2</v>
      </c>
      <c r="F3876">
        <v>16.2590796983554</v>
      </c>
      <c r="G3876">
        <v>1.5862480690556799</v>
      </c>
      <c r="H3876">
        <v>4.1499791415058301E-2</v>
      </c>
      <c r="I3876">
        <v>36.858307314979399</v>
      </c>
      <c r="J3876">
        <v>3.5086818276543101</v>
      </c>
      <c r="K3876">
        <v>3.5124047123766301E-2</v>
      </c>
      <c r="L3876">
        <v>7.4159569860845398</v>
      </c>
      <c r="M3876">
        <v>0.66887463325136398</v>
      </c>
      <c r="N3876">
        <v>3.0389725331843201E-3</v>
      </c>
      <c r="O3876">
        <v>182.04238203684599</v>
      </c>
      <c r="P3876">
        <v>12.0603372166753</v>
      </c>
      <c r="Q3876">
        <v>2.8238371665509701E-2</v>
      </c>
      <c r="R3876">
        <v>56.698683874304798</v>
      </c>
      <c r="S3876">
        <v>4.9422664062879802</v>
      </c>
      <c r="T3876" s="8">
        <f t="shared" si="364"/>
        <v>2471.6970438041303</v>
      </c>
      <c r="U3876" s="9">
        <f t="shared" si="365"/>
        <v>-60.222956195869756</v>
      </c>
      <c r="V3876" s="9" t="b">
        <f t="shared" si="366"/>
        <v>0</v>
      </c>
      <c r="W3876" s="10" t="b">
        <f t="shared" si="363"/>
        <v>0</v>
      </c>
      <c r="X3876" s="49">
        <f t="shared" si="367"/>
        <v>0</v>
      </c>
      <c r="Y3876" s="49">
        <f t="shared" si="368"/>
        <v>1</v>
      </c>
      <c r="AG3876">
        <v>1.95056228511667</v>
      </c>
      <c r="AH3876">
        <v>1.5862480690556799</v>
      </c>
      <c r="AI3876">
        <v>3.5086818276543101</v>
      </c>
      <c r="AJ3876">
        <v>0.66887463325136398</v>
      </c>
      <c r="AK3876">
        <v>12.0603372166753</v>
      </c>
      <c r="AL3876">
        <v>4.9422664062879802</v>
      </c>
    </row>
    <row r="3877" spans="1:38">
      <c r="A3877">
        <v>3875</v>
      </c>
      <c r="B3877">
        <v>-1.55615390842325E-2</v>
      </c>
      <c r="C3877">
        <v>15.9104720830987</v>
      </c>
      <c r="D3877">
        <v>1.61126869383729</v>
      </c>
      <c r="E3877">
        <v>-2.29886386276126E-2</v>
      </c>
      <c r="F3877">
        <v>14.981604086860401</v>
      </c>
      <c r="G3877">
        <v>1.22881136303965</v>
      </c>
      <c r="H3877">
        <v>-1.34635987246334E-2</v>
      </c>
      <c r="I3877">
        <v>34.887117641457699</v>
      </c>
      <c r="J3877">
        <v>3.0316350122810398</v>
      </c>
      <c r="K3877">
        <v>-8.0575636578220006E-2</v>
      </c>
      <c r="L3877">
        <v>6.6057094575038704</v>
      </c>
      <c r="M3877">
        <v>0.68362175990519403</v>
      </c>
      <c r="N3877">
        <v>3.7040057003486303E-2</v>
      </c>
      <c r="O3877">
        <v>188.33845047478599</v>
      </c>
      <c r="P3877">
        <v>14.258694537208999</v>
      </c>
      <c r="Q3877">
        <v>-5.7558393422220397E-2</v>
      </c>
      <c r="R3877">
        <v>52.036959893210202</v>
      </c>
      <c r="S3877">
        <v>4.7677871522721098</v>
      </c>
      <c r="T3877" s="8">
        <f t="shared" si="364"/>
        <v>2558.1818518544287</v>
      </c>
      <c r="U3877" s="9">
        <f t="shared" si="365"/>
        <v>26.261851854428642</v>
      </c>
      <c r="V3877" s="9" t="b">
        <f t="shared" si="366"/>
        <v>0</v>
      </c>
      <c r="W3877" s="10" t="b">
        <f t="shared" si="363"/>
        <v>0</v>
      </c>
      <c r="X3877" s="49">
        <f t="shared" si="367"/>
        <v>1</v>
      </c>
      <c r="Y3877" s="49">
        <f t="shared" si="368"/>
        <v>0</v>
      </c>
      <c r="AG3877">
        <v>1.61126869383729</v>
      </c>
      <c r="AH3877">
        <v>1.22881136303965</v>
      </c>
      <c r="AI3877">
        <v>3.0316350122810398</v>
      </c>
      <c r="AJ3877">
        <v>0.68362175990519403</v>
      </c>
      <c r="AK3877">
        <v>14.258694537208999</v>
      </c>
      <c r="AL3877">
        <v>4.7677871522721098</v>
      </c>
    </row>
    <row r="3878" spans="1:38">
      <c r="A3878">
        <v>3876</v>
      </c>
      <c r="B3878">
        <v>0.117047546566483</v>
      </c>
      <c r="C3878">
        <v>18.166633724323098</v>
      </c>
      <c r="D3878">
        <v>2.56680162553211</v>
      </c>
      <c r="E3878">
        <v>5.5559320721521303E-2</v>
      </c>
      <c r="F3878">
        <v>16.2058293446966</v>
      </c>
      <c r="G3878">
        <v>1.55638531377269</v>
      </c>
      <c r="H3878">
        <v>-3.5465677478002798E-2</v>
      </c>
      <c r="I3878">
        <v>34.127911218254603</v>
      </c>
      <c r="J3878">
        <v>3.059648602842</v>
      </c>
      <c r="K3878">
        <v>2.9449804413960001E-2</v>
      </c>
      <c r="L3878">
        <v>7.3739962066277904</v>
      </c>
      <c r="M3878">
        <v>0.65392626999685799</v>
      </c>
      <c r="N3878">
        <v>3.3950729921504101E-2</v>
      </c>
      <c r="O3878">
        <v>187.75750921996999</v>
      </c>
      <c r="P3878">
        <v>13.9731267283977</v>
      </c>
      <c r="Q3878">
        <v>3.8679543565545697E-2</v>
      </c>
      <c r="R3878">
        <v>57.293785954302997</v>
      </c>
      <c r="S3878">
        <v>5.1700920760128097</v>
      </c>
      <c r="T3878" s="8">
        <f t="shared" si="364"/>
        <v>2697.9980616554167</v>
      </c>
      <c r="U3878" s="9">
        <f t="shared" si="365"/>
        <v>166.0780616554166</v>
      </c>
      <c r="V3878" s="9" t="b">
        <f t="shared" si="366"/>
        <v>0</v>
      </c>
      <c r="W3878" s="10" t="b">
        <f t="shared" si="363"/>
        <v>0</v>
      </c>
      <c r="X3878" s="49">
        <f t="shared" si="367"/>
        <v>1</v>
      </c>
      <c r="Y3878" s="49">
        <f t="shared" si="368"/>
        <v>0</v>
      </c>
      <c r="AG3878">
        <v>2.56680162553211</v>
      </c>
      <c r="AH3878">
        <v>1.55638531377269</v>
      </c>
      <c r="AI3878">
        <v>3.059648602842</v>
      </c>
      <c r="AJ3878">
        <v>0.65392626999685799</v>
      </c>
      <c r="AK3878">
        <v>13.9731267283977</v>
      </c>
      <c r="AL3878">
        <v>5.1700920760128097</v>
      </c>
    </row>
    <row r="3879" spans="1:38">
      <c r="A3879">
        <v>3877</v>
      </c>
      <c r="B3879">
        <v>6.9716977049494797E-2</v>
      </c>
      <c r="C3879">
        <v>17.326827625168601</v>
      </c>
      <c r="D3879">
        <v>2.0314118679681901</v>
      </c>
      <c r="E3879">
        <v>-8.5003131322876901E-2</v>
      </c>
      <c r="F3879">
        <v>14.080749228433101</v>
      </c>
      <c r="G3879">
        <v>1.46556137718915</v>
      </c>
      <c r="H3879">
        <v>-5.8902294180776901E-2</v>
      </c>
      <c r="I3879">
        <v>33.337368453169297</v>
      </c>
      <c r="J3879">
        <v>3.21775846240326</v>
      </c>
      <c r="K3879">
        <v>-1.44675500500932E-2</v>
      </c>
      <c r="L3879">
        <v>7.0571580708341903</v>
      </c>
      <c r="M3879">
        <v>0.58954679446277103</v>
      </c>
      <c r="N3879">
        <v>4.0025441570619102E-2</v>
      </c>
      <c r="O3879">
        <v>188.90155329925</v>
      </c>
      <c r="P3879">
        <v>14.5351111066442</v>
      </c>
      <c r="Q3879">
        <v>-1.7581022245422299E-2</v>
      </c>
      <c r="R3879">
        <v>54.159402935649901</v>
      </c>
      <c r="S3879">
        <v>4.4665288899164004</v>
      </c>
      <c r="T3879" s="8">
        <f t="shared" si="364"/>
        <v>2630.5918498583974</v>
      </c>
      <c r="U3879" s="9">
        <f t="shared" si="365"/>
        <v>98.671849858397309</v>
      </c>
      <c r="V3879" s="9" t="b">
        <f t="shared" si="366"/>
        <v>0</v>
      </c>
      <c r="W3879" s="10" t="b">
        <f t="shared" si="363"/>
        <v>0</v>
      </c>
      <c r="X3879" s="49">
        <f t="shared" si="367"/>
        <v>1</v>
      </c>
      <c r="Y3879" s="49">
        <f t="shared" si="368"/>
        <v>0</v>
      </c>
      <c r="AG3879">
        <v>2.0314118679681901</v>
      </c>
      <c r="AH3879">
        <v>1.46556137718915</v>
      </c>
      <c r="AI3879">
        <v>3.21775846240326</v>
      </c>
      <c r="AJ3879">
        <v>0.58954679446277103</v>
      </c>
      <c r="AK3879">
        <v>14.5351111066442</v>
      </c>
      <c r="AL3879">
        <v>4.4665288899164004</v>
      </c>
    </row>
    <row r="3880" spans="1:38">
      <c r="A3880">
        <v>3878</v>
      </c>
      <c r="B3880">
        <v>6.7402613072195999E-2</v>
      </c>
      <c r="C3880">
        <v>17.2867734073699</v>
      </c>
      <c r="D3880">
        <v>2.0088297420311001</v>
      </c>
      <c r="E3880">
        <v>-2.65051045513762E-2</v>
      </c>
      <c r="F3880">
        <v>14.929014305883699</v>
      </c>
      <c r="G3880">
        <v>1.22948289238958</v>
      </c>
      <c r="H3880">
        <v>-1.3601813267068099E-2</v>
      </c>
      <c r="I3880">
        <v>34.8822960676695</v>
      </c>
      <c r="J3880">
        <v>3.0323817951963199</v>
      </c>
      <c r="K3880">
        <v>6.7871305603929094E-2</v>
      </c>
      <c r="L3880">
        <v>7.6628293820489501</v>
      </c>
      <c r="M3880">
        <v>0.79288553648919302</v>
      </c>
      <c r="N3880">
        <v>-5.1281935929864096E-3</v>
      </c>
      <c r="O3880">
        <v>180.561666516191</v>
      </c>
      <c r="P3880">
        <v>11.792705919202</v>
      </c>
      <c r="Q3880">
        <v>-2.2050868952054801E-2</v>
      </c>
      <c r="R3880">
        <v>53.917858941279903</v>
      </c>
      <c r="S3880">
        <v>4.4636875928214303</v>
      </c>
      <c r="T3880" s="8">
        <f t="shared" si="364"/>
        <v>2331.9973478129623</v>
      </c>
      <c r="U3880" s="9">
        <f t="shared" si="365"/>
        <v>-199.92265218703778</v>
      </c>
      <c r="V3880" s="9" t="b">
        <f t="shared" si="366"/>
        <v>0</v>
      </c>
      <c r="W3880" s="10" t="b">
        <f t="shared" si="363"/>
        <v>0</v>
      </c>
      <c r="X3880" s="49">
        <f t="shared" si="367"/>
        <v>0</v>
      </c>
      <c r="Y3880" s="49">
        <f t="shared" si="368"/>
        <v>1</v>
      </c>
      <c r="AG3880">
        <v>2.0088297420311001</v>
      </c>
      <c r="AH3880">
        <v>1.22948289238958</v>
      </c>
      <c r="AI3880">
        <v>3.0323817951963199</v>
      </c>
      <c r="AJ3880">
        <v>0.79288553648919302</v>
      </c>
      <c r="AK3880">
        <v>11.792705919202</v>
      </c>
      <c r="AL3880">
        <v>4.4636875928214303</v>
      </c>
    </row>
    <row r="3881" spans="1:38">
      <c r="A3881">
        <v>3879</v>
      </c>
      <c r="B3881">
        <v>-0.124364144654043</v>
      </c>
      <c r="C3881">
        <v>14.2702208577879</v>
      </c>
      <c r="D3881">
        <v>2.07522863966543</v>
      </c>
      <c r="E3881">
        <v>1.1573792377889899E-2</v>
      </c>
      <c r="F3881">
        <v>15.5084569569762</v>
      </c>
      <c r="G3881">
        <v>1.28303970206409</v>
      </c>
      <c r="H3881">
        <v>-1.1512622746418E-2</v>
      </c>
      <c r="I3881">
        <v>34.955248008669798</v>
      </c>
      <c r="J3881">
        <v>3.03373574083933</v>
      </c>
      <c r="K3881">
        <v>-1.7079083011239601E-2</v>
      </c>
      <c r="L3881">
        <v>7.0387521142622003</v>
      </c>
      <c r="M3881">
        <v>0.590851464329472</v>
      </c>
      <c r="N3881">
        <v>-1.6944923439160701E-2</v>
      </c>
      <c r="O3881">
        <v>178.44057494693399</v>
      </c>
      <c r="P3881">
        <v>11.690189965943301</v>
      </c>
      <c r="Q3881">
        <v>-3.1302419887200103E-2</v>
      </c>
      <c r="R3881">
        <v>53.421335470558603</v>
      </c>
      <c r="S3881">
        <v>4.4950730600839401</v>
      </c>
      <c r="T3881" s="8">
        <f t="shared" si="364"/>
        <v>2316.8118572925559</v>
      </c>
      <c r="U3881" s="9">
        <f t="shared" si="365"/>
        <v>-215.10814270744413</v>
      </c>
      <c r="V3881" s="9" t="b">
        <f t="shared" si="366"/>
        <v>0</v>
      </c>
      <c r="W3881" s="10" t="b">
        <f t="shared" si="363"/>
        <v>0</v>
      </c>
      <c r="X3881" s="49">
        <f t="shared" si="367"/>
        <v>0</v>
      </c>
      <c r="Y3881" s="49">
        <f t="shared" si="368"/>
        <v>1</v>
      </c>
      <c r="AG3881">
        <v>2.07522863966543</v>
      </c>
      <c r="AH3881">
        <v>1.28303970206409</v>
      </c>
      <c r="AI3881">
        <v>3.03373574083933</v>
      </c>
      <c r="AJ3881">
        <v>0.590851464329472</v>
      </c>
      <c r="AK3881">
        <v>11.690189965943301</v>
      </c>
      <c r="AL3881">
        <v>4.4950730600839401</v>
      </c>
    </row>
    <row r="3882" spans="1:38">
      <c r="A3882">
        <v>3880</v>
      </c>
      <c r="B3882">
        <v>2.18853604314065E-2</v>
      </c>
      <c r="C3882">
        <v>16.5175658818724</v>
      </c>
      <c r="D3882">
        <v>1.70466690946894</v>
      </c>
      <c r="E3882">
        <v>-2.4411877719124599E-2</v>
      </c>
      <c r="F3882">
        <v>14.9602968485144</v>
      </c>
      <c r="G3882">
        <v>1.22884126161802</v>
      </c>
      <c r="H3882">
        <v>-5.18177670127229E-2</v>
      </c>
      <c r="I3882">
        <v>33.574386534869099</v>
      </c>
      <c r="J3882">
        <v>3.1511511094218498</v>
      </c>
      <c r="K3882">
        <v>5.39005121486167E-3</v>
      </c>
      <c r="L3882">
        <v>7.1986969623153803</v>
      </c>
      <c r="M3882">
        <v>0.60695126641257202</v>
      </c>
      <c r="N3882">
        <v>-1.5007548224699E-2</v>
      </c>
      <c r="O3882">
        <v>178.78661639191299</v>
      </c>
      <c r="P3882">
        <v>11.7023034742757</v>
      </c>
      <c r="Q3882">
        <v>9.5991285159563899E-2</v>
      </c>
      <c r="R3882">
        <v>60.673310846821302</v>
      </c>
      <c r="S3882">
        <v>7.1788390737649399</v>
      </c>
      <c r="T3882" s="8">
        <f t="shared" si="364"/>
        <v>2557.2753094962027</v>
      </c>
      <c r="U3882" s="9">
        <f t="shared" si="365"/>
        <v>25.355309496202608</v>
      </c>
      <c r="V3882" s="9" t="b">
        <f t="shared" si="366"/>
        <v>0</v>
      </c>
      <c r="W3882" s="10" t="b">
        <f t="shared" si="363"/>
        <v>0</v>
      </c>
      <c r="X3882" s="49">
        <f t="shared" si="367"/>
        <v>1</v>
      </c>
      <c r="Y3882" s="49">
        <f t="shared" si="368"/>
        <v>0</v>
      </c>
      <c r="AG3882">
        <v>1.70466690946894</v>
      </c>
      <c r="AH3882">
        <v>1.22884126161802</v>
      </c>
      <c r="AI3882">
        <v>3.1511511094218498</v>
      </c>
      <c r="AJ3882">
        <v>0.60695126641257202</v>
      </c>
      <c r="AK3882">
        <v>11.7023034742757</v>
      </c>
      <c r="AL3882">
        <v>7.1788390737649399</v>
      </c>
    </row>
    <row r="3883" spans="1:38">
      <c r="A3883">
        <v>3881</v>
      </c>
      <c r="B3883">
        <v>6.4593847106459504E-2</v>
      </c>
      <c r="C3883">
        <v>17.238287031883001</v>
      </c>
      <c r="D3883">
        <v>1.98619551719675</v>
      </c>
      <c r="E3883">
        <v>-1.6311750164829501E-2</v>
      </c>
      <c r="F3883">
        <v>15.081969277068801</v>
      </c>
      <c r="G3883">
        <v>1.2288363964276501</v>
      </c>
      <c r="H3883">
        <v>-3.7383191312386501E-3</v>
      </c>
      <c r="I3883">
        <v>35.228059806449899</v>
      </c>
      <c r="J3883">
        <v>3.0557304646863299</v>
      </c>
      <c r="K3883">
        <v>5.01371354809786E-3</v>
      </c>
      <c r="L3883">
        <v>7.1959883312087598</v>
      </c>
      <c r="M3883">
        <v>0.60453226811662697</v>
      </c>
      <c r="N3883">
        <v>-2.5641601225371699E-3</v>
      </c>
      <c r="O3883">
        <v>181.02522671058199</v>
      </c>
      <c r="P3883">
        <v>11.8707622966977</v>
      </c>
      <c r="Q3883">
        <v>3.4943479878695699E-2</v>
      </c>
      <c r="R3883">
        <v>57.0801320818723</v>
      </c>
      <c r="S3883">
        <v>5.0744449858338996</v>
      </c>
      <c r="T3883" s="8">
        <f t="shared" si="364"/>
        <v>2382.0501928958956</v>
      </c>
      <c r="U3883" s="9">
        <f t="shared" si="365"/>
        <v>-149.86980710410444</v>
      </c>
      <c r="V3883" s="9" t="b">
        <f t="shared" si="366"/>
        <v>0</v>
      </c>
      <c r="W3883" s="10" t="b">
        <f t="shared" si="363"/>
        <v>0</v>
      </c>
      <c r="X3883" s="49">
        <f t="shared" si="367"/>
        <v>0</v>
      </c>
      <c r="Y3883" s="49">
        <f t="shared" si="368"/>
        <v>1</v>
      </c>
      <c r="AG3883">
        <v>1.98619551719675</v>
      </c>
      <c r="AH3883">
        <v>1.2288363964276501</v>
      </c>
      <c r="AI3883">
        <v>3.0557304646863299</v>
      </c>
      <c r="AJ3883">
        <v>0.60453226811662697</v>
      </c>
      <c r="AK3883">
        <v>11.8707622966977</v>
      </c>
      <c r="AL3883">
        <v>5.0744449858338996</v>
      </c>
    </row>
    <row r="3884" spans="1:38">
      <c r="A3884">
        <v>3882</v>
      </c>
      <c r="B3884">
        <v>4.6845257172900501E-2</v>
      </c>
      <c r="C3884">
        <v>16.935030889402402</v>
      </c>
      <c r="D3884">
        <v>1.84651241868986</v>
      </c>
      <c r="E3884">
        <v>2.1674204488612701E-2</v>
      </c>
      <c r="F3884">
        <v>15.6658925069707</v>
      </c>
      <c r="G3884">
        <v>1.32792409071199</v>
      </c>
      <c r="H3884">
        <v>-4.4479772453124101E-2</v>
      </c>
      <c r="I3884">
        <v>33.821661341631597</v>
      </c>
      <c r="J3884">
        <v>3.1024592037160299</v>
      </c>
      <c r="K3884">
        <v>-2.5927674324800299E-2</v>
      </c>
      <c r="L3884">
        <v>6.9767438210589496</v>
      </c>
      <c r="M3884">
        <v>0.590771980984233</v>
      </c>
      <c r="N3884">
        <v>2.9936779159572598E-2</v>
      </c>
      <c r="O3884">
        <v>187.00537035681899</v>
      </c>
      <c r="P3884">
        <v>13.619911244452</v>
      </c>
      <c r="Q3884">
        <v>5.5508959173729597E-2</v>
      </c>
      <c r="R3884">
        <v>58.266166235399403</v>
      </c>
      <c r="S3884">
        <v>5.6317294986484896</v>
      </c>
      <c r="T3884" s="8">
        <f t="shared" si="364"/>
        <v>2611.9308437202603</v>
      </c>
      <c r="U3884" s="9">
        <f t="shared" si="365"/>
        <v>80.010843720260254</v>
      </c>
      <c r="V3884" s="9" t="b">
        <f t="shared" si="366"/>
        <v>0</v>
      </c>
      <c r="W3884" s="10" t="b">
        <f t="shared" si="363"/>
        <v>0</v>
      </c>
      <c r="X3884" s="49">
        <f t="shared" si="367"/>
        <v>1</v>
      </c>
      <c r="Y3884" s="49">
        <f t="shared" si="368"/>
        <v>0</v>
      </c>
      <c r="AG3884">
        <v>1.84651241868986</v>
      </c>
      <c r="AH3884">
        <v>1.32792409071199</v>
      </c>
      <c r="AI3884">
        <v>3.1024592037160299</v>
      </c>
      <c r="AJ3884">
        <v>0.590771980984233</v>
      </c>
      <c r="AK3884">
        <v>13.619911244452</v>
      </c>
      <c r="AL3884">
        <v>5.6317294986484896</v>
      </c>
    </row>
    <row r="3885" spans="1:38">
      <c r="A3885">
        <v>3883</v>
      </c>
      <c r="B3885">
        <v>6.2666702450022094E-2</v>
      </c>
      <c r="C3885">
        <v>17.2050983491112</v>
      </c>
      <c r="D3885">
        <v>1.9710094075129601</v>
      </c>
      <c r="E3885">
        <v>4.92885854147238E-2</v>
      </c>
      <c r="F3885">
        <v>16.1045248372834</v>
      </c>
      <c r="G3885">
        <v>1.5062383900119001</v>
      </c>
      <c r="H3885">
        <v>-1.3080272726607299E-3</v>
      </c>
      <c r="I3885">
        <v>35.313778391790997</v>
      </c>
      <c r="J3885">
        <v>3.0689318976799198</v>
      </c>
      <c r="K3885">
        <v>3.00549229935267E-2</v>
      </c>
      <c r="L3885">
        <v>7.3784596990729803</v>
      </c>
      <c r="M3885">
        <v>0.65499917862901502</v>
      </c>
      <c r="N3885">
        <v>8.1146048701783106E-3</v>
      </c>
      <c r="O3885">
        <v>182.96871110201801</v>
      </c>
      <c r="P3885">
        <v>12.2486289905415</v>
      </c>
      <c r="Q3885">
        <v>4.0953606350617899E-2</v>
      </c>
      <c r="R3885">
        <v>57.424223876558202</v>
      </c>
      <c r="S3885">
        <v>5.2269911395673798</v>
      </c>
      <c r="T3885" s="8">
        <f t="shared" si="364"/>
        <v>2467.6799003942679</v>
      </c>
      <c r="U3885" s="9">
        <f t="shared" si="365"/>
        <v>-64.240099605732212</v>
      </c>
      <c r="V3885" s="9" t="b">
        <f t="shared" si="366"/>
        <v>0</v>
      </c>
      <c r="W3885" s="10" t="b">
        <f t="shared" si="363"/>
        <v>0</v>
      </c>
      <c r="X3885" s="49">
        <f t="shared" si="367"/>
        <v>0</v>
      </c>
      <c r="Y3885" s="49">
        <f t="shared" si="368"/>
        <v>1</v>
      </c>
      <c r="AG3885">
        <v>1.9710094075129601</v>
      </c>
      <c r="AH3885">
        <v>1.5062383900119001</v>
      </c>
      <c r="AI3885">
        <v>3.0689318976799198</v>
      </c>
      <c r="AJ3885">
        <v>0.65499917862901502</v>
      </c>
      <c r="AK3885">
        <v>12.2486289905415</v>
      </c>
      <c r="AL3885">
        <v>5.2269911395673798</v>
      </c>
    </row>
    <row r="3886" spans="1:38">
      <c r="A3886">
        <v>3884</v>
      </c>
      <c r="B3886">
        <v>6.8845105049189004E-2</v>
      </c>
      <c r="C3886">
        <v>17.311727432982</v>
      </c>
      <c r="D3886">
        <v>2.0239961963328499</v>
      </c>
      <c r="E3886">
        <v>5.0323643065934398E-2</v>
      </c>
      <c r="F3886">
        <v>16.121202578658298</v>
      </c>
      <c r="G3886">
        <v>1.5141299464306299</v>
      </c>
      <c r="H3886">
        <v>1.5114296401358101E-2</v>
      </c>
      <c r="I3886">
        <v>35.898500799793297</v>
      </c>
      <c r="J3886">
        <v>3.1761614126115898</v>
      </c>
      <c r="K3886">
        <v>-2.94768245252169E-2</v>
      </c>
      <c r="L3886">
        <v>6.9520261985518497</v>
      </c>
      <c r="M3886">
        <v>0.59113827007231001</v>
      </c>
      <c r="N3886">
        <v>1.87645009247383E-3</v>
      </c>
      <c r="O3886">
        <v>181.83087664627001</v>
      </c>
      <c r="P3886">
        <v>12.0154666760083</v>
      </c>
      <c r="Q3886">
        <v>2.7027002689522801E-2</v>
      </c>
      <c r="R3886">
        <v>56.6300424311314</v>
      </c>
      <c r="S3886">
        <v>4.9181860937702799</v>
      </c>
      <c r="T3886" s="8">
        <f t="shared" si="364"/>
        <v>2423.907859522596</v>
      </c>
      <c r="U3886" s="9">
        <f t="shared" si="365"/>
        <v>-108.01214047740405</v>
      </c>
      <c r="V3886" s="9" t="b">
        <f t="shared" si="366"/>
        <v>0</v>
      </c>
      <c r="W3886" s="10" t="b">
        <f t="shared" si="363"/>
        <v>0</v>
      </c>
      <c r="X3886" s="49">
        <f t="shared" si="367"/>
        <v>0</v>
      </c>
      <c r="Y3886" s="49">
        <f t="shared" si="368"/>
        <v>1</v>
      </c>
      <c r="AG3886">
        <v>2.0239961963328499</v>
      </c>
      <c r="AH3886">
        <v>1.5141299464306299</v>
      </c>
      <c r="AI3886">
        <v>3.1761614126115898</v>
      </c>
      <c r="AJ3886">
        <v>0.59113827007231001</v>
      </c>
      <c r="AK3886">
        <v>12.0154666760083</v>
      </c>
      <c r="AL3886">
        <v>4.9181860937702799</v>
      </c>
    </row>
    <row r="3887" spans="1:38">
      <c r="A3887">
        <v>3885</v>
      </c>
      <c r="B3887">
        <v>4.2492641521907903E-2</v>
      </c>
      <c r="C3887">
        <v>16.861479395715399</v>
      </c>
      <c r="D3887">
        <v>1.8144567415761701</v>
      </c>
      <c r="E3887">
        <v>4.2281519131167798E-4</v>
      </c>
      <c r="F3887">
        <v>15.3364831273686</v>
      </c>
      <c r="G3887">
        <v>1.24897840943064</v>
      </c>
      <c r="H3887">
        <v>7.2822194620088002E-2</v>
      </c>
      <c r="I3887">
        <v>38.031069055415003</v>
      </c>
      <c r="J3887">
        <v>4.1216086740126201</v>
      </c>
      <c r="K3887">
        <v>-2.2543176231517699E-2</v>
      </c>
      <c r="L3887">
        <v>7.0003966010348098</v>
      </c>
      <c r="M3887">
        <v>0.58950286761785498</v>
      </c>
      <c r="N3887">
        <v>8.5978777745941998E-3</v>
      </c>
      <c r="O3887">
        <v>183.05715629231</v>
      </c>
      <c r="P3887">
        <v>12.266134328033401</v>
      </c>
      <c r="Q3887">
        <v>5.39468412833293E-2</v>
      </c>
      <c r="R3887">
        <v>58.175218668622897</v>
      </c>
      <c r="S3887">
        <v>5.5859996492106596</v>
      </c>
      <c r="T3887" s="8">
        <f t="shared" si="364"/>
        <v>2562.6680669881343</v>
      </c>
      <c r="U3887" s="9">
        <f t="shared" si="365"/>
        <v>30.748066988134269</v>
      </c>
      <c r="V3887" s="9" t="b">
        <f t="shared" si="366"/>
        <v>0</v>
      </c>
      <c r="W3887" s="10" t="b">
        <f t="shared" si="363"/>
        <v>0</v>
      </c>
      <c r="X3887" s="49">
        <f t="shared" si="367"/>
        <v>1</v>
      </c>
      <c r="Y3887" s="49">
        <f t="shared" si="368"/>
        <v>0</v>
      </c>
      <c r="AG3887">
        <v>1.8144567415761701</v>
      </c>
      <c r="AH3887">
        <v>1.24897840943064</v>
      </c>
      <c r="AI3887">
        <v>4.1216086740126201</v>
      </c>
      <c r="AJ3887">
        <v>0.58950286761785498</v>
      </c>
      <c r="AK3887">
        <v>12.266134328033401</v>
      </c>
      <c r="AL3887">
        <v>5.5859996492106596</v>
      </c>
    </row>
    <row r="3888" spans="1:38">
      <c r="A3888">
        <v>3886</v>
      </c>
      <c r="B3888">
        <v>2.2043297350844301E-2</v>
      </c>
      <c r="C3888">
        <v>16.5201748213629</v>
      </c>
      <c r="D3888">
        <v>1.70368605234683</v>
      </c>
      <c r="E3888">
        <v>-5.2864063264008498E-2</v>
      </c>
      <c r="F3888">
        <v>14.540642064434399</v>
      </c>
      <c r="G3888">
        <v>1.2949288353725701</v>
      </c>
      <c r="H3888">
        <v>1.80878745697894E-2</v>
      </c>
      <c r="I3888">
        <v>36.005406665752197</v>
      </c>
      <c r="J3888">
        <v>3.20872357476697</v>
      </c>
      <c r="K3888">
        <v>6.5994153507229003E-3</v>
      </c>
      <c r="L3888">
        <v>7.2074080746382396</v>
      </c>
      <c r="M3888">
        <v>0.60833913786322003</v>
      </c>
      <c r="N3888">
        <v>1.7005073940223998E-2</v>
      </c>
      <c r="O3888">
        <v>184.602641209198</v>
      </c>
      <c r="P3888">
        <v>12.7154908396474</v>
      </c>
      <c r="Q3888">
        <v>-8.04852428130063E-2</v>
      </c>
      <c r="R3888">
        <v>50.857488793471099</v>
      </c>
      <c r="S3888">
        <v>5.20547491163539</v>
      </c>
      <c r="T3888" s="8">
        <f t="shared" si="364"/>
        <v>2473.6643351632383</v>
      </c>
      <c r="U3888" s="9">
        <f t="shared" si="365"/>
        <v>-58.255664836761753</v>
      </c>
      <c r="V3888" s="9" t="b">
        <f t="shared" si="366"/>
        <v>0</v>
      </c>
      <c r="W3888" s="10" t="b">
        <f t="shared" si="363"/>
        <v>0</v>
      </c>
      <c r="X3888" s="49">
        <f t="shared" si="367"/>
        <v>0</v>
      </c>
      <c r="Y3888" s="49">
        <f t="shared" si="368"/>
        <v>1</v>
      </c>
      <c r="AG3888">
        <v>1.70368605234683</v>
      </c>
      <c r="AH3888">
        <v>1.2949288353725701</v>
      </c>
      <c r="AI3888">
        <v>3.20872357476697</v>
      </c>
      <c r="AJ3888">
        <v>0.60833913786322003</v>
      </c>
      <c r="AK3888">
        <v>12.7154908396474</v>
      </c>
      <c r="AL3888">
        <v>5.20547491163539</v>
      </c>
    </row>
    <row r="3889" spans="1:38">
      <c r="A3889">
        <v>3887</v>
      </c>
      <c r="B3889">
        <v>-9.8911280681612507E-2</v>
      </c>
      <c r="C3889">
        <v>14.6381007863774</v>
      </c>
      <c r="D3889">
        <v>1.88342967200184</v>
      </c>
      <c r="E3889">
        <v>-3.07707688287924E-2</v>
      </c>
      <c r="F3889">
        <v>14.8654677733062</v>
      </c>
      <c r="G3889">
        <v>1.23649196596168</v>
      </c>
      <c r="H3889">
        <v>3.4841418222302102E-3</v>
      </c>
      <c r="I3889">
        <v>35.483414126147103</v>
      </c>
      <c r="J3889">
        <v>3.0960747656923799</v>
      </c>
      <c r="K3889">
        <v>3.5717659625490401E-2</v>
      </c>
      <c r="L3889">
        <v>7.4203604977242001</v>
      </c>
      <c r="M3889">
        <v>0.67090505715553705</v>
      </c>
      <c r="N3889">
        <v>1.8813641519188601E-2</v>
      </c>
      <c r="O3889">
        <v>184.93680965310099</v>
      </c>
      <c r="P3889">
        <v>12.833119477653399</v>
      </c>
      <c r="Q3889">
        <v>-6.8477321629526494E-2</v>
      </c>
      <c r="R3889">
        <v>51.471862805643703</v>
      </c>
      <c r="S3889">
        <v>4.9434329880053998</v>
      </c>
      <c r="T3889" s="8">
        <f t="shared" si="364"/>
        <v>2466.3453926470233</v>
      </c>
      <c r="U3889" s="9">
        <f t="shared" si="365"/>
        <v>-65.574607352976727</v>
      </c>
      <c r="V3889" s="9" t="b">
        <f t="shared" si="366"/>
        <v>0</v>
      </c>
      <c r="W3889" s="10" t="b">
        <f t="shared" si="363"/>
        <v>0</v>
      </c>
      <c r="X3889" s="49">
        <f t="shared" si="367"/>
        <v>0</v>
      </c>
      <c r="Y3889" s="49">
        <f t="shared" si="368"/>
        <v>1</v>
      </c>
      <c r="AG3889">
        <v>1.88342967200184</v>
      </c>
      <c r="AH3889">
        <v>1.23649196596168</v>
      </c>
      <c r="AI3889">
        <v>3.0960747656923799</v>
      </c>
      <c r="AJ3889">
        <v>0.67090505715553705</v>
      </c>
      <c r="AK3889">
        <v>12.833119477653399</v>
      </c>
      <c r="AL3889">
        <v>4.9434329880053998</v>
      </c>
    </row>
    <row r="3890" spans="1:38">
      <c r="A3890">
        <v>3888</v>
      </c>
      <c r="B3890">
        <v>1.25658118454727E-2</v>
      </c>
      <c r="C3890">
        <v>16.364344709184099</v>
      </c>
      <c r="D3890">
        <v>1.66552964612892</v>
      </c>
      <c r="E3890">
        <v>-6.8706986409932903E-3</v>
      </c>
      <c r="F3890">
        <v>15.225033200383301</v>
      </c>
      <c r="G3890">
        <v>1.2346799807875299</v>
      </c>
      <c r="H3890">
        <v>-6.3435659937152097E-2</v>
      </c>
      <c r="I3890">
        <v>33.186580016426603</v>
      </c>
      <c r="J3890">
        <v>3.2624146585729199</v>
      </c>
      <c r="K3890">
        <v>-2.2808451894338602E-3</v>
      </c>
      <c r="L3890">
        <v>7.1436877583642904</v>
      </c>
      <c r="M3890">
        <v>0.59693427238484598</v>
      </c>
      <c r="N3890">
        <v>1.6135546668361301E-3</v>
      </c>
      <c r="O3890">
        <v>181.78308042353899</v>
      </c>
      <c r="P3890">
        <v>12.0069834170611</v>
      </c>
      <c r="Q3890">
        <v>5.2451458582162297E-2</v>
      </c>
      <c r="R3890">
        <v>58.088289465401601</v>
      </c>
      <c r="S3890">
        <v>5.5435590791213398</v>
      </c>
      <c r="T3890" s="8">
        <f t="shared" si="364"/>
        <v>2431.0101054056654</v>
      </c>
      <c r="U3890" s="9">
        <f t="shared" si="365"/>
        <v>-100.90989459433467</v>
      </c>
      <c r="V3890" s="9" t="b">
        <f t="shared" si="366"/>
        <v>0</v>
      </c>
      <c r="W3890" s="10" t="b">
        <f t="shared" si="363"/>
        <v>0</v>
      </c>
      <c r="X3890" s="49">
        <f t="shared" si="367"/>
        <v>0</v>
      </c>
      <c r="Y3890" s="49">
        <f t="shared" si="368"/>
        <v>1</v>
      </c>
      <c r="AG3890">
        <v>1.66552964612892</v>
      </c>
      <c r="AH3890">
        <v>1.2346799807875299</v>
      </c>
      <c r="AI3890">
        <v>3.2624146585729199</v>
      </c>
      <c r="AJ3890">
        <v>0.59693427238484598</v>
      </c>
      <c r="AK3890">
        <v>12.0069834170611</v>
      </c>
      <c r="AL3890">
        <v>5.5435590791213398</v>
      </c>
    </row>
    <row r="3891" spans="1:38">
      <c r="A3891">
        <v>3889</v>
      </c>
      <c r="B3891">
        <v>-5.5990014905514897E-2</v>
      </c>
      <c r="C3891">
        <v>15.2800650081199</v>
      </c>
      <c r="D3891">
        <v>1.6629513800341</v>
      </c>
      <c r="E3891">
        <v>1.5055089927888499E-2</v>
      </c>
      <c r="F3891">
        <v>15.562540596183201</v>
      </c>
      <c r="G3891">
        <v>1.29513149667619</v>
      </c>
      <c r="H3891">
        <v>3.2584010374157998E-3</v>
      </c>
      <c r="I3891">
        <v>35.475404976424201</v>
      </c>
      <c r="J3891">
        <v>3.0963379901828501</v>
      </c>
      <c r="K3891">
        <v>-4.5006818813341801E-2</v>
      </c>
      <c r="L3891">
        <v>6.8448952957025</v>
      </c>
      <c r="M3891">
        <v>0.60717232603444404</v>
      </c>
      <c r="N3891">
        <v>-5.2094547045185499E-3</v>
      </c>
      <c r="O3891">
        <v>180.54699447061199</v>
      </c>
      <c r="P3891">
        <v>11.7906660023467</v>
      </c>
      <c r="Q3891">
        <v>5.7426121448631497E-2</v>
      </c>
      <c r="R3891">
        <v>58.377979078644103</v>
      </c>
      <c r="S3891">
        <v>5.6948690651797396</v>
      </c>
      <c r="T3891" s="8">
        <f t="shared" si="364"/>
        <v>2414.7128260454024</v>
      </c>
      <c r="U3891" s="9">
        <f t="shared" si="365"/>
        <v>-117.20717395459769</v>
      </c>
      <c r="V3891" s="9" t="b">
        <f t="shared" si="366"/>
        <v>0</v>
      </c>
      <c r="W3891" s="10" t="b">
        <f t="shared" si="363"/>
        <v>0</v>
      </c>
      <c r="X3891" s="49">
        <f t="shared" si="367"/>
        <v>0</v>
      </c>
      <c r="Y3891" s="49">
        <f t="shared" si="368"/>
        <v>1</v>
      </c>
      <c r="AG3891">
        <v>1.6629513800341</v>
      </c>
      <c r="AH3891">
        <v>1.29513149667619</v>
      </c>
      <c r="AI3891">
        <v>3.0963379901828501</v>
      </c>
      <c r="AJ3891">
        <v>0.60717232603444404</v>
      </c>
      <c r="AK3891">
        <v>11.7906660023467</v>
      </c>
      <c r="AL3891">
        <v>5.6948690651797396</v>
      </c>
    </row>
    <row r="3892" spans="1:38">
      <c r="A3892">
        <v>3890</v>
      </c>
      <c r="B3892">
        <v>3.8469785047984699E-2</v>
      </c>
      <c r="C3892">
        <v>16.793784339211101</v>
      </c>
      <c r="D3892">
        <v>1.7908239169942299</v>
      </c>
      <c r="E3892">
        <v>-4.2556049785015702E-3</v>
      </c>
      <c r="F3892">
        <v>15.2649001934574</v>
      </c>
      <c r="G3892">
        <v>1.2391014942299701</v>
      </c>
      <c r="H3892">
        <v>6.1225774158094902E-2</v>
      </c>
      <c r="I3892">
        <v>37.592592083437701</v>
      </c>
      <c r="J3892">
        <v>3.8644191644758301</v>
      </c>
      <c r="K3892">
        <v>-5.3916153569652202E-2</v>
      </c>
      <c r="L3892">
        <v>6.7841826882076104</v>
      </c>
      <c r="M3892">
        <v>0.621136167738914</v>
      </c>
      <c r="N3892">
        <v>-2.95028400412039E-2</v>
      </c>
      <c r="O3892">
        <v>176.21374452809499</v>
      </c>
      <c r="P3892">
        <v>11.8394988974218</v>
      </c>
      <c r="Q3892">
        <v>9.4801652459141406E-2</v>
      </c>
      <c r="R3892">
        <v>60.601174808397502</v>
      </c>
      <c r="S3892">
        <v>7.1295863996383098</v>
      </c>
      <c r="T3892" s="8">
        <f t="shared" si="364"/>
        <v>2648.4566040499053</v>
      </c>
      <c r="U3892" s="9">
        <f t="shared" si="365"/>
        <v>116.53660404990524</v>
      </c>
      <c r="V3892" s="9" t="b">
        <f t="shared" si="366"/>
        <v>0</v>
      </c>
      <c r="W3892" s="10" t="b">
        <f t="shared" si="363"/>
        <v>0</v>
      </c>
      <c r="X3892" s="49">
        <f t="shared" si="367"/>
        <v>1</v>
      </c>
      <c r="Y3892" s="49">
        <f t="shared" si="368"/>
        <v>0</v>
      </c>
      <c r="AG3892">
        <v>1.7908239169942299</v>
      </c>
      <c r="AH3892">
        <v>1.2391014942299701</v>
      </c>
      <c r="AI3892">
        <v>3.8644191644758301</v>
      </c>
      <c r="AJ3892">
        <v>0.621136167738914</v>
      </c>
      <c r="AK3892">
        <v>11.8394988974218</v>
      </c>
      <c r="AL3892">
        <v>7.1295863996383098</v>
      </c>
    </row>
    <row r="3893" spans="1:38">
      <c r="A3893">
        <v>3891</v>
      </c>
      <c r="B3893">
        <v>-2.6858455807787101E-2</v>
      </c>
      <c r="C3893">
        <v>15.731744242480801</v>
      </c>
      <c r="D3893">
        <v>1.6082417002078999</v>
      </c>
      <c r="E3893">
        <v>-2.36733965370024E-2</v>
      </c>
      <c r="F3893">
        <v>14.9713488265526</v>
      </c>
      <c r="G3893">
        <v>1.2296172550083899</v>
      </c>
      <c r="H3893">
        <v>-3.6184105903316902E-2</v>
      </c>
      <c r="I3893">
        <v>34.1034015620099</v>
      </c>
      <c r="J3893">
        <v>3.0639011488145198</v>
      </c>
      <c r="K3893">
        <v>7.3260726643541597E-3</v>
      </c>
      <c r="L3893">
        <v>7.2126472937559001</v>
      </c>
      <c r="M3893">
        <v>0.60952869390485998</v>
      </c>
      <c r="N3893">
        <v>5.1621440552790297E-2</v>
      </c>
      <c r="O3893">
        <v>191.10480528422201</v>
      </c>
      <c r="P3893">
        <v>15.772380742422399</v>
      </c>
      <c r="Q3893">
        <v>1.9629145831506701E-2</v>
      </c>
      <c r="R3893">
        <v>56.212647301681201</v>
      </c>
      <c r="S3893">
        <v>4.7805472356372896</v>
      </c>
      <c r="T3893" s="8">
        <f t="shared" si="364"/>
        <v>2706.421677599536</v>
      </c>
      <c r="U3893" s="9">
        <f t="shared" si="365"/>
        <v>174.50167759953592</v>
      </c>
      <c r="V3893" s="9" t="b">
        <f t="shared" si="366"/>
        <v>0</v>
      </c>
      <c r="W3893" s="10" t="b">
        <f t="shared" si="363"/>
        <v>0</v>
      </c>
      <c r="X3893" s="49">
        <f t="shared" si="367"/>
        <v>1</v>
      </c>
      <c r="Y3893" s="49">
        <f t="shared" si="368"/>
        <v>0</v>
      </c>
      <c r="AG3893">
        <v>1.6082417002078999</v>
      </c>
      <c r="AH3893">
        <v>1.2296172550083899</v>
      </c>
      <c r="AI3893">
        <v>3.0639011488145198</v>
      </c>
      <c r="AJ3893">
        <v>0.60952869390485998</v>
      </c>
      <c r="AK3893">
        <v>15.772380742422399</v>
      </c>
      <c r="AL3893">
        <v>4.7805472356372896</v>
      </c>
    </row>
    <row r="3894" spans="1:38">
      <c r="A3894">
        <v>3892</v>
      </c>
      <c r="B3894">
        <v>-3.8183042502769E-2</v>
      </c>
      <c r="C3894">
        <v>15.5545937124483</v>
      </c>
      <c r="D3894">
        <v>1.6204108738921299</v>
      </c>
      <c r="E3894">
        <v>5.8749196404899402E-2</v>
      </c>
      <c r="F3894">
        <v>16.2576064630336</v>
      </c>
      <c r="G3894">
        <v>1.5857275859737601</v>
      </c>
      <c r="H3894">
        <v>3.4729647312094901E-2</v>
      </c>
      <c r="I3894">
        <v>36.6096140575616</v>
      </c>
      <c r="J3894">
        <v>3.4053054895937298</v>
      </c>
      <c r="K3894">
        <v>0.119732231027823</v>
      </c>
      <c r="L3894">
        <v>8.0707160805967995</v>
      </c>
      <c r="M3894">
        <v>1.0860916201447</v>
      </c>
      <c r="N3894">
        <v>-1.2212758678837E-3</v>
      </c>
      <c r="O3894">
        <v>181.26848593516101</v>
      </c>
      <c r="P3894">
        <v>11.9105811638593</v>
      </c>
      <c r="Q3894">
        <v>8.1134917171355805E-2</v>
      </c>
      <c r="R3894">
        <v>59.778588432779102</v>
      </c>
      <c r="S3894">
        <v>6.5537290048331602</v>
      </c>
      <c r="T3894" s="8">
        <f t="shared" si="364"/>
        <v>2616.1845738296774</v>
      </c>
      <c r="U3894" s="9">
        <f t="shared" si="365"/>
        <v>84.264573829677374</v>
      </c>
      <c r="V3894" s="9" t="b">
        <f t="shared" si="366"/>
        <v>0</v>
      </c>
      <c r="W3894" s="10" t="b">
        <f t="shared" si="363"/>
        <v>0</v>
      </c>
      <c r="X3894" s="49">
        <f t="shared" si="367"/>
        <v>1</v>
      </c>
      <c r="Y3894" s="49">
        <f t="shared" si="368"/>
        <v>0</v>
      </c>
      <c r="AG3894">
        <v>1.6204108738921299</v>
      </c>
      <c r="AH3894">
        <v>1.5857275859737601</v>
      </c>
      <c r="AI3894">
        <v>3.4053054895937298</v>
      </c>
      <c r="AJ3894">
        <v>1.0860916201447</v>
      </c>
      <c r="AK3894">
        <v>11.9105811638593</v>
      </c>
      <c r="AL3894">
        <v>6.5537290048331602</v>
      </c>
    </row>
    <row r="3895" spans="1:38">
      <c r="A3895">
        <v>3893</v>
      </c>
      <c r="B3895">
        <v>7.2092244840087902E-2</v>
      </c>
      <c r="C3895">
        <v>17.368032397551399</v>
      </c>
      <c r="D3895">
        <v>2.0542362853665099</v>
      </c>
      <c r="E3895">
        <v>1.79980352829174E-2</v>
      </c>
      <c r="F3895">
        <v>15.6084077619201</v>
      </c>
      <c r="G3895">
        <v>1.3092994048397499</v>
      </c>
      <c r="H3895">
        <v>8.2631453903755106E-2</v>
      </c>
      <c r="I3895">
        <v>38.4059613745397</v>
      </c>
      <c r="J3895">
        <v>4.3558120530728601</v>
      </c>
      <c r="K3895">
        <v>3.7016703826868898E-2</v>
      </c>
      <c r="L3895">
        <v>7.4300061377008202</v>
      </c>
      <c r="M3895">
        <v>0.67482364715085297</v>
      </c>
      <c r="N3895">
        <v>-2.6385524606398699E-2</v>
      </c>
      <c r="O3895">
        <v>176.76391543633801</v>
      </c>
      <c r="P3895">
        <v>11.7762918585347</v>
      </c>
      <c r="Q3895">
        <v>1.50356644494669E-2</v>
      </c>
      <c r="R3895">
        <v>55.955027691290297</v>
      </c>
      <c r="S3895">
        <v>4.7029122294807202</v>
      </c>
      <c r="T3895" s="8">
        <f t="shared" si="364"/>
        <v>2487.3375478445391</v>
      </c>
      <c r="U3895" s="9">
        <f t="shared" si="365"/>
        <v>-44.582452155460942</v>
      </c>
      <c r="V3895" s="9" t="b">
        <f t="shared" si="366"/>
        <v>0</v>
      </c>
      <c r="W3895" s="10" t="b">
        <f t="shared" si="363"/>
        <v>0</v>
      </c>
      <c r="X3895" s="49">
        <f t="shared" si="367"/>
        <v>0</v>
      </c>
      <c r="Y3895" s="49">
        <f t="shared" si="368"/>
        <v>1</v>
      </c>
      <c r="AG3895">
        <v>2.0542362853665099</v>
      </c>
      <c r="AH3895">
        <v>1.3092994048397499</v>
      </c>
      <c r="AI3895">
        <v>4.3558120530728601</v>
      </c>
      <c r="AJ3895">
        <v>0.67482364715085297</v>
      </c>
      <c r="AK3895">
        <v>11.7762918585347</v>
      </c>
      <c r="AL3895">
        <v>4.7029122294807202</v>
      </c>
    </row>
    <row r="3896" spans="1:38">
      <c r="A3896">
        <v>3894</v>
      </c>
      <c r="B3896">
        <v>3.7302203202588702E-2</v>
      </c>
      <c r="C3896">
        <v>16.774187664088402</v>
      </c>
      <c r="D3896">
        <v>1.7849721506009499</v>
      </c>
      <c r="E3896">
        <v>-1.39773614051289E-2</v>
      </c>
      <c r="F3896">
        <v>15.117217582240301</v>
      </c>
      <c r="G3896">
        <v>1.2314797346031101</v>
      </c>
      <c r="H3896">
        <v>-1.5599392151298099E-2</v>
      </c>
      <c r="I3896">
        <v>34.812685479079597</v>
      </c>
      <c r="J3896">
        <v>3.0312371647056899</v>
      </c>
      <c r="K3896">
        <v>-4.4084237985880903E-2</v>
      </c>
      <c r="L3896">
        <v>6.8512131787990702</v>
      </c>
      <c r="M3896">
        <v>0.60632754465296501</v>
      </c>
      <c r="N3896">
        <v>-8.9899157683106995E-2</v>
      </c>
      <c r="O3896">
        <v>165.88609830993499</v>
      </c>
      <c r="P3896">
        <v>15.840337787835001</v>
      </c>
      <c r="Q3896">
        <v>-0.13084321652768799</v>
      </c>
      <c r="R3896">
        <v>48.359825151405197</v>
      </c>
      <c r="S3896">
        <v>6.6928700287474197</v>
      </c>
      <c r="T3896" s="8">
        <f t="shared" si="364"/>
        <v>2918.7224411145139</v>
      </c>
      <c r="U3896" s="9">
        <f t="shared" si="365"/>
        <v>386.80244111451384</v>
      </c>
      <c r="V3896" s="9" t="b">
        <f t="shared" si="366"/>
        <v>0</v>
      </c>
      <c r="W3896" s="10" t="b">
        <f t="shared" si="363"/>
        <v>0</v>
      </c>
      <c r="X3896" s="49">
        <f t="shared" si="367"/>
        <v>1</v>
      </c>
      <c r="Y3896" s="49">
        <f t="shared" si="368"/>
        <v>0</v>
      </c>
      <c r="AG3896">
        <v>1.7849721506009499</v>
      </c>
      <c r="AH3896">
        <v>1.2314797346031101</v>
      </c>
      <c r="AI3896">
        <v>3.0312371647056899</v>
      </c>
      <c r="AJ3896">
        <v>0.60632754465296501</v>
      </c>
      <c r="AK3896">
        <v>15.840337787835001</v>
      </c>
      <c r="AL3896">
        <v>6.6928700287474197</v>
      </c>
    </row>
    <row r="3897" spans="1:38">
      <c r="A3897">
        <v>3895</v>
      </c>
      <c r="B3897">
        <v>-3.1739514710224501E-2</v>
      </c>
      <c r="C3897">
        <v>15.655143769986401</v>
      </c>
      <c r="D3897">
        <v>1.6099446442257299</v>
      </c>
      <c r="E3897">
        <v>-1.8838142559696201E-2</v>
      </c>
      <c r="F3897">
        <v>15.0439143956101</v>
      </c>
      <c r="G3897">
        <v>1.22910585602929</v>
      </c>
      <c r="H3897">
        <v>-4.1946427500225002E-2</v>
      </c>
      <c r="I3897">
        <v>33.907451899345801</v>
      </c>
      <c r="J3897">
        <v>3.0900839827686801</v>
      </c>
      <c r="K3897">
        <v>-4.1397889594475601E-2</v>
      </c>
      <c r="L3897">
        <v>6.8696426672314397</v>
      </c>
      <c r="M3897">
        <v>0.60188940239341304</v>
      </c>
      <c r="N3897">
        <v>-6.4862415398552406E-2</v>
      </c>
      <c r="O3897">
        <v>170.091774327541</v>
      </c>
      <c r="P3897">
        <v>13.575900908543399</v>
      </c>
      <c r="Q3897">
        <v>-8.7600286899613605E-2</v>
      </c>
      <c r="R3897">
        <v>50.496919771928503</v>
      </c>
      <c r="S3897">
        <v>5.3706705286205798</v>
      </c>
      <c r="T3897" s="8">
        <f t="shared" si="364"/>
        <v>2547.7595322581092</v>
      </c>
      <c r="U3897" s="9">
        <f t="shared" si="365"/>
        <v>15.839532258109102</v>
      </c>
      <c r="V3897" s="9" t="b">
        <f t="shared" si="366"/>
        <v>0</v>
      </c>
      <c r="W3897" s="10" t="b">
        <f t="shared" si="363"/>
        <v>0</v>
      </c>
      <c r="X3897" s="49">
        <f t="shared" si="367"/>
        <v>1</v>
      </c>
      <c r="Y3897" s="49">
        <f t="shared" si="368"/>
        <v>0</v>
      </c>
      <c r="AG3897">
        <v>1.6099446442257299</v>
      </c>
      <c r="AH3897">
        <v>1.22910585602929</v>
      </c>
      <c r="AI3897">
        <v>3.0900839827686801</v>
      </c>
      <c r="AJ3897">
        <v>0.60188940239341304</v>
      </c>
      <c r="AK3897">
        <v>13.575900908543399</v>
      </c>
      <c r="AL3897">
        <v>5.3706705286205798</v>
      </c>
    </row>
    <row r="3898" spans="1:38">
      <c r="A3898">
        <v>3896</v>
      </c>
      <c r="B3898">
        <v>6.3592528206700499E-2</v>
      </c>
      <c r="C3898">
        <v>17.2210346482888</v>
      </c>
      <c r="D3898">
        <v>1.97968204452397</v>
      </c>
      <c r="E3898">
        <v>-2.9082978251244399E-2</v>
      </c>
      <c r="F3898">
        <v>14.890578754822799</v>
      </c>
      <c r="G3898">
        <v>1.2332611717892901</v>
      </c>
      <c r="H3898">
        <v>-2.00621306625588E-2</v>
      </c>
      <c r="I3898">
        <v>34.657671717125801</v>
      </c>
      <c r="J3898">
        <v>3.0266332274428498</v>
      </c>
      <c r="K3898">
        <v>2.3226416458349799E-2</v>
      </c>
      <c r="L3898">
        <v>7.3282474711714398</v>
      </c>
      <c r="M3898">
        <v>0.63850907099693899</v>
      </c>
      <c r="N3898">
        <v>-4.1871000895898104E-3</v>
      </c>
      <c r="O3898">
        <v>180.73167191045101</v>
      </c>
      <c r="P3898">
        <v>11.820975489145701</v>
      </c>
      <c r="Q3898">
        <v>-4.5395589772133302E-2</v>
      </c>
      <c r="R3898">
        <v>52.673739883848697</v>
      </c>
      <c r="S3898">
        <v>4.6019738428510504</v>
      </c>
      <c r="T3898" s="8">
        <f t="shared" si="364"/>
        <v>2330.1034846749799</v>
      </c>
      <c r="U3898" s="9">
        <f t="shared" si="365"/>
        <v>-201.81651532502019</v>
      </c>
      <c r="V3898" s="9" t="b">
        <f t="shared" si="366"/>
        <v>0</v>
      </c>
      <c r="W3898" s="10" t="b">
        <f t="shared" si="363"/>
        <v>0</v>
      </c>
      <c r="X3898" s="49">
        <f t="shared" si="367"/>
        <v>0</v>
      </c>
      <c r="Y3898" s="49">
        <f t="shared" si="368"/>
        <v>1</v>
      </c>
      <c r="AG3898">
        <v>1.97968204452397</v>
      </c>
      <c r="AH3898">
        <v>1.2332611717892901</v>
      </c>
      <c r="AI3898">
        <v>3.0266332274428498</v>
      </c>
      <c r="AJ3898">
        <v>0.63850907099693899</v>
      </c>
      <c r="AK3898">
        <v>11.820975489145701</v>
      </c>
      <c r="AL3898">
        <v>4.6019738428510504</v>
      </c>
    </row>
    <row r="3899" spans="1:38">
      <c r="A3899">
        <v>3897</v>
      </c>
      <c r="B3899">
        <v>5.4964617041160201E-2</v>
      </c>
      <c r="C3899">
        <v>17.073092225949001</v>
      </c>
      <c r="D3899">
        <v>1.90909832775132</v>
      </c>
      <c r="E3899">
        <v>-3.1975791860250298E-2</v>
      </c>
      <c r="F3899">
        <v>14.84756533086</v>
      </c>
      <c r="G3899">
        <v>1.2383689146319199</v>
      </c>
      <c r="H3899">
        <v>1.32641630100644E-2</v>
      </c>
      <c r="I3899">
        <v>35.832145187061499</v>
      </c>
      <c r="J3899">
        <v>3.1604354923211901</v>
      </c>
      <c r="K3899">
        <v>-2.0325499604127498E-2</v>
      </c>
      <c r="L3899">
        <v>7.0159384439806303</v>
      </c>
      <c r="M3899">
        <v>0.589711416961468</v>
      </c>
      <c r="N3899">
        <v>2.0312308865206401E-2</v>
      </c>
      <c r="O3899">
        <v>185.21417619898301</v>
      </c>
      <c r="P3899">
        <v>12.9322418314724</v>
      </c>
      <c r="Q3899">
        <v>6.2797879286630998E-2</v>
      </c>
      <c r="R3899">
        <v>58.692415226639604</v>
      </c>
      <c r="S3899">
        <v>5.8755063038508997</v>
      </c>
      <c r="T3899" s="8">
        <f t="shared" si="364"/>
        <v>2570.5362286989198</v>
      </c>
      <c r="U3899" s="9">
        <f t="shared" si="365"/>
        <v>38.616228698919713</v>
      </c>
      <c r="V3899" s="9" t="b">
        <f t="shared" si="366"/>
        <v>0</v>
      </c>
      <c r="W3899" s="10" t="b">
        <f t="shared" si="363"/>
        <v>0</v>
      </c>
      <c r="X3899" s="49">
        <f t="shared" si="367"/>
        <v>1</v>
      </c>
      <c r="Y3899" s="49">
        <f t="shared" si="368"/>
        <v>0</v>
      </c>
      <c r="AG3899">
        <v>1.90909832775132</v>
      </c>
      <c r="AH3899">
        <v>1.2383689146319199</v>
      </c>
      <c r="AI3899">
        <v>3.1604354923211901</v>
      </c>
      <c r="AJ3899">
        <v>0.589711416961468</v>
      </c>
      <c r="AK3899">
        <v>12.9322418314724</v>
      </c>
      <c r="AL3899">
        <v>5.8755063038508997</v>
      </c>
    </row>
    <row r="3900" spans="1:38">
      <c r="A3900">
        <v>3898</v>
      </c>
      <c r="B3900">
        <v>-7.0283098102833803E-3</v>
      </c>
      <c r="C3900">
        <v>16.046820708920801</v>
      </c>
      <c r="D3900">
        <v>1.6151157651880701</v>
      </c>
      <c r="E3900">
        <v>-1.0961585434887299E-2</v>
      </c>
      <c r="F3900">
        <v>15.162876537746801</v>
      </c>
      <c r="G3900">
        <v>1.2320916794724599</v>
      </c>
      <c r="H3900">
        <v>2.7505259735433499E-2</v>
      </c>
      <c r="I3900">
        <v>36.346085080481302</v>
      </c>
      <c r="J3900">
        <v>3.3165828595465801</v>
      </c>
      <c r="K3900">
        <v>-3.3193222335053899E-3</v>
      </c>
      <c r="L3900">
        <v>7.1362730532840803</v>
      </c>
      <c r="M3900">
        <v>0.59598970213927704</v>
      </c>
      <c r="N3900">
        <v>1.5505229506775299E-3</v>
      </c>
      <c r="O3900">
        <v>181.771622685116</v>
      </c>
      <c r="P3900">
        <v>12.0044662356398</v>
      </c>
      <c r="Q3900">
        <v>-4.0206347913707002E-2</v>
      </c>
      <c r="R3900">
        <v>52.947787093352296</v>
      </c>
      <c r="S3900">
        <v>4.55554370607351</v>
      </c>
      <c r="T3900" s="8">
        <f t="shared" si="364"/>
        <v>2331.9789948059697</v>
      </c>
      <c r="U3900" s="9">
        <f t="shared" si="365"/>
        <v>-199.94100519403037</v>
      </c>
      <c r="V3900" s="9" t="b">
        <f t="shared" si="366"/>
        <v>0</v>
      </c>
      <c r="W3900" s="10" t="b">
        <f t="shared" si="363"/>
        <v>0</v>
      </c>
      <c r="X3900" s="49">
        <f t="shared" si="367"/>
        <v>0</v>
      </c>
      <c r="Y3900" s="49">
        <f t="shared" si="368"/>
        <v>1</v>
      </c>
      <c r="AG3900">
        <v>1.6151157651880701</v>
      </c>
      <c r="AH3900">
        <v>1.2320916794724599</v>
      </c>
      <c r="AI3900">
        <v>3.3165828595465801</v>
      </c>
      <c r="AJ3900">
        <v>0.59598970213927704</v>
      </c>
      <c r="AK3900">
        <v>12.0044662356398</v>
      </c>
      <c r="AL3900">
        <v>4.55554370607351</v>
      </c>
    </row>
    <row r="3901" spans="1:38">
      <c r="A3901">
        <v>3899</v>
      </c>
      <c r="B3901">
        <v>-1.51658727025947E-2</v>
      </c>
      <c r="C3901">
        <v>15.9167685675895</v>
      </c>
      <c r="D3901">
        <v>1.61037801213745</v>
      </c>
      <c r="E3901">
        <v>6.2463869124771899E-2</v>
      </c>
      <c r="F3901">
        <v>16.318110456946599</v>
      </c>
      <c r="G3901">
        <v>1.6215516287378799</v>
      </c>
      <c r="H3901">
        <v>-6.8288696740057095E-2</v>
      </c>
      <c r="I3901">
        <v>33.025914495419798</v>
      </c>
      <c r="J3901">
        <v>3.3118065109038599</v>
      </c>
      <c r="K3901">
        <v>6.1448716198518299E-2</v>
      </c>
      <c r="L3901">
        <v>7.6137718819680904</v>
      </c>
      <c r="M3901">
        <v>0.76510393792401898</v>
      </c>
      <c r="N3901">
        <v>-1.7487743128893202E-2</v>
      </c>
      <c r="O3901">
        <v>178.34374017369399</v>
      </c>
      <c r="P3901">
        <v>11.689845753755399</v>
      </c>
      <c r="Q3901">
        <v>5.2013530492081898E-2</v>
      </c>
      <c r="R3901">
        <v>58.0628565410425</v>
      </c>
      <c r="S3901">
        <v>5.5306502137149902</v>
      </c>
      <c r="T3901" s="8">
        <f t="shared" si="364"/>
        <v>2452.93360571736</v>
      </c>
      <c r="U3901" s="9">
        <f t="shared" si="365"/>
        <v>-78.986394282640049</v>
      </c>
      <c r="V3901" s="9" t="b">
        <f t="shared" si="366"/>
        <v>0</v>
      </c>
      <c r="W3901" s="10" t="b">
        <f t="shared" si="363"/>
        <v>0</v>
      </c>
      <c r="X3901" s="49">
        <f t="shared" si="367"/>
        <v>0</v>
      </c>
      <c r="Y3901" s="49">
        <f t="shared" si="368"/>
        <v>1</v>
      </c>
      <c r="AG3901">
        <v>1.61037801213745</v>
      </c>
      <c r="AH3901">
        <v>1.6215516287378799</v>
      </c>
      <c r="AI3901">
        <v>3.3118065109038599</v>
      </c>
      <c r="AJ3901">
        <v>0.76510393792401898</v>
      </c>
      <c r="AK3901">
        <v>11.689845753755399</v>
      </c>
      <c r="AL3901">
        <v>5.5306502137149902</v>
      </c>
    </row>
    <row r="3902" spans="1:38">
      <c r="A3902">
        <v>3900</v>
      </c>
      <c r="B3902">
        <v>7.2321168434245501E-3</v>
      </c>
      <c r="C3902">
        <v>16.2772946412219</v>
      </c>
      <c r="D3902">
        <v>1.6506849501905201</v>
      </c>
      <c r="E3902">
        <v>7.6279743676671901E-3</v>
      </c>
      <c r="F3902">
        <v>15.447383978872599</v>
      </c>
      <c r="G3902">
        <v>1.27142393952577</v>
      </c>
      <c r="H3902">
        <v>2.49280072358866E-2</v>
      </c>
      <c r="I3902">
        <v>36.252532647762401</v>
      </c>
      <c r="J3902">
        <v>3.2852543146764899</v>
      </c>
      <c r="K3902">
        <v>-6.6635825202313202E-3</v>
      </c>
      <c r="L3902">
        <v>7.11244736058139</v>
      </c>
      <c r="M3902">
        <v>0.59221947303874001</v>
      </c>
      <c r="N3902">
        <v>-4.3830403981229404E-3</v>
      </c>
      <c r="O3902">
        <v>180.696262760048</v>
      </c>
      <c r="P3902">
        <v>11.814904902900601</v>
      </c>
      <c r="Q3902">
        <v>-7.2837824458369796E-2</v>
      </c>
      <c r="R3902">
        <v>51.247908234400199</v>
      </c>
      <c r="S3902">
        <v>5.0401047946675801</v>
      </c>
      <c r="T3902" s="8">
        <f t="shared" si="364"/>
        <v>2365.4592374999702</v>
      </c>
      <c r="U3902" s="9">
        <f t="shared" si="365"/>
        <v>-166.46076250002989</v>
      </c>
      <c r="V3902" s="9" t="b">
        <f t="shared" si="366"/>
        <v>0</v>
      </c>
      <c r="W3902" s="10" t="b">
        <f t="shared" si="363"/>
        <v>0</v>
      </c>
      <c r="X3902" s="49">
        <f t="shared" si="367"/>
        <v>0</v>
      </c>
      <c r="Y3902" s="49">
        <f t="shared" si="368"/>
        <v>1</v>
      </c>
      <c r="AG3902">
        <v>1.6506849501905201</v>
      </c>
      <c r="AH3902">
        <v>1.27142393952577</v>
      </c>
      <c r="AI3902">
        <v>3.2852543146764899</v>
      </c>
      <c r="AJ3902">
        <v>0.59221947303874001</v>
      </c>
      <c r="AK3902">
        <v>11.814904902900601</v>
      </c>
      <c r="AL3902">
        <v>5.0401047946675801</v>
      </c>
    </row>
    <row r="3903" spans="1:38">
      <c r="A3903">
        <v>3901</v>
      </c>
      <c r="B3903">
        <v>-5.1152526459814503E-2</v>
      </c>
      <c r="C3903">
        <v>15.3541612213384</v>
      </c>
      <c r="D3903">
        <v>1.6492283073954599</v>
      </c>
      <c r="E3903">
        <v>5.8229858585376298E-2</v>
      </c>
      <c r="F3903">
        <v>16.249165465196899</v>
      </c>
      <c r="G3903">
        <v>1.58063179980853</v>
      </c>
      <c r="H3903">
        <v>3.4711387022684699E-3</v>
      </c>
      <c r="I3903">
        <v>35.482952734056298</v>
      </c>
      <c r="J3903">
        <v>3.0961119287855299</v>
      </c>
      <c r="K3903">
        <v>-9.0197071538424805E-3</v>
      </c>
      <c r="L3903">
        <v>7.0957092744016599</v>
      </c>
      <c r="M3903">
        <v>0.59246010318615905</v>
      </c>
      <c r="N3903">
        <v>-2.1383649636417101E-2</v>
      </c>
      <c r="O3903">
        <v>177.650281338284</v>
      </c>
      <c r="P3903">
        <v>11.6869941829588</v>
      </c>
      <c r="Q3903">
        <v>5.9788844529046502E-2</v>
      </c>
      <c r="R3903">
        <v>58.516073151986298</v>
      </c>
      <c r="S3903">
        <v>5.7734740060533198</v>
      </c>
      <c r="T3903" s="8">
        <f t="shared" si="364"/>
        <v>2437.8900328187801</v>
      </c>
      <c r="U3903" s="9">
        <f t="shared" si="365"/>
        <v>-94.029967181219945</v>
      </c>
      <c r="V3903" s="9" t="b">
        <f t="shared" si="366"/>
        <v>0</v>
      </c>
      <c r="W3903" s="10" t="b">
        <f t="shared" si="363"/>
        <v>0</v>
      </c>
      <c r="X3903" s="49">
        <f t="shared" si="367"/>
        <v>0</v>
      </c>
      <c r="Y3903" s="49">
        <f t="shared" si="368"/>
        <v>1</v>
      </c>
      <c r="AG3903">
        <v>1.6492283073954599</v>
      </c>
      <c r="AH3903">
        <v>1.58063179980853</v>
      </c>
      <c r="AI3903">
        <v>3.0961119287855299</v>
      </c>
      <c r="AJ3903">
        <v>0.59246010318615905</v>
      </c>
      <c r="AK3903">
        <v>11.6869941829588</v>
      </c>
      <c r="AL3903">
        <v>5.7734740060533198</v>
      </c>
    </row>
    <row r="3904" spans="1:38">
      <c r="A3904">
        <v>3902</v>
      </c>
      <c r="B3904">
        <v>1.00179689202614E-2</v>
      </c>
      <c r="C3904">
        <v>16.322703998811601</v>
      </c>
      <c r="D3904">
        <v>1.65982493301019</v>
      </c>
      <c r="E3904">
        <v>-4.2365591820252201E-2</v>
      </c>
      <c r="F3904">
        <v>14.694100711043101</v>
      </c>
      <c r="G3904">
        <v>1.26029327357712</v>
      </c>
      <c r="H3904">
        <v>-3.7382879375471502E-2</v>
      </c>
      <c r="I3904">
        <v>34.062543803398597</v>
      </c>
      <c r="J3904">
        <v>3.0687822996562102</v>
      </c>
      <c r="K3904">
        <v>2.3427427607517998E-2</v>
      </c>
      <c r="L3904">
        <v>7.3297206786776101</v>
      </c>
      <c r="M3904">
        <v>0.63913603538783104</v>
      </c>
      <c r="N3904">
        <v>3.0882523170322598E-2</v>
      </c>
      <c r="O3904">
        <v>187.18231322395201</v>
      </c>
      <c r="P3904">
        <v>13.7009221520622</v>
      </c>
      <c r="Q3904">
        <v>1.54922124207902E-2</v>
      </c>
      <c r="R3904">
        <v>55.980579678078101</v>
      </c>
      <c r="S3904">
        <v>4.71010934657623</v>
      </c>
      <c r="T3904" s="8">
        <f t="shared" si="364"/>
        <v>2503.9068040269781</v>
      </c>
      <c r="U3904" s="9">
        <f t="shared" si="365"/>
        <v>-28.013195973021993</v>
      </c>
      <c r="V3904" s="9" t="b">
        <f t="shared" si="366"/>
        <v>0</v>
      </c>
      <c r="W3904" s="10" t="b">
        <f t="shared" si="363"/>
        <v>0</v>
      </c>
      <c r="X3904" s="49">
        <f t="shared" si="367"/>
        <v>0</v>
      </c>
      <c r="Y3904" s="49">
        <f t="shared" si="368"/>
        <v>1</v>
      </c>
      <c r="AG3904">
        <v>1.65982493301019</v>
      </c>
      <c r="AH3904">
        <v>1.26029327357712</v>
      </c>
      <c r="AI3904">
        <v>3.0687822996562102</v>
      </c>
      <c r="AJ3904">
        <v>0.63913603538783104</v>
      </c>
      <c r="AK3904">
        <v>13.7009221520622</v>
      </c>
      <c r="AL3904">
        <v>4.71010934657623</v>
      </c>
    </row>
    <row r="3905" spans="1:38">
      <c r="A3905">
        <v>3903</v>
      </c>
      <c r="B3905">
        <v>8.6375627404223998E-2</v>
      </c>
      <c r="C3905">
        <v>17.617886783740801</v>
      </c>
      <c r="D3905">
        <v>2.2013556044020599</v>
      </c>
      <c r="E3905">
        <v>-2.9693627892580302E-2</v>
      </c>
      <c r="F3905">
        <v>14.8814886039781</v>
      </c>
      <c r="G3905">
        <v>1.2345726305881</v>
      </c>
      <c r="H3905">
        <v>-3.79989067249785E-2</v>
      </c>
      <c r="I3905">
        <v>34.0415668066872</v>
      </c>
      <c r="J3905">
        <v>3.0721166700734401</v>
      </c>
      <c r="K3905">
        <v>2.2201530173325601E-2</v>
      </c>
      <c r="L3905">
        <v>7.3207406982963397</v>
      </c>
      <c r="M3905">
        <v>0.63736788786776299</v>
      </c>
      <c r="N3905">
        <v>-1.5527434102232099E-2</v>
      </c>
      <c r="O3905">
        <v>178.69369191211399</v>
      </c>
      <c r="P3905">
        <v>11.6997182506865</v>
      </c>
      <c r="Q3905">
        <v>3.12148191351273E-3</v>
      </c>
      <c r="R3905">
        <v>55.292324897675698</v>
      </c>
      <c r="S3905">
        <v>4.5709140410188196</v>
      </c>
      <c r="T3905" s="8">
        <f t="shared" si="364"/>
        <v>2341.604508463668</v>
      </c>
      <c r="U3905" s="9">
        <f t="shared" si="365"/>
        <v>-190.31549153633205</v>
      </c>
      <c r="V3905" s="9" t="b">
        <f t="shared" si="366"/>
        <v>0</v>
      </c>
      <c r="W3905" s="10" t="b">
        <f t="shared" si="363"/>
        <v>0</v>
      </c>
      <c r="X3905" s="49">
        <f t="shared" si="367"/>
        <v>0</v>
      </c>
      <c r="Y3905" s="49">
        <f t="shared" si="368"/>
        <v>1</v>
      </c>
      <c r="AG3905">
        <v>2.2013556044020599</v>
      </c>
      <c r="AH3905">
        <v>1.2345726305881</v>
      </c>
      <c r="AI3905">
        <v>3.0721166700734401</v>
      </c>
      <c r="AJ3905">
        <v>0.63736788786776299</v>
      </c>
      <c r="AK3905">
        <v>11.6997182506865</v>
      </c>
      <c r="AL3905">
        <v>4.5709140410188196</v>
      </c>
    </row>
    <row r="3906" spans="1:38">
      <c r="A3906">
        <v>3904</v>
      </c>
      <c r="B3906">
        <v>-2.74998336986036E-2</v>
      </c>
      <c r="C3906">
        <v>15.7216574845972</v>
      </c>
      <c r="D3906">
        <v>1.60806113385218</v>
      </c>
      <c r="E3906">
        <v>-6.5563968853245502E-2</v>
      </c>
      <c r="F3906">
        <v>14.3571449473515</v>
      </c>
      <c r="G3906">
        <v>1.3506342763949799</v>
      </c>
      <c r="H3906">
        <v>1.32667086783419E-2</v>
      </c>
      <c r="I3906">
        <v>35.832236403932903</v>
      </c>
      <c r="J3906">
        <v>3.1604354923211901</v>
      </c>
      <c r="K3906">
        <v>7.1011953050162099E-2</v>
      </c>
      <c r="L3906">
        <v>7.6869334589695297</v>
      </c>
      <c r="M3906">
        <v>0.81018006810390697</v>
      </c>
      <c r="N3906">
        <v>3.1611651023100602E-2</v>
      </c>
      <c r="O3906">
        <v>187.31884282979101</v>
      </c>
      <c r="P3906">
        <v>13.764173515610601</v>
      </c>
      <c r="Q3906">
        <v>-2.1773759861428502E-2</v>
      </c>
      <c r="R3906">
        <v>53.9328021404921</v>
      </c>
      <c r="S3906">
        <v>4.4628150511115203</v>
      </c>
      <c r="T3906" s="8">
        <f t="shared" si="364"/>
        <v>2515.629953739438</v>
      </c>
      <c r="U3906" s="9">
        <f t="shared" si="365"/>
        <v>-16.290046260562121</v>
      </c>
      <c r="V3906" s="9" t="b">
        <f t="shared" si="366"/>
        <v>0</v>
      </c>
      <c r="W3906" s="10" t="b">
        <f t="shared" si="363"/>
        <v>0</v>
      </c>
      <c r="X3906" s="49">
        <f t="shared" si="367"/>
        <v>0</v>
      </c>
      <c r="Y3906" s="49">
        <f t="shared" si="368"/>
        <v>1</v>
      </c>
      <c r="AG3906">
        <v>1.60806113385218</v>
      </c>
      <c r="AH3906">
        <v>1.3506342763949799</v>
      </c>
      <c r="AI3906">
        <v>3.1604354923211901</v>
      </c>
      <c r="AJ3906">
        <v>0.81018006810390697</v>
      </c>
      <c r="AK3906">
        <v>13.764173515610601</v>
      </c>
      <c r="AL3906">
        <v>4.4628150511115203</v>
      </c>
    </row>
    <row r="3907" spans="1:38">
      <c r="A3907">
        <v>3905</v>
      </c>
      <c r="B3907">
        <v>-5.57565279934224E-2</v>
      </c>
      <c r="C3907">
        <v>15.2836331198527</v>
      </c>
      <c r="D3907">
        <v>1.6622464184894199</v>
      </c>
      <c r="E3907">
        <v>-8.6926884486578801E-2</v>
      </c>
      <c r="F3907">
        <v>14.053687381060801</v>
      </c>
      <c r="G3907">
        <v>1.4799016180570499</v>
      </c>
      <c r="H3907">
        <v>5.82244579319098E-2</v>
      </c>
      <c r="I3907">
        <v>37.479933972708999</v>
      </c>
      <c r="J3907">
        <v>3.8008236253184302</v>
      </c>
      <c r="K3907">
        <v>4.1507032709661398E-2</v>
      </c>
      <c r="L3907">
        <v>7.4634443269090101</v>
      </c>
      <c r="M3907">
        <v>0.68977946756006603</v>
      </c>
      <c r="N3907">
        <v>-2.1559513846385801E-2</v>
      </c>
      <c r="O3907">
        <v>177.61904175894901</v>
      </c>
      <c r="P3907">
        <v>11.6866980913177</v>
      </c>
      <c r="Q3907">
        <v>4.3871175277371303E-3</v>
      </c>
      <c r="R3907">
        <v>55.3623491364975</v>
      </c>
      <c r="S3907">
        <v>4.5833824547100699</v>
      </c>
      <c r="T3907" s="8">
        <f t="shared" si="364"/>
        <v>2390.2831675452735</v>
      </c>
      <c r="U3907" s="9">
        <f t="shared" si="365"/>
        <v>-141.63683245472657</v>
      </c>
      <c r="V3907" s="9" t="b">
        <f t="shared" si="366"/>
        <v>0</v>
      </c>
      <c r="W3907" s="10" t="b">
        <f t="shared" ref="W3907:W3970" si="369">U3907&lt;-$AB$7</f>
        <v>0</v>
      </c>
      <c r="X3907" s="49">
        <f t="shared" si="367"/>
        <v>0</v>
      </c>
      <c r="Y3907" s="49">
        <f t="shared" si="368"/>
        <v>1</v>
      </c>
      <c r="AG3907">
        <v>1.6622464184894199</v>
      </c>
      <c r="AH3907">
        <v>1.4799016180570499</v>
      </c>
      <c r="AI3907">
        <v>3.8008236253184302</v>
      </c>
      <c r="AJ3907">
        <v>0.68977946756006603</v>
      </c>
      <c r="AK3907">
        <v>11.6866980913177</v>
      </c>
      <c r="AL3907">
        <v>4.5833824547100699</v>
      </c>
    </row>
    <row r="3908" spans="1:38">
      <c r="A3908">
        <v>3906</v>
      </c>
      <c r="B3908">
        <v>-9.0140469387584594E-3</v>
      </c>
      <c r="C3908">
        <v>16.0149875578403</v>
      </c>
      <c r="D3908">
        <v>1.6137185735180299</v>
      </c>
      <c r="E3908">
        <v>2.2760499105194499E-2</v>
      </c>
      <c r="F3908">
        <v>15.682919528171301</v>
      </c>
      <c r="G3908">
        <v>1.3339160890620601</v>
      </c>
      <c r="H3908">
        <v>-2.63471037791392E-3</v>
      </c>
      <c r="I3908">
        <v>35.266959262556902</v>
      </c>
      <c r="J3908">
        <v>3.0611799865838298</v>
      </c>
      <c r="K3908">
        <v>2.9351960515186901E-3</v>
      </c>
      <c r="L3908">
        <v>7.1810468769734097</v>
      </c>
      <c r="M3908">
        <v>0.60341427842968498</v>
      </c>
      <c r="N3908">
        <v>2.2409439141663299E-2</v>
      </c>
      <c r="O3908">
        <v>185.60300202221899</v>
      </c>
      <c r="P3908">
        <v>13.0707285411735</v>
      </c>
      <c r="Q3908">
        <v>5.9822210610257498E-2</v>
      </c>
      <c r="R3908">
        <v>58.5180256366084</v>
      </c>
      <c r="S3908">
        <v>5.7765070067673401</v>
      </c>
      <c r="T3908" s="8">
        <f t="shared" ref="T3908:T3971" si="370">(D3908+G3908+J3908+M3908+P3908+S3908)*100</f>
        <v>2545.9464475534446</v>
      </c>
      <c r="U3908" s="9">
        <f t="shared" ref="U3908:U3971" si="371">T3908-$AA$3</f>
        <v>14.026447553444541</v>
      </c>
      <c r="V3908" s="9" t="b">
        <f t="shared" ref="V3908:V3971" si="372">U3908&lt;-$AB$5</f>
        <v>0</v>
      </c>
      <c r="W3908" s="10" t="b">
        <f t="shared" si="369"/>
        <v>0</v>
      </c>
      <c r="X3908" s="49">
        <f t="shared" ref="X3908:X3971" si="373">(U3908&gt;0)*1</f>
        <v>1</v>
      </c>
      <c r="Y3908" s="49">
        <f t="shared" ref="Y3908:Y3971" si="374">(U3908&lt;0)*1</f>
        <v>0</v>
      </c>
      <c r="AG3908">
        <v>1.6137185735180299</v>
      </c>
      <c r="AH3908">
        <v>1.3339160890620601</v>
      </c>
      <c r="AI3908">
        <v>3.0611799865838298</v>
      </c>
      <c r="AJ3908">
        <v>0.60341427842968498</v>
      </c>
      <c r="AK3908">
        <v>13.0707285411735</v>
      </c>
      <c r="AL3908">
        <v>5.7765070067673401</v>
      </c>
    </row>
    <row r="3909" spans="1:38">
      <c r="A3909">
        <v>3907</v>
      </c>
      <c r="B3909">
        <v>2.25804404209878E-2</v>
      </c>
      <c r="C3909">
        <v>16.529050902435099</v>
      </c>
      <c r="D3909">
        <v>1.7063114915992099</v>
      </c>
      <c r="E3909">
        <v>-2.13854207173521E-3</v>
      </c>
      <c r="F3909">
        <v>15.2972511798861</v>
      </c>
      <c r="G3909">
        <v>1.2437272774080399</v>
      </c>
      <c r="H3909">
        <v>-2.28573431834561E-2</v>
      </c>
      <c r="I3909">
        <v>34.560931427019803</v>
      </c>
      <c r="J3909">
        <v>3.0256264946208802</v>
      </c>
      <c r="K3909">
        <v>1.5314227979996899E-2</v>
      </c>
      <c r="L3909">
        <v>7.2704937763175996</v>
      </c>
      <c r="M3909">
        <v>0.620563860757815</v>
      </c>
      <c r="N3909">
        <v>-2.56263545650075E-2</v>
      </c>
      <c r="O3909">
        <v>176.89816025621101</v>
      </c>
      <c r="P3909">
        <v>11.7606728878586</v>
      </c>
      <c r="Q3909">
        <v>-5.4416758520976903E-2</v>
      </c>
      <c r="R3909">
        <v>52.200698090710397</v>
      </c>
      <c r="S3909">
        <v>4.7214412663241303</v>
      </c>
      <c r="T3909" s="8">
        <f t="shared" si="370"/>
        <v>2307.8343278568677</v>
      </c>
      <c r="U3909" s="9">
        <f t="shared" si="371"/>
        <v>-224.08567214313234</v>
      </c>
      <c r="V3909" s="9" t="b">
        <f t="shared" si="372"/>
        <v>1</v>
      </c>
      <c r="W3909" s="10" t="b">
        <f t="shared" si="369"/>
        <v>0</v>
      </c>
      <c r="X3909" s="49">
        <f t="shared" si="373"/>
        <v>0</v>
      </c>
      <c r="Y3909" s="49">
        <f t="shared" si="374"/>
        <v>1</v>
      </c>
      <c r="AG3909">
        <v>1.7063114915992099</v>
      </c>
      <c r="AH3909">
        <v>1.2437272774080399</v>
      </c>
      <c r="AI3909">
        <v>3.0256264946208802</v>
      </c>
      <c r="AJ3909">
        <v>0.620563860757815</v>
      </c>
      <c r="AK3909">
        <v>11.7606728878586</v>
      </c>
      <c r="AL3909">
        <v>4.7214412663241303</v>
      </c>
    </row>
    <row r="3910" spans="1:38">
      <c r="A3910">
        <v>3908</v>
      </c>
      <c r="B3910">
        <v>6.6299101430383296E-3</v>
      </c>
      <c r="C3910">
        <v>16.2674952962366</v>
      </c>
      <c r="D3910">
        <v>1.6495439708642301</v>
      </c>
      <c r="E3910">
        <v>-2.15778754378711E-2</v>
      </c>
      <c r="F3910">
        <v>15.002754498032299</v>
      </c>
      <c r="G3910">
        <v>1.22848478212785</v>
      </c>
      <c r="H3910">
        <v>4.6031457085354797E-2</v>
      </c>
      <c r="I3910">
        <v>37.025715874222698</v>
      </c>
      <c r="J3910">
        <v>3.5844436666516701</v>
      </c>
      <c r="K3910">
        <v>-2.6256206138900999E-2</v>
      </c>
      <c r="L3910">
        <v>6.9744521152246604</v>
      </c>
      <c r="M3910">
        <v>0.59077654213634301</v>
      </c>
      <c r="N3910">
        <v>3.5772225573896997E-2</v>
      </c>
      <c r="O3910">
        <v>188.099820371211</v>
      </c>
      <c r="P3910">
        <v>14.141709396543</v>
      </c>
      <c r="Q3910">
        <v>1.41572007510009E-2</v>
      </c>
      <c r="R3910">
        <v>55.905894814600799</v>
      </c>
      <c r="S3910">
        <v>4.6881609714197596</v>
      </c>
      <c r="T3910" s="8">
        <f t="shared" si="370"/>
        <v>2588.3119329742849</v>
      </c>
      <c r="U3910" s="9">
        <f t="shared" si="371"/>
        <v>56.391932974284828</v>
      </c>
      <c r="V3910" s="9" t="b">
        <f t="shared" si="372"/>
        <v>0</v>
      </c>
      <c r="W3910" s="10" t="b">
        <f t="shared" si="369"/>
        <v>0</v>
      </c>
      <c r="X3910" s="49">
        <f t="shared" si="373"/>
        <v>1</v>
      </c>
      <c r="Y3910" s="49">
        <f t="shared" si="374"/>
        <v>0</v>
      </c>
      <c r="AG3910">
        <v>1.6495439708642301</v>
      </c>
      <c r="AH3910">
        <v>1.22848478212785</v>
      </c>
      <c r="AI3910">
        <v>3.5844436666516701</v>
      </c>
      <c r="AJ3910">
        <v>0.59077654213634301</v>
      </c>
      <c r="AK3910">
        <v>14.141709396543</v>
      </c>
      <c r="AL3910">
        <v>4.6881609714197596</v>
      </c>
    </row>
    <row r="3911" spans="1:38">
      <c r="A3911">
        <v>3909</v>
      </c>
      <c r="B3911">
        <v>-9.9461925866184409E-3</v>
      </c>
      <c r="C3911">
        <v>16.000066212401801</v>
      </c>
      <c r="D3911">
        <v>1.6120560108226201</v>
      </c>
      <c r="E3911">
        <v>-2.8936471427905501E-2</v>
      </c>
      <c r="F3911">
        <v>14.8927604860292</v>
      </c>
      <c r="G3911">
        <v>1.2329138528774599</v>
      </c>
      <c r="H3911">
        <v>-2.30100727488476E-5</v>
      </c>
      <c r="I3911">
        <v>35.3591863731884</v>
      </c>
      <c r="J3911">
        <v>3.0755302965207201</v>
      </c>
      <c r="K3911">
        <v>4.3655200207819503E-2</v>
      </c>
      <c r="L3911">
        <v>7.4794942882670101</v>
      </c>
      <c r="M3911">
        <v>0.696094798726824</v>
      </c>
      <c r="N3911">
        <v>-7.0581070138346401E-3</v>
      </c>
      <c r="O3911">
        <v>180.213534173385</v>
      </c>
      <c r="P3911">
        <v>11.769921840511699</v>
      </c>
      <c r="Q3911">
        <v>-2.1795970602943901E-2</v>
      </c>
      <c r="R3911">
        <v>53.931604266267499</v>
      </c>
      <c r="S3911">
        <v>4.4635405169455602</v>
      </c>
      <c r="T3911" s="8">
        <f t="shared" si="370"/>
        <v>2285.0057316404882</v>
      </c>
      <c r="U3911" s="9">
        <f t="shared" si="371"/>
        <v>-246.91426835951188</v>
      </c>
      <c r="V3911" s="9" t="b">
        <f t="shared" si="372"/>
        <v>1</v>
      </c>
      <c r="W3911" s="10" t="b">
        <f t="shared" si="369"/>
        <v>1</v>
      </c>
      <c r="X3911" s="49">
        <f t="shared" si="373"/>
        <v>0</v>
      </c>
      <c r="Y3911" s="49">
        <f t="shared" si="374"/>
        <v>1</v>
      </c>
      <c r="AG3911">
        <v>1.6120560108226201</v>
      </c>
      <c r="AH3911">
        <v>1.2329138528774599</v>
      </c>
      <c r="AI3911">
        <v>3.0755302965207201</v>
      </c>
      <c r="AJ3911">
        <v>0.696094798726824</v>
      </c>
      <c r="AK3911">
        <v>11.769921840511699</v>
      </c>
      <c r="AL3911">
        <v>4.4635405169455602</v>
      </c>
    </row>
    <row r="3912" spans="1:38">
      <c r="A3912">
        <v>3910</v>
      </c>
      <c r="B3912">
        <v>-3.4038556915159501E-2</v>
      </c>
      <c r="C3912">
        <v>15.619193275422001</v>
      </c>
      <c r="D3912">
        <v>1.61096132511378</v>
      </c>
      <c r="E3912">
        <v>2.0687847647136701E-2</v>
      </c>
      <c r="F3912">
        <v>15.6504479648857</v>
      </c>
      <c r="G3912">
        <v>1.32166041249249</v>
      </c>
      <c r="H3912">
        <v>3.9333191102352803E-2</v>
      </c>
      <c r="I3912">
        <v>36.778536541720797</v>
      </c>
      <c r="J3912">
        <v>3.4741085115619099</v>
      </c>
      <c r="K3912">
        <v>4.6049555883084799E-2</v>
      </c>
      <c r="L3912">
        <v>7.49742431472857</v>
      </c>
      <c r="M3912">
        <v>0.70505201542232598</v>
      </c>
      <c r="N3912">
        <v>-4.1754153233534803E-3</v>
      </c>
      <c r="O3912">
        <v>180.73378373012699</v>
      </c>
      <c r="P3912">
        <v>11.820989689817701</v>
      </c>
      <c r="Q3912">
        <v>8.3905673747722301E-2</v>
      </c>
      <c r="R3912">
        <v>59.944450024742302</v>
      </c>
      <c r="S3912">
        <v>6.6682496493806296</v>
      </c>
      <c r="T3912" s="8">
        <f t="shared" si="370"/>
        <v>2560.1021603788836</v>
      </c>
      <c r="U3912" s="9">
        <f t="shared" si="371"/>
        <v>28.182160378883509</v>
      </c>
      <c r="V3912" s="9" t="b">
        <f t="shared" si="372"/>
        <v>0</v>
      </c>
      <c r="W3912" s="10" t="b">
        <f t="shared" si="369"/>
        <v>0</v>
      </c>
      <c r="X3912" s="49">
        <f t="shared" si="373"/>
        <v>1</v>
      </c>
      <c r="Y3912" s="49">
        <f t="shared" si="374"/>
        <v>0</v>
      </c>
      <c r="AG3912">
        <v>1.61096132511378</v>
      </c>
      <c r="AH3912">
        <v>1.32166041249249</v>
      </c>
      <c r="AI3912">
        <v>3.4741085115619099</v>
      </c>
      <c r="AJ3912">
        <v>0.70505201542232598</v>
      </c>
      <c r="AK3912">
        <v>11.820989689817701</v>
      </c>
      <c r="AL3912">
        <v>6.6682496493806296</v>
      </c>
    </row>
    <row r="3913" spans="1:38">
      <c r="A3913">
        <v>3911</v>
      </c>
      <c r="B3913">
        <v>5.4570176042923503E-3</v>
      </c>
      <c r="C3913">
        <v>16.248426457414901</v>
      </c>
      <c r="D3913">
        <v>1.64621399545152</v>
      </c>
      <c r="E3913">
        <v>2.92237023838441E-2</v>
      </c>
      <c r="F3913">
        <v>15.7846096931969</v>
      </c>
      <c r="G3913">
        <v>1.3674135315393601</v>
      </c>
      <c r="H3913">
        <v>-4.5339387996180099E-2</v>
      </c>
      <c r="I3913">
        <v>33.792600208340801</v>
      </c>
      <c r="J3913">
        <v>3.1080025866148699</v>
      </c>
      <c r="K3913">
        <v>-3.2050404049714799E-2</v>
      </c>
      <c r="L3913">
        <v>6.9341576092536901</v>
      </c>
      <c r="M3913">
        <v>0.59413706945454603</v>
      </c>
      <c r="N3913">
        <v>-2.1840533822106399E-2</v>
      </c>
      <c r="O3913">
        <v>177.56913427297499</v>
      </c>
      <c r="P3913">
        <v>11.6868320743836</v>
      </c>
      <c r="Q3913">
        <v>2.9778541669062401E-2</v>
      </c>
      <c r="R3913">
        <v>56.786076769131</v>
      </c>
      <c r="S3913">
        <v>4.9722743397456002</v>
      </c>
      <c r="T3913" s="8">
        <f t="shared" si="370"/>
        <v>2337.4873597189494</v>
      </c>
      <c r="U3913" s="9">
        <f t="shared" si="371"/>
        <v>-194.43264028105068</v>
      </c>
      <c r="V3913" s="9" t="b">
        <f t="shared" si="372"/>
        <v>0</v>
      </c>
      <c r="W3913" s="10" t="b">
        <f t="shared" si="369"/>
        <v>0</v>
      </c>
      <c r="X3913" s="49">
        <f t="shared" si="373"/>
        <v>0</v>
      </c>
      <c r="Y3913" s="49">
        <f t="shared" si="374"/>
        <v>1</v>
      </c>
      <c r="AG3913">
        <v>1.64621399545152</v>
      </c>
      <c r="AH3913">
        <v>1.3674135315393601</v>
      </c>
      <c r="AI3913">
        <v>3.1080025866148699</v>
      </c>
      <c r="AJ3913">
        <v>0.59413706945454603</v>
      </c>
      <c r="AK3913">
        <v>11.6868320743836</v>
      </c>
      <c r="AL3913">
        <v>4.9722743397456002</v>
      </c>
    </row>
    <row r="3914" spans="1:38">
      <c r="A3914">
        <v>3912</v>
      </c>
      <c r="B3914">
        <v>-0.10387692776826001</v>
      </c>
      <c r="C3914">
        <v>14.565593316096299</v>
      </c>
      <c r="D3914">
        <v>1.9162856218764399</v>
      </c>
      <c r="E3914">
        <v>-7.79499808071073E-2</v>
      </c>
      <c r="F3914">
        <v>14.180413934033499</v>
      </c>
      <c r="G3914">
        <v>1.4238714391843701</v>
      </c>
      <c r="H3914">
        <v>-4.5441546898937902E-4</v>
      </c>
      <c r="I3914">
        <v>35.343935519267198</v>
      </c>
      <c r="J3914">
        <v>3.07253934155605</v>
      </c>
      <c r="K3914">
        <v>4.6324696380983701E-2</v>
      </c>
      <c r="L3914">
        <v>7.4994874435996204</v>
      </c>
      <c r="M3914">
        <v>0.70723958758289796</v>
      </c>
      <c r="N3914">
        <v>-2.8710398806465101E-2</v>
      </c>
      <c r="O3914">
        <v>176.35343890786999</v>
      </c>
      <c r="P3914">
        <v>11.822810559984401</v>
      </c>
      <c r="Q3914">
        <v>8.2394295941752196E-2</v>
      </c>
      <c r="R3914">
        <v>59.853919743345799</v>
      </c>
      <c r="S3914">
        <v>6.6042831362467398</v>
      </c>
      <c r="T3914" s="8">
        <f t="shared" si="370"/>
        <v>2554.7029686430901</v>
      </c>
      <c r="U3914" s="9">
        <f t="shared" si="371"/>
        <v>22.782968643090044</v>
      </c>
      <c r="V3914" s="9" t="b">
        <f t="shared" si="372"/>
        <v>0</v>
      </c>
      <c r="W3914" s="10" t="b">
        <f t="shared" si="369"/>
        <v>0</v>
      </c>
      <c r="X3914" s="49">
        <f t="shared" si="373"/>
        <v>1</v>
      </c>
      <c r="Y3914" s="49">
        <f t="shared" si="374"/>
        <v>0</v>
      </c>
      <c r="AG3914">
        <v>1.9162856218764399</v>
      </c>
      <c r="AH3914">
        <v>1.4238714391843701</v>
      </c>
      <c r="AI3914">
        <v>3.07253934155605</v>
      </c>
      <c r="AJ3914">
        <v>0.70723958758289796</v>
      </c>
      <c r="AK3914">
        <v>11.822810559984401</v>
      </c>
      <c r="AL3914">
        <v>6.6042831362467398</v>
      </c>
    </row>
    <row r="3915" spans="1:38">
      <c r="A3915">
        <v>3913</v>
      </c>
      <c r="B3915">
        <v>1.8849334599187299E-2</v>
      </c>
      <c r="C3915">
        <v>16.467494173131399</v>
      </c>
      <c r="D3915">
        <v>1.68925048668198</v>
      </c>
      <c r="E3915">
        <v>3.8519917998536102E-2</v>
      </c>
      <c r="F3915">
        <v>15.9320309967377</v>
      </c>
      <c r="G3915">
        <v>1.4251528921679999</v>
      </c>
      <c r="H3915">
        <v>3.3032856782772103E-2</v>
      </c>
      <c r="I3915">
        <v>36.547547882686601</v>
      </c>
      <c r="J3915">
        <v>3.3830069341583902</v>
      </c>
      <c r="K3915">
        <v>2.87301832990184E-2</v>
      </c>
      <c r="L3915">
        <v>7.3686916321268301</v>
      </c>
      <c r="M3915">
        <v>0.65158052231363095</v>
      </c>
      <c r="N3915">
        <v>-2.1419854515467599E-3</v>
      </c>
      <c r="O3915">
        <v>181.101667110574</v>
      </c>
      <c r="P3915">
        <v>11.882031998958301</v>
      </c>
      <c r="Q3915">
        <v>-3.3577152978226201E-3</v>
      </c>
      <c r="R3915">
        <v>54.935233103693498</v>
      </c>
      <c r="S3915">
        <v>4.5109509784806301</v>
      </c>
      <c r="T3915" s="8">
        <f t="shared" si="370"/>
        <v>2354.197381276093</v>
      </c>
      <c r="U3915" s="9">
        <f t="shared" si="371"/>
        <v>-177.72261872390709</v>
      </c>
      <c r="V3915" s="9" t="b">
        <f t="shared" si="372"/>
        <v>0</v>
      </c>
      <c r="W3915" s="10" t="b">
        <f t="shared" si="369"/>
        <v>0</v>
      </c>
      <c r="X3915" s="49">
        <f t="shared" si="373"/>
        <v>0</v>
      </c>
      <c r="Y3915" s="49">
        <f t="shared" si="374"/>
        <v>1</v>
      </c>
      <c r="AG3915">
        <v>1.68925048668198</v>
      </c>
      <c r="AH3915">
        <v>1.4251528921679999</v>
      </c>
      <c r="AI3915">
        <v>3.3830069341583902</v>
      </c>
      <c r="AJ3915">
        <v>0.65158052231363095</v>
      </c>
      <c r="AK3915">
        <v>11.882031998958301</v>
      </c>
      <c r="AL3915">
        <v>4.5109509784806301</v>
      </c>
    </row>
    <row r="3916" spans="1:38">
      <c r="A3916">
        <v>3914</v>
      </c>
      <c r="B3916">
        <v>3.04716806057037E-2</v>
      </c>
      <c r="C3916">
        <v>16.660001615353</v>
      </c>
      <c r="D3916">
        <v>1.7481370017862199</v>
      </c>
      <c r="E3916">
        <v>4.1168952230227103E-2</v>
      </c>
      <c r="F3916">
        <v>15.9742914421986</v>
      </c>
      <c r="G3916">
        <v>1.44265798407282</v>
      </c>
      <c r="H3916">
        <v>-6.1233384719801198E-3</v>
      </c>
      <c r="I3916">
        <v>35.144140317057399</v>
      </c>
      <c r="J3916">
        <v>3.0442996936725399</v>
      </c>
      <c r="K3916">
        <v>4.23228467257038E-2</v>
      </c>
      <c r="L3916">
        <v>7.4695355937314396</v>
      </c>
      <c r="M3916">
        <v>0.69186434754815995</v>
      </c>
      <c r="N3916">
        <v>-1.38638894310198E-2</v>
      </c>
      <c r="O3916">
        <v>178.991204244991</v>
      </c>
      <c r="P3916">
        <v>11.711808742036</v>
      </c>
      <c r="Q3916">
        <v>5.8530616265565903E-2</v>
      </c>
      <c r="R3916">
        <v>58.442492874978001</v>
      </c>
      <c r="S3916">
        <v>5.7318734510543496</v>
      </c>
      <c r="T3916" s="8">
        <f t="shared" si="370"/>
        <v>2437.0641220170087</v>
      </c>
      <c r="U3916" s="9">
        <f t="shared" si="371"/>
        <v>-94.855877982991387</v>
      </c>
      <c r="V3916" s="9" t="b">
        <f t="shared" si="372"/>
        <v>0</v>
      </c>
      <c r="W3916" s="10" t="b">
        <f t="shared" si="369"/>
        <v>0</v>
      </c>
      <c r="X3916" s="49">
        <f t="shared" si="373"/>
        <v>0</v>
      </c>
      <c r="Y3916" s="49">
        <f t="shared" si="374"/>
        <v>1</v>
      </c>
      <c r="AG3916">
        <v>1.7481370017862199</v>
      </c>
      <c r="AH3916">
        <v>1.44265798407282</v>
      </c>
      <c r="AI3916">
        <v>3.0442996936725399</v>
      </c>
      <c r="AJ3916">
        <v>0.69186434754815995</v>
      </c>
      <c r="AK3916">
        <v>11.711808742036</v>
      </c>
      <c r="AL3916">
        <v>5.7318734510543496</v>
      </c>
    </row>
    <row r="3917" spans="1:38">
      <c r="A3917">
        <v>3915</v>
      </c>
      <c r="B3917">
        <v>2.4294316441292201E-2</v>
      </c>
      <c r="C3917">
        <v>16.5574039362672</v>
      </c>
      <c r="D3917">
        <v>1.71496168988637</v>
      </c>
      <c r="E3917">
        <v>6.1337358456508201E-2</v>
      </c>
      <c r="F3917">
        <v>16.299738281599598</v>
      </c>
      <c r="G3917">
        <v>1.6111219870831901</v>
      </c>
      <c r="H3917">
        <v>-2.8138840722038299E-2</v>
      </c>
      <c r="I3917">
        <v>34.378879130319</v>
      </c>
      <c r="J3917">
        <v>3.02963976901284</v>
      </c>
      <c r="K3917">
        <v>1.1231422179920901E-2</v>
      </c>
      <c r="L3917">
        <v>7.24087027680629</v>
      </c>
      <c r="M3917">
        <v>0.61391772736435402</v>
      </c>
      <c r="N3917">
        <v>2.9126076075062499E-2</v>
      </c>
      <c r="O3917">
        <v>186.85382596330501</v>
      </c>
      <c r="P3917">
        <v>13.550788691747</v>
      </c>
      <c r="Q3917">
        <v>1.43841774559484E-2</v>
      </c>
      <c r="R3917">
        <v>55.9185855905937</v>
      </c>
      <c r="S3917">
        <v>4.6903760335956699</v>
      </c>
      <c r="T3917" s="8">
        <f t="shared" si="370"/>
        <v>2521.0805898689423</v>
      </c>
      <c r="U3917" s="9">
        <f t="shared" si="371"/>
        <v>-10.839410131057775</v>
      </c>
      <c r="V3917" s="9" t="b">
        <f t="shared" si="372"/>
        <v>0</v>
      </c>
      <c r="W3917" s="10" t="b">
        <f t="shared" si="369"/>
        <v>0</v>
      </c>
      <c r="X3917" s="49">
        <f t="shared" si="373"/>
        <v>0</v>
      </c>
      <c r="Y3917" s="49">
        <f t="shared" si="374"/>
        <v>1</v>
      </c>
      <c r="AG3917">
        <v>1.71496168988637</v>
      </c>
      <c r="AH3917">
        <v>1.6111219870831901</v>
      </c>
      <c r="AI3917">
        <v>3.02963976901284</v>
      </c>
      <c r="AJ3917">
        <v>0.61391772736435402</v>
      </c>
      <c r="AK3917">
        <v>13.550788691747</v>
      </c>
      <c r="AL3917">
        <v>4.6903760335956699</v>
      </c>
    </row>
    <row r="3918" spans="1:38">
      <c r="A3918">
        <v>3916</v>
      </c>
      <c r="B3918">
        <v>-3.0884022775092002E-2</v>
      </c>
      <c r="C3918">
        <v>15.6685423495962</v>
      </c>
      <c r="D3918">
        <v>1.6099965869074799</v>
      </c>
      <c r="E3918">
        <v>1.69178857540376E-2</v>
      </c>
      <c r="F3918">
        <v>15.5915574496962</v>
      </c>
      <c r="G3918">
        <v>1.3029313248279799</v>
      </c>
      <c r="H3918">
        <v>4.1147078785376103E-3</v>
      </c>
      <c r="I3918">
        <v>35.505795818483101</v>
      </c>
      <c r="J3918">
        <v>3.10247479448963</v>
      </c>
      <c r="K3918">
        <v>0.118777765628025</v>
      </c>
      <c r="L3918">
        <v>8.0630165364050708</v>
      </c>
      <c r="M3918">
        <v>1.0806496828595</v>
      </c>
      <c r="N3918">
        <v>2.5577244058821402E-2</v>
      </c>
      <c r="O3918">
        <v>186.19188837074401</v>
      </c>
      <c r="P3918">
        <v>13.278925838892</v>
      </c>
      <c r="Q3918">
        <v>-8.0494052480127601E-2</v>
      </c>
      <c r="R3918">
        <v>50.8570407578977</v>
      </c>
      <c r="S3918">
        <v>5.2061771957602296</v>
      </c>
      <c r="T3918" s="8">
        <f t="shared" si="370"/>
        <v>2558.1155423736823</v>
      </c>
      <c r="U3918" s="9">
        <f t="shared" si="371"/>
        <v>26.195542373682201</v>
      </c>
      <c r="V3918" s="9" t="b">
        <f t="shared" si="372"/>
        <v>0</v>
      </c>
      <c r="W3918" s="10" t="b">
        <f t="shared" si="369"/>
        <v>0</v>
      </c>
      <c r="X3918" s="49">
        <f t="shared" si="373"/>
        <v>1</v>
      </c>
      <c r="Y3918" s="49">
        <f t="shared" si="374"/>
        <v>0</v>
      </c>
      <c r="AG3918">
        <v>1.6099965869074799</v>
      </c>
      <c r="AH3918">
        <v>1.3029313248279799</v>
      </c>
      <c r="AI3918">
        <v>3.10247479448963</v>
      </c>
      <c r="AJ3918">
        <v>1.0806496828595</v>
      </c>
      <c r="AK3918">
        <v>13.278925838892</v>
      </c>
      <c r="AL3918">
        <v>5.2061771957602296</v>
      </c>
    </row>
    <row r="3919" spans="1:38">
      <c r="A3919">
        <v>3917</v>
      </c>
      <c r="B3919">
        <v>-9.3132672371915998E-2</v>
      </c>
      <c r="C3919">
        <v>14.722933508693499</v>
      </c>
      <c r="D3919">
        <v>1.8469059805410999</v>
      </c>
      <c r="E3919">
        <v>-8.8366504759924594E-2</v>
      </c>
      <c r="F3919">
        <v>14.033469963985301</v>
      </c>
      <c r="G3919">
        <v>1.4900054691760301</v>
      </c>
      <c r="H3919">
        <v>1.19086769938559E-2</v>
      </c>
      <c r="I3919">
        <v>35.783608118420197</v>
      </c>
      <c r="J3919">
        <v>3.1528735897069802</v>
      </c>
      <c r="K3919">
        <v>4.9583120732692998E-2</v>
      </c>
      <c r="L3919">
        <v>7.5239638116518996</v>
      </c>
      <c r="M3919">
        <v>0.71771339405526102</v>
      </c>
      <c r="N3919">
        <v>4.3183780323352104E-3</v>
      </c>
      <c r="O3919">
        <v>182.275437115687</v>
      </c>
      <c r="P3919">
        <v>12.1084715675452</v>
      </c>
      <c r="Q3919">
        <v>5.4389899659302701E-2</v>
      </c>
      <c r="R3919">
        <v>58.200999397290303</v>
      </c>
      <c r="S3919">
        <v>5.59619790580716</v>
      </c>
      <c r="T3919" s="8">
        <f t="shared" si="370"/>
        <v>2491.2167906831728</v>
      </c>
      <c r="U3919" s="9">
        <f t="shared" si="371"/>
        <v>-40.70320931682727</v>
      </c>
      <c r="V3919" s="9" t="b">
        <f t="shared" si="372"/>
        <v>0</v>
      </c>
      <c r="W3919" s="10" t="b">
        <f t="shared" si="369"/>
        <v>0</v>
      </c>
      <c r="X3919" s="49">
        <f t="shared" si="373"/>
        <v>0</v>
      </c>
      <c r="Y3919" s="49">
        <f t="shared" si="374"/>
        <v>1</v>
      </c>
      <c r="AG3919">
        <v>1.8469059805410999</v>
      </c>
      <c r="AH3919">
        <v>1.4900054691760301</v>
      </c>
      <c r="AI3919">
        <v>3.1528735897069802</v>
      </c>
      <c r="AJ3919">
        <v>0.71771339405526102</v>
      </c>
      <c r="AK3919">
        <v>12.1084715675452</v>
      </c>
      <c r="AL3919">
        <v>5.59619790580716</v>
      </c>
    </row>
    <row r="3920" spans="1:38">
      <c r="A3920">
        <v>3918</v>
      </c>
      <c r="B3920">
        <v>1.6897847112296801E-2</v>
      </c>
      <c r="C3920">
        <v>16.4353894005318</v>
      </c>
      <c r="D3920">
        <v>1.6803328743836601</v>
      </c>
      <c r="E3920">
        <v>5.92216883520994E-2</v>
      </c>
      <c r="F3920">
        <v>16.265289866198302</v>
      </c>
      <c r="G3920">
        <v>1.59129769614679</v>
      </c>
      <c r="H3920">
        <v>-2.7456153746071799E-2</v>
      </c>
      <c r="I3920">
        <v>34.402357156509098</v>
      </c>
      <c r="J3920">
        <v>3.0286317248680201</v>
      </c>
      <c r="K3920">
        <v>-3.5625289295723998E-2</v>
      </c>
      <c r="L3920">
        <v>6.9094130473600304</v>
      </c>
      <c r="M3920">
        <v>0.59630056449034297</v>
      </c>
      <c r="N3920">
        <v>-1.34357525194632E-2</v>
      </c>
      <c r="O3920">
        <v>179.06785339336599</v>
      </c>
      <c r="P3920">
        <v>11.7154591513402</v>
      </c>
      <c r="Q3920">
        <v>1.4921994408660599E-2</v>
      </c>
      <c r="R3920">
        <v>55.948667642489603</v>
      </c>
      <c r="S3920">
        <v>4.7002353980610199</v>
      </c>
      <c r="T3920" s="8">
        <f t="shared" si="370"/>
        <v>2331.2257409290032</v>
      </c>
      <c r="U3920" s="9">
        <f t="shared" si="371"/>
        <v>-200.69425907099685</v>
      </c>
      <c r="V3920" s="9" t="b">
        <f t="shared" si="372"/>
        <v>0</v>
      </c>
      <c r="W3920" s="10" t="b">
        <f t="shared" si="369"/>
        <v>0</v>
      </c>
      <c r="X3920" s="49">
        <f t="shared" si="373"/>
        <v>0</v>
      </c>
      <c r="Y3920" s="49">
        <f t="shared" si="374"/>
        <v>1</v>
      </c>
      <c r="AG3920">
        <v>1.6803328743836601</v>
      </c>
      <c r="AH3920">
        <v>1.59129769614679</v>
      </c>
      <c r="AI3920">
        <v>3.0286317248680201</v>
      </c>
      <c r="AJ3920">
        <v>0.59630056449034297</v>
      </c>
      <c r="AK3920">
        <v>11.7154591513402</v>
      </c>
      <c r="AL3920">
        <v>4.7002353980610199</v>
      </c>
    </row>
    <row r="3921" spans="1:38">
      <c r="A3921">
        <v>3919</v>
      </c>
      <c r="B3921">
        <v>-8.2575060362543501E-2</v>
      </c>
      <c r="C3921">
        <v>14.879195956007001</v>
      </c>
      <c r="D3921">
        <v>1.78092798330809</v>
      </c>
      <c r="E3921">
        <v>2.3448688819110899E-2</v>
      </c>
      <c r="F3921">
        <v>15.6937160666821</v>
      </c>
      <c r="G3921">
        <v>1.3376060426730301</v>
      </c>
      <c r="H3921">
        <v>1.3478637965324799E-2</v>
      </c>
      <c r="I3921">
        <v>35.8398311089868</v>
      </c>
      <c r="J3921">
        <v>3.1627827397325898</v>
      </c>
      <c r="K3921">
        <v>-4.0530227628020499E-2</v>
      </c>
      <c r="L3921">
        <v>6.8756057815065503</v>
      </c>
      <c r="M3921">
        <v>0.60234068922051598</v>
      </c>
      <c r="N3921">
        <v>1.24651747872955E-2</v>
      </c>
      <c r="O3921">
        <v>183.76646335249899</v>
      </c>
      <c r="P3921">
        <v>12.4450970754654</v>
      </c>
      <c r="Q3921">
        <v>7.8500621197536799E-2</v>
      </c>
      <c r="R3921">
        <v>59.621321173151003</v>
      </c>
      <c r="S3921">
        <v>6.4470010850073898</v>
      </c>
      <c r="T3921" s="8">
        <f t="shared" si="370"/>
        <v>2577.5755615407015</v>
      </c>
      <c r="U3921" s="9">
        <f t="shared" si="371"/>
        <v>45.655561540701456</v>
      </c>
      <c r="V3921" s="9" t="b">
        <f t="shared" si="372"/>
        <v>0</v>
      </c>
      <c r="W3921" s="10" t="b">
        <f t="shared" si="369"/>
        <v>0</v>
      </c>
      <c r="X3921" s="49">
        <f t="shared" si="373"/>
        <v>1</v>
      </c>
      <c r="Y3921" s="49">
        <f t="shared" si="374"/>
        <v>0</v>
      </c>
      <c r="AG3921">
        <v>1.78092798330809</v>
      </c>
      <c r="AH3921">
        <v>1.3376060426730301</v>
      </c>
      <c r="AI3921">
        <v>3.1627827397325898</v>
      </c>
      <c r="AJ3921">
        <v>0.60234068922051598</v>
      </c>
      <c r="AK3921">
        <v>12.4450970754654</v>
      </c>
      <c r="AL3921">
        <v>6.4470010850073898</v>
      </c>
    </row>
    <row r="3922" spans="1:38">
      <c r="A3922">
        <v>3920</v>
      </c>
      <c r="B3922">
        <v>-4.78795745520499E-2</v>
      </c>
      <c r="C3922">
        <v>15.404496980926099</v>
      </c>
      <c r="D3922">
        <v>1.64233684305892</v>
      </c>
      <c r="E3922">
        <v>-6.9106371624014203E-3</v>
      </c>
      <c r="F3922">
        <v>15.224425147211299</v>
      </c>
      <c r="G3922">
        <v>1.2341624310292101</v>
      </c>
      <c r="H3922">
        <v>-1.8755884368949399E-2</v>
      </c>
      <c r="I3922">
        <v>34.702972753065303</v>
      </c>
      <c r="J3922">
        <v>3.0290179351233699</v>
      </c>
      <c r="K3922">
        <v>-6.87885677932739E-2</v>
      </c>
      <c r="L3922">
        <v>6.6840320996270304</v>
      </c>
      <c r="M3922">
        <v>0.65085741739465397</v>
      </c>
      <c r="N3922">
        <v>4.0927430498449401E-2</v>
      </c>
      <c r="O3922">
        <v>189.072017275528</v>
      </c>
      <c r="P3922">
        <v>14.61932244656</v>
      </c>
      <c r="Q3922">
        <v>-1.3990556785903401E-2</v>
      </c>
      <c r="R3922">
        <v>54.354209915786697</v>
      </c>
      <c r="S3922">
        <v>4.4708137335984999</v>
      </c>
      <c r="T3922" s="8">
        <f t="shared" si="370"/>
        <v>2564.6510806764654</v>
      </c>
      <c r="U3922" s="9">
        <f t="shared" si="371"/>
        <v>32.731080676465353</v>
      </c>
      <c r="V3922" s="9" t="b">
        <f t="shared" si="372"/>
        <v>0</v>
      </c>
      <c r="W3922" s="10" t="b">
        <f t="shared" si="369"/>
        <v>0</v>
      </c>
      <c r="X3922" s="49">
        <f t="shared" si="373"/>
        <v>1</v>
      </c>
      <c r="Y3922" s="49">
        <f t="shared" si="374"/>
        <v>0</v>
      </c>
      <c r="AG3922">
        <v>1.64233684305892</v>
      </c>
      <c r="AH3922">
        <v>1.2341624310292101</v>
      </c>
      <c r="AI3922">
        <v>3.0290179351233699</v>
      </c>
      <c r="AJ3922">
        <v>0.65085741739465397</v>
      </c>
      <c r="AK3922">
        <v>14.61932244656</v>
      </c>
      <c r="AL3922">
        <v>4.4708137335984999</v>
      </c>
    </row>
    <row r="3923" spans="1:38">
      <c r="A3923">
        <v>3921</v>
      </c>
      <c r="B3923">
        <v>-0.101152341560531</v>
      </c>
      <c r="C3923">
        <v>14.605332642780199</v>
      </c>
      <c r="D3923">
        <v>1.8973141032673799</v>
      </c>
      <c r="E3923">
        <v>-3.1938618173442498E-2</v>
      </c>
      <c r="F3923">
        <v>14.8481172798624</v>
      </c>
      <c r="G3923">
        <v>1.2379937936668099</v>
      </c>
      <c r="H3923">
        <v>3.5719830643287098E-2</v>
      </c>
      <c r="I3923">
        <v>36.645882240274403</v>
      </c>
      <c r="J3923">
        <v>3.4171801978188001</v>
      </c>
      <c r="K3923">
        <v>4.3411827346323002E-3</v>
      </c>
      <c r="L3923">
        <v>7.1911504343223998</v>
      </c>
      <c r="M3923">
        <v>0.60537132365806601</v>
      </c>
      <c r="N3923">
        <v>-1.7444956657864399E-2</v>
      </c>
      <c r="O3923">
        <v>178.351371036214</v>
      </c>
      <c r="P3923">
        <v>11.6904214036631</v>
      </c>
      <c r="Q3923">
        <v>2.7308231376568699E-2</v>
      </c>
      <c r="R3923">
        <v>56.645970663244597</v>
      </c>
      <c r="S3923">
        <v>4.9246666987891698</v>
      </c>
      <c r="T3923" s="8">
        <f t="shared" si="370"/>
        <v>2377.2947520863327</v>
      </c>
      <c r="U3923" s="9">
        <f t="shared" si="371"/>
        <v>-154.62524791366741</v>
      </c>
      <c r="V3923" s="9" t="b">
        <f t="shared" si="372"/>
        <v>0</v>
      </c>
      <c r="W3923" s="10" t="b">
        <f t="shared" si="369"/>
        <v>0</v>
      </c>
      <c r="X3923" s="49">
        <f t="shared" si="373"/>
        <v>0</v>
      </c>
      <c r="Y3923" s="49">
        <f t="shared" si="374"/>
        <v>1</v>
      </c>
      <c r="AG3923">
        <v>1.8973141032673799</v>
      </c>
      <c r="AH3923">
        <v>1.2379937936668099</v>
      </c>
      <c r="AI3923">
        <v>3.4171801978188001</v>
      </c>
      <c r="AJ3923">
        <v>0.60537132365806601</v>
      </c>
      <c r="AK3923">
        <v>11.6904214036631</v>
      </c>
      <c r="AL3923">
        <v>4.9246666987891698</v>
      </c>
    </row>
    <row r="3924" spans="1:38">
      <c r="A3924">
        <v>3922</v>
      </c>
      <c r="B3924">
        <v>1.7913087660622499E-2</v>
      </c>
      <c r="C3924">
        <v>16.452083747233701</v>
      </c>
      <c r="D3924">
        <v>1.6837436860203401</v>
      </c>
      <c r="E3924">
        <v>-1.6425707933579701E-2</v>
      </c>
      <c r="F3924">
        <v>15.080250667428</v>
      </c>
      <c r="G3924">
        <v>1.22916200251095</v>
      </c>
      <c r="H3924">
        <v>4.2286902618932703E-3</v>
      </c>
      <c r="I3924">
        <v>35.509843084367503</v>
      </c>
      <c r="J3924">
        <v>3.10221969231484</v>
      </c>
      <c r="K3924">
        <v>-2.9305665484628599E-2</v>
      </c>
      <c r="L3924">
        <v>6.9532162025232003</v>
      </c>
      <c r="M3924">
        <v>0.59087860291482397</v>
      </c>
      <c r="N3924">
        <v>2.6246489167310802E-3</v>
      </c>
      <c r="O3924">
        <v>181.96697320168201</v>
      </c>
      <c r="P3924">
        <v>12.043665346469</v>
      </c>
      <c r="Q3924">
        <v>-3.3111159815606903E-2</v>
      </c>
      <c r="R3924">
        <v>53.324797500423799</v>
      </c>
      <c r="S3924">
        <v>4.5066496819826396</v>
      </c>
      <c r="T3924" s="8">
        <f t="shared" si="370"/>
        <v>2315.6319012212593</v>
      </c>
      <c r="U3924" s="9">
        <f t="shared" si="371"/>
        <v>-216.28809877874073</v>
      </c>
      <c r="V3924" s="9" t="b">
        <f t="shared" si="372"/>
        <v>0</v>
      </c>
      <c r="W3924" s="10" t="b">
        <f t="shared" si="369"/>
        <v>0</v>
      </c>
      <c r="X3924" s="49">
        <f t="shared" si="373"/>
        <v>0</v>
      </c>
      <c r="Y3924" s="49">
        <f t="shared" si="374"/>
        <v>1</v>
      </c>
      <c r="AG3924">
        <v>1.6837436860203401</v>
      </c>
      <c r="AH3924">
        <v>1.22916200251095</v>
      </c>
      <c r="AI3924">
        <v>3.10221969231484</v>
      </c>
      <c r="AJ3924">
        <v>0.59087860291482397</v>
      </c>
      <c r="AK3924">
        <v>12.043665346469</v>
      </c>
      <c r="AL3924">
        <v>4.5066496819826396</v>
      </c>
    </row>
    <row r="3925" spans="1:38">
      <c r="A3925">
        <v>3923</v>
      </c>
      <c r="B3925">
        <v>-6.4390482818849598E-2</v>
      </c>
      <c r="C3925">
        <v>15.1522429465456</v>
      </c>
      <c r="D3925">
        <v>1.6969777282110201</v>
      </c>
      <c r="E3925">
        <v>-3.6567029597852602E-2</v>
      </c>
      <c r="F3925">
        <v>14.779552878742001</v>
      </c>
      <c r="G3925">
        <v>1.2485285848013199</v>
      </c>
      <c r="H3925">
        <v>-3.13209520982312E-2</v>
      </c>
      <c r="I3925">
        <v>34.269655580852202</v>
      </c>
      <c r="J3925">
        <v>3.0406725625817899</v>
      </c>
      <c r="K3925">
        <v>7.8375761838047897E-2</v>
      </c>
      <c r="L3925">
        <v>7.7437474942412798</v>
      </c>
      <c r="M3925">
        <v>0.84445719233024596</v>
      </c>
      <c r="N3925">
        <v>-1.3510674120046501E-2</v>
      </c>
      <c r="O3925">
        <v>179.05443784574001</v>
      </c>
      <c r="P3925">
        <v>11.7155333585729</v>
      </c>
      <c r="Q3925">
        <v>1.93398560555724E-2</v>
      </c>
      <c r="R3925">
        <v>56.196387909489999</v>
      </c>
      <c r="S3925">
        <v>4.7755488126977097</v>
      </c>
      <c r="T3925" s="8">
        <f t="shared" si="370"/>
        <v>2332.1718239194988</v>
      </c>
      <c r="U3925" s="9">
        <f t="shared" si="371"/>
        <v>-199.74817608050125</v>
      </c>
      <c r="V3925" s="9" t="b">
        <f t="shared" si="372"/>
        <v>0</v>
      </c>
      <c r="W3925" s="10" t="b">
        <f t="shared" si="369"/>
        <v>0</v>
      </c>
      <c r="X3925" s="49">
        <f t="shared" si="373"/>
        <v>0</v>
      </c>
      <c r="Y3925" s="49">
        <f t="shared" si="374"/>
        <v>1</v>
      </c>
      <c r="AG3925">
        <v>1.6969777282110201</v>
      </c>
      <c r="AH3925">
        <v>1.2485285848013199</v>
      </c>
      <c r="AI3925">
        <v>3.0406725625817899</v>
      </c>
      <c r="AJ3925">
        <v>0.84445719233024596</v>
      </c>
      <c r="AK3925">
        <v>11.7155333585729</v>
      </c>
      <c r="AL3925">
        <v>4.7755488126977097</v>
      </c>
    </row>
    <row r="3926" spans="1:38">
      <c r="A3926">
        <v>3924</v>
      </c>
      <c r="B3926">
        <v>-4.6459686908856102E-2</v>
      </c>
      <c r="C3926">
        <v>15.426385171547301</v>
      </c>
      <c r="D3926">
        <v>1.6389014577948999</v>
      </c>
      <c r="E3926">
        <v>-3.9730903216065101E-2</v>
      </c>
      <c r="F3926">
        <v>14.7328661357221</v>
      </c>
      <c r="G3926">
        <v>1.2527449172792999</v>
      </c>
      <c r="H3926">
        <v>-7.7032754324848393E-2</v>
      </c>
      <c r="I3926">
        <v>32.738392882008398</v>
      </c>
      <c r="J3926">
        <v>3.42189177662459</v>
      </c>
      <c r="K3926">
        <v>-2.3292647733585001E-2</v>
      </c>
      <c r="L3926">
        <v>6.9951519688758301</v>
      </c>
      <c r="M3926">
        <v>0.58963807304576898</v>
      </c>
      <c r="N3926">
        <v>5.7028316765367897E-2</v>
      </c>
      <c r="O3926">
        <v>192.14088375997</v>
      </c>
      <c r="P3926">
        <v>16.405893286368499</v>
      </c>
      <c r="Q3926">
        <v>3.1477330976764001E-2</v>
      </c>
      <c r="R3926">
        <v>56.882626334638204</v>
      </c>
      <c r="S3926">
        <v>5.0036359650344497</v>
      </c>
      <c r="T3926" s="8">
        <f t="shared" si="370"/>
        <v>2831.2705476147507</v>
      </c>
      <c r="U3926" s="9">
        <f t="shared" si="371"/>
        <v>299.35054761475067</v>
      </c>
      <c r="V3926" s="9" t="b">
        <f t="shared" si="372"/>
        <v>0</v>
      </c>
      <c r="W3926" s="10" t="b">
        <f t="shared" si="369"/>
        <v>0</v>
      </c>
      <c r="X3926" s="49">
        <f t="shared" si="373"/>
        <v>1</v>
      </c>
      <c r="Y3926" s="49">
        <f t="shared" si="374"/>
        <v>0</v>
      </c>
      <c r="AG3926">
        <v>1.6389014577948999</v>
      </c>
      <c r="AH3926">
        <v>1.2527449172792999</v>
      </c>
      <c r="AI3926">
        <v>3.42189177662459</v>
      </c>
      <c r="AJ3926">
        <v>0.58963807304576898</v>
      </c>
      <c r="AK3926">
        <v>16.405893286368499</v>
      </c>
      <c r="AL3926">
        <v>5.0036359650344497</v>
      </c>
    </row>
    <row r="3927" spans="1:38">
      <c r="A3927">
        <v>3925</v>
      </c>
      <c r="B3927">
        <v>1.0250875495134501E-2</v>
      </c>
      <c r="C3927">
        <v>16.3265061066434</v>
      </c>
      <c r="D3927">
        <v>1.6615215064125699</v>
      </c>
      <c r="E3927">
        <v>8.2078247535048894E-3</v>
      </c>
      <c r="F3927">
        <v>15.4563437478447</v>
      </c>
      <c r="G3927">
        <v>1.2725211896415201</v>
      </c>
      <c r="H3927">
        <v>-7.0071065688077997E-5</v>
      </c>
      <c r="I3927">
        <v>35.357522373923203</v>
      </c>
      <c r="J3927">
        <v>3.0732149904891699</v>
      </c>
      <c r="K3927">
        <v>1.9057353417801098E-2</v>
      </c>
      <c r="L3927">
        <v>7.2977591435273599</v>
      </c>
      <c r="M3927">
        <v>0.629371715676874</v>
      </c>
      <c r="N3927">
        <v>5.5585927934907201E-2</v>
      </c>
      <c r="O3927">
        <v>191.86394167246101</v>
      </c>
      <c r="P3927">
        <v>16.237242281484601</v>
      </c>
      <c r="Q3927">
        <v>3.9145120461954702E-2</v>
      </c>
      <c r="R3927">
        <v>57.320466827868401</v>
      </c>
      <c r="S3927">
        <v>5.1801332306024603</v>
      </c>
      <c r="T3927" s="8">
        <f t="shared" si="370"/>
        <v>2805.4004914307197</v>
      </c>
      <c r="U3927" s="9">
        <f t="shared" si="371"/>
        <v>273.48049143071967</v>
      </c>
      <c r="V3927" s="9" t="b">
        <f t="shared" si="372"/>
        <v>0</v>
      </c>
      <c r="W3927" s="10" t="b">
        <f t="shared" si="369"/>
        <v>0</v>
      </c>
      <c r="X3927" s="49">
        <f t="shared" si="373"/>
        <v>1</v>
      </c>
      <c r="Y3927" s="49">
        <f t="shared" si="374"/>
        <v>0</v>
      </c>
      <c r="AG3927">
        <v>1.6615215064125699</v>
      </c>
      <c r="AH3927">
        <v>1.2725211896415201</v>
      </c>
      <c r="AI3927">
        <v>3.0732149904891699</v>
      </c>
      <c r="AJ3927">
        <v>0.629371715676874</v>
      </c>
      <c r="AK3927">
        <v>16.237242281484601</v>
      </c>
      <c r="AL3927">
        <v>5.1801332306024603</v>
      </c>
    </row>
    <row r="3928" spans="1:38">
      <c r="A3928">
        <v>3926</v>
      </c>
      <c r="B3928">
        <v>-2.21235269803782E-2</v>
      </c>
      <c r="C3928">
        <v>15.806409559784701</v>
      </c>
      <c r="D3928">
        <v>1.6078509591694401</v>
      </c>
      <c r="E3928">
        <v>-4.4698897667707897E-2</v>
      </c>
      <c r="F3928">
        <v>14.6598548485037</v>
      </c>
      <c r="G3928">
        <v>1.2670365616736701</v>
      </c>
      <c r="H3928">
        <v>-0.10476214144648401</v>
      </c>
      <c r="I3928">
        <v>31.843048359356899</v>
      </c>
      <c r="J3928">
        <v>3.8619912495914899</v>
      </c>
      <c r="K3928">
        <v>6.88579593307799E-2</v>
      </c>
      <c r="L3928">
        <v>7.6703936722708903</v>
      </c>
      <c r="M3928">
        <v>0.79954851208674205</v>
      </c>
      <c r="N3928">
        <v>3.3540518644948503E-2</v>
      </c>
      <c r="O3928">
        <v>187.68050476755801</v>
      </c>
      <c r="P3928">
        <v>13.9344867249586</v>
      </c>
      <c r="Q3928">
        <v>-5.8485557240486201E-2</v>
      </c>
      <c r="R3928">
        <v>51.988735466211203</v>
      </c>
      <c r="S3928">
        <v>4.78254854728418</v>
      </c>
      <c r="T3928" s="8">
        <f t="shared" si="370"/>
        <v>2625.3462554764119</v>
      </c>
      <c r="U3928" s="9">
        <f t="shared" si="371"/>
        <v>93.426255476411825</v>
      </c>
      <c r="V3928" s="9" t="b">
        <f t="shared" si="372"/>
        <v>0</v>
      </c>
      <c r="W3928" s="10" t="b">
        <f t="shared" si="369"/>
        <v>0</v>
      </c>
      <c r="X3928" s="49">
        <f t="shared" si="373"/>
        <v>1</v>
      </c>
      <c r="Y3928" s="49">
        <f t="shared" si="374"/>
        <v>0</v>
      </c>
      <c r="AG3928">
        <v>1.6078509591694401</v>
      </c>
      <c r="AH3928">
        <v>1.2670365616736701</v>
      </c>
      <c r="AI3928">
        <v>3.8619912495914899</v>
      </c>
      <c r="AJ3928">
        <v>0.79954851208674205</v>
      </c>
      <c r="AK3928">
        <v>13.9344867249586</v>
      </c>
      <c r="AL3928">
        <v>4.78254854728418</v>
      </c>
    </row>
    <row r="3929" spans="1:38">
      <c r="A3929">
        <v>3927</v>
      </c>
      <c r="B3929">
        <v>-4.94466363113912E-2</v>
      </c>
      <c r="C3929">
        <v>15.380376087186599</v>
      </c>
      <c r="D3929">
        <v>1.64491750945486</v>
      </c>
      <c r="E3929">
        <v>1.3981937809141301E-2</v>
      </c>
      <c r="F3929">
        <v>15.5458485809071</v>
      </c>
      <c r="G3929">
        <v>1.2917779677208601</v>
      </c>
      <c r="H3929">
        <v>8.0987608215920704E-3</v>
      </c>
      <c r="I3929">
        <v>35.647534949428497</v>
      </c>
      <c r="J3929">
        <v>3.1271085913882</v>
      </c>
      <c r="K3929">
        <v>-1.17983811991754E-2</v>
      </c>
      <c r="L3929">
        <v>7.0760199789432496</v>
      </c>
      <c r="M3929">
        <v>0.59013394791143403</v>
      </c>
      <c r="N3929">
        <v>-4.09527338334029E-2</v>
      </c>
      <c r="O3929">
        <v>174.20762272614999</v>
      </c>
      <c r="P3929">
        <v>12.1778129188601</v>
      </c>
      <c r="Q3929">
        <v>-2.505182546882E-2</v>
      </c>
      <c r="R3929">
        <v>53.7562963335495</v>
      </c>
      <c r="S3929">
        <v>4.4641052085977</v>
      </c>
      <c r="T3929" s="8">
        <f t="shared" si="370"/>
        <v>2329.5856143933156</v>
      </c>
      <c r="U3929" s="9">
        <f t="shared" si="371"/>
        <v>-202.33438560668446</v>
      </c>
      <c r="V3929" s="9" t="b">
        <f t="shared" si="372"/>
        <v>0</v>
      </c>
      <c r="W3929" s="10" t="b">
        <f t="shared" si="369"/>
        <v>0</v>
      </c>
      <c r="X3929" s="49">
        <f t="shared" si="373"/>
        <v>0</v>
      </c>
      <c r="Y3929" s="49">
        <f t="shared" si="374"/>
        <v>1</v>
      </c>
      <c r="AG3929">
        <v>1.64491750945486</v>
      </c>
      <c r="AH3929">
        <v>1.2917779677208601</v>
      </c>
      <c r="AI3929">
        <v>3.1271085913882</v>
      </c>
      <c r="AJ3929">
        <v>0.59013394791143403</v>
      </c>
      <c r="AK3929">
        <v>12.1778129188601</v>
      </c>
      <c r="AL3929">
        <v>4.4641052085977</v>
      </c>
    </row>
    <row r="3930" spans="1:38">
      <c r="A3930">
        <v>3928</v>
      </c>
      <c r="B3930">
        <v>6.5751645271138207E-2</v>
      </c>
      <c r="C3930">
        <v>17.2582570473635</v>
      </c>
      <c r="D3930">
        <v>1.99543697265596</v>
      </c>
      <c r="E3930">
        <v>2.0116973814129701E-2</v>
      </c>
      <c r="F3930">
        <v>15.6415160833989</v>
      </c>
      <c r="G3930">
        <v>1.31856790438362</v>
      </c>
      <c r="H3930">
        <v>7.0590420646660199E-2</v>
      </c>
      <c r="I3930">
        <v>37.946286947756498</v>
      </c>
      <c r="J3930">
        <v>4.0728554616186603</v>
      </c>
      <c r="K3930">
        <v>9.02169773297547E-2</v>
      </c>
      <c r="L3930">
        <v>7.8359879186213499</v>
      </c>
      <c r="M3930">
        <v>0.90621100286005896</v>
      </c>
      <c r="N3930">
        <v>4.6256261014949403E-2</v>
      </c>
      <c r="O3930">
        <v>190.082239271345</v>
      </c>
      <c r="P3930">
        <v>15.1607426922931</v>
      </c>
      <c r="Q3930">
        <v>2.5631241057838199E-2</v>
      </c>
      <c r="R3930">
        <v>56.551055526973599</v>
      </c>
      <c r="S3930">
        <v>4.8927392235304401</v>
      </c>
      <c r="T3930" s="8">
        <f t="shared" si="370"/>
        <v>2834.6553257341839</v>
      </c>
      <c r="U3930" s="9">
        <f t="shared" si="371"/>
        <v>302.73532573418379</v>
      </c>
      <c r="V3930" s="9" t="b">
        <f t="shared" si="372"/>
        <v>0</v>
      </c>
      <c r="W3930" s="10" t="b">
        <f t="shared" si="369"/>
        <v>0</v>
      </c>
      <c r="X3930" s="49">
        <f t="shared" si="373"/>
        <v>1</v>
      </c>
      <c r="Y3930" s="49">
        <f t="shared" si="374"/>
        <v>0</v>
      </c>
      <c r="AG3930">
        <v>1.99543697265596</v>
      </c>
      <c r="AH3930">
        <v>1.31856790438362</v>
      </c>
      <c r="AI3930">
        <v>4.0728554616186603</v>
      </c>
      <c r="AJ3930">
        <v>0.90621100286005896</v>
      </c>
      <c r="AK3930">
        <v>15.1607426922931</v>
      </c>
      <c r="AL3930">
        <v>4.8927392235304401</v>
      </c>
    </row>
    <row r="3931" spans="1:38">
      <c r="A3931">
        <v>3929</v>
      </c>
      <c r="B3931">
        <v>6.6921145278800703E-3</v>
      </c>
      <c r="C3931">
        <v>16.268507237247601</v>
      </c>
      <c r="D3931">
        <v>1.64905080112894</v>
      </c>
      <c r="E3931">
        <v>-2.2619685578020701E-2</v>
      </c>
      <c r="F3931">
        <v>14.987132615197</v>
      </c>
      <c r="G3931">
        <v>1.22881622857627</v>
      </c>
      <c r="H3931">
        <v>3.45480094771351E-2</v>
      </c>
      <c r="I3931">
        <v>36.602964970406603</v>
      </c>
      <c r="J3931">
        <v>3.40203860800113</v>
      </c>
      <c r="K3931">
        <v>-3.9754216669340203E-2</v>
      </c>
      <c r="L3931">
        <v>6.88094339769704</v>
      </c>
      <c r="M3931">
        <v>0.600606113517278</v>
      </c>
      <c r="N3931">
        <v>2.7432851233651499E-2</v>
      </c>
      <c r="O3931">
        <v>186.53770812828199</v>
      </c>
      <c r="P3931">
        <v>13.406353954327299</v>
      </c>
      <c r="Q3931">
        <v>-3.9994685918237599E-2</v>
      </c>
      <c r="R3931">
        <v>52.958995313759402</v>
      </c>
      <c r="S3931">
        <v>4.5542206551992201</v>
      </c>
      <c r="T3931" s="8">
        <f t="shared" si="370"/>
        <v>2484.1086360750137</v>
      </c>
      <c r="U3931" s="9">
        <f t="shared" si="371"/>
        <v>-47.811363924986381</v>
      </c>
      <c r="V3931" s="9" t="b">
        <f t="shared" si="372"/>
        <v>0</v>
      </c>
      <c r="W3931" s="10" t="b">
        <f t="shared" si="369"/>
        <v>0</v>
      </c>
      <c r="X3931" s="49">
        <f t="shared" si="373"/>
        <v>0</v>
      </c>
      <c r="Y3931" s="49">
        <f t="shared" si="374"/>
        <v>1</v>
      </c>
      <c r="AG3931">
        <v>1.64905080112894</v>
      </c>
      <c r="AH3931">
        <v>1.22881622857627</v>
      </c>
      <c r="AI3931">
        <v>3.40203860800113</v>
      </c>
      <c r="AJ3931">
        <v>0.600606113517278</v>
      </c>
      <c r="AK3931">
        <v>13.406353954327299</v>
      </c>
      <c r="AL3931">
        <v>4.5542206551992201</v>
      </c>
    </row>
    <row r="3932" spans="1:38">
      <c r="A3932">
        <v>3930</v>
      </c>
      <c r="B3932">
        <v>-7.7565063167856593E-2</v>
      </c>
      <c r="C3932">
        <v>14.9539277326872</v>
      </c>
      <c r="D3932">
        <v>1.7550338282026301</v>
      </c>
      <c r="E3932">
        <v>3.8738247255715903E-2</v>
      </c>
      <c r="F3932">
        <v>15.9355098049795</v>
      </c>
      <c r="G3932">
        <v>1.4269938765322201</v>
      </c>
      <c r="H3932">
        <v>-5.1665563366623597E-2</v>
      </c>
      <c r="I3932">
        <v>33.579497067826303</v>
      </c>
      <c r="J3932">
        <v>3.1476805184157501</v>
      </c>
      <c r="K3932">
        <v>-2.1336009122250501E-2</v>
      </c>
      <c r="L3932">
        <v>7.0088523522889599</v>
      </c>
      <c r="M3932">
        <v>0.58965169282799101</v>
      </c>
      <c r="N3932">
        <v>-1.4503981889165799E-2</v>
      </c>
      <c r="O3932">
        <v>178.87666998524799</v>
      </c>
      <c r="P3932">
        <v>11.706667228168</v>
      </c>
      <c r="Q3932">
        <v>-1.2211931506119199E-2</v>
      </c>
      <c r="R3932">
        <v>54.450971713586597</v>
      </c>
      <c r="S3932">
        <v>4.47551327202798</v>
      </c>
      <c r="T3932" s="8">
        <f t="shared" si="370"/>
        <v>2310.1540416174571</v>
      </c>
      <c r="U3932" s="9">
        <f t="shared" si="371"/>
        <v>-221.76595838254298</v>
      </c>
      <c r="V3932" s="9" t="b">
        <f t="shared" si="372"/>
        <v>0</v>
      </c>
      <c r="W3932" s="10" t="b">
        <f t="shared" si="369"/>
        <v>0</v>
      </c>
      <c r="X3932" s="49">
        <f t="shared" si="373"/>
        <v>0</v>
      </c>
      <c r="Y3932" s="49">
        <f t="shared" si="374"/>
        <v>1</v>
      </c>
      <c r="AG3932">
        <v>1.7550338282026301</v>
      </c>
      <c r="AH3932">
        <v>1.4269938765322201</v>
      </c>
      <c r="AI3932">
        <v>3.1476805184157501</v>
      </c>
      <c r="AJ3932">
        <v>0.58965169282799101</v>
      </c>
      <c r="AK3932">
        <v>11.706667228168</v>
      </c>
      <c r="AL3932">
        <v>4.47551327202798</v>
      </c>
    </row>
    <row r="3933" spans="1:38">
      <c r="A3933">
        <v>3931</v>
      </c>
      <c r="B3933">
        <v>-5.0106814277777398E-2</v>
      </c>
      <c r="C3933">
        <v>15.370225652694399</v>
      </c>
      <c r="D3933">
        <v>1.6465235260536699</v>
      </c>
      <c r="E3933">
        <v>-6.6040969244642395E-2</v>
      </c>
      <c r="F3933">
        <v>14.350298216668699</v>
      </c>
      <c r="G3933">
        <v>1.3512959947763099</v>
      </c>
      <c r="H3933">
        <v>-5.0394559965957E-2</v>
      </c>
      <c r="I3933">
        <v>33.622203857280198</v>
      </c>
      <c r="J3933">
        <v>3.13746972734004</v>
      </c>
      <c r="K3933">
        <v>-3.11139153057381E-2</v>
      </c>
      <c r="L3933">
        <v>6.94065441141995</v>
      </c>
      <c r="M3933">
        <v>0.59313886113210601</v>
      </c>
      <c r="N3933">
        <v>-6.6197705324145706E-2</v>
      </c>
      <c r="O3933">
        <v>169.86480406413199</v>
      </c>
      <c r="P3933">
        <v>13.675172624016099</v>
      </c>
      <c r="Q3933">
        <v>5.8134285271834799E-2</v>
      </c>
      <c r="R3933">
        <v>58.419334893116798</v>
      </c>
      <c r="S3933">
        <v>5.71948653415705</v>
      </c>
      <c r="T3933" s="8">
        <f t="shared" si="370"/>
        <v>2612.3087267475275</v>
      </c>
      <c r="U3933" s="9">
        <f t="shared" si="371"/>
        <v>80.388726747527471</v>
      </c>
      <c r="V3933" s="9" t="b">
        <f t="shared" si="372"/>
        <v>0</v>
      </c>
      <c r="W3933" s="10" t="b">
        <f t="shared" si="369"/>
        <v>0</v>
      </c>
      <c r="X3933" s="49">
        <f t="shared" si="373"/>
        <v>1</v>
      </c>
      <c r="Y3933" s="49">
        <f t="shared" si="374"/>
        <v>0</v>
      </c>
      <c r="AG3933">
        <v>1.6465235260536699</v>
      </c>
      <c r="AH3933">
        <v>1.3512959947763099</v>
      </c>
      <c r="AI3933">
        <v>3.13746972734004</v>
      </c>
      <c r="AJ3933">
        <v>0.59313886113210601</v>
      </c>
      <c r="AK3933">
        <v>13.675172624016099</v>
      </c>
      <c r="AL3933">
        <v>5.71948653415705</v>
      </c>
    </row>
    <row r="3934" spans="1:38">
      <c r="A3934">
        <v>3932</v>
      </c>
      <c r="B3934">
        <v>1.8380147414117701E-2</v>
      </c>
      <c r="C3934">
        <v>16.459769648160901</v>
      </c>
      <c r="D3934">
        <v>1.68538905703624</v>
      </c>
      <c r="E3934">
        <v>-3.4160359343233998E-2</v>
      </c>
      <c r="F3934">
        <v>14.8151652254305</v>
      </c>
      <c r="G3934">
        <v>1.24157900467517</v>
      </c>
      <c r="H3934">
        <v>-2.4561067744342899E-2</v>
      </c>
      <c r="I3934">
        <v>34.502099250443401</v>
      </c>
      <c r="J3934">
        <v>3.0279895324570099</v>
      </c>
      <c r="K3934">
        <v>-2.2715348061075599E-2</v>
      </c>
      <c r="L3934">
        <v>6.9991914336952901</v>
      </c>
      <c r="M3934">
        <v>0.59003885269052903</v>
      </c>
      <c r="N3934">
        <v>3.3886951562349901E-2</v>
      </c>
      <c r="O3934">
        <v>187.74553473597399</v>
      </c>
      <c r="P3934">
        <v>13.9664327914015</v>
      </c>
      <c r="Q3934">
        <v>-9.7092754492720507E-2</v>
      </c>
      <c r="R3934">
        <v>50.0198472773289</v>
      </c>
      <c r="S3934">
        <v>5.6309420980738398</v>
      </c>
      <c r="T3934" s="8">
        <f t="shared" si="370"/>
        <v>2614.2371336334286</v>
      </c>
      <c r="U3934" s="9">
        <f t="shared" si="371"/>
        <v>82.317133633428512</v>
      </c>
      <c r="V3934" s="9" t="b">
        <f t="shared" si="372"/>
        <v>0</v>
      </c>
      <c r="W3934" s="10" t="b">
        <f t="shared" si="369"/>
        <v>0</v>
      </c>
      <c r="X3934" s="49">
        <f t="shared" si="373"/>
        <v>1</v>
      </c>
      <c r="Y3934" s="49">
        <f t="shared" si="374"/>
        <v>0</v>
      </c>
      <c r="AG3934">
        <v>1.68538905703624</v>
      </c>
      <c r="AH3934">
        <v>1.24157900467517</v>
      </c>
      <c r="AI3934">
        <v>3.0279895324570099</v>
      </c>
      <c r="AJ3934">
        <v>0.59003885269052903</v>
      </c>
      <c r="AK3934">
        <v>13.9664327914015</v>
      </c>
      <c r="AL3934">
        <v>5.6309420980738398</v>
      </c>
    </row>
    <row r="3935" spans="1:38">
      <c r="A3935">
        <v>3933</v>
      </c>
      <c r="B3935">
        <v>-3.8986501149216E-2</v>
      </c>
      <c r="C3935">
        <v>15.542101258895</v>
      </c>
      <c r="D3935">
        <v>1.6235371691082701</v>
      </c>
      <c r="E3935">
        <v>-9.4961965940063703E-4</v>
      </c>
      <c r="F3935">
        <v>15.3154492405585</v>
      </c>
      <c r="G3935">
        <v>1.2467785649988401</v>
      </c>
      <c r="H3935">
        <v>-2.25925907853422E-2</v>
      </c>
      <c r="I3935">
        <v>34.570082727857098</v>
      </c>
      <c r="J3935">
        <v>3.0261146911787802</v>
      </c>
      <c r="K3935">
        <v>-4.64384769302114E-2</v>
      </c>
      <c r="L3935">
        <v>6.8351027572494703</v>
      </c>
      <c r="M3935">
        <v>0.60784778377175097</v>
      </c>
      <c r="N3935">
        <v>-3.3427016631302701E-2</v>
      </c>
      <c r="O3935">
        <v>175.52360567595699</v>
      </c>
      <c r="P3935">
        <v>11.9221147614501</v>
      </c>
      <c r="Q3935">
        <v>-7.4428694879193694E-2</v>
      </c>
      <c r="R3935">
        <v>51.1664442695483</v>
      </c>
      <c r="S3935">
        <v>5.0744694093396197</v>
      </c>
      <c r="T3935" s="8">
        <f t="shared" si="370"/>
        <v>2350.0862379847363</v>
      </c>
      <c r="U3935" s="9">
        <f t="shared" si="371"/>
        <v>-181.8337620152638</v>
      </c>
      <c r="V3935" s="9" t="b">
        <f t="shared" si="372"/>
        <v>0</v>
      </c>
      <c r="W3935" s="10" t="b">
        <f t="shared" si="369"/>
        <v>0</v>
      </c>
      <c r="X3935" s="49">
        <f t="shared" si="373"/>
        <v>0</v>
      </c>
      <c r="Y3935" s="49">
        <f t="shared" si="374"/>
        <v>1</v>
      </c>
      <c r="AG3935">
        <v>1.6235371691082701</v>
      </c>
      <c r="AH3935">
        <v>1.2467785649988401</v>
      </c>
      <c r="AI3935">
        <v>3.0261146911787802</v>
      </c>
      <c r="AJ3935">
        <v>0.60784778377175097</v>
      </c>
      <c r="AK3935">
        <v>11.9221147614501</v>
      </c>
      <c r="AL3935">
        <v>5.0744694093396197</v>
      </c>
    </row>
    <row r="3936" spans="1:38">
      <c r="A3936">
        <v>3934</v>
      </c>
      <c r="B3936">
        <v>4.5092164063339102E-2</v>
      </c>
      <c r="C3936">
        <v>16.905368211754801</v>
      </c>
      <c r="D3936">
        <v>1.8340920927824</v>
      </c>
      <c r="E3936">
        <v>1.1859447712920501E-2</v>
      </c>
      <c r="F3936">
        <v>15.512887663241401</v>
      </c>
      <c r="G3936">
        <v>1.2836472087911299</v>
      </c>
      <c r="H3936">
        <v>-4.1762392860292099E-3</v>
      </c>
      <c r="I3936">
        <v>35.2126361064675</v>
      </c>
      <c r="J3936">
        <v>3.0541347277719701</v>
      </c>
      <c r="K3936">
        <v>-4.6505415149361899E-2</v>
      </c>
      <c r="L3936">
        <v>6.8346452429559497</v>
      </c>
      <c r="M3936">
        <v>0.60855896515552899</v>
      </c>
      <c r="N3936">
        <v>2.5056682905992899E-2</v>
      </c>
      <c r="O3936">
        <v>186.09498932981299</v>
      </c>
      <c r="P3936">
        <v>13.244141380198</v>
      </c>
      <c r="Q3936">
        <v>-3.5021702719646997E-2</v>
      </c>
      <c r="R3936">
        <v>53.223015447399703</v>
      </c>
      <c r="S3936">
        <v>4.5209597835022404</v>
      </c>
      <c r="T3936" s="8">
        <f t="shared" si="370"/>
        <v>2454.5534158201272</v>
      </c>
      <c r="U3936" s="9">
        <f t="shared" si="371"/>
        <v>-77.366584179872916</v>
      </c>
      <c r="V3936" s="9" t="b">
        <f t="shared" si="372"/>
        <v>0</v>
      </c>
      <c r="W3936" s="10" t="b">
        <f t="shared" si="369"/>
        <v>0</v>
      </c>
      <c r="X3936" s="49">
        <f t="shared" si="373"/>
        <v>0</v>
      </c>
      <c r="Y3936" s="49">
        <f t="shared" si="374"/>
        <v>1</v>
      </c>
      <c r="AG3936">
        <v>1.8340920927824</v>
      </c>
      <c r="AH3936">
        <v>1.2836472087911299</v>
      </c>
      <c r="AI3936">
        <v>3.0541347277719701</v>
      </c>
      <c r="AJ3936">
        <v>0.60855896515552899</v>
      </c>
      <c r="AK3936">
        <v>13.244141380198</v>
      </c>
      <c r="AL3936">
        <v>4.5209597835022404</v>
      </c>
    </row>
    <row r="3937" spans="1:38">
      <c r="A3937">
        <v>3935</v>
      </c>
      <c r="B3937">
        <v>-2.2038287357684101E-2</v>
      </c>
      <c r="C3937">
        <v>15.807756949596399</v>
      </c>
      <c r="D3937">
        <v>1.60807989431063</v>
      </c>
      <c r="E3937">
        <v>9.7753417857974201E-3</v>
      </c>
      <c r="F3937">
        <v>15.4805908288178</v>
      </c>
      <c r="G3937">
        <v>1.2774137605299201</v>
      </c>
      <c r="H3937">
        <v>-0.10391222974900501</v>
      </c>
      <c r="I3937">
        <v>31.870123642811102</v>
      </c>
      <c r="J3937">
        <v>3.84647017171641</v>
      </c>
      <c r="K3937">
        <v>-3.7902138620753402E-2</v>
      </c>
      <c r="L3937">
        <v>6.8936992506888899</v>
      </c>
      <c r="M3937">
        <v>0.60004947713213697</v>
      </c>
      <c r="N3937">
        <v>-4.1967250247654499E-2</v>
      </c>
      <c r="O3937">
        <v>174.030975854133</v>
      </c>
      <c r="P3937">
        <v>12.226308995904599</v>
      </c>
      <c r="Q3937">
        <v>9.2533575697936396E-3</v>
      </c>
      <c r="R3937">
        <v>55.632412179554102</v>
      </c>
      <c r="S3937">
        <v>4.6336763081766597</v>
      </c>
      <c r="T3937" s="8">
        <f t="shared" si="370"/>
        <v>2419.1998607770356</v>
      </c>
      <c r="U3937" s="9">
        <f t="shared" si="371"/>
        <v>-112.72013922296446</v>
      </c>
      <c r="V3937" s="9" t="b">
        <f t="shared" si="372"/>
        <v>0</v>
      </c>
      <c r="W3937" s="10" t="b">
        <f t="shared" si="369"/>
        <v>0</v>
      </c>
      <c r="X3937" s="49">
        <f t="shared" si="373"/>
        <v>0</v>
      </c>
      <c r="Y3937" s="49">
        <f t="shared" si="374"/>
        <v>1</v>
      </c>
      <c r="AG3937">
        <v>1.60807989431063</v>
      </c>
      <c r="AH3937">
        <v>1.2774137605299201</v>
      </c>
      <c r="AI3937">
        <v>3.84647017171641</v>
      </c>
      <c r="AJ3937">
        <v>0.60004947713213697</v>
      </c>
      <c r="AK3937">
        <v>12.226308995904599</v>
      </c>
      <c r="AL3937">
        <v>4.6336763081766597</v>
      </c>
    </row>
    <row r="3938" spans="1:38">
      <c r="A3938">
        <v>3936</v>
      </c>
      <c r="B3938">
        <v>4.5488785203446701E-2</v>
      </c>
      <c r="C3938">
        <v>16.912074568022302</v>
      </c>
      <c r="D3938">
        <v>1.83692285075138</v>
      </c>
      <c r="E3938">
        <v>4.6429431521425098E-5</v>
      </c>
      <c r="F3938">
        <v>15.330711779708899</v>
      </c>
      <c r="G3938">
        <v>1.25055020652923</v>
      </c>
      <c r="H3938">
        <v>-6.66041611971662E-3</v>
      </c>
      <c r="I3938">
        <v>35.1252702526427</v>
      </c>
      <c r="J3938">
        <v>3.0414573661466702</v>
      </c>
      <c r="K3938">
        <v>8.7159043182341005E-3</v>
      </c>
      <c r="L3938">
        <v>7.2226786285916402</v>
      </c>
      <c r="M3938">
        <v>0.61107972299462199</v>
      </c>
      <c r="N3938">
        <v>2.0717314840069299E-2</v>
      </c>
      <c r="O3938">
        <v>185.28920423935</v>
      </c>
      <c r="P3938">
        <v>12.9588592126034</v>
      </c>
      <c r="Q3938">
        <v>4.3946463438884503E-2</v>
      </c>
      <c r="R3938">
        <v>57.596343808728903</v>
      </c>
      <c r="S3938">
        <v>5.3083158043509799</v>
      </c>
      <c r="T3938" s="8">
        <f t="shared" si="370"/>
        <v>2500.718516337628</v>
      </c>
      <c r="U3938" s="9">
        <f t="shared" si="371"/>
        <v>-31.201483662372084</v>
      </c>
      <c r="V3938" s="9" t="b">
        <f t="shared" si="372"/>
        <v>0</v>
      </c>
      <c r="W3938" s="10" t="b">
        <f t="shared" si="369"/>
        <v>0</v>
      </c>
      <c r="X3938" s="49">
        <f t="shared" si="373"/>
        <v>0</v>
      </c>
      <c r="Y3938" s="49">
        <f t="shared" si="374"/>
        <v>1</v>
      </c>
      <c r="AG3938">
        <v>1.83692285075138</v>
      </c>
      <c r="AH3938">
        <v>1.25055020652923</v>
      </c>
      <c r="AI3938">
        <v>3.0414573661466702</v>
      </c>
      <c r="AJ3938">
        <v>0.61107972299462199</v>
      </c>
      <c r="AK3938">
        <v>12.9588592126034</v>
      </c>
      <c r="AL3938">
        <v>5.3083158043509799</v>
      </c>
    </row>
    <row r="3939" spans="1:38">
      <c r="A3939">
        <v>3937</v>
      </c>
      <c r="B3939">
        <v>8.2967347469265804E-2</v>
      </c>
      <c r="C3939">
        <v>17.557942305528599</v>
      </c>
      <c r="D3939">
        <v>2.1649464415995299</v>
      </c>
      <c r="E3939">
        <v>2.57433855571257E-2</v>
      </c>
      <c r="F3939">
        <v>15.729769736045901</v>
      </c>
      <c r="G3939">
        <v>1.3487126782664201</v>
      </c>
      <c r="H3939">
        <v>1.24477811508205E-2</v>
      </c>
      <c r="I3939">
        <v>35.802904411196501</v>
      </c>
      <c r="J3939">
        <v>3.1555529661018702</v>
      </c>
      <c r="K3939">
        <v>2.0372924113667399E-2</v>
      </c>
      <c r="L3939">
        <v>7.3073661795840401</v>
      </c>
      <c r="M3939">
        <v>0.63251867435339204</v>
      </c>
      <c r="N3939">
        <v>1.01588578839311E-2</v>
      </c>
      <c r="O3939">
        <v>183.34312801217001</v>
      </c>
      <c r="P3939">
        <v>12.325155870292001</v>
      </c>
      <c r="Q3939">
        <v>1.1782117978593999E-2</v>
      </c>
      <c r="R3939">
        <v>55.773271245272298</v>
      </c>
      <c r="S3939">
        <v>4.6590693538454904</v>
      </c>
      <c r="T3939" s="8">
        <f t="shared" si="370"/>
        <v>2428.5955984458701</v>
      </c>
      <c r="U3939" s="9">
        <f t="shared" si="371"/>
        <v>-103.32440155412996</v>
      </c>
      <c r="V3939" s="9" t="b">
        <f t="shared" si="372"/>
        <v>0</v>
      </c>
      <c r="W3939" s="10" t="b">
        <f t="shared" si="369"/>
        <v>0</v>
      </c>
      <c r="X3939" s="49">
        <f t="shared" si="373"/>
        <v>0</v>
      </c>
      <c r="Y3939" s="49">
        <f t="shared" si="374"/>
        <v>1</v>
      </c>
      <c r="AG3939">
        <v>2.1649464415995299</v>
      </c>
      <c r="AH3939">
        <v>1.3487126782664201</v>
      </c>
      <c r="AI3939">
        <v>3.1555529661018702</v>
      </c>
      <c r="AJ3939">
        <v>0.63251867435339204</v>
      </c>
      <c r="AK3939">
        <v>12.325155870292001</v>
      </c>
      <c r="AL3939">
        <v>4.6590693538454904</v>
      </c>
    </row>
    <row r="3940" spans="1:38">
      <c r="A3940">
        <v>3938</v>
      </c>
      <c r="B3940">
        <v>-3.2024398195772401E-2</v>
      </c>
      <c r="C3940">
        <v>15.6506845132769</v>
      </c>
      <c r="D3940">
        <v>1.61060795021051</v>
      </c>
      <c r="E3940">
        <v>9.8472670317065001E-3</v>
      </c>
      <c r="F3940">
        <v>15.4817043141633</v>
      </c>
      <c r="G3940">
        <v>1.2789612285143901</v>
      </c>
      <c r="H3940">
        <v>1.6519966274746601E-2</v>
      </c>
      <c r="I3940">
        <v>35.948997723554797</v>
      </c>
      <c r="J3940">
        <v>3.19115100724582</v>
      </c>
      <c r="K3940">
        <v>-4.7426185539689102E-2</v>
      </c>
      <c r="L3940">
        <v>6.8283550003668196</v>
      </c>
      <c r="M3940">
        <v>0.60885004166315204</v>
      </c>
      <c r="N3940">
        <v>3.0090445137064901E-2</v>
      </c>
      <c r="O3940">
        <v>187.03410892786499</v>
      </c>
      <c r="P3940">
        <v>13.632184720670599</v>
      </c>
      <c r="Q3940">
        <v>-4.9853241296624502E-2</v>
      </c>
      <c r="R3940">
        <v>52.439461261123697</v>
      </c>
      <c r="S3940">
        <v>4.6534709023123302</v>
      </c>
      <c r="T3940" s="8">
        <f t="shared" si="370"/>
        <v>2497.5225850616803</v>
      </c>
      <c r="U3940" s="9">
        <f t="shared" si="371"/>
        <v>-34.397414938319798</v>
      </c>
      <c r="V3940" s="9" t="b">
        <f t="shared" si="372"/>
        <v>0</v>
      </c>
      <c r="W3940" s="10" t="b">
        <f t="shared" si="369"/>
        <v>0</v>
      </c>
      <c r="X3940" s="49">
        <f t="shared" si="373"/>
        <v>0</v>
      </c>
      <c r="Y3940" s="49">
        <f t="shared" si="374"/>
        <v>1</v>
      </c>
      <c r="AG3940">
        <v>1.61060795021051</v>
      </c>
      <c r="AH3940">
        <v>1.2789612285143901</v>
      </c>
      <c r="AI3940">
        <v>3.19115100724582</v>
      </c>
      <c r="AJ3940">
        <v>0.60885004166315204</v>
      </c>
      <c r="AK3940">
        <v>13.632184720670599</v>
      </c>
      <c r="AL3940">
        <v>4.6534709023123302</v>
      </c>
    </row>
    <row r="3941" spans="1:38">
      <c r="A3941">
        <v>3939</v>
      </c>
      <c r="B3941">
        <v>2.0048084786854301E-2</v>
      </c>
      <c r="C3941">
        <v>16.487246421502199</v>
      </c>
      <c r="D3941">
        <v>1.69393830616462</v>
      </c>
      <c r="E3941">
        <v>-4.7720783084134596E-3</v>
      </c>
      <c r="F3941">
        <v>15.2570183151888</v>
      </c>
      <c r="G3941">
        <v>1.2380412902614599</v>
      </c>
      <c r="H3941">
        <v>-4.25550814483781E-2</v>
      </c>
      <c r="I3941">
        <v>33.886820274272402</v>
      </c>
      <c r="J3941">
        <v>3.0920455391432502</v>
      </c>
      <c r="K3941">
        <v>2.79989102334725E-2</v>
      </c>
      <c r="L3941">
        <v>7.3633050761696301</v>
      </c>
      <c r="M3941">
        <v>0.65140294001940602</v>
      </c>
      <c r="N3941">
        <v>-1.50890930164442E-2</v>
      </c>
      <c r="O3941">
        <v>178.77203786892201</v>
      </c>
      <c r="P3941">
        <v>11.702431831953801</v>
      </c>
      <c r="Q3941">
        <v>-3.1485335936888001E-2</v>
      </c>
      <c r="R3941">
        <v>53.411564744543803</v>
      </c>
      <c r="S3941">
        <v>4.4962936716938096</v>
      </c>
      <c r="T3941" s="8">
        <f t="shared" si="370"/>
        <v>2287.4153579236345</v>
      </c>
      <c r="U3941" s="9">
        <f t="shared" si="371"/>
        <v>-244.5046420763656</v>
      </c>
      <c r="V3941" s="9" t="b">
        <f t="shared" si="372"/>
        <v>1</v>
      </c>
      <c r="W3941" s="10" t="b">
        <f t="shared" si="369"/>
        <v>0</v>
      </c>
      <c r="X3941" s="49">
        <f t="shared" si="373"/>
        <v>0</v>
      </c>
      <c r="Y3941" s="49">
        <f t="shared" si="374"/>
        <v>1</v>
      </c>
      <c r="AG3941">
        <v>1.69393830616462</v>
      </c>
      <c r="AH3941">
        <v>1.2380412902614599</v>
      </c>
      <c r="AI3941">
        <v>3.0920455391432502</v>
      </c>
      <c r="AJ3941">
        <v>0.65140294001940602</v>
      </c>
      <c r="AK3941">
        <v>11.702431831953801</v>
      </c>
      <c r="AL3941">
        <v>4.4962936716938096</v>
      </c>
    </row>
    <row r="3942" spans="1:38">
      <c r="A3942">
        <v>3940</v>
      </c>
      <c r="B3942">
        <v>-6.2396786645204899E-2</v>
      </c>
      <c r="C3942">
        <v>15.1824820491055</v>
      </c>
      <c r="D3942">
        <v>1.68717191144824</v>
      </c>
      <c r="E3942">
        <v>-5.11974449106729E-2</v>
      </c>
      <c r="F3942">
        <v>14.564895970757</v>
      </c>
      <c r="G3942">
        <v>1.2898731333206399</v>
      </c>
      <c r="H3942">
        <v>7.7310312324267105E-2</v>
      </c>
      <c r="I3942">
        <v>38.2021405771536</v>
      </c>
      <c r="J3942">
        <v>4.2234576080578199</v>
      </c>
      <c r="K3942">
        <v>-3.4980809744664498E-2</v>
      </c>
      <c r="L3942">
        <v>6.91386745801299</v>
      </c>
      <c r="M3942">
        <v>0.59701802391193404</v>
      </c>
      <c r="N3942">
        <v>1.41304421954919E-2</v>
      </c>
      <c r="O3942">
        <v>184.072738598954</v>
      </c>
      <c r="P3942">
        <v>12.5423852408309</v>
      </c>
      <c r="Q3942">
        <v>-6.0727930850924303E-2</v>
      </c>
      <c r="R3942">
        <v>51.872287906023502</v>
      </c>
      <c r="S3942">
        <v>4.8172091984107004</v>
      </c>
      <c r="T3942" s="8">
        <f t="shared" si="370"/>
        <v>2515.7115115980232</v>
      </c>
      <c r="U3942" s="9">
        <f t="shared" si="371"/>
        <v>-16.208488401976865</v>
      </c>
      <c r="V3942" s="9" t="b">
        <f t="shared" si="372"/>
        <v>0</v>
      </c>
      <c r="W3942" s="10" t="b">
        <f t="shared" si="369"/>
        <v>0</v>
      </c>
      <c r="X3942" s="49">
        <f t="shared" si="373"/>
        <v>0</v>
      </c>
      <c r="Y3942" s="49">
        <f t="shared" si="374"/>
        <v>1</v>
      </c>
      <c r="AG3942">
        <v>1.68717191144824</v>
      </c>
      <c r="AH3942">
        <v>1.2898731333206399</v>
      </c>
      <c r="AI3942">
        <v>4.2234576080578199</v>
      </c>
      <c r="AJ3942">
        <v>0.59701802391193404</v>
      </c>
      <c r="AK3942">
        <v>12.5423852408309</v>
      </c>
      <c r="AL3942">
        <v>4.8172091984107004</v>
      </c>
    </row>
    <row r="3943" spans="1:38">
      <c r="A3943">
        <v>3941</v>
      </c>
      <c r="B3943">
        <v>4.7086380109310398E-2</v>
      </c>
      <c r="C3943">
        <v>16.9391148061218</v>
      </c>
      <c r="D3943">
        <v>1.8488831570528601</v>
      </c>
      <c r="E3943">
        <v>-3.8260031521822201E-3</v>
      </c>
      <c r="F3943">
        <v>15.271459431288401</v>
      </c>
      <c r="G3943">
        <v>1.24138807344999</v>
      </c>
      <c r="H3943">
        <v>-1.2418893759825E-2</v>
      </c>
      <c r="I3943">
        <v>34.923583431144699</v>
      </c>
      <c r="J3943">
        <v>3.0333532807082402</v>
      </c>
      <c r="K3943">
        <v>4.0486645773448897E-2</v>
      </c>
      <c r="L3943">
        <v>7.4558326099274002</v>
      </c>
      <c r="M3943">
        <v>0.68625411933010705</v>
      </c>
      <c r="N3943">
        <v>1.27998035446468E-2</v>
      </c>
      <c r="O3943">
        <v>183.82796718567499</v>
      </c>
      <c r="P3943">
        <v>12.464229797571701</v>
      </c>
      <c r="Q3943">
        <v>-5.7963160776342499E-3</v>
      </c>
      <c r="R3943">
        <v>54.801431212413398</v>
      </c>
      <c r="S3943">
        <v>4.4920579497961803</v>
      </c>
      <c r="T3943" s="8">
        <f t="shared" si="370"/>
        <v>2376.6166377909076</v>
      </c>
      <c r="U3943" s="9">
        <f t="shared" si="371"/>
        <v>-155.30336220909248</v>
      </c>
      <c r="V3943" s="9" t="b">
        <f t="shared" si="372"/>
        <v>0</v>
      </c>
      <c r="W3943" s="10" t="b">
        <f t="shared" si="369"/>
        <v>0</v>
      </c>
      <c r="X3943" s="49">
        <f t="shared" si="373"/>
        <v>0</v>
      </c>
      <c r="Y3943" s="49">
        <f t="shared" si="374"/>
        <v>1</v>
      </c>
      <c r="AG3943">
        <v>1.8488831570528601</v>
      </c>
      <c r="AH3943">
        <v>1.24138807344999</v>
      </c>
      <c r="AI3943">
        <v>3.0333532807082402</v>
      </c>
      <c r="AJ3943">
        <v>0.68625411933010705</v>
      </c>
      <c r="AK3943">
        <v>12.464229797571701</v>
      </c>
      <c r="AL3943">
        <v>4.4920579497961803</v>
      </c>
    </row>
    <row r="3944" spans="1:38">
      <c r="A3944">
        <v>3942</v>
      </c>
      <c r="B3944">
        <v>-2.66170831000224E-2</v>
      </c>
      <c r="C3944">
        <v>15.735541914495199</v>
      </c>
      <c r="D3944">
        <v>1.6082077832861399</v>
      </c>
      <c r="E3944">
        <v>7.1897753754338904E-3</v>
      </c>
      <c r="F3944">
        <v>15.440616433654499</v>
      </c>
      <c r="G3944">
        <v>1.27068318466529</v>
      </c>
      <c r="H3944">
        <v>5.5677771616971801E-2</v>
      </c>
      <c r="I3944">
        <v>37.384605774806197</v>
      </c>
      <c r="J3944">
        <v>3.7552754576390401</v>
      </c>
      <c r="K3944">
        <v>-2.5290831678020799E-2</v>
      </c>
      <c r="L3944">
        <v>6.9811883241341999</v>
      </c>
      <c r="M3944">
        <v>0.58948355211061698</v>
      </c>
      <c r="N3944">
        <v>6.0966173027980901E-2</v>
      </c>
      <c r="O3944">
        <v>192.89899863644001</v>
      </c>
      <c r="P3944">
        <v>16.883848102923299</v>
      </c>
      <c r="Q3944">
        <v>7.9341724061063896E-3</v>
      </c>
      <c r="R3944">
        <v>55.559071112646301</v>
      </c>
      <c r="S3944">
        <v>4.6206984282133297</v>
      </c>
      <c r="T3944" s="8">
        <f t="shared" si="370"/>
        <v>2872.8196508837714</v>
      </c>
      <c r="U3944" s="9">
        <f t="shared" si="371"/>
        <v>340.8996508837713</v>
      </c>
      <c r="V3944" s="9" t="b">
        <f t="shared" si="372"/>
        <v>0</v>
      </c>
      <c r="W3944" s="10" t="b">
        <f t="shared" si="369"/>
        <v>0</v>
      </c>
      <c r="X3944" s="49">
        <f t="shared" si="373"/>
        <v>1</v>
      </c>
      <c r="Y3944" s="49">
        <f t="shared" si="374"/>
        <v>0</v>
      </c>
      <c r="AG3944">
        <v>1.6082077832861399</v>
      </c>
      <c r="AH3944">
        <v>1.27068318466529</v>
      </c>
      <c r="AI3944">
        <v>3.7552754576390401</v>
      </c>
      <c r="AJ3944">
        <v>0.58948355211061698</v>
      </c>
      <c r="AK3944">
        <v>16.883848102923299</v>
      </c>
      <c r="AL3944">
        <v>4.6206984282133297</v>
      </c>
    </row>
    <row r="3945" spans="1:38">
      <c r="A3945">
        <v>3943</v>
      </c>
      <c r="B3945">
        <v>4.0505239198672202E-2</v>
      </c>
      <c r="C3945">
        <v>16.828002129808102</v>
      </c>
      <c r="D3945">
        <v>1.80282042497239</v>
      </c>
      <c r="E3945">
        <v>-5.49525773987544E-2</v>
      </c>
      <c r="F3945">
        <v>14.510305418238801</v>
      </c>
      <c r="G3945">
        <v>1.3045149769612501</v>
      </c>
      <c r="H3945">
        <v>4.7987449577574698E-2</v>
      </c>
      <c r="I3945">
        <v>37.098208771160202</v>
      </c>
      <c r="J3945">
        <v>3.6196809912183201</v>
      </c>
      <c r="K3945">
        <v>1.03243598944452E-2</v>
      </c>
      <c r="L3945">
        <v>7.23430533432016</v>
      </c>
      <c r="M3945">
        <v>0.61339249415056296</v>
      </c>
      <c r="N3945">
        <v>-2.8451219617199298E-2</v>
      </c>
      <c r="O3945">
        <v>176.399151972872</v>
      </c>
      <c r="P3945">
        <v>11.818778029910399</v>
      </c>
      <c r="Q3945">
        <v>-2.85411493375314E-2</v>
      </c>
      <c r="R3945">
        <v>53.569050077058201</v>
      </c>
      <c r="S3945">
        <v>4.4743639064089802</v>
      </c>
      <c r="T3945" s="8">
        <f t="shared" si="370"/>
        <v>2363.3550823621904</v>
      </c>
      <c r="U3945" s="9">
        <f t="shared" si="371"/>
        <v>-168.56491763780969</v>
      </c>
      <c r="V3945" s="9" t="b">
        <f t="shared" si="372"/>
        <v>0</v>
      </c>
      <c r="W3945" s="10" t="b">
        <f t="shared" si="369"/>
        <v>0</v>
      </c>
      <c r="X3945" s="49">
        <f t="shared" si="373"/>
        <v>0</v>
      </c>
      <c r="Y3945" s="49">
        <f t="shared" si="374"/>
        <v>1</v>
      </c>
      <c r="AG3945">
        <v>1.80282042497239</v>
      </c>
      <c r="AH3945">
        <v>1.3045149769612501</v>
      </c>
      <c r="AI3945">
        <v>3.6196809912183201</v>
      </c>
      <c r="AJ3945">
        <v>0.61339249415056296</v>
      </c>
      <c r="AK3945">
        <v>11.818778029910399</v>
      </c>
      <c r="AL3945">
        <v>4.4743639064089802</v>
      </c>
    </row>
    <row r="3946" spans="1:38">
      <c r="A3946">
        <v>3944</v>
      </c>
      <c r="B3946">
        <v>-1.41047968314571E-2</v>
      </c>
      <c r="C3946">
        <v>15.9336664300347</v>
      </c>
      <c r="D3946">
        <v>1.60942628306708</v>
      </c>
      <c r="E3946">
        <v>2.2392958631109398E-2</v>
      </c>
      <c r="F3946">
        <v>15.677156479634601</v>
      </c>
      <c r="G3946">
        <v>1.3316349608281901</v>
      </c>
      <c r="H3946">
        <v>1.4690045273433001E-2</v>
      </c>
      <c r="I3946">
        <v>35.883274050549304</v>
      </c>
      <c r="J3946">
        <v>3.17175446290875</v>
      </c>
      <c r="K3946">
        <v>7.4839337529821207E-2</v>
      </c>
      <c r="L3946">
        <v>7.7164106831377097</v>
      </c>
      <c r="M3946">
        <v>0.82676361823101796</v>
      </c>
      <c r="N3946">
        <v>4.5553552161011002E-3</v>
      </c>
      <c r="O3946">
        <v>182.318637353978</v>
      </c>
      <c r="P3946">
        <v>12.115647943437599</v>
      </c>
      <c r="Q3946">
        <v>7.4526285064479794E-2</v>
      </c>
      <c r="R3946">
        <v>59.384836248682198</v>
      </c>
      <c r="S3946">
        <v>6.2900618576211897</v>
      </c>
      <c r="T3946" s="8">
        <f t="shared" si="370"/>
        <v>2534.5289126093826</v>
      </c>
      <c r="U3946" s="9">
        <f t="shared" si="371"/>
        <v>2.6089126093825143</v>
      </c>
      <c r="V3946" s="9" t="b">
        <f t="shared" si="372"/>
        <v>0</v>
      </c>
      <c r="W3946" s="10" t="b">
        <f t="shared" si="369"/>
        <v>0</v>
      </c>
      <c r="X3946" s="49">
        <f t="shared" si="373"/>
        <v>1</v>
      </c>
      <c r="Y3946" s="49">
        <f t="shared" si="374"/>
        <v>0</v>
      </c>
      <c r="AG3946">
        <v>1.60942628306708</v>
      </c>
      <c r="AH3946">
        <v>1.3316349608281901</v>
      </c>
      <c r="AI3946">
        <v>3.17175446290875</v>
      </c>
      <c r="AJ3946">
        <v>0.82676361823101796</v>
      </c>
      <c r="AK3946">
        <v>12.115647943437599</v>
      </c>
      <c r="AL3946">
        <v>6.2900618576211897</v>
      </c>
    </row>
    <row r="3947" spans="1:38">
      <c r="A3947">
        <v>3945</v>
      </c>
      <c r="B3947">
        <v>4.17195992314758E-2</v>
      </c>
      <c r="C3947">
        <v>16.848449795928001</v>
      </c>
      <c r="D3947">
        <v>1.8090085072375199</v>
      </c>
      <c r="E3947">
        <v>3.5037448432500097E-2</v>
      </c>
      <c r="F3947">
        <v>15.8766446802224</v>
      </c>
      <c r="G3947">
        <v>1.40167494281903</v>
      </c>
      <c r="H3947">
        <v>5.4470866952443901E-3</v>
      </c>
      <c r="I3947">
        <v>35.553134518239197</v>
      </c>
      <c r="J3947">
        <v>3.10946098821488</v>
      </c>
      <c r="K3947">
        <v>2.5672182957586699E-2</v>
      </c>
      <c r="L3947">
        <v>7.3461925891734596</v>
      </c>
      <c r="M3947">
        <v>0.64552044963372501</v>
      </c>
      <c r="N3947">
        <v>-8.4978854875279002E-3</v>
      </c>
      <c r="O3947">
        <v>179.95425330451101</v>
      </c>
      <c r="P3947">
        <v>11.757318922465201</v>
      </c>
      <c r="Q3947">
        <v>-9.4441680160290198E-2</v>
      </c>
      <c r="R3947">
        <v>50.152629540614598</v>
      </c>
      <c r="S3947">
        <v>5.5563131544012103</v>
      </c>
      <c r="T3947" s="8">
        <f t="shared" si="370"/>
        <v>2427.9296964771565</v>
      </c>
      <c r="U3947" s="9">
        <f t="shared" si="371"/>
        <v>-103.99030352284353</v>
      </c>
      <c r="V3947" s="9" t="b">
        <f t="shared" si="372"/>
        <v>0</v>
      </c>
      <c r="W3947" s="10" t="b">
        <f t="shared" si="369"/>
        <v>0</v>
      </c>
      <c r="X3947" s="49">
        <f t="shared" si="373"/>
        <v>0</v>
      </c>
      <c r="Y3947" s="49">
        <f t="shared" si="374"/>
        <v>1</v>
      </c>
      <c r="AG3947">
        <v>1.8090085072375199</v>
      </c>
      <c r="AH3947">
        <v>1.40167494281903</v>
      </c>
      <c r="AI3947">
        <v>3.10946098821488</v>
      </c>
      <c r="AJ3947">
        <v>0.64552044963372501</v>
      </c>
      <c r="AK3947">
        <v>11.757318922465201</v>
      </c>
      <c r="AL3947">
        <v>5.5563131544012103</v>
      </c>
    </row>
    <row r="3948" spans="1:38">
      <c r="A3948">
        <v>3946</v>
      </c>
      <c r="B3948">
        <v>8.3800028106711805E-2</v>
      </c>
      <c r="C3948">
        <v>17.572568552771202</v>
      </c>
      <c r="D3948">
        <v>2.1735373360068202</v>
      </c>
      <c r="E3948">
        <v>-1.23534276316181E-2</v>
      </c>
      <c r="F3948">
        <v>15.1417868864957</v>
      </c>
      <c r="G3948">
        <v>1.2317999160958399</v>
      </c>
      <c r="H3948">
        <v>8.2264346233927699E-2</v>
      </c>
      <c r="I3948">
        <v>38.391864839183498</v>
      </c>
      <c r="J3948">
        <v>4.3455420764030999</v>
      </c>
      <c r="K3948">
        <v>-9.3523413985686695E-3</v>
      </c>
      <c r="L3948">
        <v>7.0933493910171403</v>
      </c>
      <c r="M3948">
        <v>0.59187377932880003</v>
      </c>
      <c r="N3948">
        <v>3.6905603070185099E-4</v>
      </c>
      <c r="O3948">
        <v>181.556992340215</v>
      </c>
      <c r="P3948">
        <v>11.9594484100922</v>
      </c>
      <c r="Q3948">
        <v>-3.9893158754148797E-3</v>
      </c>
      <c r="R3948">
        <v>54.900546933790601</v>
      </c>
      <c r="S3948">
        <v>4.5052409143410399</v>
      </c>
      <c r="T3948" s="8">
        <f t="shared" si="370"/>
        <v>2480.7442432267803</v>
      </c>
      <c r="U3948" s="9">
        <f t="shared" si="371"/>
        <v>-51.175756773219746</v>
      </c>
      <c r="V3948" s="9" t="b">
        <f t="shared" si="372"/>
        <v>0</v>
      </c>
      <c r="W3948" s="10" t="b">
        <f t="shared" si="369"/>
        <v>0</v>
      </c>
      <c r="X3948" s="49">
        <f t="shared" si="373"/>
        <v>0</v>
      </c>
      <c r="Y3948" s="49">
        <f t="shared" si="374"/>
        <v>1</v>
      </c>
      <c r="AG3948">
        <v>2.1735373360068202</v>
      </c>
      <c r="AH3948">
        <v>1.2317999160958399</v>
      </c>
      <c r="AI3948">
        <v>4.3455420764030999</v>
      </c>
      <c r="AJ3948">
        <v>0.59187377932880003</v>
      </c>
      <c r="AK3948">
        <v>11.9594484100922</v>
      </c>
      <c r="AL3948">
        <v>4.5052409143410399</v>
      </c>
    </row>
    <row r="3949" spans="1:38">
      <c r="A3949">
        <v>3947</v>
      </c>
      <c r="B3949">
        <v>9.1686380118783401E-3</v>
      </c>
      <c r="C3949">
        <v>16.308846507427901</v>
      </c>
      <c r="D3949">
        <v>1.6576042910899</v>
      </c>
      <c r="E3949">
        <v>0.10475989709500599</v>
      </c>
      <c r="F3949">
        <v>17.0231058688566</v>
      </c>
      <c r="G3949">
        <v>2.1043680074919702</v>
      </c>
      <c r="H3949">
        <v>-3.6081367919085901E-2</v>
      </c>
      <c r="I3949">
        <v>34.106905456730203</v>
      </c>
      <c r="J3949">
        <v>3.0626811200986901</v>
      </c>
      <c r="K3949">
        <v>4.0141803220470798E-2</v>
      </c>
      <c r="L3949">
        <v>7.4532619648349998</v>
      </c>
      <c r="M3949">
        <v>0.68545162473429999</v>
      </c>
      <c r="N3949">
        <v>5.8073853188859097E-2</v>
      </c>
      <c r="O3949">
        <v>192.34187910805201</v>
      </c>
      <c r="P3949">
        <v>16.529937761646501</v>
      </c>
      <c r="Q3949">
        <v>-4.0460405818206202E-2</v>
      </c>
      <c r="R3949">
        <v>52.934336998139301</v>
      </c>
      <c r="S3949">
        <v>4.5586903257313001</v>
      </c>
      <c r="T3949" s="8">
        <f t="shared" si="370"/>
        <v>2859.8733130792662</v>
      </c>
      <c r="U3949" s="9">
        <f t="shared" si="371"/>
        <v>327.95331307926608</v>
      </c>
      <c r="V3949" s="9" t="b">
        <f t="shared" si="372"/>
        <v>0</v>
      </c>
      <c r="W3949" s="10" t="b">
        <f t="shared" si="369"/>
        <v>0</v>
      </c>
      <c r="X3949" s="49">
        <f t="shared" si="373"/>
        <v>1</v>
      </c>
      <c r="Y3949" s="49">
        <f t="shared" si="374"/>
        <v>0</v>
      </c>
      <c r="AG3949">
        <v>1.6576042910899</v>
      </c>
      <c r="AH3949">
        <v>2.1043680074919702</v>
      </c>
      <c r="AI3949">
        <v>3.0626811200986901</v>
      </c>
      <c r="AJ3949">
        <v>0.68545162473429999</v>
      </c>
      <c r="AK3949">
        <v>16.529937761646501</v>
      </c>
      <c r="AL3949">
        <v>4.5586903257313001</v>
      </c>
    </row>
    <row r="3950" spans="1:38">
      <c r="A3950">
        <v>3948</v>
      </c>
      <c r="B3950">
        <v>7.9999317762187799E-2</v>
      </c>
      <c r="C3950">
        <v>17.505907070431501</v>
      </c>
      <c r="D3950">
        <v>2.13515159098894</v>
      </c>
      <c r="E3950">
        <v>1.4301767044840799E-2</v>
      </c>
      <c r="F3950">
        <v>15.55082139296</v>
      </c>
      <c r="G3950">
        <v>1.2920525565423899</v>
      </c>
      <c r="H3950">
        <v>-1.42498203817371E-2</v>
      </c>
      <c r="I3950">
        <v>34.859699413828601</v>
      </c>
      <c r="J3950">
        <v>3.0318213089041</v>
      </c>
      <c r="K3950">
        <v>4.0941909662446704E-3</v>
      </c>
      <c r="L3950">
        <v>7.1893744986896504</v>
      </c>
      <c r="M3950">
        <v>0.60570099364696295</v>
      </c>
      <c r="N3950">
        <v>2.4651489175244999E-3</v>
      </c>
      <c r="O3950">
        <v>181.937951784121</v>
      </c>
      <c r="P3950">
        <v>12.038207732916799</v>
      </c>
      <c r="Q3950">
        <v>3.5206377877735298E-2</v>
      </c>
      <c r="R3950">
        <v>57.095140307111201</v>
      </c>
      <c r="S3950">
        <v>5.0817514638769996</v>
      </c>
      <c r="T3950" s="8">
        <f t="shared" si="370"/>
        <v>2418.4685646876192</v>
      </c>
      <c r="U3950" s="9">
        <f t="shared" si="371"/>
        <v>-113.45143531238091</v>
      </c>
      <c r="V3950" s="9" t="b">
        <f t="shared" si="372"/>
        <v>0</v>
      </c>
      <c r="W3950" s="10" t="b">
        <f t="shared" si="369"/>
        <v>0</v>
      </c>
      <c r="X3950" s="49">
        <f t="shared" si="373"/>
        <v>0</v>
      </c>
      <c r="Y3950" s="49">
        <f t="shared" si="374"/>
        <v>1</v>
      </c>
      <c r="AG3950">
        <v>2.13515159098894</v>
      </c>
      <c r="AH3950">
        <v>1.2920525565423899</v>
      </c>
      <c r="AI3950">
        <v>3.0318213089041</v>
      </c>
      <c r="AJ3950">
        <v>0.60570099364696295</v>
      </c>
      <c r="AK3950">
        <v>12.038207732916799</v>
      </c>
      <c r="AL3950">
        <v>5.0817514638769996</v>
      </c>
    </row>
    <row r="3951" spans="1:38">
      <c r="A3951">
        <v>3949</v>
      </c>
      <c r="B3951">
        <v>7.2903847332117203E-2</v>
      </c>
      <c r="C3951">
        <v>17.3821340576241</v>
      </c>
      <c r="D3951">
        <v>2.0622005623684201</v>
      </c>
      <c r="E3951">
        <v>-2.97154351838226E-3</v>
      </c>
      <c r="F3951">
        <v>15.2845138533658</v>
      </c>
      <c r="G3951">
        <v>1.24229893105047</v>
      </c>
      <c r="H3951">
        <v>-5.4070862883724702E-2</v>
      </c>
      <c r="I3951">
        <v>33.498825378425899</v>
      </c>
      <c r="J3951">
        <v>3.1714108340117102</v>
      </c>
      <c r="K3951">
        <v>3.5034788199757E-2</v>
      </c>
      <c r="L3951">
        <v>7.4152950752846296</v>
      </c>
      <c r="M3951">
        <v>0.66918231987948795</v>
      </c>
      <c r="N3951">
        <v>3.0577737270830602E-2</v>
      </c>
      <c r="O3951">
        <v>187.12527138746199</v>
      </c>
      <c r="P3951">
        <v>13.6749106792277</v>
      </c>
      <c r="Q3951">
        <v>6.6796589906486403E-2</v>
      </c>
      <c r="R3951">
        <v>58.927579073447497</v>
      </c>
      <c r="S3951">
        <v>6.0171596482868503</v>
      </c>
      <c r="T3951" s="8">
        <f t="shared" si="370"/>
        <v>2683.7162974824637</v>
      </c>
      <c r="U3951" s="9">
        <f t="shared" si="371"/>
        <v>151.79629748246361</v>
      </c>
      <c r="V3951" s="9" t="b">
        <f t="shared" si="372"/>
        <v>0</v>
      </c>
      <c r="W3951" s="10" t="b">
        <f t="shared" si="369"/>
        <v>0</v>
      </c>
      <c r="X3951" s="49">
        <f t="shared" si="373"/>
        <v>1</v>
      </c>
      <c r="Y3951" s="49">
        <f t="shared" si="374"/>
        <v>0</v>
      </c>
      <c r="AG3951">
        <v>2.0622005623684201</v>
      </c>
      <c r="AH3951">
        <v>1.24229893105047</v>
      </c>
      <c r="AI3951">
        <v>3.1714108340117102</v>
      </c>
      <c r="AJ3951">
        <v>0.66918231987948795</v>
      </c>
      <c r="AK3951">
        <v>13.6749106792277</v>
      </c>
      <c r="AL3951">
        <v>6.0171596482868503</v>
      </c>
    </row>
    <row r="3952" spans="1:38">
      <c r="A3952">
        <v>3950</v>
      </c>
      <c r="B3952">
        <v>-4.0193935855972598E-2</v>
      </c>
      <c r="C3952">
        <v>15.5233465112643</v>
      </c>
      <c r="D3952">
        <v>1.6245857771252401</v>
      </c>
      <c r="E3952">
        <v>8.1389912139547396E-2</v>
      </c>
      <c r="F3952">
        <v>16.629888775912502</v>
      </c>
      <c r="G3952">
        <v>1.8159603755551901</v>
      </c>
      <c r="H3952">
        <v>4.1261221253119297E-2</v>
      </c>
      <c r="I3952">
        <v>36.849515071459699</v>
      </c>
      <c r="J3952">
        <v>3.5048718591343402</v>
      </c>
      <c r="K3952">
        <v>1.5626182106836601E-2</v>
      </c>
      <c r="L3952">
        <v>7.2727621906574997</v>
      </c>
      <c r="M3952">
        <v>0.62251763353113398</v>
      </c>
      <c r="N3952">
        <v>-1.1295853486003401E-2</v>
      </c>
      <c r="O3952">
        <v>179.45145080325</v>
      </c>
      <c r="P3952">
        <v>11.733067654565801</v>
      </c>
      <c r="Q3952">
        <v>2.2853439657761699E-2</v>
      </c>
      <c r="R3952">
        <v>56.394185902955201</v>
      </c>
      <c r="S3952">
        <v>4.8392414868834104</v>
      </c>
      <c r="T3952" s="8">
        <f t="shared" si="370"/>
        <v>2414.0244786795115</v>
      </c>
      <c r="U3952" s="9">
        <f t="shared" si="371"/>
        <v>-117.89552132048857</v>
      </c>
      <c r="V3952" s="9" t="b">
        <f t="shared" si="372"/>
        <v>0</v>
      </c>
      <c r="W3952" s="10" t="b">
        <f t="shared" si="369"/>
        <v>0</v>
      </c>
      <c r="X3952" s="49">
        <f t="shared" si="373"/>
        <v>0</v>
      </c>
      <c r="Y3952" s="49">
        <f t="shared" si="374"/>
        <v>1</v>
      </c>
      <c r="AG3952">
        <v>1.6245857771252401</v>
      </c>
      <c r="AH3952">
        <v>1.8159603755551901</v>
      </c>
      <c r="AI3952">
        <v>3.5048718591343402</v>
      </c>
      <c r="AJ3952">
        <v>0.62251763353113398</v>
      </c>
      <c r="AK3952">
        <v>11.733067654565801</v>
      </c>
      <c r="AL3952">
        <v>4.8392414868834104</v>
      </c>
    </row>
    <row r="3953" spans="1:38">
      <c r="A3953">
        <v>3951</v>
      </c>
      <c r="B3953">
        <v>3.58348212769369E-2</v>
      </c>
      <c r="C3953">
        <v>16.7495915746346</v>
      </c>
      <c r="D3953">
        <v>1.7773552813533799</v>
      </c>
      <c r="E3953">
        <v>-3.1306530284264E-2</v>
      </c>
      <c r="F3953">
        <v>14.8575055617692</v>
      </c>
      <c r="G3953">
        <v>1.2374177974392699</v>
      </c>
      <c r="H3953">
        <v>-1.9585926103437598E-3</v>
      </c>
      <c r="I3953">
        <v>35.290811943024401</v>
      </c>
      <c r="J3953">
        <v>3.0646247868510499</v>
      </c>
      <c r="K3953">
        <v>1.6135528557927499E-2</v>
      </c>
      <c r="L3953">
        <v>7.2764674898293196</v>
      </c>
      <c r="M3953">
        <v>0.62321714382330096</v>
      </c>
      <c r="N3953">
        <v>2.2081512137498802E-2</v>
      </c>
      <c r="O3953">
        <v>185.54214776422501</v>
      </c>
      <c r="P3953">
        <v>13.049044284439599</v>
      </c>
      <c r="Q3953">
        <v>8.3354495387774896E-2</v>
      </c>
      <c r="R3953">
        <v>59.911419044906602</v>
      </c>
      <c r="S3953">
        <v>6.6446465435661199</v>
      </c>
      <c r="T3953" s="8">
        <f t="shared" si="370"/>
        <v>2639.6305837472719</v>
      </c>
      <c r="U3953" s="9">
        <f t="shared" si="371"/>
        <v>107.71058374727181</v>
      </c>
      <c r="V3953" s="9" t="b">
        <f t="shared" si="372"/>
        <v>0</v>
      </c>
      <c r="W3953" s="10" t="b">
        <f t="shared" si="369"/>
        <v>0</v>
      </c>
      <c r="X3953" s="49">
        <f t="shared" si="373"/>
        <v>1</v>
      </c>
      <c r="Y3953" s="49">
        <f t="shared" si="374"/>
        <v>0</v>
      </c>
      <c r="AG3953">
        <v>1.7773552813533799</v>
      </c>
      <c r="AH3953">
        <v>1.2374177974392699</v>
      </c>
      <c r="AI3953">
        <v>3.0646247868510499</v>
      </c>
      <c r="AJ3953">
        <v>0.62321714382330096</v>
      </c>
      <c r="AK3953">
        <v>13.049044284439599</v>
      </c>
      <c r="AL3953">
        <v>6.6446465435661199</v>
      </c>
    </row>
    <row r="3954" spans="1:38">
      <c r="A3954">
        <v>3952</v>
      </c>
      <c r="B3954">
        <v>-7.9177280046165296E-2</v>
      </c>
      <c r="C3954">
        <v>14.929838182007501</v>
      </c>
      <c r="D3954">
        <v>1.76295089812211</v>
      </c>
      <c r="E3954">
        <v>1.10559475972984E-2</v>
      </c>
      <c r="F3954">
        <v>15.500428062526</v>
      </c>
      <c r="G3954">
        <v>1.2817167995232801</v>
      </c>
      <c r="H3954">
        <v>1.8549424256306301E-2</v>
      </c>
      <c r="I3954">
        <v>36.0220287855837</v>
      </c>
      <c r="J3954">
        <v>3.2118786120813101</v>
      </c>
      <c r="K3954">
        <v>-2.5083808677468799E-2</v>
      </c>
      <c r="L3954">
        <v>6.9826337403005097</v>
      </c>
      <c r="M3954">
        <v>0.58970224259197201</v>
      </c>
      <c r="N3954">
        <v>-2.6010823524909101E-2</v>
      </c>
      <c r="O3954">
        <v>176.83016147707701</v>
      </c>
      <c r="P3954">
        <v>11.7695844320231</v>
      </c>
      <c r="Q3954">
        <v>-1.6225472545640399E-2</v>
      </c>
      <c r="R3954">
        <v>54.232868479888403</v>
      </c>
      <c r="S3954">
        <v>4.4695446048875302</v>
      </c>
      <c r="T3954" s="8">
        <f t="shared" si="370"/>
        <v>2308.5377589229302</v>
      </c>
      <c r="U3954" s="9">
        <f t="shared" si="371"/>
        <v>-223.38224107706992</v>
      </c>
      <c r="V3954" s="9" t="b">
        <f t="shared" si="372"/>
        <v>0</v>
      </c>
      <c r="W3954" s="10" t="b">
        <f t="shared" si="369"/>
        <v>0</v>
      </c>
      <c r="X3954" s="49">
        <f t="shared" si="373"/>
        <v>0</v>
      </c>
      <c r="Y3954" s="49">
        <f t="shared" si="374"/>
        <v>1</v>
      </c>
      <c r="AG3954">
        <v>1.76295089812211</v>
      </c>
      <c r="AH3954">
        <v>1.2817167995232801</v>
      </c>
      <c r="AI3954">
        <v>3.2118786120813101</v>
      </c>
      <c r="AJ3954">
        <v>0.58970224259197201</v>
      </c>
      <c r="AK3954">
        <v>11.7695844320231</v>
      </c>
      <c r="AL3954">
        <v>4.4695446048875302</v>
      </c>
    </row>
    <row r="3955" spans="1:38">
      <c r="A3955">
        <v>3953</v>
      </c>
      <c r="B3955">
        <v>-8.6267748552047406E-3</v>
      </c>
      <c r="C3955">
        <v>16.021190916556201</v>
      </c>
      <c r="D3955">
        <v>1.61224134856501</v>
      </c>
      <c r="E3955">
        <v>5.5068907696176797E-2</v>
      </c>
      <c r="F3955">
        <v>16.1978837433719</v>
      </c>
      <c r="G3955">
        <v>1.55178041390248</v>
      </c>
      <c r="H3955">
        <v>-6.5304548357253203E-2</v>
      </c>
      <c r="I3955">
        <v>33.124615921356401</v>
      </c>
      <c r="J3955">
        <v>3.2811151837189398</v>
      </c>
      <c r="K3955">
        <v>-7.8217885785063307E-2</v>
      </c>
      <c r="L3955">
        <v>6.6213024491874704</v>
      </c>
      <c r="M3955">
        <v>0.678733027127156</v>
      </c>
      <c r="N3955">
        <v>-5.9525866426911503E-2</v>
      </c>
      <c r="O3955">
        <v>171.001903726021</v>
      </c>
      <c r="P3955">
        <v>13.1989864329027</v>
      </c>
      <c r="Q3955">
        <v>-8.9677862315741999E-2</v>
      </c>
      <c r="R3955">
        <v>50.3921175178101</v>
      </c>
      <c r="S3955">
        <v>5.4234561420362404</v>
      </c>
      <c r="T3955" s="8">
        <f t="shared" si="370"/>
        <v>2574.6312548252527</v>
      </c>
      <c r="U3955" s="9">
        <f t="shared" si="371"/>
        <v>42.711254825252581</v>
      </c>
      <c r="V3955" s="9" t="b">
        <f t="shared" si="372"/>
        <v>0</v>
      </c>
      <c r="W3955" s="10" t="b">
        <f t="shared" si="369"/>
        <v>0</v>
      </c>
      <c r="X3955" s="49">
        <f t="shared" si="373"/>
        <v>1</v>
      </c>
      <c r="Y3955" s="49">
        <f t="shared" si="374"/>
        <v>0</v>
      </c>
      <c r="AG3955">
        <v>1.61224134856501</v>
      </c>
      <c r="AH3955">
        <v>1.55178041390248</v>
      </c>
      <c r="AI3955">
        <v>3.2811151837189398</v>
      </c>
      <c r="AJ3955">
        <v>0.678733027127156</v>
      </c>
      <c r="AK3955">
        <v>13.1989864329027</v>
      </c>
      <c r="AL3955">
        <v>5.4234561420362404</v>
      </c>
    </row>
    <row r="3956" spans="1:38">
      <c r="A3956">
        <v>3954</v>
      </c>
      <c r="B3956">
        <v>6.5210538082810604E-2</v>
      </c>
      <c r="C3956">
        <v>17.2489210065444</v>
      </c>
      <c r="D3956">
        <v>1.99051879044518</v>
      </c>
      <c r="E3956">
        <v>-4.8255042237203297E-2</v>
      </c>
      <c r="F3956">
        <v>14.607814870978499</v>
      </c>
      <c r="G3956">
        <v>1.27647565115293</v>
      </c>
      <c r="H3956">
        <v>-3.8326842099274299E-3</v>
      </c>
      <c r="I3956">
        <v>35.224735664658098</v>
      </c>
      <c r="J3956">
        <v>3.0551124318724301</v>
      </c>
      <c r="K3956">
        <v>-1.44521796761421E-2</v>
      </c>
      <c r="L3956">
        <v>7.0572665428264001</v>
      </c>
      <c r="M3956">
        <v>0.58954679446278102</v>
      </c>
      <c r="N3956">
        <v>2.3827499739940899E-2</v>
      </c>
      <c r="O3956">
        <v>185.866385028705</v>
      </c>
      <c r="P3956">
        <v>13.1652701471833</v>
      </c>
      <c r="Q3956">
        <v>-1.9227605589278399E-2</v>
      </c>
      <c r="R3956">
        <v>54.070298344062998</v>
      </c>
      <c r="S3956">
        <v>4.46452719883718</v>
      </c>
      <c r="T3956" s="8">
        <f t="shared" si="370"/>
        <v>2454.1451013953802</v>
      </c>
      <c r="U3956" s="9">
        <f t="shared" si="371"/>
        <v>-77.774898604619921</v>
      </c>
      <c r="V3956" s="9" t="b">
        <f t="shared" si="372"/>
        <v>0</v>
      </c>
      <c r="W3956" s="10" t="b">
        <f t="shared" si="369"/>
        <v>0</v>
      </c>
      <c r="X3956" s="49">
        <f t="shared" si="373"/>
        <v>0</v>
      </c>
      <c r="Y3956" s="49">
        <f t="shared" si="374"/>
        <v>1</v>
      </c>
      <c r="AG3956">
        <v>1.99051879044518</v>
      </c>
      <c r="AH3956">
        <v>1.27647565115293</v>
      </c>
      <c r="AI3956">
        <v>3.0551124318724301</v>
      </c>
      <c r="AJ3956">
        <v>0.58954679446278102</v>
      </c>
      <c r="AK3956">
        <v>13.1652701471833</v>
      </c>
      <c r="AL3956">
        <v>4.46452719883718</v>
      </c>
    </row>
    <row r="3957" spans="1:38">
      <c r="A3957">
        <v>3955</v>
      </c>
      <c r="B3957">
        <v>-1.6458413841614599E-3</v>
      </c>
      <c r="C3957">
        <v>16.1334250782838</v>
      </c>
      <c r="D3957">
        <v>1.62774835319738</v>
      </c>
      <c r="E3957">
        <v>1.52957689917089E-2</v>
      </c>
      <c r="F3957">
        <v>15.566286624661799</v>
      </c>
      <c r="G3957">
        <v>1.29758640804827</v>
      </c>
      <c r="H3957">
        <v>1.7027187931266199E-2</v>
      </c>
      <c r="I3957">
        <v>35.967236458880102</v>
      </c>
      <c r="J3957">
        <v>3.1968683400750901</v>
      </c>
      <c r="K3957">
        <v>-4.37356509828059E-2</v>
      </c>
      <c r="L3957">
        <v>6.8536018389722599</v>
      </c>
      <c r="M3957">
        <v>0.60554660595426801</v>
      </c>
      <c r="N3957">
        <v>7.5137331199853098E-3</v>
      </c>
      <c r="O3957">
        <v>182.858803395873</v>
      </c>
      <c r="P3957">
        <v>12.2259038338432</v>
      </c>
      <c r="Q3957">
        <v>-5.04918545712452E-3</v>
      </c>
      <c r="R3957">
        <v>54.842390338723298</v>
      </c>
      <c r="S3957">
        <v>4.4974592092992598</v>
      </c>
      <c r="T3957" s="8">
        <f t="shared" si="370"/>
        <v>2345.1112750417465</v>
      </c>
      <c r="U3957" s="9">
        <f t="shared" si="371"/>
        <v>-186.80872495825361</v>
      </c>
      <c r="V3957" s="9" t="b">
        <f t="shared" si="372"/>
        <v>0</v>
      </c>
      <c r="W3957" s="10" t="b">
        <f t="shared" si="369"/>
        <v>0</v>
      </c>
      <c r="X3957" s="49">
        <f t="shared" si="373"/>
        <v>0</v>
      </c>
      <c r="Y3957" s="49">
        <f t="shared" si="374"/>
        <v>1</v>
      </c>
      <c r="AG3957">
        <v>1.62774835319738</v>
      </c>
      <c r="AH3957">
        <v>1.29758640804827</v>
      </c>
      <c r="AI3957">
        <v>3.1968683400750901</v>
      </c>
      <c r="AJ3957">
        <v>0.60554660595426801</v>
      </c>
      <c r="AK3957">
        <v>12.2259038338432</v>
      </c>
      <c r="AL3957">
        <v>4.4974592092992598</v>
      </c>
    </row>
    <row r="3958" spans="1:38">
      <c r="A3958">
        <v>3956</v>
      </c>
      <c r="B3958">
        <v>4.2643955911325401E-2</v>
      </c>
      <c r="C3958">
        <v>16.864030973215201</v>
      </c>
      <c r="D3958">
        <v>1.81563924694949</v>
      </c>
      <c r="E3958">
        <v>3.7267168400348001E-2</v>
      </c>
      <c r="F3958">
        <v>15.912084647807101</v>
      </c>
      <c r="G3958">
        <v>1.41523881706925</v>
      </c>
      <c r="H3958">
        <v>-4.3106630568392E-2</v>
      </c>
      <c r="I3958">
        <v>33.868135181716902</v>
      </c>
      <c r="J3958">
        <v>3.0940981124704701</v>
      </c>
      <c r="K3958">
        <v>5.5981476897474201E-2</v>
      </c>
      <c r="L3958">
        <v>7.5722591525224496</v>
      </c>
      <c r="M3958">
        <v>0.742303098212029</v>
      </c>
      <c r="N3958">
        <v>1.0554448630186999E-3</v>
      </c>
      <c r="O3958">
        <v>181.681653810413</v>
      </c>
      <c r="P3958">
        <v>11.98531677826</v>
      </c>
      <c r="Q3958">
        <v>-8.04841933060053E-2</v>
      </c>
      <c r="R3958">
        <v>50.857542168789699</v>
      </c>
      <c r="S3958">
        <v>5.20547491163539</v>
      </c>
      <c r="T3958" s="8">
        <f t="shared" si="370"/>
        <v>2425.8070964596627</v>
      </c>
      <c r="U3958" s="9">
        <f t="shared" si="371"/>
        <v>-106.11290354033736</v>
      </c>
      <c r="V3958" s="9" t="b">
        <f t="shared" si="372"/>
        <v>0</v>
      </c>
      <c r="W3958" s="10" t="b">
        <f t="shared" si="369"/>
        <v>0</v>
      </c>
      <c r="X3958" s="49">
        <f t="shared" si="373"/>
        <v>0</v>
      </c>
      <c r="Y3958" s="49">
        <f t="shared" si="374"/>
        <v>1</v>
      </c>
      <c r="AG3958">
        <v>1.81563924694949</v>
      </c>
      <c r="AH3958">
        <v>1.41523881706925</v>
      </c>
      <c r="AI3958">
        <v>3.0940981124704701</v>
      </c>
      <c r="AJ3958">
        <v>0.742303098212029</v>
      </c>
      <c r="AK3958">
        <v>11.98531677826</v>
      </c>
      <c r="AL3958">
        <v>5.20547491163539</v>
      </c>
    </row>
    <row r="3959" spans="1:38">
      <c r="A3959">
        <v>3957</v>
      </c>
      <c r="B3959">
        <v>2.2670093194907599E-2</v>
      </c>
      <c r="C3959">
        <v>16.530532844127801</v>
      </c>
      <c r="D3959">
        <v>1.7071279087414899</v>
      </c>
      <c r="E3959">
        <v>1.5865515547505801E-2</v>
      </c>
      <c r="F3959">
        <v>15.5751579898277</v>
      </c>
      <c r="G3959">
        <v>1.3002464033450001</v>
      </c>
      <c r="H3959">
        <v>4.3259423459322599E-2</v>
      </c>
      <c r="I3959">
        <v>36.923221469391798</v>
      </c>
      <c r="J3959">
        <v>3.5385435886582601</v>
      </c>
      <c r="K3959">
        <v>-7.7822070805152105E-2</v>
      </c>
      <c r="L3959">
        <v>6.6239237786298899</v>
      </c>
      <c r="M3959">
        <v>0.67704398618760597</v>
      </c>
      <c r="N3959">
        <v>-3.9291410258034398E-3</v>
      </c>
      <c r="O3959">
        <v>180.77829929705399</v>
      </c>
      <c r="P3959">
        <v>11.828664540990999</v>
      </c>
      <c r="Q3959">
        <v>-6.8711210350199198E-2</v>
      </c>
      <c r="R3959">
        <v>51.459825525248398</v>
      </c>
      <c r="S3959">
        <v>4.9485443494301897</v>
      </c>
      <c r="T3959" s="8">
        <f t="shared" si="370"/>
        <v>2400.0170777353546</v>
      </c>
      <c r="U3959" s="9">
        <f t="shared" si="371"/>
        <v>-131.90292226464544</v>
      </c>
      <c r="V3959" s="9" t="b">
        <f t="shared" si="372"/>
        <v>0</v>
      </c>
      <c r="W3959" s="10" t="b">
        <f t="shared" si="369"/>
        <v>0</v>
      </c>
      <c r="X3959" s="49">
        <f t="shared" si="373"/>
        <v>0</v>
      </c>
      <c r="Y3959" s="49">
        <f t="shared" si="374"/>
        <v>1</v>
      </c>
      <c r="AG3959">
        <v>1.7071279087414899</v>
      </c>
      <c r="AH3959">
        <v>1.3002464033450001</v>
      </c>
      <c r="AI3959">
        <v>3.5385435886582601</v>
      </c>
      <c r="AJ3959">
        <v>0.67704398618760597</v>
      </c>
      <c r="AK3959">
        <v>11.828664540990999</v>
      </c>
      <c r="AL3959">
        <v>4.9485443494301897</v>
      </c>
    </row>
    <row r="3960" spans="1:38">
      <c r="A3960">
        <v>3958</v>
      </c>
      <c r="B3960">
        <v>4.4752286133638602E-2</v>
      </c>
      <c r="C3960">
        <v>16.8996234265243</v>
      </c>
      <c r="D3960">
        <v>1.8313350943048099</v>
      </c>
      <c r="E3960">
        <v>-3.0167000741888801E-3</v>
      </c>
      <c r="F3960">
        <v>15.2838236729462</v>
      </c>
      <c r="G3960">
        <v>1.2426465004890399</v>
      </c>
      <c r="H3960">
        <v>-2.2611233327389402E-2</v>
      </c>
      <c r="I3960">
        <v>34.569438259643498</v>
      </c>
      <c r="J3960">
        <v>3.0256735973621698</v>
      </c>
      <c r="K3960">
        <v>-3.5275152491899601E-3</v>
      </c>
      <c r="L3960">
        <v>7.1347874857241198</v>
      </c>
      <c r="M3960">
        <v>0.59641007026640502</v>
      </c>
      <c r="N3960">
        <v>-6.4205018127657304E-2</v>
      </c>
      <c r="O3960">
        <v>170.203628958222</v>
      </c>
      <c r="P3960">
        <v>13.5291081564405</v>
      </c>
      <c r="Q3960">
        <v>-4.0025200583873002E-2</v>
      </c>
      <c r="R3960">
        <v>52.9573793123811</v>
      </c>
      <c r="S3960">
        <v>4.5541965896931504</v>
      </c>
      <c r="T3960" s="8">
        <f t="shared" si="370"/>
        <v>2477.937000855607</v>
      </c>
      <c r="U3960" s="9">
        <f t="shared" si="371"/>
        <v>-53.982999144393034</v>
      </c>
      <c r="V3960" s="9" t="b">
        <f t="shared" si="372"/>
        <v>0</v>
      </c>
      <c r="W3960" s="10" t="b">
        <f t="shared" si="369"/>
        <v>0</v>
      </c>
      <c r="X3960" s="49">
        <f t="shared" si="373"/>
        <v>0</v>
      </c>
      <c r="Y3960" s="49">
        <f t="shared" si="374"/>
        <v>1</v>
      </c>
      <c r="AG3960">
        <v>1.8313350943048099</v>
      </c>
      <c r="AH3960">
        <v>1.2426465004890399</v>
      </c>
      <c r="AI3960">
        <v>3.0256735973621698</v>
      </c>
      <c r="AJ3960">
        <v>0.59641007026640502</v>
      </c>
      <c r="AK3960">
        <v>13.5291081564405</v>
      </c>
      <c r="AL3960">
        <v>4.5541965896931504</v>
      </c>
    </row>
    <row r="3961" spans="1:38">
      <c r="A3961">
        <v>3959</v>
      </c>
      <c r="B3961">
        <v>5.92787336365952E-2</v>
      </c>
      <c r="C3961">
        <v>17.146906643975601</v>
      </c>
      <c r="D3961">
        <v>1.94409837947158</v>
      </c>
      <c r="E3961">
        <v>5.6906365519270403E-3</v>
      </c>
      <c r="F3961">
        <v>15.417486148186301</v>
      </c>
      <c r="G3961">
        <v>1.2656256765285601</v>
      </c>
      <c r="H3961">
        <v>3.8150356443054298E-2</v>
      </c>
      <c r="I3961">
        <v>36.735059332225198</v>
      </c>
      <c r="J3961">
        <v>3.45364525865075</v>
      </c>
      <c r="K3961">
        <v>-6.6756205438594493E-2</v>
      </c>
      <c r="L3961">
        <v>6.6976302883866401</v>
      </c>
      <c r="M3961">
        <v>0.647246002634705</v>
      </c>
      <c r="N3961">
        <v>5.9671041854345696E-3</v>
      </c>
      <c r="O3961">
        <v>182.57620727160699</v>
      </c>
      <c r="P3961">
        <v>12.1681588518707</v>
      </c>
      <c r="Q3961">
        <v>5.8550574581536698E-4</v>
      </c>
      <c r="R3961">
        <v>55.152282526589502</v>
      </c>
      <c r="S3961">
        <v>4.5438941680469203</v>
      </c>
      <c r="T3961" s="8">
        <f t="shared" si="370"/>
        <v>2402.2668337203213</v>
      </c>
      <c r="U3961" s="9">
        <f t="shared" si="371"/>
        <v>-129.65316627967877</v>
      </c>
      <c r="V3961" s="9" t="b">
        <f t="shared" si="372"/>
        <v>0</v>
      </c>
      <c r="W3961" s="10" t="b">
        <f t="shared" si="369"/>
        <v>0</v>
      </c>
      <c r="X3961" s="49">
        <f t="shared" si="373"/>
        <v>0</v>
      </c>
      <c r="Y3961" s="49">
        <f t="shared" si="374"/>
        <v>1</v>
      </c>
      <c r="AG3961">
        <v>1.94409837947158</v>
      </c>
      <c r="AH3961">
        <v>1.2656256765285601</v>
      </c>
      <c r="AI3961">
        <v>3.45364525865075</v>
      </c>
      <c r="AJ3961">
        <v>0.647246002634705</v>
      </c>
      <c r="AK3961">
        <v>12.1681588518707</v>
      </c>
      <c r="AL3961">
        <v>4.5438941680469203</v>
      </c>
    </row>
    <row r="3962" spans="1:38">
      <c r="A3962">
        <v>3960</v>
      </c>
      <c r="B3962">
        <v>2.3966934309964199E-2</v>
      </c>
      <c r="C3962">
        <v>16.551984225283999</v>
      </c>
      <c r="D3962">
        <v>1.7144003337042999</v>
      </c>
      <c r="E3962">
        <v>4.1652669676747099E-2</v>
      </c>
      <c r="F3962">
        <v>15.9820203548192</v>
      </c>
      <c r="G3962">
        <v>1.448304832531</v>
      </c>
      <c r="H3962">
        <v>1.2149091276433099E-2</v>
      </c>
      <c r="I3962">
        <v>35.792212043105799</v>
      </c>
      <c r="J3962">
        <v>3.1542359310376198</v>
      </c>
      <c r="K3962">
        <v>-3.9163627656240901E-2</v>
      </c>
      <c r="L3962">
        <v>6.8850084075243903</v>
      </c>
      <c r="M3962">
        <v>0.60049305811314602</v>
      </c>
      <c r="N3962">
        <v>-2.43194881689393E-2</v>
      </c>
      <c r="O3962">
        <v>177.129493645368</v>
      </c>
      <c r="P3962">
        <v>11.734325558435</v>
      </c>
      <c r="Q3962">
        <v>-2.8417241877390899E-2</v>
      </c>
      <c r="R3962">
        <v>53.5756880932367</v>
      </c>
      <c r="S3962">
        <v>4.4738622089193001</v>
      </c>
      <c r="T3962" s="8">
        <f t="shared" si="370"/>
        <v>2312.5621922740365</v>
      </c>
      <c r="U3962" s="9">
        <f t="shared" si="371"/>
        <v>-219.35780772596354</v>
      </c>
      <c r="V3962" s="9" t="b">
        <f t="shared" si="372"/>
        <v>0</v>
      </c>
      <c r="W3962" s="10" t="b">
        <f t="shared" si="369"/>
        <v>0</v>
      </c>
      <c r="X3962" s="49">
        <f t="shared" si="373"/>
        <v>0</v>
      </c>
      <c r="Y3962" s="49">
        <f t="shared" si="374"/>
        <v>1</v>
      </c>
      <c r="AG3962">
        <v>1.7144003337042999</v>
      </c>
      <c r="AH3962">
        <v>1.448304832531</v>
      </c>
      <c r="AI3962">
        <v>3.1542359310376198</v>
      </c>
      <c r="AJ3962">
        <v>0.60049305811314602</v>
      </c>
      <c r="AK3962">
        <v>11.734325558435</v>
      </c>
      <c r="AL3962">
        <v>4.4738622089193001</v>
      </c>
    </row>
    <row r="3963" spans="1:38">
      <c r="A3963">
        <v>3961</v>
      </c>
      <c r="B3963">
        <v>-0.11035435221107</v>
      </c>
      <c r="C3963">
        <v>14.4715506917357</v>
      </c>
      <c r="D3963">
        <v>1.9633259045862299</v>
      </c>
      <c r="E3963">
        <v>5.6088449780857502E-2</v>
      </c>
      <c r="F3963">
        <v>16.214406588968</v>
      </c>
      <c r="G3963">
        <v>1.56190451967963</v>
      </c>
      <c r="H3963">
        <v>4.2308869958730101E-2</v>
      </c>
      <c r="I3963">
        <v>36.888140647711303</v>
      </c>
      <c r="J3963">
        <v>3.5216380065315702</v>
      </c>
      <c r="K3963">
        <v>3.2816835606841399E-2</v>
      </c>
      <c r="L3963">
        <v>7.3988665279495098</v>
      </c>
      <c r="M3963">
        <v>0.66396021884747602</v>
      </c>
      <c r="N3963">
        <v>5.3477956194957601E-3</v>
      </c>
      <c r="O3963">
        <v>182.46317126820199</v>
      </c>
      <c r="P3963">
        <v>12.146239012404401</v>
      </c>
      <c r="Q3963">
        <v>-1.2348919995182599E-2</v>
      </c>
      <c r="R3963">
        <v>54.443513068129498</v>
      </c>
      <c r="S3963">
        <v>4.4746299670565497</v>
      </c>
      <c r="T3963" s="8">
        <f t="shared" si="370"/>
        <v>2433.1697629105856</v>
      </c>
      <c r="U3963" s="9">
        <f t="shared" si="371"/>
        <v>-98.750237089414441</v>
      </c>
      <c r="V3963" s="9" t="b">
        <f t="shared" si="372"/>
        <v>0</v>
      </c>
      <c r="W3963" s="10" t="b">
        <f t="shared" si="369"/>
        <v>0</v>
      </c>
      <c r="X3963" s="49">
        <f t="shared" si="373"/>
        <v>0</v>
      </c>
      <c r="Y3963" s="49">
        <f t="shared" si="374"/>
        <v>1</v>
      </c>
      <c r="AG3963">
        <v>1.9633259045862299</v>
      </c>
      <c r="AH3963">
        <v>1.56190451967963</v>
      </c>
      <c r="AI3963">
        <v>3.5216380065315702</v>
      </c>
      <c r="AJ3963">
        <v>0.66396021884747602</v>
      </c>
      <c r="AK3963">
        <v>12.146239012404401</v>
      </c>
      <c r="AL3963">
        <v>4.4746299670565497</v>
      </c>
    </row>
    <row r="3964" spans="1:38">
      <c r="A3964">
        <v>3962</v>
      </c>
      <c r="B3964">
        <v>-3.01126168616641E-3</v>
      </c>
      <c r="C3964">
        <v>16.1114112046562</v>
      </c>
      <c r="D3964">
        <v>1.6239399426697101</v>
      </c>
      <c r="E3964">
        <v>-1.8454188460858001E-2</v>
      </c>
      <c r="F3964">
        <v>15.0496916772394</v>
      </c>
      <c r="G3964">
        <v>1.22897661178561</v>
      </c>
      <c r="H3964">
        <v>-5.3073655614338897E-2</v>
      </c>
      <c r="I3964">
        <v>33.532247312137201</v>
      </c>
      <c r="J3964">
        <v>3.1623868004003199</v>
      </c>
      <c r="K3964">
        <v>1.6295343665277202E-2</v>
      </c>
      <c r="L3964">
        <v>7.2776304721909302</v>
      </c>
      <c r="M3964">
        <v>0.62322722106369299</v>
      </c>
      <c r="N3964">
        <v>-3.7659918797000397E-2</v>
      </c>
      <c r="O3964">
        <v>174.78220167766199</v>
      </c>
      <c r="P3964">
        <v>12.0360676628872</v>
      </c>
      <c r="Q3964">
        <v>-4.1931589800039602E-2</v>
      </c>
      <c r="R3964">
        <v>52.856518106448</v>
      </c>
      <c r="S3964">
        <v>4.5703251696263196</v>
      </c>
      <c r="T3964" s="8">
        <f t="shared" si="370"/>
        <v>2324.4923408432851</v>
      </c>
      <c r="U3964" s="9">
        <f t="shared" si="371"/>
        <v>-207.42765915671498</v>
      </c>
      <c r="V3964" s="9" t="b">
        <f t="shared" si="372"/>
        <v>0</v>
      </c>
      <c r="W3964" s="10" t="b">
        <f t="shared" si="369"/>
        <v>0</v>
      </c>
      <c r="X3964" s="49">
        <f t="shared" si="373"/>
        <v>0</v>
      </c>
      <c r="Y3964" s="49">
        <f t="shared" si="374"/>
        <v>1</v>
      </c>
      <c r="AG3964">
        <v>1.6239399426697101</v>
      </c>
      <c r="AH3964">
        <v>1.22897661178561</v>
      </c>
      <c r="AI3964">
        <v>3.1623868004003199</v>
      </c>
      <c r="AJ3964">
        <v>0.62322722106369299</v>
      </c>
      <c r="AK3964">
        <v>12.0360676628872</v>
      </c>
      <c r="AL3964">
        <v>4.5703251696263196</v>
      </c>
    </row>
    <row r="3965" spans="1:38">
      <c r="A3965">
        <v>3963</v>
      </c>
      <c r="B3965">
        <v>5.2751766335613501E-2</v>
      </c>
      <c r="C3965">
        <v>17.0353537919306</v>
      </c>
      <c r="D3965">
        <v>1.89183241972842</v>
      </c>
      <c r="E3965">
        <v>5.64400400114504E-2</v>
      </c>
      <c r="F3965">
        <v>16.2201084182146</v>
      </c>
      <c r="G3965">
        <v>1.56368233959544</v>
      </c>
      <c r="H3965">
        <v>-2.4859246829505001E-2</v>
      </c>
      <c r="I3965">
        <v>34.491812979704399</v>
      </c>
      <c r="J3965">
        <v>3.0276659003201698</v>
      </c>
      <c r="K3965">
        <v>-5.0620787545588797E-2</v>
      </c>
      <c r="L3965">
        <v>6.8065759300386901</v>
      </c>
      <c r="M3965">
        <v>0.613983744675629</v>
      </c>
      <c r="N3965">
        <v>6.9012154145391497E-2</v>
      </c>
      <c r="O3965">
        <v>194.45732104652299</v>
      </c>
      <c r="P3965">
        <v>17.9760775048385</v>
      </c>
      <c r="Q3965">
        <v>-9.6162297928546803E-2</v>
      </c>
      <c r="R3965">
        <v>50.066410231611002</v>
      </c>
      <c r="S3965">
        <v>5.6024694253248297</v>
      </c>
      <c r="T3965" s="8">
        <f t="shared" si="370"/>
        <v>3067.5711334482985</v>
      </c>
      <c r="U3965" s="9">
        <f t="shared" si="371"/>
        <v>535.65113344829842</v>
      </c>
      <c r="V3965" s="9" t="b">
        <f t="shared" si="372"/>
        <v>0</v>
      </c>
      <c r="W3965" s="10" t="b">
        <f t="shared" si="369"/>
        <v>0</v>
      </c>
      <c r="X3965" s="49">
        <f t="shared" si="373"/>
        <v>1</v>
      </c>
      <c r="Y3965" s="49">
        <f t="shared" si="374"/>
        <v>0</v>
      </c>
      <c r="AG3965">
        <v>1.89183241972842</v>
      </c>
      <c r="AH3965">
        <v>1.56368233959544</v>
      </c>
      <c r="AI3965">
        <v>3.0276659003201698</v>
      </c>
      <c r="AJ3965">
        <v>0.613983744675629</v>
      </c>
      <c r="AK3965">
        <v>17.9760775048385</v>
      </c>
      <c r="AL3965">
        <v>5.6024694253248297</v>
      </c>
    </row>
    <row r="3966" spans="1:38">
      <c r="A3966">
        <v>3964</v>
      </c>
      <c r="B3966">
        <v>1.76537780476883E-2</v>
      </c>
      <c r="C3966">
        <v>16.447818116848602</v>
      </c>
      <c r="D3966">
        <v>1.6837488726751899</v>
      </c>
      <c r="E3966">
        <v>-6.2412417022551701E-2</v>
      </c>
      <c r="F3966">
        <v>14.4024636083386</v>
      </c>
      <c r="G3966">
        <v>1.33588506374021</v>
      </c>
      <c r="H3966">
        <v>3.7494754218662399E-2</v>
      </c>
      <c r="I3966">
        <v>36.710983638515401</v>
      </c>
      <c r="J3966">
        <v>3.4427143366316102</v>
      </c>
      <c r="K3966">
        <v>6.4695479459520505E-2</v>
      </c>
      <c r="L3966">
        <v>7.6385321704387703</v>
      </c>
      <c r="M3966">
        <v>0.78021178513664802</v>
      </c>
      <c r="N3966">
        <v>3.1832021467428102E-3</v>
      </c>
      <c r="O3966">
        <v>182.06863983278899</v>
      </c>
      <c r="P3966">
        <v>12.0646905396743</v>
      </c>
      <c r="Q3966">
        <v>3.05806819834394E-4</v>
      </c>
      <c r="R3966">
        <v>55.1368586495229</v>
      </c>
      <c r="S3966">
        <v>4.5421441751994802</v>
      </c>
      <c r="T3966" s="8">
        <f t="shared" si="370"/>
        <v>2384.9394773057438</v>
      </c>
      <c r="U3966" s="9">
        <f t="shared" si="371"/>
        <v>-146.98052269425625</v>
      </c>
      <c r="V3966" s="9" t="b">
        <f t="shared" si="372"/>
        <v>0</v>
      </c>
      <c r="W3966" s="10" t="b">
        <f t="shared" si="369"/>
        <v>0</v>
      </c>
      <c r="X3966" s="49">
        <f t="shared" si="373"/>
        <v>0</v>
      </c>
      <c r="Y3966" s="49">
        <f t="shared" si="374"/>
        <v>1</v>
      </c>
      <c r="AG3966">
        <v>1.6837488726751899</v>
      </c>
      <c r="AH3966">
        <v>1.33588506374021</v>
      </c>
      <c r="AI3966">
        <v>3.4427143366316102</v>
      </c>
      <c r="AJ3966">
        <v>0.78021178513664802</v>
      </c>
      <c r="AK3966">
        <v>12.0646905396743</v>
      </c>
      <c r="AL3966">
        <v>4.5421441751994802</v>
      </c>
    </row>
    <row r="3967" spans="1:38">
      <c r="A3967">
        <v>3965</v>
      </c>
      <c r="B3967">
        <v>-3.7309973884422802E-2</v>
      </c>
      <c r="C3967">
        <v>15.568179870050701</v>
      </c>
      <c r="D3967">
        <v>1.61824737155128</v>
      </c>
      <c r="E3967">
        <v>-3.93541010985538E-2</v>
      </c>
      <c r="F3967">
        <v>14.7384185568954</v>
      </c>
      <c r="G3967">
        <v>1.2542594555857101</v>
      </c>
      <c r="H3967">
        <v>-4.1037733284706598E-2</v>
      </c>
      <c r="I3967">
        <v>33.9382774081093</v>
      </c>
      <c r="J3967">
        <v>3.0850285062162999</v>
      </c>
      <c r="K3967">
        <v>1.8837439716299701E-2</v>
      </c>
      <c r="L3967">
        <v>7.2961544427557596</v>
      </c>
      <c r="M3967">
        <v>0.62922918158720498</v>
      </c>
      <c r="N3967">
        <v>-3.0027807957668101E-2</v>
      </c>
      <c r="O3967">
        <v>176.12126224301699</v>
      </c>
      <c r="P3967">
        <v>11.848922644741201</v>
      </c>
      <c r="Q3967">
        <v>9.4318426969313807E-2</v>
      </c>
      <c r="R3967">
        <v>60.571897850272499</v>
      </c>
      <c r="S3967">
        <v>7.1088234060953797</v>
      </c>
      <c r="T3967" s="8">
        <f t="shared" si="370"/>
        <v>2554.4510565777073</v>
      </c>
      <c r="U3967" s="9">
        <f t="shared" si="371"/>
        <v>22.531056577707204</v>
      </c>
      <c r="V3967" s="9" t="b">
        <f t="shared" si="372"/>
        <v>0</v>
      </c>
      <c r="W3967" s="10" t="b">
        <f t="shared" si="369"/>
        <v>0</v>
      </c>
      <c r="X3967" s="49">
        <f t="shared" si="373"/>
        <v>1</v>
      </c>
      <c r="Y3967" s="49">
        <f t="shared" si="374"/>
        <v>0</v>
      </c>
      <c r="AG3967">
        <v>1.61824737155128</v>
      </c>
      <c r="AH3967">
        <v>1.2542594555857101</v>
      </c>
      <c r="AI3967">
        <v>3.0850285062162999</v>
      </c>
      <c r="AJ3967">
        <v>0.62922918158720498</v>
      </c>
      <c r="AK3967">
        <v>11.848922644741201</v>
      </c>
      <c r="AL3967">
        <v>7.1088234060953797</v>
      </c>
    </row>
    <row r="3968" spans="1:38">
      <c r="A3968">
        <v>3966</v>
      </c>
      <c r="B3968">
        <v>-0.11513611827608999</v>
      </c>
      <c r="C3968">
        <v>14.402516306411099</v>
      </c>
      <c r="D3968">
        <v>2.0019073503187199</v>
      </c>
      <c r="E3968">
        <v>-4.2666698417537299E-3</v>
      </c>
      <c r="F3968">
        <v>15.264731290358601</v>
      </c>
      <c r="G3968">
        <v>1.23980312392164</v>
      </c>
      <c r="H3968">
        <v>-3.5735463359710097E-2</v>
      </c>
      <c r="I3968">
        <v>34.118705231514198</v>
      </c>
      <c r="J3968">
        <v>3.0613848236959398</v>
      </c>
      <c r="K3968">
        <v>6.60127571003252E-3</v>
      </c>
      <c r="L3968">
        <v>7.2074214830194201</v>
      </c>
      <c r="M3968">
        <v>0.60833913786322003</v>
      </c>
      <c r="N3968">
        <v>2.8248331317729101E-2</v>
      </c>
      <c r="O3968">
        <v>186.68988795556601</v>
      </c>
      <c r="P3968">
        <v>13.474871359007601</v>
      </c>
      <c r="Q3968">
        <v>-4.2173333786430503E-3</v>
      </c>
      <c r="R3968">
        <v>54.888030075238497</v>
      </c>
      <c r="S3968">
        <v>4.5044620667601798</v>
      </c>
      <c r="T3968" s="8">
        <f t="shared" si="370"/>
        <v>2489.0767861567301</v>
      </c>
      <c r="U3968" s="9">
        <f t="shared" si="371"/>
        <v>-42.84321384326995</v>
      </c>
      <c r="V3968" s="9" t="b">
        <f t="shared" si="372"/>
        <v>0</v>
      </c>
      <c r="W3968" s="10" t="b">
        <f t="shared" si="369"/>
        <v>0</v>
      </c>
      <c r="X3968" s="49">
        <f t="shared" si="373"/>
        <v>0</v>
      </c>
      <c r="Y3968" s="49">
        <f t="shared" si="374"/>
        <v>1</v>
      </c>
      <c r="AG3968">
        <v>2.0019073503187199</v>
      </c>
      <c r="AH3968">
        <v>1.23980312392164</v>
      </c>
      <c r="AI3968">
        <v>3.0613848236959398</v>
      </c>
      <c r="AJ3968">
        <v>0.60833913786322003</v>
      </c>
      <c r="AK3968">
        <v>13.474871359007601</v>
      </c>
      <c r="AL3968">
        <v>4.5044620667601798</v>
      </c>
    </row>
    <row r="3969" spans="1:38">
      <c r="A3969">
        <v>3967</v>
      </c>
      <c r="B3969">
        <v>-4.6340514901878301E-2</v>
      </c>
      <c r="C3969">
        <v>15.428223674375401</v>
      </c>
      <c r="D3969">
        <v>1.6391422112698599</v>
      </c>
      <c r="E3969">
        <v>-1.13292679350172E-2</v>
      </c>
      <c r="F3969">
        <v>15.1573024382045</v>
      </c>
      <c r="G3969">
        <v>1.2313993964968699</v>
      </c>
      <c r="H3969">
        <v>3.1588121765998602E-4</v>
      </c>
      <c r="I3969">
        <v>35.371171324169303</v>
      </c>
      <c r="J3969">
        <v>3.0778989995545998</v>
      </c>
      <c r="K3969">
        <v>-3.79669860106479E-2</v>
      </c>
      <c r="L3969">
        <v>6.8932522267800902</v>
      </c>
      <c r="M3969">
        <v>0.60004963703632097</v>
      </c>
      <c r="N3969">
        <v>1.02148217676919E-2</v>
      </c>
      <c r="O3969">
        <v>183.353388892791</v>
      </c>
      <c r="P3969">
        <v>12.3272191760033</v>
      </c>
      <c r="Q3969">
        <v>-6.2576053683542104E-2</v>
      </c>
      <c r="R3969">
        <v>51.776510078220703</v>
      </c>
      <c r="S3969">
        <v>4.8449623646965296</v>
      </c>
      <c r="T3969" s="8">
        <f t="shared" si="370"/>
        <v>2372.0671785057475</v>
      </c>
      <c r="U3969" s="9">
        <f t="shared" si="371"/>
        <v>-159.85282149425257</v>
      </c>
      <c r="V3969" s="9" t="b">
        <f t="shared" si="372"/>
        <v>0</v>
      </c>
      <c r="W3969" s="10" t="b">
        <f t="shared" si="369"/>
        <v>0</v>
      </c>
      <c r="X3969" s="49">
        <f t="shared" si="373"/>
        <v>0</v>
      </c>
      <c r="Y3969" s="49">
        <f t="shared" si="374"/>
        <v>1</v>
      </c>
      <c r="AG3969">
        <v>1.6391422112698599</v>
      </c>
      <c r="AH3969">
        <v>1.2313993964968699</v>
      </c>
      <c r="AI3969">
        <v>3.0778989995545998</v>
      </c>
      <c r="AJ3969">
        <v>0.60004963703632097</v>
      </c>
      <c r="AK3969">
        <v>12.3272191760033</v>
      </c>
      <c r="AL3969">
        <v>4.8449623646965296</v>
      </c>
    </row>
    <row r="3970" spans="1:38">
      <c r="A3970">
        <v>3968</v>
      </c>
      <c r="B3970">
        <v>4.77465298866913E-2</v>
      </c>
      <c r="C3970">
        <v>16.950300850816301</v>
      </c>
      <c r="D3970">
        <v>1.85366177111674</v>
      </c>
      <c r="E3970">
        <v>3.4423481346889703E-2</v>
      </c>
      <c r="F3970">
        <v>15.866899934741401</v>
      </c>
      <c r="G3970">
        <v>1.39646638001798</v>
      </c>
      <c r="H3970">
        <v>-1.3027081895061699E-2</v>
      </c>
      <c r="I3970">
        <v>34.902349779743901</v>
      </c>
      <c r="J3970">
        <v>3.0335668636798601</v>
      </c>
      <c r="K3970">
        <v>9.7317900612195699E-3</v>
      </c>
      <c r="L3970">
        <v>7.2300197730872604</v>
      </c>
      <c r="M3970">
        <v>0.61248563953933799</v>
      </c>
      <c r="N3970">
        <v>-6.8259933533802398E-3</v>
      </c>
      <c r="O3970">
        <v>180.25536905150099</v>
      </c>
      <c r="P3970">
        <v>11.7705835181546</v>
      </c>
      <c r="Q3970">
        <v>-8.9342187293449296E-2</v>
      </c>
      <c r="R3970">
        <v>50.4090357323335</v>
      </c>
      <c r="S3970">
        <v>5.4134949181462098</v>
      </c>
      <c r="T3970" s="8">
        <f t="shared" si="370"/>
        <v>2408.0259090654727</v>
      </c>
      <c r="U3970" s="9">
        <f t="shared" si="371"/>
        <v>-123.89409093452741</v>
      </c>
      <c r="V3970" s="9" t="b">
        <f t="shared" si="372"/>
        <v>0</v>
      </c>
      <c r="W3970" s="10" t="b">
        <f t="shared" si="369"/>
        <v>0</v>
      </c>
      <c r="X3970" s="49">
        <f t="shared" si="373"/>
        <v>0</v>
      </c>
      <c r="Y3970" s="49">
        <f t="shared" si="374"/>
        <v>1</v>
      </c>
      <c r="AG3970">
        <v>1.85366177111674</v>
      </c>
      <c r="AH3970">
        <v>1.39646638001798</v>
      </c>
      <c r="AI3970">
        <v>3.0335668636798601</v>
      </c>
      <c r="AJ3970">
        <v>0.61248563953933799</v>
      </c>
      <c r="AK3970">
        <v>11.7705835181546</v>
      </c>
      <c r="AL3970">
        <v>5.4134949181462098</v>
      </c>
    </row>
    <row r="3971" spans="1:38">
      <c r="A3971">
        <v>3969</v>
      </c>
      <c r="B3971">
        <v>3.2629716427918502E-2</v>
      </c>
      <c r="C3971">
        <v>16.695993317359999</v>
      </c>
      <c r="D3971">
        <v>1.76066138180037</v>
      </c>
      <c r="E3971">
        <v>5.0851090078294497E-2</v>
      </c>
      <c r="F3971">
        <v>16.129707901650502</v>
      </c>
      <c r="G3971">
        <v>1.5179335688145501</v>
      </c>
      <c r="H3971">
        <v>-4.1091723894357397E-2</v>
      </c>
      <c r="I3971">
        <v>33.936445109285501</v>
      </c>
      <c r="J3971">
        <v>3.0845440730329501</v>
      </c>
      <c r="K3971">
        <v>-7.1898683033501901E-2</v>
      </c>
      <c r="L3971">
        <v>6.6632762827496004</v>
      </c>
      <c r="M3971">
        <v>0.659440575262349</v>
      </c>
      <c r="N3971">
        <v>4.8631674482095003E-2</v>
      </c>
      <c r="O3971">
        <v>190.534299885244</v>
      </c>
      <c r="P3971">
        <v>15.4251239057932</v>
      </c>
      <c r="Q3971">
        <v>8.9621142261067394E-3</v>
      </c>
      <c r="R3971">
        <v>55.616211969029798</v>
      </c>
      <c r="S3971">
        <v>4.6304198749764698</v>
      </c>
      <c r="T3971" s="8">
        <f t="shared" si="370"/>
        <v>2707.8123379679887</v>
      </c>
      <c r="U3971" s="9">
        <f t="shared" si="371"/>
        <v>175.89233796798862</v>
      </c>
      <c r="V3971" s="9" t="b">
        <f t="shared" si="372"/>
        <v>0</v>
      </c>
      <c r="W3971" s="10" t="b">
        <f t="shared" ref="W3971:W4034" si="375">U3971&lt;-$AB$7</f>
        <v>0</v>
      </c>
      <c r="X3971" s="49">
        <f t="shared" si="373"/>
        <v>1</v>
      </c>
      <c r="Y3971" s="49">
        <f t="shared" si="374"/>
        <v>0</v>
      </c>
      <c r="AG3971">
        <v>1.76066138180037</v>
      </c>
      <c r="AH3971">
        <v>1.5179335688145501</v>
      </c>
      <c r="AI3971">
        <v>3.0845440730329501</v>
      </c>
      <c r="AJ3971">
        <v>0.659440575262349</v>
      </c>
      <c r="AK3971">
        <v>15.4251239057932</v>
      </c>
      <c r="AL3971">
        <v>4.6304198749764698</v>
      </c>
    </row>
    <row r="3972" spans="1:38">
      <c r="A3972">
        <v>3970</v>
      </c>
      <c r="B3972">
        <v>-2.87533592106822E-2</v>
      </c>
      <c r="C3972">
        <v>15.7019623326148</v>
      </c>
      <c r="D3972">
        <v>1.61015650544473</v>
      </c>
      <c r="E3972">
        <v>-3.6182016929344002E-2</v>
      </c>
      <c r="F3972">
        <v>14.7852442893975</v>
      </c>
      <c r="G3972">
        <v>1.2464472944963101</v>
      </c>
      <c r="H3972">
        <v>-5.04595657243238E-2</v>
      </c>
      <c r="I3972">
        <v>33.6200182914585</v>
      </c>
      <c r="J3972">
        <v>3.1377172065845498</v>
      </c>
      <c r="K3972">
        <v>-1.41079838981515E-2</v>
      </c>
      <c r="L3972">
        <v>7.0596960422623303</v>
      </c>
      <c r="M3972">
        <v>0.59081856850439896</v>
      </c>
      <c r="N3972">
        <v>1.90366705382457E-2</v>
      </c>
      <c r="O3972">
        <v>184.978060528246</v>
      </c>
      <c r="P3972">
        <v>12.8499331542984</v>
      </c>
      <c r="Q3972">
        <v>-6.8788099270088596E-2</v>
      </c>
      <c r="R3972">
        <v>51.455868986954997</v>
      </c>
      <c r="S3972">
        <v>4.9485234348985703</v>
      </c>
      <c r="T3972" s="8">
        <f t="shared" ref="T3972:T4035" si="376">(D3972+G3972+J3972+M3972+P3972+S3972)*100</f>
        <v>2438.3596164226956</v>
      </c>
      <c r="U3972" s="9">
        <f t="shared" ref="U3972:U4035" si="377">T3972-$AA$3</f>
        <v>-93.560383577304492</v>
      </c>
      <c r="V3972" s="9" t="b">
        <f t="shared" ref="V3972:V4035" si="378">U3972&lt;-$AB$5</f>
        <v>0</v>
      </c>
      <c r="W3972" s="10" t="b">
        <f t="shared" si="375"/>
        <v>0</v>
      </c>
      <c r="X3972" s="49">
        <f t="shared" ref="X3972:X4035" si="379">(U3972&gt;0)*1</f>
        <v>0</v>
      </c>
      <c r="Y3972" s="49">
        <f t="shared" ref="Y3972:Y4035" si="380">(U3972&lt;0)*1</f>
        <v>1</v>
      </c>
      <c r="AG3972">
        <v>1.61015650544473</v>
      </c>
      <c r="AH3972">
        <v>1.2464472944963101</v>
      </c>
      <c r="AI3972">
        <v>3.1377172065845498</v>
      </c>
      <c r="AJ3972">
        <v>0.59081856850439896</v>
      </c>
      <c r="AK3972">
        <v>12.8499331542984</v>
      </c>
      <c r="AL3972">
        <v>4.9485234348985703</v>
      </c>
    </row>
    <row r="3973" spans="1:38">
      <c r="A3973">
        <v>3971</v>
      </c>
      <c r="B3973">
        <v>-6.7653793981968899E-2</v>
      </c>
      <c r="C3973">
        <v>15.1028770549333</v>
      </c>
      <c r="D3973">
        <v>1.70894013458825</v>
      </c>
      <c r="E3973">
        <v>-1.4716806694439401E-2</v>
      </c>
      <c r="F3973">
        <v>15.1060433587842</v>
      </c>
      <c r="G3973">
        <v>1.2306527394329201</v>
      </c>
      <c r="H3973">
        <v>-9.9498947012182704E-2</v>
      </c>
      <c r="I3973">
        <v>32.0110863346166</v>
      </c>
      <c r="J3973">
        <v>3.7664809125388801</v>
      </c>
      <c r="K3973">
        <v>6.7202694787916097E-3</v>
      </c>
      <c r="L3973">
        <v>7.2082791722935404</v>
      </c>
      <c r="M3973">
        <v>0.60861009013104805</v>
      </c>
      <c r="N3973">
        <v>-4.9392015631633902E-2</v>
      </c>
      <c r="O3973">
        <v>172.743621753958</v>
      </c>
      <c r="P3973">
        <v>12.573070560025601</v>
      </c>
      <c r="Q3973">
        <v>-4.7425105053200599E-2</v>
      </c>
      <c r="R3973">
        <v>52.566946130277202</v>
      </c>
      <c r="S3973">
        <v>4.6193682728411796</v>
      </c>
      <c r="T3973" s="8">
        <f t="shared" si="376"/>
        <v>2450.7122709557875</v>
      </c>
      <c r="U3973" s="9">
        <f t="shared" si="377"/>
        <v>-81.207729044212556</v>
      </c>
      <c r="V3973" s="9" t="b">
        <f t="shared" si="378"/>
        <v>0</v>
      </c>
      <c r="W3973" s="10" t="b">
        <f t="shared" si="375"/>
        <v>0</v>
      </c>
      <c r="X3973" s="49">
        <f t="shared" si="379"/>
        <v>0</v>
      </c>
      <c r="Y3973" s="49">
        <f t="shared" si="380"/>
        <v>1</v>
      </c>
      <c r="AG3973">
        <v>1.70894013458825</v>
      </c>
      <c r="AH3973">
        <v>1.2306527394329201</v>
      </c>
      <c r="AI3973">
        <v>3.7664809125388801</v>
      </c>
      <c r="AJ3973">
        <v>0.60861009013104805</v>
      </c>
      <c r="AK3973">
        <v>12.573070560025601</v>
      </c>
      <c r="AL3973">
        <v>4.6193682728411796</v>
      </c>
    </row>
    <row r="3974" spans="1:38">
      <c r="A3974">
        <v>3972</v>
      </c>
      <c r="B3974">
        <v>5.5953941414321397E-2</v>
      </c>
      <c r="C3974">
        <v>17.0899914102224</v>
      </c>
      <c r="D3974">
        <v>1.91697432865454</v>
      </c>
      <c r="E3974">
        <v>-2.04764112017915E-2</v>
      </c>
      <c r="F3974">
        <v>15.019288599743801</v>
      </c>
      <c r="G3974">
        <v>1.22809418263332</v>
      </c>
      <c r="H3974">
        <v>4.3950359219095602E-3</v>
      </c>
      <c r="I3974">
        <v>35.515750483974003</v>
      </c>
      <c r="J3974">
        <v>3.1034955395058001</v>
      </c>
      <c r="K3974">
        <v>4.9220199589205198E-2</v>
      </c>
      <c r="L3974">
        <v>7.5212337015391197</v>
      </c>
      <c r="M3974">
        <v>0.71733010689201304</v>
      </c>
      <c r="N3974">
        <v>-6.8241985164735494E-2</v>
      </c>
      <c r="O3974">
        <v>169.51790756712501</v>
      </c>
      <c r="P3974">
        <v>13.831216672289401</v>
      </c>
      <c r="Q3974">
        <v>0.117551400411002</v>
      </c>
      <c r="R3974">
        <v>61.995637961875197</v>
      </c>
      <c r="S3974">
        <v>8.2151281299330297</v>
      </c>
      <c r="T3974" s="8">
        <f t="shared" si="376"/>
        <v>2901.2238959908104</v>
      </c>
      <c r="U3974" s="9">
        <f t="shared" si="377"/>
        <v>369.30389599081036</v>
      </c>
      <c r="V3974" s="9" t="b">
        <f t="shared" si="378"/>
        <v>0</v>
      </c>
      <c r="W3974" s="10" t="b">
        <f t="shared" si="375"/>
        <v>0</v>
      </c>
      <c r="X3974" s="49">
        <f t="shared" si="379"/>
        <v>1</v>
      </c>
      <c r="Y3974" s="49">
        <f t="shared" si="380"/>
        <v>0</v>
      </c>
      <c r="AG3974">
        <v>1.91697432865454</v>
      </c>
      <c r="AH3974">
        <v>1.22809418263332</v>
      </c>
      <c r="AI3974">
        <v>3.1034955395058001</v>
      </c>
      <c r="AJ3974">
        <v>0.71733010689201304</v>
      </c>
      <c r="AK3974">
        <v>13.831216672289401</v>
      </c>
      <c r="AL3974">
        <v>8.2151281299330297</v>
      </c>
    </row>
    <row r="3975" spans="1:38">
      <c r="A3975">
        <v>3973</v>
      </c>
      <c r="B3975">
        <v>1.5028128227927399E-2</v>
      </c>
      <c r="C3975">
        <v>16.404688552519101</v>
      </c>
      <c r="D3975">
        <v>1.6760942395718501</v>
      </c>
      <c r="E3975">
        <v>-1.3677856308314799E-2</v>
      </c>
      <c r="F3975">
        <v>15.1217459440557</v>
      </c>
      <c r="G3975">
        <v>1.23123254747931</v>
      </c>
      <c r="H3975">
        <v>1.89972877624165E-2</v>
      </c>
      <c r="I3975">
        <v>36.0381653509125</v>
      </c>
      <c r="J3975">
        <v>3.2174577929007699</v>
      </c>
      <c r="K3975">
        <v>7.5020574005098498E-2</v>
      </c>
      <c r="L3975">
        <v>7.7178093049485303</v>
      </c>
      <c r="M3975">
        <v>0.827365143708928</v>
      </c>
      <c r="N3975">
        <v>3.4086543614131597E-2</v>
      </c>
      <c r="O3975">
        <v>187.783010992322</v>
      </c>
      <c r="P3975">
        <v>13.9841304500722</v>
      </c>
      <c r="Q3975">
        <v>-1.7967311341210499E-5</v>
      </c>
      <c r="R3975">
        <v>55.119009650695901</v>
      </c>
      <c r="S3975">
        <v>4.5379365816928603</v>
      </c>
      <c r="T3975" s="8">
        <f t="shared" si="376"/>
        <v>2547.4216755425923</v>
      </c>
      <c r="U3975" s="9">
        <f t="shared" si="377"/>
        <v>15.501675542592238</v>
      </c>
      <c r="V3975" s="9" t="b">
        <f t="shared" si="378"/>
        <v>0</v>
      </c>
      <c r="W3975" s="10" t="b">
        <f t="shared" si="375"/>
        <v>0</v>
      </c>
      <c r="X3975" s="49">
        <f t="shared" si="379"/>
        <v>1</v>
      </c>
      <c r="Y3975" s="49">
        <f t="shared" si="380"/>
        <v>0</v>
      </c>
      <c r="AG3975">
        <v>1.6760942395718501</v>
      </c>
      <c r="AH3975">
        <v>1.23123254747931</v>
      </c>
      <c r="AI3975">
        <v>3.2174577929007699</v>
      </c>
      <c r="AJ3975">
        <v>0.827365143708928</v>
      </c>
      <c r="AK3975">
        <v>13.9841304500722</v>
      </c>
      <c r="AL3975">
        <v>4.5379365816928603</v>
      </c>
    </row>
    <row r="3976" spans="1:38">
      <c r="A3976">
        <v>3974</v>
      </c>
      <c r="B3976">
        <v>-2.2584424816393198E-2</v>
      </c>
      <c r="C3976">
        <v>15.799126098418199</v>
      </c>
      <c r="D3976">
        <v>1.60875018812069</v>
      </c>
      <c r="E3976">
        <v>-2.6662628549783698E-2</v>
      </c>
      <c r="F3976">
        <v>14.926662813071101</v>
      </c>
      <c r="G3976">
        <v>1.22944505648938</v>
      </c>
      <c r="H3976">
        <v>-3.6282299578798099E-3</v>
      </c>
      <c r="I3976">
        <v>35.231938247916297</v>
      </c>
      <c r="J3976">
        <v>3.0574415818379999</v>
      </c>
      <c r="K3976">
        <v>-6.3147878769734003E-2</v>
      </c>
      <c r="L3976">
        <v>6.7218411805093998</v>
      </c>
      <c r="M3976">
        <v>0.63926359045110603</v>
      </c>
      <c r="N3976">
        <v>8.1026405996345904E-2</v>
      </c>
      <c r="O3976">
        <v>196.807670851925</v>
      </c>
      <c r="P3976">
        <v>19.7104761542051</v>
      </c>
      <c r="Q3976">
        <v>-4.73482985475423E-2</v>
      </c>
      <c r="R3976">
        <v>52.570983768779101</v>
      </c>
      <c r="S3976">
        <v>4.6202408221663296</v>
      </c>
      <c r="T3976" s="8">
        <f t="shared" si="376"/>
        <v>3086.5617393270609</v>
      </c>
      <c r="U3976" s="9">
        <f t="shared" si="377"/>
        <v>554.6417393270608</v>
      </c>
      <c r="V3976" s="9" t="b">
        <f t="shared" si="378"/>
        <v>0</v>
      </c>
      <c r="W3976" s="10" t="b">
        <f t="shared" si="375"/>
        <v>0</v>
      </c>
      <c r="X3976" s="49">
        <f t="shared" si="379"/>
        <v>1</v>
      </c>
      <c r="Y3976" s="49">
        <f t="shared" si="380"/>
        <v>0</v>
      </c>
      <c r="AG3976">
        <v>1.60875018812069</v>
      </c>
      <c r="AH3976">
        <v>1.22944505648938</v>
      </c>
      <c r="AI3976">
        <v>3.0574415818379999</v>
      </c>
      <c r="AJ3976">
        <v>0.63926359045110603</v>
      </c>
      <c r="AK3976">
        <v>19.7104761542051</v>
      </c>
      <c r="AL3976">
        <v>4.6202408221663296</v>
      </c>
    </row>
    <row r="3977" spans="1:38">
      <c r="A3977">
        <v>3975</v>
      </c>
      <c r="B3977">
        <v>2.6072940196832501E-2</v>
      </c>
      <c r="C3977">
        <v>16.586879533466501</v>
      </c>
      <c r="D3977">
        <v>1.72452939936739</v>
      </c>
      <c r="E3977">
        <v>2.7060600108312099E-2</v>
      </c>
      <c r="F3977">
        <v>15.750502869623899</v>
      </c>
      <c r="G3977">
        <v>1.3557244151850001</v>
      </c>
      <c r="H3977">
        <v>-8.31187609428914E-3</v>
      </c>
      <c r="I3977">
        <v>35.0673101472944</v>
      </c>
      <c r="J3977">
        <v>3.0375535570043999</v>
      </c>
      <c r="K3977">
        <v>6.99533495816963E-2</v>
      </c>
      <c r="L3977">
        <v>7.6788003501761102</v>
      </c>
      <c r="M3977">
        <v>0.80438962687921101</v>
      </c>
      <c r="N3977">
        <v>-1.7957905032186899E-2</v>
      </c>
      <c r="O3977">
        <v>178.25990944992401</v>
      </c>
      <c r="P3977">
        <v>11.690171652739901</v>
      </c>
      <c r="Q3977">
        <v>-2.2595131897751902E-2</v>
      </c>
      <c r="R3977">
        <v>53.888521432930297</v>
      </c>
      <c r="S3977">
        <v>4.4633240564984398</v>
      </c>
      <c r="T3977" s="8">
        <f t="shared" si="376"/>
        <v>2307.5692707674343</v>
      </c>
      <c r="U3977" s="9">
        <f t="shared" si="377"/>
        <v>-224.35072923256575</v>
      </c>
      <c r="V3977" s="9" t="b">
        <f t="shared" si="378"/>
        <v>1</v>
      </c>
      <c r="W3977" s="10" t="b">
        <f t="shared" si="375"/>
        <v>0</v>
      </c>
      <c r="X3977" s="49">
        <f t="shared" si="379"/>
        <v>0</v>
      </c>
      <c r="Y3977" s="49">
        <f t="shared" si="380"/>
        <v>1</v>
      </c>
      <c r="AG3977">
        <v>1.72452939936739</v>
      </c>
      <c r="AH3977">
        <v>1.3557244151850001</v>
      </c>
      <c r="AI3977">
        <v>3.0375535570043999</v>
      </c>
      <c r="AJ3977">
        <v>0.80438962687921101</v>
      </c>
      <c r="AK3977">
        <v>11.690171652739901</v>
      </c>
      <c r="AL3977">
        <v>4.4633240564984398</v>
      </c>
    </row>
    <row r="3978" spans="1:38">
      <c r="A3978">
        <v>3976</v>
      </c>
      <c r="B3978">
        <v>-4.21121486845739E-2</v>
      </c>
      <c r="C3978">
        <v>15.493597969982</v>
      </c>
      <c r="D3978">
        <v>1.6299027058459601</v>
      </c>
      <c r="E3978">
        <v>6.4017818494980103E-2</v>
      </c>
      <c r="F3978">
        <v>16.343487686772701</v>
      </c>
      <c r="G3978">
        <v>1.63568204399526</v>
      </c>
      <c r="H3978">
        <v>-3.48610954034047E-2</v>
      </c>
      <c r="I3978">
        <v>34.148550580086102</v>
      </c>
      <c r="J3978">
        <v>3.05706585277535</v>
      </c>
      <c r="K3978">
        <v>-2.12781182523019E-2</v>
      </c>
      <c r="L3978">
        <v>7.0092581125937699</v>
      </c>
      <c r="M3978">
        <v>0.58957160096245298</v>
      </c>
      <c r="N3978">
        <v>3.4031486375145798E-4</v>
      </c>
      <c r="O3978">
        <v>181.55177425537499</v>
      </c>
      <c r="P3978">
        <v>11.9597991232217</v>
      </c>
      <c r="Q3978">
        <v>-3.9322798110173196E-3</v>
      </c>
      <c r="R3978">
        <v>54.903678334221503</v>
      </c>
      <c r="S3978">
        <v>4.5080654695272999</v>
      </c>
      <c r="T3978" s="8">
        <f t="shared" si="376"/>
        <v>2338.0086796328019</v>
      </c>
      <c r="U3978" s="9">
        <f t="shared" si="377"/>
        <v>-193.91132036719819</v>
      </c>
      <c r="V3978" s="9" t="b">
        <f t="shared" si="378"/>
        <v>0</v>
      </c>
      <c r="W3978" s="10" t="b">
        <f t="shared" si="375"/>
        <v>0</v>
      </c>
      <c r="X3978" s="49">
        <f t="shared" si="379"/>
        <v>0</v>
      </c>
      <c r="Y3978" s="49">
        <f t="shared" si="380"/>
        <v>1</v>
      </c>
      <c r="AG3978">
        <v>1.6299027058459601</v>
      </c>
      <c r="AH3978">
        <v>1.63568204399526</v>
      </c>
      <c r="AI3978">
        <v>3.05706585277535</v>
      </c>
      <c r="AJ3978">
        <v>0.58957160096245298</v>
      </c>
      <c r="AK3978">
        <v>11.9597991232217</v>
      </c>
      <c r="AL3978">
        <v>4.5080654695272999</v>
      </c>
    </row>
    <row r="3979" spans="1:38">
      <c r="A3979">
        <v>3977</v>
      </c>
      <c r="B3979">
        <v>-4.9823232778466897E-2</v>
      </c>
      <c r="C3979">
        <v>15.374584982413101</v>
      </c>
      <c r="D3979">
        <v>1.64608817869074</v>
      </c>
      <c r="E3979">
        <v>-5.5278215329376797E-3</v>
      </c>
      <c r="F3979">
        <v>15.245492282879701</v>
      </c>
      <c r="G3979">
        <v>1.2368695222217401</v>
      </c>
      <c r="H3979">
        <v>-5.7402557093272501E-2</v>
      </c>
      <c r="I3979">
        <v>33.387403251181198</v>
      </c>
      <c r="J3979">
        <v>3.20470669266179</v>
      </c>
      <c r="K3979">
        <v>-4.2079120638171701E-2</v>
      </c>
      <c r="L3979">
        <v>6.86496444704275</v>
      </c>
      <c r="M3979">
        <v>0.60358438914892099</v>
      </c>
      <c r="N3979">
        <v>-4.42978537840183E-2</v>
      </c>
      <c r="O3979">
        <v>173.62585092254599</v>
      </c>
      <c r="P3979">
        <v>12.3353630128452</v>
      </c>
      <c r="Q3979">
        <v>2.1108015259012299E-2</v>
      </c>
      <c r="R3979">
        <v>56.295839967597701</v>
      </c>
      <c r="S3979">
        <v>4.8065673249333898</v>
      </c>
      <c r="T3979" s="8">
        <f t="shared" si="376"/>
        <v>2383.3179120501782</v>
      </c>
      <c r="U3979" s="9">
        <f t="shared" si="377"/>
        <v>-148.60208794982191</v>
      </c>
      <c r="V3979" s="9" t="b">
        <f t="shared" si="378"/>
        <v>0</v>
      </c>
      <c r="W3979" s="10" t="b">
        <f t="shared" si="375"/>
        <v>0</v>
      </c>
      <c r="X3979" s="49">
        <f t="shared" si="379"/>
        <v>0</v>
      </c>
      <c r="Y3979" s="49">
        <f t="shared" si="380"/>
        <v>1</v>
      </c>
      <c r="AG3979">
        <v>1.64608817869074</v>
      </c>
      <c r="AH3979">
        <v>1.2368695222217401</v>
      </c>
      <c r="AI3979">
        <v>3.20470669266179</v>
      </c>
      <c r="AJ3979">
        <v>0.60358438914892099</v>
      </c>
      <c r="AK3979">
        <v>12.3353630128452</v>
      </c>
      <c r="AL3979">
        <v>4.8065673249333898</v>
      </c>
    </row>
    <row r="3980" spans="1:38">
      <c r="A3980">
        <v>3978</v>
      </c>
      <c r="B3980">
        <v>-5.2228734901645802E-3</v>
      </c>
      <c r="C3980">
        <v>16.075818390708299</v>
      </c>
      <c r="D3980">
        <v>1.61971033931119</v>
      </c>
      <c r="E3980">
        <v>-1.8041278537289701E-3</v>
      </c>
      <c r="F3980">
        <v>15.3023676536402</v>
      </c>
      <c r="G3980">
        <v>1.24598861931562</v>
      </c>
      <c r="H3980">
        <v>-3.59242463573523E-2</v>
      </c>
      <c r="I3980">
        <v>34.1122648080053</v>
      </c>
      <c r="J3980">
        <v>3.0616027044942999</v>
      </c>
      <c r="K3980">
        <v>4.8011568915853498E-3</v>
      </c>
      <c r="L3980">
        <v>7.1944589385358304</v>
      </c>
      <c r="M3980">
        <v>0.60498765550409805</v>
      </c>
      <c r="N3980">
        <v>-1.53211977879109E-2</v>
      </c>
      <c r="O3980">
        <v>178.73054884101401</v>
      </c>
      <c r="P3980">
        <v>11.6993815494865</v>
      </c>
      <c r="Q3980">
        <v>4.5429320345150299E-2</v>
      </c>
      <c r="R3980">
        <v>57.681814299513597</v>
      </c>
      <c r="S3980">
        <v>5.3496670876151198</v>
      </c>
      <c r="T3980" s="8">
        <f t="shared" si="376"/>
        <v>2358.1337955726826</v>
      </c>
      <c r="U3980" s="9">
        <f t="shared" si="377"/>
        <v>-173.78620442731744</v>
      </c>
      <c r="V3980" s="9" t="b">
        <f t="shared" si="378"/>
        <v>0</v>
      </c>
      <c r="W3980" s="10" t="b">
        <f t="shared" si="375"/>
        <v>0</v>
      </c>
      <c r="X3980" s="49">
        <f t="shared" si="379"/>
        <v>0</v>
      </c>
      <c r="Y3980" s="49">
        <f t="shared" si="380"/>
        <v>1</v>
      </c>
      <c r="AG3980">
        <v>1.61971033931119</v>
      </c>
      <c r="AH3980">
        <v>1.24598861931562</v>
      </c>
      <c r="AI3980">
        <v>3.0616027044942999</v>
      </c>
      <c r="AJ3980">
        <v>0.60498765550409805</v>
      </c>
      <c r="AK3980">
        <v>11.6993815494865</v>
      </c>
      <c r="AL3980">
        <v>5.3496670876151198</v>
      </c>
    </row>
    <row r="3981" spans="1:38">
      <c r="A3981">
        <v>3979</v>
      </c>
      <c r="B3981">
        <v>-3.3352898340898801E-2</v>
      </c>
      <c r="C3981">
        <v>15.629906381561099</v>
      </c>
      <c r="D3981">
        <v>1.6103958087054999</v>
      </c>
      <c r="E3981">
        <v>-0.10254821742576101</v>
      </c>
      <c r="F3981">
        <v>13.8358558902742</v>
      </c>
      <c r="G3981">
        <v>1.59941602419108</v>
      </c>
      <c r="H3981">
        <v>2.0499108476302E-2</v>
      </c>
      <c r="I3981">
        <v>36.092328875898502</v>
      </c>
      <c r="J3981">
        <v>3.23410191069215</v>
      </c>
      <c r="K3981">
        <v>2.94467585874158E-2</v>
      </c>
      <c r="L3981">
        <v>7.3739737467486099</v>
      </c>
      <c r="M3981">
        <v>0.65392626999685799</v>
      </c>
      <c r="N3981">
        <v>-9.7201980416007795E-3</v>
      </c>
      <c r="O3981">
        <v>179.73442733692701</v>
      </c>
      <c r="P3981">
        <v>11.747853563753401</v>
      </c>
      <c r="Q3981">
        <v>7.3168654405359702E-3</v>
      </c>
      <c r="R3981">
        <v>55.5247846947589</v>
      </c>
      <c r="S3981">
        <v>4.6140621824935799</v>
      </c>
      <c r="T3981" s="8">
        <f t="shared" si="376"/>
        <v>2345.9755759832569</v>
      </c>
      <c r="U3981" s="9">
        <f t="shared" si="377"/>
        <v>-185.94442401674314</v>
      </c>
      <c r="V3981" s="9" t="b">
        <f t="shared" si="378"/>
        <v>0</v>
      </c>
      <c r="W3981" s="10" t="b">
        <f t="shared" si="375"/>
        <v>0</v>
      </c>
      <c r="X3981" s="49">
        <f t="shared" si="379"/>
        <v>0</v>
      </c>
      <c r="Y3981" s="49">
        <f t="shared" si="380"/>
        <v>1</v>
      </c>
      <c r="AG3981">
        <v>1.6103958087054999</v>
      </c>
      <c r="AH3981">
        <v>1.59941602419108</v>
      </c>
      <c r="AI3981">
        <v>3.23410191069215</v>
      </c>
      <c r="AJ3981">
        <v>0.65392626999685799</v>
      </c>
      <c r="AK3981">
        <v>11.747853563753401</v>
      </c>
      <c r="AL3981">
        <v>4.6140621824935799</v>
      </c>
    </row>
    <row r="3982" spans="1:38">
      <c r="A3982">
        <v>3980</v>
      </c>
      <c r="B3982">
        <v>3.79339670706796E-2</v>
      </c>
      <c r="C3982">
        <v>16.78478833798</v>
      </c>
      <c r="D3982">
        <v>1.7883535001953199</v>
      </c>
      <c r="E3982">
        <v>-6.3598591673320298E-2</v>
      </c>
      <c r="F3982">
        <v>14.385389899300099</v>
      </c>
      <c r="G3982">
        <v>1.3412611947708299</v>
      </c>
      <c r="H3982">
        <v>3.51464693011544E-2</v>
      </c>
      <c r="I3982">
        <v>36.624876930441303</v>
      </c>
      <c r="J3982">
        <v>3.4095983938920398</v>
      </c>
      <c r="K3982">
        <v>2.5237315720327402E-2</v>
      </c>
      <c r="L3982">
        <v>7.3429986652146102</v>
      </c>
      <c r="M3982">
        <v>0.64408820681242995</v>
      </c>
      <c r="N3982">
        <v>-3.5699364843554703E-2</v>
      </c>
      <c r="O3982">
        <v>175.12520774523401</v>
      </c>
      <c r="P3982">
        <v>11.9827470900099</v>
      </c>
      <c r="Q3982">
        <v>7.2285329807208906E-2</v>
      </c>
      <c r="R3982">
        <v>59.251906488141202</v>
      </c>
      <c r="S3982">
        <v>6.2101670623945102</v>
      </c>
      <c r="T3982" s="8">
        <f t="shared" si="376"/>
        <v>2537.6215448075031</v>
      </c>
      <c r="U3982" s="9">
        <f t="shared" si="377"/>
        <v>5.701544807503069</v>
      </c>
      <c r="V3982" s="9" t="b">
        <f t="shared" si="378"/>
        <v>0</v>
      </c>
      <c r="W3982" s="10" t="b">
        <f t="shared" si="375"/>
        <v>0</v>
      </c>
      <c r="X3982" s="49">
        <f t="shared" si="379"/>
        <v>1</v>
      </c>
      <c r="Y3982" s="49">
        <f t="shared" si="380"/>
        <v>0</v>
      </c>
      <c r="AG3982">
        <v>1.7883535001953199</v>
      </c>
      <c r="AH3982">
        <v>1.3412611947708299</v>
      </c>
      <c r="AI3982">
        <v>3.4095983938920398</v>
      </c>
      <c r="AJ3982">
        <v>0.64408820681242995</v>
      </c>
      <c r="AK3982">
        <v>11.9827470900099</v>
      </c>
      <c r="AL3982">
        <v>6.2101670623945102</v>
      </c>
    </row>
    <row r="3983" spans="1:38">
      <c r="A3983">
        <v>3981</v>
      </c>
      <c r="B3983">
        <v>-1.4346793784222899E-3</v>
      </c>
      <c r="C3983">
        <v>16.136832204397901</v>
      </c>
      <c r="D3983">
        <v>1.6279516957570499</v>
      </c>
      <c r="E3983">
        <v>6.3478120396571996E-2</v>
      </c>
      <c r="F3983">
        <v>16.334669517335399</v>
      </c>
      <c r="G3983">
        <v>1.6303946595166201</v>
      </c>
      <c r="H3983">
        <v>2.0851039769085301E-4</v>
      </c>
      <c r="I3983">
        <v>35.367373696381797</v>
      </c>
      <c r="J3983">
        <v>3.0755173521055501</v>
      </c>
      <c r="K3983">
        <v>-4.9086199452113802E-2</v>
      </c>
      <c r="L3983">
        <v>6.8170292391286704</v>
      </c>
      <c r="M3983">
        <v>0.61042897694361098</v>
      </c>
      <c r="N3983">
        <v>3.2594635671821803E-2</v>
      </c>
      <c r="O3983">
        <v>187.50306490561201</v>
      </c>
      <c r="P3983">
        <v>13.8479321690719</v>
      </c>
      <c r="Q3983">
        <v>-9.8710189909010093E-3</v>
      </c>
      <c r="R3983">
        <v>54.5785859833816</v>
      </c>
      <c r="S3983">
        <v>4.4777481430007597</v>
      </c>
      <c r="T3983" s="8">
        <f t="shared" si="376"/>
        <v>2526.9972996395491</v>
      </c>
      <c r="U3983" s="9">
        <f t="shared" si="377"/>
        <v>-4.9227003604510173</v>
      </c>
      <c r="V3983" s="9" t="b">
        <f t="shared" si="378"/>
        <v>0</v>
      </c>
      <c r="W3983" s="10" t="b">
        <f t="shared" si="375"/>
        <v>0</v>
      </c>
      <c r="X3983" s="49">
        <f t="shared" si="379"/>
        <v>0</v>
      </c>
      <c r="Y3983" s="49">
        <f t="shared" si="380"/>
        <v>1</v>
      </c>
      <c r="AG3983">
        <v>1.6279516957570499</v>
      </c>
      <c r="AH3983">
        <v>1.6303946595166201</v>
      </c>
      <c r="AI3983">
        <v>3.0755173521055501</v>
      </c>
      <c r="AJ3983">
        <v>0.61042897694361098</v>
      </c>
      <c r="AK3983">
        <v>13.8479321690719</v>
      </c>
      <c r="AL3983">
        <v>4.4777481430007597</v>
      </c>
    </row>
    <row r="3984" spans="1:38">
      <c r="A3984">
        <v>3982</v>
      </c>
      <c r="B3984">
        <v>2.2553604435432702E-2</v>
      </c>
      <c r="C3984">
        <v>16.5286073350156</v>
      </c>
      <c r="D3984">
        <v>1.7063046968120399</v>
      </c>
      <c r="E3984">
        <v>1.47635154424645E-2</v>
      </c>
      <c r="F3984">
        <v>15.558003617882701</v>
      </c>
      <c r="G3984">
        <v>1.2942278806102001</v>
      </c>
      <c r="H3984">
        <v>3.9968194499215397E-2</v>
      </c>
      <c r="I3984">
        <v>36.8018984540183</v>
      </c>
      <c r="J3984">
        <v>3.48309344558163</v>
      </c>
      <c r="K3984">
        <v>-4.53988262641506E-2</v>
      </c>
      <c r="L3984">
        <v>6.8422125716048496</v>
      </c>
      <c r="M3984">
        <v>0.60784416318326295</v>
      </c>
      <c r="N3984">
        <v>2.9801283679916302E-2</v>
      </c>
      <c r="O3984">
        <v>186.98003369100499</v>
      </c>
      <c r="P3984">
        <v>13.6083447695838</v>
      </c>
      <c r="Q3984">
        <v>-2.3010194870948901E-2</v>
      </c>
      <c r="R3984">
        <v>53.866158944244802</v>
      </c>
      <c r="S3984">
        <v>4.4632012030018897</v>
      </c>
      <c r="T3984" s="8">
        <f t="shared" si="376"/>
        <v>2516.3016158772825</v>
      </c>
      <c r="U3984" s="9">
        <f t="shared" si="377"/>
        <v>-15.618384122717544</v>
      </c>
      <c r="V3984" s="9" t="b">
        <f t="shared" si="378"/>
        <v>0</v>
      </c>
      <c r="W3984" s="10" t="b">
        <f t="shared" si="375"/>
        <v>0</v>
      </c>
      <c r="X3984" s="49">
        <f t="shared" si="379"/>
        <v>0</v>
      </c>
      <c r="Y3984" s="49">
        <f t="shared" si="380"/>
        <v>1</v>
      </c>
      <c r="AG3984">
        <v>1.7063046968120399</v>
      </c>
      <c r="AH3984">
        <v>1.2942278806102001</v>
      </c>
      <c r="AI3984">
        <v>3.48309344558163</v>
      </c>
      <c r="AJ3984">
        <v>0.60784416318326295</v>
      </c>
      <c r="AK3984">
        <v>13.6083447695838</v>
      </c>
      <c r="AL3984">
        <v>4.4632012030018897</v>
      </c>
    </row>
    <row r="3985" spans="1:38">
      <c r="A3985">
        <v>3983</v>
      </c>
      <c r="B3985">
        <v>-1.2674251648378E-2</v>
      </c>
      <c r="C3985">
        <v>15.9564765713739</v>
      </c>
      <c r="D3985">
        <v>1.6109975045359299</v>
      </c>
      <c r="E3985">
        <v>-1.9242409955419801E-2</v>
      </c>
      <c r="F3985">
        <v>15.037833860679701</v>
      </c>
      <c r="G3985">
        <v>1.2283089232755799</v>
      </c>
      <c r="H3985">
        <v>-0.101180026369476</v>
      </c>
      <c r="I3985">
        <v>31.957318364949401</v>
      </c>
      <c r="J3985">
        <v>3.79675687660127</v>
      </c>
      <c r="K3985">
        <v>5.8275213033779499E-2</v>
      </c>
      <c r="L3985">
        <v>7.5896478518943002</v>
      </c>
      <c r="M3985">
        <v>0.75070923435825099</v>
      </c>
      <c r="N3985">
        <v>-5.9694478885570598E-2</v>
      </c>
      <c r="O3985">
        <v>170.97307310526801</v>
      </c>
      <c r="P3985">
        <v>13.2106993647973</v>
      </c>
      <c r="Q3985">
        <v>-1.3527934535266999E-2</v>
      </c>
      <c r="R3985">
        <v>54.379361200032797</v>
      </c>
      <c r="S3985">
        <v>4.47346425670613</v>
      </c>
      <c r="T3985" s="8">
        <f t="shared" si="376"/>
        <v>2507.0936160274459</v>
      </c>
      <c r="U3985" s="9">
        <f t="shared" si="377"/>
        <v>-24.82638397255414</v>
      </c>
      <c r="V3985" s="9" t="b">
        <f t="shared" si="378"/>
        <v>0</v>
      </c>
      <c r="W3985" s="10" t="b">
        <f t="shared" si="375"/>
        <v>0</v>
      </c>
      <c r="X3985" s="49">
        <f t="shared" si="379"/>
        <v>0</v>
      </c>
      <c r="Y3985" s="49">
        <f t="shared" si="380"/>
        <v>1</v>
      </c>
      <c r="AG3985">
        <v>1.6109975045359299</v>
      </c>
      <c r="AH3985">
        <v>1.2283089232755799</v>
      </c>
      <c r="AI3985">
        <v>3.79675687660127</v>
      </c>
      <c r="AJ3985">
        <v>0.75070923435825099</v>
      </c>
      <c r="AK3985">
        <v>13.2106993647973</v>
      </c>
      <c r="AL3985">
        <v>4.47346425670613</v>
      </c>
    </row>
    <row r="3986" spans="1:38">
      <c r="A3986">
        <v>3984</v>
      </c>
      <c r="B3986">
        <v>3.5833655153322402E-2</v>
      </c>
      <c r="C3986">
        <v>16.749572042551701</v>
      </c>
      <c r="D3986">
        <v>1.7773552813533799</v>
      </c>
      <c r="E3986">
        <v>-1.98971924766848E-2</v>
      </c>
      <c r="F3986">
        <v>15.0279905728682</v>
      </c>
      <c r="G3986">
        <v>1.2278080343428801</v>
      </c>
      <c r="H3986">
        <v>-7.1646758333652305E-2</v>
      </c>
      <c r="I3986">
        <v>32.915197441744702</v>
      </c>
      <c r="J3986">
        <v>3.3487076595469198</v>
      </c>
      <c r="K3986">
        <v>-3.0266793568510999E-2</v>
      </c>
      <c r="L3986">
        <v>6.9465364817054898</v>
      </c>
      <c r="M3986">
        <v>0.59247039407429203</v>
      </c>
      <c r="N3986">
        <v>2.2365903085959501E-3</v>
      </c>
      <c r="O3986">
        <v>181.89637305071901</v>
      </c>
      <c r="P3986">
        <v>12.030176620785999</v>
      </c>
      <c r="Q3986">
        <v>0.134767265111159</v>
      </c>
      <c r="R3986">
        <v>63.072186746771301</v>
      </c>
      <c r="S3986">
        <v>9.1269577945631895</v>
      </c>
      <c r="T3986" s="8">
        <f t="shared" si="376"/>
        <v>2810.3475784666662</v>
      </c>
      <c r="U3986" s="9">
        <f t="shared" si="377"/>
        <v>278.42757846666609</v>
      </c>
      <c r="V3986" s="9" t="b">
        <f t="shared" si="378"/>
        <v>0</v>
      </c>
      <c r="W3986" s="10" t="b">
        <f t="shared" si="375"/>
        <v>0</v>
      </c>
      <c r="X3986" s="49">
        <f t="shared" si="379"/>
        <v>1</v>
      </c>
      <c r="Y3986" s="49">
        <f t="shared" si="380"/>
        <v>0</v>
      </c>
      <c r="AG3986">
        <v>1.7773552813533799</v>
      </c>
      <c r="AH3986">
        <v>1.2278080343428801</v>
      </c>
      <c r="AI3986">
        <v>3.3487076595469198</v>
      </c>
      <c r="AJ3986">
        <v>0.59247039407429203</v>
      </c>
      <c r="AK3986">
        <v>12.030176620785999</v>
      </c>
      <c r="AL3986">
        <v>9.1269577945631895</v>
      </c>
    </row>
    <row r="3987" spans="1:38">
      <c r="A3987">
        <v>3985</v>
      </c>
      <c r="B3987">
        <v>-9.7870112902582906E-2</v>
      </c>
      <c r="C3987">
        <v>14.6533494420894</v>
      </c>
      <c r="D3987">
        <v>1.8771850069315901</v>
      </c>
      <c r="E3987">
        <v>-6.3696577140716299E-3</v>
      </c>
      <c r="F3987">
        <v>15.2326634765111</v>
      </c>
      <c r="G3987">
        <v>1.2354570147699999</v>
      </c>
      <c r="H3987">
        <v>-4.7356646590855103E-2</v>
      </c>
      <c r="I3987">
        <v>33.724500505582803</v>
      </c>
      <c r="J3987">
        <v>3.11900187555185</v>
      </c>
      <c r="K3987">
        <v>-5.3942212986426701E-2</v>
      </c>
      <c r="L3987">
        <v>6.7840058986669902</v>
      </c>
      <c r="M3987">
        <v>0.621136167738914</v>
      </c>
      <c r="N3987">
        <v>1.52813022523093E-2</v>
      </c>
      <c r="O3987">
        <v>184.28470250836</v>
      </c>
      <c r="P3987">
        <v>12.6100935641463</v>
      </c>
      <c r="Q3987">
        <v>-1.2766469042517801E-2</v>
      </c>
      <c r="R3987">
        <v>54.420784976490999</v>
      </c>
      <c r="S3987">
        <v>4.4741349886791797</v>
      </c>
      <c r="T3987" s="8">
        <f t="shared" si="376"/>
        <v>2393.7008617817833</v>
      </c>
      <c r="U3987" s="9">
        <f t="shared" si="377"/>
        <v>-138.21913821821681</v>
      </c>
      <c r="V3987" s="9" t="b">
        <f t="shared" si="378"/>
        <v>0</v>
      </c>
      <c r="W3987" s="10" t="b">
        <f t="shared" si="375"/>
        <v>0</v>
      </c>
      <c r="X3987" s="49">
        <f t="shared" si="379"/>
        <v>0</v>
      </c>
      <c r="Y3987" s="49">
        <f t="shared" si="380"/>
        <v>1</v>
      </c>
      <c r="AG3987">
        <v>1.8771850069315901</v>
      </c>
      <c r="AH3987">
        <v>1.2354570147699999</v>
      </c>
      <c r="AI3987">
        <v>3.11900187555185</v>
      </c>
      <c r="AJ3987">
        <v>0.621136167738914</v>
      </c>
      <c r="AK3987">
        <v>12.6100935641463</v>
      </c>
      <c r="AL3987">
        <v>4.4741349886791797</v>
      </c>
    </row>
    <row r="3988" spans="1:38">
      <c r="A3988">
        <v>3986</v>
      </c>
      <c r="B3988">
        <v>-3.12013179581127E-2</v>
      </c>
      <c r="C3988">
        <v>15.663571585225201</v>
      </c>
      <c r="D3988">
        <v>1.6100807468735101</v>
      </c>
      <c r="E3988">
        <v>9.1970139324542895E-3</v>
      </c>
      <c r="F3988">
        <v>15.4716405602995</v>
      </c>
      <c r="G3988">
        <v>1.2770442630186201</v>
      </c>
      <c r="H3988">
        <v>-6.2794689637329607E-2</v>
      </c>
      <c r="I3988">
        <v>33.207858447262403</v>
      </c>
      <c r="J3988">
        <v>3.2558619470383499</v>
      </c>
      <c r="K3988">
        <v>3.6945045994725298E-2</v>
      </c>
      <c r="L3988">
        <v>7.4294737386436802</v>
      </c>
      <c r="M3988">
        <v>0.67516474556366801</v>
      </c>
      <c r="N3988">
        <v>-5.9337487705268003E-3</v>
      </c>
      <c r="O3988">
        <v>180.41627270009701</v>
      </c>
      <c r="P3988">
        <v>11.7793524042828</v>
      </c>
      <c r="Q3988">
        <v>3.13192497016039E-2</v>
      </c>
      <c r="R3988">
        <v>56.873634967234899</v>
      </c>
      <c r="S3988">
        <v>5.0004703907202197</v>
      </c>
      <c r="T3988" s="8">
        <f t="shared" si="376"/>
        <v>2359.7974497497171</v>
      </c>
      <c r="U3988" s="9">
        <f t="shared" si="377"/>
        <v>-172.12255025028298</v>
      </c>
      <c r="V3988" s="9" t="b">
        <f t="shared" si="378"/>
        <v>0</v>
      </c>
      <c r="W3988" s="10" t="b">
        <f t="shared" si="375"/>
        <v>0</v>
      </c>
      <c r="X3988" s="49">
        <f t="shared" si="379"/>
        <v>0</v>
      </c>
      <c r="Y3988" s="49">
        <f t="shared" si="380"/>
        <v>1</v>
      </c>
      <c r="AG3988">
        <v>1.6100807468735101</v>
      </c>
      <c r="AH3988">
        <v>1.2770442630186201</v>
      </c>
      <c r="AI3988">
        <v>3.2558619470383499</v>
      </c>
      <c r="AJ3988">
        <v>0.67516474556366801</v>
      </c>
      <c r="AK3988">
        <v>11.7793524042828</v>
      </c>
      <c r="AL3988">
        <v>5.0004703907202197</v>
      </c>
    </row>
    <row r="3989" spans="1:38">
      <c r="A3989">
        <v>3987</v>
      </c>
      <c r="B3989">
        <v>-7.5399044198348596E-3</v>
      </c>
      <c r="C3989">
        <v>16.038613341547101</v>
      </c>
      <c r="D3989">
        <v>1.6132246651584099</v>
      </c>
      <c r="E3989">
        <v>-8.9009343509760003E-2</v>
      </c>
      <c r="F3989">
        <v>14.0244516046837</v>
      </c>
      <c r="G3989">
        <v>1.49490833570073</v>
      </c>
      <c r="H3989">
        <v>1.01584610479657E-2</v>
      </c>
      <c r="I3989">
        <v>35.7210338521026</v>
      </c>
      <c r="J3989">
        <v>3.1411445427529898</v>
      </c>
      <c r="K3989">
        <v>3.2872367633488102E-2</v>
      </c>
      <c r="L3989">
        <v>7.39927741341124</v>
      </c>
      <c r="M3989">
        <v>0.66395364947158297</v>
      </c>
      <c r="N3989">
        <v>1.2871781835119599E-3</v>
      </c>
      <c r="O3989">
        <v>181.72376038188199</v>
      </c>
      <c r="P3989">
        <v>11.9949366667619</v>
      </c>
      <c r="Q3989">
        <v>-1.4101992827542801E-2</v>
      </c>
      <c r="R3989">
        <v>54.348153235259801</v>
      </c>
      <c r="S3989">
        <v>4.4724363842260297</v>
      </c>
      <c r="T3989" s="8">
        <f t="shared" si="376"/>
        <v>2338.0604244071642</v>
      </c>
      <c r="U3989" s="9">
        <f t="shared" si="377"/>
        <v>-193.85957559283588</v>
      </c>
      <c r="V3989" s="9" t="b">
        <f t="shared" si="378"/>
        <v>0</v>
      </c>
      <c r="W3989" s="10" t="b">
        <f t="shared" si="375"/>
        <v>0</v>
      </c>
      <c r="X3989" s="49">
        <f t="shared" si="379"/>
        <v>0</v>
      </c>
      <c r="Y3989" s="49">
        <f t="shared" si="380"/>
        <v>1</v>
      </c>
      <c r="AG3989">
        <v>1.6132246651584099</v>
      </c>
      <c r="AH3989">
        <v>1.49490833570073</v>
      </c>
      <c r="AI3989">
        <v>3.1411445427529898</v>
      </c>
      <c r="AJ3989">
        <v>0.66395364947158297</v>
      </c>
      <c r="AK3989">
        <v>11.9949366667619</v>
      </c>
      <c r="AL3989">
        <v>4.4724363842260297</v>
      </c>
    </row>
    <row r="3990" spans="1:38">
      <c r="A3990">
        <v>3988</v>
      </c>
      <c r="B3990">
        <v>6.2570923283056398E-2</v>
      </c>
      <c r="C3990">
        <v>17.203450538037998</v>
      </c>
      <c r="D3990">
        <v>1.96934316673289</v>
      </c>
      <c r="E3990">
        <v>4.1342472332540202E-2</v>
      </c>
      <c r="F3990">
        <v>15.9770635433847</v>
      </c>
      <c r="G3990">
        <v>1.44497947547167</v>
      </c>
      <c r="H3990">
        <v>-6.75595210004058E-3</v>
      </c>
      <c r="I3990">
        <v>35.121914685806203</v>
      </c>
      <c r="J3990">
        <v>3.0387947839517699</v>
      </c>
      <c r="K3990">
        <v>-4.89883278461232E-5</v>
      </c>
      <c r="L3990">
        <v>7.1596492521639696</v>
      </c>
      <c r="M3990">
        <v>0.60031844258746703</v>
      </c>
      <c r="N3990">
        <v>2.7773390784154299E-2</v>
      </c>
      <c r="O3990">
        <v>186.60124241291501</v>
      </c>
      <c r="P3990">
        <v>13.434394377433099</v>
      </c>
      <c r="Q3990">
        <v>3.6092893956369297E-2</v>
      </c>
      <c r="R3990">
        <v>57.1457785094792</v>
      </c>
      <c r="S3990">
        <v>5.1036511154071098</v>
      </c>
      <c r="T3990" s="8">
        <f t="shared" si="376"/>
        <v>2559.148136158401</v>
      </c>
      <c r="U3990" s="9">
        <f t="shared" si="377"/>
        <v>27.228136158400957</v>
      </c>
      <c r="V3990" s="9" t="b">
        <f t="shared" si="378"/>
        <v>0</v>
      </c>
      <c r="W3990" s="10" t="b">
        <f t="shared" si="375"/>
        <v>0</v>
      </c>
      <c r="X3990" s="49">
        <f t="shared" si="379"/>
        <v>1</v>
      </c>
      <c r="Y3990" s="49">
        <f t="shared" si="380"/>
        <v>0</v>
      </c>
      <c r="AG3990">
        <v>1.96934316673289</v>
      </c>
      <c r="AH3990">
        <v>1.44497947547167</v>
      </c>
      <c r="AI3990">
        <v>3.0387947839517699</v>
      </c>
      <c r="AJ3990">
        <v>0.60031844258746703</v>
      </c>
      <c r="AK3990">
        <v>13.434394377433099</v>
      </c>
      <c r="AL3990">
        <v>5.1036511154071098</v>
      </c>
    </row>
    <row r="3991" spans="1:38">
      <c r="A3991">
        <v>3989</v>
      </c>
      <c r="B3991">
        <v>-5.8523500457681697E-2</v>
      </c>
      <c r="C3991">
        <v>15.241402180722901</v>
      </c>
      <c r="D3991">
        <v>1.6701623764439399</v>
      </c>
      <c r="E3991">
        <v>-1.0066712350234401E-2</v>
      </c>
      <c r="F3991">
        <v>15.1764514608571</v>
      </c>
      <c r="G3991">
        <v>1.2315810029974501</v>
      </c>
      <c r="H3991">
        <v>-6.1266424233491601E-2</v>
      </c>
      <c r="I3991">
        <v>33.2586476682823</v>
      </c>
      <c r="J3991">
        <v>3.24073040776591</v>
      </c>
      <c r="K3991">
        <v>-8.9741223461600905E-2</v>
      </c>
      <c r="L3991">
        <v>6.5454408739338499</v>
      </c>
      <c r="M3991">
        <v>0.71118937480259903</v>
      </c>
      <c r="N3991">
        <v>2.06138567430771E-2</v>
      </c>
      <c r="O3991">
        <v>185.27003556248101</v>
      </c>
      <c r="P3991">
        <v>12.9521694046223</v>
      </c>
      <c r="Q3991">
        <v>1.6034020463195499E-2</v>
      </c>
      <c r="R3991">
        <v>56.0109186245666</v>
      </c>
      <c r="S3991">
        <v>4.7202652876565496</v>
      </c>
      <c r="T3991" s="8">
        <f t="shared" si="376"/>
        <v>2452.6097854288746</v>
      </c>
      <c r="U3991" s="9">
        <f t="shared" si="377"/>
        <v>-79.310214571125471</v>
      </c>
      <c r="V3991" s="9" t="b">
        <f t="shared" si="378"/>
        <v>0</v>
      </c>
      <c r="W3991" s="10" t="b">
        <f t="shared" si="375"/>
        <v>0</v>
      </c>
      <c r="X3991" s="49">
        <f t="shared" si="379"/>
        <v>0</v>
      </c>
      <c r="Y3991" s="49">
        <f t="shared" si="380"/>
        <v>1</v>
      </c>
      <c r="AG3991">
        <v>1.6701623764439399</v>
      </c>
      <c r="AH3991">
        <v>1.2315810029974501</v>
      </c>
      <c r="AI3991">
        <v>3.24073040776591</v>
      </c>
      <c r="AJ3991">
        <v>0.71118937480259903</v>
      </c>
      <c r="AK3991">
        <v>12.9521694046223</v>
      </c>
      <c r="AL3991">
        <v>4.7202652876565496</v>
      </c>
    </row>
    <row r="3992" spans="1:38">
      <c r="A3992">
        <v>3990</v>
      </c>
      <c r="B3992">
        <v>-7.42792836383526E-3</v>
      </c>
      <c r="C3992">
        <v>16.040409382767699</v>
      </c>
      <c r="D3992">
        <v>1.61426961628708</v>
      </c>
      <c r="E3992">
        <v>2.6183307804242901E-2</v>
      </c>
      <c r="F3992">
        <v>15.736691134021701</v>
      </c>
      <c r="G3992">
        <v>1.35177331266833</v>
      </c>
      <c r="H3992">
        <v>5.6184192069756696E-3</v>
      </c>
      <c r="I3992">
        <v>35.559226447934002</v>
      </c>
      <c r="J3992">
        <v>3.1115304173880398</v>
      </c>
      <c r="K3992">
        <v>-4.46087358993126E-2</v>
      </c>
      <c r="L3992">
        <v>6.8476206739953103</v>
      </c>
      <c r="M3992">
        <v>0.60558940183102306</v>
      </c>
      <c r="N3992">
        <v>3.4278887176030899E-2</v>
      </c>
      <c r="O3992">
        <v>187.81913331935701</v>
      </c>
      <c r="P3992">
        <v>14.003364125735899</v>
      </c>
      <c r="Q3992">
        <v>-2.1251690558417798E-2</v>
      </c>
      <c r="R3992">
        <v>53.960966152058297</v>
      </c>
      <c r="S3992">
        <v>4.4628186991687304</v>
      </c>
      <c r="T3992" s="8">
        <f t="shared" si="376"/>
        <v>2514.9345573079104</v>
      </c>
      <c r="U3992" s="9">
        <f t="shared" si="377"/>
        <v>-16.985442692089691</v>
      </c>
      <c r="V3992" s="9" t="b">
        <f t="shared" si="378"/>
        <v>0</v>
      </c>
      <c r="W3992" s="10" t="b">
        <f t="shared" si="375"/>
        <v>0</v>
      </c>
      <c r="X3992" s="49">
        <f t="shared" si="379"/>
        <v>0</v>
      </c>
      <c r="Y3992" s="49">
        <f t="shared" si="380"/>
        <v>1</v>
      </c>
      <c r="AG3992">
        <v>1.61426961628708</v>
      </c>
      <c r="AH3992">
        <v>1.35177331266833</v>
      </c>
      <c r="AI3992">
        <v>3.1115304173880398</v>
      </c>
      <c r="AJ3992">
        <v>0.60558940183102306</v>
      </c>
      <c r="AK3992">
        <v>14.003364125735899</v>
      </c>
      <c r="AL3992">
        <v>4.4628186991687304</v>
      </c>
    </row>
    <row r="3993" spans="1:38">
      <c r="A3993">
        <v>3991</v>
      </c>
      <c r="B3993">
        <v>-6.6495771143581697E-2</v>
      </c>
      <c r="C3993">
        <v>15.120376662005</v>
      </c>
      <c r="D3993">
        <v>1.7054453759259001</v>
      </c>
      <c r="E3993">
        <v>-6.3590432050644505E-2</v>
      </c>
      <c r="F3993">
        <v>14.3855072791326</v>
      </c>
      <c r="G3993">
        <v>1.3412612748070301</v>
      </c>
      <c r="H3993">
        <v>-2.7203952267464901E-2</v>
      </c>
      <c r="I3993">
        <v>34.411034576034503</v>
      </c>
      <c r="J3993">
        <v>3.0283399595875999</v>
      </c>
      <c r="K3993">
        <v>5.2045957624014899E-2</v>
      </c>
      <c r="L3993">
        <v>7.5425169445883897</v>
      </c>
      <c r="M3993">
        <v>0.72751964634886501</v>
      </c>
      <c r="N3993">
        <v>1.3446181860067401E-2</v>
      </c>
      <c r="O3993">
        <v>183.94682800782201</v>
      </c>
      <c r="P3993">
        <v>12.5026275661832</v>
      </c>
      <c r="Q3993">
        <v>6.15980969444027E-2</v>
      </c>
      <c r="R3993">
        <v>58.622039329549303</v>
      </c>
      <c r="S3993">
        <v>5.8343122036968298</v>
      </c>
      <c r="T3993" s="8">
        <f t="shared" si="376"/>
        <v>2513.9506026549425</v>
      </c>
      <c r="U3993" s="9">
        <f t="shared" si="377"/>
        <v>-17.969397345057587</v>
      </c>
      <c r="V3993" s="9" t="b">
        <f t="shared" si="378"/>
        <v>0</v>
      </c>
      <c r="W3993" s="10" t="b">
        <f t="shared" si="375"/>
        <v>0</v>
      </c>
      <c r="X3993" s="49">
        <f t="shared" si="379"/>
        <v>0</v>
      </c>
      <c r="Y3993" s="49">
        <f t="shared" si="380"/>
        <v>1</v>
      </c>
      <c r="AG3993">
        <v>1.7054453759259001</v>
      </c>
      <c r="AH3993">
        <v>1.3412612748070301</v>
      </c>
      <c r="AI3993">
        <v>3.0283399595875999</v>
      </c>
      <c r="AJ3993">
        <v>0.72751964634886501</v>
      </c>
      <c r="AK3993">
        <v>12.5026275661832</v>
      </c>
      <c r="AL3993">
        <v>5.8343122036968298</v>
      </c>
    </row>
    <row r="3994" spans="1:38">
      <c r="A3994">
        <v>3992</v>
      </c>
      <c r="B3994">
        <v>2.6456840288503702E-3</v>
      </c>
      <c r="C3994">
        <v>16.202810860940001</v>
      </c>
      <c r="D3994">
        <v>1.63808893472926</v>
      </c>
      <c r="E3994">
        <v>-3.0756603236643501E-3</v>
      </c>
      <c r="F3994">
        <v>15.282922561454599</v>
      </c>
      <c r="G3994">
        <v>1.2433989165680901</v>
      </c>
      <c r="H3994">
        <v>-3.04055820280381E-2</v>
      </c>
      <c r="I3994">
        <v>34.301039359581203</v>
      </c>
      <c r="J3994">
        <v>3.0369803892510401</v>
      </c>
      <c r="K3994">
        <v>-6.2358495594733401E-2</v>
      </c>
      <c r="L3994">
        <v>6.7271493836698104</v>
      </c>
      <c r="M3994">
        <v>0.63688189655054905</v>
      </c>
      <c r="N3994">
        <v>-4.1593995577134397E-2</v>
      </c>
      <c r="O3994">
        <v>174.09594585310899</v>
      </c>
      <c r="P3994">
        <v>12.2079888470876</v>
      </c>
      <c r="Q3994">
        <v>-3.62423256667967E-3</v>
      </c>
      <c r="R3994">
        <v>54.920593866294098</v>
      </c>
      <c r="S3994">
        <v>4.5089193907834897</v>
      </c>
      <c r="T3994" s="8">
        <f t="shared" si="376"/>
        <v>2327.2258374970029</v>
      </c>
      <c r="U3994" s="9">
        <f t="shared" si="377"/>
        <v>-204.69416250299719</v>
      </c>
      <c r="V3994" s="9" t="b">
        <f t="shared" si="378"/>
        <v>0</v>
      </c>
      <c r="W3994" s="10" t="b">
        <f t="shared" si="375"/>
        <v>0</v>
      </c>
      <c r="X3994" s="49">
        <f t="shared" si="379"/>
        <v>0</v>
      </c>
      <c r="Y3994" s="49">
        <f t="shared" si="380"/>
        <v>1</v>
      </c>
      <c r="AG3994">
        <v>1.63808893472926</v>
      </c>
      <c r="AH3994">
        <v>1.2433989165680901</v>
      </c>
      <c r="AI3994">
        <v>3.0369803892510401</v>
      </c>
      <c r="AJ3994">
        <v>0.63688189655054905</v>
      </c>
      <c r="AK3994">
        <v>12.2079888470876</v>
      </c>
      <c r="AL3994">
        <v>4.5089193907834897</v>
      </c>
    </row>
    <row r="3995" spans="1:38">
      <c r="A3995">
        <v>3993</v>
      </c>
      <c r="B3995">
        <v>-4.65798496179054E-2</v>
      </c>
      <c r="C3995">
        <v>15.4245316066811</v>
      </c>
      <c r="D3995">
        <v>1.63984564514005</v>
      </c>
      <c r="E3995">
        <v>-4.0923392064810299E-2</v>
      </c>
      <c r="F3995">
        <v>14.7153078282688</v>
      </c>
      <c r="G3995">
        <v>1.25556307899032</v>
      </c>
      <c r="H3995">
        <v>-2.1616679614236699E-2</v>
      </c>
      <c r="I3995">
        <v>34.603836525452401</v>
      </c>
      <c r="J3995">
        <v>3.0250980945110002</v>
      </c>
      <c r="K3995">
        <v>-2.5028835467690299E-2</v>
      </c>
      <c r="L3995">
        <v>6.9830176086410596</v>
      </c>
      <c r="M3995">
        <v>0.58994907032741295</v>
      </c>
      <c r="N3995">
        <v>4.1048351939130499E-3</v>
      </c>
      <c r="O3995">
        <v>182.236517657105</v>
      </c>
      <c r="P3995">
        <v>12.0992576992429</v>
      </c>
      <c r="Q3995">
        <v>3.12162976528075E-2</v>
      </c>
      <c r="R3995">
        <v>56.867780011387602</v>
      </c>
      <c r="S3995">
        <v>4.9994751256652803</v>
      </c>
      <c r="T3995" s="8">
        <f t="shared" si="376"/>
        <v>2360.9188713876965</v>
      </c>
      <c r="U3995" s="9">
        <f t="shared" si="377"/>
        <v>-171.00112861230355</v>
      </c>
      <c r="V3995" s="9" t="b">
        <f t="shared" si="378"/>
        <v>0</v>
      </c>
      <c r="W3995" s="10" t="b">
        <f t="shared" si="375"/>
        <v>0</v>
      </c>
      <c r="X3995" s="49">
        <f t="shared" si="379"/>
        <v>0</v>
      </c>
      <c r="Y3995" s="49">
        <f t="shared" si="380"/>
        <v>1</v>
      </c>
      <c r="AG3995">
        <v>1.63984564514005</v>
      </c>
      <c r="AH3995">
        <v>1.25556307899032</v>
      </c>
      <c r="AI3995">
        <v>3.0250980945110002</v>
      </c>
      <c r="AJ3995">
        <v>0.58994907032741295</v>
      </c>
      <c r="AK3995">
        <v>12.0992576992429</v>
      </c>
      <c r="AL3995">
        <v>4.9994751256652803</v>
      </c>
    </row>
    <row r="3996" spans="1:38">
      <c r="A3996">
        <v>3994</v>
      </c>
      <c r="B3996">
        <v>-7.4872576639891303E-2</v>
      </c>
      <c r="C3996">
        <v>14.994245234456001</v>
      </c>
      <c r="D3996">
        <v>1.7424947252991401</v>
      </c>
      <c r="E3996">
        <v>-1.0454863881570501E-2</v>
      </c>
      <c r="F3996">
        <v>15.1705618410888</v>
      </c>
      <c r="G3996">
        <v>1.23387399047201</v>
      </c>
      <c r="H3996">
        <v>6.7942840422141396E-2</v>
      </c>
      <c r="I3996">
        <v>37.845953987229201</v>
      </c>
      <c r="J3996">
        <v>4.0124987415046398</v>
      </c>
      <c r="K3996">
        <v>4.6387358589529602E-2</v>
      </c>
      <c r="L3996">
        <v>7.4999573927696703</v>
      </c>
      <c r="M3996">
        <v>0.70787064232653596</v>
      </c>
      <c r="N3996">
        <v>-7.3657281167191901E-3</v>
      </c>
      <c r="O3996">
        <v>180.158105213244</v>
      </c>
      <c r="P3996">
        <v>11.765798817289699</v>
      </c>
      <c r="Q3996">
        <v>4.6757832495185898E-2</v>
      </c>
      <c r="R3996">
        <v>57.758496215797102</v>
      </c>
      <c r="S3996">
        <v>5.3863810602351396</v>
      </c>
      <c r="T3996" s="8">
        <f t="shared" si="376"/>
        <v>2484.8917977127167</v>
      </c>
      <c r="U3996" s="9">
        <f t="shared" si="377"/>
        <v>-47.02820228728342</v>
      </c>
      <c r="V3996" s="9" t="b">
        <f t="shared" si="378"/>
        <v>0</v>
      </c>
      <c r="W3996" s="10" t="b">
        <f t="shared" si="375"/>
        <v>0</v>
      </c>
      <c r="X3996" s="49">
        <f t="shared" si="379"/>
        <v>0</v>
      </c>
      <c r="Y3996" s="49">
        <f t="shared" si="380"/>
        <v>1</v>
      </c>
      <c r="AG3996">
        <v>1.7424947252991401</v>
      </c>
      <c r="AH3996">
        <v>1.23387399047201</v>
      </c>
      <c r="AI3996">
        <v>4.0124987415046398</v>
      </c>
      <c r="AJ3996">
        <v>0.70787064232653596</v>
      </c>
      <c r="AK3996">
        <v>11.765798817289699</v>
      </c>
      <c r="AL3996">
        <v>5.3863810602351396</v>
      </c>
    </row>
    <row r="3997" spans="1:38">
      <c r="A3997">
        <v>3995</v>
      </c>
      <c r="B3997">
        <v>7.9014767548147E-2</v>
      </c>
      <c r="C3997">
        <v>17.488680107674799</v>
      </c>
      <c r="D3997">
        <v>2.12528129704994</v>
      </c>
      <c r="E3997">
        <v>-2.7716294686857702E-2</v>
      </c>
      <c r="F3997">
        <v>14.910943376898601</v>
      </c>
      <c r="G3997">
        <v>1.22983663902944</v>
      </c>
      <c r="H3997">
        <v>-5.3241839554511602E-2</v>
      </c>
      <c r="I3997">
        <v>33.526608200878599</v>
      </c>
      <c r="J3997">
        <v>3.16388362843843</v>
      </c>
      <c r="K3997">
        <v>-3.5541613253072001E-2</v>
      </c>
      <c r="L3997">
        <v>6.9099912238903096</v>
      </c>
      <c r="M3997">
        <v>0.59630269240546996</v>
      </c>
      <c r="N3997">
        <v>-8.2318057578926792E-3</v>
      </c>
      <c r="O3997">
        <v>180.00214185438</v>
      </c>
      <c r="P3997">
        <v>11.7595620155838</v>
      </c>
      <c r="Q3997">
        <v>1.29787068224647E-2</v>
      </c>
      <c r="R3997">
        <v>55.840048864139597</v>
      </c>
      <c r="S3997">
        <v>4.6727535113815604</v>
      </c>
      <c r="T3997" s="8">
        <f t="shared" si="376"/>
        <v>2354.761978388864</v>
      </c>
      <c r="U3997" s="9">
        <f t="shared" si="377"/>
        <v>-177.15802161113606</v>
      </c>
      <c r="V3997" s="9" t="b">
        <f t="shared" si="378"/>
        <v>0</v>
      </c>
      <c r="W3997" s="10" t="b">
        <f t="shared" si="375"/>
        <v>0</v>
      </c>
      <c r="X3997" s="49">
        <f t="shared" si="379"/>
        <v>0</v>
      </c>
      <c r="Y3997" s="49">
        <f t="shared" si="380"/>
        <v>1</v>
      </c>
      <c r="AG3997">
        <v>2.12528129704994</v>
      </c>
      <c r="AH3997">
        <v>1.22983663902944</v>
      </c>
      <c r="AI3997">
        <v>3.16388362843843</v>
      </c>
      <c r="AJ3997">
        <v>0.59630269240546996</v>
      </c>
      <c r="AK3997">
        <v>11.7595620155838</v>
      </c>
      <c r="AL3997">
        <v>4.6727535113815604</v>
      </c>
    </row>
    <row r="3998" spans="1:38">
      <c r="A3998">
        <v>3996</v>
      </c>
      <c r="B3998">
        <v>1.7682445270677201E-2</v>
      </c>
      <c r="C3998">
        <v>16.448289636876801</v>
      </c>
      <c r="D3998">
        <v>1.68310774536788</v>
      </c>
      <c r="E3998">
        <v>-4.02170780994867E-2</v>
      </c>
      <c r="F3998">
        <v>14.725705127138401</v>
      </c>
      <c r="G3998">
        <v>1.2542114175916601</v>
      </c>
      <c r="H3998">
        <v>1.07208601736231E-3</v>
      </c>
      <c r="I3998">
        <v>35.397929289671602</v>
      </c>
      <c r="J3998">
        <v>3.0817788220263398</v>
      </c>
      <c r="K3998">
        <v>-5.8231783241007799E-2</v>
      </c>
      <c r="L3998">
        <v>6.7549677538644097</v>
      </c>
      <c r="M3998">
        <v>0.63048346552578405</v>
      </c>
      <c r="N3998">
        <v>-6.1584063896299002E-2</v>
      </c>
      <c r="O3998">
        <v>170.65030998929899</v>
      </c>
      <c r="P3998">
        <v>13.3442343078974</v>
      </c>
      <c r="Q3998">
        <v>-4.5461317458010402E-2</v>
      </c>
      <c r="R3998">
        <v>52.670277874595797</v>
      </c>
      <c r="S3998">
        <v>4.6017011375217498</v>
      </c>
      <c r="T3998" s="8">
        <f t="shared" si="376"/>
        <v>2459.5516895930814</v>
      </c>
      <c r="U3998" s="9">
        <f t="shared" si="377"/>
        <v>-72.368310406918681</v>
      </c>
      <c r="V3998" s="9" t="b">
        <f t="shared" si="378"/>
        <v>0</v>
      </c>
      <c r="W3998" s="10" t="b">
        <f t="shared" si="375"/>
        <v>0</v>
      </c>
      <c r="X3998" s="49">
        <f t="shared" si="379"/>
        <v>0</v>
      </c>
      <c r="Y3998" s="49">
        <f t="shared" si="380"/>
        <v>1</v>
      </c>
      <c r="AG3998">
        <v>1.68310774536788</v>
      </c>
      <c r="AH3998">
        <v>1.2542114175916601</v>
      </c>
      <c r="AI3998">
        <v>3.0817788220263398</v>
      </c>
      <c r="AJ3998">
        <v>0.63048346552578405</v>
      </c>
      <c r="AK3998">
        <v>13.3442343078974</v>
      </c>
      <c r="AL3998">
        <v>4.6017011375217498</v>
      </c>
    </row>
    <row r="3999" spans="1:38">
      <c r="A3999">
        <v>3997</v>
      </c>
      <c r="B3999">
        <v>1.09210089484626E-2</v>
      </c>
      <c r="C3999">
        <v>16.337450711324699</v>
      </c>
      <c r="D3999">
        <v>1.66404841977485</v>
      </c>
      <c r="E3999">
        <v>-5.61051346633098E-3</v>
      </c>
      <c r="F3999">
        <v>15.2442316557698</v>
      </c>
      <c r="G3999">
        <v>1.2367091251032201</v>
      </c>
      <c r="H3999">
        <v>-7.8655009452944999E-2</v>
      </c>
      <c r="I3999">
        <v>32.685325911990098</v>
      </c>
      <c r="J3999">
        <v>3.4457309930587301</v>
      </c>
      <c r="K3999">
        <v>2.1412250613481398E-2</v>
      </c>
      <c r="L3999">
        <v>7.3149648669729004</v>
      </c>
      <c r="M3999">
        <v>0.63375117786272905</v>
      </c>
      <c r="N3999">
        <v>-4.63010006331986E-2</v>
      </c>
      <c r="O3999">
        <v>173.27840095916599</v>
      </c>
      <c r="P3999">
        <v>12.4282843848212</v>
      </c>
      <c r="Q3999">
        <v>6.1075711684771099E-2</v>
      </c>
      <c r="R3999">
        <v>58.591424037498797</v>
      </c>
      <c r="S3999">
        <v>5.8179720168617202</v>
      </c>
      <c r="T3999" s="8">
        <f t="shared" si="376"/>
        <v>2522.6496117482452</v>
      </c>
      <c r="U3999" s="9">
        <f t="shared" si="377"/>
        <v>-9.2703882517548664</v>
      </c>
      <c r="V3999" s="9" t="b">
        <f t="shared" si="378"/>
        <v>0</v>
      </c>
      <c r="W3999" s="10" t="b">
        <f t="shared" si="375"/>
        <v>0</v>
      </c>
      <c r="X3999" s="49">
        <f t="shared" si="379"/>
        <v>0</v>
      </c>
      <c r="Y3999" s="49">
        <f t="shared" si="380"/>
        <v>1</v>
      </c>
      <c r="AG3999">
        <v>1.66404841977485</v>
      </c>
      <c r="AH3999">
        <v>1.2367091251032201</v>
      </c>
      <c r="AI3999">
        <v>3.4457309930587301</v>
      </c>
      <c r="AJ3999">
        <v>0.63375117786272905</v>
      </c>
      <c r="AK3999">
        <v>12.4282843848212</v>
      </c>
      <c r="AL3999">
        <v>5.8179720168617202</v>
      </c>
    </row>
    <row r="4000" spans="1:38">
      <c r="A4000">
        <v>3998</v>
      </c>
      <c r="B4000">
        <v>-0.12272720219308</v>
      </c>
      <c r="C4000">
        <v>14.293599517777499</v>
      </c>
      <c r="D4000">
        <v>2.06226047955826</v>
      </c>
      <c r="E4000">
        <v>1.52972086929857E-2</v>
      </c>
      <c r="F4000">
        <v>15.5663090354807</v>
      </c>
      <c r="G4000">
        <v>1.29758640804827</v>
      </c>
      <c r="H4000">
        <v>-2.2054087922077002E-2</v>
      </c>
      <c r="I4000">
        <v>34.5887038296977</v>
      </c>
      <c r="J4000">
        <v>3.02752908606513</v>
      </c>
      <c r="K4000">
        <v>-0.107665331027825</v>
      </c>
      <c r="L4000">
        <v>6.42916487243797</v>
      </c>
      <c r="M4000">
        <v>0.77574267412055997</v>
      </c>
      <c r="N4000">
        <v>2.4583696414932198E-2</v>
      </c>
      <c r="O4000">
        <v>186.00698972675801</v>
      </c>
      <c r="P4000">
        <v>13.213919640447299</v>
      </c>
      <c r="Q4000">
        <v>6.7673600098292E-2</v>
      </c>
      <c r="R4000">
        <v>58.979281829481401</v>
      </c>
      <c r="S4000">
        <v>6.0487202657193002</v>
      </c>
      <c r="T4000" s="8">
        <f t="shared" si="376"/>
        <v>2642.5758553958817</v>
      </c>
      <c r="U4000" s="9">
        <f t="shared" si="377"/>
        <v>110.65585539588164</v>
      </c>
      <c r="V4000" s="9" t="b">
        <f t="shared" si="378"/>
        <v>0</v>
      </c>
      <c r="W4000" s="10" t="b">
        <f t="shared" si="375"/>
        <v>0</v>
      </c>
      <c r="X4000" s="49">
        <f t="shared" si="379"/>
        <v>1</v>
      </c>
      <c r="Y4000" s="49">
        <f t="shared" si="380"/>
        <v>0</v>
      </c>
      <c r="AG4000">
        <v>2.06226047955826</v>
      </c>
      <c r="AH4000">
        <v>1.29758640804827</v>
      </c>
      <c r="AI4000">
        <v>3.02752908606513</v>
      </c>
      <c r="AJ4000">
        <v>0.77574267412055997</v>
      </c>
      <c r="AK4000">
        <v>13.213919640447299</v>
      </c>
      <c r="AL4000">
        <v>6.0487202657193002</v>
      </c>
    </row>
    <row r="4001" spans="1:38">
      <c r="A4001">
        <v>3999</v>
      </c>
      <c r="B4001">
        <v>-8.7984155085745301E-3</v>
      </c>
      <c r="C4001">
        <v>16.0184412648623</v>
      </c>
      <c r="D4001">
        <v>1.61159435744451</v>
      </c>
      <c r="E4001">
        <v>6.7558495310750005E-2</v>
      </c>
      <c r="F4001">
        <v>16.401457259915102</v>
      </c>
      <c r="G4001">
        <v>1.67165831672625</v>
      </c>
      <c r="H4001">
        <v>-6.1261328895976502E-3</v>
      </c>
      <c r="I4001">
        <v>35.144042109789801</v>
      </c>
      <c r="J4001">
        <v>3.04429372780934</v>
      </c>
      <c r="K4001">
        <v>7.0538742056976494E-2</v>
      </c>
      <c r="L4001">
        <v>7.6832967780794101</v>
      </c>
      <c r="M4001">
        <v>0.80577267354372495</v>
      </c>
      <c r="N4001">
        <v>-2.5187518797459298E-3</v>
      </c>
      <c r="O4001">
        <v>181.033446934659</v>
      </c>
      <c r="P4001">
        <v>11.8702191615063</v>
      </c>
      <c r="Q4001">
        <v>7.3186952276358894E-2</v>
      </c>
      <c r="R4001">
        <v>59.305353429231602</v>
      </c>
      <c r="S4001">
        <v>6.2442125015537702</v>
      </c>
      <c r="T4001" s="8">
        <f t="shared" si="376"/>
        <v>2524.7750738583895</v>
      </c>
      <c r="U4001" s="9">
        <f t="shared" si="377"/>
        <v>-7.1449261416105401</v>
      </c>
      <c r="V4001" s="9" t="b">
        <f t="shared" si="378"/>
        <v>0</v>
      </c>
      <c r="W4001" s="10" t="b">
        <f t="shared" si="375"/>
        <v>0</v>
      </c>
      <c r="X4001" s="49">
        <f t="shared" si="379"/>
        <v>0</v>
      </c>
      <c r="Y4001" s="49">
        <f t="shared" si="380"/>
        <v>1</v>
      </c>
      <c r="AG4001">
        <v>1.61159435744451</v>
      </c>
      <c r="AH4001">
        <v>1.67165831672625</v>
      </c>
      <c r="AI4001">
        <v>3.04429372780934</v>
      </c>
      <c r="AJ4001">
        <v>0.80577267354372495</v>
      </c>
      <c r="AK4001">
        <v>11.8702191615063</v>
      </c>
      <c r="AL4001">
        <v>6.2442125015537702</v>
      </c>
    </row>
    <row r="4002" spans="1:38">
      <c r="A4002">
        <v>4000</v>
      </c>
      <c r="B4002">
        <v>-5.7806837592778201E-2</v>
      </c>
      <c r="C4002">
        <v>15.2523290426453</v>
      </c>
      <c r="D4002">
        <v>1.6691660459688999</v>
      </c>
      <c r="E4002">
        <v>-7.3576952690823594E-2</v>
      </c>
      <c r="F4002">
        <v>14.242561069414201</v>
      </c>
      <c r="G4002">
        <v>1.39511289836869</v>
      </c>
      <c r="H4002">
        <v>6.2511470601443797E-2</v>
      </c>
      <c r="I4002">
        <v>37.6409558292615</v>
      </c>
      <c r="J4002">
        <v>3.8933775922868099</v>
      </c>
      <c r="K4002">
        <v>-7.3511792971389196E-3</v>
      </c>
      <c r="L4002">
        <v>7.1075585456596402</v>
      </c>
      <c r="M4002">
        <v>0.59143037483735805</v>
      </c>
      <c r="N4002">
        <v>5.1117512358716602E-2</v>
      </c>
      <c r="O4002">
        <v>191.00852644566501</v>
      </c>
      <c r="P4002">
        <v>15.7131720930558</v>
      </c>
      <c r="Q4002">
        <v>3.6808112586449802E-2</v>
      </c>
      <c r="R4002">
        <v>57.186664854494602</v>
      </c>
      <c r="S4002">
        <v>5.1227719864223902</v>
      </c>
      <c r="T4002" s="8">
        <f t="shared" si="376"/>
        <v>2838.5030990939949</v>
      </c>
      <c r="U4002" s="9">
        <f t="shared" si="377"/>
        <v>306.58309909399486</v>
      </c>
      <c r="V4002" s="9" t="b">
        <f t="shared" si="378"/>
        <v>0</v>
      </c>
      <c r="W4002" s="10" t="b">
        <f t="shared" si="375"/>
        <v>0</v>
      </c>
      <c r="X4002" s="49">
        <f t="shared" si="379"/>
        <v>1</v>
      </c>
      <c r="Y4002" s="49">
        <f t="shared" si="380"/>
        <v>0</v>
      </c>
      <c r="AG4002">
        <v>1.6691660459688999</v>
      </c>
      <c r="AH4002">
        <v>1.39511289836869</v>
      </c>
      <c r="AI4002">
        <v>3.8933775922868099</v>
      </c>
      <c r="AJ4002">
        <v>0.59143037483735805</v>
      </c>
      <c r="AK4002">
        <v>15.7131720930558</v>
      </c>
      <c r="AL4002">
        <v>5.1227719864223902</v>
      </c>
    </row>
    <row r="4003" spans="1:38">
      <c r="A4003">
        <v>4001</v>
      </c>
      <c r="B4003">
        <v>-2.5587360161984901E-2</v>
      </c>
      <c r="C4003">
        <v>15.751753508239499</v>
      </c>
      <c r="D4003">
        <v>1.6082178901295301</v>
      </c>
      <c r="E4003">
        <v>-6.4627663294367907E-2</v>
      </c>
      <c r="F4003">
        <v>14.370593917165399</v>
      </c>
      <c r="G4003">
        <v>1.34421314639361</v>
      </c>
      <c r="H4003">
        <v>-2.0699569862257499E-2</v>
      </c>
      <c r="I4003">
        <v>34.6355865983111</v>
      </c>
      <c r="J4003">
        <v>3.0265983993858199</v>
      </c>
      <c r="K4003">
        <v>1.4039617199795499E-3</v>
      </c>
      <c r="L4003">
        <v>7.1700594257870698</v>
      </c>
      <c r="M4003">
        <v>0.60179127112431996</v>
      </c>
      <c r="N4003">
        <v>2.05609918865861E-3</v>
      </c>
      <c r="O4003">
        <v>181.86354533328</v>
      </c>
      <c r="P4003">
        <v>12.022796968493299</v>
      </c>
      <c r="Q4003">
        <v>4.5234450089984397E-2</v>
      </c>
      <c r="R4003">
        <v>57.670574924788099</v>
      </c>
      <c r="S4003">
        <v>5.34383804325239</v>
      </c>
      <c r="T4003" s="8">
        <f t="shared" si="376"/>
        <v>2394.745571877897</v>
      </c>
      <c r="U4003" s="9">
        <f t="shared" si="377"/>
        <v>-137.17442812210311</v>
      </c>
      <c r="V4003" s="9" t="b">
        <f t="shared" si="378"/>
        <v>0</v>
      </c>
      <c r="W4003" s="10" t="b">
        <f t="shared" si="375"/>
        <v>0</v>
      </c>
      <c r="X4003" s="49">
        <f t="shared" si="379"/>
        <v>0</v>
      </c>
      <c r="Y4003" s="49">
        <f t="shared" si="380"/>
        <v>1</v>
      </c>
      <c r="AG4003">
        <v>1.6082178901295301</v>
      </c>
      <c r="AH4003">
        <v>1.34421314639361</v>
      </c>
      <c r="AI4003">
        <v>3.0265983993858199</v>
      </c>
      <c r="AJ4003">
        <v>0.60179127112431996</v>
      </c>
      <c r="AK4003">
        <v>12.022796968493299</v>
      </c>
      <c r="AL4003">
        <v>5.34383804325239</v>
      </c>
    </row>
    <row r="4004" spans="1:38">
      <c r="A4004">
        <v>4002</v>
      </c>
      <c r="B4004">
        <v>1.9166713248909902E-2</v>
      </c>
      <c r="C4004">
        <v>16.472721433662901</v>
      </c>
      <c r="D4004">
        <v>1.6906781771410599</v>
      </c>
      <c r="E4004">
        <v>-4.9656564013610301E-2</v>
      </c>
      <c r="F4004">
        <v>14.587356040428199</v>
      </c>
      <c r="G4004">
        <v>1.2818542693011901</v>
      </c>
      <c r="H4004">
        <v>-6.9069795512806106E-2</v>
      </c>
      <c r="I4004">
        <v>33.000128066323697</v>
      </c>
      <c r="J4004">
        <v>3.3207561518191402</v>
      </c>
      <c r="K4004">
        <v>-4.8697815785650099E-2</v>
      </c>
      <c r="L4004">
        <v>6.8196773761522502</v>
      </c>
      <c r="M4004">
        <v>0.612026593145378</v>
      </c>
      <c r="N4004">
        <v>-3.0167561006654901E-2</v>
      </c>
      <c r="O4004">
        <v>176.09665047945199</v>
      </c>
      <c r="P4004">
        <v>11.8508650743783</v>
      </c>
      <c r="Q4004">
        <v>4.1989033793640898E-2</v>
      </c>
      <c r="R4004">
        <v>57.483713287023399</v>
      </c>
      <c r="S4004">
        <v>5.25451086858937</v>
      </c>
      <c r="T4004" s="8">
        <f t="shared" si="376"/>
        <v>2401.0691134374438</v>
      </c>
      <c r="U4004" s="9">
        <f t="shared" si="377"/>
        <v>-130.8508865625563</v>
      </c>
      <c r="V4004" s="9" t="b">
        <f t="shared" si="378"/>
        <v>0</v>
      </c>
      <c r="W4004" s="10" t="b">
        <f t="shared" si="375"/>
        <v>0</v>
      </c>
      <c r="X4004" s="49">
        <f t="shared" si="379"/>
        <v>0</v>
      </c>
      <c r="Y4004" s="49">
        <f t="shared" si="380"/>
        <v>1</v>
      </c>
      <c r="AG4004">
        <v>1.6906781771410599</v>
      </c>
      <c r="AH4004">
        <v>1.2818542693011901</v>
      </c>
      <c r="AI4004">
        <v>3.3207561518191402</v>
      </c>
      <c r="AJ4004">
        <v>0.612026593145378</v>
      </c>
      <c r="AK4004">
        <v>11.8508650743783</v>
      </c>
      <c r="AL4004">
        <v>5.25451086858937</v>
      </c>
    </row>
    <row r="4005" spans="1:38">
      <c r="A4005">
        <v>4003</v>
      </c>
      <c r="B4005">
        <v>-1.8865535994270499E-2</v>
      </c>
      <c r="C4005">
        <v>15.857990679439</v>
      </c>
      <c r="D4005">
        <v>1.60999401019038</v>
      </c>
      <c r="E4005">
        <v>7.6454090512634104E-2</v>
      </c>
      <c r="F4005">
        <v>16.548008849826299</v>
      </c>
      <c r="G4005">
        <v>1.76186788645961</v>
      </c>
      <c r="H4005">
        <v>4.9126748319623902E-2</v>
      </c>
      <c r="I4005">
        <v>37.140498799659298</v>
      </c>
      <c r="J4005">
        <v>3.63979895422163</v>
      </c>
      <c r="K4005">
        <v>-2.9499354550725901E-2</v>
      </c>
      <c r="L4005">
        <v>6.95186957098867</v>
      </c>
      <c r="M4005">
        <v>0.59113826907596601</v>
      </c>
      <c r="N4005">
        <v>-1.91461679030396E-2</v>
      </c>
      <c r="O4005">
        <v>178.04821561703201</v>
      </c>
      <c r="P4005">
        <v>11.689112539534801</v>
      </c>
      <c r="Q4005">
        <v>9.3851655650673799E-2</v>
      </c>
      <c r="R4005">
        <v>60.543631223179098</v>
      </c>
      <c r="S4005">
        <v>7.08816379800707</v>
      </c>
      <c r="T4005" s="8">
        <f t="shared" si="376"/>
        <v>2638.0075457489456</v>
      </c>
      <c r="U4005" s="9">
        <f t="shared" si="377"/>
        <v>106.08754574894556</v>
      </c>
      <c r="V4005" s="9" t="b">
        <f t="shared" si="378"/>
        <v>0</v>
      </c>
      <c r="W4005" s="10" t="b">
        <f t="shared" si="375"/>
        <v>0</v>
      </c>
      <c r="X4005" s="49">
        <f t="shared" si="379"/>
        <v>1</v>
      </c>
      <c r="Y4005" s="49">
        <f t="shared" si="380"/>
        <v>0</v>
      </c>
      <c r="AG4005">
        <v>1.60999401019038</v>
      </c>
      <c r="AH4005">
        <v>1.76186788645961</v>
      </c>
      <c r="AI4005">
        <v>3.63979895422163</v>
      </c>
      <c r="AJ4005">
        <v>0.59113826907596601</v>
      </c>
      <c r="AK4005">
        <v>11.689112539534801</v>
      </c>
      <c r="AL4005">
        <v>7.08816379800707</v>
      </c>
    </row>
    <row r="4006" spans="1:38">
      <c r="A4006">
        <v>4004</v>
      </c>
      <c r="B4006">
        <v>-8.9824202893678097E-4</v>
      </c>
      <c r="C4006">
        <v>16.145490926117901</v>
      </c>
      <c r="D4006">
        <v>1.62872719610781</v>
      </c>
      <c r="E4006">
        <v>0.107626891166615</v>
      </c>
      <c r="F4006">
        <v>17.071981041399901</v>
      </c>
      <c r="G4006">
        <v>2.1429057420707198</v>
      </c>
      <c r="H4006">
        <v>-2.2627703762055401E-3</v>
      </c>
      <c r="I4006">
        <v>35.280078895152101</v>
      </c>
      <c r="J4006">
        <v>3.0632323723259698</v>
      </c>
      <c r="K4006">
        <v>-1.6284629251495701E-2</v>
      </c>
      <c r="L4006">
        <v>7.0443462992096801</v>
      </c>
      <c r="M4006">
        <v>0.59050170645118105</v>
      </c>
      <c r="N4006">
        <v>-3.2255946981230799E-2</v>
      </c>
      <c r="O4006">
        <v>175.72927644732999</v>
      </c>
      <c r="P4006">
        <v>11.893343939223101</v>
      </c>
      <c r="Q4006">
        <v>5.12214960635013E-2</v>
      </c>
      <c r="R4006">
        <v>58.016886966786103</v>
      </c>
      <c r="S4006">
        <v>5.5087405746585896</v>
      </c>
      <c r="T4006" s="8">
        <f t="shared" si="376"/>
        <v>2482.745153083737</v>
      </c>
      <c r="U4006" s="9">
        <f t="shared" si="377"/>
        <v>-49.17484691626305</v>
      </c>
      <c r="V4006" s="9" t="b">
        <f t="shared" si="378"/>
        <v>0</v>
      </c>
      <c r="W4006" s="10" t="b">
        <f t="shared" si="375"/>
        <v>0</v>
      </c>
      <c r="X4006" s="49">
        <f t="shared" si="379"/>
        <v>0</v>
      </c>
      <c r="Y4006" s="49">
        <f t="shared" si="380"/>
        <v>1</v>
      </c>
      <c r="AG4006">
        <v>1.62872719610781</v>
      </c>
      <c r="AH4006">
        <v>2.1429057420707198</v>
      </c>
      <c r="AI4006">
        <v>3.0632323723259698</v>
      </c>
      <c r="AJ4006">
        <v>0.59050170645118105</v>
      </c>
      <c r="AK4006">
        <v>11.893343939223101</v>
      </c>
      <c r="AL4006">
        <v>5.5087405746585896</v>
      </c>
    </row>
    <row r="4007" spans="1:38">
      <c r="A4007">
        <v>4005</v>
      </c>
      <c r="B4007">
        <v>3.7397986927999498E-2</v>
      </c>
      <c r="C4007">
        <v>16.775794435223698</v>
      </c>
      <c r="D4007">
        <v>1.78636554815198</v>
      </c>
      <c r="E4007">
        <v>2.1901113963292699E-2</v>
      </c>
      <c r="F4007">
        <v>15.6694476497424</v>
      </c>
      <c r="G4007">
        <v>1.32848937518831</v>
      </c>
      <c r="H4007">
        <v>3.3699741622354701E-2</v>
      </c>
      <c r="I4007">
        <v>36.571929017094398</v>
      </c>
      <c r="J4007">
        <v>3.3931327151152599</v>
      </c>
      <c r="K4007">
        <v>-4.40958388666731E-2</v>
      </c>
      <c r="L4007">
        <v>6.8511336991527196</v>
      </c>
      <c r="M4007">
        <v>0.60632754465296501</v>
      </c>
      <c r="N4007">
        <v>-3.9456041377453198E-2</v>
      </c>
      <c r="O4007">
        <v>174.46855317846399</v>
      </c>
      <c r="P4007">
        <v>12.108682450165</v>
      </c>
      <c r="Q4007">
        <v>3.5168643311250601E-2</v>
      </c>
      <c r="R4007">
        <v>57.092985887391698</v>
      </c>
      <c r="S4007">
        <v>5.0797273556773801</v>
      </c>
      <c r="T4007" s="8">
        <f t="shared" si="376"/>
        <v>2430.2724988950895</v>
      </c>
      <c r="U4007" s="9">
        <f t="shared" si="377"/>
        <v>-101.64750110491059</v>
      </c>
      <c r="V4007" s="9" t="b">
        <f t="shared" si="378"/>
        <v>0</v>
      </c>
      <c r="W4007" s="10" t="b">
        <f t="shared" si="375"/>
        <v>0</v>
      </c>
      <c r="X4007" s="49">
        <f t="shared" si="379"/>
        <v>0</v>
      </c>
      <c r="Y4007" s="49">
        <f t="shared" si="380"/>
        <v>1</v>
      </c>
      <c r="AG4007">
        <v>1.78636554815198</v>
      </c>
      <c r="AH4007">
        <v>1.32848937518831</v>
      </c>
      <c r="AI4007">
        <v>3.3931327151152599</v>
      </c>
      <c r="AJ4007">
        <v>0.60632754465296501</v>
      </c>
      <c r="AK4007">
        <v>12.108682450165</v>
      </c>
      <c r="AL4007">
        <v>5.0797273556773801</v>
      </c>
    </row>
    <row r="4008" spans="1:38">
      <c r="A4008">
        <v>4006</v>
      </c>
      <c r="B4008">
        <v>6.0786840448918298E-3</v>
      </c>
      <c r="C4008">
        <v>16.2585306992647</v>
      </c>
      <c r="D4008">
        <v>1.6474675915374799</v>
      </c>
      <c r="E4008">
        <v>-1.47922392650124E-2</v>
      </c>
      <c r="F4008">
        <v>15.1049039140786</v>
      </c>
      <c r="G4008">
        <v>1.2314382878771499</v>
      </c>
      <c r="H4008">
        <v>3.7216478069919803E-2</v>
      </c>
      <c r="I4008">
        <v>36.700769268645601</v>
      </c>
      <c r="J4008">
        <v>3.4382139663204598</v>
      </c>
      <c r="K4008">
        <v>-7.0081595183840604E-3</v>
      </c>
      <c r="L4008">
        <v>7.1099969970140702</v>
      </c>
      <c r="M4008">
        <v>0.59131864281590896</v>
      </c>
      <c r="N4008">
        <v>-1.7165177974924999E-2</v>
      </c>
      <c r="O4008">
        <v>178.40127692887901</v>
      </c>
      <c r="P4008">
        <v>11.6904985357119</v>
      </c>
      <c r="Q4008">
        <v>-2.7761839092748899E-2</v>
      </c>
      <c r="R4008">
        <v>53.610813257710099</v>
      </c>
      <c r="S4008">
        <v>4.4683575262332296</v>
      </c>
      <c r="T4008" s="8">
        <f t="shared" si="376"/>
        <v>2306.7294550496131</v>
      </c>
      <c r="U4008" s="9">
        <f t="shared" si="377"/>
        <v>-225.19054495038699</v>
      </c>
      <c r="V4008" s="9" t="b">
        <f t="shared" si="378"/>
        <v>1</v>
      </c>
      <c r="W4008" s="10" t="b">
        <f t="shared" si="375"/>
        <v>0</v>
      </c>
      <c r="X4008" s="49">
        <f t="shared" si="379"/>
        <v>0</v>
      </c>
      <c r="Y4008" s="49">
        <f t="shared" si="380"/>
        <v>1</v>
      </c>
      <c r="AG4008">
        <v>1.6474675915374799</v>
      </c>
      <c r="AH4008">
        <v>1.2314382878771499</v>
      </c>
      <c r="AI4008">
        <v>3.4382139663204598</v>
      </c>
      <c r="AJ4008">
        <v>0.59131864281590896</v>
      </c>
      <c r="AK4008">
        <v>11.6904985357119</v>
      </c>
      <c r="AL4008">
        <v>4.4683575262332296</v>
      </c>
    </row>
    <row r="4009" spans="1:38">
      <c r="A4009">
        <v>4007</v>
      </c>
      <c r="B4009">
        <v>-1.7704970958199302E-2</v>
      </c>
      <c r="C4009">
        <v>15.876405592749199</v>
      </c>
      <c r="D4009">
        <v>1.6090560120976201</v>
      </c>
      <c r="E4009">
        <v>-1.5213509325944599E-2</v>
      </c>
      <c r="F4009">
        <v>15.0985420104202</v>
      </c>
      <c r="G4009">
        <v>1.22986062587025</v>
      </c>
      <c r="H4009">
        <v>2.7109998505858102E-2</v>
      </c>
      <c r="I4009">
        <v>36.3317217210287</v>
      </c>
      <c r="J4009">
        <v>3.3122925883316201</v>
      </c>
      <c r="K4009">
        <v>1.97647658556078E-2</v>
      </c>
      <c r="L4009">
        <v>7.3029234955616804</v>
      </c>
      <c r="M4009">
        <v>0.631144273026092</v>
      </c>
      <c r="N4009">
        <v>-5.5866705222077602E-2</v>
      </c>
      <c r="O4009">
        <v>171.628773467353</v>
      </c>
      <c r="P4009">
        <v>12.938933989523401</v>
      </c>
      <c r="Q4009">
        <v>-9.6389507113844898E-3</v>
      </c>
      <c r="R4009">
        <v>54.591253411726498</v>
      </c>
      <c r="S4009">
        <v>4.4787578422145096</v>
      </c>
      <c r="T4009" s="8">
        <f t="shared" si="376"/>
        <v>2420.0045331063493</v>
      </c>
      <c r="U4009" s="9">
        <f t="shared" si="377"/>
        <v>-111.91546689365077</v>
      </c>
      <c r="V4009" s="9" t="b">
        <f t="shared" si="378"/>
        <v>0</v>
      </c>
      <c r="W4009" s="10" t="b">
        <f t="shared" si="375"/>
        <v>0</v>
      </c>
      <c r="X4009" s="49">
        <f t="shared" si="379"/>
        <v>0</v>
      </c>
      <c r="Y4009" s="49">
        <f t="shared" si="380"/>
        <v>1</v>
      </c>
      <c r="AG4009">
        <v>1.6090560120976201</v>
      </c>
      <c r="AH4009">
        <v>1.22986062587025</v>
      </c>
      <c r="AI4009">
        <v>3.3122925883316201</v>
      </c>
      <c r="AJ4009">
        <v>0.631144273026092</v>
      </c>
      <c r="AK4009">
        <v>12.938933989523401</v>
      </c>
      <c r="AL4009">
        <v>4.4787578422145096</v>
      </c>
    </row>
    <row r="4010" spans="1:38">
      <c r="A4010">
        <v>4008</v>
      </c>
      <c r="B4010">
        <v>-7.0982999827031698E-2</v>
      </c>
      <c r="C4010">
        <v>15.052680072771601</v>
      </c>
      <c r="D4010">
        <v>1.725293866735</v>
      </c>
      <c r="E4010">
        <v>2.5229162835312201E-2</v>
      </c>
      <c r="F4010">
        <v>15.721683210354501</v>
      </c>
      <c r="G4010">
        <v>1.3474438233542601</v>
      </c>
      <c r="H4010">
        <v>6.6659092998163196E-4</v>
      </c>
      <c r="I4010">
        <v>35.383578513022499</v>
      </c>
      <c r="J4010">
        <v>3.07849021209221</v>
      </c>
      <c r="K4010">
        <v>-3.3978658830059801E-2</v>
      </c>
      <c r="L4010">
        <v>6.9207996695904104</v>
      </c>
      <c r="M4010">
        <v>0.59590209582189402</v>
      </c>
      <c r="N4010">
        <v>-5.8974841146325001E-2</v>
      </c>
      <c r="O4010">
        <v>171.09615606332801</v>
      </c>
      <c r="P4010">
        <v>13.1588571833449</v>
      </c>
      <c r="Q4010">
        <v>1.18684442306904E-2</v>
      </c>
      <c r="R4010">
        <v>55.778086150569401</v>
      </c>
      <c r="S4010">
        <v>4.6601566655495201</v>
      </c>
      <c r="T4010" s="8">
        <f t="shared" si="376"/>
        <v>2456.614384689778</v>
      </c>
      <c r="U4010" s="9">
        <f t="shared" si="377"/>
        <v>-75.305615310222038</v>
      </c>
      <c r="V4010" s="9" t="b">
        <f t="shared" si="378"/>
        <v>0</v>
      </c>
      <c r="W4010" s="10" t="b">
        <f t="shared" si="375"/>
        <v>0</v>
      </c>
      <c r="X4010" s="49">
        <f t="shared" si="379"/>
        <v>0</v>
      </c>
      <c r="Y4010" s="49">
        <f t="shared" si="380"/>
        <v>1</v>
      </c>
      <c r="AG4010">
        <v>1.725293866735</v>
      </c>
      <c r="AH4010">
        <v>1.3474438233542601</v>
      </c>
      <c r="AI4010">
        <v>3.07849021209221</v>
      </c>
      <c r="AJ4010">
        <v>0.59590209582189402</v>
      </c>
      <c r="AK4010">
        <v>13.1588571833449</v>
      </c>
      <c r="AL4010">
        <v>4.6601566655495201</v>
      </c>
    </row>
    <row r="4011" spans="1:38">
      <c r="A4011">
        <v>4009</v>
      </c>
      <c r="B4011">
        <v>2.96900062444987E-2</v>
      </c>
      <c r="C4011">
        <v>16.6469840076605</v>
      </c>
      <c r="D4011">
        <v>1.74420779944531</v>
      </c>
      <c r="E4011">
        <v>-2.2921696547644001E-2</v>
      </c>
      <c r="F4011">
        <v>14.9826070201681</v>
      </c>
      <c r="G4011">
        <v>1.2302735768083699</v>
      </c>
      <c r="H4011">
        <v>2.1307114164852401E-2</v>
      </c>
      <c r="I4011">
        <v>36.121503467974101</v>
      </c>
      <c r="J4011">
        <v>3.2425284613645302</v>
      </c>
      <c r="K4011">
        <v>3.5428374511103998E-2</v>
      </c>
      <c r="L4011">
        <v>7.41821420834858</v>
      </c>
      <c r="M4011">
        <v>0.67104452527075398</v>
      </c>
      <c r="N4011">
        <v>-1.97535409885231E-2</v>
      </c>
      <c r="O4011">
        <v>177.94010675747799</v>
      </c>
      <c r="P4011">
        <v>11.687485308509601</v>
      </c>
      <c r="Q4011">
        <v>4.8768536462469501E-2</v>
      </c>
      <c r="R4011">
        <v>57.874748288367698</v>
      </c>
      <c r="S4011">
        <v>5.4401425140001898</v>
      </c>
      <c r="T4011" s="8">
        <f t="shared" si="376"/>
        <v>2401.5682185398755</v>
      </c>
      <c r="U4011" s="9">
        <f t="shared" si="377"/>
        <v>-130.35178146012458</v>
      </c>
      <c r="V4011" s="9" t="b">
        <f t="shared" si="378"/>
        <v>0</v>
      </c>
      <c r="W4011" s="10" t="b">
        <f t="shared" si="375"/>
        <v>0</v>
      </c>
      <c r="X4011" s="49">
        <f t="shared" si="379"/>
        <v>0</v>
      </c>
      <c r="Y4011" s="49">
        <f t="shared" si="380"/>
        <v>1</v>
      </c>
      <c r="AG4011">
        <v>1.74420779944531</v>
      </c>
      <c r="AH4011">
        <v>1.2302735768083699</v>
      </c>
      <c r="AI4011">
        <v>3.2425284613645302</v>
      </c>
      <c r="AJ4011">
        <v>0.67104452527075398</v>
      </c>
      <c r="AK4011">
        <v>11.687485308509601</v>
      </c>
      <c r="AL4011">
        <v>5.4401425140001898</v>
      </c>
    </row>
    <row r="4012" spans="1:38">
      <c r="A4012">
        <v>4010</v>
      </c>
      <c r="B4012">
        <v>4.5480603318425801E-2</v>
      </c>
      <c r="C4012">
        <v>16.9119361959388</v>
      </c>
      <c r="D4012">
        <v>1.83720207813804</v>
      </c>
      <c r="E4012">
        <v>-4.9603099951910597E-2</v>
      </c>
      <c r="F4012">
        <v>14.588135960580299</v>
      </c>
      <c r="G4012">
        <v>1.28154357663234</v>
      </c>
      <c r="H4012">
        <v>4.0697809608656599E-3</v>
      </c>
      <c r="I4012">
        <v>35.504200688349897</v>
      </c>
      <c r="J4012">
        <v>3.1010032181909999</v>
      </c>
      <c r="K4012">
        <v>-1.06163698661156E-2</v>
      </c>
      <c r="L4012">
        <v>7.0843888598329601</v>
      </c>
      <c r="M4012">
        <v>0.59160632438188498</v>
      </c>
      <c r="N4012">
        <v>-5.3944877614572298E-2</v>
      </c>
      <c r="O4012">
        <v>171.95893153427099</v>
      </c>
      <c r="P4012">
        <v>12.815816825450099</v>
      </c>
      <c r="Q4012">
        <v>4.4226066675146003E-2</v>
      </c>
      <c r="R4012">
        <v>57.612450184447098</v>
      </c>
      <c r="S4012">
        <v>5.3163895615388697</v>
      </c>
      <c r="T4012" s="8">
        <f t="shared" si="376"/>
        <v>2494.3561584332233</v>
      </c>
      <c r="U4012" s="9">
        <f t="shared" si="377"/>
        <v>-37.563841566776773</v>
      </c>
      <c r="V4012" s="9" t="b">
        <f t="shared" si="378"/>
        <v>0</v>
      </c>
      <c r="W4012" s="10" t="b">
        <f t="shared" si="375"/>
        <v>0</v>
      </c>
      <c r="X4012" s="49">
        <f t="shared" si="379"/>
        <v>0</v>
      </c>
      <c r="Y4012" s="49">
        <f t="shared" si="380"/>
        <v>1</v>
      </c>
      <c r="AG4012">
        <v>1.83720207813804</v>
      </c>
      <c r="AH4012">
        <v>1.28154357663234</v>
      </c>
      <c r="AI4012">
        <v>3.1010032181909999</v>
      </c>
      <c r="AJ4012">
        <v>0.59160632438188498</v>
      </c>
      <c r="AK4012">
        <v>12.815816825450099</v>
      </c>
      <c r="AL4012">
        <v>5.3163895615388697</v>
      </c>
    </row>
    <row r="4013" spans="1:38">
      <c r="A4013">
        <v>4011</v>
      </c>
      <c r="B4013">
        <v>6.7978025284596302E-2</v>
      </c>
      <c r="C4013">
        <v>17.296723290269099</v>
      </c>
      <c r="D4013">
        <v>2.0141978295683098</v>
      </c>
      <c r="E4013">
        <v>-1.13105635743039E-2</v>
      </c>
      <c r="F4013">
        <v>15.157585948508199</v>
      </c>
      <c r="G4013">
        <v>1.2321761373470499</v>
      </c>
      <c r="H4013">
        <v>-3.7359541040051501E-3</v>
      </c>
      <c r="I4013">
        <v>35.228143121869302</v>
      </c>
      <c r="J4013">
        <v>3.0557304646863299</v>
      </c>
      <c r="K4013">
        <v>2.7915160578154002E-2</v>
      </c>
      <c r="L4013">
        <v>7.3626884277298998</v>
      </c>
      <c r="M4013">
        <v>0.65181030157681996</v>
      </c>
      <c r="N4013">
        <v>-1.57237901148287E-2</v>
      </c>
      <c r="O4013">
        <v>178.658607775897</v>
      </c>
      <c r="P4013">
        <v>11.695608599561901</v>
      </c>
      <c r="Q4013">
        <v>5.1344049530041701E-2</v>
      </c>
      <c r="R4013">
        <v>58.0239975731076</v>
      </c>
      <c r="S4013">
        <v>5.5114478490118604</v>
      </c>
      <c r="T4013" s="8">
        <f t="shared" si="376"/>
        <v>2416.0971181752266</v>
      </c>
      <c r="U4013" s="9">
        <f t="shared" si="377"/>
        <v>-115.8228818247735</v>
      </c>
      <c r="V4013" s="9" t="b">
        <f t="shared" si="378"/>
        <v>0</v>
      </c>
      <c r="W4013" s="10" t="b">
        <f t="shared" si="375"/>
        <v>0</v>
      </c>
      <c r="X4013" s="49">
        <f t="shared" si="379"/>
        <v>0</v>
      </c>
      <c r="Y4013" s="49">
        <f t="shared" si="380"/>
        <v>1</v>
      </c>
      <c r="AG4013">
        <v>2.0141978295683098</v>
      </c>
      <c r="AH4013">
        <v>1.2321761373470499</v>
      </c>
      <c r="AI4013">
        <v>3.0557304646863299</v>
      </c>
      <c r="AJ4013">
        <v>0.65181030157681996</v>
      </c>
      <c r="AK4013">
        <v>11.695608599561901</v>
      </c>
      <c r="AL4013">
        <v>5.5114478490118604</v>
      </c>
    </row>
    <row r="4014" spans="1:38">
      <c r="A4014">
        <v>4012</v>
      </c>
      <c r="B4014">
        <v>7.8240076253293794E-3</v>
      </c>
      <c r="C4014">
        <v>16.2869318736876</v>
      </c>
      <c r="D4014">
        <v>1.6527292053482301</v>
      </c>
      <c r="E4014">
        <v>-2.48570673088928E-2</v>
      </c>
      <c r="F4014">
        <v>14.9536381623964</v>
      </c>
      <c r="G4014">
        <v>1.22980687418261</v>
      </c>
      <c r="H4014">
        <v>3.2483164660049198E-2</v>
      </c>
      <c r="I4014">
        <v>36.527463504128697</v>
      </c>
      <c r="J4014">
        <v>3.3768750728882</v>
      </c>
      <c r="K4014">
        <v>1.21833184320779E-2</v>
      </c>
      <c r="L4014">
        <v>7.2477661156260096</v>
      </c>
      <c r="M4014">
        <v>0.61525944215947304</v>
      </c>
      <c r="N4014">
        <v>-3.2722930591784903E-2</v>
      </c>
      <c r="O4014">
        <v>175.64723291331799</v>
      </c>
      <c r="P4014">
        <v>11.902892665234599</v>
      </c>
      <c r="Q4014">
        <v>-8.3286573316787904E-2</v>
      </c>
      <c r="R4014">
        <v>50.7152195234288</v>
      </c>
      <c r="S4014">
        <v>5.2697439953815701</v>
      </c>
      <c r="T4014" s="8">
        <f t="shared" si="376"/>
        <v>2404.7307255194687</v>
      </c>
      <c r="U4014" s="9">
        <f t="shared" si="377"/>
        <v>-127.18927448053137</v>
      </c>
      <c r="V4014" s="9" t="b">
        <f t="shared" si="378"/>
        <v>0</v>
      </c>
      <c r="W4014" s="10" t="b">
        <f t="shared" si="375"/>
        <v>0</v>
      </c>
      <c r="X4014" s="49">
        <f t="shared" si="379"/>
        <v>0</v>
      </c>
      <c r="Y4014" s="49">
        <f t="shared" si="380"/>
        <v>1</v>
      </c>
      <c r="AG4014">
        <v>1.6527292053482301</v>
      </c>
      <c r="AH4014">
        <v>1.22980687418261</v>
      </c>
      <c r="AI4014">
        <v>3.3768750728882</v>
      </c>
      <c r="AJ4014">
        <v>0.61525944215947304</v>
      </c>
      <c r="AK4014">
        <v>11.902892665234599</v>
      </c>
      <c r="AL4014">
        <v>5.2697439953815701</v>
      </c>
    </row>
    <row r="4015" spans="1:38">
      <c r="A4015">
        <v>4013</v>
      </c>
      <c r="B4015">
        <v>6.5937150147145504E-2</v>
      </c>
      <c r="C4015">
        <v>17.261458835161601</v>
      </c>
      <c r="D4015">
        <v>1.99619680489456</v>
      </c>
      <c r="E4015">
        <v>-3.1869770476982201E-3</v>
      </c>
      <c r="F4015">
        <v>15.281221411266401</v>
      </c>
      <c r="G4015">
        <v>1.2435579182609899</v>
      </c>
      <c r="H4015">
        <v>1.63057741919562E-2</v>
      </c>
      <c r="I4015">
        <v>35.941298557437797</v>
      </c>
      <c r="J4015">
        <v>3.1882597749574302</v>
      </c>
      <c r="K4015">
        <v>5.6519205704022302E-2</v>
      </c>
      <c r="L4015">
        <v>7.5763320693636302</v>
      </c>
      <c r="M4015">
        <v>0.74457534036192197</v>
      </c>
      <c r="N4015">
        <v>-3.98409546588428E-5</v>
      </c>
      <c r="O4015">
        <v>181.482769409177</v>
      </c>
      <c r="P4015">
        <v>11.9462312905373</v>
      </c>
      <c r="Q4015">
        <v>4.0904058298830898E-2</v>
      </c>
      <c r="R4015">
        <v>57.421378688627101</v>
      </c>
      <c r="S4015">
        <v>5.2264840924714102</v>
      </c>
      <c r="T4015" s="8">
        <f t="shared" si="376"/>
        <v>2434.5305221483613</v>
      </c>
      <c r="U4015" s="9">
        <f t="shared" si="377"/>
        <v>-97.38947785163873</v>
      </c>
      <c r="V4015" s="9" t="b">
        <f t="shared" si="378"/>
        <v>0</v>
      </c>
      <c r="W4015" s="10" t="b">
        <f t="shared" si="375"/>
        <v>0</v>
      </c>
      <c r="X4015" s="49">
        <f t="shared" si="379"/>
        <v>0</v>
      </c>
      <c r="Y4015" s="49">
        <f t="shared" si="380"/>
        <v>1</v>
      </c>
      <c r="AG4015">
        <v>1.99619680489456</v>
      </c>
      <c r="AH4015">
        <v>1.2435579182609899</v>
      </c>
      <c r="AI4015">
        <v>3.1882597749574302</v>
      </c>
      <c r="AJ4015">
        <v>0.74457534036192197</v>
      </c>
      <c r="AK4015">
        <v>11.9462312905373</v>
      </c>
      <c r="AL4015">
        <v>5.2264840924714102</v>
      </c>
    </row>
    <row r="4016" spans="1:38">
      <c r="A4016">
        <v>4014</v>
      </c>
      <c r="B4016">
        <v>5.3069236259030199E-2</v>
      </c>
      <c r="C4016">
        <v>17.0407628629576</v>
      </c>
      <c r="D4016">
        <v>1.8950595376769399</v>
      </c>
      <c r="E4016">
        <v>1.00482139044391E-3</v>
      </c>
      <c r="F4016">
        <v>15.345411653598401</v>
      </c>
      <c r="G4016">
        <v>1.25099089987073</v>
      </c>
      <c r="H4016">
        <v>2.90566680254968E-2</v>
      </c>
      <c r="I4016">
        <v>36.4025164609236</v>
      </c>
      <c r="J4016">
        <v>3.3346780643852201</v>
      </c>
      <c r="K4016">
        <v>-1.98798141739823E-2</v>
      </c>
      <c r="L4016">
        <v>7.0190660424346696</v>
      </c>
      <c r="M4016">
        <v>0.58932460424946198</v>
      </c>
      <c r="N4016">
        <v>-1.9364178257171901E-3</v>
      </c>
      <c r="O4016">
        <v>181.13889957708</v>
      </c>
      <c r="P4016">
        <v>11.8876159144003</v>
      </c>
      <c r="Q4016">
        <v>-1.144385837804E-2</v>
      </c>
      <c r="R4016">
        <v>54.492810107173703</v>
      </c>
      <c r="S4016">
        <v>4.4759400849240203</v>
      </c>
      <c r="T4016" s="8">
        <f t="shared" si="376"/>
        <v>2343.3609105506671</v>
      </c>
      <c r="U4016" s="9">
        <f t="shared" si="377"/>
        <v>-188.55908944933299</v>
      </c>
      <c r="V4016" s="9" t="b">
        <f t="shared" si="378"/>
        <v>0</v>
      </c>
      <c r="W4016" s="10" t="b">
        <f t="shared" si="375"/>
        <v>0</v>
      </c>
      <c r="X4016" s="49">
        <f t="shared" si="379"/>
        <v>0</v>
      </c>
      <c r="Y4016" s="49">
        <f t="shared" si="380"/>
        <v>1</v>
      </c>
      <c r="AG4016">
        <v>1.8950595376769399</v>
      </c>
      <c r="AH4016">
        <v>1.25099089987073</v>
      </c>
      <c r="AI4016">
        <v>3.3346780643852201</v>
      </c>
      <c r="AJ4016">
        <v>0.58932460424946198</v>
      </c>
      <c r="AK4016">
        <v>11.8876159144003</v>
      </c>
      <c r="AL4016">
        <v>4.4759400849240203</v>
      </c>
    </row>
    <row r="4017" spans="1:38">
      <c r="A4017">
        <v>4015</v>
      </c>
      <c r="B4017">
        <v>-3.00164367087161E-2</v>
      </c>
      <c r="C4017">
        <v>15.6821420572245</v>
      </c>
      <c r="D4017">
        <v>1.6102483035120401</v>
      </c>
      <c r="E4017">
        <v>-1.6576004181281599E-2</v>
      </c>
      <c r="F4017">
        <v>15.077984332653299</v>
      </c>
      <c r="G4017">
        <v>1.23058433343161</v>
      </c>
      <c r="H4017">
        <v>-7.2707087920987595E-2</v>
      </c>
      <c r="I4017">
        <v>32.880314980745098</v>
      </c>
      <c r="J4017">
        <v>3.36176553891814</v>
      </c>
      <c r="K4017">
        <v>3.6699362859531501E-2</v>
      </c>
      <c r="L4017">
        <v>7.4276486664466503</v>
      </c>
      <c r="M4017">
        <v>0.67426979993493996</v>
      </c>
      <c r="N4017">
        <v>-2.7558895097405799E-2</v>
      </c>
      <c r="O4017">
        <v>176.55662751064</v>
      </c>
      <c r="P4017">
        <v>11.7978173874737</v>
      </c>
      <c r="Q4017">
        <v>-7.8375982204890393E-2</v>
      </c>
      <c r="R4017">
        <v>50.964873702777702</v>
      </c>
      <c r="S4017">
        <v>5.1606822434234099</v>
      </c>
      <c r="T4017" s="8">
        <f t="shared" si="376"/>
        <v>2383.536760669384</v>
      </c>
      <c r="U4017" s="9">
        <f t="shared" si="377"/>
        <v>-148.38323933061611</v>
      </c>
      <c r="V4017" s="9" t="b">
        <f t="shared" si="378"/>
        <v>0</v>
      </c>
      <c r="W4017" s="10" t="b">
        <f t="shared" si="375"/>
        <v>0</v>
      </c>
      <c r="X4017" s="49">
        <f t="shared" si="379"/>
        <v>0</v>
      </c>
      <c r="Y4017" s="49">
        <f t="shared" si="380"/>
        <v>1</v>
      </c>
      <c r="AG4017">
        <v>1.6102483035120401</v>
      </c>
      <c r="AH4017">
        <v>1.23058433343161</v>
      </c>
      <c r="AI4017">
        <v>3.36176553891814</v>
      </c>
      <c r="AJ4017">
        <v>0.67426979993493996</v>
      </c>
      <c r="AK4017">
        <v>11.7978173874737</v>
      </c>
      <c r="AL4017">
        <v>5.1606822434234099</v>
      </c>
    </row>
    <row r="4018" spans="1:38">
      <c r="A4018">
        <v>4016</v>
      </c>
      <c r="B4018">
        <v>-8.0415313865908698E-3</v>
      </c>
      <c r="C4018">
        <v>16.0305699581433</v>
      </c>
      <c r="D4018">
        <v>1.6128407354260099</v>
      </c>
      <c r="E4018">
        <v>-1.10047326067086E-2</v>
      </c>
      <c r="F4018">
        <v>15.1622223166216</v>
      </c>
      <c r="G4018">
        <v>1.2316668928747601</v>
      </c>
      <c r="H4018">
        <v>-6.9198374501911894E-2</v>
      </c>
      <c r="I4018">
        <v>32.995885215993098</v>
      </c>
      <c r="J4018">
        <v>3.3226555251444099</v>
      </c>
      <c r="K4018">
        <v>-4.0642392592350899E-3</v>
      </c>
      <c r="L4018">
        <v>7.1309591014587497</v>
      </c>
      <c r="M4018">
        <v>0.59532015284184303</v>
      </c>
      <c r="N4018">
        <v>9.7170757366940204E-3</v>
      </c>
      <c r="O4018">
        <v>183.262148180434</v>
      </c>
      <c r="P4018">
        <v>12.3093655986071</v>
      </c>
      <c r="Q4018">
        <v>-1.5865880297467501E-2</v>
      </c>
      <c r="R4018">
        <v>54.2523737057438</v>
      </c>
      <c r="S4018">
        <v>4.4697007089528196</v>
      </c>
      <c r="T4018" s="8">
        <f t="shared" si="376"/>
        <v>2354.1549613846937</v>
      </c>
      <c r="U4018" s="9">
        <f t="shared" si="377"/>
        <v>-177.76503861530637</v>
      </c>
      <c r="V4018" s="9" t="b">
        <f t="shared" si="378"/>
        <v>0</v>
      </c>
      <c r="W4018" s="10" t="b">
        <f t="shared" si="375"/>
        <v>0</v>
      </c>
      <c r="X4018" s="49">
        <f t="shared" si="379"/>
        <v>0</v>
      </c>
      <c r="Y4018" s="49">
        <f t="shared" si="380"/>
        <v>1</v>
      </c>
      <c r="AG4018">
        <v>1.6128407354260099</v>
      </c>
      <c r="AH4018">
        <v>1.2316668928747601</v>
      </c>
      <c r="AI4018">
        <v>3.3226555251444099</v>
      </c>
      <c r="AJ4018">
        <v>0.59532015284184303</v>
      </c>
      <c r="AK4018">
        <v>12.3093655986071</v>
      </c>
      <c r="AL4018">
        <v>4.4697007089528196</v>
      </c>
    </row>
    <row r="4019" spans="1:38">
      <c r="A4019">
        <v>4017</v>
      </c>
      <c r="B4019">
        <v>8.5595930360280195E-2</v>
      </c>
      <c r="C4019">
        <v>17.6041555233022</v>
      </c>
      <c r="D4019">
        <v>2.1918611330720701</v>
      </c>
      <c r="E4019">
        <v>-8.2059038169764495E-2</v>
      </c>
      <c r="F4019">
        <v>14.122265349503801</v>
      </c>
      <c r="G4019">
        <v>1.4485191347369799</v>
      </c>
      <c r="H4019">
        <v>1.7455111250639699E-2</v>
      </c>
      <c r="I4019">
        <v>35.982630971694903</v>
      </c>
      <c r="J4019">
        <v>3.1996506567660399</v>
      </c>
      <c r="K4019">
        <v>2.68175780961235E-2</v>
      </c>
      <c r="L4019">
        <v>7.35461170313752</v>
      </c>
      <c r="M4019">
        <v>0.64848097963636797</v>
      </c>
      <c r="N4019">
        <v>1.9865436269672201E-2</v>
      </c>
      <c r="O4019">
        <v>185.13142754976499</v>
      </c>
      <c r="P4019">
        <v>12.9042045734759</v>
      </c>
      <c r="Q4019">
        <v>-7.2309434323677702E-2</v>
      </c>
      <c r="R4019">
        <v>51.274994278904103</v>
      </c>
      <c r="S4019">
        <v>5.0284925125358102</v>
      </c>
      <c r="T4019" s="8">
        <f t="shared" si="376"/>
        <v>2542.1208990223167</v>
      </c>
      <c r="U4019" s="9">
        <f t="shared" si="377"/>
        <v>10.200899022316662</v>
      </c>
      <c r="V4019" s="9" t="b">
        <f t="shared" si="378"/>
        <v>0</v>
      </c>
      <c r="W4019" s="10" t="b">
        <f t="shared" si="375"/>
        <v>0</v>
      </c>
      <c r="X4019" s="49">
        <f t="shared" si="379"/>
        <v>1</v>
      </c>
      <c r="Y4019" s="49">
        <f t="shared" si="380"/>
        <v>0</v>
      </c>
      <c r="AG4019">
        <v>2.1918611330720701</v>
      </c>
      <c r="AH4019">
        <v>1.4485191347369799</v>
      </c>
      <c r="AI4019">
        <v>3.1996506567660399</v>
      </c>
      <c r="AJ4019">
        <v>0.64848097963636797</v>
      </c>
      <c r="AK4019">
        <v>12.9042045734759</v>
      </c>
      <c r="AL4019">
        <v>5.0284925125358102</v>
      </c>
    </row>
    <row r="4020" spans="1:38">
      <c r="A4020">
        <v>4018</v>
      </c>
      <c r="B4020">
        <v>2.3802421650063299E-2</v>
      </c>
      <c r="C4020">
        <v>16.549261438305098</v>
      </c>
      <c r="D4020">
        <v>1.7121132215365999</v>
      </c>
      <c r="E4020">
        <v>4.9852079044382699E-2</v>
      </c>
      <c r="F4020">
        <v>16.113602191713401</v>
      </c>
      <c r="G4020">
        <v>1.51037925227743</v>
      </c>
      <c r="H4020">
        <v>-4.5080061497654901E-2</v>
      </c>
      <c r="I4020">
        <v>33.801364661407199</v>
      </c>
      <c r="J4020">
        <v>3.1064119501068101</v>
      </c>
      <c r="K4020">
        <v>-1.36756685120152E-2</v>
      </c>
      <c r="L4020">
        <v>7.0627487172944896</v>
      </c>
      <c r="M4020">
        <v>0.590587753470317</v>
      </c>
      <c r="N4020">
        <v>3.0251694604168499E-2</v>
      </c>
      <c r="O4020">
        <v>187.06427050996399</v>
      </c>
      <c r="P4020">
        <v>13.646884003452801</v>
      </c>
      <c r="Q4020">
        <v>-3.3850030002496298E-2</v>
      </c>
      <c r="R4020">
        <v>53.285411949525297</v>
      </c>
      <c r="S4020">
        <v>4.5118841655541804</v>
      </c>
      <c r="T4020" s="8">
        <f t="shared" si="376"/>
        <v>2507.8260346398138</v>
      </c>
      <c r="U4020" s="9">
        <f t="shared" si="377"/>
        <v>-24.093965360186303</v>
      </c>
      <c r="V4020" s="9" t="b">
        <f t="shared" si="378"/>
        <v>0</v>
      </c>
      <c r="W4020" s="10" t="b">
        <f t="shared" si="375"/>
        <v>0</v>
      </c>
      <c r="X4020" s="49">
        <f t="shared" si="379"/>
        <v>0</v>
      </c>
      <c r="Y4020" s="49">
        <f t="shared" si="380"/>
        <v>1</v>
      </c>
      <c r="AG4020">
        <v>1.7121132215365999</v>
      </c>
      <c r="AH4020">
        <v>1.51037925227743</v>
      </c>
      <c r="AI4020">
        <v>3.1064119501068101</v>
      </c>
      <c r="AJ4020">
        <v>0.590587753470317</v>
      </c>
      <c r="AK4020">
        <v>13.646884003452801</v>
      </c>
      <c r="AL4020">
        <v>4.5118841655541804</v>
      </c>
    </row>
    <row r="4021" spans="1:38">
      <c r="A4021">
        <v>4019</v>
      </c>
      <c r="B4021">
        <v>4.5048016779909397E-2</v>
      </c>
      <c r="C4021">
        <v>16.9046219021468</v>
      </c>
      <c r="D4021">
        <v>1.8334279058307501</v>
      </c>
      <c r="E4021">
        <v>-6.8471332509225102E-2</v>
      </c>
      <c r="F4021">
        <v>14.3154641259404</v>
      </c>
      <c r="G4021">
        <v>1.3638024586734701</v>
      </c>
      <c r="H4021">
        <v>1.7868517477594301E-2</v>
      </c>
      <c r="I4021">
        <v>35.997509490625099</v>
      </c>
      <c r="J4021">
        <v>3.2060461734710501</v>
      </c>
      <c r="K4021">
        <v>-3.8186346100631097E-2</v>
      </c>
      <c r="L4021">
        <v>6.8917402881868997</v>
      </c>
      <c r="M4021">
        <v>0.59879479332457997</v>
      </c>
      <c r="N4021">
        <v>-2.9904670441183102E-2</v>
      </c>
      <c r="O4021">
        <v>176.14295071315499</v>
      </c>
      <c r="P4021">
        <v>11.847804143276599</v>
      </c>
      <c r="Q4021">
        <v>6.0391545165193301E-2</v>
      </c>
      <c r="R4021">
        <v>58.551351456560198</v>
      </c>
      <c r="S4021">
        <v>5.7936872857160102</v>
      </c>
      <c r="T4021" s="8">
        <f t="shared" si="376"/>
        <v>2464.3562760292461</v>
      </c>
      <c r="U4021" s="9">
        <f t="shared" si="377"/>
        <v>-67.563723970753927</v>
      </c>
      <c r="V4021" s="9" t="b">
        <f t="shared" si="378"/>
        <v>0</v>
      </c>
      <c r="W4021" s="10" t="b">
        <f t="shared" si="375"/>
        <v>0</v>
      </c>
      <c r="X4021" s="49">
        <f t="shared" si="379"/>
        <v>0</v>
      </c>
      <c r="Y4021" s="49">
        <f t="shared" si="380"/>
        <v>1</v>
      </c>
      <c r="AG4021">
        <v>1.8334279058307501</v>
      </c>
      <c r="AH4021">
        <v>1.3638024586734701</v>
      </c>
      <c r="AI4021">
        <v>3.2060461734710501</v>
      </c>
      <c r="AJ4021">
        <v>0.59879479332457997</v>
      </c>
      <c r="AK4021">
        <v>11.847804143276599</v>
      </c>
      <c r="AL4021">
        <v>5.7936872857160102</v>
      </c>
    </row>
    <row r="4022" spans="1:38">
      <c r="A4022">
        <v>4020</v>
      </c>
      <c r="B4022">
        <v>2.0859710595068401E-2</v>
      </c>
      <c r="C4022">
        <v>16.500633328048799</v>
      </c>
      <c r="D4022">
        <v>1.69851411678908</v>
      </c>
      <c r="E4022">
        <v>1.4124587206761401E-2</v>
      </c>
      <c r="F4022">
        <v>15.548066345020199</v>
      </c>
      <c r="G4022">
        <v>1.2911558715526299</v>
      </c>
      <c r="H4022">
        <v>-2.1565900947671601E-4</v>
      </c>
      <c r="I4022">
        <v>35.352375119641501</v>
      </c>
      <c r="J4022">
        <v>3.0740792620917401</v>
      </c>
      <c r="K4022">
        <v>3.0508514530620898E-2</v>
      </c>
      <c r="L4022">
        <v>7.3818072651056896</v>
      </c>
      <c r="M4022">
        <v>0.65748789573873101</v>
      </c>
      <c r="N4022">
        <v>-2.2473580382551001E-2</v>
      </c>
      <c r="O4022">
        <v>177.456760316008</v>
      </c>
      <c r="P4022">
        <v>11.697523245790199</v>
      </c>
      <c r="Q4022">
        <v>-8.4085340117186404E-3</v>
      </c>
      <c r="R4022">
        <v>54.658464742072198</v>
      </c>
      <c r="S4022">
        <v>4.4810150496660901</v>
      </c>
      <c r="T4022" s="8">
        <f t="shared" si="376"/>
        <v>2289.9775441628472</v>
      </c>
      <c r="U4022" s="9">
        <f t="shared" si="377"/>
        <v>-241.94245583715292</v>
      </c>
      <c r="V4022" s="9" t="b">
        <f t="shared" si="378"/>
        <v>1</v>
      </c>
      <c r="W4022" s="10" t="b">
        <f t="shared" si="375"/>
        <v>0</v>
      </c>
      <c r="X4022" s="49">
        <f t="shared" si="379"/>
        <v>0</v>
      </c>
      <c r="Y4022" s="49">
        <f t="shared" si="380"/>
        <v>1</v>
      </c>
      <c r="AG4022">
        <v>1.69851411678908</v>
      </c>
      <c r="AH4022">
        <v>1.2911558715526299</v>
      </c>
      <c r="AI4022">
        <v>3.0740792620917401</v>
      </c>
      <c r="AJ4022">
        <v>0.65748789573873101</v>
      </c>
      <c r="AK4022">
        <v>11.697523245790199</v>
      </c>
      <c r="AL4022">
        <v>4.4810150496660901</v>
      </c>
    </row>
    <row r="4023" spans="1:38">
      <c r="A4023">
        <v>4021</v>
      </c>
      <c r="B4023">
        <v>-9.4886488597581004E-2</v>
      </c>
      <c r="C4023">
        <v>14.6971348187099</v>
      </c>
      <c r="D4023">
        <v>1.85773778943251</v>
      </c>
      <c r="E4023">
        <v>4.1476589367004497E-2</v>
      </c>
      <c r="F4023">
        <v>15.979206483465701</v>
      </c>
      <c r="G4023">
        <v>1.4473109088095799</v>
      </c>
      <c r="H4023">
        <v>5.9056751149146401E-2</v>
      </c>
      <c r="I4023">
        <v>37.511141252539097</v>
      </c>
      <c r="J4023">
        <v>3.8179932157290701</v>
      </c>
      <c r="K4023">
        <v>3.6456000531696203E-2</v>
      </c>
      <c r="L4023">
        <v>7.4258412765110702</v>
      </c>
      <c r="M4023">
        <v>0.67386496433431997</v>
      </c>
      <c r="N4023">
        <v>6.4289611266652294E-2</v>
      </c>
      <c r="O4023">
        <v>193.54115303388701</v>
      </c>
      <c r="P4023">
        <v>17.328053261704799</v>
      </c>
      <c r="Q4023">
        <v>6.1159502955830398E-2</v>
      </c>
      <c r="R4023">
        <v>58.5963336930824</v>
      </c>
      <c r="S4023">
        <v>5.8199222577584599</v>
      </c>
      <c r="T4023" s="8">
        <f t="shared" si="376"/>
        <v>3094.4882397768743</v>
      </c>
      <c r="U4023" s="9">
        <f t="shared" si="377"/>
        <v>562.56823977687418</v>
      </c>
      <c r="V4023" s="9" t="b">
        <f t="shared" si="378"/>
        <v>0</v>
      </c>
      <c r="W4023" s="10" t="b">
        <f t="shared" si="375"/>
        <v>0</v>
      </c>
      <c r="X4023" s="49">
        <f t="shared" si="379"/>
        <v>1</v>
      </c>
      <c r="Y4023" s="49">
        <f t="shared" si="380"/>
        <v>0</v>
      </c>
      <c r="AG4023">
        <v>1.85773778943251</v>
      </c>
      <c r="AH4023">
        <v>1.4473109088095799</v>
      </c>
      <c r="AI4023">
        <v>3.8179932157290701</v>
      </c>
      <c r="AJ4023">
        <v>0.67386496433431997</v>
      </c>
      <c r="AK4023">
        <v>17.328053261704799</v>
      </c>
      <c r="AL4023">
        <v>5.8199222577584599</v>
      </c>
    </row>
    <row r="4024" spans="1:38">
      <c r="A4024">
        <v>4022</v>
      </c>
      <c r="B4024">
        <v>-1.25397909308624E-2</v>
      </c>
      <c r="C4024">
        <v>15.9586222349132</v>
      </c>
      <c r="D4024">
        <v>1.61123943420196</v>
      </c>
      <c r="E4024">
        <v>-4.7283337257803801E-2</v>
      </c>
      <c r="F4024">
        <v>14.622016256087599</v>
      </c>
      <c r="G4024">
        <v>1.27135505591352</v>
      </c>
      <c r="H4024">
        <v>-3.5849712059839202E-2</v>
      </c>
      <c r="I4024">
        <v>34.114807436454697</v>
      </c>
      <c r="J4024">
        <v>3.0619494068680599</v>
      </c>
      <c r="K4024">
        <v>2.9991652988638099E-2</v>
      </c>
      <c r="L4024">
        <v>7.3779928786597697</v>
      </c>
      <c r="M4024">
        <v>0.655436311912868</v>
      </c>
      <c r="N4024">
        <v>3.2009586287835803E-2</v>
      </c>
      <c r="O4024">
        <v>187.39339843627101</v>
      </c>
      <c r="P4024">
        <v>13.798689189777001</v>
      </c>
      <c r="Q4024">
        <v>-8.0468184022980699E-2</v>
      </c>
      <c r="R4024">
        <v>50.858356368093503</v>
      </c>
      <c r="S4024">
        <v>5.2060829260753598</v>
      </c>
      <c r="T4024" s="8">
        <f t="shared" si="376"/>
        <v>2560.475232474877</v>
      </c>
      <c r="U4024" s="9">
        <f t="shared" si="377"/>
        <v>28.555232474876902</v>
      </c>
      <c r="V4024" s="9" t="b">
        <f t="shared" si="378"/>
        <v>0</v>
      </c>
      <c r="W4024" s="10" t="b">
        <f t="shared" si="375"/>
        <v>0</v>
      </c>
      <c r="X4024" s="49">
        <f t="shared" si="379"/>
        <v>1</v>
      </c>
      <c r="Y4024" s="49">
        <f t="shared" si="380"/>
        <v>0</v>
      </c>
      <c r="AG4024">
        <v>1.61123943420196</v>
      </c>
      <c r="AH4024">
        <v>1.27135505591352</v>
      </c>
      <c r="AI4024">
        <v>3.0619494068680599</v>
      </c>
      <c r="AJ4024">
        <v>0.655436311912868</v>
      </c>
      <c r="AK4024">
        <v>13.798689189777001</v>
      </c>
      <c r="AL4024">
        <v>5.2060829260753598</v>
      </c>
    </row>
    <row r="4025" spans="1:38">
      <c r="A4025">
        <v>4023</v>
      </c>
      <c r="B4025">
        <v>-3.9939461600594299E-2</v>
      </c>
      <c r="C4025">
        <v>15.5272973059751</v>
      </c>
      <c r="D4025">
        <v>1.6231675505082499</v>
      </c>
      <c r="E4025">
        <v>-3.0717175452358102E-2</v>
      </c>
      <c r="F4025">
        <v>14.8662644852655</v>
      </c>
      <c r="G4025">
        <v>1.23648986604099</v>
      </c>
      <c r="H4025">
        <v>1.7890445957492999E-2</v>
      </c>
      <c r="I4025">
        <v>35.998298869943298</v>
      </c>
      <c r="J4025">
        <v>3.2055717545303399</v>
      </c>
      <c r="K4025">
        <v>-1.0147716095397099E-2</v>
      </c>
      <c r="L4025">
        <v>7.0877097635015902</v>
      </c>
      <c r="M4025">
        <v>0.59164114900312603</v>
      </c>
      <c r="N4025">
        <v>4.4037617796429201E-2</v>
      </c>
      <c r="O4025">
        <v>189.66098208272501</v>
      </c>
      <c r="P4025">
        <v>14.916046975134201</v>
      </c>
      <c r="Q4025">
        <v>-2.5185477402864101E-2</v>
      </c>
      <c r="R4025">
        <v>53.7491121806761</v>
      </c>
      <c r="S4025">
        <v>4.4652483081133001</v>
      </c>
      <c r="T4025" s="8">
        <f t="shared" si="376"/>
        <v>2603.8165603330208</v>
      </c>
      <c r="U4025" s="9">
        <f t="shared" si="377"/>
        <v>71.896560333020716</v>
      </c>
      <c r="V4025" s="9" t="b">
        <f t="shared" si="378"/>
        <v>0</v>
      </c>
      <c r="W4025" s="10" t="b">
        <f t="shared" si="375"/>
        <v>0</v>
      </c>
      <c r="X4025" s="49">
        <f t="shared" si="379"/>
        <v>1</v>
      </c>
      <c r="Y4025" s="49">
        <f t="shared" si="380"/>
        <v>0</v>
      </c>
      <c r="AG4025">
        <v>1.6231675505082499</v>
      </c>
      <c r="AH4025">
        <v>1.23648986604099</v>
      </c>
      <c r="AI4025">
        <v>3.2055717545303399</v>
      </c>
      <c r="AJ4025">
        <v>0.59164114900312603</v>
      </c>
      <c r="AK4025">
        <v>14.916046975134201</v>
      </c>
      <c r="AL4025">
        <v>4.4652483081133001</v>
      </c>
    </row>
    <row r="4026" spans="1:38">
      <c r="A4026">
        <v>4024</v>
      </c>
      <c r="B4026">
        <v>-7.8470224078142095E-2</v>
      </c>
      <c r="C4026">
        <v>14.9403981459986</v>
      </c>
      <c r="D4026">
        <v>1.76018392756637</v>
      </c>
      <c r="E4026">
        <v>-6.4722426818477202E-2</v>
      </c>
      <c r="F4026">
        <v>14.3692321735651</v>
      </c>
      <c r="G4026">
        <v>1.3443980058063101</v>
      </c>
      <c r="H4026">
        <v>6.8768424489358201E-2</v>
      </c>
      <c r="I4026">
        <v>37.877211905093802</v>
      </c>
      <c r="J4026">
        <v>4.0291755757596697</v>
      </c>
      <c r="K4026">
        <v>-2.53689119693951E-2</v>
      </c>
      <c r="L4026">
        <v>6.98064325219568</v>
      </c>
      <c r="M4026">
        <v>0.58874931651778895</v>
      </c>
      <c r="N4026">
        <v>-4.1481009348601104E-3</v>
      </c>
      <c r="O4026">
        <v>180.738720430331</v>
      </c>
      <c r="P4026">
        <v>11.821957743621001</v>
      </c>
      <c r="Q4026">
        <v>0.14925382780565599</v>
      </c>
      <c r="R4026">
        <v>63.992536188945103</v>
      </c>
      <c r="S4026">
        <v>9.9446945790047092</v>
      </c>
      <c r="T4026" s="8">
        <f t="shared" si="376"/>
        <v>2948.9159148275844</v>
      </c>
      <c r="U4026" s="9">
        <f t="shared" si="377"/>
        <v>416.99591482758433</v>
      </c>
      <c r="V4026" s="9" t="b">
        <f t="shared" si="378"/>
        <v>0</v>
      </c>
      <c r="W4026" s="10" t="b">
        <f t="shared" si="375"/>
        <v>0</v>
      </c>
      <c r="X4026" s="49">
        <f t="shared" si="379"/>
        <v>1</v>
      </c>
      <c r="Y4026" s="49">
        <f t="shared" si="380"/>
        <v>0</v>
      </c>
      <c r="AG4026">
        <v>1.76018392756637</v>
      </c>
      <c r="AH4026">
        <v>1.3443980058063101</v>
      </c>
      <c r="AI4026">
        <v>4.0291755757596697</v>
      </c>
      <c r="AJ4026">
        <v>0.58874931651778895</v>
      </c>
      <c r="AK4026">
        <v>11.821957743621001</v>
      </c>
      <c r="AL4026">
        <v>9.9446945790047092</v>
      </c>
    </row>
    <row r="4027" spans="1:38">
      <c r="A4027">
        <v>4025</v>
      </c>
      <c r="B4027">
        <v>-2.67275718454126E-2</v>
      </c>
      <c r="C4027">
        <v>15.733803410255399</v>
      </c>
      <c r="D4027">
        <v>1.6090747706652699</v>
      </c>
      <c r="E4027">
        <v>-3.22110945798572E-2</v>
      </c>
      <c r="F4027">
        <v>14.8440720693612</v>
      </c>
      <c r="G4027">
        <v>1.2399653936554</v>
      </c>
      <c r="H4027">
        <v>-7.8918425024554303E-2</v>
      </c>
      <c r="I4027">
        <v>32.676717222062997</v>
      </c>
      <c r="J4027">
        <v>3.4489345513368299</v>
      </c>
      <c r="K4027">
        <v>8.7610226281853595E-2</v>
      </c>
      <c r="L4027">
        <v>7.81558804914539</v>
      </c>
      <c r="M4027">
        <v>0.89377807711771096</v>
      </c>
      <c r="N4027">
        <v>4.2696559877034301E-2</v>
      </c>
      <c r="O4027">
        <v>189.40680619109301</v>
      </c>
      <c r="P4027">
        <v>14.785478678946401</v>
      </c>
      <c r="Q4027">
        <v>-2.6242603100453201E-2</v>
      </c>
      <c r="R4027">
        <v>53.692322635099899</v>
      </c>
      <c r="S4027">
        <v>4.464908083669</v>
      </c>
      <c r="T4027" s="8">
        <f t="shared" si="376"/>
        <v>2644.2139555390613</v>
      </c>
      <c r="U4027" s="9">
        <f t="shared" si="377"/>
        <v>112.29395553906124</v>
      </c>
      <c r="V4027" s="9" t="b">
        <f t="shared" si="378"/>
        <v>0</v>
      </c>
      <c r="W4027" s="10" t="b">
        <f t="shared" si="375"/>
        <v>0</v>
      </c>
      <c r="X4027" s="49">
        <f t="shared" si="379"/>
        <v>1</v>
      </c>
      <c r="Y4027" s="49">
        <f t="shared" si="380"/>
        <v>0</v>
      </c>
      <c r="AG4027">
        <v>1.6090747706652699</v>
      </c>
      <c r="AH4027">
        <v>1.2399653936554</v>
      </c>
      <c r="AI4027">
        <v>3.4489345513368299</v>
      </c>
      <c r="AJ4027">
        <v>0.89377807711771096</v>
      </c>
      <c r="AK4027">
        <v>14.785478678946401</v>
      </c>
      <c r="AL4027">
        <v>4.464908083669</v>
      </c>
    </row>
    <row r="4028" spans="1:38">
      <c r="A4028">
        <v>4026</v>
      </c>
      <c r="B4028">
        <v>6.1898468533246799E-2</v>
      </c>
      <c r="C4028">
        <v>17.191885884799401</v>
      </c>
      <c r="D4028">
        <v>1.96331108576536</v>
      </c>
      <c r="E4028">
        <v>1.3542708536134001E-2</v>
      </c>
      <c r="F4028">
        <v>15.5390218884879</v>
      </c>
      <c r="G4028">
        <v>1.28904106904112</v>
      </c>
      <c r="H4028">
        <v>6.3317984161858798E-2</v>
      </c>
      <c r="I4028">
        <v>37.671326015902203</v>
      </c>
      <c r="J4028">
        <v>3.9093055743252001</v>
      </c>
      <c r="K4028">
        <v>-6.8138438060189904E-2</v>
      </c>
      <c r="L4028">
        <v>6.68837900050353</v>
      </c>
      <c r="M4028">
        <v>0.65079746370685898</v>
      </c>
      <c r="N4028">
        <v>2.89282523243208E-3</v>
      </c>
      <c r="O4028">
        <v>182.01577897811899</v>
      </c>
      <c r="P4028">
        <v>12.053285298945299</v>
      </c>
      <c r="Q4028">
        <v>8.1399713724524606E-2</v>
      </c>
      <c r="R4028">
        <v>59.794419692888503</v>
      </c>
      <c r="S4028">
        <v>6.5648318721985897</v>
      </c>
      <c r="T4028" s="8">
        <f t="shared" si="376"/>
        <v>2643.0572363982428</v>
      </c>
      <c r="U4028" s="9">
        <f t="shared" si="377"/>
        <v>111.13723639824275</v>
      </c>
      <c r="V4028" s="9" t="b">
        <f t="shared" si="378"/>
        <v>0</v>
      </c>
      <c r="W4028" s="10" t="b">
        <f t="shared" si="375"/>
        <v>0</v>
      </c>
      <c r="X4028" s="49">
        <f t="shared" si="379"/>
        <v>1</v>
      </c>
      <c r="Y4028" s="49">
        <f t="shared" si="380"/>
        <v>0</v>
      </c>
      <c r="AG4028">
        <v>1.96331108576536</v>
      </c>
      <c r="AH4028">
        <v>1.28904106904112</v>
      </c>
      <c r="AI4028">
        <v>3.9093055743252001</v>
      </c>
      <c r="AJ4028">
        <v>0.65079746370685898</v>
      </c>
      <c r="AK4028">
        <v>12.053285298945299</v>
      </c>
      <c r="AL4028">
        <v>6.5648318721985897</v>
      </c>
    </row>
    <row r="4029" spans="1:38">
      <c r="A4029">
        <v>4027</v>
      </c>
      <c r="B4029">
        <v>-8.4291300801172295E-2</v>
      </c>
      <c r="C4029">
        <v>14.8536815788786</v>
      </c>
      <c r="D4029">
        <v>1.7891433802185801</v>
      </c>
      <c r="E4029">
        <v>2.82974847866396E-3</v>
      </c>
      <c r="F4029">
        <v>15.37344147942</v>
      </c>
      <c r="G4029">
        <v>1.2573855055760901</v>
      </c>
      <c r="H4029">
        <v>-7.9438140805344198E-5</v>
      </c>
      <c r="I4029">
        <v>35.357191178906398</v>
      </c>
      <c r="J4029">
        <v>3.0731164449819399</v>
      </c>
      <c r="K4029">
        <v>-5.1288802410504403E-2</v>
      </c>
      <c r="L4029">
        <v>6.8020305544964899</v>
      </c>
      <c r="M4029">
        <v>0.61611489125817898</v>
      </c>
      <c r="N4029">
        <v>6.79354465359195E-2</v>
      </c>
      <c r="O4029">
        <v>194.24806004590701</v>
      </c>
      <c r="P4029">
        <v>17.826401191388999</v>
      </c>
      <c r="Q4029">
        <v>2.1879482663933698E-2</v>
      </c>
      <c r="R4029">
        <v>56.339287130045399</v>
      </c>
      <c r="S4029">
        <v>4.8206453393764503</v>
      </c>
      <c r="T4029" s="8">
        <f t="shared" si="376"/>
        <v>2938.2806752800238</v>
      </c>
      <c r="U4029" s="9">
        <f t="shared" si="377"/>
        <v>406.36067528002377</v>
      </c>
      <c r="V4029" s="9" t="b">
        <f t="shared" si="378"/>
        <v>0</v>
      </c>
      <c r="W4029" s="10" t="b">
        <f t="shared" si="375"/>
        <v>0</v>
      </c>
      <c r="X4029" s="49">
        <f t="shared" si="379"/>
        <v>1</v>
      </c>
      <c r="Y4029" s="49">
        <f t="shared" si="380"/>
        <v>0</v>
      </c>
      <c r="AG4029">
        <v>1.7891433802185801</v>
      </c>
      <c r="AH4029">
        <v>1.2573855055760901</v>
      </c>
      <c r="AI4029">
        <v>3.0731164449819399</v>
      </c>
      <c r="AJ4029">
        <v>0.61611489125817898</v>
      </c>
      <c r="AK4029">
        <v>17.826401191388999</v>
      </c>
      <c r="AL4029">
        <v>4.8206453393764503</v>
      </c>
    </row>
    <row r="4030" spans="1:38">
      <c r="A4030">
        <v>4028</v>
      </c>
      <c r="B4030">
        <v>0.103281634028483</v>
      </c>
      <c r="C4030">
        <v>17.9182668537944</v>
      </c>
      <c r="D4030">
        <v>2.3942469880306501</v>
      </c>
      <c r="E4030">
        <v>1.7360605860237702E-2</v>
      </c>
      <c r="F4030">
        <v>15.5984616738728</v>
      </c>
      <c r="G4030">
        <v>1.3062168316659899</v>
      </c>
      <c r="H4030">
        <v>-2.3452835536841399E-2</v>
      </c>
      <c r="I4030">
        <v>34.540356783258602</v>
      </c>
      <c r="J4030">
        <v>3.0258965113985901</v>
      </c>
      <c r="K4030">
        <v>-9.5034415572532602E-2</v>
      </c>
      <c r="L4030">
        <v>6.5108861310627502</v>
      </c>
      <c r="M4030">
        <v>0.73115719836627702</v>
      </c>
      <c r="N4030">
        <v>1.6205283654931999E-3</v>
      </c>
      <c r="O4030">
        <v>181.78434812838299</v>
      </c>
      <c r="P4030">
        <v>12.007142442638299</v>
      </c>
      <c r="Q4030">
        <v>5.4356448402559002E-2</v>
      </c>
      <c r="R4030">
        <v>58.199052533279399</v>
      </c>
      <c r="S4030">
        <v>5.5958976400143996</v>
      </c>
      <c r="T4030" s="8">
        <f t="shared" si="376"/>
        <v>2506.0557612114208</v>
      </c>
      <c r="U4030" s="9">
        <f t="shared" si="377"/>
        <v>-25.864238788579314</v>
      </c>
      <c r="V4030" s="9" t="b">
        <f t="shared" si="378"/>
        <v>0</v>
      </c>
      <c r="W4030" s="10" t="b">
        <f t="shared" si="375"/>
        <v>0</v>
      </c>
      <c r="X4030" s="49">
        <f t="shared" si="379"/>
        <v>0</v>
      </c>
      <c r="Y4030" s="49">
        <f t="shared" si="380"/>
        <v>1</v>
      </c>
      <c r="AG4030">
        <v>2.3942469880306501</v>
      </c>
      <c r="AH4030">
        <v>1.3062168316659899</v>
      </c>
      <c r="AI4030">
        <v>3.0258965113985901</v>
      </c>
      <c r="AJ4030">
        <v>0.73115719836627702</v>
      </c>
      <c r="AK4030">
        <v>12.007142442638299</v>
      </c>
      <c r="AL4030">
        <v>5.5958976400143996</v>
      </c>
    </row>
    <row r="4031" spans="1:38">
      <c r="A4031">
        <v>4029</v>
      </c>
      <c r="B4031">
        <v>-2.56460474182434E-2</v>
      </c>
      <c r="C4031">
        <v>15.7508291081704</v>
      </c>
      <c r="D4031">
        <v>1.6086120091734899</v>
      </c>
      <c r="E4031">
        <v>5.1373046843131702E-2</v>
      </c>
      <c r="F4031">
        <v>16.138129109366599</v>
      </c>
      <c r="G4031">
        <v>1.5233797684808601</v>
      </c>
      <c r="H4031">
        <v>0.101274205012627</v>
      </c>
      <c r="I4031">
        <v>39.128669859291101</v>
      </c>
      <c r="J4031">
        <v>4.8569697767875999</v>
      </c>
      <c r="K4031">
        <v>1.05120846950751E-3</v>
      </c>
      <c r="L4031">
        <v>7.1675306100687504</v>
      </c>
      <c r="M4031">
        <v>0.60038182791244399</v>
      </c>
      <c r="N4031">
        <v>-1.8691093265851499E-2</v>
      </c>
      <c r="O4031">
        <v>178.12925928321599</v>
      </c>
      <c r="P4031">
        <v>11.688311381904001</v>
      </c>
      <c r="Q4031">
        <v>-1.7082102473355999E-2</v>
      </c>
      <c r="R4031">
        <v>54.186430874443701</v>
      </c>
      <c r="S4031">
        <v>4.4672518370151204</v>
      </c>
      <c r="T4031" s="8">
        <f t="shared" si="376"/>
        <v>2474.4906601273515</v>
      </c>
      <c r="U4031" s="9">
        <f t="shared" si="377"/>
        <v>-57.429339872648598</v>
      </c>
      <c r="V4031" s="9" t="b">
        <f t="shared" si="378"/>
        <v>0</v>
      </c>
      <c r="W4031" s="10" t="b">
        <f t="shared" si="375"/>
        <v>0</v>
      </c>
      <c r="X4031" s="49">
        <f t="shared" si="379"/>
        <v>0</v>
      </c>
      <c r="Y4031" s="49">
        <f t="shared" si="380"/>
        <v>1</v>
      </c>
      <c r="AG4031">
        <v>1.6086120091734899</v>
      </c>
      <c r="AH4031">
        <v>1.5233797684808601</v>
      </c>
      <c r="AI4031">
        <v>4.8569697767875999</v>
      </c>
      <c r="AJ4031">
        <v>0.60038182791244399</v>
      </c>
      <c r="AK4031">
        <v>11.688311381904001</v>
      </c>
      <c r="AL4031">
        <v>4.4672518370151204</v>
      </c>
    </row>
    <row r="4032" spans="1:38">
      <c r="A4032">
        <v>4030</v>
      </c>
      <c r="B4032">
        <v>4.6750717903005903E-2</v>
      </c>
      <c r="C4032">
        <v>16.933429939623998</v>
      </c>
      <c r="D4032">
        <v>1.8461739329428699</v>
      </c>
      <c r="E4032">
        <v>9.5073749867059694E-3</v>
      </c>
      <c r="F4032">
        <v>15.476443100196899</v>
      </c>
      <c r="G4032">
        <v>1.27749510605856</v>
      </c>
      <c r="H4032">
        <v>-7.8882027693696802E-2</v>
      </c>
      <c r="I4032">
        <v>32.677906588995903</v>
      </c>
      <c r="J4032">
        <v>3.4492211123310601</v>
      </c>
      <c r="K4032">
        <v>4.7135370462265201E-2</v>
      </c>
      <c r="L4032">
        <v>7.5055695486624101</v>
      </c>
      <c r="M4032">
        <v>0.70927531266362098</v>
      </c>
      <c r="N4032">
        <v>-2.4766681791225102E-2</v>
      </c>
      <c r="O4032">
        <v>177.05030017421899</v>
      </c>
      <c r="P4032">
        <v>11.7444718083991</v>
      </c>
      <c r="Q4032">
        <v>4.8216221030400297E-2</v>
      </c>
      <c r="R4032">
        <v>57.842791997549597</v>
      </c>
      <c r="S4032">
        <v>5.4257275924105803</v>
      </c>
      <c r="T4032" s="8">
        <f t="shared" si="376"/>
        <v>2445.2364864805795</v>
      </c>
      <c r="U4032" s="9">
        <f t="shared" si="377"/>
        <v>-86.683513519420558</v>
      </c>
      <c r="V4032" s="9" t="b">
        <f t="shared" si="378"/>
        <v>0</v>
      </c>
      <c r="W4032" s="10" t="b">
        <f t="shared" si="375"/>
        <v>0</v>
      </c>
      <c r="X4032" s="49">
        <f t="shared" si="379"/>
        <v>0</v>
      </c>
      <c r="Y4032" s="49">
        <f t="shared" si="380"/>
        <v>1</v>
      </c>
      <c r="AG4032">
        <v>1.8461739329428699</v>
      </c>
      <c r="AH4032">
        <v>1.27749510605856</v>
      </c>
      <c r="AI4032">
        <v>3.4492211123310601</v>
      </c>
      <c r="AJ4032">
        <v>0.70927531266362098</v>
      </c>
      <c r="AK4032">
        <v>11.7444718083991</v>
      </c>
      <c r="AL4032">
        <v>5.4257275924105803</v>
      </c>
    </row>
    <row r="4033" spans="1:38">
      <c r="A4033">
        <v>4031</v>
      </c>
      <c r="B4033">
        <v>1.6605518113999601E-2</v>
      </c>
      <c r="C4033">
        <v>16.430585561796601</v>
      </c>
      <c r="D4033">
        <v>1.678364249401</v>
      </c>
      <c r="E4033">
        <v>4.2574527419156002E-2</v>
      </c>
      <c r="F4033">
        <v>15.9967602970437</v>
      </c>
      <c r="G4033">
        <v>1.4554105587664199</v>
      </c>
      <c r="H4033">
        <v>-8.7399857664220398E-2</v>
      </c>
      <c r="I4033">
        <v>32.400743825282902</v>
      </c>
      <c r="J4033">
        <v>3.5696092310654701</v>
      </c>
      <c r="K4033">
        <v>2.3571854757490299E-2</v>
      </c>
      <c r="L4033">
        <v>7.3307793657950704</v>
      </c>
      <c r="M4033">
        <v>0.64053554679161995</v>
      </c>
      <c r="N4033">
        <v>2.19015038047051E-2</v>
      </c>
      <c r="O4033">
        <v>185.50875163742401</v>
      </c>
      <c r="P4033">
        <v>13.0362323114121</v>
      </c>
      <c r="Q4033">
        <v>-2.36545581312551E-2</v>
      </c>
      <c r="R4033">
        <v>53.8314607507684</v>
      </c>
      <c r="S4033">
        <v>4.4649004604818296</v>
      </c>
      <c r="T4033" s="8">
        <f t="shared" si="376"/>
        <v>2484.5052357918439</v>
      </c>
      <c r="U4033" s="9">
        <f t="shared" si="377"/>
        <v>-47.414764208156157</v>
      </c>
      <c r="V4033" s="9" t="b">
        <f t="shared" si="378"/>
        <v>0</v>
      </c>
      <c r="W4033" s="10" t="b">
        <f t="shared" si="375"/>
        <v>0</v>
      </c>
      <c r="X4033" s="49">
        <f t="shared" si="379"/>
        <v>0</v>
      </c>
      <c r="Y4033" s="49">
        <f t="shared" si="380"/>
        <v>1</v>
      </c>
      <c r="AG4033">
        <v>1.678364249401</v>
      </c>
      <c r="AH4033">
        <v>1.4554105587664199</v>
      </c>
      <c r="AI4033">
        <v>3.5696092310654701</v>
      </c>
      <c r="AJ4033">
        <v>0.64053554679161995</v>
      </c>
      <c r="AK4033">
        <v>13.0362323114121</v>
      </c>
      <c r="AL4033">
        <v>4.4649004604818296</v>
      </c>
    </row>
    <row r="4034" spans="1:38">
      <c r="A4034">
        <v>4032</v>
      </c>
      <c r="B4034">
        <v>-4.1818057768646201E-2</v>
      </c>
      <c r="C4034">
        <v>15.498155166482199</v>
      </c>
      <c r="D4034">
        <v>1.6279676880546501</v>
      </c>
      <c r="E4034">
        <v>3.4921602286453503E-2</v>
      </c>
      <c r="F4034">
        <v>15.874805538654799</v>
      </c>
      <c r="G4034">
        <v>1.3996746699123499</v>
      </c>
      <c r="H4034">
        <v>9.0498771974705003E-2</v>
      </c>
      <c r="I4034">
        <v>38.709304974173797</v>
      </c>
      <c r="J4034">
        <v>4.5622308881448097</v>
      </c>
      <c r="K4034">
        <v>-1.6245106545268999E-2</v>
      </c>
      <c r="L4034">
        <v>7.0446247163408797</v>
      </c>
      <c r="M4034">
        <v>0.59082497950780999</v>
      </c>
      <c r="N4034">
        <v>-8.8090977734352396E-3</v>
      </c>
      <c r="O4034">
        <v>179.898258043639</v>
      </c>
      <c r="P4034">
        <v>11.7536370920077</v>
      </c>
      <c r="Q4034">
        <v>-6.1289917316896002E-2</v>
      </c>
      <c r="R4034">
        <v>51.843144572108002</v>
      </c>
      <c r="S4034">
        <v>4.8246565957231304</v>
      </c>
      <c r="T4034" s="8">
        <f t="shared" si="376"/>
        <v>2475.8991913350451</v>
      </c>
      <c r="U4034" s="9">
        <f t="shared" si="377"/>
        <v>-56.020808664954984</v>
      </c>
      <c r="V4034" s="9" t="b">
        <f t="shared" si="378"/>
        <v>0</v>
      </c>
      <c r="W4034" s="10" t="b">
        <f t="shared" si="375"/>
        <v>0</v>
      </c>
      <c r="X4034" s="49">
        <f t="shared" si="379"/>
        <v>0</v>
      </c>
      <c r="Y4034" s="49">
        <f t="shared" si="380"/>
        <v>1</v>
      </c>
      <c r="AG4034">
        <v>1.6279676880546501</v>
      </c>
      <c r="AH4034">
        <v>1.3996746699123499</v>
      </c>
      <c r="AI4034">
        <v>4.5622308881448097</v>
      </c>
      <c r="AJ4034">
        <v>0.59082497950780999</v>
      </c>
      <c r="AK4034">
        <v>11.7536370920077</v>
      </c>
      <c r="AL4034">
        <v>4.8246565957231304</v>
      </c>
    </row>
    <row r="4035" spans="1:38">
      <c r="A4035">
        <v>4033</v>
      </c>
      <c r="B4035">
        <v>5.1698554358653101E-2</v>
      </c>
      <c r="C4035">
        <v>17.0174213982487</v>
      </c>
      <c r="D4035">
        <v>1.8826172199479301</v>
      </c>
      <c r="E4035">
        <v>-1.90460720542396E-2</v>
      </c>
      <c r="F4035">
        <v>15.040786647280701</v>
      </c>
      <c r="G4035">
        <v>1.2290933512239599</v>
      </c>
      <c r="H4035">
        <v>-1.8095718428852301E-2</v>
      </c>
      <c r="I4035">
        <v>34.725890037469902</v>
      </c>
      <c r="J4035">
        <v>3.02802495783415</v>
      </c>
      <c r="K4035">
        <v>3.2939559767153598E-2</v>
      </c>
      <c r="L4035">
        <v>7.3997746033516698</v>
      </c>
      <c r="M4035">
        <v>0.66341647216779998</v>
      </c>
      <c r="N4035">
        <v>4.2056354196206404E-3</v>
      </c>
      <c r="O4035">
        <v>182.25488806507201</v>
      </c>
      <c r="P4035">
        <v>12.104008353175599</v>
      </c>
      <c r="Q4035">
        <v>9.4786792833401495E-2</v>
      </c>
      <c r="R4035">
        <v>60.6002743043111</v>
      </c>
      <c r="S4035">
        <v>7.12746103831293</v>
      </c>
      <c r="T4035" s="8">
        <f t="shared" si="376"/>
        <v>2603.462139266237</v>
      </c>
      <c r="U4035" s="9">
        <f t="shared" si="377"/>
        <v>71.542139266236973</v>
      </c>
      <c r="V4035" s="9" t="b">
        <f t="shared" si="378"/>
        <v>0</v>
      </c>
      <c r="W4035" s="10" t="b">
        <f t="shared" ref="W4035:W4098" si="381">U4035&lt;-$AB$7</f>
        <v>0</v>
      </c>
      <c r="X4035" s="49">
        <f t="shared" si="379"/>
        <v>1</v>
      </c>
      <c r="Y4035" s="49">
        <f t="shared" si="380"/>
        <v>0</v>
      </c>
      <c r="AG4035">
        <v>1.8826172199479301</v>
      </c>
      <c r="AH4035">
        <v>1.2290933512239599</v>
      </c>
      <c r="AI4035">
        <v>3.02802495783415</v>
      </c>
      <c r="AJ4035">
        <v>0.66341647216779998</v>
      </c>
      <c r="AK4035">
        <v>12.104008353175599</v>
      </c>
      <c r="AL4035">
        <v>7.12746103831293</v>
      </c>
    </row>
    <row r="4036" spans="1:38">
      <c r="A4036">
        <v>4034</v>
      </c>
      <c r="B4036">
        <v>1.6495530797571999E-2</v>
      </c>
      <c r="C4036">
        <v>16.428778505161802</v>
      </c>
      <c r="D4036">
        <v>1.67742883175547</v>
      </c>
      <c r="E4036">
        <v>-1.1148792835146E-2</v>
      </c>
      <c r="F4036">
        <v>15.160038200736899</v>
      </c>
      <c r="G4036">
        <v>1.23344043169897</v>
      </c>
      <c r="H4036">
        <v>5.8194699481338E-2</v>
      </c>
      <c r="I4036">
        <v>37.478818644541697</v>
      </c>
      <c r="J4036">
        <v>3.8006578346345199</v>
      </c>
      <c r="K4036">
        <v>5.7626681834997501E-2</v>
      </c>
      <c r="L4036">
        <v>7.5847273242049003</v>
      </c>
      <c r="M4036">
        <v>0.74914586217286006</v>
      </c>
      <c r="N4036">
        <v>1.4296747642084E-3</v>
      </c>
      <c r="O4036">
        <v>181.74965724143101</v>
      </c>
      <c r="P4036">
        <v>11.9999589458551</v>
      </c>
      <c r="Q4036">
        <v>1.47572570160872E-2</v>
      </c>
      <c r="R4036">
        <v>55.939451564001502</v>
      </c>
      <c r="S4036">
        <v>4.6961731694106303</v>
      </c>
      <c r="T4036" s="8">
        <f t="shared" ref="T4036:T4099" si="382">(D4036+G4036+J4036+M4036+P4036+S4036)*100</f>
        <v>2415.680507552755</v>
      </c>
      <c r="U4036" s="9">
        <f t="shared" ref="U4036:U4099" si="383">T4036-$AA$3</f>
        <v>-116.23949244724508</v>
      </c>
      <c r="V4036" s="9" t="b">
        <f t="shared" ref="V4036:V4099" si="384">U4036&lt;-$AB$5</f>
        <v>0</v>
      </c>
      <c r="W4036" s="10" t="b">
        <f t="shared" si="381"/>
        <v>0</v>
      </c>
      <c r="X4036" s="49">
        <f t="shared" ref="X4036:X4099" si="385">(U4036&gt;0)*1</f>
        <v>0</v>
      </c>
      <c r="Y4036" s="49">
        <f t="shared" ref="Y4036:Y4099" si="386">(U4036&lt;0)*1</f>
        <v>1</v>
      </c>
      <c r="AG4036">
        <v>1.67742883175547</v>
      </c>
      <c r="AH4036">
        <v>1.23344043169897</v>
      </c>
      <c r="AI4036">
        <v>3.8006578346345199</v>
      </c>
      <c r="AJ4036">
        <v>0.74914586217286006</v>
      </c>
      <c r="AK4036">
        <v>11.9999589458551</v>
      </c>
      <c r="AL4036">
        <v>4.6961731694106303</v>
      </c>
    </row>
    <row r="4037" spans="1:38">
      <c r="A4037">
        <v>4035</v>
      </c>
      <c r="B4037">
        <v>8.6457854680636298E-2</v>
      </c>
      <c r="C4037">
        <v>17.619335514148901</v>
      </c>
      <c r="D4037">
        <v>2.2017322783287798</v>
      </c>
      <c r="E4037">
        <v>-7.5919124718720005E-2</v>
      </c>
      <c r="F4037">
        <v>14.2092415764959</v>
      </c>
      <c r="G4037">
        <v>1.41002056049914</v>
      </c>
      <c r="H4037">
        <v>-2.5757011296108599E-2</v>
      </c>
      <c r="I4037">
        <v>34.4608613513374</v>
      </c>
      <c r="J4037">
        <v>3.0277639585877099</v>
      </c>
      <c r="K4037">
        <v>-4.1652911127615599E-2</v>
      </c>
      <c r="L4037">
        <v>6.8678909837943003</v>
      </c>
      <c r="M4037">
        <v>0.60188121999080901</v>
      </c>
      <c r="N4037">
        <v>-6.6694754784647203E-2</v>
      </c>
      <c r="O4037">
        <v>169.78039383468101</v>
      </c>
      <c r="P4037">
        <v>13.712465451782201</v>
      </c>
      <c r="Q4037">
        <v>-5.2875083926685003E-2</v>
      </c>
      <c r="R4037">
        <v>52.281236646932399</v>
      </c>
      <c r="S4037">
        <v>4.6978176749183698</v>
      </c>
      <c r="T4037" s="8">
        <f t="shared" si="382"/>
        <v>2565.168114410701</v>
      </c>
      <c r="U4037" s="9">
        <f t="shared" si="383"/>
        <v>33.248114410700964</v>
      </c>
      <c r="V4037" s="9" t="b">
        <f t="shared" si="384"/>
        <v>0</v>
      </c>
      <c r="W4037" s="10" t="b">
        <f t="shared" si="381"/>
        <v>0</v>
      </c>
      <c r="X4037" s="49">
        <f t="shared" si="385"/>
        <v>1</v>
      </c>
      <c r="Y4037" s="49">
        <f t="shared" si="386"/>
        <v>0</v>
      </c>
      <c r="AG4037">
        <v>2.2017322783287798</v>
      </c>
      <c r="AH4037">
        <v>1.41002056049914</v>
      </c>
      <c r="AI4037">
        <v>3.0277639585877099</v>
      </c>
      <c r="AJ4037">
        <v>0.60188121999080901</v>
      </c>
      <c r="AK4037">
        <v>13.712465451782201</v>
      </c>
      <c r="AL4037">
        <v>4.6978176749183698</v>
      </c>
    </row>
    <row r="4038" spans="1:38">
      <c r="A4038">
        <v>4036</v>
      </c>
      <c r="B4038">
        <v>4.3019518030527497E-2</v>
      </c>
      <c r="C4038">
        <v>16.870365653884399</v>
      </c>
      <c r="D4038">
        <v>1.81844078141123</v>
      </c>
      <c r="E4038">
        <v>-9.39820577207474E-2</v>
      </c>
      <c r="F4038">
        <v>13.9548851253506</v>
      </c>
      <c r="G4038">
        <v>1.5333087103482701</v>
      </c>
      <c r="H4038">
        <v>3.9090581672383398E-2</v>
      </c>
      <c r="I4038">
        <v>36.769614804227899</v>
      </c>
      <c r="J4038">
        <v>3.4705667104921898</v>
      </c>
      <c r="K4038">
        <v>-6.73509641829865E-2</v>
      </c>
      <c r="L4038">
        <v>6.6936479985741499</v>
      </c>
      <c r="M4038">
        <v>0.64787688466228399</v>
      </c>
      <c r="N4038">
        <v>2.1268220662892499E-2</v>
      </c>
      <c r="O4038">
        <v>185.39130926341599</v>
      </c>
      <c r="P4038">
        <v>12.9961146555701</v>
      </c>
      <c r="Q4038">
        <v>6.5154876224137404E-2</v>
      </c>
      <c r="R4038">
        <v>58.830916228683002</v>
      </c>
      <c r="S4038">
        <v>5.9590566382550598</v>
      </c>
      <c r="T4038" s="8">
        <f t="shared" si="382"/>
        <v>2642.5364380739134</v>
      </c>
      <c r="U4038" s="9">
        <f t="shared" si="383"/>
        <v>110.61643807391329</v>
      </c>
      <c r="V4038" s="9" t="b">
        <f t="shared" si="384"/>
        <v>0</v>
      </c>
      <c r="W4038" s="10" t="b">
        <f t="shared" si="381"/>
        <v>0</v>
      </c>
      <c r="X4038" s="49">
        <f t="shared" si="385"/>
        <v>1</v>
      </c>
      <c r="Y4038" s="49">
        <f t="shared" si="386"/>
        <v>0</v>
      </c>
      <c r="AG4038">
        <v>1.81844078141123</v>
      </c>
      <c r="AH4038">
        <v>1.5333087103482701</v>
      </c>
      <c r="AI4038">
        <v>3.4705667104921898</v>
      </c>
      <c r="AJ4038">
        <v>0.64787688466228399</v>
      </c>
      <c r="AK4038">
        <v>12.9961146555701</v>
      </c>
      <c r="AL4038">
        <v>5.9590566382550598</v>
      </c>
    </row>
    <row r="4039" spans="1:38">
      <c r="A4039">
        <v>4037</v>
      </c>
      <c r="B4039">
        <v>2.1755177683640801E-2</v>
      </c>
      <c r="C4039">
        <v>16.515415719719499</v>
      </c>
      <c r="D4039">
        <v>1.70333167908884</v>
      </c>
      <c r="E4039">
        <v>-7.8399249315098493E-2</v>
      </c>
      <c r="F4039">
        <v>14.174044551511299</v>
      </c>
      <c r="G4039">
        <v>1.4254659307602899</v>
      </c>
      <c r="H4039">
        <v>-3.518773221325E-2</v>
      </c>
      <c r="I4039">
        <v>34.137398227947301</v>
      </c>
      <c r="J4039">
        <v>3.0576423049666901</v>
      </c>
      <c r="K4039">
        <v>2.0992349331364499E-2</v>
      </c>
      <c r="L4039">
        <v>7.3118939486330099</v>
      </c>
      <c r="M4039">
        <v>0.63388224254127301</v>
      </c>
      <c r="N4039">
        <v>-2.6000431243070301E-2</v>
      </c>
      <c r="O4039">
        <v>176.83199915550099</v>
      </c>
      <c r="P4039">
        <v>11.7693244833296</v>
      </c>
      <c r="Q4039">
        <v>-9.8835897100545099E-3</v>
      </c>
      <c r="R4039">
        <v>54.577899895617698</v>
      </c>
      <c r="S4039">
        <v>4.4771005544867801</v>
      </c>
      <c r="T4039" s="8">
        <f t="shared" si="382"/>
        <v>2306.6747195173471</v>
      </c>
      <c r="U4039" s="9">
        <f t="shared" si="383"/>
        <v>-225.24528048265302</v>
      </c>
      <c r="V4039" s="9" t="b">
        <f t="shared" si="384"/>
        <v>1</v>
      </c>
      <c r="W4039" s="10" t="b">
        <f t="shared" si="381"/>
        <v>0</v>
      </c>
      <c r="X4039" s="49">
        <f t="shared" si="385"/>
        <v>0</v>
      </c>
      <c r="Y4039" s="49">
        <f t="shared" si="386"/>
        <v>1</v>
      </c>
      <c r="AG4039">
        <v>1.70333167908884</v>
      </c>
      <c r="AH4039">
        <v>1.4254659307602899</v>
      </c>
      <c r="AI4039">
        <v>3.0576423049666901</v>
      </c>
      <c r="AJ4039">
        <v>0.63388224254127301</v>
      </c>
      <c r="AK4039">
        <v>11.7693244833296</v>
      </c>
      <c r="AL4039">
        <v>4.4771005544867801</v>
      </c>
    </row>
    <row r="4040" spans="1:38">
      <c r="A4040">
        <v>4038</v>
      </c>
      <c r="B4040">
        <v>-3.9128168716061298E-2</v>
      </c>
      <c r="C4040">
        <v>15.539899603181301</v>
      </c>
      <c r="D4040">
        <v>1.6238871600442799</v>
      </c>
      <c r="E4040">
        <v>5.6878974930390902E-2</v>
      </c>
      <c r="F4040">
        <v>16.227229552931401</v>
      </c>
      <c r="G4040">
        <v>1.56916645561224</v>
      </c>
      <c r="H4040">
        <v>-3.9557925070879598E-3</v>
      </c>
      <c r="I4040">
        <v>35.220399474348497</v>
      </c>
      <c r="J4040">
        <v>3.0562659177217899</v>
      </c>
      <c r="K4040">
        <v>-1.8909761783896199E-2</v>
      </c>
      <c r="L4040">
        <v>7.0258782077697504</v>
      </c>
      <c r="M4040">
        <v>0.589282872464301</v>
      </c>
      <c r="N4040">
        <v>-9.8200070492507393E-3</v>
      </c>
      <c r="O4040">
        <v>179.71648911730699</v>
      </c>
      <c r="P4040">
        <v>11.7453064252693</v>
      </c>
      <c r="Q4040">
        <v>3.1312491362930898E-2</v>
      </c>
      <c r="R4040">
        <v>56.8732505972471</v>
      </c>
      <c r="S4040">
        <v>4.9997047356259801</v>
      </c>
      <c r="T4040" s="8">
        <f t="shared" si="382"/>
        <v>2358.361356673789</v>
      </c>
      <c r="U4040" s="9">
        <f t="shared" si="383"/>
        <v>-173.55864332621104</v>
      </c>
      <c r="V4040" s="9" t="b">
        <f t="shared" si="384"/>
        <v>0</v>
      </c>
      <c r="W4040" s="10" t="b">
        <f t="shared" si="381"/>
        <v>0</v>
      </c>
      <c r="X4040" s="49">
        <f t="shared" si="385"/>
        <v>0</v>
      </c>
      <c r="Y4040" s="49">
        <f t="shared" si="386"/>
        <v>1</v>
      </c>
      <c r="AG4040">
        <v>1.6238871600442799</v>
      </c>
      <c r="AH4040">
        <v>1.56916645561224</v>
      </c>
      <c r="AI4040">
        <v>3.0562659177217899</v>
      </c>
      <c r="AJ4040">
        <v>0.589282872464301</v>
      </c>
      <c r="AK4040">
        <v>11.7453064252693</v>
      </c>
      <c r="AL4040">
        <v>4.9997047356259801</v>
      </c>
    </row>
    <row r="4041" spans="1:38">
      <c r="A4041">
        <v>4039</v>
      </c>
      <c r="B4041">
        <v>-1.92809328458446E-2</v>
      </c>
      <c r="C4041">
        <v>15.851404688033201</v>
      </c>
      <c r="D4041">
        <v>1.6084599346952799</v>
      </c>
      <c r="E4041">
        <v>-4.8027305904253498E-2</v>
      </c>
      <c r="F4041">
        <v>14.611141980007</v>
      </c>
      <c r="G4041">
        <v>1.27420397946585</v>
      </c>
      <c r="H4041">
        <v>1.7548974737712501E-2</v>
      </c>
      <c r="I4041">
        <v>35.986008585426802</v>
      </c>
      <c r="J4041">
        <v>3.2027077122593499</v>
      </c>
      <c r="K4041">
        <v>1.0645819031419101E-2</v>
      </c>
      <c r="L4041">
        <v>7.2366312416916001</v>
      </c>
      <c r="M4041">
        <v>0.61400297826421402</v>
      </c>
      <c r="N4041">
        <v>-1.05385452398974E-2</v>
      </c>
      <c r="O4041">
        <v>179.587402338831</v>
      </c>
      <c r="P4041">
        <v>11.7392593777735</v>
      </c>
      <c r="Q4041">
        <v>-4.2433067280779002E-2</v>
      </c>
      <c r="R4041">
        <v>52.830018397966199</v>
      </c>
      <c r="S4041">
        <v>4.5755771822979998</v>
      </c>
      <c r="T4041" s="8">
        <f t="shared" si="382"/>
        <v>2301.4211164756189</v>
      </c>
      <c r="U4041" s="9">
        <f t="shared" si="383"/>
        <v>-230.4988835243812</v>
      </c>
      <c r="V4041" s="9" t="b">
        <f t="shared" si="384"/>
        <v>1</v>
      </c>
      <c r="W4041" s="10" t="b">
        <f t="shared" si="381"/>
        <v>0</v>
      </c>
      <c r="X4041" s="49">
        <f t="shared" si="385"/>
        <v>0</v>
      </c>
      <c r="Y4041" s="49">
        <f t="shared" si="386"/>
        <v>1</v>
      </c>
      <c r="AG4041">
        <v>1.6084599346952799</v>
      </c>
      <c r="AH4041">
        <v>1.27420397946585</v>
      </c>
      <c r="AI4041">
        <v>3.2027077122593499</v>
      </c>
      <c r="AJ4041">
        <v>0.61400297826421402</v>
      </c>
      <c r="AK4041">
        <v>11.7392593777735</v>
      </c>
      <c r="AL4041">
        <v>4.5755771822979998</v>
      </c>
    </row>
    <row r="4042" spans="1:38">
      <c r="A4042">
        <v>4040</v>
      </c>
      <c r="B4042">
        <v>-2.1613611712485999E-2</v>
      </c>
      <c r="C4042">
        <v>15.8144715446397</v>
      </c>
      <c r="D4042">
        <v>1.6092931399573001</v>
      </c>
      <c r="E4042">
        <v>-4.0589791869142897E-2</v>
      </c>
      <c r="F4042">
        <v>14.720217676757301</v>
      </c>
      <c r="G4042">
        <v>1.25641714226514</v>
      </c>
      <c r="H4042">
        <v>-1.88407974785883E-2</v>
      </c>
      <c r="I4042">
        <v>34.700026140839903</v>
      </c>
      <c r="J4042">
        <v>3.0273441735434901</v>
      </c>
      <c r="K4042">
        <v>7.1785532495575299E-3</v>
      </c>
      <c r="L4042">
        <v>7.2115833667248701</v>
      </c>
      <c r="M4042">
        <v>0.60926342547912204</v>
      </c>
      <c r="N4042">
        <v>1.9578591896645001E-2</v>
      </c>
      <c r="O4042">
        <v>185.07833125705201</v>
      </c>
      <c r="P4042">
        <v>12.884825792668</v>
      </c>
      <c r="Q4042">
        <v>-4.6309048772833197E-3</v>
      </c>
      <c r="R4042">
        <v>54.865334643798199</v>
      </c>
      <c r="S4042">
        <v>4.5001283812476203</v>
      </c>
      <c r="T4042" s="8">
        <f t="shared" si="382"/>
        <v>2388.727205516067</v>
      </c>
      <c r="U4042" s="9">
        <f t="shared" si="383"/>
        <v>-143.19279448393308</v>
      </c>
      <c r="V4042" s="9" t="b">
        <f t="shared" si="384"/>
        <v>0</v>
      </c>
      <c r="W4042" s="10" t="b">
        <f t="shared" si="381"/>
        <v>0</v>
      </c>
      <c r="X4042" s="49">
        <f t="shared" si="385"/>
        <v>0</v>
      </c>
      <c r="Y4042" s="49">
        <f t="shared" si="386"/>
        <v>1</v>
      </c>
      <c r="AG4042">
        <v>1.6092931399573001</v>
      </c>
      <c r="AH4042">
        <v>1.25641714226514</v>
      </c>
      <c r="AI4042">
        <v>3.0273441735434901</v>
      </c>
      <c r="AJ4042">
        <v>0.60926342547912204</v>
      </c>
      <c r="AK4042">
        <v>12.884825792668</v>
      </c>
      <c r="AL4042">
        <v>4.5001283812476203</v>
      </c>
    </row>
    <row r="4043" spans="1:38">
      <c r="A4043">
        <v>4041</v>
      </c>
      <c r="B4043">
        <v>4.8815201751662797E-2</v>
      </c>
      <c r="C4043">
        <v>16.9684248430138</v>
      </c>
      <c r="D4043">
        <v>1.86112397601116</v>
      </c>
      <c r="E4043">
        <v>-3.0123378100599701E-2</v>
      </c>
      <c r="F4043">
        <v>14.875094655153701</v>
      </c>
      <c r="G4043">
        <v>1.2356840556383899</v>
      </c>
      <c r="H4043">
        <v>1.7196984672206601E-2</v>
      </c>
      <c r="I4043">
        <v>35.973344096925302</v>
      </c>
      <c r="J4043">
        <v>3.1981571696973599</v>
      </c>
      <c r="K4043">
        <v>4.0322686141816402E-2</v>
      </c>
      <c r="L4043">
        <v>7.4546102545703699</v>
      </c>
      <c r="M4043">
        <v>0.68554463897555395</v>
      </c>
      <c r="N4043">
        <v>2.82371883320982E-2</v>
      </c>
      <c r="O4043">
        <v>186.687807684418</v>
      </c>
      <c r="P4043">
        <v>13.4737366737494</v>
      </c>
      <c r="Q4043">
        <v>-1.8400702400418099E-2</v>
      </c>
      <c r="R4043">
        <v>54.115027737076502</v>
      </c>
      <c r="S4043">
        <v>4.4647877017188904</v>
      </c>
      <c r="T4043" s="8">
        <f t="shared" si="382"/>
        <v>2491.9034215790753</v>
      </c>
      <c r="U4043" s="9">
        <f t="shared" si="383"/>
        <v>-40.016578420924816</v>
      </c>
      <c r="V4043" s="9" t="b">
        <f t="shared" si="384"/>
        <v>0</v>
      </c>
      <c r="W4043" s="10" t="b">
        <f t="shared" si="381"/>
        <v>0</v>
      </c>
      <c r="X4043" s="49">
        <f t="shared" si="385"/>
        <v>0</v>
      </c>
      <c r="Y4043" s="49">
        <f t="shared" si="386"/>
        <v>1</v>
      </c>
      <c r="AG4043">
        <v>1.86112397601116</v>
      </c>
      <c r="AH4043">
        <v>1.2356840556383899</v>
      </c>
      <c r="AI4043">
        <v>3.1981571696973599</v>
      </c>
      <c r="AJ4043">
        <v>0.68554463897555395</v>
      </c>
      <c r="AK4043">
        <v>13.4737366737494</v>
      </c>
      <c r="AL4043">
        <v>4.4647877017188904</v>
      </c>
    </row>
    <row r="4044" spans="1:38">
      <c r="A4044">
        <v>4042</v>
      </c>
      <c r="B4044">
        <v>6.1587566281321303E-2</v>
      </c>
      <c r="C4044">
        <v>17.186541719562499</v>
      </c>
      <c r="D4044">
        <v>1.96384366212268</v>
      </c>
      <c r="E4044">
        <v>-1.7490108356758901E-2</v>
      </c>
      <c r="F4044">
        <v>15.0642077817777</v>
      </c>
      <c r="G4044">
        <v>1.2293666413500499</v>
      </c>
      <c r="H4044">
        <v>-2.2976105748248699E-2</v>
      </c>
      <c r="I4044">
        <v>34.556827125885398</v>
      </c>
      <c r="J4044">
        <v>3.0266419563368898</v>
      </c>
      <c r="K4044">
        <v>-2.8819723639825101E-2</v>
      </c>
      <c r="L4044">
        <v>6.9565958823293803</v>
      </c>
      <c r="M4044">
        <v>0.59100035780920901</v>
      </c>
      <c r="N4044">
        <v>-2.2331726462878398E-2</v>
      </c>
      <c r="O4044">
        <v>177.481935038556</v>
      </c>
      <c r="P4044">
        <v>11.6951042066386</v>
      </c>
      <c r="Q4044">
        <v>4.4336303143664803E-2</v>
      </c>
      <c r="R4044">
        <v>57.618801527566603</v>
      </c>
      <c r="S4044">
        <v>5.3194926840183596</v>
      </c>
      <c r="T4044" s="8">
        <f t="shared" si="382"/>
        <v>2382.5449508275792</v>
      </c>
      <c r="U4044" s="9">
        <f t="shared" si="383"/>
        <v>-149.37504917242086</v>
      </c>
      <c r="V4044" s="9" t="b">
        <f t="shared" si="384"/>
        <v>0</v>
      </c>
      <c r="W4044" s="10" t="b">
        <f t="shared" si="381"/>
        <v>0</v>
      </c>
      <c r="X4044" s="49">
        <f t="shared" si="385"/>
        <v>0</v>
      </c>
      <c r="Y4044" s="49">
        <f t="shared" si="386"/>
        <v>1</v>
      </c>
      <c r="AG4044">
        <v>1.96384366212268</v>
      </c>
      <c r="AH4044">
        <v>1.2293666413500499</v>
      </c>
      <c r="AI4044">
        <v>3.0266419563368898</v>
      </c>
      <c r="AJ4044">
        <v>0.59100035780920901</v>
      </c>
      <c r="AK4044">
        <v>11.6951042066386</v>
      </c>
      <c r="AL4044">
        <v>5.3194926840183596</v>
      </c>
    </row>
    <row r="4045" spans="1:38">
      <c r="A4045">
        <v>4043</v>
      </c>
      <c r="B4045">
        <v>-2.1392464511317901E-2</v>
      </c>
      <c r="C4045">
        <v>15.8179692575002</v>
      </c>
      <c r="D4045">
        <v>1.60870493906067</v>
      </c>
      <c r="E4045">
        <v>1.0715978910574299E-2</v>
      </c>
      <c r="F4045">
        <v>15.4951592980121</v>
      </c>
      <c r="G4045">
        <v>1.2800293966156</v>
      </c>
      <c r="H4045">
        <v>3.8691212560613197E-2</v>
      </c>
      <c r="I4045">
        <v>36.754933087730599</v>
      </c>
      <c r="J4045">
        <v>3.4625320942845099</v>
      </c>
      <c r="K4045">
        <v>-2.93817170420641E-2</v>
      </c>
      <c r="L4045">
        <v>6.9526874197094397</v>
      </c>
      <c r="M4045">
        <v>0.59113827020141296</v>
      </c>
      <c r="N4045">
        <v>2.79150595378987E-2</v>
      </c>
      <c r="O4045">
        <v>186.62767985100999</v>
      </c>
      <c r="P4045">
        <v>13.4459231338737</v>
      </c>
      <c r="Q4045">
        <v>3.6987780124156898E-2</v>
      </c>
      <c r="R4045">
        <v>57.1969403648189</v>
      </c>
      <c r="S4045">
        <v>5.1266361641591898</v>
      </c>
      <c r="T4045" s="8">
        <f t="shared" si="382"/>
        <v>2551.4963998195085</v>
      </c>
      <c r="U4045" s="9">
        <f t="shared" si="383"/>
        <v>19.576399819508424</v>
      </c>
      <c r="V4045" s="9" t="b">
        <f t="shared" si="384"/>
        <v>0</v>
      </c>
      <c r="W4045" s="10" t="b">
        <f t="shared" si="381"/>
        <v>0</v>
      </c>
      <c r="X4045" s="49">
        <f t="shared" si="385"/>
        <v>1</v>
      </c>
      <c r="Y4045" s="49">
        <f t="shared" si="386"/>
        <v>0</v>
      </c>
      <c r="AG4045">
        <v>1.60870493906067</v>
      </c>
      <c r="AH4045">
        <v>1.2800293966156</v>
      </c>
      <c r="AI4045">
        <v>3.4625320942845099</v>
      </c>
      <c r="AJ4045">
        <v>0.59113827020141296</v>
      </c>
      <c r="AK4045">
        <v>13.4459231338737</v>
      </c>
      <c r="AL4045">
        <v>5.1266361641591898</v>
      </c>
    </row>
    <row r="4046" spans="1:38">
      <c r="A4046">
        <v>4044</v>
      </c>
      <c r="B4046">
        <v>-1.2132021982238001E-2</v>
      </c>
      <c r="C4046">
        <v>15.965130992467801</v>
      </c>
      <c r="D4046">
        <v>1.6102395849257201</v>
      </c>
      <c r="E4046">
        <v>6.6204247229490407E-2</v>
      </c>
      <c r="F4046">
        <v>16.3792606511408</v>
      </c>
      <c r="G4046">
        <v>1.6581517172597999</v>
      </c>
      <c r="H4046">
        <v>-5.1503515979311902E-2</v>
      </c>
      <c r="I4046">
        <v>33.5849389785051</v>
      </c>
      <c r="J4046">
        <v>3.14762566261735</v>
      </c>
      <c r="K4046">
        <v>-2.2028811536092902E-2</v>
      </c>
      <c r="L4046">
        <v>7.0039982841102502</v>
      </c>
      <c r="M4046">
        <v>0.58976242892781106</v>
      </c>
      <c r="N4046">
        <v>1.63925432913885E-3</v>
      </c>
      <c r="O4046">
        <v>181.78775224735</v>
      </c>
      <c r="P4046">
        <v>12.0075866514841</v>
      </c>
      <c r="Q4046">
        <v>-1.33879578930988E-2</v>
      </c>
      <c r="R4046">
        <v>54.386973573181699</v>
      </c>
      <c r="S4046">
        <v>4.4727834005621103</v>
      </c>
      <c r="T4046" s="8">
        <f t="shared" si="382"/>
        <v>2348.6149445776891</v>
      </c>
      <c r="U4046" s="9">
        <f t="shared" si="383"/>
        <v>-183.30505542231094</v>
      </c>
      <c r="V4046" s="9" t="b">
        <f t="shared" si="384"/>
        <v>0</v>
      </c>
      <c r="W4046" s="10" t="b">
        <f t="shared" si="381"/>
        <v>0</v>
      </c>
      <c r="X4046" s="49">
        <f t="shared" si="385"/>
        <v>0</v>
      </c>
      <c r="Y4046" s="49">
        <f t="shared" si="386"/>
        <v>1</v>
      </c>
      <c r="AG4046">
        <v>1.6102395849257201</v>
      </c>
      <c r="AH4046">
        <v>1.6581517172597999</v>
      </c>
      <c r="AI4046">
        <v>3.14762566261735</v>
      </c>
      <c r="AJ4046">
        <v>0.58976242892781106</v>
      </c>
      <c r="AK4046">
        <v>12.0075866514841</v>
      </c>
      <c r="AL4046">
        <v>4.4727834005621103</v>
      </c>
    </row>
    <row r="4047" spans="1:38">
      <c r="A4047">
        <v>4045</v>
      </c>
      <c r="B4047">
        <v>-6.2094683711831702E-2</v>
      </c>
      <c r="C4047">
        <v>15.187069414361799</v>
      </c>
      <c r="D4047">
        <v>1.6844064177849301</v>
      </c>
      <c r="E4047">
        <v>4.4814692636191603E-2</v>
      </c>
      <c r="F4047">
        <v>16.0326358516282</v>
      </c>
      <c r="G4047">
        <v>1.4706998334450501</v>
      </c>
      <c r="H4047">
        <v>-1.24637226309832E-2</v>
      </c>
      <c r="I4047">
        <v>34.9220178814139</v>
      </c>
      <c r="J4047">
        <v>3.0347367898191799</v>
      </c>
      <c r="K4047">
        <v>1.49982499536391E-2</v>
      </c>
      <c r="L4047">
        <v>7.2681968229560203</v>
      </c>
      <c r="M4047">
        <v>0.61984832325610495</v>
      </c>
      <c r="N4047">
        <v>2.49427434774106E-2</v>
      </c>
      <c r="O4047">
        <v>186.073786980981</v>
      </c>
      <c r="P4047">
        <v>13.2371397912358</v>
      </c>
      <c r="Q4047">
        <v>6.8688687794015199E-2</v>
      </c>
      <c r="R4047">
        <v>59.039181369268697</v>
      </c>
      <c r="S4047">
        <v>6.0839726505672997</v>
      </c>
      <c r="T4047" s="8">
        <f t="shared" si="382"/>
        <v>2613.0803806108365</v>
      </c>
      <c r="U4047" s="9">
        <f t="shared" si="383"/>
        <v>81.160380610836455</v>
      </c>
      <c r="V4047" s="9" t="b">
        <f t="shared" si="384"/>
        <v>0</v>
      </c>
      <c r="W4047" s="10" t="b">
        <f t="shared" si="381"/>
        <v>0</v>
      </c>
      <c r="X4047" s="49">
        <f t="shared" si="385"/>
        <v>1</v>
      </c>
      <c r="Y4047" s="49">
        <f t="shared" si="386"/>
        <v>0</v>
      </c>
      <c r="AG4047">
        <v>1.6844064177849301</v>
      </c>
      <c r="AH4047">
        <v>1.4706998334450501</v>
      </c>
      <c r="AI4047">
        <v>3.0347367898191799</v>
      </c>
      <c r="AJ4047">
        <v>0.61984832325610495</v>
      </c>
      <c r="AK4047">
        <v>13.2371397912358</v>
      </c>
      <c r="AL4047">
        <v>6.0839726505672997</v>
      </c>
    </row>
    <row r="4048" spans="1:38">
      <c r="A4048">
        <v>4046</v>
      </c>
      <c r="B4048">
        <v>-2.65404186985271E-2</v>
      </c>
      <c r="C4048">
        <v>15.7367483166417</v>
      </c>
      <c r="D4048">
        <v>1.60710828239451</v>
      </c>
      <c r="E4048">
        <v>-0.103936196464222</v>
      </c>
      <c r="F4048">
        <v>13.816665333445499</v>
      </c>
      <c r="G4048">
        <v>1.6108272648417501</v>
      </c>
      <c r="H4048">
        <v>7.4145334346409006E-2</v>
      </c>
      <c r="I4048">
        <v>38.081422778876401</v>
      </c>
      <c r="J4048">
        <v>4.1524894962865702</v>
      </c>
      <c r="K4048">
        <v>-8.6429206383532194E-3</v>
      </c>
      <c r="L4048">
        <v>7.0983833457194603</v>
      </c>
      <c r="M4048">
        <v>0.59129757468020505</v>
      </c>
      <c r="N4048">
        <v>4.5890863857871299E-2</v>
      </c>
      <c r="O4048">
        <v>190.012796449381</v>
      </c>
      <c r="P4048">
        <v>15.120827396623101</v>
      </c>
      <c r="Q4048">
        <v>-1.07301332403904E-3</v>
      </c>
      <c r="R4048">
        <v>55.060887225647903</v>
      </c>
      <c r="S4048">
        <v>4.5295715644990402</v>
      </c>
      <c r="T4048" s="8">
        <f t="shared" si="382"/>
        <v>2761.2121579325176</v>
      </c>
      <c r="U4048" s="9">
        <f t="shared" si="383"/>
        <v>229.29215793251751</v>
      </c>
      <c r="V4048" s="9" t="b">
        <f t="shared" si="384"/>
        <v>0</v>
      </c>
      <c r="W4048" s="10" t="b">
        <f t="shared" si="381"/>
        <v>0</v>
      </c>
      <c r="X4048" s="49">
        <f t="shared" si="385"/>
        <v>1</v>
      </c>
      <c r="Y4048" s="49">
        <f t="shared" si="386"/>
        <v>0</v>
      </c>
      <c r="AG4048">
        <v>1.60710828239451</v>
      </c>
      <c r="AH4048">
        <v>1.6108272648417501</v>
      </c>
      <c r="AI4048">
        <v>4.1524894962865702</v>
      </c>
      <c r="AJ4048">
        <v>0.59129757468020505</v>
      </c>
      <c r="AK4048">
        <v>15.120827396623101</v>
      </c>
      <c r="AL4048">
        <v>4.5295715644990402</v>
      </c>
    </row>
    <row r="4049" spans="1:38">
      <c r="A4049">
        <v>4047</v>
      </c>
      <c r="B4049">
        <v>5.3295348864429902E-2</v>
      </c>
      <c r="C4049">
        <v>17.044616429900099</v>
      </c>
      <c r="D4049">
        <v>1.8955547556836501</v>
      </c>
      <c r="E4049">
        <v>7.8046382636331096E-2</v>
      </c>
      <c r="F4049">
        <v>16.574379102982402</v>
      </c>
      <c r="G4049">
        <v>1.7782522544660599</v>
      </c>
      <c r="H4049">
        <v>-9.7012231960281206E-2</v>
      </c>
      <c r="I4049">
        <v>32.090787841229499</v>
      </c>
      <c r="J4049">
        <v>3.7226590458558801</v>
      </c>
      <c r="K4049">
        <v>-4.9309690663628197E-2</v>
      </c>
      <c r="L4049">
        <v>6.8155058632419898</v>
      </c>
      <c r="M4049">
        <v>0.61139375231829896</v>
      </c>
      <c r="N4049">
        <v>-2.6918591381914402E-2</v>
      </c>
      <c r="O4049">
        <v>176.66971357608</v>
      </c>
      <c r="P4049">
        <v>11.7869132727583</v>
      </c>
      <c r="Q4049">
        <v>-5.8661058133443203E-2</v>
      </c>
      <c r="R4049">
        <v>51.979612197307503</v>
      </c>
      <c r="S4049">
        <v>4.78472894310974</v>
      </c>
      <c r="T4049" s="8">
        <f t="shared" si="382"/>
        <v>2457.9502024191934</v>
      </c>
      <c r="U4049" s="9">
        <f t="shared" si="383"/>
        <v>-73.969797580806699</v>
      </c>
      <c r="V4049" s="9" t="b">
        <f t="shared" si="384"/>
        <v>0</v>
      </c>
      <c r="W4049" s="10" t="b">
        <f t="shared" si="381"/>
        <v>0</v>
      </c>
      <c r="X4049" s="49">
        <f t="shared" si="385"/>
        <v>0</v>
      </c>
      <c r="Y4049" s="49">
        <f t="shared" si="386"/>
        <v>1</v>
      </c>
      <c r="AG4049">
        <v>1.8955547556836501</v>
      </c>
      <c r="AH4049">
        <v>1.7782522544660599</v>
      </c>
      <c r="AI4049">
        <v>3.7226590458558801</v>
      </c>
      <c r="AJ4049">
        <v>0.61139375231829896</v>
      </c>
      <c r="AK4049">
        <v>11.7869132727583</v>
      </c>
      <c r="AL4049">
        <v>4.78472894310974</v>
      </c>
    </row>
    <row r="4050" spans="1:38">
      <c r="A4050">
        <v>4048</v>
      </c>
      <c r="B4050">
        <v>1.28856034845384E-2</v>
      </c>
      <c r="C4050">
        <v>16.369578726653799</v>
      </c>
      <c r="D4050">
        <v>1.6684172448352299</v>
      </c>
      <c r="E4050">
        <v>4.9072925865018702E-3</v>
      </c>
      <c r="F4050">
        <v>15.405413682514</v>
      </c>
      <c r="G4050">
        <v>1.2643743210193099</v>
      </c>
      <c r="H4050">
        <v>-6.18789796235016E-3</v>
      </c>
      <c r="I4050">
        <v>35.141871502506604</v>
      </c>
      <c r="J4050">
        <v>3.0440924823473399</v>
      </c>
      <c r="K4050">
        <v>1.5639152281594699E-2</v>
      </c>
      <c r="L4050">
        <v>7.2728565202658197</v>
      </c>
      <c r="M4050">
        <v>0.62251763353113398</v>
      </c>
      <c r="N4050">
        <v>1.23825559308478E-2</v>
      </c>
      <c r="O4050">
        <v>183.75128140460899</v>
      </c>
      <c r="P4050">
        <v>12.4398556028867</v>
      </c>
      <c r="Q4050">
        <v>1.0269666026316601E-3</v>
      </c>
      <c r="R4050">
        <v>55.176635475530396</v>
      </c>
      <c r="S4050">
        <v>4.5482013039317204</v>
      </c>
      <c r="T4050" s="8">
        <f t="shared" si="382"/>
        <v>2358.7458588551435</v>
      </c>
      <c r="U4050" s="9">
        <f t="shared" si="383"/>
        <v>-173.17414114485655</v>
      </c>
      <c r="V4050" s="9" t="b">
        <f t="shared" si="384"/>
        <v>0</v>
      </c>
      <c r="W4050" s="10" t="b">
        <f t="shared" si="381"/>
        <v>0</v>
      </c>
      <c r="X4050" s="49">
        <f t="shared" si="385"/>
        <v>0</v>
      </c>
      <c r="Y4050" s="49">
        <f t="shared" si="386"/>
        <v>1</v>
      </c>
      <c r="AG4050">
        <v>1.6684172448352299</v>
      </c>
      <c r="AH4050">
        <v>1.2643743210193099</v>
      </c>
      <c r="AI4050">
        <v>3.0440924823473399</v>
      </c>
      <c r="AJ4050">
        <v>0.62251763353113398</v>
      </c>
      <c r="AK4050">
        <v>12.4398556028867</v>
      </c>
      <c r="AL4050">
        <v>4.5482013039317204</v>
      </c>
    </row>
    <row r="4051" spans="1:38">
      <c r="A4051">
        <v>4049</v>
      </c>
      <c r="B4051">
        <v>-9.0419342484655395E-3</v>
      </c>
      <c r="C4051">
        <v>16.014540949149701</v>
      </c>
      <c r="D4051">
        <v>1.6137185061586301</v>
      </c>
      <c r="E4051">
        <v>-5.6084195064383001E-3</v>
      </c>
      <c r="F4051">
        <v>15.2442635766129</v>
      </c>
      <c r="G4051">
        <v>1.2367091251032201</v>
      </c>
      <c r="H4051">
        <v>-1.6669450233802901E-3</v>
      </c>
      <c r="I4051">
        <v>35.301105924204002</v>
      </c>
      <c r="J4051">
        <v>3.0654723814417699</v>
      </c>
      <c r="K4051">
        <v>-2.4902684260671701E-2</v>
      </c>
      <c r="L4051">
        <v>6.9838985803076801</v>
      </c>
      <c r="M4051">
        <v>0.58995056840166105</v>
      </c>
      <c r="N4051">
        <v>-7.8301303460479699E-2</v>
      </c>
      <c r="O4051">
        <v>167.821221040258</v>
      </c>
      <c r="P4051">
        <v>14.710423681368299</v>
      </c>
      <c r="Q4051">
        <v>-7.2508561231404201E-2</v>
      </c>
      <c r="R4051">
        <v>51.264785064347997</v>
      </c>
      <c r="S4051">
        <v>5.0326468535773703</v>
      </c>
      <c r="T4051" s="8">
        <f t="shared" si="382"/>
        <v>2624.8921116050951</v>
      </c>
      <c r="U4051" s="9">
        <f t="shared" si="383"/>
        <v>92.972111605095051</v>
      </c>
      <c r="V4051" s="9" t="b">
        <f t="shared" si="384"/>
        <v>0</v>
      </c>
      <c r="W4051" s="10" t="b">
        <f t="shared" si="381"/>
        <v>0</v>
      </c>
      <c r="X4051" s="49">
        <f t="shared" si="385"/>
        <v>1</v>
      </c>
      <c r="Y4051" s="49">
        <f t="shared" si="386"/>
        <v>0</v>
      </c>
      <c r="AG4051">
        <v>1.6137185061586301</v>
      </c>
      <c r="AH4051">
        <v>1.2367091251032201</v>
      </c>
      <c r="AI4051">
        <v>3.0654723814417699</v>
      </c>
      <c r="AJ4051">
        <v>0.58995056840166105</v>
      </c>
      <c r="AK4051">
        <v>14.710423681368299</v>
      </c>
      <c r="AL4051">
        <v>5.0326468535773703</v>
      </c>
    </row>
    <row r="4052" spans="1:38">
      <c r="A4052">
        <v>4050</v>
      </c>
      <c r="B4052">
        <v>-6.1676498034974299E-3</v>
      </c>
      <c r="C4052">
        <v>16.0606375106725</v>
      </c>
      <c r="D4052">
        <v>1.6167756771086399</v>
      </c>
      <c r="E4052">
        <v>-2.5852139747477201E-2</v>
      </c>
      <c r="F4052">
        <v>14.938765610065101</v>
      </c>
      <c r="G4052">
        <v>1.2290173971151801</v>
      </c>
      <c r="H4052">
        <v>-8.63968465654852E-2</v>
      </c>
      <c r="I4052">
        <v>32.433258434477999</v>
      </c>
      <c r="J4052">
        <v>3.55442037391775</v>
      </c>
      <c r="K4052">
        <v>-2.3475365848217199E-2</v>
      </c>
      <c r="L4052">
        <v>6.9938739446591596</v>
      </c>
      <c r="M4052">
        <v>0.58982467132377203</v>
      </c>
      <c r="N4052">
        <v>2.31663886627568E-2</v>
      </c>
      <c r="O4052">
        <v>185.743547311848</v>
      </c>
      <c r="P4052">
        <v>13.119699991488</v>
      </c>
      <c r="Q4052">
        <v>-4.8107601197741698E-2</v>
      </c>
      <c r="R4052">
        <v>52.531081632296001</v>
      </c>
      <c r="S4052">
        <v>4.6275779199927598</v>
      </c>
      <c r="T4052" s="8">
        <f t="shared" si="382"/>
        <v>2473.7316030946099</v>
      </c>
      <c r="U4052" s="9">
        <f t="shared" si="383"/>
        <v>-58.188396905390164</v>
      </c>
      <c r="V4052" s="9" t="b">
        <f t="shared" si="384"/>
        <v>0</v>
      </c>
      <c r="W4052" s="10" t="b">
        <f t="shared" si="381"/>
        <v>0</v>
      </c>
      <c r="X4052" s="49">
        <f t="shared" si="385"/>
        <v>0</v>
      </c>
      <c r="Y4052" s="49">
        <f t="shared" si="386"/>
        <v>1</v>
      </c>
      <c r="AG4052">
        <v>1.6167756771086399</v>
      </c>
      <c r="AH4052">
        <v>1.2290173971151801</v>
      </c>
      <c r="AI4052">
        <v>3.55442037391775</v>
      </c>
      <c r="AJ4052">
        <v>0.58982467132377203</v>
      </c>
      <c r="AK4052">
        <v>13.119699991488</v>
      </c>
      <c r="AL4052">
        <v>4.6275779199927598</v>
      </c>
    </row>
    <row r="4053" spans="1:38">
      <c r="A4053">
        <v>4051</v>
      </c>
      <c r="B4053">
        <v>-5.8207656746460501E-2</v>
      </c>
      <c r="C4053">
        <v>15.2462168420521</v>
      </c>
      <c r="D4053">
        <v>1.6681863326857</v>
      </c>
      <c r="E4053">
        <v>5.6414211169042203E-2</v>
      </c>
      <c r="F4053">
        <v>16.219689477000799</v>
      </c>
      <c r="G4053">
        <v>1.5636821269682299</v>
      </c>
      <c r="H4053">
        <v>-6.1950811847393303E-2</v>
      </c>
      <c r="I4053">
        <v>33.235893648935701</v>
      </c>
      <c r="J4053">
        <v>3.24734892814533</v>
      </c>
      <c r="K4053">
        <v>-4.7800161330112403E-2</v>
      </c>
      <c r="L4053">
        <v>6.8258018383484202</v>
      </c>
      <c r="M4053">
        <v>0.60925236356641299</v>
      </c>
      <c r="N4053">
        <v>-4.3441207998335299E-2</v>
      </c>
      <c r="O4053">
        <v>173.77465050119099</v>
      </c>
      <c r="P4053">
        <v>12.294799916408101</v>
      </c>
      <c r="Q4053">
        <v>-2.82224720911202E-2</v>
      </c>
      <c r="R4053">
        <v>53.586124034826</v>
      </c>
      <c r="S4053">
        <v>4.4721865502560698</v>
      </c>
      <c r="T4053" s="8">
        <f t="shared" si="382"/>
        <v>2385.5456218029844</v>
      </c>
      <c r="U4053" s="9">
        <f t="shared" si="383"/>
        <v>-146.37437819701563</v>
      </c>
      <c r="V4053" s="9" t="b">
        <f t="shared" si="384"/>
        <v>0</v>
      </c>
      <c r="W4053" s="10" t="b">
        <f t="shared" si="381"/>
        <v>0</v>
      </c>
      <c r="X4053" s="49">
        <f t="shared" si="385"/>
        <v>0</v>
      </c>
      <c r="Y4053" s="49">
        <f t="shared" si="386"/>
        <v>1</v>
      </c>
      <c r="AG4053">
        <v>1.6681863326857</v>
      </c>
      <c r="AH4053">
        <v>1.5636821269682299</v>
      </c>
      <c r="AI4053">
        <v>3.24734892814533</v>
      </c>
      <c r="AJ4053">
        <v>0.60925236356641299</v>
      </c>
      <c r="AK4053">
        <v>12.294799916408101</v>
      </c>
      <c r="AL4053">
        <v>4.4721865502560698</v>
      </c>
    </row>
    <row r="4054" spans="1:38">
      <c r="A4054">
        <v>4052</v>
      </c>
      <c r="B4054">
        <v>1.4648977512106E-2</v>
      </c>
      <c r="C4054">
        <v>16.398469882092702</v>
      </c>
      <c r="D4054">
        <v>1.67264819469643</v>
      </c>
      <c r="E4054">
        <v>-2.14209678549304E-2</v>
      </c>
      <c r="F4054">
        <v>15.0051087286715</v>
      </c>
      <c r="G4054">
        <v>1.2278246992606101</v>
      </c>
      <c r="H4054">
        <v>-9.1177271233229107E-2</v>
      </c>
      <c r="I4054">
        <v>32.278583685852503</v>
      </c>
      <c r="J4054">
        <v>3.6251766279380999</v>
      </c>
      <c r="K4054">
        <v>6.6164625441613896E-3</v>
      </c>
      <c r="L4054">
        <v>7.2075309417651399</v>
      </c>
      <c r="M4054">
        <v>0.60833913786322102</v>
      </c>
      <c r="N4054">
        <v>4.1125506114502103E-3</v>
      </c>
      <c r="O4054">
        <v>182.237923693353</v>
      </c>
      <c r="P4054">
        <v>12.099566586153101</v>
      </c>
      <c r="Q4054">
        <v>0.105413000453787</v>
      </c>
      <c r="R4054">
        <v>61.247658930969997</v>
      </c>
      <c r="S4054">
        <v>7.6242341151678801</v>
      </c>
      <c r="T4054" s="8">
        <f t="shared" si="382"/>
        <v>2685.778936107934</v>
      </c>
      <c r="U4054" s="9">
        <f t="shared" si="383"/>
        <v>153.85893610793391</v>
      </c>
      <c r="V4054" s="9" t="b">
        <f t="shared" si="384"/>
        <v>0</v>
      </c>
      <c r="W4054" s="10" t="b">
        <f t="shared" si="381"/>
        <v>0</v>
      </c>
      <c r="X4054" s="49">
        <f t="shared" si="385"/>
        <v>1</v>
      </c>
      <c r="Y4054" s="49">
        <f t="shared" si="386"/>
        <v>0</v>
      </c>
      <c r="AG4054">
        <v>1.67264819469643</v>
      </c>
      <c r="AH4054">
        <v>1.2278246992606101</v>
      </c>
      <c r="AI4054">
        <v>3.6251766279380999</v>
      </c>
      <c r="AJ4054">
        <v>0.60833913786322102</v>
      </c>
      <c r="AK4054">
        <v>12.099566586153101</v>
      </c>
      <c r="AL4054">
        <v>7.6242341151678801</v>
      </c>
    </row>
    <row r="4055" spans="1:38">
      <c r="A4055">
        <v>4053</v>
      </c>
      <c r="B4055">
        <v>3.0939303458160299E-2</v>
      </c>
      <c r="C4055">
        <v>16.667794034644899</v>
      </c>
      <c r="D4055">
        <v>1.7504495771252999</v>
      </c>
      <c r="E4055">
        <v>-8.6474550517345802E-2</v>
      </c>
      <c r="F4055">
        <v>14.0600457792076</v>
      </c>
      <c r="G4055">
        <v>1.47582242208223</v>
      </c>
      <c r="H4055">
        <v>6.2950685043796598E-2</v>
      </c>
      <c r="I4055">
        <v>37.657491911862998</v>
      </c>
      <c r="J4055">
        <v>3.9019946612583198</v>
      </c>
      <c r="K4055">
        <v>2.8758858014804301E-3</v>
      </c>
      <c r="L4055">
        <v>7.1806209799177498</v>
      </c>
      <c r="M4055">
        <v>0.603413936269521</v>
      </c>
      <c r="N4055">
        <v>-4.7640624132165004E-3</v>
      </c>
      <c r="O4055">
        <v>180.62742662076701</v>
      </c>
      <c r="P4055">
        <v>11.8042482979277</v>
      </c>
      <c r="Q4055">
        <v>5.5696797402756203E-2</v>
      </c>
      <c r="R4055">
        <v>58.27711187685</v>
      </c>
      <c r="S4055">
        <v>5.6383796359583904</v>
      </c>
      <c r="T4055" s="8">
        <f t="shared" si="382"/>
        <v>2517.4308530621461</v>
      </c>
      <c r="U4055" s="9">
        <f t="shared" si="383"/>
        <v>-14.489146937854002</v>
      </c>
      <c r="V4055" s="9" t="b">
        <f t="shared" si="384"/>
        <v>0</v>
      </c>
      <c r="W4055" s="10" t="b">
        <f t="shared" si="381"/>
        <v>0</v>
      </c>
      <c r="X4055" s="49">
        <f t="shared" si="385"/>
        <v>0</v>
      </c>
      <c r="Y4055" s="49">
        <f t="shared" si="386"/>
        <v>1</v>
      </c>
      <c r="AG4055">
        <v>1.7504495771252999</v>
      </c>
      <c r="AH4055">
        <v>1.47582242208223</v>
      </c>
      <c r="AI4055">
        <v>3.9019946612583198</v>
      </c>
      <c r="AJ4055">
        <v>0.603413936269521</v>
      </c>
      <c r="AK4055">
        <v>11.8042482979277</v>
      </c>
      <c r="AL4055">
        <v>5.6383796359583904</v>
      </c>
    </row>
    <row r="4056" spans="1:38">
      <c r="A4056">
        <v>4054</v>
      </c>
      <c r="B4056">
        <v>-1.4872958599049401E-2</v>
      </c>
      <c r="C4056">
        <v>15.9214314964713</v>
      </c>
      <c r="D4056">
        <v>1.61028752006386</v>
      </c>
      <c r="E4056">
        <v>2.5943527255588301E-2</v>
      </c>
      <c r="F4056">
        <v>15.7329182339396</v>
      </c>
      <c r="G4056">
        <v>1.35049816170498</v>
      </c>
      <c r="H4056">
        <v>5.6228675938594999E-2</v>
      </c>
      <c r="I4056">
        <v>37.405206789762801</v>
      </c>
      <c r="J4056">
        <v>3.7648991926399802</v>
      </c>
      <c r="K4056">
        <v>3.2522810918789002E-2</v>
      </c>
      <c r="L4056">
        <v>7.3966913983132603</v>
      </c>
      <c r="M4056">
        <v>0.66236727425700404</v>
      </c>
      <c r="N4056">
        <v>-1.92718582536698E-2</v>
      </c>
      <c r="O4056">
        <v>178.025838080732</v>
      </c>
      <c r="P4056">
        <v>11.6872924852486</v>
      </c>
      <c r="Q4056">
        <v>-5.1312502084520498E-2</v>
      </c>
      <c r="R4056">
        <v>52.362994217815299</v>
      </c>
      <c r="S4056">
        <v>4.6747596119519796</v>
      </c>
      <c r="T4056" s="8">
        <f t="shared" si="382"/>
        <v>2375.0104245866405</v>
      </c>
      <c r="U4056" s="9">
        <f t="shared" si="383"/>
        <v>-156.90957541335956</v>
      </c>
      <c r="V4056" s="9" t="b">
        <f t="shared" si="384"/>
        <v>0</v>
      </c>
      <c r="W4056" s="10" t="b">
        <f t="shared" si="381"/>
        <v>0</v>
      </c>
      <c r="X4056" s="49">
        <f t="shared" si="385"/>
        <v>0</v>
      </c>
      <c r="Y4056" s="49">
        <f t="shared" si="386"/>
        <v>1</v>
      </c>
      <c r="AG4056">
        <v>1.61028752006386</v>
      </c>
      <c r="AH4056">
        <v>1.35049816170498</v>
      </c>
      <c r="AI4056">
        <v>3.7648991926399802</v>
      </c>
      <c r="AJ4056">
        <v>0.66236727425700404</v>
      </c>
      <c r="AK4056">
        <v>11.6872924852486</v>
      </c>
      <c r="AL4056">
        <v>4.6747596119519796</v>
      </c>
    </row>
    <row r="4057" spans="1:38">
      <c r="A4057">
        <v>4055</v>
      </c>
      <c r="B4057">
        <v>-6.2017382647502103E-2</v>
      </c>
      <c r="C4057">
        <v>15.1882434363675</v>
      </c>
      <c r="D4057">
        <v>1.68399493969228</v>
      </c>
      <c r="E4057">
        <v>3.6087032618914501E-2</v>
      </c>
      <c r="F4057">
        <v>15.8933173035424</v>
      </c>
      <c r="G4057">
        <v>1.40778789717383</v>
      </c>
      <c r="H4057">
        <v>2.9502033552932998E-2</v>
      </c>
      <c r="I4057">
        <v>36.418732497631098</v>
      </c>
      <c r="J4057">
        <v>3.3407963650497798</v>
      </c>
      <c r="K4057">
        <v>3.8403994532170099E-4</v>
      </c>
      <c r="L4057">
        <v>7.1627502540784098</v>
      </c>
      <c r="M4057">
        <v>0.59930469044887202</v>
      </c>
      <c r="N4057">
        <v>-1.01443424866951E-2</v>
      </c>
      <c r="O4057">
        <v>179.658210142672</v>
      </c>
      <c r="P4057">
        <v>11.7430180029589</v>
      </c>
      <c r="Q4057">
        <v>-7.0494275006364501E-2</v>
      </c>
      <c r="R4057">
        <v>51.368151084158299</v>
      </c>
      <c r="S4057">
        <v>4.9862846407310801</v>
      </c>
      <c r="T4057" s="8">
        <f t="shared" si="382"/>
        <v>2376.1186536054743</v>
      </c>
      <c r="U4057" s="9">
        <f t="shared" si="383"/>
        <v>-155.80134639452581</v>
      </c>
      <c r="V4057" s="9" t="b">
        <f t="shared" si="384"/>
        <v>0</v>
      </c>
      <c r="W4057" s="10" t="b">
        <f t="shared" si="381"/>
        <v>0</v>
      </c>
      <c r="X4057" s="49">
        <f t="shared" si="385"/>
        <v>0</v>
      </c>
      <c r="Y4057" s="49">
        <f t="shared" si="386"/>
        <v>1</v>
      </c>
      <c r="AG4057">
        <v>1.68399493969228</v>
      </c>
      <c r="AH4057">
        <v>1.40778789717383</v>
      </c>
      <c r="AI4057">
        <v>3.3407963650497798</v>
      </c>
      <c r="AJ4057">
        <v>0.59930469044887202</v>
      </c>
      <c r="AK4057">
        <v>11.7430180029589</v>
      </c>
      <c r="AL4057">
        <v>4.9862846407310801</v>
      </c>
    </row>
    <row r="4058" spans="1:38">
      <c r="A4058">
        <v>4056</v>
      </c>
      <c r="B4058">
        <v>1.7483124061904099E-2</v>
      </c>
      <c r="C4058">
        <v>16.445011470619001</v>
      </c>
      <c r="D4058">
        <v>1.6827698376122999</v>
      </c>
      <c r="E4058">
        <v>1.14111222096811E-2</v>
      </c>
      <c r="F4058">
        <v>15.5059343988524</v>
      </c>
      <c r="G4058">
        <v>1.28184466062034</v>
      </c>
      <c r="H4058">
        <v>-2.0536878688292001E-2</v>
      </c>
      <c r="I4058">
        <v>34.6412219609552</v>
      </c>
      <c r="J4058">
        <v>3.0262934972405899</v>
      </c>
      <c r="K4058">
        <v>6.4507778923199394E-2</v>
      </c>
      <c r="L4058">
        <v>7.6370985484036904</v>
      </c>
      <c r="M4058">
        <v>0.77795302168706204</v>
      </c>
      <c r="N4058">
        <v>1.2059408612132E-2</v>
      </c>
      <c r="O4058">
        <v>183.69191226371899</v>
      </c>
      <c r="P4058">
        <v>12.421483540445699</v>
      </c>
      <c r="Q4058">
        <v>1.8796567424510802E-2</v>
      </c>
      <c r="R4058">
        <v>56.1658653428645</v>
      </c>
      <c r="S4058">
        <v>4.7665171913358897</v>
      </c>
      <c r="T4058" s="8">
        <f t="shared" si="382"/>
        <v>2395.6861748941878</v>
      </c>
      <c r="U4058" s="9">
        <f t="shared" si="383"/>
        <v>-136.23382510581223</v>
      </c>
      <c r="V4058" s="9" t="b">
        <f t="shared" si="384"/>
        <v>0</v>
      </c>
      <c r="W4058" s="10" t="b">
        <f t="shared" si="381"/>
        <v>0</v>
      </c>
      <c r="X4058" s="49">
        <f t="shared" si="385"/>
        <v>0</v>
      </c>
      <c r="Y4058" s="49">
        <f t="shared" si="386"/>
        <v>1</v>
      </c>
      <c r="AG4058">
        <v>1.6827698376122999</v>
      </c>
      <c r="AH4058">
        <v>1.28184466062034</v>
      </c>
      <c r="AI4058">
        <v>3.0262934972405899</v>
      </c>
      <c r="AJ4058">
        <v>0.77795302168706204</v>
      </c>
      <c r="AK4058">
        <v>12.421483540445699</v>
      </c>
      <c r="AL4058">
        <v>4.7665171913358897</v>
      </c>
    </row>
    <row r="4059" spans="1:38">
      <c r="A4059">
        <v>4057</v>
      </c>
      <c r="B4059">
        <v>-2.9609760791396701E-2</v>
      </c>
      <c r="C4059">
        <v>15.6885209037048</v>
      </c>
      <c r="D4059">
        <v>1.6091659831765399</v>
      </c>
      <c r="E4059">
        <v>-2.9786461914565798E-2</v>
      </c>
      <c r="F4059">
        <v>14.8801071596613</v>
      </c>
      <c r="G4059">
        <v>1.23373125252681</v>
      </c>
      <c r="H4059">
        <v>-4.5658817421517003E-4</v>
      </c>
      <c r="I4059">
        <v>35.343858727397297</v>
      </c>
      <c r="J4059">
        <v>3.0725393415560198</v>
      </c>
      <c r="K4059">
        <v>-2.0592179399871E-2</v>
      </c>
      <c r="L4059">
        <v>7.0140676844074203</v>
      </c>
      <c r="M4059">
        <v>0.58887773806975396</v>
      </c>
      <c r="N4059">
        <v>6.0762854955545703E-2</v>
      </c>
      <c r="O4059">
        <v>192.85978277064501</v>
      </c>
      <c r="P4059">
        <v>16.857410721606399</v>
      </c>
      <c r="Q4059">
        <v>4.86728151473209E-2</v>
      </c>
      <c r="R4059">
        <v>57.869208706479903</v>
      </c>
      <c r="S4059">
        <v>5.4384404755545397</v>
      </c>
      <c r="T4059" s="8">
        <f t="shared" si="382"/>
        <v>2880.0165512490066</v>
      </c>
      <c r="U4059" s="9">
        <f t="shared" si="383"/>
        <v>348.09655124900655</v>
      </c>
      <c r="V4059" s="9" t="b">
        <f t="shared" si="384"/>
        <v>0</v>
      </c>
      <c r="W4059" s="10" t="b">
        <f t="shared" si="381"/>
        <v>0</v>
      </c>
      <c r="X4059" s="49">
        <f t="shared" si="385"/>
        <v>1</v>
      </c>
      <c r="Y4059" s="49">
        <f t="shared" si="386"/>
        <v>0</v>
      </c>
      <c r="AG4059">
        <v>1.6091659831765399</v>
      </c>
      <c r="AH4059">
        <v>1.23373125252681</v>
      </c>
      <c r="AI4059">
        <v>3.0725393415560198</v>
      </c>
      <c r="AJ4059">
        <v>0.58887773806975396</v>
      </c>
      <c r="AK4059">
        <v>16.857410721606399</v>
      </c>
      <c r="AL4059">
        <v>5.4384404755545397</v>
      </c>
    </row>
    <row r="4060" spans="1:38">
      <c r="A4060">
        <v>4058</v>
      </c>
      <c r="B4060">
        <v>2.6639189620177601E-3</v>
      </c>
      <c r="C4060">
        <v>16.203106320806999</v>
      </c>
      <c r="D4060">
        <v>1.6380884987597799</v>
      </c>
      <c r="E4060">
        <v>5.7191234497755102E-2</v>
      </c>
      <c r="F4060">
        <v>16.2322974518198</v>
      </c>
      <c r="G4060">
        <v>1.57134421463226</v>
      </c>
      <c r="H4060">
        <v>6.9849598296435403E-3</v>
      </c>
      <c r="I4060">
        <v>35.607852792756297</v>
      </c>
      <c r="J4060">
        <v>3.1194117698875701</v>
      </c>
      <c r="K4060">
        <v>-4.0292558846464203E-2</v>
      </c>
      <c r="L4060">
        <v>6.8772400925597701</v>
      </c>
      <c r="M4060">
        <v>0.60152280737901498</v>
      </c>
      <c r="N4060">
        <v>-3.3593563583378297E-2</v>
      </c>
      <c r="O4060">
        <v>175.494375188606</v>
      </c>
      <c r="P4060">
        <v>11.927013366594901</v>
      </c>
      <c r="Q4060">
        <v>-4.2820689554201798E-2</v>
      </c>
      <c r="R4060">
        <v>52.809544274499302</v>
      </c>
      <c r="S4060">
        <v>4.57882982418948</v>
      </c>
      <c r="T4060" s="8">
        <f t="shared" si="382"/>
        <v>2343.6210481443004</v>
      </c>
      <c r="U4060" s="9">
        <f t="shared" si="383"/>
        <v>-188.29895185569967</v>
      </c>
      <c r="V4060" s="9" t="b">
        <f t="shared" si="384"/>
        <v>0</v>
      </c>
      <c r="W4060" s="10" t="b">
        <f t="shared" si="381"/>
        <v>0</v>
      </c>
      <c r="X4060" s="49">
        <f t="shared" si="385"/>
        <v>0</v>
      </c>
      <c r="Y4060" s="49">
        <f t="shared" si="386"/>
        <v>1</v>
      </c>
      <c r="AG4060">
        <v>1.6380884987597799</v>
      </c>
      <c r="AH4060">
        <v>1.57134421463226</v>
      </c>
      <c r="AI4060">
        <v>3.1194117698875701</v>
      </c>
      <c r="AJ4060">
        <v>0.60152280737901498</v>
      </c>
      <c r="AK4060">
        <v>11.927013366594901</v>
      </c>
      <c r="AL4060">
        <v>4.57882982418948</v>
      </c>
    </row>
    <row r="4061" spans="1:38">
      <c r="A4061">
        <v>4059</v>
      </c>
      <c r="B4061">
        <v>2.5180209170851099E-2</v>
      </c>
      <c r="C4061">
        <v>16.572078519128201</v>
      </c>
      <c r="D4061">
        <v>1.7192899965471</v>
      </c>
      <c r="E4061">
        <v>3.29337828728768E-2</v>
      </c>
      <c r="F4061">
        <v>15.843280635306501</v>
      </c>
      <c r="G4061">
        <v>1.38663285672734</v>
      </c>
      <c r="H4061">
        <v>4.1858380351250099E-2</v>
      </c>
      <c r="I4061">
        <v>36.871526666204197</v>
      </c>
      <c r="J4061">
        <v>3.5137973209278202</v>
      </c>
      <c r="K4061">
        <v>-5.9484352847745503E-2</v>
      </c>
      <c r="L4061">
        <v>6.7465119833875198</v>
      </c>
      <c r="M4061">
        <v>0.63084883990302598</v>
      </c>
      <c r="N4061">
        <v>4.4269132473403798E-2</v>
      </c>
      <c r="O4061">
        <v>189.70489646694301</v>
      </c>
      <c r="P4061">
        <v>14.9402230446017</v>
      </c>
      <c r="Q4061">
        <v>-4.5844808983603401E-2</v>
      </c>
      <c r="R4061">
        <v>52.650083141882199</v>
      </c>
      <c r="S4061">
        <v>4.60524539647498</v>
      </c>
      <c r="T4061" s="8">
        <f t="shared" si="382"/>
        <v>2679.6037455181968</v>
      </c>
      <c r="U4061" s="9">
        <f t="shared" si="383"/>
        <v>147.6837455181967</v>
      </c>
      <c r="V4061" s="9" t="b">
        <f t="shared" si="384"/>
        <v>0</v>
      </c>
      <c r="W4061" s="10" t="b">
        <f t="shared" si="381"/>
        <v>0</v>
      </c>
      <c r="X4061" s="49">
        <f t="shared" si="385"/>
        <v>1</v>
      </c>
      <c r="Y4061" s="49">
        <f t="shared" si="386"/>
        <v>0</v>
      </c>
      <c r="AG4061">
        <v>1.7192899965471</v>
      </c>
      <c r="AH4061">
        <v>1.38663285672734</v>
      </c>
      <c r="AI4061">
        <v>3.5137973209278202</v>
      </c>
      <c r="AJ4061">
        <v>0.63084883990302598</v>
      </c>
      <c r="AK4061">
        <v>14.9402230446017</v>
      </c>
      <c r="AL4061">
        <v>4.60524539647498</v>
      </c>
    </row>
    <row r="4062" spans="1:38">
      <c r="A4062">
        <v>4060</v>
      </c>
      <c r="B4062">
        <v>0.103825684924436</v>
      </c>
      <c r="C4062">
        <v>17.928017955237301</v>
      </c>
      <c r="D4062">
        <v>2.4009300090755299</v>
      </c>
      <c r="E4062">
        <v>8.4565412161835496E-2</v>
      </c>
      <c r="F4062">
        <v>16.682780923152301</v>
      </c>
      <c r="G4062">
        <v>1.8542259235813701</v>
      </c>
      <c r="H4062">
        <v>-4.0774005132349703E-2</v>
      </c>
      <c r="I4062">
        <v>33.947229067654803</v>
      </c>
      <c r="J4062">
        <v>3.0838449848194101</v>
      </c>
      <c r="K4062">
        <v>6.8606850089534793E-2</v>
      </c>
      <c r="L4062">
        <v>7.6684678073471604</v>
      </c>
      <c r="M4062">
        <v>0.79784725034566695</v>
      </c>
      <c r="N4062">
        <v>-3.72769904777333E-2</v>
      </c>
      <c r="O4062">
        <v>174.84914354853899</v>
      </c>
      <c r="P4062">
        <v>12.025821503988499</v>
      </c>
      <c r="Q4062">
        <v>6.7526300271975703E-2</v>
      </c>
      <c r="R4062">
        <v>58.9705948313241</v>
      </c>
      <c r="S4062">
        <v>6.0429650212788601</v>
      </c>
      <c r="T4062" s="8">
        <f t="shared" si="382"/>
        <v>2620.5634693089337</v>
      </c>
      <c r="U4062" s="9">
        <f t="shared" si="383"/>
        <v>88.643469308933618</v>
      </c>
      <c r="V4062" s="9" t="b">
        <f t="shared" si="384"/>
        <v>0</v>
      </c>
      <c r="W4062" s="10" t="b">
        <f t="shared" si="381"/>
        <v>0</v>
      </c>
      <c r="X4062" s="49">
        <f t="shared" si="385"/>
        <v>1</v>
      </c>
      <c r="Y4062" s="49">
        <f t="shared" si="386"/>
        <v>0</v>
      </c>
      <c r="AG4062">
        <v>2.4009300090755299</v>
      </c>
      <c r="AH4062">
        <v>1.8542259235813701</v>
      </c>
      <c r="AI4062">
        <v>3.0838449848194101</v>
      </c>
      <c r="AJ4062">
        <v>0.79784725034566695</v>
      </c>
      <c r="AK4062">
        <v>12.025821503988499</v>
      </c>
      <c r="AL4062">
        <v>6.0429650212788601</v>
      </c>
    </row>
    <row r="4063" spans="1:38">
      <c r="A4063">
        <v>4061</v>
      </c>
      <c r="B4063">
        <v>-1.5413674285056299E-3</v>
      </c>
      <c r="C4063">
        <v>16.135110689069599</v>
      </c>
      <c r="D4063">
        <v>1.6272682704149399</v>
      </c>
      <c r="E4063">
        <v>5.2373097878231301E-2</v>
      </c>
      <c r="F4063">
        <v>16.154276134665899</v>
      </c>
      <c r="G4063">
        <v>1.53069575708551</v>
      </c>
      <c r="H4063">
        <v>-6.6390124553970696E-3</v>
      </c>
      <c r="I4063">
        <v>35.126022070182103</v>
      </c>
      <c r="J4063">
        <v>3.04132316505991</v>
      </c>
      <c r="K4063">
        <v>6.8902464458695495E-2</v>
      </c>
      <c r="L4063">
        <v>7.6707350517189496</v>
      </c>
      <c r="M4063">
        <v>0.79893291019481705</v>
      </c>
      <c r="N4063">
        <v>-8.9717804779005494E-3</v>
      </c>
      <c r="O4063">
        <v>179.868994088926</v>
      </c>
      <c r="P4063">
        <v>11.752530920610999</v>
      </c>
      <c r="Q4063">
        <v>1.7867025275969499E-2</v>
      </c>
      <c r="R4063">
        <v>56.1136810612212</v>
      </c>
      <c r="S4063">
        <v>4.7490233184442499</v>
      </c>
      <c r="T4063" s="8">
        <f t="shared" si="382"/>
        <v>2349.977434181043</v>
      </c>
      <c r="U4063" s="9">
        <f t="shared" si="383"/>
        <v>-181.94256581895706</v>
      </c>
      <c r="V4063" s="9" t="b">
        <f t="shared" si="384"/>
        <v>0</v>
      </c>
      <c r="W4063" s="10" t="b">
        <f t="shared" si="381"/>
        <v>0</v>
      </c>
      <c r="X4063" s="49">
        <f t="shared" si="385"/>
        <v>0</v>
      </c>
      <c r="Y4063" s="49">
        <f t="shared" si="386"/>
        <v>1</v>
      </c>
      <c r="AG4063">
        <v>1.6272682704149399</v>
      </c>
      <c r="AH4063">
        <v>1.53069575708551</v>
      </c>
      <c r="AI4063">
        <v>3.04132316505991</v>
      </c>
      <c r="AJ4063">
        <v>0.79893291019481705</v>
      </c>
      <c r="AK4063">
        <v>11.752530920610999</v>
      </c>
      <c r="AL4063">
        <v>4.7490233184442499</v>
      </c>
    </row>
    <row r="4064" spans="1:38">
      <c r="A4064">
        <v>4062</v>
      </c>
      <c r="B4064">
        <v>-4.2102069438466998E-3</v>
      </c>
      <c r="C4064">
        <v>16.092106079804299</v>
      </c>
      <c r="D4064">
        <v>1.6216449767043399</v>
      </c>
      <c r="E4064">
        <v>3.81268692895348E-2</v>
      </c>
      <c r="F4064">
        <v>15.925770163009499</v>
      </c>
      <c r="G4064">
        <v>1.42266867254075</v>
      </c>
      <c r="H4064">
        <v>6.93345002213165E-2</v>
      </c>
      <c r="I4064">
        <v>37.898659345412497</v>
      </c>
      <c r="J4064">
        <v>4.0437838844031697</v>
      </c>
      <c r="K4064">
        <v>6.2342927335507399E-2</v>
      </c>
      <c r="L4064">
        <v>7.6205832465245997</v>
      </c>
      <c r="M4064">
        <v>0.76901127307936301</v>
      </c>
      <c r="N4064">
        <v>3.6714646190373701E-3</v>
      </c>
      <c r="O4064">
        <v>182.157558823138</v>
      </c>
      <c r="P4064">
        <v>12.083384246685499</v>
      </c>
      <c r="Q4064">
        <v>2.62429535202417E-2</v>
      </c>
      <c r="R4064">
        <v>56.585659095039503</v>
      </c>
      <c r="S4064">
        <v>4.9033960322908001</v>
      </c>
      <c r="T4064" s="8">
        <f t="shared" si="382"/>
        <v>2484.3889085703922</v>
      </c>
      <c r="U4064" s="9">
        <f t="shared" si="383"/>
        <v>-47.531091429607841</v>
      </c>
      <c r="V4064" s="9" t="b">
        <f t="shared" si="384"/>
        <v>0</v>
      </c>
      <c r="W4064" s="10" t="b">
        <f t="shared" si="381"/>
        <v>0</v>
      </c>
      <c r="X4064" s="49">
        <f t="shared" si="385"/>
        <v>0</v>
      </c>
      <c r="Y4064" s="49">
        <f t="shared" si="386"/>
        <v>1</v>
      </c>
      <c r="AG4064">
        <v>1.6216449767043399</v>
      </c>
      <c r="AH4064">
        <v>1.42266867254075</v>
      </c>
      <c r="AI4064">
        <v>4.0437838844031697</v>
      </c>
      <c r="AJ4064">
        <v>0.76901127307936301</v>
      </c>
      <c r="AK4064">
        <v>12.083384246685499</v>
      </c>
      <c r="AL4064">
        <v>4.9033960322908001</v>
      </c>
    </row>
    <row r="4065" spans="1:38">
      <c r="A4065">
        <v>4063</v>
      </c>
      <c r="B4065">
        <v>9.2830859502360599E-3</v>
      </c>
      <c r="C4065">
        <v>16.310713128101099</v>
      </c>
      <c r="D4065">
        <v>1.65750763577088</v>
      </c>
      <c r="E4065">
        <v>3.05045157303321E-2</v>
      </c>
      <c r="F4065">
        <v>15.8048397846811</v>
      </c>
      <c r="G4065">
        <v>1.37373563432245</v>
      </c>
      <c r="H4065">
        <v>1.9615853468101799E-2</v>
      </c>
      <c r="I4065">
        <v>36.060464220041197</v>
      </c>
      <c r="J4065">
        <v>3.2246583223725098</v>
      </c>
      <c r="K4065">
        <v>-2.84508676595417E-2</v>
      </c>
      <c r="L4065">
        <v>6.9591623376200902</v>
      </c>
      <c r="M4065">
        <v>0.59073186141329603</v>
      </c>
      <c r="N4065">
        <v>3.6185650827042302E-2</v>
      </c>
      <c r="O4065">
        <v>188.177601664332</v>
      </c>
      <c r="P4065">
        <v>14.180513826135201</v>
      </c>
      <c r="Q4065">
        <v>-6.8329259949489098E-3</v>
      </c>
      <c r="R4065">
        <v>54.744652938880598</v>
      </c>
      <c r="S4065">
        <v>4.4827309195864702</v>
      </c>
      <c r="T4065" s="8">
        <f t="shared" si="382"/>
        <v>2550.9878199600807</v>
      </c>
      <c r="U4065" s="9">
        <f t="shared" si="383"/>
        <v>19.067819960080669</v>
      </c>
      <c r="V4065" s="9" t="b">
        <f t="shared" si="384"/>
        <v>0</v>
      </c>
      <c r="W4065" s="10" t="b">
        <f t="shared" si="381"/>
        <v>0</v>
      </c>
      <c r="X4065" s="49">
        <f t="shared" si="385"/>
        <v>1</v>
      </c>
      <c r="Y4065" s="49">
        <f t="shared" si="386"/>
        <v>0</v>
      </c>
      <c r="AG4065">
        <v>1.65750763577088</v>
      </c>
      <c r="AH4065">
        <v>1.37373563432245</v>
      </c>
      <c r="AI4065">
        <v>3.2246583223725098</v>
      </c>
      <c r="AJ4065">
        <v>0.59073186141329603</v>
      </c>
      <c r="AK4065">
        <v>14.180513826135201</v>
      </c>
      <c r="AL4065">
        <v>4.4827309195864702</v>
      </c>
    </row>
    <row r="4066" spans="1:38">
      <c r="A4066">
        <v>4064</v>
      </c>
      <c r="B4066">
        <v>-3.1462922879151797E-2</v>
      </c>
      <c r="C4066">
        <v>15.659474453755699</v>
      </c>
      <c r="D4066">
        <v>1.6100294003237501</v>
      </c>
      <c r="E4066">
        <v>-4.2891510027543003E-2</v>
      </c>
      <c r="F4066">
        <v>14.6863748477036</v>
      </c>
      <c r="G4066">
        <v>1.26014514821742</v>
      </c>
      <c r="H4066">
        <v>-4.4519579061772001E-2</v>
      </c>
      <c r="I4066">
        <v>33.820315042790703</v>
      </c>
      <c r="J4066">
        <v>3.1031580357191899</v>
      </c>
      <c r="K4066">
        <v>-3.3810212063744002E-2</v>
      </c>
      <c r="L4066">
        <v>6.9219655541070502</v>
      </c>
      <c r="M4066">
        <v>0.59581029250542406</v>
      </c>
      <c r="N4066">
        <v>-1.6648860450424501E-2</v>
      </c>
      <c r="O4066">
        <v>178.49341241808801</v>
      </c>
      <c r="P4066">
        <v>11.6915469332826</v>
      </c>
      <c r="Q4066">
        <v>9.4790057541478095E-2</v>
      </c>
      <c r="R4066">
        <v>60.600472146839003</v>
      </c>
      <c r="S4066">
        <v>7.1284756003445304</v>
      </c>
      <c r="T4066" s="8">
        <f t="shared" si="382"/>
        <v>2538.9165410392911</v>
      </c>
      <c r="U4066" s="9">
        <f t="shared" si="383"/>
        <v>6.9965410392910599</v>
      </c>
      <c r="V4066" s="9" t="b">
        <f t="shared" si="384"/>
        <v>0</v>
      </c>
      <c r="W4066" s="10" t="b">
        <f t="shared" si="381"/>
        <v>0</v>
      </c>
      <c r="X4066" s="49">
        <f t="shared" si="385"/>
        <v>1</v>
      </c>
      <c r="Y4066" s="49">
        <f t="shared" si="386"/>
        <v>0</v>
      </c>
      <c r="AG4066">
        <v>1.6100294003237501</v>
      </c>
      <c r="AH4066">
        <v>1.26014514821742</v>
      </c>
      <c r="AI4066">
        <v>3.1031580357191899</v>
      </c>
      <c r="AJ4066">
        <v>0.59581029250542406</v>
      </c>
      <c r="AK4066">
        <v>11.6915469332826</v>
      </c>
      <c r="AL4066">
        <v>7.1284756003445304</v>
      </c>
    </row>
    <row r="4067" spans="1:38">
      <c r="A4067">
        <v>4065</v>
      </c>
      <c r="B4067">
        <v>7.2882015104607706E-2</v>
      </c>
      <c r="C4067">
        <v>17.3817545710613</v>
      </c>
      <c r="D4067">
        <v>2.0614760902101898</v>
      </c>
      <c r="E4067">
        <v>-2.9468093814901598E-2</v>
      </c>
      <c r="F4067">
        <v>14.8848452652914</v>
      </c>
      <c r="G4067">
        <v>1.23447170156279</v>
      </c>
      <c r="H4067">
        <v>6.7789738077650196E-3</v>
      </c>
      <c r="I4067">
        <v>35.600518828185002</v>
      </c>
      <c r="J4067">
        <v>3.1178939637134802</v>
      </c>
      <c r="K4067">
        <v>2.7036847891728001E-3</v>
      </c>
      <c r="L4067">
        <v>7.1793845761740602</v>
      </c>
      <c r="M4067">
        <v>0.60366556227179302</v>
      </c>
      <c r="N4067">
        <v>2.20745540425325E-5</v>
      </c>
      <c r="O4067">
        <v>181.49400635503201</v>
      </c>
      <c r="P4067">
        <v>11.948129137346401</v>
      </c>
      <c r="Q4067">
        <v>3.8861481158645898E-2</v>
      </c>
      <c r="R4067">
        <v>57.304210796125702</v>
      </c>
      <c r="S4067">
        <v>5.1744593573734203</v>
      </c>
      <c r="T4067" s="8">
        <f t="shared" si="382"/>
        <v>2414.0095812478071</v>
      </c>
      <c r="U4067" s="9">
        <f t="shared" si="383"/>
        <v>-117.91041875219298</v>
      </c>
      <c r="V4067" s="9" t="b">
        <f t="shared" si="384"/>
        <v>0</v>
      </c>
      <c r="W4067" s="10" t="b">
        <f t="shared" si="381"/>
        <v>0</v>
      </c>
      <c r="X4067" s="49">
        <f t="shared" si="385"/>
        <v>0</v>
      </c>
      <c r="Y4067" s="49">
        <f t="shared" si="386"/>
        <v>1</v>
      </c>
      <c r="AG4067">
        <v>2.0614760902101898</v>
      </c>
      <c r="AH4067">
        <v>1.23447170156279</v>
      </c>
      <c r="AI4067">
        <v>3.1178939637134802</v>
      </c>
      <c r="AJ4067">
        <v>0.60366556227179302</v>
      </c>
      <c r="AK4067">
        <v>11.948129137346401</v>
      </c>
      <c r="AL4067">
        <v>5.1744593573734203</v>
      </c>
    </row>
    <row r="4068" spans="1:38">
      <c r="A4068">
        <v>4066</v>
      </c>
      <c r="B4068">
        <v>2.6231612545415402E-2</v>
      </c>
      <c r="C4068">
        <v>16.5895116214121</v>
      </c>
      <c r="D4068">
        <v>1.72458454385833</v>
      </c>
      <c r="E4068">
        <v>6.6519835166209504E-2</v>
      </c>
      <c r="F4068">
        <v>16.384430563952801</v>
      </c>
      <c r="G4068">
        <v>1.6609474785031899</v>
      </c>
      <c r="H4068">
        <v>-2.8777403731613201E-2</v>
      </c>
      <c r="I4068">
        <v>34.356933057516599</v>
      </c>
      <c r="J4068">
        <v>3.03008172913693</v>
      </c>
      <c r="K4068">
        <v>0.10314925828723399</v>
      </c>
      <c r="L4068">
        <v>7.9379832103453403</v>
      </c>
      <c r="M4068">
        <v>0.98150402390992297</v>
      </c>
      <c r="N4068">
        <v>-1.36904232972803E-2</v>
      </c>
      <c r="O4068">
        <v>179.02225585028799</v>
      </c>
      <c r="P4068">
        <v>11.714320397221799</v>
      </c>
      <c r="Q4068">
        <v>-2.4591263096046201E-2</v>
      </c>
      <c r="R4068">
        <v>53.781060163146698</v>
      </c>
      <c r="S4068">
        <v>4.46499375624877</v>
      </c>
      <c r="T4068" s="8">
        <f t="shared" si="382"/>
        <v>2357.6431928878942</v>
      </c>
      <c r="U4068" s="9">
        <f t="shared" si="383"/>
        <v>-174.27680711210587</v>
      </c>
      <c r="V4068" s="9" t="b">
        <f t="shared" si="384"/>
        <v>0</v>
      </c>
      <c r="W4068" s="10" t="b">
        <f t="shared" si="381"/>
        <v>0</v>
      </c>
      <c r="X4068" s="49">
        <f t="shared" si="385"/>
        <v>0</v>
      </c>
      <c r="Y4068" s="49">
        <f t="shared" si="386"/>
        <v>1</v>
      </c>
      <c r="AG4068">
        <v>1.72458454385833</v>
      </c>
      <c r="AH4068">
        <v>1.6609474785031899</v>
      </c>
      <c r="AI4068">
        <v>3.03008172913693</v>
      </c>
      <c r="AJ4068">
        <v>0.98150402390992297</v>
      </c>
      <c r="AK4068">
        <v>11.714320397221799</v>
      </c>
      <c r="AL4068">
        <v>4.46499375624877</v>
      </c>
    </row>
    <row r="4069" spans="1:38">
      <c r="A4069">
        <v>4067</v>
      </c>
      <c r="B4069">
        <v>4.2454033378043099E-2</v>
      </c>
      <c r="C4069">
        <v>16.8608284178597</v>
      </c>
      <c r="D4069">
        <v>1.81457413072643</v>
      </c>
      <c r="E4069">
        <v>3.6071475678315999E-2</v>
      </c>
      <c r="F4069">
        <v>15.8930700540724</v>
      </c>
      <c r="G4069">
        <v>1.4077469459788501</v>
      </c>
      <c r="H4069">
        <v>-1.52026961866685E-2</v>
      </c>
      <c r="I4069">
        <v>34.826498270485203</v>
      </c>
      <c r="J4069">
        <v>3.0323099983445401</v>
      </c>
      <c r="K4069">
        <v>3.7277485961033197E-2</v>
      </c>
      <c r="L4069">
        <v>7.4319440032276303</v>
      </c>
      <c r="M4069">
        <v>0.67568018580186595</v>
      </c>
      <c r="N4069">
        <v>-4.2110185426354002E-2</v>
      </c>
      <c r="O4069">
        <v>174.00610248318199</v>
      </c>
      <c r="P4069">
        <v>12.231924564051999</v>
      </c>
      <c r="Q4069">
        <v>9.8056899944877998E-2</v>
      </c>
      <c r="R4069">
        <v>60.798768063313098</v>
      </c>
      <c r="S4069">
        <v>7.2767616829258301</v>
      </c>
      <c r="T4069" s="8">
        <f t="shared" si="382"/>
        <v>2643.8997507829517</v>
      </c>
      <c r="U4069" s="9">
        <f t="shared" si="383"/>
        <v>111.97975078295167</v>
      </c>
      <c r="V4069" s="9" t="b">
        <f t="shared" si="384"/>
        <v>0</v>
      </c>
      <c r="W4069" s="10" t="b">
        <f t="shared" si="381"/>
        <v>0</v>
      </c>
      <c r="X4069" s="49">
        <f t="shared" si="385"/>
        <v>1</v>
      </c>
      <c r="Y4069" s="49">
        <f t="shared" si="386"/>
        <v>0</v>
      </c>
      <c r="AG4069">
        <v>1.81457413072643</v>
      </c>
      <c r="AH4069">
        <v>1.4077469459788501</v>
      </c>
      <c r="AI4069">
        <v>3.0323099983445401</v>
      </c>
      <c r="AJ4069">
        <v>0.67568018580186595</v>
      </c>
      <c r="AK4069">
        <v>12.231924564051999</v>
      </c>
      <c r="AL4069">
        <v>7.2767616829258301</v>
      </c>
    </row>
    <row r="4070" spans="1:38">
      <c r="A4070">
        <v>4068</v>
      </c>
      <c r="B4070">
        <v>3.4587637190763398E-3</v>
      </c>
      <c r="C4070">
        <v>16.215990394655101</v>
      </c>
      <c r="D4070">
        <v>1.6407447887684301</v>
      </c>
      <c r="E4070">
        <v>4.1961505664550201E-3</v>
      </c>
      <c r="F4070">
        <v>15.3944621400207</v>
      </c>
      <c r="G4070">
        <v>1.26220877063507</v>
      </c>
      <c r="H4070">
        <v>4.6155716233362502E-2</v>
      </c>
      <c r="I4070">
        <v>37.030316943988197</v>
      </c>
      <c r="J4070">
        <v>3.5881788678058002</v>
      </c>
      <c r="K4070">
        <v>-2.2139334478905701E-3</v>
      </c>
      <c r="L4070">
        <v>7.1441657709453903</v>
      </c>
      <c r="M4070">
        <v>0.59772906103800005</v>
      </c>
      <c r="N4070">
        <v>1.0242696450186E-2</v>
      </c>
      <c r="O4070">
        <v>183.35849988152401</v>
      </c>
      <c r="P4070">
        <v>12.3295161576824</v>
      </c>
      <c r="Q4070">
        <v>-1.0282679137841399E-2</v>
      </c>
      <c r="R4070">
        <v>54.556122778576203</v>
      </c>
      <c r="S4070">
        <v>4.4774150350318198</v>
      </c>
      <c r="T4070" s="8">
        <f t="shared" si="382"/>
        <v>2389.5792680961522</v>
      </c>
      <c r="U4070" s="9">
        <f t="shared" si="383"/>
        <v>-142.34073190384788</v>
      </c>
      <c r="V4070" s="9" t="b">
        <f t="shared" si="384"/>
        <v>0</v>
      </c>
      <c r="W4070" s="10" t="b">
        <f t="shared" si="381"/>
        <v>0</v>
      </c>
      <c r="X4070" s="49">
        <f t="shared" si="385"/>
        <v>0</v>
      </c>
      <c r="Y4070" s="49">
        <f t="shared" si="386"/>
        <v>1</v>
      </c>
      <c r="AG4070">
        <v>1.6407447887684301</v>
      </c>
      <c r="AH4070">
        <v>1.26220877063507</v>
      </c>
      <c r="AI4070">
        <v>3.5881788678058002</v>
      </c>
      <c r="AJ4070">
        <v>0.59772906103800005</v>
      </c>
      <c r="AK4070">
        <v>12.3295161576824</v>
      </c>
      <c r="AL4070">
        <v>4.4774150350318198</v>
      </c>
    </row>
    <row r="4071" spans="1:38">
      <c r="A4071">
        <v>4069</v>
      </c>
      <c r="B4071">
        <v>3.3064095273699599E-2</v>
      </c>
      <c r="C4071">
        <v>16.703247279036098</v>
      </c>
      <c r="D4071">
        <v>1.7612372917013499</v>
      </c>
      <c r="E4071">
        <v>1.55410716907827E-2</v>
      </c>
      <c r="F4071">
        <v>15.570105545162001</v>
      </c>
      <c r="G4071">
        <v>1.2973919089561901</v>
      </c>
      <c r="H4071">
        <v>-6.8347972249947903E-3</v>
      </c>
      <c r="I4071">
        <v>35.119145603219899</v>
      </c>
      <c r="J4071">
        <v>3.0397213840403299</v>
      </c>
      <c r="K4071">
        <v>9.5281135269160599E-2</v>
      </c>
      <c r="L4071">
        <v>7.8757712485630504</v>
      </c>
      <c r="M4071">
        <v>0.93542588027210205</v>
      </c>
      <c r="N4071">
        <v>5.7878365579205303E-2</v>
      </c>
      <c r="O4071">
        <v>192.304282328841</v>
      </c>
      <c r="P4071">
        <v>16.505903876233599</v>
      </c>
      <c r="Q4071">
        <v>2.2055172546741799E-2</v>
      </c>
      <c r="R4071">
        <v>56.349186242360197</v>
      </c>
      <c r="S4071">
        <v>4.8237317423109403</v>
      </c>
      <c r="T4071" s="8">
        <f t="shared" si="382"/>
        <v>2836.3412083514513</v>
      </c>
      <c r="U4071" s="9">
        <f t="shared" si="383"/>
        <v>304.42120835145124</v>
      </c>
      <c r="V4071" s="9" t="b">
        <f t="shared" si="384"/>
        <v>0</v>
      </c>
      <c r="W4071" s="10" t="b">
        <f t="shared" si="381"/>
        <v>0</v>
      </c>
      <c r="X4071" s="49">
        <f t="shared" si="385"/>
        <v>1</v>
      </c>
      <c r="Y4071" s="49">
        <f t="shared" si="386"/>
        <v>0</v>
      </c>
      <c r="AG4071">
        <v>1.7612372917013499</v>
      </c>
      <c r="AH4071">
        <v>1.2973919089561901</v>
      </c>
      <c r="AI4071">
        <v>3.0397213840403299</v>
      </c>
      <c r="AJ4071">
        <v>0.93542588027210205</v>
      </c>
      <c r="AK4071">
        <v>16.505903876233599</v>
      </c>
      <c r="AL4071">
        <v>4.8237317423109403</v>
      </c>
    </row>
    <row r="4072" spans="1:38">
      <c r="A4072">
        <v>4070</v>
      </c>
      <c r="B4072">
        <v>5.9151982297686201E-2</v>
      </c>
      <c r="C4072">
        <v>17.1447333883347</v>
      </c>
      <c r="D4072">
        <v>1.94283439986135</v>
      </c>
      <c r="E4072">
        <v>-1.16116335746467E-2</v>
      </c>
      <c r="F4072">
        <v>15.153023140998201</v>
      </c>
      <c r="G4072">
        <v>1.2319801479626999</v>
      </c>
      <c r="H4072">
        <v>-1.3608872983961399E-2</v>
      </c>
      <c r="I4072">
        <v>34.882049809403902</v>
      </c>
      <c r="J4072">
        <v>3.03238179121155</v>
      </c>
      <c r="K4072">
        <v>4.7970452388830702E-3</v>
      </c>
      <c r="L4072">
        <v>7.1944293574801099</v>
      </c>
      <c r="M4072">
        <v>0.60498765550409805</v>
      </c>
      <c r="N4072">
        <v>1.7307958779405701E-2</v>
      </c>
      <c r="O4072">
        <v>184.65856301900001</v>
      </c>
      <c r="P4072">
        <v>12.7360656985762</v>
      </c>
      <c r="Q4072">
        <v>-5.6807429159308503E-2</v>
      </c>
      <c r="R4072">
        <v>52.076052467166299</v>
      </c>
      <c r="S4072">
        <v>4.7569288496180802</v>
      </c>
      <c r="T4072" s="8">
        <f t="shared" si="382"/>
        <v>2430.5178542733979</v>
      </c>
      <c r="U4072" s="9">
        <f t="shared" si="383"/>
        <v>-101.40214572660216</v>
      </c>
      <c r="V4072" s="9" t="b">
        <f t="shared" si="384"/>
        <v>0</v>
      </c>
      <c r="W4072" s="10" t="b">
        <f t="shared" si="381"/>
        <v>0</v>
      </c>
      <c r="X4072" s="49">
        <f t="shared" si="385"/>
        <v>0</v>
      </c>
      <c r="Y4072" s="49">
        <f t="shared" si="386"/>
        <v>1</v>
      </c>
      <c r="AG4072">
        <v>1.94283439986135</v>
      </c>
      <c r="AH4072">
        <v>1.2319801479626999</v>
      </c>
      <c r="AI4072">
        <v>3.03238179121155</v>
      </c>
      <c r="AJ4072">
        <v>0.60498765550409805</v>
      </c>
      <c r="AK4072">
        <v>12.7360656985762</v>
      </c>
      <c r="AL4072">
        <v>4.7569288496180802</v>
      </c>
    </row>
    <row r="4073" spans="1:38">
      <c r="A4073">
        <v>4071</v>
      </c>
      <c r="B4073">
        <v>2.5832686770729099E-2</v>
      </c>
      <c r="C4073">
        <v>16.582894957503399</v>
      </c>
      <c r="D4073">
        <v>1.72213227753596</v>
      </c>
      <c r="E4073">
        <v>-2.1712675102928101E-2</v>
      </c>
      <c r="F4073">
        <v>15.000732268052101</v>
      </c>
      <c r="G4073">
        <v>1.2278258589250399</v>
      </c>
      <c r="H4073">
        <v>4.49135254931168E-3</v>
      </c>
      <c r="I4073">
        <v>35.519171406023403</v>
      </c>
      <c r="J4073">
        <v>3.1040524592555498</v>
      </c>
      <c r="K4073">
        <v>-4.5854015310871701E-2</v>
      </c>
      <c r="L4073">
        <v>6.83909878012257</v>
      </c>
      <c r="M4073">
        <v>0.607803467661303</v>
      </c>
      <c r="N4073">
        <v>-1.66767043092346E-2</v>
      </c>
      <c r="O4073">
        <v>178.48844254190499</v>
      </c>
      <c r="P4073">
        <v>11.6907807742431</v>
      </c>
      <c r="Q4073">
        <v>-3.3052251429444998E-2</v>
      </c>
      <c r="R4073">
        <v>53.327938870712501</v>
      </c>
      <c r="S4073">
        <v>4.5060436596005502</v>
      </c>
      <c r="T4073" s="8">
        <f t="shared" si="382"/>
        <v>2285.86384972215</v>
      </c>
      <c r="U4073" s="9">
        <f t="shared" si="383"/>
        <v>-246.05615027785007</v>
      </c>
      <c r="V4073" s="9" t="b">
        <f t="shared" si="384"/>
        <v>1</v>
      </c>
      <c r="W4073" s="10" t="b">
        <f t="shared" si="381"/>
        <v>0</v>
      </c>
      <c r="X4073" s="49">
        <f t="shared" si="385"/>
        <v>0</v>
      </c>
      <c r="Y4073" s="49">
        <f t="shared" si="386"/>
        <v>1</v>
      </c>
      <c r="AG4073">
        <v>1.72213227753596</v>
      </c>
      <c r="AH4073">
        <v>1.2278258589250399</v>
      </c>
      <c r="AI4073">
        <v>3.1040524592555498</v>
      </c>
      <c r="AJ4073">
        <v>0.607803467661303</v>
      </c>
      <c r="AK4073">
        <v>11.6907807742431</v>
      </c>
      <c r="AL4073">
        <v>4.5060436596005502</v>
      </c>
    </row>
    <row r="4074" spans="1:38">
      <c r="A4074">
        <v>4072</v>
      </c>
      <c r="B4074">
        <v>3.0202955445792001E-2</v>
      </c>
      <c r="C4074">
        <v>16.655525255236999</v>
      </c>
      <c r="D4074">
        <v>1.74705766118716</v>
      </c>
      <c r="E4074">
        <v>-9.8324812023896906E-3</v>
      </c>
      <c r="F4074">
        <v>15.180006674857699</v>
      </c>
      <c r="G4074">
        <v>1.23352059240326</v>
      </c>
      <c r="H4074">
        <v>-2.0818872648624601E-2</v>
      </c>
      <c r="I4074">
        <v>34.631454722799504</v>
      </c>
      <c r="J4074">
        <v>3.0251446828519</v>
      </c>
      <c r="K4074">
        <v>4.5498996503528198E-2</v>
      </c>
      <c r="L4074">
        <v>7.49329767353432</v>
      </c>
      <c r="M4074">
        <v>0.70346190447639301</v>
      </c>
      <c r="N4074">
        <v>-2.3816559026743301E-3</v>
      </c>
      <c r="O4074">
        <v>181.058267593317</v>
      </c>
      <c r="P4074">
        <v>11.8747564053897</v>
      </c>
      <c r="Q4074">
        <v>5.3223104197238399E-2</v>
      </c>
      <c r="R4074">
        <v>58.1331303376611</v>
      </c>
      <c r="S4074">
        <v>5.5647267294357201</v>
      </c>
      <c r="T4074" s="8">
        <f t="shared" si="382"/>
        <v>2414.8667975744133</v>
      </c>
      <c r="U4074" s="9">
        <f t="shared" si="383"/>
        <v>-117.05320242558673</v>
      </c>
      <c r="V4074" s="9" t="b">
        <f t="shared" si="384"/>
        <v>0</v>
      </c>
      <c r="W4074" s="10" t="b">
        <f t="shared" si="381"/>
        <v>0</v>
      </c>
      <c r="X4074" s="49">
        <f t="shared" si="385"/>
        <v>0</v>
      </c>
      <c r="Y4074" s="49">
        <f t="shared" si="386"/>
        <v>1</v>
      </c>
      <c r="AG4074">
        <v>1.74705766118716</v>
      </c>
      <c r="AH4074">
        <v>1.23352059240326</v>
      </c>
      <c r="AI4074">
        <v>3.0251446828519</v>
      </c>
      <c r="AJ4074">
        <v>0.70346190447639301</v>
      </c>
      <c r="AK4074">
        <v>11.8747564053897</v>
      </c>
      <c r="AL4074">
        <v>5.5647267294357201</v>
      </c>
    </row>
    <row r="4075" spans="1:38">
      <c r="A4075">
        <v>4073</v>
      </c>
      <c r="B4075">
        <v>1.6430079332723099E-2</v>
      </c>
      <c r="C4075">
        <v>16.427703252731799</v>
      </c>
      <c r="D4075">
        <v>1.6764880469527099</v>
      </c>
      <c r="E4075">
        <v>-5.0297223189139798E-3</v>
      </c>
      <c r="F4075">
        <v>15.2530879421421</v>
      </c>
      <c r="G4075">
        <v>1.2376784864557</v>
      </c>
      <c r="H4075">
        <v>3.4202193904628003E-2</v>
      </c>
      <c r="I4075">
        <v>36.590309283512902</v>
      </c>
      <c r="J4075">
        <v>3.3983514157145098</v>
      </c>
      <c r="K4075">
        <v>1.5930831775018899E-2</v>
      </c>
      <c r="L4075">
        <v>7.2749781727776197</v>
      </c>
      <c r="M4075">
        <v>0.62257631942223002</v>
      </c>
      <c r="N4075">
        <v>3.6992624821320499E-2</v>
      </c>
      <c r="O4075">
        <v>188.32951738295401</v>
      </c>
      <c r="P4075">
        <v>14.254323143928801</v>
      </c>
      <c r="Q4075">
        <v>-2.8210047561643602E-2</v>
      </c>
      <c r="R4075">
        <v>53.5867898213397</v>
      </c>
      <c r="S4075">
        <v>4.47294055045497</v>
      </c>
      <c r="T4075" s="8">
        <f t="shared" si="382"/>
        <v>2566.2357962928922</v>
      </c>
      <c r="U4075" s="9">
        <f t="shared" si="383"/>
        <v>34.315796292892173</v>
      </c>
      <c r="V4075" s="9" t="b">
        <f t="shared" si="384"/>
        <v>0</v>
      </c>
      <c r="W4075" s="10" t="b">
        <f t="shared" si="381"/>
        <v>0</v>
      </c>
      <c r="X4075" s="49">
        <f t="shared" si="385"/>
        <v>1</v>
      </c>
      <c r="Y4075" s="49">
        <f t="shared" si="386"/>
        <v>0</v>
      </c>
      <c r="AG4075">
        <v>1.6764880469527099</v>
      </c>
      <c r="AH4075">
        <v>1.2376784864557</v>
      </c>
      <c r="AI4075">
        <v>3.3983514157145098</v>
      </c>
      <c r="AJ4075">
        <v>0.62257631942223002</v>
      </c>
      <c r="AK4075">
        <v>14.254323143928801</v>
      </c>
      <c r="AL4075">
        <v>4.47294055045497</v>
      </c>
    </row>
    <row r="4076" spans="1:38">
      <c r="A4076">
        <v>4074</v>
      </c>
      <c r="B4076">
        <v>9.9482679890434602E-3</v>
      </c>
      <c r="C4076">
        <v>16.321566330791601</v>
      </c>
      <c r="D4076">
        <v>1.65900688609361</v>
      </c>
      <c r="E4076">
        <v>4.6201167959881396E-3</v>
      </c>
      <c r="F4076">
        <v>15.400990255842499</v>
      </c>
      <c r="G4076">
        <v>1.2612991900507999</v>
      </c>
      <c r="H4076">
        <v>-4.0925502586017001E-2</v>
      </c>
      <c r="I4076">
        <v>33.942086538441799</v>
      </c>
      <c r="J4076">
        <v>3.0847184543076001</v>
      </c>
      <c r="K4076">
        <v>-2.3474693251414702E-3</v>
      </c>
      <c r="L4076">
        <v>7.1432118321958802</v>
      </c>
      <c r="M4076">
        <v>0.596934272384681</v>
      </c>
      <c r="N4076">
        <v>5.4508851432443897E-2</v>
      </c>
      <c r="O4076">
        <v>191.65740077935399</v>
      </c>
      <c r="P4076">
        <v>16.110965764923499</v>
      </c>
      <c r="Q4076">
        <v>1.9703092265971001E-2</v>
      </c>
      <c r="R4076">
        <v>56.2168041802123</v>
      </c>
      <c r="S4076">
        <v>4.7806178921653499</v>
      </c>
      <c r="T4076" s="8">
        <f t="shared" si="382"/>
        <v>2749.3542459925538</v>
      </c>
      <c r="U4076" s="9">
        <f t="shared" si="383"/>
        <v>217.43424599255377</v>
      </c>
      <c r="V4076" s="9" t="b">
        <f t="shared" si="384"/>
        <v>0</v>
      </c>
      <c r="W4076" s="10" t="b">
        <f t="shared" si="381"/>
        <v>0</v>
      </c>
      <c r="X4076" s="49">
        <f t="shared" si="385"/>
        <v>1</v>
      </c>
      <c r="Y4076" s="49">
        <f t="shared" si="386"/>
        <v>0</v>
      </c>
      <c r="AG4076">
        <v>1.65900688609361</v>
      </c>
      <c r="AH4076">
        <v>1.2612991900507999</v>
      </c>
      <c r="AI4076">
        <v>3.0847184543076001</v>
      </c>
      <c r="AJ4076">
        <v>0.596934272384681</v>
      </c>
      <c r="AK4076">
        <v>16.110965764923499</v>
      </c>
      <c r="AL4076">
        <v>4.7806178921653499</v>
      </c>
    </row>
    <row r="4077" spans="1:38">
      <c r="A4077">
        <v>4075</v>
      </c>
      <c r="B4077">
        <v>-1.18339119324094E-2</v>
      </c>
      <c r="C4077">
        <v>15.969891067941401</v>
      </c>
      <c r="D4077">
        <v>1.6119201234588201</v>
      </c>
      <c r="E4077">
        <v>-1.24306871830283E-2</v>
      </c>
      <c r="F4077">
        <v>15.140617084023001</v>
      </c>
      <c r="G4077">
        <v>1.2310693442910201</v>
      </c>
      <c r="H4077">
        <v>-0.112760759711188</v>
      </c>
      <c r="I4077">
        <v>31.589363886290801</v>
      </c>
      <c r="J4077">
        <v>4.0088568269393603</v>
      </c>
      <c r="K4077">
        <v>-7.2427641931905699E-3</v>
      </c>
      <c r="L4077">
        <v>7.1083291541302298</v>
      </c>
      <c r="M4077">
        <v>0.59071159622945402</v>
      </c>
      <c r="N4077">
        <v>-7.2074621520195796E-3</v>
      </c>
      <c r="O4077">
        <v>180.18662036599301</v>
      </c>
      <c r="P4077">
        <v>11.766849480633001</v>
      </c>
      <c r="Q4077">
        <v>2.6088787239675799E-2</v>
      </c>
      <c r="R4077">
        <v>56.576936166851397</v>
      </c>
      <c r="S4077">
        <v>4.9013218042476199</v>
      </c>
      <c r="T4077" s="8">
        <f t="shared" si="382"/>
        <v>2411.0729175799274</v>
      </c>
      <c r="U4077" s="9">
        <f t="shared" si="383"/>
        <v>-120.84708242007264</v>
      </c>
      <c r="V4077" s="9" t="b">
        <f t="shared" si="384"/>
        <v>0</v>
      </c>
      <c r="W4077" s="10" t="b">
        <f t="shared" si="381"/>
        <v>0</v>
      </c>
      <c r="X4077" s="49">
        <f t="shared" si="385"/>
        <v>0</v>
      </c>
      <c r="Y4077" s="49">
        <f t="shared" si="386"/>
        <v>1</v>
      </c>
      <c r="AG4077">
        <v>1.6119201234588201</v>
      </c>
      <c r="AH4077">
        <v>1.2310693442910201</v>
      </c>
      <c r="AI4077">
        <v>4.0088568269393603</v>
      </c>
      <c r="AJ4077">
        <v>0.59071159622945402</v>
      </c>
      <c r="AK4077">
        <v>11.766849480633001</v>
      </c>
      <c r="AL4077">
        <v>4.9013218042476199</v>
      </c>
    </row>
    <row r="4078" spans="1:38">
      <c r="A4078">
        <v>4076</v>
      </c>
      <c r="B4078">
        <v>1.3855623104620201E-2</v>
      </c>
      <c r="C4078">
        <v>16.385465243061699</v>
      </c>
      <c r="D4078">
        <v>1.66977880922158</v>
      </c>
      <c r="E4078">
        <v>3.7171462079188103E-2</v>
      </c>
      <c r="F4078">
        <v>15.9105618335961</v>
      </c>
      <c r="G4078">
        <v>1.41487124774011</v>
      </c>
      <c r="H4078">
        <v>9.5830671353804603E-2</v>
      </c>
      <c r="I4078">
        <v>38.916250308908701</v>
      </c>
      <c r="J4078">
        <v>4.7085881976885897</v>
      </c>
      <c r="K4078">
        <v>-1.13384331919335E-3</v>
      </c>
      <c r="L4078">
        <v>7.1518862825459903</v>
      </c>
      <c r="M4078">
        <v>0.59841087054476205</v>
      </c>
      <c r="N4078">
        <v>2.54484158315685E-2</v>
      </c>
      <c r="O4078">
        <v>186.16790314485701</v>
      </c>
      <c r="P4078">
        <v>13.2703925673889</v>
      </c>
      <c r="Q4078">
        <v>2.7928363206738201E-2</v>
      </c>
      <c r="R4078">
        <v>56.681109526941498</v>
      </c>
      <c r="S4078">
        <v>4.9359748183162804</v>
      </c>
      <c r="T4078" s="8">
        <f t="shared" si="382"/>
        <v>2659.8016510900225</v>
      </c>
      <c r="U4078" s="9">
        <f t="shared" si="383"/>
        <v>127.88165109002239</v>
      </c>
      <c r="V4078" s="9" t="b">
        <f t="shared" si="384"/>
        <v>0</v>
      </c>
      <c r="W4078" s="10" t="b">
        <f t="shared" si="381"/>
        <v>0</v>
      </c>
      <c r="X4078" s="49">
        <f t="shared" si="385"/>
        <v>1</v>
      </c>
      <c r="Y4078" s="49">
        <f t="shared" si="386"/>
        <v>0</v>
      </c>
      <c r="AG4078">
        <v>1.66977880922158</v>
      </c>
      <c r="AH4078">
        <v>1.41487124774011</v>
      </c>
      <c r="AI4078">
        <v>4.7085881976885897</v>
      </c>
      <c r="AJ4078">
        <v>0.59841087054476205</v>
      </c>
      <c r="AK4078">
        <v>13.2703925673889</v>
      </c>
      <c r="AL4078">
        <v>4.9359748183162804</v>
      </c>
    </row>
    <row r="4079" spans="1:38">
      <c r="A4079">
        <v>4077</v>
      </c>
      <c r="B4079">
        <v>2.0901064756749198E-2</v>
      </c>
      <c r="C4079">
        <v>16.501315712016901</v>
      </c>
      <c r="D4079">
        <v>1.69795771115357</v>
      </c>
      <c r="E4079">
        <v>-1.84494108775137E-2</v>
      </c>
      <c r="F4079">
        <v>15.049763578567401</v>
      </c>
      <c r="G4079">
        <v>1.2289766117499401</v>
      </c>
      <c r="H4079">
        <v>-5.4983987771531802E-3</v>
      </c>
      <c r="I4079">
        <v>35.1661101495773</v>
      </c>
      <c r="J4079">
        <v>3.04702402033005</v>
      </c>
      <c r="K4079">
        <v>4.2059728250104997E-3</v>
      </c>
      <c r="L4079">
        <v>7.1901781852524298</v>
      </c>
      <c r="M4079">
        <v>0.60505518644362399</v>
      </c>
      <c r="N4079">
        <v>3.52930686864781E-2</v>
      </c>
      <c r="O4079">
        <v>188.00971263635299</v>
      </c>
      <c r="P4079">
        <v>14.0968741233531</v>
      </c>
      <c r="Q4079">
        <v>-1.7997466347317501E-2</v>
      </c>
      <c r="R4079">
        <v>54.136853267399303</v>
      </c>
      <c r="S4079">
        <v>4.4664562623469903</v>
      </c>
      <c r="T4079" s="8">
        <f t="shared" si="382"/>
        <v>2514.2343915377273</v>
      </c>
      <c r="U4079" s="9">
        <f t="shared" si="383"/>
        <v>-17.685608462272739</v>
      </c>
      <c r="V4079" s="9" t="b">
        <f t="shared" si="384"/>
        <v>0</v>
      </c>
      <c r="W4079" s="10" t="b">
        <f t="shared" si="381"/>
        <v>0</v>
      </c>
      <c r="X4079" s="49">
        <f t="shared" si="385"/>
        <v>0</v>
      </c>
      <c r="Y4079" s="49">
        <f t="shared" si="386"/>
        <v>1</v>
      </c>
      <c r="AG4079">
        <v>1.69795771115357</v>
      </c>
      <c r="AH4079">
        <v>1.2289766117499401</v>
      </c>
      <c r="AI4079">
        <v>3.04702402033005</v>
      </c>
      <c r="AJ4079">
        <v>0.60505518644362399</v>
      </c>
      <c r="AK4079">
        <v>14.0968741233531</v>
      </c>
      <c r="AL4079">
        <v>4.4664562623469903</v>
      </c>
    </row>
    <row r="4080" spans="1:38">
      <c r="A4080">
        <v>4078</v>
      </c>
      <c r="B4080">
        <v>3.3787711968031001E-2</v>
      </c>
      <c r="C4080">
        <v>16.715338401758299</v>
      </c>
      <c r="D4080">
        <v>1.7655764039740101</v>
      </c>
      <c r="E4080">
        <v>7.1456430189117098E-2</v>
      </c>
      <c r="F4080">
        <v>16.465513835298498</v>
      </c>
      <c r="G4080">
        <v>1.70840255767351</v>
      </c>
      <c r="H4080">
        <v>4.7267594327150303E-2</v>
      </c>
      <c r="I4080">
        <v>37.071513040478699</v>
      </c>
      <c r="J4080">
        <v>3.6051385492973198</v>
      </c>
      <c r="K4080">
        <v>4.1916579361953699E-2</v>
      </c>
      <c r="L4080">
        <v>7.4665015815491298</v>
      </c>
      <c r="M4080">
        <v>0.69175429613946604</v>
      </c>
      <c r="N4080">
        <v>-9.8407094057789708E-3</v>
      </c>
      <c r="O4080">
        <v>179.712768600987</v>
      </c>
      <c r="P4080">
        <v>11.7460467630293</v>
      </c>
      <c r="Q4080">
        <v>-7.7901166312069302E-3</v>
      </c>
      <c r="R4080">
        <v>54.692276940608799</v>
      </c>
      <c r="S4080">
        <v>4.4806414741746403</v>
      </c>
      <c r="T4080" s="8">
        <f t="shared" si="382"/>
        <v>2399.7560044288248</v>
      </c>
      <c r="U4080" s="9">
        <f t="shared" si="383"/>
        <v>-132.16399557117529</v>
      </c>
      <c r="V4080" s="9" t="b">
        <f t="shared" si="384"/>
        <v>0</v>
      </c>
      <c r="W4080" s="10" t="b">
        <f t="shared" si="381"/>
        <v>0</v>
      </c>
      <c r="X4080" s="49">
        <f t="shared" si="385"/>
        <v>0</v>
      </c>
      <c r="Y4080" s="49">
        <f t="shared" si="386"/>
        <v>1</v>
      </c>
      <c r="AG4080">
        <v>1.7655764039740101</v>
      </c>
      <c r="AH4080">
        <v>1.70840255767351</v>
      </c>
      <c r="AI4080">
        <v>3.6051385492973198</v>
      </c>
      <c r="AJ4080">
        <v>0.69175429613946604</v>
      </c>
      <c r="AK4080">
        <v>11.7460467630293</v>
      </c>
      <c r="AL4080">
        <v>4.4806414741746403</v>
      </c>
    </row>
    <row r="4081" spans="1:38">
      <c r="A4081">
        <v>4079</v>
      </c>
      <c r="B4081">
        <v>3.26532623164155E-2</v>
      </c>
      <c r="C4081">
        <v>16.6963864439853</v>
      </c>
      <c r="D4081">
        <v>1.7600684701334399</v>
      </c>
      <c r="E4081">
        <v>-2.7469626768138699E-2</v>
      </c>
      <c r="F4081">
        <v>14.9146218819334</v>
      </c>
      <c r="G4081">
        <v>1.2305011104447099</v>
      </c>
      <c r="H4081">
        <v>2.3592450415271998E-2</v>
      </c>
      <c r="I4081">
        <v>36.204147648170398</v>
      </c>
      <c r="J4081">
        <v>3.2694677566594299</v>
      </c>
      <c r="K4081">
        <v>-4.5442012389159299E-2</v>
      </c>
      <c r="L4081">
        <v>6.8419170893378096</v>
      </c>
      <c r="M4081">
        <v>0.60784403355045702</v>
      </c>
      <c r="N4081">
        <v>9.4417832107590808E-3</v>
      </c>
      <c r="O4081">
        <v>183.211704424467</v>
      </c>
      <c r="P4081">
        <v>12.2987175779999</v>
      </c>
      <c r="Q4081">
        <v>-4.4368017010707E-2</v>
      </c>
      <c r="R4081">
        <v>52.727893802976801</v>
      </c>
      <c r="S4081">
        <v>4.5919300607547999</v>
      </c>
      <c r="T4081" s="8">
        <f t="shared" si="382"/>
        <v>2375.8529009542735</v>
      </c>
      <c r="U4081" s="9">
        <f t="shared" si="383"/>
        <v>-156.06709904572654</v>
      </c>
      <c r="V4081" s="9" t="b">
        <f t="shared" si="384"/>
        <v>0</v>
      </c>
      <c r="W4081" s="10" t="b">
        <f t="shared" si="381"/>
        <v>0</v>
      </c>
      <c r="X4081" s="49">
        <f t="shared" si="385"/>
        <v>0</v>
      </c>
      <c r="Y4081" s="49">
        <f t="shared" si="386"/>
        <v>1</v>
      </c>
      <c r="AG4081">
        <v>1.7600684701334399</v>
      </c>
      <c r="AH4081">
        <v>1.2305011104447099</v>
      </c>
      <c r="AI4081">
        <v>3.2694677566594299</v>
      </c>
      <c r="AJ4081">
        <v>0.60784403355045702</v>
      </c>
      <c r="AK4081">
        <v>12.2987175779999</v>
      </c>
      <c r="AL4081">
        <v>4.5919300607547999</v>
      </c>
    </row>
    <row r="4082" spans="1:38">
      <c r="A4082">
        <v>4080</v>
      </c>
      <c r="B4082">
        <v>1.58208372224601E-2</v>
      </c>
      <c r="C4082">
        <v>16.4176978523004</v>
      </c>
      <c r="D4082">
        <v>1.67479271443212</v>
      </c>
      <c r="E4082">
        <v>-5.9167527411508297E-2</v>
      </c>
      <c r="F4082">
        <v>14.4492739189466</v>
      </c>
      <c r="G4082">
        <v>1.3212418080972199</v>
      </c>
      <c r="H4082">
        <v>-1.41035884673425E-2</v>
      </c>
      <c r="I4082">
        <v>34.864797387143199</v>
      </c>
      <c r="J4082">
        <v>3.03251720557896</v>
      </c>
      <c r="K4082">
        <v>-8.4260062841289302E-3</v>
      </c>
      <c r="L4082">
        <v>7.0999232539669901</v>
      </c>
      <c r="M4082">
        <v>0.59110306175930405</v>
      </c>
      <c r="N4082">
        <v>-1.2943850102612299E-3</v>
      </c>
      <c r="O4082">
        <v>181.25523403603799</v>
      </c>
      <c r="P4082">
        <v>11.907220982983301</v>
      </c>
      <c r="Q4082">
        <v>-4.7095782192741603E-2</v>
      </c>
      <c r="R4082">
        <v>52.584260478191197</v>
      </c>
      <c r="S4082">
        <v>4.6179681946369797</v>
      </c>
      <c r="T4082" s="8">
        <f t="shared" si="382"/>
        <v>2314.4843967487882</v>
      </c>
      <c r="U4082" s="9">
        <f t="shared" si="383"/>
        <v>-217.43560325121189</v>
      </c>
      <c r="V4082" s="9" t="b">
        <f t="shared" si="384"/>
        <v>0</v>
      </c>
      <c r="W4082" s="10" t="b">
        <f t="shared" si="381"/>
        <v>0</v>
      </c>
      <c r="X4082" s="49">
        <f t="shared" si="385"/>
        <v>0</v>
      </c>
      <c r="Y4082" s="49">
        <f t="shared" si="386"/>
        <v>1</v>
      </c>
      <c r="AG4082">
        <v>1.67479271443212</v>
      </c>
      <c r="AH4082">
        <v>1.3212418080972199</v>
      </c>
      <c r="AI4082">
        <v>3.03251720557896</v>
      </c>
      <c r="AJ4082">
        <v>0.59110306175930405</v>
      </c>
      <c r="AK4082">
        <v>11.907220982983301</v>
      </c>
      <c r="AL4082">
        <v>4.6179681946369797</v>
      </c>
    </row>
    <row r="4083" spans="1:38">
      <c r="A4083">
        <v>4081</v>
      </c>
      <c r="B4083">
        <v>1.6063120099766001E-2</v>
      </c>
      <c r="C4083">
        <v>16.4216760612813</v>
      </c>
      <c r="D4083">
        <v>1.6767802372748399</v>
      </c>
      <c r="E4083">
        <v>-2.9905084401856401E-2</v>
      </c>
      <c r="F4083">
        <v>14.878342149025899</v>
      </c>
      <c r="G4083">
        <v>1.23433000687842</v>
      </c>
      <c r="H4083">
        <v>5.6652633708775602E-2</v>
      </c>
      <c r="I4083">
        <v>37.421068379911098</v>
      </c>
      <c r="J4083">
        <v>3.7723495874337098</v>
      </c>
      <c r="K4083">
        <v>2.9850810931275301E-3</v>
      </c>
      <c r="L4083">
        <v>7.1814051127308902</v>
      </c>
      <c r="M4083">
        <v>0.60341427842968498</v>
      </c>
      <c r="N4083">
        <v>-2.13848467720326E-2</v>
      </c>
      <c r="O4083">
        <v>177.65006866693301</v>
      </c>
      <c r="P4083">
        <v>11.686993956228701</v>
      </c>
      <c r="Q4083">
        <v>-1.9759785875873001E-2</v>
      </c>
      <c r="R4083">
        <v>54.041530852618898</v>
      </c>
      <c r="S4083">
        <v>4.4632398368055801</v>
      </c>
      <c r="T4083" s="8">
        <f t="shared" si="382"/>
        <v>2343.7107903050937</v>
      </c>
      <c r="U4083" s="9">
        <f t="shared" si="383"/>
        <v>-188.20920969490635</v>
      </c>
      <c r="V4083" s="9" t="b">
        <f t="shared" si="384"/>
        <v>0</v>
      </c>
      <c r="W4083" s="10" t="b">
        <f t="shared" si="381"/>
        <v>0</v>
      </c>
      <c r="X4083" s="49">
        <f t="shared" si="385"/>
        <v>0</v>
      </c>
      <c r="Y4083" s="49">
        <f t="shared" si="386"/>
        <v>1</v>
      </c>
      <c r="AG4083">
        <v>1.6767802372748399</v>
      </c>
      <c r="AH4083">
        <v>1.23433000687842</v>
      </c>
      <c r="AI4083">
        <v>3.7723495874337098</v>
      </c>
      <c r="AJ4083">
        <v>0.60341427842968498</v>
      </c>
      <c r="AK4083">
        <v>11.686993956228701</v>
      </c>
      <c r="AL4083">
        <v>4.4632398368055801</v>
      </c>
    </row>
    <row r="4084" spans="1:38">
      <c r="A4084">
        <v>4082</v>
      </c>
      <c r="B4084">
        <v>-2.1402641633004899E-2</v>
      </c>
      <c r="C4084">
        <v>15.817808276921401</v>
      </c>
      <c r="D4084">
        <v>1.60870493906065</v>
      </c>
      <c r="E4084">
        <v>6.8797778646554106E-2</v>
      </c>
      <c r="F4084">
        <v>16.421795912653899</v>
      </c>
      <c r="G4084">
        <v>1.68386924059077</v>
      </c>
      <c r="H4084">
        <v>0.111545046220432</v>
      </c>
      <c r="I4084">
        <v>39.532625143273599</v>
      </c>
      <c r="J4084">
        <v>5.1673736388909699</v>
      </c>
      <c r="K4084">
        <v>-3.8661390688610103E-2</v>
      </c>
      <c r="L4084">
        <v>6.8884671817585401</v>
      </c>
      <c r="M4084">
        <v>0.59950702895074703</v>
      </c>
      <c r="N4084">
        <v>-5.2725067278574199E-2</v>
      </c>
      <c r="O4084">
        <v>172.168816800408</v>
      </c>
      <c r="P4084">
        <v>12.751050581198401</v>
      </c>
      <c r="Q4084">
        <v>-5.4579278907008297E-2</v>
      </c>
      <c r="R4084">
        <v>52.192215102453503</v>
      </c>
      <c r="S4084">
        <v>4.7238635695622202</v>
      </c>
      <c r="T4084" s="8">
        <f t="shared" si="382"/>
        <v>2653.4368998253753</v>
      </c>
      <c r="U4084" s="9">
        <f t="shared" si="383"/>
        <v>121.51689982537528</v>
      </c>
      <c r="V4084" s="9" t="b">
        <f t="shared" si="384"/>
        <v>0</v>
      </c>
      <c r="W4084" s="10" t="b">
        <f t="shared" si="381"/>
        <v>0</v>
      </c>
      <c r="X4084" s="49">
        <f t="shared" si="385"/>
        <v>1</v>
      </c>
      <c r="Y4084" s="49">
        <f t="shared" si="386"/>
        <v>0</v>
      </c>
      <c r="AG4084">
        <v>1.60870493906065</v>
      </c>
      <c r="AH4084">
        <v>1.68386924059077</v>
      </c>
      <c r="AI4084">
        <v>5.1673736388909699</v>
      </c>
      <c r="AJ4084">
        <v>0.59950702895074703</v>
      </c>
      <c r="AK4084">
        <v>12.751050581198401</v>
      </c>
      <c r="AL4084">
        <v>4.7238635695622202</v>
      </c>
    </row>
    <row r="4085" spans="1:38">
      <c r="A4085">
        <v>4083</v>
      </c>
      <c r="B4085">
        <v>5.3314118235989999E-2</v>
      </c>
      <c r="C4085">
        <v>17.044936349641301</v>
      </c>
      <c r="D4085">
        <v>1.89555467556406</v>
      </c>
      <c r="E4085">
        <v>-2.4491952576514101E-2</v>
      </c>
      <c r="F4085">
        <v>14.959098952839</v>
      </c>
      <c r="G4085">
        <v>1.2283373816030001</v>
      </c>
      <c r="H4085">
        <v>-7.4476845107316796E-3</v>
      </c>
      <c r="I4085">
        <v>35.097628119963296</v>
      </c>
      <c r="J4085">
        <v>3.0378429383916701</v>
      </c>
      <c r="K4085">
        <v>-7.0316011031500897E-2</v>
      </c>
      <c r="L4085">
        <v>6.6738304132242696</v>
      </c>
      <c r="M4085">
        <v>0.65437320693548295</v>
      </c>
      <c r="N4085">
        <v>7.9068565646219502E-3</v>
      </c>
      <c r="O4085">
        <v>182.93070361045</v>
      </c>
      <c r="P4085">
        <v>12.241044737404099</v>
      </c>
      <c r="Q4085">
        <v>7.5218824646920507E-2</v>
      </c>
      <c r="R4085">
        <v>59.425976842481703</v>
      </c>
      <c r="S4085">
        <v>6.3142713298015103</v>
      </c>
      <c r="T4085" s="8">
        <f t="shared" si="382"/>
        <v>2537.1424269699824</v>
      </c>
      <c r="U4085" s="9">
        <f t="shared" si="383"/>
        <v>5.2224269699822798</v>
      </c>
      <c r="V4085" s="9" t="b">
        <f t="shared" si="384"/>
        <v>0</v>
      </c>
      <c r="W4085" s="10" t="b">
        <f t="shared" si="381"/>
        <v>0</v>
      </c>
      <c r="X4085" s="49">
        <f t="shared" si="385"/>
        <v>1</v>
      </c>
      <c r="Y4085" s="49">
        <f t="shared" si="386"/>
        <v>0</v>
      </c>
      <c r="AG4085">
        <v>1.89555467556406</v>
      </c>
      <c r="AH4085">
        <v>1.2283373816030001</v>
      </c>
      <c r="AI4085">
        <v>3.0378429383916701</v>
      </c>
      <c r="AJ4085">
        <v>0.65437320693548295</v>
      </c>
      <c r="AK4085">
        <v>12.241044737404099</v>
      </c>
      <c r="AL4085">
        <v>6.3142713298015103</v>
      </c>
    </row>
    <row r="4086" spans="1:38">
      <c r="A4086">
        <v>4084</v>
      </c>
      <c r="B4086">
        <v>2.59320009856829E-2</v>
      </c>
      <c r="C4086">
        <v>16.584541956481701</v>
      </c>
      <c r="D4086">
        <v>1.72269506638698</v>
      </c>
      <c r="E4086">
        <v>-3.76315150123415E-2</v>
      </c>
      <c r="F4086">
        <v>14.763828630870901</v>
      </c>
      <c r="G4086">
        <v>1.2499617182556899</v>
      </c>
      <c r="H4086">
        <v>-4.7527486892531799E-2</v>
      </c>
      <c r="I4086">
        <v>33.718739493862998</v>
      </c>
      <c r="J4086">
        <v>3.12029238117095</v>
      </c>
      <c r="K4086">
        <v>-2.5294902876546101E-2</v>
      </c>
      <c r="L4086">
        <v>6.9811599023884403</v>
      </c>
      <c r="M4086">
        <v>0.58944901374296899</v>
      </c>
      <c r="N4086">
        <v>4.0045904627923401E-2</v>
      </c>
      <c r="O4086">
        <v>188.90541884211001</v>
      </c>
      <c r="P4086">
        <v>14.5382706811621</v>
      </c>
      <c r="Q4086">
        <v>3.3500840692445397E-2</v>
      </c>
      <c r="R4086">
        <v>56.997845415830398</v>
      </c>
      <c r="S4086">
        <v>5.0426482019133196</v>
      </c>
      <c r="T4086" s="8">
        <f t="shared" si="382"/>
        <v>2626.3317062632009</v>
      </c>
      <c r="U4086" s="9">
        <f t="shared" si="383"/>
        <v>94.411706263200813</v>
      </c>
      <c r="V4086" s="9" t="b">
        <f t="shared" si="384"/>
        <v>0</v>
      </c>
      <c r="W4086" s="10" t="b">
        <f t="shared" si="381"/>
        <v>0</v>
      </c>
      <c r="X4086" s="49">
        <f t="shared" si="385"/>
        <v>1</v>
      </c>
      <c r="Y4086" s="49">
        <f t="shared" si="386"/>
        <v>0</v>
      </c>
      <c r="AG4086">
        <v>1.72269506638698</v>
      </c>
      <c r="AH4086">
        <v>1.2499617182556899</v>
      </c>
      <c r="AI4086">
        <v>3.12029238117095</v>
      </c>
      <c r="AJ4086">
        <v>0.58944901374296899</v>
      </c>
      <c r="AK4086">
        <v>14.5382706811621</v>
      </c>
      <c r="AL4086">
        <v>5.0426482019133196</v>
      </c>
    </row>
    <row r="4087" spans="1:38">
      <c r="A4087">
        <v>4085</v>
      </c>
      <c r="B4087">
        <v>-2.9144086700424399E-2</v>
      </c>
      <c r="C4087">
        <v>15.6958283427258</v>
      </c>
      <c r="D4087">
        <v>1.60845350075622</v>
      </c>
      <c r="E4087">
        <v>5.6869457856092903E-2</v>
      </c>
      <c r="F4087">
        <v>16.2270751179169</v>
      </c>
      <c r="G4087">
        <v>1.56925695063338</v>
      </c>
      <c r="H4087">
        <v>8.72251802579629E-2</v>
      </c>
      <c r="I4087">
        <v>38.582793700157602</v>
      </c>
      <c r="J4087">
        <v>4.4735660176134902</v>
      </c>
      <c r="K4087">
        <v>4.8840129235615697E-2</v>
      </c>
      <c r="L4087">
        <v>7.5183756467520997</v>
      </c>
      <c r="M4087">
        <v>0.717183524645297</v>
      </c>
      <c r="N4087">
        <v>-1.36159179763064E-2</v>
      </c>
      <c r="O4087">
        <v>179.035594457814</v>
      </c>
      <c r="P4087">
        <v>11.7140157503663</v>
      </c>
      <c r="Q4087">
        <v>2.6029993713038501E-2</v>
      </c>
      <c r="R4087">
        <v>56.573609907029997</v>
      </c>
      <c r="S4087">
        <v>4.8997010141669399</v>
      </c>
      <c r="T4087" s="8">
        <f t="shared" si="382"/>
        <v>2498.2176758181627</v>
      </c>
      <c r="U4087" s="9">
        <f t="shared" si="383"/>
        <v>-33.702324181837412</v>
      </c>
      <c r="V4087" s="9" t="b">
        <f t="shared" si="384"/>
        <v>0</v>
      </c>
      <c r="W4087" s="10" t="b">
        <f t="shared" si="381"/>
        <v>0</v>
      </c>
      <c r="X4087" s="49">
        <f t="shared" si="385"/>
        <v>0</v>
      </c>
      <c r="Y4087" s="49">
        <f t="shared" si="386"/>
        <v>1</v>
      </c>
      <c r="AG4087">
        <v>1.60845350075622</v>
      </c>
      <c r="AH4087">
        <v>1.56925695063338</v>
      </c>
      <c r="AI4087">
        <v>4.4735660176134902</v>
      </c>
      <c r="AJ4087">
        <v>0.717183524645297</v>
      </c>
      <c r="AK4087">
        <v>11.7140157503663</v>
      </c>
      <c r="AL4087">
        <v>4.8997010141669399</v>
      </c>
    </row>
    <row r="4088" spans="1:38">
      <c r="A4088">
        <v>4086</v>
      </c>
      <c r="B4088">
        <v>1.95436717717987E-2</v>
      </c>
      <c r="C4088">
        <v>16.478932136917699</v>
      </c>
      <c r="D4088">
        <v>1.69141749872011</v>
      </c>
      <c r="E4088">
        <v>3.4450744282643699E-3</v>
      </c>
      <c r="F4088">
        <v>15.3829040678865</v>
      </c>
      <c r="G4088">
        <v>1.2586547935169601</v>
      </c>
      <c r="H4088">
        <v>-7.39313766646882E-2</v>
      </c>
      <c r="I4088">
        <v>32.840084613043103</v>
      </c>
      <c r="J4088">
        <v>3.3790936925292701</v>
      </c>
      <c r="K4088">
        <v>-3.1401832888599997E-2</v>
      </c>
      <c r="L4088">
        <v>6.93865636262883</v>
      </c>
      <c r="M4088">
        <v>0.59295088179445299</v>
      </c>
      <c r="N4088">
        <v>-1.5445764640835E-2</v>
      </c>
      <c r="O4088">
        <v>178.70828632563899</v>
      </c>
      <c r="P4088">
        <v>11.698705093764</v>
      </c>
      <c r="Q4088">
        <v>2.0750109050952301E-2</v>
      </c>
      <c r="R4088">
        <v>56.275694942215203</v>
      </c>
      <c r="S4088">
        <v>4.8000919808315503</v>
      </c>
      <c r="T4088" s="8">
        <f t="shared" si="382"/>
        <v>2342.0913941156341</v>
      </c>
      <c r="U4088" s="9">
        <f t="shared" si="383"/>
        <v>-189.82860588436597</v>
      </c>
      <c r="V4088" s="9" t="b">
        <f t="shared" si="384"/>
        <v>0</v>
      </c>
      <c r="W4088" s="10" t="b">
        <f t="shared" si="381"/>
        <v>0</v>
      </c>
      <c r="X4088" s="49">
        <f t="shared" si="385"/>
        <v>0</v>
      </c>
      <c r="Y4088" s="49">
        <f t="shared" si="386"/>
        <v>1</v>
      </c>
      <c r="AG4088">
        <v>1.69141749872011</v>
      </c>
      <c r="AH4088">
        <v>1.2586547935169601</v>
      </c>
      <c r="AI4088">
        <v>3.3790936925292701</v>
      </c>
      <c r="AJ4088">
        <v>0.59295088179445299</v>
      </c>
      <c r="AK4088">
        <v>11.698705093764</v>
      </c>
      <c r="AL4088">
        <v>4.8000919808315503</v>
      </c>
    </row>
    <row r="4089" spans="1:38">
      <c r="A4089">
        <v>4087</v>
      </c>
      <c r="B4089">
        <v>1.8786141555715001E-2</v>
      </c>
      <c r="C4089">
        <v>16.466453574935802</v>
      </c>
      <c r="D4089">
        <v>1.6893204307641301</v>
      </c>
      <c r="E4089">
        <v>3.28726789813941E-2</v>
      </c>
      <c r="F4089">
        <v>15.842312578782099</v>
      </c>
      <c r="G4089">
        <v>1.3863839471182799</v>
      </c>
      <c r="H4089">
        <v>3.7186173741243903E-2</v>
      </c>
      <c r="I4089">
        <v>36.699657093322898</v>
      </c>
      <c r="J4089">
        <v>3.4386698302340299</v>
      </c>
      <c r="K4089">
        <v>6.0180199858522E-2</v>
      </c>
      <c r="L4089">
        <v>7.6041198111258899</v>
      </c>
      <c r="M4089">
        <v>0.760047682458031</v>
      </c>
      <c r="N4089">
        <v>-2.1884929008067901E-2</v>
      </c>
      <c r="O4089">
        <v>177.561251233223</v>
      </c>
      <c r="P4089">
        <v>11.6858492918932</v>
      </c>
      <c r="Q4089">
        <v>6.2851189452489298E-2</v>
      </c>
      <c r="R4089">
        <v>58.695544212432601</v>
      </c>
      <c r="S4089">
        <v>5.8796480771097803</v>
      </c>
      <c r="T4089" s="8">
        <f t="shared" si="382"/>
        <v>2483.9919259577455</v>
      </c>
      <c r="U4089" s="9">
        <f t="shared" si="383"/>
        <v>-47.928074042254593</v>
      </c>
      <c r="V4089" s="9" t="b">
        <f t="shared" si="384"/>
        <v>0</v>
      </c>
      <c r="W4089" s="10" t="b">
        <f t="shared" si="381"/>
        <v>0</v>
      </c>
      <c r="X4089" s="49">
        <f t="shared" si="385"/>
        <v>0</v>
      </c>
      <c r="Y4089" s="49">
        <f t="shared" si="386"/>
        <v>1</v>
      </c>
      <c r="AG4089">
        <v>1.6893204307641301</v>
      </c>
      <c r="AH4089">
        <v>1.3863839471182799</v>
      </c>
      <c r="AI4089">
        <v>3.4386698302340299</v>
      </c>
      <c r="AJ4089">
        <v>0.760047682458031</v>
      </c>
      <c r="AK4089">
        <v>11.6858492918932</v>
      </c>
      <c r="AL4089">
        <v>5.8796480771097803</v>
      </c>
    </row>
    <row r="4090" spans="1:38">
      <c r="A4090">
        <v>4088</v>
      </c>
      <c r="B4090">
        <v>-4.5985561408246001E-2</v>
      </c>
      <c r="C4090">
        <v>15.4337009483004</v>
      </c>
      <c r="D4090">
        <v>1.63830879572138</v>
      </c>
      <c r="E4090">
        <v>-0.12533350167509599</v>
      </c>
      <c r="F4090">
        <v>13.5241664322771</v>
      </c>
      <c r="G4090">
        <v>1.8028752997047</v>
      </c>
      <c r="H4090">
        <v>-2.9795506957292502E-2</v>
      </c>
      <c r="I4090">
        <v>34.321971953172699</v>
      </c>
      <c r="J4090">
        <v>3.0331909614478199</v>
      </c>
      <c r="K4090">
        <v>7.2572822013216395E-2</v>
      </c>
      <c r="L4090">
        <v>7.6989411235843397</v>
      </c>
      <c r="M4090">
        <v>0.81590332252973896</v>
      </c>
      <c r="N4090">
        <v>-1.9856356680289601E-2</v>
      </c>
      <c r="O4090">
        <v>177.92181266278399</v>
      </c>
      <c r="P4090">
        <v>11.687411212447801</v>
      </c>
      <c r="Q4090">
        <v>-3.4322645987604303E-2</v>
      </c>
      <c r="R4090">
        <v>53.260234362198602</v>
      </c>
      <c r="S4090">
        <v>4.5151124724198404</v>
      </c>
      <c r="T4090" s="8">
        <f t="shared" si="382"/>
        <v>2349.2802064271277</v>
      </c>
      <c r="U4090" s="9">
        <f t="shared" si="383"/>
        <v>-182.63979357287235</v>
      </c>
      <c r="V4090" s="9" t="b">
        <f t="shared" si="384"/>
        <v>0</v>
      </c>
      <c r="W4090" s="10" t="b">
        <f t="shared" si="381"/>
        <v>0</v>
      </c>
      <c r="X4090" s="49">
        <f t="shared" si="385"/>
        <v>0</v>
      </c>
      <c r="Y4090" s="49">
        <f t="shared" si="386"/>
        <v>1</v>
      </c>
      <c r="AG4090">
        <v>1.63830879572138</v>
      </c>
      <c r="AH4090">
        <v>1.8028752997047</v>
      </c>
      <c r="AI4090">
        <v>3.0331909614478199</v>
      </c>
      <c r="AJ4090">
        <v>0.81590332252973896</v>
      </c>
      <c r="AK4090">
        <v>11.687411212447801</v>
      </c>
      <c r="AL4090">
        <v>4.5151124724198404</v>
      </c>
    </row>
    <row r="4091" spans="1:38">
      <c r="A4091">
        <v>4089</v>
      </c>
      <c r="B4091">
        <v>8.1875391223838301E-2</v>
      </c>
      <c r="C4091">
        <v>17.538780264730299</v>
      </c>
      <c r="D4091">
        <v>2.1541872143351202</v>
      </c>
      <c r="E4091">
        <v>4.9677759541891499E-2</v>
      </c>
      <c r="F4091">
        <v>16.110793521406102</v>
      </c>
      <c r="G4091">
        <v>1.5087236773835599</v>
      </c>
      <c r="H4091">
        <v>-4.58995076783573E-2</v>
      </c>
      <c r="I4091">
        <v>33.7736776078074</v>
      </c>
      <c r="J4091">
        <v>3.1104654130286402</v>
      </c>
      <c r="K4091">
        <v>5.2702071296330203E-3</v>
      </c>
      <c r="L4091">
        <v>7.1978342927570402</v>
      </c>
      <c r="M4091">
        <v>0.60615909322230499</v>
      </c>
      <c r="N4091">
        <v>5.19367960982038E-2</v>
      </c>
      <c r="O4091">
        <v>191.165080747925</v>
      </c>
      <c r="P4091">
        <v>15.809096192447999</v>
      </c>
      <c r="Q4091">
        <v>2.49533257532812E-2</v>
      </c>
      <c r="R4091">
        <v>56.512731692567698</v>
      </c>
      <c r="S4091">
        <v>4.8795711821736898</v>
      </c>
      <c r="T4091" s="8">
        <f t="shared" si="382"/>
        <v>2806.8202772591312</v>
      </c>
      <c r="U4091" s="9">
        <f t="shared" si="383"/>
        <v>274.90027725913114</v>
      </c>
      <c r="V4091" s="9" t="b">
        <f t="shared" si="384"/>
        <v>0</v>
      </c>
      <c r="W4091" s="10" t="b">
        <f t="shared" si="381"/>
        <v>0</v>
      </c>
      <c r="X4091" s="49">
        <f t="shared" si="385"/>
        <v>1</v>
      </c>
      <c r="Y4091" s="49">
        <f t="shared" si="386"/>
        <v>0</v>
      </c>
      <c r="AG4091">
        <v>2.1541872143351202</v>
      </c>
      <c r="AH4091">
        <v>1.5087236773835599</v>
      </c>
      <c r="AI4091">
        <v>3.1104654130286402</v>
      </c>
      <c r="AJ4091">
        <v>0.60615909322230499</v>
      </c>
      <c r="AK4091">
        <v>15.809096192447999</v>
      </c>
      <c r="AL4091">
        <v>4.8795711821736898</v>
      </c>
    </row>
    <row r="4092" spans="1:38">
      <c r="A4092">
        <v>4090</v>
      </c>
      <c r="B4092">
        <v>-1.4247037504884799E-2</v>
      </c>
      <c r="C4092">
        <v>15.931400175772101</v>
      </c>
      <c r="D4092">
        <v>1.6111204150609499</v>
      </c>
      <c r="E4092">
        <v>3.3432334833862702E-2</v>
      </c>
      <c r="F4092">
        <v>15.8511813032188</v>
      </c>
      <c r="G4092">
        <v>1.3894863913703599</v>
      </c>
      <c r="H4092">
        <v>5.9483602119267003E-2</v>
      </c>
      <c r="I4092">
        <v>37.527156337357198</v>
      </c>
      <c r="J4092">
        <v>3.8278150588418698</v>
      </c>
      <c r="K4092">
        <v>-6.0567117788589801E-2</v>
      </c>
      <c r="L4092">
        <v>6.7392110500495397</v>
      </c>
      <c r="M4092">
        <v>0.63384418819313404</v>
      </c>
      <c r="N4092">
        <v>3.0193815431322098E-2</v>
      </c>
      <c r="O4092">
        <v>187.05344369804399</v>
      </c>
      <c r="P4092">
        <v>13.6407622974018</v>
      </c>
      <c r="Q4092">
        <v>0.13640221997691701</v>
      </c>
      <c r="R4092">
        <v>63.175391269766003</v>
      </c>
      <c r="S4092">
        <v>9.2162278180787407</v>
      </c>
      <c r="T4092" s="8">
        <f t="shared" si="382"/>
        <v>3031.9256168946858</v>
      </c>
      <c r="U4092" s="9">
        <f t="shared" si="383"/>
        <v>500.00561689468577</v>
      </c>
      <c r="V4092" s="9" t="b">
        <f t="shared" si="384"/>
        <v>0</v>
      </c>
      <c r="W4092" s="10" t="b">
        <f t="shared" si="381"/>
        <v>0</v>
      </c>
      <c r="X4092" s="49">
        <f t="shared" si="385"/>
        <v>1</v>
      </c>
      <c r="Y4092" s="49">
        <f t="shared" si="386"/>
        <v>0</v>
      </c>
      <c r="AG4092">
        <v>1.6111204150609499</v>
      </c>
      <c r="AH4092">
        <v>1.3894863913703599</v>
      </c>
      <c r="AI4092">
        <v>3.8278150588418698</v>
      </c>
      <c r="AJ4092">
        <v>0.63384418819313404</v>
      </c>
      <c r="AK4092">
        <v>13.6407622974018</v>
      </c>
      <c r="AL4092">
        <v>9.2162278180787407</v>
      </c>
    </row>
    <row r="4093" spans="1:38">
      <c r="A4093">
        <v>4091</v>
      </c>
      <c r="B4093">
        <v>2.8618204456798999E-2</v>
      </c>
      <c r="C4093">
        <v>16.629151298713101</v>
      </c>
      <c r="D4093">
        <v>1.7373483194634001</v>
      </c>
      <c r="E4093">
        <v>-4.4259147687922698E-3</v>
      </c>
      <c r="F4093">
        <v>15.262300652876499</v>
      </c>
      <c r="G4093">
        <v>1.2401851054212401</v>
      </c>
      <c r="H4093">
        <v>7.4749063434732907E-2</v>
      </c>
      <c r="I4093">
        <v>38.104420583055898</v>
      </c>
      <c r="J4093">
        <v>4.16525714247891</v>
      </c>
      <c r="K4093">
        <v>2.73708317976432E-2</v>
      </c>
      <c r="L4093">
        <v>7.35868179507841</v>
      </c>
      <c r="M4093">
        <v>0.64834670974879605</v>
      </c>
      <c r="N4093">
        <v>3.1395179295191998E-2</v>
      </c>
      <c r="O4093">
        <v>187.27829798477899</v>
      </c>
      <c r="P4093">
        <v>13.744876137953201</v>
      </c>
      <c r="Q4093">
        <v>-1.5330825230437901E-2</v>
      </c>
      <c r="R4093">
        <v>54.281409480369902</v>
      </c>
      <c r="S4093">
        <v>4.4698799047403499</v>
      </c>
      <c r="T4093" s="8">
        <f t="shared" si="382"/>
        <v>2600.5893319805896</v>
      </c>
      <c r="U4093" s="9">
        <f t="shared" si="383"/>
        <v>68.669331980589504</v>
      </c>
      <c r="V4093" s="9" t="b">
        <f t="shared" si="384"/>
        <v>0</v>
      </c>
      <c r="W4093" s="10" t="b">
        <f t="shared" si="381"/>
        <v>0</v>
      </c>
      <c r="X4093" s="49">
        <f t="shared" si="385"/>
        <v>1</v>
      </c>
      <c r="Y4093" s="49">
        <f t="shared" si="386"/>
        <v>0</v>
      </c>
      <c r="AG4093">
        <v>1.7373483194634001</v>
      </c>
      <c r="AH4093">
        <v>1.2401851054212401</v>
      </c>
      <c r="AI4093">
        <v>4.16525714247891</v>
      </c>
      <c r="AJ4093">
        <v>0.64834670974879605</v>
      </c>
      <c r="AK4093">
        <v>13.744876137953201</v>
      </c>
      <c r="AL4093">
        <v>4.4698799047403499</v>
      </c>
    </row>
    <row r="4094" spans="1:38">
      <c r="A4094">
        <v>4092</v>
      </c>
      <c r="B4094">
        <v>2.8642821370314101E-2</v>
      </c>
      <c r="C4094">
        <v>16.629560662130999</v>
      </c>
      <c r="D4094">
        <v>1.7373245873875001</v>
      </c>
      <c r="E4094">
        <v>-1.9880601641312199E-2</v>
      </c>
      <c r="F4094">
        <v>15.028239901854</v>
      </c>
      <c r="G4094">
        <v>1.22715191975953</v>
      </c>
      <c r="H4094">
        <v>6.5199572686687607E-2</v>
      </c>
      <c r="I4094">
        <v>37.742274677810798</v>
      </c>
      <c r="J4094">
        <v>3.9495746484073302</v>
      </c>
      <c r="K4094">
        <v>9.6821275380775798E-2</v>
      </c>
      <c r="L4094">
        <v>7.8879103853590902</v>
      </c>
      <c r="M4094">
        <v>0.94428819379011597</v>
      </c>
      <c r="N4094">
        <v>-2.2592988265232799E-2</v>
      </c>
      <c r="O4094">
        <v>177.43557184505201</v>
      </c>
      <c r="P4094">
        <v>11.6983162975936</v>
      </c>
      <c r="Q4094">
        <v>9.8940582290886793E-3</v>
      </c>
      <c r="R4094">
        <v>55.668067323633103</v>
      </c>
      <c r="S4094">
        <v>4.6416791986034696</v>
      </c>
      <c r="T4094" s="8">
        <f t="shared" si="382"/>
        <v>2419.8334845541544</v>
      </c>
      <c r="U4094" s="9">
        <f t="shared" si="383"/>
        <v>-112.08651544584563</v>
      </c>
      <c r="V4094" s="9" t="b">
        <f t="shared" si="384"/>
        <v>0</v>
      </c>
      <c r="W4094" s="10" t="b">
        <f t="shared" si="381"/>
        <v>0</v>
      </c>
      <c r="X4094" s="49">
        <f t="shared" si="385"/>
        <v>0</v>
      </c>
      <c r="Y4094" s="49">
        <f t="shared" si="386"/>
        <v>1</v>
      </c>
      <c r="AG4094">
        <v>1.7373245873875001</v>
      </c>
      <c r="AH4094">
        <v>1.22715191975953</v>
      </c>
      <c r="AI4094">
        <v>3.9495746484073302</v>
      </c>
      <c r="AJ4094">
        <v>0.94428819379011597</v>
      </c>
      <c r="AK4094">
        <v>11.6983162975936</v>
      </c>
      <c r="AL4094">
        <v>4.6416791986034696</v>
      </c>
    </row>
    <row r="4095" spans="1:38">
      <c r="A4095">
        <v>4093</v>
      </c>
      <c r="B4095">
        <v>1.7193598192976701E-2</v>
      </c>
      <c r="C4095">
        <v>16.440250903570298</v>
      </c>
      <c r="D4095">
        <v>1.6800191116863601</v>
      </c>
      <c r="E4095">
        <v>2.15532359753163E-2</v>
      </c>
      <c r="F4095">
        <v>15.6639975418625</v>
      </c>
      <c r="G4095">
        <v>1.3265297330021399</v>
      </c>
      <c r="H4095">
        <v>-3.9271465671295802E-2</v>
      </c>
      <c r="I4095">
        <v>33.9982744581757</v>
      </c>
      <c r="J4095">
        <v>3.0765152637747999</v>
      </c>
      <c r="K4095">
        <v>-3.3257104644856199E-2</v>
      </c>
      <c r="L4095">
        <v>6.9257952036144603</v>
      </c>
      <c r="M4095">
        <v>0.59454006270290405</v>
      </c>
      <c r="N4095">
        <v>2.2968235699720799E-2</v>
      </c>
      <c r="O4095">
        <v>185.70674532391499</v>
      </c>
      <c r="P4095">
        <v>13.106018854568999</v>
      </c>
      <c r="Q4095">
        <v>-4.8375583496382803E-2</v>
      </c>
      <c r="R4095">
        <v>52.517006118368499</v>
      </c>
      <c r="S4095">
        <v>4.6294193358683096</v>
      </c>
      <c r="T4095" s="8">
        <f t="shared" si="382"/>
        <v>2441.3042361603511</v>
      </c>
      <c r="U4095" s="9">
        <f t="shared" si="383"/>
        <v>-90.615763839648935</v>
      </c>
      <c r="V4095" s="9" t="b">
        <f t="shared" si="384"/>
        <v>0</v>
      </c>
      <c r="W4095" s="10" t="b">
        <f t="shared" si="381"/>
        <v>0</v>
      </c>
      <c r="X4095" s="49">
        <f t="shared" si="385"/>
        <v>0</v>
      </c>
      <c r="Y4095" s="49">
        <f t="shared" si="386"/>
        <v>1</v>
      </c>
      <c r="AG4095">
        <v>1.6800191116863601</v>
      </c>
      <c r="AH4095">
        <v>1.3265297330021399</v>
      </c>
      <c r="AI4095">
        <v>3.0765152637747999</v>
      </c>
      <c r="AJ4095">
        <v>0.59454006270290405</v>
      </c>
      <c r="AK4095">
        <v>13.106018854568999</v>
      </c>
      <c r="AL4095">
        <v>4.6294193358683096</v>
      </c>
    </row>
    <row r="4096" spans="1:38">
      <c r="A4096">
        <v>4094</v>
      </c>
      <c r="B4096">
        <v>1.5165643313253201E-2</v>
      </c>
      <c r="C4096">
        <v>16.406944599781799</v>
      </c>
      <c r="D4096">
        <v>1.67385748298018</v>
      </c>
      <c r="E4096">
        <v>-3.5566898140868497E-2</v>
      </c>
      <c r="F4096">
        <v>14.7943417686805</v>
      </c>
      <c r="G4096">
        <v>1.2453582671527099</v>
      </c>
      <c r="H4096">
        <v>-1.3399320451163699E-2</v>
      </c>
      <c r="I4096">
        <v>34.889360197218998</v>
      </c>
      <c r="J4096">
        <v>3.0321323112048599</v>
      </c>
      <c r="K4096">
        <v>-4.9076063160081201E-2</v>
      </c>
      <c r="L4096">
        <v>6.81709833887804</v>
      </c>
      <c r="M4096">
        <v>0.61042897694361098</v>
      </c>
      <c r="N4096">
        <v>-1.0826510232901E-2</v>
      </c>
      <c r="O4096">
        <v>179.535694899096</v>
      </c>
      <c r="P4096">
        <v>11.737318217618499</v>
      </c>
      <c r="Q4096">
        <v>-3.3064676914756799E-2</v>
      </c>
      <c r="R4096">
        <v>53.327276249308099</v>
      </c>
      <c r="S4096">
        <v>4.5061747532410399</v>
      </c>
      <c r="T4096" s="8">
        <f t="shared" si="382"/>
        <v>2280.52700091409</v>
      </c>
      <c r="U4096" s="9">
        <f t="shared" si="383"/>
        <v>-251.39299908591011</v>
      </c>
      <c r="V4096" s="9" t="b">
        <f t="shared" si="384"/>
        <v>1</v>
      </c>
      <c r="W4096" s="10" t="b">
        <f t="shared" si="381"/>
        <v>1</v>
      </c>
      <c r="X4096" s="49">
        <f t="shared" si="385"/>
        <v>0</v>
      </c>
      <c r="Y4096" s="49">
        <f t="shared" si="386"/>
        <v>1</v>
      </c>
      <c r="AG4096">
        <v>1.67385748298018</v>
      </c>
      <c r="AH4096">
        <v>1.2453582671527099</v>
      </c>
      <c r="AI4096">
        <v>3.0321323112048599</v>
      </c>
      <c r="AJ4096">
        <v>0.61042897694361098</v>
      </c>
      <c r="AK4096">
        <v>11.737318217618499</v>
      </c>
      <c r="AL4096">
        <v>4.5061747532410399</v>
      </c>
    </row>
    <row r="4097" spans="1:38">
      <c r="A4097">
        <v>4095</v>
      </c>
      <c r="B4097">
        <v>0.11568025525854</v>
      </c>
      <c r="C4097">
        <v>18.1418116173299</v>
      </c>
      <c r="D4097">
        <v>2.5504009804221002</v>
      </c>
      <c r="E4097">
        <v>4.6638453191684602E-2</v>
      </c>
      <c r="F4097">
        <v>16.061902219806999</v>
      </c>
      <c r="G4097">
        <v>1.48612923921144</v>
      </c>
      <c r="H4097">
        <v>-4.9929189178699103E-2</v>
      </c>
      <c r="I4097">
        <v>33.637854290103299</v>
      </c>
      <c r="J4097">
        <v>3.1360200151784801</v>
      </c>
      <c r="K4097">
        <v>-8.5857279370015596E-2</v>
      </c>
      <c r="L4097">
        <v>6.5709124333794904</v>
      </c>
      <c r="M4097">
        <v>0.70053646165036698</v>
      </c>
      <c r="N4097">
        <v>-2.68138527910656E-3</v>
      </c>
      <c r="O4097">
        <v>181.00400724379</v>
      </c>
      <c r="P4097">
        <v>11.8655418859859</v>
      </c>
      <c r="Q4097">
        <v>1.3277218920797799E-2</v>
      </c>
      <c r="R4097">
        <v>55.856720282483302</v>
      </c>
      <c r="S4097">
        <v>4.6759836566453803</v>
      </c>
      <c r="T4097" s="8">
        <f t="shared" si="382"/>
        <v>2441.4612239093672</v>
      </c>
      <c r="U4097" s="9">
        <f t="shared" si="383"/>
        <v>-90.458776090632909</v>
      </c>
      <c r="V4097" s="9" t="b">
        <f t="shared" si="384"/>
        <v>0</v>
      </c>
      <c r="W4097" s="10" t="b">
        <f t="shared" si="381"/>
        <v>0</v>
      </c>
      <c r="X4097" s="49">
        <f t="shared" si="385"/>
        <v>0</v>
      </c>
      <c r="Y4097" s="49">
        <f t="shared" si="386"/>
        <v>1</v>
      </c>
      <c r="AG4097">
        <v>2.5504009804221002</v>
      </c>
      <c r="AH4097">
        <v>1.48612923921144</v>
      </c>
      <c r="AI4097">
        <v>3.1360200151784801</v>
      </c>
      <c r="AJ4097">
        <v>0.70053646165036698</v>
      </c>
      <c r="AK4097">
        <v>11.8655418859859</v>
      </c>
      <c r="AL4097">
        <v>4.6759836566453803</v>
      </c>
    </row>
    <row r="4098" spans="1:38">
      <c r="A4098">
        <v>4096</v>
      </c>
      <c r="B4098">
        <v>3.2895000538124101E-2</v>
      </c>
      <c r="C4098">
        <v>16.700423086638899</v>
      </c>
      <c r="D4098">
        <v>1.76080654691253</v>
      </c>
      <c r="E4098">
        <v>-3.9673222904143497E-2</v>
      </c>
      <c r="F4098">
        <v>14.733715956545099</v>
      </c>
      <c r="G4098">
        <v>1.25280238026517</v>
      </c>
      <c r="H4098">
        <v>-5.3176155426480499E-2</v>
      </c>
      <c r="I4098">
        <v>33.528810439229403</v>
      </c>
      <c r="J4098">
        <v>3.1626304319260501</v>
      </c>
      <c r="K4098">
        <v>-3.0990410015026001E-2</v>
      </c>
      <c r="L4098">
        <v>6.9415116718977803</v>
      </c>
      <c r="M4098">
        <v>0.59291854809062094</v>
      </c>
      <c r="N4098">
        <v>7.5539858010454694E-2</v>
      </c>
      <c r="O4098">
        <v>195.73083288466</v>
      </c>
      <c r="P4098">
        <v>18.8834515109493</v>
      </c>
      <c r="Q4098">
        <v>-7.0787835506876895E-2</v>
      </c>
      <c r="R4098">
        <v>51.353073637195401</v>
      </c>
      <c r="S4098">
        <v>4.99389670920743</v>
      </c>
      <c r="T4098" s="8">
        <f t="shared" si="382"/>
        <v>3064.6506127351099</v>
      </c>
      <c r="U4098" s="9">
        <f t="shared" si="383"/>
        <v>532.73061273510984</v>
      </c>
      <c r="V4098" s="9" t="b">
        <f t="shared" si="384"/>
        <v>0</v>
      </c>
      <c r="W4098" s="10" t="b">
        <f t="shared" si="381"/>
        <v>0</v>
      </c>
      <c r="X4098" s="49">
        <f t="shared" si="385"/>
        <v>1</v>
      </c>
      <c r="Y4098" s="49">
        <f t="shared" si="386"/>
        <v>0</v>
      </c>
      <c r="AG4098">
        <v>1.76080654691253</v>
      </c>
      <c r="AH4098">
        <v>1.25280238026517</v>
      </c>
      <c r="AI4098">
        <v>3.1626304319260501</v>
      </c>
      <c r="AJ4098">
        <v>0.59291854809062094</v>
      </c>
      <c r="AK4098">
        <v>18.8834515109493</v>
      </c>
      <c r="AL4098">
        <v>4.99389670920743</v>
      </c>
    </row>
    <row r="4099" spans="1:38">
      <c r="A4099">
        <v>4097</v>
      </c>
      <c r="B4099">
        <v>3.9166251224048099E-2</v>
      </c>
      <c r="C4099">
        <v>16.805484715956801</v>
      </c>
      <c r="D4099">
        <v>1.795063065503</v>
      </c>
      <c r="E4099">
        <v>-3.2533506620871101E-2</v>
      </c>
      <c r="F4099">
        <v>14.839286933222599</v>
      </c>
      <c r="G4099">
        <v>1.2393039689758101</v>
      </c>
      <c r="H4099">
        <v>3.2501877149914198E-2</v>
      </c>
      <c r="I4099">
        <v>36.528147030314599</v>
      </c>
      <c r="J4099">
        <v>3.37699600555344</v>
      </c>
      <c r="K4099">
        <v>-1.4897471467061701E-2</v>
      </c>
      <c r="L4099">
        <v>7.0541246995389697</v>
      </c>
      <c r="M4099">
        <v>0.59165273625786197</v>
      </c>
      <c r="N4099">
        <v>1.12629648069017E-2</v>
      </c>
      <c r="O4099">
        <v>183.54567022264001</v>
      </c>
      <c r="P4099">
        <v>12.375333406369901</v>
      </c>
      <c r="Q4099">
        <v>1.6407272339172201E-2</v>
      </c>
      <c r="R4099">
        <v>56.031828707139397</v>
      </c>
      <c r="S4099">
        <v>4.7253786929203301</v>
      </c>
      <c r="T4099" s="8">
        <f t="shared" si="382"/>
        <v>2410.3727875580344</v>
      </c>
      <c r="U4099" s="9">
        <f t="shared" si="383"/>
        <v>-121.54721244196571</v>
      </c>
      <c r="V4099" s="9" t="b">
        <f t="shared" si="384"/>
        <v>0</v>
      </c>
      <c r="W4099" s="10" t="b">
        <f t="shared" ref="W4099:W4162" si="387">U4099&lt;-$AB$7</f>
        <v>0</v>
      </c>
      <c r="X4099" s="49">
        <f t="shared" si="385"/>
        <v>0</v>
      </c>
      <c r="Y4099" s="49">
        <f t="shared" si="386"/>
        <v>1</v>
      </c>
      <c r="AG4099">
        <v>1.795063065503</v>
      </c>
      <c r="AH4099">
        <v>1.2393039689758101</v>
      </c>
      <c r="AI4099">
        <v>3.37699600555344</v>
      </c>
      <c r="AJ4099">
        <v>0.59165273625786197</v>
      </c>
      <c r="AK4099">
        <v>12.375333406369901</v>
      </c>
      <c r="AL4099">
        <v>4.7253786929203301</v>
      </c>
    </row>
    <row r="4100" spans="1:38">
      <c r="A4100">
        <v>4098</v>
      </c>
      <c r="B4100">
        <v>1.37553910703208E-2</v>
      </c>
      <c r="C4100">
        <v>16.383822976852699</v>
      </c>
      <c r="D4100">
        <v>1.67021907857355</v>
      </c>
      <c r="E4100">
        <v>4.7656031835873998E-3</v>
      </c>
      <c r="F4100">
        <v>15.4032310532791</v>
      </c>
      <c r="G4100">
        <v>1.26253128298221</v>
      </c>
      <c r="H4100">
        <v>9.9406679632217006E-3</v>
      </c>
      <c r="I4100">
        <v>35.713254905080902</v>
      </c>
      <c r="J4100">
        <v>3.13904788759034</v>
      </c>
      <c r="K4100">
        <v>1.4193265729806E-2</v>
      </c>
      <c r="L4100">
        <v>7.2623483934403898</v>
      </c>
      <c r="M4100">
        <v>0.61872083941314204</v>
      </c>
      <c r="N4100">
        <v>-1.44394200200992E-2</v>
      </c>
      <c r="O4100">
        <v>178.88821897020199</v>
      </c>
      <c r="P4100">
        <v>11.7074669039899</v>
      </c>
      <c r="Q4100">
        <v>-3.5074735852616001E-3</v>
      </c>
      <c r="R4100">
        <v>54.927006713264298</v>
      </c>
      <c r="S4100">
        <v>4.5100587425958096</v>
      </c>
      <c r="T4100" s="8">
        <f t="shared" ref="T4100:T4163" si="388">(D4100+G4100+J4100+M4100+P4100+S4100)*100</f>
        <v>2290.8044735144949</v>
      </c>
      <c r="U4100" s="9">
        <f t="shared" ref="U4100:U4163" si="389">T4100-$AA$3</f>
        <v>-241.11552648550514</v>
      </c>
      <c r="V4100" s="9" t="b">
        <f t="shared" ref="V4100:V4163" si="390">U4100&lt;-$AB$5</f>
        <v>1</v>
      </c>
      <c r="W4100" s="10" t="b">
        <f t="shared" si="387"/>
        <v>0</v>
      </c>
      <c r="X4100" s="49">
        <f t="shared" ref="X4100:X4163" si="391">(U4100&gt;0)*1</f>
        <v>0</v>
      </c>
      <c r="Y4100" s="49">
        <f t="shared" ref="Y4100:Y4163" si="392">(U4100&lt;0)*1</f>
        <v>1</v>
      </c>
      <c r="AG4100">
        <v>1.67021907857355</v>
      </c>
      <c r="AH4100">
        <v>1.26253128298221</v>
      </c>
      <c r="AI4100">
        <v>3.13904788759034</v>
      </c>
      <c r="AJ4100">
        <v>0.61872083941314204</v>
      </c>
      <c r="AK4100">
        <v>11.7074669039899</v>
      </c>
      <c r="AL4100">
        <v>4.5100587425958096</v>
      </c>
    </row>
    <row r="4101" spans="1:38">
      <c r="A4101">
        <v>4099</v>
      </c>
      <c r="B4101">
        <v>-1.3187675347130501E-2</v>
      </c>
      <c r="C4101">
        <v>15.948286240888301</v>
      </c>
      <c r="D4101">
        <v>1.6118503916443701</v>
      </c>
      <c r="E4101">
        <v>-1.22897853413264E-2</v>
      </c>
      <c r="F4101">
        <v>15.142750575157599</v>
      </c>
      <c r="G4101">
        <v>1.23136003479753</v>
      </c>
      <c r="H4101">
        <v>-1.8019835991775299E-2</v>
      </c>
      <c r="I4101">
        <v>34.728525222616497</v>
      </c>
      <c r="J4101">
        <v>3.0283890163916301</v>
      </c>
      <c r="K4101">
        <v>1.51487096534342E-3</v>
      </c>
      <c r="L4101">
        <v>7.1708546957677797</v>
      </c>
      <c r="M4101">
        <v>0.60224731492618</v>
      </c>
      <c r="N4101">
        <v>1.84762084141037E-2</v>
      </c>
      <c r="O4101">
        <v>184.87441637854499</v>
      </c>
      <c r="P4101">
        <v>12.8123108669283</v>
      </c>
      <c r="Q4101">
        <v>3.3898627104507202E-2</v>
      </c>
      <c r="R4101">
        <v>57.020522894350997</v>
      </c>
      <c r="S4101">
        <v>5.05114840775268</v>
      </c>
      <c r="T4101" s="8">
        <f t="shared" si="388"/>
        <v>2433.7306032440688</v>
      </c>
      <c r="U4101" s="9">
        <f t="shared" si="389"/>
        <v>-98.189396755931284</v>
      </c>
      <c r="V4101" s="9" t="b">
        <f t="shared" si="390"/>
        <v>0</v>
      </c>
      <c r="W4101" s="10" t="b">
        <f t="shared" si="387"/>
        <v>0</v>
      </c>
      <c r="X4101" s="49">
        <f t="shared" si="391"/>
        <v>0</v>
      </c>
      <c r="Y4101" s="49">
        <f t="shared" si="392"/>
        <v>1</v>
      </c>
      <c r="AG4101">
        <v>1.6118503916443701</v>
      </c>
      <c r="AH4101">
        <v>1.23136003479753</v>
      </c>
      <c r="AI4101">
        <v>3.0283890163916301</v>
      </c>
      <c r="AJ4101">
        <v>0.60224731492618</v>
      </c>
      <c r="AK4101">
        <v>12.8123108669283</v>
      </c>
      <c r="AL4101">
        <v>5.05114840775268</v>
      </c>
    </row>
    <row r="4102" spans="1:38">
      <c r="A4102">
        <v>4100</v>
      </c>
      <c r="B4102">
        <v>-5.1095063224663097E-2</v>
      </c>
      <c r="C4102">
        <v>15.3550435464656</v>
      </c>
      <c r="D4102">
        <v>1.6486840380877701</v>
      </c>
      <c r="E4102">
        <v>5.3414615949026703E-2</v>
      </c>
      <c r="F4102">
        <v>16.1711098699788</v>
      </c>
      <c r="G4102">
        <v>1.5369495330968901</v>
      </c>
      <c r="H4102">
        <v>-5.3022645168022797E-2</v>
      </c>
      <c r="I4102">
        <v>33.5339578506658</v>
      </c>
      <c r="J4102">
        <v>3.16119523045412</v>
      </c>
      <c r="K4102">
        <v>7.0540710621987399E-2</v>
      </c>
      <c r="L4102">
        <v>7.68331190316351</v>
      </c>
      <c r="M4102">
        <v>0.80577267354372495</v>
      </c>
      <c r="N4102">
        <v>-2.2963732340286799E-2</v>
      </c>
      <c r="O4102">
        <v>177.36980085094299</v>
      </c>
      <c r="P4102">
        <v>11.707383540416499</v>
      </c>
      <c r="Q4102">
        <v>4.6186552550198302E-2</v>
      </c>
      <c r="R4102">
        <v>57.725509368515702</v>
      </c>
      <c r="S4102">
        <v>5.3700988545423201</v>
      </c>
      <c r="T4102" s="8">
        <f t="shared" si="388"/>
        <v>2423.0083870141325</v>
      </c>
      <c r="U4102" s="9">
        <f t="shared" si="389"/>
        <v>-108.91161298586758</v>
      </c>
      <c r="V4102" s="9" t="b">
        <f t="shared" si="390"/>
        <v>0</v>
      </c>
      <c r="W4102" s="10" t="b">
        <f t="shared" si="387"/>
        <v>0</v>
      </c>
      <c r="X4102" s="49">
        <f t="shared" si="391"/>
        <v>0</v>
      </c>
      <c r="Y4102" s="49">
        <f t="shared" si="392"/>
        <v>1</v>
      </c>
      <c r="AG4102">
        <v>1.6486840380877701</v>
      </c>
      <c r="AH4102">
        <v>1.5369495330968901</v>
      </c>
      <c r="AI4102">
        <v>3.16119523045412</v>
      </c>
      <c r="AJ4102">
        <v>0.80577267354372495</v>
      </c>
      <c r="AK4102">
        <v>11.707383540416499</v>
      </c>
      <c r="AL4102">
        <v>5.3700988545423201</v>
      </c>
    </row>
    <row r="4103" spans="1:38">
      <c r="A4103">
        <v>4101</v>
      </c>
      <c r="B4103">
        <v>-3.68459822264691E-2</v>
      </c>
      <c r="C4103">
        <v>15.575405051722299</v>
      </c>
      <c r="D4103">
        <v>1.6167986922019799</v>
      </c>
      <c r="E4103">
        <v>-3.3738647045017701E-2</v>
      </c>
      <c r="F4103">
        <v>14.8214142803652</v>
      </c>
      <c r="G4103">
        <v>1.2423790179074099</v>
      </c>
      <c r="H4103">
        <v>8.7551506832451009E-3</v>
      </c>
      <c r="I4103">
        <v>35.670941310971003</v>
      </c>
      <c r="J4103">
        <v>3.1320881764192001</v>
      </c>
      <c r="K4103">
        <v>-3.2114872063862501E-2</v>
      </c>
      <c r="L4103">
        <v>6.9337105922921403</v>
      </c>
      <c r="M4103">
        <v>0.59414380100164299</v>
      </c>
      <c r="N4103">
        <v>-3.56828742045281E-3</v>
      </c>
      <c r="O4103">
        <v>180.84354556959201</v>
      </c>
      <c r="P4103">
        <v>11.839824467763</v>
      </c>
      <c r="Q4103">
        <v>5.7770821997484803E-2</v>
      </c>
      <c r="R4103">
        <v>58.398105468662997</v>
      </c>
      <c r="S4103">
        <v>5.7056901052795101</v>
      </c>
      <c r="T4103" s="8">
        <f t="shared" si="388"/>
        <v>2413.0924260572742</v>
      </c>
      <c r="U4103" s="9">
        <f t="shared" si="389"/>
        <v>-118.82757394272585</v>
      </c>
      <c r="V4103" s="9" t="b">
        <f t="shared" si="390"/>
        <v>0</v>
      </c>
      <c r="W4103" s="10" t="b">
        <f t="shared" si="387"/>
        <v>0</v>
      </c>
      <c r="X4103" s="49">
        <f t="shared" si="391"/>
        <v>0</v>
      </c>
      <c r="Y4103" s="49">
        <f t="shared" si="392"/>
        <v>1</v>
      </c>
      <c r="AG4103">
        <v>1.6167986922019799</v>
      </c>
      <c r="AH4103">
        <v>1.2423790179074099</v>
      </c>
      <c r="AI4103">
        <v>3.1320881764192001</v>
      </c>
      <c r="AJ4103">
        <v>0.59414380100164299</v>
      </c>
      <c r="AK4103">
        <v>11.839824467763</v>
      </c>
      <c r="AL4103">
        <v>5.7056901052795101</v>
      </c>
    </row>
    <row r="4104" spans="1:38">
      <c r="A4104">
        <v>4102</v>
      </c>
      <c r="B4104">
        <v>4.0226273622801102E-2</v>
      </c>
      <c r="C4104">
        <v>16.823308351234999</v>
      </c>
      <c r="D4104">
        <v>1.8020110436233701</v>
      </c>
      <c r="E4104">
        <v>-5.08998462611552E-2</v>
      </c>
      <c r="F4104">
        <v>14.569231109161899</v>
      </c>
      <c r="G4104">
        <v>1.2851648605185699</v>
      </c>
      <c r="H4104">
        <v>1.0447019387949801E-2</v>
      </c>
      <c r="I4104">
        <v>35.731342941648897</v>
      </c>
      <c r="J4104">
        <v>3.1422928248737501</v>
      </c>
      <c r="K4104">
        <v>-6.9360608340802807E-2</v>
      </c>
      <c r="L4104">
        <v>6.6802096556457702</v>
      </c>
      <c r="M4104">
        <v>0.65271675511998595</v>
      </c>
      <c r="N4104">
        <v>-3.4586229458868301E-2</v>
      </c>
      <c r="O4104">
        <v>175.320254347223</v>
      </c>
      <c r="P4104">
        <v>11.9523617950661</v>
      </c>
      <c r="Q4104">
        <v>-5.42667604782196E-2</v>
      </c>
      <c r="R4104">
        <v>52.208528680526399</v>
      </c>
      <c r="S4104">
        <v>4.7202198667247997</v>
      </c>
      <c r="T4104" s="8">
        <f t="shared" si="388"/>
        <v>2355.4767145926576</v>
      </c>
      <c r="U4104" s="9">
        <f t="shared" si="389"/>
        <v>-176.4432854073425</v>
      </c>
      <c r="V4104" s="9" t="b">
        <f t="shared" si="390"/>
        <v>0</v>
      </c>
      <c r="W4104" s="10" t="b">
        <f t="shared" si="387"/>
        <v>0</v>
      </c>
      <c r="X4104" s="49">
        <f t="shared" si="391"/>
        <v>0</v>
      </c>
      <c r="Y4104" s="49">
        <f t="shared" si="392"/>
        <v>1</v>
      </c>
      <c r="AG4104">
        <v>1.8020110436233701</v>
      </c>
      <c r="AH4104">
        <v>1.2851648605185699</v>
      </c>
      <c r="AI4104">
        <v>3.1422928248737501</v>
      </c>
      <c r="AJ4104">
        <v>0.65271675511998595</v>
      </c>
      <c r="AK4104">
        <v>11.9523617950661</v>
      </c>
      <c r="AL4104">
        <v>4.7202198667247997</v>
      </c>
    </row>
    <row r="4105" spans="1:38">
      <c r="A4105">
        <v>4103</v>
      </c>
      <c r="B4105">
        <v>-2.1078764736386199E-3</v>
      </c>
      <c r="C4105">
        <v>16.125972591571902</v>
      </c>
      <c r="D4105">
        <v>1.6253227442304601</v>
      </c>
      <c r="E4105">
        <v>3.6536930710625103E-2</v>
      </c>
      <c r="F4105">
        <v>15.900469285379099</v>
      </c>
      <c r="G4105">
        <v>1.4104714374265499</v>
      </c>
      <c r="H4105">
        <v>2.9856234493742799E-2</v>
      </c>
      <c r="I4105">
        <v>36.431634331730798</v>
      </c>
      <c r="J4105">
        <v>3.3451392669018198</v>
      </c>
      <c r="K4105">
        <v>1.41861239075965E-2</v>
      </c>
      <c r="L4105">
        <v>7.2622965272245503</v>
      </c>
      <c r="M4105">
        <v>0.61907065760939906</v>
      </c>
      <c r="N4105">
        <v>-7.4443404090258403E-2</v>
      </c>
      <c r="O4105">
        <v>168.469908904916</v>
      </c>
      <c r="P4105">
        <v>14.356689480521901</v>
      </c>
      <c r="Q4105">
        <v>-4.0308459252382002E-2</v>
      </c>
      <c r="R4105">
        <v>52.942380799958897</v>
      </c>
      <c r="S4105">
        <v>4.5579448672403604</v>
      </c>
      <c r="T4105" s="8">
        <f t="shared" si="388"/>
        <v>2591.4638453930488</v>
      </c>
      <c r="U4105" s="9">
        <f t="shared" si="389"/>
        <v>59.543845393048741</v>
      </c>
      <c r="V4105" s="9" t="b">
        <f t="shared" si="390"/>
        <v>0</v>
      </c>
      <c r="W4105" s="10" t="b">
        <f t="shared" si="387"/>
        <v>0</v>
      </c>
      <c r="X4105" s="49">
        <f t="shared" si="391"/>
        <v>1</v>
      </c>
      <c r="Y4105" s="49">
        <f t="shared" si="392"/>
        <v>0</v>
      </c>
      <c r="AG4105">
        <v>1.6253227442304601</v>
      </c>
      <c r="AH4105">
        <v>1.4104714374265499</v>
      </c>
      <c r="AI4105">
        <v>3.3451392669018198</v>
      </c>
      <c r="AJ4105">
        <v>0.61907065760939906</v>
      </c>
      <c r="AK4105">
        <v>14.356689480521901</v>
      </c>
      <c r="AL4105">
        <v>4.5579448672403604</v>
      </c>
    </row>
    <row r="4106" spans="1:38">
      <c r="A4106">
        <v>4104</v>
      </c>
      <c r="B4106">
        <v>4.48468468334648E-2</v>
      </c>
      <c r="C4106">
        <v>16.9012215423006</v>
      </c>
      <c r="D4106">
        <v>1.8319824898810799</v>
      </c>
      <c r="E4106">
        <v>-2.46611929966747E-2</v>
      </c>
      <c r="F4106">
        <v>14.9565674828666</v>
      </c>
      <c r="G4106">
        <v>1.2292251050424801</v>
      </c>
      <c r="H4106">
        <v>-6.0783313235633997E-2</v>
      </c>
      <c r="I4106">
        <v>33.274719168591403</v>
      </c>
      <c r="J4106">
        <v>3.2362550715752101</v>
      </c>
      <c r="K4106">
        <v>2.31510927072167E-2</v>
      </c>
      <c r="L4106">
        <v>7.3276955008711697</v>
      </c>
      <c r="M4106">
        <v>0.63850893688869303</v>
      </c>
      <c r="N4106">
        <v>2.3431233974187698E-2</v>
      </c>
      <c r="O4106">
        <v>185.79274713436499</v>
      </c>
      <c r="P4106">
        <v>13.136702650712399</v>
      </c>
      <c r="Q4106">
        <v>4.92201711224802E-2</v>
      </c>
      <c r="R4106">
        <v>57.900892433990897</v>
      </c>
      <c r="S4106">
        <v>5.45392154201671</v>
      </c>
      <c r="T4106" s="8">
        <f t="shared" si="388"/>
        <v>2552.6595796116576</v>
      </c>
      <c r="U4106" s="9">
        <f t="shared" si="389"/>
        <v>20.739579611657518</v>
      </c>
      <c r="V4106" s="9" t="b">
        <f t="shared" si="390"/>
        <v>0</v>
      </c>
      <c r="W4106" s="10" t="b">
        <f t="shared" si="387"/>
        <v>0</v>
      </c>
      <c r="X4106" s="49">
        <f t="shared" si="391"/>
        <v>1</v>
      </c>
      <c r="Y4106" s="49">
        <f t="shared" si="392"/>
        <v>0</v>
      </c>
      <c r="AG4106">
        <v>1.8319824898810799</v>
      </c>
      <c r="AH4106">
        <v>1.2292251050424801</v>
      </c>
      <c r="AI4106">
        <v>3.2362550715752101</v>
      </c>
      <c r="AJ4106">
        <v>0.63850893688869303</v>
      </c>
      <c r="AK4106">
        <v>13.136702650712399</v>
      </c>
      <c r="AL4106">
        <v>5.45392154201671</v>
      </c>
    </row>
    <row r="4107" spans="1:38">
      <c r="A4107">
        <v>4105</v>
      </c>
      <c r="B4107">
        <v>9.6954808299207808E-3</v>
      </c>
      <c r="C4107">
        <v>16.3174409698475</v>
      </c>
      <c r="D4107">
        <v>1.6591350912632401</v>
      </c>
      <c r="E4107">
        <v>6.3148558617403705E-2</v>
      </c>
      <c r="F4107">
        <v>16.3292871215519</v>
      </c>
      <c r="G4107">
        <v>1.62831977961546</v>
      </c>
      <c r="H4107">
        <v>7.1057568871889798E-2</v>
      </c>
      <c r="I4107">
        <v>37.964017629464003</v>
      </c>
      <c r="J4107">
        <v>4.0818452339405598</v>
      </c>
      <c r="K4107">
        <v>2.9054990623695098E-2</v>
      </c>
      <c r="L4107">
        <v>7.3710854258820504</v>
      </c>
      <c r="M4107">
        <v>0.653613017329852</v>
      </c>
      <c r="N4107">
        <v>2.84416140747254E-2</v>
      </c>
      <c r="O4107">
        <v>186.72597537924</v>
      </c>
      <c r="P4107">
        <v>13.4917789335233</v>
      </c>
      <c r="Q4107">
        <v>-2.2828331461277301E-2</v>
      </c>
      <c r="R4107">
        <v>53.875956118422998</v>
      </c>
      <c r="S4107">
        <v>4.4631582146046496</v>
      </c>
      <c r="T4107" s="8">
        <f t="shared" si="388"/>
        <v>2597.7850270277063</v>
      </c>
      <c r="U4107" s="9">
        <f t="shared" si="389"/>
        <v>65.865027027706219</v>
      </c>
      <c r="V4107" s="9" t="b">
        <f t="shared" si="390"/>
        <v>0</v>
      </c>
      <c r="W4107" s="10" t="b">
        <f t="shared" si="387"/>
        <v>0</v>
      </c>
      <c r="X4107" s="49">
        <f t="shared" si="391"/>
        <v>1</v>
      </c>
      <c r="Y4107" s="49">
        <f t="shared" si="392"/>
        <v>0</v>
      </c>
      <c r="AG4107">
        <v>1.6591350912632401</v>
      </c>
      <c r="AH4107">
        <v>1.62831977961546</v>
      </c>
      <c r="AI4107">
        <v>4.0818452339405598</v>
      </c>
      <c r="AJ4107">
        <v>0.653613017329852</v>
      </c>
      <c r="AK4107">
        <v>13.4917789335233</v>
      </c>
      <c r="AL4107">
        <v>4.4631582146046496</v>
      </c>
    </row>
    <row r="4108" spans="1:38">
      <c r="A4108">
        <v>4106</v>
      </c>
      <c r="B4108">
        <v>1.20777922565502E-2</v>
      </c>
      <c r="C4108">
        <v>16.356360536780802</v>
      </c>
      <c r="D4108">
        <v>1.6658373225366101</v>
      </c>
      <c r="E4108">
        <v>4.6809970639529699E-2</v>
      </c>
      <c r="F4108">
        <v>16.064657352553201</v>
      </c>
      <c r="G4108">
        <v>1.48709158676515</v>
      </c>
      <c r="H4108">
        <v>-6.3251362567513306E-2</v>
      </c>
      <c r="I4108">
        <v>33.192696779465301</v>
      </c>
      <c r="J4108">
        <v>3.26067440443166</v>
      </c>
      <c r="K4108">
        <v>6.6204586544878999E-2</v>
      </c>
      <c r="L4108">
        <v>7.6500682358485896</v>
      </c>
      <c r="M4108">
        <v>0.78642299501147095</v>
      </c>
      <c r="N4108">
        <v>-5.5977225204159202E-2</v>
      </c>
      <c r="O4108">
        <v>171.60980610653999</v>
      </c>
      <c r="P4108">
        <v>12.946999902802601</v>
      </c>
      <c r="Q4108">
        <v>2.8622270907898598E-2</v>
      </c>
      <c r="R4108">
        <v>56.720454634710499</v>
      </c>
      <c r="S4108">
        <v>4.94992265307667</v>
      </c>
      <c r="T4108" s="8">
        <f t="shared" si="388"/>
        <v>2509.694886462416</v>
      </c>
      <c r="U4108" s="9">
        <f t="shared" si="389"/>
        <v>-22.225113537584093</v>
      </c>
      <c r="V4108" s="9" t="b">
        <f t="shared" si="390"/>
        <v>0</v>
      </c>
      <c r="W4108" s="10" t="b">
        <f t="shared" si="387"/>
        <v>0</v>
      </c>
      <c r="X4108" s="49">
        <f t="shared" si="391"/>
        <v>0</v>
      </c>
      <c r="Y4108" s="49">
        <f t="shared" si="392"/>
        <v>1</v>
      </c>
      <c r="AG4108">
        <v>1.6658373225366101</v>
      </c>
      <c r="AH4108">
        <v>1.48709158676515</v>
      </c>
      <c r="AI4108">
        <v>3.26067440443166</v>
      </c>
      <c r="AJ4108">
        <v>0.78642299501147095</v>
      </c>
      <c r="AK4108">
        <v>12.946999902802601</v>
      </c>
      <c r="AL4108">
        <v>4.94992265307667</v>
      </c>
    </row>
    <row r="4109" spans="1:38">
      <c r="A4109">
        <v>4107</v>
      </c>
      <c r="B4109">
        <v>6.3330646163636001E-3</v>
      </c>
      <c r="C4109">
        <v>16.262667079680401</v>
      </c>
      <c r="D4109">
        <v>1.64964830450788</v>
      </c>
      <c r="E4109">
        <v>1.7988183726690799E-2</v>
      </c>
      <c r="F4109">
        <v>15.6082539955708</v>
      </c>
      <c r="G4109">
        <v>1.3092994048397499</v>
      </c>
      <c r="H4109">
        <v>1.7468373467251701E-2</v>
      </c>
      <c r="I4109">
        <v>35.9831081843055</v>
      </c>
      <c r="J4109">
        <v>3.2005796513017302</v>
      </c>
      <c r="K4109">
        <v>-7.6558935198589098E-3</v>
      </c>
      <c r="L4109">
        <v>7.1053931014195504</v>
      </c>
      <c r="M4109">
        <v>0.59266607810957805</v>
      </c>
      <c r="N4109">
        <v>5.7556929134831699E-3</v>
      </c>
      <c r="O4109">
        <v>182.53761268320901</v>
      </c>
      <c r="P4109">
        <v>12.160608082197401</v>
      </c>
      <c r="Q4109">
        <v>1.11578874741745E-2</v>
      </c>
      <c r="R4109">
        <v>55.738466732179297</v>
      </c>
      <c r="S4109">
        <v>4.6527764654126997</v>
      </c>
      <c r="T4109" s="8">
        <f t="shared" si="388"/>
        <v>2356.557798636904</v>
      </c>
      <c r="U4109" s="9">
        <f t="shared" si="389"/>
        <v>-175.36220136309612</v>
      </c>
      <c r="V4109" s="9" t="b">
        <f t="shared" si="390"/>
        <v>0</v>
      </c>
      <c r="W4109" s="10" t="b">
        <f t="shared" si="387"/>
        <v>0</v>
      </c>
      <c r="X4109" s="49">
        <f t="shared" si="391"/>
        <v>0</v>
      </c>
      <c r="Y4109" s="49">
        <f t="shared" si="392"/>
        <v>1</v>
      </c>
      <c r="AG4109">
        <v>1.64964830450788</v>
      </c>
      <c r="AH4109">
        <v>1.3092994048397499</v>
      </c>
      <c r="AI4109">
        <v>3.2005796513017302</v>
      </c>
      <c r="AJ4109">
        <v>0.59266607810957805</v>
      </c>
      <c r="AK4109">
        <v>12.160608082197401</v>
      </c>
      <c r="AL4109">
        <v>4.6527764654126997</v>
      </c>
    </row>
    <row r="4110" spans="1:38">
      <c r="A4110">
        <v>4108</v>
      </c>
      <c r="B4110">
        <v>4.4767743663833397E-2</v>
      </c>
      <c r="C4110">
        <v>16.899884654982699</v>
      </c>
      <c r="D4110">
        <v>1.8313350943048099</v>
      </c>
      <c r="E4110">
        <v>-4.9514519607893798E-2</v>
      </c>
      <c r="F4110">
        <v>14.5894282399167</v>
      </c>
      <c r="G4110">
        <v>1.2804887745389899</v>
      </c>
      <c r="H4110">
        <v>-8.3497690989603607E-2</v>
      </c>
      <c r="I4110">
        <v>32.527423930768201</v>
      </c>
      <c r="J4110">
        <v>3.5143490986579198</v>
      </c>
      <c r="K4110">
        <v>8.3293092346314601E-2</v>
      </c>
      <c r="L4110">
        <v>7.78191983613603</v>
      </c>
      <c r="M4110">
        <v>0.86943719011024401</v>
      </c>
      <c r="N4110">
        <v>2.72864702292611E-2</v>
      </c>
      <c r="O4110">
        <v>186.510404549621</v>
      </c>
      <c r="P4110">
        <v>13.3923118245349</v>
      </c>
      <c r="Q4110">
        <v>6.5463702261719199E-3</v>
      </c>
      <c r="R4110">
        <v>55.482019591142503</v>
      </c>
      <c r="S4110">
        <v>4.6077470319993301</v>
      </c>
      <c r="T4110" s="8">
        <f t="shared" si="388"/>
        <v>2549.5669014146197</v>
      </c>
      <c r="U4110" s="9">
        <f t="shared" si="389"/>
        <v>17.646901414619606</v>
      </c>
      <c r="V4110" s="9" t="b">
        <f t="shared" si="390"/>
        <v>0</v>
      </c>
      <c r="W4110" s="10" t="b">
        <f t="shared" si="387"/>
        <v>0</v>
      </c>
      <c r="X4110" s="49">
        <f t="shared" si="391"/>
        <v>1</v>
      </c>
      <c r="Y4110" s="49">
        <f t="shared" si="392"/>
        <v>0</v>
      </c>
      <c r="AG4110">
        <v>1.8313350943048099</v>
      </c>
      <c r="AH4110">
        <v>1.2804887745389899</v>
      </c>
      <c r="AI4110">
        <v>3.5143490986579198</v>
      </c>
      <c r="AJ4110">
        <v>0.86943719011024401</v>
      </c>
      <c r="AK4110">
        <v>13.3923118245349</v>
      </c>
      <c r="AL4110">
        <v>4.6077470319993301</v>
      </c>
    </row>
    <row r="4111" spans="1:38">
      <c r="A4111">
        <v>4109</v>
      </c>
      <c r="B4111">
        <v>-3.9642339318665697E-2</v>
      </c>
      <c r="C4111">
        <v>15.5319114974385</v>
      </c>
      <c r="D4111">
        <v>1.6247607418551999</v>
      </c>
      <c r="E4111">
        <v>-6.5233056808914697E-2</v>
      </c>
      <c r="F4111">
        <v>14.361896685697101</v>
      </c>
      <c r="G4111">
        <v>1.3480401401913999</v>
      </c>
      <c r="H4111">
        <v>6.9714409675440903E-2</v>
      </c>
      <c r="I4111">
        <v>37.913060139722198</v>
      </c>
      <c r="J4111">
        <v>4.0516415630181299</v>
      </c>
      <c r="K4111">
        <v>1.2366357638931401E-2</v>
      </c>
      <c r="L4111">
        <v>7.2490928624069104</v>
      </c>
      <c r="M4111">
        <v>0.61535935865785896</v>
      </c>
      <c r="N4111">
        <v>4.3418089595753703E-2</v>
      </c>
      <c r="O4111">
        <v>189.543518145625</v>
      </c>
      <c r="P4111">
        <v>14.8496139867507</v>
      </c>
      <c r="Q4111">
        <v>2.5690036071330202E-2</v>
      </c>
      <c r="R4111">
        <v>56.5543805447926</v>
      </c>
      <c r="S4111">
        <v>4.8922112816176702</v>
      </c>
      <c r="T4111" s="8">
        <f t="shared" si="388"/>
        <v>2738.1627072090955</v>
      </c>
      <c r="U4111" s="9">
        <f t="shared" si="389"/>
        <v>206.24270720909544</v>
      </c>
      <c r="V4111" s="9" t="b">
        <f t="shared" si="390"/>
        <v>0</v>
      </c>
      <c r="W4111" s="10" t="b">
        <f t="shared" si="387"/>
        <v>0</v>
      </c>
      <c r="X4111" s="49">
        <f t="shared" si="391"/>
        <v>1</v>
      </c>
      <c r="Y4111" s="49">
        <f t="shared" si="392"/>
        <v>0</v>
      </c>
      <c r="AG4111">
        <v>1.6247607418551999</v>
      </c>
      <c r="AH4111">
        <v>1.3480401401913999</v>
      </c>
      <c r="AI4111">
        <v>4.0516415630181299</v>
      </c>
      <c r="AJ4111">
        <v>0.61535935865785896</v>
      </c>
      <c r="AK4111">
        <v>14.8496139867507</v>
      </c>
      <c r="AL4111">
        <v>4.8922112816176702</v>
      </c>
    </row>
    <row r="4112" spans="1:38">
      <c r="A4112">
        <v>4110</v>
      </c>
      <c r="B4112">
        <v>2.7678111710039401E-2</v>
      </c>
      <c r="C4112">
        <v>16.6135257000991</v>
      </c>
      <c r="D4112">
        <v>1.7330414428365899</v>
      </c>
      <c r="E4112">
        <v>0.10658206383497</v>
      </c>
      <c r="F4112">
        <v>17.054153084192802</v>
      </c>
      <c r="G4112">
        <v>2.1282587603076202</v>
      </c>
      <c r="H4112">
        <v>-5.2716401527165703E-2</v>
      </c>
      <c r="I4112">
        <v>33.544228984664798</v>
      </c>
      <c r="J4112">
        <v>3.1600727572337699</v>
      </c>
      <c r="K4112">
        <v>2.62243960399582E-2</v>
      </c>
      <c r="L4112">
        <v>7.35025037310439</v>
      </c>
      <c r="M4112">
        <v>0.64602774419165798</v>
      </c>
      <c r="N4112">
        <v>4.0404745836793599E-2</v>
      </c>
      <c r="O4112">
        <v>188.97321805481801</v>
      </c>
      <c r="P4112">
        <v>14.569390898401901</v>
      </c>
      <c r="Q4112">
        <v>6.5667031233198406E-2</v>
      </c>
      <c r="R4112">
        <v>58.861054494190199</v>
      </c>
      <c r="S4112">
        <v>5.9777146590722197</v>
      </c>
      <c r="T4112" s="8">
        <f t="shared" si="388"/>
        <v>2821.4506262043756</v>
      </c>
      <c r="U4112" s="9">
        <f t="shared" si="389"/>
        <v>289.53062620437549</v>
      </c>
      <c r="V4112" s="9" t="b">
        <f t="shared" si="390"/>
        <v>0</v>
      </c>
      <c r="W4112" s="10" t="b">
        <f t="shared" si="387"/>
        <v>0</v>
      </c>
      <c r="X4112" s="49">
        <f t="shared" si="391"/>
        <v>1</v>
      </c>
      <c r="Y4112" s="49">
        <f t="shared" si="392"/>
        <v>0</v>
      </c>
      <c r="AG4112">
        <v>1.7330414428365899</v>
      </c>
      <c r="AH4112">
        <v>2.1282587603076202</v>
      </c>
      <c r="AI4112">
        <v>3.1600727572337699</v>
      </c>
      <c r="AJ4112">
        <v>0.64602774419165798</v>
      </c>
      <c r="AK4112">
        <v>14.569390898401901</v>
      </c>
      <c r="AL4112">
        <v>5.9777146590722197</v>
      </c>
    </row>
    <row r="4113" spans="1:38">
      <c r="A4113">
        <v>4111</v>
      </c>
      <c r="B4113">
        <v>-8.2084012341791593E-3</v>
      </c>
      <c r="C4113">
        <v>16.0278951625552</v>
      </c>
      <c r="D4113">
        <v>1.61291514089357</v>
      </c>
      <c r="E4113">
        <v>-5.2149038686403901E-2</v>
      </c>
      <c r="F4113">
        <v>14.551042698796101</v>
      </c>
      <c r="G4113">
        <v>1.29147182793791</v>
      </c>
      <c r="H4113">
        <v>3.4448703948669598E-2</v>
      </c>
      <c r="I4113">
        <v>36.599330274102499</v>
      </c>
      <c r="J4113">
        <v>3.4006328257702299</v>
      </c>
      <c r="K4113">
        <v>-4.4692498547512699E-2</v>
      </c>
      <c r="L4113">
        <v>6.8470471231751899</v>
      </c>
      <c r="M4113">
        <v>0.60558940183102306</v>
      </c>
      <c r="N4113">
        <v>1.1914283704844E-2</v>
      </c>
      <c r="O4113">
        <v>183.66525592627801</v>
      </c>
      <c r="P4113">
        <v>12.413842508442</v>
      </c>
      <c r="Q4113">
        <v>-0.116866127724639</v>
      </c>
      <c r="R4113">
        <v>49.040500571136498</v>
      </c>
      <c r="S4113">
        <v>6.2275518411122501</v>
      </c>
      <c r="T4113" s="8">
        <f t="shared" si="388"/>
        <v>2555.2003545986986</v>
      </c>
      <c r="U4113" s="9">
        <f t="shared" si="389"/>
        <v>23.280354598698523</v>
      </c>
      <c r="V4113" s="9" t="b">
        <f t="shared" si="390"/>
        <v>0</v>
      </c>
      <c r="W4113" s="10" t="b">
        <f t="shared" si="387"/>
        <v>0</v>
      </c>
      <c r="X4113" s="49">
        <f t="shared" si="391"/>
        <v>1</v>
      </c>
      <c r="Y4113" s="49">
        <f t="shared" si="392"/>
        <v>0</v>
      </c>
      <c r="AG4113">
        <v>1.61291514089357</v>
      </c>
      <c r="AH4113">
        <v>1.29147182793791</v>
      </c>
      <c r="AI4113">
        <v>3.4006328257702299</v>
      </c>
      <c r="AJ4113">
        <v>0.60558940183102306</v>
      </c>
      <c r="AK4113">
        <v>12.413842508442</v>
      </c>
      <c r="AL4113">
        <v>6.2275518411122501</v>
      </c>
    </row>
    <row r="4114" spans="1:38">
      <c r="A4114">
        <v>4112</v>
      </c>
      <c r="B4114">
        <v>7.0848538637952804E-2</v>
      </c>
      <c r="C4114">
        <v>17.346445094853401</v>
      </c>
      <c r="D4114">
        <v>2.0432338669124701</v>
      </c>
      <c r="E4114">
        <v>-3.9462288140150903E-2</v>
      </c>
      <c r="F4114">
        <v>14.7368241372432</v>
      </c>
      <c r="G4114">
        <v>1.2536268951476199</v>
      </c>
      <c r="H4114">
        <v>-7.1650883369388197E-3</v>
      </c>
      <c r="I4114">
        <v>35.107547976969997</v>
      </c>
      <c r="J4114">
        <v>3.03856487638358</v>
      </c>
      <c r="K4114">
        <v>7.59616937891439E-2</v>
      </c>
      <c r="L4114">
        <v>7.7250761069040896</v>
      </c>
      <c r="M4114">
        <v>0.83324089353137099</v>
      </c>
      <c r="N4114">
        <v>1.41854153727916E-2</v>
      </c>
      <c r="O4114">
        <v>184.08285794039301</v>
      </c>
      <c r="P4114">
        <v>12.545151249065899</v>
      </c>
      <c r="Q4114">
        <v>-5.4305959224857203E-2</v>
      </c>
      <c r="R4114">
        <v>52.206482211748103</v>
      </c>
      <c r="S4114">
        <v>4.71939900062128</v>
      </c>
      <c r="T4114" s="8">
        <f t="shared" si="388"/>
        <v>2443.3216781662222</v>
      </c>
      <c r="U4114" s="9">
        <f t="shared" si="389"/>
        <v>-88.598321833777845</v>
      </c>
      <c r="V4114" s="9" t="b">
        <f t="shared" si="390"/>
        <v>0</v>
      </c>
      <c r="W4114" s="10" t="b">
        <f t="shared" si="387"/>
        <v>0</v>
      </c>
      <c r="X4114" s="49">
        <f t="shared" si="391"/>
        <v>0</v>
      </c>
      <c r="Y4114" s="49">
        <f t="shared" si="392"/>
        <v>1</v>
      </c>
      <c r="AG4114">
        <v>2.0432338669124701</v>
      </c>
      <c r="AH4114">
        <v>1.2536268951476199</v>
      </c>
      <c r="AI4114">
        <v>3.03856487638358</v>
      </c>
      <c r="AJ4114">
        <v>0.83324089353137099</v>
      </c>
      <c r="AK4114">
        <v>12.545151249065899</v>
      </c>
      <c r="AL4114">
        <v>4.71939900062128</v>
      </c>
    </row>
    <row r="4115" spans="1:38">
      <c r="A4115">
        <v>4113</v>
      </c>
      <c r="B4115">
        <v>-7.03646319192337E-2</v>
      </c>
      <c r="C4115">
        <v>15.061991045561699</v>
      </c>
      <c r="D4115">
        <v>1.72169174424433</v>
      </c>
      <c r="E4115">
        <v>3.0635009875213799E-2</v>
      </c>
      <c r="F4115">
        <v>15.806902358307701</v>
      </c>
      <c r="G4115">
        <v>1.3734402383391</v>
      </c>
      <c r="H4115">
        <v>4.3707176088254397E-2</v>
      </c>
      <c r="I4115">
        <v>36.9397576406542</v>
      </c>
      <c r="J4115">
        <v>3.54343558532632</v>
      </c>
      <c r="K4115">
        <v>-4.09020592241034E-2</v>
      </c>
      <c r="L4115">
        <v>6.8730496892821602</v>
      </c>
      <c r="M4115">
        <v>0.60244797672325101</v>
      </c>
      <c r="N4115">
        <v>3.6059219524926599E-2</v>
      </c>
      <c r="O4115">
        <v>188.15381162905899</v>
      </c>
      <c r="P4115">
        <v>14.167488497531201</v>
      </c>
      <c r="Q4115">
        <v>-7.29459501242529E-3</v>
      </c>
      <c r="R4115">
        <v>54.719384861939098</v>
      </c>
      <c r="S4115">
        <v>4.4829871205296996</v>
      </c>
      <c r="T4115" s="8">
        <f t="shared" si="388"/>
        <v>2589.1491162693901</v>
      </c>
      <c r="U4115" s="9">
        <f t="shared" si="389"/>
        <v>57.229116269390033</v>
      </c>
      <c r="V4115" s="9" t="b">
        <f t="shared" si="390"/>
        <v>0</v>
      </c>
      <c r="W4115" s="10" t="b">
        <f t="shared" si="387"/>
        <v>0</v>
      </c>
      <c r="X4115" s="49">
        <f t="shared" si="391"/>
        <v>1</v>
      </c>
      <c r="Y4115" s="49">
        <f t="shared" si="392"/>
        <v>0</v>
      </c>
      <c r="AG4115">
        <v>1.72169174424433</v>
      </c>
      <c r="AH4115">
        <v>1.3734402383391</v>
      </c>
      <c r="AI4115">
        <v>3.54343558532632</v>
      </c>
      <c r="AJ4115">
        <v>0.60244797672325101</v>
      </c>
      <c r="AK4115">
        <v>14.167488497531201</v>
      </c>
      <c r="AL4115">
        <v>4.4829871205296996</v>
      </c>
    </row>
    <row r="4116" spans="1:38">
      <c r="A4116">
        <v>4114</v>
      </c>
      <c r="B4116">
        <v>-8.9792068475418399E-4</v>
      </c>
      <c r="C4116">
        <v>16.1454961143783</v>
      </c>
      <c r="D4116">
        <v>1.62872719610781</v>
      </c>
      <c r="E4116">
        <v>-6.6788288526010001E-2</v>
      </c>
      <c r="F4116">
        <v>14.3395779683411</v>
      </c>
      <c r="G4116">
        <v>1.3556712309546399</v>
      </c>
      <c r="H4116">
        <v>-1.6409410000806202E-2</v>
      </c>
      <c r="I4116">
        <v>34.784498000173997</v>
      </c>
      <c r="J4116">
        <v>3.0296939560058598</v>
      </c>
      <c r="K4116">
        <v>8.6037147616989194E-3</v>
      </c>
      <c r="L4116">
        <v>7.2218683649317104</v>
      </c>
      <c r="M4116">
        <v>0.61023989862266903</v>
      </c>
      <c r="N4116">
        <v>8.8374728611746098E-3</v>
      </c>
      <c r="O4116">
        <v>183.101021142213</v>
      </c>
      <c r="P4116">
        <v>12.2751182126862</v>
      </c>
      <c r="Q4116">
        <v>-7.5332771455106307E-2</v>
      </c>
      <c r="R4116">
        <v>51.120206790071897</v>
      </c>
      <c r="S4116">
        <v>5.0935874948208104</v>
      </c>
      <c r="T4116" s="8">
        <f t="shared" si="388"/>
        <v>2399.3037989197987</v>
      </c>
      <c r="U4116" s="9">
        <f t="shared" si="389"/>
        <v>-132.61620108020134</v>
      </c>
      <c r="V4116" s="9" t="b">
        <f t="shared" si="390"/>
        <v>0</v>
      </c>
      <c r="W4116" s="10" t="b">
        <f t="shared" si="387"/>
        <v>0</v>
      </c>
      <c r="X4116" s="49">
        <f t="shared" si="391"/>
        <v>0</v>
      </c>
      <c r="Y4116" s="49">
        <f t="shared" si="392"/>
        <v>1</v>
      </c>
      <c r="AG4116">
        <v>1.62872719610781</v>
      </c>
      <c r="AH4116">
        <v>1.3556712309546399</v>
      </c>
      <c r="AI4116">
        <v>3.0296939560058598</v>
      </c>
      <c r="AJ4116">
        <v>0.61023989862266903</v>
      </c>
      <c r="AK4116">
        <v>12.2751182126862</v>
      </c>
      <c r="AL4116">
        <v>5.0935874948208104</v>
      </c>
    </row>
    <row r="4117" spans="1:38">
      <c r="A4117">
        <v>4115</v>
      </c>
      <c r="B4117">
        <v>-5.4835907090333903E-2</v>
      </c>
      <c r="C4117">
        <v>15.297710030733001</v>
      </c>
      <c r="D4117">
        <v>1.6599276550579201</v>
      </c>
      <c r="E4117">
        <v>-3.9055471877480402E-2</v>
      </c>
      <c r="F4117">
        <v>14.742820536596099</v>
      </c>
      <c r="G4117">
        <v>1.25234891911235</v>
      </c>
      <c r="H4117">
        <v>8.8815138395357304E-2</v>
      </c>
      <c r="I4117">
        <v>38.644187520833498</v>
      </c>
      <c r="J4117">
        <v>4.5166818905818902</v>
      </c>
      <c r="K4117">
        <v>-7.4286832988835302E-2</v>
      </c>
      <c r="L4117">
        <v>6.6473823658749502</v>
      </c>
      <c r="M4117">
        <v>0.66715815510613197</v>
      </c>
      <c r="N4117">
        <v>4.3119102577697098E-2</v>
      </c>
      <c r="O4117">
        <v>189.486855565453</v>
      </c>
      <c r="P4117">
        <v>14.822934202188501</v>
      </c>
      <c r="Q4117">
        <v>-1.66151079672071E-2</v>
      </c>
      <c r="R4117">
        <v>54.211741549483001</v>
      </c>
      <c r="S4117">
        <v>4.4687214293451101</v>
      </c>
      <c r="T4117" s="8">
        <f t="shared" si="388"/>
        <v>2738.7772251391903</v>
      </c>
      <c r="U4117" s="9">
        <f t="shared" si="389"/>
        <v>206.85722513919018</v>
      </c>
      <c r="V4117" s="9" t="b">
        <f t="shared" si="390"/>
        <v>0</v>
      </c>
      <c r="W4117" s="10" t="b">
        <f t="shared" si="387"/>
        <v>0</v>
      </c>
      <c r="X4117" s="49">
        <f t="shared" si="391"/>
        <v>1</v>
      </c>
      <c r="Y4117" s="49">
        <f t="shared" si="392"/>
        <v>0</v>
      </c>
      <c r="AG4117">
        <v>1.6599276550579201</v>
      </c>
      <c r="AH4117">
        <v>1.25234891911235</v>
      </c>
      <c r="AI4117">
        <v>4.5166818905818902</v>
      </c>
      <c r="AJ4117">
        <v>0.66715815510613197</v>
      </c>
      <c r="AK4117">
        <v>14.822934202188501</v>
      </c>
      <c r="AL4117">
        <v>4.4687214293451101</v>
      </c>
    </row>
    <row r="4118" spans="1:38">
      <c r="A4118">
        <v>4116</v>
      </c>
      <c r="B4118">
        <v>2.7713093951389298E-2</v>
      </c>
      <c r="C4118">
        <v>16.614106888630399</v>
      </c>
      <c r="D4118">
        <v>1.7338629504857299</v>
      </c>
      <c r="E4118">
        <v>5.3969256524957401E-3</v>
      </c>
      <c r="F4118">
        <v>15.4129585294008</v>
      </c>
      <c r="G4118">
        <v>1.2642877927335101</v>
      </c>
      <c r="H4118">
        <v>1.2237277447270699E-2</v>
      </c>
      <c r="I4118">
        <v>35.795368560410203</v>
      </c>
      <c r="J4118">
        <v>3.15448387403818</v>
      </c>
      <c r="K4118">
        <v>-1.8546074552240398E-2</v>
      </c>
      <c r="L4118">
        <v>7.0284338946722604</v>
      </c>
      <c r="M4118">
        <v>0.58994979427834404</v>
      </c>
      <c r="N4118">
        <v>-1.0552231531190301E-2</v>
      </c>
      <c r="O4118">
        <v>179.58494447014999</v>
      </c>
      <c r="P4118">
        <v>11.7407252609592</v>
      </c>
      <c r="Q4118">
        <v>-8.6130544264093195E-2</v>
      </c>
      <c r="R4118">
        <v>50.571191814903997</v>
      </c>
      <c r="S4118">
        <v>5.33829530653923</v>
      </c>
      <c r="T4118" s="8">
        <f t="shared" si="388"/>
        <v>2382.1604979034196</v>
      </c>
      <c r="U4118" s="9">
        <f t="shared" si="389"/>
        <v>-149.75950209658049</v>
      </c>
      <c r="V4118" s="9" t="b">
        <f t="shared" si="390"/>
        <v>0</v>
      </c>
      <c r="W4118" s="10" t="b">
        <f t="shared" si="387"/>
        <v>0</v>
      </c>
      <c r="X4118" s="49">
        <f t="shared" si="391"/>
        <v>0</v>
      </c>
      <c r="Y4118" s="49">
        <f t="shared" si="392"/>
        <v>1</v>
      </c>
      <c r="AG4118">
        <v>1.7338629504857299</v>
      </c>
      <c r="AH4118">
        <v>1.2642877927335101</v>
      </c>
      <c r="AI4118">
        <v>3.15448387403818</v>
      </c>
      <c r="AJ4118">
        <v>0.58994979427834404</v>
      </c>
      <c r="AK4118">
        <v>11.7407252609592</v>
      </c>
      <c r="AL4118">
        <v>5.33829530653923</v>
      </c>
    </row>
    <row r="4119" spans="1:38">
      <c r="A4119">
        <v>4117</v>
      </c>
      <c r="B4119">
        <v>-1.52495510316392E-2</v>
      </c>
      <c r="C4119">
        <v>15.915436734715501</v>
      </c>
      <c r="D4119">
        <v>1.6097486412103099</v>
      </c>
      <c r="E4119">
        <v>2.28247475920564E-2</v>
      </c>
      <c r="F4119">
        <v>15.6839271643898</v>
      </c>
      <c r="G4119">
        <v>1.33387953146034</v>
      </c>
      <c r="H4119">
        <v>4.2454233342890902E-3</v>
      </c>
      <c r="I4119">
        <v>35.510437278113898</v>
      </c>
      <c r="J4119">
        <v>3.1015903587496099</v>
      </c>
      <c r="K4119">
        <v>-3.9743433274424103E-2</v>
      </c>
      <c r="L4119">
        <v>6.8810175980271602</v>
      </c>
      <c r="M4119">
        <v>0.600606113517278</v>
      </c>
      <c r="N4119">
        <v>-2.14586417733564E-2</v>
      </c>
      <c r="O4119">
        <v>177.636959463583</v>
      </c>
      <c r="P4119">
        <v>11.6850073444967</v>
      </c>
      <c r="Q4119">
        <v>-4.7634138077175897E-2</v>
      </c>
      <c r="R4119">
        <v>52.555959050937702</v>
      </c>
      <c r="S4119">
        <v>4.6225116873327199</v>
      </c>
      <c r="T4119" s="8">
        <f t="shared" si="388"/>
        <v>2295.3343676766954</v>
      </c>
      <c r="U4119" s="9">
        <f t="shared" si="389"/>
        <v>-236.58563232330471</v>
      </c>
      <c r="V4119" s="9" t="b">
        <f t="shared" si="390"/>
        <v>1</v>
      </c>
      <c r="W4119" s="10" t="b">
        <f t="shared" si="387"/>
        <v>0</v>
      </c>
      <c r="X4119" s="49">
        <f t="shared" si="391"/>
        <v>0</v>
      </c>
      <c r="Y4119" s="49">
        <f t="shared" si="392"/>
        <v>1</v>
      </c>
      <c r="AG4119">
        <v>1.6097486412103099</v>
      </c>
      <c r="AH4119">
        <v>1.33387953146034</v>
      </c>
      <c r="AI4119">
        <v>3.1015903587496099</v>
      </c>
      <c r="AJ4119">
        <v>0.600606113517278</v>
      </c>
      <c r="AK4119">
        <v>11.6850073444967</v>
      </c>
      <c r="AL4119">
        <v>4.6225116873327199</v>
      </c>
    </row>
    <row r="4120" spans="1:38">
      <c r="A4120">
        <v>4118</v>
      </c>
      <c r="B4120">
        <v>-4.9187979918402201E-2</v>
      </c>
      <c r="C4120">
        <v>15.3843548343301</v>
      </c>
      <c r="D4120">
        <v>1.64557149450519</v>
      </c>
      <c r="E4120">
        <v>5.2041316729217199E-3</v>
      </c>
      <c r="F4120">
        <v>15.4099872902166</v>
      </c>
      <c r="G4120">
        <v>1.26367025372243</v>
      </c>
      <c r="H4120">
        <v>4.92826656843771E-2</v>
      </c>
      <c r="I4120">
        <v>37.1462900998281</v>
      </c>
      <c r="J4120">
        <v>3.64233472044726</v>
      </c>
      <c r="K4120">
        <v>9.2703730796081796E-3</v>
      </c>
      <c r="L4120">
        <v>7.2266844887241604</v>
      </c>
      <c r="M4120">
        <v>0.61185540742757305</v>
      </c>
      <c r="N4120">
        <v>-4.0699023993530502E-2</v>
      </c>
      <c r="O4120">
        <v>174.25182652144801</v>
      </c>
      <c r="P4120">
        <v>12.166532894166499</v>
      </c>
      <c r="Q4120">
        <v>-2.5214888928525801E-4</v>
      </c>
      <c r="R4120">
        <v>55.106103305314299</v>
      </c>
      <c r="S4120">
        <v>4.5361890812630596</v>
      </c>
      <c r="T4120" s="8">
        <f t="shared" si="388"/>
        <v>2386.6153851532013</v>
      </c>
      <c r="U4120" s="9">
        <f t="shared" si="389"/>
        <v>-145.30461484679881</v>
      </c>
      <c r="V4120" s="9" t="b">
        <f t="shared" si="390"/>
        <v>0</v>
      </c>
      <c r="W4120" s="10" t="b">
        <f t="shared" si="387"/>
        <v>0</v>
      </c>
      <c r="X4120" s="49">
        <f t="shared" si="391"/>
        <v>0</v>
      </c>
      <c r="Y4120" s="49">
        <f t="shared" si="392"/>
        <v>1</v>
      </c>
      <c r="AG4120">
        <v>1.64557149450519</v>
      </c>
      <c r="AH4120">
        <v>1.26367025372243</v>
      </c>
      <c r="AI4120">
        <v>3.64233472044726</v>
      </c>
      <c r="AJ4120">
        <v>0.61185540742757305</v>
      </c>
      <c r="AK4120">
        <v>12.166532894166499</v>
      </c>
      <c r="AL4120">
        <v>4.5361890812630596</v>
      </c>
    </row>
    <row r="4121" spans="1:38">
      <c r="A4121">
        <v>4119</v>
      </c>
      <c r="B4121">
        <v>-2.2083013563643401E-2</v>
      </c>
      <c r="C4121">
        <v>15.807049944414301</v>
      </c>
      <c r="D4121">
        <v>1.6078112665564399</v>
      </c>
      <c r="E4121">
        <v>-3.6048085995108302E-2</v>
      </c>
      <c r="F4121">
        <v>14.787224623589101</v>
      </c>
      <c r="G4121">
        <v>1.2457347217202299</v>
      </c>
      <c r="H4121">
        <v>-7.1749651619514104E-2</v>
      </c>
      <c r="I4121">
        <v>32.911810863156198</v>
      </c>
      <c r="J4121">
        <v>3.3500571526396001</v>
      </c>
      <c r="K4121">
        <v>-3.7479234466476698E-2</v>
      </c>
      <c r="L4121">
        <v>6.8966152412891502</v>
      </c>
      <c r="M4121">
        <v>0.59958187728384904</v>
      </c>
      <c r="N4121">
        <v>-3.0907467204717699E-2</v>
      </c>
      <c r="O4121">
        <v>175.966403667458</v>
      </c>
      <c r="P4121">
        <v>11.8658491223126</v>
      </c>
      <c r="Q4121">
        <v>0.115294760429844</v>
      </c>
      <c r="R4121">
        <v>61.855893861957597</v>
      </c>
      <c r="S4121">
        <v>8.1025281746845401</v>
      </c>
      <c r="T4121" s="8">
        <f t="shared" si="388"/>
        <v>2677.1562315197257</v>
      </c>
      <c r="U4121" s="9">
        <f t="shared" si="389"/>
        <v>145.23623151972561</v>
      </c>
      <c r="V4121" s="9" t="b">
        <f t="shared" si="390"/>
        <v>0</v>
      </c>
      <c r="W4121" s="10" t="b">
        <f t="shared" si="387"/>
        <v>0</v>
      </c>
      <c r="X4121" s="49">
        <f t="shared" si="391"/>
        <v>1</v>
      </c>
      <c r="Y4121" s="49">
        <f t="shared" si="392"/>
        <v>0</v>
      </c>
      <c r="AG4121">
        <v>1.6078112665564399</v>
      </c>
      <c r="AH4121">
        <v>1.2457347217202299</v>
      </c>
      <c r="AI4121">
        <v>3.3500571526396001</v>
      </c>
      <c r="AJ4121">
        <v>0.59958187728384904</v>
      </c>
      <c r="AK4121">
        <v>11.8658491223126</v>
      </c>
      <c r="AL4121">
        <v>8.1025281746845401</v>
      </c>
    </row>
    <row r="4122" spans="1:38">
      <c r="A4122">
        <v>4120</v>
      </c>
      <c r="B4122">
        <v>-2.70889740717958E-2</v>
      </c>
      <c r="C4122">
        <v>15.728118206057999</v>
      </c>
      <c r="D4122">
        <v>1.6090165774282601</v>
      </c>
      <c r="E4122">
        <v>-1.13429412754457E-2</v>
      </c>
      <c r="F4122">
        <v>15.157095188665201</v>
      </c>
      <c r="G4122">
        <v>1.2313993964968699</v>
      </c>
      <c r="H4122">
        <v>4.60378092761628E-2</v>
      </c>
      <c r="I4122">
        <v>37.025951069381698</v>
      </c>
      <c r="J4122">
        <v>3.5844474607822399</v>
      </c>
      <c r="K4122">
        <v>5.4172465865650601E-3</v>
      </c>
      <c r="L4122">
        <v>7.1988927362171102</v>
      </c>
      <c r="M4122">
        <v>0.60758936056454205</v>
      </c>
      <c r="N4122">
        <v>-1.01176118616882E-2</v>
      </c>
      <c r="O4122">
        <v>179.66301258310301</v>
      </c>
      <c r="P4122">
        <v>11.7432850938409</v>
      </c>
      <c r="Q4122">
        <v>-5.7999289114949899E-2</v>
      </c>
      <c r="R4122">
        <v>52.014022078693898</v>
      </c>
      <c r="S4122">
        <v>4.7755485347442201</v>
      </c>
      <c r="T4122" s="8">
        <f t="shared" si="388"/>
        <v>2355.1286423857032</v>
      </c>
      <c r="U4122" s="9">
        <f t="shared" si="389"/>
        <v>-176.79135761429689</v>
      </c>
      <c r="V4122" s="9" t="b">
        <f t="shared" si="390"/>
        <v>0</v>
      </c>
      <c r="W4122" s="10" t="b">
        <f t="shared" si="387"/>
        <v>0</v>
      </c>
      <c r="X4122" s="49">
        <f t="shared" si="391"/>
        <v>0</v>
      </c>
      <c r="Y4122" s="49">
        <f t="shared" si="392"/>
        <v>1</v>
      </c>
      <c r="AG4122">
        <v>1.6090165774282601</v>
      </c>
      <c r="AH4122">
        <v>1.2313993964968699</v>
      </c>
      <c r="AI4122">
        <v>3.5844474607822399</v>
      </c>
      <c r="AJ4122">
        <v>0.60758936056454205</v>
      </c>
      <c r="AK4122">
        <v>11.7432850938409</v>
      </c>
      <c r="AL4122">
        <v>4.7755485347442201</v>
      </c>
    </row>
    <row r="4123" spans="1:38">
      <c r="A4123">
        <v>4121</v>
      </c>
      <c r="B4123">
        <v>4.5781034088380801E-2</v>
      </c>
      <c r="C4123">
        <v>16.917017825252302</v>
      </c>
      <c r="D4123">
        <v>1.8388715839343599</v>
      </c>
      <c r="E4123">
        <v>4.9232935713844801E-2</v>
      </c>
      <c r="F4123">
        <v>16.103628650229901</v>
      </c>
      <c r="G4123">
        <v>1.50622398880964</v>
      </c>
      <c r="H4123">
        <v>-2.4356123765595102E-2</v>
      </c>
      <c r="I4123">
        <v>34.509170972567702</v>
      </c>
      <c r="J4123">
        <v>3.02631827617836</v>
      </c>
      <c r="K4123">
        <v>2.4269933551843599E-2</v>
      </c>
      <c r="L4123">
        <v>7.3358986140278404</v>
      </c>
      <c r="M4123">
        <v>0.64117033489993003</v>
      </c>
      <c r="N4123">
        <v>3.0994095602158E-2</v>
      </c>
      <c r="O4123">
        <v>187.20319877493901</v>
      </c>
      <c r="P4123">
        <v>13.7100751446538</v>
      </c>
      <c r="Q4123">
        <v>-1.0277129240315101E-2</v>
      </c>
      <c r="R4123">
        <v>54.556425560307197</v>
      </c>
      <c r="S4123">
        <v>4.4774159899301003</v>
      </c>
      <c r="T4123" s="8">
        <f t="shared" si="388"/>
        <v>2520.0075318406193</v>
      </c>
      <c r="U4123" s="9">
        <f t="shared" si="389"/>
        <v>-11.912468159380751</v>
      </c>
      <c r="V4123" s="9" t="b">
        <f t="shared" si="390"/>
        <v>0</v>
      </c>
      <c r="W4123" s="10" t="b">
        <f t="shared" si="387"/>
        <v>0</v>
      </c>
      <c r="X4123" s="49">
        <f t="shared" si="391"/>
        <v>0</v>
      </c>
      <c r="Y4123" s="49">
        <f t="shared" si="392"/>
        <v>1</v>
      </c>
      <c r="AG4123">
        <v>1.8388715839343599</v>
      </c>
      <c r="AH4123">
        <v>1.50622398880964</v>
      </c>
      <c r="AI4123">
        <v>3.02631827617836</v>
      </c>
      <c r="AJ4123">
        <v>0.64117033489993003</v>
      </c>
      <c r="AK4123">
        <v>13.7100751446538</v>
      </c>
      <c r="AL4123">
        <v>4.4774159899301003</v>
      </c>
    </row>
    <row r="4124" spans="1:38">
      <c r="A4124">
        <v>4122</v>
      </c>
      <c r="B4124">
        <v>8.6418150833274601E-2</v>
      </c>
      <c r="C4124">
        <v>17.6186359726284</v>
      </c>
      <c r="D4124">
        <v>2.2014050400591501</v>
      </c>
      <c r="E4124">
        <v>2.67138968780282E-3</v>
      </c>
      <c r="F4124">
        <v>15.3710071525696</v>
      </c>
      <c r="G4124">
        <v>1.2571819752578399</v>
      </c>
      <c r="H4124">
        <v>-3.0406687672636198E-2</v>
      </c>
      <c r="I4124">
        <v>34.3010014348433</v>
      </c>
      <c r="J4124">
        <v>3.0369803892510401</v>
      </c>
      <c r="K4124">
        <v>9.0677214254416497E-3</v>
      </c>
      <c r="L4124">
        <v>7.2252201375399903</v>
      </c>
      <c r="M4124">
        <v>0.61109138809469199</v>
      </c>
      <c r="N4124">
        <v>2.3602977115144801E-3</v>
      </c>
      <c r="O4124">
        <v>181.91887637051499</v>
      </c>
      <c r="P4124">
        <v>12.034250840961001</v>
      </c>
      <c r="Q4124">
        <v>4.2684281257078002E-2</v>
      </c>
      <c r="R4124">
        <v>57.5236925890189</v>
      </c>
      <c r="S4124">
        <v>5.2732087116480599</v>
      </c>
      <c r="T4124" s="8">
        <f t="shared" si="388"/>
        <v>2441.4118345271781</v>
      </c>
      <c r="U4124" s="9">
        <f t="shared" si="389"/>
        <v>-90.508165472821929</v>
      </c>
      <c r="V4124" s="9" t="b">
        <f t="shared" si="390"/>
        <v>0</v>
      </c>
      <c r="W4124" s="10" t="b">
        <f t="shared" si="387"/>
        <v>0</v>
      </c>
      <c r="X4124" s="49">
        <f t="shared" si="391"/>
        <v>0</v>
      </c>
      <c r="Y4124" s="49">
        <f t="shared" si="392"/>
        <v>1</v>
      </c>
      <c r="AG4124">
        <v>2.2014050400591501</v>
      </c>
      <c r="AH4124">
        <v>1.2571819752578399</v>
      </c>
      <c r="AI4124">
        <v>3.0369803892510401</v>
      </c>
      <c r="AJ4124">
        <v>0.61109138809469199</v>
      </c>
      <c r="AK4124">
        <v>12.034250840961001</v>
      </c>
      <c r="AL4124">
        <v>5.2732087116480599</v>
      </c>
    </row>
    <row r="4125" spans="1:38">
      <c r="A4125">
        <v>4123</v>
      </c>
      <c r="B4125">
        <v>4.0658326718447199E-2</v>
      </c>
      <c r="C4125">
        <v>16.830578484115801</v>
      </c>
      <c r="D4125">
        <v>1.8026175846664501</v>
      </c>
      <c r="E4125">
        <v>-3.3846480579261001E-4</v>
      </c>
      <c r="F4125">
        <v>15.3248122125185</v>
      </c>
      <c r="G4125">
        <v>1.2484482659212699</v>
      </c>
      <c r="H4125">
        <v>1.4450258313789099E-2</v>
      </c>
      <c r="I4125">
        <v>35.874670740884604</v>
      </c>
      <c r="J4125">
        <v>3.16879157737971</v>
      </c>
      <c r="K4125">
        <v>-1.03136145354726E-3</v>
      </c>
      <c r="L4125">
        <v>7.1526192587528596</v>
      </c>
      <c r="M4125">
        <v>0.59865580349598702</v>
      </c>
      <c r="N4125">
        <v>-2.3571331519411699E-2</v>
      </c>
      <c r="O4125">
        <v>177.26206383931901</v>
      </c>
      <c r="P4125">
        <v>11.719152164354</v>
      </c>
      <c r="Q4125">
        <v>1.8431713410009098E-2</v>
      </c>
      <c r="R4125">
        <v>56.145376739318102</v>
      </c>
      <c r="S4125">
        <v>4.7597758733340001</v>
      </c>
      <c r="T4125" s="8">
        <f t="shared" si="388"/>
        <v>2329.7441269151418</v>
      </c>
      <c r="U4125" s="9">
        <f t="shared" si="389"/>
        <v>-202.17587308485827</v>
      </c>
      <c r="V4125" s="9" t="b">
        <f t="shared" si="390"/>
        <v>0</v>
      </c>
      <c r="W4125" s="10" t="b">
        <f t="shared" si="387"/>
        <v>0</v>
      </c>
      <c r="X4125" s="49">
        <f t="shared" si="391"/>
        <v>0</v>
      </c>
      <c r="Y4125" s="49">
        <f t="shared" si="392"/>
        <v>1</v>
      </c>
      <c r="AG4125">
        <v>1.8026175846664501</v>
      </c>
      <c r="AH4125">
        <v>1.2484482659212699</v>
      </c>
      <c r="AI4125">
        <v>3.16879157737971</v>
      </c>
      <c r="AJ4125">
        <v>0.59865580349598702</v>
      </c>
      <c r="AK4125">
        <v>11.719152164354</v>
      </c>
      <c r="AL4125">
        <v>4.7597758733340001</v>
      </c>
    </row>
    <row r="4126" spans="1:38">
      <c r="A4126">
        <v>4124</v>
      </c>
      <c r="B4126">
        <v>-3.4243012505009003E-2</v>
      </c>
      <c r="C4126">
        <v>15.616000170483099</v>
      </c>
      <c r="D4126">
        <v>1.61159038687597</v>
      </c>
      <c r="E4126">
        <v>1.42413241830314E-2</v>
      </c>
      <c r="F4126">
        <v>15.549881485217099</v>
      </c>
      <c r="G4126">
        <v>1.2915803024249199</v>
      </c>
      <c r="H4126">
        <v>-2.9956852659000699E-3</v>
      </c>
      <c r="I4126">
        <v>35.254231073304098</v>
      </c>
      <c r="J4126">
        <v>3.0593171117953299</v>
      </c>
      <c r="K4126">
        <v>-6.3103882577497702E-2</v>
      </c>
      <c r="L4126">
        <v>6.7221369224318703</v>
      </c>
      <c r="M4126">
        <v>0.63926359777488695</v>
      </c>
      <c r="N4126">
        <v>-8.9621376528377095E-3</v>
      </c>
      <c r="O4126">
        <v>179.87072854253299</v>
      </c>
      <c r="P4126">
        <v>11.753080520269901</v>
      </c>
      <c r="Q4126">
        <v>0.109960018954413</v>
      </c>
      <c r="R4126">
        <v>61.5267872892301</v>
      </c>
      <c r="S4126">
        <v>7.8436347035265896</v>
      </c>
      <c r="T4126" s="8">
        <f t="shared" si="388"/>
        <v>2619.8466622667597</v>
      </c>
      <c r="U4126" s="9">
        <f t="shared" si="389"/>
        <v>87.926662266759649</v>
      </c>
      <c r="V4126" s="9" t="b">
        <f t="shared" si="390"/>
        <v>0</v>
      </c>
      <c r="W4126" s="10" t="b">
        <f t="shared" si="387"/>
        <v>0</v>
      </c>
      <c r="X4126" s="49">
        <f t="shared" si="391"/>
        <v>1</v>
      </c>
      <c r="Y4126" s="49">
        <f t="shared" si="392"/>
        <v>0</v>
      </c>
      <c r="AG4126">
        <v>1.61159038687597</v>
      </c>
      <c r="AH4126">
        <v>1.2915803024249199</v>
      </c>
      <c r="AI4126">
        <v>3.0593171117953299</v>
      </c>
      <c r="AJ4126">
        <v>0.63926359777488695</v>
      </c>
      <c r="AK4126">
        <v>11.753080520269901</v>
      </c>
      <c r="AL4126">
        <v>7.8436347035265896</v>
      </c>
    </row>
    <row r="4127" spans="1:38">
      <c r="A4127">
        <v>4125</v>
      </c>
      <c r="B4127">
        <v>7.55107805954062E-3</v>
      </c>
      <c r="C4127">
        <v>16.282487294999299</v>
      </c>
      <c r="D4127">
        <v>1.6521050272682201</v>
      </c>
      <c r="E4127">
        <v>4.4348159344143198E-2</v>
      </c>
      <c r="F4127">
        <v>16.0251578377509</v>
      </c>
      <c r="G4127">
        <v>1.4697093047712499</v>
      </c>
      <c r="H4127">
        <v>9.2104715188929594E-3</v>
      </c>
      <c r="I4127">
        <v>35.687186731935803</v>
      </c>
      <c r="J4127">
        <v>3.13418862396599</v>
      </c>
      <c r="K4127">
        <v>-3.8479511209150101E-2</v>
      </c>
      <c r="L4127">
        <v>6.88972016652649</v>
      </c>
      <c r="M4127">
        <v>0.59898150809714501</v>
      </c>
      <c r="N4127">
        <v>-4.22117170111143E-2</v>
      </c>
      <c r="O4127">
        <v>173.988436264694</v>
      </c>
      <c r="P4127">
        <v>12.237761809754399</v>
      </c>
      <c r="Q4127">
        <v>4.63458503911039E-2</v>
      </c>
      <c r="R4127">
        <v>57.734705649977698</v>
      </c>
      <c r="S4127">
        <v>5.3741146521332901</v>
      </c>
      <c r="T4127" s="8">
        <f t="shared" si="388"/>
        <v>2446.6860925990295</v>
      </c>
      <c r="U4127" s="9">
        <f t="shared" si="389"/>
        <v>-85.233907400970566</v>
      </c>
      <c r="V4127" s="9" t="b">
        <f t="shared" si="390"/>
        <v>0</v>
      </c>
      <c r="W4127" s="10" t="b">
        <f t="shared" si="387"/>
        <v>0</v>
      </c>
      <c r="X4127" s="49">
        <f t="shared" si="391"/>
        <v>0</v>
      </c>
      <c r="Y4127" s="49">
        <f t="shared" si="392"/>
        <v>1</v>
      </c>
      <c r="AG4127">
        <v>1.6521050272682201</v>
      </c>
      <c r="AH4127">
        <v>1.4697093047712499</v>
      </c>
      <c r="AI4127">
        <v>3.13418862396599</v>
      </c>
      <c r="AJ4127">
        <v>0.59898150809714501</v>
      </c>
      <c r="AK4127">
        <v>12.237761809754399</v>
      </c>
      <c r="AL4127">
        <v>5.3741146521332901</v>
      </c>
    </row>
    <row r="4128" spans="1:38">
      <c r="A4128">
        <v>4126</v>
      </c>
      <c r="B4128">
        <v>2.7501371309297001E-2</v>
      </c>
      <c r="C4128">
        <v>16.6105896783736</v>
      </c>
      <c r="D4128">
        <v>1.73133470816903</v>
      </c>
      <c r="E4128">
        <v>-3.52476583610268E-2</v>
      </c>
      <c r="F4128">
        <v>14.7990654650454</v>
      </c>
      <c r="G4128">
        <v>1.2452616547269</v>
      </c>
      <c r="H4128">
        <v>-8.4315559826321704E-2</v>
      </c>
      <c r="I4128">
        <v>32.500831640381698</v>
      </c>
      <c r="J4128">
        <v>3.5246285919868199</v>
      </c>
      <c r="K4128">
        <v>2.6874325469533701E-2</v>
      </c>
      <c r="L4128">
        <v>7.3550290698762399</v>
      </c>
      <c r="M4128">
        <v>0.64915959362456499</v>
      </c>
      <c r="N4128">
        <v>4.4414240913682103E-2</v>
      </c>
      <c r="O4128">
        <v>189.73242624593601</v>
      </c>
      <c r="P4128">
        <v>14.9570086430325</v>
      </c>
      <c r="Q4128">
        <v>-0.110373339546325</v>
      </c>
      <c r="R4128">
        <v>49.359946077287098</v>
      </c>
      <c r="S4128">
        <v>6.0123328176498996</v>
      </c>
      <c r="T4128" s="8">
        <f t="shared" si="388"/>
        <v>2811.9726009189712</v>
      </c>
      <c r="U4128" s="9">
        <f t="shared" si="389"/>
        <v>280.05260091897117</v>
      </c>
      <c r="V4128" s="9" t="b">
        <f t="shared" si="390"/>
        <v>0</v>
      </c>
      <c r="W4128" s="10" t="b">
        <f t="shared" si="387"/>
        <v>0</v>
      </c>
      <c r="X4128" s="49">
        <f t="shared" si="391"/>
        <v>1</v>
      </c>
      <c r="Y4128" s="49">
        <f t="shared" si="392"/>
        <v>0</v>
      </c>
      <c r="AG4128">
        <v>1.73133470816903</v>
      </c>
      <c r="AH4128">
        <v>1.2452616547269</v>
      </c>
      <c r="AI4128">
        <v>3.5246285919868199</v>
      </c>
      <c r="AJ4128">
        <v>0.64915959362456499</v>
      </c>
      <c r="AK4128">
        <v>14.9570086430325</v>
      </c>
      <c r="AL4128">
        <v>6.0123328176498996</v>
      </c>
    </row>
    <row r="4129" spans="1:38">
      <c r="A4129">
        <v>4127</v>
      </c>
      <c r="B4129">
        <v>2.9007468423679902E-2</v>
      </c>
      <c r="C4129">
        <v>16.635625688154999</v>
      </c>
      <c r="D4129">
        <v>1.7406359633599999</v>
      </c>
      <c r="E4129">
        <v>-7.9987191761356102E-2</v>
      </c>
      <c r="F4129">
        <v>14.151554845438</v>
      </c>
      <c r="G4129">
        <v>1.4352670017590401</v>
      </c>
      <c r="H4129">
        <v>4.1301541962131698E-2</v>
      </c>
      <c r="I4129">
        <v>36.851000899988698</v>
      </c>
      <c r="J4129">
        <v>3.50491545604882</v>
      </c>
      <c r="K4129">
        <v>-8.4078318250072996E-3</v>
      </c>
      <c r="L4129">
        <v>7.1000522924045404</v>
      </c>
      <c r="M4129">
        <v>0.59110308850896798</v>
      </c>
      <c r="N4129">
        <v>-1.17550929336967E-2</v>
      </c>
      <c r="O4129">
        <v>179.369058538432</v>
      </c>
      <c r="P4129">
        <v>11.7299501292296</v>
      </c>
      <c r="Q4129">
        <v>-4.1020003811429402E-2</v>
      </c>
      <c r="R4129">
        <v>52.904723336028297</v>
      </c>
      <c r="S4129">
        <v>4.5625887453719498</v>
      </c>
      <c r="T4129" s="8">
        <f t="shared" si="388"/>
        <v>2356.4460384278382</v>
      </c>
      <c r="U4129" s="9">
        <f t="shared" si="389"/>
        <v>-175.4739615721619</v>
      </c>
      <c r="V4129" s="9" t="b">
        <f t="shared" si="390"/>
        <v>0</v>
      </c>
      <c r="W4129" s="10" t="b">
        <f t="shared" si="387"/>
        <v>0</v>
      </c>
      <c r="X4129" s="49">
        <f t="shared" si="391"/>
        <v>0</v>
      </c>
      <c r="Y4129" s="49">
        <f t="shared" si="392"/>
        <v>1</v>
      </c>
      <c r="AG4129">
        <v>1.7406359633599999</v>
      </c>
      <c r="AH4129">
        <v>1.4352670017590401</v>
      </c>
      <c r="AI4129">
        <v>3.50491545604882</v>
      </c>
      <c r="AJ4129">
        <v>0.59110308850896798</v>
      </c>
      <c r="AK4129">
        <v>11.7299501292296</v>
      </c>
      <c r="AL4129">
        <v>4.5625887453719498</v>
      </c>
    </row>
    <row r="4130" spans="1:38">
      <c r="A4130">
        <v>4128</v>
      </c>
      <c r="B4130">
        <v>-3.5867644911139501E-2</v>
      </c>
      <c r="C4130">
        <v>15.590650508069199</v>
      </c>
      <c r="D4130">
        <v>1.6149878995651199</v>
      </c>
      <c r="E4130">
        <v>-5.64581901008804E-2</v>
      </c>
      <c r="F4130">
        <v>14.488474956323699</v>
      </c>
      <c r="G4130">
        <v>1.30947655321014</v>
      </c>
      <c r="H4130">
        <v>-2.5473894997517201E-2</v>
      </c>
      <c r="I4130">
        <v>34.470619164082201</v>
      </c>
      <c r="J4130">
        <v>3.0271509600552999</v>
      </c>
      <c r="K4130">
        <v>6.6238844428931201E-2</v>
      </c>
      <c r="L4130">
        <v>7.6503303154883202</v>
      </c>
      <c r="M4130">
        <v>0.78654116887636205</v>
      </c>
      <c r="N4130">
        <v>1.37373493826908E-2</v>
      </c>
      <c r="O4130">
        <v>184.00039514815501</v>
      </c>
      <c r="P4130">
        <v>12.519359250143999</v>
      </c>
      <c r="Q4130">
        <v>-5.0159673551262503E-2</v>
      </c>
      <c r="R4130">
        <v>52.423394580577799</v>
      </c>
      <c r="S4130">
        <v>4.6583085584846504</v>
      </c>
      <c r="T4130" s="8">
        <f t="shared" si="388"/>
        <v>2391.5824390335574</v>
      </c>
      <c r="U4130" s="9">
        <f t="shared" si="389"/>
        <v>-140.33756096644265</v>
      </c>
      <c r="V4130" s="9" t="b">
        <f t="shared" si="390"/>
        <v>0</v>
      </c>
      <c r="W4130" s="10" t="b">
        <f t="shared" si="387"/>
        <v>0</v>
      </c>
      <c r="X4130" s="49">
        <f t="shared" si="391"/>
        <v>0</v>
      </c>
      <c r="Y4130" s="49">
        <f t="shared" si="392"/>
        <v>1</v>
      </c>
      <c r="AG4130">
        <v>1.6149878995651199</v>
      </c>
      <c r="AH4130">
        <v>1.30947655321014</v>
      </c>
      <c r="AI4130">
        <v>3.0271509600552999</v>
      </c>
      <c r="AJ4130">
        <v>0.78654116887636205</v>
      </c>
      <c r="AK4130">
        <v>12.519359250143999</v>
      </c>
      <c r="AL4130">
        <v>4.6583085584846504</v>
      </c>
    </row>
    <row r="4131" spans="1:38">
      <c r="A4131">
        <v>4129</v>
      </c>
      <c r="B4131">
        <v>-6.4963921381703205E-2</v>
      </c>
      <c r="C4131">
        <v>15.1435565569197</v>
      </c>
      <c r="D4131">
        <v>1.6989619586737399</v>
      </c>
      <c r="E4131">
        <v>3.03905094841341E-2</v>
      </c>
      <c r="F4131">
        <v>15.803038036932699</v>
      </c>
      <c r="G4131">
        <v>1.37396578338482</v>
      </c>
      <c r="H4131">
        <v>6.2536754645095394E-2</v>
      </c>
      <c r="I4131">
        <v>37.641907556863501</v>
      </c>
      <c r="J4131">
        <v>3.8931847148512402</v>
      </c>
      <c r="K4131">
        <v>-1.01435216899255E-2</v>
      </c>
      <c r="L4131">
        <v>7.0877394922925498</v>
      </c>
      <c r="M4131">
        <v>0.59164114900312603</v>
      </c>
      <c r="N4131">
        <v>-1.51381294050994E-2</v>
      </c>
      <c r="O4131">
        <v>178.76327174872301</v>
      </c>
      <c r="P4131">
        <v>11.702168948775199</v>
      </c>
      <c r="Q4131">
        <v>-1.3269458388963999E-2</v>
      </c>
      <c r="R4131">
        <v>54.3934187844511</v>
      </c>
      <c r="S4131">
        <v>4.4736052825241801</v>
      </c>
      <c r="T4131" s="8">
        <f t="shared" si="388"/>
        <v>2373.3527837212305</v>
      </c>
      <c r="U4131" s="9">
        <f t="shared" si="389"/>
        <v>-158.56721627876959</v>
      </c>
      <c r="V4131" s="9" t="b">
        <f t="shared" si="390"/>
        <v>0</v>
      </c>
      <c r="W4131" s="10" t="b">
        <f t="shared" si="387"/>
        <v>0</v>
      </c>
      <c r="X4131" s="49">
        <f t="shared" si="391"/>
        <v>0</v>
      </c>
      <c r="Y4131" s="49">
        <f t="shared" si="392"/>
        <v>1</v>
      </c>
      <c r="AG4131">
        <v>1.6989619586737399</v>
      </c>
      <c r="AH4131">
        <v>1.37396578338482</v>
      </c>
      <c r="AI4131">
        <v>3.8931847148512402</v>
      </c>
      <c r="AJ4131">
        <v>0.59164114900312603</v>
      </c>
      <c r="AK4131">
        <v>11.702168948775199</v>
      </c>
      <c r="AL4131">
        <v>4.4736052825241801</v>
      </c>
    </row>
    <row r="4132" spans="1:38">
      <c r="A4132">
        <v>4130</v>
      </c>
      <c r="B4132">
        <v>-3.6476770021311201E-2</v>
      </c>
      <c r="C4132">
        <v>15.581156743099699</v>
      </c>
      <c r="D4132">
        <v>1.6171004324551099</v>
      </c>
      <c r="E4132">
        <v>-8.9320468405753195E-2</v>
      </c>
      <c r="F4132">
        <v>14.020088927340799</v>
      </c>
      <c r="G4132">
        <v>1.4963523959471801</v>
      </c>
      <c r="H4132">
        <v>-1.9875869235458101E-3</v>
      </c>
      <c r="I4132">
        <v>35.289788725003604</v>
      </c>
      <c r="J4132">
        <v>3.0639023509325898</v>
      </c>
      <c r="K4132">
        <v>-9.8139865958410295E-3</v>
      </c>
      <c r="L4132">
        <v>7.0900755360760499</v>
      </c>
      <c r="M4132">
        <v>0.59126179156230396</v>
      </c>
      <c r="N4132">
        <v>1.82072300431202E-2</v>
      </c>
      <c r="O4132">
        <v>184.82469584636499</v>
      </c>
      <c r="P4132">
        <v>12.7940396999978</v>
      </c>
      <c r="Q4132">
        <v>-3.9462732589390599E-2</v>
      </c>
      <c r="R4132">
        <v>52.987174521956298</v>
      </c>
      <c r="S4132">
        <v>4.5507240638301001</v>
      </c>
      <c r="T4132" s="8">
        <f t="shared" si="388"/>
        <v>2411.3380734725083</v>
      </c>
      <c r="U4132" s="9">
        <f t="shared" si="389"/>
        <v>-120.58192652749176</v>
      </c>
      <c r="V4132" s="9" t="b">
        <f t="shared" si="390"/>
        <v>0</v>
      </c>
      <c r="W4132" s="10" t="b">
        <f t="shared" si="387"/>
        <v>0</v>
      </c>
      <c r="X4132" s="49">
        <f t="shared" si="391"/>
        <v>0</v>
      </c>
      <c r="Y4132" s="49">
        <f t="shared" si="392"/>
        <v>1</v>
      </c>
      <c r="AG4132">
        <v>1.6171004324551099</v>
      </c>
      <c r="AH4132">
        <v>1.4963523959471801</v>
      </c>
      <c r="AI4132">
        <v>3.0639023509325898</v>
      </c>
      <c r="AJ4132">
        <v>0.59126179156230396</v>
      </c>
      <c r="AK4132">
        <v>12.7940396999978</v>
      </c>
      <c r="AL4132">
        <v>4.5507240638301001</v>
      </c>
    </row>
    <row r="4133" spans="1:38">
      <c r="A4133">
        <v>4131</v>
      </c>
      <c r="B4133">
        <v>-7.6130061606916998E-3</v>
      </c>
      <c r="C4133">
        <v>16.037440933844</v>
      </c>
      <c r="D4133">
        <v>1.61386572576944</v>
      </c>
      <c r="E4133">
        <v>4.7888476421524898E-2</v>
      </c>
      <c r="F4133">
        <v>16.081992524755101</v>
      </c>
      <c r="G4133">
        <v>1.4959040592686099</v>
      </c>
      <c r="H4133">
        <v>4.1767740350262504E-3</v>
      </c>
      <c r="I4133">
        <v>35.507999595151901</v>
      </c>
      <c r="J4133">
        <v>3.1007916762618999</v>
      </c>
      <c r="K4133">
        <v>2.9752017732408199E-2</v>
      </c>
      <c r="L4133">
        <v>7.3762250632697404</v>
      </c>
      <c r="M4133">
        <v>0.65470126576057197</v>
      </c>
      <c r="N4133">
        <v>-8.0916277001825895E-3</v>
      </c>
      <c r="O4133">
        <v>180.027375973603</v>
      </c>
      <c r="P4133">
        <v>11.7602384631601</v>
      </c>
      <c r="Q4133">
        <v>-9.6576970283776802E-3</v>
      </c>
      <c r="R4133">
        <v>54.5902300363772</v>
      </c>
      <c r="S4133">
        <v>4.4790854566578604</v>
      </c>
      <c r="T4133" s="8">
        <f t="shared" si="388"/>
        <v>2310.4586646878479</v>
      </c>
      <c r="U4133" s="9">
        <f t="shared" si="389"/>
        <v>-221.46133531215219</v>
      </c>
      <c r="V4133" s="9" t="b">
        <f t="shared" si="390"/>
        <v>0</v>
      </c>
      <c r="W4133" s="10" t="b">
        <f t="shared" si="387"/>
        <v>0</v>
      </c>
      <c r="X4133" s="49">
        <f t="shared" si="391"/>
        <v>0</v>
      </c>
      <c r="Y4133" s="49">
        <f t="shared" si="392"/>
        <v>1</v>
      </c>
      <c r="AG4133">
        <v>1.61386572576944</v>
      </c>
      <c r="AH4133">
        <v>1.4959040592686099</v>
      </c>
      <c r="AI4133">
        <v>3.1007916762618999</v>
      </c>
      <c r="AJ4133">
        <v>0.65470126576057197</v>
      </c>
      <c r="AK4133">
        <v>11.7602384631601</v>
      </c>
      <c r="AL4133">
        <v>4.4790854566578604</v>
      </c>
    </row>
    <row r="4134" spans="1:38">
      <c r="A4134">
        <v>4132</v>
      </c>
      <c r="B4134">
        <v>3.9716047751890103E-3</v>
      </c>
      <c r="C4134">
        <v>16.224308753110599</v>
      </c>
      <c r="D4134">
        <v>1.6422064558662099</v>
      </c>
      <c r="E4134">
        <v>-1.42704731282888E-2</v>
      </c>
      <c r="F4134">
        <v>15.1127871978759</v>
      </c>
      <c r="G4134">
        <v>1.2310131123511601</v>
      </c>
      <c r="H4134">
        <v>-5.1633935547976503E-2</v>
      </c>
      <c r="I4134">
        <v>33.580559130865097</v>
      </c>
      <c r="J4134">
        <v>3.14754239952648</v>
      </c>
      <c r="K4134">
        <v>-3.0286879784650399E-2</v>
      </c>
      <c r="L4134">
        <v>6.9463969534735996</v>
      </c>
      <c r="M4134">
        <v>0.59247039407419999</v>
      </c>
      <c r="N4134">
        <v>-2.34592051245812E-2</v>
      </c>
      <c r="O4134">
        <v>177.28194070981701</v>
      </c>
      <c r="P4134">
        <v>11.717218688147801</v>
      </c>
      <c r="Q4134">
        <v>-5.3500762893079298E-2</v>
      </c>
      <c r="R4134">
        <v>52.248535608068202</v>
      </c>
      <c r="S4134">
        <v>4.7074911542249298</v>
      </c>
      <c r="T4134" s="8">
        <f t="shared" si="388"/>
        <v>2303.7942204190781</v>
      </c>
      <c r="U4134" s="9">
        <f t="shared" si="389"/>
        <v>-228.12577958092197</v>
      </c>
      <c r="V4134" s="9" t="b">
        <f t="shared" si="390"/>
        <v>1</v>
      </c>
      <c r="W4134" s="10" t="b">
        <f t="shared" si="387"/>
        <v>0</v>
      </c>
      <c r="X4134" s="49">
        <f t="shared" si="391"/>
        <v>0</v>
      </c>
      <c r="Y4134" s="49">
        <f t="shared" si="392"/>
        <v>1</v>
      </c>
      <c r="AG4134">
        <v>1.6422064558662099</v>
      </c>
      <c r="AH4134">
        <v>1.2310131123511601</v>
      </c>
      <c r="AI4134">
        <v>3.14754239952648</v>
      </c>
      <c r="AJ4134">
        <v>0.59247039407419999</v>
      </c>
      <c r="AK4134">
        <v>11.717218688147801</v>
      </c>
      <c r="AL4134">
        <v>4.7074911542249298</v>
      </c>
    </row>
    <row r="4135" spans="1:38">
      <c r="A4135">
        <v>4133</v>
      </c>
      <c r="B4135">
        <v>8.1339969831258102E-2</v>
      </c>
      <c r="C4135">
        <v>17.529392140102502</v>
      </c>
      <c r="D4135">
        <v>2.1488365721972098</v>
      </c>
      <c r="E4135">
        <v>-3.89848545672399E-2</v>
      </c>
      <c r="F4135">
        <v>14.7438616716884</v>
      </c>
      <c r="G4135">
        <v>1.25258964549348</v>
      </c>
      <c r="H4135">
        <v>-6.0830654065832197E-3</v>
      </c>
      <c r="I4135">
        <v>35.145555707819597</v>
      </c>
      <c r="J4135">
        <v>3.0439679947774101</v>
      </c>
      <c r="K4135">
        <v>4.4126367178912301E-2</v>
      </c>
      <c r="L4135">
        <v>7.4830192092840901</v>
      </c>
      <c r="M4135">
        <v>0.69859067642271999</v>
      </c>
      <c r="N4135">
        <v>-2.8802486673093E-2</v>
      </c>
      <c r="O4135">
        <v>176.337199643639</v>
      </c>
      <c r="P4135">
        <v>11.824047011438701</v>
      </c>
      <c r="Q4135">
        <v>-6.2301212630434602E-2</v>
      </c>
      <c r="R4135">
        <v>51.790742344492799</v>
      </c>
      <c r="S4135">
        <v>4.8401272384698899</v>
      </c>
      <c r="T4135" s="8">
        <f t="shared" si="388"/>
        <v>2380.815913879941</v>
      </c>
      <c r="U4135" s="9">
        <f t="shared" si="389"/>
        <v>-151.10408612005904</v>
      </c>
      <c r="V4135" s="9" t="b">
        <f t="shared" si="390"/>
        <v>0</v>
      </c>
      <c r="W4135" s="10" t="b">
        <f t="shared" si="387"/>
        <v>0</v>
      </c>
      <c r="X4135" s="49">
        <f t="shared" si="391"/>
        <v>0</v>
      </c>
      <c r="Y4135" s="49">
        <f t="shared" si="392"/>
        <v>1</v>
      </c>
      <c r="AG4135">
        <v>2.1488365721972098</v>
      </c>
      <c r="AH4135">
        <v>1.25258964549348</v>
      </c>
      <c r="AI4135">
        <v>3.0439679947774101</v>
      </c>
      <c r="AJ4135">
        <v>0.69859067642271999</v>
      </c>
      <c r="AK4135">
        <v>11.824047011438701</v>
      </c>
      <c r="AL4135">
        <v>4.8401272384698899</v>
      </c>
    </row>
    <row r="4136" spans="1:38">
      <c r="A4136">
        <v>4134</v>
      </c>
      <c r="B4136">
        <v>4.0529077875574901E-2</v>
      </c>
      <c r="C4136">
        <v>16.828403291895398</v>
      </c>
      <c r="D4136">
        <v>1.8028220659315799</v>
      </c>
      <c r="E4136">
        <v>-1.7934721825082999E-2</v>
      </c>
      <c r="F4136">
        <v>15.0575115208425</v>
      </c>
      <c r="G4136">
        <v>1.2295990911354799</v>
      </c>
      <c r="H4136">
        <v>3.4790116533691698E-2</v>
      </c>
      <c r="I4136">
        <v>36.61182787936</v>
      </c>
      <c r="J4136">
        <v>3.4045956633203902</v>
      </c>
      <c r="K4136">
        <v>-9.7989908431438209E-3</v>
      </c>
      <c r="L4136">
        <v>7.0901818578925804</v>
      </c>
      <c r="M4136">
        <v>0.59124242627239698</v>
      </c>
      <c r="N4136">
        <v>-5.7463296438873598E-3</v>
      </c>
      <c r="O4136">
        <v>180.45008932920101</v>
      </c>
      <c r="P4136">
        <v>11.7789790698726</v>
      </c>
      <c r="Q4136">
        <v>8.8950940440013906E-2</v>
      </c>
      <c r="R4136">
        <v>60.247649981004599</v>
      </c>
      <c r="S4136">
        <v>6.8818941133097002</v>
      </c>
      <c r="T4136" s="8">
        <f t="shared" si="388"/>
        <v>2568.9132429842148</v>
      </c>
      <c r="U4136" s="9">
        <f t="shared" si="389"/>
        <v>36.993242984214703</v>
      </c>
      <c r="V4136" s="9" t="b">
        <f t="shared" si="390"/>
        <v>0</v>
      </c>
      <c r="W4136" s="10" t="b">
        <f t="shared" si="387"/>
        <v>0</v>
      </c>
      <c r="X4136" s="49">
        <f t="shared" si="391"/>
        <v>1</v>
      </c>
      <c r="Y4136" s="49">
        <f t="shared" si="392"/>
        <v>0</v>
      </c>
      <c r="AG4136">
        <v>1.8028220659315799</v>
      </c>
      <c r="AH4136">
        <v>1.2295990911354799</v>
      </c>
      <c r="AI4136">
        <v>3.4045956633203902</v>
      </c>
      <c r="AJ4136">
        <v>0.59124242627239698</v>
      </c>
      <c r="AK4136">
        <v>11.7789790698726</v>
      </c>
      <c r="AL4136">
        <v>6.8818941133097002</v>
      </c>
    </row>
    <row r="4137" spans="1:38">
      <c r="A4137">
        <v>4135</v>
      </c>
      <c r="B4137">
        <v>3.80199687396466E-3</v>
      </c>
      <c r="C4137">
        <v>16.221557215501999</v>
      </c>
      <c r="D4137">
        <v>1.6409559498605299</v>
      </c>
      <c r="E4137">
        <v>1.5804625255883602E-2</v>
      </c>
      <c r="F4137">
        <v>15.5742096427885</v>
      </c>
      <c r="G4137">
        <v>1.2992384804063499</v>
      </c>
      <c r="H4137">
        <v>2.6629878294573799E-3</v>
      </c>
      <c r="I4137">
        <v>35.454288738810803</v>
      </c>
      <c r="J4137">
        <v>3.0917687572244201</v>
      </c>
      <c r="K4137">
        <v>-2.37099147806927E-2</v>
      </c>
      <c r="L4137">
        <v>6.9922337313542302</v>
      </c>
      <c r="M4137">
        <v>0.58916035754374496</v>
      </c>
      <c r="N4137">
        <v>3.7639187759097997E-2</v>
      </c>
      <c r="O4137">
        <v>188.451323642446</v>
      </c>
      <c r="P4137">
        <v>14.314329024006501</v>
      </c>
      <c r="Q4137">
        <v>9.4469344737898708E-3</v>
      </c>
      <c r="R4137">
        <v>55.643182372062199</v>
      </c>
      <c r="S4137">
        <v>4.6352788283241102</v>
      </c>
      <c r="T4137" s="8">
        <f t="shared" si="388"/>
        <v>2557.0731397365657</v>
      </c>
      <c r="U4137" s="9">
        <f t="shared" si="389"/>
        <v>25.153139736565663</v>
      </c>
      <c r="V4137" s="9" t="b">
        <f t="shared" si="390"/>
        <v>0</v>
      </c>
      <c r="W4137" s="10" t="b">
        <f t="shared" si="387"/>
        <v>0</v>
      </c>
      <c r="X4137" s="49">
        <f t="shared" si="391"/>
        <v>1</v>
      </c>
      <c r="Y4137" s="49">
        <f t="shared" si="392"/>
        <v>0</v>
      </c>
      <c r="AG4137">
        <v>1.6409559498605299</v>
      </c>
      <c r="AH4137">
        <v>1.2992384804063499</v>
      </c>
      <c r="AI4137">
        <v>3.0917687572244201</v>
      </c>
      <c r="AJ4137">
        <v>0.58916035754374496</v>
      </c>
      <c r="AK4137">
        <v>14.314329024006501</v>
      </c>
      <c r="AL4137">
        <v>4.6352788283241102</v>
      </c>
    </row>
    <row r="4138" spans="1:38">
      <c r="A4138">
        <v>4136</v>
      </c>
      <c r="B4138">
        <v>8.0862835494892996E-2</v>
      </c>
      <c r="C4138">
        <v>17.521030260245499</v>
      </c>
      <c r="D4138">
        <v>2.1435534264384999</v>
      </c>
      <c r="E4138">
        <v>-8.4941636953236102E-2</v>
      </c>
      <c r="F4138">
        <v>14.081615141855099</v>
      </c>
      <c r="G4138">
        <v>1.46587441311258</v>
      </c>
      <c r="H4138">
        <v>9.0198935710310901E-2</v>
      </c>
      <c r="I4138">
        <v>38.697700260616898</v>
      </c>
      <c r="J4138">
        <v>4.5549001390952899</v>
      </c>
      <c r="K4138">
        <v>3.5411265714192397E-2</v>
      </c>
      <c r="L4138">
        <v>7.4180872927139303</v>
      </c>
      <c r="M4138">
        <v>0.67104452395847003</v>
      </c>
      <c r="N4138">
        <v>2.0464559351337699E-2</v>
      </c>
      <c r="O4138">
        <v>185.24237729410899</v>
      </c>
      <c r="P4138">
        <v>12.9417915178011</v>
      </c>
      <c r="Q4138">
        <v>4.0256013745625999E-2</v>
      </c>
      <c r="R4138">
        <v>57.384179131717403</v>
      </c>
      <c r="S4138">
        <v>5.2083944847592196</v>
      </c>
      <c r="T4138" s="8">
        <f t="shared" si="388"/>
        <v>2698.5558505165159</v>
      </c>
      <c r="U4138" s="9">
        <f t="shared" si="389"/>
        <v>166.6358505165158</v>
      </c>
      <c r="V4138" s="9" t="b">
        <f t="shared" si="390"/>
        <v>0</v>
      </c>
      <c r="W4138" s="10" t="b">
        <f t="shared" si="387"/>
        <v>0</v>
      </c>
      <c r="X4138" s="49">
        <f t="shared" si="391"/>
        <v>1</v>
      </c>
      <c r="Y4138" s="49">
        <f t="shared" si="392"/>
        <v>0</v>
      </c>
      <c r="AG4138">
        <v>2.1435534264384999</v>
      </c>
      <c r="AH4138">
        <v>1.46587441311258</v>
      </c>
      <c r="AI4138">
        <v>4.5549001390952899</v>
      </c>
      <c r="AJ4138">
        <v>0.67104452395847003</v>
      </c>
      <c r="AK4138">
        <v>12.9417915178011</v>
      </c>
      <c r="AL4138">
        <v>5.2083944847592196</v>
      </c>
    </row>
    <row r="4139" spans="1:38">
      <c r="A4139">
        <v>4137</v>
      </c>
      <c r="B4139">
        <v>-2.1318608269200699E-2</v>
      </c>
      <c r="C4139">
        <v>15.81913755641</v>
      </c>
      <c r="D4139">
        <v>1.6087319983395101</v>
      </c>
      <c r="E4139">
        <v>-1.33511325576315E-2</v>
      </c>
      <c r="F4139">
        <v>15.1266873848065</v>
      </c>
      <c r="G4139">
        <v>1.2314266810477199</v>
      </c>
      <c r="H4139">
        <v>6.9232926194525701E-3</v>
      </c>
      <c r="I4139">
        <v>35.6056570235179</v>
      </c>
      <c r="J4139">
        <v>3.1199404554949099</v>
      </c>
      <c r="K4139">
        <v>1.14484248201606E-2</v>
      </c>
      <c r="L4139">
        <v>7.2424417352731396</v>
      </c>
      <c r="M4139">
        <v>0.61493769248621799</v>
      </c>
      <c r="N4139">
        <v>8.3640331276634092E-3</v>
      </c>
      <c r="O4139">
        <v>183.01435436092501</v>
      </c>
      <c r="P4139">
        <v>12.258841936856999</v>
      </c>
      <c r="Q4139">
        <v>9.4036965961223101E-2</v>
      </c>
      <c r="R4139">
        <v>60.554851621878498</v>
      </c>
      <c r="S4139">
        <v>7.0954476378954201</v>
      </c>
      <c r="T4139" s="8">
        <f t="shared" si="388"/>
        <v>2592.9326402120778</v>
      </c>
      <c r="U4139" s="9">
        <f t="shared" si="389"/>
        <v>61.012640212077713</v>
      </c>
      <c r="V4139" s="9" t="b">
        <f t="shared" si="390"/>
        <v>0</v>
      </c>
      <c r="W4139" s="10" t="b">
        <f t="shared" si="387"/>
        <v>0</v>
      </c>
      <c r="X4139" s="49">
        <f t="shared" si="391"/>
        <v>1</v>
      </c>
      <c r="Y4139" s="49">
        <f t="shared" si="392"/>
        <v>0</v>
      </c>
      <c r="AG4139">
        <v>1.6087319983395101</v>
      </c>
      <c r="AH4139">
        <v>1.2314266810477199</v>
      </c>
      <c r="AI4139">
        <v>3.1199404554949099</v>
      </c>
      <c r="AJ4139">
        <v>0.61493769248621799</v>
      </c>
      <c r="AK4139">
        <v>12.258841936856999</v>
      </c>
      <c r="AL4139">
        <v>7.0954476378954201</v>
      </c>
    </row>
    <row r="4140" spans="1:38">
      <c r="A4140">
        <v>4138</v>
      </c>
      <c r="B4140">
        <v>4.6137452624356097E-2</v>
      </c>
      <c r="C4140">
        <v>16.923048438626001</v>
      </c>
      <c r="D4140">
        <v>1.84124682291286</v>
      </c>
      <c r="E4140">
        <v>-3.8647156012522103E-2</v>
      </c>
      <c r="F4140">
        <v>14.7488414932578</v>
      </c>
      <c r="G4140">
        <v>1.2523512265802801</v>
      </c>
      <c r="H4140">
        <v>7.7587601615534E-3</v>
      </c>
      <c r="I4140">
        <v>35.635416824219</v>
      </c>
      <c r="J4140">
        <v>3.1250067500724699</v>
      </c>
      <c r="K4140">
        <v>8.7386187852794405E-3</v>
      </c>
      <c r="L4140">
        <v>7.2228426897505997</v>
      </c>
      <c r="M4140">
        <v>0.61107972299462199</v>
      </c>
      <c r="N4140">
        <v>-8.0440266911992204E-3</v>
      </c>
      <c r="O4140">
        <v>180.03594566230501</v>
      </c>
      <c r="P4140">
        <v>11.7601496634838</v>
      </c>
      <c r="Q4140">
        <v>6.8114990595020505E-2</v>
      </c>
      <c r="R4140">
        <v>59.005320470166403</v>
      </c>
      <c r="S4140">
        <v>6.0640903460343498</v>
      </c>
      <c r="T4140" s="8">
        <f t="shared" si="388"/>
        <v>2465.3924532078377</v>
      </c>
      <c r="U4140" s="9">
        <f t="shared" si="389"/>
        <v>-66.527546792162411</v>
      </c>
      <c r="V4140" s="9" t="b">
        <f t="shared" si="390"/>
        <v>0</v>
      </c>
      <c r="W4140" s="10" t="b">
        <f t="shared" si="387"/>
        <v>0</v>
      </c>
      <c r="X4140" s="49">
        <f t="shared" si="391"/>
        <v>0</v>
      </c>
      <c r="Y4140" s="49">
        <f t="shared" si="392"/>
        <v>1</v>
      </c>
      <c r="AG4140">
        <v>1.84124682291286</v>
      </c>
      <c r="AH4140">
        <v>1.2523512265802801</v>
      </c>
      <c r="AI4140">
        <v>3.1250067500724699</v>
      </c>
      <c r="AJ4140">
        <v>0.61107972299462199</v>
      </c>
      <c r="AK4140">
        <v>11.7601496634838</v>
      </c>
      <c r="AL4140">
        <v>6.0640903460343498</v>
      </c>
    </row>
    <row r="4141" spans="1:38">
      <c r="A4141">
        <v>4139</v>
      </c>
      <c r="B4141">
        <v>-2.9264843684008099E-2</v>
      </c>
      <c r="C4141">
        <v>15.693933076275901</v>
      </c>
      <c r="D4141">
        <v>1.60942840844733</v>
      </c>
      <c r="E4141">
        <v>-2.90974973092069E-2</v>
      </c>
      <c r="F4141">
        <v>14.8903625592163</v>
      </c>
      <c r="G4141">
        <v>1.2332611718133399</v>
      </c>
      <c r="H4141">
        <v>8.2794017230953199E-2</v>
      </c>
      <c r="I4141">
        <v>38.412205282906498</v>
      </c>
      <c r="J4141">
        <v>4.3584364940153</v>
      </c>
      <c r="K4141">
        <v>0.109847629842155</v>
      </c>
      <c r="L4141">
        <v>7.9913332510058996</v>
      </c>
      <c r="M4141">
        <v>1.0229274148379901</v>
      </c>
      <c r="N4141">
        <v>2.2195310589293402E-2</v>
      </c>
      <c r="O4141">
        <v>185.56326337482199</v>
      </c>
      <c r="P4141">
        <v>13.055442393794401</v>
      </c>
      <c r="Q4141">
        <v>-9.30406595235783E-3</v>
      </c>
      <c r="R4141">
        <v>54.609538251956501</v>
      </c>
      <c r="S4141">
        <v>4.47845120658853</v>
      </c>
      <c r="T4141" s="8">
        <f t="shared" si="388"/>
        <v>2575.7947089496893</v>
      </c>
      <c r="U4141" s="9">
        <f t="shared" si="389"/>
        <v>43.874708949689193</v>
      </c>
      <c r="V4141" s="9" t="b">
        <f t="shared" si="390"/>
        <v>0</v>
      </c>
      <c r="W4141" s="10" t="b">
        <f t="shared" si="387"/>
        <v>0</v>
      </c>
      <c r="X4141" s="49">
        <f t="shared" si="391"/>
        <v>1</v>
      </c>
      <c r="Y4141" s="49">
        <f t="shared" si="392"/>
        <v>0</v>
      </c>
      <c r="AG4141">
        <v>1.60942840844733</v>
      </c>
      <c r="AH4141">
        <v>1.2332611718133399</v>
      </c>
      <c r="AI4141">
        <v>4.3584364940153</v>
      </c>
      <c r="AJ4141">
        <v>1.0229274148379901</v>
      </c>
      <c r="AK4141">
        <v>13.055442393794401</v>
      </c>
      <c r="AL4141">
        <v>4.47845120658853</v>
      </c>
    </row>
    <row r="4142" spans="1:38">
      <c r="A4142">
        <v>4140</v>
      </c>
      <c r="B4142">
        <v>-4.0041642291586202E-2</v>
      </c>
      <c r="C4142">
        <v>15.5257107970638</v>
      </c>
      <c r="D4142">
        <v>1.6242271159642701</v>
      </c>
      <c r="E4142">
        <v>1.6853802223427299E-2</v>
      </c>
      <c r="F4142">
        <v>15.5905583196613</v>
      </c>
      <c r="G4142">
        <v>1.3023300832817299</v>
      </c>
      <c r="H4142">
        <v>6.9652228134945302E-2</v>
      </c>
      <c r="I4142">
        <v>37.910702720532598</v>
      </c>
      <c r="J4142">
        <v>4.0508423989398104</v>
      </c>
      <c r="K4142">
        <v>-7.2820268573445604E-2</v>
      </c>
      <c r="L4142">
        <v>6.65713833243632</v>
      </c>
      <c r="M4142">
        <v>0.66235434772066704</v>
      </c>
      <c r="N4142">
        <v>-2.7048615881463799E-2</v>
      </c>
      <c r="O4142">
        <v>176.646743678344</v>
      </c>
      <c r="P4142">
        <v>11.7897220077372</v>
      </c>
      <c r="Q4142">
        <v>-2.69146824472624E-3</v>
      </c>
      <c r="R4142">
        <v>54.971845736034901</v>
      </c>
      <c r="S4142">
        <v>4.5173453546230196</v>
      </c>
      <c r="T4142" s="8">
        <f t="shared" si="388"/>
        <v>2394.6821308266699</v>
      </c>
      <c r="U4142" s="9">
        <f t="shared" si="389"/>
        <v>-137.23786917333018</v>
      </c>
      <c r="V4142" s="9" t="b">
        <f t="shared" si="390"/>
        <v>0</v>
      </c>
      <c r="W4142" s="10" t="b">
        <f t="shared" si="387"/>
        <v>0</v>
      </c>
      <c r="X4142" s="49">
        <f t="shared" si="391"/>
        <v>0</v>
      </c>
      <c r="Y4142" s="49">
        <f t="shared" si="392"/>
        <v>1</v>
      </c>
      <c r="AG4142">
        <v>1.6242271159642701</v>
      </c>
      <c r="AH4142">
        <v>1.3023300832817299</v>
      </c>
      <c r="AI4142">
        <v>4.0508423989398104</v>
      </c>
      <c r="AJ4142">
        <v>0.66235434772066704</v>
      </c>
      <c r="AK4142">
        <v>11.7897220077372</v>
      </c>
      <c r="AL4142">
        <v>4.5173453546230196</v>
      </c>
    </row>
    <row r="4143" spans="1:38">
      <c r="A4143">
        <v>4141</v>
      </c>
      <c r="B4143">
        <v>-4.4639782555507802E-2</v>
      </c>
      <c r="C4143">
        <v>15.454485279075699</v>
      </c>
      <c r="D4143">
        <v>1.63453266464277</v>
      </c>
      <c r="E4143">
        <v>-5.80054171403563E-2</v>
      </c>
      <c r="F4143">
        <v>14.4660753292334</v>
      </c>
      <c r="G4143">
        <v>1.3167098613495201</v>
      </c>
      <c r="H4143">
        <v>-4.2247535012170302E-2</v>
      </c>
      <c r="I4143">
        <v>33.897243647835701</v>
      </c>
      <c r="J4143">
        <v>3.0915758806932101</v>
      </c>
      <c r="K4143">
        <v>5.1149995972897898E-2</v>
      </c>
      <c r="L4143">
        <v>7.5357621651166902</v>
      </c>
      <c r="M4143">
        <v>0.72437254550482599</v>
      </c>
      <c r="N4143">
        <v>-4.3412523490687999E-2</v>
      </c>
      <c r="O4143">
        <v>173.779635212974</v>
      </c>
      <c r="P4143">
        <v>12.2928785236859</v>
      </c>
      <c r="Q4143">
        <v>-2.9644964714976001E-2</v>
      </c>
      <c r="R4143">
        <v>53.509952358313797</v>
      </c>
      <c r="S4143">
        <v>4.4823160993919897</v>
      </c>
      <c r="T4143" s="8">
        <f t="shared" si="388"/>
        <v>2354.2385575268218</v>
      </c>
      <c r="U4143" s="9">
        <f t="shared" si="389"/>
        <v>-177.68144247317832</v>
      </c>
      <c r="V4143" s="9" t="b">
        <f t="shared" si="390"/>
        <v>0</v>
      </c>
      <c r="W4143" s="10" t="b">
        <f t="shared" si="387"/>
        <v>0</v>
      </c>
      <c r="X4143" s="49">
        <f t="shared" si="391"/>
        <v>0</v>
      </c>
      <c r="Y4143" s="49">
        <f t="shared" si="392"/>
        <v>1</v>
      </c>
      <c r="AG4143">
        <v>1.63453266464277</v>
      </c>
      <c r="AH4143">
        <v>1.3167098613495201</v>
      </c>
      <c r="AI4143">
        <v>3.0915758806932101</v>
      </c>
      <c r="AJ4143">
        <v>0.72437254550482599</v>
      </c>
      <c r="AK4143">
        <v>12.2928785236859</v>
      </c>
      <c r="AL4143">
        <v>4.4823160993919897</v>
      </c>
    </row>
    <row r="4144" spans="1:38">
      <c r="A4144">
        <v>4142</v>
      </c>
      <c r="B4144">
        <v>-3.3547885411494803E-2</v>
      </c>
      <c r="C4144">
        <v>15.626859049007001</v>
      </c>
      <c r="D4144">
        <v>1.6107405689999901</v>
      </c>
      <c r="E4144">
        <v>5.6763583151375502E-2</v>
      </c>
      <c r="F4144">
        <v>16.225357172075501</v>
      </c>
      <c r="G4144">
        <v>1.56823496814154</v>
      </c>
      <c r="H4144">
        <v>-1.6716205314261198E-2</v>
      </c>
      <c r="I4144">
        <v>34.773827916056199</v>
      </c>
      <c r="J4144">
        <v>3.0301556898391402</v>
      </c>
      <c r="K4144">
        <v>5.6987972148026103E-2</v>
      </c>
      <c r="L4144">
        <v>7.5798844321555601</v>
      </c>
      <c r="M4144">
        <v>0.74498362088725001</v>
      </c>
      <c r="N4144">
        <v>4.2610870674691E-3</v>
      </c>
      <c r="O4144">
        <v>182.264994679155</v>
      </c>
      <c r="P4144">
        <v>12.1055674915344</v>
      </c>
      <c r="Q4144">
        <v>8.3326381355235304E-2</v>
      </c>
      <c r="R4144">
        <v>59.909734716998798</v>
      </c>
      <c r="S4144">
        <v>6.6439086204988804</v>
      </c>
      <c r="T4144" s="8">
        <f t="shared" si="388"/>
        <v>2570.3590959901203</v>
      </c>
      <c r="U4144" s="9">
        <f t="shared" si="389"/>
        <v>38.439095990120222</v>
      </c>
      <c r="V4144" s="9" t="b">
        <f t="shared" si="390"/>
        <v>0</v>
      </c>
      <c r="W4144" s="10" t="b">
        <f t="shared" si="387"/>
        <v>0</v>
      </c>
      <c r="X4144" s="49">
        <f t="shared" si="391"/>
        <v>1</v>
      </c>
      <c r="Y4144" s="49">
        <f t="shared" si="392"/>
        <v>0</v>
      </c>
      <c r="AG4144">
        <v>1.6107405689999901</v>
      </c>
      <c r="AH4144">
        <v>1.56823496814154</v>
      </c>
      <c r="AI4144">
        <v>3.0301556898391402</v>
      </c>
      <c r="AJ4144">
        <v>0.74498362088725001</v>
      </c>
      <c r="AK4144">
        <v>12.1055674915344</v>
      </c>
      <c r="AL4144">
        <v>6.6439086204988804</v>
      </c>
    </row>
    <row r="4145" spans="1:38">
      <c r="A4145">
        <v>4143</v>
      </c>
      <c r="B4145">
        <v>0.21540937627135201</v>
      </c>
      <c r="C4145">
        <v>20.044372265973099</v>
      </c>
      <c r="D4145">
        <v>4.1797898984130599</v>
      </c>
      <c r="E4145">
        <v>-1.06856184860614E-2</v>
      </c>
      <c r="F4145">
        <v>15.1670615679588</v>
      </c>
      <c r="G4145">
        <v>1.23176977275344</v>
      </c>
      <c r="H4145">
        <v>2.0270942281949901E-2</v>
      </c>
      <c r="I4145">
        <v>36.084094765982002</v>
      </c>
      <c r="J4145">
        <v>3.2307469567539102</v>
      </c>
      <c r="K4145">
        <v>-2.0635882002168499E-2</v>
      </c>
      <c r="L4145">
        <v>7.0137611580949599</v>
      </c>
      <c r="M4145">
        <v>0.58886402139468796</v>
      </c>
      <c r="N4145">
        <v>-8.0728443418139305E-3</v>
      </c>
      <c r="O4145">
        <v>180.03075752408</v>
      </c>
      <c r="P4145">
        <v>11.759662183054999</v>
      </c>
      <c r="Q4145">
        <v>1.7314148662460001E-2</v>
      </c>
      <c r="R4145">
        <v>56.0826656938901</v>
      </c>
      <c r="S4145">
        <v>4.7415479843203201</v>
      </c>
      <c r="T4145" s="8">
        <f t="shared" si="388"/>
        <v>2573.2380816690415</v>
      </c>
      <c r="U4145" s="9">
        <f t="shared" si="389"/>
        <v>41.318081669041476</v>
      </c>
      <c r="V4145" s="9" t="b">
        <f t="shared" si="390"/>
        <v>0</v>
      </c>
      <c r="W4145" s="10" t="b">
        <f t="shared" si="387"/>
        <v>0</v>
      </c>
      <c r="X4145" s="49">
        <f t="shared" si="391"/>
        <v>1</v>
      </c>
      <c r="Y4145" s="49">
        <f t="shared" si="392"/>
        <v>0</v>
      </c>
      <c r="AG4145">
        <v>4.1797898984130599</v>
      </c>
      <c r="AH4145">
        <v>1.23176977275344</v>
      </c>
      <c r="AI4145">
        <v>3.2307469567539102</v>
      </c>
      <c r="AJ4145">
        <v>0.58886402139468796</v>
      </c>
      <c r="AK4145">
        <v>11.759662183054999</v>
      </c>
      <c r="AL4145">
        <v>4.7415479843203201</v>
      </c>
    </row>
    <row r="4146" spans="1:38">
      <c r="A4146">
        <v>4144</v>
      </c>
      <c r="B4146">
        <v>2.0979484473989101E-2</v>
      </c>
      <c r="C4146">
        <v>16.502609791269201</v>
      </c>
      <c r="D4146">
        <v>1.69904874292644</v>
      </c>
      <c r="E4146">
        <v>-2.9602270750377E-2</v>
      </c>
      <c r="F4146">
        <v>14.882848196351899</v>
      </c>
      <c r="G4146">
        <v>1.23493017447655</v>
      </c>
      <c r="H4146">
        <v>6.3424352672368803E-2</v>
      </c>
      <c r="I4146">
        <v>37.675333271858598</v>
      </c>
      <c r="J4146">
        <v>3.91197508708954</v>
      </c>
      <c r="K4146">
        <v>-1.11592868081462E-2</v>
      </c>
      <c r="L4146">
        <v>7.0805436690011003</v>
      </c>
      <c r="M4146">
        <v>0.59140390601213899</v>
      </c>
      <c r="N4146">
        <v>1.5748550326236201E-2</v>
      </c>
      <c r="O4146">
        <v>184.37082930038301</v>
      </c>
      <c r="P4146">
        <v>12.6377101773811</v>
      </c>
      <c r="Q4146">
        <v>-4.7487126010343501E-2</v>
      </c>
      <c r="R4146">
        <v>52.563685979063997</v>
      </c>
      <c r="S4146">
        <v>4.6221656488193998</v>
      </c>
      <c r="T4146" s="8">
        <f t="shared" si="388"/>
        <v>2469.723373670517</v>
      </c>
      <c r="U4146" s="9">
        <f t="shared" si="389"/>
        <v>-62.196626329483024</v>
      </c>
      <c r="V4146" s="9" t="b">
        <f t="shared" si="390"/>
        <v>0</v>
      </c>
      <c r="W4146" s="10" t="b">
        <f t="shared" si="387"/>
        <v>0</v>
      </c>
      <c r="X4146" s="49">
        <f t="shared" si="391"/>
        <v>0</v>
      </c>
      <c r="Y4146" s="49">
        <f t="shared" si="392"/>
        <v>1</v>
      </c>
      <c r="AG4146">
        <v>1.69904874292644</v>
      </c>
      <c r="AH4146">
        <v>1.23493017447655</v>
      </c>
      <c r="AI4146">
        <v>3.91197508708954</v>
      </c>
      <c r="AJ4146">
        <v>0.59140390601213899</v>
      </c>
      <c r="AK4146">
        <v>12.6377101773811</v>
      </c>
      <c r="AL4146">
        <v>4.6221656488193998</v>
      </c>
    </row>
    <row r="4147" spans="1:38">
      <c r="A4147">
        <v>4145</v>
      </c>
      <c r="B4147">
        <v>4.7253654401011799E-2</v>
      </c>
      <c r="C4147">
        <v>16.941948521550302</v>
      </c>
      <c r="D4147">
        <v>1.8501025133682201</v>
      </c>
      <c r="E4147">
        <v>-4.5413964948668402E-2</v>
      </c>
      <c r="F4147">
        <v>14.649375813012099</v>
      </c>
      <c r="G4147">
        <v>1.26824807651937</v>
      </c>
      <c r="H4147">
        <v>-7.9107689746976698E-2</v>
      </c>
      <c r="I4147">
        <v>32.670533257469998</v>
      </c>
      <c r="J4147">
        <v>3.4517231223170901</v>
      </c>
      <c r="K4147">
        <v>0.12604988156040101</v>
      </c>
      <c r="L4147">
        <v>8.1218654461241595</v>
      </c>
      <c r="M4147">
        <v>1.1289399589442399</v>
      </c>
      <c r="N4147">
        <v>7.6604679252727402E-3</v>
      </c>
      <c r="O4147">
        <v>182.88563711545601</v>
      </c>
      <c r="P4147">
        <v>12.233330188791401</v>
      </c>
      <c r="Q4147">
        <v>7.3051828993398293E-2</v>
      </c>
      <c r="R4147">
        <v>59.297340436562301</v>
      </c>
      <c r="S4147">
        <v>6.2386285460542199</v>
      </c>
      <c r="T4147" s="8">
        <f t="shared" si="388"/>
        <v>2617.0972405994539</v>
      </c>
      <c r="U4147" s="9">
        <f t="shared" si="389"/>
        <v>85.177240599453853</v>
      </c>
      <c r="V4147" s="9" t="b">
        <f t="shared" si="390"/>
        <v>0</v>
      </c>
      <c r="W4147" s="10" t="b">
        <f t="shared" si="387"/>
        <v>0</v>
      </c>
      <c r="X4147" s="49">
        <f t="shared" si="391"/>
        <v>1</v>
      </c>
      <c r="Y4147" s="49">
        <f t="shared" si="392"/>
        <v>0</v>
      </c>
      <c r="AG4147">
        <v>1.8501025133682201</v>
      </c>
      <c r="AH4147">
        <v>1.26824807651937</v>
      </c>
      <c r="AI4147">
        <v>3.4517231223170901</v>
      </c>
      <c r="AJ4147">
        <v>1.1289399589442399</v>
      </c>
      <c r="AK4147">
        <v>12.233330188791401</v>
      </c>
      <c r="AL4147">
        <v>6.2386285460542199</v>
      </c>
    </row>
    <row r="4148" spans="1:38">
      <c r="A4148">
        <v>4146</v>
      </c>
      <c r="B4148">
        <v>-5.8108423116432897E-2</v>
      </c>
      <c r="C4148">
        <v>15.2477298545632</v>
      </c>
      <c r="D4148">
        <v>1.66889164835862</v>
      </c>
      <c r="E4148">
        <v>7.9818950466797305E-3</v>
      </c>
      <c r="F4148">
        <v>15.452852095081999</v>
      </c>
      <c r="G4148">
        <v>1.2723964173637801</v>
      </c>
      <c r="H4148">
        <v>-7.7307645937369204E-2</v>
      </c>
      <c r="I4148">
        <v>32.729394609229203</v>
      </c>
      <c r="J4148">
        <v>3.4266632264582899</v>
      </c>
      <c r="K4148">
        <v>3.4951066989422103E-2</v>
      </c>
      <c r="L4148">
        <v>7.4146742837930004</v>
      </c>
      <c r="M4148">
        <v>0.66805268218025904</v>
      </c>
      <c r="N4148">
        <v>4.2334451389622697E-2</v>
      </c>
      <c r="O4148">
        <v>189.338232795251</v>
      </c>
      <c r="P4148">
        <v>14.750527212665499</v>
      </c>
      <c r="Q4148">
        <v>-7.48978054450717E-2</v>
      </c>
      <c r="R4148">
        <v>51.142447179007398</v>
      </c>
      <c r="S4148">
        <v>5.08417786155246</v>
      </c>
      <c r="T4148" s="8">
        <f t="shared" si="388"/>
        <v>2687.070904857891</v>
      </c>
      <c r="U4148" s="9">
        <f t="shared" si="389"/>
        <v>155.15090485789096</v>
      </c>
      <c r="V4148" s="9" t="b">
        <f t="shared" si="390"/>
        <v>0</v>
      </c>
      <c r="W4148" s="10" t="b">
        <f t="shared" si="387"/>
        <v>0</v>
      </c>
      <c r="X4148" s="49">
        <f t="shared" si="391"/>
        <v>1</v>
      </c>
      <c r="Y4148" s="49">
        <f t="shared" si="392"/>
        <v>0</v>
      </c>
      <c r="AG4148">
        <v>1.66889164835862</v>
      </c>
      <c r="AH4148">
        <v>1.2723964173637801</v>
      </c>
      <c r="AI4148">
        <v>3.4266632264582899</v>
      </c>
      <c r="AJ4148">
        <v>0.66805268218025904</v>
      </c>
      <c r="AK4148">
        <v>14.750527212665499</v>
      </c>
      <c r="AL4148">
        <v>5.08417786155246</v>
      </c>
    </row>
    <row r="4149" spans="1:38">
      <c r="A4149">
        <v>4147</v>
      </c>
      <c r="B4149">
        <v>-4.4687717592451999E-2</v>
      </c>
      <c r="C4149">
        <v>15.453744485508</v>
      </c>
      <c r="D4149">
        <v>1.6345326611451301</v>
      </c>
      <c r="E4149">
        <v>7.2313611331058002E-3</v>
      </c>
      <c r="F4149">
        <v>15.441258556739299</v>
      </c>
      <c r="G4149">
        <v>1.2696338296921399</v>
      </c>
      <c r="H4149">
        <v>6.7463556089578297E-2</v>
      </c>
      <c r="I4149">
        <v>37.8278193606006</v>
      </c>
      <c r="J4149">
        <v>4.0012441857669199</v>
      </c>
      <c r="K4149">
        <v>2.49269946798375E-2</v>
      </c>
      <c r="L4149">
        <v>7.3407203317541896</v>
      </c>
      <c r="M4149">
        <v>0.64354616073228199</v>
      </c>
      <c r="N4149">
        <v>5.6084833659057802E-2</v>
      </c>
      <c r="O4149">
        <v>191.95968757332301</v>
      </c>
      <c r="P4149">
        <v>16.2953585768167</v>
      </c>
      <c r="Q4149">
        <v>-4.2451856716558102E-3</v>
      </c>
      <c r="R4149">
        <v>54.886501339031497</v>
      </c>
      <c r="S4149">
        <v>4.5027537976507102</v>
      </c>
      <c r="T4149" s="8">
        <f t="shared" si="388"/>
        <v>2834.7069211803882</v>
      </c>
      <c r="U4149" s="9">
        <f t="shared" si="389"/>
        <v>302.78692118038816</v>
      </c>
      <c r="V4149" s="9" t="b">
        <f t="shared" si="390"/>
        <v>0</v>
      </c>
      <c r="W4149" s="10" t="b">
        <f t="shared" si="387"/>
        <v>0</v>
      </c>
      <c r="X4149" s="49">
        <f t="shared" si="391"/>
        <v>1</v>
      </c>
      <c r="Y4149" s="49">
        <f t="shared" si="392"/>
        <v>0</v>
      </c>
      <c r="AG4149">
        <v>1.6345326611451301</v>
      </c>
      <c r="AH4149">
        <v>1.2696338296921399</v>
      </c>
      <c r="AI4149">
        <v>4.0012441857669199</v>
      </c>
      <c r="AJ4149">
        <v>0.64354616073228199</v>
      </c>
      <c r="AK4149">
        <v>16.2953585768167</v>
      </c>
      <c r="AL4149">
        <v>4.5027537976507102</v>
      </c>
    </row>
    <row r="4150" spans="1:38">
      <c r="A4150">
        <v>4148</v>
      </c>
      <c r="B4150">
        <v>3.64024046480311E-2</v>
      </c>
      <c r="C4150">
        <v>16.759101062743401</v>
      </c>
      <c r="D4150">
        <v>1.7810369681065501</v>
      </c>
      <c r="E4150">
        <v>-7.7140048726957705E-2</v>
      </c>
      <c r="F4150">
        <v>14.191903758549101</v>
      </c>
      <c r="G4150">
        <v>1.41725008076718</v>
      </c>
      <c r="H4150">
        <v>4.9630848629508E-2</v>
      </c>
      <c r="I4150">
        <v>37.159226056424799</v>
      </c>
      <c r="J4150">
        <v>3.64813866857709</v>
      </c>
      <c r="K4150">
        <v>-4.3201195808592899E-2</v>
      </c>
      <c r="L4150">
        <v>6.8572657609509102</v>
      </c>
      <c r="M4150">
        <v>0.60380623044618098</v>
      </c>
      <c r="N4150">
        <v>-2.90273352487561E-2</v>
      </c>
      <c r="O4150">
        <v>176.29755493265799</v>
      </c>
      <c r="P4150">
        <v>11.8301129794609</v>
      </c>
      <c r="Q4150">
        <v>-5.6721833165271199E-2</v>
      </c>
      <c r="R4150">
        <v>52.080510159420399</v>
      </c>
      <c r="S4150">
        <v>4.7560756209262598</v>
      </c>
      <c r="T4150" s="8">
        <f t="shared" si="388"/>
        <v>2403.6420548284163</v>
      </c>
      <c r="U4150" s="9">
        <f t="shared" si="389"/>
        <v>-128.27794517158372</v>
      </c>
      <c r="V4150" s="9" t="b">
        <f t="shared" si="390"/>
        <v>0</v>
      </c>
      <c r="W4150" s="10" t="b">
        <f t="shared" si="387"/>
        <v>0</v>
      </c>
      <c r="X4150" s="49">
        <f t="shared" si="391"/>
        <v>0</v>
      </c>
      <c r="Y4150" s="49">
        <f t="shared" si="392"/>
        <v>1</v>
      </c>
      <c r="AG4150">
        <v>1.7810369681065501</v>
      </c>
      <c r="AH4150">
        <v>1.41725008076718</v>
      </c>
      <c r="AI4150">
        <v>3.64813866857709</v>
      </c>
      <c r="AJ4150">
        <v>0.60380623044618098</v>
      </c>
      <c r="AK4150">
        <v>11.8301129794609</v>
      </c>
      <c r="AL4150">
        <v>4.7560756209262598</v>
      </c>
    </row>
    <row r="4151" spans="1:38">
      <c r="A4151">
        <v>4149</v>
      </c>
      <c r="B4151">
        <v>0.12086571507464799</v>
      </c>
      <c r="C4151">
        <v>18.236129582128299</v>
      </c>
      <c r="D4151">
        <v>2.6191353448836501</v>
      </c>
      <c r="E4151">
        <v>3.32856959956742E-2</v>
      </c>
      <c r="F4151">
        <v>15.848857074823799</v>
      </c>
      <c r="G4151">
        <v>1.3903098153467499</v>
      </c>
      <c r="H4151">
        <v>8.0100008487089605E-2</v>
      </c>
      <c r="I4151">
        <v>38.308861732720104</v>
      </c>
      <c r="J4151">
        <v>4.2876863721884702</v>
      </c>
      <c r="K4151">
        <v>6.5133216279189193E-2</v>
      </c>
      <c r="L4151">
        <v>7.6418765691478203</v>
      </c>
      <c r="M4151">
        <v>0.78173170318380503</v>
      </c>
      <c r="N4151">
        <v>-4.3558407063487403E-2</v>
      </c>
      <c r="O4151">
        <v>173.75428546801001</v>
      </c>
      <c r="P4151">
        <v>12.3011709763833</v>
      </c>
      <c r="Q4151">
        <v>-2.69686068434122E-2</v>
      </c>
      <c r="R4151">
        <v>53.6533559545882</v>
      </c>
      <c r="S4151">
        <v>4.4660871592402103</v>
      </c>
      <c r="T4151" s="8">
        <f t="shared" si="388"/>
        <v>2584.6121371226186</v>
      </c>
      <c r="U4151" s="9">
        <f t="shared" si="389"/>
        <v>52.692137122618533</v>
      </c>
      <c r="V4151" s="9" t="b">
        <f t="shared" si="390"/>
        <v>0</v>
      </c>
      <c r="W4151" s="10" t="b">
        <f t="shared" si="387"/>
        <v>0</v>
      </c>
      <c r="X4151" s="49">
        <f t="shared" si="391"/>
        <v>1</v>
      </c>
      <c r="Y4151" s="49">
        <f t="shared" si="392"/>
        <v>0</v>
      </c>
      <c r="AG4151">
        <v>2.6191353448836501</v>
      </c>
      <c r="AH4151">
        <v>1.3903098153467499</v>
      </c>
      <c r="AI4151">
        <v>4.2876863721884702</v>
      </c>
      <c r="AJ4151">
        <v>0.78173170318380503</v>
      </c>
      <c r="AK4151">
        <v>12.3011709763833</v>
      </c>
      <c r="AL4151">
        <v>4.4660871592402103</v>
      </c>
    </row>
    <row r="4152" spans="1:38">
      <c r="A4152">
        <v>4150</v>
      </c>
      <c r="B4152">
        <v>-3.1132268465378799E-2</v>
      </c>
      <c r="C4152">
        <v>15.664653184239</v>
      </c>
      <c r="D4152">
        <v>1.6096031819513601</v>
      </c>
      <c r="E4152">
        <v>-5.2728154308660798E-2</v>
      </c>
      <c r="F4152">
        <v>14.542618402205401</v>
      </c>
      <c r="G4152">
        <v>1.2948257669529299</v>
      </c>
      <c r="H4152">
        <v>2.79938693859683E-2</v>
      </c>
      <c r="I4152">
        <v>36.363848467738599</v>
      </c>
      <c r="J4152">
        <v>3.3230997404589599</v>
      </c>
      <c r="K4152">
        <v>-4.4530014243236E-2</v>
      </c>
      <c r="L4152">
        <v>6.8481597512532</v>
      </c>
      <c r="M4152">
        <v>0.60559813787981998</v>
      </c>
      <c r="N4152">
        <v>7.1342834836889996E-2</v>
      </c>
      <c r="O4152">
        <v>194.91106753369601</v>
      </c>
      <c r="P4152">
        <v>18.298754819498601</v>
      </c>
      <c r="Q4152">
        <v>1.5143550041419899E-2</v>
      </c>
      <c r="R4152">
        <v>55.961064758225902</v>
      </c>
      <c r="S4152">
        <v>4.7036780836566701</v>
      </c>
      <c r="T4152" s="8">
        <f t="shared" si="388"/>
        <v>2983.555973039834</v>
      </c>
      <c r="U4152" s="9">
        <f t="shared" si="389"/>
        <v>451.63597303983397</v>
      </c>
      <c r="V4152" s="9" t="b">
        <f t="shared" si="390"/>
        <v>0</v>
      </c>
      <c r="W4152" s="10" t="b">
        <f t="shared" si="387"/>
        <v>0</v>
      </c>
      <c r="X4152" s="49">
        <f t="shared" si="391"/>
        <v>1</v>
      </c>
      <c r="Y4152" s="49">
        <f t="shared" si="392"/>
        <v>0</v>
      </c>
      <c r="AG4152">
        <v>1.6096031819513601</v>
      </c>
      <c r="AH4152">
        <v>1.2948257669529299</v>
      </c>
      <c r="AI4152">
        <v>3.3230997404589599</v>
      </c>
      <c r="AJ4152">
        <v>0.60559813787981998</v>
      </c>
      <c r="AK4152">
        <v>18.298754819498601</v>
      </c>
      <c r="AL4152">
        <v>4.7036780836566701</v>
      </c>
    </row>
    <row r="4153" spans="1:38">
      <c r="A4153">
        <v>4151</v>
      </c>
      <c r="B4153">
        <v>9.2342054812960105E-3</v>
      </c>
      <c r="C4153">
        <v>16.309915872279898</v>
      </c>
      <c r="D4153">
        <v>1.65804382667581</v>
      </c>
      <c r="E4153">
        <v>1.0918311399204799E-2</v>
      </c>
      <c r="F4153">
        <v>15.498294789349799</v>
      </c>
      <c r="G4153">
        <v>1.28041585273919</v>
      </c>
      <c r="H4153">
        <v>5.5644019702463304E-3</v>
      </c>
      <c r="I4153">
        <v>35.557305688658602</v>
      </c>
      <c r="J4153">
        <v>3.1115038963310702</v>
      </c>
      <c r="K4153">
        <v>1.2860529183112801E-3</v>
      </c>
      <c r="L4153">
        <v>7.1692140625111502</v>
      </c>
      <c r="M4153">
        <v>0.60191247306096796</v>
      </c>
      <c r="N4153">
        <v>-4.2842835492562903E-2</v>
      </c>
      <c r="O4153">
        <v>173.878663590434</v>
      </c>
      <c r="P4153">
        <v>12.2672422554249</v>
      </c>
      <c r="Q4153">
        <v>8.4206100436974393E-2</v>
      </c>
      <c r="R4153">
        <v>59.962461642852197</v>
      </c>
      <c r="S4153">
        <v>6.6803573645558796</v>
      </c>
      <c r="T4153" s="8">
        <f t="shared" si="388"/>
        <v>2559.9475668787818</v>
      </c>
      <c r="U4153" s="9">
        <f t="shared" si="389"/>
        <v>28.027566878781727</v>
      </c>
      <c r="V4153" s="9" t="b">
        <f t="shared" si="390"/>
        <v>0</v>
      </c>
      <c r="W4153" s="10" t="b">
        <f t="shared" si="387"/>
        <v>0</v>
      </c>
      <c r="X4153" s="49">
        <f t="shared" si="391"/>
        <v>1</v>
      </c>
      <c r="Y4153" s="49">
        <f t="shared" si="392"/>
        <v>0</v>
      </c>
      <c r="AG4153">
        <v>1.65804382667581</v>
      </c>
      <c r="AH4153">
        <v>1.28041585273919</v>
      </c>
      <c r="AI4153">
        <v>3.1115038963310702</v>
      </c>
      <c r="AJ4153">
        <v>0.60191247306096796</v>
      </c>
      <c r="AK4153">
        <v>12.2672422554249</v>
      </c>
      <c r="AL4153">
        <v>6.6803573645558796</v>
      </c>
    </row>
    <row r="4154" spans="1:38">
      <c r="A4154">
        <v>4152</v>
      </c>
      <c r="B4154">
        <v>8.21031634176351E-2</v>
      </c>
      <c r="C4154">
        <v>17.542775566179799</v>
      </c>
      <c r="D4154">
        <v>2.1549869593265698</v>
      </c>
      <c r="E4154">
        <v>-3.3943792430294203E-2</v>
      </c>
      <c r="F4154">
        <v>14.8183740474778</v>
      </c>
      <c r="G4154">
        <v>1.24264834479955</v>
      </c>
      <c r="H4154">
        <v>4.8152533463577301E-3</v>
      </c>
      <c r="I4154">
        <v>35.530677957342199</v>
      </c>
      <c r="J4154">
        <v>3.1049230986068301</v>
      </c>
      <c r="K4154">
        <v>1.4215039667977001E-2</v>
      </c>
      <c r="L4154">
        <v>7.2625065250868497</v>
      </c>
      <c r="M4154">
        <v>0.61872083941250999</v>
      </c>
      <c r="N4154">
        <v>1.8085196295904601E-2</v>
      </c>
      <c r="O4154">
        <v>184.802142372323</v>
      </c>
      <c r="P4154">
        <v>12.7857063931342</v>
      </c>
      <c r="Q4154">
        <v>4.7442719714471298E-3</v>
      </c>
      <c r="R4154">
        <v>55.382125576917403</v>
      </c>
      <c r="S4154">
        <v>4.5874286627751601</v>
      </c>
      <c r="T4154" s="8">
        <f t="shared" si="388"/>
        <v>2449.4414298054821</v>
      </c>
      <c r="U4154" s="9">
        <f t="shared" si="389"/>
        <v>-82.478570194517943</v>
      </c>
      <c r="V4154" s="9" t="b">
        <f t="shared" si="390"/>
        <v>0</v>
      </c>
      <c r="W4154" s="10" t="b">
        <f t="shared" si="387"/>
        <v>0</v>
      </c>
      <c r="X4154" s="49">
        <f t="shared" si="391"/>
        <v>0</v>
      </c>
      <c r="Y4154" s="49">
        <f t="shared" si="392"/>
        <v>1</v>
      </c>
      <c r="AG4154">
        <v>2.1549869593265698</v>
      </c>
      <c r="AH4154">
        <v>1.24264834479955</v>
      </c>
      <c r="AI4154">
        <v>3.1049230986068301</v>
      </c>
      <c r="AJ4154">
        <v>0.61872083941250999</v>
      </c>
      <c r="AK4154">
        <v>12.7857063931342</v>
      </c>
      <c r="AL4154">
        <v>4.5874286627751601</v>
      </c>
    </row>
    <row r="4155" spans="1:38">
      <c r="A4155">
        <v>4153</v>
      </c>
      <c r="B4155">
        <v>2.78522757509575E-2</v>
      </c>
      <c r="C4155">
        <v>16.6164194308536</v>
      </c>
      <c r="D4155">
        <v>1.7336746146489701</v>
      </c>
      <c r="E4155">
        <v>2.2270216433090399E-2</v>
      </c>
      <c r="F4155">
        <v>15.675232349078</v>
      </c>
      <c r="G4155">
        <v>1.3305888785376301</v>
      </c>
      <c r="H4155">
        <v>1.1436813844226399E-2</v>
      </c>
      <c r="I4155">
        <v>35.766727135458503</v>
      </c>
      <c r="J4155">
        <v>3.1483531211070699</v>
      </c>
      <c r="K4155">
        <v>-4.4328773115965402E-3</v>
      </c>
      <c r="L4155">
        <v>7.1283308430519101</v>
      </c>
      <c r="M4155">
        <v>0.59357080800179696</v>
      </c>
      <c r="N4155">
        <v>3.2080007502639299E-2</v>
      </c>
      <c r="O4155">
        <v>187.406595371702</v>
      </c>
      <c r="P4155">
        <v>13.804634607243401</v>
      </c>
      <c r="Q4155">
        <v>2.1203887011994101E-2</v>
      </c>
      <c r="R4155">
        <v>56.301237407187799</v>
      </c>
      <c r="S4155">
        <v>4.8079878683648198</v>
      </c>
      <c r="T4155" s="8">
        <f t="shared" si="388"/>
        <v>2541.8809897903684</v>
      </c>
      <c r="U4155" s="9">
        <f t="shared" si="389"/>
        <v>9.9609897903683304</v>
      </c>
      <c r="V4155" s="9" t="b">
        <f t="shared" si="390"/>
        <v>0</v>
      </c>
      <c r="W4155" s="10" t="b">
        <f t="shared" si="387"/>
        <v>0</v>
      </c>
      <c r="X4155" s="49">
        <f t="shared" si="391"/>
        <v>1</v>
      </c>
      <c r="Y4155" s="49">
        <f t="shared" si="392"/>
        <v>0</v>
      </c>
      <c r="AG4155">
        <v>1.7336746146489701</v>
      </c>
      <c r="AH4155">
        <v>1.3305888785376301</v>
      </c>
      <c r="AI4155">
        <v>3.1483531211070699</v>
      </c>
      <c r="AJ4155">
        <v>0.59357080800179696</v>
      </c>
      <c r="AK4155">
        <v>13.804634607243401</v>
      </c>
      <c r="AL4155">
        <v>4.8079878683648198</v>
      </c>
    </row>
    <row r="4156" spans="1:38">
      <c r="A4156">
        <v>4154</v>
      </c>
      <c r="B4156">
        <v>-2.7379037889642601E-2</v>
      </c>
      <c r="C4156">
        <v>15.723556709638199</v>
      </c>
      <c r="D4156">
        <v>1.6081802332289801</v>
      </c>
      <c r="E4156">
        <v>-2.73120171553181E-2</v>
      </c>
      <c r="F4156">
        <v>14.916972754968899</v>
      </c>
      <c r="G4156">
        <v>1.2299161134299801</v>
      </c>
      <c r="H4156">
        <v>4.9370315956516399E-2</v>
      </c>
      <c r="I4156">
        <v>37.149546124958</v>
      </c>
      <c r="J4156">
        <v>3.6442224228962798</v>
      </c>
      <c r="K4156">
        <v>-3.7144017015566501E-4</v>
      </c>
      <c r="L4156">
        <v>7.1573409822452598</v>
      </c>
      <c r="M4156">
        <v>0.599064925006213</v>
      </c>
      <c r="N4156">
        <v>5.3297368415272297E-3</v>
      </c>
      <c r="O4156">
        <v>182.459876236057</v>
      </c>
      <c r="P4156">
        <v>12.1445229432213</v>
      </c>
      <c r="Q4156">
        <v>4.15646113888022E-2</v>
      </c>
      <c r="R4156">
        <v>57.459321087855201</v>
      </c>
      <c r="S4156">
        <v>5.2436456572056196</v>
      </c>
      <c r="T4156" s="8">
        <f t="shared" si="388"/>
        <v>2446.9552294988371</v>
      </c>
      <c r="U4156" s="9">
        <f t="shared" si="389"/>
        <v>-84.964770501163002</v>
      </c>
      <c r="V4156" s="9" t="b">
        <f t="shared" si="390"/>
        <v>0</v>
      </c>
      <c r="W4156" s="10" t="b">
        <f t="shared" si="387"/>
        <v>0</v>
      </c>
      <c r="X4156" s="49">
        <f t="shared" si="391"/>
        <v>0</v>
      </c>
      <c r="Y4156" s="49">
        <f t="shared" si="392"/>
        <v>1</v>
      </c>
      <c r="AG4156">
        <v>1.6081802332289801</v>
      </c>
      <c r="AH4156">
        <v>1.2299161134299801</v>
      </c>
      <c r="AI4156">
        <v>3.6442224228962798</v>
      </c>
      <c r="AJ4156">
        <v>0.599064925006213</v>
      </c>
      <c r="AK4156">
        <v>12.1445229432213</v>
      </c>
      <c r="AL4156">
        <v>5.2436456572056196</v>
      </c>
    </row>
    <row r="4157" spans="1:38">
      <c r="A4157">
        <v>4155</v>
      </c>
      <c r="B4157">
        <v>1.36002432381459E-2</v>
      </c>
      <c r="C4157">
        <v>16.3812812594112</v>
      </c>
      <c r="D4157">
        <v>1.6702222382729</v>
      </c>
      <c r="E4157">
        <v>2.2763553309034099E-2</v>
      </c>
      <c r="F4157">
        <v>15.6829674270775</v>
      </c>
      <c r="G4157">
        <v>1.3339160890620601</v>
      </c>
      <c r="H4157">
        <v>-2.5404681792836302E-3</v>
      </c>
      <c r="I4157">
        <v>35.270283054955101</v>
      </c>
      <c r="J4157">
        <v>3.0623747855766998</v>
      </c>
      <c r="K4157">
        <v>3.0123755919099601E-2</v>
      </c>
      <c r="L4157">
        <v>7.3789675975201598</v>
      </c>
      <c r="M4157">
        <v>0.65552586451343398</v>
      </c>
      <c r="N4157">
        <v>-2.8996930945804199E-2</v>
      </c>
      <c r="O4157">
        <v>176.30291521841599</v>
      </c>
      <c r="P4157">
        <v>11.8262819339663</v>
      </c>
      <c r="Q4157">
        <v>-1.7524025264062299E-3</v>
      </c>
      <c r="R4157">
        <v>55.023492157735099</v>
      </c>
      <c r="S4157">
        <v>4.5248907826620899</v>
      </c>
      <c r="T4157" s="8">
        <f t="shared" si="388"/>
        <v>2307.3211694053484</v>
      </c>
      <c r="U4157" s="9">
        <f t="shared" si="389"/>
        <v>-224.59883059465164</v>
      </c>
      <c r="V4157" s="9" t="b">
        <f t="shared" si="390"/>
        <v>1</v>
      </c>
      <c r="W4157" s="10" t="b">
        <f t="shared" si="387"/>
        <v>0</v>
      </c>
      <c r="X4157" s="49">
        <f t="shared" si="391"/>
        <v>0</v>
      </c>
      <c r="Y4157" s="49">
        <f t="shared" si="392"/>
        <v>1</v>
      </c>
      <c r="AG4157">
        <v>1.6702222382729</v>
      </c>
      <c r="AH4157">
        <v>1.3339160890620601</v>
      </c>
      <c r="AI4157">
        <v>3.0623747855766998</v>
      </c>
      <c r="AJ4157">
        <v>0.65552586451343398</v>
      </c>
      <c r="AK4157">
        <v>11.8262819339663</v>
      </c>
      <c r="AL4157">
        <v>4.5248907826620899</v>
      </c>
    </row>
    <row r="4158" spans="1:38">
      <c r="A4158">
        <v>4156</v>
      </c>
      <c r="B4158">
        <v>3.8594216347914101E-2</v>
      </c>
      <c r="C4158">
        <v>16.795874141642901</v>
      </c>
      <c r="D4158">
        <v>1.79240551971767</v>
      </c>
      <c r="E4158">
        <v>-5.7736732276856301E-2</v>
      </c>
      <c r="F4158">
        <v>14.469962666919599</v>
      </c>
      <c r="G4158">
        <v>1.3150736952933699</v>
      </c>
      <c r="H4158">
        <v>3.9842909955749503E-2</v>
      </c>
      <c r="I4158">
        <v>36.797288033785001</v>
      </c>
      <c r="J4158">
        <v>3.4814493348828499</v>
      </c>
      <c r="K4158">
        <v>3.5269023704581799E-3</v>
      </c>
      <c r="L4158">
        <v>7.1852972051361199</v>
      </c>
      <c r="M4158">
        <v>0.60352260938317204</v>
      </c>
      <c r="N4158">
        <v>-4.1316950737547403E-2</v>
      </c>
      <c r="O4158">
        <v>174.14418491838401</v>
      </c>
      <c r="P4158">
        <v>12.1955240719915</v>
      </c>
      <c r="Q4158">
        <v>4.0780765812409199E-2</v>
      </c>
      <c r="R4158">
        <v>57.414299500489101</v>
      </c>
      <c r="S4158">
        <v>5.22226774791576</v>
      </c>
      <c r="T4158" s="8">
        <f t="shared" si="388"/>
        <v>2461.0242979184322</v>
      </c>
      <c r="U4158" s="9">
        <f t="shared" si="389"/>
        <v>-70.895702081567833</v>
      </c>
      <c r="V4158" s="9" t="b">
        <f t="shared" si="390"/>
        <v>0</v>
      </c>
      <c r="W4158" s="10" t="b">
        <f t="shared" si="387"/>
        <v>0</v>
      </c>
      <c r="X4158" s="49">
        <f t="shared" si="391"/>
        <v>0</v>
      </c>
      <c r="Y4158" s="49">
        <f t="shared" si="392"/>
        <v>1</v>
      </c>
      <c r="AG4158">
        <v>1.79240551971767</v>
      </c>
      <c r="AH4158">
        <v>1.3150736952933699</v>
      </c>
      <c r="AI4158">
        <v>3.4814493348828499</v>
      </c>
      <c r="AJ4158">
        <v>0.60352260938317204</v>
      </c>
      <c r="AK4158">
        <v>12.1955240719915</v>
      </c>
      <c r="AL4158">
        <v>5.22226774791576</v>
      </c>
    </row>
    <row r="4159" spans="1:38">
      <c r="A4159">
        <v>4157</v>
      </c>
      <c r="B4159">
        <v>1.7000785762679702E-2</v>
      </c>
      <c r="C4159">
        <v>16.4370813244159</v>
      </c>
      <c r="D4159">
        <v>1.67989089909686</v>
      </c>
      <c r="E4159">
        <v>1.72067278477805E-3</v>
      </c>
      <c r="F4159">
        <v>15.3564006206917</v>
      </c>
      <c r="G4159">
        <v>1.25387614720055</v>
      </c>
      <c r="H4159">
        <v>2.8377580395914201E-3</v>
      </c>
      <c r="I4159">
        <v>35.460485633804403</v>
      </c>
      <c r="J4159">
        <v>3.0933944703996201</v>
      </c>
      <c r="K4159">
        <v>-2.7927016275175399E-2</v>
      </c>
      <c r="L4159">
        <v>6.9628088594790496</v>
      </c>
      <c r="M4159">
        <v>0.58946387370632403</v>
      </c>
      <c r="N4159">
        <v>-1.53340103364734E-2</v>
      </c>
      <c r="O4159">
        <v>178.72825886184799</v>
      </c>
      <c r="P4159">
        <v>11.699592664187801</v>
      </c>
      <c r="Q4159">
        <v>-2.5651274990990101E-2</v>
      </c>
      <c r="R4159">
        <v>53.724081803855597</v>
      </c>
      <c r="S4159">
        <v>4.4655726670546096</v>
      </c>
      <c r="T4159" s="8">
        <f t="shared" si="388"/>
        <v>2278.1790721645762</v>
      </c>
      <c r="U4159" s="9">
        <f t="shared" si="389"/>
        <v>-253.74092783542392</v>
      </c>
      <c r="V4159" s="9" t="b">
        <f t="shared" si="390"/>
        <v>1</v>
      </c>
      <c r="W4159" s="10" t="b">
        <f t="shared" si="387"/>
        <v>1</v>
      </c>
      <c r="X4159" s="49">
        <f t="shared" si="391"/>
        <v>0</v>
      </c>
      <c r="Y4159" s="49">
        <f t="shared" si="392"/>
        <v>1</v>
      </c>
      <c r="AG4159">
        <v>1.67989089909686</v>
      </c>
      <c r="AH4159">
        <v>1.25387614720055</v>
      </c>
      <c r="AI4159">
        <v>3.0933944703996201</v>
      </c>
      <c r="AJ4159">
        <v>0.58946387370632403</v>
      </c>
      <c r="AK4159">
        <v>11.699592664187801</v>
      </c>
      <c r="AL4159">
        <v>4.4655726670546096</v>
      </c>
    </row>
    <row r="4160" spans="1:38">
      <c r="A4160">
        <v>4158</v>
      </c>
      <c r="B4160">
        <v>2.7325456773059101E-2</v>
      </c>
      <c r="C4160">
        <v>16.607667891193699</v>
      </c>
      <c r="D4160">
        <v>1.73093385496445</v>
      </c>
      <c r="E4160">
        <v>-3.9587062444660703E-2</v>
      </c>
      <c r="F4160">
        <v>14.734985474972101</v>
      </c>
      <c r="G4160">
        <v>1.2530742225188001</v>
      </c>
      <c r="H4160">
        <v>-3.2653066943554802E-3</v>
      </c>
      <c r="I4160">
        <v>35.244727058463603</v>
      </c>
      <c r="J4160">
        <v>3.0571938512894299</v>
      </c>
      <c r="K4160">
        <v>3.2556552243578403E-2</v>
      </c>
      <c r="L4160">
        <v>7.3969409766906304</v>
      </c>
      <c r="M4160">
        <v>0.66236727426484499</v>
      </c>
      <c r="N4160">
        <v>-5.1324281916378001E-2</v>
      </c>
      <c r="O4160">
        <v>172.41015735250201</v>
      </c>
      <c r="P4160">
        <v>12.676641014175299</v>
      </c>
      <c r="Q4160">
        <v>-3.4945011604532901E-2</v>
      </c>
      <c r="R4160">
        <v>53.227097336324398</v>
      </c>
      <c r="S4160">
        <v>4.5199042419062403</v>
      </c>
      <c r="T4160" s="8">
        <f t="shared" si="388"/>
        <v>2390.0114459119063</v>
      </c>
      <c r="U4160" s="9">
        <f t="shared" si="389"/>
        <v>-141.90855408809375</v>
      </c>
      <c r="V4160" s="9" t="b">
        <f t="shared" si="390"/>
        <v>0</v>
      </c>
      <c r="W4160" s="10" t="b">
        <f t="shared" si="387"/>
        <v>0</v>
      </c>
      <c r="X4160" s="49">
        <f t="shared" si="391"/>
        <v>0</v>
      </c>
      <c r="Y4160" s="49">
        <f t="shared" si="392"/>
        <v>1</v>
      </c>
      <c r="AG4160">
        <v>1.73093385496445</v>
      </c>
      <c r="AH4160">
        <v>1.2530742225188001</v>
      </c>
      <c r="AI4160">
        <v>3.0571938512894299</v>
      </c>
      <c r="AJ4160">
        <v>0.66236727426484499</v>
      </c>
      <c r="AK4160">
        <v>12.676641014175299</v>
      </c>
      <c r="AL4160">
        <v>4.5199042419062403</v>
      </c>
    </row>
    <row r="4161" spans="1:38">
      <c r="A4161">
        <v>4159</v>
      </c>
      <c r="B4161">
        <v>0.11232334632782801</v>
      </c>
      <c r="C4161">
        <v>18.081013312172999</v>
      </c>
      <c r="D4161">
        <v>2.5076306074092698</v>
      </c>
      <c r="E4161">
        <v>1.9357512074414399E-2</v>
      </c>
      <c r="F4161">
        <v>15.6296414601142</v>
      </c>
      <c r="G4161">
        <v>1.3160551075179401</v>
      </c>
      <c r="H4161">
        <v>1.4526657288597001E-2</v>
      </c>
      <c r="I4161">
        <v>35.877411633650198</v>
      </c>
      <c r="J4161">
        <v>3.16856408189338</v>
      </c>
      <c r="K4161">
        <v>-4.20362292097511E-2</v>
      </c>
      <c r="L4161">
        <v>6.86525890148868</v>
      </c>
      <c r="M4161">
        <v>0.60279904543684404</v>
      </c>
      <c r="N4161">
        <v>-3.7364066554013198E-2</v>
      </c>
      <c r="O4161">
        <v>174.83391903403299</v>
      </c>
      <c r="P4161">
        <v>12.028625875826799</v>
      </c>
      <c r="Q4161">
        <v>1.5085476099349101E-2</v>
      </c>
      <c r="R4161">
        <v>55.957814972957799</v>
      </c>
      <c r="S4161">
        <v>4.7036344875201799</v>
      </c>
      <c r="T4161" s="8">
        <f t="shared" si="388"/>
        <v>2432.7309205604411</v>
      </c>
      <c r="U4161" s="9">
        <f t="shared" si="389"/>
        <v>-99.189079439559009</v>
      </c>
      <c r="V4161" s="9" t="b">
        <f t="shared" si="390"/>
        <v>0</v>
      </c>
      <c r="W4161" s="10" t="b">
        <f t="shared" si="387"/>
        <v>0</v>
      </c>
      <c r="X4161" s="49">
        <f t="shared" si="391"/>
        <v>0</v>
      </c>
      <c r="Y4161" s="49">
        <f t="shared" si="392"/>
        <v>1</v>
      </c>
      <c r="AG4161">
        <v>2.5076306074092698</v>
      </c>
      <c r="AH4161">
        <v>1.3160551075179401</v>
      </c>
      <c r="AI4161">
        <v>3.16856408189338</v>
      </c>
      <c r="AJ4161">
        <v>0.60279904543684404</v>
      </c>
      <c r="AK4161">
        <v>12.028625875826799</v>
      </c>
      <c r="AL4161">
        <v>4.7036344875201799</v>
      </c>
    </row>
    <row r="4162" spans="1:38">
      <c r="A4162">
        <v>4160</v>
      </c>
      <c r="B4162">
        <v>-0.126736335075017</v>
      </c>
      <c r="C4162">
        <v>14.2364092961508</v>
      </c>
      <c r="D4162">
        <v>2.0946900215175699</v>
      </c>
      <c r="E4162">
        <v>4.1796081254499504E-3</v>
      </c>
      <c r="F4162">
        <v>15.394207480145299</v>
      </c>
      <c r="G4162">
        <v>1.2612239818661199</v>
      </c>
      <c r="H4162">
        <v>-3.3360571966304299E-2</v>
      </c>
      <c r="I4162">
        <v>34.199829743746399</v>
      </c>
      <c r="J4162">
        <v>3.0501266200841699</v>
      </c>
      <c r="K4162">
        <v>5.4089646123571297E-2</v>
      </c>
      <c r="L4162">
        <v>7.5579472617360004</v>
      </c>
      <c r="M4162">
        <v>0.73461350999480901</v>
      </c>
      <c r="N4162">
        <v>1.81757646572249E-2</v>
      </c>
      <c r="O4162">
        <v>184.81888035748099</v>
      </c>
      <c r="P4162">
        <v>12.793109382420599</v>
      </c>
      <c r="Q4162">
        <v>6.5249801753416801E-3</v>
      </c>
      <c r="R4162">
        <v>55.480832840615697</v>
      </c>
      <c r="S4162">
        <v>4.6065550949080603</v>
      </c>
      <c r="T4162" s="8">
        <f t="shared" si="388"/>
        <v>2454.0318610791328</v>
      </c>
      <c r="U4162" s="9">
        <f t="shared" si="389"/>
        <v>-77.888138920867277</v>
      </c>
      <c r="V4162" s="9" t="b">
        <f t="shared" si="390"/>
        <v>0</v>
      </c>
      <c r="W4162" s="10" t="b">
        <f t="shared" si="387"/>
        <v>0</v>
      </c>
      <c r="X4162" s="49">
        <f t="shared" si="391"/>
        <v>0</v>
      </c>
      <c r="Y4162" s="49">
        <f t="shared" si="392"/>
        <v>1</v>
      </c>
      <c r="AG4162">
        <v>2.0946900215175699</v>
      </c>
      <c r="AH4162">
        <v>1.2612239818661199</v>
      </c>
      <c r="AI4162">
        <v>3.0501266200841699</v>
      </c>
      <c r="AJ4162">
        <v>0.73461350999480901</v>
      </c>
      <c r="AK4162">
        <v>12.793109382420599</v>
      </c>
      <c r="AL4162">
        <v>4.6065550949080603</v>
      </c>
    </row>
    <row r="4163" spans="1:38">
      <c r="A4163">
        <v>4161</v>
      </c>
      <c r="B4163">
        <v>-2.0765044160273902E-2</v>
      </c>
      <c r="C4163">
        <v>15.827896887397401</v>
      </c>
      <c r="D4163">
        <v>1.60855336766399</v>
      </c>
      <c r="E4163">
        <v>-9.5210262526563894E-2</v>
      </c>
      <c r="F4163">
        <v>13.937756189449001</v>
      </c>
      <c r="G4163">
        <v>1.5424387612005399</v>
      </c>
      <c r="H4163">
        <v>7.3594515240634796E-3</v>
      </c>
      <c r="I4163">
        <v>35.6211901350894</v>
      </c>
      <c r="J4163">
        <v>3.1237877454132201</v>
      </c>
      <c r="K4163">
        <v>1.5549216129250899E-2</v>
      </c>
      <c r="L4163">
        <v>7.2722024569462498</v>
      </c>
      <c r="M4163">
        <v>0.622146671181115</v>
      </c>
      <c r="N4163">
        <v>-5.0344368668720097E-3</v>
      </c>
      <c r="O4163">
        <v>180.578596180528</v>
      </c>
      <c r="P4163">
        <v>11.795244653378999</v>
      </c>
      <c r="Q4163">
        <v>-1.0117063545167599E-2</v>
      </c>
      <c r="R4163">
        <v>54.565158871422398</v>
      </c>
      <c r="S4163">
        <v>4.4770464217207699</v>
      </c>
      <c r="T4163" s="8">
        <f t="shared" si="388"/>
        <v>2316.9217620558634</v>
      </c>
      <c r="U4163" s="9">
        <f t="shared" si="389"/>
        <v>-214.99823794413669</v>
      </c>
      <c r="V4163" s="9" t="b">
        <f t="shared" si="390"/>
        <v>0</v>
      </c>
      <c r="W4163" s="10" t="b">
        <f t="shared" ref="W4163:W4226" si="393">U4163&lt;-$AB$7</f>
        <v>0</v>
      </c>
      <c r="X4163" s="49">
        <f t="shared" si="391"/>
        <v>0</v>
      </c>
      <c r="Y4163" s="49">
        <f t="shared" si="392"/>
        <v>1</v>
      </c>
      <c r="AG4163">
        <v>1.60855336766399</v>
      </c>
      <c r="AH4163">
        <v>1.5424387612005399</v>
      </c>
      <c r="AI4163">
        <v>3.1237877454132201</v>
      </c>
      <c r="AJ4163">
        <v>0.622146671181115</v>
      </c>
      <c r="AK4163">
        <v>11.795244653378999</v>
      </c>
      <c r="AL4163">
        <v>4.4770464217207699</v>
      </c>
    </row>
    <row r="4164" spans="1:38">
      <c r="A4164">
        <v>4162</v>
      </c>
      <c r="B4164">
        <v>1.7248247714782401E-2</v>
      </c>
      <c r="C4164">
        <v>16.441149379971002</v>
      </c>
      <c r="D4164">
        <v>1.68081655309543</v>
      </c>
      <c r="E4164">
        <v>2.45246246317227E-2</v>
      </c>
      <c r="F4164">
        <v>15.710610584909899</v>
      </c>
      <c r="G4164">
        <v>1.34206275785801</v>
      </c>
      <c r="H4164">
        <v>-1.0896455225347299E-2</v>
      </c>
      <c r="I4164">
        <v>34.976792934143702</v>
      </c>
      <c r="J4164">
        <v>3.0342625078248999</v>
      </c>
      <c r="K4164">
        <v>-5.7637688691081603E-3</v>
      </c>
      <c r="L4164">
        <v>7.1188501180216104</v>
      </c>
      <c r="M4164">
        <v>0.59207063737955901</v>
      </c>
      <c r="N4164">
        <v>-5.7142940677981098E-2</v>
      </c>
      <c r="O4164">
        <v>171.40987445445299</v>
      </c>
      <c r="P4164">
        <v>13.030166551095</v>
      </c>
      <c r="Q4164">
        <v>4.9438454719093403E-2</v>
      </c>
      <c r="R4164">
        <v>57.913532628561903</v>
      </c>
      <c r="S4164">
        <v>5.4599358703141796</v>
      </c>
      <c r="T4164" s="8">
        <f t="shared" ref="T4164:T4227" si="394">(D4164+G4164+J4164+M4164+P4164+S4164)*100</f>
        <v>2513.9314877567076</v>
      </c>
      <c r="U4164" s="9">
        <f t="shared" ref="U4164:U4227" si="395">T4164-$AA$3</f>
        <v>-17.988512243292462</v>
      </c>
      <c r="V4164" s="9" t="b">
        <f t="shared" ref="V4164:V4227" si="396">U4164&lt;-$AB$5</f>
        <v>0</v>
      </c>
      <c r="W4164" s="10" t="b">
        <f t="shared" si="393"/>
        <v>0</v>
      </c>
      <c r="X4164" s="49">
        <f t="shared" ref="X4164:X4227" si="397">(U4164&gt;0)*1</f>
        <v>0</v>
      </c>
      <c r="Y4164" s="49">
        <f t="shared" ref="Y4164:Y4227" si="398">(U4164&lt;0)*1</f>
        <v>1</v>
      </c>
      <c r="AG4164">
        <v>1.68081655309543</v>
      </c>
      <c r="AH4164">
        <v>1.34206275785801</v>
      </c>
      <c r="AI4164">
        <v>3.0342625078248999</v>
      </c>
      <c r="AJ4164">
        <v>0.59207063737955901</v>
      </c>
      <c r="AK4164">
        <v>13.030166551095</v>
      </c>
      <c r="AL4164">
        <v>5.4599358703141796</v>
      </c>
    </row>
    <row r="4165" spans="1:38">
      <c r="A4165">
        <v>4163</v>
      </c>
      <c r="B4165">
        <v>7.6648919286621306E-2</v>
      </c>
      <c r="C4165">
        <v>17.447353449822799</v>
      </c>
      <c r="D4165">
        <v>2.09915304785727</v>
      </c>
      <c r="E4165">
        <v>-4.20217379173956E-2</v>
      </c>
      <c r="F4165">
        <v>14.6991542037033</v>
      </c>
      <c r="G4165">
        <v>1.2596756025239699</v>
      </c>
      <c r="H4165">
        <v>1.7222068483906599E-2</v>
      </c>
      <c r="I4165">
        <v>35.974246456832098</v>
      </c>
      <c r="J4165">
        <v>3.1989291202968002</v>
      </c>
      <c r="K4165">
        <v>3.7072863282635198E-2</v>
      </c>
      <c r="L4165">
        <v>7.43042341451876</v>
      </c>
      <c r="M4165">
        <v>0.67539287728986397</v>
      </c>
      <c r="N4165">
        <v>-2.2563489264115201E-2</v>
      </c>
      <c r="O4165">
        <v>177.44080609438601</v>
      </c>
      <c r="P4165">
        <v>11.699809695558899</v>
      </c>
      <c r="Q4165">
        <v>-5.2732173295404201E-2</v>
      </c>
      <c r="R4165">
        <v>52.2887087253727</v>
      </c>
      <c r="S4165">
        <v>4.6958225696549203</v>
      </c>
      <c r="T4165" s="8">
        <f t="shared" si="394"/>
        <v>2362.8782913181722</v>
      </c>
      <c r="U4165" s="9">
        <f t="shared" si="395"/>
        <v>-169.04170868182791</v>
      </c>
      <c r="V4165" s="9" t="b">
        <f t="shared" si="396"/>
        <v>0</v>
      </c>
      <c r="W4165" s="10" t="b">
        <f t="shared" si="393"/>
        <v>0</v>
      </c>
      <c r="X4165" s="49">
        <f t="shared" si="397"/>
        <v>0</v>
      </c>
      <c r="Y4165" s="49">
        <f t="shared" si="398"/>
        <v>1</v>
      </c>
      <c r="AG4165">
        <v>2.09915304785727</v>
      </c>
      <c r="AH4165">
        <v>1.2596756025239699</v>
      </c>
      <c r="AI4165">
        <v>3.1989291202968002</v>
      </c>
      <c r="AJ4165">
        <v>0.67539287728986397</v>
      </c>
      <c r="AK4165">
        <v>11.699809695558899</v>
      </c>
      <c r="AL4165">
        <v>4.6958225696549203</v>
      </c>
    </row>
    <row r="4166" spans="1:38">
      <c r="A4166">
        <v>4164</v>
      </c>
      <c r="B4166">
        <v>-0.124536369259951</v>
      </c>
      <c r="C4166">
        <v>14.267763386249101</v>
      </c>
      <c r="D4166">
        <v>2.0781643440091599</v>
      </c>
      <c r="E4166">
        <v>2.9360249272497502E-2</v>
      </c>
      <c r="F4166">
        <v>15.7867651796983</v>
      </c>
      <c r="G4166">
        <v>1.36774091790106</v>
      </c>
      <c r="H4166">
        <v>3.5692591371878503E-2</v>
      </c>
      <c r="I4166">
        <v>36.644884046737197</v>
      </c>
      <c r="J4166">
        <v>3.41681444202331</v>
      </c>
      <c r="K4166">
        <v>6.5013968964798205E-2</v>
      </c>
      <c r="L4166">
        <v>7.6409653502213297</v>
      </c>
      <c r="M4166">
        <v>0.781033260645696</v>
      </c>
      <c r="N4166">
        <v>7.0067422539621203E-3</v>
      </c>
      <c r="O4166">
        <v>182.76611914979699</v>
      </c>
      <c r="P4166">
        <v>12.2083027039497</v>
      </c>
      <c r="Q4166">
        <v>0.115362975092593</v>
      </c>
      <c r="R4166">
        <v>61.860113484814804</v>
      </c>
      <c r="S4166">
        <v>8.1053668738198397</v>
      </c>
      <c r="T4166" s="8">
        <f t="shared" si="394"/>
        <v>2795.7422542348768</v>
      </c>
      <c r="U4166" s="9">
        <f t="shared" si="395"/>
        <v>263.82225423487671</v>
      </c>
      <c r="V4166" s="9" t="b">
        <f t="shared" si="396"/>
        <v>0</v>
      </c>
      <c r="W4166" s="10" t="b">
        <f t="shared" si="393"/>
        <v>0</v>
      </c>
      <c r="X4166" s="49">
        <f t="shared" si="397"/>
        <v>1</v>
      </c>
      <c r="Y4166" s="49">
        <f t="shared" si="398"/>
        <v>0</v>
      </c>
      <c r="AG4166">
        <v>2.0781643440091599</v>
      </c>
      <c r="AH4166">
        <v>1.36774091790106</v>
      </c>
      <c r="AI4166">
        <v>3.41681444202331</v>
      </c>
      <c r="AJ4166">
        <v>0.781033260645696</v>
      </c>
      <c r="AK4166">
        <v>12.2083027039497</v>
      </c>
      <c r="AL4166">
        <v>8.1053668738198397</v>
      </c>
    </row>
    <row r="4167" spans="1:38">
      <c r="A4167">
        <v>4165</v>
      </c>
      <c r="B4167">
        <v>-5.9855337908590904E-3</v>
      </c>
      <c r="C4167">
        <v>16.063562676288001</v>
      </c>
      <c r="D4167">
        <v>1.61869501242269</v>
      </c>
      <c r="E4167">
        <v>-6.8037888543991398E-2</v>
      </c>
      <c r="F4167">
        <v>14.321670422419</v>
      </c>
      <c r="G4167">
        <v>1.36235284518004</v>
      </c>
      <c r="H4167">
        <v>-0.140115238256768</v>
      </c>
      <c r="I4167">
        <v>30.736964925346399</v>
      </c>
      <c r="J4167">
        <v>4.5840496115211202</v>
      </c>
      <c r="K4167">
        <v>-1.03182321727896E-2</v>
      </c>
      <c r="L4167">
        <v>7.08650129806934</v>
      </c>
      <c r="M4167">
        <v>0.59164290043696499</v>
      </c>
      <c r="N4167">
        <v>1.7184039223848101E-3</v>
      </c>
      <c r="O4167">
        <v>181.802141243432</v>
      </c>
      <c r="P4167">
        <v>12.011306420781001</v>
      </c>
      <c r="Q4167">
        <v>-5.3628170409152499E-2</v>
      </c>
      <c r="R4167">
        <v>52.241879175976699</v>
      </c>
      <c r="S4167">
        <v>4.7095146127422103</v>
      </c>
      <c r="T4167" s="8">
        <f t="shared" si="394"/>
        <v>2487.7561403084028</v>
      </c>
      <c r="U4167" s="9">
        <f t="shared" si="395"/>
        <v>-44.163859691597281</v>
      </c>
      <c r="V4167" s="9" t="b">
        <f t="shared" si="396"/>
        <v>0</v>
      </c>
      <c r="W4167" s="10" t="b">
        <f t="shared" si="393"/>
        <v>0</v>
      </c>
      <c r="X4167" s="49">
        <f t="shared" si="397"/>
        <v>0</v>
      </c>
      <c r="Y4167" s="49">
        <f t="shared" si="398"/>
        <v>1</v>
      </c>
      <c r="AG4167">
        <v>1.61869501242269</v>
      </c>
      <c r="AH4167">
        <v>1.36235284518004</v>
      </c>
      <c r="AI4167">
        <v>4.5840496115211202</v>
      </c>
      <c r="AJ4167">
        <v>0.59164290043696499</v>
      </c>
      <c r="AK4167">
        <v>12.011306420781001</v>
      </c>
      <c r="AL4167">
        <v>4.7095146127422103</v>
      </c>
    </row>
    <row r="4168" spans="1:38">
      <c r="A4168">
        <v>4166</v>
      </c>
      <c r="B4168">
        <v>3.7170586378469303E-2</v>
      </c>
      <c r="C4168">
        <v>16.771980044064101</v>
      </c>
      <c r="D4168">
        <v>1.7840790582233499</v>
      </c>
      <c r="E4168">
        <v>1.9279276992252799E-2</v>
      </c>
      <c r="F4168">
        <v>15.6284187216616</v>
      </c>
      <c r="G4168">
        <v>1.31710964874841</v>
      </c>
      <c r="H4168">
        <v>4.3471047431669196E-3</v>
      </c>
      <c r="I4168">
        <v>35.5140482129856</v>
      </c>
      <c r="J4168">
        <v>3.1030324815477499</v>
      </c>
      <c r="K4168">
        <v>5.2291069359329097E-2</v>
      </c>
      <c r="L4168">
        <v>7.54436593060014</v>
      </c>
      <c r="M4168">
        <v>0.72789621491904499</v>
      </c>
      <c r="N4168">
        <v>2.57611038173403E-2</v>
      </c>
      <c r="O4168">
        <v>186.22612471362501</v>
      </c>
      <c r="P4168">
        <v>13.292110785187999</v>
      </c>
      <c r="Q4168">
        <v>-8.6145951848887199E-3</v>
      </c>
      <c r="R4168">
        <v>54.647202915056198</v>
      </c>
      <c r="S4168">
        <v>4.4807761397310202</v>
      </c>
      <c r="T4168" s="8">
        <f t="shared" si="394"/>
        <v>2470.5004328357572</v>
      </c>
      <c r="U4168" s="9">
        <f t="shared" si="395"/>
        <v>-61.419567164242835</v>
      </c>
      <c r="V4168" s="9" t="b">
        <f t="shared" si="396"/>
        <v>0</v>
      </c>
      <c r="W4168" s="10" t="b">
        <f t="shared" si="393"/>
        <v>0</v>
      </c>
      <c r="X4168" s="49">
        <f t="shared" si="397"/>
        <v>0</v>
      </c>
      <c r="Y4168" s="49">
        <f t="shared" si="398"/>
        <v>1</v>
      </c>
      <c r="AG4168">
        <v>1.7840790582233499</v>
      </c>
      <c r="AH4168">
        <v>1.31710964874841</v>
      </c>
      <c r="AI4168">
        <v>3.1030324815477499</v>
      </c>
      <c r="AJ4168">
        <v>0.72789621491904499</v>
      </c>
      <c r="AK4168">
        <v>13.292110785187999</v>
      </c>
      <c r="AL4168">
        <v>4.4807761397310202</v>
      </c>
    </row>
    <row r="4169" spans="1:38">
      <c r="A4169">
        <v>4167</v>
      </c>
      <c r="B4169">
        <v>-8.1310290895433401E-2</v>
      </c>
      <c r="C4169">
        <v>14.898026614458001</v>
      </c>
      <c r="D4169">
        <v>1.773778176098</v>
      </c>
      <c r="E4169">
        <v>-2.8858822727624599E-2</v>
      </c>
      <c r="F4169">
        <v>14.8939169344223</v>
      </c>
      <c r="G4169">
        <v>1.23291589289737</v>
      </c>
      <c r="H4169">
        <v>4.59987766463264E-2</v>
      </c>
      <c r="I4169">
        <v>37.024505877344303</v>
      </c>
      <c r="J4169">
        <v>3.58365727964578</v>
      </c>
      <c r="K4169">
        <v>9.7351823345482799E-2</v>
      </c>
      <c r="L4169">
        <v>7.8920964105052001</v>
      </c>
      <c r="M4169">
        <v>0.945995143108189</v>
      </c>
      <c r="N4169">
        <v>-1.0147481322561099E-2</v>
      </c>
      <c r="O4169">
        <v>179.657646225923</v>
      </c>
      <c r="P4169">
        <v>11.7424356289347</v>
      </c>
      <c r="Q4169">
        <v>-1.2037331275388799E-4</v>
      </c>
      <c r="R4169">
        <v>55.113365422322097</v>
      </c>
      <c r="S4169">
        <v>4.5382997988437603</v>
      </c>
      <c r="T4169" s="8">
        <f t="shared" si="394"/>
        <v>2381.70819195278</v>
      </c>
      <c r="U4169" s="9">
        <f t="shared" si="395"/>
        <v>-150.21180804722007</v>
      </c>
      <c r="V4169" s="9" t="b">
        <f t="shared" si="396"/>
        <v>0</v>
      </c>
      <c r="W4169" s="10" t="b">
        <f t="shared" si="393"/>
        <v>0</v>
      </c>
      <c r="X4169" s="49">
        <f t="shared" si="397"/>
        <v>0</v>
      </c>
      <c r="Y4169" s="49">
        <f t="shared" si="398"/>
        <v>1</v>
      </c>
      <c r="AG4169">
        <v>1.773778176098</v>
      </c>
      <c r="AH4169">
        <v>1.23291589289737</v>
      </c>
      <c r="AI4169">
        <v>3.58365727964578</v>
      </c>
      <c r="AJ4169">
        <v>0.945995143108189</v>
      </c>
      <c r="AK4169">
        <v>11.7424356289347</v>
      </c>
      <c r="AL4169">
        <v>4.5382997988437603</v>
      </c>
    </row>
    <row r="4170" spans="1:38">
      <c r="A4170">
        <v>4168</v>
      </c>
      <c r="B4170">
        <v>-5.6337257081891502E-2</v>
      </c>
      <c r="C4170">
        <v>15.274760046197899</v>
      </c>
      <c r="D4170">
        <v>1.6644541686496499</v>
      </c>
      <c r="E4170">
        <v>4.36513612899911E-2</v>
      </c>
      <c r="F4170">
        <v>16.013995428376301</v>
      </c>
      <c r="G4170">
        <v>1.4623539166648201</v>
      </c>
      <c r="H4170">
        <v>2.8266330622242399E-2</v>
      </c>
      <c r="I4170">
        <v>36.373757556707801</v>
      </c>
      <c r="J4170">
        <v>3.3256645927847299</v>
      </c>
      <c r="K4170">
        <v>-4.5462812312070397E-3</v>
      </c>
      <c r="L4170">
        <v>7.1275225082290596</v>
      </c>
      <c r="M4170">
        <v>0.59410132466941801</v>
      </c>
      <c r="N4170">
        <v>-2.5755637025929E-3</v>
      </c>
      <c r="O4170">
        <v>181.02316238668701</v>
      </c>
      <c r="P4170">
        <v>11.868550071403799</v>
      </c>
      <c r="Q4170">
        <v>-9.9964700664060005E-2</v>
      </c>
      <c r="R4170">
        <v>49.876399054834103</v>
      </c>
      <c r="S4170">
        <v>5.7107272439350298</v>
      </c>
      <c r="T4170" s="8">
        <f t="shared" si="394"/>
        <v>2462.5851318107448</v>
      </c>
      <c r="U4170" s="9">
        <f t="shared" si="395"/>
        <v>-69.334868189255303</v>
      </c>
      <c r="V4170" s="9" t="b">
        <f t="shared" si="396"/>
        <v>0</v>
      </c>
      <c r="W4170" s="10" t="b">
        <f t="shared" si="393"/>
        <v>0</v>
      </c>
      <c r="X4170" s="49">
        <f t="shared" si="397"/>
        <v>0</v>
      </c>
      <c r="Y4170" s="49">
        <f t="shared" si="398"/>
        <v>1</v>
      </c>
      <c r="AG4170">
        <v>1.6644541686496499</v>
      </c>
      <c r="AH4170">
        <v>1.4623539166648201</v>
      </c>
      <c r="AI4170">
        <v>3.3256645927847299</v>
      </c>
      <c r="AJ4170">
        <v>0.59410132466941801</v>
      </c>
      <c r="AK4170">
        <v>11.868550071403799</v>
      </c>
      <c r="AL4170">
        <v>5.7107272439350298</v>
      </c>
    </row>
    <row r="4171" spans="1:38">
      <c r="A4171">
        <v>4169</v>
      </c>
      <c r="B4171">
        <v>-6.90175553243278E-3</v>
      </c>
      <c r="C4171">
        <v>16.0488516312356</v>
      </c>
      <c r="D4171">
        <v>1.61528645712564</v>
      </c>
      <c r="E4171">
        <v>4.5783441903635798E-3</v>
      </c>
      <c r="F4171">
        <v>15.4003469297871</v>
      </c>
      <c r="G4171">
        <v>1.2618374016548299</v>
      </c>
      <c r="H4171">
        <v>-1.16640734762308E-2</v>
      </c>
      <c r="I4171">
        <v>34.949954411717798</v>
      </c>
      <c r="J4171">
        <v>3.0342024427975001</v>
      </c>
      <c r="K4171">
        <v>4.4422943226243503E-3</v>
      </c>
      <c r="L4171">
        <v>7.1918775797230996</v>
      </c>
      <c r="M4171">
        <v>0.60584864522821202</v>
      </c>
      <c r="N4171">
        <v>-4.0856291609797403E-3</v>
      </c>
      <c r="O4171">
        <v>180.75001185149901</v>
      </c>
      <c r="P4171">
        <v>11.8254673114421</v>
      </c>
      <c r="Q4171">
        <v>-3.6670091636112402E-3</v>
      </c>
      <c r="R4171">
        <v>54.9182446004342</v>
      </c>
      <c r="S4171">
        <v>4.5089772270359703</v>
      </c>
      <c r="T4171" s="8">
        <f t="shared" si="394"/>
        <v>2285.1619485284255</v>
      </c>
      <c r="U4171" s="9">
        <f t="shared" si="395"/>
        <v>-246.75805147157462</v>
      </c>
      <c r="V4171" s="9" t="b">
        <f t="shared" si="396"/>
        <v>1</v>
      </c>
      <c r="W4171" s="10" t="b">
        <f t="shared" si="393"/>
        <v>1</v>
      </c>
      <c r="X4171" s="49">
        <f t="shared" si="397"/>
        <v>0</v>
      </c>
      <c r="Y4171" s="49">
        <f t="shared" si="398"/>
        <v>1</v>
      </c>
      <c r="AG4171">
        <v>1.61528645712564</v>
      </c>
      <c r="AH4171">
        <v>1.2618374016548299</v>
      </c>
      <c r="AI4171">
        <v>3.0342024427975001</v>
      </c>
      <c r="AJ4171">
        <v>0.60584864522821202</v>
      </c>
      <c r="AK4171">
        <v>11.8254673114421</v>
      </c>
      <c r="AL4171">
        <v>4.5089772270359703</v>
      </c>
    </row>
    <row r="4172" spans="1:38">
      <c r="A4172">
        <v>4170</v>
      </c>
      <c r="B4172">
        <v>-1.31709848885222E-2</v>
      </c>
      <c r="C4172">
        <v>15.948552427321101</v>
      </c>
      <c r="D4172">
        <v>1.61185684076172</v>
      </c>
      <c r="E4172">
        <v>4.9814149159235703E-2</v>
      </c>
      <c r="F4172">
        <v>16.112991016224001</v>
      </c>
      <c r="G4172">
        <v>1.5094470446701</v>
      </c>
      <c r="H4172">
        <v>-8.9321310328742392E-3</v>
      </c>
      <c r="I4172">
        <v>35.045566219079198</v>
      </c>
      <c r="J4172">
        <v>3.0369146587396401</v>
      </c>
      <c r="K4172">
        <v>-7.5882126571090603E-3</v>
      </c>
      <c r="L4172">
        <v>7.1058740168290297</v>
      </c>
      <c r="M4172">
        <v>0.59218188560010698</v>
      </c>
      <c r="N4172">
        <v>8.07768084963712E-2</v>
      </c>
      <c r="O4172">
        <v>196.758554279246</v>
      </c>
      <c r="P4172">
        <v>19.673083824479701</v>
      </c>
      <c r="Q4172">
        <v>-4.1413184266283098E-2</v>
      </c>
      <c r="R4172">
        <v>52.883926321600804</v>
      </c>
      <c r="S4172">
        <v>4.5657300221158597</v>
      </c>
      <c r="T4172" s="8">
        <f t="shared" si="394"/>
        <v>3098.9214276367129</v>
      </c>
      <c r="U4172" s="9">
        <f t="shared" si="395"/>
        <v>567.00142763671283</v>
      </c>
      <c r="V4172" s="9" t="b">
        <f t="shared" si="396"/>
        <v>0</v>
      </c>
      <c r="W4172" s="10" t="b">
        <f t="shared" si="393"/>
        <v>0</v>
      </c>
      <c r="X4172" s="49">
        <f t="shared" si="397"/>
        <v>1</v>
      </c>
      <c r="Y4172" s="49">
        <f t="shared" si="398"/>
        <v>0</v>
      </c>
      <c r="AG4172">
        <v>1.61185684076172</v>
      </c>
      <c r="AH4172">
        <v>1.5094470446701</v>
      </c>
      <c r="AI4172">
        <v>3.0369146587396401</v>
      </c>
      <c r="AJ4172">
        <v>0.59218188560010698</v>
      </c>
      <c r="AK4172">
        <v>19.673083824479701</v>
      </c>
      <c r="AL4172">
        <v>4.5657300221158597</v>
      </c>
    </row>
    <row r="4173" spans="1:38">
      <c r="A4173">
        <v>4171</v>
      </c>
      <c r="B4173">
        <v>-2.0964243129363701E-2</v>
      </c>
      <c r="C4173">
        <v>15.824744300660999</v>
      </c>
      <c r="D4173">
        <v>1.6095111808195399</v>
      </c>
      <c r="E4173">
        <v>7.7298100743223401E-3</v>
      </c>
      <c r="F4173">
        <v>15.4489571542374</v>
      </c>
      <c r="G4173">
        <v>1.2721849684257001</v>
      </c>
      <c r="H4173">
        <v>-6.1226014077729998E-2</v>
      </c>
      <c r="I4173">
        <v>33.259991682570799</v>
      </c>
      <c r="J4173">
        <v>3.2412161350693802</v>
      </c>
      <c r="K4173">
        <v>2.0314684731189199E-2</v>
      </c>
      <c r="L4173">
        <v>7.3069406154826098</v>
      </c>
      <c r="M4173">
        <v>0.63192870796621803</v>
      </c>
      <c r="N4173">
        <v>4.2534753217483297E-2</v>
      </c>
      <c r="O4173">
        <v>189.37616138781999</v>
      </c>
      <c r="P4173">
        <v>14.7684338182618</v>
      </c>
      <c r="Q4173">
        <v>9.6509614173405905E-3</v>
      </c>
      <c r="R4173">
        <v>55.654536238699002</v>
      </c>
      <c r="S4173">
        <v>4.6369509125731003</v>
      </c>
      <c r="T4173" s="8">
        <f t="shared" si="394"/>
        <v>2616.0225723115736</v>
      </c>
      <c r="U4173" s="9">
        <f t="shared" si="395"/>
        <v>84.102572311573567</v>
      </c>
      <c r="V4173" s="9" t="b">
        <f t="shared" si="396"/>
        <v>0</v>
      </c>
      <c r="W4173" s="10" t="b">
        <f t="shared" si="393"/>
        <v>0</v>
      </c>
      <c r="X4173" s="49">
        <f t="shared" si="397"/>
        <v>1</v>
      </c>
      <c r="Y4173" s="49">
        <f t="shared" si="398"/>
        <v>0</v>
      </c>
      <c r="AG4173">
        <v>1.6095111808195399</v>
      </c>
      <c r="AH4173">
        <v>1.2721849684257001</v>
      </c>
      <c r="AI4173">
        <v>3.2412161350693802</v>
      </c>
      <c r="AJ4173">
        <v>0.63192870796621803</v>
      </c>
      <c r="AK4173">
        <v>14.7684338182618</v>
      </c>
      <c r="AL4173">
        <v>4.6369509125731003</v>
      </c>
    </row>
    <row r="4174" spans="1:38">
      <c r="A4174">
        <v>4172</v>
      </c>
      <c r="B4174">
        <v>-2.3556772701614102E-3</v>
      </c>
      <c r="C4174">
        <v>16.121977057787699</v>
      </c>
      <c r="D4174">
        <v>1.6260060677852599</v>
      </c>
      <c r="E4174">
        <v>-8.3778378842460394E-2</v>
      </c>
      <c r="F4174">
        <v>14.0980052259826</v>
      </c>
      <c r="G4174">
        <v>1.4593861464198601</v>
      </c>
      <c r="H4174">
        <v>5.0909099102366698E-2</v>
      </c>
      <c r="I4174">
        <v>37.206755225322198</v>
      </c>
      <c r="J4174">
        <v>3.67244451109076</v>
      </c>
      <c r="K4174">
        <v>1.00561424301066E-2</v>
      </c>
      <c r="L4174">
        <v>7.2323652274840402</v>
      </c>
      <c r="M4174">
        <v>0.61237436536757295</v>
      </c>
      <c r="N4174">
        <v>-2.4527220487107699E-3</v>
      </c>
      <c r="O4174">
        <v>181.04540093722801</v>
      </c>
      <c r="P4174">
        <v>11.8744846087196</v>
      </c>
      <c r="Q4174">
        <v>-7.8966086048824699E-2</v>
      </c>
      <c r="R4174">
        <v>50.934808006713901</v>
      </c>
      <c r="S4174">
        <v>5.1739315589413604</v>
      </c>
      <c r="T4174" s="8">
        <f t="shared" si="394"/>
        <v>2441.8627258324414</v>
      </c>
      <c r="U4174" s="9">
        <f t="shared" si="395"/>
        <v>-90.057274167558717</v>
      </c>
      <c r="V4174" s="9" t="b">
        <f t="shared" si="396"/>
        <v>0</v>
      </c>
      <c r="W4174" s="10" t="b">
        <f t="shared" si="393"/>
        <v>0</v>
      </c>
      <c r="X4174" s="49">
        <f t="shared" si="397"/>
        <v>0</v>
      </c>
      <c r="Y4174" s="49">
        <f t="shared" si="398"/>
        <v>1</v>
      </c>
      <c r="AG4174">
        <v>1.6260060677852599</v>
      </c>
      <c r="AH4174">
        <v>1.4593861464198601</v>
      </c>
      <c r="AI4174">
        <v>3.67244451109076</v>
      </c>
      <c r="AJ4174">
        <v>0.61237436536757295</v>
      </c>
      <c r="AK4174">
        <v>11.8744846087196</v>
      </c>
      <c r="AL4174">
        <v>5.1739315589413604</v>
      </c>
    </row>
    <row r="4175" spans="1:38">
      <c r="A4175">
        <v>4173</v>
      </c>
      <c r="B4175">
        <v>5.9570604694543998E-2</v>
      </c>
      <c r="C4175">
        <v>17.151912060190799</v>
      </c>
      <c r="D4175">
        <v>1.9456238104502099</v>
      </c>
      <c r="E4175">
        <v>7.7240976779596501E-2</v>
      </c>
      <c r="F4175">
        <v>16.561035375260602</v>
      </c>
      <c r="G4175">
        <v>1.77101929627967</v>
      </c>
      <c r="H4175">
        <v>-2.9047549423791199E-3</v>
      </c>
      <c r="I4175">
        <v>35.257436897692202</v>
      </c>
      <c r="J4175">
        <v>3.0598581390475701</v>
      </c>
      <c r="K4175">
        <v>-6.1137172638538399E-2</v>
      </c>
      <c r="L4175">
        <v>6.7353704248931301</v>
      </c>
      <c r="M4175">
        <v>0.63389862528739405</v>
      </c>
      <c r="N4175">
        <v>-3.2125328646140602E-3</v>
      </c>
      <c r="O4175">
        <v>180.907892930077</v>
      </c>
      <c r="P4175">
        <v>11.8493428527911</v>
      </c>
      <c r="Q4175">
        <v>-5.62028267829154E-3</v>
      </c>
      <c r="R4175">
        <v>54.811078943775101</v>
      </c>
      <c r="S4175">
        <v>4.4930018549466899</v>
      </c>
      <c r="T4175" s="8">
        <f t="shared" si="394"/>
        <v>2375.2744578802635</v>
      </c>
      <c r="U4175" s="9">
        <f t="shared" si="395"/>
        <v>-156.64554211973655</v>
      </c>
      <c r="V4175" s="9" t="b">
        <f t="shared" si="396"/>
        <v>0</v>
      </c>
      <c r="W4175" s="10" t="b">
        <f t="shared" si="393"/>
        <v>0</v>
      </c>
      <c r="X4175" s="49">
        <f t="shared" si="397"/>
        <v>0</v>
      </c>
      <c r="Y4175" s="49">
        <f t="shared" si="398"/>
        <v>1</v>
      </c>
      <c r="AG4175">
        <v>1.9456238104502099</v>
      </c>
      <c r="AH4175">
        <v>1.77101929627967</v>
      </c>
      <c r="AI4175">
        <v>3.0598581390475701</v>
      </c>
      <c r="AJ4175">
        <v>0.63389862528739405</v>
      </c>
      <c r="AK4175">
        <v>11.8493428527911</v>
      </c>
      <c r="AL4175">
        <v>4.4930018549466899</v>
      </c>
    </row>
    <row r="4176" spans="1:38">
      <c r="A4176">
        <v>4174</v>
      </c>
      <c r="B4176">
        <v>-4.9390189452312501E-2</v>
      </c>
      <c r="C4176">
        <v>15.381244285611499</v>
      </c>
      <c r="D4176">
        <v>1.64521884300536</v>
      </c>
      <c r="E4176">
        <v>4.4245418475885499E-2</v>
      </c>
      <c r="F4176">
        <v>16.023511483696101</v>
      </c>
      <c r="G4176">
        <v>1.4664839382493899</v>
      </c>
      <c r="H4176">
        <v>-4.3681557849473703E-2</v>
      </c>
      <c r="I4176">
        <v>33.848669063179102</v>
      </c>
      <c r="J4176">
        <v>3.0967505839190599</v>
      </c>
      <c r="K4176">
        <v>-1.2606371615116E-2</v>
      </c>
      <c r="L4176">
        <v>7.0703049317798499</v>
      </c>
      <c r="M4176">
        <v>0.59137036580772495</v>
      </c>
      <c r="N4176">
        <v>1.6593823707270101E-2</v>
      </c>
      <c r="O4176">
        <v>184.52673893848001</v>
      </c>
      <c r="P4176">
        <v>12.687736480718099</v>
      </c>
      <c r="Q4176">
        <v>0.123905216529896</v>
      </c>
      <c r="R4176">
        <v>62.390800912596099</v>
      </c>
      <c r="S4176">
        <v>8.5476103407896495</v>
      </c>
      <c r="T4176" s="8">
        <f t="shared" si="394"/>
        <v>2803.5170552489285</v>
      </c>
      <c r="U4176" s="9">
        <f t="shared" si="395"/>
        <v>271.59705524892843</v>
      </c>
      <c r="V4176" s="9" t="b">
        <f t="shared" si="396"/>
        <v>0</v>
      </c>
      <c r="W4176" s="10" t="b">
        <f t="shared" si="393"/>
        <v>0</v>
      </c>
      <c r="X4176" s="49">
        <f t="shared" si="397"/>
        <v>1</v>
      </c>
      <c r="Y4176" s="49">
        <f t="shared" si="398"/>
        <v>0</v>
      </c>
      <c r="AG4176">
        <v>1.64521884300536</v>
      </c>
      <c r="AH4176">
        <v>1.4664839382493899</v>
      </c>
      <c r="AI4176">
        <v>3.0967505839190599</v>
      </c>
      <c r="AJ4176">
        <v>0.59137036580772495</v>
      </c>
      <c r="AK4176">
        <v>12.687736480718099</v>
      </c>
      <c r="AL4176">
        <v>8.5476103407896495</v>
      </c>
    </row>
    <row r="4177" spans="1:38">
      <c r="A4177">
        <v>4175</v>
      </c>
      <c r="B4177">
        <v>9.2572523458031797E-2</v>
      </c>
      <c r="C4177">
        <v>17.7274019734887</v>
      </c>
      <c r="D4177">
        <v>2.2656696953680502</v>
      </c>
      <c r="E4177">
        <v>2.9225343638314801E-2</v>
      </c>
      <c r="F4177">
        <v>15.784635599779399</v>
      </c>
      <c r="G4177">
        <v>1.3674135315393601</v>
      </c>
      <c r="H4177">
        <v>-4.1758549363372803E-2</v>
      </c>
      <c r="I4177">
        <v>33.9138229667074</v>
      </c>
      <c r="J4177">
        <v>3.0885839757840801</v>
      </c>
      <c r="K4177">
        <v>4.1904069430309401E-2</v>
      </c>
      <c r="L4177">
        <v>7.4664081767089696</v>
      </c>
      <c r="M4177">
        <v>0.69166049034680099</v>
      </c>
      <c r="N4177">
        <v>-5.0484474783184102E-3</v>
      </c>
      <c r="O4177">
        <v>180.57606618170499</v>
      </c>
      <c r="P4177">
        <v>11.795622701075301</v>
      </c>
      <c r="Q4177">
        <v>4.8501791386233603E-2</v>
      </c>
      <c r="R4177">
        <v>57.859312543019499</v>
      </c>
      <c r="S4177">
        <v>5.4344157146114203</v>
      </c>
      <c r="T4177" s="8">
        <f t="shared" si="394"/>
        <v>2464.3366108725013</v>
      </c>
      <c r="U4177" s="9">
        <f t="shared" si="395"/>
        <v>-67.583389127498776</v>
      </c>
      <c r="V4177" s="9" t="b">
        <f t="shared" si="396"/>
        <v>0</v>
      </c>
      <c r="W4177" s="10" t="b">
        <f t="shared" si="393"/>
        <v>0</v>
      </c>
      <c r="X4177" s="49">
        <f t="shared" si="397"/>
        <v>0</v>
      </c>
      <c r="Y4177" s="49">
        <f t="shared" si="398"/>
        <v>1</v>
      </c>
      <c r="AG4177">
        <v>2.2656696953680502</v>
      </c>
      <c r="AH4177">
        <v>1.3674135315393601</v>
      </c>
      <c r="AI4177">
        <v>3.0885839757840801</v>
      </c>
      <c r="AJ4177">
        <v>0.69166049034680099</v>
      </c>
      <c r="AK4177">
        <v>11.795622701075301</v>
      </c>
      <c r="AL4177">
        <v>5.4344157146114203</v>
      </c>
    </row>
    <row r="4178" spans="1:38">
      <c r="A4178">
        <v>4176</v>
      </c>
      <c r="B4178">
        <v>-9.8692189234399E-2</v>
      </c>
      <c r="C4178">
        <v>14.641308220411</v>
      </c>
      <c r="D4178">
        <v>1.88115780716292</v>
      </c>
      <c r="E4178">
        <v>1.0259056158340499E-2</v>
      </c>
      <c r="F4178">
        <v>15.488080824460299</v>
      </c>
      <c r="G4178">
        <v>1.2771724805208899</v>
      </c>
      <c r="H4178">
        <v>-1.92571750391728E-3</v>
      </c>
      <c r="I4178">
        <v>35.291972151293798</v>
      </c>
      <c r="J4178">
        <v>3.0647705737552702</v>
      </c>
      <c r="K4178">
        <v>-2.4711555325072899E-2</v>
      </c>
      <c r="L4178">
        <v>6.98523353297964</v>
      </c>
      <c r="M4178">
        <v>0.58999511593729503</v>
      </c>
      <c r="N4178">
        <v>-2.81863185417589E-2</v>
      </c>
      <c r="O4178">
        <v>176.44588648767399</v>
      </c>
      <c r="P4178">
        <v>11.812381434727101</v>
      </c>
      <c r="Q4178">
        <v>6.1209788009624497E-2</v>
      </c>
      <c r="R4178">
        <v>58.599280286958503</v>
      </c>
      <c r="S4178">
        <v>5.8202825096066304</v>
      </c>
      <c r="T4178" s="8">
        <f t="shared" si="394"/>
        <v>2444.575992171011</v>
      </c>
      <c r="U4178" s="9">
        <f t="shared" si="395"/>
        <v>-87.344007828989106</v>
      </c>
      <c r="V4178" s="9" t="b">
        <f t="shared" si="396"/>
        <v>0</v>
      </c>
      <c r="W4178" s="10" t="b">
        <f t="shared" si="393"/>
        <v>0</v>
      </c>
      <c r="X4178" s="49">
        <f t="shared" si="397"/>
        <v>0</v>
      </c>
      <c r="Y4178" s="49">
        <f t="shared" si="398"/>
        <v>1</v>
      </c>
      <c r="AG4178">
        <v>1.88115780716292</v>
      </c>
      <c r="AH4178">
        <v>1.2771724805208899</v>
      </c>
      <c r="AI4178">
        <v>3.0647705737552702</v>
      </c>
      <c r="AJ4178">
        <v>0.58999511593729503</v>
      </c>
      <c r="AK4178">
        <v>11.812381434727101</v>
      </c>
      <c r="AL4178">
        <v>5.8202825096066304</v>
      </c>
    </row>
    <row r="4179" spans="1:38">
      <c r="A4179">
        <v>4177</v>
      </c>
      <c r="B4179">
        <v>-2.16440585629268E-2</v>
      </c>
      <c r="C4179">
        <v>15.8139900511198</v>
      </c>
      <c r="D4179">
        <v>1.60965722553707</v>
      </c>
      <c r="E4179">
        <v>6.1289506978307602E-2</v>
      </c>
      <c r="F4179">
        <v>16.298958333689502</v>
      </c>
      <c r="G4179">
        <v>1.6104550781238001</v>
      </c>
      <c r="H4179">
        <v>-6.18484194173387E-2</v>
      </c>
      <c r="I4179">
        <v>33.239296927083402</v>
      </c>
      <c r="J4179">
        <v>3.2462974931278001</v>
      </c>
      <c r="K4179">
        <v>1.15607052039056E-2</v>
      </c>
      <c r="L4179">
        <v>7.24325496506445</v>
      </c>
      <c r="M4179">
        <v>0.61514516949999698</v>
      </c>
      <c r="N4179">
        <v>-1.1142760336623999E-2</v>
      </c>
      <c r="O4179">
        <v>179.47892569406901</v>
      </c>
      <c r="P4179">
        <v>11.735457309848</v>
      </c>
      <c r="Q4179">
        <v>-8.2917390324865503E-2</v>
      </c>
      <c r="R4179">
        <v>50.7339461764766</v>
      </c>
      <c r="S4179">
        <v>5.2614895654525196</v>
      </c>
      <c r="T4179" s="8">
        <f t="shared" si="394"/>
        <v>2407.8501841589186</v>
      </c>
      <c r="U4179" s="9">
        <f t="shared" si="395"/>
        <v>-124.06981584108144</v>
      </c>
      <c r="V4179" s="9" t="b">
        <f t="shared" si="396"/>
        <v>0</v>
      </c>
      <c r="W4179" s="10" t="b">
        <f t="shared" si="393"/>
        <v>0</v>
      </c>
      <c r="X4179" s="49">
        <f t="shared" si="397"/>
        <v>0</v>
      </c>
      <c r="Y4179" s="49">
        <f t="shared" si="398"/>
        <v>1</v>
      </c>
      <c r="AG4179">
        <v>1.60965722553707</v>
      </c>
      <c r="AH4179">
        <v>1.6104550781238001</v>
      </c>
      <c r="AI4179">
        <v>3.2462974931278001</v>
      </c>
      <c r="AJ4179">
        <v>0.61514516949999698</v>
      </c>
      <c r="AK4179">
        <v>11.735457309848</v>
      </c>
      <c r="AL4179">
        <v>5.2614895654525196</v>
      </c>
    </row>
    <row r="4180" spans="1:38">
      <c r="A4180">
        <v>4178</v>
      </c>
      <c r="B4180">
        <v>5.4899795742051401E-2</v>
      </c>
      <c r="C4180">
        <v>17.071985561799199</v>
      </c>
      <c r="D4180">
        <v>1.9090457860780901</v>
      </c>
      <c r="E4180">
        <v>-5.4158101856468403E-2</v>
      </c>
      <c r="F4180">
        <v>14.5218380816076</v>
      </c>
      <c r="G4180">
        <v>1.30119540990119</v>
      </c>
      <c r="H4180">
        <v>2.53892446635723E-2</v>
      </c>
      <c r="I4180">
        <v>36.2692575294422</v>
      </c>
      <c r="J4180">
        <v>3.2912614599580201</v>
      </c>
      <c r="K4180">
        <v>3.2279908055314201E-2</v>
      </c>
      <c r="L4180">
        <v>7.3948949389837599</v>
      </c>
      <c r="M4180">
        <v>0.66058724400077096</v>
      </c>
      <c r="N4180">
        <v>-3.2662063312166802E-3</v>
      </c>
      <c r="O4180">
        <v>180.89818323690699</v>
      </c>
      <c r="P4180">
        <v>11.847634688464501</v>
      </c>
      <c r="Q4180">
        <v>-3.1194888379070199E-3</v>
      </c>
      <c r="R4180">
        <v>54.948321688762199</v>
      </c>
      <c r="S4180">
        <v>4.51349221810628</v>
      </c>
      <c r="T4180" s="8">
        <f t="shared" si="394"/>
        <v>2352.3216806508849</v>
      </c>
      <c r="U4180" s="9">
        <f t="shared" si="395"/>
        <v>-179.59831934911517</v>
      </c>
      <c r="V4180" s="9" t="b">
        <f t="shared" si="396"/>
        <v>0</v>
      </c>
      <c r="W4180" s="10" t="b">
        <f t="shared" si="393"/>
        <v>0</v>
      </c>
      <c r="X4180" s="49">
        <f t="shared" si="397"/>
        <v>0</v>
      </c>
      <c r="Y4180" s="49">
        <f t="shared" si="398"/>
        <v>1</v>
      </c>
      <c r="AG4180">
        <v>1.9090457860780901</v>
      </c>
      <c r="AH4180">
        <v>1.30119540990119</v>
      </c>
      <c r="AI4180">
        <v>3.2912614599580201</v>
      </c>
      <c r="AJ4180">
        <v>0.66058724400077096</v>
      </c>
      <c r="AK4180">
        <v>11.847634688464501</v>
      </c>
      <c r="AL4180">
        <v>4.51349221810628</v>
      </c>
    </row>
    <row r="4181" spans="1:38">
      <c r="A4181">
        <v>4179</v>
      </c>
      <c r="B4181">
        <v>1.51687859681901E-2</v>
      </c>
      <c r="C4181">
        <v>16.4069961612283</v>
      </c>
      <c r="D4181">
        <v>1.67385796025241</v>
      </c>
      <c r="E4181">
        <v>-2.24331552419639E-2</v>
      </c>
      <c r="F4181">
        <v>14.989928430824399</v>
      </c>
      <c r="G4181">
        <v>1.22837207259815</v>
      </c>
      <c r="H4181">
        <v>4.3541282858633103E-2</v>
      </c>
      <c r="I4181">
        <v>36.933630093231102</v>
      </c>
      <c r="J4181">
        <v>3.5423850175866201</v>
      </c>
      <c r="K4181">
        <v>4.0857551882889302E-2</v>
      </c>
      <c r="L4181">
        <v>7.4585985367112499</v>
      </c>
      <c r="M4181">
        <v>0.68821369552088596</v>
      </c>
      <c r="N4181">
        <v>1.03830163160279E-2</v>
      </c>
      <c r="O4181">
        <v>183.38423052684601</v>
      </c>
      <c r="P4181">
        <v>12.333874331113501</v>
      </c>
      <c r="Q4181">
        <v>4.5805287005377298E-3</v>
      </c>
      <c r="R4181">
        <v>55.373057868933799</v>
      </c>
      <c r="S4181">
        <v>4.5859916595900003</v>
      </c>
      <c r="T4181" s="8">
        <f t="shared" si="394"/>
        <v>2405.269473666157</v>
      </c>
      <c r="U4181" s="9">
        <f t="shared" si="395"/>
        <v>-126.65052633384312</v>
      </c>
      <c r="V4181" s="9" t="b">
        <f t="shared" si="396"/>
        <v>0</v>
      </c>
      <c r="W4181" s="10" t="b">
        <f t="shared" si="393"/>
        <v>0</v>
      </c>
      <c r="X4181" s="49">
        <f t="shared" si="397"/>
        <v>0</v>
      </c>
      <c r="Y4181" s="49">
        <f t="shared" si="398"/>
        <v>1</v>
      </c>
      <c r="AG4181">
        <v>1.67385796025241</v>
      </c>
      <c r="AH4181">
        <v>1.22837207259815</v>
      </c>
      <c r="AI4181">
        <v>3.5423850175866201</v>
      </c>
      <c r="AJ4181">
        <v>0.68821369552088596</v>
      </c>
      <c r="AK4181">
        <v>12.333874331113501</v>
      </c>
      <c r="AL4181">
        <v>4.5859916595900003</v>
      </c>
    </row>
    <row r="4182" spans="1:38">
      <c r="A4182">
        <v>4180</v>
      </c>
      <c r="B4182">
        <v>7.9980870992312405E-3</v>
      </c>
      <c r="C4182">
        <v>16.289767341010801</v>
      </c>
      <c r="D4182">
        <v>1.65494200799372</v>
      </c>
      <c r="E4182">
        <v>-6.3026537474689698E-2</v>
      </c>
      <c r="F4182">
        <v>14.393621476220501</v>
      </c>
      <c r="G4182">
        <v>1.33893693737636</v>
      </c>
      <c r="H4182">
        <v>-4.2950799707153001E-2</v>
      </c>
      <c r="I4182">
        <v>33.873413293626498</v>
      </c>
      <c r="J4182">
        <v>3.0946566215053299</v>
      </c>
      <c r="K4182">
        <v>3.8784636367613097E-2</v>
      </c>
      <c r="L4182">
        <v>7.4431535057350402</v>
      </c>
      <c r="M4182">
        <v>0.68050501073579395</v>
      </c>
      <c r="N4182">
        <v>2.0202162348509099E-2</v>
      </c>
      <c r="O4182">
        <v>185.19377662612399</v>
      </c>
      <c r="P4182">
        <v>12.924398605272</v>
      </c>
      <c r="Q4182">
        <v>8.25795687623226E-2</v>
      </c>
      <c r="R4182">
        <v>59.865010075215601</v>
      </c>
      <c r="S4182">
        <v>6.6128000278202199</v>
      </c>
      <c r="T4182" s="8">
        <f t="shared" si="394"/>
        <v>2630.6239210703425</v>
      </c>
      <c r="U4182" s="9">
        <f t="shared" si="395"/>
        <v>98.703921070342403</v>
      </c>
      <c r="V4182" s="9" t="b">
        <f t="shared" si="396"/>
        <v>0</v>
      </c>
      <c r="W4182" s="10" t="b">
        <f t="shared" si="393"/>
        <v>0</v>
      </c>
      <c r="X4182" s="49">
        <f t="shared" si="397"/>
        <v>1</v>
      </c>
      <c r="Y4182" s="49">
        <f t="shared" si="398"/>
        <v>0</v>
      </c>
      <c r="AG4182">
        <v>1.65494200799372</v>
      </c>
      <c r="AH4182">
        <v>1.33893693737636</v>
      </c>
      <c r="AI4182">
        <v>3.0946566215053299</v>
      </c>
      <c r="AJ4182">
        <v>0.68050501073579395</v>
      </c>
      <c r="AK4182">
        <v>12.924398605272</v>
      </c>
      <c r="AL4182">
        <v>6.6128000278202199</v>
      </c>
    </row>
    <row r="4183" spans="1:38">
      <c r="A4183">
        <v>4181</v>
      </c>
      <c r="B4183">
        <v>3.3447887639357597E-2</v>
      </c>
      <c r="C4183">
        <v>16.709659088146498</v>
      </c>
      <c r="D4183">
        <v>1.7646228675842399</v>
      </c>
      <c r="E4183">
        <v>-1.6278264959626899E-2</v>
      </c>
      <c r="F4183">
        <v>15.0824743083604</v>
      </c>
      <c r="G4183">
        <v>1.2293095957804301</v>
      </c>
      <c r="H4183">
        <v>-3.9931431425429299E-2</v>
      </c>
      <c r="I4183">
        <v>33.975844163760897</v>
      </c>
      <c r="J4183">
        <v>3.0806564330792501</v>
      </c>
      <c r="K4183">
        <v>2.0633620871893899E-2</v>
      </c>
      <c r="L4183">
        <v>7.3092714345943399</v>
      </c>
      <c r="M4183">
        <v>0.63256798041496698</v>
      </c>
      <c r="N4183">
        <v>2.9804045437248301E-2</v>
      </c>
      <c r="O4183">
        <v>186.980550085197</v>
      </c>
      <c r="P4183">
        <v>13.608825865016</v>
      </c>
      <c r="Q4183">
        <v>1.2817427375975301E-2</v>
      </c>
      <c r="R4183">
        <v>55.831043738157298</v>
      </c>
      <c r="S4183">
        <v>4.6701942846133297</v>
      </c>
      <c r="T4183" s="8">
        <f t="shared" si="394"/>
        <v>2498.6177026488217</v>
      </c>
      <c r="U4183" s="9">
        <f t="shared" si="395"/>
        <v>-33.302297351178368</v>
      </c>
      <c r="V4183" s="9" t="b">
        <f t="shared" si="396"/>
        <v>0</v>
      </c>
      <c r="W4183" s="10" t="b">
        <f t="shared" si="393"/>
        <v>0</v>
      </c>
      <c r="X4183" s="49">
        <f t="shared" si="397"/>
        <v>0</v>
      </c>
      <c r="Y4183" s="49">
        <f t="shared" si="398"/>
        <v>1</v>
      </c>
      <c r="AG4183">
        <v>1.7646228675842399</v>
      </c>
      <c r="AH4183">
        <v>1.2293095957804301</v>
      </c>
      <c r="AI4183">
        <v>3.0806564330792501</v>
      </c>
      <c r="AJ4183">
        <v>0.63256798041496698</v>
      </c>
      <c r="AK4183">
        <v>13.608825865016</v>
      </c>
      <c r="AL4183">
        <v>4.6701942846133297</v>
      </c>
    </row>
    <row r="4184" spans="1:38">
      <c r="A4184">
        <v>4182</v>
      </c>
      <c r="B4184">
        <v>6.7077158586796207E-2</v>
      </c>
      <c r="C4184">
        <v>17.281148264839999</v>
      </c>
      <c r="D4184">
        <v>2.0054977576442599</v>
      </c>
      <c r="E4184">
        <v>-1.0135710713107499E-2</v>
      </c>
      <c r="F4184">
        <v>15.1754043466771</v>
      </c>
      <c r="G4184">
        <v>1.2308192725054501</v>
      </c>
      <c r="H4184">
        <v>2.28565132831808E-2</v>
      </c>
      <c r="I4184">
        <v>36.177513473321603</v>
      </c>
      <c r="J4184">
        <v>3.2604246193560802</v>
      </c>
      <c r="K4184">
        <v>-1.24759194773918E-2</v>
      </c>
      <c r="L4184">
        <v>7.0712273283355502</v>
      </c>
      <c r="M4184">
        <v>0.59127318018799302</v>
      </c>
      <c r="N4184">
        <v>-2.7552531925122602E-2</v>
      </c>
      <c r="O4184">
        <v>176.557750974453</v>
      </c>
      <c r="P4184">
        <v>11.7990987075692</v>
      </c>
      <c r="Q4184">
        <v>5.2878191187470697E-2</v>
      </c>
      <c r="R4184">
        <v>58.113082922215099</v>
      </c>
      <c r="S4184">
        <v>5.5549111538637499</v>
      </c>
      <c r="T4184" s="8">
        <f t="shared" si="394"/>
        <v>2444.2024691126735</v>
      </c>
      <c r="U4184" s="9">
        <f t="shared" si="395"/>
        <v>-87.717530887326575</v>
      </c>
      <c r="V4184" s="9" t="b">
        <f t="shared" si="396"/>
        <v>0</v>
      </c>
      <c r="W4184" s="10" t="b">
        <f t="shared" si="393"/>
        <v>0</v>
      </c>
      <c r="X4184" s="49">
        <f t="shared" si="397"/>
        <v>0</v>
      </c>
      <c r="Y4184" s="49">
        <f t="shared" si="398"/>
        <v>1</v>
      </c>
      <c r="AG4184">
        <v>2.0054977576442599</v>
      </c>
      <c r="AH4184">
        <v>1.2308192725054501</v>
      </c>
      <c r="AI4184">
        <v>3.2604246193560802</v>
      </c>
      <c r="AJ4184">
        <v>0.59127318018799302</v>
      </c>
      <c r="AK4184">
        <v>11.7990987075692</v>
      </c>
      <c r="AL4184">
        <v>5.5549111538637499</v>
      </c>
    </row>
    <row r="4185" spans="1:38">
      <c r="A4185">
        <v>4183</v>
      </c>
      <c r="B4185">
        <v>-7.5556014884610001E-2</v>
      </c>
      <c r="C4185">
        <v>14.984001094829299</v>
      </c>
      <c r="D4185">
        <v>1.74610800051138</v>
      </c>
      <c r="E4185">
        <v>-5.21592061145362E-2</v>
      </c>
      <c r="F4185">
        <v>14.5508947528673</v>
      </c>
      <c r="G4185">
        <v>1.29147182793791</v>
      </c>
      <c r="H4185">
        <v>-0.114361799128109</v>
      </c>
      <c r="I4185">
        <v>31.538828534893099</v>
      </c>
      <c r="J4185">
        <v>4.0370954855800303</v>
      </c>
      <c r="K4185">
        <v>-4.4581085120962503E-2</v>
      </c>
      <c r="L4185">
        <v>6.8478100186545499</v>
      </c>
      <c r="M4185">
        <v>0.60559813787511896</v>
      </c>
      <c r="N4185">
        <v>4.6966005055039201E-2</v>
      </c>
      <c r="O4185">
        <v>190.21719689481401</v>
      </c>
      <c r="P4185">
        <v>15.241315316288601</v>
      </c>
      <c r="Q4185">
        <v>-4.1923671767812899E-2</v>
      </c>
      <c r="R4185">
        <v>52.856936627718703</v>
      </c>
      <c r="S4185">
        <v>4.5704736877531698</v>
      </c>
      <c r="T4185" s="8">
        <f t="shared" si="394"/>
        <v>2749.2062455946211</v>
      </c>
      <c r="U4185" s="9">
        <f t="shared" si="395"/>
        <v>217.28624559462105</v>
      </c>
      <c r="V4185" s="9" t="b">
        <f t="shared" si="396"/>
        <v>0</v>
      </c>
      <c r="W4185" s="10" t="b">
        <f t="shared" si="393"/>
        <v>0</v>
      </c>
      <c r="X4185" s="49">
        <f t="shared" si="397"/>
        <v>1</v>
      </c>
      <c r="Y4185" s="49">
        <f t="shared" si="398"/>
        <v>0</v>
      </c>
      <c r="AG4185">
        <v>1.74610800051138</v>
      </c>
      <c r="AH4185">
        <v>1.29147182793791</v>
      </c>
      <c r="AI4185">
        <v>4.0370954855800303</v>
      </c>
      <c r="AJ4185">
        <v>0.60559813787511896</v>
      </c>
      <c r="AK4185">
        <v>15.241315316288601</v>
      </c>
      <c r="AL4185">
        <v>4.5704736877531698</v>
      </c>
    </row>
    <row r="4186" spans="1:38">
      <c r="A4186">
        <v>4184</v>
      </c>
      <c r="B4186">
        <v>2.8311943645126399E-2</v>
      </c>
      <c r="C4186">
        <v>16.624059221130601</v>
      </c>
      <c r="D4186">
        <v>1.73678003144469</v>
      </c>
      <c r="E4186">
        <v>-3.18437956622072E-2</v>
      </c>
      <c r="F4186">
        <v>14.8495252823841</v>
      </c>
      <c r="G4186">
        <v>1.2376044537078701</v>
      </c>
      <c r="H4186">
        <v>-2.8820173258078601E-2</v>
      </c>
      <c r="I4186">
        <v>34.3554636591819</v>
      </c>
      <c r="J4186">
        <v>3.0288352904676299</v>
      </c>
      <c r="K4186">
        <v>-3.31279449094707E-2</v>
      </c>
      <c r="L4186">
        <v>6.9266897952616597</v>
      </c>
      <c r="M4186">
        <v>0.59468575181588701</v>
      </c>
      <c r="N4186">
        <v>-4.4259287343932897E-2</v>
      </c>
      <c r="O4186">
        <v>173.63254718264801</v>
      </c>
      <c r="P4186">
        <v>12.3325643372924</v>
      </c>
      <c r="Q4186">
        <v>2.0875057999698899E-2</v>
      </c>
      <c r="R4186">
        <v>56.2827269704513</v>
      </c>
      <c r="S4186">
        <v>4.8012364051112302</v>
      </c>
      <c r="T4186" s="8">
        <f t="shared" si="394"/>
        <v>2373.1706269839706</v>
      </c>
      <c r="U4186" s="9">
        <f t="shared" si="395"/>
        <v>-158.74937301602949</v>
      </c>
      <c r="V4186" s="9" t="b">
        <f t="shared" si="396"/>
        <v>0</v>
      </c>
      <c r="W4186" s="10" t="b">
        <f t="shared" si="393"/>
        <v>0</v>
      </c>
      <c r="X4186" s="49">
        <f t="shared" si="397"/>
        <v>0</v>
      </c>
      <c r="Y4186" s="49">
        <f t="shared" si="398"/>
        <v>1</v>
      </c>
      <c r="AG4186">
        <v>1.73678003144469</v>
      </c>
      <c r="AH4186">
        <v>1.2376044537078701</v>
      </c>
      <c r="AI4186">
        <v>3.0288352904676299</v>
      </c>
      <c r="AJ4186">
        <v>0.59468575181588701</v>
      </c>
      <c r="AK4186">
        <v>12.3325643372924</v>
      </c>
      <c r="AL4186">
        <v>4.8012364051112302</v>
      </c>
    </row>
    <row r="4187" spans="1:38">
      <c r="A4187">
        <v>4185</v>
      </c>
      <c r="B4187">
        <v>2.4939200038381199E-2</v>
      </c>
      <c r="C4187">
        <v>16.5680849781203</v>
      </c>
      <c r="D4187">
        <v>1.7181127795272699</v>
      </c>
      <c r="E4187">
        <v>3.6004731496001099E-2</v>
      </c>
      <c r="F4187">
        <v>15.892009319506499</v>
      </c>
      <c r="G4187">
        <v>1.4066960132484201</v>
      </c>
      <c r="H4187">
        <v>2.9055948312579301E-2</v>
      </c>
      <c r="I4187">
        <v>36.4024902615717</v>
      </c>
      <c r="J4187">
        <v>3.3346780643852201</v>
      </c>
      <c r="K4187">
        <v>-8.7151192899697E-2</v>
      </c>
      <c r="L4187">
        <v>6.5624157390588902</v>
      </c>
      <c r="M4187">
        <v>0.70403965614550301</v>
      </c>
      <c r="N4187">
        <v>3.7420435654110899E-2</v>
      </c>
      <c r="O4187">
        <v>188.41010402731499</v>
      </c>
      <c r="P4187">
        <v>14.2938090066393</v>
      </c>
      <c r="Q4187">
        <v>3.5113886860597701E-2</v>
      </c>
      <c r="R4187">
        <v>57.089859763715801</v>
      </c>
      <c r="S4187">
        <v>5.07927651145335</v>
      </c>
      <c r="T4187" s="8">
        <f t="shared" si="394"/>
        <v>2653.6612031399068</v>
      </c>
      <c r="U4187" s="9">
        <f t="shared" si="395"/>
        <v>121.7412031399067</v>
      </c>
      <c r="V4187" s="9" t="b">
        <f t="shared" si="396"/>
        <v>0</v>
      </c>
      <c r="W4187" s="10" t="b">
        <f t="shared" si="393"/>
        <v>0</v>
      </c>
      <c r="X4187" s="49">
        <f t="shared" si="397"/>
        <v>1</v>
      </c>
      <c r="Y4187" s="49">
        <f t="shared" si="398"/>
        <v>0</v>
      </c>
      <c r="AG4187">
        <v>1.7181127795272699</v>
      </c>
      <c r="AH4187">
        <v>1.4066960132484201</v>
      </c>
      <c r="AI4187">
        <v>3.3346780643852201</v>
      </c>
      <c r="AJ4187">
        <v>0.70403965614550301</v>
      </c>
      <c r="AK4187">
        <v>14.2938090066393</v>
      </c>
      <c r="AL4187">
        <v>5.07927651145335</v>
      </c>
    </row>
    <row r="4188" spans="1:38">
      <c r="A4188">
        <v>4186</v>
      </c>
      <c r="B4188">
        <v>2.07746682430163E-3</v>
      </c>
      <c r="C4188">
        <v>16.1936067602586</v>
      </c>
      <c r="D4188">
        <v>1.63677121444305</v>
      </c>
      <c r="E4188">
        <v>-8.3502505400691301E-3</v>
      </c>
      <c r="F4188">
        <v>15.2025236297434</v>
      </c>
      <c r="G4188">
        <v>1.2325732528378901</v>
      </c>
      <c r="H4188">
        <v>-1.30793378816114E-2</v>
      </c>
      <c r="I4188">
        <v>34.900525970676199</v>
      </c>
      <c r="J4188">
        <v>3.0332737617219299</v>
      </c>
      <c r="K4188">
        <v>2.2780169793102999E-2</v>
      </c>
      <c r="L4188">
        <v>7.3249779947260603</v>
      </c>
      <c r="M4188">
        <v>0.63720711247421802</v>
      </c>
      <c r="N4188">
        <v>-5.48659109108681E-2</v>
      </c>
      <c r="O4188">
        <v>171.800624546927</v>
      </c>
      <c r="P4188">
        <v>12.868364631661199</v>
      </c>
      <c r="Q4188">
        <v>6.6282371780343505E-2</v>
      </c>
      <c r="R4188">
        <v>58.8972852336465</v>
      </c>
      <c r="S4188">
        <v>5.9986415479421096</v>
      </c>
      <c r="T4188" s="8">
        <f t="shared" si="394"/>
        <v>2540.6831521080398</v>
      </c>
      <c r="U4188" s="9">
        <f t="shared" si="395"/>
        <v>8.7631521080397761</v>
      </c>
      <c r="V4188" s="9" t="b">
        <f t="shared" si="396"/>
        <v>0</v>
      </c>
      <c r="W4188" s="10" t="b">
        <f t="shared" si="393"/>
        <v>0</v>
      </c>
      <c r="X4188" s="49">
        <f t="shared" si="397"/>
        <v>1</v>
      </c>
      <c r="Y4188" s="49">
        <f t="shared" si="398"/>
        <v>0</v>
      </c>
      <c r="AG4188">
        <v>1.63677121444305</v>
      </c>
      <c r="AH4188">
        <v>1.2325732528378901</v>
      </c>
      <c r="AI4188">
        <v>3.0332737617219299</v>
      </c>
      <c r="AJ4188">
        <v>0.63720711247421802</v>
      </c>
      <c r="AK4188">
        <v>12.868364631661199</v>
      </c>
      <c r="AL4188">
        <v>5.9986415479421096</v>
      </c>
    </row>
    <row r="4189" spans="1:38">
      <c r="A4189">
        <v>4187</v>
      </c>
      <c r="B4189">
        <v>9.9499770811066104E-2</v>
      </c>
      <c r="C4189">
        <v>17.850630395990201</v>
      </c>
      <c r="D4189">
        <v>2.3473678732202901</v>
      </c>
      <c r="E4189">
        <v>-3.7706059535886502E-2</v>
      </c>
      <c r="F4189">
        <v>14.762728109319401</v>
      </c>
      <c r="G4189">
        <v>1.2507136481553101</v>
      </c>
      <c r="H4189">
        <v>7.3744744343997803E-2</v>
      </c>
      <c r="I4189">
        <v>38.066170796733402</v>
      </c>
      <c r="J4189">
        <v>4.1434707953565804</v>
      </c>
      <c r="K4189">
        <v>1.6474770974017901E-2</v>
      </c>
      <c r="L4189">
        <v>7.2789363949961698</v>
      </c>
      <c r="M4189">
        <v>0.62240712117389996</v>
      </c>
      <c r="N4189">
        <v>1.49088723391627E-2</v>
      </c>
      <c r="O4189">
        <v>184.21608215154001</v>
      </c>
      <c r="P4189">
        <v>12.588183620495901</v>
      </c>
      <c r="Q4189">
        <v>-2.8820835890757301E-2</v>
      </c>
      <c r="R4189">
        <v>53.554069629095103</v>
      </c>
      <c r="S4189">
        <v>4.4769398785249699</v>
      </c>
      <c r="T4189" s="8">
        <f t="shared" si="394"/>
        <v>2542.9082936926948</v>
      </c>
      <c r="U4189" s="9">
        <f t="shared" si="395"/>
        <v>10.988293692694697</v>
      </c>
      <c r="V4189" s="9" t="b">
        <f t="shared" si="396"/>
        <v>0</v>
      </c>
      <c r="W4189" s="10" t="b">
        <f t="shared" si="393"/>
        <v>0</v>
      </c>
      <c r="X4189" s="49">
        <f t="shared" si="397"/>
        <v>1</v>
      </c>
      <c r="Y4189" s="49">
        <f t="shared" si="398"/>
        <v>0</v>
      </c>
      <c r="AG4189">
        <v>2.3473678732202901</v>
      </c>
      <c r="AH4189">
        <v>1.2507136481553101</v>
      </c>
      <c r="AI4189">
        <v>4.1434707953565804</v>
      </c>
      <c r="AJ4189">
        <v>0.62240712117389996</v>
      </c>
      <c r="AK4189">
        <v>12.588183620495901</v>
      </c>
      <c r="AL4189">
        <v>4.4769398785249699</v>
      </c>
    </row>
    <row r="4190" spans="1:38">
      <c r="A4190">
        <v>4188</v>
      </c>
      <c r="B4190">
        <v>0.11020117797604601</v>
      </c>
      <c r="C4190">
        <v>18.042683043980102</v>
      </c>
      <c r="D4190">
        <v>2.4807940350464901</v>
      </c>
      <c r="E4190">
        <v>1.9058143271093599E-2</v>
      </c>
      <c r="F4190">
        <v>15.624963133361501</v>
      </c>
      <c r="G4190">
        <v>1.31437512485772</v>
      </c>
      <c r="H4190">
        <v>-6.8565428656208294E-2</v>
      </c>
      <c r="I4190">
        <v>33.016776435273599</v>
      </c>
      <c r="J4190">
        <v>3.3144522350696901</v>
      </c>
      <c r="K4190">
        <v>-3.9350674326822099E-3</v>
      </c>
      <c r="L4190">
        <v>7.1318802799648298</v>
      </c>
      <c r="M4190">
        <v>0.59532331294052199</v>
      </c>
      <c r="N4190">
        <v>-2.0118272814461099E-2</v>
      </c>
      <c r="O4190">
        <v>177.875218171618</v>
      </c>
      <c r="P4190">
        <v>11.6883753036117</v>
      </c>
      <c r="Q4190">
        <v>-1.07448322327222E-2</v>
      </c>
      <c r="R4190">
        <v>54.530915322889797</v>
      </c>
      <c r="S4190">
        <v>4.47736990263728</v>
      </c>
      <c r="T4190" s="8">
        <f t="shared" si="394"/>
        <v>2387.0689914163399</v>
      </c>
      <c r="U4190" s="9">
        <f t="shared" si="395"/>
        <v>-144.85100858366013</v>
      </c>
      <c r="V4190" s="9" t="b">
        <f t="shared" si="396"/>
        <v>0</v>
      </c>
      <c r="W4190" s="10" t="b">
        <f t="shared" si="393"/>
        <v>0</v>
      </c>
      <c r="X4190" s="49">
        <f t="shared" si="397"/>
        <v>0</v>
      </c>
      <c r="Y4190" s="49">
        <f t="shared" si="398"/>
        <v>1</v>
      </c>
      <c r="AG4190">
        <v>2.4807940350464901</v>
      </c>
      <c r="AH4190">
        <v>1.31437512485772</v>
      </c>
      <c r="AI4190">
        <v>3.3144522350696901</v>
      </c>
      <c r="AJ4190">
        <v>0.59532331294052199</v>
      </c>
      <c r="AK4190">
        <v>11.6883753036117</v>
      </c>
      <c r="AL4190">
        <v>4.47736990263728</v>
      </c>
    </row>
    <row r="4191" spans="1:38">
      <c r="A4191">
        <v>4189</v>
      </c>
      <c r="B4191">
        <v>-2.3545974426285299E-2</v>
      </c>
      <c r="C4191">
        <v>15.783941756300599</v>
      </c>
      <c r="D4191">
        <v>1.6080430251592299</v>
      </c>
      <c r="E4191">
        <v>2.03335472488856E-2</v>
      </c>
      <c r="F4191">
        <v>15.644903987113601</v>
      </c>
      <c r="G4191">
        <v>1.32007761140317</v>
      </c>
      <c r="H4191">
        <v>8.9075112911436494E-2</v>
      </c>
      <c r="I4191">
        <v>38.654235330814203</v>
      </c>
      <c r="J4191">
        <v>4.5239172773142799</v>
      </c>
      <c r="K4191">
        <v>7.44990040805628E-2</v>
      </c>
      <c r="L4191">
        <v>7.7137849773071299</v>
      </c>
      <c r="M4191">
        <v>0.82507706597375396</v>
      </c>
      <c r="N4191">
        <v>-2.7633189736580199E-2</v>
      </c>
      <c r="O4191">
        <v>176.543510786963</v>
      </c>
      <c r="P4191">
        <v>11.801872767517199</v>
      </c>
      <c r="Q4191">
        <v>3.7150876135359903E-2</v>
      </c>
      <c r="R4191">
        <v>57.206269718414902</v>
      </c>
      <c r="S4191">
        <v>5.1303394226060002</v>
      </c>
      <c r="T4191" s="8">
        <f t="shared" si="394"/>
        <v>2520.9327169973635</v>
      </c>
      <c r="U4191" s="9">
        <f t="shared" si="395"/>
        <v>-10.987283002636559</v>
      </c>
      <c r="V4191" s="9" t="b">
        <f t="shared" si="396"/>
        <v>0</v>
      </c>
      <c r="W4191" s="10" t="b">
        <f t="shared" si="393"/>
        <v>0</v>
      </c>
      <c r="X4191" s="49">
        <f t="shared" si="397"/>
        <v>0</v>
      </c>
      <c r="Y4191" s="49">
        <f t="shared" si="398"/>
        <v>1</v>
      </c>
      <c r="AG4191">
        <v>1.6080430251592299</v>
      </c>
      <c r="AH4191">
        <v>1.32007761140317</v>
      </c>
      <c r="AI4191">
        <v>4.5239172773142799</v>
      </c>
      <c r="AJ4191">
        <v>0.82507706597375396</v>
      </c>
      <c r="AK4191">
        <v>11.801872767517199</v>
      </c>
      <c r="AL4191">
        <v>5.1303394226060002</v>
      </c>
    </row>
    <row r="4192" spans="1:38">
      <c r="A4192">
        <v>4190</v>
      </c>
      <c r="B4192">
        <v>4.87909860861096E-2</v>
      </c>
      <c r="C4192">
        <v>16.9680139462879</v>
      </c>
      <c r="D4192">
        <v>1.86112397601115</v>
      </c>
      <c r="E4192">
        <v>3.0616973896794401E-2</v>
      </c>
      <c r="F4192">
        <v>15.8066172679289</v>
      </c>
      <c r="G4192">
        <v>1.37370410653169</v>
      </c>
      <c r="H4192">
        <v>-7.9951801432114195E-2</v>
      </c>
      <c r="I4192">
        <v>32.642967314591701</v>
      </c>
      <c r="J4192">
        <v>3.4633685462378199</v>
      </c>
      <c r="K4192">
        <v>3.4417766173304599E-3</v>
      </c>
      <c r="L4192">
        <v>7.1846855773330898</v>
      </c>
      <c r="M4192">
        <v>0.603089550433903</v>
      </c>
      <c r="N4192">
        <v>-1.5742744090602299E-2</v>
      </c>
      <c r="O4192">
        <v>178.655221517065</v>
      </c>
      <c r="P4192">
        <v>11.697235376865301</v>
      </c>
      <c r="Q4192">
        <v>-7.4566905297299799E-2</v>
      </c>
      <c r="R4192">
        <v>51.159373022563997</v>
      </c>
      <c r="S4192">
        <v>5.0782678712540603</v>
      </c>
      <c r="T4192" s="8">
        <f t="shared" si="394"/>
        <v>2407.6789427333924</v>
      </c>
      <c r="U4192" s="9">
        <f t="shared" si="395"/>
        <v>-124.24105726660764</v>
      </c>
      <c r="V4192" s="9" t="b">
        <f t="shared" si="396"/>
        <v>0</v>
      </c>
      <c r="W4192" s="10" t="b">
        <f t="shared" si="393"/>
        <v>0</v>
      </c>
      <c r="X4192" s="49">
        <f t="shared" si="397"/>
        <v>0</v>
      </c>
      <c r="Y4192" s="49">
        <f t="shared" si="398"/>
        <v>1</v>
      </c>
      <c r="AG4192">
        <v>1.86112397601115</v>
      </c>
      <c r="AH4192">
        <v>1.37370410653169</v>
      </c>
      <c r="AI4192">
        <v>3.4633685462378199</v>
      </c>
      <c r="AJ4192">
        <v>0.603089550433903</v>
      </c>
      <c r="AK4192">
        <v>11.697235376865301</v>
      </c>
      <c r="AL4192">
        <v>5.0782678712540603</v>
      </c>
    </row>
    <row r="4193" spans="1:38">
      <c r="A4193">
        <v>4191</v>
      </c>
      <c r="B4193">
        <v>-6.2074621104153097E-4</v>
      </c>
      <c r="C4193">
        <v>16.1499718540184</v>
      </c>
      <c r="D4193">
        <v>1.62884045741442</v>
      </c>
      <c r="E4193">
        <v>6.7209083948279E-4</v>
      </c>
      <c r="F4193">
        <v>15.340306615672301</v>
      </c>
      <c r="G4193">
        <v>1.25248038474232</v>
      </c>
      <c r="H4193">
        <v>3.3594759375498502E-2</v>
      </c>
      <c r="I4193">
        <v>36.5680898153418</v>
      </c>
      <c r="J4193">
        <v>3.3911359590141998</v>
      </c>
      <c r="K4193">
        <v>6.2538906386732901E-2</v>
      </c>
      <c r="L4193">
        <v>7.6220768675534698</v>
      </c>
      <c r="M4193">
        <v>0.77016398024703303</v>
      </c>
      <c r="N4193">
        <v>-3.43983858031272E-2</v>
      </c>
      <c r="O4193">
        <v>175.353190238027</v>
      </c>
      <c r="P4193">
        <v>11.948621214683801</v>
      </c>
      <c r="Q4193">
        <v>-5.8958241408501998E-2</v>
      </c>
      <c r="R4193">
        <v>51.964167021056099</v>
      </c>
      <c r="S4193">
        <v>4.7898136825980897</v>
      </c>
      <c r="T4193" s="8">
        <f t="shared" si="394"/>
        <v>2378.1055678699863</v>
      </c>
      <c r="U4193" s="9">
        <f t="shared" si="395"/>
        <v>-153.81443213001376</v>
      </c>
      <c r="V4193" s="9" t="b">
        <f t="shared" si="396"/>
        <v>0</v>
      </c>
      <c r="W4193" s="10" t="b">
        <f t="shared" si="393"/>
        <v>0</v>
      </c>
      <c r="X4193" s="49">
        <f t="shared" si="397"/>
        <v>0</v>
      </c>
      <c r="Y4193" s="49">
        <f t="shared" si="398"/>
        <v>1</v>
      </c>
      <c r="AG4193">
        <v>1.62884045741442</v>
      </c>
      <c r="AH4193">
        <v>1.25248038474232</v>
      </c>
      <c r="AI4193">
        <v>3.3911359590141998</v>
      </c>
      <c r="AJ4193">
        <v>0.77016398024703303</v>
      </c>
      <c r="AK4193">
        <v>11.948621214683801</v>
      </c>
      <c r="AL4193">
        <v>4.7898136825980897</v>
      </c>
    </row>
    <row r="4194" spans="1:38">
      <c r="A4194">
        <v>4192</v>
      </c>
      <c r="B4194">
        <v>-2.09488506225067E-2</v>
      </c>
      <c r="C4194">
        <v>15.8249878850208</v>
      </c>
      <c r="D4194">
        <v>1.6096366961852899</v>
      </c>
      <c r="E4194">
        <v>2.2247023525950201E-2</v>
      </c>
      <c r="F4194">
        <v>15.674868799085599</v>
      </c>
      <c r="G4194">
        <v>1.3299295308103201</v>
      </c>
      <c r="H4194">
        <v>-6.9803466124057995E-2</v>
      </c>
      <c r="I4194">
        <v>32.975925721553999</v>
      </c>
      <c r="J4194">
        <v>3.3293184382616801</v>
      </c>
      <c r="K4194">
        <v>-5.6219472632394003E-3</v>
      </c>
      <c r="L4194">
        <v>7.1198597963726904</v>
      </c>
      <c r="M4194">
        <v>0.59300147596938801</v>
      </c>
      <c r="N4194">
        <v>1.3506101119550201E-2</v>
      </c>
      <c r="O4194">
        <v>183.95785029576101</v>
      </c>
      <c r="P4194">
        <v>12.5072149786217</v>
      </c>
      <c r="Q4194">
        <v>4.2916667351783802E-2</v>
      </c>
      <c r="R4194">
        <v>57.537061848647603</v>
      </c>
      <c r="S4194">
        <v>5.2801475952906802</v>
      </c>
      <c r="T4194" s="8">
        <f t="shared" si="394"/>
        <v>2464.9248715139061</v>
      </c>
      <c r="U4194" s="9">
        <f t="shared" si="395"/>
        <v>-66.995128486094018</v>
      </c>
      <c r="V4194" s="9" t="b">
        <f t="shared" si="396"/>
        <v>0</v>
      </c>
      <c r="W4194" s="10" t="b">
        <f t="shared" si="393"/>
        <v>0</v>
      </c>
      <c r="X4194" s="49">
        <f t="shared" si="397"/>
        <v>0</v>
      </c>
      <c r="Y4194" s="49">
        <f t="shared" si="398"/>
        <v>1</v>
      </c>
      <c r="AG4194">
        <v>1.6096366961852899</v>
      </c>
      <c r="AH4194">
        <v>1.3299295308103201</v>
      </c>
      <c r="AI4194">
        <v>3.3293184382616801</v>
      </c>
      <c r="AJ4194">
        <v>0.59300147596938801</v>
      </c>
      <c r="AK4194">
        <v>12.5072149786217</v>
      </c>
      <c r="AL4194">
        <v>5.2801475952906802</v>
      </c>
    </row>
    <row r="4195" spans="1:38">
      <c r="A4195">
        <v>4193</v>
      </c>
      <c r="B4195">
        <v>4.5445176969250697E-2</v>
      </c>
      <c r="C4195">
        <v>16.911337078394201</v>
      </c>
      <c r="D4195">
        <v>1.83719441681899</v>
      </c>
      <c r="E4195">
        <v>-2.5693935112407998E-3</v>
      </c>
      <c r="F4195">
        <v>15.2906617568279</v>
      </c>
      <c r="G4195">
        <v>1.2445565046956599</v>
      </c>
      <c r="H4195">
        <v>-6.1927883403425803E-2</v>
      </c>
      <c r="I4195">
        <v>33.236655704997297</v>
      </c>
      <c r="J4195">
        <v>3.2466799359416201</v>
      </c>
      <c r="K4195">
        <v>-1.2095045573508999E-2</v>
      </c>
      <c r="L4195">
        <v>7.0739210872520104</v>
      </c>
      <c r="M4195">
        <v>0.59086497938052795</v>
      </c>
      <c r="N4195">
        <v>-3.5323309278576701E-2</v>
      </c>
      <c r="O4195">
        <v>175.191076938636</v>
      </c>
      <c r="P4195">
        <v>11.973572145086701</v>
      </c>
      <c r="Q4195">
        <v>-8.08499274853796E-2</v>
      </c>
      <c r="R4195">
        <v>50.838945228315197</v>
      </c>
      <c r="S4195">
        <v>5.2147717932828801</v>
      </c>
      <c r="T4195" s="8">
        <f t="shared" si="394"/>
        <v>2410.763977520638</v>
      </c>
      <c r="U4195" s="9">
        <f t="shared" si="395"/>
        <v>-121.15602247936204</v>
      </c>
      <c r="V4195" s="9" t="b">
        <f t="shared" si="396"/>
        <v>0</v>
      </c>
      <c r="W4195" s="10" t="b">
        <f t="shared" si="393"/>
        <v>0</v>
      </c>
      <c r="X4195" s="49">
        <f t="shared" si="397"/>
        <v>0</v>
      </c>
      <c r="Y4195" s="49">
        <f t="shared" si="398"/>
        <v>1</v>
      </c>
      <c r="AG4195">
        <v>1.83719441681899</v>
      </c>
      <c r="AH4195">
        <v>1.2445565046956599</v>
      </c>
      <c r="AI4195">
        <v>3.2466799359416201</v>
      </c>
      <c r="AJ4195">
        <v>0.59086497938052795</v>
      </c>
      <c r="AK4195">
        <v>11.973572145086701</v>
      </c>
      <c r="AL4195">
        <v>5.2147717932828801</v>
      </c>
    </row>
    <row r="4196" spans="1:38">
      <c r="A4196">
        <v>4194</v>
      </c>
      <c r="B4196">
        <v>5.42837613389845E-2</v>
      </c>
      <c r="C4196">
        <v>17.061471870094898</v>
      </c>
      <c r="D4196">
        <v>1.90354658874447</v>
      </c>
      <c r="E4196">
        <v>-1.4100818136636901E-2</v>
      </c>
      <c r="F4196">
        <v>15.1153513751684</v>
      </c>
      <c r="G4196">
        <v>1.23011850386021</v>
      </c>
      <c r="H4196">
        <v>7.9904677573516304E-3</v>
      </c>
      <c r="I4196">
        <v>35.643674777654901</v>
      </c>
      <c r="J4196">
        <v>3.1267696976770001</v>
      </c>
      <c r="K4196">
        <v>1.1053090166996999E-2</v>
      </c>
      <c r="L4196">
        <v>7.23957911296585</v>
      </c>
      <c r="M4196">
        <v>0.61417465224934498</v>
      </c>
      <c r="N4196">
        <v>-5.5720509351640498E-3</v>
      </c>
      <c r="O4196">
        <v>180.481540678328</v>
      </c>
      <c r="P4196">
        <v>11.7806852001997</v>
      </c>
      <c r="Q4196">
        <v>8.9257844717912996E-3</v>
      </c>
      <c r="R4196">
        <v>55.614191482415102</v>
      </c>
      <c r="S4196">
        <v>4.6304047908284698</v>
      </c>
      <c r="T4196" s="8">
        <f t="shared" si="394"/>
        <v>2328.5699433559193</v>
      </c>
      <c r="U4196" s="9">
        <f t="shared" si="395"/>
        <v>-203.35005664408072</v>
      </c>
      <c r="V4196" s="9" t="b">
        <f t="shared" si="396"/>
        <v>0</v>
      </c>
      <c r="W4196" s="10" t="b">
        <f t="shared" si="393"/>
        <v>0</v>
      </c>
      <c r="X4196" s="49">
        <f t="shared" si="397"/>
        <v>0</v>
      </c>
      <c r="Y4196" s="49">
        <f t="shared" si="398"/>
        <v>1</v>
      </c>
      <c r="AG4196">
        <v>1.90354658874447</v>
      </c>
      <c r="AH4196">
        <v>1.23011850386021</v>
      </c>
      <c r="AI4196">
        <v>3.1267696976770001</v>
      </c>
      <c r="AJ4196">
        <v>0.61417465224934498</v>
      </c>
      <c r="AK4196">
        <v>11.7806852001997</v>
      </c>
      <c r="AL4196">
        <v>4.6304047908284698</v>
      </c>
    </row>
    <row r="4197" spans="1:38">
      <c r="A4197">
        <v>4195</v>
      </c>
      <c r="B4197">
        <v>-5.27260728955085E-2</v>
      </c>
      <c r="C4197">
        <v>15.330019734532</v>
      </c>
      <c r="D4197">
        <v>1.6536241688409601</v>
      </c>
      <c r="E4197">
        <v>-2.3182605163246999E-3</v>
      </c>
      <c r="F4197">
        <v>15.2945022287236</v>
      </c>
      <c r="G4197">
        <v>1.2440821330426799</v>
      </c>
      <c r="H4197">
        <v>-8.4398743463520703E-3</v>
      </c>
      <c r="I4197">
        <v>35.062821880142401</v>
      </c>
      <c r="J4197">
        <v>3.0363125334953498</v>
      </c>
      <c r="K4197">
        <v>-0.12755533006344499</v>
      </c>
      <c r="L4197">
        <v>6.30255212711642</v>
      </c>
      <c r="M4197">
        <v>0.86011227791389699</v>
      </c>
      <c r="N4197">
        <v>1.5126254516844699E-2</v>
      </c>
      <c r="O4197">
        <v>184.25613179752401</v>
      </c>
      <c r="P4197">
        <v>12.6018666491834</v>
      </c>
      <c r="Q4197">
        <v>4.4445718443580799E-2</v>
      </c>
      <c r="R4197">
        <v>57.625106250926798</v>
      </c>
      <c r="S4197">
        <v>5.3222471359626704</v>
      </c>
      <c r="T4197" s="8">
        <f t="shared" si="394"/>
        <v>2471.8244898438957</v>
      </c>
      <c r="U4197" s="9">
        <f t="shared" si="395"/>
        <v>-60.09551015610441</v>
      </c>
      <c r="V4197" s="9" t="b">
        <f t="shared" si="396"/>
        <v>0</v>
      </c>
      <c r="W4197" s="10" t="b">
        <f t="shared" si="393"/>
        <v>0</v>
      </c>
      <c r="X4197" s="49">
        <f t="shared" si="397"/>
        <v>0</v>
      </c>
      <c r="Y4197" s="49">
        <f t="shared" si="398"/>
        <v>1</v>
      </c>
      <c r="AG4197">
        <v>1.6536241688409601</v>
      </c>
      <c r="AH4197">
        <v>1.2440821330426799</v>
      </c>
      <c r="AI4197">
        <v>3.0363125334953498</v>
      </c>
      <c r="AJ4197">
        <v>0.86011227791389699</v>
      </c>
      <c r="AK4197">
        <v>12.6018666491834</v>
      </c>
      <c r="AL4197">
        <v>5.3222471359626704</v>
      </c>
    </row>
    <row r="4198" spans="1:38">
      <c r="A4198">
        <v>4196</v>
      </c>
      <c r="B4198">
        <v>-1.39557551151067E-2</v>
      </c>
      <c r="C4198">
        <v>15.9360413880067</v>
      </c>
      <c r="D4198">
        <v>1.6096020547330101</v>
      </c>
      <c r="E4198">
        <v>1.5910468057704699E-2</v>
      </c>
      <c r="F4198">
        <v>15.5758581480129</v>
      </c>
      <c r="G4198">
        <v>1.3001157230695</v>
      </c>
      <c r="H4198">
        <v>-2.1716717272392001E-2</v>
      </c>
      <c r="I4198">
        <v>34.600375011826898</v>
      </c>
      <c r="J4198">
        <v>3.0263038001215898</v>
      </c>
      <c r="K4198">
        <v>5.63666247626112E-2</v>
      </c>
      <c r="L4198">
        <v>7.5751761536716398</v>
      </c>
      <c r="M4198">
        <v>0.74459510524862904</v>
      </c>
      <c r="N4198">
        <v>-2.20613970616823E-3</v>
      </c>
      <c r="O4198">
        <v>181.09004904078901</v>
      </c>
      <c r="P4198">
        <v>11.880527937764899</v>
      </c>
      <c r="Q4198">
        <v>2.6443839005348899E-2</v>
      </c>
      <c r="R4198">
        <v>56.597027474449902</v>
      </c>
      <c r="S4198">
        <v>4.9072966471264303</v>
      </c>
      <c r="T4198" s="8">
        <f t="shared" si="394"/>
        <v>2346.8441268064057</v>
      </c>
      <c r="U4198" s="9">
        <f t="shared" si="395"/>
        <v>-185.07587319359436</v>
      </c>
      <c r="V4198" s="9" t="b">
        <f t="shared" si="396"/>
        <v>0</v>
      </c>
      <c r="W4198" s="10" t="b">
        <f t="shared" si="393"/>
        <v>0</v>
      </c>
      <c r="X4198" s="49">
        <f t="shared" si="397"/>
        <v>0</v>
      </c>
      <c r="Y4198" s="49">
        <f t="shared" si="398"/>
        <v>1</v>
      </c>
      <c r="AG4198">
        <v>1.6096020547330101</v>
      </c>
      <c r="AH4198">
        <v>1.3001157230695</v>
      </c>
      <c r="AI4198">
        <v>3.0263038001215898</v>
      </c>
      <c r="AJ4198">
        <v>0.74459510524862904</v>
      </c>
      <c r="AK4198">
        <v>11.880527937764899</v>
      </c>
      <c r="AL4198">
        <v>4.9072966471264303</v>
      </c>
    </row>
    <row r="4199" spans="1:38">
      <c r="A4199">
        <v>4197</v>
      </c>
      <c r="B4199">
        <v>7.1230884771403399E-3</v>
      </c>
      <c r="C4199">
        <v>16.275520051121699</v>
      </c>
      <c r="D4199">
        <v>1.6512726456722799</v>
      </c>
      <c r="E4199">
        <v>-1.64305340359121E-2</v>
      </c>
      <c r="F4199">
        <v>15.080177888770701</v>
      </c>
      <c r="G4199">
        <v>1.2291560854966499</v>
      </c>
      <c r="H4199">
        <v>8.8653742796619295E-3</v>
      </c>
      <c r="I4199">
        <v>35.674873307105301</v>
      </c>
      <c r="J4199">
        <v>3.1315907850071101</v>
      </c>
      <c r="K4199">
        <v>-1.4211738041515301E-3</v>
      </c>
      <c r="L4199">
        <v>7.1498316227893897</v>
      </c>
      <c r="M4199">
        <v>0.59729096394717196</v>
      </c>
      <c r="N4199">
        <v>6.24702278999401E-3</v>
      </c>
      <c r="O4199">
        <v>182.62732090226601</v>
      </c>
      <c r="P4199">
        <v>12.178995301417901</v>
      </c>
      <c r="Q4199">
        <v>-4.7634942996580998E-2</v>
      </c>
      <c r="R4199">
        <v>52.555916747643401</v>
      </c>
      <c r="S4199">
        <v>4.6225116873327199</v>
      </c>
      <c r="T4199" s="8">
        <f t="shared" si="394"/>
        <v>2341.0817468873829</v>
      </c>
      <c r="U4199" s="9">
        <f t="shared" si="395"/>
        <v>-190.83825311261717</v>
      </c>
      <c r="V4199" s="9" t="b">
        <f t="shared" si="396"/>
        <v>0</v>
      </c>
      <c r="W4199" s="10" t="b">
        <f t="shared" si="393"/>
        <v>0</v>
      </c>
      <c r="X4199" s="49">
        <f t="shared" si="397"/>
        <v>0</v>
      </c>
      <c r="Y4199" s="49">
        <f t="shared" si="398"/>
        <v>1</v>
      </c>
      <c r="AG4199">
        <v>1.6512726456722799</v>
      </c>
      <c r="AH4199">
        <v>1.2291560854966499</v>
      </c>
      <c r="AI4199">
        <v>3.1315907850071101</v>
      </c>
      <c r="AJ4199">
        <v>0.59729096394717196</v>
      </c>
      <c r="AK4199">
        <v>12.178995301417901</v>
      </c>
      <c r="AL4199">
        <v>4.6225116873327199</v>
      </c>
    </row>
    <row r="4200" spans="1:38">
      <c r="A4200">
        <v>4198</v>
      </c>
      <c r="B4200">
        <v>5.9454368378615702E-2</v>
      </c>
      <c r="C4200">
        <v>17.1499185009861</v>
      </c>
      <c r="D4200">
        <v>1.94445514873856</v>
      </c>
      <c r="E4200">
        <v>4.3725743765100598E-2</v>
      </c>
      <c r="F4200">
        <v>16.015186633294501</v>
      </c>
      <c r="G4200">
        <v>1.46377742674853</v>
      </c>
      <c r="H4200">
        <v>7.4327910981336698E-3</v>
      </c>
      <c r="I4200">
        <v>35.623802673801897</v>
      </c>
      <c r="J4200">
        <v>3.1230258093204299</v>
      </c>
      <c r="K4200">
        <v>2.75934233033432E-2</v>
      </c>
      <c r="L4200">
        <v>7.3603199574528997</v>
      </c>
      <c r="M4200">
        <v>0.65024244831028899</v>
      </c>
      <c r="N4200">
        <v>-5.25446077816904E-2</v>
      </c>
      <c r="O4200">
        <v>172.19988910202801</v>
      </c>
      <c r="P4200">
        <v>12.7408629582117</v>
      </c>
      <c r="Q4200">
        <v>-7.2029904208805701E-2</v>
      </c>
      <c r="R4200">
        <v>51.289329187370903</v>
      </c>
      <c r="S4200">
        <v>5.0207166666861696</v>
      </c>
      <c r="T4200" s="8">
        <f t="shared" si="394"/>
        <v>2494.3080458015679</v>
      </c>
      <c r="U4200" s="9">
        <f t="shared" si="395"/>
        <v>-37.611954198432159</v>
      </c>
      <c r="V4200" s="9" t="b">
        <f t="shared" si="396"/>
        <v>0</v>
      </c>
      <c r="W4200" s="10" t="b">
        <f t="shared" si="393"/>
        <v>0</v>
      </c>
      <c r="X4200" s="49">
        <f t="shared" si="397"/>
        <v>0</v>
      </c>
      <c r="Y4200" s="49">
        <f t="shared" si="398"/>
        <v>1</v>
      </c>
      <c r="AG4200">
        <v>1.94445514873856</v>
      </c>
      <c r="AH4200">
        <v>1.46377742674853</v>
      </c>
      <c r="AI4200">
        <v>3.1230258093204299</v>
      </c>
      <c r="AJ4200">
        <v>0.65024244831028899</v>
      </c>
      <c r="AK4200">
        <v>12.7408629582117</v>
      </c>
      <c r="AL4200">
        <v>5.0207166666861696</v>
      </c>
    </row>
    <row r="4201" spans="1:38">
      <c r="A4201">
        <v>4199</v>
      </c>
      <c r="B4201">
        <v>1.0732875054730501E-2</v>
      </c>
      <c r="C4201">
        <v>16.3343773722174</v>
      </c>
      <c r="D4201">
        <v>1.6607340760995899</v>
      </c>
      <c r="E4201">
        <v>6.70816622018576E-3</v>
      </c>
      <c r="F4201">
        <v>15.4331818818352</v>
      </c>
      <c r="G4201">
        <v>1.2688736294715599</v>
      </c>
      <c r="H4201">
        <v>-1.7533962583980101E-2</v>
      </c>
      <c r="I4201">
        <v>34.745402989411097</v>
      </c>
      <c r="J4201">
        <v>3.0292146664858701</v>
      </c>
      <c r="K4201">
        <v>2.52052356809494E-2</v>
      </c>
      <c r="L4201">
        <v>7.3427631053066804</v>
      </c>
      <c r="M4201">
        <v>0.64408818051621997</v>
      </c>
      <c r="N4201">
        <v>-5.9439629848376998E-3</v>
      </c>
      <c r="O4201">
        <v>180.41442989903399</v>
      </c>
      <c r="P4201">
        <v>11.7782947155788</v>
      </c>
      <c r="Q4201">
        <v>-2.43530280336142E-2</v>
      </c>
      <c r="R4201">
        <v>53.793874223690999</v>
      </c>
      <c r="S4201">
        <v>4.4657298198575202</v>
      </c>
      <c r="T4201" s="8">
        <f t="shared" si="394"/>
        <v>2284.6935088009559</v>
      </c>
      <c r="U4201" s="9">
        <f t="shared" si="395"/>
        <v>-247.22649119904418</v>
      </c>
      <c r="V4201" s="9" t="b">
        <f t="shared" si="396"/>
        <v>1</v>
      </c>
      <c r="W4201" s="10" t="b">
        <f t="shared" si="393"/>
        <v>1</v>
      </c>
      <c r="X4201" s="49">
        <f t="shared" si="397"/>
        <v>0</v>
      </c>
      <c r="Y4201" s="49">
        <f t="shared" si="398"/>
        <v>1</v>
      </c>
      <c r="AG4201">
        <v>1.6607340760995899</v>
      </c>
      <c r="AH4201">
        <v>1.2688736294715599</v>
      </c>
      <c r="AI4201">
        <v>3.0292146664858701</v>
      </c>
      <c r="AJ4201">
        <v>0.64408818051621997</v>
      </c>
      <c r="AK4201">
        <v>11.7782947155788</v>
      </c>
      <c r="AL4201">
        <v>4.4657298198575202</v>
      </c>
    </row>
    <row r="4202" spans="1:38">
      <c r="A4202">
        <v>4200</v>
      </c>
      <c r="B4202">
        <v>3.3831438407424502E-2</v>
      </c>
      <c r="C4202">
        <v>16.7160693199699</v>
      </c>
      <c r="D4202">
        <v>1.76655031726907</v>
      </c>
      <c r="E4202">
        <v>-5.3735014410491999E-2</v>
      </c>
      <c r="F4202">
        <v>14.5279833889019</v>
      </c>
      <c r="G4202">
        <v>1.2985672678646401</v>
      </c>
      <c r="H4202">
        <v>-5.6660361494010797E-2</v>
      </c>
      <c r="I4202">
        <v>33.4121924330179</v>
      </c>
      <c r="J4202">
        <v>3.1954407039644201</v>
      </c>
      <c r="K4202">
        <v>2.2219841324119201E-2</v>
      </c>
      <c r="L4202">
        <v>7.3208747507105096</v>
      </c>
      <c r="M4202">
        <v>0.63736788786776299</v>
      </c>
      <c r="N4202">
        <v>-2.7761190488603701E-2</v>
      </c>
      <c r="O4202">
        <v>176.52091453101701</v>
      </c>
      <c r="P4202">
        <v>11.804323548866799</v>
      </c>
      <c r="Q4202">
        <v>2.9350132794400501E-2</v>
      </c>
      <c r="R4202">
        <v>56.761754320234303</v>
      </c>
      <c r="S4202">
        <v>4.9634443288221997</v>
      </c>
      <c r="T4202" s="8">
        <f t="shared" si="394"/>
        <v>2366.5694054654891</v>
      </c>
      <c r="U4202" s="9">
        <f t="shared" si="395"/>
        <v>-165.35059453451095</v>
      </c>
      <c r="V4202" s="9" t="b">
        <f t="shared" si="396"/>
        <v>0</v>
      </c>
      <c r="W4202" s="10" t="b">
        <f t="shared" si="393"/>
        <v>0</v>
      </c>
      <c r="X4202" s="49">
        <f t="shared" si="397"/>
        <v>0</v>
      </c>
      <c r="Y4202" s="49">
        <f t="shared" si="398"/>
        <v>1</v>
      </c>
      <c r="AG4202">
        <v>1.76655031726907</v>
      </c>
      <c r="AH4202">
        <v>1.2985672678646401</v>
      </c>
      <c r="AI4202">
        <v>3.1954407039644201</v>
      </c>
      <c r="AJ4202">
        <v>0.63736788786776299</v>
      </c>
      <c r="AK4202">
        <v>11.804323548866799</v>
      </c>
      <c r="AL4202">
        <v>4.9634443288221997</v>
      </c>
    </row>
    <row r="4203" spans="1:38">
      <c r="A4203">
        <v>4201</v>
      </c>
      <c r="B4203">
        <v>-8.1250616604817805E-2</v>
      </c>
      <c r="C4203">
        <v>14.8989156701544</v>
      </c>
      <c r="D4203">
        <v>1.77377719553939</v>
      </c>
      <c r="E4203">
        <v>-3.6887592641707601E-2</v>
      </c>
      <c r="F4203">
        <v>14.774815859581601</v>
      </c>
      <c r="G4203">
        <v>1.2492773670350501</v>
      </c>
      <c r="H4203">
        <v>4.8063158363790603E-2</v>
      </c>
      <c r="I4203">
        <v>37.101017537839901</v>
      </c>
      <c r="J4203">
        <v>3.62117116225529</v>
      </c>
      <c r="K4203">
        <v>-2.8818723228931902E-3</v>
      </c>
      <c r="L4203">
        <v>7.1393954982001704</v>
      </c>
      <c r="M4203">
        <v>0.59552740804195203</v>
      </c>
      <c r="N4203">
        <v>-1.2319521368934201E-2</v>
      </c>
      <c r="O4203">
        <v>179.267846107666</v>
      </c>
      <c r="P4203">
        <v>11.724864241933799</v>
      </c>
      <c r="Q4203">
        <v>6.6605927556287997E-2</v>
      </c>
      <c r="R4203">
        <v>58.916344873733401</v>
      </c>
      <c r="S4203">
        <v>6.0104102312493097</v>
      </c>
      <c r="T4203" s="8">
        <f t="shared" si="394"/>
        <v>2497.5027606054791</v>
      </c>
      <c r="U4203" s="9">
        <f t="shared" si="395"/>
        <v>-34.417239394520948</v>
      </c>
      <c r="V4203" s="9" t="b">
        <f t="shared" si="396"/>
        <v>0</v>
      </c>
      <c r="W4203" s="10" t="b">
        <f t="shared" si="393"/>
        <v>0</v>
      </c>
      <c r="X4203" s="49">
        <f t="shared" si="397"/>
        <v>0</v>
      </c>
      <c r="Y4203" s="49">
        <f t="shared" si="398"/>
        <v>1</v>
      </c>
      <c r="AG4203">
        <v>1.77377719553939</v>
      </c>
      <c r="AH4203">
        <v>1.2492773670350501</v>
      </c>
      <c r="AI4203">
        <v>3.62117116225529</v>
      </c>
      <c r="AJ4203">
        <v>0.59552740804195203</v>
      </c>
      <c r="AK4203">
        <v>11.724864241933799</v>
      </c>
      <c r="AL4203">
        <v>6.0104102312493097</v>
      </c>
    </row>
    <row r="4204" spans="1:38">
      <c r="A4204">
        <v>4202</v>
      </c>
      <c r="B4204">
        <v>-6.9034628954305399E-2</v>
      </c>
      <c r="C4204">
        <v>15.082036865855301</v>
      </c>
      <c r="D4204">
        <v>1.7163153695625899</v>
      </c>
      <c r="E4204">
        <v>-4.9049500166432003E-2</v>
      </c>
      <c r="F4204">
        <v>14.596214185364</v>
      </c>
      <c r="G4204">
        <v>1.27921464462047</v>
      </c>
      <c r="H4204">
        <v>-1.1213154662318901E-2</v>
      </c>
      <c r="I4204">
        <v>34.965717557389802</v>
      </c>
      <c r="J4204">
        <v>3.0348489152959299</v>
      </c>
      <c r="K4204">
        <v>3.8896713127902098E-2</v>
      </c>
      <c r="L4204">
        <v>7.4439877570155097</v>
      </c>
      <c r="M4204">
        <v>0.68071670352230396</v>
      </c>
      <c r="N4204">
        <v>2.1047622973831601E-2</v>
      </c>
      <c r="O4204">
        <v>185.350416879569</v>
      </c>
      <c r="P4204">
        <v>12.979760813280899</v>
      </c>
      <c r="Q4204">
        <v>4.1197039828748602E-2</v>
      </c>
      <c r="R4204">
        <v>57.438204556719199</v>
      </c>
      <c r="S4204">
        <v>5.2329546193617498</v>
      </c>
      <c r="T4204" s="8">
        <f t="shared" si="394"/>
        <v>2492.381106564394</v>
      </c>
      <c r="U4204" s="9">
        <f t="shared" si="395"/>
        <v>-39.538893435606042</v>
      </c>
      <c r="V4204" s="9" t="b">
        <f t="shared" si="396"/>
        <v>0</v>
      </c>
      <c r="W4204" s="10" t="b">
        <f t="shared" si="393"/>
        <v>0</v>
      </c>
      <c r="X4204" s="49">
        <f t="shared" si="397"/>
        <v>0</v>
      </c>
      <c r="Y4204" s="49">
        <f t="shared" si="398"/>
        <v>1</v>
      </c>
      <c r="AG4204">
        <v>1.7163153695625899</v>
      </c>
      <c r="AH4204">
        <v>1.27921464462047</v>
      </c>
      <c r="AI4204">
        <v>3.0348489152959299</v>
      </c>
      <c r="AJ4204">
        <v>0.68071670352230396</v>
      </c>
      <c r="AK4204">
        <v>12.979760813280899</v>
      </c>
      <c r="AL4204">
        <v>5.2329546193617498</v>
      </c>
    </row>
    <row r="4205" spans="1:38">
      <c r="A4205">
        <v>4203</v>
      </c>
      <c r="B4205">
        <v>-5.06935431183516E-2</v>
      </c>
      <c r="C4205">
        <v>15.3612101431062</v>
      </c>
      <c r="D4205">
        <v>1.6473935604618599</v>
      </c>
      <c r="E4205">
        <v>4.95981002114185E-2</v>
      </c>
      <c r="F4205">
        <v>16.109510197495901</v>
      </c>
      <c r="G4205">
        <v>1.5086800686499999</v>
      </c>
      <c r="H4205">
        <v>-8.2935052634131701E-2</v>
      </c>
      <c r="I4205">
        <v>32.545730256513998</v>
      </c>
      <c r="J4205">
        <v>3.5063371656447102</v>
      </c>
      <c r="K4205">
        <v>1.59511662494662E-2</v>
      </c>
      <c r="L4205">
        <v>7.2751261071394504</v>
      </c>
      <c r="M4205">
        <v>0.623167581896373</v>
      </c>
      <c r="N4205">
        <v>4.22052463396341E-2</v>
      </c>
      <c r="O4205">
        <v>189.31377091975099</v>
      </c>
      <c r="P4205">
        <v>14.739060960547899</v>
      </c>
      <c r="Q4205">
        <v>9.4023525272771996E-2</v>
      </c>
      <c r="R4205">
        <v>60.554037728453302</v>
      </c>
      <c r="S4205">
        <v>7.0953828694797796</v>
      </c>
      <c r="T4205" s="8">
        <f t="shared" si="394"/>
        <v>2912.0022206680624</v>
      </c>
      <c r="U4205" s="9">
        <f t="shared" si="395"/>
        <v>380.08222066806229</v>
      </c>
      <c r="V4205" s="9" t="b">
        <f t="shared" si="396"/>
        <v>0</v>
      </c>
      <c r="W4205" s="10" t="b">
        <f t="shared" si="393"/>
        <v>0</v>
      </c>
      <c r="X4205" s="49">
        <f t="shared" si="397"/>
        <v>1</v>
      </c>
      <c r="Y4205" s="49">
        <f t="shared" si="398"/>
        <v>0</v>
      </c>
      <c r="AG4205">
        <v>1.6473935604618599</v>
      </c>
      <c r="AH4205">
        <v>1.5086800686499999</v>
      </c>
      <c r="AI4205">
        <v>3.5063371656447102</v>
      </c>
      <c r="AJ4205">
        <v>0.623167581896373</v>
      </c>
      <c r="AK4205">
        <v>14.739060960547899</v>
      </c>
      <c r="AL4205">
        <v>7.0953828694797796</v>
      </c>
    </row>
    <row r="4206" spans="1:38">
      <c r="A4206">
        <v>4204</v>
      </c>
      <c r="B4206">
        <v>-6.8343202217909696E-2</v>
      </c>
      <c r="C4206">
        <v>15.092468595356401</v>
      </c>
      <c r="D4206">
        <v>1.71223569743014</v>
      </c>
      <c r="E4206">
        <v>-1.4454014520206501E-2</v>
      </c>
      <c r="F4206">
        <v>15.1100136304178</v>
      </c>
      <c r="G4206">
        <v>1.23005508849072</v>
      </c>
      <c r="H4206">
        <v>-2.7417200445614499E-2</v>
      </c>
      <c r="I4206">
        <v>34.403697267964503</v>
      </c>
      <c r="J4206">
        <v>3.0289654896329901</v>
      </c>
      <c r="K4206">
        <v>8.8506164406428004E-3</v>
      </c>
      <c r="L4206">
        <v>7.2236516764983802</v>
      </c>
      <c r="M4206">
        <v>0.61079781115526599</v>
      </c>
      <c r="N4206">
        <v>-3.6811372094192302E-2</v>
      </c>
      <c r="O4206">
        <v>174.93057548075299</v>
      </c>
      <c r="P4206">
        <v>12.012706605665599</v>
      </c>
      <c r="Q4206">
        <v>3.8825563634792302E-2</v>
      </c>
      <c r="R4206">
        <v>57.302152607730299</v>
      </c>
      <c r="S4206">
        <v>5.1719803339404002</v>
      </c>
      <c r="T4206" s="8">
        <f t="shared" si="394"/>
        <v>2376.6741026315117</v>
      </c>
      <c r="U4206" s="9">
        <f t="shared" si="395"/>
        <v>-155.24589736848839</v>
      </c>
      <c r="V4206" s="9" t="b">
        <f t="shared" si="396"/>
        <v>0</v>
      </c>
      <c r="W4206" s="10" t="b">
        <f t="shared" si="393"/>
        <v>0</v>
      </c>
      <c r="X4206" s="49">
        <f t="shared" si="397"/>
        <v>0</v>
      </c>
      <c r="Y4206" s="49">
        <f t="shared" si="398"/>
        <v>1</v>
      </c>
      <c r="AG4206">
        <v>1.71223569743014</v>
      </c>
      <c r="AH4206">
        <v>1.23005508849072</v>
      </c>
      <c r="AI4206">
        <v>3.0289654896329901</v>
      </c>
      <c r="AJ4206">
        <v>0.61079781115526599</v>
      </c>
      <c r="AK4206">
        <v>12.012706605665599</v>
      </c>
      <c r="AL4206">
        <v>5.1719803339404002</v>
      </c>
    </row>
    <row r="4207" spans="1:38">
      <c r="A4207">
        <v>4205</v>
      </c>
      <c r="B4207">
        <v>-7.4519120464489302E-2</v>
      </c>
      <c r="C4207">
        <v>14.999545979764999</v>
      </c>
      <c r="D4207">
        <v>1.7415029796243999</v>
      </c>
      <c r="E4207">
        <v>-1.9712375342776301E-2</v>
      </c>
      <c r="F4207">
        <v>15.030768259688401</v>
      </c>
      <c r="G4207">
        <v>1.2296450220602599</v>
      </c>
      <c r="H4207">
        <v>6.7770038178453004E-3</v>
      </c>
      <c r="I4207">
        <v>35.600448695590799</v>
      </c>
      <c r="J4207">
        <v>3.1178939637134802</v>
      </c>
      <c r="K4207">
        <v>-1.6213489167238099E-2</v>
      </c>
      <c r="L4207">
        <v>7.0448474524247704</v>
      </c>
      <c r="M4207">
        <v>0.59081087670159405</v>
      </c>
      <c r="N4207">
        <v>-1.04418535490892E-2</v>
      </c>
      <c r="O4207">
        <v>179.60476778794501</v>
      </c>
      <c r="P4207">
        <v>11.741464899771101</v>
      </c>
      <c r="Q4207">
        <v>1.25350767508643E-2</v>
      </c>
      <c r="R4207">
        <v>55.815282033325502</v>
      </c>
      <c r="S4207">
        <v>4.6678778205349296</v>
      </c>
      <c r="T4207" s="8">
        <f t="shared" si="394"/>
        <v>2308.9195562405766</v>
      </c>
      <c r="U4207" s="9">
        <f t="shared" si="395"/>
        <v>-223.00044375942343</v>
      </c>
      <c r="V4207" s="9" t="b">
        <f t="shared" si="396"/>
        <v>0</v>
      </c>
      <c r="W4207" s="10" t="b">
        <f t="shared" si="393"/>
        <v>0</v>
      </c>
      <c r="X4207" s="49">
        <f t="shared" si="397"/>
        <v>0</v>
      </c>
      <c r="Y4207" s="49">
        <f t="shared" si="398"/>
        <v>1</v>
      </c>
      <c r="AG4207">
        <v>1.7415029796243999</v>
      </c>
      <c r="AH4207">
        <v>1.2296450220602599</v>
      </c>
      <c r="AI4207">
        <v>3.1178939637134802</v>
      </c>
      <c r="AJ4207">
        <v>0.59081087670159405</v>
      </c>
      <c r="AK4207">
        <v>11.741464899771101</v>
      </c>
      <c r="AL4207">
        <v>4.6678778205349296</v>
      </c>
    </row>
    <row r="4208" spans="1:38">
      <c r="A4208">
        <v>4206</v>
      </c>
      <c r="B4208">
        <v>-0.11711822305735101</v>
      </c>
      <c r="C4208">
        <v>14.373997283161099</v>
      </c>
      <c r="D4208">
        <v>2.0182282847210899</v>
      </c>
      <c r="E4208">
        <v>2.21673874580058E-2</v>
      </c>
      <c r="F4208">
        <v>15.6736205638719</v>
      </c>
      <c r="G4208">
        <v>1.33099690065909</v>
      </c>
      <c r="H4208">
        <v>3.8173994344604903E-2</v>
      </c>
      <c r="I4208">
        <v>36.7359276822041</v>
      </c>
      <c r="J4208">
        <v>3.4546406315097502</v>
      </c>
      <c r="K4208">
        <v>-1.21313388313953E-2</v>
      </c>
      <c r="L4208">
        <v>7.0736643562685604</v>
      </c>
      <c r="M4208">
        <v>0.59086497938052795</v>
      </c>
      <c r="N4208">
        <v>1.67869849601174E-2</v>
      </c>
      <c r="O4208">
        <v>184.562385797242</v>
      </c>
      <c r="P4208">
        <v>12.7015544263782</v>
      </c>
      <c r="Q4208">
        <v>-5.6257857717563899E-2</v>
      </c>
      <c r="R4208">
        <v>52.104679844075001</v>
      </c>
      <c r="S4208">
        <v>4.7499054877992801</v>
      </c>
      <c r="T4208" s="8">
        <f t="shared" si="394"/>
        <v>2484.6190710447936</v>
      </c>
      <c r="U4208" s="9">
        <f t="shared" si="395"/>
        <v>-47.300928955206473</v>
      </c>
      <c r="V4208" s="9" t="b">
        <f t="shared" si="396"/>
        <v>0</v>
      </c>
      <c r="W4208" s="10" t="b">
        <f t="shared" si="393"/>
        <v>0</v>
      </c>
      <c r="X4208" s="49">
        <f t="shared" si="397"/>
        <v>0</v>
      </c>
      <c r="Y4208" s="49">
        <f t="shared" si="398"/>
        <v>1</v>
      </c>
      <c r="AG4208">
        <v>2.0182282847210899</v>
      </c>
      <c r="AH4208">
        <v>1.33099690065909</v>
      </c>
      <c r="AI4208">
        <v>3.4546406315097502</v>
      </c>
      <c r="AJ4208">
        <v>0.59086497938052795</v>
      </c>
      <c r="AK4208">
        <v>12.7015544263782</v>
      </c>
      <c r="AL4208">
        <v>4.7499054877992801</v>
      </c>
    </row>
    <row r="4209" spans="1:38">
      <c r="A4209">
        <v>4207</v>
      </c>
      <c r="B4209">
        <v>-8.5951226575630701E-2</v>
      </c>
      <c r="C4209">
        <v>14.8290460222345</v>
      </c>
      <c r="D4209">
        <v>1.7985450062183901</v>
      </c>
      <c r="E4209">
        <v>1.4084006847266E-2</v>
      </c>
      <c r="F4209">
        <v>15.547435411700301</v>
      </c>
      <c r="G4209">
        <v>1.2910794733506299</v>
      </c>
      <c r="H4209">
        <v>5.3196236474601699E-2</v>
      </c>
      <c r="I4209">
        <v>37.291949574149598</v>
      </c>
      <c r="J4209">
        <v>3.7113228405755398</v>
      </c>
      <c r="K4209">
        <v>4.2902088731538897E-2</v>
      </c>
      <c r="L4209">
        <v>7.4738635158475404</v>
      </c>
      <c r="M4209">
        <v>0.69417640837702499</v>
      </c>
      <c r="N4209">
        <v>-5.3046727354531503E-2</v>
      </c>
      <c r="O4209">
        <v>172.11344587150401</v>
      </c>
      <c r="P4209">
        <v>12.7667391525375</v>
      </c>
      <c r="Q4209">
        <v>2.3023619257100499E-2</v>
      </c>
      <c r="R4209">
        <v>56.403783859582198</v>
      </c>
      <c r="S4209">
        <v>4.8430035269234599</v>
      </c>
      <c r="T4209" s="8">
        <f t="shared" si="394"/>
        <v>2510.4866407982545</v>
      </c>
      <c r="U4209" s="9">
        <f t="shared" si="395"/>
        <v>-21.433359201745589</v>
      </c>
      <c r="V4209" s="9" t="b">
        <f t="shared" si="396"/>
        <v>0</v>
      </c>
      <c r="W4209" s="10" t="b">
        <f t="shared" si="393"/>
        <v>0</v>
      </c>
      <c r="X4209" s="49">
        <f t="shared" si="397"/>
        <v>0</v>
      </c>
      <c r="Y4209" s="49">
        <f t="shared" si="398"/>
        <v>1</v>
      </c>
      <c r="AG4209">
        <v>1.7985450062183901</v>
      </c>
      <c r="AH4209">
        <v>1.2910794733506299</v>
      </c>
      <c r="AI4209">
        <v>3.7113228405755398</v>
      </c>
      <c r="AJ4209">
        <v>0.69417640837702499</v>
      </c>
      <c r="AK4209">
        <v>12.7667391525375</v>
      </c>
      <c r="AL4209">
        <v>4.8430035269234599</v>
      </c>
    </row>
    <row r="4210" spans="1:38">
      <c r="A4210">
        <v>4208</v>
      </c>
      <c r="B4210">
        <v>-9.55960839863043E-2</v>
      </c>
      <c r="C4210">
        <v>14.686709498932</v>
      </c>
      <c r="D4210">
        <v>1.8620517608799401</v>
      </c>
      <c r="E4210">
        <v>-2.5684919511761502E-2</v>
      </c>
      <c r="F4210">
        <v>14.941263882846799</v>
      </c>
      <c r="G4210">
        <v>1.22868215613317</v>
      </c>
      <c r="H4210">
        <v>-5.9798501124243902E-3</v>
      </c>
      <c r="I4210">
        <v>35.149183453906602</v>
      </c>
      <c r="J4210">
        <v>3.0444818879015001</v>
      </c>
      <c r="K4210">
        <v>-3.7238753607283202E-2</v>
      </c>
      <c r="L4210">
        <v>6.8982739446831198</v>
      </c>
      <c r="M4210">
        <v>0.59886675046617899</v>
      </c>
      <c r="N4210">
        <v>-6.8634675351156704E-3</v>
      </c>
      <c r="O4210">
        <v>180.248614255608</v>
      </c>
      <c r="P4210">
        <v>11.7709311881313</v>
      </c>
      <c r="Q4210">
        <v>0.10704984941311101</v>
      </c>
      <c r="R4210">
        <v>61.347994192183897</v>
      </c>
      <c r="S4210">
        <v>7.7032379937624</v>
      </c>
      <c r="T4210" s="8">
        <f t="shared" si="394"/>
        <v>2620.8251737274486</v>
      </c>
      <c r="U4210" s="9">
        <f t="shared" si="395"/>
        <v>88.905173727448528</v>
      </c>
      <c r="V4210" s="9" t="b">
        <f t="shared" si="396"/>
        <v>0</v>
      </c>
      <c r="W4210" s="10" t="b">
        <f t="shared" si="393"/>
        <v>0</v>
      </c>
      <c r="X4210" s="49">
        <f t="shared" si="397"/>
        <v>1</v>
      </c>
      <c r="Y4210" s="49">
        <f t="shared" si="398"/>
        <v>0</v>
      </c>
      <c r="AG4210">
        <v>1.8620517608799401</v>
      </c>
      <c r="AH4210">
        <v>1.22868215613317</v>
      </c>
      <c r="AI4210">
        <v>3.0444818879015001</v>
      </c>
      <c r="AJ4210">
        <v>0.59886675046617899</v>
      </c>
      <c r="AK4210">
        <v>11.7709311881313</v>
      </c>
      <c r="AL4210">
        <v>7.7032379937624</v>
      </c>
    </row>
    <row r="4211" spans="1:38">
      <c r="A4211">
        <v>4209</v>
      </c>
      <c r="B4211">
        <v>-3.6649327341316297E-2</v>
      </c>
      <c r="C4211">
        <v>15.578468332408599</v>
      </c>
      <c r="D4211">
        <v>1.6167129540802601</v>
      </c>
      <c r="E4211">
        <v>-3.1271101079397498E-2</v>
      </c>
      <c r="F4211">
        <v>14.8580319607024</v>
      </c>
      <c r="G4211">
        <v>1.2374800754026001</v>
      </c>
      <c r="H4211">
        <v>4.5748791745541001E-2</v>
      </c>
      <c r="I4211">
        <v>37.015251466695602</v>
      </c>
      <c r="J4211">
        <v>3.5805086167783302</v>
      </c>
      <c r="K4211">
        <v>-3.5152021330597201E-2</v>
      </c>
      <c r="L4211">
        <v>6.9126838251293004</v>
      </c>
      <c r="M4211">
        <v>0.59668554013775199</v>
      </c>
      <c r="N4211">
        <v>-1.17048334139332E-2</v>
      </c>
      <c r="O4211">
        <v>179.378073767724</v>
      </c>
      <c r="P4211">
        <v>11.7306737170292</v>
      </c>
      <c r="Q4211">
        <v>-1.9391015592330201E-3</v>
      </c>
      <c r="R4211">
        <v>55.013220283870801</v>
      </c>
      <c r="S4211">
        <v>4.5233696692591403</v>
      </c>
      <c r="T4211" s="8">
        <f t="shared" si="394"/>
        <v>2328.5430572687283</v>
      </c>
      <c r="U4211" s="9">
        <f t="shared" si="395"/>
        <v>-203.37694273127181</v>
      </c>
      <c r="V4211" s="9" t="b">
        <f t="shared" si="396"/>
        <v>0</v>
      </c>
      <c r="W4211" s="10" t="b">
        <f t="shared" si="393"/>
        <v>0</v>
      </c>
      <c r="X4211" s="49">
        <f t="shared" si="397"/>
        <v>0</v>
      </c>
      <c r="Y4211" s="49">
        <f t="shared" si="398"/>
        <v>1</v>
      </c>
      <c r="AG4211">
        <v>1.6167129540802601</v>
      </c>
      <c r="AH4211">
        <v>1.2374800754026001</v>
      </c>
      <c r="AI4211">
        <v>3.5805086167783302</v>
      </c>
      <c r="AJ4211">
        <v>0.59668554013775199</v>
      </c>
      <c r="AK4211">
        <v>11.7306737170292</v>
      </c>
      <c r="AL4211">
        <v>4.5233696692591403</v>
      </c>
    </row>
    <row r="4212" spans="1:38">
      <c r="A4212">
        <v>4210</v>
      </c>
      <c r="B4212">
        <v>1.1565258974076601E-2</v>
      </c>
      <c r="C4212">
        <v>16.347979505587801</v>
      </c>
      <c r="D4212">
        <v>1.6649574433281</v>
      </c>
      <c r="E4212">
        <v>3.5517376496197401E-3</v>
      </c>
      <c r="F4212">
        <v>15.3845449454973</v>
      </c>
      <c r="G4212">
        <v>1.2596598144936</v>
      </c>
      <c r="H4212">
        <v>-1.55990074612946E-2</v>
      </c>
      <c r="I4212">
        <v>34.812698871174298</v>
      </c>
      <c r="J4212">
        <v>3.0312371647056899</v>
      </c>
      <c r="K4212">
        <v>-7.9606292771529502E-2</v>
      </c>
      <c r="L4212">
        <v>6.6121157655111604</v>
      </c>
      <c r="M4212">
        <v>0.682559236102522</v>
      </c>
      <c r="N4212">
        <v>-3.50703225482647E-3</v>
      </c>
      <c r="O4212">
        <v>180.85462351021599</v>
      </c>
      <c r="P4212">
        <v>11.8413943191494</v>
      </c>
      <c r="Q4212">
        <v>2.46683232697344E-2</v>
      </c>
      <c r="R4212">
        <v>56.496627718628602</v>
      </c>
      <c r="S4212">
        <v>4.87370596347741</v>
      </c>
      <c r="T4212" s="8">
        <f t="shared" si="394"/>
        <v>2335.351394125672</v>
      </c>
      <c r="U4212" s="9">
        <f t="shared" si="395"/>
        <v>-196.56860587432811</v>
      </c>
      <c r="V4212" s="9" t="b">
        <f t="shared" si="396"/>
        <v>0</v>
      </c>
      <c r="W4212" s="10" t="b">
        <f t="shared" si="393"/>
        <v>0</v>
      </c>
      <c r="X4212" s="49">
        <f t="shared" si="397"/>
        <v>0</v>
      </c>
      <c r="Y4212" s="49">
        <f t="shared" si="398"/>
        <v>1</v>
      </c>
      <c r="AG4212">
        <v>1.6649574433281</v>
      </c>
      <c r="AH4212">
        <v>1.2596598144936</v>
      </c>
      <c r="AI4212">
        <v>3.0312371647056899</v>
      </c>
      <c r="AJ4212">
        <v>0.682559236102522</v>
      </c>
      <c r="AK4212">
        <v>11.8413943191494</v>
      </c>
      <c r="AL4212">
        <v>4.87370596347741</v>
      </c>
    </row>
    <row r="4213" spans="1:38">
      <c r="A4213">
        <v>4211</v>
      </c>
      <c r="B4213">
        <v>-4.6790231657966802E-3</v>
      </c>
      <c r="C4213">
        <v>16.084563607583501</v>
      </c>
      <c r="D4213">
        <v>1.6205609274801001</v>
      </c>
      <c r="E4213">
        <v>1.18499926166451E-2</v>
      </c>
      <c r="F4213">
        <v>15.5127409880884</v>
      </c>
      <c r="G4213">
        <v>1.2836472087909701</v>
      </c>
      <c r="H4213">
        <v>-7.7958875388422194E-2</v>
      </c>
      <c r="I4213">
        <v>32.708087202303098</v>
      </c>
      <c r="J4213">
        <v>3.4358378074458602</v>
      </c>
      <c r="K4213">
        <v>-3.4291168904677101E-2</v>
      </c>
      <c r="L4213">
        <v>6.9186371878855102</v>
      </c>
      <c r="M4213">
        <v>0.59490995440038197</v>
      </c>
      <c r="N4213">
        <v>-7.4392581110991295E-4</v>
      </c>
      <c r="O4213">
        <v>181.355035112698</v>
      </c>
      <c r="P4213">
        <v>11.9237743333422</v>
      </c>
      <c r="Q4213">
        <v>-5.0629109844520801E-3</v>
      </c>
      <c r="R4213">
        <v>54.8416376031619</v>
      </c>
      <c r="S4213">
        <v>4.4977048924845899</v>
      </c>
      <c r="T4213" s="8">
        <f t="shared" si="394"/>
        <v>2335.6435123944102</v>
      </c>
      <c r="U4213" s="9">
        <f t="shared" si="395"/>
        <v>-196.27648760558986</v>
      </c>
      <c r="V4213" s="9" t="b">
        <f t="shared" si="396"/>
        <v>0</v>
      </c>
      <c r="W4213" s="10" t="b">
        <f t="shared" si="393"/>
        <v>0</v>
      </c>
      <c r="X4213" s="49">
        <f t="shared" si="397"/>
        <v>0</v>
      </c>
      <c r="Y4213" s="49">
        <f t="shared" si="398"/>
        <v>1</v>
      </c>
      <c r="AG4213">
        <v>1.6205609274801001</v>
      </c>
      <c r="AH4213">
        <v>1.2836472087909701</v>
      </c>
      <c r="AI4213">
        <v>3.4358378074458602</v>
      </c>
      <c r="AJ4213">
        <v>0.59490995440038197</v>
      </c>
      <c r="AK4213">
        <v>11.9237743333422</v>
      </c>
      <c r="AL4213">
        <v>4.4977048924845899</v>
      </c>
    </row>
    <row r="4214" spans="1:38">
      <c r="A4214">
        <v>4212</v>
      </c>
      <c r="B4214">
        <v>-3.7771283709563501E-2</v>
      </c>
      <c r="C4214">
        <v>15.5609997719693</v>
      </c>
      <c r="D4214">
        <v>1.62042938643789</v>
      </c>
      <c r="E4214">
        <v>-5.5112001281101997E-2</v>
      </c>
      <c r="F4214">
        <v>14.507992313401999</v>
      </c>
      <c r="G4214">
        <v>1.3036457013003899</v>
      </c>
      <c r="H4214">
        <v>5.2242827162350403E-2</v>
      </c>
      <c r="I4214">
        <v>37.256412025760298</v>
      </c>
      <c r="J4214">
        <v>3.6949217261432801</v>
      </c>
      <c r="K4214">
        <v>-3.2737586202048703E-2</v>
      </c>
      <c r="L4214">
        <v>6.9293942167497402</v>
      </c>
      <c r="M4214">
        <v>0.593546839494417</v>
      </c>
      <c r="N4214">
        <v>-3.2419964728520601E-2</v>
      </c>
      <c r="O4214">
        <v>175.70045609086401</v>
      </c>
      <c r="P4214">
        <v>11.896330870171001</v>
      </c>
      <c r="Q4214">
        <v>-1.9634171187940301E-2</v>
      </c>
      <c r="R4214">
        <v>54.048319689032198</v>
      </c>
      <c r="S4214">
        <v>4.4629999035735999</v>
      </c>
      <c r="T4214" s="8">
        <f t="shared" si="394"/>
        <v>2357.1874427120579</v>
      </c>
      <c r="U4214" s="9">
        <f t="shared" si="395"/>
        <v>-174.7325572879422</v>
      </c>
      <c r="V4214" s="9" t="b">
        <f t="shared" si="396"/>
        <v>0</v>
      </c>
      <c r="W4214" s="10" t="b">
        <f t="shared" si="393"/>
        <v>0</v>
      </c>
      <c r="X4214" s="49">
        <f t="shared" si="397"/>
        <v>0</v>
      </c>
      <c r="Y4214" s="49">
        <f t="shared" si="398"/>
        <v>1</v>
      </c>
      <c r="AG4214">
        <v>1.62042938643789</v>
      </c>
      <c r="AH4214">
        <v>1.3036457013003899</v>
      </c>
      <c r="AI4214">
        <v>3.6949217261432801</v>
      </c>
      <c r="AJ4214">
        <v>0.593546839494417</v>
      </c>
      <c r="AK4214">
        <v>11.896330870171001</v>
      </c>
      <c r="AL4214">
        <v>4.4629999035735999</v>
      </c>
    </row>
    <row r="4215" spans="1:38">
      <c r="A4215">
        <v>4213</v>
      </c>
      <c r="B4215">
        <v>-2.6787789481727501E-2</v>
      </c>
      <c r="C4215">
        <v>15.7328559863299</v>
      </c>
      <c r="D4215">
        <v>1.6076122546415701</v>
      </c>
      <c r="E4215">
        <v>-5.6444970088977399E-2</v>
      </c>
      <c r="F4215">
        <v>14.4886664954011</v>
      </c>
      <c r="G4215">
        <v>1.3094477226185799</v>
      </c>
      <c r="H4215">
        <v>2.13961394335743E-2</v>
      </c>
      <c r="I4215">
        <v>36.124719337671699</v>
      </c>
      <c r="J4215">
        <v>3.2420092009266002</v>
      </c>
      <c r="K4215">
        <v>6.52998248191798E-2</v>
      </c>
      <c r="L4215">
        <v>7.6431498771148396</v>
      </c>
      <c r="M4215">
        <v>0.78219240035716697</v>
      </c>
      <c r="N4215">
        <v>1.0381436634191801E-3</v>
      </c>
      <c r="O4215">
        <v>181.67851052704799</v>
      </c>
      <c r="P4215">
        <v>11.9853555575045</v>
      </c>
      <c r="Q4215">
        <v>9.3499906136158106E-2</v>
      </c>
      <c r="R4215">
        <v>60.522338775312903</v>
      </c>
      <c r="S4215">
        <v>7.0742020048978302</v>
      </c>
      <c r="T4215" s="8">
        <f t="shared" si="394"/>
        <v>2600.0819140946251</v>
      </c>
      <c r="U4215" s="9">
        <f t="shared" si="395"/>
        <v>68.16191409462499</v>
      </c>
      <c r="V4215" s="9" t="b">
        <f t="shared" si="396"/>
        <v>0</v>
      </c>
      <c r="W4215" s="10" t="b">
        <f t="shared" si="393"/>
        <v>0</v>
      </c>
      <c r="X4215" s="49">
        <f t="shared" si="397"/>
        <v>1</v>
      </c>
      <c r="Y4215" s="49">
        <f t="shared" si="398"/>
        <v>0</v>
      </c>
      <c r="AG4215">
        <v>1.6076122546415701</v>
      </c>
      <c r="AH4215">
        <v>1.3094477226185799</v>
      </c>
      <c r="AI4215">
        <v>3.2420092009266002</v>
      </c>
      <c r="AJ4215">
        <v>0.78219240035716697</v>
      </c>
      <c r="AK4215">
        <v>11.9853555575045</v>
      </c>
      <c r="AL4215">
        <v>7.0742020048978302</v>
      </c>
    </row>
    <row r="4216" spans="1:38">
      <c r="A4216">
        <v>4214</v>
      </c>
      <c r="B4216">
        <v>5.4799970404889702E-3</v>
      </c>
      <c r="C4216">
        <v>16.248799841384098</v>
      </c>
      <c r="D4216">
        <v>1.6462188178428601</v>
      </c>
      <c r="E4216">
        <v>-2.61270687721268E-2</v>
      </c>
      <c r="F4216">
        <v>14.9346590743353</v>
      </c>
      <c r="G4216">
        <v>1.2297041925655801</v>
      </c>
      <c r="H4216">
        <v>-2.1086818824546098E-2</v>
      </c>
      <c r="I4216">
        <v>34.6221766000142</v>
      </c>
      <c r="J4216">
        <v>3.02575012605524</v>
      </c>
      <c r="K4216">
        <v>-7.0823066595749301E-2</v>
      </c>
      <c r="L4216">
        <v>6.6704472681721398</v>
      </c>
      <c r="M4216">
        <v>0.65716566233418705</v>
      </c>
      <c r="N4216">
        <v>-4.8794439937280699E-2</v>
      </c>
      <c r="O4216">
        <v>172.84687999290699</v>
      </c>
      <c r="P4216">
        <v>12.5440993825934</v>
      </c>
      <c r="Q4216">
        <v>-0.105385169879473</v>
      </c>
      <c r="R4216">
        <v>49.606776968448997</v>
      </c>
      <c r="S4216">
        <v>5.8653299217071604</v>
      </c>
      <c r="T4216" s="8">
        <f t="shared" si="394"/>
        <v>2496.8268103098426</v>
      </c>
      <c r="U4216" s="9">
        <f t="shared" si="395"/>
        <v>-35.093189690157487</v>
      </c>
      <c r="V4216" s="9" t="b">
        <f t="shared" si="396"/>
        <v>0</v>
      </c>
      <c r="W4216" s="10" t="b">
        <f t="shared" si="393"/>
        <v>0</v>
      </c>
      <c r="X4216" s="49">
        <f t="shared" si="397"/>
        <v>0</v>
      </c>
      <c r="Y4216" s="49">
        <f t="shared" si="398"/>
        <v>1</v>
      </c>
      <c r="AG4216">
        <v>1.6462188178428601</v>
      </c>
      <c r="AH4216">
        <v>1.2297041925655801</v>
      </c>
      <c r="AI4216">
        <v>3.02575012605524</v>
      </c>
      <c r="AJ4216">
        <v>0.65716566233418705</v>
      </c>
      <c r="AK4216">
        <v>12.5440993825934</v>
      </c>
      <c r="AL4216">
        <v>5.8653299217071604</v>
      </c>
    </row>
    <row r="4217" spans="1:38">
      <c r="A4217">
        <v>4215</v>
      </c>
      <c r="B4217">
        <v>3.1069863246972401E-2</v>
      </c>
      <c r="C4217">
        <v>16.669970320378699</v>
      </c>
      <c r="D4217">
        <v>1.75243870352057</v>
      </c>
      <c r="E4217">
        <v>3.4331494994829001E-2</v>
      </c>
      <c r="F4217">
        <v>15.865440463624701</v>
      </c>
      <c r="G4217">
        <v>1.39706735165203</v>
      </c>
      <c r="H4217">
        <v>-4.6881758439546201E-2</v>
      </c>
      <c r="I4217">
        <v>33.740519674637397</v>
      </c>
      <c r="J4217">
        <v>3.1173740804648302</v>
      </c>
      <c r="K4217">
        <v>8.4952992355843901E-2</v>
      </c>
      <c r="L4217">
        <v>7.7948477715178903</v>
      </c>
      <c r="M4217">
        <v>0.87950446019375095</v>
      </c>
      <c r="N4217">
        <v>-1.9438390497348398E-2</v>
      </c>
      <c r="O4217">
        <v>177.99619350694101</v>
      </c>
      <c r="P4217">
        <v>11.687111761515</v>
      </c>
      <c r="Q4217">
        <v>2.26906345921596E-2</v>
      </c>
      <c r="R4217">
        <v>56.385005391156803</v>
      </c>
      <c r="S4217">
        <v>4.8365972290156396</v>
      </c>
      <c r="T4217" s="8">
        <f t="shared" si="394"/>
        <v>2367.0093586361822</v>
      </c>
      <c r="U4217" s="9">
        <f t="shared" si="395"/>
        <v>-164.91064136381783</v>
      </c>
      <c r="V4217" s="9" t="b">
        <f t="shared" si="396"/>
        <v>0</v>
      </c>
      <c r="W4217" s="10" t="b">
        <f t="shared" si="393"/>
        <v>0</v>
      </c>
      <c r="X4217" s="49">
        <f t="shared" si="397"/>
        <v>0</v>
      </c>
      <c r="Y4217" s="49">
        <f t="shared" si="398"/>
        <v>1</v>
      </c>
      <c r="AG4217">
        <v>1.75243870352057</v>
      </c>
      <c r="AH4217">
        <v>1.39706735165203</v>
      </c>
      <c r="AI4217">
        <v>3.1173740804648302</v>
      </c>
      <c r="AJ4217">
        <v>0.87950446019375095</v>
      </c>
      <c r="AK4217">
        <v>11.687111761515</v>
      </c>
      <c r="AL4217">
        <v>4.8365972290156396</v>
      </c>
    </row>
    <row r="4218" spans="1:38">
      <c r="A4218">
        <v>4216</v>
      </c>
      <c r="B4218">
        <v>5.5611954391618798E-2</v>
      </c>
      <c r="C4218">
        <v>17.084147854209199</v>
      </c>
      <c r="D4218">
        <v>1.9146049608492901</v>
      </c>
      <c r="E4218">
        <v>3.1392927689216302E-4</v>
      </c>
      <c r="F4218">
        <v>15.3348132912918</v>
      </c>
      <c r="G4218">
        <v>1.24964686094694</v>
      </c>
      <c r="H4218">
        <v>-8.4961310721473698E-2</v>
      </c>
      <c r="I4218">
        <v>32.4798509741278</v>
      </c>
      <c r="J4218">
        <v>3.5343458580487401</v>
      </c>
      <c r="K4218">
        <v>4.5614516705326704E-3</v>
      </c>
      <c r="L4218">
        <v>7.1927345958408502</v>
      </c>
      <c r="M4218">
        <v>0.60626052440183198</v>
      </c>
      <c r="N4218">
        <v>-8.0736750145209996E-3</v>
      </c>
      <c r="O4218">
        <v>180.03060797750501</v>
      </c>
      <c r="P4218">
        <v>11.759634794400901</v>
      </c>
      <c r="Q4218">
        <v>-1.05815304514509E-2</v>
      </c>
      <c r="R4218">
        <v>54.539821045636799</v>
      </c>
      <c r="S4218">
        <v>4.4770484223328397</v>
      </c>
      <c r="T4218" s="8">
        <f t="shared" si="394"/>
        <v>2354.1541420980543</v>
      </c>
      <c r="U4218" s="9">
        <f t="shared" si="395"/>
        <v>-177.76585790194576</v>
      </c>
      <c r="V4218" s="9" t="b">
        <f t="shared" si="396"/>
        <v>0</v>
      </c>
      <c r="W4218" s="10" t="b">
        <f t="shared" si="393"/>
        <v>0</v>
      </c>
      <c r="X4218" s="49">
        <f t="shared" si="397"/>
        <v>0</v>
      </c>
      <c r="Y4218" s="49">
        <f t="shared" si="398"/>
        <v>1</v>
      </c>
      <c r="AG4218">
        <v>1.9146049608492901</v>
      </c>
      <c r="AH4218">
        <v>1.24964686094694</v>
      </c>
      <c r="AI4218">
        <v>3.5343458580487401</v>
      </c>
      <c r="AJ4218">
        <v>0.60626052440183198</v>
      </c>
      <c r="AK4218">
        <v>11.759634794400901</v>
      </c>
      <c r="AL4218">
        <v>4.4770484223328397</v>
      </c>
    </row>
    <row r="4219" spans="1:38">
      <c r="A4219">
        <v>4217</v>
      </c>
      <c r="B4219">
        <v>4.8344260613142599E-2</v>
      </c>
      <c r="C4219">
        <v>16.960435595079701</v>
      </c>
      <c r="D4219">
        <v>1.85822466735314</v>
      </c>
      <c r="E4219">
        <v>-5.8319097674353802E-2</v>
      </c>
      <c r="F4219">
        <v>14.4615383146231</v>
      </c>
      <c r="G4219">
        <v>1.3179033652920999</v>
      </c>
      <c r="H4219">
        <v>2.91310288101129E-2</v>
      </c>
      <c r="I4219">
        <v>36.405223481256499</v>
      </c>
      <c r="J4219">
        <v>3.3378661043207698</v>
      </c>
      <c r="K4219">
        <v>-2.5241139193375901E-2</v>
      </c>
      <c r="L4219">
        <v>6.98153524534741</v>
      </c>
      <c r="M4219">
        <v>0.588780248127447</v>
      </c>
      <c r="N4219">
        <v>2.66566112342412E-2</v>
      </c>
      <c r="O4219">
        <v>186.39296628230801</v>
      </c>
      <c r="P4219">
        <v>13.350869362415301</v>
      </c>
      <c r="Q4219">
        <v>2.9753094735219199E-2</v>
      </c>
      <c r="R4219">
        <v>56.784631755977898</v>
      </c>
      <c r="S4219">
        <v>4.9705419424593797</v>
      </c>
      <c r="T4219" s="8">
        <f t="shared" si="394"/>
        <v>2542.4185689968135</v>
      </c>
      <c r="U4219" s="9">
        <f t="shared" si="395"/>
        <v>10.498568996813447</v>
      </c>
      <c r="V4219" s="9" t="b">
        <f t="shared" si="396"/>
        <v>0</v>
      </c>
      <c r="W4219" s="10" t="b">
        <f t="shared" si="393"/>
        <v>0</v>
      </c>
      <c r="X4219" s="49">
        <f t="shared" si="397"/>
        <v>1</v>
      </c>
      <c r="Y4219" s="49">
        <f t="shared" si="398"/>
        <v>0</v>
      </c>
      <c r="AG4219">
        <v>1.85822466735314</v>
      </c>
      <c r="AH4219">
        <v>1.3179033652920999</v>
      </c>
      <c r="AI4219">
        <v>3.3378661043207698</v>
      </c>
      <c r="AJ4219">
        <v>0.588780248127447</v>
      </c>
      <c r="AK4219">
        <v>13.350869362415301</v>
      </c>
      <c r="AL4219">
        <v>4.9705419424593797</v>
      </c>
    </row>
    <row r="4220" spans="1:38">
      <c r="A4220">
        <v>4218</v>
      </c>
      <c r="B4220">
        <v>-6.7493086051860799E-3</v>
      </c>
      <c r="C4220">
        <v>16.051298415850301</v>
      </c>
      <c r="D4220">
        <v>1.6159728040914501</v>
      </c>
      <c r="E4220">
        <v>9.2095504040335799E-2</v>
      </c>
      <c r="F4220">
        <v>16.808877961603098</v>
      </c>
      <c r="G4220">
        <v>1.9434928547227199</v>
      </c>
      <c r="H4220">
        <v>1.7239936587261799E-2</v>
      </c>
      <c r="I4220">
        <v>35.974889254128698</v>
      </c>
      <c r="J4220">
        <v>3.1991385729880801</v>
      </c>
      <c r="K4220">
        <v>-1.59571399009584E-2</v>
      </c>
      <c r="L4220">
        <v>7.04665362539592</v>
      </c>
      <c r="M4220">
        <v>0.58912724277620798</v>
      </c>
      <c r="N4220">
        <v>-8.8603629958299204E-3</v>
      </c>
      <c r="O4220">
        <v>179.889035755826</v>
      </c>
      <c r="P4220">
        <v>11.752838051142801</v>
      </c>
      <c r="Q4220">
        <v>3.4813339205096397E-2</v>
      </c>
      <c r="R4220">
        <v>57.0727041183845</v>
      </c>
      <c r="S4220">
        <v>5.0704883131745104</v>
      </c>
      <c r="T4220" s="8">
        <f t="shared" si="394"/>
        <v>2417.1057838895772</v>
      </c>
      <c r="U4220" s="9">
        <f t="shared" si="395"/>
        <v>-114.81421611042288</v>
      </c>
      <c r="V4220" s="9" t="b">
        <f t="shared" si="396"/>
        <v>0</v>
      </c>
      <c r="W4220" s="10" t="b">
        <f t="shared" si="393"/>
        <v>0</v>
      </c>
      <c r="X4220" s="49">
        <f t="shared" si="397"/>
        <v>0</v>
      </c>
      <c r="Y4220" s="49">
        <f t="shared" si="398"/>
        <v>1</v>
      </c>
      <c r="AG4220">
        <v>1.6159728040914501</v>
      </c>
      <c r="AH4220">
        <v>1.9434928547227199</v>
      </c>
      <c r="AI4220">
        <v>3.1991385729880801</v>
      </c>
      <c r="AJ4220">
        <v>0.58912724277620798</v>
      </c>
      <c r="AK4220">
        <v>11.752838051142801</v>
      </c>
      <c r="AL4220">
        <v>5.0704883131745104</v>
      </c>
    </row>
    <row r="4221" spans="1:38">
      <c r="A4221">
        <v>4219</v>
      </c>
      <c r="B4221">
        <v>-0.11722481632321401</v>
      </c>
      <c r="C4221">
        <v>14.372465193503899</v>
      </c>
      <c r="D4221">
        <v>2.0186547653188498</v>
      </c>
      <c r="E4221">
        <v>-5.6113134231481003E-2</v>
      </c>
      <c r="F4221">
        <v>14.4934751522699</v>
      </c>
      <c r="G4221">
        <v>1.3091869592888901</v>
      </c>
      <c r="H4221">
        <v>5.9276918136816702E-2</v>
      </c>
      <c r="I4221">
        <v>37.519400876727701</v>
      </c>
      <c r="J4221">
        <v>3.8232910105637301</v>
      </c>
      <c r="K4221">
        <v>4.8632153041203899E-2</v>
      </c>
      <c r="L4221">
        <v>7.5168121661859297</v>
      </c>
      <c r="M4221">
        <v>0.71544179090029603</v>
      </c>
      <c r="N4221">
        <v>2.39768059567185E-2</v>
      </c>
      <c r="O4221">
        <v>185.89413810728101</v>
      </c>
      <c r="P4221">
        <v>13.1730852847038</v>
      </c>
      <c r="Q4221">
        <v>2.4926060874073699E-2</v>
      </c>
      <c r="R4221">
        <v>56.5111909007693</v>
      </c>
      <c r="S4221">
        <v>4.8784321275821103</v>
      </c>
      <c r="T4221" s="8">
        <f t="shared" si="394"/>
        <v>2591.8091938357675</v>
      </c>
      <c r="U4221" s="9">
        <f t="shared" si="395"/>
        <v>59.889193835767401</v>
      </c>
      <c r="V4221" s="9" t="b">
        <f t="shared" si="396"/>
        <v>0</v>
      </c>
      <c r="W4221" s="10" t="b">
        <f t="shared" si="393"/>
        <v>0</v>
      </c>
      <c r="X4221" s="49">
        <f t="shared" si="397"/>
        <v>1</v>
      </c>
      <c r="Y4221" s="49">
        <f t="shared" si="398"/>
        <v>0</v>
      </c>
      <c r="AG4221">
        <v>2.0186547653188498</v>
      </c>
      <c r="AH4221">
        <v>1.3091869592888901</v>
      </c>
      <c r="AI4221">
        <v>3.8232910105637301</v>
      </c>
      <c r="AJ4221">
        <v>0.71544179090029603</v>
      </c>
      <c r="AK4221">
        <v>13.1730852847038</v>
      </c>
      <c r="AL4221">
        <v>4.8784321275821103</v>
      </c>
    </row>
    <row r="4222" spans="1:38">
      <c r="A4222">
        <v>4220</v>
      </c>
      <c r="B4222">
        <v>1.6624988542980799E-2</v>
      </c>
      <c r="C4222">
        <v>16.4309054754603</v>
      </c>
      <c r="D4222">
        <v>1.6784153297064599</v>
      </c>
      <c r="E4222">
        <v>-5.7950553588322101E-2</v>
      </c>
      <c r="F4222">
        <v>14.466869011281901</v>
      </c>
      <c r="G4222">
        <v>1.31729024433845</v>
      </c>
      <c r="H4222">
        <v>-8.3586824100293097E-2</v>
      </c>
      <c r="I4222">
        <v>32.5245247894972</v>
      </c>
      <c r="J4222">
        <v>3.51507810728019</v>
      </c>
      <c r="K4222">
        <v>-8.2551202621001504E-2</v>
      </c>
      <c r="L4222">
        <v>6.5926723243101302</v>
      </c>
      <c r="M4222">
        <v>0.691001972209207</v>
      </c>
      <c r="N4222">
        <v>3.4140080708314402E-3</v>
      </c>
      <c r="O4222">
        <v>182.11066720335</v>
      </c>
      <c r="P4222">
        <v>12.074128952201701</v>
      </c>
      <c r="Q4222">
        <v>4.0542868903214603E-2</v>
      </c>
      <c r="R4222">
        <v>57.400642440645001</v>
      </c>
      <c r="S4222">
        <v>5.2173613170716999</v>
      </c>
      <c r="T4222" s="8">
        <f t="shared" si="394"/>
        <v>2449.3275922807707</v>
      </c>
      <c r="U4222" s="9">
        <f t="shared" si="395"/>
        <v>-82.592407719229413</v>
      </c>
      <c r="V4222" s="9" t="b">
        <f t="shared" si="396"/>
        <v>0</v>
      </c>
      <c r="W4222" s="10" t="b">
        <f t="shared" si="393"/>
        <v>0</v>
      </c>
      <c r="X4222" s="49">
        <f t="shared" si="397"/>
        <v>0</v>
      </c>
      <c r="Y4222" s="49">
        <f t="shared" si="398"/>
        <v>1</v>
      </c>
      <c r="AG4222">
        <v>1.6784153297064599</v>
      </c>
      <c r="AH4222">
        <v>1.31729024433845</v>
      </c>
      <c r="AI4222">
        <v>3.51507810728019</v>
      </c>
      <c r="AJ4222">
        <v>0.691001972209207</v>
      </c>
      <c r="AK4222">
        <v>12.074128952201701</v>
      </c>
      <c r="AL4222">
        <v>5.2173613170716999</v>
      </c>
    </row>
    <row r="4223" spans="1:38">
      <c r="A4223">
        <v>4221</v>
      </c>
      <c r="B4223">
        <v>-9.3668095441165597E-2</v>
      </c>
      <c r="C4223">
        <v>14.7150526204389</v>
      </c>
      <c r="D4223">
        <v>1.8483885991931199</v>
      </c>
      <c r="E4223">
        <v>-3.6581396992436802E-2</v>
      </c>
      <c r="F4223">
        <v>14.779340536599401</v>
      </c>
      <c r="G4223">
        <v>1.24776548043585</v>
      </c>
      <c r="H4223">
        <v>-5.0666958612500701E-2</v>
      </c>
      <c r="I4223">
        <v>33.613046461743401</v>
      </c>
      <c r="J4223">
        <v>3.1391291722646999</v>
      </c>
      <c r="K4223">
        <v>5.7903970011132601E-2</v>
      </c>
      <c r="L4223">
        <v>7.5868307710281</v>
      </c>
      <c r="M4223">
        <v>0.75001645313532495</v>
      </c>
      <c r="N4223">
        <v>3.1377218104239997E-2</v>
      </c>
      <c r="O4223">
        <v>187.27493427371601</v>
      </c>
      <c r="P4223">
        <v>13.7427427992342</v>
      </c>
      <c r="Q4223">
        <v>4.9358841562806002E-3</v>
      </c>
      <c r="R4223">
        <v>55.392738483748602</v>
      </c>
      <c r="S4223">
        <v>4.5893271520382104</v>
      </c>
      <c r="T4223" s="8">
        <f t="shared" si="394"/>
        <v>2531.7369656301403</v>
      </c>
      <c r="U4223" s="9">
        <f t="shared" si="395"/>
        <v>-0.18303436985979715</v>
      </c>
      <c r="V4223" s="9" t="b">
        <f t="shared" si="396"/>
        <v>0</v>
      </c>
      <c r="W4223" s="10" t="b">
        <f t="shared" si="393"/>
        <v>0</v>
      </c>
      <c r="X4223" s="49">
        <f t="shared" si="397"/>
        <v>0</v>
      </c>
      <c r="Y4223" s="49">
        <f t="shared" si="398"/>
        <v>1</v>
      </c>
      <c r="AG4223">
        <v>1.8483885991931199</v>
      </c>
      <c r="AH4223">
        <v>1.24776548043585</v>
      </c>
      <c r="AI4223">
        <v>3.1391291722646999</v>
      </c>
      <c r="AJ4223">
        <v>0.75001645313532495</v>
      </c>
      <c r="AK4223">
        <v>13.7427427992342</v>
      </c>
      <c r="AL4223">
        <v>4.5893271520382104</v>
      </c>
    </row>
    <row r="4224" spans="1:38">
      <c r="A4224">
        <v>4222</v>
      </c>
      <c r="B4224">
        <v>1.22225232557001E-3</v>
      </c>
      <c r="C4224">
        <v>16.179763673218599</v>
      </c>
      <c r="D4224">
        <v>1.6329747057869499</v>
      </c>
      <c r="E4224">
        <v>1.6039388284827798E-2</v>
      </c>
      <c r="F4224">
        <v>15.5778663206272</v>
      </c>
      <c r="G4224">
        <v>1.3004899829824099</v>
      </c>
      <c r="H4224">
        <v>-4.2239999778883097E-2</v>
      </c>
      <c r="I4224">
        <v>33.897499072436702</v>
      </c>
      <c r="J4224">
        <v>3.0915758806932101</v>
      </c>
      <c r="K4224">
        <v>9.8293786109323305E-3</v>
      </c>
      <c r="L4224">
        <v>7.2307253746600599</v>
      </c>
      <c r="M4224">
        <v>0.61221807431653996</v>
      </c>
      <c r="N4224">
        <v>-1.7185507473589701E-2</v>
      </c>
      <c r="O4224">
        <v>178.39765015722401</v>
      </c>
      <c r="P4224">
        <v>11.690822984950801</v>
      </c>
      <c r="Q4224">
        <v>6.0505810850607501E-2</v>
      </c>
      <c r="R4224">
        <v>58.558042249122998</v>
      </c>
      <c r="S4224">
        <v>5.79757384496199</v>
      </c>
      <c r="T4224" s="8">
        <f t="shared" si="394"/>
        <v>2412.56554736919</v>
      </c>
      <c r="U4224" s="9">
        <f t="shared" si="395"/>
        <v>-119.3544526308101</v>
      </c>
      <c r="V4224" s="9" t="b">
        <f t="shared" si="396"/>
        <v>0</v>
      </c>
      <c r="W4224" s="10" t="b">
        <f t="shared" si="393"/>
        <v>0</v>
      </c>
      <c r="X4224" s="49">
        <f t="shared" si="397"/>
        <v>0</v>
      </c>
      <c r="Y4224" s="49">
        <f t="shared" si="398"/>
        <v>1</v>
      </c>
      <c r="AG4224">
        <v>1.6329747057869499</v>
      </c>
      <c r="AH4224">
        <v>1.3004899829824099</v>
      </c>
      <c r="AI4224">
        <v>3.0915758806932101</v>
      </c>
      <c r="AJ4224">
        <v>0.61221807431653996</v>
      </c>
      <c r="AK4224">
        <v>11.690822984950801</v>
      </c>
      <c r="AL4224">
        <v>5.79757384496199</v>
      </c>
    </row>
    <row r="4225" spans="1:38">
      <c r="A4225">
        <v>4223</v>
      </c>
      <c r="B4225">
        <v>-1.50846198855184E-2</v>
      </c>
      <c r="C4225">
        <v>15.9180619024172</v>
      </c>
      <c r="D4225">
        <v>1.6104286702882999</v>
      </c>
      <c r="E4225">
        <v>-4.38097226563465E-2</v>
      </c>
      <c r="F4225">
        <v>14.6728958220999</v>
      </c>
      <c r="G4225">
        <v>1.2637630580496</v>
      </c>
      <c r="H4225">
        <v>-6.2871314459430602E-2</v>
      </c>
      <c r="I4225">
        <v>33.205313998501701</v>
      </c>
      <c r="J4225">
        <v>3.2556263184123599</v>
      </c>
      <c r="K4225">
        <v>4.8241408031230802E-2</v>
      </c>
      <c r="L4225">
        <v>7.5138755831060502</v>
      </c>
      <c r="M4225">
        <v>0.71294346332666103</v>
      </c>
      <c r="N4225">
        <v>3.1190130939725499E-2</v>
      </c>
      <c r="O4225">
        <v>187.23990081453499</v>
      </c>
      <c r="P4225">
        <v>13.727536427064001</v>
      </c>
      <c r="Q4225">
        <v>-2.1119754826395901E-2</v>
      </c>
      <c r="R4225">
        <v>53.968086001299099</v>
      </c>
      <c r="S4225">
        <v>4.4628837617433899</v>
      </c>
      <c r="T4225" s="8">
        <f t="shared" si="394"/>
        <v>2503.3181698884314</v>
      </c>
      <c r="U4225" s="9">
        <f t="shared" si="395"/>
        <v>-28.601830111568688</v>
      </c>
      <c r="V4225" s="9" t="b">
        <f t="shared" si="396"/>
        <v>0</v>
      </c>
      <c r="W4225" s="10" t="b">
        <f t="shared" si="393"/>
        <v>0</v>
      </c>
      <c r="X4225" s="49">
        <f t="shared" si="397"/>
        <v>0</v>
      </c>
      <c r="Y4225" s="49">
        <f t="shared" si="398"/>
        <v>1</v>
      </c>
      <c r="AG4225">
        <v>1.6104286702882999</v>
      </c>
      <c r="AH4225">
        <v>1.2637630580496</v>
      </c>
      <c r="AI4225">
        <v>3.2556263184123599</v>
      </c>
      <c r="AJ4225">
        <v>0.71294346332666103</v>
      </c>
      <c r="AK4225">
        <v>13.727536427064001</v>
      </c>
      <c r="AL4225">
        <v>4.4628837617433899</v>
      </c>
    </row>
    <row r="4226" spans="1:38">
      <c r="A4226">
        <v>4224</v>
      </c>
      <c r="B4226">
        <v>-1.9398058739717099E-2</v>
      </c>
      <c r="C4226">
        <v>15.8495481868143</v>
      </c>
      <c r="D4226">
        <v>1.6093749312127601</v>
      </c>
      <c r="E4226">
        <v>-5.3698920811193603E-2</v>
      </c>
      <c r="F4226">
        <v>14.5285077655763</v>
      </c>
      <c r="G4226">
        <v>1.2978101107418401</v>
      </c>
      <c r="H4226">
        <v>-7.3374420178268202E-2</v>
      </c>
      <c r="I4226">
        <v>32.858380205634496</v>
      </c>
      <c r="J4226">
        <v>3.3702129205640201</v>
      </c>
      <c r="K4226">
        <v>2.13491332442108E-2</v>
      </c>
      <c r="L4226">
        <v>7.3145031802045697</v>
      </c>
      <c r="M4226">
        <v>0.63375120538059004</v>
      </c>
      <c r="N4226">
        <v>3.2505046378144202E-3</v>
      </c>
      <c r="O4226">
        <v>182.08089391815599</v>
      </c>
      <c r="P4226">
        <v>12.0674928819511</v>
      </c>
      <c r="Q4226">
        <v>1.55586520445525E-2</v>
      </c>
      <c r="R4226">
        <v>55.9842991302881</v>
      </c>
      <c r="S4226">
        <v>4.7104229362361396</v>
      </c>
      <c r="T4226" s="8">
        <f t="shared" si="394"/>
        <v>2368.9064986086451</v>
      </c>
      <c r="U4226" s="9">
        <f t="shared" si="395"/>
        <v>-163.01350139135502</v>
      </c>
      <c r="V4226" s="9" t="b">
        <f t="shared" si="396"/>
        <v>0</v>
      </c>
      <c r="W4226" s="10" t="b">
        <f t="shared" si="393"/>
        <v>0</v>
      </c>
      <c r="X4226" s="49">
        <f t="shared" si="397"/>
        <v>0</v>
      </c>
      <c r="Y4226" s="49">
        <f t="shared" si="398"/>
        <v>1</v>
      </c>
      <c r="AG4226">
        <v>1.6093749312127601</v>
      </c>
      <c r="AH4226">
        <v>1.2978101107418401</v>
      </c>
      <c r="AI4226">
        <v>3.3702129205640201</v>
      </c>
      <c r="AJ4226">
        <v>0.63375120538059004</v>
      </c>
      <c r="AK4226">
        <v>12.0674928819511</v>
      </c>
      <c r="AL4226">
        <v>4.7104229362361396</v>
      </c>
    </row>
    <row r="4227" spans="1:38">
      <c r="A4227">
        <v>4225</v>
      </c>
      <c r="B4227">
        <v>-1.31383980314859E-2</v>
      </c>
      <c r="C4227">
        <v>15.949072148987</v>
      </c>
      <c r="D4227">
        <v>1.6118572935498601</v>
      </c>
      <c r="E4227">
        <v>-5.861167859646E-2</v>
      </c>
      <c r="F4227">
        <v>14.4573077633274</v>
      </c>
      <c r="G4227">
        <v>1.3183420458481601</v>
      </c>
      <c r="H4227">
        <v>-0.100396865078859</v>
      </c>
      <c r="I4227">
        <v>31.982355902580199</v>
      </c>
      <c r="J4227">
        <v>3.7833912378223098</v>
      </c>
      <c r="K4227">
        <v>-4.3979121311407597E-2</v>
      </c>
      <c r="L4227">
        <v>6.85193339339716</v>
      </c>
      <c r="M4227">
        <v>0.60605399538305105</v>
      </c>
      <c r="N4227">
        <v>-2.1729018657094899E-2</v>
      </c>
      <c r="O4227">
        <v>177.58893702841701</v>
      </c>
      <c r="P4227">
        <v>11.6863719991204</v>
      </c>
      <c r="Q4227">
        <v>-6.8854122733844503E-2</v>
      </c>
      <c r="R4227">
        <v>51.452471804402002</v>
      </c>
      <c r="S4227">
        <v>4.9512040771828003</v>
      </c>
      <c r="T4227" s="8">
        <f t="shared" si="394"/>
        <v>2395.7220648906582</v>
      </c>
      <c r="U4227" s="9">
        <f t="shared" si="395"/>
        <v>-136.19793510934187</v>
      </c>
      <c r="V4227" s="9" t="b">
        <f t="shared" si="396"/>
        <v>0</v>
      </c>
      <c r="W4227" s="10" t="b">
        <f t="shared" ref="W4227:W4290" si="399">U4227&lt;-$AB$7</f>
        <v>0</v>
      </c>
      <c r="X4227" s="49">
        <f t="shared" si="397"/>
        <v>0</v>
      </c>
      <c r="Y4227" s="49">
        <f t="shared" si="398"/>
        <v>1</v>
      </c>
      <c r="AG4227">
        <v>1.6118572935498601</v>
      </c>
      <c r="AH4227">
        <v>1.3183420458481601</v>
      </c>
      <c r="AI4227">
        <v>3.7833912378223098</v>
      </c>
      <c r="AJ4227">
        <v>0.60605399538305105</v>
      </c>
      <c r="AK4227">
        <v>11.6863719991204</v>
      </c>
      <c r="AL4227">
        <v>4.9512040771828003</v>
      </c>
    </row>
    <row r="4228" spans="1:38">
      <c r="A4228">
        <v>4226</v>
      </c>
      <c r="B4228">
        <v>-7.0669481289590302E-2</v>
      </c>
      <c r="C4228">
        <v>15.057400106883</v>
      </c>
      <c r="D4228">
        <v>1.7232605866167801</v>
      </c>
      <c r="E4228">
        <v>5.8875102431423902E-2</v>
      </c>
      <c r="F4228">
        <v>16.259653522530101</v>
      </c>
      <c r="G4228">
        <v>1.5861575668078201</v>
      </c>
      <c r="H4228">
        <v>-5.15004691333108E-2</v>
      </c>
      <c r="I4228">
        <v>33.585041306798097</v>
      </c>
      <c r="J4228">
        <v>3.1468395621012402</v>
      </c>
      <c r="K4228">
        <v>1.33457989639448E-2</v>
      </c>
      <c r="L4228">
        <v>7.2561964017073102</v>
      </c>
      <c r="M4228">
        <v>0.61757966375690698</v>
      </c>
      <c r="N4228">
        <v>-6.4888799321062701E-3</v>
      </c>
      <c r="O4228">
        <v>180.316145799418</v>
      </c>
      <c r="P4228">
        <v>11.7729493397966</v>
      </c>
      <c r="Q4228">
        <v>-3.4339839178673198E-2</v>
      </c>
      <c r="R4228">
        <v>53.259318656684798</v>
      </c>
      <c r="S4228">
        <v>4.51465277377027</v>
      </c>
      <c r="T4228" s="8">
        <f t="shared" ref="T4228:T4291" si="400">(D4228+G4228+J4228+M4228+P4228+S4228)*100</f>
        <v>2336.1439492849618</v>
      </c>
      <c r="U4228" s="9">
        <f t="shared" ref="U4228:U4291" si="401">T4228-$AA$3</f>
        <v>-195.77605071503831</v>
      </c>
      <c r="V4228" s="9" t="b">
        <f t="shared" ref="V4228:V4291" si="402">U4228&lt;-$AB$5</f>
        <v>0</v>
      </c>
      <c r="W4228" s="10" t="b">
        <f t="shared" si="399"/>
        <v>0</v>
      </c>
      <c r="X4228" s="49">
        <f t="shared" ref="X4228:X4291" si="403">(U4228&gt;0)*1</f>
        <v>0</v>
      </c>
      <c r="Y4228" s="49">
        <f t="shared" ref="Y4228:Y4291" si="404">(U4228&lt;0)*1</f>
        <v>1</v>
      </c>
      <c r="AG4228">
        <v>1.7232605866167801</v>
      </c>
      <c r="AH4228">
        <v>1.5861575668078201</v>
      </c>
      <c r="AI4228">
        <v>3.1468395621012402</v>
      </c>
      <c r="AJ4228">
        <v>0.61757966375690698</v>
      </c>
      <c r="AK4228">
        <v>11.7729493397966</v>
      </c>
      <c r="AL4228">
        <v>4.51465277377027</v>
      </c>
    </row>
    <row r="4229" spans="1:38">
      <c r="A4229">
        <v>4227</v>
      </c>
      <c r="B4229">
        <v>-4.7199980491252402E-2</v>
      </c>
      <c r="C4229">
        <v>15.414969343658599</v>
      </c>
      <c r="D4229">
        <v>1.6412656119951201</v>
      </c>
      <c r="E4229">
        <v>3.86066278690953E-2</v>
      </c>
      <c r="F4229">
        <v>15.9334125209782</v>
      </c>
      <c r="G4229">
        <v>1.4258477783493899</v>
      </c>
      <c r="H4229">
        <v>7.2307369300068994E-2</v>
      </c>
      <c r="I4229">
        <v>38.011494737227501</v>
      </c>
      <c r="J4229">
        <v>4.1101515890199298</v>
      </c>
      <c r="K4229">
        <v>5.3975748187552498E-2</v>
      </c>
      <c r="L4229">
        <v>7.5570864761641303</v>
      </c>
      <c r="M4229">
        <v>0.73471904180729497</v>
      </c>
      <c r="N4229">
        <v>-2.7591622559686599E-2</v>
      </c>
      <c r="O4229">
        <v>176.550849354826</v>
      </c>
      <c r="P4229">
        <v>11.801383007189401</v>
      </c>
      <c r="Q4229">
        <v>0.122749703905317</v>
      </c>
      <c r="R4229">
        <v>62.318749190837998</v>
      </c>
      <c r="S4229">
        <v>8.4864156692365604</v>
      </c>
      <c r="T4229" s="8">
        <f t="shared" si="400"/>
        <v>2819.9782697597693</v>
      </c>
      <c r="U4229" s="9">
        <f t="shared" si="401"/>
        <v>288.05826975976925</v>
      </c>
      <c r="V4229" s="9" t="b">
        <f t="shared" si="402"/>
        <v>0</v>
      </c>
      <c r="W4229" s="10" t="b">
        <f t="shared" si="399"/>
        <v>0</v>
      </c>
      <c r="X4229" s="49">
        <f t="shared" si="403"/>
        <v>1</v>
      </c>
      <c r="Y4229" s="49">
        <f t="shared" si="404"/>
        <v>0</v>
      </c>
      <c r="AG4229">
        <v>1.6412656119951201</v>
      </c>
      <c r="AH4229">
        <v>1.4258477783493899</v>
      </c>
      <c r="AI4229">
        <v>4.1101515890199298</v>
      </c>
      <c r="AJ4229">
        <v>0.73471904180729497</v>
      </c>
      <c r="AK4229">
        <v>11.801383007189401</v>
      </c>
      <c r="AL4229">
        <v>8.4864156692365604</v>
      </c>
    </row>
    <row r="4230" spans="1:38">
      <c r="A4230">
        <v>4228</v>
      </c>
      <c r="B4230">
        <v>-1.33242063322709E-2</v>
      </c>
      <c r="C4230">
        <v>15.9461089542935</v>
      </c>
      <c r="D4230">
        <v>1.6100808807686899</v>
      </c>
      <c r="E4230">
        <v>-1.10341735382398E-2</v>
      </c>
      <c r="F4230">
        <v>15.161775933243501</v>
      </c>
      <c r="G4230">
        <v>1.23199437373867</v>
      </c>
      <c r="H4230">
        <v>-5.1679366816547202E-2</v>
      </c>
      <c r="I4230">
        <v>33.5790335581191</v>
      </c>
      <c r="J4230">
        <v>3.1471955622996699</v>
      </c>
      <c r="K4230">
        <v>-2.02263606388602E-2</v>
      </c>
      <c r="L4230">
        <v>7.0166340313376798</v>
      </c>
      <c r="M4230">
        <v>0.58972184840657904</v>
      </c>
      <c r="N4230">
        <v>-1.8395114242877299E-2</v>
      </c>
      <c r="O4230">
        <v>178.181989610492</v>
      </c>
      <c r="P4230">
        <v>11.688638470654301</v>
      </c>
      <c r="Q4230">
        <v>4.0444047071228298E-2</v>
      </c>
      <c r="R4230">
        <v>57.394970284272802</v>
      </c>
      <c r="S4230">
        <v>5.21280177438741</v>
      </c>
      <c r="T4230" s="8">
        <f t="shared" si="400"/>
        <v>2348.0432910255317</v>
      </c>
      <c r="U4230" s="9">
        <f t="shared" si="401"/>
        <v>-183.87670897446833</v>
      </c>
      <c r="V4230" s="9" t="b">
        <f t="shared" si="402"/>
        <v>0</v>
      </c>
      <c r="W4230" s="10" t="b">
        <f t="shared" si="399"/>
        <v>0</v>
      </c>
      <c r="X4230" s="49">
        <f t="shared" si="403"/>
        <v>0</v>
      </c>
      <c r="Y4230" s="49">
        <f t="shared" si="404"/>
        <v>1</v>
      </c>
      <c r="AG4230">
        <v>1.6100808807686899</v>
      </c>
      <c r="AH4230">
        <v>1.23199437373867</v>
      </c>
      <c r="AI4230">
        <v>3.1471955622996699</v>
      </c>
      <c r="AJ4230">
        <v>0.58972184840657904</v>
      </c>
      <c r="AK4230">
        <v>11.688638470654301</v>
      </c>
      <c r="AL4230">
        <v>5.21280177438741</v>
      </c>
    </row>
    <row r="4231" spans="1:38">
      <c r="A4231">
        <v>4229</v>
      </c>
      <c r="B4231">
        <v>2.0983768731249498E-2</v>
      </c>
      <c r="C4231">
        <v>16.502680492846402</v>
      </c>
      <c r="D4231">
        <v>1.6990487693594001</v>
      </c>
      <c r="E4231">
        <v>-1.2018864118026801E-2</v>
      </c>
      <c r="F4231">
        <v>15.146853623443899</v>
      </c>
      <c r="G4231">
        <v>1.23171327048944</v>
      </c>
      <c r="H4231">
        <v>-5.0814245354702803E-2</v>
      </c>
      <c r="I4231">
        <v>33.608096070206997</v>
      </c>
      <c r="J4231">
        <v>3.1400382363987398</v>
      </c>
      <c r="K4231">
        <v>1.8703142546360799E-2</v>
      </c>
      <c r="L4231">
        <v>7.2951746556554502</v>
      </c>
      <c r="M4231">
        <v>0.629084327455947</v>
      </c>
      <c r="N4231">
        <v>-5.4459106194978402E-2</v>
      </c>
      <c r="O4231">
        <v>171.87052806876301</v>
      </c>
      <c r="P4231">
        <v>12.841389491374899</v>
      </c>
      <c r="Q4231">
        <v>-2.62770220871902E-2</v>
      </c>
      <c r="R4231">
        <v>53.690474631562601</v>
      </c>
      <c r="S4231">
        <v>4.4660621567580296</v>
      </c>
      <c r="T4231" s="8">
        <f t="shared" si="400"/>
        <v>2400.7336251836455</v>
      </c>
      <c r="U4231" s="9">
        <f t="shared" si="401"/>
        <v>-131.1863748163546</v>
      </c>
      <c r="V4231" s="9" t="b">
        <f t="shared" si="402"/>
        <v>0</v>
      </c>
      <c r="W4231" s="10" t="b">
        <f t="shared" si="399"/>
        <v>0</v>
      </c>
      <c r="X4231" s="49">
        <f t="shared" si="403"/>
        <v>0</v>
      </c>
      <c r="Y4231" s="49">
        <f t="shared" si="404"/>
        <v>1</v>
      </c>
      <c r="AG4231">
        <v>1.6990487693594001</v>
      </c>
      <c r="AH4231">
        <v>1.23171327048944</v>
      </c>
      <c r="AI4231">
        <v>3.1400382363987398</v>
      </c>
      <c r="AJ4231">
        <v>0.629084327455947</v>
      </c>
      <c r="AK4231">
        <v>12.841389491374899</v>
      </c>
      <c r="AL4231">
        <v>4.4660621567580296</v>
      </c>
    </row>
    <row r="4232" spans="1:38">
      <c r="A4232">
        <v>4230</v>
      </c>
      <c r="B4232">
        <v>-2.5259675549005899E-2</v>
      </c>
      <c r="C4232">
        <v>15.756915961273601</v>
      </c>
      <c r="D4232">
        <v>1.6080077810455899</v>
      </c>
      <c r="E4232">
        <v>4.4870581234930998E-3</v>
      </c>
      <c r="F4232">
        <v>15.3989411568521</v>
      </c>
      <c r="G4232">
        <v>1.2625344743369999</v>
      </c>
      <c r="H4232">
        <v>2.6402557176552099E-2</v>
      </c>
      <c r="I4232">
        <v>36.306028248902003</v>
      </c>
      <c r="J4232">
        <v>3.3037382370687398</v>
      </c>
      <c r="K4232">
        <v>-2.8826670732759199E-2</v>
      </c>
      <c r="L4232">
        <v>6.9565475543791502</v>
      </c>
      <c r="M4232">
        <v>0.59061514448983898</v>
      </c>
      <c r="N4232">
        <v>4.2918605351980103E-2</v>
      </c>
      <c r="O4232">
        <v>189.448867784952</v>
      </c>
      <c r="P4232">
        <v>14.8044579440273</v>
      </c>
      <c r="Q4232">
        <v>-7.1310068470106999E-2</v>
      </c>
      <c r="R4232">
        <v>51.326262370851701</v>
      </c>
      <c r="S4232">
        <v>5.00528429647804</v>
      </c>
      <c r="T4232" s="8">
        <f t="shared" si="400"/>
        <v>2657.4637877446507</v>
      </c>
      <c r="U4232" s="9">
        <f t="shared" si="401"/>
        <v>125.54378774465067</v>
      </c>
      <c r="V4232" s="9" t="b">
        <f t="shared" si="402"/>
        <v>0</v>
      </c>
      <c r="W4232" s="10" t="b">
        <f t="shared" si="399"/>
        <v>0</v>
      </c>
      <c r="X4232" s="49">
        <f t="shared" si="403"/>
        <v>1</v>
      </c>
      <c r="Y4232" s="49">
        <f t="shared" si="404"/>
        <v>0</v>
      </c>
      <c r="AG4232">
        <v>1.6080077810455899</v>
      </c>
      <c r="AH4232">
        <v>1.2625344743369999</v>
      </c>
      <c r="AI4232">
        <v>3.3037382370687398</v>
      </c>
      <c r="AJ4232">
        <v>0.59061514448983898</v>
      </c>
      <c r="AK4232">
        <v>14.8044579440273</v>
      </c>
      <c r="AL4232">
        <v>5.00528429647804</v>
      </c>
    </row>
    <row r="4233" spans="1:38">
      <c r="A4233">
        <v>4231</v>
      </c>
      <c r="B4233">
        <v>2.0681429335085499E-2</v>
      </c>
      <c r="C4233">
        <v>16.497691836562801</v>
      </c>
      <c r="D4233">
        <v>1.6971149322658901</v>
      </c>
      <c r="E4233">
        <v>2.7952953487259301E-2</v>
      </c>
      <c r="F4233">
        <v>15.764564156965299</v>
      </c>
      <c r="G4233">
        <v>1.3611725057244899</v>
      </c>
      <c r="H4233">
        <v>3.8375625758422698E-3</v>
      </c>
      <c r="I4233">
        <v>35.4959569174191</v>
      </c>
      <c r="J4233">
        <v>3.10083063855499</v>
      </c>
      <c r="K4233">
        <v>5.8295438728707301E-2</v>
      </c>
      <c r="L4233">
        <v>7.5898013593487503</v>
      </c>
      <c r="M4233">
        <v>0.75070923435825099</v>
      </c>
      <c r="N4233">
        <v>-7.2214478551154402E-4</v>
      </c>
      <c r="O4233">
        <v>181.35898525437901</v>
      </c>
      <c r="P4233">
        <v>11.925168101365101</v>
      </c>
      <c r="Q4233">
        <v>-1.9911102864941299E-2</v>
      </c>
      <c r="R4233">
        <v>54.033354069544401</v>
      </c>
      <c r="S4233">
        <v>4.4632268427053203</v>
      </c>
      <c r="T4233" s="8">
        <f t="shared" si="400"/>
        <v>2329.8222254974044</v>
      </c>
      <c r="U4233" s="9">
        <f t="shared" si="401"/>
        <v>-202.09777450259571</v>
      </c>
      <c r="V4233" s="9" t="b">
        <f t="shared" si="402"/>
        <v>0</v>
      </c>
      <c r="W4233" s="10" t="b">
        <f t="shared" si="399"/>
        <v>0</v>
      </c>
      <c r="X4233" s="49">
        <f t="shared" si="403"/>
        <v>0</v>
      </c>
      <c r="Y4233" s="49">
        <f t="shared" si="404"/>
        <v>1</v>
      </c>
      <c r="AG4233">
        <v>1.6971149322658901</v>
      </c>
      <c r="AH4233">
        <v>1.3611725057244899</v>
      </c>
      <c r="AI4233">
        <v>3.10083063855499</v>
      </c>
      <c r="AJ4233">
        <v>0.75070923435825099</v>
      </c>
      <c r="AK4233">
        <v>11.925168101365101</v>
      </c>
      <c r="AL4233">
        <v>4.4632268427053203</v>
      </c>
    </row>
    <row r="4234" spans="1:38">
      <c r="A4234">
        <v>4232</v>
      </c>
      <c r="B4234">
        <v>8.4623941439513101E-2</v>
      </c>
      <c r="C4234">
        <v>17.587052792353099</v>
      </c>
      <c r="D4234">
        <v>2.18317562971384</v>
      </c>
      <c r="E4234">
        <v>3.7324226522711E-3</v>
      </c>
      <c r="F4234">
        <v>15.3873249531868</v>
      </c>
      <c r="G4234">
        <v>1.2603920626401</v>
      </c>
      <c r="H4234">
        <v>-1.4299983912200999E-2</v>
      </c>
      <c r="I4234">
        <v>34.857950772094497</v>
      </c>
      <c r="J4234">
        <v>3.0323023306267398</v>
      </c>
      <c r="K4234">
        <v>8.9689577782073107E-3</v>
      </c>
      <c r="L4234">
        <v>7.2245065836843096</v>
      </c>
      <c r="M4234">
        <v>0.61190915159502102</v>
      </c>
      <c r="N4234">
        <v>1.6132619121815499E-2</v>
      </c>
      <c r="O4234">
        <v>184.44165398263701</v>
      </c>
      <c r="P4234">
        <v>12.660287236364599</v>
      </c>
      <c r="Q4234">
        <v>-0.103739492189428</v>
      </c>
      <c r="R4234">
        <v>49.6884809453475</v>
      </c>
      <c r="S4234">
        <v>5.8157010066608104</v>
      </c>
      <c r="T4234" s="8">
        <f t="shared" si="400"/>
        <v>2556.3767417601111</v>
      </c>
      <c r="U4234" s="9">
        <f t="shared" si="401"/>
        <v>24.456741760111072</v>
      </c>
      <c r="V4234" s="9" t="b">
        <f t="shared" si="402"/>
        <v>0</v>
      </c>
      <c r="W4234" s="10" t="b">
        <f t="shared" si="399"/>
        <v>0</v>
      </c>
      <c r="X4234" s="49">
        <f t="shared" si="403"/>
        <v>1</v>
      </c>
      <c r="Y4234" s="49">
        <f t="shared" si="404"/>
        <v>0</v>
      </c>
      <c r="AG4234">
        <v>2.18317562971384</v>
      </c>
      <c r="AH4234">
        <v>1.2603920626401</v>
      </c>
      <c r="AI4234">
        <v>3.0323023306267398</v>
      </c>
      <c r="AJ4234">
        <v>0.61190915159502102</v>
      </c>
      <c r="AK4234">
        <v>12.660287236364599</v>
      </c>
      <c r="AL4234">
        <v>5.8157010066608104</v>
      </c>
    </row>
    <row r="4235" spans="1:38">
      <c r="A4235">
        <v>4233</v>
      </c>
      <c r="B4235">
        <v>3.5224303692772699E-2</v>
      </c>
      <c r="C4235">
        <v>16.739368775367598</v>
      </c>
      <c r="D4235">
        <v>1.7746668931523</v>
      </c>
      <c r="E4235">
        <v>1.8846810676322202E-2</v>
      </c>
      <c r="F4235">
        <v>15.6216614182516</v>
      </c>
      <c r="G4235">
        <v>1.3128851344658601</v>
      </c>
      <c r="H4235">
        <v>3.5508663102295598E-2</v>
      </c>
      <c r="I4235">
        <v>36.6381446364284</v>
      </c>
      <c r="J4235">
        <v>3.4139576761217501</v>
      </c>
      <c r="K4235">
        <v>-2.5986400059116398E-3</v>
      </c>
      <c r="L4235">
        <v>7.1414178921191098</v>
      </c>
      <c r="M4235">
        <v>0.59688559533226704</v>
      </c>
      <c r="N4235">
        <v>-2.49624147433355E-2</v>
      </c>
      <c r="O4235">
        <v>177.01564898759401</v>
      </c>
      <c r="P4235">
        <v>11.747138201761199</v>
      </c>
      <c r="Q4235">
        <v>-1.70867051913448E-3</v>
      </c>
      <c r="R4235">
        <v>55.025898498110898</v>
      </c>
      <c r="S4235">
        <v>4.52355995542099</v>
      </c>
      <c r="T4235" s="8">
        <f t="shared" si="400"/>
        <v>2336.9093456254363</v>
      </c>
      <c r="U4235" s="9">
        <f t="shared" si="401"/>
        <v>-195.01065437456373</v>
      </c>
      <c r="V4235" s="9" t="b">
        <f t="shared" si="402"/>
        <v>0</v>
      </c>
      <c r="W4235" s="10" t="b">
        <f t="shared" si="399"/>
        <v>0</v>
      </c>
      <c r="X4235" s="49">
        <f t="shared" si="403"/>
        <v>0</v>
      </c>
      <c r="Y4235" s="49">
        <f t="shared" si="404"/>
        <v>1</v>
      </c>
      <c r="AG4235">
        <v>1.7746668931523</v>
      </c>
      <c r="AH4235">
        <v>1.3128851344658601</v>
      </c>
      <c r="AI4235">
        <v>3.4139576761217501</v>
      </c>
      <c r="AJ4235">
        <v>0.59688559533226704</v>
      </c>
      <c r="AK4235">
        <v>11.747138201761199</v>
      </c>
      <c r="AL4235">
        <v>4.52355995542099</v>
      </c>
    </row>
    <row r="4236" spans="1:38">
      <c r="A4236">
        <v>4234</v>
      </c>
      <c r="B4236">
        <v>7.3132936235405094E-2</v>
      </c>
      <c r="C4236">
        <v>17.3861165678092</v>
      </c>
      <c r="D4236">
        <v>2.0653724971779699</v>
      </c>
      <c r="E4236">
        <v>3.9999386484831E-2</v>
      </c>
      <c r="F4236">
        <v>15.9556193793518</v>
      </c>
      <c r="G4236">
        <v>1.43528233794379</v>
      </c>
      <c r="H4236">
        <v>-7.5338942303290607E-2</v>
      </c>
      <c r="I4236">
        <v>32.7938925551762</v>
      </c>
      <c r="J4236">
        <v>3.39776402520515</v>
      </c>
      <c r="K4236">
        <v>-6.8772904403202106E-2</v>
      </c>
      <c r="L4236">
        <v>6.6841367950489996</v>
      </c>
      <c r="M4236">
        <v>0.65056202375229599</v>
      </c>
      <c r="N4236">
        <v>1.6369831224261E-2</v>
      </c>
      <c r="O4236">
        <v>184.485410964794</v>
      </c>
      <c r="P4236">
        <v>12.673708417600199</v>
      </c>
      <c r="Q4236">
        <v>6.4666151920862294E-2</v>
      </c>
      <c r="R4236">
        <v>58.802171154918298</v>
      </c>
      <c r="S4236">
        <v>5.9412302882083603</v>
      </c>
      <c r="T4236" s="8">
        <f t="shared" si="400"/>
        <v>2616.3919589887764</v>
      </c>
      <c r="U4236" s="9">
        <f t="shared" si="401"/>
        <v>84.47195898877635</v>
      </c>
      <c r="V4236" s="9" t="b">
        <f t="shared" si="402"/>
        <v>0</v>
      </c>
      <c r="W4236" s="10" t="b">
        <f t="shared" si="399"/>
        <v>0</v>
      </c>
      <c r="X4236" s="49">
        <f t="shared" si="403"/>
        <v>1</v>
      </c>
      <c r="Y4236" s="49">
        <f t="shared" si="404"/>
        <v>0</v>
      </c>
      <c r="AG4236">
        <v>2.0653724971779699</v>
      </c>
      <c r="AH4236">
        <v>1.43528233794379</v>
      </c>
      <c r="AI4236">
        <v>3.39776402520515</v>
      </c>
      <c r="AJ4236">
        <v>0.65056202375229599</v>
      </c>
      <c r="AK4236">
        <v>12.673708417600199</v>
      </c>
      <c r="AL4236">
        <v>5.9412302882083603</v>
      </c>
    </row>
    <row r="4237" spans="1:38">
      <c r="A4237">
        <v>4235</v>
      </c>
      <c r="B4237">
        <v>-1.18379439033109E-2</v>
      </c>
      <c r="C4237">
        <v>15.969826677935099</v>
      </c>
      <c r="D4237">
        <v>1.6119201234588201</v>
      </c>
      <c r="E4237">
        <v>3.7928371005634801E-2</v>
      </c>
      <c r="F4237">
        <v>15.9226092386918</v>
      </c>
      <c r="G4237">
        <v>1.42036518572521</v>
      </c>
      <c r="H4237">
        <v>4.4628966595515497E-2</v>
      </c>
      <c r="I4237">
        <v>36.9738240572254</v>
      </c>
      <c r="J4237">
        <v>3.5609288939776</v>
      </c>
      <c r="K4237">
        <v>-0.113172680870766</v>
      </c>
      <c r="L4237">
        <v>6.3938545347284101</v>
      </c>
      <c r="M4237">
        <v>0.798712802047299</v>
      </c>
      <c r="N4237">
        <v>-2.4263785774897101E-2</v>
      </c>
      <c r="O4237">
        <v>177.13936045701999</v>
      </c>
      <c r="P4237">
        <v>11.7334600210215</v>
      </c>
      <c r="Q4237">
        <v>5.30564352742229E-2</v>
      </c>
      <c r="R4237">
        <v>58.123442158817802</v>
      </c>
      <c r="S4237">
        <v>5.55934468343521</v>
      </c>
      <c r="T4237" s="8">
        <f t="shared" si="400"/>
        <v>2468.4731709665639</v>
      </c>
      <c r="U4237" s="9">
        <f t="shared" si="401"/>
        <v>-63.446829033436188</v>
      </c>
      <c r="V4237" s="9" t="b">
        <f t="shared" si="402"/>
        <v>0</v>
      </c>
      <c r="W4237" s="10" t="b">
        <f t="shared" si="399"/>
        <v>0</v>
      </c>
      <c r="X4237" s="49">
        <f t="shared" si="403"/>
        <v>0</v>
      </c>
      <c r="Y4237" s="49">
        <f t="shared" si="404"/>
        <v>1</v>
      </c>
      <c r="AG4237">
        <v>1.6119201234588201</v>
      </c>
      <c r="AH4237">
        <v>1.42036518572521</v>
      </c>
      <c r="AI4237">
        <v>3.5609288939776</v>
      </c>
      <c r="AJ4237">
        <v>0.798712802047299</v>
      </c>
      <c r="AK4237">
        <v>11.7334600210215</v>
      </c>
      <c r="AL4237">
        <v>5.55934468343521</v>
      </c>
    </row>
    <row r="4238" spans="1:38">
      <c r="A4238">
        <v>4236</v>
      </c>
      <c r="B4238">
        <v>4.6173148864919501E-2</v>
      </c>
      <c r="C4238">
        <v>16.9236525386161</v>
      </c>
      <c r="D4238">
        <v>1.84184181202131</v>
      </c>
      <c r="E4238">
        <v>-1.7328527539530599E-3</v>
      </c>
      <c r="F4238">
        <v>15.3034583702915</v>
      </c>
      <c r="G4238">
        <v>1.24555548752651</v>
      </c>
      <c r="H4238">
        <v>9.4068881458453296E-2</v>
      </c>
      <c r="I4238">
        <v>38.847748413042098</v>
      </c>
      <c r="J4238">
        <v>4.6599793405312901</v>
      </c>
      <c r="K4238">
        <v>1.4010855468591399E-2</v>
      </c>
      <c r="L4238">
        <v>7.2610237873874501</v>
      </c>
      <c r="M4238">
        <v>0.61814360128150603</v>
      </c>
      <c r="N4238">
        <v>5.8683511415662699E-2</v>
      </c>
      <c r="O4238">
        <v>192.45917766939201</v>
      </c>
      <c r="P4238">
        <v>16.6010124863835</v>
      </c>
      <c r="Q4238">
        <v>2.0199776498913798E-2</v>
      </c>
      <c r="R4238">
        <v>56.244733115831799</v>
      </c>
      <c r="S4238">
        <v>4.7899593970244201</v>
      </c>
      <c r="T4238" s="8">
        <f t="shared" si="400"/>
        <v>2975.6492124768533</v>
      </c>
      <c r="U4238" s="9">
        <f t="shared" si="401"/>
        <v>443.72921247685326</v>
      </c>
      <c r="V4238" s="9" t="b">
        <f t="shared" si="402"/>
        <v>0</v>
      </c>
      <c r="W4238" s="10" t="b">
        <f t="shared" si="399"/>
        <v>0</v>
      </c>
      <c r="X4238" s="49">
        <f t="shared" si="403"/>
        <v>1</v>
      </c>
      <c r="Y4238" s="49">
        <f t="shared" si="404"/>
        <v>0</v>
      </c>
      <c r="AG4238">
        <v>1.84184181202131</v>
      </c>
      <c r="AH4238">
        <v>1.24555548752651</v>
      </c>
      <c r="AI4238">
        <v>4.6599793405312901</v>
      </c>
      <c r="AJ4238">
        <v>0.61814360128150603</v>
      </c>
      <c r="AK4238">
        <v>16.6010124863835</v>
      </c>
      <c r="AL4238">
        <v>4.7899593970244201</v>
      </c>
    </row>
    <row r="4239" spans="1:38">
      <c r="A4239">
        <v>4237</v>
      </c>
      <c r="B4239">
        <v>9.5998689107344801E-3</v>
      </c>
      <c r="C4239">
        <v>16.315880902581899</v>
      </c>
      <c r="D4239">
        <v>1.65781200025147</v>
      </c>
      <c r="E4239">
        <v>-2.7954310772720599E-2</v>
      </c>
      <c r="F4239">
        <v>14.907394754850801</v>
      </c>
      <c r="G4239">
        <v>1.23164875796238</v>
      </c>
      <c r="H4239">
        <v>5.78428391481094E-2</v>
      </c>
      <c r="I4239">
        <v>37.465633654697903</v>
      </c>
      <c r="J4239">
        <v>3.79226447602414</v>
      </c>
      <c r="K4239">
        <v>1.2739106401294001E-3</v>
      </c>
      <c r="L4239">
        <v>7.1691270124481496</v>
      </c>
      <c r="M4239">
        <v>0.60191247306096796</v>
      </c>
      <c r="N4239">
        <v>1.2752769096720301E-2</v>
      </c>
      <c r="O4239">
        <v>183.81932114205699</v>
      </c>
      <c r="P4239">
        <v>12.4624998957127</v>
      </c>
      <c r="Q4239">
        <v>-1.8626962069692801E-2</v>
      </c>
      <c r="R4239">
        <v>54.102785073860602</v>
      </c>
      <c r="S4239">
        <v>4.4656843587981001</v>
      </c>
      <c r="T4239" s="8">
        <f t="shared" si="400"/>
        <v>2421.1821961809756</v>
      </c>
      <c r="U4239" s="9">
        <f t="shared" si="401"/>
        <v>-110.73780381902452</v>
      </c>
      <c r="V4239" s="9" t="b">
        <f t="shared" si="402"/>
        <v>0</v>
      </c>
      <c r="W4239" s="10" t="b">
        <f t="shared" si="399"/>
        <v>0</v>
      </c>
      <c r="X4239" s="49">
        <f t="shared" si="403"/>
        <v>0</v>
      </c>
      <c r="Y4239" s="49">
        <f t="shared" si="404"/>
        <v>1</v>
      </c>
      <c r="AG4239">
        <v>1.65781200025147</v>
      </c>
      <c r="AH4239">
        <v>1.23164875796238</v>
      </c>
      <c r="AI4239">
        <v>3.79226447602414</v>
      </c>
      <c r="AJ4239">
        <v>0.60191247306096796</v>
      </c>
      <c r="AK4239">
        <v>12.4624998957127</v>
      </c>
      <c r="AL4239">
        <v>4.4656843587981001</v>
      </c>
    </row>
    <row r="4240" spans="1:38">
      <c r="A4240">
        <v>4238</v>
      </c>
      <c r="B4240">
        <v>1.5702007622825101E-2</v>
      </c>
      <c r="C4240">
        <v>16.4157470597459</v>
      </c>
      <c r="D4240">
        <v>1.6765949074209201</v>
      </c>
      <c r="E4240">
        <v>6.3531196015584906E-2</v>
      </c>
      <c r="F4240">
        <v>16.335536513039401</v>
      </c>
      <c r="G4240">
        <v>1.63239088804001</v>
      </c>
      <c r="H4240">
        <v>-1.0367908406102499E-2</v>
      </c>
      <c r="I4240">
        <v>34.995284693246198</v>
      </c>
      <c r="J4240">
        <v>3.03516036449455</v>
      </c>
      <c r="K4240">
        <v>-1.36793524652882E-4</v>
      </c>
      <c r="L4240">
        <v>7.1590206253510704</v>
      </c>
      <c r="M4240">
        <v>0.59947205082708199</v>
      </c>
      <c r="N4240">
        <v>-2.1984212446323901E-2</v>
      </c>
      <c r="O4240">
        <v>177.5436232168</v>
      </c>
      <c r="P4240">
        <v>11.68776899277</v>
      </c>
      <c r="Q4240">
        <v>-2.1973409345475401E-2</v>
      </c>
      <c r="R4240">
        <v>53.922035559178603</v>
      </c>
      <c r="S4240">
        <v>4.4627479431418404</v>
      </c>
      <c r="T4240" s="8">
        <f t="shared" si="400"/>
        <v>2309.4135146694407</v>
      </c>
      <c r="U4240" s="9">
        <f t="shared" si="401"/>
        <v>-222.50648533055937</v>
      </c>
      <c r="V4240" s="9" t="b">
        <f t="shared" si="402"/>
        <v>0</v>
      </c>
      <c r="W4240" s="10" t="b">
        <f t="shared" si="399"/>
        <v>0</v>
      </c>
      <c r="X4240" s="49">
        <f t="shared" si="403"/>
        <v>0</v>
      </c>
      <c r="Y4240" s="49">
        <f t="shared" si="404"/>
        <v>1</v>
      </c>
      <c r="AG4240">
        <v>1.6765949074209201</v>
      </c>
      <c r="AH4240">
        <v>1.63239088804001</v>
      </c>
      <c r="AI4240">
        <v>3.03516036449455</v>
      </c>
      <c r="AJ4240">
        <v>0.59947205082708199</v>
      </c>
      <c r="AK4240">
        <v>11.68776899277</v>
      </c>
      <c r="AL4240">
        <v>4.4627479431418404</v>
      </c>
    </row>
    <row r="4241" spans="1:38">
      <c r="A4241">
        <v>4239</v>
      </c>
      <c r="B4241">
        <v>3.7198443246146302E-2</v>
      </c>
      <c r="C4241">
        <v>16.772447265400501</v>
      </c>
      <c r="D4241">
        <v>1.7846556171575501</v>
      </c>
      <c r="E4241">
        <v>-3.2334811685524301E-3</v>
      </c>
      <c r="F4241">
        <v>15.280510788022699</v>
      </c>
      <c r="G4241">
        <v>1.24349487712593</v>
      </c>
      <c r="H4241">
        <v>-2.15314754462557E-2</v>
      </c>
      <c r="I4241">
        <v>34.6067850421637</v>
      </c>
      <c r="J4241">
        <v>3.02619396127379</v>
      </c>
      <c r="K4241">
        <v>4.3488863165770497E-2</v>
      </c>
      <c r="L4241">
        <v>7.4782502747767099</v>
      </c>
      <c r="M4241">
        <v>0.69656287484853296</v>
      </c>
      <c r="N4241">
        <v>5.2794459992731101E-2</v>
      </c>
      <c r="O4241">
        <v>191.32910646498999</v>
      </c>
      <c r="P4241">
        <v>15.909151649463499</v>
      </c>
      <c r="Q4241">
        <v>-1.8261606135530399E-2</v>
      </c>
      <c r="R4241">
        <v>54.122555458835897</v>
      </c>
      <c r="S4241">
        <v>4.4653510716893896</v>
      </c>
      <c r="T4241" s="8">
        <f t="shared" si="400"/>
        <v>2712.5410051558697</v>
      </c>
      <c r="U4241" s="9">
        <f t="shared" si="401"/>
        <v>180.62100515586963</v>
      </c>
      <c r="V4241" s="9" t="b">
        <f t="shared" si="402"/>
        <v>0</v>
      </c>
      <c r="W4241" s="10" t="b">
        <f t="shared" si="399"/>
        <v>0</v>
      </c>
      <c r="X4241" s="49">
        <f t="shared" si="403"/>
        <v>1</v>
      </c>
      <c r="Y4241" s="49">
        <f t="shared" si="404"/>
        <v>0</v>
      </c>
      <c r="AG4241">
        <v>1.7846556171575501</v>
      </c>
      <c r="AH4241">
        <v>1.24349487712593</v>
      </c>
      <c r="AI4241">
        <v>3.02619396127379</v>
      </c>
      <c r="AJ4241">
        <v>0.69656287484853296</v>
      </c>
      <c r="AK4241">
        <v>15.909151649463499</v>
      </c>
      <c r="AL4241">
        <v>4.4653510716893896</v>
      </c>
    </row>
    <row r="4242" spans="1:38">
      <c r="A4242">
        <v>4240</v>
      </c>
      <c r="B4242">
        <v>1.47351673348248E-2</v>
      </c>
      <c r="C4242">
        <v>16.399883324215999</v>
      </c>
      <c r="D4242">
        <v>1.6725017673537499</v>
      </c>
      <c r="E4242">
        <v>-1.3086348487849999E-2</v>
      </c>
      <c r="F4242">
        <v>15.130693220971899</v>
      </c>
      <c r="G4242">
        <v>1.23082942645106</v>
      </c>
      <c r="H4242">
        <v>5.4577166894777498E-2</v>
      </c>
      <c r="I4242">
        <v>37.3434827354099</v>
      </c>
      <c r="J4242">
        <v>3.73624657353658</v>
      </c>
      <c r="K4242">
        <v>-6.6980401298751699E-2</v>
      </c>
      <c r="L4242">
        <v>6.6961288757146598</v>
      </c>
      <c r="M4242">
        <v>0.64711484009701803</v>
      </c>
      <c r="N4242">
        <v>-4.3219856567878502E-2</v>
      </c>
      <c r="O4242">
        <v>173.813120026142</v>
      </c>
      <c r="P4242">
        <v>12.285587478183199</v>
      </c>
      <c r="Q4242">
        <v>-6.8332894247159195E-4</v>
      </c>
      <c r="R4242">
        <v>55.082347774583802</v>
      </c>
      <c r="S4242">
        <v>4.5328802445658001</v>
      </c>
      <c r="T4242" s="8">
        <f t="shared" si="400"/>
        <v>2410.5160330187405</v>
      </c>
      <c r="U4242" s="9">
        <f t="shared" si="401"/>
        <v>-121.4039669812596</v>
      </c>
      <c r="V4242" s="9" t="b">
        <f t="shared" si="402"/>
        <v>0</v>
      </c>
      <c r="W4242" s="10" t="b">
        <f t="shared" si="399"/>
        <v>0</v>
      </c>
      <c r="X4242" s="49">
        <f t="shared" si="403"/>
        <v>0</v>
      </c>
      <c r="Y4242" s="49">
        <f t="shared" si="404"/>
        <v>1</v>
      </c>
      <c r="AG4242">
        <v>1.6725017673537499</v>
      </c>
      <c r="AH4242">
        <v>1.23082942645106</v>
      </c>
      <c r="AI4242">
        <v>3.73624657353658</v>
      </c>
      <c r="AJ4242">
        <v>0.64711484009701803</v>
      </c>
      <c r="AK4242">
        <v>12.285587478183199</v>
      </c>
      <c r="AL4242">
        <v>4.5328802445658001</v>
      </c>
    </row>
    <row r="4243" spans="1:38">
      <c r="A4243">
        <v>4241</v>
      </c>
      <c r="B4243">
        <v>4.3500042959327002E-2</v>
      </c>
      <c r="C4243">
        <v>16.878474233170198</v>
      </c>
      <c r="D4243">
        <v>1.8236508172597801</v>
      </c>
      <c r="E4243">
        <v>-3.10171250711689E-2</v>
      </c>
      <c r="F4243">
        <v>14.8618060235904</v>
      </c>
      <c r="G4243">
        <v>1.23687665476921</v>
      </c>
      <c r="H4243">
        <v>3.1175425456507599E-2</v>
      </c>
      <c r="I4243">
        <v>36.479726328789603</v>
      </c>
      <c r="J4243">
        <v>3.3604826300808002</v>
      </c>
      <c r="K4243">
        <v>2.29237964258205E-2</v>
      </c>
      <c r="L4243">
        <v>7.3260301322058403</v>
      </c>
      <c r="M4243">
        <v>0.63798290138300395</v>
      </c>
      <c r="N4243">
        <v>-4.4394966806450602E-2</v>
      </c>
      <c r="O4243">
        <v>173.60899041009199</v>
      </c>
      <c r="P4243">
        <v>12.3394190501757</v>
      </c>
      <c r="Q4243">
        <v>5.9014144595832103E-2</v>
      </c>
      <c r="R4243">
        <v>58.470758308992799</v>
      </c>
      <c r="S4243">
        <v>5.7476882773659099</v>
      </c>
      <c r="T4243" s="8">
        <f t="shared" si="400"/>
        <v>2514.6100331034404</v>
      </c>
      <c r="U4243" s="9">
        <f t="shared" si="401"/>
        <v>-17.309966896559672</v>
      </c>
      <c r="V4243" s="9" t="b">
        <f t="shared" si="402"/>
        <v>0</v>
      </c>
      <c r="W4243" s="10" t="b">
        <f t="shared" si="399"/>
        <v>0</v>
      </c>
      <c r="X4243" s="49">
        <f t="shared" si="403"/>
        <v>0</v>
      </c>
      <c r="Y4243" s="49">
        <f t="shared" si="404"/>
        <v>1</v>
      </c>
      <c r="AG4243">
        <v>1.8236508172597801</v>
      </c>
      <c r="AH4243">
        <v>1.23687665476921</v>
      </c>
      <c r="AI4243">
        <v>3.3604826300808002</v>
      </c>
      <c r="AJ4243">
        <v>0.63798290138300395</v>
      </c>
      <c r="AK4243">
        <v>12.3394190501757</v>
      </c>
      <c r="AL4243">
        <v>5.7476882773659099</v>
      </c>
    </row>
    <row r="4244" spans="1:38">
      <c r="A4244">
        <v>4242</v>
      </c>
      <c r="B4244">
        <v>1.1320277078095801E-2</v>
      </c>
      <c r="C4244">
        <v>16.343975037104201</v>
      </c>
      <c r="D4244">
        <v>1.66213634643569</v>
      </c>
      <c r="E4244">
        <v>8.4340769786724994E-3</v>
      </c>
      <c r="F4244">
        <v>15.459841175646099</v>
      </c>
      <c r="G4244">
        <v>1.27355023167723</v>
      </c>
      <c r="H4244">
        <v>2.2286725488138301E-2</v>
      </c>
      <c r="I4244">
        <v>36.156905839236202</v>
      </c>
      <c r="J4244">
        <v>3.2539908510232798</v>
      </c>
      <c r="K4244">
        <v>2.4889393034679401E-2</v>
      </c>
      <c r="L4244">
        <v>7.34044431378247</v>
      </c>
      <c r="M4244">
        <v>0.64354603265400201</v>
      </c>
      <c r="N4244">
        <v>-3.1162193906418102E-2</v>
      </c>
      <c r="O4244">
        <v>175.92158603420799</v>
      </c>
      <c r="P4244">
        <v>11.872018655250701</v>
      </c>
      <c r="Q4244">
        <v>-6.1514080043144702E-2</v>
      </c>
      <c r="R4244">
        <v>51.831524573917299</v>
      </c>
      <c r="S4244">
        <v>4.82754095046797</v>
      </c>
      <c r="T4244" s="8">
        <f t="shared" si="400"/>
        <v>2353.2783067508872</v>
      </c>
      <c r="U4244" s="9">
        <f t="shared" si="401"/>
        <v>-178.6416932491129</v>
      </c>
      <c r="V4244" s="9" t="b">
        <f t="shared" si="402"/>
        <v>0</v>
      </c>
      <c r="W4244" s="10" t="b">
        <f t="shared" si="399"/>
        <v>0</v>
      </c>
      <c r="X4244" s="49">
        <f t="shared" si="403"/>
        <v>0</v>
      </c>
      <c r="Y4244" s="49">
        <f t="shared" si="404"/>
        <v>1</v>
      </c>
      <c r="AG4244">
        <v>1.66213634643569</v>
      </c>
      <c r="AH4244">
        <v>1.27355023167723</v>
      </c>
      <c r="AI4244">
        <v>3.2539908510232798</v>
      </c>
      <c r="AJ4244">
        <v>0.64354603265400201</v>
      </c>
      <c r="AK4244">
        <v>11.872018655250701</v>
      </c>
      <c r="AL4244">
        <v>4.82754095046797</v>
      </c>
    </row>
    <row r="4245" spans="1:38">
      <c r="A4245">
        <v>4243</v>
      </c>
      <c r="B4245">
        <v>-2.15161478070812E-2</v>
      </c>
      <c r="C4245">
        <v>15.8160129599133</v>
      </c>
      <c r="D4245">
        <v>1.6079702949103301</v>
      </c>
      <c r="E4245">
        <v>-1.95988295700232E-2</v>
      </c>
      <c r="F4245">
        <v>15.0324750367823</v>
      </c>
      <c r="G4245">
        <v>1.2291850555842201</v>
      </c>
      <c r="H4245">
        <v>-5.3749344221465198E-2</v>
      </c>
      <c r="I4245">
        <v>33.509597607592397</v>
      </c>
      <c r="J4245">
        <v>3.1690564065072802</v>
      </c>
      <c r="K4245">
        <v>2.53593888430034E-2</v>
      </c>
      <c r="L4245">
        <v>7.3438951027058303</v>
      </c>
      <c r="M4245">
        <v>0.64479265562854304</v>
      </c>
      <c r="N4245">
        <v>-5.5851723792480698E-2</v>
      </c>
      <c r="O4245">
        <v>171.63134473100001</v>
      </c>
      <c r="P4245">
        <v>12.938367081878599</v>
      </c>
      <c r="Q4245">
        <v>-2.8468332859527198E-2</v>
      </c>
      <c r="R4245">
        <v>53.572950928636203</v>
      </c>
      <c r="S4245">
        <v>4.4738892401344703</v>
      </c>
      <c r="T4245" s="8">
        <f t="shared" si="400"/>
        <v>2406.3260734643441</v>
      </c>
      <c r="U4245" s="9">
        <f t="shared" si="401"/>
        <v>-125.59392653565601</v>
      </c>
      <c r="V4245" s="9" t="b">
        <f t="shared" si="402"/>
        <v>0</v>
      </c>
      <c r="W4245" s="10" t="b">
        <f t="shared" si="399"/>
        <v>0</v>
      </c>
      <c r="X4245" s="49">
        <f t="shared" si="403"/>
        <v>0</v>
      </c>
      <c r="Y4245" s="49">
        <f t="shared" si="404"/>
        <v>1</v>
      </c>
      <c r="AG4245">
        <v>1.6079702949103301</v>
      </c>
      <c r="AH4245">
        <v>1.2291850555842201</v>
      </c>
      <c r="AI4245">
        <v>3.1690564065072802</v>
      </c>
      <c r="AJ4245">
        <v>0.64479265562854304</v>
      </c>
      <c r="AK4245">
        <v>12.938367081878599</v>
      </c>
      <c r="AL4245">
        <v>4.4738892401344703</v>
      </c>
    </row>
    <row r="4246" spans="1:38">
      <c r="A4246">
        <v>4244</v>
      </c>
      <c r="B4246">
        <v>-3.1924477969597999E-2</v>
      </c>
      <c r="C4246">
        <v>15.6522484113444</v>
      </c>
      <c r="D4246">
        <v>1.61087707148343</v>
      </c>
      <c r="E4246">
        <v>-3.4200851014339201E-2</v>
      </c>
      <c r="F4246">
        <v>14.814565346777901</v>
      </c>
      <c r="G4246">
        <v>1.24316402937236</v>
      </c>
      <c r="H4246">
        <v>-2.0352894681197501E-2</v>
      </c>
      <c r="I4246">
        <v>34.647595978122901</v>
      </c>
      <c r="J4246">
        <v>3.02690096681083</v>
      </c>
      <c r="K4246">
        <v>-2.1305592786517301E-2</v>
      </c>
      <c r="L4246">
        <v>7.00906553913737</v>
      </c>
      <c r="M4246">
        <v>0.58957160096244399</v>
      </c>
      <c r="N4246">
        <v>-2.3325113433517999E-3</v>
      </c>
      <c r="O4246">
        <v>181.067165840738</v>
      </c>
      <c r="P4246">
        <v>11.877309250138</v>
      </c>
      <c r="Q4246">
        <v>-2.900652965051E-2</v>
      </c>
      <c r="R4246">
        <v>53.544125895828799</v>
      </c>
      <c r="S4246">
        <v>4.4784451990463703</v>
      </c>
      <c r="T4246" s="8">
        <f t="shared" si="400"/>
        <v>2282.6268117813433</v>
      </c>
      <c r="U4246" s="9">
        <f t="shared" si="401"/>
        <v>-249.29318821865672</v>
      </c>
      <c r="V4246" s="9" t="b">
        <f t="shared" si="402"/>
        <v>1</v>
      </c>
      <c r="W4246" s="10" t="b">
        <f t="shared" si="399"/>
        <v>1</v>
      </c>
      <c r="X4246" s="49">
        <f t="shared" si="403"/>
        <v>0</v>
      </c>
      <c r="Y4246" s="49">
        <f t="shared" si="404"/>
        <v>1</v>
      </c>
      <c r="AG4246">
        <v>1.61087707148343</v>
      </c>
      <c r="AH4246">
        <v>1.24316402937236</v>
      </c>
      <c r="AI4246">
        <v>3.02690096681083</v>
      </c>
      <c r="AJ4246">
        <v>0.58957160096244399</v>
      </c>
      <c r="AK4246">
        <v>11.877309250138</v>
      </c>
      <c r="AL4246">
        <v>4.4784451990463703</v>
      </c>
    </row>
    <row r="4247" spans="1:38">
      <c r="A4247">
        <v>4245</v>
      </c>
      <c r="B4247">
        <v>-6.9195133640636494E-2</v>
      </c>
      <c r="C4247">
        <v>15.0796163225183</v>
      </c>
      <c r="D4247">
        <v>1.71684145271689</v>
      </c>
      <c r="E4247">
        <v>8.2345539305409707E-2</v>
      </c>
      <c r="F4247">
        <v>16.6457883452122</v>
      </c>
      <c r="G4247">
        <v>1.8290144307541101</v>
      </c>
      <c r="H4247">
        <v>-3.3164050100307901E-2</v>
      </c>
      <c r="I4247">
        <v>34.2065514185608</v>
      </c>
      <c r="J4247">
        <v>3.0492873283811002</v>
      </c>
      <c r="K4247">
        <v>3.1723646440232803E-2</v>
      </c>
      <c r="L4247">
        <v>7.3907825866595598</v>
      </c>
      <c r="M4247">
        <v>0.66032467744382795</v>
      </c>
      <c r="N4247">
        <v>-7.5353977573988503E-3</v>
      </c>
      <c r="O4247">
        <v>180.127540445297</v>
      </c>
      <c r="P4247">
        <v>11.7645103165311</v>
      </c>
      <c r="Q4247">
        <v>-1.9787374252178899E-2</v>
      </c>
      <c r="R4247">
        <v>54.040039955095402</v>
      </c>
      <c r="S4247">
        <v>4.46284421158866</v>
      </c>
      <c r="T4247" s="8">
        <f t="shared" si="400"/>
        <v>2348.2822417415691</v>
      </c>
      <c r="U4247" s="9">
        <f t="shared" si="401"/>
        <v>-183.63775825843095</v>
      </c>
      <c r="V4247" s="9" t="b">
        <f t="shared" si="402"/>
        <v>0</v>
      </c>
      <c r="W4247" s="10" t="b">
        <f t="shared" si="399"/>
        <v>0</v>
      </c>
      <c r="X4247" s="49">
        <f t="shared" si="403"/>
        <v>0</v>
      </c>
      <c r="Y4247" s="49">
        <f t="shared" si="404"/>
        <v>1</v>
      </c>
      <c r="AG4247">
        <v>1.71684145271689</v>
      </c>
      <c r="AH4247">
        <v>1.8290144307541101</v>
      </c>
      <c r="AI4247">
        <v>3.0492873283811002</v>
      </c>
      <c r="AJ4247">
        <v>0.66032467744382795</v>
      </c>
      <c r="AK4247">
        <v>11.7645103165311</v>
      </c>
      <c r="AL4247">
        <v>4.46284421158866</v>
      </c>
    </row>
    <row r="4248" spans="1:38">
      <c r="A4248">
        <v>4246</v>
      </c>
      <c r="B4248">
        <v>0.102883535899763</v>
      </c>
      <c r="C4248">
        <v>17.911135044963999</v>
      </c>
      <c r="D4248">
        <v>2.3883071353181098</v>
      </c>
      <c r="E4248">
        <v>0.11719956128780699</v>
      </c>
      <c r="F4248">
        <v>17.236190190276901</v>
      </c>
      <c r="G4248">
        <v>2.2748077051586999</v>
      </c>
      <c r="H4248">
        <v>8.2716954648643804E-3</v>
      </c>
      <c r="I4248">
        <v>35.653700176243802</v>
      </c>
      <c r="J4248">
        <v>3.1283270429040999</v>
      </c>
      <c r="K4248">
        <v>-2.1309122382717899E-2</v>
      </c>
      <c r="L4248">
        <v>7.0090408000099398</v>
      </c>
      <c r="M4248">
        <v>0.58957160096244399</v>
      </c>
      <c r="N4248">
        <v>1.8993669036848002E-2</v>
      </c>
      <c r="O4248">
        <v>184.970106364939</v>
      </c>
      <c r="P4248">
        <v>12.846028154962401</v>
      </c>
      <c r="Q4248">
        <v>-3.1872691107486598E-2</v>
      </c>
      <c r="R4248">
        <v>53.390879505296098</v>
      </c>
      <c r="S4248">
        <v>4.4978075849719401</v>
      </c>
      <c r="T4248" s="8">
        <f t="shared" si="400"/>
        <v>2572.4849224277696</v>
      </c>
      <c r="U4248" s="9">
        <f t="shared" si="401"/>
        <v>40.564922427769488</v>
      </c>
      <c r="V4248" s="9" t="b">
        <f t="shared" si="402"/>
        <v>0</v>
      </c>
      <c r="W4248" s="10" t="b">
        <f t="shared" si="399"/>
        <v>0</v>
      </c>
      <c r="X4248" s="49">
        <f t="shared" si="403"/>
        <v>1</v>
      </c>
      <c r="Y4248" s="49">
        <f t="shared" si="404"/>
        <v>0</v>
      </c>
      <c r="AG4248">
        <v>2.3883071353181098</v>
      </c>
      <c r="AH4248">
        <v>2.2748077051586999</v>
      </c>
      <c r="AI4248">
        <v>3.1283270429040999</v>
      </c>
      <c r="AJ4248">
        <v>0.58957160096244399</v>
      </c>
      <c r="AK4248">
        <v>12.846028154962401</v>
      </c>
      <c r="AL4248">
        <v>4.4978075849719401</v>
      </c>
    </row>
    <row r="4249" spans="1:38">
      <c r="A4249">
        <v>4247</v>
      </c>
      <c r="B4249">
        <v>9.5978394490528696E-2</v>
      </c>
      <c r="C4249">
        <v>17.7878821537346</v>
      </c>
      <c r="D4249">
        <v>2.30526044173918</v>
      </c>
      <c r="E4249">
        <v>-2.31643163294501E-2</v>
      </c>
      <c r="F4249">
        <v>14.9789723842571</v>
      </c>
      <c r="G4249">
        <v>1.2279483480696001</v>
      </c>
      <c r="H4249">
        <v>-3.1875660642982501E-3</v>
      </c>
      <c r="I4249">
        <v>35.2474671122567</v>
      </c>
      <c r="J4249">
        <v>3.0579948803530699</v>
      </c>
      <c r="K4249">
        <v>1.2367236195449599E-2</v>
      </c>
      <c r="L4249">
        <v>7.2490992311474898</v>
      </c>
      <c r="M4249">
        <v>0.61535935865785896</v>
      </c>
      <c r="N4249">
        <v>-8.3560293615957994E-3</v>
      </c>
      <c r="O4249">
        <v>179.97978272843901</v>
      </c>
      <c r="P4249">
        <v>11.7580592287004</v>
      </c>
      <c r="Q4249">
        <v>-3.5470618612760997E-2</v>
      </c>
      <c r="R4249">
        <v>53.199128151980403</v>
      </c>
      <c r="S4249">
        <v>4.5240523604014404</v>
      </c>
      <c r="T4249" s="8">
        <f t="shared" si="400"/>
        <v>2348.8674617921552</v>
      </c>
      <c r="U4249" s="9">
        <f t="shared" si="401"/>
        <v>-183.05253820784492</v>
      </c>
      <c r="V4249" s="9" t="b">
        <f t="shared" si="402"/>
        <v>0</v>
      </c>
      <c r="W4249" s="10" t="b">
        <f t="shared" si="399"/>
        <v>0</v>
      </c>
      <c r="X4249" s="49">
        <f t="shared" si="403"/>
        <v>0</v>
      </c>
      <c r="Y4249" s="49">
        <f t="shared" si="404"/>
        <v>1</v>
      </c>
      <c r="AG4249">
        <v>2.30526044173918</v>
      </c>
      <c r="AH4249">
        <v>1.2279483480696001</v>
      </c>
      <c r="AI4249">
        <v>3.0579948803530699</v>
      </c>
      <c r="AJ4249">
        <v>0.61535935865785896</v>
      </c>
      <c r="AK4249">
        <v>11.7580592287004</v>
      </c>
      <c r="AL4249">
        <v>4.5240523604014404</v>
      </c>
    </row>
    <row r="4250" spans="1:38">
      <c r="A4250">
        <v>4248</v>
      </c>
      <c r="B4250">
        <v>1.9941626126112399E-2</v>
      </c>
      <c r="C4250">
        <v>16.485491304754198</v>
      </c>
      <c r="D4250">
        <v>1.69416095404133</v>
      </c>
      <c r="E4250">
        <v>3.9583775449374498E-2</v>
      </c>
      <c r="F4250">
        <v>15.948989425696601</v>
      </c>
      <c r="G4250">
        <v>1.4322313424719699</v>
      </c>
      <c r="H4250">
        <v>-3.9713608770371799E-2</v>
      </c>
      <c r="I4250">
        <v>33.983245678423998</v>
      </c>
      <c r="J4250">
        <v>3.0803206541378199</v>
      </c>
      <c r="K4250">
        <v>-7.5332918902073304E-2</v>
      </c>
      <c r="L4250">
        <v>6.6404322686552897</v>
      </c>
      <c r="M4250">
        <v>0.66929859049979201</v>
      </c>
      <c r="N4250">
        <v>9.34678787774474E-4</v>
      </c>
      <c r="O4250">
        <v>181.65971415494801</v>
      </c>
      <c r="P4250">
        <v>11.9805354585679</v>
      </c>
      <c r="Q4250">
        <v>-7.6704409188109196E-2</v>
      </c>
      <c r="R4250">
        <v>51.050136452065303</v>
      </c>
      <c r="S4250">
        <v>5.1245614298990896</v>
      </c>
      <c r="T4250" s="8">
        <f t="shared" si="400"/>
        <v>2398.1108429617902</v>
      </c>
      <c r="U4250" s="9">
        <f t="shared" si="401"/>
        <v>-133.80915703820983</v>
      </c>
      <c r="V4250" s="9" t="b">
        <f t="shared" si="402"/>
        <v>0</v>
      </c>
      <c r="W4250" s="10" t="b">
        <f t="shared" si="399"/>
        <v>0</v>
      </c>
      <c r="X4250" s="49">
        <f t="shared" si="403"/>
        <v>0</v>
      </c>
      <c r="Y4250" s="49">
        <f t="shared" si="404"/>
        <v>1</v>
      </c>
      <c r="AG4250">
        <v>1.69416095404133</v>
      </c>
      <c r="AH4250">
        <v>1.4322313424719699</v>
      </c>
      <c r="AI4250">
        <v>3.0803206541378199</v>
      </c>
      <c r="AJ4250">
        <v>0.66929859049979201</v>
      </c>
      <c r="AK4250">
        <v>11.9805354585679</v>
      </c>
      <c r="AL4250">
        <v>5.1245614298990896</v>
      </c>
    </row>
    <row r="4251" spans="1:38">
      <c r="A4251">
        <v>4249</v>
      </c>
      <c r="B4251">
        <v>0.126787573989146</v>
      </c>
      <c r="C4251">
        <v>18.344441756841</v>
      </c>
      <c r="D4251">
        <v>2.7010572578362302</v>
      </c>
      <c r="E4251">
        <v>4.14143238445418E-2</v>
      </c>
      <c r="F4251">
        <v>15.978211560800499</v>
      </c>
      <c r="G4251">
        <v>1.4473766116658799</v>
      </c>
      <c r="H4251">
        <v>2.4500503465455302E-3</v>
      </c>
      <c r="I4251">
        <v>35.446739995542103</v>
      </c>
      <c r="J4251">
        <v>3.0895732745130502</v>
      </c>
      <c r="K4251">
        <v>4.05636304411102E-2</v>
      </c>
      <c r="L4251">
        <v>7.4564066168176</v>
      </c>
      <c r="M4251">
        <v>0.68671213314736101</v>
      </c>
      <c r="N4251">
        <v>-1.9830061647656799E-2</v>
      </c>
      <c r="O4251">
        <v>177.926491184165</v>
      </c>
      <c r="P4251">
        <v>11.6872067700626</v>
      </c>
      <c r="Q4251">
        <v>-1.5169515515835201E-2</v>
      </c>
      <c r="R4251">
        <v>54.290166305302897</v>
      </c>
      <c r="S4251">
        <v>4.4698108066536397</v>
      </c>
      <c r="T4251" s="8">
        <f t="shared" si="400"/>
        <v>2408.173685387876</v>
      </c>
      <c r="U4251" s="9">
        <f t="shared" si="401"/>
        <v>-123.74631461212402</v>
      </c>
      <c r="V4251" s="9" t="b">
        <f t="shared" si="402"/>
        <v>0</v>
      </c>
      <c r="W4251" s="10" t="b">
        <f t="shared" si="399"/>
        <v>0</v>
      </c>
      <c r="X4251" s="49">
        <f t="shared" si="403"/>
        <v>0</v>
      </c>
      <c r="Y4251" s="49">
        <f t="shared" si="404"/>
        <v>1</v>
      </c>
      <c r="AG4251">
        <v>2.7010572578362302</v>
      </c>
      <c r="AH4251">
        <v>1.4473766116658799</v>
      </c>
      <c r="AI4251">
        <v>3.0895732745130502</v>
      </c>
      <c r="AJ4251">
        <v>0.68671213314736101</v>
      </c>
      <c r="AK4251">
        <v>11.6872067700626</v>
      </c>
      <c r="AL4251">
        <v>4.4698108066536397</v>
      </c>
    </row>
    <row r="4252" spans="1:38">
      <c r="A4252">
        <v>4250</v>
      </c>
      <c r="B4252">
        <v>2.4032389547319399E-2</v>
      </c>
      <c r="C4252">
        <v>16.553067674798498</v>
      </c>
      <c r="D4252">
        <v>1.71370535777599</v>
      </c>
      <c r="E4252">
        <v>3.3561197652388602E-2</v>
      </c>
      <c r="F4252">
        <v>15.853224062733499</v>
      </c>
      <c r="G4252">
        <v>1.3900680511958099</v>
      </c>
      <c r="H4252">
        <v>-0.102783764594867</v>
      </c>
      <c r="I4252">
        <v>31.906108266678501</v>
      </c>
      <c r="J4252">
        <v>3.8242253792588499</v>
      </c>
      <c r="K4252">
        <v>3.9724526664377197E-3</v>
      </c>
      <c r="L4252">
        <v>7.1884993297333803</v>
      </c>
      <c r="M4252">
        <v>0.60520862589112101</v>
      </c>
      <c r="N4252">
        <v>-3.05853655571031E-3</v>
      </c>
      <c r="O4252">
        <v>180.93575422305301</v>
      </c>
      <c r="P4252">
        <v>11.8537303229167</v>
      </c>
      <c r="Q4252">
        <v>1.72244672165589E-2</v>
      </c>
      <c r="R4252">
        <v>56.077636344863699</v>
      </c>
      <c r="S4252">
        <v>4.7390484293766697</v>
      </c>
      <c r="T4252" s="8">
        <f t="shared" si="400"/>
        <v>2412.5986166415141</v>
      </c>
      <c r="U4252" s="9">
        <f t="shared" si="401"/>
        <v>-119.32138335848595</v>
      </c>
      <c r="V4252" s="9" t="b">
        <f t="shared" si="402"/>
        <v>0</v>
      </c>
      <c r="W4252" s="10" t="b">
        <f t="shared" si="399"/>
        <v>0</v>
      </c>
      <c r="X4252" s="49">
        <f t="shared" si="403"/>
        <v>0</v>
      </c>
      <c r="Y4252" s="49">
        <f t="shared" si="404"/>
        <v>1</v>
      </c>
      <c r="AG4252">
        <v>1.71370535777599</v>
      </c>
      <c r="AH4252">
        <v>1.3900680511958099</v>
      </c>
      <c r="AI4252">
        <v>3.8242253792588499</v>
      </c>
      <c r="AJ4252">
        <v>0.60520862589112101</v>
      </c>
      <c r="AK4252">
        <v>11.8537303229167</v>
      </c>
      <c r="AL4252">
        <v>4.7390484293766697</v>
      </c>
    </row>
    <row r="4253" spans="1:38">
      <c r="A4253">
        <v>4251</v>
      </c>
      <c r="B4253">
        <v>8.0998042015946001E-2</v>
      </c>
      <c r="C4253">
        <v>17.523399377948699</v>
      </c>
      <c r="D4253">
        <v>2.14457868128371</v>
      </c>
      <c r="E4253">
        <v>-4.1370746274401703E-2</v>
      </c>
      <c r="F4253">
        <v>14.7087263456032</v>
      </c>
      <c r="G4253">
        <v>1.2575391521195101</v>
      </c>
      <c r="H4253">
        <v>-0.108436560463954</v>
      </c>
      <c r="I4253">
        <v>31.7262583559977</v>
      </c>
      <c r="J4253">
        <v>3.9274385301412802</v>
      </c>
      <c r="K4253">
        <v>-1.9333093350693099E-2</v>
      </c>
      <c r="L4253">
        <v>7.0229045612035703</v>
      </c>
      <c r="M4253">
        <v>0.58979363210799995</v>
      </c>
      <c r="N4253">
        <v>-4.13161520715912E-2</v>
      </c>
      <c r="O4253">
        <v>174.144324001472</v>
      </c>
      <c r="P4253">
        <v>12.195634372018899</v>
      </c>
      <c r="Q4253">
        <v>-7.4025645585662197E-3</v>
      </c>
      <c r="R4253">
        <v>54.713477153722501</v>
      </c>
      <c r="S4253">
        <v>4.4810268163614699</v>
      </c>
      <c r="T4253" s="8">
        <f t="shared" si="400"/>
        <v>2459.6011184032868</v>
      </c>
      <c r="U4253" s="9">
        <f t="shared" si="401"/>
        <v>-72.318881596713254</v>
      </c>
      <c r="V4253" s="9" t="b">
        <f t="shared" si="402"/>
        <v>0</v>
      </c>
      <c r="W4253" s="10" t="b">
        <f t="shared" si="399"/>
        <v>0</v>
      </c>
      <c r="X4253" s="49">
        <f t="shared" si="403"/>
        <v>0</v>
      </c>
      <c r="Y4253" s="49">
        <f t="shared" si="404"/>
        <v>1</v>
      </c>
      <c r="AG4253">
        <v>2.14457868128371</v>
      </c>
      <c r="AH4253">
        <v>1.2575391521195101</v>
      </c>
      <c r="AI4253">
        <v>3.9274385301412802</v>
      </c>
      <c r="AJ4253">
        <v>0.58979363210799995</v>
      </c>
      <c r="AK4253">
        <v>12.195634372018899</v>
      </c>
      <c r="AL4253">
        <v>4.4810268163614699</v>
      </c>
    </row>
    <row r="4254" spans="1:38">
      <c r="A4254">
        <v>4252</v>
      </c>
      <c r="B4254">
        <v>2.2767579054203301E-2</v>
      </c>
      <c r="C4254">
        <v>16.5321444158782</v>
      </c>
      <c r="D4254">
        <v>1.70697176457607</v>
      </c>
      <c r="E4254">
        <v>-7.6293452617076998E-2</v>
      </c>
      <c r="F4254">
        <v>14.203923656344299</v>
      </c>
      <c r="G4254">
        <v>1.4121373768779399</v>
      </c>
      <c r="H4254">
        <v>3.2035331965929698E-2</v>
      </c>
      <c r="I4254">
        <v>36.511108974058303</v>
      </c>
      <c r="J4254">
        <v>3.3713911840610602</v>
      </c>
      <c r="K4254">
        <v>-7.5158592590435794E-2</v>
      </c>
      <c r="L4254">
        <v>6.6415899716264697</v>
      </c>
      <c r="M4254">
        <v>0.66849213601275903</v>
      </c>
      <c r="N4254">
        <v>7.2459714531801604E-3</v>
      </c>
      <c r="O4254">
        <v>182.809847372451</v>
      </c>
      <c r="P4254">
        <v>12.2166912280546</v>
      </c>
      <c r="Q4254">
        <v>-4.62332744098374E-3</v>
      </c>
      <c r="R4254">
        <v>54.8657503839516</v>
      </c>
      <c r="S4254">
        <v>4.5001283812476203</v>
      </c>
      <c r="T4254" s="8">
        <f t="shared" si="400"/>
        <v>2387.5812070830052</v>
      </c>
      <c r="U4254" s="9">
        <f t="shared" si="401"/>
        <v>-144.33879291699486</v>
      </c>
      <c r="V4254" s="9" t="b">
        <f t="shared" si="402"/>
        <v>0</v>
      </c>
      <c r="W4254" s="10" t="b">
        <f t="shared" si="399"/>
        <v>0</v>
      </c>
      <c r="X4254" s="49">
        <f t="shared" si="403"/>
        <v>0</v>
      </c>
      <c r="Y4254" s="49">
        <f t="shared" si="404"/>
        <v>1</v>
      </c>
      <c r="AG4254">
        <v>1.70697176457607</v>
      </c>
      <c r="AH4254">
        <v>1.4121373768779399</v>
      </c>
      <c r="AI4254">
        <v>3.3713911840610602</v>
      </c>
      <c r="AJ4254">
        <v>0.66849213601275903</v>
      </c>
      <c r="AK4254">
        <v>12.2166912280546</v>
      </c>
      <c r="AL4254">
        <v>4.5001283812476203</v>
      </c>
    </row>
    <row r="4255" spans="1:38">
      <c r="A4255">
        <v>4253</v>
      </c>
      <c r="B4255">
        <v>-6.3948430118896199E-2</v>
      </c>
      <c r="C4255">
        <v>15.158942517123</v>
      </c>
      <c r="D4255">
        <v>1.6925303707760699</v>
      </c>
      <c r="E4255">
        <v>4.8814338891306798E-2</v>
      </c>
      <c r="F4255">
        <v>16.0968891331142</v>
      </c>
      <c r="G4255">
        <v>1.5026935467189</v>
      </c>
      <c r="H4255">
        <v>1.42537764114045E-2</v>
      </c>
      <c r="I4255">
        <v>35.867622709758002</v>
      </c>
      <c r="J4255">
        <v>3.1660806461049402</v>
      </c>
      <c r="K4255">
        <v>-1.08672886407341E-2</v>
      </c>
      <c r="L4255">
        <v>7.0826114766600599</v>
      </c>
      <c r="M4255">
        <v>0.59098118090152896</v>
      </c>
      <c r="N4255">
        <v>-1.2544266378297701E-2</v>
      </c>
      <c r="O4255">
        <v>179.227561081012</v>
      </c>
      <c r="P4255">
        <v>11.722979572086199</v>
      </c>
      <c r="Q4255">
        <v>7.4330212581095595E-2</v>
      </c>
      <c r="R4255">
        <v>59.373193657796698</v>
      </c>
      <c r="S4255">
        <v>6.2833863983104896</v>
      </c>
      <c r="T4255" s="8">
        <f t="shared" si="400"/>
        <v>2495.8651714898128</v>
      </c>
      <c r="U4255" s="9">
        <f t="shared" si="401"/>
        <v>-36.054828510187235</v>
      </c>
      <c r="V4255" s="9" t="b">
        <f t="shared" si="402"/>
        <v>0</v>
      </c>
      <c r="W4255" s="10" t="b">
        <f t="shared" si="399"/>
        <v>0</v>
      </c>
      <c r="X4255" s="49">
        <f t="shared" si="403"/>
        <v>0</v>
      </c>
      <c r="Y4255" s="49">
        <f t="shared" si="404"/>
        <v>1</v>
      </c>
      <c r="AG4255">
        <v>1.6925303707760699</v>
      </c>
      <c r="AH4255">
        <v>1.5026935467189</v>
      </c>
      <c r="AI4255">
        <v>3.1660806461049402</v>
      </c>
      <c r="AJ4255">
        <v>0.59098118090152896</v>
      </c>
      <c r="AK4255">
        <v>11.722979572086199</v>
      </c>
      <c r="AL4255">
        <v>6.2833863983104896</v>
      </c>
    </row>
    <row r="4256" spans="1:38">
      <c r="A4256">
        <v>4254</v>
      </c>
      <c r="B4256">
        <v>2.7492170061635901E-2</v>
      </c>
      <c r="C4256">
        <v>16.610436840927399</v>
      </c>
      <c r="D4256">
        <v>1.7313230849666299</v>
      </c>
      <c r="E4256">
        <v>-1.09969188064441E-2</v>
      </c>
      <c r="F4256">
        <v>15.162340791661199</v>
      </c>
      <c r="G4256">
        <v>1.2316668928747601</v>
      </c>
      <c r="H4256">
        <v>3.4845912542046102E-2</v>
      </c>
      <c r="I4256">
        <v>36.6138707302051</v>
      </c>
      <c r="J4256">
        <v>3.4059205992916799</v>
      </c>
      <c r="K4256">
        <v>-4.0200353858288402E-3</v>
      </c>
      <c r="L4256">
        <v>7.1312743244391203</v>
      </c>
      <c r="M4256">
        <v>0.59532331666211002</v>
      </c>
      <c r="N4256">
        <v>2.5047954655449501E-2</v>
      </c>
      <c r="O4256">
        <v>186.09336505320999</v>
      </c>
      <c r="P4256">
        <v>13.244658530480001</v>
      </c>
      <c r="Q4256">
        <v>2.6263443439864899E-2</v>
      </c>
      <c r="R4256">
        <v>56.586818542524597</v>
      </c>
      <c r="S4256">
        <v>4.90404939514581</v>
      </c>
      <c r="T4256" s="8">
        <f t="shared" si="400"/>
        <v>2511.2941819420989</v>
      </c>
      <c r="U4256" s="9">
        <f t="shared" si="401"/>
        <v>-20.625818057901142</v>
      </c>
      <c r="V4256" s="9" t="b">
        <f t="shared" si="402"/>
        <v>0</v>
      </c>
      <c r="W4256" s="10" t="b">
        <f t="shared" si="399"/>
        <v>0</v>
      </c>
      <c r="X4256" s="49">
        <f t="shared" si="403"/>
        <v>0</v>
      </c>
      <c r="Y4256" s="49">
        <f t="shared" si="404"/>
        <v>1</v>
      </c>
      <c r="AG4256">
        <v>1.7313230849666299</v>
      </c>
      <c r="AH4256">
        <v>1.2316668928747601</v>
      </c>
      <c r="AI4256">
        <v>3.4059205992916799</v>
      </c>
      <c r="AJ4256">
        <v>0.59532331666211002</v>
      </c>
      <c r="AK4256">
        <v>13.244658530480001</v>
      </c>
      <c r="AL4256">
        <v>4.90404939514581</v>
      </c>
    </row>
    <row r="4257" spans="1:38">
      <c r="A4257">
        <v>4255</v>
      </c>
      <c r="B4257">
        <v>7.1452883825452798E-2</v>
      </c>
      <c r="C4257">
        <v>17.356931503853001</v>
      </c>
      <c r="D4257">
        <v>2.0482418040675601</v>
      </c>
      <c r="E4257">
        <v>0.115065955109231</v>
      </c>
      <c r="F4257">
        <v>17.199454152446499</v>
      </c>
      <c r="G4257">
        <v>2.2433826462005899</v>
      </c>
      <c r="H4257">
        <v>1.27631624324341E-2</v>
      </c>
      <c r="I4257">
        <v>35.814197757836702</v>
      </c>
      <c r="J4257">
        <v>3.1573152863165799</v>
      </c>
      <c r="K4257">
        <v>-2.66821352163478E-2</v>
      </c>
      <c r="L4257">
        <v>6.9714821258168396</v>
      </c>
      <c r="M4257">
        <v>0.58881713295236604</v>
      </c>
      <c r="N4257">
        <v>-3.0158998353476602E-2</v>
      </c>
      <c r="O4257">
        <v>176.09815834045199</v>
      </c>
      <c r="P4257">
        <v>11.851135764102001</v>
      </c>
      <c r="Q4257">
        <v>-1.9373710515446101E-2</v>
      </c>
      <c r="R4257">
        <v>54.062398984197401</v>
      </c>
      <c r="S4257">
        <v>4.4648550024138602</v>
      </c>
      <c r="T4257" s="8">
        <f t="shared" si="400"/>
        <v>2435.3747636052954</v>
      </c>
      <c r="U4257" s="9">
        <f t="shared" si="401"/>
        <v>-96.545236394704716</v>
      </c>
      <c r="V4257" s="9" t="b">
        <f t="shared" si="402"/>
        <v>0</v>
      </c>
      <c r="W4257" s="10" t="b">
        <f t="shared" si="399"/>
        <v>0</v>
      </c>
      <c r="X4257" s="49">
        <f t="shared" si="403"/>
        <v>0</v>
      </c>
      <c r="Y4257" s="49">
        <f t="shared" si="404"/>
        <v>1</v>
      </c>
      <c r="AG4257">
        <v>2.0482418040675601</v>
      </c>
      <c r="AH4257">
        <v>2.2433826462005899</v>
      </c>
      <c r="AI4257">
        <v>3.1573152863165799</v>
      </c>
      <c r="AJ4257">
        <v>0.58881713295236604</v>
      </c>
      <c r="AK4257">
        <v>11.851135764102001</v>
      </c>
      <c r="AL4257">
        <v>4.4648550024138602</v>
      </c>
    </row>
    <row r="4258" spans="1:38">
      <c r="A4258">
        <v>4256</v>
      </c>
      <c r="B4258">
        <v>1.6715358407473398E-2</v>
      </c>
      <c r="C4258">
        <v>16.4323904012569</v>
      </c>
      <c r="D4258">
        <v>1.6788529038772499</v>
      </c>
      <c r="E4258">
        <v>-1.12835416134217E-2</v>
      </c>
      <c r="F4258">
        <v>15.1579955417367</v>
      </c>
      <c r="G4258">
        <v>1.2321615072863401</v>
      </c>
      <c r="H4258">
        <v>-1.6243564046896E-2</v>
      </c>
      <c r="I4258">
        <v>34.790267346824301</v>
      </c>
      <c r="J4258">
        <v>3.03111122430612</v>
      </c>
      <c r="K4258">
        <v>8.8183060132923895E-3</v>
      </c>
      <c r="L4258">
        <v>7.2234182809962499</v>
      </c>
      <c r="M4258">
        <v>0.61079781115526599</v>
      </c>
      <c r="N4258">
        <v>-2.0779707892051E-2</v>
      </c>
      <c r="O4258">
        <v>177.757604164188</v>
      </c>
      <c r="P4258">
        <v>11.686352732584901</v>
      </c>
      <c r="Q4258">
        <v>-4.09871258433714E-2</v>
      </c>
      <c r="R4258">
        <v>52.9064627644265</v>
      </c>
      <c r="S4258">
        <v>4.5620207258047696</v>
      </c>
      <c r="T4258" s="8">
        <f t="shared" si="400"/>
        <v>2280.1296905014647</v>
      </c>
      <c r="U4258" s="9">
        <f t="shared" si="401"/>
        <v>-251.79030949853541</v>
      </c>
      <c r="V4258" s="9" t="b">
        <f t="shared" si="402"/>
        <v>1</v>
      </c>
      <c r="W4258" s="10" t="b">
        <f t="shared" si="399"/>
        <v>1</v>
      </c>
      <c r="X4258" s="49">
        <f t="shared" si="403"/>
        <v>0</v>
      </c>
      <c r="Y4258" s="49">
        <f t="shared" si="404"/>
        <v>1</v>
      </c>
      <c r="AG4258">
        <v>1.6788529038772499</v>
      </c>
      <c r="AH4258">
        <v>1.2321615072863401</v>
      </c>
      <c r="AI4258">
        <v>3.03111122430612</v>
      </c>
      <c r="AJ4258">
        <v>0.61079781115526599</v>
      </c>
      <c r="AK4258">
        <v>11.686352732584901</v>
      </c>
      <c r="AL4258">
        <v>4.5620207258047696</v>
      </c>
    </row>
    <row r="4259" spans="1:38">
      <c r="A4259">
        <v>4257</v>
      </c>
      <c r="B4259">
        <v>-1.1822365128955299E-2</v>
      </c>
      <c r="C4259">
        <v>15.970075470199401</v>
      </c>
      <c r="D4259">
        <v>1.6119201234588501</v>
      </c>
      <c r="E4259">
        <v>-1.23722523343766E-2</v>
      </c>
      <c r="F4259">
        <v>15.1415018495412</v>
      </c>
      <c r="G4259">
        <v>1.23166215804257</v>
      </c>
      <c r="H4259">
        <v>-3.7935380769950698E-2</v>
      </c>
      <c r="I4259">
        <v>34.043729398418797</v>
      </c>
      <c r="J4259">
        <v>3.0721298622875901</v>
      </c>
      <c r="K4259">
        <v>-9.0537043564246106E-2</v>
      </c>
      <c r="L4259">
        <v>6.5402339526668198</v>
      </c>
      <c r="M4259">
        <v>0.71547250966338005</v>
      </c>
      <c r="N4259">
        <v>-2.4112529352578502E-2</v>
      </c>
      <c r="O4259">
        <v>177.16615594937801</v>
      </c>
      <c r="P4259">
        <v>11.730803502580301</v>
      </c>
      <c r="Q4259">
        <v>7.9363386896627197E-2</v>
      </c>
      <c r="R4259">
        <v>59.672782600378603</v>
      </c>
      <c r="S4259">
        <v>6.48190694478913</v>
      </c>
      <c r="T4259" s="8">
        <f t="shared" si="400"/>
        <v>2484.3895100821824</v>
      </c>
      <c r="U4259" s="9">
        <f t="shared" si="401"/>
        <v>-47.530489917817704</v>
      </c>
      <c r="V4259" s="9" t="b">
        <f t="shared" si="402"/>
        <v>0</v>
      </c>
      <c r="W4259" s="10" t="b">
        <f t="shared" si="399"/>
        <v>0</v>
      </c>
      <c r="X4259" s="49">
        <f t="shared" si="403"/>
        <v>0</v>
      </c>
      <c r="Y4259" s="49">
        <f t="shared" si="404"/>
        <v>1</v>
      </c>
      <c r="AG4259">
        <v>1.6119201234588501</v>
      </c>
      <c r="AH4259">
        <v>1.23166215804257</v>
      </c>
      <c r="AI4259">
        <v>3.0721298622875901</v>
      </c>
      <c r="AJ4259">
        <v>0.71547250966338005</v>
      </c>
      <c r="AK4259">
        <v>11.730803502580301</v>
      </c>
      <c r="AL4259">
        <v>6.48190694478913</v>
      </c>
    </row>
    <row r="4260" spans="1:38">
      <c r="A4260">
        <v>4258</v>
      </c>
      <c r="B4260">
        <v>-4.0389110084798001E-2</v>
      </c>
      <c r="C4260">
        <v>15.5203170497262</v>
      </c>
      <c r="D4260">
        <v>1.62685600757027</v>
      </c>
      <c r="E4260">
        <v>-7.7210799381335097E-3</v>
      </c>
      <c r="F4260">
        <v>15.212091620320001</v>
      </c>
      <c r="G4260">
        <v>1.23343319347893</v>
      </c>
      <c r="H4260">
        <v>2.94257546069248E-2</v>
      </c>
      <c r="I4260">
        <v>36.415954621049302</v>
      </c>
      <c r="J4260">
        <v>3.3404503819434801</v>
      </c>
      <c r="K4260">
        <v>-3.2967048318925801E-2</v>
      </c>
      <c r="L4260">
        <v>6.9278043656963604</v>
      </c>
      <c r="M4260">
        <v>0.59542455737030997</v>
      </c>
      <c r="N4260">
        <v>-4.2090780702162302E-2</v>
      </c>
      <c r="O4260">
        <v>174.009479056369</v>
      </c>
      <c r="P4260">
        <v>12.2323783521951</v>
      </c>
      <c r="Q4260">
        <v>-0.103538784648965</v>
      </c>
      <c r="R4260">
        <v>49.698454799027701</v>
      </c>
      <c r="S4260">
        <v>5.8104112111424904</v>
      </c>
      <c r="T4260" s="8">
        <f t="shared" si="400"/>
        <v>2483.8953703700581</v>
      </c>
      <c r="U4260" s="9">
        <f t="shared" si="401"/>
        <v>-48.024629629941955</v>
      </c>
      <c r="V4260" s="9" t="b">
        <f t="shared" si="402"/>
        <v>0</v>
      </c>
      <c r="W4260" s="10" t="b">
        <f t="shared" si="399"/>
        <v>0</v>
      </c>
      <c r="X4260" s="49">
        <f t="shared" si="403"/>
        <v>0</v>
      </c>
      <c r="Y4260" s="49">
        <f t="shared" si="404"/>
        <v>1</v>
      </c>
      <c r="AG4260">
        <v>1.62685600757027</v>
      </c>
      <c r="AH4260">
        <v>1.23343319347893</v>
      </c>
      <c r="AI4260">
        <v>3.3404503819434801</v>
      </c>
      <c r="AJ4260">
        <v>0.59542455737030997</v>
      </c>
      <c r="AK4260">
        <v>12.2323783521951</v>
      </c>
      <c r="AL4260">
        <v>5.8104112111424904</v>
      </c>
    </row>
    <row r="4261" spans="1:38">
      <c r="A4261">
        <v>4259</v>
      </c>
      <c r="B4261">
        <v>7.4243321121719497E-2</v>
      </c>
      <c r="C4261">
        <v>17.405432570992101</v>
      </c>
      <c r="D4261">
        <v>2.0757817503343099</v>
      </c>
      <c r="E4261">
        <v>-6.2149422215078999E-2</v>
      </c>
      <c r="F4261">
        <v>14.4062518796084</v>
      </c>
      <c r="G4261">
        <v>1.33381493684091</v>
      </c>
      <c r="H4261">
        <v>1.38519102867092E-3</v>
      </c>
      <c r="I4261">
        <v>35.409014294016799</v>
      </c>
      <c r="J4261">
        <v>3.0830035675991998</v>
      </c>
      <c r="K4261">
        <v>5.4808284206111302E-3</v>
      </c>
      <c r="L4261">
        <v>7.1993504695719803</v>
      </c>
      <c r="M4261">
        <v>0.60760587877660899</v>
      </c>
      <c r="N4261">
        <v>-3.0216425530888699E-2</v>
      </c>
      <c r="O4261">
        <v>176.08804581064101</v>
      </c>
      <c r="P4261">
        <v>11.8522121522572</v>
      </c>
      <c r="Q4261">
        <v>4.4668093811190101E-4</v>
      </c>
      <c r="R4261">
        <v>55.144626553005203</v>
      </c>
      <c r="S4261">
        <v>4.5434224214928696</v>
      </c>
      <c r="T4261" s="8">
        <f t="shared" si="400"/>
        <v>2349.5840707301099</v>
      </c>
      <c r="U4261" s="9">
        <f t="shared" si="401"/>
        <v>-182.33592926989013</v>
      </c>
      <c r="V4261" s="9" t="b">
        <f t="shared" si="402"/>
        <v>0</v>
      </c>
      <c r="W4261" s="10" t="b">
        <f t="shared" si="399"/>
        <v>0</v>
      </c>
      <c r="X4261" s="49">
        <f t="shared" si="403"/>
        <v>0</v>
      </c>
      <c r="Y4261" s="49">
        <f t="shared" si="404"/>
        <v>1</v>
      </c>
      <c r="AG4261">
        <v>2.0757817503343099</v>
      </c>
      <c r="AH4261">
        <v>1.33381493684091</v>
      </c>
      <c r="AI4261">
        <v>3.0830035675991998</v>
      </c>
      <c r="AJ4261">
        <v>0.60760587877660899</v>
      </c>
      <c r="AK4261">
        <v>11.8522121522572</v>
      </c>
      <c r="AL4261">
        <v>4.5434224214928696</v>
      </c>
    </row>
    <row r="4262" spans="1:38">
      <c r="A4262">
        <v>4260</v>
      </c>
      <c r="B4262">
        <v>7.0298718898718004E-3</v>
      </c>
      <c r="C4262">
        <v>16.274002973396001</v>
      </c>
      <c r="D4262">
        <v>1.6506233823871199</v>
      </c>
      <c r="E4262">
        <v>1.69785287151329E-2</v>
      </c>
      <c r="F4262">
        <v>15.5925029965781</v>
      </c>
      <c r="G4262">
        <v>1.30410461983932</v>
      </c>
      <c r="H4262">
        <v>2.82794444814186E-2</v>
      </c>
      <c r="I4262">
        <v>36.374234560169803</v>
      </c>
      <c r="J4262">
        <v>3.32566295271682</v>
      </c>
      <c r="K4262">
        <v>-4.0523641753588699E-3</v>
      </c>
      <c r="L4262">
        <v>7.1310437826989901</v>
      </c>
      <c r="M4262">
        <v>0.59532015284184303</v>
      </c>
      <c r="N4262">
        <v>-6.4728094736117899E-3</v>
      </c>
      <c r="O4262">
        <v>180.31904358583901</v>
      </c>
      <c r="P4262">
        <v>11.7730838818251</v>
      </c>
      <c r="Q4262">
        <v>7.0943141355356301E-2</v>
      </c>
      <c r="R4262">
        <v>59.172432609894102</v>
      </c>
      <c r="S4262">
        <v>6.1630189811131304</v>
      </c>
      <c r="T4262" s="8">
        <f t="shared" si="400"/>
        <v>2481.1813970723333</v>
      </c>
      <c r="U4262" s="9">
        <f t="shared" si="401"/>
        <v>-50.738602927666761</v>
      </c>
      <c r="V4262" s="9" t="b">
        <f t="shared" si="402"/>
        <v>0</v>
      </c>
      <c r="W4262" s="10" t="b">
        <f t="shared" si="399"/>
        <v>0</v>
      </c>
      <c r="X4262" s="49">
        <f t="shared" si="403"/>
        <v>0</v>
      </c>
      <c r="Y4262" s="49">
        <f t="shared" si="404"/>
        <v>1</v>
      </c>
      <c r="AG4262">
        <v>1.6506233823871199</v>
      </c>
      <c r="AH4262">
        <v>1.30410461983932</v>
      </c>
      <c r="AI4262">
        <v>3.32566295271682</v>
      </c>
      <c r="AJ4262">
        <v>0.59532015284184303</v>
      </c>
      <c r="AK4262">
        <v>11.7730838818251</v>
      </c>
      <c r="AL4262">
        <v>6.1630189811131304</v>
      </c>
    </row>
    <row r="4263" spans="1:38">
      <c r="A4263">
        <v>4261</v>
      </c>
      <c r="B4263">
        <v>0.12778884075496399</v>
      </c>
      <c r="C4263">
        <v>18.362818635253198</v>
      </c>
      <c r="D4263">
        <v>2.71540418062661</v>
      </c>
      <c r="E4263">
        <v>2.1208290686008002E-2</v>
      </c>
      <c r="F4263">
        <v>15.6585952514996</v>
      </c>
      <c r="G4263">
        <v>1.32586232980265</v>
      </c>
      <c r="H4263">
        <v>5.13136522625924E-2</v>
      </c>
      <c r="I4263">
        <v>37.221810380830398</v>
      </c>
      <c r="J4263">
        <v>3.6779227970686299</v>
      </c>
      <c r="K4263">
        <v>2.4060870300003499E-2</v>
      </c>
      <c r="L4263">
        <v>7.3343651075139302</v>
      </c>
      <c r="M4263">
        <v>0.64109825371163598</v>
      </c>
      <c r="N4263">
        <v>3.9090071999782802E-2</v>
      </c>
      <c r="O4263">
        <v>188.72494314516899</v>
      </c>
      <c r="P4263">
        <v>14.4485729473041</v>
      </c>
      <c r="Q4263">
        <v>-7.0566986873521198E-3</v>
      </c>
      <c r="R4263">
        <v>54.732403951043402</v>
      </c>
      <c r="S4263">
        <v>4.4826321860660103</v>
      </c>
      <c r="T4263" s="8">
        <f t="shared" si="400"/>
        <v>2729.1492694579633</v>
      </c>
      <c r="U4263" s="9">
        <f t="shared" si="401"/>
        <v>197.22926945796326</v>
      </c>
      <c r="V4263" s="9" t="b">
        <f t="shared" si="402"/>
        <v>0</v>
      </c>
      <c r="W4263" s="10" t="b">
        <f t="shared" si="399"/>
        <v>0</v>
      </c>
      <c r="X4263" s="49">
        <f t="shared" si="403"/>
        <v>1</v>
      </c>
      <c r="Y4263" s="49">
        <f t="shared" si="404"/>
        <v>0</v>
      </c>
      <c r="AG4263">
        <v>2.71540418062661</v>
      </c>
      <c r="AH4263">
        <v>1.32586232980265</v>
      </c>
      <c r="AI4263">
        <v>3.6779227970686299</v>
      </c>
      <c r="AJ4263">
        <v>0.64109825371163598</v>
      </c>
      <c r="AK4263">
        <v>14.4485729473041</v>
      </c>
      <c r="AL4263">
        <v>4.4826321860660103</v>
      </c>
    </row>
    <row r="4264" spans="1:38">
      <c r="A4264">
        <v>4262</v>
      </c>
      <c r="B4264">
        <v>6.7652711063076701E-2</v>
      </c>
      <c r="C4264">
        <v>17.291097335348201</v>
      </c>
      <c r="D4264">
        <v>2.0109091848215299</v>
      </c>
      <c r="E4264">
        <v>7.0694635467028102E-2</v>
      </c>
      <c r="F4264">
        <v>16.452975270275001</v>
      </c>
      <c r="G4264">
        <v>1.7021258811791899</v>
      </c>
      <c r="H4264">
        <v>1.07472618647528E-2</v>
      </c>
      <c r="I4264">
        <v>35.742072619224999</v>
      </c>
      <c r="J4264">
        <v>3.14380014237905</v>
      </c>
      <c r="K4264">
        <v>2.8777709169429299E-2</v>
      </c>
      <c r="L4264">
        <v>7.3690418439324299</v>
      </c>
      <c r="M4264">
        <v>0.65236674304950404</v>
      </c>
      <c r="N4264">
        <v>-2.6000752461670601E-3</v>
      </c>
      <c r="O4264">
        <v>181.018725283935</v>
      </c>
      <c r="P4264">
        <v>11.868830683317199</v>
      </c>
      <c r="Q4264">
        <v>-1.85602268804595E-2</v>
      </c>
      <c r="R4264">
        <v>54.106395753938997</v>
      </c>
      <c r="S4264">
        <v>4.4652099414383999</v>
      </c>
      <c r="T4264" s="8">
        <f t="shared" si="400"/>
        <v>2384.3242576184875</v>
      </c>
      <c r="U4264" s="9">
        <f t="shared" si="401"/>
        <v>-147.59574238151254</v>
      </c>
      <c r="V4264" s="9" t="b">
        <f t="shared" si="402"/>
        <v>0</v>
      </c>
      <c r="W4264" s="10" t="b">
        <f t="shared" si="399"/>
        <v>0</v>
      </c>
      <c r="X4264" s="49">
        <f t="shared" si="403"/>
        <v>0</v>
      </c>
      <c r="Y4264" s="49">
        <f t="shared" si="404"/>
        <v>1</v>
      </c>
      <c r="AG4264">
        <v>2.0109091848215299</v>
      </c>
      <c r="AH4264">
        <v>1.7021258811791899</v>
      </c>
      <c r="AI4264">
        <v>3.14380014237905</v>
      </c>
      <c r="AJ4264">
        <v>0.65236674304950404</v>
      </c>
      <c r="AK4264">
        <v>11.868830683317199</v>
      </c>
      <c r="AL4264">
        <v>4.4652099414383999</v>
      </c>
    </row>
    <row r="4265" spans="1:38">
      <c r="A4265">
        <v>4263</v>
      </c>
      <c r="B4265">
        <v>-7.9848699976538096E-2</v>
      </c>
      <c r="C4265">
        <v>14.9198173555626</v>
      </c>
      <c r="D4265">
        <v>1.76666540218065</v>
      </c>
      <c r="E4265">
        <v>-1.9776508887823101E-2</v>
      </c>
      <c r="F4265">
        <v>15.0298043141461</v>
      </c>
      <c r="G4265">
        <v>1.22864372627008</v>
      </c>
      <c r="H4265">
        <v>9.8712451496266104E-2</v>
      </c>
      <c r="I4265">
        <v>39.028560134656303</v>
      </c>
      <c r="J4265">
        <v>4.7874116928900197</v>
      </c>
      <c r="K4265">
        <v>2.3443463446532201E-2</v>
      </c>
      <c r="L4265">
        <v>7.3298382178408499</v>
      </c>
      <c r="M4265">
        <v>0.63913603538783104</v>
      </c>
      <c r="N4265">
        <v>-2.4182280919647098E-2</v>
      </c>
      <c r="O4265">
        <v>177.153798763341</v>
      </c>
      <c r="P4265">
        <v>11.732021108753701</v>
      </c>
      <c r="Q4265">
        <v>3.9010503293708997E-2</v>
      </c>
      <c r="R4265">
        <v>57.312751028292702</v>
      </c>
      <c r="S4265">
        <v>5.1774230067369196</v>
      </c>
      <c r="T4265" s="8">
        <f t="shared" si="400"/>
        <v>2533.1300972219201</v>
      </c>
      <c r="U4265" s="9">
        <f t="shared" si="401"/>
        <v>1.210097221920023</v>
      </c>
      <c r="V4265" s="9" t="b">
        <f t="shared" si="402"/>
        <v>0</v>
      </c>
      <c r="W4265" s="10" t="b">
        <f t="shared" si="399"/>
        <v>0</v>
      </c>
      <c r="X4265" s="49">
        <f t="shared" si="403"/>
        <v>1</v>
      </c>
      <c r="Y4265" s="49">
        <f t="shared" si="404"/>
        <v>0</v>
      </c>
      <c r="AG4265">
        <v>1.76666540218065</v>
      </c>
      <c r="AH4265">
        <v>1.22864372627008</v>
      </c>
      <c r="AI4265">
        <v>4.7874116928900197</v>
      </c>
      <c r="AJ4265">
        <v>0.63913603538783104</v>
      </c>
      <c r="AK4265">
        <v>11.732021108753701</v>
      </c>
      <c r="AL4265">
        <v>5.1774230067369196</v>
      </c>
    </row>
    <row r="4266" spans="1:38">
      <c r="A4266">
        <v>4264</v>
      </c>
      <c r="B4266">
        <v>8.3903805930163097E-2</v>
      </c>
      <c r="C4266">
        <v>17.574392290318201</v>
      </c>
      <c r="D4266">
        <v>2.1756141565346501</v>
      </c>
      <c r="E4266">
        <v>1.0293140996757001E-2</v>
      </c>
      <c r="F4266">
        <v>15.4886087421896</v>
      </c>
      <c r="G4266">
        <v>1.27801588615632</v>
      </c>
      <c r="H4266">
        <v>-4.9071804653710999E-2</v>
      </c>
      <c r="I4266">
        <v>33.666707233091401</v>
      </c>
      <c r="J4266">
        <v>3.12917163040904</v>
      </c>
      <c r="K4266">
        <v>9.0387460289644697E-5</v>
      </c>
      <c r="L4266">
        <v>7.1606472034647703</v>
      </c>
      <c r="M4266">
        <v>0.59975597243204704</v>
      </c>
      <c r="N4266">
        <v>-1.9281405282303599E-2</v>
      </c>
      <c r="O4266">
        <v>178.02413847107201</v>
      </c>
      <c r="P4266">
        <v>11.687655239116699</v>
      </c>
      <c r="Q4266">
        <v>-6.8661025977708207E-2</v>
      </c>
      <c r="R4266">
        <v>51.462408069101997</v>
      </c>
      <c r="S4266">
        <v>4.9466162681011303</v>
      </c>
      <c r="T4266" s="8">
        <f t="shared" si="400"/>
        <v>2381.6829152749888</v>
      </c>
      <c r="U4266" s="9">
        <f t="shared" si="401"/>
        <v>-150.2370847250113</v>
      </c>
      <c r="V4266" s="9" t="b">
        <f t="shared" si="402"/>
        <v>0</v>
      </c>
      <c r="W4266" s="10" t="b">
        <f t="shared" si="399"/>
        <v>0</v>
      </c>
      <c r="X4266" s="49">
        <f t="shared" si="403"/>
        <v>0</v>
      </c>
      <c r="Y4266" s="49">
        <f t="shared" si="404"/>
        <v>1</v>
      </c>
      <c r="AG4266">
        <v>2.1756141565346501</v>
      </c>
      <c r="AH4266">
        <v>1.27801588615632</v>
      </c>
      <c r="AI4266">
        <v>3.12917163040904</v>
      </c>
      <c r="AJ4266">
        <v>0.59975597243204704</v>
      </c>
      <c r="AK4266">
        <v>11.687655239116699</v>
      </c>
      <c r="AL4266">
        <v>4.9466162681011303</v>
      </c>
    </row>
    <row r="4267" spans="1:38">
      <c r="A4267">
        <v>4265</v>
      </c>
      <c r="B4267">
        <v>7.0481295314312895E-2</v>
      </c>
      <c r="C4267">
        <v>17.340075898297499</v>
      </c>
      <c r="D4267">
        <v>2.0387342334593699</v>
      </c>
      <c r="E4267">
        <v>1.8929670432243001E-2</v>
      </c>
      <c r="F4267">
        <v>15.6229558789324</v>
      </c>
      <c r="G4267">
        <v>1.3131291171131501</v>
      </c>
      <c r="H4267">
        <v>-2.1495485891400599E-3</v>
      </c>
      <c r="I4267">
        <v>35.2840735948717</v>
      </c>
      <c r="J4267">
        <v>3.0645426468533299</v>
      </c>
      <c r="K4267">
        <v>3.8678644784465401E-3</v>
      </c>
      <c r="L4267">
        <v>7.1877475369291197</v>
      </c>
      <c r="M4267">
        <v>0.605208602363001</v>
      </c>
      <c r="N4267">
        <v>7.5447993967259199E-3</v>
      </c>
      <c r="O4267">
        <v>182.864484226304</v>
      </c>
      <c r="P4267">
        <v>12.229584143362001</v>
      </c>
      <c r="Q4267">
        <v>-3.36015689376499E-2</v>
      </c>
      <c r="R4267">
        <v>53.298652944586799</v>
      </c>
      <c r="S4267">
        <v>4.5107991474550202</v>
      </c>
      <c r="T4267" s="8">
        <f t="shared" si="400"/>
        <v>2376.1997890605871</v>
      </c>
      <c r="U4267" s="9">
        <f t="shared" si="401"/>
        <v>-155.72021093941294</v>
      </c>
      <c r="V4267" s="9" t="b">
        <f t="shared" si="402"/>
        <v>0</v>
      </c>
      <c r="W4267" s="10" t="b">
        <f t="shared" si="399"/>
        <v>0</v>
      </c>
      <c r="X4267" s="49">
        <f t="shared" si="403"/>
        <v>0</v>
      </c>
      <c r="Y4267" s="49">
        <f t="shared" si="404"/>
        <v>1</v>
      </c>
      <c r="AG4267">
        <v>2.0387342334593699</v>
      </c>
      <c r="AH4267">
        <v>1.3131291171131501</v>
      </c>
      <c r="AI4267">
        <v>3.0645426468533299</v>
      </c>
      <c r="AJ4267">
        <v>0.605208602363001</v>
      </c>
      <c r="AK4267">
        <v>12.229584143362001</v>
      </c>
      <c r="AL4267">
        <v>4.5107991474550202</v>
      </c>
    </row>
    <row r="4268" spans="1:38">
      <c r="A4268">
        <v>4266</v>
      </c>
      <c r="B4268">
        <v>3.6622195790371598E-2</v>
      </c>
      <c r="C4268">
        <v>16.7627849695407</v>
      </c>
      <c r="D4268">
        <v>1.7806953379780099</v>
      </c>
      <c r="E4268">
        <v>6.5042730568219104E-2</v>
      </c>
      <c r="F4268">
        <v>16.360246911520498</v>
      </c>
      <c r="G4268">
        <v>1.6466558436882399</v>
      </c>
      <c r="H4268">
        <v>-5.1268817550952403E-2</v>
      </c>
      <c r="I4268">
        <v>33.592822235957797</v>
      </c>
      <c r="J4268">
        <v>3.14445119926165</v>
      </c>
      <c r="K4268">
        <v>5.4068338248669197E-2</v>
      </c>
      <c r="L4268">
        <v>7.5577862196569701</v>
      </c>
      <c r="M4268">
        <v>0.73445048237189703</v>
      </c>
      <c r="N4268">
        <v>3.9335233639075803E-2</v>
      </c>
      <c r="O4268">
        <v>188.77121693365299</v>
      </c>
      <c r="P4268">
        <v>14.470935242066</v>
      </c>
      <c r="Q4268">
        <v>-2.0432619217314402E-2</v>
      </c>
      <c r="R4268">
        <v>54.005182138523402</v>
      </c>
      <c r="S4268">
        <v>4.4626069938971504</v>
      </c>
      <c r="T4268" s="8">
        <f t="shared" si="400"/>
        <v>2623.9795099262947</v>
      </c>
      <c r="U4268" s="9">
        <f t="shared" si="401"/>
        <v>92.059509926294595</v>
      </c>
      <c r="V4268" s="9" t="b">
        <f t="shared" si="402"/>
        <v>0</v>
      </c>
      <c r="W4268" s="10" t="b">
        <f t="shared" si="399"/>
        <v>0</v>
      </c>
      <c r="X4268" s="49">
        <f t="shared" si="403"/>
        <v>1</v>
      </c>
      <c r="Y4268" s="49">
        <f t="shared" si="404"/>
        <v>0</v>
      </c>
      <c r="AG4268">
        <v>1.7806953379780099</v>
      </c>
      <c r="AH4268">
        <v>1.6466558436882399</v>
      </c>
      <c r="AI4268">
        <v>3.14445119926165</v>
      </c>
      <c r="AJ4268">
        <v>0.73445048237189703</v>
      </c>
      <c r="AK4268">
        <v>14.470935242066</v>
      </c>
      <c r="AL4268">
        <v>4.4626069938971504</v>
      </c>
    </row>
    <row r="4269" spans="1:38">
      <c r="A4269">
        <v>4267</v>
      </c>
      <c r="B4269">
        <v>-8.42282911958189E-2</v>
      </c>
      <c r="C4269">
        <v>14.854617532979599</v>
      </c>
      <c r="D4269">
        <v>1.7890139885176399</v>
      </c>
      <c r="E4269">
        <v>-3.5297192426226601E-2</v>
      </c>
      <c r="F4269">
        <v>14.7983324253271</v>
      </c>
      <c r="G4269">
        <v>1.2460552338970801</v>
      </c>
      <c r="H4269">
        <v>-6.2767409344584094E-2</v>
      </c>
      <c r="I4269">
        <v>33.208764379719298</v>
      </c>
      <c r="J4269">
        <v>3.2563753285203298</v>
      </c>
      <c r="K4269">
        <v>-1.3469162439609E-2</v>
      </c>
      <c r="L4269">
        <v>7.0642073683974704</v>
      </c>
      <c r="M4269">
        <v>0.59128328069677705</v>
      </c>
      <c r="N4269">
        <v>1.97571217157941E-2</v>
      </c>
      <c r="O4269">
        <v>185.11137620772601</v>
      </c>
      <c r="P4269">
        <v>12.897035456809601</v>
      </c>
      <c r="Q4269">
        <v>3.5892005497552698E-2</v>
      </c>
      <c r="R4269">
        <v>57.1342997351218</v>
      </c>
      <c r="S4269">
        <v>5.0983827813996401</v>
      </c>
      <c r="T4269" s="8">
        <f t="shared" si="400"/>
        <v>2487.8146069841064</v>
      </c>
      <c r="U4269" s="9">
        <f t="shared" si="401"/>
        <v>-44.105393015893696</v>
      </c>
      <c r="V4269" s="9" t="b">
        <f t="shared" si="402"/>
        <v>0</v>
      </c>
      <c r="W4269" s="10" t="b">
        <f t="shared" si="399"/>
        <v>0</v>
      </c>
      <c r="X4269" s="49">
        <f t="shared" si="403"/>
        <v>0</v>
      </c>
      <c r="Y4269" s="49">
        <f t="shared" si="404"/>
        <v>1</v>
      </c>
      <c r="AG4269">
        <v>1.7890139885176399</v>
      </c>
      <c r="AH4269">
        <v>1.2460552338970801</v>
      </c>
      <c r="AI4269">
        <v>3.2563753285203298</v>
      </c>
      <c r="AJ4269">
        <v>0.59128328069677705</v>
      </c>
      <c r="AK4269">
        <v>12.897035456809601</v>
      </c>
      <c r="AL4269">
        <v>5.0983827813996401</v>
      </c>
    </row>
    <row r="4270" spans="1:38">
      <c r="A4270">
        <v>4268</v>
      </c>
      <c r="B4270">
        <v>7.8106355994931695E-2</v>
      </c>
      <c r="C4270">
        <v>17.472800402360399</v>
      </c>
      <c r="D4270">
        <v>2.1152854127770899</v>
      </c>
      <c r="E4270">
        <v>3.38832159751064E-2</v>
      </c>
      <c r="F4270">
        <v>15.8583299134005</v>
      </c>
      <c r="G4270">
        <v>1.39302702835382</v>
      </c>
      <c r="H4270">
        <v>2.80197259807906E-2</v>
      </c>
      <c r="I4270">
        <v>36.3647887251905</v>
      </c>
      <c r="J4270">
        <v>3.3225464394517599</v>
      </c>
      <c r="K4270">
        <v>4.3441021613423302E-2</v>
      </c>
      <c r="L4270">
        <v>7.4778925122327502</v>
      </c>
      <c r="M4270">
        <v>0.69653837674144903</v>
      </c>
      <c r="N4270">
        <v>-1.2711220976793201E-2</v>
      </c>
      <c r="O4270">
        <v>179.197640713254</v>
      </c>
      <c r="P4270">
        <v>11.721998243199099</v>
      </c>
      <c r="Q4270">
        <v>-1.4555791763856E-2</v>
      </c>
      <c r="R4270">
        <v>54.3234956963367</v>
      </c>
      <c r="S4270">
        <v>4.4719116669702803</v>
      </c>
      <c r="T4270" s="8">
        <f t="shared" si="400"/>
        <v>2372.1307167493501</v>
      </c>
      <c r="U4270" s="9">
        <f t="shared" si="401"/>
        <v>-159.78928325064999</v>
      </c>
      <c r="V4270" s="9" t="b">
        <f t="shared" si="402"/>
        <v>0</v>
      </c>
      <c r="W4270" s="10" t="b">
        <f t="shared" si="399"/>
        <v>0</v>
      </c>
      <c r="X4270" s="49">
        <f t="shared" si="403"/>
        <v>0</v>
      </c>
      <c r="Y4270" s="49">
        <f t="shared" si="404"/>
        <v>1</v>
      </c>
      <c r="AG4270">
        <v>2.1152854127770899</v>
      </c>
      <c r="AH4270">
        <v>1.39302702835382</v>
      </c>
      <c r="AI4270">
        <v>3.3225464394517599</v>
      </c>
      <c r="AJ4270">
        <v>0.69653837674144903</v>
      </c>
      <c r="AK4270">
        <v>11.721998243199099</v>
      </c>
      <c r="AL4270">
        <v>4.4719116669702803</v>
      </c>
    </row>
    <row r="4271" spans="1:38">
      <c r="A4271">
        <v>4269</v>
      </c>
      <c r="B4271">
        <v>1.45579503931822E-2</v>
      </c>
      <c r="C4271">
        <v>16.396977244560901</v>
      </c>
      <c r="D4271">
        <v>1.67163666919114</v>
      </c>
      <c r="E4271">
        <v>-1.44977589159086E-2</v>
      </c>
      <c r="F4271">
        <v>15.109352666459399</v>
      </c>
      <c r="G4271">
        <v>1.23046417393128</v>
      </c>
      <c r="H4271">
        <v>2.1979672733602601E-2</v>
      </c>
      <c r="I4271">
        <v>36.145805465990101</v>
      </c>
      <c r="J4271">
        <v>3.2492056776504601</v>
      </c>
      <c r="K4271">
        <v>7.1759806590085502E-3</v>
      </c>
      <c r="L4271">
        <v>7.2115648142975202</v>
      </c>
      <c r="M4271">
        <v>0.60926342547912204</v>
      </c>
      <c r="N4271">
        <v>-7.4556031593779201E-2</v>
      </c>
      <c r="O4271">
        <v>168.450935628134</v>
      </c>
      <c r="P4271">
        <v>14.3673327925598</v>
      </c>
      <c r="Q4271">
        <v>-9.5683073246069696E-3</v>
      </c>
      <c r="R4271">
        <v>54.595110058977603</v>
      </c>
      <c r="S4271">
        <v>4.47815407629089</v>
      </c>
      <c r="T4271" s="8">
        <f t="shared" si="400"/>
        <v>2560.6056815102688</v>
      </c>
      <c r="U4271" s="9">
        <f t="shared" si="401"/>
        <v>28.685681510268751</v>
      </c>
      <c r="V4271" s="9" t="b">
        <f t="shared" si="402"/>
        <v>0</v>
      </c>
      <c r="W4271" s="10" t="b">
        <f t="shared" si="399"/>
        <v>0</v>
      </c>
      <c r="X4271" s="49">
        <f t="shared" si="403"/>
        <v>1</v>
      </c>
      <c r="Y4271" s="49">
        <f t="shared" si="404"/>
        <v>0</v>
      </c>
      <c r="AG4271">
        <v>1.67163666919114</v>
      </c>
      <c r="AH4271">
        <v>1.23046417393128</v>
      </c>
      <c r="AI4271">
        <v>3.2492056776504601</v>
      </c>
      <c r="AJ4271">
        <v>0.60926342547912204</v>
      </c>
      <c r="AK4271">
        <v>14.3673327925598</v>
      </c>
      <c r="AL4271">
        <v>4.47815407629089</v>
      </c>
    </row>
    <row r="4272" spans="1:38">
      <c r="A4272">
        <v>4270</v>
      </c>
      <c r="B4272">
        <v>-2.77751069863281E-3</v>
      </c>
      <c r="C4272">
        <v>16.115177703130001</v>
      </c>
      <c r="D4272">
        <v>1.62455780556618</v>
      </c>
      <c r="E4272">
        <v>-2.24141447712988E-2</v>
      </c>
      <c r="F4272">
        <v>14.9902133991278</v>
      </c>
      <c r="G4272">
        <v>1.2286323448118801</v>
      </c>
      <c r="H4272">
        <v>-3.3623829109095699E-2</v>
      </c>
      <c r="I4272">
        <v>34.1908275792781</v>
      </c>
      <c r="J4272">
        <v>3.0519552904793801</v>
      </c>
      <c r="K4272">
        <v>-2.33061459029811E-2</v>
      </c>
      <c r="L4272">
        <v>6.9950575477668604</v>
      </c>
      <c r="M4272">
        <v>0.58963807304576898</v>
      </c>
      <c r="N4272">
        <v>-3.6849202762705998E-4</v>
      </c>
      <c r="O4272">
        <v>181.42313470232699</v>
      </c>
      <c r="P4272">
        <v>11.936219803660499</v>
      </c>
      <c r="Q4272">
        <v>-5.4333439804198198E-2</v>
      </c>
      <c r="R4272">
        <v>52.205047567084101</v>
      </c>
      <c r="S4272">
        <v>4.7194409570545099</v>
      </c>
      <c r="T4272" s="8">
        <f t="shared" si="400"/>
        <v>2315.0444274618217</v>
      </c>
      <c r="U4272" s="9">
        <f t="shared" si="401"/>
        <v>-216.8755725381784</v>
      </c>
      <c r="V4272" s="9" t="b">
        <f t="shared" si="402"/>
        <v>0</v>
      </c>
      <c r="W4272" s="10" t="b">
        <f t="shared" si="399"/>
        <v>0</v>
      </c>
      <c r="X4272" s="49">
        <f t="shared" si="403"/>
        <v>0</v>
      </c>
      <c r="Y4272" s="49">
        <f t="shared" si="404"/>
        <v>1</v>
      </c>
      <c r="AG4272">
        <v>1.62455780556618</v>
      </c>
      <c r="AH4272">
        <v>1.2286323448118801</v>
      </c>
      <c r="AI4272">
        <v>3.0519552904793801</v>
      </c>
      <c r="AJ4272">
        <v>0.58963807304576898</v>
      </c>
      <c r="AK4272">
        <v>11.936219803660499</v>
      </c>
      <c r="AL4272">
        <v>4.7194409570545099</v>
      </c>
    </row>
    <row r="4273" spans="1:38">
      <c r="A4273">
        <v>4271</v>
      </c>
      <c r="B4273">
        <v>-1.32668924778898E-2</v>
      </c>
      <c r="C4273">
        <v>15.947022913451001</v>
      </c>
      <c r="D4273">
        <v>1.61135235882616</v>
      </c>
      <c r="E4273">
        <v>4.9959718378052697E-3</v>
      </c>
      <c r="F4273">
        <v>15.4067798836414</v>
      </c>
      <c r="G4273">
        <v>1.2644772055598701</v>
      </c>
      <c r="H4273">
        <v>6.6766862764429998E-3</v>
      </c>
      <c r="I4273">
        <v>35.596877525233403</v>
      </c>
      <c r="J4273">
        <v>3.1173512813619699</v>
      </c>
      <c r="K4273">
        <v>-6.4573928470340505E-2</v>
      </c>
      <c r="L4273">
        <v>6.7122623324864001</v>
      </c>
      <c r="M4273">
        <v>0.64266189696707798</v>
      </c>
      <c r="N4273">
        <v>-1.84734591908839E-2</v>
      </c>
      <c r="O4273">
        <v>178.16803049860101</v>
      </c>
      <c r="P4273">
        <v>11.689461325710299</v>
      </c>
      <c r="Q4273">
        <v>-1.3491186656172801E-2</v>
      </c>
      <c r="R4273">
        <v>54.381359562941</v>
      </c>
      <c r="S4273">
        <v>4.4730609543777398</v>
      </c>
      <c r="T4273" s="8">
        <f t="shared" si="400"/>
        <v>2279.8365022803118</v>
      </c>
      <c r="U4273" s="9">
        <f t="shared" si="401"/>
        <v>-252.08349771968824</v>
      </c>
      <c r="V4273" s="9" t="b">
        <f t="shared" si="402"/>
        <v>1</v>
      </c>
      <c r="W4273" s="10" t="b">
        <f t="shared" si="399"/>
        <v>1</v>
      </c>
      <c r="X4273" s="49">
        <f t="shared" si="403"/>
        <v>0</v>
      </c>
      <c r="Y4273" s="49">
        <f t="shared" si="404"/>
        <v>1</v>
      </c>
      <c r="AG4273">
        <v>1.61135235882616</v>
      </c>
      <c r="AH4273">
        <v>1.2644772055598701</v>
      </c>
      <c r="AI4273">
        <v>3.1173512813619699</v>
      </c>
      <c r="AJ4273">
        <v>0.64266189696707798</v>
      </c>
      <c r="AK4273">
        <v>11.689461325710299</v>
      </c>
      <c r="AL4273">
        <v>4.4730609543777398</v>
      </c>
    </row>
    <row r="4274" spans="1:38">
      <c r="A4274">
        <v>4272</v>
      </c>
      <c r="B4274">
        <v>4.2450106984922097E-2</v>
      </c>
      <c r="C4274">
        <v>16.860762215748998</v>
      </c>
      <c r="D4274">
        <v>1.81457413072643</v>
      </c>
      <c r="E4274">
        <v>-8.7620782908085504E-2</v>
      </c>
      <c r="F4274">
        <v>14.0439389321785</v>
      </c>
      <c r="G4274">
        <v>1.48497590959376</v>
      </c>
      <c r="H4274">
        <v>3.6332785715403599E-3</v>
      </c>
      <c r="I4274">
        <v>35.488706401810902</v>
      </c>
      <c r="J4274">
        <v>3.0984726087855701</v>
      </c>
      <c r="K4274">
        <v>-7.8114349118764397E-3</v>
      </c>
      <c r="L4274">
        <v>7.1042880046320898</v>
      </c>
      <c r="M4274">
        <v>0.59241378086510998</v>
      </c>
      <c r="N4274">
        <v>4.8075079291444403E-2</v>
      </c>
      <c r="O4274">
        <v>190.42827891839099</v>
      </c>
      <c r="P4274">
        <v>15.363443059328601</v>
      </c>
      <c r="Q4274">
        <v>4.9263118017375401E-2</v>
      </c>
      <c r="R4274">
        <v>57.903379150930597</v>
      </c>
      <c r="S4274">
        <v>5.4548938383733798</v>
      </c>
      <c r="T4274" s="8">
        <f t="shared" si="400"/>
        <v>2780.8773327672852</v>
      </c>
      <c r="U4274" s="9">
        <f t="shared" si="401"/>
        <v>248.95733276728515</v>
      </c>
      <c r="V4274" s="9" t="b">
        <f t="shared" si="402"/>
        <v>0</v>
      </c>
      <c r="W4274" s="10" t="b">
        <f t="shared" si="399"/>
        <v>0</v>
      </c>
      <c r="X4274" s="49">
        <f t="shared" si="403"/>
        <v>1</v>
      </c>
      <c r="Y4274" s="49">
        <f t="shared" si="404"/>
        <v>0</v>
      </c>
      <c r="AG4274">
        <v>1.81457413072643</v>
      </c>
      <c r="AH4274">
        <v>1.48497590959376</v>
      </c>
      <c r="AI4274">
        <v>3.0984726087855701</v>
      </c>
      <c r="AJ4274">
        <v>0.59241378086510998</v>
      </c>
      <c r="AK4274">
        <v>15.363443059328601</v>
      </c>
      <c r="AL4274">
        <v>5.4548938383733798</v>
      </c>
    </row>
    <row r="4275" spans="1:38">
      <c r="A4275">
        <v>4273</v>
      </c>
      <c r="B4275">
        <v>1.4998953655236799E-2</v>
      </c>
      <c r="C4275">
        <v>16.4042099597219</v>
      </c>
      <c r="D4275">
        <v>1.6754627038572201</v>
      </c>
      <c r="E4275">
        <v>-5.9874349413839699E-2</v>
      </c>
      <c r="F4275">
        <v>14.4390644627822</v>
      </c>
      <c r="G4275">
        <v>1.3242091179168101</v>
      </c>
      <c r="H4275">
        <v>-7.9335832579401494E-3</v>
      </c>
      <c r="I4275">
        <v>35.080578368991603</v>
      </c>
      <c r="J4275">
        <v>3.0370187948532199</v>
      </c>
      <c r="K4275">
        <v>1.20236583375927E-2</v>
      </c>
      <c r="L4275">
        <v>7.2466090289759197</v>
      </c>
      <c r="M4275">
        <v>0.61560655127066299</v>
      </c>
      <c r="N4275">
        <v>-4.64197784848931E-2</v>
      </c>
      <c r="O4275">
        <v>173.25782054522699</v>
      </c>
      <c r="P4275">
        <v>12.433237135220001</v>
      </c>
      <c r="Q4275">
        <v>-5.5412480837137602E-2</v>
      </c>
      <c r="R4275">
        <v>52.148746559644003</v>
      </c>
      <c r="S4275">
        <v>4.7374400589861496</v>
      </c>
      <c r="T4275" s="8">
        <f t="shared" si="400"/>
        <v>2382.2974362104064</v>
      </c>
      <c r="U4275" s="9">
        <f t="shared" si="401"/>
        <v>-149.62256378959364</v>
      </c>
      <c r="V4275" s="9" t="b">
        <f t="shared" si="402"/>
        <v>0</v>
      </c>
      <c r="W4275" s="10" t="b">
        <f t="shared" si="399"/>
        <v>0</v>
      </c>
      <c r="X4275" s="49">
        <f t="shared" si="403"/>
        <v>0</v>
      </c>
      <c r="Y4275" s="49">
        <f t="shared" si="404"/>
        <v>1</v>
      </c>
      <c r="AG4275">
        <v>1.6754627038572201</v>
      </c>
      <c r="AH4275">
        <v>1.3242091179168101</v>
      </c>
      <c r="AI4275">
        <v>3.0370187948532199</v>
      </c>
      <c r="AJ4275">
        <v>0.61560655127066299</v>
      </c>
      <c r="AK4275">
        <v>12.433237135220001</v>
      </c>
      <c r="AL4275">
        <v>4.7374400589861496</v>
      </c>
    </row>
    <row r="4276" spans="1:38">
      <c r="A4276">
        <v>4274</v>
      </c>
      <c r="B4276">
        <v>-1.1068654732689601E-2</v>
      </c>
      <c r="C4276">
        <v>15.9821168193854</v>
      </c>
      <c r="D4276">
        <v>1.61210069919614</v>
      </c>
      <c r="E4276">
        <v>-4.0749841098106601E-2</v>
      </c>
      <c r="F4276">
        <v>14.7178619057927</v>
      </c>
      <c r="G4276">
        <v>1.2565466677871999</v>
      </c>
      <c r="H4276">
        <v>6.5224990969444993E-2</v>
      </c>
      <c r="I4276">
        <v>37.743234033813003</v>
      </c>
      <c r="J4276">
        <v>3.9496023519227799</v>
      </c>
      <c r="K4276">
        <v>2.6204072632003101E-2</v>
      </c>
      <c r="L4276">
        <v>7.3501009924854603</v>
      </c>
      <c r="M4276">
        <v>0.64601238780183101</v>
      </c>
      <c r="N4276">
        <v>-1.1112391046051801E-2</v>
      </c>
      <c r="O4276">
        <v>179.48437642448201</v>
      </c>
      <c r="P4276">
        <v>11.734570976717301</v>
      </c>
      <c r="Q4276">
        <v>6.5841915400072101E-2</v>
      </c>
      <c r="R4276">
        <v>58.871349260836297</v>
      </c>
      <c r="S4276">
        <v>5.9836255260481401</v>
      </c>
      <c r="T4276" s="8">
        <f t="shared" si="400"/>
        <v>2518.2458609473392</v>
      </c>
      <c r="U4276" s="9">
        <f t="shared" si="401"/>
        <v>-13.674139052660848</v>
      </c>
      <c r="V4276" s="9" t="b">
        <f t="shared" si="402"/>
        <v>0</v>
      </c>
      <c r="W4276" s="10" t="b">
        <f t="shared" si="399"/>
        <v>0</v>
      </c>
      <c r="X4276" s="49">
        <f t="shared" si="403"/>
        <v>0</v>
      </c>
      <c r="Y4276" s="49">
        <f t="shared" si="404"/>
        <v>1</v>
      </c>
      <c r="AG4276">
        <v>1.61210069919614</v>
      </c>
      <c r="AH4276">
        <v>1.2565466677871999</v>
      </c>
      <c r="AI4276">
        <v>3.9496023519227799</v>
      </c>
      <c r="AJ4276">
        <v>0.64601238780183101</v>
      </c>
      <c r="AK4276">
        <v>11.734570976717301</v>
      </c>
      <c r="AL4276">
        <v>5.9836255260481401</v>
      </c>
    </row>
    <row r="4277" spans="1:38">
      <c r="A4277">
        <v>4275</v>
      </c>
      <c r="B4277">
        <v>-4.4066077245021103E-2</v>
      </c>
      <c r="C4277">
        <v>15.4633541431651</v>
      </c>
      <c r="D4277">
        <v>1.63397608868655</v>
      </c>
      <c r="E4277">
        <v>-4.1255690638924E-3</v>
      </c>
      <c r="F4277">
        <v>15.266885307780701</v>
      </c>
      <c r="G4277">
        <v>1.2387791938561601</v>
      </c>
      <c r="H4277">
        <v>-1.29997007505317E-3</v>
      </c>
      <c r="I4277">
        <v>35.314062923027997</v>
      </c>
      <c r="J4277">
        <v>3.0693948624393301</v>
      </c>
      <c r="K4277">
        <v>3.6215656282200498E-2</v>
      </c>
      <c r="L4277">
        <v>7.4240567327236002</v>
      </c>
      <c r="M4277">
        <v>0.67203868275863898</v>
      </c>
      <c r="N4277">
        <v>6.4376698981750604E-3</v>
      </c>
      <c r="O4277">
        <v>182.66214159199799</v>
      </c>
      <c r="P4277">
        <v>12.186222992349199</v>
      </c>
      <c r="Q4277">
        <v>5.1937704195375897E-2</v>
      </c>
      <c r="R4277">
        <v>58.058454016570501</v>
      </c>
      <c r="S4277">
        <v>5.5288527477137999</v>
      </c>
      <c r="T4277" s="8">
        <f t="shared" si="400"/>
        <v>2432.9264567803675</v>
      </c>
      <c r="U4277" s="9">
        <f t="shared" si="401"/>
        <v>-98.993543219632556</v>
      </c>
      <c r="V4277" s="9" t="b">
        <f t="shared" si="402"/>
        <v>0</v>
      </c>
      <c r="W4277" s="10" t="b">
        <f t="shared" si="399"/>
        <v>0</v>
      </c>
      <c r="X4277" s="49">
        <f t="shared" si="403"/>
        <v>0</v>
      </c>
      <c r="Y4277" s="49">
        <f t="shared" si="404"/>
        <v>1</v>
      </c>
      <c r="AG4277">
        <v>1.63397608868655</v>
      </c>
      <c r="AH4277">
        <v>1.2387791938561601</v>
      </c>
      <c r="AI4277">
        <v>3.0693948624393301</v>
      </c>
      <c r="AJ4277">
        <v>0.67203868275863898</v>
      </c>
      <c r="AK4277">
        <v>12.186222992349199</v>
      </c>
      <c r="AL4277">
        <v>5.5288527477137999</v>
      </c>
    </row>
    <row r="4278" spans="1:38">
      <c r="A4278">
        <v>4276</v>
      </c>
      <c r="B4278">
        <v>5.9097595698611401E-2</v>
      </c>
      <c r="C4278">
        <v>17.143800969949499</v>
      </c>
      <c r="D4278">
        <v>1.94174577823563</v>
      </c>
      <c r="E4278">
        <v>-3.19866435390442E-2</v>
      </c>
      <c r="F4278">
        <v>14.847404210724401</v>
      </c>
      <c r="G4278">
        <v>1.2389037526811999</v>
      </c>
      <c r="H4278">
        <v>-0.106456924321678</v>
      </c>
      <c r="I4278">
        <v>31.789127011698302</v>
      </c>
      <c r="J4278">
        <v>3.8925744361469401</v>
      </c>
      <c r="K4278">
        <v>-7.7419086910619104E-3</v>
      </c>
      <c r="L4278">
        <v>7.1047819560997203</v>
      </c>
      <c r="M4278">
        <v>0.59346846183052504</v>
      </c>
      <c r="N4278">
        <v>-3.1396129169864201E-2</v>
      </c>
      <c r="O4278">
        <v>175.880436584975</v>
      </c>
      <c r="P4278">
        <v>11.876461353194401</v>
      </c>
      <c r="Q4278">
        <v>5.9568572158085802E-2</v>
      </c>
      <c r="R4278">
        <v>58.503185097307103</v>
      </c>
      <c r="S4278">
        <v>5.7659126307921698</v>
      </c>
      <c r="T4278" s="8">
        <f t="shared" si="400"/>
        <v>2530.9066412880861</v>
      </c>
      <c r="U4278" s="9">
        <f t="shared" si="401"/>
        <v>-1.013358711913952</v>
      </c>
      <c r="V4278" s="9" t="b">
        <f t="shared" si="402"/>
        <v>0</v>
      </c>
      <c r="W4278" s="10" t="b">
        <f t="shared" si="399"/>
        <v>0</v>
      </c>
      <c r="X4278" s="49">
        <f t="shared" si="403"/>
        <v>0</v>
      </c>
      <c r="Y4278" s="49">
        <f t="shared" si="404"/>
        <v>1</v>
      </c>
      <c r="AG4278">
        <v>1.94174577823563</v>
      </c>
      <c r="AH4278">
        <v>1.2389037526811999</v>
      </c>
      <c r="AI4278">
        <v>3.8925744361469401</v>
      </c>
      <c r="AJ4278">
        <v>0.59346846183052504</v>
      </c>
      <c r="AK4278">
        <v>11.876461353194401</v>
      </c>
      <c r="AL4278">
        <v>5.7659126307921698</v>
      </c>
    </row>
    <row r="4279" spans="1:38">
      <c r="A4279">
        <v>4277</v>
      </c>
      <c r="B4279">
        <v>-9.6054135675898503E-2</v>
      </c>
      <c r="C4279">
        <v>14.679983767315401</v>
      </c>
      <c r="D4279">
        <v>1.86443867181093</v>
      </c>
      <c r="E4279">
        <v>1.0447144793029399E-2</v>
      </c>
      <c r="F4279">
        <v>15.4909942304173</v>
      </c>
      <c r="G4279">
        <v>1.2802048367465</v>
      </c>
      <c r="H4279">
        <v>9.7312915646396003E-3</v>
      </c>
      <c r="I4279">
        <v>35.705778175139997</v>
      </c>
      <c r="J4279">
        <v>3.1373117788268101</v>
      </c>
      <c r="K4279">
        <v>1.22476115956492E-2</v>
      </c>
      <c r="L4279">
        <v>7.2482321124184503</v>
      </c>
      <c r="M4279">
        <v>0.61536609154776101</v>
      </c>
      <c r="N4279">
        <v>-6.1961050374907001E-3</v>
      </c>
      <c r="O4279">
        <v>180.36894556884801</v>
      </c>
      <c r="P4279">
        <v>11.777266548563601</v>
      </c>
      <c r="Q4279">
        <v>-5.2059607853316203E-2</v>
      </c>
      <c r="R4279">
        <v>52.323888132773597</v>
      </c>
      <c r="S4279">
        <v>4.6872572426907899</v>
      </c>
      <c r="T4279" s="8">
        <f t="shared" si="400"/>
        <v>2336.1845170186393</v>
      </c>
      <c r="U4279" s="9">
        <f t="shared" si="401"/>
        <v>-195.73548298136075</v>
      </c>
      <c r="V4279" s="9" t="b">
        <f t="shared" si="402"/>
        <v>0</v>
      </c>
      <c r="W4279" s="10" t="b">
        <f t="shared" si="399"/>
        <v>0</v>
      </c>
      <c r="X4279" s="49">
        <f t="shared" si="403"/>
        <v>0</v>
      </c>
      <c r="Y4279" s="49">
        <f t="shared" si="404"/>
        <v>1</v>
      </c>
      <c r="AG4279">
        <v>1.86443867181093</v>
      </c>
      <c r="AH4279">
        <v>1.2802048367465</v>
      </c>
      <c r="AI4279">
        <v>3.1373117788268101</v>
      </c>
      <c r="AJ4279">
        <v>0.61536609154776101</v>
      </c>
      <c r="AK4279">
        <v>11.777266548563601</v>
      </c>
      <c r="AL4279">
        <v>4.6872572426907899</v>
      </c>
    </row>
    <row r="4280" spans="1:38">
      <c r="A4280">
        <v>4278</v>
      </c>
      <c r="B4280">
        <v>-2.0025657551267502E-3</v>
      </c>
      <c r="C4280">
        <v>16.127670918756699</v>
      </c>
      <c r="D4280">
        <v>1.62750379037972</v>
      </c>
      <c r="E4280">
        <v>4.6607639355565902E-2</v>
      </c>
      <c r="F4280">
        <v>16.061407298609499</v>
      </c>
      <c r="G4280">
        <v>1.4854160446237801</v>
      </c>
      <c r="H4280">
        <v>-5.1045031855930803E-2</v>
      </c>
      <c r="I4280">
        <v>33.600340670257303</v>
      </c>
      <c r="J4280">
        <v>3.1408764574746302</v>
      </c>
      <c r="K4280">
        <v>-6.5096251531149597E-3</v>
      </c>
      <c r="L4280">
        <v>7.11354245854782</v>
      </c>
      <c r="M4280">
        <v>0.59272073733957997</v>
      </c>
      <c r="N4280">
        <v>2.6041339803526801E-2</v>
      </c>
      <c r="O4280">
        <v>186.27831928839501</v>
      </c>
      <c r="P4280">
        <v>13.3107846280343</v>
      </c>
      <c r="Q4280">
        <v>1.66293093942383E-2</v>
      </c>
      <c r="R4280">
        <v>56.044271230675101</v>
      </c>
      <c r="S4280">
        <v>4.7294455042884298</v>
      </c>
      <c r="T4280" s="8">
        <f t="shared" si="400"/>
        <v>2488.6747162140437</v>
      </c>
      <c r="U4280" s="9">
        <f t="shared" si="401"/>
        <v>-43.245283785956417</v>
      </c>
      <c r="V4280" s="9" t="b">
        <f t="shared" si="402"/>
        <v>0</v>
      </c>
      <c r="W4280" s="10" t="b">
        <f t="shared" si="399"/>
        <v>0</v>
      </c>
      <c r="X4280" s="49">
        <f t="shared" si="403"/>
        <v>0</v>
      </c>
      <c r="Y4280" s="49">
        <f t="shared" si="404"/>
        <v>1</v>
      </c>
      <c r="AG4280">
        <v>1.62750379037972</v>
      </c>
      <c r="AH4280">
        <v>1.4854160446237801</v>
      </c>
      <c r="AI4280">
        <v>3.1408764574746302</v>
      </c>
      <c r="AJ4280">
        <v>0.59272073733957997</v>
      </c>
      <c r="AK4280">
        <v>13.3107846280343</v>
      </c>
      <c r="AL4280">
        <v>4.7294455042884298</v>
      </c>
    </row>
    <row r="4281" spans="1:38">
      <c r="A4281">
        <v>4279</v>
      </c>
      <c r="B4281">
        <v>-3.5193212110525798E-2</v>
      </c>
      <c r="C4281">
        <v>15.601168900730499</v>
      </c>
      <c r="D4281">
        <v>1.61376381322002</v>
      </c>
      <c r="E4281">
        <v>-7.6723412935577703E-2</v>
      </c>
      <c r="F4281">
        <v>14.1978178455273</v>
      </c>
      <c r="G4281">
        <v>1.4149223343857</v>
      </c>
      <c r="H4281">
        <v>-0.1090009743259</v>
      </c>
      <c r="I4281">
        <v>31.708356668449401</v>
      </c>
      <c r="J4281">
        <v>3.9362223483952601</v>
      </c>
      <c r="K4281">
        <v>1.5237242000751201E-3</v>
      </c>
      <c r="L4281">
        <v>7.1709181813086502</v>
      </c>
      <c r="M4281">
        <v>0.60205333097945302</v>
      </c>
      <c r="N4281">
        <v>5.1103033540624399E-2</v>
      </c>
      <c r="O4281">
        <v>191.005760887977</v>
      </c>
      <c r="P4281">
        <v>15.7125714050315</v>
      </c>
      <c r="Q4281">
        <v>8.5820046046008302E-3</v>
      </c>
      <c r="R4281">
        <v>55.595075729047203</v>
      </c>
      <c r="S4281">
        <v>4.6276473513195198</v>
      </c>
      <c r="T4281" s="8">
        <f t="shared" si="400"/>
        <v>2790.7180583331456</v>
      </c>
      <c r="U4281" s="9">
        <f t="shared" si="401"/>
        <v>258.79805833314549</v>
      </c>
      <c r="V4281" s="9" t="b">
        <f t="shared" si="402"/>
        <v>0</v>
      </c>
      <c r="W4281" s="10" t="b">
        <f t="shared" si="399"/>
        <v>0</v>
      </c>
      <c r="X4281" s="49">
        <f t="shared" si="403"/>
        <v>1</v>
      </c>
      <c r="Y4281" s="49">
        <f t="shared" si="404"/>
        <v>0</v>
      </c>
      <c r="AG4281">
        <v>1.61376381322002</v>
      </c>
      <c r="AH4281">
        <v>1.4149223343857</v>
      </c>
      <c r="AI4281">
        <v>3.9362223483952601</v>
      </c>
      <c r="AJ4281">
        <v>0.60205333097945302</v>
      </c>
      <c r="AK4281">
        <v>15.7125714050315</v>
      </c>
      <c r="AL4281">
        <v>4.6276473513195198</v>
      </c>
    </row>
    <row r="4282" spans="1:38">
      <c r="A4282">
        <v>4280</v>
      </c>
      <c r="B4282">
        <v>5.5484463484286997E-2</v>
      </c>
      <c r="C4282">
        <v>17.0819699195346</v>
      </c>
      <c r="D4282">
        <v>1.91241648227288</v>
      </c>
      <c r="E4282">
        <v>2.0279891063624102E-3</v>
      </c>
      <c r="F4282">
        <v>15.361120618472199</v>
      </c>
      <c r="G4282">
        <v>1.2555155300182701</v>
      </c>
      <c r="H4282">
        <v>8.427458369568E-2</v>
      </c>
      <c r="I4282">
        <v>38.469119227927202</v>
      </c>
      <c r="J4282">
        <v>4.3983101870496197</v>
      </c>
      <c r="K4282">
        <v>-9.1961017723750496E-2</v>
      </c>
      <c r="L4282">
        <v>6.5309274561989197</v>
      </c>
      <c r="M4282">
        <v>0.72003419899252397</v>
      </c>
      <c r="N4282">
        <v>4.4342203246050101E-2</v>
      </c>
      <c r="O4282">
        <v>189.718758856764</v>
      </c>
      <c r="P4282">
        <v>14.9493951059248</v>
      </c>
      <c r="Q4282">
        <v>-2.9773160264033299E-2</v>
      </c>
      <c r="R4282">
        <v>53.503093060266401</v>
      </c>
      <c r="S4282">
        <v>4.4837821530171702</v>
      </c>
      <c r="T4282" s="8">
        <f t="shared" si="400"/>
        <v>2771.9453657275262</v>
      </c>
      <c r="U4282" s="9">
        <f t="shared" si="401"/>
        <v>240.02536572752615</v>
      </c>
      <c r="V4282" s="9" t="b">
        <f t="shared" si="402"/>
        <v>0</v>
      </c>
      <c r="W4282" s="10" t="b">
        <f t="shared" si="399"/>
        <v>0</v>
      </c>
      <c r="X4282" s="49">
        <f t="shared" si="403"/>
        <v>1</v>
      </c>
      <c r="Y4282" s="49">
        <f t="shared" si="404"/>
        <v>0</v>
      </c>
      <c r="AG4282">
        <v>1.91241648227288</v>
      </c>
      <c r="AH4282">
        <v>1.2555155300182701</v>
      </c>
      <c r="AI4282">
        <v>4.3983101870496197</v>
      </c>
      <c r="AJ4282">
        <v>0.72003419899252397</v>
      </c>
      <c r="AK4282">
        <v>14.9493951059248</v>
      </c>
      <c r="AL4282">
        <v>4.4837821530171702</v>
      </c>
    </row>
    <row r="4283" spans="1:38">
      <c r="A4283">
        <v>4281</v>
      </c>
      <c r="B4283">
        <v>8.5022967709575598E-2</v>
      </c>
      <c r="C4283">
        <v>17.594071888738998</v>
      </c>
      <c r="D4283">
        <v>2.1867978821790102</v>
      </c>
      <c r="E4283">
        <v>3.34752390368813E-2</v>
      </c>
      <c r="F4283">
        <v>15.8518614001089</v>
      </c>
      <c r="G4283">
        <v>1.38948553548359</v>
      </c>
      <c r="H4283">
        <v>-1.07935618015214E-2</v>
      </c>
      <c r="I4283">
        <v>34.980392001280201</v>
      </c>
      <c r="J4283">
        <v>3.03435642510714</v>
      </c>
      <c r="K4283">
        <v>-4.4293076628916697E-2</v>
      </c>
      <c r="L4283">
        <v>6.8497825301282296</v>
      </c>
      <c r="M4283">
        <v>0.60644514069217703</v>
      </c>
      <c r="N4283">
        <v>-9.1457385115948295E-3</v>
      </c>
      <c r="O4283">
        <v>179.83770715377801</v>
      </c>
      <c r="P4283">
        <v>11.7510904804163</v>
      </c>
      <c r="Q4283">
        <v>-2.0987474303392501E-3</v>
      </c>
      <c r="R4283">
        <v>55.0044383514145</v>
      </c>
      <c r="S4283">
        <v>4.5226447970300798</v>
      </c>
      <c r="T4283" s="8">
        <f t="shared" si="400"/>
        <v>2349.0820260908299</v>
      </c>
      <c r="U4283" s="9">
        <f t="shared" si="401"/>
        <v>-182.83797390917016</v>
      </c>
      <c r="V4283" s="9" t="b">
        <f t="shared" si="402"/>
        <v>0</v>
      </c>
      <c r="W4283" s="10" t="b">
        <f t="shared" si="399"/>
        <v>0</v>
      </c>
      <c r="X4283" s="49">
        <f t="shared" si="403"/>
        <v>0</v>
      </c>
      <c r="Y4283" s="49">
        <f t="shared" si="404"/>
        <v>1</v>
      </c>
      <c r="AG4283">
        <v>2.1867978821790102</v>
      </c>
      <c r="AH4283">
        <v>1.38948553548359</v>
      </c>
      <c r="AI4283">
        <v>3.03435642510714</v>
      </c>
      <c r="AJ4283">
        <v>0.60644514069217703</v>
      </c>
      <c r="AK4283">
        <v>11.7510904804163</v>
      </c>
      <c r="AL4283">
        <v>4.5226447970300798</v>
      </c>
    </row>
    <row r="4284" spans="1:38">
      <c r="A4284">
        <v>4282</v>
      </c>
      <c r="B4284">
        <v>3.1890215229033299E-2</v>
      </c>
      <c r="C4284">
        <v>16.683651174362499</v>
      </c>
      <c r="D4284">
        <v>1.7556873621965601</v>
      </c>
      <c r="E4284">
        <v>6.5951942218536896E-2</v>
      </c>
      <c r="F4284">
        <v>16.375128602893</v>
      </c>
      <c r="G4284">
        <v>1.6564789976087499</v>
      </c>
      <c r="H4284">
        <v>1.48718738208189E-2</v>
      </c>
      <c r="I4284">
        <v>35.889799247360898</v>
      </c>
      <c r="J4284">
        <v>3.17383073320662</v>
      </c>
      <c r="K4284">
        <v>-2.72778803540762E-2</v>
      </c>
      <c r="L4284">
        <v>6.9673301361242599</v>
      </c>
      <c r="M4284">
        <v>0.59175942562270101</v>
      </c>
      <c r="N4284">
        <v>-4.3562599244400903E-2</v>
      </c>
      <c r="O4284">
        <v>173.75355706013801</v>
      </c>
      <c r="P4284">
        <v>12.3011044502729</v>
      </c>
      <c r="Q4284">
        <v>-9.1264730760972496E-2</v>
      </c>
      <c r="R4284">
        <v>50.312215270577397</v>
      </c>
      <c r="S4284">
        <v>5.4669648195912099</v>
      </c>
      <c r="T4284" s="8">
        <f t="shared" si="400"/>
        <v>2494.5825788498746</v>
      </c>
      <c r="U4284" s="9">
        <f t="shared" si="401"/>
        <v>-37.337421150125465</v>
      </c>
      <c r="V4284" s="9" t="b">
        <f t="shared" si="402"/>
        <v>0</v>
      </c>
      <c r="W4284" s="10" t="b">
        <f t="shared" si="399"/>
        <v>0</v>
      </c>
      <c r="X4284" s="49">
        <f t="shared" si="403"/>
        <v>0</v>
      </c>
      <c r="Y4284" s="49">
        <f t="shared" si="404"/>
        <v>1</v>
      </c>
      <c r="AG4284">
        <v>1.7556873621965601</v>
      </c>
      <c r="AH4284">
        <v>1.6564789976087499</v>
      </c>
      <c r="AI4284">
        <v>3.17383073320662</v>
      </c>
      <c r="AJ4284">
        <v>0.59175942562270101</v>
      </c>
      <c r="AK4284">
        <v>12.3011044502729</v>
      </c>
      <c r="AL4284">
        <v>5.4669648195912099</v>
      </c>
    </row>
    <row r="4285" spans="1:38">
      <c r="A4285">
        <v>4283</v>
      </c>
      <c r="B4285">
        <v>6.7625542939779302E-3</v>
      </c>
      <c r="C4285">
        <v>16.2696532274534</v>
      </c>
      <c r="D4285">
        <v>1.6497874343012999</v>
      </c>
      <c r="E4285">
        <v>1.8100084049409999E-2</v>
      </c>
      <c r="F4285">
        <v>15.6100006619544</v>
      </c>
      <c r="G4285">
        <v>1.3091209491956499</v>
      </c>
      <c r="H4285">
        <v>5.7703158552761299E-2</v>
      </c>
      <c r="I4285">
        <v>37.460400798156698</v>
      </c>
      <c r="J4285">
        <v>3.7910052996493602</v>
      </c>
      <c r="K4285">
        <v>5.1180711759711998E-2</v>
      </c>
      <c r="L4285">
        <v>7.5359936355357204</v>
      </c>
      <c r="M4285">
        <v>0.72437409131683805</v>
      </c>
      <c r="N4285">
        <v>3.5605002099509703E-2</v>
      </c>
      <c r="O4285">
        <v>188.068368295553</v>
      </c>
      <c r="P4285">
        <v>14.125488347838299</v>
      </c>
      <c r="Q4285">
        <v>-8.8468226109586802E-3</v>
      </c>
      <c r="R4285">
        <v>54.634513809217601</v>
      </c>
      <c r="S4285">
        <v>4.4806860820753904</v>
      </c>
      <c r="T4285" s="8">
        <f t="shared" si="400"/>
        <v>2608.046220437684</v>
      </c>
      <c r="U4285" s="9">
        <f t="shared" si="401"/>
        <v>76.126220437683969</v>
      </c>
      <c r="V4285" s="9" t="b">
        <f t="shared" si="402"/>
        <v>0</v>
      </c>
      <c r="W4285" s="10" t="b">
        <f t="shared" si="399"/>
        <v>0</v>
      </c>
      <c r="X4285" s="49">
        <f t="shared" si="403"/>
        <v>1</v>
      </c>
      <c r="Y4285" s="49">
        <f t="shared" si="404"/>
        <v>0</v>
      </c>
      <c r="AG4285">
        <v>1.6497874343012999</v>
      </c>
      <c r="AH4285">
        <v>1.3091209491956499</v>
      </c>
      <c r="AI4285">
        <v>3.7910052996493602</v>
      </c>
      <c r="AJ4285">
        <v>0.72437409131683805</v>
      </c>
      <c r="AK4285">
        <v>14.125488347838299</v>
      </c>
      <c r="AL4285">
        <v>4.4806860820753904</v>
      </c>
    </row>
    <row r="4286" spans="1:38">
      <c r="A4286">
        <v>4284</v>
      </c>
      <c r="B4286">
        <v>2.9589441758081401E-2</v>
      </c>
      <c r="C4286">
        <v>16.645309996437799</v>
      </c>
      <c r="D4286">
        <v>1.74357494401741</v>
      </c>
      <c r="E4286">
        <v>-3.2442481385102098E-2</v>
      </c>
      <c r="F4286">
        <v>14.8406377442923</v>
      </c>
      <c r="G4286">
        <v>1.2396861917458699</v>
      </c>
      <c r="H4286">
        <v>4.81988657299421E-2</v>
      </c>
      <c r="I4286">
        <v>37.106052760862198</v>
      </c>
      <c r="J4286">
        <v>3.6235152090067899</v>
      </c>
      <c r="K4286">
        <v>3.0856390614040798E-2</v>
      </c>
      <c r="L4286">
        <v>7.3843756660223603</v>
      </c>
      <c r="M4286">
        <v>0.65750253146468396</v>
      </c>
      <c r="N4286">
        <v>1.16744521328199E-3</v>
      </c>
      <c r="O4286">
        <v>181.702003358833</v>
      </c>
      <c r="P4286">
        <v>11.989320595077199</v>
      </c>
      <c r="Q4286">
        <v>-1.55173038370573E-2</v>
      </c>
      <c r="R4286">
        <v>54.271288102504201</v>
      </c>
      <c r="S4286">
        <v>4.4700300556199997</v>
      </c>
      <c r="T4286" s="8">
        <f t="shared" si="400"/>
        <v>2372.3629526931954</v>
      </c>
      <c r="U4286" s="9">
        <f t="shared" si="401"/>
        <v>-159.55704730680463</v>
      </c>
      <c r="V4286" s="9" t="b">
        <f t="shared" si="402"/>
        <v>0</v>
      </c>
      <c r="W4286" s="10" t="b">
        <f t="shared" si="399"/>
        <v>0</v>
      </c>
      <c r="X4286" s="49">
        <f t="shared" si="403"/>
        <v>0</v>
      </c>
      <c r="Y4286" s="49">
        <f t="shared" si="404"/>
        <v>1</v>
      </c>
      <c r="AG4286">
        <v>1.74357494401741</v>
      </c>
      <c r="AH4286">
        <v>1.2396861917458699</v>
      </c>
      <c r="AI4286">
        <v>3.6235152090067899</v>
      </c>
      <c r="AJ4286">
        <v>0.65750253146468396</v>
      </c>
      <c r="AK4286">
        <v>11.989320595077199</v>
      </c>
      <c r="AL4286">
        <v>4.4700300556199997</v>
      </c>
    </row>
    <row r="4287" spans="1:38">
      <c r="A4287">
        <v>4285</v>
      </c>
      <c r="B4287">
        <v>-1.6744829907847501E-2</v>
      </c>
      <c r="C4287">
        <v>15.8916565018312</v>
      </c>
      <c r="D4287">
        <v>1.6112634652626401</v>
      </c>
      <c r="E4287">
        <v>-9.7352188590021399E-2</v>
      </c>
      <c r="F4287">
        <v>13.9079344955338</v>
      </c>
      <c r="G4287">
        <v>1.5593131892568699</v>
      </c>
      <c r="H4287">
        <v>-1.5078448581660299E-2</v>
      </c>
      <c r="I4287">
        <v>34.830825648313699</v>
      </c>
      <c r="J4287">
        <v>3.0304960696099101</v>
      </c>
      <c r="K4287">
        <v>1.4073445171120001E-2</v>
      </c>
      <c r="L4287">
        <v>7.2614782669290703</v>
      </c>
      <c r="M4287">
        <v>0.61918380290594299</v>
      </c>
      <c r="N4287">
        <v>-6.3341464990977495E-2</v>
      </c>
      <c r="O4287">
        <v>170.350672316622</v>
      </c>
      <c r="P4287">
        <v>13.469544625790601</v>
      </c>
      <c r="Q4287">
        <v>-2.5425264847792999E-2</v>
      </c>
      <c r="R4287">
        <v>53.736225363509298</v>
      </c>
      <c r="S4287">
        <v>4.4648775157551901</v>
      </c>
      <c r="T4287" s="8">
        <f t="shared" si="400"/>
        <v>2475.4678668581155</v>
      </c>
      <c r="U4287" s="9">
        <f t="shared" si="401"/>
        <v>-56.452133141884588</v>
      </c>
      <c r="V4287" s="9" t="b">
        <f t="shared" si="402"/>
        <v>0</v>
      </c>
      <c r="W4287" s="10" t="b">
        <f t="shared" si="399"/>
        <v>0</v>
      </c>
      <c r="X4287" s="49">
        <f t="shared" si="403"/>
        <v>0</v>
      </c>
      <c r="Y4287" s="49">
        <f t="shared" si="404"/>
        <v>1</v>
      </c>
      <c r="AG4287">
        <v>1.6112634652626401</v>
      </c>
      <c r="AH4287">
        <v>1.5593131892568699</v>
      </c>
      <c r="AI4287">
        <v>3.0304960696099101</v>
      </c>
      <c r="AJ4287">
        <v>0.61918380290594299</v>
      </c>
      <c r="AK4287">
        <v>13.469544625790601</v>
      </c>
      <c r="AL4287">
        <v>4.4648775157551901</v>
      </c>
    </row>
    <row r="4288" spans="1:38">
      <c r="A4288">
        <v>4286</v>
      </c>
      <c r="B4288">
        <v>-3.3574946647113697E-2</v>
      </c>
      <c r="C4288">
        <v>15.626436172614101</v>
      </c>
      <c r="D4288">
        <v>1.61145474985453</v>
      </c>
      <c r="E4288">
        <v>-3.73825519959382E-2</v>
      </c>
      <c r="F4288">
        <v>14.7675047357686</v>
      </c>
      <c r="G4288">
        <v>1.24892049804631</v>
      </c>
      <c r="H4288">
        <v>-2.5539590990464101E-2</v>
      </c>
      <c r="I4288">
        <v>34.468354656914101</v>
      </c>
      <c r="J4288">
        <v>3.0264938883716801</v>
      </c>
      <c r="K4288">
        <v>-2.3853514239023901E-2</v>
      </c>
      <c r="L4288">
        <v>6.9912297224671702</v>
      </c>
      <c r="M4288">
        <v>0.58884577583700104</v>
      </c>
      <c r="N4288">
        <v>-1.57519093084353E-2</v>
      </c>
      <c r="O4288">
        <v>178.653584110547</v>
      </c>
      <c r="P4288">
        <v>11.695724995749799</v>
      </c>
      <c r="Q4288">
        <v>6.2553408514948394E-2</v>
      </c>
      <c r="R4288">
        <v>58.678068400358498</v>
      </c>
      <c r="S4288">
        <v>5.8682985605460498</v>
      </c>
      <c r="T4288" s="8">
        <f t="shared" si="400"/>
        <v>2403.9738468405367</v>
      </c>
      <c r="U4288" s="9">
        <f t="shared" si="401"/>
        <v>-127.94615315946339</v>
      </c>
      <c r="V4288" s="9" t="b">
        <f t="shared" si="402"/>
        <v>0</v>
      </c>
      <c r="W4288" s="10" t="b">
        <f t="shared" si="399"/>
        <v>0</v>
      </c>
      <c r="X4288" s="49">
        <f t="shared" si="403"/>
        <v>0</v>
      </c>
      <c r="Y4288" s="49">
        <f t="shared" si="404"/>
        <v>1</v>
      </c>
      <c r="AG4288">
        <v>1.61145474985453</v>
      </c>
      <c r="AH4288">
        <v>1.24892049804631</v>
      </c>
      <c r="AI4288">
        <v>3.0264938883716801</v>
      </c>
      <c r="AJ4288">
        <v>0.58884577583700104</v>
      </c>
      <c r="AK4288">
        <v>11.695724995749799</v>
      </c>
      <c r="AL4288">
        <v>5.8682985605460498</v>
      </c>
    </row>
    <row r="4289" spans="1:38">
      <c r="A4289">
        <v>4287</v>
      </c>
      <c r="B4289">
        <v>8.0797745561898004E-2</v>
      </c>
      <c r="C4289">
        <v>17.519889854674702</v>
      </c>
      <c r="D4289">
        <v>2.14171139693739</v>
      </c>
      <c r="E4289">
        <v>5.0800302578207397E-2</v>
      </c>
      <c r="F4289">
        <v>16.128888734910898</v>
      </c>
      <c r="G4289">
        <v>1.5183214095598501</v>
      </c>
      <c r="H4289">
        <v>4.2704381685191202E-2</v>
      </c>
      <c r="I4289">
        <v>36.9027332254824</v>
      </c>
      <c r="J4289">
        <v>3.5274451586493498</v>
      </c>
      <c r="K4289">
        <v>-2.1797277198061502E-2</v>
      </c>
      <c r="L4289">
        <v>7.0056201379667202</v>
      </c>
      <c r="M4289">
        <v>0.58950609935771903</v>
      </c>
      <c r="N4289">
        <v>4.5297148574155198E-2</v>
      </c>
      <c r="O4289">
        <v>189.90001643095101</v>
      </c>
      <c r="P4289">
        <v>15.0566146138157</v>
      </c>
      <c r="Q4289">
        <v>2.79384737655065E-2</v>
      </c>
      <c r="R4289">
        <v>56.681682607527499</v>
      </c>
      <c r="S4289">
        <v>4.93592010283212</v>
      </c>
      <c r="T4289" s="8">
        <f t="shared" si="400"/>
        <v>2776.9518781152128</v>
      </c>
      <c r="U4289" s="9">
        <f t="shared" si="401"/>
        <v>245.03187811521275</v>
      </c>
      <c r="V4289" s="9" t="b">
        <f t="shared" si="402"/>
        <v>0</v>
      </c>
      <c r="W4289" s="10" t="b">
        <f t="shared" si="399"/>
        <v>0</v>
      </c>
      <c r="X4289" s="49">
        <f t="shared" si="403"/>
        <v>1</v>
      </c>
      <c r="Y4289" s="49">
        <f t="shared" si="404"/>
        <v>0</v>
      </c>
      <c r="AG4289">
        <v>2.14171139693739</v>
      </c>
      <c r="AH4289">
        <v>1.5183214095598501</v>
      </c>
      <c r="AI4289">
        <v>3.5274451586493498</v>
      </c>
      <c r="AJ4289">
        <v>0.58950609935771903</v>
      </c>
      <c r="AK4289">
        <v>15.0566146138157</v>
      </c>
      <c r="AL4289">
        <v>4.93592010283212</v>
      </c>
    </row>
    <row r="4290" spans="1:38">
      <c r="A4290">
        <v>4288</v>
      </c>
      <c r="B4290">
        <v>-1.4381503304804699E-2</v>
      </c>
      <c r="C4290">
        <v>15.9292580913254</v>
      </c>
      <c r="D4290">
        <v>1.6126658170629999</v>
      </c>
      <c r="E4290">
        <v>1.9356813866235601E-2</v>
      </c>
      <c r="F4290">
        <v>15.6296305473746</v>
      </c>
      <c r="G4290">
        <v>1.3160551075179401</v>
      </c>
      <c r="H4290">
        <v>-6.0114590759727596E-3</v>
      </c>
      <c r="I4290">
        <v>35.148072442207102</v>
      </c>
      <c r="J4290">
        <v>3.04410675963002</v>
      </c>
      <c r="K4290">
        <v>2.2182593642762798E-2</v>
      </c>
      <c r="L4290">
        <v>7.3206020701789303</v>
      </c>
      <c r="M4290">
        <v>0.63799487838968105</v>
      </c>
      <c r="N4290">
        <v>4.0799495454590697E-3</v>
      </c>
      <c r="O4290">
        <v>182.23198263961899</v>
      </c>
      <c r="P4290">
        <v>12.0975707142084</v>
      </c>
      <c r="Q4290">
        <v>-5.8108428603321502E-3</v>
      </c>
      <c r="R4290">
        <v>54.800635129712902</v>
      </c>
      <c r="S4290">
        <v>4.4913943676449</v>
      </c>
      <c r="T4290" s="8">
        <f t="shared" si="400"/>
        <v>2319.9787644453941</v>
      </c>
      <c r="U4290" s="9">
        <f t="shared" si="401"/>
        <v>-211.94123555460601</v>
      </c>
      <c r="V4290" s="9" t="b">
        <f t="shared" si="402"/>
        <v>0</v>
      </c>
      <c r="W4290" s="10" t="b">
        <f t="shared" si="399"/>
        <v>0</v>
      </c>
      <c r="X4290" s="49">
        <f t="shared" si="403"/>
        <v>0</v>
      </c>
      <c r="Y4290" s="49">
        <f t="shared" si="404"/>
        <v>1</v>
      </c>
      <c r="AG4290">
        <v>1.6126658170629999</v>
      </c>
      <c r="AH4290">
        <v>1.3160551075179401</v>
      </c>
      <c r="AI4290">
        <v>3.04410675963002</v>
      </c>
      <c r="AJ4290">
        <v>0.63799487838968105</v>
      </c>
      <c r="AK4290">
        <v>12.0975707142084</v>
      </c>
      <c r="AL4290">
        <v>4.4913943676449</v>
      </c>
    </row>
    <row r="4291" spans="1:38">
      <c r="A4291">
        <v>4289</v>
      </c>
      <c r="B4291">
        <v>5.85837172032658E-2</v>
      </c>
      <c r="C4291">
        <v>17.134993402506101</v>
      </c>
      <c r="D4291">
        <v>1.93891241135754</v>
      </c>
      <c r="E4291">
        <v>2.8680671637437399E-2</v>
      </c>
      <c r="F4291">
        <v>15.776040491693999</v>
      </c>
      <c r="G4291">
        <v>1.3647828248907801</v>
      </c>
      <c r="H4291">
        <v>3.4381939699405801E-3</v>
      </c>
      <c r="I4291">
        <v>35.481783776931898</v>
      </c>
      <c r="J4291">
        <v>3.0960926445086101</v>
      </c>
      <c r="K4291">
        <v>-2.241211219875E-2</v>
      </c>
      <c r="L4291">
        <v>7.00131416137258</v>
      </c>
      <c r="M4291">
        <v>0.589269732442537</v>
      </c>
      <c r="N4291">
        <v>-4.0786448850667498E-2</v>
      </c>
      <c r="O4291">
        <v>174.236593246301</v>
      </c>
      <c r="P4291">
        <v>12.170518281360801</v>
      </c>
      <c r="Q4291">
        <v>2.5474016210977699E-2</v>
      </c>
      <c r="R4291">
        <v>56.542164994853202</v>
      </c>
      <c r="S4291">
        <v>4.8900203268564999</v>
      </c>
      <c r="T4291" s="8">
        <f t="shared" si="400"/>
        <v>2404.9596221416768</v>
      </c>
      <c r="U4291" s="9">
        <f t="shared" si="401"/>
        <v>-126.96037785832323</v>
      </c>
      <c r="V4291" s="9" t="b">
        <f t="shared" si="402"/>
        <v>0</v>
      </c>
      <c r="W4291" s="10" t="b">
        <f t="shared" ref="W4291:W4354" si="405">U4291&lt;-$AB$7</f>
        <v>0</v>
      </c>
      <c r="X4291" s="49">
        <f t="shared" si="403"/>
        <v>0</v>
      </c>
      <c r="Y4291" s="49">
        <f t="shared" si="404"/>
        <v>1</v>
      </c>
      <c r="AG4291">
        <v>1.93891241135754</v>
      </c>
      <c r="AH4291">
        <v>1.3647828248907801</v>
      </c>
      <c r="AI4291">
        <v>3.0960926445086101</v>
      </c>
      <c r="AJ4291">
        <v>0.589269732442537</v>
      </c>
      <c r="AK4291">
        <v>12.170518281360801</v>
      </c>
      <c r="AL4291">
        <v>4.8900203268564999</v>
      </c>
    </row>
    <row r="4292" spans="1:38">
      <c r="A4292">
        <v>4290</v>
      </c>
      <c r="B4292">
        <v>9.2205622122567207E-3</v>
      </c>
      <c r="C4292">
        <v>16.309693353227601</v>
      </c>
      <c r="D4292">
        <v>1.65804382667581</v>
      </c>
      <c r="E4292">
        <v>-9.1467794159033108E-3</v>
      </c>
      <c r="F4292">
        <v>15.190419202089799</v>
      </c>
      <c r="G4292">
        <v>1.23378923923449</v>
      </c>
      <c r="H4292">
        <v>-4.0280220079112E-2</v>
      </c>
      <c r="I4292">
        <v>33.963995841217603</v>
      </c>
      <c r="J4292">
        <v>3.0826481030377901</v>
      </c>
      <c r="K4292">
        <v>-1.0518216884314599E-2</v>
      </c>
      <c r="L4292">
        <v>7.0850842478504399</v>
      </c>
      <c r="M4292">
        <v>0.59100743810662704</v>
      </c>
      <c r="N4292">
        <v>-3.7354884677321898E-2</v>
      </c>
      <c r="O4292">
        <v>174.835524344889</v>
      </c>
      <c r="P4292">
        <v>12.0279178015714</v>
      </c>
      <c r="Q4292">
        <v>-0.101150103209797</v>
      </c>
      <c r="R4292">
        <v>49.817310473219003</v>
      </c>
      <c r="S4292">
        <v>5.7435813905687301</v>
      </c>
      <c r="T4292" s="8">
        <f t="shared" ref="T4292:T4355" si="406">(D4292+G4292+J4292+M4292+P4292+S4292)*100</f>
        <v>2433.6987799194844</v>
      </c>
      <c r="U4292" s="9">
        <f t="shared" ref="U4292:U4355" si="407">T4292-$AA$3</f>
        <v>-98.22122008051565</v>
      </c>
      <c r="V4292" s="9" t="b">
        <f t="shared" ref="V4292:V4355" si="408">U4292&lt;-$AB$5</f>
        <v>0</v>
      </c>
      <c r="W4292" s="10" t="b">
        <f t="shared" si="405"/>
        <v>0</v>
      </c>
      <c r="X4292" s="49">
        <f t="shared" ref="X4292:X4355" si="409">(U4292&gt;0)*1</f>
        <v>0</v>
      </c>
      <c r="Y4292" s="49">
        <f t="shared" ref="Y4292:Y4355" si="410">(U4292&lt;0)*1</f>
        <v>1</v>
      </c>
      <c r="AG4292">
        <v>1.65804382667581</v>
      </c>
      <c r="AH4292">
        <v>1.23378923923449</v>
      </c>
      <c r="AI4292">
        <v>3.0826481030377901</v>
      </c>
      <c r="AJ4292">
        <v>0.59100743810662704</v>
      </c>
      <c r="AK4292">
        <v>12.0279178015714</v>
      </c>
      <c r="AL4292">
        <v>5.7435813905687301</v>
      </c>
    </row>
    <row r="4293" spans="1:38">
      <c r="A4293">
        <v>4291</v>
      </c>
      <c r="B4293">
        <v>-2.30378068243332E-3</v>
      </c>
      <c r="C4293">
        <v>16.122813755095098</v>
      </c>
      <c r="D4293">
        <v>1.62626573433774</v>
      </c>
      <c r="E4293">
        <v>4.9399806056206703E-2</v>
      </c>
      <c r="F4293">
        <v>16.106316092477002</v>
      </c>
      <c r="G4293">
        <v>1.50696875215157</v>
      </c>
      <c r="H4293">
        <v>4.4919020788666601E-2</v>
      </c>
      <c r="I4293">
        <v>36.984550025410798</v>
      </c>
      <c r="J4293">
        <v>3.56535405839236</v>
      </c>
      <c r="K4293">
        <v>5.76993840161069E-2</v>
      </c>
      <c r="L4293">
        <v>7.5852787704699196</v>
      </c>
      <c r="M4293">
        <v>0.74955528583713704</v>
      </c>
      <c r="N4293">
        <v>3.9281179608688599E-2</v>
      </c>
      <c r="O4293">
        <v>188.76101336433101</v>
      </c>
      <c r="P4293">
        <v>14.4665820530824</v>
      </c>
      <c r="Q4293">
        <v>1.11937720748171E-2</v>
      </c>
      <c r="R4293">
        <v>55.740466920686202</v>
      </c>
      <c r="S4293">
        <v>4.6534709807726902</v>
      </c>
      <c r="T4293" s="8">
        <f t="shared" si="406"/>
        <v>2656.8196864573897</v>
      </c>
      <c r="U4293" s="9">
        <f t="shared" si="407"/>
        <v>124.89968645738963</v>
      </c>
      <c r="V4293" s="9" t="b">
        <f t="shared" si="408"/>
        <v>0</v>
      </c>
      <c r="W4293" s="10" t="b">
        <f t="shared" si="405"/>
        <v>0</v>
      </c>
      <c r="X4293" s="49">
        <f t="shared" si="409"/>
        <v>1</v>
      </c>
      <c r="Y4293" s="49">
        <f t="shared" si="410"/>
        <v>0</v>
      </c>
      <c r="AG4293">
        <v>1.62626573433774</v>
      </c>
      <c r="AH4293">
        <v>1.50696875215157</v>
      </c>
      <c r="AI4293">
        <v>3.56535405839236</v>
      </c>
      <c r="AJ4293">
        <v>0.74955528583713704</v>
      </c>
      <c r="AK4293">
        <v>14.4665820530824</v>
      </c>
      <c r="AL4293">
        <v>4.6534709807726902</v>
      </c>
    </row>
    <row r="4294" spans="1:38">
      <c r="A4294">
        <v>4292</v>
      </c>
      <c r="B4294">
        <v>8.2188081905730306E-2</v>
      </c>
      <c r="C4294">
        <v>17.544265335411399</v>
      </c>
      <c r="D4294">
        <v>2.1569932985280902</v>
      </c>
      <c r="E4294">
        <v>-4.0233440422056301E-4</v>
      </c>
      <c r="F4294">
        <v>15.3238334541733</v>
      </c>
      <c r="G4294">
        <v>1.24978547076028</v>
      </c>
      <c r="H4294">
        <v>-9.3971926884879306E-2</v>
      </c>
      <c r="I4294">
        <v>32.188502091674501</v>
      </c>
      <c r="J4294">
        <v>3.6681080518012101</v>
      </c>
      <c r="K4294">
        <v>3.8547105794247999E-2</v>
      </c>
      <c r="L4294">
        <v>7.44138573917279</v>
      </c>
      <c r="M4294">
        <v>0.67991175689811401</v>
      </c>
      <c r="N4294">
        <v>4.3824356623809298E-2</v>
      </c>
      <c r="O4294">
        <v>189.62053907190099</v>
      </c>
      <c r="P4294">
        <v>14.891588770639</v>
      </c>
      <c r="Q4294">
        <v>-2.8536934423106099E-2</v>
      </c>
      <c r="R4294">
        <v>53.5692758664959</v>
      </c>
      <c r="S4294">
        <v>4.4743648613072597</v>
      </c>
      <c r="T4294" s="8">
        <f t="shared" si="406"/>
        <v>2712.0752209933953</v>
      </c>
      <c r="U4294" s="9">
        <f t="shared" si="407"/>
        <v>180.15522099339523</v>
      </c>
      <c r="V4294" s="9" t="b">
        <f t="shared" si="408"/>
        <v>0</v>
      </c>
      <c r="W4294" s="10" t="b">
        <f t="shared" si="405"/>
        <v>0</v>
      </c>
      <c r="X4294" s="49">
        <f t="shared" si="409"/>
        <v>1</v>
      </c>
      <c r="Y4294" s="49">
        <f t="shared" si="410"/>
        <v>0</v>
      </c>
      <c r="AG4294">
        <v>2.1569932985280902</v>
      </c>
      <c r="AH4294">
        <v>1.24978547076028</v>
      </c>
      <c r="AI4294">
        <v>3.6681080518012101</v>
      </c>
      <c r="AJ4294">
        <v>0.67991175689811401</v>
      </c>
      <c r="AK4294">
        <v>14.891588770639</v>
      </c>
      <c r="AL4294">
        <v>4.4743648613072597</v>
      </c>
    </row>
    <row r="4295" spans="1:38">
      <c r="A4295">
        <v>4293</v>
      </c>
      <c r="B4295">
        <v>3.3949505855994801E-2</v>
      </c>
      <c r="C4295">
        <v>16.7180430601396</v>
      </c>
      <c r="D4295">
        <v>1.76756915741398</v>
      </c>
      <c r="E4295">
        <v>-2.0586717085878701E-2</v>
      </c>
      <c r="F4295">
        <v>15.0176319752058</v>
      </c>
      <c r="G4295">
        <v>1.22731753722532</v>
      </c>
      <c r="H4295">
        <v>2.2934861369335601E-2</v>
      </c>
      <c r="I4295">
        <v>36.180348023303402</v>
      </c>
      <c r="J4295">
        <v>3.2611045237634899</v>
      </c>
      <c r="K4295">
        <v>-5.3638963475427397E-2</v>
      </c>
      <c r="L4295">
        <v>6.7860634570994103</v>
      </c>
      <c r="M4295">
        <v>0.61969647061329702</v>
      </c>
      <c r="N4295">
        <v>9.7907321593384694E-3</v>
      </c>
      <c r="O4295">
        <v>183.275647111811</v>
      </c>
      <c r="P4295">
        <v>12.3106470787218</v>
      </c>
      <c r="Q4295">
        <v>1.14139630935856E-2</v>
      </c>
      <c r="R4295">
        <v>55.752741822246001</v>
      </c>
      <c r="S4295">
        <v>4.6566862467799801</v>
      </c>
      <c r="T4295" s="8">
        <f t="shared" si="406"/>
        <v>2384.3021014517867</v>
      </c>
      <c r="U4295" s="9">
        <f t="shared" si="407"/>
        <v>-147.61789854821336</v>
      </c>
      <c r="V4295" s="9" t="b">
        <f t="shared" si="408"/>
        <v>0</v>
      </c>
      <c r="W4295" s="10" t="b">
        <f t="shared" si="405"/>
        <v>0</v>
      </c>
      <c r="X4295" s="49">
        <f t="shared" si="409"/>
        <v>0</v>
      </c>
      <c r="Y4295" s="49">
        <f t="shared" si="410"/>
        <v>1</v>
      </c>
      <c r="AG4295">
        <v>1.76756915741398</v>
      </c>
      <c r="AH4295">
        <v>1.22731753722532</v>
      </c>
      <c r="AI4295">
        <v>3.2611045237634899</v>
      </c>
      <c r="AJ4295">
        <v>0.61969647061329702</v>
      </c>
      <c r="AK4295">
        <v>12.3106470787218</v>
      </c>
      <c r="AL4295">
        <v>4.6566862467799801</v>
      </c>
    </row>
    <row r="4296" spans="1:38">
      <c r="A4296">
        <v>4294</v>
      </c>
      <c r="B4296">
        <v>-2.7545037912548798E-2</v>
      </c>
      <c r="C4296">
        <v>15.7209468154914</v>
      </c>
      <c r="D4296">
        <v>1.6085483084144001</v>
      </c>
      <c r="E4296">
        <v>1.6008648681099299E-2</v>
      </c>
      <c r="F4296">
        <v>15.5773874705494</v>
      </c>
      <c r="G4296">
        <v>1.30048896242999</v>
      </c>
      <c r="H4296">
        <v>1.9935225730297702E-2</v>
      </c>
      <c r="I4296">
        <v>36.071982771329999</v>
      </c>
      <c r="J4296">
        <v>3.2278836766687</v>
      </c>
      <c r="K4296">
        <v>-5.2126476642369801E-2</v>
      </c>
      <c r="L4296">
        <v>6.7963350545964296</v>
      </c>
      <c r="M4296">
        <v>0.617479971153296</v>
      </c>
      <c r="N4296">
        <v>-3.0291395029686599E-2</v>
      </c>
      <c r="O4296">
        <v>176.07484507293401</v>
      </c>
      <c r="P4296">
        <v>11.854778483299301</v>
      </c>
      <c r="Q4296">
        <v>6.2687574582102404E-2</v>
      </c>
      <c r="R4296">
        <v>58.685941534165899</v>
      </c>
      <c r="S4296">
        <v>5.8741807148208096</v>
      </c>
      <c r="T4296" s="8">
        <f t="shared" si="406"/>
        <v>2448.3360116786498</v>
      </c>
      <c r="U4296" s="9">
        <f t="shared" si="407"/>
        <v>-83.583988321350262</v>
      </c>
      <c r="V4296" s="9" t="b">
        <f t="shared" si="408"/>
        <v>0</v>
      </c>
      <c r="W4296" s="10" t="b">
        <f t="shared" si="405"/>
        <v>0</v>
      </c>
      <c r="X4296" s="49">
        <f t="shared" si="409"/>
        <v>0</v>
      </c>
      <c r="Y4296" s="49">
        <f t="shared" si="410"/>
        <v>1</v>
      </c>
      <c r="AG4296">
        <v>1.6085483084144001</v>
      </c>
      <c r="AH4296">
        <v>1.30048896242999</v>
      </c>
      <c r="AI4296">
        <v>3.2278836766687</v>
      </c>
      <c r="AJ4296">
        <v>0.617479971153296</v>
      </c>
      <c r="AK4296">
        <v>11.854778483299301</v>
      </c>
      <c r="AL4296">
        <v>5.8741807148208096</v>
      </c>
    </row>
    <row r="4297" spans="1:38">
      <c r="A4297">
        <v>4295</v>
      </c>
      <c r="B4297">
        <v>-4.2414419232497898E-2</v>
      </c>
      <c r="C4297">
        <v>15.488915419368601</v>
      </c>
      <c r="D4297">
        <v>1.6292481069721201</v>
      </c>
      <c r="E4297">
        <v>4.6482826667883899E-2</v>
      </c>
      <c r="F4297">
        <v>16.059402756295299</v>
      </c>
      <c r="G4297">
        <v>1.4848246576006301</v>
      </c>
      <c r="H4297">
        <v>-4.4548404001001199E-2</v>
      </c>
      <c r="I4297">
        <v>33.819340188315003</v>
      </c>
      <c r="J4297">
        <v>3.10354559600535</v>
      </c>
      <c r="K4297">
        <v>2.6713208327898402E-2</v>
      </c>
      <c r="L4297">
        <v>7.3538441440743503</v>
      </c>
      <c r="M4297">
        <v>0.64787361420768097</v>
      </c>
      <c r="N4297">
        <v>-1.7677602602415798E-2</v>
      </c>
      <c r="O4297">
        <v>178.30988313921901</v>
      </c>
      <c r="P4297">
        <v>11.6892724239434</v>
      </c>
      <c r="Q4297">
        <v>-8.2697532945668298E-2</v>
      </c>
      <c r="R4297">
        <v>50.745101635179402</v>
      </c>
      <c r="S4297">
        <v>5.25555626670414</v>
      </c>
      <c r="T4297" s="8">
        <f t="shared" si="406"/>
        <v>2381.0320665433323</v>
      </c>
      <c r="U4297" s="9">
        <f t="shared" si="407"/>
        <v>-150.88793345666772</v>
      </c>
      <c r="V4297" s="9" t="b">
        <f t="shared" si="408"/>
        <v>0</v>
      </c>
      <c r="W4297" s="10" t="b">
        <f t="shared" si="405"/>
        <v>0</v>
      </c>
      <c r="X4297" s="49">
        <f t="shared" si="409"/>
        <v>0</v>
      </c>
      <c r="Y4297" s="49">
        <f t="shared" si="410"/>
        <v>1</v>
      </c>
      <c r="AG4297">
        <v>1.6292481069721201</v>
      </c>
      <c r="AH4297">
        <v>1.4848246576006301</v>
      </c>
      <c r="AI4297">
        <v>3.10354559600535</v>
      </c>
      <c r="AJ4297">
        <v>0.64787361420768097</v>
      </c>
      <c r="AK4297">
        <v>11.6892724239434</v>
      </c>
      <c r="AL4297">
        <v>5.25555626670414</v>
      </c>
    </row>
    <row r="4298" spans="1:38">
      <c r="A4298">
        <v>4296</v>
      </c>
      <c r="B4298">
        <v>-5.00374741972665E-2</v>
      </c>
      <c r="C4298">
        <v>15.3712914623298</v>
      </c>
      <c r="D4298">
        <v>1.64651183511953</v>
      </c>
      <c r="E4298">
        <v>-7.9297233222923896E-2</v>
      </c>
      <c r="F4298">
        <v>14.161322200683299</v>
      </c>
      <c r="G4298">
        <v>1.4304695079321901</v>
      </c>
      <c r="H4298">
        <v>3.7383211915031002E-2</v>
      </c>
      <c r="I4298">
        <v>36.706889039196497</v>
      </c>
      <c r="J4298">
        <v>3.4414099100080602</v>
      </c>
      <c r="K4298">
        <v>-7.4174790821581099E-2</v>
      </c>
      <c r="L4298">
        <v>6.6481271947271301</v>
      </c>
      <c r="M4298">
        <v>0.66645641161332103</v>
      </c>
      <c r="N4298">
        <v>2.7009247993616599E-2</v>
      </c>
      <c r="O4298">
        <v>186.45870688450299</v>
      </c>
      <c r="P4298">
        <v>13.3741242805193</v>
      </c>
      <c r="Q4298">
        <v>3.7526375870113302E-2</v>
      </c>
      <c r="R4298">
        <v>57.227754691068697</v>
      </c>
      <c r="S4298">
        <v>5.1403803575147204</v>
      </c>
      <c r="T4298" s="8">
        <f t="shared" si="406"/>
        <v>2569.9352302707125</v>
      </c>
      <c r="U4298" s="9">
        <f t="shared" si="407"/>
        <v>38.015230270712436</v>
      </c>
      <c r="V4298" s="9" t="b">
        <f t="shared" si="408"/>
        <v>0</v>
      </c>
      <c r="W4298" s="10" t="b">
        <f t="shared" si="405"/>
        <v>0</v>
      </c>
      <c r="X4298" s="49">
        <f t="shared" si="409"/>
        <v>1</v>
      </c>
      <c r="Y4298" s="49">
        <f t="shared" si="410"/>
        <v>0</v>
      </c>
      <c r="AG4298">
        <v>1.64651183511953</v>
      </c>
      <c r="AH4298">
        <v>1.4304695079321901</v>
      </c>
      <c r="AI4298">
        <v>3.4414099100080602</v>
      </c>
      <c r="AJ4298">
        <v>0.66645641161332103</v>
      </c>
      <c r="AK4298">
        <v>13.3741242805193</v>
      </c>
      <c r="AL4298">
        <v>5.1403803575147204</v>
      </c>
    </row>
    <row r="4299" spans="1:38">
      <c r="A4299">
        <v>4297</v>
      </c>
      <c r="B4299">
        <v>2.04835791417903E-2</v>
      </c>
      <c r="C4299">
        <v>16.4944280879213</v>
      </c>
      <c r="D4299">
        <v>1.69631602530145</v>
      </c>
      <c r="E4299">
        <v>1.78328914355773E-2</v>
      </c>
      <c r="F4299">
        <v>15.6058303422398</v>
      </c>
      <c r="G4299">
        <v>1.31015185371652</v>
      </c>
      <c r="H4299">
        <v>-5.4173909769659703E-2</v>
      </c>
      <c r="I4299">
        <v>33.495373606638402</v>
      </c>
      <c r="J4299">
        <v>3.17257395860236</v>
      </c>
      <c r="K4299">
        <v>-7.7094684086725096E-2</v>
      </c>
      <c r="L4299">
        <v>6.6287436855659703</v>
      </c>
      <c r="M4299">
        <v>0.67378517598012699</v>
      </c>
      <c r="N4299">
        <v>3.8580249831289701E-2</v>
      </c>
      <c r="O4299">
        <v>188.628751507804</v>
      </c>
      <c r="P4299">
        <v>14.400161512508101</v>
      </c>
      <c r="Q4299">
        <v>-2.1490944965941498E-2</v>
      </c>
      <c r="R4299">
        <v>53.948057297383897</v>
      </c>
      <c r="S4299">
        <v>4.4625926890907897</v>
      </c>
      <c r="T4299" s="8">
        <f t="shared" si="406"/>
        <v>2571.558121519935</v>
      </c>
      <c r="U4299" s="9">
        <f t="shared" si="407"/>
        <v>39.638121519934884</v>
      </c>
      <c r="V4299" s="9" t="b">
        <f t="shared" si="408"/>
        <v>0</v>
      </c>
      <c r="W4299" s="10" t="b">
        <f t="shared" si="405"/>
        <v>0</v>
      </c>
      <c r="X4299" s="49">
        <f t="shared" si="409"/>
        <v>1</v>
      </c>
      <c r="Y4299" s="49">
        <f t="shared" si="410"/>
        <v>0</v>
      </c>
      <c r="AG4299">
        <v>1.69631602530145</v>
      </c>
      <c r="AH4299">
        <v>1.31015185371652</v>
      </c>
      <c r="AI4299">
        <v>3.17257395860236</v>
      </c>
      <c r="AJ4299">
        <v>0.67378517598012699</v>
      </c>
      <c r="AK4299">
        <v>14.400161512508101</v>
      </c>
      <c r="AL4299">
        <v>4.4625926890907897</v>
      </c>
    </row>
    <row r="4300" spans="1:38">
      <c r="A4300">
        <v>4298</v>
      </c>
      <c r="B4300">
        <v>-2.2979354668571601E-2</v>
      </c>
      <c r="C4300">
        <v>15.792887783813001</v>
      </c>
      <c r="D4300">
        <v>1.6086458459051001</v>
      </c>
      <c r="E4300">
        <v>2.19707314417475E-2</v>
      </c>
      <c r="F4300">
        <v>15.670538555149101</v>
      </c>
      <c r="G4300">
        <v>1.32907534420454</v>
      </c>
      <c r="H4300">
        <v>-5.34200091550062E-2</v>
      </c>
      <c r="I4300">
        <v>33.520635310599097</v>
      </c>
      <c r="J4300">
        <v>3.1663436036600401</v>
      </c>
      <c r="K4300">
        <v>1.7110842327279399E-2</v>
      </c>
      <c r="L4300">
        <v>7.2835677907121603</v>
      </c>
      <c r="M4300">
        <v>0.62587168119367897</v>
      </c>
      <c r="N4300">
        <v>-9.7350994383332192E-3</v>
      </c>
      <c r="O4300">
        <v>179.731749062874</v>
      </c>
      <c r="P4300">
        <v>11.747646388950299</v>
      </c>
      <c r="Q4300">
        <v>3.3434004025379799E-2</v>
      </c>
      <c r="R4300">
        <v>56.994035997118701</v>
      </c>
      <c r="S4300">
        <v>5.0413932416513498</v>
      </c>
      <c r="T4300" s="8">
        <f t="shared" si="406"/>
        <v>2351.8976105565011</v>
      </c>
      <c r="U4300" s="9">
        <f t="shared" si="407"/>
        <v>-180.02238944349892</v>
      </c>
      <c r="V4300" s="9" t="b">
        <f t="shared" si="408"/>
        <v>0</v>
      </c>
      <c r="W4300" s="10" t="b">
        <f t="shared" si="405"/>
        <v>0</v>
      </c>
      <c r="X4300" s="49">
        <f t="shared" si="409"/>
        <v>0</v>
      </c>
      <c r="Y4300" s="49">
        <f t="shared" si="410"/>
        <v>1</v>
      </c>
      <c r="AG4300">
        <v>1.6086458459051001</v>
      </c>
      <c r="AH4300">
        <v>1.32907534420454</v>
      </c>
      <c r="AI4300">
        <v>3.1663436036600401</v>
      </c>
      <c r="AJ4300">
        <v>0.62587168119367897</v>
      </c>
      <c r="AK4300">
        <v>11.747646388950299</v>
      </c>
      <c r="AL4300">
        <v>5.0413932416513498</v>
      </c>
    </row>
    <row r="4301" spans="1:38">
      <c r="A4301">
        <v>4299</v>
      </c>
      <c r="B4301">
        <v>3.9537126475733902E-2</v>
      </c>
      <c r="C4301">
        <v>16.811718610257699</v>
      </c>
      <c r="D4301">
        <v>1.79821762101147</v>
      </c>
      <c r="E4301">
        <v>2.9902576452035801E-2</v>
      </c>
      <c r="F4301">
        <v>15.7953290935439</v>
      </c>
      <c r="G4301">
        <v>1.37169343723054</v>
      </c>
      <c r="H4301">
        <v>4.4660207930625397E-2</v>
      </c>
      <c r="I4301">
        <v>36.974979186896803</v>
      </c>
      <c r="J4301">
        <v>3.5607950224942799</v>
      </c>
      <c r="K4301">
        <v>-1.6625631280829899E-2</v>
      </c>
      <c r="L4301">
        <v>7.0419445723464502</v>
      </c>
      <c r="M4301">
        <v>0.59045429604760102</v>
      </c>
      <c r="N4301">
        <v>2.9116393345479202E-2</v>
      </c>
      <c r="O4301">
        <v>186.852016716995</v>
      </c>
      <c r="P4301">
        <v>13.549889133591</v>
      </c>
      <c r="Q4301">
        <v>-2.0710720942750001E-2</v>
      </c>
      <c r="R4301">
        <v>53.990165292390401</v>
      </c>
      <c r="S4301">
        <v>4.4624108459910996</v>
      </c>
      <c r="T4301" s="8">
        <f t="shared" si="406"/>
        <v>2533.346035636599</v>
      </c>
      <c r="U4301" s="9">
        <f t="shared" si="407"/>
        <v>1.4260356365989537</v>
      </c>
      <c r="V4301" s="9" t="b">
        <f t="shared" si="408"/>
        <v>0</v>
      </c>
      <c r="W4301" s="10" t="b">
        <f t="shared" si="405"/>
        <v>0</v>
      </c>
      <c r="X4301" s="49">
        <f t="shared" si="409"/>
        <v>1</v>
      </c>
      <c r="Y4301" s="49">
        <f t="shared" si="410"/>
        <v>0</v>
      </c>
      <c r="AG4301">
        <v>1.79821762101147</v>
      </c>
      <c r="AH4301">
        <v>1.37169343723054</v>
      </c>
      <c r="AI4301">
        <v>3.5607950224942799</v>
      </c>
      <c r="AJ4301">
        <v>0.59045429604760102</v>
      </c>
      <c r="AK4301">
        <v>13.549889133591</v>
      </c>
      <c r="AL4301">
        <v>4.4624108459910996</v>
      </c>
    </row>
    <row r="4302" spans="1:38">
      <c r="A4302">
        <v>4300</v>
      </c>
      <c r="B4302">
        <v>5.5565014929566697E-2</v>
      </c>
      <c r="C4302">
        <v>17.083345952319799</v>
      </c>
      <c r="D4302">
        <v>1.9139109831499801</v>
      </c>
      <c r="E4302">
        <v>0.102205561709287</v>
      </c>
      <c r="F4302">
        <v>16.9796786346337</v>
      </c>
      <c r="G4302">
        <v>2.0708817483883402</v>
      </c>
      <c r="H4302">
        <v>8.2561764998727999E-2</v>
      </c>
      <c r="I4302">
        <v>38.403284998403002</v>
      </c>
      <c r="J4302">
        <v>4.3541371516311704</v>
      </c>
      <c r="K4302">
        <v>-3.3767378467991799E-2</v>
      </c>
      <c r="L4302">
        <v>6.9222620531314201</v>
      </c>
      <c r="M4302">
        <v>0.59546047430916704</v>
      </c>
      <c r="N4302">
        <v>4.4816810794307098E-3</v>
      </c>
      <c r="O4302">
        <v>182.30520568056099</v>
      </c>
      <c r="P4302">
        <v>12.1138494890691</v>
      </c>
      <c r="Q4302">
        <v>-0.12705554066303201</v>
      </c>
      <c r="R4302">
        <v>48.543343829179499</v>
      </c>
      <c r="S4302">
        <v>6.5660590440369297</v>
      </c>
      <c r="T4302" s="8">
        <f t="shared" si="406"/>
        <v>2761.4298890584687</v>
      </c>
      <c r="U4302" s="9">
        <f t="shared" si="407"/>
        <v>229.50988905846862</v>
      </c>
      <c r="V4302" s="9" t="b">
        <f t="shared" si="408"/>
        <v>0</v>
      </c>
      <c r="W4302" s="10" t="b">
        <f t="shared" si="405"/>
        <v>0</v>
      </c>
      <c r="X4302" s="49">
        <f t="shared" si="409"/>
        <v>1</v>
      </c>
      <c r="Y4302" s="49">
        <f t="shared" si="410"/>
        <v>0</v>
      </c>
      <c r="AG4302">
        <v>1.9139109831499801</v>
      </c>
      <c r="AH4302">
        <v>2.0708817483883402</v>
      </c>
      <c r="AI4302">
        <v>4.3541371516311704</v>
      </c>
      <c r="AJ4302">
        <v>0.59546047430916704</v>
      </c>
      <c r="AK4302">
        <v>12.1138494890691</v>
      </c>
      <c r="AL4302">
        <v>6.5660590440369297</v>
      </c>
    </row>
    <row r="4303" spans="1:38">
      <c r="A4303">
        <v>4301</v>
      </c>
      <c r="B4303">
        <v>9.0966357837018397E-2</v>
      </c>
      <c r="C4303">
        <v>17.698951683943701</v>
      </c>
      <c r="D4303">
        <v>2.2496331118008501</v>
      </c>
      <c r="E4303">
        <v>-1.5671399051642599E-2</v>
      </c>
      <c r="F4303">
        <v>15.091630125721901</v>
      </c>
      <c r="G4303">
        <v>1.2293682956397201</v>
      </c>
      <c r="H4303">
        <v>3.6380196861323898E-2</v>
      </c>
      <c r="I4303">
        <v>36.670089935028301</v>
      </c>
      <c r="J4303">
        <v>3.4263818850799499</v>
      </c>
      <c r="K4303">
        <v>-5.5388787956003001E-2</v>
      </c>
      <c r="L4303">
        <v>6.7741994201537699</v>
      </c>
      <c r="M4303">
        <v>0.62467762428060802</v>
      </c>
      <c r="N4303">
        <v>-1.07992430072023E-2</v>
      </c>
      <c r="O4303">
        <v>179.540590406153</v>
      </c>
      <c r="P4303">
        <v>11.738801335701</v>
      </c>
      <c r="Q4303">
        <v>-5.4359610039744599E-2</v>
      </c>
      <c r="R4303">
        <v>52.203681366569498</v>
      </c>
      <c r="S4303">
        <v>4.7202054382835996</v>
      </c>
      <c r="T4303" s="8">
        <f t="shared" si="406"/>
        <v>2398.9067690785728</v>
      </c>
      <c r="U4303" s="9">
        <f t="shared" si="407"/>
        <v>-133.01323092142729</v>
      </c>
      <c r="V4303" s="9" t="b">
        <f t="shared" si="408"/>
        <v>0</v>
      </c>
      <c r="W4303" s="10" t="b">
        <f t="shared" si="405"/>
        <v>0</v>
      </c>
      <c r="X4303" s="49">
        <f t="shared" si="409"/>
        <v>0</v>
      </c>
      <c r="Y4303" s="49">
        <f t="shared" si="410"/>
        <v>1</v>
      </c>
      <c r="AG4303">
        <v>2.2496331118008501</v>
      </c>
      <c r="AH4303">
        <v>1.2293682956397201</v>
      </c>
      <c r="AI4303">
        <v>3.4263818850799499</v>
      </c>
      <c r="AJ4303">
        <v>0.62467762428060802</v>
      </c>
      <c r="AK4303">
        <v>11.738801335701</v>
      </c>
      <c r="AL4303">
        <v>4.7202054382835996</v>
      </c>
    </row>
    <row r="4304" spans="1:38">
      <c r="A4304">
        <v>4302</v>
      </c>
      <c r="B4304">
        <v>3.6510700519341799E-2</v>
      </c>
      <c r="C4304">
        <v>16.760916102474201</v>
      </c>
      <c r="D4304">
        <v>1.78027571980516</v>
      </c>
      <c r="E4304">
        <v>-1.4114833893177799E-2</v>
      </c>
      <c r="F4304">
        <v>15.1151395235681</v>
      </c>
      <c r="G4304">
        <v>1.23011847240817</v>
      </c>
      <c r="H4304">
        <v>-3.0316173908834499E-2</v>
      </c>
      <c r="I4304">
        <v>34.304106288099199</v>
      </c>
      <c r="J4304">
        <v>3.0358593477086</v>
      </c>
      <c r="K4304">
        <v>-5.9267200277030203E-2</v>
      </c>
      <c r="L4304">
        <v>6.7479771648862803</v>
      </c>
      <c r="M4304">
        <v>0.63048377973496705</v>
      </c>
      <c r="N4304">
        <v>-9.7012427548612799E-3</v>
      </c>
      <c r="O4304">
        <v>179.73783428682401</v>
      </c>
      <c r="P4304">
        <v>11.745933775445399</v>
      </c>
      <c r="Q4304">
        <v>8.1660979953647406E-2</v>
      </c>
      <c r="R4304">
        <v>59.810043996406797</v>
      </c>
      <c r="S4304">
        <v>6.5757313812416696</v>
      </c>
      <c r="T4304" s="8">
        <f t="shared" si="406"/>
        <v>2499.8402476343967</v>
      </c>
      <c r="U4304" s="9">
        <f t="shared" si="407"/>
        <v>-32.079752365603326</v>
      </c>
      <c r="V4304" s="9" t="b">
        <f t="shared" si="408"/>
        <v>0</v>
      </c>
      <c r="W4304" s="10" t="b">
        <f t="shared" si="405"/>
        <v>0</v>
      </c>
      <c r="X4304" s="49">
        <f t="shared" si="409"/>
        <v>0</v>
      </c>
      <c r="Y4304" s="49">
        <f t="shared" si="410"/>
        <v>1</v>
      </c>
      <c r="AG4304">
        <v>1.78027571980516</v>
      </c>
      <c r="AH4304">
        <v>1.23011847240817</v>
      </c>
      <c r="AI4304">
        <v>3.0358593477086</v>
      </c>
      <c r="AJ4304">
        <v>0.63048377973496705</v>
      </c>
      <c r="AK4304">
        <v>11.745933775445399</v>
      </c>
      <c r="AL4304">
        <v>6.5757313812416696</v>
      </c>
    </row>
    <row r="4305" spans="1:38">
      <c r="A4305">
        <v>4303</v>
      </c>
      <c r="B4305">
        <v>-4.80935412590364E-2</v>
      </c>
      <c r="C4305">
        <v>15.4012012840316</v>
      </c>
      <c r="D4305">
        <v>1.6422728309578301</v>
      </c>
      <c r="E4305">
        <v>6.4100924750623203E-3</v>
      </c>
      <c r="F4305">
        <v>15.428582341047701</v>
      </c>
      <c r="G4305">
        <v>1.2684366041805</v>
      </c>
      <c r="H4305">
        <v>2.6933358007887802E-3</v>
      </c>
      <c r="I4305">
        <v>35.455364720875899</v>
      </c>
      <c r="J4305">
        <v>3.0925358318324401</v>
      </c>
      <c r="K4305">
        <v>3.52414223155764E-2</v>
      </c>
      <c r="L4305">
        <v>7.41682748654482</v>
      </c>
      <c r="M4305">
        <v>0.66900977289656505</v>
      </c>
      <c r="N4305">
        <v>-1.48153049996469E-2</v>
      </c>
      <c r="O4305">
        <v>178.82099021160499</v>
      </c>
      <c r="P4305">
        <v>11.703719104065501</v>
      </c>
      <c r="Q4305">
        <v>-6.8330308128941294E-2</v>
      </c>
      <c r="R4305">
        <v>51.479430420633598</v>
      </c>
      <c r="S4305">
        <v>4.9413547487609701</v>
      </c>
      <c r="T4305" s="8">
        <f t="shared" si="406"/>
        <v>2331.7328892693808</v>
      </c>
      <c r="U4305" s="9">
        <f t="shared" si="407"/>
        <v>-200.18711073061922</v>
      </c>
      <c r="V4305" s="9" t="b">
        <f t="shared" si="408"/>
        <v>0</v>
      </c>
      <c r="W4305" s="10" t="b">
        <f t="shared" si="405"/>
        <v>0</v>
      </c>
      <c r="X4305" s="49">
        <f t="shared" si="409"/>
        <v>0</v>
      </c>
      <c r="Y4305" s="49">
        <f t="shared" si="410"/>
        <v>1</v>
      </c>
      <c r="AG4305">
        <v>1.6422728309578301</v>
      </c>
      <c r="AH4305">
        <v>1.2684366041805</v>
      </c>
      <c r="AI4305">
        <v>3.0925358318324401</v>
      </c>
      <c r="AJ4305">
        <v>0.66900977289656505</v>
      </c>
      <c r="AK4305">
        <v>11.703719104065501</v>
      </c>
      <c r="AL4305">
        <v>4.9413547487609701</v>
      </c>
    </row>
    <row r="4306" spans="1:38">
      <c r="A4306">
        <v>4304</v>
      </c>
      <c r="B4306">
        <v>8.8934292287720304E-2</v>
      </c>
      <c r="C4306">
        <v>17.6630227712843</v>
      </c>
      <c r="D4306">
        <v>2.2283038820303398</v>
      </c>
      <c r="E4306">
        <v>1.7589597455844999E-2</v>
      </c>
      <c r="F4306">
        <v>15.602033999501201</v>
      </c>
      <c r="G4306">
        <v>1.30696617016828</v>
      </c>
      <c r="H4306">
        <v>5.26083711926311E-2</v>
      </c>
      <c r="I4306">
        <v>37.2700333742156</v>
      </c>
      <c r="J4306">
        <v>3.7020154226490698</v>
      </c>
      <c r="K4306">
        <v>2.7572387377239702E-2</v>
      </c>
      <c r="L4306">
        <v>7.3601651279346703</v>
      </c>
      <c r="M4306">
        <v>0.64968297759785598</v>
      </c>
      <c r="N4306">
        <v>-6.3662978654435196E-2</v>
      </c>
      <c r="O4306">
        <v>170.29591105161199</v>
      </c>
      <c r="P4306">
        <v>13.490392816244301</v>
      </c>
      <c r="Q4306">
        <v>3.1307235384714999E-2</v>
      </c>
      <c r="R4306">
        <v>56.872951673466503</v>
      </c>
      <c r="S4306">
        <v>4.9997047197151003</v>
      </c>
      <c r="T4306" s="8">
        <f t="shared" si="406"/>
        <v>2637.7065988404947</v>
      </c>
      <c r="U4306" s="9">
        <f t="shared" si="407"/>
        <v>105.78659884049466</v>
      </c>
      <c r="V4306" s="9" t="b">
        <f t="shared" si="408"/>
        <v>0</v>
      </c>
      <c r="W4306" s="10" t="b">
        <f t="shared" si="405"/>
        <v>0</v>
      </c>
      <c r="X4306" s="49">
        <f t="shared" si="409"/>
        <v>1</v>
      </c>
      <c r="Y4306" s="49">
        <f t="shared" si="410"/>
        <v>0</v>
      </c>
      <c r="AG4306">
        <v>2.2283038820303398</v>
      </c>
      <c r="AH4306">
        <v>1.30696617016828</v>
      </c>
      <c r="AI4306">
        <v>3.7020154226490698</v>
      </c>
      <c r="AJ4306">
        <v>0.64968297759785598</v>
      </c>
      <c r="AK4306">
        <v>13.490392816244301</v>
      </c>
      <c r="AL4306">
        <v>4.9997047197151003</v>
      </c>
    </row>
    <row r="4307" spans="1:38">
      <c r="A4307">
        <v>4305</v>
      </c>
      <c r="B4307">
        <v>1.7171888991089301E-2</v>
      </c>
      <c r="C4307">
        <v>16.4398940027184</v>
      </c>
      <c r="D4307">
        <v>1.6804584897210699</v>
      </c>
      <c r="E4307">
        <v>7.5779134061953902E-3</v>
      </c>
      <c r="F4307">
        <v>15.446610687334401</v>
      </c>
      <c r="G4307">
        <v>1.27143760372742</v>
      </c>
      <c r="H4307">
        <v>8.7560373787569697E-3</v>
      </c>
      <c r="I4307">
        <v>35.670972940248603</v>
      </c>
      <c r="J4307">
        <v>3.1320881764192001</v>
      </c>
      <c r="K4307">
        <v>2.1776475225800101E-2</v>
      </c>
      <c r="L4307">
        <v>7.3176296424746496</v>
      </c>
      <c r="M4307">
        <v>0.63548945281529501</v>
      </c>
      <c r="N4307">
        <v>2.2326282533431999E-2</v>
      </c>
      <c r="O4307">
        <v>185.5875685478</v>
      </c>
      <c r="P4307">
        <v>13.065709942805899</v>
      </c>
      <c r="Q4307">
        <v>-1.4371501276316E-2</v>
      </c>
      <c r="R4307">
        <v>54.333507922394098</v>
      </c>
      <c r="S4307">
        <v>4.4717019100224604</v>
      </c>
      <c r="T4307" s="8">
        <f t="shared" si="406"/>
        <v>2425.6885575511342</v>
      </c>
      <c r="U4307" s="9">
        <f t="shared" si="407"/>
        <v>-106.23144244886589</v>
      </c>
      <c r="V4307" s="9" t="b">
        <f t="shared" si="408"/>
        <v>0</v>
      </c>
      <c r="W4307" s="10" t="b">
        <f t="shared" si="405"/>
        <v>0</v>
      </c>
      <c r="X4307" s="49">
        <f t="shared" si="409"/>
        <v>0</v>
      </c>
      <c r="Y4307" s="49">
        <f t="shared" si="410"/>
        <v>1</v>
      </c>
      <c r="AG4307">
        <v>1.6804584897210699</v>
      </c>
      <c r="AH4307">
        <v>1.27143760372742</v>
      </c>
      <c r="AI4307">
        <v>3.1320881764192001</v>
      </c>
      <c r="AJ4307">
        <v>0.63548945281529501</v>
      </c>
      <c r="AK4307">
        <v>13.065709942805899</v>
      </c>
      <c r="AL4307">
        <v>4.4717019100224604</v>
      </c>
    </row>
    <row r="4308" spans="1:38">
      <c r="A4308">
        <v>4306</v>
      </c>
      <c r="B4308">
        <v>5.6593103429249097E-3</v>
      </c>
      <c r="C4308">
        <v>16.251713728585798</v>
      </c>
      <c r="D4308">
        <v>1.6467766971402</v>
      </c>
      <c r="E4308">
        <v>4.0540033237461998E-2</v>
      </c>
      <c r="F4308">
        <v>15.964248065480801</v>
      </c>
      <c r="G4308">
        <v>1.4385525509750099</v>
      </c>
      <c r="H4308">
        <v>-2.5756481559808499E-2</v>
      </c>
      <c r="I4308">
        <v>34.460879606511398</v>
      </c>
      <c r="J4308">
        <v>3.0277639585877099</v>
      </c>
      <c r="K4308">
        <v>-2.1052212987985802E-2</v>
      </c>
      <c r="L4308">
        <v>7.0108417197662103</v>
      </c>
      <c r="M4308">
        <v>0.58952751353478705</v>
      </c>
      <c r="N4308">
        <v>-3.4888207877098502E-2</v>
      </c>
      <c r="O4308">
        <v>175.26731940713901</v>
      </c>
      <c r="P4308">
        <v>11.960710517575301</v>
      </c>
      <c r="Q4308">
        <v>-1.44457901121739E-2</v>
      </c>
      <c r="R4308">
        <v>54.329471699267501</v>
      </c>
      <c r="S4308">
        <v>4.4705677838799298</v>
      </c>
      <c r="T4308" s="8">
        <f t="shared" si="406"/>
        <v>2313.3899021692937</v>
      </c>
      <c r="U4308" s="9">
        <f t="shared" si="407"/>
        <v>-218.53009783070638</v>
      </c>
      <c r="V4308" s="9" t="b">
        <f t="shared" si="408"/>
        <v>0</v>
      </c>
      <c r="W4308" s="10" t="b">
        <f t="shared" si="405"/>
        <v>0</v>
      </c>
      <c r="X4308" s="49">
        <f t="shared" si="409"/>
        <v>0</v>
      </c>
      <c r="Y4308" s="49">
        <f t="shared" si="410"/>
        <v>1</v>
      </c>
      <c r="AG4308">
        <v>1.6467766971402</v>
      </c>
      <c r="AH4308">
        <v>1.4385525509750099</v>
      </c>
      <c r="AI4308">
        <v>3.0277639585877099</v>
      </c>
      <c r="AJ4308">
        <v>0.58952751353478705</v>
      </c>
      <c r="AK4308">
        <v>11.960710517575301</v>
      </c>
      <c r="AL4308">
        <v>4.4705677838799298</v>
      </c>
    </row>
    <row r="4309" spans="1:38">
      <c r="A4309">
        <v>4307</v>
      </c>
      <c r="B4309">
        <v>-4.7787490712194299E-2</v>
      </c>
      <c r="C4309">
        <v>15.4059155514719</v>
      </c>
      <c r="D4309">
        <v>1.64191569525591</v>
      </c>
      <c r="E4309">
        <v>4.2579225494500904E-3</v>
      </c>
      <c r="F4309">
        <v>15.3954131158458</v>
      </c>
      <c r="G4309">
        <v>1.2630158655341399</v>
      </c>
      <c r="H4309">
        <v>0.10663019219433</v>
      </c>
      <c r="I4309">
        <v>39.338804751050198</v>
      </c>
      <c r="J4309">
        <v>5.0160297556413598</v>
      </c>
      <c r="K4309">
        <v>3.11131796299302E-2</v>
      </c>
      <c r="L4309">
        <v>7.3862721360685102</v>
      </c>
      <c r="M4309">
        <v>0.65881070682245502</v>
      </c>
      <c r="N4309">
        <v>-1.9829164083718198E-3</v>
      </c>
      <c r="O4309">
        <v>181.130477070805</v>
      </c>
      <c r="P4309">
        <v>11.887188193725001</v>
      </c>
      <c r="Q4309">
        <v>2.4773564437525E-3</v>
      </c>
      <c r="R4309">
        <v>55.256721170791501</v>
      </c>
      <c r="S4309">
        <v>4.5632183648927098</v>
      </c>
      <c r="T4309" s="8">
        <f t="shared" si="406"/>
        <v>2503.0178581871573</v>
      </c>
      <c r="U4309" s="9">
        <f t="shared" si="407"/>
        <v>-28.902141812842729</v>
      </c>
      <c r="V4309" s="9" t="b">
        <f t="shared" si="408"/>
        <v>0</v>
      </c>
      <c r="W4309" s="10" t="b">
        <f t="shared" si="405"/>
        <v>0</v>
      </c>
      <c r="X4309" s="49">
        <f t="shared" si="409"/>
        <v>0</v>
      </c>
      <c r="Y4309" s="49">
        <f t="shared" si="410"/>
        <v>1</v>
      </c>
      <c r="AG4309">
        <v>1.64191569525591</v>
      </c>
      <c r="AH4309">
        <v>1.2630158655341399</v>
      </c>
      <c r="AI4309">
        <v>5.0160297556413598</v>
      </c>
      <c r="AJ4309">
        <v>0.65881070682245502</v>
      </c>
      <c r="AK4309">
        <v>11.887188193725001</v>
      </c>
      <c r="AL4309">
        <v>4.5632183648927098</v>
      </c>
    </row>
    <row r="4310" spans="1:38">
      <c r="A4310">
        <v>4308</v>
      </c>
      <c r="B4310">
        <v>-1.10493155554902E-2</v>
      </c>
      <c r="C4310">
        <v>15.9824259033633</v>
      </c>
      <c r="D4310">
        <v>1.61210069919614</v>
      </c>
      <c r="E4310">
        <v>3.8909220277312098E-2</v>
      </c>
      <c r="F4310">
        <v>15.9382345801664</v>
      </c>
      <c r="G4310">
        <v>1.42835217454729</v>
      </c>
      <c r="H4310">
        <v>-0.13299846339719701</v>
      </c>
      <c r="I4310">
        <v>30.9564932247639</v>
      </c>
      <c r="J4310">
        <v>4.4257185520253604</v>
      </c>
      <c r="K4310">
        <v>4.0469258305869303E-2</v>
      </c>
      <c r="L4310">
        <v>7.45570297300665</v>
      </c>
      <c r="M4310">
        <v>0.68625428620121698</v>
      </c>
      <c r="N4310">
        <v>-1.9065067528706701E-2</v>
      </c>
      <c r="O4310">
        <v>178.06265597952</v>
      </c>
      <c r="P4310">
        <v>11.687875606017499</v>
      </c>
      <c r="Q4310">
        <v>4.4995198178252503E-2</v>
      </c>
      <c r="R4310">
        <v>57.656778779929503</v>
      </c>
      <c r="S4310">
        <v>5.3381085152910002</v>
      </c>
      <c r="T4310" s="8">
        <f t="shared" si="406"/>
        <v>2517.8409833278506</v>
      </c>
      <c r="U4310" s="9">
        <f t="shared" si="407"/>
        <v>-14.079016672149464</v>
      </c>
      <c r="V4310" s="9" t="b">
        <f t="shared" si="408"/>
        <v>0</v>
      </c>
      <c r="W4310" s="10" t="b">
        <f t="shared" si="405"/>
        <v>0</v>
      </c>
      <c r="X4310" s="49">
        <f t="shared" si="409"/>
        <v>0</v>
      </c>
      <c r="Y4310" s="49">
        <f t="shared" si="410"/>
        <v>1</v>
      </c>
      <c r="AG4310">
        <v>1.61210069919614</v>
      </c>
      <c r="AH4310">
        <v>1.42835217454729</v>
      </c>
      <c r="AI4310">
        <v>4.4257185520253604</v>
      </c>
      <c r="AJ4310">
        <v>0.68625428620121698</v>
      </c>
      <c r="AK4310">
        <v>11.687875606017499</v>
      </c>
      <c r="AL4310">
        <v>5.3381085152910002</v>
      </c>
    </row>
    <row r="4311" spans="1:38">
      <c r="A4311">
        <v>4309</v>
      </c>
      <c r="B4311">
        <v>8.6078447486782395E-2</v>
      </c>
      <c r="C4311">
        <v>17.612651879493601</v>
      </c>
      <c r="D4311">
        <v>2.1964980421243601</v>
      </c>
      <c r="E4311">
        <v>1.82726746060058E-2</v>
      </c>
      <c r="F4311">
        <v>15.612695033162</v>
      </c>
      <c r="G4311">
        <v>1.3098745740559301</v>
      </c>
      <c r="H4311">
        <v>2.8959623361340898E-2</v>
      </c>
      <c r="I4311">
        <v>36.398983962347103</v>
      </c>
      <c r="J4311">
        <v>3.33471784122779</v>
      </c>
      <c r="K4311">
        <v>9.3943477986225696E-2</v>
      </c>
      <c r="L4311">
        <v>7.8652432088180397</v>
      </c>
      <c r="M4311">
        <v>0.92897143441336305</v>
      </c>
      <c r="N4311">
        <v>1.4879525314155701E-2</v>
      </c>
      <c r="O4311">
        <v>184.21067603689801</v>
      </c>
      <c r="P4311">
        <v>12.5867775528839</v>
      </c>
      <c r="Q4311">
        <v>-4.4213342491348003E-3</v>
      </c>
      <c r="R4311">
        <v>54.876834011365801</v>
      </c>
      <c r="S4311">
        <v>4.5020259459173699</v>
      </c>
      <c r="T4311" s="8">
        <f t="shared" si="406"/>
        <v>2485.8865390622714</v>
      </c>
      <c r="U4311" s="9">
        <f t="shared" si="407"/>
        <v>-46.033460937728705</v>
      </c>
      <c r="V4311" s="9" t="b">
        <f t="shared" si="408"/>
        <v>0</v>
      </c>
      <c r="W4311" s="10" t="b">
        <f t="shared" si="405"/>
        <v>0</v>
      </c>
      <c r="X4311" s="49">
        <f t="shared" si="409"/>
        <v>0</v>
      </c>
      <c r="Y4311" s="49">
        <f t="shared" si="410"/>
        <v>1</v>
      </c>
      <c r="AG4311">
        <v>2.1964980421243601</v>
      </c>
      <c r="AH4311">
        <v>1.3098745740559301</v>
      </c>
      <c r="AI4311">
        <v>3.33471784122779</v>
      </c>
      <c r="AJ4311">
        <v>0.92897143441336305</v>
      </c>
      <c r="AK4311">
        <v>12.5867775528839</v>
      </c>
      <c r="AL4311">
        <v>4.5020259459173699</v>
      </c>
    </row>
    <row r="4312" spans="1:38">
      <c r="A4312">
        <v>4310</v>
      </c>
      <c r="B4312">
        <v>5.0729932609343803E-2</v>
      </c>
      <c r="C4312">
        <v>17.0009459342997</v>
      </c>
      <c r="D4312">
        <v>1.8756062071040001</v>
      </c>
      <c r="E4312">
        <v>2.8001891242463502E-2</v>
      </c>
      <c r="F4312">
        <v>15.765335658224499</v>
      </c>
      <c r="G4312">
        <v>1.36120127672768</v>
      </c>
      <c r="H4312">
        <v>4.9903776920375703E-2</v>
      </c>
      <c r="I4312">
        <v>37.169369244600901</v>
      </c>
      <c r="J4312">
        <v>3.65276131478864</v>
      </c>
      <c r="K4312">
        <v>-5.4496440047414198E-2</v>
      </c>
      <c r="L4312">
        <v>6.7802470607371204</v>
      </c>
      <c r="M4312">
        <v>0.62221300848500705</v>
      </c>
      <c r="N4312">
        <v>-1.58921130099158E-2</v>
      </c>
      <c r="O4312">
        <v>178.62853797259399</v>
      </c>
      <c r="P4312">
        <v>11.695844464159499</v>
      </c>
      <c r="Q4312">
        <v>3.0885644110505799E-2</v>
      </c>
      <c r="R4312">
        <v>56.848979586868801</v>
      </c>
      <c r="S4312">
        <v>4.9934591600814002</v>
      </c>
      <c r="T4312" s="8">
        <f t="shared" si="406"/>
        <v>2420.1085431346228</v>
      </c>
      <c r="U4312" s="9">
        <f t="shared" si="407"/>
        <v>-111.81145686537729</v>
      </c>
      <c r="V4312" s="9" t="b">
        <f t="shared" si="408"/>
        <v>0</v>
      </c>
      <c r="W4312" s="10" t="b">
        <f t="shared" si="405"/>
        <v>0</v>
      </c>
      <c r="X4312" s="49">
        <f t="shared" si="409"/>
        <v>0</v>
      </c>
      <c r="Y4312" s="49">
        <f t="shared" si="410"/>
        <v>1</v>
      </c>
      <c r="AG4312">
        <v>1.8756062071040001</v>
      </c>
      <c r="AH4312">
        <v>1.36120127672768</v>
      </c>
      <c r="AI4312">
        <v>3.65276131478864</v>
      </c>
      <c r="AJ4312">
        <v>0.62221300848500705</v>
      </c>
      <c r="AK4312">
        <v>11.695844464159499</v>
      </c>
      <c r="AL4312">
        <v>4.9934591600814002</v>
      </c>
    </row>
    <row r="4313" spans="1:38">
      <c r="A4313">
        <v>4311</v>
      </c>
      <c r="B4313">
        <v>5.7273980928127903E-2</v>
      </c>
      <c r="C4313">
        <v>17.1125657704203</v>
      </c>
      <c r="D4313">
        <v>1.9270636195147599</v>
      </c>
      <c r="E4313">
        <v>-4.9196813327167299E-2</v>
      </c>
      <c r="F4313">
        <v>14.5940641292873</v>
      </c>
      <c r="G4313">
        <v>1.2803039837432899</v>
      </c>
      <c r="H4313">
        <v>5.9796635665152302E-2</v>
      </c>
      <c r="I4313">
        <v>37.538905435007401</v>
      </c>
      <c r="J4313">
        <v>3.8347305804413199</v>
      </c>
      <c r="K4313">
        <v>1.0589865535368399E-2</v>
      </c>
      <c r="L4313">
        <v>7.2362263382019796</v>
      </c>
      <c r="M4313">
        <v>0.61368598211859104</v>
      </c>
      <c r="N4313">
        <v>-7.08409121966945E-3</v>
      </c>
      <c r="O4313">
        <v>180.208851528656</v>
      </c>
      <c r="P4313">
        <v>11.7679441649005</v>
      </c>
      <c r="Q4313">
        <v>2.92345402504843E-2</v>
      </c>
      <c r="R4313">
        <v>56.755193463855697</v>
      </c>
      <c r="S4313">
        <v>4.9618504799633696</v>
      </c>
      <c r="T4313" s="8">
        <f t="shared" si="406"/>
        <v>2438.5578810681832</v>
      </c>
      <c r="U4313" s="9">
        <f t="shared" si="407"/>
        <v>-93.362118931816894</v>
      </c>
      <c r="V4313" s="9" t="b">
        <f t="shared" si="408"/>
        <v>0</v>
      </c>
      <c r="W4313" s="10" t="b">
        <f t="shared" si="405"/>
        <v>0</v>
      </c>
      <c r="X4313" s="49">
        <f t="shared" si="409"/>
        <v>0</v>
      </c>
      <c r="Y4313" s="49">
        <f t="shared" si="410"/>
        <v>1</v>
      </c>
      <c r="AG4313">
        <v>1.9270636195147599</v>
      </c>
      <c r="AH4313">
        <v>1.2803039837432899</v>
      </c>
      <c r="AI4313">
        <v>3.8347305804413199</v>
      </c>
      <c r="AJ4313">
        <v>0.61368598211859104</v>
      </c>
      <c r="AK4313">
        <v>11.7679441649005</v>
      </c>
      <c r="AL4313">
        <v>4.9618504799633696</v>
      </c>
    </row>
    <row r="4314" spans="1:38">
      <c r="A4314">
        <v>4312</v>
      </c>
      <c r="B4314">
        <v>1.30948442366517E-2</v>
      </c>
      <c r="C4314">
        <v>16.373004267987199</v>
      </c>
      <c r="D4314">
        <v>1.6681516650830399</v>
      </c>
      <c r="E4314">
        <v>4.8956919498306599E-2</v>
      </c>
      <c r="F4314">
        <v>16.099184400964099</v>
      </c>
      <c r="G4314">
        <v>1.5035280005840801</v>
      </c>
      <c r="H4314">
        <v>7.8418342552271196E-3</v>
      </c>
      <c r="I4314">
        <v>35.638377327143203</v>
      </c>
      <c r="J4314">
        <v>3.1247885469513501</v>
      </c>
      <c r="K4314">
        <v>-1.8172673686579401E-2</v>
      </c>
      <c r="L4314">
        <v>7.0310588080147296</v>
      </c>
      <c r="M4314">
        <v>0.59040094740178195</v>
      </c>
      <c r="N4314">
        <v>-4.01730008774819E-2</v>
      </c>
      <c r="O4314">
        <v>174.34351112220699</v>
      </c>
      <c r="P4314">
        <v>12.1427009616327</v>
      </c>
      <c r="Q4314">
        <v>4.4710544362129699E-2</v>
      </c>
      <c r="R4314">
        <v>57.640368893503698</v>
      </c>
      <c r="S4314">
        <v>5.3291290208723598</v>
      </c>
      <c r="T4314" s="8">
        <f t="shared" si="406"/>
        <v>2435.8699142525311</v>
      </c>
      <c r="U4314" s="9">
        <f t="shared" si="407"/>
        <v>-96.050085747468984</v>
      </c>
      <c r="V4314" s="9" t="b">
        <f t="shared" si="408"/>
        <v>0</v>
      </c>
      <c r="W4314" s="10" t="b">
        <f t="shared" si="405"/>
        <v>0</v>
      </c>
      <c r="X4314" s="49">
        <f t="shared" si="409"/>
        <v>0</v>
      </c>
      <c r="Y4314" s="49">
        <f t="shared" si="410"/>
        <v>1</v>
      </c>
      <c r="AG4314">
        <v>1.6681516650830399</v>
      </c>
      <c r="AH4314">
        <v>1.5035280005840801</v>
      </c>
      <c r="AI4314">
        <v>3.1247885469513501</v>
      </c>
      <c r="AJ4314">
        <v>0.59040094740178195</v>
      </c>
      <c r="AK4314">
        <v>12.1427009616327</v>
      </c>
      <c r="AL4314">
        <v>5.3291290208723598</v>
      </c>
    </row>
    <row r="4315" spans="1:38">
      <c r="A4315">
        <v>4313</v>
      </c>
      <c r="B4315">
        <v>3.8596101710334199E-3</v>
      </c>
      <c r="C4315">
        <v>16.2224918198194</v>
      </c>
      <c r="D4315">
        <v>1.64134543788533</v>
      </c>
      <c r="E4315">
        <v>-4.1509080680674201E-2</v>
      </c>
      <c r="F4315">
        <v>14.706691763406701</v>
      </c>
      <c r="G4315">
        <v>1.2575012784781701</v>
      </c>
      <c r="H4315">
        <v>-5.8302869021687298E-2</v>
      </c>
      <c r="I4315">
        <v>33.357357700988501</v>
      </c>
      <c r="J4315">
        <v>3.2114328419738301</v>
      </c>
      <c r="K4315">
        <v>1.36378939426699E-2</v>
      </c>
      <c r="L4315">
        <v>7.2583162098184699</v>
      </c>
      <c r="M4315">
        <v>0.61634122262212698</v>
      </c>
      <c r="N4315">
        <v>1.19880979230083E-2</v>
      </c>
      <c r="O4315">
        <v>183.678813533914</v>
      </c>
      <c r="P4315">
        <v>12.416817782430799</v>
      </c>
      <c r="Q4315">
        <v>-1.7544506103251499E-2</v>
      </c>
      <c r="R4315">
        <v>54.161380664216701</v>
      </c>
      <c r="S4315">
        <v>4.4659557372179197</v>
      </c>
      <c r="T4315" s="8">
        <f t="shared" si="406"/>
        <v>2360.9394300608174</v>
      </c>
      <c r="U4315" s="9">
        <f t="shared" si="407"/>
        <v>-170.98056993918271</v>
      </c>
      <c r="V4315" s="9" t="b">
        <f t="shared" si="408"/>
        <v>0</v>
      </c>
      <c r="W4315" s="10" t="b">
        <f t="shared" si="405"/>
        <v>0</v>
      </c>
      <c r="X4315" s="49">
        <f t="shared" si="409"/>
        <v>0</v>
      </c>
      <c r="Y4315" s="49">
        <f t="shared" si="410"/>
        <v>1</v>
      </c>
      <c r="AG4315">
        <v>1.64134543788533</v>
      </c>
      <c r="AH4315">
        <v>1.2575012784781701</v>
      </c>
      <c r="AI4315">
        <v>3.2114328419738301</v>
      </c>
      <c r="AJ4315">
        <v>0.61634122262212698</v>
      </c>
      <c r="AK4315">
        <v>12.416817782430799</v>
      </c>
      <c r="AL4315">
        <v>4.4659557372179197</v>
      </c>
    </row>
    <row r="4316" spans="1:38">
      <c r="A4316">
        <v>4314</v>
      </c>
      <c r="B4316">
        <v>-0.14069700508468799</v>
      </c>
      <c r="C4316">
        <v>14.0390403905201</v>
      </c>
      <c r="D4316">
        <v>2.2181838038054802</v>
      </c>
      <c r="E4316">
        <v>-4.0360069331656E-2</v>
      </c>
      <c r="F4316">
        <v>14.7235996309551</v>
      </c>
      <c r="G4316">
        <v>1.2534858410903</v>
      </c>
      <c r="H4316">
        <v>-1.0376540316319001E-3</v>
      </c>
      <c r="I4316">
        <v>35.323327583372503</v>
      </c>
      <c r="J4316">
        <v>3.0701794592510798</v>
      </c>
      <c r="K4316">
        <v>7.7337044036291006E-2</v>
      </c>
      <c r="L4316">
        <v>7.7357081019194904</v>
      </c>
      <c r="M4316">
        <v>0.83952056083335602</v>
      </c>
      <c r="N4316">
        <v>-1.76174239315748E-2</v>
      </c>
      <c r="O4316">
        <v>178.32061391386301</v>
      </c>
      <c r="P4316">
        <v>11.689108469484699</v>
      </c>
      <c r="Q4316">
        <v>-8.5725007887486292E-3</v>
      </c>
      <c r="R4316">
        <v>54.649503304480099</v>
      </c>
      <c r="S4316">
        <v>4.4797401215971098</v>
      </c>
      <c r="T4316" s="8">
        <f t="shared" si="406"/>
        <v>2355.0218256062026</v>
      </c>
      <c r="U4316" s="9">
        <f t="shared" si="407"/>
        <v>-176.89817439379749</v>
      </c>
      <c r="V4316" s="9" t="b">
        <f t="shared" si="408"/>
        <v>0</v>
      </c>
      <c r="W4316" s="10" t="b">
        <f t="shared" si="405"/>
        <v>0</v>
      </c>
      <c r="X4316" s="49">
        <f t="shared" si="409"/>
        <v>0</v>
      </c>
      <c r="Y4316" s="49">
        <f t="shared" si="410"/>
        <v>1</v>
      </c>
      <c r="AG4316">
        <v>2.2181838038054802</v>
      </c>
      <c r="AH4316">
        <v>1.2534858410903</v>
      </c>
      <c r="AI4316">
        <v>3.0701794592510798</v>
      </c>
      <c r="AJ4316">
        <v>0.83952056083335602</v>
      </c>
      <c r="AK4316">
        <v>11.689108469484699</v>
      </c>
      <c r="AL4316">
        <v>4.4797401215971098</v>
      </c>
    </row>
    <row r="4317" spans="1:38">
      <c r="A4317">
        <v>4315</v>
      </c>
      <c r="B4317">
        <v>-2.52780111871331E-2</v>
      </c>
      <c r="C4317">
        <v>15.756627050813201</v>
      </c>
      <c r="D4317">
        <v>1.60769598674979</v>
      </c>
      <c r="E4317">
        <v>-6.4184789281617097E-2</v>
      </c>
      <c r="F4317">
        <v>14.376959689272599</v>
      </c>
      <c r="G4317">
        <v>1.34389966235967</v>
      </c>
      <c r="H4317">
        <v>-2.8507539808192001E-2</v>
      </c>
      <c r="I4317">
        <v>34.366206005429</v>
      </c>
      <c r="J4317">
        <v>3.0296812512398699</v>
      </c>
      <c r="K4317">
        <v>-1.5285127491171E-2</v>
      </c>
      <c r="L4317">
        <v>7.05139065557292</v>
      </c>
      <c r="M4317">
        <v>0.59109172362503004</v>
      </c>
      <c r="N4317">
        <v>-1.09272951746656E-2</v>
      </c>
      <c r="O4317">
        <v>179.51760131633699</v>
      </c>
      <c r="P4317">
        <v>11.736230394386901</v>
      </c>
      <c r="Q4317">
        <v>-2.7819795679503399E-3</v>
      </c>
      <c r="R4317">
        <v>54.966870386703398</v>
      </c>
      <c r="S4317">
        <v>4.5154903637960198</v>
      </c>
      <c r="T4317" s="8">
        <f t="shared" si="406"/>
        <v>2282.4089382157281</v>
      </c>
      <c r="U4317" s="9">
        <f t="shared" si="407"/>
        <v>-249.51106178427199</v>
      </c>
      <c r="V4317" s="9" t="b">
        <f t="shared" si="408"/>
        <v>1</v>
      </c>
      <c r="W4317" s="10" t="b">
        <f t="shared" si="405"/>
        <v>1</v>
      </c>
      <c r="X4317" s="49">
        <f t="shared" si="409"/>
        <v>0</v>
      </c>
      <c r="Y4317" s="49">
        <f t="shared" si="410"/>
        <v>1</v>
      </c>
      <c r="AG4317">
        <v>1.60769598674979</v>
      </c>
      <c r="AH4317">
        <v>1.34389966235967</v>
      </c>
      <c r="AI4317">
        <v>3.0296812512398699</v>
      </c>
      <c r="AJ4317">
        <v>0.59109172362503004</v>
      </c>
      <c r="AK4317">
        <v>11.736230394386901</v>
      </c>
      <c r="AL4317">
        <v>4.5154903637960198</v>
      </c>
    </row>
    <row r="4318" spans="1:38">
      <c r="A4318">
        <v>4316</v>
      </c>
      <c r="B4318">
        <v>3.85841198111534E-3</v>
      </c>
      <c r="C4318">
        <v>16.222472382204899</v>
      </c>
      <c r="D4318">
        <v>1.64134543788533</v>
      </c>
      <c r="E4318">
        <v>3.7646422512990801E-2</v>
      </c>
      <c r="F4318">
        <v>15.918120515842</v>
      </c>
      <c r="G4318">
        <v>1.42005431976501</v>
      </c>
      <c r="H4318">
        <v>-1.1066331755547301E-2</v>
      </c>
      <c r="I4318">
        <v>34.970851702574798</v>
      </c>
      <c r="J4318">
        <v>3.0346015688610701</v>
      </c>
      <c r="K4318">
        <v>5.7073523428271601E-4</v>
      </c>
      <c r="L4318">
        <v>7.1640876306439196</v>
      </c>
      <c r="M4318">
        <v>0.59925791945649298</v>
      </c>
      <c r="N4318">
        <v>-3.9989994525735902E-3</v>
      </c>
      <c r="O4318">
        <v>180.76567085057701</v>
      </c>
      <c r="P4318">
        <v>11.8260616313403</v>
      </c>
      <c r="Q4318">
        <v>-8.9102136569036899E-2</v>
      </c>
      <c r="R4318">
        <v>50.421137910388097</v>
      </c>
      <c r="S4318">
        <v>5.40755113947331</v>
      </c>
      <c r="T4318" s="8">
        <f t="shared" si="406"/>
        <v>2392.8872016781511</v>
      </c>
      <c r="U4318" s="9">
        <f t="shared" si="407"/>
        <v>-139.03279832184899</v>
      </c>
      <c r="V4318" s="9" t="b">
        <f t="shared" si="408"/>
        <v>0</v>
      </c>
      <c r="W4318" s="10" t="b">
        <f t="shared" si="405"/>
        <v>0</v>
      </c>
      <c r="X4318" s="49">
        <f t="shared" si="409"/>
        <v>0</v>
      </c>
      <c r="Y4318" s="49">
        <f t="shared" si="410"/>
        <v>1</v>
      </c>
      <c r="AG4318">
        <v>1.64134543788533</v>
      </c>
      <c r="AH4318">
        <v>1.42005431976501</v>
      </c>
      <c r="AI4318">
        <v>3.0346015688610701</v>
      </c>
      <c r="AJ4318">
        <v>0.59925791945649298</v>
      </c>
      <c r="AK4318">
        <v>11.8260616313403</v>
      </c>
      <c r="AL4318">
        <v>5.40755113947331</v>
      </c>
    </row>
    <row r="4319" spans="1:38">
      <c r="A4319">
        <v>4317</v>
      </c>
      <c r="B4319">
        <v>-1.5657298602727899E-2</v>
      </c>
      <c r="C4319">
        <v>15.9089485768993</v>
      </c>
      <c r="D4319">
        <v>1.60984614743034</v>
      </c>
      <c r="E4319">
        <v>-7.9837799719831404E-2</v>
      </c>
      <c r="F4319">
        <v>14.153669133032</v>
      </c>
      <c r="G4319">
        <v>1.4333506266345799</v>
      </c>
      <c r="H4319">
        <v>-2.9047891528864202E-2</v>
      </c>
      <c r="I4319">
        <v>34.347641183099498</v>
      </c>
      <c r="J4319">
        <v>3.0298706618852802</v>
      </c>
      <c r="K4319">
        <v>-1.11022639200677E-2</v>
      </c>
      <c r="L4319">
        <v>7.0809474335620797</v>
      </c>
      <c r="M4319">
        <v>0.59105408781588298</v>
      </c>
      <c r="N4319">
        <v>2.75928917024977E-2</v>
      </c>
      <c r="O4319">
        <v>186.56756409956699</v>
      </c>
      <c r="P4319">
        <v>13.419237931453599</v>
      </c>
      <c r="Q4319">
        <v>4.6150961019234903E-2</v>
      </c>
      <c r="R4319">
        <v>57.7234548658233</v>
      </c>
      <c r="S4319">
        <v>5.3694437558096597</v>
      </c>
      <c r="T4319" s="8">
        <f t="shared" si="406"/>
        <v>2545.2803211029341</v>
      </c>
      <c r="U4319" s="9">
        <f t="shared" si="407"/>
        <v>13.360321102933995</v>
      </c>
      <c r="V4319" s="9" t="b">
        <f t="shared" si="408"/>
        <v>0</v>
      </c>
      <c r="W4319" s="10" t="b">
        <f t="shared" si="405"/>
        <v>0</v>
      </c>
      <c r="X4319" s="49">
        <f t="shared" si="409"/>
        <v>1</v>
      </c>
      <c r="Y4319" s="49">
        <f t="shared" si="410"/>
        <v>0</v>
      </c>
      <c r="AG4319">
        <v>1.60984614743034</v>
      </c>
      <c r="AH4319">
        <v>1.4333506266345799</v>
      </c>
      <c r="AI4319">
        <v>3.0298706618852802</v>
      </c>
      <c r="AJ4319">
        <v>0.59105408781588298</v>
      </c>
      <c r="AK4319">
        <v>13.419237931453599</v>
      </c>
      <c r="AL4319">
        <v>5.3694437558096597</v>
      </c>
    </row>
    <row r="4320" spans="1:38">
      <c r="A4320">
        <v>4318</v>
      </c>
      <c r="B4320">
        <v>-3.9770921266257399E-2</v>
      </c>
      <c r="C4320">
        <v>15.5299145023998</v>
      </c>
      <c r="D4320">
        <v>1.62579996676893</v>
      </c>
      <c r="E4320">
        <v>-2.2248820556281902E-2</v>
      </c>
      <c r="F4320">
        <v>14.992691849259201</v>
      </c>
      <c r="G4320">
        <v>1.22939891464909</v>
      </c>
      <c r="H4320">
        <v>4.7916354358105803E-2</v>
      </c>
      <c r="I4320">
        <v>37.0955713596205</v>
      </c>
      <c r="J4320">
        <v>3.6189200528796301</v>
      </c>
      <c r="K4320">
        <v>7.8791961747413403E-2</v>
      </c>
      <c r="L4320">
        <v>7.7469711120347204</v>
      </c>
      <c r="M4320">
        <v>0.84603556062123697</v>
      </c>
      <c r="N4320">
        <v>-6.4198794525271597E-3</v>
      </c>
      <c r="O4320">
        <v>180.32858812921199</v>
      </c>
      <c r="P4320">
        <v>11.7728894284338</v>
      </c>
      <c r="Q4320">
        <v>6.5837256659522697E-2</v>
      </c>
      <c r="R4320">
        <v>58.871074995133199</v>
      </c>
      <c r="S4320">
        <v>5.9834778371552604</v>
      </c>
      <c r="T4320" s="8">
        <f t="shared" si="406"/>
        <v>2507.6521760507949</v>
      </c>
      <c r="U4320" s="9">
        <f t="shared" si="407"/>
        <v>-24.267823949205194</v>
      </c>
      <c r="V4320" s="9" t="b">
        <f t="shared" si="408"/>
        <v>0</v>
      </c>
      <c r="W4320" s="10" t="b">
        <f t="shared" si="405"/>
        <v>0</v>
      </c>
      <c r="X4320" s="49">
        <f t="shared" si="409"/>
        <v>0</v>
      </c>
      <c r="Y4320" s="49">
        <f t="shared" si="410"/>
        <v>1</v>
      </c>
      <c r="AG4320">
        <v>1.62579996676893</v>
      </c>
      <c r="AH4320">
        <v>1.22939891464909</v>
      </c>
      <c r="AI4320">
        <v>3.6189200528796301</v>
      </c>
      <c r="AJ4320">
        <v>0.84603556062123697</v>
      </c>
      <c r="AK4320">
        <v>11.7728894284338</v>
      </c>
      <c r="AL4320">
        <v>5.9834778371552604</v>
      </c>
    </row>
    <row r="4321" spans="1:38">
      <c r="A4321">
        <v>4319</v>
      </c>
      <c r="B4321">
        <v>-5.4695738885159703E-2</v>
      </c>
      <c r="C4321">
        <v>15.2998544335763</v>
      </c>
      <c r="D4321">
        <v>1.6601781685624</v>
      </c>
      <c r="E4321">
        <v>9.4311924072878906E-3</v>
      </c>
      <c r="F4321">
        <v>15.475264109751199</v>
      </c>
      <c r="G4321">
        <v>1.27644779542826</v>
      </c>
      <c r="H4321">
        <v>-1.51101108453538E-2</v>
      </c>
      <c r="I4321">
        <v>34.8297228429862</v>
      </c>
      <c r="J4321">
        <v>3.0312685171946598</v>
      </c>
      <c r="K4321">
        <v>-2.76034574967387E-2</v>
      </c>
      <c r="L4321">
        <v>6.9650621019166401</v>
      </c>
      <c r="M4321">
        <v>0.58980524159075098</v>
      </c>
      <c r="N4321">
        <v>-9.0902293730990204E-3</v>
      </c>
      <c r="O4321">
        <v>179.84769006703999</v>
      </c>
      <c r="P4321">
        <v>11.7520144241519</v>
      </c>
      <c r="Q4321">
        <v>3.3515871040964602E-2</v>
      </c>
      <c r="R4321">
        <v>56.998702119750099</v>
      </c>
      <c r="S4321">
        <v>5.0434177802761004</v>
      </c>
      <c r="T4321" s="8">
        <f t="shared" si="406"/>
        <v>2335.3131927204076</v>
      </c>
      <c r="U4321" s="9">
        <f t="shared" si="407"/>
        <v>-196.60680727959243</v>
      </c>
      <c r="V4321" s="9" t="b">
        <f t="shared" si="408"/>
        <v>0</v>
      </c>
      <c r="W4321" s="10" t="b">
        <f t="shared" si="405"/>
        <v>0</v>
      </c>
      <c r="X4321" s="49">
        <f t="shared" si="409"/>
        <v>0</v>
      </c>
      <c r="Y4321" s="49">
        <f t="shared" si="410"/>
        <v>1</v>
      </c>
      <c r="AG4321">
        <v>1.6601781685624</v>
      </c>
      <c r="AH4321">
        <v>1.27644779542826</v>
      </c>
      <c r="AI4321">
        <v>3.0312685171946598</v>
      </c>
      <c r="AJ4321">
        <v>0.58980524159075098</v>
      </c>
      <c r="AK4321">
        <v>11.7520144241519</v>
      </c>
      <c r="AL4321">
        <v>5.0434177802761004</v>
      </c>
    </row>
    <row r="4322" spans="1:38">
      <c r="A4322">
        <v>4320</v>
      </c>
      <c r="B4322">
        <v>0.116955104024153</v>
      </c>
      <c r="C4322">
        <v>18.164954432136302</v>
      </c>
      <c r="D4322">
        <v>2.5667599230531901</v>
      </c>
      <c r="E4322">
        <v>-7.7411296207220504E-3</v>
      </c>
      <c r="F4322">
        <v>15.211786625769101</v>
      </c>
      <c r="G4322">
        <v>1.23332297982253</v>
      </c>
      <c r="H4322">
        <v>-2.2824959183371098E-2</v>
      </c>
      <c r="I4322">
        <v>34.562050666348703</v>
      </c>
      <c r="J4322">
        <v>3.0255895137703899</v>
      </c>
      <c r="K4322">
        <v>7.2749705545274799E-4</v>
      </c>
      <c r="L4322">
        <v>7.1652107740986297</v>
      </c>
      <c r="M4322">
        <v>0.60044814578181205</v>
      </c>
      <c r="N4322">
        <v>4.7668720751579699E-2</v>
      </c>
      <c r="O4322">
        <v>190.35091248134199</v>
      </c>
      <c r="P4322">
        <v>15.3179111833687</v>
      </c>
      <c r="Q4322">
        <v>-4.46032201640248E-2</v>
      </c>
      <c r="R4322">
        <v>52.7154934944395</v>
      </c>
      <c r="S4322">
        <v>4.5938751490800298</v>
      </c>
      <c r="T4322" s="8">
        <f t="shared" si="406"/>
        <v>2733.7906894876651</v>
      </c>
      <c r="U4322" s="9">
        <f t="shared" si="407"/>
        <v>201.870689487665</v>
      </c>
      <c r="V4322" s="9" t="b">
        <f t="shared" si="408"/>
        <v>0</v>
      </c>
      <c r="W4322" s="10" t="b">
        <f t="shared" si="405"/>
        <v>0</v>
      </c>
      <c r="X4322" s="49">
        <f t="shared" si="409"/>
        <v>1</v>
      </c>
      <c r="Y4322" s="49">
        <f t="shared" si="410"/>
        <v>0</v>
      </c>
      <c r="AG4322">
        <v>2.5667599230531901</v>
      </c>
      <c r="AH4322">
        <v>1.23332297982253</v>
      </c>
      <c r="AI4322">
        <v>3.0255895137703899</v>
      </c>
      <c r="AJ4322">
        <v>0.60044814578181205</v>
      </c>
      <c r="AK4322">
        <v>15.3179111833687</v>
      </c>
      <c r="AL4322">
        <v>4.5938751490800298</v>
      </c>
    </row>
    <row r="4323" spans="1:38">
      <c r="A4323">
        <v>4321</v>
      </c>
      <c r="B4323">
        <v>-2.27123911643108E-2</v>
      </c>
      <c r="C4323">
        <v>15.7971044713039</v>
      </c>
      <c r="D4323">
        <v>1.60776456010846</v>
      </c>
      <c r="E4323">
        <v>1.0048026641084101E-2</v>
      </c>
      <c r="F4323">
        <v>15.4848127270854</v>
      </c>
      <c r="G4323">
        <v>1.2784827062308499</v>
      </c>
      <c r="H4323">
        <v>5.2260225313865198E-2</v>
      </c>
      <c r="I4323">
        <v>37.2570602241003</v>
      </c>
      <c r="J4323">
        <v>3.6960211254701001</v>
      </c>
      <c r="K4323">
        <v>-5.2420430504872197E-2</v>
      </c>
      <c r="L4323">
        <v>6.7943375392593204</v>
      </c>
      <c r="M4323">
        <v>0.618376790198638</v>
      </c>
      <c r="N4323">
        <v>-7.2600814102557597E-3</v>
      </c>
      <c r="O4323">
        <v>180.17713932913</v>
      </c>
      <c r="P4323">
        <v>11.765911989690499</v>
      </c>
      <c r="Q4323">
        <v>-3.2706065034841997E-2</v>
      </c>
      <c r="R4323">
        <v>53.346403473514499</v>
      </c>
      <c r="S4323">
        <v>4.5033801538027198</v>
      </c>
      <c r="T4323" s="8">
        <f t="shared" si="406"/>
        <v>2346.9937325501269</v>
      </c>
      <c r="U4323" s="9">
        <f t="shared" si="407"/>
        <v>-184.92626744987319</v>
      </c>
      <c r="V4323" s="9" t="b">
        <f t="shared" si="408"/>
        <v>0</v>
      </c>
      <c r="W4323" s="10" t="b">
        <f t="shared" si="405"/>
        <v>0</v>
      </c>
      <c r="X4323" s="49">
        <f t="shared" si="409"/>
        <v>0</v>
      </c>
      <c r="Y4323" s="49">
        <f t="shared" si="410"/>
        <v>1</v>
      </c>
      <c r="AG4323">
        <v>1.60776456010846</v>
      </c>
      <c r="AH4323">
        <v>1.2784827062308499</v>
      </c>
      <c r="AI4323">
        <v>3.6960211254701001</v>
      </c>
      <c r="AJ4323">
        <v>0.618376790198638</v>
      </c>
      <c r="AK4323">
        <v>11.765911989690499</v>
      </c>
      <c r="AL4323">
        <v>4.5033801538027198</v>
      </c>
    </row>
    <row r="4324" spans="1:38">
      <c r="A4324">
        <v>4322</v>
      </c>
      <c r="B4324">
        <v>1.6810373117953799E-2</v>
      </c>
      <c r="C4324">
        <v>16.433951794249801</v>
      </c>
      <c r="D4324">
        <v>1.6801954022288501</v>
      </c>
      <c r="E4324">
        <v>2.8459849343379401E-3</v>
      </c>
      <c r="F4324">
        <v>15.373691091647601</v>
      </c>
      <c r="G4324">
        <v>1.2573640949793701</v>
      </c>
      <c r="H4324">
        <v>3.8441747830614303E-4</v>
      </c>
      <c r="I4324">
        <v>35.373595615061497</v>
      </c>
      <c r="J4324">
        <v>3.0767877031768198</v>
      </c>
      <c r="K4324">
        <v>1.14834564569512E-2</v>
      </c>
      <c r="L4324">
        <v>7.2426954543055597</v>
      </c>
      <c r="M4324">
        <v>0.61493769248621899</v>
      </c>
      <c r="N4324">
        <v>4.8661803194452197E-3</v>
      </c>
      <c r="O4324">
        <v>182.37531537129399</v>
      </c>
      <c r="P4324">
        <v>12.1270904271198</v>
      </c>
      <c r="Q4324">
        <v>8.8249286225935205E-4</v>
      </c>
      <c r="R4324">
        <v>55.168664476436</v>
      </c>
      <c r="S4324">
        <v>4.5479944657928204</v>
      </c>
      <c r="T4324" s="8">
        <f t="shared" si="406"/>
        <v>2330.4369785783874</v>
      </c>
      <c r="U4324" s="9">
        <f t="shared" si="407"/>
        <v>-201.48302142161265</v>
      </c>
      <c r="V4324" s="9" t="b">
        <f t="shared" si="408"/>
        <v>0</v>
      </c>
      <c r="W4324" s="10" t="b">
        <f t="shared" si="405"/>
        <v>0</v>
      </c>
      <c r="X4324" s="49">
        <f t="shared" si="409"/>
        <v>0</v>
      </c>
      <c r="Y4324" s="49">
        <f t="shared" si="410"/>
        <v>1</v>
      </c>
      <c r="AG4324">
        <v>1.6801954022288501</v>
      </c>
      <c r="AH4324">
        <v>1.2573640949793701</v>
      </c>
      <c r="AI4324">
        <v>3.0767877031768198</v>
      </c>
      <c r="AJ4324">
        <v>0.61493769248621899</v>
      </c>
      <c r="AK4324">
        <v>12.1270904271198</v>
      </c>
      <c r="AL4324">
        <v>4.5479944657928204</v>
      </c>
    </row>
    <row r="4325" spans="1:38">
      <c r="A4325">
        <v>4323</v>
      </c>
      <c r="B4325">
        <v>-4.7889557022891001E-2</v>
      </c>
      <c r="C4325">
        <v>15.404343206751699</v>
      </c>
      <c r="D4325">
        <v>1.64233684305892</v>
      </c>
      <c r="E4325">
        <v>8.4543520668547895E-2</v>
      </c>
      <c r="F4325">
        <v>16.682415716163199</v>
      </c>
      <c r="G4325">
        <v>1.85421807278989</v>
      </c>
      <c r="H4325">
        <v>6.5395488890120299E-2</v>
      </c>
      <c r="I4325">
        <v>37.749669725355801</v>
      </c>
      <c r="J4325">
        <v>3.9541752182940901</v>
      </c>
      <c r="K4325">
        <v>5.4206790763461001E-2</v>
      </c>
      <c r="L4325">
        <v>7.5588326866066602</v>
      </c>
      <c r="M4325">
        <v>0.73461091619824304</v>
      </c>
      <c r="N4325">
        <v>-2.09401288607322E-2</v>
      </c>
      <c r="O4325">
        <v>177.72909040430099</v>
      </c>
      <c r="P4325">
        <v>11.687413118187701</v>
      </c>
      <c r="Q4325">
        <v>-2.74672161814608E-2</v>
      </c>
      <c r="R4325">
        <v>53.626610558597797</v>
      </c>
      <c r="S4325">
        <v>4.4665277477015204</v>
      </c>
      <c r="T4325" s="8">
        <f t="shared" si="406"/>
        <v>2433.9281916230361</v>
      </c>
      <c r="U4325" s="9">
        <f t="shared" si="407"/>
        <v>-97.991808376963945</v>
      </c>
      <c r="V4325" s="9" t="b">
        <f t="shared" si="408"/>
        <v>0</v>
      </c>
      <c r="W4325" s="10" t="b">
        <f t="shared" si="405"/>
        <v>0</v>
      </c>
      <c r="X4325" s="49">
        <f t="shared" si="409"/>
        <v>0</v>
      </c>
      <c r="Y4325" s="49">
        <f t="shared" si="410"/>
        <v>1</v>
      </c>
      <c r="AG4325">
        <v>1.64233684305892</v>
      </c>
      <c r="AH4325">
        <v>1.85421807278989</v>
      </c>
      <c r="AI4325">
        <v>3.9541752182940901</v>
      </c>
      <c r="AJ4325">
        <v>0.73461091619824304</v>
      </c>
      <c r="AK4325">
        <v>11.687413118187701</v>
      </c>
      <c r="AL4325">
        <v>4.4665277477015204</v>
      </c>
    </row>
    <row r="4326" spans="1:38">
      <c r="A4326">
        <v>4324</v>
      </c>
      <c r="B4326">
        <v>-3.0201899510799001E-5</v>
      </c>
      <c r="C4326">
        <v>16.159511944674001</v>
      </c>
      <c r="D4326">
        <v>1.62989923364027</v>
      </c>
      <c r="E4326">
        <v>-1.7328978043320401E-2</v>
      </c>
      <c r="F4326">
        <v>15.066635277865601</v>
      </c>
      <c r="G4326">
        <v>1.2302811240582401</v>
      </c>
      <c r="H4326">
        <v>-5.8445387999224802E-2</v>
      </c>
      <c r="I4326">
        <v>33.352603983231099</v>
      </c>
      <c r="J4326">
        <v>3.2146862443856601</v>
      </c>
      <c r="K4326">
        <v>-8.2450906551509093E-3</v>
      </c>
      <c r="L4326">
        <v>7.10120785724708</v>
      </c>
      <c r="M4326">
        <v>0.59132454188148398</v>
      </c>
      <c r="N4326">
        <v>-8.6053250836341608E-3</v>
      </c>
      <c r="O4326">
        <v>179.93492013081101</v>
      </c>
      <c r="P4326">
        <v>11.7569997937838</v>
      </c>
      <c r="Q4326">
        <v>0.122941125613445</v>
      </c>
      <c r="R4326">
        <v>62.330679494079597</v>
      </c>
      <c r="S4326">
        <v>8.4964427816347001</v>
      </c>
      <c r="T4326" s="8">
        <f t="shared" si="406"/>
        <v>2691.9633719384151</v>
      </c>
      <c r="U4326" s="9">
        <f t="shared" si="407"/>
        <v>160.04337193841502</v>
      </c>
      <c r="V4326" s="9" t="b">
        <f t="shared" si="408"/>
        <v>0</v>
      </c>
      <c r="W4326" s="10" t="b">
        <f t="shared" si="405"/>
        <v>0</v>
      </c>
      <c r="X4326" s="49">
        <f t="shared" si="409"/>
        <v>1</v>
      </c>
      <c r="Y4326" s="49">
        <f t="shared" si="410"/>
        <v>0</v>
      </c>
      <c r="AG4326">
        <v>1.62989923364027</v>
      </c>
      <c r="AH4326">
        <v>1.2302811240582401</v>
      </c>
      <c r="AI4326">
        <v>3.2146862443856601</v>
      </c>
      <c r="AJ4326">
        <v>0.59132454188148398</v>
      </c>
      <c r="AK4326">
        <v>11.7569997937838</v>
      </c>
      <c r="AL4326">
        <v>8.4964427816347001</v>
      </c>
    </row>
    <row r="4327" spans="1:38">
      <c r="A4327">
        <v>4325</v>
      </c>
      <c r="B4327">
        <v>-4.55785094977985E-2</v>
      </c>
      <c r="C4327">
        <v>15.439984544544901</v>
      </c>
      <c r="D4327">
        <v>1.6372112282089399</v>
      </c>
      <c r="E4327">
        <v>7.7057271262231698E-3</v>
      </c>
      <c r="F4327">
        <v>15.4485851022842</v>
      </c>
      <c r="G4327">
        <v>1.2719099104076701</v>
      </c>
      <c r="H4327">
        <v>3.7094257893900501E-2</v>
      </c>
      <c r="I4327">
        <v>36.696283968268197</v>
      </c>
      <c r="J4327">
        <v>3.4375866815966898</v>
      </c>
      <c r="K4327">
        <v>-8.9055254852602198E-2</v>
      </c>
      <c r="L4327">
        <v>6.5499323812458199</v>
      </c>
      <c r="M4327">
        <v>0.71046401776186396</v>
      </c>
      <c r="N4327">
        <v>-1.3046705123353401E-2</v>
      </c>
      <c r="O4327">
        <v>179.13753282887799</v>
      </c>
      <c r="P4327">
        <v>11.717847480032599</v>
      </c>
      <c r="Q4327">
        <v>-2.74782500238877E-2</v>
      </c>
      <c r="R4327">
        <v>53.626018854291402</v>
      </c>
      <c r="S4327">
        <v>4.4665878293109298</v>
      </c>
      <c r="T4327" s="8">
        <f t="shared" si="406"/>
        <v>2324.1607147318696</v>
      </c>
      <c r="U4327" s="9">
        <f t="shared" si="407"/>
        <v>-207.7592852681305</v>
      </c>
      <c r="V4327" s="9" t="b">
        <f t="shared" si="408"/>
        <v>0</v>
      </c>
      <c r="W4327" s="10" t="b">
        <f t="shared" si="405"/>
        <v>0</v>
      </c>
      <c r="X4327" s="49">
        <f t="shared" si="409"/>
        <v>0</v>
      </c>
      <c r="Y4327" s="49">
        <f t="shared" si="410"/>
        <v>1</v>
      </c>
      <c r="AG4327">
        <v>1.6372112282089399</v>
      </c>
      <c r="AH4327">
        <v>1.2719099104076701</v>
      </c>
      <c r="AI4327">
        <v>3.4375866815966898</v>
      </c>
      <c r="AJ4327">
        <v>0.71046401776186396</v>
      </c>
      <c r="AK4327">
        <v>11.717847480032599</v>
      </c>
      <c r="AL4327">
        <v>4.4665878293109298</v>
      </c>
    </row>
    <row r="4328" spans="1:38">
      <c r="A4328">
        <v>4326</v>
      </c>
      <c r="B4328">
        <v>4.0661792027464798E-3</v>
      </c>
      <c r="C4328">
        <v>16.225843230383401</v>
      </c>
      <c r="D4328">
        <v>1.64344365928016</v>
      </c>
      <c r="E4328">
        <v>-4.0899095766091999E-2</v>
      </c>
      <c r="F4328">
        <v>14.7156653601269</v>
      </c>
      <c r="G4328">
        <v>1.2555870405121199</v>
      </c>
      <c r="H4328">
        <v>-7.0032415724770994E-2</v>
      </c>
      <c r="I4328">
        <v>32.968376760725697</v>
      </c>
      <c r="J4328">
        <v>3.3318595888262301</v>
      </c>
      <c r="K4328">
        <v>-3.8474399186541698E-2</v>
      </c>
      <c r="L4328">
        <v>6.8897553870217703</v>
      </c>
      <c r="M4328">
        <v>0.59898150809714501</v>
      </c>
      <c r="N4328">
        <v>2.13013225178262E-2</v>
      </c>
      <c r="O4328">
        <v>185.397446161212</v>
      </c>
      <c r="P4328">
        <v>12.9964978589118</v>
      </c>
      <c r="Q4328">
        <v>-3.8955731602795501E-2</v>
      </c>
      <c r="R4328">
        <v>53.014045883043501</v>
      </c>
      <c r="S4328">
        <v>4.5483788987248897</v>
      </c>
      <c r="T4328" s="8">
        <f t="shared" si="406"/>
        <v>2437.4748554352345</v>
      </c>
      <c r="U4328" s="9">
        <f t="shared" si="407"/>
        <v>-94.445144564765542</v>
      </c>
      <c r="V4328" s="9" t="b">
        <f t="shared" si="408"/>
        <v>0</v>
      </c>
      <c r="W4328" s="10" t="b">
        <f t="shared" si="405"/>
        <v>0</v>
      </c>
      <c r="X4328" s="49">
        <f t="shared" si="409"/>
        <v>0</v>
      </c>
      <c r="Y4328" s="49">
        <f t="shared" si="410"/>
        <v>1</v>
      </c>
      <c r="AG4328">
        <v>1.64344365928016</v>
      </c>
      <c r="AH4328">
        <v>1.2555870405121199</v>
      </c>
      <c r="AI4328">
        <v>3.3318595888262301</v>
      </c>
      <c r="AJ4328">
        <v>0.59898150809714501</v>
      </c>
      <c r="AK4328">
        <v>12.9964978589118</v>
      </c>
      <c r="AL4328">
        <v>4.5483788987248897</v>
      </c>
    </row>
    <row r="4329" spans="1:38">
      <c r="A4329">
        <v>4327</v>
      </c>
      <c r="B4329">
        <v>-3.0328903345650499E-2</v>
      </c>
      <c r="C4329">
        <v>15.677242676522299</v>
      </c>
      <c r="D4329">
        <v>1.6087890944608001</v>
      </c>
      <c r="E4329">
        <v>-2.2643003604332398E-2</v>
      </c>
      <c r="F4329">
        <v>14.9867831489188</v>
      </c>
      <c r="G4329">
        <v>1.22876968113777</v>
      </c>
      <c r="H4329">
        <v>2.7439855444661401E-2</v>
      </c>
      <c r="I4329">
        <v>36.3437079683018</v>
      </c>
      <c r="J4329">
        <v>3.3149213082841</v>
      </c>
      <c r="K4329">
        <v>2.5065886165485801E-2</v>
      </c>
      <c r="L4329">
        <v>7.34173996611442</v>
      </c>
      <c r="M4329">
        <v>0.64371685441045501</v>
      </c>
      <c r="N4329">
        <v>-2.28666849940445E-3</v>
      </c>
      <c r="O4329">
        <v>181.075466664831</v>
      </c>
      <c r="P4329">
        <v>11.8782055126531</v>
      </c>
      <c r="Q4329">
        <v>3.3465539469859598E-2</v>
      </c>
      <c r="R4329">
        <v>56.995833357716698</v>
      </c>
      <c r="S4329">
        <v>5.0415059305550196</v>
      </c>
      <c r="T4329" s="8">
        <f t="shared" si="406"/>
        <v>2371.5908381501245</v>
      </c>
      <c r="U4329" s="9">
        <f t="shared" si="407"/>
        <v>-160.32916184987562</v>
      </c>
      <c r="V4329" s="9" t="b">
        <f t="shared" si="408"/>
        <v>0</v>
      </c>
      <c r="W4329" s="10" t="b">
        <f t="shared" si="405"/>
        <v>0</v>
      </c>
      <c r="X4329" s="49">
        <f t="shared" si="409"/>
        <v>0</v>
      </c>
      <c r="Y4329" s="49">
        <f t="shared" si="410"/>
        <v>1</v>
      </c>
      <c r="AG4329">
        <v>1.6087890944608001</v>
      </c>
      <c r="AH4329">
        <v>1.22876968113777</v>
      </c>
      <c r="AI4329">
        <v>3.3149213082841</v>
      </c>
      <c r="AJ4329">
        <v>0.64371685441045501</v>
      </c>
      <c r="AK4329">
        <v>11.8782055126531</v>
      </c>
      <c r="AL4329">
        <v>5.0415059305550196</v>
      </c>
    </row>
    <row r="4330" spans="1:38">
      <c r="A4330">
        <v>4328</v>
      </c>
      <c r="B4330">
        <v>3.38629289322128E-2</v>
      </c>
      <c r="C4330">
        <v>16.716595726053601</v>
      </c>
      <c r="D4330">
        <v>1.76744194347745</v>
      </c>
      <c r="E4330">
        <v>6.9153883760079402E-2</v>
      </c>
      <c r="F4330">
        <v>16.4276448395062</v>
      </c>
      <c r="G4330">
        <v>1.68691357964018</v>
      </c>
      <c r="H4330">
        <v>2.8179911634042501E-2</v>
      </c>
      <c r="I4330">
        <v>36.3706143092028</v>
      </c>
      <c r="J4330">
        <v>3.3249278011853498</v>
      </c>
      <c r="K4330">
        <v>7.1413518425332504E-3</v>
      </c>
      <c r="L4330">
        <v>7.2113150906669103</v>
      </c>
      <c r="M4330">
        <v>0.60926342547907397</v>
      </c>
      <c r="N4330">
        <v>-1.8024073218078099E-2</v>
      </c>
      <c r="O4330">
        <v>178.248114705321</v>
      </c>
      <c r="P4330">
        <v>11.689870558583101</v>
      </c>
      <c r="Q4330">
        <v>-4.9692029183411597E-2</v>
      </c>
      <c r="R4330">
        <v>52.4479158189597</v>
      </c>
      <c r="S4330">
        <v>4.6500533810894096</v>
      </c>
      <c r="T4330" s="8">
        <f t="shared" si="406"/>
        <v>2372.8470689454566</v>
      </c>
      <c r="U4330" s="9">
        <f t="shared" si="407"/>
        <v>-159.07293105454346</v>
      </c>
      <c r="V4330" s="9" t="b">
        <f t="shared" si="408"/>
        <v>0</v>
      </c>
      <c r="W4330" s="10" t="b">
        <f t="shared" si="405"/>
        <v>0</v>
      </c>
      <c r="X4330" s="49">
        <f t="shared" si="409"/>
        <v>0</v>
      </c>
      <c r="Y4330" s="49">
        <f t="shared" si="410"/>
        <v>1</v>
      </c>
      <c r="AG4330">
        <v>1.76744194347745</v>
      </c>
      <c r="AH4330">
        <v>1.68691357964018</v>
      </c>
      <c r="AI4330">
        <v>3.3249278011853498</v>
      </c>
      <c r="AJ4330">
        <v>0.60926342547907397</v>
      </c>
      <c r="AK4330">
        <v>11.689870558583101</v>
      </c>
      <c r="AL4330">
        <v>4.6500533810894096</v>
      </c>
    </row>
    <row r="4331" spans="1:38">
      <c r="A4331">
        <v>4329</v>
      </c>
      <c r="B4331">
        <v>8.6840743531035099E-3</v>
      </c>
      <c r="C4331">
        <v>16.3009457474591</v>
      </c>
      <c r="D4331">
        <v>1.6565486708708399</v>
      </c>
      <c r="E4331">
        <v>-3.2735698163502601E-2</v>
      </c>
      <c r="F4331">
        <v>14.8362868582111</v>
      </c>
      <c r="G4331">
        <v>1.2404651495702099</v>
      </c>
      <c r="H4331">
        <v>1.14466854082065E-2</v>
      </c>
      <c r="I4331">
        <v>35.767080210736403</v>
      </c>
      <c r="J4331">
        <v>3.14881933555032</v>
      </c>
      <c r="K4331">
        <v>5.0952998312547598E-2</v>
      </c>
      <c r="L4331">
        <v>7.5342777838158304</v>
      </c>
      <c r="M4331">
        <v>0.72309910010203204</v>
      </c>
      <c r="N4331">
        <v>1.40223310331643E-2</v>
      </c>
      <c r="O4331">
        <v>184.052839356916</v>
      </c>
      <c r="P4331">
        <v>12.5362185716697</v>
      </c>
      <c r="Q4331">
        <v>-2.1310181085310801E-2</v>
      </c>
      <c r="R4331">
        <v>53.957810039018703</v>
      </c>
      <c r="S4331">
        <v>4.4634694455617501</v>
      </c>
      <c r="T4331" s="8">
        <f t="shared" si="406"/>
        <v>2376.862027332485</v>
      </c>
      <c r="U4331" s="9">
        <f t="shared" si="407"/>
        <v>-155.05797266751506</v>
      </c>
      <c r="V4331" s="9" t="b">
        <f t="shared" si="408"/>
        <v>0</v>
      </c>
      <c r="W4331" s="10" t="b">
        <f t="shared" si="405"/>
        <v>0</v>
      </c>
      <c r="X4331" s="49">
        <f t="shared" si="409"/>
        <v>0</v>
      </c>
      <c r="Y4331" s="49">
        <f t="shared" si="410"/>
        <v>1</v>
      </c>
      <c r="AG4331">
        <v>1.6565486708708399</v>
      </c>
      <c r="AH4331">
        <v>1.2404651495702099</v>
      </c>
      <c r="AI4331">
        <v>3.14881933555032</v>
      </c>
      <c r="AJ4331">
        <v>0.72309910010203204</v>
      </c>
      <c r="AK4331">
        <v>12.5362185716697</v>
      </c>
      <c r="AL4331">
        <v>4.4634694455617501</v>
      </c>
    </row>
    <row r="4332" spans="1:38">
      <c r="A4332">
        <v>4330</v>
      </c>
      <c r="B4332">
        <v>3.3553740760442097E-2</v>
      </c>
      <c r="C4332">
        <v>16.711427951331402</v>
      </c>
      <c r="D4332">
        <v>1.7641879997933101</v>
      </c>
      <c r="E4332">
        <v>-1.72240058416307E-2</v>
      </c>
      <c r="F4332">
        <v>15.0682169387565</v>
      </c>
      <c r="G4332">
        <v>1.2304051425782401</v>
      </c>
      <c r="H4332">
        <v>7.4143915293278503E-2</v>
      </c>
      <c r="I4332">
        <v>38.081368739352598</v>
      </c>
      <c r="J4332">
        <v>4.1524894962865702</v>
      </c>
      <c r="K4332">
        <v>2.8653098049239201E-2</v>
      </c>
      <c r="L4332">
        <v>7.3681236365841398</v>
      </c>
      <c r="M4332">
        <v>0.65158136083992502</v>
      </c>
      <c r="N4332">
        <v>-4.1744771194745503E-4</v>
      </c>
      <c r="O4332">
        <v>181.414253226017</v>
      </c>
      <c r="P4332">
        <v>11.932824909453901</v>
      </c>
      <c r="Q4332">
        <v>3.5196556512203603E-2</v>
      </c>
      <c r="R4332">
        <v>57.094579557621898</v>
      </c>
      <c r="S4332">
        <v>5.0805138908716199</v>
      </c>
      <c r="T4332" s="8">
        <f t="shared" si="406"/>
        <v>2481.2002799823567</v>
      </c>
      <c r="U4332" s="9">
        <f t="shared" si="407"/>
        <v>-50.71972001764334</v>
      </c>
      <c r="V4332" s="9" t="b">
        <f t="shared" si="408"/>
        <v>0</v>
      </c>
      <c r="W4332" s="10" t="b">
        <f t="shared" si="405"/>
        <v>0</v>
      </c>
      <c r="X4332" s="49">
        <f t="shared" si="409"/>
        <v>0</v>
      </c>
      <c r="Y4332" s="49">
        <f t="shared" si="410"/>
        <v>1</v>
      </c>
      <c r="AG4332">
        <v>1.7641879997933101</v>
      </c>
      <c r="AH4332">
        <v>1.2304051425782401</v>
      </c>
      <c r="AI4332">
        <v>4.1524894962865702</v>
      </c>
      <c r="AJ4332">
        <v>0.65158136083992502</v>
      </c>
      <c r="AK4332">
        <v>11.932824909453901</v>
      </c>
      <c r="AL4332">
        <v>5.0805138908716199</v>
      </c>
    </row>
    <row r="4333" spans="1:38">
      <c r="A4333">
        <v>4331</v>
      </c>
      <c r="B4333">
        <v>-2.76000946554514E-2</v>
      </c>
      <c r="C4333">
        <v>15.720081295190999</v>
      </c>
      <c r="D4333">
        <v>1.6089131266555801</v>
      </c>
      <c r="E4333">
        <v>2.2271693146711799E-3</v>
      </c>
      <c r="F4333">
        <v>15.364180554406101</v>
      </c>
      <c r="G4333">
        <v>1.2555714920121701</v>
      </c>
      <c r="H4333">
        <v>7.7304735583888099E-3</v>
      </c>
      <c r="I4333">
        <v>35.634408833580999</v>
      </c>
      <c r="J4333">
        <v>3.1247141111599999</v>
      </c>
      <c r="K4333">
        <v>1.7254189141692799E-2</v>
      </c>
      <c r="L4333">
        <v>7.2846119417885999</v>
      </c>
      <c r="M4333">
        <v>0.62570083253724096</v>
      </c>
      <c r="N4333">
        <v>-4.7968198230726199E-2</v>
      </c>
      <c r="O4333">
        <v>172.98975230940999</v>
      </c>
      <c r="P4333">
        <v>12.506252522686401</v>
      </c>
      <c r="Q4333">
        <v>-0.102402078558994</v>
      </c>
      <c r="R4333">
        <v>49.754979455133999</v>
      </c>
      <c r="S4333">
        <v>5.7785555469076799</v>
      </c>
      <c r="T4333" s="8">
        <f t="shared" si="406"/>
        <v>2489.9707631959072</v>
      </c>
      <c r="U4333" s="9">
        <f t="shared" si="407"/>
        <v>-41.949236804092834</v>
      </c>
      <c r="V4333" s="9" t="b">
        <f t="shared" si="408"/>
        <v>0</v>
      </c>
      <c r="W4333" s="10" t="b">
        <f t="shared" si="405"/>
        <v>0</v>
      </c>
      <c r="X4333" s="49">
        <f t="shared" si="409"/>
        <v>0</v>
      </c>
      <c r="Y4333" s="49">
        <f t="shared" si="410"/>
        <v>1</v>
      </c>
      <c r="AG4333">
        <v>1.6089131266555801</v>
      </c>
      <c r="AH4333">
        <v>1.2555714920121701</v>
      </c>
      <c r="AI4333">
        <v>3.1247141111599999</v>
      </c>
      <c r="AJ4333">
        <v>0.62570083253724096</v>
      </c>
      <c r="AK4333">
        <v>12.506252522686401</v>
      </c>
      <c r="AL4333">
        <v>5.7785555469076799</v>
      </c>
    </row>
    <row r="4334" spans="1:38">
      <c r="A4334">
        <v>4332</v>
      </c>
      <c r="B4334">
        <v>9.6909468589411296E-2</v>
      </c>
      <c r="C4334">
        <v>17.804451702623901</v>
      </c>
      <c r="D4334">
        <v>2.3168443034644399</v>
      </c>
      <c r="E4334">
        <v>2.4409675713094798E-3</v>
      </c>
      <c r="F4334">
        <v>15.3674657405943</v>
      </c>
      <c r="G4334">
        <v>1.2567450981211601</v>
      </c>
      <c r="H4334">
        <v>1.0889811930209201E-2</v>
      </c>
      <c r="I4334">
        <v>35.747168017182503</v>
      </c>
      <c r="J4334">
        <v>3.1453050633639199</v>
      </c>
      <c r="K4334">
        <v>-6.5333069955249403E-3</v>
      </c>
      <c r="L4334">
        <v>7.1133739987510696</v>
      </c>
      <c r="M4334">
        <v>0.59272060182088504</v>
      </c>
      <c r="N4334">
        <v>8.1301420821350806E-2</v>
      </c>
      <c r="O4334">
        <v>196.86180332235801</v>
      </c>
      <c r="P4334">
        <v>19.752774172726099</v>
      </c>
      <c r="Q4334">
        <v>-2.8883245235585199E-2</v>
      </c>
      <c r="R4334">
        <v>53.550727458989101</v>
      </c>
      <c r="S4334">
        <v>4.4761472588067299</v>
      </c>
      <c r="T4334" s="8">
        <f t="shared" si="406"/>
        <v>3154.0536498303231</v>
      </c>
      <c r="U4334" s="9">
        <f t="shared" si="407"/>
        <v>622.13364983032307</v>
      </c>
      <c r="V4334" s="9" t="b">
        <f t="shared" si="408"/>
        <v>0</v>
      </c>
      <c r="W4334" s="10" t="b">
        <f t="shared" si="405"/>
        <v>0</v>
      </c>
      <c r="X4334" s="49">
        <f t="shared" si="409"/>
        <v>1</v>
      </c>
      <c r="Y4334" s="49">
        <f t="shared" si="410"/>
        <v>0</v>
      </c>
      <c r="AG4334">
        <v>2.3168443034644399</v>
      </c>
      <c r="AH4334">
        <v>1.2567450981211601</v>
      </c>
      <c r="AI4334">
        <v>3.1453050633639199</v>
      </c>
      <c r="AJ4334">
        <v>0.59272060182088504</v>
      </c>
      <c r="AK4334">
        <v>19.752774172726099</v>
      </c>
      <c r="AL4334">
        <v>4.4761472588067299</v>
      </c>
    </row>
    <row r="4335" spans="1:38">
      <c r="A4335">
        <v>4333</v>
      </c>
      <c r="B4335">
        <v>2.4831377040256199E-2</v>
      </c>
      <c r="C4335">
        <v>16.5662986538299</v>
      </c>
      <c r="D4335">
        <v>1.71746798507295</v>
      </c>
      <c r="E4335">
        <v>-3.3796825008889697E-2</v>
      </c>
      <c r="F4335">
        <v>14.820552025743</v>
      </c>
      <c r="G4335">
        <v>1.24297215536162</v>
      </c>
      <c r="H4335">
        <v>-3.0893544856708099E-2</v>
      </c>
      <c r="I4335">
        <v>34.284305810395999</v>
      </c>
      <c r="J4335">
        <v>3.0387905793992802</v>
      </c>
      <c r="K4335">
        <v>-4.9978778445454203E-2</v>
      </c>
      <c r="L4335">
        <v>6.8109472167793204</v>
      </c>
      <c r="M4335">
        <v>0.61362477429294804</v>
      </c>
      <c r="N4335">
        <v>3.8364803502474398E-2</v>
      </c>
      <c r="O4335">
        <v>188.58811651326999</v>
      </c>
      <c r="P4335">
        <v>14.381424694511701</v>
      </c>
      <c r="Q4335">
        <v>4.6088749797794003E-2</v>
      </c>
      <c r="R4335">
        <v>57.719863930889602</v>
      </c>
      <c r="S4335">
        <v>5.3676528497727602</v>
      </c>
      <c r="T4335" s="8">
        <f t="shared" si="406"/>
        <v>2636.1933038411257</v>
      </c>
      <c r="U4335" s="9">
        <f t="shared" si="407"/>
        <v>104.27330384112565</v>
      </c>
      <c r="V4335" s="9" t="b">
        <f t="shared" si="408"/>
        <v>0</v>
      </c>
      <c r="W4335" s="10" t="b">
        <f t="shared" si="405"/>
        <v>0</v>
      </c>
      <c r="X4335" s="49">
        <f t="shared" si="409"/>
        <v>1</v>
      </c>
      <c r="Y4335" s="49">
        <f t="shared" si="410"/>
        <v>0</v>
      </c>
      <c r="AG4335">
        <v>1.71746798507295</v>
      </c>
      <c r="AH4335">
        <v>1.24297215536162</v>
      </c>
      <c r="AI4335">
        <v>3.0387905793992802</v>
      </c>
      <c r="AJ4335">
        <v>0.61362477429294804</v>
      </c>
      <c r="AK4335">
        <v>14.381424694511701</v>
      </c>
      <c r="AL4335">
        <v>5.3676528497727602</v>
      </c>
    </row>
    <row r="4336" spans="1:38">
      <c r="A4336">
        <v>4334</v>
      </c>
      <c r="B4336">
        <v>8.8569517440703599E-2</v>
      </c>
      <c r="C4336">
        <v>17.6565809198392</v>
      </c>
      <c r="D4336">
        <v>2.2230023267867001</v>
      </c>
      <c r="E4336">
        <v>2.2452874887428399E-2</v>
      </c>
      <c r="F4336">
        <v>15.6780958243013</v>
      </c>
      <c r="G4336">
        <v>1.33166457508532</v>
      </c>
      <c r="H4336">
        <v>-1.0841585002343701E-2</v>
      </c>
      <c r="I4336">
        <v>34.978712171226</v>
      </c>
      <c r="J4336">
        <v>3.0343511833147399</v>
      </c>
      <c r="K4336">
        <v>-2.0407411238055801E-2</v>
      </c>
      <c r="L4336">
        <v>7.01536378053527</v>
      </c>
      <c r="M4336">
        <v>0.58874045264341301</v>
      </c>
      <c r="N4336">
        <v>-2.12400146577689E-2</v>
      </c>
      <c r="O4336">
        <v>177.67579996529099</v>
      </c>
      <c r="P4336">
        <v>11.685677687919</v>
      </c>
      <c r="Q4336">
        <v>-1.7994276831606499E-2</v>
      </c>
      <c r="R4336">
        <v>54.137025938018702</v>
      </c>
      <c r="S4336">
        <v>4.4664562623469903</v>
      </c>
      <c r="T4336" s="8">
        <f t="shared" si="406"/>
        <v>2332.9892488096166</v>
      </c>
      <c r="U4336" s="9">
        <f t="shared" si="407"/>
        <v>-198.93075119038349</v>
      </c>
      <c r="V4336" s="9" t="b">
        <f t="shared" si="408"/>
        <v>0</v>
      </c>
      <c r="W4336" s="10" t="b">
        <f t="shared" si="405"/>
        <v>0</v>
      </c>
      <c r="X4336" s="49">
        <f t="shared" si="409"/>
        <v>0</v>
      </c>
      <c r="Y4336" s="49">
        <f t="shared" si="410"/>
        <v>1</v>
      </c>
      <c r="AG4336">
        <v>2.2230023267867001</v>
      </c>
      <c r="AH4336">
        <v>1.33166457508532</v>
      </c>
      <c r="AI4336">
        <v>3.0343511833147399</v>
      </c>
      <c r="AJ4336">
        <v>0.58874045264341301</v>
      </c>
      <c r="AK4336">
        <v>11.685677687919</v>
      </c>
      <c r="AL4336">
        <v>4.4664562623469903</v>
      </c>
    </row>
    <row r="4337" spans="1:38">
      <c r="A4337">
        <v>4335</v>
      </c>
      <c r="B4337">
        <v>8.8693874600405103E-3</v>
      </c>
      <c r="C4337">
        <v>16.303966806273799</v>
      </c>
      <c r="D4337">
        <v>1.65543011251165</v>
      </c>
      <c r="E4337">
        <v>-6.6747192735346003E-3</v>
      </c>
      <c r="F4337">
        <v>15.2280172851594</v>
      </c>
      <c r="G4337">
        <v>1.23370519371428</v>
      </c>
      <c r="H4337">
        <v>1.53712296819777E-2</v>
      </c>
      <c r="I4337">
        <v>35.907725504389198</v>
      </c>
      <c r="J4337">
        <v>3.1791671092512699</v>
      </c>
      <c r="K4337">
        <v>-5.3593884447424703E-2</v>
      </c>
      <c r="L4337">
        <v>6.7863693731391699</v>
      </c>
      <c r="M4337">
        <v>0.61980808615219796</v>
      </c>
      <c r="N4337">
        <v>-3.0660382218695601E-3</v>
      </c>
      <c r="O4337">
        <v>180.93439690852</v>
      </c>
      <c r="P4337">
        <v>11.8543776371038</v>
      </c>
      <c r="Q4337">
        <v>2.6971018309306398E-4</v>
      </c>
      <c r="R4337">
        <v>55.134868430285501</v>
      </c>
      <c r="S4337">
        <v>4.5414092980351004</v>
      </c>
      <c r="T4337" s="8">
        <f t="shared" si="406"/>
        <v>2308.3897436768298</v>
      </c>
      <c r="U4337" s="9">
        <f t="shared" si="407"/>
        <v>-223.53025632317031</v>
      </c>
      <c r="V4337" s="9" t="b">
        <f t="shared" si="408"/>
        <v>0</v>
      </c>
      <c r="W4337" s="10" t="b">
        <f t="shared" si="405"/>
        <v>0</v>
      </c>
      <c r="X4337" s="49">
        <f t="shared" si="409"/>
        <v>0</v>
      </c>
      <c r="Y4337" s="49">
        <f t="shared" si="410"/>
        <v>1</v>
      </c>
      <c r="AG4337">
        <v>1.65543011251165</v>
      </c>
      <c r="AH4337">
        <v>1.23370519371428</v>
      </c>
      <c r="AI4337">
        <v>3.1791671092512699</v>
      </c>
      <c r="AJ4337">
        <v>0.61980808615219796</v>
      </c>
      <c r="AK4337">
        <v>11.8543776371038</v>
      </c>
      <c r="AL4337">
        <v>4.5414092980351004</v>
      </c>
    </row>
    <row r="4338" spans="1:38">
      <c r="A4338">
        <v>4336</v>
      </c>
      <c r="B4338">
        <v>-7.4105388021736995E-2</v>
      </c>
      <c r="C4338">
        <v>15.0057530625106</v>
      </c>
      <c r="D4338">
        <v>1.73937736453133</v>
      </c>
      <c r="E4338">
        <v>1.9776527622466601E-2</v>
      </c>
      <c r="F4338">
        <v>15.6361918951677</v>
      </c>
      <c r="G4338">
        <v>1.3177266545139501</v>
      </c>
      <c r="H4338">
        <v>1.10155181380674E-2</v>
      </c>
      <c r="I4338">
        <v>35.751661940566699</v>
      </c>
      <c r="J4338">
        <v>3.1457059526719799</v>
      </c>
      <c r="K4338">
        <v>6.1229808359182201E-2</v>
      </c>
      <c r="L4338">
        <v>7.6121053500313201</v>
      </c>
      <c r="M4338">
        <v>0.76387342700972205</v>
      </c>
      <c r="N4338">
        <v>-3.5136214887762797E-4</v>
      </c>
      <c r="O4338">
        <v>181.42624248524501</v>
      </c>
      <c r="P4338">
        <v>11.934741138242501</v>
      </c>
      <c r="Q4338">
        <v>-5.4429534319873204E-3</v>
      </c>
      <c r="R4338">
        <v>54.820799412929603</v>
      </c>
      <c r="S4338">
        <v>4.4938335566186902</v>
      </c>
      <c r="T4338" s="8">
        <f t="shared" si="406"/>
        <v>2339.5258093588172</v>
      </c>
      <c r="U4338" s="9">
        <f t="shared" si="407"/>
        <v>-192.39419064118283</v>
      </c>
      <c r="V4338" s="9" t="b">
        <f t="shared" si="408"/>
        <v>0</v>
      </c>
      <c r="W4338" s="10" t="b">
        <f t="shared" si="405"/>
        <v>0</v>
      </c>
      <c r="X4338" s="49">
        <f t="shared" si="409"/>
        <v>0</v>
      </c>
      <c r="Y4338" s="49">
        <f t="shared" si="410"/>
        <v>1</v>
      </c>
      <c r="AG4338">
        <v>1.73937736453133</v>
      </c>
      <c r="AH4338">
        <v>1.3177266545139501</v>
      </c>
      <c r="AI4338">
        <v>3.1457059526719799</v>
      </c>
      <c r="AJ4338">
        <v>0.76387342700972205</v>
      </c>
      <c r="AK4338">
        <v>11.934741138242501</v>
      </c>
      <c r="AL4338">
        <v>4.4938335566186902</v>
      </c>
    </row>
    <row r="4339" spans="1:38">
      <c r="A4339">
        <v>4337</v>
      </c>
      <c r="B4339">
        <v>-3.01654491357468E-2</v>
      </c>
      <c r="C4339">
        <v>15.6798053972755</v>
      </c>
      <c r="D4339">
        <v>1.60919957884642</v>
      </c>
      <c r="E4339">
        <v>2.3533898838140901E-3</v>
      </c>
      <c r="F4339">
        <v>15.3661199524135</v>
      </c>
      <c r="G4339">
        <v>1.25703685092698</v>
      </c>
      <c r="H4339">
        <v>1.20070373760033E-2</v>
      </c>
      <c r="I4339">
        <v>35.787127980893999</v>
      </c>
      <c r="J4339">
        <v>3.1519566584973902</v>
      </c>
      <c r="K4339">
        <v>-1.89550448042381E-3</v>
      </c>
      <c r="L4339">
        <v>7.14644104251221</v>
      </c>
      <c r="M4339">
        <v>0.59765643358144405</v>
      </c>
      <c r="N4339">
        <v>-6.437307607975E-2</v>
      </c>
      <c r="O4339">
        <v>170.17502728833699</v>
      </c>
      <c r="P4339">
        <v>13.5409278940786</v>
      </c>
      <c r="Q4339">
        <v>-2.3130255519402999E-2</v>
      </c>
      <c r="R4339">
        <v>53.859692126485101</v>
      </c>
      <c r="S4339">
        <v>4.4627995369213203</v>
      </c>
      <c r="T4339" s="8">
        <f t="shared" si="406"/>
        <v>2461.9576952852153</v>
      </c>
      <c r="U4339" s="9">
        <f t="shared" si="407"/>
        <v>-69.96230471478475</v>
      </c>
      <c r="V4339" s="9" t="b">
        <f t="shared" si="408"/>
        <v>0</v>
      </c>
      <c r="W4339" s="10" t="b">
        <f t="shared" si="405"/>
        <v>0</v>
      </c>
      <c r="X4339" s="49">
        <f t="shared" si="409"/>
        <v>0</v>
      </c>
      <c r="Y4339" s="49">
        <f t="shared" si="410"/>
        <v>1</v>
      </c>
      <c r="AG4339">
        <v>1.60919957884642</v>
      </c>
      <c r="AH4339">
        <v>1.25703685092698</v>
      </c>
      <c r="AI4339">
        <v>3.1519566584973902</v>
      </c>
      <c r="AJ4339">
        <v>0.59765643358144405</v>
      </c>
      <c r="AK4339">
        <v>13.5409278940786</v>
      </c>
      <c r="AL4339">
        <v>4.4627995369213203</v>
      </c>
    </row>
    <row r="4340" spans="1:38">
      <c r="A4340">
        <v>4338</v>
      </c>
      <c r="B4340">
        <v>3.1309862081296399E-3</v>
      </c>
      <c r="C4340">
        <v>16.210676028698401</v>
      </c>
      <c r="D4340">
        <v>1.6396717233298901</v>
      </c>
      <c r="E4340">
        <v>1.37063703942436E-2</v>
      </c>
      <c r="F4340">
        <v>15.541565241802701</v>
      </c>
      <c r="G4340">
        <v>1.2884800027822001</v>
      </c>
      <c r="H4340">
        <v>-8.7804385163116602E-2</v>
      </c>
      <c r="I4340">
        <v>32.387639484132698</v>
      </c>
      <c r="J4340">
        <v>3.5750790892079398</v>
      </c>
      <c r="K4340">
        <v>4.83871054095704E-3</v>
      </c>
      <c r="L4340">
        <v>7.1947291217973799</v>
      </c>
      <c r="M4340">
        <v>0.60485702591252999</v>
      </c>
      <c r="N4340">
        <v>-1.0404178182062801E-2</v>
      </c>
      <c r="O4340">
        <v>179.61153459096101</v>
      </c>
      <c r="P4340">
        <v>11.740577505598599</v>
      </c>
      <c r="Q4340">
        <v>1.9304103413283299E-2</v>
      </c>
      <c r="R4340">
        <v>56.194378776051302</v>
      </c>
      <c r="S4340">
        <v>4.7740008501718796</v>
      </c>
      <c r="T4340" s="8">
        <f t="shared" si="406"/>
        <v>2362.2666197003041</v>
      </c>
      <c r="U4340" s="9">
        <f t="shared" si="407"/>
        <v>-169.65338029969598</v>
      </c>
      <c r="V4340" s="9" t="b">
        <f t="shared" si="408"/>
        <v>0</v>
      </c>
      <c r="W4340" s="10" t="b">
        <f t="shared" si="405"/>
        <v>0</v>
      </c>
      <c r="X4340" s="49">
        <f t="shared" si="409"/>
        <v>0</v>
      </c>
      <c r="Y4340" s="49">
        <f t="shared" si="410"/>
        <v>1</v>
      </c>
      <c r="AG4340">
        <v>1.6396717233298901</v>
      </c>
      <c r="AH4340">
        <v>1.2884800027822001</v>
      </c>
      <c r="AI4340">
        <v>3.5750790892079398</v>
      </c>
      <c r="AJ4340">
        <v>0.60485702591252999</v>
      </c>
      <c r="AK4340">
        <v>11.740577505598599</v>
      </c>
      <c r="AL4340">
        <v>4.7740008501718796</v>
      </c>
    </row>
    <row r="4341" spans="1:38">
      <c r="A4341">
        <v>4339</v>
      </c>
      <c r="B4341">
        <v>-9.3596431653960699E-2</v>
      </c>
      <c r="C4341">
        <v>14.716107194625501</v>
      </c>
      <c r="D4341">
        <v>1.84811317095917</v>
      </c>
      <c r="E4341">
        <v>-3.2944897501323997E-2</v>
      </c>
      <c r="F4341">
        <v>14.8331834414523</v>
      </c>
      <c r="G4341">
        <v>1.24078409339144</v>
      </c>
      <c r="H4341">
        <v>5.1066447339178202E-3</v>
      </c>
      <c r="I4341">
        <v>35.541032799475801</v>
      </c>
      <c r="J4341">
        <v>3.1060650658503501</v>
      </c>
      <c r="K4341">
        <v>5.2473470398466802E-2</v>
      </c>
      <c r="L4341">
        <v>7.5457421562942004</v>
      </c>
      <c r="M4341">
        <v>0.72905761317085604</v>
      </c>
      <c r="N4341">
        <v>6.2297468184928E-3</v>
      </c>
      <c r="O4341">
        <v>182.62416586512799</v>
      </c>
      <c r="P4341">
        <v>12.177485956184301</v>
      </c>
      <c r="Q4341">
        <v>-7.3324923841879996E-2</v>
      </c>
      <c r="R4341">
        <v>51.222951488594298</v>
      </c>
      <c r="S4341">
        <v>5.04952026573301</v>
      </c>
      <c r="T4341" s="8">
        <f t="shared" si="406"/>
        <v>2415.1026165289122</v>
      </c>
      <c r="U4341" s="9">
        <f t="shared" si="407"/>
        <v>-116.81738347108785</v>
      </c>
      <c r="V4341" s="9" t="b">
        <f t="shared" si="408"/>
        <v>0</v>
      </c>
      <c r="W4341" s="10" t="b">
        <f t="shared" si="405"/>
        <v>0</v>
      </c>
      <c r="X4341" s="49">
        <f t="shared" si="409"/>
        <v>0</v>
      </c>
      <c r="Y4341" s="49">
        <f t="shared" si="410"/>
        <v>1</v>
      </c>
      <c r="AG4341">
        <v>1.84811317095917</v>
      </c>
      <c r="AH4341">
        <v>1.24078409339144</v>
      </c>
      <c r="AI4341">
        <v>3.1060650658503501</v>
      </c>
      <c r="AJ4341">
        <v>0.72905761317085604</v>
      </c>
      <c r="AK4341">
        <v>12.177485956184301</v>
      </c>
      <c r="AL4341">
        <v>5.04952026573301</v>
      </c>
    </row>
    <row r="4342" spans="1:38">
      <c r="A4342">
        <v>4340</v>
      </c>
      <c r="B4342">
        <v>-2.92155301103862E-2</v>
      </c>
      <c r="C4342">
        <v>15.6947070192829</v>
      </c>
      <c r="D4342">
        <v>1.60924376787274</v>
      </c>
      <c r="E4342">
        <v>1.9491087673526301E-2</v>
      </c>
      <c r="F4342">
        <v>15.6317293382779</v>
      </c>
      <c r="G4342">
        <v>1.3162596005043301</v>
      </c>
      <c r="H4342">
        <v>-3.9375556853775702E-2</v>
      </c>
      <c r="I4342">
        <v>33.994735721763902</v>
      </c>
      <c r="J4342">
        <v>3.0775614275022001</v>
      </c>
      <c r="K4342">
        <v>4.6641805238894296E-3</v>
      </c>
      <c r="L4342">
        <v>7.1934735351729202</v>
      </c>
      <c r="M4342">
        <v>0.60619442380141897</v>
      </c>
      <c r="N4342">
        <v>1.3729906166422101E-3</v>
      </c>
      <c r="O4342">
        <v>181.73935520902401</v>
      </c>
      <c r="P4342">
        <v>11.9972057564623</v>
      </c>
      <c r="Q4342">
        <v>-1.5621534102966799E-2</v>
      </c>
      <c r="R4342">
        <v>54.265631686504001</v>
      </c>
      <c r="S4342">
        <v>4.46931298394367</v>
      </c>
      <c r="T4342" s="8">
        <f t="shared" si="406"/>
        <v>2307.5777960086657</v>
      </c>
      <c r="U4342" s="9">
        <f t="shared" si="407"/>
        <v>-224.34220399133437</v>
      </c>
      <c r="V4342" s="9" t="b">
        <f t="shared" si="408"/>
        <v>1</v>
      </c>
      <c r="W4342" s="10" t="b">
        <f t="shared" si="405"/>
        <v>0</v>
      </c>
      <c r="X4342" s="49">
        <f t="shared" si="409"/>
        <v>0</v>
      </c>
      <c r="Y4342" s="49">
        <f t="shared" si="410"/>
        <v>1</v>
      </c>
      <c r="AG4342">
        <v>1.60924376787274</v>
      </c>
      <c r="AH4342">
        <v>1.3162596005043301</v>
      </c>
      <c r="AI4342">
        <v>3.0775614275022001</v>
      </c>
      <c r="AJ4342">
        <v>0.60619442380141897</v>
      </c>
      <c r="AK4342">
        <v>11.9972057564623</v>
      </c>
      <c r="AL4342">
        <v>4.46931298394367</v>
      </c>
    </row>
    <row r="4343" spans="1:38">
      <c r="A4343">
        <v>4341</v>
      </c>
      <c r="B4343">
        <v>-2.6174759565554099E-2</v>
      </c>
      <c r="C4343">
        <v>15.7425036545688</v>
      </c>
      <c r="D4343">
        <v>1.6075997117738401</v>
      </c>
      <c r="E4343">
        <v>3.2878175293790599E-2</v>
      </c>
      <c r="F4343">
        <v>15.842399653320401</v>
      </c>
      <c r="G4343">
        <v>1.3863478499924</v>
      </c>
      <c r="H4343">
        <v>8.6514983600878295E-2</v>
      </c>
      <c r="I4343">
        <v>38.555402056928799</v>
      </c>
      <c r="J4343">
        <v>4.45620598956687</v>
      </c>
      <c r="K4343">
        <v>-5.5036300301343398E-2</v>
      </c>
      <c r="L4343">
        <v>6.7765876627078603</v>
      </c>
      <c r="M4343">
        <v>0.62264681358707596</v>
      </c>
      <c r="N4343">
        <v>1.53831971664499E-2</v>
      </c>
      <c r="O4343">
        <v>184.303481139007</v>
      </c>
      <c r="P4343">
        <v>12.6165130760753</v>
      </c>
      <c r="Q4343">
        <v>-3.96853327375674E-2</v>
      </c>
      <c r="R4343">
        <v>52.975380881737998</v>
      </c>
      <c r="S4343">
        <v>4.5509935766540499</v>
      </c>
      <c r="T4343" s="8">
        <f t="shared" si="406"/>
        <v>2524.0307017649534</v>
      </c>
      <c r="U4343" s="9">
        <f t="shared" si="407"/>
        <v>-7.8892982350466809</v>
      </c>
      <c r="V4343" s="9" t="b">
        <f t="shared" si="408"/>
        <v>0</v>
      </c>
      <c r="W4343" s="10" t="b">
        <f t="shared" si="405"/>
        <v>0</v>
      </c>
      <c r="X4343" s="49">
        <f t="shared" si="409"/>
        <v>0</v>
      </c>
      <c r="Y4343" s="49">
        <f t="shared" si="410"/>
        <v>1</v>
      </c>
      <c r="AG4343">
        <v>1.6075997117738401</v>
      </c>
      <c r="AH4343">
        <v>1.3863478499924</v>
      </c>
      <c r="AI4343">
        <v>4.45620598956687</v>
      </c>
      <c r="AJ4343">
        <v>0.62264681358707596</v>
      </c>
      <c r="AK4343">
        <v>12.6165130760753</v>
      </c>
      <c r="AL4343">
        <v>4.5509935766540499</v>
      </c>
    </row>
    <row r="4344" spans="1:38">
      <c r="A4344">
        <v>4342</v>
      </c>
      <c r="B4344">
        <v>2.0819273100022899E-2</v>
      </c>
      <c r="C4344">
        <v>16.499966097261002</v>
      </c>
      <c r="D4344">
        <v>1.6983458726559699</v>
      </c>
      <c r="E4344">
        <v>-2.5912546510827101E-2</v>
      </c>
      <c r="F4344">
        <v>14.937863234841201</v>
      </c>
      <c r="G4344">
        <v>1.22914808339411</v>
      </c>
      <c r="H4344">
        <v>-6.7837532074052104E-2</v>
      </c>
      <c r="I4344">
        <v>33.040817982813302</v>
      </c>
      <c r="J4344">
        <v>3.3081375181806698</v>
      </c>
      <c r="K4344">
        <v>2.7620566662533399E-2</v>
      </c>
      <c r="L4344">
        <v>7.3605197439726897</v>
      </c>
      <c r="M4344">
        <v>0.65024244831028899</v>
      </c>
      <c r="N4344">
        <v>-2.20632931659023E-2</v>
      </c>
      <c r="O4344">
        <v>177.529583494462</v>
      </c>
      <c r="P4344">
        <v>11.6893932805758</v>
      </c>
      <c r="Q4344">
        <v>1.40027524990642E-2</v>
      </c>
      <c r="R4344">
        <v>55.897260913636302</v>
      </c>
      <c r="S4344">
        <v>4.6851502711890198</v>
      </c>
      <c r="T4344" s="8">
        <f t="shared" si="406"/>
        <v>2326.0417474305859</v>
      </c>
      <c r="U4344" s="9">
        <f t="shared" si="407"/>
        <v>-205.87825256941414</v>
      </c>
      <c r="V4344" s="9" t="b">
        <f t="shared" si="408"/>
        <v>0</v>
      </c>
      <c r="W4344" s="10" t="b">
        <f t="shared" si="405"/>
        <v>0</v>
      </c>
      <c r="X4344" s="49">
        <f t="shared" si="409"/>
        <v>0</v>
      </c>
      <c r="Y4344" s="49">
        <f t="shared" si="410"/>
        <v>1</v>
      </c>
      <c r="AG4344">
        <v>1.6983458726559699</v>
      </c>
      <c r="AH4344">
        <v>1.22914808339411</v>
      </c>
      <c r="AI4344">
        <v>3.3081375181806698</v>
      </c>
      <c r="AJ4344">
        <v>0.65024244831028899</v>
      </c>
      <c r="AK4344">
        <v>11.6893932805758</v>
      </c>
      <c r="AL4344">
        <v>4.6851502711890198</v>
      </c>
    </row>
    <row r="4345" spans="1:38">
      <c r="A4345">
        <v>4343</v>
      </c>
      <c r="B4345">
        <v>-5.8867054432793402E-3</v>
      </c>
      <c r="C4345">
        <v>16.065150290092902</v>
      </c>
      <c r="D4345">
        <v>1.61809490804863</v>
      </c>
      <c r="E4345">
        <v>5.3621708615645199E-2</v>
      </c>
      <c r="F4345">
        <v>16.174459135036098</v>
      </c>
      <c r="G4345">
        <v>1.5392959548376299</v>
      </c>
      <c r="H4345">
        <v>4.1107529065952199E-2</v>
      </c>
      <c r="I4345">
        <v>36.843852024086502</v>
      </c>
      <c r="J4345">
        <v>3.5020613829962399</v>
      </c>
      <c r="K4345">
        <v>-1.8887292460146199E-2</v>
      </c>
      <c r="L4345">
        <v>7.0260360762754202</v>
      </c>
      <c r="M4345">
        <v>0.58951640042417297</v>
      </c>
      <c r="N4345">
        <v>6.9039849225568606E-2</v>
      </c>
      <c r="O4345">
        <v>194.46270663219701</v>
      </c>
      <c r="P4345">
        <v>17.979263761015702</v>
      </c>
      <c r="Q4345">
        <v>6.2292340303008703E-2</v>
      </c>
      <c r="R4345">
        <v>58.662751421436298</v>
      </c>
      <c r="S4345">
        <v>5.8590523910473102</v>
      </c>
      <c r="T4345" s="8">
        <f t="shared" si="406"/>
        <v>3108.7284798369683</v>
      </c>
      <c r="U4345" s="9">
        <f t="shared" si="407"/>
        <v>576.80847983696822</v>
      </c>
      <c r="V4345" s="9" t="b">
        <f t="shared" si="408"/>
        <v>0</v>
      </c>
      <c r="W4345" s="10" t="b">
        <f t="shared" si="405"/>
        <v>0</v>
      </c>
      <c r="X4345" s="49">
        <f t="shared" si="409"/>
        <v>1</v>
      </c>
      <c r="Y4345" s="49">
        <f t="shared" si="410"/>
        <v>0</v>
      </c>
      <c r="AG4345">
        <v>1.61809490804863</v>
      </c>
      <c r="AH4345">
        <v>1.5392959548376299</v>
      </c>
      <c r="AI4345">
        <v>3.5020613829962399</v>
      </c>
      <c r="AJ4345">
        <v>0.58951640042417297</v>
      </c>
      <c r="AK4345">
        <v>17.979263761015702</v>
      </c>
      <c r="AL4345">
        <v>5.8590523910473102</v>
      </c>
    </row>
    <row r="4346" spans="1:38">
      <c r="A4346">
        <v>4344</v>
      </c>
      <c r="B4346">
        <v>2.33300725807539E-2</v>
      </c>
      <c r="C4346">
        <v>16.541446255959301</v>
      </c>
      <c r="D4346">
        <v>1.71130053602337</v>
      </c>
      <c r="E4346">
        <v>-1.3127940933498901E-2</v>
      </c>
      <c r="F4346">
        <v>15.1300639115239</v>
      </c>
      <c r="G4346">
        <v>1.23159294498948</v>
      </c>
      <c r="H4346">
        <v>6.2761220687267194E-2</v>
      </c>
      <c r="I4346">
        <v>37.650357835237401</v>
      </c>
      <c r="J4346">
        <v>3.8984435326959201</v>
      </c>
      <c r="K4346">
        <v>3.6468490707602601E-2</v>
      </c>
      <c r="L4346">
        <v>7.4259340271541001</v>
      </c>
      <c r="M4346">
        <v>0.67386493681645898</v>
      </c>
      <c r="N4346">
        <v>-2.3176456176795101E-2</v>
      </c>
      <c r="O4346">
        <v>177.332074079259</v>
      </c>
      <c r="P4346">
        <v>11.711835076382901</v>
      </c>
      <c r="Q4346">
        <v>-0.131547052010694</v>
      </c>
      <c r="R4346">
        <v>48.325799766053102</v>
      </c>
      <c r="S4346">
        <v>6.7176840925363903</v>
      </c>
      <c r="T4346" s="8">
        <f t="shared" si="406"/>
        <v>2594.4721119444521</v>
      </c>
      <c r="U4346" s="9">
        <f t="shared" si="407"/>
        <v>62.552111944452008</v>
      </c>
      <c r="V4346" s="9" t="b">
        <f t="shared" si="408"/>
        <v>0</v>
      </c>
      <c r="W4346" s="10" t="b">
        <f t="shared" si="405"/>
        <v>0</v>
      </c>
      <c r="X4346" s="49">
        <f t="shared" si="409"/>
        <v>1</v>
      </c>
      <c r="Y4346" s="49">
        <f t="shared" si="410"/>
        <v>0</v>
      </c>
      <c r="AG4346">
        <v>1.71130053602337</v>
      </c>
      <c r="AH4346">
        <v>1.23159294498948</v>
      </c>
      <c r="AI4346">
        <v>3.8984435326959201</v>
      </c>
      <c r="AJ4346">
        <v>0.67386493681645898</v>
      </c>
      <c r="AK4346">
        <v>11.711835076382901</v>
      </c>
      <c r="AL4346">
        <v>6.7176840925363903</v>
      </c>
    </row>
    <row r="4347" spans="1:38">
      <c r="A4347">
        <v>4345</v>
      </c>
      <c r="B4347">
        <v>-6.0223639158268803E-2</v>
      </c>
      <c r="C4347">
        <v>15.2155116979664</v>
      </c>
      <c r="D4347">
        <v>1.67599201437978</v>
      </c>
      <c r="E4347">
        <v>-2.70920808312765E-2</v>
      </c>
      <c r="F4347">
        <v>14.9202538999307</v>
      </c>
      <c r="G4347">
        <v>1.2292625631496299</v>
      </c>
      <c r="H4347">
        <v>-1.5138494805211501E-2</v>
      </c>
      <c r="I4347">
        <v>34.828734251561301</v>
      </c>
      <c r="J4347">
        <v>3.03151304119854</v>
      </c>
      <c r="K4347">
        <v>5.2556785181629602E-2</v>
      </c>
      <c r="L4347">
        <v>7.5463708543553203</v>
      </c>
      <c r="M4347">
        <v>0.72982082522278202</v>
      </c>
      <c r="N4347">
        <v>2.6367014568415701E-2</v>
      </c>
      <c r="O4347">
        <v>186.33899531602199</v>
      </c>
      <c r="P4347">
        <v>13.332800513153</v>
      </c>
      <c r="Q4347">
        <v>3.3812752059706297E-2</v>
      </c>
      <c r="R4347">
        <v>57.015626464636398</v>
      </c>
      <c r="S4347">
        <v>5.04916023907092</v>
      </c>
      <c r="T4347" s="8">
        <f t="shared" si="406"/>
        <v>2504.8549196174654</v>
      </c>
      <c r="U4347" s="9">
        <f t="shared" si="407"/>
        <v>-27.065080382534688</v>
      </c>
      <c r="V4347" s="9" t="b">
        <f t="shared" si="408"/>
        <v>0</v>
      </c>
      <c r="W4347" s="10" t="b">
        <f t="shared" si="405"/>
        <v>0</v>
      </c>
      <c r="X4347" s="49">
        <f t="shared" si="409"/>
        <v>0</v>
      </c>
      <c r="Y4347" s="49">
        <f t="shared" si="410"/>
        <v>1</v>
      </c>
      <c r="AG4347">
        <v>1.67599201437978</v>
      </c>
      <c r="AH4347">
        <v>1.2292625631496299</v>
      </c>
      <c r="AI4347">
        <v>3.03151304119854</v>
      </c>
      <c r="AJ4347">
        <v>0.72982082522278202</v>
      </c>
      <c r="AK4347">
        <v>13.332800513153</v>
      </c>
      <c r="AL4347">
        <v>5.04916023907092</v>
      </c>
    </row>
    <row r="4348" spans="1:38">
      <c r="A4348">
        <v>4346</v>
      </c>
      <c r="B4348">
        <v>1.23406291628763E-2</v>
      </c>
      <c r="C4348">
        <v>16.3606601570078</v>
      </c>
      <c r="D4348">
        <v>1.6667947265582399</v>
      </c>
      <c r="E4348">
        <v>-4.01647274821006E-3</v>
      </c>
      <c r="F4348">
        <v>15.2685509595763</v>
      </c>
      <c r="G4348">
        <v>1.24011506437543</v>
      </c>
      <c r="H4348">
        <v>-6.6495223012618704E-2</v>
      </c>
      <c r="I4348">
        <v>33.085198751879297</v>
      </c>
      <c r="J4348">
        <v>3.29285919526354</v>
      </c>
      <c r="K4348">
        <v>-3.4592435013368499E-2</v>
      </c>
      <c r="L4348">
        <v>6.9165531509230798</v>
      </c>
      <c r="M4348">
        <v>0.59607112947049501</v>
      </c>
      <c r="N4348">
        <v>5.9211660630495398E-2</v>
      </c>
      <c r="O4348">
        <v>192.560851680127</v>
      </c>
      <c r="P4348">
        <v>16.662400549165099</v>
      </c>
      <c r="Q4348">
        <v>3.0944293996359999E-2</v>
      </c>
      <c r="R4348">
        <v>56.852313870809198</v>
      </c>
      <c r="S4348">
        <v>4.9932794247533696</v>
      </c>
      <c r="T4348" s="8">
        <f t="shared" si="406"/>
        <v>2845.1520089586174</v>
      </c>
      <c r="U4348" s="9">
        <f t="shared" si="407"/>
        <v>313.23200895861737</v>
      </c>
      <c r="V4348" s="9" t="b">
        <f t="shared" si="408"/>
        <v>0</v>
      </c>
      <c r="W4348" s="10" t="b">
        <f t="shared" si="405"/>
        <v>0</v>
      </c>
      <c r="X4348" s="49">
        <f t="shared" si="409"/>
        <v>1</v>
      </c>
      <c r="Y4348" s="49">
        <f t="shared" si="410"/>
        <v>0</v>
      </c>
      <c r="AG4348">
        <v>1.6667947265582399</v>
      </c>
      <c r="AH4348">
        <v>1.24011506437543</v>
      </c>
      <c r="AI4348">
        <v>3.29285919526354</v>
      </c>
      <c r="AJ4348">
        <v>0.59607112947049501</v>
      </c>
      <c r="AK4348">
        <v>16.662400549165099</v>
      </c>
      <c r="AL4348">
        <v>4.9932794247533696</v>
      </c>
    </row>
    <row r="4349" spans="1:38">
      <c r="A4349">
        <v>4347</v>
      </c>
      <c r="B4349">
        <v>-1.9106808468638499E-2</v>
      </c>
      <c r="C4349">
        <v>15.854165044318099</v>
      </c>
      <c r="D4349">
        <v>1.6098079350879499</v>
      </c>
      <c r="E4349">
        <v>-2.7068305903979701E-2</v>
      </c>
      <c r="F4349">
        <v>14.920608632099199</v>
      </c>
      <c r="G4349">
        <v>1.2293254114440499</v>
      </c>
      <c r="H4349">
        <v>-6.0772731110357602E-2</v>
      </c>
      <c r="I4349">
        <v>33.275071287701302</v>
      </c>
      <c r="J4349">
        <v>3.2353761819364899</v>
      </c>
      <c r="K4349">
        <v>3.3379266258482497E-2</v>
      </c>
      <c r="L4349">
        <v>7.4030290477268599</v>
      </c>
      <c r="M4349">
        <v>0.66341297826642098</v>
      </c>
      <c r="N4349">
        <v>-1.70075014652219E-2</v>
      </c>
      <c r="O4349">
        <v>178.429408837365</v>
      </c>
      <c r="P4349">
        <v>11.689543924311399</v>
      </c>
      <c r="Q4349">
        <v>-3.0389797242261402E-2</v>
      </c>
      <c r="R4349">
        <v>53.470111244584501</v>
      </c>
      <c r="S4349">
        <v>4.4878919748069404</v>
      </c>
      <c r="T4349" s="8">
        <f t="shared" si="406"/>
        <v>2291.5358405853249</v>
      </c>
      <c r="U4349" s="9">
        <f t="shared" si="407"/>
        <v>-240.3841594146752</v>
      </c>
      <c r="V4349" s="9" t="b">
        <f t="shared" si="408"/>
        <v>1</v>
      </c>
      <c r="W4349" s="10" t="b">
        <f t="shared" si="405"/>
        <v>0</v>
      </c>
      <c r="X4349" s="49">
        <f t="shared" si="409"/>
        <v>0</v>
      </c>
      <c r="Y4349" s="49">
        <f t="shared" si="410"/>
        <v>1</v>
      </c>
      <c r="AG4349">
        <v>1.6098079350879499</v>
      </c>
      <c r="AH4349">
        <v>1.2293254114440499</v>
      </c>
      <c r="AI4349">
        <v>3.2353761819364899</v>
      </c>
      <c r="AJ4349">
        <v>0.66341297826642098</v>
      </c>
      <c r="AK4349">
        <v>11.689543924311399</v>
      </c>
      <c r="AL4349">
        <v>4.4878919748069404</v>
      </c>
    </row>
    <row r="4350" spans="1:38">
      <c r="A4350">
        <v>4348</v>
      </c>
      <c r="B4350">
        <v>3.6154894648869097E-2</v>
      </c>
      <c r="C4350">
        <v>16.754953530952299</v>
      </c>
      <c r="D4350">
        <v>1.77925527805683</v>
      </c>
      <c r="E4350">
        <v>4.3192303577657999E-2</v>
      </c>
      <c r="F4350">
        <v>16.006645767357998</v>
      </c>
      <c r="G4350">
        <v>1.46003508576717</v>
      </c>
      <c r="H4350">
        <v>-1.25116315515117E-2</v>
      </c>
      <c r="I4350">
        <v>34.920344845311497</v>
      </c>
      <c r="J4350">
        <v>3.0336408508664401</v>
      </c>
      <c r="K4350">
        <v>1.76371891646455E-2</v>
      </c>
      <c r="L4350">
        <v>7.2874024826840103</v>
      </c>
      <c r="M4350">
        <v>0.62603604281016301</v>
      </c>
      <c r="N4350">
        <v>4.0873353414248699E-2</v>
      </c>
      <c r="O4350">
        <v>189.06179308858</v>
      </c>
      <c r="P4350">
        <v>14.614227995584599</v>
      </c>
      <c r="Q4350">
        <v>4.3050919656509798E-2</v>
      </c>
      <c r="R4350">
        <v>57.544786850346</v>
      </c>
      <c r="S4350">
        <v>5.2833994656402199</v>
      </c>
      <c r="T4350" s="8">
        <f t="shared" si="406"/>
        <v>2679.6594718725419</v>
      </c>
      <c r="U4350" s="9">
        <f t="shared" si="407"/>
        <v>147.7394718725418</v>
      </c>
      <c r="V4350" s="9" t="b">
        <f t="shared" si="408"/>
        <v>0</v>
      </c>
      <c r="W4350" s="10" t="b">
        <f t="shared" si="405"/>
        <v>0</v>
      </c>
      <c r="X4350" s="49">
        <f t="shared" si="409"/>
        <v>1</v>
      </c>
      <c r="Y4350" s="49">
        <f t="shared" si="410"/>
        <v>0</v>
      </c>
      <c r="AG4350">
        <v>1.77925527805683</v>
      </c>
      <c r="AH4350">
        <v>1.46003508576717</v>
      </c>
      <c r="AI4350">
        <v>3.0336408508664401</v>
      </c>
      <c r="AJ4350">
        <v>0.62603604281016301</v>
      </c>
      <c r="AK4350">
        <v>14.614227995584599</v>
      </c>
      <c r="AL4350">
        <v>5.2833994656402199</v>
      </c>
    </row>
    <row r="4351" spans="1:38">
      <c r="A4351">
        <v>4349</v>
      </c>
      <c r="B4351">
        <v>-1.23643151580657E-2</v>
      </c>
      <c r="C4351">
        <v>15.9614228321939</v>
      </c>
      <c r="D4351">
        <v>1.6127412062213999</v>
      </c>
      <c r="E4351">
        <v>3.6888185296163001E-2</v>
      </c>
      <c r="F4351">
        <v>15.9060553791409</v>
      </c>
      <c r="G4351">
        <v>1.41496574993655</v>
      </c>
      <c r="H4351">
        <v>4.0358826848024602E-2</v>
      </c>
      <c r="I4351">
        <v>36.816277274285298</v>
      </c>
      <c r="J4351">
        <v>3.4895583737951701</v>
      </c>
      <c r="K4351">
        <v>7.7940264466526493E-2</v>
      </c>
      <c r="L4351">
        <v>7.7403758467869004</v>
      </c>
      <c r="M4351">
        <v>0.84055389419345505</v>
      </c>
      <c r="N4351">
        <v>-8.0742035255943704E-3</v>
      </c>
      <c r="O4351">
        <v>180.03051282936099</v>
      </c>
      <c r="P4351">
        <v>11.7605930036523</v>
      </c>
      <c r="Q4351">
        <v>-4.1330838908304798E-3</v>
      </c>
      <c r="R4351">
        <v>54.8926545584618</v>
      </c>
      <c r="S4351">
        <v>4.5055546619507298</v>
      </c>
      <c r="T4351" s="8">
        <f t="shared" si="406"/>
        <v>2362.3966889749604</v>
      </c>
      <c r="U4351" s="9">
        <f t="shared" si="407"/>
        <v>-169.52331102503967</v>
      </c>
      <c r="V4351" s="9" t="b">
        <f t="shared" si="408"/>
        <v>0</v>
      </c>
      <c r="W4351" s="10" t="b">
        <f t="shared" si="405"/>
        <v>0</v>
      </c>
      <c r="X4351" s="49">
        <f t="shared" si="409"/>
        <v>0</v>
      </c>
      <c r="Y4351" s="49">
        <f t="shared" si="410"/>
        <v>1</v>
      </c>
      <c r="AG4351">
        <v>1.6127412062213999</v>
      </c>
      <c r="AH4351">
        <v>1.41496574993655</v>
      </c>
      <c r="AI4351">
        <v>3.4895583737951701</v>
      </c>
      <c r="AJ4351">
        <v>0.84055389419345505</v>
      </c>
      <c r="AK4351">
        <v>11.7605930036523</v>
      </c>
      <c r="AL4351">
        <v>4.5055546619507298</v>
      </c>
    </row>
    <row r="4352" spans="1:38">
      <c r="A4352">
        <v>4350</v>
      </c>
      <c r="B4352">
        <v>4.2710133374053598E-2</v>
      </c>
      <c r="C4352">
        <v>16.865147028924799</v>
      </c>
      <c r="D4352">
        <v>1.8166312794000401</v>
      </c>
      <c r="E4352">
        <v>5.0323462449016199E-2</v>
      </c>
      <c r="F4352">
        <v>16.121199666896601</v>
      </c>
      <c r="G4352">
        <v>1.5141299464306299</v>
      </c>
      <c r="H4352">
        <v>-3.4181167710188698E-2</v>
      </c>
      <c r="I4352">
        <v>34.171777020563901</v>
      </c>
      <c r="J4352">
        <v>3.0534058240755702</v>
      </c>
      <c r="K4352">
        <v>-1.44513878481331E-2</v>
      </c>
      <c r="L4352">
        <v>7.0572721309699196</v>
      </c>
      <c r="M4352">
        <v>0.58954679446278102</v>
      </c>
      <c r="N4352">
        <v>-2.2389874863339099E-2</v>
      </c>
      <c r="O4352">
        <v>177.471615047971</v>
      </c>
      <c r="P4352">
        <v>11.6959744962582</v>
      </c>
      <c r="Q4352">
        <v>4.78247742481114E-2</v>
      </c>
      <c r="R4352">
        <v>57.820154053807698</v>
      </c>
      <c r="S4352">
        <v>5.4153033337382404</v>
      </c>
      <c r="T4352" s="8">
        <f t="shared" si="406"/>
        <v>2408.499167436546</v>
      </c>
      <c r="U4352" s="9">
        <f t="shared" si="407"/>
        <v>-123.42083256345404</v>
      </c>
      <c r="V4352" s="9" t="b">
        <f t="shared" si="408"/>
        <v>0</v>
      </c>
      <c r="W4352" s="10" t="b">
        <f t="shared" si="405"/>
        <v>0</v>
      </c>
      <c r="X4352" s="49">
        <f t="shared" si="409"/>
        <v>0</v>
      </c>
      <c r="Y4352" s="49">
        <f t="shared" si="410"/>
        <v>1</v>
      </c>
      <c r="AG4352">
        <v>1.8166312794000401</v>
      </c>
      <c r="AH4352">
        <v>1.5141299464306299</v>
      </c>
      <c r="AI4352">
        <v>3.0534058240755702</v>
      </c>
      <c r="AJ4352">
        <v>0.58954679446278102</v>
      </c>
      <c r="AK4352">
        <v>11.6959744962582</v>
      </c>
      <c r="AL4352">
        <v>5.4153033337382404</v>
      </c>
    </row>
    <row r="4353" spans="1:38">
      <c r="A4353">
        <v>4351</v>
      </c>
      <c r="B4353">
        <v>8.9638923896485506E-2</v>
      </c>
      <c r="C4353">
        <v>17.675473081361201</v>
      </c>
      <c r="D4353">
        <v>2.2350506701746</v>
      </c>
      <c r="E4353">
        <v>-4.4356758919390497E-2</v>
      </c>
      <c r="F4353">
        <v>14.6648714110233</v>
      </c>
      <c r="G4353">
        <v>1.26423851673867</v>
      </c>
      <c r="H4353">
        <v>-1.6651418275040301E-2</v>
      </c>
      <c r="I4353">
        <v>34.776080882389998</v>
      </c>
      <c r="J4353">
        <v>3.0287444938426198</v>
      </c>
      <c r="K4353">
        <v>-3.9852694924037299E-2</v>
      </c>
      <c r="L4353">
        <v>6.88026580776505</v>
      </c>
      <c r="M4353">
        <v>0.60045646782040296</v>
      </c>
      <c r="N4353">
        <v>3.5646547309732199E-2</v>
      </c>
      <c r="O4353">
        <v>188.07618179775599</v>
      </c>
      <c r="P4353">
        <v>14.1284907563755</v>
      </c>
      <c r="Q4353">
        <v>-6.7364104604387506E-2</v>
      </c>
      <c r="R4353">
        <v>51.529194064780803</v>
      </c>
      <c r="S4353">
        <v>4.9249493417682002</v>
      </c>
      <c r="T4353" s="8">
        <f t="shared" si="406"/>
        <v>2618.1930246719994</v>
      </c>
      <c r="U4353" s="9">
        <f t="shared" si="407"/>
        <v>86.273024671999337</v>
      </c>
      <c r="V4353" s="9" t="b">
        <f t="shared" si="408"/>
        <v>0</v>
      </c>
      <c r="W4353" s="10" t="b">
        <f t="shared" si="405"/>
        <v>0</v>
      </c>
      <c r="X4353" s="49">
        <f t="shared" si="409"/>
        <v>1</v>
      </c>
      <c r="Y4353" s="49">
        <f t="shared" si="410"/>
        <v>0</v>
      </c>
      <c r="AG4353">
        <v>2.2350506701746</v>
      </c>
      <c r="AH4353">
        <v>1.26423851673867</v>
      </c>
      <c r="AI4353">
        <v>3.0287444938426198</v>
      </c>
      <c r="AJ4353">
        <v>0.60045646782040296</v>
      </c>
      <c r="AK4353">
        <v>14.1284907563755</v>
      </c>
      <c r="AL4353">
        <v>4.9249493417682002</v>
      </c>
    </row>
    <row r="4354" spans="1:38">
      <c r="A4354">
        <v>4352</v>
      </c>
      <c r="B4354">
        <v>-2.8720843245326901E-2</v>
      </c>
      <c r="C4354">
        <v>15.7024729053788</v>
      </c>
      <c r="D4354">
        <v>1.6092372311218499</v>
      </c>
      <c r="E4354">
        <v>-0.12202444138203999</v>
      </c>
      <c r="F4354">
        <v>13.568992840154401</v>
      </c>
      <c r="G4354">
        <v>1.7719276870076499</v>
      </c>
      <c r="H4354">
        <v>-3.1943623478684999E-2</v>
      </c>
      <c r="I4354">
        <v>34.2483234892347</v>
      </c>
      <c r="J4354">
        <v>3.0436484785007001</v>
      </c>
      <c r="K4354">
        <v>7.5374790778668002E-2</v>
      </c>
      <c r="L4354">
        <v>7.7205435666916502</v>
      </c>
      <c r="M4354">
        <v>0.82743389995902294</v>
      </c>
      <c r="N4354">
        <v>3.68013867873032E-2</v>
      </c>
      <c r="O4354">
        <v>188.293505059875</v>
      </c>
      <c r="P4354">
        <v>14.236519733614299</v>
      </c>
      <c r="Q4354">
        <v>-2.82207787760398E-2</v>
      </c>
      <c r="R4354">
        <v>53.586214773094802</v>
      </c>
      <c r="S4354">
        <v>4.4721865502957199</v>
      </c>
      <c r="T4354" s="8">
        <f t="shared" si="406"/>
        <v>2596.0953580499245</v>
      </c>
      <c r="U4354" s="9">
        <f t="shared" si="407"/>
        <v>64.175358049924398</v>
      </c>
      <c r="V4354" s="9" t="b">
        <f t="shared" si="408"/>
        <v>0</v>
      </c>
      <c r="W4354" s="10" t="b">
        <f t="shared" si="405"/>
        <v>0</v>
      </c>
      <c r="X4354" s="49">
        <f t="shared" si="409"/>
        <v>1</v>
      </c>
      <c r="Y4354" s="49">
        <f t="shared" si="410"/>
        <v>0</v>
      </c>
      <c r="AG4354">
        <v>1.6092372311218499</v>
      </c>
      <c r="AH4354">
        <v>1.7719276870076499</v>
      </c>
      <c r="AI4354">
        <v>3.0436484785007001</v>
      </c>
      <c r="AJ4354">
        <v>0.82743389995902294</v>
      </c>
      <c r="AK4354">
        <v>14.236519733614299</v>
      </c>
      <c r="AL4354">
        <v>4.4721865502957199</v>
      </c>
    </row>
    <row r="4355" spans="1:38">
      <c r="A4355">
        <v>4353</v>
      </c>
      <c r="B4355">
        <v>9.71605612120576E-2</v>
      </c>
      <c r="C4355">
        <v>17.8089228304068</v>
      </c>
      <c r="D4355">
        <v>2.3196242731183401</v>
      </c>
      <c r="E4355">
        <v>-2.1478947090344098E-2</v>
      </c>
      <c r="F4355">
        <v>15.004238769160199</v>
      </c>
      <c r="G4355">
        <v>1.2299344786575801</v>
      </c>
      <c r="H4355">
        <v>6.1478459936812502E-2</v>
      </c>
      <c r="I4355">
        <v>37.602092397088903</v>
      </c>
      <c r="J4355">
        <v>3.8705109947169598</v>
      </c>
      <c r="K4355">
        <v>-2.1866810550615401E-2</v>
      </c>
      <c r="L4355">
        <v>7.0051330306471096</v>
      </c>
      <c r="M4355">
        <v>0.58906495122624603</v>
      </c>
      <c r="N4355">
        <v>7.1843834621098997E-3</v>
      </c>
      <c r="O4355">
        <v>182.79858882790299</v>
      </c>
      <c r="P4355">
        <v>12.214280109982299</v>
      </c>
      <c r="Q4355">
        <v>-6.9432999869058307E-2</v>
      </c>
      <c r="R4355">
        <v>51.4226957640902</v>
      </c>
      <c r="S4355">
        <v>4.9640892670273997</v>
      </c>
      <c r="T4355" s="8">
        <f t="shared" si="406"/>
        <v>2518.7504074728827</v>
      </c>
      <c r="U4355" s="9">
        <f t="shared" si="407"/>
        <v>-13.169592527117402</v>
      </c>
      <c r="V4355" s="9" t="b">
        <f t="shared" si="408"/>
        <v>0</v>
      </c>
      <c r="W4355" s="10" t="b">
        <f t="shared" ref="W4355:W4418" si="411">U4355&lt;-$AB$7</f>
        <v>0</v>
      </c>
      <c r="X4355" s="49">
        <f t="shared" si="409"/>
        <v>0</v>
      </c>
      <c r="Y4355" s="49">
        <f t="shared" si="410"/>
        <v>1</v>
      </c>
      <c r="AG4355">
        <v>2.3196242731183401</v>
      </c>
      <c r="AH4355">
        <v>1.2299344786575801</v>
      </c>
      <c r="AI4355">
        <v>3.8705109947169598</v>
      </c>
      <c r="AJ4355">
        <v>0.58906495122624603</v>
      </c>
      <c r="AK4355">
        <v>12.214280109982299</v>
      </c>
      <c r="AL4355">
        <v>4.9640892670273997</v>
      </c>
    </row>
    <row r="4356" spans="1:38">
      <c r="A4356">
        <v>4354</v>
      </c>
      <c r="B4356">
        <v>3.9219665040456403E-2</v>
      </c>
      <c r="C4356">
        <v>16.8063823850059</v>
      </c>
      <c r="D4356">
        <v>1.79550022788366</v>
      </c>
      <c r="E4356">
        <v>-2.6967761766142701E-2</v>
      </c>
      <c r="F4356">
        <v>14.9221088872498</v>
      </c>
      <c r="G4356">
        <v>1.2285399948501401</v>
      </c>
      <c r="H4356">
        <v>-1.3171308454729301E-2</v>
      </c>
      <c r="I4356">
        <v>34.897316296900499</v>
      </c>
      <c r="J4356">
        <v>3.0321377067639101</v>
      </c>
      <c r="K4356">
        <v>3.0230034165381801E-2</v>
      </c>
      <c r="L4356">
        <v>7.3797518629302301</v>
      </c>
      <c r="M4356">
        <v>0.65648181703785102</v>
      </c>
      <c r="N4356">
        <v>2.67536816662718E-2</v>
      </c>
      <c r="O4356">
        <v>186.41106040625999</v>
      </c>
      <c r="P4356">
        <v>13.356673656946899</v>
      </c>
      <c r="Q4356">
        <v>4.5202585147885603E-2</v>
      </c>
      <c r="R4356">
        <v>57.668737284535702</v>
      </c>
      <c r="S4356">
        <v>5.3417786790633501</v>
      </c>
      <c r="T4356" s="8">
        <f t="shared" ref="T4356:T4419" si="412">(D4356+G4356+J4356+M4356+P4356+S4356)*100</f>
        <v>2541.111208254581</v>
      </c>
      <c r="U4356" s="9">
        <f t="shared" ref="U4356:U4419" si="413">T4356-$AA$3</f>
        <v>9.1912082545809426</v>
      </c>
      <c r="V4356" s="9" t="b">
        <f t="shared" ref="V4356:V4419" si="414">U4356&lt;-$AB$5</f>
        <v>0</v>
      </c>
      <c r="W4356" s="10" t="b">
        <f t="shared" si="411"/>
        <v>0</v>
      </c>
      <c r="X4356" s="49">
        <f t="shared" ref="X4356:X4419" si="415">(U4356&gt;0)*1</f>
        <v>1</v>
      </c>
      <c r="Y4356" s="49">
        <f t="shared" ref="Y4356:Y4419" si="416">(U4356&lt;0)*1</f>
        <v>0</v>
      </c>
      <c r="AG4356">
        <v>1.79550022788366</v>
      </c>
      <c r="AH4356">
        <v>1.2285399948501401</v>
      </c>
      <c r="AI4356">
        <v>3.0321377067639101</v>
      </c>
      <c r="AJ4356">
        <v>0.65648181703785102</v>
      </c>
      <c r="AK4356">
        <v>13.356673656946899</v>
      </c>
      <c r="AL4356">
        <v>5.3417786790633501</v>
      </c>
    </row>
    <row r="4357" spans="1:38">
      <c r="A4357">
        <v>4355</v>
      </c>
      <c r="B4357">
        <v>-6.1958918912241999E-2</v>
      </c>
      <c r="C4357">
        <v>15.189131423768099</v>
      </c>
      <c r="D4357">
        <v>1.6841008807558699</v>
      </c>
      <c r="E4357">
        <v>-3.9046425537064E-2</v>
      </c>
      <c r="F4357">
        <v>14.7429539057726</v>
      </c>
      <c r="G4357">
        <v>1.25234891915243</v>
      </c>
      <c r="H4357">
        <v>-2.7481211068657401E-2</v>
      </c>
      <c r="I4357">
        <v>34.401495136348103</v>
      </c>
      <c r="J4357">
        <v>3.0282640541422001</v>
      </c>
      <c r="K4357">
        <v>8.4237994206530307E-3</v>
      </c>
      <c r="L4357">
        <v>7.2205691568990797</v>
      </c>
      <c r="M4357">
        <v>0.61092581993849804</v>
      </c>
      <c r="N4357">
        <v>-9.4802630631509203E-4</v>
      </c>
      <c r="O4357">
        <v>181.318024237321</v>
      </c>
      <c r="P4357">
        <v>11.918315859460201</v>
      </c>
      <c r="Q4357">
        <v>3.4299057781425397E-2</v>
      </c>
      <c r="R4357">
        <v>57.043360233012102</v>
      </c>
      <c r="S4357">
        <v>5.0580537395014904</v>
      </c>
      <c r="T4357" s="8">
        <f t="shared" si="412"/>
        <v>2355.2009272950691</v>
      </c>
      <c r="U4357" s="9">
        <f t="shared" si="413"/>
        <v>-176.71907270493102</v>
      </c>
      <c r="V4357" s="9" t="b">
        <f t="shared" si="414"/>
        <v>0</v>
      </c>
      <c r="W4357" s="10" t="b">
        <f t="shared" si="411"/>
        <v>0</v>
      </c>
      <c r="X4357" s="49">
        <f t="shared" si="415"/>
        <v>0</v>
      </c>
      <c r="Y4357" s="49">
        <f t="shared" si="416"/>
        <v>1</v>
      </c>
      <c r="AG4357">
        <v>1.6841008807558699</v>
      </c>
      <c r="AH4357">
        <v>1.25234891915243</v>
      </c>
      <c r="AI4357">
        <v>3.0282640541422001</v>
      </c>
      <c r="AJ4357">
        <v>0.61092581993849804</v>
      </c>
      <c r="AK4357">
        <v>11.918315859460201</v>
      </c>
      <c r="AL4357">
        <v>5.0580537395014904</v>
      </c>
    </row>
    <row r="4358" spans="1:38">
      <c r="A4358">
        <v>4356</v>
      </c>
      <c r="B4358">
        <v>-5.8058591032778301E-2</v>
      </c>
      <c r="C4358">
        <v>15.248489699645001</v>
      </c>
      <c r="D4358">
        <v>1.6680826491919201</v>
      </c>
      <c r="E4358">
        <v>1.3146611563545799E-2</v>
      </c>
      <c r="F4358">
        <v>15.5328681477804</v>
      </c>
      <c r="G4358">
        <v>1.28635676874404</v>
      </c>
      <c r="H4358">
        <v>-6.08085087982854E-2</v>
      </c>
      <c r="I4358">
        <v>33.273880803881497</v>
      </c>
      <c r="J4358">
        <v>3.2367075478643899</v>
      </c>
      <c r="K4358">
        <v>1.33663100514099E-2</v>
      </c>
      <c r="L4358">
        <v>7.2563452357127298</v>
      </c>
      <c r="M4358">
        <v>0.61757966375690798</v>
      </c>
      <c r="N4358">
        <v>-1.56116684202902E-3</v>
      </c>
      <c r="O4358">
        <v>181.206884882309</v>
      </c>
      <c r="P4358">
        <v>11.9001428214277</v>
      </c>
      <c r="Q4358">
        <v>-4.7591943796261998E-2</v>
      </c>
      <c r="R4358">
        <v>52.558176658622401</v>
      </c>
      <c r="S4358">
        <v>4.6210897108499198</v>
      </c>
      <c r="T4358" s="8">
        <f t="shared" si="412"/>
        <v>2332.9959161834877</v>
      </c>
      <c r="U4358" s="9">
        <f t="shared" si="413"/>
        <v>-198.92408381651239</v>
      </c>
      <c r="V4358" s="9" t="b">
        <f t="shared" si="414"/>
        <v>0</v>
      </c>
      <c r="W4358" s="10" t="b">
        <f t="shared" si="411"/>
        <v>0</v>
      </c>
      <c r="X4358" s="49">
        <f t="shared" si="415"/>
        <v>0</v>
      </c>
      <c r="Y4358" s="49">
        <f t="shared" si="416"/>
        <v>1</v>
      </c>
      <c r="AG4358">
        <v>1.6680826491919201</v>
      </c>
      <c r="AH4358">
        <v>1.28635676874404</v>
      </c>
      <c r="AI4358">
        <v>3.2367075478643899</v>
      </c>
      <c r="AJ4358">
        <v>0.61757966375690798</v>
      </c>
      <c r="AK4358">
        <v>11.9001428214277</v>
      </c>
      <c r="AL4358">
        <v>4.6210897108499198</v>
      </c>
    </row>
    <row r="4359" spans="1:38">
      <c r="A4359">
        <v>4357</v>
      </c>
      <c r="B4359">
        <v>1.8312676715270901E-2</v>
      </c>
      <c r="C4359">
        <v>16.4586591334639</v>
      </c>
      <c r="D4359">
        <v>1.6858432340287399</v>
      </c>
      <c r="E4359">
        <v>5.7345473162485599E-3</v>
      </c>
      <c r="F4359">
        <v>15.4181631566509</v>
      </c>
      <c r="G4359">
        <v>1.26625510190271</v>
      </c>
      <c r="H4359">
        <v>-1.9225468029110699E-2</v>
      </c>
      <c r="I4359">
        <v>34.686680629658298</v>
      </c>
      <c r="J4359">
        <v>3.0283387060051301</v>
      </c>
      <c r="K4359">
        <v>-2.6081630790202499E-2</v>
      </c>
      <c r="L4359">
        <v>6.9756697889194603</v>
      </c>
      <c r="M4359">
        <v>0.59044676442678901</v>
      </c>
      <c r="N4359">
        <v>1.9780269854917402E-3</v>
      </c>
      <c r="O4359">
        <v>181.849347399859</v>
      </c>
      <c r="P4359">
        <v>12.0198486796853</v>
      </c>
      <c r="Q4359">
        <v>7.9266371858595207E-3</v>
      </c>
      <c r="R4359">
        <v>55.5586524643861</v>
      </c>
      <c r="S4359">
        <v>4.6182155611861297</v>
      </c>
      <c r="T4359" s="8">
        <f t="shared" si="412"/>
        <v>2320.8948047234799</v>
      </c>
      <c r="U4359" s="9">
        <f t="shared" si="413"/>
        <v>-211.02519527652021</v>
      </c>
      <c r="V4359" s="9" t="b">
        <f t="shared" si="414"/>
        <v>0</v>
      </c>
      <c r="W4359" s="10" t="b">
        <f t="shared" si="411"/>
        <v>0</v>
      </c>
      <c r="X4359" s="49">
        <f t="shared" si="415"/>
        <v>0</v>
      </c>
      <c r="Y4359" s="49">
        <f t="shared" si="416"/>
        <v>1</v>
      </c>
      <c r="AG4359">
        <v>1.6858432340287399</v>
      </c>
      <c r="AH4359">
        <v>1.26625510190271</v>
      </c>
      <c r="AI4359">
        <v>3.0283387060051301</v>
      </c>
      <c r="AJ4359">
        <v>0.59044676442678901</v>
      </c>
      <c r="AK4359">
        <v>12.0198486796853</v>
      </c>
      <c r="AL4359">
        <v>4.6182155611861297</v>
      </c>
    </row>
    <row r="4360" spans="1:38">
      <c r="A4360">
        <v>4358</v>
      </c>
      <c r="B4360">
        <v>-2.6579095638235999E-2</v>
      </c>
      <c r="C4360">
        <v>15.736139679146101</v>
      </c>
      <c r="D4360">
        <v>1.60756666687914</v>
      </c>
      <c r="E4360">
        <v>-3.8089580203969298E-2</v>
      </c>
      <c r="F4360">
        <v>14.7570673835442</v>
      </c>
      <c r="G4360">
        <v>1.2507222774559199</v>
      </c>
      <c r="H4360">
        <v>-5.4723918474090102E-3</v>
      </c>
      <c r="I4360">
        <v>35.1670247240259</v>
      </c>
      <c r="J4360">
        <v>3.04682684901538</v>
      </c>
      <c r="K4360">
        <v>2.0821466502223599E-3</v>
      </c>
      <c r="L4360">
        <v>7.1749237012913198</v>
      </c>
      <c r="M4360">
        <v>0.60194058726066002</v>
      </c>
      <c r="N4360">
        <v>-1.7409347181118799E-2</v>
      </c>
      <c r="O4360">
        <v>178.357722148292</v>
      </c>
      <c r="P4360">
        <v>11.690034490835</v>
      </c>
      <c r="Q4360">
        <v>6.4690126709259693E-2</v>
      </c>
      <c r="R4360">
        <v>58.803580941428699</v>
      </c>
      <c r="S4360">
        <v>5.9424093665432602</v>
      </c>
      <c r="T4360" s="8">
        <f t="shared" si="412"/>
        <v>2413.9500237989359</v>
      </c>
      <c r="U4360" s="9">
        <f t="shared" si="413"/>
        <v>-117.96997620106413</v>
      </c>
      <c r="V4360" s="9" t="b">
        <f t="shared" si="414"/>
        <v>0</v>
      </c>
      <c r="W4360" s="10" t="b">
        <f t="shared" si="411"/>
        <v>0</v>
      </c>
      <c r="X4360" s="49">
        <f t="shared" si="415"/>
        <v>0</v>
      </c>
      <c r="Y4360" s="49">
        <f t="shared" si="416"/>
        <v>1</v>
      </c>
      <c r="AG4360">
        <v>1.60756666687914</v>
      </c>
      <c r="AH4360">
        <v>1.2507222774559199</v>
      </c>
      <c r="AI4360">
        <v>3.04682684901538</v>
      </c>
      <c r="AJ4360">
        <v>0.60194058726066002</v>
      </c>
      <c r="AK4360">
        <v>11.690034490835</v>
      </c>
      <c r="AL4360">
        <v>5.9424093665432602</v>
      </c>
    </row>
    <row r="4361" spans="1:38">
      <c r="A4361">
        <v>4359</v>
      </c>
      <c r="B4361">
        <v>-4.6418688201102301E-2</v>
      </c>
      <c r="C4361">
        <v>15.427017646369899</v>
      </c>
      <c r="D4361">
        <v>1.63839278670925</v>
      </c>
      <c r="E4361">
        <v>-5.7747830870774897E-2</v>
      </c>
      <c r="F4361">
        <v>14.4698020715712</v>
      </c>
      <c r="G4361">
        <v>1.3150736952933999</v>
      </c>
      <c r="H4361">
        <v>1.5277462999741399E-2</v>
      </c>
      <c r="I4361">
        <v>35.904358713950799</v>
      </c>
      <c r="J4361">
        <v>3.1771155324070799</v>
      </c>
      <c r="K4361">
        <v>5.9666396111289703E-2</v>
      </c>
      <c r="L4361">
        <v>7.6002137894227602</v>
      </c>
      <c r="M4361">
        <v>0.75807815966756797</v>
      </c>
      <c r="N4361">
        <v>1.9685650960941499E-2</v>
      </c>
      <c r="O4361">
        <v>185.09814663070699</v>
      </c>
      <c r="P4361">
        <v>12.8909028925763</v>
      </c>
      <c r="Q4361">
        <v>-1.4043135153746099E-2</v>
      </c>
      <c r="R4361">
        <v>54.351352135273402</v>
      </c>
      <c r="S4361">
        <v>4.4739985365044896</v>
      </c>
      <c r="T4361" s="8">
        <f t="shared" si="412"/>
        <v>2425.3561603158087</v>
      </c>
      <c r="U4361" s="9">
        <f t="shared" si="413"/>
        <v>-106.56383968419141</v>
      </c>
      <c r="V4361" s="9" t="b">
        <f t="shared" si="414"/>
        <v>0</v>
      </c>
      <c r="W4361" s="10" t="b">
        <f t="shared" si="411"/>
        <v>0</v>
      </c>
      <c r="X4361" s="49">
        <f t="shared" si="415"/>
        <v>0</v>
      </c>
      <c r="Y4361" s="49">
        <f t="shared" si="416"/>
        <v>1</v>
      </c>
      <c r="AG4361">
        <v>1.63839278670925</v>
      </c>
      <c r="AH4361">
        <v>1.3150736952933999</v>
      </c>
      <c r="AI4361">
        <v>3.1771155324070799</v>
      </c>
      <c r="AJ4361">
        <v>0.75807815966756797</v>
      </c>
      <c r="AK4361">
        <v>12.8909028925763</v>
      </c>
      <c r="AL4361">
        <v>4.4739985365044896</v>
      </c>
    </row>
    <row r="4362" spans="1:38">
      <c r="A4362">
        <v>4360</v>
      </c>
      <c r="B4362">
        <v>-7.7857991575488303E-3</v>
      </c>
      <c r="C4362">
        <v>16.034670015767599</v>
      </c>
      <c r="D4362">
        <v>1.61527415112244</v>
      </c>
      <c r="E4362">
        <v>-4.1818071945855399E-2</v>
      </c>
      <c r="F4362">
        <v>14.702148226105001</v>
      </c>
      <c r="G4362">
        <v>1.2593006153141699</v>
      </c>
      <c r="H4362">
        <v>7.4533791644602207E-5</v>
      </c>
      <c r="I4362">
        <v>35.3626356130925</v>
      </c>
      <c r="J4362">
        <v>3.0751691265384502</v>
      </c>
      <c r="K4362">
        <v>-4.901256674296E-2</v>
      </c>
      <c r="L4362">
        <v>6.8175312139405797</v>
      </c>
      <c r="M4362">
        <v>0.61060278406510504</v>
      </c>
      <c r="N4362">
        <v>-2.85787098279735E-2</v>
      </c>
      <c r="O4362">
        <v>176.37666424131899</v>
      </c>
      <c r="P4362">
        <v>11.819488171168601</v>
      </c>
      <c r="Q4362">
        <v>2.00120948675469E-2</v>
      </c>
      <c r="R4362">
        <v>56.234178003096197</v>
      </c>
      <c r="S4362">
        <v>4.7863555254808396</v>
      </c>
      <c r="T4362" s="8">
        <f t="shared" si="412"/>
        <v>2316.6190373689606</v>
      </c>
      <c r="U4362" s="9">
        <f t="shared" si="413"/>
        <v>-215.30096263103951</v>
      </c>
      <c r="V4362" s="9" t="b">
        <f t="shared" si="414"/>
        <v>0</v>
      </c>
      <c r="W4362" s="10" t="b">
        <f t="shared" si="411"/>
        <v>0</v>
      </c>
      <c r="X4362" s="49">
        <f t="shared" si="415"/>
        <v>0</v>
      </c>
      <c r="Y4362" s="49">
        <f t="shared" si="416"/>
        <v>1</v>
      </c>
      <c r="AG4362">
        <v>1.61527415112244</v>
      </c>
      <c r="AH4362">
        <v>1.2593006153141699</v>
      </c>
      <c r="AI4362">
        <v>3.0751691265384502</v>
      </c>
      <c r="AJ4362">
        <v>0.61060278406510504</v>
      </c>
      <c r="AK4362">
        <v>11.819488171168601</v>
      </c>
      <c r="AL4362">
        <v>4.7863555254808396</v>
      </c>
    </row>
    <row r="4363" spans="1:38">
      <c r="A4363">
        <v>4361</v>
      </c>
      <c r="B4363">
        <v>3.6839119251567899E-3</v>
      </c>
      <c r="C4363">
        <v>16.219641806841299</v>
      </c>
      <c r="D4363">
        <v>1.64201992075182</v>
      </c>
      <c r="E4363">
        <v>-4.9824377153022702E-2</v>
      </c>
      <c r="F4363">
        <v>14.584908295803</v>
      </c>
      <c r="G4363">
        <v>1.2823399364097801</v>
      </c>
      <c r="H4363">
        <v>3.3518756449741401E-2</v>
      </c>
      <c r="I4363">
        <v>36.565310639140598</v>
      </c>
      <c r="J4363">
        <v>3.3893676666832002</v>
      </c>
      <c r="K4363">
        <v>5.2255199497236199E-2</v>
      </c>
      <c r="L4363">
        <v>7.5440953200880498</v>
      </c>
      <c r="M4363">
        <v>0.72804158922919404</v>
      </c>
      <c r="N4363">
        <v>-2.9034143509921902E-3</v>
      </c>
      <c r="O4363">
        <v>180.96382355319301</v>
      </c>
      <c r="P4363">
        <v>11.860283044399599</v>
      </c>
      <c r="Q4363">
        <v>3.91630987654002E-3</v>
      </c>
      <c r="R4363">
        <v>55.336290253777797</v>
      </c>
      <c r="S4363">
        <v>4.5787622756425996</v>
      </c>
      <c r="T4363" s="8">
        <f t="shared" si="412"/>
        <v>2348.0814433116193</v>
      </c>
      <c r="U4363" s="9">
        <f t="shared" si="413"/>
        <v>-183.83855668838078</v>
      </c>
      <c r="V4363" s="9" t="b">
        <f t="shared" si="414"/>
        <v>0</v>
      </c>
      <c r="W4363" s="10" t="b">
        <f t="shared" si="411"/>
        <v>0</v>
      </c>
      <c r="X4363" s="49">
        <f t="shared" si="415"/>
        <v>0</v>
      </c>
      <c r="Y4363" s="49">
        <f t="shared" si="416"/>
        <v>1</v>
      </c>
      <c r="AG4363">
        <v>1.64201992075182</v>
      </c>
      <c r="AH4363">
        <v>1.2823399364097801</v>
      </c>
      <c r="AI4363">
        <v>3.3893676666832002</v>
      </c>
      <c r="AJ4363">
        <v>0.72804158922919404</v>
      </c>
      <c r="AK4363">
        <v>11.860283044399599</v>
      </c>
      <c r="AL4363">
        <v>4.5787622756425996</v>
      </c>
    </row>
    <row r="4364" spans="1:38">
      <c r="A4364">
        <v>4362</v>
      </c>
      <c r="B4364">
        <v>1.6588777984058299E-2</v>
      </c>
      <c r="C4364">
        <v>16.430310513961501</v>
      </c>
      <c r="D4364">
        <v>1.6783760803452801</v>
      </c>
      <c r="E4364">
        <v>-4.3726584663967998E-2</v>
      </c>
      <c r="F4364">
        <v>14.6741157479113</v>
      </c>
      <c r="G4364">
        <v>1.2632667636583701</v>
      </c>
      <c r="H4364">
        <v>-9.7997752149613093E-3</v>
      </c>
      <c r="I4364">
        <v>35.015172324890798</v>
      </c>
      <c r="J4364">
        <v>3.0356229229644001</v>
      </c>
      <c r="K4364">
        <v>2.5554303215707098E-2</v>
      </c>
      <c r="L4364">
        <v>7.34532667292524</v>
      </c>
      <c r="M4364">
        <v>0.64499901105368496</v>
      </c>
      <c r="N4364">
        <v>-5.4026802906152603E-2</v>
      </c>
      <c r="O4364">
        <v>171.94484432572301</v>
      </c>
      <c r="P4364">
        <v>12.8197909714481</v>
      </c>
      <c r="Q4364">
        <v>8.3043810038407204E-2</v>
      </c>
      <c r="R4364">
        <v>59.8928083359365</v>
      </c>
      <c r="S4364">
        <v>6.6321941451962703</v>
      </c>
      <c r="T4364" s="8">
        <f t="shared" si="412"/>
        <v>2607.4249894666104</v>
      </c>
      <c r="U4364" s="9">
        <f t="shared" si="413"/>
        <v>75.504989466610368</v>
      </c>
      <c r="V4364" s="9" t="b">
        <f t="shared" si="414"/>
        <v>0</v>
      </c>
      <c r="W4364" s="10" t="b">
        <f t="shared" si="411"/>
        <v>0</v>
      </c>
      <c r="X4364" s="49">
        <f t="shared" si="415"/>
        <v>1</v>
      </c>
      <c r="Y4364" s="49">
        <f t="shared" si="416"/>
        <v>0</v>
      </c>
      <c r="AG4364">
        <v>1.6783760803452801</v>
      </c>
      <c r="AH4364">
        <v>1.2632667636583701</v>
      </c>
      <c r="AI4364">
        <v>3.0356229229644001</v>
      </c>
      <c r="AJ4364">
        <v>0.64499901105368496</v>
      </c>
      <c r="AK4364">
        <v>12.8197909714481</v>
      </c>
      <c r="AL4364">
        <v>6.6321941451962703</v>
      </c>
    </row>
    <row r="4365" spans="1:38">
      <c r="A4365">
        <v>4363</v>
      </c>
      <c r="B4365">
        <v>-5.9148801812894503E-2</v>
      </c>
      <c r="C4365">
        <v>15.231874690370701</v>
      </c>
      <c r="D4365">
        <v>1.6731514369378</v>
      </c>
      <c r="E4365">
        <v>-5.1079337480688901E-2</v>
      </c>
      <c r="F4365">
        <v>14.566616294777599</v>
      </c>
      <c r="G4365">
        <v>1.2874803494278599</v>
      </c>
      <c r="H4365">
        <v>2.7732141069772901E-2</v>
      </c>
      <c r="I4365">
        <v>36.354332264292999</v>
      </c>
      <c r="J4365">
        <v>3.3186493330445801</v>
      </c>
      <c r="K4365">
        <v>-9.4924300737359302E-3</v>
      </c>
      <c r="L4365">
        <v>7.0923557626981202</v>
      </c>
      <c r="M4365">
        <v>0.59180048158480503</v>
      </c>
      <c r="N4365">
        <v>8.1847215572146404E-4</v>
      </c>
      <c r="O4365">
        <v>181.638605317903</v>
      </c>
      <c r="P4365">
        <v>11.9762575952217</v>
      </c>
      <c r="Q4365">
        <v>-5.7290491201324498E-2</v>
      </c>
      <c r="R4365">
        <v>52.050902577888898</v>
      </c>
      <c r="S4365">
        <v>4.7653270254494897</v>
      </c>
      <c r="T4365" s="8">
        <f t="shared" si="412"/>
        <v>2361.2666221666236</v>
      </c>
      <c r="U4365" s="9">
        <f t="shared" si="413"/>
        <v>-170.65337783337645</v>
      </c>
      <c r="V4365" s="9" t="b">
        <f t="shared" si="414"/>
        <v>0</v>
      </c>
      <c r="W4365" s="10" t="b">
        <f t="shared" si="411"/>
        <v>0</v>
      </c>
      <c r="X4365" s="49">
        <f t="shared" si="415"/>
        <v>0</v>
      </c>
      <c r="Y4365" s="49">
        <f t="shared" si="416"/>
        <v>1</v>
      </c>
      <c r="AG4365">
        <v>1.6731514369378</v>
      </c>
      <c r="AH4365">
        <v>1.2874803494278599</v>
      </c>
      <c r="AI4365">
        <v>3.3186493330445801</v>
      </c>
      <c r="AJ4365">
        <v>0.59180048158480503</v>
      </c>
      <c r="AK4365">
        <v>11.9762575952217</v>
      </c>
      <c r="AL4365">
        <v>4.7653270254494897</v>
      </c>
    </row>
    <row r="4366" spans="1:38">
      <c r="A4366">
        <v>4364</v>
      </c>
      <c r="B4366">
        <v>1.23741870735137E-2</v>
      </c>
      <c r="C4366">
        <v>16.361209195791499</v>
      </c>
      <c r="D4366">
        <v>1.6668824063361301</v>
      </c>
      <c r="E4366">
        <v>-4.5136572089922E-2</v>
      </c>
      <c r="F4366">
        <v>14.653440008911099</v>
      </c>
      <c r="G4366">
        <v>1.2671776452454799</v>
      </c>
      <c r="H4366">
        <v>-4.7806203008908896E-3</v>
      </c>
      <c r="I4366">
        <v>35.191360687598802</v>
      </c>
      <c r="J4366">
        <v>3.0508499716030402</v>
      </c>
      <c r="K4366">
        <v>4.8111086109231302E-2</v>
      </c>
      <c r="L4366">
        <v>7.5128964242027099</v>
      </c>
      <c r="M4366">
        <v>0.71190778222607298</v>
      </c>
      <c r="N4366">
        <v>-5.1419746287382197E-2</v>
      </c>
      <c r="O4366">
        <v>172.39369911087601</v>
      </c>
      <c r="P4366">
        <v>12.6810493611558</v>
      </c>
      <c r="Q4366">
        <v>5.8911469633027E-2</v>
      </c>
      <c r="R4366">
        <v>58.464755134251298</v>
      </c>
      <c r="S4366">
        <v>5.7444936079801199</v>
      </c>
      <c r="T4366" s="8">
        <f t="shared" si="412"/>
        <v>2512.2360774546642</v>
      </c>
      <c r="U4366" s="9">
        <f t="shared" si="413"/>
        <v>-19.683922545335918</v>
      </c>
      <c r="V4366" s="9" t="b">
        <f t="shared" si="414"/>
        <v>0</v>
      </c>
      <c r="W4366" s="10" t="b">
        <f t="shared" si="411"/>
        <v>0</v>
      </c>
      <c r="X4366" s="49">
        <f t="shared" si="415"/>
        <v>0</v>
      </c>
      <c r="Y4366" s="49">
        <f t="shared" si="416"/>
        <v>1</v>
      </c>
      <c r="AG4366">
        <v>1.6668824063361301</v>
      </c>
      <c r="AH4366">
        <v>1.2671776452454799</v>
      </c>
      <c r="AI4366">
        <v>3.0508499716030402</v>
      </c>
      <c r="AJ4366">
        <v>0.71190778222607298</v>
      </c>
      <c r="AK4366">
        <v>12.6810493611558</v>
      </c>
      <c r="AL4366">
        <v>5.7444936079801199</v>
      </c>
    </row>
    <row r="4367" spans="1:38">
      <c r="A4367">
        <v>4365</v>
      </c>
      <c r="B4367">
        <v>7.5765118254618805E-2</v>
      </c>
      <c r="C4367">
        <v>17.431940272932199</v>
      </c>
      <c r="D4367">
        <v>2.0910189008534399</v>
      </c>
      <c r="E4367">
        <v>3.12042633484855E-2</v>
      </c>
      <c r="F4367">
        <v>15.8159030539724</v>
      </c>
      <c r="G4367">
        <v>1.37744412532064</v>
      </c>
      <c r="H4367">
        <v>2.9129664344792802E-2</v>
      </c>
      <c r="I4367">
        <v>36.405173807625502</v>
      </c>
      <c r="J4367">
        <v>3.3378525942338402</v>
      </c>
      <c r="K4367">
        <v>3.0979570754817901E-2</v>
      </c>
      <c r="L4367">
        <v>7.3852853304816</v>
      </c>
      <c r="M4367">
        <v>0.657737064630316</v>
      </c>
      <c r="N4367">
        <v>2.75867515542776E-3</v>
      </c>
      <c r="O4367">
        <v>181.99136318507999</v>
      </c>
      <c r="P4367">
        <v>12.0500626394973</v>
      </c>
      <c r="Q4367">
        <v>1.73996124326341E-2</v>
      </c>
      <c r="R4367">
        <v>56.087458934763099</v>
      </c>
      <c r="S4367">
        <v>4.7416284117848999</v>
      </c>
      <c r="T4367" s="8">
        <f t="shared" si="412"/>
        <v>2425.5743736320442</v>
      </c>
      <c r="U4367" s="9">
        <f t="shared" si="413"/>
        <v>-106.3456263679559</v>
      </c>
      <c r="V4367" s="9" t="b">
        <f t="shared" si="414"/>
        <v>0</v>
      </c>
      <c r="W4367" s="10" t="b">
        <f t="shared" si="411"/>
        <v>0</v>
      </c>
      <c r="X4367" s="49">
        <f t="shared" si="415"/>
        <v>0</v>
      </c>
      <c r="Y4367" s="49">
        <f t="shared" si="416"/>
        <v>1</v>
      </c>
      <c r="AG4367">
        <v>2.0910189008534399</v>
      </c>
      <c r="AH4367">
        <v>1.37744412532064</v>
      </c>
      <c r="AI4367">
        <v>3.3378525942338402</v>
      </c>
      <c r="AJ4367">
        <v>0.657737064630316</v>
      </c>
      <c r="AK4367">
        <v>12.0500626394973</v>
      </c>
      <c r="AL4367">
        <v>4.7416284117848999</v>
      </c>
    </row>
    <row r="4368" spans="1:38">
      <c r="A4368">
        <v>4366</v>
      </c>
      <c r="B4368">
        <v>-7.2936133069796301E-3</v>
      </c>
      <c r="C4368">
        <v>16.042563995961199</v>
      </c>
      <c r="D4368">
        <v>1.6150517037023</v>
      </c>
      <c r="E4368">
        <v>-6.1818895207136201E-3</v>
      </c>
      <c r="F4368">
        <v>15.235523954757101</v>
      </c>
      <c r="G4368">
        <v>1.2354453575904301</v>
      </c>
      <c r="H4368">
        <v>-2.1308525951871701E-2</v>
      </c>
      <c r="I4368">
        <v>34.614501467545701</v>
      </c>
      <c r="J4368">
        <v>3.0252727522144101</v>
      </c>
      <c r="K4368">
        <v>-5.2959232597213898E-2</v>
      </c>
      <c r="L4368">
        <v>6.7906777220242303</v>
      </c>
      <c r="M4368">
        <v>0.61907039541025299</v>
      </c>
      <c r="N4368">
        <v>4.6584457310677799E-3</v>
      </c>
      <c r="O4368">
        <v>182.337433645034</v>
      </c>
      <c r="P4368">
        <v>12.1197559489722</v>
      </c>
      <c r="Q4368">
        <v>1.7891070955474299E-2</v>
      </c>
      <c r="R4368">
        <v>56.115030369034201</v>
      </c>
      <c r="S4368">
        <v>4.7505465591154001</v>
      </c>
      <c r="T4368" s="8">
        <f t="shared" si="412"/>
        <v>2336.5142717004992</v>
      </c>
      <c r="U4368" s="9">
        <f t="shared" si="413"/>
        <v>-195.40572829950088</v>
      </c>
      <c r="V4368" s="9" t="b">
        <f t="shared" si="414"/>
        <v>0</v>
      </c>
      <c r="W4368" s="10" t="b">
        <f t="shared" si="411"/>
        <v>0</v>
      </c>
      <c r="X4368" s="49">
        <f t="shared" si="415"/>
        <v>0</v>
      </c>
      <c r="Y4368" s="49">
        <f t="shared" si="416"/>
        <v>1</v>
      </c>
      <c r="AG4368">
        <v>1.6150517037023</v>
      </c>
      <c r="AH4368">
        <v>1.2354453575904301</v>
      </c>
      <c r="AI4368">
        <v>3.0252727522144101</v>
      </c>
      <c r="AJ4368">
        <v>0.61907039541025299</v>
      </c>
      <c r="AK4368">
        <v>12.1197559489722</v>
      </c>
      <c r="AL4368">
        <v>4.7505465591154001</v>
      </c>
    </row>
    <row r="4369" spans="1:38">
      <c r="A4369">
        <v>4367</v>
      </c>
      <c r="B4369">
        <v>5.5791163950131397E-3</v>
      </c>
      <c r="C4369">
        <v>16.2504104917581</v>
      </c>
      <c r="D4369">
        <v>1.6461051242871201</v>
      </c>
      <c r="E4369">
        <v>5.0354515224535497E-2</v>
      </c>
      <c r="F4369">
        <v>16.121700282663699</v>
      </c>
      <c r="G4369">
        <v>1.5135302146230301</v>
      </c>
      <c r="H4369">
        <v>2.0463082314962501E-2</v>
      </c>
      <c r="I4369">
        <v>36.091028631256798</v>
      </c>
      <c r="J4369">
        <v>3.2339131188500301</v>
      </c>
      <c r="K4369">
        <v>-0.102544959857699</v>
      </c>
      <c r="L4369">
        <v>6.4621690075005702</v>
      </c>
      <c r="M4369">
        <v>0.75744830549229702</v>
      </c>
      <c r="N4369">
        <v>-7.1196499044832898E-2</v>
      </c>
      <c r="O4369">
        <v>169.01780370198901</v>
      </c>
      <c r="P4369">
        <v>14.0585773576269</v>
      </c>
      <c r="Q4369">
        <v>7.5582917338720607E-2</v>
      </c>
      <c r="R4369">
        <v>59.447617345688599</v>
      </c>
      <c r="S4369">
        <v>6.3295620832565502</v>
      </c>
      <c r="T4369" s="8">
        <f t="shared" si="412"/>
        <v>2753.913620413593</v>
      </c>
      <c r="U4369" s="9">
        <f t="shared" si="413"/>
        <v>221.99362041359291</v>
      </c>
      <c r="V4369" s="9" t="b">
        <f t="shared" si="414"/>
        <v>0</v>
      </c>
      <c r="W4369" s="10" t="b">
        <f t="shared" si="411"/>
        <v>0</v>
      </c>
      <c r="X4369" s="49">
        <f t="shared" si="415"/>
        <v>1</v>
      </c>
      <c r="Y4369" s="49">
        <f t="shared" si="416"/>
        <v>0</v>
      </c>
      <c r="AG4369">
        <v>1.6461051242871201</v>
      </c>
      <c r="AH4369">
        <v>1.5135302146230301</v>
      </c>
      <c r="AI4369">
        <v>3.2339131188500301</v>
      </c>
      <c r="AJ4369">
        <v>0.75744830549229702</v>
      </c>
      <c r="AK4369">
        <v>14.0585773576269</v>
      </c>
      <c r="AL4369">
        <v>6.3295620832565502</v>
      </c>
    </row>
    <row r="4370" spans="1:38">
      <c r="A4370">
        <v>4368</v>
      </c>
      <c r="B4370">
        <v>4.4665743686372501E-2</v>
      </c>
      <c r="C4370">
        <v>16.898160955039</v>
      </c>
      <c r="D4370">
        <v>1.83159606976584</v>
      </c>
      <c r="E4370">
        <v>-1.99188604004568E-2</v>
      </c>
      <c r="F4370">
        <v>15.0276649510418</v>
      </c>
      <c r="G4370">
        <v>1.22780714059739</v>
      </c>
      <c r="H4370">
        <v>-8.6197987724963204E-2</v>
      </c>
      <c r="I4370">
        <v>32.439708715971101</v>
      </c>
      <c r="J4370">
        <v>3.55255378951991</v>
      </c>
      <c r="K4370">
        <v>4.12182921486643E-2</v>
      </c>
      <c r="L4370">
        <v>7.4612896388949697</v>
      </c>
      <c r="M4370">
        <v>0.68785126500803395</v>
      </c>
      <c r="N4370">
        <v>-4.9009900782644403E-2</v>
      </c>
      <c r="O4370">
        <v>172.80964226980501</v>
      </c>
      <c r="P4370">
        <v>12.5538028446121</v>
      </c>
      <c r="Q4370">
        <v>-3.8114702073065602E-2</v>
      </c>
      <c r="R4370">
        <v>53.0586510156092</v>
      </c>
      <c r="S4370">
        <v>4.5412728854789197</v>
      </c>
      <c r="T4370" s="8">
        <f t="shared" si="412"/>
        <v>2439.4883994982192</v>
      </c>
      <c r="U4370" s="9">
        <f t="shared" si="413"/>
        <v>-92.431600501780849</v>
      </c>
      <c r="V4370" s="9" t="b">
        <f t="shared" si="414"/>
        <v>0</v>
      </c>
      <c r="W4370" s="10" t="b">
        <f t="shared" si="411"/>
        <v>0</v>
      </c>
      <c r="X4370" s="49">
        <f t="shared" si="415"/>
        <v>0</v>
      </c>
      <c r="Y4370" s="49">
        <f t="shared" si="416"/>
        <v>1</v>
      </c>
      <c r="AG4370">
        <v>1.83159606976584</v>
      </c>
      <c r="AH4370">
        <v>1.22780714059739</v>
      </c>
      <c r="AI4370">
        <v>3.55255378951991</v>
      </c>
      <c r="AJ4370">
        <v>0.68785126500803395</v>
      </c>
      <c r="AK4370">
        <v>12.5538028446121</v>
      </c>
      <c r="AL4370">
        <v>4.5412728854789197</v>
      </c>
    </row>
    <row r="4371" spans="1:38">
      <c r="A4371">
        <v>4369</v>
      </c>
      <c r="B4371">
        <v>-3.1082978993880499E-2</v>
      </c>
      <c r="C4371">
        <v>15.6654253057443</v>
      </c>
      <c r="D4371">
        <v>1.6101744833185401</v>
      </c>
      <c r="E4371">
        <v>4.69015309965361E-2</v>
      </c>
      <c r="F4371">
        <v>16.066128305654999</v>
      </c>
      <c r="G4371">
        <v>1.4881424838145401</v>
      </c>
      <c r="H4371">
        <v>2.9736077479424101E-2</v>
      </c>
      <c r="I4371">
        <v>36.427257078306901</v>
      </c>
      <c r="J4371">
        <v>3.3441180312145899</v>
      </c>
      <c r="K4371">
        <v>1.8262728168415399E-2</v>
      </c>
      <c r="L4371">
        <v>7.2919624632472599</v>
      </c>
      <c r="M4371">
        <v>0.62692099499055798</v>
      </c>
      <c r="N4371">
        <v>1.73234813501126E-2</v>
      </c>
      <c r="O4371">
        <v>184.66142941684799</v>
      </c>
      <c r="P4371">
        <v>12.7361489984374</v>
      </c>
      <c r="Q4371">
        <v>0.10235616666344501</v>
      </c>
      <c r="R4371">
        <v>61.060720882408198</v>
      </c>
      <c r="S4371">
        <v>7.4772997027122301</v>
      </c>
      <c r="T4371" s="8">
        <f t="shared" si="412"/>
        <v>2728.2804694487859</v>
      </c>
      <c r="U4371" s="9">
        <f t="shared" si="413"/>
        <v>196.36046944878581</v>
      </c>
      <c r="V4371" s="9" t="b">
        <f t="shared" si="414"/>
        <v>0</v>
      </c>
      <c r="W4371" s="10" t="b">
        <f t="shared" si="411"/>
        <v>0</v>
      </c>
      <c r="X4371" s="49">
        <f t="shared" si="415"/>
        <v>1</v>
      </c>
      <c r="Y4371" s="49">
        <f t="shared" si="416"/>
        <v>0</v>
      </c>
      <c r="AG4371">
        <v>1.6101744833185401</v>
      </c>
      <c r="AH4371">
        <v>1.4881424838145401</v>
      </c>
      <c r="AI4371">
        <v>3.3441180312145899</v>
      </c>
      <c r="AJ4371">
        <v>0.62692099499055798</v>
      </c>
      <c r="AK4371">
        <v>12.7361489984374</v>
      </c>
      <c r="AL4371">
        <v>7.4772997027122301</v>
      </c>
    </row>
    <row r="4372" spans="1:38">
      <c r="A4372">
        <v>4370</v>
      </c>
      <c r="B4372">
        <v>7.2551704460471406E-2</v>
      </c>
      <c r="C4372">
        <v>17.3760141406275</v>
      </c>
      <c r="D4372">
        <v>2.0603367619395399</v>
      </c>
      <c r="E4372">
        <v>-2.2315824365031701E-2</v>
      </c>
      <c r="F4372">
        <v>14.991687315456</v>
      </c>
      <c r="G4372">
        <v>1.22939882696998</v>
      </c>
      <c r="H4372">
        <v>-3.9113306895176302E-2</v>
      </c>
      <c r="I4372">
        <v>34.003652008896402</v>
      </c>
      <c r="J4372">
        <v>3.0769896415704099</v>
      </c>
      <c r="K4372">
        <v>4.53812217703633E-2</v>
      </c>
      <c r="L4372">
        <v>7.4924152043675996</v>
      </c>
      <c r="M4372">
        <v>0.70343658347796001</v>
      </c>
      <c r="N4372">
        <v>1.3711435521363301E-2</v>
      </c>
      <c r="O4372">
        <v>183.99562704921101</v>
      </c>
      <c r="P4372">
        <v>12.5192799763962</v>
      </c>
      <c r="Q4372">
        <v>4.1672852445229301E-2</v>
      </c>
      <c r="R4372">
        <v>57.465540882083801</v>
      </c>
      <c r="S4372">
        <v>5.2466432607668301</v>
      </c>
      <c r="T4372" s="8">
        <f t="shared" si="412"/>
        <v>2483.6085051120922</v>
      </c>
      <c r="U4372" s="9">
        <f t="shared" si="413"/>
        <v>-48.311494887907884</v>
      </c>
      <c r="V4372" s="9" t="b">
        <f t="shared" si="414"/>
        <v>0</v>
      </c>
      <c r="W4372" s="10" t="b">
        <f t="shared" si="411"/>
        <v>0</v>
      </c>
      <c r="X4372" s="49">
        <f t="shared" si="415"/>
        <v>0</v>
      </c>
      <c r="Y4372" s="49">
        <f t="shared" si="416"/>
        <v>1</v>
      </c>
      <c r="AG4372">
        <v>2.0603367619395399</v>
      </c>
      <c r="AH4372">
        <v>1.22939882696998</v>
      </c>
      <c r="AI4372">
        <v>3.0769896415704099</v>
      </c>
      <c r="AJ4372">
        <v>0.70343658347796001</v>
      </c>
      <c r="AK4372">
        <v>12.5192799763962</v>
      </c>
      <c r="AL4372">
        <v>5.2466432607668301</v>
      </c>
    </row>
    <row r="4373" spans="1:38">
      <c r="A4373">
        <v>4371</v>
      </c>
      <c r="B4373">
        <v>4.5646309347820102E-2</v>
      </c>
      <c r="C4373">
        <v>16.914738837936099</v>
      </c>
      <c r="D4373">
        <v>1.8372805391984</v>
      </c>
      <c r="E4373">
        <v>2.10095471485926E-2</v>
      </c>
      <c r="F4373">
        <v>15.6554835161173</v>
      </c>
      <c r="G4373">
        <v>1.32517109990103</v>
      </c>
      <c r="H4373">
        <v>3.73009337824547E-2</v>
      </c>
      <c r="I4373">
        <v>36.703868989157399</v>
      </c>
      <c r="J4373">
        <v>3.4398306602857098</v>
      </c>
      <c r="K4373">
        <v>1.8858064624686301E-3</v>
      </c>
      <c r="L4373">
        <v>7.1735151137103896</v>
      </c>
      <c r="M4373">
        <v>0.60214947239414296</v>
      </c>
      <c r="N4373">
        <v>-8.7407851032637995E-3</v>
      </c>
      <c r="O4373">
        <v>179.91054779377399</v>
      </c>
      <c r="P4373">
        <v>11.753794704401599</v>
      </c>
      <c r="Q4373">
        <v>0.108082714527591</v>
      </c>
      <c r="R4373">
        <v>61.411391129834897</v>
      </c>
      <c r="S4373">
        <v>7.7521776624640202</v>
      </c>
      <c r="T4373" s="8">
        <f t="shared" si="412"/>
        <v>2671.0404138644903</v>
      </c>
      <c r="U4373" s="9">
        <f t="shared" si="413"/>
        <v>139.12041386449027</v>
      </c>
      <c r="V4373" s="9" t="b">
        <f t="shared" si="414"/>
        <v>0</v>
      </c>
      <c r="W4373" s="10" t="b">
        <f t="shared" si="411"/>
        <v>0</v>
      </c>
      <c r="X4373" s="49">
        <f t="shared" si="415"/>
        <v>1</v>
      </c>
      <c r="Y4373" s="49">
        <f t="shared" si="416"/>
        <v>0</v>
      </c>
      <c r="AG4373">
        <v>1.8372805391984</v>
      </c>
      <c r="AH4373">
        <v>1.32517109990103</v>
      </c>
      <c r="AI4373">
        <v>3.4398306602857098</v>
      </c>
      <c r="AJ4373">
        <v>0.60214947239414296</v>
      </c>
      <c r="AK4373">
        <v>11.753794704401599</v>
      </c>
      <c r="AL4373">
        <v>7.7521776624640202</v>
      </c>
    </row>
    <row r="4374" spans="1:38">
      <c r="A4374">
        <v>4372</v>
      </c>
      <c r="B4374">
        <v>0.10844671874764</v>
      </c>
      <c r="C4374">
        <v>18.011055644812298</v>
      </c>
      <c r="D4374">
        <v>2.4581660498439599</v>
      </c>
      <c r="E4374">
        <v>1.3215543586672301E-2</v>
      </c>
      <c r="F4374">
        <v>15.533938896710801</v>
      </c>
      <c r="G4374">
        <v>1.28689104301868</v>
      </c>
      <c r="H4374">
        <v>-5.11916067951593E-2</v>
      </c>
      <c r="I4374">
        <v>33.595416063286301</v>
      </c>
      <c r="J4374">
        <v>3.1444294222043498</v>
      </c>
      <c r="K4374">
        <v>-1.7828895853110101E-2</v>
      </c>
      <c r="L4374">
        <v>7.0334763457028702</v>
      </c>
      <c r="M4374">
        <v>0.58938439866079695</v>
      </c>
      <c r="N4374">
        <v>-6.0606397739977801E-2</v>
      </c>
      <c r="O4374">
        <v>170.81723060496401</v>
      </c>
      <c r="P4374">
        <v>13.2761185532148</v>
      </c>
      <c r="Q4374">
        <v>-0.115207307301201</v>
      </c>
      <c r="R4374">
        <v>49.121917464392702</v>
      </c>
      <c r="S4374">
        <v>6.1724247447879597</v>
      </c>
      <c r="T4374" s="8">
        <f t="shared" si="412"/>
        <v>2692.7414211730547</v>
      </c>
      <c r="U4374" s="9">
        <f t="shared" si="413"/>
        <v>160.82142117305466</v>
      </c>
      <c r="V4374" s="9" t="b">
        <f t="shared" si="414"/>
        <v>0</v>
      </c>
      <c r="W4374" s="10" t="b">
        <f t="shared" si="411"/>
        <v>0</v>
      </c>
      <c r="X4374" s="49">
        <f t="shared" si="415"/>
        <v>1</v>
      </c>
      <c r="Y4374" s="49">
        <f t="shared" si="416"/>
        <v>0</v>
      </c>
      <c r="AG4374">
        <v>2.4581660498439599</v>
      </c>
      <c r="AH4374">
        <v>1.28689104301868</v>
      </c>
      <c r="AI4374">
        <v>3.1444294222043498</v>
      </c>
      <c r="AJ4374">
        <v>0.58938439866079695</v>
      </c>
      <c r="AK4374">
        <v>13.2761185532148</v>
      </c>
      <c r="AL4374">
        <v>6.1724247447879597</v>
      </c>
    </row>
    <row r="4375" spans="1:38">
      <c r="A4375">
        <v>4373</v>
      </c>
      <c r="B4375">
        <v>1.38260470219881E-2</v>
      </c>
      <c r="C4375">
        <v>16.3849806323542</v>
      </c>
      <c r="D4375">
        <v>1.66977878259815</v>
      </c>
      <c r="E4375">
        <v>-2.6224957160006302E-3</v>
      </c>
      <c r="F4375">
        <v>15.289849810534699</v>
      </c>
      <c r="G4375">
        <v>1.2436031672874801</v>
      </c>
      <c r="H4375">
        <v>3.6655453894856901E-2</v>
      </c>
      <c r="I4375">
        <v>36.680185024511601</v>
      </c>
      <c r="J4375">
        <v>3.43028445134268</v>
      </c>
      <c r="K4375">
        <v>-2.6102692497134098E-3</v>
      </c>
      <c r="L4375">
        <v>7.1413348433122499</v>
      </c>
      <c r="M4375">
        <v>0.59688559533226704</v>
      </c>
      <c r="N4375">
        <v>9.9361616263683294E-3</v>
      </c>
      <c r="O4375">
        <v>183.30230272969899</v>
      </c>
      <c r="P4375">
        <v>12.318955010259</v>
      </c>
      <c r="Q4375">
        <v>-1.6653794598608902E-2</v>
      </c>
      <c r="R4375">
        <v>54.209644320387703</v>
      </c>
      <c r="S4375">
        <v>4.4681498817750898</v>
      </c>
      <c r="T4375" s="8">
        <f t="shared" si="412"/>
        <v>2372.7656888594665</v>
      </c>
      <c r="U4375" s="9">
        <f t="shared" si="413"/>
        <v>-159.15431114053354</v>
      </c>
      <c r="V4375" s="9" t="b">
        <f t="shared" si="414"/>
        <v>0</v>
      </c>
      <c r="W4375" s="10" t="b">
        <f t="shared" si="411"/>
        <v>0</v>
      </c>
      <c r="X4375" s="49">
        <f t="shared" si="415"/>
        <v>0</v>
      </c>
      <c r="Y4375" s="49">
        <f t="shared" si="416"/>
        <v>1</v>
      </c>
      <c r="AG4375">
        <v>1.66977878259815</v>
      </c>
      <c r="AH4375">
        <v>1.2436031672874801</v>
      </c>
      <c r="AI4375">
        <v>3.43028445134268</v>
      </c>
      <c r="AJ4375">
        <v>0.59688559533226704</v>
      </c>
      <c r="AK4375">
        <v>12.318955010259</v>
      </c>
      <c r="AL4375">
        <v>4.4681498817750898</v>
      </c>
    </row>
    <row r="4376" spans="1:38">
      <c r="A4376">
        <v>4374</v>
      </c>
      <c r="B4376">
        <v>-1.6032684724031802E-2</v>
      </c>
      <c r="C4376">
        <v>15.902977699161401</v>
      </c>
      <c r="D4376">
        <v>1.61025100015541</v>
      </c>
      <c r="E4376">
        <v>2.0965359144778799E-2</v>
      </c>
      <c r="F4376">
        <v>15.654791746836</v>
      </c>
      <c r="G4376">
        <v>1.3231567826647499</v>
      </c>
      <c r="H4376">
        <v>-1.3093775460699E-2</v>
      </c>
      <c r="I4376">
        <v>34.9000220952096</v>
      </c>
      <c r="J4376">
        <v>3.0332746228904899</v>
      </c>
      <c r="K4376">
        <v>-3.7188232980140102E-3</v>
      </c>
      <c r="L4376">
        <v>7.1334226740053497</v>
      </c>
      <c r="M4376">
        <v>0.59563339061853704</v>
      </c>
      <c r="N4376">
        <v>-6.7359064522503398E-2</v>
      </c>
      <c r="O4376">
        <v>169.66764452013999</v>
      </c>
      <c r="P4376">
        <v>13.762452483811501</v>
      </c>
      <c r="Q4376">
        <v>-1.14977022716289E-2</v>
      </c>
      <c r="R4376">
        <v>54.489876081095296</v>
      </c>
      <c r="S4376">
        <v>4.4760038170281904</v>
      </c>
      <c r="T4376" s="8">
        <f t="shared" si="412"/>
        <v>2480.0772097168879</v>
      </c>
      <c r="U4376" s="9">
        <f t="shared" si="413"/>
        <v>-51.842790283112208</v>
      </c>
      <c r="V4376" s="9" t="b">
        <f t="shared" si="414"/>
        <v>0</v>
      </c>
      <c r="W4376" s="10" t="b">
        <f t="shared" si="411"/>
        <v>0</v>
      </c>
      <c r="X4376" s="49">
        <f t="shared" si="415"/>
        <v>0</v>
      </c>
      <c r="Y4376" s="49">
        <f t="shared" si="416"/>
        <v>1</v>
      </c>
      <c r="AG4376">
        <v>1.61025100015541</v>
      </c>
      <c r="AH4376">
        <v>1.3231567826647499</v>
      </c>
      <c r="AI4376">
        <v>3.0332746228904899</v>
      </c>
      <c r="AJ4376">
        <v>0.59563339061853704</v>
      </c>
      <c r="AK4376">
        <v>13.762452483811501</v>
      </c>
      <c r="AL4376">
        <v>4.4760038170281904</v>
      </c>
    </row>
    <row r="4377" spans="1:38">
      <c r="A4377">
        <v>4375</v>
      </c>
      <c r="B4377">
        <v>-8.6803800005575804E-2</v>
      </c>
      <c r="C4377">
        <v>14.816408559552499</v>
      </c>
      <c r="D4377">
        <v>1.80451501995529</v>
      </c>
      <c r="E4377">
        <v>3.9710085288470698E-2</v>
      </c>
      <c r="F4377">
        <v>15.9510040672165</v>
      </c>
      <c r="G4377">
        <v>1.4346156831207899</v>
      </c>
      <c r="H4377">
        <v>4.7206252344419497E-2</v>
      </c>
      <c r="I4377">
        <v>37.0692390701116</v>
      </c>
      <c r="J4377">
        <v>3.6053195900492501</v>
      </c>
      <c r="K4377">
        <v>2.3003208221139201E-2</v>
      </c>
      <c r="L4377">
        <v>7.3266119285116398</v>
      </c>
      <c r="M4377">
        <v>0.63837102031996096</v>
      </c>
      <c r="N4377">
        <v>-4.4294104197955E-2</v>
      </c>
      <c r="O4377">
        <v>173.62650194883801</v>
      </c>
      <c r="P4377">
        <v>12.335357209724799</v>
      </c>
      <c r="Q4377">
        <v>6.2150477107752698E-2</v>
      </c>
      <c r="R4377">
        <v>58.654429926348001</v>
      </c>
      <c r="S4377">
        <v>5.8528114320995703</v>
      </c>
      <c r="T4377" s="8">
        <f t="shared" si="412"/>
        <v>2567.0989955269661</v>
      </c>
      <c r="U4377" s="9">
        <f t="shared" si="413"/>
        <v>35.178995526965991</v>
      </c>
      <c r="V4377" s="9" t="b">
        <f t="shared" si="414"/>
        <v>0</v>
      </c>
      <c r="W4377" s="10" t="b">
        <f t="shared" si="411"/>
        <v>0</v>
      </c>
      <c r="X4377" s="49">
        <f t="shared" si="415"/>
        <v>1</v>
      </c>
      <c r="Y4377" s="49">
        <f t="shared" si="416"/>
        <v>0</v>
      </c>
      <c r="AG4377">
        <v>1.80451501995529</v>
      </c>
      <c r="AH4377">
        <v>1.4346156831207899</v>
      </c>
      <c r="AI4377">
        <v>3.6053195900492501</v>
      </c>
      <c r="AJ4377">
        <v>0.63837102031996096</v>
      </c>
      <c r="AK4377">
        <v>12.335357209724799</v>
      </c>
      <c r="AL4377">
        <v>5.8528114320995703</v>
      </c>
    </row>
    <row r="4378" spans="1:38">
      <c r="A4378">
        <v>4376</v>
      </c>
      <c r="B4378">
        <v>3.57827561839274E-2</v>
      </c>
      <c r="C4378">
        <v>16.748719528293201</v>
      </c>
      <c r="D4378">
        <v>1.7773350995055801</v>
      </c>
      <c r="E4378">
        <v>-7.1153985913359002E-2</v>
      </c>
      <c r="F4378">
        <v>14.2771121628837</v>
      </c>
      <c r="G4378">
        <v>1.38077881240807</v>
      </c>
      <c r="H4378">
        <v>-5.5792488705347802E-2</v>
      </c>
      <c r="I4378">
        <v>33.441202552365802</v>
      </c>
      <c r="J4378">
        <v>3.1880273437404898</v>
      </c>
      <c r="K4378">
        <v>3.09986783651524E-2</v>
      </c>
      <c r="L4378">
        <v>7.3854264469841002</v>
      </c>
      <c r="M4378">
        <v>0.657737064630316</v>
      </c>
      <c r="N4378">
        <v>4.2703330759686901E-2</v>
      </c>
      <c r="O4378">
        <v>189.40808864669299</v>
      </c>
      <c r="P4378">
        <v>14.785888716702701</v>
      </c>
      <c r="Q4378">
        <v>2.65818882059254E-2</v>
      </c>
      <c r="R4378">
        <v>56.604841188173801</v>
      </c>
      <c r="S4378">
        <v>4.9094652120172304</v>
      </c>
      <c r="T4378" s="8">
        <f t="shared" si="412"/>
        <v>2669.923224900439</v>
      </c>
      <c r="U4378" s="9">
        <f t="shared" si="413"/>
        <v>138.00322490043891</v>
      </c>
      <c r="V4378" s="9" t="b">
        <f t="shared" si="414"/>
        <v>0</v>
      </c>
      <c r="W4378" s="10" t="b">
        <f t="shared" si="411"/>
        <v>0</v>
      </c>
      <c r="X4378" s="49">
        <f t="shared" si="415"/>
        <v>1</v>
      </c>
      <c r="Y4378" s="49">
        <f t="shared" si="416"/>
        <v>0</v>
      </c>
      <c r="AG4378">
        <v>1.7773350995055801</v>
      </c>
      <c r="AH4378">
        <v>1.38077881240807</v>
      </c>
      <c r="AI4378">
        <v>3.1880273437404898</v>
      </c>
      <c r="AJ4378">
        <v>0.657737064630316</v>
      </c>
      <c r="AK4378">
        <v>14.785888716702701</v>
      </c>
      <c r="AL4378">
        <v>4.9094652120172304</v>
      </c>
    </row>
    <row r="4379" spans="1:38">
      <c r="A4379">
        <v>4377</v>
      </c>
      <c r="B4379">
        <v>-8.1102115404786904E-3</v>
      </c>
      <c r="C4379">
        <v>16.029469013938598</v>
      </c>
      <c r="D4379">
        <v>1.61209066117233</v>
      </c>
      <c r="E4379">
        <v>-7.08733854011649E-3</v>
      </c>
      <c r="F4379">
        <v>15.221735207977799</v>
      </c>
      <c r="G4379">
        <v>1.2343509534500601</v>
      </c>
      <c r="H4379">
        <v>-5.0444107394570697E-2</v>
      </c>
      <c r="I4379">
        <v>33.620538004804501</v>
      </c>
      <c r="J4379">
        <v>3.1380857980894401</v>
      </c>
      <c r="K4379">
        <v>4.0035176338697902E-2</v>
      </c>
      <c r="L4379">
        <v>7.4524672891202997</v>
      </c>
      <c r="M4379">
        <v>0.684850308428684</v>
      </c>
      <c r="N4379">
        <v>-4.2365462381975597E-2</v>
      </c>
      <c r="O4379">
        <v>173.96168840426699</v>
      </c>
      <c r="P4379">
        <v>12.243775685294199</v>
      </c>
      <c r="Q4379">
        <v>-6.0096713032210002E-2</v>
      </c>
      <c r="R4379">
        <v>51.905040954513701</v>
      </c>
      <c r="S4379">
        <v>4.8045033840599798</v>
      </c>
      <c r="T4379" s="8">
        <f t="shared" si="412"/>
        <v>2371.7656790494693</v>
      </c>
      <c r="U4379" s="9">
        <f t="shared" si="413"/>
        <v>-160.15432095053075</v>
      </c>
      <c r="V4379" s="9" t="b">
        <f t="shared" si="414"/>
        <v>0</v>
      </c>
      <c r="W4379" s="10" t="b">
        <f t="shared" si="411"/>
        <v>0</v>
      </c>
      <c r="X4379" s="49">
        <f t="shared" si="415"/>
        <v>0</v>
      </c>
      <c r="Y4379" s="49">
        <f t="shared" si="416"/>
        <v>1</v>
      </c>
      <c r="AG4379">
        <v>1.61209066117233</v>
      </c>
      <c r="AH4379">
        <v>1.2343509534500601</v>
      </c>
      <c r="AI4379">
        <v>3.1380857980894401</v>
      </c>
      <c r="AJ4379">
        <v>0.684850308428684</v>
      </c>
      <c r="AK4379">
        <v>12.243775685294199</v>
      </c>
      <c r="AL4379">
        <v>4.8045033840599798</v>
      </c>
    </row>
    <row r="4380" spans="1:38">
      <c r="A4380">
        <v>4378</v>
      </c>
      <c r="B4380">
        <v>1.9287235917935502E-2</v>
      </c>
      <c r="C4380">
        <v>16.474706889659998</v>
      </c>
      <c r="D4380">
        <v>1.6903805313459199</v>
      </c>
      <c r="E4380">
        <v>-7.1193658909619706E-2</v>
      </c>
      <c r="F4380">
        <v>14.276545758301801</v>
      </c>
      <c r="G4380">
        <v>1.38035062497184</v>
      </c>
      <c r="H4380">
        <v>-7.0936368020906596E-2</v>
      </c>
      <c r="I4380">
        <v>32.938588386516003</v>
      </c>
      <c r="J4380">
        <v>3.3415851739347402</v>
      </c>
      <c r="K4380">
        <v>-3.9886601672391303E-2</v>
      </c>
      <c r="L4380">
        <v>6.8800325242786604</v>
      </c>
      <c r="M4380">
        <v>0.60045646769562599</v>
      </c>
      <c r="N4380">
        <v>-1.24722441864573E-2</v>
      </c>
      <c r="O4380">
        <v>179.24046990765501</v>
      </c>
      <c r="P4380">
        <v>11.7238479080019</v>
      </c>
      <c r="Q4380">
        <v>8.1673230096309998E-3</v>
      </c>
      <c r="R4380">
        <v>55.572026253798299</v>
      </c>
      <c r="S4380">
        <v>4.6222071965963396</v>
      </c>
      <c r="T4380" s="8">
        <f t="shared" si="412"/>
        <v>2335.8827902546363</v>
      </c>
      <c r="U4380" s="9">
        <f t="shared" si="413"/>
        <v>-196.03720974536373</v>
      </c>
      <c r="V4380" s="9" t="b">
        <f t="shared" si="414"/>
        <v>0</v>
      </c>
      <c r="W4380" s="10" t="b">
        <f t="shared" si="411"/>
        <v>0</v>
      </c>
      <c r="X4380" s="49">
        <f t="shared" si="415"/>
        <v>0</v>
      </c>
      <c r="Y4380" s="49">
        <f t="shared" si="416"/>
        <v>1</v>
      </c>
      <c r="AG4380">
        <v>1.6903805313459199</v>
      </c>
      <c r="AH4380">
        <v>1.38035062497184</v>
      </c>
      <c r="AI4380">
        <v>3.3415851739347402</v>
      </c>
      <c r="AJ4380">
        <v>0.60045646769562599</v>
      </c>
      <c r="AK4380">
        <v>11.7238479080019</v>
      </c>
      <c r="AL4380">
        <v>4.6222071965963396</v>
      </c>
    </row>
    <row r="4381" spans="1:38">
      <c r="A4381">
        <v>4379</v>
      </c>
      <c r="B4381">
        <v>3.0055758065855601E-2</v>
      </c>
      <c r="C4381">
        <v>16.653073785987299</v>
      </c>
      <c r="D4381">
        <v>1.7462225477745801</v>
      </c>
      <c r="E4381">
        <v>1.7654250710703999E-3</v>
      </c>
      <c r="F4381">
        <v>15.3570878701066</v>
      </c>
      <c r="G4381">
        <v>1.25420517797727</v>
      </c>
      <c r="H4381">
        <v>-5.6542104153889799E-3</v>
      </c>
      <c r="I4381">
        <v>35.160631287190903</v>
      </c>
      <c r="J4381">
        <v>3.0459779664696001</v>
      </c>
      <c r="K4381">
        <v>4.4834536810706198E-2</v>
      </c>
      <c r="L4381">
        <v>7.4883203330681303</v>
      </c>
      <c r="M4381">
        <v>0.70112997488222695</v>
      </c>
      <c r="N4381">
        <v>1.44914733887488E-2</v>
      </c>
      <c r="O4381">
        <v>184.139206597205</v>
      </c>
      <c r="P4381">
        <v>12.5638344952899</v>
      </c>
      <c r="Q4381">
        <v>-3.8436829565777597E-2</v>
      </c>
      <c r="R4381">
        <v>53.041562117940501</v>
      </c>
      <c r="S4381">
        <v>4.5439211429649804</v>
      </c>
      <c r="T4381" s="8">
        <f t="shared" si="412"/>
        <v>2385.5291305358555</v>
      </c>
      <c r="U4381" s="9">
        <f t="shared" si="413"/>
        <v>-146.39086946414454</v>
      </c>
      <c r="V4381" s="9" t="b">
        <f t="shared" si="414"/>
        <v>0</v>
      </c>
      <c r="W4381" s="10" t="b">
        <f t="shared" si="411"/>
        <v>0</v>
      </c>
      <c r="X4381" s="49">
        <f t="shared" si="415"/>
        <v>0</v>
      </c>
      <c r="Y4381" s="49">
        <f t="shared" si="416"/>
        <v>1</v>
      </c>
      <c r="AG4381">
        <v>1.7462225477745801</v>
      </c>
      <c r="AH4381">
        <v>1.25420517797727</v>
      </c>
      <c r="AI4381">
        <v>3.0459779664696001</v>
      </c>
      <c r="AJ4381">
        <v>0.70112997488222695</v>
      </c>
      <c r="AK4381">
        <v>12.5638344952899</v>
      </c>
      <c r="AL4381">
        <v>4.5439211429649804</v>
      </c>
    </row>
    <row r="4382" spans="1:38">
      <c r="A4382">
        <v>4380</v>
      </c>
      <c r="B4382">
        <v>-4.7543432975465398E-3</v>
      </c>
      <c r="C4382">
        <v>16.083352161757201</v>
      </c>
      <c r="D4382">
        <v>1.62039090807394</v>
      </c>
      <c r="E4382">
        <v>6.5029391045075602E-2</v>
      </c>
      <c r="F4382">
        <v>16.3600286750838</v>
      </c>
      <c r="G4382">
        <v>1.64709171703067</v>
      </c>
      <c r="H4382">
        <v>3.8882464058592102E-2</v>
      </c>
      <c r="I4382">
        <v>36.761963195979703</v>
      </c>
      <c r="J4382">
        <v>3.4650568029493298</v>
      </c>
      <c r="K4382">
        <v>3.3188964317745803E-2</v>
      </c>
      <c r="L4382">
        <v>7.4016203709729496</v>
      </c>
      <c r="M4382">
        <v>0.66341646830629097</v>
      </c>
      <c r="N4382">
        <v>-7.4037255336899498E-3</v>
      </c>
      <c r="O4382">
        <v>180.151259800654</v>
      </c>
      <c r="P4382">
        <v>11.766619960716699</v>
      </c>
      <c r="Q4382">
        <v>5.40199020834198E-2</v>
      </c>
      <c r="R4382">
        <v>58.179469151914198</v>
      </c>
      <c r="S4382">
        <v>5.5867068300631102</v>
      </c>
      <c r="T4382" s="8">
        <f t="shared" si="412"/>
        <v>2474.9282687140044</v>
      </c>
      <c r="U4382" s="9">
        <f t="shared" si="413"/>
        <v>-56.991731285995684</v>
      </c>
      <c r="V4382" s="9" t="b">
        <f t="shared" si="414"/>
        <v>0</v>
      </c>
      <c r="W4382" s="10" t="b">
        <f t="shared" si="411"/>
        <v>0</v>
      </c>
      <c r="X4382" s="49">
        <f t="shared" si="415"/>
        <v>0</v>
      </c>
      <c r="Y4382" s="49">
        <f t="shared" si="416"/>
        <v>1</v>
      </c>
      <c r="AG4382">
        <v>1.62039090807394</v>
      </c>
      <c r="AH4382">
        <v>1.64709171703067</v>
      </c>
      <c r="AI4382">
        <v>3.4650568029493298</v>
      </c>
      <c r="AJ4382">
        <v>0.66341646830629097</v>
      </c>
      <c r="AK4382">
        <v>11.766619960716699</v>
      </c>
      <c r="AL4382">
        <v>5.5867068300631102</v>
      </c>
    </row>
    <row r="4383" spans="1:38">
      <c r="A4383">
        <v>4381</v>
      </c>
      <c r="B4383">
        <v>-6.5437720508122299E-2</v>
      </c>
      <c r="C4383">
        <v>15.136383252539</v>
      </c>
      <c r="D4383">
        <v>1.7002029152838101</v>
      </c>
      <c r="E4383">
        <v>-1.8051004600482801E-2</v>
      </c>
      <c r="F4383">
        <v>15.055760693409701</v>
      </c>
      <c r="G4383">
        <v>1.2289794868274</v>
      </c>
      <c r="H4383">
        <v>3.8862741855192597E-2</v>
      </c>
      <c r="I4383">
        <v>36.761238176213702</v>
      </c>
      <c r="J4383">
        <v>3.4656641196950799</v>
      </c>
      <c r="K4383">
        <v>-1.51462028880202E-2</v>
      </c>
      <c r="L4383">
        <v>7.0523703352706404</v>
      </c>
      <c r="M4383">
        <v>0.59080651837069198</v>
      </c>
      <c r="N4383">
        <v>1.7412557992205702E-2</v>
      </c>
      <c r="O4383">
        <v>184.67787916953799</v>
      </c>
      <c r="P4383">
        <v>12.742765984122</v>
      </c>
      <c r="Q4383">
        <v>7.9174467511835503E-2</v>
      </c>
      <c r="R4383">
        <v>59.661510319810603</v>
      </c>
      <c r="S4383">
        <v>6.4731632629260902</v>
      </c>
      <c r="T4383" s="8">
        <f t="shared" si="412"/>
        <v>2620.1582287225074</v>
      </c>
      <c r="U4383" s="9">
        <f t="shared" si="413"/>
        <v>88.238228722507301</v>
      </c>
      <c r="V4383" s="9" t="b">
        <f t="shared" si="414"/>
        <v>0</v>
      </c>
      <c r="W4383" s="10" t="b">
        <f t="shared" si="411"/>
        <v>0</v>
      </c>
      <c r="X4383" s="49">
        <f t="shared" si="415"/>
        <v>1</v>
      </c>
      <c r="Y4383" s="49">
        <f t="shared" si="416"/>
        <v>0</v>
      </c>
      <c r="AG4383">
        <v>1.7002029152838101</v>
      </c>
      <c r="AH4383">
        <v>1.2289794868274</v>
      </c>
      <c r="AI4383">
        <v>3.4656641196950799</v>
      </c>
      <c r="AJ4383">
        <v>0.59080651837069198</v>
      </c>
      <c r="AK4383">
        <v>12.742765984122</v>
      </c>
      <c r="AL4383">
        <v>6.4731632629260902</v>
      </c>
    </row>
    <row r="4384" spans="1:38">
      <c r="A4384">
        <v>4382</v>
      </c>
      <c r="B4384">
        <v>3.8332235957706198E-2</v>
      </c>
      <c r="C4384">
        <v>16.791474528312701</v>
      </c>
      <c r="D4384">
        <v>1.79211795875359</v>
      </c>
      <c r="E4384">
        <v>-7.2539282782275796E-2</v>
      </c>
      <c r="F4384">
        <v>14.257347817011301</v>
      </c>
      <c r="G4384">
        <v>1.3886623310057999</v>
      </c>
      <c r="H4384">
        <v>2.7647165324415499E-2</v>
      </c>
      <c r="I4384">
        <v>36.351243159063202</v>
      </c>
      <c r="J4384">
        <v>3.3184482170632101</v>
      </c>
      <c r="K4384">
        <v>-8.2199740543257904E-2</v>
      </c>
      <c r="L4384">
        <v>6.5949898058527001</v>
      </c>
      <c r="M4384">
        <v>0.689735357899395</v>
      </c>
      <c r="N4384">
        <v>2.4365766733159998E-2</v>
      </c>
      <c r="O4384">
        <v>185.96645769940599</v>
      </c>
      <c r="P4384">
        <v>13.199568456234299</v>
      </c>
      <c r="Q4384">
        <v>6.3358633574882896E-3</v>
      </c>
      <c r="R4384">
        <v>55.470341474135203</v>
      </c>
      <c r="S4384">
        <v>4.6038008815756903</v>
      </c>
      <c r="T4384" s="8">
        <f t="shared" si="412"/>
        <v>2499.2333202531986</v>
      </c>
      <c r="U4384" s="9">
        <f t="shared" si="413"/>
        <v>-32.686679746801474</v>
      </c>
      <c r="V4384" s="9" t="b">
        <f t="shared" si="414"/>
        <v>0</v>
      </c>
      <c r="W4384" s="10" t="b">
        <f t="shared" si="411"/>
        <v>0</v>
      </c>
      <c r="X4384" s="49">
        <f t="shared" si="415"/>
        <v>0</v>
      </c>
      <c r="Y4384" s="49">
        <f t="shared" si="416"/>
        <v>1</v>
      </c>
      <c r="AG4384">
        <v>1.79211795875359</v>
      </c>
      <c r="AH4384">
        <v>1.3886623310057999</v>
      </c>
      <c r="AI4384">
        <v>3.3184482170632101</v>
      </c>
      <c r="AJ4384">
        <v>0.689735357899395</v>
      </c>
      <c r="AK4384">
        <v>13.199568456234299</v>
      </c>
      <c r="AL4384">
        <v>4.6038008815756903</v>
      </c>
    </row>
    <row r="4385" spans="1:38">
      <c r="A4385">
        <v>4383</v>
      </c>
      <c r="B4385">
        <v>1.18338419314591E-2</v>
      </c>
      <c r="C4385">
        <v>16.352370883968899</v>
      </c>
      <c r="D4385">
        <v>1.6646063838131899</v>
      </c>
      <c r="E4385">
        <v>-7.4623294122296194E-2</v>
      </c>
      <c r="F4385">
        <v>14.2276662815528</v>
      </c>
      <c r="G4385">
        <v>1.40238746897143</v>
      </c>
      <c r="H4385">
        <v>3.6544245648390599E-3</v>
      </c>
      <c r="I4385">
        <v>35.489456853693099</v>
      </c>
      <c r="J4385">
        <v>3.0971535204991398</v>
      </c>
      <c r="K4385">
        <v>-4.4858849894027601E-3</v>
      </c>
      <c r="L4385">
        <v>7.1279529968017501</v>
      </c>
      <c r="M4385">
        <v>0.593570228557875</v>
      </c>
      <c r="N4385">
        <v>-2.8507174739871501E-2</v>
      </c>
      <c r="O4385">
        <v>176.38928181282901</v>
      </c>
      <c r="P4385">
        <v>11.8193385015521</v>
      </c>
      <c r="Q4385">
        <v>-1.9432655117139999E-2</v>
      </c>
      <c r="R4385">
        <v>54.059212391539802</v>
      </c>
      <c r="S4385">
        <v>4.46257045143048</v>
      </c>
      <c r="T4385" s="8">
        <f t="shared" si="412"/>
        <v>2303.9626554824213</v>
      </c>
      <c r="U4385" s="9">
        <f t="shared" si="413"/>
        <v>-227.9573445175788</v>
      </c>
      <c r="V4385" s="9" t="b">
        <f t="shared" si="414"/>
        <v>1</v>
      </c>
      <c r="W4385" s="10" t="b">
        <f t="shared" si="411"/>
        <v>0</v>
      </c>
      <c r="X4385" s="49">
        <f t="shared" si="415"/>
        <v>0</v>
      </c>
      <c r="Y4385" s="49">
        <f t="shared" si="416"/>
        <v>1</v>
      </c>
      <c r="AG4385">
        <v>1.6646063838131899</v>
      </c>
      <c r="AH4385">
        <v>1.40238746897143</v>
      </c>
      <c r="AI4385">
        <v>3.0971535204991398</v>
      </c>
      <c r="AJ4385">
        <v>0.593570228557875</v>
      </c>
      <c r="AK4385">
        <v>11.8193385015521</v>
      </c>
      <c r="AL4385">
        <v>4.46257045143048</v>
      </c>
    </row>
    <row r="4386" spans="1:38">
      <c r="A4386">
        <v>4384</v>
      </c>
      <c r="B4386">
        <v>4.3674696797313201E-2</v>
      </c>
      <c r="C4386">
        <v>16.881422380919599</v>
      </c>
      <c r="D4386">
        <v>1.8223764142232699</v>
      </c>
      <c r="E4386">
        <v>6.8318524656162297E-2</v>
      </c>
      <c r="F4386">
        <v>16.413927587047201</v>
      </c>
      <c r="G4386">
        <v>1.6784851463085499</v>
      </c>
      <c r="H4386">
        <v>-5.0144578146370598E-2</v>
      </c>
      <c r="I4386">
        <v>33.630609847607602</v>
      </c>
      <c r="J4386">
        <v>3.13570901699185</v>
      </c>
      <c r="K4386">
        <v>1.03450276752422E-2</v>
      </c>
      <c r="L4386">
        <v>7.2344548529021298</v>
      </c>
      <c r="M4386">
        <v>0.61339249415056296</v>
      </c>
      <c r="N4386">
        <v>-8.25043271484176E-2</v>
      </c>
      <c r="O4386">
        <v>167.11734471351301</v>
      </c>
      <c r="P4386">
        <v>15.0964530618977</v>
      </c>
      <c r="Q4386">
        <v>7.0860020655760705E-2</v>
      </c>
      <c r="R4386">
        <v>59.167514360305802</v>
      </c>
      <c r="S4386">
        <v>6.1615653101326204</v>
      </c>
      <c r="T4386" s="8">
        <f t="shared" si="412"/>
        <v>2850.7981443704552</v>
      </c>
      <c r="U4386" s="9">
        <f t="shared" si="413"/>
        <v>318.87814437045517</v>
      </c>
      <c r="V4386" s="9" t="b">
        <f t="shared" si="414"/>
        <v>0</v>
      </c>
      <c r="W4386" s="10" t="b">
        <f t="shared" si="411"/>
        <v>0</v>
      </c>
      <c r="X4386" s="49">
        <f t="shared" si="415"/>
        <v>1</v>
      </c>
      <c r="Y4386" s="49">
        <f t="shared" si="416"/>
        <v>0</v>
      </c>
      <c r="AG4386">
        <v>1.8223764142232699</v>
      </c>
      <c r="AH4386">
        <v>1.6784851463085499</v>
      </c>
      <c r="AI4386">
        <v>3.13570901699185</v>
      </c>
      <c r="AJ4386">
        <v>0.61339249415056296</v>
      </c>
      <c r="AK4386">
        <v>15.0964530618977</v>
      </c>
      <c r="AL4386">
        <v>6.1615653101326204</v>
      </c>
    </row>
    <row r="4387" spans="1:38">
      <c r="A4387">
        <v>4385</v>
      </c>
      <c r="B4387">
        <v>-4.05616799798241E-2</v>
      </c>
      <c r="C4387">
        <v>15.517638941329199</v>
      </c>
      <c r="D4387">
        <v>1.62524228353968</v>
      </c>
      <c r="E4387">
        <v>2.30999925716922E-2</v>
      </c>
      <c r="F4387">
        <v>15.688244680762899</v>
      </c>
      <c r="G4387">
        <v>1.3350629307961701</v>
      </c>
      <c r="H4387">
        <v>-5.9939477110867202E-2</v>
      </c>
      <c r="I4387">
        <v>33.302809428788699</v>
      </c>
      <c r="J4387">
        <v>3.2278502010480099</v>
      </c>
      <c r="K4387">
        <v>2.1766178879501E-2</v>
      </c>
      <c r="L4387">
        <v>7.3175542980136496</v>
      </c>
      <c r="M4387">
        <v>0.63548945281529501</v>
      </c>
      <c r="N4387">
        <v>-6.4162507950668302E-3</v>
      </c>
      <c r="O4387">
        <v>180.32924248107599</v>
      </c>
      <c r="P4387">
        <v>11.772889406248201</v>
      </c>
      <c r="Q4387">
        <v>2.5405796131829899E-2</v>
      </c>
      <c r="R4387">
        <v>56.5383078154521</v>
      </c>
      <c r="S4387">
        <v>4.8871811987593397</v>
      </c>
      <c r="T4387" s="8">
        <f t="shared" si="412"/>
        <v>2348.3715473206698</v>
      </c>
      <c r="U4387" s="9">
        <f t="shared" si="413"/>
        <v>-183.54845267933024</v>
      </c>
      <c r="V4387" s="9" t="b">
        <f t="shared" si="414"/>
        <v>0</v>
      </c>
      <c r="W4387" s="10" t="b">
        <f t="shared" si="411"/>
        <v>0</v>
      </c>
      <c r="X4387" s="49">
        <f t="shared" si="415"/>
        <v>0</v>
      </c>
      <c r="Y4387" s="49">
        <f t="shared" si="416"/>
        <v>1</v>
      </c>
      <c r="AG4387">
        <v>1.62524228353968</v>
      </c>
      <c r="AH4387">
        <v>1.3350629307961701</v>
      </c>
      <c r="AI4387">
        <v>3.2278502010480099</v>
      </c>
      <c r="AJ4387">
        <v>0.63548945281529501</v>
      </c>
      <c r="AK4387">
        <v>11.772889406248201</v>
      </c>
      <c r="AL4387">
        <v>4.8871811987593397</v>
      </c>
    </row>
    <row r="4388" spans="1:38">
      <c r="A4388">
        <v>4386</v>
      </c>
      <c r="B4388">
        <v>2.96009987263442E-2</v>
      </c>
      <c r="C4388">
        <v>16.645502366868801</v>
      </c>
      <c r="D4388">
        <v>1.7435749493899899</v>
      </c>
      <c r="E4388">
        <v>3.3935931523409298E-2</v>
      </c>
      <c r="F4388">
        <v>15.859165915992</v>
      </c>
      <c r="G4388">
        <v>1.3933699400030699</v>
      </c>
      <c r="H4388">
        <v>3.1070083675109099E-2</v>
      </c>
      <c r="I4388">
        <v>36.475883691831797</v>
      </c>
      <c r="J4388">
        <v>3.3609566380202698</v>
      </c>
      <c r="K4388">
        <v>4.6635358925225003E-2</v>
      </c>
      <c r="L4388">
        <v>7.50181761537916</v>
      </c>
      <c r="M4388">
        <v>0.70779950271143299</v>
      </c>
      <c r="N4388">
        <v>3.03184636280764E-2</v>
      </c>
      <c r="O4388">
        <v>187.076761025699</v>
      </c>
      <c r="P4388">
        <v>13.653843571563099</v>
      </c>
      <c r="Q4388">
        <v>2.9294061008369301E-2</v>
      </c>
      <c r="R4388">
        <v>56.758571676520397</v>
      </c>
      <c r="S4388">
        <v>4.9627372735426603</v>
      </c>
      <c r="T4388" s="8">
        <f t="shared" si="412"/>
        <v>2582.2281875230524</v>
      </c>
      <c r="U4388" s="9">
        <f t="shared" si="413"/>
        <v>50.308187523052311</v>
      </c>
      <c r="V4388" s="9" t="b">
        <f t="shared" si="414"/>
        <v>0</v>
      </c>
      <c r="W4388" s="10" t="b">
        <f t="shared" si="411"/>
        <v>0</v>
      </c>
      <c r="X4388" s="49">
        <f t="shared" si="415"/>
        <v>1</v>
      </c>
      <c r="Y4388" s="49">
        <f t="shared" si="416"/>
        <v>0</v>
      </c>
      <c r="AG4388">
        <v>1.7435749493899899</v>
      </c>
      <c r="AH4388">
        <v>1.3933699400030699</v>
      </c>
      <c r="AI4388">
        <v>3.3609566380202698</v>
      </c>
      <c r="AJ4388">
        <v>0.70779950271143299</v>
      </c>
      <c r="AK4388">
        <v>13.653843571563099</v>
      </c>
      <c r="AL4388">
        <v>4.9627372735426603</v>
      </c>
    </row>
    <row r="4389" spans="1:38">
      <c r="A4389">
        <v>4387</v>
      </c>
      <c r="B4389">
        <v>4.1962737157814102E-3</v>
      </c>
      <c r="C4389">
        <v>16.227954260870799</v>
      </c>
      <c r="D4389">
        <v>1.6430546683132401</v>
      </c>
      <c r="E4389">
        <v>-2.88730701540258E-2</v>
      </c>
      <c r="F4389">
        <v>14.893704735948599</v>
      </c>
      <c r="G4389">
        <v>1.2329138528802199</v>
      </c>
      <c r="H4389">
        <v>5.6767739810031401E-2</v>
      </c>
      <c r="I4389">
        <v>37.425376021110303</v>
      </c>
      <c r="J4389">
        <v>3.7751394655969999</v>
      </c>
      <c r="K4389">
        <v>-3.7161931699030898E-2</v>
      </c>
      <c r="L4389">
        <v>6.8988039036071598</v>
      </c>
      <c r="M4389">
        <v>0.59908952157126905</v>
      </c>
      <c r="N4389">
        <v>-3.5391572068097503E-2</v>
      </c>
      <c r="O4389">
        <v>175.17911831519501</v>
      </c>
      <c r="P4389">
        <v>11.973717586303</v>
      </c>
      <c r="Q4389">
        <v>-0.103525701283556</v>
      </c>
      <c r="R4389">
        <v>49.699105026325597</v>
      </c>
      <c r="S4389">
        <v>5.8105637163700701</v>
      </c>
      <c r="T4389" s="8">
        <f t="shared" si="412"/>
        <v>2503.4478811034796</v>
      </c>
      <c r="U4389" s="9">
        <f t="shared" si="413"/>
        <v>-28.472118896520442</v>
      </c>
      <c r="V4389" s="9" t="b">
        <f t="shared" si="414"/>
        <v>0</v>
      </c>
      <c r="W4389" s="10" t="b">
        <f t="shared" si="411"/>
        <v>0</v>
      </c>
      <c r="X4389" s="49">
        <f t="shared" si="415"/>
        <v>0</v>
      </c>
      <c r="Y4389" s="49">
        <f t="shared" si="416"/>
        <v>1</v>
      </c>
      <c r="AG4389">
        <v>1.6430546683132401</v>
      </c>
      <c r="AH4389">
        <v>1.2329138528802199</v>
      </c>
      <c r="AI4389">
        <v>3.7751394655969999</v>
      </c>
      <c r="AJ4389">
        <v>0.59908952157126905</v>
      </c>
      <c r="AK4389">
        <v>11.973717586303</v>
      </c>
      <c r="AL4389">
        <v>5.8105637163700701</v>
      </c>
    </row>
    <row r="4390" spans="1:38">
      <c r="A4390">
        <v>4388</v>
      </c>
      <c r="B4390">
        <v>7.2033457717204296E-3</v>
      </c>
      <c r="C4390">
        <v>16.2768263327475</v>
      </c>
      <c r="D4390">
        <v>1.65060845852781</v>
      </c>
      <c r="E4390">
        <v>-4.5699337685517198E-2</v>
      </c>
      <c r="F4390">
        <v>14.645195876991499</v>
      </c>
      <c r="G4390">
        <v>1.2677723460741299</v>
      </c>
      <c r="H4390">
        <v>5.2648427608344102E-2</v>
      </c>
      <c r="I4390">
        <v>37.271526308066697</v>
      </c>
      <c r="J4390">
        <v>3.7020335290933999</v>
      </c>
      <c r="K4390">
        <v>6.8530077734575298E-2</v>
      </c>
      <c r="L4390">
        <v>7.6678791036130303</v>
      </c>
      <c r="M4390">
        <v>0.797304331713518</v>
      </c>
      <c r="N4390">
        <v>6.14916050263446E-3</v>
      </c>
      <c r="O4390">
        <v>182.609449449393</v>
      </c>
      <c r="P4390">
        <v>12.175819980398799</v>
      </c>
      <c r="Q4390">
        <v>9.6194277836374006E-2</v>
      </c>
      <c r="R4390">
        <v>60.685628334738702</v>
      </c>
      <c r="S4390">
        <v>7.19063556090825</v>
      </c>
      <c r="T4390" s="8">
        <f t="shared" si="412"/>
        <v>2678.4174206715902</v>
      </c>
      <c r="U4390" s="9">
        <f t="shared" si="413"/>
        <v>146.49742067159013</v>
      </c>
      <c r="V4390" s="9" t="b">
        <f t="shared" si="414"/>
        <v>0</v>
      </c>
      <c r="W4390" s="10" t="b">
        <f t="shared" si="411"/>
        <v>0</v>
      </c>
      <c r="X4390" s="49">
        <f t="shared" si="415"/>
        <v>1</v>
      </c>
      <c r="Y4390" s="49">
        <f t="shared" si="416"/>
        <v>0</v>
      </c>
      <c r="AG4390">
        <v>1.65060845852781</v>
      </c>
      <c r="AH4390">
        <v>1.2677723460741299</v>
      </c>
      <c r="AI4390">
        <v>3.7020335290933999</v>
      </c>
      <c r="AJ4390">
        <v>0.797304331713518</v>
      </c>
      <c r="AK4390">
        <v>12.175819980398799</v>
      </c>
      <c r="AL4390">
        <v>7.19063556090825</v>
      </c>
    </row>
    <row r="4391" spans="1:38">
      <c r="A4391">
        <v>4389</v>
      </c>
      <c r="B4391">
        <v>3.7523752909220803E-2</v>
      </c>
      <c r="C4391">
        <v>16.7779043921492</v>
      </c>
      <c r="D4391">
        <v>1.78748885654328</v>
      </c>
      <c r="E4391">
        <v>4.6707058251663998E-2</v>
      </c>
      <c r="F4391">
        <v>16.063004185371899</v>
      </c>
      <c r="G4391">
        <v>1.48625272453373</v>
      </c>
      <c r="H4391">
        <v>-0.109826123162251</v>
      </c>
      <c r="I4391">
        <v>31.682203346517301</v>
      </c>
      <c r="J4391">
        <v>3.9536343136904102</v>
      </c>
      <c r="K4391">
        <v>5.24433025259766E-2</v>
      </c>
      <c r="L4391">
        <v>7.5455145207406504</v>
      </c>
      <c r="M4391">
        <v>0.72905761317085604</v>
      </c>
      <c r="N4391">
        <v>-4.7204285146979698E-2</v>
      </c>
      <c r="O4391">
        <v>173.121951932635</v>
      </c>
      <c r="P4391">
        <v>12.4708129179906</v>
      </c>
      <c r="Q4391">
        <v>2.3663448141631401E-2</v>
      </c>
      <c r="R4391">
        <v>56.4398841774739</v>
      </c>
      <c r="S4391">
        <v>4.85371839146155</v>
      </c>
      <c r="T4391" s="8">
        <f t="shared" si="412"/>
        <v>2528.0964817390427</v>
      </c>
      <c r="U4391" s="9">
        <f t="shared" si="413"/>
        <v>-3.8235182609573712</v>
      </c>
      <c r="V4391" s="9" t="b">
        <f t="shared" si="414"/>
        <v>0</v>
      </c>
      <c r="W4391" s="10" t="b">
        <f t="shared" si="411"/>
        <v>0</v>
      </c>
      <c r="X4391" s="49">
        <f t="shared" si="415"/>
        <v>0</v>
      </c>
      <c r="Y4391" s="49">
        <f t="shared" si="416"/>
        <v>1</v>
      </c>
      <c r="AG4391">
        <v>1.78748885654328</v>
      </c>
      <c r="AH4391">
        <v>1.48625272453373</v>
      </c>
      <c r="AI4391">
        <v>3.9536343136904102</v>
      </c>
      <c r="AJ4391">
        <v>0.72905761317085604</v>
      </c>
      <c r="AK4391">
        <v>12.4708129179906</v>
      </c>
      <c r="AL4391">
        <v>4.85371839146155</v>
      </c>
    </row>
    <row r="4392" spans="1:38">
      <c r="A4392">
        <v>4390</v>
      </c>
      <c r="B4392">
        <v>7.7500341473393394E-2</v>
      </c>
      <c r="C4392">
        <v>17.4622148394111</v>
      </c>
      <c r="D4392">
        <v>2.1081213095283999</v>
      </c>
      <c r="E4392">
        <v>3.2454815593149599E-3</v>
      </c>
      <c r="F4392">
        <v>15.3798340563172</v>
      </c>
      <c r="G4392">
        <v>1.25872416380942</v>
      </c>
      <c r="H4392">
        <v>-6.4909244634723398E-3</v>
      </c>
      <c r="I4392">
        <v>35.1312241974316</v>
      </c>
      <c r="J4392">
        <v>3.0414543276264299</v>
      </c>
      <c r="K4392">
        <v>-2.26963225067312E-2</v>
      </c>
      <c r="L4392">
        <v>6.9993245984590402</v>
      </c>
      <c r="M4392">
        <v>0.59003885272691003</v>
      </c>
      <c r="N4392">
        <v>3.0039648952660199E-2</v>
      </c>
      <c r="O4392">
        <v>187.02460855007101</v>
      </c>
      <c r="P4392">
        <v>13.628613692143</v>
      </c>
      <c r="Q4392">
        <v>-2.71016770986621E-2</v>
      </c>
      <c r="R4392">
        <v>53.646216763833799</v>
      </c>
      <c r="S4392">
        <v>4.46770163401328</v>
      </c>
      <c r="T4392" s="8">
        <f t="shared" si="412"/>
        <v>2509.4653979847444</v>
      </c>
      <c r="U4392" s="9">
        <f t="shared" si="413"/>
        <v>-22.454602015255659</v>
      </c>
      <c r="V4392" s="9" t="b">
        <f t="shared" si="414"/>
        <v>0</v>
      </c>
      <c r="W4392" s="10" t="b">
        <f t="shared" si="411"/>
        <v>0</v>
      </c>
      <c r="X4392" s="49">
        <f t="shared" si="415"/>
        <v>0</v>
      </c>
      <c r="Y4392" s="49">
        <f t="shared" si="416"/>
        <v>1</v>
      </c>
      <c r="AG4392">
        <v>2.1081213095283999</v>
      </c>
      <c r="AH4392">
        <v>1.25872416380942</v>
      </c>
      <c r="AI4392">
        <v>3.0414543276264299</v>
      </c>
      <c r="AJ4392">
        <v>0.59003885272691003</v>
      </c>
      <c r="AK4392">
        <v>13.628613692143</v>
      </c>
      <c r="AL4392">
        <v>4.46770163401328</v>
      </c>
    </row>
    <row r="4393" spans="1:38">
      <c r="A4393">
        <v>4391</v>
      </c>
      <c r="B4393">
        <v>0.12272181919335901</v>
      </c>
      <c r="C4393">
        <v>18.270009169649398</v>
      </c>
      <c r="D4393">
        <v>2.6448907820608101</v>
      </c>
      <c r="E4393">
        <v>9.5640119742214699E-3</v>
      </c>
      <c r="F4393">
        <v>15.477319664134299</v>
      </c>
      <c r="G4393">
        <v>1.2759171473022399</v>
      </c>
      <c r="H4393">
        <v>4.2106844335383399E-2</v>
      </c>
      <c r="I4393">
        <v>36.880689050834903</v>
      </c>
      <c r="J4393">
        <v>3.5182699040601801</v>
      </c>
      <c r="K4393">
        <v>-1.08196676394775E-2</v>
      </c>
      <c r="L4393">
        <v>7.0829487657410501</v>
      </c>
      <c r="M4393">
        <v>0.59097644775174696</v>
      </c>
      <c r="N4393">
        <v>-4.8913755444834499E-2</v>
      </c>
      <c r="O4393">
        <v>172.82625790998301</v>
      </c>
      <c r="P4393">
        <v>12.5498807098607</v>
      </c>
      <c r="Q4393">
        <v>-1.0219153058939799E-2</v>
      </c>
      <c r="R4393">
        <v>54.559588625220997</v>
      </c>
      <c r="S4393">
        <v>4.4775910840317303</v>
      </c>
      <c r="T4393" s="8">
        <f t="shared" si="412"/>
        <v>2505.7526075067408</v>
      </c>
      <c r="U4393" s="9">
        <f t="shared" si="413"/>
        <v>-26.167392493259285</v>
      </c>
      <c r="V4393" s="9" t="b">
        <f t="shared" si="414"/>
        <v>0</v>
      </c>
      <c r="W4393" s="10" t="b">
        <f t="shared" si="411"/>
        <v>0</v>
      </c>
      <c r="X4393" s="49">
        <f t="shared" si="415"/>
        <v>0</v>
      </c>
      <c r="Y4393" s="49">
        <f t="shared" si="416"/>
        <v>1</v>
      </c>
      <c r="AG4393">
        <v>2.6448907820608101</v>
      </c>
      <c r="AH4393">
        <v>1.2759171473022399</v>
      </c>
      <c r="AI4393">
        <v>3.5182699040601801</v>
      </c>
      <c r="AJ4393">
        <v>0.59097644775174696</v>
      </c>
      <c r="AK4393">
        <v>12.5498807098607</v>
      </c>
      <c r="AL4393">
        <v>4.4775910840317303</v>
      </c>
    </row>
    <row r="4394" spans="1:38">
      <c r="A4394">
        <v>4392</v>
      </c>
      <c r="B4394">
        <v>-2.76975997964459E-3</v>
      </c>
      <c r="C4394">
        <v>16.1153026078279</v>
      </c>
      <c r="D4394">
        <v>1.62455780556618</v>
      </c>
      <c r="E4394">
        <v>-1.31314315589905E-2</v>
      </c>
      <c r="F4394">
        <v>15.1300110982293</v>
      </c>
      <c r="G4394">
        <v>1.23159294498948</v>
      </c>
      <c r="H4394">
        <v>1.03283277367238E-2</v>
      </c>
      <c r="I4394">
        <v>35.727102181230997</v>
      </c>
      <c r="J4394">
        <v>3.14190246406773</v>
      </c>
      <c r="K4394">
        <v>-2.5943350174922601E-2</v>
      </c>
      <c r="L4394">
        <v>6.9766344555256703</v>
      </c>
      <c r="M4394">
        <v>0.59018095353473199</v>
      </c>
      <c r="N4394">
        <v>1.3336677173049799E-3</v>
      </c>
      <c r="O4394">
        <v>181.73220883116201</v>
      </c>
      <c r="P4394">
        <v>11.99625165816</v>
      </c>
      <c r="Q4394">
        <v>5.28384424639049E-2</v>
      </c>
      <c r="R4394">
        <v>58.110773047254</v>
      </c>
      <c r="S4394">
        <v>5.5526638465759701</v>
      </c>
      <c r="T4394" s="8">
        <f t="shared" si="412"/>
        <v>2413.7149672894093</v>
      </c>
      <c r="U4394" s="9">
        <f t="shared" si="413"/>
        <v>-118.20503271059079</v>
      </c>
      <c r="V4394" s="9" t="b">
        <f t="shared" si="414"/>
        <v>0</v>
      </c>
      <c r="W4394" s="10" t="b">
        <f t="shared" si="411"/>
        <v>0</v>
      </c>
      <c r="X4394" s="49">
        <f t="shared" si="415"/>
        <v>0</v>
      </c>
      <c r="Y4394" s="49">
        <f t="shared" si="416"/>
        <v>1</v>
      </c>
      <c r="AG4394">
        <v>1.62455780556618</v>
      </c>
      <c r="AH4394">
        <v>1.23159294498948</v>
      </c>
      <c r="AI4394">
        <v>3.14190246406773</v>
      </c>
      <c r="AJ4394">
        <v>0.59018095353473199</v>
      </c>
      <c r="AK4394">
        <v>11.99625165816</v>
      </c>
      <c r="AL4394">
        <v>5.5526638465759701</v>
      </c>
    </row>
    <row r="4395" spans="1:38">
      <c r="A4395">
        <v>4393</v>
      </c>
      <c r="B4395">
        <v>-2.3976553048322701E-2</v>
      </c>
      <c r="C4395">
        <v>15.777146991354099</v>
      </c>
      <c r="D4395">
        <v>1.60902527125408</v>
      </c>
      <c r="E4395">
        <v>-1.2591785053547499E-2</v>
      </c>
      <c r="F4395">
        <v>15.138178159310501</v>
      </c>
      <c r="G4395">
        <v>1.23152264723031</v>
      </c>
      <c r="H4395">
        <v>-3.38513064485092E-2</v>
      </c>
      <c r="I4395">
        <v>34.183050825339201</v>
      </c>
      <c r="J4395">
        <v>3.0509879438878502</v>
      </c>
      <c r="K4395">
        <v>-2.90016427947089E-2</v>
      </c>
      <c r="L4395">
        <v>6.9553304593914298</v>
      </c>
      <c r="M4395">
        <v>0.59142305356027303</v>
      </c>
      <c r="N4395">
        <v>4.50119516055398E-2</v>
      </c>
      <c r="O4395">
        <v>189.845865244169</v>
      </c>
      <c r="P4395">
        <v>15.023899401770599</v>
      </c>
      <c r="Q4395">
        <v>-4.4026523501209197E-2</v>
      </c>
      <c r="R4395">
        <v>52.745903111335899</v>
      </c>
      <c r="S4395">
        <v>4.5904430801891003</v>
      </c>
      <c r="T4395" s="8">
        <f t="shared" si="412"/>
        <v>2609.7301397892215</v>
      </c>
      <c r="U4395" s="9">
        <f t="shared" si="413"/>
        <v>77.810139789221466</v>
      </c>
      <c r="V4395" s="9" t="b">
        <f t="shared" si="414"/>
        <v>0</v>
      </c>
      <c r="W4395" s="10" t="b">
        <f t="shared" si="411"/>
        <v>0</v>
      </c>
      <c r="X4395" s="49">
        <f t="shared" si="415"/>
        <v>1</v>
      </c>
      <c r="Y4395" s="49">
        <f t="shared" si="416"/>
        <v>0</v>
      </c>
      <c r="AG4395">
        <v>1.60902527125408</v>
      </c>
      <c r="AH4395">
        <v>1.23152264723031</v>
      </c>
      <c r="AI4395">
        <v>3.0509879438878502</v>
      </c>
      <c r="AJ4395">
        <v>0.59142305356027303</v>
      </c>
      <c r="AK4395">
        <v>15.023899401770599</v>
      </c>
      <c r="AL4395">
        <v>4.5904430801891003</v>
      </c>
    </row>
    <row r="4396" spans="1:38">
      <c r="A4396">
        <v>4394</v>
      </c>
      <c r="B4396">
        <v>-9.5427792899362804E-2</v>
      </c>
      <c r="C4396">
        <v>14.6891813492265</v>
      </c>
      <c r="D4396">
        <v>1.8616327931215899</v>
      </c>
      <c r="E4396">
        <v>1.34714898895301E-2</v>
      </c>
      <c r="F4396">
        <v>15.537915259786301</v>
      </c>
      <c r="G4396">
        <v>1.28835802730796</v>
      </c>
      <c r="H4396">
        <v>2.8810760148927399E-2</v>
      </c>
      <c r="I4396">
        <v>36.393565895951198</v>
      </c>
      <c r="J4396">
        <v>3.3312824985929099</v>
      </c>
      <c r="K4396">
        <v>-8.7435272254187402E-3</v>
      </c>
      <c r="L4396">
        <v>7.0976692375199599</v>
      </c>
      <c r="M4396">
        <v>0.59125253600929395</v>
      </c>
      <c r="N4396">
        <v>-6.2769761239020394E-2</v>
      </c>
      <c r="O4396">
        <v>170.448090279588</v>
      </c>
      <c r="P4396">
        <v>13.427736113178099</v>
      </c>
      <c r="Q4396">
        <v>-1.18993822250958E-2</v>
      </c>
      <c r="R4396">
        <v>54.467992985501297</v>
      </c>
      <c r="S4396">
        <v>4.4751007650127397</v>
      </c>
      <c r="T4396" s="8">
        <f t="shared" si="412"/>
        <v>2497.5362733222591</v>
      </c>
      <c r="U4396" s="9">
        <f t="shared" si="413"/>
        <v>-34.383726677740924</v>
      </c>
      <c r="V4396" s="9" t="b">
        <f t="shared" si="414"/>
        <v>0</v>
      </c>
      <c r="W4396" s="10" t="b">
        <f t="shared" si="411"/>
        <v>0</v>
      </c>
      <c r="X4396" s="49">
        <f t="shared" si="415"/>
        <v>0</v>
      </c>
      <c r="Y4396" s="49">
        <f t="shared" si="416"/>
        <v>1</v>
      </c>
      <c r="AG4396">
        <v>1.8616327931215899</v>
      </c>
      <c r="AH4396">
        <v>1.28835802730796</v>
      </c>
      <c r="AI4396">
        <v>3.3312824985929099</v>
      </c>
      <c r="AJ4396">
        <v>0.59125253600929395</v>
      </c>
      <c r="AK4396">
        <v>13.427736113178099</v>
      </c>
      <c r="AL4396">
        <v>4.4751007650127397</v>
      </c>
    </row>
    <row r="4397" spans="1:38">
      <c r="A4397">
        <v>4395</v>
      </c>
      <c r="B4397">
        <v>-2.46314757038474E-2</v>
      </c>
      <c r="C4397">
        <v>15.7668175632074</v>
      </c>
      <c r="D4397">
        <v>1.60782255544534</v>
      </c>
      <c r="E4397">
        <v>1.47645673656982E-2</v>
      </c>
      <c r="F4397">
        <v>15.5580199837168</v>
      </c>
      <c r="G4397">
        <v>1.2942278806102001</v>
      </c>
      <c r="H4397">
        <v>-1.57562295988844E-2</v>
      </c>
      <c r="I4397">
        <v>34.807225974483998</v>
      </c>
      <c r="J4397">
        <v>3.0308335145209302</v>
      </c>
      <c r="K4397">
        <v>3.1426809633556201E-2</v>
      </c>
      <c r="L4397">
        <v>7.3885890559341298</v>
      </c>
      <c r="M4397">
        <v>0.65827753724643601</v>
      </c>
      <c r="N4397">
        <v>-3.0477001442321999E-3</v>
      </c>
      <c r="O4397">
        <v>180.937714927961</v>
      </c>
      <c r="P4397">
        <v>11.854767642937301</v>
      </c>
      <c r="Q4397">
        <v>2.35976624153196E-2</v>
      </c>
      <c r="R4397">
        <v>56.436171360826798</v>
      </c>
      <c r="S4397">
        <v>4.8536513752510801</v>
      </c>
      <c r="T4397" s="8">
        <f t="shared" si="412"/>
        <v>2329.9580506011284</v>
      </c>
      <c r="U4397" s="9">
        <f t="shared" si="413"/>
        <v>-201.96194939887164</v>
      </c>
      <c r="V4397" s="9" t="b">
        <f t="shared" si="414"/>
        <v>0</v>
      </c>
      <c r="W4397" s="10" t="b">
        <f t="shared" si="411"/>
        <v>0</v>
      </c>
      <c r="X4397" s="49">
        <f t="shared" si="415"/>
        <v>0</v>
      </c>
      <c r="Y4397" s="49">
        <f t="shared" si="416"/>
        <v>1</v>
      </c>
      <c r="AG4397">
        <v>1.60782255544534</v>
      </c>
      <c r="AH4397">
        <v>1.2942278806102001</v>
      </c>
      <c r="AI4397">
        <v>3.0308335145209302</v>
      </c>
      <c r="AJ4397">
        <v>0.65827753724643601</v>
      </c>
      <c r="AK4397">
        <v>11.854767642937301</v>
      </c>
      <c r="AL4397">
        <v>4.8536513752510801</v>
      </c>
    </row>
    <row r="4398" spans="1:38">
      <c r="A4398">
        <v>4396</v>
      </c>
      <c r="B4398">
        <v>-2.68839247837672E-2</v>
      </c>
      <c r="C4398">
        <v>15.7313435761668</v>
      </c>
      <c r="D4398">
        <v>1.60792477418778</v>
      </c>
      <c r="E4398">
        <v>1.1569505800059301E-2</v>
      </c>
      <c r="F4398">
        <v>15.508390478910901</v>
      </c>
      <c r="G4398">
        <v>1.28303970206409</v>
      </c>
      <c r="H4398">
        <v>-4.7621941601921902E-2</v>
      </c>
      <c r="I4398">
        <v>33.715554750532498</v>
      </c>
      <c r="J4398">
        <v>3.1200518491434099</v>
      </c>
      <c r="K4398">
        <v>-3.89709319102843E-2</v>
      </c>
      <c r="L4398">
        <v>6.8863352471894697</v>
      </c>
      <c r="M4398">
        <v>0.60076325679209097</v>
      </c>
      <c r="N4398">
        <v>-4.0959049107471501E-2</v>
      </c>
      <c r="O4398">
        <v>174.20652256074101</v>
      </c>
      <c r="P4398">
        <v>12.1784900404867</v>
      </c>
      <c r="Q4398">
        <v>-1.7412507710924899E-2</v>
      </c>
      <c r="R4398">
        <v>54.1685303512538</v>
      </c>
      <c r="S4398">
        <v>4.4674796547527604</v>
      </c>
      <c r="T4398" s="8">
        <f t="shared" si="412"/>
        <v>2325.7749277426833</v>
      </c>
      <c r="U4398" s="9">
        <f t="shared" si="413"/>
        <v>-206.14507225731677</v>
      </c>
      <c r="V4398" s="9" t="b">
        <f t="shared" si="414"/>
        <v>0</v>
      </c>
      <c r="W4398" s="10" t="b">
        <f t="shared" si="411"/>
        <v>0</v>
      </c>
      <c r="X4398" s="49">
        <f t="shared" si="415"/>
        <v>0</v>
      </c>
      <c r="Y4398" s="49">
        <f t="shared" si="416"/>
        <v>1</v>
      </c>
      <c r="AG4398">
        <v>1.60792477418778</v>
      </c>
      <c r="AH4398">
        <v>1.28303970206409</v>
      </c>
      <c r="AI4398">
        <v>3.1200518491434099</v>
      </c>
      <c r="AJ4398">
        <v>0.60076325679209097</v>
      </c>
      <c r="AK4398">
        <v>12.1784900404867</v>
      </c>
      <c r="AL4398">
        <v>4.4674796547527604</v>
      </c>
    </row>
    <row r="4399" spans="1:38">
      <c r="A4399">
        <v>4397</v>
      </c>
      <c r="B4399">
        <v>-8.6714410259178698E-2</v>
      </c>
      <c r="C4399">
        <v>14.8177330537534</v>
      </c>
      <c r="D4399">
        <v>1.8035653155389599</v>
      </c>
      <c r="E4399">
        <v>-4.4663918135826597E-2</v>
      </c>
      <c r="F4399">
        <v>14.6603676523325</v>
      </c>
      <c r="G4399">
        <v>1.26703664816131</v>
      </c>
      <c r="H4399">
        <v>9.3755338824900395E-3</v>
      </c>
      <c r="I4399">
        <v>35.693077829513697</v>
      </c>
      <c r="J4399">
        <v>3.1353071166341899</v>
      </c>
      <c r="K4399">
        <v>-2.5564105709545901E-2</v>
      </c>
      <c r="L4399">
        <v>6.9792808073053001</v>
      </c>
      <c r="M4399">
        <v>0.59001137138398696</v>
      </c>
      <c r="N4399">
        <v>6.0995430491640197E-2</v>
      </c>
      <c r="O4399">
        <v>192.904642454444</v>
      </c>
      <c r="P4399">
        <v>16.887717211277799</v>
      </c>
      <c r="Q4399">
        <v>-5.3502116143252102E-3</v>
      </c>
      <c r="R4399">
        <v>54.825883829278197</v>
      </c>
      <c r="S4399">
        <v>4.4953544899423301</v>
      </c>
      <c r="T4399" s="8">
        <f t="shared" si="412"/>
        <v>2817.8992152938577</v>
      </c>
      <c r="U4399" s="9">
        <f t="shared" si="413"/>
        <v>285.97921529385758</v>
      </c>
      <c r="V4399" s="9" t="b">
        <f t="shared" si="414"/>
        <v>0</v>
      </c>
      <c r="W4399" s="10" t="b">
        <f t="shared" si="411"/>
        <v>0</v>
      </c>
      <c r="X4399" s="49">
        <f t="shared" si="415"/>
        <v>1</v>
      </c>
      <c r="Y4399" s="49">
        <f t="shared" si="416"/>
        <v>0</v>
      </c>
      <c r="AG4399">
        <v>1.8035653155389599</v>
      </c>
      <c r="AH4399">
        <v>1.26703664816131</v>
      </c>
      <c r="AI4399">
        <v>3.1353071166341899</v>
      </c>
      <c r="AJ4399">
        <v>0.59001137138398696</v>
      </c>
      <c r="AK4399">
        <v>16.887717211277799</v>
      </c>
      <c r="AL4399">
        <v>4.4953544899423301</v>
      </c>
    </row>
    <row r="4400" spans="1:38">
      <c r="A4400">
        <v>4398</v>
      </c>
      <c r="B4400">
        <v>4.2379380613137103E-3</v>
      </c>
      <c r="C4400">
        <v>16.228630402049799</v>
      </c>
      <c r="D4400">
        <v>1.6427065881257199</v>
      </c>
      <c r="E4400">
        <v>-4.1278045928874997E-2</v>
      </c>
      <c r="F4400">
        <v>14.710089912818299</v>
      </c>
      <c r="G4400">
        <v>1.2583832068585501</v>
      </c>
      <c r="H4400">
        <v>-6.0795566106615897E-3</v>
      </c>
      <c r="I4400">
        <v>35.145679026618502</v>
      </c>
      <c r="J4400">
        <v>3.0439679947774101</v>
      </c>
      <c r="K4400">
        <v>-4.4279924799738902E-4</v>
      </c>
      <c r="L4400">
        <v>7.1568302592155497</v>
      </c>
      <c r="M4400">
        <v>0.59887689350661799</v>
      </c>
      <c r="N4400">
        <v>1.28527602966442E-2</v>
      </c>
      <c r="O4400">
        <v>183.837702375513</v>
      </c>
      <c r="P4400">
        <v>12.467466746895701</v>
      </c>
      <c r="Q4400">
        <v>3.8188698901283402E-2</v>
      </c>
      <c r="R4400">
        <v>57.2656705058954</v>
      </c>
      <c r="S4400">
        <v>5.1578015458322</v>
      </c>
      <c r="T4400" s="8">
        <f t="shared" si="412"/>
        <v>2416.92029759962</v>
      </c>
      <c r="U4400" s="9">
        <f t="shared" si="413"/>
        <v>-114.9997024003801</v>
      </c>
      <c r="V4400" s="9" t="b">
        <f t="shared" si="414"/>
        <v>0</v>
      </c>
      <c r="W4400" s="10" t="b">
        <f t="shared" si="411"/>
        <v>0</v>
      </c>
      <c r="X4400" s="49">
        <f t="shared" si="415"/>
        <v>0</v>
      </c>
      <c r="Y4400" s="49">
        <f t="shared" si="416"/>
        <v>1</v>
      </c>
      <c r="AG4400">
        <v>1.6427065881257199</v>
      </c>
      <c r="AH4400">
        <v>1.2583832068585501</v>
      </c>
      <c r="AI4400">
        <v>3.0439679947774101</v>
      </c>
      <c r="AJ4400">
        <v>0.59887689350661799</v>
      </c>
      <c r="AK4400">
        <v>12.467466746895701</v>
      </c>
      <c r="AL4400">
        <v>5.1578015458322</v>
      </c>
    </row>
    <row r="4401" spans="1:38">
      <c r="A4401">
        <v>4399</v>
      </c>
      <c r="B4401">
        <v>0.114948330824186</v>
      </c>
      <c r="C4401">
        <v>18.128538040343901</v>
      </c>
      <c r="D4401">
        <v>2.5409954709803801</v>
      </c>
      <c r="E4401">
        <v>-6.6869542128954101E-2</v>
      </c>
      <c r="F4401">
        <v>14.3384128733012</v>
      </c>
      <c r="G4401">
        <v>1.3565107223431701</v>
      </c>
      <c r="H4401">
        <v>-3.8771758967335299E-2</v>
      </c>
      <c r="I4401">
        <v>34.015267869352598</v>
      </c>
      <c r="J4401">
        <v>3.0750139207420299</v>
      </c>
      <c r="K4401">
        <v>-5.4787068388029297E-2</v>
      </c>
      <c r="L4401">
        <v>6.7782768151033697</v>
      </c>
      <c r="M4401">
        <v>0.62307207434113498</v>
      </c>
      <c r="N4401">
        <v>3.6717736392605303E-2</v>
      </c>
      <c r="O4401">
        <v>188.277754892621</v>
      </c>
      <c r="P4401">
        <v>14.229230329453699</v>
      </c>
      <c r="Q4401">
        <v>3.4657657660298803E-2</v>
      </c>
      <c r="R4401">
        <v>57.063819643233998</v>
      </c>
      <c r="S4401">
        <v>5.06618331207161</v>
      </c>
      <c r="T4401" s="8">
        <f t="shared" si="412"/>
        <v>2689.1005829932019</v>
      </c>
      <c r="U4401" s="9">
        <f t="shared" si="413"/>
        <v>157.18058299320182</v>
      </c>
      <c r="V4401" s="9" t="b">
        <f t="shared" si="414"/>
        <v>0</v>
      </c>
      <c r="W4401" s="10" t="b">
        <f t="shared" si="411"/>
        <v>0</v>
      </c>
      <c r="X4401" s="49">
        <f t="shared" si="415"/>
        <v>1</v>
      </c>
      <c r="Y4401" s="49">
        <f t="shared" si="416"/>
        <v>0</v>
      </c>
      <c r="AG4401">
        <v>2.5409954709803801</v>
      </c>
      <c r="AH4401">
        <v>1.3565107223431701</v>
      </c>
      <c r="AI4401">
        <v>3.0750139207420299</v>
      </c>
      <c r="AJ4401">
        <v>0.62307207434113498</v>
      </c>
      <c r="AK4401">
        <v>14.229230329453699</v>
      </c>
      <c r="AL4401">
        <v>5.06618331207161</v>
      </c>
    </row>
    <row r="4402" spans="1:38">
      <c r="A4402">
        <v>4400</v>
      </c>
      <c r="B4402">
        <v>4.5415518677418797E-2</v>
      </c>
      <c r="C4402">
        <v>16.910835524461501</v>
      </c>
      <c r="D4402">
        <v>1.8363726555089499</v>
      </c>
      <c r="E4402">
        <v>-2.39758454652662E-2</v>
      </c>
      <c r="F4402">
        <v>14.966821442831</v>
      </c>
      <c r="G4402">
        <v>1.2281238188763499</v>
      </c>
      <c r="H4402">
        <v>-8.75528459583578E-2</v>
      </c>
      <c r="I4402">
        <v>32.395787269913399</v>
      </c>
      <c r="J4402">
        <v>3.5707597913601701</v>
      </c>
      <c r="K4402">
        <v>-3.6995659744350699E-2</v>
      </c>
      <c r="L4402">
        <v>6.8999510765858698</v>
      </c>
      <c r="M4402">
        <v>0.59722518490323795</v>
      </c>
      <c r="N4402">
        <v>1.8718731878574101E-2</v>
      </c>
      <c r="O4402">
        <v>184.919258199875</v>
      </c>
      <c r="P4402">
        <v>12.828151781493199</v>
      </c>
      <c r="Q4402">
        <v>-4.7371039618263402E-2</v>
      </c>
      <c r="R4402">
        <v>52.569788261912898</v>
      </c>
      <c r="S4402">
        <v>4.6194107061923999</v>
      </c>
      <c r="T4402" s="8">
        <f t="shared" si="412"/>
        <v>2468.0043938334306</v>
      </c>
      <c r="U4402" s="9">
        <f t="shared" si="413"/>
        <v>-63.915606166569432</v>
      </c>
      <c r="V4402" s="9" t="b">
        <f t="shared" si="414"/>
        <v>0</v>
      </c>
      <c r="W4402" s="10" t="b">
        <f t="shared" si="411"/>
        <v>0</v>
      </c>
      <c r="X4402" s="49">
        <f t="shared" si="415"/>
        <v>0</v>
      </c>
      <c r="Y4402" s="49">
        <f t="shared" si="416"/>
        <v>1</v>
      </c>
      <c r="AG4402">
        <v>1.8363726555089499</v>
      </c>
      <c r="AH4402">
        <v>1.2281238188763499</v>
      </c>
      <c r="AI4402">
        <v>3.5707597913601701</v>
      </c>
      <c r="AJ4402">
        <v>0.59722518490323795</v>
      </c>
      <c r="AK4402">
        <v>12.828151781493199</v>
      </c>
      <c r="AL4402">
        <v>4.6194107061923999</v>
      </c>
    </row>
    <row r="4403" spans="1:38">
      <c r="A4403">
        <v>4401</v>
      </c>
      <c r="B4403">
        <v>5.0445655187412397E-2</v>
      </c>
      <c r="C4403">
        <v>16.996113636108301</v>
      </c>
      <c r="D4403">
        <v>1.87364426492918</v>
      </c>
      <c r="E4403">
        <v>-8.9918458122101502E-2</v>
      </c>
      <c r="F4403">
        <v>14.011707564574101</v>
      </c>
      <c r="G4403">
        <v>1.5015973715620099</v>
      </c>
      <c r="H4403">
        <v>5.4787343945237703E-2</v>
      </c>
      <c r="I4403">
        <v>37.351332303335703</v>
      </c>
      <c r="J4403">
        <v>3.7387268859124299</v>
      </c>
      <c r="K4403">
        <v>-7.2061012488862097E-2</v>
      </c>
      <c r="L4403">
        <v>6.6621947245264597</v>
      </c>
      <c r="M4403">
        <v>0.66049069682648998</v>
      </c>
      <c r="N4403">
        <v>1.60131552513007E-2</v>
      </c>
      <c r="O4403">
        <v>184.419621184856</v>
      </c>
      <c r="P4403">
        <v>12.6541336959012</v>
      </c>
      <c r="Q4403">
        <v>-6.4882115440042604E-2</v>
      </c>
      <c r="R4403">
        <v>51.657247814369299</v>
      </c>
      <c r="S4403">
        <v>4.8840260523933603</v>
      </c>
      <c r="T4403" s="8">
        <f t="shared" si="412"/>
        <v>2531.2618967524672</v>
      </c>
      <c r="U4403" s="9">
        <f t="shared" si="413"/>
        <v>-0.65810324753283567</v>
      </c>
      <c r="V4403" s="9" t="b">
        <f t="shared" si="414"/>
        <v>0</v>
      </c>
      <c r="W4403" s="10" t="b">
        <f t="shared" si="411"/>
        <v>0</v>
      </c>
      <c r="X4403" s="49">
        <f t="shared" si="415"/>
        <v>0</v>
      </c>
      <c r="Y4403" s="49">
        <f t="shared" si="416"/>
        <v>1</v>
      </c>
      <c r="AG4403">
        <v>1.87364426492918</v>
      </c>
      <c r="AH4403">
        <v>1.5015973715620099</v>
      </c>
      <c r="AI4403">
        <v>3.7387268859124299</v>
      </c>
      <c r="AJ4403">
        <v>0.66049069682648998</v>
      </c>
      <c r="AK4403">
        <v>12.6541336959012</v>
      </c>
      <c r="AL4403">
        <v>4.8840260523933603</v>
      </c>
    </row>
    <row r="4404" spans="1:38">
      <c r="A4404">
        <v>4402</v>
      </c>
      <c r="B4404">
        <v>-1.8692746455544099E-2</v>
      </c>
      <c r="C4404">
        <v>15.8607310110771</v>
      </c>
      <c r="D4404">
        <v>1.6094041851327301</v>
      </c>
      <c r="E4404">
        <v>2.5935891122885701E-2</v>
      </c>
      <c r="F4404">
        <v>15.732798095746899</v>
      </c>
      <c r="G4404">
        <v>1.35049816170223</v>
      </c>
      <c r="H4404">
        <v>4.2957298967731601E-2</v>
      </c>
      <c r="I4404">
        <v>36.912067744868999</v>
      </c>
      <c r="J4404">
        <v>3.53168453613024</v>
      </c>
      <c r="K4404">
        <v>-2.5377851071908701E-2</v>
      </c>
      <c r="L4404">
        <v>6.9805808517889396</v>
      </c>
      <c r="M4404">
        <v>0.58874931651778895</v>
      </c>
      <c r="N4404">
        <v>-2.8381371422357499E-2</v>
      </c>
      <c r="O4404">
        <v>176.41147356552401</v>
      </c>
      <c r="P4404">
        <v>11.816388634758701</v>
      </c>
      <c r="Q4404">
        <v>1.8292879097056E-2</v>
      </c>
      <c r="R4404">
        <v>56.137582375588103</v>
      </c>
      <c r="S4404">
        <v>4.7589626692666398</v>
      </c>
      <c r="T4404" s="8">
        <f t="shared" si="412"/>
        <v>2365.5687503508329</v>
      </c>
      <c r="U4404" s="9">
        <f t="shared" si="413"/>
        <v>-166.35124964916713</v>
      </c>
      <c r="V4404" s="9" t="b">
        <f t="shared" si="414"/>
        <v>0</v>
      </c>
      <c r="W4404" s="10" t="b">
        <f t="shared" si="411"/>
        <v>0</v>
      </c>
      <c r="X4404" s="49">
        <f t="shared" si="415"/>
        <v>0</v>
      </c>
      <c r="Y4404" s="49">
        <f t="shared" si="416"/>
        <v>1</v>
      </c>
      <c r="AG4404">
        <v>1.6094041851327301</v>
      </c>
      <c r="AH4404">
        <v>1.35049816170223</v>
      </c>
      <c r="AI4404">
        <v>3.53168453613024</v>
      </c>
      <c r="AJ4404">
        <v>0.58874931651778895</v>
      </c>
      <c r="AK4404">
        <v>11.816388634758701</v>
      </c>
      <c r="AL4404">
        <v>4.7589626692666398</v>
      </c>
    </row>
    <row r="4405" spans="1:38">
      <c r="A4405">
        <v>4403</v>
      </c>
      <c r="B4405">
        <v>-7.0871950392892402E-2</v>
      </c>
      <c r="C4405">
        <v>15.0543517571941</v>
      </c>
      <c r="D4405">
        <v>1.7250979532330299</v>
      </c>
      <c r="E4405">
        <v>5.2756150554087597E-2</v>
      </c>
      <c r="F4405">
        <v>16.160465258670399</v>
      </c>
      <c r="G4405">
        <v>1.53146384309086</v>
      </c>
      <c r="H4405">
        <v>-7.0123070533909301E-2</v>
      </c>
      <c r="I4405">
        <v>32.9653881542907</v>
      </c>
      <c r="J4405">
        <v>3.3314884902088502</v>
      </c>
      <c r="K4405">
        <v>4.2371863170637403E-3</v>
      </c>
      <c r="L4405">
        <v>7.1904026193247503</v>
      </c>
      <c r="M4405">
        <v>0.60527366554669104</v>
      </c>
      <c r="N4405">
        <v>-1.6925842139828801E-2</v>
      </c>
      <c r="O4405">
        <v>178.443979857442</v>
      </c>
      <c r="P4405">
        <v>11.691244278861401</v>
      </c>
      <c r="Q4405">
        <v>-3.0324476158039199E-2</v>
      </c>
      <c r="R4405">
        <v>53.4736040843013</v>
      </c>
      <c r="S4405">
        <v>4.4875055647832696</v>
      </c>
      <c r="T4405" s="8">
        <f t="shared" si="412"/>
        <v>2337.20737957241</v>
      </c>
      <c r="U4405" s="9">
        <f t="shared" si="413"/>
        <v>-194.71262042759008</v>
      </c>
      <c r="V4405" s="9" t="b">
        <f t="shared" si="414"/>
        <v>0</v>
      </c>
      <c r="W4405" s="10" t="b">
        <f t="shared" si="411"/>
        <v>0</v>
      </c>
      <c r="X4405" s="49">
        <f t="shared" si="415"/>
        <v>0</v>
      </c>
      <c r="Y4405" s="49">
        <f t="shared" si="416"/>
        <v>1</v>
      </c>
      <c r="AG4405">
        <v>1.7250979532330299</v>
      </c>
      <c r="AH4405">
        <v>1.53146384309086</v>
      </c>
      <c r="AI4405">
        <v>3.3314884902088502</v>
      </c>
      <c r="AJ4405">
        <v>0.60527366554669104</v>
      </c>
      <c r="AK4405">
        <v>11.691244278861401</v>
      </c>
      <c r="AL4405">
        <v>4.4875055647832696</v>
      </c>
    </row>
    <row r="4406" spans="1:38">
      <c r="A4406">
        <v>4404</v>
      </c>
      <c r="B4406">
        <v>-4.3990904712580298E-2</v>
      </c>
      <c r="C4406">
        <v>15.4645166063481</v>
      </c>
      <c r="D4406">
        <v>1.63418711817485</v>
      </c>
      <c r="E4406">
        <v>-3.67726427676544E-2</v>
      </c>
      <c r="F4406">
        <v>14.7765143204208</v>
      </c>
      <c r="G4406">
        <v>1.24747371667036</v>
      </c>
      <c r="H4406">
        <v>-2.6177214280310302E-4</v>
      </c>
      <c r="I4406">
        <v>35.350744948440699</v>
      </c>
      <c r="J4406">
        <v>3.0743503104958001</v>
      </c>
      <c r="K4406">
        <v>1.01957201202442E-2</v>
      </c>
      <c r="L4406">
        <v>7.23337477477022</v>
      </c>
      <c r="M4406">
        <v>0.61383620762412205</v>
      </c>
      <c r="N4406">
        <v>4.3363742804316999E-2</v>
      </c>
      <c r="O4406">
        <v>189.533217343487</v>
      </c>
      <c r="P4406">
        <v>14.8449745885481</v>
      </c>
      <c r="Q4406">
        <v>-4.8779433673571002E-2</v>
      </c>
      <c r="R4406">
        <v>52.495801398195503</v>
      </c>
      <c r="S4406">
        <v>4.6362989986247998</v>
      </c>
      <c r="T4406" s="8">
        <f t="shared" si="412"/>
        <v>2605.112094013803</v>
      </c>
      <c r="U4406" s="9">
        <f t="shared" si="413"/>
        <v>73.192094013802944</v>
      </c>
      <c r="V4406" s="9" t="b">
        <f t="shared" si="414"/>
        <v>0</v>
      </c>
      <c r="W4406" s="10" t="b">
        <f t="shared" si="411"/>
        <v>0</v>
      </c>
      <c r="X4406" s="49">
        <f t="shared" si="415"/>
        <v>1</v>
      </c>
      <c r="Y4406" s="49">
        <f t="shared" si="416"/>
        <v>0</v>
      </c>
      <c r="AG4406">
        <v>1.63418711817485</v>
      </c>
      <c r="AH4406">
        <v>1.24747371667036</v>
      </c>
      <c r="AI4406">
        <v>3.0743503104958001</v>
      </c>
      <c r="AJ4406">
        <v>0.61383620762412205</v>
      </c>
      <c r="AK4406">
        <v>14.8449745885481</v>
      </c>
      <c r="AL4406">
        <v>4.6362989986247998</v>
      </c>
    </row>
    <row r="4407" spans="1:38">
      <c r="A4407">
        <v>4405</v>
      </c>
      <c r="B4407">
        <v>1.6665448987439602E-2</v>
      </c>
      <c r="C4407">
        <v>16.431570290648001</v>
      </c>
      <c r="D4407">
        <v>1.6788522246670501</v>
      </c>
      <c r="E4407">
        <v>5.2921045284670898E-2</v>
      </c>
      <c r="F4407">
        <v>16.163130253951099</v>
      </c>
      <c r="G4407">
        <v>1.5358671439517799</v>
      </c>
      <c r="H4407">
        <v>4.5422139529700298E-2</v>
      </c>
      <c r="I4407">
        <v>37.003162327363697</v>
      </c>
      <c r="J4407">
        <v>3.5747145397992899</v>
      </c>
      <c r="K4407">
        <v>1.0926235049101699E-3</v>
      </c>
      <c r="L4407">
        <v>7.1678274597496898</v>
      </c>
      <c r="M4407">
        <v>0.60047351151380701</v>
      </c>
      <c r="N4407">
        <v>7.8959221088880302E-2</v>
      </c>
      <c r="O4407">
        <v>196.40125321999099</v>
      </c>
      <c r="P4407">
        <v>19.395305806719598</v>
      </c>
      <c r="Q4407">
        <v>-4.1578975838829496E-3</v>
      </c>
      <c r="R4407">
        <v>54.891292485879902</v>
      </c>
      <c r="S4407">
        <v>4.5045804513398497</v>
      </c>
      <c r="T4407" s="8">
        <f t="shared" si="412"/>
        <v>3128.9793677991374</v>
      </c>
      <c r="U4407" s="9">
        <f t="shared" si="413"/>
        <v>597.05936779913736</v>
      </c>
      <c r="V4407" s="9" t="b">
        <f t="shared" si="414"/>
        <v>0</v>
      </c>
      <c r="W4407" s="10" t="b">
        <f t="shared" si="411"/>
        <v>0</v>
      </c>
      <c r="X4407" s="49">
        <f t="shared" si="415"/>
        <v>1</v>
      </c>
      <c r="Y4407" s="49">
        <f t="shared" si="416"/>
        <v>0</v>
      </c>
      <c r="AG4407">
        <v>1.6788522246670501</v>
      </c>
      <c r="AH4407">
        <v>1.5358671439517799</v>
      </c>
      <c r="AI4407">
        <v>3.5747145397992899</v>
      </c>
      <c r="AJ4407">
        <v>0.60047351151380701</v>
      </c>
      <c r="AK4407">
        <v>19.395305806719598</v>
      </c>
      <c r="AL4407">
        <v>4.5045804513398497</v>
      </c>
    </row>
    <row r="4408" spans="1:38">
      <c r="A4408">
        <v>4406</v>
      </c>
      <c r="B4408">
        <v>9.8827304900925301E-3</v>
      </c>
      <c r="C4408">
        <v>16.3204966912065</v>
      </c>
      <c r="D4408">
        <v>1.6598368686759799</v>
      </c>
      <c r="E4408">
        <v>3.2568835339922199E-2</v>
      </c>
      <c r="F4408">
        <v>15.837499724053499</v>
      </c>
      <c r="G4408">
        <v>1.3868578490124299</v>
      </c>
      <c r="H4408">
        <v>2.5698817425055899E-2</v>
      </c>
      <c r="I4408">
        <v>36.2804872417694</v>
      </c>
      <c r="J4408">
        <v>3.2948330681012501</v>
      </c>
      <c r="K4408">
        <v>-5.7758416702126503E-2</v>
      </c>
      <c r="L4408">
        <v>6.7581660865024098</v>
      </c>
      <c r="M4408">
        <v>0.62686677712406103</v>
      </c>
      <c r="N4408">
        <v>1.48787738109941E-2</v>
      </c>
      <c r="O4408">
        <v>184.21053760204401</v>
      </c>
      <c r="P4408">
        <v>12.5867775528839</v>
      </c>
      <c r="Q4408">
        <v>-7.6908202854780006E-2</v>
      </c>
      <c r="R4408">
        <v>51.039733817605203</v>
      </c>
      <c r="S4408">
        <v>5.1286794780594702</v>
      </c>
      <c r="T4408" s="8">
        <f t="shared" si="412"/>
        <v>2468.3851593857094</v>
      </c>
      <c r="U4408" s="9">
        <f t="shared" si="413"/>
        <v>-63.534840614290715</v>
      </c>
      <c r="V4408" s="9" t="b">
        <f t="shared" si="414"/>
        <v>0</v>
      </c>
      <c r="W4408" s="10" t="b">
        <f t="shared" si="411"/>
        <v>0</v>
      </c>
      <c r="X4408" s="49">
        <f t="shared" si="415"/>
        <v>0</v>
      </c>
      <c r="Y4408" s="49">
        <f t="shared" si="416"/>
        <v>1</v>
      </c>
      <c r="AG4408">
        <v>1.6598368686759799</v>
      </c>
      <c r="AH4408">
        <v>1.3868578490124299</v>
      </c>
      <c r="AI4408">
        <v>3.2948330681012501</v>
      </c>
      <c r="AJ4408">
        <v>0.62686677712406103</v>
      </c>
      <c r="AK4408">
        <v>12.5867775528839</v>
      </c>
      <c r="AL4408">
        <v>5.1286794780594702</v>
      </c>
    </row>
    <row r="4409" spans="1:38">
      <c r="A4409">
        <v>4407</v>
      </c>
      <c r="B4409">
        <v>9.2832200313975298E-4</v>
      </c>
      <c r="C4409">
        <v>16.1750086489224</v>
      </c>
      <c r="D4409">
        <v>1.63364299996575</v>
      </c>
      <c r="E4409">
        <v>3.7819387970158498E-2</v>
      </c>
      <c r="F4409">
        <v>15.9208740389596</v>
      </c>
      <c r="G4409">
        <v>1.41933451216865</v>
      </c>
      <c r="H4409">
        <v>2.1685798129531201E-2</v>
      </c>
      <c r="I4409">
        <v>36.1351846923842</v>
      </c>
      <c r="J4409">
        <v>3.24509446058397</v>
      </c>
      <c r="K4409">
        <v>-6.8538859979809005E-2</v>
      </c>
      <c r="L4409">
        <v>6.6857013630731501</v>
      </c>
      <c r="M4409">
        <v>0.64983867621255598</v>
      </c>
      <c r="N4409">
        <v>-5.3343387568134802E-2</v>
      </c>
      <c r="O4409">
        <v>172.06239423275801</v>
      </c>
      <c r="P4409">
        <v>12.783935710562799</v>
      </c>
      <c r="Q4409">
        <v>-6.3322478048075601E-3</v>
      </c>
      <c r="R4409">
        <v>54.772069255437103</v>
      </c>
      <c r="S4409">
        <v>4.4875717769649697</v>
      </c>
      <c r="T4409" s="8">
        <f t="shared" si="412"/>
        <v>2421.9418136458694</v>
      </c>
      <c r="U4409" s="9">
        <f t="shared" si="413"/>
        <v>-109.97818635413068</v>
      </c>
      <c r="V4409" s="9" t="b">
        <f t="shared" si="414"/>
        <v>0</v>
      </c>
      <c r="W4409" s="10" t="b">
        <f t="shared" si="411"/>
        <v>0</v>
      </c>
      <c r="X4409" s="49">
        <f t="shared" si="415"/>
        <v>0</v>
      </c>
      <c r="Y4409" s="49">
        <f t="shared" si="416"/>
        <v>1</v>
      </c>
      <c r="AG4409">
        <v>1.63364299996575</v>
      </c>
      <c r="AH4409">
        <v>1.41933451216865</v>
      </c>
      <c r="AI4409">
        <v>3.24509446058397</v>
      </c>
      <c r="AJ4409">
        <v>0.64983867621255598</v>
      </c>
      <c r="AK4409">
        <v>12.783935710562799</v>
      </c>
      <c r="AL4409">
        <v>4.4875717769649697</v>
      </c>
    </row>
    <row r="4410" spans="1:38">
      <c r="A4410">
        <v>4408</v>
      </c>
      <c r="B4410">
        <v>4.0902974118869402E-2</v>
      </c>
      <c r="C4410">
        <v>16.834696545105398</v>
      </c>
      <c r="D4410">
        <v>1.8062505743503601</v>
      </c>
      <c r="E4410">
        <v>6.9642143796864897E-2</v>
      </c>
      <c r="F4410">
        <v>16.435667760456301</v>
      </c>
      <c r="G4410">
        <v>1.69159860584879</v>
      </c>
      <c r="H4410">
        <v>4.3209873409390302E-2</v>
      </c>
      <c r="I4410">
        <v>36.921391967250699</v>
      </c>
      <c r="J4410">
        <v>3.53555485655242</v>
      </c>
      <c r="K4410">
        <v>-0.100475776373456</v>
      </c>
      <c r="L4410">
        <v>6.4755542643837396</v>
      </c>
      <c r="M4410">
        <v>0.75038729321749797</v>
      </c>
      <c r="N4410">
        <v>-9.5803297555210904E-3</v>
      </c>
      <c r="O4410">
        <v>179.75956824139499</v>
      </c>
      <c r="P4410">
        <v>11.7480749448805</v>
      </c>
      <c r="Q4410">
        <v>-4.9591583493699597E-2</v>
      </c>
      <c r="R4410">
        <v>52.453184250629199</v>
      </c>
      <c r="S4410">
        <v>4.6492405172321298</v>
      </c>
      <c r="T4410" s="8">
        <f t="shared" si="412"/>
        <v>2418.11067920817</v>
      </c>
      <c r="U4410" s="9">
        <f t="shared" si="413"/>
        <v>-113.80932079183003</v>
      </c>
      <c r="V4410" s="9" t="b">
        <f t="shared" si="414"/>
        <v>0</v>
      </c>
      <c r="W4410" s="10" t="b">
        <f t="shared" si="411"/>
        <v>0</v>
      </c>
      <c r="X4410" s="49">
        <f t="shared" si="415"/>
        <v>0</v>
      </c>
      <c r="Y4410" s="49">
        <f t="shared" si="416"/>
        <v>1</v>
      </c>
      <c r="AG4410">
        <v>1.8062505743503601</v>
      </c>
      <c r="AH4410">
        <v>1.69159860584879</v>
      </c>
      <c r="AI4410">
        <v>3.53555485655242</v>
      </c>
      <c r="AJ4410">
        <v>0.75038729321749797</v>
      </c>
      <c r="AK4410">
        <v>11.7480749448805</v>
      </c>
      <c r="AL4410">
        <v>4.6492405172321298</v>
      </c>
    </row>
    <row r="4411" spans="1:38">
      <c r="A4411">
        <v>4409</v>
      </c>
      <c r="B4411">
        <v>1.70348167560865E-2</v>
      </c>
      <c r="C4411">
        <v>16.437640704140101</v>
      </c>
      <c r="D4411">
        <v>1.6797096963546301</v>
      </c>
      <c r="E4411">
        <v>-6.0203370837701602E-2</v>
      </c>
      <c r="F4411">
        <v>14.4343144826989</v>
      </c>
      <c r="G4411">
        <v>1.3260434959615099</v>
      </c>
      <c r="H4411">
        <v>-3.70095674123916E-2</v>
      </c>
      <c r="I4411">
        <v>34.075262132297802</v>
      </c>
      <c r="J4411">
        <v>3.0668496234278502</v>
      </c>
      <c r="K4411">
        <v>-6.9994437294852399E-2</v>
      </c>
      <c r="L4411">
        <v>6.6759768869142899</v>
      </c>
      <c r="M4411">
        <v>0.65310399647176598</v>
      </c>
      <c r="N4411">
        <v>2.5956010445313201E-2</v>
      </c>
      <c r="O4411">
        <v>186.26242495709701</v>
      </c>
      <c r="P4411">
        <v>13.3045624220864</v>
      </c>
      <c r="Q4411">
        <v>-6.1694160289231303E-2</v>
      </c>
      <c r="R4411">
        <v>51.8221915805861</v>
      </c>
      <c r="S4411">
        <v>4.8298007383330503</v>
      </c>
      <c r="T4411" s="8">
        <f t="shared" si="412"/>
        <v>2486.006997263521</v>
      </c>
      <c r="U4411" s="9">
        <f t="shared" si="413"/>
        <v>-45.913002736479029</v>
      </c>
      <c r="V4411" s="9" t="b">
        <f t="shared" si="414"/>
        <v>0</v>
      </c>
      <c r="W4411" s="10" t="b">
        <f t="shared" si="411"/>
        <v>0</v>
      </c>
      <c r="X4411" s="49">
        <f t="shared" si="415"/>
        <v>0</v>
      </c>
      <c r="Y4411" s="49">
        <f t="shared" si="416"/>
        <v>1</v>
      </c>
      <c r="AG4411">
        <v>1.6797096963546301</v>
      </c>
      <c r="AH4411">
        <v>1.3260434959615099</v>
      </c>
      <c r="AI4411">
        <v>3.0668496234278502</v>
      </c>
      <c r="AJ4411">
        <v>0.65310399647176598</v>
      </c>
      <c r="AK4411">
        <v>13.3045624220864</v>
      </c>
      <c r="AL4411">
        <v>4.8298007383330503</v>
      </c>
    </row>
    <row r="4412" spans="1:38">
      <c r="A4412">
        <v>4410</v>
      </c>
      <c r="B4412">
        <v>2.20792886852339E-2</v>
      </c>
      <c r="C4412">
        <v>16.520769415199101</v>
      </c>
      <c r="D4412">
        <v>1.7035880539920101</v>
      </c>
      <c r="E4412">
        <v>-2.8775079037158602E-4</v>
      </c>
      <c r="F4412">
        <v>15.3255894149887</v>
      </c>
      <c r="G4412">
        <v>1.24790935242217</v>
      </c>
      <c r="H4412">
        <v>-1.4220557958227799E-2</v>
      </c>
      <c r="I4412">
        <v>34.860719508041399</v>
      </c>
      <c r="J4412">
        <v>3.0311357296258401</v>
      </c>
      <c r="K4412">
        <v>6.9180745832010298E-3</v>
      </c>
      <c r="L4412">
        <v>7.2097051477357903</v>
      </c>
      <c r="M4412">
        <v>0.60914798775349699</v>
      </c>
      <c r="N4412">
        <v>-3.1552483458628003E-2</v>
      </c>
      <c r="O4412">
        <v>175.85293907413799</v>
      </c>
      <c r="P4412">
        <v>11.878958916696201</v>
      </c>
      <c r="Q4412">
        <v>0.140707495659395</v>
      </c>
      <c r="R4412">
        <v>63.447965077201303</v>
      </c>
      <c r="S4412">
        <v>9.4573052583058299</v>
      </c>
      <c r="T4412" s="8">
        <f t="shared" si="412"/>
        <v>2792.8045298795546</v>
      </c>
      <c r="U4412" s="9">
        <f t="shared" si="413"/>
        <v>260.88452987955452</v>
      </c>
      <c r="V4412" s="9" t="b">
        <f t="shared" si="414"/>
        <v>0</v>
      </c>
      <c r="W4412" s="10" t="b">
        <f t="shared" si="411"/>
        <v>0</v>
      </c>
      <c r="X4412" s="49">
        <f t="shared" si="415"/>
        <v>1</v>
      </c>
      <c r="Y4412" s="49">
        <f t="shared" si="416"/>
        <v>0</v>
      </c>
      <c r="AG4412">
        <v>1.7035880539920101</v>
      </c>
      <c r="AH4412">
        <v>1.24790935242217</v>
      </c>
      <c r="AI4412">
        <v>3.0311357296258401</v>
      </c>
      <c r="AJ4412">
        <v>0.60914798775349699</v>
      </c>
      <c r="AK4412">
        <v>11.878958916696201</v>
      </c>
      <c r="AL4412">
        <v>9.4573052583058299</v>
      </c>
    </row>
    <row r="4413" spans="1:38">
      <c r="A4413">
        <v>4411</v>
      </c>
      <c r="B4413">
        <v>-8.3247192982231794E-2</v>
      </c>
      <c r="C4413">
        <v>14.869198523226901</v>
      </c>
      <c r="D4413">
        <v>1.78431178078157</v>
      </c>
      <c r="E4413">
        <v>8.3908689504147999E-3</v>
      </c>
      <c r="F4413">
        <v>15.459173200822701</v>
      </c>
      <c r="G4413">
        <v>1.27328740439612</v>
      </c>
      <c r="H4413">
        <v>3.1684411168477603E-2</v>
      </c>
      <c r="I4413">
        <v>36.498298714405998</v>
      </c>
      <c r="J4413">
        <v>3.36824210596339</v>
      </c>
      <c r="K4413">
        <v>-6.9698989578866596E-2</v>
      </c>
      <c r="L4413">
        <v>6.6779495804370503</v>
      </c>
      <c r="M4413">
        <v>0.65375466028450302</v>
      </c>
      <c r="N4413">
        <v>4.1193513041864901E-2</v>
      </c>
      <c r="O4413">
        <v>189.12233273250899</v>
      </c>
      <c r="P4413">
        <v>14.6434436021559</v>
      </c>
      <c r="Q4413">
        <v>5.6387422447379898E-3</v>
      </c>
      <c r="R4413">
        <v>55.4316854035091</v>
      </c>
      <c r="S4413">
        <v>4.5960920922161002</v>
      </c>
      <c r="T4413" s="8">
        <f t="shared" si="412"/>
        <v>2631.9131645797584</v>
      </c>
      <c r="U4413" s="9">
        <f t="shared" si="413"/>
        <v>99.993164579758286</v>
      </c>
      <c r="V4413" s="9" t="b">
        <f t="shared" si="414"/>
        <v>0</v>
      </c>
      <c r="W4413" s="10" t="b">
        <f t="shared" si="411"/>
        <v>0</v>
      </c>
      <c r="X4413" s="49">
        <f t="shared" si="415"/>
        <v>1</v>
      </c>
      <c r="Y4413" s="49">
        <f t="shared" si="416"/>
        <v>0</v>
      </c>
      <c r="AG4413">
        <v>1.78431178078157</v>
      </c>
      <c r="AH4413">
        <v>1.27328740439612</v>
      </c>
      <c r="AI4413">
        <v>3.36824210596339</v>
      </c>
      <c r="AJ4413">
        <v>0.65375466028450302</v>
      </c>
      <c r="AK4413">
        <v>14.6434436021559</v>
      </c>
      <c r="AL4413">
        <v>4.5960920922161002</v>
      </c>
    </row>
    <row r="4414" spans="1:38">
      <c r="A4414">
        <v>4412</v>
      </c>
      <c r="B4414">
        <v>-1.13302363375439E-2</v>
      </c>
      <c r="C4414">
        <v>15.9779367383588</v>
      </c>
      <c r="D4414">
        <v>1.6110875767725601</v>
      </c>
      <c r="E4414">
        <v>-6.5253886284692897E-3</v>
      </c>
      <c r="F4414">
        <v>15.2302914646017</v>
      </c>
      <c r="G4414">
        <v>1.2336737836510201</v>
      </c>
      <c r="H4414">
        <v>0.104717335385397</v>
      </c>
      <c r="I4414">
        <v>39.263627175418598</v>
      </c>
      <c r="J4414">
        <v>4.9591165857269104</v>
      </c>
      <c r="K4414">
        <v>-5.2118575330900704E-4</v>
      </c>
      <c r="L4414">
        <v>7.1562692822892204</v>
      </c>
      <c r="M4414">
        <v>0.59882742486019402</v>
      </c>
      <c r="N4414">
        <v>4.8473685962527199E-2</v>
      </c>
      <c r="O4414">
        <v>190.504200031057</v>
      </c>
      <c r="P4414">
        <v>15.4076368373729</v>
      </c>
      <c r="Q4414">
        <v>-4.8634695326166398E-2</v>
      </c>
      <c r="R4414">
        <v>52.503400103634299</v>
      </c>
      <c r="S4414">
        <v>4.6352284513278201</v>
      </c>
      <c r="T4414" s="8">
        <f t="shared" si="412"/>
        <v>2844.5570659711402</v>
      </c>
      <c r="U4414" s="9">
        <f t="shared" si="413"/>
        <v>312.63706597114015</v>
      </c>
      <c r="V4414" s="9" t="b">
        <f t="shared" si="414"/>
        <v>0</v>
      </c>
      <c r="W4414" s="10" t="b">
        <f t="shared" si="411"/>
        <v>0</v>
      </c>
      <c r="X4414" s="49">
        <f t="shared" si="415"/>
        <v>1</v>
      </c>
      <c r="Y4414" s="49">
        <f t="shared" si="416"/>
        <v>0</v>
      </c>
      <c r="AG4414">
        <v>1.6110875767725601</v>
      </c>
      <c r="AH4414">
        <v>1.2336737836510201</v>
      </c>
      <c r="AI4414">
        <v>4.9591165857269104</v>
      </c>
      <c r="AJ4414">
        <v>0.59882742486019402</v>
      </c>
      <c r="AK4414">
        <v>15.4076368373729</v>
      </c>
      <c r="AL4414">
        <v>4.6352284513278201</v>
      </c>
    </row>
    <row r="4415" spans="1:38">
      <c r="A4415">
        <v>4413</v>
      </c>
      <c r="B4415">
        <v>-4.1499430576525602E-2</v>
      </c>
      <c r="C4415">
        <v>15.503094086941401</v>
      </c>
      <c r="D4415">
        <v>1.62849248009481</v>
      </c>
      <c r="E4415">
        <v>2.57844266808476E-2</v>
      </c>
      <c r="F4415">
        <v>15.7304153167193</v>
      </c>
      <c r="G4415">
        <v>1.3487324327892301</v>
      </c>
      <c r="H4415">
        <v>-5.2392975602680997E-2</v>
      </c>
      <c r="I4415">
        <v>33.555079812560301</v>
      </c>
      <c r="J4415">
        <v>3.1552197775541702</v>
      </c>
      <c r="K4415">
        <v>9.1640640930698899E-3</v>
      </c>
      <c r="L4415">
        <v>7.22591626805524</v>
      </c>
      <c r="M4415">
        <v>0.61055660661093802</v>
      </c>
      <c r="N4415">
        <v>-1.4204661118396701E-2</v>
      </c>
      <c r="O4415">
        <v>178.93021950182199</v>
      </c>
      <c r="P4415">
        <v>11.7090167775862</v>
      </c>
      <c r="Q4415">
        <v>3.4263780932636101E-2</v>
      </c>
      <c r="R4415">
        <v>57.041347958512297</v>
      </c>
      <c r="S4415">
        <v>5.0581977404727301</v>
      </c>
      <c r="T4415" s="8">
        <f t="shared" si="412"/>
        <v>2351.0215815108077</v>
      </c>
      <c r="U4415" s="9">
        <f t="shared" si="413"/>
        <v>-180.89841848919241</v>
      </c>
      <c r="V4415" s="9" t="b">
        <f t="shared" si="414"/>
        <v>0</v>
      </c>
      <c r="W4415" s="10" t="b">
        <f t="shared" si="411"/>
        <v>0</v>
      </c>
      <c r="X4415" s="49">
        <f t="shared" si="415"/>
        <v>0</v>
      </c>
      <c r="Y4415" s="49">
        <f t="shared" si="416"/>
        <v>1</v>
      </c>
      <c r="AG4415">
        <v>1.62849248009481</v>
      </c>
      <c r="AH4415">
        <v>1.3487324327892301</v>
      </c>
      <c r="AI4415">
        <v>3.1552197775541702</v>
      </c>
      <c r="AJ4415">
        <v>0.61055660661093802</v>
      </c>
      <c r="AK4415">
        <v>11.7090167775862</v>
      </c>
      <c r="AL4415">
        <v>5.0581977404727301</v>
      </c>
    </row>
    <row r="4416" spans="1:38">
      <c r="A4416">
        <v>4414</v>
      </c>
      <c r="B4416">
        <v>9.0111004279512893E-2</v>
      </c>
      <c r="C4416">
        <v>17.683819295350599</v>
      </c>
      <c r="D4416">
        <v>2.2392873238477802</v>
      </c>
      <c r="E4416">
        <v>-6.8880369097166598E-3</v>
      </c>
      <c r="F4416">
        <v>15.224769226954701</v>
      </c>
      <c r="G4416">
        <v>1.23459966019641</v>
      </c>
      <c r="H4416">
        <v>-2.75475124022517E-2</v>
      </c>
      <c r="I4416">
        <v>34.3992143469534</v>
      </c>
      <c r="J4416">
        <v>3.02931480644027</v>
      </c>
      <c r="K4416">
        <v>-5.1414379020656799E-2</v>
      </c>
      <c r="L4416">
        <v>6.8011764321873196</v>
      </c>
      <c r="M4416">
        <v>0.61615106527474095</v>
      </c>
      <c r="N4416">
        <v>-8.6649017653663892E-3</v>
      </c>
      <c r="O4416">
        <v>179.924200524664</v>
      </c>
      <c r="P4416">
        <v>11.7565798377712</v>
      </c>
      <c r="Q4416">
        <v>-1.1433306011021899E-2</v>
      </c>
      <c r="R4416">
        <v>54.493385138339796</v>
      </c>
      <c r="S4416">
        <v>4.4757712469082902</v>
      </c>
      <c r="T4416" s="8">
        <f t="shared" si="412"/>
        <v>2335.1703940438692</v>
      </c>
      <c r="U4416" s="9">
        <f t="shared" si="413"/>
        <v>-196.74960595613084</v>
      </c>
      <c r="V4416" s="9" t="b">
        <f t="shared" si="414"/>
        <v>0</v>
      </c>
      <c r="W4416" s="10" t="b">
        <f t="shared" si="411"/>
        <v>0</v>
      </c>
      <c r="X4416" s="49">
        <f t="shared" si="415"/>
        <v>0</v>
      </c>
      <c r="Y4416" s="49">
        <f t="shared" si="416"/>
        <v>1</v>
      </c>
      <c r="AG4416">
        <v>2.2392873238477802</v>
      </c>
      <c r="AH4416">
        <v>1.23459966019641</v>
      </c>
      <c r="AI4416">
        <v>3.02931480644027</v>
      </c>
      <c r="AJ4416">
        <v>0.61615106527474095</v>
      </c>
      <c r="AK4416">
        <v>11.7565798377712</v>
      </c>
      <c r="AL4416">
        <v>4.4757712469082902</v>
      </c>
    </row>
    <row r="4417" spans="1:38">
      <c r="A4417">
        <v>4415</v>
      </c>
      <c r="B4417">
        <v>6.2997691411749795E-2</v>
      </c>
      <c r="C4417">
        <v>17.210793989295301</v>
      </c>
      <c r="D4417">
        <v>1.9737800859264401</v>
      </c>
      <c r="E4417">
        <v>-0.105635792442694</v>
      </c>
      <c r="F4417">
        <v>13.793202528901</v>
      </c>
      <c r="G4417">
        <v>1.6256431885490099</v>
      </c>
      <c r="H4417">
        <v>5.2935070822147101E-2</v>
      </c>
      <c r="I4417">
        <v>37.282211469492303</v>
      </c>
      <c r="J4417">
        <v>3.7062594393115802</v>
      </c>
      <c r="K4417">
        <v>1.6991563616840202E-2</v>
      </c>
      <c r="L4417">
        <v>7.2826990679497801</v>
      </c>
      <c r="M4417">
        <v>0.62468748170528898</v>
      </c>
      <c r="N4417">
        <v>2.5779137335235701E-2</v>
      </c>
      <c r="O4417">
        <v>186.229483056059</v>
      </c>
      <c r="P4417">
        <v>13.292281385212901</v>
      </c>
      <c r="Q4417">
        <v>1.6599063052771999E-2</v>
      </c>
      <c r="R4417">
        <v>56.042576122145697</v>
      </c>
      <c r="S4417">
        <v>4.7285236888818103</v>
      </c>
      <c r="T4417" s="8">
        <f t="shared" si="412"/>
        <v>2595.1175269587029</v>
      </c>
      <c r="U4417" s="9">
        <f t="shared" si="413"/>
        <v>63.197526958702838</v>
      </c>
      <c r="V4417" s="9" t="b">
        <f t="shared" si="414"/>
        <v>0</v>
      </c>
      <c r="W4417" s="10" t="b">
        <f t="shared" si="411"/>
        <v>0</v>
      </c>
      <c r="X4417" s="49">
        <f t="shared" si="415"/>
        <v>1</v>
      </c>
      <c r="Y4417" s="49">
        <f t="shared" si="416"/>
        <v>0</v>
      </c>
      <c r="AG4417">
        <v>1.9737800859264401</v>
      </c>
      <c r="AH4417">
        <v>1.6256431885490099</v>
      </c>
      <c r="AI4417">
        <v>3.7062594393115802</v>
      </c>
      <c r="AJ4417">
        <v>0.62468748170528898</v>
      </c>
      <c r="AK4417">
        <v>13.292281385212901</v>
      </c>
      <c r="AL4417">
        <v>4.7285236888818103</v>
      </c>
    </row>
    <row r="4418" spans="1:38">
      <c r="A4418">
        <v>4416</v>
      </c>
      <c r="B4418">
        <v>-7.4731148103236902E-2</v>
      </c>
      <c r="C4418">
        <v>14.996365998582499</v>
      </c>
      <c r="D4418">
        <v>1.74069603837597</v>
      </c>
      <c r="E4418">
        <v>-1.7579315584380199E-2</v>
      </c>
      <c r="F4418">
        <v>15.0628640055033</v>
      </c>
      <c r="G4418">
        <v>1.22940229468864</v>
      </c>
      <c r="H4418">
        <v>-4.2215607719368699E-2</v>
      </c>
      <c r="I4418">
        <v>33.898325912335601</v>
      </c>
      <c r="J4418">
        <v>3.0911535513114101</v>
      </c>
      <c r="K4418">
        <v>7.1429891259527103E-2</v>
      </c>
      <c r="L4418">
        <v>7.6901467936157699</v>
      </c>
      <c r="M4418">
        <v>0.80976059972335401</v>
      </c>
      <c r="N4418">
        <v>5.5770518157184999E-2</v>
      </c>
      <c r="O4418">
        <v>191.89936114904501</v>
      </c>
      <c r="P4418">
        <v>16.257928871210702</v>
      </c>
      <c r="Q4418">
        <v>-7.3079749044503206E-2</v>
      </c>
      <c r="R4418">
        <v>51.235511604995601</v>
      </c>
      <c r="S4418">
        <v>5.0435313982063503</v>
      </c>
      <c r="T4418" s="8">
        <f t="shared" si="412"/>
        <v>2817.2472753516427</v>
      </c>
      <c r="U4418" s="9">
        <f t="shared" si="413"/>
        <v>285.32727535164258</v>
      </c>
      <c r="V4418" s="9" t="b">
        <f t="shared" si="414"/>
        <v>0</v>
      </c>
      <c r="W4418" s="10" t="b">
        <f t="shared" si="411"/>
        <v>0</v>
      </c>
      <c r="X4418" s="49">
        <f t="shared" si="415"/>
        <v>1</v>
      </c>
      <c r="Y4418" s="49">
        <f t="shared" si="416"/>
        <v>0</v>
      </c>
      <c r="AG4418">
        <v>1.74069603837597</v>
      </c>
      <c r="AH4418">
        <v>1.22940229468864</v>
      </c>
      <c r="AI4418">
        <v>3.0911535513114101</v>
      </c>
      <c r="AJ4418">
        <v>0.80976059972335401</v>
      </c>
      <c r="AK4418">
        <v>16.257928871210702</v>
      </c>
      <c r="AL4418">
        <v>5.0435313982063503</v>
      </c>
    </row>
    <row r="4419" spans="1:38">
      <c r="A4419">
        <v>4417</v>
      </c>
      <c r="B4419">
        <v>-8.1911952992618206E-2</v>
      </c>
      <c r="C4419">
        <v>14.8890657325031</v>
      </c>
      <c r="D4419">
        <v>1.77789452112067</v>
      </c>
      <c r="E4419">
        <v>3.7081000253553001E-2</v>
      </c>
      <c r="F4419">
        <v>15.909122600224601</v>
      </c>
      <c r="G4419">
        <v>1.41546332334453</v>
      </c>
      <c r="H4419">
        <v>3.3303032827060298E-2</v>
      </c>
      <c r="I4419">
        <v>36.557423488617999</v>
      </c>
      <c r="J4419">
        <v>3.3860853913095399</v>
      </c>
      <c r="K4419">
        <v>-7.5638726248298704E-2</v>
      </c>
      <c r="L4419">
        <v>6.6384018861541803</v>
      </c>
      <c r="M4419">
        <v>0.67045333846744404</v>
      </c>
      <c r="N4419">
        <v>6.0011557583640303E-2</v>
      </c>
      <c r="O4419">
        <v>192.71494213870901</v>
      </c>
      <c r="P4419">
        <v>16.756276073443601</v>
      </c>
      <c r="Q4419">
        <v>1.6975332818947302E-2</v>
      </c>
      <c r="R4419">
        <v>56.063667216880901</v>
      </c>
      <c r="S4419">
        <v>4.7350258679036301</v>
      </c>
      <c r="T4419" s="8">
        <f t="shared" si="412"/>
        <v>2874.1198515589417</v>
      </c>
      <c r="U4419" s="9">
        <f t="shared" si="413"/>
        <v>342.19985155894165</v>
      </c>
      <c r="V4419" s="9" t="b">
        <f t="shared" si="414"/>
        <v>0</v>
      </c>
      <c r="W4419" s="10" t="b">
        <f t="shared" ref="W4419:W4482" si="417">U4419&lt;-$AB$7</f>
        <v>0</v>
      </c>
      <c r="X4419" s="49">
        <f t="shared" si="415"/>
        <v>1</v>
      </c>
      <c r="Y4419" s="49">
        <f t="shared" si="416"/>
        <v>0</v>
      </c>
      <c r="AG4419">
        <v>1.77789452112067</v>
      </c>
      <c r="AH4419">
        <v>1.41546332334453</v>
      </c>
      <c r="AI4419">
        <v>3.3860853913095399</v>
      </c>
      <c r="AJ4419">
        <v>0.67045333846744404</v>
      </c>
      <c r="AK4419">
        <v>16.756276073443601</v>
      </c>
      <c r="AL4419">
        <v>4.7350258679036301</v>
      </c>
    </row>
    <row r="4420" spans="1:38">
      <c r="A4420">
        <v>4418</v>
      </c>
      <c r="B4420">
        <v>-7.5465885831769594E-2</v>
      </c>
      <c r="C4420">
        <v>14.9853516495169</v>
      </c>
      <c r="D4420">
        <v>1.7446568583540201</v>
      </c>
      <c r="E4420">
        <v>3.0409028492343001E-2</v>
      </c>
      <c r="F4420">
        <v>15.803330696233701</v>
      </c>
      <c r="G4420">
        <v>1.3742610267481301</v>
      </c>
      <c r="H4420">
        <v>-4.8528749295823903E-2</v>
      </c>
      <c r="I4420">
        <v>33.684995084044999</v>
      </c>
      <c r="J4420">
        <v>3.1266619070449999</v>
      </c>
      <c r="K4420">
        <v>4.5501696604659303E-2</v>
      </c>
      <c r="L4420">
        <v>7.4933179062231599</v>
      </c>
      <c r="M4420">
        <v>0.70346190447639301</v>
      </c>
      <c r="N4420">
        <v>-3.1017237346325998E-3</v>
      </c>
      <c r="O4420">
        <v>180.92794028699399</v>
      </c>
      <c r="P4420">
        <v>11.8523654720252</v>
      </c>
      <c r="Q4420">
        <v>7.6504108621015402E-3</v>
      </c>
      <c r="R4420">
        <v>55.543307821457603</v>
      </c>
      <c r="S4420">
        <v>4.6166385113658501</v>
      </c>
      <c r="T4420" s="8">
        <f t="shared" ref="T4420:T4483" si="418">(D4420+G4420+J4420+M4420+P4420+S4420)*100</f>
        <v>2341.8045680014593</v>
      </c>
      <c r="U4420" s="9">
        <f t="shared" ref="U4420:U4483" si="419">T4420-$AA$3</f>
        <v>-190.11543199854077</v>
      </c>
      <c r="V4420" s="9" t="b">
        <f t="shared" ref="V4420:V4483" si="420">U4420&lt;-$AB$5</f>
        <v>0</v>
      </c>
      <c r="W4420" s="10" t="b">
        <f t="shared" si="417"/>
        <v>0</v>
      </c>
      <c r="X4420" s="49">
        <f t="shared" ref="X4420:X4483" si="421">(U4420&gt;0)*1</f>
        <v>0</v>
      </c>
      <c r="Y4420" s="49">
        <f t="shared" ref="Y4420:Y4483" si="422">(U4420&lt;0)*1</f>
        <v>1</v>
      </c>
      <c r="AG4420">
        <v>1.7446568583540201</v>
      </c>
      <c r="AH4420">
        <v>1.3742610267481301</v>
      </c>
      <c r="AI4420">
        <v>3.1266619070449999</v>
      </c>
      <c r="AJ4420">
        <v>0.70346190447639301</v>
      </c>
      <c r="AK4420">
        <v>11.8523654720252</v>
      </c>
      <c r="AL4420">
        <v>4.6166385113658501</v>
      </c>
    </row>
    <row r="4421" spans="1:38">
      <c r="A4421">
        <v>4419</v>
      </c>
      <c r="B4421">
        <v>0.16263471485697401</v>
      </c>
      <c r="C4421">
        <v>19.013966117331002</v>
      </c>
      <c r="D4421">
        <v>3.2455422890300198</v>
      </c>
      <c r="E4421">
        <v>5.3809530312818897E-2</v>
      </c>
      <c r="F4421">
        <v>16.177497334712701</v>
      </c>
      <c r="G4421">
        <v>1.5402887982698601</v>
      </c>
      <c r="H4421">
        <v>-3.5290701793279901E-2</v>
      </c>
      <c r="I4421">
        <v>34.133883295357101</v>
      </c>
      <c r="J4421">
        <v>3.05861479266117</v>
      </c>
      <c r="K4421">
        <v>1.55186985146208E-2</v>
      </c>
      <c r="L4421">
        <v>7.2719805300605103</v>
      </c>
      <c r="M4421">
        <v>0.62213692517714303</v>
      </c>
      <c r="N4421">
        <v>3.8367597298532001E-2</v>
      </c>
      <c r="O4421">
        <v>188.58864339074199</v>
      </c>
      <c r="P4421">
        <v>14.381007706200201</v>
      </c>
      <c r="Q4421">
        <v>7.0730669661306006E-2</v>
      </c>
      <c r="R4421">
        <v>59.159861478448498</v>
      </c>
      <c r="S4421">
        <v>6.1558763070394296</v>
      </c>
      <c r="T4421" s="8">
        <f t="shared" si="418"/>
        <v>2900.3466818377824</v>
      </c>
      <c r="U4421" s="9">
        <f t="shared" si="419"/>
        <v>368.42668183778233</v>
      </c>
      <c r="V4421" s="9" t="b">
        <f t="shared" si="420"/>
        <v>0</v>
      </c>
      <c r="W4421" s="10" t="b">
        <f t="shared" si="417"/>
        <v>0</v>
      </c>
      <c r="X4421" s="49">
        <f t="shared" si="421"/>
        <v>1</v>
      </c>
      <c r="Y4421" s="49">
        <f t="shared" si="422"/>
        <v>0</v>
      </c>
      <c r="AG4421">
        <v>3.2455422890300198</v>
      </c>
      <c r="AH4421">
        <v>1.5402887982698601</v>
      </c>
      <c r="AI4421">
        <v>3.05861479266117</v>
      </c>
      <c r="AJ4421">
        <v>0.62213692517714303</v>
      </c>
      <c r="AK4421">
        <v>14.381007706200201</v>
      </c>
      <c r="AL4421">
        <v>6.1558763070394296</v>
      </c>
    </row>
    <row r="4422" spans="1:38">
      <c r="A4422">
        <v>4420</v>
      </c>
      <c r="B4422">
        <v>8.7395547694220796E-2</v>
      </c>
      <c r="C4422">
        <v>17.635864790446799</v>
      </c>
      <c r="D4422">
        <v>2.2118019885546101</v>
      </c>
      <c r="E4422">
        <v>5.2005205641482199E-2</v>
      </c>
      <c r="F4422">
        <v>16.148334194949399</v>
      </c>
      <c r="G4422">
        <v>1.5275874839091299</v>
      </c>
      <c r="H4422">
        <v>-4.7618170628150901E-2</v>
      </c>
      <c r="I4422">
        <v>33.715681891244898</v>
      </c>
      <c r="J4422">
        <v>3.1200518491434099</v>
      </c>
      <c r="K4422">
        <v>2.4482851221923198E-2</v>
      </c>
      <c r="L4422">
        <v>7.3374607227630504</v>
      </c>
      <c r="M4422">
        <v>0.64170613179633895</v>
      </c>
      <c r="N4422">
        <v>-3.2921471280955301E-2</v>
      </c>
      <c r="O4422">
        <v>175.61236325228299</v>
      </c>
      <c r="P4422">
        <v>11.908317312064099</v>
      </c>
      <c r="Q4422">
        <v>3.6192398360860703E-2</v>
      </c>
      <c r="R4422">
        <v>57.151465049052199</v>
      </c>
      <c r="S4422">
        <v>5.1051496751551202</v>
      </c>
      <c r="T4422" s="8">
        <f t="shared" si="418"/>
        <v>2451.4614440622709</v>
      </c>
      <c r="U4422" s="9">
        <f t="shared" si="419"/>
        <v>-80.458555937729216</v>
      </c>
      <c r="V4422" s="9" t="b">
        <f t="shared" si="420"/>
        <v>0</v>
      </c>
      <c r="W4422" s="10" t="b">
        <f t="shared" si="417"/>
        <v>0</v>
      </c>
      <c r="X4422" s="49">
        <f t="shared" si="421"/>
        <v>0</v>
      </c>
      <c r="Y4422" s="49">
        <f t="shared" si="422"/>
        <v>1</v>
      </c>
      <c r="AG4422">
        <v>2.2118019885546101</v>
      </c>
      <c r="AH4422">
        <v>1.5275874839091299</v>
      </c>
      <c r="AI4422">
        <v>3.1200518491434099</v>
      </c>
      <c r="AJ4422">
        <v>0.64170613179633895</v>
      </c>
      <c r="AK4422">
        <v>11.908317312064099</v>
      </c>
      <c r="AL4422">
        <v>5.1051496751551202</v>
      </c>
    </row>
    <row r="4423" spans="1:38">
      <c r="A4423">
        <v>4421</v>
      </c>
      <c r="B4423">
        <v>1.46756765347241E-2</v>
      </c>
      <c r="C4423">
        <v>16.398907711055799</v>
      </c>
      <c r="D4423">
        <v>1.67238152983888</v>
      </c>
      <c r="E4423">
        <v>-2.2826494483330901E-3</v>
      </c>
      <c r="F4423">
        <v>15.2950468919803</v>
      </c>
      <c r="G4423">
        <v>1.24372827251677</v>
      </c>
      <c r="H4423">
        <v>-2.2606984905726501E-2</v>
      </c>
      <c r="I4423">
        <v>34.569585125505903</v>
      </c>
      <c r="J4423">
        <v>3.0261127642103198</v>
      </c>
      <c r="K4423">
        <v>-1.4108178545452901E-2</v>
      </c>
      <c r="L4423">
        <v>7.0596946681116801</v>
      </c>
      <c r="M4423">
        <v>0.59081856850439896</v>
      </c>
      <c r="N4423">
        <v>-8.10772909747038E-2</v>
      </c>
      <c r="O4423">
        <v>167.35599745222001</v>
      </c>
      <c r="P4423">
        <v>14.9626510395642</v>
      </c>
      <c r="Q4423">
        <v>-4.2372902449304799E-2</v>
      </c>
      <c r="R4423">
        <v>52.833197002738999</v>
      </c>
      <c r="S4423">
        <v>4.5744509046264303</v>
      </c>
      <c r="T4423" s="8">
        <f t="shared" si="418"/>
        <v>2607.0143079261002</v>
      </c>
      <c r="U4423" s="9">
        <f t="shared" si="419"/>
        <v>75.0943079261001</v>
      </c>
      <c r="V4423" s="9" t="b">
        <f t="shared" si="420"/>
        <v>0</v>
      </c>
      <c r="W4423" s="10" t="b">
        <f t="shared" si="417"/>
        <v>0</v>
      </c>
      <c r="X4423" s="49">
        <f t="shared" si="421"/>
        <v>1</v>
      </c>
      <c r="Y4423" s="49">
        <f t="shared" si="422"/>
        <v>0</v>
      </c>
      <c r="AG4423">
        <v>1.67238152983888</v>
      </c>
      <c r="AH4423">
        <v>1.24372827251677</v>
      </c>
      <c r="AI4423">
        <v>3.0261127642103198</v>
      </c>
      <c r="AJ4423">
        <v>0.59081856850439896</v>
      </c>
      <c r="AK4423">
        <v>14.9626510395642</v>
      </c>
      <c r="AL4423">
        <v>4.5744509046264303</v>
      </c>
    </row>
    <row r="4424" spans="1:38">
      <c r="A4424">
        <v>4422</v>
      </c>
      <c r="B4424">
        <v>6.7838960589911207E-2</v>
      </c>
      <c r="C4424">
        <v>17.294318093968499</v>
      </c>
      <c r="D4424">
        <v>2.0126032000145599</v>
      </c>
      <c r="E4424">
        <v>-4.5752329600967499E-2</v>
      </c>
      <c r="F4424">
        <v>14.644419820572301</v>
      </c>
      <c r="G4424">
        <v>1.2684562023694199</v>
      </c>
      <c r="H4424">
        <v>5.40507023682604E-2</v>
      </c>
      <c r="I4424">
        <v>37.3238278906963</v>
      </c>
      <c r="J4424">
        <v>3.7263677297977802</v>
      </c>
      <c r="K4424">
        <v>2.8691550789620102E-2</v>
      </c>
      <c r="L4424">
        <v>7.3684069665768099</v>
      </c>
      <c r="M4424">
        <v>0.65158136082985996</v>
      </c>
      <c r="N4424">
        <v>-4.42468255906385E-2</v>
      </c>
      <c r="O4424">
        <v>173.63471096209699</v>
      </c>
      <c r="P4424">
        <v>12.333185311727</v>
      </c>
      <c r="Q4424">
        <v>6.0848270284632099E-2</v>
      </c>
      <c r="R4424">
        <v>58.578099437319899</v>
      </c>
      <c r="S4424">
        <v>5.8083294353246204</v>
      </c>
      <c r="T4424" s="8">
        <f t="shared" si="418"/>
        <v>2580.0523240063239</v>
      </c>
      <c r="U4424" s="9">
        <f t="shared" si="419"/>
        <v>48.13232400632387</v>
      </c>
      <c r="V4424" s="9" t="b">
        <f t="shared" si="420"/>
        <v>0</v>
      </c>
      <c r="W4424" s="10" t="b">
        <f t="shared" si="417"/>
        <v>0</v>
      </c>
      <c r="X4424" s="49">
        <f t="shared" si="421"/>
        <v>1</v>
      </c>
      <c r="Y4424" s="49">
        <f t="shared" si="422"/>
        <v>0</v>
      </c>
      <c r="AG4424">
        <v>2.0126032000145599</v>
      </c>
      <c r="AH4424">
        <v>1.2684562023694199</v>
      </c>
      <c r="AI4424">
        <v>3.7263677297977802</v>
      </c>
      <c r="AJ4424">
        <v>0.65158136082985996</v>
      </c>
      <c r="AK4424">
        <v>12.333185311727</v>
      </c>
      <c r="AL4424">
        <v>5.8083294353246204</v>
      </c>
    </row>
    <row r="4425" spans="1:38">
      <c r="A4425">
        <v>4423</v>
      </c>
      <c r="B4425">
        <v>-3.74183256097851E-2</v>
      </c>
      <c r="C4425">
        <v>15.566493122283701</v>
      </c>
      <c r="D4425">
        <v>1.6183901883099301</v>
      </c>
      <c r="E4425">
        <v>6.0899313204664601E-2</v>
      </c>
      <c r="F4425">
        <v>16.2925998222373</v>
      </c>
      <c r="G4425">
        <v>1.6053879600891701</v>
      </c>
      <c r="H4425">
        <v>3.07449189885992E-3</v>
      </c>
      <c r="I4425">
        <v>35.468881325152999</v>
      </c>
      <c r="J4425">
        <v>3.0943397603428702</v>
      </c>
      <c r="K4425">
        <v>3.48430423686997E-2</v>
      </c>
      <c r="L4425">
        <v>7.41387335967626</v>
      </c>
      <c r="M4425">
        <v>0.66698619499309297</v>
      </c>
      <c r="N4425">
        <v>3.8153084729101699E-2</v>
      </c>
      <c r="O4425">
        <v>188.548193094987</v>
      </c>
      <c r="P4425">
        <v>14.360598249142701</v>
      </c>
      <c r="Q4425">
        <v>-4.76217369125587E-2</v>
      </c>
      <c r="R4425">
        <v>52.556610810078801</v>
      </c>
      <c r="S4425">
        <v>4.6217545408708398</v>
      </c>
      <c r="T4425" s="8">
        <f t="shared" si="418"/>
        <v>2596.7456893748604</v>
      </c>
      <c r="U4425" s="9">
        <f t="shared" si="419"/>
        <v>64.825689374860303</v>
      </c>
      <c r="V4425" s="9" t="b">
        <f t="shared" si="420"/>
        <v>0</v>
      </c>
      <c r="W4425" s="10" t="b">
        <f t="shared" si="417"/>
        <v>0</v>
      </c>
      <c r="X4425" s="49">
        <f t="shared" si="421"/>
        <v>1</v>
      </c>
      <c r="Y4425" s="49">
        <f t="shared" si="422"/>
        <v>0</v>
      </c>
      <c r="AG4425">
        <v>1.6183901883099301</v>
      </c>
      <c r="AH4425">
        <v>1.6053879600891701</v>
      </c>
      <c r="AI4425">
        <v>3.0943397603428702</v>
      </c>
      <c r="AJ4425">
        <v>0.66698619499309297</v>
      </c>
      <c r="AK4425">
        <v>14.360598249142701</v>
      </c>
      <c r="AL4425">
        <v>4.6217545408708398</v>
      </c>
    </row>
    <row r="4426" spans="1:38">
      <c r="A4426">
        <v>4424</v>
      </c>
      <c r="B4426">
        <v>6.2359011439293899E-2</v>
      </c>
      <c r="C4426">
        <v>17.199805309362699</v>
      </c>
      <c r="D4426">
        <v>1.9682870487423001</v>
      </c>
      <c r="E4426">
        <v>7.0138914886668499E-2</v>
      </c>
      <c r="F4426">
        <v>16.443834553386701</v>
      </c>
      <c r="G4426">
        <v>1.69602078326029</v>
      </c>
      <c r="H4426">
        <v>1.5930059767373401E-2</v>
      </c>
      <c r="I4426">
        <v>35.927797429574603</v>
      </c>
      <c r="J4426">
        <v>3.1846178436679402</v>
      </c>
      <c r="K4426">
        <v>9.6046431568137507E-3</v>
      </c>
      <c r="L4426">
        <v>7.2291005568933002</v>
      </c>
      <c r="M4426">
        <v>0.61255405728249701</v>
      </c>
      <c r="N4426">
        <v>-1.7330517399582902E-2</v>
      </c>
      <c r="O4426">
        <v>178.371782602748</v>
      </c>
      <c r="P4426">
        <v>11.6903353739472</v>
      </c>
      <c r="Q4426">
        <v>3.7057472561158301E-2</v>
      </c>
      <c r="R4426">
        <v>57.200926697888903</v>
      </c>
      <c r="S4426">
        <v>5.1286075086819096</v>
      </c>
      <c r="T4426" s="8">
        <f t="shared" si="418"/>
        <v>2428.0422615582138</v>
      </c>
      <c r="U4426" s="9">
        <f t="shared" si="419"/>
        <v>-103.87773844178628</v>
      </c>
      <c r="V4426" s="9" t="b">
        <f t="shared" si="420"/>
        <v>0</v>
      </c>
      <c r="W4426" s="10" t="b">
        <f t="shared" si="417"/>
        <v>0</v>
      </c>
      <c r="X4426" s="49">
        <f t="shared" si="421"/>
        <v>0</v>
      </c>
      <c r="Y4426" s="49">
        <f t="shared" si="422"/>
        <v>1</v>
      </c>
      <c r="AG4426">
        <v>1.9682870487423001</v>
      </c>
      <c r="AH4426">
        <v>1.69602078326029</v>
      </c>
      <c r="AI4426">
        <v>3.1846178436679402</v>
      </c>
      <c r="AJ4426">
        <v>0.61255405728249701</v>
      </c>
      <c r="AK4426">
        <v>11.6903353739472</v>
      </c>
      <c r="AL4426">
        <v>5.1286075086819096</v>
      </c>
    </row>
    <row r="4427" spans="1:38">
      <c r="A4427">
        <v>4425</v>
      </c>
      <c r="B4427">
        <v>-2.2961813405000399E-2</v>
      </c>
      <c r="C4427">
        <v>15.7931648134499</v>
      </c>
      <c r="D4427">
        <v>1.6081874934007601</v>
      </c>
      <c r="E4427">
        <v>-1.43771698310692E-3</v>
      </c>
      <c r="F4427">
        <v>15.307975634844601</v>
      </c>
      <c r="G4427">
        <v>1.24542118851189</v>
      </c>
      <c r="H4427">
        <v>1.23770871770515E-2</v>
      </c>
      <c r="I4427">
        <v>35.800373451074101</v>
      </c>
      <c r="J4427">
        <v>3.1556403529292201</v>
      </c>
      <c r="K4427">
        <v>-4.6221840058031899E-2</v>
      </c>
      <c r="L4427">
        <v>6.8365836529343396</v>
      </c>
      <c r="M4427">
        <v>0.607683425100914</v>
      </c>
      <c r="N4427">
        <v>-3.4273003977111097E-2</v>
      </c>
      <c r="O4427">
        <v>175.37517771960401</v>
      </c>
      <c r="P4427">
        <v>11.9442923534793</v>
      </c>
      <c r="Q4427">
        <v>4.9540124727436102E-2</v>
      </c>
      <c r="R4427">
        <v>57.919420997237602</v>
      </c>
      <c r="S4427">
        <v>5.4623119621681999</v>
      </c>
      <c r="T4427" s="8">
        <f t="shared" si="418"/>
        <v>2402.3536775590287</v>
      </c>
      <c r="U4427" s="9">
        <f t="shared" si="419"/>
        <v>-129.56632244097136</v>
      </c>
      <c r="V4427" s="9" t="b">
        <f t="shared" si="420"/>
        <v>0</v>
      </c>
      <c r="W4427" s="10" t="b">
        <f t="shared" si="417"/>
        <v>0</v>
      </c>
      <c r="X4427" s="49">
        <f t="shared" si="421"/>
        <v>0</v>
      </c>
      <c r="Y4427" s="49">
        <f t="shared" si="422"/>
        <v>1</v>
      </c>
      <c r="AG4427">
        <v>1.6081874934007601</v>
      </c>
      <c r="AH4427">
        <v>1.24542118851189</v>
      </c>
      <c r="AI4427">
        <v>3.1556403529292201</v>
      </c>
      <c r="AJ4427">
        <v>0.607683425100914</v>
      </c>
      <c r="AK4427">
        <v>11.9442923534793</v>
      </c>
      <c r="AL4427">
        <v>5.4623119621681999</v>
      </c>
    </row>
    <row r="4428" spans="1:38">
      <c r="A4428">
        <v>4426</v>
      </c>
      <c r="B4428">
        <v>5.9214593851228903E-2</v>
      </c>
      <c r="C4428">
        <v>17.145806880333399</v>
      </c>
      <c r="D4428">
        <v>1.9444018632006701</v>
      </c>
      <c r="E4428">
        <v>9.1290459542058305E-2</v>
      </c>
      <c r="F4428">
        <v>16.795351512305299</v>
      </c>
      <c r="G4428">
        <v>1.9328913064983699</v>
      </c>
      <c r="H4428">
        <v>5.7064363993375597E-2</v>
      </c>
      <c r="I4428">
        <v>37.436478939324502</v>
      </c>
      <c r="J4428">
        <v>3.77947524643429</v>
      </c>
      <c r="K4428">
        <v>2.7135552517670702E-2</v>
      </c>
      <c r="L4428">
        <v>7.3569506533829898</v>
      </c>
      <c r="M4428">
        <v>0.64747688507571999</v>
      </c>
      <c r="N4428">
        <v>-3.4545756426836403E-2</v>
      </c>
      <c r="O4428">
        <v>175.327350233088</v>
      </c>
      <c r="P4428">
        <v>11.9502739643225</v>
      </c>
      <c r="Q4428">
        <v>-7.9111505906695398E-2</v>
      </c>
      <c r="R4428">
        <v>50.927401612704301</v>
      </c>
      <c r="S4428">
        <v>5.1770406549779304</v>
      </c>
      <c r="T4428" s="8">
        <f t="shared" si="418"/>
        <v>2543.155992050948</v>
      </c>
      <c r="U4428" s="9">
        <f t="shared" si="419"/>
        <v>11.235992050947971</v>
      </c>
      <c r="V4428" s="9" t="b">
        <f t="shared" si="420"/>
        <v>0</v>
      </c>
      <c r="W4428" s="10" t="b">
        <f t="shared" si="417"/>
        <v>0</v>
      </c>
      <c r="X4428" s="49">
        <f t="shared" si="421"/>
        <v>1</v>
      </c>
      <c r="Y4428" s="49">
        <f t="shared" si="422"/>
        <v>0</v>
      </c>
      <c r="AG4428">
        <v>1.9444018632006701</v>
      </c>
      <c r="AH4428">
        <v>1.9328913064983699</v>
      </c>
      <c r="AI4428">
        <v>3.77947524643429</v>
      </c>
      <c r="AJ4428">
        <v>0.64747688507571999</v>
      </c>
      <c r="AK4428">
        <v>11.9502739643225</v>
      </c>
      <c r="AL4428">
        <v>5.1770406549779304</v>
      </c>
    </row>
    <row r="4429" spans="1:38">
      <c r="A4429">
        <v>4427</v>
      </c>
      <c r="B4429">
        <v>4.7819249818472902E-2</v>
      </c>
      <c r="C4429">
        <v>16.951533520357199</v>
      </c>
      <c r="D4429">
        <v>1.85423811953155</v>
      </c>
      <c r="E4429">
        <v>4.9967229765445903E-2</v>
      </c>
      <c r="F4429">
        <v>16.115457791459502</v>
      </c>
      <c r="G4429">
        <v>1.5122489594497699</v>
      </c>
      <c r="H4429">
        <v>-0.12580988675782101</v>
      </c>
      <c r="I4429">
        <v>31.179828117044298</v>
      </c>
      <c r="J4429">
        <v>4.2735011066056598</v>
      </c>
      <c r="K4429">
        <v>-1.6942425235557501E-2</v>
      </c>
      <c r="L4429">
        <v>7.03971408019828</v>
      </c>
      <c r="M4429">
        <v>0.59085141427319698</v>
      </c>
      <c r="N4429">
        <v>2.53223943821323E-2</v>
      </c>
      <c r="O4429">
        <v>186.144443474106</v>
      </c>
      <c r="P4429">
        <v>13.262484576265701</v>
      </c>
      <c r="Q4429">
        <v>9.1150217939068606E-2</v>
      </c>
      <c r="R4429">
        <v>60.380297092416598</v>
      </c>
      <c r="S4429">
        <v>6.9749737982539397</v>
      </c>
      <c r="T4429" s="8">
        <f t="shared" si="418"/>
        <v>2846.8297974379816</v>
      </c>
      <c r="U4429" s="9">
        <f t="shared" si="419"/>
        <v>314.90979743798152</v>
      </c>
      <c r="V4429" s="9" t="b">
        <f t="shared" si="420"/>
        <v>0</v>
      </c>
      <c r="W4429" s="10" t="b">
        <f t="shared" si="417"/>
        <v>0</v>
      </c>
      <c r="X4429" s="49">
        <f t="shared" si="421"/>
        <v>1</v>
      </c>
      <c r="Y4429" s="49">
        <f t="shared" si="422"/>
        <v>0</v>
      </c>
      <c r="AG4429">
        <v>1.85423811953155</v>
      </c>
      <c r="AH4429">
        <v>1.5122489594497699</v>
      </c>
      <c r="AI4429">
        <v>4.2735011066056598</v>
      </c>
      <c r="AJ4429">
        <v>0.59085141427319698</v>
      </c>
      <c r="AK4429">
        <v>13.262484576265701</v>
      </c>
      <c r="AL4429">
        <v>6.9749737982539397</v>
      </c>
    </row>
    <row r="4430" spans="1:38">
      <c r="A4430">
        <v>4428</v>
      </c>
      <c r="B4430">
        <v>-4.5491544529826601E-2</v>
      </c>
      <c r="C4430">
        <v>15.441327340693601</v>
      </c>
      <c r="D4430">
        <v>1.6369052317336401</v>
      </c>
      <c r="E4430">
        <v>1.5765727192605699E-2</v>
      </c>
      <c r="F4430">
        <v>15.5736038479785</v>
      </c>
      <c r="G4430">
        <v>1.2990279134732801</v>
      </c>
      <c r="H4430">
        <v>-0.11188787013259199</v>
      </c>
      <c r="I4430">
        <v>31.6169499508642</v>
      </c>
      <c r="J4430">
        <v>3.9911075372553402</v>
      </c>
      <c r="K4430">
        <v>-3.1578332454366802E-2</v>
      </c>
      <c r="L4430">
        <v>6.9374318008643101</v>
      </c>
      <c r="M4430">
        <v>0.59363101635651505</v>
      </c>
      <c r="N4430">
        <v>-1.77455598729514E-2</v>
      </c>
      <c r="O4430">
        <v>178.29776609797699</v>
      </c>
      <c r="P4430">
        <v>11.690095419833201</v>
      </c>
      <c r="Q4430">
        <v>-7.8554730866400899E-2</v>
      </c>
      <c r="R4430">
        <v>50.955764613962202</v>
      </c>
      <c r="S4430">
        <v>5.1639821454704498</v>
      </c>
      <c r="T4430" s="8">
        <f t="shared" si="418"/>
        <v>2437.4749264122424</v>
      </c>
      <c r="U4430" s="9">
        <f t="shared" si="419"/>
        <v>-94.445073587757634</v>
      </c>
      <c r="V4430" s="9" t="b">
        <f t="shared" si="420"/>
        <v>0</v>
      </c>
      <c r="W4430" s="10" t="b">
        <f t="shared" si="417"/>
        <v>0</v>
      </c>
      <c r="X4430" s="49">
        <f t="shared" si="421"/>
        <v>0</v>
      </c>
      <c r="Y4430" s="49">
        <f t="shared" si="422"/>
        <v>1</v>
      </c>
      <c r="AG4430">
        <v>1.6369052317336401</v>
      </c>
      <c r="AH4430">
        <v>1.2990279134732801</v>
      </c>
      <c r="AI4430">
        <v>3.9911075372553402</v>
      </c>
      <c r="AJ4430">
        <v>0.59363101635651505</v>
      </c>
      <c r="AK4430">
        <v>11.690095419833201</v>
      </c>
      <c r="AL4430">
        <v>5.1639821454704498</v>
      </c>
    </row>
    <row r="4431" spans="1:38">
      <c r="A4431">
        <v>4429</v>
      </c>
      <c r="B4431">
        <v>1.34811012540307E-2</v>
      </c>
      <c r="C4431">
        <v>16.3793296773196</v>
      </c>
      <c r="D4431">
        <v>1.67018711035125</v>
      </c>
      <c r="E4431">
        <v>1.40291084014389E-2</v>
      </c>
      <c r="F4431">
        <v>15.5465819050879</v>
      </c>
      <c r="G4431">
        <v>1.2910763520109501</v>
      </c>
      <c r="H4431">
        <v>5.0283886836391997E-2</v>
      </c>
      <c r="I4431">
        <v>37.183500375944298</v>
      </c>
      <c r="J4431">
        <v>3.6594183092811301</v>
      </c>
      <c r="K4431">
        <v>-1.9264069425662601E-2</v>
      </c>
      <c r="L4431">
        <v>7.0233893263715004</v>
      </c>
      <c r="M4431">
        <v>0.58867519248873201</v>
      </c>
      <c r="N4431">
        <v>1.5943594445746102E-2</v>
      </c>
      <c r="O4431">
        <v>184.40679325361199</v>
      </c>
      <c r="P4431">
        <v>12.6503979813863</v>
      </c>
      <c r="Q4431">
        <v>-5.7535910267685599E-2</v>
      </c>
      <c r="R4431">
        <v>52.0381298613732</v>
      </c>
      <c r="S4431">
        <v>4.7675606645629802</v>
      </c>
      <c r="T4431" s="8">
        <f t="shared" si="418"/>
        <v>2462.7315610081341</v>
      </c>
      <c r="U4431" s="9">
        <f t="shared" si="419"/>
        <v>-69.188438991865951</v>
      </c>
      <c r="V4431" s="9" t="b">
        <f t="shared" si="420"/>
        <v>0</v>
      </c>
      <c r="W4431" s="10" t="b">
        <f t="shared" si="417"/>
        <v>0</v>
      </c>
      <c r="X4431" s="49">
        <f t="shared" si="421"/>
        <v>0</v>
      </c>
      <c r="Y4431" s="49">
        <f t="shared" si="422"/>
        <v>1</v>
      </c>
      <c r="AG4431">
        <v>1.67018711035125</v>
      </c>
      <c r="AH4431">
        <v>1.2910763520109501</v>
      </c>
      <c r="AI4431">
        <v>3.6594183092811301</v>
      </c>
      <c r="AJ4431">
        <v>0.58867519248873201</v>
      </c>
      <c r="AK4431">
        <v>12.6503979813863</v>
      </c>
      <c r="AL4431">
        <v>4.7675606645629802</v>
      </c>
    </row>
    <row r="4432" spans="1:38">
      <c r="A4432">
        <v>4430</v>
      </c>
      <c r="B4432">
        <v>-5.7242785235186298E-2</v>
      </c>
      <c r="C4432">
        <v>15.260934581559701</v>
      </c>
      <c r="D4432">
        <v>1.6672505068430901</v>
      </c>
      <c r="E4432">
        <v>-3.2219858529792901E-2</v>
      </c>
      <c r="F4432">
        <v>14.8439419772268</v>
      </c>
      <c r="G4432">
        <v>1.23950185692287</v>
      </c>
      <c r="H4432">
        <v>-5.9842244585544102E-2</v>
      </c>
      <c r="I4432">
        <v>33.306047702480001</v>
      </c>
      <c r="J4432">
        <v>3.2268905020915502</v>
      </c>
      <c r="K4432">
        <v>1.4861006268676501E-2</v>
      </c>
      <c r="L4432">
        <v>7.2671993772891303</v>
      </c>
      <c r="M4432">
        <v>0.62020097043848399</v>
      </c>
      <c r="N4432">
        <v>7.7168975248442503E-2</v>
      </c>
      <c r="O4432">
        <v>196.04996123668599</v>
      </c>
      <c r="P4432">
        <v>19.1215815913352</v>
      </c>
      <c r="Q4432">
        <v>-5.0227690249929999E-2</v>
      </c>
      <c r="R4432">
        <v>52.419829035605098</v>
      </c>
      <c r="S4432">
        <v>4.6595378959467002</v>
      </c>
      <c r="T4432" s="8">
        <f t="shared" si="418"/>
        <v>3053.496332357789</v>
      </c>
      <c r="U4432" s="9">
        <f t="shared" si="419"/>
        <v>521.57633235778894</v>
      </c>
      <c r="V4432" s="9" t="b">
        <f t="shared" si="420"/>
        <v>0</v>
      </c>
      <c r="W4432" s="10" t="b">
        <f t="shared" si="417"/>
        <v>0</v>
      </c>
      <c r="X4432" s="49">
        <f t="shared" si="421"/>
        <v>1</v>
      </c>
      <c r="Y4432" s="49">
        <f t="shared" si="422"/>
        <v>0</v>
      </c>
      <c r="AG4432">
        <v>1.6672505068430901</v>
      </c>
      <c r="AH4432">
        <v>1.23950185692287</v>
      </c>
      <c r="AI4432">
        <v>3.2268905020915502</v>
      </c>
      <c r="AJ4432">
        <v>0.62020097043848399</v>
      </c>
      <c r="AK4432">
        <v>19.1215815913352</v>
      </c>
      <c r="AL4432">
        <v>4.6595378959467002</v>
      </c>
    </row>
    <row r="4433" spans="1:38">
      <c r="A4433">
        <v>4431</v>
      </c>
      <c r="B4433">
        <v>-5.9978224157606203E-3</v>
      </c>
      <c r="C4433">
        <v>16.0633652784046</v>
      </c>
      <c r="D4433">
        <v>1.6184898889044801</v>
      </c>
      <c r="E4433">
        <v>-2.99220889363754E-2</v>
      </c>
      <c r="F4433">
        <v>14.878089151894301</v>
      </c>
      <c r="G4433">
        <v>1.2343439653998001</v>
      </c>
      <c r="H4433">
        <v>1.2120623204439599E-2</v>
      </c>
      <c r="I4433">
        <v>35.791193122339898</v>
      </c>
      <c r="J4433">
        <v>3.15345898235759</v>
      </c>
      <c r="K4433">
        <v>-2.03155224646473E-3</v>
      </c>
      <c r="L4433">
        <v>7.1454688513069504</v>
      </c>
      <c r="M4433">
        <v>0.59690252550392298</v>
      </c>
      <c r="N4433">
        <v>-2.2170633544278399E-2</v>
      </c>
      <c r="O4433">
        <v>177.510528424504</v>
      </c>
      <c r="P4433">
        <v>11.690403607707299</v>
      </c>
      <c r="Q4433">
        <v>2.22561785732826E-2</v>
      </c>
      <c r="R4433">
        <v>56.360513906811903</v>
      </c>
      <c r="S4433">
        <v>4.8269704890136396</v>
      </c>
      <c r="T4433" s="8">
        <f t="shared" si="418"/>
        <v>2312.0569458886735</v>
      </c>
      <c r="U4433" s="9">
        <f t="shared" si="419"/>
        <v>-219.86305411132662</v>
      </c>
      <c r="V4433" s="9" t="b">
        <f t="shared" si="420"/>
        <v>0</v>
      </c>
      <c r="W4433" s="10" t="b">
        <f t="shared" si="417"/>
        <v>0</v>
      </c>
      <c r="X4433" s="49">
        <f t="shared" si="421"/>
        <v>0</v>
      </c>
      <c r="Y4433" s="49">
        <f t="shared" si="422"/>
        <v>1</v>
      </c>
      <c r="AG4433">
        <v>1.6184898889044801</v>
      </c>
      <c r="AH4433">
        <v>1.2343439653998001</v>
      </c>
      <c r="AI4433">
        <v>3.15345898235759</v>
      </c>
      <c r="AJ4433">
        <v>0.59690252550392298</v>
      </c>
      <c r="AK4433">
        <v>11.690403607707299</v>
      </c>
      <c r="AL4433">
        <v>4.8269704890136396</v>
      </c>
    </row>
    <row r="4434" spans="1:38">
      <c r="A4434">
        <v>4432</v>
      </c>
      <c r="B4434">
        <v>-6.2597331927481098E-2</v>
      </c>
      <c r="C4434">
        <v>15.1794375792445</v>
      </c>
      <c r="D4434">
        <v>1.6872948629873199</v>
      </c>
      <c r="E4434">
        <v>-2.17010354475193E-2</v>
      </c>
      <c r="F4434">
        <v>15.0009068724227</v>
      </c>
      <c r="G4434">
        <v>1.22908074714642</v>
      </c>
      <c r="H4434">
        <v>1.9999598417225501E-2</v>
      </c>
      <c r="I4434">
        <v>36.074304896523699</v>
      </c>
      <c r="J4434">
        <v>3.2275634192415499</v>
      </c>
      <c r="K4434">
        <v>-5.0613895170310598E-2</v>
      </c>
      <c r="L4434">
        <v>6.8066228436760303</v>
      </c>
      <c r="M4434">
        <v>0.613983744675629</v>
      </c>
      <c r="N4434">
        <v>2.1697720115581E-2</v>
      </c>
      <c r="O4434">
        <v>185.470951831273</v>
      </c>
      <c r="P4434">
        <v>13.022380809545</v>
      </c>
      <c r="Q4434">
        <v>-8.4588559129579605E-2</v>
      </c>
      <c r="R4434">
        <v>50.649231993851998</v>
      </c>
      <c r="S4434">
        <v>5.3001702875275196</v>
      </c>
      <c r="T4434" s="8">
        <f t="shared" si="418"/>
        <v>2508.0473871123436</v>
      </c>
      <c r="U4434" s="9">
        <f t="shared" si="419"/>
        <v>-23.872612887656487</v>
      </c>
      <c r="V4434" s="9" t="b">
        <f t="shared" si="420"/>
        <v>0</v>
      </c>
      <c r="W4434" s="10" t="b">
        <f t="shared" si="417"/>
        <v>0</v>
      </c>
      <c r="X4434" s="49">
        <f t="shared" si="421"/>
        <v>0</v>
      </c>
      <c r="Y4434" s="49">
        <f t="shared" si="422"/>
        <v>1</v>
      </c>
      <c r="AG4434">
        <v>1.6872948629873199</v>
      </c>
      <c r="AH4434">
        <v>1.22908074714642</v>
      </c>
      <c r="AI4434">
        <v>3.2275634192415499</v>
      </c>
      <c r="AJ4434">
        <v>0.613983744675629</v>
      </c>
      <c r="AK4434">
        <v>13.022380809545</v>
      </c>
      <c r="AL4434">
        <v>5.3001702875275196</v>
      </c>
    </row>
    <row r="4435" spans="1:38">
      <c r="A4435">
        <v>4433</v>
      </c>
      <c r="B4435">
        <v>3.5955540483061703E-2</v>
      </c>
      <c r="C4435">
        <v>16.751613694084298</v>
      </c>
      <c r="D4435">
        <v>1.77740453046486</v>
      </c>
      <c r="E4435">
        <v>-3.5325980594590099E-2</v>
      </c>
      <c r="F4435">
        <v>14.7979064145738</v>
      </c>
      <c r="G4435">
        <v>1.2455030974030601</v>
      </c>
      <c r="H4435">
        <v>-7.0392865705201896E-2</v>
      </c>
      <c r="I4435">
        <v>32.956495451404898</v>
      </c>
      <c r="J4435">
        <v>3.3359861417993901</v>
      </c>
      <c r="K4435">
        <v>-3.8384475494248498E-2</v>
      </c>
      <c r="L4435">
        <v>6.8903749671222201</v>
      </c>
      <c r="M4435">
        <v>0.59871080447532798</v>
      </c>
      <c r="N4435">
        <v>1.8110834982309299E-2</v>
      </c>
      <c r="O4435">
        <v>184.806880517238</v>
      </c>
      <c r="P4435">
        <v>12.788914913387201</v>
      </c>
      <c r="Q4435">
        <v>1.2708964778199801E-4</v>
      </c>
      <c r="R4435">
        <v>55.1270056265476</v>
      </c>
      <c r="S4435">
        <v>4.5402155419441597</v>
      </c>
      <c r="T4435" s="8">
        <f t="shared" si="418"/>
        <v>2428.6735029473998</v>
      </c>
      <c r="U4435" s="9">
        <f t="shared" si="419"/>
        <v>-103.24649705260026</v>
      </c>
      <c r="V4435" s="9" t="b">
        <f t="shared" si="420"/>
        <v>0</v>
      </c>
      <c r="W4435" s="10" t="b">
        <f t="shared" si="417"/>
        <v>0</v>
      </c>
      <c r="X4435" s="49">
        <f t="shared" si="421"/>
        <v>0</v>
      </c>
      <c r="Y4435" s="49">
        <f t="shared" si="422"/>
        <v>1</v>
      </c>
      <c r="AG4435">
        <v>1.77740453046486</v>
      </c>
      <c r="AH4435">
        <v>1.2455030974030601</v>
      </c>
      <c r="AI4435">
        <v>3.3359861417993901</v>
      </c>
      <c r="AJ4435">
        <v>0.59871080447532798</v>
      </c>
      <c r="AK4435">
        <v>12.788914913387201</v>
      </c>
      <c r="AL4435">
        <v>4.5402155419441597</v>
      </c>
    </row>
    <row r="4436" spans="1:38">
      <c r="A4436">
        <v>4434</v>
      </c>
      <c r="B4436">
        <v>5.7978569100674698E-2</v>
      </c>
      <c r="C4436">
        <v>17.124627330581401</v>
      </c>
      <c r="D4436">
        <v>1.9333217064202199</v>
      </c>
      <c r="E4436">
        <v>-4.3633808964464699E-2</v>
      </c>
      <c r="F4436">
        <v>14.6754772124188</v>
      </c>
      <c r="G4436">
        <v>1.26144232934325</v>
      </c>
      <c r="H4436">
        <v>-8.2269440973598298E-2</v>
      </c>
      <c r="I4436">
        <v>32.567400285185101</v>
      </c>
      <c r="J4436">
        <v>3.4953987143326599</v>
      </c>
      <c r="K4436">
        <v>7.6583674300872498E-2</v>
      </c>
      <c r="L4436">
        <v>7.7298824482645898</v>
      </c>
      <c r="M4436">
        <v>0.83360460165108496</v>
      </c>
      <c r="N4436">
        <v>1.84626740989213E-2</v>
      </c>
      <c r="O4436">
        <v>184.87191424685699</v>
      </c>
      <c r="P4436">
        <v>12.8119565547074</v>
      </c>
      <c r="Q4436">
        <v>3.7512738279620102E-2</v>
      </c>
      <c r="R4436">
        <v>57.226974247707098</v>
      </c>
      <c r="S4436">
        <v>5.1389907085415096</v>
      </c>
      <c r="T4436" s="8">
        <f t="shared" si="418"/>
        <v>2547.4714614996124</v>
      </c>
      <c r="U4436" s="9">
        <f t="shared" si="419"/>
        <v>15.551461499612287</v>
      </c>
      <c r="V4436" s="9" t="b">
        <f t="shared" si="420"/>
        <v>0</v>
      </c>
      <c r="W4436" s="10" t="b">
        <f t="shared" si="417"/>
        <v>0</v>
      </c>
      <c r="X4436" s="49">
        <f t="shared" si="421"/>
        <v>1</v>
      </c>
      <c r="Y4436" s="49">
        <f t="shared" si="422"/>
        <v>0</v>
      </c>
      <c r="AG4436">
        <v>1.9333217064202199</v>
      </c>
      <c r="AH4436">
        <v>1.26144232934325</v>
      </c>
      <c r="AI4436">
        <v>3.4953987143326599</v>
      </c>
      <c r="AJ4436">
        <v>0.83360460165108496</v>
      </c>
      <c r="AK4436">
        <v>12.8119565547074</v>
      </c>
      <c r="AL4436">
        <v>5.1389907085415096</v>
      </c>
    </row>
    <row r="4437" spans="1:38">
      <c r="A4437">
        <v>4435</v>
      </c>
      <c r="B4437">
        <v>-7.63004373179655E-2</v>
      </c>
      <c r="C4437">
        <v>14.972850819045499</v>
      </c>
      <c r="D4437">
        <v>1.7493771460451499</v>
      </c>
      <c r="E4437">
        <v>1.24866770983876E-2</v>
      </c>
      <c r="F4437">
        <v>15.522620854389899</v>
      </c>
      <c r="G4437">
        <v>1.2847590234841699</v>
      </c>
      <c r="H4437">
        <v>-1.55809691561817E-2</v>
      </c>
      <c r="I4437">
        <v>34.813326838922002</v>
      </c>
      <c r="J4437">
        <v>3.0312390879890199</v>
      </c>
      <c r="K4437">
        <v>2.1638038818902399E-2</v>
      </c>
      <c r="L4437">
        <v>7.3166166862365696</v>
      </c>
      <c r="M4437">
        <v>0.63519804911571398</v>
      </c>
      <c r="N4437">
        <v>-4.4177471470036297E-2</v>
      </c>
      <c r="O4437">
        <v>173.646753662382</v>
      </c>
      <c r="P4437">
        <v>12.3288014046014</v>
      </c>
      <c r="Q4437">
        <v>2.4620269347601802E-2</v>
      </c>
      <c r="R4437">
        <v>56.493912899308803</v>
      </c>
      <c r="S4437">
        <v>4.8719687623193</v>
      </c>
      <c r="T4437" s="8">
        <f t="shared" si="418"/>
        <v>2390.1343473554753</v>
      </c>
      <c r="U4437" s="9">
        <f t="shared" si="419"/>
        <v>-141.78565264452482</v>
      </c>
      <c r="V4437" s="9" t="b">
        <f t="shared" si="420"/>
        <v>0</v>
      </c>
      <c r="W4437" s="10" t="b">
        <f t="shared" si="417"/>
        <v>0</v>
      </c>
      <c r="X4437" s="49">
        <f t="shared" si="421"/>
        <v>0</v>
      </c>
      <c r="Y4437" s="49">
        <f t="shared" si="422"/>
        <v>1</v>
      </c>
      <c r="AG4437">
        <v>1.7493771460451499</v>
      </c>
      <c r="AH4437">
        <v>1.2847590234841699</v>
      </c>
      <c r="AI4437">
        <v>3.0312390879890199</v>
      </c>
      <c r="AJ4437">
        <v>0.63519804911571398</v>
      </c>
      <c r="AK4437">
        <v>12.3288014046014</v>
      </c>
      <c r="AL4437">
        <v>4.8719687623193</v>
      </c>
    </row>
    <row r="4438" spans="1:38">
      <c r="A4438">
        <v>4436</v>
      </c>
      <c r="B4438">
        <v>1.49483348468305E-2</v>
      </c>
      <c r="C4438">
        <v>16.403379619176398</v>
      </c>
      <c r="D4438">
        <v>1.6747141668265599</v>
      </c>
      <c r="E4438">
        <v>-2.9719624557515999E-2</v>
      </c>
      <c r="F4438">
        <v>14.881101739933699</v>
      </c>
      <c r="G4438">
        <v>1.23450950916082</v>
      </c>
      <c r="H4438">
        <v>2.6282438194347401E-2</v>
      </c>
      <c r="I4438">
        <v>36.3016674676524</v>
      </c>
      <c r="J4438">
        <v>3.3019157045175</v>
      </c>
      <c r="K4438">
        <v>6.15311099626226E-2</v>
      </c>
      <c r="L4438">
        <v>7.6143992351371201</v>
      </c>
      <c r="M4438">
        <v>0.76566594945088995</v>
      </c>
      <c r="N4438">
        <v>-1.3531565927122799E-2</v>
      </c>
      <c r="O4438">
        <v>179.050697114044</v>
      </c>
      <c r="P4438">
        <v>11.7152902655445</v>
      </c>
      <c r="Q4438">
        <v>6.2126002364466899E-3</v>
      </c>
      <c r="R4438">
        <v>55.463504448105098</v>
      </c>
      <c r="S4438">
        <v>4.6024350504391496</v>
      </c>
      <c r="T4438" s="8">
        <f t="shared" si="418"/>
        <v>2329.4530645939417</v>
      </c>
      <c r="U4438" s="9">
        <f t="shared" si="419"/>
        <v>-202.46693540605838</v>
      </c>
      <c r="V4438" s="9" t="b">
        <f t="shared" si="420"/>
        <v>0</v>
      </c>
      <c r="W4438" s="10" t="b">
        <f t="shared" si="417"/>
        <v>0</v>
      </c>
      <c r="X4438" s="49">
        <f t="shared" si="421"/>
        <v>0</v>
      </c>
      <c r="Y4438" s="49">
        <f t="shared" si="422"/>
        <v>1</v>
      </c>
      <c r="AG4438">
        <v>1.6747141668265599</v>
      </c>
      <c r="AH4438">
        <v>1.23450950916082</v>
      </c>
      <c r="AI4438">
        <v>3.3019157045175</v>
      </c>
      <c r="AJ4438">
        <v>0.76566594945088995</v>
      </c>
      <c r="AK4438">
        <v>11.7152902655445</v>
      </c>
      <c r="AL4438">
        <v>4.6024350504391496</v>
      </c>
    </row>
    <row r="4439" spans="1:38">
      <c r="A4439">
        <v>4437</v>
      </c>
      <c r="B4439">
        <v>-4.5906142448399599E-2</v>
      </c>
      <c r="C4439">
        <v>15.434926725450699</v>
      </c>
      <c r="D4439">
        <v>1.63792733018179</v>
      </c>
      <c r="E4439">
        <v>3.8389721157077498E-2</v>
      </c>
      <c r="F4439">
        <v>15.929956831651699</v>
      </c>
      <c r="G4439">
        <v>1.42329932622252</v>
      </c>
      <c r="H4439">
        <v>-1.84340644390016E-4</v>
      </c>
      <c r="I4439">
        <v>35.353482315569899</v>
      </c>
      <c r="J4439">
        <v>3.0742446442219702</v>
      </c>
      <c r="K4439">
        <v>-8.3488947944671807E-2</v>
      </c>
      <c r="L4439">
        <v>6.5864929744485599</v>
      </c>
      <c r="M4439">
        <v>0.69164377373919494</v>
      </c>
      <c r="N4439">
        <v>8.3115680198225794E-3</v>
      </c>
      <c r="O4439">
        <v>183.00475274496401</v>
      </c>
      <c r="P4439">
        <v>12.2554445476668</v>
      </c>
      <c r="Q4439">
        <v>2.1997207410572798E-3</v>
      </c>
      <c r="R4439">
        <v>55.241382061621302</v>
      </c>
      <c r="S4439">
        <v>4.5608727467093804</v>
      </c>
      <c r="T4439" s="8">
        <f t="shared" si="418"/>
        <v>2364.3432368741655</v>
      </c>
      <c r="U4439" s="9">
        <f t="shared" si="419"/>
        <v>-167.57676312583453</v>
      </c>
      <c r="V4439" s="9" t="b">
        <f t="shared" si="420"/>
        <v>0</v>
      </c>
      <c r="W4439" s="10" t="b">
        <f t="shared" si="417"/>
        <v>0</v>
      </c>
      <c r="X4439" s="49">
        <f t="shared" si="421"/>
        <v>0</v>
      </c>
      <c r="Y4439" s="49">
        <f t="shared" si="422"/>
        <v>1</v>
      </c>
      <c r="AG4439">
        <v>1.63792733018179</v>
      </c>
      <c r="AH4439">
        <v>1.42329932622252</v>
      </c>
      <c r="AI4439">
        <v>3.0742446442219702</v>
      </c>
      <c r="AJ4439">
        <v>0.69164377373919494</v>
      </c>
      <c r="AK4439">
        <v>12.2554445476668</v>
      </c>
      <c r="AL4439">
        <v>4.5608727467093804</v>
      </c>
    </row>
    <row r="4440" spans="1:38">
      <c r="A4440">
        <v>4438</v>
      </c>
      <c r="B4440">
        <v>-5.7805149239020498E-2</v>
      </c>
      <c r="C4440">
        <v>15.252354793994099</v>
      </c>
      <c r="D4440">
        <v>1.6691660459688999</v>
      </c>
      <c r="E4440">
        <v>-4.9025783727778403E-2</v>
      </c>
      <c r="F4440">
        <v>14.596560359687301</v>
      </c>
      <c r="G4440">
        <v>1.2801594693463201</v>
      </c>
      <c r="H4440">
        <v>1.8076393148276498E-2</v>
      </c>
      <c r="I4440">
        <v>36.0049932748747</v>
      </c>
      <c r="J4440">
        <v>3.20788752178203</v>
      </c>
      <c r="K4440">
        <v>4.0763615685466298E-2</v>
      </c>
      <c r="L4440">
        <v>7.4578979372329499</v>
      </c>
      <c r="M4440">
        <v>0.68787620192478804</v>
      </c>
      <c r="N4440">
        <v>-4.4573142760753102E-2</v>
      </c>
      <c r="O4440">
        <v>173.57806021814</v>
      </c>
      <c r="P4440">
        <v>12.3469653253737</v>
      </c>
      <c r="Q4440">
        <v>-9.7880121578235196E-2</v>
      </c>
      <c r="R4440">
        <v>49.980478796717001</v>
      </c>
      <c r="S4440">
        <v>5.6523564348404101</v>
      </c>
      <c r="T4440" s="8">
        <f t="shared" si="418"/>
        <v>2484.4410999236152</v>
      </c>
      <c r="U4440" s="9">
        <f t="shared" si="419"/>
        <v>-47.478900076384889</v>
      </c>
      <c r="V4440" s="9" t="b">
        <f t="shared" si="420"/>
        <v>0</v>
      </c>
      <c r="W4440" s="10" t="b">
        <f t="shared" si="417"/>
        <v>0</v>
      </c>
      <c r="X4440" s="49">
        <f t="shared" si="421"/>
        <v>0</v>
      </c>
      <c r="Y4440" s="49">
        <f t="shared" si="422"/>
        <v>1</v>
      </c>
      <c r="AG4440">
        <v>1.6691660459688999</v>
      </c>
      <c r="AH4440">
        <v>1.2801594693463201</v>
      </c>
      <c r="AI4440">
        <v>3.20788752178203</v>
      </c>
      <c r="AJ4440">
        <v>0.68787620192478804</v>
      </c>
      <c r="AK4440">
        <v>12.3469653253737</v>
      </c>
      <c r="AL4440">
        <v>5.6523564348404101</v>
      </c>
    </row>
    <row r="4441" spans="1:38">
      <c r="A4441">
        <v>4439</v>
      </c>
      <c r="B4441">
        <v>-0.114387621326345</v>
      </c>
      <c r="C4441">
        <v>14.4133005814301</v>
      </c>
      <c r="D4441">
        <v>1.99632813054583</v>
      </c>
      <c r="E4441">
        <v>-2.7047469407902699E-2</v>
      </c>
      <c r="F4441">
        <v>14.9209195285414</v>
      </c>
      <c r="G4441">
        <v>1.22914235495729</v>
      </c>
      <c r="H4441">
        <v>2.9034087343131898E-3</v>
      </c>
      <c r="I4441">
        <v>35.462813715740701</v>
      </c>
      <c r="J4441">
        <v>3.0931156909106901</v>
      </c>
      <c r="K4441">
        <v>-4.7996963851317298E-2</v>
      </c>
      <c r="L4441">
        <v>6.8244586355145804</v>
      </c>
      <c r="M4441">
        <v>0.61070233071044799</v>
      </c>
      <c r="N4441">
        <v>-3.5198490112694797E-2</v>
      </c>
      <c r="O4441">
        <v>175.21294550751</v>
      </c>
      <c r="P4441">
        <v>11.9692369720293</v>
      </c>
      <c r="Q4441">
        <v>1.6985200542484102E-2</v>
      </c>
      <c r="R4441">
        <v>56.064220440379003</v>
      </c>
      <c r="S4441">
        <v>4.7349619004232597</v>
      </c>
      <c r="T4441" s="8">
        <f t="shared" si="418"/>
        <v>2363.3487379576818</v>
      </c>
      <c r="U4441" s="9">
        <f t="shared" si="419"/>
        <v>-168.57126204231827</v>
      </c>
      <c r="V4441" s="9" t="b">
        <f t="shared" si="420"/>
        <v>0</v>
      </c>
      <c r="W4441" s="10" t="b">
        <f t="shared" si="417"/>
        <v>0</v>
      </c>
      <c r="X4441" s="49">
        <f t="shared" si="421"/>
        <v>0</v>
      </c>
      <c r="Y4441" s="49">
        <f t="shared" si="422"/>
        <v>1</v>
      </c>
      <c r="AG4441">
        <v>1.99632813054583</v>
      </c>
      <c r="AH4441">
        <v>1.22914235495729</v>
      </c>
      <c r="AI4441">
        <v>3.0931156909106901</v>
      </c>
      <c r="AJ4441">
        <v>0.61070233071044799</v>
      </c>
      <c r="AK4441">
        <v>11.9692369720293</v>
      </c>
      <c r="AL4441">
        <v>4.7349619004232597</v>
      </c>
    </row>
    <row r="4442" spans="1:38">
      <c r="A4442">
        <v>4440</v>
      </c>
      <c r="B4442">
        <v>4.3073950318845297E-2</v>
      </c>
      <c r="C4442">
        <v>16.871283971484502</v>
      </c>
      <c r="D4442">
        <v>1.81843908488316</v>
      </c>
      <c r="E4442">
        <v>-6.3879515617741897E-2</v>
      </c>
      <c r="F4442">
        <v>14.3813492664093</v>
      </c>
      <c r="G4442">
        <v>1.3410187712030199</v>
      </c>
      <c r="H4442">
        <v>-1.3608787124279799E-3</v>
      </c>
      <c r="I4442">
        <v>35.311912057078999</v>
      </c>
      <c r="J4442">
        <v>3.0674383512230801</v>
      </c>
      <c r="K4442">
        <v>-1.81042217352466E-3</v>
      </c>
      <c r="L4442">
        <v>7.1470491040694997</v>
      </c>
      <c r="M4442">
        <v>0.59812530102461003</v>
      </c>
      <c r="N4442">
        <v>-1.5683101956503499E-2</v>
      </c>
      <c r="O4442">
        <v>178.66587721350601</v>
      </c>
      <c r="P4442">
        <v>11.6970976562513</v>
      </c>
      <c r="Q4442">
        <v>-1.14781638328013E-2</v>
      </c>
      <c r="R4442">
        <v>54.490940738606703</v>
      </c>
      <c r="S4442">
        <v>4.4753984453224804</v>
      </c>
      <c r="T4442" s="8">
        <f t="shared" si="418"/>
        <v>2299.751760990765</v>
      </c>
      <c r="U4442" s="9">
        <f t="shared" si="419"/>
        <v>-232.16823900923509</v>
      </c>
      <c r="V4442" s="9" t="b">
        <f t="shared" si="420"/>
        <v>1</v>
      </c>
      <c r="W4442" s="10" t="b">
        <f t="shared" si="417"/>
        <v>0</v>
      </c>
      <c r="X4442" s="49">
        <f t="shared" si="421"/>
        <v>0</v>
      </c>
      <c r="Y4442" s="49">
        <f t="shared" si="422"/>
        <v>1</v>
      </c>
      <c r="AG4442">
        <v>1.81843908488316</v>
      </c>
      <c r="AH4442">
        <v>1.3410187712030199</v>
      </c>
      <c r="AI4442">
        <v>3.0674383512230801</v>
      </c>
      <c r="AJ4442">
        <v>0.59812530102461003</v>
      </c>
      <c r="AK4442">
        <v>11.6970976562513</v>
      </c>
      <c r="AL4442">
        <v>4.4753984453224804</v>
      </c>
    </row>
    <row r="4443" spans="1:38">
      <c r="A4443">
        <v>4441</v>
      </c>
      <c r="B4443">
        <v>-4.8801307086995302E-2</v>
      </c>
      <c r="C4443">
        <v>15.390304696624201</v>
      </c>
      <c r="D4443">
        <v>1.6443108645315301</v>
      </c>
      <c r="E4443">
        <v>5.8209256957757298E-2</v>
      </c>
      <c r="F4443">
        <v>16.2488307093891</v>
      </c>
      <c r="G4443">
        <v>1.5796849938361099</v>
      </c>
      <c r="H4443">
        <v>6.95785705075501E-4</v>
      </c>
      <c r="I4443">
        <v>35.384611543718698</v>
      </c>
      <c r="J4443">
        <v>3.07804464262547</v>
      </c>
      <c r="K4443">
        <v>-2.7387253488351401E-2</v>
      </c>
      <c r="L4443">
        <v>6.9665681390615104</v>
      </c>
      <c r="M4443">
        <v>0.59119787340833097</v>
      </c>
      <c r="N4443">
        <v>-1.54902709711181E-2</v>
      </c>
      <c r="O4443">
        <v>178.700332852614</v>
      </c>
      <c r="P4443">
        <v>11.698336687954701</v>
      </c>
      <c r="Q4443">
        <v>9.3567685256687409E-3</v>
      </c>
      <c r="R4443">
        <v>55.638165477947098</v>
      </c>
      <c r="S4443">
        <v>4.6360699414298203</v>
      </c>
      <c r="T4443" s="8">
        <f t="shared" si="418"/>
        <v>2322.764500378596</v>
      </c>
      <c r="U4443" s="9">
        <f t="shared" si="419"/>
        <v>-209.15549962140403</v>
      </c>
      <c r="V4443" s="9" t="b">
        <f t="shared" si="420"/>
        <v>0</v>
      </c>
      <c r="W4443" s="10" t="b">
        <f t="shared" si="417"/>
        <v>0</v>
      </c>
      <c r="X4443" s="49">
        <f t="shared" si="421"/>
        <v>0</v>
      </c>
      <c r="Y4443" s="49">
        <f t="shared" si="422"/>
        <v>1</v>
      </c>
      <c r="AG4443">
        <v>1.6443108645315301</v>
      </c>
      <c r="AH4443">
        <v>1.5796849938361099</v>
      </c>
      <c r="AI4443">
        <v>3.07804464262547</v>
      </c>
      <c r="AJ4443">
        <v>0.59119787340833097</v>
      </c>
      <c r="AK4443">
        <v>11.698336687954701</v>
      </c>
      <c r="AL4443">
        <v>4.6360699414298203</v>
      </c>
    </row>
    <row r="4444" spans="1:38">
      <c r="A4444">
        <v>4442</v>
      </c>
      <c r="B4444">
        <v>-2.3997472381703199E-2</v>
      </c>
      <c r="C4444">
        <v>15.7768169474086</v>
      </c>
      <c r="D4444">
        <v>1.6088269175785299</v>
      </c>
      <c r="E4444">
        <v>-1.6536702554673401E-2</v>
      </c>
      <c r="F4444">
        <v>15.0785769336086</v>
      </c>
      <c r="G4444">
        <v>1.23057215865172</v>
      </c>
      <c r="H4444">
        <v>1.47291548872582E-2</v>
      </c>
      <c r="I4444">
        <v>35.884677458983397</v>
      </c>
      <c r="J4444">
        <v>3.1704187644322301</v>
      </c>
      <c r="K4444">
        <v>-1.08966506266715E-2</v>
      </c>
      <c r="L4444">
        <v>7.0824035201745099</v>
      </c>
      <c r="M4444">
        <v>0.59098118049313797</v>
      </c>
      <c r="N4444">
        <v>1.9048612061933801E-2</v>
      </c>
      <c r="O4444">
        <v>184.980269461326</v>
      </c>
      <c r="P4444">
        <v>12.8493071383249</v>
      </c>
      <c r="Q4444">
        <v>-8.8170451278770504E-2</v>
      </c>
      <c r="R4444">
        <v>50.468136433414301</v>
      </c>
      <c r="S4444">
        <v>5.3856875553613603</v>
      </c>
      <c r="T4444" s="8">
        <f t="shared" si="418"/>
        <v>2483.579371484188</v>
      </c>
      <c r="U4444" s="9">
        <f t="shared" si="419"/>
        <v>-48.340628515812114</v>
      </c>
      <c r="V4444" s="9" t="b">
        <f t="shared" si="420"/>
        <v>0</v>
      </c>
      <c r="W4444" s="10" t="b">
        <f t="shared" si="417"/>
        <v>0</v>
      </c>
      <c r="X4444" s="49">
        <f t="shared" si="421"/>
        <v>0</v>
      </c>
      <c r="Y4444" s="49">
        <f t="shared" si="422"/>
        <v>1</v>
      </c>
      <c r="AG4444">
        <v>1.6088269175785299</v>
      </c>
      <c r="AH4444">
        <v>1.23057215865172</v>
      </c>
      <c r="AI4444">
        <v>3.1704187644322301</v>
      </c>
      <c r="AJ4444">
        <v>0.59098118049313797</v>
      </c>
      <c r="AK4444">
        <v>12.8493071383249</v>
      </c>
      <c r="AL4444">
        <v>5.3856875553613603</v>
      </c>
    </row>
    <row r="4445" spans="1:38">
      <c r="A4445">
        <v>4443</v>
      </c>
      <c r="B4445">
        <v>0.13536805982526101</v>
      </c>
      <c r="C4445">
        <v>18.502523217483098</v>
      </c>
      <c r="D4445">
        <v>2.8248306027601302</v>
      </c>
      <c r="E4445">
        <v>3.7702614064624503E-2</v>
      </c>
      <c r="F4445">
        <v>15.919015004864001</v>
      </c>
      <c r="G4445">
        <v>1.4200427640388</v>
      </c>
      <c r="H4445">
        <v>-7.4684711948294194E-2</v>
      </c>
      <c r="I4445">
        <v>32.8153543348526</v>
      </c>
      <c r="J4445">
        <v>3.3874030345468999</v>
      </c>
      <c r="K4445">
        <v>-1.36889112913639E-2</v>
      </c>
      <c r="L4445">
        <v>7.0626551874909298</v>
      </c>
      <c r="M4445">
        <v>0.590587753470317</v>
      </c>
      <c r="N4445">
        <v>6.6928511309095204E-2</v>
      </c>
      <c r="O4445">
        <v>194.05256327431499</v>
      </c>
      <c r="P4445">
        <v>17.688475151025301</v>
      </c>
      <c r="Q4445">
        <v>-3.9666442089465702E-3</v>
      </c>
      <c r="R4445">
        <v>54.901791634789298</v>
      </c>
      <c r="S4445">
        <v>4.5065256525299597</v>
      </c>
      <c r="T4445" s="8">
        <f t="shared" si="418"/>
        <v>3041.7864958371406</v>
      </c>
      <c r="U4445" s="9">
        <f t="shared" si="419"/>
        <v>509.86649583714052</v>
      </c>
      <c r="V4445" s="9" t="b">
        <f t="shared" si="420"/>
        <v>0</v>
      </c>
      <c r="W4445" s="10" t="b">
        <f t="shared" si="417"/>
        <v>0</v>
      </c>
      <c r="X4445" s="49">
        <f t="shared" si="421"/>
        <v>1</v>
      </c>
      <c r="Y4445" s="49">
        <f t="shared" si="422"/>
        <v>0</v>
      </c>
      <c r="AG4445">
        <v>2.8248306027601302</v>
      </c>
      <c r="AH4445">
        <v>1.4200427640388</v>
      </c>
      <c r="AI4445">
        <v>3.3874030345468999</v>
      </c>
      <c r="AJ4445">
        <v>0.590587753470317</v>
      </c>
      <c r="AK4445">
        <v>17.688475151025301</v>
      </c>
      <c r="AL4445">
        <v>4.5065256525299597</v>
      </c>
    </row>
    <row r="4446" spans="1:38">
      <c r="A4446">
        <v>4444</v>
      </c>
      <c r="B4446">
        <v>-2.10411502287644E-3</v>
      </c>
      <c r="C4446">
        <v>16.126033248737901</v>
      </c>
      <c r="D4446">
        <v>1.6253229041600701</v>
      </c>
      <c r="E4446">
        <v>3.9137753642646801E-2</v>
      </c>
      <c r="F4446">
        <v>15.9418774147913</v>
      </c>
      <c r="G4446">
        <v>1.4303291382002701</v>
      </c>
      <c r="H4446">
        <v>-1.8071736490730701E-2</v>
      </c>
      <c r="I4446">
        <v>34.726722841602097</v>
      </c>
      <c r="J4446">
        <v>3.028025140245</v>
      </c>
      <c r="K4446">
        <v>-5.9792161384640302E-2</v>
      </c>
      <c r="L4446">
        <v>6.7444356689748099</v>
      </c>
      <c r="M4446">
        <v>0.63336269780374699</v>
      </c>
      <c r="N4446">
        <v>3.7607184301671301E-2</v>
      </c>
      <c r="O4446">
        <v>188.44529264504001</v>
      </c>
      <c r="P4446">
        <v>14.3112781608486</v>
      </c>
      <c r="Q4446">
        <v>2.9866929392080101E-2</v>
      </c>
      <c r="R4446">
        <v>56.7910961829797</v>
      </c>
      <c r="S4446">
        <v>4.9728029623044803</v>
      </c>
      <c r="T4446" s="8">
        <f t="shared" si="418"/>
        <v>2600.1121003562171</v>
      </c>
      <c r="U4446" s="9">
        <f t="shared" si="419"/>
        <v>68.192100356216997</v>
      </c>
      <c r="V4446" s="9" t="b">
        <f t="shared" si="420"/>
        <v>0</v>
      </c>
      <c r="W4446" s="10" t="b">
        <f t="shared" si="417"/>
        <v>0</v>
      </c>
      <c r="X4446" s="49">
        <f t="shared" si="421"/>
        <v>1</v>
      </c>
      <c r="Y4446" s="49">
        <f t="shared" si="422"/>
        <v>0</v>
      </c>
      <c r="AG4446">
        <v>1.6253229041600701</v>
      </c>
      <c r="AH4446">
        <v>1.4303291382002701</v>
      </c>
      <c r="AI4446">
        <v>3.028025140245</v>
      </c>
      <c r="AJ4446">
        <v>0.63336269780374699</v>
      </c>
      <c r="AK4446">
        <v>14.3112781608486</v>
      </c>
      <c r="AL4446">
        <v>4.9728029623044803</v>
      </c>
    </row>
    <row r="4447" spans="1:38">
      <c r="A4447">
        <v>4445</v>
      </c>
      <c r="B4447">
        <v>2.5827483646204599E-2</v>
      </c>
      <c r="C4447">
        <v>16.582808674860502</v>
      </c>
      <c r="D4447">
        <v>1.72213227753596</v>
      </c>
      <c r="E4447">
        <v>-2.46747035409434E-2</v>
      </c>
      <c r="F4447">
        <v>14.956365412864599</v>
      </c>
      <c r="G4447">
        <v>1.22924651609906</v>
      </c>
      <c r="H4447">
        <v>-1.5928374259505301E-2</v>
      </c>
      <c r="I4447">
        <v>34.801234612086802</v>
      </c>
      <c r="J4447">
        <v>3.03073823012702</v>
      </c>
      <c r="K4447">
        <v>7.1029921426607107E-2</v>
      </c>
      <c r="L4447">
        <v>7.6870715819245499</v>
      </c>
      <c r="M4447">
        <v>0.81017831292244502</v>
      </c>
      <c r="N4447">
        <v>8.58121501534812E-3</v>
      </c>
      <c r="O4447">
        <v>183.05410608039901</v>
      </c>
      <c r="P4447">
        <v>12.266507223934999</v>
      </c>
      <c r="Q4447">
        <v>-2.9415658958365599E-2</v>
      </c>
      <c r="R4447">
        <v>53.522223905339899</v>
      </c>
      <c r="S4447">
        <v>4.4803785011431003</v>
      </c>
      <c r="T4447" s="8">
        <f t="shared" si="418"/>
        <v>2353.9181061762583</v>
      </c>
      <c r="U4447" s="9">
        <f t="shared" si="419"/>
        <v>-178.00189382374174</v>
      </c>
      <c r="V4447" s="9" t="b">
        <f t="shared" si="420"/>
        <v>0</v>
      </c>
      <c r="W4447" s="10" t="b">
        <f t="shared" si="417"/>
        <v>0</v>
      </c>
      <c r="X4447" s="49">
        <f t="shared" si="421"/>
        <v>0</v>
      </c>
      <c r="Y4447" s="49">
        <f t="shared" si="422"/>
        <v>1</v>
      </c>
      <c r="AG4447">
        <v>1.72213227753596</v>
      </c>
      <c r="AH4447">
        <v>1.22924651609906</v>
      </c>
      <c r="AI4447">
        <v>3.03073823012702</v>
      </c>
      <c r="AJ4447">
        <v>0.81017831292244502</v>
      </c>
      <c r="AK4447">
        <v>12.266507223934999</v>
      </c>
      <c r="AL4447">
        <v>4.4803785011431003</v>
      </c>
    </row>
    <row r="4448" spans="1:38">
      <c r="A4448">
        <v>4446</v>
      </c>
      <c r="B4448">
        <v>6.2854390978426905E-2</v>
      </c>
      <c r="C4448">
        <v>17.208327851762299</v>
      </c>
      <c r="D4448">
        <v>1.9730216749435101</v>
      </c>
      <c r="E4448">
        <v>3.1600711377553901E-2</v>
      </c>
      <c r="F4448">
        <v>15.8221744806314</v>
      </c>
      <c r="G4448">
        <v>1.3809333281982299</v>
      </c>
      <c r="H4448">
        <v>4.4732991141316998E-3</v>
      </c>
      <c r="I4448">
        <v>35.518530168753102</v>
      </c>
      <c r="J4448">
        <v>3.10359117921581</v>
      </c>
      <c r="K4448">
        <v>-4.2839690192416E-2</v>
      </c>
      <c r="L4448">
        <v>6.8597451491644899</v>
      </c>
      <c r="M4448">
        <v>0.60436918564070297</v>
      </c>
      <c r="N4448">
        <v>-8.1351658662216202E-3</v>
      </c>
      <c r="O4448">
        <v>180.01953808244099</v>
      </c>
      <c r="P4448">
        <v>11.760257535024399</v>
      </c>
      <c r="Q4448">
        <v>-4.3640842210376202E-2</v>
      </c>
      <c r="R4448">
        <v>52.766250142816503</v>
      </c>
      <c r="S4448">
        <v>4.5867022492328298</v>
      </c>
      <c r="T4448" s="8">
        <f t="shared" si="418"/>
        <v>2340.8875152255482</v>
      </c>
      <c r="U4448" s="9">
        <f t="shared" si="419"/>
        <v>-191.03248477445186</v>
      </c>
      <c r="V4448" s="9" t="b">
        <f t="shared" si="420"/>
        <v>0</v>
      </c>
      <c r="W4448" s="10" t="b">
        <f t="shared" si="417"/>
        <v>0</v>
      </c>
      <c r="X4448" s="49">
        <f t="shared" si="421"/>
        <v>0</v>
      </c>
      <c r="Y4448" s="49">
        <f t="shared" si="422"/>
        <v>1</v>
      </c>
      <c r="AG4448">
        <v>1.9730216749435101</v>
      </c>
      <c r="AH4448">
        <v>1.3809333281982299</v>
      </c>
      <c r="AI4448">
        <v>3.10359117921581</v>
      </c>
      <c r="AJ4448">
        <v>0.60436918564070297</v>
      </c>
      <c r="AK4448">
        <v>11.760257535024399</v>
      </c>
      <c r="AL4448">
        <v>4.5867022492328298</v>
      </c>
    </row>
    <row r="4449" spans="1:38">
      <c r="A4449">
        <v>4447</v>
      </c>
      <c r="B4449">
        <v>4.1041746444316102E-2</v>
      </c>
      <c r="C4449">
        <v>16.837032897199901</v>
      </c>
      <c r="D4449">
        <v>1.80613549708518</v>
      </c>
      <c r="E4449">
        <v>2.7173616533919701E-2</v>
      </c>
      <c r="F4449">
        <v>15.7522830357518</v>
      </c>
      <c r="G4449">
        <v>1.3566931024728801</v>
      </c>
      <c r="H4449">
        <v>2.51537281078772E-2</v>
      </c>
      <c r="I4449">
        <v>36.2607165246447</v>
      </c>
      <c r="J4449">
        <v>3.28719947815358</v>
      </c>
      <c r="K4449">
        <v>-8.9263248384518407E-2</v>
      </c>
      <c r="L4449">
        <v>6.5485701793455302</v>
      </c>
      <c r="M4449">
        <v>0.71034861391791504</v>
      </c>
      <c r="N4449">
        <v>-9.7718656985268503E-3</v>
      </c>
      <c r="O4449">
        <v>179.72514112009799</v>
      </c>
      <c r="P4449">
        <v>11.747034818366201</v>
      </c>
      <c r="Q4449">
        <v>0.14080617740842899</v>
      </c>
      <c r="R4449">
        <v>63.454226542308803</v>
      </c>
      <c r="S4449">
        <v>9.4610036852645294</v>
      </c>
      <c r="T4449" s="8">
        <f t="shared" si="418"/>
        <v>2836.8415195260286</v>
      </c>
      <c r="U4449" s="9">
        <f t="shared" si="419"/>
        <v>304.92151952602853</v>
      </c>
      <c r="V4449" s="9" t="b">
        <f t="shared" si="420"/>
        <v>0</v>
      </c>
      <c r="W4449" s="10" t="b">
        <f t="shared" si="417"/>
        <v>0</v>
      </c>
      <c r="X4449" s="49">
        <f t="shared" si="421"/>
        <v>1</v>
      </c>
      <c r="Y4449" s="49">
        <f t="shared" si="422"/>
        <v>0</v>
      </c>
      <c r="AG4449">
        <v>1.80613549708518</v>
      </c>
      <c r="AH4449">
        <v>1.3566931024728801</v>
      </c>
      <c r="AI4449">
        <v>3.28719947815358</v>
      </c>
      <c r="AJ4449">
        <v>0.71034861391791504</v>
      </c>
      <c r="AK4449">
        <v>11.747034818366201</v>
      </c>
      <c r="AL4449">
        <v>9.4610036852645294</v>
      </c>
    </row>
    <row r="4450" spans="1:38">
      <c r="A4450">
        <v>4448</v>
      </c>
      <c r="B4450">
        <v>-9.1288231794770705E-2</v>
      </c>
      <c r="C4450">
        <v>14.7501141434988</v>
      </c>
      <c r="D4450">
        <v>1.8342421025182201</v>
      </c>
      <c r="E4450">
        <v>3.8196208489991598E-2</v>
      </c>
      <c r="F4450">
        <v>15.9268744814651</v>
      </c>
      <c r="G4450">
        <v>1.4237636976843699</v>
      </c>
      <c r="H4450">
        <v>-3.0035208057254799E-2</v>
      </c>
      <c r="I4450">
        <v>34.313745924676098</v>
      </c>
      <c r="J4450">
        <v>3.0358104603284701</v>
      </c>
      <c r="K4450">
        <v>9.9720320891170302E-3</v>
      </c>
      <c r="L4450">
        <v>7.2317569363607399</v>
      </c>
      <c r="M4450">
        <v>0.61154212996267898</v>
      </c>
      <c r="N4450">
        <v>3.2077246576651501E-3</v>
      </c>
      <c r="O4450">
        <v>182.073104667742</v>
      </c>
      <c r="P4450">
        <v>12.067451751859901</v>
      </c>
      <c r="Q4450">
        <v>1.8977352121107099E-2</v>
      </c>
      <c r="R4450">
        <v>56.176020189682397</v>
      </c>
      <c r="S4450">
        <v>4.7705052048021104</v>
      </c>
      <c r="T4450" s="8">
        <f t="shared" si="418"/>
        <v>2374.3315347155749</v>
      </c>
      <c r="U4450" s="9">
        <f t="shared" si="419"/>
        <v>-157.58846528442518</v>
      </c>
      <c r="V4450" s="9" t="b">
        <f t="shared" si="420"/>
        <v>0</v>
      </c>
      <c r="W4450" s="10" t="b">
        <f t="shared" si="417"/>
        <v>0</v>
      </c>
      <c r="X4450" s="49">
        <f t="shared" si="421"/>
        <v>0</v>
      </c>
      <c r="Y4450" s="49">
        <f t="shared" si="422"/>
        <v>1</v>
      </c>
      <c r="AG4450">
        <v>1.8342421025182201</v>
      </c>
      <c r="AH4450">
        <v>1.4237636976843699</v>
      </c>
      <c r="AI4450">
        <v>3.0358104603284701</v>
      </c>
      <c r="AJ4450">
        <v>0.61154212996267898</v>
      </c>
      <c r="AK4450">
        <v>12.067451751859901</v>
      </c>
      <c r="AL4450">
        <v>4.7705052048021104</v>
      </c>
    </row>
    <row r="4451" spans="1:38">
      <c r="A4451">
        <v>4449</v>
      </c>
      <c r="B4451">
        <v>0.10574501640594799</v>
      </c>
      <c r="C4451">
        <v>17.9624608075518</v>
      </c>
      <c r="D4451">
        <v>2.4256482674450801</v>
      </c>
      <c r="E4451">
        <v>2.90893205304163E-2</v>
      </c>
      <c r="F4451">
        <v>15.7824886706074</v>
      </c>
      <c r="G4451">
        <v>1.36718044039012</v>
      </c>
      <c r="H4451">
        <v>1.2587459308802101E-3</v>
      </c>
      <c r="I4451">
        <v>35.4045372807959</v>
      </c>
      <c r="J4451">
        <v>3.0826583755276502</v>
      </c>
      <c r="K4451">
        <v>3.1372124439483402E-2</v>
      </c>
      <c r="L4451">
        <v>7.3881850205551602</v>
      </c>
      <c r="M4451">
        <v>0.65878737682178801</v>
      </c>
      <c r="N4451">
        <v>2.8282976211405499E-2</v>
      </c>
      <c r="O4451">
        <v>186.69635591892501</v>
      </c>
      <c r="P4451">
        <v>13.477720217506</v>
      </c>
      <c r="Q4451">
        <v>-9.7371178015991905E-2</v>
      </c>
      <c r="R4451">
        <v>50.005922513797302</v>
      </c>
      <c r="S4451">
        <v>5.6374654950865803</v>
      </c>
      <c r="T4451" s="8">
        <f t="shared" si="418"/>
        <v>2664.9460172777217</v>
      </c>
      <c r="U4451" s="9">
        <f t="shared" si="419"/>
        <v>133.02601727772162</v>
      </c>
      <c r="V4451" s="9" t="b">
        <f t="shared" si="420"/>
        <v>0</v>
      </c>
      <c r="W4451" s="10" t="b">
        <f t="shared" si="417"/>
        <v>0</v>
      </c>
      <c r="X4451" s="49">
        <f t="shared" si="421"/>
        <v>1</v>
      </c>
      <c r="Y4451" s="49">
        <f t="shared" si="422"/>
        <v>0</v>
      </c>
      <c r="AG4451">
        <v>2.4256482674450801</v>
      </c>
      <c r="AH4451">
        <v>1.36718044039012</v>
      </c>
      <c r="AI4451">
        <v>3.0826583755276502</v>
      </c>
      <c r="AJ4451">
        <v>0.65878737682178801</v>
      </c>
      <c r="AK4451">
        <v>13.477720217506</v>
      </c>
      <c r="AL4451">
        <v>5.6374654950865803</v>
      </c>
    </row>
    <row r="4452" spans="1:38">
      <c r="A4452">
        <v>4450</v>
      </c>
      <c r="B4452">
        <v>-0.10126981373904401</v>
      </c>
      <c r="C4452">
        <v>14.6036170233075</v>
      </c>
      <c r="D4452">
        <v>1.8974738990462801</v>
      </c>
      <c r="E4452">
        <v>8.2311568868785295E-2</v>
      </c>
      <c r="F4452">
        <v>16.6452228901186</v>
      </c>
      <c r="G4452">
        <v>1.8283344266497199</v>
      </c>
      <c r="H4452">
        <v>-2.26250780745781E-2</v>
      </c>
      <c r="I4452">
        <v>34.568959657823498</v>
      </c>
      <c r="J4452">
        <v>3.0256662176053699</v>
      </c>
      <c r="K4452">
        <v>5.7905889555681898E-2</v>
      </c>
      <c r="L4452">
        <v>7.5868453343017297</v>
      </c>
      <c r="M4452">
        <v>0.75001645313532495</v>
      </c>
      <c r="N4452">
        <v>-6.3050706201916301E-2</v>
      </c>
      <c r="O4452">
        <v>170.40021047329901</v>
      </c>
      <c r="P4452">
        <v>13.447278307272301</v>
      </c>
      <c r="Q4452">
        <v>-6.09386004770942E-2</v>
      </c>
      <c r="R4452">
        <v>51.861361141530899</v>
      </c>
      <c r="S4452">
        <v>4.8188079376486499</v>
      </c>
      <c r="T4452" s="8">
        <f t="shared" si="418"/>
        <v>2576.7577241357644</v>
      </c>
      <c r="U4452" s="9">
        <f t="shared" si="419"/>
        <v>44.837724135764347</v>
      </c>
      <c r="V4452" s="9" t="b">
        <f t="shared" si="420"/>
        <v>0</v>
      </c>
      <c r="W4452" s="10" t="b">
        <f t="shared" si="417"/>
        <v>0</v>
      </c>
      <c r="X4452" s="49">
        <f t="shared" si="421"/>
        <v>1</v>
      </c>
      <c r="Y4452" s="49">
        <f t="shared" si="422"/>
        <v>0</v>
      </c>
      <c r="AG4452">
        <v>1.8974738990462801</v>
      </c>
      <c r="AH4452">
        <v>1.8283344266497199</v>
      </c>
      <c r="AI4452">
        <v>3.0256662176053699</v>
      </c>
      <c r="AJ4452">
        <v>0.75001645313532495</v>
      </c>
      <c r="AK4452">
        <v>13.447278307272301</v>
      </c>
      <c r="AL4452">
        <v>4.8188079376486499</v>
      </c>
    </row>
    <row r="4453" spans="1:38">
      <c r="A4453">
        <v>4451</v>
      </c>
      <c r="B4453">
        <v>4.5893251532387797E-2</v>
      </c>
      <c r="C4453">
        <v>16.9189163162727</v>
      </c>
      <c r="D4453">
        <v>1.83931092896694</v>
      </c>
      <c r="E4453">
        <v>-4.0189559442079401E-2</v>
      </c>
      <c r="F4453">
        <v>14.726110364348701</v>
      </c>
      <c r="G4453">
        <v>1.2543528535293</v>
      </c>
      <c r="H4453">
        <v>-9.7250912355566002E-2</v>
      </c>
      <c r="I4453">
        <v>32.0831293133092</v>
      </c>
      <c r="J4453">
        <v>3.7271756706941899</v>
      </c>
      <c r="K4453">
        <v>-7.4087230071290498E-3</v>
      </c>
      <c r="L4453">
        <v>7.1071495621392797</v>
      </c>
      <c r="M4453">
        <v>0.59143037483735805</v>
      </c>
      <c r="N4453">
        <v>-1.1429463828788001E-2</v>
      </c>
      <c r="O4453">
        <v>179.42747583508299</v>
      </c>
      <c r="P4453">
        <v>11.732004404006201</v>
      </c>
      <c r="Q4453">
        <v>-0.121794763039506</v>
      </c>
      <c r="R4453">
        <v>48.799392483153198</v>
      </c>
      <c r="S4453">
        <v>6.3888683422130397</v>
      </c>
      <c r="T4453" s="8">
        <f t="shared" si="418"/>
        <v>2553.3142574247031</v>
      </c>
      <c r="U4453" s="9">
        <f t="shared" si="419"/>
        <v>21.394257424703028</v>
      </c>
      <c r="V4453" s="9" t="b">
        <f t="shared" si="420"/>
        <v>0</v>
      </c>
      <c r="W4453" s="10" t="b">
        <f t="shared" si="417"/>
        <v>0</v>
      </c>
      <c r="X4453" s="49">
        <f t="shared" si="421"/>
        <v>1</v>
      </c>
      <c r="Y4453" s="49">
        <f t="shared" si="422"/>
        <v>0</v>
      </c>
      <c r="AG4453">
        <v>1.83931092896694</v>
      </c>
      <c r="AH4453">
        <v>1.2543528535293</v>
      </c>
      <c r="AI4453">
        <v>3.7271756706941899</v>
      </c>
      <c r="AJ4453">
        <v>0.59143037483735805</v>
      </c>
      <c r="AK4453">
        <v>11.732004404006201</v>
      </c>
      <c r="AL4453">
        <v>6.3888683422130397</v>
      </c>
    </row>
    <row r="4454" spans="1:38">
      <c r="A4454">
        <v>4452</v>
      </c>
      <c r="B4454">
        <v>8.3997505083862806E-2</v>
      </c>
      <c r="C4454">
        <v>17.576039073152401</v>
      </c>
      <c r="D4454">
        <v>2.1764637270897098</v>
      </c>
      <c r="E4454">
        <v>1.46993599641766E-2</v>
      </c>
      <c r="F4454">
        <v>15.557005518736499</v>
      </c>
      <c r="G4454">
        <v>1.29400739518885</v>
      </c>
      <c r="H4454">
        <v>9.3138549913354403E-4</v>
      </c>
      <c r="I4454">
        <v>35.392949133039799</v>
      </c>
      <c r="J4454">
        <v>3.08015158580185</v>
      </c>
      <c r="K4454">
        <v>1.93774640412223E-2</v>
      </c>
      <c r="L4454">
        <v>7.3000956076999204</v>
      </c>
      <c r="M4454">
        <v>0.62966901270416897</v>
      </c>
      <c r="N4454">
        <v>2.06932824065395E-2</v>
      </c>
      <c r="O4454">
        <v>185.284751342373</v>
      </c>
      <c r="P4454">
        <v>12.9571945656752</v>
      </c>
      <c r="Q4454">
        <v>2.1855762658707301E-2</v>
      </c>
      <c r="R4454">
        <v>56.337950777709402</v>
      </c>
      <c r="S4454">
        <v>4.8211611405757697</v>
      </c>
      <c r="T4454" s="8">
        <f t="shared" si="418"/>
        <v>2495.8647427035553</v>
      </c>
      <c r="U4454" s="9">
        <f t="shared" si="419"/>
        <v>-36.055257296444779</v>
      </c>
      <c r="V4454" s="9" t="b">
        <f t="shared" si="420"/>
        <v>0</v>
      </c>
      <c r="W4454" s="10" t="b">
        <f t="shared" si="417"/>
        <v>0</v>
      </c>
      <c r="X4454" s="49">
        <f t="shared" si="421"/>
        <v>0</v>
      </c>
      <c r="Y4454" s="49">
        <f t="shared" si="422"/>
        <v>1</v>
      </c>
      <c r="AG4454">
        <v>2.1764637270897098</v>
      </c>
      <c r="AH4454">
        <v>1.29400739518885</v>
      </c>
      <c r="AI4454">
        <v>3.08015158580185</v>
      </c>
      <c r="AJ4454">
        <v>0.62966901270416897</v>
      </c>
      <c r="AK4454">
        <v>12.9571945656752</v>
      </c>
      <c r="AL4454">
        <v>4.8211611405757697</v>
      </c>
    </row>
    <row r="4455" spans="1:38">
      <c r="A4455">
        <v>4453</v>
      </c>
      <c r="B4455">
        <v>-9.3995132650146598E-2</v>
      </c>
      <c r="C4455">
        <v>14.710241037526099</v>
      </c>
      <c r="D4455">
        <v>1.8528563963248099</v>
      </c>
      <c r="E4455">
        <v>2.3427943877699801E-2</v>
      </c>
      <c r="F4455">
        <v>15.6933905048386</v>
      </c>
      <c r="G4455">
        <v>1.3371051439577899</v>
      </c>
      <c r="H4455">
        <v>4.7696520139935101E-4</v>
      </c>
      <c r="I4455">
        <v>35.376869512286802</v>
      </c>
      <c r="J4455">
        <v>3.0781999213673501</v>
      </c>
      <c r="K4455">
        <v>6.6682379024840505E-2</v>
      </c>
      <c r="L4455">
        <v>7.6537242542623698</v>
      </c>
      <c r="M4455">
        <v>0.78943606228478602</v>
      </c>
      <c r="N4455">
        <v>-2.32486456606639E-2</v>
      </c>
      <c r="O4455">
        <v>177.319273030414</v>
      </c>
      <c r="P4455">
        <v>11.713470098587701</v>
      </c>
      <c r="Q4455">
        <v>-6.6018669764631999E-2</v>
      </c>
      <c r="R4455">
        <v>51.598569897605998</v>
      </c>
      <c r="S4455">
        <v>4.9021911685110302</v>
      </c>
      <c r="T4455" s="8">
        <f t="shared" si="418"/>
        <v>2367.3258791033468</v>
      </c>
      <c r="U4455" s="9">
        <f t="shared" si="419"/>
        <v>-164.59412089665329</v>
      </c>
      <c r="V4455" s="9" t="b">
        <f t="shared" si="420"/>
        <v>0</v>
      </c>
      <c r="W4455" s="10" t="b">
        <f t="shared" si="417"/>
        <v>0</v>
      </c>
      <c r="X4455" s="49">
        <f t="shared" si="421"/>
        <v>0</v>
      </c>
      <c r="Y4455" s="49">
        <f t="shared" si="422"/>
        <v>1</v>
      </c>
      <c r="AG4455">
        <v>1.8528563963248099</v>
      </c>
      <c r="AH4455">
        <v>1.3371051439577899</v>
      </c>
      <c r="AI4455">
        <v>3.0781999213673501</v>
      </c>
      <c r="AJ4455">
        <v>0.78943606228478602</v>
      </c>
      <c r="AK4455">
        <v>11.713470098587701</v>
      </c>
      <c r="AL4455">
        <v>4.9021911685110302</v>
      </c>
    </row>
    <row r="4456" spans="1:38">
      <c r="A4456">
        <v>4454</v>
      </c>
      <c r="B4456">
        <v>-3.5661911018008897E-2</v>
      </c>
      <c r="C4456">
        <v>15.5938583632656</v>
      </c>
      <c r="D4456">
        <v>1.61663528947757</v>
      </c>
      <c r="E4456">
        <v>-2.7776946579102402E-2</v>
      </c>
      <c r="F4456">
        <v>14.9100390273932</v>
      </c>
      <c r="G4456">
        <v>1.2305700177199601</v>
      </c>
      <c r="H4456">
        <v>5.3506103881495001E-2</v>
      </c>
      <c r="I4456">
        <v>37.3035069243927</v>
      </c>
      <c r="J4456">
        <v>3.7157379386433802</v>
      </c>
      <c r="K4456">
        <v>1.10154899153971E-2</v>
      </c>
      <c r="L4456">
        <v>7.2393069080872499</v>
      </c>
      <c r="M4456">
        <v>0.614139680457084</v>
      </c>
      <c r="N4456">
        <v>-3.4391990336320302E-2</v>
      </c>
      <c r="O4456">
        <v>175.35431170712101</v>
      </c>
      <c r="P4456">
        <v>11.948188349221001</v>
      </c>
      <c r="Q4456">
        <v>-9.3779168033065099E-3</v>
      </c>
      <c r="R4456">
        <v>54.605505440001799</v>
      </c>
      <c r="S4456">
        <v>4.4791588771559203</v>
      </c>
      <c r="T4456" s="8">
        <f t="shared" si="418"/>
        <v>2360.4430152674918</v>
      </c>
      <c r="U4456" s="9">
        <f t="shared" si="419"/>
        <v>-171.4769847325083</v>
      </c>
      <c r="V4456" s="9" t="b">
        <f t="shared" si="420"/>
        <v>0</v>
      </c>
      <c r="W4456" s="10" t="b">
        <f t="shared" si="417"/>
        <v>0</v>
      </c>
      <c r="X4456" s="49">
        <f t="shared" si="421"/>
        <v>0</v>
      </c>
      <c r="Y4456" s="49">
        <f t="shared" si="422"/>
        <v>1</v>
      </c>
      <c r="AG4456">
        <v>1.61663528947757</v>
      </c>
      <c r="AH4456">
        <v>1.2305700177199601</v>
      </c>
      <c r="AI4456">
        <v>3.7157379386433802</v>
      </c>
      <c r="AJ4456">
        <v>0.614139680457084</v>
      </c>
      <c r="AK4456">
        <v>11.948188349221001</v>
      </c>
      <c r="AL4456">
        <v>4.4791588771559203</v>
      </c>
    </row>
    <row r="4457" spans="1:38">
      <c r="A4457">
        <v>4455</v>
      </c>
      <c r="B4457">
        <v>-9.6850614085373404E-2</v>
      </c>
      <c r="C4457">
        <v>14.668296132285599</v>
      </c>
      <c r="D4457">
        <v>1.8701786451550799</v>
      </c>
      <c r="E4457">
        <v>5.2452197495650998E-2</v>
      </c>
      <c r="F4457">
        <v>16.155553982265801</v>
      </c>
      <c r="G4457">
        <v>1.53109327758404</v>
      </c>
      <c r="H4457">
        <v>6.2916594887210894E-2</v>
      </c>
      <c r="I4457">
        <v>37.6562081839485</v>
      </c>
      <c r="J4457">
        <v>3.90200135780493</v>
      </c>
      <c r="K4457">
        <v>-3.9749306261824498E-2</v>
      </c>
      <c r="L4457">
        <v>6.8809771860161701</v>
      </c>
      <c r="M4457">
        <v>0.600606113517278</v>
      </c>
      <c r="N4457">
        <v>-1.6468927801925701E-2</v>
      </c>
      <c r="O4457">
        <v>178.52553210012701</v>
      </c>
      <c r="P4457">
        <v>11.692245632194499</v>
      </c>
      <c r="Q4457">
        <v>6.6100474863339496E-3</v>
      </c>
      <c r="R4457">
        <v>55.485552646624797</v>
      </c>
      <c r="S4457">
        <v>4.6053193554605301</v>
      </c>
      <c r="T4457" s="8">
        <f t="shared" si="418"/>
        <v>2420.1444381716356</v>
      </c>
      <c r="U4457" s="9">
        <f t="shared" si="419"/>
        <v>-111.77556182836452</v>
      </c>
      <c r="V4457" s="9" t="b">
        <f t="shared" si="420"/>
        <v>0</v>
      </c>
      <c r="W4457" s="10" t="b">
        <f t="shared" si="417"/>
        <v>0</v>
      </c>
      <c r="X4457" s="49">
        <f t="shared" si="421"/>
        <v>0</v>
      </c>
      <c r="Y4457" s="49">
        <f t="shared" si="422"/>
        <v>1</v>
      </c>
      <c r="AG4457">
        <v>1.8701786451550799</v>
      </c>
      <c r="AH4457">
        <v>1.53109327758404</v>
      </c>
      <c r="AI4457">
        <v>3.90200135780493</v>
      </c>
      <c r="AJ4457">
        <v>0.600606113517278</v>
      </c>
      <c r="AK4457">
        <v>11.692245632194499</v>
      </c>
      <c r="AL4457">
        <v>4.6053193554605301</v>
      </c>
    </row>
    <row r="4458" spans="1:38">
      <c r="A4458">
        <v>4456</v>
      </c>
      <c r="B4458">
        <v>-3.2503316403658902E-2</v>
      </c>
      <c r="C4458">
        <v>15.643190910052301</v>
      </c>
      <c r="D4458">
        <v>1.6114350689488299</v>
      </c>
      <c r="E4458">
        <v>-7.2287889870143299E-2</v>
      </c>
      <c r="F4458">
        <v>14.2609324637568</v>
      </c>
      <c r="G4458">
        <v>1.3892136248726401</v>
      </c>
      <c r="H4458">
        <v>-3.5491631153589803E-2</v>
      </c>
      <c r="I4458">
        <v>34.127025485012503</v>
      </c>
      <c r="J4458">
        <v>3.0596017022997501</v>
      </c>
      <c r="K4458">
        <v>1.6334160821146901E-2</v>
      </c>
      <c r="L4458">
        <v>7.2779129745902704</v>
      </c>
      <c r="M4458">
        <v>0.62322722106369299</v>
      </c>
      <c r="N4458">
        <v>4.3725873322349298E-2</v>
      </c>
      <c r="O4458">
        <v>189.60186553471999</v>
      </c>
      <c r="P4458">
        <v>14.8805954431558</v>
      </c>
      <c r="Q4458">
        <v>1.27092897621528E-3</v>
      </c>
      <c r="R4458">
        <v>55.190098140612498</v>
      </c>
      <c r="S4458">
        <v>4.5517975498993701</v>
      </c>
      <c r="T4458" s="8">
        <f t="shared" si="418"/>
        <v>2611.5870610240081</v>
      </c>
      <c r="U4458" s="9">
        <f t="shared" si="419"/>
        <v>79.667061024008035</v>
      </c>
      <c r="V4458" s="9" t="b">
        <f t="shared" si="420"/>
        <v>0</v>
      </c>
      <c r="W4458" s="10" t="b">
        <f t="shared" si="417"/>
        <v>0</v>
      </c>
      <c r="X4458" s="49">
        <f t="shared" si="421"/>
        <v>1</v>
      </c>
      <c r="Y4458" s="49">
        <f t="shared" si="422"/>
        <v>0</v>
      </c>
      <c r="AG4458">
        <v>1.6114350689488299</v>
      </c>
      <c r="AH4458">
        <v>1.3892136248726401</v>
      </c>
      <c r="AI4458">
        <v>3.0596017022997501</v>
      </c>
      <c r="AJ4458">
        <v>0.62322722106369299</v>
      </c>
      <c r="AK4458">
        <v>14.8805954431558</v>
      </c>
      <c r="AL4458">
        <v>4.5517975498993701</v>
      </c>
    </row>
    <row r="4459" spans="1:38">
      <c r="A4459">
        <v>4457</v>
      </c>
      <c r="B4459">
        <v>1.79404531593538E-2</v>
      </c>
      <c r="C4459">
        <v>16.452533972870899</v>
      </c>
      <c r="D4459">
        <v>1.6837437163258</v>
      </c>
      <c r="E4459">
        <v>2.91272655777471E-2</v>
      </c>
      <c r="F4459">
        <v>15.783087549249201</v>
      </c>
      <c r="G4459">
        <v>1.3672043948974699</v>
      </c>
      <c r="H4459">
        <v>1.74955012176491E-2</v>
      </c>
      <c r="I4459">
        <v>35.984084338323299</v>
      </c>
      <c r="J4459">
        <v>3.2018441087193699</v>
      </c>
      <c r="K4459">
        <v>8.4377310686465395E-2</v>
      </c>
      <c r="L4459">
        <v>7.7903617119352599</v>
      </c>
      <c r="M4459">
        <v>0.87589802234844405</v>
      </c>
      <c r="N4459">
        <v>7.5641640245484396E-3</v>
      </c>
      <c r="O4459">
        <v>182.868025363269</v>
      </c>
      <c r="P4459">
        <v>12.228154901724</v>
      </c>
      <c r="Q4459">
        <v>2.2031697819436799E-2</v>
      </c>
      <c r="R4459">
        <v>56.347863476105204</v>
      </c>
      <c r="S4459">
        <v>4.8249052101906598</v>
      </c>
      <c r="T4459" s="8">
        <f t="shared" si="418"/>
        <v>2418.1750354205742</v>
      </c>
      <c r="U4459" s="9">
        <f t="shared" si="419"/>
        <v>-113.74496457942587</v>
      </c>
      <c r="V4459" s="9" t="b">
        <f t="shared" si="420"/>
        <v>0</v>
      </c>
      <c r="W4459" s="10" t="b">
        <f t="shared" si="417"/>
        <v>0</v>
      </c>
      <c r="X4459" s="49">
        <f t="shared" si="421"/>
        <v>0</v>
      </c>
      <c r="Y4459" s="49">
        <f t="shared" si="422"/>
        <v>1</v>
      </c>
      <c r="AG4459">
        <v>1.6837437163258</v>
      </c>
      <c r="AH4459">
        <v>1.3672043948974699</v>
      </c>
      <c r="AI4459">
        <v>3.2018441087193699</v>
      </c>
      <c r="AJ4459">
        <v>0.87589802234844405</v>
      </c>
      <c r="AK4459">
        <v>12.228154901724</v>
      </c>
      <c r="AL4459">
        <v>4.8249052101906598</v>
      </c>
    </row>
    <row r="4460" spans="1:38">
      <c r="A4460">
        <v>4458</v>
      </c>
      <c r="B4460">
        <v>-6.6542067812476693E-2</v>
      </c>
      <c r="C4460">
        <v>15.1196766551372</v>
      </c>
      <c r="D4460">
        <v>1.70514558607809</v>
      </c>
      <c r="E4460">
        <v>1.3877089231174901E-2</v>
      </c>
      <c r="F4460">
        <v>15.544218706236601</v>
      </c>
      <c r="G4460">
        <v>1.28891081492327</v>
      </c>
      <c r="H4460">
        <v>-5.9667727079721997E-2</v>
      </c>
      <c r="I4460">
        <v>33.3118606980739</v>
      </c>
      <c r="J4460">
        <v>3.2261296742935501</v>
      </c>
      <c r="K4460">
        <v>8.0492068987191301E-3</v>
      </c>
      <c r="L4460">
        <v>7.2178648922190796</v>
      </c>
      <c r="M4460">
        <v>0.61026677462860202</v>
      </c>
      <c r="N4460">
        <v>-6.5238504377171394E-2</v>
      </c>
      <c r="O4460">
        <v>170.02781671349399</v>
      </c>
      <c r="P4460">
        <v>13.6029083464741</v>
      </c>
      <c r="Q4460">
        <v>4.7605898724026999E-2</v>
      </c>
      <c r="R4460">
        <v>57.807500022166003</v>
      </c>
      <c r="S4460">
        <v>5.4092554099621397</v>
      </c>
      <c r="T4460" s="8">
        <f t="shared" si="418"/>
        <v>2584.2616606359752</v>
      </c>
      <c r="U4460" s="9">
        <f t="shared" si="419"/>
        <v>52.341660635975131</v>
      </c>
      <c r="V4460" s="9" t="b">
        <f t="shared" si="420"/>
        <v>0</v>
      </c>
      <c r="W4460" s="10" t="b">
        <f t="shared" si="417"/>
        <v>0</v>
      </c>
      <c r="X4460" s="49">
        <f t="shared" si="421"/>
        <v>1</v>
      </c>
      <c r="Y4460" s="49">
        <f t="shared" si="422"/>
        <v>0</v>
      </c>
      <c r="AG4460">
        <v>1.70514558607809</v>
      </c>
      <c r="AH4460">
        <v>1.28891081492327</v>
      </c>
      <c r="AI4460">
        <v>3.2261296742935501</v>
      </c>
      <c r="AJ4460">
        <v>0.61026677462860202</v>
      </c>
      <c r="AK4460">
        <v>13.6029083464741</v>
      </c>
      <c r="AL4460">
        <v>5.4092554099621397</v>
      </c>
    </row>
    <row r="4461" spans="1:38">
      <c r="A4461">
        <v>4459</v>
      </c>
      <c r="B4461">
        <v>0.17024840483682899</v>
      </c>
      <c r="C4461">
        <v>19.159285065355</v>
      </c>
      <c r="D4461">
        <v>3.3703811189057502</v>
      </c>
      <c r="E4461">
        <v>-2.7017847236349899E-2</v>
      </c>
      <c r="F4461">
        <v>14.921361525125899</v>
      </c>
      <c r="G4461">
        <v>1.2284407632027601</v>
      </c>
      <c r="H4461">
        <v>8.1470513049368802E-3</v>
      </c>
      <c r="I4461">
        <v>35.649256427686403</v>
      </c>
      <c r="J4461">
        <v>3.1276012302193901</v>
      </c>
      <c r="K4461">
        <v>1.9275750272107501E-2</v>
      </c>
      <c r="L4461">
        <v>7.2993531252217503</v>
      </c>
      <c r="M4461">
        <v>0.62986698145300302</v>
      </c>
      <c r="N4461">
        <v>-1.8318794385337199E-2</v>
      </c>
      <c r="O4461">
        <v>178.195588953499</v>
      </c>
      <c r="P4461">
        <v>11.6880499950891</v>
      </c>
      <c r="Q4461">
        <v>1.2266557538375401E-2</v>
      </c>
      <c r="R4461">
        <v>55.800296569781501</v>
      </c>
      <c r="S4461">
        <v>4.66489769963112</v>
      </c>
      <c r="T4461" s="8">
        <f t="shared" si="418"/>
        <v>2470.9237788501118</v>
      </c>
      <c r="U4461" s="9">
        <f t="shared" si="419"/>
        <v>-60.996221149888243</v>
      </c>
      <c r="V4461" s="9" t="b">
        <f t="shared" si="420"/>
        <v>0</v>
      </c>
      <c r="W4461" s="10" t="b">
        <f t="shared" si="417"/>
        <v>0</v>
      </c>
      <c r="X4461" s="49">
        <f t="shared" si="421"/>
        <v>0</v>
      </c>
      <c r="Y4461" s="49">
        <f t="shared" si="422"/>
        <v>1</v>
      </c>
      <c r="AG4461">
        <v>3.3703811189057502</v>
      </c>
      <c r="AH4461">
        <v>1.2284407632027601</v>
      </c>
      <c r="AI4461">
        <v>3.1276012302193901</v>
      </c>
      <c r="AJ4461">
        <v>0.62986698145300302</v>
      </c>
      <c r="AK4461">
        <v>11.6880499950891</v>
      </c>
      <c r="AL4461">
        <v>4.66489769963112</v>
      </c>
    </row>
    <row r="4462" spans="1:38">
      <c r="A4462">
        <v>4460</v>
      </c>
      <c r="B4462">
        <v>-0.159282684562849</v>
      </c>
      <c r="C4462">
        <v>13.780525068579699</v>
      </c>
      <c r="D4462">
        <v>2.39680041421685</v>
      </c>
      <c r="E4462">
        <v>-9.2015110361684201E-4</v>
      </c>
      <c r="F4462">
        <v>15.315900571378799</v>
      </c>
      <c r="G4462">
        <v>1.2468765800683601</v>
      </c>
      <c r="H4462">
        <v>8.8719642746549494E-3</v>
      </c>
      <c r="I4462">
        <v>35.675108405116397</v>
      </c>
      <c r="J4462">
        <v>3.1308850978582901</v>
      </c>
      <c r="K4462">
        <v>-2.8985633146392902E-2</v>
      </c>
      <c r="L4462">
        <v>6.9554418126773703</v>
      </c>
      <c r="M4462">
        <v>0.59142305356027303</v>
      </c>
      <c r="N4462">
        <v>1.52456595537714E-2</v>
      </c>
      <c r="O4462">
        <v>184.27813422131999</v>
      </c>
      <c r="P4462">
        <v>12.608439388960599</v>
      </c>
      <c r="Q4462">
        <v>-0.101289278171779</v>
      </c>
      <c r="R4462">
        <v>49.810377633377897</v>
      </c>
      <c r="S4462">
        <v>5.7475956259539798</v>
      </c>
      <c r="T4462" s="8">
        <f t="shared" si="418"/>
        <v>2572.2020160618354</v>
      </c>
      <c r="U4462" s="9">
        <f t="shared" si="419"/>
        <v>40.282016061835293</v>
      </c>
      <c r="V4462" s="9" t="b">
        <f t="shared" si="420"/>
        <v>0</v>
      </c>
      <c r="W4462" s="10" t="b">
        <f t="shared" si="417"/>
        <v>0</v>
      </c>
      <c r="X4462" s="49">
        <f t="shared" si="421"/>
        <v>1</v>
      </c>
      <c r="Y4462" s="49">
        <f t="shared" si="422"/>
        <v>0</v>
      </c>
      <c r="AG4462">
        <v>2.39680041421685</v>
      </c>
      <c r="AH4462">
        <v>1.2468765800683601</v>
      </c>
      <c r="AI4462">
        <v>3.1308850978582901</v>
      </c>
      <c r="AJ4462">
        <v>0.59142305356027303</v>
      </c>
      <c r="AK4462">
        <v>12.608439388960599</v>
      </c>
      <c r="AL4462">
        <v>5.7475956259539798</v>
      </c>
    </row>
    <row r="4463" spans="1:38">
      <c r="A4463">
        <v>4461</v>
      </c>
      <c r="B4463">
        <v>-4.2653014642081797E-3</v>
      </c>
      <c r="C4463">
        <v>16.091219517360798</v>
      </c>
      <c r="D4463">
        <v>1.62128179144358</v>
      </c>
      <c r="E4463">
        <v>5.9226572153810698E-2</v>
      </c>
      <c r="F4463">
        <v>16.265369302842799</v>
      </c>
      <c r="G4463">
        <v>1.59129769614679</v>
      </c>
      <c r="H4463">
        <v>2.8773864445617099E-3</v>
      </c>
      <c r="I4463">
        <v>35.461890904133703</v>
      </c>
      <c r="J4463">
        <v>3.0941027265994299</v>
      </c>
      <c r="K4463">
        <v>-3.1097294500144701E-2</v>
      </c>
      <c r="L4463">
        <v>6.9407697716463002</v>
      </c>
      <c r="M4463">
        <v>0.59313886113210601</v>
      </c>
      <c r="N4463">
        <v>-1.2728509706230099E-2</v>
      </c>
      <c r="O4463">
        <v>179.19454264050901</v>
      </c>
      <c r="P4463">
        <v>11.7209372363314</v>
      </c>
      <c r="Q4463">
        <v>-3.5374936593057703E-2</v>
      </c>
      <c r="R4463">
        <v>53.204218595536503</v>
      </c>
      <c r="S4463">
        <v>4.5228996875048804</v>
      </c>
      <c r="T4463" s="8">
        <f t="shared" si="418"/>
        <v>2314.3657999158186</v>
      </c>
      <c r="U4463" s="9">
        <f t="shared" si="419"/>
        <v>-217.5542000841815</v>
      </c>
      <c r="V4463" s="9" t="b">
        <f t="shared" si="420"/>
        <v>0</v>
      </c>
      <c r="W4463" s="10" t="b">
        <f t="shared" si="417"/>
        <v>0</v>
      </c>
      <c r="X4463" s="49">
        <f t="shared" si="421"/>
        <v>0</v>
      </c>
      <c r="Y4463" s="49">
        <f t="shared" si="422"/>
        <v>1</v>
      </c>
      <c r="AG4463">
        <v>1.62128179144358</v>
      </c>
      <c r="AH4463">
        <v>1.59129769614679</v>
      </c>
      <c r="AI4463">
        <v>3.0941027265994299</v>
      </c>
      <c r="AJ4463">
        <v>0.59313886113210601</v>
      </c>
      <c r="AK4463">
        <v>11.7209372363314</v>
      </c>
      <c r="AL4463">
        <v>4.5228996875048804</v>
      </c>
    </row>
    <row r="4464" spans="1:38">
      <c r="A4464">
        <v>4462</v>
      </c>
      <c r="B4464">
        <v>4.0766679963291301E-2</v>
      </c>
      <c r="C4464">
        <v>16.8324022307098</v>
      </c>
      <c r="D4464">
        <v>1.80426674712859</v>
      </c>
      <c r="E4464">
        <v>4.0829155644674098E-2</v>
      </c>
      <c r="F4464">
        <v>15.968864354615</v>
      </c>
      <c r="G4464">
        <v>1.4426423938977799</v>
      </c>
      <c r="H4464">
        <v>1.9517054314008998E-2</v>
      </c>
      <c r="I4464">
        <v>36.056901652672302</v>
      </c>
      <c r="J4464">
        <v>3.2228437580450602</v>
      </c>
      <c r="K4464">
        <v>7.1958884996887896E-3</v>
      </c>
      <c r="L4464">
        <v>7.2117083824099604</v>
      </c>
      <c r="M4464">
        <v>0.60926342547912204</v>
      </c>
      <c r="N4464">
        <v>-2.01577202235763E-2</v>
      </c>
      <c r="O4464">
        <v>177.86820159350901</v>
      </c>
      <c r="P4464">
        <v>11.686120937869401</v>
      </c>
      <c r="Q4464">
        <v>-6.0798659678744399E-2</v>
      </c>
      <c r="R4464">
        <v>51.868619169647801</v>
      </c>
      <c r="S4464">
        <v>4.8156644543441498</v>
      </c>
      <c r="T4464" s="8">
        <f t="shared" si="418"/>
        <v>2358.0801716764108</v>
      </c>
      <c r="U4464" s="9">
        <f t="shared" si="419"/>
        <v>-173.83982832358924</v>
      </c>
      <c r="V4464" s="9" t="b">
        <f t="shared" si="420"/>
        <v>0</v>
      </c>
      <c r="W4464" s="10" t="b">
        <f t="shared" si="417"/>
        <v>0</v>
      </c>
      <c r="X4464" s="49">
        <f t="shared" si="421"/>
        <v>0</v>
      </c>
      <c r="Y4464" s="49">
        <f t="shared" si="422"/>
        <v>1</v>
      </c>
      <c r="AG4464">
        <v>1.80426674712859</v>
      </c>
      <c r="AH4464">
        <v>1.4426423938977799</v>
      </c>
      <c r="AI4464">
        <v>3.2228437580450602</v>
      </c>
      <c r="AJ4464">
        <v>0.60926342547912204</v>
      </c>
      <c r="AK4464">
        <v>11.686120937869401</v>
      </c>
      <c r="AL4464">
        <v>4.8156644543441498</v>
      </c>
    </row>
    <row r="4465" spans="1:38">
      <c r="A4465">
        <v>4463</v>
      </c>
      <c r="B4465">
        <v>3.5938708345883301E-2</v>
      </c>
      <c r="C4465">
        <v>16.751331730997599</v>
      </c>
      <c r="D4465">
        <v>1.7774045304627599</v>
      </c>
      <c r="E4465">
        <v>-0.14152594946369701</v>
      </c>
      <c r="F4465">
        <v>13.3069405292659</v>
      </c>
      <c r="G4465">
        <v>1.9628746063890601</v>
      </c>
      <c r="H4465">
        <v>-8.8242937561561305E-2</v>
      </c>
      <c r="I4465">
        <v>32.373438921230097</v>
      </c>
      <c r="J4465">
        <v>3.5819196112001901</v>
      </c>
      <c r="K4465">
        <v>1.8850738401927501E-2</v>
      </c>
      <c r="L4465">
        <v>7.2962514726651699</v>
      </c>
      <c r="M4465">
        <v>0.62885790540094599</v>
      </c>
      <c r="N4465">
        <v>1.01510863186872E-2</v>
      </c>
      <c r="O4465">
        <v>183.34170315462501</v>
      </c>
      <c r="P4465">
        <v>12.325238312195699</v>
      </c>
      <c r="Q4465">
        <v>5.2388160788557202E-2</v>
      </c>
      <c r="R4465">
        <v>58.084612721210299</v>
      </c>
      <c r="S4465">
        <v>5.5407202417233901</v>
      </c>
      <c r="T4465" s="8">
        <f t="shared" si="418"/>
        <v>2581.7015207372046</v>
      </c>
      <c r="U4465" s="9">
        <f t="shared" si="419"/>
        <v>49.781520737204573</v>
      </c>
      <c r="V4465" s="9" t="b">
        <f t="shared" si="420"/>
        <v>0</v>
      </c>
      <c r="W4465" s="10" t="b">
        <f t="shared" si="417"/>
        <v>0</v>
      </c>
      <c r="X4465" s="49">
        <f t="shared" si="421"/>
        <v>1</v>
      </c>
      <c r="Y4465" s="49">
        <f t="shared" si="422"/>
        <v>0</v>
      </c>
      <c r="AG4465">
        <v>1.7774045304627599</v>
      </c>
      <c r="AH4465">
        <v>1.9628746063890601</v>
      </c>
      <c r="AI4465">
        <v>3.5819196112001901</v>
      </c>
      <c r="AJ4465">
        <v>0.62885790540094599</v>
      </c>
      <c r="AK4465">
        <v>12.325238312195699</v>
      </c>
      <c r="AL4465">
        <v>5.5407202417233901</v>
      </c>
    </row>
    <row r="4466" spans="1:38">
      <c r="A4466">
        <v>4464</v>
      </c>
      <c r="B4466">
        <v>5.6787439532924498E-2</v>
      </c>
      <c r="C4466">
        <v>17.1042418239313</v>
      </c>
      <c r="D4466">
        <v>1.9225971224757801</v>
      </c>
      <c r="E4466">
        <v>-2.7293563448349999E-2</v>
      </c>
      <c r="F4466">
        <v>14.9172480309528</v>
      </c>
      <c r="G4466">
        <v>1.2299161134299801</v>
      </c>
      <c r="H4466">
        <v>1.0677058077564401E-2</v>
      </c>
      <c r="I4466">
        <v>35.739563478441802</v>
      </c>
      <c r="J4466">
        <v>3.1440663229301302</v>
      </c>
      <c r="K4466">
        <v>-8.5613755922251504E-3</v>
      </c>
      <c r="L4466">
        <v>7.0989622073181504</v>
      </c>
      <c r="M4466">
        <v>0.59128522345775703</v>
      </c>
      <c r="N4466">
        <v>6.1639153909430402E-4</v>
      </c>
      <c r="O4466">
        <v>181.60190338503699</v>
      </c>
      <c r="P4466">
        <v>11.9691819873022</v>
      </c>
      <c r="Q4466">
        <v>3.0390198002701499E-2</v>
      </c>
      <c r="R4466">
        <v>56.820820957317501</v>
      </c>
      <c r="S4466">
        <v>4.9815308047101396</v>
      </c>
      <c r="T4466" s="8">
        <f t="shared" si="418"/>
        <v>2383.8577574305987</v>
      </c>
      <c r="U4466" s="9">
        <f t="shared" si="419"/>
        <v>-148.06224256940141</v>
      </c>
      <c r="V4466" s="9" t="b">
        <f t="shared" si="420"/>
        <v>0</v>
      </c>
      <c r="W4466" s="10" t="b">
        <f t="shared" si="417"/>
        <v>0</v>
      </c>
      <c r="X4466" s="49">
        <f t="shared" si="421"/>
        <v>0</v>
      </c>
      <c r="Y4466" s="49">
        <f t="shared" si="422"/>
        <v>1</v>
      </c>
      <c r="AG4466">
        <v>1.9225971224757801</v>
      </c>
      <c r="AH4466">
        <v>1.2299161134299801</v>
      </c>
      <c r="AI4466">
        <v>3.1440663229301302</v>
      </c>
      <c r="AJ4466">
        <v>0.59128522345775703</v>
      </c>
      <c r="AK4466">
        <v>11.9691819873022</v>
      </c>
      <c r="AL4466">
        <v>4.9815308047101396</v>
      </c>
    </row>
    <row r="4467" spans="1:38">
      <c r="A4467">
        <v>4465</v>
      </c>
      <c r="B4467">
        <v>-6.7119508113785503E-2</v>
      </c>
      <c r="C4467">
        <v>15.110948464740799</v>
      </c>
      <c r="D4467">
        <v>1.70736595002809</v>
      </c>
      <c r="E4467">
        <v>-1.3311582561990601E-2</v>
      </c>
      <c r="F4467">
        <v>15.127285657057399</v>
      </c>
      <c r="G4467">
        <v>1.2318002524002301</v>
      </c>
      <c r="H4467">
        <v>-9.0873192525617999E-2</v>
      </c>
      <c r="I4467">
        <v>32.288400408315702</v>
      </c>
      <c r="J4467">
        <v>3.6206244180313898</v>
      </c>
      <c r="K4467">
        <v>7.0897356736512604E-3</v>
      </c>
      <c r="L4467">
        <v>7.2109428798154598</v>
      </c>
      <c r="M4467">
        <v>0.60926342547906198</v>
      </c>
      <c r="N4467">
        <v>3.8507180849230903E-2</v>
      </c>
      <c r="O4467">
        <v>188.61496910048299</v>
      </c>
      <c r="P4467">
        <v>14.3943993211543</v>
      </c>
      <c r="Q4467">
        <v>-8.6192479196072105E-2</v>
      </c>
      <c r="R4467">
        <v>50.5680597885708</v>
      </c>
      <c r="S4467">
        <v>5.3383156080216798</v>
      </c>
      <c r="T4467" s="8">
        <f t="shared" si="418"/>
        <v>2690.1768975114751</v>
      </c>
      <c r="U4467" s="9">
        <f t="shared" si="419"/>
        <v>158.25689751147502</v>
      </c>
      <c r="V4467" s="9" t="b">
        <f t="shared" si="420"/>
        <v>0</v>
      </c>
      <c r="W4467" s="10" t="b">
        <f t="shared" si="417"/>
        <v>0</v>
      </c>
      <c r="X4467" s="49">
        <f t="shared" si="421"/>
        <v>1</v>
      </c>
      <c r="Y4467" s="49">
        <f t="shared" si="422"/>
        <v>0</v>
      </c>
      <c r="AG4467">
        <v>1.70736595002809</v>
      </c>
      <c r="AH4467">
        <v>1.2318002524002301</v>
      </c>
      <c r="AI4467">
        <v>3.6206244180313898</v>
      </c>
      <c r="AJ4467">
        <v>0.60926342547906198</v>
      </c>
      <c r="AK4467">
        <v>14.3943993211543</v>
      </c>
      <c r="AL4467">
        <v>5.3383156080216798</v>
      </c>
    </row>
    <row r="4468" spans="1:38">
      <c r="A4468">
        <v>4466</v>
      </c>
      <c r="B4468">
        <v>-3.46846666815884E-2</v>
      </c>
      <c r="C4468">
        <v>15.6091048215782</v>
      </c>
      <c r="D4468">
        <v>1.6121682805164299</v>
      </c>
      <c r="E4468">
        <v>-1.1692445771111301E-2</v>
      </c>
      <c r="F4468">
        <v>15.151798641393</v>
      </c>
      <c r="G4468">
        <v>1.2320315811183</v>
      </c>
      <c r="H4468">
        <v>-1.8862629107662399E-2</v>
      </c>
      <c r="I4468">
        <v>34.699268591009599</v>
      </c>
      <c r="J4468">
        <v>3.0277268709330998</v>
      </c>
      <c r="K4468">
        <v>4.3075930494766899E-2</v>
      </c>
      <c r="L4468">
        <v>7.4751628983994696</v>
      </c>
      <c r="M4468">
        <v>0.69609979190846805</v>
      </c>
      <c r="N4468">
        <v>-5.04619121022103E-3</v>
      </c>
      <c r="O4468">
        <v>180.57647361018201</v>
      </c>
      <c r="P4468">
        <v>11.7949384386751</v>
      </c>
      <c r="Q4468">
        <v>-2.0482616511624599E-2</v>
      </c>
      <c r="R4468">
        <v>54.002482093035802</v>
      </c>
      <c r="S4468">
        <v>4.46265949562508</v>
      </c>
      <c r="T4468" s="8">
        <f t="shared" si="418"/>
        <v>2282.5624458776479</v>
      </c>
      <c r="U4468" s="9">
        <f t="shared" si="419"/>
        <v>-249.35755412235221</v>
      </c>
      <c r="V4468" s="9" t="b">
        <f t="shared" si="420"/>
        <v>1</v>
      </c>
      <c r="W4468" s="10" t="b">
        <f t="shared" si="417"/>
        <v>1</v>
      </c>
      <c r="X4468" s="49">
        <f t="shared" si="421"/>
        <v>0</v>
      </c>
      <c r="Y4468" s="49">
        <f t="shared" si="422"/>
        <v>1</v>
      </c>
      <c r="AG4468">
        <v>1.6121682805164299</v>
      </c>
      <c r="AH4468">
        <v>1.2320315811183</v>
      </c>
      <c r="AI4468">
        <v>3.0277268709330998</v>
      </c>
      <c r="AJ4468">
        <v>0.69609979190846805</v>
      </c>
      <c r="AK4468">
        <v>11.7949384386751</v>
      </c>
      <c r="AL4468">
        <v>4.46265949562508</v>
      </c>
    </row>
    <row r="4469" spans="1:38">
      <c r="A4469">
        <v>4467</v>
      </c>
      <c r="B4469">
        <v>6.8977981523641693E-2</v>
      </c>
      <c r="C4469">
        <v>17.3140279071261</v>
      </c>
      <c r="D4469">
        <v>2.0231465175326302</v>
      </c>
      <c r="E4469">
        <v>3.1382849364876397E-2</v>
      </c>
      <c r="F4469">
        <v>15.818727805317501</v>
      </c>
      <c r="G4469">
        <v>1.37892115553586</v>
      </c>
      <c r="H4469">
        <v>2.1609364295784601E-2</v>
      </c>
      <c r="I4469">
        <v>36.132422847235603</v>
      </c>
      <c r="J4469">
        <v>3.2451944020623298</v>
      </c>
      <c r="K4469">
        <v>-5.2943355500882E-2</v>
      </c>
      <c r="L4469">
        <v>6.7907855391244896</v>
      </c>
      <c r="M4469">
        <v>0.61884962835284696</v>
      </c>
      <c r="N4469">
        <v>1.66437582993594E-2</v>
      </c>
      <c r="O4469">
        <v>184.535953435978</v>
      </c>
      <c r="P4469">
        <v>12.690897851632601</v>
      </c>
      <c r="Q4469">
        <v>-6.9763099557989094E-2</v>
      </c>
      <c r="R4469">
        <v>51.4057239495639</v>
      </c>
      <c r="S4469">
        <v>4.9698607114753299</v>
      </c>
      <c r="T4469" s="8">
        <f t="shared" si="418"/>
        <v>2492.68702665916</v>
      </c>
      <c r="U4469" s="9">
        <f t="shared" si="419"/>
        <v>-39.23297334084009</v>
      </c>
      <c r="V4469" s="9" t="b">
        <f t="shared" si="420"/>
        <v>0</v>
      </c>
      <c r="W4469" s="10" t="b">
        <f t="shared" si="417"/>
        <v>0</v>
      </c>
      <c r="X4469" s="49">
        <f t="shared" si="421"/>
        <v>0</v>
      </c>
      <c r="Y4469" s="49">
        <f t="shared" si="422"/>
        <v>1</v>
      </c>
      <c r="AG4469">
        <v>2.0231465175326302</v>
      </c>
      <c r="AH4469">
        <v>1.37892115553586</v>
      </c>
      <c r="AI4469">
        <v>3.2451944020623298</v>
      </c>
      <c r="AJ4469">
        <v>0.61884962835284696</v>
      </c>
      <c r="AK4469">
        <v>12.690897851632601</v>
      </c>
      <c r="AL4469">
        <v>4.9698607114753299</v>
      </c>
    </row>
    <row r="4470" spans="1:38">
      <c r="A4470">
        <v>4468</v>
      </c>
      <c r="B4470">
        <v>0.117082985333491</v>
      </c>
      <c r="C4470">
        <v>18.167277538830898</v>
      </c>
      <c r="D4470">
        <v>2.56679810955122</v>
      </c>
      <c r="E4470">
        <v>5.5127168657427499E-2</v>
      </c>
      <c r="F4470">
        <v>16.198827475140099</v>
      </c>
      <c r="G4470">
        <v>1.55218764230787</v>
      </c>
      <c r="H4470">
        <v>6.8090578077132896E-2</v>
      </c>
      <c r="I4470">
        <v>37.851545672763301</v>
      </c>
      <c r="J4470">
        <v>4.0151159804007799</v>
      </c>
      <c r="K4470">
        <v>-4.3266545617232397E-4</v>
      </c>
      <c r="L4470">
        <v>7.1569027854109999</v>
      </c>
      <c r="M4470">
        <v>0.59887689350661799</v>
      </c>
      <c r="N4470">
        <v>1.27526822852033E-2</v>
      </c>
      <c r="O4470">
        <v>183.819305184424</v>
      </c>
      <c r="P4470">
        <v>12.4624998957127</v>
      </c>
      <c r="Q4470">
        <v>-4.6190235276849703E-3</v>
      </c>
      <c r="R4470">
        <v>54.865986521892502</v>
      </c>
      <c r="S4470">
        <v>4.5001285712410599</v>
      </c>
      <c r="T4470" s="8">
        <f t="shared" si="418"/>
        <v>2569.5607092720247</v>
      </c>
      <c r="U4470" s="9">
        <f t="shared" si="419"/>
        <v>37.640709272024651</v>
      </c>
      <c r="V4470" s="9" t="b">
        <f t="shared" si="420"/>
        <v>0</v>
      </c>
      <c r="W4470" s="10" t="b">
        <f t="shared" si="417"/>
        <v>0</v>
      </c>
      <c r="X4470" s="49">
        <f t="shared" si="421"/>
        <v>1</v>
      </c>
      <c r="Y4470" s="49">
        <f t="shared" si="422"/>
        <v>0</v>
      </c>
      <c r="AG4470">
        <v>2.56679810955122</v>
      </c>
      <c r="AH4470">
        <v>1.55218764230787</v>
      </c>
      <c r="AI4470">
        <v>4.0151159804007799</v>
      </c>
      <c r="AJ4470">
        <v>0.59887689350661799</v>
      </c>
      <c r="AK4470">
        <v>12.4624998957127</v>
      </c>
      <c r="AL4470">
        <v>4.5001285712410599</v>
      </c>
    </row>
    <row r="4471" spans="1:38">
      <c r="A4471">
        <v>4469</v>
      </c>
      <c r="B4471">
        <v>-3.9649179606133102E-2</v>
      </c>
      <c r="C4471">
        <v>15.5318052550623</v>
      </c>
      <c r="D4471">
        <v>1.6247607418551999</v>
      </c>
      <c r="E4471">
        <v>3.7299235380572497E-2</v>
      </c>
      <c r="F4471">
        <v>15.912594908492</v>
      </c>
      <c r="G4471">
        <v>1.4152407485837899</v>
      </c>
      <c r="H4471">
        <v>3.9969927420758798E-2</v>
      </c>
      <c r="I4471">
        <v>36.801962228876199</v>
      </c>
      <c r="J4471">
        <v>3.48310694492733</v>
      </c>
      <c r="K4471">
        <v>2.2068624758232899E-2</v>
      </c>
      <c r="L4471">
        <v>7.3197677968684101</v>
      </c>
      <c r="M4471">
        <v>0.63592967320028804</v>
      </c>
      <c r="N4471">
        <v>-8.7119977967115604E-3</v>
      </c>
      <c r="O4471">
        <v>179.91572700841201</v>
      </c>
      <c r="P4471">
        <v>11.7546420647778</v>
      </c>
      <c r="Q4471">
        <v>3.8986209893592999E-2</v>
      </c>
      <c r="R4471">
        <v>57.311358723612202</v>
      </c>
      <c r="S4471">
        <v>5.1759545519255301</v>
      </c>
      <c r="T4471" s="8">
        <f t="shared" si="418"/>
        <v>2408.9634725269939</v>
      </c>
      <c r="U4471" s="9">
        <f t="shared" si="419"/>
        <v>-122.95652747300619</v>
      </c>
      <c r="V4471" s="9" t="b">
        <f t="shared" si="420"/>
        <v>0</v>
      </c>
      <c r="W4471" s="10" t="b">
        <f t="shared" si="417"/>
        <v>0</v>
      </c>
      <c r="X4471" s="49">
        <f t="shared" si="421"/>
        <v>0</v>
      </c>
      <c r="Y4471" s="49">
        <f t="shared" si="422"/>
        <v>1</v>
      </c>
      <c r="AG4471">
        <v>1.6247607418551999</v>
      </c>
      <c r="AH4471">
        <v>1.4152407485837899</v>
      </c>
      <c r="AI4471">
        <v>3.48310694492733</v>
      </c>
      <c r="AJ4471">
        <v>0.63592967320028804</v>
      </c>
      <c r="AK4471">
        <v>11.7546420647778</v>
      </c>
      <c r="AL4471">
        <v>5.1759545519255301</v>
      </c>
    </row>
    <row r="4472" spans="1:38">
      <c r="A4472">
        <v>4470</v>
      </c>
      <c r="B4472">
        <v>-6.9386729752026796E-2</v>
      </c>
      <c r="C4472">
        <v>15.0767274034314</v>
      </c>
      <c r="D4472">
        <v>1.71848747610855</v>
      </c>
      <c r="E4472">
        <v>-1.8883273194399499E-2</v>
      </c>
      <c r="F4472">
        <v>15.0432354695253</v>
      </c>
      <c r="G4472">
        <v>1.2289280162840399</v>
      </c>
      <c r="H4472">
        <v>9.8212295581073805E-3</v>
      </c>
      <c r="I4472">
        <v>35.708989625597802</v>
      </c>
      <c r="J4472">
        <v>3.1383134040118099</v>
      </c>
      <c r="K4472">
        <v>8.4093032995842792E-3</v>
      </c>
      <c r="L4472">
        <v>7.2204644874130501</v>
      </c>
      <c r="M4472">
        <v>0.61092581993849804</v>
      </c>
      <c r="N4472">
        <v>-1.4573827142328201E-2</v>
      </c>
      <c r="O4472">
        <v>178.86417673525</v>
      </c>
      <c r="P4472">
        <v>11.705710254524901</v>
      </c>
      <c r="Q4472">
        <v>9.4629976181254502E-2</v>
      </c>
      <c r="R4472">
        <v>60.5907719172612</v>
      </c>
      <c r="S4472">
        <v>7.1219818458773396</v>
      </c>
      <c r="T4472" s="8">
        <f t="shared" si="418"/>
        <v>2552.4346816745142</v>
      </c>
      <c r="U4472" s="9">
        <f t="shared" si="419"/>
        <v>20.514681674514122</v>
      </c>
      <c r="V4472" s="9" t="b">
        <f t="shared" si="420"/>
        <v>0</v>
      </c>
      <c r="W4472" s="10" t="b">
        <f t="shared" si="417"/>
        <v>0</v>
      </c>
      <c r="X4472" s="49">
        <f t="shared" si="421"/>
        <v>1</v>
      </c>
      <c r="Y4472" s="49">
        <f t="shared" si="422"/>
        <v>0</v>
      </c>
      <c r="AG4472">
        <v>1.71848747610855</v>
      </c>
      <c r="AH4472">
        <v>1.2289280162840399</v>
      </c>
      <c r="AI4472">
        <v>3.1383134040118099</v>
      </c>
      <c r="AJ4472">
        <v>0.61092581993849804</v>
      </c>
      <c r="AK4472">
        <v>11.705710254524901</v>
      </c>
      <c r="AL4472">
        <v>7.1219818458773396</v>
      </c>
    </row>
    <row r="4473" spans="1:38">
      <c r="A4473">
        <v>4471</v>
      </c>
      <c r="B4473">
        <v>4.1955618752798698E-2</v>
      </c>
      <c r="C4473">
        <v>16.852426828294</v>
      </c>
      <c r="D4473">
        <v>1.81079519583792</v>
      </c>
      <c r="E4473">
        <v>3.8257517756369298E-2</v>
      </c>
      <c r="F4473">
        <v>15.927850976389101</v>
      </c>
      <c r="G4473">
        <v>1.4245085115306799</v>
      </c>
      <c r="H4473">
        <v>4.9841087947782199E-2</v>
      </c>
      <c r="I4473">
        <v>37.167039208065603</v>
      </c>
      <c r="J4473">
        <v>3.65298921308821</v>
      </c>
      <c r="K4473">
        <v>4.4676054313950102E-2</v>
      </c>
      <c r="L4473">
        <v>7.4871336594012199</v>
      </c>
      <c r="M4473">
        <v>0.70114102295156699</v>
      </c>
      <c r="N4473">
        <v>-3.2109165492770299E-2</v>
      </c>
      <c r="O4473">
        <v>175.75507214521201</v>
      </c>
      <c r="P4473">
        <v>11.889493429261501</v>
      </c>
      <c r="Q4473">
        <v>9.2039367715270604E-2</v>
      </c>
      <c r="R4473">
        <v>60.434008095087798</v>
      </c>
      <c r="S4473">
        <v>7.0122721171372602</v>
      </c>
      <c r="T4473" s="8">
        <f t="shared" si="418"/>
        <v>2649.1199489807141</v>
      </c>
      <c r="U4473" s="9">
        <f t="shared" si="419"/>
        <v>117.199948980714</v>
      </c>
      <c r="V4473" s="9" t="b">
        <f t="shared" si="420"/>
        <v>0</v>
      </c>
      <c r="W4473" s="10" t="b">
        <f t="shared" si="417"/>
        <v>0</v>
      </c>
      <c r="X4473" s="49">
        <f t="shared" si="421"/>
        <v>1</v>
      </c>
      <c r="Y4473" s="49">
        <f t="shared" si="422"/>
        <v>0</v>
      </c>
      <c r="AG4473">
        <v>1.81079519583792</v>
      </c>
      <c r="AH4473">
        <v>1.4245085115306799</v>
      </c>
      <c r="AI4473">
        <v>3.65298921308821</v>
      </c>
      <c r="AJ4473">
        <v>0.70114102295156699</v>
      </c>
      <c r="AK4473">
        <v>11.889493429261501</v>
      </c>
      <c r="AL4473">
        <v>7.0122721171372602</v>
      </c>
    </row>
    <row r="4474" spans="1:38">
      <c r="A4474">
        <v>4472</v>
      </c>
      <c r="B4474">
        <v>-3.1226111917444402E-3</v>
      </c>
      <c r="C4474">
        <v>16.109617306861001</v>
      </c>
      <c r="D4474">
        <v>1.62382041528804</v>
      </c>
      <c r="E4474">
        <v>-2.21944914608414E-2</v>
      </c>
      <c r="F4474">
        <v>14.9935064107726</v>
      </c>
      <c r="G4474">
        <v>1.2294181141684499</v>
      </c>
      <c r="H4474">
        <v>2.3878342046441799E-2</v>
      </c>
      <c r="I4474">
        <v>36.214499590693002</v>
      </c>
      <c r="J4474">
        <v>3.2729846429499099</v>
      </c>
      <c r="K4474">
        <v>1.0139474919657001E-2</v>
      </c>
      <c r="L4474">
        <v>7.2329679435963499</v>
      </c>
      <c r="M4474">
        <v>0.61233644415053201</v>
      </c>
      <c r="N4474">
        <v>1.48291050891678E-2</v>
      </c>
      <c r="O4474">
        <v>184.201388327313</v>
      </c>
      <c r="P4474">
        <v>12.5839341150043</v>
      </c>
      <c r="Q4474">
        <v>-9.6725265984121502E-4</v>
      </c>
      <c r="R4474">
        <v>55.066710809599797</v>
      </c>
      <c r="S4474">
        <v>4.53112204158142</v>
      </c>
      <c r="T4474" s="8">
        <f t="shared" si="418"/>
        <v>2385.3615773142651</v>
      </c>
      <c r="U4474" s="9">
        <f t="shared" si="419"/>
        <v>-146.55842268573497</v>
      </c>
      <c r="V4474" s="9" t="b">
        <f t="shared" si="420"/>
        <v>0</v>
      </c>
      <c r="W4474" s="10" t="b">
        <f t="shared" si="417"/>
        <v>0</v>
      </c>
      <c r="X4474" s="49">
        <f t="shared" si="421"/>
        <v>0</v>
      </c>
      <c r="Y4474" s="49">
        <f t="shared" si="422"/>
        <v>1</v>
      </c>
      <c r="AG4474">
        <v>1.62382041528804</v>
      </c>
      <c r="AH4474">
        <v>1.2294181141684499</v>
      </c>
      <c r="AI4474">
        <v>3.2729846429499099</v>
      </c>
      <c r="AJ4474">
        <v>0.61233644415053201</v>
      </c>
      <c r="AK4474">
        <v>12.5839341150043</v>
      </c>
      <c r="AL4474">
        <v>4.53112204158142</v>
      </c>
    </row>
    <row r="4475" spans="1:38">
      <c r="A4475">
        <v>4473</v>
      </c>
      <c r="B4475">
        <v>-5.7317652875763597E-2</v>
      </c>
      <c r="C4475">
        <v>15.259792074163499</v>
      </c>
      <c r="D4475">
        <v>1.6666506521982301</v>
      </c>
      <c r="E4475">
        <v>-3.6970641073351102E-2</v>
      </c>
      <c r="F4475">
        <v>14.7735888852465</v>
      </c>
      <c r="G4475">
        <v>1.2491643932613701</v>
      </c>
      <c r="H4475">
        <v>-3.0540223851167399E-2</v>
      </c>
      <c r="I4475">
        <v>34.296421316004498</v>
      </c>
      <c r="J4475">
        <v>3.0355747889011502</v>
      </c>
      <c r="K4475">
        <v>-1.65396625888941E-2</v>
      </c>
      <c r="L4475">
        <v>7.0425499851329203</v>
      </c>
      <c r="M4475">
        <v>0.59090326392396697</v>
      </c>
      <c r="N4475">
        <v>4.3194613473403101E-2</v>
      </c>
      <c r="O4475">
        <v>189.501164427872</v>
      </c>
      <c r="P4475">
        <v>14.830128767906</v>
      </c>
      <c r="Q4475">
        <v>3.2810939746054299E-2</v>
      </c>
      <c r="R4475">
        <v>56.958536109658702</v>
      </c>
      <c r="S4475">
        <v>5.0294323017639204</v>
      </c>
      <c r="T4475" s="8">
        <f t="shared" si="418"/>
        <v>2640.1854167954639</v>
      </c>
      <c r="U4475" s="9">
        <f t="shared" si="419"/>
        <v>108.26541679546381</v>
      </c>
      <c r="V4475" s="9" t="b">
        <f t="shared" si="420"/>
        <v>0</v>
      </c>
      <c r="W4475" s="10" t="b">
        <f t="shared" si="417"/>
        <v>0</v>
      </c>
      <c r="X4475" s="49">
        <f t="shared" si="421"/>
        <v>1</v>
      </c>
      <c r="Y4475" s="49">
        <f t="shared" si="422"/>
        <v>0</v>
      </c>
      <c r="AG4475">
        <v>1.6666506521982301</v>
      </c>
      <c r="AH4475">
        <v>1.2491643932613701</v>
      </c>
      <c r="AI4475">
        <v>3.0355747889011502</v>
      </c>
      <c r="AJ4475">
        <v>0.59090326392396697</v>
      </c>
      <c r="AK4475">
        <v>14.830128767906</v>
      </c>
      <c r="AL4475">
        <v>5.0294323017639204</v>
      </c>
    </row>
    <row r="4476" spans="1:38">
      <c r="A4476">
        <v>4474</v>
      </c>
      <c r="B4476">
        <v>3.0049084187832802E-2</v>
      </c>
      <c r="C4476">
        <v>16.652962645774998</v>
      </c>
      <c r="D4476">
        <v>1.7462225477745801</v>
      </c>
      <c r="E4476">
        <v>4.9012462066933597E-2</v>
      </c>
      <c r="F4476">
        <v>16.1000786158518</v>
      </c>
      <c r="G4476">
        <v>1.5042196743193199</v>
      </c>
      <c r="H4476">
        <v>-1.02589133343423E-2</v>
      </c>
      <c r="I4476">
        <v>34.999099214690901</v>
      </c>
      <c r="J4476">
        <v>3.03427276599025</v>
      </c>
      <c r="K4476">
        <v>2.6882573736026202E-2</v>
      </c>
      <c r="L4476">
        <v>7.3550897363662697</v>
      </c>
      <c r="M4476">
        <v>0.64915959362456499</v>
      </c>
      <c r="N4476">
        <v>1.7054104957116799E-2</v>
      </c>
      <c r="O4476">
        <v>184.61169268631801</v>
      </c>
      <c r="P4476">
        <v>12.718614581885801</v>
      </c>
      <c r="Q4476">
        <v>-0.100277750377889</v>
      </c>
      <c r="R4476">
        <v>49.860787706074802</v>
      </c>
      <c r="S4476">
        <v>5.7197298511981698</v>
      </c>
      <c r="T4476" s="8">
        <f t="shared" si="418"/>
        <v>2537.2219014792686</v>
      </c>
      <c r="U4476" s="9">
        <f t="shared" si="419"/>
        <v>5.3019014792685084</v>
      </c>
      <c r="V4476" s="9" t="b">
        <f t="shared" si="420"/>
        <v>0</v>
      </c>
      <c r="W4476" s="10" t="b">
        <f t="shared" si="417"/>
        <v>0</v>
      </c>
      <c r="X4476" s="49">
        <f t="shared" si="421"/>
        <v>1</v>
      </c>
      <c r="Y4476" s="49">
        <f t="shared" si="422"/>
        <v>0</v>
      </c>
      <c r="AG4476">
        <v>1.7462225477745801</v>
      </c>
      <c r="AH4476">
        <v>1.5042196743193199</v>
      </c>
      <c r="AI4476">
        <v>3.03427276599025</v>
      </c>
      <c r="AJ4476">
        <v>0.64915959362456499</v>
      </c>
      <c r="AK4476">
        <v>12.718614581885801</v>
      </c>
      <c r="AL4476">
        <v>5.7197298511981698</v>
      </c>
    </row>
    <row r="4477" spans="1:38">
      <c r="A4477">
        <v>4475</v>
      </c>
      <c r="B4477">
        <v>-5.1685383491236303E-2</v>
      </c>
      <c r="C4477">
        <v>15.345981827987201</v>
      </c>
      <c r="D4477">
        <v>1.65110244462694</v>
      </c>
      <c r="E4477">
        <v>-2.25326769085901E-2</v>
      </c>
      <c r="F4477">
        <v>14.9884366823962</v>
      </c>
      <c r="G4477">
        <v>1.2281267098138899</v>
      </c>
      <c r="H4477">
        <v>9.3702637904007208E-3</v>
      </c>
      <c r="I4477">
        <v>35.692889724202303</v>
      </c>
      <c r="J4477">
        <v>3.1353071166375699</v>
      </c>
      <c r="K4477">
        <v>5.4659137853016002E-2</v>
      </c>
      <c r="L4477">
        <v>7.5622526760256896</v>
      </c>
      <c r="M4477">
        <v>0.73740066597002296</v>
      </c>
      <c r="N4477">
        <v>-7.6684495328205402E-3</v>
      </c>
      <c r="O4477">
        <v>180.10357575054601</v>
      </c>
      <c r="P4477">
        <v>11.7634367749797</v>
      </c>
      <c r="Q4477">
        <v>-8.5693375691247894E-2</v>
      </c>
      <c r="R4477">
        <v>50.593304783852098</v>
      </c>
      <c r="S4477">
        <v>5.3275847277984099</v>
      </c>
      <c r="T4477" s="8">
        <f t="shared" si="418"/>
        <v>2384.2958439826534</v>
      </c>
      <c r="U4477" s="9">
        <f t="shared" si="419"/>
        <v>-147.62415601734665</v>
      </c>
      <c r="V4477" s="9" t="b">
        <f t="shared" si="420"/>
        <v>0</v>
      </c>
      <c r="W4477" s="10" t="b">
        <f t="shared" si="417"/>
        <v>0</v>
      </c>
      <c r="X4477" s="49">
        <f t="shared" si="421"/>
        <v>0</v>
      </c>
      <c r="Y4477" s="49">
        <f t="shared" si="422"/>
        <v>1</v>
      </c>
      <c r="AG4477">
        <v>1.65110244462694</v>
      </c>
      <c r="AH4477">
        <v>1.2281267098138899</v>
      </c>
      <c r="AI4477">
        <v>3.1353071166375699</v>
      </c>
      <c r="AJ4477">
        <v>0.73740066597002296</v>
      </c>
      <c r="AK4477">
        <v>11.7634367749797</v>
      </c>
      <c r="AL4477">
        <v>5.3275847277984099</v>
      </c>
    </row>
    <row r="4478" spans="1:38">
      <c r="A4478">
        <v>4476</v>
      </c>
      <c r="B4478">
        <v>-6.0485592145410202E-2</v>
      </c>
      <c r="C4478">
        <v>15.2115264712201</v>
      </c>
      <c r="D4478">
        <v>1.6778764988354999</v>
      </c>
      <c r="E4478">
        <v>-2.59935099137273E-2</v>
      </c>
      <c r="F4478">
        <v>14.936653863559799</v>
      </c>
      <c r="G4478">
        <v>1.2291459719509099</v>
      </c>
      <c r="H4478">
        <v>7.1197217275605802E-3</v>
      </c>
      <c r="I4478">
        <v>35.612651697926999</v>
      </c>
      <c r="J4478">
        <v>3.1210134244707501</v>
      </c>
      <c r="K4478">
        <v>-4.1996641047272403E-5</v>
      </c>
      <c r="L4478">
        <v>7.15969931036412</v>
      </c>
      <c r="M4478">
        <v>0.60031844258746703</v>
      </c>
      <c r="N4478">
        <v>-2.0779030442470798E-3</v>
      </c>
      <c r="O4478">
        <v>181.113272913229</v>
      </c>
      <c r="P4478">
        <v>11.885118759569901</v>
      </c>
      <c r="Q4478">
        <v>-5.0366969397944196E-3</v>
      </c>
      <c r="R4478">
        <v>54.843075243142202</v>
      </c>
      <c r="S4478">
        <v>4.4967812878762397</v>
      </c>
      <c r="T4478" s="8">
        <f t="shared" si="418"/>
        <v>2301.0254385290764</v>
      </c>
      <c r="U4478" s="9">
        <f t="shared" si="419"/>
        <v>-230.89456147092369</v>
      </c>
      <c r="V4478" s="9" t="b">
        <f t="shared" si="420"/>
        <v>1</v>
      </c>
      <c r="W4478" s="10" t="b">
        <f t="shared" si="417"/>
        <v>0</v>
      </c>
      <c r="X4478" s="49">
        <f t="shared" si="421"/>
        <v>0</v>
      </c>
      <c r="Y4478" s="49">
        <f t="shared" si="422"/>
        <v>1</v>
      </c>
      <c r="AG4478">
        <v>1.6778764988354999</v>
      </c>
      <c r="AH4478">
        <v>1.2291459719509099</v>
      </c>
      <c r="AI4478">
        <v>3.1210134244707501</v>
      </c>
      <c r="AJ4478">
        <v>0.60031844258746703</v>
      </c>
      <c r="AK4478">
        <v>11.885118759569901</v>
      </c>
      <c r="AL4478">
        <v>4.4967812878762397</v>
      </c>
    </row>
    <row r="4479" spans="1:38">
      <c r="A4479">
        <v>4477</v>
      </c>
      <c r="B4479">
        <v>3.2256353837077999E-2</v>
      </c>
      <c r="C4479">
        <v>16.689760821601201</v>
      </c>
      <c r="D4479">
        <v>1.7579419735904001</v>
      </c>
      <c r="E4479">
        <v>-6.9543809599241599E-2</v>
      </c>
      <c r="F4479">
        <v>14.3001193485643</v>
      </c>
      <c r="G4479">
        <v>1.37106163898869</v>
      </c>
      <c r="H4479">
        <v>-1.5778924239626801E-2</v>
      </c>
      <c r="I4479">
        <v>34.806436045958897</v>
      </c>
      <c r="J4479">
        <v>3.0307349645953101</v>
      </c>
      <c r="K4479">
        <v>2.4743055480260599E-3</v>
      </c>
      <c r="L4479">
        <v>7.1777379632446996</v>
      </c>
      <c r="M4479">
        <v>0.60242461842525097</v>
      </c>
      <c r="N4479">
        <v>-1.5953674397972298E-2</v>
      </c>
      <c r="O4479">
        <v>178.61754169032599</v>
      </c>
      <c r="P4479">
        <v>11.6958538303422</v>
      </c>
      <c r="Q4479">
        <v>-7.8788278407025E-2</v>
      </c>
      <c r="R4479">
        <v>50.943865410024998</v>
      </c>
      <c r="S4479">
        <v>5.1694182149440504</v>
      </c>
      <c r="T4479" s="8">
        <f t="shared" si="418"/>
        <v>2362.7435240885902</v>
      </c>
      <c r="U4479" s="9">
        <f t="shared" si="419"/>
        <v>-169.17647591140985</v>
      </c>
      <c r="V4479" s="9" t="b">
        <f t="shared" si="420"/>
        <v>0</v>
      </c>
      <c r="W4479" s="10" t="b">
        <f t="shared" si="417"/>
        <v>0</v>
      </c>
      <c r="X4479" s="49">
        <f t="shared" si="421"/>
        <v>0</v>
      </c>
      <c r="Y4479" s="49">
        <f t="shared" si="422"/>
        <v>1</v>
      </c>
      <c r="AG4479">
        <v>1.7579419735904001</v>
      </c>
      <c r="AH4479">
        <v>1.37106163898869</v>
      </c>
      <c r="AI4479">
        <v>3.0307349645953101</v>
      </c>
      <c r="AJ4479">
        <v>0.60242461842525097</v>
      </c>
      <c r="AK4479">
        <v>11.6958538303422</v>
      </c>
      <c r="AL4479">
        <v>5.1694182149440504</v>
      </c>
    </row>
    <row r="4480" spans="1:38">
      <c r="A4480">
        <v>4478</v>
      </c>
      <c r="B4480">
        <v>2.1119244672127599E-2</v>
      </c>
      <c r="C4480">
        <v>16.5049163604629</v>
      </c>
      <c r="D4480">
        <v>1.69904863997052</v>
      </c>
      <c r="E4480">
        <v>-3.1977670060190498E-2</v>
      </c>
      <c r="F4480">
        <v>14.8475374441899</v>
      </c>
      <c r="G4480">
        <v>1.2383689146319199</v>
      </c>
      <c r="H4480">
        <v>4.0990833479867999E-3</v>
      </c>
      <c r="I4480">
        <v>35.505241061425501</v>
      </c>
      <c r="J4480">
        <v>3.10247479448963</v>
      </c>
      <c r="K4480">
        <v>1.7945571273731301E-3</v>
      </c>
      <c r="L4480">
        <v>7.1728605650899802</v>
      </c>
      <c r="M4480">
        <v>0.60104541041382198</v>
      </c>
      <c r="N4480">
        <v>8.4434777521679993E-3</v>
      </c>
      <c r="O4480">
        <v>183.028894445145</v>
      </c>
      <c r="P4480">
        <v>12.2619873015576</v>
      </c>
      <c r="Q4480">
        <v>4.0758415572063E-2</v>
      </c>
      <c r="R4480">
        <v>57.413016291436001</v>
      </c>
      <c r="S4480">
        <v>5.2224230944028198</v>
      </c>
      <c r="T4480" s="8">
        <f t="shared" si="418"/>
        <v>2412.5348155466313</v>
      </c>
      <c r="U4480" s="9">
        <f t="shared" si="419"/>
        <v>-119.38518445336877</v>
      </c>
      <c r="V4480" s="9" t="b">
        <f t="shared" si="420"/>
        <v>0</v>
      </c>
      <c r="W4480" s="10" t="b">
        <f t="shared" si="417"/>
        <v>0</v>
      </c>
      <c r="X4480" s="49">
        <f t="shared" si="421"/>
        <v>0</v>
      </c>
      <c r="Y4480" s="49">
        <f t="shared" si="422"/>
        <v>1</v>
      </c>
      <c r="AG4480">
        <v>1.69904863997052</v>
      </c>
      <c r="AH4480">
        <v>1.2383689146319199</v>
      </c>
      <c r="AI4480">
        <v>3.10247479448963</v>
      </c>
      <c r="AJ4480">
        <v>0.60104541041382198</v>
      </c>
      <c r="AK4480">
        <v>12.2619873015576</v>
      </c>
      <c r="AL4480">
        <v>5.2224230944028198</v>
      </c>
    </row>
    <row r="4481" spans="1:38">
      <c r="A4481">
        <v>4479</v>
      </c>
      <c r="B4481">
        <v>-9.00013437564436E-2</v>
      </c>
      <c r="C4481">
        <v>14.769108107885501</v>
      </c>
      <c r="D4481">
        <v>1.82497978970518</v>
      </c>
      <c r="E4481">
        <v>6.18575153662781E-2</v>
      </c>
      <c r="F4481">
        <v>16.308218908531401</v>
      </c>
      <c r="G4481">
        <v>1.61629406689424</v>
      </c>
      <c r="H4481">
        <v>-2.8221271948819199E-2</v>
      </c>
      <c r="I4481">
        <v>34.376045353934302</v>
      </c>
      <c r="J4481">
        <v>3.0295152560716998</v>
      </c>
      <c r="K4481">
        <v>-1.0555470385826099E-2</v>
      </c>
      <c r="L4481">
        <v>7.0848203085700598</v>
      </c>
      <c r="M4481">
        <v>0.59160632438188498</v>
      </c>
      <c r="N4481">
        <v>-1.7637387734725798E-2</v>
      </c>
      <c r="O4481">
        <v>178.317053991764</v>
      </c>
      <c r="P4481">
        <v>11.689859913602801</v>
      </c>
      <c r="Q4481">
        <v>-4.1360649707551801E-2</v>
      </c>
      <c r="R4481">
        <v>52.886704628312003</v>
      </c>
      <c r="S4481">
        <v>4.5647318298614898</v>
      </c>
      <c r="T4481" s="8">
        <f t="shared" si="418"/>
        <v>2331.6987180517299</v>
      </c>
      <c r="U4481" s="9">
        <f t="shared" si="419"/>
        <v>-200.22128194827019</v>
      </c>
      <c r="V4481" s="9" t="b">
        <f t="shared" si="420"/>
        <v>0</v>
      </c>
      <c r="W4481" s="10" t="b">
        <f t="shared" si="417"/>
        <v>0</v>
      </c>
      <c r="X4481" s="49">
        <f t="shared" si="421"/>
        <v>0</v>
      </c>
      <c r="Y4481" s="49">
        <f t="shared" si="422"/>
        <v>1</v>
      </c>
      <c r="AG4481">
        <v>1.82497978970518</v>
      </c>
      <c r="AH4481">
        <v>1.61629406689424</v>
      </c>
      <c r="AI4481">
        <v>3.0295152560716998</v>
      </c>
      <c r="AJ4481">
        <v>0.59160632438188498</v>
      </c>
      <c r="AK4481">
        <v>11.689859913602801</v>
      </c>
      <c r="AL4481">
        <v>4.5647318298614898</v>
      </c>
    </row>
    <row r="4482" spans="1:38">
      <c r="A4482">
        <v>4480</v>
      </c>
      <c r="B4482">
        <v>-9.5747400890725896E-3</v>
      </c>
      <c r="C4482">
        <v>16.0060105809142</v>
      </c>
      <c r="D4482">
        <v>1.61127571293133</v>
      </c>
      <c r="E4482">
        <v>-5.48619008101323E-2</v>
      </c>
      <c r="F4482">
        <v>14.511621222889501</v>
      </c>
      <c r="G4482">
        <v>1.30269949129675</v>
      </c>
      <c r="H4482">
        <v>-2.4662132039633501E-2</v>
      </c>
      <c r="I4482">
        <v>34.4986124962928</v>
      </c>
      <c r="J4482">
        <v>3.0271487881154702</v>
      </c>
      <c r="K4482">
        <v>-6.8384038893471402E-2</v>
      </c>
      <c r="L4482">
        <v>6.6867365307519302</v>
      </c>
      <c r="M4482">
        <v>0.64983520591893795</v>
      </c>
      <c r="N4482">
        <v>-1.26404495422676E-2</v>
      </c>
      <c r="O4482">
        <v>179.21032323612599</v>
      </c>
      <c r="P4482">
        <v>11.7231024395545</v>
      </c>
      <c r="Q4482">
        <v>-1.22978193484908E-2</v>
      </c>
      <c r="R4482">
        <v>54.446295237940198</v>
      </c>
      <c r="S4482">
        <v>4.4743597970242801</v>
      </c>
      <c r="T4482" s="8">
        <f t="shared" si="418"/>
        <v>2278.8421434841271</v>
      </c>
      <c r="U4482" s="9">
        <f t="shared" si="419"/>
        <v>-253.07785651587301</v>
      </c>
      <c r="V4482" s="9" t="b">
        <f t="shared" si="420"/>
        <v>1</v>
      </c>
      <c r="W4482" s="10" t="b">
        <f t="shared" si="417"/>
        <v>1</v>
      </c>
      <c r="X4482" s="49">
        <f t="shared" si="421"/>
        <v>0</v>
      </c>
      <c r="Y4482" s="49">
        <f t="shared" si="422"/>
        <v>1</v>
      </c>
      <c r="AG4482">
        <v>1.61127571293133</v>
      </c>
      <c r="AH4482">
        <v>1.30269949129675</v>
      </c>
      <c r="AI4482">
        <v>3.0271487881154702</v>
      </c>
      <c r="AJ4482">
        <v>0.64983520591893795</v>
      </c>
      <c r="AK4482">
        <v>11.7231024395545</v>
      </c>
      <c r="AL4482">
        <v>4.4743597970242801</v>
      </c>
    </row>
    <row r="4483" spans="1:38">
      <c r="A4483">
        <v>4481</v>
      </c>
      <c r="B4483">
        <v>-3.2298982843909099E-2</v>
      </c>
      <c r="C4483">
        <v>15.6463876655279</v>
      </c>
      <c r="D4483">
        <v>1.6094540264205699</v>
      </c>
      <c r="E4483">
        <v>-6.0078782467259402E-2</v>
      </c>
      <c r="F4483">
        <v>14.43611294245</v>
      </c>
      <c r="G4483">
        <v>1.3240719793339499</v>
      </c>
      <c r="H4483">
        <v>-4.3068811103204901E-2</v>
      </c>
      <c r="I4483">
        <v>33.869416080697597</v>
      </c>
      <c r="J4483">
        <v>3.0949996028967899</v>
      </c>
      <c r="K4483">
        <v>-8.9738003235337302E-2</v>
      </c>
      <c r="L4483">
        <v>6.5454619517683996</v>
      </c>
      <c r="M4483">
        <v>0.71118937480259903</v>
      </c>
      <c r="N4483">
        <v>-4.3761496899971102E-2</v>
      </c>
      <c r="O4483">
        <v>173.71900132163299</v>
      </c>
      <c r="P4483">
        <v>12.308796337429399</v>
      </c>
      <c r="Q4483">
        <v>2.0294133200071701E-2</v>
      </c>
      <c r="R4483">
        <v>56.250040433692703</v>
      </c>
      <c r="S4483">
        <v>4.7916672446934703</v>
      </c>
      <c r="T4483" s="8">
        <f t="shared" si="418"/>
        <v>2384.017856557678</v>
      </c>
      <c r="U4483" s="9">
        <f t="shared" si="419"/>
        <v>-147.90214344232209</v>
      </c>
      <c r="V4483" s="9" t="b">
        <f t="shared" si="420"/>
        <v>0</v>
      </c>
      <c r="W4483" s="10" t="b">
        <f t="shared" ref="W4483:W4546" si="423">U4483&lt;-$AB$7</f>
        <v>0</v>
      </c>
      <c r="X4483" s="49">
        <f t="shared" si="421"/>
        <v>0</v>
      </c>
      <c r="Y4483" s="49">
        <f t="shared" si="422"/>
        <v>1</v>
      </c>
      <c r="AG4483">
        <v>1.6094540264205699</v>
      </c>
      <c r="AH4483">
        <v>1.3240719793339499</v>
      </c>
      <c r="AI4483">
        <v>3.0949996028967899</v>
      </c>
      <c r="AJ4483">
        <v>0.71118937480259903</v>
      </c>
      <c r="AK4483">
        <v>12.308796337429399</v>
      </c>
      <c r="AL4483">
        <v>4.7916672446934703</v>
      </c>
    </row>
    <row r="4484" spans="1:38">
      <c r="A4484">
        <v>4482</v>
      </c>
      <c r="B4484">
        <v>8.1486290155875305E-3</v>
      </c>
      <c r="C4484">
        <v>16.292219818399001</v>
      </c>
      <c r="D4484">
        <v>1.6550685760325701</v>
      </c>
      <c r="E4484">
        <v>-2.2352899310713699E-3</v>
      </c>
      <c r="F4484">
        <v>15.295771275170701</v>
      </c>
      <c r="G4484">
        <v>1.24458829053814</v>
      </c>
      <c r="H4484">
        <v>1.4725303572371101E-2</v>
      </c>
      <c r="I4484">
        <v>35.884539256057003</v>
      </c>
      <c r="J4484">
        <v>3.1704187644322301</v>
      </c>
      <c r="K4484">
        <v>8.7373357689655894E-5</v>
      </c>
      <c r="L4484">
        <v>7.1606256205719498</v>
      </c>
      <c r="M4484">
        <v>0.59975597243204704</v>
      </c>
      <c r="N4484">
        <v>-1.9001605655885899E-2</v>
      </c>
      <c r="O4484">
        <v>178.07395652772101</v>
      </c>
      <c r="P4484">
        <v>11.690010120021499</v>
      </c>
      <c r="Q4484">
        <v>-3.9429219203361697E-2</v>
      </c>
      <c r="R4484">
        <v>52.988950331347098</v>
      </c>
      <c r="S4484">
        <v>4.5523350647200198</v>
      </c>
      <c r="T4484" s="8">
        <f t="shared" ref="T4484:T4547" si="424">(D4484+G4484+J4484+M4484+P4484+S4484)*100</f>
        <v>2291.2176788176507</v>
      </c>
      <c r="U4484" s="9">
        <f t="shared" ref="U4484:U4547" si="425">T4484-$AA$3</f>
        <v>-240.70232118234935</v>
      </c>
      <c r="V4484" s="9" t="b">
        <f t="shared" ref="V4484:V4547" si="426">U4484&lt;-$AB$5</f>
        <v>1</v>
      </c>
      <c r="W4484" s="10" t="b">
        <f t="shared" si="423"/>
        <v>0</v>
      </c>
      <c r="X4484" s="49">
        <f t="shared" ref="X4484:X4547" si="427">(U4484&gt;0)*1</f>
        <v>0</v>
      </c>
      <c r="Y4484" s="49">
        <f t="shared" ref="Y4484:Y4547" si="428">(U4484&lt;0)*1</f>
        <v>1</v>
      </c>
      <c r="AG4484">
        <v>1.6550685760325701</v>
      </c>
      <c r="AH4484">
        <v>1.24458829053814</v>
      </c>
      <c r="AI4484">
        <v>3.1704187644322301</v>
      </c>
      <c r="AJ4484">
        <v>0.59975597243204704</v>
      </c>
      <c r="AK4484">
        <v>11.690010120021499</v>
      </c>
      <c r="AL4484">
        <v>4.5523350647200198</v>
      </c>
    </row>
    <row r="4485" spans="1:38">
      <c r="A4485">
        <v>4483</v>
      </c>
      <c r="B4485">
        <v>-3.2760678093443601E-2</v>
      </c>
      <c r="C4485">
        <v>15.639165470025301</v>
      </c>
      <c r="D4485">
        <v>1.6101383545365</v>
      </c>
      <c r="E4485">
        <v>7.6496395082438701E-4</v>
      </c>
      <c r="F4485">
        <v>15.341731383836899</v>
      </c>
      <c r="G4485">
        <v>1.2517325769708001</v>
      </c>
      <c r="H4485">
        <v>-5.9803200274744103E-2</v>
      </c>
      <c r="I4485">
        <v>33.307348139545198</v>
      </c>
      <c r="J4485">
        <v>3.2273792734385101</v>
      </c>
      <c r="K4485">
        <v>3.72521658679104E-2</v>
      </c>
      <c r="L4485">
        <v>7.4317558280957003</v>
      </c>
      <c r="M4485">
        <v>0.67568018580186595</v>
      </c>
      <c r="N4485">
        <v>1.6098868466700899E-2</v>
      </c>
      <c r="O4485">
        <v>184.43542906103301</v>
      </c>
      <c r="P4485">
        <v>12.658876029869701</v>
      </c>
      <c r="Q4485">
        <v>-1.86317132076406E-2</v>
      </c>
      <c r="R4485">
        <v>54.102528024675998</v>
      </c>
      <c r="S4485">
        <v>4.4656843276165601</v>
      </c>
      <c r="T4485" s="8">
        <f t="shared" si="424"/>
        <v>2388.9490748233939</v>
      </c>
      <c r="U4485" s="9">
        <f t="shared" si="425"/>
        <v>-142.97092517660622</v>
      </c>
      <c r="V4485" s="9" t="b">
        <f t="shared" si="426"/>
        <v>0</v>
      </c>
      <c r="W4485" s="10" t="b">
        <f t="shared" si="423"/>
        <v>0</v>
      </c>
      <c r="X4485" s="49">
        <f t="shared" si="427"/>
        <v>0</v>
      </c>
      <c r="Y4485" s="49">
        <f t="shared" si="428"/>
        <v>1</v>
      </c>
      <c r="AG4485">
        <v>1.6101383545365</v>
      </c>
      <c r="AH4485">
        <v>1.2517325769708001</v>
      </c>
      <c r="AI4485">
        <v>3.2273792734385101</v>
      </c>
      <c r="AJ4485">
        <v>0.67568018580186595</v>
      </c>
      <c r="AK4485">
        <v>12.658876029869701</v>
      </c>
      <c r="AL4485">
        <v>4.4656843276165601</v>
      </c>
    </row>
    <row r="4486" spans="1:38">
      <c r="A4486">
        <v>4484</v>
      </c>
      <c r="B4486">
        <v>-1.17939328492754E-2</v>
      </c>
      <c r="C4486">
        <v>15.970529542306799</v>
      </c>
      <c r="D4486">
        <v>1.61194126617491</v>
      </c>
      <c r="E4486">
        <v>2.8878247562079799E-2</v>
      </c>
      <c r="F4486">
        <v>15.779157765420299</v>
      </c>
      <c r="G4486">
        <v>1.36588701215718</v>
      </c>
      <c r="H4486">
        <v>-1.9185914078786601E-2</v>
      </c>
      <c r="I4486">
        <v>34.688052652035097</v>
      </c>
      <c r="J4486">
        <v>3.02805256262072</v>
      </c>
      <c r="K4486">
        <v>-9.1751596163485799E-2</v>
      </c>
      <c r="L4486">
        <v>6.5322953164414796</v>
      </c>
      <c r="M4486">
        <v>0.71935229525098099</v>
      </c>
      <c r="N4486">
        <v>2.9347433005180701E-3</v>
      </c>
      <c r="O4486">
        <v>182.023408887849</v>
      </c>
      <c r="P4486">
        <v>12.0548037598302</v>
      </c>
      <c r="Q4486">
        <v>5.01754817902927E-2</v>
      </c>
      <c r="R4486">
        <v>57.956232203336299</v>
      </c>
      <c r="S4486">
        <v>5.4797834989634397</v>
      </c>
      <c r="T4486" s="8">
        <f t="shared" si="424"/>
        <v>2425.9820394997428</v>
      </c>
      <c r="U4486" s="9">
        <f t="shared" si="425"/>
        <v>-105.9379605002573</v>
      </c>
      <c r="V4486" s="9" t="b">
        <f t="shared" si="426"/>
        <v>0</v>
      </c>
      <c r="W4486" s="10" t="b">
        <f t="shared" si="423"/>
        <v>0</v>
      </c>
      <c r="X4486" s="49">
        <f t="shared" si="427"/>
        <v>0</v>
      </c>
      <c r="Y4486" s="49">
        <f t="shared" si="428"/>
        <v>1</v>
      </c>
      <c r="AG4486">
        <v>1.61194126617491</v>
      </c>
      <c r="AH4486">
        <v>1.36588701215718</v>
      </c>
      <c r="AI4486">
        <v>3.02805256262072</v>
      </c>
      <c r="AJ4486">
        <v>0.71935229525098099</v>
      </c>
      <c r="AK4486">
        <v>12.0548037598302</v>
      </c>
      <c r="AL4486">
        <v>5.4797834989634397</v>
      </c>
    </row>
    <row r="4487" spans="1:38">
      <c r="A4487">
        <v>4485</v>
      </c>
      <c r="B4487">
        <v>-5.2665942812777401E-2</v>
      </c>
      <c r="C4487">
        <v>15.3309415576013</v>
      </c>
      <c r="D4487">
        <v>1.6543622252415</v>
      </c>
      <c r="E4487">
        <v>-0.103385239426609</v>
      </c>
      <c r="F4487">
        <v>13.8242798198822</v>
      </c>
      <c r="G4487">
        <v>1.6063637051889901</v>
      </c>
      <c r="H4487">
        <v>-2.6967349612091198E-3</v>
      </c>
      <c r="I4487">
        <v>35.264771911940102</v>
      </c>
      <c r="J4487">
        <v>3.0596904466652699</v>
      </c>
      <c r="K4487">
        <v>-5.3023110439432301E-2</v>
      </c>
      <c r="L4487">
        <v>6.7902439620381196</v>
      </c>
      <c r="M4487">
        <v>0.61960757271149602</v>
      </c>
      <c r="N4487">
        <v>-5.1461492682895599E-2</v>
      </c>
      <c r="O4487">
        <v>172.38650244554699</v>
      </c>
      <c r="P4487">
        <v>12.682762621401199</v>
      </c>
      <c r="Q4487">
        <v>2.3423010781898502E-3</v>
      </c>
      <c r="R4487">
        <v>55.249258958031298</v>
      </c>
      <c r="S4487">
        <v>4.5622812593536999</v>
      </c>
      <c r="T4487" s="8">
        <f t="shared" si="424"/>
        <v>2418.5067830562152</v>
      </c>
      <c r="U4487" s="9">
        <f t="shared" si="425"/>
        <v>-113.41321694378485</v>
      </c>
      <c r="V4487" s="9" t="b">
        <f t="shared" si="426"/>
        <v>0</v>
      </c>
      <c r="W4487" s="10" t="b">
        <f t="shared" si="423"/>
        <v>0</v>
      </c>
      <c r="X4487" s="49">
        <f t="shared" si="427"/>
        <v>0</v>
      </c>
      <c r="Y4487" s="49">
        <f t="shared" si="428"/>
        <v>1</v>
      </c>
      <c r="AG4487">
        <v>1.6543622252415</v>
      </c>
      <c r="AH4487">
        <v>1.6063637051889901</v>
      </c>
      <c r="AI4487">
        <v>3.0596904466652699</v>
      </c>
      <c r="AJ4487">
        <v>0.61960757271149602</v>
      </c>
      <c r="AK4487">
        <v>12.682762621401199</v>
      </c>
      <c r="AL4487">
        <v>4.5622812593536999</v>
      </c>
    </row>
    <row r="4488" spans="1:38">
      <c r="A4488">
        <v>4486</v>
      </c>
      <c r="B4488">
        <v>3.3418776989690403E-2</v>
      </c>
      <c r="C4488">
        <v>16.7091726661947</v>
      </c>
      <c r="D4488">
        <v>1.7646228411512801</v>
      </c>
      <c r="E4488">
        <v>4.9508777668119799E-2</v>
      </c>
      <c r="F4488">
        <v>16.108071319336801</v>
      </c>
      <c r="G4488">
        <v>1.5081510591540599</v>
      </c>
      <c r="H4488">
        <v>-6.3181462117475204E-2</v>
      </c>
      <c r="I4488">
        <v>33.195017045001002</v>
      </c>
      <c r="J4488">
        <v>3.25916251966254</v>
      </c>
      <c r="K4488">
        <v>8.4159825260257504E-2</v>
      </c>
      <c r="L4488">
        <v>7.7886676060263804</v>
      </c>
      <c r="M4488">
        <v>0.87374935616384797</v>
      </c>
      <c r="N4488">
        <v>3.88365641445707E-2</v>
      </c>
      <c r="O4488">
        <v>188.67710595341501</v>
      </c>
      <c r="P4488">
        <v>14.4245741725204</v>
      </c>
      <c r="Q4488">
        <v>3.7639660125230297E-2</v>
      </c>
      <c r="R4488">
        <v>57.234238061855898</v>
      </c>
      <c r="S4488">
        <v>5.1434234129982901</v>
      </c>
      <c r="T4488" s="8">
        <f t="shared" si="424"/>
        <v>2697.3683361650415</v>
      </c>
      <c r="U4488" s="9">
        <f t="shared" si="425"/>
        <v>165.44833616504138</v>
      </c>
      <c r="V4488" s="9" t="b">
        <f t="shared" si="426"/>
        <v>0</v>
      </c>
      <c r="W4488" s="10" t="b">
        <f t="shared" si="423"/>
        <v>0</v>
      </c>
      <c r="X4488" s="49">
        <f t="shared" si="427"/>
        <v>1</v>
      </c>
      <c r="Y4488" s="49">
        <f t="shared" si="428"/>
        <v>0</v>
      </c>
      <c r="AG4488">
        <v>1.7646228411512801</v>
      </c>
      <c r="AH4488">
        <v>1.5081510591540599</v>
      </c>
      <c r="AI4488">
        <v>3.25916251966254</v>
      </c>
      <c r="AJ4488">
        <v>0.87374935616384797</v>
      </c>
      <c r="AK4488">
        <v>14.4245741725204</v>
      </c>
      <c r="AL4488">
        <v>5.1434234129982901</v>
      </c>
    </row>
    <row r="4489" spans="1:38">
      <c r="A4489">
        <v>4487</v>
      </c>
      <c r="B4489">
        <v>3.8095963259293799E-4</v>
      </c>
      <c r="C4489">
        <v>16.166157480464001</v>
      </c>
      <c r="D4489">
        <v>1.6325389947017499</v>
      </c>
      <c r="E4489">
        <v>-6.8775513997384102E-2</v>
      </c>
      <c r="F4489">
        <v>14.3111102889708</v>
      </c>
      <c r="G4489">
        <v>1.3670070434866799</v>
      </c>
      <c r="H4489">
        <v>-2.1451885774839301E-2</v>
      </c>
      <c r="I4489">
        <v>34.609539494425498</v>
      </c>
      <c r="J4489">
        <v>3.0271545214913602</v>
      </c>
      <c r="K4489">
        <v>1.5003325661758399E-2</v>
      </c>
      <c r="L4489">
        <v>7.2682337142952704</v>
      </c>
      <c r="M4489">
        <v>0.61984832325610495</v>
      </c>
      <c r="N4489">
        <v>4.4272656701245597E-2</v>
      </c>
      <c r="O4489">
        <v>189.705565031399</v>
      </c>
      <c r="P4489">
        <v>14.941011648985601</v>
      </c>
      <c r="Q4489">
        <v>-1.99282794882009E-2</v>
      </c>
      <c r="R4489">
        <v>54.0324259669489</v>
      </c>
      <c r="S4489">
        <v>4.4632803015385001</v>
      </c>
      <c r="T4489" s="8">
        <f t="shared" si="424"/>
        <v>2605.0840833459997</v>
      </c>
      <c r="U4489" s="9">
        <f t="shared" si="425"/>
        <v>73.164083345999643</v>
      </c>
      <c r="V4489" s="9" t="b">
        <f t="shared" si="426"/>
        <v>0</v>
      </c>
      <c r="W4489" s="10" t="b">
        <f t="shared" si="423"/>
        <v>0</v>
      </c>
      <c r="X4489" s="49">
        <f t="shared" si="427"/>
        <v>1</v>
      </c>
      <c r="Y4489" s="49">
        <f t="shared" si="428"/>
        <v>0</v>
      </c>
      <c r="AG4489">
        <v>1.6325389947017499</v>
      </c>
      <c r="AH4489">
        <v>1.3670070434866799</v>
      </c>
      <c r="AI4489">
        <v>3.0271545214913602</v>
      </c>
      <c r="AJ4489">
        <v>0.61984832325610495</v>
      </c>
      <c r="AK4489">
        <v>14.941011648985601</v>
      </c>
      <c r="AL4489">
        <v>4.4632803015385001</v>
      </c>
    </row>
    <row r="4490" spans="1:38">
      <c r="A4490">
        <v>4488</v>
      </c>
      <c r="B4490">
        <v>-9.8292428478317893E-3</v>
      </c>
      <c r="C4490">
        <v>16.001937525388598</v>
      </c>
      <c r="D4490">
        <v>1.6122805896324499</v>
      </c>
      <c r="E4490">
        <v>-3.5354808392332598E-3</v>
      </c>
      <c r="F4490">
        <v>15.2758967755471</v>
      </c>
      <c r="G4490">
        <v>1.2397733705933001</v>
      </c>
      <c r="H4490">
        <v>0.10066403180339201</v>
      </c>
      <c r="I4490">
        <v>39.104801875772601</v>
      </c>
      <c r="J4490">
        <v>4.8392326059977204</v>
      </c>
      <c r="K4490">
        <v>5.3995285792588797E-2</v>
      </c>
      <c r="L4490">
        <v>7.5572341249772803</v>
      </c>
      <c r="M4490">
        <v>0.734369223574319</v>
      </c>
      <c r="N4490">
        <v>2.10788909474596E-2</v>
      </c>
      <c r="O4490">
        <v>185.35621250212401</v>
      </c>
      <c r="P4490">
        <v>12.9826586374996</v>
      </c>
      <c r="Q4490">
        <v>4.8880765210064696E-3</v>
      </c>
      <c r="R4490">
        <v>55.390090351211299</v>
      </c>
      <c r="S4490">
        <v>4.5893804897457304</v>
      </c>
      <c r="T4490" s="8">
        <f t="shared" si="424"/>
        <v>2599.7694917043118</v>
      </c>
      <c r="U4490" s="9">
        <f t="shared" si="425"/>
        <v>67.849491704311731</v>
      </c>
      <c r="V4490" s="9" t="b">
        <f t="shared" si="426"/>
        <v>0</v>
      </c>
      <c r="W4490" s="10" t="b">
        <f t="shared" si="423"/>
        <v>0</v>
      </c>
      <c r="X4490" s="49">
        <f t="shared" si="427"/>
        <v>1</v>
      </c>
      <c r="Y4490" s="49">
        <f t="shared" si="428"/>
        <v>0</v>
      </c>
      <c r="AG4490">
        <v>1.6122805896324499</v>
      </c>
      <c r="AH4490">
        <v>1.2397733705933001</v>
      </c>
      <c r="AI4490">
        <v>4.8392326059977204</v>
      </c>
      <c r="AJ4490">
        <v>0.734369223574319</v>
      </c>
      <c r="AK4490">
        <v>12.9826586374996</v>
      </c>
      <c r="AL4490">
        <v>4.5893804897457304</v>
      </c>
    </row>
    <row r="4491" spans="1:38">
      <c r="A4491">
        <v>4489</v>
      </c>
      <c r="B4491">
        <v>2.380246754889E-2</v>
      </c>
      <c r="C4491">
        <v>16.549262197896802</v>
      </c>
      <c r="D4491">
        <v>1.7121132215365999</v>
      </c>
      <c r="E4491">
        <v>-1.67901615947448E-2</v>
      </c>
      <c r="F4491">
        <v>15.074755616267501</v>
      </c>
      <c r="G4491">
        <v>1.2312446263310399</v>
      </c>
      <c r="H4491">
        <v>5.40709015596713E-2</v>
      </c>
      <c r="I4491">
        <v>37.324581809454301</v>
      </c>
      <c r="J4491">
        <v>3.72743621641269</v>
      </c>
      <c r="K4491">
        <v>-2.4794240588778702E-2</v>
      </c>
      <c r="L4491">
        <v>6.9846559809807696</v>
      </c>
      <c r="M4491">
        <v>0.59039974798428496</v>
      </c>
      <c r="N4491">
        <v>5.6575242374245299E-2</v>
      </c>
      <c r="O4491">
        <v>192.05384936406799</v>
      </c>
      <c r="P4491">
        <v>16.352542199759</v>
      </c>
      <c r="Q4491">
        <v>-5.8336573391931199E-2</v>
      </c>
      <c r="R4491">
        <v>51.996481525106901</v>
      </c>
      <c r="S4491">
        <v>4.7798643010998401</v>
      </c>
      <c r="T4491" s="8">
        <f t="shared" si="424"/>
        <v>2839.3600313123457</v>
      </c>
      <c r="U4491" s="9">
        <f t="shared" si="425"/>
        <v>307.44003131234558</v>
      </c>
      <c r="V4491" s="9" t="b">
        <f t="shared" si="426"/>
        <v>0</v>
      </c>
      <c r="W4491" s="10" t="b">
        <f t="shared" si="423"/>
        <v>0</v>
      </c>
      <c r="X4491" s="49">
        <f t="shared" si="427"/>
        <v>1</v>
      </c>
      <c r="Y4491" s="49">
        <f t="shared" si="428"/>
        <v>0</v>
      </c>
      <c r="AG4491">
        <v>1.7121132215365999</v>
      </c>
      <c r="AH4491">
        <v>1.2312446263310399</v>
      </c>
      <c r="AI4491">
        <v>3.72743621641269</v>
      </c>
      <c r="AJ4491">
        <v>0.59039974798428496</v>
      </c>
      <c r="AK4491">
        <v>16.352542199759</v>
      </c>
      <c r="AL4491">
        <v>4.7798643010998401</v>
      </c>
    </row>
    <row r="4492" spans="1:38">
      <c r="A4492">
        <v>4490</v>
      </c>
      <c r="B4492">
        <v>5.2250698118957502E-2</v>
      </c>
      <c r="C4492">
        <v>17.026820055756499</v>
      </c>
      <c r="D4492">
        <v>1.8866354223380599</v>
      </c>
      <c r="E4492">
        <v>2.1958717965812599E-2</v>
      </c>
      <c r="F4492">
        <v>15.6703502986421</v>
      </c>
      <c r="G4492">
        <v>1.32907534420454</v>
      </c>
      <c r="H4492">
        <v>-4.8383773085021002E-2</v>
      </c>
      <c r="I4492">
        <v>33.689878961007601</v>
      </c>
      <c r="J4492">
        <v>3.1260014015465898</v>
      </c>
      <c r="K4492">
        <v>5.7556436497126301E-2</v>
      </c>
      <c r="L4492">
        <v>7.5841945511839803</v>
      </c>
      <c r="M4492">
        <v>0.74900298554958</v>
      </c>
      <c r="N4492">
        <v>-5.2740978023062303E-2</v>
      </c>
      <c r="O4492">
        <v>172.16607748814701</v>
      </c>
      <c r="P4492">
        <v>12.751314256306999</v>
      </c>
      <c r="Q4492">
        <v>-3.83761419455751E-2</v>
      </c>
      <c r="R4492">
        <v>53.044781181795003</v>
      </c>
      <c r="S4492">
        <v>4.5450930003588299</v>
      </c>
      <c r="T4492" s="8">
        <f t="shared" si="424"/>
        <v>2438.7122410304601</v>
      </c>
      <c r="U4492" s="9">
        <f t="shared" si="425"/>
        <v>-93.207758969540009</v>
      </c>
      <c r="V4492" s="9" t="b">
        <f t="shared" si="426"/>
        <v>0</v>
      </c>
      <c r="W4492" s="10" t="b">
        <f t="shared" si="423"/>
        <v>0</v>
      </c>
      <c r="X4492" s="49">
        <f t="shared" si="427"/>
        <v>0</v>
      </c>
      <c r="Y4492" s="49">
        <f t="shared" si="428"/>
        <v>1</v>
      </c>
      <c r="AG4492">
        <v>1.8866354223380599</v>
      </c>
      <c r="AH4492">
        <v>1.32907534420454</v>
      </c>
      <c r="AI4492">
        <v>3.1260014015465898</v>
      </c>
      <c r="AJ4492">
        <v>0.74900298554958</v>
      </c>
      <c r="AK4492">
        <v>12.751314256306999</v>
      </c>
      <c r="AL4492">
        <v>4.5450930003588299</v>
      </c>
    </row>
    <row r="4493" spans="1:38">
      <c r="A4493">
        <v>4491</v>
      </c>
      <c r="B4493">
        <v>-2.2014529160915799E-2</v>
      </c>
      <c r="C4493">
        <v>15.808132517857899</v>
      </c>
      <c r="D4493">
        <v>1.60801703923323</v>
      </c>
      <c r="E4493">
        <v>-1.7293545764476899E-2</v>
      </c>
      <c r="F4493">
        <v>15.0671691325458</v>
      </c>
      <c r="G4493">
        <v>1.22959552710065</v>
      </c>
      <c r="H4493">
        <v>1.9069952415926E-2</v>
      </c>
      <c r="I4493">
        <v>36.040784146856602</v>
      </c>
      <c r="J4493">
        <v>3.2173846731083402</v>
      </c>
      <c r="K4493">
        <v>-3.2086814612418302E-2</v>
      </c>
      <c r="L4493">
        <v>6.9339051372696101</v>
      </c>
      <c r="M4493">
        <v>0.59413706945454603</v>
      </c>
      <c r="N4493">
        <v>3.8793882135135301E-2</v>
      </c>
      <c r="O4493">
        <v>188.66905300725799</v>
      </c>
      <c r="P4493">
        <v>14.421548137682301</v>
      </c>
      <c r="Q4493">
        <v>5.0762289542896098E-2</v>
      </c>
      <c r="R4493">
        <v>57.990251350078204</v>
      </c>
      <c r="S4493">
        <v>5.4969827079977103</v>
      </c>
      <c r="T4493" s="8">
        <f t="shared" si="424"/>
        <v>2656.7665154576775</v>
      </c>
      <c r="U4493" s="9">
        <f t="shared" si="425"/>
        <v>124.84651545767747</v>
      </c>
      <c r="V4493" s="9" t="b">
        <f t="shared" si="426"/>
        <v>0</v>
      </c>
      <c r="W4493" s="10" t="b">
        <f t="shared" si="423"/>
        <v>0</v>
      </c>
      <c r="X4493" s="49">
        <f t="shared" si="427"/>
        <v>1</v>
      </c>
      <c r="Y4493" s="49">
        <f t="shared" si="428"/>
        <v>0</v>
      </c>
      <c r="AG4493">
        <v>1.60801703923323</v>
      </c>
      <c r="AH4493">
        <v>1.22959552710065</v>
      </c>
      <c r="AI4493">
        <v>3.2173846731083402</v>
      </c>
      <c r="AJ4493">
        <v>0.59413706945454603</v>
      </c>
      <c r="AK4493">
        <v>14.421548137682301</v>
      </c>
      <c r="AL4493">
        <v>5.4969827079977103</v>
      </c>
    </row>
    <row r="4494" spans="1:38">
      <c r="A4494">
        <v>4492</v>
      </c>
      <c r="B4494">
        <v>-4.9674626629406499E-2</v>
      </c>
      <c r="C4494">
        <v>15.376869910053699</v>
      </c>
      <c r="D4494">
        <v>1.6456778094822</v>
      </c>
      <c r="E4494">
        <v>-2.07937575364287E-2</v>
      </c>
      <c r="F4494">
        <v>15.014523039764301</v>
      </c>
      <c r="G4494">
        <v>1.22944397785124</v>
      </c>
      <c r="H4494">
        <v>4.50091035065147E-2</v>
      </c>
      <c r="I4494">
        <v>36.987881844262901</v>
      </c>
      <c r="J4494">
        <v>3.5666019427534601</v>
      </c>
      <c r="K4494">
        <v>2.8826083962751499E-2</v>
      </c>
      <c r="L4494">
        <v>7.3693983284309699</v>
      </c>
      <c r="M4494">
        <v>0.65295468483832197</v>
      </c>
      <c r="N4494">
        <v>3.1366943937224001E-2</v>
      </c>
      <c r="O4494">
        <v>187.27301018964701</v>
      </c>
      <c r="P4494">
        <v>13.7436481816768</v>
      </c>
      <c r="Q4494">
        <v>3.7289719263237202E-2</v>
      </c>
      <c r="R4494">
        <v>57.214212967256799</v>
      </c>
      <c r="S4494">
        <v>5.1334718255425704</v>
      </c>
      <c r="T4494" s="8">
        <f t="shared" si="424"/>
        <v>2597.1798422144593</v>
      </c>
      <c r="U4494" s="9">
        <f t="shared" si="425"/>
        <v>65.25984221445924</v>
      </c>
      <c r="V4494" s="9" t="b">
        <f t="shared" si="426"/>
        <v>0</v>
      </c>
      <c r="W4494" s="10" t="b">
        <f t="shared" si="423"/>
        <v>0</v>
      </c>
      <c r="X4494" s="49">
        <f t="shared" si="427"/>
        <v>1</v>
      </c>
      <c r="Y4494" s="49">
        <f t="shared" si="428"/>
        <v>0</v>
      </c>
      <c r="AG4494">
        <v>1.6456778094822</v>
      </c>
      <c r="AH4494">
        <v>1.22944397785124</v>
      </c>
      <c r="AI4494">
        <v>3.5666019427534601</v>
      </c>
      <c r="AJ4494">
        <v>0.65295468483832197</v>
      </c>
      <c r="AK4494">
        <v>13.7436481816768</v>
      </c>
      <c r="AL4494">
        <v>5.1334718255425704</v>
      </c>
    </row>
    <row r="4495" spans="1:38">
      <c r="A4495">
        <v>4493</v>
      </c>
      <c r="B4495">
        <v>2.0597284996721E-3</v>
      </c>
      <c r="C4495">
        <v>16.193319515352599</v>
      </c>
      <c r="D4495">
        <v>1.6367672188170099</v>
      </c>
      <c r="E4495">
        <v>1.8847406820156901E-2</v>
      </c>
      <c r="F4495">
        <v>15.6216707310115</v>
      </c>
      <c r="G4495">
        <v>1.3128851349259201</v>
      </c>
      <c r="H4495">
        <v>-5.6712353831093701E-2</v>
      </c>
      <c r="I4495">
        <v>33.410455300205399</v>
      </c>
      <c r="J4495">
        <v>3.1965170442309798</v>
      </c>
      <c r="K4495">
        <v>1.9488595272221899E-2</v>
      </c>
      <c r="L4495">
        <v>7.3009069213915296</v>
      </c>
      <c r="M4495">
        <v>0.62983644589091003</v>
      </c>
      <c r="N4495">
        <v>8.0589550394704002E-2</v>
      </c>
      <c r="O4495">
        <v>196.721713095398</v>
      </c>
      <c r="P4495">
        <v>19.6431940211686</v>
      </c>
      <c r="Q4495">
        <v>-1.8496015627057099E-4</v>
      </c>
      <c r="R4495">
        <v>55.109805938963</v>
      </c>
      <c r="S4495">
        <v>4.5364853395380296</v>
      </c>
      <c r="T4495" s="8">
        <f t="shared" si="424"/>
        <v>3095.568520457145</v>
      </c>
      <c r="U4495" s="9">
        <f t="shared" si="425"/>
        <v>563.64852045714497</v>
      </c>
      <c r="V4495" s="9" t="b">
        <f t="shared" si="426"/>
        <v>0</v>
      </c>
      <c r="W4495" s="10" t="b">
        <f t="shared" si="423"/>
        <v>0</v>
      </c>
      <c r="X4495" s="49">
        <f t="shared" si="427"/>
        <v>1</v>
      </c>
      <c r="Y4495" s="49">
        <f t="shared" si="428"/>
        <v>0</v>
      </c>
      <c r="AG4495">
        <v>1.6367672188170099</v>
      </c>
      <c r="AH4495">
        <v>1.3128851349259201</v>
      </c>
      <c r="AI4495">
        <v>3.1965170442309798</v>
      </c>
      <c r="AJ4495">
        <v>0.62983644589091003</v>
      </c>
      <c r="AK4495">
        <v>19.6431940211686</v>
      </c>
      <c r="AL4495">
        <v>4.5364853395380296</v>
      </c>
    </row>
    <row r="4496" spans="1:38">
      <c r="A4496">
        <v>4494</v>
      </c>
      <c r="B4496">
        <v>-2.2278830690417601E-2</v>
      </c>
      <c r="C4496">
        <v>15.8039549563471</v>
      </c>
      <c r="D4496">
        <v>1.60887471591372</v>
      </c>
      <c r="E4496">
        <v>-2.7398784476014799E-2</v>
      </c>
      <c r="F4496">
        <v>14.9156785053601</v>
      </c>
      <c r="G4496">
        <v>1.2305806500017</v>
      </c>
      <c r="H4496">
        <v>2.0971484576594899E-2</v>
      </c>
      <c r="I4496">
        <v>36.109382056903797</v>
      </c>
      <c r="J4496">
        <v>3.2377482171902501</v>
      </c>
      <c r="K4496">
        <v>5.45706541572775E-2</v>
      </c>
      <c r="L4496">
        <v>7.5615835695637603</v>
      </c>
      <c r="M4496">
        <v>0.73577926416323403</v>
      </c>
      <c r="N4496">
        <v>3.8458522498353E-2</v>
      </c>
      <c r="O4496">
        <v>188.605791630418</v>
      </c>
      <c r="P4496">
        <v>14.3907036082853</v>
      </c>
      <c r="Q4496">
        <v>3.8352716018964901E-2</v>
      </c>
      <c r="R4496">
        <v>57.275063826425502</v>
      </c>
      <c r="S4496">
        <v>5.1619734080634601</v>
      </c>
      <c r="T4496" s="8">
        <f t="shared" si="424"/>
        <v>2636.5659863617666</v>
      </c>
      <c r="U4496" s="9">
        <f t="shared" si="425"/>
        <v>104.64598636176652</v>
      </c>
      <c r="V4496" s="9" t="b">
        <f t="shared" si="426"/>
        <v>0</v>
      </c>
      <c r="W4496" s="10" t="b">
        <f t="shared" si="423"/>
        <v>0</v>
      </c>
      <c r="X4496" s="49">
        <f t="shared" si="427"/>
        <v>1</v>
      </c>
      <c r="Y4496" s="49">
        <f t="shared" si="428"/>
        <v>0</v>
      </c>
      <c r="AG4496">
        <v>1.60887471591372</v>
      </c>
      <c r="AH4496">
        <v>1.2305806500017</v>
      </c>
      <c r="AI4496">
        <v>3.2377482171902501</v>
      </c>
      <c r="AJ4496">
        <v>0.73577926416323403</v>
      </c>
      <c r="AK4496">
        <v>14.3907036082853</v>
      </c>
      <c r="AL4496">
        <v>5.1619734080634601</v>
      </c>
    </row>
    <row r="4497" spans="1:38">
      <c r="A4497">
        <v>4495</v>
      </c>
      <c r="B4497">
        <v>-1.21292360387303E-2</v>
      </c>
      <c r="C4497">
        <v>15.9651754704828</v>
      </c>
      <c r="D4497">
        <v>1.6102395849257201</v>
      </c>
      <c r="E4497">
        <v>5.2013526232547597E-2</v>
      </c>
      <c r="F4497">
        <v>16.148468559193699</v>
      </c>
      <c r="G4497">
        <v>1.5275291188649001</v>
      </c>
      <c r="H4497">
        <v>-1.3615483719563099E-2</v>
      </c>
      <c r="I4497">
        <v>34.881819214157602</v>
      </c>
      <c r="J4497">
        <v>3.0325199412850301</v>
      </c>
      <c r="K4497">
        <v>-3.3491690916496099E-2</v>
      </c>
      <c r="L4497">
        <v>6.9241706976903403</v>
      </c>
      <c r="M4497">
        <v>0.59534010905573198</v>
      </c>
      <c r="N4497">
        <v>4.7957218476327099E-2</v>
      </c>
      <c r="O4497">
        <v>190.4058362088</v>
      </c>
      <c r="P4497">
        <v>15.3507929226499</v>
      </c>
      <c r="Q4497">
        <v>1.98084531255639E-2</v>
      </c>
      <c r="R4497">
        <v>56.222727543064103</v>
      </c>
      <c r="S4497">
        <v>4.7830296005780797</v>
      </c>
      <c r="T4497" s="8">
        <f t="shared" si="424"/>
        <v>2689.9451277359362</v>
      </c>
      <c r="U4497" s="9">
        <f t="shared" si="425"/>
        <v>158.02512773593617</v>
      </c>
      <c r="V4497" s="9" t="b">
        <f t="shared" si="426"/>
        <v>0</v>
      </c>
      <c r="W4497" s="10" t="b">
        <f t="shared" si="423"/>
        <v>0</v>
      </c>
      <c r="X4497" s="49">
        <f t="shared" si="427"/>
        <v>1</v>
      </c>
      <c r="Y4497" s="49">
        <f t="shared" si="428"/>
        <v>0</v>
      </c>
      <c r="AG4497">
        <v>1.6102395849257201</v>
      </c>
      <c r="AH4497">
        <v>1.5275291188649001</v>
      </c>
      <c r="AI4497">
        <v>3.0325199412850301</v>
      </c>
      <c r="AJ4497">
        <v>0.59534010905573198</v>
      </c>
      <c r="AK4497">
        <v>15.3507929226499</v>
      </c>
      <c r="AL4497">
        <v>4.7830296005780797</v>
      </c>
    </row>
    <row r="4498" spans="1:38">
      <c r="A4498">
        <v>4496</v>
      </c>
      <c r="B4498">
        <v>7.7379785323374306E-2</v>
      </c>
      <c r="C4498">
        <v>17.460109788910199</v>
      </c>
      <c r="D4498">
        <v>2.1078854659075499</v>
      </c>
      <c r="E4498">
        <v>-5.5932606666299803E-2</v>
      </c>
      <c r="F4498">
        <v>14.496091860237</v>
      </c>
      <c r="G4498">
        <v>1.30734791105801</v>
      </c>
      <c r="H4498">
        <v>8.1731147631869894E-2</v>
      </c>
      <c r="I4498">
        <v>38.371399806969002</v>
      </c>
      <c r="J4498">
        <v>4.3322137755312298</v>
      </c>
      <c r="K4498">
        <v>-1.1742442868317601E-2</v>
      </c>
      <c r="L4498">
        <v>7.0764158107609703</v>
      </c>
      <c r="M4498">
        <v>0.59051701379938204</v>
      </c>
      <c r="N4498">
        <v>-2.5931992720180399E-2</v>
      </c>
      <c r="O4498">
        <v>176.84410169045799</v>
      </c>
      <c r="P4498">
        <v>11.766620566598201</v>
      </c>
      <c r="Q4498">
        <v>6.8323107769610703E-2</v>
      </c>
      <c r="R4498">
        <v>59.017601768678603</v>
      </c>
      <c r="S4498">
        <v>6.0721413738196199</v>
      </c>
      <c r="T4498" s="8">
        <f t="shared" si="424"/>
        <v>2617.6726106713991</v>
      </c>
      <c r="U4498" s="9">
        <f t="shared" si="425"/>
        <v>85.752610671398998</v>
      </c>
      <c r="V4498" s="9" t="b">
        <f t="shared" si="426"/>
        <v>0</v>
      </c>
      <c r="W4498" s="10" t="b">
        <f t="shared" si="423"/>
        <v>0</v>
      </c>
      <c r="X4498" s="49">
        <f t="shared" si="427"/>
        <v>1</v>
      </c>
      <c r="Y4498" s="49">
        <f t="shared" si="428"/>
        <v>0</v>
      </c>
      <c r="AG4498">
        <v>2.1078854659075499</v>
      </c>
      <c r="AH4498">
        <v>1.30734791105801</v>
      </c>
      <c r="AI4498">
        <v>4.3322137755312298</v>
      </c>
      <c r="AJ4498">
        <v>0.59051701379938204</v>
      </c>
      <c r="AK4498">
        <v>11.766620566598201</v>
      </c>
      <c r="AL4498">
        <v>6.0721413738196199</v>
      </c>
    </row>
    <row r="4499" spans="1:38">
      <c r="A4499">
        <v>4497</v>
      </c>
      <c r="B4499">
        <v>2.8411002482361999E-2</v>
      </c>
      <c r="C4499">
        <v>16.625706062673</v>
      </c>
      <c r="D4499">
        <v>1.73754787437434</v>
      </c>
      <c r="E4499">
        <v>-2.5437495020841201E-2</v>
      </c>
      <c r="F4499">
        <v>14.9449611748382</v>
      </c>
      <c r="G4499">
        <v>1.2301115984661699</v>
      </c>
      <c r="H4499">
        <v>-1.9350675404635601E-2</v>
      </c>
      <c r="I4499">
        <v>34.6823378732892</v>
      </c>
      <c r="J4499">
        <v>3.0274398332635899</v>
      </c>
      <c r="K4499">
        <v>4.3226762807452399E-2</v>
      </c>
      <c r="L4499">
        <v>7.47629047954283</v>
      </c>
      <c r="M4499">
        <v>0.69642587417683499</v>
      </c>
      <c r="N4499">
        <v>4.9422137213615998E-2</v>
      </c>
      <c r="O4499">
        <v>190.68496968996701</v>
      </c>
      <c r="P4499">
        <v>15.5149947455971</v>
      </c>
      <c r="Q4499">
        <v>1.0080817691938099E-2</v>
      </c>
      <c r="R4499">
        <v>55.678464832870802</v>
      </c>
      <c r="S4499">
        <v>4.6428813662553798</v>
      </c>
      <c r="T4499" s="8">
        <f t="shared" si="424"/>
        <v>2684.9401292133416</v>
      </c>
      <c r="U4499" s="9">
        <f t="shared" si="425"/>
        <v>153.02012921334153</v>
      </c>
      <c r="V4499" s="9" t="b">
        <f t="shared" si="426"/>
        <v>0</v>
      </c>
      <c r="W4499" s="10" t="b">
        <f t="shared" si="423"/>
        <v>0</v>
      </c>
      <c r="X4499" s="49">
        <f t="shared" si="427"/>
        <v>1</v>
      </c>
      <c r="Y4499" s="49">
        <f t="shared" si="428"/>
        <v>0</v>
      </c>
      <c r="AG4499">
        <v>1.73754787437434</v>
      </c>
      <c r="AH4499">
        <v>1.2301115984661699</v>
      </c>
      <c r="AI4499">
        <v>3.0274398332635899</v>
      </c>
      <c r="AJ4499">
        <v>0.69642587417683499</v>
      </c>
      <c r="AK4499">
        <v>15.5149947455971</v>
      </c>
      <c r="AL4499">
        <v>4.6428813662553798</v>
      </c>
    </row>
    <row r="4500" spans="1:38">
      <c r="A4500">
        <v>4498</v>
      </c>
      <c r="B4500">
        <v>-5.8592303113232498E-2</v>
      </c>
      <c r="C4500">
        <v>15.240353567852701</v>
      </c>
      <c r="D4500">
        <v>1.6698927980470699</v>
      </c>
      <c r="E4500">
        <v>-3.7655373435499802E-2</v>
      </c>
      <c r="F4500">
        <v>14.763476393402</v>
      </c>
      <c r="G4500">
        <v>1.2499617140389401</v>
      </c>
      <c r="H4500">
        <v>-5.7772725405514803E-3</v>
      </c>
      <c r="I4500">
        <v>35.156304611412999</v>
      </c>
      <c r="J4500">
        <v>3.0458392454723402</v>
      </c>
      <c r="K4500">
        <v>2.1400248592841099E-2</v>
      </c>
      <c r="L4500">
        <v>7.3148770731404396</v>
      </c>
      <c r="M4500">
        <v>0.63375120538059004</v>
      </c>
      <c r="N4500">
        <v>1.9214384904681098E-2</v>
      </c>
      <c r="O4500">
        <v>185.01093670827501</v>
      </c>
      <c r="P4500">
        <v>12.860167020033799</v>
      </c>
      <c r="Q4500">
        <v>-2.8786691441117802E-2</v>
      </c>
      <c r="R4500">
        <v>53.555898234546802</v>
      </c>
      <c r="S4500">
        <v>4.4759868076133804</v>
      </c>
      <c r="T4500" s="8">
        <f t="shared" si="424"/>
        <v>2393.5598790586118</v>
      </c>
      <c r="U4500" s="9">
        <f t="shared" si="425"/>
        <v>-138.36012094138823</v>
      </c>
      <c r="V4500" s="9" t="b">
        <f t="shared" si="426"/>
        <v>0</v>
      </c>
      <c r="W4500" s="10" t="b">
        <f t="shared" si="423"/>
        <v>0</v>
      </c>
      <c r="X4500" s="49">
        <f t="shared" si="427"/>
        <v>0</v>
      </c>
      <c r="Y4500" s="49">
        <f t="shared" si="428"/>
        <v>1</v>
      </c>
      <c r="AG4500">
        <v>1.6698927980470699</v>
      </c>
      <c r="AH4500">
        <v>1.2499617140389401</v>
      </c>
      <c r="AI4500">
        <v>3.0458392454723402</v>
      </c>
      <c r="AJ4500">
        <v>0.63375120538059004</v>
      </c>
      <c r="AK4500">
        <v>12.860167020033799</v>
      </c>
      <c r="AL4500">
        <v>4.4759868076133804</v>
      </c>
    </row>
    <row r="4501" spans="1:38">
      <c r="A4501">
        <v>4499</v>
      </c>
      <c r="B4501">
        <v>8.8890065834054205E-2</v>
      </c>
      <c r="C4501">
        <v>17.662241615700101</v>
      </c>
      <c r="D4501">
        <v>2.22777550009349</v>
      </c>
      <c r="E4501">
        <v>7.9751587584303094E-3</v>
      </c>
      <c r="F4501">
        <v>15.452748000566601</v>
      </c>
      <c r="G4501">
        <v>1.2723964173637801</v>
      </c>
      <c r="H4501">
        <v>2.72560800393428E-4</v>
      </c>
      <c r="I4501">
        <v>35.369639063457697</v>
      </c>
      <c r="J4501">
        <v>3.0771118812495599</v>
      </c>
      <c r="K4501">
        <v>9.8246873199618195E-3</v>
      </c>
      <c r="L4501">
        <v>7.2306914533029696</v>
      </c>
      <c r="M4501">
        <v>0.61248388520864205</v>
      </c>
      <c r="N4501">
        <v>1.2852222193138E-2</v>
      </c>
      <c r="O4501">
        <v>183.83760345182699</v>
      </c>
      <c r="P4501">
        <v>12.4674674179909</v>
      </c>
      <c r="Q4501">
        <v>1.8449219583989599E-2</v>
      </c>
      <c r="R4501">
        <v>56.1463596386549</v>
      </c>
      <c r="S4501">
        <v>4.75968900073239</v>
      </c>
      <c r="T4501" s="8">
        <f t="shared" si="424"/>
        <v>2441.6924102638764</v>
      </c>
      <c r="U4501" s="9">
        <f t="shared" si="425"/>
        <v>-90.227589736123718</v>
      </c>
      <c r="V4501" s="9" t="b">
        <f t="shared" si="426"/>
        <v>0</v>
      </c>
      <c r="W4501" s="10" t="b">
        <f t="shared" si="423"/>
        <v>0</v>
      </c>
      <c r="X4501" s="49">
        <f t="shared" si="427"/>
        <v>0</v>
      </c>
      <c r="Y4501" s="49">
        <f t="shared" si="428"/>
        <v>1</v>
      </c>
      <c r="AG4501">
        <v>2.22777550009349</v>
      </c>
      <c r="AH4501">
        <v>1.2723964173637801</v>
      </c>
      <c r="AI4501">
        <v>3.0771118812495599</v>
      </c>
      <c r="AJ4501">
        <v>0.61248388520864205</v>
      </c>
      <c r="AK4501">
        <v>12.4674674179909</v>
      </c>
      <c r="AL4501">
        <v>4.75968900073239</v>
      </c>
    </row>
    <row r="4502" spans="1:38">
      <c r="A4502">
        <v>4500</v>
      </c>
      <c r="B4502">
        <v>8.0279859564545905E-2</v>
      </c>
      <c r="C4502">
        <v>17.5108188981072</v>
      </c>
      <c r="D4502">
        <v>2.1371132846606198</v>
      </c>
      <c r="E4502">
        <v>1.4974601828295099E-3</v>
      </c>
      <c r="F4502">
        <v>15.352973261081701</v>
      </c>
      <c r="G4502">
        <v>1.25371838475469</v>
      </c>
      <c r="H4502">
        <v>2.9727154096973098E-2</v>
      </c>
      <c r="I4502">
        <v>36.426932025410601</v>
      </c>
      <c r="J4502">
        <v>3.34482371836341</v>
      </c>
      <c r="K4502">
        <v>-7.8240454092437794E-2</v>
      </c>
      <c r="L4502">
        <v>6.6211530192847796</v>
      </c>
      <c r="M4502">
        <v>0.678733027127156</v>
      </c>
      <c r="N4502">
        <v>9.4423585329046003E-3</v>
      </c>
      <c r="O4502">
        <v>183.211809830248</v>
      </c>
      <c r="P4502">
        <v>12.298717577999801</v>
      </c>
      <c r="Q4502">
        <v>2.0787048628097101E-2</v>
      </c>
      <c r="R4502">
        <v>56.277773780985399</v>
      </c>
      <c r="S4502">
        <v>4.7988840921940499</v>
      </c>
      <c r="T4502" s="8">
        <f t="shared" si="424"/>
        <v>2451.1990085099724</v>
      </c>
      <c r="U4502" s="9">
        <f t="shared" si="425"/>
        <v>-80.7209914900277</v>
      </c>
      <c r="V4502" s="9" t="b">
        <f t="shared" si="426"/>
        <v>0</v>
      </c>
      <c r="W4502" s="10" t="b">
        <f t="shared" si="423"/>
        <v>0</v>
      </c>
      <c r="X4502" s="49">
        <f t="shared" si="427"/>
        <v>0</v>
      </c>
      <c r="Y4502" s="49">
        <f t="shared" si="428"/>
        <v>1</v>
      </c>
      <c r="AG4502">
        <v>2.1371132846606198</v>
      </c>
      <c r="AH4502">
        <v>1.25371838475469</v>
      </c>
      <c r="AI4502">
        <v>3.34482371836341</v>
      </c>
      <c r="AJ4502">
        <v>0.678733027127156</v>
      </c>
      <c r="AK4502">
        <v>12.298717577999801</v>
      </c>
      <c r="AL4502">
        <v>4.7988840921940499</v>
      </c>
    </row>
    <row r="4503" spans="1:38">
      <c r="A4503">
        <v>4501</v>
      </c>
      <c r="B4503">
        <v>-6.4777583829721694E-2</v>
      </c>
      <c r="C4503">
        <v>15.146378633097999</v>
      </c>
      <c r="D4503">
        <v>1.6963994422727</v>
      </c>
      <c r="E4503">
        <v>-4.1162243109287802E-2</v>
      </c>
      <c r="F4503">
        <v>14.711793481343699</v>
      </c>
      <c r="G4503">
        <v>1.2579885327643201</v>
      </c>
      <c r="H4503">
        <v>1.2249430478205E-2</v>
      </c>
      <c r="I4503">
        <v>35.795803585275003</v>
      </c>
      <c r="J4503">
        <v>3.1544847832059899</v>
      </c>
      <c r="K4503">
        <v>-1.0135733748520699E-2</v>
      </c>
      <c r="L4503">
        <v>7.0877946914073497</v>
      </c>
      <c r="M4503">
        <v>0.59164114900312603</v>
      </c>
      <c r="N4503">
        <v>1.35254096636156E-2</v>
      </c>
      <c r="O4503">
        <v>183.96140228831101</v>
      </c>
      <c r="P4503">
        <v>12.5073094646578</v>
      </c>
      <c r="Q4503">
        <v>-5.1829256572351198E-2</v>
      </c>
      <c r="R4503">
        <v>52.3359423957342</v>
      </c>
      <c r="S4503">
        <v>4.6815953427436998</v>
      </c>
      <c r="T4503" s="8">
        <f t="shared" si="424"/>
        <v>2388.9418714647632</v>
      </c>
      <c r="U4503" s="9">
        <f t="shared" si="425"/>
        <v>-142.97812853523692</v>
      </c>
      <c r="V4503" s="9" t="b">
        <f t="shared" si="426"/>
        <v>0</v>
      </c>
      <c r="W4503" s="10" t="b">
        <f t="shared" si="423"/>
        <v>0</v>
      </c>
      <c r="X4503" s="49">
        <f t="shared" si="427"/>
        <v>0</v>
      </c>
      <c r="Y4503" s="49">
        <f t="shared" si="428"/>
        <v>1</v>
      </c>
      <c r="AG4503">
        <v>1.6963994422727</v>
      </c>
      <c r="AH4503">
        <v>1.2579885327643201</v>
      </c>
      <c r="AI4503">
        <v>3.1544847832059899</v>
      </c>
      <c r="AJ4503">
        <v>0.59164114900312603</v>
      </c>
      <c r="AK4503">
        <v>12.5073094646578</v>
      </c>
      <c r="AL4503">
        <v>4.6815953427436998</v>
      </c>
    </row>
    <row r="4504" spans="1:38">
      <c r="A4504">
        <v>4502</v>
      </c>
      <c r="B4504">
        <v>-0.112186774735849</v>
      </c>
      <c r="C4504">
        <v>14.4450569775323</v>
      </c>
      <c r="D4504">
        <v>1.9765246478249101</v>
      </c>
      <c r="E4504">
        <v>-1.35737107156536E-2</v>
      </c>
      <c r="F4504">
        <v>15.123320889259499</v>
      </c>
      <c r="G4504">
        <v>1.2310987933880599</v>
      </c>
      <c r="H4504">
        <v>3.1320623697595799E-2</v>
      </c>
      <c r="I4504">
        <v>36.4850235054489</v>
      </c>
      <c r="J4504">
        <v>3.3638301559547799</v>
      </c>
      <c r="K4504">
        <v>-4.8677982213428499E-2</v>
      </c>
      <c r="L4504">
        <v>6.8198126360573497</v>
      </c>
      <c r="M4504">
        <v>0.61202659301887397</v>
      </c>
      <c r="N4504">
        <v>1.41334811741323E-2</v>
      </c>
      <c r="O4504">
        <v>184.07329799292501</v>
      </c>
      <c r="P4504">
        <v>12.541966975381101</v>
      </c>
      <c r="Q4504">
        <v>-3.7279330609540501E-2</v>
      </c>
      <c r="R4504">
        <v>53.102993217086997</v>
      </c>
      <c r="S4504">
        <v>4.5363439939400498</v>
      </c>
      <c r="T4504" s="8">
        <f t="shared" si="424"/>
        <v>2426.1791159507775</v>
      </c>
      <c r="U4504" s="9">
        <f t="shared" si="425"/>
        <v>-105.74088404922259</v>
      </c>
      <c r="V4504" s="9" t="b">
        <f t="shared" si="426"/>
        <v>0</v>
      </c>
      <c r="W4504" s="10" t="b">
        <f t="shared" si="423"/>
        <v>0</v>
      </c>
      <c r="X4504" s="49">
        <f t="shared" si="427"/>
        <v>0</v>
      </c>
      <c r="Y4504" s="49">
        <f t="shared" si="428"/>
        <v>1</v>
      </c>
      <c r="AG4504">
        <v>1.9765246478249101</v>
      </c>
      <c r="AH4504">
        <v>1.2310987933880599</v>
      </c>
      <c r="AI4504">
        <v>3.3638301559547799</v>
      </c>
      <c r="AJ4504">
        <v>0.61202659301887397</v>
      </c>
      <c r="AK4504">
        <v>12.541966975381101</v>
      </c>
      <c r="AL4504">
        <v>4.5363439939400498</v>
      </c>
    </row>
    <row r="4505" spans="1:38">
      <c r="A4505">
        <v>4503</v>
      </c>
      <c r="B4505">
        <v>-3.7645755501030899E-3</v>
      </c>
      <c r="C4505">
        <v>16.099278825546499</v>
      </c>
      <c r="D4505">
        <v>1.6231566349366799</v>
      </c>
      <c r="E4505">
        <v>1.5429367562567801E-2</v>
      </c>
      <c r="F4505">
        <v>15.568366397232699</v>
      </c>
      <c r="G4505">
        <v>1.2977869823046699</v>
      </c>
      <c r="H4505">
        <v>3.6087365955952799E-2</v>
      </c>
      <c r="I4505">
        <v>36.6593533714681</v>
      </c>
      <c r="J4505">
        <v>3.4205830541403199</v>
      </c>
      <c r="K4505">
        <v>9.6517364503414093E-3</v>
      </c>
      <c r="L4505">
        <v>7.2294410070641604</v>
      </c>
      <c r="M4505">
        <v>0.61255405728249701</v>
      </c>
      <c r="N4505">
        <v>-6.7288465847692797E-2</v>
      </c>
      <c r="O4505">
        <v>169.679623253838</v>
      </c>
      <c r="P4505">
        <v>13.7579098891127</v>
      </c>
      <c r="Q4505">
        <v>-7.8835816496785199E-2</v>
      </c>
      <c r="R4505">
        <v>50.941443693540698</v>
      </c>
      <c r="S4505">
        <v>5.1715377563618796</v>
      </c>
      <c r="T4505" s="8">
        <f t="shared" si="424"/>
        <v>2588.3528374138746</v>
      </c>
      <c r="U4505" s="9">
        <f t="shared" si="425"/>
        <v>56.432837413874495</v>
      </c>
      <c r="V4505" s="9" t="b">
        <f t="shared" si="426"/>
        <v>0</v>
      </c>
      <c r="W4505" s="10" t="b">
        <f t="shared" si="423"/>
        <v>0</v>
      </c>
      <c r="X4505" s="49">
        <f t="shared" si="427"/>
        <v>1</v>
      </c>
      <c r="Y4505" s="49">
        <f t="shared" si="428"/>
        <v>0</v>
      </c>
      <c r="AG4505">
        <v>1.6231566349366799</v>
      </c>
      <c r="AH4505">
        <v>1.2977869823046699</v>
      </c>
      <c r="AI4505">
        <v>3.4205830541403199</v>
      </c>
      <c r="AJ4505">
        <v>0.61255405728249701</v>
      </c>
      <c r="AK4505">
        <v>13.7579098891127</v>
      </c>
      <c r="AL4505">
        <v>5.1715377563618796</v>
      </c>
    </row>
    <row r="4506" spans="1:38">
      <c r="A4506">
        <v>4504</v>
      </c>
      <c r="B4506">
        <v>2.81272859587634E-2</v>
      </c>
      <c r="C4506">
        <v>16.6209897442269</v>
      </c>
      <c r="D4506">
        <v>1.73441183741959</v>
      </c>
      <c r="E4506">
        <v>6.7910935828302099E-2</v>
      </c>
      <c r="F4506">
        <v>16.407238816768</v>
      </c>
      <c r="G4506">
        <v>1.6748506087891299</v>
      </c>
      <c r="H4506">
        <v>1.0521268007722099E-2</v>
      </c>
      <c r="I4506">
        <v>35.733996043038204</v>
      </c>
      <c r="J4506">
        <v>3.14401764939339</v>
      </c>
      <c r="K4506">
        <v>5.1513851784117902E-3</v>
      </c>
      <c r="L4506">
        <v>7.1969790828516702</v>
      </c>
      <c r="M4506">
        <v>0.605600007145638</v>
      </c>
      <c r="N4506">
        <v>-1.91447647219673E-2</v>
      </c>
      <c r="O4506">
        <v>178.04846545109399</v>
      </c>
      <c r="P4506">
        <v>11.688365734778801</v>
      </c>
      <c r="Q4506">
        <v>3.7138160925791999E-3</v>
      </c>
      <c r="R4506">
        <v>55.325086133394599</v>
      </c>
      <c r="S4506">
        <v>4.57672648324513</v>
      </c>
      <c r="T4506" s="8">
        <f t="shared" si="424"/>
        <v>2342.3972320771682</v>
      </c>
      <c r="U4506" s="9">
        <f t="shared" si="425"/>
        <v>-189.52276792283192</v>
      </c>
      <c r="V4506" s="9" t="b">
        <f t="shared" si="426"/>
        <v>0</v>
      </c>
      <c r="W4506" s="10" t="b">
        <f t="shared" si="423"/>
        <v>0</v>
      </c>
      <c r="X4506" s="49">
        <f t="shared" si="427"/>
        <v>0</v>
      </c>
      <c r="Y4506" s="49">
        <f t="shared" si="428"/>
        <v>1</v>
      </c>
      <c r="AG4506">
        <v>1.73441183741959</v>
      </c>
      <c r="AH4506">
        <v>1.6748506087891299</v>
      </c>
      <c r="AI4506">
        <v>3.14401764939339</v>
      </c>
      <c r="AJ4506">
        <v>0.605600007145638</v>
      </c>
      <c r="AK4506">
        <v>11.688365734778801</v>
      </c>
      <c r="AL4506">
        <v>4.57672648324513</v>
      </c>
    </row>
    <row r="4507" spans="1:38">
      <c r="A4507">
        <v>4505</v>
      </c>
      <c r="B4507">
        <v>-1.14828764485508E-2</v>
      </c>
      <c r="C4507">
        <v>15.9754980504469</v>
      </c>
      <c r="D4507">
        <v>1.6106040778361801</v>
      </c>
      <c r="E4507">
        <v>2.45631200040149E-2</v>
      </c>
      <c r="F4507">
        <v>15.711215382354199</v>
      </c>
      <c r="G4507">
        <v>1.3425300933081601</v>
      </c>
      <c r="H4507">
        <v>6.4710225387897501E-4</v>
      </c>
      <c r="I4507">
        <v>35.382888940641003</v>
      </c>
      <c r="J4507">
        <v>3.0782088393480702</v>
      </c>
      <c r="K4507">
        <v>-3.3887194272184899E-3</v>
      </c>
      <c r="L4507">
        <v>7.1357778331442496</v>
      </c>
      <c r="M4507">
        <v>0.59598970200631096</v>
      </c>
      <c r="N4507">
        <v>-5.5770821661759304E-3</v>
      </c>
      <c r="O4507">
        <v>180.48063263628799</v>
      </c>
      <c r="P4507">
        <v>11.780872285295899</v>
      </c>
      <c r="Q4507">
        <v>9.5187638661389101E-2</v>
      </c>
      <c r="R4507">
        <v>60.624570540637997</v>
      </c>
      <c r="S4507">
        <v>7.1456550766471301</v>
      </c>
      <c r="T4507" s="8">
        <f t="shared" si="424"/>
        <v>2555.386007444175</v>
      </c>
      <c r="U4507" s="9">
        <f t="shared" si="425"/>
        <v>23.46600744417492</v>
      </c>
      <c r="V4507" s="9" t="b">
        <f t="shared" si="426"/>
        <v>0</v>
      </c>
      <c r="W4507" s="10" t="b">
        <f t="shared" si="423"/>
        <v>0</v>
      </c>
      <c r="X4507" s="49">
        <f t="shared" si="427"/>
        <v>1</v>
      </c>
      <c r="Y4507" s="49">
        <f t="shared" si="428"/>
        <v>0</v>
      </c>
      <c r="AG4507">
        <v>1.6106040778361801</v>
      </c>
      <c r="AH4507">
        <v>1.3425300933081601</v>
      </c>
      <c r="AI4507">
        <v>3.0782088393480702</v>
      </c>
      <c r="AJ4507">
        <v>0.59598970200631096</v>
      </c>
      <c r="AK4507">
        <v>11.780872285295899</v>
      </c>
      <c r="AL4507">
        <v>7.1456550766471301</v>
      </c>
    </row>
    <row r="4508" spans="1:38">
      <c r="A4508">
        <v>4506</v>
      </c>
      <c r="B4508">
        <v>-3.6917430404459703E-2</v>
      </c>
      <c r="C4508">
        <v>15.574292257163901</v>
      </c>
      <c r="D4508">
        <v>1.6181024294419699</v>
      </c>
      <c r="E4508">
        <v>2.64711543033034E-2</v>
      </c>
      <c r="F4508">
        <v>15.7412215374705</v>
      </c>
      <c r="G4508">
        <v>1.3533590901769901</v>
      </c>
      <c r="H4508">
        <v>-5.9030572867943401E-2</v>
      </c>
      <c r="I4508">
        <v>33.333092253589101</v>
      </c>
      <c r="J4508">
        <v>3.2191756307066499</v>
      </c>
      <c r="K4508">
        <v>-4.3301630496146498E-4</v>
      </c>
      <c r="L4508">
        <v>7.1569002744207699</v>
      </c>
      <c r="M4508">
        <v>0.59887689350661799</v>
      </c>
      <c r="N4508">
        <v>1.7150441568036998E-2</v>
      </c>
      <c r="O4508">
        <v>184.62947840782201</v>
      </c>
      <c r="P4508">
        <v>12.724996809661601</v>
      </c>
      <c r="Q4508">
        <v>-4.7947047920460902E-2</v>
      </c>
      <c r="R4508">
        <v>52.5395163467035</v>
      </c>
      <c r="S4508">
        <v>4.6255716955545498</v>
      </c>
      <c r="T4508" s="8">
        <f t="shared" si="424"/>
        <v>2414.0082549048379</v>
      </c>
      <c r="U4508" s="9">
        <f t="shared" si="425"/>
        <v>-117.91174509516213</v>
      </c>
      <c r="V4508" s="9" t="b">
        <f t="shared" si="426"/>
        <v>0</v>
      </c>
      <c r="W4508" s="10" t="b">
        <f t="shared" si="423"/>
        <v>0</v>
      </c>
      <c r="X4508" s="49">
        <f t="shared" si="427"/>
        <v>0</v>
      </c>
      <c r="Y4508" s="49">
        <f t="shared" si="428"/>
        <v>1</v>
      </c>
      <c r="AG4508">
        <v>1.6181024294419699</v>
      </c>
      <c r="AH4508">
        <v>1.3533590901769901</v>
      </c>
      <c r="AI4508">
        <v>3.2191756307066499</v>
      </c>
      <c r="AJ4508">
        <v>0.59887689350661799</v>
      </c>
      <c r="AK4508">
        <v>12.724996809661601</v>
      </c>
      <c r="AL4508">
        <v>4.6255716955545498</v>
      </c>
    </row>
    <row r="4509" spans="1:38">
      <c r="A4509">
        <v>4507</v>
      </c>
      <c r="B4509">
        <v>-5.2205712343606298E-2</v>
      </c>
      <c r="C4509">
        <v>15.337998947915599</v>
      </c>
      <c r="D4509">
        <v>1.65212588497422</v>
      </c>
      <c r="E4509">
        <v>-7.9503060324908101E-2</v>
      </c>
      <c r="F4509">
        <v>14.1584077167246</v>
      </c>
      <c r="G4509">
        <v>1.4318436582755201</v>
      </c>
      <c r="H4509">
        <v>2.91721442385455E-2</v>
      </c>
      <c r="I4509">
        <v>36.406720328388701</v>
      </c>
      <c r="J4509">
        <v>3.3372641334006499</v>
      </c>
      <c r="K4509">
        <v>2.5742817835982701E-2</v>
      </c>
      <c r="L4509">
        <v>7.3467115049202301</v>
      </c>
      <c r="M4509">
        <v>0.64461903163128398</v>
      </c>
      <c r="N4509">
        <v>6.5586355152067302E-2</v>
      </c>
      <c r="O4509">
        <v>193.79228913507001</v>
      </c>
      <c r="P4509">
        <v>17.502131468773602</v>
      </c>
      <c r="Q4509">
        <v>-3.8092102890763299E-2</v>
      </c>
      <c r="R4509">
        <v>53.059850111285499</v>
      </c>
      <c r="S4509">
        <v>4.5425082493961702</v>
      </c>
      <c r="T4509" s="8">
        <f t="shared" si="424"/>
        <v>2911.0492426451447</v>
      </c>
      <c r="U4509" s="9">
        <f t="shared" si="425"/>
        <v>379.12924264514459</v>
      </c>
      <c r="V4509" s="9" t="b">
        <f t="shared" si="426"/>
        <v>0</v>
      </c>
      <c r="W4509" s="10" t="b">
        <f t="shared" si="423"/>
        <v>0</v>
      </c>
      <c r="X4509" s="49">
        <f t="shared" si="427"/>
        <v>1</v>
      </c>
      <c r="Y4509" s="49">
        <f t="shared" si="428"/>
        <v>0</v>
      </c>
      <c r="AG4509">
        <v>1.65212588497422</v>
      </c>
      <c r="AH4509">
        <v>1.4318436582755201</v>
      </c>
      <c r="AI4509">
        <v>3.3372641334006499</v>
      </c>
      <c r="AJ4509">
        <v>0.64461903163128398</v>
      </c>
      <c r="AK4509">
        <v>17.502131468773602</v>
      </c>
      <c r="AL4509">
        <v>4.5425082493961702</v>
      </c>
    </row>
    <row r="4510" spans="1:38">
      <c r="A4510">
        <v>4508</v>
      </c>
      <c r="B4510">
        <v>-2.0245250741819099E-2</v>
      </c>
      <c r="C4510">
        <v>15.836126262629699</v>
      </c>
      <c r="D4510">
        <v>1.6091995965053001</v>
      </c>
      <c r="E4510">
        <v>5.8637475785213299E-2</v>
      </c>
      <c r="F4510">
        <v>16.255790254620798</v>
      </c>
      <c r="G4510">
        <v>1.5860426973444499</v>
      </c>
      <c r="H4510">
        <v>-8.1498656353782492E-3</v>
      </c>
      <c r="I4510">
        <v>35.0729918785417</v>
      </c>
      <c r="J4510">
        <v>3.0360511918935398</v>
      </c>
      <c r="K4510">
        <v>4.8508970564167399E-2</v>
      </c>
      <c r="L4510">
        <v>7.5158862836713096</v>
      </c>
      <c r="M4510">
        <v>0.714720931463243</v>
      </c>
      <c r="N4510">
        <v>7.78828859535745E-3</v>
      </c>
      <c r="O4510">
        <v>182.909015174209</v>
      </c>
      <c r="P4510">
        <v>12.236192742729701</v>
      </c>
      <c r="Q4510">
        <v>-2.1466879160796499E-2</v>
      </c>
      <c r="R4510">
        <v>53.949355616441302</v>
      </c>
      <c r="S4510">
        <v>4.4634016760586803</v>
      </c>
      <c r="T4510" s="8">
        <f t="shared" si="424"/>
        <v>2364.5608835994913</v>
      </c>
      <c r="U4510" s="9">
        <f t="shared" si="425"/>
        <v>-167.35911640050881</v>
      </c>
      <c r="V4510" s="9" t="b">
        <f t="shared" si="426"/>
        <v>0</v>
      </c>
      <c r="W4510" s="10" t="b">
        <f t="shared" si="423"/>
        <v>0</v>
      </c>
      <c r="X4510" s="49">
        <f t="shared" si="427"/>
        <v>0</v>
      </c>
      <c r="Y4510" s="49">
        <f t="shared" si="428"/>
        <v>1</v>
      </c>
      <c r="AG4510">
        <v>1.6091995965053001</v>
      </c>
      <c r="AH4510">
        <v>1.5860426973444499</v>
      </c>
      <c r="AI4510">
        <v>3.0360511918935398</v>
      </c>
      <c r="AJ4510">
        <v>0.714720931463243</v>
      </c>
      <c r="AK4510">
        <v>12.236192742729701</v>
      </c>
      <c r="AL4510">
        <v>4.4634016760586803</v>
      </c>
    </row>
    <row r="4511" spans="1:38">
      <c r="A4511">
        <v>4509</v>
      </c>
      <c r="B4511">
        <v>7.54238471173828E-2</v>
      </c>
      <c r="C4511">
        <v>17.425992269849701</v>
      </c>
      <c r="D4511">
        <v>2.0878448798537401</v>
      </c>
      <c r="E4511">
        <v>-2.1649861789457901E-2</v>
      </c>
      <c r="F4511">
        <v>15.0016745433437</v>
      </c>
      <c r="G4511">
        <v>1.22902191670952</v>
      </c>
      <c r="H4511">
        <v>-2.7255378951583899E-2</v>
      </c>
      <c r="I4511">
        <v>34.409264976131901</v>
      </c>
      <c r="J4511">
        <v>3.0286016687183301</v>
      </c>
      <c r="K4511">
        <v>4.3736832597261799E-2</v>
      </c>
      <c r="L4511">
        <v>7.4801048821793596</v>
      </c>
      <c r="M4511">
        <v>0.69758361676423197</v>
      </c>
      <c r="N4511">
        <v>-2.9297975732548401E-2</v>
      </c>
      <c r="O4511">
        <v>176.249848133087</v>
      </c>
      <c r="P4511">
        <v>11.834325089403199</v>
      </c>
      <c r="Q4511">
        <v>1.0186589932361699E-2</v>
      </c>
      <c r="R4511">
        <v>55.684354380309301</v>
      </c>
      <c r="S4511">
        <v>4.6425526398564498</v>
      </c>
      <c r="T4511" s="8">
        <f t="shared" si="424"/>
        <v>2351.9929811305469</v>
      </c>
      <c r="U4511" s="9">
        <f t="shared" si="425"/>
        <v>-179.92701886945315</v>
      </c>
      <c r="V4511" s="9" t="b">
        <f t="shared" si="426"/>
        <v>0</v>
      </c>
      <c r="W4511" s="10" t="b">
        <f t="shared" si="423"/>
        <v>0</v>
      </c>
      <c r="X4511" s="49">
        <f t="shared" si="427"/>
        <v>0</v>
      </c>
      <c r="Y4511" s="49">
        <f t="shared" si="428"/>
        <v>1</v>
      </c>
      <c r="AG4511">
        <v>2.0878448798537401</v>
      </c>
      <c r="AH4511">
        <v>1.22902191670952</v>
      </c>
      <c r="AI4511">
        <v>3.0286016687183301</v>
      </c>
      <c r="AJ4511">
        <v>0.69758361676423197</v>
      </c>
      <c r="AK4511">
        <v>11.834325089403199</v>
      </c>
      <c r="AL4511">
        <v>4.6425526398564498</v>
      </c>
    </row>
    <row r="4512" spans="1:38">
      <c r="A4512">
        <v>4510</v>
      </c>
      <c r="B4512">
        <v>0.13901252611015399</v>
      </c>
      <c r="C4512">
        <v>18.5700780654448</v>
      </c>
      <c r="D4512">
        <v>2.8786221785853501</v>
      </c>
      <c r="E4512">
        <v>7.7175801862534393E-2</v>
      </c>
      <c r="F4512">
        <v>16.559956046326501</v>
      </c>
      <c r="G4512">
        <v>1.7696142961678201</v>
      </c>
      <c r="H4512">
        <v>-4.2401211793342101E-2</v>
      </c>
      <c r="I4512">
        <v>33.892034828788802</v>
      </c>
      <c r="J4512">
        <v>3.0916078571322898</v>
      </c>
      <c r="K4512">
        <v>-4.1439854388617602E-2</v>
      </c>
      <c r="L4512">
        <v>6.8693543901398604</v>
      </c>
      <c r="M4512">
        <v>0.601889785187258</v>
      </c>
      <c r="N4512">
        <v>-1.7398849382519101E-2</v>
      </c>
      <c r="O4512">
        <v>178.35959452156601</v>
      </c>
      <c r="P4512">
        <v>11.6903119998696</v>
      </c>
      <c r="Q4512">
        <v>4.9355743594862202E-2</v>
      </c>
      <c r="R4512">
        <v>57.908742733261498</v>
      </c>
      <c r="S4512">
        <v>5.4572328121563798</v>
      </c>
      <c r="T4512" s="8">
        <f t="shared" si="424"/>
        <v>2548.92789290987</v>
      </c>
      <c r="U4512" s="9">
        <f t="shared" si="425"/>
        <v>17.007892909869952</v>
      </c>
      <c r="V4512" s="9" t="b">
        <f t="shared" si="426"/>
        <v>0</v>
      </c>
      <c r="W4512" s="10" t="b">
        <f t="shared" si="423"/>
        <v>0</v>
      </c>
      <c r="X4512" s="49">
        <f t="shared" si="427"/>
        <v>1</v>
      </c>
      <c r="Y4512" s="49">
        <f t="shared" si="428"/>
        <v>0</v>
      </c>
      <c r="AG4512">
        <v>2.8786221785853501</v>
      </c>
      <c r="AH4512">
        <v>1.7696142961678201</v>
      </c>
      <c r="AI4512">
        <v>3.0916078571322898</v>
      </c>
      <c r="AJ4512">
        <v>0.601889785187258</v>
      </c>
      <c r="AK4512">
        <v>11.6903119998696</v>
      </c>
      <c r="AL4512">
        <v>5.4572328121563798</v>
      </c>
    </row>
    <row r="4513" spans="1:38">
      <c r="A4513">
        <v>4511</v>
      </c>
      <c r="B4513">
        <v>2.4746735412206899E-2</v>
      </c>
      <c r="C4513">
        <v>16.5648965146816</v>
      </c>
      <c r="D4513">
        <v>1.71704097917173</v>
      </c>
      <c r="E4513">
        <v>7.3707129925293796E-2</v>
      </c>
      <c r="F4513">
        <v>16.5026144985085</v>
      </c>
      <c r="G4513">
        <v>1.73079288036989</v>
      </c>
      <c r="H4513">
        <v>0.126494301688622</v>
      </c>
      <c r="I4513">
        <v>40.128047930822298</v>
      </c>
      <c r="J4513">
        <v>5.6411861223780004</v>
      </c>
      <c r="K4513">
        <v>5.2528811589603902E-2</v>
      </c>
      <c r="L4513">
        <v>7.5461597582083302</v>
      </c>
      <c r="M4513">
        <v>0.72982082522278102</v>
      </c>
      <c r="N4513">
        <v>-5.3233509351783299E-3</v>
      </c>
      <c r="O4513">
        <v>180.526432019499</v>
      </c>
      <c r="P4513">
        <v>11.786561046386799</v>
      </c>
      <c r="Q4513">
        <v>-2.46781122961767E-2</v>
      </c>
      <c r="R4513">
        <v>53.776389523912897</v>
      </c>
      <c r="S4513">
        <v>4.4646392158287904</v>
      </c>
      <c r="T4513" s="8">
        <f t="shared" si="424"/>
        <v>2607.004106935799</v>
      </c>
      <c r="U4513" s="9">
        <f t="shared" si="425"/>
        <v>75.0841069357989</v>
      </c>
      <c r="V4513" s="9" t="b">
        <f t="shared" si="426"/>
        <v>0</v>
      </c>
      <c r="W4513" s="10" t="b">
        <f t="shared" si="423"/>
        <v>0</v>
      </c>
      <c r="X4513" s="49">
        <f t="shared" si="427"/>
        <v>1</v>
      </c>
      <c r="Y4513" s="49">
        <f t="shared" si="428"/>
        <v>0</v>
      </c>
      <c r="AG4513">
        <v>1.71704097917173</v>
      </c>
      <c r="AH4513">
        <v>1.73079288036989</v>
      </c>
      <c r="AI4513">
        <v>5.6411861223780004</v>
      </c>
      <c r="AJ4513">
        <v>0.72982082522278102</v>
      </c>
      <c r="AK4513">
        <v>11.786561046386799</v>
      </c>
      <c r="AL4513">
        <v>4.4646392158287904</v>
      </c>
    </row>
    <row r="4514" spans="1:38">
      <c r="A4514">
        <v>4512</v>
      </c>
      <c r="B4514">
        <v>2.9662352306223098E-2</v>
      </c>
      <c r="C4514">
        <v>16.646523659357499</v>
      </c>
      <c r="D4514">
        <v>1.7436099147569999</v>
      </c>
      <c r="E4514">
        <v>-3.6288152382082599E-2</v>
      </c>
      <c r="F4514">
        <v>14.783675134074</v>
      </c>
      <c r="G4514">
        <v>1.24728475194592</v>
      </c>
      <c r="H4514">
        <v>-2.1068753938342701E-2</v>
      </c>
      <c r="I4514">
        <v>34.622802051343903</v>
      </c>
      <c r="J4514">
        <v>3.0252096972359399</v>
      </c>
      <c r="K4514">
        <v>1.8286204051109801E-2</v>
      </c>
      <c r="L4514">
        <v>7.2921336505120298</v>
      </c>
      <c r="M4514">
        <v>0.62692099519843403</v>
      </c>
      <c r="N4514">
        <v>4.3578357149459401E-2</v>
      </c>
      <c r="O4514">
        <v>189.573898256007</v>
      </c>
      <c r="P4514">
        <v>14.8655078043414</v>
      </c>
      <c r="Q4514">
        <v>2.7053407848109699E-2</v>
      </c>
      <c r="R4514">
        <v>56.631537776124901</v>
      </c>
      <c r="S4514">
        <v>4.9177674650848102</v>
      </c>
      <c r="T4514" s="8">
        <f t="shared" si="424"/>
        <v>2642.6300628563508</v>
      </c>
      <c r="U4514" s="9">
        <f t="shared" si="425"/>
        <v>110.71006285635076</v>
      </c>
      <c r="V4514" s="9" t="b">
        <f t="shared" si="426"/>
        <v>0</v>
      </c>
      <c r="W4514" s="10" t="b">
        <f t="shared" si="423"/>
        <v>0</v>
      </c>
      <c r="X4514" s="49">
        <f t="shared" si="427"/>
        <v>1</v>
      </c>
      <c r="Y4514" s="49">
        <f t="shared" si="428"/>
        <v>0</v>
      </c>
      <c r="AG4514">
        <v>1.7436099147569999</v>
      </c>
      <c r="AH4514">
        <v>1.24728475194592</v>
      </c>
      <c r="AI4514">
        <v>3.0252096972359399</v>
      </c>
      <c r="AJ4514">
        <v>0.62692099519843403</v>
      </c>
      <c r="AK4514">
        <v>14.8655078043414</v>
      </c>
      <c r="AL4514">
        <v>4.9177674650848102</v>
      </c>
    </row>
    <row r="4515" spans="1:38">
      <c r="A4515">
        <v>4513</v>
      </c>
      <c r="B4515">
        <v>-8.5357893072045193E-2</v>
      </c>
      <c r="C4515">
        <v>14.8378472028252</v>
      </c>
      <c r="D4515">
        <v>1.7946264446264899</v>
      </c>
      <c r="E4515">
        <v>7.3870383193705202E-2</v>
      </c>
      <c r="F4515">
        <v>16.505308824185501</v>
      </c>
      <c r="G4515">
        <v>1.7348336711865799</v>
      </c>
      <c r="H4515">
        <v>9.0665450312244905E-3</v>
      </c>
      <c r="I4515">
        <v>35.682050770103999</v>
      </c>
      <c r="J4515">
        <v>3.1343513532014402</v>
      </c>
      <c r="K4515">
        <v>-3.5578649933310801E-2</v>
      </c>
      <c r="L4515">
        <v>6.9097353054941104</v>
      </c>
      <c r="M4515">
        <v>0.59630269240546996</v>
      </c>
      <c r="N4515">
        <v>2.10588663282846E-2</v>
      </c>
      <c r="O4515">
        <v>185.35250085171899</v>
      </c>
      <c r="P4515">
        <v>12.982263007469999</v>
      </c>
      <c r="Q4515">
        <v>-6.0009448946520001E-2</v>
      </c>
      <c r="R4515">
        <v>51.909570598089999</v>
      </c>
      <c r="S4515">
        <v>4.8057941857664597</v>
      </c>
      <c r="T4515" s="8">
        <f t="shared" si="424"/>
        <v>2504.8171354656438</v>
      </c>
      <c r="U4515" s="9">
        <f t="shared" si="425"/>
        <v>-27.102864534356286</v>
      </c>
      <c r="V4515" s="9" t="b">
        <f t="shared" si="426"/>
        <v>0</v>
      </c>
      <c r="W4515" s="10" t="b">
        <f t="shared" si="423"/>
        <v>0</v>
      </c>
      <c r="X4515" s="49">
        <f t="shared" si="427"/>
        <v>0</v>
      </c>
      <c r="Y4515" s="49">
        <f t="shared" si="428"/>
        <v>1</v>
      </c>
      <c r="AG4515">
        <v>1.7946264446264899</v>
      </c>
      <c r="AH4515">
        <v>1.7348336711865799</v>
      </c>
      <c r="AI4515">
        <v>3.1343513532014402</v>
      </c>
      <c r="AJ4515">
        <v>0.59630269240546996</v>
      </c>
      <c r="AK4515">
        <v>12.982263007469999</v>
      </c>
      <c r="AL4515">
        <v>4.8057941857664597</v>
      </c>
    </row>
    <row r="4516" spans="1:38">
      <c r="A4516">
        <v>4514</v>
      </c>
      <c r="B4516">
        <v>-9.5507239367067703E-2</v>
      </c>
      <c r="C4516">
        <v>14.6880143920108</v>
      </c>
      <c r="D4516">
        <v>1.86269583063459</v>
      </c>
      <c r="E4516">
        <v>-3.3778802987987397E-2</v>
      </c>
      <c r="F4516">
        <v>14.820819124448199</v>
      </c>
      <c r="G4516">
        <v>1.2429601376614801</v>
      </c>
      <c r="H4516">
        <v>4.2200734633486899E-2</v>
      </c>
      <c r="I4516">
        <v>36.8841519522881</v>
      </c>
      <c r="J4516">
        <v>3.52029799961042</v>
      </c>
      <c r="K4516">
        <v>5.5774542305898601E-2</v>
      </c>
      <c r="L4516">
        <v>7.5706923522856</v>
      </c>
      <c r="M4516">
        <v>0.73988034124787805</v>
      </c>
      <c r="N4516">
        <v>-2.4339737730663901E-2</v>
      </c>
      <c r="O4516">
        <v>177.12590688706899</v>
      </c>
      <c r="P4516">
        <v>11.7346708213139</v>
      </c>
      <c r="Q4516">
        <v>-4.1700250238625503E-2</v>
      </c>
      <c r="R4516">
        <v>52.868747324661001</v>
      </c>
      <c r="S4516">
        <v>4.56775754132609</v>
      </c>
      <c r="T4516" s="8">
        <f t="shared" si="424"/>
        <v>2366.8262671794359</v>
      </c>
      <c r="U4516" s="9">
        <f t="shared" si="425"/>
        <v>-165.09373282056413</v>
      </c>
      <c r="V4516" s="9" t="b">
        <f t="shared" si="426"/>
        <v>0</v>
      </c>
      <c r="W4516" s="10" t="b">
        <f t="shared" si="423"/>
        <v>0</v>
      </c>
      <c r="X4516" s="49">
        <f t="shared" si="427"/>
        <v>0</v>
      </c>
      <c r="Y4516" s="49">
        <f t="shared" si="428"/>
        <v>1</v>
      </c>
      <c r="AG4516">
        <v>1.86269583063459</v>
      </c>
      <c r="AH4516">
        <v>1.2429601376614801</v>
      </c>
      <c r="AI4516">
        <v>3.52029799961042</v>
      </c>
      <c r="AJ4516">
        <v>0.73988034124787805</v>
      </c>
      <c r="AK4516">
        <v>11.7346708213139</v>
      </c>
      <c r="AL4516">
        <v>4.56775754132609</v>
      </c>
    </row>
    <row r="4517" spans="1:38">
      <c r="A4517">
        <v>4515</v>
      </c>
      <c r="B4517">
        <v>2.3333872070954598E-3</v>
      </c>
      <c r="C4517">
        <v>16.197751564646801</v>
      </c>
      <c r="D4517">
        <v>1.6376314181503799</v>
      </c>
      <c r="E4517">
        <v>-1.9374583821024801E-2</v>
      </c>
      <c r="F4517">
        <v>15.0358463833972</v>
      </c>
      <c r="G4517">
        <v>1.2273565420486101</v>
      </c>
      <c r="H4517">
        <v>8.8703300250627004E-2</v>
      </c>
      <c r="I4517">
        <v>38.639865868263897</v>
      </c>
      <c r="J4517">
        <v>4.5148499447701598</v>
      </c>
      <c r="K4517">
        <v>6.7053778740819199E-3</v>
      </c>
      <c r="L4517">
        <v>7.2081718302487197</v>
      </c>
      <c r="M4517">
        <v>0.608536278447801</v>
      </c>
      <c r="N4517">
        <v>-2.1323719121813099E-2</v>
      </c>
      <c r="O4517">
        <v>177.660928330101</v>
      </c>
      <c r="P4517">
        <v>11.686103155862099</v>
      </c>
      <c r="Q4517">
        <v>-3.5144715199470003E-2</v>
      </c>
      <c r="R4517">
        <v>53.216468754956601</v>
      </c>
      <c r="S4517">
        <v>4.5217224034489698</v>
      </c>
      <c r="T4517" s="8">
        <f t="shared" si="424"/>
        <v>2419.6199742728018</v>
      </c>
      <c r="U4517" s="9">
        <f t="shared" si="425"/>
        <v>-112.30002572719832</v>
      </c>
      <c r="V4517" s="9" t="b">
        <f t="shared" si="426"/>
        <v>0</v>
      </c>
      <c r="W4517" s="10" t="b">
        <f t="shared" si="423"/>
        <v>0</v>
      </c>
      <c r="X4517" s="49">
        <f t="shared" si="427"/>
        <v>0</v>
      </c>
      <c r="Y4517" s="49">
        <f t="shared" si="428"/>
        <v>1</v>
      </c>
      <c r="AG4517">
        <v>1.6376314181503799</v>
      </c>
      <c r="AH4517">
        <v>1.2273565420486101</v>
      </c>
      <c r="AI4517">
        <v>4.5148499447701598</v>
      </c>
      <c r="AJ4517">
        <v>0.608536278447801</v>
      </c>
      <c r="AK4517">
        <v>11.686103155862099</v>
      </c>
      <c r="AL4517">
        <v>4.5217224034489698</v>
      </c>
    </row>
    <row r="4518" spans="1:38">
      <c r="A4518">
        <v>4516</v>
      </c>
      <c r="B4518">
        <v>3.13136241084137E-3</v>
      </c>
      <c r="C4518">
        <v>16.210682127199899</v>
      </c>
      <c r="D4518">
        <v>1.6396717233298901</v>
      </c>
      <c r="E4518">
        <v>3.1403797604171002E-2</v>
      </c>
      <c r="F4518">
        <v>15.8190591832838</v>
      </c>
      <c r="G4518">
        <v>1.37929455263836</v>
      </c>
      <c r="H4518">
        <v>-8.4127797257428694E-2</v>
      </c>
      <c r="I4518">
        <v>32.5069346529624</v>
      </c>
      <c r="J4518">
        <v>3.5227530950891999</v>
      </c>
      <c r="K4518">
        <v>-4.3492591835869298E-3</v>
      </c>
      <c r="L4518">
        <v>7.1289269256541496</v>
      </c>
      <c r="M4518">
        <v>0.59451294709450597</v>
      </c>
      <c r="N4518">
        <v>-1.5629306793903199E-2</v>
      </c>
      <c r="O4518">
        <v>178.675488831949</v>
      </c>
      <c r="P4518">
        <v>11.6970798964681</v>
      </c>
      <c r="Q4518">
        <v>0.109765085454821</v>
      </c>
      <c r="R4518">
        <v>61.514794826169599</v>
      </c>
      <c r="S4518">
        <v>7.8335981793010099</v>
      </c>
      <c r="T4518" s="8">
        <f t="shared" si="424"/>
        <v>2666.6910393921066</v>
      </c>
      <c r="U4518" s="9">
        <f t="shared" si="425"/>
        <v>134.77103939210656</v>
      </c>
      <c r="V4518" s="9" t="b">
        <f t="shared" si="426"/>
        <v>0</v>
      </c>
      <c r="W4518" s="10" t="b">
        <f t="shared" si="423"/>
        <v>0</v>
      </c>
      <c r="X4518" s="49">
        <f t="shared" si="427"/>
        <v>1</v>
      </c>
      <c r="Y4518" s="49">
        <f t="shared" si="428"/>
        <v>0</v>
      </c>
      <c r="AG4518">
        <v>1.6396717233298901</v>
      </c>
      <c r="AH4518">
        <v>1.37929455263836</v>
      </c>
      <c r="AI4518">
        <v>3.5227530950891999</v>
      </c>
      <c r="AJ4518">
        <v>0.59451294709450597</v>
      </c>
      <c r="AK4518">
        <v>11.6970798964681</v>
      </c>
      <c r="AL4518">
        <v>7.8335981793010099</v>
      </c>
    </row>
    <row r="4519" spans="1:38">
      <c r="A4519">
        <v>4517</v>
      </c>
      <c r="B4519">
        <v>-8.3216521038914998E-2</v>
      </c>
      <c r="C4519">
        <v>14.869654597435501</v>
      </c>
      <c r="D4519">
        <v>1.7837826189263899</v>
      </c>
      <c r="E4519">
        <v>4.35651105635895E-3</v>
      </c>
      <c r="F4519">
        <v>15.396931001459899</v>
      </c>
      <c r="G4519">
        <v>1.26192026587303</v>
      </c>
      <c r="H4519">
        <v>-2.6505915585509601E-2</v>
      </c>
      <c r="I4519">
        <v>34.435063125861603</v>
      </c>
      <c r="J4519">
        <v>3.02883789423531</v>
      </c>
      <c r="K4519">
        <v>4.36564099393629E-2</v>
      </c>
      <c r="L4519">
        <v>7.47950333645265</v>
      </c>
      <c r="M4519">
        <v>0.696094798726824</v>
      </c>
      <c r="N4519">
        <v>-1.40796025253918E-2</v>
      </c>
      <c r="O4519">
        <v>178.95259766257999</v>
      </c>
      <c r="P4519">
        <v>11.710461683161499</v>
      </c>
      <c r="Q4519">
        <v>0.103469046544284</v>
      </c>
      <c r="R4519">
        <v>61.128711956119503</v>
      </c>
      <c r="S4519">
        <v>7.5303997138577099</v>
      </c>
      <c r="T4519" s="8">
        <f t="shared" si="424"/>
        <v>2601.1496974780762</v>
      </c>
      <c r="U4519" s="9">
        <f t="shared" si="425"/>
        <v>69.229697478076105</v>
      </c>
      <c r="V4519" s="9" t="b">
        <f t="shared" si="426"/>
        <v>0</v>
      </c>
      <c r="W4519" s="10" t="b">
        <f t="shared" si="423"/>
        <v>0</v>
      </c>
      <c r="X4519" s="49">
        <f t="shared" si="427"/>
        <v>1</v>
      </c>
      <c r="Y4519" s="49">
        <f t="shared" si="428"/>
        <v>0</v>
      </c>
      <c r="AG4519">
        <v>1.7837826189263899</v>
      </c>
      <c r="AH4519">
        <v>1.26192026587303</v>
      </c>
      <c r="AI4519">
        <v>3.02883789423531</v>
      </c>
      <c r="AJ4519">
        <v>0.696094798726824</v>
      </c>
      <c r="AK4519">
        <v>11.710461683161499</v>
      </c>
      <c r="AL4519">
        <v>7.5303997138577099</v>
      </c>
    </row>
    <row r="4520" spans="1:38">
      <c r="A4520">
        <v>4518</v>
      </c>
      <c r="B4520">
        <v>-2.0822974295476099E-2</v>
      </c>
      <c r="C4520">
        <v>15.8269800017487</v>
      </c>
      <c r="D4520">
        <v>1.60858967251489</v>
      </c>
      <c r="E4520">
        <v>4.1262525668299202E-2</v>
      </c>
      <c r="F4520">
        <v>15.9757862815071</v>
      </c>
      <c r="G4520">
        <v>1.44429764944077</v>
      </c>
      <c r="H4520">
        <v>-3.6299827738518503E-2</v>
      </c>
      <c r="I4520">
        <v>34.099455282134301</v>
      </c>
      <c r="J4520">
        <v>3.0627238709519</v>
      </c>
      <c r="K4520">
        <v>-1.39571191647426E-2</v>
      </c>
      <c r="L4520">
        <v>7.0607611817676696</v>
      </c>
      <c r="M4520">
        <v>0.59175196173964295</v>
      </c>
      <c r="N4520">
        <v>-1.6912762026340299E-2</v>
      </c>
      <c r="O4520">
        <v>178.44631394021499</v>
      </c>
      <c r="P4520">
        <v>11.6902089667381</v>
      </c>
      <c r="Q4520">
        <v>-8.6779520119351597E-2</v>
      </c>
      <c r="R4520">
        <v>50.538382979666899</v>
      </c>
      <c r="S4520">
        <v>5.3531424152052098</v>
      </c>
      <c r="T4520" s="8">
        <f t="shared" si="424"/>
        <v>2375.0714536590513</v>
      </c>
      <c r="U4520" s="9">
        <f t="shared" si="425"/>
        <v>-156.84854634094881</v>
      </c>
      <c r="V4520" s="9" t="b">
        <f t="shared" si="426"/>
        <v>0</v>
      </c>
      <c r="W4520" s="10" t="b">
        <f t="shared" si="423"/>
        <v>0</v>
      </c>
      <c r="X4520" s="49">
        <f t="shared" si="427"/>
        <v>0</v>
      </c>
      <c r="Y4520" s="49">
        <f t="shared" si="428"/>
        <v>1</v>
      </c>
      <c r="AG4520">
        <v>1.60858967251489</v>
      </c>
      <c r="AH4520">
        <v>1.44429764944077</v>
      </c>
      <c r="AI4520">
        <v>3.0627238709519</v>
      </c>
      <c r="AJ4520">
        <v>0.59175196173964295</v>
      </c>
      <c r="AK4520">
        <v>11.6902089667381</v>
      </c>
      <c r="AL4520">
        <v>5.3531424152052098</v>
      </c>
    </row>
    <row r="4521" spans="1:38">
      <c r="A4521">
        <v>4519</v>
      </c>
      <c r="B4521">
        <v>-1.7703962860682E-3</v>
      </c>
      <c r="C4521">
        <v>16.131415706246901</v>
      </c>
      <c r="D4521">
        <v>1.62751036880435</v>
      </c>
      <c r="E4521">
        <v>3.9181837546645198E-2</v>
      </c>
      <c r="F4521">
        <v>15.9425802104757</v>
      </c>
      <c r="G4521">
        <v>1.4303289745441401</v>
      </c>
      <c r="H4521">
        <v>-4.0745735222845698E-2</v>
      </c>
      <c r="I4521">
        <v>33.948188766313599</v>
      </c>
      <c r="J4521">
        <v>3.0836960205180501</v>
      </c>
      <c r="K4521">
        <v>1.79588038063281E-2</v>
      </c>
      <c r="L4521">
        <v>7.2897465949524802</v>
      </c>
      <c r="M4521">
        <v>0.62622140319266995</v>
      </c>
      <c r="N4521">
        <v>-3.1153142454838301E-2</v>
      </c>
      <c r="O4521">
        <v>175.92317838713299</v>
      </c>
      <c r="P4521">
        <v>11.872400035511699</v>
      </c>
      <c r="Q4521">
        <v>-3.0068989014472299E-2</v>
      </c>
      <c r="R4521">
        <v>53.487267648023099</v>
      </c>
      <c r="S4521">
        <v>4.4851145606321303</v>
      </c>
      <c r="T4521" s="8">
        <f t="shared" si="424"/>
        <v>2312.5271363203037</v>
      </c>
      <c r="U4521" s="9">
        <f t="shared" si="425"/>
        <v>-219.39286367969635</v>
      </c>
      <c r="V4521" s="9" t="b">
        <f t="shared" si="426"/>
        <v>0</v>
      </c>
      <c r="W4521" s="10" t="b">
        <f t="shared" si="423"/>
        <v>0</v>
      </c>
      <c r="X4521" s="49">
        <f t="shared" si="427"/>
        <v>0</v>
      </c>
      <c r="Y4521" s="49">
        <f t="shared" si="428"/>
        <v>1</v>
      </c>
      <c r="AG4521">
        <v>1.62751036880435</v>
      </c>
      <c r="AH4521">
        <v>1.4303289745441401</v>
      </c>
      <c r="AI4521">
        <v>3.0836960205180501</v>
      </c>
      <c r="AJ4521">
        <v>0.62622140319266995</v>
      </c>
      <c r="AK4521">
        <v>11.872400035511699</v>
      </c>
      <c r="AL4521">
        <v>4.4851145606321303</v>
      </c>
    </row>
    <row r="4522" spans="1:38">
      <c r="A4522">
        <v>4520</v>
      </c>
      <c r="B4522">
        <v>3.4340390585895497E-2</v>
      </c>
      <c r="C4522">
        <v>16.724579165234299</v>
      </c>
      <c r="D4522">
        <v>1.7680649643070501</v>
      </c>
      <c r="E4522">
        <v>-1.20101072714703E-2</v>
      </c>
      <c r="F4522">
        <v>15.146986262697601</v>
      </c>
      <c r="G4522">
        <v>1.23171327048944</v>
      </c>
      <c r="H4522">
        <v>7.6344853132268298E-2</v>
      </c>
      <c r="I4522">
        <v>38.165275767977299</v>
      </c>
      <c r="J4522">
        <v>4.2027449364643097</v>
      </c>
      <c r="K4522">
        <v>-5.5392719306856797E-2</v>
      </c>
      <c r="L4522">
        <v>6.77417278845145</v>
      </c>
      <c r="M4522">
        <v>0.62467762428060802</v>
      </c>
      <c r="N4522">
        <v>1.9559918563480799E-3</v>
      </c>
      <c r="O4522">
        <v>181.845340370152</v>
      </c>
      <c r="P4522">
        <v>12.019771291294701</v>
      </c>
      <c r="Q4522">
        <v>-2.0982957557465699E-2</v>
      </c>
      <c r="R4522">
        <v>53.975469193062203</v>
      </c>
      <c r="S4522">
        <v>4.4625510330573697</v>
      </c>
      <c r="T4522" s="8">
        <f t="shared" si="424"/>
        <v>2430.9523119893479</v>
      </c>
      <c r="U4522" s="9">
        <f t="shared" si="425"/>
        <v>-100.96768801065218</v>
      </c>
      <c r="V4522" s="9" t="b">
        <f t="shared" si="426"/>
        <v>0</v>
      </c>
      <c r="W4522" s="10" t="b">
        <f t="shared" si="423"/>
        <v>0</v>
      </c>
      <c r="X4522" s="49">
        <f t="shared" si="427"/>
        <v>0</v>
      </c>
      <c r="Y4522" s="49">
        <f t="shared" si="428"/>
        <v>1</v>
      </c>
      <c r="AG4522">
        <v>1.7680649643070501</v>
      </c>
      <c r="AH4522">
        <v>1.23171327048944</v>
      </c>
      <c r="AI4522">
        <v>4.2027449364643097</v>
      </c>
      <c r="AJ4522">
        <v>0.62467762428060802</v>
      </c>
      <c r="AK4522">
        <v>12.019771291294701</v>
      </c>
      <c r="AL4522">
        <v>4.4625510330573697</v>
      </c>
    </row>
    <row r="4523" spans="1:38">
      <c r="A4523">
        <v>4521</v>
      </c>
      <c r="B4523">
        <v>-1.1754875619973E-2</v>
      </c>
      <c r="C4523">
        <v>15.9711533191226</v>
      </c>
      <c r="D4523">
        <v>1.61194126621125</v>
      </c>
      <c r="E4523">
        <v>-1.28290381284735E-2</v>
      </c>
      <c r="F4523">
        <v>15.1345870060164</v>
      </c>
      <c r="G4523">
        <v>1.2316955000265699</v>
      </c>
      <c r="H4523">
        <v>8.2852673235878499E-2</v>
      </c>
      <c r="I4523">
        <v>38.414458455489203</v>
      </c>
      <c r="J4523">
        <v>4.3604396524298803</v>
      </c>
      <c r="K4523">
        <v>3.9393799422175801E-2</v>
      </c>
      <c r="L4523">
        <v>7.4476889811419502</v>
      </c>
      <c r="M4523">
        <v>0.68349640457933902</v>
      </c>
      <c r="N4523">
        <v>1.24415831580284E-2</v>
      </c>
      <c r="O4523">
        <v>183.76212805336201</v>
      </c>
      <c r="P4523">
        <v>12.4426311010309</v>
      </c>
      <c r="Q4523">
        <v>-6.3386722649504498E-2</v>
      </c>
      <c r="R4523">
        <v>51.734553477089399</v>
      </c>
      <c r="S4523">
        <v>4.8595052904814704</v>
      </c>
      <c r="T4523" s="8">
        <f t="shared" si="424"/>
        <v>2518.9709214759409</v>
      </c>
      <c r="U4523" s="9">
        <f t="shared" si="425"/>
        <v>-12.949078524059132</v>
      </c>
      <c r="V4523" s="9" t="b">
        <f t="shared" si="426"/>
        <v>0</v>
      </c>
      <c r="W4523" s="10" t="b">
        <f t="shared" si="423"/>
        <v>0</v>
      </c>
      <c r="X4523" s="49">
        <f t="shared" si="427"/>
        <v>0</v>
      </c>
      <c r="Y4523" s="49">
        <f t="shared" si="428"/>
        <v>1</v>
      </c>
      <c r="AG4523">
        <v>1.61194126621125</v>
      </c>
      <c r="AH4523">
        <v>1.2316955000265699</v>
      </c>
      <c r="AI4523">
        <v>4.3604396524298803</v>
      </c>
      <c r="AJ4523">
        <v>0.68349640457933902</v>
      </c>
      <c r="AK4523">
        <v>12.4426311010309</v>
      </c>
      <c r="AL4523">
        <v>4.8595052904814704</v>
      </c>
    </row>
    <row r="4524" spans="1:38">
      <c r="A4524">
        <v>4522</v>
      </c>
      <c r="B4524">
        <v>3.4859475244728898E-2</v>
      </c>
      <c r="C4524">
        <v>16.733262891303902</v>
      </c>
      <c r="D4524">
        <v>1.7716306831022799</v>
      </c>
      <c r="E4524">
        <v>3.7195939950249897E-2</v>
      </c>
      <c r="F4524">
        <v>15.9109512950438</v>
      </c>
      <c r="G4524">
        <v>1.4143024970218501</v>
      </c>
      <c r="H4524">
        <v>-4.9754355183145499E-2</v>
      </c>
      <c r="I4524">
        <v>33.643735844703599</v>
      </c>
      <c r="J4524">
        <v>3.1333470049858398</v>
      </c>
      <c r="K4524">
        <v>0.131818480953346</v>
      </c>
      <c r="L4524">
        <v>8.1688526290253503</v>
      </c>
      <c r="M4524">
        <v>1.1685844068012201</v>
      </c>
      <c r="N4524">
        <v>-6.5406747878889601E-2</v>
      </c>
      <c r="O4524">
        <v>169.99921304447801</v>
      </c>
      <c r="P4524">
        <v>13.613576256624899</v>
      </c>
      <c r="Q4524">
        <v>5.5360420319541602E-2</v>
      </c>
      <c r="R4524">
        <v>58.257512088583297</v>
      </c>
      <c r="S4524">
        <v>5.6263376113488297</v>
      </c>
      <c r="T4524" s="8">
        <f t="shared" si="424"/>
        <v>2672.7778459884921</v>
      </c>
      <c r="U4524" s="9">
        <f t="shared" si="425"/>
        <v>140.85784598849204</v>
      </c>
      <c r="V4524" s="9" t="b">
        <f t="shared" si="426"/>
        <v>0</v>
      </c>
      <c r="W4524" s="10" t="b">
        <f t="shared" si="423"/>
        <v>0</v>
      </c>
      <c r="X4524" s="49">
        <f t="shared" si="427"/>
        <v>1</v>
      </c>
      <c r="Y4524" s="49">
        <f t="shared" si="428"/>
        <v>0</v>
      </c>
      <c r="AG4524">
        <v>1.7716306831022799</v>
      </c>
      <c r="AH4524">
        <v>1.4143024970218501</v>
      </c>
      <c r="AI4524">
        <v>3.1333470049858398</v>
      </c>
      <c r="AJ4524">
        <v>1.1685844068012201</v>
      </c>
      <c r="AK4524">
        <v>13.613576256624899</v>
      </c>
      <c r="AL4524">
        <v>5.6263376113488297</v>
      </c>
    </row>
    <row r="4525" spans="1:38">
      <c r="A4525">
        <v>4523</v>
      </c>
      <c r="B4525">
        <v>3.0512117471998099E-2</v>
      </c>
      <c r="C4525">
        <v>16.6606753072316</v>
      </c>
      <c r="D4525">
        <v>1.7487694801436999</v>
      </c>
      <c r="E4525">
        <v>1.0687803377516699E-2</v>
      </c>
      <c r="F4525">
        <v>15.4947227197895</v>
      </c>
      <c r="G4525">
        <v>1.2798368515768599</v>
      </c>
      <c r="H4525">
        <v>6.8649411933548402E-3</v>
      </c>
      <c r="I4525">
        <v>35.603579443268899</v>
      </c>
      <c r="J4525">
        <v>3.1196040800171398</v>
      </c>
      <c r="K4525">
        <v>4.0924649623475202E-2</v>
      </c>
      <c r="L4525">
        <v>7.45909900861108</v>
      </c>
      <c r="M4525">
        <v>0.68758495104580297</v>
      </c>
      <c r="N4525">
        <v>-8.9804640085221599E-2</v>
      </c>
      <c r="O4525">
        <v>165.90177820647199</v>
      </c>
      <c r="P4525">
        <v>15.8302269402351</v>
      </c>
      <c r="Q4525">
        <v>3.5567362140506799E-2</v>
      </c>
      <c r="R4525">
        <v>57.115754474714002</v>
      </c>
      <c r="S4525">
        <v>5.0906608820508197</v>
      </c>
      <c r="T4525" s="8">
        <f t="shared" si="424"/>
        <v>2775.6683185069423</v>
      </c>
      <c r="U4525" s="9">
        <f t="shared" si="425"/>
        <v>243.74831850694227</v>
      </c>
      <c r="V4525" s="9" t="b">
        <f t="shared" si="426"/>
        <v>0</v>
      </c>
      <c r="W4525" s="10" t="b">
        <f t="shared" si="423"/>
        <v>0</v>
      </c>
      <c r="X4525" s="49">
        <f t="shared" si="427"/>
        <v>1</v>
      </c>
      <c r="Y4525" s="49">
        <f t="shared" si="428"/>
        <v>0</v>
      </c>
      <c r="AG4525">
        <v>1.7487694801436999</v>
      </c>
      <c r="AH4525">
        <v>1.2798368515768599</v>
      </c>
      <c r="AI4525">
        <v>3.1196040800171398</v>
      </c>
      <c r="AJ4525">
        <v>0.68758495104580297</v>
      </c>
      <c r="AK4525">
        <v>15.8302269402351</v>
      </c>
      <c r="AL4525">
        <v>5.0906608820508197</v>
      </c>
    </row>
    <row r="4526" spans="1:38">
      <c r="A4526">
        <v>4524</v>
      </c>
      <c r="B4526">
        <v>1.47426040974552E-2</v>
      </c>
      <c r="C4526">
        <v>16.400005286709</v>
      </c>
      <c r="D4526">
        <v>1.6725017673537499</v>
      </c>
      <c r="E4526">
        <v>6.7351411575280795E-2</v>
      </c>
      <c r="F4526">
        <v>16.398061136531702</v>
      </c>
      <c r="G4526">
        <v>1.6695241773653999</v>
      </c>
      <c r="H4526">
        <v>0.113921729767984</v>
      </c>
      <c r="I4526">
        <v>39.626693424030996</v>
      </c>
      <c r="J4526">
        <v>5.2413612185065599</v>
      </c>
      <c r="K4526">
        <v>-5.1499440670103903E-2</v>
      </c>
      <c r="L4526">
        <v>6.8005979375060202</v>
      </c>
      <c r="M4526">
        <v>0.61650673540166101</v>
      </c>
      <c r="N4526">
        <v>2.8003717406349899E-2</v>
      </c>
      <c r="O4526">
        <v>186.644226596788</v>
      </c>
      <c r="P4526">
        <v>13.454425730609</v>
      </c>
      <c r="Q4526">
        <v>-9.2457295804347101E-3</v>
      </c>
      <c r="R4526">
        <v>54.612724067214103</v>
      </c>
      <c r="S4526">
        <v>4.4792062597350402</v>
      </c>
      <c r="T4526" s="8">
        <f t="shared" si="424"/>
        <v>2713.3525888971408</v>
      </c>
      <c r="U4526" s="9">
        <f t="shared" si="425"/>
        <v>181.4325888971407</v>
      </c>
      <c r="V4526" s="9" t="b">
        <f t="shared" si="426"/>
        <v>0</v>
      </c>
      <c r="W4526" s="10" t="b">
        <f t="shared" si="423"/>
        <v>0</v>
      </c>
      <c r="X4526" s="49">
        <f t="shared" si="427"/>
        <v>1</v>
      </c>
      <c r="Y4526" s="49">
        <f t="shared" si="428"/>
        <v>0</v>
      </c>
      <c r="AG4526">
        <v>1.6725017673537499</v>
      </c>
      <c r="AH4526">
        <v>1.6695241773653999</v>
      </c>
      <c r="AI4526">
        <v>5.2413612185065599</v>
      </c>
      <c r="AJ4526">
        <v>0.61650673540166101</v>
      </c>
      <c r="AK4526">
        <v>13.454425730609</v>
      </c>
      <c r="AL4526">
        <v>4.4792062597350402</v>
      </c>
    </row>
    <row r="4527" spans="1:38">
      <c r="A4527">
        <v>4525</v>
      </c>
      <c r="B4527">
        <v>1.1453955891284499E-2</v>
      </c>
      <c r="C4527">
        <v>16.3461600263301</v>
      </c>
      <c r="D4527">
        <v>1.66510024405162</v>
      </c>
      <c r="E4527">
        <v>6.3441969596377398E-3</v>
      </c>
      <c r="F4527">
        <v>15.4275657001585</v>
      </c>
      <c r="G4527">
        <v>1.2675531306364101</v>
      </c>
      <c r="H4527">
        <v>5.7487745901246202E-2</v>
      </c>
      <c r="I4527">
        <v>37.452332222961701</v>
      </c>
      <c r="J4527">
        <v>3.7877573295190001</v>
      </c>
      <c r="K4527">
        <v>-3.6667894305326999E-2</v>
      </c>
      <c r="L4527">
        <v>6.90221301275173</v>
      </c>
      <c r="M4527">
        <v>0.59793392552589497</v>
      </c>
      <c r="N4527">
        <v>2.9877500610652301E-2</v>
      </c>
      <c r="O4527">
        <v>186.994285278381</v>
      </c>
      <c r="P4527">
        <v>13.6134409554037</v>
      </c>
      <c r="Q4527">
        <v>-5.29368626327179E-2</v>
      </c>
      <c r="R4527">
        <v>52.278006879548997</v>
      </c>
      <c r="S4527">
        <v>4.6985756089001196</v>
      </c>
      <c r="T4527" s="8">
        <f t="shared" si="424"/>
        <v>2563.0361194036745</v>
      </c>
      <c r="U4527" s="9">
        <f t="shared" si="425"/>
        <v>31.116119403674475</v>
      </c>
      <c r="V4527" s="9" t="b">
        <f t="shared" si="426"/>
        <v>0</v>
      </c>
      <c r="W4527" s="10" t="b">
        <f t="shared" si="423"/>
        <v>0</v>
      </c>
      <c r="X4527" s="49">
        <f t="shared" si="427"/>
        <v>1</v>
      </c>
      <c r="Y4527" s="49">
        <f t="shared" si="428"/>
        <v>0</v>
      </c>
      <c r="AG4527">
        <v>1.66510024405162</v>
      </c>
      <c r="AH4527">
        <v>1.2675531306364101</v>
      </c>
      <c r="AI4527">
        <v>3.7877573295190001</v>
      </c>
      <c r="AJ4527">
        <v>0.59793392552589497</v>
      </c>
      <c r="AK4527">
        <v>13.6134409554037</v>
      </c>
      <c r="AL4527">
        <v>4.6985756089001196</v>
      </c>
    </row>
    <row r="4528" spans="1:38">
      <c r="A4528">
        <v>4526</v>
      </c>
      <c r="B4528">
        <v>8.2208973993231904E-3</v>
      </c>
      <c r="C4528">
        <v>16.293397273338599</v>
      </c>
      <c r="D4528">
        <v>1.6536957796405001</v>
      </c>
      <c r="E4528">
        <v>-1.09558697900786E-2</v>
      </c>
      <c r="F4528">
        <v>15.162963203611101</v>
      </c>
      <c r="G4528">
        <v>1.2320916794724599</v>
      </c>
      <c r="H4528">
        <v>8.1648487200668599E-2</v>
      </c>
      <c r="I4528">
        <v>38.3682281416026</v>
      </c>
      <c r="J4528">
        <v>4.3285933176639499</v>
      </c>
      <c r="K4528">
        <v>-5.3482615172181797E-3</v>
      </c>
      <c r="L4528">
        <v>7.1218086671895504</v>
      </c>
      <c r="M4528">
        <v>0.59465792737234602</v>
      </c>
      <c r="N4528">
        <v>-2.7930757138529699E-2</v>
      </c>
      <c r="O4528">
        <v>176.49098500849399</v>
      </c>
      <c r="P4528">
        <v>11.806243214043199</v>
      </c>
      <c r="Q4528">
        <v>-3.7259620651404403E-2</v>
      </c>
      <c r="R4528">
        <v>53.104039885175098</v>
      </c>
      <c r="S4528">
        <v>4.5365916918362998</v>
      </c>
      <c r="T4528" s="8">
        <f t="shared" si="424"/>
        <v>2415.1873610028756</v>
      </c>
      <c r="U4528" s="9">
        <f t="shared" si="425"/>
        <v>-116.73263899712447</v>
      </c>
      <c r="V4528" s="9" t="b">
        <f t="shared" si="426"/>
        <v>0</v>
      </c>
      <c r="W4528" s="10" t="b">
        <f t="shared" si="423"/>
        <v>0</v>
      </c>
      <c r="X4528" s="49">
        <f t="shared" si="427"/>
        <v>0</v>
      </c>
      <c r="Y4528" s="49">
        <f t="shared" si="428"/>
        <v>1</v>
      </c>
      <c r="AG4528">
        <v>1.6536957796405001</v>
      </c>
      <c r="AH4528">
        <v>1.2320916794724599</v>
      </c>
      <c r="AI4528">
        <v>4.3285933176639499</v>
      </c>
      <c r="AJ4528">
        <v>0.59465792737234602</v>
      </c>
      <c r="AK4528">
        <v>11.806243214043199</v>
      </c>
      <c r="AL4528">
        <v>4.5365916918362998</v>
      </c>
    </row>
    <row r="4529" spans="1:38">
      <c r="A4529">
        <v>4527</v>
      </c>
      <c r="B4529">
        <v>-2.4950910788671598E-3</v>
      </c>
      <c r="C4529">
        <v>16.119729588230001</v>
      </c>
      <c r="D4529">
        <v>1.62584059273236</v>
      </c>
      <c r="E4529">
        <v>-4.1439287777829903E-2</v>
      </c>
      <c r="F4529">
        <v>14.707718221935499</v>
      </c>
      <c r="G4529">
        <v>1.25793300102567</v>
      </c>
      <c r="H4529">
        <v>3.4359257199507498E-2</v>
      </c>
      <c r="I4529">
        <v>36.596056729394199</v>
      </c>
      <c r="J4529">
        <v>3.4007158996693501</v>
      </c>
      <c r="K4529">
        <v>2.98137270749902E-2</v>
      </c>
      <c r="L4529">
        <v>7.3766802593139102</v>
      </c>
      <c r="M4529">
        <v>0.65470126576118004</v>
      </c>
      <c r="N4529">
        <v>-3.3757744338076399E-2</v>
      </c>
      <c r="O4529">
        <v>175.465564754767</v>
      </c>
      <c r="P4529">
        <v>11.9305918722639</v>
      </c>
      <c r="Q4529">
        <v>-7.6584725191808506E-2</v>
      </c>
      <c r="R4529">
        <v>51.056246702049798</v>
      </c>
      <c r="S4529">
        <v>5.1199963533039297</v>
      </c>
      <c r="T4529" s="8">
        <f t="shared" si="424"/>
        <v>2398.977898475639</v>
      </c>
      <c r="U4529" s="9">
        <f t="shared" si="425"/>
        <v>-132.94210152436108</v>
      </c>
      <c r="V4529" s="9" t="b">
        <f t="shared" si="426"/>
        <v>0</v>
      </c>
      <c r="W4529" s="10" t="b">
        <f t="shared" si="423"/>
        <v>0</v>
      </c>
      <c r="X4529" s="49">
        <f t="shared" si="427"/>
        <v>0</v>
      </c>
      <c r="Y4529" s="49">
        <f t="shared" si="428"/>
        <v>1</v>
      </c>
      <c r="AG4529">
        <v>1.62584059273236</v>
      </c>
      <c r="AH4529">
        <v>1.25793300102567</v>
      </c>
      <c r="AI4529">
        <v>3.4007158996693501</v>
      </c>
      <c r="AJ4529">
        <v>0.65470126576118004</v>
      </c>
      <c r="AK4529">
        <v>11.9305918722639</v>
      </c>
      <c r="AL4529">
        <v>5.1199963533039297</v>
      </c>
    </row>
    <row r="4530" spans="1:38">
      <c r="A4530">
        <v>4528</v>
      </c>
      <c r="B4530">
        <v>1.7964509855683201E-2</v>
      </c>
      <c r="C4530">
        <v>16.452929771245302</v>
      </c>
      <c r="D4530">
        <v>1.68374352498983</v>
      </c>
      <c r="E4530">
        <v>1.3771989957923E-2</v>
      </c>
      <c r="F4530">
        <v>15.542585105993901</v>
      </c>
      <c r="G4530">
        <v>1.28871310925081</v>
      </c>
      <c r="H4530">
        <v>2.0116771865094099E-2</v>
      </c>
      <c r="I4530">
        <v>36.078532094860797</v>
      </c>
      <c r="J4530">
        <v>3.2283889123515102</v>
      </c>
      <c r="K4530">
        <v>1.0156379806203399E-2</v>
      </c>
      <c r="L4530">
        <v>7.2330902171323403</v>
      </c>
      <c r="M4530">
        <v>0.61233644417093203</v>
      </c>
      <c r="N4530">
        <v>6.8055309739412304E-2</v>
      </c>
      <c r="O4530">
        <v>194.271344636111</v>
      </c>
      <c r="P4530">
        <v>17.8434180383098</v>
      </c>
      <c r="Q4530">
        <v>0.16362183327419599</v>
      </c>
      <c r="R4530">
        <v>64.9186183439746</v>
      </c>
      <c r="S4530">
        <v>10.7928774523246</v>
      </c>
      <c r="T4530" s="8">
        <f t="shared" si="424"/>
        <v>3544.947748139748</v>
      </c>
      <c r="U4530" s="9">
        <f t="shared" si="425"/>
        <v>1013.0277481397479</v>
      </c>
      <c r="V4530" s="9" t="b">
        <f t="shared" si="426"/>
        <v>0</v>
      </c>
      <c r="W4530" s="10" t="b">
        <f t="shared" si="423"/>
        <v>0</v>
      </c>
      <c r="X4530" s="49">
        <f t="shared" si="427"/>
        <v>1</v>
      </c>
      <c r="Y4530" s="49">
        <f t="shared" si="428"/>
        <v>0</v>
      </c>
      <c r="AG4530">
        <v>1.68374352498983</v>
      </c>
      <c r="AH4530">
        <v>1.28871310925081</v>
      </c>
      <c r="AI4530">
        <v>3.2283889123515102</v>
      </c>
      <c r="AJ4530">
        <v>0.61233644417093203</v>
      </c>
      <c r="AK4530">
        <v>17.8434180383098</v>
      </c>
      <c r="AL4530">
        <v>10.7928774523246</v>
      </c>
    </row>
    <row r="4531" spans="1:38">
      <c r="A4531">
        <v>4529</v>
      </c>
      <c r="B4531">
        <v>-2.0985449697182301E-2</v>
      </c>
      <c r="C4531">
        <v>15.824408715706101</v>
      </c>
      <c r="D4531">
        <v>1.6093141214995399</v>
      </c>
      <c r="E4531">
        <v>-9.4213468743946094E-3</v>
      </c>
      <c r="F4531">
        <v>15.186248979825899</v>
      </c>
      <c r="G4531">
        <v>1.23272714081535</v>
      </c>
      <c r="H4531">
        <v>-2.33580802495836E-2</v>
      </c>
      <c r="I4531">
        <v>34.543629819753903</v>
      </c>
      <c r="J4531">
        <v>3.0280241674410799</v>
      </c>
      <c r="K4531">
        <v>-1.49541157581466E-2</v>
      </c>
      <c r="L4531">
        <v>7.0537251349627699</v>
      </c>
      <c r="M4531">
        <v>0.59165273629458104</v>
      </c>
      <c r="N4531">
        <v>4.7774211197312601E-2</v>
      </c>
      <c r="O4531">
        <v>190.370993743117</v>
      </c>
      <c r="P4531">
        <v>15.330595817611</v>
      </c>
      <c r="Q4531">
        <v>6.8314056966520403E-2</v>
      </c>
      <c r="R4531">
        <v>59.017067614403501</v>
      </c>
      <c r="S4531">
        <v>6.0713453417540899</v>
      </c>
      <c r="T4531" s="8">
        <f t="shared" si="424"/>
        <v>2786.3659325415638</v>
      </c>
      <c r="U4531" s="9">
        <f t="shared" si="425"/>
        <v>254.44593254156371</v>
      </c>
      <c r="V4531" s="9" t="b">
        <f t="shared" si="426"/>
        <v>0</v>
      </c>
      <c r="W4531" s="10" t="b">
        <f t="shared" si="423"/>
        <v>0</v>
      </c>
      <c r="X4531" s="49">
        <f t="shared" si="427"/>
        <v>1</v>
      </c>
      <c r="Y4531" s="49">
        <f t="shared" si="428"/>
        <v>0</v>
      </c>
      <c r="AG4531">
        <v>1.6093141214995399</v>
      </c>
      <c r="AH4531">
        <v>1.23272714081535</v>
      </c>
      <c r="AI4531">
        <v>3.0280241674410799</v>
      </c>
      <c r="AJ4531">
        <v>0.59165273629458104</v>
      </c>
      <c r="AK4531">
        <v>15.330595817611</v>
      </c>
      <c r="AL4531">
        <v>6.0713453417540899</v>
      </c>
    </row>
    <row r="4532" spans="1:38">
      <c r="A4532">
        <v>4530</v>
      </c>
      <c r="B4532">
        <v>1.9354476127126399E-2</v>
      </c>
      <c r="C4532">
        <v>16.475814689641599</v>
      </c>
      <c r="D4532">
        <v>1.69213877146838</v>
      </c>
      <c r="E4532">
        <v>6.2022976497891701E-2</v>
      </c>
      <c r="F4532">
        <v>16.310917508137099</v>
      </c>
      <c r="G4532">
        <v>1.6174799548891801</v>
      </c>
      <c r="H4532">
        <v>2.9088256708316901E-2</v>
      </c>
      <c r="I4532">
        <v>36.403666386632203</v>
      </c>
      <c r="J4532">
        <v>3.3349922157558098</v>
      </c>
      <c r="K4532">
        <v>2.1967995341403899E-2</v>
      </c>
      <c r="L4532">
        <v>7.3190312499634498</v>
      </c>
      <c r="M4532">
        <v>0.63545287024752095</v>
      </c>
      <c r="N4532">
        <v>-1.31095713060964E-2</v>
      </c>
      <c r="O4532">
        <v>179.12627148998601</v>
      </c>
      <c r="P4532">
        <v>11.717844115242601</v>
      </c>
      <c r="Q4532">
        <v>-1.6844120176220698E-2</v>
      </c>
      <c r="R4532">
        <v>54.199327820298301</v>
      </c>
      <c r="S4532">
        <v>4.4679833187988303</v>
      </c>
      <c r="T4532" s="8">
        <f t="shared" si="424"/>
        <v>2346.5891246402321</v>
      </c>
      <c r="U4532" s="9">
        <f t="shared" si="425"/>
        <v>-185.33087535976802</v>
      </c>
      <c r="V4532" s="9" t="b">
        <f t="shared" si="426"/>
        <v>0</v>
      </c>
      <c r="W4532" s="10" t="b">
        <f t="shared" si="423"/>
        <v>0</v>
      </c>
      <c r="X4532" s="49">
        <f t="shared" si="427"/>
        <v>0</v>
      </c>
      <c r="Y4532" s="49">
        <f t="shared" si="428"/>
        <v>1</v>
      </c>
      <c r="AG4532">
        <v>1.69213877146838</v>
      </c>
      <c r="AH4532">
        <v>1.6174799548891801</v>
      </c>
      <c r="AI4532">
        <v>3.3349922157558098</v>
      </c>
      <c r="AJ4532">
        <v>0.63545287024752095</v>
      </c>
      <c r="AK4532">
        <v>11.717844115242601</v>
      </c>
      <c r="AL4532">
        <v>4.4679833187988303</v>
      </c>
    </row>
    <row r="4533" spans="1:38">
      <c r="A4533">
        <v>4531</v>
      </c>
      <c r="B4533">
        <v>3.03963036243797E-2</v>
      </c>
      <c r="C4533">
        <v>16.658745882049601</v>
      </c>
      <c r="D4533">
        <v>1.74738236056949</v>
      </c>
      <c r="E4533">
        <v>0.115553856819996</v>
      </c>
      <c r="F4533">
        <v>17.2078478430332</v>
      </c>
      <c r="G4533">
        <v>2.2501381521468899</v>
      </c>
      <c r="H4533">
        <v>2.3043186579220099E-2</v>
      </c>
      <c r="I4533">
        <v>36.1842674793808</v>
      </c>
      <c r="J4533">
        <v>3.26243824787425</v>
      </c>
      <c r="K4533">
        <v>6.0058814210932499E-3</v>
      </c>
      <c r="L4533">
        <v>7.2031315026720799</v>
      </c>
      <c r="M4533">
        <v>0.60841269842314405</v>
      </c>
      <c r="N4533">
        <v>4.3515174320509199E-2</v>
      </c>
      <c r="O4533">
        <v>189.56192081920801</v>
      </c>
      <c r="P4533">
        <v>14.859345207417901</v>
      </c>
      <c r="Q4533">
        <v>3.07089837364028E-3</v>
      </c>
      <c r="R4533">
        <v>55.289528086891501</v>
      </c>
      <c r="S4533">
        <v>4.5689929618975196</v>
      </c>
      <c r="T4533" s="8">
        <f t="shared" si="424"/>
        <v>2729.6709628329195</v>
      </c>
      <c r="U4533" s="9">
        <f t="shared" si="425"/>
        <v>197.75096283291941</v>
      </c>
      <c r="V4533" s="9" t="b">
        <f t="shared" si="426"/>
        <v>0</v>
      </c>
      <c r="W4533" s="10" t="b">
        <f t="shared" si="423"/>
        <v>0</v>
      </c>
      <c r="X4533" s="49">
        <f t="shared" si="427"/>
        <v>1</v>
      </c>
      <c r="Y4533" s="49">
        <f t="shared" si="428"/>
        <v>0</v>
      </c>
      <c r="AG4533">
        <v>1.74738236056949</v>
      </c>
      <c r="AH4533">
        <v>2.2501381521468899</v>
      </c>
      <c r="AI4533">
        <v>3.26243824787425</v>
      </c>
      <c r="AJ4533">
        <v>0.60841269842314405</v>
      </c>
      <c r="AK4533">
        <v>14.859345207417901</v>
      </c>
      <c r="AL4533">
        <v>4.5689929618975196</v>
      </c>
    </row>
    <row r="4534" spans="1:38">
      <c r="A4534">
        <v>4532</v>
      </c>
      <c r="B4534">
        <v>-2.4745369450550202E-3</v>
      </c>
      <c r="C4534">
        <v>16.120060918714</v>
      </c>
      <c r="D4534">
        <v>1.6263340144967799</v>
      </c>
      <c r="E4534">
        <v>3.2609714789070599E-2</v>
      </c>
      <c r="F4534">
        <v>15.8381471655516</v>
      </c>
      <c r="G4534">
        <v>1.3859638438722599</v>
      </c>
      <c r="H4534">
        <v>-6.7579134901957303E-3</v>
      </c>
      <c r="I4534">
        <v>35.121845798096103</v>
      </c>
      <c r="J4534">
        <v>3.0387947839517699</v>
      </c>
      <c r="K4534">
        <v>-5.00286852921513E-2</v>
      </c>
      <c r="L4534">
        <v>6.8106073123625599</v>
      </c>
      <c r="M4534">
        <v>0.61440715726498296</v>
      </c>
      <c r="N4534">
        <v>-6.7128708163766001E-3</v>
      </c>
      <c r="O4534">
        <v>180.275761149538</v>
      </c>
      <c r="P4534">
        <v>11.7718340561467</v>
      </c>
      <c r="Q4534">
        <v>-4.8027725186786503E-2</v>
      </c>
      <c r="R4534">
        <v>52.535277773131199</v>
      </c>
      <c r="S4534">
        <v>4.6254433392370498</v>
      </c>
      <c r="T4534" s="8">
        <f t="shared" si="424"/>
        <v>2306.277719496954</v>
      </c>
      <c r="U4534" s="9">
        <f t="shared" si="425"/>
        <v>-225.64228050304609</v>
      </c>
      <c r="V4534" s="9" t="b">
        <f t="shared" si="426"/>
        <v>1</v>
      </c>
      <c r="W4534" s="10" t="b">
        <f t="shared" si="423"/>
        <v>0</v>
      </c>
      <c r="X4534" s="49">
        <f t="shared" si="427"/>
        <v>0</v>
      </c>
      <c r="Y4534" s="49">
        <f t="shared" si="428"/>
        <v>1</v>
      </c>
      <c r="AG4534">
        <v>1.6263340144967799</v>
      </c>
      <c r="AH4534">
        <v>1.3859638438722599</v>
      </c>
      <c r="AI4534">
        <v>3.0387947839517699</v>
      </c>
      <c r="AJ4534">
        <v>0.61440715726498296</v>
      </c>
      <c r="AK4534">
        <v>11.7718340561467</v>
      </c>
      <c r="AL4534">
        <v>4.6254433392370498</v>
      </c>
    </row>
    <row r="4535" spans="1:38">
      <c r="A4535">
        <v>4533</v>
      </c>
      <c r="B4535">
        <v>2.1572062899959201E-3</v>
      </c>
      <c r="C4535">
        <v>16.194898081293299</v>
      </c>
      <c r="D4535">
        <v>1.6371666236535001</v>
      </c>
      <c r="E4535">
        <v>3.2965142298370902E-4</v>
      </c>
      <c r="F4535">
        <v>15.3350543893619</v>
      </c>
      <c r="G4535">
        <v>1.2495885060543099</v>
      </c>
      <c r="H4535">
        <v>9.2349281456237595E-3</v>
      </c>
      <c r="I4535">
        <v>35.688059530813597</v>
      </c>
      <c r="J4535">
        <v>3.1348486152499402</v>
      </c>
      <c r="K4535">
        <v>2.6909077451968302E-4</v>
      </c>
      <c r="L4535">
        <v>7.1619269491960598</v>
      </c>
      <c r="M4535">
        <v>0.59927996451710297</v>
      </c>
      <c r="N4535">
        <v>1.2716200728415601E-2</v>
      </c>
      <c r="O4535">
        <v>183.81259929232499</v>
      </c>
      <c r="P4535">
        <v>12.459081950517399</v>
      </c>
      <c r="Q4535">
        <v>-0.141093758469717</v>
      </c>
      <c r="R4535">
        <v>47.866642747204999</v>
      </c>
      <c r="S4535">
        <v>7.0678741855534897</v>
      </c>
      <c r="T4535" s="8">
        <f t="shared" si="424"/>
        <v>2614.7839845545741</v>
      </c>
      <c r="U4535" s="9">
        <f t="shared" si="425"/>
        <v>82.863984554574017</v>
      </c>
      <c r="V4535" s="9" t="b">
        <f t="shared" si="426"/>
        <v>0</v>
      </c>
      <c r="W4535" s="10" t="b">
        <f t="shared" si="423"/>
        <v>0</v>
      </c>
      <c r="X4535" s="49">
        <f t="shared" si="427"/>
        <v>1</v>
      </c>
      <c r="Y4535" s="49">
        <f t="shared" si="428"/>
        <v>0</v>
      </c>
      <c r="AG4535">
        <v>1.6371666236535001</v>
      </c>
      <c r="AH4535">
        <v>1.2495885060543099</v>
      </c>
      <c r="AI4535">
        <v>3.1348486152499402</v>
      </c>
      <c r="AJ4535">
        <v>0.59927996451710297</v>
      </c>
      <c r="AK4535">
        <v>12.459081950517399</v>
      </c>
      <c r="AL4535">
        <v>7.0678741855534897</v>
      </c>
    </row>
    <row r="4536" spans="1:38">
      <c r="A4536">
        <v>4534</v>
      </c>
      <c r="B4536">
        <v>-7.4374774680149497E-2</v>
      </c>
      <c r="C4536">
        <v>15.0017112572648</v>
      </c>
      <c r="D4536">
        <v>1.7398590456634899</v>
      </c>
      <c r="E4536">
        <v>0.13195001170496501</v>
      </c>
      <c r="F4536">
        <v>17.492316101453099</v>
      </c>
      <c r="G4536">
        <v>2.4907139744201601</v>
      </c>
      <c r="H4536">
        <v>3.29297069755905E-2</v>
      </c>
      <c r="I4536">
        <v>36.5437782045937</v>
      </c>
      <c r="J4536">
        <v>3.3826354704286201</v>
      </c>
      <c r="K4536">
        <v>-1.1007831165041799E-3</v>
      </c>
      <c r="L4536">
        <v>7.1521227292645699</v>
      </c>
      <c r="M4536">
        <v>0.598563185651945</v>
      </c>
      <c r="N4536">
        <v>-2.98940534725931E-2</v>
      </c>
      <c r="O4536">
        <v>176.144820827258</v>
      </c>
      <c r="P4536">
        <v>11.8467923805763</v>
      </c>
      <c r="Q4536">
        <v>-0.18112057643287699</v>
      </c>
      <c r="R4536">
        <v>45.988531503910302</v>
      </c>
      <c r="S4536">
        <v>8.6335484907448201</v>
      </c>
      <c r="T4536" s="8">
        <f t="shared" si="424"/>
        <v>2869.2112547485335</v>
      </c>
      <c r="U4536" s="9">
        <f t="shared" si="425"/>
        <v>337.29125474853345</v>
      </c>
      <c r="V4536" s="9" t="b">
        <f t="shared" si="426"/>
        <v>0</v>
      </c>
      <c r="W4536" s="10" t="b">
        <f t="shared" si="423"/>
        <v>0</v>
      </c>
      <c r="X4536" s="49">
        <f t="shared" si="427"/>
        <v>1</v>
      </c>
      <c r="Y4536" s="49">
        <f t="shared" si="428"/>
        <v>0</v>
      </c>
      <c r="AG4536">
        <v>1.7398590456634899</v>
      </c>
      <c r="AH4536">
        <v>2.4907139744201601</v>
      </c>
      <c r="AI4536">
        <v>3.3826354704286201</v>
      </c>
      <c r="AJ4536">
        <v>0.598563185651945</v>
      </c>
      <c r="AK4536">
        <v>11.8467923805763</v>
      </c>
      <c r="AL4536">
        <v>8.6335484907448201</v>
      </c>
    </row>
    <row r="4537" spans="1:38">
      <c r="A4537">
        <v>4535</v>
      </c>
      <c r="B4537">
        <v>6.64200296438363E-4</v>
      </c>
      <c r="C4537">
        <v>16.170737042169002</v>
      </c>
      <c r="D4537">
        <v>1.6325449420488301</v>
      </c>
      <c r="E4537">
        <v>-3.1412304960108601E-3</v>
      </c>
      <c r="F4537">
        <v>15.281920490441699</v>
      </c>
      <c r="G4537">
        <v>1.24341265529116</v>
      </c>
      <c r="H4537">
        <v>-4.2922885561171697E-3</v>
      </c>
      <c r="I4537">
        <v>35.208549942852201</v>
      </c>
      <c r="J4537">
        <v>3.0525635804487301</v>
      </c>
      <c r="K4537">
        <v>1.6294350304149399E-2</v>
      </c>
      <c r="L4537">
        <v>7.2776232428793097</v>
      </c>
      <c r="M4537">
        <v>0.62322722106369299</v>
      </c>
      <c r="N4537">
        <v>3.04981798393161E-2</v>
      </c>
      <c r="O4537">
        <v>187.110384773677</v>
      </c>
      <c r="P4537">
        <v>13.6676859985925</v>
      </c>
      <c r="Q4537">
        <v>5.7521895016101901E-2</v>
      </c>
      <c r="R4537">
        <v>58.383570413708902</v>
      </c>
      <c r="S4537">
        <v>5.6977694042137799</v>
      </c>
      <c r="T4537" s="8">
        <f t="shared" si="424"/>
        <v>2591.7203801658693</v>
      </c>
      <c r="U4537" s="9">
        <f t="shared" si="425"/>
        <v>59.800380165869228</v>
      </c>
      <c r="V4537" s="9" t="b">
        <f t="shared" si="426"/>
        <v>0</v>
      </c>
      <c r="W4537" s="10" t="b">
        <f t="shared" si="423"/>
        <v>0</v>
      </c>
      <c r="X4537" s="49">
        <f t="shared" si="427"/>
        <v>1</v>
      </c>
      <c r="Y4537" s="49">
        <f t="shared" si="428"/>
        <v>0</v>
      </c>
      <c r="AG4537">
        <v>1.6325449420488301</v>
      </c>
      <c r="AH4537">
        <v>1.24341265529116</v>
      </c>
      <c r="AI4537">
        <v>3.0525635804487301</v>
      </c>
      <c r="AJ4537">
        <v>0.62322722106369299</v>
      </c>
      <c r="AK4537">
        <v>13.6676859985925</v>
      </c>
      <c r="AL4537">
        <v>5.6977694042137799</v>
      </c>
    </row>
    <row r="4538" spans="1:38">
      <c r="A4538">
        <v>4536</v>
      </c>
      <c r="B4538">
        <v>-5.5621378950694599E-2</v>
      </c>
      <c r="C4538">
        <v>15.285698827824399</v>
      </c>
      <c r="D4538">
        <v>1.6621116752965399</v>
      </c>
      <c r="E4538">
        <v>5.1390533327394197E-2</v>
      </c>
      <c r="F4538">
        <v>16.1384113109746</v>
      </c>
      <c r="G4538">
        <v>1.5233797685313399</v>
      </c>
      <c r="H4538">
        <v>-2.6712379929052898E-2</v>
      </c>
      <c r="I4538">
        <v>34.427954247048703</v>
      </c>
      <c r="J4538">
        <v>3.0280578212826601</v>
      </c>
      <c r="K4538">
        <v>-5.2000569349036303E-2</v>
      </c>
      <c r="L4538">
        <v>6.7971908166199499</v>
      </c>
      <c r="M4538">
        <v>0.61749960837666296</v>
      </c>
      <c r="N4538">
        <v>-3.3028316433999901E-2</v>
      </c>
      <c r="O4538">
        <v>175.59360092480401</v>
      </c>
      <c r="P4538">
        <v>11.911934788018799</v>
      </c>
      <c r="Q4538">
        <v>-6.6902884139109003E-3</v>
      </c>
      <c r="R4538">
        <v>54.752462140680102</v>
      </c>
      <c r="S4538">
        <v>4.4831770237274098</v>
      </c>
      <c r="T4538" s="8">
        <f t="shared" si="424"/>
        <v>2322.6160685233413</v>
      </c>
      <c r="U4538" s="9">
        <f t="shared" si="425"/>
        <v>-209.30393147665882</v>
      </c>
      <c r="V4538" s="9" t="b">
        <f t="shared" si="426"/>
        <v>0</v>
      </c>
      <c r="W4538" s="10" t="b">
        <f t="shared" si="423"/>
        <v>0</v>
      </c>
      <c r="X4538" s="49">
        <f t="shared" si="427"/>
        <v>0</v>
      </c>
      <c r="Y4538" s="49">
        <f t="shared" si="428"/>
        <v>1</v>
      </c>
      <c r="AG4538">
        <v>1.6621116752965399</v>
      </c>
      <c r="AH4538">
        <v>1.5233797685313399</v>
      </c>
      <c r="AI4538">
        <v>3.0280578212826601</v>
      </c>
      <c r="AJ4538">
        <v>0.61749960837666296</v>
      </c>
      <c r="AK4538">
        <v>11.911934788018799</v>
      </c>
      <c r="AL4538">
        <v>4.4831770237274098</v>
      </c>
    </row>
    <row r="4539" spans="1:38">
      <c r="A4539">
        <v>4537</v>
      </c>
      <c r="B4539">
        <v>-4.1481019645459999E-2</v>
      </c>
      <c r="C4539">
        <v>15.503379515965401</v>
      </c>
      <c r="D4539">
        <v>1.62821554934538</v>
      </c>
      <c r="E4539">
        <v>7.9323646370201405E-3</v>
      </c>
      <c r="F4539">
        <v>15.452086727942</v>
      </c>
      <c r="G4539">
        <v>1.2722333991830499</v>
      </c>
      <c r="H4539">
        <v>-6.9340985133624702E-2</v>
      </c>
      <c r="I4539">
        <v>32.991179987474297</v>
      </c>
      <c r="J4539">
        <v>3.3227615033444899</v>
      </c>
      <c r="K4539">
        <v>1.55283725961633E-2</v>
      </c>
      <c r="L4539">
        <v>7.2720508801334196</v>
      </c>
      <c r="M4539">
        <v>0.622146671181115</v>
      </c>
      <c r="N4539">
        <v>-1.1946618229101999E-3</v>
      </c>
      <c r="O4539">
        <v>181.27331028699601</v>
      </c>
      <c r="P4539">
        <v>11.9109126887955</v>
      </c>
      <c r="Q4539">
        <v>-4.7490649324931702E-2</v>
      </c>
      <c r="R4539">
        <v>52.563500780988697</v>
      </c>
      <c r="S4539">
        <v>4.6214563810636298</v>
      </c>
      <c r="T4539" s="8">
        <f t="shared" si="424"/>
        <v>2337.7726192913165</v>
      </c>
      <c r="U4539" s="9">
        <f t="shared" si="425"/>
        <v>-194.14738070868361</v>
      </c>
      <c r="V4539" s="9" t="b">
        <f t="shared" si="426"/>
        <v>0</v>
      </c>
      <c r="W4539" s="10" t="b">
        <f t="shared" si="423"/>
        <v>0</v>
      </c>
      <c r="X4539" s="49">
        <f t="shared" si="427"/>
        <v>0</v>
      </c>
      <c r="Y4539" s="49">
        <f t="shared" si="428"/>
        <v>1</v>
      </c>
      <c r="AG4539">
        <v>1.62821554934538</v>
      </c>
      <c r="AH4539">
        <v>1.2722333991830499</v>
      </c>
      <c r="AI4539">
        <v>3.3227615033444899</v>
      </c>
      <c r="AJ4539">
        <v>0.622146671181115</v>
      </c>
      <c r="AK4539">
        <v>11.9109126887955</v>
      </c>
      <c r="AL4539">
        <v>4.6214563810636298</v>
      </c>
    </row>
    <row r="4540" spans="1:38">
      <c r="A4540">
        <v>4538</v>
      </c>
      <c r="B4540">
        <v>-7.2265656004019303E-3</v>
      </c>
      <c r="C4540">
        <v>16.043639649144399</v>
      </c>
      <c r="D4540">
        <v>1.61601778022945</v>
      </c>
      <c r="E4540">
        <v>-8.3946608256513493E-3</v>
      </c>
      <c r="F4540">
        <v>15.201848496319</v>
      </c>
      <c r="G4540">
        <v>1.2326212038952999</v>
      </c>
      <c r="H4540">
        <v>8.3966585978778405E-3</v>
      </c>
      <c r="I4540">
        <v>35.6581558527132</v>
      </c>
      <c r="J4540">
        <v>3.12917370899254</v>
      </c>
      <c r="K4540">
        <v>3.89079568479059E-3</v>
      </c>
      <c r="L4540">
        <v>7.1879123625408496</v>
      </c>
      <c r="M4540">
        <v>0.605208602363001</v>
      </c>
      <c r="N4540">
        <v>-3.6727261198769702E-3</v>
      </c>
      <c r="O4540">
        <v>180.82465949113001</v>
      </c>
      <c r="P4540">
        <v>11.8360106574703</v>
      </c>
      <c r="Q4540">
        <v>5.0837070368349403E-3</v>
      </c>
      <c r="R4540">
        <v>55.400927403152899</v>
      </c>
      <c r="S4540">
        <v>4.5898037970979804</v>
      </c>
      <c r="T4540" s="8">
        <f t="shared" si="424"/>
        <v>2300.883575004857</v>
      </c>
      <c r="U4540" s="9">
        <f t="shared" si="425"/>
        <v>-231.03642499514308</v>
      </c>
      <c r="V4540" s="9" t="b">
        <f t="shared" si="426"/>
        <v>1</v>
      </c>
      <c r="W4540" s="10" t="b">
        <f t="shared" si="423"/>
        <v>0</v>
      </c>
      <c r="X4540" s="49">
        <f t="shared" si="427"/>
        <v>0</v>
      </c>
      <c r="Y4540" s="49">
        <f t="shared" si="428"/>
        <v>1</v>
      </c>
      <c r="AG4540">
        <v>1.61601778022945</v>
      </c>
      <c r="AH4540">
        <v>1.2326212038952999</v>
      </c>
      <c r="AI4540">
        <v>3.12917370899254</v>
      </c>
      <c r="AJ4540">
        <v>0.605208602363001</v>
      </c>
      <c r="AK4540">
        <v>11.8360106574703</v>
      </c>
      <c r="AL4540">
        <v>4.5898037970979804</v>
      </c>
    </row>
    <row r="4541" spans="1:38">
      <c r="A4541">
        <v>4539</v>
      </c>
      <c r="B4541">
        <v>6.1133414839283596E-3</v>
      </c>
      <c r="C4541">
        <v>16.259094188065699</v>
      </c>
      <c r="D4541">
        <v>1.64746843302942</v>
      </c>
      <c r="E4541">
        <v>1.6608229845183099E-2</v>
      </c>
      <c r="F4541">
        <v>15.5867301792386</v>
      </c>
      <c r="G4541">
        <v>1.3042121948644001</v>
      </c>
      <c r="H4541">
        <v>1.6568495022157001E-2</v>
      </c>
      <c r="I4541">
        <v>35.950742325716298</v>
      </c>
      <c r="J4541">
        <v>3.19144078838612</v>
      </c>
      <c r="K4541">
        <v>-1.1648478225911099E-2</v>
      </c>
      <c r="L4541">
        <v>7.0770807748832203</v>
      </c>
      <c r="M4541">
        <v>0.59121222553258401</v>
      </c>
      <c r="N4541">
        <v>-2.0505926685880999E-2</v>
      </c>
      <c r="O4541">
        <v>177.80627751808299</v>
      </c>
      <c r="P4541">
        <v>11.686592094929001</v>
      </c>
      <c r="Q4541">
        <v>1.8405241024349601E-3</v>
      </c>
      <c r="R4541">
        <v>55.221543106128301</v>
      </c>
      <c r="S4541">
        <v>4.5571157343204796</v>
      </c>
      <c r="T4541" s="8">
        <f t="shared" si="424"/>
        <v>2297.8041471062002</v>
      </c>
      <c r="U4541" s="9">
        <f t="shared" si="425"/>
        <v>-234.11585289379991</v>
      </c>
      <c r="V4541" s="9" t="b">
        <f t="shared" si="426"/>
        <v>1</v>
      </c>
      <c r="W4541" s="10" t="b">
        <f t="shared" si="423"/>
        <v>0</v>
      </c>
      <c r="X4541" s="49">
        <f t="shared" si="427"/>
        <v>0</v>
      </c>
      <c r="Y4541" s="49">
        <f t="shared" si="428"/>
        <v>1</v>
      </c>
      <c r="AG4541">
        <v>1.64746843302942</v>
      </c>
      <c r="AH4541">
        <v>1.3042121948644001</v>
      </c>
      <c r="AI4541">
        <v>3.19144078838612</v>
      </c>
      <c r="AJ4541">
        <v>0.59121222553258401</v>
      </c>
      <c r="AK4541">
        <v>11.686592094929001</v>
      </c>
      <c r="AL4541">
        <v>4.5571157343204796</v>
      </c>
    </row>
    <row r="4542" spans="1:38">
      <c r="A4542">
        <v>4540</v>
      </c>
      <c r="B4542">
        <v>5.3990115735988199E-2</v>
      </c>
      <c r="C4542">
        <v>17.056462579413701</v>
      </c>
      <c r="D4542">
        <v>1.9008348033965801</v>
      </c>
      <c r="E4542">
        <v>3.3307530661927799E-2</v>
      </c>
      <c r="F4542">
        <v>15.849203133106499</v>
      </c>
      <c r="G4542">
        <v>1.3903098170659001</v>
      </c>
      <c r="H4542">
        <v>-5.2295640064135201E-2</v>
      </c>
      <c r="I4542">
        <v>33.558346073283801</v>
      </c>
      <c r="J4542">
        <v>3.15324433398753</v>
      </c>
      <c r="K4542">
        <v>-4.1951939099743998E-2</v>
      </c>
      <c r="L4542">
        <v>6.8658375993056202</v>
      </c>
      <c r="M4542">
        <v>0.60317669469368296</v>
      </c>
      <c r="N4542">
        <v>1.0867929718304E-2</v>
      </c>
      <c r="O4542">
        <v>183.473177562057</v>
      </c>
      <c r="P4542">
        <v>12.352785372666901</v>
      </c>
      <c r="Q4542">
        <v>-9.8157500532987194E-3</v>
      </c>
      <c r="R4542">
        <v>54.5816025672056</v>
      </c>
      <c r="S4542">
        <v>4.4783615743853398</v>
      </c>
      <c r="T4542" s="8">
        <f t="shared" si="424"/>
        <v>2387.8712596195933</v>
      </c>
      <c r="U4542" s="9">
        <f t="shared" si="425"/>
        <v>-144.0487403804068</v>
      </c>
      <c r="V4542" s="9" t="b">
        <f t="shared" si="426"/>
        <v>0</v>
      </c>
      <c r="W4542" s="10" t="b">
        <f t="shared" si="423"/>
        <v>0</v>
      </c>
      <c r="X4542" s="49">
        <f t="shared" si="427"/>
        <v>0</v>
      </c>
      <c r="Y4542" s="49">
        <f t="shared" si="428"/>
        <v>1</v>
      </c>
      <c r="AG4542">
        <v>1.9008348033965801</v>
      </c>
      <c r="AH4542">
        <v>1.3903098170659001</v>
      </c>
      <c r="AI4542">
        <v>3.15324433398753</v>
      </c>
      <c r="AJ4542">
        <v>0.60317669469368296</v>
      </c>
      <c r="AK4542">
        <v>12.352785372666901</v>
      </c>
      <c r="AL4542">
        <v>4.4783615743853398</v>
      </c>
    </row>
    <row r="4543" spans="1:38">
      <c r="A4543">
        <v>4541</v>
      </c>
      <c r="B4543">
        <v>-8.4034541507289701E-2</v>
      </c>
      <c r="C4543">
        <v>14.857495889331201</v>
      </c>
      <c r="D4543">
        <v>1.78735633191927</v>
      </c>
      <c r="E4543">
        <v>-1.2943916387170899E-2</v>
      </c>
      <c r="F4543">
        <v>15.132848470876899</v>
      </c>
      <c r="G4543">
        <v>1.23077514035504</v>
      </c>
      <c r="H4543">
        <v>2.6328369261000299E-2</v>
      </c>
      <c r="I4543">
        <v>36.303334880253203</v>
      </c>
      <c r="J4543">
        <v>3.3013951403906701</v>
      </c>
      <c r="K4543">
        <v>-7.2178210698771395E-2</v>
      </c>
      <c r="L4543">
        <v>6.6614139729829196</v>
      </c>
      <c r="M4543">
        <v>0.66044121079921103</v>
      </c>
      <c r="N4543">
        <v>1.43458211854289E-2</v>
      </c>
      <c r="O4543">
        <v>184.11238826916801</v>
      </c>
      <c r="P4543">
        <v>12.5556241169168</v>
      </c>
      <c r="Q4543">
        <v>0.100386466537491</v>
      </c>
      <c r="R4543">
        <v>60.940567944270597</v>
      </c>
      <c r="S4543">
        <v>7.38457755112925</v>
      </c>
      <c r="T4543" s="8">
        <f t="shared" si="424"/>
        <v>2692.0169491510242</v>
      </c>
      <c r="U4543" s="9">
        <f t="shared" si="425"/>
        <v>160.09694915102409</v>
      </c>
      <c r="V4543" s="9" t="b">
        <f t="shared" si="426"/>
        <v>0</v>
      </c>
      <c r="W4543" s="10" t="b">
        <f t="shared" si="423"/>
        <v>0</v>
      </c>
      <c r="X4543" s="49">
        <f t="shared" si="427"/>
        <v>1</v>
      </c>
      <c r="Y4543" s="49">
        <f t="shared" si="428"/>
        <v>0</v>
      </c>
      <c r="AG4543">
        <v>1.78735633191927</v>
      </c>
      <c r="AH4543">
        <v>1.23077514035504</v>
      </c>
      <c r="AI4543">
        <v>3.3013951403906701</v>
      </c>
      <c r="AJ4543">
        <v>0.66044121079921103</v>
      </c>
      <c r="AK4543">
        <v>12.5556241169168</v>
      </c>
      <c r="AL4543">
        <v>7.38457755112925</v>
      </c>
    </row>
    <row r="4544" spans="1:38">
      <c r="A4544">
        <v>4542</v>
      </c>
      <c r="B4544">
        <v>2.0544041781430999E-2</v>
      </c>
      <c r="C4544">
        <v>16.495425414733099</v>
      </c>
      <c r="D4544">
        <v>1.69688004651619</v>
      </c>
      <c r="E4544">
        <v>-5.8601410807132999E-2</v>
      </c>
      <c r="F4544">
        <v>14.457456208679799</v>
      </c>
      <c r="G4544">
        <v>1.31807914357741</v>
      </c>
      <c r="H4544">
        <v>1.53292334904911E-3</v>
      </c>
      <c r="I4544">
        <v>35.414245736277799</v>
      </c>
      <c r="J4544">
        <v>3.0839471427592899</v>
      </c>
      <c r="K4544">
        <v>2.3432024136525901E-2</v>
      </c>
      <c r="L4544">
        <v>7.32975437002876</v>
      </c>
      <c r="M4544">
        <v>0.63913603538783104</v>
      </c>
      <c r="N4544">
        <v>-4.8046366454145596E-3</v>
      </c>
      <c r="O4544">
        <v>180.62009795029601</v>
      </c>
      <c r="P4544">
        <v>11.802946836032101</v>
      </c>
      <c r="Q4544">
        <v>5.9042861919660898E-2</v>
      </c>
      <c r="R4544">
        <v>58.472437456803803</v>
      </c>
      <c r="S4544">
        <v>5.7478401345756902</v>
      </c>
      <c r="T4544" s="8">
        <f t="shared" si="424"/>
        <v>2428.8829338848514</v>
      </c>
      <c r="U4544" s="9">
        <f t="shared" si="425"/>
        <v>-103.03706611514872</v>
      </c>
      <c r="V4544" s="9" t="b">
        <f t="shared" si="426"/>
        <v>0</v>
      </c>
      <c r="W4544" s="10" t="b">
        <f t="shared" si="423"/>
        <v>0</v>
      </c>
      <c r="X4544" s="49">
        <f t="shared" si="427"/>
        <v>0</v>
      </c>
      <c r="Y4544" s="49">
        <f t="shared" si="428"/>
        <v>1</v>
      </c>
      <c r="AG4544">
        <v>1.69688004651619</v>
      </c>
      <c r="AH4544">
        <v>1.31807914357741</v>
      </c>
      <c r="AI4544">
        <v>3.0839471427592899</v>
      </c>
      <c r="AJ4544">
        <v>0.63913603538783104</v>
      </c>
      <c r="AK4544">
        <v>11.802946836032101</v>
      </c>
      <c r="AL4544">
        <v>5.7478401345756902</v>
      </c>
    </row>
    <row r="4545" spans="1:38">
      <c r="A4545">
        <v>4543</v>
      </c>
      <c r="B4545">
        <v>-5.8518595937510201E-2</v>
      </c>
      <c r="C4545">
        <v>15.2414769326707</v>
      </c>
      <c r="D4545">
        <v>1.6701623764439399</v>
      </c>
      <c r="E4545">
        <v>0.13251164586932701</v>
      </c>
      <c r="F4545">
        <v>17.502143143132301</v>
      </c>
      <c r="G4545">
        <v>2.4996866151550901</v>
      </c>
      <c r="H4545">
        <v>4.9467222886474899E-2</v>
      </c>
      <c r="I4545">
        <v>37.153146347862801</v>
      </c>
      <c r="J4545">
        <v>3.6464219298061198</v>
      </c>
      <c r="K4545">
        <v>-1.51809832334643E-2</v>
      </c>
      <c r="L4545">
        <v>7.0521250556596602</v>
      </c>
      <c r="M4545">
        <v>0.59080651837068998</v>
      </c>
      <c r="N4545">
        <v>2.3351915330300801E-3</v>
      </c>
      <c r="O4545">
        <v>181.91430914006801</v>
      </c>
      <c r="P4545">
        <v>12.0334960628548</v>
      </c>
      <c r="Q4545">
        <v>-6.5760239339110696E-2</v>
      </c>
      <c r="R4545">
        <v>51.611906261167803</v>
      </c>
      <c r="S4545">
        <v>4.8983425193074499</v>
      </c>
      <c r="T4545" s="8">
        <f t="shared" si="424"/>
        <v>2533.8916021938089</v>
      </c>
      <c r="U4545" s="9">
        <f t="shared" si="425"/>
        <v>1.9716021938088488</v>
      </c>
      <c r="V4545" s="9" t="b">
        <f t="shared" si="426"/>
        <v>0</v>
      </c>
      <c r="W4545" s="10" t="b">
        <f t="shared" si="423"/>
        <v>0</v>
      </c>
      <c r="X4545" s="49">
        <f t="shared" si="427"/>
        <v>1</v>
      </c>
      <c r="Y4545" s="49">
        <f t="shared" si="428"/>
        <v>0</v>
      </c>
      <c r="AG4545">
        <v>1.6701623764439399</v>
      </c>
      <c r="AH4545">
        <v>2.4996866151550901</v>
      </c>
      <c r="AI4545">
        <v>3.6464219298061198</v>
      </c>
      <c r="AJ4545">
        <v>0.59080651837068998</v>
      </c>
      <c r="AK4545">
        <v>12.0334960628548</v>
      </c>
      <c r="AL4545">
        <v>4.8983425193074499</v>
      </c>
    </row>
    <row r="4546" spans="1:38">
      <c r="A4546">
        <v>4544</v>
      </c>
      <c r="B4546">
        <v>-8.5343199474376505E-2</v>
      </c>
      <c r="C4546">
        <v>14.838065225784</v>
      </c>
      <c r="D4546">
        <v>1.7946264446264899</v>
      </c>
      <c r="E4546">
        <v>1.8215098809301802E-2</v>
      </c>
      <c r="F4546">
        <v>15.611796145684099</v>
      </c>
      <c r="G4546">
        <v>1.3102442887054999</v>
      </c>
      <c r="H4546">
        <v>2.0990913744166201E-2</v>
      </c>
      <c r="I4546">
        <v>36.110083638954301</v>
      </c>
      <c r="J4546">
        <v>3.23831205463354</v>
      </c>
      <c r="K4546">
        <v>-2.4407893074902199E-2</v>
      </c>
      <c r="L4546">
        <v>6.9873550068016899</v>
      </c>
      <c r="M4546">
        <v>0.59008863818647095</v>
      </c>
      <c r="N4546">
        <v>-5.6756855233276102E-2</v>
      </c>
      <c r="O4546">
        <v>171.47606608904999</v>
      </c>
      <c r="P4546">
        <v>13.0016577602875</v>
      </c>
      <c r="Q4546">
        <v>8.3355361852343601E-2</v>
      </c>
      <c r="R4546">
        <v>59.911470956050898</v>
      </c>
      <c r="S4546">
        <v>6.6446465435661199</v>
      </c>
      <c r="T4546" s="8">
        <f t="shared" si="424"/>
        <v>2657.9575730005622</v>
      </c>
      <c r="U4546" s="9">
        <f t="shared" si="425"/>
        <v>126.03757300056213</v>
      </c>
      <c r="V4546" s="9" t="b">
        <f t="shared" si="426"/>
        <v>0</v>
      </c>
      <c r="W4546" s="10" t="b">
        <f t="shared" si="423"/>
        <v>0</v>
      </c>
      <c r="X4546" s="49">
        <f t="shared" si="427"/>
        <v>1</v>
      </c>
      <c r="Y4546" s="49">
        <f t="shared" si="428"/>
        <v>0</v>
      </c>
      <c r="AG4546">
        <v>1.7946264446264899</v>
      </c>
      <c r="AH4546">
        <v>1.3102442887054999</v>
      </c>
      <c r="AI4546">
        <v>3.23831205463354</v>
      </c>
      <c r="AJ4546">
        <v>0.59008863818647095</v>
      </c>
      <c r="AK4546">
        <v>13.0016577602875</v>
      </c>
      <c r="AL4546">
        <v>6.6446465435661199</v>
      </c>
    </row>
    <row r="4547" spans="1:38">
      <c r="A4547">
        <v>4545</v>
      </c>
      <c r="B4547">
        <v>-5.9920929218152596E-3</v>
      </c>
      <c r="C4547">
        <v>16.063457313622301</v>
      </c>
      <c r="D4547">
        <v>1.61849025482082</v>
      </c>
      <c r="E4547">
        <v>-1.07734131381759E-2</v>
      </c>
      <c r="F4547">
        <v>15.165730039516299</v>
      </c>
      <c r="G4547">
        <v>1.2311611634748001</v>
      </c>
      <c r="H4547">
        <v>-5.7817637331083801E-3</v>
      </c>
      <c r="I4547">
        <v>35.156146718034002</v>
      </c>
      <c r="J4547">
        <v>3.0449147527028702</v>
      </c>
      <c r="K4547">
        <v>-4.4849580600176901E-2</v>
      </c>
      <c r="L4547">
        <v>6.8459716594286304</v>
      </c>
      <c r="M4547">
        <v>0.60547674379555105</v>
      </c>
      <c r="N4547">
        <v>-4.0926984226499999E-2</v>
      </c>
      <c r="O4547">
        <v>174.21210856170799</v>
      </c>
      <c r="P4547">
        <v>12.176220369412301</v>
      </c>
      <c r="Q4547">
        <v>-5.879163647334E-2</v>
      </c>
      <c r="R4547">
        <v>51.972825228963401</v>
      </c>
      <c r="S4547">
        <v>4.7873495850147698</v>
      </c>
      <c r="T4547" s="8">
        <f t="shared" si="424"/>
        <v>2346.361286922111</v>
      </c>
      <c r="U4547" s="9">
        <f t="shared" si="425"/>
        <v>-185.55871307788902</v>
      </c>
      <c r="V4547" s="9" t="b">
        <f t="shared" si="426"/>
        <v>0</v>
      </c>
      <c r="W4547" s="10" t="b">
        <f t="shared" ref="W4547:W4610" si="429">U4547&lt;-$AB$7</f>
        <v>0</v>
      </c>
      <c r="X4547" s="49">
        <f t="shared" si="427"/>
        <v>0</v>
      </c>
      <c r="Y4547" s="49">
        <f t="shared" si="428"/>
        <v>1</v>
      </c>
      <c r="AG4547">
        <v>1.61849025482082</v>
      </c>
      <c r="AH4547">
        <v>1.2311611634748001</v>
      </c>
      <c r="AI4547">
        <v>3.0449147527028702</v>
      </c>
      <c r="AJ4547">
        <v>0.60547674379555105</v>
      </c>
      <c r="AK4547">
        <v>12.176220369412301</v>
      </c>
      <c r="AL4547">
        <v>4.7873495850147698</v>
      </c>
    </row>
    <row r="4548" spans="1:38">
      <c r="A4548">
        <v>4546</v>
      </c>
      <c r="B4548">
        <v>-3.0045755265397298E-2</v>
      </c>
      <c r="C4548">
        <v>15.681682286193601</v>
      </c>
      <c r="D4548">
        <v>1.60975686443247</v>
      </c>
      <c r="E4548">
        <v>-4.5312658381457697E-2</v>
      </c>
      <c r="F4548">
        <v>14.6508599661635</v>
      </c>
      <c r="G4548">
        <v>1.26776928602395</v>
      </c>
      <c r="H4548">
        <v>4.3203309167702897E-3</v>
      </c>
      <c r="I4548">
        <v>35.513097378752903</v>
      </c>
      <c r="J4548">
        <v>3.1019590446758598</v>
      </c>
      <c r="K4548">
        <v>-7.4590846046808097E-4</v>
      </c>
      <c r="L4548">
        <v>7.1546612867662596</v>
      </c>
      <c r="M4548">
        <v>0.59843177914869805</v>
      </c>
      <c r="N4548">
        <v>-1.8166115693005001E-3</v>
      </c>
      <c r="O4548">
        <v>181.160602450574</v>
      </c>
      <c r="P4548">
        <v>11.892299707353599</v>
      </c>
      <c r="Q4548">
        <v>-3.3993115976426298E-2</v>
      </c>
      <c r="R4548">
        <v>53.277788099906203</v>
      </c>
      <c r="S4548">
        <v>4.5130038049907597</v>
      </c>
      <c r="T4548" s="8">
        <f t="shared" ref="T4548:T4611" si="430">(D4548+G4548+J4548+M4548+P4548+S4548)*100</f>
        <v>2298.3220486625337</v>
      </c>
      <c r="U4548" s="9">
        <f t="shared" ref="U4548:U4611" si="431">T4548-$AA$3</f>
        <v>-233.59795133746638</v>
      </c>
      <c r="V4548" s="9" t="b">
        <f t="shared" ref="V4548:V4611" si="432">U4548&lt;-$AB$5</f>
        <v>1</v>
      </c>
      <c r="W4548" s="10" t="b">
        <f t="shared" si="429"/>
        <v>0</v>
      </c>
      <c r="X4548" s="49">
        <f t="shared" ref="X4548:X4611" si="433">(U4548&gt;0)*1</f>
        <v>0</v>
      </c>
      <c r="Y4548" s="49">
        <f t="shared" ref="Y4548:Y4611" si="434">(U4548&lt;0)*1</f>
        <v>1</v>
      </c>
      <c r="AG4548">
        <v>1.60975686443247</v>
      </c>
      <c r="AH4548">
        <v>1.26776928602395</v>
      </c>
      <c r="AI4548">
        <v>3.1019590446758598</v>
      </c>
      <c r="AJ4548">
        <v>0.59843177914869805</v>
      </c>
      <c r="AK4548">
        <v>11.892299707353599</v>
      </c>
      <c r="AL4548">
        <v>4.5130038049907597</v>
      </c>
    </row>
    <row r="4549" spans="1:38">
      <c r="A4549">
        <v>4547</v>
      </c>
      <c r="B4549">
        <v>-5.29536560448228E-2</v>
      </c>
      <c r="C4549">
        <v>15.326531277333901</v>
      </c>
      <c r="D4549">
        <v>1.6547333500969901</v>
      </c>
      <c r="E4549">
        <v>5.2869062090615503E-2</v>
      </c>
      <c r="F4549">
        <v>16.162290064652598</v>
      </c>
      <c r="G4549">
        <v>1.5343079654807099</v>
      </c>
      <c r="H4549">
        <v>-4.5544480884220299E-2</v>
      </c>
      <c r="I4549">
        <v>33.7856702970317</v>
      </c>
      <c r="J4549">
        <v>3.10783050821719</v>
      </c>
      <c r="K4549">
        <v>5.5594984699459199E-2</v>
      </c>
      <c r="L4549">
        <v>7.5693330989235204</v>
      </c>
      <c r="M4549">
        <v>0.73857929453155702</v>
      </c>
      <c r="N4549">
        <v>-2.1487074063970098E-2</v>
      </c>
      <c r="O4549">
        <v>177.631908909728</v>
      </c>
      <c r="P4549">
        <v>11.685692636022999</v>
      </c>
      <c r="Q4549">
        <v>-1.13249546087362E-2</v>
      </c>
      <c r="R4549">
        <v>54.499289892923201</v>
      </c>
      <c r="S4549">
        <v>4.4757936728391803</v>
      </c>
      <c r="T4549" s="8">
        <f t="shared" si="430"/>
        <v>2319.6937427188627</v>
      </c>
      <c r="U4549" s="9">
        <f t="shared" si="431"/>
        <v>-212.22625728113735</v>
      </c>
      <c r="V4549" s="9" t="b">
        <f t="shared" si="432"/>
        <v>0</v>
      </c>
      <c r="W4549" s="10" t="b">
        <f t="shared" si="429"/>
        <v>0</v>
      </c>
      <c r="X4549" s="49">
        <f t="shared" si="433"/>
        <v>0</v>
      </c>
      <c r="Y4549" s="49">
        <f t="shared" si="434"/>
        <v>1</v>
      </c>
      <c r="AG4549">
        <v>1.6547333500969901</v>
      </c>
      <c r="AH4549">
        <v>1.5343079654807099</v>
      </c>
      <c r="AI4549">
        <v>3.10783050821719</v>
      </c>
      <c r="AJ4549">
        <v>0.73857929453155702</v>
      </c>
      <c r="AK4549">
        <v>11.685692636022999</v>
      </c>
      <c r="AL4549">
        <v>4.4757936728391803</v>
      </c>
    </row>
    <row r="4550" spans="1:38">
      <c r="A4550">
        <v>4548</v>
      </c>
      <c r="B4550">
        <v>4.0631257466252499E-2</v>
      </c>
      <c r="C4550">
        <v>16.8301228991084</v>
      </c>
      <c r="D4550">
        <v>1.8026175846580801</v>
      </c>
      <c r="E4550">
        <v>-4.6864512213244398E-2</v>
      </c>
      <c r="F4550">
        <v>14.6281416053329</v>
      </c>
      <c r="G4550">
        <v>1.2718088161222201</v>
      </c>
      <c r="H4550">
        <v>1.2249089844749501E-2</v>
      </c>
      <c r="I4550">
        <v>35.795791392028903</v>
      </c>
      <c r="J4550">
        <v>3.1544847832059899</v>
      </c>
      <c r="K4550">
        <v>4.2158953902894397E-2</v>
      </c>
      <c r="L4550">
        <v>7.46831149077149</v>
      </c>
      <c r="M4550">
        <v>0.69177443989187104</v>
      </c>
      <c r="N4550">
        <v>4.1693563271149496E-3</v>
      </c>
      <c r="O4550">
        <v>182.24827614306599</v>
      </c>
      <c r="P4550">
        <v>12.1013047580453</v>
      </c>
      <c r="Q4550">
        <v>0.10721467256533899</v>
      </c>
      <c r="R4550">
        <v>61.358106595325701</v>
      </c>
      <c r="S4550">
        <v>7.7105752839602202</v>
      </c>
      <c r="T4550" s="8">
        <f t="shared" si="430"/>
        <v>2673.2565665883685</v>
      </c>
      <c r="U4550" s="9">
        <f t="shared" si="431"/>
        <v>141.33656658836844</v>
      </c>
      <c r="V4550" s="9" t="b">
        <f t="shared" si="432"/>
        <v>0</v>
      </c>
      <c r="W4550" s="10" t="b">
        <f t="shared" si="429"/>
        <v>0</v>
      </c>
      <c r="X4550" s="49">
        <f t="shared" si="433"/>
        <v>1</v>
      </c>
      <c r="Y4550" s="49">
        <f t="shared" si="434"/>
        <v>0</v>
      </c>
      <c r="AG4550">
        <v>1.8026175846580801</v>
      </c>
      <c r="AH4550">
        <v>1.2718088161222201</v>
      </c>
      <c r="AI4550">
        <v>3.1544847832059899</v>
      </c>
      <c r="AJ4550">
        <v>0.69177443989187104</v>
      </c>
      <c r="AK4550">
        <v>12.1013047580453</v>
      </c>
      <c r="AL4550">
        <v>7.7105752839602202</v>
      </c>
    </row>
    <row r="4551" spans="1:38">
      <c r="A4551">
        <v>4549</v>
      </c>
      <c r="B4551">
        <v>1.74250448079111E-2</v>
      </c>
      <c r="C4551">
        <v>16.4440563843565</v>
      </c>
      <c r="D4551">
        <v>1.6820936117498699</v>
      </c>
      <c r="E4551">
        <v>4.8821664926195503E-2</v>
      </c>
      <c r="F4551">
        <v>16.097007059917601</v>
      </c>
      <c r="G4551">
        <v>1.50250125067414</v>
      </c>
      <c r="H4551">
        <v>-2.1189609741017901E-3</v>
      </c>
      <c r="I4551">
        <v>35.285152867037901</v>
      </c>
      <c r="J4551">
        <v>3.0643499346936398</v>
      </c>
      <c r="K4551">
        <v>-5.7685473353461497E-2</v>
      </c>
      <c r="L4551">
        <v>6.7586590677472298</v>
      </c>
      <c r="M4551">
        <v>0.62751435084537999</v>
      </c>
      <c r="N4551">
        <v>6.5259843895062002E-3</v>
      </c>
      <c r="O4551">
        <v>182.678274018471</v>
      </c>
      <c r="P4551">
        <v>12.1893124450201</v>
      </c>
      <c r="Q4551">
        <v>-4.8215568991518201E-2</v>
      </c>
      <c r="R4551">
        <v>52.525410273475003</v>
      </c>
      <c r="S4551">
        <v>4.6276302721632003</v>
      </c>
      <c r="T4551" s="8">
        <f t="shared" si="430"/>
        <v>2369.3401865146329</v>
      </c>
      <c r="U4551" s="9">
        <f t="shared" si="431"/>
        <v>-162.57981348536714</v>
      </c>
      <c r="V4551" s="9" t="b">
        <f t="shared" si="432"/>
        <v>0</v>
      </c>
      <c r="W4551" s="10" t="b">
        <f t="shared" si="429"/>
        <v>0</v>
      </c>
      <c r="X4551" s="49">
        <f t="shared" si="433"/>
        <v>0</v>
      </c>
      <c r="Y4551" s="49">
        <f t="shared" si="434"/>
        <v>1</v>
      </c>
      <c r="AG4551">
        <v>1.6820936117498699</v>
      </c>
      <c r="AH4551">
        <v>1.50250125067414</v>
      </c>
      <c r="AI4551">
        <v>3.0643499346936398</v>
      </c>
      <c r="AJ4551">
        <v>0.62751435084537999</v>
      </c>
      <c r="AK4551">
        <v>12.1893124450201</v>
      </c>
      <c r="AL4551">
        <v>4.6276302721632003</v>
      </c>
    </row>
    <row r="4552" spans="1:38">
      <c r="A4552">
        <v>4550</v>
      </c>
      <c r="B4552">
        <v>1.6057723162730301E-2</v>
      </c>
      <c r="C4552">
        <v>16.4215874347687</v>
      </c>
      <c r="D4552">
        <v>1.6767802372743099</v>
      </c>
      <c r="E4552">
        <v>-4.4020160017630199E-2</v>
      </c>
      <c r="F4552">
        <v>14.6698084214843</v>
      </c>
      <c r="G4552">
        <v>1.26496507269633</v>
      </c>
      <c r="H4552">
        <v>-7.0216051970262899E-2</v>
      </c>
      <c r="I4552">
        <v>32.962323127647601</v>
      </c>
      <c r="J4552">
        <v>3.3331409300575099</v>
      </c>
      <c r="K4552">
        <v>-3.7088638977109102E-2</v>
      </c>
      <c r="L4552">
        <v>6.8993095542532901</v>
      </c>
      <c r="M4552">
        <v>0.59755421205218695</v>
      </c>
      <c r="N4552">
        <v>1.42374156952877E-2</v>
      </c>
      <c r="O4552">
        <v>184.09243055725901</v>
      </c>
      <c r="P4552">
        <v>12.548484941737099</v>
      </c>
      <c r="Q4552">
        <v>3.28548671154115E-3</v>
      </c>
      <c r="R4552">
        <v>55.3013938479085</v>
      </c>
      <c r="S4552">
        <v>4.5728757302888603</v>
      </c>
      <c r="T4552" s="8">
        <f t="shared" si="430"/>
        <v>2399.3801124106294</v>
      </c>
      <c r="U4552" s="9">
        <f t="shared" si="431"/>
        <v>-132.53988758937066</v>
      </c>
      <c r="V4552" s="9" t="b">
        <f t="shared" si="432"/>
        <v>0</v>
      </c>
      <c r="W4552" s="10" t="b">
        <f t="shared" si="429"/>
        <v>0</v>
      </c>
      <c r="X4552" s="49">
        <f t="shared" si="433"/>
        <v>0</v>
      </c>
      <c r="Y4552" s="49">
        <f t="shared" si="434"/>
        <v>1</v>
      </c>
      <c r="AG4552">
        <v>1.6767802372743099</v>
      </c>
      <c r="AH4552">
        <v>1.26496507269633</v>
      </c>
      <c r="AI4552">
        <v>3.3331409300575099</v>
      </c>
      <c r="AJ4552">
        <v>0.59755421205218695</v>
      </c>
      <c r="AK4552">
        <v>12.548484941737099</v>
      </c>
      <c r="AL4552">
        <v>4.5728757302888603</v>
      </c>
    </row>
    <row r="4553" spans="1:38">
      <c r="A4553">
        <v>4551</v>
      </c>
      <c r="B4553">
        <v>-6.0829914768680798E-2</v>
      </c>
      <c r="C4553">
        <v>15.206289700142699</v>
      </c>
      <c r="D4553">
        <v>1.6786539162642</v>
      </c>
      <c r="E4553">
        <v>-7.1233911018220894E-2</v>
      </c>
      <c r="F4553">
        <v>14.275971108797</v>
      </c>
      <c r="G4553">
        <v>1.3803506929282701</v>
      </c>
      <c r="H4553">
        <v>5.91510056725729E-2</v>
      </c>
      <c r="I4553">
        <v>37.5146770139092</v>
      </c>
      <c r="J4553">
        <v>3.8205015862035001</v>
      </c>
      <c r="K4553">
        <v>-5.0140693317227703E-2</v>
      </c>
      <c r="L4553">
        <v>6.8098445124085902</v>
      </c>
      <c r="M4553">
        <v>0.61322239014014102</v>
      </c>
      <c r="N4553">
        <v>1.3917029014786701E-2</v>
      </c>
      <c r="O4553">
        <v>184.03345924184401</v>
      </c>
      <c r="P4553">
        <v>12.529677442860301</v>
      </c>
      <c r="Q4553">
        <v>-2.9035834335042001E-2</v>
      </c>
      <c r="R4553">
        <v>53.542556825101599</v>
      </c>
      <c r="S4553">
        <v>4.4792557069027499</v>
      </c>
      <c r="T4553" s="8">
        <f t="shared" si="430"/>
        <v>2450.1661735299158</v>
      </c>
      <c r="U4553" s="9">
        <f t="shared" si="431"/>
        <v>-81.753826470084277</v>
      </c>
      <c r="V4553" s="9" t="b">
        <f t="shared" si="432"/>
        <v>0</v>
      </c>
      <c r="W4553" s="10" t="b">
        <f t="shared" si="429"/>
        <v>0</v>
      </c>
      <c r="X4553" s="49">
        <f t="shared" si="433"/>
        <v>0</v>
      </c>
      <c r="Y4553" s="49">
        <f t="shared" si="434"/>
        <v>1</v>
      </c>
      <c r="AG4553">
        <v>1.6786539162642</v>
      </c>
      <c r="AH4553">
        <v>1.3803506929282701</v>
      </c>
      <c r="AI4553">
        <v>3.8205015862035001</v>
      </c>
      <c r="AJ4553">
        <v>0.61322239014014102</v>
      </c>
      <c r="AK4553">
        <v>12.529677442860301</v>
      </c>
      <c r="AL4553">
        <v>4.4792557069027499</v>
      </c>
    </row>
    <row r="4554" spans="1:38">
      <c r="A4554">
        <v>4552</v>
      </c>
      <c r="B4554">
        <v>-2.6326616462336101E-2</v>
      </c>
      <c r="C4554">
        <v>15.740113228322199</v>
      </c>
      <c r="D4554">
        <v>1.6081896774783599</v>
      </c>
      <c r="E4554">
        <v>-1.92187816651334E-2</v>
      </c>
      <c r="F4554">
        <v>15.0381891831813</v>
      </c>
      <c r="G4554">
        <v>1.2282841257838899</v>
      </c>
      <c r="H4554">
        <v>-2.9638303444861201E-2</v>
      </c>
      <c r="I4554">
        <v>34.327367911838003</v>
      </c>
      <c r="J4554">
        <v>3.0329665277709998</v>
      </c>
      <c r="K4554">
        <v>6.0075314391761198E-2</v>
      </c>
      <c r="L4554">
        <v>7.6033222912950498</v>
      </c>
      <c r="M4554">
        <v>0.758815664920651</v>
      </c>
      <c r="N4554">
        <v>3.6541143317616501E-2</v>
      </c>
      <c r="O4554">
        <v>188.244509280491</v>
      </c>
      <c r="P4554">
        <v>14.211648918527199</v>
      </c>
      <c r="Q4554">
        <v>-1.2126845821851201E-2</v>
      </c>
      <c r="R4554">
        <v>54.455604908880403</v>
      </c>
      <c r="S4554">
        <v>4.47452567712857</v>
      </c>
      <c r="T4554" s="8">
        <f t="shared" si="430"/>
        <v>2531.4430591609671</v>
      </c>
      <c r="U4554" s="9">
        <f t="shared" si="431"/>
        <v>-0.47694083903297724</v>
      </c>
      <c r="V4554" s="9" t="b">
        <f t="shared" si="432"/>
        <v>0</v>
      </c>
      <c r="W4554" s="10" t="b">
        <f t="shared" si="429"/>
        <v>0</v>
      </c>
      <c r="X4554" s="49">
        <f t="shared" si="433"/>
        <v>0</v>
      </c>
      <c r="Y4554" s="49">
        <f t="shared" si="434"/>
        <v>1</v>
      </c>
      <c r="AG4554">
        <v>1.6081896774783599</v>
      </c>
      <c r="AH4554">
        <v>1.2282841257838899</v>
      </c>
      <c r="AI4554">
        <v>3.0329665277709998</v>
      </c>
      <c r="AJ4554">
        <v>0.758815664920651</v>
      </c>
      <c r="AK4554">
        <v>14.211648918527199</v>
      </c>
      <c r="AL4554">
        <v>4.47452567712857</v>
      </c>
    </row>
    <row r="4555" spans="1:38">
      <c r="A4555">
        <v>4553</v>
      </c>
      <c r="B4555">
        <v>3.4572547165557499E-3</v>
      </c>
      <c r="C4555">
        <v>16.215965924703202</v>
      </c>
      <c r="D4555">
        <v>1.6407447892606899</v>
      </c>
      <c r="E4555">
        <v>4.2425085986298398E-2</v>
      </c>
      <c r="F4555">
        <v>15.9943698968807</v>
      </c>
      <c r="G4555">
        <v>1.45294007262602</v>
      </c>
      <c r="H4555">
        <v>-4.8073358144453899E-3</v>
      </c>
      <c r="I4555">
        <v>35.190420544883601</v>
      </c>
      <c r="J4555">
        <v>3.0500737105343698</v>
      </c>
      <c r="K4555">
        <v>1.13888661888533E-2</v>
      </c>
      <c r="L4555">
        <v>7.2420103982011197</v>
      </c>
      <c r="M4555">
        <v>0.61438785772794702</v>
      </c>
      <c r="N4555">
        <v>7.7017894143821E-2</v>
      </c>
      <c r="O4555">
        <v>196.02034402933799</v>
      </c>
      <c r="P4555">
        <v>19.098340604481301</v>
      </c>
      <c r="Q4555">
        <v>9.0820991671062404E-2</v>
      </c>
      <c r="R4555">
        <v>60.360421584492997</v>
      </c>
      <c r="S4555">
        <v>6.9603377653075196</v>
      </c>
      <c r="T4555" s="8">
        <f t="shared" si="430"/>
        <v>3281.6824799937849</v>
      </c>
      <c r="U4555" s="9">
        <f t="shared" si="431"/>
        <v>749.76247999378484</v>
      </c>
      <c r="V4555" s="9" t="b">
        <f t="shared" si="432"/>
        <v>0</v>
      </c>
      <c r="W4555" s="10" t="b">
        <f t="shared" si="429"/>
        <v>0</v>
      </c>
      <c r="X4555" s="49">
        <f t="shared" si="433"/>
        <v>1</v>
      </c>
      <c r="Y4555" s="49">
        <f t="shared" si="434"/>
        <v>0</v>
      </c>
      <c r="AG4555">
        <v>1.6407447892606899</v>
      </c>
      <c r="AH4555">
        <v>1.45294007262602</v>
      </c>
      <c r="AI4555">
        <v>3.0500737105343698</v>
      </c>
      <c r="AJ4555">
        <v>0.61438785772794702</v>
      </c>
      <c r="AK4555">
        <v>19.098340604481301</v>
      </c>
      <c r="AL4555">
        <v>6.9603377653075196</v>
      </c>
    </row>
    <row r="4556" spans="1:38">
      <c r="A4556">
        <v>4554</v>
      </c>
      <c r="B4556">
        <v>-1.6758414074288099E-2</v>
      </c>
      <c r="C4556">
        <v>15.8914406283905</v>
      </c>
      <c r="D4556">
        <v>1.6112634652626401</v>
      </c>
      <c r="E4556">
        <v>-4.09055821067801E-3</v>
      </c>
      <c r="F4556">
        <v>15.2674198238181</v>
      </c>
      <c r="G4556">
        <v>1.23947930755014</v>
      </c>
      <c r="H4556">
        <v>1.50171893774121E-2</v>
      </c>
      <c r="I4556">
        <v>35.895014972468402</v>
      </c>
      <c r="J4556">
        <v>3.17438025593371</v>
      </c>
      <c r="K4556">
        <v>4.7651817625596303E-2</v>
      </c>
      <c r="L4556">
        <v>7.50944677987136</v>
      </c>
      <c r="M4556">
        <v>0.71183051011992204</v>
      </c>
      <c r="N4556">
        <v>9.6271858321593795E-2</v>
      </c>
      <c r="O4556">
        <v>199.83108088273499</v>
      </c>
      <c r="P4556">
        <v>22.1472944352798</v>
      </c>
      <c r="Q4556">
        <v>-4.2824040446748202E-2</v>
      </c>
      <c r="R4556">
        <v>52.809367315687503</v>
      </c>
      <c r="S4556">
        <v>4.57882982418948</v>
      </c>
      <c r="T4556" s="8">
        <f t="shared" si="430"/>
        <v>3346.3077798335689</v>
      </c>
      <c r="U4556" s="9">
        <f t="shared" si="431"/>
        <v>814.38777983356886</v>
      </c>
      <c r="V4556" s="9" t="b">
        <f t="shared" si="432"/>
        <v>0</v>
      </c>
      <c r="W4556" s="10" t="b">
        <f t="shared" si="429"/>
        <v>0</v>
      </c>
      <c r="X4556" s="49">
        <f t="shared" si="433"/>
        <v>1</v>
      </c>
      <c r="Y4556" s="49">
        <f t="shared" si="434"/>
        <v>0</v>
      </c>
      <c r="AG4556">
        <v>1.6112634652626401</v>
      </c>
      <c r="AH4556">
        <v>1.23947930755014</v>
      </c>
      <c r="AI4556">
        <v>3.17438025593371</v>
      </c>
      <c r="AJ4556">
        <v>0.71183051011992204</v>
      </c>
      <c r="AK4556">
        <v>22.1472944352798</v>
      </c>
      <c r="AL4556">
        <v>4.57882982418948</v>
      </c>
    </row>
    <row r="4557" spans="1:38">
      <c r="A4557">
        <v>4555</v>
      </c>
      <c r="B4557">
        <v>-5.2681673744887199E-2</v>
      </c>
      <c r="C4557">
        <v>15.3307003894974</v>
      </c>
      <c r="D4557">
        <v>1.65362416884107</v>
      </c>
      <c r="E4557">
        <v>-1.9262875372626002E-2</v>
      </c>
      <c r="F4557">
        <v>15.037526108285</v>
      </c>
      <c r="G4557">
        <v>1.2276925831049199</v>
      </c>
      <c r="H4557">
        <v>-1.36546498526965E-2</v>
      </c>
      <c r="I4557">
        <v>34.880453054936098</v>
      </c>
      <c r="J4557">
        <v>3.03184851570568</v>
      </c>
      <c r="K4557">
        <v>6.9142062047864897E-2</v>
      </c>
      <c r="L4557">
        <v>7.6725731615390496</v>
      </c>
      <c r="M4557">
        <v>0.79845027860056395</v>
      </c>
      <c r="N4557">
        <v>-3.66013392548366E-2</v>
      </c>
      <c r="O4557">
        <v>174.96732050490701</v>
      </c>
      <c r="P4557">
        <v>12.005917428646899</v>
      </c>
      <c r="Q4557">
        <v>-1.1986815068792799E-2</v>
      </c>
      <c r="R4557">
        <v>54.463230902168398</v>
      </c>
      <c r="S4557">
        <v>4.4746446298222899</v>
      </c>
      <c r="T4557" s="8">
        <f t="shared" si="430"/>
        <v>2319.2177604721423</v>
      </c>
      <c r="U4557" s="9">
        <f t="shared" si="431"/>
        <v>-212.70223952785773</v>
      </c>
      <c r="V4557" s="9" t="b">
        <f t="shared" si="432"/>
        <v>0</v>
      </c>
      <c r="W4557" s="10" t="b">
        <f t="shared" si="429"/>
        <v>0</v>
      </c>
      <c r="X4557" s="49">
        <f t="shared" si="433"/>
        <v>0</v>
      </c>
      <c r="Y4557" s="49">
        <f t="shared" si="434"/>
        <v>1</v>
      </c>
      <c r="AG4557">
        <v>1.65362416884107</v>
      </c>
      <c r="AH4557">
        <v>1.2276925831049199</v>
      </c>
      <c r="AI4557">
        <v>3.03184851570568</v>
      </c>
      <c r="AJ4557">
        <v>0.79845027860056395</v>
      </c>
      <c r="AK4557">
        <v>12.005917428646899</v>
      </c>
      <c r="AL4557">
        <v>4.4746446298222899</v>
      </c>
    </row>
    <row r="4558" spans="1:38">
      <c r="A4558">
        <v>4556</v>
      </c>
      <c r="B4558">
        <v>-1.7147006168275799E-2</v>
      </c>
      <c r="C4558">
        <v>15.8852665398789</v>
      </c>
      <c r="D4558">
        <v>1.6091890919869201</v>
      </c>
      <c r="E4558">
        <v>-6.6911115881499702E-3</v>
      </c>
      <c r="F4558">
        <v>15.227767664755</v>
      </c>
      <c r="G4558">
        <v>1.2339564661483899</v>
      </c>
      <c r="H4558">
        <v>-0.11015346805003801</v>
      </c>
      <c r="I4558">
        <v>31.671834036480899</v>
      </c>
      <c r="J4558">
        <v>3.95947487228247</v>
      </c>
      <c r="K4558">
        <v>3.7119712375568797E-2</v>
      </c>
      <c r="L4558">
        <v>7.4307715312702598</v>
      </c>
      <c r="M4558">
        <v>0.676009274367116</v>
      </c>
      <c r="N4558">
        <v>8.1299313076088307E-3</v>
      </c>
      <c r="O4558">
        <v>182.97151538201001</v>
      </c>
      <c r="P4558">
        <v>12.249201944576701</v>
      </c>
      <c r="Q4558">
        <v>-9.0265752179945705E-3</v>
      </c>
      <c r="R4558">
        <v>54.624693995521199</v>
      </c>
      <c r="S4558">
        <v>4.4811639410137998</v>
      </c>
      <c r="T4558" s="8">
        <f t="shared" si="430"/>
        <v>2420.8995590375398</v>
      </c>
      <c r="U4558" s="9">
        <f t="shared" si="431"/>
        <v>-111.02044096246027</v>
      </c>
      <c r="V4558" s="9" t="b">
        <f t="shared" si="432"/>
        <v>0</v>
      </c>
      <c r="W4558" s="10" t="b">
        <f t="shared" si="429"/>
        <v>0</v>
      </c>
      <c r="X4558" s="49">
        <f t="shared" si="433"/>
        <v>0</v>
      </c>
      <c r="Y4558" s="49">
        <f t="shared" si="434"/>
        <v>1</v>
      </c>
      <c r="AG4558">
        <v>1.6091890919869201</v>
      </c>
      <c r="AH4558">
        <v>1.2339564661483899</v>
      </c>
      <c r="AI4558">
        <v>3.95947487228247</v>
      </c>
      <c r="AJ4558">
        <v>0.676009274367116</v>
      </c>
      <c r="AK4558">
        <v>12.249201944576701</v>
      </c>
      <c r="AL4558">
        <v>4.4811639410137998</v>
      </c>
    </row>
    <row r="4559" spans="1:38">
      <c r="A4559">
        <v>4557</v>
      </c>
      <c r="B4559">
        <v>-4.4047397837257099E-2</v>
      </c>
      <c r="C4559">
        <v>15.463642992160301</v>
      </c>
      <c r="D4559">
        <v>1.63397608868655</v>
      </c>
      <c r="E4559">
        <v>8.0904159803341105E-2</v>
      </c>
      <c r="F4559">
        <v>16.621812730226601</v>
      </c>
      <c r="G4559">
        <v>1.8114133945451101</v>
      </c>
      <c r="H4559">
        <v>-6.0821279862567799E-3</v>
      </c>
      <c r="I4559">
        <v>35.1455886539933</v>
      </c>
      <c r="J4559">
        <v>3.0439679947774101</v>
      </c>
      <c r="K4559">
        <v>-3.33077477821664E-2</v>
      </c>
      <c r="L4559">
        <v>6.9254444684982204</v>
      </c>
      <c r="M4559">
        <v>0.59454006270290405</v>
      </c>
      <c r="N4559">
        <v>-4.1135397159751397E-2</v>
      </c>
      <c r="O4559">
        <v>174.17580428842601</v>
      </c>
      <c r="P4559">
        <v>12.185637348147599</v>
      </c>
      <c r="Q4559">
        <v>-5.02878001208827E-2</v>
      </c>
      <c r="R4559">
        <v>52.416678181146096</v>
      </c>
      <c r="S4559">
        <v>4.6589853400238201</v>
      </c>
      <c r="T4559" s="8">
        <f t="shared" si="430"/>
        <v>2392.8520228883394</v>
      </c>
      <c r="U4559" s="9">
        <f t="shared" si="431"/>
        <v>-139.06797711166064</v>
      </c>
      <c r="V4559" s="9" t="b">
        <f t="shared" si="432"/>
        <v>0</v>
      </c>
      <c r="W4559" s="10" t="b">
        <f t="shared" si="429"/>
        <v>0</v>
      </c>
      <c r="X4559" s="49">
        <f t="shared" si="433"/>
        <v>0</v>
      </c>
      <c r="Y4559" s="49">
        <f t="shared" si="434"/>
        <v>1</v>
      </c>
      <c r="AG4559">
        <v>1.63397608868655</v>
      </c>
      <c r="AH4559">
        <v>1.8114133945451101</v>
      </c>
      <c r="AI4559">
        <v>3.0439679947774101</v>
      </c>
      <c r="AJ4559">
        <v>0.59454006270290405</v>
      </c>
      <c r="AK4559">
        <v>12.185637348147599</v>
      </c>
      <c r="AL4559">
        <v>4.6589853400238201</v>
      </c>
    </row>
    <row r="4560" spans="1:38">
      <c r="A4560">
        <v>4558</v>
      </c>
      <c r="B4560">
        <v>-2.1655826791542401E-2</v>
      </c>
      <c r="C4560">
        <v>15.813803949564599</v>
      </c>
      <c r="D4560">
        <v>1.60937043163711</v>
      </c>
      <c r="E4560">
        <v>-4.0965116400688097E-2</v>
      </c>
      <c r="F4560">
        <v>14.714693854631401</v>
      </c>
      <c r="G4560">
        <v>1.2555813807659399</v>
      </c>
      <c r="H4560">
        <v>-8.9776602559825808E-3</v>
      </c>
      <c r="I4560">
        <v>35.0439706579985</v>
      </c>
      <c r="J4560">
        <v>3.0359199200289901</v>
      </c>
      <c r="K4560">
        <v>-6.8555623420190601E-2</v>
      </c>
      <c r="L4560">
        <v>6.6855892886563204</v>
      </c>
      <c r="M4560">
        <v>0.64983867994408595</v>
      </c>
      <c r="N4560">
        <v>2.6464589658336798E-2</v>
      </c>
      <c r="O4560">
        <v>186.357178247332</v>
      </c>
      <c r="P4560">
        <v>13.338655807428401</v>
      </c>
      <c r="Q4560">
        <v>5.4076988807080603E-2</v>
      </c>
      <c r="R4560">
        <v>58.182790521994598</v>
      </c>
      <c r="S4560">
        <v>5.5878623856649501</v>
      </c>
      <c r="T4560" s="8">
        <f t="shared" si="430"/>
        <v>2547.7228605469477</v>
      </c>
      <c r="U4560" s="9">
        <f t="shared" si="431"/>
        <v>15.802860546947613</v>
      </c>
      <c r="V4560" s="9" t="b">
        <f t="shared" si="432"/>
        <v>0</v>
      </c>
      <c r="W4560" s="10" t="b">
        <f t="shared" si="429"/>
        <v>0</v>
      </c>
      <c r="X4560" s="49">
        <f t="shared" si="433"/>
        <v>1</v>
      </c>
      <c r="Y4560" s="49">
        <f t="shared" si="434"/>
        <v>0</v>
      </c>
      <c r="AG4560">
        <v>1.60937043163711</v>
      </c>
      <c r="AH4560">
        <v>1.2555813807659399</v>
      </c>
      <c r="AI4560">
        <v>3.0359199200289901</v>
      </c>
      <c r="AJ4560">
        <v>0.64983867994408595</v>
      </c>
      <c r="AK4560">
        <v>13.338655807428401</v>
      </c>
      <c r="AL4560">
        <v>5.5878623856649501</v>
      </c>
    </row>
    <row r="4561" spans="1:38">
      <c r="A4561">
        <v>4559</v>
      </c>
      <c r="B4561">
        <v>-2.7389386503178601E-2</v>
      </c>
      <c r="C4561">
        <v>15.723393993468299</v>
      </c>
      <c r="D4561">
        <v>1.60818023322846</v>
      </c>
      <c r="E4561">
        <v>-3.9659487876474199E-2</v>
      </c>
      <c r="F4561">
        <v>14.733918325931199</v>
      </c>
      <c r="G4561">
        <v>1.2528025717473901</v>
      </c>
      <c r="H4561">
        <v>-0.110596509295649</v>
      </c>
      <c r="I4561">
        <v>31.657805215581199</v>
      </c>
      <c r="J4561">
        <v>3.9668137791515798</v>
      </c>
      <c r="K4561">
        <v>2.74571162125022E-2</v>
      </c>
      <c r="L4561">
        <v>7.3593167620247204</v>
      </c>
      <c r="M4561">
        <v>0.64922952382205101</v>
      </c>
      <c r="N4561">
        <v>2.58406196176964E-2</v>
      </c>
      <c r="O4561">
        <v>186.24093322172601</v>
      </c>
      <c r="P4561">
        <v>13.2960255074539</v>
      </c>
      <c r="Q4561">
        <v>1.7931499437141701E-2</v>
      </c>
      <c r="R4561">
        <v>56.1172990603703</v>
      </c>
      <c r="S4561">
        <v>4.75263303188623</v>
      </c>
      <c r="T4561" s="8">
        <f t="shared" si="430"/>
        <v>2552.5684647289613</v>
      </c>
      <c r="U4561" s="9">
        <f t="shared" si="431"/>
        <v>20.648464728961244</v>
      </c>
      <c r="V4561" s="9" t="b">
        <f t="shared" si="432"/>
        <v>0</v>
      </c>
      <c r="W4561" s="10" t="b">
        <f t="shared" si="429"/>
        <v>0</v>
      </c>
      <c r="X4561" s="49">
        <f t="shared" si="433"/>
        <v>1</v>
      </c>
      <c r="Y4561" s="49">
        <f t="shared" si="434"/>
        <v>0</v>
      </c>
      <c r="AG4561">
        <v>1.60818023322846</v>
      </c>
      <c r="AH4561">
        <v>1.2528025717473901</v>
      </c>
      <c r="AI4561">
        <v>3.9668137791515798</v>
      </c>
      <c r="AJ4561">
        <v>0.64922952382205101</v>
      </c>
      <c r="AK4561">
        <v>13.2960255074539</v>
      </c>
      <c r="AL4561">
        <v>4.75263303188623</v>
      </c>
    </row>
    <row r="4562" spans="1:38">
      <c r="A4562">
        <v>4560</v>
      </c>
      <c r="B4562">
        <v>-7.1497708640535104E-2</v>
      </c>
      <c r="C4562">
        <v>15.044934319246099</v>
      </c>
      <c r="D4562">
        <v>1.7276583558752401</v>
      </c>
      <c r="E4562">
        <v>-2.6445328285630801E-2</v>
      </c>
      <c r="F4562">
        <v>14.9299067332829</v>
      </c>
      <c r="G4562">
        <v>1.2298830710134601</v>
      </c>
      <c r="H4562">
        <v>-4.0348068726496697E-2</v>
      </c>
      <c r="I4562">
        <v>33.961691508213796</v>
      </c>
      <c r="J4562">
        <v>3.08226928983188</v>
      </c>
      <c r="K4562">
        <v>-6.7383714892777696E-2</v>
      </c>
      <c r="L4562">
        <v>6.6934287804409003</v>
      </c>
      <c r="M4562">
        <v>0.64787376679497299</v>
      </c>
      <c r="N4562">
        <v>-2.49030453860512E-2</v>
      </c>
      <c r="O4562">
        <v>177.02615860487501</v>
      </c>
      <c r="P4562">
        <v>11.7457964836849</v>
      </c>
      <c r="Q4562">
        <v>2.65856915271123E-2</v>
      </c>
      <c r="R4562">
        <v>56.605056474974901</v>
      </c>
      <c r="S4562">
        <v>4.9098889030341102</v>
      </c>
      <c r="T4562" s="8">
        <f t="shared" si="430"/>
        <v>2334.336987023456</v>
      </c>
      <c r="U4562" s="9">
        <f t="shared" si="431"/>
        <v>-197.58301297654407</v>
      </c>
      <c r="V4562" s="9" t="b">
        <f t="shared" si="432"/>
        <v>0</v>
      </c>
      <c r="W4562" s="10" t="b">
        <f t="shared" si="429"/>
        <v>0</v>
      </c>
      <c r="X4562" s="49">
        <f t="shared" si="433"/>
        <v>0</v>
      </c>
      <c r="Y4562" s="49">
        <f t="shared" si="434"/>
        <v>1</v>
      </c>
      <c r="AG4562">
        <v>1.7276583558752401</v>
      </c>
      <c r="AH4562">
        <v>1.2298830710134601</v>
      </c>
      <c r="AI4562">
        <v>3.08226928983188</v>
      </c>
      <c r="AJ4562">
        <v>0.64787376679497299</v>
      </c>
      <c r="AK4562">
        <v>11.7457964836849</v>
      </c>
      <c r="AL4562">
        <v>4.9098889030341102</v>
      </c>
    </row>
    <row r="4563" spans="1:38">
      <c r="A4563">
        <v>4561</v>
      </c>
      <c r="B4563">
        <v>-0.110830607081904</v>
      </c>
      <c r="C4563">
        <v>14.4646601861789</v>
      </c>
      <c r="D4563">
        <v>1.9652111439249</v>
      </c>
      <c r="E4563">
        <v>-1.37694350261027E-2</v>
      </c>
      <c r="F4563">
        <v>15.12036117736</v>
      </c>
      <c r="G4563">
        <v>1.22959673847523</v>
      </c>
      <c r="H4563">
        <v>3.47471285180204E-2</v>
      </c>
      <c r="I4563">
        <v>36.6102540433576</v>
      </c>
      <c r="J4563">
        <v>3.4046868538519699</v>
      </c>
      <c r="K4563">
        <v>7.0962399265552506E-2</v>
      </c>
      <c r="L4563">
        <v>7.6865525517623698</v>
      </c>
      <c r="M4563">
        <v>0.80928077235354101</v>
      </c>
      <c r="N4563">
        <v>-5.7024323275712802E-2</v>
      </c>
      <c r="O4563">
        <v>171.430207854408</v>
      </c>
      <c r="P4563">
        <v>13.021618132996499</v>
      </c>
      <c r="Q4563">
        <v>-0.159506526058695</v>
      </c>
      <c r="R4563">
        <v>46.993349920530299</v>
      </c>
      <c r="S4563">
        <v>7.7676494251525403</v>
      </c>
      <c r="T4563" s="8">
        <f t="shared" si="430"/>
        <v>2819.8043066754681</v>
      </c>
      <c r="U4563" s="9">
        <f t="shared" si="431"/>
        <v>287.884306675468</v>
      </c>
      <c r="V4563" s="9" t="b">
        <f t="shared" si="432"/>
        <v>0</v>
      </c>
      <c r="W4563" s="10" t="b">
        <f t="shared" si="429"/>
        <v>0</v>
      </c>
      <c r="X4563" s="49">
        <f t="shared" si="433"/>
        <v>1</v>
      </c>
      <c r="Y4563" s="49">
        <f t="shared" si="434"/>
        <v>0</v>
      </c>
      <c r="AG4563">
        <v>1.9652111439249</v>
      </c>
      <c r="AH4563">
        <v>1.22959673847523</v>
      </c>
      <c r="AI4563">
        <v>3.4046868538519699</v>
      </c>
      <c r="AJ4563">
        <v>0.80928077235354101</v>
      </c>
      <c r="AK4563">
        <v>13.021618132996499</v>
      </c>
      <c r="AL4563">
        <v>7.7676494251525403</v>
      </c>
    </row>
    <row r="4564" spans="1:38">
      <c r="A4564">
        <v>4562</v>
      </c>
      <c r="B4564">
        <v>-3.5015314126703903E-2</v>
      </c>
      <c r="C4564">
        <v>15.603944564108399</v>
      </c>
      <c r="D4564">
        <v>1.6155571212775901</v>
      </c>
      <c r="E4564">
        <v>2.4543176041310701E-2</v>
      </c>
      <c r="F4564">
        <v>15.7109020415852</v>
      </c>
      <c r="G4564">
        <v>1.34206275785801</v>
      </c>
      <c r="H4564">
        <v>3.8307364184374401E-2</v>
      </c>
      <c r="I4564">
        <v>36.740827473727798</v>
      </c>
      <c r="J4564">
        <v>3.45653143413415</v>
      </c>
      <c r="K4564">
        <v>-3.8282687046805E-2</v>
      </c>
      <c r="L4564">
        <v>6.8910763633888399</v>
      </c>
      <c r="M4564">
        <v>0.598794448631492</v>
      </c>
      <c r="N4564">
        <v>4.8473352177840004E-3</v>
      </c>
      <c r="O4564">
        <v>182.37187852231901</v>
      </c>
      <c r="P4564">
        <v>12.126620245897399</v>
      </c>
      <c r="Q4564">
        <v>4.7857151836465397E-2</v>
      </c>
      <c r="R4564">
        <v>57.822026161261199</v>
      </c>
      <c r="S4564">
        <v>5.4162601848483103</v>
      </c>
      <c r="T4564" s="8">
        <f t="shared" si="430"/>
        <v>2455.5826192646955</v>
      </c>
      <c r="U4564" s="9">
        <f t="shared" si="431"/>
        <v>-76.337380735304578</v>
      </c>
      <c r="V4564" s="9" t="b">
        <f t="shared" si="432"/>
        <v>0</v>
      </c>
      <c r="W4564" s="10" t="b">
        <f t="shared" si="429"/>
        <v>0</v>
      </c>
      <c r="X4564" s="49">
        <f t="shared" si="433"/>
        <v>0</v>
      </c>
      <c r="Y4564" s="49">
        <f t="shared" si="434"/>
        <v>1</v>
      </c>
      <c r="AG4564">
        <v>1.6155571212775901</v>
      </c>
      <c r="AH4564">
        <v>1.34206275785801</v>
      </c>
      <c r="AI4564">
        <v>3.45653143413415</v>
      </c>
      <c r="AJ4564">
        <v>0.598794448631492</v>
      </c>
      <c r="AK4564">
        <v>12.126620245897399</v>
      </c>
      <c r="AL4564">
        <v>5.4162601848483103</v>
      </c>
    </row>
    <row r="4565" spans="1:38">
      <c r="A4565">
        <v>4563</v>
      </c>
      <c r="B4565">
        <v>3.4538867172424499E-2</v>
      </c>
      <c r="C4565">
        <v>16.727898932055201</v>
      </c>
      <c r="D4565">
        <v>1.77112323855498</v>
      </c>
      <c r="E4565">
        <v>-9.5695600457439793E-3</v>
      </c>
      <c r="F4565">
        <v>15.1839983444947</v>
      </c>
      <c r="G4565">
        <v>1.2322686947292101</v>
      </c>
      <c r="H4565">
        <v>2.5613605393119E-2</v>
      </c>
      <c r="I4565">
        <v>36.2773958394461</v>
      </c>
      <c r="J4565">
        <v>3.29456676744213</v>
      </c>
      <c r="K4565">
        <v>7.9157016100723607E-2</v>
      </c>
      <c r="L4565">
        <v>7.7497996938257696</v>
      </c>
      <c r="M4565">
        <v>0.84790985376904604</v>
      </c>
      <c r="N4565">
        <v>1.08717661158843E-2</v>
      </c>
      <c r="O4565">
        <v>183.473881439461</v>
      </c>
      <c r="P4565">
        <v>12.352936077165401</v>
      </c>
      <c r="Q4565">
        <v>-0.10869454864656899</v>
      </c>
      <c r="R4565">
        <v>49.442880701041801</v>
      </c>
      <c r="S4565">
        <v>5.9633339106021204</v>
      </c>
      <c r="T4565" s="8">
        <f t="shared" si="430"/>
        <v>2546.2138542262887</v>
      </c>
      <c r="U4565" s="9">
        <f t="shared" si="431"/>
        <v>14.293854226288659</v>
      </c>
      <c r="V4565" s="9" t="b">
        <f t="shared" si="432"/>
        <v>0</v>
      </c>
      <c r="W4565" s="10" t="b">
        <f t="shared" si="429"/>
        <v>0</v>
      </c>
      <c r="X4565" s="49">
        <f t="shared" si="433"/>
        <v>1</v>
      </c>
      <c r="Y4565" s="49">
        <f t="shared" si="434"/>
        <v>0</v>
      </c>
      <c r="AG4565">
        <v>1.77112323855498</v>
      </c>
      <c r="AH4565">
        <v>1.2322686947292101</v>
      </c>
      <c r="AI4565">
        <v>3.29456676744213</v>
      </c>
      <c r="AJ4565">
        <v>0.84790985376904604</v>
      </c>
      <c r="AK4565">
        <v>12.352936077165401</v>
      </c>
      <c r="AL4565">
        <v>5.9633339106021204</v>
      </c>
    </row>
    <row r="4566" spans="1:38">
      <c r="A4566">
        <v>4564</v>
      </c>
      <c r="B4566">
        <v>8.9736935548846902E-2</v>
      </c>
      <c r="C4566">
        <v>17.6772055685847</v>
      </c>
      <c r="D4566">
        <v>2.2359491982837798</v>
      </c>
      <c r="E4566">
        <v>-7.1242252254780404E-3</v>
      </c>
      <c r="F4566">
        <v>15.221173738976001</v>
      </c>
      <c r="G4566">
        <v>1.2335669291842899</v>
      </c>
      <c r="H4566">
        <v>-5.5728875510997103E-2</v>
      </c>
      <c r="I4566">
        <v>33.443329921746802</v>
      </c>
      <c r="J4566">
        <v>3.18867363664656</v>
      </c>
      <c r="K4566">
        <v>-4.3618196727057197E-2</v>
      </c>
      <c r="L4566">
        <v>6.8544068709517401</v>
      </c>
      <c r="M4566">
        <v>0.60546643219747198</v>
      </c>
      <c r="N4566">
        <v>-2.2539353360210099E-2</v>
      </c>
      <c r="O4566">
        <v>177.44508884031501</v>
      </c>
      <c r="P4566">
        <v>11.697938525313001</v>
      </c>
      <c r="Q4566">
        <v>4.81532448222231E-2</v>
      </c>
      <c r="R4566">
        <v>57.839149392539099</v>
      </c>
      <c r="S4566">
        <v>5.4250365169720096</v>
      </c>
      <c r="T4566" s="8">
        <f t="shared" si="430"/>
        <v>2438.6631238597115</v>
      </c>
      <c r="U4566" s="9">
        <f t="shared" si="431"/>
        <v>-93.256876140288568</v>
      </c>
      <c r="V4566" s="9" t="b">
        <f t="shared" si="432"/>
        <v>0</v>
      </c>
      <c r="W4566" s="10" t="b">
        <f t="shared" si="429"/>
        <v>0</v>
      </c>
      <c r="X4566" s="49">
        <f t="shared" si="433"/>
        <v>0</v>
      </c>
      <c r="Y4566" s="49">
        <f t="shared" si="434"/>
        <v>1</v>
      </c>
      <c r="AG4566">
        <v>2.2359491982837798</v>
      </c>
      <c r="AH4566">
        <v>1.2335669291842899</v>
      </c>
      <c r="AI4566">
        <v>3.18867363664656</v>
      </c>
      <c r="AJ4566">
        <v>0.60546643219747198</v>
      </c>
      <c r="AK4566">
        <v>11.697938525313001</v>
      </c>
      <c r="AL4566">
        <v>5.4250365169720096</v>
      </c>
    </row>
    <row r="4567" spans="1:38">
      <c r="A4567">
        <v>4565</v>
      </c>
      <c r="B4567">
        <v>-3.59606774315381E-2</v>
      </c>
      <c r="C4567">
        <v>15.5892001380246</v>
      </c>
      <c r="D4567">
        <v>1.6149752012471601</v>
      </c>
      <c r="E4567">
        <v>-6.4442009332534606E-2</v>
      </c>
      <c r="F4567">
        <v>14.3732621225338</v>
      </c>
      <c r="G4567">
        <v>1.3455740649113499</v>
      </c>
      <c r="H4567">
        <v>-8.7826058225408593E-2</v>
      </c>
      <c r="I4567">
        <v>32.386937552411197</v>
      </c>
      <c r="J4567">
        <v>3.5749198639381898</v>
      </c>
      <c r="K4567">
        <v>-4.16236911616613E-2</v>
      </c>
      <c r="L4567">
        <v>6.86809166626698</v>
      </c>
      <c r="M4567">
        <v>0.601881219578844</v>
      </c>
      <c r="N4567">
        <v>-2.1160911491897801E-2</v>
      </c>
      <c r="O4567">
        <v>177.68985523946799</v>
      </c>
      <c r="P4567">
        <v>11.685694739424701</v>
      </c>
      <c r="Q4567">
        <v>2.5339025098778299E-2</v>
      </c>
      <c r="R4567">
        <v>56.534532820263898</v>
      </c>
      <c r="S4567">
        <v>4.8867473694669199</v>
      </c>
      <c r="T4567" s="8">
        <f t="shared" si="430"/>
        <v>2370.9792458567163</v>
      </c>
      <c r="U4567" s="9">
        <f t="shared" si="431"/>
        <v>-160.94075414328381</v>
      </c>
      <c r="V4567" s="9" t="b">
        <f t="shared" si="432"/>
        <v>0</v>
      </c>
      <c r="W4567" s="10" t="b">
        <f t="shared" si="429"/>
        <v>0</v>
      </c>
      <c r="X4567" s="49">
        <f t="shared" si="433"/>
        <v>0</v>
      </c>
      <c r="Y4567" s="49">
        <f t="shared" si="434"/>
        <v>1</v>
      </c>
      <c r="AG4567">
        <v>1.6149752012471601</v>
      </c>
      <c r="AH4567">
        <v>1.3455740649113499</v>
      </c>
      <c r="AI4567">
        <v>3.5749198639381898</v>
      </c>
      <c r="AJ4567">
        <v>0.601881219578844</v>
      </c>
      <c r="AK4567">
        <v>11.685694739424701</v>
      </c>
      <c r="AL4567">
        <v>4.8867473694669199</v>
      </c>
    </row>
    <row r="4568" spans="1:38">
      <c r="A4568">
        <v>4566</v>
      </c>
      <c r="B4568">
        <v>-4.8936154748386397E-2</v>
      </c>
      <c r="C4568">
        <v>15.3882294899493</v>
      </c>
      <c r="D4568">
        <v>1.6440992673750201</v>
      </c>
      <c r="E4568">
        <v>-2.1699142334636601E-2</v>
      </c>
      <c r="F4568">
        <v>15.0009352708596</v>
      </c>
      <c r="G4568">
        <v>1.22908074714642</v>
      </c>
      <c r="H4568">
        <v>7.1627594655069599E-2</v>
      </c>
      <c r="I4568">
        <v>37.985664267330598</v>
      </c>
      <c r="J4568">
        <v>4.0956175510749402</v>
      </c>
      <c r="K4568">
        <v>-3.6823498530427899E-2</v>
      </c>
      <c r="L4568">
        <v>6.9011390828005901</v>
      </c>
      <c r="M4568">
        <v>0.59664701421900501</v>
      </c>
      <c r="N4568">
        <v>3.2382623210131002E-2</v>
      </c>
      <c r="O4568">
        <v>187.463316133013</v>
      </c>
      <c r="P4568">
        <v>13.831428582917299</v>
      </c>
      <c r="Q4568">
        <v>-3.5586181950603098E-2</v>
      </c>
      <c r="R4568">
        <v>53.1929806383813</v>
      </c>
      <c r="S4568">
        <v>4.5233041758467403</v>
      </c>
      <c r="T4568" s="8">
        <f t="shared" si="430"/>
        <v>2592.0177338579424</v>
      </c>
      <c r="U4568" s="9">
        <f t="shared" si="431"/>
        <v>60.09773385794233</v>
      </c>
      <c r="V4568" s="9" t="b">
        <f t="shared" si="432"/>
        <v>0</v>
      </c>
      <c r="W4568" s="10" t="b">
        <f t="shared" si="429"/>
        <v>0</v>
      </c>
      <c r="X4568" s="49">
        <f t="shared" si="433"/>
        <v>1</v>
      </c>
      <c r="Y4568" s="49">
        <f t="shared" si="434"/>
        <v>0</v>
      </c>
      <c r="AG4568">
        <v>1.6440992673750201</v>
      </c>
      <c r="AH4568">
        <v>1.22908074714642</v>
      </c>
      <c r="AI4568">
        <v>4.0956175510749402</v>
      </c>
      <c r="AJ4568">
        <v>0.59664701421900501</v>
      </c>
      <c r="AK4568">
        <v>13.831428582917299</v>
      </c>
      <c r="AL4568">
        <v>4.5233041758467403</v>
      </c>
    </row>
    <row r="4569" spans="1:38">
      <c r="A4569">
        <v>4567</v>
      </c>
      <c r="B4569">
        <v>4.9733872845348699E-2</v>
      </c>
      <c r="C4569">
        <v>16.9840204069225</v>
      </c>
      <c r="D4569">
        <v>1.8677692262927501</v>
      </c>
      <c r="E4569">
        <v>3.2598371107797501E-2</v>
      </c>
      <c r="F4569">
        <v>15.8379675036772</v>
      </c>
      <c r="G4569">
        <v>1.3859638438722599</v>
      </c>
      <c r="H4569">
        <v>-1.7849745755126399E-2</v>
      </c>
      <c r="I4569">
        <v>34.7344327080787</v>
      </c>
      <c r="J4569">
        <v>3.02883239116957</v>
      </c>
      <c r="K4569">
        <v>-3.1460205109971398E-2</v>
      </c>
      <c r="L4569">
        <v>6.9382513496644798</v>
      </c>
      <c r="M4569">
        <v>0.59295088179445898</v>
      </c>
      <c r="N4569">
        <v>1.7909616245770699E-2</v>
      </c>
      <c r="O4569">
        <v>184.76969765130701</v>
      </c>
      <c r="P4569">
        <v>12.774156663181101</v>
      </c>
      <c r="Q4569">
        <v>-2.8906621724277E-2</v>
      </c>
      <c r="R4569">
        <v>53.549475645645799</v>
      </c>
      <c r="S4569">
        <v>4.4776342874336601</v>
      </c>
      <c r="T4569" s="8">
        <f t="shared" si="430"/>
        <v>2412.7307293743797</v>
      </c>
      <c r="U4569" s="9">
        <f t="shared" si="431"/>
        <v>-119.18927062562034</v>
      </c>
      <c r="V4569" s="9" t="b">
        <f t="shared" si="432"/>
        <v>0</v>
      </c>
      <c r="W4569" s="10" t="b">
        <f t="shared" si="429"/>
        <v>0</v>
      </c>
      <c r="X4569" s="49">
        <f t="shared" si="433"/>
        <v>0</v>
      </c>
      <c r="Y4569" s="49">
        <f t="shared" si="434"/>
        <v>1</v>
      </c>
      <c r="AG4569">
        <v>1.8677692262927501</v>
      </c>
      <c r="AH4569">
        <v>1.3859638438722599</v>
      </c>
      <c r="AI4569">
        <v>3.02883239116957</v>
      </c>
      <c r="AJ4569">
        <v>0.59295088179445898</v>
      </c>
      <c r="AK4569">
        <v>12.774156663181101</v>
      </c>
      <c r="AL4569">
        <v>4.4776342874336601</v>
      </c>
    </row>
    <row r="4570" spans="1:38">
      <c r="A4570">
        <v>4568</v>
      </c>
      <c r="B4570">
        <v>6.4786903282580298E-3</v>
      </c>
      <c r="C4570">
        <v>16.2650355145995</v>
      </c>
      <c r="D4570">
        <v>1.64919174403708</v>
      </c>
      <c r="E4570">
        <v>-2.7043688250045401E-2</v>
      </c>
      <c r="F4570">
        <v>14.920975947000199</v>
      </c>
      <c r="G4570">
        <v>1.22914235495729</v>
      </c>
      <c r="H4570">
        <v>-1.01797111582002E-2</v>
      </c>
      <c r="I4570">
        <v>35.001871329289003</v>
      </c>
      <c r="J4570">
        <v>3.0357270983670999</v>
      </c>
      <c r="K4570">
        <v>-8.7829642892921E-2</v>
      </c>
      <c r="L4570">
        <v>6.5579649781252796</v>
      </c>
      <c r="M4570">
        <v>0.70592060499206499</v>
      </c>
      <c r="N4570">
        <v>-3.3377984143570197E-2</v>
      </c>
      <c r="O4570">
        <v>175.53221224599801</v>
      </c>
      <c r="P4570">
        <v>11.920720520826899</v>
      </c>
      <c r="Q4570">
        <v>-1.9170077163571698E-2</v>
      </c>
      <c r="R4570">
        <v>54.073409012679299</v>
      </c>
      <c r="S4570">
        <v>4.4657791530459399</v>
      </c>
      <c r="T4570" s="8">
        <f t="shared" si="430"/>
        <v>2300.6481476226372</v>
      </c>
      <c r="U4570" s="9">
        <f t="shared" si="431"/>
        <v>-231.27185237736285</v>
      </c>
      <c r="V4570" s="9" t="b">
        <f t="shared" si="432"/>
        <v>1</v>
      </c>
      <c r="W4570" s="10" t="b">
        <f t="shared" si="429"/>
        <v>0</v>
      </c>
      <c r="X4570" s="49">
        <f t="shared" si="433"/>
        <v>0</v>
      </c>
      <c r="Y4570" s="49">
        <f t="shared" si="434"/>
        <v>1</v>
      </c>
      <c r="AG4570">
        <v>1.64919174403708</v>
      </c>
      <c r="AH4570">
        <v>1.22914235495729</v>
      </c>
      <c r="AI4570">
        <v>3.0357270983670999</v>
      </c>
      <c r="AJ4570">
        <v>0.70592060499206499</v>
      </c>
      <c r="AK4570">
        <v>11.920720520826899</v>
      </c>
      <c r="AL4570">
        <v>4.4657791530459399</v>
      </c>
    </row>
    <row r="4571" spans="1:38">
      <c r="A4571">
        <v>4569</v>
      </c>
      <c r="B4571">
        <v>-1.45830160777594E-3</v>
      </c>
      <c r="C4571">
        <v>16.136451020948702</v>
      </c>
      <c r="D4571">
        <v>1.6271639439066701</v>
      </c>
      <c r="E4571">
        <v>-6.1597302009497597E-2</v>
      </c>
      <c r="F4571">
        <v>14.4142080585393</v>
      </c>
      <c r="G4571">
        <v>1.3321767984730799</v>
      </c>
      <c r="H4571">
        <v>-7.1150926398482195E-2</v>
      </c>
      <c r="I4571">
        <v>32.931521894546798</v>
      </c>
      <c r="J4571">
        <v>3.3433743782837801</v>
      </c>
      <c r="K4571">
        <v>-6.7876168384541399E-2</v>
      </c>
      <c r="L4571">
        <v>6.6901333895460704</v>
      </c>
      <c r="M4571">
        <v>0.64951998590286897</v>
      </c>
      <c r="N4571">
        <v>-1.34106250457779E-2</v>
      </c>
      <c r="O4571">
        <v>179.07235297267201</v>
      </c>
      <c r="P4571">
        <v>11.716088672866899</v>
      </c>
      <c r="Q4571">
        <v>-4.3884790777451999E-2</v>
      </c>
      <c r="R4571">
        <v>52.753379461660202</v>
      </c>
      <c r="S4571">
        <v>4.58917227052196</v>
      </c>
      <c r="T4571" s="8">
        <f t="shared" si="430"/>
        <v>2325.7496049955257</v>
      </c>
      <c r="U4571" s="9">
        <f t="shared" si="431"/>
        <v>-206.17039500447436</v>
      </c>
      <c r="V4571" s="9" t="b">
        <f t="shared" si="432"/>
        <v>0</v>
      </c>
      <c r="W4571" s="10" t="b">
        <f t="shared" si="429"/>
        <v>0</v>
      </c>
      <c r="X4571" s="49">
        <f t="shared" si="433"/>
        <v>0</v>
      </c>
      <c r="Y4571" s="49">
        <f t="shared" si="434"/>
        <v>1</v>
      </c>
      <c r="AG4571">
        <v>1.6271639439066701</v>
      </c>
      <c r="AH4571">
        <v>1.3321767984730799</v>
      </c>
      <c r="AI4571">
        <v>3.3433743782837801</v>
      </c>
      <c r="AJ4571">
        <v>0.64951998590286897</v>
      </c>
      <c r="AK4571">
        <v>11.716088672866899</v>
      </c>
      <c r="AL4571">
        <v>4.58917227052196</v>
      </c>
    </row>
    <row r="4572" spans="1:38">
      <c r="A4572">
        <v>4570</v>
      </c>
      <c r="B4572">
        <v>7.5481457742259603E-3</v>
      </c>
      <c r="C4572">
        <v>16.282439550170899</v>
      </c>
      <c r="D4572">
        <v>1.6521050272682201</v>
      </c>
      <c r="E4572">
        <v>-4.0948435173775999E-2</v>
      </c>
      <c r="F4572">
        <v>14.7149393158258</v>
      </c>
      <c r="G4572">
        <v>1.2555813807659699</v>
      </c>
      <c r="H4572">
        <v>-2.0331433991701099E-2</v>
      </c>
      <c r="I4572">
        <v>34.648339547400703</v>
      </c>
      <c r="J4572">
        <v>3.0266978738487298</v>
      </c>
      <c r="K4572">
        <v>-1.85844723700305E-2</v>
      </c>
      <c r="L4572">
        <v>7.0281640233294898</v>
      </c>
      <c r="M4572">
        <v>0.58981642003881896</v>
      </c>
      <c r="N4572">
        <v>9.4087365123141104E-3</v>
      </c>
      <c r="O4572">
        <v>183.20564998255901</v>
      </c>
      <c r="P4572">
        <v>12.2975695177683</v>
      </c>
      <c r="Q4572">
        <v>-8.4663741299594503E-2</v>
      </c>
      <c r="R4572">
        <v>50.645424217821301</v>
      </c>
      <c r="S4572">
        <v>5.3026030806931397</v>
      </c>
      <c r="T4572" s="8">
        <f t="shared" si="430"/>
        <v>2412.4373300383177</v>
      </c>
      <c r="U4572" s="9">
        <f t="shared" si="431"/>
        <v>-119.4826699616824</v>
      </c>
      <c r="V4572" s="9" t="b">
        <f t="shared" si="432"/>
        <v>0</v>
      </c>
      <c r="W4572" s="10" t="b">
        <f t="shared" si="429"/>
        <v>0</v>
      </c>
      <c r="X4572" s="49">
        <f t="shared" si="433"/>
        <v>0</v>
      </c>
      <c r="Y4572" s="49">
        <f t="shared" si="434"/>
        <v>1</v>
      </c>
      <c r="AG4572">
        <v>1.6521050272682201</v>
      </c>
      <c r="AH4572">
        <v>1.2555813807659699</v>
      </c>
      <c r="AI4572">
        <v>3.0266978738487298</v>
      </c>
      <c r="AJ4572">
        <v>0.58981642003881896</v>
      </c>
      <c r="AK4572">
        <v>12.2975695177683</v>
      </c>
      <c r="AL4572">
        <v>5.3026030806931397</v>
      </c>
    </row>
    <row r="4573" spans="1:38">
      <c r="A4573">
        <v>4571</v>
      </c>
      <c r="B4573">
        <v>-3.9462196431614797E-2</v>
      </c>
      <c r="C4573">
        <v>15.5347097128488</v>
      </c>
      <c r="D4573">
        <v>1.62263135522112</v>
      </c>
      <c r="E4573">
        <v>9.4070326928444598E-3</v>
      </c>
      <c r="F4573">
        <v>15.474890236305701</v>
      </c>
      <c r="G4573">
        <v>1.27644779542826</v>
      </c>
      <c r="H4573">
        <v>2.3825474786786802E-2</v>
      </c>
      <c r="I4573">
        <v>36.212585079947701</v>
      </c>
      <c r="J4573">
        <v>3.27224743982543</v>
      </c>
      <c r="K4573">
        <v>-4.5866355884198601E-2</v>
      </c>
      <c r="L4573">
        <v>6.8390143822433398</v>
      </c>
      <c r="M4573">
        <v>0.607803467661303</v>
      </c>
      <c r="N4573">
        <v>8.9853752893591498E-3</v>
      </c>
      <c r="O4573">
        <v>183.12810423062101</v>
      </c>
      <c r="P4573">
        <v>12.281528657545801</v>
      </c>
      <c r="Q4573">
        <v>3.3979616397909099E-2</v>
      </c>
      <c r="R4573">
        <v>57.025141133220998</v>
      </c>
      <c r="S4573">
        <v>5.0521892096135499</v>
      </c>
      <c r="T4573" s="8">
        <f t="shared" si="430"/>
        <v>2411.2847925295464</v>
      </c>
      <c r="U4573" s="9">
        <f t="shared" si="431"/>
        <v>-120.63520747045368</v>
      </c>
      <c r="V4573" s="9" t="b">
        <f t="shared" si="432"/>
        <v>0</v>
      </c>
      <c r="W4573" s="10" t="b">
        <f t="shared" si="429"/>
        <v>0</v>
      </c>
      <c r="X4573" s="49">
        <f t="shared" si="433"/>
        <v>0</v>
      </c>
      <c r="Y4573" s="49">
        <f t="shared" si="434"/>
        <v>1</v>
      </c>
      <c r="AG4573">
        <v>1.62263135522112</v>
      </c>
      <c r="AH4573">
        <v>1.27644779542826</v>
      </c>
      <c r="AI4573">
        <v>3.27224743982543</v>
      </c>
      <c r="AJ4573">
        <v>0.607803467661303</v>
      </c>
      <c r="AK4573">
        <v>12.281528657545801</v>
      </c>
      <c r="AL4573">
        <v>5.0521892096135499</v>
      </c>
    </row>
    <row r="4574" spans="1:38">
      <c r="A4574">
        <v>4572</v>
      </c>
      <c r="B4574">
        <v>-5.8613470750881903E-3</v>
      </c>
      <c r="C4574">
        <v>16.065557681254301</v>
      </c>
      <c r="D4574">
        <v>1.61775102436434</v>
      </c>
      <c r="E4574">
        <v>-4.3108875966798799E-2</v>
      </c>
      <c r="F4574">
        <v>14.683182876966001</v>
      </c>
      <c r="G4574">
        <v>1.26154671130873</v>
      </c>
      <c r="H4574">
        <v>-3.4374629117722502E-2</v>
      </c>
      <c r="I4574">
        <v>34.165166739921297</v>
      </c>
      <c r="J4574">
        <v>3.05287918785648</v>
      </c>
      <c r="K4574">
        <v>-2.9606334658534399E-2</v>
      </c>
      <c r="L4574">
        <v>6.9511258990122604</v>
      </c>
      <c r="M4574">
        <v>0.59115997670873699</v>
      </c>
      <c r="N4574">
        <v>-2.4665562968848899E-2</v>
      </c>
      <c r="O4574">
        <v>177.06820419727501</v>
      </c>
      <c r="P4574">
        <v>11.7414734769317</v>
      </c>
      <c r="Q4574">
        <v>-4.8086102553417401E-2</v>
      </c>
      <c r="R4574">
        <v>52.532210991475701</v>
      </c>
      <c r="S4574">
        <v>4.6264582554572096</v>
      </c>
      <c r="T4574" s="8">
        <f t="shared" si="430"/>
        <v>2289.1268632627193</v>
      </c>
      <c r="U4574" s="9">
        <f t="shared" si="431"/>
        <v>-242.79313673728075</v>
      </c>
      <c r="V4574" s="9" t="b">
        <f t="shared" si="432"/>
        <v>1</v>
      </c>
      <c r="W4574" s="10" t="b">
        <f t="shared" si="429"/>
        <v>0</v>
      </c>
      <c r="X4574" s="49">
        <f t="shared" si="433"/>
        <v>0</v>
      </c>
      <c r="Y4574" s="49">
        <f t="shared" si="434"/>
        <v>1</v>
      </c>
      <c r="AG4574">
        <v>1.61775102436434</v>
      </c>
      <c r="AH4574">
        <v>1.26154671130873</v>
      </c>
      <c r="AI4574">
        <v>3.05287918785648</v>
      </c>
      <c r="AJ4574">
        <v>0.59115997670873699</v>
      </c>
      <c r="AK4574">
        <v>11.7414734769317</v>
      </c>
      <c r="AL4574">
        <v>4.6264582554572096</v>
      </c>
    </row>
    <row r="4575" spans="1:38">
      <c r="A4575">
        <v>4573</v>
      </c>
      <c r="B4575">
        <v>3.7096393492560699E-2</v>
      </c>
      <c r="C4575">
        <v>16.770735728622402</v>
      </c>
      <c r="D4575">
        <v>1.7832395908008001</v>
      </c>
      <c r="E4575">
        <v>-3.9105750634375901E-2</v>
      </c>
      <c r="F4575">
        <v>14.742079304540599</v>
      </c>
      <c r="G4575">
        <v>1.2521690191461801</v>
      </c>
      <c r="H4575">
        <v>-4.9053289406574697E-2</v>
      </c>
      <c r="I4575">
        <v>33.6673305862668</v>
      </c>
      <c r="J4575">
        <v>3.12963289927945</v>
      </c>
      <c r="K4575">
        <v>6.3317424930567495E-2</v>
      </c>
      <c r="L4575">
        <v>7.6280131061734897</v>
      </c>
      <c r="M4575">
        <v>0.77249087026679397</v>
      </c>
      <c r="N4575">
        <v>-4.5953305191764798E-2</v>
      </c>
      <c r="O4575">
        <v>173.33865954448899</v>
      </c>
      <c r="P4575">
        <v>12.412987366262801</v>
      </c>
      <c r="Q4575">
        <v>6.7445372789247199E-2</v>
      </c>
      <c r="R4575">
        <v>58.965822682631</v>
      </c>
      <c r="S4575">
        <v>6.0397962096915503</v>
      </c>
      <c r="T4575" s="8">
        <f t="shared" si="430"/>
        <v>2539.0315955447577</v>
      </c>
      <c r="U4575" s="9">
        <f t="shared" si="431"/>
        <v>7.1115955447576198</v>
      </c>
      <c r="V4575" s="9" t="b">
        <f t="shared" si="432"/>
        <v>0</v>
      </c>
      <c r="W4575" s="10" t="b">
        <f t="shared" si="429"/>
        <v>0</v>
      </c>
      <c r="X4575" s="49">
        <f t="shared" si="433"/>
        <v>1</v>
      </c>
      <c r="Y4575" s="49">
        <f t="shared" si="434"/>
        <v>0</v>
      </c>
      <c r="AG4575">
        <v>1.7832395908008001</v>
      </c>
      <c r="AH4575">
        <v>1.2521690191461801</v>
      </c>
      <c r="AI4575">
        <v>3.12963289927945</v>
      </c>
      <c r="AJ4575">
        <v>0.77249087026679397</v>
      </c>
      <c r="AK4575">
        <v>12.412987366262801</v>
      </c>
      <c r="AL4575">
        <v>6.0397962096915503</v>
      </c>
    </row>
    <row r="4576" spans="1:38">
      <c r="A4576">
        <v>4574</v>
      </c>
      <c r="B4576">
        <v>2.1746102029001999E-2</v>
      </c>
      <c r="C4576">
        <v>16.515265832190401</v>
      </c>
      <c r="D4576">
        <v>1.70332488430167</v>
      </c>
      <c r="E4576">
        <v>-2.2962429193621001E-2</v>
      </c>
      <c r="F4576">
        <v>14.9819967513696</v>
      </c>
      <c r="G4576">
        <v>1.22967593641368</v>
      </c>
      <c r="H4576">
        <v>-6.5418341499800206E-2</v>
      </c>
      <c r="I4576">
        <v>33.120846781670302</v>
      </c>
      <c r="J4576">
        <v>3.2804160296420601</v>
      </c>
      <c r="K4576">
        <v>-1.8721824260694402E-2</v>
      </c>
      <c r="L4576">
        <v>7.0271987580050199</v>
      </c>
      <c r="M4576">
        <v>0.58957334880652401</v>
      </c>
      <c r="N4576">
        <v>2.9182299849803101E-2</v>
      </c>
      <c r="O4576">
        <v>186.86433188606301</v>
      </c>
      <c r="P4576">
        <v>13.554834099936601</v>
      </c>
      <c r="Q4576">
        <v>3.7162434731287303E-2</v>
      </c>
      <c r="R4576">
        <v>57.206930946392497</v>
      </c>
      <c r="S4576">
        <v>5.1303484290241403</v>
      </c>
      <c r="T4576" s="8">
        <f t="shared" si="430"/>
        <v>2548.8172728124673</v>
      </c>
      <c r="U4576" s="9">
        <f t="shared" si="431"/>
        <v>16.897272812467236</v>
      </c>
      <c r="V4576" s="9" t="b">
        <f t="shared" si="432"/>
        <v>0</v>
      </c>
      <c r="W4576" s="10" t="b">
        <f t="shared" si="429"/>
        <v>0</v>
      </c>
      <c r="X4576" s="49">
        <f t="shared" si="433"/>
        <v>1</v>
      </c>
      <c r="Y4576" s="49">
        <f t="shared" si="434"/>
        <v>0</v>
      </c>
      <c r="AG4576">
        <v>1.70332488430167</v>
      </c>
      <c r="AH4576">
        <v>1.22967593641368</v>
      </c>
      <c r="AI4576">
        <v>3.2804160296420601</v>
      </c>
      <c r="AJ4576">
        <v>0.58957334880652401</v>
      </c>
      <c r="AK4576">
        <v>13.554834099936601</v>
      </c>
      <c r="AL4576">
        <v>5.1303484290241403</v>
      </c>
    </row>
    <row r="4577" spans="1:38">
      <c r="A4577">
        <v>4575</v>
      </c>
      <c r="B4577">
        <v>-4.8840773161668197E-2</v>
      </c>
      <c r="C4577">
        <v>15.3896973136954</v>
      </c>
      <c r="D4577">
        <v>1.64445055646195</v>
      </c>
      <c r="E4577">
        <v>3.0208462751216799E-2</v>
      </c>
      <c r="F4577">
        <v>15.800161407336301</v>
      </c>
      <c r="G4577">
        <v>1.3741295096703201</v>
      </c>
      <c r="H4577">
        <v>2.14556987356961E-2</v>
      </c>
      <c r="I4577">
        <v>36.126870964818899</v>
      </c>
      <c r="J4577">
        <v>3.2437350325916898</v>
      </c>
      <c r="K4577">
        <v>2.5748063845120499E-2</v>
      </c>
      <c r="L4577">
        <v>7.3467500459370099</v>
      </c>
      <c r="M4577">
        <v>0.64448309780304003</v>
      </c>
      <c r="N4577">
        <v>1.00376286540557E-2</v>
      </c>
      <c r="O4577">
        <v>183.32090281315701</v>
      </c>
      <c r="P4577">
        <v>12.321901071945399</v>
      </c>
      <c r="Q4577">
        <v>-6.6861747595998902E-2</v>
      </c>
      <c r="R4577">
        <v>51.5550866196646</v>
      </c>
      <c r="S4577">
        <v>4.9170928244680399</v>
      </c>
      <c r="T4577" s="8">
        <f t="shared" si="430"/>
        <v>2414.5792092940437</v>
      </c>
      <c r="U4577" s="9">
        <f t="shared" si="431"/>
        <v>-117.34079070595635</v>
      </c>
      <c r="V4577" s="9" t="b">
        <f t="shared" si="432"/>
        <v>0</v>
      </c>
      <c r="W4577" s="10" t="b">
        <f t="shared" si="429"/>
        <v>0</v>
      </c>
      <c r="X4577" s="49">
        <f t="shared" si="433"/>
        <v>0</v>
      </c>
      <c r="Y4577" s="49">
        <f t="shared" si="434"/>
        <v>1</v>
      </c>
      <c r="AG4577">
        <v>1.64445055646195</v>
      </c>
      <c r="AH4577">
        <v>1.3741295096703201</v>
      </c>
      <c r="AI4577">
        <v>3.2437350325916898</v>
      </c>
      <c r="AJ4577">
        <v>0.64448309780304003</v>
      </c>
      <c r="AK4577">
        <v>12.321901071945399</v>
      </c>
      <c r="AL4577">
        <v>4.9170928244680399</v>
      </c>
    </row>
    <row r="4578" spans="1:38">
      <c r="A4578">
        <v>4576</v>
      </c>
      <c r="B4578">
        <v>-3.74102786966563E-2</v>
      </c>
      <c r="C4578">
        <v>15.566618385005601</v>
      </c>
      <c r="D4578">
        <v>1.6183920349146499</v>
      </c>
      <c r="E4578">
        <v>5.2292571561626698E-3</v>
      </c>
      <c r="F4578">
        <v>15.4103744784582</v>
      </c>
      <c r="G4578">
        <v>1.2641840825816699</v>
      </c>
      <c r="H4578">
        <v>-4.6110537255211297E-2</v>
      </c>
      <c r="I4578">
        <v>33.766551114889801</v>
      </c>
      <c r="J4578">
        <v>3.11264576662471</v>
      </c>
      <c r="K4578">
        <v>1.44705524304088E-2</v>
      </c>
      <c r="L4578">
        <v>7.2643624252842498</v>
      </c>
      <c r="M4578">
        <v>0.62047691092521595</v>
      </c>
      <c r="N4578">
        <v>1.6160703878588301E-2</v>
      </c>
      <c r="O4578">
        <v>184.446834054368</v>
      </c>
      <c r="P4578">
        <v>12.661380248088101</v>
      </c>
      <c r="Q4578">
        <v>-9.7541961278333495E-3</v>
      </c>
      <c r="R4578">
        <v>54.584962382505701</v>
      </c>
      <c r="S4578">
        <v>4.4789003462603096</v>
      </c>
      <c r="T4578" s="8">
        <f t="shared" si="430"/>
        <v>2375.5979389394656</v>
      </c>
      <c r="U4578" s="9">
        <f t="shared" si="431"/>
        <v>-156.32206106053445</v>
      </c>
      <c r="V4578" s="9" t="b">
        <f t="shared" si="432"/>
        <v>0</v>
      </c>
      <c r="W4578" s="10" t="b">
        <f t="shared" si="429"/>
        <v>0</v>
      </c>
      <c r="X4578" s="49">
        <f t="shared" si="433"/>
        <v>0</v>
      </c>
      <c r="Y4578" s="49">
        <f t="shared" si="434"/>
        <v>1</v>
      </c>
      <c r="AG4578">
        <v>1.6183920349146499</v>
      </c>
      <c r="AH4578">
        <v>1.2641840825816699</v>
      </c>
      <c r="AI4578">
        <v>3.11264576662471</v>
      </c>
      <c r="AJ4578">
        <v>0.62047691092521595</v>
      </c>
      <c r="AK4578">
        <v>12.661380248088101</v>
      </c>
      <c r="AL4578">
        <v>4.4789003462603096</v>
      </c>
    </row>
    <row r="4579" spans="1:38">
      <c r="A4579">
        <v>4577</v>
      </c>
      <c r="B4579">
        <v>-8.6848174739697998E-2</v>
      </c>
      <c r="C4579">
        <v>14.8157510999494</v>
      </c>
      <c r="D4579">
        <v>1.80443301057709</v>
      </c>
      <c r="E4579">
        <v>3.3567486178503303E-2</v>
      </c>
      <c r="F4579">
        <v>15.853323756460499</v>
      </c>
      <c r="G4579">
        <v>1.3900680511958099</v>
      </c>
      <c r="H4579">
        <v>-5.5111749001206401E-3</v>
      </c>
      <c r="I4579">
        <v>35.165660865899802</v>
      </c>
      <c r="J4579">
        <v>3.0468610529239002</v>
      </c>
      <c r="K4579">
        <v>1.3227615467348399E-2</v>
      </c>
      <c r="L4579">
        <v>7.2553388897174402</v>
      </c>
      <c r="M4579">
        <v>0.61800197748366703</v>
      </c>
      <c r="N4579">
        <v>-1.8252197545598301E-3</v>
      </c>
      <c r="O4579">
        <v>181.159042993258</v>
      </c>
      <c r="P4579">
        <v>11.8907227759513</v>
      </c>
      <c r="Q4579">
        <v>-4.2567375236351801E-4</v>
      </c>
      <c r="R4579">
        <v>55.096541855882101</v>
      </c>
      <c r="S4579">
        <v>4.5343846036129296</v>
      </c>
      <c r="T4579" s="8">
        <f t="shared" si="430"/>
        <v>2328.4471471744696</v>
      </c>
      <c r="U4579" s="9">
        <f t="shared" si="431"/>
        <v>-203.47285282553048</v>
      </c>
      <c r="V4579" s="9" t="b">
        <f t="shared" si="432"/>
        <v>0</v>
      </c>
      <c r="W4579" s="10" t="b">
        <f t="shared" si="429"/>
        <v>0</v>
      </c>
      <c r="X4579" s="49">
        <f t="shared" si="433"/>
        <v>0</v>
      </c>
      <c r="Y4579" s="49">
        <f t="shared" si="434"/>
        <v>1</v>
      </c>
      <c r="AG4579">
        <v>1.80443301057709</v>
      </c>
      <c r="AH4579">
        <v>1.3900680511958099</v>
      </c>
      <c r="AI4579">
        <v>3.0468610529239002</v>
      </c>
      <c r="AJ4579">
        <v>0.61800197748366703</v>
      </c>
      <c r="AK4579">
        <v>11.8907227759513</v>
      </c>
      <c r="AL4579">
        <v>4.5343846036129296</v>
      </c>
    </row>
    <row r="4580" spans="1:38">
      <c r="A4580">
        <v>4578</v>
      </c>
      <c r="B4580">
        <v>0.138429266717875</v>
      </c>
      <c r="C4580">
        <v>18.559250051075299</v>
      </c>
      <c r="D4580">
        <v>2.8694541345350402</v>
      </c>
      <c r="E4580">
        <v>2.8572633143701398E-3</v>
      </c>
      <c r="F4580">
        <v>15.373864482956</v>
      </c>
      <c r="G4580">
        <v>1.25736409498003</v>
      </c>
      <c r="H4580">
        <v>-3.2224004868190201E-2</v>
      </c>
      <c r="I4580">
        <v>34.238722242774898</v>
      </c>
      <c r="J4580">
        <v>3.0449547604266498</v>
      </c>
      <c r="K4580">
        <v>2.8323024221920599E-2</v>
      </c>
      <c r="L4580">
        <v>7.3656920131449599</v>
      </c>
      <c r="M4580">
        <v>0.65175639384414197</v>
      </c>
      <c r="N4580">
        <v>-4.8011495754600703E-2</v>
      </c>
      <c r="O4580">
        <v>172.98226244362701</v>
      </c>
      <c r="P4580">
        <v>12.507600437792901</v>
      </c>
      <c r="Q4580">
        <v>2.35864874810034E-2</v>
      </c>
      <c r="R4580">
        <v>56.435540693842697</v>
      </c>
      <c r="S4580">
        <v>4.8537087637210403</v>
      </c>
      <c r="T4580" s="8">
        <f t="shared" si="430"/>
        <v>2518.4838585299804</v>
      </c>
      <c r="U4580" s="9">
        <f t="shared" si="431"/>
        <v>-13.43614147001972</v>
      </c>
      <c r="V4580" s="9" t="b">
        <f t="shared" si="432"/>
        <v>0</v>
      </c>
      <c r="W4580" s="10" t="b">
        <f t="shared" si="429"/>
        <v>0</v>
      </c>
      <c r="X4580" s="49">
        <f t="shared" si="433"/>
        <v>0</v>
      </c>
      <c r="Y4580" s="49">
        <f t="shared" si="434"/>
        <v>1</v>
      </c>
      <c r="AG4580">
        <v>2.8694541345350402</v>
      </c>
      <c r="AH4580">
        <v>1.25736409498003</v>
      </c>
      <c r="AI4580">
        <v>3.0449547604266498</v>
      </c>
      <c r="AJ4580">
        <v>0.65175639384414197</v>
      </c>
      <c r="AK4580">
        <v>12.507600437792901</v>
      </c>
      <c r="AL4580">
        <v>4.8537087637210403</v>
      </c>
    </row>
    <row r="4581" spans="1:38">
      <c r="A4581">
        <v>4579</v>
      </c>
      <c r="B4581">
        <v>5.5880530747115201E-2</v>
      </c>
      <c r="C4581">
        <v>17.088736868599401</v>
      </c>
      <c r="D4581">
        <v>1.91701852483559</v>
      </c>
      <c r="E4581">
        <v>-1.8905161987572298E-2</v>
      </c>
      <c r="F4581">
        <v>15.042906194859199</v>
      </c>
      <c r="G4581">
        <v>1.22892799332549</v>
      </c>
      <c r="H4581">
        <v>-1.19226201094747E-2</v>
      </c>
      <c r="I4581">
        <v>34.940919386710597</v>
      </c>
      <c r="J4581">
        <v>3.0343977607678001</v>
      </c>
      <c r="K4581">
        <v>5.1713723166565501E-2</v>
      </c>
      <c r="L4581">
        <v>7.5400114767879201</v>
      </c>
      <c r="M4581">
        <v>0.72571109628652997</v>
      </c>
      <c r="N4581">
        <v>-5.5403220611266901E-2</v>
      </c>
      <c r="O4581">
        <v>171.70833919994999</v>
      </c>
      <c r="P4581">
        <v>12.907202056811</v>
      </c>
      <c r="Q4581">
        <v>-4.4280593035036099E-2</v>
      </c>
      <c r="R4581">
        <v>52.732503686586</v>
      </c>
      <c r="S4581">
        <v>4.5922499193893298</v>
      </c>
      <c r="T4581" s="8">
        <f t="shared" si="430"/>
        <v>2440.5507351415745</v>
      </c>
      <c r="U4581" s="9">
        <f t="shared" si="431"/>
        <v>-91.369264858425595</v>
      </c>
      <c r="V4581" s="9" t="b">
        <f t="shared" si="432"/>
        <v>0</v>
      </c>
      <c r="W4581" s="10" t="b">
        <f t="shared" si="429"/>
        <v>0</v>
      </c>
      <c r="X4581" s="49">
        <f t="shared" si="433"/>
        <v>0</v>
      </c>
      <c r="Y4581" s="49">
        <f t="shared" si="434"/>
        <v>1</v>
      </c>
      <c r="AG4581">
        <v>1.91701852483559</v>
      </c>
      <c r="AH4581">
        <v>1.22892799332549</v>
      </c>
      <c r="AI4581">
        <v>3.0343977607678001</v>
      </c>
      <c r="AJ4581">
        <v>0.72571109628652997</v>
      </c>
      <c r="AK4581">
        <v>12.907202056811</v>
      </c>
      <c r="AL4581">
        <v>4.5922499193893298</v>
      </c>
    </row>
    <row r="4582" spans="1:38">
      <c r="A4582">
        <v>4580</v>
      </c>
      <c r="B4582">
        <v>2.2403686187722299E-2</v>
      </c>
      <c r="C4582">
        <v>16.526129580901799</v>
      </c>
      <c r="D4582">
        <v>1.7063082107543699</v>
      </c>
      <c r="E4582">
        <v>-2.4381323218659101E-2</v>
      </c>
      <c r="F4582">
        <v>14.960753959894801</v>
      </c>
      <c r="G4582">
        <v>1.22921047133842</v>
      </c>
      <c r="H4582">
        <v>-2.7577125116706201E-2</v>
      </c>
      <c r="I4582">
        <v>34.398195707923897</v>
      </c>
      <c r="J4582">
        <v>3.0284096244480301</v>
      </c>
      <c r="K4582">
        <v>7.4428570407389399E-2</v>
      </c>
      <c r="L4582">
        <v>7.7132416862303197</v>
      </c>
      <c r="M4582">
        <v>0.82469398463416099</v>
      </c>
      <c r="N4582">
        <v>5.91653947922356E-2</v>
      </c>
      <c r="O4582">
        <v>192.551942896995</v>
      </c>
      <c r="P4582">
        <v>16.656576297658098</v>
      </c>
      <c r="Q4582">
        <v>8.6393333297925104E-2</v>
      </c>
      <c r="R4582">
        <v>60.093757043845699</v>
      </c>
      <c r="S4582">
        <v>6.77170254928037</v>
      </c>
      <c r="T4582" s="8">
        <f t="shared" si="430"/>
        <v>3021.6901138113449</v>
      </c>
      <c r="U4582" s="9">
        <f t="shared" si="431"/>
        <v>489.7701138113448</v>
      </c>
      <c r="V4582" s="9" t="b">
        <f t="shared" si="432"/>
        <v>0</v>
      </c>
      <c r="W4582" s="10" t="b">
        <f t="shared" si="429"/>
        <v>0</v>
      </c>
      <c r="X4582" s="49">
        <f t="shared" si="433"/>
        <v>1</v>
      </c>
      <c r="Y4582" s="49">
        <f t="shared" si="434"/>
        <v>0</v>
      </c>
      <c r="AG4582">
        <v>1.7063082107543699</v>
      </c>
      <c r="AH4582">
        <v>1.22921047133842</v>
      </c>
      <c r="AI4582">
        <v>3.0284096244480301</v>
      </c>
      <c r="AJ4582">
        <v>0.82469398463416099</v>
      </c>
      <c r="AK4582">
        <v>16.656576297658098</v>
      </c>
      <c r="AL4582">
        <v>6.77170254928037</v>
      </c>
    </row>
    <row r="4583" spans="1:38">
      <c r="A4583">
        <v>4581</v>
      </c>
      <c r="B4583">
        <v>-2.8505562867812698E-2</v>
      </c>
      <c r="C4583">
        <v>15.705853703570501</v>
      </c>
      <c r="D4583">
        <v>1.60901988991815</v>
      </c>
      <c r="E4583">
        <v>7.2423718777468504E-2</v>
      </c>
      <c r="F4583">
        <v>16.4814484443731</v>
      </c>
      <c r="G4583">
        <v>1.71944529404917</v>
      </c>
      <c r="H4583">
        <v>4.4271747689197297E-2</v>
      </c>
      <c r="I4583">
        <v>36.960618666981198</v>
      </c>
      <c r="J4583">
        <v>3.5545076442778401</v>
      </c>
      <c r="K4583">
        <v>8.6343093909171994E-3</v>
      </c>
      <c r="L4583">
        <v>7.2220893186965798</v>
      </c>
      <c r="M4583">
        <v>0.61023989862266903</v>
      </c>
      <c r="N4583">
        <v>1.4940660990043901E-2</v>
      </c>
      <c r="O4583">
        <v>184.22193822534001</v>
      </c>
      <c r="P4583">
        <v>12.590323852558299</v>
      </c>
      <c r="Q4583">
        <v>-2.6806357330443498E-2</v>
      </c>
      <c r="R4583">
        <v>53.662061891708902</v>
      </c>
      <c r="S4583">
        <v>4.4657740690432997</v>
      </c>
      <c r="T4583" s="8">
        <f t="shared" si="430"/>
        <v>2454.9310648469427</v>
      </c>
      <c r="U4583" s="9">
        <f t="shared" si="431"/>
        <v>-76.988935153057355</v>
      </c>
      <c r="V4583" s="9" t="b">
        <f t="shared" si="432"/>
        <v>0</v>
      </c>
      <c r="W4583" s="10" t="b">
        <f t="shared" si="429"/>
        <v>0</v>
      </c>
      <c r="X4583" s="49">
        <f t="shared" si="433"/>
        <v>0</v>
      </c>
      <c r="Y4583" s="49">
        <f t="shared" si="434"/>
        <v>1</v>
      </c>
      <c r="AG4583">
        <v>1.60901988991815</v>
      </c>
      <c r="AH4583">
        <v>1.71944529404917</v>
      </c>
      <c r="AI4583">
        <v>3.5545076442778401</v>
      </c>
      <c r="AJ4583">
        <v>0.61023989862266903</v>
      </c>
      <c r="AK4583">
        <v>12.590323852558299</v>
      </c>
      <c r="AL4583">
        <v>4.4657740690432997</v>
      </c>
    </row>
    <row r="4584" spans="1:38">
      <c r="A4584">
        <v>4582</v>
      </c>
      <c r="B4584">
        <v>-4.6093965948696497E-2</v>
      </c>
      <c r="C4584">
        <v>15.432027955723299</v>
      </c>
      <c r="D4584">
        <v>1.63700277206609</v>
      </c>
      <c r="E4584">
        <v>2.32466423765013E-2</v>
      </c>
      <c r="F4584">
        <v>15.6905455274883</v>
      </c>
      <c r="G4584">
        <v>1.3353537553549899</v>
      </c>
      <c r="H4584">
        <v>5.09594835134147E-2</v>
      </c>
      <c r="I4584">
        <v>37.208629912998397</v>
      </c>
      <c r="J4584">
        <v>3.6713726178276902</v>
      </c>
      <c r="K4584">
        <v>4.6716391141908002E-2</v>
      </c>
      <c r="L4584">
        <v>7.5024255289196402</v>
      </c>
      <c r="M4584">
        <v>0.70767363658521998</v>
      </c>
      <c r="N4584">
        <v>6.3056347991276906E-2</v>
      </c>
      <c r="O4584">
        <v>193.30261295916699</v>
      </c>
      <c r="P4584">
        <v>17.162704446570899</v>
      </c>
      <c r="Q4584">
        <v>1.3140308810217299E-2</v>
      </c>
      <c r="R4584">
        <v>55.8490734562086</v>
      </c>
      <c r="S4584">
        <v>4.6741442055691396</v>
      </c>
      <c r="T4584" s="8">
        <f t="shared" si="430"/>
        <v>2918.8251433974028</v>
      </c>
      <c r="U4584" s="9">
        <f t="shared" si="431"/>
        <v>386.90514339740275</v>
      </c>
      <c r="V4584" s="9" t="b">
        <f t="shared" si="432"/>
        <v>0</v>
      </c>
      <c r="W4584" s="10" t="b">
        <f t="shared" si="429"/>
        <v>0</v>
      </c>
      <c r="X4584" s="49">
        <f t="shared" si="433"/>
        <v>1</v>
      </c>
      <c r="Y4584" s="49">
        <f t="shared" si="434"/>
        <v>0</v>
      </c>
      <c r="AG4584">
        <v>1.63700277206609</v>
      </c>
      <c r="AH4584">
        <v>1.3353537553549899</v>
      </c>
      <c r="AI4584">
        <v>3.6713726178276902</v>
      </c>
      <c r="AJ4584">
        <v>0.70767363658521998</v>
      </c>
      <c r="AK4584">
        <v>17.162704446570899</v>
      </c>
      <c r="AL4584">
        <v>4.6741442055691396</v>
      </c>
    </row>
    <row r="4585" spans="1:38">
      <c r="A4585">
        <v>4583</v>
      </c>
      <c r="B4585">
        <v>1.61044950102315E-2</v>
      </c>
      <c r="C4585">
        <v>16.422355520714198</v>
      </c>
      <c r="D4585">
        <v>1.6777816660081299</v>
      </c>
      <c r="E4585">
        <v>3.7812253768049899E-2</v>
      </c>
      <c r="F4585">
        <v>15.920760456631699</v>
      </c>
      <c r="G4585">
        <v>1.41933451216865</v>
      </c>
      <c r="H4585">
        <v>-0.122237757571075</v>
      </c>
      <c r="I4585">
        <v>31.2914056571476</v>
      </c>
      <c r="J4585">
        <v>4.1995673640876197</v>
      </c>
      <c r="K4585">
        <v>-2.33389069005113E-2</v>
      </c>
      <c r="L4585">
        <v>6.99482838645761</v>
      </c>
      <c r="M4585">
        <v>0.59042375250714096</v>
      </c>
      <c r="N4585">
        <v>2.3517907615936199E-2</v>
      </c>
      <c r="O4585">
        <v>185.808851166257</v>
      </c>
      <c r="P4585">
        <v>13.143469781325701</v>
      </c>
      <c r="Q4585">
        <v>-1.4447791153072501E-2</v>
      </c>
      <c r="R4585">
        <v>54.329362983881403</v>
      </c>
      <c r="S4585">
        <v>4.4705677838799298</v>
      </c>
      <c r="T4585" s="8">
        <f t="shared" si="430"/>
        <v>2550.1144859977171</v>
      </c>
      <c r="U4585" s="9">
        <f t="shared" si="431"/>
        <v>18.194485997717038</v>
      </c>
      <c r="V4585" s="9" t="b">
        <f t="shared" si="432"/>
        <v>0</v>
      </c>
      <c r="W4585" s="10" t="b">
        <f t="shared" si="429"/>
        <v>0</v>
      </c>
      <c r="X4585" s="49">
        <f t="shared" si="433"/>
        <v>1</v>
      </c>
      <c r="Y4585" s="49">
        <f t="shared" si="434"/>
        <v>0</v>
      </c>
      <c r="AG4585">
        <v>1.6777816660081299</v>
      </c>
      <c r="AH4585">
        <v>1.41933451216865</v>
      </c>
      <c r="AI4585">
        <v>4.1995673640876197</v>
      </c>
      <c r="AJ4585">
        <v>0.59042375250714096</v>
      </c>
      <c r="AK4585">
        <v>13.143469781325701</v>
      </c>
      <c r="AL4585">
        <v>4.4705677838799298</v>
      </c>
    </row>
    <row r="4586" spans="1:38">
      <c r="A4586">
        <v>4584</v>
      </c>
      <c r="B4586">
        <v>6.14578351863934E-3</v>
      </c>
      <c r="C4586">
        <v>16.259621674720002</v>
      </c>
      <c r="D4586">
        <v>1.6476177224539701</v>
      </c>
      <c r="E4586">
        <v>-2.2458174797619499E-2</v>
      </c>
      <c r="F4586">
        <v>14.9895533941674</v>
      </c>
      <c r="G4586">
        <v>1.2275013753811801</v>
      </c>
      <c r="H4586">
        <v>7.8575948644055808E-3</v>
      </c>
      <c r="I4586">
        <v>35.638939014106199</v>
      </c>
      <c r="J4586">
        <v>3.1255520608843002</v>
      </c>
      <c r="K4586">
        <v>-6.16665772706552E-2</v>
      </c>
      <c r="L4586">
        <v>6.7318056322832902</v>
      </c>
      <c r="M4586">
        <v>0.63626414210593096</v>
      </c>
      <c r="N4586">
        <v>1.45227999401665E-2</v>
      </c>
      <c r="O4586">
        <v>184.14497513388201</v>
      </c>
      <c r="P4586">
        <v>12.566508813215799</v>
      </c>
      <c r="Q4586">
        <v>3.5744251755741301E-2</v>
      </c>
      <c r="R4586">
        <v>57.125858552173703</v>
      </c>
      <c r="S4586">
        <v>5.0946761942114698</v>
      </c>
      <c r="T4586" s="8">
        <f t="shared" si="430"/>
        <v>2429.8120308252651</v>
      </c>
      <c r="U4586" s="9">
        <f t="shared" si="431"/>
        <v>-102.10796917473499</v>
      </c>
      <c r="V4586" s="9" t="b">
        <f t="shared" si="432"/>
        <v>0</v>
      </c>
      <c r="W4586" s="10" t="b">
        <f t="shared" si="429"/>
        <v>0</v>
      </c>
      <c r="X4586" s="49">
        <f t="shared" si="433"/>
        <v>0</v>
      </c>
      <c r="Y4586" s="49">
        <f t="shared" si="434"/>
        <v>1</v>
      </c>
      <c r="AG4586">
        <v>1.6476177224539701</v>
      </c>
      <c r="AH4586">
        <v>1.2275013753811801</v>
      </c>
      <c r="AI4586">
        <v>3.1255520608843002</v>
      </c>
      <c r="AJ4586">
        <v>0.63626414210593096</v>
      </c>
      <c r="AK4586">
        <v>12.566508813215799</v>
      </c>
      <c r="AL4586">
        <v>5.0946761942114698</v>
      </c>
    </row>
    <row r="4587" spans="1:38">
      <c r="A4587">
        <v>4585</v>
      </c>
      <c r="B4587">
        <v>-6.0409684288616101E-2</v>
      </c>
      <c r="C4587">
        <v>15.2126811894186</v>
      </c>
      <c r="D4587">
        <v>1.67877848379159</v>
      </c>
      <c r="E4587">
        <v>-6.2510450302752001E-3</v>
      </c>
      <c r="F4587">
        <v>15.2344703707656</v>
      </c>
      <c r="G4587">
        <v>1.2358963005548</v>
      </c>
      <c r="H4587">
        <v>7.0421144076506306E-2</v>
      </c>
      <c r="I4587">
        <v>37.939864074088199</v>
      </c>
      <c r="J4587">
        <v>4.0664028301354698</v>
      </c>
      <c r="K4587">
        <v>-8.5200772878214898E-3</v>
      </c>
      <c r="L4587">
        <v>7.09925538847423</v>
      </c>
      <c r="M4587">
        <v>0.59128522650486104</v>
      </c>
      <c r="N4587">
        <v>-1.83790724977317E-3</v>
      </c>
      <c r="O4587">
        <v>181.15674455334801</v>
      </c>
      <c r="P4587">
        <v>11.890648255459499</v>
      </c>
      <c r="Q4587">
        <v>2.6344426414134502E-2</v>
      </c>
      <c r="R4587">
        <v>56.5914012969547</v>
      </c>
      <c r="S4587">
        <v>4.9060830589279503</v>
      </c>
      <c r="T4587" s="8">
        <f t="shared" si="430"/>
        <v>2436.9094155374169</v>
      </c>
      <c r="U4587" s="9">
        <f t="shared" si="431"/>
        <v>-95.010584462583211</v>
      </c>
      <c r="V4587" s="9" t="b">
        <f t="shared" si="432"/>
        <v>0</v>
      </c>
      <c r="W4587" s="10" t="b">
        <f t="shared" si="429"/>
        <v>0</v>
      </c>
      <c r="X4587" s="49">
        <f t="shared" si="433"/>
        <v>0</v>
      </c>
      <c r="Y4587" s="49">
        <f t="shared" si="434"/>
        <v>1</v>
      </c>
      <c r="AG4587">
        <v>1.67877848379159</v>
      </c>
      <c r="AH4587">
        <v>1.2358963005548</v>
      </c>
      <c r="AI4587">
        <v>4.0664028301354698</v>
      </c>
      <c r="AJ4587">
        <v>0.59128522650486104</v>
      </c>
      <c r="AK4587">
        <v>11.890648255459499</v>
      </c>
      <c r="AL4587">
        <v>4.9060830589279503</v>
      </c>
    </row>
    <row r="4588" spans="1:38">
      <c r="A4588">
        <v>4586</v>
      </c>
      <c r="B4588">
        <v>1.6174042578588999E-2</v>
      </c>
      <c r="C4588">
        <v>16.423497695324698</v>
      </c>
      <c r="D4588">
        <v>1.67772593846225</v>
      </c>
      <c r="E4588">
        <v>6.4360412441133205E-2</v>
      </c>
      <c r="F4588">
        <v>16.349087825945301</v>
      </c>
      <c r="G4588">
        <v>1.6403016072672401</v>
      </c>
      <c r="H4588">
        <v>-2.5856514757123399E-2</v>
      </c>
      <c r="I4588">
        <v>34.457432546955197</v>
      </c>
      <c r="J4588">
        <v>3.02704260140976</v>
      </c>
      <c r="K4588">
        <v>-2.5814019400752401E-2</v>
      </c>
      <c r="L4588">
        <v>6.9775368074105897</v>
      </c>
      <c r="M4588">
        <v>0.59037321770210305</v>
      </c>
      <c r="N4588">
        <v>3.4466999771613403E-2</v>
      </c>
      <c r="O4588">
        <v>187.85446778735101</v>
      </c>
      <c r="P4588">
        <v>14.0200438421501</v>
      </c>
      <c r="Q4588">
        <v>-8.9531590543237796E-2</v>
      </c>
      <c r="R4588">
        <v>50.399489001266602</v>
      </c>
      <c r="S4588">
        <v>5.4185130587388901</v>
      </c>
      <c r="T4588" s="8">
        <f t="shared" si="430"/>
        <v>2637.4000265730347</v>
      </c>
      <c r="U4588" s="9">
        <f t="shared" si="431"/>
        <v>105.48002657303459</v>
      </c>
      <c r="V4588" s="9" t="b">
        <f t="shared" si="432"/>
        <v>0</v>
      </c>
      <c r="W4588" s="10" t="b">
        <f t="shared" si="429"/>
        <v>0</v>
      </c>
      <c r="X4588" s="49">
        <f t="shared" si="433"/>
        <v>1</v>
      </c>
      <c r="Y4588" s="49">
        <f t="shared" si="434"/>
        <v>0</v>
      </c>
      <c r="AG4588">
        <v>1.67772593846225</v>
      </c>
      <c r="AH4588">
        <v>1.6403016072672401</v>
      </c>
      <c r="AI4588">
        <v>3.02704260140976</v>
      </c>
      <c r="AJ4588">
        <v>0.59037321770210305</v>
      </c>
      <c r="AK4588">
        <v>14.0200438421501</v>
      </c>
      <c r="AL4588">
        <v>5.4185130587388901</v>
      </c>
    </row>
    <row r="4589" spans="1:38">
      <c r="A4589">
        <v>4587</v>
      </c>
      <c r="B4589">
        <v>5.1492504622911699E-3</v>
      </c>
      <c r="C4589">
        <v>16.243426495093701</v>
      </c>
      <c r="D4589">
        <v>1.6457237161903899</v>
      </c>
      <c r="E4589">
        <v>6.4890334918854499E-3</v>
      </c>
      <c r="F4589">
        <v>15.429800337100099</v>
      </c>
      <c r="G4589">
        <v>1.2693708154722001</v>
      </c>
      <c r="H4589">
        <v>6.3351163801124905E-2</v>
      </c>
      <c r="I4589">
        <v>37.672575957646302</v>
      </c>
      <c r="J4589">
        <v>3.9102704892920901</v>
      </c>
      <c r="K4589">
        <v>8.7530411215362494E-2</v>
      </c>
      <c r="L4589">
        <v>7.8149642723593002</v>
      </c>
      <c r="M4589">
        <v>0.89213991242977597</v>
      </c>
      <c r="N4589">
        <v>-1.40830015080357E-2</v>
      </c>
      <c r="O4589">
        <v>178.95198940684</v>
      </c>
      <c r="P4589">
        <v>11.7104617053462</v>
      </c>
      <c r="Q4589">
        <v>-2.16090891649082E-2</v>
      </c>
      <c r="R4589">
        <v>53.941684023858798</v>
      </c>
      <c r="S4589">
        <v>4.4635872418045102</v>
      </c>
      <c r="T4589" s="8">
        <f t="shared" si="430"/>
        <v>2389.1553880535166</v>
      </c>
      <c r="U4589" s="9">
        <f t="shared" si="431"/>
        <v>-142.76461194648346</v>
      </c>
      <c r="V4589" s="9" t="b">
        <f t="shared" si="432"/>
        <v>0</v>
      </c>
      <c r="W4589" s="10" t="b">
        <f t="shared" si="429"/>
        <v>0</v>
      </c>
      <c r="X4589" s="49">
        <f t="shared" si="433"/>
        <v>0</v>
      </c>
      <c r="Y4589" s="49">
        <f t="shared" si="434"/>
        <v>1</v>
      </c>
      <c r="AG4589">
        <v>1.6457237161903899</v>
      </c>
      <c r="AH4589">
        <v>1.2693708154722001</v>
      </c>
      <c r="AI4589">
        <v>3.9102704892920901</v>
      </c>
      <c r="AJ4589">
        <v>0.89213991242977597</v>
      </c>
      <c r="AK4589">
        <v>11.7104617053462</v>
      </c>
      <c r="AL4589">
        <v>4.4635872418045102</v>
      </c>
    </row>
    <row r="4590" spans="1:38">
      <c r="A4590">
        <v>4588</v>
      </c>
      <c r="B4590">
        <v>4.4336491544629299E-2</v>
      </c>
      <c r="C4590">
        <v>16.892598115191699</v>
      </c>
      <c r="D4590">
        <v>1.8281834141106601</v>
      </c>
      <c r="E4590">
        <v>-4.7633222760455098E-2</v>
      </c>
      <c r="F4590">
        <v>14.6169011194884</v>
      </c>
      <c r="G4590">
        <v>1.27399900829538</v>
      </c>
      <c r="H4590">
        <v>1.0986410142415999E-2</v>
      </c>
      <c r="I4590">
        <v>35.750621296492</v>
      </c>
      <c r="J4590">
        <v>3.1455471096507099</v>
      </c>
      <c r="K4590">
        <v>1.54310679224685E-3</v>
      </c>
      <c r="L4590">
        <v>7.1710571736382702</v>
      </c>
      <c r="M4590">
        <v>0.60205333097945302</v>
      </c>
      <c r="N4590">
        <v>-1.55740575144124E-2</v>
      </c>
      <c r="O4590">
        <v>178.68536079667601</v>
      </c>
      <c r="P4590">
        <v>11.697692042490999</v>
      </c>
      <c r="Q4590">
        <v>1.5095436645099901E-2</v>
      </c>
      <c r="R4590">
        <v>55.958372346109797</v>
      </c>
      <c r="S4590">
        <v>4.7027442024568602</v>
      </c>
      <c r="T4590" s="8">
        <f t="shared" si="430"/>
        <v>2325.0219107984062</v>
      </c>
      <c r="U4590" s="9">
        <f t="shared" si="431"/>
        <v>-206.89808920159385</v>
      </c>
      <c r="V4590" s="9" t="b">
        <f t="shared" si="432"/>
        <v>0</v>
      </c>
      <c r="W4590" s="10" t="b">
        <f t="shared" si="429"/>
        <v>0</v>
      </c>
      <c r="X4590" s="49">
        <f t="shared" si="433"/>
        <v>0</v>
      </c>
      <c r="Y4590" s="49">
        <f t="shared" si="434"/>
        <v>1</v>
      </c>
      <c r="AG4590">
        <v>1.8281834141106601</v>
      </c>
      <c r="AH4590">
        <v>1.27399900829538</v>
      </c>
      <c r="AI4590">
        <v>3.1455471096507099</v>
      </c>
      <c r="AJ4590">
        <v>0.60205333097945302</v>
      </c>
      <c r="AK4590">
        <v>11.697692042490999</v>
      </c>
      <c r="AL4590">
        <v>4.7027442024568602</v>
      </c>
    </row>
    <row r="4591" spans="1:38">
      <c r="A4591">
        <v>4589</v>
      </c>
      <c r="B4591">
        <v>-1.01051589287133E-2</v>
      </c>
      <c r="C4591">
        <v>15.9975229425552</v>
      </c>
      <c r="D4591">
        <v>1.6108368054739901</v>
      </c>
      <c r="E4591">
        <v>3.9880923719723099E-2</v>
      </c>
      <c r="F4591">
        <v>15.9537293445127</v>
      </c>
      <c r="G4591">
        <v>1.43468745396653</v>
      </c>
      <c r="H4591">
        <v>4.9430305936687499E-2</v>
      </c>
      <c r="I4591">
        <v>37.151774792341598</v>
      </c>
      <c r="J4591">
        <v>3.6454896383242699</v>
      </c>
      <c r="K4591">
        <v>4.52453131142278E-3</v>
      </c>
      <c r="L4591">
        <v>7.1924690423987796</v>
      </c>
      <c r="M4591">
        <v>0.60626052440183198</v>
      </c>
      <c r="N4591">
        <v>-2.0969272526163599E-2</v>
      </c>
      <c r="O4591">
        <v>177.72391080263</v>
      </c>
      <c r="P4591">
        <v>11.6862677685439</v>
      </c>
      <c r="Q4591">
        <v>-6.18613449915172E-2</v>
      </c>
      <c r="R4591">
        <v>51.813528427108402</v>
      </c>
      <c r="S4591">
        <v>4.83242558867261</v>
      </c>
      <c r="T4591" s="8">
        <f t="shared" si="430"/>
        <v>2381.5967779383132</v>
      </c>
      <c r="U4591" s="9">
        <f t="shared" si="431"/>
        <v>-150.32322206168692</v>
      </c>
      <c r="V4591" s="9" t="b">
        <f t="shared" si="432"/>
        <v>0</v>
      </c>
      <c r="W4591" s="10" t="b">
        <f t="shared" si="429"/>
        <v>0</v>
      </c>
      <c r="X4591" s="49">
        <f t="shared" si="433"/>
        <v>0</v>
      </c>
      <c r="Y4591" s="49">
        <f t="shared" si="434"/>
        <v>1</v>
      </c>
      <c r="AG4591">
        <v>1.6108368054739901</v>
      </c>
      <c r="AH4591">
        <v>1.43468745396653</v>
      </c>
      <c r="AI4591">
        <v>3.6454896383242699</v>
      </c>
      <c r="AJ4591">
        <v>0.60626052440183198</v>
      </c>
      <c r="AK4591">
        <v>11.6862677685439</v>
      </c>
      <c r="AL4591">
        <v>4.83242558867261</v>
      </c>
    </row>
    <row r="4592" spans="1:38">
      <c r="A4592">
        <v>4590</v>
      </c>
      <c r="B4592">
        <v>-7.1252909553922106E-2</v>
      </c>
      <c r="C4592">
        <v>15.048617756258199</v>
      </c>
      <c r="D4592">
        <v>1.72628687498246</v>
      </c>
      <c r="E4592">
        <v>2.6360438832552499E-2</v>
      </c>
      <c r="F4592">
        <v>15.7394788371915</v>
      </c>
      <c r="G4592">
        <v>1.35184056505512</v>
      </c>
      <c r="H4592">
        <v>2.5449974959305299E-2</v>
      </c>
      <c r="I4592">
        <v>36.271460239062897</v>
      </c>
      <c r="J4592">
        <v>3.2908524863188</v>
      </c>
      <c r="K4592">
        <v>-1.05104718563073E-2</v>
      </c>
      <c r="L4592">
        <v>7.0851391222388704</v>
      </c>
      <c r="M4592">
        <v>0.59100743810662903</v>
      </c>
      <c r="N4592">
        <v>-4.0021995872827398E-2</v>
      </c>
      <c r="O4592">
        <v>174.369839852751</v>
      </c>
      <c r="P4592">
        <v>12.134259366201</v>
      </c>
      <c r="Q4592">
        <v>-1.50886001934538E-2</v>
      </c>
      <c r="R4592">
        <v>54.2945593893431</v>
      </c>
      <c r="S4592">
        <v>4.4716397344545502</v>
      </c>
      <c r="T4592" s="8">
        <f t="shared" si="430"/>
        <v>2356.588646511856</v>
      </c>
      <c r="U4592" s="9">
        <f t="shared" si="431"/>
        <v>-175.33135348814403</v>
      </c>
      <c r="V4592" s="9" t="b">
        <f t="shared" si="432"/>
        <v>0</v>
      </c>
      <c r="W4592" s="10" t="b">
        <f t="shared" si="429"/>
        <v>0</v>
      </c>
      <c r="X4592" s="49">
        <f t="shared" si="433"/>
        <v>0</v>
      </c>
      <c r="Y4592" s="49">
        <f t="shared" si="434"/>
        <v>1</v>
      </c>
      <c r="AG4592">
        <v>1.72628687498246</v>
      </c>
      <c r="AH4592">
        <v>1.35184056505512</v>
      </c>
      <c r="AI4592">
        <v>3.2908524863188</v>
      </c>
      <c r="AJ4592">
        <v>0.59100743810662903</v>
      </c>
      <c r="AK4592">
        <v>12.134259366201</v>
      </c>
      <c r="AL4592">
        <v>4.4716397344545502</v>
      </c>
    </row>
    <row r="4593" spans="1:38">
      <c r="A4593">
        <v>4591</v>
      </c>
      <c r="B4593">
        <v>-6.01005437971334E-2</v>
      </c>
      <c r="C4593">
        <v>15.2173847721548</v>
      </c>
      <c r="D4593">
        <v>1.67494622473105</v>
      </c>
      <c r="E4593">
        <v>1.08999791974082E-2</v>
      </c>
      <c r="F4593">
        <v>15.498010674086499</v>
      </c>
      <c r="G4593">
        <v>1.27992251966906</v>
      </c>
      <c r="H4593">
        <v>-4.8141554875357602E-2</v>
      </c>
      <c r="I4593">
        <v>33.69804025154</v>
      </c>
      <c r="J4593">
        <v>3.12370862567942</v>
      </c>
      <c r="K4593">
        <v>-1.8338141599122101E-2</v>
      </c>
      <c r="L4593">
        <v>7.0298954896393901</v>
      </c>
      <c r="M4593">
        <v>0.59071280584788199</v>
      </c>
      <c r="N4593">
        <v>-1.7641811700790801E-2</v>
      </c>
      <c r="O4593">
        <v>178.316265124914</v>
      </c>
      <c r="P4593">
        <v>11.6906215333058</v>
      </c>
      <c r="Q4593">
        <v>6.7071773148579594E-2</v>
      </c>
      <c r="R4593">
        <v>58.943797187079902</v>
      </c>
      <c r="S4593">
        <v>6.0266596062826396</v>
      </c>
      <c r="T4593" s="8">
        <f t="shared" si="430"/>
        <v>2438.6571315515848</v>
      </c>
      <c r="U4593" s="9">
        <f t="shared" si="431"/>
        <v>-93.262868448415247</v>
      </c>
      <c r="V4593" s="9" t="b">
        <f t="shared" si="432"/>
        <v>0</v>
      </c>
      <c r="W4593" s="10" t="b">
        <f t="shared" si="429"/>
        <v>0</v>
      </c>
      <c r="X4593" s="49">
        <f t="shared" si="433"/>
        <v>0</v>
      </c>
      <c r="Y4593" s="49">
        <f t="shared" si="434"/>
        <v>1</v>
      </c>
      <c r="AG4593">
        <v>1.67494622473105</v>
      </c>
      <c r="AH4593">
        <v>1.27992251966906</v>
      </c>
      <c r="AI4593">
        <v>3.12370862567942</v>
      </c>
      <c r="AJ4593">
        <v>0.59071280584788199</v>
      </c>
      <c r="AK4593">
        <v>11.6906215333058</v>
      </c>
      <c r="AL4593">
        <v>6.0266596062826396</v>
      </c>
    </row>
    <row r="4594" spans="1:38">
      <c r="A4594">
        <v>4592</v>
      </c>
      <c r="B4594">
        <v>-1.35816198416213E-2</v>
      </c>
      <c r="C4594">
        <v>15.942004738690001</v>
      </c>
      <c r="D4594">
        <v>1.6108758415314399</v>
      </c>
      <c r="E4594">
        <v>-2.7768651867600001E-2</v>
      </c>
      <c r="F4594">
        <v>14.910162702378299</v>
      </c>
      <c r="G4594">
        <v>1.23053392059408</v>
      </c>
      <c r="H4594">
        <v>-5.3536279397654499E-2</v>
      </c>
      <c r="I4594">
        <v>33.516738084767901</v>
      </c>
      <c r="J4594">
        <v>3.1663764894664301</v>
      </c>
      <c r="K4594">
        <v>-2.6642458603905801E-2</v>
      </c>
      <c r="L4594">
        <v>6.9717587360987396</v>
      </c>
      <c r="M4594">
        <v>0.58881713256100099</v>
      </c>
      <c r="N4594">
        <v>5.80092801925704E-2</v>
      </c>
      <c r="O4594">
        <v>192.329459417599</v>
      </c>
      <c r="P4594">
        <v>16.5227946263023</v>
      </c>
      <c r="Q4594">
        <v>-2.2450246511039201E-2</v>
      </c>
      <c r="R4594">
        <v>53.896329657832702</v>
      </c>
      <c r="S4594">
        <v>4.4624445293469002</v>
      </c>
      <c r="T4594" s="8">
        <f t="shared" si="430"/>
        <v>2758.1842539802151</v>
      </c>
      <c r="U4594" s="9">
        <f t="shared" si="431"/>
        <v>226.26425398021502</v>
      </c>
      <c r="V4594" s="9" t="b">
        <f t="shared" si="432"/>
        <v>0</v>
      </c>
      <c r="W4594" s="10" t="b">
        <f t="shared" si="429"/>
        <v>0</v>
      </c>
      <c r="X4594" s="49">
        <f t="shared" si="433"/>
        <v>1</v>
      </c>
      <c r="Y4594" s="49">
        <f t="shared" si="434"/>
        <v>0</v>
      </c>
      <c r="AG4594">
        <v>1.6108758415314399</v>
      </c>
      <c r="AH4594">
        <v>1.23053392059408</v>
      </c>
      <c r="AI4594">
        <v>3.1663764894664301</v>
      </c>
      <c r="AJ4594">
        <v>0.58881713256100099</v>
      </c>
      <c r="AK4594">
        <v>16.5227946263023</v>
      </c>
      <c r="AL4594">
        <v>4.4624445293469002</v>
      </c>
    </row>
    <row r="4595" spans="1:38">
      <c r="A4595">
        <v>4593</v>
      </c>
      <c r="B4595">
        <v>-1.5425575861290499E-2</v>
      </c>
      <c r="C4595">
        <v>15.9126354692288</v>
      </c>
      <c r="D4595">
        <v>1.6110387246132101</v>
      </c>
      <c r="E4595">
        <v>-4.3347906797389903E-2</v>
      </c>
      <c r="F4595">
        <v>14.679673563001</v>
      </c>
      <c r="G4595">
        <v>1.26336829131739</v>
      </c>
      <c r="H4595">
        <v>-5.5215962925780702E-2</v>
      </c>
      <c r="I4595">
        <v>33.460487826431603</v>
      </c>
      <c r="J4595">
        <v>3.18372196982684</v>
      </c>
      <c r="K4595">
        <v>-2.6356615988327801E-2</v>
      </c>
      <c r="L4595">
        <v>6.9737518466954498</v>
      </c>
      <c r="M4595">
        <v>0.59051047215261399</v>
      </c>
      <c r="N4595">
        <v>4.54468702711728E-2</v>
      </c>
      <c r="O4595">
        <v>189.92845071223601</v>
      </c>
      <c r="P4595">
        <v>15.072495488823799</v>
      </c>
      <c r="Q4595">
        <v>-1.5068443169974599E-2</v>
      </c>
      <c r="R4595">
        <v>54.2956538170817</v>
      </c>
      <c r="S4595">
        <v>4.4715571529049898</v>
      </c>
      <c r="T4595" s="8">
        <f t="shared" si="430"/>
        <v>2619.2692099638844</v>
      </c>
      <c r="U4595" s="9">
        <f t="shared" si="431"/>
        <v>87.349209963884277</v>
      </c>
      <c r="V4595" s="9" t="b">
        <f t="shared" si="432"/>
        <v>0</v>
      </c>
      <c r="W4595" s="10" t="b">
        <f t="shared" si="429"/>
        <v>0</v>
      </c>
      <c r="X4595" s="49">
        <f t="shared" si="433"/>
        <v>1</v>
      </c>
      <c r="Y4595" s="49">
        <f t="shared" si="434"/>
        <v>0</v>
      </c>
      <c r="AG4595">
        <v>1.6110387246132101</v>
      </c>
      <c r="AH4595">
        <v>1.26336829131739</v>
      </c>
      <c r="AI4595">
        <v>3.18372196982684</v>
      </c>
      <c r="AJ4595">
        <v>0.59051047215261399</v>
      </c>
      <c r="AK4595">
        <v>15.072495488823799</v>
      </c>
      <c r="AL4595">
        <v>4.4715571529049898</v>
      </c>
    </row>
    <row r="4596" spans="1:38">
      <c r="A4596">
        <v>4594</v>
      </c>
      <c r="B4596">
        <v>-4.1550310735785002E-2</v>
      </c>
      <c r="C4596">
        <v>15.502305307112</v>
      </c>
      <c r="D4596">
        <v>1.62831830071527</v>
      </c>
      <c r="E4596">
        <v>1.9664067295912399E-2</v>
      </c>
      <c r="F4596">
        <v>15.634433542795399</v>
      </c>
      <c r="G4596">
        <v>1.3164284063944001</v>
      </c>
      <c r="H4596">
        <v>3.0096204853713501E-2</v>
      </c>
      <c r="I4596">
        <v>36.440377893191602</v>
      </c>
      <c r="J4596">
        <v>3.3476446258010002</v>
      </c>
      <c r="K4596">
        <v>-1.50923171045529E-2</v>
      </c>
      <c r="L4596">
        <v>7.0527503680105497</v>
      </c>
      <c r="M4596">
        <v>0.59093870343246102</v>
      </c>
      <c r="N4596">
        <v>1.7238004012635299E-3</v>
      </c>
      <c r="O4596">
        <v>181.80312233749399</v>
      </c>
      <c r="P4596">
        <v>12.011308101755899</v>
      </c>
      <c r="Q4596">
        <v>1.07605513135731E-2</v>
      </c>
      <c r="R4596">
        <v>55.716324223111201</v>
      </c>
      <c r="S4596">
        <v>4.6495870658348597</v>
      </c>
      <c r="T4596" s="8">
        <f t="shared" si="430"/>
        <v>2354.4225203933893</v>
      </c>
      <c r="U4596" s="9">
        <f t="shared" si="431"/>
        <v>-177.4974796066108</v>
      </c>
      <c r="V4596" s="9" t="b">
        <f t="shared" si="432"/>
        <v>0</v>
      </c>
      <c r="W4596" s="10" t="b">
        <f t="shared" si="429"/>
        <v>0</v>
      </c>
      <c r="X4596" s="49">
        <f t="shared" si="433"/>
        <v>0</v>
      </c>
      <c r="Y4596" s="49">
        <f t="shared" si="434"/>
        <v>1</v>
      </c>
      <c r="AG4596">
        <v>1.62831830071527</v>
      </c>
      <c r="AH4596">
        <v>1.3164284063944001</v>
      </c>
      <c r="AI4596">
        <v>3.3476446258010002</v>
      </c>
      <c r="AJ4596">
        <v>0.59093870343246102</v>
      </c>
      <c r="AK4596">
        <v>12.011308101755899</v>
      </c>
      <c r="AL4596">
        <v>4.6495870658348597</v>
      </c>
    </row>
    <row r="4597" spans="1:38">
      <c r="A4597">
        <v>4595</v>
      </c>
      <c r="B4597">
        <v>-6.6416263215461596E-2</v>
      </c>
      <c r="C4597">
        <v>15.1215788996189</v>
      </c>
      <c r="D4597">
        <v>1.7045289488266</v>
      </c>
      <c r="E4597">
        <v>2.1211404250835699E-2</v>
      </c>
      <c r="F4597">
        <v>15.658644005626901</v>
      </c>
      <c r="G4597">
        <v>1.32586232980265</v>
      </c>
      <c r="H4597">
        <v>-0.13666697506622699</v>
      </c>
      <c r="I4597">
        <v>30.843137019546099</v>
      </c>
      <c r="J4597">
        <v>4.5058600461508904</v>
      </c>
      <c r="K4597">
        <v>3.1689579104781103E-2</v>
      </c>
      <c r="L4597">
        <v>7.3905308066786901</v>
      </c>
      <c r="M4597">
        <v>0.66032506023767401</v>
      </c>
      <c r="N4597">
        <v>-6.9608442215512998E-3</v>
      </c>
      <c r="O4597">
        <v>180.23106309736801</v>
      </c>
      <c r="P4597">
        <v>11.7694169816839</v>
      </c>
      <c r="Q4597">
        <v>1.9106930816736801E-2</v>
      </c>
      <c r="R4597">
        <v>56.1832998767402</v>
      </c>
      <c r="S4597">
        <v>4.77032416460486</v>
      </c>
      <c r="T4597" s="8">
        <f t="shared" si="430"/>
        <v>2473.6317531306577</v>
      </c>
      <c r="U4597" s="9">
        <f t="shared" si="431"/>
        <v>-58.288246869342402</v>
      </c>
      <c r="V4597" s="9" t="b">
        <f t="shared" si="432"/>
        <v>0</v>
      </c>
      <c r="W4597" s="10" t="b">
        <f t="shared" si="429"/>
        <v>0</v>
      </c>
      <c r="X4597" s="49">
        <f t="shared" si="433"/>
        <v>0</v>
      </c>
      <c r="Y4597" s="49">
        <f t="shared" si="434"/>
        <v>1</v>
      </c>
      <c r="AG4597">
        <v>1.7045289488266</v>
      </c>
      <c r="AH4597">
        <v>1.32586232980265</v>
      </c>
      <c r="AI4597">
        <v>4.5058600461508904</v>
      </c>
      <c r="AJ4597">
        <v>0.66032506023767401</v>
      </c>
      <c r="AK4597">
        <v>11.7694169816839</v>
      </c>
      <c r="AL4597">
        <v>4.77032416460486</v>
      </c>
    </row>
    <row r="4598" spans="1:38">
      <c r="A4598">
        <v>4596</v>
      </c>
      <c r="B4598">
        <v>4.29181862582452E-2</v>
      </c>
      <c r="C4598">
        <v>16.868656236444199</v>
      </c>
      <c r="D4598">
        <v>1.8187838671487799</v>
      </c>
      <c r="E4598">
        <v>2.1928440497138199E-2</v>
      </c>
      <c r="F4598">
        <v>15.6698758472845</v>
      </c>
      <c r="G4598">
        <v>1.3288304535258</v>
      </c>
      <c r="H4598">
        <v>-2.1559845057842999E-2</v>
      </c>
      <c r="I4598">
        <v>34.605803275040003</v>
      </c>
      <c r="J4598">
        <v>3.0252925587530402</v>
      </c>
      <c r="K4598">
        <v>4.2534557451356599E-2</v>
      </c>
      <c r="L4598">
        <v>7.4711171419417299</v>
      </c>
      <c r="M4598">
        <v>0.69355667137752097</v>
      </c>
      <c r="N4598">
        <v>3.0922526460919501E-3</v>
      </c>
      <c r="O4598">
        <v>182.05208153390799</v>
      </c>
      <c r="P4598">
        <v>12.062211442714901</v>
      </c>
      <c r="Q4598">
        <v>5.4677615493347098E-2</v>
      </c>
      <c r="R4598">
        <v>58.217747155556197</v>
      </c>
      <c r="S4598">
        <v>5.6060396904263499</v>
      </c>
      <c r="T4598" s="8">
        <f t="shared" si="430"/>
        <v>2453.471468394639</v>
      </c>
      <c r="U4598" s="9">
        <f t="shared" si="431"/>
        <v>-78.44853160536104</v>
      </c>
      <c r="V4598" s="9" t="b">
        <f t="shared" si="432"/>
        <v>0</v>
      </c>
      <c r="W4598" s="10" t="b">
        <f t="shared" si="429"/>
        <v>0</v>
      </c>
      <c r="X4598" s="49">
        <f t="shared" si="433"/>
        <v>0</v>
      </c>
      <c r="Y4598" s="49">
        <f t="shared" si="434"/>
        <v>1</v>
      </c>
      <c r="AG4598">
        <v>1.8187838671487799</v>
      </c>
      <c r="AH4598">
        <v>1.3288304535258</v>
      </c>
      <c r="AI4598">
        <v>3.0252925587530402</v>
      </c>
      <c r="AJ4598">
        <v>0.69355667137752097</v>
      </c>
      <c r="AK4598">
        <v>12.062211442714901</v>
      </c>
      <c r="AL4598">
        <v>5.6060396904263499</v>
      </c>
    </row>
    <row r="4599" spans="1:38">
      <c r="A4599">
        <v>4597</v>
      </c>
      <c r="B4599">
        <v>0.14395637628414201</v>
      </c>
      <c r="C4599">
        <v>18.6621130652874</v>
      </c>
      <c r="D4599">
        <v>2.95020879128151</v>
      </c>
      <c r="E4599">
        <v>-1.02530771484763E-2</v>
      </c>
      <c r="F4599">
        <v>15.1736233680793</v>
      </c>
      <c r="G4599">
        <v>1.23174488846325</v>
      </c>
      <c r="H4599">
        <v>-3.5729480958778701E-3</v>
      </c>
      <c r="I4599">
        <v>35.233885988901498</v>
      </c>
      <c r="J4599">
        <v>3.0560772495880602</v>
      </c>
      <c r="K4599">
        <v>3.8101455489968697E-2</v>
      </c>
      <c r="L4599">
        <v>7.43807022218932</v>
      </c>
      <c r="M4599">
        <v>0.67853011261099705</v>
      </c>
      <c r="N4599">
        <v>3.0990424258371601E-2</v>
      </c>
      <c r="O4599">
        <v>187.2025114889</v>
      </c>
      <c r="P4599">
        <v>13.709289654511</v>
      </c>
      <c r="Q4599">
        <v>-1.06091248282775E-2</v>
      </c>
      <c r="R4599">
        <v>54.5383160740273</v>
      </c>
      <c r="S4599">
        <v>4.4757640925517004</v>
      </c>
      <c r="T4599" s="8">
        <f t="shared" si="430"/>
        <v>2610.1614789006517</v>
      </c>
      <c r="U4599" s="9">
        <f t="shared" si="431"/>
        <v>78.2414789006516</v>
      </c>
      <c r="V4599" s="9" t="b">
        <f t="shared" si="432"/>
        <v>0</v>
      </c>
      <c r="W4599" s="10" t="b">
        <f t="shared" si="429"/>
        <v>0</v>
      </c>
      <c r="X4599" s="49">
        <f t="shared" si="433"/>
        <v>1</v>
      </c>
      <c r="Y4599" s="49">
        <f t="shared" si="434"/>
        <v>0</v>
      </c>
      <c r="AG4599">
        <v>2.95020879128151</v>
      </c>
      <c r="AH4599">
        <v>1.23174488846325</v>
      </c>
      <c r="AI4599">
        <v>3.0560772495880602</v>
      </c>
      <c r="AJ4599">
        <v>0.67853011261099705</v>
      </c>
      <c r="AK4599">
        <v>13.709289654511</v>
      </c>
      <c r="AL4599">
        <v>4.4757640925517004</v>
      </c>
    </row>
    <row r="4600" spans="1:38">
      <c r="A4600">
        <v>4598</v>
      </c>
      <c r="B4600">
        <v>-6.6479156763850397E-2</v>
      </c>
      <c r="C4600">
        <v>15.1206278797714</v>
      </c>
      <c r="D4600">
        <v>1.70548657697727</v>
      </c>
      <c r="E4600">
        <v>-3.4070850076603397E-2</v>
      </c>
      <c r="F4600">
        <v>14.816491379355501</v>
      </c>
      <c r="G4600">
        <v>1.2429856477730601</v>
      </c>
      <c r="H4600">
        <v>5.9731533377877198E-2</v>
      </c>
      <c r="I4600">
        <v>37.536461645950702</v>
      </c>
      <c r="J4600">
        <v>3.8335086687109601</v>
      </c>
      <c r="K4600">
        <v>-0.12695986187493</v>
      </c>
      <c r="L4600">
        <v>6.3063062140233104</v>
      </c>
      <c r="M4600">
        <v>0.85619194117172903</v>
      </c>
      <c r="N4600">
        <v>3.0271137410318401E-2</v>
      </c>
      <c r="O4600">
        <v>187.067907599671</v>
      </c>
      <c r="P4600">
        <v>13.6492359361891</v>
      </c>
      <c r="Q4600">
        <v>1.00345996105281E-2</v>
      </c>
      <c r="R4600">
        <v>55.6758915405171</v>
      </c>
      <c r="S4600">
        <v>4.6414008810293899</v>
      </c>
      <c r="T4600" s="8">
        <f t="shared" si="430"/>
        <v>2592.8809651851507</v>
      </c>
      <c r="U4600" s="9">
        <f t="shared" si="431"/>
        <v>60.960965185150599</v>
      </c>
      <c r="V4600" s="9" t="b">
        <f t="shared" si="432"/>
        <v>0</v>
      </c>
      <c r="W4600" s="10" t="b">
        <f t="shared" si="429"/>
        <v>0</v>
      </c>
      <c r="X4600" s="49">
        <f t="shared" si="433"/>
        <v>1</v>
      </c>
      <c r="Y4600" s="49">
        <f t="shared" si="434"/>
        <v>0</v>
      </c>
      <c r="AG4600">
        <v>1.70548657697727</v>
      </c>
      <c r="AH4600">
        <v>1.2429856477730601</v>
      </c>
      <c r="AI4600">
        <v>3.8335086687109601</v>
      </c>
      <c r="AJ4600">
        <v>0.85619194117172903</v>
      </c>
      <c r="AK4600">
        <v>13.6492359361891</v>
      </c>
      <c r="AL4600">
        <v>4.6414008810293899</v>
      </c>
    </row>
    <row r="4601" spans="1:38">
      <c r="A4601">
        <v>4599</v>
      </c>
      <c r="B4601">
        <v>-7.1453545219161696E-2</v>
      </c>
      <c r="C4601">
        <v>15.0455987696921</v>
      </c>
      <c r="D4601">
        <v>1.7268713776424101</v>
      </c>
      <c r="E4601">
        <v>-6.0009730143628101E-3</v>
      </c>
      <c r="F4601">
        <v>15.2382805618738</v>
      </c>
      <c r="G4601">
        <v>1.23570617513751</v>
      </c>
      <c r="H4601">
        <v>1.43291370681133E-2</v>
      </c>
      <c r="I4601">
        <v>35.870325819212802</v>
      </c>
      <c r="J4601">
        <v>3.16826950217001</v>
      </c>
      <c r="K4601">
        <v>3.2432510227995502E-2</v>
      </c>
      <c r="L4601">
        <v>7.3960235021266101</v>
      </c>
      <c r="M4601">
        <v>0.66204171764886</v>
      </c>
      <c r="N4601">
        <v>2.5567034928499901E-2</v>
      </c>
      <c r="O4601">
        <v>186.18998752319399</v>
      </c>
      <c r="P4601">
        <v>13.278022348100199</v>
      </c>
      <c r="Q4601">
        <v>6.3248143491436107E-2</v>
      </c>
      <c r="R4601">
        <v>58.718848270789898</v>
      </c>
      <c r="S4601">
        <v>5.8921955591675097</v>
      </c>
      <c r="T4601" s="8">
        <f t="shared" si="430"/>
        <v>2596.3106679866501</v>
      </c>
      <c r="U4601" s="9">
        <f t="shared" si="431"/>
        <v>64.390667986649987</v>
      </c>
      <c r="V4601" s="9" t="b">
        <f t="shared" si="432"/>
        <v>0</v>
      </c>
      <c r="W4601" s="10" t="b">
        <f t="shared" si="429"/>
        <v>0</v>
      </c>
      <c r="X4601" s="49">
        <f t="shared" si="433"/>
        <v>1</v>
      </c>
      <c r="Y4601" s="49">
        <f t="shared" si="434"/>
        <v>0</v>
      </c>
      <c r="AG4601">
        <v>1.7268713776424101</v>
      </c>
      <c r="AH4601">
        <v>1.23570617513751</v>
      </c>
      <c r="AI4601">
        <v>3.16826950217001</v>
      </c>
      <c r="AJ4601">
        <v>0.66204171764886</v>
      </c>
      <c r="AK4601">
        <v>13.278022348100199</v>
      </c>
      <c r="AL4601">
        <v>5.8921955591675097</v>
      </c>
    </row>
    <row r="4602" spans="1:38">
      <c r="A4602">
        <v>4600</v>
      </c>
      <c r="B4602">
        <v>-5.5481067652260498E-2</v>
      </c>
      <c r="C4602">
        <v>15.287843734548201</v>
      </c>
      <c r="D4602">
        <v>1.66134528061279</v>
      </c>
      <c r="E4602">
        <v>5.3727586643581002E-2</v>
      </c>
      <c r="F4602">
        <v>16.176171745534599</v>
      </c>
      <c r="G4602">
        <v>1.54058813570113</v>
      </c>
      <c r="H4602">
        <v>9.1506874915863803E-2</v>
      </c>
      <c r="I4602">
        <v>38.748347614562299</v>
      </c>
      <c r="J4602">
        <v>4.5900439490507203</v>
      </c>
      <c r="K4602">
        <v>2.0132401939569802E-3</v>
      </c>
      <c r="L4602">
        <v>7.1744293197583202</v>
      </c>
      <c r="M4602">
        <v>0.60162668336110303</v>
      </c>
      <c r="N4602">
        <v>8.9089400988018493E-3</v>
      </c>
      <c r="O4602">
        <v>183.114107334012</v>
      </c>
      <c r="P4602">
        <v>12.2793297318591</v>
      </c>
      <c r="Q4602">
        <v>-7.07555244552701E-2</v>
      </c>
      <c r="R4602">
        <v>51.354732935814503</v>
      </c>
      <c r="S4602">
        <v>4.9938802892643199</v>
      </c>
      <c r="T4602" s="8">
        <f t="shared" si="430"/>
        <v>2566.6814069849161</v>
      </c>
      <c r="U4602" s="9">
        <f t="shared" si="431"/>
        <v>34.761406984915993</v>
      </c>
      <c r="V4602" s="9" t="b">
        <f t="shared" si="432"/>
        <v>0</v>
      </c>
      <c r="W4602" s="10" t="b">
        <f t="shared" si="429"/>
        <v>0</v>
      </c>
      <c r="X4602" s="49">
        <f t="shared" si="433"/>
        <v>1</v>
      </c>
      <c r="Y4602" s="49">
        <f t="shared" si="434"/>
        <v>0</v>
      </c>
      <c r="AG4602">
        <v>1.66134528061279</v>
      </c>
      <c r="AH4602">
        <v>1.54058813570113</v>
      </c>
      <c r="AI4602">
        <v>4.5900439490507203</v>
      </c>
      <c r="AJ4602">
        <v>0.60162668336110303</v>
      </c>
      <c r="AK4602">
        <v>12.2793297318591</v>
      </c>
      <c r="AL4602">
        <v>4.9938802892643199</v>
      </c>
    </row>
    <row r="4603" spans="1:38">
      <c r="A4603">
        <v>4601</v>
      </c>
      <c r="B4603">
        <v>-4.2186020750259103E-2</v>
      </c>
      <c r="C4603">
        <v>15.492453468169</v>
      </c>
      <c r="D4603">
        <v>1.62868567745391</v>
      </c>
      <c r="E4603">
        <v>2.4928109575681898E-2</v>
      </c>
      <c r="F4603">
        <v>15.716950858757899</v>
      </c>
      <c r="G4603">
        <v>1.3447490276606</v>
      </c>
      <c r="H4603">
        <v>2.06269263172611E-2</v>
      </c>
      <c r="I4603">
        <v>36.096942414290602</v>
      </c>
      <c r="J4603">
        <v>3.23440265486858</v>
      </c>
      <c r="K4603">
        <v>5.2693346801790802E-2</v>
      </c>
      <c r="L4603">
        <v>7.5474014693551501</v>
      </c>
      <c r="M4603">
        <v>0.73008158312406901</v>
      </c>
      <c r="N4603">
        <v>4.6812888308275201E-3</v>
      </c>
      <c r="O4603">
        <v>182.341598844793</v>
      </c>
      <c r="P4603">
        <v>12.1212542273772</v>
      </c>
      <c r="Q4603">
        <v>1.28430914968066E-2</v>
      </c>
      <c r="R4603">
        <v>55.832476611196498</v>
      </c>
      <c r="S4603">
        <v>4.6705909811052102</v>
      </c>
      <c r="T4603" s="8">
        <f t="shared" si="430"/>
        <v>2372.976415158957</v>
      </c>
      <c r="U4603" s="9">
        <f t="shared" si="431"/>
        <v>-158.94358484104305</v>
      </c>
      <c r="V4603" s="9" t="b">
        <f t="shared" si="432"/>
        <v>0</v>
      </c>
      <c r="W4603" s="10" t="b">
        <f t="shared" si="429"/>
        <v>0</v>
      </c>
      <c r="X4603" s="49">
        <f t="shared" si="433"/>
        <v>0</v>
      </c>
      <c r="Y4603" s="49">
        <f t="shared" si="434"/>
        <v>1</v>
      </c>
      <c r="AG4603">
        <v>1.62868567745391</v>
      </c>
      <c r="AH4603">
        <v>1.3447490276606</v>
      </c>
      <c r="AI4603">
        <v>3.23440265486858</v>
      </c>
      <c r="AJ4603">
        <v>0.73008158312406901</v>
      </c>
      <c r="AK4603">
        <v>12.1212542273772</v>
      </c>
      <c r="AL4603">
        <v>4.6705909811052102</v>
      </c>
    </row>
    <row r="4604" spans="1:38">
      <c r="A4604">
        <v>4602</v>
      </c>
      <c r="B4604">
        <v>7.8992405702669501E-3</v>
      </c>
      <c r="C4604">
        <v>16.288157233629601</v>
      </c>
      <c r="D4604">
        <v>1.65373916762993</v>
      </c>
      <c r="E4604">
        <v>1.59488831327332E-2</v>
      </c>
      <c r="F4604">
        <v>15.576456507265201</v>
      </c>
      <c r="G4604">
        <v>1.3005716963887299</v>
      </c>
      <c r="H4604">
        <v>-1.7558134590695201E-2</v>
      </c>
      <c r="I4604">
        <v>34.744563133447301</v>
      </c>
      <c r="J4604">
        <v>3.0293620234341501</v>
      </c>
      <c r="K4604">
        <v>-1.69552733100184E-2</v>
      </c>
      <c r="L4604">
        <v>7.0396236340086196</v>
      </c>
      <c r="M4604">
        <v>0.59085141427316901</v>
      </c>
      <c r="N4604">
        <v>8.1700977015383303E-3</v>
      </c>
      <c r="O4604">
        <v>182.978864835575</v>
      </c>
      <c r="P4604">
        <v>12.2500065819947</v>
      </c>
      <c r="Q4604">
        <v>5.1955578790707002E-2</v>
      </c>
      <c r="R4604">
        <v>58.059491797216502</v>
      </c>
      <c r="S4604">
        <v>5.5302460953993702</v>
      </c>
      <c r="T4604" s="8">
        <f t="shared" si="430"/>
        <v>2435.4776979120052</v>
      </c>
      <c r="U4604" s="9">
        <f t="shared" si="431"/>
        <v>-96.442302087994904</v>
      </c>
      <c r="V4604" s="9" t="b">
        <f t="shared" si="432"/>
        <v>0</v>
      </c>
      <c r="W4604" s="10" t="b">
        <f t="shared" si="429"/>
        <v>0</v>
      </c>
      <c r="X4604" s="49">
        <f t="shared" si="433"/>
        <v>0</v>
      </c>
      <c r="Y4604" s="49">
        <f t="shared" si="434"/>
        <v>1</v>
      </c>
      <c r="AG4604">
        <v>1.65373916762993</v>
      </c>
      <c r="AH4604">
        <v>1.3005716963887299</v>
      </c>
      <c r="AI4604">
        <v>3.0293620234341501</v>
      </c>
      <c r="AJ4604">
        <v>0.59085141427316901</v>
      </c>
      <c r="AK4604">
        <v>12.2500065819947</v>
      </c>
      <c r="AL4604">
        <v>5.5302460953993702</v>
      </c>
    </row>
    <row r="4605" spans="1:38">
      <c r="A4605">
        <v>4603</v>
      </c>
      <c r="B4605">
        <v>6.0795697664963101E-2</v>
      </c>
      <c r="C4605">
        <v>17.1729376235903</v>
      </c>
      <c r="D4605">
        <v>1.95543448449163</v>
      </c>
      <c r="E4605">
        <v>3.3857031008310001E-2</v>
      </c>
      <c r="F4605">
        <v>15.8579146689949</v>
      </c>
      <c r="G4605">
        <v>1.3923924043520099</v>
      </c>
      <c r="H4605">
        <v>3.0551816747703499E-2</v>
      </c>
      <c r="I4605">
        <v>36.456984345542502</v>
      </c>
      <c r="J4605">
        <v>3.3539579932296402</v>
      </c>
      <c r="K4605">
        <v>4.2004096666015699E-2</v>
      </c>
      <c r="L4605">
        <v>7.4671550582331703</v>
      </c>
      <c r="M4605">
        <v>0.69191559875538799</v>
      </c>
      <c r="N4605">
        <v>-3.2937178761792002E-3</v>
      </c>
      <c r="O4605">
        <v>180.89320651686401</v>
      </c>
      <c r="P4605">
        <v>11.848980574348801</v>
      </c>
      <c r="Q4605">
        <v>-3.5485803169351897E-2</v>
      </c>
      <c r="R4605">
        <v>53.198320352941401</v>
      </c>
      <c r="S4605">
        <v>4.5242379632660601</v>
      </c>
      <c r="T4605" s="8">
        <f t="shared" si="430"/>
        <v>2376.6919018443532</v>
      </c>
      <c r="U4605" s="9">
        <f t="shared" si="431"/>
        <v>-155.22809815564688</v>
      </c>
      <c r="V4605" s="9" t="b">
        <f t="shared" si="432"/>
        <v>0</v>
      </c>
      <c r="W4605" s="10" t="b">
        <f t="shared" si="429"/>
        <v>0</v>
      </c>
      <c r="X4605" s="49">
        <f t="shared" si="433"/>
        <v>0</v>
      </c>
      <c r="Y4605" s="49">
        <f t="shared" si="434"/>
        <v>1</v>
      </c>
      <c r="AG4605">
        <v>1.95543448449163</v>
      </c>
      <c r="AH4605">
        <v>1.3923924043520099</v>
      </c>
      <c r="AI4605">
        <v>3.3539579932296402</v>
      </c>
      <c r="AJ4605">
        <v>0.69191559875538799</v>
      </c>
      <c r="AK4605">
        <v>11.848980574348801</v>
      </c>
      <c r="AL4605">
        <v>4.5242379632660601</v>
      </c>
    </row>
    <row r="4606" spans="1:38">
      <c r="A4606">
        <v>4604</v>
      </c>
      <c r="B4606">
        <v>2.2559719406167699E-2</v>
      </c>
      <c r="C4606">
        <v>16.528708407274799</v>
      </c>
      <c r="D4606">
        <v>1.7063114915992099</v>
      </c>
      <c r="E4606">
        <v>1.5474930672601301E-2</v>
      </c>
      <c r="F4606">
        <v>15.5690757565841</v>
      </c>
      <c r="G4606">
        <v>1.2971406971955799</v>
      </c>
      <c r="H4606">
        <v>-3.5520322267605701E-3</v>
      </c>
      <c r="I4606">
        <v>35.234622943956303</v>
      </c>
      <c r="J4606">
        <v>3.0564469626922102</v>
      </c>
      <c r="K4606">
        <v>8.4795430140380101E-2</v>
      </c>
      <c r="L4606">
        <v>7.7936196947856002</v>
      </c>
      <c r="M4606">
        <v>0.87713503118991498</v>
      </c>
      <c r="N4606">
        <v>-3.5247427123745997E-2</v>
      </c>
      <c r="O4606">
        <v>175.20437131945801</v>
      </c>
      <c r="P4606">
        <v>11.9706032060433</v>
      </c>
      <c r="Q4606">
        <v>-5.4617326881220202E-2</v>
      </c>
      <c r="R4606">
        <v>52.190229332176699</v>
      </c>
      <c r="S4606">
        <v>4.7251591628694003</v>
      </c>
      <c r="T4606" s="8">
        <f t="shared" si="430"/>
        <v>2363.2796551589613</v>
      </c>
      <c r="U4606" s="9">
        <f t="shared" si="431"/>
        <v>-168.64034484103877</v>
      </c>
      <c r="V4606" s="9" t="b">
        <f t="shared" si="432"/>
        <v>0</v>
      </c>
      <c r="W4606" s="10" t="b">
        <f t="shared" si="429"/>
        <v>0</v>
      </c>
      <c r="X4606" s="49">
        <f t="shared" si="433"/>
        <v>0</v>
      </c>
      <c r="Y4606" s="49">
        <f t="shared" si="434"/>
        <v>1</v>
      </c>
      <c r="AG4606">
        <v>1.7063114915992099</v>
      </c>
      <c r="AH4606">
        <v>1.2971406971955799</v>
      </c>
      <c r="AI4606">
        <v>3.0564469626922102</v>
      </c>
      <c r="AJ4606">
        <v>0.87713503118991498</v>
      </c>
      <c r="AK4606">
        <v>11.9706032060433</v>
      </c>
      <c r="AL4606">
        <v>4.7251591628694003</v>
      </c>
    </row>
    <row r="4607" spans="1:38">
      <c r="A4607">
        <v>4605</v>
      </c>
      <c r="B4607">
        <v>-2.7160034886743602E-2</v>
      </c>
      <c r="C4607">
        <v>15.7270005928704</v>
      </c>
      <c r="D4607">
        <v>1.6083005598984501</v>
      </c>
      <c r="E4607">
        <v>-5.9538235286558598E-2</v>
      </c>
      <c r="F4607">
        <v>14.4439184520343</v>
      </c>
      <c r="G4607">
        <v>1.3234844967552899</v>
      </c>
      <c r="H4607">
        <v>5.4450367321129496E-3</v>
      </c>
      <c r="I4607">
        <v>35.553061635698903</v>
      </c>
      <c r="J4607">
        <v>3.1094627874852501</v>
      </c>
      <c r="K4607">
        <v>2.56267037734241E-2</v>
      </c>
      <c r="L4607">
        <v>7.3458584979249597</v>
      </c>
      <c r="M4607">
        <v>0.64558261351733603</v>
      </c>
      <c r="N4607">
        <v>2.87761056283126E-2</v>
      </c>
      <c r="O4607">
        <v>186.78844408788501</v>
      </c>
      <c r="P4607">
        <v>13.5195550228602</v>
      </c>
      <c r="Q4607">
        <v>2.74511042523609E-2</v>
      </c>
      <c r="R4607">
        <v>56.654064414150199</v>
      </c>
      <c r="S4607">
        <v>4.9262424387199601</v>
      </c>
      <c r="T4607" s="8">
        <f t="shared" si="430"/>
        <v>2513.2627919236484</v>
      </c>
      <c r="U4607" s="9">
        <f t="shared" si="431"/>
        <v>-18.657208076351708</v>
      </c>
      <c r="V4607" s="9" t="b">
        <f t="shared" si="432"/>
        <v>0</v>
      </c>
      <c r="W4607" s="10" t="b">
        <f t="shared" si="429"/>
        <v>0</v>
      </c>
      <c r="X4607" s="49">
        <f t="shared" si="433"/>
        <v>0</v>
      </c>
      <c r="Y4607" s="49">
        <f t="shared" si="434"/>
        <v>1</v>
      </c>
      <c r="AG4607">
        <v>1.6083005598984501</v>
      </c>
      <c r="AH4607">
        <v>1.3234844967552899</v>
      </c>
      <c r="AI4607">
        <v>3.1094627874852501</v>
      </c>
      <c r="AJ4607">
        <v>0.64558261351733603</v>
      </c>
      <c r="AK4607">
        <v>13.5195550228602</v>
      </c>
      <c r="AL4607">
        <v>4.9262424387199601</v>
      </c>
    </row>
    <row r="4608" spans="1:38">
      <c r="A4608">
        <v>4606</v>
      </c>
      <c r="B4608">
        <v>-5.57769012565158E-3</v>
      </c>
      <c r="C4608">
        <v>16.070115434725899</v>
      </c>
      <c r="D4608">
        <v>1.61811522274611</v>
      </c>
      <c r="E4608">
        <v>-2.02101192216762E-2</v>
      </c>
      <c r="F4608">
        <v>15.0232886484118</v>
      </c>
      <c r="G4608">
        <v>1.22924226966124</v>
      </c>
      <c r="H4608">
        <v>8.2945413372955495E-2</v>
      </c>
      <c r="I4608">
        <v>38.418021182833499</v>
      </c>
      <c r="J4608">
        <v>4.3624203218170701</v>
      </c>
      <c r="K4608">
        <v>-1.3283432722584301E-3</v>
      </c>
      <c r="L4608">
        <v>7.1504953762697001</v>
      </c>
      <c r="M4608">
        <v>0.59772030645512497</v>
      </c>
      <c r="N4608">
        <v>5.28114893427847E-2</v>
      </c>
      <c r="O4608">
        <v>191.33236470306201</v>
      </c>
      <c r="P4608">
        <v>15.910911771398901</v>
      </c>
      <c r="Q4608">
        <v>5.3687906123743703E-2</v>
      </c>
      <c r="R4608">
        <v>58.160157009173801</v>
      </c>
      <c r="S4608">
        <v>5.5769415290742801</v>
      </c>
      <c r="T4608" s="8">
        <f t="shared" si="430"/>
        <v>2929.5351421152727</v>
      </c>
      <c r="U4608" s="9">
        <f t="shared" si="431"/>
        <v>397.61514211527265</v>
      </c>
      <c r="V4608" s="9" t="b">
        <f t="shared" si="432"/>
        <v>0</v>
      </c>
      <c r="W4608" s="10" t="b">
        <f t="shared" si="429"/>
        <v>0</v>
      </c>
      <c r="X4608" s="49">
        <f t="shared" si="433"/>
        <v>1</v>
      </c>
      <c r="Y4608" s="49">
        <f t="shared" si="434"/>
        <v>0</v>
      </c>
      <c r="AG4608">
        <v>1.61811522274611</v>
      </c>
      <c r="AH4608">
        <v>1.22924226966124</v>
      </c>
      <c r="AI4608">
        <v>4.3624203218170701</v>
      </c>
      <c r="AJ4608">
        <v>0.59772030645512497</v>
      </c>
      <c r="AK4608">
        <v>15.910911771398901</v>
      </c>
      <c r="AL4608">
        <v>5.5769415290742801</v>
      </c>
    </row>
    <row r="4609" spans="1:38">
      <c r="A4609">
        <v>4607</v>
      </c>
      <c r="B4609">
        <v>5.8663381899981097E-2</v>
      </c>
      <c r="C4609">
        <v>17.136358510933501</v>
      </c>
      <c r="D4609">
        <v>1.9396829172691501</v>
      </c>
      <c r="E4609">
        <v>-1.10800462891446E-2</v>
      </c>
      <c r="F4609">
        <v>15.161080436825101</v>
      </c>
      <c r="G4609">
        <v>1.23199519709594</v>
      </c>
      <c r="H4609">
        <v>-3.0622793777894598E-2</v>
      </c>
      <c r="I4609">
        <v>34.2935895799192</v>
      </c>
      <c r="J4609">
        <v>3.03703795200517</v>
      </c>
      <c r="K4609">
        <v>2.17249416457393E-2</v>
      </c>
      <c r="L4609">
        <v>7.3172525485381996</v>
      </c>
      <c r="M4609">
        <v>0.63510286564221896</v>
      </c>
      <c r="N4609">
        <v>-5.9645472585179701E-2</v>
      </c>
      <c r="O4609">
        <v>170.98145206835599</v>
      </c>
      <c r="P4609">
        <v>13.2072329086936</v>
      </c>
      <c r="Q4609">
        <v>-3.28631032814393E-2</v>
      </c>
      <c r="R4609">
        <v>53.338026705604499</v>
      </c>
      <c r="S4609">
        <v>4.5042204018891399</v>
      </c>
      <c r="T4609" s="8">
        <f t="shared" si="430"/>
        <v>2455.527224259522</v>
      </c>
      <c r="U4609" s="9">
        <f t="shared" si="431"/>
        <v>-76.3927757404781</v>
      </c>
      <c r="V4609" s="9" t="b">
        <f t="shared" si="432"/>
        <v>0</v>
      </c>
      <c r="W4609" s="10" t="b">
        <f t="shared" si="429"/>
        <v>0</v>
      </c>
      <c r="X4609" s="49">
        <f t="shared" si="433"/>
        <v>0</v>
      </c>
      <c r="Y4609" s="49">
        <f t="shared" si="434"/>
        <v>1</v>
      </c>
      <c r="AG4609">
        <v>1.9396829172691501</v>
      </c>
      <c r="AH4609">
        <v>1.23199519709594</v>
      </c>
      <c r="AI4609">
        <v>3.03703795200517</v>
      </c>
      <c r="AJ4609">
        <v>0.63510286564221896</v>
      </c>
      <c r="AK4609">
        <v>13.2072329086936</v>
      </c>
      <c r="AL4609">
        <v>4.5042204018891399</v>
      </c>
    </row>
    <row r="4610" spans="1:38">
      <c r="A4610">
        <v>4608</v>
      </c>
      <c r="B4610">
        <v>-6.35989960639626E-3</v>
      </c>
      <c r="C4610">
        <v>16.057550153058099</v>
      </c>
      <c r="D4610">
        <v>1.6163442149442</v>
      </c>
      <c r="E4610">
        <v>1.3221206267688201E-2</v>
      </c>
      <c r="F4610">
        <v>15.5340268607008</v>
      </c>
      <c r="G4610">
        <v>1.28688931770944</v>
      </c>
      <c r="H4610">
        <v>-9.3733356493000103E-2</v>
      </c>
      <c r="I4610">
        <v>32.1961822313231</v>
      </c>
      <c r="J4610">
        <v>3.6654133681465999</v>
      </c>
      <c r="K4610">
        <v>8.0247390566526494E-2</v>
      </c>
      <c r="L4610">
        <v>7.7582544861341596</v>
      </c>
      <c r="M4610">
        <v>0.85413568297523901</v>
      </c>
      <c r="N4610">
        <v>1.9366296618060101E-2</v>
      </c>
      <c r="O4610">
        <v>185.039044171537</v>
      </c>
      <c r="P4610">
        <v>12.8710313781546</v>
      </c>
      <c r="Q4610">
        <v>-3.6557184988983901E-2</v>
      </c>
      <c r="R4610">
        <v>53.141355160864897</v>
      </c>
      <c r="S4610">
        <v>4.5301684951339896</v>
      </c>
      <c r="T4610" s="8">
        <f t="shared" si="430"/>
        <v>2482.3982457064067</v>
      </c>
      <c r="U4610" s="9">
        <f t="shared" si="431"/>
        <v>-49.521754293593403</v>
      </c>
      <c r="V4610" s="9" t="b">
        <f t="shared" si="432"/>
        <v>0</v>
      </c>
      <c r="W4610" s="10" t="b">
        <f t="shared" si="429"/>
        <v>0</v>
      </c>
      <c r="X4610" s="49">
        <f t="shared" si="433"/>
        <v>0</v>
      </c>
      <c r="Y4610" s="49">
        <f t="shared" si="434"/>
        <v>1</v>
      </c>
      <c r="AG4610">
        <v>1.6163442149442</v>
      </c>
      <c r="AH4610">
        <v>1.28688931770944</v>
      </c>
      <c r="AI4610">
        <v>3.6654133681465999</v>
      </c>
      <c r="AJ4610">
        <v>0.85413568297523901</v>
      </c>
      <c r="AK4610">
        <v>12.8710313781546</v>
      </c>
      <c r="AL4610">
        <v>4.5301684951339896</v>
      </c>
    </row>
    <row r="4611" spans="1:38">
      <c r="A4611">
        <v>4609</v>
      </c>
      <c r="B4611">
        <v>-2.6366054400399502E-2</v>
      </c>
      <c r="C4611">
        <v>15.7394924829521</v>
      </c>
      <c r="D4611">
        <v>1.6079874300658401</v>
      </c>
      <c r="E4611">
        <v>0.111900290567101</v>
      </c>
      <c r="F4611">
        <v>17.1450925410034</v>
      </c>
      <c r="G4611">
        <v>2.2015217313527602</v>
      </c>
      <c r="H4611">
        <v>-5.4426568921298803E-2</v>
      </c>
      <c r="I4611">
        <v>33.486911762985301</v>
      </c>
      <c r="J4611">
        <v>3.17486713653396</v>
      </c>
      <c r="K4611">
        <v>-3.3238956089523597E-2</v>
      </c>
      <c r="L4611">
        <v>6.9259208979325102</v>
      </c>
      <c r="M4611">
        <v>0.59454006270290405</v>
      </c>
      <c r="N4611">
        <v>1.8435710058049198E-2</v>
      </c>
      <c r="O4611">
        <v>184.86692942021099</v>
      </c>
      <c r="P4611">
        <v>12.808788558160201</v>
      </c>
      <c r="Q4611">
        <v>-9.5006425272725403E-2</v>
      </c>
      <c r="R4611">
        <v>50.1243140844661</v>
      </c>
      <c r="S4611">
        <v>5.5730164319639703</v>
      </c>
      <c r="T4611" s="8">
        <f t="shared" si="430"/>
        <v>2596.0721350779636</v>
      </c>
      <c r="U4611" s="9">
        <f t="shared" si="431"/>
        <v>64.152135077963521</v>
      </c>
      <c r="V4611" s="9" t="b">
        <f t="shared" si="432"/>
        <v>0</v>
      </c>
      <c r="W4611" s="10" t="b">
        <f t="shared" ref="W4611:W4674" si="435">U4611&lt;-$AB$7</f>
        <v>0</v>
      </c>
      <c r="X4611" s="49">
        <f t="shared" si="433"/>
        <v>1</v>
      </c>
      <c r="Y4611" s="49">
        <f t="shared" si="434"/>
        <v>0</v>
      </c>
      <c r="AG4611">
        <v>1.6079874300658401</v>
      </c>
      <c r="AH4611">
        <v>2.2015217313527602</v>
      </c>
      <c r="AI4611">
        <v>3.17486713653396</v>
      </c>
      <c r="AJ4611">
        <v>0.59454006270290405</v>
      </c>
      <c r="AK4611">
        <v>12.808788558160201</v>
      </c>
      <c r="AL4611">
        <v>5.5730164319639703</v>
      </c>
    </row>
    <row r="4612" spans="1:38">
      <c r="A4612">
        <v>4610</v>
      </c>
      <c r="B4612">
        <v>-2.4078895118750901E-2</v>
      </c>
      <c r="C4612">
        <v>15.775532408086899</v>
      </c>
      <c r="D4612">
        <v>1.6075022679706801</v>
      </c>
      <c r="E4612">
        <v>2.9312877667028898E-2</v>
      </c>
      <c r="F4612">
        <v>15.7860173529996</v>
      </c>
      <c r="G4612">
        <v>1.3673479680610201</v>
      </c>
      <c r="H4612">
        <v>5.0457409712758701E-2</v>
      </c>
      <c r="I4612">
        <v>37.1899531237164</v>
      </c>
      <c r="J4612">
        <v>3.6635191206387399</v>
      </c>
      <c r="K4612">
        <v>-4.1931292837126301E-2</v>
      </c>
      <c r="L4612">
        <v>6.8659793546551402</v>
      </c>
      <c r="M4612">
        <v>0.60331708750938995</v>
      </c>
      <c r="N4612">
        <v>-5.2050210916635302E-2</v>
      </c>
      <c r="O4612">
        <v>172.285045236092</v>
      </c>
      <c r="P4612">
        <v>12.714513472642899</v>
      </c>
      <c r="Q4612">
        <v>2.8551223840073602E-2</v>
      </c>
      <c r="R4612">
        <v>56.716424955873102</v>
      </c>
      <c r="S4612">
        <v>4.9486737377978303</v>
      </c>
      <c r="T4612" s="8">
        <f t="shared" ref="T4612:T4675" si="436">(D4612+G4612+J4612+M4612+P4612+S4612)*100</f>
        <v>2490.487365462056</v>
      </c>
      <c r="U4612" s="9">
        <f t="shared" ref="U4612:U4675" si="437">T4612-$AA$3</f>
        <v>-41.432634537944068</v>
      </c>
      <c r="V4612" s="9" t="b">
        <f t="shared" ref="V4612:V4675" si="438">U4612&lt;-$AB$5</f>
        <v>0</v>
      </c>
      <c r="W4612" s="10" t="b">
        <f t="shared" si="435"/>
        <v>0</v>
      </c>
      <c r="X4612" s="49">
        <f t="shared" ref="X4612:X4675" si="439">(U4612&gt;0)*1</f>
        <v>0</v>
      </c>
      <c r="Y4612" s="49">
        <f t="shared" ref="Y4612:Y4675" si="440">(U4612&lt;0)*1</f>
        <v>1</v>
      </c>
      <c r="AG4612">
        <v>1.6075022679706801</v>
      </c>
      <c r="AH4612">
        <v>1.3673479680610201</v>
      </c>
      <c r="AI4612">
        <v>3.6635191206387399</v>
      </c>
      <c r="AJ4612">
        <v>0.60331708750938995</v>
      </c>
      <c r="AK4612">
        <v>12.714513472642899</v>
      </c>
      <c r="AL4612">
        <v>4.9486737377978303</v>
      </c>
    </row>
    <row r="4613" spans="1:38">
      <c r="A4613">
        <v>4611</v>
      </c>
      <c r="B4613">
        <v>1.31632789680463E-2</v>
      </c>
      <c r="C4613">
        <v>16.3741247884773</v>
      </c>
      <c r="D4613">
        <v>1.6676446029315499</v>
      </c>
      <c r="E4613">
        <v>6.4255100606526602E-2</v>
      </c>
      <c r="F4613">
        <v>16.3473661641695</v>
      </c>
      <c r="G4613">
        <v>1.6387124730468099</v>
      </c>
      <c r="H4613">
        <v>1.6830088041521502E-2</v>
      </c>
      <c r="I4613">
        <v>35.960148019127899</v>
      </c>
      <c r="J4613">
        <v>3.1937234574761999</v>
      </c>
      <c r="K4613">
        <v>-2.9136385616386599E-2</v>
      </c>
      <c r="L4613">
        <v>6.9543933416759902</v>
      </c>
      <c r="M4613">
        <v>0.592109691298633</v>
      </c>
      <c r="N4613">
        <v>5.2776288535651798E-2</v>
      </c>
      <c r="O4613">
        <v>191.32562976793301</v>
      </c>
      <c r="P4613">
        <v>15.9082888084908</v>
      </c>
      <c r="Q4613">
        <v>-5.69458001577208E-2</v>
      </c>
      <c r="R4613">
        <v>52.068847150308002</v>
      </c>
      <c r="S4613">
        <v>4.7590051648087801</v>
      </c>
      <c r="T4613" s="8">
        <f t="shared" si="436"/>
        <v>2775.9484198052769</v>
      </c>
      <c r="U4613" s="9">
        <f t="shared" si="437"/>
        <v>244.02841980527683</v>
      </c>
      <c r="V4613" s="9" t="b">
        <f t="shared" si="438"/>
        <v>0</v>
      </c>
      <c r="W4613" s="10" t="b">
        <f t="shared" si="435"/>
        <v>0</v>
      </c>
      <c r="X4613" s="49">
        <f t="shared" si="439"/>
        <v>1</v>
      </c>
      <c r="Y4613" s="49">
        <f t="shared" si="440"/>
        <v>0</v>
      </c>
      <c r="AG4613">
        <v>1.6676446029315499</v>
      </c>
      <c r="AH4613">
        <v>1.6387124730468099</v>
      </c>
      <c r="AI4613">
        <v>3.1937234574761999</v>
      </c>
      <c r="AJ4613">
        <v>0.592109691298633</v>
      </c>
      <c r="AK4613">
        <v>15.9082888084908</v>
      </c>
      <c r="AL4613">
        <v>4.7590051648087801</v>
      </c>
    </row>
    <row r="4614" spans="1:38">
      <c r="A4614">
        <v>4612</v>
      </c>
      <c r="B4614">
        <v>-4.0475595892073599E-2</v>
      </c>
      <c r="C4614">
        <v>15.5189748206197</v>
      </c>
      <c r="D4614">
        <v>1.6257653862202901</v>
      </c>
      <c r="E4614">
        <v>4.4848740129941798E-2</v>
      </c>
      <c r="F4614">
        <v>16.033181731989998</v>
      </c>
      <c r="G4614">
        <v>1.4715229745146401</v>
      </c>
      <c r="H4614">
        <v>-6.4085875673710699E-2</v>
      </c>
      <c r="I4614">
        <v>33.165008593656601</v>
      </c>
      <c r="J4614">
        <v>3.2681486430431601</v>
      </c>
      <c r="K4614">
        <v>-5.7373369378120202E-2</v>
      </c>
      <c r="L4614">
        <v>6.7607688013212401</v>
      </c>
      <c r="M4614">
        <v>0.62861986956940097</v>
      </c>
      <c r="N4614">
        <v>-1.7871014409608199E-2</v>
      </c>
      <c r="O4614">
        <v>178.27539923738601</v>
      </c>
      <c r="P4614">
        <v>11.6888912598539</v>
      </c>
      <c r="Q4614">
        <v>0.113051816132716</v>
      </c>
      <c r="R4614">
        <v>61.717310013601299</v>
      </c>
      <c r="S4614">
        <v>7.9942512230818101</v>
      </c>
      <c r="T4614" s="8">
        <f t="shared" si="436"/>
        <v>2667.7199356283204</v>
      </c>
      <c r="U4614" s="9">
        <f t="shared" si="437"/>
        <v>135.79993562832033</v>
      </c>
      <c r="V4614" s="9" t="b">
        <f t="shared" si="438"/>
        <v>0</v>
      </c>
      <c r="W4614" s="10" t="b">
        <f t="shared" si="435"/>
        <v>0</v>
      </c>
      <c r="X4614" s="49">
        <f t="shared" si="439"/>
        <v>1</v>
      </c>
      <c r="Y4614" s="49">
        <f t="shared" si="440"/>
        <v>0</v>
      </c>
      <c r="AG4614">
        <v>1.6257653862202901</v>
      </c>
      <c r="AH4614">
        <v>1.4715229745146401</v>
      </c>
      <c r="AI4614">
        <v>3.2681486430431601</v>
      </c>
      <c r="AJ4614">
        <v>0.62861986956940097</v>
      </c>
      <c r="AK4614">
        <v>11.6888912598539</v>
      </c>
      <c r="AL4614">
        <v>7.9942512230818101</v>
      </c>
    </row>
    <row r="4615" spans="1:38">
      <c r="A4615">
        <v>4613</v>
      </c>
      <c r="B4615">
        <v>1.0711335039271601E-2</v>
      </c>
      <c r="C4615">
        <v>16.334025533265699</v>
      </c>
      <c r="D4615">
        <v>1.66051338276168</v>
      </c>
      <c r="E4615">
        <v>-0.113801607603565</v>
      </c>
      <c r="F4615">
        <v>13.681028406466901</v>
      </c>
      <c r="G4615">
        <v>1.6968669939616201</v>
      </c>
      <c r="H4615">
        <v>-5.9261601266292603E-2</v>
      </c>
      <c r="I4615">
        <v>33.325392252167397</v>
      </c>
      <c r="J4615">
        <v>3.2210701488994302</v>
      </c>
      <c r="K4615">
        <v>7.4393347443245106E-2</v>
      </c>
      <c r="L4615">
        <v>7.7129700077796599</v>
      </c>
      <c r="M4615">
        <v>0.82469398452477904</v>
      </c>
      <c r="N4615">
        <v>-2.3153054605596899E-3</v>
      </c>
      <c r="O4615">
        <v>181.07028128797299</v>
      </c>
      <c r="P4615">
        <v>11.8759742347338</v>
      </c>
      <c r="Q4615">
        <v>5.47509592206437E-2</v>
      </c>
      <c r="R4615">
        <v>58.222017218716601</v>
      </c>
      <c r="S4615">
        <v>5.6069124269030803</v>
      </c>
      <c r="T4615" s="8">
        <f t="shared" si="436"/>
        <v>2488.6031171784389</v>
      </c>
      <c r="U4615" s="9">
        <f t="shared" si="437"/>
        <v>-43.316882821561194</v>
      </c>
      <c r="V4615" s="9" t="b">
        <f t="shared" si="438"/>
        <v>0</v>
      </c>
      <c r="W4615" s="10" t="b">
        <f t="shared" si="435"/>
        <v>0</v>
      </c>
      <c r="X4615" s="49">
        <f t="shared" si="439"/>
        <v>0</v>
      </c>
      <c r="Y4615" s="49">
        <f t="shared" si="440"/>
        <v>1</v>
      </c>
      <c r="AG4615">
        <v>1.66051338276168</v>
      </c>
      <c r="AH4615">
        <v>1.6968669939616201</v>
      </c>
      <c r="AI4615">
        <v>3.2210701488994302</v>
      </c>
      <c r="AJ4615">
        <v>0.82469398452477904</v>
      </c>
      <c r="AK4615">
        <v>11.8759742347338</v>
      </c>
      <c r="AL4615">
        <v>5.6069124269030803</v>
      </c>
    </row>
    <row r="4616" spans="1:38">
      <c r="A4616">
        <v>4614</v>
      </c>
      <c r="B4616">
        <v>1.28285609362355E-2</v>
      </c>
      <c r="C4616">
        <v>16.368644990800099</v>
      </c>
      <c r="D4616">
        <v>1.6676482898976701</v>
      </c>
      <c r="E4616">
        <v>2.1396956854508899E-2</v>
      </c>
      <c r="F4616">
        <v>15.661549777370601</v>
      </c>
      <c r="G4616">
        <v>1.32465193250517</v>
      </c>
      <c r="H4616">
        <v>-2.6892977974296201E-2</v>
      </c>
      <c r="I4616">
        <v>34.421737187221197</v>
      </c>
      <c r="J4616">
        <v>3.0272446924227601</v>
      </c>
      <c r="K4616">
        <v>-1.5149800850550199E-2</v>
      </c>
      <c r="L4616">
        <v>7.0523449611520697</v>
      </c>
      <c r="M4616">
        <v>0.59080651837069198</v>
      </c>
      <c r="N4616">
        <v>-7.9004960686275799E-2</v>
      </c>
      <c r="O4616">
        <v>167.70317396264201</v>
      </c>
      <c r="P4616">
        <v>14.7748184956416</v>
      </c>
      <c r="Q4616">
        <v>9.0812488880128106E-2</v>
      </c>
      <c r="R4616">
        <v>60.359908354629503</v>
      </c>
      <c r="S4616">
        <v>6.96042862500921</v>
      </c>
      <c r="T4616" s="8">
        <f t="shared" si="436"/>
        <v>2834.5598553847103</v>
      </c>
      <c r="U4616" s="9">
        <f t="shared" si="437"/>
        <v>302.63985538471024</v>
      </c>
      <c r="V4616" s="9" t="b">
        <f t="shared" si="438"/>
        <v>0</v>
      </c>
      <c r="W4616" s="10" t="b">
        <f t="shared" si="435"/>
        <v>0</v>
      </c>
      <c r="X4616" s="49">
        <f t="shared" si="439"/>
        <v>1</v>
      </c>
      <c r="Y4616" s="49">
        <f t="shared" si="440"/>
        <v>0</v>
      </c>
      <c r="AG4616">
        <v>1.6676482898976701</v>
      </c>
      <c r="AH4616">
        <v>1.32465193250517</v>
      </c>
      <c r="AI4616">
        <v>3.0272446924227601</v>
      </c>
      <c r="AJ4616">
        <v>0.59080651837069198</v>
      </c>
      <c r="AK4616">
        <v>14.7748184956416</v>
      </c>
      <c r="AL4616">
        <v>6.96042862500921</v>
      </c>
    </row>
    <row r="4617" spans="1:38">
      <c r="A4617">
        <v>4615</v>
      </c>
      <c r="B4617">
        <v>-1.91073186477199E-2</v>
      </c>
      <c r="C4617">
        <v>15.8541569558568</v>
      </c>
      <c r="D4617">
        <v>1.6098079350879499</v>
      </c>
      <c r="E4617">
        <v>-6.2374616452139403E-2</v>
      </c>
      <c r="F4617">
        <v>14.4030080399681</v>
      </c>
      <c r="G4617">
        <v>1.33500089476173</v>
      </c>
      <c r="H4617">
        <v>2.68163163157705E-2</v>
      </c>
      <c r="I4617">
        <v>36.321053308062098</v>
      </c>
      <c r="J4617">
        <v>3.3092352836946199</v>
      </c>
      <c r="K4617">
        <v>-2.3473899333068199E-3</v>
      </c>
      <c r="L4617">
        <v>7.1432123993085996</v>
      </c>
      <c r="M4617">
        <v>0.596934272384681</v>
      </c>
      <c r="N4617">
        <v>-1.77958979867144E-3</v>
      </c>
      <c r="O4617">
        <v>181.16730946099699</v>
      </c>
      <c r="P4617">
        <v>11.8916235948272</v>
      </c>
      <c r="Q4617">
        <v>-4.1261390687185699E-2</v>
      </c>
      <c r="R4617">
        <v>52.891954371341697</v>
      </c>
      <c r="S4617">
        <v>4.5640757892404897</v>
      </c>
      <c r="T4617" s="8">
        <f t="shared" si="436"/>
        <v>2330.6677769996672</v>
      </c>
      <c r="U4617" s="9">
        <f t="shared" si="437"/>
        <v>-201.25222300033283</v>
      </c>
      <c r="V4617" s="9" t="b">
        <f t="shared" si="438"/>
        <v>0</v>
      </c>
      <c r="W4617" s="10" t="b">
        <f t="shared" si="435"/>
        <v>0</v>
      </c>
      <c r="X4617" s="49">
        <f t="shared" si="439"/>
        <v>0</v>
      </c>
      <c r="Y4617" s="49">
        <f t="shared" si="440"/>
        <v>1</v>
      </c>
      <c r="AG4617">
        <v>1.6098079350879499</v>
      </c>
      <c r="AH4617">
        <v>1.33500089476173</v>
      </c>
      <c r="AI4617">
        <v>3.3092352836946199</v>
      </c>
      <c r="AJ4617">
        <v>0.596934272384681</v>
      </c>
      <c r="AK4617">
        <v>11.8916235948272</v>
      </c>
      <c r="AL4617">
        <v>4.5640757892404897</v>
      </c>
    </row>
    <row r="4618" spans="1:38">
      <c r="A4618">
        <v>4616</v>
      </c>
      <c r="B4618">
        <v>7.6991520756287801E-3</v>
      </c>
      <c r="C4618">
        <v>16.284898486797999</v>
      </c>
      <c r="D4618">
        <v>1.65212420563197</v>
      </c>
      <c r="E4618">
        <v>-1.19962277668825E-2</v>
      </c>
      <c r="F4618">
        <v>15.1471964968219</v>
      </c>
      <c r="G4618">
        <v>1.23171327053693</v>
      </c>
      <c r="H4618">
        <v>3.5209004305770397E-2</v>
      </c>
      <c r="I4618">
        <v>36.627167338903803</v>
      </c>
      <c r="J4618">
        <v>3.4113927124611498</v>
      </c>
      <c r="K4618">
        <v>9.8150652919196096E-3</v>
      </c>
      <c r="L4618">
        <v>7.2306218797217596</v>
      </c>
      <c r="M4618">
        <v>0.61248388520864205</v>
      </c>
      <c r="N4618">
        <v>-6.0330363431213299E-2</v>
      </c>
      <c r="O4618">
        <v>170.86438852944201</v>
      </c>
      <c r="P4618">
        <v>13.254709437903699</v>
      </c>
      <c r="Q4618">
        <v>2.7328067611149299E-2</v>
      </c>
      <c r="R4618">
        <v>56.6470943171512</v>
      </c>
      <c r="S4618">
        <v>4.9254546245016702</v>
      </c>
      <c r="T4618" s="8">
        <f t="shared" si="436"/>
        <v>2508.7878136244058</v>
      </c>
      <c r="U4618" s="9">
        <f t="shared" si="437"/>
        <v>-23.132186375594301</v>
      </c>
      <c r="V4618" s="9" t="b">
        <f t="shared" si="438"/>
        <v>0</v>
      </c>
      <c r="W4618" s="10" t="b">
        <f t="shared" si="435"/>
        <v>0</v>
      </c>
      <c r="X4618" s="49">
        <f t="shared" si="439"/>
        <v>0</v>
      </c>
      <c r="Y4618" s="49">
        <f t="shared" si="440"/>
        <v>1</v>
      </c>
      <c r="AG4618">
        <v>1.65212420563197</v>
      </c>
      <c r="AH4618">
        <v>1.23171327053693</v>
      </c>
      <c r="AI4618">
        <v>3.4113927124611498</v>
      </c>
      <c r="AJ4618">
        <v>0.61248388520864205</v>
      </c>
      <c r="AK4618">
        <v>13.254709437903699</v>
      </c>
      <c r="AL4618">
        <v>4.9254546245016702</v>
      </c>
    </row>
    <row r="4619" spans="1:38">
      <c r="A4619">
        <v>4617</v>
      </c>
      <c r="B4619">
        <v>-8.7748996429402107E-3</v>
      </c>
      <c r="C4619">
        <v>16.0188179568039</v>
      </c>
      <c r="D4619">
        <v>1.61187638495027</v>
      </c>
      <c r="E4619">
        <v>6.6791011446518805E-2</v>
      </c>
      <c r="F4619">
        <v>16.3888742353701</v>
      </c>
      <c r="G4619">
        <v>1.6634569696674699</v>
      </c>
      <c r="H4619">
        <v>-4.2843834455760198E-2</v>
      </c>
      <c r="I4619">
        <v>33.8770367655843</v>
      </c>
      <c r="J4619">
        <v>3.0926553059612201</v>
      </c>
      <c r="K4619">
        <v>2.5835232595665801E-2</v>
      </c>
      <c r="L4619">
        <v>7.3473904808716304</v>
      </c>
      <c r="M4619">
        <v>0.64448150580138197</v>
      </c>
      <c r="N4619">
        <v>-1.40056056673067E-2</v>
      </c>
      <c r="O4619">
        <v>178.96584008249599</v>
      </c>
      <c r="P4619">
        <v>11.7104186861256</v>
      </c>
      <c r="Q4619">
        <v>-9.7330976863785695E-2</v>
      </c>
      <c r="R4619">
        <v>50.007932849908102</v>
      </c>
      <c r="S4619">
        <v>5.63753353057675</v>
      </c>
      <c r="T4619" s="8">
        <f t="shared" si="436"/>
        <v>2436.0422383082691</v>
      </c>
      <c r="U4619" s="9">
        <f t="shared" si="437"/>
        <v>-95.877761691730939</v>
      </c>
      <c r="V4619" s="9" t="b">
        <f t="shared" si="438"/>
        <v>0</v>
      </c>
      <c r="W4619" s="10" t="b">
        <f t="shared" si="435"/>
        <v>0</v>
      </c>
      <c r="X4619" s="49">
        <f t="shared" si="439"/>
        <v>0</v>
      </c>
      <c r="Y4619" s="49">
        <f t="shared" si="440"/>
        <v>1</v>
      </c>
      <c r="AG4619">
        <v>1.61187638495027</v>
      </c>
      <c r="AH4619">
        <v>1.6634569696674699</v>
      </c>
      <c r="AI4619">
        <v>3.0926553059612201</v>
      </c>
      <c r="AJ4619">
        <v>0.64448150580138197</v>
      </c>
      <c r="AK4619">
        <v>11.7104186861256</v>
      </c>
      <c r="AL4619">
        <v>5.63753353057675</v>
      </c>
    </row>
    <row r="4620" spans="1:38">
      <c r="A4620">
        <v>4618</v>
      </c>
      <c r="B4620">
        <v>6.3944366029295194E-2</v>
      </c>
      <c r="C4620">
        <v>17.227094725642001</v>
      </c>
      <c r="D4620">
        <v>1.98100455417267</v>
      </c>
      <c r="E4620">
        <v>-3.9963251677624802E-2</v>
      </c>
      <c r="F4620">
        <v>14.729443374593201</v>
      </c>
      <c r="G4620">
        <v>1.25519284358405</v>
      </c>
      <c r="H4620">
        <v>3.8934570951897202E-2</v>
      </c>
      <c r="I4620">
        <v>36.763878797581199</v>
      </c>
      <c r="J4620">
        <v>3.46627230740271</v>
      </c>
      <c r="K4620">
        <v>-2.0870955445386401E-2</v>
      </c>
      <c r="L4620">
        <v>7.0121126028829899</v>
      </c>
      <c r="M4620">
        <v>0.58951120978749505</v>
      </c>
      <c r="N4620">
        <v>5.3272368744766901E-2</v>
      </c>
      <c r="O4620">
        <v>191.420566172446</v>
      </c>
      <c r="P4620">
        <v>15.965139929335001</v>
      </c>
      <c r="Q4620">
        <v>4.01256426626522E-2</v>
      </c>
      <c r="R4620">
        <v>57.376698381785701</v>
      </c>
      <c r="S4620">
        <v>5.2056207164361998</v>
      </c>
      <c r="T4620" s="8">
        <f t="shared" si="436"/>
        <v>2846.2741560718127</v>
      </c>
      <c r="U4620" s="9">
        <f t="shared" si="437"/>
        <v>314.35415607181267</v>
      </c>
      <c r="V4620" s="9" t="b">
        <f t="shared" si="438"/>
        <v>0</v>
      </c>
      <c r="W4620" s="10" t="b">
        <f t="shared" si="435"/>
        <v>0</v>
      </c>
      <c r="X4620" s="49">
        <f t="shared" si="439"/>
        <v>1</v>
      </c>
      <c r="Y4620" s="49">
        <f t="shared" si="440"/>
        <v>0</v>
      </c>
      <c r="AG4620">
        <v>1.98100455417267</v>
      </c>
      <c r="AH4620">
        <v>1.25519284358405</v>
      </c>
      <c r="AI4620">
        <v>3.46627230740271</v>
      </c>
      <c r="AJ4620">
        <v>0.58951120978749505</v>
      </c>
      <c r="AK4620">
        <v>15.965139929335001</v>
      </c>
      <c r="AL4620">
        <v>5.2056207164361998</v>
      </c>
    </row>
    <row r="4621" spans="1:38">
      <c r="A4621">
        <v>4619</v>
      </c>
      <c r="B4621">
        <v>7.1061330523602001E-3</v>
      </c>
      <c r="C4621">
        <v>16.275244095105201</v>
      </c>
      <c r="D4621">
        <v>1.6512621457596399</v>
      </c>
      <c r="E4621">
        <v>5.0773794885367401E-2</v>
      </c>
      <c r="F4621">
        <v>16.128461200949001</v>
      </c>
      <c r="G4621">
        <v>1.5178855964631901</v>
      </c>
      <c r="H4621">
        <v>0.124958991973886</v>
      </c>
      <c r="I4621">
        <v>40.066486219240304</v>
      </c>
      <c r="J4621">
        <v>5.5894447811132899</v>
      </c>
      <c r="K4621">
        <v>-3.7032676299968599E-2</v>
      </c>
      <c r="L4621">
        <v>6.8996956688902698</v>
      </c>
      <c r="M4621">
        <v>0.59722518490323795</v>
      </c>
      <c r="N4621">
        <v>-2.7415702649658098E-2</v>
      </c>
      <c r="O4621">
        <v>176.581910896452</v>
      </c>
      <c r="P4621">
        <v>11.797339278313</v>
      </c>
      <c r="Q4621">
        <v>8.6064092214473906E-2</v>
      </c>
      <c r="R4621">
        <v>60.073974966882901</v>
      </c>
      <c r="S4621">
        <v>6.7579655057581203</v>
      </c>
      <c r="T4621" s="8">
        <f t="shared" si="436"/>
        <v>2791.1122492310474</v>
      </c>
      <c r="U4621" s="9">
        <f t="shared" si="437"/>
        <v>259.1922492310473</v>
      </c>
      <c r="V4621" s="9" t="b">
        <f t="shared" si="438"/>
        <v>0</v>
      </c>
      <c r="W4621" s="10" t="b">
        <f t="shared" si="435"/>
        <v>0</v>
      </c>
      <c r="X4621" s="49">
        <f t="shared" si="439"/>
        <v>1</v>
      </c>
      <c r="Y4621" s="49">
        <f t="shared" si="440"/>
        <v>0</v>
      </c>
      <c r="AG4621">
        <v>1.6512621457596399</v>
      </c>
      <c r="AH4621">
        <v>1.5178855964631901</v>
      </c>
      <c r="AI4621">
        <v>5.5894447811132899</v>
      </c>
      <c r="AJ4621">
        <v>0.59722518490323795</v>
      </c>
      <c r="AK4621">
        <v>11.797339278313</v>
      </c>
      <c r="AL4621">
        <v>6.7579655057581203</v>
      </c>
    </row>
    <row r="4622" spans="1:38">
      <c r="A4622">
        <v>4620</v>
      </c>
      <c r="B4622">
        <v>9.3746043333138105E-3</v>
      </c>
      <c r="C4622">
        <v>16.312205926501601</v>
      </c>
      <c r="D4622">
        <v>1.6580905139665301</v>
      </c>
      <c r="E4622">
        <v>-2.9230131814417599E-2</v>
      </c>
      <c r="F4622">
        <v>14.888387714315</v>
      </c>
      <c r="G4622">
        <v>1.23427920268667</v>
      </c>
      <c r="H4622">
        <v>4.95877117505324E-2</v>
      </c>
      <c r="I4622">
        <v>37.157623157959797</v>
      </c>
      <c r="J4622">
        <v>3.64782558679609</v>
      </c>
      <c r="K4622">
        <v>-8.3139653259915403E-2</v>
      </c>
      <c r="L4622">
        <v>6.5887940032809</v>
      </c>
      <c r="M4622">
        <v>0.69161520453440695</v>
      </c>
      <c r="N4622">
        <v>-1.09897549260302E-2</v>
      </c>
      <c r="O4622">
        <v>179.506389041755</v>
      </c>
      <c r="P4622">
        <v>11.7356212080474</v>
      </c>
      <c r="Q4622">
        <v>1.0931277863028801E-2</v>
      </c>
      <c r="R4622">
        <v>55.725837290937697</v>
      </c>
      <c r="S4622">
        <v>4.6515538384008304</v>
      </c>
      <c r="T4622" s="8">
        <f t="shared" si="436"/>
        <v>2361.8985554431924</v>
      </c>
      <c r="U4622" s="9">
        <f t="shared" si="437"/>
        <v>-170.02144455680764</v>
      </c>
      <c r="V4622" s="9" t="b">
        <f t="shared" si="438"/>
        <v>0</v>
      </c>
      <c r="W4622" s="10" t="b">
        <f t="shared" si="435"/>
        <v>0</v>
      </c>
      <c r="X4622" s="49">
        <f t="shared" si="439"/>
        <v>0</v>
      </c>
      <c r="Y4622" s="49">
        <f t="shared" si="440"/>
        <v>1</v>
      </c>
      <c r="AG4622">
        <v>1.6580905139665301</v>
      </c>
      <c r="AH4622">
        <v>1.23427920268667</v>
      </c>
      <c r="AI4622">
        <v>3.64782558679609</v>
      </c>
      <c r="AJ4622">
        <v>0.69161520453440695</v>
      </c>
      <c r="AK4622">
        <v>11.7356212080474</v>
      </c>
      <c r="AL4622">
        <v>4.6515538384008304</v>
      </c>
    </row>
    <row r="4623" spans="1:38">
      <c r="A4623">
        <v>4621</v>
      </c>
      <c r="B4623">
        <v>5.83419877316761E-2</v>
      </c>
      <c r="C4623">
        <v>17.1308518701906</v>
      </c>
      <c r="D4623">
        <v>1.93546204397074</v>
      </c>
      <c r="E4623">
        <v>-3.7527764508803901E-3</v>
      </c>
      <c r="F4623">
        <v>15.2725777508316</v>
      </c>
      <c r="G4623">
        <v>1.2422283555702101</v>
      </c>
      <c r="H4623">
        <v>7.9468945162042504E-2</v>
      </c>
      <c r="I4623">
        <v>38.284694041530102</v>
      </c>
      <c r="J4623">
        <v>4.2735577945652503</v>
      </c>
      <c r="K4623">
        <v>1.9494052323464298E-2</v>
      </c>
      <c r="L4623">
        <v>7.3009467629234299</v>
      </c>
      <c r="M4623">
        <v>0.62964246194418405</v>
      </c>
      <c r="N4623">
        <v>-2.8059442054836299E-2</v>
      </c>
      <c r="O4623">
        <v>176.468274742125</v>
      </c>
      <c r="P4623">
        <v>11.809915933707501</v>
      </c>
      <c r="Q4623">
        <v>7.2349033724551396E-3</v>
      </c>
      <c r="R4623">
        <v>55.5202339550722</v>
      </c>
      <c r="S4623">
        <v>4.6123458225643503</v>
      </c>
      <c r="T4623" s="8">
        <f t="shared" si="436"/>
        <v>2450.3152412322238</v>
      </c>
      <c r="U4623" s="9">
        <f t="shared" si="437"/>
        <v>-81.604758767776275</v>
      </c>
      <c r="V4623" s="9" t="b">
        <f t="shared" si="438"/>
        <v>0</v>
      </c>
      <c r="W4623" s="10" t="b">
        <f t="shared" si="435"/>
        <v>0</v>
      </c>
      <c r="X4623" s="49">
        <f t="shared" si="439"/>
        <v>0</v>
      </c>
      <c r="Y4623" s="49">
        <f t="shared" si="440"/>
        <v>1</v>
      </c>
      <c r="AG4623">
        <v>1.93546204397074</v>
      </c>
      <c r="AH4623">
        <v>1.2422283555702101</v>
      </c>
      <c r="AI4623">
        <v>4.2735577945652503</v>
      </c>
      <c r="AJ4623">
        <v>0.62964246194418405</v>
      </c>
      <c r="AK4623">
        <v>11.809915933707501</v>
      </c>
      <c r="AL4623">
        <v>4.6123458225643503</v>
      </c>
    </row>
    <row r="4624" spans="1:38">
      <c r="A4624">
        <v>4622</v>
      </c>
      <c r="B4624">
        <v>7.4047486180332097E-3</v>
      </c>
      <c r="C4624">
        <v>16.280104862041402</v>
      </c>
      <c r="D4624">
        <v>1.6535772419524699</v>
      </c>
      <c r="E4624">
        <v>1.8521716507305101E-2</v>
      </c>
      <c r="F4624">
        <v>15.616583732621899</v>
      </c>
      <c r="G4624">
        <v>1.31246115975971</v>
      </c>
      <c r="H4624">
        <v>2.6011995143465E-2</v>
      </c>
      <c r="I4624">
        <v>36.2918512613725</v>
      </c>
      <c r="J4624">
        <v>3.2981287629282301</v>
      </c>
      <c r="K4624">
        <v>-3.4275017441313102E-2</v>
      </c>
      <c r="L4624">
        <v>6.9187489349030198</v>
      </c>
      <c r="M4624">
        <v>0.594206622899352</v>
      </c>
      <c r="N4624">
        <v>-7.2763632220199503E-3</v>
      </c>
      <c r="O4624">
        <v>180.17420574274601</v>
      </c>
      <c r="P4624">
        <v>11.7683080181975</v>
      </c>
      <c r="Q4624">
        <v>4.7230871490452297E-2</v>
      </c>
      <c r="R4624">
        <v>57.785824700024897</v>
      </c>
      <c r="S4624">
        <v>5.4001787797410401</v>
      </c>
      <c r="T4624" s="8">
        <f t="shared" si="436"/>
        <v>2402.6860585478303</v>
      </c>
      <c r="U4624" s="9">
        <f t="shared" si="437"/>
        <v>-129.2339414521698</v>
      </c>
      <c r="V4624" s="9" t="b">
        <f t="shared" si="438"/>
        <v>0</v>
      </c>
      <c r="W4624" s="10" t="b">
        <f t="shared" si="435"/>
        <v>0</v>
      </c>
      <c r="X4624" s="49">
        <f t="shared" si="439"/>
        <v>0</v>
      </c>
      <c r="Y4624" s="49">
        <f t="shared" si="440"/>
        <v>1</v>
      </c>
      <c r="AG4624">
        <v>1.6535772419524699</v>
      </c>
      <c r="AH4624">
        <v>1.31246115975971</v>
      </c>
      <c r="AI4624">
        <v>3.2981287629282301</v>
      </c>
      <c r="AJ4624">
        <v>0.594206622899352</v>
      </c>
      <c r="AK4624">
        <v>11.7683080181975</v>
      </c>
      <c r="AL4624">
        <v>5.4001787797410401</v>
      </c>
    </row>
    <row r="4625" spans="1:38">
      <c r="A4625">
        <v>4623</v>
      </c>
      <c r="B4625">
        <v>-2.2044734780536999E-2</v>
      </c>
      <c r="C4625">
        <v>15.807655030631601</v>
      </c>
      <c r="D4625">
        <v>1.6086328959620899</v>
      </c>
      <c r="E4625">
        <v>4.2349452361014298E-2</v>
      </c>
      <c r="F4625">
        <v>15.9931602304476</v>
      </c>
      <c r="G4625">
        <v>1.45314964079577</v>
      </c>
      <c r="H4625">
        <v>-4.4862856002172602E-2</v>
      </c>
      <c r="I4625">
        <v>33.8087073009684</v>
      </c>
      <c r="J4625">
        <v>3.1048708710583899</v>
      </c>
      <c r="K4625">
        <v>-8.1057519192704493E-3</v>
      </c>
      <c r="L4625">
        <v>7.1021973995123204</v>
      </c>
      <c r="M4625">
        <v>0.59200459512379799</v>
      </c>
      <c r="N4625">
        <v>1.10348746284423E-2</v>
      </c>
      <c r="O4625">
        <v>183.50381003209401</v>
      </c>
      <c r="P4625">
        <v>12.3618736745807</v>
      </c>
      <c r="Q4625">
        <v>-6.6372074148414104E-2</v>
      </c>
      <c r="R4625">
        <v>51.580337958620703</v>
      </c>
      <c r="S4625">
        <v>4.9089524032743697</v>
      </c>
      <c r="T4625" s="8">
        <f t="shared" si="436"/>
        <v>2402.9484080795119</v>
      </c>
      <c r="U4625" s="9">
        <f t="shared" si="437"/>
        <v>-128.97159192048821</v>
      </c>
      <c r="V4625" s="9" t="b">
        <f t="shared" si="438"/>
        <v>0</v>
      </c>
      <c r="W4625" s="10" t="b">
        <f t="shared" si="435"/>
        <v>0</v>
      </c>
      <c r="X4625" s="49">
        <f t="shared" si="439"/>
        <v>0</v>
      </c>
      <c r="Y4625" s="49">
        <f t="shared" si="440"/>
        <v>1</v>
      </c>
      <c r="AG4625">
        <v>1.6086328959620899</v>
      </c>
      <c r="AH4625">
        <v>1.45314964079577</v>
      </c>
      <c r="AI4625">
        <v>3.1048708710583899</v>
      </c>
      <c r="AJ4625">
        <v>0.59200459512379799</v>
      </c>
      <c r="AK4625">
        <v>12.3618736745807</v>
      </c>
      <c r="AL4625">
        <v>4.9089524032743697</v>
      </c>
    </row>
    <row r="4626" spans="1:38">
      <c r="A4626">
        <v>4624</v>
      </c>
      <c r="B4626">
        <v>-4.6224208061040502E-2</v>
      </c>
      <c r="C4626">
        <v>15.4300181866857</v>
      </c>
      <c r="D4626">
        <v>1.63768297059584</v>
      </c>
      <c r="E4626">
        <v>5.1782522137437802E-2</v>
      </c>
      <c r="F4626">
        <v>16.144738627658</v>
      </c>
      <c r="G4626">
        <v>1.5252563240499</v>
      </c>
      <c r="H4626">
        <v>-5.2162723068653202E-2</v>
      </c>
      <c r="I4626">
        <v>33.562806844266802</v>
      </c>
      <c r="J4626">
        <v>3.15396258740157</v>
      </c>
      <c r="K4626">
        <v>-4.0213140206315202E-2</v>
      </c>
      <c r="L4626">
        <v>6.8777862953049498</v>
      </c>
      <c r="M4626">
        <v>0.60024494288867802</v>
      </c>
      <c r="N4626">
        <v>-4.1546705682722002E-3</v>
      </c>
      <c r="O4626">
        <v>180.73753304709399</v>
      </c>
      <c r="P4626">
        <v>11.822191849061801</v>
      </c>
      <c r="Q4626">
        <v>-9.2281829480761496E-2</v>
      </c>
      <c r="R4626">
        <v>50.261068795752202</v>
      </c>
      <c r="S4626">
        <v>5.4958812145180698</v>
      </c>
      <c r="T4626" s="8">
        <f t="shared" si="436"/>
        <v>2423.5219888515858</v>
      </c>
      <c r="U4626" s="9">
        <f t="shared" si="437"/>
        <v>-108.3980111484143</v>
      </c>
      <c r="V4626" s="9" t="b">
        <f t="shared" si="438"/>
        <v>0</v>
      </c>
      <c r="W4626" s="10" t="b">
        <f t="shared" si="435"/>
        <v>0</v>
      </c>
      <c r="X4626" s="49">
        <f t="shared" si="439"/>
        <v>0</v>
      </c>
      <c r="Y4626" s="49">
        <f t="shared" si="440"/>
        <v>1</v>
      </c>
      <c r="AG4626">
        <v>1.63768297059584</v>
      </c>
      <c r="AH4626">
        <v>1.5252563240499</v>
      </c>
      <c r="AI4626">
        <v>3.15396258740157</v>
      </c>
      <c r="AJ4626">
        <v>0.60024494288867802</v>
      </c>
      <c r="AK4626">
        <v>11.822191849061801</v>
      </c>
      <c r="AL4626">
        <v>5.4958812145180698</v>
      </c>
    </row>
    <row r="4627" spans="1:38">
      <c r="A4627">
        <v>4625</v>
      </c>
      <c r="B4627">
        <v>-3.8153266844074399E-2</v>
      </c>
      <c r="C4627">
        <v>15.5550568676172</v>
      </c>
      <c r="D4627">
        <v>1.6190279885280201</v>
      </c>
      <c r="E4627">
        <v>1.6243673704271499E-2</v>
      </c>
      <c r="F4627">
        <v>15.5810489766566</v>
      </c>
      <c r="G4627">
        <v>1.29981939745764</v>
      </c>
      <c r="H4627">
        <v>-1.6025036763000201E-2</v>
      </c>
      <c r="I4627">
        <v>34.797870800204301</v>
      </c>
      <c r="J4627">
        <v>3.0293524774421901</v>
      </c>
      <c r="K4627">
        <v>4.9982029862830901E-2</v>
      </c>
      <c r="L4627">
        <v>7.5269657882293197</v>
      </c>
      <c r="M4627">
        <v>0.72018889634218797</v>
      </c>
      <c r="N4627">
        <v>5.7403562952839597E-2</v>
      </c>
      <c r="O4627">
        <v>192.21299742340099</v>
      </c>
      <c r="P4627">
        <v>16.450848965965001</v>
      </c>
      <c r="Q4627">
        <v>-3.2079535959280502E-2</v>
      </c>
      <c r="R4627">
        <v>53.379837018817803</v>
      </c>
      <c r="S4627">
        <v>4.4991677493755704</v>
      </c>
      <c r="T4627" s="8">
        <f t="shared" si="436"/>
        <v>2761.8405475110608</v>
      </c>
      <c r="U4627" s="9">
        <f t="shared" si="437"/>
        <v>229.9205475110607</v>
      </c>
      <c r="V4627" s="9" t="b">
        <f t="shared" si="438"/>
        <v>0</v>
      </c>
      <c r="W4627" s="10" t="b">
        <f t="shared" si="435"/>
        <v>0</v>
      </c>
      <c r="X4627" s="49">
        <f t="shared" si="439"/>
        <v>1</v>
      </c>
      <c r="Y4627" s="49">
        <f t="shared" si="440"/>
        <v>0</v>
      </c>
      <c r="AG4627">
        <v>1.6190279885280201</v>
      </c>
      <c r="AH4627">
        <v>1.29981939745764</v>
      </c>
      <c r="AI4627">
        <v>3.0293524774421901</v>
      </c>
      <c r="AJ4627">
        <v>0.72018889634218797</v>
      </c>
      <c r="AK4627">
        <v>16.450848965965001</v>
      </c>
      <c r="AL4627">
        <v>4.4991677493755704</v>
      </c>
    </row>
    <row r="4628" spans="1:38">
      <c r="A4628">
        <v>4626</v>
      </c>
      <c r="B4628">
        <v>0.14365774237989701</v>
      </c>
      <c r="C4628">
        <v>18.656540757682698</v>
      </c>
      <c r="D4628">
        <v>2.9464635510945798</v>
      </c>
      <c r="E4628">
        <v>-1.5400966549144E-2</v>
      </c>
      <c r="F4628">
        <v>15.095711944927</v>
      </c>
      <c r="G4628">
        <v>1.23107962129485</v>
      </c>
      <c r="H4628">
        <v>-4.23406221290532E-2</v>
      </c>
      <c r="I4628">
        <v>33.894088398013103</v>
      </c>
      <c r="J4628">
        <v>3.09145545253778</v>
      </c>
      <c r="K4628">
        <v>1.45392238261829E-3</v>
      </c>
      <c r="L4628">
        <v>7.1704176556557604</v>
      </c>
      <c r="M4628">
        <v>0.60224731492618</v>
      </c>
      <c r="N4628">
        <v>-1.39045448151995E-2</v>
      </c>
      <c r="O4628">
        <v>178.98392743673901</v>
      </c>
      <c r="P4628">
        <v>11.7114715441451</v>
      </c>
      <c r="Q4628">
        <v>-8.3298508883480296E-2</v>
      </c>
      <c r="R4628">
        <v>50.714614212156199</v>
      </c>
      <c r="S4628">
        <v>5.2705779580380598</v>
      </c>
      <c r="T4628" s="8">
        <f t="shared" si="436"/>
        <v>2485.3295442036551</v>
      </c>
      <c r="U4628" s="9">
        <f t="shared" si="437"/>
        <v>-46.590455796344941</v>
      </c>
      <c r="V4628" s="9" t="b">
        <f t="shared" si="438"/>
        <v>0</v>
      </c>
      <c r="W4628" s="10" t="b">
        <f t="shared" si="435"/>
        <v>0</v>
      </c>
      <c r="X4628" s="49">
        <f t="shared" si="439"/>
        <v>0</v>
      </c>
      <c r="Y4628" s="49">
        <f t="shared" si="440"/>
        <v>1</v>
      </c>
      <c r="AG4628">
        <v>2.9464635510945798</v>
      </c>
      <c r="AH4628">
        <v>1.23107962129485</v>
      </c>
      <c r="AI4628">
        <v>3.09145545253778</v>
      </c>
      <c r="AJ4628">
        <v>0.60224731492618</v>
      </c>
      <c r="AK4628">
        <v>11.7114715441451</v>
      </c>
      <c r="AL4628">
        <v>5.2705779580380598</v>
      </c>
    </row>
    <row r="4629" spans="1:38">
      <c r="A4629">
        <v>4627</v>
      </c>
      <c r="B4629">
        <v>3.1567184683724103E-2</v>
      </c>
      <c r="C4629">
        <v>16.678262715791099</v>
      </c>
      <c r="D4629">
        <v>1.7542868350620899</v>
      </c>
      <c r="E4629">
        <v>-7.7936053074312894E-2</v>
      </c>
      <c r="F4629">
        <v>14.180611436425099</v>
      </c>
      <c r="G4629">
        <v>1.4236075709917699</v>
      </c>
      <c r="H4629">
        <v>3.38019335445294E-2</v>
      </c>
      <c r="I4629">
        <v>36.575666563788502</v>
      </c>
      <c r="J4629">
        <v>3.3922448941210299</v>
      </c>
      <c r="K4629">
        <v>2.5644742647522999E-2</v>
      </c>
      <c r="L4629">
        <v>7.3459910101367303</v>
      </c>
      <c r="M4629">
        <v>0.64558223072349097</v>
      </c>
      <c r="N4629">
        <v>1.1908488436558401E-2</v>
      </c>
      <c r="O4629">
        <v>183.66419153992899</v>
      </c>
      <c r="P4629">
        <v>12.4120689110439</v>
      </c>
      <c r="Q4629">
        <v>-0.10321840367949101</v>
      </c>
      <c r="R4629">
        <v>49.714379789053197</v>
      </c>
      <c r="S4629">
        <v>5.8020995304342797</v>
      </c>
      <c r="T4629" s="8">
        <f t="shared" si="436"/>
        <v>2542.9889972376559</v>
      </c>
      <c r="U4629" s="9">
        <f t="shared" si="437"/>
        <v>11.068997237655822</v>
      </c>
      <c r="V4629" s="9" t="b">
        <f t="shared" si="438"/>
        <v>0</v>
      </c>
      <c r="W4629" s="10" t="b">
        <f t="shared" si="435"/>
        <v>0</v>
      </c>
      <c r="X4629" s="49">
        <f t="shared" si="439"/>
        <v>1</v>
      </c>
      <c r="Y4629" s="49">
        <f t="shared" si="440"/>
        <v>0</v>
      </c>
      <c r="AG4629">
        <v>1.7542868350620899</v>
      </c>
      <c r="AH4629">
        <v>1.4236075709917699</v>
      </c>
      <c r="AI4629">
        <v>3.3922448941210299</v>
      </c>
      <c r="AJ4629">
        <v>0.64558223072349097</v>
      </c>
      <c r="AK4629">
        <v>12.4120689110439</v>
      </c>
      <c r="AL4629">
        <v>5.8020995304342797</v>
      </c>
    </row>
    <row r="4630" spans="1:38">
      <c r="A4630">
        <v>4628</v>
      </c>
      <c r="B4630">
        <v>-6.2663707027622806E-2</v>
      </c>
      <c r="C4630">
        <v>15.1784300759921</v>
      </c>
      <c r="D4630">
        <v>1.6871685999849799</v>
      </c>
      <c r="E4630">
        <v>-4.41042099842089E-2</v>
      </c>
      <c r="F4630">
        <v>14.668575476392</v>
      </c>
      <c r="G4630">
        <v>1.26403817790891</v>
      </c>
      <c r="H4630">
        <v>-2.59644956545086E-3</v>
      </c>
      <c r="I4630">
        <v>35.268308630885201</v>
      </c>
      <c r="J4630">
        <v>3.0606907910270502</v>
      </c>
      <c r="K4630">
        <v>-1.23555562097318E-2</v>
      </c>
      <c r="L4630">
        <v>7.0720784955867702</v>
      </c>
      <c r="M4630">
        <v>0.59051576576190401</v>
      </c>
      <c r="N4630">
        <v>2.81851612467145E-2</v>
      </c>
      <c r="O4630">
        <v>186.67809511456801</v>
      </c>
      <c r="P4630">
        <v>13.468479075106099</v>
      </c>
      <c r="Q4630">
        <v>-6.3980145684119305E-2</v>
      </c>
      <c r="R4630">
        <v>51.703862108753803</v>
      </c>
      <c r="S4630">
        <v>4.8671187144812897</v>
      </c>
      <c r="T4630" s="8">
        <f t="shared" si="436"/>
        <v>2493.8011124270233</v>
      </c>
      <c r="U4630" s="9">
        <f t="shared" si="437"/>
        <v>-38.118887572976746</v>
      </c>
      <c r="V4630" s="9" t="b">
        <f t="shared" si="438"/>
        <v>0</v>
      </c>
      <c r="W4630" s="10" t="b">
        <f t="shared" si="435"/>
        <v>0</v>
      </c>
      <c r="X4630" s="49">
        <f t="shared" si="439"/>
        <v>0</v>
      </c>
      <c r="Y4630" s="49">
        <f t="shared" si="440"/>
        <v>1</v>
      </c>
      <c r="AG4630">
        <v>1.6871685999849799</v>
      </c>
      <c r="AH4630">
        <v>1.26403817790891</v>
      </c>
      <c r="AI4630">
        <v>3.0606907910270502</v>
      </c>
      <c r="AJ4630">
        <v>0.59051576576190401</v>
      </c>
      <c r="AK4630">
        <v>13.468479075106099</v>
      </c>
      <c r="AL4630">
        <v>4.8671187144812897</v>
      </c>
    </row>
    <row r="4631" spans="1:38">
      <c r="A4631">
        <v>4629</v>
      </c>
      <c r="B4631">
        <v>4.7722137594488803E-2</v>
      </c>
      <c r="C4631">
        <v>16.949887399167601</v>
      </c>
      <c r="D4631">
        <v>1.8536617715752299</v>
      </c>
      <c r="E4631">
        <v>-3.0824981113107299E-2</v>
      </c>
      <c r="F4631">
        <v>14.864661904185001</v>
      </c>
      <c r="G4631">
        <v>1.2381198479567599</v>
      </c>
      <c r="H4631">
        <v>-1.4857635599909999E-2</v>
      </c>
      <c r="I4631">
        <v>34.838517595991704</v>
      </c>
      <c r="J4631">
        <v>3.0318244919397701</v>
      </c>
      <c r="K4631">
        <v>-4.63679837439024E-2</v>
      </c>
      <c r="L4631">
        <v>6.8355846024047704</v>
      </c>
      <c r="M4631">
        <v>0.60715187856671704</v>
      </c>
      <c r="N4631">
        <v>-5.3949618898314899E-2</v>
      </c>
      <c r="O4631">
        <v>171.95811623011801</v>
      </c>
      <c r="P4631">
        <v>12.815431731257</v>
      </c>
      <c r="Q4631">
        <v>5.1992261566806697E-2</v>
      </c>
      <c r="R4631">
        <v>58.061621619618201</v>
      </c>
      <c r="S4631">
        <v>5.5306288888038901</v>
      </c>
      <c r="T4631" s="8">
        <f t="shared" si="436"/>
        <v>2507.6818610099367</v>
      </c>
      <c r="U4631" s="9">
        <f t="shared" si="437"/>
        <v>-24.238138990063362</v>
      </c>
      <c r="V4631" s="9" t="b">
        <f t="shared" si="438"/>
        <v>0</v>
      </c>
      <c r="W4631" s="10" t="b">
        <f t="shared" si="435"/>
        <v>0</v>
      </c>
      <c r="X4631" s="49">
        <f t="shared" si="439"/>
        <v>0</v>
      </c>
      <c r="Y4631" s="49">
        <f t="shared" si="440"/>
        <v>1</v>
      </c>
      <c r="AG4631">
        <v>1.8536617715752299</v>
      </c>
      <c r="AH4631">
        <v>1.2381198479567599</v>
      </c>
      <c r="AI4631">
        <v>3.0318244919397701</v>
      </c>
      <c r="AJ4631">
        <v>0.60715187856671704</v>
      </c>
      <c r="AK4631">
        <v>12.815431731257</v>
      </c>
      <c r="AL4631">
        <v>5.5306288888038901</v>
      </c>
    </row>
    <row r="4632" spans="1:38">
      <c r="A4632">
        <v>4630</v>
      </c>
      <c r="B4632">
        <v>-1.33579078601274E-2</v>
      </c>
      <c r="C4632">
        <v>15.945571555114</v>
      </c>
      <c r="D4632">
        <v>1.6100809127385201</v>
      </c>
      <c r="E4632">
        <v>5.7867813302101504E-3</v>
      </c>
      <c r="F4632">
        <v>15.418968530234199</v>
      </c>
      <c r="G4632">
        <v>1.26581541193257</v>
      </c>
      <c r="H4632">
        <v>1.6289127577086601E-2</v>
      </c>
      <c r="I4632">
        <v>35.940700261462602</v>
      </c>
      <c r="J4632">
        <v>3.1882588563311498</v>
      </c>
      <c r="K4632">
        <v>2.5527011565521798E-2</v>
      </c>
      <c r="L4632">
        <v>7.3451262095746896</v>
      </c>
      <c r="M4632">
        <v>0.64502003601186997</v>
      </c>
      <c r="N4632">
        <v>8.6981461766416093E-2</v>
      </c>
      <c r="O4632">
        <v>197.983168109834</v>
      </c>
      <c r="P4632">
        <v>20.641756231249701</v>
      </c>
      <c r="Q4632">
        <v>-0.111229074865437</v>
      </c>
      <c r="R4632">
        <v>49.317725095648399</v>
      </c>
      <c r="S4632">
        <v>6.0418750895276698</v>
      </c>
      <c r="T4632" s="8">
        <f t="shared" si="436"/>
        <v>3339.280653779148</v>
      </c>
      <c r="U4632" s="9">
        <f t="shared" si="437"/>
        <v>807.36065377914792</v>
      </c>
      <c r="V4632" s="9" t="b">
        <f t="shared" si="438"/>
        <v>0</v>
      </c>
      <c r="W4632" s="10" t="b">
        <f t="shared" si="435"/>
        <v>0</v>
      </c>
      <c r="X4632" s="49">
        <f t="shared" si="439"/>
        <v>1</v>
      </c>
      <c r="Y4632" s="49">
        <f t="shared" si="440"/>
        <v>0</v>
      </c>
      <c r="AG4632">
        <v>1.6100809127385201</v>
      </c>
      <c r="AH4632">
        <v>1.26581541193257</v>
      </c>
      <c r="AI4632">
        <v>3.1882588563311498</v>
      </c>
      <c r="AJ4632">
        <v>0.64502003601186997</v>
      </c>
      <c r="AK4632">
        <v>20.641756231249701</v>
      </c>
      <c r="AL4632">
        <v>6.0418750895276698</v>
      </c>
    </row>
    <row r="4633" spans="1:38">
      <c r="A4633">
        <v>4631</v>
      </c>
      <c r="B4633">
        <v>2.6941178382839302E-2</v>
      </c>
      <c r="C4633">
        <v>16.601287149380301</v>
      </c>
      <c r="D4633">
        <v>1.7285717273172601</v>
      </c>
      <c r="E4633">
        <v>6.2801845043602596E-3</v>
      </c>
      <c r="F4633">
        <v>15.4265781754063</v>
      </c>
      <c r="G4633">
        <v>1.2666280408763599</v>
      </c>
      <c r="H4633">
        <v>4.9782947192922502E-3</v>
      </c>
      <c r="I4633">
        <v>35.536471400130303</v>
      </c>
      <c r="J4633">
        <v>3.10777816654078</v>
      </c>
      <c r="K4633">
        <v>7.2943124875871901E-2</v>
      </c>
      <c r="L4633">
        <v>7.7017925914425902</v>
      </c>
      <c r="M4633">
        <v>0.81677429443364402</v>
      </c>
      <c r="N4633">
        <v>-4.6965206548956899E-4</v>
      </c>
      <c r="O4633">
        <v>181.40478285940401</v>
      </c>
      <c r="P4633">
        <v>11.931802901553599</v>
      </c>
      <c r="Q4633">
        <v>1.6873145013459899E-2</v>
      </c>
      <c r="R4633">
        <v>56.057938486468601</v>
      </c>
      <c r="S4633">
        <v>4.7332403586199199</v>
      </c>
      <c r="T4633" s="8">
        <f t="shared" si="436"/>
        <v>2358.4795489341564</v>
      </c>
      <c r="U4633" s="9">
        <f t="shared" si="437"/>
        <v>-173.44045106584372</v>
      </c>
      <c r="V4633" s="9" t="b">
        <f t="shared" si="438"/>
        <v>0</v>
      </c>
      <c r="W4633" s="10" t="b">
        <f t="shared" si="435"/>
        <v>0</v>
      </c>
      <c r="X4633" s="49">
        <f t="shared" si="439"/>
        <v>0</v>
      </c>
      <c r="Y4633" s="49">
        <f t="shared" si="440"/>
        <v>1</v>
      </c>
      <c r="AG4633">
        <v>1.7285717273172601</v>
      </c>
      <c r="AH4633">
        <v>1.2666280408763599</v>
      </c>
      <c r="AI4633">
        <v>3.10777816654078</v>
      </c>
      <c r="AJ4633">
        <v>0.81677429443364402</v>
      </c>
      <c r="AK4633">
        <v>11.931802901553599</v>
      </c>
      <c r="AL4633">
        <v>4.7332403586199199</v>
      </c>
    </row>
    <row r="4634" spans="1:38">
      <c r="A4634">
        <v>4632</v>
      </c>
      <c r="B4634">
        <v>3.5763335950238499E-2</v>
      </c>
      <c r="C4634">
        <v>16.748394267404301</v>
      </c>
      <c r="D4634">
        <v>1.77719963689703</v>
      </c>
      <c r="E4634">
        <v>6.0454541675766901E-2</v>
      </c>
      <c r="F4634">
        <v>16.2853549489808</v>
      </c>
      <c r="G4634">
        <v>1.6012872301223899</v>
      </c>
      <c r="H4634">
        <v>4.71870139812504E-2</v>
      </c>
      <c r="I4634">
        <v>37.068525925487897</v>
      </c>
      <c r="J4634">
        <v>3.6050069143453198</v>
      </c>
      <c r="K4634">
        <v>4.73720315372409E-2</v>
      </c>
      <c r="L4634">
        <v>7.5073460350244003</v>
      </c>
      <c r="M4634">
        <v>0.71139420103886297</v>
      </c>
      <c r="N4634">
        <v>9.6325604562786694E-3</v>
      </c>
      <c r="O4634">
        <v>183.24666038307799</v>
      </c>
      <c r="P4634">
        <v>12.306059585690599</v>
      </c>
      <c r="Q4634">
        <v>2.5398662734062102E-2</v>
      </c>
      <c r="R4634">
        <v>56.537904506651799</v>
      </c>
      <c r="S4634">
        <v>4.8864292001125902</v>
      </c>
      <c r="T4634" s="8">
        <f t="shared" si="436"/>
        <v>2488.7376768206791</v>
      </c>
      <c r="U4634" s="9">
        <f t="shared" si="437"/>
        <v>-43.182323179320974</v>
      </c>
      <c r="V4634" s="9" t="b">
        <f t="shared" si="438"/>
        <v>0</v>
      </c>
      <c r="W4634" s="10" t="b">
        <f t="shared" si="435"/>
        <v>0</v>
      </c>
      <c r="X4634" s="49">
        <f t="shared" si="439"/>
        <v>0</v>
      </c>
      <c r="Y4634" s="49">
        <f t="shared" si="440"/>
        <v>1</v>
      </c>
      <c r="AG4634">
        <v>1.77719963689703</v>
      </c>
      <c r="AH4634">
        <v>1.6012872301223899</v>
      </c>
      <c r="AI4634">
        <v>3.6050069143453198</v>
      </c>
      <c r="AJ4634">
        <v>0.71139420103886297</v>
      </c>
      <c r="AK4634">
        <v>12.306059585690599</v>
      </c>
      <c r="AL4634">
        <v>4.8864292001125902</v>
      </c>
    </row>
    <row r="4635" spans="1:38">
      <c r="A4635">
        <v>4633</v>
      </c>
      <c r="B4635">
        <v>9.3819342973387995E-2</v>
      </c>
      <c r="C4635">
        <v>17.749518629099601</v>
      </c>
      <c r="D4635">
        <v>2.27941221012698</v>
      </c>
      <c r="E4635">
        <v>1.2315894164882E-2</v>
      </c>
      <c r="F4635">
        <v>15.5199700820245</v>
      </c>
      <c r="G4635">
        <v>1.2856289038697899</v>
      </c>
      <c r="H4635">
        <v>5.26744306750924E-2</v>
      </c>
      <c r="I4635">
        <v>37.272495494654002</v>
      </c>
      <c r="J4635">
        <v>3.70144318513114</v>
      </c>
      <c r="K4635">
        <v>-4.2110679035897901E-2</v>
      </c>
      <c r="L4635">
        <v>6.8647478031828397</v>
      </c>
      <c r="M4635">
        <v>0.60358438913845502</v>
      </c>
      <c r="N4635">
        <v>6.55494090977079E-2</v>
      </c>
      <c r="O4635">
        <v>193.78512940688401</v>
      </c>
      <c r="P4635">
        <v>17.4973754553871</v>
      </c>
      <c r="Q4635">
        <v>-9.7048027673459297E-2</v>
      </c>
      <c r="R4635">
        <v>50.0220845560303</v>
      </c>
      <c r="S4635">
        <v>5.62946319785482</v>
      </c>
      <c r="T4635" s="8">
        <f t="shared" si="436"/>
        <v>3099.6907341508281</v>
      </c>
      <c r="U4635" s="9">
        <f t="shared" si="437"/>
        <v>567.77073415082805</v>
      </c>
      <c r="V4635" s="9" t="b">
        <f t="shared" si="438"/>
        <v>0</v>
      </c>
      <c r="W4635" s="10" t="b">
        <f t="shared" si="435"/>
        <v>0</v>
      </c>
      <c r="X4635" s="49">
        <f t="shared" si="439"/>
        <v>1</v>
      </c>
      <c r="Y4635" s="49">
        <f t="shared" si="440"/>
        <v>0</v>
      </c>
      <c r="AG4635">
        <v>2.27941221012698</v>
      </c>
      <c r="AH4635">
        <v>1.2856289038697899</v>
      </c>
      <c r="AI4635">
        <v>3.70144318513114</v>
      </c>
      <c r="AJ4635">
        <v>0.60358438913845502</v>
      </c>
      <c r="AK4635">
        <v>17.4973754553871</v>
      </c>
      <c r="AL4635">
        <v>5.62946319785482</v>
      </c>
    </row>
    <row r="4636" spans="1:38">
      <c r="A4636">
        <v>4634</v>
      </c>
      <c r="B4636">
        <v>1.52409958256822E-2</v>
      </c>
      <c r="C4636">
        <v>16.408180950859201</v>
      </c>
      <c r="D4636">
        <v>1.6736199942333101</v>
      </c>
      <c r="E4636">
        <v>-2.74432171102405E-2</v>
      </c>
      <c r="F4636">
        <v>14.915015777196301</v>
      </c>
      <c r="G4636">
        <v>1.2306710562434999</v>
      </c>
      <c r="H4636">
        <v>-2.2839850296566901E-2</v>
      </c>
      <c r="I4636">
        <v>34.561536002771902</v>
      </c>
      <c r="J4636">
        <v>3.02558930169385</v>
      </c>
      <c r="K4636">
        <v>6.1956134087918099E-2</v>
      </c>
      <c r="L4636">
        <v>7.6176362263626398</v>
      </c>
      <c r="M4636">
        <v>0.76740585128814598</v>
      </c>
      <c r="N4636">
        <v>-1.8006610098212601E-2</v>
      </c>
      <c r="O4636">
        <v>178.25122750069301</v>
      </c>
      <c r="P4636">
        <v>11.6900811153705</v>
      </c>
      <c r="Q4636">
        <v>1.29761678587811E-2</v>
      </c>
      <c r="R4636">
        <v>55.839907088463399</v>
      </c>
      <c r="S4636">
        <v>4.6721059289286702</v>
      </c>
      <c r="T4636" s="8">
        <f t="shared" si="436"/>
        <v>2305.9473247757974</v>
      </c>
      <c r="U4636" s="9">
        <f t="shared" si="437"/>
        <v>-225.9726752242027</v>
      </c>
      <c r="V4636" s="9" t="b">
        <f t="shared" si="438"/>
        <v>1</v>
      </c>
      <c r="W4636" s="10" t="b">
        <f t="shared" si="435"/>
        <v>0</v>
      </c>
      <c r="X4636" s="49">
        <f t="shared" si="439"/>
        <v>0</v>
      </c>
      <c r="Y4636" s="49">
        <f t="shared" si="440"/>
        <v>1</v>
      </c>
      <c r="AG4636">
        <v>1.6736199942333101</v>
      </c>
      <c r="AH4636">
        <v>1.2306710562434999</v>
      </c>
      <c r="AI4636">
        <v>3.02558930169385</v>
      </c>
      <c r="AJ4636">
        <v>0.76740585128814598</v>
      </c>
      <c r="AK4636">
        <v>11.6900811153705</v>
      </c>
      <c r="AL4636">
        <v>4.6721059289286702</v>
      </c>
    </row>
    <row r="4637" spans="1:38">
      <c r="A4637">
        <v>4635</v>
      </c>
      <c r="B4637">
        <v>-2.1222163097685098E-2</v>
      </c>
      <c r="C4637">
        <v>15.820663309419499</v>
      </c>
      <c r="D4637">
        <v>1.6088515339104501</v>
      </c>
      <c r="E4637">
        <v>-1.4100792215533699E-2</v>
      </c>
      <c r="F4637">
        <v>15.115351766974999</v>
      </c>
      <c r="G4637">
        <v>1.23011850386021</v>
      </c>
      <c r="H4637">
        <v>5.9620463003572301E-2</v>
      </c>
      <c r="I4637">
        <v>37.532292688633703</v>
      </c>
      <c r="J4637">
        <v>3.8306437358866599</v>
      </c>
      <c r="K4637">
        <v>3.53828831538001E-3</v>
      </c>
      <c r="L4637">
        <v>7.1853790170001002</v>
      </c>
      <c r="M4637">
        <v>0.60352260938317204</v>
      </c>
      <c r="N4637">
        <v>1.07322824863605E-2</v>
      </c>
      <c r="O4637">
        <v>183.44829162127701</v>
      </c>
      <c r="P4637">
        <v>12.347314870327599</v>
      </c>
      <c r="Q4637">
        <v>-4.9842369786868297E-2</v>
      </c>
      <c r="R4637">
        <v>52.4400313603374</v>
      </c>
      <c r="S4637">
        <v>4.6527258989075104</v>
      </c>
      <c r="T4637" s="8">
        <f t="shared" si="436"/>
        <v>2427.3177152275603</v>
      </c>
      <c r="U4637" s="9">
        <f t="shared" si="437"/>
        <v>-104.60228477243982</v>
      </c>
      <c r="V4637" s="9" t="b">
        <f t="shared" si="438"/>
        <v>0</v>
      </c>
      <c r="W4637" s="10" t="b">
        <f t="shared" si="435"/>
        <v>0</v>
      </c>
      <c r="X4637" s="49">
        <f t="shared" si="439"/>
        <v>0</v>
      </c>
      <c r="Y4637" s="49">
        <f t="shared" si="440"/>
        <v>1</v>
      </c>
      <c r="AG4637">
        <v>1.6088515339104501</v>
      </c>
      <c r="AH4637">
        <v>1.23011850386021</v>
      </c>
      <c r="AI4637">
        <v>3.8306437358866599</v>
      </c>
      <c r="AJ4637">
        <v>0.60352260938317204</v>
      </c>
      <c r="AK4637">
        <v>12.347314870327599</v>
      </c>
      <c r="AL4637">
        <v>4.6527258989075104</v>
      </c>
    </row>
    <row r="4638" spans="1:38">
      <c r="A4638">
        <v>4636</v>
      </c>
      <c r="B4638">
        <v>-0.10802114938522001</v>
      </c>
      <c r="C4638">
        <v>14.505355175727299</v>
      </c>
      <c r="D4638">
        <v>1.94498421637914</v>
      </c>
      <c r="E4638">
        <v>9.1361191254091104E-2</v>
      </c>
      <c r="F4638">
        <v>16.796539518286298</v>
      </c>
      <c r="G4638">
        <v>1.93501804579514</v>
      </c>
      <c r="H4638">
        <v>1.7334208724109901E-2</v>
      </c>
      <c r="I4638">
        <v>35.9782808436753</v>
      </c>
      <c r="J4638">
        <v>3.1997756784533502</v>
      </c>
      <c r="K4638">
        <v>9.0242211350160494E-3</v>
      </c>
      <c r="L4638">
        <v>7.2249058452015698</v>
      </c>
      <c r="M4638">
        <v>0.61106370813564403</v>
      </c>
      <c r="N4638">
        <v>-1.3791233563067599E-2</v>
      </c>
      <c r="O4638">
        <v>179.004209478739</v>
      </c>
      <c r="P4638">
        <v>11.7133313647227</v>
      </c>
      <c r="Q4638">
        <v>3.02267741931419E-2</v>
      </c>
      <c r="R4638">
        <v>56.811535841019499</v>
      </c>
      <c r="S4638">
        <v>4.9787165142865701</v>
      </c>
      <c r="T4638" s="8">
        <f t="shared" si="436"/>
        <v>2438.2889527772545</v>
      </c>
      <c r="U4638" s="9">
        <f t="shared" si="437"/>
        <v>-93.631047222745565</v>
      </c>
      <c r="V4638" s="9" t="b">
        <f t="shared" si="438"/>
        <v>0</v>
      </c>
      <c r="W4638" s="10" t="b">
        <f t="shared" si="435"/>
        <v>0</v>
      </c>
      <c r="X4638" s="49">
        <f t="shared" si="439"/>
        <v>0</v>
      </c>
      <c r="Y4638" s="49">
        <f t="shared" si="440"/>
        <v>1</v>
      </c>
      <c r="AG4638">
        <v>1.94498421637914</v>
      </c>
      <c r="AH4638">
        <v>1.93501804579514</v>
      </c>
      <c r="AI4638">
        <v>3.1997756784533502</v>
      </c>
      <c r="AJ4638">
        <v>0.61106370813564403</v>
      </c>
      <c r="AK4638">
        <v>11.7133313647227</v>
      </c>
      <c r="AL4638">
        <v>4.9787165142865701</v>
      </c>
    </row>
    <row r="4639" spans="1:38">
      <c r="A4639">
        <v>4637</v>
      </c>
      <c r="B4639">
        <v>-6.9822708821626597E-2</v>
      </c>
      <c r="C4639">
        <v>15.0701556985124</v>
      </c>
      <c r="D4639">
        <v>1.71895076852313</v>
      </c>
      <c r="E4639">
        <v>-2.58351752161994E-3</v>
      </c>
      <c r="F4639">
        <v>15.2904457928877</v>
      </c>
      <c r="G4639">
        <v>1.2445565046948901</v>
      </c>
      <c r="H4639">
        <v>-4.1136673438147899E-2</v>
      </c>
      <c r="I4639">
        <v>33.934919715843002</v>
      </c>
      <c r="J4639">
        <v>3.0870719386683199</v>
      </c>
      <c r="K4639">
        <v>1.8363881276246601E-2</v>
      </c>
      <c r="L4639">
        <v>7.2927001052193603</v>
      </c>
      <c r="M4639">
        <v>0.62775121828448899</v>
      </c>
      <c r="N4639">
        <v>1.3807143060539401E-2</v>
      </c>
      <c r="O4639">
        <v>184.013237660616</v>
      </c>
      <c r="P4639">
        <v>12.5230300327955</v>
      </c>
      <c r="Q4639">
        <v>1.9888804611407199E-2</v>
      </c>
      <c r="R4639">
        <v>56.227245304262297</v>
      </c>
      <c r="S4639">
        <v>4.7846682848355302</v>
      </c>
      <c r="T4639" s="8">
        <f t="shared" si="436"/>
        <v>2398.6028747801856</v>
      </c>
      <c r="U4639" s="9">
        <f t="shared" si="437"/>
        <v>-133.31712521981444</v>
      </c>
      <c r="V4639" s="9" t="b">
        <f t="shared" si="438"/>
        <v>0</v>
      </c>
      <c r="W4639" s="10" t="b">
        <f t="shared" si="435"/>
        <v>0</v>
      </c>
      <c r="X4639" s="49">
        <f t="shared" si="439"/>
        <v>0</v>
      </c>
      <c r="Y4639" s="49">
        <f t="shared" si="440"/>
        <v>1</v>
      </c>
      <c r="AG4639">
        <v>1.71895076852313</v>
      </c>
      <c r="AH4639">
        <v>1.2445565046948901</v>
      </c>
      <c r="AI4639">
        <v>3.0870719386683199</v>
      </c>
      <c r="AJ4639">
        <v>0.62775121828448899</v>
      </c>
      <c r="AK4639">
        <v>12.5230300327955</v>
      </c>
      <c r="AL4639">
        <v>4.7846682848355302</v>
      </c>
    </row>
    <row r="4640" spans="1:38">
      <c r="A4640">
        <v>4638</v>
      </c>
      <c r="B4640">
        <v>4.4711027122949998E-2</v>
      </c>
      <c r="C4640">
        <v>16.8989261791647</v>
      </c>
      <c r="D4640">
        <v>1.83145090953145</v>
      </c>
      <c r="E4640">
        <v>-2.5550905040124101E-2</v>
      </c>
      <c r="F4640">
        <v>14.9432663626093</v>
      </c>
      <c r="G4640">
        <v>1.2299057503956801</v>
      </c>
      <c r="H4640">
        <v>-4.5316320254421803E-2</v>
      </c>
      <c r="I4640">
        <v>33.793379736306697</v>
      </c>
      <c r="J4640">
        <v>3.1069206049217701</v>
      </c>
      <c r="K4640">
        <v>2.5216390172236602E-2</v>
      </c>
      <c r="L4640">
        <v>7.3428450105505698</v>
      </c>
      <c r="M4640">
        <v>0.64408818051621997</v>
      </c>
      <c r="N4640">
        <v>-7.7463144435142601E-4</v>
      </c>
      <c r="O4640">
        <v>181.34946657699601</v>
      </c>
      <c r="P4640">
        <v>11.923746591368801</v>
      </c>
      <c r="Q4640">
        <v>5.2287648774505702E-2</v>
      </c>
      <c r="R4640">
        <v>58.078774813195203</v>
      </c>
      <c r="S4640">
        <v>5.5384199896357602</v>
      </c>
      <c r="T4640" s="8">
        <f t="shared" si="436"/>
        <v>2427.4532026369679</v>
      </c>
      <c r="U4640" s="9">
        <f t="shared" si="437"/>
        <v>-104.46679736303213</v>
      </c>
      <c r="V4640" s="9" t="b">
        <f t="shared" si="438"/>
        <v>0</v>
      </c>
      <c r="W4640" s="10" t="b">
        <f t="shared" si="435"/>
        <v>0</v>
      </c>
      <c r="X4640" s="49">
        <f t="shared" si="439"/>
        <v>0</v>
      </c>
      <c r="Y4640" s="49">
        <f t="shared" si="440"/>
        <v>1</v>
      </c>
      <c r="AG4640">
        <v>1.83145090953145</v>
      </c>
      <c r="AH4640">
        <v>1.2299057503956801</v>
      </c>
      <c r="AI4640">
        <v>3.1069206049217701</v>
      </c>
      <c r="AJ4640">
        <v>0.64408818051621997</v>
      </c>
      <c r="AK4640">
        <v>11.923746591368801</v>
      </c>
      <c r="AL4640">
        <v>5.5384199896357602</v>
      </c>
    </row>
    <row r="4641" spans="1:38">
      <c r="A4641">
        <v>4639</v>
      </c>
      <c r="B4641">
        <v>-4.6514170754759998E-2</v>
      </c>
      <c r="C4641">
        <v>15.4255447056508</v>
      </c>
      <c r="D4641">
        <v>1.6389959884798999</v>
      </c>
      <c r="E4641">
        <v>1.51947378777605E-2</v>
      </c>
      <c r="F4641">
        <v>15.5647140248262</v>
      </c>
      <c r="G4641">
        <v>1.2964033250828</v>
      </c>
      <c r="H4641">
        <v>-2.8186361181543499E-2</v>
      </c>
      <c r="I4641">
        <v>34.377245469001899</v>
      </c>
      <c r="J4641">
        <v>3.0301421661979302</v>
      </c>
      <c r="K4641">
        <v>3.8993629531669402E-4</v>
      </c>
      <c r="L4641">
        <v>7.1627924882853504</v>
      </c>
      <c r="M4641">
        <v>0.59930469044887202</v>
      </c>
      <c r="N4641">
        <v>-4.83021058289784E-3</v>
      </c>
      <c r="O4641">
        <v>180.615478842268</v>
      </c>
      <c r="P4641">
        <v>11.800964512051699</v>
      </c>
      <c r="Q4641">
        <v>-1.17975215276395E-2</v>
      </c>
      <c r="R4641">
        <v>54.473541415834497</v>
      </c>
      <c r="S4641">
        <v>4.4751934171409999</v>
      </c>
      <c r="T4641" s="8">
        <f t="shared" si="436"/>
        <v>2284.1004099402203</v>
      </c>
      <c r="U4641" s="9">
        <f t="shared" si="437"/>
        <v>-247.81959005977978</v>
      </c>
      <c r="V4641" s="9" t="b">
        <f t="shared" si="438"/>
        <v>1</v>
      </c>
      <c r="W4641" s="10" t="b">
        <f t="shared" si="435"/>
        <v>1</v>
      </c>
      <c r="X4641" s="49">
        <f t="shared" si="439"/>
        <v>0</v>
      </c>
      <c r="Y4641" s="49">
        <f t="shared" si="440"/>
        <v>1</v>
      </c>
      <c r="AG4641">
        <v>1.6389959884798999</v>
      </c>
      <c r="AH4641">
        <v>1.2964033250828</v>
      </c>
      <c r="AI4641">
        <v>3.0301421661979302</v>
      </c>
      <c r="AJ4641">
        <v>0.59930469044887202</v>
      </c>
      <c r="AK4641">
        <v>11.800964512051699</v>
      </c>
      <c r="AL4641">
        <v>4.4751934171409999</v>
      </c>
    </row>
    <row r="4642" spans="1:38">
      <c r="A4642">
        <v>4640</v>
      </c>
      <c r="B4642">
        <v>-9.0905319366207504E-4</v>
      </c>
      <c r="C4642">
        <v>16.145316375499501</v>
      </c>
      <c r="D4642">
        <v>1.62871100414713</v>
      </c>
      <c r="E4642">
        <v>1.21795827262499E-2</v>
      </c>
      <c r="F4642">
        <v>15.517854676755301</v>
      </c>
      <c r="G4642">
        <v>1.28587998351924</v>
      </c>
      <c r="H4642">
        <v>-4.6232831288032197E-2</v>
      </c>
      <c r="I4642">
        <v>33.762421919672697</v>
      </c>
      <c r="J4642">
        <v>3.1120820301527301</v>
      </c>
      <c r="K4642">
        <v>3.7128941871034597E-2</v>
      </c>
      <c r="L4642">
        <v>7.4308401138589</v>
      </c>
      <c r="M4642">
        <v>0.67600993177947699</v>
      </c>
      <c r="N4642">
        <v>1.7840796647499699E-2</v>
      </c>
      <c r="O4642">
        <v>184.75698231247901</v>
      </c>
      <c r="P4642">
        <v>12.7693526751855</v>
      </c>
      <c r="Q4642">
        <v>-5.1712856453932201E-3</v>
      </c>
      <c r="R4642">
        <v>54.8356944813289</v>
      </c>
      <c r="S4642">
        <v>4.4961232993105904</v>
      </c>
      <c r="T4642" s="8">
        <f t="shared" si="436"/>
        <v>2396.8158924094669</v>
      </c>
      <c r="U4642" s="9">
        <f t="shared" si="437"/>
        <v>-135.1041075905332</v>
      </c>
      <c r="V4642" s="9" t="b">
        <f t="shared" si="438"/>
        <v>0</v>
      </c>
      <c r="W4642" s="10" t="b">
        <f t="shared" si="435"/>
        <v>0</v>
      </c>
      <c r="X4642" s="49">
        <f t="shared" si="439"/>
        <v>0</v>
      </c>
      <c r="Y4642" s="49">
        <f t="shared" si="440"/>
        <v>1</v>
      </c>
      <c r="AG4642">
        <v>1.62871100414713</v>
      </c>
      <c r="AH4642">
        <v>1.28587998351924</v>
      </c>
      <c r="AI4642">
        <v>3.1120820301527301</v>
      </c>
      <c r="AJ4642">
        <v>0.67600993177947699</v>
      </c>
      <c r="AK4642">
        <v>12.7693526751855</v>
      </c>
      <c r="AL4642">
        <v>4.4961232993105904</v>
      </c>
    </row>
    <row r="4643" spans="1:38">
      <c r="A4643">
        <v>4641</v>
      </c>
      <c r="B4643">
        <v>5.7155990711144902E-4</v>
      </c>
      <c r="C4643">
        <v>16.169239048182199</v>
      </c>
      <c r="D4643">
        <v>1.6325070044897101</v>
      </c>
      <c r="E4643">
        <v>-1.03614996400946E-2</v>
      </c>
      <c r="F4643">
        <v>15.1719782952099</v>
      </c>
      <c r="G4643">
        <v>1.2326882890344</v>
      </c>
      <c r="H4643">
        <v>-1.9973677393151E-2</v>
      </c>
      <c r="I4643">
        <v>34.660737437083803</v>
      </c>
      <c r="J4643">
        <v>3.0274931763063</v>
      </c>
      <c r="K4643">
        <v>8.6640267752016008E-3</v>
      </c>
      <c r="L4643">
        <v>7.22230394348923</v>
      </c>
      <c r="M4643">
        <v>0.61107972292516399</v>
      </c>
      <c r="N4643">
        <v>4.3868968790601197E-2</v>
      </c>
      <c r="O4643">
        <v>189.62899864371599</v>
      </c>
      <c r="P4643">
        <v>14.898060719282</v>
      </c>
      <c r="Q4643">
        <v>3.8688327849933403E-2</v>
      </c>
      <c r="R4643">
        <v>57.294289241423002</v>
      </c>
      <c r="S4643">
        <v>5.1700921680338903</v>
      </c>
      <c r="T4643" s="8">
        <f t="shared" si="436"/>
        <v>2657.1921080071461</v>
      </c>
      <c r="U4643" s="9">
        <f t="shared" si="437"/>
        <v>125.27210800714602</v>
      </c>
      <c r="V4643" s="9" t="b">
        <f t="shared" si="438"/>
        <v>0</v>
      </c>
      <c r="W4643" s="10" t="b">
        <f t="shared" si="435"/>
        <v>0</v>
      </c>
      <c r="X4643" s="49">
        <f t="shared" si="439"/>
        <v>1</v>
      </c>
      <c r="Y4643" s="49">
        <f t="shared" si="440"/>
        <v>0</v>
      </c>
      <c r="AG4643">
        <v>1.6325070044897101</v>
      </c>
      <c r="AH4643">
        <v>1.2326882890344</v>
      </c>
      <c r="AI4643">
        <v>3.0274931763063</v>
      </c>
      <c r="AJ4643">
        <v>0.61107972292516399</v>
      </c>
      <c r="AK4643">
        <v>14.898060719282</v>
      </c>
      <c r="AL4643">
        <v>5.1700921680338903</v>
      </c>
    </row>
    <row r="4644" spans="1:38">
      <c r="A4644">
        <v>4642</v>
      </c>
      <c r="B4644">
        <v>-3.2642260849705701E-2</v>
      </c>
      <c r="C4644">
        <v>15.641017526550201</v>
      </c>
      <c r="D4644">
        <v>1.61055455373657</v>
      </c>
      <c r="E4644">
        <v>-3.58795500557011E-2</v>
      </c>
      <c r="F4644">
        <v>14.7897170124049</v>
      </c>
      <c r="G4644">
        <v>1.2473304419984199</v>
      </c>
      <c r="H4644">
        <v>3.2861257632351003E-2</v>
      </c>
      <c r="I4644">
        <v>36.541276892583703</v>
      </c>
      <c r="J4644">
        <v>3.38302724055856</v>
      </c>
      <c r="K4644">
        <v>-7.3612246553953598E-2</v>
      </c>
      <c r="L4644">
        <v>6.6518681126882999</v>
      </c>
      <c r="M4644">
        <v>0.66419506914196602</v>
      </c>
      <c r="N4644">
        <v>-2.7973065234933901E-2</v>
      </c>
      <c r="O4644">
        <v>176.48351816884099</v>
      </c>
      <c r="P4644">
        <v>11.807747491888501</v>
      </c>
      <c r="Q4644">
        <v>-3.2837043126241701E-2</v>
      </c>
      <c r="R4644">
        <v>53.339416720970299</v>
      </c>
      <c r="S4644">
        <v>4.5053139638632098</v>
      </c>
      <c r="T4644" s="8">
        <f t="shared" si="436"/>
        <v>2321.8168761187226</v>
      </c>
      <c r="U4644" s="9">
        <f t="shared" si="437"/>
        <v>-210.1031238812775</v>
      </c>
      <c r="V4644" s="9" t="b">
        <f t="shared" si="438"/>
        <v>0</v>
      </c>
      <c r="W4644" s="10" t="b">
        <f t="shared" si="435"/>
        <v>0</v>
      </c>
      <c r="X4644" s="49">
        <f t="shared" si="439"/>
        <v>0</v>
      </c>
      <c r="Y4644" s="49">
        <f t="shared" si="440"/>
        <v>1</v>
      </c>
      <c r="AG4644">
        <v>1.61055455373657</v>
      </c>
      <c r="AH4644">
        <v>1.2473304419984199</v>
      </c>
      <c r="AI4644">
        <v>3.38302724055856</v>
      </c>
      <c r="AJ4644">
        <v>0.66419506914196602</v>
      </c>
      <c r="AK4644">
        <v>11.807747491888501</v>
      </c>
      <c r="AL4644">
        <v>4.5053139638632098</v>
      </c>
    </row>
    <row r="4645" spans="1:38">
      <c r="A4645">
        <v>4643</v>
      </c>
      <c r="B4645">
        <v>-5.7590521609888297E-3</v>
      </c>
      <c r="C4645">
        <v>16.067201190157199</v>
      </c>
      <c r="D4645">
        <v>1.6186025307829499</v>
      </c>
      <c r="E4645">
        <v>-7.5289786294256797E-2</v>
      </c>
      <c r="F4645">
        <v>14.218186812697599</v>
      </c>
      <c r="G4645">
        <v>1.40704945189096</v>
      </c>
      <c r="H4645">
        <v>5.6348932241104599E-2</v>
      </c>
      <c r="I4645">
        <v>37.409705272105903</v>
      </c>
      <c r="J4645">
        <v>3.7661294830712402</v>
      </c>
      <c r="K4645">
        <v>1.37240983918762E-3</v>
      </c>
      <c r="L4645">
        <v>7.1698332004957299</v>
      </c>
      <c r="M4645">
        <v>0.60184476845874801</v>
      </c>
      <c r="N4645">
        <v>2.2967504948188899E-2</v>
      </c>
      <c r="O4645">
        <v>185.70660961847599</v>
      </c>
      <c r="P4645">
        <v>13.106017730286499</v>
      </c>
      <c r="Q4645">
        <v>-1.24975205007381E-2</v>
      </c>
      <c r="R4645">
        <v>54.4354233356474</v>
      </c>
      <c r="S4645">
        <v>4.4731310418091699</v>
      </c>
      <c r="T4645" s="8">
        <f t="shared" si="436"/>
        <v>2497.2775006299562</v>
      </c>
      <c r="U4645" s="9">
        <f t="shared" si="437"/>
        <v>-34.642499370043879</v>
      </c>
      <c r="V4645" s="9" t="b">
        <f t="shared" si="438"/>
        <v>0</v>
      </c>
      <c r="W4645" s="10" t="b">
        <f t="shared" si="435"/>
        <v>0</v>
      </c>
      <c r="X4645" s="49">
        <f t="shared" si="439"/>
        <v>0</v>
      </c>
      <c r="Y4645" s="49">
        <f t="shared" si="440"/>
        <v>1</v>
      </c>
      <c r="AG4645">
        <v>1.6186025307829499</v>
      </c>
      <c r="AH4645">
        <v>1.40704945189096</v>
      </c>
      <c r="AI4645">
        <v>3.7661294830712402</v>
      </c>
      <c r="AJ4645">
        <v>0.60184476845874801</v>
      </c>
      <c r="AK4645">
        <v>13.106017730286499</v>
      </c>
      <c r="AL4645">
        <v>4.4731310418091699</v>
      </c>
    </row>
    <row r="4646" spans="1:38">
      <c r="A4646">
        <v>4644</v>
      </c>
      <c r="B4646">
        <v>6.3272812070156803E-3</v>
      </c>
      <c r="C4646">
        <v>16.262573026291498</v>
      </c>
      <c r="D4646">
        <v>1.64964830439489</v>
      </c>
      <c r="E4646">
        <v>-8.9864547502933795E-2</v>
      </c>
      <c r="F4646">
        <v>14.012462964766399</v>
      </c>
      <c r="G4646">
        <v>1.5008775673989601</v>
      </c>
      <c r="H4646">
        <v>2.7966784082537201E-2</v>
      </c>
      <c r="I4646">
        <v>36.362863555207298</v>
      </c>
      <c r="J4646">
        <v>3.3223372111514302</v>
      </c>
      <c r="K4646">
        <v>-5.5025672452122899E-2</v>
      </c>
      <c r="L4646">
        <v>6.7766596836424799</v>
      </c>
      <c r="M4646">
        <v>0.62264681358707596</v>
      </c>
      <c r="N4646">
        <v>-2.1403906584314999E-2</v>
      </c>
      <c r="O4646">
        <v>177.64668272224</v>
      </c>
      <c r="P4646">
        <v>11.685713480854201</v>
      </c>
      <c r="Q4646">
        <v>7.0515578872724898E-3</v>
      </c>
      <c r="R4646">
        <v>55.5100555039553</v>
      </c>
      <c r="S4646">
        <v>4.6108194456462703</v>
      </c>
      <c r="T4646" s="8">
        <f t="shared" si="436"/>
        <v>2339.204282303283</v>
      </c>
      <c r="U4646" s="9">
        <f t="shared" si="437"/>
        <v>-192.71571769671709</v>
      </c>
      <c r="V4646" s="9" t="b">
        <f t="shared" si="438"/>
        <v>0</v>
      </c>
      <c r="W4646" s="10" t="b">
        <f t="shared" si="435"/>
        <v>0</v>
      </c>
      <c r="X4646" s="49">
        <f t="shared" si="439"/>
        <v>0</v>
      </c>
      <c r="Y4646" s="49">
        <f t="shared" si="440"/>
        <v>1</v>
      </c>
      <c r="AG4646">
        <v>1.64964830439489</v>
      </c>
      <c r="AH4646">
        <v>1.5008775673989601</v>
      </c>
      <c r="AI4646">
        <v>3.3223372111514302</v>
      </c>
      <c r="AJ4646">
        <v>0.62264681358707596</v>
      </c>
      <c r="AK4646">
        <v>11.685713480854201</v>
      </c>
      <c r="AL4646">
        <v>4.6108194456462703</v>
      </c>
    </row>
    <row r="4647" spans="1:38">
      <c r="A4647">
        <v>4645</v>
      </c>
      <c r="B4647">
        <v>1.52972707737446E-2</v>
      </c>
      <c r="C4647">
        <v>16.409104346371802</v>
      </c>
      <c r="D4647">
        <v>1.6735783050644299</v>
      </c>
      <c r="E4647">
        <v>8.7942744902252096E-2</v>
      </c>
      <c r="F4647">
        <v>16.739219477607499</v>
      </c>
      <c r="G4647">
        <v>1.89421801018901</v>
      </c>
      <c r="H4647">
        <v>-1.0903205442692099E-2</v>
      </c>
      <c r="I4647">
        <v>34.976556833986301</v>
      </c>
      <c r="J4647">
        <v>3.0343218151023001</v>
      </c>
      <c r="K4647">
        <v>7.5188693408180796E-2</v>
      </c>
      <c r="L4647">
        <v>7.7191069275166901</v>
      </c>
      <c r="M4647">
        <v>0.82736392316757401</v>
      </c>
      <c r="N4647">
        <v>1.37112997564642E-2</v>
      </c>
      <c r="O4647">
        <v>183.995602069065</v>
      </c>
      <c r="P4647">
        <v>12.518494502518401</v>
      </c>
      <c r="Q4647">
        <v>-2.4544331058876701E-2</v>
      </c>
      <c r="R4647">
        <v>53.783584277091698</v>
      </c>
      <c r="S4647">
        <v>4.4660688722999398</v>
      </c>
      <c r="T4647" s="8">
        <f t="shared" si="436"/>
        <v>2441.4045428341656</v>
      </c>
      <c r="U4647" s="9">
        <f t="shared" si="437"/>
        <v>-90.515457165834505</v>
      </c>
      <c r="V4647" s="9" t="b">
        <f t="shared" si="438"/>
        <v>0</v>
      </c>
      <c r="W4647" s="10" t="b">
        <f t="shared" si="435"/>
        <v>0</v>
      </c>
      <c r="X4647" s="49">
        <f t="shared" si="439"/>
        <v>0</v>
      </c>
      <c r="Y4647" s="49">
        <f t="shared" si="440"/>
        <v>1</v>
      </c>
      <c r="AG4647">
        <v>1.6735783050644299</v>
      </c>
      <c r="AH4647">
        <v>1.89421801018901</v>
      </c>
      <c r="AI4647">
        <v>3.0343218151023001</v>
      </c>
      <c r="AJ4647">
        <v>0.82736392316757401</v>
      </c>
      <c r="AK4647">
        <v>12.518494502518401</v>
      </c>
      <c r="AL4647">
        <v>4.4660688722999398</v>
      </c>
    </row>
    <row r="4648" spans="1:38">
      <c r="A4648">
        <v>4646</v>
      </c>
      <c r="B4648">
        <v>1.2103952858685501E-2</v>
      </c>
      <c r="C4648">
        <v>16.356788434618199</v>
      </c>
      <c r="D4648">
        <v>1.6658373273677001</v>
      </c>
      <c r="E4648">
        <v>2.0812335448683202E-3</v>
      </c>
      <c r="F4648">
        <v>15.3619385344889</v>
      </c>
      <c r="G4648">
        <v>1.2555355721880099</v>
      </c>
      <c r="H4648">
        <v>-7.0492420580852005E-2</v>
      </c>
      <c r="I4648">
        <v>32.953214634911802</v>
      </c>
      <c r="J4648">
        <v>3.3364664538473598</v>
      </c>
      <c r="K4648">
        <v>-5.7886303176105996E-3</v>
      </c>
      <c r="L4648">
        <v>7.1186731352960297</v>
      </c>
      <c r="M4648">
        <v>0.59207063360699097</v>
      </c>
      <c r="N4648">
        <v>-4.15816496364788E-3</v>
      </c>
      <c r="O4648">
        <v>180.73690147979801</v>
      </c>
      <c r="P4648">
        <v>11.822119503791701</v>
      </c>
      <c r="Q4648">
        <v>-5.4563522973402001E-2</v>
      </c>
      <c r="R4648">
        <v>52.1930374460078</v>
      </c>
      <c r="S4648">
        <v>4.7220086556338403</v>
      </c>
      <c r="T4648" s="8">
        <f t="shared" si="436"/>
        <v>2339.4038146435601</v>
      </c>
      <c r="U4648" s="9">
        <f t="shared" si="437"/>
        <v>-192.51618535644002</v>
      </c>
      <c r="V4648" s="9" t="b">
        <f t="shared" si="438"/>
        <v>0</v>
      </c>
      <c r="W4648" s="10" t="b">
        <f t="shared" si="435"/>
        <v>0</v>
      </c>
      <c r="X4648" s="49">
        <f t="shared" si="439"/>
        <v>0</v>
      </c>
      <c r="Y4648" s="49">
        <f t="shared" si="440"/>
        <v>1</v>
      </c>
      <c r="AG4648">
        <v>1.6658373273677001</v>
      </c>
      <c r="AH4648">
        <v>1.2555355721880099</v>
      </c>
      <c r="AI4648">
        <v>3.3364664538473598</v>
      </c>
      <c r="AJ4648">
        <v>0.59207063360699097</v>
      </c>
      <c r="AK4648">
        <v>11.822119503791701</v>
      </c>
      <c r="AL4648">
        <v>4.7220086556338403</v>
      </c>
    </row>
    <row r="4649" spans="1:38">
      <c r="A4649">
        <v>4647</v>
      </c>
      <c r="B4649">
        <v>-3.8771597236393097E-2</v>
      </c>
      <c r="C4649">
        <v>15.545441676190601</v>
      </c>
      <c r="D4649">
        <v>1.62117283112524</v>
      </c>
      <c r="E4649">
        <v>-1.4133615269476801E-2</v>
      </c>
      <c r="F4649">
        <v>15.114855643110699</v>
      </c>
      <c r="G4649">
        <v>1.23125144120917</v>
      </c>
      <c r="H4649">
        <v>-6.1449453344802299E-2</v>
      </c>
      <c r="I4649">
        <v>33.252560924598903</v>
      </c>
      <c r="J4649">
        <v>3.2434602675747302</v>
      </c>
      <c r="K4649">
        <v>4.802781952679E-2</v>
      </c>
      <c r="L4649">
        <v>7.5122708770371798</v>
      </c>
      <c r="M4649">
        <v>0.71253477278428801</v>
      </c>
      <c r="N4649">
        <v>2.9379392113593099E-3</v>
      </c>
      <c r="O4649">
        <v>182.02399061936501</v>
      </c>
      <c r="P4649">
        <v>12.054699638015</v>
      </c>
      <c r="Q4649">
        <v>7.4812948524017597E-2</v>
      </c>
      <c r="R4649">
        <v>59.401862151520803</v>
      </c>
      <c r="S4649">
        <v>6.3008499392629602</v>
      </c>
      <c r="T4649" s="8">
        <f t="shared" si="436"/>
        <v>2516.3968889971388</v>
      </c>
      <c r="U4649" s="9">
        <f t="shared" si="437"/>
        <v>-15.523111002861242</v>
      </c>
      <c r="V4649" s="9" t="b">
        <f t="shared" si="438"/>
        <v>0</v>
      </c>
      <c r="W4649" s="10" t="b">
        <f t="shared" si="435"/>
        <v>0</v>
      </c>
      <c r="X4649" s="49">
        <f t="shared" si="439"/>
        <v>0</v>
      </c>
      <c r="Y4649" s="49">
        <f t="shared" si="440"/>
        <v>1</v>
      </c>
      <c r="AG4649">
        <v>1.62117283112524</v>
      </c>
      <c r="AH4649">
        <v>1.23125144120917</v>
      </c>
      <c r="AI4649">
        <v>3.2434602675747302</v>
      </c>
      <c r="AJ4649">
        <v>0.71253477278428801</v>
      </c>
      <c r="AK4649">
        <v>12.054699638015</v>
      </c>
      <c r="AL4649">
        <v>6.3008499392629602</v>
      </c>
    </row>
    <row r="4650" spans="1:38">
      <c r="A4650">
        <v>4648</v>
      </c>
      <c r="B4650">
        <v>-3.44361763023512E-4</v>
      </c>
      <c r="C4650">
        <v>16.1544360719666</v>
      </c>
      <c r="D4650">
        <v>1.63057160295468</v>
      </c>
      <c r="E4650">
        <v>-2.76961270715574E-2</v>
      </c>
      <c r="F4650">
        <v>14.9112440981008</v>
      </c>
      <c r="G4650">
        <v>1.22991009180877</v>
      </c>
      <c r="H4650">
        <v>4.2656868629761299E-2</v>
      </c>
      <c r="I4650">
        <v>36.900979905526299</v>
      </c>
      <c r="J4650">
        <v>3.52749859377115</v>
      </c>
      <c r="K4650">
        <v>-3.7146123747781701E-2</v>
      </c>
      <c r="L4650">
        <v>6.89891296042493</v>
      </c>
      <c r="M4650">
        <v>0.59906782432641104</v>
      </c>
      <c r="N4650">
        <v>-7.9134684047384302E-3</v>
      </c>
      <c r="O4650">
        <v>180.059452381337</v>
      </c>
      <c r="P4650">
        <v>11.7629070334537</v>
      </c>
      <c r="Q4650">
        <v>-4.81307902365391E-2</v>
      </c>
      <c r="R4650">
        <v>52.529863501129597</v>
      </c>
      <c r="S4650">
        <v>4.6274132115473998</v>
      </c>
      <c r="T4650" s="8">
        <f t="shared" si="436"/>
        <v>2337.736835786211</v>
      </c>
      <c r="U4650" s="9">
        <f t="shared" si="437"/>
        <v>-194.18316421378904</v>
      </c>
      <c r="V4650" s="9" t="b">
        <f t="shared" si="438"/>
        <v>0</v>
      </c>
      <c r="W4650" s="10" t="b">
        <f t="shared" si="435"/>
        <v>0</v>
      </c>
      <c r="X4650" s="49">
        <f t="shared" si="439"/>
        <v>0</v>
      </c>
      <c r="Y4650" s="49">
        <f t="shared" si="440"/>
        <v>1</v>
      </c>
      <c r="AG4650">
        <v>1.63057160295468</v>
      </c>
      <c r="AH4650">
        <v>1.22991009180877</v>
      </c>
      <c r="AI4650">
        <v>3.52749859377115</v>
      </c>
      <c r="AJ4650">
        <v>0.59906782432641104</v>
      </c>
      <c r="AK4650">
        <v>11.7629070334537</v>
      </c>
      <c r="AL4650">
        <v>4.6274132115473998</v>
      </c>
    </row>
    <row r="4651" spans="1:38">
      <c r="A4651">
        <v>4649</v>
      </c>
      <c r="B4651">
        <v>-6.49128112043512E-3</v>
      </c>
      <c r="C4651">
        <v>16.055440626386599</v>
      </c>
      <c r="D4651">
        <v>1.61698117622497</v>
      </c>
      <c r="E4651">
        <v>9.6619066346756502E-2</v>
      </c>
      <c r="F4651">
        <v>16.885086204779999</v>
      </c>
      <c r="G4651">
        <v>1.9978765541739401</v>
      </c>
      <c r="H4651">
        <v>1.7980693082605002E-2</v>
      </c>
      <c r="I4651">
        <v>36.001547759524499</v>
      </c>
      <c r="J4651">
        <v>3.2051832249628598</v>
      </c>
      <c r="K4651">
        <v>3.6751952674790402E-2</v>
      </c>
      <c r="L4651">
        <v>7.4280392953892802</v>
      </c>
      <c r="M4651">
        <v>0.67469283498898103</v>
      </c>
      <c r="N4651">
        <v>-2.13003558883713E-2</v>
      </c>
      <c r="O4651">
        <v>177.665079112331</v>
      </c>
      <c r="P4651">
        <v>11.6858504672281</v>
      </c>
      <c r="Q4651">
        <v>1.0832441587311399E-3</v>
      </c>
      <c r="R4651">
        <v>55.179740769107099</v>
      </c>
      <c r="S4651">
        <v>4.5502952805736996</v>
      </c>
      <c r="T4651" s="8">
        <f t="shared" si="436"/>
        <v>2373.0879538152549</v>
      </c>
      <c r="U4651" s="9">
        <f t="shared" si="437"/>
        <v>-158.8320461847452</v>
      </c>
      <c r="V4651" s="9" t="b">
        <f t="shared" si="438"/>
        <v>0</v>
      </c>
      <c r="W4651" s="10" t="b">
        <f t="shared" si="435"/>
        <v>0</v>
      </c>
      <c r="X4651" s="49">
        <f t="shared" si="439"/>
        <v>0</v>
      </c>
      <c r="Y4651" s="49">
        <f t="shared" si="440"/>
        <v>1</v>
      </c>
      <c r="AG4651">
        <v>1.61698117622497</v>
      </c>
      <c r="AH4651">
        <v>1.9978765541739401</v>
      </c>
      <c r="AI4651">
        <v>3.2051832249628598</v>
      </c>
      <c r="AJ4651">
        <v>0.67469283498898103</v>
      </c>
      <c r="AK4651">
        <v>11.6858504672281</v>
      </c>
      <c r="AL4651">
        <v>4.5502952805736996</v>
      </c>
    </row>
    <row r="4652" spans="1:38">
      <c r="A4652">
        <v>4650</v>
      </c>
      <c r="B4652">
        <v>-0.11304423057488699</v>
      </c>
      <c r="C4652">
        <v>14.432676287787601</v>
      </c>
      <c r="D4652">
        <v>1.9845342361806599</v>
      </c>
      <c r="E4652">
        <v>-5.9070562047530096E-3</v>
      </c>
      <c r="F4652">
        <v>15.239711759773799</v>
      </c>
      <c r="G4652">
        <v>1.2347448673504899</v>
      </c>
      <c r="H4652">
        <v>5.6134627533589901E-2</v>
      </c>
      <c r="I4652">
        <v>37.401689055146598</v>
      </c>
      <c r="J4652">
        <v>3.7636223869718699</v>
      </c>
      <c r="K4652">
        <v>-1.09777559641769E-2</v>
      </c>
      <c r="L4652">
        <v>7.0818291227403201</v>
      </c>
      <c r="M4652">
        <v>0.59020790155690095</v>
      </c>
      <c r="N4652">
        <v>-5.27402560965686E-2</v>
      </c>
      <c r="O4652">
        <v>172.166201779445</v>
      </c>
      <c r="P4652">
        <v>12.751314256306999</v>
      </c>
      <c r="Q4652">
        <v>5.7994654482687201E-3</v>
      </c>
      <c r="R4652">
        <v>55.440595277556803</v>
      </c>
      <c r="S4652">
        <v>4.5963061344089198</v>
      </c>
      <c r="T4652" s="8">
        <f t="shared" si="436"/>
        <v>2492.0729782775838</v>
      </c>
      <c r="U4652" s="9">
        <f t="shared" si="437"/>
        <v>-39.84702172241623</v>
      </c>
      <c r="V4652" s="9" t="b">
        <f t="shared" si="438"/>
        <v>0</v>
      </c>
      <c r="W4652" s="10" t="b">
        <f t="shared" si="435"/>
        <v>0</v>
      </c>
      <c r="X4652" s="49">
        <f t="shared" si="439"/>
        <v>0</v>
      </c>
      <c r="Y4652" s="49">
        <f t="shared" si="440"/>
        <v>1</v>
      </c>
      <c r="AG4652">
        <v>1.9845342361806599</v>
      </c>
      <c r="AH4652">
        <v>1.2347448673504899</v>
      </c>
      <c r="AI4652">
        <v>3.7636223869718699</v>
      </c>
      <c r="AJ4652">
        <v>0.59020790155690095</v>
      </c>
      <c r="AK4652">
        <v>12.751314256306999</v>
      </c>
      <c r="AL4652">
        <v>4.5963061344089198</v>
      </c>
    </row>
    <row r="4653" spans="1:38">
      <c r="A4653">
        <v>4651</v>
      </c>
      <c r="B4653">
        <v>4.49785655676503E-2</v>
      </c>
      <c r="C4653">
        <v>16.903447896431398</v>
      </c>
      <c r="D4653">
        <v>1.83286102291414</v>
      </c>
      <c r="E4653">
        <v>3.7808501605272903E-2</v>
      </c>
      <c r="F4653">
        <v>15.920700719458999</v>
      </c>
      <c r="G4653">
        <v>1.4193345121679899</v>
      </c>
      <c r="H4653">
        <v>3.3136183413989898E-2</v>
      </c>
      <c r="I4653">
        <v>36.551324412793299</v>
      </c>
      <c r="J4653">
        <v>3.3860528340059401</v>
      </c>
      <c r="K4653">
        <v>-3.0708469690513E-2</v>
      </c>
      <c r="L4653">
        <v>6.9434690398686802</v>
      </c>
      <c r="M4653">
        <v>0.59244769971046396</v>
      </c>
      <c r="N4653">
        <v>3.6501859875152899E-2</v>
      </c>
      <c r="O4653">
        <v>188.237114533388</v>
      </c>
      <c r="P4653">
        <v>14.2096542128045</v>
      </c>
      <c r="Q4653">
        <v>-0.123220051906008</v>
      </c>
      <c r="R4653">
        <v>48.729888795537001</v>
      </c>
      <c r="S4653">
        <v>6.4342894332835101</v>
      </c>
      <c r="T4653" s="8">
        <f t="shared" si="436"/>
        <v>2787.4639714886544</v>
      </c>
      <c r="U4653" s="9">
        <f t="shared" si="437"/>
        <v>255.54397148865428</v>
      </c>
      <c r="V4653" s="9" t="b">
        <f t="shared" si="438"/>
        <v>0</v>
      </c>
      <c r="W4653" s="10" t="b">
        <f t="shared" si="435"/>
        <v>0</v>
      </c>
      <c r="X4653" s="49">
        <f t="shared" si="439"/>
        <v>1</v>
      </c>
      <c r="Y4653" s="49">
        <f t="shared" si="440"/>
        <v>0</v>
      </c>
      <c r="AG4653">
        <v>1.83286102291414</v>
      </c>
      <c r="AH4653">
        <v>1.4193345121679899</v>
      </c>
      <c r="AI4653">
        <v>3.3860528340059401</v>
      </c>
      <c r="AJ4653">
        <v>0.59244769971046396</v>
      </c>
      <c r="AK4653">
        <v>14.2096542128045</v>
      </c>
      <c r="AL4653">
        <v>6.4342894332835101</v>
      </c>
    </row>
    <row r="4654" spans="1:38">
      <c r="A4654">
        <v>4652</v>
      </c>
      <c r="B4654">
        <v>2.71275161444045E-2</v>
      </c>
      <c r="C4654">
        <v>16.604380884297701</v>
      </c>
      <c r="D4654">
        <v>1.7298538487458599</v>
      </c>
      <c r="E4654">
        <v>-2.60068562494685E-2</v>
      </c>
      <c r="F4654">
        <v>14.9364545152927</v>
      </c>
      <c r="G4654">
        <v>1.2291459719509099</v>
      </c>
      <c r="H4654">
        <v>1.06475320505763E-2</v>
      </c>
      <c r="I4654">
        <v>35.738508246704498</v>
      </c>
      <c r="J4654">
        <v>3.14383390220882</v>
      </c>
      <c r="K4654">
        <v>-4.3023112217925E-2</v>
      </c>
      <c r="L4654">
        <v>6.8584870362010903</v>
      </c>
      <c r="M4654">
        <v>0.60428695900165297</v>
      </c>
      <c r="N4654">
        <v>-4.71423052410794E-3</v>
      </c>
      <c r="O4654">
        <v>180.63642785093199</v>
      </c>
      <c r="P4654">
        <v>11.805811596924199</v>
      </c>
      <c r="Q4654">
        <v>7.4428260292809606E-2</v>
      </c>
      <c r="R4654">
        <v>59.379015348969098</v>
      </c>
      <c r="S4654">
        <v>6.2869028835360599</v>
      </c>
      <c r="T4654" s="8">
        <f t="shared" si="436"/>
        <v>2479.9835162367499</v>
      </c>
      <c r="U4654" s="9">
        <f t="shared" si="437"/>
        <v>-51.93648376325018</v>
      </c>
      <c r="V4654" s="9" t="b">
        <f t="shared" si="438"/>
        <v>0</v>
      </c>
      <c r="W4654" s="10" t="b">
        <f t="shared" si="435"/>
        <v>0</v>
      </c>
      <c r="X4654" s="49">
        <f t="shared" si="439"/>
        <v>0</v>
      </c>
      <c r="Y4654" s="49">
        <f t="shared" si="440"/>
        <v>1</v>
      </c>
      <c r="AG4654">
        <v>1.7298538487458599</v>
      </c>
      <c r="AH4654">
        <v>1.2291459719509099</v>
      </c>
      <c r="AI4654">
        <v>3.14383390220882</v>
      </c>
      <c r="AJ4654">
        <v>0.60428695900165297</v>
      </c>
      <c r="AK4654">
        <v>11.805811596924199</v>
      </c>
      <c r="AL4654">
        <v>6.2869028835360599</v>
      </c>
    </row>
    <row r="4655" spans="1:38">
      <c r="A4655">
        <v>4653</v>
      </c>
      <c r="B4655">
        <v>-4.6060173880688803E-2</v>
      </c>
      <c r="C4655">
        <v>15.432549444672601</v>
      </c>
      <c r="D4655">
        <v>1.63794719333568</v>
      </c>
      <c r="E4655">
        <v>2.2945373315378301E-2</v>
      </c>
      <c r="F4655">
        <v>15.685819163558101</v>
      </c>
      <c r="G4655">
        <v>1.3337338556898199</v>
      </c>
      <c r="H4655">
        <v>-5.86400852895025E-2</v>
      </c>
      <c r="I4655">
        <v>33.34611095372</v>
      </c>
      <c r="J4655">
        <v>3.2147278127728498</v>
      </c>
      <c r="K4655">
        <v>2.6327465208443101E-2</v>
      </c>
      <c r="L4655">
        <v>7.3510079963416297</v>
      </c>
      <c r="M4655">
        <v>0.64694797299223294</v>
      </c>
      <c r="N4655">
        <v>5.9163905279268E-3</v>
      </c>
      <c r="O4655">
        <v>182.56694839913999</v>
      </c>
      <c r="P4655">
        <v>12.166268675514001</v>
      </c>
      <c r="Q4655">
        <v>-3.1349374174087898E-3</v>
      </c>
      <c r="R4655">
        <v>54.947472821802997</v>
      </c>
      <c r="S4655">
        <v>4.5128652961272104</v>
      </c>
      <c r="T4655" s="8">
        <f t="shared" si="436"/>
        <v>2351.2490806431792</v>
      </c>
      <c r="U4655" s="9">
        <f t="shared" si="437"/>
        <v>-180.67091935682083</v>
      </c>
      <c r="V4655" s="9" t="b">
        <f t="shared" si="438"/>
        <v>0</v>
      </c>
      <c r="W4655" s="10" t="b">
        <f t="shared" si="435"/>
        <v>0</v>
      </c>
      <c r="X4655" s="49">
        <f t="shared" si="439"/>
        <v>0</v>
      </c>
      <c r="Y4655" s="49">
        <f t="shared" si="440"/>
        <v>1</v>
      </c>
      <c r="AG4655">
        <v>1.63794719333568</v>
      </c>
      <c r="AH4655">
        <v>1.3337338556898199</v>
      </c>
      <c r="AI4655">
        <v>3.2147278127728498</v>
      </c>
      <c r="AJ4655">
        <v>0.64694797299223294</v>
      </c>
      <c r="AK4655">
        <v>12.166268675514001</v>
      </c>
      <c r="AL4655">
        <v>4.5128652961272104</v>
      </c>
    </row>
    <row r="4656" spans="1:38">
      <c r="A4656">
        <v>4654</v>
      </c>
      <c r="B4656">
        <v>-5.2367446238240703E-2</v>
      </c>
      <c r="C4656">
        <v>15.335518474203599</v>
      </c>
      <c r="D4656">
        <v>1.65354821816822</v>
      </c>
      <c r="E4656">
        <v>-9.00433715863804E-2</v>
      </c>
      <c r="F4656">
        <v>14.009957422952199</v>
      </c>
      <c r="G4656">
        <v>1.50228814799759</v>
      </c>
      <c r="H4656">
        <v>-1.9260988505898101E-2</v>
      </c>
      <c r="I4656">
        <v>34.685448564105997</v>
      </c>
      <c r="J4656">
        <v>3.02750160420304</v>
      </c>
      <c r="K4656">
        <v>1.4419286454523899E-2</v>
      </c>
      <c r="L4656">
        <v>7.2639900202012697</v>
      </c>
      <c r="M4656">
        <v>0.61926457143563896</v>
      </c>
      <c r="N4656">
        <v>1.7242857016245498E-2</v>
      </c>
      <c r="O4656">
        <v>184.64654181226999</v>
      </c>
      <c r="P4656">
        <v>12.732785718898199</v>
      </c>
      <c r="Q4656">
        <v>-2.5533446005217099E-2</v>
      </c>
      <c r="R4656">
        <v>53.730412430884499</v>
      </c>
      <c r="S4656">
        <v>4.4649967298436799</v>
      </c>
      <c r="T4656" s="8">
        <f t="shared" si="436"/>
        <v>2400.0384990546368</v>
      </c>
      <c r="U4656" s="9">
        <f t="shared" si="437"/>
        <v>-131.88150094536331</v>
      </c>
      <c r="V4656" s="9" t="b">
        <f t="shared" si="438"/>
        <v>0</v>
      </c>
      <c r="W4656" s="10" t="b">
        <f t="shared" si="435"/>
        <v>0</v>
      </c>
      <c r="X4656" s="49">
        <f t="shared" si="439"/>
        <v>0</v>
      </c>
      <c r="Y4656" s="49">
        <f t="shared" si="440"/>
        <v>1</v>
      </c>
      <c r="AG4656">
        <v>1.65354821816822</v>
      </c>
      <c r="AH4656">
        <v>1.50228814799759</v>
      </c>
      <c r="AI4656">
        <v>3.02750160420304</v>
      </c>
      <c r="AJ4656">
        <v>0.61926457143563896</v>
      </c>
      <c r="AK4656">
        <v>12.732785718898199</v>
      </c>
      <c r="AL4656">
        <v>4.4649967298436799</v>
      </c>
    </row>
    <row r="4657" spans="1:38">
      <c r="A4657">
        <v>4655</v>
      </c>
      <c r="B4657">
        <v>-0.103656987140357</v>
      </c>
      <c r="C4657">
        <v>14.568797234159</v>
      </c>
      <c r="D4657">
        <v>1.91489306083925</v>
      </c>
      <c r="E4657">
        <v>-8.3333743648596192E-3</v>
      </c>
      <c r="F4657">
        <v>15.2027801923607</v>
      </c>
      <c r="G4657">
        <v>1.23297701147732</v>
      </c>
      <c r="H4657">
        <v>-5.9706960033486099E-2</v>
      </c>
      <c r="I4657">
        <v>33.310553801020198</v>
      </c>
      <c r="J4657">
        <v>3.22752093693697</v>
      </c>
      <c r="K4657">
        <v>-9.6333139542416901E-2</v>
      </c>
      <c r="L4657">
        <v>6.5024357757064299</v>
      </c>
      <c r="M4657">
        <v>0.73507817004387999</v>
      </c>
      <c r="N4657">
        <v>-1.1947407750272299E-2</v>
      </c>
      <c r="O4657">
        <v>179.33456652760901</v>
      </c>
      <c r="P4657">
        <v>11.7290773163226</v>
      </c>
      <c r="Q4657">
        <v>-1.46278822850594E-2</v>
      </c>
      <c r="R4657">
        <v>54.319579628375699</v>
      </c>
      <c r="S4657">
        <v>4.4702876217752099</v>
      </c>
      <c r="T4657" s="8">
        <f t="shared" si="436"/>
        <v>2330.983411739523</v>
      </c>
      <c r="U4657" s="9">
        <f t="shared" si="437"/>
        <v>-200.93658826047704</v>
      </c>
      <c r="V4657" s="9" t="b">
        <f t="shared" si="438"/>
        <v>0</v>
      </c>
      <c r="W4657" s="10" t="b">
        <f t="shared" si="435"/>
        <v>0</v>
      </c>
      <c r="X4657" s="49">
        <f t="shared" si="439"/>
        <v>0</v>
      </c>
      <c r="Y4657" s="49">
        <f t="shared" si="440"/>
        <v>1</v>
      </c>
      <c r="AG4657">
        <v>1.91489306083925</v>
      </c>
      <c r="AH4657">
        <v>1.23297701147732</v>
      </c>
      <c r="AI4657">
        <v>3.22752093693697</v>
      </c>
      <c r="AJ4657">
        <v>0.73507817004387999</v>
      </c>
      <c r="AK4657">
        <v>11.7290773163226</v>
      </c>
      <c r="AL4657">
        <v>4.4702876217752099</v>
      </c>
    </row>
    <row r="4658" spans="1:38">
      <c r="A4658">
        <v>4656</v>
      </c>
      <c r="B4658">
        <v>-8.43259294224524E-2</v>
      </c>
      <c r="C4658">
        <v>14.853167225270299</v>
      </c>
      <c r="D4658">
        <v>1.7896864661902501</v>
      </c>
      <c r="E4658">
        <v>-1.1729182122382E-2</v>
      </c>
      <c r="F4658">
        <v>15.1512420298197</v>
      </c>
      <c r="G4658">
        <v>1.2318257965570001</v>
      </c>
      <c r="H4658">
        <v>2.8679960719004201E-2</v>
      </c>
      <c r="I4658">
        <v>36.388805949585098</v>
      </c>
      <c r="J4658">
        <v>3.3307254387677201</v>
      </c>
      <c r="K4658">
        <v>-4.1776247305932497E-2</v>
      </c>
      <c r="L4658">
        <v>6.8670439766016598</v>
      </c>
      <c r="M4658">
        <v>0.60279160273840204</v>
      </c>
      <c r="N4658">
        <v>4.0095396848985998E-2</v>
      </c>
      <c r="O4658">
        <v>188.91476842222301</v>
      </c>
      <c r="P4658">
        <v>14.541454692096</v>
      </c>
      <c r="Q4658">
        <v>-3.0157854283354199E-2</v>
      </c>
      <c r="R4658">
        <v>53.482514698791</v>
      </c>
      <c r="S4658">
        <v>4.4862160568888303</v>
      </c>
      <c r="T4658" s="8">
        <f t="shared" si="436"/>
        <v>2598.2700053238204</v>
      </c>
      <c r="U4658" s="9">
        <f t="shared" si="437"/>
        <v>66.350005323820369</v>
      </c>
      <c r="V4658" s="9" t="b">
        <f t="shared" si="438"/>
        <v>0</v>
      </c>
      <c r="W4658" s="10" t="b">
        <f t="shared" si="435"/>
        <v>0</v>
      </c>
      <c r="X4658" s="49">
        <f t="shared" si="439"/>
        <v>1</v>
      </c>
      <c r="Y4658" s="49">
        <f t="shared" si="440"/>
        <v>0</v>
      </c>
      <c r="AG4658">
        <v>1.7896864661902501</v>
      </c>
      <c r="AH4658">
        <v>1.2318257965570001</v>
      </c>
      <c r="AI4658">
        <v>3.3307254387677201</v>
      </c>
      <c r="AJ4658">
        <v>0.60279160273840204</v>
      </c>
      <c r="AK4658">
        <v>14.541454692096</v>
      </c>
      <c r="AL4658">
        <v>4.4862160568888303</v>
      </c>
    </row>
    <row r="4659" spans="1:38">
      <c r="A4659">
        <v>4657</v>
      </c>
      <c r="B4659">
        <v>3.9483620390109102E-2</v>
      </c>
      <c r="C4659">
        <v>16.810819105066901</v>
      </c>
      <c r="D4659">
        <v>1.79750194396111</v>
      </c>
      <c r="E4659">
        <v>3.7902983029683097E-2</v>
      </c>
      <c r="F4659">
        <v>15.9222050010028</v>
      </c>
      <c r="G4659">
        <v>1.41906480949953</v>
      </c>
      <c r="H4659">
        <v>-3.8608864250278901E-3</v>
      </c>
      <c r="I4659">
        <v>35.223742263094202</v>
      </c>
      <c r="J4659">
        <v>3.0548252867206198</v>
      </c>
      <c r="K4659">
        <v>-3.14970740303862E-2</v>
      </c>
      <c r="L4659">
        <v>6.9379955485432303</v>
      </c>
      <c r="M4659">
        <v>0.59361866886081405</v>
      </c>
      <c r="N4659">
        <v>-7.2932634259529902E-3</v>
      </c>
      <c r="O4659">
        <v>180.171160787655</v>
      </c>
      <c r="P4659">
        <v>11.7672397436857</v>
      </c>
      <c r="Q4659">
        <v>-2.5104673647686301E-2</v>
      </c>
      <c r="R4659">
        <v>53.753455486253102</v>
      </c>
      <c r="S4659">
        <v>4.4656789291477397</v>
      </c>
      <c r="T4659" s="8">
        <f t="shared" si="436"/>
        <v>2309.7929381875515</v>
      </c>
      <c r="U4659" s="9">
        <f t="shared" si="437"/>
        <v>-222.12706181244857</v>
      </c>
      <c r="V4659" s="9" t="b">
        <f t="shared" si="438"/>
        <v>0</v>
      </c>
      <c r="W4659" s="10" t="b">
        <f t="shared" si="435"/>
        <v>0</v>
      </c>
      <c r="X4659" s="49">
        <f t="shared" si="439"/>
        <v>0</v>
      </c>
      <c r="Y4659" s="49">
        <f t="shared" si="440"/>
        <v>1</v>
      </c>
      <c r="AG4659">
        <v>1.79750194396111</v>
      </c>
      <c r="AH4659">
        <v>1.41906480949953</v>
      </c>
      <c r="AI4659">
        <v>3.0548252867206198</v>
      </c>
      <c r="AJ4659">
        <v>0.59361866886081405</v>
      </c>
      <c r="AK4659">
        <v>11.7672397436857</v>
      </c>
      <c r="AL4659">
        <v>4.4656789291477397</v>
      </c>
    </row>
    <row r="4660" spans="1:38">
      <c r="A4660">
        <v>4658</v>
      </c>
      <c r="B4660">
        <v>5.3309222361145402E-2</v>
      </c>
      <c r="C4660">
        <v>17.0448528999705</v>
      </c>
      <c r="D4660">
        <v>1.89555467556406</v>
      </c>
      <c r="E4660">
        <v>-4.2846646828837702E-2</v>
      </c>
      <c r="F4660">
        <v>14.687033740236499</v>
      </c>
      <c r="G4660">
        <v>1.2600104745494001</v>
      </c>
      <c r="H4660">
        <v>1.3152696080840099E-4</v>
      </c>
      <c r="I4660">
        <v>35.364651099200003</v>
      </c>
      <c r="J4660">
        <v>3.0748042167531202</v>
      </c>
      <c r="K4660">
        <v>-4.2652426167730899E-2</v>
      </c>
      <c r="L4660">
        <v>6.8610298529350802</v>
      </c>
      <c r="M4660">
        <v>0.60391904509939298</v>
      </c>
      <c r="N4660">
        <v>2.7217706043277001E-2</v>
      </c>
      <c r="O4660">
        <v>186.49757975442299</v>
      </c>
      <c r="P4660">
        <v>13.3874687488654</v>
      </c>
      <c r="Q4660">
        <v>0.10160914001656</v>
      </c>
      <c r="R4660">
        <v>61.0151239300207</v>
      </c>
      <c r="S4660">
        <v>7.4416276617376997</v>
      </c>
      <c r="T4660" s="8">
        <f t="shared" si="436"/>
        <v>2766.3384822569069</v>
      </c>
      <c r="U4660" s="9">
        <f t="shared" si="437"/>
        <v>234.41848225690683</v>
      </c>
      <c r="V4660" s="9" t="b">
        <f t="shared" si="438"/>
        <v>0</v>
      </c>
      <c r="W4660" s="10" t="b">
        <f t="shared" si="435"/>
        <v>0</v>
      </c>
      <c r="X4660" s="49">
        <f t="shared" si="439"/>
        <v>1</v>
      </c>
      <c r="Y4660" s="49">
        <f t="shared" si="440"/>
        <v>0</v>
      </c>
      <c r="AG4660">
        <v>1.89555467556406</v>
      </c>
      <c r="AH4660">
        <v>1.2600104745494001</v>
      </c>
      <c r="AI4660">
        <v>3.0748042167531202</v>
      </c>
      <c r="AJ4660">
        <v>0.60391904509939298</v>
      </c>
      <c r="AK4660">
        <v>13.3874687488654</v>
      </c>
      <c r="AL4660">
        <v>7.4416276617376997</v>
      </c>
    </row>
    <row r="4661" spans="1:38">
      <c r="A4661">
        <v>4659</v>
      </c>
      <c r="B4661">
        <v>-3.2847648301007602E-3</v>
      </c>
      <c r="C4661">
        <v>16.1070052855823</v>
      </c>
      <c r="D4661">
        <v>1.6233022539528399</v>
      </c>
      <c r="E4661">
        <v>-3.4046545012896598E-2</v>
      </c>
      <c r="F4661">
        <v>14.8168514994987</v>
      </c>
      <c r="G4661">
        <v>1.2429856477730601</v>
      </c>
      <c r="H4661">
        <v>5.6807927613591297E-2</v>
      </c>
      <c r="I4661">
        <v>37.426880094992498</v>
      </c>
      <c r="J4661">
        <v>3.7745989274592699</v>
      </c>
      <c r="K4661">
        <v>-3.1688099760698599E-2</v>
      </c>
      <c r="L4661">
        <v>6.9366703394552198</v>
      </c>
      <c r="M4661">
        <v>0.59395202165738004</v>
      </c>
      <c r="N4661">
        <v>-4.9008765582170197E-2</v>
      </c>
      <c r="O4661">
        <v>172.80983844350399</v>
      </c>
      <c r="P4661">
        <v>12.553555470949799</v>
      </c>
      <c r="Q4661">
        <v>6.3278793938765496E-2</v>
      </c>
      <c r="R4661">
        <v>58.720648057338103</v>
      </c>
      <c r="S4661">
        <v>5.8920951611538603</v>
      </c>
      <c r="T4661" s="8">
        <f t="shared" si="436"/>
        <v>2568.0489482946209</v>
      </c>
      <c r="U4661" s="9">
        <f t="shared" si="437"/>
        <v>36.128948294620841</v>
      </c>
      <c r="V4661" s="9" t="b">
        <f t="shared" si="438"/>
        <v>0</v>
      </c>
      <c r="W4661" s="10" t="b">
        <f t="shared" si="435"/>
        <v>0</v>
      </c>
      <c r="X4661" s="49">
        <f t="shared" si="439"/>
        <v>1</v>
      </c>
      <c r="Y4661" s="49">
        <f t="shared" si="440"/>
        <v>0</v>
      </c>
      <c r="AG4661">
        <v>1.6233022539528399</v>
      </c>
      <c r="AH4661">
        <v>1.2429856477730601</v>
      </c>
      <c r="AI4661">
        <v>3.7745989274592699</v>
      </c>
      <c r="AJ4661">
        <v>0.59395202165738004</v>
      </c>
      <c r="AK4661">
        <v>12.553555470949799</v>
      </c>
      <c r="AL4661">
        <v>5.8920951611538603</v>
      </c>
    </row>
    <row r="4662" spans="1:38">
      <c r="A4662">
        <v>4660</v>
      </c>
      <c r="B4662">
        <v>-6.3083885111766699E-2</v>
      </c>
      <c r="C4662">
        <v>15.1720537720078</v>
      </c>
      <c r="D4662">
        <v>1.69043499863337</v>
      </c>
      <c r="E4662">
        <v>-3.4876308564808799E-2</v>
      </c>
      <c r="F4662">
        <v>14.8045621155169</v>
      </c>
      <c r="G4662">
        <v>1.2441260458593599</v>
      </c>
      <c r="H4662">
        <v>-1.1021634410200201E-2</v>
      </c>
      <c r="I4662">
        <v>34.972414841744197</v>
      </c>
      <c r="J4662">
        <v>3.0340029468015302</v>
      </c>
      <c r="K4662">
        <v>8.5917788572014098E-2</v>
      </c>
      <c r="L4662">
        <v>7.8023718401663196</v>
      </c>
      <c r="M4662">
        <v>0.88394346084401298</v>
      </c>
      <c r="N4662">
        <v>1.57643510455199E-2</v>
      </c>
      <c r="O4662">
        <v>184.37374251511599</v>
      </c>
      <c r="P4662">
        <v>12.638450869393401</v>
      </c>
      <c r="Q4662">
        <v>6.9353318636067002E-2</v>
      </c>
      <c r="R4662">
        <v>59.078433672796997</v>
      </c>
      <c r="S4662">
        <v>6.1063618490910896</v>
      </c>
      <c r="T4662" s="8">
        <f t="shared" si="436"/>
        <v>2559.7320170622766</v>
      </c>
      <c r="U4662" s="9">
        <f t="shared" si="437"/>
        <v>27.812017062276482</v>
      </c>
      <c r="V4662" s="9" t="b">
        <f t="shared" si="438"/>
        <v>0</v>
      </c>
      <c r="W4662" s="10" t="b">
        <f t="shared" si="435"/>
        <v>0</v>
      </c>
      <c r="X4662" s="49">
        <f t="shared" si="439"/>
        <v>1</v>
      </c>
      <c r="Y4662" s="49">
        <f t="shared" si="440"/>
        <v>0</v>
      </c>
      <c r="AG4662">
        <v>1.69043499863337</v>
      </c>
      <c r="AH4662">
        <v>1.2441260458593599</v>
      </c>
      <c r="AI4662">
        <v>3.0340029468015302</v>
      </c>
      <c r="AJ4662">
        <v>0.88394346084401298</v>
      </c>
      <c r="AK4662">
        <v>12.638450869393401</v>
      </c>
      <c r="AL4662">
        <v>6.1063618490910896</v>
      </c>
    </row>
    <row r="4663" spans="1:38">
      <c r="A4663">
        <v>4661</v>
      </c>
      <c r="B4663">
        <v>-2.2350730783225602E-2</v>
      </c>
      <c r="C4663">
        <v>15.8028186913683</v>
      </c>
      <c r="D4663">
        <v>1.60879971169237</v>
      </c>
      <c r="E4663">
        <v>5.8436101089656203E-3</v>
      </c>
      <c r="F4663">
        <v>15.419844796283799</v>
      </c>
      <c r="G4663">
        <v>1.26592135812332</v>
      </c>
      <c r="H4663">
        <v>-4.7713718197462403E-2</v>
      </c>
      <c r="I4663">
        <v>33.712460593688498</v>
      </c>
      <c r="J4663">
        <v>3.1220797092302801</v>
      </c>
      <c r="K4663">
        <v>4.4029037994986597E-3</v>
      </c>
      <c r="L4663">
        <v>7.1915942934824102</v>
      </c>
      <c r="M4663">
        <v>0.60583040927715504</v>
      </c>
      <c r="N4663">
        <v>-4.6136083659281896E-3</v>
      </c>
      <c r="O4663">
        <v>180.65460479263501</v>
      </c>
      <c r="P4663">
        <v>11.809490796660199</v>
      </c>
      <c r="Q4663">
        <v>-2.4830965046830598E-2</v>
      </c>
      <c r="R4663">
        <v>53.768170283036802</v>
      </c>
      <c r="S4663">
        <v>4.4652924150333702</v>
      </c>
      <c r="T4663" s="8">
        <f t="shared" si="436"/>
        <v>2287.7414400016696</v>
      </c>
      <c r="U4663" s="9">
        <f t="shared" si="437"/>
        <v>-244.17855999833046</v>
      </c>
      <c r="V4663" s="9" t="b">
        <f t="shared" si="438"/>
        <v>1</v>
      </c>
      <c r="W4663" s="10" t="b">
        <f t="shared" si="435"/>
        <v>0</v>
      </c>
      <c r="X4663" s="49">
        <f t="shared" si="439"/>
        <v>0</v>
      </c>
      <c r="Y4663" s="49">
        <f t="shared" si="440"/>
        <v>1</v>
      </c>
      <c r="AG4663">
        <v>1.60879971169237</v>
      </c>
      <c r="AH4663">
        <v>1.26592135812332</v>
      </c>
      <c r="AI4663">
        <v>3.1220797092302801</v>
      </c>
      <c r="AJ4663">
        <v>0.60583040927715504</v>
      </c>
      <c r="AK4663">
        <v>11.809490796660199</v>
      </c>
      <c r="AL4663">
        <v>4.4652924150333702</v>
      </c>
    </row>
    <row r="4664" spans="1:38">
      <c r="A4664">
        <v>4662</v>
      </c>
      <c r="B4664">
        <v>-1.9674366584898899E-2</v>
      </c>
      <c r="C4664">
        <v>15.845169437277001</v>
      </c>
      <c r="D4664">
        <v>1.60900561229447</v>
      </c>
      <c r="E4664">
        <v>-1.00553936346393E-2</v>
      </c>
      <c r="F4664">
        <v>15.1766232397671</v>
      </c>
      <c r="G4664">
        <v>1.2315810031627701</v>
      </c>
      <c r="H4664">
        <v>-1.87070512266636E-2</v>
      </c>
      <c r="I4664">
        <v>34.704667449649797</v>
      </c>
      <c r="J4664">
        <v>3.0289015289602101</v>
      </c>
      <c r="K4664">
        <v>6.7373765132618902E-3</v>
      </c>
      <c r="L4664">
        <v>7.2084024856285804</v>
      </c>
      <c r="M4664">
        <v>0.60860925161476198</v>
      </c>
      <c r="N4664">
        <v>8.3611938314994902E-3</v>
      </c>
      <c r="O4664">
        <v>183.013834729709</v>
      </c>
      <c r="P4664">
        <v>12.258371290827199</v>
      </c>
      <c r="Q4664">
        <v>2.1489239809125499E-2</v>
      </c>
      <c r="R4664">
        <v>56.3173054151804</v>
      </c>
      <c r="S4664">
        <v>4.81435017662033</v>
      </c>
      <c r="T4664" s="8">
        <f t="shared" si="436"/>
        <v>2355.081886347974</v>
      </c>
      <c r="U4664" s="9">
        <f t="shared" si="437"/>
        <v>-176.8381136520261</v>
      </c>
      <c r="V4664" s="9" t="b">
        <f t="shared" si="438"/>
        <v>0</v>
      </c>
      <c r="W4664" s="10" t="b">
        <f t="shared" si="435"/>
        <v>0</v>
      </c>
      <c r="X4664" s="49">
        <f t="shared" si="439"/>
        <v>0</v>
      </c>
      <c r="Y4664" s="49">
        <f t="shared" si="440"/>
        <v>1</v>
      </c>
      <c r="AG4664">
        <v>1.60900561229447</v>
      </c>
      <c r="AH4664">
        <v>1.2315810031627701</v>
      </c>
      <c r="AI4664">
        <v>3.0289015289602101</v>
      </c>
      <c r="AJ4664">
        <v>0.60860925161476198</v>
      </c>
      <c r="AK4664">
        <v>12.258371290827199</v>
      </c>
      <c r="AL4664">
        <v>4.81435017662033</v>
      </c>
    </row>
    <row r="4665" spans="1:38">
      <c r="A4665">
        <v>4663</v>
      </c>
      <c r="B4665">
        <v>-8.1720310091670703E-2</v>
      </c>
      <c r="C4665">
        <v>14.891919389685301</v>
      </c>
      <c r="D4665">
        <v>1.7762970005510099</v>
      </c>
      <c r="E4665">
        <v>2.7862459592566901E-2</v>
      </c>
      <c r="F4665">
        <v>15.7631376247038</v>
      </c>
      <c r="G4665">
        <v>1.359702694751</v>
      </c>
      <c r="H4665">
        <v>3.87559588084374E-2</v>
      </c>
      <c r="I4665">
        <v>36.757312908778502</v>
      </c>
      <c r="J4665">
        <v>3.4643501111567301</v>
      </c>
      <c r="K4665">
        <v>3.6110277331862499E-2</v>
      </c>
      <c r="L4665">
        <v>7.4232744346374497</v>
      </c>
      <c r="M4665">
        <v>0.67076330493701797</v>
      </c>
      <c r="N4665">
        <v>8.9963558431277006E-3</v>
      </c>
      <c r="O4665">
        <v>183.13011508965599</v>
      </c>
      <c r="P4665">
        <v>12.282392540711699</v>
      </c>
      <c r="Q4665">
        <v>1.9096328002863198E-2</v>
      </c>
      <c r="R4665">
        <v>56.182704178826903</v>
      </c>
      <c r="S4665">
        <v>4.7704891204075599</v>
      </c>
      <c r="T4665" s="8">
        <f t="shared" si="436"/>
        <v>2432.3994772515016</v>
      </c>
      <c r="U4665" s="9">
        <f t="shared" si="437"/>
        <v>-99.520522748498479</v>
      </c>
      <c r="V4665" s="9" t="b">
        <f t="shared" si="438"/>
        <v>0</v>
      </c>
      <c r="W4665" s="10" t="b">
        <f t="shared" si="435"/>
        <v>0</v>
      </c>
      <c r="X4665" s="49">
        <f t="shared" si="439"/>
        <v>0</v>
      </c>
      <c r="Y4665" s="49">
        <f t="shared" si="440"/>
        <v>1</v>
      </c>
      <c r="AG4665">
        <v>1.7762970005510099</v>
      </c>
      <c r="AH4665">
        <v>1.359702694751</v>
      </c>
      <c r="AI4665">
        <v>3.4643501111567301</v>
      </c>
      <c r="AJ4665">
        <v>0.67076330493701797</v>
      </c>
      <c r="AK4665">
        <v>12.282392540711699</v>
      </c>
      <c r="AL4665">
        <v>4.7704891204075599</v>
      </c>
    </row>
    <row r="4666" spans="1:38">
      <c r="A4666">
        <v>4664</v>
      </c>
      <c r="B4666">
        <v>-4.6005460016692298E-2</v>
      </c>
      <c r="C4666">
        <v>15.4333938421839</v>
      </c>
      <c r="D4666">
        <v>1.6383090448806801</v>
      </c>
      <c r="E4666">
        <v>-1.09979357943447E-2</v>
      </c>
      <c r="F4666">
        <v>15.1623253717519</v>
      </c>
      <c r="G4666">
        <v>1.2316668928747601</v>
      </c>
      <c r="H4666">
        <v>-1.27784489048599E-2</v>
      </c>
      <c r="I4666">
        <v>34.911028734227202</v>
      </c>
      <c r="J4666">
        <v>3.0335271675223301</v>
      </c>
      <c r="K4666">
        <v>-5.0359523814079599E-2</v>
      </c>
      <c r="L4666">
        <v>6.8083544737893504</v>
      </c>
      <c r="M4666">
        <v>0.613944989642357</v>
      </c>
      <c r="N4666">
        <v>4.7447926833318298E-2</v>
      </c>
      <c r="O4666">
        <v>190.30888879698799</v>
      </c>
      <c r="P4666">
        <v>15.295147121017999</v>
      </c>
      <c r="Q4666">
        <v>-5.9555758922312498E-2</v>
      </c>
      <c r="R4666">
        <v>51.9331267956331</v>
      </c>
      <c r="S4666">
        <v>4.7984837501341397</v>
      </c>
      <c r="T4666" s="8">
        <f t="shared" si="436"/>
        <v>2661.1078966072264</v>
      </c>
      <c r="U4666" s="9">
        <f t="shared" si="437"/>
        <v>129.18789660722632</v>
      </c>
      <c r="V4666" s="9" t="b">
        <f t="shared" si="438"/>
        <v>0</v>
      </c>
      <c r="W4666" s="10" t="b">
        <f t="shared" si="435"/>
        <v>0</v>
      </c>
      <c r="X4666" s="49">
        <f t="shared" si="439"/>
        <v>1</v>
      </c>
      <c r="Y4666" s="49">
        <f t="shared" si="440"/>
        <v>0</v>
      </c>
      <c r="AG4666">
        <v>1.6383090448806801</v>
      </c>
      <c r="AH4666">
        <v>1.2316668928747601</v>
      </c>
      <c r="AI4666">
        <v>3.0335271675223301</v>
      </c>
      <c r="AJ4666">
        <v>0.613944989642357</v>
      </c>
      <c r="AK4666">
        <v>15.295147121017999</v>
      </c>
      <c r="AL4666">
        <v>4.7984837501341397</v>
      </c>
    </row>
    <row r="4667" spans="1:38">
      <c r="A4667">
        <v>4665</v>
      </c>
      <c r="B4667">
        <v>4.7585967460055398E-3</v>
      </c>
      <c r="C4667">
        <v>16.2370821794641</v>
      </c>
      <c r="D4667">
        <v>1.64411997913513</v>
      </c>
      <c r="E4667">
        <v>-6.2101036363365003E-2</v>
      </c>
      <c r="F4667">
        <v>14.406948955239701</v>
      </c>
      <c r="G4667">
        <v>1.33344870967702</v>
      </c>
      <c r="H4667">
        <v>-2.4758421764028801E-2</v>
      </c>
      <c r="I4667">
        <v>34.495290794329001</v>
      </c>
      <c r="J4667">
        <v>3.0264289510797799</v>
      </c>
      <c r="K4667">
        <v>-2.7506561463514399E-2</v>
      </c>
      <c r="L4667">
        <v>6.96573702150347</v>
      </c>
      <c r="M4667">
        <v>0.59014999522313805</v>
      </c>
      <c r="N4667">
        <v>4.76244423375003E-3</v>
      </c>
      <c r="O4667">
        <v>182.35639745120201</v>
      </c>
      <c r="P4667">
        <v>12.123846573502201</v>
      </c>
      <c r="Q4667">
        <v>-2.6317938416500802E-2</v>
      </c>
      <c r="R4667">
        <v>53.688277859364</v>
      </c>
      <c r="S4667">
        <v>4.4667721569317802</v>
      </c>
      <c r="T4667" s="8">
        <f t="shared" si="436"/>
        <v>2318.4766365549053</v>
      </c>
      <c r="U4667" s="9">
        <f t="shared" si="437"/>
        <v>-213.44336344509475</v>
      </c>
      <c r="V4667" s="9" t="b">
        <f t="shared" si="438"/>
        <v>0</v>
      </c>
      <c r="W4667" s="10" t="b">
        <f t="shared" si="435"/>
        <v>0</v>
      </c>
      <c r="X4667" s="49">
        <f t="shared" si="439"/>
        <v>0</v>
      </c>
      <c r="Y4667" s="49">
        <f t="shared" si="440"/>
        <v>1</v>
      </c>
      <c r="AG4667">
        <v>1.64411997913513</v>
      </c>
      <c r="AH4667">
        <v>1.33344870967702</v>
      </c>
      <c r="AI4667">
        <v>3.0264289510797799</v>
      </c>
      <c r="AJ4667">
        <v>0.59014999522313805</v>
      </c>
      <c r="AK4667">
        <v>12.123846573502201</v>
      </c>
      <c r="AL4667">
        <v>4.4667721569317802</v>
      </c>
    </row>
    <row r="4668" spans="1:38">
      <c r="A4668">
        <v>4666</v>
      </c>
      <c r="B4668">
        <v>-3.1926305906088803E-2</v>
      </c>
      <c r="C4668">
        <v>15.6522198000545</v>
      </c>
      <c r="D4668">
        <v>1.61087707148343</v>
      </c>
      <c r="E4668">
        <v>3.3951940089383799E-2</v>
      </c>
      <c r="F4668">
        <v>15.859419800528</v>
      </c>
      <c r="G4668">
        <v>1.39327771967269</v>
      </c>
      <c r="H4668">
        <v>1.8437254583753601E-2</v>
      </c>
      <c r="I4668">
        <v>36.017988433016903</v>
      </c>
      <c r="J4668">
        <v>3.2120095252921002</v>
      </c>
      <c r="K4668">
        <v>6.0149579858345702E-2</v>
      </c>
      <c r="L4668">
        <v>7.6038869765406503</v>
      </c>
      <c r="M4668">
        <v>0.75894811537597795</v>
      </c>
      <c r="N4668">
        <v>-3.0315368853451801E-2</v>
      </c>
      <c r="O4668">
        <v>176.070623936228</v>
      </c>
      <c r="P4668">
        <v>11.855173547123799</v>
      </c>
      <c r="Q4668">
        <v>-6.9326981076266406E-2</v>
      </c>
      <c r="R4668">
        <v>51.428147825222602</v>
      </c>
      <c r="S4668">
        <v>4.9606556789755896</v>
      </c>
      <c r="T4668" s="8">
        <f t="shared" si="436"/>
        <v>2379.094165792359</v>
      </c>
      <c r="U4668" s="9">
        <f t="shared" si="437"/>
        <v>-152.82583420764104</v>
      </c>
      <c r="V4668" s="9" t="b">
        <f t="shared" si="438"/>
        <v>0</v>
      </c>
      <c r="W4668" s="10" t="b">
        <f t="shared" si="435"/>
        <v>0</v>
      </c>
      <c r="X4668" s="49">
        <f t="shared" si="439"/>
        <v>0</v>
      </c>
      <c r="Y4668" s="49">
        <f t="shared" si="440"/>
        <v>1</v>
      </c>
      <c r="AG4668">
        <v>1.61087707148343</v>
      </c>
      <c r="AH4668">
        <v>1.39327771967269</v>
      </c>
      <c r="AI4668">
        <v>3.2120095252921002</v>
      </c>
      <c r="AJ4668">
        <v>0.75894811537597795</v>
      </c>
      <c r="AK4668">
        <v>11.855173547123799</v>
      </c>
      <c r="AL4668">
        <v>4.9606556789755896</v>
      </c>
    </row>
    <row r="4669" spans="1:38">
      <c r="A4669">
        <v>4667</v>
      </c>
      <c r="B4669">
        <v>8.9506195126133795E-2</v>
      </c>
      <c r="C4669">
        <v>17.6731271932406</v>
      </c>
      <c r="D4669">
        <v>2.23368646116195</v>
      </c>
      <c r="E4669">
        <v>-4.17899490442687E-2</v>
      </c>
      <c r="F4669">
        <v>14.702561698986599</v>
      </c>
      <c r="G4669">
        <v>1.2582201849787999</v>
      </c>
      <c r="H4669">
        <v>1.7945500914476799E-2</v>
      </c>
      <c r="I4669">
        <v>36.000280809296299</v>
      </c>
      <c r="J4669">
        <v>3.20584407791076</v>
      </c>
      <c r="K4669">
        <v>-6.4580952086018606E-2</v>
      </c>
      <c r="L4669">
        <v>6.7122151883010002</v>
      </c>
      <c r="M4669">
        <v>0.64266189696707798</v>
      </c>
      <c r="N4669">
        <v>-2.1901577026942301E-2</v>
      </c>
      <c r="O4669">
        <v>177.55829521476801</v>
      </c>
      <c r="P4669">
        <v>11.686510037706601</v>
      </c>
      <c r="Q4669">
        <v>6.5425353199433198E-2</v>
      </c>
      <c r="R4669">
        <v>58.8468307891225</v>
      </c>
      <c r="S4669">
        <v>5.9689124707902401</v>
      </c>
      <c r="T4669" s="8">
        <f t="shared" si="436"/>
        <v>2499.5835129515426</v>
      </c>
      <c r="U4669" s="9">
        <f t="shared" si="437"/>
        <v>-32.336487048457457</v>
      </c>
      <c r="V4669" s="9" t="b">
        <f t="shared" si="438"/>
        <v>0</v>
      </c>
      <c r="W4669" s="10" t="b">
        <f t="shared" si="435"/>
        <v>0</v>
      </c>
      <c r="X4669" s="49">
        <f t="shared" si="439"/>
        <v>0</v>
      </c>
      <c r="Y4669" s="49">
        <f t="shared" si="440"/>
        <v>1</v>
      </c>
      <c r="AG4669">
        <v>2.23368646116195</v>
      </c>
      <c r="AH4669">
        <v>1.2582201849787999</v>
      </c>
      <c r="AI4669">
        <v>3.20584407791076</v>
      </c>
      <c r="AJ4669">
        <v>0.64266189696707798</v>
      </c>
      <c r="AK4669">
        <v>11.686510037706601</v>
      </c>
      <c r="AL4669">
        <v>5.9689124707902401</v>
      </c>
    </row>
    <row r="4670" spans="1:38">
      <c r="A4670">
        <v>4668</v>
      </c>
      <c r="B4670">
        <v>-7.1764128903888405E-2</v>
      </c>
      <c r="C4670">
        <v>15.0409265777781</v>
      </c>
      <c r="D4670">
        <v>1.72883414939011</v>
      </c>
      <c r="E4670">
        <v>7.4825263216998297E-3</v>
      </c>
      <c r="F4670">
        <v>15.4451373504454</v>
      </c>
      <c r="G4670">
        <v>1.2702894639648501</v>
      </c>
      <c r="H4670">
        <v>5.5531569732771204E-3</v>
      </c>
      <c r="I4670">
        <v>35.556905849111999</v>
      </c>
      <c r="J4670">
        <v>3.1115040676715902</v>
      </c>
      <c r="K4670">
        <v>2.3062043021883701E-2</v>
      </c>
      <c r="L4670">
        <v>7.3270430009454897</v>
      </c>
      <c r="M4670">
        <v>0.638371020729251</v>
      </c>
      <c r="N4670">
        <v>-2.1866834066627702E-2</v>
      </c>
      <c r="O4670">
        <v>177.56446422273601</v>
      </c>
      <c r="P4670">
        <v>11.6856715194298</v>
      </c>
      <c r="Q4670">
        <v>-4.9275069567755701E-2</v>
      </c>
      <c r="R4670">
        <v>52.469789041589799</v>
      </c>
      <c r="S4670">
        <v>4.64420150828626</v>
      </c>
      <c r="T4670" s="8">
        <f t="shared" si="436"/>
        <v>2307.8871729471857</v>
      </c>
      <c r="U4670" s="9">
        <f t="shared" si="437"/>
        <v>-224.03282705281435</v>
      </c>
      <c r="V4670" s="9" t="b">
        <f t="shared" si="438"/>
        <v>1</v>
      </c>
      <c r="W4670" s="10" t="b">
        <f t="shared" si="435"/>
        <v>0</v>
      </c>
      <c r="X4670" s="49">
        <f t="shared" si="439"/>
        <v>0</v>
      </c>
      <c r="Y4670" s="49">
        <f t="shared" si="440"/>
        <v>1</v>
      </c>
      <c r="AG4670">
        <v>1.72883414939011</v>
      </c>
      <c r="AH4670">
        <v>1.2702894639648501</v>
      </c>
      <c r="AI4670">
        <v>3.1115040676715902</v>
      </c>
      <c r="AJ4670">
        <v>0.638371020729251</v>
      </c>
      <c r="AK4670">
        <v>11.6856715194298</v>
      </c>
      <c r="AL4670">
        <v>4.64420150828626</v>
      </c>
    </row>
    <row r="4671" spans="1:38">
      <c r="A4671">
        <v>4669</v>
      </c>
      <c r="B4671">
        <v>-6.4581572104497401E-2</v>
      </c>
      <c r="C4671">
        <v>15.1493477918903</v>
      </c>
      <c r="D4671">
        <v>1.69616232712768</v>
      </c>
      <c r="E4671">
        <v>3.9098328433855599E-2</v>
      </c>
      <c r="F4671">
        <v>15.941248915335199</v>
      </c>
      <c r="G4671">
        <v>1.42931936146941</v>
      </c>
      <c r="H4671">
        <v>1.2252206132699801E-2</v>
      </c>
      <c r="I4671">
        <v>35.795902942196101</v>
      </c>
      <c r="J4671">
        <v>3.1537250721549901</v>
      </c>
      <c r="K4671">
        <v>-3.7044204633756503E-2</v>
      </c>
      <c r="L4671">
        <v>6.8996161273540597</v>
      </c>
      <c r="M4671">
        <v>0.59722517811642395</v>
      </c>
      <c r="N4671">
        <v>-2.5994992429588099E-2</v>
      </c>
      <c r="O4671">
        <v>176.83296091437799</v>
      </c>
      <c r="P4671">
        <v>11.76880700932</v>
      </c>
      <c r="Q4671">
        <v>-6.6311994598676594E-2</v>
      </c>
      <c r="R4671">
        <v>51.583436975193401</v>
      </c>
      <c r="S4671">
        <v>4.9077354602635896</v>
      </c>
      <c r="T4671" s="8">
        <f t="shared" si="436"/>
        <v>2355.2974408452096</v>
      </c>
      <c r="U4671" s="9">
        <f t="shared" si="437"/>
        <v>-176.62255915479045</v>
      </c>
      <c r="V4671" s="9" t="b">
        <f t="shared" si="438"/>
        <v>0</v>
      </c>
      <c r="W4671" s="10" t="b">
        <f t="shared" si="435"/>
        <v>0</v>
      </c>
      <c r="X4671" s="49">
        <f t="shared" si="439"/>
        <v>0</v>
      </c>
      <c r="Y4671" s="49">
        <f t="shared" si="440"/>
        <v>1</v>
      </c>
      <c r="AG4671">
        <v>1.69616232712768</v>
      </c>
      <c r="AH4671">
        <v>1.42931936146941</v>
      </c>
      <c r="AI4671">
        <v>3.1537250721549901</v>
      </c>
      <c r="AJ4671">
        <v>0.59722517811642395</v>
      </c>
      <c r="AK4671">
        <v>11.76880700932</v>
      </c>
      <c r="AL4671">
        <v>4.9077354602635896</v>
      </c>
    </row>
    <row r="4672" spans="1:38">
      <c r="A4672">
        <v>4670</v>
      </c>
      <c r="B4672">
        <v>-3.11436579238825E-2</v>
      </c>
      <c r="C4672">
        <v>15.6644747733376</v>
      </c>
      <c r="D4672">
        <v>1.6096031819513601</v>
      </c>
      <c r="E4672">
        <v>-1.13975962539872E-2</v>
      </c>
      <c r="F4672">
        <v>15.156266800590901</v>
      </c>
      <c r="G4672">
        <v>1.23135450299709</v>
      </c>
      <c r="H4672">
        <v>-1.4667396712712499E-2</v>
      </c>
      <c r="I4672">
        <v>34.845145867268201</v>
      </c>
      <c r="J4672">
        <v>3.0322648344835801</v>
      </c>
      <c r="K4672">
        <v>7.72989117733262E-3</v>
      </c>
      <c r="L4672">
        <v>7.2155604824208703</v>
      </c>
      <c r="M4672">
        <v>0.60881025119236298</v>
      </c>
      <c r="N4672">
        <v>-4.0283024802887799E-2</v>
      </c>
      <c r="O4672">
        <v>174.32433021994299</v>
      </c>
      <c r="P4672">
        <v>12.148377450162901</v>
      </c>
      <c r="Q4672">
        <v>-2.80696594855429E-3</v>
      </c>
      <c r="R4672">
        <v>54.965496980717603</v>
      </c>
      <c r="S4672">
        <v>4.5156042246734396</v>
      </c>
      <c r="T4672" s="8">
        <f t="shared" si="436"/>
        <v>2314.6014445460733</v>
      </c>
      <c r="U4672" s="9">
        <f t="shared" si="437"/>
        <v>-217.31855545392682</v>
      </c>
      <c r="V4672" s="9" t="b">
        <f t="shared" si="438"/>
        <v>0</v>
      </c>
      <c r="W4672" s="10" t="b">
        <f t="shared" si="435"/>
        <v>0</v>
      </c>
      <c r="X4672" s="49">
        <f t="shared" si="439"/>
        <v>0</v>
      </c>
      <c r="Y4672" s="49">
        <f t="shared" si="440"/>
        <v>1</v>
      </c>
      <c r="AG4672">
        <v>1.6096031819513601</v>
      </c>
      <c r="AH4672">
        <v>1.23135450299709</v>
      </c>
      <c r="AI4672">
        <v>3.0322648344835801</v>
      </c>
      <c r="AJ4672">
        <v>0.60881025119236298</v>
      </c>
      <c r="AK4672">
        <v>12.148377450162901</v>
      </c>
      <c r="AL4672">
        <v>4.5156042246734396</v>
      </c>
    </row>
    <row r="4673" spans="1:38">
      <c r="A4673">
        <v>4671</v>
      </c>
      <c r="B4673">
        <v>-2.9972549204262001E-2</v>
      </c>
      <c r="C4673">
        <v>15.6828303224069</v>
      </c>
      <c r="D4673">
        <v>1.6089514878434401</v>
      </c>
      <c r="E4673">
        <v>4.1172569761120097E-2</v>
      </c>
      <c r="F4673">
        <v>15.9743492297959</v>
      </c>
      <c r="G4673">
        <v>1.44265798407282</v>
      </c>
      <c r="H4673">
        <v>7.0484319602624801E-2</v>
      </c>
      <c r="I4673">
        <v>37.942261020675303</v>
      </c>
      <c r="J4673">
        <v>4.0694712130187298</v>
      </c>
      <c r="K4673">
        <v>8.1234546671135305E-2</v>
      </c>
      <c r="L4673">
        <v>7.7659168757763704</v>
      </c>
      <c r="M4673">
        <v>0.85963405086343303</v>
      </c>
      <c r="N4673">
        <v>-3.44379172739286E-2</v>
      </c>
      <c r="O4673">
        <v>175.34625840552101</v>
      </c>
      <c r="P4673">
        <v>11.9483785275218</v>
      </c>
      <c r="Q4673">
        <v>3.69362439883478E-2</v>
      </c>
      <c r="R4673">
        <v>57.193992731487803</v>
      </c>
      <c r="S4673">
        <v>5.1243096774619303</v>
      </c>
      <c r="T4673" s="8">
        <f t="shared" si="436"/>
        <v>2505.3402940782153</v>
      </c>
      <c r="U4673" s="9">
        <f t="shared" si="437"/>
        <v>-26.579705921784807</v>
      </c>
      <c r="V4673" s="9" t="b">
        <f t="shared" si="438"/>
        <v>0</v>
      </c>
      <c r="W4673" s="10" t="b">
        <f t="shared" si="435"/>
        <v>0</v>
      </c>
      <c r="X4673" s="49">
        <f t="shared" si="439"/>
        <v>0</v>
      </c>
      <c r="Y4673" s="49">
        <f t="shared" si="440"/>
        <v>1</v>
      </c>
      <c r="AG4673">
        <v>1.6089514878434401</v>
      </c>
      <c r="AH4673">
        <v>1.44265798407282</v>
      </c>
      <c r="AI4673">
        <v>4.0694712130187298</v>
      </c>
      <c r="AJ4673">
        <v>0.85963405086343303</v>
      </c>
      <c r="AK4673">
        <v>11.9483785275218</v>
      </c>
      <c r="AL4673">
        <v>5.1243096774619303</v>
      </c>
    </row>
    <row r="4674" spans="1:38">
      <c r="A4674">
        <v>4672</v>
      </c>
      <c r="B4674">
        <v>6.3498859704614594E-2</v>
      </c>
      <c r="C4674">
        <v>17.2194216553135</v>
      </c>
      <c r="D4674">
        <v>1.9771947530779801</v>
      </c>
      <c r="E4674">
        <v>4.90756069545163E-2</v>
      </c>
      <c r="F4674">
        <v>16.101095285604501</v>
      </c>
      <c r="G4674">
        <v>1.5047118059995399</v>
      </c>
      <c r="H4674">
        <v>6.1288903650179499E-2</v>
      </c>
      <c r="I4674">
        <v>37.594965359593203</v>
      </c>
      <c r="J4674">
        <v>3.8658382699455398</v>
      </c>
      <c r="K4674">
        <v>-2.93534415807238E-2</v>
      </c>
      <c r="L4674">
        <v>6.9528840129331604</v>
      </c>
      <c r="M4674">
        <v>0.590878593135304</v>
      </c>
      <c r="N4674">
        <v>-2.96762483645483E-2</v>
      </c>
      <c r="O4674">
        <v>176.18319024736601</v>
      </c>
      <c r="P4674">
        <v>11.842644775761601</v>
      </c>
      <c r="Q4674">
        <v>4.3896687632820702E-2</v>
      </c>
      <c r="R4674">
        <v>57.593476975639597</v>
      </c>
      <c r="S4674">
        <v>5.3075185416641304</v>
      </c>
      <c r="T4674" s="8">
        <f t="shared" si="436"/>
        <v>2508.8786739584093</v>
      </c>
      <c r="U4674" s="9">
        <f t="shared" si="437"/>
        <v>-23.041326041590764</v>
      </c>
      <c r="V4674" s="9" t="b">
        <f t="shared" si="438"/>
        <v>0</v>
      </c>
      <c r="W4674" s="10" t="b">
        <f t="shared" si="435"/>
        <v>0</v>
      </c>
      <c r="X4674" s="49">
        <f t="shared" si="439"/>
        <v>0</v>
      </c>
      <c r="Y4674" s="49">
        <f t="shared" si="440"/>
        <v>1</v>
      </c>
      <c r="AG4674">
        <v>1.9771947530779801</v>
      </c>
      <c r="AH4674">
        <v>1.5047118059995399</v>
      </c>
      <c r="AI4674">
        <v>3.8658382699455398</v>
      </c>
      <c r="AJ4674">
        <v>0.590878593135304</v>
      </c>
      <c r="AK4674">
        <v>11.842644775761601</v>
      </c>
      <c r="AL4674">
        <v>5.3075185416641304</v>
      </c>
    </row>
    <row r="4675" spans="1:38">
      <c r="A4675">
        <v>4673</v>
      </c>
      <c r="B4675">
        <v>-3.6557008348567899E-2</v>
      </c>
      <c r="C4675">
        <v>15.579906587301799</v>
      </c>
      <c r="D4675">
        <v>1.61720282909334</v>
      </c>
      <c r="E4675">
        <v>-1.6382405692081301E-2</v>
      </c>
      <c r="F4675">
        <v>15.080903690222801</v>
      </c>
      <c r="G4675">
        <v>1.22917155803525</v>
      </c>
      <c r="H4675">
        <v>-3.0206495224772801E-2</v>
      </c>
      <c r="I4675">
        <v>34.307868923671499</v>
      </c>
      <c r="J4675">
        <v>3.03450334893971</v>
      </c>
      <c r="K4675">
        <v>-5.3855587969530501E-2</v>
      </c>
      <c r="L4675">
        <v>6.7845935887465503</v>
      </c>
      <c r="M4675">
        <v>0.62175402611420305</v>
      </c>
      <c r="N4675">
        <v>-1.24807021861935E-3</v>
      </c>
      <c r="O4675">
        <v>181.263629028841</v>
      </c>
      <c r="P4675">
        <v>11.909266894628299</v>
      </c>
      <c r="Q4675">
        <v>9.5017491825955397E-2</v>
      </c>
      <c r="R4675">
        <v>60.614256339300297</v>
      </c>
      <c r="S4675">
        <v>7.1387798116509602</v>
      </c>
      <c r="T4675" s="8">
        <f t="shared" si="436"/>
        <v>2555.0678468461761</v>
      </c>
      <c r="U4675" s="9">
        <f t="shared" si="437"/>
        <v>23.14784684617598</v>
      </c>
      <c r="V4675" s="9" t="b">
        <f t="shared" si="438"/>
        <v>0</v>
      </c>
      <c r="W4675" s="10" t="b">
        <f t="shared" ref="W4675:W4738" si="441">U4675&lt;-$AB$7</f>
        <v>0</v>
      </c>
      <c r="X4675" s="49">
        <f t="shared" si="439"/>
        <v>1</v>
      </c>
      <c r="Y4675" s="49">
        <f t="shared" si="440"/>
        <v>0</v>
      </c>
      <c r="AG4675">
        <v>1.61720282909334</v>
      </c>
      <c r="AH4675">
        <v>1.22917155803525</v>
      </c>
      <c r="AI4675">
        <v>3.03450334893971</v>
      </c>
      <c r="AJ4675">
        <v>0.62175402611420305</v>
      </c>
      <c r="AK4675">
        <v>11.909266894628299</v>
      </c>
      <c r="AL4675">
        <v>7.1387798116509602</v>
      </c>
    </row>
    <row r="4676" spans="1:38">
      <c r="A4676">
        <v>4674</v>
      </c>
      <c r="B4676">
        <v>-5.9793356730371998E-2</v>
      </c>
      <c r="C4676">
        <v>15.2220600740061</v>
      </c>
      <c r="D4676">
        <v>1.67509382527452</v>
      </c>
      <c r="E4676">
        <v>-2.7150980556637502E-2</v>
      </c>
      <c r="F4676">
        <v>14.9193751269536</v>
      </c>
      <c r="G4676">
        <v>1.23006598769029</v>
      </c>
      <c r="H4676">
        <v>-2.99114246555813E-2</v>
      </c>
      <c r="I4676">
        <v>34.317993659764902</v>
      </c>
      <c r="J4676">
        <v>3.0327757277124201</v>
      </c>
      <c r="K4676">
        <v>-3.9474279666820997E-3</v>
      </c>
      <c r="L4676">
        <v>7.1317921266609599</v>
      </c>
      <c r="M4676">
        <v>0.59532331667205296</v>
      </c>
      <c r="N4676">
        <v>-1.3450217556426799E-2</v>
      </c>
      <c r="O4676">
        <v>179.06526318898199</v>
      </c>
      <c r="P4676">
        <v>11.7147073309325</v>
      </c>
      <c r="Q4676">
        <v>8.6866778416928705E-2</v>
      </c>
      <c r="R4676">
        <v>60.122214875879997</v>
      </c>
      <c r="S4676">
        <v>6.7933661340054003</v>
      </c>
      <c r="T4676" s="8">
        <f t="shared" ref="T4676:T4739" si="442">(D4676+G4676+J4676+M4676+P4676+S4676)*100</f>
        <v>2504.133232228718</v>
      </c>
      <c r="U4676" s="9">
        <f t="shared" ref="U4676:U4739" si="443">T4676-$AA$3</f>
        <v>-27.78676777128203</v>
      </c>
      <c r="V4676" s="9" t="b">
        <f t="shared" ref="V4676:V4739" si="444">U4676&lt;-$AB$5</f>
        <v>0</v>
      </c>
      <c r="W4676" s="10" t="b">
        <f t="shared" si="441"/>
        <v>0</v>
      </c>
      <c r="X4676" s="49">
        <f t="shared" ref="X4676:X4739" si="445">(U4676&gt;0)*1</f>
        <v>0</v>
      </c>
      <c r="Y4676" s="49">
        <f t="shared" ref="Y4676:Y4739" si="446">(U4676&lt;0)*1</f>
        <v>1</v>
      </c>
      <c r="AG4676">
        <v>1.67509382527452</v>
      </c>
      <c r="AH4676">
        <v>1.23006598769029</v>
      </c>
      <c r="AI4676">
        <v>3.0327757277124201</v>
      </c>
      <c r="AJ4676">
        <v>0.59532331667205296</v>
      </c>
      <c r="AK4676">
        <v>11.7147073309325</v>
      </c>
      <c r="AL4676">
        <v>6.7933661340054003</v>
      </c>
    </row>
    <row r="4677" spans="1:38">
      <c r="A4677">
        <v>4675</v>
      </c>
      <c r="B4677">
        <v>-3.67195554278939E-3</v>
      </c>
      <c r="C4677">
        <v>16.100770009924801</v>
      </c>
      <c r="D4677">
        <v>1.6219952973349301</v>
      </c>
      <c r="E4677">
        <v>-5.57696713883458E-2</v>
      </c>
      <c r="F4677">
        <v>14.498453977424401</v>
      </c>
      <c r="G4677">
        <v>1.30646960952466</v>
      </c>
      <c r="H4677">
        <v>1.79728490395899E-2</v>
      </c>
      <c r="I4677">
        <v>36.001265362942803</v>
      </c>
      <c r="J4677">
        <v>3.2047219444914599</v>
      </c>
      <c r="K4677">
        <v>-5.5116355715649899E-2</v>
      </c>
      <c r="L4677">
        <v>6.77604518188949</v>
      </c>
      <c r="M4677">
        <v>0.62264681486043705</v>
      </c>
      <c r="N4677">
        <v>-4.4241232914533898E-2</v>
      </c>
      <c r="O4677">
        <v>173.63568204751101</v>
      </c>
      <c r="P4677">
        <v>12.3322396687202</v>
      </c>
      <c r="Q4677">
        <v>2.2535364003377099E-2</v>
      </c>
      <c r="R4677">
        <v>56.3762511378279</v>
      </c>
      <c r="S4677">
        <v>4.8335715132703099</v>
      </c>
      <c r="T4677" s="8">
        <f t="shared" si="442"/>
        <v>2392.1644848202</v>
      </c>
      <c r="U4677" s="9">
        <f t="shared" si="443"/>
        <v>-139.75551517980011</v>
      </c>
      <c r="V4677" s="9" t="b">
        <f t="shared" si="444"/>
        <v>0</v>
      </c>
      <c r="W4677" s="10" t="b">
        <f t="shared" si="441"/>
        <v>0</v>
      </c>
      <c r="X4677" s="49">
        <f t="shared" si="445"/>
        <v>0</v>
      </c>
      <c r="Y4677" s="49">
        <f t="shared" si="446"/>
        <v>1</v>
      </c>
      <c r="AG4677">
        <v>1.6219952973349301</v>
      </c>
      <c r="AH4677">
        <v>1.30646960952466</v>
      </c>
      <c r="AI4677">
        <v>3.2047219444914599</v>
      </c>
      <c r="AJ4677">
        <v>0.62264681486043705</v>
      </c>
      <c r="AK4677">
        <v>12.3322396687202</v>
      </c>
      <c r="AL4677">
        <v>4.8335715132703099</v>
      </c>
    </row>
    <row r="4678" spans="1:38">
      <c r="A4678">
        <v>4676</v>
      </c>
      <c r="B4678">
        <v>2.4855492053245502E-2</v>
      </c>
      <c r="C4678">
        <v>16.5666981551541</v>
      </c>
      <c r="D4678">
        <v>1.71749621866393</v>
      </c>
      <c r="E4678">
        <v>-1.0591038154364499E-2</v>
      </c>
      <c r="F4678">
        <v>15.1684961415129</v>
      </c>
      <c r="G4678">
        <v>1.2323314687683899</v>
      </c>
      <c r="H4678">
        <v>-4.4470910464714297E-2</v>
      </c>
      <c r="I4678">
        <v>33.821961070130499</v>
      </c>
      <c r="J4678">
        <v>3.1024592037160401</v>
      </c>
      <c r="K4678">
        <v>1.2004845300885299E-2</v>
      </c>
      <c r="L4678">
        <v>7.24647269953664</v>
      </c>
      <c r="M4678">
        <v>0.61560618037207204</v>
      </c>
      <c r="N4678">
        <v>-8.2775885532105995E-3</v>
      </c>
      <c r="O4678">
        <v>179.99390104180799</v>
      </c>
      <c r="P4678">
        <v>11.7593474575462</v>
      </c>
      <c r="Q4678">
        <v>1.1089326374283901E-2</v>
      </c>
      <c r="R4678">
        <v>55.734645372593697</v>
      </c>
      <c r="S4678">
        <v>4.6521831937246096</v>
      </c>
      <c r="T4678" s="8">
        <f t="shared" si="442"/>
        <v>2307.9423722791239</v>
      </c>
      <c r="U4678" s="9">
        <f t="shared" si="443"/>
        <v>-223.97762772087617</v>
      </c>
      <c r="V4678" s="9" t="b">
        <f t="shared" si="444"/>
        <v>1</v>
      </c>
      <c r="W4678" s="10" t="b">
        <f t="shared" si="441"/>
        <v>0</v>
      </c>
      <c r="X4678" s="49">
        <f t="shared" si="445"/>
        <v>0</v>
      </c>
      <c r="Y4678" s="49">
        <f t="shared" si="446"/>
        <v>1</v>
      </c>
      <c r="AG4678">
        <v>1.71749621866393</v>
      </c>
      <c r="AH4678">
        <v>1.2323314687683899</v>
      </c>
      <c r="AI4678">
        <v>3.1024592037160401</v>
      </c>
      <c r="AJ4678">
        <v>0.61560618037207204</v>
      </c>
      <c r="AK4678">
        <v>11.7593474575462</v>
      </c>
      <c r="AL4678">
        <v>4.6521831937246096</v>
      </c>
    </row>
    <row r="4679" spans="1:38">
      <c r="A4679">
        <v>4677</v>
      </c>
      <c r="B4679">
        <v>5.3748457627642597E-2</v>
      </c>
      <c r="C4679">
        <v>17.052341244928598</v>
      </c>
      <c r="D4679">
        <v>1.9000938810055199</v>
      </c>
      <c r="E4679">
        <v>-2.5012850273198099E-2</v>
      </c>
      <c r="F4679">
        <v>14.9513088217569</v>
      </c>
      <c r="G4679">
        <v>1.2295935638623501</v>
      </c>
      <c r="H4679">
        <v>-7.2823253586819597E-2</v>
      </c>
      <c r="I4679">
        <v>32.876495638905098</v>
      </c>
      <c r="J4679">
        <v>3.3611392843700498</v>
      </c>
      <c r="K4679">
        <v>2.5342528755256801E-2</v>
      </c>
      <c r="L4679">
        <v>7.34377128503378</v>
      </c>
      <c r="M4679">
        <v>0.64476087886739797</v>
      </c>
      <c r="N4679">
        <v>-1.12889532014322E-2</v>
      </c>
      <c r="O4679">
        <v>179.452689073599</v>
      </c>
      <c r="P4679">
        <v>11.732479521315801</v>
      </c>
      <c r="Q4679">
        <v>-4.3251618806863602E-2</v>
      </c>
      <c r="R4679">
        <v>52.786791999714097</v>
      </c>
      <c r="S4679">
        <v>4.5814503273571896</v>
      </c>
      <c r="T4679" s="8">
        <f t="shared" si="442"/>
        <v>2344.9517456778308</v>
      </c>
      <c r="U4679" s="9">
        <f t="shared" si="443"/>
        <v>-186.96825432216929</v>
      </c>
      <c r="V4679" s="9" t="b">
        <f t="shared" si="444"/>
        <v>0</v>
      </c>
      <c r="W4679" s="10" t="b">
        <f t="shared" si="441"/>
        <v>0</v>
      </c>
      <c r="X4679" s="49">
        <f t="shared" si="445"/>
        <v>0</v>
      </c>
      <c r="Y4679" s="49">
        <f t="shared" si="446"/>
        <v>1</v>
      </c>
      <c r="AG4679">
        <v>1.9000938810055199</v>
      </c>
      <c r="AH4679">
        <v>1.2295935638623501</v>
      </c>
      <c r="AI4679">
        <v>3.3611392843700498</v>
      </c>
      <c r="AJ4679">
        <v>0.64476087886739797</v>
      </c>
      <c r="AK4679">
        <v>11.732479521315801</v>
      </c>
      <c r="AL4679">
        <v>4.5814503273571896</v>
      </c>
    </row>
    <row r="4680" spans="1:38">
      <c r="A4680">
        <v>4678</v>
      </c>
      <c r="B4680">
        <v>-4.3718133539660302E-2</v>
      </c>
      <c r="C4680">
        <v>15.4687354560456</v>
      </c>
      <c r="D4680">
        <v>1.63298998576145</v>
      </c>
      <c r="E4680">
        <v>-9.79235754448637E-2</v>
      </c>
      <c r="F4680">
        <v>13.899989954504401</v>
      </c>
      <c r="G4680">
        <v>1.56315839465037</v>
      </c>
      <c r="H4680">
        <v>-7.8683747934647996E-2</v>
      </c>
      <c r="I4680">
        <v>32.6843865988467</v>
      </c>
      <c r="J4680">
        <v>3.4466326077219098</v>
      </c>
      <c r="K4680">
        <v>-4.51556033331297E-2</v>
      </c>
      <c r="L4680">
        <v>6.8438769570013296</v>
      </c>
      <c r="M4680">
        <v>0.60711493194388999</v>
      </c>
      <c r="N4680">
        <v>1.64844474629279E-2</v>
      </c>
      <c r="O4680">
        <v>184.506557200516</v>
      </c>
      <c r="P4680">
        <v>12.6815940938561</v>
      </c>
      <c r="Q4680">
        <v>-0.15739246237892099</v>
      </c>
      <c r="R4680">
        <v>47.092801941701303</v>
      </c>
      <c r="S4680">
        <v>7.6860180005111696</v>
      </c>
      <c r="T4680" s="8">
        <f t="shared" si="442"/>
        <v>2761.7508014444888</v>
      </c>
      <c r="U4680" s="9">
        <f t="shared" si="443"/>
        <v>229.83080144448877</v>
      </c>
      <c r="V4680" s="9" t="b">
        <f t="shared" si="444"/>
        <v>0</v>
      </c>
      <c r="W4680" s="10" t="b">
        <f t="shared" si="441"/>
        <v>0</v>
      </c>
      <c r="X4680" s="49">
        <f t="shared" si="445"/>
        <v>1</v>
      </c>
      <c r="Y4680" s="49">
        <f t="shared" si="446"/>
        <v>0</v>
      </c>
      <c r="AG4680">
        <v>1.63298998576145</v>
      </c>
      <c r="AH4680">
        <v>1.56315839465037</v>
      </c>
      <c r="AI4680">
        <v>3.4466326077219098</v>
      </c>
      <c r="AJ4680">
        <v>0.60711493194388999</v>
      </c>
      <c r="AK4680">
        <v>12.6815940938561</v>
      </c>
      <c r="AL4680">
        <v>7.6860180005111696</v>
      </c>
    </row>
    <row r="4681" spans="1:38">
      <c r="A4681">
        <v>4679</v>
      </c>
      <c r="B4681">
        <v>-0.17844557715360601</v>
      </c>
      <c r="C4681">
        <v>13.518964479645801</v>
      </c>
      <c r="D4681">
        <v>2.5961289481832801</v>
      </c>
      <c r="E4681">
        <v>-7.5191296611554095E-4</v>
      </c>
      <c r="F4681">
        <v>15.318477506728399</v>
      </c>
      <c r="G4681">
        <v>1.24715357448113</v>
      </c>
      <c r="H4681">
        <v>-3.1615907145451601E-2</v>
      </c>
      <c r="I4681">
        <v>34.259549063529597</v>
      </c>
      <c r="J4681">
        <v>3.0427343307821202</v>
      </c>
      <c r="K4681">
        <v>-4.46029000051546E-2</v>
      </c>
      <c r="L4681">
        <v>6.8476606361014101</v>
      </c>
      <c r="M4681">
        <v>0.60558940183102306</v>
      </c>
      <c r="N4681">
        <v>8.2381604664525807E-2</v>
      </c>
      <c r="O4681">
        <v>197.07456515190299</v>
      </c>
      <c r="P4681">
        <v>19.918474321705599</v>
      </c>
      <c r="Q4681">
        <v>4.41626319847057E-2</v>
      </c>
      <c r="R4681">
        <v>57.608795672416797</v>
      </c>
      <c r="S4681">
        <v>5.31523211614949</v>
      </c>
      <c r="T4681" s="8">
        <f t="shared" si="442"/>
        <v>3272.5312693132641</v>
      </c>
      <c r="U4681" s="9">
        <f t="shared" si="443"/>
        <v>740.61126931326407</v>
      </c>
      <c r="V4681" s="9" t="b">
        <f t="shared" si="444"/>
        <v>0</v>
      </c>
      <c r="W4681" s="10" t="b">
        <f t="shared" si="441"/>
        <v>0</v>
      </c>
      <c r="X4681" s="49">
        <f t="shared" si="445"/>
        <v>1</v>
      </c>
      <c r="Y4681" s="49">
        <f t="shared" si="446"/>
        <v>0</v>
      </c>
      <c r="AG4681">
        <v>2.5961289481832801</v>
      </c>
      <c r="AH4681">
        <v>1.24715357448113</v>
      </c>
      <c r="AI4681">
        <v>3.0427343307821202</v>
      </c>
      <c r="AJ4681">
        <v>0.60558940183102306</v>
      </c>
      <c r="AK4681">
        <v>19.918474321705599</v>
      </c>
      <c r="AL4681">
        <v>5.31523211614949</v>
      </c>
    </row>
    <row r="4682" spans="1:38">
      <c r="A4682">
        <v>4680</v>
      </c>
      <c r="B4682">
        <v>-3.88750345387548E-2</v>
      </c>
      <c r="C4682">
        <v>15.543833780799201</v>
      </c>
      <c r="D4682">
        <v>1.6210379849852901</v>
      </c>
      <c r="E4682">
        <v>4.1524095022793903E-2</v>
      </c>
      <c r="F4682">
        <v>15.979965604179901</v>
      </c>
      <c r="G4682">
        <v>1.4470470410321601</v>
      </c>
      <c r="H4682">
        <v>-7.2219470876434294E-2</v>
      </c>
      <c r="I4682">
        <v>32.896351892378</v>
      </c>
      <c r="J4682">
        <v>3.35527441185411</v>
      </c>
      <c r="K4682">
        <v>-3.3136899218164297E-2</v>
      </c>
      <c r="L4682">
        <v>6.9266277718206899</v>
      </c>
      <c r="M4682">
        <v>0.59524175563649295</v>
      </c>
      <c r="N4682">
        <v>-4.7533753111526501E-2</v>
      </c>
      <c r="O4682">
        <v>173.06492319060101</v>
      </c>
      <c r="P4682">
        <v>12.4866351126014</v>
      </c>
      <c r="Q4682">
        <v>2.4298184920573802E-2</v>
      </c>
      <c r="R4682">
        <v>56.475720019721003</v>
      </c>
      <c r="S4682">
        <v>4.8669772256743604</v>
      </c>
      <c r="T4682" s="8">
        <f t="shared" si="442"/>
        <v>2437.2213531783814</v>
      </c>
      <c r="U4682" s="9">
        <f t="shared" si="443"/>
        <v>-94.698646821618695</v>
      </c>
      <c r="V4682" s="9" t="b">
        <f t="shared" si="444"/>
        <v>0</v>
      </c>
      <c r="W4682" s="10" t="b">
        <f t="shared" si="441"/>
        <v>0</v>
      </c>
      <c r="X4682" s="49">
        <f t="shared" si="445"/>
        <v>0</v>
      </c>
      <c r="Y4682" s="49">
        <f t="shared" si="446"/>
        <v>1</v>
      </c>
      <c r="AG4682">
        <v>1.6210379849852901</v>
      </c>
      <c r="AH4682">
        <v>1.4470470410321601</v>
      </c>
      <c r="AI4682">
        <v>3.35527441185411</v>
      </c>
      <c r="AJ4682">
        <v>0.59524175563649295</v>
      </c>
      <c r="AK4682">
        <v>12.4866351126014</v>
      </c>
      <c r="AL4682">
        <v>4.8669772256743604</v>
      </c>
    </row>
    <row r="4683" spans="1:38">
      <c r="A4683">
        <v>4681</v>
      </c>
      <c r="B4683">
        <v>6.8016952572015094E-2</v>
      </c>
      <c r="C4683">
        <v>17.297396617893298</v>
      </c>
      <c r="D4683">
        <v>2.0144789681492501</v>
      </c>
      <c r="E4683">
        <v>-9.6296163840251997E-2</v>
      </c>
      <c r="F4683">
        <v>13.922629376292599</v>
      </c>
      <c r="G4683">
        <v>1.55096025644449</v>
      </c>
      <c r="H4683">
        <v>-1.6888558622645999E-2</v>
      </c>
      <c r="I4683">
        <v>34.767835048229799</v>
      </c>
      <c r="J4683">
        <v>3.02935377626173</v>
      </c>
      <c r="K4683">
        <v>-3.6451176852689601E-2</v>
      </c>
      <c r="L4683">
        <v>6.9037090048713603</v>
      </c>
      <c r="M4683">
        <v>0.59882365313600205</v>
      </c>
      <c r="N4683">
        <v>-5.1154059271946502E-2</v>
      </c>
      <c r="O4683">
        <v>172.43950796341099</v>
      </c>
      <c r="P4683">
        <v>12.666906824673701</v>
      </c>
      <c r="Q4683">
        <v>0.11675106365136</v>
      </c>
      <c r="R4683">
        <v>61.9460404238907</v>
      </c>
      <c r="S4683">
        <v>8.1735093476405094</v>
      </c>
      <c r="T4683" s="8">
        <f t="shared" si="442"/>
        <v>2803.4032826305684</v>
      </c>
      <c r="U4683" s="9">
        <f t="shared" si="443"/>
        <v>271.48328263056828</v>
      </c>
      <c r="V4683" s="9" t="b">
        <f t="shared" si="444"/>
        <v>0</v>
      </c>
      <c r="W4683" s="10" t="b">
        <f t="shared" si="441"/>
        <v>0</v>
      </c>
      <c r="X4683" s="49">
        <f t="shared" si="445"/>
        <v>1</v>
      </c>
      <c r="Y4683" s="49">
        <f t="shared" si="446"/>
        <v>0</v>
      </c>
      <c r="AG4683">
        <v>2.0144789681492501</v>
      </c>
      <c r="AH4683">
        <v>1.55096025644449</v>
      </c>
      <c r="AI4683">
        <v>3.02935377626173</v>
      </c>
      <c r="AJ4683">
        <v>0.59882365313600205</v>
      </c>
      <c r="AK4683">
        <v>12.666906824673701</v>
      </c>
      <c r="AL4683">
        <v>8.1735093476405094</v>
      </c>
    </row>
    <row r="4684" spans="1:38">
      <c r="A4684">
        <v>4682</v>
      </c>
      <c r="B4684">
        <v>8.3102352266023596E-2</v>
      </c>
      <c r="C4684">
        <v>17.5603128719764</v>
      </c>
      <c r="D4684">
        <v>2.1658136123948499</v>
      </c>
      <c r="E4684">
        <v>1.2136276912291801E-2</v>
      </c>
      <c r="F4684">
        <v>15.5171826779785</v>
      </c>
      <c r="G4684">
        <v>1.28583727667713</v>
      </c>
      <c r="H4684">
        <v>1.9455934269587499E-2</v>
      </c>
      <c r="I4684">
        <v>36.054697920588403</v>
      </c>
      <c r="J4684">
        <v>3.22161497432471</v>
      </c>
      <c r="K4684">
        <v>-6.17527461841254E-2</v>
      </c>
      <c r="L4684">
        <v>6.7312255848976497</v>
      </c>
      <c r="M4684">
        <v>0.63614858783682704</v>
      </c>
      <c r="N4684">
        <v>2.13400599270391E-2</v>
      </c>
      <c r="O4684">
        <v>185.40462811705501</v>
      </c>
      <c r="P4684">
        <v>13.0001038064103</v>
      </c>
      <c r="Q4684">
        <v>-2.73230800102043E-3</v>
      </c>
      <c r="R4684">
        <v>54.969600745094702</v>
      </c>
      <c r="S4684">
        <v>4.5152600910149596</v>
      </c>
      <c r="T4684" s="8">
        <f t="shared" si="442"/>
        <v>2482.4778348658774</v>
      </c>
      <c r="U4684" s="9">
        <f t="shared" si="443"/>
        <v>-49.442165134122661</v>
      </c>
      <c r="V4684" s="9" t="b">
        <f t="shared" si="444"/>
        <v>0</v>
      </c>
      <c r="W4684" s="10" t="b">
        <f t="shared" si="441"/>
        <v>0</v>
      </c>
      <c r="X4684" s="49">
        <f t="shared" si="445"/>
        <v>0</v>
      </c>
      <c r="Y4684" s="49">
        <f t="shared" si="446"/>
        <v>1</v>
      </c>
      <c r="AG4684">
        <v>2.1658136123948499</v>
      </c>
      <c r="AH4684">
        <v>1.28583727667713</v>
      </c>
      <c r="AI4684">
        <v>3.22161497432471</v>
      </c>
      <c r="AJ4684">
        <v>0.63614858783682704</v>
      </c>
      <c r="AK4684">
        <v>13.0001038064103</v>
      </c>
      <c r="AL4684">
        <v>4.5152600910149596</v>
      </c>
    </row>
    <row r="4685" spans="1:38">
      <c r="A4685">
        <v>4683</v>
      </c>
      <c r="B4685">
        <v>-1.0039972901599499E-2</v>
      </c>
      <c r="C4685">
        <v>15.998565791508801</v>
      </c>
      <c r="D4685">
        <v>1.61090124185943</v>
      </c>
      <c r="E4685">
        <v>-1.6315371268182301E-2</v>
      </c>
      <c r="F4685">
        <v>15.0819146637982</v>
      </c>
      <c r="G4685">
        <v>1.2288363964276501</v>
      </c>
      <c r="H4685">
        <v>-3.5007343965471803E-2</v>
      </c>
      <c r="I4685">
        <v>34.143556768844803</v>
      </c>
      <c r="J4685">
        <v>3.0572440143173401</v>
      </c>
      <c r="K4685">
        <v>6.7010055030212604E-3</v>
      </c>
      <c r="L4685">
        <v>7.2081403135157096</v>
      </c>
      <c r="M4685">
        <v>0.608536278447801</v>
      </c>
      <c r="N4685">
        <v>-3.4403310686033903E-2</v>
      </c>
      <c r="O4685">
        <v>175.35232664622501</v>
      </c>
      <c r="P4685">
        <v>11.9489823969298</v>
      </c>
      <c r="Q4685">
        <v>2.5275883478017201E-2</v>
      </c>
      <c r="R4685">
        <v>56.530963250927996</v>
      </c>
      <c r="S4685">
        <v>4.8859673027300401</v>
      </c>
      <c r="T4685" s="8">
        <f t="shared" si="442"/>
        <v>2334.0467630712064</v>
      </c>
      <c r="U4685" s="9">
        <f t="shared" si="443"/>
        <v>-197.87323692879363</v>
      </c>
      <c r="V4685" s="9" t="b">
        <f t="shared" si="444"/>
        <v>0</v>
      </c>
      <c r="W4685" s="10" t="b">
        <f t="shared" si="441"/>
        <v>0</v>
      </c>
      <c r="X4685" s="49">
        <f t="shared" si="445"/>
        <v>0</v>
      </c>
      <c r="Y4685" s="49">
        <f t="shared" si="446"/>
        <v>1</v>
      </c>
      <c r="AG4685">
        <v>1.61090124185943</v>
      </c>
      <c r="AH4685">
        <v>1.2288363964276501</v>
      </c>
      <c r="AI4685">
        <v>3.0572440143173401</v>
      </c>
      <c r="AJ4685">
        <v>0.608536278447801</v>
      </c>
      <c r="AK4685">
        <v>11.9489823969298</v>
      </c>
      <c r="AL4685">
        <v>4.8859673027300401</v>
      </c>
    </row>
    <row r="4686" spans="1:38">
      <c r="A4686">
        <v>4684</v>
      </c>
      <c r="B4686">
        <v>6.7337331003359202E-2</v>
      </c>
      <c r="C4686">
        <v>17.285644927873498</v>
      </c>
      <c r="D4686">
        <v>2.00877990879229</v>
      </c>
      <c r="E4686">
        <v>3.7600267911628203E-2</v>
      </c>
      <c r="F4686">
        <v>15.9173858382897</v>
      </c>
      <c r="G4686">
        <v>1.42005356172425</v>
      </c>
      <c r="H4686">
        <v>9.6231976286376506E-3</v>
      </c>
      <c r="I4686">
        <v>35.701918805630001</v>
      </c>
      <c r="J4686">
        <v>3.13757519358898</v>
      </c>
      <c r="K4686">
        <v>2.3265380265734398E-2</v>
      </c>
      <c r="L4686">
        <v>7.3285330131572302</v>
      </c>
      <c r="M4686">
        <v>0.63895367204048203</v>
      </c>
      <c r="N4686">
        <v>-2.3921403901747702E-2</v>
      </c>
      <c r="O4686">
        <v>177.20002014685801</v>
      </c>
      <c r="P4686">
        <v>11.726300533282799</v>
      </c>
      <c r="Q4686">
        <v>3.0189063469434198E-2</v>
      </c>
      <c r="R4686">
        <v>56.809393477283301</v>
      </c>
      <c r="S4686">
        <v>4.9783066153647599</v>
      </c>
      <c r="T4686" s="8">
        <f t="shared" si="442"/>
        <v>2390.9969484793564</v>
      </c>
      <c r="U4686" s="9">
        <f t="shared" si="443"/>
        <v>-140.92305152064364</v>
      </c>
      <c r="V4686" s="9" t="b">
        <f t="shared" si="444"/>
        <v>0</v>
      </c>
      <c r="W4686" s="10" t="b">
        <f t="shared" si="441"/>
        <v>0</v>
      </c>
      <c r="X4686" s="49">
        <f t="shared" si="445"/>
        <v>0</v>
      </c>
      <c r="Y4686" s="49">
        <f t="shared" si="446"/>
        <v>1</v>
      </c>
      <c r="AG4686">
        <v>2.00877990879229</v>
      </c>
      <c r="AH4686">
        <v>1.42005356172425</v>
      </c>
      <c r="AI4686">
        <v>3.13757519358898</v>
      </c>
      <c r="AJ4686">
        <v>0.63895367204048203</v>
      </c>
      <c r="AK4686">
        <v>11.726300533282799</v>
      </c>
      <c r="AL4686">
        <v>4.9783066153647599</v>
      </c>
    </row>
    <row r="4687" spans="1:38">
      <c r="A4687">
        <v>4685</v>
      </c>
      <c r="B4687">
        <v>-2.3171730378868199E-2</v>
      </c>
      <c r="C4687">
        <v>15.789849908024101</v>
      </c>
      <c r="D4687">
        <v>1.6084751283287599</v>
      </c>
      <c r="E4687">
        <v>-3.3278823247770602E-2</v>
      </c>
      <c r="F4687">
        <v>14.8282310865049</v>
      </c>
      <c r="G4687">
        <v>1.24074566415905</v>
      </c>
      <c r="H4687">
        <v>-3.4046973810625901E-2</v>
      </c>
      <c r="I4687">
        <v>34.1763629722738</v>
      </c>
      <c r="J4687">
        <v>3.0524240714954201</v>
      </c>
      <c r="K4687">
        <v>-4.7419006665224299E-2</v>
      </c>
      <c r="L4687">
        <v>6.82840402044613</v>
      </c>
      <c r="M4687">
        <v>0.60885004166315204</v>
      </c>
      <c r="N4687">
        <v>1.63201712635233E-3</v>
      </c>
      <c r="O4687">
        <v>181.78643661728401</v>
      </c>
      <c r="P4687">
        <v>12.0071138430001</v>
      </c>
      <c r="Q4687">
        <v>-7.70577564872917E-3</v>
      </c>
      <c r="R4687">
        <v>54.696889935509397</v>
      </c>
      <c r="S4687">
        <v>4.4813015737251698</v>
      </c>
      <c r="T4687" s="8">
        <f t="shared" si="442"/>
        <v>2299.8910322371648</v>
      </c>
      <c r="U4687" s="9">
        <f t="shared" si="443"/>
        <v>-232.02896776283524</v>
      </c>
      <c r="V4687" s="9" t="b">
        <f t="shared" si="444"/>
        <v>1</v>
      </c>
      <c r="W4687" s="10" t="b">
        <f t="shared" si="441"/>
        <v>0</v>
      </c>
      <c r="X4687" s="49">
        <f t="shared" si="445"/>
        <v>0</v>
      </c>
      <c r="Y4687" s="49">
        <f t="shared" si="446"/>
        <v>1</v>
      </c>
      <c r="AG4687">
        <v>1.6084751283287599</v>
      </c>
      <c r="AH4687">
        <v>1.24074566415905</v>
      </c>
      <c r="AI4687">
        <v>3.0524240714954201</v>
      </c>
      <c r="AJ4687">
        <v>0.60885004166315204</v>
      </c>
      <c r="AK4687">
        <v>12.0071138430001</v>
      </c>
      <c r="AL4687">
        <v>4.4813015737251698</v>
      </c>
    </row>
    <row r="4688" spans="1:38">
      <c r="A4688">
        <v>4686</v>
      </c>
      <c r="B4688">
        <v>-5.7380366548956098E-2</v>
      </c>
      <c r="C4688">
        <v>15.2588351065582</v>
      </c>
      <c r="D4688">
        <v>1.6669551261445299</v>
      </c>
      <c r="E4688">
        <v>-2.3488652389277399E-3</v>
      </c>
      <c r="F4688">
        <v>15.2940341518882</v>
      </c>
      <c r="G4688">
        <v>1.2433705579980501</v>
      </c>
      <c r="H4688">
        <v>1.68233845020433E-2</v>
      </c>
      <c r="I4688">
        <v>35.959906959664004</v>
      </c>
      <c r="J4688">
        <v>3.1937160775886002</v>
      </c>
      <c r="K4688">
        <v>-2.6818566743745401E-2</v>
      </c>
      <c r="L4688">
        <v>6.9705310607413002</v>
      </c>
      <c r="M4688">
        <v>0.58936617197156504</v>
      </c>
      <c r="N4688">
        <v>-4.5098316179102899E-2</v>
      </c>
      <c r="O4688">
        <v>173.48692556774699</v>
      </c>
      <c r="P4688">
        <v>12.372296443198</v>
      </c>
      <c r="Q4688">
        <v>-1.6235752924454699E-2</v>
      </c>
      <c r="R4688">
        <v>54.232310948322102</v>
      </c>
      <c r="S4688">
        <v>4.4689834177464602</v>
      </c>
      <c r="T4688" s="8">
        <f t="shared" si="442"/>
        <v>2353.4687794647207</v>
      </c>
      <c r="U4688" s="9">
        <f t="shared" si="443"/>
        <v>-178.45122053527939</v>
      </c>
      <c r="V4688" s="9" t="b">
        <f t="shared" si="444"/>
        <v>0</v>
      </c>
      <c r="W4688" s="10" t="b">
        <f t="shared" si="441"/>
        <v>0</v>
      </c>
      <c r="X4688" s="49">
        <f t="shared" si="445"/>
        <v>0</v>
      </c>
      <c r="Y4688" s="49">
        <f t="shared" si="446"/>
        <v>1</v>
      </c>
      <c r="AG4688">
        <v>1.6669551261445299</v>
      </c>
      <c r="AH4688">
        <v>1.2433705579980501</v>
      </c>
      <c r="AI4688">
        <v>3.1937160775886002</v>
      </c>
      <c r="AJ4688">
        <v>0.58936617197156504</v>
      </c>
      <c r="AK4688">
        <v>12.372296443198</v>
      </c>
      <c r="AL4688">
        <v>4.4689834177464602</v>
      </c>
    </row>
    <row r="4689" spans="1:38">
      <c r="A4689">
        <v>4687</v>
      </c>
      <c r="B4689">
        <v>-1.4930696388826201E-2</v>
      </c>
      <c r="C4689">
        <v>15.920512254744301</v>
      </c>
      <c r="D4689">
        <v>1.6111682436197201</v>
      </c>
      <c r="E4689">
        <v>-4.4979724864934803E-3</v>
      </c>
      <c r="F4689">
        <v>15.261200925947</v>
      </c>
      <c r="G4689">
        <v>1.2399912895672001</v>
      </c>
      <c r="H4689">
        <v>-1.7565079291485802E-2</v>
      </c>
      <c r="I4689">
        <v>34.744321843690102</v>
      </c>
      <c r="J4689">
        <v>3.0292143890316399</v>
      </c>
      <c r="K4689">
        <v>5.3578791883414398E-2</v>
      </c>
      <c r="L4689">
        <v>7.5540872383690596</v>
      </c>
      <c r="M4689">
        <v>0.73305993547398096</v>
      </c>
      <c r="N4689">
        <v>3.6543976410673903E-2</v>
      </c>
      <c r="O4689">
        <v>188.24504259545901</v>
      </c>
      <c r="P4689">
        <v>14.2136641585859</v>
      </c>
      <c r="Q4689">
        <v>1.7407473805076901E-2</v>
      </c>
      <c r="R4689">
        <v>56.087899860900301</v>
      </c>
      <c r="S4689">
        <v>4.7430272322551703</v>
      </c>
      <c r="T4689" s="8">
        <f t="shared" si="442"/>
        <v>2557.0125248533609</v>
      </c>
      <c r="U4689" s="9">
        <f t="shared" si="443"/>
        <v>25.092524853360828</v>
      </c>
      <c r="V4689" s="9" t="b">
        <f t="shared" si="444"/>
        <v>0</v>
      </c>
      <c r="W4689" s="10" t="b">
        <f t="shared" si="441"/>
        <v>0</v>
      </c>
      <c r="X4689" s="49">
        <f t="shared" si="445"/>
        <v>1</v>
      </c>
      <c r="Y4689" s="49">
        <f t="shared" si="446"/>
        <v>0</v>
      </c>
      <c r="AG4689">
        <v>1.6111682436197201</v>
      </c>
      <c r="AH4689">
        <v>1.2399912895672001</v>
      </c>
      <c r="AI4689">
        <v>3.0292143890316399</v>
      </c>
      <c r="AJ4689">
        <v>0.73305993547398096</v>
      </c>
      <c r="AK4689">
        <v>14.2136641585859</v>
      </c>
      <c r="AL4689">
        <v>4.7430272322551703</v>
      </c>
    </row>
    <row r="4690" spans="1:38">
      <c r="A4690">
        <v>4688</v>
      </c>
      <c r="B4690">
        <v>-1.5695979367338998E-2</v>
      </c>
      <c r="C4690">
        <v>15.908333218505501</v>
      </c>
      <c r="D4690">
        <v>1.60972213833003</v>
      </c>
      <c r="E4690">
        <v>-2.49274366655029E-2</v>
      </c>
      <c r="F4690">
        <v>14.9525859215232</v>
      </c>
      <c r="G4690">
        <v>1.22948147511346</v>
      </c>
      <c r="H4690">
        <v>4.6795874936151997E-2</v>
      </c>
      <c r="I4690">
        <v>37.054029812836802</v>
      </c>
      <c r="J4690">
        <v>3.5984271753790602</v>
      </c>
      <c r="K4690">
        <v>4.1724994117993998E-2</v>
      </c>
      <c r="L4690">
        <v>7.46507124704197</v>
      </c>
      <c r="M4690">
        <v>0.69057648673375904</v>
      </c>
      <c r="N4690">
        <v>-2.95089904213524E-2</v>
      </c>
      <c r="O4690">
        <v>176.21266074991101</v>
      </c>
      <c r="P4690">
        <v>11.8399690221156</v>
      </c>
      <c r="Q4690">
        <v>-4.46844014209872E-4</v>
      </c>
      <c r="R4690">
        <v>55.095375460010601</v>
      </c>
      <c r="S4690">
        <v>4.5350730885621697</v>
      </c>
      <c r="T4690" s="8">
        <f t="shared" si="442"/>
        <v>2350.3249386234083</v>
      </c>
      <c r="U4690" s="9">
        <f t="shared" si="443"/>
        <v>-181.59506137659173</v>
      </c>
      <c r="V4690" s="9" t="b">
        <f t="shared" si="444"/>
        <v>0</v>
      </c>
      <c r="W4690" s="10" t="b">
        <f t="shared" si="441"/>
        <v>0</v>
      </c>
      <c r="X4690" s="49">
        <f t="shared" si="445"/>
        <v>0</v>
      </c>
      <c r="Y4690" s="49">
        <f t="shared" si="446"/>
        <v>1</v>
      </c>
      <c r="AG4690">
        <v>1.60972213833003</v>
      </c>
      <c r="AH4690">
        <v>1.22948147511346</v>
      </c>
      <c r="AI4690">
        <v>3.5984271753790602</v>
      </c>
      <c r="AJ4690">
        <v>0.69057648673375904</v>
      </c>
      <c r="AK4690">
        <v>11.8399690221156</v>
      </c>
      <c r="AL4690">
        <v>4.5350730885621697</v>
      </c>
    </row>
    <row r="4691" spans="1:38">
      <c r="A4691">
        <v>4689</v>
      </c>
      <c r="B4691">
        <v>-9.8960292035562801E-3</v>
      </c>
      <c r="C4691">
        <v>16.0008688499836</v>
      </c>
      <c r="D4691">
        <v>1.6116910030243401</v>
      </c>
      <c r="E4691">
        <v>4.4045389226824397E-2</v>
      </c>
      <c r="F4691">
        <v>16.0203066332693</v>
      </c>
      <c r="G4691">
        <v>1.46602408040354</v>
      </c>
      <c r="H4691">
        <v>9.2589729907932794E-2</v>
      </c>
      <c r="I4691">
        <v>38.790329182083902</v>
      </c>
      <c r="J4691">
        <v>4.6196739218838498</v>
      </c>
      <c r="K4691">
        <v>-1.8871694772248399E-2</v>
      </c>
      <c r="L4691">
        <v>7.0261456670479703</v>
      </c>
      <c r="M4691">
        <v>0.58951640042417297</v>
      </c>
      <c r="N4691">
        <v>-7.43442551379105E-2</v>
      </c>
      <c r="O4691">
        <v>168.48661334798601</v>
      </c>
      <c r="P4691">
        <v>14.346885782976001</v>
      </c>
      <c r="Q4691">
        <v>-6.3649442650797305E-2</v>
      </c>
      <c r="R4691">
        <v>51.7209635603827</v>
      </c>
      <c r="S4691">
        <v>4.8618177149477804</v>
      </c>
      <c r="T4691" s="8">
        <f t="shared" si="442"/>
        <v>2749.5608903659681</v>
      </c>
      <c r="U4691" s="9">
        <f t="shared" si="443"/>
        <v>217.64089036596806</v>
      </c>
      <c r="V4691" s="9" t="b">
        <f t="shared" si="444"/>
        <v>0</v>
      </c>
      <c r="W4691" s="10" t="b">
        <f t="shared" si="441"/>
        <v>0</v>
      </c>
      <c r="X4691" s="49">
        <f t="shared" si="445"/>
        <v>1</v>
      </c>
      <c r="Y4691" s="49">
        <f t="shared" si="446"/>
        <v>0</v>
      </c>
      <c r="AG4691">
        <v>1.6116910030243401</v>
      </c>
      <c r="AH4691">
        <v>1.46602408040354</v>
      </c>
      <c r="AI4691">
        <v>4.6196739218838498</v>
      </c>
      <c r="AJ4691">
        <v>0.58951640042417297</v>
      </c>
      <c r="AK4691">
        <v>14.346885782976001</v>
      </c>
      <c r="AL4691">
        <v>4.8618177149477804</v>
      </c>
    </row>
    <row r="4692" spans="1:38">
      <c r="A4692">
        <v>4690</v>
      </c>
      <c r="B4692">
        <v>-8.7257453371989896E-2</v>
      </c>
      <c r="C4692">
        <v>14.8096885703194</v>
      </c>
      <c r="D4692">
        <v>1.8079184201043601</v>
      </c>
      <c r="E4692">
        <v>3.2150993220275197E-2</v>
      </c>
      <c r="F4692">
        <v>15.830883531957101</v>
      </c>
      <c r="G4692">
        <v>1.3834665829572701</v>
      </c>
      <c r="H4692">
        <v>0.10563231437324801</v>
      </c>
      <c r="I4692">
        <v>39.299569009774999</v>
      </c>
      <c r="J4692">
        <v>4.9865886247184301</v>
      </c>
      <c r="K4692">
        <v>-1.6160270365353301E-2</v>
      </c>
      <c r="L4692">
        <v>7.0452223807421799</v>
      </c>
      <c r="M4692">
        <v>0.58944717218198195</v>
      </c>
      <c r="N4692">
        <v>1.1932600870977901E-2</v>
      </c>
      <c r="O4692">
        <v>183.668620184096</v>
      </c>
      <c r="P4692">
        <v>12.4140426526945</v>
      </c>
      <c r="Q4692">
        <v>-3.4183922817038997E-2</v>
      </c>
      <c r="R4692">
        <v>53.267623303271201</v>
      </c>
      <c r="S4692">
        <v>4.5127985472852901</v>
      </c>
      <c r="T4692" s="8">
        <f t="shared" si="442"/>
        <v>2569.4261999941832</v>
      </c>
      <c r="U4692" s="9">
        <f t="shared" si="443"/>
        <v>37.506199994183135</v>
      </c>
      <c r="V4692" s="9" t="b">
        <f t="shared" si="444"/>
        <v>0</v>
      </c>
      <c r="W4692" s="10" t="b">
        <f t="shared" si="441"/>
        <v>0</v>
      </c>
      <c r="X4692" s="49">
        <f t="shared" si="445"/>
        <v>1</v>
      </c>
      <c r="Y4692" s="49">
        <f t="shared" si="446"/>
        <v>0</v>
      </c>
      <c r="AG4692">
        <v>1.8079184201043601</v>
      </c>
      <c r="AH4692">
        <v>1.3834665829572701</v>
      </c>
      <c r="AI4692">
        <v>4.9865886247184301</v>
      </c>
      <c r="AJ4692">
        <v>0.58944717218198195</v>
      </c>
      <c r="AK4692">
        <v>12.4140426526945</v>
      </c>
      <c r="AL4692">
        <v>4.5127985472852901</v>
      </c>
    </row>
    <row r="4693" spans="1:38">
      <c r="A4693">
        <v>4691</v>
      </c>
      <c r="B4693">
        <v>2.6649927640197402E-4</v>
      </c>
      <c r="C4693">
        <v>16.1643072022143</v>
      </c>
      <c r="D4693">
        <v>1.6314984789156699</v>
      </c>
      <c r="E4693">
        <v>6.5059119476535698E-2</v>
      </c>
      <c r="F4693">
        <v>16.360515040304399</v>
      </c>
      <c r="G4693">
        <v>1.6463920069476801</v>
      </c>
      <c r="H4693">
        <v>5.6303636039424503E-2</v>
      </c>
      <c r="I4693">
        <v>37.408010792928103</v>
      </c>
      <c r="J4693">
        <v>3.7661283072039899</v>
      </c>
      <c r="K4693">
        <v>2.6357228785085598E-3</v>
      </c>
      <c r="L4693">
        <v>7.1788966680606396</v>
      </c>
      <c r="M4693">
        <v>0.60362133136865703</v>
      </c>
      <c r="N4693">
        <v>3.0801625420145501E-2</v>
      </c>
      <c r="O4693">
        <v>187.167171208425</v>
      </c>
      <c r="P4693">
        <v>13.6951786320056</v>
      </c>
      <c r="Q4693">
        <v>8.0605877971491005E-2</v>
      </c>
      <c r="R4693">
        <v>59.746971580200203</v>
      </c>
      <c r="S4693">
        <v>6.5336272498660897</v>
      </c>
      <c r="T4693" s="8">
        <f t="shared" si="442"/>
        <v>2787.6446006307683</v>
      </c>
      <c r="U4693" s="9">
        <f t="shared" si="443"/>
        <v>255.72460063076824</v>
      </c>
      <c r="V4693" s="9" t="b">
        <f t="shared" si="444"/>
        <v>0</v>
      </c>
      <c r="W4693" s="10" t="b">
        <f t="shared" si="441"/>
        <v>0</v>
      </c>
      <c r="X4693" s="49">
        <f t="shared" si="445"/>
        <v>1</v>
      </c>
      <c r="Y4693" s="49">
        <f t="shared" si="446"/>
        <v>0</v>
      </c>
      <c r="AG4693">
        <v>1.6314984789156699</v>
      </c>
      <c r="AH4693">
        <v>1.6463920069476801</v>
      </c>
      <c r="AI4693">
        <v>3.7661283072039899</v>
      </c>
      <c r="AJ4693">
        <v>0.60362133136865703</v>
      </c>
      <c r="AK4693">
        <v>13.6951786320056</v>
      </c>
      <c r="AL4693">
        <v>6.5336272498660897</v>
      </c>
    </row>
    <row r="4694" spans="1:38">
      <c r="A4694">
        <v>4692</v>
      </c>
      <c r="B4694">
        <v>-7.07388456294126E-2</v>
      </c>
      <c r="C4694">
        <v>15.056355696488</v>
      </c>
      <c r="D4694">
        <v>1.72426712966559</v>
      </c>
      <c r="E4694">
        <v>-6.33914101521507E-3</v>
      </c>
      <c r="F4694">
        <v>15.2331283342081</v>
      </c>
      <c r="G4694">
        <v>1.2354570149191599</v>
      </c>
      <c r="H4694">
        <v>-2.6841089984089399E-2</v>
      </c>
      <c r="I4694">
        <v>34.423523308321997</v>
      </c>
      <c r="J4694">
        <v>3.02951249815656</v>
      </c>
      <c r="K4694">
        <v>1.1900324249613301E-2</v>
      </c>
      <c r="L4694">
        <v>7.2457153301732804</v>
      </c>
      <c r="M4694">
        <v>0.61624545073440196</v>
      </c>
      <c r="N4694">
        <v>1.41516947739665E-2</v>
      </c>
      <c r="O4694">
        <v>184.07665066084701</v>
      </c>
      <c r="P4694">
        <v>12.544308949286499</v>
      </c>
      <c r="Q4694">
        <v>1.4616393252690599E-2</v>
      </c>
      <c r="R4694">
        <v>55.931572277297903</v>
      </c>
      <c r="S4694">
        <v>4.6955410132958901</v>
      </c>
      <c r="T4694" s="8">
        <f t="shared" si="442"/>
        <v>2384.5332056058101</v>
      </c>
      <c r="U4694" s="9">
        <f t="shared" si="443"/>
        <v>-147.38679439419002</v>
      </c>
      <c r="V4694" s="9" t="b">
        <f t="shared" si="444"/>
        <v>0</v>
      </c>
      <c r="W4694" s="10" t="b">
        <f t="shared" si="441"/>
        <v>0</v>
      </c>
      <c r="X4694" s="49">
        <f t="shared" si="445"/>
        <v>0</v>
      </c>
      <c r="Y4694" s="49">
        <f t="shared" si="446"/>
        <v>1</v>
      </c>
      <c r="AG4694">
        <v>1.72426712966559</v>
      </c>
      <c r="AH4694">
        <v>1.2354570149191599</v>
      </c>
      <c r="AI4694">
        <v>3.02951249815656</v>
      </c>
      <c r="AJ4694">
        <v>0.61624545073440196</v>
      </c>
      <c r="AK4694">
        <v>12.544308949286499</v>
      </c>
      <c r="AL4694">
        <v>4.6955410132958901</v>
      </c>
    </row>
    <row r="4695" spans="1:38">
      <c r="A4695">
        <v>4693</v>
      </c>
      <c r="B4695">
        <v>-2.6623155944437101E-3</v>
      </c>
      <c r="C4695">
        <v>16.117034199632201</v>
      </c>
      <c r="D4695">
        <v>1.6251244601985699</v>
      </c>
      <c r="E4695">
        <v>-4.2244227428567899E-2</v>
      </c>
      <c r="F4695">
        <v>14.695884159858601</v>
      </c>
      <c r="G4695">
        <v>1.2588621180791999</v>
      </c>
      <c r="H4695">
        <v>-3.5622786668952001E-2</v>
      </c>
      <c r="I4695">
        <v>34.122549830906998</v>
      </c>
      <c r="J4695">
        <v>3.0606006656851399</v>
      </c>
      <c r="K4695">
        <v>6.6667098576385198E-2</v>
      </c>
      <c r="L4695">
        <v>7.6536073028169502</v>
      </c>
      <c r="M4695">
        <v>0.78943606213249595</v>
      </c>
      <c r="N4695">
        <v>-4.7665421818010097E-2</v>
      </c>
      <c r="O4695">
        <v>173.04213745614399</v>
      </c>
      <c r="P4695">
        <v>12.4920337373047</v>
      </c>
      <c r="Q4695">
        <v>-2.5686590551103301E-2</v>
      </c>
      <c r="R4695">
        <v>53.7221845413167</v>
      </c>
      <c r="S4695">
        <v>4.46650918118607</v>
      </c>
      <c r="T4695" s="8">
        <f t="shared" si="442"/>
        <v>2369.2566224586171</v>
      </c>
      <c r="U4695" s="9">
        <f t="shared" si="443"/>
        <v>-162.66337754138294</v>
      </c>
      <c r="V4695" s="9" t="b">
        <f t="shared" si="444"/>
        <v>0</v>
      </c>
      <c r="W4695" s="10" t="b">
        <f t="shared" si="441"/>
        <v>0</v>
      </c>
      <c r="X4695" s="49">
        <f t="shared" si="445"/>
        <v>0</v>
      </c>
      <c r="Y4695" s="49">
        <f t="shared" si="446"/>
        <v>1</v>
      </c>
      <c r="AG4695">
        <v>1.6251244601985699</v>
      </c>
      <c r="AH4695">
        <v>1.2588621180791999</v>
      </c>
      <c r="AI4695">
        <v>3.0606006656851399</v>
      </c>
      <c r="AJ4695">
        <v>0.78943606213249595</v>
      </c>
      <c r="AK4695">
        <v>12.4920337373047</v>
      </c>
      <c r="AL4695">
        <v>4.46650918118607</v>
      </c>
    </row>
    <row r="4696" spans="1:38">
      <c r="A4696">
        <v>4694</v>
      </c>
      <c r="B4696">
        <v>-4.3932398693811998E-2</v>
      </c>
      <c r="C4696">
        <v>15.4654214001146</v>
      </c>
      <c r="D4696">
        <v>1.6324506842319699</v>
      </c>
      <c r="E4696">
        <v>-2.9199189245127401E-2</v>
      </c>
      <c r="F4696">
        <v>14.888848406410901</v>
      </c>
      <c r="G4696">
        <v>1.2335206820318301</v>
      </c>
      <c r="H4696">
        <v>-9.1907264456383198E-2</v>
      </c>
      <c r="I4696">
        <v>32.255029136885398</v>
      </c>
      <c r="J4696">
        <v>3.6369035728672299</v>
      </c>
      <c r="K4696">
        <v>-3.88101126622237E-2</v>
      </c>
      <c r="L4696">
        <v>6.88744279150065</v>
      </c>
      <c r="M4696">
        <v>0.600257365967234</v>
      </c>
      <c r="N4696">
        <v>1.52353074322514E-2</v>
      </c>
      <c r="O4696">
        <v>184.27622656155501</v>
      </c>
      <c r="P4696">
        <v>12.607049649009999</v>
      </c>
      <c r="Q4696">
        <v>-1.2335830469947301E-2</v>
      </c>
      <c r="R4696">
        <v>54.444225712531797</v>
      </c>
      <c r="S4696">
        <v>4.4748750531138697</v>
      </c>
      <c r="T4696" s="8">
        <f t="shared" si="442"/>
        <v>2418.5057007222135</v>
      </c>
      <c r="U4696" s="9">
        <f t="shared" si="443"/>
        <v>-113.41429927778654</v>
      </c>
      <c r="V4696" s="9" t="b">
        <f t="shared" si="444"/>
        <v>0</v>
      </c>
      <c r="W4696" s="10" t="b">
        <f t="shared" si="441"/>
        <v>0</v>
      </c>
      <c r="X4696" s="49">
        <f t="shared" si="445"/>
        <v>0</v>
      </c>
      <c r="Y4696" s="49">
        <f t="shared" si="446"/>
        <v>1</v>
      </c>
      <c r="AG4696">
        <v>1.6324506842319699</v>
      </c>
      <c r="AH4696">
        <v>1.2335206820318301</v>
      </c>
      <c r="AI4696">
        <v>3.6369035728672299</v>
      </c>
      <c r="AJ4696">
        <v>0.600257365967234</v>
      </c>
      <c r="AK4696">
        <v>12.607049649009999</v>
      </c>
      <c r="AL4696">
        <v>4.4748750531138697</v>
      </c>
    </row>
    <row r="4697" spans="1:38">
      <c r="A4697">
        <v>4695</v>
      </c>
      <c r="B4697">
        <v>-4.24109795450857E-2</v>
      </c>
      <c r="C4697">
        <v>15.4889686964876</v>
      </c>
      <c r="D4697">
        <v>1.6292481069721201</v>
      </c>
      <c r="E4697">
        <v>-3.2498195847199103E-2</v>
      </c>
      <c r="F4697">
        <v>14.839810929176201</v>
      </c>
      <c r="G4697">
        <v>1.23954238279564</v>
      </c>
      <c r="H4697">
        <v>4.5636099326871202E-4</v>
      </c>
      <c r="I4697">
        <v>35.376140607413703</v>
      </c>
      <c r="J4697">
        <v>3.0762177597007399</v>
      </c>
      <c r="K4697">
        <v>1.6631246951793601E-2</v>
      </c>
      <c r="L4697">
        <v>7.2800754628017996</v>
      </c>
      <c r="M4697">
        <v>0.62302166608229603</v>
      </c>
      <c r="N4697">
        <v>2.4940626139715202E-2</v>
      </c>
      <c r="O4697">
        <v>186.073393000355</v>
      </c>
      <c r="P4697">
        <v>13.2378263830796</v>
      </c>
      <c r="Q4697">
        <v>9.1695853941967095E-2</v>
      </c>
      <c r="R4697">
        <v>60.413251746181103</v>
      </c>
      <c r="S4697">
        <v>6.9967704483034101</v>
      </c>
      <c r="T4697" s="8">
        <f t="shared" si="442"/>
        <v>2680.2626746933802</v>
      </c>
      <c r="U4697" s="9">
        <f t="shared" si="443"/>
        <v>148.3426746933801</v>
      </c>
      <c r="V4697" s="9" t="b">
        <f t="shared" si="444"/>
        <v>0</v>
      </c>
      <c r="W4697" s="10" t="b">
        <f t="shared" si="441"/>
        <v>0</v>
      </c>
      <c r="X4697" s="49">
        <f t="shared" si="445"/>
        <v>1</v>
      </c>
      <c r="Y4697" s="49">
        <f t="shared" si="446"/>
        <v>0</v>
      </c>
      <c r="AG4697">
        <v>1.6292481069721201</v>
      </c>
      <c r="AH4697">
        <v>1.23954238279564</v>
      </c>
      <c r="AI4697">
        <v>3.0762177597007399</v>
      </c>
      <c r="AJ4697">
        <v>0.62302166608229603</v>
      </c>
      <c r="AK4697">
        <v>13.2378263830796</v>
      </c>
      <c r="AL4697">
        <v>6.9967704483034101</v>
      </c>
    </row>
    <row r="4698" spans="1:38">
      <c r="A4698">
        <v>4696</v>
      </c>
      <c r="B4698">
        <v>6.2486327291854098E-6</v>
      </c>
      <c r="C4698">
        <v>16.160100978220399</v>
      </c>
      <c r="D4698">
        <v>1.63024644461948</v>
      </c>
      <c r="E4698">
        <v>4.62919425419051E-2</v>
      </c>
      <c r="F4698">
        <v>16.056337563794099</v>
      </c>
      <c r="G4698">
        <v>1.4839659340729101</v>
      </c>
      <c r="H4698">
        <v>-2.6629839388687002E-2</v>
      </c>
      <c r="I4698">
        <v>34.430796066276898</v>
      </c>
      <c r="J4698">
        <v>3.0285880213208598</v>
      </c>
      <c r="K4698">
        <v>5.4731740189773698E-2</v>
      </c>
      <c r="L4698">
        <v>7.5628017331723001</v>
      </c>
      <c r="M4698">
        <v>0.73717139503149298</v>
      </c>
      <c r="N4698">
        <v>6.0206616539446298E-2</v>
      </c>
      <c r="O4698">
        <v>192.75253658053799</v>
      </c>
      <c r="P4698">
        <v>16.783194174127299</v>
      </c>
      <c r="Q4698">
        <v>5.9302447259560196E-3</v>
      </c>
      <c r="R4698">
        <v>55.447846232688804</v>
      </c>
      <c r="S4698">
        <v>4.5991053313238801</v>
      </c>
      <c r="T4698" s="8">
        <f t="shared" si="442"/>
        <v>2826.2271300495922</v>
      </c>
      <c r="U4698" s="9">
        <f t="shared" si="443"/>
        <v>294.30713004959216</v>
      </c>
      <c r="V4698" s="9" t="b">
        <f t="shared" si="444"/>
        <v>0</v>
      </c>
      <c r="W4698" s="10" t="b">
        <f t="shared" si="441"/>
        <v>0</v>
      </c>
      <c r="X4698" s="49">
        <f t="shared" si="445"/>
        <v>1</v>
      </c>
      <c r="Y4698" s="49">
        <f t="shared" si="446"/>
        <v>0</v>
      </c>
      <c r="AG4698">
        <v>1.63024644461948</v>
      </c>
      <c r="AH4698">
        <v>1.4839659340729101</v>
      </c>
      <c r="AI4698">
        <v>3.0285880213208598</v>
      </c>
      <c r="AJ4698">
        <v>0.73717139503149298</v>
      </c>
      <c r="AK4698">
        <v>16.783194174127299</v>
      </c>
      <c r="AL4698">
        <v>4.5991053313238801</v>
      </c>
    </row>
    <row r="4699" spans="1:38">
      <c r="A4699">
        <v>4697</v>
      </c>
      <c r="B4699">
        <v>-2.7442676717609599E-2</v>
      </c>
      <c r="C4699">
        <v>15.722556112756401</v>
      </c>
      <c r="D4699">
        <v>1.60763766774212</v>
      </c>
      <c r="E4699">
        <v>-6.5051773959279198E-3</v>
      </c>
      <c r="F4699">
        <v>15.230599290675</v>
      </c>
      <c r="G4699">
        <v>1.2336737836510201</v>
      </c>
      <c r="H4699">
        <v>1.6844563698711099E-2</v>
      </c>
      <c r="I4699">
        <v>35.960668569670801</v>
      </c>
      <c r="J4699">
        <v>3.1936543334996799</v>
      </c>
      <c r="K4699">
        <v>5.6434252711133601E-2</v>
      </c>
      <c r="L4699">
        <v>7.5756884646176799</v>
      </c>
      <c r="M4699">
        <v>0.74509188980808505</v>
      </c>
      <c r="N4699">
        <v>2.9372591462423998E-2</v>
      </c>
      <c r="O4699">
        <v>186.89989398459701</v>
      </c>
      <c r="P4699">
        <v>13.5726281019572</v>
      </c>
      <c r="Q4699">
        <v>-2.68355440755377E-2</v>
      </c>
      <c r="R4699">
        <v>53.660495693643398</v>
      </c>
      <c r="S4699">
        <v>4.4656351834141601</v>
      </c>
      <c r="T4699" s="8">
        <f t="shared" si="442"/>
        <v>2481.8320960072265</v>
      </c>
      <c r="U4699" s="9">
        <f t="shared" si="443"/>
        <v>-50.08790399277359</v>
      </c>
      <c r="V4699" s="9" t="b">
        <f t="shared" si="444"/>
        <v>0</v>
      </c>
      <c r="W4699" s="10" t="b">
        <f t="shared" si="441"/>
        <v>0</v>
      </c>
      <c r="X4699" s="49">
        <f t="shared" si="445"/>
        <v>0</v>
      </c>
      <c r="Y4699" s="49">
        <f t="shared" si="446"/>
        <v>1</v>
      </c>
      <c r="AG4699">
        <v>1.60763766774212</v>
      </c>
      <c r="AH4699">
        <v>1.2336737836510201</v>
      </c>
      <c r="AI4699">
        <v>3.1936543334996799</v>
      </c>
      <c r="AJ4699">
        <v>0.74509188980808505</v>
      </c>
      <c r="AK4699">
        <v>13.5726281019572</v>
      </c>
      <c r="AL4699">
        <v>4.4656351834141601</v>
      </c>
    </row>
    <row r="4700" spans="1:38">
      <c r="A4700">
        <v>4698</v>
      </c>
      <c r="B4700">
        <v>2.0363763450924801E-2</v>
      </c>
      <c r="C4700">
        <v>16.492451915015099</v>
      </c>
      <c r="D4700">
        <v>1.69607858432678</v>
      </c>
      <c r="E4700">
        <v>-6.8550410691886304E-2</v>
      </c>
      <c r="F4700">
        <v>14.314332129812099</v>
      </c>
      <c r="G4700">
        <v>1.36466601164614</v>
      </c>
      <c r="H4700">
        <v>5.4772529586090503E-2</v>
      </c>
      <c r="I4700">
        <v>37.350778971383001</v>
      </c>
      <c r="J4700">
        <v>3.7388715230919298</v>
      </c>
      <c r="K4700">
        <v>-0.10276195475139401</v>
      </c>
      <c r="L4700">
        <v>6.4607669019541198</v>
      </c>
      <c r="M4700">
        <v>0.75754374690944104</v>
      </c>
      <c r="N4700">
        <v>-5.6084285739295301E-3</v>
      </c>
      <c r="O4700">
        <v>180.47497530545499</v>
      </c>
      <c r="P4700">
        <v>11.781957416290799</v>
      </c>
      <c r="Q4700">
        <v>8.9808065331034304E-2</v>
      </c>
      <c r="R4700">
        <v>60.2993118786152</v>
      </c>
      <c r="S4700">
        <v>6.9180269839591801</v>
      </c>
      <c r="T4700" s="8">
        <f t="shared" si="442"/>
        <v>2625.7144266224268</v>
      </c>
      <c r="U4700" s="9">
        <f t="shared" si="443"/>
        <v>93.794426622426727</v>
      </c>
      <c r="V4700" s="9" t="b">
        <f t="shared" si="444"/>
        <v>0</v>
      </c>
      <c r="W4700" s="10" t="b">
        <f t="shared" si="441"/>
        <v>0</v>
      </c>
      <c r="X4700" s="49">
        <f t="shared" si="445"/>
        <v>1</v>
      </c>
      <c r="Y4700" s="49">
        <f t="shared" si="446"/>
        <v>0</v>
      </c>
      <c r="AG4700">
        <v>1.69607858432678</v>
      </c>
      <c r="AH4700">
        <v>1.36466601164614</v>
      </c>
      <c r="AI4700">
        <v>3.7388715230919298</v>
      </c>
      <c r="AJ4700">
        <v>0.75754374690944104</v>
      </c>
      <c r="AK4700">
        <v>11.781957416290799</v>
      </c>
      <c r="AL4700">
        <v>6.9180269839591801</v>
      </c>
    </row>
    <row r="4701" spans="1:38">
      <c r="A4701">
        <v>4699</v>
      </c>
      <c r="B4701">
        <v>-0.106203052953121</v>
      </c>
      <c r="C4701">
        <v>14.5317512982958</v>
      </c>
      <c r="D4701">
        <v>1.9331851811171099</v>
      </c>
      <c r="E4701">
        <v>4.6446145315877103E-2</v>
      </c>
      <c r="F4701">
        <v>16.058813686493799</v>
      </c>
      <c r="G4701">
        <v>1.48406320262198</v>
      </c>
      <c r="H4701">
        <v>8.3811957337033893E-2</v>
      </c>
      <c r="I4701">
        <v>38.4513265153847</v>
      </c>
      <c r="J4701">
        <v>4.3846231084268199</v>
      </c>
      <c r="K4701">
        <v>4.1547432865757003E-2</v>
      </c>
      <c r="L4701">
        <v>7.46374585731572</v>
      </c>
      <c r="M4701">
        <v>0.68978023889140705</v>
      </c>
      <c r="N4701">
        <v>-1.3477340607860299E-2</v>
      </c>
      <c r="O4701">
        <v>179.060406458503</v>
      </c>
      <c r="P4701">
        <v>11.7160273688165</v>
      </c>
      <c r="Q4701">
        <v>9.1086492780944901E-3</v>
      </c>
      <c r="R4701">
        <v>55.624362290681297</v>
      </c>
      <c r="S4701">
        <v>4.6317791866911699</v>
      </c>
      <c r="T4701" s="8">
        <f t="shared" si="442"/>
        <v>2483.9458286564982</v>
      </c>
      <c r="U4701" s="9">
        <f t="shared" si="443"/>
        <v>-47.974171343501894</v>
      </c>
      <c r="V4701" s="9" t="b">
        <f t="shared" si="444"/>
        <v>0</v>
      </c>
      <c r="W4701" s="10" t="b">
        <f t="shared" si="441"/>
        <v>0</v>
      </c>
      <c r="X4701" s="49">
        <f t="shared" si="445"/>
        <v>0</v>
      </c>
      <c r="Y4701" s="49">
        <f t="shared" si="446"/>
        <v>1</v>
      </c>
      <c r="AG4701">
        <v>1.9331851811171099</v>
      </c>
      <c r="AH4701">
        <v>1.48406320262198</v>
      </c>
      <c r="AI4701">
        <v>4.3846231084268199</v>
      </c>
      <c r="AJ4701">
        <v>0.68978023889140705</v>
      </c>
      <c r="AK4701">
        <v>11.7160273688165</v>
      </c>
      <c r="AL4701">
        <v>4.6317791866911699</v>
      </c>
    </row>
    <row r="4702" spans="1:38">
      <c r="A4702">
        <v>4700</v>
      </c>
      <c r="B4702">
        <v>1.74601638026145E-2</v>
      </c>
      <c r="C4702">
        <v>16.4446338932263</v>
      </c>
      <c r="D4702">
        <v>1.6821385424581801</v>
      </c>
      <c r="E4702">
        <v>-7.0682927602562203E-3</v>
      </c>
      <c r="F4702">
        <v>15.2220251205565</v>
      </c>
      <c r="G4702">
        <v>1.2355384101070399</v>
      </c>
      <c r="H4702">
        <v>4.57266377862535E-2</v>
      </c>
      <c r="I4702">
        <v>37.014431441405002</v>
      </c>
      <c r="J4702">
        <v>3.5797128120642401</v>
      </c>
      <c r="K4702">
        <v>1.28129728593549E-2</v>
      </c>
      <c r="L4702">
        <v>7.2523311406918802</v>
      </c>
      <c r="M4702">
        <v>0.61732481585308896</v>
      </c>
      <c r="N4702">
        <v>-5.2234371014225602E-2</v>
      </c>
      <c r="O4702">
        <v>172.25332012668699</v>
      </c>
      <c r="P4702">
        <v>12.7257494881411</v>
      </c>
      <c r="Q4702">
        <v>-1.7976994376154399E-2</v>
      </c>
      <c r="R4702">
        <v>54.137961566842698</v>
      </c>
      <c r="S4702">
        <v>4.4667450991097697</v>
      </c>
      <c r="T4702" s="8">
        <f t="shared" si="442"/>
        <v>2430.7209167733417</v>
      </c>
      <c r="U4702" s="9">
        <f t="shared" si="443"/>
        <v>-101.19908322665833</v>
      </c>
      <c r="V4702" s="9" t="b">
        <f t="shared" si="444"/>
        <v>0</v>
      </c>
      <c r="W4702" s="10" t="b">
        <f t="shared" si="441"/>
        <v>0</v>
      </c>
      <c r="X4702" s="49">
        <f t="shared" si="445"/>
        <v>0</v>
      </c>
      <c r="Y4702" s="49">
        <f t="shared" si="446"/>
        <v>1</v>
      </c>
      <c r="AG4702">
        <v>1.6821385424581801</v>
      </c>
      <c r="AH4702">
        <v>1.2355384101070399</v>
      </c>
      <c r="AI4702">
        <v>3.5797128120642401</v>
      </c>
      <c r="AJ4702">
        <v>0.61732481585308896</v>
      </c>
      <c r="AK4702">
        <v>12.7257494881411</v>
      </c>
      <c r="AL4702">
        <v>4.4667450991097697</v>
      </c>
    </row>
    <row r="4703" spans="1:38">
      <c r="A4703">
        <v>4701</v>
      </c>
      <c r="B4703">
        <v>-6.9262176474393602E-2</v>
      </c>
      <c r="C4703">
        <v>15.0786053761968</v>
      </c>
      <c r="D4703">
        <v>1.7164983448597</v>
      </c>
      <c r="E4703">
        <v>1.6963449902576901E-2</v>
      </c>
      <c r="F4703">
        <v>15.592267881920799</v>
      </c>
      <c r="G4703">
        <v>1.3041111619039001</v>
      </c>
      <c r="H4703">
        <v>-2.3238946239344801E-2</v>
      </c>
      <c r="I4703">
        <v>34.547745386049598</v>
      </c>
      <c r="J4703">
        <v>3.02701527912423</v>
      </c>
      <c r="K4703">
        <v>-1.4089828702923701E-2</v>
      </c>
      <c r="L4703">
        <v>7.0598242135857099</v>
      </c>
      <c r="M4703">
        <v>0.59081856850439896</v>
      </c>
      <c r="N4703">
        <v>6.4117626684161197E-2</v>
      </c>
      <c r="O4703">
        <v>193.50786980167101</v>
      </c>
      <c r="P4703">
        <v>17.3046023061226</v>
      </c>
      <c r="Q4703">
        <v>6.4073993721668401E-2</v>
      </c>
      <c r="R4703">
        <v>58.7673612746337</v>
      </c>
      <c r="S4703">
        <v>5.9209336408649502</v>
      </c>
      <c r="T4703" s="8">
        <f t="shared" si="442"/>
        <v>2986.3979301379777</v>
      </c>
      <c r="U4703" s="9">
        <f t="shared" si="443"/>
        <v>454.47793013797764</v>
      </c>
      <c r="V4703" s="9" t="b">
        <f t="shared" si="444"/>
        <v>0</v>
      </c>
      <c r="W4703" s="10" t="b">
        <f t="shared" si="441"/>
        <v>0</v>
      </c>
      <c r="X4703" s="49">
        <f t="shared" si="445"/>
        <v>1</v>
      </c>
      <c r="Y4703" s="49">
        <f t="shared" si="446"/>
        <v>0</v>
      </c>
      <c r="AG4703">
        <v>1.7164983448597</v>
      </c>
      <c r="AH4703">
        <v>1.3041111619039001</v>
      </c>
      <c r="AI4703">
        <v>3.02701527912423</v>
      </c>
      <c r="AJ4703">
        <v>0.59081856850439896</v>
      </c>
      <c r="AK4703">
        <v>17.3046023061226</v>
      </c>
      <c r="AL4703">
        <v>5.9209336408649502</v>
      </c>
    </row>
    <row r="4704" spans="1:38">
      <c r="A4704">
        <v>4702</v>
      </c>
      <c r="B4704">
        <v>5.4019591690015599E-2</v>
      </c>
      <c r="C4704">
        <v>17.056965342330201</v>
      </c>
      <c r="D4704">
        <v>1.9016671383670001</v>
      </c>
      <c r="E4704">
        <v>-3.3515418699322098E-2</v>
      </c>
      <c r="F4704">
        <v>14.8247232094655</v>
      </c>
      <c r="G4704">
        <v>1.2421196944895201</v>
      </c>
      <c r="H4704">
        <v>1.11011923498649E-3</v>
      </c>
      <c r="I4704">
        <v>35.399275612422002</v>
      </c>
      <c r="J4704">
        <v>3.0815111589085298</v>
      </c>
      <c r="K4704">
        <v>2.7311578273624099E-2</v>
      </c>
      <c r="L4704">
        <v>7.3582457801677599</v>
      </c>
      <c r="M4704">
        <v>0.64836776673539898</v>
      </c>
      <c r="N4704">
        <v>-8.3294955733102007E-3</v>
      </c>
      <c r="O4704">
        <v>179.98455833724699</v>
      </c>
      <c r="P4704">
        <v>11.759467697168899</v>
      </c>
      <c r="Q4704">
        <v>-1.23448506863126E-2</v>
      </c>
      <c r="R4704">
        <v>54.443734616050897</v>
      </c>
      <c r="S4704">
        <v>4.4747569629231396</v>
      </c>
      <c r="T4704" s="8">
        <f t="shared" si="442"/>
        <v>2310.7890418592488</v>
      </c>
      <c r="U4704" s="9">
        <f t="shared" si="443"/>
        <v>-221.13095814075132</v>
      </c>
      <c r="V4704" s="9" t="b">
        <f t="shared" si="444"/>
        <v>0</v>
      </c>
      <c r="W4704" s="10" t="b">
        <f t="shared" si="441"/>
        <v>0</v>
      </c>
      <c r="X4704" s="49">
        <f t="shared" si="445"/>
        <v>0</v>
      </c>
      <c r="Y4704" s="49">
        <f t="shared" si="446"/>
        <v>1</v>
      </c>
      <c r="AG4704">
        <v>1.9016671383670001</v>
      </c>
      <c r="AH4704">
        <v>1.2421196944895201</v>
      </c>
      <c r="AI4704">
        <v>3.0815111589085298</v>
      </c>
      <c r="AJ4704">
        <v>0.64836776673539898</v>
      </c>
      <c r="AK4704">
        <v>11.759467697168899</v>
      </c>
      <c r="AL4704">
        <v>4.4747569629231396</v>
      </c>
    </row>
    <row r="4705" spans="1:38">
      <c r="A4705">
        <v>4703</v>
      </c>
      <c r="B4705">
        <v>3.9599695798164403E-3</v>
      </c>
      <c r="C4705">
        <v>16.224119981206702</v>
      </c>
      <c r="D4705">
        <v>1.64214908497135</v>
      </c>
      <c r="E4705">
        <v>-2.7401099845331199E-2</v>
      </c>
      <c r="F4705">
        <v>14.915643970095701</v>
      </c>
      <c r="G4705">
        <v>1.2305806500017</v>
      </c>
      <c r="H4705">
        <v>-7.4332401714013096E-3</v>
      </c>
      <c r="I4705">
        <v>35.098135085674897</v>
      </c>
      <c r="J4705">
        <v>3.0383175655447801</v>
      </c>
      <c r="K4705">
        <v>-2.3823639833511498E-3</v>
      </c>
      <c r="L4705">
        <v>7.1429625766093503</v>
      </c>
      <c r="M4705">
        <v>0.59769249683442605</v>
      </c>
      <c r="N4705">
        <v>2.6106890876240098E-2</v>
      </c>
      <c r="O4705">
        <v>186.29053043227</v>
      </c>
      <c r="P4705">
        <v>13.3138789389167</v>
      </c>
      <c r="Q4705">
        <v>-2.7138472079188701E-2</v>
      </c>
      <c r="R4705">
        <v>53.644242888647199</v>
      </c>
      <c r="S4705">
        <v>4.4666026377896797</v>
      </c>
      <c r="T4705" s="8">
        <f t="shared" si="442"/>
        <v>2428.9221374058639</v>
      </c>
      <c r="U4705" s="9">
        <f t="shared" si="443"/>
        <v>-102.99786259413622</v>
      </c>
      <c r="V4705" s="9" t="b">
        <f t="shared" si="444"/>
        <v>0</v>
      </c>
      <c r="W4705" s="10" t="b">
        <f t="shared" si="441"/>
        <v>0</v>
      </c>
      <c r="X4705" s="49">
        <f t="shared" si="445"/>
        <v>0</v>
      </c>
      <c r="Y4705" s="49">
        <f t="shared" si="446"/>
        <v>1</v>
      </c>
      <c r="AG4705">
        <v>1.64214908497135</v>
      </c>
      <c r="AH4705">
        <v>1.2305806500017</v>
      </c>
      <c r="AI4705">
        <v>3.0383175655447801</v>
      </c>
      <c r="AJ4705">
        <v>0.59769249683442605</v>
      </c>
      <c r="AK4705">
        <v>13.3138789389167</v>
      </c>
      <c r="AL4705">
        <v>4.4666026377896797</v>
      </c>
    </row>
    <row r="4706" spans="1:38">
      <c r="A4706">
        <v>4704</v>
      </c>
      <c r="B4706">
        <v>-5.6251008313761799E-2</v>
      </c>
      <c r="C4706">
        <v>15.2760775322503</v>
      </c>
      <c r="D4706">
        <v>1.66413208396979</v>
      </c>
      <c r="E4706">
        <v>-5.1399477894248098E-2</v>
      </c>
      <c r="F4706">
        <v>14.5619536785986</v>
      </c>
      <c r="G4706">
        <v>1.2888998982616999</v>
      </c>
      <c r="H4706">
        <v>0.113147747737305</v>
      </c>
      <c r="I4706">
        <v>39.596034941473398</v>
      </c>
      <c r="J4706">
        <v>5.2175058400360799</v>
      </c>
      <c r="K4706">
        <v>6.0026135925184597E-2</v>
      </c>
      <c r="L4706">
        <v>7.6029483807581197</v>
      </c>
      <c r="M4706">
        <v>0.758815664920651</v>
      </c>
      <c r="N4706">
        <v>8.6416172538232496E-3</v>
      </c>
      <c r="O4706">
        <v>183.06516329210501</v>
      </c>
      <c r="P4706">
        <v>12.2686832886397</v>
      </c>
      <c r="Q4706">
        <v>6.9267276213909996E-4</v>
      </c>
      <c r="R4706">
        <v>55.158193348868203</v>
      </c>
      <c r="S4706">
        <v>4.5453024470782601</v>
      </c>
      <c r="T4706" s="8">
        <f t="shared" si="442"/>
        <v>2574.3339222906179</v>
      </c>
      <c r="U4706" s="9">
        <f t="shared" si="443"/>
        <v>42.413922290617847</v>
      </c>
      <c r="V4706" s="9" t="b">
        <f t="shared" si="444"/>
        <v>0</v>
      </c>
      <c r="W4706" s="10" t="b">
        <f t="shared" si="441"/>
        <v>0</v>
      </c>
      <c r="X4706" s="49">
        <f t="shared" si="445"/>
        <v>1</v>
      </c>
      <c r="Y4706" s="49">
        <f t="shared" si="446"/>
        <v>0</v>
      </c>
      <c r="AG4706">
        <v>1.66413208396979</v>
      </c>
      <c r="AH4706">
        <v>1.2888998982616999</v>
      </c>
      <c r="AI4706">
        <v>5.2175058400360799</v>
      </c>
      <c r="AJ4706">
        <v>0.758815664920651</v>
      </c>
      <c r="AK4706">
        <v>12.2686832886397</v>
      </c>
      <c r="AL4706">
        <v>4.5453024470782601</v>
      </c>
    </row>
    <row r="4707" spans="1:38">
      <c r="A4707">
        <v>4705</v>
      </c>
      <c r="B4707">
        <v>4.5209041390963101E-2</v>
      </c>
      <c r="C4707">
        <v>16.907344181484699</v>
      </c>
      <c r="D4707">
        <v>1.8346506344739499</v>
      </c>
      <c r="E4707">
        <v>3.3394486242944998E-2</v>
      </c>
      <c r="F4707">
        <v>15.850581369695499</v>
      </c>
      <c r="G4707">
        <v>1.38975429172314</v>
      </c>
      <c r="H4707">
        <v>1.0167992116454401E-2</v>
      </c>
      <c r="I4707">
        <v>35.721374313345201</v>
      </c>
      <c r="J4707">
        <v>3.1410067973591298</v>
      </c>
      <c r="K4707">
        <v>-6.6180597381882506E-2</v>
      </c>
      <c r="L4707">
        <v>6.7014866080993896</v>
      </c>
      <c r="M4707">
        <v>0.64594362022740004</v>
      </c>
      <c r="N4707">
        <v>-1.9905809540402799E-2</v>
      </c>
      <c r="O4707">
        <v>177.91301413783</v>
      </c>
      <c r="P4707">
        <v>11.6873130519499</v>
      </c>
      <c r="Q4707">
        <v>7.5617409128235294E-2</v>
      </c>
      <c r="R4707">
        <v>59.449667835755498</v>
      </c>
      <c r="S4707">
        <v>6.3308493366432304</v>
      </c>
      <c r="T4707" s="8">
        <f t="shared" si="442"/>
        <v>2502.9517732376748</v>
      </c>
      <c r="U4707" s="9">
        <f t="shared" si="443"/>
        <v>-28.96822676232523</v>
      </c>
      <c r="V4707" s="9" t="b">
        <f t="shared" si="444"/>
        <v>0</v>
      </c>
      <c r="W4707" s="10" t="b">
        <f t="shared" si="441"/>
        <v>0</v>
      </c>
      <c r="X4707" s="49">
        <f t="shared" si="445"/>
        <v>0</v>
      </c>
      <c r="Y4707" s="49">
        <f t="shared" si="446"/>
        <v>1</v>
      </c>
      <c r="AG4707">
        <v>1.8346506344739499</v>
      </c>
      <c r="AH4707">
        <v>1.38975429172314</v>
      </c>
      <c r="AI4707">
        <v>3.1410067973591298</v>
      </c>
      <c r="AJ4707">
        <v>0.64594362022740004</v>
      </c>
      <c r="AK4707">
        <v>11.6873130519499</v>
      </c>
      <c r="AL4707">
        <v>6.3308493366432304</v>
      </c>
    </row>
    <row r="4708" spans="1:38">
      <c r="A4708">
        <v>4706</v>
      </c>
      <c r="B4708">
        <v>2.2679931734154099E-2</v>
      </c>
      <c r="C4708">
        <v>16.530695481224001</v>
      </c>
      <c r="D4708">
        <v>1.7071280165307601</v>
      </c>
      <c r="E4708">
        <v>-4.8111359277131097E-3</v>
      </c>
      <c r="F4708">
        <v>15.2564224240129</v>
      </c>
      <c r="G4708">
        <v>1.23801247711117</v>
      </c>
      <c r="H4708">
        <v>-1.9138617029208101E-2</v>
      </c>
      <c r="I4708">
        <v>34.689693333380497</v>
      </c>
      <c r="J4708">
        <v>3.0279687019572501</v>
      </c>
      <c r="K4708">
        <v>-4.18879155487119E-2</v>
      </c>
      <c r="L4708">
        <v>6.8662771886814298</v>
      </c>
      <c r="M4708">
        <v>0.60388902984302795</v>
      </c>
      <c r="N4708">
        <v>2.2423870733011199E-2</v>
      </c>
      <c r="O4708">
        <v>185.605680588225</v>
      </c>
      <c r="P4708">
        <v>13.072346461802701</v>
      </c>
      <c r="Q4708">
        <v>-6.2715387367262093E-2</v>
      </c>
      <c r="R4708">
        <v>51.769296368909401</v>
      </c>
      <c r="S4708">
        <v>4.8457521603551399</v>
      </c>
      <c r="T4708" s="8">
        <f t="shared" si="442"/>
        <v>2449.5096847600048</v>
      </c>
      <c r="U4708" s="9">
        <f t="shared" si="443"/>
        <v>-82.410315239995271</v>
      </c>
      <c r="V4708" s="9" t="b">
        <f t="shared" si="444"/>
        <v>0</v>
      </c>
      <c r="W4708" s="10" t="b">
        <f t="shared" si="441"/>
        <v>0</v>
      </c>
      <c r="X4708" s="49">
        <f t="shared" si="445"/>
        <v>0</v>
      </c>
      <c r="Y4708" s="49">
        <f t="shared" si="446"/>
        <v>1</v>
      </c>
      <c r="AG4708">
        <v>1.7071280165307601</v>
      </c>
      <c r="AH4708">
        <v>1.23801247711117</v>
      </c>
      <c r="AI4708">
        <v>3.0279687019572501</v>
      </c>
      <c r="AJ4708">
        <v>0.60388902984302795</v>
      </c>
      <c r="AK4708">
        <v>13.072346461802701</v>
      </c>
      <c r="AL4708">
        <v>4.8457521603551399</v>
      </c>
    </row>
    <row r="4709" spans="1:38">
      <c r="A4709">
        <v>4707</v>
      </c>
      <c r="B4709">
        <v>1.7500207175543299E-2</v>
      </c>
      <c r="C4709">
        <v>16.4452924050183</v>
      </c>
      <c r="D4709">
        <v>1.6827698376122999</v>
      </c>
      <c r="E4709">
        <v>-0.11479209321153901</v>
      </c>
      <c r="F4709">
        <v>13.6674842534796</v>
      </c>
      <c r="G4709">
        <v>1.7051564696150501</v>
      </c>
      <c r="H4709">
        <v>-7.9122338687122998E-2</v>
      </c>
      <c r="I4709">
        <v>32.670054672289098</v>
      </c>
      <c r="J4709">
        <v>3.4517231223169502</v>
      </c>
      <c r="K4709">
        <v>-4.0798079611208099E-2</v>
      </c>
      <c r="L4709">
        <v>6.8737643834844304</v>
      </c>
      <c r="M4709">
        <v>0.60172791568486805</v>
      </c>
      <c r="N4709">
        <v>-2.8349238211289599E-2</v>
      </c>
      <c r="O4709">
        <v>176.41714232371601</v>
      </c>
      <c r="P4709">
        <v>11.815009649470401</v>
      </c>
      <c r="Q4709">
        <v>1.6340976196887201E-2</v>
      </c>
      <c r="R4709">
        <v>56.028114136183198</v>
      </c>
      <c r="S4709">
        <v>4.7232804372096302</v>
      </c>
      <c r="T4709" s="8">
        <f t="shared" si="442"/>
        <v>2397.9667431909197</v>
      </c>
      <c r="U4709" s="9">
        <f t="shared" si="443"/>
        <v>-133.95325680908036</v>
      </c>
      <c r="V4709" s="9" t="b">
        <f t="shared" si="444"/>
        <v>0</v>
      </c>
      <c r="W4709" s="10" t="b">
        <f t="shared" si="441"/>
        <v>0</v>
      </c>
      <c r="X4709" s="49">
        <f t="shared" si="445"/>
        <v>0</v>
      </c>
      <c r="Y4709" s="49">
        <f t="shared" si="446"/>
        <v>1</v>
      </c>
      <c r="AG4709">
        <v>1.6827698376122999</v>
      </c>
      <c r="AH4709">
        <v>1.7051564696150501</v>
      </c>
      <c r="AI4709">
        <v>3.4517231223169502</v>
      </c>
      <c r="AJ4709">
        <v>0.60172791568486805</v>
      </c>
      <c r="AK4709">
        <v>11.815009649470401</v>
      </c>
      <c r="AL4709">
        <v>4.7232804372096302</v>
      </c>
    </row>
    <row r="4710" spans="1:38">
      <c r="A4710">
        <v>4708</v>
      </c>
      <c r="B4710">
        <v>7.6101980432302804E-2</v>
      </c>
      <c r="C4710">
        <v>17.437813423459399</v>
      </c>
      <c r="D4710">
        <v>2.0942498143763202</v>
      </c>
      <c r="E4710">
        <v>4.9221514643123999E-2</v>
      </c>
      <c r="F4710">
        <v>16.1034447305985</v>
      </c>
      <c r="G4710">
        <v>1.50622398880964</v>
      </c>
      <c r="H4710">
        <v>-1.28209625078503E-2</v>
      </c>
      <c r="I4710">
        <v>34.909544572160399</v>
      </c>
      <c r="J4710">
        <v>3.0336140463017198</v>
      </c>
      <c r="K4710">
        <v>-8.3624602481357196E-2</v>
      </c>
      <c r="L4710">
        <v>6.5855995473958204</v>
      </c>
      <c r="M4710">
        <v>0.69318923088603002</v>
      </c>
      <c r="N4710">
        <v>-1.7622365377415499E-2</v>
      </c>
      <c r="O4710">
        <v>178.31973275438401</v>
      </c>
      <c r="P4710">
        <v>11.689845522439599</v>
      </c>
      <c r="Q4710">
        <v>8.6568090551130905E-2</v>
      </c>
      <c r="R4710">
        <v>60.104259781449599</v>
      </c>
      <c r="S4710">
        <v>6.7805887646438396</v>
      </c>
      <c r="T4710" s="8">
        <f t="shared" si="442"/>
        <v>2579.7711367457146</v>
      </c>
      <c r="U4710" s="9">
        <f t="shared" si="443"/>
        <v>47.851136745714484</v>
      </c>
      <c r="V4710" s="9" t="b">
        <f t="shared" si="444"/>
        <v>0</v>
      </c>
      <c r="W4710" s="10" t="b">
        <f t="shared" si="441"/>
        <v>0</v>
      </c>
      <c r="X4710" s="49">
        <f t="shared" si="445"/>
        <v>1</v>
      </c>
      <c r="Y4710" s="49">
        <f t="shared" si="446"/>
        <v>0</v>
      </c>
      <c r="AG4710">
        <v>2.0942498143763202</v>
      </c>
      <c r="AH4710">
        <v>1.50622398880964</v>
      </c>
      <c r="AI4710">
        <v>3.0336140463017198</v>
      </c>
      <c r="AJ4710">
        <v>0.69318923088603002</v>
      </c>
      <c r="AK4710">
        <v>11.689845522439599</v>
      </c>
      <c r="AL4710">
        <v>6.7805887646438396</v>
      </c>
    </row>
    <row r="4711" spans="1:38">
      <c r="A4711">
        <v>4709</v>
      </c>
      <c r="B4711">
        <v>2.49787890862803E-2</v>
      </c>
      <c r="C4711">
        <v>16.568740905813801</v>
      </c>
      <c r="D4711">
        <v>1.7187258979884801</v>
      </c>
      <c r="E4711">
        <v>-3.2435101804857397E-2</v>
      </c>
      <c r="F4711">
        <v>14.840747262373499</v>
      </c>
      <c r="G4711">
        <v>1.2396861917458699</v>
      </c>
      <c r="H4711">
        <v>-9.7967372906410501E-4</v>
      </c>
      <c r="I4711">
        <v>35.325375699968099</v>
      </c>
      <c r="J4711">
        <v>3.0700788590149699</v>
      </c>
      <c r="K4711">
        <v>-3.2308883902648397E-2</v>
      </c>
      <c r="L4711">
        <v>6.9323655008365703</v>
      </c>
      <c r="M4711">
        <v>0.59444519291592302</v>
      </c>
      <c r="N4711">
        <v>2.0738830507001201E-2</v>
      </c>
      <c r="O4711">
        <v>185.29319090304199</v>
      </c>
      <c r="P4711">
        <v>12.9596123616125</v>
      </c>
      <c r="Q4711">
        <v>-2.9899118256092701E-2</v>
      </c>
      <c r="R4711">
        <v>53.496354342502102</v>
      </c>
      <c r="S4711">
        <v>4.4834808422994001</v>
      </c>
      <c r="T4711" s="8">
        <f t="shared" si="442"/>
        <v>2406.6029345577144</v>
      </c>
      <c r="U4711" s="9">
        <f t="shared" si="443"/>
        <v>-125.31706544228564</v>
      </c>
      <c r="V4711" s="9" t="b">
        <f t="shared" si="444"/>
        <v>0</v>
      </c>
      <c r="W4711" s="10" t="b">
        <f t="shared" si="441"/>
        <v>0</v>
      </c>
      <c r="X4711" s="49">
        <f t="shared" si="445"/>
        <v>0</v>
      </c>
      <c r="Y4711" s="49">
        <f t="shared" si="446"/>
        <v>1</v>
      </c>
      <c r="AG4711">
        <v>1.7187258979884801</v>
      </c>
      <c r="AH4711">
        <v>1.2396861917458699</v>
      </c>
      <c r="AI4711">
        <v>3.0700788590149699</v>
      </c>
      <c r="AJ4711">
        <v>0.59444519291592302</v>
      </c>
      <c r="AK4711">
        <v>12.9596123616125</v>
      </c>
      <c r="AL4711">
        <v>4.4834808422994001</v>
      </c>
    </row>
    <row r="4712" spans="1:38">
      <c r="A4712">
        <v>4710</v>
      </c>
      <c r="B4712">
        <v>1.8375831142949599E-2</v>
      </c>
      <c r="C4712">
        <v>16.459698603485101</v>
      </c>
      <c r="D4712">
        <v>1.68538905703625</v>
      </c>
      <c r="E4712">
        <v>-3.8690285238964298E-2</v>
      </c>
      <c r="F4712">
        <v>14.7482054008505</v>
      </c>
      <c r="G4712">
        <v>1.25215653052887</v>
      </c>
      <c r="H4712">
        <v>-1.31570912043693E-2</v>
      </c>
      <c r="I4712">
        <v>34.897812444310098</v>
      </c>
      <c r="J4712">
        <v>3.0321443375930301</v>
      </c>
      <c r="K4712">
        <v>-2.22484967760113E-2</v>
      </c>
      <c r="L4712">
        <v>7.0024597780665401</v>
      </c>
      <c r="M4712">
        <v>0.58908174309443895</v>
      </c>
      <c r="N4712">
        <v>-1.3285642744588599E-2</v>
      </c>
      <c r="O4712">
        <v>179.09473524609001</v>
      </c>
      <c r="P4712">
        <v>11.7176380155339</v>
      </c>
      <c r="Q4712">
        <v>5.1547817973284699E-2</v>
      </c>
      <c r="R4712">
        <v>58.035822237469603</v>
      </c>
      <c r="S4712">
        <v>5.51774027684176</v>
      </c>
      <c r="T4712" s="8">
        <f t="shared" si="442"/>
        <v>2379.4149960628251</v>
      </c>
      <c r="U4712" s="9">
        <f t="shared" si="443"/>
        <v>-152.50500393717493</v>
      </c>
      <c r="V4712" s="9" t="b">
        <f t="shared" si="444"/>
        <v>0</v>
      </c>
      <c r="W4712" s="10" t="b">
        <f t="shared" si="441"/>
        <v>0</v>
      </c>
      <c r="X4712" s="49">
        <f t="shared" si="445"/>
        <v>0</v>
      </c>
      <c r="Y4712" s="49">
        <f t="shared" si="446"/>
        <v>1</v>
      </c>
      <c r="AG4712">
        <v>1.68538905703625</v>
      </c>
      <c r="AH4712">
        <v>1.25215653052887</v>
      </c>
      <c r="AI4712">
        <v>3.0321443375930301</v>
      </c>
      <c r="AJ4712">
        <v>0.58908174309443895</v>
      </c>
      <c r="AK4712">
        <v>11.7176380155339</v>
      </c>
      <c r="AL4712">
        <v>5.51774027684176</v>
      </c>
    </row>
    <row r="4713" spans="1:38">
      <c r="A4713">
        <v>4711</v>
      </c>
      <c r="B4713">
        <v>-3.5204396386603401E-3</v>
      </c>
      <c r="C4713">
        <v>16.103209717472598</v>
      </c>
      <c r="D4713">
        <v>1.6234799265470601</v>
      </c>
      <c r="E4713">
        <v>-8.1187894608937496E-4</v>
      </c>
      <c r="F4713">
        <v>15.317558946754399</v>
      </c>
      <c r="G4713">
        <v>1.24656457792699</v>
      </c>
      <c r="H4713">
        <v>-3.1376888416113503E-2</v>
      </c>
      <c r="I4713">
        <v>34.267738716115602</v>
      </c>
      <c r="J4713">
        <v>3.0413450839988898</v>
      </c>
      <c r="K4713">
        <v>-7.7255435788196394E-2</v>
      </c>
      <c r="L4713">
        <v>6.6276781893823502</v>
      </c>
      <c r="M4713">
        <v>0.67386921448967596</v>
      </c>
      <c r="N4713">
        <v>-2.7849171099323302E-3</v>
      </c>
      <c r="O4713">
        <v>180.98526853757599</v>
      </c>
      <c r="P4713">
        <v>11.863152409663</v>
      </c>
      <c r="Q4713">
        <v>-4.5798786370482701E-2</v>
      </c>
      <c r="R4713">
        <v>52.652506292048798</v>
      </c>
      <c r="S4713">
        <v>4.6051102852601398</v>
      </c>
      <c r="T4713" s="8">
        <f t="shared" si="442"/>
        <v>2305.3521497885754</v>
      </c>
      <c r="U4713" s="9">
        <f t="shared" si="443"/>
        <v>-226.56785021142468</v>
      </c>
      <c r="V4713" s="9" t="b">
        <f t="shared" si="444"/>
        <v>1</v>
      </c>
      <c r="W4713" s="10" t="b">
        <f t="shared" si="441"/>
        <v>0</v>
      </c>
      <c r="X4713" s="49">
        <f t="shared" si="445"/>
        <v>0</v>
      </c>
      <c r="Y4713" s="49">
        <f t="shared" si="446"/>
        <v>1</v>
      </c>
      <c r="AG4713">
        <v>1.6234799265470601</v>
      </c>
      <c r="AH4713">
        <v>1.24656457792699</v>
      </c>
      <c r="AI4713">
        <v>3.0413450839988898</v>
      </c>
      <c r="AJ4713">
        <v>0.67386921448967596</v>
      </c>
      <c r="AK4713">
        <v>11.863152409663</v>
      </c>
      <c r="AL4713">
        <v>4.6051102852601398</v>
      </c>
    </row>
    <row r="4714" spans="1:38">
      <c r="A4714">
        <v>4712</v>
      </c>
      <c r="B4714">
        <v>4.2939410116717702E-2</v>
      </c>
      <c r="C4714">
        <v>16.869014258216101</v>
      </c>
      <c r="D4714">
        <v>1.8189902499261601</v>
      </c>
      <c r="E4714">
        <v>3.43059676098669E-2</v>
      </c>
      <c r="F4714">
        <v>15.865035465587599</v>
      </c>
      <c r="G4714">
        <v>1.39626543882304</v>
      </c>
      <c r="H4714">
        <v>1.53056520622608E-2</v>
      </c>
      <c r="I4714">
        <v>35.905370838428702</v>
      </c>
      <c r="J4714">
        <v>3.1778609457637201</v>
      </c>
      <c r="K4714">
        <v>-1.2753236221471599E-2</v>
      </c>
      <c r="L4714">
        <v>7.0692666304759504</v>
      </c>
      <c r="M4714">
        <v>0.59173887386507495</v>
      </c>
      <c r="N4714">
        <v>-7.8042264192833902E-2</v>
      </c>
      <c r="O4714">
        <v>167.86469895745299</v>
      </c>
      <c r="P4714">
        <v>14.6863367274608</v>
      </c>
      <c r="Q4714">
        <v>6.3937257944799899E-3</v>
      </c>
      <c r="R4714">
        <v>55.473551216134503</v>
      </c>
      <c r="S4714">
        <v>4.6045907494249301</v>
      </c>
      <c r="T4714" s="8">
        <f t="shared" si="442"/>
        <v>2627.5782985263722</v>
      </c>
      <c r="U4714" s="9">
        <f t="shared" si="443"/>
        <v>95.658298526372164</v>
      </c>
      <c r="V4714" s="9" t="b">
        <f t="shared" si="444"/>
        <v>0</v>
      </c>
      <c r="W4714" s="10" t="b">
        <f t="shared" si="441"/>
        <v>0</v>
      </c>
      <c r="X4714" s="49">
        <f t="shared" si="445"/>
        <v>1</v>
      </c>
      <c r="Y4714" s="49">
        <f t="shared" si="446"/>
        <v>0</v>
      </c>
      <c r="AG4714">
        <v>1.8189902499261601</v>
      </c>
      <c r="AH4714">
        <v>1.39626543882304</v>
      </c>
      <c r="AI4714">
        <v>3.1778609457637201</v>
      </c>
      <c r="AJ4714">
        <v>0.59173887386507495</v>
      </c>
      <c r="AK4714">
        <v>14.6863367274608</v>
      </c>
      <c r="AL4714">
        <v>4.6045907494249301</v>
      </c>
    </row>
    <row r="4715" spans="1:38">
      <c r="A4715">
        <v>4713</v>
      </c>
      <c r="B4715">
        <v>-2.60428994671742E-2</v>
      </c>
      <c r="C4715">
        <v>15.7445795995136</v>
      </c>
      <c r="D4715">
        <v>1.6078737484335299</v>
      </c>
      <c r="E4715">
        <v>-3.1188881873816798E-2</v>
      </c>
      <c r="F4715">
        <v>14.859253626508201</v>
      </c>
      <c r="G4715">
        <v>1.2361485611863601</v>
      </c>
      <c r="H4715">
        <v>2.78132208918387E-2</v>
      </c>
      <c r="I4715">
        <v>36.357279986583102</v>
      </c>
      <c r="J4715">
        <v>3.3203672573607901</v>
      </c>
      <c r="K4715">
        <v>-4.0837952838327897E-2</v>
      </c>
      <c r="L4715">
        <v>6.8734903097801299</v>
      </c>
      <c r="M4715">
        <v>0.60172785243566596</v>
      </c>
      <c r="N4715">
        <v>-1.4928907190266099E-3</v>
      </c>
      <c r="O4715">
        <v>181.219257408239</v>
      </c>
      <c r="P4715">
        <v>11.9019693241087</v>
      </c>
      <c r="Q4715">
        <v>-0.120714786774969</v>
      </c>
      <c r="R4715">
        <v>48.8521231375612</v>
      </c>
      <c r="S4715">
        <v>6.3517774544180101</v>
      </c>
      <c r="T4715" s="8">
        <f t="shared" si="442"/>
        <v>2501.9864197943052</v>
      </c>
      <c r="U4715" s="9">
        <f t="shared" si="443"/>
        <v>-29.933580205694852</v>
      </c>
      <c r="V4715" s="9" t="b">
        <f t="shared" si="444"/>
        <v>0</v>
      </c>
      <c r="W4715" s="10" t="b">
        <f t="shared" si="441"/>
        <v>0</v>
      </c>
      <c r="X4715" s="49">
        <f t="shared" si="445"/>
        <v>0</v>
      </c>
      <c r="Y4715" s="49">
        <f t="shared" si="446"/>
        <v>1</v>
      </c>
      <c r="AG4715">
        <v>1.6078737484335299</v>
      </c>
      <c r="AH4715">
        <v>1.2361485611863601</v>
      </c>
      <c r="AI4715">
        <v>3.3203672573607901</v>
      </c>
      <c r="AJ4715">
        <v>0.60172785243566596</v>
      </c>
      <c r="AK4715">
        <v>11.9019693241087</v>
      </c>
      <c r="AL4715">
        <v>6.3517774544180101</v>
      </c>
    </row>
    <row r="4716" spans="1:38">
      <c r="A4716">
        <v>4714</v>
      </c>
      <c r="B4716">
        <v>6.2516433883184896E-2</v>
      </c>
      <c r="C4716">
        <v>17.202513157881398</v>
      </c>
      <c r="D4716">
        <v>1.9696878356724501</v>
      </c>
      <c r="E4716">
        <v>6.49635445055817E-2</v>
      </c>
      <c r="F4716">
        <v>16.358951459275399</v>
      </c>
      <c r="G4716">
        <v>1.6465930009449199</v>
      </c>
      <c r="H4716">
        <v>6.6747269557499199E-3</v>
      </c>
      <c r="I4716">
        <v>35.596807779602898</v>
      </c>
      <c r="J4716">
        <v>3.1173512813619699</v>
      </c>
      <c r="K4716">
        <v>-1.18081603304196E-2</v>
      </c>
      <c r="L4716">
        <v>7.0759507819535301</v>
      </c>
      <c r="M4716">
        <v>0.59013394791143403</v>
      </c>
      <c r="N4716">
        <v>2.2916639762217399E-2</v>
      </c>
      <c r="O4716">
        <v>185.69716385747401</v>
      </c>
      <c r="P4716">
        <v>13.1027156927784</v>
      </c>
      <c r="Q4716">
        <v>-1.3623196571623201E-2</v>
      </c>
      <c r="R4716">
        <v>54.3741811580838</v>
      </c>
      <c r="S4716">
        <v>4.4730619968785303</v>
      </c>
      <c r="T4716" s="8">
        <f t="shared" si="442"/>
        <v>2489.9543755547706</v>
      </c>
      <c r="U4716" s="9">
        <f t="shared" si="443"/>
        <v>-41.965624445229423</v>
      </c>
      <c r="V4716" s="9" t="b">
        <f t="shared" si="444"/>
        <v>0</v>
      </c>
      <c r="W4716" s="10" t="b">
        <f t="shared" si="441"/>
        <v>0</v>
      </c>
      <c r="X4716" s="49">
        <f t="shared" si="445"/>
        <v>0</v>
      </c>
      <c r="Y4716" s="49">
        <f t="shared" si="446"/>
        <v>1</v>
      </c>
      <c r="AG4716">
        <v>1.9696878356724501</v>
      </c>
      <c r="AH4716">
        <v>1.6465930009449199</v>
      </c>
      <c r="AI4716">
        <v>3.1173512813619699</v>
      </c>
      <c r="AJ4716">
        <v>0.59013394791143403</v>
      </c>
      <c r="AK4716">
        <v>13.1027156927784</v>
      </c>
      <c r="AL4716">
        <v>4.4730619968785303</v>
      </c>
    </row>
    <row r="4717" spans="1:38">
      <c r="A4717">
        <v>4715</v>
      </c>
      <c r="B4717">
        <v>-6.22262242474904E-2</v>
      </c>
      <c r="C4717">
        <v>15.1850718305004</v>
      </c>
      <c r="D4717">
        <v>1.6854249305456299</v>
      </c>
      <c r="E4717">
        <v>1.3610633914876999E-2</v>
      </c>
      <c r="F4717">
        <v>15.5400774182832</v>
      </c>
      <c r="G4717">
        <v>1.2890918335999599</v>
      </c>
      <c r="H4717">
        <v>-2.7069202970272401E-2</v>
      </c>
      <c r="I4717">
        <v>34.415671751180298</v>
      </c>
      <c r="J4717">
        <v>3.02894255220217</v>
      </c>
      <c r="K4717">
        <v>2.1705598810965499E-2</v>
      </c>
      <c r="L4717">
        <v>7.3171110134999999</v>
      </c>
      <c r="M4717">
        <v>0.63519429818298401</v>
      </c>
      <c r="N4717">
        <v>8.1253422941447107E-2</v>
      </c>
      <c r="O4717">
        <v>196.852354599926</v>
      </c>
      <c r="P4717">
        <v>19.7458785721448</v>
      </c>
      <c r="Q4717">
        <v>9.4208283641620802E-2</v>
      </c>
      <c r="R4717">
        <v>60.565226627280701</v>
      </c>
      <c r="S4717">
        <v>7.1056290459097102</v>
      </c>
      <c r="T4717" s="8">
        <f t="shared" si="442"/>
        <v>3349.0161232585251</v>
      </c>
      <c r="U4717" s="9">
        <f t="shared" si="443"/>
        <v>817.09612325852504</v>
      </c>
      <c r="V4717" s="9" t="b">
        <f t="shared" si="444"/>
        <v>0</v>
      </c>
      <c r="W4717" s="10" t="b">
        <f t="shared" si="441"/>
        <v>0</v>
      </c>
      <c r="X4717" s="49">
        <f t="shared" si="445"/>
        <v>1</v>
      </c>
      <c r="Y4717" s="49">
        <f t="shared" si="446"/>
        <v>0</v>
      </c>
      <c r="AG4717">
        <v>1.6854249305456299</v>
      </c>
      <c r="AH4717">
        <v>1.2890918335999599</v>
      </c>
      <c r="AI4717">
        <v>3.02894255220217</v>
      </c>
      <c r="AJ4717">
        <v>0.63519429818298401</v>
      </c>
      <c r="AK4717">
        <v>19.7458785721448</v>
      </c>
      <c r="AL4717">
        <v>7.1056290459097102</v>
      </c>
    </row>
    <row r="4718" spans="1:38">
      <c r="A4718">
        <v>4716</v>
      </c>
      <c r="B4718">
        <v>1.3771641298402099E-2</v>
      </c>
      <c r="C4718">
        <v>16.384089219876099</v>
      </c>
      <c r="D4718">
        <v>1.67028257439067</v>
      </c>
      <c r="E4718">
        <v>5.2287672888513201E-2</v>
      </c>
      <c r="F4718">
        <v>16.1528962147339</v>
      </c>
      <c r="G4718">
        <v>1.5297723953737301</v>
      </c>
      <c r="H4718">
        <v>1.36789614331308E-2</v>
      </c>
      <c r="I4718">
        <v>35.847011387405303</v>
      </c>
      <c r="J4718">
        <v>3.1638669413886502</v>
      </c>
      <c r="K4718">
        <v>-1.38337620420646E-2</v>
      </c>
      <c r="L4718">
        <v>7.0616322306749097</v>
      </c>
      <c r="M4718">
        <v>0.59112155276554601</v>
      </c>
      <c r="N4718">
        <v>5.3238034070367701E-2</v>
      </c>
      <c r="O4718">
        <v>191.413993922461</v>
      </c>
      <c r="P4718">
        <v>15.961771692980101</v>
      </c>
      <c r="Q4718">
        <v>-7.0532266055282705E-2</v>
      </c>
      <c r="R4718">
        <v>51.366199591287497</v>
      </c>
      <c r="S4718">
        <v>4.9873574929015101</v>
      </c>
      <c r="T4718" s="8">
        <f t="shared" si="442"/>
        <v>2790.4172649800207</v>
      </c>
      <c r="U4718" s="9">
        <f t="shared" si="443"/>
        <v>258.49726498002065</v>
      </c>
      <c r="V4718" s="9" t="b">
        <f t="shared" si="444"/>
        <v>0</v>
      </c>
      <c r="W4718" s="10" t="b">
        <f t="shared" si="441"/>
        <v>0</v>
      </c>
      <c r="X4718" s="49">
        <f t="shared" si="445"/>
        <v>1</v>
      </c>
      <c r="Y4718" s="49">
        <f t="shared" si="446"/>
        <v>0</v>
      </c>
      <c r="AG4718">
        <v>1.67028257439067</v>
      </c>
      <c r="AH4718">
        <v>1.5297723953737301</v>
      </c>
      <c r="AI4718">
        <v>3.1638669413886502</v>
      </c>
      <c r="AJ4718">
        <v>0.59112155276554601</v>
      </c>
      <c r="AK4718">
        <v>15.961771692980101</v>
      </c>
      <c r="AL4718">
        <v>4.9873574929015101</v>
      </c>
    </row>
    <row r="4719" spans="1:38">
      <c r="A4719">
        <v>4717</v>
      </c>
      <c r="B4719">
        <v>-1.5183389968834201E-2</v>
      </c>
      <c r="C4719">
        <v>15.916489751758901</v>
      </c>
      <c r="D4719">
        <v>1.60974868472699</v>
      </c>
      <c r="E4719">
        <v>7.2254212209057006E-2</v>
      </c>
      <c r="F4719">
        <v>16.478654967367898</v>
      </c>
      <c r="G4719">
        <v>1.7181463947571001</v>
      </c>
      <c r="H4719">
        <v>2.2387169128762301E-2</v>
      </c>
      <c r="I4719">
        <v>36.160537752890697</v>
      </c>
      <c r="J4719">
        <v>3.2555044619078801</v>
      </c>
      <c r="K4719">
        <v>2.4819296602608499E-2</v>
      </c>
      <c r="L4719">
        <v>7.3399297928595102</v>
      </c>
      <c r="M4719">
        <v>0.64354604304368801</v>
      </c>
      <c r="N4719">
        <v>-3.27750250799965E-3</v>
      </c>
      <c r="O4719">
        <v>180.89613979059101</v>
      </c>
      <c r="P4719">
        <v>11.8477485946546</v>
      </c>
      <c r="Q4719">
        <v>-9.2162552139217702E-2</v>
      </c>
      <c r="R4719">
        <v>50.267064159969699</v>
      </c>
      <c r="S4719">
        <v>5.49252886119669</v>
      </c>
      <c r="T4719" s="8">
        <f t="shared" si="442"/>
        <v>2456.7223040286949</v>
      </c>
      <c r="U4719" s="9">
        <f t="shared" si="443"/>
        <v>-75.197695971305166</v>
      </c>
      <c r="V4719" s="9" t="b">
        <f t="shared" si="444"/>
        <v>0</v>
      </c>
      <c r="W4719" s="10" t="b">
        <f t="shared" si="441"/>
        <v>0</v>
      </c>
      <c r="X4719" s="49">
        <f t="shared" si="445"/>
        <v>0</v>
      </c>
      <c r="Y4719" s="49">
        <f t="shared" si="446"/>
        <v>1</v>
      </c>
      <c r="AG4719">
        <v>1.60974868472699</v>
      </c>
      <c r="AH4719">
        <v>1.7181463947571001</v>
      </c>
      <c r="AI4719">
        <v>3.2555044619078801</v>
      </c>
      <c r="AJ4719">
        <v>0.64354604304368801</v>
      </c>
      <c r="AK4719">
        <v>11.8477485946546</v>
      </c>
      <c r="AL4719">
        <v>5.49252886119669</v>
      </c>
    </row>
    <row r="4720" spans="1:38">
      <c r="A4720">
        <v>4718</v>
      </c>
      <c r="B4720">
        <v>-8.2551047521599905E-2</v>
      </c>
      <c r="C4720">
        <v>14.879553252062699</v>
      </c>
      <c r="D4720">
        <v>1.7813045330569499</v>
      </c>
      <c r="E4720">
        <v>-1.39062144569613E-2</v>
      </c>
      <c r="F4720">
        <v>15.1182931643978</v>
      </c>
      <c r="G4720">
        <v>1.2319331499725401</v>
      </c>
      <c r="H4720">
        <v>-3.7393742303755903E-2</v>
      </c>
      <c r="I4720">
        <v>34.062173786437803</v>
      </c>
      <c r="J4720">
        <v>3.0687823009764101</v>
      </c>
      <c r="K4720">
        <v>-7.03332518475656E-2</v>
      </c>
      <c r="L4720">
        <v>6.6737153519335504</v>
      </c>
      <c r="M4720">
        <v>0.65515572193765803</v>
      </c>
      <c r="N4720">
        <v>-2.0214329742015199E-2</v>
      </c>
      <c r="O4720">
        <v>177.85813284526699</v>
      </c>
      <c r="P4720">
        <v>11.686010847405001</v>
      </c>
      <c r="Q4720">
        <v>7.6849724806846001E-2</v>
      </c>
      <c r="R4720">
        <v>59.522973752256</v>
      </c>
      <c r="S4720">
        <v>6.3799216867960897</v>
      </c>
      <c r="T4720" s="8">
        <f t="shared" si="442"/>
        <v>2480.3108240144647</v>
      </c>
      <c r="U4720" s="9">
        <f t="shared" si="443"/>
        <v>-51.60917598553533</v>
      </c>
      <c r="V4720" s="9" t="b">
        <f t="shared" si="444"/>
        <v>0</v>
      </c>
      <c r="W4720" s="10" t="b">
        <f t="shared" si="441"/>
        <v>0</v>
      </c>
      <c r="X4720" s="49">
        <f t="shared" si="445"/>
        <v>0</v>
      </c>
      <c r="Y4720" s="49">
        <f t="shared" si="446"/>
        <v>1</v>
      </c>
      <c r="AG4720">
        <v>1.7813045330569499</v>
      </c>
      <c r="AH4720">
        <v>1.2319331499725401</v>
      </c>
      <c r="AI4720">
        <v>3.0687823009764101</v>
      </c>
      <c r="AJ4720">
        <v>0.65515572193765803</v>
      </c>
      <c r="AK4720">
        <v>11.686010847405001</v>
      </c>
      <c r="AL4720">
        <v>6.3799216867960897</v>
      </c>
    </row>
    <row r="4721" spans="1:38">
      <c r="A4721">
        <v>4719</v>
      </c>
      <c r="B4721">
        <v>-7.8593033567133402E-2</v>
      </c>
      <c r="C4721">
        <v>14.9385634359991</v>
      </c>
      <c r="D4721">
        <v>1.76002118101576</v>
      </c>
      <c r="E4721">
        <v>9.8326032475842002E-3</v>
      </c>
      <c r="F4721">
        <v>15.4814772954579</v>
      </c>
      <c r="G4721">
        <v>1.27896122835555</v>
      </c>
      <c r="H4721">
        <v>-3.3050727323493699E-2</v>
      </c>
      <c r="I4721">
        <v>34.210428019602197</v>
      </c>
      <c r="J4721">
        <v>3.0485938414211202</v>
      </c>
      <c r="K4721">
        <v>-4.9164473161179202E-2</v>
      </c>
      <c r="L4721">
        <v>6.8164956658479703</v>
      </c>
      <c r="M4721">
        <v>0.61044119800795404</v>
      </c>
      <c r="N4721">
        <v>2.2959458847517798E-3</v>
      </c>
      <c r="O4721">
        <v>181.90716993516699</v>
      </c>
      <c r="P4721">
        <v>12.0321844932283</v>
      </c>
      <c r="Q4721">
        <v>-4.6723175186883403E-2</v>
      </c>
      <c r="R4721">
        <v>52.603857392790403</v>
      </c>
      <c r="S4721">
        <v>4.6145466427831003</v>
      </c>
      <c r="T4721" s="8">
        <f t="shared" si="442"/>
        <v>2334.4748584811787</v>
      </c>
      <c r="U4721" s="9">
        <f t="shared" si="443"/>
        <v>-197.4451415188214</v>
      </c>
      <c r="V4721" s="9" t="b">
        <f t="shared" si="444"/>
        <v>0</v>
      </c>
      <c r="W4721" s="10" t="b">
        <f t="shared" si="441"/>
        <v>0</v>
      </c>
      <c r="X4721" s="49">
        <f t="shared" si="445"/>
        <v>0</v>
      </c>
      <c r="Y4721" s="49">
        <f t="shared" si="446"/>
        <v>1</v>
      </c>
      <c r="AG4721">
        <v>1.76002118101576</v>
      </c>
      <c r="AH4721">
        <v>1.27896122835555</v>
      </c>
      <c r="AI4721">
        <v>3.0485938414211202</v>
      </c>
      <c r="AJ4721">
        <v>0.61044119800795404</v>
      </c>
      <c r="AK4721">
        <v>12.0321844932283</v>
      </c>
      <c r="AL4721">
        <v>4.6145466427831003</v>
      </c>
    </row>
    <row r="4722" spans="1:38">
      <c r="A4722">
        <v>4720</v>
      </c>
      <c r="B4722">
        <v>4.3049761322815697E-2</v>
      </c>
      <c r="C4722">
        <v>16.8708758769992</v>
      </c>
      <c r="D4722">
        <v>1.8184377305714901</v>
      </c>
      <c r="E4722">
        <v>2.84700566085919E-2</v>
      </c>
      <c r="F4722">
        <v>15.772718170348501</v>
      </c>
      <c r="G4722">
        <v>1.3631762522733599</v>
      </c>
      <c r="H4722">
        <v>1.5063655285038099E-2</v>
      </c>
      <c r="I4722">
        <v>35.896682905669103</v>
      </c>
      <c r="J4722">
        <v>3.1756847791587601</v>
      </c>
      <c r="K4722">
        <v>1.61389153553919E-2</v>
      </c>
      <c r="L4722">
        <v>7.2764921337926998</v>
      </c>
      <c r="M4722">
        <v>0.62355789061981803</v>
      </c>
      <c r="N4722">
        <v>-4.0269522814204099E-3</v>
      </c>
      <c r="O4722">
        <v>180.76061800933999</v>
      </c>
      <c r="P4722">
        <v>11.826763342883</v>
      </c>
      <c r="Q4722">
        <v>-8.1537032029818601E-2</v>
      </c>
      <c r="R4722">
        <v>50.804025556120898</v>
      </c>
      <c r="S4722">
        <v>5.2303547326254698</v>
      </c>
      <c r="T4722" s="8">
        <f t="shared" si="442"/>
        <v>2403.7974728131899</v>
      </c>
      <c r="U4722" s="9">
        <f t="shared" si="443"/>
        <v>-128.1225271868102</v>
      </c>
      <c r="V4722" s="9" t="b">
        <f t="shared" si="444"/>
        <v>0</v>
      </c>
      <c r="W4722" s="10" t="b">
        <f t="shared" si="441"/>
        <v>0</v>
      </c>
      <c r="X4722" s="49">
        <f t="shared" si="445"/>
        <v>0</v>
      </c>
      <c r="Y4722" s="49">
        <f t="shared" si="446"/>
        <v>1</v>
      </c>
      <c r="AG4722">
        <v>1.8184377305714901</v>
      </c>
      <c r="AH4722">
        <v>1.3631762522733599</v>
      </c>
      <c r="AI4722">
        <v>3.1756847791587601</v>
      </c>
      <c r="AJ4722">
        <v>0.62355789061981803</v>
      </c>
      <c r="AK4722">
        <v>11.826763342883</v>
      </c>
      <c r="AL4722">
        <v>5.2303547326254698</v>
      </c>
    </row>
    <row r="4723" spans="1:38">
      <c r="A4723">
        <v>4721</v>
      </c>
      <c r="B4723">
        <v>-5.3405201261361397E-2</v>
      </c>
      <c r="C4723">
        <v>15.3196122177012</v>
      </c>
      <c r="D4723">
        <v>1.6556629067494599</v>
      </c>
      <c r="E4723">
        <v>-4.9326272663389901E-3</v>
      </c>
      <c r="F4723">
        <v>15.254569013418999</v>
      </c>
      <c r="G4723">
        <v>1.2379315765461001</v>
      </c>
      <c r="H4723">
        <v>8.04586288791047E-3</v>
      </c>
      <c r="I4723">
        <v>35.645649318362302</v>
      </c>
      <c r="J4723">
        <v>3.1262515851497499</v>
      </c>
      <c r="K4723">
        <v>2.4777126586517002E-2</v>
      </c>
      <c r="L4723">
        <v>7.3396202744282801</v>
      </c>
      <c r="M4723">
        <v>0.64300527439594302</v>
      </c>
      <c r="N4723">
        <v>-4.0145516319230303E-3</v>
      </c>
      <c r="O4723">
        <v>180.76285957230499</v>
      </c>
      <c r="P4723">
        <v>11.8252984471358</v>
      </c>
      <c r="Q4723">
        <v>-2.6951630786229499E-2</v>
      </c>
      <c r="R4723">
        <v>53.654266784758001</v>
      </c>
      <c r="S4723">
        <v>4.4666100616426903</v>
      </c>
      <c r="T4723" s="8">
        <f t="shared" si="442"/>
        <v>2295.4759851619747</v>
      </c>
      <c r="U4723" s="9">
        <f t="shared" si="443"/>
        <v>-236.4440148380254</v>
      </c>
      <c r="V4723" s="9" t="b">
        <f t="shared" si="444"/>
        <v>1</v>
      </c>
      <c r="W4723" s="10" t="b">
        <f t="shared" si="441"/>
        <v>0</v>
      </c>
      <c r="X4723" s="49">
        <f t="shared" si="445"/>
        <v>0</v>
      </c>
      <c r="Y4723" s="49">
        <f t="shared" si="446"/>
        <v>1</v>
      </c>
      <c r="AG4723">
        <v>1.6556629067494599</v>
      </c>
      <c r="AH4723">
        <v>1.2379315765461001</v>
      </c>
      <c r="AI4723">
        <v>3.1262515851497499</v>
      </c>
      <c r="AJ4723">
        <v>0.64300527439594302</v>
      </c>
      <c r="AK4723">
        <v>11.8252984471358</v>
      </c>
      <c r="AL4723">
        <v>4.4666100616426903</v>
      </c>
    </row>
    <row r="4724" spans="1:38">
      <c r="A4724">
        <v>4722</v>
      </c>
      <c r="B4724">
        <v>5.6931800145309901E-2</v>
      </c>
      <c r="C4724">
        <v>17.1067111809901</v>
      </c>
      <c r="D4724">
        <v>1.92577263766444</v>
      </c>
      <c r="E4724">
        <v>-2.19292734202815E-2</v>
      </c>
      <c r="F4724">
        <v>14.9974834865367</v>
      </c>
      <c r="G4724">
        <v>1.2287971193432099</v>
      </c>
      <c r="H4724">
        <v>-1.22126545277661E-2</v>
      </c>
      <c r="I4724">
        <v>34.930786786954101</v>
      </c>
      <c r="J4724">
        <v>3.0347156869856202</v>
      </c>
      <c r="K4724">
        <v>1.5638612605659301E-3</v>
      </c>
      <c r="L4724">
        <v>7.1712060066616603</v>
      </c>
      <c r="M4724">
        <v>0.60151615367567102</v>
      </c>
      <c r="N4724">
        <v>5.8150749008040199E-3</v>
      </c>
      <c r="O4724">
        <v>182.54845245125099</v>
      </c>
      <c r="P4724">
        <v>12.163333846283299</v>
      </c>
      <c r="Q4724">
        <v>-1.9842476502750402E-2</v>
      </c>
      <c r="R4724">
        <v>54.037062309311203</v>
      </c>
      <c r="S4724">
        <v>4.4628941985803703</v>
      </c>
      <c r="T4724" s="8">
        <f t="shared" si="442"/>
        <v>2341.7029642532611</v>
      </c>
      <c r="U4724" s="9">
        <f t="shared" si="443"/>
        <v>-190.21703574673893</v>
      </c>
      <c r="V4724" s="9" t="b">
        <f t="shared" si="444"/>
        <v>0</v>
      </c>
      <c r="W4724" s="10" t="b">
        <f t="shared" si="441"/>
        <v>0</v>
      </c>
      <c r="X4724" s="49">
        <f t="shared" si="445"/>
        <v>0</v>
      </c>
      <c r="Y4724" s="49">
        <f t="shared" si="446"/>
        <v>1</v>
      </c>
      <c r="AG4724">
        <v>1.92577263766444</v>
      </c>
      <c r="AH4724">
        <v>1.2287971193432099</v>
      </c>
      <c r="AI4724">
        <v>3.0347156869856202</v>
      </c>
      <c r="AJ4724">
        <v>0.60151615367567102</v>
      </c>
      <c r="AK4724">
        <v>12.163333846283299</v>
      </c>
      <c r="AL4724">
        <v>4.4628941985803703</v>
      </c>
    </row>
    <row r="4725" spans="1:38">
      <c r="A4725">
        <v>4723</v>
      </c>
      <c r="B4725">
        <v>-4.0318889386045199E-2</v>
      </c>
      <c r="C4725">
        <v>15.521406935500099</v>
      </c>
      <c r="D4725">
        <v>1.6260655637967001</v>
      </c>
      <c r="E4725">
        <v>-6.6700693225457297E-2</v>
      </c>
      <c r="F4725">
        <v>14.340834102997899</v>
      </c>
      <c r="G4725">
        <v>1.35509361812167</v>
      </c>
      <c r="H4725">
        <v>-5.8056921273482297E-2</v>
      </c>
      <c r="I4725">
        <v>33.365562876981997</v>
      </c>
      <c r="J4725">
        <v>3.2097127541502699</v>
      </c>
      <c r="K4725">
        <v>-3.9145962870564703E-2</v>
      </c>
      <c r="L4725">
        <v>6.8851300307965104</v>
      </c>
      <c r="M4725">
        <v>0.60049305811314602</v>
      </c>
      <c r="N4725">
        <v>3.4372221739177099E-3</v>
      </c>
      <c r="O4725">
        <v>182.11489478822099</v>
      </c>
      <c r="P4725">
        <v>12.0746686279932</v>
      </c>
      <c r="Q4725">
        <v>-1.8066904903881201E-2</v>
      </c>
      <c r="R4725">
        <v>54.1330942129647</v>
      </c>
      <c r="S4725">
        <v>4.4652705934896604</v>
      </c>
      <c r="T4725" s="8">
        <f t="shared" si="442"/>
        <v>2333.1304215664645</v>
      </c>
      <c r="U4725" s="9">
        <f t="shared" si="443"/>
        <v>-198.78957843353555</v>
      </c>
      <c r="V4725" s="9" t="b">
        <f t="shared" si="444"/>
        <v>0</v>
      </c>
      <c r="W4725" s="10" t="b">
        <f t="shared" si="441"/>
        <v>0</v>
      </c>
      <c r="X4725" s="49">
        <f t="shared" si="445"/>
        <v>0</v>
      </c>
      <c r="Y4725" s="49">
        <f t="shared" si="446"/>
        <v>1</v>
      </c>
      <c r="AG4725">
        <v>1.6260655637967001</v>
      </c>
      <c r="AH4725">
        <v>1.35509361812167</v>
      </c>
      <c r="AI4725">
        <v>3.2097127541502699</v>
      </c>
      <c r="AJ4725">
        <v>0.60049305811314602</v>
      </c>
      <c r="AK4725">
        <v>12.0746686279932</v>
      </c>
      <c r="AL4725">
        <v>4.4652705934896604</v>
      </c>
    </row>
    <row r="4726" spans="1:38">
      <c r="A4726">
        <v>4724</v>
      </c>
      <c r="B4726">
        <v>2.1448164361753001E-2</v>
      </c>
      <c r="C4726">
        <v>16.510346045345699</v>
      </c>
      <c r="D4726">
        <v>1.7006650850774701</v>
      </c>
      <c r="E4726">
        <v>-3.3232919050912003E-2</v>
      </c>
      <c r="F4726">
        <v>14.828911780166999</v>
      </c>
      <c r="G4726">
        <v>1.2412061719777101</v>
      </c>
      <c r="H4726">
        <v>-6.7160092242140104E-2</v>
      </c>
      <c r="I4726">
        <v>33.063208732330303</v>
      </c>
      <c r="J4726">
        <v>3.3021357389074901</v>
      </c>
      <c r="K4726">
        <v>8.2449716083859606E-2</v>
      </c>
      <c r="L4726">
        <v>7.7753595164676996</v>
      </c>
      <c r="M4726">
        <v>0.86541668178044096</v>
      </c>
      <c r="N4726">
        <v>2.6117091117573901E-2</v>
      </c>
      <c r="O4726">
        <v>186.29243065033</v>
      </c>
      <c r="P4726">
        <v>13.314683361725701</v>
      </c>
      <c r="Q4726">
        <v>-1.9831959714040798E-2</v>
      </c>
      <c r="R4726">
        <v>54.037630608666298</v>
      </c>
      <c r="S4726">
        <v>4.4633605665407297</v>
      </c>
      <c r="T4726" s="8">
        <f t="shared" si="442"/>
        <v>2488.7467606009541</v>
      </c>
      <c r="U4726" s="9">
        <f t="shared" si="443"/>
        <v>-43.173239399045997</v>
      </c>
      <c r="V4726" s="9" t="b">
        <f t="shared" si="444"/>
        <v>0</v>
      </c>
      <c r="W4726" s="10" t="b">
        <f t="shared" si="441"/>
        <v>0</v>
      </c>
      <c r="X4726" s="49">
        <f t="shared" si="445"/>
        <v>0</v>
      </c>
      <c r="Y4726" s="49">
        <f t="shared" si="446"/>
        <v>1</v>
      </c>
      <c r="AG4726">
        <v>1.7006650850774701</v>
      </c>
      <c r="AH4726">
        <v>1.2412061719777101</v>
      </c>
      <c r="AI4726">
        <v>3.3021357389074901</v>
      </c>
      <c r="AJ4726">
        <v>0.86541668178044096</v>
      </c>
      <c r="AK4726">
        <v>13.314683361725701</v>
      </c>
      <c r="AL4726">
        <v>4.4633605665407297</v>
      </c>
    </row>
    <row r="4727" spans="1:38">
      <c r="A4727">
        <v>4725</v>
      </c>
      <c r="B4727">
        <v>-1.5600569644011301E-2</v>
      </c>
      <c r="C4727">
        <v>15.9098511005857</v>
      </c>
      <c r="D4727">
        <v>1.6111073191240901</v>
      </c>
      <c r="E4727">
        <v>1.24494881247754E-2</v>
      </c>
      <c r="F4727">
        <v>15.5220435947864</v>
      </c>
      <c r="G4727">
        <v>1.2847586781895</v>
      </c>
      <c r="H4727">
        <v>9.3162602029233904E-2</v>
      </c>
      <c r="I4727">
        <v>38.812557446616999</v>
      </c>
      <c r="J4727">
        <v>4.6352318621239901</v>
      </c>
      <c r="K4727">
        <v>-1.39130090696108E-2</v>
      </c>
      <c r="L4727">
        <v>7.0610726394842596</v>
      </c>
      <c r="M4727">
        <v>0.59187980473314905</v>
      </c>
      <c r="N4727">
        <v>1.56195412816247E-2</v>
      </c>
      <c r="O4727">
        <v>184.347045330047</v>
      </c>
      <c r="P4727">
        <v>12.629688295315599</v>
      </c>
      <c r="Q4727">
        <v>4.3415825498517698E-2</v>
      </c>
      <c r="R4727">
        <v>57.565789110935498</v>
      </c>
      <c r="S4727">
        <v>5.29429142996855</v>
      </c>
      <c r="T4727" s="8">
        <f t="shared" si="442"/>
        <v>2604.6957389454878</v>
      </c>
      <c r="U4727" s="9">
        <f t="shared" si="443"/>
        <v>72.775738945487774</v>
      </c>
      <c r="V4727" s="9" t="b">
        <f t="shared" si="444"/>
        <v>0</v>
      </c>
      <c r="W4727" s="10" t="b">
        <f t="shared" si="441"/>
        <v>0</v>
      </c>
      <c r="X4727" s="49">
        <f t="shared" si="445"/>
        <v>1</v>
      </c>
      <c r="Y4727" s="49">
        <f t="shared" si="446"/>
        <v>0</v>
      </c>
      <c r="AG4727">
        <v>1.6111073191240901</v>
      </c>
      <c r="AH4727">
        <v>1.2847586781895</v>
      </c>
      <c r="AI4727">
        <v>4.6352318621239901</v>
      </c>
      <c r="AJ4727">
        <v>0.59187980473314905</v>
      </c>
      <c r="AK4727">
        <v>12.629688295315599</v>
      </c>
      <c r="AL4727">
        <v>5.29429142996855</v>
      </c>
    </row>
    <row r="4728" spans="1:38">
      <c r="A4728">
        <v>4726</v>
      </c>
      <c r="B4728">
        <v>-1.9218130623545899E-2</v>
      </c>
      <c r="C4728">
        <v>15.852400222734801</v>
      </c>
      <c r="D4728">
        <v>1.6084605432721799</v>
      </c>
      <c r="E4728">
        <v>5.0786814091800601E-2</v>
      </c>
      <c r="F4728">
        <v>16.1286711820817</v>
      </c>
      <c r="G4728">
        <v>1.51829646156069</v>
      </c>
      <c r="H4728">
        <v>-5.3059699897995603E-2</v>
      </c>
      <c r="I4728">
        <v>33.532715281934401</v>
      </c>
      <c r="J4728">
        <v>3.1616395172574299</v>
      </c>
      <c r="K4728">
        <v>-1.51269834651276E-2</v>
      </c>
      <c r="L4728">
        <v>7.05250587906104</v>
      </c>
      <c r="M4728">
        <v>0.59080300440718203</v>
      </c>
      <c r="N4728">
        <v>7.29815626054168E-2</v>
      </c>
      <c r="O4728">
        <v>195.23073556535999</v>
      </c>
      <c r="P4728">
        <v>18.528443815625099</v>
      </c>
      <c r="Q4728">
        <v>7.3154976351178194E-2</v>
      </c>
      <c r="R4728">
        <v>59.303457116005902</v>
      </c>
      <c r="S4728">
        <v>6.2422353123357501</v>
      </c>
      <c r="T4728" s="8">
        <f t="shared" si="442"/>
        <v>3164.9878654458334</v>
      </c>
      <c r="U4728" s="9">
        <f t="shared" si="443"/>
        <v>633.06786544583338</v>
      </c>
      <c r="V4728" s="9" t="b">
        <f t="shared" si="444"/>
        <v>0</v>
      </c>
      <c r="W4728" s="10" t="b">
        <f t="shared" si="441"/>
        <v>0</v>
      </c>
      <c r="X4728" s="49">
        <f t="shared" si="445"/>
        <v>1</v>
      </c>
      <c r="Y4728" s="49">
        <f t="shared" si="446"/>
        <v>0</v>
      </c>
      <c r="AG4728">
        <v>1.6084605432721799</v>
      </c>
      <c r="AH4728">
        <v>1.51829646156069</v>
      </c>
      <c r="AI4728">
        <v>3.1616395172574299</v>
      </c>
      <c r="AJ4728">
        <v>0.59080300440718203</v>
      </c>
      <c r="AK4728">
        <v>18.528443815625099</v>
      </c>
      <c r="AL4728">
        <v>6.2422353123357501</v>
      </c>
    </row>
    <row r="4729" spans="1:38">
      <c r="A4729">
        <v>4727</v>
      </c>
      <c r="B4729">
        <v>-4.81077684282177E-2</v>
      </c>
      <c r="C4729">
        <v>15.400982170094</v>
      </c>
      <c r="D4729">
        <v>1.64223565653842</v>
      </c>
      <c r="E4729">
        <v>-9.1934814759514708E-3</v>
      </c>
      <c r="F4729">
        <v>15.1897097947856</v>
      </c>
      <c r="G4729">
        <v>1.23378912321083</v>
      </c>
      <c r="H4729">
        <v>-1.7761764690973299E-2</v>
      </c>
      <c r="I4729">
        <v>34.737488814868897</v>
      </c>
      <c r="J4729">
        <v>3.0287679445428801</v>
      </c>
      <c r="K4729">
        <v>-5.8689754690772103E-2</v>
      </c>
      <c r="L4729">
        <v>6.7518748797671302</v>
      </c>
      <c r="M4729">
        <v>0.63181122340371099</v>
      </c>
      <c r="N4729">
        <v>4.8633743441954203E-2</v>
      </c>
      <c r="O4729">
        <v>190.53469409346999</v>
      </c>
      <c r="P4729">
        <v>15.425123911585199</v>
      </c>
      <c r="Q4729">
        <v>3.8614611877945598E-2</v>
      </c>
      <c r="R4729">
        <v>57.290065892868299</v>
      </c>
      <c r="S4729">
        <v>5.1669239326764496</v>
      </c>
      <c r="T4729" s="8">
        <f t="shared" si="442"/>
        <v>2712.8651791957491</v>
      </c>
      <c r="U4729" s="9">
        <f t="shared" si="443"/>
        <v>180.94517919574901</v>
      </c>
      <c r="V4729" s="9" t="b">
        <f t="shared" si="444"/>
        <v>0</v>
      </c>
      <c r="W4729" s="10" t="b">
        <f t="shared" si="441"/>
        <v>0</v>
      </c>
      <c r="X4729" s="49">
        <f t="shared" si="445"/>
        <v>1</v>
      </c>
      <c r="Y4729" s="49">
        <f t="shared" si="446"/>
        <v>0</v>
      </c>
      <c r="AG4729">
        <v>1.64223565653842</v>
      </c>
      <c r="AH4729">
        <v>1.23378912321083</v>
      </c>
      <c r="AI4729">
        <v>3.0287679445428801</v>
      </c>
      <c r="AJ4729">
        <v>0.63181122340371099</v>
      </c>
      <c r="AK4729">
        <v>15.425123911585199</v>
      </c>
      <c r="AL4729">
        <v>5.1669239326764496</v>
      </c>
    </row>
    <row r="4730" spans="1:38">
      <c r="A4730">
        <v>4728</v>
      </c>
      <c r="B4730">
        <v>3.4334685927616598E-2</v>
      </c>
      <c r="C4730">
        <v>16.724483757497399</v>
      </c>
      <c r="D4730">
        <v>1.7680649643070501</v>
      </c>
      <c r="E4730">
        <v>-1.1956289660876701E-2</v>
      </c>
      <c r="F4730">
        <v>15.1478014592417</v>
      </c>
      <c r="G4730">
        <v>1.2317479489304</v>
      </c>
      <c r="H4730">
        <v>1.11821038096949E-2</v>
      </c>
      <c r="I4730">
        <v>35.757618151278798</v>
      </c>
      <c r="J4730">
        <v>3.14664938456206</v>
      </c>
      <c r="K4730">
        <v>-7.2219447194766797E-3</v>
      </c>
      <c r="L4730">
        <v>7.1084771473427697</v>
      </c>
      <c r="M4730">
        <v>0.59070874072228197</v>
      </c>
      <c r="N4730">
        <v>4.6163221610960999E-4</v>
      </c>
      <c r="O4730">
        <v>181.57380097202801</v>
      </c>
      <c r="P4730">
        <v>11.963185810297199</v>
      </c>
      <c r="Q4730">
        <v>2.7724680894863098E-2</v>
      </c>
      <c r="R4730">
        <v>56.669565763183599</v>
      </c>
      <c r="S4730">
        <v>4.93297741125145</v>
      </c>
      <c r="T4730" s="8">
        <f t="shared" si="442"/>
        <v>2363.3334260070442</v>
      </c>
      <c r="U4730" s="9">
        <f t="shared" si="443"/>
        <v>-168.58657399295589</v>
      </c>
      <c r="V4730" s="9" t="b">
        <f t="shared" si="444"/>
        <v>0</v>
      </c>
      <c r="W4730" s="10" t="b">
        <f t="shared" si="441"/>
        <v>0</v>
      </c>
      <c r="X4730" s="49">
        <f t="shared" si="445"/>
        <v>0</v>
      </c>
      <c r="Y4730" s="49">
        <f t="shared" si="446"/>
        <v>1</v>
      </c>
      <c r="AG4730">
        <v>1.7680649643070501</v>
      </c>
      <c r="AH4730">
        <v>1.2317479489304</v>
      </c>
      <c r="AI4730">
        <v>3.14664938456206</v>
      </c>
      <c r="AJ4730">
        <v>0.59070874072228197</v>
      </c>
      <c r="AK4730">
        <v>11.963185810297199</v>
      </c>
      <c r="AL4730">
        <v>4.93297741125145</v>
      </c>
    </row>
    <row r="4731" spans="1:38">
      <c r="A4731">
        <v>4729</v>
      </c>
      <c r="B4731">
        <v>1.03061065068698E-2</v>
      </c>
      <c r="C4731">
        <v>16.327407860996001</v>
      </c>
      <c r="D4731">
        <v>1.6613661236869799</v>
      </c>
      <c r="E4731">
        <v>-2.9274238565542302E-2</v>
      </c>
      <c r="F4731">
        <v>14.887731050385201</v>
      </c>
      <c r="G4731">
        <v>1.23348631721605</v>
      </c>
      <c r="H4731">
        <v>-3.1497182198880501E-2</v>
      </c>
      <c r="I4731">
        <v>34.2636167681259</v>
      </c>
      <c r="J4731">
        <v>3.0401829542544498</v>
      </c>
      <c r="K4731">
        <v>2.62207437696425E-2</v>
      </c>
      <c r="L4731">
        <v>7.3502235280521599</v>
      </c>
      <c r="M4731">
        <v>0.64601238780183101</v>
      </c>
      <c r="N4731">
        <v>4.6630870105008299E-2</v>
      </c>
      <c r="O4731">
        <v>190.15345914500799</v>
      </c>
      <c r="P4731">
        <v>15.202649824020799</v>
      </c>
      <c r="Q4731">
        <v>-1.88622959600191E-2</v>
      </c>
      <c r="R4731">
        <v>54.090054353015503</v>
      </c>
      <c r="S4731">
        <v>4.4641131183013698</v>
      </c>
      <c r="T4731" s="8">
        <f t="shared" si="442"/>
        <v>2624.7810725281479</v>
      </c>
      <c r="U4731" s="9">
        <f t="shared" si="443"/>
        <v>92.861072528147815</v>
      </c>
      <c r="V4731" s="9" t="b">
        <f t="shared" si="444"/>
        <v>0</v>
      </c>
      <c r="W4731" s="10" t="b">
        <f t="shared" si="441"/>
        <v>0</v>
      </c>
      <c r="X4731" s="49">
        <f t="shared" si="445"/>
        <v>1</v>
      </c>
      <c r="Y4731" s="49">
        <f t="shared" si="446"/>
        <v>0</v>
      </c>
      <c r="AG4731">
        <v>1.6613661236869799</v>
      </c>
      <c r="AH4731">
        <v>1.23348631721605</v>
      </c>
      <c r="AI4731">
        <v>3.0401829542544498</v>
      </c>
      <c r="AJ4731">
        <v>0.64601238780183101</v>
      </c>
      <c r="AK4731">
        <v>15.202649824020799</v>
      </c>
      <c r="AL4731">
        <v>4.4641131183013698</v>
      </c>
    </row>
    <row r="4732" spans="1:38">
      <c r="A4732">
        <v>4730</v>
      </c>
      <c r="B4732">
        <v>-0.10733609986114299</v>
      </c>
      <c r="C4732">
        <v>14.5152954667941</v>
      </c>
      <c r="D4732">
        <v>1.9398174165073601</v>
      </c>
      <c r="E4732">
        <v>6.1820249875562998E-2</v>
      </c>
      <c r="F4732">
        <v>16.307611186074698</v>
      </c>
      <c r="G4732">
        <v>1.61614969898517</v>
      </c>
      <c r="H4732">
        <v>4.9914325382402598E-2</v>
      </c>
      <c r="I4732">
        <v>37.169761326348898</v>
      </c>
      <c r="J4732">
        <v>3.6529916865845502</v>
      </c>
      <c r="K4732">
        <v>1.9322337171150401E-2</v>
      </c>
      <c r="L4732">
        <v>7.2996931873700399</v>
      </c>
      <c r="M4732">
        <v>0.62958647816121704</v>
      </c>
      <c r="N4732">
        <v>-6.0004096557421402E-3</v>
      </c>
      <c r="O4732">
        <v>180.40424639249801</v>
      </c>
      <c r="P4732">
        <v>11.7784392358526</v>
      </c>
      <c r="Q4732">
        <v>8.0741346576452596E-3</v>
      </c>
      <c r="R4732">
        <v>55.566847829543299</v>
      </c>
      <c r="S4732">
        <v>4.62137670170757</v>
      </c>
      <c r="T4732" s="8">
        <f t="shared" si="442"/>
        <v>2423.836121779847</v>
      </c>
      <c r="U4732" s="9">
        <f t="shared" si="443"/>
        <v>-108.08387822015311</v>
      </c>
      <c r="V4732" s="9" t="b">
        <f t="shared" si="444"/>
        <v>0</v>
      </c>
      <c r="W4732" s="10" t="b">
        <f t="shared" si="441"/>
        <v>0</v>
      </c>
      <c r="X4732" s="49">
        <f t="shared" si="445"/>
        <v>0</v>
      </c>
      <c r="Y4732" s="49">
        <f t="shared" si="446"/>
        <v>1</v>
      </c>
      <c r="AG4732">
        <v>1.9398174165073601</v>
      </c>
      <c r="AH4732">
        <v>1.61614969898517</v>
      </c>
      <c r="AI4732">
        <v>3.6529916865845502</v>
      </c>
      <c r="AJ4732">
        <v>0.62958647816121704</v>
      </c>
      <c r="AK4732">
        <v>11.7784392358526</v>
      </c>
      <c r="AL4732">
        <v>4.62137670170757</v>
      </c>
    </row>
    <row r="4733" spans="1:38">
      <c r="A4733">
        <v>4731</v>
      </c>
      <c r="B4733">
        <v>3.9138166853282703E-3</v>
      </c>
      <c r="C4733">
        <v>16.223371208388201</v>
      </c>
      <c r="D4733">
        <v>1.6420568547012899</v>
      </c>
      <c r="E4733">
        <v>3.9842720292164298E-2</v>
      </c>
      <c r="F4733">
        <v>15.9531198690115</v>
      </c>
      <c r="G4733">
        <v>1.43416278026457</v>
      </c>
      <c r="H4733">
        <v>-2.89598457595306E-2</v>
      </c>
      <c r="I4733">
        <v>34.350665480728601</v>
      </c>
      <c r="J4733">
        <v>3.02975246550958</v>
      </c>
      <c r="K4733">
        <v>3.02925184903126E-3</v>
      </c>
      <c r="L4733">
        <v>7.1817223278289299</v>
      </c>
      <c r="M4733">
        <v>0.603991101078174</v>
      </c>
      <c r="N4733">
        <v>1.21874428737208E-2</v>
      </c>
      <c r="O4733">
        <v>183.71543262773901</v>
      </c>
      <c r="P4733">
        <v>12.429666579753</v>
      </c>
      <c r="Q4733">
        <v>6.6005708586817403E-3</v>
      </c>
      <c r="R4733">
        <v>55.4850268331938</v>
      </c>
      <c r="S4733">
        <v>4.6049605850614403</v>
      </c>
      <c r="T4733" s="8">
        <f t="shared" si="442"/>
        <v>2374.4590366368056</v>
      </c>
      <c r="U4733" s="9">
        <f t="shared" si="443"/>
        <v>-157.46096336319442</v>
      </c>
      <c r="V4733" s="9" t="b">
        <f t="shared" si="444"/>
        <v>0</v>
      </c>
      <c r="W4733" s="10" t="b">
        <f t="shared" si="441"/>
        <v>0</v>
      </c>
      <c r="X4733" s="49">
        <f t="shared" si="445"/>
        <v>0</v>
      </c>
      <c r="Y4733" s="49">
        <f t="shared" si="446"/>
        <v>1</v>
      </c>
      <c r="AG4733">
        <v>1.6420568547012899</v>
      </c>
      <c r="AH4733">
        <v>1.43416278026457</v>
      </c>
      <c r="AI4733">
        <v>3.02975246550958</v>
      </c>
      <c r="AJ4733">
        <v>0.603991101078174</v>
      </c>
      <c r="AK4733">
        <v>12.429666579753</v>
      </c>
      <c r="AL4733">
        <v>4.6049605850614403</v>
      </c>
    </row>
    <row r="4734" spans="1:38">
      <c r="A4734">
        <v>4732</v>
      </c>
      <c r="B4734">
        <v>3.7949985551602998E-2</v>
      </c>
      <c r="C4734">
        <v>16.785057206945201</v>
      </c>
      <c r="D4734">
        <v>1.78897981215887</v>
      </c>
      <c r="E4734">
        <v>-1.9558996436177499E-2</v>
      </c>
      <c r="F4734">
        <v>15.033073839298501</v>
      </c>
      <c r="G4734">
        <v>1.22945760072998</v>
      </c>
      <c r="H4734">
        <v>-8.8411397521985194E-2</v>
      </c>
      <c r="I4734">
        <v>32.367985752323797</v>
      </c>
      <c r="J4734">
        <v>3.58452310035221</v>
      </c>
      <c r="K4734">
        <v>-6.0818872698173099E-2</v>
      </c>
      <c r="L4734">
        <v>6.7375146341304504</v>
      </c>
      <c r="M4734">
        <v>0.63376104987997395</v>
      </c>
      <c r="N4734">
        <v>9.6681167269969098E-3</v>
      </c>
      <c r="O4734">
        <v>183.25317606677899</v>
      </c>
      <c r="P4734">
        <v>12.3074092676096</v>
      </c>
      <c r="Q4734">
        <v>5.1949803316083898E-2</v>
      </c>
      <c r="R4734">
        <v>58.059156477063297</v>
      </c>
      <c r="S4734">
        <v>5.52959851294648</v>
      </c>
      <c r="T4734" s="8">
        <f t="shared" si="442"/>
        <v>2507.3729343677114</v>
      </c>
      <c r="U4734" s="9">
        <f t="shared" si="443"/>
        <v>-24.54706563228865</v>
      </c>
      <c r="V4734" s="9" t="b">
        <f t="shared" si="444"/>
        <v>0</v>
      </c>
      <c r="W4734" s="10" t="b">
        <f t="shared" si="441"/>
        <v>0</v>
      </c>
      <c r="X4734" s="49">
        <f t="shared" si="445"/>
        <v>0</v>
      </c>
      <c r="Y4734" s="49">
        <f t="shared" si="446"/>
        <v>1</v>
      </c>
      <c r="AG4734">
        <v>1.78897981215887</v>
      </c>
      <c r="AH4734">
        <v>1.22945760072998</v>
      </c>
      <c r="AI4734">
        <v>3.58452310035221</v>
      </c>
      <c r="AJ4734">
        <v>0.63376104987997395</v>
      </c>
      <c r="AK4734">
        <v>12.3074092676096</v>
      </c>
      <c r="AL4734">
        <v>5.52959851294648</v>
      </c>
    </row>
    <row r="4735" spans="1:38">
      <c r="A4735">
        <v>4733</v>
      </c>
      <c r="B4735">
        <v>-2.3942349934315901E-2</v>
      </c>
      <c r="C4735">
        <v>15.77768662814</v>
      </c>
      <c r="D4735">
        <v>1.60914114072058</v>
      </c>
      <c r="E4735">
        <v>-1.4454279920733301E-2</v>
      </c>
      <c r="F4735">
        <v>15.1100096202128</v>
      </c>
      <c r="G4735">
        <v>1.23005508849072</v>
      </c>
      <c r="H4735">
        <v>-3.6793144909377802E-2</v>
      </c>
      <c r="I4735">
        <v>34.082637583897402</v>
      </c>
      <c r="J4735">
        <v>3.0654947814632298</v>
      </c>
      <c r="K4735">
        <v>-4.8372654620132604E-3</v>
      </c>
      <c r="L4735">
        <v>7.1254488132953497</v>
      </c>
      <c r="M4735">
        <v>0.59459059662628599</v>
      </c>
      <c r="N4735">
        <v>1.9697959491109099E-2</v>
      </c>
      <c r="O4735">
        <v>185.10042493085001</v>
      </c>
      <c r="P4735">
        <v>12.8931703484711</v>
      </c>
      <c r="Q4735">
        <v>0.102553581511102</v>
      </c>
      <c r="R4735">
        <v>61.072776365245502</v>
      </c>
      <c r="S4735">
        <v>7.4868715204519596</v>
      </c>
      <c r="T4735" s="8">
        <f t="shared" si="442"/>
        <v>2687.9323476223876</v>
      </c>
      <c r="U4735" s="9">
        <f t="shared" si="443"/>
        <v>156.01234762238755</v>
      </c>
      <c r="V4735" s="9" t="b">
        <f t="shared" si="444"/>
        <v>0</v>
      </c>
      <c r="W4735" s="10" t="b">
        <f t="shared" si="441"/>
        <v>0</v>
      </c>
      <c r="X4735" s="49">
        <f t="shared" si="445"/>
        <v>1</v>
      </c>
      <c r="Y4735" s="49">
        <f t="shared" si="446"/>
        <v>0</v>
      </c>
      <c r="AG4735">
        <v>1.60914114072058</v>
      </c>
      <c r="AH4735">
        <v>1.23005508849072</v>
      </c>
      <c r="AI4735">
        <v>3.0654947814632298</v>
      </c>
      <c r="AJ4735">
        <v>0.59459059662628599</v>
      </c>
      <c r="AK4735">
        <v>12.8931703484711</v>
      </c>
      <c r="AL4735">
        <v>7.4868715204519596</v>
      </c>
    </row>
    <row r="4736" spans="1:38">
      <c r="A4736">
        <v>4734</v>
      </c>
      <c r="B4736">
        <v>0.116932076645689</v>
      </c>
      <c r="C4736">
        <v>18.1645361456718</v>
      </c>
      <c r="D4736">
        <v>2.5664064555919399</v>
      </c>
      <c r="E4736">
        <v>3.4244504187697103E-2</v>
      </c>
      <c r="F4736">
        <v>15.8640603761816</v>
      </c>
      <c r="G4736">
        <v>1.3939908991534999</v>
      </c>
      <c r="H4736">
        <v>-1.5919082420831E-2</v>
      </c>
      <c r="I4736">
        <v>34.801557981046798</v>
      </c>
      <c r="J4736">
        <v>3.0307382305612398</v>
      </c>
      <c r="K4736">
        <v>-2.3493345782998502E-2</v>
      </c>
      <c r="L4736">
        <v>6.9937481963922403</v>
      </c>
      <c r="M4736">
        <v>0.58964109242790497</v>
      </c>
      <c r="N4736">
        <v>3.546837845383E-4</v>
      </c>
      <c r="O4736">
        <v>181.55438297718001</v>
      </c>
      <c r="P4736">
        <v>11.959408226261401</v>
      </c>
      <c r="Q4736">
        <v>3.7413430193049303E-2</v>
      </c>
      <c r="R4736">
        <v>57.221291428573899</v>
      </c>
      <c r="S4736">
        <v>5.1369321349184496</v>
      </c>
      <c r="T4736" s="8">
        <f t="shared" si="442"/>
        <v>2467.7117038914434</v>
      </c>
      <c r="U4736" s="9">
        <f t="shared" si="443"/>
        <v>-64.208296108556624</v>
      </c>
      <c r="V4736" s="9" t="b">
        <f t="shared" si="444"/>
        <v>0</v>
      </c>
      <c r="W4736" s="10" t="b">
        <f t="shared" si="441"/>
        <v>0</v>
      </c>
      <c r="X4736" s="49">
        <f t="shared" si="445"/>
        <v>0</v>
      </c>
      <c r="Y4736" s="49">
        <f t="shared" si="446"/>
        <v>1</v>
      </c>
      <c r="AG4736">
        <v>2.5664064555919399</v>
      </c>
      <c r="AH4736">
        <v>1.3939908991534999</v>
      </c>
      <c r="AI4736">
        <v>3.0307382305612398</v>
      </c>
      <c r="AJ4736">
        <v>0.58964109242790497</v>
      </c>
      <c r="AK4736">
        <v>11.959408226261401</v>
      </c>
      <c r="AL4736">
        <v>5.1369321349184496</v>
      </c>
    </row>
    <row r="4737" spans="1:38">
      <c r="A4737">
        <v>4735</v>
      </c>
      <c r="B4737">
        <v>-1.6770694839801498E-2</v>
      </c>
      <c r="C4737">
        <v>15.8912454705328</v>
      </c>
      <c r="D4737">
        <v>1.6112634652626401</v>
      </c>
      <c r="E4737">
        <v>6.1217410129710097E-3</v>
      </c>
      <c r="F4737">
        <v>15.4241341281268</v>
      </c>
      <c r="G4737">
        <v>1.26720515304599</v>
      </c>
      <c r="H4737">
        <v>1.7675978728224299E-2</v>
      </c>
      <c r="I4737">
        <v>35.990579242359402</v>
      </c>
      <c r="J4737">
        <v>3.2023575526951</v>
      </c>
      <c r="K4737">
        <v>2.41981020167597E-2</v>
      </c>
      <c r="L4737">
        <v>7.3353716840944898</v>
      </c>
      <c r="M4737">
        <v>0.64145930057443101</v>
      </c>
      <c r="N4737">
        <v>-3.9344306098083398E-2</v>
      </c>
      <c r="O4737">
        <v>174.48804856013501</v>
      </c>
      <c r="P4737">
        <v>12.103097072532499</v>
      </c>
      <c r="Q4737">
        <v>1.32708730780965E-2</v>
      </c>
      <c r="R4737">
        <v>55.856365825647302</v>
      </c>
      <c r="S4737">
        <v>4.6759836566453803</v>
      </c>
      <c r="T4737" s="8">
        <f t="shared" si="442"/>
        <v>2350.1366200756038</v>
      </c>
      <c r="U4737" s="9">
        <f t="shared" si="443"/>
        <v>-181.78337992439629</v>
      </c>
      <c r="V4737" s="9" t="b">
        <f t="shared" si="444"/>
        <v>0</v>
      </c>
      <c r="W4737" s="10" t="b">
        <f t="shared" si="441"/>
        <v>0</v>
      </c>
      <c r="X4737" s="49">
        <f t="shared" si="445"/>
        <v>0</v>
      </c>
      <c r="Y4737" s="49">
        <f t="shared" si="446"/>
        <v>1</v>
      </c>
      <c r="AG4737">
        <v>1.6112634652626401</v>
      </c>
      <c r="AH4737">
        <v>1.26720515304599</v>
      </c>
      <c r="AI4737">
        <v>3.2023575526951</v>
      </c>
      <c r="AJ4737">
        <v>0.64145930057443101</v>
      </c>
      <c r="AK4737">
        <v>12.103097072532499</v>
      </c>
      <c r="AL4737">
        <v>4.6759836566453803</v>
      </c>
    </row>
    <row r="4738" spans="1:38">
      <c r="A4738">
        <v>4736</v>
      </c>
      <c r="B4738">
        <v>-2.3023866784798199E-2</v>
      </c>
      <c r="C4738">
        <v>15.7921848246016</v>
      </c>
      <c r="D4738">
        <v>1.60789852862595</v>
      </c>
      <c r="E4738">
        <v>-8.2332280993415007E-3</v>
      </c>
      <c r="F4738">
        <v>15.2043027702614</v>
      </c>
      <c r="G4738">
        <v>1.2347607666701901</v>
      </c>
      <c r="H4738">
        <v>-2.91226098705368E-2</v>
      </c>
      <c r="I4738">
        <v>34.345074880186097</v>
      </c>
      <c r="J4738">
        <v>3.0295943778582601</v>
      </c>
      <c r="K4738">
        <v>-5.0414162692833303E-2</v>
      </c>
      <c r="L4738">
        <v>6.8079824830974101</v>
      </c>
      <c r="M4738">
        <v>0.613944989642357</v>
      </c>
      <c r="N4738">
        <v>1.6984954931510001E-2</v>
      </c>
      <c r="O4738">
        <v>184.59892722441199</v>
      </c>
      <c r="P4738">
        <v>12.714694845129101</v>
      </c>
      <c r="Q4738">
        <v>-1.9962836646219902E-2</v>
      </c>
      <c r="R4738">
        <v>54.0305587921289</v>
      </c>
      <c r="S4738">
        <v>4.4628801896882004</v>
      </c>
      <c r="T4738" s="8">
        <f t="shared" si="442"/>
        <v>2366.3773697614056</v>
      </c>
      <c r="U4738" s="9">
        <f t="shared" si="443"/>
        <v>-165.54263023859448</v>
      </c>
      <c r="V4738" s="9" t="b">
        <f t="shared" si="444"/>
        <v>0</v>
      </c>
      <c r="W4738" s="10" t="b">
        <f t="shared" si="441"/>
        <v>0</v>
      </c>
      <c r="X4738" s="49">
        <f t="shared" si="445"/>
        <v>0</v>
      </c>
      <c r="Y4738" s="49">
        <f t="shared" si="446"/>
        <v>1</v>
      </c>
      <c r="AG4738">
        <v>1.60789852862595</v>
      </c>
      <c r="AH4738">
        <v>1.2347607666701901</v>
      </c>
      <c r="AI4738">
        <v>3.0295943778582601</v>
      </c>
      <c r="AJ4738">
        <v>0.613944989642357</v>
      </c>
      <c r="AK4738">
        <v>12.714694845129101</v>
      </c>
      <c r="AL4738">
        <v>4.4628801896882004</v>
      </c>
    </row>
    <row r="4739" spans="1:38">
      <c r="A4739">
        <v>4737</v>
      </c>
      <c r="B4739">
        <v>2.5241204938986499E-2</v>
      </c>
      <c r="C4739">
        <v>16.573089376615702</v>
      </c>
      <c r="D4739">
        <v>1.7193674635424101</v>
      </c>
      <c r="E4739">
        <v>-2.7150573379307201E-2</v>
      </c>
      <c r="F4739">
        <v>14.9193812017862</v>
      </c>
      <c r="G4739">
        <v>1.23006598769029</v>
      </c>
      <c r="H4739">
        <v>8.9507109575982402E-2</v>
      </c>
      <c r="I4739">
        <v>38.670937438915402</v>
      </c>
      <c r="J4739">
        <v>4.5363523721448296</v>
      </c>
      <c r="K4739">
        <v>-5.6213169076473703E-2</v>
      </c>
      <c r="L4739">
        <v>6.7686171993003796</v>
      </c>
      <c r="M4739">
        <v>0.62517655536636196</v>
      </c>
      <c r="N4739">
        <v>-1.03261288408608E-2</v>
      </c>
      <c r="O4739">
        <v>179.625553699992</v>
      </c>
      <c r="P4739">
        <v>11.7405390131348</v>
      </c>
      <c r="Q4739">
        <v>0.107716328521742</v>
      </c>
      <c r="R4739">
        <v>61.388894976914699</v>
      </c>
      <c r="S4739">
        <v>7.7351405572448098</v>
      </c>
      <c r="T4739" s="8">
        <f t="shared" si="442"/>
        <v>2758.6641949123505</v>
      </c>
      <c r="U4739" s="9">
        <f t="shared" si="443"/>
        <v>226.74419491235039</v>
      </c>
      <c r="V4739" s="9" t="b">
        <f t="shared" si="444"/>
        <v>0</v>
      </c>
      <c r="W4739" s="10" t="b">
        <f t="shared" ref="W4739:W4802" si="447">U4739&lt;-$AB$7</f>
        <v>0</v>
      </c>
      <c r="X4739" s="49">
        <f t="shared" si="445"/>
        <v>1</v>
      </c>
      <c r="Y4739" s="49">
        <f t="shared" si="446"/>
        <v>0</v>
      </c>
      <c r="AG4739">
        <v>1.7193674635424101</v>
      </c>
      <c r="AH4739">
        <v>1.23006598769029</v>
      </c>
      <c r="AI4739">
        <v>4.5363523721448296</v>
      </c>
      <c r="AJ4739">
        <v>0.62517655536636196</v>
      </c>
      <c r="AK4739">
        <v>11.7405390131348</v>
      </c>
      <c r="AL4739">
        <v>7.7351405572448098</v>
      </c>
    </row>
    <row r="4740" spans="1:38">
      <c r="A4740">
        <v>4738</v>
      </c>
      <c r="B4740">
        <v>-1.9575997225585801E-2</v>
      </c>
      <c r="C4740">
        <v>15.846728193108399</v>
      </c>
      <c r="D4740">
        <v>1.6104043229502301</v>
      </c>
      <c r="E4740">
        <v>-6.32845526886818E-2</v>
      </c>
      <c r="F4740">
        <v>14.389908181958999</v>
      </c>
      <c r="G4740">
        <v>1.33818914764709</v>
      </c>
      <c r="H4740">
        <v>4.2149621173948097E-2</v>
      </c>
      <c r="I4740">
        <v>36.882266723860297</v>
      </c>
      <c r="J4740">
        <v>3.5176225616264598</v>
      </c>
      <c r="K4740">
        <v>2.8608388765036401E-2</v>
      </c>
      <c r="L4740">
        <v>7.3677942204144697</v>
      </c>
      <c r="M4740">
        <v>0.65158136125224198</v>
      </c>
      <c r="N4740">
        <v>-1.06356388856154E-2</v>
      </c>
      <c r="O4740">
        <v>179.56996638968599</v>
      </c>
      <c r="P4740">
        <v>11.738916869769</v>
      </c>
      <c r="Q4740">
        <v>-2.0588802310058898E-2</v>
      </c>
      <c r="R4740">
        <v>53.996748100796999</v>
      </c>
      <c r="S4740">
        <v>4.4614870992000704</v>
      </c>
      <c r="T4740" s="8">
        <f t="shared" ref="T4740:T4803" si="448">(D4740+G4740+J4740+M4740+P4740+S4740)*100</f>
        <v>2331.8201362445093</v>
      </c>
      <c r="U4740" s="9">
        <f t="shared" ref="U4740:U4803" si="449">T4740-$AA$3</f>
        <v>-200.09986375549079</v>
      </c>
      <c r="V4740" s="9" t="b">
        <f t="shared" ref="V4740:V4803" si="450">U4740&lt;-$AB$5</f>
        <v>0</v>
      </c>
      <c r="W4740" s="10" t="b">
        <f t="shared" si="447"/>
        <v>0</v>
      </c>
      <c r="X4740" s="49">
        <f t="shared" ref="X4740:X4803" si="451">(U4740&gt;0)*1</f>
        <v>0</v>
      </c>
      <c r="Y4740" s="49">
        <f t="shared" ref="Y4740:Y4803" si="452">(U4740&lt;0)*1</f>
        <v>1</v>
      </c>
      <c r="AG4740">
        <v>1.6104043229502301</v>
      </c>
      <c r="AH4740">
        <v>1.33818914764709</v>
      </c>
      <c r="AI4740">
        <v>3.5176225616264598</v>
      </c>
      <c r="AJ4740">
        <v>0.65158136125224198</v>
      </c>
      <c r="AK4740">
        <v>11.738916869769</v>
      </c>
      <c r="AL4740">
        <v>4.4614870992000704</v>
      </c>
    </row>
    <row r="4741" spans="1:38">
      <c r="A4741">
        <v>4739</v>
      </c>
      <c r="B4741">
        <v>-1.17061292845903E-2</v>
      </c>
      <c r="C4741">
        <v>15.9719318732944</v>
      </c>
      <c r="D4741">
        <v>1.6119381538933799</v>
      </c>
      <c r="E4741">
        <v>3.0469928961321498E-2</v>
      </c>
      <c r="F4741">
        <v>15.804293155791299</v>
      </c>
      <c r="G4741">
        <v>1.3737356343224401</v>
      </c>
      <c r="H4741">
        <v>-1.35975431390476E-2</v>
      </c>
      <c r="I4741">
        <v>34.8824450198574</v>
      </c>
      <c r="J4741">
        <v>3.03238179523375</v>
      </c>
      <c r="K4741">
        <v>-5.5518158077701003E-2</v>
      </c>
      <c r="L4741">
        <v>6.7733230978365704</v>
      </c>
      <c r="M4741">
        <v>0.62409844356777699</v>
      </c>
      <c r="N4741">
        <v>-4.2025645621285397E-3</v>
      </c>
      <c r="O4741">
        <v>180.72887701208501</v>
      </c>
      <c r="P4741">
        <v>11.820648096143</v>
      </c>
      <c r="Q4741">
        <v>6.0854889761697797E-2</v>
      </c>
      <c r="R4741">
        <v>58.578487194989101</v>
      </c>
      <c r="S4741">
        <v>5.8082386545014204</v>
      </c>
      <c r="T4741" s="8">
        <f t="shared" si="448"/>
        <v>2427.1040777661765</v>
      </c>
      <c r="U4741" s="9">
        <f t="shared" si="449"/>
        <v>-104.81592223382358</v>
      </c>
      <c r="V4741" s="9" t="b">
        <f t="shared" si="450"/>
        <v>0</v>
      </c>
      <c r="W4741" s="10" t="b">
        <f t="shared" si="447"/>
        <v>0</v>
      </c>
      <c r="X4741" s="49">
        <f t="shared" si="451"/>
        <v>0</v>
      </c>
      <c r="Y4741" s="49">
        <f t="shared" si="452"/>
        <v>1</v>
      </c>
      <c r="AG4741">
        <v>1.6119381538933799</v>
      </c>
      <c r="AH4741">
        <v>1.3737356343224401</v>
      </c>
      <c r="AI4741">
        <v>3.03238179523375</v>
      </c>
      <c r="AJ4741">
        <v>0.62409844356777699</v>
      </c>
      <c r="AK4741">
        <v>11.820648096143</v>
      </c>
      <c r="AL4741">
        <v>5.8082386545014204</v>
      </c>
    </row>
    <row r="4742" spans="1:38">
      <c r="A4742">
        <v>4740</v>
      </c>
      <c r="B4742">
        <v>-4.2274450289010702E-2</v>
      </c>
      <c r="C4742">
        <v>15.4910835382267</v>
      </c>
      <c r="D4742">
        <v>1.6291664717960701</v>
      </c>
      <c r="E4742">
        <v>5.4979108520283898E-2</v>
      </c>
      <c r="F4742">
        <v>16.196429252067599</v>
      </c>
      <c r="G4742">
        <v>1.55075364204129</v>
      </c>
      <c r="H4742">
        <v>-4.4836799957195403E-2</v>
      </c>
      <c r="I4742">
        <v>33.809588233643296</v>
      </c>
      <c r="J4742">
        <v>3.1056632406038598</v>
      </c>
      <c r="K4742">
        <v>-3.3174933071322597E-2</v>
      </c>
      <c r="L4742">
        <v>6.9263643304870097</v>
      </c>
      <c r="M4742">
        <v>0.59524175563318804</v>
      </c>
      <c r="N4742">
        <v>4.6557234338069201E-2</v>
      </c>
      <c r="O4742">
        <v>190.13945756472199</v>
      </c>
      <c r="P4742">
        <v>15.195348706551799</v>
      </c>
      <c r="Q4742">
        <v>-1.06362236045757E-2</v>
      </c>
      <c r="R4742">
        <v>54.536838172425099</v>
      </c>
      <c r="S4742">
        <v>4.4758851340702099</v>
      </c>
      <c r="T4742" s="8">
        <f t="shared" si="448"/>
        <v>2655.2058950696419</v>
      </c>
      <c r="U4742" s="9">
        <f t="shared" si="449"/>
        <v>123.28589506964181</v>
      </c>
      <c r="V4742" s="9" t="b">
        <f t="shared" si="450"/>
        <v>0</v>
      </c>
      <c r="W4742" s="10" t="b">
        <f t="shared" si="447"/>
        <v>0</v>
      </c>
      <c r="X4742" s="49">
        <f t="shared" si="451"/>
        <v>1</v>
      </c>
      <c r="Y4742" s="49">
        <f t="shared" si="452"/>
        <v>0</v>
      </c>
      <c r="AG4742">
        <v>1.6291664717960701</v>
      </c>
      <c r="AH4742">
        <v>1.55075364204129</v>
      </c>
      <c r="AI4742">
        <v>3.1056632406038598</v>
      </c>
      <c r="AJ4742">
        <v>0.59524175563318804</v>
      </c>
      <c r="AK4742">
        <v>15.195348706551799</v>
      </c>
      <c r="AL4742">
        <v>4.4758851340702099</v>
      </c>
    </row>
    <row r="4743" spans="1:38">
      <c r="A4743">
        <v>4741</v>
      </c>
      <c r="B4743">
        <v>-1.3217929956937701E-3</v>
      </c>
      <c r="C4743">
        <v>16.138653935836501</v>
      </c>
      <c r="D4743">
        <v>1.6280524819089199</v>
      </c>
      <c r="E4743">
        <v>4.4081983302808797E-2</v>
      </c>
      <c r="F4743">
        <v>16.020892892314301</v>
      </c>
      <c r="G4743">
        <v>1.46602816216553</v>
      </c>
      <c r="H4743">
        <v>-1.9274285489472801E-2</v>
      </c>
      <c r="I4743">
        <v>34.684987355332503</v>
      </c>
      <c r="J4743">
        <v>3.0278967520397102</v>
      </c>
      <c r="K4743">
        <v>-3.9667086036712401E-2</v>
      </c>
      <c r="L4743">
        <v>6.8815429647683102</v>
      </c>
      <c r="M4743">
        <v>0.60064044541277095</v>
      </c>
      <c r="N4743">
        <v>-4.8596486113149998E-2</v>
      </c>
      <c r="O4743">
        <v>172.881099080578</v>
      </c>
      <c r="P4743">
        <v>12.535207066227001</v>
      </c>
      <c r="Q4743">
        <v>3.1676719836425102E-2</v>
      </c>
      <c r="R4743">
        <v>56.893969227423298</v>
      </c>
      <c r="S4743">
        <v>5.0079540122494697</v>
      </c>
      <c r="T4743" s="8">
        <f t="shared" si="448"/>
        <v>2426.5778920003404</v>
      </c>
      <c r="U4743" s="9">
        <f t="shared" si="449"/>
        <v>-105.34210799965967</v>
      </c>
      <c r="V4743" s="9" t="b">
        <f t="shared" si="450"/>
        <v>0</v>
      </c>
      <c r="W4743" s="10" t="b">
        <f t="shared" si="447"/>
        <v>0</v>
      </c>
      <c r="X4743" s="49">
        <f t="shared" si="451"/>
        <v>0</v>
      </c>
      <c r="Y4743" s="49">
        <f t="shared" si="452"/>
        <v>1</v>
      </c>
      <c r="AG4743">
        <v>1.6280524819089199</v>
      </c>
      <c r="AH4743">
        <v>1.46602816216553</v>
      </c>
      <c r="AI4743">
        <v>3.0278967520397102</v>
      </c>
      <c r="AJ4743">
        <v>0.60064044541277095</v>
      </c>
      <c r="AK4743">
        <v>12.535207066227001</v>
      </c>
      <c r="AL4743">
        <v>5.0079540122494697</v>
      </c>
    </row>
    <row r="4744" spans="1:38">
      <c r="A4744">
        <v>4742</v>
      </c>
      <c r="B4744">
        <v>6.9045562411109998E-2</v>
      </c>
      <c r="C4744">
        <v>17.315198044036698</v>
      </c>
      <c r="D4744">
        <v>2.0244285967587698</v>
      </c>
      <c r="E4744">
        <v>-1.7779670924243599E-2</v>
      </c>
      <c r="F4744">
        <v>15.059846382574699</v>
      </c>
      <c r="G4744">
        <v>1.22915695085609</v>
      </c>
      <c r="H4744">
        <v>3.9157211130684801E-2</v>
      </c>
      <c r="I4744">
        <v>36.772064825365199</v>
      </c>
      <c r="J4744">
        <v>3.4695989651161598</v>
      </c>
      <c r="K4744">
        <v>-2.57411112599274E-2</v>
      </c>
      <c r="L4744">
        <v>6.9780455451920904</v>
      </c>
      <c r="M4744">
        <v>0.59055407020824102</v>
      </c>
      <c r="N4744">
        <v>7.1328998551922596E-2</v>
      </c>
      <c r="O4744">
        <v>194.90837070728</v>
      </c>
      <c r="P4744">
        <v>18.2986181914291</v>
      </c>
      <c r="Q4744">
        <v>-1.9566885862472998E-2</v>
      </c>
      <c r="R4744">
        <v>54.051956470163098</v>
      </c>
      <c r="S4744">
        <v>4.4632350719969498</v>
      </c>
      <c r="T4744" s="8">
        <f t="shared" si="448"/>
        <v>3007.5591846365314</v>
      </c>
      <c r="U4744" s="9">
        <f t="shared" si="449"/>
        <v>475.63918463653135</v>
      </c>
      <c r="V4744" s="9" t="b">
        <f t="shared" si="450"/>
        <v>0</v>
      </c>
      <c r="W4744" s="10" t="b">
        <f t="shared" si="447"/>
        <v>0</v>
      </c>
      <c r="X4744" s="49">
        <f t="shared" si="451"/>
        <v>1</v>
      </c>
      <c r="Y4744" s="49">
        <f t="shared" si="452"/>
        <v>0</v>
      </c>
      <c r="AG4744">
        <v>2.0244285967587698</v>
      </c>
      <c r="AH4744">
        <v>1.22915695085609</v>
      </c>
      <c r="AI4744">
        <v>3.4695989651161598</v>
      </c>
      <c r="AJ4744">
        <v>0.59055407020824102</v>
      </c>
      <c r="AK4744">
        <v>18.2986181914291</v>
      </c>
      <c r="AL4744">
        <v>4.4632350719969498</v>
      </c>
    </row>
    <row r="4745" spans="1:38">
      <c r="A4745">
        <v>4743</v>
      </c>
      <c r="B4745">
        <v>-4.1856035746770902E-2</v>
      </c>
      <c r="C4745">
        <v>15.4975665890609</v>
      </c>
      <c r="D4745">
        <v>1.62975576079353</v>
      </c>
      <c r="E4745">
        <v>1.0324902822455E-2</v>
      </c>
      <c r="F4745">
        <v>15.4891006964934</v>
      </c>
      <c r="G4745">
        <v>1.2780158854566901</v>
      </c>
      <c r="H4745">
        <v>2.0723814392120801E-2</v>
      </c>
      <c r="I4745">
        <v>36.100439946981297</v>
      </c>
      <c r="J4745">
        <v>3.2366313469151402</v>
      </c>
      <c r="K4745">
        <v>-3.9271256998257398E-2</v>
      </c>
      <c r="L4745">
        <v>6.8842674184765098</v>
      </c>
      <c r="M4745">
        <v>0.60130369681329598</v>
      </c>
      <c r="N4745">
        <v>-3.3196216015026901E-3</v>
      </c>
      <c r="O4745">
        <v>180.88852076961899</v>
      </c>
      <c r="P4745">
        <v>11.846641080506901</v>
      </c>
      <c r="Q4745">
        <v>-5.6506872104761501E-3</v>
      </c>
      <c r="R4745">
        <v>54.809412463895697</v>
      </c>
      <c r="S4745">
        <v>4.4915487192859702</v>
      </c>
      <c r="T4745" s="8">
        <f t="shared" si="448"/>
        <v>2308.3896489771528</v>
      </c>
      <c r="U4745" s="9">
        <f t="shared" si="449"/>
        <v>-223.5303510228473</v>
      </c>
      <c r="V4745" s="9" t="b">
        <f t="shared" si="450"/>
        <v>0</v>
      </c>
      <c r="W4745" s="10" t="b">
        <f t="shared" si="447"/>
        <v>0</v>
      </c>
      <c r="X4745" s="49">
        <f t="shared" si="451"/>
        <v>0</v>
      </c>
      <c r="Y4745" s="49">
        <f t="shared" si="452"/>
        <v>1</v>
      </c>
      <c r="AG4745">
        <v>1.62975576079353</v>
      </c>
      <c r="AH4745">
        <v>1.2780158854566901</v>
      </c>
      <c r="AI4745">
        <v>3.2366313469151402</v>
      </c>
      <c r="AJ4745">
        <v>0.60130369681329598</v>
      </c>
      <c r="AK4745">
        <v>11.846641080506901</v>
      </c>
      <c r="AL4745">
        <v>4.4915487192859702</v>
      </c>
    </row>
    <row r="4746" spans="1:38">
      <c r="A4746">
        <v>4744</v>
      </c>
      <c r="B4746">
        <v>7.3672772036713101E-3</v>
      </c>
      <c r="C4746">
        <v>16.279494834915599</v>
      </c>
      <c r="D4746">
        <v>1.6527321607127801</v>
      </c>
      <c r="E4746">
        <v>6.4767826675408494E-2</v>
      </c>
      <c r="F4746">
        <v>16.3557500340901</v>
      </c>
      <c r="G4746">
        <v>1.64462188205593</v>
      </c>
      <c r="H4746">
        <v>-5.7299623429906403E-2</v>
      </c>
      <c r="I4746">
        <v>33.390840115789601</v>
      </c>
      <c r="J4746">
        <v>3.2021849110409701</v>
      </c>
      <c r="K4746">
        <v>5.9973063282970598E-2</v>
      </c>
      <c r="L4746">
        <v>7.60254488290638</v>
      </c>
      <c r="M4746">
        <v>0.758815664920649</v>
      </c>
      <c r="N4746">
        <v>4.57742922976992E-2</v>
      </c>
      <c r="O4746">
        <v>189.99064765223201</v>
      </c>
      <c r="P4746">
        <v>15.108472287931599</v>
      </c>
      <c r="Q4746">
        <v>-3.1147846792571501E-2</v>
      </c>
      <c r="R4746">
        <v>53.429593609928098</v>
      </c>
      <c r="S4746">
        <v>4.4938432785619096</v>
      </c>
      <c r="T4746" s="8">
        <f t="shared" si="448"/>
        <v>2686.0670185223839</v>
      </c>
      <c r="U4746" s="9">
        <f t="shared" si="449"/>
        <v>154.14701852238386</v>
      </c>
      <c r="V4746" s="9" t="b">
        <f t="shared" si="450"/>
        <v>0</v>
      </c>
      <c r="W4746" s="10" t="b">
        <f t="shared" si="447"/>
        <v>0</v>
      </c>
      <c r="X4746" s="49">
        <f t="shared" si="451"/>
        <v>1</v>
      </c>
      <c r="Y4746" s="49">
        <f t="shared" si="452"/>
        <v>0</v>
      </c>
      <c r="AG4746">
        <v>1.6527321607127801</v>
      </c>
      <c r="AH4746">
        <v>1.64462188205593</v>
      </c>
      <c r="AI4746">
        <v>3.2021849110409701</v>
      </c>
      <c r="AJ4746">
        <v>0.758815664920649</v>
      </c>
      <c r="AK4746">
        <v>15.108472287931599</v>
      </c>
      <c r="AL4746">
        <v>4.4938432785619096</v>
      </c>
    </row>
    <row r="4747" spans="1:38">
      <c r="A4747">
        <v>4745</v>
      </c>
      <c r="B4747">
        <v>7.1526850884942497E-2</v>
      </c>
      <c r="C4747">
        <v>17.358215392520201</v>
      </c>
      <c r="D4747">
        <v>2.0487111143671499</v>
      </c>
      <c r="E4747">
        <v>4.8131415190754E-2</v>
      </c>
      <c r="F4747">
        <v>16.085899938837802</v>
      </c>
      <c r="G4747">
        <v>1.49735291595488</v>
      </c>
      <c r="H4747">
        <v>1.85039982763609E-2</v>
      </c>
      <c r="I4747">
        <v>36.020392486791998</v>
      </c>
      <c r="J4747">
        <v>3.2111042624525901</v>
      </c>
      <c r="K4747">
        <v>-2.9396046141074899E-3</v>
      </c>
      <c r="L4747">
        <v>7.1389833364378097</v>
      </c>
      <c r="M4747">
        <v>0.59553411156953995</v>
      </c>
      <c r="N4747">
        <v>-5.6501048775363202E-2</v>
      </c>
      <c r="O4747">
        <v>171.51993638504601</v>
      </c>
      <c r="P4747">
        <v>12.985354562712599</v>
      </c>
      <c r="Q4747">
        <v>3.2912364901291201E-2</v>
      </c>
      <c r="R4747">
        <v>56.964313431003497</v>
      </c>
      <c r="S4747">
        <v>5.03173583126609</v>
      </c>
      <c r="T4747" s="8">
        <f t="shared" si="448"/>
        <v>2536.9792798322846</v>
      </c>
      <c r="U4747" s="9">
        <f t="shared" si="449"/>
        <v>5.0592798322845738</v>
      </c>
      <c r="V4747" s="9" t="b">
        <f t="shared" si="450"/>
        <v>0</v>
      </c>
      <c r="W4747" s="10" t="b">
        <f t="shared" si="447"/>
        <v>0</v>
      </c>
      <c r="X4747" s="49">
        <f t="shared" si="451"/>
        <v>1</v>
      </c>
      <c r="Y4747" s="49">
        <f t="shared" si="452"/>
        <v>0</v>
      </c>
      <c r="AG4747">
        <v>2.0487111143671499</v>
      </c>
      <c r="AH4747">
        <v>1.49735291595488</v>
      </c>
      <c r="AI4747">
        <v>3.2111042624525901</v>
      </c>
      <c r="AJ4747">
        <v>0.59553411156953995</v>
      </c>
      <c r="AK4747">
        <v>12.985354562712599</v>
      </c>
      <c r="AL4747">
        <v>5.03173583126609</v>
      </c>
    </row>
    <row r="4748" spans="1:38">
      <c r="A4748">
        <v>4746</v>
      </c>
      <c r="B4748">
        <v>-0.10978940519313</v>
      </c>
      <c r="C4748">
        <v>14.479728660986099</v>
      </c>
      <c r="D4748">
        <v>1.95849642473371</v>
      </c>
      <c r="E4748">
        <v>1.0143434454154301E-2</v>
      </c>
      <c r="F4748">
        <v>15.4862901696821</v>
      </c>
      <c r="G4748">
        <v>1.2785670259856401</v>
      </c>
      <c r="H4748">
        <v>0.127995143500964</v>
      </c>
      <c r="I4748">
        <v>40.188319000361602</v>
      </c>
      <c r="J4748">
        <v>5.6926163983582097</v>
      </c>
      <c r="K4748">
        <v>2.3965397253725599E-2</v>
      </c>
      <c r="L4748">
        <v>7.3336649067602897</v>
      </c>
      <c r="M4748">
        <v>0.64125412089405798</v>
      </c>
      <c r="N4748">
        <v>-4.9616282106499002E-2</v>
      </c>
      <c r="O4748">
        <v>172.70488549463599</v>
      </c>
      <c r="P4748">
        <v>12.5844215926288</v>
      </c>
      <c r="Q4748">
        <v>-6.5478573463684901E-3</v>
      </c>
      <c r="R4748">
        <v>54.760261147710601</v>
      </c>
      <c r="S4748">
        <v>4.4850831760613499</v>
      </c>
      <c r="T4748" s="8">
        <f t="shared" si="448"/>
        <v>2664.0438738661765</v>
      </c>
      <c r="U4748" s="9">
        <f t="shared" si="449"/>
        <v>132.12387386617638</v>
      </c>
      <c r="V4748" s="9" t="b">
        <f t="shared" si="450"/>
        <v>0</v>
      </c>
      <c r="W4748" s="10" t="b">
        <f t="shared" si="447"/>
        <v>0</v>
      </c>
      <c r="X4748" s="49">
        <f t="shared" si="451"/>
        <v>1</v>
      </c>
      <c r="Y4748" s="49">
        <f t="shared" si="452"/>
        <v>0</v>
      </c>
      <c r="AG4748">
        <v>1.95849642473371</v>
      </c>
      <c r="AH4748">
        <v>1.2785670259856401</v>
      </c>
      <c r="AI4748">
        <v>5.6926163983582097</v>
      </c>
      <c r="AJ4748">
        <v>0.64125412089405798</v>
      </c>
      <c r="AK4748">
        <v>12.5844215926288</v>
      </c>
      <c r="AL4748">
        <v>4.4850831760613499</v>
      </c>
    </row>
    <row r="4749" spans="1:38">
      <c r="A4749">
        <v>4747</v>
      </c>
      <c r="B4749">
        <v>1.2252595108535399E-2</v>
      </c>
      <c r="C4749">
        <v>16.359219925158101</v>
      </c>
      <c r="D4749">
        <v>1.66657614560741</v>
      </c>
      <c r="E4749">
        <v>5.6370753068602397E-2</v>
      </c>
      <c r="F4749">
        <v>16.218984615422499</v>
      </c>
      <c r="G4749">
        <v>1.5634590638789601</v>
      </c>
      <c r="H4749">
        <v>-1.01625937637053E-2</v>
      </c>
      <c r="I4749">
        <v>35.002470475256501</v>
      </c>
      <c r="J4749">
        <v>3.0357536210076801</v>
      </c>
      <c r="K4749">
        <v>-2.4125662398424098E-2</v>
      </c>
      <c r="L4749">
        <v>6.9893273310441604</v>
      </c>
      <c r="M4749">
        <v>0.59003068430563899</v>
      </c>
      <c r="N4749">
        <v>-2.2920239770278399E-2</v>
      </c>
      <c r="O4749">
        <v>177.377515287183</v>
      </c>
      <c r="P4749">
        <v>11.704951594802701</v>
      </c>
      <c r="Q4749">
        <v>2.6617466461400601E-2</v>
      </c>
      <c r="R4749">
        <v>56.606855125500701</v>
      </c>
      <c r="S4749">
        <v>4.9107655749968497</v>
      </c>
      <c r="T4749" s="8">
        <f t="shared" si="448"/>
        <v>2347.1536684599241</v>
      </c>
      <c r="U4749" s="9">
        <f t="shared" si="449"/>
        <v>-184.76633154007595</v>
      </c>
      <c r="V4749" s="9" t="b">
        <f t="shared" si="450"/>
        <v>0</v>
      </c>
      <c r="W4749" s="10" t="b">
        <f t="shared" si="447"/>
        <v>0</v>
      </c>
      <c r="X4749" s="49">
        <f t="shared" si="451"/>
        <v>0</v>
      </c>
      <c r="Y4749" s="49">
        <f t="shared" si="452"/>
        <v>1</v>
      </c>
      <c r="AG4749">
        <v>1.66657614560741</v>
      </c>
      <c r="AH4749">
        <v>1.5634590638789601</v>
      </c>
      <c r="AI4749">
        <v>3.0357536210076801</v>
      </c>
      <c r="AJ4749">
        <v>0.59003068430563899</v>
      </c>
      <c r="AK4749">
        <v>11.704951594802701</v>
      </c>
      <c r="AL4749">
        <v>4.9107655749968497</v>
      </c>
    </row>
    <row r="4750" spans="1:38">
      <c r="A4750">
        <v>4748</v>
      </c>
      <c r="B4750">
        <v>-2.9964965890240901E-2</v>
      </c>
      <c r="C4750">
        <v>15.682949250684899</v>
      </c>
      <c r="D4750">
        <v>1.6089514878434401</v>
      </c>
      <c r="E4750">
        <v>-3.41854957515553E-2</v>
      </c>
      <c r="F4750">
        <v>14.8147928300684</v>
      </c>
      <c r="G4750">
        <v>1.2431630424711899</v>
      </c>
      <c r="H4750">
        <v>1.7858795052846901E-2</v>
      </c>
      <c r="I4750">
        <v>35.9971595092493</v>
      </c>
      <c r="J4750">
        <v>3.20656303185085</v>
      </c>
      <c r="K4750">
        <v>-4.0439132404075401E-2</v>
      </c>
      <c r="L4750">
        <v>6.8762321448839003</v>
      </c>
      <c r="M4750">
        <v>0.60257592955844097</v>
      </c>
      <c r="N4750">
        <v>-3.1202768266515302E-2</v>
      </c>
      <c r="O4750">
        <v>175.914448273234</v>
      </c>
      <c r="P4750">
        <v>11.8725455867236</v>
      </c>
      <c r="Q4750">
        <v>1.2983997051440399E-2</v>
      </c>
      <c r="R4750">
        <v>55.840344271565499</v>
      </c>
      <c r="S4750">
        <v>4.6732198793022803</v>
      </c>
      <c r="T4750" s="8">
        <f t="shared" si="448"/>
        <v>2320.7018957749801</v>
      </c>
      <c r="U4750" s="9">
        <f t="shared" si="449"/>
        <v>-211.21810422501994</v>
      </c>
      <c r="V4750" s="9" t="b">
        <f t="shared" si="450"/>
        <v>0</v>
      </c>
      <c r="W4750" s="10" t="b">
        <f t="shared" si="447"/>
        <v>0</v>
      </c>
      <c r="X4750" s="49">
        <f t="shared" si="451"/>
        <v>0</v>
      </c>
      <c r="Y4750" s="49">
        <f t="shared" si="452"/>
        <v>1</v>
      </c>
      <c r="AG4750">
        <v>1.6089514878434401</v>
      </c>
      <c r="AH4750">
        <v>1.2431630424711899</v>
      </c>
      <c r="AI4750">
        <v>3.20656303185085</v>
      </c>
      <c r="AJ4750">
        <v>0.60257592955844097</v>
      </c>
      <c r="AK4750">
        <v>11.8725455867236</v>
      </c>
      <c r="AL4750">
        <v>4.6732198793022803</v>
      </c>
    </row>
    <row r="4751" spans="1:38">
      <c r="A4751">
        <v>4749</v>
      </c>
      <c r="B4751">
        <v>0.106399911763198</v>
      </c>
      <c r="C4751">
        <v>17.974228192521799</v>
      </c>
      <c r="D4751">
        <v>2.43305659194613</v>
      </c>
      <c r="E4751">
        <v>5.0557276242174298E-3</v>
      </c>
      <c r="F4751">
        <v>15.407700555396801</v>
      </c>
      <c r="G4751">
        <v>1.2643668483656301</v>
      </c>
      <c r="H4751">
        <v>-5.1594876107109298E-2</v>
      </c>
      <c r="I4751">
        <v>33.581870794345001</v>
      </c>
      <c r="J4751">
        <v>3.1475434212245301</v>
      </c>
      <c r="K4751">
        <v>-4.9491003087831401E-2</v>
      </c>
      <c r="L4751">
        <v>6.81427023937212</v>
      </c>
      <c r="M4751">
        <v>0.61302140990556997</v>
      </c>
      <c r="N4751">
        <v>-4.3582464853014601E-3</v>
      </c>
      <c r="O4751">
        <v>180.70074298297499</v>
      </c>
      <c r="P4751">
        <v>11.816638842194299</v>
      </c>
      <c r="Q4751">
        <v>1.3515762771087099E-2</v>
      </c>
      <c r="R4751">
        <v>55.870046148942599</v>
      </c>
      <c r="S4751">
        <v>4.6778152003304401</v>
      </c>
      <c r="T4751" s="8">
        <f t="shared" si="448"/>
        <v>2395.2442313966599</v>
      </c>
      <c r="U4751" s="9">
        <f t="shared" si="449"/>
        <v>-136.6757686033402</v>
      </c>
      <c r="V4751" s="9" t="b">
        <f t="shared" si="450"/>
        <v>0</v>
      </c>
      <c r="W4751" s="10" t="b">
        <f t="shared" si="447"/>
        <v>0</v>
      </c>
      <c r="X4751" s="49">
        <f t="shared" si="451"/>
        <v>0</v>
      </c>
      <c r="Y4751" s="49">
        <f t="shared" si="452"/>
        <v>1</v>
      </c>
      <c r="AG4751">
        <v>2.43305659194613</v>
      </c>
      <c r="AH4751">
        <v>1.2643668483656301</v>
      </c>
      <c r="AI4751">
        <v>3.1475434212245301</v>
      </c>
      <c r="AJ4751">
        <v>0.61302140990556997</v>
      </c>
      <c r="AK4751">
        <v>11.816638842194299</v>
      </c>
      <c r="AL4751">
        <v>4.6778152003304401</v>
      </c>
    </row>
    <row r="4752" spans="1:38">
      <c r="A4752">
        <v>4750</v>
      </c>
      <c r="B4752">
        <v>2.96222110577141E-2</v>
      </c>
      <c r="C4752">
        <v>16.645855460525802</v>
      </c>
      <c r="D4752">
        <v>1.7435749493899899</v>
      </c>
      <c r="E4752">
        <v>-4.9534952831422001E-2</v>
      </c>
      <c r="F4752">
        <v>14.589130133913899</v>
      </c>
      <c r="G4752">
        <v>1.2812461063670599</v>
      </c>
      <c r="H4752">
        <v>5.1184127253395599E-2</v>
      </c>
      <c r="I4752">
        <v>37.216989537715101</v>
      </c>
      <c r="J4752">
        <v>3.67658665901138</v>
      </c>
      <c r="K4752">
        <v>1.79266817552668E-2</v>
      </c>
      <c r="L4752">
        <v>7.2895124371009699</v>
      </c>
      <c r="M4752">
        <v>0.62622787463055696</v>
      </c>
      <c r="N4752">
        <v>-2.6969990162948699E-2</v>
      </c>
      <c r="O4752">
        <v>176.660633201519</v>
      </c>
      <c r="P4752">
        <v>11.7875391019706</v>
      </c>
      <c r="Q4752">
        <v>1.31672046308508E-2</v>
      </c>
      <c r="R4752">
        <v>55.850575583071198</v>
      </c>
      <c r="S4752">
        <v>4.6743812934258404</v>
      </c>
      <c r="T4752" s="8">
        <f t="shared" si="448"/>
        <v>2378.9555984795429</v>
      </c>
      <c r="U4752" s="9">
        <f t="shared" si="449"/>
        <v>-152.96440152045716</v>
      </c>
      <c r="V4752" s="9" t="b">
        <f t="shared" si="450"/>
        <v>0</v>
      </c>
      <c r="W4752" s="10" t="b">
        <f t="shared" si="447"/>
        <v>0</v>
      </c>
      <c r="X4752" s="49">
        <f t="shared" si="451"/>
        <v>0</v>
      </c>
      <c r="Y4752" s="49">
        <f t="shared" si="452"/>
        <v>1</v>
      </c>
      <c r="AG4752">
        <v>1.7435749493899899</v>
      </c>
      <c r="AH4752">
        <v>1.2812461063670599</v>
      </c>
      <c r="AI4752">
        <v>3.67658665901138</v>
      </c>
      <c r="AJ4752">
        <v>0.62622787463055696</v>
      </c>
      <c r="AK4752">
        <v>11.7875391019706</v>
      </c>
      <c r="AL4752">
        <v>4.6743812934258404</v>
      </c>
    </row>
    <row r="4753" spans="1:38">
      <c r="A4753">
        <v>4751</v>
      </c>
      <c r="B4753">
        <v>2.02437948687622E-2</v>
      </c>
      <c r="C4753">
        <v>16.490473457621199</v>
      </c>
      <c r="D4753">
        <v>1.69563331629851</v>
      </c>
      <c r="E4753">
        <v>-5.1045344861581996E-3</v>
      </c>
      <c r="F4753">
        <v>15.2519468682596</v>
      </c>
      <c r="G4753">
        <v>1.2388825098757801</v>
      </c>
      <c r="H4753">
        <v>-3.5364004898829703E-2</v>
      </c>
      <c r="I4753">
        <v>34.131381267411399</v>
      </c>
      <c r="J4753">
        <v>3.06005765082541</v>
      </c>
      <c r="K4753">
        <v>-2.7052853810226301E-2</v>
      </c>
      <c r="L4753">
        <v>6.9688981467600497</v>
      </c>
      <c r="M4753">
        <v>0.59050608037464103</v>
      </c>
      <c r="N4753">
        <v>-5.1435073300358701E-2</v>
      </c>
      <c r="O4753">
        <v>172.39105685066099</v>
      </c>
      <c r="P4753">
        <v>12.682927848669401</v>
      </c>
      <c r="Q4753">
        <v>-6.7190007461560702E-3</v>
      </c>
      <c r="R4753">
        <v>54.7508900923646</v>
      </c>
      <c r="S4753">
        <v>4.4841265698750403</v>
      </c>
      <c r="T4753" s="8">
        <f t="shared" si="448"/>
        <v>2375.2133975918787</v>
      </c>
      <c r="U4753" s="9">
        <f t="shared" si="449"/>
        <v>-156.7066024081214</v>
      </c>
      <c r="V4753" s="9" t="b">
        <f t="shared" si="450"/>
        <v>0</v>
      </c>
      <c r="W4753" s="10" t="b">
        <f t="shared" si="447"/>
        <v>0</v>
      </c>
      <c r="X4753" s="49">
        <f t="shared" si="451"/>
        <v>0</v>
      </c>
      <c r="Y4753" s="49">
        <f t="shared" si="452"/>
        <v>1</v>
      </c>
      <c r="AG4753">
        <v>1.69563331629851</v>
      </c>
      <c r="AH4753">
        <v>1.2388825098757801</v>
      </c>
      <c r="AI4753">
        <v>3.06005765082541</v>
      </c>
      <c r="AJ4753">
        <v>0.59050608037464103</v>
      </c>
      <c r="AK4753">
        <v>12.682927848669401</v>
      </c>
      <c r="AL4753">
        <v>4.4841265698750403</v>
      </c>
    </row>
    <row r="4754" spans="1:38">
      <c r="A4754">
        <v>4752</v>
      </c>
      <c r="B4754">
        <v>-3.9874154381715501E-2</v>
      </c>
      <c r="C4754">
        <v>15.528311383691801</v>
      </c>
      <c r="D4754">
        <v>1.6240828055157199</v>
      </c>
      <c r="E4754">
        <v>2.1537796718188201E-2</v>
      </c>
      <c r="F4754">
        <v>15.6637557032437</v>
      </c>
      <c r="G4754">
        <v>1.3265331903259301</v>
      </c>
      <c r="H4754">
        <v>5.3498473223012599E-2</v>
      </c>
      <c r="I4754">
        <v>37.303222275157196</v>
      </c>
      <c r="J4754">
        <v>3.7157370187350001</v>
      </c>
      <c r="K4754">
        <v>4.83332372915036E-2</v>
      </c>
      <c r="L4754">
        <v>7.5145656084243999</v>
      </c>
      <c r="M4754">
        <v>0.71286479268569503</v>
      </c>
      <c r="N4754">
        <v>-1.46765694200089E-2</v>
      </c>
      <c r="O4754">
        <v>178.845800766347</v>
      </c>
      <c r="P4754">
        <v>11.7044425319169</v>
      </c>
      <c r="Q4754">
        <v>9.5092505184861294E-3</v>
      </c>
      <c r="R4754">
        <v>55.646649943143501</v>
      </c>
      <c r="S4754">
        <v>4.6364777638092001</v>
      </c>
      <c r="T4754" s="8">
        <f t="shared" si="448"/>
        <v>2372.0138102988449</v>
      </c>
      <c r="U4754" s="9">
        <f t="shared" si="449"/>
        <v>-159.9061897011552</v>
      </c>
      <c r="V4754" s="9" t="b">
        <f t="shared" si="450"/>
        <v>0</v>
      </c>
      <c r="W4754" s="10" t="b">
        <f t="shared" si="447"/>
        <v>0</v>
      </c>
      <c r="X4754" s="49">
        <f t="shared" si="451"/>
        <v>0</v>
      </c>
      <c r="Y4754" s="49">
        <f t="shared" si="452"/>
        <v>1</v>
      </c>
      <c r="AG4754">
        <v>1.6240828055157199</v>
      </c>
      <c r="AH4754">
        <v>1.3265331903259301</v>
      </c>
      <c r="AI4754">
        <v>3.7157370187350001</v>
      </c>
      <c r="AJ4754">
        <v>0.71286479268569503</v>
      </c>
      <c r="AK4754">
        <v>11.7044425319169</v>
      </c>
      <c r="AL4754">
        <v>4.6364777638092001</v>
      </c>
    </row>
    <row r="4755" spans="1:38">
      <c r="A4755">
        <v>4753</v>
      </c>
      <c r="B4755">
        <v>5.0546606512913303E-2</v>
      </c>
      <c r="C4755">
        <v>16.9978295029163</v>
      </c>
      <c r="D4755">
        <v>1.87359699974106</v>
      </c>
      <c r="E4755">
        <v>4.12695621677878E-3</v>
      </c>
      <c r="F4755">
        <v>15.393396967076701</v>
      </c>
      <c r="G4755">
        <v>1.2604274958667501</v>
      </c>
      <c r="H4755">
        <v>-7.92715598704853E-2</v>
      </c>
      <c r="I4755">
        <v>32.665179971783701</v>
      </c>
      <c r="J4755">
        <v>3.4537390217669</v>
      </c>
      <c r="K4755">
        <v>1.44284731185663E-2</v>
      </c>
      <c r="L4755">
        <v>7.2640567523437198</v>
      </c>
      <c r="M4755">
        <v>0.61926457143563896</v>
      </c>
      <c r="N4755">
        <v>2.8497090886722601E-2</v>
      </c>
      <c r="O4755">
        <v>186.73633462841701</v>
      </c>
      <c r="P4755">
        <v>13.496446694913301</v>
      </c>
      <c r="Q4755">
        <v>-7.1843759507267305E-2</v>
      </c>
      <c r="R4755">
        <v>51.298877312883498</v>
      </c>
      <c r="S4755">
        <v>5.0160061415595996</v>
      </c>
      <c r="T4755" s="8">
        <f t="shared" si="448"/>
        <v>2571.9480925283251</v>
      </c>
      <c r="U4755" s="9">
        <f t="shared" si="449"/>
        <v>40.028092528325033</v>
      </c>
      <c r="V4755" s="9" t="b">
        <f t="shared" si="450"/>
        <v>0</v>
      </c>
      <c r="W4755" s="10" t="b">
        <f t="shared" si="447"/>
        <v>0</v>
      </c>
      <c r="X4755" s="49">
        <f t="shared" si="451"/>
        <v>1</v>
      </c>
      <c r="Y4755" s="49">
        <f t="shared" si="452"/>
        <v>0</v>
      </c>
      <c r="AG4755">
        <v>1.87359699974106</v>
      </c>
      <c r="AH4755">
        <v>1.2604274958667501</v>
      </c>
      <c r="AI4755">
        <v>3.4537390217669</v>
      </c>
      <c r="AJ4755">
        <v>0.61926457143563896</v>
      </c>
      <c r="AK4755">
        <v>13.496446694913301</v>
      </c>
      <c r="AL4755">
        <v>5.0160061415595996</v>
      </c>
    </row>
    <row r="4756" spans="1:38">
      <c r="A4756">
        <v>4754</v>
      </c>
      <c r="B4756">
        <v>2.4223249286438001E-2</v>
      </c>
      <c r="C4756">
        <v>16.5562272904886</v>
      </c>
      <c r="D4756">
        <v>1.7143707846043901</v>
      </c>
      <c r="E4756">
        <v>8.5918012425268107E-3</v>
      </c>
      <c r="F4756">
        <v>15.462279760021699</v>
      </c>
      <c r="G4756">
        <v>1.27483021024277</v>
      </c>
      <c r="H4756">
        <v>-5.7220483613554397E-2</v>
      </c>
      <c r="I4756">
        <v>33.393482765312299</v>
      </c>
      <c r="J4756">
        <v>3.2024172323517299</v>
      </c>
      <c r="K4756">
        <v>-3.12646163780238E-3</v>
      </c>
      <c r="L4756">
        <v>7.1376494918823497</v>
      </c>
      <c r="M4756">
        <v>0.59657826620561305</v>
      </c>
      <c r="N4756">
        <v>-2.2787001038341099E-2</v>
      </c>
      <c r="O4756">
        <v>177.40115041691601</v>
      </c>
      <c r="P4756">
        <v>11.705050789710199</v>
      </c>
      <c r="Q4756">
        <v>4.0917483959429297E-2</v>
      </c>
      <c r="R4756">
        <v>57.4221496137435</v>
      </c>
      <c r="S4756">
        <v>5.2269580196578103</v>
      </c>
      <c r="T4756" s="8">
        <f t="shared" si="448"/>
        <v>2372.0205302772511</v>
      </c>
      <c r="U4756" s="9">
        <f t="shared" si="449"/>
        <v>-159.89946972274902</v>
      </c>
      <c r="V4756" s="9" t="b">
        <f t="shared" si="450"/>
        <v>0</v>
      </c>
      <c r="W4756" s="10" t="b">
        <f t="shared" si="447"/>
        <v>0</v>
      </c>
      <c r="X4756" s="49">
        <f t="shared" si="451"/>
        <v>0</v>
      </c>
      <c r="Y4756" s="49">
        <f t="shared" si="452"/>
        <v>1</v>
      </c>
      <c r="AG4756">
        <v>1.7143707846043901</v>
      </c>
      <c r="AH4756">
        <v>1.27483021024277</v>
      </c>
      <c r="AI4756">
        <v>3.2024172323517299</v>
      </c>
      <c r="AJ4756">
        <v>0.59657826620561305</v>
      </c>
      <c r="AK4756">
        <v>11.705050789710199</v>
      </c>
      <c r="AL4756">
        <v>5.2269580196578103</v>
      </c>
    </row>
    <row r="4757" spans="1:38">
      <c r="A4757">
        <v>4755</v>
      </c>
      <c r="B4757">
        <v>6.2165751652624703E-2</v>
      </c>
      <c r="C4757">
        <v>17.196481599837899</v>
      </c>
      <c r="D4757">
        <v>1.96778322483144</v>
      </c>
      <c r="E4757">
        <v>-5.8014816697344804E-3</v>
      </c>
      <c r="F4757">
        <v>15.2413207701904</v>
      </c>
      <c r="G4757">
        <v>1.2376279739184499</v>
      </c>
      <c r="H4757">
        <v>-4.82667194360119E-2</v>
      </c>
      <c r="I4757">
        <v>33.693822715085602</v>
      </c>
      <c r="J4757">
        <v>3.1253055911938601</v>
      </c>
      <c r="K4757">
        <v>8.3205255220628493E-2</v>
      </c>
      <c r="L4757">
        <v>7.7812363246845901</v>
      </c>
      <c r="M4757">
        <v>0.86933608720405697</v>
      </c>
      <c r="N4757">
        <v>-4.8787862757821501E-2</v>
      </c>
      <c r="O4757">
        <v>172.84801684159399</v>
      </c>
      <c r="P4757">
        <v>12.543626573215301</v>
      </c>
      <c r="Q4757">
        <v>3.7316945112509298E-2</v>
      </c>
      <c r="R4757">
        <v>57.215770694000398</v>
      </c>
      <c r="S4757">
        <v>5.1347934668263404</v>
      </c>
      <c r="T4757" s="8">
        <f t="shared" si="448"/>
        <v>2487.8472917189447</v>
      </c>
      <c r="U4757" s="9">
        <f t="shared" si="449"/>
        <v>-44.072708281055384</v>
      </c>
      <c r="V4757" s="9" t="b">
        <f t="shared" si="450"/>
        <v>0</v>
      </c>
      <c r="W4757" s="10" t="b">
        <f t="shared" si="447"/>
        <v>0</v>
      </c>
      <c r="X4757" s="49">
        <f t="shared" si="451"/>
        <v>0</v>
      </c>
      <c r="Y4757" s="49">
        <f t="shared" si="452"/>
        <v>1</v>
      </c>
      <c r="AG4757">
        <v>1.96778322483144</v>
      </c>
      <c r="AH4757">
        <v>1.2376279739184499</v>
      </c>
      <c r="AI4757">
        <v>3.1253055911938601</v>
      </c>
      <c r="AJ4757">
        <v>0.86933608720405697</v>
      </c>
      <c r="AK4757">
        <v>12.543626573215301</v>
      </c>
      <c r="AL4757">
        <v>5.1347934668263404</v>
      </c>
    </row>
    <row r="4758" spans="1:38">
      <c r="A4758">
        <v>4756</v>
      </c>
      <c r="B4758">
        <v>1.9702057147923099E-2</v>
      </c>
      <c r="C4758">
        <v>16.481542365487901</v>
      </c>
      <c r="D4758">
        <v>1.6930674527419101</v>
      </c>
      <c r="E4758">
        <v>-1.8182920999744799E-2</v>
      </c>
      <c r="F4758">
        <v>15.0537747226648</v>
      </c>
      <c r="G4758">
        <v>1.22873486912195</v>
      </c>
      <c r="H4758">
        <v>-5.0345081611388003E-3</v>
      </c>
      <c r="I4758">
        <v>35.182427162439403</v>
      </c>
      <c r="J4758">
        <v>3.05033314835031</v>
      </c>
      <c r="K4758">
        <v>1.6068454712767199E-2</v>
      </c>
      <c r="L4758">
        <v>7.27597944554328</v>
      </c>
      <c r="M4758">
        <v>0.62279781509306098</v>
      </c>
      <c r="N4758">
        <v>1.8602219695561101E-2</v>
      </c>
      <c r="O4758">
        <v>184.89771410851901</v>
      </c>
      <c r="P4758">
        <v>12.820048107150701</v>
      </c>
      <c r="Q4758">
        <v>-9.3847201299541896E-2</v>
      </c>
      <c r="R4758">
        <v>50.182453082541699</v>
      </c>
      <c r="S4758">
        <v>5.5395497747351303</v>
      </c>
      <c r="T4758" s="8">
        <f t="shared" si="448"/>
        <v>2495.4531167193059</v>
      </c>
      <c r="U4758" s="9">
        <f t="shared" si="449"/>
        <v>-36.466883280694219</v>
      </c>
      <c r="V4758" s="9" t="b">
        <f t="shared" si="450"/>
        <v>0</v>
      </c>
      <c r="W4758" s="10" t="b">
        <f t="shared" si="447"/>
        <v>0</v>
      </c>
      <c r="X4758" s="49">
        <f t="shared" si="451"/>
        <v>0</v>
      </c>
      <c r="Y4758" s="49">
        <f t="shared" si="452"/>
        <v>1</v>
      </c>
      <c r="AG4758">
        <v>1.6930674527419101</v>
      </c>
      <c r="AH4758">
        <v>1.22873486912195</v>
      </c>
      <c r="AI4758">
        <v>3.05033314835031</v>
      </c>
      <c r="AJ4758">
        <v>0.62279781509306098</v>
      </c>
      <c r="AK4758">
        <v>12.820048107150701</v>
      </c>
      <c r="AL4758">
        <v>5.5395497747351303</v>
      </c>
    </row>
    <row r="4759" spans="1:38">
      <c r="A4759">
        <v>4757</v>
      </c>
      <c r="B4759">
        <v>-1.3124156191446801E-2</v>
      </c>
      <c r="C4759">
        <v>15.9492992947388</v>
      </c>
      <c r="D4759">
        <v>1.61202737935886</v>
      </c>
      <c r="E4759">
        <v>1.21956194149598E-2</v>
      </c>
      <c r="F4759">
        <v>15.5181035337556</v>
      </c>
      <c r="G4759">
        <v>1.2851228145670801</v>
      </c>
      <c r="H4759">
        <v>1.5985877804001802E-2</v>
      </c>
      <c r="I4759">
        <v>35.929802904657798</v>
      </c>
      <c r="J4759">
        <v>3.1844780550440999</v>
      </c>
      <c r="K4759">
        <v>2.09202513397411E-3</v>
      </c>
      <c r="L4759">
        <v>7.1749945790086</v>
      </c>
      <c r="M4759">
        <v>0.60194058726066002</v>
      </c>
      <c r="N4759">
        <v>1.22132701473547E-2</v>
      </c>
      <c r="O4759">
        <v>183.72017755776301</v>
      </c>
      <c r="P4759">
        <v>12.430640209952699</v>
      </c>
      <c r="Q4759">
        <v>3.1328279157709103E-2</v>
      </c>
      <c r="R4759">
        <v>56.8741485075439</v>
      </c>
      <c r="S4759">
        <v>5.0010781463334704</v>
      </c>
      <c r="T4759" s="8">
        <f t="shared" si="448"/>
        <v>2411.5287192516867</v>
      </c>
      <c r="U4759" s="9">
        <f t="shared" si="449"/>
        <v>-120.39128074831342</v>
      </c>
      <c r="V4759" s="9" t="b">
        <f t="shared" si="450"/>
        <v>0</v>
      </c>
      <c r="W4759" s="10" t="b">
        <f t="shared" si="447"/>
        <v>0</v>
      </c>
      <c r="X4759" s="49">
        <f t="shared" si="451"/>
        <v>0</v>
      </c>
      <c r="Y4759" s="49">
        <f t="shared" si="452"/>
        <v>1</v>
      </c>
      <c r="AG4759">
        <v>1.61202737935886</v>
      </c>
      <c r="AH4759">
        <v>1.2851228145670801</v>
      </c>
      <c r="AI4759">
        <v>3.1844780550440999</v>
      </c>
      <c r="AJ4759">
        <v>0.60194058726066002</v>
      </c>
      <c r="AK4759">
        <v>12.430640209952699</v>
      </c>
      <c r="AL4759">
        <v>5.0010781463334704</v>
      </c>
    </row>
    <row r="4760" spans="1:38">
      <c r="A4760">
        <v>4758</v>
      </c>
      <c r="B4760">
        <v>5.74386336423253E-2</v>
      </c>
      <c r="C4760">
        <v>17.115383632799301</v>
      </c>
      <c r="D4760">
        <v>1.92917622281245</v>
      </c>
      <c r="E4760">
        <v>-1.01646229205965E-2</v>
      </c>
      <c r="F4760">
        <v>15.174965598580499</v>
      </c>
      <c r="G4760">
        <v>1.23266940017749</v>
      </c>
      <c r="H4760">
        <v>-6.4366089068884302E-2</v>
      </c>
      <c r="I4760">
        <v>33.155716615926799</v>
      </c>
      <c r="J4760">
        <v>3.26983411046053</v>
      </c>
      <c r="K4760">
        <v>-2.5463396327064101E-2</v>
      </c>
      <c r="L4760">
        <v>6.9799837217600196</v>
      </c>
      <c r="M4760">
        <v>0.58874598622220198</v>
      </c>
      <c r="N4760">
        <v>4.02449972337032E-2</v>
      </c>
      <c r="O4760">
        <v>188.94303225834599</v>
      </c>
      <c r="P4760">
        <v>14.5547262227654</v>
      </c>
      <c r="Q4760">
        <v>-5.85901089856198E-4</v>
      </c>
      <c r="R4760">
        <v>55.087714590878903</v>
      </c>
      <c r="S4760">
        <v>4.5332393798327599</v>
      </c>
      <c r="T4760" s="8">
        <f t="shared" si="448"/>
        <v>2610.8391322270832</v>
      </c>
      <c r="U4760" s="9">
        <f t="shared" si="449"/>
        <v>78.919132227083082</v>
      </c>
      <c r="V4760" s="9" t="b">
        <f t="shared" si="450"/>
        <v>0</v>
      </c>
      <c r="W4760" s="10" t="b">
        <f t="shared" si="447"/>
        <v>0</v>
      </c>
      <c r="X4760" s="49">
        <f t="shared" si="451"/>
        <v>1</v>
      </c>
      <c r="Y4760" s="49">
        <f t="shared" si="452"/>
        <v>0</v>
      </c>
      <c r="AG4760">
        <v>1.92917622281245</v>
      </c>
      <c r="AH4760">
        <v>1.23266940017749</v>
      </c>
      <c r="AI4760">
        <v>3.26983411046053</v>
      </c>
      <c r="AJ4760">
        <v>0.58874598622220198</v>
      </c>
      <c r="AK4760">
        <v>14.5547262227654</v>
      </c>
      <c r="AL4760">
        <v>4.5332393798327599</v>
      </c>
    </row>
    <row r="4761" spans="1:38">
      <c r="A4761">
        <v>4759</v>
      </c>
      <c r="B4761">
        <v>-2.3684207073747299E-2</v>
      </c>
      <c r="C4761">
        <v>15.7817600510392</v>
      </c>
      <c r="D4761">
        <v>1.60783195670601</v>
      </c>
      <c r="E4761">
        <v>-9.8720951699841093E-3</v>
      </c>
      <c r="F4761">
        <v>15.1794053464758</v>
      </c>
      <c r="G4761">
        <v>1.23338419964601</v>
      </c>
      <c r="H4761">
        <v>1.71358913468397E-2</v>
      </c>
      <c r="I4761">
        <v>35.971146432841799</v>
      </c>
      <c r="J4761">
        <v>3.19608243962396</v>
      </c>
      <c r="K4761">
        <v>-4.11069449161321E-2</v>
      </c>
      <c r="L4761">
        <v>6.8716416439893102</v>
      </c>
      <c r="M4761">
        <v>0.60242492526569402</v>
      </c>
      <c r="N4761">
        <v>-2.42058320048982E-2</v>
      </c>
      <c r="O4761">
        <v>177.14962664825299</v>
      </c>
      <c r="P4761">
        <v>11.7323701234497</v>
      </c>
      <c r="Q4761">
        <v>6.5802684367447101E-2</v>
      </c>
      <c r="R4761">
        <v>58.869039722315897</v>
      </c>
      <c r="S4761">
        <v>5.98023519622115</v>
      </c>
      <c r="T4761" s="8">
        <f t="shared" si="448"/>
        <v>2435.2328840912528</v>
      </c>
      <c r="U4761" s="9">
        <f t="shared" si="449"/>
        <v>-96.687115908747273</v>
      </c>
      <c r="V4761" s="9" t="b">
        <f t="shared" si="450"/>
        <v>0</v>
      </c>
      <c r="W4761" s="10" t="b">
        <f t="shared" si="447"/>
        <v>0</v>
      </c>
      <c r="X4761" s="49">
        <f t="shared" si="451"/>
        <v>0</v>
      </c>
      <c r="Y4761" s="49">
        <f t="shared" si="452"/>
        <v>1</v>
      </c>
      <c r="AG4761">
        <v>1.60783195670601</v>
      </c>
      <c r="AH4761">
        <v>1.23338419964601</v>
      </c>
      <c r="AI4761">
        <v>3.19608243962396</v>
      </c>
      <c r="AJ4761">
        <v>0.60242492526569402</v>
      </c>
      <c r="AK4761">
        <v>11.7323701234497</v>
      </c>
      <c r="AL4761">
        <v>5.98023519622115</v>
      </c>
    </row>
    <row r="4762" spans="1:38">
      <c r="A4762">
        <v>4760</v>
      </c>
      <c r="B4762">
        <v>-2.06016882451177E-2</v>
      </c>
      <c r="C4762">
        <v>15.830482679174899</v>
      </c>
      <c r="D4762">
        <v>1.60933661078805</v>
      </c>
      <c r="E4762">
        <v>-1.26507300577587E-3</v>
      </c>
      <c r="F4762">
        <v>15.3106186927906</v>
      </c>
      <c r="G4762">
        <v>1.247049366573</v>
      </c>
      <c r="H4762">
        <v>-1.28428608195909E-2</v>
      </c>
      <c r="I4762">
        <v>34.908780120440802</v>
      </c>
      <c r="J4762">
        <v>3.0326500365223801</v>
      </c>
      <c r="K4762">
        <v>-1.41341508238482E-2</v>
      </c>
      <c r="L4762">
        <v>7.0595113141374499</v>
      </c>
      <c r="M4762">
        <v>0.59081856488170104</v>
      </c>
      <c r="N4762">
        <v>3.4614420755594899E-2</v>
      </c>
      <c r="O4762">
        <v>187.88216351925399</v>
      </c>
      <c r="P4762">
        <v>14.034910704423799</v>
      </c>
      <c r="Q4762">
        <v>1.2298557200129101E-2</v>
      </c>
      <c r="R4762">
        <v>55.802082188966999</v>
      </c>
      <c r="S4762">
        <v>4.6648516390931398</v>
      </c>
      <c r="T4762" s="8">
        <f t="shared" si="448"/>
        <v>2517.9616922282071</v>
      </c>
      <c r="U4762" s="9">
        <f t="shared" si="449"/>
        <v>-13.958307771792988</v>
      </c>
      <c r="V4762" s="9" t="b">
        <f t="shared" si="450"/>
        <v>0</v>
      </c>
      <c r="W4762" s="10" t="b">
        <f t="shared" si="447"/>
        <v>0</v>
      </c>
      <c r="X4762" s="49">
        <f t="shared" si="451"/>
        <v>0</v>
      </c>
      <c r="Y4762" s="49">
        <f t="shared" si="452"/>
        <v>1</v>
      </c>
      <c r="AG4762">
        <v>1.60933661078805</v>
      </c>
      <c r="AH4762">
        <v>1.247049366573</v>
      </c>
      <c r="AI4762">
        <v>3.0326500365223801</v>
      </c>
      <c r="AJ4762">
        <v>0.59081856488170104</v>
      </c>
      <c r="AK4762">
        <v>14.034910704423799</v>
      </c>
      <c r="AL4762">
        <v>4.6648516390931398</v>
      </c>
    </row>
    <row r="4763" spans="1:38">
      <c r="A4763">
        <v>4761</v>
      </c>
      <c r="B4763">
        <v>4.2894296966883003E-2</v>
      </c>
      <c r="C4763">
        <v>16.868253261013901</v>
      </c>
      <c r="D4763">
        <v>1.8184422574342201</v>
      </c>
      <c r="E4763">
        <v>2.4174866657576101E-2</v>
      </c>
      <c r="F4763">
        <v>15.7051166344117</v>
      </c>
      <c r="G4763">
        <v>1.3416899496911701</v>
      </c>
      <c r="H4763">
        <v>2.2226334262267201E-2</v>
      </c>
      <c r="I4763">
        <v>36.154722345301501</v>
      </c>
      <c r="J4763">
        <v>3.2512546566079599</v>
      </c>
      <c r="K4763">
        <v>3.1481426297351497E-2</v>
      </c>
      <c r="L4763">
        <v>7.3889926070387304</v>
      </c>
      <c r="M4763">
        <v>0.65918917770976704</v>
      </c>
      <c r="N4763">
        <v>-2.3692213918891199E-2</v>
      </c>
      <c r="O4763">
        <v>177.24063727077899</v>
      </c>
      <c r="P4763">
        <v>11.7214796377867</v>
      </c>
      <c r="Q4763">
        <v>6.1442889281434704E-5</v>
      </c>
      <c r="R4763">
        <v>55.123386836104601</v>
      </c>
      <c r="S4763">
        <v>4.5389769959221598</v>
      </c>
      <c r="T4763" s="8">
        <f t="shared" si="448"/>
        <v>2333.1032675151978</v>
      </c>
      <c r="U4763" s="9">
        <f t="shared" si="449"/>
        <v>-198.81673248480229</v>
      </c>
      <c r="V4763" s="9" t="b">
        <f t="shared" si="450"/>
        <v>0</v>
      </c>
      <c r="W4763" s="10" t="b">
        <f t="shared" si="447"/>
        <v>0</v>
      </c>
      <c r="X4763" s="49">
        <f t="shared" si="451"/>
        <v>0</v>
      </c>
      <c r="Y4763" s="49">
        <f t="shared" si="452"/>
        <v>1</v>
      </c>
      <c r="AG4763">
        <v>1.8184422574342201</v>
      </c>
      <c r="AH4763">
        <v>1.3416899496911701</v>
      </c>
      <c r="AI4763">
        <v>3.2512546566079599</v>
      </c>
      <c r="AJ4763">
        <v>0.65918917770976704</v>
      </c>
      <c r="AK4763">
        <v>11.7214796377867</v>
      </c>
      <c r="AL4763">
        <v>4.5389769959221598</v>
      </c>
    </row>
    <row r="4764" spans="1:38">
      <c r="A4764">
        <v>4762</v>
      </c>
      <c r="B4764">
        <v>-6.1707097252752897E-2</v>
      </c>
      <c r="C4764">
        <v>15.192956857692799</v>
      </c>
      <c r="D4764">
        <v>1.6840211606793101</v>
      </c>
      <c r="E4764">
        <v>3.5261071701158303E-2</v>
      </c>
      <c r="F4764">
        <v>15.8801954644053</v>
      </c>
      <c r="G4764">
        <v>1.40206297681771</v>
      </c>
      <c r="H4764">
        <v>4.3701178695220097E-2</v>
      </c>
      <c r="I4764">
        <v>36.939536099073301</v>
      </c>
      <c r="J4764">
        <v>3.5436309762539602</v>
      </c>
      <c r="K4764">
        <v>-2.2149789035056E-3</v>
      </c>
      <c r="L4764">
        <v>7.1441583020410704</v>
      </c>
      <c r="M4764">
        <v>0.59772906103800005</v>
      </c>
      <c r="N4764">
        <v>-4.2861407113964503E-3</v>
      </c>
      <c r="O4764">
        <v>180.71377301965799</v>
      </c>
      <c r="P4764">
        <v>11.817508216746599</v>
      </c>
      <c r="Q4764">
        <v>-2.3144517960578301E-2</v>
      </c>
      <c r="R4764">
        <v>53.858923961272403</v>
      </c>
      <c r="S4764">
        <v>4.4627515439638996</v>
      </c>
      <c r="T4764" s="8">
        <f t="shared" si="448"/>
        <v>2350.770393549948</v>
      </c>
      <c r="U4764" s="9">
        <f t="shared" si="449"/>
        <v>-181.14960645005203</v>
      </c>
      <c r="V4764" s="9" t="b">
        <f t="shared" si="450"/>
        <v>0</v>
      </c>
      <c r="W4764" s="10" t="b">
        <f t="shared" si="447"/>
        <v>0</v>
      </c>
      <c r="X4764" s="49">
        <f t="shared" si="451"/>
        <v>0</v>
      </c>
      <c r="Y4764" s="49">
        <f t="shared" si="452"/>
        <v>1</v>
      </c>
      <c r="AG4764">
        <v>1.6840211606793101</v>
      </c>
      <c r="AH4764">
        <v>1.40206297681771</v>
      </c>
      <c r="AI4764">
        <v>3.5436309762539602</v>
      </c>
      <c r="AJ4764">
        <v>0.59772906103800005</v>
      </c>
      <c r="AK4764">
        <v>11.817508216746599</v>
      </c>
      <c r="AL4764">
        <v>4.4627515439638996</v>
      </c>
    </row>
    <row r="4765" spans="1:38">
      <c r="A4765">
        <v>4763</v>
      </c>
      <c r="B4765">
        <v>-8.3105100432072407E-2</v>
      </c>
      <c r="C4765">
        <v>14.8713114756778</v>
      </c>
      <c r="D4765">
        <v>1.7837452232428199</v>
      </c>
      <c r="E4765">
        <v>-1.75557257188062E-2</v>
      </c>
      <c r="F4765">
        <v>15.0632193406315</v>
      </c>
      <c r="G4765">
        <v>1.22940229469206</v>
      </c>
      <c r="H4765">
        <v>1.1611283660445001E-2</v>
      </c>
      <c r="I4765">
        <v>35.772967894164701</v>
      </c>
      <c r="J4765">
        <v>3.1511610602601801</v>
      </c>
      <c r="K4765">
        <v>1.41603631631499E-2</v>
      </c>
      <c r="L4765">
        <v>7.26210944746928</v>
      </c>
      <c r="M4765">
        <v>0.61921683330500499</v>
      </c>
      <c r="N4765">
        <v>6.7756058385882098E-3</v>
      </c>
      <c r="O4765">
        <v>182.72388012584199</v>
      </c>
      <c r="P4765">
        <v>12.199391705116501</v>
      </c>
      <c r="Q4765">
        <v>3.00281566924516E-2</v>
      </c>
      <c r="R4765">
        <v>56.800253196262901</v>
      </c>
      <c r="S4765">
        <v>4.9757045538529097</v>
      </c>
      <c r="T4765" s="8">
        <f t="shared" si="448"/>
        <v>2395.8621670469474</v>
      </c>
      <c r="U4765" s="9">
        <f t="shared" si="449"/>
        <v>-136.05783295305264</v>
      </c>
      <c r="V4765" s="9" t="b">
        <f t="shared" si="450"/>
        <v>0</v>
      </c>
      <c r="W4765" s="10" t="b">
        <f t="shared" si="447"/>
        <v>0</v>
      </c>
      <c r="X4765" s="49">
        <f t="shared" si="451"/>
        <v>0</v>
      </c>
      <c r="Y4765" s="49">
        <f t="shared" si="452"/>
        <v>1</v>
      </c>
      <c r="AG4765">
        <v>1.7837452232428199</v>
      </c>
      <c r="AH4765">
        <v>1.22940229469206</v>
      </c>
      <c r="AI4765">
        <v>3.1511610602601801</v>
      </c>
      <c r="AJ4765">
        <v>0.61921683330500499</v>
      </c>
      <c r="AK4765">
        <v>12.199391705116501</v>
      </c>
      <c r="AL4765">
        <v>4.9757045538529097</v>
      </c>
    </row>
    <row r="4766" spans="1:38">
      <c r="A4766">
        <v>4764</v>
      </c>
      <c r="B4766">
        <v>-8.6169767079736406E-2</v>
      </c>
      <c r="C4766">
        <v>14.825805629132899</v>
      </c>
      <c r="D4766">
        <v>1.7995422679035</v>
      </c>
      <c r="E4766">
        <v>3.4425183374716298E-2</v>
      </c>
      <c r="F4766">
        <v>15.8669269406696</v>
      </c>
      <c r="G4766">
        <v>1.39646638001798</v>
      </c>
      <c r="H4766">
        <v>-2.3555412470935899E-2</v>
      </c>
      <c r="I4766">
        <v>34.536813921068401</v>
      </c>
      <c r="J4766">
        <v>3.0265827658800299</v>
      </c>
      <c r="K4766">
        <v>-7.1350208253175996E-3</v>
      </c>
      <c r="L4766">
        <v>7.1090950707137202</v>
      </c>
      <c r="M4766">
        <v>0.591123843919096</v>
      </c>
      <c r="N4766">
        <v>-3.9661241037559997E-2</v>
      </c>
      <c r="O4766">
        <v>174.432755963566</v>
      </c>
      <c r="P4766">
        <v>12.118280351162801</v>
      </c>
      <c r="Q4766">
        <v>-8.4406627643204106E-3</v>
      </c>
      <c r="R4766">
        <v>54.656708661991402</v>
      </c>
      <c r="S4766">
        <v>4.4816176607672498</v>
      </c>
      <c r="T4766" s="8">
        <f t="shared" si="448"/>
        <v>2341.3613269650655</v>
      </c>
      <c r="U4766" s="9">
        <f t="shared" si="449"/>
        <v>-190.5586730349346</v>
      </c>
      <c r="V4766" s="9" t="b">
        <f t="shared" si="450"/>
        <v>0</v>
      </c>
      <c r="W4766" s="10" t="b">
        <f t="shared" si="447"/>
        <v>0</v>
      </c>
      <c r="X4766" s="49">
        <f t="shared" si="451"/>
        <v>0</v>
      </c>
      <c r="Y4766" s="49">
        <f t="shared" si="452"/>
        <v>1</v>
      </c>
      <c r="AG4766">
        <v>1.7995422679035</v>
      </c>
      <c r="AH4766">
        <v>1.39646638001798</v>
      </c>
      <c r="AI4766">
        <v>3.0265827658800299</v>
      </c>
      <c r="AJ4766">
        <v>0.591123843919096</v>
      </c>
      <c r="AK4766">
        <v>12.118280351162801</v>
      </c>
      <c r="AL4766">
        <v>4.4816176607672498</v>
      </c>
    </row>
    <row r="4767" spans="1:38">
      <c r="A4767">
        <v>4765</v>
      </c>
      <c r="B4767">
        <v>9.3760147267113597E-3</v>
      </c>
      <c r="C4767">
        <v>16.312228933145398</v>
      </c>
      <c r="D4767">
        <v>1.6580905139665301</v>
      </c>
      <c r="E4767">
        <v>-2.4168367813278999E-2</v>
      </c>
      <c r="F4767">
        <v>14.9639402725783</v>
      </c>
      <c r="G4767">
        <v>1.2302340402354901</v>
      </c>
      <c r="H4767">
        <v>7.5629361963441999E-2</v>
      </c>
      <c r="I4767">
        <v>38.137978616809299</v>
      </c>
      <c r="J4767">
        <v>4.1862312054438497</v>
      </c>
      <c r="K4767">
        <v>1.3081155976580701E-2</v>
      </c>
      <c r="L4767">
        <v>7.2542763542894102</v>
      </c>
      <c r="M4767">
        <v>0.61709097824119896</v>
      </c>
      <c r="N4767">
        <v>1.86866003941441E-2</v>
      </c>
      <c r="O4767">
        <v>184.913316565066</v>
      </c>
      <c r="P4767">
        <v>12.825806019658</v>
      </c>
      <c r="Q4767">
        <v>2.51654761805153E-2</v>
      </c>
      <c r="R4767">
        <v>56.524722164587402</v>
      </c>
      <c r="S4767">
        <v>4.8837638427736696</v>
      </c>
      <c r="T4767" s="8">
        <f t="shared" si="448"/>
        <v>2540.1216600318739</v>
      </c>
      <c r="U4767" s="9">
        <f t="shared" si="449"/>
        <v>8.201660031873871</v>
      </c>
      <c r="V4767" s="9" t="b">
        <f t="shared" si="450"/>
        <v>0</v>
      </c>
      <c r="W4767" s="10" t="b">
        <f t="shared" si="447"/>
        <v>0</v>
      </c>
      <c r="X4767" s="49">
        <f t="shared" si="451"/>
        <v>1</v>
      </c>
      <c r="Y4767" s="49">
        <f t="shared" si="452"/>
        <v>0</v>
      </c>
      <c r="AG4767">
        <v>1.6580905139665301</v>
      </c>
      <c r="AH4767">
        <v>1.2302340402354901</v>
      </c>
      <c r="AI4767">
        <v>4.1862312054438497</v>
      </c>
      <c r="AJ4767">
        <v>0.61709097824119896</v>
      </c>
      <c r="AK4767">
        <v>12.825806019658</v>
      </c>
      <c r="AL4767">
        <v>4.8837638427736696</v>
      </c>
    </row>
    <row r="4768" spans="1:38">
      <c r="A4768">
        <v>4766</v>
      </c>
      <c r="B4768">
        <v>-5.0217021814260498E-3</v>
      </c>
      <c r="C4768">
        <v>16.079052709448199</v>
      </c>
      <c r="D4768">
        <v>1.61905735930941</v>
      </c>
      <c r="E4768">
        <v>-5.3620166933104799E-2</v>
      </c>
      <c r="F4768">
        <v>14.529651986960999</v>
      </c>
      <c r="G4768">
        <v>1.2981418382498</v>
      </c>
      <c r="H4768">
        <v>3.4178399827673599E-3</v>
      </c>
      <c r="I4768">
        <v>35.481061588509696</v>
      </c>
      <c r="J4768">
        <v>3.09609074768102</v>
      </c>
      <c r="K4768">
        <v>3.1571679115319599E-2</v>
      </c>
      <c r="L4768">
        <v>7.3896595145381401</v>
      </c>
      <c r="M4768">
        <v>0.660325029828146</v>
      </c>
      <c r="N4768">
        <v>3.89822065955839E-2</v>
      </c>
      <c r="O4768">
        <v>188.70458735075701</v>
      </c>
      <c r="P4768">
        <v>14.4388655299713</v>
      </c>
      <c r="Q4768">
        <v>1.1074309088845199E-2</v>
      </c>
      <c r="R4768">
        <v>55.733808395799898</v>
      </c>
      <c r="S4768">
        <v>4.6527937897480101</v>
      </c>
      <c r="T4768" s="8">
        <f t="shared" si="448"/>
        <v>2576.5274294787687</v>
      </c>
      <c r="U4768" s="9">
        <f t="shared" si="449"/>
        <v>44.607429478768609</v>
      </c>
      <c r="V4768" s="9" t="b">
        <f t="shared" si="450"/>
        <v>0</v>
      </c>
      <c r="W4768" s="10" t="b">
        <f t="shared" si="447"/>
        <v>0</v>
      </c>
      <c r="X4768" s="49">
        <f t="shared" si="451"/>
        <v>1</v>
      </c>
      <c r="Y4768" s="49">
        <f t="shared" si="452"/>
        <v>0</v>
      </c>
      <c r="AG4768">
        <v>1.61905735930941</v>
      </c>
      <c r="AH4768">
        <v>1.2981418382498</v>
      </c>
      <c r="AI4768">
        <v>3.09609074768102</v>
      </c>
      <c r="AJ4768">
        <v>0.660325029828146</v>
      </c>
      <c r="AK4768">
        <v>14.4388655299713</v>
      </c>
      <c r="AL4768">
        <v>4.6527937897480101</v>
      </c>
    </row>
    <row r="4769" spans="1:38">
      <c r="A4769">
        <v>4767</v>
      </c>
      <c r="B4769">
        <v>3.84729977038719E-2</v>
      </c>
      <c r="C4769">
        <v>16.7938382919479</v>
      </c>
      <c r="D4769">
        <v>1.7908239169942299</v>
      </c>
      <c r="E4769">
        <v>-2.39388815566179E-2</v>
      </c>
      <c r="F4769">
        <v>14.967374685276599</v>
      </c>
      <c r="G4769">
        <v>1.2271782850511901</v>
      </c>
      <c r="H4769">
        <v>2.7737927193724601E-2</v>
      </c>
      <c r="I4769">
        <v>36.354542615574204</v>
      </c>
      <c r="J4769">
        <v>3.3186493317269399</v>
      </c>
      <c r="K4769">
        <v>-6.7712228426672794E-2</v>
      </c>
      <c r="L4769">
        <v>6.6912302596400499</v>
      </c>
      <c r="M4769">
        <v>0.65002524292818098</v>
      </c>
      <c r="N4769">
        <v>1.3074937187919499E-2</v>
      </c>
      <c r="O4769">
        <v>183.878551402413</v>
      </c>
      <c r="P4769">
        <v>12.4807089725044</v>
      </c>
      <c r="Q4769">
        <v>3.1271673325335501E-2</v>
      </c>
      <c r="R4769">
        <v>56.870929190143997</v>
      </c>
      <c r="S4769">
        <v>4.9992231086214201</v>
      </c>
      <c r="T4769" s="8">
        <f t="shared" si="448"/>
        <v>2446.6608857826359</v>
      </c>
      <c r="U4769" s="9">
        <f t="shared" si="449"/>
        <v>-85.259114217364186</v>
      </c>
      <c r="V4769" s="9" t="b">
        <f t="shared" si="450"/>
        <v>0</v>
      </c>
      <c r="W4769" s="10" t="b">
        <f t="shared" si="447"/>
        <v>0</v>
      </c>
      <c r="X4769" s="49">
        <f t="shared" si="451"/>
        <v>0</v>
      </c>
      <c r="Y4769" s="49">
        <f t="shared" si="452"/>
        <v>1</v>
      </c>
      <c r="AG4769">
        <v>1.7908239169942299</v>
      </c>
      <c r="AH4769">
        <v>1.2271782850511901</v>
      </c>
      <c r="AI4769">
        <v>3.3186493317269399</v>
      </c>
      <c r="AJ4769">
        <v>0.65002524292818098</v>
      </c>
      <c r="AK4769">
        <v>12.4807089725044</v>
      </c>
      <c r="AL4769">
        <v>4.9992231086214201</v>
      </c>
    </row>
    <row r="4770" spans="1:38">
      <c r="A4770">
        <v>4768</v>
      </c>
      <c r="B4770">
        <v>-2.2217776815206002E-2</v>
      </c>
      <c r="C4770">
        <v>15.804919878496699</v>
      </c>
      <c r="D4770">
        <v>1.6092087750166399</v>
      </c>
      <c r="E4770">
        <v>2.8227793574277398E-3</v>
      </c>
      <c r="F4770">
        <v>15.3733343404159</v>
      </c>
      <c r="G4770">
        <v>1.2573855055760901</v>
      </c>
      <c r="H4770">
        <v>2.00903098836363E-2</v>
      </c>
      <c r="I4770">
        <v>36.077577398045101</v>
      </c>
      <c r="J4770">
        <v>3.2284472513553499</v>
      </c>
      <c r="K4770">
        <v>-4.4319822414128497E-2</v>
      </c>
      <c r="L4770">
        <v>6.8495993297658604</v>
      </c>
      <c r="M4770">
        <v>0.60630481459378704</v>
      </c>
      <c r="N4770">
        <v>6.7734288679354403E-3</v>
      </c>
      <c r="O4770">
        <v>182.72348234175001</v>
      </c>
      <c r="P4770">
        <v>12.199165381318499</v>
      </c>
      <c r="Q4770">
        <v>9.74912032454432E-5</v>
      </c>
      <c r="R4770">
        <v>55.1253739770764</v>
      </c>
      <c r="S4770">
        <v>4.5389127662249003</v>
      </c>
      <c r="T4770" s="8">
        <f t="shared" si="448"/>
        <v>2343.9424494085265</v>
      </c>
      <c r="U4770" s="9">
        <f t="shared" si="449"/>
        <v>-187.97755059147357</v>
      </c>
      <c r="V4770" s="9" t="b">
        <f t="shared" si="450"/>
        <v>0</v>
      </c>
      <c r="W4770" s="10" t="b">
        <f t="shared" si="447"/>
        <v>0</v>
      </c>
      <c r="X4770" s="49">
        <f t="shared" si="451"/>
        <v>0</v>
      </c>
      <c r="Y4770" s="49">
        <f t="shared" si="452"/>
        <v>1</v>
      </c>
      <c r="AG4770">
        <v>1.6092087750166399</v>
      </c>
      <c r="AH4770">
        <v>1.2573855055760901</v>
      </c>
      <c r="AI4770">
        <v>3.2284472513553499</v>
      </c>
      <c r="AJ4770">
        <v>0.60630481459378704</v>
      </c>
      <c r="AK4770">
        <v>12.199165381318499</v>
      </c>
      <c r="AL4770">
        <v>4.5389127662249003</v>
      </c>
    </row>
    <row r="4771" spans="1:38">
      <c r="A4771">
        <v>4769</v>
      </c>
      <c r="B4771">
        <v>4.3366073872736699E-3</v>
      </c>
      <c r="C4771">
        <v>16.2302317490735</v>
      </c>
      <c r="D4771">
        <v>1.64349478493936</v>
      </c>
      <c r="E4771">
        <v>-6.7183883235682307E-2</v>
      </c>
      <c r="F4771">
        <v>14.3339064290473</v>
      </c>
      <c r="G4771">
        <v>1.35817379850465</v>
      </c>
      <c r="H4771">
        <v>9.2378263996499899E-2</v>
      </c>
      <c r="I4771">
        <v>38.782127217017198</v>
      </c>
      <c r="J4771">
        <v>4.6148532325243696</v>
      </c>
      <c r="K4771">
        <v>2.77622719062862E-2</v>
      </c>
      <c r="L4771">
        <v>7.3615628421216499</v>
      </c>
      <c r="M4771">
        <v>0.65035032848760699</v>
      </c>
      <c r="N4771">
        <v>4.6274463327687601E-2</v>
      </c>
      <c r="O4771">
        <v>190.08569923919899</v>
      </c>
      <c r="P4771">
        <v>15.1648848005942</v>
      </c>
      <c r="Q4771">
        <v>-4.1110710602942899E-2</v>
      </c>
      <c r="R4771">
        <v>52.899924735954698</v>
      </c>
      <c r="S4771">
        <v>4.5626914942745902</v>
      </c>
      <c r="T4771" s="8">
        <f t="shared" si="448"/>
        <v>2799.4448439324779</v>
      </c>
      <c r="U4771" s="9">
        <f t="shared" si="449"/>
        <v>267.52484393247778</v>
      </c>
      <c r="V4771" s="9" t="b">
        <f t="shared" si="450"/>
        <v>0</v>
      </c>
      <c r="W4771" s="10" t="b">
        <f t="shared" si="447"/>
        <v>0</v>
      </c>
      <c r="X4771" s="49">
        <f t="shared" si="451"/>
        <v>1</v>
      </c>
      <c r="Y4771" s="49">
        <f t="shared" si="452"/>
        <v>0</v>
      </c>
      <c r="AG4771">
        <v>1.64349478493936</v>
      </c>
      <c r="AH4771">
        <v>1.35817379850465</v>
      </c>
      <c r="AI4771">
        <v>4.6148532325243696</v>
      </c>
      <c r="AJ4771">
        <v>0.65035032848760699</v>
      </c>
      <c r="AK4771">
        <v>15.1648848005942</v>
      </c>
      <c r="AL4771">
        <v>4.5626914942745902</v>
      </c>
    </row>
    <row r="4772" spans="1:38">
      <c r="A4772">
        <v>4770</v>
      </c>
      <c r="B4772">
        <v>-9.7623994434286807E-2</v>
      </c>
      <c r="C4772">
        <v>14.6569563458541</v>
      </c>
      <c r="D4772">
        <v>1.87575064015429</v>
      </c>
      <c r="E4772">
        <v>-6.8068736983121396E-3</v>
      </c>
      <c r="F4772">
        <v>15.2260049682658</v>
      </c>
      <c r="G4772">
        <v>1.23459952177401</v>
      </c>
      <c r="H4772">
        <v>9.3368949379188604E-2</v>
      </c>
      <c r="I4772">
        <v>38.820567141352299</v>
      </c>
      <c r="J4772">
        <v>4.6414033514615198</v>
      </c>
      <c r="K4772">
        <v>1.0262279209569999E-2</v>
      </c>
      <c r="L4772">
        <v>7.2338562376306701</v>
      </c>
      <c r="M4772">
        <v>0.61383657300115901</v>
      </c>
      <c r="N4772">
        <v>-5.7548339143220002E-2</v>
      </c>
      <c r="O4772">
        <v>171.340399237947</v>
      </c>
      <c r="P4772">
        <v>13.059001707621199</v>
      </c>
      <c r="Q4772">
        <v>-4.1513315804840599E-2</v>
      </c>
      <c r="R4772">
        <v>52.878631237800199</v>
      </c>
      <c r="S4772">
        <v>4.5664111086372703</v>
      </c>
      <c r="T4772" s="8">
        <f t="shared" si="448"/>
        <v>2599.1002902649448</v>
      </c>
      <c r="U4772" s="9">
        <f t="shared" si="449"/>
        <v>67.180290264944688</v>
      </c>
      <c r="V4772" s="9" t="b">
        <f t="shared" si="450"/>
        <v>0</v>
      </c>
      <c r="W4772" s="10" t="b">
        <f t="shared" si="447"/>
        <v>0</v>
      </c>
      <c r="X4772" s="49">
        <f t="shared" si="451"/>
        <v>1</v>
      </c>
      <c r="Y4772" s="49">
        <f t="shared" si="452"/>
        <v>0</v>
      </c>
      <c r="AG4772">
        <v>1.87575064015429</v>
      </c>
      <c r="AH4772">
        <v>1.23459952177401</v>
      </c>
      <c r="AI4772">
        <v>4.6414033514615198</v>
      </c>
      <c r="AJ4772">
        <v>0.61383657300115901</v>
      </c>
      <c r="AK4772">
        <v>13.059001707621199</v>
      </c>
      <c r="AL4772">
        <v>4.5664111086372703</v>
      </c>
    </row>
    <row r="4773" spans="1:38">
      <c r="A4773">
        <v>4771</v>
      </c>
      <c r="B4773">
        <v>4.7400801323676398E-2</v>
      </c>
      <c r="C4773">
        <v>16.944441660563601</v>
      </c>
      <c r="D4773">
        <v>1.8499105867927499</v>
      </c>
      <c r="E4773">
        <v>-1.4029033504405E-2</v>
      </c>
      <c r="F4773">
        <v>15.1164364640538</v>
      </c>
      <c r="G4773">
        <v>1.23102780182646</v>
      </c>
      <c r="H4773">
        <v>-2.4685587506606401E-2</v>
      </c>
      <c r="I4773">
        <v>34.4978033247166</v>
      </c>
      <c r="J4773">
        <v>3.0279083174500698</v>
      </c>
      <c r="K4773">
        <v>2.1738040109832699E-2</v>
      </c>
      <c r="L4773">
        <v>7.3173483939356796</v>
      </c>
      <c r="M4773">
        <v>0.63510286564221896</v>
      </c>
      <c r="N4773">
        <v>-7.6993771349574101E-3</v>
      </c>
      <c r="O4773">
        <v>180.09800566494701</v>
      </c>
      <c r="P4773">
        <v>11.763865336224301</v>
      </c>
      <c r="Q4773">
        <v>-4.4051131689703101E-2</v>
      </c>
      <c r="R4773">
        <v>52.744605146180199</v>
      </c>
      <c r="S4773">
        <v>4.59087051603675</v>
      </c>
      <c r="T4773" s="8">
        <f t="shared" si="448"/>
        <v>2309.8685423972547</v>
      </c>
      <c r="U4773" s="9">
        <f t="shared" si="449"/>
        <v>-222.05145760274536</v>
      </c>
      <c r="V4773" s="9" t="b">
        <f t="shared" si="450"/>
        <v>0</v>
      </c>
      <c r="W4773" s="10" t="b">
        <f t="shared" si="447"/>
        <v>0</v>
      </c>
      <c r="X4773" s="49">
        <f t="shared" si="451"/>
        <v>0</v>
      </c>
      <c r="Y4773" s="49">
        <f t="shared" si="452"/>
        <v>1</v>
      </c>
      <c r="AG4773">
        <v>1.8499105867927499</v>
      </c>
      <c r="AH4773">
        <v>1.23102780182646</v>
      </c>
      <c r="AI4773">
        <v>3.0279083174500698</v>
      </c>
      <c r="AJ4773">
        <v>0.63510286564221896</v>
      </c>
      <c r="AK4773">
        <v>11.763865336224301</v>
      </c>
      <c r="AL4773">
        <v>4.59087051603675</v>
      </c>
    </row>
    <row r="4774" spans="1:38">
      <c r="A4774">
        <v>4772</v>
      </c>
      <c r="B4774">
        <v>2.2614575891860798E-2</v>
      </c>
      <c r="C4774">
        <v>16.529615139000899</v>
      </c>
      <c r="D4774">
        <v>1.7066997759666001</v>
      </c>
      <c r="E4774">
        <v>-6.3210660845223907E-2</v>
      </c>
      <c r="F4774">
        <v>14.3909715180872</v>
      </c>
      <c r="G4774">
        <v>1.33799676067644</v>
      </c>
      <c r="H4774">
        <v>-3.76152804710011E-2</v>
      </c>
      <c r="I4774">
        <v>34.054628550694503</v>
      </c>
      <c r="J4774">
        <v>3.0709715612077901</v>
      </c>
      <c r="K4774">
        <v>4.5920167440194302E-2</v>
      </c>
      <c r="L4774">
        <v>7.4964542974266601</v>
      </c>
      <c r="M4774">
        <v>0.70591362299955296</v>
      </c>
      <c r="N4774">
        <v>3.0635090330711899E-2</v>
      </c>
      <c r="O4774">
        <v>187.13600390212599</v>
      </c>
      <c r="P4774">
        <v>13.679462358502599</v>
      </c>
      <c r="Q4774">
        <v>-0.101070792256724</v>
      </c>
      <c r="R4774">
        <v>49.821261688277403</v>
      </c>
      <c r="S4774">
        <v>5.74069510204267</v>
      </c>
      <c r="T4774" s="8">
        <f t="shared" si="448"/>
        <v>2624.1739181395651</v>
      </c>
      <c r="U4774" s="9">
        <f t="shared" si="449"/>
        <v>92.25391813956503</v>
      </c>
      <c r="V4774" s="9" t="b">
        <f t="shared" si="450"/>
        <v>0</v>
      </c>
      <c r="W4774" s="10" t="b">
        <f t="shared" si="447"/>
        <v>0</v>
      </c>
      <c r="X4774" s="49">
        <f t="shared" si="451"/>
        <v>1</v>
      </c>
      <c r="Y4774" s="49">
        <f t="shared" si="452"/>
        <v>0</v>
      </c>
      <c r="AG4774">
        <v>1.7066997759666001</v>
      </c>
      <c r="AH4774">
        <v>1.33799676067644</v>
      </c>
      <c r="AI4774">
        <v>3.0709715612077901</v>
      </c>
      <c r="AJ4774">
        <v>0.70591362299955296</v>
      </c>
      <c r="AK4774">
        <v>13.679462358502599</v>
      </c>
      <c r="AL4774">
        <v>5.74069510204267</v>
      </c>
    </row>
    <row r="4775" spans="1:38">
      <c r="A4775">
        <v>4773</v>
      </c>
      <c r="B4775">
        <v>-6.7969946776727297E-2</v>
      </c>
      <c r="C4775">
        <v>15.0981029928498</v>
      </c>
      <c r="D4775">
        <v>1.71266438382912</v>
      </c>
      <c r="E4775">
        <v>9.0793261003292401E-3</v>
      </c>
      <c r="F4775">
        <v>15.4698198436027</v>
      </c>
      <c r="G4775">
        <v>1.27552112953522</v>
      </c>
      <c r="H4775">
        <v>-0.112614412182846</v>
      </c>
      <c r="I4775">
        <v>31.5939872499182</v>
      </c>
      <c r="J4775">
        <v>4.0041146839263604</v>
      </c>
      <c r="K4775">
        <v>-1.0853608161126099E-2</v>
      </c>
      <c r="L4775">
        <v>7.0827083708447196</v>
      </c>
      <c r="M4775">
        <v>0.59097644775174696</v>
      </c>
      <c r="N4775">
        <v>-2.3834951013853099E-2</v>
      </c>
      <c r="O4775">
        <v>177.21534026255901</v>
      </c>
      <c r="P4775">
        <v>11.72384626158</v>
      </c>
      <c r="Q4775">
        <v>2.0762876884555699E-2</v>
      </c>
      <c r="R4775">
        <v>56.276413465511098</v>
      </c>
      <c r="S4775">
        <v>4.7994903742442396</v>
      </c>
      <c r="T4775" s="8">
        <f t="shared" si="448"/>
        <v>2410.6613280866686</v>
      </c>
      <c r="U4775" s="9">
        <f t="shared" si="449"/>
        <v>-121.25867191333145</v>
      </c>
      <c r="V4775" s="9" t="b">
        <f t="shared" si="450"/>
        <v>0</v>
      </c>
      <c r="W4775" s="10" t="b">
        <f t="shared" si="447"/>
        <v>0</v>
      </c>
      <c r="X4775" s="49">
        <f t="shared" si="451"/>
        <v>0</v>
      </c>
      <c r="Y4775" s="49">
        <f t="shared" si="452"/>
        <v>1</v>
      </c>
      <c r="AG4775">
        <v>1.71266438382912</v>
      </c>
      <c r="AH4775">
        <v>1.27552112953522</v>
      </c>
      <c r="AI4775">
        <v>4.0041146839263604</v>
      </c>
      <c r="AJ4775">
        <v>0.59097644775174696</v>
      </c>
      <c r="AK4775">
        <v>11.72384626158</v>
      </c>
      <c r="AL4775">
        <v>4.7994903742442396</v>
      </c>
    </row>
    <row r="4776" spans="1:38">
      <c r="A4776">
        <v>4774</v>
      </c>
      <c r="B4776">
        <v>3.7566333030657803E-2</v>
      </c>
      <c r="C4776">
        <v>16.7786188125656</v>
      </c>
      <c r="D4776">
        <v>1.7873950346268701</v>
      </c>
      <c r="E4776">
        <v>-4.3993042264978501E-2</v>
      </c>
      <c r="F4776">
        <v>14.6702062391144</v>
      </c>
      <c r="G4776">
        <v>1.2655101325432101</v>
      </c>
      <c r="H4776">
        <v>2.4016282822039599E-2</v>
      </c>
      <c r="I4776">
        <v>36.219495391408799</v>
      </c>
      <c r="J4776">
        <v>3.2740502877186</v>
      </c>
      <c r="K4776">
        <v>-5.3273278700945899E-2</v>
      </c>
      <c r="L4776">
        <v>6.7885454709740198</v>
      </c>
      <c r="M4776">
        <v>0.62003314852428704</v>
      </c>
      <c r="N4776">
        <v>-2.34022254021852E-3</v>
      </c>
      <c r="O4776">
        <v>181.065769601559</v>
      </c>
      <c r="P4776">
        <v>11.8770785222301</v>
      </c>
      <c r="Q4776">
        <v>3.5882582768382898E-4</v>
      </c>
      <c r="R4776">
        <v>55.1397820285611</v>
      </c>
      <c r="S4776">
        <v>4.5415043047320198</v>
      </c>
      <c r="T4776" s="8">
        <f t="shared" si="448"/>
        <v>2336.5571430375089</v>
      </c>
      <c r="U4776" s="9">
        <f t="shared" si="449"/>
        <v>-195.36285696249115</v>
      </c>
      <c r="V4776" s="9" t="b">
        <f t="shared" si="450"/>
        <v>0</v>
      </c>
      <c r="W4776" s="10" t="b">
        <f t="shared" si="447"/>
        <v>0</v>
      </c>
      <c r="X4776" s="49">
        <f t="shared" si="451"/>
        <v>0</v>
      </c>
      <c r="Y4776" s="49">
        <f t="shared" si="452"/>
        <v>1</v>
      </c>
      <c r="AG4776">
        <v>1.7873950346268701</v>
      </c>
      <c r="AH4776">
        <v>1.2655101325432101</v>
      </c>
      <c r="AI4776">
        <v>3.2740502877186</v>
      </c>
      <c r="AJ4776">
        <v>0.62003314852428704</v>
      </c>
      <c r="AK4776">
        <v>11.8770785222301</v>
      </c>
      <c r="AL4776">
        <v>4.5415043047320198</v>
      </c>
    </row>
    <row r="4777" spans="1:38">
      <c r="A4777">
        <v>4775</v>
      </c>
      <c r="B4777">
        <v>-1.2224847329165499E-2</v>
      </c>
      <c r="C4777">
        <v>15.963649092424699</v>
      </c>
      <c r="D4777">
        <v>1.6109250090005101</v>
      </c>
      <c r="E4777">
        <v>3.3687449501324303E-2</v>
      </c>
      <c r="F4777">
        <v>15.8552256879348</v>
      </c>
      <c r="G4777">
        <v>1.3917379369376599</v>
      </c>
      <c r="H4777">
        <v>8.1396585840048802E-2</v>
      </c>
      <c r="I4777">
        <v>38.358564349941403</v>
      </c>
      <c r="J4777">
        <v>4.3222575107947403</v>
      </c>
      <c r="K4777">
        <v>4.2614745294686202E-2</v>
      </c>
      <c r="L4777">
        <v>7.4717162587332302</v>
      </c>
      <c r="M4777">
        <v>0.69361606600075598</v>
      </c>
      <c r="N4777">
        <v>3.4148480322109501E-2</v>
      </c>
      <c r="O4777">
        <v>187.794642014027</v>
      </c>
      <c r="P4777">
        <v>13.991257544943499</v>
      </c>
      <c r="Q4777">
        <v>-5.1239020079738101E-2</v>
      </c>
      <c r="R4777">
        <v>52.366842096980001</v>
      </c>
      <c r="S4777">
        <v>4.6727978643938304</v>
      </c>
      <c r="T4777" s="8">
        <f t="shared" si="448"/>
        <v>2668.2591932070991</v>
      </c>
      <c r="U4777" s="9">
        <f t="shared" si="449"/>
        <v>136.33919320709902</v>
      </c>
      <c r="V4777" s="9" t="b">
        <f t="shared" si="450"/>
        <v>0</v>
      </c>
      <c r="W4777" s="10" t="b">
        <f t="shared" si="447"/>
        <v>0</v>
      </c>
      <c r="X4777" s="49">
        <f t="shared" si="451"/>
        <v>1</v>
      </c>
      <c r="Y4777" s="49">
        <f t="shared" si="452"/>
        <v>0</v>
      </c>
      <c r="AG4777">
        <v>1.6109250090005101</v>
      </c>
      <c r="AH4777">
        <v>1.3917379369376599</v>
      </c>
      <c r="AI4777">
        <v>4.3222575107947403</v>
      </c>
      <c r="AJ4777">
        <v>0.69361606600075598</v>
      </c>
      <c r="AK4777">
        <v>13.991257544943499</v>
      </c>
      <c r="AL4777">
        <v>4.6727978643938304</v>
      </c>
    </row>
    <row r="4778" spans="1:38">
      <c r="A4778">
        <v>4776</v>
      </c>
      <c r="B4778">
        <v>-9.4336368420135999E-2</v>
      </c>
      <c r="C4778">
        <v>14.705222233445401</v>
      </c>
      <c r="D4778">
        <v>1.8529783615020901</v>
      </c>
      <c r="E4778">
        <v>-5.4174466089888596E-3</v>
      </c>
      <c r="F4778">
        <v>15.247175095799401</v>
      </c>
      <c r="G4778">
        <v>1.23712119087439</v>
      </c>
      <c r="H4778">
        <v>7.4064381635301907E-2</v>
      </c>
      <c r="I4778">
        <v>38.078340109236599</v>
      </c>
      <c r="J4778">
        <v>4.1509519615104402</v>
      </c>
      <c r="K4778">
        <v>6.1784615222385897E-4</v>
      </c>
      <c r="L4778">
        <v>7.1644251453386696</v>
      </c>
      <c r="M4778">
        <v>0.60042746737938901</v>
      </c>
      <c r="N4778">
        <v>-1.63123767403902E-2</v>
      </c>
      <c r="O4778">
        <v>178.553482649476</v>
      </c>
      <c r="P4778">
        <v>11.692000084259799</v>
      </c>
      <c r="Q4778">
        <v>-3.81906974994922E-2</v>
      </c>
      <c r="R4778">
        <v>53.054618954010699</v>
      </c>
      <c r="S4778">
        <v>4.5430088514485503</v>
      </c>
      <c r="T4778" s="8">
        <f t="shared" si="448"/>
        <v>2407.6487916974661</v>
      </c>
      <c r="U4778" s="9">
        <f t="shared" si="449"/>
        <v>-124.27120830253398</v>
      </c>
      <c r="V4778" s="9" t="b">
        <f t="shared" si="450"/>
        <v>0</v>
      </c>
      <c r="W4778" s="10" t="b">
        <f t="shared" si="447"/>
        <v>0</v>
      </c>
      <c r="X4778" s="49">
        <f t="shared" si="451"/>
        <v>0</v>
      </c>
      <c r="Y4778" s="49">
        <f t="shared" si="452"/>
        <v>1</v>
      </c>
      <c r="AG4778">
        <v>1.8529783615020901</v>
      </c>
      <c r="AH4778">
        <v>1.23712119087439</v>
      </c>
      <c r="AI4778">
        <v>4.1509519615104402</v>
      </c>
      <c r="AJ4778">
        <v>0.60042746737938901</v>
      </c>
      <c r="AK4778">
        <v>11.692000084259799</v>
      </c>
      <c r="AL4778">
        <v>4.5430088514485503</v>
      </c>
    </row>
    <row r="4779" spans="1:38">
      <c r="A4779">
        <v>4777</v>
      </c>
      <c r="B4779">
        <v>3.3159427922627702E-2</v>
      </c>
      <c r="C4779">
        <v>16.704839719749501</v>
      </c>
      <c r="D4779">
        <v>1.76225048242889</v>
      </c>
      <c r="E4779">
        <v>9.7794876253302198E-3</v>
      </c>
      <c r="F4779">
        <v>15.480655008996299</v>
      </c>
      <c r="G4779">
        <v>1.2774137605299201</v>
      </c>
      <c r="H4779">
        <v>-8.05375501602629E-2</v>
      </c>
      <c r="I4779">
        <v>32.6238523368377</v>
      </c>
      <c r="J4779">
        <v>3.4725993644283202</v>
      </c>
      <c r="K4779">
        <v>-5.9254795149165602E-2</v>
      </c>
      <c r="L4779">
        <v>6.7480608749250504</v>
      </c>
      <c r="M4779">
        <v>0.63048377973496705</v>
      </c>
      <c r="N4779">
        <v>-2.03113142578225E-2</v>
      </c>
      <c r="O4779">
        <v>177.84088419681001</v>
      </c>
      <c r="P4779">
        <v>11.686980235225599</v>
      </c>
      <c r="Q4779">
        <v>2.0413365935974901E-2</v>
      </c>
      <c r="R4779">
        <v>56.256747679762</v>
      </c>
      <c r="S4779">
        <v>4.7928163207912604</v>
      </c>
      <c r="T4779" s="8">
        <f t="shared" si="448"/>
        <v>2362.2543943138958</v>
      </c>
      <c r="U4779" s="9">
        <f t="shared" si="449"/>
        <v>-169.6656056861043</v>
      </c>
      <c r="V4779" s="9" t="b">
        <f t="shared" si="450"/>
        <v>0</v>
      </c>
      <c r="W4779" s="10" t="b">
        <f t="shared" si="447"/>
        <v>0</v>
      </c>
      <c r="X4779" s="49">
        <f t="shared" si="451"/>
        <v>0</v>
      </c>
      <c r="Y4779" s="49">
        <f t="shared" si="452"/>
        <v>1</v>
      </c>
      <c r="AG4779">
        <v>1.76225048242889</v>
      </c>
      <c r="AH4779">
        <v>1.2774137605299201</v>
      </c>
      <c r="AI4779">
        <v>3.4725993644283202</v>
      </c>
      <c r="AJ4779">
        <v>0.63048377973496705</v>
      </c>
      <c r="AK4779">
        <v>11.686980235225599</v>
      </c>
      <c r="AL4779">
        <v>4.7928163207912604</v>
      </c>
    </row>
    <row r="4780" spans="1:38">
      <c r="A4780">
        <v>4778</v>
      </c>
      <c r="B4780">
        <v>8.5999999528141205E-2</v>
      </c>
      <c r="C4780">
        <v>17.611270257100799</v>
      </c>
      <c r="D4780">
        <v>2.1969938896743</v>
      </c>
      <c r="E4780">
        <v>1.23813628959879E-2</v>
      </c>
      <c r="F4780">
        <v>15.520986188033699</v>
      </c>
      <c r="G4780">
        <v>1.2851072143186</v>
      </c>
      <c r="H4780">
        <v>3.6480908566267102E-2</v>
      </c>
      <c r="I4780">
        <v>36.673783228281899</v>
      </c>
      <c r="J4780">
        <v>3.42608952395942</v>
      </c>
      <c r="K4780">
        <v>4.2973252916157202E-2</v>
      </c>
      <c r="L4780">
        <v>7.4743954061761402</v>
      </c>
      <c r="M4780">
        <v>0.69438094839481401</v>
      </c>
      <c r="N4780">
        <v>4.5086088704992699E-2</v>
      </c>
      <c r="O4780">
        <v>189.85994038769999</v>
      </c>
      <c r="P4780">
        <v>15.0316357519569</v>
      </c>
      <c r="Q4780">
        <v>-0.12873915964546601</v>
      </c>
      <c r="R4780">
        <v>48.461684095266101</v>
      </c>
      <c r="S4780">
        <v>6.6206387159724898</v>
      </c>
      <c r="T4780" s="8">
        <f t="shared" si="448"/>
        <v>2925.4846044276524</v>
      </c>
      <c r="U4780" s="9">
        <f t="shared" si="449"/>
        <v>393.56460442765228</v>
      </c>
      <c r="V4780" s="9" t="b">
        <f t="shared" si="450"/>
        <v>0</v>
      </c>
      <c r="W4780" s="10" t="b">
        <f t="shared" si="447"/>
        <v>0</v>
      </c>
      <c r="X4780" s="49">
        <f t="shared" si="451"/>
        <v>1</v>
      </c>
      <c r="Y4780" s="49">
        <f t="shared" si="452"/>
        <v>0</v>
      </c>
      <c r="AG4780">
        <v>2.1969938896743</v>
      </c>
      <c r="AH4780">
        <v>1.2851072143186</v>
      </c>
      <c r="AI4780">
        <v>3.42608952395942</v>
      </c>
      <c r="AJ4780">
        <v>0.69438094839481401</v>
      </c>
      <c r="AK4780">
        <v>15.0316357519569</v>
      </c>
      <c r="AL4780">
        <v>6.6206387159724898</v>
      </c>
    </row>
    <row r="4781" spans="1:38">
      <c r="A4781">
        <v>4779</v>
      </c>
      <c r="B4781">
        <v>-4.9045686639470003E-2</v>
      </c>
      <c r="C4781">
        <v>15.3865440803776</v>
      </c>
      <c r="D4781">
        <v>1.64398925514879</v>
      </c>
      <c r="E4781">
        <v>-1.93053700720613E-2</v>
      </c>
      <c r="F4781">
        <v>15.036887106709999</v>
      </c>
      <c r="G4781">
        <v>1.2282907553564699</v>
      </c>
      <c r="H4781">
        <v>-5.75063942837752E-2</v>
      </c>
      <c r="I4781">
        <v>33.383936577017401</v>
      </c>
      <c r="J4781">
        <v>3.2055917193026402</v>
      </c>
      <c r="K4781">
        <v>-5.4619331967550498E-2</v>
      </c>
      <c r="L4781">
        <v>6.7794138743538097</v>
      </c>
      <c r="M4781">
        <v>0.62280852902408601</v>
      </c>
      <c r="N4781">
        <v>1.8703151433522601E-2</v>
      </c>
      <c r="O4781">
        <v>184.916377097978</v>
      </c>
      <c r="P4781">
        <v>12.8268181362851</v>
      </c>
      <c r="Q4781">
        <v>-5.99583934364884E-2</v>
      </c>
      <c r="R4781">
        <v>51.912220935348998</v>
      </c>
      <c r="S4781">
        <v>4.8036759970142597</v>
      </c>
      <c r="T4781" s="8">
        <f t="shared" si="448"/>
        <v>2433.1174392131343</v>
      </c>
      <c r="U4781" s="9">
        <f t="shared" si="449"/>
        <v>-98.802560786865797</v>
      </c>
      <c r="V4781" s="9" t="b">
        <f t="shared" si="450"/>
        <v>0</v>
      </c>
      <c r="W4781" s="10" t="b">
        <f t="shared" si="447"/>
        <v>0</v>
      </c>
      <c r="X4781" s="49">
        <f t="shared" si="451"/>
        <v>0</v>
      </c>
      <c r="Y4781" s="49">
        <f t="shared" si="452"/>
        <v>1</v>
      </c>
      <c r="AG4781">
        <v>1.64398925514879</v>
      </c>
      <c r="AH4781">
        <v>1.2282907553564699</v>
      </c>
      <c r="AI4781">
        <v>3.2055917193026402</v>
      </c>
      <c r="AJ4781">
        <v>0.62280852902408601</v>
      </c>
      <c r="AK4781">
        <v>12.8268181362851</v>
      </c>
      <c r="AL4781">
        <v>4.8036759970142597</v>
      </c>
    </row>
    <row r="4782" spans="1:38">
      <c r="A4782">
        <v>4780</v>
      </c>
      <c r="B4782">
        <v>-6.5828601360724798E-2</v>
      </c>
      <c r="C4782">
        <v>15.130467886325</v>
      </c>
      <c r="D4782">
        <v>1.7016622352898301</v>
      </c>
      <c r="E4782">
        <v>3.04716192748033E-2</v>
      </c>
      <c r="F4782">
        <v>15.804319870023701</v>
      </c>
      <c r="G4782">
        <v>1.3737356343224401</v>
      </c>
      <c r="H4782">
        <v>-3.3408385553613799E-2</v>
      </c>
      <c r="I4782">
        <v>34.198194566293097</v>
      </c>
      <c r="J4782">
        <v>3.0500901573124501</v>
      </c>
      <c r="K4782">
        <v>7.05826347160304E-3</v>
      </c>
      <c r="L4782">
        <v>7.2107159391353699</v>
      </c>
      <c r="M4782">
        <v>0.60926342547906198</v>
      </c>
      <c r="N4782">
        <v>1.6909060018743701E-2</v>
      </c>
      <c r="O4782">
        <v>184.584917636569</v>
      </c>
      <c r="P4782">
        <v>12.708639410914</v>
      </c>
      <c r="Q4782">
        <v>-3.5566738139455899E-2</v>
      </c>
      <c r="R4782">
        <v>53.194014922706302</v>
      </c>
      <c r="S4782">
        <v>4.5233126751122299</v>
      </c>
      <c r="T4782" s="8">
        <f t="shared" si="448"/>
        <v>2396.6703538430011</v>
      </c>
      <c r="U4782" s="9">
        <f t="shared" si="449"/>
        <v>-135.24964615699901</v>
      </c>
      <c r="V4782" s="9" t="b">
        <f t="shared" si="450"/>
        <v>0</v>
      </c>
      <c r="W4782" s="10" t="b">
        <f t="shared" si="447"/>
        <v>0</v>
      </c>
      <c r="X4782" s="49">
        <f t="shared" si="451"/>
        <v>0</v>
      </c>
      <c r="Y4782" s="49">
        <f t="shared" si="452"/>
        <v>1</v>
      </c>
      <c r="AG4782">
        <v>1.7016622352898301</v>
      </c>
      <c r="AH4782">
        <v>1.3737356343224401</v>
      </c>
      <c r="AI4782">
        <v>3.0500901573124501</v>
      </c>
      <c r="AJ4782">
        <v>0.60926342547906198</v>
      </c>
      <c r="AK4782">
        <v>12.708639410914</v>
      </c>
      <c r="AL4782">
        <v>4.5233126751122299</v>
      </c>
    </row>
    <row r="4783" spans="1:38">
      <c r="A4783">
        <v>4781</v>
      </c>
      <c r="B4783">
        <v>8.5437070277112795E-2</v>
      </c>
      <c r="C4783">
        <v>17.601359147813699</v>
      </c>
      <c r="D4783">
        <v>2.1905444963619001</v>
      </c>
      <c r="E4783">
        <v>8.5666728473157705E-2</v>
      </c>
      <c r="F4783">
        <v>16.701164062868902</v>
      </c>
      <c r="G4783">
        <v>1.8663896269075599</v>
      </c>
      <c r="H4783">
        <v>2.2914344722444201E-2</v>
      </c>
      <c r="I4783">
        <v>36.179605731493297</v>
      </c>
      <c r="J4783">
        <v>3.2611606187233599</v>
      </c>
      <c r="K4783">
        <v>1.9178505726353601E-2</v>
      </c>
      <c r="L4783">
        <v>7.2986433374548501</v>
      </c>
      <c r="M4783">
        <v>0.629817365785864</v>
      </c>
      <c r="N4783">
        <v>2.42814264187192E-2</v>
      </c>
      <c r="O4783">
        <v>185.95077389128599</v>
      </c>
      <c r="P4783">
        <v>13.1930267466684</v>
      </c>
      <c r="Q4783">
        <v>1.18782977229037E-2</v>
      </c>
      <c r="R4783">
        <v>55.778635762214797</v>
      </c>
      <c r="S4783">
        <v>4.6605785513196603</v>
      </c>
      <c r="T4783" s="8">
        <f t="shared" si="448"/>
        <v>2580.1517405766745</v>
      </c>
      <c r="U4783" s="9">
        <f t="shared" si="449"/>
        <v>48.231740576674383</v>
      </c>
      <c r="V4783" s="9" t="b">
        <f t="shared" si="450"/>
        <v>0</v>
      </c>
      <c r="W4783" s="10" t="b">
        <f t="shared" si="447"/>
        <v>0</v>
      </c>
      <c r="X4783" s="49">
        <f t="shared" si="451"/>
        <v>1</v>
      </c>
      <c r="Y4783" s="49">
        <f t="shared" si="452"/>
        <v>0</v>
      </c>
      <c r="AG4783">
        <v>2.1905444963619001</v>
      </c>
      <c r="AH4783">
        <v>1.8663896269075599</v>
      </c>
      <c r="AI4783">
        <v>3.2611606187233599</v>
      </c>
      <c r="AJ4783">
        <v>0.629817365785864</v>
      </c>
      <c r="AK4783">
        <v>13.1930267466684</v>
      </c>
      <c r="AL4783">
        <v>4.6605785513196603</v>
      </c>
    </row>
    <row r="4784" spans="1:38">
      <c r="A4784">
        <v>4782</v>
      </c>
      <c r="B4784">
        <v>8.0831957897586904E-2</v>
      </c>
      <c r="C4784">
        <v>17.520489261281099</v>
      </c>
      <c r="D4784">
        <v>2.1433514171682599</v>
      </c>
      <c r="E4784">
        <v>-2.1731698866466701E-2</v>
      </c>
      <c r="F4784">
        <v>15.000446900382901</v>
      </c>
      <c r="G4784">
        <v>1.22780619867962</v>
      </c>
      <c r="H4784">
        <v>-6.0558153647742897E-2</v>
      </c>
      <c r="I4784">
        <v>33.282212134171502</v>
      </c>
      <c r="J4784">
        <v>3.2347942367664002</v>
      </c>
      <c r="K4784">
        <v>3.4891992373693302E-2</v>
      </c>
      <c r="L4784">
        <v>7.4142362776965802</v>
      </c>
      <c r="M4784">
        <v>0.66698619499323297</v>
      </c>
      <c r="N4784">
        <v>3.99931874309482E-2</v>
      </c>
      <c r="O4784">
        <v>188.89546054042501</v>
      </c>
      <c r="P4784">
        <v>14.5331943067927</v>
      </c>
      <c r="Q4784">
        <v>-4.9995945308205898E-2</v>
      </c>
      <c r="R4784">
        <v>52.431978473561202</v>
      </c>
      <c r="S4784">
        <v>4.6545031662482597</v>
      </c>
      <c r="T4784" s="8">
        <f t="shared" si="448"/>
        <v>2646.0635520648475</v>
      </c>
      <c r="U4784" s="9">
        <f t="shared" si="449"/>
        <v>114.14355206484743</v>
      </c>
      <c r="V4784" s="9" t="b">
        <f t="shared" si="450"/>
        <v>0</v>
      </c>
      <c r="W4784" s="10" t="b">
        <f t="shared" si="447"/>
        <v>0</v>
      </c>
      <c r="X4784" s="49">
        <f t="shared" si="451"/>
        <v>1</v>
      </c>
      <c r="Y4784" s="49">
        <f t="shared" si="452"/>
        <v>0</v>
      </c>
      <c r="AG4784">
        <v>2.1433514171682599</v>
      </c>
      <c r="AH4784">
        <v>1.22780619867962</v>
      </c>
      <c r="AI4784">
        <v>3.2347942367664002</v>
      </c>
      <c r="AJ4784">
        <v>0.66698619499323297</v>
      </c>
      <c r="AK4784">
        <v>14.5331943067927</v>
      </c>
      <c r="AL4784">
        <v>4.6545031662482597</v>
      </c>
    </row>
    <row r="4785" spans="1:38">
      <c r="A4785">
        <v>4783</v>
      </c>
      <c r="B4785">
        <v>3.9525696986746697E-2</v>
      </c>
      <c r="C4785">
        <v>16.811526462002998</v>
      </c>
      <c r="D4785">
        <v>1.7973992351900601</v>
      </c>
      <c r="E4785">
        <v>-1.2848474428032001E-2</v>
      </c>
      <c r="F4785">
        <v>15.1342928485083</v>
      </c>
      <c r="G4785">
        <v>1.2314128906791599</v>
      </c>
      <c r="H4785">
        <v>8.4348202601140596E-3</v>
      </c>
      <c r="I4785">
        <v>35.659516653177803</v>
      </c>
      <c r="J4785">
        <v>3.12987714556591</v>
      </c>
      <c r="K4785">
        <v>-2.81674100369767E-2</v>
      </c>
      <c r="L4785">
        <v>6.9611352448359396</v>
      </c>
      <c r="M4785">
        <v>0.58904150623420504</v>
      </c>
      <c r="N4785">
        <v>-6.0874429849438798E-2</v>
      </c>
      <c r="O4785">
        <v>170.77145223762301</v>
      </c>
      <c r="P4785">
        <v>13.2943767323183</v>
      </c>
      <c r="Q4785">
        <v>-2.4609325406781499E-2</v>
      </c>
      <c r="R4785">
        <v>53.780088761699297</v>
      </c>
      <c r="S4785">
        <v>4.4644024012864501</v>
      </c>
      <c r="T4785" s="8">
        <f t="shared" si="448"/>
        <v>2450.6509911274084</v>
      </c>
      <c r="U4785" s="9">
        <f t="shared" si="449"/>
        <v>-81.269008872591712</v>
      </c>
      <c r="V4785" s="9" t="b">
        <f t="shared" si="450"/>
        <v>0</v>
      </c>
      <c r="W4785" s="10" t="b">
        <f t="shared" si="447"/>
        <v>0</v>
      </c>
      <c r="X4785" s="49">
        <f t="shared" si="451"/>
        <v>0</v>
      </c>
      <c r="Y4785" s="49">
        <f t="shared" si="452"/>
        <v>1</v>
      </c>
      <c r="AG4785">
        <v>1.7973992351900601</v>
      </c>
      <c r="AH4785">
        <v>1.2314128906791599</v>
      </c>
      <c r="AI4785">
        <v>3.12987714556591</v>
      </c>
      <c r="AJ4785">
        <v>0.58904150623420504</v>
      </c>
      <c r="AK4785">
        <v>13.2943767323183</v>
      </c>
      <c r="AL4785">
        <v>4.4644024012864501</v>
      </c>
    </row>
    <row r="4786" spans="1:38">
      <c r="A4786">
        <v>4784</v>
      </c>
      <c r="B4786">
        <v>0.12766059099751101</v>
      </c>
      <c r="C4786">
        <v>18.360463759226398</v>
      </c>
      <c r="D4786">
        <v>2.7133780229297102</v>
      </c>
      <c r="E4786">
        <v>6.7598437487698296E-2</v>
      </c>
      <c r="F4786">
        <v>16.402112382906601</v>
      </c>
      <c r="G4786">
        <v>1.6722805036386601</v>
      </c>
      <c r="H4786">
        <v>3.46753253125857E-2</v>
      </c>
      <c r="I4786">
        <v>36.607625404139</v>
      </c>
      <c r="J4786">
        <v>3.4050340775748702</v>
      </c>
      <c r="K4786">
        <v>1.43924113962886E-2</v>
      </c>
      <c r="L4786">
        <v>7.2637948026697101</v>
      </c>
      <c r="M4786">
        <v>0.61918173385946196</v>
      </c>
      <c r="N4786">
        <v>7.6771335622486704E-3</v>
      </c>
      <c r="O4786">
        <v>182.88868504649</v>
      </c>
      <c r="P4786">
        <v>12.232213526883699</v>
      </c>
      <c r="Q4786">
        <v>2.7309094920529998E-2</v>
      </c>
      <c r="R4786">
        <v>56.646019579551599</v>
      </c>
      <c r="S4786">
        <v>4.9246667029761397</v>
      </c>
      <c r="T4786" s="8">
        <f t="shared" si="448"/>
        <v>2556.675456786254</v>
      </c>
      <c r="U4786" s="9">
        <f t="shared" si="449"/>
        <v>24.755456786253944</v>
      </c>
      <c r="V4786" s="9" t="b">
        <f t="shared" si="450"/>
        <v>0</v>
      </c>
      <c r="W4786" s="10" t="b">
        <f t="shared" si="447"/>
        <v>0</v>
      </c>
      <c r="X4786" s="49">
        <f t="shared" si="451"/>
        <v>1</v>
      </c>
      <c r="Y4786" s="49">
        <f t="shared" si="452"/>
        <v>0</v>
      </c>
      <c r="AG4786">
        <v>2.7133780229297102</v>
      </c>
      <c r="AH4786">
        <v>1.6722805036386601</v>
      </c>
      <c r="AI4786">
        <v>3.4050340775748702</v>
      </c>
      <c r="AJ4786">
        <v>0.61918173385946196</v>
      </c>
      <c r="AK4786">
        <v>12.232213526883699</v>
      </c>
      <c r="AL4786">
        <v>4.9246667029761397</v>
      </c>
    </row>
    <row r="4787" spans="1:38">
      <c r="A4787">
        <v>4785</v>
      </c>
      <c r="B4787">
        <v>-2.41672449633068E-2</v>
      </c>
      <c r="C4787">
        <v>15.774138703818499</v>
      </c>
      <c r="D4787">
        <v>1.60804327203442</v>
      </c>
      <c r="E4787">
        <v>8.6755160542252505E-2</v>
      </c>
      <c r="F4787">
        <v>16.719352041820301</v>
      </c>
      <c r="G4787">
        <v>1.8783200021604001</v>
      </c>
      <c r="H4787">
        <v>-6.9364601926662401E-4</v>
      </c>
      <c r="I4787">
        <v>35.3354811814323</v>
      </c>
      <c r="J4787">
        <v>3.0712805154656002</v>
      </c>
      <c r="K4787">
        <v>1.08217551077988E-2</v>
      </c>
      <c r="L4787">
        <v>7.2379045382045799</v>
      </c>
      <c r="M4787">
        <v>0.61412056458608899</v>
      </c>
      <c r="N4787">
        <v>-3.4923242735143703E-2</v>
      </c>
      <c r="O4787">
        <v>175.261179049047</v>
      </c>
      <c r="P4787">
        <v>11.961923810225001</v>
      </c>
      <c r="Q4787">
        <v>-2.4791413543918599E-2</v>
      </c>
      <c r="R4787">
        <v>53.7702969370362</v>
      </c>
      <c r="S4787">
        <v>4.4653279058019901</v>
      </c>
      <c r="T4787" s="8">
        <f t="shared" si="448"/>
        <v>2359.9016070273501</v>
      </c>
      <c r="U4787" s="9">
        <f t="shared" si="449"/>
        <v>-172.01839297264996</v>
      </c>
      <c r="V4787" s="9" t="b">
        <f t="shared" si="450"/>
        <v>0</v>
      </c>
      <c r="W4787" s="10" t="b">
        <f t="shared" si="447"/>
        <v>0</v>
      </c>
      <c r="X4787" s="49">
        <f t="shared" si="451"/>
        <v>0</v>
      </c>
      <c r="Y4787" s="49">
        <f t="shared" si="452"/>
        <v>1</v>
      </c>
      <c r="AG4787">
        <v>1.60804327203442</v>
      </c>
      <c r="AH4787">
        <v>1.8783200021604001</v>
      </c>
      <c r="AI4787">
        <v>3.0712805154656002</v>
      </c>
      <c r="AJ4787">
        <v>0.61412056458608899</v>
      </c>
      <c r="AK4787">
        <v>11.961923810225001</v>
      </c>
      <c r="AL4787">
        <v>4.4653279058019901</v>
      </c>
    </row>
    <row r="4788" spans="1:38">
      <c r="A4788">
        <v>4786</v>
      </c>
      <c r="B4788">
        <v>-8.3355706401405799E-2</v>
      </c>
      <c r="C4788">
        <v>14.8675851031952</v>
      </c>
      <c r="D4788">
        <v>1.7835486841294801</v>
      </c>
      <c r="E4788">
        <v>2.53846645722633E-2</v>
      </c>
      <c r="F4788">
        <v>15.724128149492801</v>
      </c>
      <c r="G4788">
        <v>1.3478500980349399</v>
      </c>
      <c r="H4788">
        <v>-5.7485731026993697E-3</v>
      </c>
      <c r="I4788">
        <v>35.1573135920708</v>
      </c>
      <c r="J4788">
        <v>3.04570375018546</v>
      </c>
      <c r="K4788">
        <v>1.76260777916908E-2</v>
      </c>
      <c r="L4788">
        <v>7.2873215100870103</v>
      </c>
      <c r="M4788">
        <v>0.62603775293171204</v>
      </c>
      <c r="N4788">
        <v>4.2745593515858696E-3</v>
      </c>
      <c r="O4788">
        <v>182.26745022148901</v>
      </c>
      <c r="P4788">
        <v>12.105436253634799</v>
      </c>
      <c r="Q4788">
        <v>-1.6087241364670601E-2</v>
      </c>
      <c r="R4788">
        <v>54.240365671506702</v>
      </c>
      <c r="S4788">
        <v>4.4694734099462696</v>
      </c>
      <c r="T4788" s="8">
        <f t="shared" si="448"/>
        <v>2337.8049948862658</v>
      </c>
      <c r="U4788" s="9">
        <f t="shared" si="449"/>
        <v>-194.11500511373424</v>
      </c>
      <c r="V4788" s="9" t="b">
        <f t="shared" si="450"/>
        <v>0</v>
      </c>
      <c r="W4788" s="10" t="b">
        <f t="shared" si="447"/>
        <v>0</v>
      </c>
      <c r="X4788" s="49">
        <f t="shared" si="451"/>
        <v>0</v>
      </c>
      <c r="Y4788" s="49">
        <f t="shared" si="452"/>
        <v>1</v>
      </c>
      <c r="AG4788">
        <v>1.7835486841294801</v>
      </c>
      <c r="AH4788">
        <v>1.3478500980349399</v>
      </c>
      <c r="AI4788">
        <v>3.04570375018546</v>
      </c>
      <c r="AJ4788">
        <v>0.62603775293171204</v>
      </c>
      <c r="AK4788">
        <v>12.105436253634799</v>
      </c>
      <c r="AL4788">
        <v>4.4694734099462696</v>
      </c>
    </row>
    <row r="4789" spans="1:38">
      <c r="A4789">
        <v>4787</v>
      </c>
      <c r="B4789">
        <v>2.4733437851453401E-2</v>
      </c>
      <c r="C4789">
        <v>16.564676243428401</v>
      </c>
      <c r="D4789">
        <v>1.71704097917173</v>
      </c>
      <c r="E4789">
        <v>7.9325884142368904E-3</v>
      </c>
      <c r="F4789">
        <v>15.4520901857673</v>
      </c>
      <c r="G4789">
        <v>1.27287766819499</v>
      </c>
      <c r="H4789">
        <v>-4.4260743209707902E-2</v>
      </c>
      <c r="I4789">
        <v>33.829070085862497</v>
      </c>
      <c r="J4789">
        <v>3.10134371216611</v>
      </c>
      <c r="K4789">
        <v>1.43982162222946E-3</v>
      </c>
      <c r="L4789">
        <v>7.1703165480273601</v>
      </c>
      <c r="M4789">
        <v>0.60224731492618</v>
      </c>
      <c r="N4789">
        <v>4.33908645128099E-2</v>
      </c>
      <c r="O4789">
        <v>189.53835787786701</v>
      </c>
      <c r="P4789">
        <v>14.8488501842843</v>
      </c>
      <c r="Q4789">
        <v>4.3845762647389798E-2</v>
      </c>
      <c r="R4789">
        <v>57.590544103342602</v>
      </c>
      <c r="S4789">
        <v>5.30610775952543</v>
      </c>
      <c r="T4789" s="8">
        <f t="shared" si="448"/>
        <v>2684.8467618268742</v>
      </c>
      <c r="U4789" s="9">
        <f t="shared" si="449"/>
        <v>152.9267618268741</v>
      </c>
      <c r="V4789" s="9" t="b">
        <f t="shared" si="450"/>
        <v>0</v>
      </c>
      <c r="W4789" s="10" t="b">
        <f t="shared" si="447"/>
        <v>0</v>
      </c>
      <c r="X4789" s="49">
        <f t="shared" si="451"/>
        <v>1</v>
      </c>
      <c r="Y4789" s="49">
        <f t="shared" si="452"/>
        <v>0</v>
      </c>
      <c r="AG4789">
        <v>1.71704097917173</v>
      </c>
      <c r="AH4789">
        <v>1.27287766819499</v>
      </c>
      <c r="AI4789">
        <v>3.10134371216611</v>
      </c>
      <c r="AJ4789">
        <v>0.60224731492618</v>
      </c>
      <c r="AK4789">
        <v>14.8488501842843</v>
      </c>
      <c r="AL4789">
        <v>5.30610775952543</v>
      </c>
    </row>
    <row r="4790" spans="1:38">
      <c r="A4790">
        <v>4788</v>
      </c>
      <c r="B4790">
        <v>-3.9098173046894997E-3</v>
      </c>
      <c r="C4790">
        <v>16.096940707842599</v>
      </c>
      <c r="D4790">
        <v>1.6224591151416701</v>
      </c>
      <c r="E4790">
        <v>-4.8319846283095699E-2</v>
      </c>
      <c r="F4790">
        <v>14.6068682561458</v>
      </c>
      <c r="G4790">
        <v>1.27693045381937</v>
      </c>
      <c r="H4790">
        <v>-4.4205232787118097E-3</v>
      </c>
      <c r="I4790">
        <v>35.204035273692199</v>
      </c>
      <c r="J4790">
        <v>3.0524139183357399</v>
      </c>
      <c r="K4790">
        <v>6.05388671653765E-2</v>
      </c>
      <c r="L4790">
        <v>7.6068476494635204</v>
      </c>
      <c r="M4790">
        <v>0.76150907897078102</v>
      </c>
      <c r="N4790">
        <v>9.0752428275379503E-3</v>
      </c>
      <c r="O4790">
        <v>183.144562242029</v>
      </c>
      <c r="P4790">
        <v>12.284555375052401</v>
      </c>
      <c r="Q4790">
        <v>-4.3476561229089702E-2</v>
      </c>
      <c r="R4790">
        <v>52.774919346241902</v>
      </c>
      <c r="S4790">
        <v>4.5853540803906698</v>
      </c>
      <c r="T4790" s="8">
        <f t="shared" si="448"/>
        <v>2358.3222021710631</v>
      </c>
      <c r="U4790" s="9">
        <f t="shared" si="449"/>
        <v>-173.59779782893702</v>
      </c>
      <c r="V4790" s="9" t="b">
        <f t="shared" si="450"/>
        <v>0</v>
      </c>
      <c r="W4790" s="10" t="b">
        <f t="shared" si="447"/>
        <v>0</v>
      </c>
      <c r="X4790" s="49">
        <f t="shared" si="451"/>
        <v>0</v>
      </c>
      <c r="Y4790" s="49">
        <f t="shared" si="452"/>
        <v>1</v>
      </c>
      <c r="AG4790">
        <v>1.6224591151416701</v>
      </c>
      <c r="AH4790">
        <v>1.27693045381937</v>
      </c>
      <c r="AI4790">
        <v>3.0524139183357399</v>
      </c>
      <c r="AJ4790">
        <v>0.76150907897078102</v>
      </c>
      <c r="AK4790">
        <v>12.284555375052401</v>
      </c>
      <c r="AL4790">
        <v>4.5853540803906698</v>
      </c>
    </row>
    <row r="4791" spans="1:38">
      <c r="A4791">
        <v>4789</v>
      </c>
      <c r="B4791">
        <v>-4.7854737575667099E-2</v>
      </c>
      <c r="C4791">
        <v>15.404879586805199</v>
      </c>
      <c r="D4791">
        <v>1.64233681058637</v>
      </c>
      <c r="E4791">
        <v>9.1316463933476706E-3</v>
      </c>
      <c r="F4791">
        <v>15.470629250283899</v>
      </c>
      <c r="G4791">
        <v>1.27571137526197</v>
      </c>
      <c r="H4791">
        <v>1.9014208466039399E-2</v>
      </c>
      <c r="I4791">
        <v>36.038775147186598</v>
      </c>
      <c r="J4791">
        <v>3.2177170522034202</v>
      </c>
      <c r="K4791">
        <v>5.524455959302E-2</v>
      </c>
      <c r="L4791">
        <v>7.5666810792609303</v>
      </c>
      <c r="M4791">
        <v>0.739333381582575</v>
      </c>
      <c r="N4791">
        <v>-9.8521228980152694E-3</v>
      </c>
      <c r="O4791">
        <v>179.71071746240301</v>
      </c>
      <c r="P4791">
        <v>11.744677839442399</v>
      </c>
      <c r="Q4791">
        <v>-3.1344003230143497E-2</v>
      </c>
      <c r="R4791">
        <v>53.419114079031999</v>
      </c>
      <c r="S4791">
        <v>4.4948253506430698</v>
      </c>
      <c r="T4791" s="8">
        <f t="shared" si="448"/>
        <v>2311.4601809719807</v>
      </c>
      <c r="U4791" s="9">
        <f t="shared" si="449"/>
        <v>-220.45981902801941</v>
      </c>
      <c r="V4791" s="9" t="b">
        <f t="shared" si="450"/>
        <v>0</v>
      </c>
      <c r="W4791" s="10" t="b">
        <f t="shared" si="447"/>
        <v>0</v>
      </c>
      <c r="X4791" s="49">
        <f t="shared" si="451"/>
        <v>0</v>
      </c>
      <c r="Y4791" s="49">
        <f t="shared" si="452"/>
        <v>1</v>
      </c>
      <c r="AG4791">
        <v>1.64233681058637</v>
      </c>
      <c r="AH4791">
        <v>1.27571137526197</v>
      </c>
      <c r="AI4791">
        <v>3.2177170522034202</v>
      </c>
      <c r="AJ4791">
        <v>0.739333381582575</v>
      </c>
      <c r="AK4791">
        <v>11.744677839442399</v>
      </c>
      <c r="AL4791">
        <v>4.4948253506430698</v>
      </c>
    </row>
    <row r="4792" spans="1:38">
      <c r="A4792">
        <v>4790</v>
      </c>
      <c r="B4792">
        <v>-6.3813173664530598E-2</v>
      </c>
      <c r="C4792">
        <v>15.160993000607199</v>
      </c>
      <c r="D4792">
        <v>1.6937851234569601</v>
      </c>
      <c r="E4792">
        <v>-3.4847066777138301E-2</v>
      </c>
      <c r="F4792">
        <v>14.8049950337084</v>
      </c>
      <c r="G4792">
        <v>1.24435616848217</v>
      </c>
      <c r="H4792">
        <v>-1.02469611791922E-3</v>
      </c>
      <c r="I4792">
        <v>35.323785302968901</v>
      </c>
      <c r="J4792">
        <v>3.0701833176448701</v>
      </c>
      <c r="K4792">
        <v>-2.6903456739602601E-2</v>
      </c>
      <c r="L4792">
        <v>6.9699393575036304</v>
      </c>
      <c r="M4792">
        <v>0.58936453217104401</v>
      </c>
      <c r="N4792">
        <v>-5.8218332173696E-2</v>
      </c>
      <c r="O4792">
        <v>171.225640812584</v>
      </c>
      <c r="P4792">
        <v>13.106675274879899</v>
      </c>
      <c r="Q4792">
        <v>-6.9026134244361395E-2</v>
      </c>
      <c r="R4792">
        <v>51.443622148150297</v>
      </c>
      <c r="S4792">
        <v>4.9552202759214898</v>
      </c>
      <c r="T4792" s="8">
        <f t="shared" si="448"/>
        <v>2465.9584692556436</v>
      </c>
      <c r="U4792" s="9">
        <f t="shared" si="449"/>
        <v>-65.961530744356423</v>
      </c>
      <c r="V4792" s="9" t="b">
        <f t="shared" si="450"/>
        <v>0</v>
      </c>
      <c r="W4792" s="10" t="b">
        <f t="shared" si="447"/>
        <v>0</v>
      </c>
      <c r="X4792" s="49">
        <f t="shared" si="451"/>
        <v>0</v>
      </c>
      <c r="Y4792" s="49">
        <f t="shared" si="452"/>
        <v>1</v>
      </c>
      <c r="AG4792">
        <v>1.6937851234569601</v>
      </c>
      <c r="AH4792">
        <v>1.24435616848217</v>
      </c>
      <c r="AI4792">
        <v>3.0701833176448701</v>
      </c>
      <c r="AJ4792">
        <v>0.58936453217104401</v>
      </c>
      <c r="AK4792">
        <v>13.106675274879899</v>
      </c>
      <c r="AL4792">
        <v>4.9552202759214898</v>
      </c>
    </row>
    <row r="4793" spans="1:38">
      <c r="A4793">
        <v>4791</v>
      </c>
      <c r="B4793">
        <v>0.154429321672611</v>
      </c>
      <c r="C4793">
        <v>18.858587392890801</v>
      </c>
      <c r="D4793">
        <v>3.1155272320382799</v>
      </c>
      <c r="E4793">
        <v>-2.4631340110686802E-2</v>
      </c>
      <c r="F4793">
        <v>14.957013986235101</v>
      </c>
      <c r="G4793">
        <v>1.2277210131882801</v>
      </c>
      <c r="H4793">
        <v>5.4281105421162198E-2</v>
      </c>
      <c r="I4793">
        <v>37.332428405342696</v>
      </c>
      <c r="J4793">
        <v>3.7300811519791801</v>
      </c>
      <c r="K4793">
        <v>3.22551006276884E-3</v>
      </c>
      <c r="L4793">
        <v>7.1831319381438297</v>
      </c>
      <c r="M4793">
        <v>0.60357293620653096</v>
      </c>
      <c r="N4793">
        <v>5.0950594115541396E-3</v>
      </c>
      <c r="O4793">
        <v>182.41706204518701</v>
      </c>
      <c r="P4793">
        <v>12.1350759996941</v>
      </c>
      <c r="Q4793">
        <v>-9.8439792639745897E-3</v>
      </c>
      <c r="R4793">
        <v>54.580061793395203</v>
      </c>
      <c r="S4793">
        <v>4.4785217138298998</v>
      </c>
      <c r="T4793" s="8">
        <f t="shared" si="448"/>
        <v>2529.0500046936268</v>
      </c>
      <c r="U4793" s="9">
        <f t="shared" si="449"/>
        <v>-2.8699953063733119</v>
      </c>
      <c r="V4793" s="9" t="b">
        <f t="shared" si="450"/>
        <v>0</v>
      </c>
      <c r="W4793" s="10" t="b">
        <f t="shared" si="447"/>
        <v>0</v>
      </c>
      <c r="X4793" s="49">
        <f t="shared" si="451"/>
        <v>0</v>
      </c>
      <c r="Y4793" s="49">
        <f t="shared" si="452"/>
        <v>1</v>
      </c>
      <c r="AG4793">
        <v>3.1155272320382799</v>
      </c>
      <c r="AH4793">
        <v>1.2277210131882801</v>
      </c>
      <c r="AI4793">
        <v>3.7300811519791801</v>
      </c>
      <c r="AJ4793">
        <v>0.60357293620653096</v>
      </c>
      <c r="AK4793">
        <v>12.1350759996941</v>
      </c>
      <c r="AL4793">
        <v>4.4785217138298998</v>
      </c>
    </row>
    <row r="4794" spans="1:38">
      <c r="A4794">
        <v>4792</v>
      </c>
      <c r="B4794">
        <v>8.0994616789807992E-3</v>
      </c>
      <c r="C4794">
        <v>16.291418793035401</v>
      </c>
      <c r="D4794">
        <v>1.6545142717502801</v>
      </c>
      <c r="E4794">
        <v>4.8038378286287202E-2</v>
      </c>
      <c r="F4794">
        <v>16.084403426118399</v>
      </c>
      <c r="G4794">
        <v>1.4962144861428901</v>
      </c>
      <c r="H4794">
        <v>2.0686787622879899E-2</v>
      </c>
      <c r="I4794">
        <v>36.099103289068097</v>
      </c>
      <c r="J4794">
        <v>3.2352164438084401</v>
      </c>
      <c r="K4794">
        <v>2.42829352865978E-2</v>
      </c>
      <c r="L4794">
        <v>7.3359939940558503</v>
      </c>
      <c r="M4794">
        <v>0.64118790283501903</v>
      </c>
      <c r="N4794">
        <v>1.0554397278696699E-2</v>
      </c>
      <c r="O4794">
        <v>183.415661786095</v>
      </c>
      <c r="P4794">
        <v>12.3409960300717</v>
      </c>
      <c r="Q4794">
        <v>-3.02828469881102E-2</v>
      </c>
      <c r="R4794">
        <v>53.475830192387598</v>
      </c>
      <c r="S4794">
        <v>4.4859918158695402</v>
      </c>
      <c r="T4794" s="8">
        <f t="shared" si="448"/>
        <v>2385.4120950477873</v>
      </c>
      <c r="U4794" s="9">
        <f t="shared" si="449"/>
        <v>-146.50790495221281</v>
      </c>
      <c r="V4794" s="9" t="b">
        <f t="shared" si="450"/>
        <v>0</v>
      </c>
      <c r="W4794" s="10" t="b">
        <f t="shared" si="447"/>
        <v>0</v>
      </c>
      <c r="X4794" s="49">
        <f t="shared" si="451"/>
        <v>0</v>
      </c>
      <c r="Y4794" s="49">
        <f t="shared" si="452"/>
        <v>1</v>
      </c>
      <c r="AG4794">
        <v>1.6545142717502801</v>
      </c>
      <c r="AH4794">
        <v>1.4962144861428901</v>
      </c>
      <c r="AI4794">
        <v>3.2352164438084401</v>
      </c>
      <c r="AJ4794">
        <v>0.64118790283501903</v>
      </c>
      <c r="AK4794">
        <v>12.3409960300717</v>
      </c>
      <c r="AL4794">
        <v>4.4859918158695402</v>
      </c>
    </row>
    <row r="4795" spans="1:38">
      <c r="A4795">
        <v>4793</v>
      </c>
      <c r="B4795">
        <v>4.7820778364671898E-2</v>
      </c>
      <c r="C4795">
        <v>16.951559431579099</v>
      </c>
      <c r="D4795">
        <v>1.85423811953155</v>
      </c>
      <c r="E4795">
        <v>-0.13101598853246199</v>
      </c>
      <c r="F4795">
        <v>13.447533473370401</v>
      </c>
      <c r="G4795">
        <v>1.8574091247862301</v>
      </c>
      <c r="H4795">
        <v>5.4754977098693897E-2</v>
      </c>
      <c r="I4795">
        <v>37.3501233780595</v>
      </c>
      <c r="J4795">
        <v>3.7384982963137698</v>
      </c>
      <c r="K4795">
        <v>-1.01291754583453E-2</v>
      </c>
      <c r="L4795">
        <v>7.08784117537407</v>
      </c>
      <c r="M4795">
        <v>0.591716057570422</v>
      </c>
      <c r="N4795">
        <v>-2.03699167960276E-2</v>
      </c>
      <c r="O4795">
        <v>177.83046257497</v>
      </c>
      <c r="P4795">
        <v>11.6872974224515</v>
      </c>
      <c r="Q4795">
        <v>3.6590257788107899E-2</v>
      </c>
      <c r="R4795">
        <v>57.174207822116301</v>
      </c>
      <c r="S4795">
        <v>5.1157557548135699</v>
      </c>
      <c r="T4795" s="8">
        <f t="shared" si="448"/>
        <v>2484.4914775467041</v>
      </c>
      <c r="U4795" s="9">
        <f t="shared" si="449"/>
        <v>-47.428522453295955</v>
      </c>
      <c r="V4795" s="9" t="b">
        <f t="shared" si="450"/>
        <v>0</v>
      </c>
      <c r="W4795" s="10" t="b">
        <f t="shared" si="447"/>
        <v>0</v>
      </c>
      <c r="X4795" s="49">
        <f t="shared" si="451"/>
        <v>0</v>
      </c>
      <c r="Y4795" s="49">
        <f t="shared" si="452"/>
        <v>1</v>
      </c>
      <c r="AG4795">
        <v>1.85423811953155</v>
      </c>
      <c r="AH4795">
        <v>1.8574091247862301</v>
      </c>
      <c r="AI4795">
        <v>3.7384982963137698</v>
      </c>
      <c r="AJ4795">
        <v>0.591716057570422</v>
      </c>
      <c r="AK4795">
        <v>11.6872974224515</v>
      </c>
      <c r="AL4795">
        <v>5.1157557548135699</v>
      </c>
    </row>
    <row r="4796" spans="1:38">
      <c r="A4796">
        <v>4794</v>
      </c>
      <c r="B4796">
        <v>2.9929210442287E-2</v>
      </c>
      <c r="C4796">
        <v>16.650966512412602</v>
      </c>
      <c r="D4796">
        <v>1.74583661144878</v>
      </c>
      <c r="E4796">
        <v>-5.5568444742167003E-2</v>
      </c>
      <c r="F4796">
        <v>14.5013717462496</v>
      </c>
      <c r="G4796">
        <v>1.3070108452473901</v>
      </c>
      <c r="H4796">
        <v>1.26875882072404E-2</v>
      </c>
      <c r="I4796">
        <v>35.8114912298634</v>
      </c>
      <c r="J4796">
        <v>3.1570995236289399</v>
      </c>
      <c r="K4796">
        <v>4.7484342374333E-4</v>
      </c>
      <c r="L4796">
        <v>7.1634006862468604</v>
      </c>
      <c r="M4796">
        <v>0.59931021845386701</v>
      </c>
      <c r="N4796">
        <v>1.55222868347579E-2</v>
      </c>
      <c r="O4796">
        <v>184.32911763191001</v>
      </c>
      <c r="P4796">
        <v>12.6239803174167</v>
      </c>
      <c r="Q4796">
        <v>-8.6876419660635602E-3</v>
      </c>
      <c r="R4796">
        <v>54.6432112585737</v>
      </c>
      <c r="S4796">
        <v>4.4804163273430602</v>
      </c>
      <c r="T4796" s="8">
        <f t="shared" si="448"/>
        <v>2391.3653843538741</v>
      </c>
      <c r="U4796" s="9">
        <f t="shared" si="449"/>
        <v>-140.55461564612597</v>
      </c>
      <c r="V4796" s="9" t="b">
        <f t="shared" si="450"/>
        <v>0</v>
      </c>
      <c r="W4796" s="10" t="b">
        <f t="shared" si="447"/>
        <v>0</v>
      </c>
      <c r="X4796" s="49">
        <f t="shared" si="451"/>
        <v>0</v>
      </c>
      <c r="Y4796" s="49">
        <f t="shared" si="452"/>
        <v>1</v>
      </c>
      <c r="AG4796">
        <v>1.74583661144878</v>
      </c>
      <c r="AH4796">
        <v>1.3070108452473901</v>
      </c>
      <c r="AI4796">
        <v>3.1570995236289399</v>
      </c>
      <c r="AJ4796">
        <v>0.59931021845386701</v>
      </c>
      <c r="AK4796">
        <v>12.6239803174167</v>
      </c>
      <c r="AL4796">
        <v>4.4804163273430602</v>
      </c>
    </row>
    <row r="4797" spans="1:38">
      <c r="A4797">
        <v>4795</v>
      </c>
      <c r="B4797">
        <v>4.7385412484533797E-2</v>
      </c>
      <c r="C4797">
        <v>16.944180907282899</v>
      </c>
      <c r="D4797">
        <v>1.8499742767131599</v>
      </c>
      <c r="E4797">
        <v>-3.7055402956384403E-2</v>
      </c>
      <c r="F4797">
        <v>14.772336701102899</v>
      </c>
      <c r="G4797">
        <v>1.24880874034405</v>
      </c>
      <c r="H4797">
        <v>-9.7129903918566601E-2</v>
      </c>
      <c r="I4797">
        <v>32.0870118775482</v>
      </c>
      <c r="J4797">
        <v>3.72302748384431</v>
      </c>
      <c r="K4797">
        <v>-3.8113137279114903E-2</v>
      </c>
      <c r="L4797">
        <v>6.8922448428402898</v>
      </c>
      <c r="M4797">
        <v>0.59880974048038604</v>
      </c>
      <c r="N4797">
        <v>1.5714276851558399E-2</v>
      </c>
      <c r="O4797">
        <v>184.36451037972</v>
      </c>
      <c r="P4797">
        <v>12.6354441922582</v>
      </c>
      <c r="Q4797">
        <v>-7.6754531749926802E-2</v>
      </c>
      <c r="R4797">
        <v>51.04757775257</v>
      </c>
      <c r="S4797">
        <v>5.1248186087574403</v>
      </c>
      <c r="T4797" s="8">
        <f t="shared" si="448"/>
        <v>2518.0883042397545</v>
      </c>
      <c r="U4797" s="9">
        <f t="shared" si="449"/>
        <v>-13.831695760245566</v>
      </c>
      <c r="V4797" s="9" t="b">
        <f t="shared" si="450"/>
        <v>0</v>
      </c>
      <c r="W4797" s="10" t="b">
        <f t="shared" si="447"/>
        <v>0</v>
      </c>
      <c r="X4797" s="49">
        <f t="shared" si="451"/>
        <v>0</v>
      </c>
      <c r="Y4797" s="49">
        <f t="shared" si="452"/>
        <v>1</v>
      </c>
      <c r="AG4797">
        <v>1.8499742767131599</v>
      </c>
      <c r="AH4797">
        <v>1.24880874034405</v>
      </c>
      <c r="AI4797">
        <v>3.72302748384431</v>
      </c>
      <c r="AJ4797">
        <v>0.59880974048038604</v>
      </c>
      <c r="AK4797">
        <v>12.6354441922582</v>
      </c>
      <c r="AL4797">
        <v>5.1248186087574403</v>
      </c>
    </row>
    <row r="4798" spans="1:38">
      <c r="A4798">
        <v>4796</v>
      </c>
      <c r="B4798">
        <v>1.43672142560409E-2</v>
      </c>
      <c r="C4798">
        <v>16.393850046704799</v>
      </c>
      <c r="D4798">
        <v>1.67381916538678</v>
      </c>
      <c r="E4798">
        <v>2.6900024564639601E-2</v>
      </c>
      <c r="F4798">
        <v>15.747973927111101</v>
      </c>
      <c r="G4798">
        <v>1.3554001102642299</v>
      </c>
      <c r="H4798">
        <v>5.4408172645237098E-2</v>
      </c>
      <c r="I4798">
        <v>37.337172434787</v>
      </c>
      <c r="J4798">
        <v>3.7323557825748299</v>
      </c>
      <c r="K4798">
        <v>1.05653112435045E-4</v>
      </c>
      <c r="L4798">
        <v>7.1607565162484796</v>
      </c>
      <c r="M4798">
        <v>0.59975597243204704</v>
      </c>
      <c r="N4798">
        <v>3.14397592953592E-2</v>
      </c>
      <c r="O4798">
        <v>187.286647037433</v>
      </c>
      <c r="P4798">
        <v>13.7497439475436</v>
      </c>
      <c r="Q4798">
        <v>4.3755488689895997E-2</v>
      </c>
      <c r="R4798">
        <v>57.585345411668897</v>
      </c>
      <c r="S4798">
        <v>5.3046762859423398</v>
      </c>
      <c r="T4798" s="8">
        <f t="shared" si="448"/>
        <v>2641.5751264143823</v>
      </c>
      <c r="U4798" s="9">
        <f t="shared" si="449"/>
        <v>109.65512641438227</v>
      </c>
      <c r="V4798" s="9" t="b">
        <f t="shared" si="450"/>
        <v>0</v>
      </c>
      <c r="W4798" s="10" t="b">
        <f t="shared" si="447"/>
        <v>0</v>
      </c>
      <c r="X4798" s="49">
        <f t="shared" si="451"/>
        <v>1</v>
      </c>
      <c r="Y4798" s="49">
        <f t="shared" si="452"/>
        <v>0</v>
      </c>
      <c r="AG4798">
        <v>1.67381916538678</v>
      </c>
      <c r="AH4798">
        <v>1.3554001102642299</v>
      </c>
      <c r="AI4798">
        <v>3.7323557825748299</v>
      </c>
      <c r="AJ4798">
        <v>0.59975597243204704</v>
      </c>
      <c r="AK4798">
        <v>13.7497439475436</v>
      </c>
      <c r="AL4798">
        <v>5.3046762859423398</v>
      </c>
    </row>
    <row r="4799" spans="1:38">
      <c r="A4799">
        <v>4797</v>
      </c>
      <c r="B4799">
        <v>1.6675815153609101E-2</v>
      </c>
      <c r="C4799">
        <v>16.431740623918898</v>
      </c>
      <c r="D4799">
        <v>1.67885222466716</v>
      </c>
      <c r="E4799">
        <v>-2.1364842103020301E-4</v>
      </c>
      <c r="F4799">
        <v>15.326725119554601</v>
      </c>
      <c r="G4799">
        <v>1.24791742602878</v>
      </c>
      <c r="H4799">
        <v>8.6118949312252308E-3</v>
      </c>
      <c r="I4799">
        <v>35.665831609454102</v>
      </c>
      <c r="J4799">
        <v>3.1298261570198802</v>
      </c>
      <c r="K4799">
        <v>1.51177661018161E-2</v>
      </c>
      <c r="L4799">
        <v>7.2690655417564196</v>
      </c>
      <c r="M4799">
        <v>0.61941371736630002</v>
      </c>
      <c r="N4799">
        <v>-4.4021593669385302E-2</v>
      </c>
      <c r="O4799">
        <v>173.673823446168</v>
      </c>
      <c r="P4799">
        <v>12.322458875877</v>
      </c>
      <c r="Q4799">
        <v>-1.08990496504689E-2</v>
      </c>
      <c r="R4799">
        <v>54.522506354362797</v>
      </c>
      <c r="S4799">
        <v>4.4774599587188399</v>
      </c>
      <c r="T4799" s="8">
        <f t="shared" si="448"/>
        <v>2347.592835967796</v>
      </c>
      <c r="U4799" s="9">
        <f t="shared" si="449"/>
        <v>-184.32716403220411</v>
      </c>
      <c r="V4799" s="9" t="b">
        <f t="shared" si="450"/>
        <v>0</v>
      </c>
      <c r="W4799" s="10" t="b">
        <f t="shared" si="447"/>
        <v>0</v>
      </c>
      <c r="X4799" s="49">
        <f t="shared" si="451"/>
        <v>0</v>
      </c>
      <c r="Y4799" s="49">
        <f t="shared" si="452"/>
        <v>1</v>
      </c>
      <c r="AG4799">
        <v>1.67885222466716</v>
      </c>
      <c r="AH4799">
        <v>1.24791742602878</v>
      </c>
      <c r="AI4799">
        <v>3.1298261570198802</v>
      </c>
      <c r="AJ4799">
        <v>0.61941371736630002</v>
      </c>
      <c r="AK4799">
        <v>12.322458875877</v>
      </c>
      <c r="AL4799">
        <v>4.4774599587188399</v>
      </c>
    </row>
    <row r="4800" spans="1:38">
      <c r="A4800">
        <v>4798</v>
      </c>
      <c r="B4800">
        <v>4.2136732641054803E-2</v>
      </c>
      <c r="C4800">
        <v>16.855479313258801</v>
      </c>
      <c r="D4800">
        <v>1.8130634045809999</v>
      </c>
      <c r="E4800">
        <v>-4.4708622193912403E-2</v>
      </c>
      <c r="F4800">
        <v>14.6597122890542</v>
      </c>
      <c r="G4800">
        <v>1.2662389116566</v>
      </c>
      <c r="H4800">
        <v>-7.9904697854244505E-2</v>
      </c>
      <c r="I4800">
        <v>32.6445049513583</v>
      </c>
      <c r="J4800">
        <v>3.4635180838686099</v>
      </c>
      <c r="K4800">
        <v>-8.9750794337857091E-3</v>
      </c>
      <c r="L4800">
        <v>7.0960259467948896</v>
      </c>
      <c r="M4800">
        <v>0.59173512884516499</v>
      </c>
      <c r="N4800">
        <v>-4.8724939052456402E-2</v>
      </c>
      <c r="O4800">
        <v>172.858893421473</v>
      </c>
      <c r="P4800">
        <v>12.5415442429713</v>
      </c>
      <c r="Q4800">
        <v>-1.6306379265505301E-2</v>
      </c>
      <c r="R4800">
        <v>54.228480853887497</v>
      </c>
      <c r="S4800">
        <v>4.4688765435026996</v>
      </c>
      <c r="T4800" s="8">
        <f t="shared" si="448"/>
        <v>2414.4976315425374</v>
      </c>
      <c r="U4800" s="9">
        <f t="shared" si="449"/>
        <v>-117.42236845746265</v>
      </c>
      <c r="V4800" s="9" t="b">
        <f t="shared" si="450"/>
        <v>0</v>
      </c>
      <c r="W4800" s="10" t="b">
        <f t="shared" si="447"/>
        <v>0</v>
      </c>
      <c r="X4800" s="49">
        <f t="shared" si="451"/>
        <v>0</v>
      </c>
      <c r="Y4800" s="49">
        <f t="shared" si="452"/>
        <v>1</v>
      </c>
      <c r="AG4800">
        <v>1.8130634045809999</v>
      </c>
      <c r="AH4800">
        <v>1.2662389116566</v>
      </c>
      <c r="AI4800">
        <v>3.4635180838686099</v>
      </c>
      <c r="AJ4800">
        <v>0.59173512884516499</v>
      </c>
      <c r="AK4800">
        <v>12.5415442429713</v>
      </c>
      <c r="AL4800">
        <v>4.4688765435026996</v>
      </c>
    </row>
    <row r="4801" spans="1:38">
      <c r="A4801">
        <v>4799</v>
      </c>
      <c r="B4801">
        <v>-0.105090884824036</v>
      </c>
      <c r="C4801">
        <v>14.547922039574299</v>
      </c>
      <c r="D4801">
        <v>1.9247107898106199</v>
      </c>
      <c r="E4801">
        <v>4.0014477551754697E-2</v>
      </c>
      <c r="F4801">
        <v>15.955860168488501</v>
      </c>
      <c r="G4801">
        <v>1.43508996236634</v>
      </c>
      <c r="H4801">
        <v>4.4184421264876803E-2</v>
      </c>
      <c r="I4801">
        <v>36.957391169237297</v>
      </c>
      <c r="J4801">
        <v>3.55240157791971</v>
      </c>
      <c r="K4801">
        <v>1.9091573839727899E-2</v>
      </c>
      <c r="L4801">
        <v>7.2980088801973997</v>
      </c>
      <c r="M4801">
        <v>0.629371715676875</v>
      </c>
      <c r="N4801">
        <v>5.0450211124762501E-2</v>
      </c>
      <c r="O4801">
        <v>190.88110873799701</v>
      </c>
      <c r="P4801">
        <v>15.635945659688501</v>
      </c>
      <c r="Q4801">
        <v>-0.103082051776641</v>
      </c>
      <c r="R4801">
        <v>49.721158901498399</v>
      </c>
      <c r="S4801">
        <v>5.7976858333174004</v>
      </c>
      <c r="T4801" s="8">
        <f t="shared" si="448"/>
        <v>2897.5205538779446</v>
      </c>
      <c r="U4801" s="9">
        <f t="shared" si="449"/>
        <v>365.60055387794455</v>
      </c>
      <c r="V4801" s="9" t="b">
        <f t="shared" si="450"/>
        <v>0</v>
      </c>
      <c r="W4801" s="10" t="b">
        <f t="shared" si="447"/>
        <v>0</v>
      </c>
      <c r="X4801" s="49">
        <f t="shared" si="451"/>
        <v>1</v>
      </c>
      <c r="Y4801" s="49">
        <f t="shared" si="452"/>
        <v>0</v>
      </c>
      <c r="AG4801">
        <v>1.9247107898106199</v>
      </c>
      <c r="AH4801">
        <v>1.43508996236634</v>
      </c>
      <c r="AI4801">
        <v>3.55240157791971</v>
      </c>
      <c r="AJ4801">
        <v>0.629371715676875</v>
      </c>
      <c r="AK4801">
        <v>15.635945659688501</v>
      </c>
      <c r="AL4801">
        <v>5.7976858333174004</v>
      </c>
    </row>
    <row r="4802" spans="1:38">
      <c r="A4802">
        <v>4800</v>
      </c>
      <c r="B4802">
        <v>-6.7648337261187602E-3</v>
      </c>
      <c r="C4802">
        <v>16.051049219435701</v>
      </c>
      <c r="D4802">
        <v>1.61573366459895</v>
      </c>
      <c r="E4802">
        <v>3.7549969880066203E-2</v>
      </c>
      <c r="F4802">
        <v>15.916585245248701</v>
      </c>
      <c r="G4802">
        <v>1.4196031595621601</v>
      </c>
      <c r="H4802">
        <v>-3.2343372221773699E-2</v>
      </c>
      <c r="I4802">
        <v>34.234635501027299</v>
      </c>
      <c r="J4802">
        <v>3.0451649574363699</v>
      </c>
      <c r="K4802">
        <v>2.8556023353646699E-2</v>
      </c>
      <c r="L4802">
        <v>7.3674084129406499</v>
      </c>
      <c r="M4802">
        <v>0.65046204763340498</v>
      </c>
      <c r="N4802">
        <v>-5.7282374842526303E-2</v>
      </c>
      <c r="O4802">
        <v>171.38597572800199</v>
      </c>
      <c r="P4802">
        <v>13.0398074609093</v>
      </c>
      <c r="Q4802">
        <v>-4.4871532969222E-2</v>
      </c>
      <c r="R4802">
        <v>52.701351149873602</v>
      </c>
      <c r="S4802">
        <v>4.5971690945042498</v>
      </c>
      <c r="T4802" s="8">
        <f t="shared" si="448"/>
        <v>2436.7940384644435</v>
      </c>
      <c r="U4802" s="9">
        <f t="shared" si="449"/>
        <v>-95.125961535556598</v>
      </c>
      <c r="V4802" s="9" t="b">
        <f t="shared" si="450"/>
        <v>0</v>
      </c>
      <c r="W4802" s="10" t="b">
        <f t="shared" si="447"/>
        <v>0</v>
      </c>
      <c r="X4802" s="49">
        <f t="shared" si="451"/>
        <v>0</v>
      </c>
      <c r="Y4802" s="49">
        <f t="shared" si="452"/>
        <v>1</v>
      </c>
      <c r="AG4802">
        <v>1.61573366459895</v>
      </c>
      <c r="AH4802">
        <v>1.4196031595621601</v>
      </c>
      <c r="AI4802">
        <v>3.0451649574363699</v>
      </c>
      <c r="AJ4802">
        <v>0.65046204763340498</v>
      </c>
      <c r="AK4802">
        <v>13.0398074609093</v>
      </c>
      <c r="AL4802">
        <v>4.5971690945042498</v>
      </c>
    </row>
    <row r="4803" spans="1:38">
      <c r="A4803">
        <v>4801</v>
      </c>
      <c r="B4803">
        <v>1.19201710225355E-2</v>
      </c>
      <c r="C4803">
        <v>16.353782630220799</v>
      </c>
      <c r="D4803">
        <v>1.6646235896493</v>
      </c>
      <c r="E4803">
        <v>-3.4593894738513001E-2</v>
      </c>
      <c r="F4803">
        <v>14.8087437189941</v>
      </c>
      <c r="G4803">
        <v>1.24457630512311</v>
      </c>
      <c r="H4803">
        <v>4.3674226159277303E-2</v>
      </c>
      <c r="I4803">
        <v>36.938540498316002</v>
      </c>
      <c r="J4803">
        <v>3.5433125440778102</v>
      </c>
      <c r="K4803">
        <v>3.5839900917860497E-2</v>
      </c>
      <c r="L4803">
        <v>7.4212676276245304</v>
      </c>
      <c r="M4803">
        <v>0.67001807425050497</v>
      </c>
      <c r="N4803">
        <v>3.5193594966329803E-2</v>
      </c>
      <c r="O4803">
        <v>187.99101154096201</v>
      </c>
      <c r="P4803">
        <v>14.088027157257301</v>
      </c>
      <c r="Q4803">
        <v>-9.4777079424140404E-2</v>
      </c>
      <c r="R4803">
        <v>50.135811206172697</v>
      </c>
      <c r="S4803">
        <v>5.5666634084037003</v>
      </c>
      <c r="T4803" s="8">
        <f t="shared" si="448"/>
        <v>2677.7221078761727</v>
      </c>
      <c r="U4803" s="9">
        <f t="shared" si="449"/>
        <v>145.80210787617261</v>
      </c>
      <c r="V4803" s="9" t="b">
        <f t="shared" si="450"/>
        <v>0</v>
      </c>
      <c r="W4803" s="10" t="b">
        <f t="shared" ref="W4803:W4866" si="453">U4803&lt;-$AB$7</f>
        <v>0</v>
      </c>
      <c r="X4803" s="49">
        <f t="shared" si="451"/>
        <v>1</v>
      </c>
      <c r="Y4803" s="49">
        <f t="shared" si="452"/>
        <v>0</v>
      </c>
      <c r="AG4803">
        <v>1.6646235896493</v>
      </c>
      <c r="AH4803">
        <v>1.24457630512311</v>
      </c>
      <c r="AI4803">
        <v>3.5433125440778102</v>
      </c>
      <c r="AJ4803">
        <v>0.67001807425050497</v>
      </c>
      <c r="AK4803">
        <v>14.088027157257301</v>
      </c>
      <c r="AL4803">
        <v>5.5666634084037003</v>
      </c>
    </row>
    <row r="4804" spans="1:38">
      <c r="A4804">
        <v>4802</v>
      </c>
      <c r="B4804">
        <v>-2.7281466153432701E-4</v>
      </c>
      <c r="C4804">
        <v>16.155591916391899</v>
      </c>
      <c r="D4804">
        <v>1.63060345699015</v>
      </c>
      <c r="E4804">
        <v>4.0881826080287698E-3</v>
      </c>
      <c r="F4804">
        <v>15.3928001210964</v>
      </c>
      <c r="G4804">
        <v>1.2604274958667501</v>
      </c>
      <c r="H4804">
        <v>-4.4908966882084699E-2</v>
      </c>
      <c r="I4804">
        <v>33.807148387667802</v>
      </c>
      <c r="J4804">
        <v>3.1042026929186699</v>
      </c>
      <c r="K4804">
        <v>-4.1039287866834001E-2</v>
      </c>
      <c r="L4804">
        <v>6.87210657471452</v>
      </c>
      <c r="M4804">
        <v>0.60236096676245499</v>
      </c>
      <c r="N4804">
        <v>-1.95255076292407E-3</v>
      </c>
      <c r="O4804">
        <v>181.13597729815999</v>
      </c>
      <c r="P4804">
        <v>11.8874039280765</v>
      </c>
      <c r="Q4804">
        <v>0.123580185263083</v>
      </c>
      <c r="R4804">
        <v>62.370525246829096</v>
      </c>
      <c r="S4804">
        <v>8.5293902835984898</v>
      </c>
      <c r="T4804" s="8">
        <f t="shared" ref="T4804:T4867" si="454">(D4804+G4804+J4804+M4804+P4804+S4804)*100</f>
        <v>2701.4388824213015</v>
      </c>
      <c r="U4804" s="9">
        <f t="shared" ref="U4804:U4867" si="455">T4804-$AA$3</f>
        <v>169.51888242130144</v>
      </c>
      <c r="V4804" s="9" t="b">
        <f t="shared" ref="V4804:V4867" si="456">U4804&lt;-$AB$5</f>
        <v>0</v>
      </c>
      <c r="W4804" s="10" t="b">
        <f t="shared" si="453"/>
        <v>0</v>
      </c>
      <c r="X4804" s="49">
        <f t="shared" ref="X4804:X4867" si="457">(U4804&gt;0)*1</f>
        <v>1</v>
      </c>
      <c r="Y4804" s="49">
        <f t="shared" ref="Y4804:Y4867" si="458">(U4804&lt;0)*1</f>
        <v>0</v>
      </c>
      <c r="AG4804">
        <v>1.63060345699015</v>
      </c>
      <c r="AH4804">
        <v>1.2604274958667501</v>
      </c>
      <c r="AI4804">
        <v>3.1042026929186699</v>
      </c>
      <c r="AJ4804">
        <v>0.60236096676245499</v>
      </c>
      <c r="AK4804">
        <v>11.8874039280765</v>
      </c>
      <c r="AL4804">
        <v>8.5293902835984898</v>
      </c>
    </row>
    <row r="4805" spans="1:38">
      <c r="A4805">
        <v>4803</v>
      </c>
      <c r="B4805">
        <v>-0.16429390006748701</v>
      </c>
      <c r="C4805">
        <v>13.7116406292329</v>
      </c>
      <c r="D4805">
        <v>2.4501534822840099</v>
      </c>
      <c r="E4805">
        <v>-3.5503962616042897E-2</v>
      </c>
      <c r="F4805">
        <v>14.795272887644</v>
      </c>
      <c r="G4805">
        <v>1.2447551847426599</v>
      </c>
      <c r="H4805">
        <v>3.3360132458550198E-2</v>
      </c>
      <c r="I4805">
        <v>36.5595109636239</v>
      </c>
      <c r="J4805">
        <v>3.3883115181035501</v>
      </c>
      <c r="K4805">
        <v>-4.3473185635180898E-2</v>
      </c>
      <c r="L4805">
        <v>6.8554009080477201</v>
      </c>
      <c r="M4805">
        <v>0.60481797107435298</v>
      </c>
      <c r="N4805">
        <v>-1.75794383452712E-3</v>
      </c>
      <c r="O4805">
        <v>181.17123104452401</v>
      </c>
      <c r="P4805">
        <v>11.8940479444408</v>
      </c>
      <c r="Q4805">
        <v>-2.6863214600565E-2</v>
      </c>
      <c r="R4805">
        <v>53.659010900097002</v>
      </c>
      <c r="S4805">
        <v>4.4671389899328799</v>
      </c>
      <c r="T4805" s="8">
        <f t="shared" si="454"/>
        <v>2404.9225090578252</v>
      </c>
      <c r="U4805" s="9">
        <f t="shared" si="455"/>
        <v>-126.99749094217486</v>
      </c>
      <c r="V4805" s="9" t="b">
        <f t="shared" si="456"/>
        <v>0</v>
      </c>
      <c r="W4805" s="10" t="b">
        <f t="shared" si="453"/>
        <v>0</v>
      </c>
      <c r="X4805" s="49">
        <f t="shared" si="457"/>
        <v>0</v>
      </c>
      <c r="Y4805" s="49">
        <f t="shared" si="458"/>
        <v>1</v>
      </c>
      <c r="AG4805">
        <v>2.4501534822840099</v>
      </c>
      <c r="AH4805">
        <v>1.2447551847426599</v>
      </c>
      <c r="AI4805">
        <v>3.3883115181035501</v>
      </c>
      <c r="AJ4805">
        <v>0.60481797107435298</v>
      </c>
      <c r="AK4805">
        <v>11.8940479444408</v>
      </c>
      <c r="AL4805">
        <v>4.4671389899328799</v>
      </c>
    </row>
    <row r="4806" spans="1:38">
      <c r="A4806">
        <v>4804</v>
      </c>
      <c r="B4806">
        <v>-4.4425594632943398E-2</v>
      </c>
      <c r="C4806">
        <v>15.4577957976958</v>
      </c>
      <c r="D4806">
        <v>1.6347954933422599</v>
      </c>
      <c r="E4806">
        <v>5.3887366774937502E-2</v>
      </c>
      <c r="F4806">
        <v>16.1787565828783</v>
      </c>
      <c r="G4806">
        <v>1.5405970242110101</v>
      </c>
      <c r="H4806">
        <v>-4.61969230400422E-2</v>
      </c>
      <c r="I4806">
        <v>33.763634290858597</v>
      </c>
      <c r="J4806">
        <v>3.11212763032509</v>
      </c>
      <c r="K4806">
        <v>4.6975144378185401E-4</v>
      </c>
      <c r="L4806">
        <v>7.1633642104469697</v>
      </c>
      <c r="M4806">
        <v>0.59931021845386701</v>
      </c>
      <c r="N4806">
        <v>-1.3080958262073599E-3</v>
      </c>
      <c r="O4806">
        <v>181.252748895921</v>
      </c>
      <c r="P4806">
        <v>11.907475501468101</v>
      </c>
      <c r="Q4806">
        <v>6.7906713158735796E-2</v>
      </c>
      <c r="R4806">
        <v>58.993032273013199</v>
      </c>
      <c r="S4806">
        <v>6.0548002799389398</v>
      </c>
      <c r="T4806" s="8">
        <f t="shared" si="454"/>
        <v>2484.9106147739262</v>
      </c>
      <c r="U4806" s="9">
        <f t="shared" si="455"/>
        <v>-47.009385226073846</v>
      </c>
      <c r="V4806" s="9" t="b">
        <f t="shared" si="456"/>
        <v>0</v>
      </c>
      <c r="W4806" s="10" t="b">
        <f t="shared" si="453"/>
        <v>0</v>
      </c>
      <c r="X4806" s="49">
        <f t="shared" si="457"/>
        <v>0</v>
      </c>
      <c r="Y4806" s="49">
        <f t="shared" si="458"/>
        <v>1</v>
      </c>
      <c r="AG4806">
        <v>1.6347954933422599</v>
      </c>
      <c r="AH4806">
        <v>1.5405970242110101</v>
      </c>
      <c r="AI4806">
        <v>3.11212763032509</v>
      </c>
      <c r="AJ4806">
        <v>0.59931021845386701</v>
      </c>
      <c r="AK4806">
        <v>11.907475501468101</v>
      </c>
      <c r="AL4806">
        <v>6.0548002799389398</v>
      </c>
    </row>
    <row r="4807" spans="1:38">
      <c r="A4807">
        <v>4805</v>
      </c>
      <c r="B4807">
        <v>-2.7496156500482202E-2</v>
      </c>
      <c r="C4807">
        <v>15.721715296352899</v>
      </c>
      <c r="D4807">
        <v>1.6080678574656699</v>
      </c>
      <c r="E4807">
        <v>-8.0096284836900497E-2</v>
      </c>
      <c r="F4807">
        <v>14.150011093004</v>
      </c>
      <c r="G4807">
        <v>1.4366774688993</v>
      </c>
      <c r="H4807">
        <v>-1.11192778847009E-2</v>
      </c>
      <c r="I4807">
        <v>34.969000180359799</v>
      </c>
      <c r="J4807">
        <v>3.0344415309726398</v>
      </c>
      <c r="K4807">
        <v>-1.9199264744230501E-2</v>
      </c>
      <c r="L4807">
        <v>7.0238444896275603</v>
      </c>
      <c r="M4807">
        <v>0.58868753537509</v>
      </c>
      <c r="N4807">
        <v>-9.5836759797845398E-3</v>
      </c>
      <c r="O4807">
        <v>179.758966726572</v>
      </c>
      <c r="P4807">
        <v>11.747430590103701</v>
      </c>
      <c r="Q4807">
        <v>-4.0481650104175197E-2</v>
      </c>
      <c r="R4807">
        <v>52.933212457891599</v>
      </c>
      <c r="S4807">
        <v>4.5592375097561399</v>
      </c>
      <c r="T4807" s="8">
        <f t="shared" si="454"/>
        <v>2297.4542492572541</v>
      </c>
      <c r="U4807" s="9">
        <f t="shared" si="455"/>
        <v>-234.46575074274597</v>
      </c>
      <c r="V4807" s="9" t="b">
        <f t="shared" si="456"/>
        <v>1</v>
      </c>
      <c r="W4807" s="10" t="b">
        <f t="shared" si="453"/>
        <v>0</v>
      </c>
      <c r="X4807" s="49">
        <f t="shared" si="457"/>
        <v>0</v>
      </c>
      <c r="Y4807" s="49">
        <f t="shared" si="458"/>
        <v>1</v>
      </c>
      <c r="AG4807">
        <v>1.6080678574656699</v>
      </c>
      <c r="AH4807">
        <v>1.4366774688993</v>
      </c>
      <c r="AI4807">
        <v>3.0344415309726398</v>
      </c>
      <c r="AJ4807">
        <v>0.58868753537509</v>
      </c>
      <c r="AK4807">
        <v>11.747430590103701</v>
      </c>
      <c r="AL4807">
        <v>4.5592375097561399</v>
      </c>
    </row>
    <row r="4808" spans="1:38">
      <c r="A4808">
        <v>4806</v>
      </c>
      <c r="B4808">
        <v>4.3959025357663301E-2</v>
      </c>
      <c r="C4808">
        <v>16.886222933876599</v>
      </c>
      <c r="D4808">
        <v>1.8260916714456901</v>
      </c>
      <c r="E4808">
        <v>-2.63494322087022E-2</v>
      </c>
      <c r="F4808">
        <v>14.931338521417899</v>
      </c>
      <c r="G4808">
        <v>1.22922958474712</v>
      </c>
      <c r="H4808">
        <v>-2.57089533283235E-2</v>
      </c>
      <c r="I4808">
        <v>34.462517510097598</v>
      </c>
      <c r="J4808">
        <v>3.0294893888918399</v>
      </c>
      <c r="K4808">
        <v>2.20063301621625E-2</v>
      </c>
      <c r="L4808">
        <v>7.3193118290924897</v>
      </c>
      <c r="M4808">
        <v>0.63545360284241303</v>
      </c>
      <c r="N4808">
        <v>-4.2120479705504199E-2</v>
      </c>
      <c r="O4808">
        <v>174.00431122500899</v>
      </c>
      <c r="P4808">
        <v>12.2330794414669</v>
      </c>
      <c r="Q4808">
        <v>5.47136584440139E-2</v>
      </c>
      <c r="R4808">
        <v>58.219845532760402</v>
      </c>
      <c r="S4808">
        <v>5.6055306194370296</v>
      </c>
      <c r="T4808" s="8">
        <f t="shared" si="454"/>
        <v>2455.8874308830996</v>
      </c>
      <c r="U4808" s="9">
        <f t="shared" si="455"/>
        <v>-76.032569116900504</v>
      </c>
      <c r="V4808" s="9" t="b">
        <f t="shared" si="456"/>
        <v>0</v>
      </c>
      <c r="W4808" s="10" t="b">
        <f t="shared" si="453"/>
        <v>0</v>
      </c>
      <c r="X4808" s="49">
        <f t="shared" si="457"/>
        <v>0</v>
      </c>
      <c r="Y4808" s="49">
        <f t="shared" si="458"/>
        <v>1</v>
      </c>
      <c r="AG4808">
        <v>1.8260916714456901</v>
      </c>
      <c r="AH4808">
        <v>1.22922958474712</v>
      </c>
      <c r="AI4808">
        <v>3.0294893888918399</v>
      </c>
      <c r="AJ4808">
        <v>0.63545360284241303</v>
      </c>
      <c r="AK4808">
        <v>12.2330794414669</v>
      </c>
      <c r="AL4808">
        <v>5.6055306194370296</v>
      </c>
    </row>
    <row r="4809" spans="1:38">
      <c r="A4809">
        <v>4807</v>
      </c>
      <c r="B4809">
        <v>-4.4784062792550601E-2</v>
      </c>
      <c r="C4809">
        <v>15.4522556631248</v>
      </c>
      <c r="D4809">
        <v>1.6357983863422301</v>
      </c>
      <c r="E4809">
        <v>5.4334009649637603E-2</v>
      </c>
      <c r="F4809">
        <v>16.185984323216701</v>
      </c>
      <c r="G4809">
        <v>1.5454359386260801</v>
      </c>
      <c r="H4809">
        <v>7.1885994954351603E-3</v>
      </c>
      <c r="I4809">
        <v>35.615104702361798</v>
      </c>
      <c r="J4809">
        <v>3.1218180276055101</v>
      </c>
      <c r="K4809">
        <v>-2.5235641892891601E-2</v>
      </c>
      <c r="L4809">
        <v>6.9815736250499896</v>
      </c>
      <c r="M4809">
        <v>0.588780248127447</v>
      </c>
      <c r="N4809">
        <v>-2.9818282366159601E-2</v>
      </c>
      <c r="O4809">
        <v>176.15816802088401</v>
      </c>
      <c r="P4809">
        <v>11.844217868686901</v>
      </c>
      <c r="Q4809">
        <v>-5.4965718653037399E-2</v>
      </c>
      <c r="R4809">
        <v>52.172049852682498</v>
      </c>
      <c r="S4809">
        <v>4.7277572543740698</v>
      </c>
      <c r="T4809" s="8">
        <f t="shared" si="454"/>
        <v>2346.3807723762238</v>
      </c>
      <c r="U4809" s="9">
        <f t="shared" si="455"/>
        <v>-185.53922762377624</v>
      </c>
      <c r="V4809" s="9" t="b">
        <f t="shared" si="456"/>
        <v>0</v>
      </c>
      <c r="W4809" s="10" t="b">
        <f t="shared" si="453"/>
        <v>0</v>
      </c>
      <c r="X4809" s="49">
        <f t="shared" si="457"/>
        <v>0</v>
      </c>
      <c r="Y4809" s="49">
        <f t="shared" si="458"/>
        <v>1</v>
      </c>
      <c r="AG4809">
        <v>1.6357983863422301</v>
      </c>
      <c r="AH4809">
        <v>1.5454359386260801</v>
      </c>
      <c r="AI4809">
        <v>3.1218180276055101</v>
      </c>
      <c r="AJ4809">
        <v>0.588780248127447</v>
      </c>
      <c r="AK4809">
        <v>11.844217868686901</v>
      </c>
      <c r="AL4809">
        <v>4.7277572543740698</v>
      </c>
    </row>
    <row r="4810" spans="1:38">
      <c r="A4810">
        <v>4808</v>
      </c>
      <c r="B4810">
        <v>3.0637576570311E-2</v>
      </c>
      <c r="C4810">
        <v>16.662765671657802</v>
      </c>
      <c r="D4810">
        <v>1.7488560836315199</v>
      </c>
      <c r="E4810">
        <v>-4.3363625080240102E-2</v>
      </c>
      <c r="F4810">
        <v>14.679442825553201</v>
      </c>
      <c r="G4810">
        <v>1.26336847713172</v>
      </c>
      <c r="H4810">
        <v>-1.4333329338372299E-2</v>
      </c>
      <c r="I4810">
        <v>34.8567884382499</v>
      </c>
      <c r="J4810">
        <v>3.0322525747365101</v>
      </c>
      <c r="K4810">
        <v>-1.6813859155997E-2</v>
      </c>
      <c r="L4810">
        <v>7.0406192068218401</v>
      </c>
      <c r="M4810">
        <v>0.590761696990173</v>
      </c>
      <c r="N4810">
        <v>3.4487469095973701E-2</v>
      </c>
      <c r="O4810">
        <v>187.85831308074</v>
      </c>
      <c r="P4810">
        <v>14.0232541111528</v>
      </c>
      <c r="Q4810">
        <v>-7.3647766617900207E-2</v>
      </c>
      <c r="R4810">
        <v>51.206417197871502</v>
      </c>
      <c r="S4810">
        <v>5.0566120990711303</v>
      </c>
      <c r="T4810" s="8">
        <f t="shared" si="454"/>
        <v>2571.5105042713853</v>
      </c>
      <c r="U4810" s="9">
        <f t="shared" si="455"/>
        <v>39.590504271385271</v>
      </c>
      <c r="V4810" s="9" t="b">
        <f t="shared" si="456"/>
        <v>0</v>
      </c>
      <c r="W4810" s="10" t="b">
        <f t="shared" si="453"/>
        <v>0</v>
      </c>
      <c r="X4810" s="49">
        <f t="shared" si="457"/>
        <v>1</v>
      </c>
      <c r="Y4810" s="49">
        <f t="shared" si="458"/>
        <v>0</v>
      </c>
      <c r="AG4810">
        <v>1.7488560836315199</v>
      </c>
      <c r="AH4810">
        <v>1.26336847713172</v>
      </c>
      <c r="AI4810">
        <v>3.0322525747365101</v>
      </c>
      <c r="AJ4810">
        <v>0.590761696990173</v>
      </c>
      <c r="AK4810">
        <v>14.0232541111528</v>
      </c>
      <c r="AL4810">
        <v>5.0566120990711303</v>
      </c>
    </row>
    <row r="4811" spans="1:38">
      <c r="A4811">
        <v>4809</v>
      </c>
      <c r="B4811">
        <v>-7.4083295596084495E-2</v>
      </c>
      <c r="C4811">
        <v>15.0060845796565</v>
      </c>
      <c r="D4811">
        <v>1.7386630312508</v>
      </c>
      <c r="E4811">
        <v>1.50781628668457E-2</v>
      </c>
      <c r="F4811">
        <v>15.562899673874901</v>
      </c>
      <c r="G4811">
        <v>1.2947774062325501</v>
      </c>
      <c r="H4811">
        <v>6.1795360939389098E-3</v>
      </c>
      <c r="I4811">
        <v>35.579184929378101</v>
      </c>
      <c r="J4811">
        <v>3.1150877111293198</v>
      </c>
      <c r="K4811">
        <v>4.6900948097670599E-2</v>
      </c>
      <c r="L4811">
        <v>7.5038102815150296</v>
      </c>
      <c r="M4811">
        <v>0.70751640867227295</v>
      </c>
      <c r="N4811">
        <v>3.5702376164013699E-2</v>
      </c>
      <c r="O4811">
        <v>188.08668216861199</v>
      </c>
      <c r="P4811">
        <v>14.134002161586199</v>
      </c>
      <c r="Q4811">
        <v>-5.5917258444956298E-2</v>
      </c>
      <c r="R4811">
        <v>52.122429682748802</v>
      </c>
      <c r="S4811">
        <v>4.7451310793597701</v>
      </c>
      <c r="T4811" s="8">
        <f t="shared" si="454"/>
        <v>2573.5177798230911</v>
      </c>
      <c r="U4811" s="9">
        <f t="shared" si="455"/>
        <v>41.597779823091059</v>
      </c>
      <c r="V4811" s="9" t="b">
        <f t="shared" si="456"/>
        <v>0</v>
      </c>
      <c r="W4811" s="10" t="b">
        <f t="shared" si="453"/>
        <v>0</v>
      </c>
      <c r="X4811" s="49">
        <f t="shared" si="457"/>
        <v>1</v>
      </c>
      <c r="Y4811" s="49">
        <f t="shared" si="458"/>
        <v>0</v>
      </c>
      <c r="AG4811">
        <v>1.7386630312508</v>
      </c>
      <c r="AH4811">
        <v>1.2947774062325501</v>
      </c>
      <c r="AI4811">
        <v>3.1150877111293198</v>
      </c>
      <c r="AJ4811">
        <v>0.70751640867227295</v>
      </c>
      <c r="AK4811">
        <v>14.134002161586199</v>
      </c>
      <c r="AL4811">
        <v>4.7451310793597701</v>
      </c>
    </row>
    <row r="4812" spans="1:38">
      <c r="A4812">
        <v>4810</v>
      </c>
      <c r="B4812">
        <v>-5.5831454893786298E-2</v>
      </c>
      <c r="C4812">
        <v>15.2824880074972</v>
      </c>
      <c r="D4812">
        <v>1.6631908385860299</v>
      </c>
      <c r="E4812">
        <v>4.73871673108811E-2</v>
      </c>
      <c r="F4812">
        <v>16.0739324958369</v>
      </c>
      <c r="G4812">
        <v>1.4904305763205301</v>
      </c>
      <c r="H4812">
        <v>4.8667415762785E-2</v>
      </c>
      <c r="I4812">
        <v>37.123442876853503</v>
      </c>
      <c r="J4812">
        <v>3.6304439995607001</v>
      </c>
      <c r="K4812">
        <v>-1.72919854751393E-3</v>
      </c>
      <c r="L4812">
        <v>7.1476296368891798</v>
      </c>
      <c r="M4812">
        <v>0.59793131720303205</v>
      </c>
      <c r="N4812">
        <v>-3.4035229374405299E-2</v>
      </c>
      <c r="O4812">
        <v>175.41688244077599</v>
      </c>
      <c r="P4812">
        <v>11.937815311425901</v>
      </c>
      <c r="Q4812">
        <v>6.46436001055022E-2</v>
      </c>
      <c r="R4812">
        <v>58.800845074164499</v>
      </c>
      <c r="S4812">
        <v>5.9404419514087596</v>
      </c>
      <c r="T4812" s="8">
        <f t="shared" si="454"/>
        <v>2526.0253994504951</v>
      </c>
      <c r="U4812" s="9">
        <f t="shared" si="455"/>
        <v>-5.8946005495049576</v>
      </c>
      <c r="V4812" s="9" t="b">
        <f t="shared" si="456"/>
        <v>0</v>
      </c>
      <c r="W4812" s="10" t="b">
        <f t="shared" si="453"/>
        <v>0</v>
      </c>
      <c r="X4812" s="49">
        <f t="shared" si="457"/>
        <v>0</v>
      </c>
      <c r="Y4812" s="49">
        <f t="shared" si="458"/>
        <v>1</v>
      </c>
      <c r="AG4812">
        <v>1.6631908385860299</v>
      </c>
      <c r="AH4812">
        <v>1.4904305763205301</v>
      </c>
      <c r="AI4812">
        <v>3.6304439995607001</v>
      </c>
      <c r="AJ4812">
        <v>0.59793131720303205</v>
      </c>
      <c r="AK4812">
        <v>11.937815311425901</v>
      </c>
      <c r="AL4812">
        <v>5.9404419514087596</v>
      </c>
    </row>
    <row r="4813" spans="1:38">
      <c r="A4813">
        <v>4811</v>
      </c>
      <c r="B4813">
        <v>-7.1080028531917902E-4</v>
      </c>
      <c r="C4813">
        <v>16.148517548737502</v>
      </c>
      <c r="D4813">
        <v>1.6292772963691999</v>
      </c>
      <c r="E4813">
        <v>2.1796840343643899E-2</v>
      </c>
      <c r="F4813">
        <v>15.6678138249019</v>
      </c>
      <c r="G4813">
        <v>1.32910032863674</v>
      </c>
      <c r="H4813">
        <v>4.49061410546319E-2</v>
      </c>
      <c r="I4813">
        <v>36.984073677310697</v>
      </c>
      <c r="J4813">
        <v>3.5648931606720899</v>
      </c>
      <c r="K4813">
        <v>-2.3910211567297199E-2</v>
      </c>
      <c r="L4813">
        <v>6.9908333496573096</v>
      </c>
      <c r="M4813">
        <v>0.58885811273451305</v>
      </c>
      <c r="N4813">
        <v>-1.04483841093249E-2</v>
      </c>
      <c r="O4813">
        <v>179.60359487202001</v>
      </c>
      <c r="P4813">
        <v>11.742264552438501</v>
      </c>
      <c r="Q4813">
        <v>-1.63621469897531E-2</v>
      </c>
      <c r="R4813">
        <v>54.225456739245601</v>
      </c>
      <c r="S4813">
        <v>4.4677639729660896</v>
      </c>
      <c r="T4813" s="8">
        <f t="shared" si="454"/>
        <v>2332.215742381713</v>
      </c>
      <c r="U4813" s="9">
        <f t="shared" si="455"/>
        <v>-199.7042576182871</v>
      </c>
      <c r="V4813" s="9" t="b">
        <f t="shared" si="456"/>
        <v>0</v>
      </c>
      <c r="W4813" s="10" t="b">
        <f t="shared" si="453"/>
        <v>0</v>
      </c>
      <c r="X4813" s="49">
        <f t="shared" si="457"/>
        <v>0</v>
      </c>
      <c r="Y4813" s="49">
        <f t="shared" si="458"/>
        <v>1</v>
      </c>
      <c r="AG4813">
        <v>1.6292772963691999</v>
      </c>
      <c r="AH4813">
        <v>1.32910032863674</v>
      </c>
      <c r="AI4813">
        <v>3.5648931606720899</v>
      </c>
      <c r="AJ4813">
        <v>0.58885811273451305</v>
      </c>
      <c r="AK4813">
        <v>11.742264552438501</v>
      </c>
      <c r="AL4813">
        <v>4.4677639729660896</v>
      </c>
    </row>
    <row r="4814" spans="1:38">
      <c r="A4814">
        <v>4812</v>
      </c>
      <c r="B4814">
        <v>2.8018558397460799E-2</v>
      </c>
      <c r="C4814">
        <v>16.619182682786001</v>
      </c>
      <c r="D4814">
        <v>1.7348439456845099</v>
      </c>
      <c r="E4814">
        <v>-4.9441538492429197E-3</v>
      </c>
      <c r="F4814">
        <v>15.2543931813779</v>
      </c>
      <c r="G4814">
        <v>1.2379315765435399</v>
      </c>
      <c r="H4814">
        <v>-1.28987821913583E-2</v>
      </c>
      <c r="I4814">
        <v>34.906828028151999</v>
      </c>
      <c r="J4814">
        <v>3.03162957598891</v>
      </c>
      <c r="K4814">
        <v>-3.5697281991723603E-2</v>
      </c>
      <c r="L4814">
        <v>6.9089156379921102</v>
      </c>
      <c r="M4814">
        <v>0.59630056449034297</v>
      </c>
      <c r="N4814">
        <v>2.6068945098532699E-2</v>
      </c>
      <c r="O4814">
        <v>186.28346162733001</v>
      </c>
      <c r="P4814">
        <v>13.3117890895127</v>
      </c>
      <c r="Q4814">
        <v>0.14707194316101399</v>
      </c>
      <c r="R4814">
        <v>63.853064068233103</v>
      </c>
      <c r="S4814">
        <v>9.8200343792306608</v>
      </c>
      <c r="T4814" s="8">
        <f t="shared" si="454"/>
        <v>2973.252913145066</v>
      </c>
      <c r="U4814" s="9">
        <f t="shared" si="455"/>
        <v>441.33291314506596</v>
      </c>
      <c r="V4814" s="9" t="b">
        <f t="shared" si="456"/>
        <v>0</v>
      </c>
      <c r="W4814" s="10" t="b">
        <f t="shared" si="453"/>
        <v>0</v>
      </c>
      <c r="X4814" s="49">
        <f t="shared" si="457"/>
        <v>1</v>
      </c>
      <c r="Y4814" s="49">
        <f t="shared" si="458"/>
        <v>0</v>
      </c>
      <c r="AG4814">
        <v>1.7348439456845099</v>
      </c>
      <c r="AH4814">
        <v>1.2379315765435399</v>
      </c>
      <c r="AI4814">
        <v>3.03162957598891</v>
      </c>
      <c r="AJ4814">
        <v>0.59630056449034297</v>
      </c>
      <c r="AK4814">
        <v>13.3117890895127</v>
      </c>
      <c r="AL4814">
        <v>9.8200343792306608</v>
      </c>
    </row>
    <row r="4815" spans="1:38">
      <c r="A4815">
        <v>4813</v>
      </c>
      <c r="B4815">
        <v>-3.6025342852782298E-2</v>
      </c>
      <c r="C4815">
        <v>15.588192088424099</v>
      </c>
      <c r="D4815">
        <v>1.61537835840459</v>
      </c>
      <c r="E4815">
        <v>-0.10553854796991401</v>
      </c>
      <c r="F4815">
        <v>13.794543906828601</v>
      </c>
      <c r="G4815">
        <v>1.62427106132053</v>
      </c>
      <c r="H4815">
        <v>3.0076026678839501E-2</v>
      </c>
      <c r="I4815">
        <v>36.439642600292402</v>
      </c>
      <c r="J4815">
        <v>3.3473489940141299</v>
      </c>
      <c r="K4815">
        <v>4.9338027523506502E-2</v>
      </c>
      <c r="L4815">
        <v>7.52211996518185</v>
      </c>
      <c r="M4815">
        <v>0.71739076912597299</v>
      </c>
      <c r="N4815">
        <v>1.5793844163278701E-2</v>
      </c>
      <c r="O4815">
        <v>184.37918035180499</v>
      </c>
      <c r="P4815">
        <v>12.6400006398109</v>
      </c>
      <c r="Q4815">
        <v>-4.5182990527191597E-3</v>
      </c>
      <c r="R4815">
        <v>54.871513147907002</v>
      </c>
      <c r="S4815">
        <v>4.5020026919254104</v>
      </c>
      <c r="T4815" s="8">
        <f t="shared" si="454"/>
        <v>2444.6392514601534</v>
      </c>
      <c r="U4815" s="9">
        <f t="shared" si="455"/>
        <v>-87.280748539846627</v>
      </c>
      <c r="V4815" s="9" t="b">
        <f t="shared" si="456"/>
        <v>0</v>
      </c>
      <c r="W4815" s="10" t="b">
        <f t="shared" si="453"/>
        <v>0</v>
      </c>
      <c r="X4815" s="49">
        <f t="shared" si="457"/>
        <v>0</v>
      </c>
      <c r="Y4815" s="49">
        <f t="shared" si="458"/>
        <v>1</v>
      </c>
      <c r="AG4815">
        <v>1.61537835840459</v>
      </c>
      <c r="AH4815">
        <v>1.62427106132053</v>
      </c>
      <c r="AI4815">
        <v>3.3473489940141299</v>
      </c>
      <c r="AJ4815">
        <v>0.71739076912597299</v>
      </c>
      <c r="AK4815">
        <v>12.6400006398109</v>
      </c>
      <c r="AL4815">
        <v>4.5020026919254104</v>
      </c>
    </row>
    <row r="4816" spans="1:38">
      <c r="A4816">
        <v>4814</v>
      </c>
      <c r="B4816">
        <v>7.1885136392369703E-3</v>
      </c>
      <c r="C4816">
        <v>16.276584914493299</v>
      </c>
      <c r="D4816">
        <v>1.65060638719346</v>
      </c>
      <c r="E4816">
        <v>1.99887166936914E-2</v>
      </c>
      <c r="F4816">
        <v>15.6395100762319</v>
      </c>
      <c r="G4816">
        <v>1.3194910371997</v>
      </c>
      <c r="H4816">
        <v>9.6829991957849098E-4</v>
      </c>
      <c r="I4816">
        <v>35.394255667359701</v>
      </c>
      <c r="J4816">
        <v>3.0796405382969398</v>
      </c>
      <c r="K4816">
        <v>-1.1987182892455501E-2</v>
      </c>
      <c r="L4816">
        <v>7.0746841404977898</v>
      </c>
      <c r="M4816">
        <v>0.59179205867301699</v>
      </c>
      <c r="N4816">
        <v>-1.3153405750410299E-3</v>
      </c>
      <c r="O4816">
        <v>181.25143577003701</v>
      </c>
      <c r="P4816">
        <v>11.9069101959044</v>
      </c>
      <c r="Q4816">
        <v>-7.8733306840359993E-3</v>
      </c>
      <c r="R4816">
        <v>54.687725963941297</v>
      </c>
      <c r="S4816">
        <v>4.4810100549790599</v>
      </c>
      <c r="T4816" s="8">
        <f t="shared" si="454"/>
        <v>2302.9450272246577</v>
      </c>
      <c r="U4816" s="9">
        <f t="shared" si="455"/>
        <v>-228.97497277534239</v>
      </c>
      <c r="V4816" s="9" t="b">
        <f t="shared" si="456"/>
        <v>1</v>
      </c>
      <c r="W4816" s="10" t="b">
        <f t="shared" si="453"/>
        <v>0</v>
      </c>
      <c r="X4816" s="49">
        <f t="shared" si="457"/>
        <v>0</v>
      </c>
      <c r="Y4816" s="49">
        <f t="shared" si="458"/>
        <v>1</v>
      </c>
      <c r="AG4816">
        <v>1.65060638719346</v>
      </c>
      <c r="AH4816">
        <v>1.3194910371997</v>
      </c>
      <c r="AI4816">
        <v>3.0796405382969398</v>
      </c>
      <c r="AJ4816">
        <v>0.59179205867301699</v>
      </c>
      <c r="AK4816">
        <v>11.9069101959044</v>
      </c>
      <c r="AL4816">
        <v>4.4810100549790599</v>
      </c>
    </row>
    <row r="4817" spans="1:38">
      <c r="A4817">
        <v>4815</v>
      </c>
      <c r="B4817">
        <v>-5.0508119089250202E-2</v>
      </c>
      <c r="C4817">
        <v>15.3640587446742</v>
      </c>
      <c r="D4817">
        <v>1.6473837342419599</v>
      </c>
      <c r="E4817">
        <v>4.27704323465233E-2</v>
      </c>
      <c r="F4817">
        <v>15.999894448195599</v>
      </c>
      <c r="G4817">
        <v>1.45678189549253</v>
      </c>
      <c r="H4817">
        <v>0.10608653016214201</v>
      </c>
      <c r="I4817">
        <v>39.317423549115901</v>
      </c>
      <c r="J4817">
        <v>5.0004782807186698</v>
      </c>
      <c r="K4817">
        <v>1.0441917765350301E-2</v>
      </c>
      <c r="L4817">
        <v>7.23515583384322</v>
      </c>
      <c r="M4817">
        <v>0.61290640240620298</v>
      </c>
      <c r="N4817">
        <v>1.6717619712293099E-2</v>
      </c>
      <c r="O4817">
        <v>184.54958402561701</v>
      </c>
      <c r="P4817">
        <v>12.6976781501209</v>
      </c>
      <c r="Q4817">
        <v>1.59516521651735E-2</v>
      </c>
      <c r="R4817">
        <v>56.006305290527699</v>
      </c>
      <c r="S4817">
        <v>4.7175853738406301</v>
      </c>
      <c r="T4817" s="8">
        <f t="shared" si="454"/>
        <v>2613.2813836820892</v>
      </c>
      <c r="U4817" s="9">
        <f t="shared" si="455"/>
        <v>81.361383682089127</v>
      </c>
      <c r="V4817" s="9" t="b">
        <f t="shared" si="456"/>
        <v>0</v>
      </c>
      <c r="W4817" s="10" t="b">
        <f t="shared" si="453"/>
        <v>0</v>
      </c>
      <c r="X4817" s="49">
        <f t="shared" si="457"/>
        <v>1</v>
      </c>
      <c r="Y4817" s="49">
        <f t="shared" si="458"/>
        <v>0</v>
      </c>
      <c r="AG4817">
        <v>1.6473837342419599</v>
      </c>
      <c r="AH4817">
        <v>1.45678189549253</v>
      </c>
      <c r="AI4817">
        <v>5.0004782807186698</v>
      </c>
      <c r="AJ4817">
        <v>0.61290640240620298</v>
      </c>
      <c r="AK4817">
        <v>12.6976781501209</v>
      </c>
      <c r="AL4817">
        <v>4.7175853738406301</v>
      </c>
    </row>
    <row r="4818" spans="1:38">
      <c r="A4818">
        <v>4816</v>
      </c>
      <c r="B4818">
        <v>-6.07690114269498E-2</v>
      </c>
      <c r="C4818">
        <v>15.207215842203</v>
      </c>
      <c r="D4818">
        <v>1.67858892224682</v>
      </c>
      <c r="E4818">
        <v>2.9791136935083298E-2</v>
      </c>
      <c r="F4818">
        <v>15.7935689677753</v>
      </c>
      <c r="G4818">
        <v>1.37069543313062</v>
      </c>
      <c r="H4818">
        <v>6.5739159718133502E-2</v>
      </c>
      <c r="I4818">
        <v>37.762645415162801</v>
      </c>
      <c r="J4818">
        <v>3.9617956402435102</v>
      </c>
      <c r="K4818">
        <v>-5.6771289370397403E-2</v>
      </c>
      <c r="L4818">
        <v>6.7648405506897999</v>
      </c>
      <c r="M4818">
        <v>0.62785250916049196</v>
      </c>
      <c r="N4818">
        <v>-3.5133951841012902E-2</v>
      </c>
      <c r="O4818">
        <v>175.22425381309401</v>
      </c>
      <c r="P4818">
        <v>11.9665350437061</v>
      </c>
      <c r="Q4818">
        <v>5.1787270344889599E-2</v>
      </c>
      <c r="R4818">
        <v>58.049720716687901</v>
      </c>
      <c r="S4818">
        <v>5.5253721674537699</v>
      </c>
      <c r="T4818" s="8">
        <f t="shared" si="454"/>
        <v>2513.0839715941315</v>
      </c>
      <c r="U4818" s="9">
        <f t="shared" si="455"/>
        <v>-18.836028405868547</v>
      </c>
      <c r="V4818" s="9" t="b">
        <f t="shared" si="456"/>
        <v>0</v>
      </c>
      <c r="W4818" s="10" t="b">
        <f t="shared" si="453"/>
        <v>0</v>
      </c>
      <c r="X4818" s="49">
        <f t="shared" si="457"/>
        <v>0</v>
      </c>
      <c r="Y4818" s="49">
        <f t="shared" si="458"/>
        <v>1</v>
      </c>
      <c r="AG4818">
        <v>1.67858892224682</v>
      </c>
      <c r="AH4818">
        <v>1.37069543313062</v>
      </c>
      <c r="AI4818">
        <v>3.9617956402435102</v>
      </c>
      <c r="AJ4818">
        <v>0.62785250916049196</v>
      </c>
      <c r="AK4818">
        <v>11.9665350437061</v>
      </c>
      <c r="AL4818">
        <v>5.5253721674537699</v>
      </c>
    </row>
    <row r="4819" spans="1:38">
      <c r="A4819">
        <v>4817</v>
      </c>
      <c r="B4819">
        <v>-3.05811723615119E-2</v>
      </c>
      <c r="C4819">
        <v>15.673288292746101</v>
      </c>
      <c r="D4819">
        <v>1.60930676632256</v>
      </c>
      <c r="E4819">
        <v>1.00472987316412E-2</v>
      </c>
      <c r="F4819">
        <v>15.4848014555481</v>
      </c>
      <c r="G4819">
        <v>1.2784827062308499</v>
      </c>
      <c r="H4819">
        <v>-3.8600697693098401E-3</v>
      </c>
      <c r="I4819">
        <v>35.223771028776497</v>
      </c>
      <c r="J4819">
        <v>3.0548252867206198</v>
      </c>
      <c r="K4819">
        <v>-5.0439573285269997E-2</v>
      </c>
      <c r="L4819">
        <v>6.8078094904271502</v>
      </c>
      <c r="M4819">
        <v>0.61394498933420505</v>
      </c>
      <c r="N4819">
        <v>2.8164727478305101E-2</v>
      </c>
      <c r="O4819">
        <v>186.67428061657699</v>
      </c>
      <c r="P4819">
        <v>13.4678135396769</v>
      </c>
      <c r="Q4819">
        <v>-5.43052479772973E-2</v>
      </c>
      <c r="R4819">
        <v>52.206519343494399</v>
      </c>
      <c r="S4819">
        <v>4.71939900062128</v>
      </c>
      <c r="T4819" s="8">
        <f t="shared" si="454"/>
        <v>2474.3772288906412</v>
      </c>
      <c r="U4819" s="9">
        <f t="shared" si="455"/>
        <v>-57.54277110935891</v>
      </c>
      <c r="V4819" s="9" t="b">
        <f t="shared" si="456"/>
        <v>0</v>
      </c>
      <c r="W4819" s="10" t="b">
        <f t="shared" si="453"/>
        <v>0</v>
      </c>
      <c r="X4819" s="49">
        <f t="shared" si="457"/>
        <v>0</v>
      </c>
      <c r="Y4819" s="49">
        <f t="shared" si="458"/>
        <v>1</v>
      </c>
      <c r="AG4819">
        <v>1.60930676632256</v>
      </c>
      <c r="AH4819">
        <v>1.2784827062308499</v>
      </c>
      <c r="AI4819">
        <v>3.0548252867206198</v>
      </c>
      <c r="AJ4819">
        <v>0.61394498933420505</v>
      </c>
      <c r="AK4819">
        <v>13.4678135396769</v>
      </c>
      <c r="AL4819">
        <v>4.71939900062128</v>
      </c>
    </row>
    <row r="4820" spans="1:38">
      <c r="A4820">
        <v>4818</v>
      </c>
      <c r="B4820">
        <v>-6.1354578335583103E-2</v>
      </c>
      <c r="C4820">
        <v>15.1983136065151</v>
      </c>
      <c r="D4820">
        <v>1.68125293643246</v>
      </c>
      <c r="E4820">
        <v>7.4582893050431698E-2</v>
      </c>
      <c r="F4820">
        <v>16.5170732100338</v>
      </c>
      <c r="G4820">
        <v>1.7406617505289701</v>
      </c>
      <c r="H4820">
        <v>6.5859637499071796E-2</v>
      </c>
      <c r="I4820">
        <v>37.767195248956199</v>
      </c>
      <c r="J4820">
        <v>3.9650201042435902</v>
      </c>
      <c r="K4820">
        <v>5.9575429012731799E-3</v>
      </c>
      <c r="L4820">
        <v>7.2027833223725004</v>
      </c>
      <c r="M4820">
        <v>0.60841268825739603</v>
      </c>
      <c r="N4820">
        <v>8.7833520738499593E-2</v>
      </c>
      <c r="O4820">
        <v>198.15193333329401</v>
      </c>
      <c r="P4820">
        <v>20.7756019669173</v>
      </c>
      <c r="Q4820">
        <v>-2.8740300194238701E-2</v>
      </c>
      <c r="R4820">
        <v>53.558382817074602</v>
      </c>
      <c r="S4820">
        <v>4.4755373725693897</v>
      </c>
      <c r="T4820" s="8">
        <f t="shared" si="454"/>
        <v>3324.6486818949106</v>
      </c>
      <c r="U4820" s="9">
        <f t="shared" si="455"/>
        <v>792.72868189491055</v>
      </c>
      <c r="V4820" s="9" t="b">
        <f t="shared" si="456"/>
        <v>0</v>
      </c>
      <c r="W4820" s="10" t="b">
        <f t="shared" si="453"/>
        <v>0</v>
      </c>
      <c r="X4820" s="49">
        <f t="shared" si="457"/>
        <v>1</v>
      </c>
      <c r="Y4820" s="49">
        <f t="shared" si="458"/>
        <v>0</v>
      </c>
      <c r="AG4820">
        <v>1.68125293643246</v>
      </c>
      <c r="AH4820">
        <v>1.7406617505289701</v>
      </c>
      <c r="AI4820">
        <v>3.9650201042435902</v>
      </c>
      <c r="AJ4820">
        <v>0.60841268825739603</v>
      </c>
      <c r="AK4820">
        <v>20.7756019669173</v>
      </c>
      <c r="AL4820">
        <v>4.4755373725693897</v>
      </c>
    </row>
    <row r="4821" spans="1:38">
      <c r="A4821">
        <v>4819</v>
      </c>
      <c r="B4821">
        <v>-1.9872109733327799E-3</v>
      </c>
      <c r="C4821">
        <v>16.1279185575257</v>
      </c>
      <c r="D4821">
        <v>1.6275510198458201</v>
      </c>
      <c r="E4821">
        <v>9.8905481292280301E-3</v>
      </c>
      <c r="F4821">
        <v>15.482374393818301</v>
      </c>
      <c r="G4821">
        <v>1.2789846237003799</v>
      </c>
      <c r="H4821">
        <v>-5.8197504200277798E-2</v>
      </c>
      <c r="I4821">
        <v>33.360872578194297</v>
      </c>
      <c r="J4821">
        <v>3.2113921069433</v>
      </c>
      <c r="K4821">
        <v>-1.5134049010515E-2</v>
      </c>
      <c r="L4821">
        <v>7.0524560494366897</v>
      </c>
      <c r="M4821">
        <v>0.59080651837070297</v>
      </c>
      <c r="N4821">
        <v>1.7607300109955801E-2</v>
      </c>
      <c r="O4821">
        <v>184.71384723296401</v>
      </c>
      <c r="P4821">
        <v>12.754592996231199</v>
      </c>
      <c r="Q4821">
        <v>-2.6616238850448799E-5</v>
      </c>
      <c r="R4821">
        <v>55.118532932438598</v>
      </c>
      <c r="S4821">
        <v>4.5391922264020703</v>
      </c>
      <c r="T4821" s="8">
        <f t="shared" si="454"/>
        <v>2400.2519491493472</v>
      </c>
      <c r="U4821" s="9">
        <f t="shared" si="455"/>
        <v>-131.66805085065289</v>
      </c>
      <c r="V4821" s="9" t="b">
        <f t="shared" si="456"/>
        <v>0</v>
      </c>
      <c r="W4821" s="10" t="b">
        <f t="shared" si="453"/>
        <v>0</v>
      </c>
      <c r="X4821" s="49">
        <f t="shared" si="457"/>
        <v>0</v>
      </c>
      <c r="Y4821" s="49">
        <f t="shared" si="458"/>
        <v>1</v>
      </c>
      <c r="AG4821">
        <v>1.6275510198458201</v>
      </c>
      <c r="AH4821">
        <v>1.2789846237003799</v>
      </c>
      <c r="AI4821">
        <v>3.2113921069433</v>
      </c>
      <c r="AJ4821">
        <v>0.59080651837070297</v>
      </c>
      <c r="AK4821">
        <v>12.754592996231199</v>
      </c>
      <c r="AL4821">
        <v>4.5391922264020703</v>
      </c>
    </row>
    <row r="4822" spans="1:38">
      <c r="A4822">
        <v>4820</v>
      </c>
      <c r="B4822">
        <v>-1.04096861165526E-2</v>
      </c>
      <c r="C4822">
        <v>15.9926520035855</v>
      </c>
      <c r="D4822">
        <v>1.6124390059509</v>
      </c>
      <c r="E4822">
        <v>-1.0022801378211699E-2</v>
      </c>
      <c r="F4822">
        <v>15.1771178882243</v>
      </c>
      <c r="G4822">
        <v>1.2325338178343299</v>
      </c>
      <c r="H4822">
        <v>1.5816117117689401E-2</v>
      </c>
      <c r="I4822">
        <v>35.9237039543533</v>
      </c>
      <c r="J4822">
        <v>3.1831862153185702</v>
      </c>
      <c r="K4822">
        <v>1.07835076303544E-2</v>
      </c>
      <c r="L4822">
        <v>7.2376277119079999</v>
      </c>
      <c r="M4822">
        <v>0.61400215089496402</v>
      </c>
      <c r="N4822">
        <v>6.9800217010095901E-3</v>
      </c>
      <c r="O4822">
        <v>182.76123560327801</v>
      </c>
      <c r="P4822">
        <v>12.2062039084653</v>
      </c>
      <c r="Q4822">
        <v>8.0371105262605005E-2</v>
      </c>
      <c r="R4822">
        <v>59.732946268279299</v>
      </c>
      <c r="S4822">
        <v>6.5220208455952697</v>
      </c>
      <c r="T4822" s="8">
        <f t="shared" si="454"/>
        <v>2537.0385944059335</v>
      </c>
      <c r="U4822" s="9">
        <f t="shared" si="455"/>
        <v>5.1185944059334361</v>
      </c>
      <c r="V4822" s="9" t="b">
        <f t="shared" si="456"/>
        <v>0</v>
      </c>
      <c r="W4822" s="10" t="b">
        <f t="shared" si="453"/>
        <v>0</v>
      </c>
      <c r="X4822" s="49">
        <f t="shared" si="457"/>
        <v>1</v>
      </c>
      <c r="Y4822" s="49">
        <f t="shared" si="458"/>
        <v>0</v>
      </c>
      <c r="AG4822">
        <v>1.6124390059509</v>
      </c>
      <c r="AH4822">
        <v>1.2325338178343299</v>
      </c>
      <c r="AI4822">
        <v>3.1831862153185702</v>
      </c>
      <c r="AJ4822">
        <v>0.61400215089496402</v>
      </c>
      <c r="AK4822">
        <v>12.2062039084653</v>
      </c>
      <c r="AL4822">
        <v>6.5220208455952697</v>
      </c>
    </row>
    <row r="4823" spans="1:38">
      <c r="A4823">
        <v>4821</v>
      </c>
      <c r="B4823">
        <v>-2.3300699165543599E-3</v>
      </c>
      <c r="C4823">
        <v>16.122389904241</v>
      </c>
      <c r="D4823">
        <v>1.62554727931367</v>
      </c>
      <c r="E4823">
        <v>1.9548504703472899E-3</v>
      </c>
      <c r="F4823">
        <v>15.359997168146901</v>
      </c>
      <c r="G4823">
        <v>1.25501854439213</v>
      </c>
      <c r="H4823">
        <v>-5.5578920818303602E-2</v>
      </c>
      <c r="I4823">
        <v>33.448345282036797</v>
      </c>
      <c r="J4823">
        <v>3.1860771878224701</v>
      </c>
      <c r="K4823">
        <v>1.4572915146822401E-3</v>
      </c>
      <c r="L4823">
        <v>7.1704418137805002</v>
      </c>
      <c r="M4823">
        <v>0.60224731492618</v>
      </c>
      <c r="N4823">
        <v>1.35205335742171E-2</v>
      </c>
      <c r="O4823">
        <v>183.960505278255</v>
      </c>
      <c r="P4823">
        <v>12.5067271060701</v>
      </c>
      <c r="Q4823">
        <v>3.9697570348169099E-2</v>
      </c>
      <c r="R4823">
        <v>57.352142261984604</v>
      </c>
      <c r="S4823">
        <v>5.1946459339905999</v>
      </c>
      <c r="T4823" s="8">
        <f t="shared" si="454"/>
        <v>2437.0263366515151</v>
      </c>
      <c r="U4823" s="9">
        <f t="shared" si="455"/>
        <v>-94.893663348485006</v>
      </c>
      <c r="V4823" s="9" t="b">
        <f t="shared" si="456"/>
        <v>0</v>
      </c>
      <c r="W4823" s="10" t="b">
        <f t="shared" si="453"/>
        <v>0</v>
      </c>
      <c r="X4823" s="49">
        <f t="shared" si="457"/>
        <v>0</v>
      </c>
      <c r="Y4823" s="49">
        <f t="shared" si="458"/>
        <v>1</v>
      </c>
      <c r="AG4823">
        <v>1.62554727931367</v>
      </c>
      <c r="AH4823">
        <v>1.25501854439213</v>
      </c>
      <c r="AI4823">
        <v>3.1860771878224701</v>
      </c>
      <c r="AJ4823">
        <v>0.60224731492618</v>
      </c>
      <c r="AK4823">
        <v>12.5067271060701</v>
      </c>
      <c r="AL4823">
        <v>5.1946459339905999</v>
      </c>
    </row>
    <row r="4824" spans="1:38">
      <c r="A4824">
        <v>4822</v>
      </c>
      <c r="B4824">
        <v>-2.3743694153737602E-2</v>
      </c>
      <c r="C4824">
        <v>15.7808212681397</v>
      </c>
      <c r="D4824">
        <v>1.6076957193066601</v>
      </c>
      <c r="E4824">
        <v>-3.1091203347177101E-2</v>
      </c>
      <c r="F4824">
        <v>14.8607051273985</v>
      </c>
      <c r="G4824">
        <v>1.23686156930751</v>
      </c>
      <c r="H4824">
        <v>-4.5309867349793399E-2</v>
      </c>
      <c r="I4824">
        <v>33.793597802466799</v>
      </c>
      <c r="J4824">
        <v>3.1063674678568001</v>
      </c>
      <c r="K4824">
        <v>-2.7384924934448499E-2</v>
      </c>
      <c r="L4824">
        <v>6.9665843611098301</v>
      </c>
      <c r="M4824">
        <v>0.59119786967679999</v>
      </c>
      <c r="N4824">
        <v>-4.1734005895169297E-2</v>
      </c>
      <c r="O4824">
        <v>174.071572330674</v>
      </c>
      <c r="P4824">
        <v>12.2150485197803</v>
      </c>
      <c r="Q4824">
        <v>-4.3548572362873197E-2</v>
      </c>
      <c r="R4824">
        <v>52.771119101296101</v>
      </c>
      <c r="S4824">
        <v>4.5839099729218598</v>
      </c>
      <c r="T4824" s="8">
        <f t="shared" si="454"/>
        <v>2334.1081118849929</v>
      </c>
      <c r="U4824" s="9">
        <f t="shared" si="455"/>
        <v>-197.81188811500715</v>
      </c>
      <c r="V4824" s="9" t="b">
        <f t="shared" si="456"/>
        <v>0</v>
      </c>
      <c r="W4824" s="10" t="b">
        <f t="shared" si="453"/>
        <v>0</v>
      </c>
      <c r="X4824" s="49">
        <f t="shared" si="457"/>
        <v>0</v>
      </c>
      <c r="Y4824" s="49">
        <f t="shared" si="458"/>
        <v>1</v>
      </c>
      <c r="AG4824">
        <v>1.6076957193066601</v>
      </c>
      <c r="AH4824">
        <v>1.23686156930751</v>
      </c>
      <c r="AI4824">
        <v>3.1063674678568001</v>
      </c>
      <c r="AJ4824">
        <v>0.59119786967679999</v>
      </c>
      <c r="AK4824">
        <v>12.2150485197803</v>
      </c>
      <c r="AL4824">
        <v>4.5839099729218598</v>
      </c>
    </row>
    <row r="4825" spans="1:38">
      <c r="A4825">
        <v>4823</v>
      </c>
      <c r="B4825">
        <v>-1.9738770602894001E-2</v>
      </c>
      <c r="C4825">
        <v>15.8441489775606</v>
      </c>
      <c r="D4825">
        <v>1.6085228693013101</v>
      </c>
      <c r="E4825">
        <v>8.16613634992569E-2</v>
      </c>
      <c r="F4825">
        <v>16.634403594581599</v>
      </c>
      <c r="G4825">
        <v>1.82096574471117</v>
      </c>
      <c r="H4825">
        <v>2.8280359551554699E-2</v>
      </c>
      <c r="I4825">
        <v>36.374267845160801</v>
      </c>
      <c r="J4825">
        <v>3.32566295271682</v>
      </c>
      <c r="K4825">
        <v>4.2887514981076798E-2</v>
      </c>
      <c r="L4825">
        <v>7.4737545944193702</v>
      </c>
      <c r="M4825">
        <v>0.69445305127760104</v>
      </c>
      <c r="N4825">
        <v>1.15602278409579E-2</v>
      </c>
      <c r="O4825">
        <v>183.60023967579701</v>
      </c>
      <c r="P4825">
        <v>12.392635805921801</v>
      </c>
      <c r="Q4825">
        <v>-6.2005396783770199E-2</v>
      </c>
      <c r="R4825">
        <v>51.806065133038899</v>
      </c>
      <c r="S4825">
        <v>4.8350767748740804</v>
      </c>
      <c r="T4825" s="8">
        <f t="shared" si="454"/>
        <v>2467.7317198802784</v>
      </c>
      <c r="U4825" s="9">
        <f t="shared" si="455"/>
        <v>-64.188280119721639</v>
      </c>
      <c r="V4825" s="9" t="b">
        <f t="shared" si="456"/>
        <v>0</v>
      </c>
      <c r="W4825" s="10" t="b">
        <f t="shared" si="453"/>
        <v>0</v>
      </c>
      <c r="X4825" s="49">
        <f t="shared" si="457"/>
        <v>0</v>
      </c>
      <c r="Y4825" s="49">
        <f t="shared" si="458"/>
        <v>1</v>
      </c>
      <c r="AG4825">
        <v>1.6085228693013101</v>
      </c>
      <c r="AH4825">
        <v>1.82096574471117</v>
      </c>
      <c r="AI4825">
        <v>3.32566295271682</v>
      </c>
      <c r="AJ4825">
        <v>0.69445305127760104</v>
      </c>
      <c r="AK4825">
        <v>12.392635805921801</v>
      </c>
      <c r="AL4825">
        <v>4.8350767748740804</v>
      </c>
    </row>
    <row r="4826" spans="1:38">
      <c r="A4826">
        <v>4824</v>
      </c>
      <c r="B4826">
        <v>-1.4253883293923899E-2</v>
      </c>
      <c r="C4826">
        <v>15.9312911131407</v>
      </c>
      <c r="D4826">
        <v>1.6111204150609499</v>
      </c>
      <c r="E4826">
        <v>-7.3042109731368293E-2</v>
      </c>
      <c r="F4826">
        <v>14.2501806403821</v>
      </c>
      <c r="G4826">
        <v>1.3934890721911</v>
      </c>
      <c r="H4826">
        <v>1.46741809152232E-2</v>
      </c>
      <c r="I4826">
        <v>35.882704789951497</v>
      </c>
      <c r="J4826">
        <v>3.17103568341915</v>
      </c>
      <c r="K4826">
        <v>8.6176179237218101E-3</v>
      </c>
      <c r="L4826">
        <v>7.22196877243569</v>
      </c>
      <c r="M4826">
        <v>0.61023989862266903</v>
      </c>
      <c r="N4826">
        <v>-1.9131913132203301E-2</v>
      </c>
      <c r="O4826">
        <v>178.050753671634</v>
      </c>
      <c r="P4826">
        <v>11.687767820580101</v>
      </c>
      <c r="Q4826">
        <v>-3.9459488272463997E-2</v>
      </c>
      <c r="R4826">
        <v>52.987346429422303</v>
      </c>
      <c r="S4826">
        <v>4.5507648154086802</v>
      </c>
      <c r="T4826" s="8">
        <f t="shared" si="454"/>
        <v>2302.4417705282649</v>
      </c>
      <c r="U4826" s="9">
        <f t="shared" si="455"/>
        <v>-229.47822947173518</v>
      </c>
      <c r="V4826" s="9" t="b">
        <f t="shared" si="456"/>
        <v>1</v>
      </c>
      <c r="W4826" s="10" t="b">
        <f t="shared" si="453"/>
        <v>0</v>
      </c>
      <c r="X4826" s="49">
        <f t="shared" si="457"/>
        <v>0</v>
      </c>
      <c r="Y4826" s="49">
        <f t="shared" si="458"/>
        <v>1</v>
      </c>
      <c r="AG4826">
        <v>1.6111204150609499</v>
      </c>
      <c r="AH4826">
        <v>1.3934890721911</v>
      </c>
      <c r="AI4826">
        <v>3.17103568341915</v>
      </c>
      <c r="AJ4826">
        <v>0.61023989862266903</v>
      </c>
      <c r="AK4826">
        <v>11.687767820580101</v>
      </c>
      <c r="AL4826">
        <v>4.5507648154086802</v>
      </c>
    </row>
    <row r="4827" spans="1:38">
      <c r="A4827">
        <v>4825</v>
      </c>
      <c r="B4827">
        <v>5.1743769104178397E-2</v>
      </c>
      <c r="C4827">
        <v>17.018190854021999</v>
      </c>
      <c r="D4827">
        <v>1.8832223606176901</v>
      </c>
      <c r="E4827">
        <v>-5.5476024502408199E-3</v>
      </c>
      <c r="F4827">
        <v>15.2451907160402</v>
      </c>
      <c r="G4827">
        <v>1.2366585909476799</v>
      </c>
      <c r="H4827">
        <v>3.3270417737044998E-2</v>
      </c>
      <c r="I4827">
        <v>36.556231184403899</v>
      </c>
      <c r="J4827">
        <v>3.3864250767842998</v>
      </c>
      <c r="K4827">
        <v>-0.13748182972627601</v>
      </c>
      <c r="L4827">
        <v>6.2402993328965097</v>
      </c>
      <c r="M4827">
        <v>0.90554103982640499</v>
      </c>
      <c r="N4827">
        <v>5.5287365605826103E-2</v>
      </c>
      <c r="O4827">
        <v>191.80666687764199</v>
      </c>
      <c r="P4827">
        <v>16.2030981081692</v>
      </c>
      <c r="Q4827">
        <v>2.88867310070926E-2</v>
      </c>
      <c r="R4827">
        <v>56.735456915434398</v>
      </c>
      <c r="S4827">
        <v>4.9542871888123798</v>
      </c>
      <c r="T4827" s="8">
        <f t="shared" si="454"/>
        <v>2856.9232365157654</v>
      </c>
      <c r="U4827" s="9">
        <f t="shared" si="455"/>
        <v>325.00323651576537</v>
      </c>
      <c r="V4827" s="9" t="b">
        <f t="shared" si="456"/>
        <v>0</v>
      </c>
      <c r="W4827" s="10" t="b">
        <f t="shared" si="453"/>
        <v>0</v>
      </c>
      <c r="X4827" s="49">
        <f t="shared" si="457"/>
        <v>1</v>
      </c>
      <c r="Y4827" s="49">
        <f t="shared" si="458"/>
        <v>0</v>
      </c>
      <c r="AG4827">
        <v>1.8832223606176901</v>
      </c>
      <c r="AH4827">
        <v>1.2366585909476799</v>
      </c>
      <c r="AI4827">
        <v>3.3864250767842998</v>
      </c>
      <c r="AJ4827">
        <v>0.90554103982640499</v>
      </c>
      <c r="AK4827">
        <v>16.2030981081692</v>
      </c>
      <c r="AL4827">
        <v>4.9542871888123798</v>
      </c>
    </row>
    <row r="4828" spans="1:38">
      <c r="A4828">
        <v>4826</v>
      </c>
      <c r="B4828">
        <v>8.3093422586420204E-2</v>
      </c>
      <c r="C4828">
        <v>17.560156064708799</v>
      </c>
      <c r="D4828">
        <v>2.1658136123948499</v>
      </c>
      <c r="E4828">
        <v>8.58386739099881E-3</v>
      </c>
      <c r="F4828">
        <v>15.462157085076401</v>
      </c>
      <c r="G4828">
        <v>1.2748292485474699</v>
      </c>
      <c r="H4828">
        <v>3.0873577858940598E-2</v>
      </c>
      <c r="I4828">
        <v>36.468716672740001</v>
      </c>
      <c r="J4828">
        <v>3.3581366096741498</v>
      </c>
      <c r="K4828">
        <v>-4.98671313109839E-2</v>
      </c>
      <c r="L4828">
        <v>6.8117076819701898</v>
      </c>
      <c r="M4828">
        <v>0.613694834847332</v>
      </c>
      <c r="N4828">
        <v>1.5416754470093601E-2</v>
      </c>
      <c r="O4828">
        <v>184.30966597065799</v>
      </c>
      <c r="P4828">
        <v>12.618030144809801</v>
      </c>
      <c r="Q4828">
        <v>-8.9580931550509599E-2</v>
      </c>
      <c r="R4828">
        <v>50.397002301061903</v>
      </c>
      <c r="S4828">
        <v>5.4190159595794798</v>
      </c>
      <c r="T4828" s="8">
        <f t="shared" si="454"/>
        <v>2544.9520409853085</v>
      </c>
      <c r="U4828" s="9">
        <f t="shared" si="455"/>
        <v>13.032040985308413</v>
      </c>
      <c r="V4828" s="9" t="b">
        <f t="shared" si="456"/>
        <v>0</v>
      </c>
      <c r="W4828" s="10" t="b">
        <f t="shared" si="453"/>
        <v>0</v>
      </c>
      <c r="X4828" s="49">
        <f t="shared" si="457"/>
        <v>1</v>
      </c>
      <c r="Y4828" s="49">
        <f t="shared" si="458"/>
        <v>0</v>
      </c>
      <c r="AG4828">
        <v>2.1658136123948499</v>
      </c>
      <c r="AH4828">
        <v>1.2748292485474699</v>
      </c>
      <c r="AI4828">
        <v>3.3581366096741498</v>
      </c>
      <c r="AJ4828">
        <v>0.613694834847332</v>
      </c>
      <c r="AK4828">
        <v>12.618030144809801</v>
      </c>
      <c r="AL4828">
        <v>5.4190159595794798</v>
      </c>
    </row>
    <row r="4829" spans="1:38">
      <c r="A4829">
        <v>4827</v>
      </c>
      <c r="B4829">
        <v>-2.7626600494309199E-2</v>
      </c>
      <c r="C4829">
        <v>15.7196646267715</v>
      </c>
      <c r="D4829">
        <v>1.6089126744012801</v>
      </c>
      <c r="E4829">
        <v>9.3076796795503996E-3</v>
      </c>
      <c r="F4829">
        <v>15.473352835704301</v>
      </c>
      <c r="G4829">
        <v>1.2760899454507499</v>
      </c>
      <c r="H4829">
        <v>8.2577504637357593E-2</v>
      </c>
      <c r="I4829">
        <v>38.403889456987997</v>
      </c>
      <c r="J4829">
        <v>4.3537242969283696</v>
      </c>
      <c r="K4829">
        <v>2.8144405914745301E-2</v>
      </c>
      <c r="L4829">
        <v>7.3643764831987601</v>
      </c>
      <c r="M4829">
        <v>0.65105839205224203</v>
      </c>
      <c r="N4829">
        <v>5.0300737647931401E-2</v>
      </c>
      <c r="O4829">
        <v>190.85257920727</v>
      </c>
      <c r="P4829">
        <v>15.6190386908701</v>
      </c>
      <c r="Q4829">
        <v>5.4369133237809703E-2</v>
      </c>
      <c r="R4829">
        <v>58.1997907833548</v>
      </c>
      <c r="S4829">
        <v>5.5967002217100097</v>
      </c>
      <c r="T4829" s="8">
        <f t="shared" si="454"/>
        <v>2910.5524221412752</v>
      </c>
      <c r="U4829" s="9">
        <f t="shared" si="455"/>
        <v>378.63242214127513</v>
      </c>
      <c r="V4829" s="9" t="b">
        <f t="shared" si="456"/>
        <v>0</v>
      </c>
      <c r="W4829" s="10" t="b">
        <f t="shared" si="453"/>
        <v>0</v>
      </c>
      <c r="X4829" s="49">
        <f t="shared" si="457"/>
        <v>1</v>
      </c>
      <c r="Y4829" s="49">
        <f t="shared" si="458"/>
        <v>0</v>
      </c>
      <c r="AG4829">
        <v>1.6089126744012801</v>
      </c>
      <c r="AH4829">
        <v>1.2760899454507499</v>
      </c>
      <c r="AI4829">
        <v>4.3537242969283696</v>
      </c>
      <c r="AJ4829">
        <v>0.65105839205224203</v>
      </c>
      <c r="AK4829">
        <v>15.6190386908701</v>
      </c>
      <c r="AL4829">
        <v>5.5967002217100097</v>
      </c>
    </row>
    <row r="4830" spans="1:38">
      <c r="A4830">
        <v>4828</v>
      </c>
      <c r="B4830">
        <v>2.7253187917760099E-2</v>
      </c>
      <c r="C4830">
        <v>16.606467717414102</v>
      </c>
      <c r="D4830">
        <v>1.7309779051284599</v>
      </c>
      <c r="E4830">
        <v>-2.1535270033724001E-3</v>
      </c>
      <c r="F4830">
        <v>15.297021953340399</v>
      </c>
      <c r="G4830">
        <v>1.2441671631348601</v>
      </c>
      <c r="H4830">
        <v>3.4843648366597098E-2</v>
      </c>
      <c r="I4830">
        <v>36.6137878300718</v>
      </c>
      <c r="J4830">
        <v>3.40520570616453</v>
      </c>
      <c r="K4830">
        <v>6.3486699511485396E-3</v>
      </c>
      <c r="L4830">
        <v>7.2056010767783301</v>
      </c>
      <c r="M4830">
        <v>0.60754962356695696</v>
      </c>
      <c r="N4830">
        <v>3.08202056747367E-2</v>
      </c>
      <c r="O4830">
        <v>187.170648854425</v>
      </c>
      <c r="P4830">
        <v>13.6959070643997</v>
      </c>
      <c r="Q4830">
        <v>-4.6831311897972697E-2</v>
      </c>
      <c r="R4830">
        <v>52.5981692922131</v>
      </c>
      <c r="S4830">
        <v>4.6139938055762801</v>
      </c>
      <c r="T4830" s="8">
        <f t="shared" si="454"/>
        <v>2529.7801267970781</v>
      </c>
      <c r="U4830" s="9">
        <f t="shared" si="455"/>
        <v>-2.13987320292199</v>
      </c>
      <c r="V4830" s="9" t="b">
        <f t="shared" si="456"/>
        <v>0</v>
      </c>
      <c r="W4830" s="10" t="b">
        <f t="shared" si="453"/>
        <v>0</v>
      </c>
      <c r="X4830" s="49">
        <f t="shared" si="457"/>
        <v>0</v>
      </c>
      <c r="Y4830" s="49">
        <f t="shared" si="458"/>
        <v>1</v>
      </c>
      <c r="AG4830">
        <v>1.7309779051284599</v>
      </c>
      <c r="AH4830">
        <v>1.2441671631348601</v>
      </c>
      <c r="AI4830">
        <v>3.40520570616453</v>
      </c>
      <c r="AJ4830">
        <v>0.60754962356695696</v>
      </c>
      <c r="AK4830">
        <v>13.6959070643997</v>
      </c>
      <c r="AL4830">
        <v>4.6139938055762801</v>
      </c>
    </row>
    <row r="4831" spans="1:38">
      <c r="A4831">
        <v>4829</v>
      </c>
      <c r="B4831">
        <v>-3.9433943084004698E-2</v>
      </c>
      <c r="C4831">
        <v>15.5351486266027</v>
      </c>
      <c r="D4831">
        <v>1.62185439086595</v>
      </c>
      <c r="E4831">
        <v>0.11569605143518299</v>
      </c>
      <c r="F4831">
        <v>17.2102948803091</v>
      </c>
      <c r="G4831">
        <v>2.2523539810849198</v>
      </c>
      <c r="H4831">
        <v>-2.1222851464145799E-2</v>
      </c>
      <c r="I4831">
        <v>34.617467174267702</v>
      </c>
      <c r="J4831">
        <v>3.0263746145258899</v>
      </c>
      <c r="K4831">
        <v>8.5443069625814293E-3</v>
      </c>
      <c r="L4831">
        <v>7.2214393423704104</v>
      </c>
      <c r="M4831">
        <v>0.61023343074556302</v>
      </c>
      <c r="N4831">
        <v>-6.2818944136099397E-2</v>
      </c>
      <c r="O4831">
        <v>170.43970735485601</v>
      </c>
      <c r="P4831">
        <v>13.4313966837401</v>
      </c>
      <c r="Q4831">
        <v>2.1289385563947501E-2</v>
      </c>
      <c r="R4831">
        <v>56.306051287246298</v>
      </c>
      <c r="S4831">
        <v>4.8090991280962996</v>
      </c>
      <c r="T4831" s="8">
        <f t="shared" si="454"/>
        <v>2575.1312229058722</v>
      </c>
      <c r="U4831" s="9">
        <f t="shared" si="455"/>
        <v>43.211222905872091</v>
      </c>
      <c r="V4831" s="9" t="b">
        <f t="shared" si="456"/>
        <v>0</v>
      </c>
      <c r="W4831" s="10" t="b">
        <f t="shared" si="453"/>
        <v>0</v>
      </c>
      <c r="X4831" s="49">
        <f t="shared" si="457"/>
        <v>1</v>
      </c>
      <c r="Y4831" s="49">
        <f t="shared" si="458"/>
        <v>0</v>
      </c>
      <c r="AG4831">
        <v>1.62185439086595</v>
      </c>
      <c r="AH4831">
        <v>2.2523539810849198</v>
      </c>
      <c r="AI4831">
        <v>3.0263746145258899</v>
      </c>
      <c r="AJ4831">
        <v>0.61023343074556302</v>
      </c>
      <c r="AK4831">
        <v>13.4313966837401</v>
      </c>
      <c r="AL4831">
        <v>4.8090991280962996</v>
      </c>
    </row>
    <row r="4832" spans="1:38">
      <c r="A4832">
        <v>4830</v>
      </c>
      <c r="B4832">
        <v>-4.5206276143844197E-2</v>
      </c>
      <c r="C4832">
        <v>15.445732891573799</v>
      </c>
      <c r="D4832">
        <v>1.6350456875636299</v>
      </c>
      <c r="E4832">
        <v>9.7903799304687009E-4</v>
      </c>
      <c r="F4832">
        <v>15.3450160018521</v>
      </c>
      <c r="G4832">
        <v>1.2516302813625799</v>
      </c>
      <c r="H4832">
        <v>4.0697748674495902E-2</v>
      </c>
      <c r="I4832">
        <v>36.828757228968101</v>
      </c>
      <c r="J4832">
        <v>3.4955374723552599</v>
      </c>
      <c r="K4832">
        <v>5.4366948194302198E-2</v>
      </c>
      <c r="L4832">
        <v>7.5600433867786299</v>
      </c>
      <c r="M4832">
        <v>0.73461099067702895</v>
      </c>
      <c r="N4832">
        <v>-4.9061327701481602E-3</v>
      </c>
      <c r="O4832">
        <v>180.60176664059901</v>
      </c>
      <c r="P4832">
        <v>11.799438024187699</v>
      </c>
      <c r="Q4832">
        <v>1.3807170093605201E-2</v>
      </c>
      <c r="R4832">
        <v>55.886329461922898</v>
      </c>
      <c r="S4832">
        <v>4.6825665078432301</v>
      </c>
      <c r="T4832" s="8">
        <f t="shared" si="454"/>
        <v>2359.8828963989431</v>
      </c>
      <c r="U4832" s="9">
        <f t="shared" si="455"/>
        <v>-172.03710360105697</v>
      </c>
      <c r="V4832" s="9" t="b">
        <f t="shared" si="456"/>
        <v>0</v>
      </c>
      <c r="W4832" s="10" t="b">
        <f t="shared" si="453"/>
        <v>0</v>
      </c>
      <c r="X4832" s="49">
        <f t="shared" si="457"/>
        <v>0</v>
      </c>
      <c r="Y4832" s="49">
        <f t="shared" si="458"/>
        <v>1</v>
      </c>
      <c r="AG4832">
        <v>1.6350456875636299</v>
      </c>
      <c r="AH4832">
        <v>1.2516302813625799</v>
      </c>
      <c r="AI4832">
        <v>3.4955374723552599</v>
      </c>
      <c r="AJ4832">
        <v>0.73461099067702895</v>
      </c>
      <c r="AK4832">
        <v>11.799438024187699</v>
      </c>
      <c r="AL4832">
        <v>4.6825665078432301</v>
      </c>
    </row>
    <row r="4833" spans="1:38">
      <c r="A4833">
        <v>4831</v>
      </c>
      <c r="B4833">
        <v>4.3315565619723502E-2</v>
      </c>
      <c r="C4833">
        <v>16.875360824332599</v>
      </c>
      <c r="D4833">
        <v>1.82051603065876</v>
      </c>
      <c r="E4833">
        <v>-3.7380208670047398E-2</v>
      </c>
      <c r="F4833">
        <v>14.767539340885399</v>
      </c>
      <c r="G4833">
        <v>1.24892049804631</v>
      </c>
      <c r="H4833">
        <v>2.5294065826412301E-3</v>
      </c>
      <c r="I4833">
        <v>35.449553027024301</v>
      </c>
      <c r="J4833">
        <v>3.0916369312918199</v>
      </c>
      <c r="K4833">
        <v>-8.4020793599041604E-2</v>
      </c>
      <c r="L4833">
        <v>6.5829909081444899</v>
      </c>
      <c r="M4833">
        <v>0.69474147968778899</v>
      </c>
      <c r="N4833">
        <v>-2.0311815654285798E-3</v>
      </c>
      <c r="O4833">
        <v>181.12173499085199</v>
      </c>
      <c r="P4833">
        <v>11.8863000550081</v>
      </c>
      <c r="Q4833">
        <v>0.13036883750463499</v>
      </c>
      <c r="R4833">
        <v>62.7953775083447</v>
      </c>
      <c r="S4833">
        <v>8.8928276879739592</v>
      </c>
      <c r="T4833" s="8">
        <f t="shared" si="454"/>
        <v>2763.4942682666738</v>
      </c>
      <c r="U4833" s="9">
        <f t="shared" si="455"/>
        <v>231.5742682666737</v>
      </c>
      <c r="V4833" s="9" t="b">
        <f t="shared" si="456"/>
        <v>0</v>
      </c>
      <c r="W4833" s="10" t="b">
        <f t="shared" si="453"/>
        <v>0</v>
      </c>
      <c r="X4833" s="49">
        <f t="shared" si="457"/>
        <v>1</v>
      </c>
      <c r="Y4833" s="49">
        <f t="shared" si="458"/>
        <v>0</v>
      </c>
      <c r="AG4833">
        <v>1.82051603065876</v>
      </c>
      <c r="AH4833">
        <v>1.24892049804631</v>
      </c>
      <c r="AI4833">
        <v>3.0916369312918199</v>
      </c>
      <c r="AJ4833">
        <v>0.69474147968778899</v>
      </c>
      <c r="AK4833">
        <v>11.8863000550081</v>
      </c>
      <c r="AL4833">
        <v>8.8928276879739592</v>
      </c>
    </row>
    <row r="4834" spans="1:38">
      <c r="A4834">
        <v>4832</v>
      </c>
      <c r="B4834">
        <v>-0.11048157102638501</v>
      </c>
      <c r="C4834">
        <v>14.469709755304301</v>
      </c>
      <c r="D4834">
        <v>1.9627331284857601</v>
      </c>
      <c r="E4834">
        <v>2.45374938779271E-2</v>
      </c>
      <c r="F4834">
        <v>15.7108127699266</v>
      </c>
      <c r="G4834">
        <v>1.34206275785801</v>
      </c>
      <c r="H4834">
        <v>-2.48571625592914E-2</v>
      </c>
      <c r="I4834">
        <v>34.491884870037701</v>
      </c>
      <c r="J4834">
        <v>3.02766590030964</v>
      </c>
      <c r="K4834">
        <v>-1.41461145626229E-3</v>
      </c>
      <c r="L4834">
        <v>7.1498785426257996</v>
      </c>
      <c r="M4834">
        <v>0.59756625699948096</v>
      </c>
      <c r="N4834">
        <v>-2.6881142332353E-2</v>
      </c>
      <c r="O4834">
        <v>176.676329812825</v>
      </c>
      <c r="P4834">
        <v>11.786756740057401</v>
      </c>
      <c r="Q4834">
        <v>2.7984103848989899E-2</v>
      </c>
      <c r="R4834">
        <v>56.684269056446396</v>
      </c>
      <c r="S4834">
        <v>4.9362161901858697</v>
      </c>
      <c r="T4834" s="8">
        <f t="shared" si="454"/>
        <v>2365.3000973896164</v>
      </c>
      <c r="U4834" s="9">
        <f t="shared" si="455"/>
        <v>-166.61990261038363</v>
      </c>
      <c r="V4834" s="9" t="b">
        <f t="shared" si="456"/>
        <v>0</v>
      </c>
      <c r="W4834" s="10" t="b">
        <f t="shared" si="453"/>
        <v>0</v>
      </c>
      <c r="X4834" s="49">
        <f t="shared" si="457"/>
        <v>0</v>
      </c>
      <c r="Y4834" s="49">
        <f t="shared" si="458"/>
        <v>1</v>
      </c>
      <c r="AG4834">
        <v>1.9627331284857601</v>
      </c>
      <c r="AH4834">
        <v>1.34206275785801</v>
      </c>
      <c r="AI4834">
        <v>3.02766590030964</v>
      </c>
      <c r="AJ4834">
        <v>0.59756625699948096</v>
      </c>
      <c r="AK4834">
        <v>11.786756740057401</v>
      </c>
      <c r="AL4834">
        <v>4.9362161901858697</v>
      </c>
    </row>
    <row r="4835" spans="1:38">
      <c r="A4835">
        <v>4833</v>
      </c>
      <c r="B4835">
        <v>-5.2994749379609699E-2</v>
      </c>
      <c r="C4835">
        <v>15.325901471993401</v>
      </c>
      <c r="D4835">
        <v>1.65482346810175</v>
      </c>
      <c r="E4835">
        <v>4.4454630857339097E-2</v>
      </c>
      <c r="F4835">
        <v>16.026864151390399</v>
      </c>
      <c r="G4835">
        <v>1.46954899406184</v>
      </c>
      <c r="H4835">
        <v>8.7514530880000704E-2</v>
      </c>
      <c r="I4835">
        <v>38.593959270819198</v>
      </c>
      <c r="J4835">
        <v>4.4818759416329401</v>
      </c>
      <c r="K4835">
        <v>-7.1782743042766606E-2</v>
      </c>
      <c r="L4835">
        <v>6.6640488677259704</v>
      </c>
      <c r="M4835">
        <v>0.65872227562800001</v>
      </c>
      <c r="N4835">
        <v>1.88145855744516E-3</v>
      </c>
      <c r="O4835">
        <v>181.831787342127</v>
      </c>
      <c r="P4835">
        <v>12.016253789288401</v>
      </c>
      <c r="Q4835">
        <v>6.4489305849229402E-3</v>
      </c>
      <c r="R4835">
        <v>55.476613706435799</v>
      </c>
      <c r="S4835">
        <v>4.6031934143825701</v>
      </c>
      <c r="T4835" s="8">
        <f t="shared" si="454"/>
        <v>2488.4417883095502</v>
      </c>
      <c r="U4835" s="9">
        <f t="shared" si="455"/>
        <v>-43.478211690449825</v>
      </c>
      <c r="V4835" s="9" t="b">
        <f t="shared" si="456"/>
        <v>0</v>
      </c>
      <c r="W4835" s="10" t="b">
        <f t="shared" si="453"/>
        <v>0</v>
      </c>
      <c r="X4835" s="49">
        <f t="shared" si="457"/>
        <v>0</v>
      </c>
      <c r="Y4835" s="49">
        <f t="shared" si="458"/>
        <v>1</v>
      </c>
      <c r="AG4835">
        <v>1.65482346810175</v>
      </c>
      <c r="AH4835">
        <v>1.46954899406184</v>
      </c>
      <c r="AI4835">
        <v>4.4818759416329401</v>
      </c>
      <c r="AJ4835">
        <v>0.65872227562800001</v>
      </c>
      <c r="AK4835">
        <v>12.016253789288401</v>
      </c>
      <c r="AL4835">
        <v>4.6031934143825701</v>
      </c>
    </row>
    <row r="4836" spans="1:38">
      <c r="A4836">
        <v>4834</v>
      </c>
      <c r="B4836">
        <v>-3.6520428398403401E-2</v>
      </c>
      <c r="C4836">
        <v>15.580476509932099</v>
      </c>
      <c r="D4836">
        <v>1.6169600899811101</v>
      </c>
      <c r="E4836">
        <v>2.9956487569686201E-2</v>
      </c>
      <c r="F4836">
        <v>15.7961806603433</v>
      </c>
      <c r="G4836">
        <v>1.37055933583426</v>
      </c>
      <c r="H4836">
        <v>4.7970953895471499E-2</v>
      </c>
      <c r="I4836">
        <v>37.097596815949103</v>
      </c>
      <c r="J4836">
        <v>3.6191916102586799</v>
      </c>
      <c r="K4836">
        <v>6.3860019140896507E-2</v>
      </c>
      <c r="L4836">
        <v>7.6321531450001903</v>
      </c>
      <c r="M4836">
        <v>0.77535703761842101</v>
      </c>
      <c r="N4836">
        <v>-3.8097821572558102E-2</v>
      </c>
      <c r="O4836">
        <v>174.70568082199901</v>
      </c>
      <c r="P4836">
        <v>12.047619092046199</v>
      </c>
      <c r="Q4836">
        <v>6.3557798291199999E-3</v>
      </c>
      <c r="R4836">
        <v>55.471446258619302</v>
      </c>
      <c r="S4836">
        <v>4.60455099773006</v>
      </c>
      <c r="T4836" s="8">
        <f t="shared" si="454"/>
        <v>2403.4238163468726</v>
      </c>
      <c r="U4836" s="9">
        <f t="shared" si="455"/>
        <v>-128.49618365312745</v>
      </c>
      <c r="V4836" s="9" t="b">
        <f t="shared" si="456"/>
        <v>0</v>
      </c>
      <c r="W4836" s="10" t="b">
        <f t="shared" si="453"/>
        <v>0</v>
      </c>
      <c r="X4836" s="49">
        <f t="shared" si="457"/>
        <v>0</v>
      </c>
      <c r="Y4836" s="49">
        <f t="shared" si="458"/>
        <v>1</v>
      </c>
      <c r="AG4836">
        <v>1.6169600899811101</v>
      </c>
      <c r="AH4836">
        <v>1.37055933583426</v>
      </c>
      <c r="AI4836">
        <v>3.6191916102586799</v>
      </c>
      <c r="AJ4836">
        <v>0.77535703761842101</v>
      </c>
      <c r="AK4836">
        <v>12.047619092046199</v>
      </c>
      <c r="AL4836">
        <v>4.60455099773006</v>
      </c>
    </row>
    <row r="4837" spans="1:38">
      <c r="A4837">
        <v>4835</v>
      </c>
      <c r="B4837">
        <v>3.8856678361426603E-2</v>
      </c>
      <c r="C4837">
        <v>16.800282999142301</v>
      </c>
      <c r="D4837">
        <v>1.7945990463270001</v>
      </c>
      <c r="E4837">
        <v>-5.3096700264002802E-3</v>
      </c>
      <c r="F4837">
        <v>15.248818472782601</v>
      </c>
      <c r="G4837">
        <v>1.2372583930776899</v>
      </c>
      <c r="H4837">
        <v>-4.3168442135058799E-2</v>
      </c>
      <c r="I4837">
        <v>33.866041803919401</v>
      </c>
      <c r="J4837">
        <v>3.0952819806661198</v>
      </c>
      <c r="K4837">
        <v>3.04262865589642E-3</v>
      </c>
      <c r="L4837">
        <v>7.1818183969840197</v>
      </c>
      <c r="M4837">
        <v>0.603991101078174</v>
      </c>
      <c r="N4837">
        <v>1.54176838169596E-2</v>
      </c>
      <c r="O4837">
        <v>184.30983725834801</v>
      </c>
      <c r="P4837">
        <v>12.618030144809801</v>
      </c>
      <c r="Q4837">
        <v>5.2478423063621197E-3</v>
      </c>
      <c r="R4837">
        <v>55.4100213956063</v>
      </c>
      <c r="S4837">
        <v>4.5919414576375104</v>
      </c>
      <c r="T4837" s="8">
        <f t="shared" si="454"/>
        <v>2394.1102123596293</v>
      </c>
      <c r="U4837" s="9">
        <f t="shared" si="455"/>
        <v>-137.80978764037081</v>
      </c>
      <c r="V4837" s="9" t="b">
        <f t="shared" si="456"/>
        <v>0</v>
      </c>
      <c r="W4837" s="10" t="b">
        <f t="shared" si="453"/>
        <v>0</v>
      </c>
      <c r="X4837" s="49">
        <f t="shared" si="457"/>
        <v>0</v>
      </c>
      <c r="Y4837" s="49">
        <f t="shared" si="458"/>
        <v>1</v>
      </c>
      <c r="AG4837">
        <v>1.7945990463270001</v>
      </c>
      <c r="AH4837">
        <v>1.2372583930776899</v>
      </c>
      <c r="AI4837">
        <v>3.0952819806661198</v>
      </c>
      <c r="AJ4837">
        <v>0.603991101078174</v>
      </c>
      <c r="AK4837">
        <v>12.618030144809801</v>
      </c>
      <c r="AL4837">
        <v>4.5919414576375104</v>
      </c>
    </row>
    <row r="4838" spans="1:38">
      <c r="A4838">
        <v>4836</v>
      </c>
      <c r="B4838">
        <v>-2.1038864928280498E-2</v>
      </c>
      <c r="C4838">
        <v>15.8235634738322</v>
      </c>
      <c r="D4838">
        <v>1.6093023197457099</v>
      </c>
      <c r="E4838">
        <v>-4.3514994478233003E-2</v>
      </c>
      <c r="F4838">
        <v>14.6772209752941</v>
      </c>
      <c r="G4838">
        <v>1.26173137065941</v>
      </c>
      <c r="H4838">
        <v>-1.48752047349792E-2</v>
      </c>
      <c r="I4838">
        <v>34.837905518747299</v>
      </c>
      <c r="J4838">
        <v>3.0315761081850501</v>
      </c>
      <c r="K4838">
        <v>-1.5952414631758199E-2</v>
      </c>
      <c r="L4838">
        <v>7.04668692280993</v>
      </c>
      <c r="M4838">
        <v>0.58912724277620798</v>
      </c>
      <c r="N4838">
        <v>2.2533518699000298E-3</v>
      </c>
      <c r="O4838">
        <v>181.89942194347901</v>
      </c>
      <c r="P4838">
        <v>12.0301385057308</v>
      </c>
      <c r="Q4838">
        <v>-7.77647841942085E-2</v>
      </c>
      <c r="R4838">
        <v>50.996032853434897</v>
      </c>
      <c r="S4838">
        <v>5.1459872042637498</v>
      </c>
      <c r="T4838" s="8">
        <f t="shared" si="454"/>
        <v>2366.7862751360926</v>
      </c>
      <c r="U4838" s="9">
        <f t="shared" si="455"/>
        <v>-165.13372486390745</v>
      </c>
      <c r="V4838" s="9" t="b">
        <f t="shared" si="456"/>
        <v>0</v>
      </c>
      <c r="W4838" s="10" t="b">
        <f t="shared" si="453"/>
        <v>0</v>
      </c>
      <c r="X4838" s="49">
        <f t="shared" si="457"/>
        <v>0</v>
      </c>
      <c r="Y4838" s="49">
        <f t="shared" si="458"/>
        <v>1</v>
      </c>
      <c r="AG4838">
        <v>1.6093023197457099</v>
      </c>
      <c r="AH4838">
        <v>1.26173137065941</v>
      </c>
      <c r="AI4838">
        <v>3.0315761081850501</v>
      </c>
      <c r="AJ4838">
        <v>0.58912724277620798</v>
      </c>
      <c r="AK4838">
        <v>12.0301385057308</v>
      </c>
      <c r="AL4838">
        <v>5.1459872042637498</v>
      </c>
    </row>
    <row r="4839" spans="1:38">
      <c r="A4839">
        <v>4837</v>
      </c>
      <c r="B4839">
        <v>7.5200572117868798E-3</v>
      </c>
      <c r="C4839">
        <v>16.281982206274101</v>
      </c>
      <c r="D4839">
        <v>1.65285935761518</v>
      </c>
      <c r="E4839">
        <v>6.3153632465665299E-2</v>
      </c>
      <c r="F4839">
        <v>16.329369974087101</v>
      </c>
      <c r="G4839">
        <v>1.6283197797723199</v>
      </c>
      <c r="H4839">
        <v>-3.9007070186405701E-2</v>
      </c>
      <c r="I4839">
        <v>34.007264636865401</v>
      </c>
      <c r="J4839">
        <v>3.0756378743433901</v>
      </c>
      <c r="K4839">
        <v>4.65787573426025E-2</v>
      </c>
      <c r="L4839">
        <v>7.5013930126462904</v>
      </c>
      <c r="M4839">
        <v>0.70846323887309903</v>
      </c>
      <c r="N4839">
        <v>6.21060561122046E-2</v>
      </c>
      <c r="O4839">
        <v>193.11900630964001</v>
      </c>
      <c r="P4839">
        <v>17.037077147195198</v>
      </c>
      <c r="Q4839">
        <v>3.8083963582697999E-2</v>
      </c>
      <c r="R4839">
        <v>57.259673081727499</v>
      </c>
      <c r="S4839">
        <v>5.1546453671921899</v>
      </c>
      <c r="T4839" s="8">
        <f t="shared" si="454"/>
        <v>2925.7002764991375</v>
      </c>
      <c r="U4839" s="9">
        <f t="shared" si="455"/>
        <v>393.78027649913747</v>
      </c>
      <c r="V4839" s="9" t="b">
        <f t="shared" si="456"/>
        <v>0</v>
      </c>
      <c r="W4839" s="10" t="b">
        <f t="shared" si="453"/>
        <v>0</v>
      </c>
      <c r="X4839" s="49">
        <f t="shared" si="457"/>
        <v>1</v>
      </c>
      <c r="Y4839" s="49">
        <f t="shared" si="458"/>
        <v>0</v>
      </c>
      <c r="AG4839">
        <v>1.65285935761518</v>
      </c>
      <c r="AH4839">
        <v>1.6283197797723199</v>
      </c>
      <c r="AI4839">
        <v>3.0756378743433901</v>
      </c>
      <c r="AJ4839">
        <v>0.70846323887309903</v>
      </c>
      <c r="AK4839">
        <v>17.037077147195198</v>
      </c>
      <c r="AL4839">
        <v>5.1546453671921899</v>
      </c>
    </row>
    <row r="4840" spans="1:38">
      <c r="A4840">
        <v>4838</v>
      </c>
      <c r="B4840">
        <v>-1.7331022057004299E-2</v>
      </c>
      <c r="C4840">
        <v>15.882343667374601</v>
      </c>
      <c r="D4840">
        <v>1.6110703561084201</v>
      </c>
      <c r="E4840">
        <v>1.3152222402355201E-4</v>
      </c>
      <c r="F4840">
        <v>15.332016368290001</v>
      </c>
      <c r="G4840">
        <v>1.25044992411444</v>
      </c>
      <c r="H4840">
        <v>-1.61583673289784E-2</v>
      </c>
      <c r="I4840">
        <v>34.7932314896835</v>
      </c>
      <c r="J4840">
        <v>3.0310183825105499</v>
      </c>
      <c r="K4840">
        <v>6.7374605120362405E-2</v>
      </c>
      <c r="L4840">
        <v>7.65902419608648</v>
      </c>
      <c r="M4840">
        <v>0.792609104488187</v>
      </c>
      <c r="N4840">
        <v>-2.5504499428890898E-2</v>
      </c>
      <c r="O4840">
        <v>176.91971751901301</v>
      </c>
      <c r="P4840">
        <v>11.758772977369899</v>
      </c>
      <c r="Q4840">
        <v>3.3476286243127998E-2</v>
      </c>
      <c r="R4840">
        <v>56.996445882306404</v>
      </c>
      <c r="S4840">
        <v>5.0422276395616503</v>
      </c>
      <c r="T4840" s="8">
        <f t="shared" si="454"/>
        <v>2348.6148384153148</v>
      </c>
      <c r="U4840" s="9">
        <f t="shared" si="455"/>
        <v>-183.30516158468527</v>
      </c>
      <c r="V4840" s="9" t="b">
        <f t="shared" si="456"/>
        <v>0</v>
      </c>
      <c r="W4840" s="10" t="b">
        <f t="shared" si="453"/>
        <v>0</v>
      </c>
      <c r="X4840" s="49">
        <f t="shared" si="457"/>
        <v>0</v>
      </c>
      <c r="Y4840" s="49">
        <f t="shared" si="458"/>
        <v>1</v>
      </c>
      <c r="AG4840">
        <v>1.6110703561084201</v>
      </c>
      <c r="AH4840">
        <v>1.25044992411444</v>
      </c>
      <c r="AI4840">
        <v>3.0310183825105499</v>
      </c>
      <c r="AJ4840">
        <v>0.792609104488187</v>
      </c>
      <c r="AK4840">
        <v>11.758772977369899</v>
      </c>
      <c r="AL4840">
        <v>5.0422276395616503</v>
      </c>
    </row>
    <row r="4841" spans="1:38">
      <c r="A4841">
        <v>4839</v>
      </c>
      <c r="B4841">
        <v>-7.8026768267824204E-2</v>
      </c>
      <c r="C4841">
        <v>14.947025021619501</v>
      </c>
      <c r="D4841">
        <v>1.7574163254089701</v>
      </c>
      <c r="E4841">
        <v>0.11693899953312099</v>
      </c>
      <c r="F4841">
        <v>17.231699683369399</v>
      </c>
      <c r="G4841">
        <v>2.2699365998249599</v>
      </c>
      <c r="H4841">
        <v>-2.5662934700431302E-2</v>
      </c>
      <c r="I4841">
        <v>34.464103464358502</v>
      </c>
      <c r="J4841">
        <v>3.0281341580373899</v>
      </c>
      <c r="K4841">
        <v>7.6848409795913897E-2</v>
      </c>
      <c r="L4841">
        <v>7.7319290934189997</v>
      </c>
      <c r="M4841">
        <v>0.83602911743647601</v>
      </c>
      <c r="N4841">
        <v>-2.2490817696547899E-2</v>
      </c>
      <c r="O4841">
        <v>177.453701464473</v>
      </c>
      <c r="P4841">
        <v>11.6971200449288</v>
      </c>
      <c r="Q4841">
        <v>-2.43687130230111E-2</v>
      </c>
      <c r="R4841">
        <v>53.793030473961302</v>
      </c>
      <c r="S4841">
        <v>4.4657139128195098</v>
      </c>
      <c r="T4841" s="8">
        <f t="shared" si="454"/>
        <v>2405.4350158456105</v>
      </c>
      <c r="U4841" s="9">
        <f t="shared" si="455"/>
        <v>-126.48498415438962</v>
      </c>
      <c r="V4841" s="9" t="b">
        <f t="shared" si="456"/>
        <v>0</v>
      </c>
      <c r="W4841" s="10" t="b">
        <f t="shared" si="453"/>
        <v>0</v>
      </c>
      <c r="X4841" s="49">
        <f t="shared" si="457"/>
        <v>0</v>
      </c>
      <c r="Y4841" s="49">
        <f t="shared" si="458"/>
        <v>1</v>
      </c>
      <c r="AG4841">
        <v>1.7574163254089701</v>
      </c>
      <c r="AH4841">
        <v>2.2699365998249599</v>
      </c>
      <c r="AI4841">
        <v>3.0281341580373899</v>
      </c>
      <c r="AJ4841">
        <v>0.83602911743647601</v>
      </c>
      <c r="AK4841">
        <v>11.6971200449288</v>
      </c>
      <c r="AL4841">
        <v>4.4657139128195098</v>
      </c>
    </row>
    <row r="4842" spans="1:38">
      <c r="A4842">
        <v>4840</v>
      </c>
      <c r="B4842">
        <v>-6.2673243766365197E-2</v>
      </c>
      <c r="C4842">
        <v>15.1782853239601</v>
      </c>
      <c r="D4842">
        <v>1.6871685999849799</v>
      </c>
      <c r="E4842">
        <v>-2.6682565076786801E-2</v>
      </c>
      <c r="F4842">
        <v>14.9263652302213</v>
      </c>
      <c r="G4842">
        <v>1.22940642578461</v>
      </c>
      <c r="H4842">
        <v>1.9645062775418099E-2</v>
      </c>
      <c r="I4842">
        <v>36.061517536605898</v>
      </c>
      <c r="J4842">
        <v>3.2250977999467199</v>
      </c>
      <c r="K4842">
        <v>-6.8979206401294998E-2</v>
      </c>
      <c r="L4842">
        <v>6.68275798650303</v>
      </c>
      <c r="M4842">
        <v>0.65226188168236499</v>
      </c>
      <c r="N4842">
        <v>2.13496651177905E-2</v>
      </c>
      <c r="O4842">
        <v>185.40640897242699</v>
      </c>
      <c r="P4842">
        <v>13.000434568377001</v>
      </c>
      <c r="Q4842">
        <v>9.2659199041487506E-2</v>
      </c>
      <c r="R4842">
        <v>60.471478597969998</v>
      </c>
      <c r="S4842">
        <v>7.03859726074361</v>
      </c>
      <c r="T4842" s="8">
        <f t="shared" si="454"/>
        <v>2683.2966536519289</v>
      </c>
      <c r="U4842" s="9">
        <f t="shared" si="455"/>
        <v>151.37665365192879</v>
      </c>
      <c r="V4842" s="9" t="b">
        <f t="shared" si="456"/>
        <v>0</v>
      </c>
      <c r="W4842" s="10" t="b">
        <f t="shared" si="453"/>
        <v>0</v>
      </c>
      <c r="X4842" s="49">
        <f t="shared" si="457"/>
        <v>1</v>
      </c>
      <c r="Y4842" s="49">
        <f t="shared" si="458"/>
        <v>0</v>
      </c>
      <c r="AG4842">
        <v>1.6871685999849799</v>
      </c>
      <c r="AH4842">
        <v>1.22940642578461</v>
      </c>
      <c r="AI4842">
        <v>3.2250977999467199</v>
      </c>
      <c r="AJ4842">
        <v>0.65226188168236499</v>
      </c>
      <c r="AK4842">
        <v>13.000434568377001</v>
      </c>
      <c r="AL4842">
        <v>7.03859726074361</v>
      </c>
    </row>
    <row r="4843" spans="1:38">
      <c r="A4843">
        <v>4841</v>
      </c>
      <c r="B4843">
        <v>-6.4001896226433402E-2</v>
      </c>
      <c r="C4843">
        <v>15.1581320491387</v>
      </c>
      <c r="D4843">
        <v>1.6925296312898901</v>
      </c>
      <c r="E4843">
        <v>5.4084619433513302E-2</v>
      </c>
      <c r="F4843">
        <v>16.181948200393901</v>
      </c>
      <c r="G4843">
        <v>1.5449457090909</v>
      </c>
      <c r="H4843">
        <v>1.1721136593212301E-2</v>
      </c>
      <c r="I4843">
        <v>35.776897875457699</v>
      </c>
      <c r="J4843">
        <v>3.1503870986788902</v>
      </c>
      <c r="K4843">
        <v>6.1741457542360802E-2</v>
      </c>
      <c r="L4843">
        <v>7.61600107405296</v>
      </c>
      <c r="M4843">
        <v>0.76726347951157703</v>
      </c>
      <c r="N4843">
        <v>-4.6463609316057301E-2</v>
      </c>
      <c r="O4843">
        <v>173.25022667737099</v>
      </c>
      <c r="P4843">
        <v>12.435640609151999</v>
      </c>
      <c r="Q4843">
        <v>-3.4837799663956802E-2</v>
      </c>
      <c r="R4843">
        <v>53.232804222638798</v>
      </c>
      <c r="S4843">
        <v>4.5200175870321804</v>
      </c>
      <c r="T4843" s="8">
        <f t="shared" si="454"/>
        <v>2411.0784114755438</v>
      </c>
      <c r="U4843" s="9">
        <f t="shared" si="455"/>
        <v>-120.84158852445626</v>
      </c>
      <c r="V4843" s="9" t="b">
        <f t="shared" si="456"/>
        <v>0</v>
      </c>
      <c r="W4843" s="10" t="b">
        <f t="shared" si="453"/>
        <v>0</v>
      </c>
      <c r="X4843" s="49">
        <f t="shared" si="457"/>
        <v>0</v>
      </c>
      <c r="Y4843" s="49">
        <f t="shared" si="458"/>
        <v>1</v>
      </c>
      <c r="AG4843">
        <v>1.6925296312898901</v>
      </c>
      <c r="AH4843">
        <v>1.5449457090909</v>
      </c>
      <c r="AI4843">
        <v>3.1503870986788902</v>
      </c>
      <c r="AJ4843">
        <v>0.76726347951157703</v>
      </c>
      <c r="AK4843">
        <v>12.435640609151999</v>
      </c>
      <c r="AL4843">
        <v>4.5200175870321804</v>
      </c>
    </row>
    <row r="4844" spans="1:38">
      <c r="A4844">
        <v>4842</v>
      </c>
      <c r="B4844">
        <v>6.7035214866213904E-3</v>
      </c>
      <c r="C4844">
        <v>16.268692812496901</v>
      </c>
      <c r="D4844">
        <v>1.64907017091629</v>
      </c>
      <c r="E4844">
        <v>4.96179675323992E-2</v>
      </c>
      <c r="F4844">
        <v>16.1098302534851</v>
      </c>
      <c r="G4844">
        <v>1.5086801481826899</v>
      </c>
      <c r="H4844">
        <v>4.5527916633940797E-2</v>
      </c>
      <c r="I4844">
        <v>37.007076621740097</v>
      </c>
      <c r="J4844">
        <v>3.5751631840457998</v>
      </c>
      <c r="K4844">
        <v>5.00611015479566E-2</v>
      </c>
      <c r="L4844">
        <v>7.5275609816292404</v>
      </c>
      <c r="M4844">
        <v>0.72152862913971605</v>
      </c>
      <c r="N4844">
        <v>5.2279931616824697E-2</v>
      </c>
      <c r="O4844">
        <v>191.230687532415</v>
      </c>
      <c r="P4844">
        <v>15.8486599639127</v>
      </c>
      <c r="Q4844">
        <v>-5.1294944614053298E-3</v>
      </c>
      <c r="R4844">
        <v>54.837986177812098</v>
      </c>
      <c r="S4844">
        <v>4.4965917337111696</v>
      </c>
      <c r="T4844" s="8">
        <f t="shared" si="454"/>
        <v>2779.9693829908369</v>
      </c>
      <c r="U4844" s="9">
        <f t="shared" si="455"/>
        <v>248.04938299083688</v>
      </c>
      <c r="V4844" s="9" t="b">
        <f t="shared" si="456"/>
        <v>0</v>
      </c>
      <c r="W4844" s="10" t="b">
        <f t="shared" si="453"/>
        <v>0</v>
      </c>
      <c r="X4844" s="49">
        <f t="shared" si="457"/>
        <v>1</v>
      </c>
      <c r="Y4844" s="49">
        <f t="shared" si="458"/>
        <v>0</v>
      </c>
      <c r="AG4844">
        <v>1.64907017091629</v>
      </c>
      <c r="AH4844">
        <v>1.5086801481826899</v>
      </c>
      <c r="AI4844">
        <v>3.5751631840457998</v>
      </c>
      <c r="AJ4844">
        <v>0.72152862913971605</v>
      </c>
      <c r="AK4844">
        <v>15.8486599639127</v>
      </c>
      <c r="AL4844">
        <v>4.4965917337111696</v>
      </c>
    </row>
    <row r="4845" spans="1:38">
      <c r="A4845">
        <v>4843</v>
      </c>
      <c r="B4845">
        <v>5.1826877103624401E-2</v>
      </c>
      <c r="C4845">
        <v>17.019605260591501</v>
      </c>
      <c r="D4845">
        <v>1.8835602613651901</v>
      </c>
      <c r="E4845">
        <v>7.4613331238254296E-2</v>
      </c>
      <c r="F4845">
        <v>16.517575967461902</v>
      </c>
      <c r="G4845">
        <v>1.7406617505289701</v>
      </c>
      <c r="H4845">
        <v>-7.9887871702043894E-3</v>
      </c>
      <c r="I4845">
        <v>35.0786418372737</v>
      </c>
      <c r="J4845">
        <v>3.03765269256168</v>
      </c>
      <c r="K4845">
        <v>3.1507579000556403E-2</v>
      </c>
      <c r="L4845">
        <v>7.3891858516962801</v>
      </c>
      <c r="M4845">
        <v>0.65977254343701697</v>
      </c>
      <c r="N4845">
        <v>-4.6085433024057702E-2</v>
      </c>
      <c r="O4845">
        <v>173.31575819613701</v>
      </c>
      <c r="P4845">
        <v>12.4176622746172</v>
      </c>
      <c r="Q4845">
        <v>1.15435294164602E-2</v>
      </c>
      <c r="R4845">
        <v>55.759965967987</v>
      </c>
      <c r="S4845">
        <v>4.6573154065810103</v>
      </c>
      <c r="T4845" s="8">
        <f t="shared" si="454"/>
        <v>2439.6624929091063</v>
      </c>
      <c r="U4845" s="9">
        <f t="shared" si="455"/>
        <v>-92.257507090893796</v>
      </c>
      <c r="V4845" s="9" t="b">
        <f t="shared" si="456"/>
        <v>0</v>
      </c>
      <c r="W4845" s="10" t="b">
        <f t="shared" si="453"/>
        <v>0</v>
      </c>
      <c r="X4845" s="49">
        <f t="shared" si="457"/>
        <v>0</v>
      </c>
      <c r="Y4845" s="49">
        <f t="shared" si="458"/>
        <v>1</v>
      </c>
      <c r="AG4845">
        <v>1.8835602613651901</v>
      </c>
      <c r="AH4845">
        <v>1.7406617505289701</v>
      </c>
      <c r="AI4845">
        <v>3.03765269256168</v>
      </c>
      <c r="AJ4845">
        <v>0.65977254343701697</v>
      </c>
      <c r="AK4845">
        <v>12.4176622746172</v>
      </c>
      <c r="AL4845">
        <v>4.6573154065810103</v>
      </c>
    </row>
    <row r="4846" spans="1:38">
      <c r="A4846">
        <v>4844</v>
      </c>
      <c r="B4846">
        <v>-6.0972782044926002E-3</v>
      </c>
      <c r="C4846">
        <v>16.0617677631835</v>
      </c>
      <c r="D4846">
        <v>1.61759715244458</v>
      </c>
      <c r="E4846">
        <v>-2.31360869602549E-2</v>
      </c>
      <c r="F4846">
        <v>14.9793952371671</v>
      </c>
      <c r="G4846">
        <v>1.22779433805428</v>
      </c>
      <c r="H4846">
        <v>-5.0477639946100501E-2</v>
      </c>
      <c r="I4846">
        <v>33.619410641283203</v>
      </c>
      <c r="J4846">
        <v>3.1377172349930502</v>
      </c>
      <c r="K4846">
        <v>-4.7082627027699997E-2</v>
      </c>
      <c r="L4846">
        <v>6.8307013428799799</v>
      </c>
      <c r="M4846">
        <v>0.60919932319995995</v>
      </c>
      <c r="N4846">
        <v>-3.08188721667014E-2</v>
      </c>
      <c r="O4846">
        <v>175.98199410828801</v>
      </c>
      <c r="P4846">
        <v>11.8653864619736</v>
      </c>
      <c r="Q4846">
        <v>-0.13130666839013699</v>
      </c>
      <c r="R4846">
        <v>48.337417893114903</v>
      </c>
      <c r="S4846">
        <v>6.7098631357564598</v>
      </c>
      <c r="T4846" s="8">
        <f t="shared" si="454"/>
        <v>2516.7557646421928</v>
      </c>
      <c r="U4846" s="9">
        <f t="shared" si="455"/>
        <v>-15.164235357807229</v>
      </c>
      <c r="V4846" s="9" t="b">
        <f t="shared" si="456"/>
        <v>0</v>
      </c>
      <c r="W4846" s="10" t="b">
        <f t="shared" si="453"/>
        <v>0</v>
      </c>
      <c r="X4846" s="49">
        <f t="shared" si="457"/>
        <v>0</v>
      </c>
      <c r="Y4846" s="49">
        <f t="shared" si="458"/>
        <v>1</v>
      </c>
      <c r="AG4846">
        <v>1.61759715244458</v>
      </c>
      <c r="AH4846">
        <v>1.22779433805428</v>
      </c>
      <c r="AI4846">
        <v>3.1377172349930502</v>
      </c>
      <c r="AJ4846">
        <v>0.60919932319995995</v>
      </c>
      <c r="AK4846">
        <v>11.8653864619736</v>
      </c>
      <c r="AL4846">
        <v>6.7098631357564598</v>
      </c>
    </row>
    <row r="4847" spans="1:38">
      <c r="A4847">
        <v>4845</v>
      </c>
      <c r="B4847">
        <v>-4.6463654694754598E-3</v>
      </c>
      <c r="C4847">
        <v>16.085088900954698</v>
      </c>
      <c r="D4847">
        <v>1.6202022933722</v>
      </c>
      <c r="E4847">
        <v>-4.2468257292993201E-2</v>
      </c>
      <c r="F4847">
        <v>14.692592211683801</v>
      </c>
      <c r="G4847">
        <v>1.25980498301721</v>
      </c>
      <c r="H4847">
        <v>-6.7651114931428205E-4</v>
      </c>
      <c r="I4847">
        <v>35.336086655494398</v>
      </c>
      <c r="J4847">
        <v>3.0705186223924898</v>
      </c>
      <c r="K4847">
        <v>3.0855693097137302E-3</v>
      </c>
      <c r="L4847">
        <v>7.18212679558295</v>
      </c>
      <c r="M4847">
        <v>0.60345392377574303</v>
      </c>
      <c r="N4847">
        <v>-3.8904076454122799E-3</v>
      </c>
      <c r="O4847">
        <v>180.785301587297</v>
      </c>
      <c r="P4847">
        <v>11.8288530356959</v>
      </c>
      <c r="Q4847">
        <v>2.3260274217815999E-2</v>
      </c>
      <c r="R4847">
        <v>56.417133674423297</v>
      </c>
      <c r="S4847">
        <v>4.8465376384604104</v>
      </c>
      <c r="T4847" s="8">
        <f t="shared" si="454"/>
        <v>2322.9370496713955</v>
      </c>
      <c r="U4847" s="9">
        <f t="shared" si="455"/>
        <v>-208.9829503286046</v>
      </c>
      <c r="V4847" s="9" t="b">
        <f t="shared" si="456"/>
        <v>0</v>
      </c>
      <c r="W4847" s="10" t="b">
        <f t="shared" si="453"/>
        <v>0</v>
      </c>
      <c r="X4847" s="49">
        <f t="shared" si="457"/>
        <v>0</v>
      </c>
      <c r="Y4847" s="49">
        <f t="shared" si="458"/>
        <v>1</v>
      </c>
      <c r="AG4847">
        <v>1.6202022933722</v>
      </c>
      <c r="AH4847">
        <v>1.25980498301721</v>
      </c>
      <c r="AI4847">
        <v>3.0705186223924898</v>
      </c>
      <c r="AJ4847">
        <v>0.60345392377574303</v>
      </c>
      <c r="AK4847">
        <v>11.8288530356959</v>
      </c>
      <c r="AL4847">
        <v>4.8465376384604104</v>
      </c>
    </row>
    <row r="4848" spans="1:38">
      <c r="A4848">
        <v>4846</v>
      </c>
      <c r="B4848">
        <v>-7.8822434173754397E-2</v>
      </c>
      <c r="C4848">
        <v>14.935136913523101</v>
      </c>
      <c r="D4848">
        <v>1.7614851033702701</v>
      </c>
      <c r="E4848">
        <v>-1.71630670725606E-2</v>
      </c>
      <c r="F4848">
        <v>15.0691352053276</v>
      </c>
      <c r="G4848">
        <v>1.2294278745803999</v>
      </c>
      <c r="H4848">
        <v>-5.42164876639381E-2</v>
      </c>
      <c r="I4848">
        <v>33.493947474523203</v>
      </c>
      <c r="J4848">
        <v>3.1739850745911999</v>
      </c>
      <c r="K4848">
        <v>5.1785686433893301E-2</v>
      </c>
      <c r="L4848">
        <v>7.5405541001737202</v>
      </c>
      <c r="M4848">
        <v>0.72596016282867404</v>
      </c>
      <c r="N4848">
        <v>2.9106522891985602E-3</v>
      </c>
      <c r="O4848">
        <v>182.01902381266601</v>
      </c>
      <c r="P4848">
        <v>12.0555226022918</v>
      </c>
      <c r="Q4848">
        <v>4.2458335048632501E-2</v>
      </c>
      <c r="R4848">
        <v>57.510696797012898</v>
      </c>
      <c r="S4848">
        <v>5.2692808519152798</v>
      </c>
      <c r="T4848" s="8">
        <f t="shared" si="454"/>
        <v>2421.5661669577626</v>
      </c>
      <c r="U4848" s="9">
        <f t="shared" si="455"/>
        <v>-110.35383304223751</v>
      </c>
      <c r="V4848" s="9" t="b">
        <f t="shared" si="456"/>
        <v>0</v>
      </c>
      <c r="W4848" s="10" t="b">
        <f t="shared" si="453"/>
        <v>0</v>
      </c>
      <c r="X4848" s="49">
        <f t="shared" si="457"/>
        <v>0</v>
      </c>
      <c r="Y4848" s="49">
        <f t="shared" si="458"/>
        <v>1</v>
      </c>
      <c r="AG4848">
        <v>1.7614851033702701</v>
      </c>
      <c r="AH4848">
        <v>1.2294278745803999</v>
      </c>
      <c r="AI4848">
        <v>3.1739850745911999</v>
      </c>
      <c r="AJ4848">
        <v>0.72596016282867404</v>
      </c>
      <c r="AK4848">
        <v>12.0555226022918</v>
      </c>
      <c r="AL4848">
        <v>5.2692808519152798</v>
      </c>
    </row>
    <row r="4849" spans="1:38">
      <c r="A4849">
        <v>4847</v>
      </c>
      <c r="B4849">
        <v>9.0807520284096992E-3</v>
      </c>
      <c r="C4849">
        <v>16.3074132513959</v>
      </c>
      <c r="D4849">
        <v>1.6571223956752701</v>
      </c>
      <c r="E4849">
        <v>-7.9755857089099297E-2</v>
      </c>
      <c r="F4849">
        <v>14.1548289694347</v>
      </c>
      <c r="G4849">
        <v>1.4331038934148601</v>
      </c>
      <c r="H4849">
        <v>4.5839529287173802E-2</v>
      </c>
      <c r="I4849">
        <v>37.018610292000098</v>
      </c>
      <c r="J4849">
        <v>3.58195286703566</v>
      </c>
      <c r="K4849">
        <v>-2.1502301570434701E-2</v>
      </c>
      <c r="L4849">
        <v>7.0076869299754803</v>
      </c>
      <c r="M4849">
        <v>0.59003954582034501</v>
      </c>
      <c r="N4849">
        <v>3.28309389232328E-2</v>
      </c>
      <c r="O4849">
        <v>187.54737772492399</v>
      </c>
      <c r="P4849">
        <v>13.8702293980798</v>
      </c>
      <c r="Q4849">
        <v>5.1333777435132101E-2</v>
      </c>
      <c r="R4849">
        <v>58.023401548158702</v>
      </c>
      <c r="S4849">
        <v>5.5119835995501401</v>
      </c>
      <c r="T4849" s="8">
        <f t="shared" si="454"/>
        <v>2664.4431699576076</v>
      </c>
      <c r="U4849" s="9">
        <f t="shared" si="455"/>
        <v>132.52316995760748</v>
      </c>
      <c r="V4849" s="9" t="b">
        <f t="shared" si="456"/>
        <v>0</v>
      </c>
      <c r="W4849" s="10" t="b">
        <f t="shared" si="453"/>
        <v>0</v>
      </c>
      <c r="X4849" s="49">
        <f t="shared" si="457"/>
        <v>1</v>
      </c>
      <c r="Y4849" s="49">
        <f t="shared" si="458"/>
        <v>0</v>
      </c>
      <c r="AG4849">
        <v>1.6571223956752701</v>
      </c>
      <c r="AH4849">
        <v>1.4331038934148601</v>
      </c>
      <c r="AI4849">
        <v>3.58195286703566</v>
      </c>
      <c r="AJ4849">
        <v>0.59003954582034501</v>
      </c>
      <c r="AK4849">
        <v>13.8702293980798</v>
      </c>
      <c r="AL4849">
        <v>5.5119835995501401</v>
      </c>
    </row>
    <row r="4850" spans="1:38">
      <c r="A4850">
        <v>4848</v>
      </c>
      <c r="B4850">
        <v>-9.9037376180780096E-2</v>
      </c>
      <c r="C4850">
        <v>14.6362551041204</v>
      </c>
      <c r="D4850">
        <v>1.8832722694530299</v>
      </c>
      <c r="E4850">
        <v>-4.98353881385971E-2</v>
      </c>
      <c r="F4850">
        <v>14.584747702472299</v>
      </c>
      <c r="G4850">
        <v>1.2823394641119401</v>
      </c>
      <c r="H4850">
        <v>-0.10196966415658899</v>
      </c>
      <c r="I4850">
        <v>31.9320936193105</v>
      </c>
      <c r="J4850">
        <v>3.8124322630618299</v>
      </c>
      <c r="K4850">
        <v>-1.45701587705292E-3</v>
      </c>
      <c r="L4850">
        <v>7.14957536259561</v>
      </c>
      <c r="M4850">
        <v>0.59755677483927305</v>
      </c>
      <c r="N4850">
        <v>1.8839954489670799E-2</v>
      </c>
      <c r="O4850">
        <v>184.94167595393799</v>
      </c>
      <c r="P4850">
        <v>12.836296747502701</v>
      </c>
      <c r="Q4850">
        <v>-1.46015909239581E-2</v>
      </c>
      <c r="R4850">
        <v>54.321007782832602</v>
      </c>
      <c r="S4850">
        <v>4.4709306250905101</v>
      </c>
      <c r="T4850" s="8">
        <f t="shared" si="454"/>
        <v>2488.2828144059281</v>
      </c>
      <c r="U4850" s="9">
        <f t="shared" si="455"/>
        <v>-43.63718559407198</v>
      </c>
      <c r="V4850" s="9" t="b">
        <f t="shared" si="456"/>
        <v>0</v>
      </c>
      <c r="W4850" s="10" t="b">
        <f t="shared" si="453"/>
        <v>0</v>
      </c>
      <c r="X4850" s="49">
        <f t="shared" si="457"/>
        <v>0</v>
      </c>
      <c r="Y4850" s="49">
        <f t="shared" si="458"/>
        <v>1</v>
      </c>
      <c r="AG4850">
        <v>1.8832722694530299</v>
      </c>
      <c r="AH4850">
        <v>1.2823394641119401</v>
      </c>
      <c r="AI4850">
        <v>3.8124322630618299</v>
      </c>
      <c r="AJ4850">
        <v>0.59755677483927305</v>
      </c>
      <c r="AK4850">
        <v>12.836296747502701</v>
      </c>
      <c r="AL4850">
        <v>4.4709306250905101</v>
      </c>
    </row>
    <row r="4851" spans="1:38">
      <c r="A4851">
        <v>4849</v>
      </c>
      <c r="B4851">
        <v>0.116255127950144</v>
      </c>
      <c r="C4851">
        <v>18.152243847719799</v>
      </c>
      <c r="D4851">
        <v>2.5578846768785501</v>
      </c>
      <c r="E4851">
        <v>1.9587337340889101E-3</v>
      </c>
      <c r="F4851">
        <v>15.3600568151827</v>
      </c>
      <c r="G4851">
        <v>1.2549601894995099</v>
      </c>
      <c r="H4851">
        <v>7.3201633294587107E-2</v>
      </c>
      <c r="I4851">
        <v>38.0455022519305</v>
      </c>
      <c r="J4851">
        <v>4.1306599396742802</v>
      </c>
      <c r="K4851">
        <v>-2.5424956948447899E-2</v>
      </c>
      <c r="L4851">
        <v>6.9802520331538602</v>
      </c>
      <c r="M4851">
        <v>0.58874906205156596</v>
      </c>
      <c r="N4851">
        <v>-2.3227333257383301E-2</v>
      </c>
      <c r="O4851">
        <v>177.32305217054201</v>
      </c>
      <c r="P4851">
        <v>11.713018991637</v>
      </c>
      <c r="Q4851">
        <v>-5.0564764774196601E-2</v>
      </c>
      <c r="R4851">
        <v>52.402162624286703</v>
      </c>
      <c r="S4851">
        <v>4.6638624077460298</v>
      </c>
      <c r="T4851" s="8">
        <f t="shared" si="454"/>
        <v>2490.913526748694</v>
      </c>
      <c r="U4851" s="9">
        <f t="shared" si="455"/>
        <v>-41.006473251306033</v>
      </c>
      <c r="V4851" s="9" t="b">
        <f t="shared" si="456"/>
        <v>0</v>
      </c>
      <c r="W4851" s="10" t="b">
        <f t="shared" si="453"/>
        <v>0</v>
      </c>
      <c r="X4851" s="49">
        <f t="shared" si="457"/>
        <v>0</v>
      </c>
      <c r="Y4851" s="49">
        <f t="shared" si="458"/>
        <v>1</v>
      </c>
      <c r="AG4851">
        <v>2.5578846768785501</v>
      </c>
      <c r="AH4851">
        <v>1.2549601894995099</v>
      </c>
      <c r="AI4851">
        <v>4.1306599396742802</v>
      </c>
      <c r="AJ4851">
        <v>0.58874906205156596</v>
      </c>
      <c r="AK4851">
        <v>11.713018991637</v>
      </c>
      <c r="AL4851">
        <v>4.6638624077460298</v>
      </c>
    </row>
    <row r="4852" spans="1:38">
      <c r="A4852">
        <v>4850</v>
      </c>
      <c r="B4852">
        <v>2.44398652359748E-2</v>
      </c>
      <c r="C4852">
        <v>16.5598140218415</v>
      </c>
      <c r="D4852">
        <v>1.71524835975926</v>
      </c>
      <c r="E4852">
        <v>5.9303710740072398E-3</v>
      </c>
      <c r="F4852">
        <v>15.421182694937</v>
      </c>
      <c r="G4852">
        <v>1.26591139046404</v>
      </c>
      <c r="H4852">
        <v>-6.10536664258748E-2</v>
      </c>
      <c r="I4852">
        <v>33.265724458039003</v>
      </c>
      <c r="J4852">
        <v>3.2385376295060699</v>
      </c>
      <c r="K4852">
        <v>4.6540609176678599E-2</v>
      </c>
      <c r="L4852">
        <v>7.5011068537192402</v>
      </c>
      <c r="M4852">
        <v>0.70846340574172595</v>
      </c>
      <c r="N4852">
        <v>3.0002435013627101E-3</v>
      </c>
      <c r="O4852">
        <v>182.03533184816399</v>
      </c>
      <c r="P4852">
        <v>12.0582436282928</v>
      </c>
      <c r="Q4852">
        <v>1.05682771066903E-2</v>
      </c>
      <c r="R4852">
        <v>55.705612440893503</v>
      </c>
      <c r="S4852">
        <v>4.6470620950343999</v>
      </c>
      <c r="T4852" s="8">
        <f t="shared" si="454"/>
        <v>2363.3466508798297</v>
      </c>
      <c r="U4852" s="9">
        <f t="shared" si="455"/>
        <v>-168.57334912017041</v>
      </c>
      <c r="V4852" s="9" t="b">
        <f t="shared" si="456"/>
        <v>0</v>
      </c>
      <c r="W4852" s="10" t="b">
        <f t="shared" si="453"/>
        <v>0</v>
      </c>
      <c r="X4852" s="49">
        <f t="shared" si="457"/>
        <v>0</v>
      </c>
      <c r="Y4852" s="49">
        <f t="shared" si="458"/>
        <v>1</v>
      </c>
      <c r="AG4852">
        <v>1.71524835975926</v>
      </c>
      <c r="AH4852">
        <v>1.26591139046404</v>
      </c>
      <c r="AI4852">
        <v>3.2385376295060699</v>
      </c>
      <c r="AJ4852">
        <v>0.70846340574172595</v>
      </c>
      <c r="AK4852">
        <v>12.0582436282928</v>
      </c>
      <c r="AL4852">
        <v>4.6470620950343999</v>
      </c>
    </row>
    <row r="4853" spans="1:38">
      <c r="A4853">
        <v>4851</v>
      </c>
      <c r="B4853">
        <v>3.9044296941277098E-3</v>
      </c>
      <c r="C4853">
        <v>16.223218920460202</v>
      </c>
      <c r="D4853">
        <v>1.64205682826851</v>
      </c>
      <c r="E4853">
        <v>2.66840261297416E-3</v>
      </c>
      <c r="F4853">
        <v>15.370961238289601</v>
      </c>
      <c r="G4853">
        <v>1.25718213879024</v>
      </c>
      <c r="H4853">
        <v>-3.02932018681996E-3</v>
      </c>
      <c r="I4853">
        <v>35.253045319971299</v>
      </c>
      <c r="J4853">
        <v>3.0597321234394101</v>
      </c>
      <c r="K4853">
        <v>3.2910816480103203E-2</v>
      </c>
      <c r="L4853">
        <v>7.39956191256287</v>
      </c>
      <c r="M4853">
        <v>0.66341647216779998</v>
      </c>
      <c r="N4853">
        <v>7.8184572761847201E-3</v>
      </c>
      <c r="O4853">
        <v>182.91453338114599</v>
      </c>
      <c r="P4853">
        <v>12.238491663471599</v>
      </c>
      <c r="Q4853">
        <v>2.5314004042598998E-2</v>
      </c>
      <c r="R4853">
        <v>56.533118284238803</v>
      </c>
      <c r="S4853">
        <v>4.8866757845218203</v>
      </c>
      <c r="T4853" s="8">
        <f t="shared" si="454"/>
        <v>2374.755501065938</v>
      </c>
      <c r="U4853" s="9">
        <f t="shared" si="455"/>
        <v>-157.16449893406207</v>
      </c>
      <c r="V4853" s="9" t="b">
        <f t="shared" si="456"/>
        <v>0</v>
      </c>
      <c r="W4853" s="10" t="b">
        <f t="shared" si="453"/>
        <v>0</v>
      </c>
      <c r="X4853" s="49">
        <f t="shared" si="457"/>
        <v>0</v>
      </c>
      <c r="Y4853" s="49">
        <f t="shared" si="458"/>
        <v>1</v>
      </c>
      <c r="AG4853">
        <v>1.64205682826851</v>
      </c>
      <c r="AH4853">
        <v>1.25718213879024</v>
      </c>
      <c r="AI4853">
        <v>3.0597321234394101</v>
      </c>
      <c r="AJ4853">
        <v>0.66341647216779998</v>
      </c>
      <c r="AK4853">
        <v>12.238491663471599</v>
      </c>
      <c r="AL4853">
        <v>4.8866757845218203</v>
      </c>
    </row>
    <row r="4854" spans="1:38">
      <c r="A4854">
        <v>4852</v>
      </c>
      <c r="B4854">
        <v>4.51477189866571E-2</v>
      </c>
      <c r="C4854">
        <v>16.906307414277901</v>
      </c>
      <c r="D4854">
        <v>1.8336337094742301</v>
      </c>
      <c r="E4854">
        <v>1.13367453009624E-2</v>
      </c>
      <c r="F4854">
        <v>15.504781158272801</v>
      </c>
      <c r="G4854">
        <v>1.2810384062734099</v>
      </c>
      <c r="H4854">
        <v>-9.7127694009011806E-2</v>
      </c>
      <c r="I4854">
        <v>32.087082787020698</v>
      </c>
      <c r="J4854">
        <v>3.72302748384431</v>
      </c>
      <c r="K4854">
        <v>-2.7815445704436198E-3</v>
      </c>
      <c r="L4854">
        <v>7.1401118136369099</v>
      </c>
      <c r="M4854">
        <v>0.59602024246323504</v>
      </c>
      <c r="N4854">
        <v>1.16749407713476E-2</v>
      </c>
      <c r="O4854">
        <v>183.621302205359</v>
      </c>
      <c r="P4854">
        <v>12.399487769293501</v>
      </c>
      <c r="Q4854">
        <v>-2.0849933182303299E-2</v>
      </c>
      <c r="R4854">
        <v>53.982649723707901</v>
      </c>
      <c r="S4854">
        <v>4.4626318688386997</v>
      </c>
      <c r="T4854" s="8">
        <f t="shared" si="454"/>
        <v>2429.5839480187383</v>
      </c>
      <c r="U4854" s="9">
        <f t="shared" si="455"/>
        <v>-102.33605198126179</v>
      </c>
      <c r="V4854" s="9" t="b">
        <f t="shared" si="456"/>
        <v>0</v>
      </c>
      <c r="W4854" s="10" t="b">
        <f t="shared" si="453"/>
        <v>0</v>
      </c>
      <c r="X4854" s="49">
        <f t="shared" si="457"/>
        <v>0</v>
      </c>
      <c r="Y4854" s="49">
        <f t="shared" si="458"/>
        <v>1</v>
      </c>
      <c r="AG4854">
        <v>1.8336337094742301</v>
      </c>
      <c r="AH4854">
        <v>1.2810384062734099</v>
      </c>
      <c r="AI4854">
        <v>3.72302748384431</v>
      </c>
      <c r="AJ4854">
        <v>0.59602024246323504</v>
      </c>
      <c r="AK4854">
        <v>12.399487769293501</v>
      </c>
      <c r="AL4854">
        <v>4.4626318688386997</v>
      </c>
    </row>
    <row r="4855" spans="1:38">
      <c r="A4855">
        <v>4853</v>
      </c>
      <c r="B4855">
        <v>-4.7937693260171201E-2</v>
      </c>
      <c r="C4855">
        <v>15.403601717478301</v>
      </c>
      <c r="D4855">
        <v>1.6424815597854201</v>
      </c>
      <c r="E4855">
        <v>-2.0834505884612499E-3</v>
      </c>
      <c r="F4855">
        <v>15.298093951358201</v>
      </c>
      <c r="G4855">
        <v>1.243668922088</v>
      </c>
      <c r="H4855">
        <v>-2.8667633807268601E-2</v>
      </c>
      <c r="I4855">
        <v>34.360704622457398</v>
      </c>
      <c r="J4855">
        <v>3.0300589145234298</v>
      </c>
      <c r="K4855">
        <v>-1.36173623617008E-2</v>
      </c>
      <c r="L4855">
        <v>7.0631605309883598</v>
      </c>
      <c r="M4855">
        <v>0.591271771553466</v>
      </c>
      <c r="N4855">
        <v>9.0477446160570508E-3</v>
      </c>
      <c r="O4855">
        <v>183.13952616336601</v>
      </c>
      <c r="P4855">
        <v>12.283875621921499</v>
      </c>
      <c r="Q4855">
        <v>-4.4067027493853899E-3</v>
      </c>
      <c r="R4855">
        <v>54.877636947623003</v>
      </c>
      <c r="S4855">
        <v>4.5035567001204697</v>
      </c>
      <c r="T4855" s="8">
        <f t="shared" si="454"/>
        <v>2329.4913489992286</v>
      </c>
      <c r="U4855" s="9">
        <f t="shared" si="455"/>
        <v>-202.42865100077142</v>
      </c>
      <c r="V4855" s="9" t="b">
        <f t="shared" si="456"/>
        <v>0</v>
      </c>
      <c r="W4855" s="10" t="b">
        <f t="shared" si="453"/>
        <v>0</v>
      </c>
      <c r="X4855" s="49">
        <f t="shared" si="457"/>
        <v>0</v>
      </c>
      <c r="Y4855" s="49">
        <f t="shared" si="458"/>
        <v>1</v>
      </c>
      <c r="AG4855">
        <v>1.6424815597854201</v>
      </c>
      <c r="AH4855">
        <v>1.243668922088</v>
      </c>
      <c r="AI4855">
        <v>3.0300589145234298</v>
      </c>
      <c r="AJ4855">
        <v>0.591271771553466</v>
      </c>
      <c r="AK4855">
        <v>12.283875621921499</v>
      </c>
      <c r="AL4855">
        <v>4.5035567001204697</v>
      </c>
    </row>
    <row r="4856" spans="1:38">
      <c r="A4856">
        <v>4854</v>
      </c>
      <c r="B4856">
        <v>7.8251224847749407E-2</v>
      </c>
      <c r="C4856">
        <v>17.4753318502698</v>
      </c>
      <c r="D4856">
        <v>2.1154234628674198</v>
      </c>
      <c r="E4856">
        <v>7.0202774058498799E-2</v>
      </c>
      <c r="F4856">
        <v>16.444884676572599</v>
      </c>
      <c r="G4856">
        <v>1.6962839288651399</v>
      </c>
      <c r="H4856">
        <v>-2.7404205051644401E-2</v>
      </c>
      <c r="I4856">
        <v>34.404144360469601</v>
      </c>
      <c r="J4856">
        <v>3.0301776052976299</v>
      </c>
      <c r="K4856">
        <v>3.7015373552534698E-3</v>
      </c>
      <c r="L4856">
        <v>7.1865521189770298</v>
      </c>
      <c r="M4856">
        <v>0.60353034154163498</v>
      </c>
      <c r="N4856">
        <v>-9.5457955840991898E-2</v>
      </c>
      <c r="O4856">
        <v>164.966529189705</v>
      </c>
      <c r="P4856">
        <v>16.444195382655099</v>
      </c>
      <c r="Q4856">
        <v>-6.8011251681483004E-2</v>
      </c>
      <c r="R4856">
        <v>51.495857885325698</v>
      </c>
      <c r="S4856">
        <v>4.9351508264996102</v>
      </c>
      <c r="T4856" s="8">
        <f t="shared" si="454"/>
        <v>2882.476154772653</v>
      </c>
      <c r="U4856" s="9">
        <f t="shared" si="455"/>
        <v>350.55615477265292</v>
      </c>
      <c r="V4856" s="9" t="b">
        <f t="shared" si="456"/>
        <v>0</v>
      </c>
      <c r="W4856" s="10" t="b">
        <f t="shared" si="453"/>
        <v>0</v>
      </c>
      <c r="X4856" s="49">
        <f t="shared" si="457"/>
        <v>1</v>
      </c>
      <c r="Y4856" s="49">
        <f t="shared" si="458"/>
        <v>0</v>
      </c>
      <c r="AG4856">
        <v>2.1154234628674198</v>
      </c>
      <c r="AH4856">
        <v>1.6962839288651399</v>
      </c>
      <c r="AI4856">
        <v>3.0301776052976299</v>
      </c>
      <c r="AJ4856">
        <v>0.60353034154163498</v>
      </c>
      <c r="AK4856">
        <v>16.444195382655099</v>
      </c>
      <c r="AL4856">
        <v>4.9351508264996102</v>
      </c>
    </row>
    <row r="4857" spans="1:38">
      <c r="A4857">
        <v>4855</v>
      </c>
      <c r="B4857">
        <v>-5.3863732897590597E-2</v>
      </c>
      <c r="C4857">
        <v>15.3125893010823</v>
      </c>
      <c r="D4857">
        <v>1.656623446519</v>
      </c>
      <c r="E4857">
        <v>-7.6068429775003801E-3</v>
      </c>
      <c r="F4857">
        <v>15.2138295026949</v>
      </c>
      <c r="G4857">
        <v>1.2345647874702601</v>
      </c>
      <c r="H4857">
        <v>2.06728793202118E-2</v>
      </c>
      <c r="I4857">
        <v>36.098601215305003</v>
      </c>
      <c r="J4857">
        <v>3.2352168852857699</v>
      </c>
      <c r="K4857">
        <v>3.24683409884826E-2</v>
      </c>
      <c r="L4857">
        <v>7.3962885120209902</v>
      </c>
      <c r="M4857">
        <v>0.66205371847427696</v>
      </c>
      <c r="N4857">
        <v>2.43458346809616E-2</v>
      </c>
      <c r="O4857">
        <v>185.962751043205</v>
      </c>
      <c r="P4857">
        <v>13.197638336564401</v>
      </c>
      <c r="Q4857">
        <v>6.2125907842990405E-4</v>
      </c>
      <c r="R4857">
        <v>55.154254439742097</v>
      </c>
      <c r="S4857">
        <v>4.5445370087642596</v>
      </c>
      <c r="T4857" s="8">
        <f t="shared" si="454"/>
        <v>2453.0634183077964</v>
      </c>
      <c r="U4857" s="9">
        <f t="shared" si="455"/>
        <v>-78.85658169220369</v>
      </c>
      <c r="V4857" s="9" t="b">
        <f t="shared" si="456"/>
        <v>0</v>
      </c>
      <c r="W4857" s="10" t="b">
        <f t="shared" si="453"/>
        <v>0</v>
      </c>
      <c r="X4857" s="49">
        <f t="shared" si="457"/>
        <v>0</v>
      </c>
      <c r="Y4857" s="49">
        <f t="shared" si="458"/>
        <v>1</v>
      </c>
      <c r="AG4857">
        <v>1.656623446519</v>
      </c>
      <c r="AH4857">
        <v>1.2345647874702601</v>
      </c>
      <c r="AI4857">
        <v>3.2352168852857699</v>
      </c>
      <c r="AJ4857">
        <v>0.66205371847427696</v>
      </c>
      <c r="AK4857">
        <v>13.197638336564401</v>
      </c>
      <c r="AL4857">
        <v>4.5445370087642596</v>
      </c>
    </row>
    <row r="4858" spans="1:38">
      <c r="A4858">
        <v>4856</v>
      </c>
      <c r="B4858">
        <v>-3.3932522766168399E-2</v>
      </c>
      <c r="C4858">
        <v>15.6208495310971</v>
      </c>
      <c r="D4858">
        <v>1.61110148735398</v>
      </c>
      <c r="E4858">
        <v>9.16320421497821E-3</v>
      </c>
      <c r="F4858">
        <v>15.471117477346001</v>
      </c>
      <c r="G4858">
        <v>1.27635980018845</v>
      </c>
      <c r="H4858">
        <v>-2.1220154173281099E-2</v>
      </c>
      <c r="I4858">
        <v>34.617560547771603</v>
      </c>
      <c r="J4858">
        <v>3.0263746145258899</v>
      </c>
      <c r="K4858">
        <v>-3.4671033544472901E-2</v>
      </c>
      <c r="L4858">
        <v>6.91600954136885</v>
      </c>
      <c r="M4858">
        <v>0.59669786033783401</v>
      </c>
      <c r="N4858">
        <v>-2.1366501851793101E-2</v>
      </c>
      <c r="O4858">
        <v>177.65332767316599</v>
      </c>
      <c r="P4858">
        <v>11.685697018196199</v>
      </c>
      <c r="Q4858">
        <v>-3.7160741681716701E-2</v>
      </c>
      <c r="R4858">
        <v>53.109291017534197</v>
      </c>
      <c r="S4858">
        <v>4.5350677011520499</v>
      </c>
      <c r="T4858" s="8">
        <f t="shared" si="454"/>
        <v>2273.1298481754402</v>
      </c>
      <c r="U4858" s="9">
        <f t="shared" si="455"/>
        <v>-258.79015182455987</v>
      </c>
      <c r="V4858" s="9" t="b">
        <f t="shared" si="456"/>
        <v>1</v>
      </c>
      <c r="W4858" s="10" t="b">
        <f t="shared" si="453"/>
        <v>1</v>
      </c>
      <c r="X4858" s="49">
        <f t="shared" si="457"/>
        <v>0</v>
      </c>
      <c r="Y4858" s="49">
        <f t="shared" si="458"/>
        <v>1</v>
      </c>
      <c r="AG4858">
        <v>1.61110148735398</v>
      </c>
      <c r="AH4858">
        <v>1.27635980018845</v>
      </c>
      <c r="AI4858">
        <v>3.0263746145258899</v>
      </c>
      <c r="AJ4858">
        <v>0.59669786033783401</v>
      </c>
      <c r="AK4858">
        <v>11.685697018196199</v>
      </c>
      <c r="AL4858">
        <v>4.5350677011520499</v>
      </c>
    </row>
    <row r="4859" spans="1:38">
      <c r="A4859">
        <v>4857</v>
      </c>
      <c r="B4859">
        <v>-5.2555581022703399E-2</v>
      </c>
      <c r="C4859">
        <v>15.3326336011219</v>
      </c>
      <c r="D4859">
        <v>1.6531516568325</v>
      </c>
      <c r="E4859">
        <v>-0.11329405034391</v>
      </c>
      <c r="F4859">
        <v>13.6879740742671</v>
      </c>
      <c r="G4859">
        <v>1.69131729924091</v>
      </c>
      <c r="H4859">
        <v>-3.2183012963648699E-2</v>
      </c>
      <c r="I4859">
        <v>34.240125781975401</v>
      </c>
      <c r="J4859">
        <v>3.0450704501385299</v>
      </c>
      <c r="K4859">
        <v>6.3625954183012298E-2</v>
      </c>
      <c r="L4859">
        <v>7.6303669344485501</v>
      </c>
      <c r="M4859">
        <v>0.77448552820870797</v>
      </c>
      <c r="N4859">
        <v>-3.0768715637691599E-3</v>
      </c>
      <c r="O4859">
        <v>180.93243679495399</v>
      </c>
      <c r="P4859">
        <v>11.8546858617247</v>
      </c>
      <c r="Q4859">
        <v>3.50878430608016E-2</v>
      </c>
      <c r="R4859">
        <v>57.088372946199001</v>
      </c>
      <c r="S4859">
        <v>5.0785987895724798</v>
      </c>
      <c r="T4859" s="8">
        <f t="shared" si="454"/>
        <v>2409.730958571783</v>
      </c>
      <c r="U4859" s="9">
        <f t="shared" si="455"/>
        <v>-122.18904142821702</v>
      </c>
      <c r="V4859" s="9" t="b">
        <f t="shared" si="456"/>
        <v>0</v>
      </c>
      <c r="W4859" s="10" t="b">
        <f t="shared" si="453"/>
        <v>0</v>
      </c>
      <c r="X4859" s="49">
        <f t="shared" si="457"/>
        <v>0</v>
      </c>
      <c r="Y4859" s="49">
        <f t="shared" si="458"/>
        <v>1</v>
      </c>
      <c r="AG4859">
        <v>1.6531516568325</v>
      </c>
      <c r="AH4859">
        <v>1.69131729924091</v>
      </c>
      <c r="AI4859">
        <v>3.0450704501385299</v>
      </c>
      <c r="AJ4859">
        <v>0.77448552820870797</v>
      </c>
      <c r="AK4859">
        <v>11.8546858617247</v>
      </c>
      <c r="AL4859">
        <v>5.0785987895724798</v>
      </c>
    </row>
    <row r="4860" spans="1:38">
      <c r="A4860">
        <v>4858</v>
      </c>
      <c r="B4860">
        <v>-8.3019201301922502E-2</v>
      </c>
      <c r="C4860">
        <v>14.8725889632645</v>
      </c>
      <c r="D4860">
        <v>1.7826617765258601</v>
      </c>
      <c r="E4860">
        <v>-3.72652531049827E-3</v>
      </c>
      <c r="F4860">
        <v>15.2729786786765</v>
      </c>
      <c r="G4860">
        <v>1.24242920500287</v>
      </c>
      <c r="H4860">
        <v>-1.83253611613922E-2</v>
      </c>
      <c r="I4860">
        <v>34.7179164047703</v>
      </c>
      <c r="J4860">
        <v>3.02773672408737</v>
      </c>
      <c r="K4860">
        <v>1.4130958263815101E-2</v>
      </c>
      <c r="L4860">
        <v>7.26189590901157</v>
      </c>
      <c r="M4860">
        <v>0.61921683330500499</v>
      </c>
      <c r="N4860">
        <v>-7.3525219906382796E-3</v>
      </c>
      <c r="O4860">
        <v>180.16048441960601</v>
      </c>
      <c r="P4860">
        <v>11.766580100514201</v>
      </c>
      <c r="Q4860">
        <v>-5.1439007079798899E-2</v>
      </c>
      <c r="R4860">
        <v>52.356370456457299</v>
      </c>
      <c r="S4860">
        <v>4.6760792730771703</v>
      </c>
      <c r="T4860" s="8">
        <f t="shared" si="454"/>
        <v>2311.4703912512473</v>
      </c>
      <c r="U4860" s="9">
        <f t="shared" si="455"/>
        <v>-220.44960874875278</v>
      </c>
      <c r="V4860" s="9" t="b">
        <f t="shared" si="456"/>
        <v>0</v>
      </c>
      <c r="W4860" s="10" t="b">
        <f t="shared" si="453"/>
        <v>0</v>
      </c>
      <c r="X4860" s="49">
        <f t="shared" si="457"/>
        <v>0</v>
      </c>
      <c r="Y4860" s="49">
        <f t="shared" si="458"/>
        <v>1</v>
      </c>
      <c r="AG4860">
        <v>1.7826617765258601</v>
      </c>
      <c r="AH4860">
        <v>1.24242920500287</v>
      </c>
      <c r="AI4860">
        <v>3.02773672408737</v>
      </c>
      <c r="AJ4860">
        <v>0.61921683330500499</v>
      </c>
      <c r="AK4860">
        <v>11.766580100514201</v>
      </c>
      <c r="AL4860">
        <v>4.6760792730771703</v>
      </c>
    </row>
    <row r="4861" spans="1:38">
      <c r="A4861">
        <v>4859</v>
      </c>
      <c r="B4861">
        <v>3.7931592539942403E-2</v>
      </c>
      <c r="C4861">
        <v>16.7847484820315</v>
      </c>
      <c r="D4861">
        <v>1.7883535001953199</v>
      </c>
      <c r="E4861">
        <v>3.2624415793238597E-2</v>
      </c>
      <c r="F4861">
        <v>15.838380003930601</v>
      </c>
      <c r="G4861">
        <v>1.3856241813954699</v>
      </c>
      <c r="H4861">
        <v>-7.9291884839201604E-2</v>
      </c>
      <c r="I4861">
        <v>32.664516059769703</v>
      </c>
      <c r="J4861">
        <v>3.4546438719793802</v>
      </c>
      <c r="K4861">
        <v>-5.47201628765112E-2</v>
      </c>
      <c r="L4861">
        <v>6.7787303343521996</v>
      </c>
      <c r="M4861">
        <v>0.62307207434114398</v>
      </c>
      <c r="N4861">
        <v>-4.7402128690107799E-2</v>
      </c>
      <c r="O4861">
        <v>173.087704260224</v>
      </c>
      <c r="P4861">
        <v>12.4792993442073</v>
      </c>
      <c r="Q4861">
        <v>-5.8014672750762997E-2</v>
      </c>
      <c r="R4861">
        <v>52.013221920075701</v>
      </c>
      <c r="S4861">
        <v>4.7752146963364002</v>
      </c>
      <c r="T4861" s="8">
        <f t="shared" si="454"/>
        <v>2450.6207668455013</v>
      </c>
      <c r="U4861" s="9">
        <f t="shared" si="455"/>
        <v>-81.299233154498779</v>
      </c>
      <c r="V4861" s="9" t="b">
        <f t="shared" si="456"/>
        <v>0</v>
      </c>
      <c r="W4861" s="10" t="b">
        <f t="shared" si="453"/>
        <v>0</v>
      </c>
      <c r="X4861" s="49">
        <f t="shared" si="457"/>
        <v>0</v>
      </c>
      <c r="Y4861" s="49">
        <f t="shared" si="458"/>
        <v>1</v>
      </c>
      <c r="AG4861">
        <v>1.7883535001953199</v>
      </c>
      <c r="AH4861">
        <v>1.3856241813954699</v>
      </c>
      <c r="AI4861">
        <v>3.4546438719793802</v>
      </c>
      <c r="AJ4861">
        <v>0.62307207434114398</v>
      </c>
      <c r="AK4861">
        <v>12.4792993442073</v>
      </c>
      <c r="AL4861">
        <v>4.7752146963364002</v>
      </c>
    </row>
    <row r="4862" spans="1:38">
      <c r="A4862">
        <v>4860</v>
      </c>
      <c r="B4862">
        <v>-2.0464608936665601E-2</v>
      </c>
      <c r="C4862">
        <v>15.832652859533001</v>
      </c>
      <c r="D4862">
        <v>1.6095213964055799</v>
      </c>
      <c r="E4862">
        <v>-3.5088484509321102E-2</v>
      </c>
      <c r="F4862">
        <v>14.8014212767839</v>
      </c>
      <c r="G4862">
        <v>1.2450369193744899</v>
      </c>
      <c r="H4862">
        <v>-2.5893295444330999E-2</v>
      </c>
      <c r="I4862">
        <v>34.456165202213697</v>
      </c>
      <c r="J4862">
        <v>3.0274626391002402</v>
      </c>
      <c r="K4862">
        <v>2.4855154783403999E-2</v>
      </c>
      <c r="L4862">
        <v>7.34019299410798</v>
      </c>
      <c r="M4862">
        <v>0.64354603265400201</v>
      </c>
      <c r="N4862">
        <v>8.0389478817205692E-3</v>
      </c>
      <c r="O4862">
        <v>182.95486876399599</v>
      </c>
      <c r="P4862">
        <v>12.2462596630749</v>
      </c>
      <c r="Q4862">
        <v>-8.6067948796919702E-2</v>
      </c>
      <c r="R4862">
        <v>50.574357441357101</v>
      </c>
      <c r="S4862">
        <v>5.3364199986413299</v>
      </c>
      <c r="T4862" s="8">
        <f t="shared" si="454"/>
        <v>2410.8246649250541</v>
      </c>
      <c r="U4862" s="9">
        <f t="shared" si="455"/>
        <v>-121.09533507494598</v>
      </c>
      <c r="V4862" s="9" t="b">
        <f t="shared" si="456"/>
        <v>0</v>
      </c>
      <c r="W4862" s="10" t="b">
        <f t="shared" si="453"/>
        <v>0</v>
      </c>
      <c r="X4862" s="49">
        <f t="shared" si="457"/>
        <v>0</v>
      </c>
      <c r="Y4862" s="49">
        <f t="shared" si="458"/>
        <v>1</v>
      </c>
      <c r="AG4862">
        <v>1.6095213964055799</v>
      </c>
      <c r="AH4862">
        <v>1.2450369193744899</v>
      </c>
      <c r="AI4862">
        <v>3.0274626391002402</v>
      </c>
      <c r="AJ4862">
        <v>0.64354603265400201</v>
      </c>
      <c r="AK4862">
        <v>12.2462596630749</v>
      </c>
      <c r="AL4862">
        <v>5.3364199986413299</v>
      </c>
    </row>
    <row r="4863" spans="1:38">
      <c r="A4863">
        <v>4861</v>
      </c>
      <c r="B4863">
        <v>-6.8760762863827304E-2</v>
      </c>
      <c r="C4863">
        <v>15.086167889976</v>
      </c>
      <c r="D4863">
        <v>1.7147555441106599</v>
      </c>
      <c r="E4863">
        <v>8.7208529860167597E-2</v>
      </c>
      <c r="F4863">
        <v>16.726933801590299</v>
      </c>
      <c r="G4863">
        <v>1.8844847508512099</v>
      </c>
      <c r="H4863">
        <v>7.4001806759050201E-2</v>
      </c>
      <c r="I4863">
        <v>38.075957436364902</v>
      </c>
      <c r="J4863">
        <v>4.1490641141281897</v>
      </c>
      <c r="K4863">
        <v>5.1680075661037599E-2</v>
      </c>
      <c r="L4863">
        <v>7.5397577784782497</v>
      </c>
      <c r="M4863">
        <v>0.72584702507395804</v>
      </c>
      <c r="N4863">
        <v>3.47034848955506E-3</v>
      </c>
      <c r="O4863">
        <v>182.12092768363101</v>
      </c>
      <c r="P4863">
        <v>12.075863753078799</v>
      </c>
      <c r="Q4863">
        <v>-4.5844283327369603E-2</v>
      </c>
      <c r="R4863">
        <v>52.650110817733903</v>
      </c>
      <c r="S4863">
        <v>4.60524539647498</v>
      </c>
      <c r="T4863" s="8">
        <f t="shared" si="454"/>
        <v>2515.52605837178</v>
      </c>
      <c r="U4863" s="9">
        <f t="shared" si="455"/>
        <v>-16.393941628220091</v>
      </c>
      <c r="V4863" s="9" t="b">
        <f t="shared" si="456"/>
        <v>0</v>
      </c>
      <c r="W4863" s="10" t="b">
        <f t="shared" si="453"/>
        <v>0</v>
      </c>
      <c r="X4863" s="49">
        <f t="shared" si="457"/>
        <v>0</v>
      </c>
      <c r="Y4863" s="49">
        <f t="shared" si="458"/>
        <v>1</v>
      </c>
      <c r="AG4863">
        <v>1.7147555441106599</v>
      </c>
      <c r="AH4863">
        <v>1.8844847508512099</v>
      </c>
      <c r="AI4863">
        <v>4.1490641141281897</v>
      </c>
      <c r="AJ4863">
        <v>0.72584702507395804</v>
      </c>
      <c r="AK4863">
        <v>12.075863753078799</v>
      </c>
      <c r="AL4863">
        <v>4.60524539647498</v>
      </c>
    </row>
    <row r="4864" spans="1:38">
      <c r="A4864">
        <v>4862</v>
      </c>
      <c r="B4864">
        <v>-3.7707512686688198E-2</v>
      </c>
      <c r="C4864">
        <v>15.5619921444837</v>
      </c>
      <c r="D4864">
        <v>1.6210911177676</v>
      </c>
      <c r="E4864">
        <v>4.2691983539880499E-3</v>
      </c>
      <c r="F4864">
        <v>15.3955867124936</v>
      </c>
      <c r="G4864">
        <v>1.2630158655341399</v>
      </c>
      <c r="H4864">
        <v>-5.19516162318822E-2</v>
      </c>
      <c r="I4864">
        <v>33.569892930187102</v>
      </c>
      <c r="J4864">
        <v>3.1506074668555399</v>
      </c>
      <c r="K4864">
        <v>-1.9207476573272798E-2</v>
      </c>
      <c r="L4864">
        <v>7.0237868112542197</v>
      </c>
      <c r="M4864">
        <v>0.58868753537509</v>
      </c>
      <c r="N4864">
        <v>-1.12588735064066E-2</v>
      </c>
      <c r="O4864">
        <v>179.458087036942</v>
      </c>
      <c r="P4864">
        <v>11.7351426069414</v>
      </c>
      <c r="Q4864">
        <v>-5.3982923157727701E-2</v>
      </c>
      <c r="R4864">
        <v>52.223349512667099</v>
      </c>
      <c r="S4864">
        <v>4.7156580315314596</v>
      </c>
      <c r="T4864" s="8">
        <f t="shared" si="454"/>
        <v>2307.4202624005229</v>
      </c>
      <c r="U4864" s="9">
        <f t="shared" si="455"/>
        <v>-224.49973759947716</v>
      </c>
      <c r="V4864" s="9" t="b">
        <f t="shared" si="456"/>
        <v>1</v>
      </c>
      <c r="W4864" s="10" t="b">
        <f t="shared" si="453"/>
        <v>0</v>
      </c>
      <c r="X4864" s="49">
        <f t="shared" si="457"/>
        <v>0</v>
      </c>
      <c r="Y4864" s="49">
        <f t="shared" si="458"/>
        <v>1</v>
      </c>
      <c r="AG4864">
        <v>1.6210911177676</v>
      </c>
      <c r="AH4864">
        <v>1.2630158655341399</v>
      </c>
      <c r="AI4864">
        <v>3.1506074668555399</v>
      </c>
      <c r="AJ4864">
        <v>0.58868753537509</v>
      </c>
      <c r="AK4864">
        <v>11.7351426069414</v>
      </c>
      <c r="AL4864">
        <v>4.7156580315314596</v>
      </c>
    </row>
    <row r="4865" spans="1:38">
      <c r="A4865">
        <v>4863</v>
      </c>
      <c r="B4865">
        <v>2.47497534172481E-2</v>
      </c>
      <c r="C4865">
        <v>16.564946507698199</v>
      </c>
      <c r="D4865">
        <v>1.7165826953734</v>
      </c>
      <c r="E4865">
        <v>4.4358050280507398E-2</v>
      </c>
      <c r="F4865">
        <v>16.0253163423512</v>
      </c>
      <c r="G4865">
        <v>1.4696878937170299</v>
      </c>
      <c r="H4865">
        <v>-5.7176410417965499E-2</v>
      </c>
      <c r="I4865">
        <v>33.394954555242599</v>
      </c>
      <c r="J4865">
        <v>3.20195017851715</v>
      </c>
      <c r="K4865">
        <v>-4.3725566375390497E-2</v>
      </c>
      <c r="L4865">
        <v>6.8536709552046897</v>
      </c>
      <c r="M4865">
        <v>0.60554660595426801</v>
      </c>
      <c r="N4865">
        <v>-1.0430508642747501E-2</v>
      </c>
      <c r="O4865">
        <v>179.606805398772</v>
      </c>
      <c r="P4865">
        <v>11.7406023084701</v>
      </c>
      <c r="Q4865">
        <v>-0.10684247136460601</v>
      </c>
      <c r="R4865">
        <v>49.534537588762703</v>
      </c>
      <c r="S4865">
        <v>5.9074171480009898</v>
      </c>
      <c r="T4865" s="8">
        <f t="shared" si="454"/>
        <v>2464.1786830032934</v>
      </c>
      <c r="U4865" s="9">
        <f t="shared" si="455"/>
        <v>-67.741316996706701</v>
      </c>
      <c r="V4865" s="9" t="b">
        <f t="shared" si="456"/>
        <v>0</v>
      </c>
      <c r="W4865" s="10" t="b">
        <f t="shared" si="453"/>
        <v>0</v>
      </c>
      <c r="X4865" s="49">
        <f t="shared" si="457"/>
        <v>0</v>
      </c>
      <c r="Y4865" s="49">
        <f t="shared" si="458"/>
        <v>1</v>
      </c>
      <c r="AG4865">
        <v>1.7165826953734</v>
      </c>
      <c r="AH4865">
        <v>1.4696878937170299</v>
      </c>
      <c r="AI4865">
        <v>3.20195017851715</v>
      </c>
      <c r="AJ4865">
        <v>0.60554660595426801</v>
      </c>
      <c r="AK4865">
        <v>11.7406023084701</v>
      </c>
      <c r="AL4865">
        <v>5.9074171480009898</v>
      </c>
    </row>
    <row r="4866" spans="1:38">
      <c r="A4866">
        <v>4864</v>
      </c>
      <c r="B4866">
        <v>7.3154756097477298E-3</v>
      </c>
      <c r="C4866">
        <v>16.278651552976701</v>
      </c>
      <c r="D4866">
        <v>1.6526851114261101</v>
      </c>
      <c r="E4866">
        <v>4.5415817601367502E-2</v>
      </c>
      <c r="F4866">
        <v>16.042276366583</v>
      </c>
      <c r="G4866">
        <v>1.47489580452479</v>
      </c>
      <c r="H4866">
        <v>4.9251258654338E-2</v>
      </c>
      <c r="I4866">
        <v>37.145123463499502</v>
      </c>
      <c r="J4866">
        <v>3.64205187633141</v>
      </c>
      <c r="K4866">
        <v>-4.2446996578105002E-2</v>
      </c>
      <c r="L4866">
        <v>6.8624394562643403</v>
      </c>
      <c r="M4866">
        <v>0.60420659549322997</v>
      </c>
      <c r="N4866">
        <v>4.2583993956932199E-4</v>
      </c>
      <c r="O4866">
        <v>181.56730214863501</v>
      </c>
      <c r="P4866">
        <v>11.9622042457046</v>
      </c>
      <c r="Q4866">
        <v>-1.4005178780403299E-2</v>
      </c>
      <c r="R4866">
        <v>54.353415154638803</v>
      </c>
      <c r="S4866">
        <v>4.4711646228385096</v>
      </c>
      <c r="T4866" s="8">
        <f t="shared" si="454"/>
        <v>2380.7208256318654</v>
      </c>
      <c r="U4866" s="9">
        <f t="shared" si="455"/>
        <v>-151.19917436813466</v>
      </c>
      <c r="V4866" s="9" t="b">
        <f t="shared" si="456"/>
        <v>0</v>
      </c>
      <c r="W4866" s="10" t="b">
        <f t="shared" si="453"/>
        <v>0</v>
      </c>
      <c r="X4866" s="49">
        <f t="shared" si="457"/>
        <v>0</v>
      </c>
      <c r="Y4866" s="49">
        <f t="shared" si="458"/>
        <v>1</v>
      </c>
      <c r="AG4866">
        <v>1.6526851114261101</v>
      </c>
      <c r="AH4866">
        <v>1.47489580452479</v>
      </c>
      <c r="AI4866">
        <v>3.64205187633141</v>
      </c>
      <c r="AJ4866">
        <v>0.60420659549322997</v>
      </c>
      <c r="AK4866">
        <v>11.9622042457046</v>
      </c>
      <c r="AL4866">
        <v>4.4711646228385096</v>
      </c>
    </row>
    <row r="4867" spans="1:38">
      <c r="A4867">
        <v>4865</v>
      </c>
      <c r="B4867">
        <v>-2.8839121430290901E-3</v>
      </c>
      <c r="C4867">
        <v>16.113463116164599</v>
      </c>
      <c r="D4867">
        <v>1.6255263443846999</v>
      </c>
      <c r="E4867">
        <v>7.7735983115826801E-2</v>
      </c>
      <c r="F4867">
        <v>16.569235222026499</v>
      </c>
      <c r="G4867">
        <v>1.7760766454496999</v>
      </c>
      <c r="H4867">
        <v>5.5255259435024198E-2</v>
      </c>
      <c r="I4867">
        <v>37.368813659864401</v>
      </c>
      <c r="J4867">
        <v>3.7473903290304098</v>
      </c>
      <c r="K4867">
        <v>7.5709574136175696E-3</v>
      </c>
      <c r="L4867">
        <v>7.2144137773635801</v>
      </c>
      <c r="M4867">
        <v>0.608771792948541</v>
      </c>
      <c r="N4867">
        <v>-6.3319848923248698E-2</v>
      </c>
      <c r="O4867">
        <v>170.35435466809099</v>
      </c>
      <c r="P4867">
        <v>13.467095241500701</v>
      </c>
      <c r="Q4867">
        <v>8.2471126768104992E-3</v>
      </c>
      <c r="R4867">
        <v>55.576460504178897</v>
      </c>
      <c r="S4867">
        <v>4.6233475580921999</v>
      </c>
      <c r="T4867" s="8">
        <f t="shared" si="454"/>
        <v>2584.8207911406248</v>
      </c>
      <c r="U4867" s="9">
        <f t="shared" si="455"/>
        <v>52.900791140624733</v>
      </c>
      <c r="V4867" s="9" t="b">
        <f t="shared" si="456"/>
        <v>0</v>
      </c>
      <c r="W4867" s="10" t="b">
        <f t="shared" ref="W4867:W4930" si="459">U4867&lt;-$AB$7</f>
        <v>0</v>
      </c>
      <c r="X4867" s="49">
        <f t="shared" si="457"/>
        <v>1</v>
      </c>
      <c r="Y4867" s="49">
        <f t="shared" si="458"/>
        <v>0</v>
      </c>
      <c r="AG4867">
        <v>1.6255263443846999</v>
      </c>
      <c r="AH4867">
        <v>1.7760766454496999</v>
      </c>
      <c r="AI4867">
        <v>3.7473903290304098</v>
      </c>
      <c r="AJ4867">
        <v>0.608771792948541</v>
      </c>
      <c r="AK4867">
        <v>13.467095241500701</v>
      </c>
      <c r="AL4867">
        <v>4.6233475580921999</v>
      </c>
    </row>
    <row r="4868" spans="1:38">
      <c r="A4868">
        <v>4866</v>
      </c>
      <c r="B4868">
        <v>2.1301972249954101E-2</v>
      </c>
      <c r="C4868">
        <v>16.507932539412799</v>
      </c>
      <c r="D4868">
        <v>1.7013742380196999</v>
      </c>
      <c r="E4868">
        <v>-4.5615203143031099E-3</v>
      </c>
      <c r="F4868">
        <v>15.2602311405925</v>
      </c>
      <c r="G4868">
        <v>1.2395797512644999</v>
      </c>
      <c r="H4868">
        <v>-8.5316821677757296E-3</v>
      </c>
      <c r="I4868">
        <v>35.0596029866146</v>
      </c>
      <c r="J4868">
        <v>3.0370651192816802</v>
      </c>
      <c r="K4868">
        <v>5.2022162411540602E-3</v>
      </c>
      <c r="L4868">
        <v>7.19734492224491</v>
      </c>
      <c r="M4868">
        <v>0.60615909187810701</v>
      </c>
      <c r="N4868">
        <v>-1.7830516373301498E-2</v>
      </c>
      <c r="O4868">
        <v>178.282619187172</v>
      </c>
      <c r="P4868">
        <v>11.6893116656871</v>
      </c>
      <c r="Q4868">
        <v>3.7027754796533099E-2</v>
      </c>
      <c r="R4868">
        <v>57.199226839471102</v>
      </c>
      <c r="S4868">
        <v>5.1261974295650701</v>
      </c>
      <c r="T4868" s="8">
        <f t="shared" ref="T4868:T4931" si="460">(D4868+G4868+J4868+M4868+P4868+S4868)*100</f>
        <v>2339.9687295696158</v>
      </c>
      <c r="U4868" s="9">
        <f t="shared" ref="U4868:U4931" si="461">T4868-$AA$3</f>
        <v>-191.95127043038428</v>
      </c>
      <c r="V4868" s="9" t="b">
        <f t="shared" ref="V4868:V4931" si="462">U4868&lt;-$AB$5</f>
        <v>0</v>
      </c>
      <c r="W4868" s="10" t="b">
        <f t="shared" si="459"/>
        <v>0</v>
      </c>
      <c r="X4868" s="49">
        <f t="shared" ref="X4868:X4931" si="463">(U4868&gt;0)*1</f>
        <v>0</v>
      </c>
      <c r="Y4868" s="49">
        <f t="shared" ref="Y4868:Y4931" si="464">(U4868&lt;0)*1</f>
        <v>1</v>
      </c>
      <c r="AG4868">
        <v>1.7013742380196999</v>
      </c>
      <c r="AH4868">
        <v>1.2395797512644999</v>
      </c>
      <c r="AI4868">
        <v>3.0370651192816802</v>
      </c>
      <c r="AJ4868">
        <v>0.60615909187810701</v>
      </c>
      <c r="AK4868">
        <v>11.6893116656871</v>
      </c>
      <c r="AL4868">
        <v>5.1261974295650701</v>
      </c>
    </row>
    <row r="4869" spans="1:38">
      <c r="A4869">
        <v>4867</v>
      </c>
      <c r="B4869">
        <v>-0.157776111641108</v>
      </c>
      <c r="C4869">
        <v>13.8013020816081</v>
      </c>
      <c r="D4869">
        <v>2.3819049011310001</v>
      </c>
      <c r="E4869">
        <v>1.4882697019705E-2</v>
      </c>
      <c r="F4869">
        <v>15.5598579557919</v>
      </c>
      <c r="G4869">
        <v>1.2945888997700601</v>
      </c>
      <c r="H4869">
        <v>3.1514089382017801E-2</v>
      </c>
      <c r="I4869">
        <v>36.492082788335097</v>
      </c>
      <c r="J4869">
        <v>3.3661460048084999</v>
      </c>
      <c r="K4869">
        <v>-3.3250250838352501E-2</v>
      </c>
      <c r="L4869">
        <v>6.92584267183733</v>
      </c>
      <c r="M4869">
        <v>0.59454006270290405</v>
      </c>
      <c r="N4869">
        <v>2.0367917285381901E-2</v>
      </c>
      <c r="O4869">
        <v>185.22447595309001</v>
      </c>
      <c r="P4869">
        <v>12.936015631880901</v>
      </c>
      <c r="Q4869">
        <v>6.4961783132035803E-3</v>
      </c>
      <c r="R4869">
        <v>55.4792349123287</v>
      </c>
      <c r="S4869">
        <v>4.6050606973219299</v>
      </c>
      <c r="T4869" s="8">
        <f t="shared" si="460"/>
        <v>2517.8256197615297</v>
      </c>
      <c r="U4869" s="9">
        <f t="shared" si="461"/>
        <v>-14.094380238470421</v>
      </c>
      <c r="V4869" s="9" t="b">
        <f t="shared" si="462"/>
        <v>0</v>
      </c>
      <c r="W4869" s="10" t="b">
        <f t="shared" si="459"/>
        <v>0</v>
      </c>
      <c r="X4869" s="49">
        <f t="shared" si="463"/>
        <v>0</v>
      </c>
      <c r="Y4869" s="49">
        <f t="shared" si="464"/>
        <v>1</v>
      </c>
      <c r="AG4869">
        <v>2.3819049011310001</v>
      </c>
      <c r="AH4869">
        <v>1.2945888997700601</v>
      </c>
      <c r="AI4869">
        <v>3.3661460048084999</v>
      </c>
      <c r="AJ4869">
        <v>0.59454006270290405</v>
      </c>
      <c r="AK4869">
        <v>12.936015631880901</v>
      </c>
      <c r="AL4869">
        <v>4.6050606973219299</v>
      </c>
    </row>
    <row r="4870" spans="1:38">
      <c r="A4870">
        <v>4868</v>
      </c>
      <c r="B4870">
        <v>5.3560821966722003E-2</v>
      </c>
      <c r="C4870">
        <v>17.0491419177722</v>
      </c>
      <c r="D4870">
        <v>1.8980578987763901</v>
      </c>
      <c r="E4870">
        <v>-4.6126693307002503E-2</v>
      </c>
      <c r="F4870">
        <v>14.638938507362001</v>
      </c>
      <c r="G4870">
        <v>1.26966790985239</v>
      </c>
      <c r="H4870">
        <v>-1.7681444637412801E-2</v>
      </c>
      <c r="I4870">
        <v>34.740279043885202</v>
      </c>
      <c r="J4870">
        <v>3.03031016162464</v>
      </c>
      <c r="K4870">
        <v>6.6159516820927097E-3</v>
      </c>
      <c r="L4870">
        <v>7.2075272597119104</v>
      </c>
      <c r="M4870">
        <v>0.60833913786322102</v>
      </c>
      <c r="N4870">
        <v>-1.80236833816085E-2</v>
      </c>
      <c r="O4870">
        <v>178.24818419294999</v>
      </c>
      <c r="P4870">
        <v>11.689870558583101</v>
      </c>
      <c r="Q4870">
        <v>-4.8824768563297101E-2</v>
      </c>
      <c r="R4870">
        <v>52.4934215607732</v>
      </c>
      <c r="S4870">
        <v>4.6372474015661398</v>
      </c>
      <c r="T4870" s="8">
        <f t="shared" si="460"/>
        <v>2313.349306826588</v>
      </c>
      <c r="U4870" s="9">
        <f t="shared" si="461"/>
        <v>-218.57069317341211</v>
      </c>
      <c r="V4870" s="9" t="b">
        <f t="shared" si="462"/>
        <v>0</v>
      </c>
      <c r="W4870" s="10" t="b">
        <f t="shared" si="459"/>
        <v>0</v>
      </c>
      <c r="X4870" s="49">
        <f t="shared" si="463"/>
        <v>0</v>
      </c>
      <c r="Y4870" s="49">
        <f t="shared" si="464"/>
        <v>1</v>
      </c>
      <c r="AG4870">
        <v>1.8980578987763901</v>
      </c>
      <c r="AH4870">
        <v>1.26966790985239</v>
      </c>
      <c r="AI4870">
        <v>3.03031016162464</v>
      </c>
      <c r="AJ4870">
        <v>0.60833913786322102</v>
      </c>
      <c r="AK4870">
        <v>11.689870558583101</v>
      </c>
      <c r="AL4870">
        <v>4.6372474015661398</v>
      </c>
    </row>
    <row r="4871" spans="1:38">
      <c r="A4871">
        <v>4869</v>
      </c>
      <c r="B4871">
        <v>3.1424300850367903E-2</v>
      </c>
      <c r="C4871">
        <v>16.675879831922401</v>
      </c>
      <c r="D4871">
        <v>1.7524241854735401</v>
      </c>
      <c r="E4871">
        <v>1.2895335130216999E-2</v>
      </c>
      <c r="F4871">
        <v>15.528965594403299</v>
      </c>
      <c r="G4871">
        <v>1.28704913782801</v>
      </c>
      <c r="H4871">
        <v>2.66649763711602E-3</v>
      </c>
      <c r="I4871">
        <v>35.454413176763303</v>
      </c>
      <c r="J4871">
        <v>3.0917689506842501</v>
      </c>
      <c r="K4871">
        <v>1.05011800196021E-2</v>
      </c>
      <c r="L4871">
        <v>7.2355846181930303</v>
      </c>
      <c r="M4871">
        <v>0.61229516822716601</v>
      </c>
      <c r="N4871">
        <v>-1.12017494498715E-2</v>
      </c>
      <c r="O4871">
        <v>179.46833870365799</v>
      </c>
      <c r="P4871">
        <v>11.7349828391106</v>
      </c>
      <c r="Q4871">
        <v>4.2977877495204798E-2</v>
      </c>
      <c r="R4871">
        <v>57.540583808244101</v>
      </c>
      <c r="S4871">
        <v>5.2825983785389203</v>
      </c>
      <c r="T4871" s="8">
        <f t="shared" si="460"/>
        <v>2376.1118659862486</v>
      </c>
      <c r="U4871" s="9">
        <f t="shared" si="461"/>
        <v>-155.80813401375144</v>
      </c>
      <c r="V4871" s="9" t="b">
        <f t="shared" si="462"/>
        <v>0</v>
      </c>
      <c r="W4871" s="10" t="b">
        <f t="shared" si="459"/>
        <v>0</v>
      </c>
      <c r="X4871" s="49">
        <f t="shared" si="463"/>
        <v>0</v>
      </c>
      <c r="Y4871" s="49">
        <f t="shared" si="464"/>
        <v>1</v>
      </c>
      <c r="AG4871">
        <v>1.7524241854735401</v>
      </c>
      <c r="AH4871">
        <v>1.28704913782801</v>
      </c>
      <c r="AI4871">
        <v>3.0917689506842501</v>
      </c>
      <c r="AJ4871">
        <v>0.61229516822716601</v>
      </c>
      <c r="AK4871">
        <v>11.7349828391106</v>
      </c>
      <c r="AL4871">
        <v>5.2825983785389203</v>
      </c>
    </row>
    <row r="4872" spans="1:38">
      <c r="A4872">
        <v>4870</v>
      </c>
      <c r="B4872">
        <v>-3.8087567074956502E-2</v>
      </c>
      <c r="C4872">
        <v>15.556078864834101</v>
      </c>
      <c r="D4872">
        <v>1.6188826728151799</v>
      </c>
      <c r="E4872">
        <v>-1.17502069203197E-2</v>
      </c>
      <c r="F4872">
        <v>15.150923481366201</v>
      </c>
      <c r="G4872">
        <v>1.23182560507478</v>
      </c>
      <c r="H4872">
        <v>-4.3537025561277302E-2</v>
      </c>
      <c r="I4872">
        <v>33.853561642330497</v>
      </c>
      <c r="J4872">
        <v>3.0977210264274699</v>
      </c>
      <c r="K4872">
        <v>6.6431200966408893E-2</v>
      </c>
      <c r="L4872">
        <v>7.6518020480825202</v>
      </c>
      <c r="M4872">
        <v>0.78745284336005394</v>
      </c>
      <c r="N4872">
        <v>4.9279966807610098E-2</v>
      </c>
      <c r="O4872">
        <v>190.65786185741899</v>
      </c>
      <c r="P4872">
        <v>15.4988164049345</v>
      </c>
      <c r="Q4872">
        <v>0.104887605056842</v>
      </c>
      <c r="R4872">
        <v>61.2154881448255</v>
      </c>
      <c r="S4872">
        <v>7.5997722256026501</v>
      </c>
      <c r="T4872" s="8">
        <f t="shared" si="460"/>
        <v>2983.4470778214632</v>
      </c>
      <c r="U4872" s="9">
        <f t="shared" si="461"/>
        <v>451.52707782146308</v>
      </c>
      <c r="V4872" s="9" t="b">
        <f t="shared" si="462"/>
        <v>0</v>
      </c>
      <c r="W4872" s="10" t="b">
        <f t="shared" si="459"/>
        <v>0</v>
      </c>
      <c r="X4872" s="49">
        <f t="shared" si="463"/>
        <v>1</v>
      </c>
      <c r="Y4872" s="49">
        <f t="shared" si="464"/>
        <v>0</v>
      </c>
      <c r="AG4872">
        <v>1.6188826728151799</v>
      </c>
      <c r="AH4872">
        <v>1.23182560507478</v>
      </c>
      <c r="AI4872">
        <v>3.0977210264274699</v>
      </c>
      <c r="AJ4872">
        <v>0.78745284336005394</v>
      </c>
      <c r="AK4872">
        <v>15.4988164049345</v>
      </c>
      <c r="AL4872">
        <v>7.5997722256026501</v>
      </c>
    </row>
    <row r="4873" spans="1:38">
      <c r="A4873">
        <v>4871</v>
      </c>
      <c r="B4873">
        <v>-1.64617477940586E-3</v>
      </c>
      <c r="C4873">
        <v>16.1334196994775</v>
      </c>
      <c r="D4873">
        <v>1.62774835319738</v>
      </c>
      <c r="E4873">
        <v>4.9149718213466802E-2</v>
      </c>
      <c r="F4873">
        <v>16.102288602265102</v>
      </c>
      <c r="G4873">
        <v>1.5047121790961899</v>
      </c>
      <c r="H4873">
        <v>-3.5419261053513999E-2</v>
      </c>
      <c r="I4873">
        <v>34.129495350633199</v>
      </c>
      <c r="J4873">
        <v>3.05867899776187</v>
      </c>
      <c r="K4873">
        <v>1.9465870722372498E-2</v>
      </c>
      <c r="L4873">
        <v>7.3007410134533499</v>
      </c>
      <c r="M4873">
        <v>0.62983644589091003</v>
      </c>
      <c r="N4873">
        <v>4.1211536135983398E-2</v>
      </c>
      <c r="O4873">
        <v>189.125741332828</v>
      </c>
      <c r="P4873">
        <v>14.646105336518501</v>
      </c>
      <c r="Q4873">
        <v>-4.4882319568955199E-2</v>
      </c>
      <c r="R4873">
        <v>52.7007826845593</v>
      </c>
      <c r="S4873">
        <v>4.5975175504930803</v>
      </c>
      <c r="T4873" s="8">
        <f t="shared" si="460"/>
        <v>2606.4598862957928</v>
      </c>
      <c r="U4873" s="9">
        <f t="shared" si="461"/>
        <v>74.539886295792712</v>
      </c>
      <c r="V4873" s="9" t="b">
        <f t="shared" si="462"/>
        <v>0</v>
      </c>
      <c r="W4873" s="10" t="b">
        <f t="shared" si="459"/>
        <v>0</v>
      </c>
      <c r="X4873" s="49">
        <f t="shared" si="463"/>
        <v>1</v>
      </c>
      <c r="Y4873" s="49">
        <f t="shared" si="464"/>
        <v>0</v>
      </c>
      <c r="AG4873">
        <v>1.62774835319738</v>
      </c>
      <c r="AH4873">
        <v>1.5047121790961899</v>
      </c>
      <c r="AI4873">
        <v>3.05867899776187</v>
      </c>
      <c r="AJ4873">
        <v>0.62983644589091003</v>
      </c>
      <c r="AK4873">
        <v>14.646105336518501</v>
      </c>
      <c r="AL4873">
        <v>4.5975175504930803</v>
      </c>
    </row>
    <row r="4874" spans="1:38">
      <c r="A4874">
        <v>4872</v>
      </c>
      <c r="B4874">
        <v>-9.1214194367559304E-3</v>
      </c>
      <c r="C4874">
        <v>16.0132680809348</v>
      </c>
      <c r="D4874">
        <v>1.6131525307691099</v>
      </c>
      <c r="E4874">
        <v>8.0941870813018499E-2</v>
      </c>
      <c r="F4874">
        <v>16.6224395673866</v>
      </c>
      <c r="G4874">
        <v>1.8114539657012201</v>
      </c>
      <c r="H4874">
        <v>3.9357009644947497E-2</v>
      </c>
      <c r="I4874">
        <v>36.779412563292802</v>
      </c>
      <c r="J4874">
        <v>3.4745753914034898</v>
      </c>
      <c r="K4874">
        <v>4.07520373885156E-2</v>
      </c>
      <c r="L4874">
        <v>7.4578115879758897</v>
      </c>
      <c r="M4874">
        <v>0.68759149962389499</v>
      </c>
      <c r="N4874">
        <v>8.1830835533870192E-3</v>
      </c>
      <c r="O4874">
        <v>182.98124098743301</v>
      </c>
      <c r="P4874">
        <v>12.251882317280799</v>
      </c>
      <c r="Q4874">
        <v>-6.46064595374648E-2</v>
      </c>
      <c r="R4874">
        <v>51.671489402439001</v>
      </c>
      <c r="S4874">
        <v>4.8785786201051602</v>
      </c>
      <c r="T4874" s="8">
        <f t="shared" si="460"/>
        <v>2471.7234324883675</v>
      </c>
      <c r="U4874" s="9">
        <f t="shared" si="461"/>
        <v>-60.196567511632566</v>
      </c>
      <c r="V4874" s="9" t="b">
        <f t="shared" si="462"/>
        <v>0</v>
      </c>
      <c r="W4874" s="10" t="b">
        <f t="shared" si="459"/>
        <v>0</v>
      </c>
      <c r="X4874" s="49">
        <f t="shared" si="463"/>
        <v>0</v>
      </c>
      <c r="Y4874" s="49">
        <f t="shared" si="464"/>
        <v>1</v>
      </c>
      <c r="AG4874">
        <v>1.6131525307691099</v>
      </c>
      <c r="AH4874">
        <v>1.8114539657012201</v>
      </c>
      <c r="AI4874">
        <v>3.4745753914034898</v>
      </c>
      <c r="AJ4874">
        <v>0.68759149962389499</v>
      </c>
      <c r="AK4874">
        <v>12.251882317280799</v>
      </c>
      <c r="AL4874">
        <v>4.8785786201051602</v>
      </c>
    </row>
    <row r="4875" spans="1:38">
      <c r="A4875">
        <v>4873</v>
      </c>
      <c r="B4875">
        <v>-0.10886421452740799</v>
      </c>
      <c r="C4875">
        <v>14.49313136986</v>
      </c>
      <c r="D4875">
        <v>1.95064939315159</v>
      </c>
      <c r="E4875">
        <v>1.2827667010115699E-2</v>
      </c>
      <c r="F4875">
        <v>15.5279148140469</v>
      </c>
      <c r="G4875">
        <v>1.2870252725112199</v>
      </c>
      <c r="H4875">
        <v>5.3979061868531901E-2</v>
      </c>
      <c r="I4875">
        <v>37.321154088791801</v>
      </c>
      <c r="J4875">
        <v>3.7250127337847698</v>
      </c>
      <c r="K4875">
        <v>-5.7596805298160698E-2</v>
      </c>
      <c r="L4875">
        <v>6.7592583714723604</v>
      </c>
      <c r="M4875">
        <v>0.62794430751386798</v>
      </c>
      <c r="N4875">
        <v>-6.2209683195888203E-2</v>
      </c>
      <c r="O4875">
        <v>170.54358125114899</v>
      </c>
      <c r="P4875">
        <v>13.3890320223176</v>
      </c>
      <c r="Q4875">
        <v>1.83549325525942E-2</v>
      </c>
      <c r="R4875">
        <v>56.141066014644899</v>
      </c>
      <c r="S4875">
        <v>4.7580579364806503</v>
      </c>
      <c r="T4875" s="8">
        <f t="shared" si="460"/>
        <v>2573.7721665759695</v>
      </c>
      <c r="U4875" s="9">
        <f t="shared" si="461"/>
        <v>41.852166575969477</v>
      </c>
      <c r="V4875" s="9" t="b">
        <f t="shared" si="462"/>
        <v>0</v>
      </c>
      <c r="W4875" s="10" t="b">
        <f t="shared" si="459"/>
        <v>0</v>
      </c>
      <c r="X4875" s="49">
        <f t="shared" si="463"/>
        <v>1</v>
      </c>
      <c r="Y4875" s="49">
        <f t="shared" si="464"/>
        <v>0</v>
      </c>
      <c r="AG4875">
        <v>1.95064939315159</v>
      </c>
      <c r="AH4875">
        <v>1.2870252725112199</v>
      </c>
      <c r="AI4875">
        <v>3.7250127337847698</v>
      </c>
      <c r="AJ4875">
        <v>0.62794430751386798</v>
      </c>
      <c r="AK4875">
        <v>13.3890320223176</v>
      </c>
      <c r="AL4875">
        <v>4.7580579364806503</v>
      </c>
    </row>
    <row r="4876" spans="1:38">
      <c r="A4876">
        <v>4874</v>
      </c>
      <c r="B4876">
        <v>6.8068232407358801E-3</v>
      </c>
      <c r="C4876">
        <v>16.2703734838082</v>
      </c>
      <c r="D4876">
        <v>1.6504433051234699</v>
      </c>
      <c r="E4876">
        <v>3.53237098394803E-2</v>
      </c>
      <c r="F4876">
        <v>15.881190201439299</v>
      </c>
      <c r="G4876">
        <v>1.4025469259369501</v>
      </c>
      <c r="H4876">
        <v>1.4201270341861499E-2</v>
      </c>
      <c r="I4876">
        <v>35.8657394913063</v>
      </c>
      <c r="J4876">
        <v>3.16782750009193</v>
      </c>
      <c r="K4876">
        <v>-6.4352944884967206E-2</v>
      </c>
      <c r="L4876">
        <v>6.7137457961871201</v>
      </c>
      <c r="M4876">
        <v>0.64131537919298298</v>
      </c>
      <c r="N4876">
        <v>4.38392446870602E-2</v>
      </c>
      <c r="O4876">
        <v>189.623362175496</v>
      </c>
      <c r="P4876">
        <v>14.8936896066872</v>
      </c>
      <c r="Q4876">
        <v>5.6685591082280301E-2</v>
      </c>
      <c r="R4876">
        <v>58.3347644152702</v>
      </c>
      <c r="S4876">
        <v>5.6700941930686204</v>
      </c>
      <c r="T4876" s="8">
        <f t="shared" si="460"/>
        <v>2742.5916910101155</v>
      </c>
      <c r="U4876" s="9">
        <f t="shared" si="461"/>
        <v>210.67169101011541</v>
      </c>
      <c r="V4876" s="9" t="b">
        <f t="shared" si="462"/>
        <v>0</v>
      </c>
      <c r="W4876" s="10" t="b">
        <f t="shared" si="459"/>
        <v>0</v>
      </c>
      <c r="X4876" s="49">
        <f t="shared" si="463"/>
        <v>1</v>
      </c>
      <c r="Y4876" s="49">
        <f t="shared" si="464"/>
        <v>0</v>
      </c>
      <c r="AG4876">
        <v>1.6504433051234699</v>
      </c>
      <c r="AH4876">
        <v>1.4025469259369501</v>
      </c>
      <c r="AI4876">
        <v>3.16782750009193</v>
      </c>
      <c r="AJ4876">
        <v>0.64131537919298298</v>
      </c>
      <c r="AK4876">
        <v>14.8936896066872</v>
      </c>
      <c r="AL4876">
        <v>5.6700941930686204</v>
      </c>
    </row>
    <row r="4877" spans="1:38">
      <c r="A4877">
        <v>4875</v>
      </c>
      <c r="B4877">
        <v>8.4872482066438298E-2</v>
      </c>
      <c r="C4877">
        <v>17.591424432722501</v>
      </c>
      <c r="D4877">
        <v>2.1848610436345002</v>
      </c>
      <c r="E4877">
        <v>8.0999232054436696E-2</v>
      </c>
      <c r="F4877">
        <v>16.623393078502598</v>
      </c>
      <c r="G4877">
        <v>1.8141751703119</v>
      </c>
      <c r="H4877">
        <v>6.8927099297340005E-2</v>
      </c>
      <c r="I4877">
        <v>37.883222541275401</v>
      </c>
      <c r="J4877">
        <v>4.03436744662039</v>
      </c>
      <c r="K4877">
        <v>2.3221755087895202E-2</v>
      </c>
      <c r="L4877">
        <v>7.3282133115747996</v>
      </c>
      <c r="M4877">
        <v>0.63850907099693899</v>
      </c>
      <c r="N4877">
        <v>-2.0209050962287098E-3</v>
      </c>
      <c r="O4877">
        <v>181.123596292347</v>
      </c>
      <c r="P4877">
        <v>11.8867775548096</v>
      </c>
      <c r="Q4877">
        <v>-5.9863221089330898E-2</v>
      </c>
      <c r="R4877">
        <v>51.917161778373703</v>
      </c>
      <c r="S4877">
        <v>4.8028651911184301</v>
      </c>
      <c r="T4877" s="8">
        <f t="shared" si="460"/>
        <v>2536.1555477491756</v>
      </c>
      <c r="U4877" s="9">
        <f t="shared" si="461"/>
        <v>4.2355477491755664</v>
      </c>
      <c r="V4877" s="9" t="b">
        <f t="shared" si="462"/>
        <v>0</v>
      </c>
      <c r="W4877" s="10" t="b">
        <f t="shared" si="459"/>
        <v>0</v>
      </c>
      <c r="X4877" s="49">
        <f t="shared" si="463"/>
        <v>1</v>
      </c>
      <c r="Y4877" s="49">
        <f t="shared" si="464"/>
        <v>0</v>
      </c>
      <c r="AG4877">
        <v>2.1848610436345002</v>
      </c>
      <c r="AH4877">
        <v>1.8141751703119</v>
      </c>
      <c r="AI4877">
        <v>4.03436744662039</v>
      </c>
      <c r="AJ4877">
        <v>0.63850907099693899</v>
      </c>
      <c r="AK4877">
        <v>11.8867775548096</v>
      </c>
      <c r="AL4877">
        <v>4.8028651911184301</v>
      </c>
    </row>
    <row r="4878" spans="1:38">
      <c r="A4878">
        <v>4876</v>
      </c>
      <c r="B4878">
        <v>8.4992783677073802E-2</v>
      </c>
      <c r="C4878">
        <v>17.593540836715899</v>
      </c>
      <c r="D4878">
        <v>2.18509916853065</v>
      </c>
      <c r="E4878">
        <v>8.4983093063851507E-3</v>
      </c>
      <c r="F4878">
        <v>15.4608342291236</v>
      </c>
      <c r="G4878">
        <v>1.2740939999426799</v>
      </c>
      <c r="H4878">
        <v>-4.7463957902292998E-2</v>
      </c>
      <c r="I4878">
        <v>33.7208816793799</v>
      </c>
      <c r="J4878">
        <v>3.1218663977901899</v>
      </c>
      <c r="K4878">
        <v>3.3725608075229098E-2</v>
      </c>
      <c r="L4878">
        <v>7.4055934703144297</v>
      </c>
      <c r="M4878">
        <v>0.66582187037302099</v>
      </c>
      <c r="N4878">
        <v>-3.67282078759643E-2</v>
      </c>
      <c r="O4878">
        <v>174.94512405025799</v>
      </c>
      <c r="P4878">
        <v>12.0095232949118</v>
      </c>
      <c r="Q4878">
        <v>-9.9536545882243699E-2</v>
      </c>
      <c r="R4878">
        <v>49.897758445825602</v>
      </c>
      <c r="S4878">
        <v>5.6982846154703601</v>
      </c>
      <c r="T4878" s="8">
        <f t="shared" si="460"/>
        <v>2495.4689347018702</v>
      </c>
      <c r="U4878" s="9">
        <f t="shared" si="461"/>
        <v>-36.451065298129834</v>
      </c>
      <c r="V4878" s="9" t="b">
        <f t="shared" si="462"/>
        <v>0</v>
      </c>
      <c r="W4878" s="10" t="b">
        <f t="shared" si="459"/>
        <v>0</v>
      </c>
      <c r="X4878" s="49">
        <f t="shared" si="463"/>
        <v>0</v>
      </c>
      <c r="Y4878" s="49">
        <f t="shared" si="464"/>
        <v>1</v>
      </c>
      <c r="AG4878">
        <v>2.18509916853065</v>
      </c>
      <c r="AH4878">
        <v>1.2740939999426799</v>
      </c>
      <c r="AI4878">
        <v>3.1218663977901899</v>
      </c>
      <c r="AJ4878">
        <v>0.66582187037302099</v>
      </c>
      <c r="AK4878">
        <v>12.0095232949118</v>
      </c>
      <c r="AL4878">
        <v>5.6982846154703601</v>
      </c>
    </row>
    <row r="4879" spans="1:38">
      <c r="A4879">
        <v>4877</v>
      </c>
      <c r="B4879">
        <v>1.74895566567114E-2</v>
      </c>
      <c r="C4879">
        <v>16.445117255054601</v>
      </c>
      <c r="D4879">
        <v>1.6827698376122999</v>
      </c>
      <c r="E4879">
        <v>-3.5122185972958901E-2</v>
      </c>
      <c r="F4879">
        <v>14.8009224556285</v>
      </c>
      <c r="G4879">
        <v>1.2450369215842501</v>
      </c>
      <c r="H4879">
        <v>1.50283786368697E-2</v>
      </c>
      <c r="I4879">
        <v>35.895416613351202</v>
      </c>
      <c r="J4879">
        <v>3.1745865881421702</v>
      </c>
      <c r="K4879">
        <v>-1.7260921175795401E-2</v>
      </c>
      <c r="L4879">
        <v>7.0374723168585103</v>
      </c>
      <c r="M4879">
        <v>0.58936645563065104</v>
      </c>
      <c r="N4879">
        <v>3.0498145402482299E-3</v>
      </c>
      <c r="O4879">
        <v>182.04435575233799</v>
      </c>
      <c r="P4879">
        <v>12.059791596667299</v>
      </c>
      <c r="Q4879">
        <v>-1.9177731225989599E-2</v>
      </c>
      <c r="R4879">
        <v>54.072995133015603</v>
      </c>
      <c r="S4879">
        <v>4.4657543762559904</v>
      </c>
      <c r="T4879" s="8">
        <f t="shared" si="460"/>
        <v>2321.730577589266</v>
      </c>
      <c r="U4879" s="9">
        <f t="shared" si="461"/>
        <v>-210.1894224107341</v>
      </c>
      <c r="V4879" s="9" t="b">
        <f t="shared" si="462"/>
        <v>0</v>
      </c>
      <c r="W4879" s="10" t="b">
        <f t="shared" si="459"/>
        <v>0</v>
      </c>
      <c r="X4879" s="49">
        <f t="shared" si="463"/>
        <v>0</v>
      </c>
      <c r="Y4879" s="49">
        <f t="shared" si="464"/>
        <v>1</v>
      </c>
      <c r="AG4879">
        <v>1.6827698376122999</v>
      </c>
      <c r="AH4879">
        <v>1.2450369215842501</v>
      </c>
      <c r="AI4879">
        <v>3.1745865881421702</v>
      </c>
      <c r="AJ4879">
        <v>0.58936645563065104</v>
      </c>
      <c r="AK4879">
        <v>12.059791596667299</v>
      </c>
      <c r="AL4879">
        <v>4.4657543762559904</v>
      </c>
    </row>
    <row r="4880" spans="1:38">
      <c r="A4880">
        <v>4878</v>
      </c>
      <c r="B4880">
        <v>-8.6165546221540198E-2</v>
      </c>
      <c r="C4880">
        <v>14.825868206888201</v>
      </c>
      <c r="D4880">
        <v>1.7995422679035</v>
      </c>
      <c r="E4880">
        <v>-2.5820550562973298E-3</v>
      </c>
      <c r="F4880">
        <v>15.290468154650799</v>
      </c>
      <c r="G4880">
        <v>1.2445565046948901</v>
      </c>
      <c r="H4880">
        <v>8.5653800647255904E-2</v>
      </c>
      <c r="I4880">
        <v>38.522213094842698</v>
      </c>
      <c r="J4880">
        <v>4.4331057599712897</v>
      </c>
      <c r="K4880">
        <v>-5.9686296820230496E-3</v>
      </c>
      <c r="L4880">
        <v>7.1173918939709901</v>
      </c>
      <c r="M4880">
        <v>0.59241879960472799</v>
      </c>
      <c r="N4880">
        <v>3.9547495663893602E-2</v>
      </c>
      <c r="O4880">
        <v>188.81129014724701</v>
      </c>
      <c r="P4880">
        <v>14.490589690291401</v>
      </c>
      <c r="Q4880">
        <v>2.9292455205307599E-2</v>
      </c>
      <c r="R4880">
        <v>56.758480533505399</v>
      </c>
      <c r="S4880">
        <v>4.9618908920720299</v>
      </c>
      <c r="T4880" s="8">
        <f t="shared" si="460"/>
        <v>2752.2103914537843</v>
      </c>
      <c r="U4880" s="9">
        <f t="shared" si="461"/>
        <v>220.2903914537842</v>
      </c>
      <c r="V4880" s="9" t="b">
        <f t="shared" si="462"/>
        <v>0</v>
      </c>
      <c r="W4880" s="10" t="b">
        <f t="shared" si="459"/>
        <v>0</v>
      </c>
      <c r="X4880" s="49">
        <f t="shared" si="463"/>
        <v>1</v>
      </c>
      <c r="Y4880" s="49">
        <f t="shared" si="464"/>
        <v>0</v>
      </c>
      <c r="AG4880">
        <v>1.7995422679035</v>
      </c>
      <c r="AH4880">
        <v>1.2445565046948901</v>
      </c>
      <c r="AI4880">
        <v>4.4331057599712897</v>
      </c>
      <c r="AJ4880">
        <v>0.59241879960472799</v>
      </c>
      <c r="AK4880">
        <v>14.490589690291401</v>
      </c>
      <c r="AL4880">
        <v>4.9618908920720299</v>
      </c>
    </row>
    <row r="4881" spans="1:38">
      <c r="A4881">
        <v>4879</v>
      </c>
      <c r="B4881">
        <v>-1.2724981902907899E-2</v>
      </c>
      <c r="C4881">
        <v>15.955667115788099</v>
      </c>
      <c r="D4881">
        <v>1.60972837097988</v>
      </c>
      <c r="E4881">
        <v>-4.1644964628803599E-2</v>
      </c>
      <c r="F4881">
        <v>14.704693495835301</v>
      </c>
      <c r="G4881">
        <v>1.25806589530271</v>
      </c>
      <c r="H4881">
        <v>-6.1573966852691502E-2</v>
      </c>
      <c r="I4881">
        <v>33.2484207893486</v>
      </c>
      <c r="J4881">
        <v>3.24356404781541</v>
      </c>
      <c r="K4881">
        <v>1.8966154332777499E-2</v>
      </c>
      <c r="L4881">
        <v>7.2970936249185598</v>
      </c>
      <c r="M4881">
        <v>0.628508165277468</v>
      </c>
      <c r="N4881">
        <v>-3.4185059497888498E-2</v>
      </c>
      <c r="O4881">
        <v>175.39060167649299</v>
      </c>
      <c r="P4881">
        <v>11.941598044055301</v>
      </c>
      <c r="Q4881">
        <v>-5.4837762912400403E-2</v>
      </c>
      <c r="R4881">
        <v>52.178725993078103</v>
      </c>
      <c r="S4881">
        <v>4.7286373419754701</v>
      </c>
      <c r="T4881" s="8">
        <f t="shared" si="460"/>
        <v>2341.0101865406241</v>
      </c>
      <c r="U4881" s="9">
        <f t="shared" si="461"/>
        <v>-190.90981345937598</v>
      </c>
      <c r="V4881" s="9" t="b">
        <f t="shared" si="462"/>
        <v>0</v>
      </c>
      <c r="W4881" s="10" t="b">
        <f t="shared" si="459"/>
        <v>0</v>
      </c>
      <c r="X4881" s="49">
        <f t="shared" si="463"/>
        <v>0</v>
      </c>
      <c r="Y4881" s="49">
        <f t="shared" si="464"/>
        <v>1</v>
      </c>
      <c r="AG4881">
        <v>1.60972837097988</v>
      </c>
      <c r="AH4881">
        <v>1.25806589530271</v>
      </c>
      <c r="AI4881">
        <v>3.24356404781541</v>
      </c>
      <c r="AJ4881">
        <v>0.628508165277468</v>
      </c>
      <c r="AK4881">
        <v>11.941598044055301</v>
      </c>
      <c r="AL4881">
        <v>4.7286373419754701</v>
      </c>
    </row>
    <row r="4882" spans="1:38">
      <c r="A4882">
        <v>4880</v>
      </c>
      <c r="B4882">
        <v>1.0113739389504199E-3</v>
      </c>
      <c r="C4882">
        <v>16.176352070488601</v>
      </c>
      <c r="D4882">
        <v>1.6336509461948501</v>
      </c>
      <c r="E4882">
        <v>-3.60116657234444E-2</v>
      </c>
      <c r="F4882">
        <v>14.787763188134299</v>
      </c>
      <c r="G4882">
        <v>1.2463757666619799</v>
      </c>
      <c r="H4882">
        <v>-2.79662485977314E-3</v>
      </c>
      <c r="I4882">
        <v>35.261249493380802</v>
      </c>
      <c r="J4882">
        <v>3.0614361004382</v>
      </c>
      <c r="K4882">
        <v>4.5978016831290602E-2</v>
      </c>
      <c r="L4882">
        <v>7.4968879752870299</v>
      </c>
      <c r="M4882">
        <v>0.70591397131384503</v>
      </c>
      <c r="N4882">
        <v>-2.2522363658878899E-2</v>
      </c>
      <c r="O4882">
        <v>177.44810360498701</v>
      </c>
      <c r="P4882">
        <v>11.6992425676936</v>
      </c>
      <c r="Q4882">
        <v>3.2089531180606701E-2</v>
      </c>
      <c r="R4882">
        <v>56.917460551744902</v>
      </c>
      <c r="S4882">
        <v>5.0153764040176396</v>
      </c>
      <c r="T4882" s="8">
        <f t="shared" si="460"/>
        <v>2336.1995756320116</v>
      </c>
      <c r="U4882" s="9">
        <f t="shared" si="461"/>
        <v>-195.72042436798847</v>
      </c>
      <c r="V4882" s="9" t="b">
        <f t="shared" si="462"/>
        <v>0</v>
      </c>
      <c r="W4882" s="10" t="b">
        <f t="shared" si="459"/>
        <v>0</v>
      </c>
      <c r="X4882" s="49">
        <f t="shared" si="463"/>
        <v>0</v>
      </c>
      <c r="Y4882" s="49">
        <f t="shared" si="464"/>
        <v>1</v>
      </c>
      <c r="AG4882">
        <v>1.6336509461948501</v>
      </c>
      <c r="AH4882">
        <v>1.2463757666619799</v>
      </c>
      <c r="AI4882">
        <v>3.0614361004382</v>
      </c>
      <c r="AJ4882">
        <v>0.70591397131384503</v>
      </c>
      <c r="AK4882">
        <v>11.6992425676936</v>
      </c>
      <c r="AL4882">
        <v>5.0153764040176396</v>
      </c>
    </row>
    <row r="4883" spans="1:38">
      <c r="A4883">
        <v>4881</v>
      </c>
      <c r="B4883">
        <v>3.2345890239657601E-2</v>
      </c>
      <c r="C4883">
        <v>16.691255229646</v>
      </c>
      <c r="D4883">
        <v>1.7579426386262</v>
      </c>
      <c r="E4883">
        <v>2.86363853909807E-2</v>
      </c>
      <c r="F4883">
        <v>15.775341845547</v>
      </c>
      <c r="G4883">
        <v>1.3643977597246</v>
      </c>
      <c r="H4883">
        <v>-3.1070560433180301E-2</v>
      </c>
      <c r="I4883">
        <v>34.278237491348399</v>
      </c>
      <c r="J4883">
        <v>3.0392956178439201</v>
      </c>
      <c r="K4883">
        <v>4.3710542382644803E-2</v>
      </c>
      <c r="L4883">
        <v>7.4799082312016596</v>
      </c>
      <c r="M4883">
        <v>0.696967022606228</v>
      </c>
      <c r="N4883">
        <v>1.7850761874229501E-2</v>
      </c>
      <c r="O4883">
        <v>184.758823466872</v>
      </c>
      <c r="P4883">
        <v>12.7702217538739</v>
      </c>
      <c r="Q4883">
        <v>-7.0974089704642598E-2</v>
      </c>
      <c r="R4883">
        <v>51.343509802342098</v>
      </c>
      <c r="S4883">
        <v>4.9982201661067203</v>
      </c>
      <c r="T4883" s="8">
        <f t="shared" si="460"/>
        <v>2462.7044958781566</v>
      </c>
      <c r="U4883" s="9">
        <f t="shared" si="461"/>
        <v>-69.215504121843423</v>
      </c>
      <c r="V4883" s="9" t="b">
        <f t="shared" si="462"/>
        <v>0</v>
      </c>
      <c r="W4883" s="10" t="b">
        <f t="shared" si="459"/>
        <v>0</v>
      </c>
      <c r="X4883" s="49">
        <f t="shared" si="463"/>
        <v>0</v>
      </c>
      <c r="Y4883" s="49">
        <f t="shared" si="464"/>
        <v>1</v>
      </c>
      <c r="AG4883">
        <v>1.7579426386262</v>
      </c>
      <c r="AH4883">
        <v>1.3643977597246</v>
      </c>
      <c r="AI4883">
        <v>3.0392956178439201</v>
      </c>
      <c r="AJ4883">
        <v>0.696967022606228</v>
      </c>
      <c r="AK4883">
        <v>12.7702217538739</v>
      </c>
      <c r="AL4883">
        <v>4.9982201661067203</v>
      </c>
    </row>
    <row r="4884" spans="1:38">
      <c r="A4884">
        <v>4882</v>
      </c>
      <c r="B4884">
        <v>7.48851474168266E-2</v>
      </c>
      <c r="C4884">
        <v>17.416607421066601</v>
      </c>
      <c r="D4884">
        <v>2.0815904386470798</v>
      </c>
      <c r="E4884">
        <v>-3.08799320242444E-2</v>
      </c>
      <c r="F4884">
        <v>14.863845099911901</v>
      </c>
      <c r="G4884">
        <v>1.23796381001819</v>
      </c>
      <c r="H4884">
        <v>3.9553719740015598E-2</v>
      </c>
      <c r="I4884">
        <v>36.786648156668399</v>
      </c>
      <c r="J4884">
        <v>3.4766973100819798</v>
      </c>
      <c r="K4884">
        <v>1.1524950433331399E-2</v>
      </c>
      <c r="L4884">
        <v>7.2429959887748101</v>
      </c>
      <c r="M4884">
        <v>0.61495961375180797</v>
      </c>
      <c r="N4884">
        <v>-3.0459384843531501E-2</v>
      </c>
      <c r="O4884">
        <v>176.04526877681599</v>
      </c>
      <c r="P4884">
        <v>11.8575465181783</v>
      </c>
      <c r="Q4884">
        <v>-5.4509491258204999E-2</v>
      </c>
      <c r="R4884">
        <v>52.195857601530598</v>
      </c>
      <c r="S4884">
        <v>4.7227888520334096</v>
      </c>
      <c r="T4884" s="8">
        <f t="shared" si="460"/>
        <v>2399.1546542710767</v>
      </c>
      <c r="U4884" s="9">
        <f t="shared" si="461"/>
        <v>-132.76534572892342</v>
      </c>
      <c r="V4884" s="9" t="b">
        <f t="shared" si="462"/>
        <v>0</v>
      </c>
      <c r="W4884" s="10" t="b">
        <f t="shared" si="459"/>
        <v>0</v>
      </c>
      <c r="X4884" s="49">
        <f t="shared" si="463"/>
        <v>0</v>
      </c>
      <c r="Y4884" s="49">
        <f t="shared" si="464"/>
        <v>1</v>
      </c>
      <c r="AG4884">
        <v>2.0815904386470798</v>
      </c>
      <c r="AH4884">
        <v>1.23796381001819</v>
      </c>
      <c r="AI4884">
        <v>3.4766973100819798</v>
      </c>
      <c r="AJ4884">
        <v>0.61495961375180797</v>
      </c>
      <c r="AK4884">
        <v>11.8575465181783</v>
      </c>
      <c r="AL4884">
        <v>4.7227888520334096</v>
      </c>
    </row>
    <row r="4885" spans="1:38">
      <c r="A4885">
        <v>4883</v>
      </c>
      <c r="B4885">
        <v>-2.2138877832478102E-2</v>
      </c>
      <c r="C4885">
        <v>15.8061669197917</v>
      </c>
      <c r="D4885">
        <v>1.6078509591694401</v>
      </c>
      <c r="E4885">
        <v>-9.2795332246534603E-3</v>
      </c>
      <c r="F4885">
        <v>15.188402749932999</v>
      </c>
      <c r="G4885">
        <v>1.23333311621873</v>
      </c>
      <c r="H4885">
        <v>6.8894025568543597E-3</v>
      </c>
      <c r="I4885">
        <v>35.604450366019499</v>
      </c>
      <c r="J4885">
        <v>3.1194476027976399</v>
      </c>
      <c r="K4885">
        <v>3.08396290590616E-3</v>
      </c>
      <c r="L4885">
        <v>7.1821152581963901</v>
      </c>
      <c r="M4885">
        <v>0.60345392377574303</v>
      </c>
      <c r="N4885">
        <v>1.2975119483130401E-2</v>
      </c>
      <c r="O4885">
        <v>183.86019798346501</v>
      </c>
      <c r="P4885">
        <v>12.4744106132577</v>
      </c>
      <c r="Q4885">
        <v>8.1749755639534405E-2</v>
      </c>
      <c r="R4885">
        <v>59.815353909777599</v>
      </c>
      <c r="S4885">
        <v>6.5790409493540496</v>
      </c>
      <c r="T4885" s="8">
        <f t="shared" si="460"/>
        <v>2561.7537164573305</v>
      </c>
      <c r="U4885" s="9">
        <f t="shared" si="461"/>
        <v>29.833716457330411</v>
      </c>
      <c r="V4885" s="9" t="b">
        <f t="shared" si="462"/>
        <v>0</v>
      </c>
      <c r="W4885" s="10" t="b">
        <f t="shared" si="459"/>
        <v>0</v>
      </c>
      <c r="X4885" s="49">
        <f t="shared" si="463"/>
        <v>1</v>
      </c>
      <c r="Y4885" s="49">
        <f t="shared" si="464"/>
        <v>0</v>
      </c>
      <c r="AG4885">
        <v>1.6078509591694401</v>
      </c>
      <c r="AH4885">
        <v>1.23333311621873</v>
      </c>
      <c r="AI4885">
        <v>3.1194476027976399</v>
      </c>
      <c r="AJ4885">
        <v>0.60345392377574303</v>
      </c>
      <c r="AK4885">
        <v>12.4744106132577</v>
      </c>
      <c r="AL4885">
        <v>6.5790409493540496</v>
      </c>
    </row>
    <row r="4886" spans="1:38">
      <c r="A4886">
        <v>4884</v>
      </c>
      <c r="B4886">
        <v>0.112849401006429</v>
      </c>
      <c r="C4886">
        <v>18.090527416069701</v>
      </c>
      <c r="D4886">
        <v>2.5143372523745802</v>
      </c>
      <c r="E4886">
        <v>5.7502483474414098E-2</v>
      </c>
      <c r="F4886">
        <v>16.2373505241315</v>
      </c>
      <c r="G4886">
        <v>1.57470424007327</v>
      </c>
      <c r="H4886">
        <v>-3.1954932215085802E-2</v>
      </c>
      <c r="I4886">
        <v>34.2479361861622</v>
      </c>
      <c r="J4886">
        <v>3.04363496841377</v>
      </c>
      <c r="K4886">
        <v>-3.5459985987005699E-2</v>
      </c>
      <c r="L4886">
        <v>6.9105552906037504</v>
      </c>
      <c r="M4886">
        <v>0.59641935401443602</v>
      </c>
      <c r="N4886">
        <v>3.5465575544961201E-3</v>
      </c>
      <c r="O4886">
        <v>182.13480747811201</v>
      </c>
      <c r="P4886">
        <v>12.077649191699701</v>
      </c>
      <c r="Q4886">
        <v>3.53500511592666E-2</v>
      </c>
      <c r="R4886">
        <v>57.1033439425862</v>
      </c>
      <c r="S4886">
        <v>5.0834523274582502</v>
      </c>
      <c r="T4886" s="8">
        <f t="shared" si="460"/>
        <v>2489.019733403401</v>
      </c>
      <c r="U4886" s="9">
        <f t="shared" si="461"/>
        <v>-42.900266596599067</v>
      </c>
      <c r="V4886" s="9" t="b">
        <f t="shared" si="462"/>
        <v>0</v>
      </c>
      <c r="W4886" s="10" t="b">
        <f t="shared" si="459"/>
        <v>0</v>
      </c>
      <c r="X4886" s="49">
        <f t="shared" si="463"/>
        <v>0</v>
      </c>
      <c r="Y4886" s="49">
        <f t="shared" si="464"/>
        <v>1</v>
      </c>
      <c r="AG4886">
        <v>2.5143372523745802</v>
      </c>
      <c r="AH4886">
        <v>1.57470424007327</v>
      </c>
      <c r="AI4886">
        <v>3.04363496841377</v>
      </c>
      <c r="AJ4886">
        <v>0.59641935401443602</v>
      </c>
      <c r="AK4886">
        <v>12.077649191699701</v>
      </c>
      <c r="AL4886">
        <v>5.0834523274582502</v>
      </c>
    </row>
    <row r="4887" spans="1:38">
      <c r="A4887">
        <v>4885</v>
      </c>
      <c r="B4887">
        <v>3.8112864663879503E-2</v>
      </c>
      <c r="C4887">
        <v>16.7877913648251</v>
      </c>
      <c r="D4887">
        <v>1.78988336225903</v>
      </c>
      <c r="E4887">
        <v>-4.1580920727572399E-3</v>
      </c>
      <c r="F4887">
        <v>15.266388790808699</v>
      </c>
      <c r="G4887">
        <v>1.23878573369964</v>
      </c>
      <c r="H4887">
        <v>3.81155385256431E-3</v>
      </c>
      <c r="I4887">
        <v>35.495033724903699</v>
      </c>
      <c r="J4887">
        <v>3.0999682134701301</v>
      </c>
      <c r="K4887">
        <v>-5.1980838695191899E-2</v>
      </c>
      <c r="L4887">
        <v>6.79732493096214</v>
      </c>
      <c r="M4887">
        <v>0.61749961277309096</v>
      </c>
      <c r="N4887">
        <v>6.50937258526324E-2</v>
      </c>
      <c r="O4887">
        <v>193.696844886684</v>
      </c>
      <c r="P4887">
        <v>17.437214417610601</v>
      </c>
      <c r="Q4887">
        <v>4.6684434763203102E-2</v>
      </c>
      <c r="R4887">
        <v>57.754257028747404</v>
      </c>
      <c r="S4887">
        <v>5.3844936318379899</v>
      </c>
      <c r="T4887" s="8">
        <f t="shared" si="460"/>
        <v>2956.7844971650484</v>
      </c>
      <c r="U4887" s="9">
        <f t="shared" si="461"/>
        <v>424.86449716504831</v>
      </c>
      <c r="V4887" s="9" t="b">
        <f t="shared" si="462"/>
        <v>0</v>
      </c>
      <c r="W4887" s="10" t="b">
        <f t="shared" si="459"/>
        <v>0</v>
      </c>
      <c r="X4887" s="49">
        <f t="shared" si="463"/>
        <v>1</v>
      </c>
      <c r="Y4887" s="49">
        <f t="shared" si="464"/>
        <v>0</v>
      </c>
      <c r="AG4887">
        <v>1.78988336225903</v>
      </c>
      <c r="AH4887">
        <v>1.23878573369964</v>
      </c>
      <c r="AI4887">
        <v>3.0999682134701301</v>
      </c>
      <c r="AJ4887">
        <v>0.61749961277309096</v>
      </c>
      <c r="AK4887">
        <v>17.437214417610601</v>
      </c>
      <c r="AL4887">
        <v>5.3844936318379899</v>
      </c>
    </row>
    <row r="4888" spans="1:38">
      <c r="A4888">
        <v>4886</v>
      </c>
      <c r="B4888">
        <v>1.79894834282316E-2</v>
      </c>
      <c r="C4888">
        <v>16.4533406648113</v>
      </c>
      <c r="D4888">
        <v>1.6846243448824201</v>
      </c>
      <c r="E4888">
        <v>1.9281544174902802E-2</v>
      </c>
      <c r="F4888">
        <v>15.628454154181499</v>
      </c>
      <c r="G4888">
        <v>1.31710964874841</v>
      </c>
      <c r="H4888">
        <v>-3.6170383530318199E-2</v>
      </c>
      <c r="I4888">
        <v>34.103869544817599</v>
      </c>
      <c r="J4888">
        <v>3.0639104555425001</v>
      </c>
      <c r="K4888">
        <v>2.9925183742834E-2</v>
      </c>
      <c r="L4888">
        <v>7.3775024853357998</v>
      </c>
      <c r="M4888">
        <v>0.65596618526105399</v>
      </c>
      <c r="N4888">
        <v>-1.4992674965769399E-2</v>
      </c>
      <c r="O4888">
        <v>178.78927555132699</v>
      </c>
      <c r="P4888">
        <v>11.702739202921199</v>
      </c>
      <c r="Q4888">
        <v>3.03911101349499E-3</v>
      </c>
      <c r="R4888">
        <v>55.287770606682898</v>
      </c>
      <c r="S4888">
        <v>4.5687035749191702</v>
      </c>
      <c r="T4888" s="8">
        <f t="shared" si="460"/>
        <v>2299.3053412274753</v>
      </c>
      <c r="U4888" s="9">
        <f t="shared" si="461"/>
        <v>-232.61465877252476</v>
      </c>
      <c r="V4888" s="9" t="b">
        <f t="shared" si="462"/>
        <v>1</v>
      </c>
      <c r="W4888" s="10" t="b">
        <f t="shared" si="459"/>
        <v>0</v>
      </c>
      <c r="X4888" s="49">
        <f t="shared" si="463"/>
        <v>0</v>
      </c>
      <c r="Y4888" s="49">
        <f t="shared" si="464"/>
        <v>1</v>
      </c>
      <c r="AG4888">
        <v>1.6846243448824201</v>
      </c>
      <c r="AH4888">
        <v>1.31710964874841</v>
      </c>
      <c r="AI4888">
        <v>3.0639104555425001</v>
      </c>
      <c r="AJ4888">
        <v>0.65596618526105399</v>
      </c>
      <c r="AK4888">
        <v>11.702739202921199</v>
      </c>
      <c r="AL4888">
        <v>4.5687035749191702</v>
      </c>
    </row>
    <row r="4889" spans="1:38">
      <c r="A4889">
        <v>4887</v>
      </c>
      <c r="B4889">
        <v>5.9387526849986598E-2</v>
      </c>
      <c r="C4889">
        <v>17.148772212527899</v>
      </c>
      <c r="D4889">
        <v>1.9448167641905001</v>
      </c>
      <c r="E4889">
        <v>1.38876326814654E-2</v>
      </c>
      <c r="F4889">
        <v>15.544382596797799</v>
      </c>
      <c r="G4889">
        <v>1.2885632093032999</v>
      </c>
      <c r="H4889">
        <v>1.58729971562604E-2</v>
      </c>
      <c r="I4889">
        <v>35.925747354133598</v>
      </c>
      <c r="J4889">
        <v>3.1837555729390101</v>
      </c>
      <c r="K4889">
        <v>2.3349092294979501E-2</v>
      </c>
      <c r="L4889">
        <v>7.32914652520597</v>
      </c>
      <c r="M4889">
        <v>0.63922746792856799</v>
      </c>
      <c r="N4889">
        <v>-3.51505839364488E-2</v>
      </c>
      <c r="O4889">
        <v>175.221339490818</v>
      </c>
      <c r="P4889">
        <v>11.9674708715538</v>
      </c>
      <c r="Q4889">
        <v>9.8225224108873504E-3</v>
      </c>
      <c r="R4889">
        <v>55.664085205323197</v>
      </c>
      <c r="S4889">
        <v>4.6384371374716098</v>
      </c>
      <c r="T4889" s="8">
        <f t="shared" si="460"/>
        <v>2366.2271023386788</v>
      </c>
      <c r="U4889" s="9">
        <f t="shared" si="461"/>
        <v>-165.69289766132124</v>
      </c>
      <c r="V4889" s="9" t="b">
        <f t="shared" si="462"/>
        <v>0</v>
      </c>
      <c r="W4889" s="10" t="b">
        <f t="shared" si="459"/>
        <v>0</v>
      </c>
      <c r="X4889" s="49">
        <f t="shared" si="463"/>
        <v>0</v>
      </c>
      <c r="Y4889" s="49">
        <f t="shared" si="464"/>
        <v>1</v>
      </c>
      <c r="AG4889">
        <v>1.9448167641905001</v>
      </c>
      <c r="AH4889">
        <v>1.2885632093032999</v>
      </c>
      <c r="AI4889">
        <v>3.1837555729390101</v>
      </c>
      <c r="AJ4889">
        <v>0.63922746792856799</v>
      </c>
      <c r="AK4889">
        <v>11.9674708715538</v>
      </c>
      <c r="AL4889">
        <v>4.6384371374716098</v>
      </c>
    </row>
    <row r="4890" spans="1:38">
      <c r="A4890">
        <v>4888</v>
      </c>
      <c r="B4890">
        <v>-1.3933796403844199E-2</v>
      </c>
      <c r="C4890">
        <v>15.936391326780299</v>
      </c>
      <c r="D4890">
        <v>1.6107392892540799</v>
      </c>
      <c r="E4890">
        <v>-5.2037995546322102E-2</v>
      </c>
      <c r="F4890">
        <v>14.552658581983501</v>
      </c>
      <c r="G4890">
        <v>1.2920537661412199</v>
      </c>
      <c r="H4890">
        <v>-1.3647093832812599E-2</v>
      </c>
      <c r="I4890">
        <v>34.880716613328602</v>
      </c>
      <c r="J4890">
        <v>3.03165413319498</v>
      </c>
      <c r="K4890">
        <v>5.5728105460292297E-2</v>
      </c>
      <c r="L4890">
        <v>7.5703408013762203</v>
      </c>
      <c r="M4890">
        <v>0.73988034124787805</v>
      </c>
      <c r="N4890">
        <v>-1.30135201020272E-2</v>
      </c>
      <c r="O4890">
        <v>179.14347761036399</v>
      </c>
      <c r="P4890">
        <v>11.7202739288191</v>
      </c>
      <c r="Q4890">
        <v>4.47083129118565E-2</v>
      </c>
      <c r="R4890">
        <v>57.640240272030297</v>
      </c>
      <c r="S4890">
        <v>5.3291290208723598</v>
      </c>
      <c r="T4890" s="8">
        <f t="shared" si="460"/>
        <v>2372.3730479529622</v>
      </c>
      <c r="U4890" s="9">
        <f t="shared" si="461"/>
        <v>-159.54695204703785</v>
      </c>
      <c r="V4890" s="9" t="b">
        <f t="shared" si="462"/>
        <v>0</v>
      </c>
      <c r="W4890" s="10" t="b">
        <f t="shared" si="459"/>
        <v>0</v>
      </c>
      <c r="X4890" s="49">
        <f t="shared" si="463"/>
        <v>0</v>
      </c>
      <c r="Y4890" s="49">
        <f t="shared" si="464"/>
        <v>1</v>
      </c>
      <c r="AG4890">
        <v>1.6107392892540799</v>
      </c>
      <c r="AH4890">
        <v>1.2920537661412199</v>
      </c>
      <c r="AI4890">
        <v>3.03165413319498</v>
      </c>
      <c r="AJ4890">
        <v>0.73988034124787805</v>
      </c>
      <c r="AK4890">
        <v>11.7202739288191</v>
      </c>
      <c r="AL4890">
        <v>5.3291290208723598</v>
      </c>
    </row>
    <row r="4891" spans="1:38">
      <c r="A4891">
        <v>4889</v>
      </c>
      <c r="B4891">
        <v>4.7711647040403198E-2</v>
      </c>
      <c r="C4891">
        <v>16.949709586389801</v>
      </c>
      <c r="D4891">
        <v>1.8536617715752299</v>
      </c>
      <c r="E4891">
        <v>7.0179161428879006E-2</v>
      </c>
      <c r="F4891">
        <v>16.444496374185999</v>
      </c>
      <c r="G4891">
        <v>1.6962593101768999</v>
      </c>
      <c r="H4891">
        <v>5.9090437024821002E-2</v>
      </c>
      <c r="I4891">
        <v>37.5124048694626</v>
      </c>
      <c r="J4891">
        <v>3.8193158736267199</v>
      </c>
      <c r="K4891">
        <v>-1.6761687326246499E-2</v>
      </c>
      <c r="L4891">
        <v>7.0409865383905297</v>
      </c>
      <c r="M4891">
        <v>0.589809490902091</v>
      </c>
      <c r="N4891">
        <v>-4.4867745653315597E-2</v>
      </c>
      <c r="O4891">
        <v>173.52693115126999</v>
      </c>
      <c r="P4891">
        <v>12.361234578855299</v>
      </c>
      <c r="Q4891">
        <v>7.2008058012198298E-2</v>
      </c>
      <c r="R4891">
        <v>59.235479883093802</v>
      </c>
      <c r="S4891">
        <v>6.2025228952846003</v>
      </c>
      <c r="T4891" s="8">
        <f t="shared" si="460"/>
        <v>2652.2803920420843</v>
      </c>
      <c r="U4891" s="9">
        <f t="shared" si="461"/>
        <v>120.36039204208419</v>
      </c>
      <c r="V4891" s="9" t="b">
        <f t="shared" si="462"/>
        <v>0</v>
      </c>
      <c r="W4891" s="10" t="b">
        <f t="shared" si="459"/>
        <v>0</v>
      </c>
      <c r="X4891" s="49">
        <f t="shared" si="463"/>
        <v>1</v>
      </c>
      <c r="Y4891" s="49">
        <f t="shared" si="464"/>
        <v>0</v>
      </c>
      <c r="AG4891">
        <v>1.8536617715752299</v>
      </c>
      <c r="AH4891">
        <v>1.6962593101768999</v>
      </c>
      <c r="AI4891">
        <v>3.8193158736267199</v>
      </c>
      <c r="AJ4891">
        <v>0.589809490902091</v>
      </c>
      <c r="AK4891">
        <v>12.361234578855299</v>
      </c>
      <c r="AL4891">
        <v>6.2025228952846003</v>
      </c>
    </row>
    <row r="4892" spans="1:38">
      <c r="A4892">
        <v>4890</v>
      </c>
      <c r="B4892">
        <v>-8.1830481003404995E-2</v>
      </c>
      <c r="C4892">
        <v>14.8902788237216</v>
      </c>
      <c r="D4892">
        <v>1.77686547310771</v>
      </c>
      <c r="E4892">
        <v>6.1896664332542596E-3</v>
      </c>
      <c r="F4892">
        <v>15.425181854503199</v>
      </c>
      <c r="G4892">
        <v>1.26786278329862</v>
      </c>
      <c r="H4892">
        <v>4.7499037077792503E-2</v>
      </c>
      <c r="I4892">
        <v>37.080093966385498</v>
      </c>
      <c r="J4892">
        <v>3.60944484327797</v>
      </c>
      <c r="K4892">
        <v>4.1931807388025703E-2</v>
      </c>
      <c r="L4892">
        <v>7.4666152824956002</v>
      </c>
      <c r="M4892">
        <v>0.69175435456534795</v>
      </c>
      <c r="N4892">
        <v>3.0754149048839202E-2</v>
      </c>
      <c r="O4892">
        <v>187.15828540124301</v>
      </c>
      <c r="P4892">
        <v>13.6901670086192</v>
      </c>
      <c r="Q4892">
        <v>-7.2817901136586094E-2</v>
      </c>
      <c r="R4892">
        <v>51.248929273137897</v>
      </c>
      <c r="S4892">
        <v>5.0388459512391002</v>
      </c>
      <c r="T4892" s="8">
        <f t="shared" si="460"/>
        <v>2607.494041410795</v>
      </c>
      <c r="U4892" s="9">
        <f t="shared" si="461"/>
        <v>75.574041410794962</v>
      </c>
      <c r="V4892" s="9" t="b">
        <f t="shared" si="462"/>
        <v>0</v>
      </c>
      <c r="W4892" s="10" t="b">
        <f t="shared" si="459"/>
        <v>0</v>
      </c>
      <c r="X4892" s="49">
        <f t="shared" si="463"/>
        <v>1</v>
      </c>
      <c r="Y4892" s="49">
        <f t="shared" si="464"/>
        <v>0</v>
      </c>
      <c r="AG4892">
        <v>1.77686547310771</v>
      </c>
      <c r="AH4892">
        <v>1.26786278329862</v>
      </c>
      <c r="AI4892">
        <v>3.60944484327797</v>
      </c>
      <c r="AJ4892">
        <v>0.69175435456534795</v>
      </c>
      <c r="AK4892">
        <v>13.6901670086192</v>
      </c>
      <c r="AL4892">
        <v>5.0388459512391002</v>
      </c>
    </row>
    <row r="4893" spans="1:38">
      <c r="A4893">
        <v>4891</v>
      </c>
      <c r="B4893">
        <v>-4.4646041824608899E-2</v>
      </c>
      <c r="C4893">
        <v>15.454388545596199</v>
      </c>
      <c r="D4893">
        <v>1.63453266464277</v>
      </c>
      <c r="E4893">
        <v>3.97204476649005E-4</v>
      </c>
      <c r="F4893">
        <v>15.336090354104901</v>
      </c>
      <c r="G4893">
        <v>1.24897840943064</v>
      </c>
      <c r="H4893">
        <v>-3.36716138619004E-3</v>
      </c>
      <c r="I4893">
        <v>35.241137400465099</v>
      </c>
      <c r="J4893">
        <v>3.0580064590374101</v>
      </c>
      <c r="K4893">
        <v>-7.8258922387420396E-2</v>
      </c>
      <c r="L4893">
        <v>6.6210307390068497</v>
      </c>
      <c r="M4893">
        <v>0.67873302060350205</v>
      </c>
      <c r="N4893">
        <v>-8.7943849319571795E-4</v>
      </c>
      <c r="O4893">
        <v>181.33046087057801</v>
      </c>
      <c r="P4893">
        <v>11.921617956626401</v>
      </c>
      <c r="Q4893">
        <v>-1.9597691048893699E-2</v>
      </c>
      <c r="R4893">
        <v>54.050291415213898</v>
      </c>
      <c r="S4893">
        <v>4.46306172675766</v>
      </c>
      <c r="T4893" s="8">
        <f t="shared" si="460"/>
        <v>2300.4930237098383</v>
      </c>
      <c r="U4893" s="9">
        <f t="shared" si="461"/>
        <v>-231.42697629016175</v>
      </c>
      <c r="V4893" s="9" t="b">
        <f t="shared" si="462"/>
        <v>1</v>
      </c>
      <c r="W4893" s="10" t="b">
        <f t="shared" si="459"/>
        <v>0</v>
      </c>
      <c r="X4893" s="49">
        <f t="shared" si="463"/>
        <v>0</v>
      </c>
      <c r="Y4893" s="49">
        <f t="shared" si="464"/>
        <v>1</v>
      </c>
      <c r="AG4893">
        <v>1.63453266464277</v>
      </c>
      <c r="AH4893">
        <v>1.24897840943064</v>
      </c>
      <c r="AI4893">
        <v>3.0580064590374101</v>
      </c>
      <c r="AJ4893">
        <v>0.67873302060350205</v>
      </c>
      <c r="AK4893">
        <v>11.921617956626401</v>
      </c>
      <c r="AL4893">
        <v>4.46306172675766</v>
      </c>
    </row>
    <row r="4894" spans="1:38">
      <c r="A4894">
        <v>4892</v>
      </c>
      <c r="B4894">
        <v>5.0667026276350398E-2</v>
      </c>
      <c r="C4894">
        <v>16.999876500770998</v>
      </c>
      <c r="D4894">
        <v>1.87425236348957</v>
      </c>
      <c r="E4894">
        <v>-1.6900935637219401E-2</v>
      </c>
      <c r="F4894">
        <v>15.0730858171355</v>
      </c>
      <c r="G4894">
        <v>1.2289894798895</v>
      </c>
      <c r="H4894">
        <v>5.03151365413263E-2</v>
      </c>
      <c r="I4894">
        <v>37.184662367515301</v>
      </c>
      <c r="J4894">
        <v>3.65977822216774</v>
      </c>
      <c r="K4894">
        <v>8.3561732755589504E-3</v>
      </c>
      <c r="L4894">
        <v>7.2200808741521403</v>
      </c>
      <c r="M4894">
        <v>0.610986340479307</v>
      </c>
      <c r="N4894">
        <v>4.8113098707061097E-2</v>
      </c>
      <c r="O4894">
        <v>190.43551902790401</v>
      </c>
      <c r="P4894">
        <v>15.368221014244901</v>
      </c>
      <c r="Q4894">
        <v>-3.4062498563531302E-2</v>
      </c>
      <c r="R4894">
        <v>53.2740916773677</v>
      </c>
      <c r="S4894">
        <v>4.5146536393932601</v>
      </c>
      <c r="T4894" s="8">
        <f t="shared" si="460"/>
        <v>2725.6881059664279</v>
      </c>
      <c r="U4894" s="9">
        <f t="shared" si="461"/>
        <v>193.76810596642781</v>
      </c>
      <c r="V4894" s="9" t="b">
        <f t="shared" si="462"/>
        <v>0</v>
      </c>
      <c r="W4894" s="10" t="b">
        <f t="shared" si="459"/>
        <v>0</v>
      </c>
      <c r="X4894" s="49">
        <f t="shared" si="463"/>
        <v>1</v>
      </c>
      <c r="Y4894" s="49">
        <f t="shared" si="464"/>
        <v>0</v>
      </c>
      <c r="AG4894">
        <v>1.87425236348957</v>
      </c>
      <c r="AH4894">
        <v>1.2289894798895</v>
      </c>
      <c r="AI4894">
        <v>3.65977822216774</v>
      </c>
      <c r="AJ4894">
        <v>0.610986340479307</v>
      </c>
      <c r="AK4894">
        <v>15.368221014244901</v>
      </c>
      <c r="AL4894">
        <v>4.5146536393932601</v>
      </c>
    </row>
    <row r="4895" spans="1:38">
      <c r="A4895">
        <v>4893</v>
      </c>
      <c r="B4895">
        <v>3.6831187557069003E-2</v>
      </c>
      <c r="C4895">
        <v>16.766288619690599</v>
      </c>
      <c r="D4895">
        <v>1.78397178292689</v>
      </c>
      <c r="E4895">
        <v>8.6339679444634193E-2</v>
      </c>
      <c r="F4895">
        <v>16.7124069099679</v>
      </c>
      <c r="G4895">
        <v>1.8760630091294599</v>
      </c>
      <c r="H4895">
        <v>3.5895986105338E-2</v>
      </c>
      <c r="I4895">
        <v>36.652338181200697</v>
      </c>
      <c r="J4895">
        <v>3.4202274194535902</v>
      </c>
      <c r="K4895">
        <v>-4.0121104658430697E-2</v>
      </c>
      <c r="L4895">
        <v>6.8784193252650603</v>
      </c>
      <c r="M4895">
        <v>0.600251535499149</v>
      </c>
      <c r="N4895">
        <v>-3.9290824640010998E-2</v>
      </c>
      <c r="O4895">
        <v>174.497380684934</v>
      </c>
      <c r="P4895">
        <v>12.100285439487999</v>
      </c>
      <c r="Q4895">
        <v>1.6114306155718901E-2</v>
      </c>
      <c r="R4895">
        <v>56.015415680479499</v>
      </c>
      <c r="S4895">
        <v>4.72152099975533</v>
      </c>
      <c r="T4895" s="8">
        <f t="shared" si="460"/>
        <v>2450.2320186252418</v>
      </c>
      <c r="U4895" s="9">
        <f t="shared" si="461"/>
        <v>-81.687981374758238</v>
      </c>
      <c r="V4895" s="9" t="b">
        <f t="shared" si="462"/>
        <v>0</v>
      </c>
      <c r="W4895" s="10" t="b">
        <f t="shared" si="459"/>
        <v>0</v>
      </c>
      <c r="X4895" s="49">
        <f t="shared" si="463"/>
        <v>0</v>
      </c>
      <c r="Y4895" s="49">
        <f t="shared" si="464"/>
        <v>1</v>
      </c>
      <c r="AG4895">
        <v>1.78397178292689</v>
      </c>
      <c r="AH4895">
        <v>1.8760630091294599</v>
      </c>
      <c r="AI4895">
        <v>3.4202274194535902</v>
      </c>
      <c r="AJ4895">
        <v>0.600251535499149</v>
      </c>
      <c r="AK4895">
        <v>12.100285439487999</v>
      </c>
      <c r="AL4895">
        <v>4.72152099975533</v>
      </c>
    </row>
    <row r="4896" spans="1:38">
      <c r="A4896">
        <v>4894</v>
      </c>
      <c r="B4896">
        <v>-7.2053898413847704E-3</v>
      </c>
      <c r="C4896">
        <v>16.0439793889885</v>
      </c>
      <c r="D4896">
        <v>1.61630222866186</v>
      </c>
      <c r="E4896">
        <v>-6.19553782899969E-2</v>
      </c>
      <c r="F4896">
        <v>14.409047596505999</v>
      </c>
      <c r="G4896">
        <v>1.3327555821730901</v>
      </c>
      <c r="H4896">
        <v>6.6219660204568801E-3</v>
      </c>
      <c r="I4896">
        <v>35.594929708275899</v>
      </c>
      <c r="J4896">
        <v>3.1176051996532199</v>
      </c>
      <c r="K4896">
        <v>5.4028547487409602E-2</v>
      </c>
      <c r="L4896">
        <v>7.5574854955729096</v>
      </c>
      <c r="M4896">
        <v>0.73436923122259401</v>
      </c>
      <c r="N4896">
        <v>-4.2731057654766098E-2</v>
      </c>
      <c r="O4896">
        <v>173.89810045777401</v>
      </c>
      <c r="P4896">
        <v>12.261145665289201</v>
      </c>
      <c r="Q4896">
        <v>4.0093819086974902E-2</v>
      </c>
      <c r="R4896">
        <v>57.374872479136201</v>
      </c>
      <c r="S4896">
        <v>5.2047911528656901</v>
      </c>
      <c r="T4896" s="8">
        <f t="shared" si="460"/>
        <v>2426.6969059865651</v>
      </c>
      <c r="U4896" s="9">
        <f t="shared" si="461"/>
        <v>-105.223094013435</v>
      </c>
      <c r="V4896" s="9" t="b">
        <f t="shared" si="462"/>
        <v>0</v>
      </c>
      <c r="W4896" s="10" t="b">
        <f t="shared" si="459"/>
        <v>0</v>
      </c>
      <c r="X4896" s="49">
        <f t="shared" si="463"/>
        <v>0</v>
      </c>
      <c r="Y4896" s="49">
        <f t="shared" si="464"/>
        <v>1</v>
      </c>
      <c r="AG4896">
        <v>1.61630222866186</v>
      </c>
      <c r="AH4896">
        <v>1.3327555821730901</v>
      </c>
      <c r="AI4896">
        <v>3.1176051996532199</v>
      </c>
      <c r="AJ4896">
        <v>0.73436923122259401</v>
      </c>
      <c r="AK4896">
        <v>12.261145665289201</v>
      </c>
      <c r="AL4896">
        <v>5.2047911528656901</v>
      </c>
    </row>
    <row r="4897" spans="1:38">
      <c r="A4897">
        <v>4895</v>
      </c>
      <c r="B4897">
        <v>-2.2866594664804101E-2</v>
      </c>
      <c r="C4897">
        <v>15.794668690304601</v>
      </c>
      <c r="D4897">
        <v>1.6097616968692301</v>
      </c>
      <c r="E4897">
        <v>-2.6468195226589501E-2</v>
      </c>
      <c r="F4897">
        <v>14.9295653358905</v>
      </c>
      <c r="G4897">
        <v>1.22973747202206</v>
      </c>
      <c r="H4897">
        <v>-1.37287855258283E-2</v>
      </c>
      <c r="I4897">
        <v>34.877867264920503</v>
      </c>
      <c r="J4897">
        <v>3.03183372907792</v>
      </c>
      <c r="K4897">
        <v>-7.3256143886168499E-3</v>
      </c>
      <c r="L4897">
        <v>7.1077402520663204</v>
      </c>
      <c r="M4897">
        <v>0.59071195173837698</v>
      </c>
      <c r="N4897">
        <v>2.69775078164959E-2</v>
      </c>
      <c r="O4897">
        <v>186.45278874604301</v>
      </c>
      <c r="P4897">
        <v>13.370916416946599</v>
      </c>
      <c r="Q4897">
        <v>-2.8800541067709799E-2</v>
      </c>
      <c r="R4897">
        <v>53.555156510490697</v>
      </c>
      <c r="S4897">
        <v>4.4761322710874802</v>
      </c>
      <c r="T4897" s="8">
        <f t="shared" si="460"/>
        <v>2430.9093537741669</v>
      </c>
      <c r="U4897" s="9">
        <f t="shared" si="461"/>
        <v>-101.01064622583317</v>
      </c>
      <c r="V4897" s="9" t="b">
        <f t="shared" si="462"/>
        <v>0</v>
      </c>
      <c r="W4897" s="10" t="b">
        <f t="shared" si="459"/>
        <v>0</v>
      </c>
      <c r="X4897" s="49">
        <f t="shared" si="463"/>
        <v>0</v>
      </c>
      <c r="Y4897" s="49">
        <f t="shared" si="464"/>
        <v>1</v>
      </c>
      <c r="AG4897">
        <v>1.6097616968692301</v>
      </c>
      <c r="AH4897">
        <v>1.22973747202206</v>
      </c>
      <c r="AI4897">
        <v>3.03183372907792</v>
      </c>
      <c r="AJ4897">
        <v>0.59071195173837698</v>
      </c>
      <c r="AK4897">
        <v>13.370916416946599</v>
      </c>
      <c r="AL4897">
        <v>4.4761322710874802</v>
      </c>
    </row>
    <row r="4898" spans="1:38">
      <c r="A4898">
        <v>4896</v>
      </c>
      <c r="B4898">
        <v>8.2340441069809506E-2</v>
      </c>
      <c r="C4898">
        <v>17.546938568652902</v>
      </c>
      <c r="D4898">
        <v>2.1596565027278101</v>
      </c>
      <c r="E4898">
        <v>-4.2436225040400601E-2</v>
      </c>
      <c r="F4898">
        <v>14.6930628560466</v>
      </c>
      <c r="G4898">
        <v>1.2600812366912599</v>
      </c>
      <c r="H4898">
        <v>-2.5603612972554399E-2</v>
      </c>
      <c r="I4898">
        <v>34.466147995167702</v>
      </c>
      <c r="J4898">
        <v>3.0276805033455401</v>
      </c>
      <c r="K4898">
        <v>1.1724180737985699E-2</v>
      </c>
      <c r="L4898">
        <v>7.2444391568288999</v>
      </c>
      <c r="M4898">
        <v>0.61531217859604903</v>
      </c>
      <c r="N4898">
        <v>-2.5684481158670999E-2</v>
      </c>
      <c r="O4898">
        <v>176.88787806756801</v>
      </c>
      <c r="P4898">
        <v>11.761959592821</v>
      </c>
      <c r="Q4898">
        <v>-6.5563283292328902E-3</v>
      </c>
      <c r="R4898">
        <v>54.759797276441503</v>
      </c>
      <c r="S4898">
        <v>4.4852183361767501</v>
      </c>
      <c r="T4898" s="8">
        <f t="shared" si="460"/>
        <v>2330.990835035841</v>
      </c>
      <c r="U4898" s="9">
        <f t="shared" si="461"/>
        <v>-200.9291649641591</v>
      </c>
      <c r="V4898" s="9" t="b">
        <f t="shared" si="462"/>
        <v>0</v>
      </c>
      <c r="W4898" s="10" t="b">
        <f t="shared" si="459"/>
        <v>0</v>
      </c>
      <c r="X4898" s="49">
        <f t="shared" si="463"/>
        <v>0</v>
      </c>
      <c r="Y4898" s="49">
        <f t="shared" si="464"/>
        <v>1</v>
      </c>
      <c r="AG4898">
        <v>2.1596565027278101</v>
      </c>
      <c r="AH4898">
        <v>1.2600812366912599</v>
      </c>
      <c r="AI4898">
        <v>3.0276805033455401</v>
      </c>
      <c r="AJ4898">
        <v>0.61531217859604903</v>
      </c>
      <c r="AK4898">
        <v>11.761959592821</v>
      </c>
      <c r="AL4898">
        <v>4.4852183361767501</v>
      </c>
    </row>
    <row r="4899" spans="1:38">
      <c r="A4899">
        <v>4897</v>
      </c>
      <c r="B4899">
        <v>1.47842936454255E-2</v>
      </c>
      <c r="C4899">
        <v>16.400689009768101</v>
      </c>
      <c r="D4899">
        <v>1.67324570334455</v>
      </c>
      <c r="E4899">
        <v>8.2467936844143799E-3</v>
      </c>
      <c r="F4899">
        <v>15.456946076772301</v>
      </c>
      <c r="G4899">
        <v>1.27299696521831</v>
      </c>
      <c r="H4899">
        <v>-1.19273710425145E-2</v>
      </c>
      <c r="I4899">
        <v>34.940753385136603</v>
      </c>
      <c r="J4899">
        <v>3.03438425064344</v>
      </c>
      <c r="K4899">
        <v>2.3830945767701301E-2</v>
      </c>
      <c r="L4899">
        <v>7.3326789508986696</v>
      </c>
      <c r="M4899">
        <v>0.64049092244427297</v>
      </c>
      <c r="N4899">
        <v>6.5682392159335801E-2</v>
      </c>
      <c r="O4899">
        <v>193.81090126026299</v>
      </c>
      <c r="P4899">
        <v>17.515142451531801</v>
      </c>
      <c r="Q4899">
        <v>-2.8395946029425499E-2</v>
      </c>
      <c r="R4899">
        <v>53.576829045093703</v>
      </c>
      <c r="S4899">
        <v>4.4742148172991598</v>
      </c>
      <c r="T4899" s="8">
        <f t="shared" si="460"/>
        <v>2861.0475110481534</v>
      </c>
      <c r="U4899" s="9">
        <f t="shared" si="461"/>
        <v>329.12751104815334</v>
      </c>
      <c r="V4899" s="9" t="b">
        <f t="shared" si="462"/>
        <v>0</v>
      </c>
      <c r="W4899" s="10" t="b">
        <f t="shared" si="459"/>
        <v>0</v>
      </c>
      <c r="X4899" s="49">
        <f t="shared" si="463"/>
        <v>1</v>
      </c>
      <c r="Y4899" s="49">
        <f t="shared" si="464"/>
        <v>0</v>
      </c>
      <c r="AG4899">
        <v>1.67324570334455</v>
      </c>
      <c r="AH4899">
        <v>1.27299696521831</v>
      </c>
      <c r="AI4899">
        <v>3.03438425064344</v>
      </c>
      <c r="AJ4899">
        <v>0.64049092244427297</v>
      </c>
      <c r="AK4899">
        <v>17.515142451531801</v>
      </c>
      <c r="AL4899">
        <v>4.4742148172991598</v>
      </c>
    </row>
    <row r="4900" spans="1:38">
      <c r="A4900">
        <v>4898</v>
      </c>
      <c r="B4900">
        <v>-8.2699437537486695E-2</v>
      </c>
      <c r="C4900">
        <v>14.877345438732</v>
      </c>
      <c r="D4900">
        <v>1.7808479873006</v>
      </c>
      <c r="E4900">
        <v>-1.5706166271410499E-2</v>
      </c>
      <c r="F4900">
        <v>15.0911054408216</v>
      </c>
      <c r="G4900">
        <v>1.22935737415125</v>
      </c>
      <c r="H4900">
        <v>4.6260991332094598E-3</v>
      </c>
      <c r="I4900">
        <v>35.5239578155022</v>
      </c>
      <c r="J4900">
        <v>3.1045337810051001</v>
      </c>
      <c r="K4900">
        <v>6.6830894669855498E-3</v>
      </c>
      <c r="L4900">
        <v>7.2080111733709504</v>
      </c>
      <c r="M4900">
        <v>0.60853621309113004</v>
      </c>
      <c r="N4900">
        <v>-5.0623617305796897E-2</v>
      </c>
      <c r="O4900">
        <v>172.531001378886</v>
      </c>
      <c r="P4900">
        <v>12.6383556923575</v>
      </c>
      <c r="Q4900">
        <v>8.3478178439061607E-2</v>
      </c>
      <c r="R4900">
        <v>59.918829530287198</v>
      </c>
      <c r="S4900">
        <v>6.65090339230533</v>
      </c>
      <c r="T4900" s="8">
        <f t="shared" si="460"/>
        <v>2601.2534440210911</v>
      </c>
      <c r="U4900" s="9">
        <f t="shared" si="461"/>
        <v>69.333444021091054</v>
      </c>
      <c r="V4900" s="9" t="b">
        <f t="shared" si="462"/>
        <v>0</v>
      </c>
      <c r="W4900" s="10" t="b">
        <f t="shared" si="459"/>
        <v>0</v>
      </c>
      <c r="X4900" s="49">
        <f t="shared" si="463"/>
        <v>1</v>
      </c>
      <c r="Y4900" s="49">
        <f t="shared" si="464"/>
        <v>0</v>
      </c>
      <c r="AG4900">
        <v>1.7808479873006</v>
      </c>
      <c r="AH4900">
        <v>1.22935737415125</v>
      </c>
      <c r="AI4900">
        <v>3.1045337810051001</v>
      </c>
      <c r="AJ4900">
        <v>0.60853621309113004</v>
      </c>
      <c r="AK4900">
        <v>12.6383556923575</v>
      </c>
      <c r="AL4900">
        <v>6.65090339230533</v>
      </c>
    </row>
    <row r="4901" spans="1:38">
      <c r="A4901">
        <v>4899</v>
      </c>
      <c r="B4901">
        <v>-2.75176567474372E-2</v>
      </c>
      <c r="C4901">
        <v>15.7213772792252</v>
      </c>
      <c r="D4901">
        <v>1.60806113381497</v>
      </c>
      <c r="E4901">
        <v>-8.3596357656784397E-3</v>
      </c>
      <c r="F4901">
        <v>15.2023809512988</v>
      </c>
      <c r="G4901">
        <v>1.23172720438448</v>
      </c>
      <c r="H4901">
        <v>-5.55702557507061E-2</v>
      </c>
      <c r="I4901">
        <v>33.4486351154654</v>
      </c>
      <c r="J4901">
        <v>3.18700454840091</v>
      </c>
      <c r="K4901">
        <v>-1.0883287837363099E-2</v>
      </c>
      <c r="L4901">
        <v>7.0824981614728797</v>
      </c>
      <c r="M4901">
        <v>0.59098118049313797</v>
      </c>
      <c r="N4901">
        <v>-3.0895741926440099E-2</v>
      </c>
      <c r="O4901">
        <v>175.968466934605</v>
      </c>
      <c r="P4901">
        <v>11.865355715639801</v>
      </c>
      <c r="Q4901">
        <v>-6.6665773032616296E-2</v>
      </c>
      <c r="R4901">
        <v>51.5651910953328</v>
      </c>
      <c r="S4901">
        <v>4.9135176997399004</v>
      </c>
      <c r="T4901" s="8">
        <f t="shared" si="460"/>
        <v>2339.6647482473199</v>
      </c>
      <c r="U4901" s="9">
        <f t="shared" si="461"/>
        <v>-192.25525175268012</v>
      </c>
      <c r="V4901" s="9" t="b">
        <f t="shared" si="462"/>
        <v>0</v>
      </c>
      <c r="W4901" s="10" t="b">
        <f t="shared" si="459"/>
        <v>0</v>
      </c>
      <c r="X4901" s="49">
        <f t="shared" si="463"/>
        <v>0</v>
      </c>
      <c r="Y4901" s="49">
        <f t="shared" si="464"/>
        <v>1</v>
      </c>
      <c r="AG4901">
        <v>1.60806113381497</v>
      </c>
      <c r="AH4901">
        <v>1.23172720438448</v>
      </c>
      <c r="AI4901">
        <v>3.18700454840091</v>
      </c>
      <c r="AJ4901">
        <v>0.59098118049313797</v>
      </c>
      <c r="AK4901">
        <v>11.865355715639801</v>
      </c>
      <c r="AL4901">
        <v>4.9135176997399004</v>
      </c>
    </row>
    <row r="4902" spans="1:38">
      <c r="A4902">
        <v>4900</v>
      </c>
      <c r="B4902">
        <v>3.6938195589040997E-2</v>
      </c>
      <c r="C4902">
        <v>16.7680828432357</v>
      </c>
      <c r="D4902">
        <v>1.7846594726905001</v>
      </c>
      <c r="E4902">
        <v>3.15442225640373E-2</v>
      </c>
      <c r="F4902">
        <v>15.8212807300114</v>
      </c>
      <c r="G4902">
        <v>1.38093158575891</v>
      </c>
      <c r="H4902">
        <v>4.8080177803747903E-2</v>
      </c>
      <c r="I4902">
        <v>37.101648981753598</v>
      </c>
      <c r="J4902">
        <v>3.6211716118778501</v>
      </c>
      <c r="K4902">
        <v>-3.5695076439831899E-2</v>
      </c>
      <c r="L4902">
        <v>6.9089308759808699</v>
      </c>
      <c r="M4902">
        <v>0.59630056449034297</v>
      </c>
      <c r="N4902">
        <v>-4.8208078244536103E-3</v>
      </c>
      <c r="O4902">
        <v>180.61717713397101</v>
      </c>
      <c r="P4902">
        <v>11.802542622980599</v>
      </c>
      <c r="Q4902">
        <v>-6.0588565837052001E-2</v>
      </c>
      <c r="R4902">
        <v>51.879517591918102</v>
      </c>
      <c r="S4902">
        <v>4.8133802682482196</v>
      </c>
      <c r="T4902" s="8">
        <f t="shared" si="460"/>
        <v>2399.898612604642</v>
      </c>
      <c r="U4902" s="9">
        <f t="shared" si="461"/>
        <v>-132.02138739535803</v>
      </c>
      <c r="V4902" s="9" t="b">
        <f t="shared" si="462"/>
        <v>0</v>
      </c>
      <c r="W4902" s="10" t="b">
        <f t="shared" si="459"/>
        <v>0</v>
      </c>
      <c r="X4902" s="49">
        <f t="shared" si="463"/>
        <v>0</v>
      </c>
      <c r="Y4902" s="49">
        <f t="shared" si="464"/>
        <v>1</v>
      </c>
      <c r="AG4902">
        <v>1.7846594726905001</v>
      </c>
      <c r="AH4902">
        <v>1.38093158575891</v>
      </c>
      <c r="AI4902">
        <v>3.6211716118778501</v>
      </c>
      <c r="AJ4902">
        <v>0.59630056449034297</v>
      </c>
      <c r="AK4902">
        <v>11.802542622980599</v>
      </c>
      <c r="AL4902">
        <v>4.8133802682482196</v>
      </c>
    </row>
    <row r="4903" spans="1:38">
      <c r="A4903">
        <v>4901</v>
      </c>
      <c r="B4903">
        <v>8.0222210271479501E-4</v>
      </c>
      <c r="C4903">
        <v>16.172969110537899</v>
      </c>
      <c r="D4903">
        <v>1.6333396714194199</v>
      </c>
      <c r="E4903">
        <v>-1.9692168804280898E-2</v>
      </c>
      <c r="F4903">
        <v>15.031071982554399</v>
      </c>
      <c r="G4903">
        <v>1.2296450355642501</v>
      </c>
      <c r="H4903">
        <v>-1.2419346788064599E-3</v>
      </c>
      <c r="I4903">
        <v>35.316112448134703</v>
      </c>
      <c r="J4903">
        <v>3.0686452137580802</v>
      </c>
      <c r="K4903">
        <v>0.13259379558374701</v>
      </c>
      <c r="L4903">
        <v>8.1751885158177</v>
      </c>
      <c r="M4903">
        <v>1.1765502434756201</v>
      </c>
      <c r="N4903">
        <v>-4.1023724199220103E-2</v>
      </c>
      <c r="O4903">
        <v>174.195256102245</v>
      </c>
      <c r="P4903">
        <v>12.181302383817499</v>
      </c>
      <c r="Q4903">
        <v>8.5941089824022009E-3</v>
      </c>
      <c r="R4903">
        <v>55.5957486769205</v>
      </c>
      <c r="S4903">
        <v>4.6271555462126699</v>
      </c>
      <c r="T4903" s="8">
        <f t="shared" si="460"/>
        <v>2391.6638094247537</v>
      </c>
      <c r="U4903" s="9">
        <f t="shared" si="461"/>
        <v>-140.25619057524636</v>
      </c>
      <c r="V4903" s="9" t="b">
        <f t="shared" si="462"/>
        <v>0</v>
      </c>
      <c r="W4903" s="10" t="b">
        <f t="shared" si="459"/>
        <v>0</v>
      </c>
      <c r="X4903" s="49">
        <f t="shared" si="463"/>
        <v>0</v>
      </c>
      <c r="Y4903" s="49">
        <f t="shared" si="464"/>
        <v>1</v>
      </c>
      <c r="AG4903">
        <v>1.6333396714194199</v>
      </c>
      <c r="AH4903">
        <v>1.2296450355642501</v>
      </c>
      <c r="AI4903">
        <v>3.0686452137580802</v>
      </c>
      <c r="AJ4903">
        <v>1.1765502434756201</v>
      </c>
      <c r="AK4903">
        <v>12.181302383817499</v>
      </c>
      <c r="AL4903">
        <v>4.6271555462126699</v>
      </c>
    </row>
    <row r="4904" spans="1:38">
      <c r="A4904">
        <v>4902</v>
      </c>
      <c r="B4904">
        <v>2.4089771673585399E-2</v>
      </c>
      <c r="C4904">
        <v>16.554017552270601</v>
      </c>
      <c r="D4904">
        <v>1.71296784866195</v>
      </c>
      <c r="E4904">
        <v>-5.9234233626053401E-2</v>
      </c>
      <c r="F4904">
        <v>14.4483100947275</v>
      </c>
      <c r="G4904">
        <v>1.32095526804839</v>
      </c>
      <c r="H4904">
        <v>-6.4957690373711005E-2</v>
      </c>
      <c r="I4904">
        <v>33.136107451689803</v>
      </c>
      <c r="J4904">
        <v>3.2768961466149502</v>
      </c>
      <c r="K4904">
        <v>7.8795858136349196E-3</v>
      </c>
      <c r="L4904">
        <v>7.2166406939719296</v>
      </c>
      <c r="M4904">
        <v>0.61001677695899403</v>
      </c>
      <c r="N4904">
        <v>6.1073683895862901E-2</v>
      </c>
      <c r="O4904">
        <v>192.919738490057</v>
      </c>
      <c r="P4904">
        <v>16.899010688422301</v>
      </c>
      <c r="Q4904">
        <v>-2.6704926546399499E-3</v>
      </c>
      <c r="R4904">
        <v>54.9729988150305</v>
      </c>
      <c r="S4904">
        <v>4.5175723437575002</v>
      </c>
      <c r="T4904" s="8">
        <f t="shared" si="460"/>
        <v>2833.7419072464086</v>
      </c>
      <c r="U4904" s="9">
        <f t="shared" si="461"/>
        <v>301.8219072464085</v>
      </c>
      <c r="V4904" s="9" t="b">
        <f t="shared" si="462"/>
        <v>0</v>
      </c>
      <c r="W4904" s="10" t="b">
        <f t="shared" si="459"/>
        <v>0</v>
      </c>
      <c r="X4904" s="49">
        <f t="shared" si="463"/>
        <v>1</v>
      </c>
      <c r="Y4904" s="49">
        <f t="shared" si="464"/>
        <v>0</v>
      </c>
      <c r="AG4904">
        <v>1.71296784866195</v>
      </c>
      <c r="AH4904">
        <v>1.32095526804839</v>
      </c>
      <c r="AI4904">
        <v>3.2768961466149502</v>
      </c>
      <c r="AJ4904">
        <v>0.61001677695899403</v>
      </c>
      <c r="AK4904">
        <v>16.899010688422301</v>
      </c>
      <c r="AL4904">
        <v>4.5175723437575002</v>
      </c>
    </row>
    <row r="4905" spans="1:38">
      <c r="A4905">
        <v>4903</v>
      </c>
      <c r="B4905">
        <v>4.6191631892772103E-2</v>
      </c>
      <c r="C4905">
        <v>16.923965341848099</v>
      </c>
      <c r="D4905">
        <v>1.84141785688076</v>
      </c>
      <c r="E4905">
        <v>1.8693082084070799E-2</v>
      </c>
      <c r="F4905">
        <v>15.619260106813</v>
      </c>
      <c r="G4905">
        <v>1.3120846543850899</v>
      </c>
      <c r="H4905">
        <v>-7.7368799645040301E-2</v>
      </c>
      <c r="I4905">
        <v>32.727393146598097</v>
      </c>
      <c r="J4905">
        <v>3.4267590301937001</v>
      </c>
      <c r="K4905">
        <v>-1.04426127820463E-2</v>
      </c>
      <c r="L4905">
        <v>7.0856199295340998</v>
      </c>
      <c r="M4905">
        <v>0.59031282618363401</v>
      </c>
      <c r="N4905">
        <v>4.12111949331481E-2</v>
      </c>
      <c r="O4905">
        <v>189.1256768026</v>
      </c>
      <c r="P4905">
        <v>14.646105336518501</v>
      </c>
      <c r="Q4905">
        <v>-6.3604489776521904E-3</v>
      </c>
      <c r="R4905">
        <v>54.770524640624998</v>
      </c>
      <c r="S4905">
        <v>4.4862224594965596</v>
      </c>
      <c r="T4905" s="8">
        <f t="shared" si="460"/>
        <v>2630.2902163658246</v>
      </c>
      <c r="U4905" s="9">
        <f t="shared" si="461"/>
        <v>98.37021636582449</v>
      </c>
      <c r="V4905" s="9" t="b">
        <f t="shared" si="462"/>
        <v>0</v>
      </c>
      <c r="W4905" s="10" t="b">
        <f t="shared" si="459"/>
        <v>0</v>
      </c>
      <c r="X4905" s="49">
        <f t="shared" si="463"/>
        <v>1</v>
      </c>
      <c r="Y4905" s="49">
        <f t="shared" si="464"/>
        <v>0</v>
      </c>
      <c r="AG4905">
        <v>1.84141785688076</v>
      </c>
      <c r="AH4905">
        <v>1.3120846543850899</v>
      </c>
      <c r="AI4905">
        <v>3.4267590301937001</v>
      </c>
      <c r="AJ4905">
        <v>0.59031282618363401</v>
      </c>
      <c r="AK4905">
        <v>14.646105336518501</v>
      </c>
      <c r="AL4905">
        <v>4.4862224594965596</v>
      </c>
    </row>
    <row r="4906" spans="1:38">
      <c r="A4906">
        <v>4904</v>
      </c>
      <c r="B4906">
        <v>-7.7514737776607195E-2</v>
      </c>
      <c r="C4906">
        <v>14.9546803138879</v>
      </c>
      <c r="D4906">
        <v>1.75475508975046</v>
      </c>
      <c r="E4906">
        <v>-5.6251882336899803E-2</v>
      </c>
      <c r="F4906">
        <v>14.491464349552301</v>
      </c>
      <c r="G4906">
        <v>1.3101032512964701</v>
      </c>
      <c r="H4906">
        <v>-2.5742594135713301E-3</v>
      </c>
      <c r="I4906">
        <v>35.269091248693499</v>
      </c>
      <c r="J4906">
        <v>3.0623756466146501</v>
      </c>
      <c r="K4906">
        <v>2.90682985723867E-2</v>
      </c>
      <c r="L4906">
        <v>7.37118352056142</v>
      </c>
      <c r="M4906">
        <v>0.65416838013459999</v>
      </c>
      <c r="N4906">
        <v>3.07190801376576E-2</v>
      </c>
      <c r="O4906">
        <v>187.15172207904001</v>
      </c>
      <c r="P4906">
        <v>13.6868282633629</v>
      </c>
      <c r="Q4906">
        <v>-3.0642689771297901E-2</v>
      </c>
      <c r="R4906">
        <v>53.456590762610503</v>
      </c>
      <c r="S4906">
        <v>4.48846586630461</v>
      </c>
      <c r="T4906" s="8">
        <f t="shared" si="460"/>
        <v>2495.669649746369</v>
      </c>
      <c r="U4906" s="9">
        <f t="shared" si="461"/>
        <v>-36.250350253631041</v>
      </c>
      <c r="V4906" s="9" t="b">
        <f t="shared" si="462"/>
        <v>0</v>
      </c>
      <c r="W4906" s="10" t="b">
        <f t="shared" si="459"/>
        <v>0</v>
      </c>
      <c r="X4906" s="49">
        <f t="shared" si="463"/>
        <v>0</v>
      </c>
      <c r="Y4906" s="49">
        <f t="shared" si="464"/>
        <v>1</v>
      </c>
      <c r="AG4906">
        <v>1.75475508975046</v>
      </c>
      <c r="AH4906">
        <v>1.3101032512964701</v>
      </c>
      <c r="AI4906">
        <v>3.0623756466146501</v>
      </c>
      <c r="AJ4906">
        <v>0.65416838013459999</v>
      </c>
      <c r="AK4906">
        <v>13.6868282633629</v>
      </c>
      <c r="AL4906">
        <v>4.48846586630461</v>
      </c>
    </row>
    <row r="4907" spans="1:38">
      <c r="A4907">
        <v>4905</v>
      </c>
      <c r="B4907">
        <v>8.0657679685957204E-2</v>
      </c>
      <c r="C4907">
        <v>17.517436087804299</v>
      </c>
      <c r="D4907">
        <v>2.1410572107199402</v>
      </c>
      <c r="E4907">
        <v>-2.5427002789653801E-2</v>
      </c>
      <c r="F4907">
        <v>14.945117981648499</v>
      </c>
      <c r="G4907">
        <v>1.2287914108210301</v>
      </c>
      <c r="H4907">
        <v>-1.76706139927367E-2</v>
      </c>
      <c r="I4907">
        <v>34.740655305541097</v>
      </c>
      <c r="J4907">
        <v>3.0303102375868698</v>
      </c>
      <c r="K4907">
        <v>2.56781973501649E-2</v>
      </c>
      <c r="L4907">
        <v>7.3462367721925101</v>
      </c>
      <c r="M4907">
        <v>0.64552044963372501</v>
      </c>
      <c r="N4907">
        <v>-4.0244840205578003E-2</v>
      </c>
      <c r="O4907">
        <v>174.33098685138299</v>
      </c>
      <c r="P4907">
        <v>12.145337006736501</v>
      </c>
      <c r="Q4907">
        <v>1.50638736938084E-2</v>
      </c>
      <c r="R4907">
        <v>55.956606162602199</v>
      </c>
      <c r="S4907">
        <v>4.7030196769642698</v>
      </c>
      <c r="T4907" s="8">
        <f t="shared" si="460"/>
        <v>2389.4035992462341</v>
      </c>
      <c r="U4907" s="9">
        <f t="shared" si="461"/>
        <v>-142.51640075376599</v>
      </c>
      <c r="V4907" s="9" t="b">
        <f t="shared" si="462"/>
        <v>0</v>
      </c>
      <c r="W4907" s="10" t="b">
        <f t="shared" si="459"/>
        <v>0</v>
      </c>
      <c r="X4907" s="49">
        <f t="shared" si="463"/>
        <v>0</v>
      </c>
      <c r="Y4907" s="49">
        <f t="shared" si="464"/>
        <v>1</v>
      </c>
      <c r="AG4907">
        <v>2.1410572107199402</v>
      </c>
      <c r="AH4907">
        <v>1.2287914108210301</v>
      </c>
      <c r="AI4907">
        <v>3.0303102375868698</v>
      </c>
      <c r="AJ4907">
        <v>0.64552044963372501</v>
      </c>
      <c r="AK4907">
        <v>12.145337006736501</v>
      </c>
      <c r="AL4907">
        <v>4.7030196769642698</v>
      </c>
    </row>
    <row r="4908" spans="1:38">
      <c r="A4908">
        <v>4906</v>
      </c>
      <c r="B4908">
        <v>1.4703471156047099E-3</v>
      </c>
      <c r="C4908">
        <v>16.1837782862716</v>
      </c>
      <c r="D4908">
        <v>1.63539308451603</v>
      </c>
      <c r="E4908">
        <v>-6.3892155229557199E-2</v>
      </c>
      <c r="F4908">
        <v>14.381167492886</v>
      </c>
      <c r="G4908">
        <v>1.3410187712030199</v>
      </c>
      <c r="H4908">
        <v>1.8364880712657999E-2</v>
      </c>
      <c r="I4908">
        <v>36.015381766093398</v>
      </c>
      <c r="J4908">
        <v>3.2112962228008599</v>
      </c>
      <c r="K4908">
        <v>1.50540245823866E-2</v>
      </c>
      <c r="L4908">
        <v>7.26860221524068</v>
      </c>
      <c r="M4908">
        <v>0.61985007222946198</v>
      </c>
      <c r="N4908">
        <v>-4.6436714660449199E-3</v>
      </c>
      <c r="O4908">
        <v>180.6491738368</v>
      </c>
      <c r="P4908">
        <v>11.8071279202242</v>
      </c>
      <c r="Q4908">
        <v>1.0900289368665999E-2</v>
      </c>
      <c r="R4908">
        <v>55.724110457899002</v>
      </c>
      <c r="S4908">
        <v>4.6502094717727402</v>
      </c>
      <c r="T4908" s="8">
        <f t="shared" si="460"/>
        <v>2326.4895542746312</v>
      </c>
      <c r="U4908" s="9">
        <f t="shared" si="461"/>
        <v>-205.43044572536883</v>
      </c>
      <c r="V4908" s="9" t="b">
        <f t="shared" si="462"/>
        <v>0</v>
      </c>
      <c r="W4908" s="10" t="b">
        <f t="shared" si="459"/>
        <v>0</v>
      </c>
      <c r="X4908" s="49">
        <f t="shared" si="463"/>
        <v>0</v>
      </c>
      <c r="Y4908" s="49">
        <f t="shared" si="464"/>
        <v>1</v>
      </c>
      <c r="AG4908">
        <v>1.63539308451603</v>
      </c>
      <c r="AH4908">
        <v>1.3410187712030199</v>
      </c>
      <c r="AI4908">
        <v>3.2112962228008599</v>
      </c>
      <c r="AJ4908">
        <v>0.61985007222946198</v>
      </c>
      <c r="AK4908">
        <v>11.8071279202242</v>
      </c>
      <c r="AL4908">
        <v>4.6502094717727402</v>
      </c>
    </row>
    <row r="4909" spans="1:38">
      <c r="A4909">
        <v>4907</v>
      </c>
      <c r="B4909">
        <v>-4.1519452367781803E-2</v>
      </c>
      <c r="C4909">
        <v>15.5027836903351</v>
      </c>
      <c r="D4909">
        <v>1.62859003894847</v>
      </c>
      <c r="E4909">
        <v>1.6915434132768199E-2</v>
      </c>
      <c r="F4909">
        <v>15.591519225149099</v>
      </c>
      <c r="G4909">
        <v>1.3029313248279799</v>
      </c>
      <c r="H4909">
        <v>1.85312967343844E-2</v>
      </c>
      <c r="I4909">
        <v>36.021375801385801</v>
      </c>
      <c r="J4909">
        <v>3.2108338000128298</v>
      </c>
      <c r="K4909">
        <v>-2.7488925163808801E-3</v>
      </c>
      <c r="L4909">
        <v>7.1403449567601402</v>
      </c>
      <c r="M4909">
        <v>0.59602024246323504</v>
      </c>
      <c r="N4909">
        <v>-2.1179773859938099E-2</v>
      </c>
      <c r="O4909">
        <v>177.686503619631</v>
      </c>
      <c r="P4909">
        <v>11.686650748744199</v>
      </c>
      <c r="Q4909">
        <v>5.03013737766244E-2</v>
      </c>
      <c r="R4909">
        <v>57.963528887816103</v>
      </c>
      <c r="S4909">
        <v>5.4833451117987897</v>
      </c>
      <c r="T4909" s="8">
        <f t="shared" si="460"/>
        <v>2390.8371266795507</v>
      </c>
      <c r="U4909" s="9">
        <f t="shared" si="461"/>
        <v>-141.08287332044938</v>
      </c>
      <c r="V4909" s="9" t="b">
        <f t="shared" si="462"/>
        <v>0</v>
      </c>
      <c r="W4909" s="10" t="b">
        <f t="shared" si="459"/>
        <v>0</v>
      </c>
      <c r="X4909" s="49">
        <f t="shared" si="463"/>
        <v>0</v>
      </c>
      <c r="Y4909" s="49">
        <f t="shared" si="464"/>
        <v>1</v>
      </c>
      <c r="AG4909">
        <v>1.62859003894847</v>
      </c>
      <c r="AH4909">
        <v>1.3029313248279799</v>
      </c>
      <c r="AI4909">
        <v>3.2108338000128298</v>
      </c>
      <c r="AJ4909">
        <v>0.59602024246323504</v>
      </c>
      <c r="AK4909">
        <v>11.686650748744199</v>
      </c>
      <c r="AL4909">
        <v>5.4833451117987897</v>
      </c>
    </row>
    <row r="4910" spans="1:38">
      <c r="A4910">
        <v>4908</v>
      </c>
      <c r="B4910">
        <v>-5.1725839482041798E-2</v>
      </c>
      <c r="C4910">
        <v>15.3453610036455</v>
      </c>
      <c r="D4910">
        <v>1.6510545251364199</v>
      </c>
      <c r="E4910">
        <v>7.7162370743184702E-2</v>
      </c>
      <c r="F4910">
        <v>16.559733629074099</v>
      </c>
      <c r="G4910">
        <v>1.7696062770524801</v>
      </c>
      <c r="H4910">
        <v>-5.2778961687242797E-2</v>
      </c>
      <c r="I4910">
        <v>33.542130517970797</v>
      </c>
      <c r="J4910">
        <v>3.1598872277850001</v>
      </c>
      <c r="K4910">
        <v>2.9433255663526801E-2</v>
      </c>
      <c r="L4910">
        <v>7.3738741772145904</v>
      </c>
      <c r="M4910">
        <v>0.65455326055507301</v>
      </c>
      <c r="N4910">
        <v>5.4714562273295402E-2</v>
      </c>
      <c r="O4910">
        <v>191.69683083988099</v>
      </c>
      <c r="P4910">
        <v>16.133323267338099</v>
      </c>
      <c r="Q4910">
        <v>7.2532635373555795E-2</v>
      </c>
      <c r="R4910">
        <v>59.266561626506302</v>
      </c>
      <c r="S4910">
        <v>6.2200475466094503</v>
      </c>
      <c r="T4910" s="8">
        <f t="shared" si="460"/>
        <v>2958.8472104476523</v>
      </c>
      <c r="U4910" s="9">
        <f t="shared" si="461"/>
        <v>426.92721044765221</v>
      </c>
      <c r="V4910" s="9" t="b">
        <f t="shared" si="462"/>
        <v>0</v>
      </c>
      <c r="W4910" s="10" t="b">
        <f t="shared" si="459"/>
        <v>0</v>
      </c>
      <c r="X4910" s="49">
        <f t="shared" si="463"/>
        <v>1</v>
      </c>
      <c r="Y4910" s="49">
        <f t="shared" si="464"/>
        <v>0</v>
      </c>
      <c r="AG4910">
        <v>1.6510545251364199</v>
      </c>
      <c r="AH4910">
        <v>1.7696062770524801</v>
      </c>
      <c r="AI4910">
        <v>3.1598872277850001</v>
      </c>
      <c r="AJ4910">
        <v>0.65455326055507301</v>
      </c>
      <c r="AK4910">
        <v>16.133323267338099</v>
      </c>
      <c r="AL4910">
        <v>6.2200475466094503</v>
      </c>
    </row>
    <row r="4911" spans="1:38">
      <c r="A4911">
        <v>4909</v>
      </c>
      <c r="B4911">
        <v>-5.0949091332919605E-4</v>
      </c>
      <c r="C4911">
        <v>16.151768723898801</v>
      </c>
      <c r="D4911">
        <v>1.62969934082337</v>
      </c>
      <c r="E4911">
        <v>-6.1944329668974498E-3</v>
      </c>
      <c r="F4911">
        <v>15.2353328499808</v>
      </c>
      <c r="G4911">
        <v>1.2354453575904301</v>
      </c>
      <c r="H4911">
        <v>-1.7381198527554199E-2</v>
      </c>
      <c r="I4911">
        <v>34.750711243558897</v>
      </c>
      <c r="J4911">
        <v>3.0297334574864898</v>
      </c>
      <c r="K4911">
        <v>6.7942232186861601E-2</v>
      </c>
      <c r="L4911">
        <v>7.6633728996272996</v>
      </c>
      <c r="M4911">
        <v>0.79411196778607895</v>
      </c>
      <c r="N4911">
        <v>5.9314733879083002E-2</v>
      </c>
      <c r="O4911">
        <v>192.580700575588</v>
      </c>
      <c r="P4911">
        <v>16.6748016974481</v>
      </c>
      <c r="Q4911">
        <v>2.6936976346436398E-2</v>
      </c>
      <c r="R4911">
        <v>56.624944464981603</v>
      </c>
      <c r="S4911">
        <v>4.9172263167960804</v>
      </c>
      <c r="T4911" s="8">
        <f t="shared" si="460"/>
        <v>2828.101813793055</v>
      </c>
      <c r="U4911" s="9">
        <f t="shared" si="461"/>
        <v>296.18181379305497</v>
      </c>
      <c r="V4911" s="9" t="b">
        <f t="shared" si="462"/>
        <v>0</v>
      </c>
      <c r="W4911" s="10" t="b">
        <f t="shared" si="459"/>
        <v>0</v>
      </c>
      <c r="X4911" s="49">
        <f t="shared" si="463"/>
        <v>1</v>
      </c>
      <c r="Y4911" s="49">
        <f t="shared" si="464"/>
        <v>0</v>
      </c>
      <c r="AG4911">
        <v>1.62969934082337</v>
      </c>
      <c r="AH4911">
        <v>1.2354453575904301</v>
      </c>
      <c r="AI4911">
        <v>3.0297334574864898</v>
      </c>
      <c r="AJ4911">
        <v>0.79411196778607895</v>
      </c>
      <c r="AK4911">
        <v>16.6748016974481</v>
      </c>
      <c r="AL4911">
        <v>4.9172263167960804</v>
      </c>
    </row>
    <row r="4912" spans="1:38">
      <c r="A4912">
        <v>4910</v>
      </c>
      <c r="B4912">
        <v>-4.2431134160001299E-3</v>
      </c>
      <c r="C4912">
        <v>16.091576554076099</v>
      </c>
      <c r="D4912">
        <v>1.6213022036182101</v>
      </c>
      <c r="E4912">
        <v>5.2024559068282697E-2</v>
      </c>
      <c r="F4912">
        <v>16.1486467235775</v>
      </c>
      <c r="G4912">
        <v>1.5278796279562701</v>
      </c>
      <c r="H4912">
        <v>1.02448206655985E-2</v>
      </c>
      <c r="I4912">
        <v>35.7241188401348</v>
      </c>
      <c r="J4912">
        <v>3.1416037351864401</v>
      </c>
      <c r="K4912">
        <v>-6.0256621651601401E-2</v>
      </c>
      <c r="L4912">
        <v>6.7413038739369799</v>
      </c>
      <c r="M4912">
        <v>0.63474310805846901</v>
      </c>
      <c r="N4912">
        <v>2.7765960677543802E-2</v>
      </c>
      <c r="O4912">
        <v>186.59985595094099</v>
      </c>
      <c r="P4912">
        <v>13.4346919560918</v>
      </c>
      <c r="Q4912">
        <v>-1.30591663707826E-2</v>
      </c>
      <c r="R4912">
        <v>54.404858489060203</v>
      </c>
      <c r="S4912">
        <v>4.4732509910147797</v>
      </c>
      <c r="T4912" s="8">
        <f t="shared" si="460"/>
        <v>2483.3471621925969</v>
      </c>
      <c r="U4912" s="9">
        <f t="shared" si="461"/>
        <v>-48.572837807403175</v>
      </c>
      <c r="V4912" s="9" t="b">
        <f t="shared" si="462"/>
        <v>0</v>
      </c>
      <c r="W4912" s="10" t="b">
        <f t="shared" si="459"/>
        <v>0</v>
      </c>
      <c r="X4912" s="49">
        <f t="shared" si="463"/>
        <v>0</v>
      </c>
      <c r="Y4912" s="49">
        <f t="shared" si="464"/>
        <v>1</v>
      </c>
      <c r="AG4912">
        <v>1.6213022036182101</v>
      </c>
      <c r="AH4912">
        <v>1.5278796279562701</v>
      </c>
      <c r="AI4912">
        <v>3.1416037351864401</v>
      </c>
      <c r="AJ4912">
        <v>0.63474310805846901</v>
      </c>
      <c r="AK4912">
        <v>13.4346919560918</v>
      </c>
      <c r="AL4912">
        <v>4.4732509910147797</v>
      </c>
    </row>
    <row r="4913" spans="1:38">
      <c r="A4913">
        <v>4911</v>
      </c>
      <c r="B4913">
        <v>-8.28474785441447E-3</v>
      </c>
      <c r="C4913">
        <v>16.026671533640599</v>
      </c>
      <c r="D4913">
        <v>1.61301263733532</v>
      </c>
      <c r="E4913">
        <v>-2.9282885870513399E-2</v>
      </c>
      <c r="F4913">
        <v>14.887602312191101</v>
      </c>
      <c r="G4913">
        <v>1.2334863172132999</v>
      </c>
      <c r="H4913">
        <v>3.0443808579407001E-2</v>
      </c>
      <c r="I4913">
        <v>36.453046906083401</v>
      </c>
      <c r="J4913">
        <v>3.3528322580503298</v>
      </c>
      <c r="K4913">
        <v>-5.5789324065426603E-2</v>
      </c>
      <c r="L4913">
        <v>6.7714866519906298</v>
      </c>
      <c r="M4913">
        <v>0.62558702313199999</v>
      </c>
      <c r="N4913">
        <v>-5.0746489367691099E-2</v>
      </c>
      <c r="O4913">
        <v>172.50980344134899</v>
      </c>
      <c r="P4913">
        <v>12.644271184080299</v>
      </c>
      <c r="Q4913">
        <v>2.1785294189763299E-2</v>
      </c>
      <c r="R4913">
        <v>56.333980868452997</v>
      </c>
      <c r="S4913">
        <v>4.8175582282747298</v>
      </c>
      <c r="T4913" s="8">
        <f t="shared" si="460"/>
        <v>2428.674764808598</v>
      </c>
      <c r="U4913" s="9">
        <f t="shared" si="461"/>
        <v>-103.24523519140212</v>
      </c>
      <c r="V4913" s="9" t="b">
        <f t="shared" si="462"/>
        <v>0</v>
      </c>
      <c r="W4913" s="10" t="b">
        <f t="shared" si="459"/>
        <v>0</v>
      </c>
      <c r="X4913" s="49">
        <f t="shared" si="463"/>
        <v>0</v>
      </c>
      <c r="Y4913" s="49">
        <f t="shared" si="464"/>
        <v>1</v>
      </c>
      <c r="AG4913">
        <v>1.61301263733532</v>
      </c>
      <c r="AH4913">
        <v>1.2334863172132999</v>
      </c>
      <c r="AI4913">
        <v>3.3528322580503298</v>
      </c>
      <c r="AJ4913">
        <v>0.62558702313199999</v>
      </c>
      <c r="AK4913">
        <v>12.644271184080299</v>
      </c>
      <c r="AL4913">
        <v>4.8175582282747298</v>
      </c>
    </row>
    <row r="4914" spans="1:38">
      <c r="A4914">
        <v>4912</v>
      </c>
      <c r="B4914">
        <v>1.7730070647729201E-2</v>
      </c>
      <c r="C4914">
        <v>16.4490730115267</v>
      </c>
      <c r="D4914">
        <v>1.6830882385430399</v>
      </c>
      <c r="E4914">
        <v>-2.75515030591242E-2</v>
      </c>
      <c r="F4914">
        <v>14.9134007780027</v>
      </c>
      <c r="G4914">
        <v>1.22951125640046</v>
      </c>
      <c r="H4914">
        <v>-3.0782163649201302E-2</v>
      </c>
      <c r="I4914">
        <v>34.288124650445297</v>
      </c>
      <c r="J4914">
        <v>3.03736436490684</v>
      </c>
      <c r="K4914">
        <v>1.1717098305950999E-2</v>
      </c>
      <c r="L4914">
        <v>7.2443878487626296</v>
      </c>
      <c r="M4914">
        <v>0.61534872195701296</v>
      </c>
      <c r="N4914">
        <v>5.6807455891925297E-2</v>
      </c>
      <c r="O4914">
        <v>192.09845204248401</v>
      </c>
      <c r="P4914">
        <v>16.3815992540924</v>
      </c>
      <c r="Q4914">
        <v>9.5528282645841196E-3</v>
      </c>
      <c r="R4914">
        <v>55.649074951563797</v>
      </c>
      <c r="S4914">
        <v>4.6388029621196099</v>
      </c>
      <c r="T4914" s="8">
        <f t="shared" si="460"/>
        <v>2758.5714798019362</v>
      </c>
      <c r="U4914" s="9">
        <f t="shared" si="461"/>
        <v>226.65147980193615</v>
      </c>
      <c r="V4914" s="9" t="b">
        <f t="shared" si="462"/>
        <v>0</v>
      </c>
      <c r="W4914" s="10" t="b">
        <f t="shared" si="459"/>
        <v>0</v>
      </c>
      <c r="X4914" s="49">
        <f t="shared" si="463"/>
        <v>1</v>
      </c>
      <c r="Y4914" s="49">
        <f t="shared" si="464"/>
        <v>0</v>
      </c>
      <c r="AG4914">
        <v>1.6830882385430399</v>
      </c>
      <c r="AH4914">
        <v>1.22951125640046</v>
      </c>
      <c r="AI4914">
        <v>3.03736436490684</v>
      </c>
      <c r="AJ4914">
        <v>0.61534872195701296</v>
      </c>
      <c r="AK4914">
        <v>16.3815992540924</v>
      </c>
      <c r="AL4914">
        <v>4.6388029621196099</v>
      </c>
    </row>
    <row r="4915" spans="1:38">
      <c r="A4915">
        <v>4913</v>
      </c>
      <c r="B4915">
        <v>-8.1627324779996804E-3</v>
      </c>
      <c r="C4915">
        <v>16.028627153305901</v>
      </c>
      <c r="D4915">
        <v>1.61264439595258</v>
      </c>
      <c r="E4915">
        <v>-1.9528105501392699E-2</v>
      </c>
      <c r="F4915">
        <v>15.0335382321748</v>
      </c>
      <c r="G4915">
        <v>1.22945760119004</v>
      </c>
      <c r="H4915">
        <v>8.55265631294473E-2</v>
      </c>
      <c r="I4915">
        <v>38.517311935880301</v>
      </c>
      <c r="J4915">
        <v>4.4316229371216904</v>
      </c>
      <c r="K4915">
        <v>6.0888387606573398E-2</v>
      </c>
      <c r="L4915">
        <v>7.6095068629077396</v>
      </c>
      <c r="M4915">
        <v>0.76199843284497104</v>
      </c>
      <c r="N4915">
        <v>-5.4558231038345202E-3</v>
      </c>
      <c r="O4915">
        <v>180.502518875498</v>
      </c>
      <c r="P4915">
        <v>11.783814837253299</v>
      </c>
      <c r="Q4915">
        <v>1.39510181336641E-2</v>
      </c>
      <c r="R4915">
        <v>55.894369179117</v>
      </c>
      <c r="S4915">
        <v>4.6841984953232298</v>
      </c>
      <c r="T4915" s="8">
        <f t="shared" si="460"/>
        <v>2450.373669968581</v>
      </c>
      <c r="U4915" s="9">
        <f t="shared" si="461"/>
        <v>-81.546330031419075</v>
      </c>
      <c r="V4915" s="9" t="b">
        <f t="shared" si="462"/>
        <v>0</v>
      </c>
      <c r="W4915" s="10" t="b">
        <f t="shared" si="459"/>
        <v>0</v>
      </c>
      <c r="X4915" s="49">
        <f t="shared" si="463"/>
        <v>0</v>
      </c>
      <c r="Y4915" s="49">
        <f t="shared" si="464"/>
        <v>1</v>
      </c>
      <c r="AG4915">
        <v>1.61264439595258</v>
      </c>
      <c r="AH4915">
        <v>1.22945760119004</v>
      </c>
      <c r="AI4915">
        <v>4.4316229371216904</v>
      </c>
      <c r="AJ4915">
        <v>0.76199843284497104</v>
      </c>
      <c r="AK4915">
        <v>11.783814837253299</v>
      </c>
      <c r="AL4915">
        <v>4.6841984953232298</v>
      </c>
    </row>
    <row r="4916" spans="1:38">
      <c r="A4916">
        <v>4914</v>
      </c>
      <c r="B4916">
        <v>-5.1088396472485503E-2</v>
      </c>
      <c r="C4916">
        <v>15.3551459150768</v>
      </c>
      <c r="D4916">
        <v>1.6486840380877701</v>
      </c>
      <c r="E4916">
        <v>2.3189001029314999E-2</v>
      </c>
      <c r="F4916">
        <v>15.6896411293716</v>
      </c>
      <c r="G4916">
        <v>1.3353639167976401</v>
      </c>
      <c r="H4916">
        <v>-7.25842441930548E-2</v>
      </c>
      <c r="I4916">
        <v>32.8843543693147</v>
      </c>
      <c r="J4916">
        <v>3.35912174876171</v>
      </c>
      <c r="K4916">
        <v>2.3970632360319302E-3</v>
      </c>
      <c r="L4916">
        <v>7.1771835595815201</v>
      </c>
      <c r="M4916">
        <v>0.60256054851840601</v>
      </c>
      <c r="N4916">
        <v>1.90235154758822E-3</v>
      </c>
      <c r="O4916">
        <v>181.83558639155399</v>
      </c>
      <c r="P4916">
        <v>12.0181914401704</v>
      </c>
      <c r="Q4916">
        <v>8.4664933119829894E-2</v>
      </c>
      <c r="R4916">
        <v>59.989980692835402</v>
      </c>
      <c r="S4916">
        <v>6.7004006508851504</v>
      </c>
      <c r="T4916" s="8">
        <f t="shared" si="460"/>
        <v>2566.4322343221079</v>
      </c>
      <c r="U4916" s="9">
        <f t="shared" si="461"/>
        <v>34.512234322107815</v>
      </c>
      <c r="V4916" s="9" t="b">
        <f t="shared" si="462"/>
        <v>0</v>
      </c>
      <c r="W4916" s="10" t="b">
        <f t="shared" si="459"/>
        <v>0</v>
      </c>
      <c r="X4916" s="49">
        <f t="shared" si="463"/>
        <v>1</v>
      </c>
      <c r="Y4916" s="49">
        <f t="shared" si="464"/>
        <v>0</v>
      </c>
      <c r="AG4916">
        <v>1.6486840380877701</v>
      </c>
      <c r="AH4916">
        <v>1.3353639167976401</v>
      </c>
      <c r="AI4916">
        <v>3.35912174876171</v>
      </c>
      <c r="AJ4916">
        <v>0.60256054851840601</v>
      </c>
      <c r="AK4916">
        <v>12.0181914401704</v>
      </c>
      <c r="AL4916">
        <v>6.7004006508851504</v>
      </c>
    </row>
    <row r="4917" spans="1:38">
      <c r="A4917">
        <v>4915</v>
      </c>
      <c r="B4917">
        <v>-7.0802174430715903E-2</v>
      </c>
      <c r="C4917">
        <v>15.055402225721201</v>
      </c>
      <c r="D4917">
        <v>1.7242874088047799</v>
      </c>
      <c r="E4917">
        <v>1.7968427110421899E-2</v>
      </c>
      <c r="F4917">
        <v>15.6079456323321</v>
      </c>
      <c r="G4917">
        <v>1.30932081589588</v>
      </c>
      <c r="H4917">
        <v>1.7804180615354201E-2</v>
      </c>
      <c r="I4917">
        <v>35.995193598315403</v>
      </c>
      <c r="J4917">
        <v>3.2050021388968299</v>
      </c>
      <c r="K4917">
        <v>2.7001218869294599E-2</v>
      </c>
      <c r="L4917">
        <v>7.3559624337378597</v>
      </c>
      <c r="M4917">
        <v>0.64862244691412396</v>
      </c>
      <c r="N4917">
        <v>-1.0539759865715301E-2</v>
      </c>
      <c r="O4917">
        <v>179.587184207468</v>
      </c>
      <c r="P4917">
        <v>11.7392593777735</v>
      </c>
      <c r="Q4917">
        <v>1.4904347142790699E-2</v>
      </c>
      <c r="R4917">
        <v>55.947680310188602</v>
      </c>
      <c r="S4917">
        <v>4.69975233131668</v>
      </c>
      <c r="T4917" s="8">
        <f t="shared" si="460"/>
        <v>2332.6244519601792</v>
      </c>
      <c r="U4917" s="9">
        <f t="shared" si="461"/>
        <v>-199.29554803982091</v>
      </c>
      <c r="V4917" s="9" t="b">
        <f t="shared" si="462"/>
        <v>0</v>
      </c>
      <c r="W4917" s="10" t="b">
        <f t="shared" si="459"/>
        <v>0</v>
      </c>
      <c r="X4917" s="49">
        <f t="shared" si="463"/>
        <v>0</v>
      </c>
      <c r="Y4917" s="49">
        <f t="shared" si="464"/>
        <v>1</v>
      </c>
      <c r="AG4917">
        <v>1.7242874088047799</v>
      </c>
      <c r="AH4917">
        <v>1.30932081589588</v>
      </c>
      <c r="AI4917">
        <v>3.2050021388968299</v>
      </c>
      <c r="AJ4917">
        <v>0.64862244691412396</v>
      </c>
      <c r="AK4917">
        <v>11.7392593777735</v>
      </c>
      <c r="AL4917">
        <v>4.69975233131668</v>
      </c>
    </row>
    <row r="4918" spans="1:38">
      <c r="A4918">
        <v>4916</v>
      </c>
      <c r="B4918">
        <v>1.01195438096164E-2</v>
      </c>
      <c r="C4918">
        <v>16.3243620598715</v>
      </c>
      <c r="D4918">
        <v>1.65897991502079</v>
      </c>
      <c r="E4918">
        <v>-6.4599729193124497E-2</v>
      </c>
      <c r="F4918">
        <v>14.3709953523976</v>
      </c>
      <c r="G4918">
        <v>1.34421314639361</v>
      </c>
      <c r="H4918">
        <v>3.7194021003422201E-2</v>
      </c>
      <c r="I4918">
        <v>36.699945086284004</v>
      </c>
      <c r="J4918">
        <v>3.4386629608085402</v>
      </c>
      <c r="K4918">
        <v>-2.20692303002903E-3</v>
      </c>
      <c r="L4918">
        <v>7.1442158547082704</v>
      </c>
      <c r="M4918">
        <v>0.59772906103800005</v>
      </c>
      <c r="N4918">
        <v>3.1954419950914101E-3</v>
      </c>
      <c r="O4918">
        <v>182.07086833896801</v>
      </c>
      <c r="P4918">
        <v>12.065883266993</v>
      </c>
      <c r="Q4918">
        <v>-2.9778642297263501E-3</v>
      </c>
      <c r="R4918">
        <v>54.956104274381303</v>
      </c>
      <c r="S4918">
        <v>4.5141340358287296</v>
      </c>
      <c r="T4918" s="8">
        <f t="shared" si="460"/>
        <v>2361.960238608267</v>
      </c>
      <c r="U4918" s="9">
        <f t="shared" si="461"/>
        <v>-169.95976139173308</v>
      </c>
      <c r="V4918" s="9" t="b">
        <f t="shared" si="462"/>
        <v>0</v>
      </c>
      <c r="W4918" s="10" t="b">
        <f t="shared" si="459"/>
        <v>0</v>
      </c>
      <c r="X4918" s="49">
        <f t="shared" si="463"/>
        <v>0</v>
      </c>
      <c r="Y4918" s="49">
        <f t="shared" si="464"/>
        <v>1</v>
      </c>
      <c r="AG4918">
        <v>1.65897991502079</v>
      </c>
      <c r="AH4918">
        <v>1.34421314639361</v>
      </c>
      <c r="AI4918">
        <v>3.4386629608085402</v>
      </c>
      <c r="AJ4918">
        <v>0.59772906103800005</v>
      </c>
      <c r="AK4918">
        <v>12.065883266993</v>
      </c>
      <c r="AL4918">
        <v>4.5141340358287296</v>
      </c>
    </row>
    <row r="4919" spans="1:38">
      <c r="A4919">
        <v>4917</v>
      </c>
      <c r="B4919">
        <v>-4.0019130227003603E-2</v>
      </c>
      <c r="C4919">
        <v>15.5260603168022</v>
      </c>
      <c r="D4919">
        <v>1.6242251435684401</v>
      </c>
      <c r="E4919">
        <v>-2.92762025045164E-3</v>
      </c>
      <c r="F4919">
        <v>15.285185213907001</v>
      </c>
      <c r="G4919">
        <v>1.24233867051767</v>
      </c>
      <c r="H4919">
        <v>1.6127400772442398E-2</v>
      </c>
      <c r="I4919">
        <v>35.934888156851898</v>
      </c>
      <c r="J4919">
        <v>3.1864062488346598</v>
      </c>
      <c r="K4919">
        <v>-0.104962853224066</v>
      </c>
      <c r="L4919">
        <v>6.4465630463029902</v>
      </c>
      <c r="M4919">
        <v>0.76701268696815295</v>
      </c>
      <c r="N4919">
        <v>-3.67596701922811E-3</v>
      </c>
      <c r="O4919">
        <v>180.824073457558</v>
      </c>
      <c r="P4919">
        <v>11.836697249217799</v>
      </c>
      <c r="Q4919">
        <v>-4.37915032841198E-2</v>
      </c>
      <c r="R4919">
        <v>52.758300921746702</v>
      </c>
      <c r="S4919">
        <v>4.5863330152863497</v>
      </c>
      <c r="T4919" s="8">
        <f t="shared" si="460"/>
        <v>2324.3013014393073</v>
      </c>
      <c r="U4919" s="9">
        <f t="shared" si="461"/>
        <v>-207.61869856069279</v>
      </c>
      <c r="V4919" s="9" t="b">
        <f t="shared" si="462"/>
        <v>0</v>
      </c>
      <c r="W4919" s="10" t="b">
        <f t="shared" si="459"/>
        <v>0</v>
      </c>
      <c r="X4919" s="49">
        <f t="shared" si="463"/>
        <v>0</v>
      </c>
      <c r="Y4919" s="49">
        <f t="shared" si="464"/>
        <v>1</v>
      </c>
      <c r="AG4919">
        <v>1.6242251435684401</v>
      </c>
      <c r="AH4919">
        <v>1.24233867051767</v>
      </c>
      <c r="AI4919">
        <v>3.1864062488346598</v>
      </c>
      <c r="AJ4919">
        <v>0.76701268696815295</v>
      </c>
      <c r="AK4919">
        <v>11.836697249217799</v>
      </c>
      <c r="AL4919">
        <v>4.5863330152863497</v>
      </c>
    </row>
    <row r="4920" spans="1:38">
      <c r="A4920">
        <v>4918</v>
      </c>
      <c r="B4920">
        <v>-5.11991659552197E-2</v>
      </c>
      <c r="C4920">
        <v>15.3534451277059</v>
      </c>
      <c r="D4920">
        <v>1.6498505885908299</v>
      </c>
      <c r="E4920">
        <v>2.28998303938963E-2</v>
      </c>
      <c r="F4920">
        <v>15.685104801794701</v>
      </c>
      <c r="G4920">
        <v>1.3343707254585599</v>
      </c>
      <c r="H4920">
        <v>1.110705205469E-2</v>
      </c>
      <c r="I4920">
        <v>35.754934579986397</v>
      </c>
      <c r="J4920">
        <v>3.1478955290547899</v>
      </c>
      <c r="K4920">
        <v>9.5523918532545896E-2</v>
      </c>
      <c r="L4920">
        <v>7.8776835861408401</v>
      </c>
      <c r="M4920">
        <v>0.93656441959272796</v>
      </c>
      <c r="N4920">
        <v>-1.4651429156413201E-2</v>
      </c>
      <c r="O4920">
        <v>178.85029705343999</v>
      </c>
      <c r="P4920">
        <v>11.706166931579499</v>
      </c>
      <c r="Q4920">
        <v>6.0477294199059499E-2</v>
      </c>
      <c r="R4920">
        <v>58.556372393646399</v>
      </c>
      <c r="S4920">
        <v>5.7960507920475104</v>
      </c>
      <c r="T4920" s="8">
        <f t="shared" si="460"/>
        <v>2457.0898986323919</v>
      </c>
      <c r="U4920" s="9">
        <f t="shared" si="461"/>
        <v>-74.830101367608222</v>
      </c>
      <c r="V4920" s="9" t="b">
        <f t="shared" si="462"/>
        <v>0</v>
      </c>
      <c r="W4920" s="10" t="b">
        <f t="shared" si="459"/>
        <v>0</v>
      </c>
      <c r="X4920" s="49">
        <f t="shared" si="463"/>
        <v>0</v>
      </c>
      <c r="Y4920" s="49">
        <f t="shared" si="464"/>
        <v>1</v>
      </c>
      <c r="AG4920">
        <v>1.6498505885908299</v>
      </c>
      <c r="AH4920">
        <v>1.3343707254585599</v>
      </c>
      <c r="AI4920">
        <v>3.1478955290547899</v>
      </c>
      <c r="AJ4920">
        <v>0.93656441959272796</v>
      </c>
      <c r="AK4920">
        <v>11.706166931579499</v>
      </c>
      <c r="AL4920">
        <v>5.7960507920475104</v>
      </c>
    </row>
    <row r="4921" spans="1:38">
      <c r="A4921">
        <v>4919</v>
      </c>
      <c r="B4921">
        <v>2.8625987556466299E-2</v>
      </c>
      <c r="C4921">
        <v>16.629280725558701</v>
      </c>
      <c r="D4921">
        <v>1.73734831984799</v>
      </c>
      <c r="E4921">
        <v>-3.8221230205738997E-2</v>
      </c>
      <c r="F4921">
        <v>14.7551247434742</v>
      </c>
      <c r="G4921">
        <v>1.25023537818634</v>
      </c>
      <c r="H4921">
        <v>4.0823610459913201E-2</v>
      </c>
      <c r="I4921">
        <v>36.833392853825501</v>
      </c>
      <c r="J4921">
        <v>3.4970156082594999</v>
      </c>
      <c r="K4921">
        <v>-3.0435146720500302E-2</v>
      </c>
      <c r="L4921">
        <v>6.9453671088299496</v>
      </c>
      <c r="M4921">
        <v>0.59252377047523197</v>
      </c>
      <c r="N4921">
        <v>-1.77653480066827E-2</v>
      </c>
      <c r="O4921">
        <v>178.29423795284501</v>
      </c>
      <c r="P4921">
        <v>11.6892415047211</v>
      </c>
      <c r="Q4921">
        <v>-2.2445943022556002E-2</v>
      </c>
      <c r="R4921">
        <v>53.896561600565803</v>
      </c>
      <c r="S4921">
        <v>4.4624445410676001</v>
      </c>
      <c r="T4921" s="8">
        <f t="shared" si="460"/>
        <v>2322.8809122557764</v>
      </c>
      <c r="U4921" s="9">
        <f t="shared" si="461"/>
        <v>-209.03908774422371</v>
      </c>
      <c r="V4921" s="9" t="b">
        <f t="shared" si="462"/>
        <v>0</v>
      </c>
      <c r="W4921" s="10" t="b">
        <f t="shared" si="459"/>
        <v>0</v>
      </c>
      <c r="X4921" s="49">
        <f t="shared" si="463"/>
        <v>0</v>
      </c>
      <c r="Y4921" s="49">
        <f t="shared" si="464"/>
        <v>1</v>
      </c>
      <c r="AG4921">
        <v>1.73734831984799</v>
      </c>
      <c r="AH4921">
        <v>1.25023537818634</v>
      </c>
      <c r="AI4921">
        <v>3.4970156082594999</v>
      </c>
      <c r="AJ4921">
        <v>0.59252377047523197</v>
      </c>
      <c r="AK4921">
        <v>11.6892415047211</v>
      </c>
      <c r="AL4921">
        <v>4.4624445410676001</v>
      </c>
    </row>
    <row r="4922" spans="1:38">
      <c r="A4922">
        <v>4920</v>
      </c>
      <c r="B4922">
        <v>-4.65171264610513E-2</v>
      </c>
      <c r="C4922">
        <v>15.4254991123387</v>
      </c>
      <c r="D4922">
        <v>1.6389959884798999</v>
      </c>
      <c r="E4922">
        <v>-6.4247135641366596E-2</v>
      </c>
      <c r="F4922">
        <v>14.3760633661132</v>
      </c>
      <c r="G4922">
        <v>1.3449137685685499</v>
      </c>
      <c r="H4922">
        <v>-3.82140315833028E-3</v>
      </c>
      <c r="I4922">
        <v>35.225133038960102</v>
      </c>
      <c r="J4922">
        <v>3.0547193816040101</v>
      </c>
      <c r="K4922">
        <v>-6.8289623107066896E-3</v>
      </c>
      <c r="L4922">
        <v>7.1112712027861802</v>
      </c>
      <c r="M4922">
        <v>0.59312759917052604</v>
      </c>
      <c r="N4922">
        <v>-2.99774303230818E-2</v>
      </c>
      <c r="O4922">
        <v>176.13013503910301</v>
      </c>
      <c r="P4922">
        <v>11.847619102886499</v>
      </c>
      <c r="Q4922">
        <v>-3.7539168396124901E-2</v>
      </c>
      <c r="R4922">
        <v>53.089196845355403</v>
      </c>
      <c r="S4922">
        <v>4.5377182510459004</v>
      </c>
      <c r="T4922" s="8">
        <f t="shared" si="460"/>
        <v>2301.7094091755389</v>
      </c>
      <c r="U4922" s="9">
        <f t="shared" si="461"/>
        <v>-230.21059082446118</v>
      </c>
      <c r="V4922" s="9" t="b">
        <f t="shared" si="462"/>
        <v>1</v>
      </c>
      <c r="W4922" s="10" t="b">
        <f t="shared" si="459"/>
        <v>0</v>
      </c>
      <c r="X4922" s="49">
        <f t="shared" si="463"/>
        <v>0</v>
      </c>
      <c r="Y4922" s="49">
        <f t="shared" si="464"/>
        <v>1</v>
      </c>
      <c r="AG4922">
        <v>1.6389959884798999</v>
      </c>
      <c r="AH4922">
        <v>1.3449137685685499</v>
      </c>
      <c r="AI4922">
        <v>3.0547193816040101</v>
      </c>
      <c r="AJ4922">
        <v>0.59312759917052604</v>
      </c>
      <c r="AK4922">
        <v>11.847619102886499</v>
      </c>
      <c r="AL4922">
        <v>4.5377182510459004</v>
      </c>
    </row>
    <row r="4923" spans="1:38">
      <c r="A4923">
        <v>4921</v>
      </c>
      <c r="B4923">
        <v>2.7103496072823801E-3</v>
      </c>
      <c r="C4923">
        <v>16.203858658954399</v>
      </c>
      <c r="D4923">
        <v>1.63884627836712</v>
      </c>
      <c r="E4923">
        <v>-1.43260167354215E-2</v>
      </c>
      <c r="F4923">
        <v>15.1119478024728</v>
      </c>
      <c r="G4923">
        <v>1.2302258556583401</v>
      </c>
      <c r="H4923">
        <v>4.2689417405014501E-2</v>
      </c>
      <c r="I4923">
        <v>36.902181006774903</v>
      </c>
      <c r="J4923">
        <v>3.5271825155933998</v>
      </c>
      <c r="K4923">
        <v>5.1150157543683697E-2</v>
      </c>
      <c r="L4923">
        <v>7.5357633826757997</v>
      </c>
      <c r="M4923">
        <v>0.72437254550482599</v>
      </c>
      <c r="N4923">
        <v>2.59242118183018E-2</v>
      </c>
      <c r="O4923">
        <v>186.25650216188899</v>
      </c>
      <c r="P4923">
        <v>13.3024909457032</v>
      </c>
      <c r="Q4923">
        <v>2.4706482280130199E-2</v>
      </c>
      <c r="R4923">
        <v>56.498783615166197</v>
      </c>
      <c r="S4923">
        <v>4.8742184886149102</v>
      </c>
      <c r="T4923" s="8">
        <f t="shared" si="460"/>
        <v>2529.7336629441797</v>
      </c>
      <c r="U4923" s="9">
        <f t="shared" si="461"/>
        <v>-2.1863370558203314</v>
      </c>
      <c r="V4923" s="9" t="b">
        <f t="shared" si="462"/>
        <v>0</v>
      </c>
      <c r="W4923" s="10" t="b">
        <f t="shared" si="459"/>
        <v>0</v>
      </c>
      <c r="X4923" s="49">
        <f t="shared" si="463"/>
        <v>0</v>
      </c>
      <c r="Y4923" s="49">
        <f t="shared" si="464"/>
        <v>1</v>
      </c>
      <c r="AG4923">
        <v>1.63884627836712</v>
      </c>
      <c r="AH4923">
        <v>1.2302258556583401</v>
      </c>
      <c r="AI4923">
        <v>3.5271825155933998</v>
      </c>
      <c r="AJ4923">
        <v>0.72437254550482599</v>
      </c>
      <c r="AK4923">
        <v>13.3024909457032</v>
      </c>
      <c r="AL4923">
        <v>4.8742184886149102</v>
      </c>
    </row>
    <row r="4924" spans="1:38">
      <c r="A4924">
        <v>4922</v>
      </c>
      <c r="B4924">
        <v>4.9008433716098102E-2</v>
      </c>
      <c r="C4924">
        <v>16.971704001888501</v>
      </c>
      <c r="D4924">
        <v>1.86267440661809</v>
      </c>
      <c r="E4924">
        <v>-1.55311978274529E-2</v>
      </c>
      <c r="F4924">
        <v>15.0937461390709</v>
      </c>
      <c r="G4924">
        <v>1.23122526800136</v>
      </c>
      <c r="H4924">
        <v>-3.8059882366936103E-2</v>
      </c>
      <c r="I4924">
        <v>34.039491163580401</v>
      </c>
      <c r="J4924">
        <v>3.0711853601044399</v>
      </c>
      <c r="K4924">
        <v>-1.19247880011764E-3</v>
      </c>
      <c r="L4924">
        <v>7.1514669405485796</v>
      </c>
      <c r="M4924">
        <v>0.59840955232445903</v>
      </c>
      <c r="N4924">
        <v>-4.1221216883130601E-2</v>
      </c>
      <c r="O4924">
        <v>174.160857210469</v>
      </c>
      <c r="P4924">
        <v>12.191292609588301</v>
      </c>
      <c r="Q4924">
        <v>-6.0240825679301301E-2</v>
      </c>
      <c r="R4924">
        <v>51.8975613206322</v>
      </c>
      <c r="S4924">
        <v>4.8081542880766497</v>
      </c>
      <c r="T4924" s="8">
        <f t="shared" si="460"/>
        <v>2376.2941484713301</v>
      </c>
      <c r="U4924" s="9">
        <f t="shared" si="461"/>
        <v>-155.62585152866995</v>
      </c>
      <c r="V4924" s="9" t="b">
        <f t="shared" si="462"/>
        <v>0</v>
      </c>
      <c r="W4924" s="10" t="b">
        <f t="shared" si="459"/>
        <v>0</v>
      </c>
      <c r="X4924" s="49">
        <f t="shared" si="463"/>
        <v>0</v>
      </c>
      <c r="Y4924" s="49">
        <f t="shared" si="464"/>
        <v>1</v>
      </c>
      <c r="AG4924">
        <v>1.86267440661809</v>
      </c>
      <c r="AH4924">
        <v>1.23122526800136</v>
      </c>
      <c r="AI4924">
        <v>3.0711853601044399</v>
      </c>
      <c r="AJ4924">
        <v>0.59840955232445903</v>
      </c>
      <c r="AK4924">
        <v>12.191292609588301</v>
      </c>
      <c r="AL4924">
        <v>4.8081542880766497</v>
      </c>
    </row>
    <row r="4925" spans="1:38">
      <c r="A4925">
        <v>4923</v>
      </c>
      <c r="B4925">
        <v>-4.2544818427812603E-2</v>
      </c>
      <c r="C4925">
        <v>15.486895808942201</v>
      </c>
      <c r="D4925">
        <v>1.63070889691816</v>
      </c>
      <c r="E4925">
        <v>-7.61203457569678E-2</v>
      </c>
      <c r="F4925">
        <v>14.2063826657993</v>
      </c>
      <c r="G4925">
        <v>1.4112475071656601</v>
      </c>
      <c r="H4925">
        <v>7.0755202897070005E-2</v>
      </c>
      <c r="I4925">
        <v>37.952540337524098</v>
      </c>
      <c r="J4925">
        <v>4.0753544426081696</v>
      </c>
      <c r="K4925">
        <v>-2.0210114495507601E-2</v>
      </c>
      <c r="L4925">
        <v>7.01674802550599</v>
      </c>
      <c r="M4925">
        <v>0.58972184840657904</v>
      </c>
      <c r="N4925">
        <v>-8.0740459858727603E-3</v>
      </c>
      <c r="O4925">
        <v>180.03054119132</v>
      </c>
      <c r="P4925">
        <v>11.7605930036523</v>
      </c>
      <c r="Q4925">
        <v>2.2275297559782698E-3</v>
      </c>
      <c r="R4925">
        <v>55.242918291399803</v>
      </c>
      <c r="S4925">
        <v>4.5617971331970599</v>
      </c>
      <c r="T4925" s="8">
        <f t="shared" si="460"/>
        <v>2402.9422831947932</v>
      </c>
      <c r="U4925" s="9">
        <f t="shared" si="461"/>
        <v>-128.97771680520691</v>
      </c>
      <c r="V4925" s="9" t="b">
        <f t="shared" si="462"/>
        <v>0</v>
      </c>
      <c r="W4925" s="10" t="b">
        <f t="shared" si="459"/>
        <v>0</v>
      </c>
      <c r="X4925" s="49">
        <f t="shared" si="463"/>
        <v>0</v>
      </c>
      <c r="Y4925" s="49">
        <f t="shared" si="464"/>
        <v>1</v>
      </c>
      <c r="AG4925">
        <v>1.63070889691816</v>
      </c>
      <c r="AH4925">
        <v>1.4112475071656601</v>
      </c>
      <c r="AI4925">
        <v>4.0753544426081696</v>
      </c>
      <c r="AJ4925">
        <v>0.58972184840657904</v>
      </c>
      <c r="AK4925">
        <v>11.7605930036523</v>
      </c>
      <c r="AL4925">
        <v>4.5617971331970599</v>
      </c>
    </row>
    <row r="4926" spans="1:38">
      <c r="A4926">
        <v>4924</v>
      </c>
      <c r="B4926">
        <v>-4.6353158037580298E-2</v>
      </c>
      <c r="C4926">
        <v>15.428028614483001</v>
      </c>
      <c r="D4926">
        <v>1.6391422112698599</v>
      </c>
      <c r="E4926">
        <v>3.2093613659615702E-2</v>
      </c>
      <c r="F4926">
        <v>15.829975188875601</v>
      </c>
      <c r="G4926">
        <v>1.3828782163392801</v>
      </c>
      <c r="H4926">
        <v>-2.8448137555246798E-2</v>
      </c>
      <c r="I4926">
        <v>34.368247496124901</v>
      </c>
      <c r="J4926">
        <v>3.0305159187340398</v>
      </c>
      <c r="K4926">
        <v>-3.7202804353355698E-2</v>
      </c>
      <c r="L4926">
        <v>6.8985219369423598</v>
      </c>
      <c r="M4926">
        <v>0.59909303553478499</v>
      </c>
      <c r="N4926">
        <v>-7.7809239730883602E-3</v>
      </c>
      <c r="O4926">
        <v>180.083319840831</v>
      </c>
      <c r="P4926">
        <v>11.7632936639548</v>
      </c>
      <c r="Q4926">
        <v>-3.2220788322769998E-2</v>
      </c>
      <c r="R4926">
        <v>53.372297523174502</v>
      </c>
      <c r="S4926">
        <v>4.5011716461226996</v>
      </c>
      <c r="T4926" s="8">
        <f t="shared" si="460"/>
        <v>2291.6094691955464</v>
      </c>
      <c r="U4926" s="9">
        <f t="shared" si="461"/>
        <v>-240.31053080445372</v>
      </c>
      <c r="V4926" s="9" t="b">
        <f t="shared" si="462"/>
        <v>1</v>
      </c>
      <c r="W4926" s="10" t="b">
        <f t="shared" si="459"/>
        <v>0</v>
      </c>
      <c r="X4926" s="49">
        <f t="shared" si="463"/>
        <v>0</v>
      </c>
      <c r="Y4926" s="49">
        <f t="shared" si="464"/>
        <v>1</v>
      </c>
      <c r="AG4926">
        <v>1.6391422112698599</v>
      </c>
      <c r="AH4926">
        <v>1.3828782163392801</v>
      </c>
      <c r="AI4926">
        <v>3.0305159187340398</v>
      </c>
      <c r="AJ4926">
        <v>0.59909303553478499</v>
      </c>
      <c r="AK4926">
        <v>11.7632936639548</v>
      </c>
      <c r="AL4926">
        <v>4.5011716461226996</v>
      </c>
    </row>
    <row r="4927" spans="1:38">
      <c r="A4927">
        <v>4925</v>
      </c>
      <c r="B4927">
        <v>-1.67164495001293E-2</v>
      </c>
      <c r="C4927">
        <v>15.892107519922</v>
      </c>
      <c r="D4927">
        <v>1.6113172887171501</v>
      </c>
      <c r="E4927">
        <v>-1.42711160879622E-2</v>
      </c>
      <c r="F4927">
        <v>15.112777480966299</v>
      </c>
      <c r="G4927">
        <v>1.2310131123511601</v>
      </c>
      <c r="H4927">
        <v>-7.5725904622089502E-2</v>
      </c>
      <c r="I4927">
        <v>32.781205009430003</v>
      </c>
      <c r="J4927">
        <v>3.40409075073004</v>
      </c>
      <c r="K4927">
        <v>5.6794472564867103E-2</v>
      </c>
      <c r="L4927">
        <v>7.5784178695717497</v>
      </c>
      <c r="M4927">
        <v>0.743862162496852</v>
      </c>
      <c r="N4927">
        <v>-2.3498017738467401E-2</v>
      </c>
      <c r="O4927">
        <v>177.27506006783199</v>
      </c>
      <c r="P4927">
        <v>11.718610269042101</v>
      </c>
      <c r="Q4927">
        <v>9.4951649068145908E-3</v>
      </c>
      <c r="R4927">
        <v>55.645866131561803</v>
      </c>
      <c r="S4927">
        <v>4.6360156820433502</v>
      </c>
      <c r="T4927" s="8">
        <f t="shared" si="460"/>
        <v>2334.4909265380652</v>
      </c>
      <c r="U4927" s="9">
        <f t="shared" si="461"/>
        <v>-197.42907346193488</v>
      </c>
      <c r="V4927" s="9" t="b">
        <f t="shared" si="462"/>
        <v>0</v>
      </c>
      <c r="W4927" s="10" t="b">
        <f t="shared" si="459"/>
        <v>0</v>
      </c>
      <c r="X4927" s="49">
        <f t="shared" si="463"/>
        <v>0</v>
      </c>
      <c r="Y4927" s="49">
        <f t="shared" si="464"/>
        <v>1</v>
      </c>
      <c r="AG4927">
        <v>1.6113172887171501</v>
      </c>
      <c r="AH4927">
        <v>1.2310131123511601</v>
      </c>
      <c r="AI4927">
        <v>3.40409075073004</v>
      </c>
      <c r="AJ4927">
        <v>0.743862162496852</v>
      </c>
      <c r="AK4927">
        <v>11.718610269042101</v>
      </c>
      <c r="AL4927">
        <v>4.6360156820433502</v>
      </c>
    </row>
    <row r="4928" spans="1:38">
      <c r="A4928">
        <v>4926</v>
      </c>
      <c r="B4928">
        <v>2.0958754185091001E-2</v>
      </c>
      <c r="C4928">
        <v>16.5022676909465</v>
      </c>
      <c r="D4928">
        <v>1.6983409251536701</v>
      </c>
      <c r="E4928">
        <v>3.2317938501211299E-2</v>
      </c>
      <c r="F4928">
        <v>15.8335266438772</v>
      </c>
      <c r="G4928">
        <v>1.38379306608079</v>
      </c>
      <c r="H4928">
        <v>6.8836960566052194E-2</v>
      </c>
      <c r="I4928">
        <v>37.879807949554198</v>
      </c>
      <c r="J4928">
        <v>4.0333820967476504</v>
      </c>
      <c r="K4928">
        <v>-4.2485166836026197E-2</v>
      </c>
      <c r="L4928">
        <v>6.8621775201794399</v>
      </c>
      <c r="M4928">
        <v>0.60420659549322997</v>
      </c>
      <c r="N4928">
        <v>1.3132391000319999E-2</v>
      </c>
      <c r="O4928">
        <v>183.88911622970201</v>
      </c>
      <c r="P4928">
        <v>12.4840114138503</v>
      </c>
      <c r="Q4928">
        <v>-1.13772931150567E-2</v>
      </c>
      <c r="R4928">
        <v>54.496437556138901</v>
      </c>
      <c r="S4928">
        <v>4.4755639451488101</v>
      </c>
      <c r="T4928" s="8">
        <f t="shared" si="460"/>
        <v>2467.9298042474452</v>
      </c>
      <c r="U4928" s="9">
        <f t="shared" si="461"/>
        <v>-63.990195752554882</v>
      </c>
      <c r="V4928" s="9" t="b">
        <f t="shared" si="462"/>
        <v>0</v>
      </c>
      <c r="W4928" s="10" t="b">
        <f t="shared" si="459"/>
        <v>0</v>
      </c>
      <c r="X4928" s="49">
        <f t="shared" si="463"/>
        <v>0</v>
      </c>
      <c r="Y4928" s="49">
        <f t="shared" si="464"/>
        <v>1</v>
      </c>
      <c r="AG4928">
        <v>1.6983409251536701</v>
      </c>
      <c r="AH4928">
        <v>1.38379306608079</v>
      </c>
      <c r="AI4928">
        <v>4.0333820967476504</v>
      </c>
      <c r="AJ4928">
        <v>0.60420659549322997</v>
      </c>
      <c r="AK4928">
        <v>12.4840114138503</v>
      </c>
      <c r="AL4928">
        <v>4.4755639451488101</v>
      </c>
    </row>
    <row r="4929" spans="1:38">
      <c r="A4929">
        <v>4927</v>
      </c>
      <c r="B4929">
        <v>-1.92615092588167E-2</v>
      </c>
      <c r="C4929">
        <v>15.8517125821619</v>
      </c>
      <c r="D4929">
        <v>1.6092171328521101</v>
      </c>
      <c r="E4929">
        <v>6.7541830741469902E-3</v>
      </c>
      <c r="F4929">
        <v>15.4338920846525</v>
      </c>
      <c r="G4929">
        <v>1.2683085468444699</v>
      </c>
      <c r="H4929">
        <v>1.2033331501093701E-2</v>
      </c>
      <c r="I4929">
        <v>35.7880689844852</v>
      </c>
      <c r="J4929">
        <v>3.1517841382395799</v>
      </c>
      <c r="K4929">
        <v>-4.32811255977196E-2</v>
      </c>
      <c r="L4929">
        <v>6.8567176830488199</v>
      </c>
      <c r="M4929">
        <v>0.60400438620599906</v>
      </c>
      <c r="N4929">
        <v>-7.9531209640167702E-3</v>
      </c>
      <c r="O4929">
        <v>180.052312704782</v>
      </c>
      <c r="P4929">
        <v>11.761031615284301</v>
      </c>
      <c r="Q4929">
        <v>-3.5963372504645097E-2</v>
      </c>
      <c r="R4929">
        <v>53.172920532022303</v>
      </c>
      <c r="S4929">
        <v>4.52653749900219</v>
      </c>
      <c r="T4929" s="8">
        <f t="shared" si="460"/>
        <v>2292.088331842865</v>
      </c>
      <c r="U4929" s="9">
        <f t="shared" si="461"/>
        <v>-239.83166815713503</v>
      </c>
      <c r="V4929" s="9" t="b">
        <f t="shared" si="462"/>
        <v>1</v>
      </c>
      <c r="W4929" s="10" t="b">
        <f t="shared" si="459"/>
        <v>0</v>
      </c>
      <c r="X4929" s="49">
        <f t="shared" si="463"/>
        <v>0</v>
      </c>
      <c r="Y4929" s="49">
        <f t="shared" si="464"/>
        <v>1</v>
      </c>
      <c r="AG4929">
        <v>1.6092171328521101</v>
      </c>
      <c r="AH4929">
        <v>1.2683085468444699</v>
      </c>
      <c r="AI4929">
        <v>3.1517841382395799</v>
      </c>
      <c r="AJ4929">
        <v>0.60400438620599906</v>
      </c>
      <c r="AK4929">
        <v>11.761031615284301</v>
      </c>
      <c r="AL4929">
        <v>4.52653749900219</v>
      </c>
    </row>
    <row r="4930" spans="1:38">
      <c r="A4930">
        <v>4928</v>
      </c>
      <c r="B4930">
        <v>-1.4562862510762199E-3</v>
      </c>
      <c r="C4930">
        <v>16.1364835416862</v>
      </c>
      <c r="D4930">
        <v>1.6271639439066701</v>
      </c>
      <c r="E4930">
        <v>2.4082534981586901E-2</v>
      </c>
      <c r="F4930">
        <v>15.7036666216133</v>
      </c>
      <c r="G4930">
        <v>1.3404791620112899</v>
      </c>
      <c r="H4930">
        <v>0.11128935277752799</v>
      </c>
      <c r="I4930">
        <v>39.522518202438</v>
      </c>
      <c r="J4930">
        <v>5.1594659960194198</v>
      </c>
      <c r="K4930">
        <v>5.90001636483944E-3</v>
      </c>
      <c r="L4930">
        <v>7.2023689831131499</v>
      </c>
      <c r="M4930">
        <v>0.60772140280977205</v>
      </c>
      <c r="N4930">
        <v>-2.6870470207274198E-2</v>
      </c>
      <c r="O4930">
        <v>176.67821533477701</v>
      </c>
      <c r="P4930">
        <v>11.785563294621999</v>
      </c>
      <c r="Q4930">
        <v>-5.2645654548727799E-2</v>
      </c>
      <c r="R4930">
        <v>52.293232874626</v>
      </c>
      <c r="S4930">
        <v>4.6949625028227402</v>
      </c>
      <c r="T4930" s="8">
        <f t="shared" si="460"/>
        <v>2521.5356302191894</v>
      </c>
      <c r="U4930" s="9">
        <f t="shared" si="461"/>
        <v>-10.38436978081063</v>
      </c>
      <c r="V4930" s="9" t="b">
        <f t="shared" si="462"/>
        <v>0</v>
      </c>
      <c r="W4930" s="10" t="b">
        <f t="shared" si="459"/>
        <v>0</v>
      </c>
      <c r="X4930" s="49">
        <f t="shared" si="463"/>
        <v>0</v>
      </c>
      <c r="Y4930" s="49">
        <f t="shared" si="464"/>
        <v>1</v>
      </c>
      <c r="AG4930">
        <v>1.6271639439066701</v>
      </c>
      <c r="AH4930">
        <v>1.3404791620112899</v>
      </c>
      <c r="AI4930">
        <v>5.1594659960194198</v>
      </c>
      <c r="AJ4930">
        <v>0.60772140280977205</v>
      </c>
      <c r="AK4930">
        <v>11.785563294621999</v>
      </c>
      <c r="AL4930">
        <v>4.6949625028227402</v>
      </c>
    </row>
    <row r="4931" spans="1:38">
      <c r="A4931">
        <v>4929</v>
      </c>
      <c r="B4931">
        <v>-6.0459887282994403E-3</v>
      </c>
      <c r="C4931">
        <v>16.0625915839653</v>
      </c>
      <c r="D4931">
        <v>1.6171135061270501</v>
      </c>
      <c r="E4931">
        <v>-3.1903956632018698E-2</v>
      </c>
      <c r="F4931">
        <v>14.8486319474141</v>
      </c>
      <c r="G4931">
        <v>1.23813916796615</v>
      </c>
      <c r="H4931">
        <v>1.20948847069191E-2</v>
      </c>
      <c r="I4931">
        <v>35.790271922659699</v>
      </c>
      <c r="J4931">
        <v>3.1528681059763901</v>
      </c>
      <c r="K4931">
        <v>5.7811218707126202E-2</v>
      </c>
      <c r="L4931">
        <v>7.5861271152138103</v>
      </c>
      <c r="M4931">
        <v>0.75000970215415297</v>
      </c>
      <c r="N4931">
        <v>-2.0106314599940001E-2</v>
      </c>
      <c r="O4931">
        <v>177.877345254353</v>
      </c>
      <c r="P4931">
        <v>11.6867443630788</v>
      </c>
      <c r="Q4931">
        <v>3.9056324438019603E-2</v>
      </c>
      <c r="R4931">
        <v>57.315377224295602</v>
      </c>
      <c r="S4931">
        <v>5.1799669691975199</v>
      </c>
      <c r="T4931" s="8">
        <f t="shared" si="460"/>
        <v>2362.4841814500064</v>
      </c>
      <c r="U4931" s="9">
        <f t="shared" si="461"/>
        <v>-169.43581854999366</v>
      </c>
      <c r="V4931" s="9" t="b">
        <f t="shared" si="462"/>
        <v>0</v>
      </c>
      <c r="W4931" s="10" t="b">
        <f t="shared" ref="W4931:W4994" si="465">U4931&lt;-$AB$7</f>
        <v>0</v>
      </c>
      <c r="X4931" s="49">
        <f t="shared" si="463"/>
        <v>0</v>
      </c>
      <c r="Y4931" s="49">
        <f t="shared" si="464"/>
        <v>1</v>
      </c>
      <c r="AG4931">
        <v>1.6171135061270501</v>
      </c>
      <c r="AH4931">
        <v>1.23813916796615</v>
      </c>
      <c r="AI4931">
        <v>3.1528681059763901</v>
      </c>
      <c r="AJ4931">
        <v>0.75000970215415297</v>
      </c>
      <c r="AK4931">
        <v>11.6867443630788</v>
      </c>
      <c r="AL4931">
        <v>5.1799669691975199</v>
      </c>
    </row>
    <row r="4932" spans="1:38">
      <c r="A4932">
        <v>4930</v>
      </c>
      <c r="B4932">
        <v>-5.7942820359398697E-2</v>
      </c>
      <c r="C4932">
        <v>15.2502551297561</v>
      </c>
      <c r="D4932">
        <v>1.6688578362583499</v>
      </c>
      <c r="E4932">
        <v>9.2551216933383102E-3</v>
      </c>
      <c r="F4932">
        <v>15.472539608810299</v>
      </c>
      <c r="G4932">
        <v>1.2776676240945299</v>
      </c>
      <c r="H4932">
        <v>-3.16742059152368E-2</v>
      </c>
      <c r="I4932">
        <v>34.257551832184397</v>
      </c>
      <c r="J4932">
        <v>3.0422810734779002</v>
      </c>
      <c r="K4932">
        <v>1.16436712286167E-4</v>
      </c>
      <c r="L4932">
        <v>7.1608337353977296</v>
      </c>
      <c r="M4932">
        <v>0.60019378729140405</v>
      </c>
      <c r="N4932">
        <v>3.8011735339420497E-2</v>
      </c>
      <c r="O4932">
        <v>188.521543806442</v>
      </c>
      <c r="P4932">
        <v>14.349401562320001</v>
      </c>
      <c r="Q4932">
        <v>3.1939516092122602E-2</v>
      </c>
      <c r="R4932">
        <v>56.908922714282099</v>
      </c>
      <c r="S4932">
        <v>5.0126682711295603</v>
      </c>
      <c r="T4932" s="8">
        <f t="shared" ref="T4932:T4995" si="466">(D4932+G4932+J4932+M4932+P4932+S4932)*100</f>
        <v>2595.1070154571744</v>
      </c>
      <c r="U4932" s="9">
        <f t="shared" ref="U4932:U4995" si="467">T4932-$AA$3</f>
        <v>63.187015457174311</v>
      </c>
      <c r="V4932" s="9" t="b">
        <f t="shared" ref="V4932:V4995" si="468">U4932&lt;-$AB$5</f>
        <v>0</v>
      </c>
      <c r="W4932" s="10" t="b">
        <f t="shared" si="465"/>
        <v>0</v>
      </c>
      <c r="X4932" s="49">
        <f t="shared" ref="X4932:X4995" si="469">(U4932&gt;0)*1</f>
        <v>1</v>
      </c>
      <c r="Y4932" s="49">
        <f t="shared" ref="Y4932:Y4995" si="470">(U4932&lt;0)*1</f>
        <v>0</v>
      </c>
      <c r="AG4932">
        <v>1.6688578362583499</v>
      </c>
      <c r="AH4932">
        <v>1.2776676240945299</v>
      </c>
      <c r="AI4932">
        <v>3.0422810734779002</v>
      </c>
      <c r="AJ4932">
        <v>0.60019378729140405</v>
      </c>
      <c r="AK4932">
        <v>14.349401562320001</v>
      </c>
      <c r="AL4932">
        <v>5.0126682711295603</v>
      </c>
    </row>
    <row r="4933" spans="1:38">
      <c r="A4933">
        <v>4931</v>
      </c>
      <c r="B4933">
        <v>-8.9758839296788406E-2</v>
      </c>
      <c r="C4933">
        <v>14.7726901167758</v>
      </c>
      <c r="D4933">
        <v>1.8254608805370101</v>
      </c>
      <c r="E4933">
        <v>4.6689827032112302E-2</v>
      </c>
      <c r="F4933">
        <v>16.0627274026048</v>
      </c>
      <c r="G4933">
        <v>1.48625272453626</v>
      </c>
      <c r="H4933">
        <v>5.8088998993181904E-3</v>
      </c>
      <c r="I4933">
        <v>35.566000439143799</v>
      </c>
      <c r="J4933">
        <v>3.1124367919309601</v>
      </c>
      <c r="K4933">
        <v>-2.9655560588066399E-2</v>
      </c>
      <c r="L4933">
        <v>6.95078373180041</v>
      </c>
      <c r="M4933">
        <v>0.59117232420443799</v>
      </c>
      <c r="N4933">
        <v>-3.54530286428382E-3</v>
      </c>
      <c r="O4933">
        <v>180.847702225993</v>
      </c>
      <c r="P4933">
        <v>11.840779763648801</v>
      </c>
      <c r="Q4933">
        <v>3.5778618649462302E-2</v>
      </c>
      <c r="R4933">
        <v>57.127821824218898</v>
      </c>
      <c r="S4933">
        <v>5.0955248371739499</v>
      </c>
      <c r="T4933" s="8">
        <f t="shared" si="466"/>
        <v>2395.1627322031418</v>
      </c>
      <c r="U4933" s="9">
        <f t="shared" si="467"/>
        <v>-136.75726779685829</v>
      </c>
      <c r="V4933" s="9" t="b">
        <f t="shared" si="468"/>
        <v>0</v>
      </c>
      <c r="W4933" s="10" t="b">
        <f t="shared" si="465"/>
        <v>0</v>
      </c>
      <c r="X4933" s="49">
        <f t="shared" si="469"/>
        <v>0</v>
      </c>
      <c r="Y4933" s="49">
        <f t="shared" si="470"/>
        <v>1</v>
      </c>
      <c r="AG4933">
        <v>1.8254608805370101</v>
      </c>
      <c r="AH4933">
        <v>1.48625272453626</v>
      </c>
      <c r="AI4933">
        <v>3.1124367919309601</v>
      </c>
      <c r="AJ4933">
        <v>0.59117232420443799</v>
      </c>
      <c r="AK4933">
        <v>11.840779763648801</v>
      </c>
      <c r="AL4933">
        <v>5.0955248371739499</v>
      </c>
    </row>
    <row r="4934" spans="1:38">
      <c r="A4934">
        <v>4932</v>
      </c>
      <c r="B4934">
        <v>2.6795287023626099E-3</v>
      </c>
      <c r="C4934">
        <v>16.203359249063499</v>
      </c>
      <c r="D4934">
        <v>1.6388456969252201</v>
      </c>
      <c r="E4934">
        <v>3.11945439317293E-2</v>
      </c>
      <c r="F4934">
        <v>15.8157493333663</v>
      </c>
      <c r="G4934">
        <v>1.3774439338384199</v>
      </c>
      <c r="H4934">
        <v>5.9894576590333601E-3</v>
      </c>
      <c r="I4934">
        <v>35.572422736285503</v>
      </c>
      <c r="J4934">
        <v>3.11356374578031</v>
      </c>
      <c r="K4934">
        <v>-1.3303882493485301E-2</v>
      </c>
      <c r="L4934">
        <v>7.0653750367041397</v>
      </c>
      <c r="M4934">
        <v>0.59004856692425001</v>
      </c>
      <c r="N4934">
        <v>1.92229438168105E-2</v>
      </c>
      <c r="O4934">
        <v>185.01252020740199</v>
      </c>
      <c r="P4934">
        <v>12.860591966217401</v>
      </c>
      <c r="Q4934">
        <v>8.6969553052099802E-2</v>
      </c>
      <c r="R4934">
        <v>60.128394232114701</v>
      </c>
      <c r="S4934">
        <v>6.79787883286017</v>
      </c>
      <c r="T4934" s="8">
        <f t="shared" si="466"/>
        <v>2637.8372742545771</v>
      </c>
      <c r="U4934" s="9">
        <f t="shared" si="467"/>
        <v>105.91727425457702</v>
      </c>
      <c r="V4934" s="9" t="b">
        <f t="shared" si="468"/>
        <v>0</v>
      </c>
      <c r="W4934" s="10" t="b">
        <f t="shared" si="465"/>
        <v>0</v>
      </c>
      <c r="X4934" s="49">
        <f t="shared" si="469"/>
        <v>1</v>
      </c>
      <c r="Y4934" s="49">
        <f t="shared" si="470"/>
        <v>0</v>
      </c>
      <c r="AG4934">
        <v>1.6388456969252201</v>
      </c>
      <c r="AH4934">
        <v>1.3774439338384199</v>
      </c>
      <c r="AI4934">
        <v>3.11356374578031</v>
      </c>
      <c r="AJ4934">
        <v>0.59004856692425001</v>
      </c>
      <c r="AK4934">
        <v>12.860591966217401</v>
      </c>
      <c r="AL4934">
        <v>6.79787883286017</v>
      </c>
    </row>
    <row r="4935" spans="1:38">
      <c r="A4935">
        <v>4933</v>
      </c>
      <c r="B4935">
        <v>9.2703481246258698E-2</v>
      </c>
      <c r="C4935">
        <v>17.7297236668607</v>
      </c>
      <c r="D4935">
        <v>2.2665459943520299</v>
      </c>
      <c r="E4935">
        <v>2.84098672252634E-2</v>
      </c>
      <c r="F4935">
        <v>15.7717688487382</v>
      </c>
      <c r="G4935">
        <v>1.3634400869788901</v>
      </c>
      <c r="H4935">
        <v>-1.3594610573340301E-2</v>
      </c>
      <c r="I4935">
        <v>34.882547315069402</v>
      </c>
      <c r="J4935">
        <v>3.0327498847809902</v>
      </c>
      <c r="K4935">
        <v>-1.1609859201238399E-2</v>
      </c>
      <c r="L4935">
        <v>7.0773540901178196</v>
      </c>
      <c r="M4935">
        <v>0.59117499912300597</v>
      </c>
      <c r="N4935">
        <v>2.04176850650645E-2</v>
      </c>
      <c r="O4935">
        <v>185.23369439339001</v>
      </c>
      <c r="P4935">
        <v>12.9396045494177</v>
      </c>
      <c r="Q4935">
        <v>2.0052894797376198E-3</v>
      </c>
      <c r="R4935">
        <v>55.2306424541216</v>
      </c>
      <c r="S4935">
        <v>4.5589953170209503</v>
      </c>
      <c r="T4935" s="8">
        <f t="shared" si="466"/>
        <v>2475.2510831673567</v>
      </c>
      <c r="U4935" s="9">
        <f t="shared" si="467"/>
        <v>-56.66891683264339</v>
      </c>
      <c r="V4935" s="9" t="b">
        <f t="shared" si="468"/>
        <v>0</v>
      </c>
      <c r="W4935" s="10" t="b">
        <f t="shared" si="465"/>
        <v>0</v>
      </c>
      <c r="X4935" s="49">
        <f t="shared" si="469"/>
        <v>0</v>
      </c>
      <c r="Y4935" s="49">
        <f t="shared" si="470"/>
        <v>1</v>
      </c>
      <c r="AG4935">
        <v>2.2665459943520299</v>
      </c>
      <c r="AH4935">
        <v>1.3634400869788901</v>
      </c>
      <c r="AI4935">
        <v>3.0327498847809902</v>
      </c>
      <c r="AJ4935">
        <v>0.59117499912300597</v>
      </c>
      <c r="AK4935">
        <v>12.9396045494177</v>
      </c>
      <c r="AL4935">
        <v>4.5589953170209503</v>
      </c>
    </row>
    <row r="4936" spans="1:38">
      <c r="A4936">
        <v>4934</v>
      </c>
      <c r="B4936">
        <v>7.94988929674398E-3</v>
      </c>
      <c r="C4936">
        <v>16.288982228942402</v>
      </c>
      <c r="D4936">
        <v>1.6550908668609099</v>
      </c>
      <c r="E4936">
        <v>-2.2818780836559999E-2</v>
      </c>
      <c r="F4936">
        <v>14.984149045171399</v>
      </c>
      <c r="G4936">
        <v>1.2290117966112699</v>
      </c>
      <c r="H4936">
        <v>-5.8613117393552398E-2</v>
      </c>
      <c r="I4936">
        <v>33.347010240296399</v>
      </c>
      <c r="J4936">
        <v>3.2149289283898002</v>
      </c>
      <c r="K4936">
        <v>-5.7926409742262798E-2</v>
      </c>
      <c r="L4936">
        <v>6.75703085699379</v>
      </c>
      <c r="M4936">
        <v>0.62759794497982402</v>
      </c>
      <c r="N4936">
        <v>-1.6007200876529501E-2</v>
      </c>
      <c r="O4936">
        <v>178.607981178183</v>
      </c>
      <c r="P4936">
        <v>11.694706739862699</v>
      </c>
      <c r="Q4936">
        <v>-6.08625474350485E-2</v>
      </c>
      <c r="R4936">
        <v>51.865305505798901</v>
      </c>
      <c r="S4936">
        <v>4.81759959227763</v>
      </c>
      <c r="T4936" s="8">
        <f t="shared" si="466"/>
        <v>2323.893586898213</v>
      </c>
      <c r="U4936" s="9">
        <f t="shared" si="467"/>
        <v>-208.02641310178706</v>
      </c>
      <c r="V4936" s="9" t="b">
        <f t="shared" si="468"/>
        <v>0</v>
      </c>
      <c r="W4936" s="10" t="b">
        <f t="shared" si="465"/>
        <v>0</v>
      </c>
      <c r="X4936" s="49">
        <f t="shared" si="469"/>
        <v>0</v>
      </c>
      <c r="Y4936" s="49">
        <f t="shared" si="470"/>
        <v>1</v>
      </c>
      <c r="AG4936">
        <v>1.6550908668609099</v>
      </c>
      <c r="AH4936">
        <v>1.2290117966112699</v>
      </c>
      <c r="AI4936">
        <v>3.2149289283898002</v>
      </c>
      <c r="AJ4936">
        <v>0.62759794497982402</v>
      </c>
      <c r="AK4936">
        <v>11.694706739862699</v>
      </c>
      <c r="AL4936">
        <v>4.81759959227763</v>
      </c>
    </row>
    <row r="4937" spans="1:38">
      <c r="A4937">
        <v>4935</v>
      </c>
      <c r="B4937">
        <v>-4.4885424797279201E-2</v>
      </c>
      <c r="C4937">
        <v>15.450689470890801</v>
      </c>
      <c r="D4937">
        <v>1.6365500282171701</v>
      </c>
      <c r="E4937">
        <v>3.6285049576174302E-2</v>
      </c>
      <c r="F4937">
        <v>15.8964647614904</v>
      </c>
      <c r="G4937">
        <v>1.40985147857705</v>
      </c>
      <c r="H4937">
        <v>-6.8886405119407301E-2</v>
      </c>
      <c r="I4937">
        <v>33.006180527756598</v>
      </c>
      <c r="J4937">
        <v>3.3186443684034601</v>
      </c>
      <c r="K4937">
        <v>-4.2746696983087903E-2</v>
      </c>
      <c r="L4937">
        <v>6.8603830885426396</v>
      </c>
      <c r="M4937">
        <v>0.60391904542984498</v>
      </c>
      <c r="N4937">
        <v>3.3101519102597399E-2</v>
      </c>
      <c r="O4937">
        <v>187.59813119416</v>
      </c>
      <c r="P4937">
        <v>13.895322291094001</v>
      </c>
      <c r="Q4937">
        <v>-1.0040922566287599E-2</v>
      </c>
      <c r="R4937">
        <v>54.569313674204999</v>
      </c>
      <c r="S4937">
        <v>4.4776814774607301</v>
      </c>
      <c r="T4937" s="8">
        <f t="shared" si="466"/>
        <v>2534.1968689182254</v>
      </c>
      <c r="U4937" s="9">
        <f t="shared" si="467"/>
        <v>2.2768689182253183</v>
      </c>
      <c r="V4937" s="9" t="b">
        <f t="shared" si="468"/>
        <v>0</v>
      </c>
      <c r="W4937" s="10" t="b">
        <f t="shared" si="465"/>
        <v>0</v>
      </c>
      <c r="X4937" s="49">
        <f t="shared" si="469"/>
        <v>1</v>
      </c>
      <c r="Y4937" s="49">
        <f t="shared" si="470"/>
        <v>0</v>
      </c>
      <c r="AG4937">
        <v>1.6365500282171701</v>
      </c>
      <c r="AH4937">
        <v>1.40985147857705</v>
      </c>
      <c r="AI4937">
        <v>3.3186443684034601</v>
      </c>
      <c r="AJ4937">
        <v>0.60391904542984498</v>
      </c>
      <c r="AK4937">
        <v>13.895322291094001</v>
      </c>
      <c r="AL4937">
        <v>4.4776814774607301</v>
      </c>
    </row>
    <row r="4938" spans="1:38">
      <c r="A4938">
        <v>4936</v>
      </c>
      <c r="B4938">
        <v>4.78675022175096E-2</v>
      </c>
      <c r="C4938">
        <v>16.952351492251299</v>
      </c>
      <c r="D4938">
        <v>1.8539066605858101</v>
      </c>
      <c r="E4938">
        <v>-2.5925553462892601E-3</v>
      </c>
      <c r="F4938">
        <v>15.290307601144001</v>
      </c>
      <c r="G4938">
        <v>1.2445564741022099</v>
      </c>
      <c r="H4938">
        <v>1.3601848815827501E-2</v>
      </c>
      <c r="I4938">
        <v>35.844247237111503</v>
      </c>
      <c r="J4938">
        <v>3.16352063415667</v>
      </c>
      <c r="K4938">
        <v>3.71437784711795E-2</v>
      </c>
      <c r="L4938">
        <v>7.43095036308027</v>
      </c>
      <c r="M4938">
        <v>0.67600993177947699</v>
      </c>
      <c r="N4938">
        <v>4.2322152004241102E-2</v>
      </c>
      <c r="O4938">
        <v>189.33590406567899</v>
      </c>
      <c r="P4938">
        <v>14.7482940849697</v>
      </c>
      <c r="Q4938">
        <v>3.0729181966997698E-2</v>
      </c>
      <c r="R4938">
        <v>56.840085569472997</v>
      </c>
      <c r="S4938">
        <v>4.9890692656251403</v>
      </c>
      <c r="T4938" s="8">
        <f t="shared" si="466"/>
        <v>2667.5357051219007</v>
      </c>
      <c r="U4938" s="9">
        <f t="shared" si="467"/>
        <v>135.61570512190065</v>
      </c>
      <c r="V4938" s="9" t="b">
        <f t="shared" si="468"/>
        <v>0</v>
      </c>
      <c r="W4938" s="10" t="b">
        <f t="shared" si="465"/>
        <v>0</v>
      </c>
      <c r="X4938" s="49">
        <f t="shared" si="469"/>
        <v>1</v>
      </c>
      <c r="Y4938" s="49">
        <f t="shared" si="470"/>
        <v>0</v>
      </c>
      <c r="AG4938">
        <v>1.8539066605858101</v>
      </c>
      <c r="AH4938">
        <v>1.2445564741022099</v>
      </c>
      <c r="AI4938">
        <v>3.16352063415667</v>
      </c>
      <c r="AJ4938">
        <v>0.67600993177947699</v>
      </c>
      <c r="AK4938">
        <v>14.7482940849697</v>
      </c>
      <c r="AL4938">
        <v>4.9890692656251403</v>
      </c>
    </row>
    <row r="4939" spans="1:38">
      <c r="A4939">
        <v>4937</v>
      </c>
      <c r="B4939">
        <v>7.2472982366372299E-2</v>
      </c>
      <c r="C4939">
        <v>17.374646318246899</v>
      </c>
      <c r="D4939">
        <v>2.0591570451239098</v>
      </c>
      <c r="E4939">
        <v>-2.9984261242562898E-2</v>
      </c>
      <c r="F4939">
        <v>14.8771641755344</v>
      </c>
      <c r="G4939">
        <v>1.2353155580508199</v>
      </c>
      <c r="H4939">
        <v>0.104702668417936</v>
      </c>
      <c r="I4939">
        <v>39.263051301299598</v>
      </c>
      <c r="J4939">
        <v>4.9591076390930704</v>
      </c>
      <c r="K4939">
        <v>-7.9130702318576905E-4</v>
      </c>
      <c r="L4939">
        <v>7.1543364827999802</v>
      </c>
      <c r="M4939">
        <v>0.59846760809589705</v>
      </c>
      <c r="N4939">
        <v>-3.5676970701625501E-3</v>
      </c>
      <c r="O4939">
        <v>180.84365233066299</v>
      </c>
      <c r="P4939">
        <v>11.8398401320304</v>
      </c>
      <c r="Q4939">
        <v>1.5891455791139101E-2</v>
      </c>
      <c r="R4939">
        <v>56.0029340154965</v>
      </c>
      <c r="S4939">
        <v>4.7171256137963402</v>
      </c>
      <c r="T4939" s="8">
        <f t="shared" si="466"/>
        <v>2540.9013596190439</v>
      </c>
      <c r="U4939" s="9">
        <f t="shared" si="467"/>
        <v>8.9813596190438147</v>
      </c>
      <c r="V4939" s="9" t="b">
        <f t="shared" si="468"/>
        <v>0</v>
      </c>
      <c r="W4939" s="10" t="b">
        <f t="shared" si="465"/>
        <v>0</v>
      </c>
      <c r="X4939" s="49">
        <f t="shared" si="469"/>
        <v>1</v>
      </c>
      <c r="Y4939" s="49">
        <f t="shared" si="470"/>
        <v>0</v>
      </c>
      <c r="AG4939">
        <v>2.0591570451239098</v>
      </c>
      <c r="AH4939">
        <v>1.2353155580508199</v>
      </c>
      <c r="AI4939">
        <v>4.9591076390930704</v>
      </c>
      <c r="AJ4939">
        <v>0.59846760809589705</v>
      </c>
      <c r="AK4939">
        <v>11.8398401320304</v>
      </c>
      <c r="AL4939">
        <v>4.7171256137963402</v>
      </c>
    </row>
    <row r="4940" spans="1:38">
      <c r="A4940">
        <v>4938</v>
      </c>
      <c r="B4940">
        <v>7.4732761426035896E-3</v>
      </c>
      <c r="C4940">
        <v>16.281220535553999</v>
      </c>
      <c r="D4940">
        <v>1.65291410499893</v>
      </c>
      <c r="E4940">
        <v>0.111739084276582</v>
      </c>
      <c r="F4940">
        <v>17.142328867001101</v>
      </c>
      <c r="G4940">
        <v>2.19966011582029</v>
      </c>
      <c r="H4940">
        <v>4.7624977870672498E-2</v>
      </c>
      <c r="I4940">
        <v>37.0847641568973</v>
      </c>
      <c r="J4940">
        <v>3.6137781412447199</v>
      </c>
      <c r="K4940">
        <v>-2.1999116366766901E-2</v>
      </c>
      <c r="L4940">
        <v>7.0042062721133602</v>
      </c>
      <c r="M4940">
        <v>0.58982108554592505</v>
      </c>
      <c r="N4940">
        <v>2.9040249093409201E-3</v>
      </c>
      <c r="O4940">
        <v>182.01781750745101</v>
      </c>
      <c r="P4940">
        <v>12.0545944259249</v>
      </c>
      <c r="Q4940">
        <v>6.9339261646348196E-2</v>
      </c>
      <c r="R4940">
        <v>59.077603213699199</v>
      </c>
      <c r="S4940">
        <v>6.1063618136829296</v>
      </c>
      <c r="T4940" s="8">
        <f t="shared" si="466"/>
        <v>2621.7129687217698</v>
      </c>
      <c r="U4940" s="9">
        <f t="shared" si="467"/>
        <v>89.792968721769739</v>
      </c>
      <c r="V4940" s="9" t="b">
        <f t="shared" si="468"/>
        <v>0</v>
      </c>
      <c r="W4940" s="10" t="b">
        <f t="shared" si="465"/>
        <v>0</v>
      </c>
      <c r="X4940" s="49">
        <f t="shared" si="469"/>
        <v>1</v>
      </c>
      <c r="Y4940" s="49">
        <f t="shared" si="470"/>
        <v>0</v>
      </c>
      <c r="AG4940">
        <v>1.65291410499893</v>
      </c>
      <c r="AH4940">
        <v>2.19966011582029</v>
      </c>
      <c r="AI4940">
        <v>3.6137781412447199</v>
      </c>
      <c r="AJ4940">
        <v>0.58982108554592505</v>
      </c>
      <c r="AK4940">
        <v>12.0545944259249</v>
      </c>
      <c r="AL4940">
        <v>6.1063618136829296</v>
      </c>
    </row>
    <row r="4941" spans="1:38">
      <c r="A4941">
        <v>4939</v>
      </c>
      <c r="B4941">
        <v>4.0629167392969602E-2</v>
      </c>
      <c r="C4941">
        <v>16.8300877229549</v>
      </c>
      <c r="D4941">
        <v>1.8026175846580801</v>
      </c>
      <c r="E4941">
        <v>-4.2908635527210498E-2</v>
      </c>
      <c r="F4941">
        <v>14.686123338349599</v>
      </c>
      <c r="G4941">
        <v>1.26014514821681</v>
      </c>
      <c r="H4941">
        <v>-2.7378126702465099E-2</v>
      </c>
      <c r="I4941">
        <v>34.405041575458398</v>
      </c>
      <c r="J4941">
        <v>3.0293179001641199</v>
      </c>
      <c r="K4941">
        <v>-3.0079374162078299E-3</v>
      </c>
      <c r="L4941">
        <v>7.1384955263691898</v>
      </c>
      <c r="M4941">
        <v>0.595546350145994</v>
      </c>
      <c r="N4941">
        <v>1.9668055625377101E-2</v>
      </c>
      <c r="O4941">
        <v>185.09488979535701</v>
      </c>
      <c r="P4941">
        <v>12.8891591560776</v>
      </c>
      <c r="Q4941">
        <v>-7.6515706353082205E-2</v>
      </c>
      <c r="R4941">
        <v>51.059770666515497</v>
      </c>
      <c r="S4941">
        <v>5.1212914142646699</v>
      </c>
      <c r="T4941" s="8">
        <f t="shared" si="466"/>
        <v>2469.8077553527269</v>
      </c>
      <c r="U4941" s="9">
        <f t="shared" si="467"/>
        <v>-62.112244647273201</v>
      </c>
      <c r="V4941" s="9" t="b">
        <f t="shared" si="468"/>
        <v>0</v>
      </c>
      <c r="W4941" s="10" t="b">
        <f t="shared" si="465"/>
        <v>0</v>
      </c>
      <c r="X4941" s="49">
        <f t="shared" si="469"/>
        <v>0</v>
      </c>
      <c r="Y4941" s="49">
        <f t="shared" si="470"/>
        <v>1</v>
      </c>
      <c r="AG4941">
        <v>1.8026175846580801</v>
      </c>
      <c r="AH4941">
        <v>1.26014514821681</v>
      </c>
      <c r="AI4941">
        <v>3.0293179001641199</v>
      </c>
      <c r="AJ4941">
        <v>0.595546350145994</v>
      </c>
      <c r="AK4941">
        <v>12.8891591560776</v>
      </c>
      <c r="AL4941">
        <v>5.1212914142646699</v>
      </c>
    </row>
    <row r="4942" spans="1:38">
      <c r="A4942">
        <v>4940</v>
      </c>
      <c r="B4942">
        <v>8.8527674896644495E-2</v>
      </c>
      <c r="C4942">
        <v>17.655842139030501</v>
      </c>
      <c r="D4942">
        <v>2.2220801796159102</v>
      </c>
      <c r="E4942">
        <v>2.94104304098535E-2</v>
      </c>
      <c r="F4942">
        <v>15.7875573974072</v>
      </c>
      <c r="G4942">
        <v>1.3678497666679801</v>
      </c>
      <c r="H4942">
        <v>-6.2886578903582402E-2</v>
      </c>
      <c r="I4942">
        <v>33.204807141709097</v>
      </c>
      <c r="J4942">
        <v>3.2564124256843199</v>
      </c>
      <c r="K4942">
        <v>-4.18895607672162E-2</v>
      </c>
      <c r="L4942">
        <v>6.8662658921644297</v>
      </c>
      <c r="M4942">
        <v>0.60388902984302795</v>
      </c>
      <c r="N4942">
        <v>-2.0048699890466301E-2</v>
      </c>
      <c r="O4942">
        <v>177.88759390115499</v>
      </c>
      <c r="P4942">
        <v>11.6864533734734</v>
      </c>
      <c r="Q4942">
        <v>-2.90102199707407E-2</v>
      </c>
      <c r="R4942">
        <v>53.543928301222401</v>
      </c>
      <c r="S4942">
        <v>4.4784451200315099</v>
      </c>
      <c r="T4942" s="8">
        <f t="shared" si="466"/>
        <v>2361.5129895316149</v>
      </c>
      <c r="U4942" s="9">
        <f t="shared" si="467"/>
        <v>-170.40701046838512</v>
      </c>
      <c r="V4942" s="9" t="b">
        <f t="shared" si="468"/>
        <v>0</v>
      </c>
      <c r="W4942" s="10" t="b">
        <f t="shared" si="465"/>
        <v>0</v>
      </c>
      <c r="X4942" s="49">
        <f t="shared" si="469"/>
        <v>0</v>
      </c>
      <c r="Y4942" s="49">
        <f t="shared" si="470"/>
        <v>1</v>
      </c>
      <c r="AG4942">
        <v>2.2220801796159102</v>
      </c>
      <c r="AH4942">
        <v>1.3678497666679801</v>
      </c>
      <c r="AI4942">
        <v>3.2564124256843199</v>
      </c>
      <c r="AJ4942">
        <v>0.60388902984302795</v>
      </c>
      <c r="AK4942">
        <v>11.6864533734734</v>
      </c>
      <c r="AL4942">
        <v>4.4784451200315099</v>
      </c>
    </row>
    <row r="4943" spans="1:38">
      <c r="A4943">
        <v>4941</v>
      </c>
      <c r="B4943">
        <v>-5.9834186828052499E-2</v>
      </c>
      <c r="C4943">
        <v>15.2214385684945</v>
      </c>
      <c r="D4943">
        <v>1.6750745250402601</v>
      </c>
      <c r="E4943">
        <v>-5.9245368899994703E-2</v>
      </c>
      <c r="F4943">
        <v>14.4481492097323</v>
      </c>
      <c r="G4943">
        <v>1.32095526661573</v>
      </c>
      <c r="H4943">
        <v>8.4214855525453894E-2</v>
      </c>
      <c r="I4943">
        <v>38.466821606442501</v>
      </c>
      <c r="J4943">
        <v>4.3954585129150798</v>
      </c>
      <c r="K4943">
        <v>1.64187093132529E-3</v>
      </c>
      <c r="L4943">
        <v>7.1717654519019796</v>
      </c>
      <c r="M4943">
        <v>0.600591563655959</v>
      </c>
      <c r="N4943">
        <v>-2.5792843418914999E-2</v>
      </c>
      <c r="O4943">
        <v>176.868711135795</v>
      </c>
      <c r="P4943">
        <v>11.7644097055163</v>
      </c>
      <c r="Q4943">
        <v>1.66140731163451E-2</v>
      </c>
      <c r="R4943">
        <v>56.043417331089401</v>
      </c>
      <c r="S4943">
        <v>4.7290826799878598</v>
      </c>
      <c r="T4943" s="8">
        <f t="shared" si="466"/>
        <v>2448.5572253731193</v>
      </c>
      <c r="U4943" s="9">
        <f t="shared" si="467"/>
        <v>-83.362774626880764</v>
      </c>
      <c r="V4943" s="9" t="b">
        <f t="shared" si="468"/>
        <v>0</v>
      </c>
      <c r="W4943" s="10" t="b">
        <f t="shared" si="465"/>
        <v>0</v>
      </c>
      <c r="X4943" s="49">
        <f t="shared" si="469"/>
        <v>0</v>
      </c>
      <c r="Y4943" s="49">
        <f t="shared" si="470"/>
        <v>1</v>
      </c>
      <c r="AG4943">
        <v>1.6750745250402601</v>
      </c>
      <c r="AH4943">
        <v>1.32095526661573</v>
      </c>
      <c r="AI4943">
        <v>4.3954585129150798</v>
      </c>
      <c r="AJ4943">
        <v>0.600591563655959</v>
      </c>
      <c r="AK4943">
        <v>11.7644097055163</v>
      </c>
      <c r="AL4943">
        <v>4.7290826799878598</v>
      </c>
    </row>
    <row r="4944" spans="1:38">
      <c r="A4944">
        <v>4942</v>
      </c>
      <c r="B4944">
        <v>1.0895897627038201E-2</v>
      </c>
      <c r="C4944">
        <v>16.337040461499601</v>
      </c>
      <c r="D4944">
        <v>1.66393756771629</v>
      </c>
      <c r="E4944">
        <v>-6.5305461636774295E-2</v>
      </c>
      <c r="F4944">
        <v>14.360856852684799</v>
      </c>
      <c r="G4944">
        <v>1.34771837600077</v>
      </c>
      <c r="H4944">
        <v>1.84297056460286E-2</v>
      </c>
      <c r="I4944">
        <v>36.017716536491498</v>
      </c>
      <c r="J4944">
        <v>3.2113788253387101</v>
      </c>
      <c r="K4944">
        <v>-7.2954280842691399E-2</v>
      </c>
      <c r="L4944">
        <v>6.6562462539977698</v>
      </c>
      <c r="M4944">
        <v>0.66278192537470904</v>
      </c>
      <c r="N4944">
        <v>-3.0050418568831099E-2</v>
      </c>
      <c r="O4944">
        <v>176.11728007865901</v>
      </c>
      <c r="P4944">
        <v>11.8488466302357</v>
      </c>
      <c r="Q4944">
        <v>-9.9199827512776506E-2</v>
      </c>
      <c r="R4944">
        <v>49.914562766692498</v>
      </c>
      <c r="S4944">
        <v>5.6905957330075099</v>
      </c>
      <c r="T4944" s="8">
        <f t="shared" si="466"/>
        <v>2442.5259057673688</v>
      </c>
      <c r="U4944" s="9">
        <f t="shared" si="467"/>
        <v>-89.394094232631232</v>
      </c>
      <c r="V4944" s="9" t="b">
        <f t="shared" si="468"/>
        <v>0</v>
      </c>
      <c r="W4944" s="10" t="b">
        <f t="shared" si="465"/>
        <v>0</v>
      </c>
      <c r="X4944" s="49">
        <f t="shared" si="469"/>
        <v>0</v>
      </c>
      <c r="Y4944" s="49">
        <f t="shared" si="470"/>
        <v>1</v>
      </c>
      <c r="AG4944">
        <v>1.66393756771629</v>
      </c>
      <c r="AH4944">
        <v>1.34771837600077</v>
      </c>
      <c r="AI4944">
        <v>3.2113788253387101</v>
      </c>
      <c r="AJ4944">
        <v>0.66278192537470904</v>
      </c>
      <c r="AK4944">
        <v>11.8488466302357</v>
      </c>
      <c r="AL4944">
        <v>5.6905957330075099</v>
      </c>
    </row>
    <row r="4945" spans="1:38">
      <c r="A4945">
        <v>4943</v>
      </c>
      <c r="B4945">
        <v>1.29546367869328E-2</v>
      </c>
      <c r="C4945">
        <v>16.3707088117384</v>
      </c>
      <c r="D4945">
        <v>1.6694230648781601</v>
      </c>
      <c r="E4945">
        <v>2.47178259547879E-2</v>
      </c>
      <c r="F4945">
        <v>15.713646188893</v>
      </c>
      <c r="G4945">
        <v>1.3440621153679499</v>
      </c>
      <c r="H4945">
        <v>-2.17176233288712E-3</v>
      </c>
      <c r="I4945">
        <v>35.283289812207897</v>
      </c>
      <c r="J4945">
        <v>3.0638271615766102</v>
      </c>
      <c r="K4945">
        <v>-9.2439122360765506E-3</v>
      </c>
      <c r="L4945">
        <v>7.0941185586502202</v>
      </c>
      <c r="M4945">
        <v>0.59202583471575398</v>
      </c>
      <c r="N4945">
        <v>-7.36652600888585E-2</v>
      </c>
      <c r="O4945">
        <v>168.601053772125</v>
      </c>
      <c r="P4945">
        <v>14.2844330401355</v>
      </c>
      <c r="Q4945">
        <v>5.17439238577974E-2</v>
      </c>
      <c r="R4945">
        <v>58.047204519752697</v>
      </c>
      <c r="S4945">
        <v>5.5233691455222997</v>
      </c>
      <c r="T4945" s="8">
        <f t="shared" si="466"/>
        <v>2647.7140362196274</v>
      </c>
      <c r="U4945" s="9">
        <f t="shared" si="467"/>
        <v>115.79403621962729</v>
      </c>
      <c r="V4945" s="9" t="b">
        <f t="shared" si="468"/>
        <v>0</v>
      </c>
      <c r="W4945" s="10" t="b">
        <f t="shared" si="465"/>
        <v>0</v>
      </c>
      <c r="X4945" s="49">
        <f t="shared" si="469"/>
        <v>1</v>
      </c>
      <c r="Y4945" s="49">
        <f t="shared" si="470"/>
        <v>0</v>
      </c>
      <c r="AG4945">
        <v>1.6694230648781601</v>
      </c>
      <c r="AH4945">
        <v>1.3440621153679499</v>
      </c>
      <c r="AI4945">
        <v>3.0638271615766102</v>
      </c>
      <c r="AJ4945">
        <v>0.59202583471575398</v>
      </c>
      <c r="AK4945">
        <v>14.2844330401355</v>
      </c>
      <c r="AL4945">
        <v>5.5233691455222997</v>
      </c>
    </row>
    <row r="4946" spans="1:38">
      <c r="A4946">
        <v>4944</v>
      </c>
      <c r="B4946">
        <v>5.1208178577565697E-2</v>
      </c>
      <c r="C4946">
        <v>17.009078512680201</v>
      </c>
      <c r="D4946">
        <v>1.8789682070896301</v>
      </c>
      <c r="E4946">
        <v>-3.3734031177787199E-5</v>
      </c>
      <c r="F4946">
        <v>15.3294828660246</v>
      </c>
      <c r="G4946">
        <v>1.2499537297799601</v>
      </c>
      <c r="H4946">
        <v>2.2044879781646199E-2</v>
      </c>
      <c r="I4946">
        <v>36.148162504110601</v>
      </c>
      <c r="J4946">
        <v>3.2512144319568899</v>
      </c>
      <c r="K4946">
        <v>-2.4516157920478999E-2</v>
      </c>
      <c r="L4946">
        <v>6.9865985628397702</v>
      </c>
      <c r="M4946">
        <v>0.59050988881519695</v>
      </c>
      <c r="N4946">
        <v>5.8695583908033401E-2</v>
      </c>
      <c r="O4946">
        <v>192.46150114537099</v>
      </c>
      <c r="P4946">
        <v>16.602542471189299</v>
      </c>
      <c r="Q4946">
        <v>-3.42541465921832E-3</v>
      </c>
      <c r="R4946">
        <v>54.931514149381101</v>
      </c>
      <c r="S4946">
        <v>4.5100352003975797</v>
      </c>
      <c r="T4946" s="8">
        <f t="shared" si="466"/>
        <v>2808.3223929228561</v>
      </c>
      <c r="U4946" s="9">
        <f t="shared" si="467"/>
        <v>276.40239292285605</v>
      </c>
      <c r="V4946" s="9" t="b">
        <f t="shared" si="468"/>
        <v>0</v>
      </c>
      <c r="W4946" s="10" t="b">
        <f t="shared" si="465"/>
        <v>0</v>
      </c>
      <c r="X4946" s="49">
        <f t="shared" si="469"/>
        <v>1</v>
      </c>
      <c r="Y4946" s="49">
        <f t="shared" si="470"/>
        <v>0</v>
      </c>
      <c r="AG4946">
        <v>1.8789682070896301</v>
      </c>
      <c r="AH4946">
        <v>1.2499537297799601</v>
      </c>
      <c r="AI4946">
        <v>3.2512144319568899</v>
      </c>
      <c r="AJ4946">
        <v>0.59050988881519695</v>
      </c>
      <c r="AK4946">
        <v>16.602542471189299</v>
      </c>
      <c r="AL4946">
        <v>4.5100352003975797</v>
      </c>
    </row>
    <row r="4947" spans="1:38">
      <c r="A4947">
        <v>4945</v>
      </c>
      <c r="B4947">
        <v>9.8859221666529704E-2</v>
      </c>
      <c r="C4947">
        <v>17.839199851264301</v>
      </c>
      <c r="D4947">
        <v>2.3411072208685999</v>
      </c>
      <c r="E4947">
        <v>1.29861426121025E-2</v>
      </c>
      <c r="F4947">
        <v>15.530375804693</v>
      </c>
      <c r="G4947">
        <v>1.2868498318083099</v>
      </c>
      <c r="H4947">
        <v>-8.9351021687555196E-2</v>
      </c>
      <c r="I4947">
        <v>32.337586294989102</v>
      </c>
      <c r="J4947">
        <v>3.5985328079220298</v>
      </c>
      <c r="K4947">
        <v>1.24380804354829E-2</v>
      </c>
      <c r="L4947">
        <v>7.2496128062651497</v>
      </c>
      <c r="M4947">
        <v>0.61535936748619002</v>
      </c>
      <c r="N4947">
        <v>-5.0722421857831899E-2</v>
      </c>
      <c r="O4947">
        <v>172.51395537270801</v>
      </c>
      <c r="P4947">
        <v>12.644775402232799</v>
      </c>
      <c r="Q4947">
        <v>4.4788244148842998E-2</v>
      </c>
      <c r="R4947">
        <v>57.644847711872103</v>
      </c>
      <c r="S4947">
        <v>5.3310800831576799</v>
      </c>
      <c r="T4947" s="8">
        <f t="shared" si="466"/>
        <v>2581.7704713475605</v>
      </c>
      <c r="U4947" s="9">
        <f t="shared" si="467"/>
        <v>49.850471347560415</v>
      </c>
      <c r="V4947" s="9" t="b">
        <f t="shared" si="468"/>
        <v>0</v>
      </c>
      <c r="W4947" s="10" t="b">
        <f t="shared" si="465"/>
        <v>0</v>
      </c>
      <c r="X4947" s="49">
        <f t="shared" si="469"/>
        <v>1</v>
      </c>
      <c r="Y4947" s="49">
        <f t="shared" si="470"/>
        <v>0</v>
      </c>
      <c r="AG4947">
        <v>2.3411072208685999</v>
      </c>
      <c r="AH4947">
        <v>1.2868498318083099</v>
      </c>
      <c r="AI4947">
        <v>3.5985328079220298</v>
      </c>
      <c r="AJ4947">
        <v>0.61535936748619002</v>
      </c>
      <c r="AK4947">
        <v>12.644775402232799</v>
      </c>
      <c r="AL4947">
        <v>5.3310800831576799</v>
      </c>
    </row>
    <row r="4948" spans="1:38">
      <c r="A4948">
        <v>4946</v>
      </c>
      <c r="B4948">
        <v>7.3184936357472793E-2</v>
      </c>
      <c r="C4948">
        <v>17.387020671499499</v>
      </c>
      <c r="D4948">
        <v>2.0650652878600102</v>
      </c>
      <c r="E4948">
        <v>-5.7786283124308903E-3</v>
      </c>
      <c r="F4948">
        <v>15.241669089519901</v>
      </c>
      <c r="G4948">
        <v>1.23742619566826</v>
      </c>
      <c r="H4948">
        <v>-9.8537872550414699E-3</v>
      </c>
      <c r="I4948">
        <v>35.013281135073697</v>
      </c>
      <c r="J4948">
        <v>3.0364050914971399</v>
      </c>
      <c r="K4948">
        <v>5.0662699343529398E-2</v>
      </c>
      <c r="L4948">
        <v>7.5320909081821199</v>
      </c>
      <c r="M4948">
        <v>0.72189900094956405</v>
      </c>
      <c r="N4948">
        <v>1.42409678051341E-2</v>
      </c>
      <c r="O4948">
        <v>184.09308447495599</v>
      </c>
      <c r="P4948">
        <v>12.549048523505</v>
      </c>
      <c r="Q4948">
        <v>1.3533987786206699E-2</v>
      </c>
      <c r="R4948">
        <v>55.871064390657097</v>
      </c>
      <c r="S4948">
        <v>4.67826085380905</v>
      </c>
      <c r="T4948" s="8">
        <f t="shared" si="466"/>
        <v>2428.8104953289026</v>
      </c>
      <c r="U4948" s="9">
        <f t="shared" si="467"/>
        <v>-103.10950467109751</v>
      </c>
      <c r="V4948" s="9" t="b">
        <f t="shared" si="468"/>
        <v>0</v>
      </c>
      <c r="W4948" s="10" t="b">
        <f t="shared" si="465"/>
        <v>0</v>
      </c>
      <c r="X4948" s="49">
        <f t="shared" si="469"/>
        <v>0</v>
      </c>
      <c r="Y4948" s="49">
        <f t="shared" si="470"/>
        <v>1</v>
      </c>
      <c r="AG4948">
        <v>2.0650652878600102</v>
      </c>
      <c r="AH4948">
        <v>1.23742619566826</v>
      </c>
      <c r="AI4948">
        <v>3.0364050914971399</v>
      </c>
      <c r="AJ4948">
        <v>0.72189900094956405</v>
      </c>
      <c r="AK4948">
        <v>12.549048523505</v>
      </c>
      <c r="AL4948">
        <v>4.67826085380905</v>
      </c>
    </row>
    <row r="4949" spans="1:38">
      <c r="A4949">
        <v>4947</v>
      </c>
      <c r="B4949">
        <v>5.7132371520754698E-2</v>
      </c>
      <c r="C4949">
        <v>17.110142641695901</v>
      </c>
      <c r="D4949">
        <v>1.9262275512192599</v>
      </c>
      <c r="E4949">
        <v>-5.0435242678931701E-3</v>
      </c>
      <c r="F4949">
        <v>15.2528774212534</v>
      </c>
      <c r="G4949">
        <v>1.2376784864558401</v>
      </c>
      <c r="H4949">
        <v>-2.7205027376000598E-2</v>
      </c>
      <c r="I4949">
        <v>34.410997580457398</v>
      </c>
      <c r="J4949">
        <v>3.0283399595875999</v>
      </c>
      <c r="K4949">
        <v>-3.4371794858135997E-2</v>
      </c>
      <c r="L4949">
        <v>6.9180793886524503</v>
      </c>
      <c r="M4949">
        <v>0.59671973920914401</v>
      </c>
      <c r="N4949">
        <v>1.02170427356365E-2</v>
      </c>
      <c r="O4949">
        <v>183.35379611524201</v>
      </c>
      <c r="P4949">
        <v>12.327920288804499</v>
      </c>
      <c r="Q4949">
        <v>3.2750903899224103E-2</v>
      </c>
      <c r="R4949">
        <v>56.955116658355003</v>
      </c>
      <c r="S4949">
        <v>5.0296818269172299</v>
      </c>
      <c r="T4949" s="8">
        <f t="shared" si="466"/>
        <v>2414.6567852193575</v>
      </c>
      <c r="U4949" s="9">
        <f t="shared" si="467"/>
        <v>-117.26321478064256</v>
      </c>
      <c r="V4949" s="9" t="b">
        <f t="shared" si="468"/>
        <v>0</v>
      </c>
      <c r="W4949" s="10" t="b">
        <f t="shared" si="465"/>
        <v>0</v>
      </c>
      <c r="X4949" s="49">
        <f t="shared" si="469"/>
        <v>0</v>
      </c>
      <c r="Y4949" s="49">
        <f t="shared" si="470"/>
        <v>1</v>
      </c>
      <c r="AG4949">
        <v>1.9262275512192599</v>
      </c>
      <c r="AH4949">
        <v>1.2376784864558401</v>
      </c>
      <c r="AI4949">
        <v>3.0283399595875999</v>
      </c>
      <c r="AJ4949">
        <v>0.59671973920914401</v>
      </c>
      <c r="AK4949">
        <v>12.327920288804499</v>
      </c>
      <c r="AL4949">
        <v>5.0296818269172299</v>
      </c>
    </row>
    <row r="4950" spans="1:38">
      <c r="A4950">
        <v>4948</v>
      </c>
      <c r="B4950">
        <v>4.1537947499092197E-2</v>
      </c>
      <c r="C4950">
        <v>16.8453895237948</v>
      </c>
      <c r="D4950">
        <v>1.80972657323321</v>
      </c>
      <c r="E4950">
        <v>2.38222621807378E-2</v>
      </c>
      <c r="F4950">
        <v>15.6995799161703</v>
      </c>
      <c r="G4950">
        <v>1.33812145650272</v>
      </c>
      <c r="H4950">
        <v>-4.5479823715240897E-2</v>
      </c>
      <c r="I4950">
        <v>33.787854853448103</v>
      </c>
      <c r="J4950">
        <v>3.1082048705371101</v>
      </c>
      <c r="K4950">
        <v>6.6355805610972804E-2</v>
      </c>
      <c r="L4950">
        <v>7.65122515949502</v>
      </c>
      <c r="M4950">
        <v>0.78742033372637399</v>
      </c>
      <c r="N4950">
        <v>3.9552938026575996E-3</v>
      </c>
      <c r="O4950">
        <v>182.209267792259</v>
      </c>
      <c r="P4950">
        <v>12.0930045563059</v>
      </c>
      <c r="Q4950">
        <v>5.33719399975481E-2</v>
      </c>
      <c r="R4950">
        <v>58.141783272556701</v>
      </c>
      <c r="S4950">
        <v>5.5691747998009902</v>
      </c>
      <c r="T4950" s="8">
        <f t="shared" si="466"/>
        <v>2470.5652590106306</v>
      </c>
      <c r="U4950" s="9">
        <f t="shared" si="467"/>
        <v>-61.354740989369475</v>
      </c>
      <c r="V4950" s="9" t="b">
        <f t="shared" si="468"/>
        <v>0</v>
      </c>
      <c r="W4950" s="10" t="b">
        <f t="shared" si="465"/>
        <v>0</v>
      </c>
      <c r="X4950" s="49">
        <f t="shared" si="469"/>
        <v>0</v>
      </c>
      <c r="Y4950" s="49">
        <f t="shared" si="470"/>
        <v>1</v>
      </c>
      <c r="AG4950">
        <v>1.80972657323321</v>
      </c>
      <c r="AH4950">
        <v>1.33812145650272</v>
      </c>
      <c r="AI4950">
        <v>3.1082048705371101</v>
      </c>
      <c r="AJ4950">
        <v>0.78742033372637399</v>
      </c>
      <c r="AK4950">
        <v>12.0930045563059</v>
      </c>
      <c r="AL4950">
        <v>5.5691747998009902</v>
      </c>
    </row>
    <row r="4951" spans="1:38">
      <c r="A4951">
        <v>4949</v>
      </c>
      <c r="B4951">
        <v>-1.51956706819517E-2</v>
      </c>
      <c r="C4951">
        <v>15.916294287114599</v>
      </c>
      <c r="D4951">
        <v>1.60974868472699</v>
      </c>
      <c r="E4951">
        <v>2.4657304997346901E-2</v>
      </c>
      <c r="F4951">
        <v>15.712695212758099</v>
      </c>
      <c r="G4951">
        <v>1.34406117617013</v>
      </c>
      <c r="H4951">
        <v>-2.7174137573513099E-2</v>
      </c>
      <c r="I4951">
        <v>34.412060545793402</v>
      </c>
      <c r="J4951">
        <v>3.0277012292293501</v>
      </c>
      <c r="K4951">
        <v>-6.3562245535163202E-3</v>
      </c>
      <c r="L4951">
        <v>7.1146337639275403</v>
      </c>
      <c r="M4951">
        <v>0.59442967900089505</v>
      </c>
      <c r="N4951">
        <v>1.14738091340989E-2</v>
      </c>
      <c r="O4951">
        <v>183.58437386606599</v>
      </c>
      <c r="P4951">
        <v>12.386864548798</v>
      </c>
      <c r="Q4951">
        <v>-5.4008820767846799E-2</v>
      </c>
      <c r="R4951">
        <v>52.221997070234899</v>
      </c>
      <c r="S4951">
        <v>4.7162541502651303</v>
      </c>
      <c r="T4951" s="8">
        <f t="shared" si="466"/>
        <v>2367.9059468190494</v>
      </c>
      <c r="U4951" s="9">
        <f t="shared" si="467"/>
        <v>-164.01405318095067</v>
      </c>
      <c r="V4951" s="9" t="b">
        <f t="shared" si="468"/>
        <v>0</v>
      </c>
      <c r="W4951" s="10" t="b">
        <f t="shared" si="465"/>
        <v>0</v>
      </c>
      <c r="X4951" s="49">
        <f t="shared" si="469"/>
        <v>0</v>
      </c>
      <c r="Y4951" s="49">
        <f t="shared" si="470"/>
        <v>1</v>
      </c>
      <c r="AG4951">
        <v>1.60974868472699</v>
      </c>
      <c r="AH4951">
        <v>1.34406117617013</v>
      </c>
      <c r="AI4951">
        <v>3.0277012292293501</v>
      </c>
      <c r="AJ4951">
        <v>0.59442967900089505</v>
      </c>
      <c r="AK4951">
        <v>12.386864548798</v>
      </c>
      <c r="AL4951">
        <v>4.7162541502651303</v>
      </c>
    </row>
    <row r="4952" spans="1:38">
      <c r="A4952">
        <v>4950</v>
      </c>
      <c r="B4952">
        <v>8.2103157811271602E-2</v>
      </c>
      <c r="C4952">
        <v>17.542775467828601</v>
      </c>
      <c r="D4952">
        <v>2.1549869593265698</v>
      </c>
      <c r="E4952">
        <v>-4.29762469864386E-2</v>
      </c>
      <c r="F4952">
        <v>14.685130421686999</v>
      </c>
      <c r="G4952">
        <v>1.26102804921239</v>
      </c>
      <c r="H4952">
        <v>8.39637154969331E-2</v>
      </c>
      <c r="I4952">
        <v>38.457162260742102</v>
      </c>
      <c r="J4952">
        <v>4.3894861783260097</v>
      </c>
      <c r="K4952">
        <v>-4.58071205993981E-2</v>
      </c>
      <c r="L4952">
        <v>6.8394195052066999</v>
      </c>
      <c r="M4952">
        <v>0.60780344014404997</v>
      </c>
      <c r="N4952">
        <v>-5.3882930738615602E-2</v>
      </c>
      <c r="O4952">
        <v>171.96958418281801</v>
      </c>
      <c r="P4952">
        <v>12.811452754886499</v>
      </c>
      <c r="Q4952">
        <v>-4.0413562673706303E-3</v>
      </c>
      <c r="R4952">
        <v>54.897689962149201</v>
      </c>
      <c r="S4952">
        <v>4.5051870700794598</v>
      </c>
      <c r="T4952" s="8">
        <f t="shared" si="466"/>
        <v>2572.994445197498</v>
      </c>
      <c r="U4952" s="9">
        <f t="shared" si="467"/>
        <v>41.07444519749788</v>
      </c>
      <c r="V4952" s="9" t="b">
        <f t="shared" si="468"/>
        <v>0</v>
      </c>
      <c r="W4952" s="10" t="b">
        <f t="shared" si="465"/>
        <v>0</v>
      </c>
      <c r="X4952" s="49">
        <f t="shared" si="469"/>
        <v>1</v>
      </c>
      <c r="Y4952" s="49">
        <f t="shared" si="470"/>
        <v>0</v>
      </c>
      <c r="AG4952">
        <v>2.1549869593265698</v>
      </c>
      <c r="AH4952">
        <v>1.26102804921239</v>
      </c>
      <c r="AI4952">
        <v>4.3894861783260097</v>
      </c>
      <c r="AJ4952">
        <v>0.60780344014404997</v>
      </c>
      <c r="AK4952">
        <v>12.811452754886499</v>
      </c>
      <c r="AL4952">
        <v>4.5051870700794598</v>
      </c>
    </row>
    <row r="4953" spans="1:38">
      <c r="A4953">
        <v>4951</v>
      </c>
      <c r="B4953">
        <v>-3.3963511861994103E-2</v>
      </c>
      <c r="C4953">
        <v>15.6203654625946</v>
      </c>
      <c r="D4953">
        <v>1.61110178543619</v>
      </c>
      <c r="E4953">
        <v>5.3316918189260702E-2</v>
      </c>
      <c r="F4953">
        <v>16.1695300659445</v>
      </c>
      <c r="G4953">
        <v>1.5364074559988401</v>
      </c>
      <c r="H4953">
        <v>5.5705585325061001E-2</v>
      </c>
      <c r="I4953">
        <v>37.385645593778797</v>
      </c>
      <c r="J4953">
        <v>3.7566433413131701</v>
      </c>
      <c r="K4953">
        <v>1.04947159585583E-2</v>
      </c>
      <c r="L4953">
        <v>7.2355378470835401</v>
      </c>
      <c r="M4953">
        <v>0.61229516822716601</v>
      </c>
      <c r="N4953">
        <v>1.9998340065830399E-3</v>
      </c>
      <c r="O4953">
        <v>181.85331303565201</v>
      </c>
      <c r="P4953">
        <v>12.021380221296299</v>
      </c>
      <c r="Q4953">
        <v>5.4047753526801301E-2</v>
      </c>
      <c r="R4953">
        <v>58.1810895566705</v>
      </c>
      <c r="S4953">
        <v>5.5868357765620997</v>
      </c>
      <c r="T4953" s="8">
        <f t="shared" si="466"/>
        <v>2512.4663748833764</v>
      </c>
      <c r="U4953" s="9">
        <f t="shared" si="467"/>
        <v>-19.453625116623698</v>
      </c>
      <c r="V4953" s="9" t="b">
        <f t="shared" si="468"/>
        <v>0</v>
      </c>
      <c r="W4953" s="10" t="b">
        <f t="shared" si="465"/>
        <v>0</v>
      </c>
      <c r="X4953" s="49">
        <f t="shared" si="469"/>
        <v>0</v>
      </c>
      <c r="Y4953" s="49">
        <f t="shared" si="470"/>
        <v>1</v>
      </c>
      <c r="AG4953">
        <v>1.61110178543619</v>
      </c>
      <c r="AH4953">
        <v>1.5364074559988401</v>
      </c>
      <c r="AI4953">
        <v>3.7566433413131701</v>
      </c>
      <c r="AJ4953">
        <v>0.61229516822716601</v>
      </c>
      <c r="AK4953">
        <v>12.021380221296299</v>
      </c>
      <c r="AL4953">
        <v>5.5868357765620997</v>
      </c>
    </row>
    <row r="4954" spans="1:38">
      <c r="A4954">
        <v>4952</v>
      </c>
      <c r="B4954">
        <v>-2.2549889145476801E-2</v>
      </c>
      <c r="C4954">
        <v>15.7996717412599</v>
      </c>
      <c r="D4954">
        <v>1.60865217121906</v>
      </c>
      <c r="E4954">
        <v>3.6327987011376503E-2</v>
      </c>
      <c r="F4954">
        <v>15.897147329569799</v>
      </c>
      <c r="G4954">
        <v>1.41057563771946</v>
      </c>
      <c r="H4954">
        <v>-8.9564860260237297E-3</v>
      </c>
      <c r="I4954">
        <v>35.044712694947897</v>
      </c>
      <c r="J4954">
        <v>3.0359202677419002</v>
      </c>
      <c r="K4954">
        <v>2.6545037977965098E-2</v>
      </c>
      <c r="L4954">
        <v>7.3526075495134702</v>
      </c>
      <c r="M4954">
        <v>0.64717219144186799</v>
      </c>
      <c r="N4954">
        <v>-4.2417943637078299E-2</v>
      </c>
      <c r="O4954">
        <v>173.95255891608599</v>
      </c>
      <c r="P4954">
        <v>12.245852117648299</v>
      </c>
      <c r="Q4954">
        <v>7.5701035039812603E-3</v>
      </c>
      <c r="R4954">
        <v>55.538847464247397</v>
      </c>
      <c r="S4954">
        <v>4.6153217703434199</v>
      </c>
      <c r="T4954" s="8">
        <f t="shared" si="466"/>
        <v>2356.3494156114007</v>
      </c>
      <c r="U4954" s="9">
        <f t="shared" si="467"/>
        <v>-175.5705843885994</v>
      </c>
      <c r="V4954" s="9" t="b">
        <f t="shared" si="468"/>
        <v>0</v>
      </c>
      <c r="W4954" s="10" t="b">
        <f t="shared" si="465"/>
        <v>0</v>
      </c>
      <c r="X4954" s="49">
        <f t="shared" si="469"/>
        <v>0</v>
      </c>
      <c r="Y4954" s="49">
        <f t="shared" si="470"/>
        <v>1</v>
      </c>
      <c r="AG4954">
        <v>1.60865217121906</v>
      </c>
      <c r="AH4954">
        <v>1.41057563771946</v>
      </c>
      <c r="AI4954">
        <v>3.0359202677419002</v>
      </c>
      <c r="AJ4954">
        <v>0.64717219144186799</v>
      </c>
      <c r="AK4954">
        <v>12.245852117648299</v>
      </c>
      <c r="AL4954">
        <v>4.6153217703434199</v>
      </c>
    </row>
    <row r="4955" spans="1:38">
      <c r="A4955">
        <v>4953</v>
      </c>
      <c r="B4955">
        <v>-9.2956053005750702E-2</v>
      </c>
      <c r="C4955">
        <v>14.725534093527999</v>
      </c>
      <c r="D4955">
        <v>1.8439732786338701</v>
      </c>
      <c r="E4955">
        <v>2.1265869515148798E-2</v>
      </c>
      <c r="F4955">
        <v>15.659496881037301</v>
      </c>
      <c r="G4955">
        <v>1.32595716755047</v>
      </c>
      <c r="H4955">
        <v>6.9664129703244995E-2</v>
      </c>
      <c r="I4955">
        <v>37.911153920035296</v>
      </c>
      <c r="J4955">
        <v>4.0507046423657096</v>
      </c>
      <c r="K4955">
        <v>4.8113002374819899E-2</v>
      </c>
      <c r="L4955">
        <v>7.5129108209213999</v>
      </c>
      <c r="M4955">
        <v>0.71190778222607298</v>
      </c>
      <c r="N4955">
        <v>-2.7110623221721999E-2</v>
      </c>
      <c r="O4955">
        <v>176.63579062319201</v>
      </c>
      <c r="P4955">
        <v>11.7896669662283</v>
      </c>
      <c r="Q4955">
        <v>7.0490316096454994E-2</v>
      </c>
      <c r="R4955">
        <v>59.1456439035369</v>
      </c>
      <c r="S4955">
        <v>6.1480671643385003</v>
      </c>
      <c r="T4955" s="8">
        <f t="shared" si="466"/>
        <v>2587.027700134292</v>
      </c>
      <c r="U4955" s="9">
        <f t="shared" si="467"/>
        <v>55.107700134291917</v>
      </c>
      <c r="V4955" s="9" t="b">
        <f t="shared" si="468"/>
        <v>0</v>
      </c>
      <c r="W4955" s="10" t="b">
        <f t="shared" si="465"/>
        <v>0</v>
      </c>
      <c r="X4955" s="49">
        <f t="shared" si="469"/>
        <v>1</v>
      </c>
      <c r="Y4955" s="49">
        <f t="shared" si="470"/>
        <v>0</v>
      </c>
      <c r="AG4955">
        <v>1.8439732786338701</v>
      </c>
      <c r="AH4955">
        <v>1.32595716755047</v>
      </c>
      <c r="AI4955">
        <v>4.0507046423657096</v>
      </c>
      <c r="AJ4955">
        <v>0.71190778222607298</v>
      </c>
      <c r="AK4955">
        <v>11.7896669662283</v>
      </c>
      <c r="AL4955">
        <v>6.1480671643385003</v>
      </c>
    </row>
    <row r="4956" spans="1:38">
      <c r="A4956">
        <v>4954</v>
      </c>
      <c r="B4956">
        <v>-4.7095734510248198E-2</v>
      </c>
      <c r="C4956">
        <v>15.416576376021901</v>
      </c>
      <c r="D4956">
        <v>1.64054752034105</v>
      </c>
      <c r="E4956">
        <v>2.47880815327093E-2</v>
      </c>
      <c r="F4956">
        <v>15.7147501989683</v>
      </c>
      <c r="G4956">
        <v>1.3440724017305501</v>
      </c>
      <c r="H4956">
        <v>2.4689389982188701E-2</v>
      </c>
      <c r="I4956">
        <v>36.243883199977198</v>
      </c>
      <c r="J4956">
        <v>3.2818879039710702</v>
      </c>
      <c r="K4956">
        <v>6.0069189662157199E-2</v>
      </c>
      <c r="L4956">
        <v>7.60327572314453</v>
      </c>
      <c r="M4956">
        <v>0.758815664920651</v>
      </c>
      <c r="N4956">
        <v>-3.2394379663815302E-2</v>
      </c>
      <c r="O4956">
        <v>175.704951455908</v>
      </c>
      <c r="P4956">
        <v>11.895952881255701</v>
      </c>
      <c r="Q4956">
        <v>3.9827160089004998E-2</v>
      </c>
      <c r="R4956">
        <v>57.359574992829103</v>
      </c>
      <c r="S4956">
        <v>5.1986814709827902</v>
      </c>
      <c r="T4956" s="8">
        <f t="shared" si="466"/>
        <v>2411.9957843201814</v>
      </c>
      <c r="U4956" s="9">
        <f t="shared" si="467"/>
        <v>-119.92421567981864</v>
      </c>
      <c r="V4956" s="9" t="b">
        <f t="shared" si="468"/>
        <v>0</v>
      </c>
      <c r="W4956" s="10" t="b">
        <f t="shared" si="465"/>
        <v>0</v>
      </c>
      <c r="X4956" s="49">
        <f t="shared" si="469"/>
        <v>0</v>
      </c>
      <c r="Y4956" s="49">
        <f t="shared" si="470"/>
        <v>1</v>
      </c>
      <c r="AG4956">
        <v>1.64054752034105</v>
      </c>
      <c r="AH4956">
        <v>1.3440724017305501</v>
      </c>
      <c r="AI4956">
        <v>3.2818879039710702</v>
      </c>
      <c r="AJ4956">
        <v>0.758815664920651</v>
      </c>
      <c r="AK4956">
        <v>11.895952881255701</v>
      </c>
      <c r="AL4956">
        <v>5.1986814709827902</v>
      </c>
    </row>
    <row r="4957" spans="1:38">
      <c r="A4957">
        <v>4955</v>
      </c>
      <c r="B4957">
        <v>2.4782945813941599E-2</v>
      </c>
      <c r="C4957">
        <v>16.565496347099099</v>
      </c>
      <c r="D4957">
        <v>1.71778691527448</v>
      </c>
      <c r="E4957">
        <v>5.33851824116564E-2</v>
      </c>
      <c r="F4957">
        <v>16.170633904016899</v>
      </c>
      <c r="G4957">
        <v>1.5371015047111101</v>
      </c>
      <c r="H4957">
        <v>8.4288395607404008E-3</v>
      </c>
      <c r="I4957">
        <v>35.659303384966698</v>
      </c>
      <c r="J4957">
        <v>3.1298374066509602</v>
      </c>
      <c r="K4957">
        <v>1.6204567730125002E-2</v>
      </c>
      <c r="L4957">
        <v>7.2769698684630404</v>
      </c>
      <c r="M4957">
        <v>0.62368694601075303</v>
      </c>
      <c r="N4957">
        <v>1.41864139770225E-2</v>
      </c>
      <c r="O4957">
        <v>184.08304176640499</v>
      </c>
      <c r="P4957">
        <v>12.545151249065899</v>
      </c>
      <c r="Q4957">
        <v>-2.0930906385813498E-2</v>
      </c>
      <c r="R4957">
        <v>53.978278752594001</v>
      </c>
      <c r="S4957">
        <v>4.4622399243922404</v>
      </c>
      <c r="T4957" s="8">
        <f t="shared" si="466"/>
        <v>2401.5803946105443</v>
      </c>
      <c r="U4957" s="9">
        <f t="shared" si="467"/>
        <v>-130.33960538945576</v>
      </c>
      <c r="V4957" s="9" t="b">
        <f t="shared" si="468"/>
        <v>0</v>
      </c>
      <c r="W4957" s="10" t="b">
        <f t="shared" si="465"/>
        <v>0</v>
      </c>
      <c r="X4957" s="49">
        <f t="shared" si="469"/>
        <v>0</v>
      </c>
      <c r="Y4957" s="49">
        <f t="shared" si="470"/>
        <v>1</v>
      </c>
      <c r="AG4957">
        <v>1.71778691527448</v>
      </c>
      <c r="AH4957">
        <v>1.5371015047111101</v>
      </c>
      <c r="AI4957">
        <v>3.1298374066509602</v>
      </c>
      <c r="AJ4957">
        <v>0.62368694601075303</v>
      </c>
      <c r="AK4957">
        <v>12.545151249065899</v>
      </c>
      <c r="AL4957">
        <v>4.4622399243922404</v>
      </c>
    </row>
    <row r="4958" spans="1:38">
      <c r="A4958">
        <v>4956</v>
      </c>
      <c r="B4958">
        <v>-9.5518362601897597E-3</v>
      </c>
      <c r="C4958">
        <v>16.006377184039899</v>
      </c>
      <c r="D4958">
        <v>1.6112120265449299</v>
      </c>
      <c r="E4958">
        <v>8.1395621304080207E-2</v>
      </c>
      <c r="F4958">
        <v>16.629983718954701</v>
      </c>
      <c r="G4958">
        <v>1.8159613656874001</v>
      </c>
      <c r="H4958">
        <v>4.7230375833746202E-2</v>
      </c>
      <c r="I4958">
        <v>37.0701333202909</v>
      </c>
      <c r="J4958">
        <v>3.60526203438521</v>
      </c>
      <c r="K4958">
        <v>-0.1087785552178</v>
      </c>
      <c r="L4958">
        <v>6.4220117528322396</v>
      </c>
      <c r="M4958">
        <v>0.78096987194352996</v>
      </c>
      <c r="N4958">
        <v>3.3832521348722402E-2</v>
      </c>
      <c r="O4958">
        <v>187.735315984518</v>
      </c>
      <c r="P4958">
        <v>13.9620734026359</v>
      </c>
      <c r="Q4958">
        <v>3.6723784082931102E-2</v>
      </c>
      <c r="R4958">
        <v>57.181842591956098</v>
      </c>
      <c r="S4958">
        <v>5.11947720814688</v>
      </c>
      <c r="T4958" s="8">
        <f t="shared" si="466"/>
        <v>2689.4955909343848</v>
      </c>
      <c r="U4958" s="9">
        <f t="shared" si="467"/>
        <v>157.57559093438476</v>
      </c>
      <c r="V4958" s="9" t="b">
        <f t="shared" si="468"/>
        <v>0</v>
      </c>
      <c r="W4958" s="10" t="b">
        <f t="shared" si="465"/>
        <v>0</v>
      </c>
      <c r="X4958" s="49">
        <f t="shared" si="469"/>
        <v>1</v>
      </c>
      <c r="Y4958" s="49">
        <f t="shared" si="470"/>
        <v>0</v>
      </c>
      <c r="AG4958">
        <v>1.6112120265449299</v>
      </c>
      <c r="AH4958">
        <v>1.8159613656874001</v>
      </c>
      <c r="AI4958">
        <v>3.60526203438521</v>
      </c>
      <c r="AJ4958">
        <v>0.78096987194352996</v>
      </c>
      <c r="AK4958">
        <v>13.9620734026359</v>
      </c>
      <c r="AL4958">
        <v>5.11947720814688</v>
      </c>
    </row>
    <row r="4959" spans="1:38">
      <c r="A4959">
        <v>4957</v>
      </c>
      <c r="B4959">
        <v>1.43297618090024E-2</v>
      </c>
      <c r="C4959">
        <v>16.393236068401698</v>
      </c>
      <c r="D4959">
        <v>1.67269074961572</v>
      </c>
      <c r="E4959">
        <v>1.9826074855919199E-2</v>
      </c>
      <c r="F4959">
        <v>15.6369666444111</v>
      </c>
      <c r="G4959">
        <v>1.31868033659579</v>
      </c>
      <c r="H4959">
        <v>3.39596835788974E-2</v>
      </c>
      <c r="I4959">
        <v>36.581436831563998</v>
      </c>
      <c r="J4959">
        <v>3.39591262918327</v>
      </c>
      <c r="K4959">
        <v>5.1424287015054401E-2</v>
      </c>
      <c r="L4959">
        <v>7.5378294406790296</v>
      </c>
      <c r="M4959">
        <v>0.72566380649666795</v>
      </c>
      <c r="N4959">
        <v>-1.15392537947575E-2</v>
      </c>
      <c r="O4959">
        <v>179.40777757997199</v>
      </c>
      <c r="P4959">
        <v>11.7312997470761</v>
      </c>
      <c r="Q4959">
        <v>2.37032955286261E-2</v>
      </c>
      <c r="R4959">
        <v>56.442133204189297</v>
      </c>
      <c r="S4959">
        <v>4.8563162722459898</v>
      </c>
      <c r="T4959" s="8">
        <f t="shared" si="466"/>
        <v>2370.0563541213542</v>
      </c>
      <c r="U4959" s="9">
        <f t="shared" si="467"/>
        <v>-161.86364587864591</v>
      </c>
      <c r="V4959" s="9" t="b">
        <f t="shared" si="468"/>
        <v>0</v>
      </c>
      <c r="W4959" s="10" t="b">
        <f t="shared" si="465"/>
        <v>0</v>
      </c>
      <c r="X4959" s="49">
        <f t="shared" si="469"/>
        <v>0</v>
      </c>
      <c r="Y4959" s="49">
        <f t="shared" si="470"/>
        <v>1</v>
      </c>
      <c r="AG4959">
        <v>1.67269074961572</v>
      </c>
      <c r="AH4959">
        <v>1.31868033659579</v>
      </c>
      <c r="AI4959">
        <v>3.39591262918327</v>
      </c>
      <c r="AJ4959">
        <v>0.72566380649666795</v>
      </c>
      <c r="AK4959">
        <v>11.7312997470761</v>
      </c>
      <c r="AL4959">
        <v>4.8563162722459898</v>
      </c>
    </row>
    <row r="4960" spans="1:38">
      <c r="A4960">
        <v>4958</v>
      </c>
      <c r="B4960">
        <v>-6.9168051603837002E-2</v>
      </c>
      <c r="C4960">
        <v>15.080024714772501</v>
      </c>
      <c r="D4960">
        <v>1.71680615316315</v>
      </c>
      <c r="E4960">
        <v>-2.0218187414306699E-2</v>
      </c>
      <c r="F4960">
        <v>15.023167438113999</v>
      </c>
      <c r="G4960">
        <v>1.2287576406730401</v>
      </c>
      <c r="H4960">
        <v>-2.4317934280591098E-2</v>
      </c>
      <c r="I4960">
        <v>34.510488885200097</v>
      </c>
      <c r="J4960">
        <v>3.02778028826138</v>
      </c>
      <c r="K4960">
        <v>4.9285281178863799E-2</v>
      </c>
      <c r="L4960">
        <v>7.5217232113134704</v>
      </c>
      <c r="M4960">
        <v>0.71733038400355198</v>
      </c>
      <c r="N4960">
        <v>1.3894163948355799E-2</v>
      </c>
      <c r="O4960">
        <v>184.02925135268001</v>
      </c>
      <c r="P4960">
        <v>12.5283913125628</v>
      </c>
      <c r="Q4960">
        <v>5.72468166503661E-2</v>
      </c>
      <c r="R4960">
        <v>58.367512565258302</v>
      </c>
      <c r="S4960">
        <v>5.6890455151379502</v>
      </c>
      <c r="T4960" s="8">
        <f t="shared" si="466"/>
        <v>2490.8111293801871</v>
      </c>
      <c r="U4960" s="9">
        <f t="shared" si="467"/>
        <v>-41.108870619812933</v>
      </c>
      <c r="V4960" s="9" t="b">
        <f t="shared" si="468"/>
        <v>0</v>
      </c>
      <c r="W4960" s="10" t="b">
        <f t="shared" si="465"/>
        <v>0</v>
      </c>
      <c r="X4960" s="49">
        <f t="shared" si="469"/>
        <v>0</v>
      </c>
      <c r="Y4960" s="49">
        <f t="shared" si="470"/>
        <v>1</v>
      </c>
      <c r="AG4960">
        <v>1.71680615316315</v>
      </c>
      <c r="AH4960">
        <v>1.2287576406730401</v>
      </c>
      <c r="AI4960">
        <v>3.02778028826138</v>
      </c>
      <c r="AJ4960">
        <v>0.71733038400355198</v>
      </c>
      <c r="AK4960">
        <v>12.5283913125628</v>
      </c>
      <c r="AL4960">
        <v>5.6890455151379502</v>
      </c>
    </row>
    <row r="4961" spans="1:38">
      <c r="A4961">
        <v>4959</v>
      </c>
      <c r="B4961">
        <v>2.17422804801186E-3</v>
      </c>
      <c r="C4961">
        <v>16.1951737492757</v>
      </c>
      <c r="D4961">
        <v>1.63661362243401</v>
      </c>
      <c r="E4961">
        <v>1.56063734717059E-2</v>
      </c>
      <c r="F4961">
        <v>15.571122333982</v>
      </c>
      <c r="G4961">
        <v>1.29750476766281</v>
      </c>
      <c r="H4961">
        <v>2.25767145162285E-3</v>
      </c>
      <c r="I4961">
        <v>35.439921446766597</v>
      </c>
      <c r="J4961">
        <v>3.0895735440541099</v>
      </c>
      <c r="K4961">
        <v>6.0705886764070996E-3</v>
      </c>
      <c r="L4961">
        <v>7.2035976126214702</v>
      </c>
      <c r="M4961">
        <v>0.60778570911440899</v>
      </c>
      <c r="N4961">
        <v>6.1843201678229799E-2</v>
      </c>
      <c r="O4961">
        <v>193.068250793495</v>
      </c>
      <c r="P4961">
        <v>17.000866794729198</v>
      </c>
      <c r="Q4961">
        <v>1.03673545564198E-2</v>
      </c>
      <c r="R4961">
        <v>55.6944210515164</v>
      </c>
      <c r="S4961">
        <v>4.64514253703216</v>
      </c>
      <c r="T4961" s="8">
        <f t="shared" si="466"/>
        <v>2827.7486975026695</v>
      </c>
      <c r="U4961" s="9">
        <f t="shared" si="467"/>
        <v>295.82869750266946</v>
      </c>
      <c r="V4961" s="9" t="b">
        <f t="shared" si="468"/>
        <v>0</v>
      </c>
      <c r="W4961" s="10" t="b">
        <f t="shared" si="465"/>
        <v>0</v>
      </c>
      <c r="X4961" s="49">
        <f t="shared" si="469"/>
        <v>1</v>
      </c>
      <c r="Y4961" s="49">
        <f t="shared" si="470"/>
        <v>0</v>
      </c>
      <c r="AG4961">
        <v>1.63661362243401</v>
      </c>
      <c r="AH4961">
        <v>1.29750476766281</v>
      </c>
      <c r="AI4961">
        <v>3.0895735440541099</v>
      </c>
      <c r="AJ4961">
        <v>0.60778570911440899</v>
      </c>
      <c r="AK4961">
        <v>17.000866794729198</v>
      </c>
      <c r="AL4961">
        <v>4.64514253703216</v>
      </c>
    </row>
    <row r="4962" spans="1:38">
      <c r="A4962">
        <v>4960</v>
      </c>
      <c r="B4962">
        <v>-3.4521535754516303E-2</v>
      </c>
      <c r="C4962">
        <v>15.6116513570222</v>
      </c>
      <c r="D4962">
        <v>1.6126299395379</v>
      </c>
      <c r="E4962">
        <v>-1.63743487983933E-2</v>
      </c>
      <c r="F4962">
        <v>15.08102519595</v>
      </c>
      <c r="G4962">
        <v>1.22882395241528</v>
      </c>
      <c r="H4962">
        <v>5.4825952473315398E-2</v>
      </c>
      <c r="I4962">
        <v>37.352774411136402</v>
      </c>
      <c r="J4962">
        <v>3.7399259049286702</v>
      </c>
      <c r="K4962">
        <v>3.08250742036103E-2</v>
      </c>
      <c r="L4962">
        <v>7.3841444175041797</v>
      </c>
      <c r="M4962">
        <v>0.65750253146468396</v>
      </c>
      <c r="N4962">
        <v>4.1209896181694404E-3</v>
      </c>
      <c r="O4962">
        <v>182.239461606905</v>
      </c>
      <c r="P4962">
        <v>12.099473679768099</v>
      </c>
      <c r="Q4962">
        <v>-1.9422607006268501E-3</v>
      </c>
      <c r="R4962">
        <v>55.013046489603902</v>
      </c>
      <c r="S4962">
        <v>4.5233696692591403</v>
      </c>
      <c r="T4962" s="8">
        <f t="shared" si="466"/>
        <v>2386.1725677373774</v>
      </c>
      <c r="U4962" s="9">
        <f t="shared" si="467"/>
        <v>-145.74743226262262</v>
      </c>
      <c r="V4962" s="9" t="b">
        <f t="shared" si="468"/>
        <v>0</v>
      </c>
      <c r="W4962" s="10" t="b">
        <f t="shared" si="465"/>
        <v>0</v>
      </c>
      <c r="X4962" s="49">
        <f t="shared" si="469"/>
        <v>0</v>
      </c>
      <c r="Y4962" s="49">
        <f t="shared" si="470"/>
        <v>1</v>
      </c>
      <c r="AG4962">
        <v>1.6126299395379</v>
      </c>
      <c r="AH4962">
        <v>1.22882395241528</v>
      </c>
      <c r="AI4962">
        <v>3.7399259049286702</v>
      </c>
      <c r="AJ4962">
        <v>0.65750253146468396</v>
      </c>
      <c r="AK4962">
        <v>12.099473679768099</v>
      </c>
      <c r="AL4962">
        <v>4.5233696692591403</v>
      </c>
    </row>
    <row r="4963" spans="1:38">
      <c r="A4963">
        <v>4961</v>
      </c>
      <c r="B4963">
        <v>1.5791976029772101E-2</v>
      </c>
      <c r="C4963">
        <v>16.417224024796901</v>
      </c>
      <c r="D4963">
        <v>1.67534907512439</v>
      </c>
      <c r="E4963">
        <v>2.01733917184744E-2</v>
      </c>
      <c r="F4963">
        <v>15.642398569850901</v>
      </c>
      <c r="G4963">
        <v>1.3185697324686501</v>
      </c>
      <c r="H4963">
        <v>1.05933069018917E-2</v>
      </c>
      <c r="I4963">
        <v>35.736570373322301</v>
      </c>
      <c r="J4963">
        <v>3.1435837633510002</v>
      </c>
      <c r="K4963">
        <v>-1.6588126487971901E-2</v>
      </c>
      <c r="L4963">
        <v>7.0422086839716496</v>
      </c>
      <c r="M4963">
        <v>0.59051459181171995</v>
      </c>
      <c r="N4963">
        <v>5.5009566097574798E-2</v>
      </c>
      <c r="O4963">
        <v>191.75339048032501</v>
      </c>
      <c r="P4963">
        <v>16.168443424099799</v>
      </c>
      <c r="Q4963">
        <v>8.9193037554392895E-2</v>
      </c>
      <c r="R4963">
        <v>60.262237528943501</v>
      </c>
      <c r="S4963">
        <v>6.8912703633087302</v>
      </c>
      <c r="T4963" s="8">
        <f t="shared" si="466"/>
        <v>2978.7730950164291</v>
      </c>
      <c r="U4963" s="9">
        <f t="shared" si="467"/>
        <v>446.85309501642905</v>
      </c>
      <c r="V4963" s="9" t="b">
        <f t="shared" si="468"/>
        <v>0</v>
      </c>
      <c r="W4963" s="10" t="b">
        <f t="shared" si="465"/>
        <v>0</v>
      </c>
      <c r="X4963" s="49">
        <f t="shared" si="469"/>
        <v>1</v>
      </c>
      <c r="Y4963" s="49">
        <f t="shared" si="470"/>
        <v>0</v>
      </c>
      <c r="AG4963">
        <v>1.67534907512439</v>
      </c>
      <c r="AH4963">
        <v>1.3185697324686501</v>
      </c>
      <c r="AI4963">
        <v>3.1435837633510002</v>
      </c>
      <c r="AJ4963">
        <v>0.59051459181171995</v>
      </c>
      <c r="AK4963">
        <v>16.168443424099799</v>
      </c>
      <c r="AL4963">
        <v>6.8912703633087302</v>
      </c>
    </row>
    <row r="4964" spans="1:38">
      <c r="A4964">
        <v>4962</v>
      </c>
      <c r="B4964">
        <v>7.9097150388048407E-3</v>
      </c>
      <c r="C4964">
        <v>16.288327844313599</v>
      </c>
      <c r="D4964">
        <v>1.65373916763044</v>
      </c>
      <c r="E4964">
        <v>1.3693816604542599E-2</v>
      </c>
      <c r="F4964">
        <v>15.5413701374857</v>
      </c>
      <c r="G4964">
        <v>1.2886024021993601</v>
      </c>
      <c r="H4964">
        <v>-4.37969983298108E-2</v>
      </c>
      <c r="I4964">
        <v>33.844761782097201</v>
      </c>
      <c r="J4964">
        <v>3.0994867278871499</v>
      </c>
      <c r="K4964">
        <v>4.7898410877304398E-2</v>
      </c>
      <c r="L4964">
        <v>7.5112987871081902</v>
      </c>
      <c r="M4964">
        <v>0.71332683185942802</v>
      </c>
      <c r="N4964">
        <v>-3.9033969953014697E-2</v>
      </c>
      <c r="O4964">
        <v>174.542206911698</v>
      </c>
      <c r="P4964">
        <v>12.086839515587601</v>
      </c>
      <c r="Q4964">
        <v>-7.5323151770792393E-2</v>
      </c>
      <c r="R4964">
        <v>51.120698552688502</v>
      </c>
      <c r="S4964">
        <v>5.0934360850744804</v>
      </c>
      <c r="T4964" s="8">
        <f t="shared" si="466"/>
        <v>2393.5430730238459</v>
      </c>
      <c r="U4964" s="9">
        <f t="shared" si="467"/>
        <v>-138.37692697615421</v>
      </c>
      <c r="V4964" s="9" t="b">
        <f t="shared" si="468"/>
        <v>0</v>
      </c>
      <c r="W4964" s="10" t="b">
        <f t="shared" si="465"/>
        <v>0</v>
      </c>
      <c r="X4964" s="49">
        <f t="shared" si="469"/>
        <v>0</v>
      </c>
      <c r="Y4964" s="49">
        <f t="shared" si="470"/>
        <v>1</v>
      </c>
      <c r="AG4964">
        <v>1.65373916763044</v>
      </c>
      <c r="AH4964">
        <v>1.2886024021993601</v>
      </c>
      <c r="AI4964">
        <v>3.0994867278871499</v>
      </c>
      <c r="AJ4964">
        <v>0.71332683185942802</v>
      </c>
      <c r="AK4964">
        <v>12.086839515587601</v>
      </c>
      <c r="AL4964">
        <v>5.0934360850744804</v>
      </c>
    </row>
    <row r="4965" spans="1:38">
      <c r="A4965">
        <v>4963</v>
      </c>
      <c r="B4965">
        <v>-4.8994748897093501E-2</v>
      </c>
      <c r="C4965">
        <v>15.3873278561577</v>
      </c>
      <c r="D4965">
        <v>1.6435597138779801</v>
      </c>
      <c r="E4965">
        <v>1.6347560750543801E-2</v>
      </c>
      <c r="F4965">
        <v>15.582667729894901</v>
      </c>
      <c r="G4965">
        <v>1.30138518186907</v>
      </c>
      <c r="H4965">
        <v>4.6347773579868697E-2</v>
      </c>
      <c r="I4965">
        <v>37.037429571395002</v>
      </c>
      <c r="J4965">
        <v>3.5911684930064198</v>
      </c>
      <c r="K4965">
        <v>5.8474186226932102E-2</v>
      </c>
      <c r="L4965">
        <v>7.5911581386105897</v>
      </c>
      <c r="M4965">
        <v>0.75194623361712098</v>
      </c>
      <c r="N4965">
        <v>-5.1294430297429999E-2</v>
      </c>
      <c r="O4965">
        <v>172.41530415164101</v>
      </c>
      <c r="P4965">
        <v>12.6743659730547</v>
      </c>
      <c r="Q4965">
        <v>-6.3189636556039597E-2</v>
      </c>
      <c r="R4965">
        <v>51.744750642958202</v>
      </c>
      <c r="S4965">
        <v>4.8559740472340804</v>
      </c>
      <c r="T4965" s="8">
        <f t="shared" si="466"/>
        <v>2481.8399642659374</v>
      </c>
      <c r="U4965" s="9">
        <f t="shared" si="467"/>
        <v>-50.080035734062676</v>
      </c>
      <c r="V4965" s="9" t="b">
        <f t="shared" si="468"/>
        <v>0</v>
      </c>
      <c r="W4965" s="10" t="b">
        <f t="shared" si="465"/>
        <v>0</v>
      </c>
      <c r="X4965" s="49">
        <f t="shared" si="469"/>
        <v>0</v>
      </c>
      <c r="Y4965" s="49">
        <f t="shared" si="470"/>
        <v>1</v>
      </c>
      <c r="AG4965">
        <v>1.6435597138779801</v>
      </c>
      <c r="AH4965">
        <v>1.30138518186907</v>
      </c>
      <c r="AI4965">
        <v>3.5911684930064198</v>
      </c>
      <c r="AJ4965">
        <v>0.75194623361712098</v>
      </c>
      <c r="AK4965">
        <v>12.6743659730547</v>
      </c>
      <c r="AL4965">
        <v>4.8559740472340804</v>
      </c>
    </row>
    <row r="4966" spans="1:38">
      <c r="A4966">
        <v>4964</v>
      </c>
      <c r="B4966">
        <v>-2.2237342971534499E-2</v>
      </c>
      <c r="C4966">
        <v>15.804610639988899</v>
      </c>
      <c r="D4966">
        <v>1.6092087748950501</v>
      </c>
      <c r="E4966">
        <v>4.8444647962616799E-2</v>
      </c>
      <c r="F4966">
        <v>16.090939359078099</v>
      </c>
      <c r="G4966">
        <v>1.50021007667405</v>
      </c>
      <c r="H4966">
        <v>-3.5449933700449097E-2</v>
      </c>
      <c r="I4966">
        <v>34.128448524726799</v>
      </c>
      <c r="J4966">
        <v>3.0596485354071801</v>
      </c>
      <c r="K4966">
        <v>5.7123992821654597E-2</v>
      </c>
      <c r="L4966">
        <v>7.5809155232653103</v>
      </c>
      <c r="M4966">
        <v>0.74647790883467102</v>
      </c>
      <c r="N4966">
        <v>-2.08671724298851E-3</v>
      </c>
      <c r="O4966">
        <v>181.111676551882</v>
      </c>
      <c r="P4966">
        <v>11.8842947606161</v>
      </c>
      <c r="Q4966">
        <v>6.9030660336231897E-2</v>
      </c>
      <c r="R4966">
        <v>59.059374600780501</v>
      </c>
      <c r="S4966">
        <v>6.0966826883368599</v>
      </c>
      <c r="T4966" s="8">
        <f t="shared" si="466"/>
        <v>2489.6522744763911</v>
      </c>
      <c r="U4966" s="9">
        <f t="shared" si="467"/>
        <v>-42.267725523608988</v>
      </c>
      <c r="V4966" s="9" t="b">
        <f t="shared" si="468"/>
        <v>0</v>
      </c>
      <c r="W4966" s="10" t="b">
        <f t="shared" si="465"/>
        <v>0</v>
      </c>
      <c r="X4966" s="49">
        <f t="shared" si="469"/>
        <v>0</v>
      </c>
      <c r="Y4966" s="49">
        <f t="shared" si="470"/>
        <v>1</v>
      </c>
      <c r="AG4966">
        <v>1.6092087748950501</v>
      </c>
      <c r="AH4966">
        <v>1.50021007667405</v>
      </c>
      <c r="AI4966">
        <v>3.0596485354071801</v>
      </c>
      <c r="AJ4966">
        <v>0.74647790883467102</v>
      </c>
      <c r="AK4966">
        <v>11.8842947606161</v>
      </c>
      <c r="AL4966">
        <v>6.0966826883368599</v>
      </c>
    </row>
    <row r="4967" spans="1:38">
      <c r="A4967">
        <v>4965</v>
      </c>
      <c r="B4967">
        <v>3.8217217218186703E-2</v>
      </c>
      <c r="C4967">
        <v>16.7895433051434</v>
      </c>
      <c r="D4967">
        <v>1.79102423045768</v>
      </c>
      <c r="E4967">
        <v>5.8056451306326702E-2</v>
      </c>
      <c r="F4967">
        <v>16.246347985919499</v>
      </c>
      <c r="G4967">
        <v>1.5804681425110101</v>
      </c>
      <c r="H4967">
        <v>-4.4056966407563598E-4</v>
      </c>
      <c r="I4967">
        <v>35.344424887891201</v>
      </c>
      <c r="J4967">
        <v>3.0724045091740702</v>
      </c>
      <c r="K4967">
        <v>-6.7308238547013594E-2</v>
      </c>
      <c r="L4967">
        <v>6.6939339950515198</v>
      </c>
      <c r="M4967">
        <v>0.64711866021254005</v>
      </c>
      <c r="N4967">
        <v>2.7798982435663502E-2</v>
      </c>
      <c r="O4967">
        <v>186.60601790798799</v>
      </c>
      <c r="P4967">
        <v>13.436035641744001</v>
      </c>
      <c r="Q4967">
        <v>6.3835023409593798E-3</v>
      </c>
      <c r="R4967">
        <v>55.472984087760999</v>
      </c>
      <c r="S4967">
        <v>4.6053800235561999</v>
      </c>
      <c r="T4967" s="8">
        <f t="shared" si="466"/>
        <v>2513.24312076555</v>
      </c>
      <c r="U4967" s="9">
        <f t="shared" si="467"/>
        <v>-18.676879234450098</v>
      </c>
      <c r="V4967" s="9" t="b">
        <f t="shared" si="468"/>
        <v>0</v>
      </c>
      <c r="W4967" s="10" t="b">
        <f t="shared" si="465"/>
        <v>0</v>
      </c>
      <c r="X4967" s="49">
        <f t="shared" si="469"/>
        <v>0</v>
      </c>
      <c r="Y4967" s="49">
        <f t="shared" si="470"/>
        <v>1</v>
      </c>
      <c r="AG4967">
        <v>1.79102423045768</v>
      </c>
      <c r="AH4967">
        <v>1.5804681425110101</v>
      </c>
      <c r="AI4967">
        <v>3.0724045091740702</v>
      </c>
      <c r="AJ4967">
        <v>0.64711866021254005</v>
      </c>
      <c r="AK4967">
        <v>13.436035641744001</v>
      </c>
      <c r="AL4967">
        <v>4.6053800235561999</v>
      </c>
    </row>
    <row r="4968" spans="1:38">
      <c r="A4968">
        <v>4966</v>
      </c>
      <c r="B4968">
        <v>-1.31400767967901E-2</v>
      </c>
      <c r="C4968">
        <v>15.9490453742605</v>
      </c>
      <c r="D4968">
        <v>1.6118572935498601</v>
      </c>
      <c r="E4968">
        <v>-3.9540174949027701E-2</v>
      </c>
      <c r="F4968">
        <v>14.7356763777365</v>
      </c>
      <c r="G4968">
        <v>1.25301204401257</v>
      </c>
      <c r="H4968">
        <v>-4.0145888353375798E-2</v>
      </c>
      <c r="I4968">
        <v>33.968558589845898</v>
      </c>
      <c r="J4968">
        <v>3.0803686176286802</v>
      </c>
      <c r="K4968">
        <v>-1.06678959455538E-2</v>
      </c>
      <c r="L4968">
        <v>7.0840238384539402</v>
      </c>
      <c r="M4968">
        <v>0.59214942456208097</v>
      </c>
      <c r="N4968">
        <v>-4.1132199298448802E-2</v>
      </c>
      <c r="O4968">
        <v>174.17636127938101</v>
      </c>
      <c r="P4968">
        <v>12.1862139052395</v>
      </c>
      <c r="Q4968">
        <v>-1.7003615715697699E-2</v>
      </c>
      <c r="R4968">
        <v>54.190683958615303</v>
      </c>
      <c r="S4968">
        <v>4.4669216617943102</v>
      </c>
      <c r="T4968" s="8">
        <f t="shared" si="466"/>
        <v>2319.0522946787</v>
      </c>
      <c r="U4968" s="9">
        <f t="shared" si="467"/>
        <v>-212.86770532130004</v>
      </c>
      <c r="V4968" s="9" t="b">
        <f t="shared" si="468"/>
        <v>0</v>
      </c>
      <c r="W4968" s="10" t="b">
        <f t="shared" si="465"/>
        <v>0</v>
      </c>
      <c r="X4968" s="49">
        <f t="shared" si="469"/>
        <v>0</v>
      </c>
      <c r="Y4968" s="49">
        <f t="shared" si="470"/>
        <v>1</v>
      </c>
      <c r="AG4968">
        <v>1.6118572935498601</v>
      </c>
      <c r="AH4968">
        <v>1.25301204401257</v>
      </c>
      <c r="AI4968">
        <v>3.0803686176286802</v>
      </c>
      <c r="AJ4968">
        <v>0.59214942456208097</v>
      </c>
      <c r="AK4968">
        <v>12.1862139052395</v>
      </c>
      <c r="AL4968">
        <v>4.4669216617943102</v>
      </c>
    </row>
    <row r="4969" spans="1:38">
      <c r="A4969">
        <v>4967</v>
      </c>
      <c r="B4969">
        <v>-3.2675380992424302E-3</v>
      </c>
      <c r="C4969">
        <v>16.107282759017199</v>
      </c>
      <c r="D4969">
        <v>1.6233022574504601</v>
      </c>
      <c r="E4969">
        <v>4.6998019603299399E-2</v>
      </c>
      <c r="F4969">
        <v>16.067678578782001</v>
      </c>
      <c r="G4969">
        <v>1.4889618119247601</v>
      </c>
      <c r="H4969">
        <v>-4.60616805210581E-3</v>
      </c>
      <c r="I4969">
        <v>35.197500435139403</v>
      </c>
      <c r="J4969">
        <v>3.0507818621440799</v>
      </c>
      <c r="K4969">
        <v>1.8211350461946399E-2</v>
      </c>
      <c r="L4969">
        <v>7.2915878285642499</v>
      </c>
      <c r="M4969">
        <v>0.62692100534943096</v>
      </c>
      <c r="N4969">
        <v>3.3505944671325401E-2</v>
      </c>
      <c r="O4969">
        <v>187.67401601890799</v>
      </c>
      <c r="P4969">
        <v>13.9321925707274</v>
      </c>
      <c r="Q4969">
        <v>-6.9405316015440699E-2</v>
      </c>
      <c r="R4969">
        <v>51.424119362177599</v>
      </c>
      <c r="S4969">
        <v>4.9636253725024497</v>
      </c>
      <c r="T4969" s="8">
        <f t="shared" si="466"/>
        <v>2568.5784880098581</v>
      </c>
      <c r="U4969" s="9">
        <f t="shared" si="467"/>
        <v>36.658488009858047</v>
      </c>
      <c r="V4969" s="9" t="b">
        <f t="shared" si="468"/>
        <v>0</v>
      </c>
      <c r="W4969" s="10" t="b">
        <f t="shared" si="465"/>
        <v>0</v>
      </c>
      <c r="X4969" s="49">
        <f t="shared" si="469"/>
        <v>1</v>
      </c>
      <c r="Y4969" s="49">
        <f t="shared" si="470"/>
        <v>0</v>
      </c>
      <c r="AG4969">
        <v>1.6233022574504601</v>
      </c>
      <c r="AH4969">
        <v>1.4889618119247601</v>
      </c>
      <c r="AI4969">
        <v>3.0507818621440799</v>
      </c>
      <c r="AJ4969">
        <v>0.62692100534943096</v>
      </c>
      <c r="AK4969">
        <v>13.9321925707274</v>
      </c>
      <c r="AL4969">
        <v>4.9636253725024497</v>
      </c>
    </row>
    <row r="4970" spans="1:38">
      <c r="A4970">
        <v>4968</v>
      </c>
      <c r="B4970">
        <v>-5.6059488700415903E-2</v>
      </c>
      <c r="C4970">
        <v>15.279003480892101</v>
      </c>
      <c r="D4970">
        <v>1.6630633587172701</v>
      </c>
      <c r="E4970">
        <v>-1.5422739071214099E-3</v>
      </c>
      <c r="F4970">
        <v>15.306375163670999</v>
      </c>
      <c r="G4970">
        <v>1.24612613708286</v>
      </c>
      <c r="H4970">
        <v>4.17803128841511E-2</v>
      </c>
      <c r="I4970">
        <v>36.868648311863701</v>
      </c>
      <c r="J4970">
        <v>3.5125676179030099</v>
      </c>
      <c r="K4970">
        <v>-5.7035660449950003E-2</v>
      </c>
      <c r="L4970">
        <v>6.7630523588739297</v>
      </c>
      <c r="M4970">
        <v>0.62747391401610897</v>
      </c>
      <c r="N4970">
        <v>-1.17801603587525E-2</v>
      </c>
      <c r="O4970">
        <v>179.36456227435499</v>
      </c>
      <c r="P4970">
        <v>11.7295795274695</v>
      </c>
      <c r="Q4970">
        <v>2.3795635045891501E-2</v>
      </c>
      <c r="R4970">
        <v>56.447345284159503</v>
      </c>
      <c r="S4970">
        <v>4.8568140097450998</v>
      </c>
      <c r="T4970" s="8">
        <f t="shared" si="466"/>
        <v>2363.5624564933851</v>
      </c>
      <c r="U4970" s="9">
        <f t="shared" si="467"/>
        <v>-168.357543506615</v>
      </c>
      <c r="V4970" s="9" t="b">
        <f t="shared" si="468"/>
        <v>0</v>
      </c>
      <c r="W4970" s="10" t="b">
        <f t="shared" si="465"/>
        <v>0</v>
      </c>
      <c r="X4970" s="49">
        <f t="shared" si="469"/>
        <v>0</v>
      </c>
      <c r="Y4970" s="49">
        <f t="shared" si="470"/>
        <v>1</v>
      </c>
      <c r="AG4970">
        <v>1.6630633587172701</v>
      </c>
      <c r="AH4970">
        <v>1.24612613708286</v>
      </c>
      <c r="AI4970">
        <v>3.5125676179030099</v>
      </c>
      <c r="AJ4970">
        <v>0.62747391401610897</v>
      </c>
      <c r="AK4970">
        <v>11.7295795274695</v>
      </c>
      <c r="AL4970">
        <v>4.8568140097450998</v>
      </c>
    </row>
    <row r="4971" spans="1:38">
      <c r="A4971">
        <v>4969</v>
      </c>
      <c r="B4971">
        <v>-2.2907821609189201E-2</v>
      </c>
      <c r="C4971">
        <v>15.794017537799499</v>
      </c>
      <c r="D4971">
        <v>1.60900449871179</v>
      </c>
      <c r="E4971">
        <v>-4.3301094281871302E-2</v>
      </c>
      <c r="F4971">
        <v>14.6803607715323</v>
      </c>
      <c r="G4971">
        <v>1.2638670034007</v>
      </c>
      <c r="H4971">
        <v>-2.04054822415577E-2</v>
      </c>
      <c r="I4971">
        <v>34.6457739934853</v>
      </c>
      <c r="J4971">
        <v>3.0261747315460799</v>
      </c>
      <c r="K4971">
        <v>3.43482132699478E-3</v>
      </c>
      <c r="L4971">
        <v>7.1846356059327201</v>
      </c>
      <c r="M4971">
        <v>0.603089550433903</v>
      </c>
      <c r="N4971">
        <v>-1.04797393101419E-2</v>
      </c>
      <c r="O4971">
        <v>179.59796345352299</v>
      </c>
      <c r="P4971">
        <v>11.7399074463281</v>
      </c>
      <c r="Q4971">
        <v>7.8911913666553906E-3</v>
      </c>
      <c r="R4971">
        <v>55.556683177337298</v>
      </c>
      <c r="S4971">
        <v>4.6194224105791797</v>
      </c>
      <c r="T4971" s="8">
        <f t="shared" si="466"/>
        <v>2286.1465640999754</v>
      </c>
      <c r="U4971" s="9">
        <f t="shared" si="467"/>
        <v>-245.77343590002465</v>
      </c>
      <c r="V4971" s="9" t="b">
        <f t="shared" si="468"/>
        <v>1</v>
      </c>
      <c r="W4971" s="10" t="b">
        <f t="shared" si="465"/>
        <v>0</v>
      </c>
      <c r="X4971" s="49">
        <f t="shared" si="469"/>
        <v>0</v>
      </c>
      <c r="Y4971" s="49">
        <f t="shared" si="470"/>
        <v>1</v>
      </c>
      <c r="AG4971">
        <v>1.60900449871179</v>
      </c>
      <c r="AH4971">
        <v>1.2638670034007</v>
      </c>
      <c r="AI4971">
        <v>3.0261747315460799</v>
      </c>
      <c r="AJ4971">
        <v>0.603089550433903</v>
      </c>
      <c r="AK4971">
        <v>11.7399074463281</v>
      </c>
      <c r="AL4971">
        <v>4.6194224105791797</v>
      </c>
    </row>
    <row r="4972" spans="1:38">
      <c r="A4972">
        <v>4970</v>
      </c>
      <c r="B4972">
        <v>-4.5261423269710201E-2</v>
      </c>
      <c r="C4972">
        <v>15.444881127284299</v>
      </c>
      <c r="D4972">
        <v>1.6358428769697499</v>
      </c>
      <c r="E4972">
        <v>3.7277042263677798E-2</v>
      </c>
      <c r="F4972">
        <v>15.912241762331901</v>
      </c>
      <c r="G4972">
        <v>1.41523865353685</v>
      </c>
      <c r="H4972">
        <v>3.5401261240395498E-2</v>
      </c>
      <c r="I4972">
        <v>36.634209842783797</v>
      </c>
      <c r="J4972">
        <v>3.4124842858173801</v>
      </c>
      <c r="K4972">
        <v>1.1416381382180801E-2</v>
      </c>
      <c r="L4972">
        <v>7.2422096662587396</v>
      </c>
      <c r="M4972">
        <v>0.61438785760144299</v>
      </c>
      <c r="N4972">
        <v>3.8478348809966999E-2</v>
      </c>
      <c r="O4972">
        <v>188.609531024684</v>
      </c>
      <c r="P4972">
        <v>14.391449619108901</v>
      </c>
      <c r="Q4972">
        <v>-6.1277670413452501E-2</v>
      </c>
      <c r="R4972">
        <v>51.8437794939817</v>
      </c>
      <c r="S4972">
        <v>4.8246499264412597</v>
      </c>
      <c r="T4972" s="8">
        <f t="shared" si="466"/>
        <v>2629.4053219475586</v>
      </c>
      <c r="U4972" s="9">
        <f t="shared" si="467"/>
        <v>97.485321947558532</v>
      </c>
      <c r="V4972" s="9" t="b">
        <f t="shared" si="468"/>
        <v>0</v>
      </c>
      <c r="W4972" s="10" t="b">
        <f t="shared" si="465"/>
        <v>0</v>
      </c>
      <c r="X4972" s="49">
        <f t="shared" si="469"/>
        <v>1</v>
      </c>
      <c r="Y4972" s="49">
        <f t="shared" si="470"/>
        <v>0</v>
      </c>
      <c r="AG4972">
        <v>1.6358428769697499</v>
      </c>
      <c r="AH4972">
        <v>1.41523865353685</v>
      </c>
      <c r="AI4972">
        <v>3.4124842858173801</v>
      </c>
      <c r="AJ4972">
        <v>0.61438785760144299</v>
      </c>
      <c r="AK4972">
        <v>14.391449619108901</v>
      </c>
      <c r="AL4972">
        <v>4.8246499264412597</v>
      </c>
    </row>
    <row r="4973" spans="1:38">
      <c r="A4973">
        <v>4971</v>
      </c>
      <c r="B4973">
        <v>-8.6543832614251193E-3</v>
      </c>
      <c r="C4973">
        <v>16.020748603115099</v>
      </c>
      <c r="D4973">
        <v>1.6122415442885001</v>
      </c>
      <c r="E4973">
        <v>-5.0051819048825302E-2</v>
      </c>
      <c r="F4973">
        <v>14.581591453818801</v>
      </c>
      <c r="G4973">
        <v>1.2835550709365799</v>
      </c>
      <c r="H4973">
        <v>-2.26618217873969E-2</v>
      </c>
      <c r="I4973">
        <v>34.567689489232798</v>
      </c>
      <c r="J4973">
        <v>3.0270786207684899</v>
      </c>
      <c r="K4973">
        <v>2.02523841920026E-2</v>
      </c>
      <c r="L4973">
        <v>7.3064854033225899</v>
      </c>
      <c r="M4973">
        <v>0.63108811814114496</v>
      </c>
      <c r="N4973">
        <v>-7.3588761140597802E-3</v>
      </c>
      <c r="O4973">
        <v>180.15933966128901</v>
      </c>
      <c r="P4973">
        <v>11.766542690116699</v>
      </c>
      <c r="Q4973">
        <v>9.5466442553950606E-2</v>
      </c>
      <c r="R4973">
        <v>60.641475263331401</v>
      </c>
      <c r="S4973">
        <v>7.1579949967192604</v>
      </c>
      <c r="T4973" s="8">
        <f t="shared" si="466"/>
        <v>2547.8501040970673</v>
      </c>
      <c r="U4973" s="9">
        <f t="shared" si="467"/>
        <v>15.930104097067215</v>
      </c>
      <c r="V4973" s="9" t="b">
        <f t="shared" si="468"/>
        <v>0</v>
      </c>
      <c r="W4973" s="10" t="b">
        <f t="shared" si="465"/>
        <v>0</v>
      </c>
      <c r="X4973" s="49">
        <f t="shared" si="469"/>
        <v>1</v>
      </c>
      <c r="Y4973" s="49">
        <f t="shared" si="470"/>
        <v>0</v>
      </c>
      <c r="AG4973">
        <v>1.6122415442885001</v>
      </c>
      <c r="AH4973">
        <v>1.2835550709365799</v>
      </c>
      <c r="AI4973">
        <v>3.0270786207684899</v>
      </c>
      <c r="AJ4973">
        <v>0.63108811814114496</v>
      </c>
      <c r="AK4973">
        <v>11.766542690116699</v>
      </c>
      <c r="AL4973">
        <v>7.1579949967192604</v>
      </c>
    </row>
    <row r="4974" spans="1:38">
      <c r="A4974">
        <v>4972</v>
      </c>
      <c r="B4974">
        <v>-8.3637863674795795E-3</v>
      </c>
      <c r="C4974">
        <v>16.0254048594119</v>
      </c>
      <c r="D4974">
        <v>1.61302321962624</v>
      </c>
      <c r="E4974">
        <v>6.6838842113064404E-3</v>
      </c>
      <c r="F4974">
        <v>15.432807137725501</v>
      </c>
      <c r="G4974">
        <v>1.26819892727371</v>
      </c>
      <c r="H4974">
        <v>8.1628671871476294E-2</v>
      </c>
      <c r="I4974">
        <v>38.367467870063997</v>
      </c>
      <c r="J4974">
        <v>4.3280233128488801</v>
      </c>
      <c r="K4974">
        <v>-4.1579446588156002E-2</v>
      </c>
      <c r="L4974">
        <v>6.8683955487760802</v>
      </c>
      <c r="M4974">
        <v>0.60188121957624297</v>
      </c>
      <c r="N4974">
        <v>3.0880515474134299E-2</v>
      </c>
      <c r="O4974">
        <v>187.18193741911199</v>
      </c>
      <c r="P4974">
        <v>13.7008435239504</v>
      </c>
      <c r="Q4974">
        <v>1.9064069681495901E-2</v>
      </c>
      <c r="R4974">
        <v>56.180891848331697</v>
      </c>
      <c r="S4974">
        <v>4.7699407147818</v>
      </c>
      <c r="T4974" s="8">
        <f t="shared" si="466"/>
        <v>2628.1910918057274</v>
      </c>
      <c r="U4974" s="9">
        <f t="shared" si="467"/>
        <v>96.271091805727337</v>
      </c>
      <c r="V4974" s="9" t="b">
        <f t="shared" si="468"/>
        <v>0</v>
      </c>
      <c r="W4974" s="10" t="b">
        <f t="shared" si="465"/>
        <v>0</v>
      </c>
      <c r="X4974" s="49">
        <f t="shared" si="469"/>
        <v>1</v>
      </c>
      <c r="Y4974" s="49">
        <f t="shared" si="470"/>
        <v>0</v>
      </c>
      <c r="AG4974">
        <v>1.61302321962624</v>
      </c>
      <c r="AH4974">
        <v>1.26819892727371</v>
      </c>
      <c r="AI4974">
        <v>4.3280233128488801</v>
      </c>
      <c r="AJ4974">
        <v>0.60188121957624297</v>
      </c>
      <c r="AK4974">
        <v>13.7008435239504</v>
      </c>
      <c r="AL4974">
        <v>4.7699407147818</v>
      </c>
    </row>
    <row r="4975" spans="1:38">
      <c r="A4975">
        <v>4973</v>
      </c>
      <c r="B4975">
        <v>-2.5448900273414201E-2</v>
      </c>
      <c r="C4975">
        <v>15.753934645271601</v>
      </c>
      <c r="D4975">
        <v>1.6074380406559601</v>
      </c>
      <c r="E4975">
        <v>-1.50610052150405E-2</v>
      </c>
      <c r="F4975">
        <v>15.1008447757316</v>
      </c>
      <c r="G4975">
        <v>1.2297482620987401</v>
      </c>
      <c r="H4975">
        <v>-4.1804579856180801E-2</v>
      </c>
      <c r="I4975">
        <v>33.912261932651099</v>
      </c>
      <c r="J4975">
        <v>3.0888269582837902</v>
      </c>
      <c r="K4975">
        <v>-3.0844777437146201E-2</v>
      </c>
      <c r="L4975">
        <v>6.94252265575125</v>
      </c>
      <c r="M4975">
        <v>0.59299963654293697</v>
      </c>
      <c r="N4975">
        <v>-1.2170688858463801E-2</v>
      </c>
      <c r="O4975">
        <v>179.294528976838</v>
      </c>
      <c r="P4975">
        <v>11.727659613290101</v>
      </c>
      <c r="Q4975">
        <v>7.7663080041309895E-2</v>
      </c>
      <c r="R4975">
        <v>59.5714067684818</v>
      </c>
      <c r="S4975">
        <v>6.4135977210922102</v>
      </c>
      <c r="T4975" s="8">
        <f t="shared" si="466"/>
        <v>2466.0270231963736</v>
      </c>
      <c r="U4975" s="9">
        <f t="shared" si="467"/>
        <v>-65.892976803626425</v>
      </c>
      <c r="V4975" s="9" t="b">
        <f t="shared" si="468"/>
        <v>0</v>
      </c>
      <c r="W4975" s="10" t="b">
        <f t="shared" si="465"/>
        <v>0</v>
      </c>
      <c r="X4975" s="49">
        <f t="shared" si="469"/>
        <v>0</v>
      </c>
      <c r="Y4975" s="49">
        <f t="shared" si="470"/>
        <v>1</v>
      </c>
      <c r="AG4975">
        <v>1.6074380406559601</v>
      </c>
      <c r="AH4975">
        <v>1.2297482620987401</v>
      </c>
      <c r="AI4975">
        <v>3.0888269582837902</v>
      </c>
      <c r="AJ4975">
        <v>0.59299963654293697</v>
      </c>
      <c r="AK4975">
        <v>11.727659613290101</v>
      </c>
      <c r="AL4975">
        <v>6.4135977210922102</v>
      </c>
    </row>
    <row r="4976" spans="1:38">
      <c r="A4976">
        <v>4974</v>
      </c>
      <c r="B4976">
        <v>-9.6296642912537395E-2</v>
      </c>
      <c r="C4976">
        <v>14.6764241966463</v>
      </c>
      <c r="D4976">
        <v>1.8668073232182301</v>
      </c>
      <c r="E4976">
        <v>-3.05571736207963E-2</v>
      </c>
      <c r="F4976">
        <v>14.868643305114301</v>
      </c>
      <c r="G4976">
        <v>1.2362035680371499</v>
      </c>
      <c r="H4976">
        <v>-3.3149272853513698E-2</v>
      </c>
      <c r="I4976">
        <v>34.207056900947897</v>
      </c>
      <c r="J4976">
        <v>3.0495429895303001</v>
      </c>
      <c r="K4976">
        <v>-3.1794746849066503E-2</v>
      </c>
      <c r="L4976">
        <v>6.9359306032066002</v>
      </c>
      <c r="M4976">
        <v>0.59335989455050497</v>
      </c>
      <c r="N4976">
        <v>-4.3218794941363999E-2</v>
      </c>
      <c r="O4976">
        <v>173.813304550856</v>
      </c>
      <c r="P4976">
        <v>12.2855874926186</v>
      </c>
      <c r="Q4976">
        <v>-3.8948298019686897E-2</v>
      </c>
      <c r="R4976">
        <v>53.014439968824199</v>
      </c>
      <c r="S4976">
        <v>4.5476766146000802</v>
      </c>
      <c r="T4976" s="8">
        <f t="shared" si="466"/>
        <v>2357.9177882554868</v>
      </c>
      <c r="U4976" s="9">
        <f t="shared" si="467"/>
        <v>-174.00221174451326</v>
      </c>
      <c r="V4976" s="9" t="b">
        <f t="shared" si="468"/>
        <v>0</v>
      </c>
      <c r="W4976" s="10" t="b">
        <f t="shared" si="465"/>
        <v>0</v>
      </c>
      <c r="X4976" s="49">
        <f t="shared" si="469"/>
        <v>0</v>
      </c>
      <c r="Y4976" s="49">
        <f t="shared" si="470"/>
        <v>1</v>
      </c>
      <c r="AG4976">
        <v>1.8668073232182301</v>
      </c>
      <c r="AH4976">
        <v>1.2362035680371499</v>
      </c>
      <c r="AI4976">
        <v>3.0495429895303001</v>
      </c>
      <c r="AJ4976">
        <v>0.59335989455050497</v>
      </c>
      <c r="AK4976">
        <v>12.2855874926186</v>
      </c>
      <c r="AL4976">
        <v>4.5476766146000802</v>
      </c>
    </row>
    <row r="4977" spans="1:38">
      <c r="A4977">
        <v>4975</v>
      </c>
      <c r="B4977">
        <v>-1.1458838405169199E-2</v>
      </c>
      <c r="C4977">
        <v>15.975882074777701</v>
      </c>
      <c r="D4977">
        <v>1.6106040878019201</v>
      </c>
      <c r="E4977">
        <v>3.7554759634697801E-2</v>
      </c>
      <c r="F4977">
        <v>15.9166614819692</v>
      </c>
      <c r="G4977">
        <v>1.4196031595621601</v>
      </c>
      <c r="H4977">
        <v>-1.5797350086002099E-2</v>
      </c>
      <c r="I4977">
        <v>34.805794713824</v>
      </c>
      <c r="J4977">
        <v>3.0292550995835201</v>
      </c>
      <c r="K4977">
        <v>-1.17160393656103E-2</v>
      </c>
      <c r="L4977">
        <v>7.0766026553916497</v>
      </c>
      <c r="M4977">
        <v>0.59051701379938903</v>
      </c>
      <c r="N4977">
        <v>-2.7655477530404201E-2</v>
      </c>
      <c r="O4977">
        <v>176.53957606544199</v>
      </c>
      <c r="P4977">
        <v>11.8015126158962</v>
      </c>
      <c r="Q4977">
        <v>0.112132298252269</v>
      </c>
      <c r="R4977">
        <v>61.660585926913399</v>
      </c>
      <c r="S4977">
        <v>7.9483014418452802</v>
      </c>
      <c r="T4977" s="8">
        <f t="shared" si="466"/>
        <v>2639.9793418488471</v>
      </c>
      <c r="U4977" s="9">
        <f t="shared" si="467"/>
        <v>108.059341848847</v>
      </c>
      <c r="V4977" s="9" t="b">
        <f t="shared" si="468"/>
        <v>0</v>
      </c>
      <c r="W4977" s="10" t="b">
        <f t="shared" si="465"/>
        <v>0</v>
      </c>
      <c r="X4977" s="49">
        <f t="shared" si="469"/>
        <v>1</v>
      </c>
      <c r="Y4977" s="49">
        <f t="shared" si="470"/>
        <v>0</v>
      </c>
      <c r="AG4977">
        <v>1.6106040878019201</v>
      </c>
      <c r="AH4977">
        <v>1.4196031595621601</v>
      </c>
      <c r="AI4977">
        <v>3.0292550995835201</v>
      </c>
      <c r="AJ4977">
        <v>0.59051701379938903</v>
      </c>
      <c r="AK4977">
        <v>11.8015126158962</v>
      </c>
      <c r="AL4977">
        <v>7.9483014418452802</v>
      </c>
    </row>
    <row r="4978" spans="1:38">
      <c r="A4978">
        <v>4976</v>
      </c>
      <c r="B4978">
        <v>1.8199033159090199E-2</v>
      </c>
      <c r="C4978">
        <v>16.456788819186599</v>
      </c>
      <c r="D4978">
        <v>1.6867930122825401</v>
      </c>
      <c r="E4978">
        <v>1.8337402633278099E-2</v>
      </c>
      <c r="F4978">
        <v>15.613705644818999</v>
      </c>
      <c r="G4978">
        <v>1.31081762443511</v>
      </c>
      <c r="H4978">
        <v>-3.2611976164714798E-2</v>
      </c>
      <c r="I4978">
        <v>34.225441177817601</v>
      </c>
      <c r="J4978">
        <v>3.0458242382498399</v>
      </c>
      <c r="K4978">
        <v>2.20617550897571E-3</v>
      </c>
      <c r="L4978">
        <v>7.1758136540784001</v>
      </c>
      <c r="M4978">
        <v>0.60203110314948904</v>
      </c>
      <c r="N4978">
        <v>-8.31549490601915E-3</v>
      </c>
      <c r="O4978">
        <v>179.98707825880601</v>
      </c>
      <c r="P4978">
        <v>11.7581739845158</v>
      </c>
      <c r="Q4978">
        <v>1.7299610144230499E-2</v>
      </c>
      <c r="R4978">
        <v>56.081850340959598</v>
      </c>
      <c r="S4978">
        <v>4.7409832461719397</v>
      </c>
      <c r="T4978" s="8">
        <f t="shared" si="466"/>
        <v>2314.4623208804719</v>
      </c>
      <c r="U4978" s="9">
        <f t="shared" si="467"/>
        <v>-217.45767911952817</v>
      </c>
      <c r="V4978" s="9" t="b">
        <f t="shared" si="468"/>
        <v>0</v>
      </c>
      <c r="W4978" s="10" t="b">
        <f t="shared" si="465"/>
        <v>0</v>
      </c>
      <c r="X4978" s="49">
        <f t="shared" si="469"/>
        <v>0</v>
      </c>
      <c r="Y4978" s="49">
        <f t="shared" si="470"/>
        <v>1</v>
      </c>
      <c r="AG4978">
        <v>1.6867930122825401</v>
      </c>
      <c r="AH4978">
        <v>1.31081762443511</v>
      </c>
      <c r="AI4978">
        <v>3.0458242382498399</v>
      </c>
      <c r="AJ4978">
        <v>0.60203110314948904</v>
      </c>
      <c r="AK4978">
        <v>11.7581739845158</v>
      </c>
      <c r="AL4978">
        <v>4.7409832461719397</v>
      </c>
    </row>
    <row r="4979" spans="1:38">
      <c r="A4979">
        <v>4977</v>
      </c>
      <c r="B4979">
        <v>-7.3952839236820197E-3</v>
      </c>
      <c r="C4979">
        <v>16.040933021498802</v>
      </c>
      <c r="D4979">
        <v>1.6139903099572801</v>
      </c>
      <c r="E4979">
        <v>-3.8088930680939603E-2</v>
      </c>
      <c r="F4979">
        <v>14.757076968602499</v>
      </c>
      <c r="G4979">
        <v>1.2507222774559199</v>
      </c>
      <c r="H4979">
        <v>-1.25015446715009E-2</v>
      </c>
      <c r="I4979">
        <v>34.920697084416403</v>
      </c>
      <c r="J4979">
        <v>3.0336408620462101</v>
      </c>
      <c r="K4979">
        <v>1.24630280796633E-2</v>
      </c>
      <c r="L4979">
        <v>7.2497936692819298</v>
      </c>
      <c r="M4979">
        <v>0.61535936748619002</v>
      </c>
      <c r="N4979">
        <v>3.2767030714513E-2</v>
      </c>
      <c r="O4979">
        <v>187.53539229095099</v>
      </c>
      <c r="P4979">
        <v>13.863515178899499</v>
      </c>
      <c r="Q4979">
        <v>-8.5629068004698702E-2</v>
      </c>
      <c r="R4979">
        <v>50.596558426853697</v>
      </c>
      <c r="S4979">
        <v>5.3250797780023102</v>
      </c>
      <c r="T4979" s="8">
        <f t="shared" si="466"/>
        <v>2570.230777384741</v>
      </c>
      <c r="U4979" s="9">
        <f t="shared" si="467"/>
        <v>38.310777384740959</v>
      </c>
      <c r="V4979" s="9" t="b">
        <f t="shared" si="468"/>
        <v>0</v>
      </c>
      <c r="W4979" s="10" t="b">
        <f t="shared" si="465"/>
        <v>0</v>
      </c>
      <c r="X4979" s="49">
        <f t="shared" si="469"/>
        <v>1</v>
      </c>
      <c r="Y4979" s="49">
        <f t="shared" si="470"/>
        <v>0</v>
      </c>
      <c r="AG4979">
        <v>1.6139903099572801</v>
      </c>
      <c r="AH4979">
        <v>1.2507222774559199</v>
      </c>
      <c r="AI4979">
        <v>3.0336408620462101</v>
      </c>
      <c r="AJ4979">
        <v>0.61535936748619002</v>
      </c>
      <c r="AK4979">
        <v>13.863515178899499</v>
      </c>
      <c r="AL4979">
        <v>5.3250797780023102</v>
      </c>
    </row>
    <row r="4980" spans="1:38">
      <c r="A4980">
        <v>4978</v>
      </c>
      <c r="B4980">
        <v>2.0132622042229299E-2</v>
      </c>
      <c r="C4980">
        <v>16.4886402669785</v>
      </c>
      <c r="D4980">
        <v>1.69564644634317</v>
      </c>
      <c r="E4980">
        <v>-7.7628675439349704E-2</v>
      </c>
      <c r="F4980">
        <v>14.184970909198601</v>
      </c>
      <c r="G4980">
        <v>1.4207098648294101</v>
      </c>
      <c r="H4980">
        <v>-7.2611063087736294E-2</v>
      </c>
      <c r="I4980">
        <v>32.883472459104198</v>
      </c>
      <c r="J4980">
        <v>3.35975157780861</v>
      </c>
      <c r="K4980">
        <v>-1.50611361971711E-2</v>
      </c>
      <c r="L4980">
        <v>7.0529702825951102</v>
      </c>
      <c r="M4980">
        <v>0.59097615959831695</v>
      </c>
      <c r="N4980">
        <v>5.1172656153421203E-2</v>
      </c>
      <c r="O4980">
        <v>191.01905967105199</v>
      </c>
      <c r="P4980">
        <v>15.719852588433</v>
      </c>
      <c r="Q4980">
        <v>4.51799857531755E-2</v>
      </c>
      <c r="R4980">
        <v>57.667434020705898</v>
      </c>
      <c r="S4980">
        <v>5.3425639619142498</v>
      </c>
      <c r="T4980" s="8">
        <f t="shared" si="466"/>
        <v>2812.9500598926752</v>
      </c>
      <c r="U4980" s="9">
        <f t="shared" si="467"/>
        <v>281.03005989267513</v>
      </c>
      <c r="V4980" s="9" t="b">
        <f t="shared" si="468"/>
        <v>0</v>
      </c>
      <c r="W4980" s="10" t="b">
        <f t="shared" si="465"/>
        <v>0</v>
      </c>
      <c r="X4980" s="49">
        <f t="shared" si="469"/>
        <v>1</v>
      </c>
      <c r="Y4980" s="49">
        <f t="shared" si="470"/>
        <v>0</v>
      </c>
      <c r="AG4980">
        <v>1.69564644634317</v>
      </c>
      <c r="AH4980">
        <v>1.4207098648294101</v>
      </c>
      <c r="AI4980">
        <v>3.35975157780861</v>
      </c>
      <c r="AJ4980">
        <v>0.59097615959831695</v>
      </c>
      <c r="AK4980">
        <v>15.719852588433</v>
      </c>
      <c r="AL4980">
        <v>5.3425639619142498</v>
      </c>
    </row>
    <row r="4981" spans="1:38">
      <c r="A4981">
        <v>4979</v>
      </c>
      <c r="B4981">
        <v>0.124442470792169</v>
      </c>
      <c r="C4981">
        <v>18.3014725511336</v>
      </c>
      <c r="D4981">
        <v>2.6679494533349302</v>
      </c>
      <c r="E4981">
        <v>2.1698626861927701E-2</v>
      </c>
      <c r="F4981">
        <v>15.6662751099178</v>
      </c>
      <c r="G4981">
        <v>1.3279242021370801</v>
      </c>
      <c r="H4981">
        <v>5.0829762457178497E-2</v>
      </c>
      <c r="I4981">
        <v>37.203803483276502</v>
      </c>
      <c r="J4981">
        <v>3.6687443858000899</v>
      </c>
      <c r="K4981">
        <v>-3.1776503654732301E-2</v>
      </c>
      <c r="L4981">
        <v>6.9360571378906801</v>
      </c>
      <c r="M4981">
        <v>0.59336971630531199</v>
      </c>
      <c r="N4981">
        <v>4.1112125949715099E-3</v>
      </c>
      <c r="O4981">
        <v>182.23767985617101</v>
      </c>
      <c r="P4981">
        <v>12.099566586153101</v>
      </c>
      <c r="Q4981">
        <v>6.3435833566013594E-2</v>
      </c>
      <c r="R4981">
        <v>58.729870250126702</v>
      </c>
      <c r="S4981">
        <v>5.8978784286165604</v>
      </c>
      <c r="T4981" s="8">
        <f t="shared" si="466"/>
        <v>2625.5432772347076</v>
      </c>
      <c r="U4981" s="9">
        <f t="shared" si="467"/>
        <v>93.62327723470753</v>
      </c>
      <c r="V4981" s="9" t="b">
        <f t="shared" si="468"/>
        <v>0</v>
      </c>
      <c r="W4981" s="10" t="b">
        <f t="shared" si="465"/>
        <v>0</v>
      </c>
      <c r="X4981" s="49">
        <f t="shared" si="469"/>
        <v>1</v>
      </c>
      <c r="Y4981" s="49">
        <f t="shared" si="470"/>
        <v>0</v>
      </c>
      <c r="AG4981">
        <v>2.6679494533349302</v>
      </c>
      <c r="AH4981">
        <v>1.3279242021370801</v>
      </c>
      <c r="AI4981">
        <v>3.6687443858000899</v>
      </c>
      <c r="AJ4981">
        <v>0.59336971630531199</v>
      </c>
      <c r="AK4981">
        <v>12.099566586153101</v>
      </c>
      <c r="AL4981">
        <v>5.8978784286165604</v>
      </c>
    </row>
    <row r="4982" spans="1:38">
      <c r="A4982">
        <v>4980</v>
      </c>
      <c r="B4982">
        <v>9.0786026324652505E-2</v>
      </c>
      <c r="C4982">
        <v>17.695760292982101</v>
      </c>
      <c r="D4982">
        <v>2.2468653247393102</v>
      </c>
      <c r="E4982">
        <v>-1.36178217038817E-2</v>
      </c>
      <c r="F4982">
        <v>15.122653799342901</v>
      </c>
      <c r="G4982">
        <v>1.2310978198657601</v>
      </c>
      <c r="H4982">
        <v>4.1409239941059002E-2</v>
      </c>
      <c r="I4982">
        <v>36.854969892029501</v>
      </c>
      <c r="J4982">
        <v>3.5077223400530699</v>
      </c>
      <c r="K4982">
        <v>-8.0993627537864404E-2</v>
      </c>
      <c r="L4982">
        <v>6.6029489076512196</v>
      </c>
      <c r="M4982">
        <v>0.68619145509302504</v>
      </c>
      <c r="N4982">
        <v>6.0617742230647399E-2</v>
      </c>
      <c r="O4982">
        <v>192.831798392537</v>
      </c>
      <c r="P4982">
        <v>16.838859881148</v>
      </c>
      <c r="Q4982">
        <v>1.16220315205829E-4</v>
      </c>
      <c r="R4982">
        <v>55.126406436045897</v>
      </c>
      <c r="S4982">
        <v>4.5394495678855797</v>
      </c>
      <c r="T4982" s="8">
        <f t="shared" si="466"/>
        <v>2905.0186388784746</v>
      </c>
      <c r="U4982" s="9">
        <f t="shared" si="467"/>
        <v>373.0986388784745</v>
      </c>
      <c r="V4982" s="9" t="b">
        <f t="shared" si="468"/>
        <v>0</v>
      </c>
      <c r="W4982" s="10" t="b">
        <f t="shared" si="465"/>
        <v>0</v>
      </c>
      <c r="X4982" s="49">
        <f t="shared" si="469"/>
        <v>1</v>
      </c>
      <c r="Y4982" s="49">
        <f t="shared" si="470"/>
        <v>0</v>
      </c>
      <c r="AG4982">
        <v>2.2468653247393102</v>
      </c>
      <c r="AH4982">
        <v>1.2310978198657601</v>
      </c>
      <c r="AI4982">
        <v>3.5077223400530699</v>
      </c>
      <c r="AJ4982">
        <v>0.68619145509302504</v>
      </c>
      <c r="AK4982">
        <v>16.838859881148</v>
      </c>
      <c r="AL4982">
        <v>4.5394495678855797</v>
      </c>
    </row>
    <row r="4983" spans="1:38">
      <c r="A4983">
        <v>4981</v>
      </c>
      <c r="B4983">
        <v>-8.0032927282807198E-2</v>
      </c>
      <c r="C4983">
        <v>14.9170689709727</v>
      </c>
      <c r="D4983">
        <v>1.7683308582255099</v>
      </c>
      <c r="E4983">
        <v>1.6608666183754599E-2</v>
      </c>
      <c r="F4983">
        <v>15.5867369803317</v>
      </c>
      <c r="G4983">
        <v>1.3042121948644001</v>
      </c>
      <c r="H4983">
        <v>4.4544027088738301E-2</v>
      </c>
      <c r="I4983">
        <v>36.970683652220401</v>
      </c>
      <c r="J4983">
        <v>3.5587359584235401</v>
      </c>
      <c r="K4983">
        <v>2.24727323115924E-2</v>
      </c>
      <c r="L4983">
        <v>7.3227263680741901</v>
      </c>
      <c r="M4983">
        <v>0.63766934791323404</v>
      </c>
      <c r="N4983">
        <v>-1.3720352614933999E-2</v>
      </c>
      <c r="O4983">
        <v>179.016897916505</v>
      </c>
      <c r="P4983">
        <v>11.7128368712875</v>
      </c>
      <c r="Q4983">
        <v>-0.12223642844504599</v>
      </c>
      <c r="R4983">
        <v>48.777844238589402</v>
      </c>
      <c r="S4983">
        <v>6.4017464497900898</v>
      </c>
      <c r="T4983" s="8">
        <f t="shared" si="466"/>
        <v>2538.3531680504275</v>
      </c>
      <c r="U4983" s="9">
        <f t="shared" si="467"/>
        <v>6.4331680504274118</v>
      </c>
      <c r="V4983" s="9" t="b">
        <f t="shared" si="468"/>
        <v>0</v>
      </c>
      <c r="W4983" s="10" t="b">
        <f t="shared" si="465"/>
        <v>0</v>
      </c>
      <c r="X4983" s="49">
        <f t="shared" si="469"/>
        <v>1</v>
      </c>
      <c r="Y4983" s="49">
        <f t="shared" si="470"/>
        <v>0</v>
      </c>
      <c r="AG4983">
        <v>1.7683308582255099</v>
      </c>
      <c r="AH4983">
        <v>1.3042121948644001</v>
      </c>
      <c r="AI4983">
        <v>3.5587359584235401</v>
      </c>
      <c r="AJ4983">
        <v>0.63766934791323404</v>
      </c>
      <c r="AK4983">
        <v>11.7128368712875</v>
      </c>
      <c r="AL4983">
        <v>6.4017464497900898</v>
      </c>
    </row>
    <row r="4984" spans="1:38">
      <c r="A4984">
        <v>4982</v>
      </c>
      <c r="B4984">
        <v>-2.4339963348372701E-2</v>
      </c>
      <c r="C4984">
        <v>15.7714144553265</v>
      </c>
      <c r="D4984">
        <v>1.60784793202932</v>
      </c>
      <c r="E4984">
        <v>4.2397730789694499E-2</v>
      </c>
      <c r="F4984">
        <v>15.9939323737319</v>
      </c>
      <c r="G4984">
        <v>1.45261183165031</v>
      </c>
      <c r="H4984">
        <v>-9.2041416000955903E-2</v>
      </c>
      <c r="I4984">
        <v>32.250702365134501</v>
      </c>
      <c r="J4984">
        <v>3.6387851902034098</v>
      </c>
      <c r="K4984">
        <v>3.81196702803063E-2</v>
      </c>
      <c r="L4984">
        <v>7.4382057063128402</v>
      </c>
      <c r="M4984">
        <v>0.67853011261099805</v>
      </c>
      <c r="N4984">
        <v>3.0401730964957199E-2</v>
      </c>
      <c r="O4984">
        <v>187.092339057944</v>
      </c>
      <c r="P4984">
        <v>13.6586531699361</v>
      </c>
      <c r="Q4984">
        <v>6.4881853753617699E-2</v>
      </c>
      <c r="R4984">
        <v>58.8148562590574</v>
      </c>
      <c r="S4984">
        <v>5.9495506841215997</v>
      </c>
      <c r="T4984" s="8">
        <f t="shared" si="466"/>
        <v>2698.5978920551743</v>
      </c>
      <c r="U4984" s="9">
        <f t="shared" si="467"/>
        <v>166.6778920551742</v>
      </c>
      <c r="V4984" s="9" t="b">
        <f t="shared" si="468"/>
        <v>0</v>
      </c>
      <c r="W4984" s="10" t="b">
        <f t="shared" si="465"/>
        <v>0</v>
      </c>
      <c r="X4984" s="49">
        <f t="shared" si="469"/>
        <v>1</v>
      </c>
      <c r="Y4984" s="49">
        <f t="shared" si="470"/>
        <v>0</v>
      </c>
      <c r="AG4984">
        <v>1.60784793202932</v>
      </c>
      <c r="AH4984">
        <v>1.45261183165031</v>
      </c>
      <c r="AI4984">
        <v>3.6387851902034098</v>
      </c>
      <c r="AJ4984">
        <v>0.67853011261099805</v>
      </c>
      <c r="AK4984">
        <v>13.6586531699361</v>
      </c>
      <c r="AL4984">
        <v>5.9495506841215997</v>
      </c>
    </row>
    <row r="4985" spans="1:38">
      <c r="A4985">
        <v>4983</v>
      </c>
      <c r="B4985">
        <v>-2.3894096068193399E-3</v>
      </c>
      <c r="C4985">
        <v>16.1214332350022</v>
      </c>
      <c r="D4985">
        <v>1.62526845698692</v>
      </c>
      <c r="E4985">
        <v>-2.60097983777688E-2</v>
      </c>
      <c r="F4985">
        <v>14.9364105703918</v>
      </c>
      <c r="G4985">
        <v>1.2291459719509099</v>
      </c>
      <c r="H4985">
        <v>-7.0476192917080002E-2</v>
      </c>
      <c r="I4985">
        <v>32.953749392938001</v>
      </c>
      <c r="J4985">
        <v>3.33592610185294</v>
      </c>
      <c r="K4985">
        <v>6.75109388117717E-3</v>
      </c>
      <c r="L4985">
        <v>7.2085013666157396</v>
      </c>
      <c r="M4985">
        <v>0.60860925161476198</v>
      </c>
      <c r="N4985">
        <v>4.2026605695911198E-2</v>
      </c>
      <c r="O4985">
        <v>189.27995480640399</v>
      </c>
      <c r="P4985">
        <v>14.721472721761</v>
      </c>
      <c r="Q4985">
        <v>-5.5480486756108498E-2</v>
      </c>
      <c r="R4985">
        <v>52.145200256797203</v>
      </c>
      <c r="S4985">
        <v>4.7370642155777798</v>
      </c>
      <c r="T4985" s="8">
        <f t="shared" si="466"/>
        <v>2625.7486719744315</v>
      </c>
      <c r="U4985" s="9">
        <f t="shared" si="467"/>
        <v>93.828671974431472</v>
      </c>
      <c r="V4985" s="9" t="b">
        <f t="shared" si="468"/>
        <v>0</v>
      </c>
      <c r="W4985" s="10" t="b">
        <f t="shared" si="465"/>
        <v>0</v>
      </c>
      <c r="X4985" s="49">
        <f t="shared" si="469"/>
        <v>1</v>
      </c>
      <c r="Y4985" s="49">
        <f t="shared" si="470"/>
        <v>0</v>
      </c>
      <c r="AG4985">
        <v>1.62526845698692</v>
      </c>
      <c r="AH4985">
        <v>1.2291459719509099</v>
      </c>
      <c r="AI4985">
        <v>3.33592610185294</v>
      </c>
      <c r="AJ4985">
        <v>0.60860925161476198</v>
      </c>
      <c r="AK4985">
        <v>14.721472721761</v>
      </c>
      <c r="AL4985">
        <v>4.7370642155777798</v>
      </c>
    </row>
    <row r="4986" spans="1:38">
      <c r="A4986">
        <v>4984</v>
      </c>
      <c r="B4986">
        <v>-1.0641933550741301E-2</v>
      </c>
      <c r="C4986">
        <v>15.9889381824712</v>
      </c>
      <c r="D4986">
        <v>1.6110519614299701</v>
      </c>
      <c r="E4986">
        <v>1.5863862246368501E-3</v>
      </c>
      <c r="F4986">
        <v>15.354338600929999</v>
      </c>
      <c r="G4986">
        <v>1.2541384894383301</v>
      </c>
      <c r="H4986">
        <v>-6.2402805539900602E-2</v>
      </c>
      <c r="I4986">
        <v>33.220874629148298</v>
      </c>
      <c r="J4986">
        <v>3.2519447353934399</v>
      </c>
      <c r="K4986">
        <v>6.3220927045139702E-3</v>
      </c>
      <c r="L4986">
        <v>7.2054095742861799</v>
      </c>
      <c r="M4986">
        <v>0.60649915609874505</v>
      </c>
      <c r="N4986">
        <v>1.8083535302212898E-2</v>
      </c>
      <c r="O4986">
        <v>184.801835417386</v>
      </c>
      <c r="P4986">
        <v>12.7857063931342</v>
      </c>
      <c r="Q4986">
        <v>-3.0705769953099302E-2</v>
      </c>
      <c r="R4986">
        <v>53.453218817499298</v>
      </c>
      <c r="S4986">
        <v>4.4890992463449102</v>
      </c>
      <c r="T4986" s="8">
        <f t="shared" si="466"/>
        <v>2399.8439981839597</v>
      </c>
      <c r="U4986" s="9">
        <f t="shared" si="467"/>
        <v>-132.07600181604039</v>
      </c>
      <c r="V4986" s="9" t="b">
        <f t="shared" si="468"/>
        <v>0</v>
      </c>
      <c r="W4986" s="10" t="b">
        <f t="shared" si="465"/>
        <v>0</v>
      </c>
      <c r="X4986" s="49">
        <f t="shared" si="469"/>
        <v>0</v>
      </c>
      <c r="Y4986" s="49">
        <f t="shared" si="470"/>
        <v>1</v>
      </c>
      <c r="AG4986">
        <v>1.6110519614299701</v>
      </c>
      <c r="AH4986">
        <v>1.2541384894383301</v>
      </c>
      <c r="AI4986">
        <v>3.2519447353934399</v>
      </c>
      <c r="AJ4986">
        <v>0.60649915609874505</v>
      </c>
      <c r="AK4986">
        <v>12.7857063931342</v>
      </c>
      <c r="AL4986">
        <v>4.4890992463449102</v>
      </c>
    </row>
    <row r="4987" spans="1:38">
      <c r="A4987">
        <v>4985</v>
      </c>
      <c r="B4987">
        <v>1.7803502273303701E-2</v>
      </c>
      <c r="C4987">
        <v>16.4502809380466</v>
      </c>
      <c r="D4987">
        <v>1.6825358429342201</v>
      </c>
      <c r="E4987">
        <v>-1.3779228052145801E-2</v>
      </c>
      <c r="F4987">
        <v>15.1202131039942</v>
      </c>
      <c r="G4987">
        <v>1.22959673847523</v>
      </c>
      <c r="H4987">
        <v>0.118893424328925</v>
      </c>
      <c r="I4987">
        <v>39.824195794107297</v>
      </c>
      <c r="J4987">
        <v>5.3964494511282499</v>
      </c>
      <c r="K4987">
        <v>-5.97690858220538E-2</v>
      </c>
      <c r="L4987">
        <v>6.7445913024178603</v>
      </c>
      <c r="M4987">
        <v>0.63336269780374699</v>
      </c>
      <c r="N4987">
        <v>2.05961234683288E-2</v>
      </c>
      <c r="O4987">
        <v>185.26675014716801</v>
      </c>
      <c r="P4987">
        <v>12.952301454175901</v>
      </c>
      <c r="Q4987">
        <v>-2.6594703671980802E-2</v>
      </c>
      <c r="R4987">
        <v>53.673420865470703</v>
      </c>
      <c r="S4987">
        <v>4.4661641234582996</v>
      </c>
      <c r="T4987" s="8">
        <f t="shared" si="466"/>
        <v>2636.0410307975649</v>
      </c>
      <c r="U4987" s="9">
        <f t="shared" si="467"/>
        <v>104.1210307975648</v>
      </c>
      <c r="V4987" s="9" t="b">
        <f t="shared" si="468"/>
        <v>0</v>
      </c>
      <c r="W4987" s="10" t="b">
        <f t="shared" si="465"/>
        <v>0</v>
      </c>
      <c r="X4987" s="49">
        <f t="shared" si="469"/>
        <v>1</v>
      </c>
      <c r="Y4987" s="49">
        <f t="shared" si="470"/>
        <v>0</v>
      </c>
      <c r="AG4987">
        <v>1.6825358429342201</v>
      </c>
      <c r="AH4987">
        <v>1.22959673847523</v>
      </c>
      <c r="AI4987">
        <v>5.3964494511282499</v>
      </c>
      <c r="AJ4987">
        <v>0.63336269780374699</v>
      </c>
      <c r="AK4987">
        <v>12.952301454175901</v>
      </c>
      <c r="AL4987">
        <v>4.4661641234582996</v>
      </c>
    </row>
    <row r="4988" spans="1:38">
      <c r="A4988">
        <v>4986</v>
      </c>
      <c r="B4988">
        <v>2.4101461622695199E-2</v>
      </c>
      <c r="C4988">
        <v>16.5542110690245</v>
      </c>
      <c r="D4988">
        <v>1.71296784866195</v>
      </c>
      <c r="E4988">
        <v>-2.8217409763089198E-4</v>
      </c>
      <c r="F4988">
        <v>15.325674881330199</v>
      </c>
      <c r="G4988">
        <v>1.2479093524196501</v>
      </c>
      <c r="H4988">
        <v>1.4560688534495899E-2</v>
      </c>
      <c r="I4988">
        <v>35.878632607443201</v>
      </c>
      <c r="J4988">
        <v>3.1696267391286899</v>
      </c>
      <c r="K4988">
        <v>4.84624041586285E-2</v>
      </c>
      <c r="L4988">
        <v>7.5155363040113503</v>
      </c>
      <c r="M4988">
        <v>0.71408459290412896</v>
      </c>
      <c r="N4988">
        <v>6.8705659353993402E-4</v>
      </c>
      <c r="O4988">
        <v>181.61473674685701</v>
      </c>
      <c r="P4988">
        <v>11.9725517105365</v>
      </c>
      <c r="Q4988">
        <v>3.5907879211291002E-2</v>
      </c>
      <c r="R4988">
        <v>57.135206675838702</v>
      </c>
      <c r="S4988">
        <v>5.0995304676998199</v>
      </c>
      <c r="T4988" s="8">
        <f t="shared" si="466"/>
        <v>2391.6670711350739</v>
      </c>
      <c r="U4988" s="9">
        <f t="shared" si="467"/>
        <v>-140.25292886492616</v>
      </c>
      <c r="V4988" s="9" t="b">
        <f t="shared" si="468"/>
        <v>0</v>
      </c>
      <c r="W4988" s="10" t="b">
        <f t="shared" si="465"/>
        <v>0</v>
      </c>
      <c r="X4988" s="49">
        <f t="shared" si="469"/>
        <v>0</v>
      </c>
      <c r="Y4988" s="49">
        <f t="shared" si="470"/>
        <v>1</v>
      </c>
      <c r="AG4988">
        <v>1.71296784866195</v>
      </c>
      <c r="AH4988">
        <v>1.2479093524196501</v>
      </c>
      <c r="AI4988">
        <v>3.1696267391286899</v>
      </c>
      <c r="AJ4988">
        <v>0.71408459290412896</v>
      </c>
      <c r="AK4988">
        <v>11.9725517105365</v>
      </c>
      <c r="AL4988">
        <v>5.0995304676998199</v>
      </c>
    </row>
    <row r="4989" spans="1:38">
      <c r="A4989">
        <v>4987</v>
      </c>
      <c r="B4989">
        <v>4.0333373085655003E-2</v>
      </c>
      <c r="C4989">
        <v>16.825110215010401</v>
      </c>
      <c r="D4989">
        <v>1.804209600706</v>
      </c>
      <c r="E4989">
        <v>-1.2164972155161701E-2</v>
      </c>
      <c r="F4989">
        <v>15.1446407080585</v>
      </c>
      <c r="G4989">
        <v>1.23115763833646</v>
      </c>
      <c r="H4989">
        <v>-7.2164524451238707E-2</v>
      </c>
      <c r="I4989">
        <v>32.898159478976197</v>
      </c>
      <c r="J4989">
        <v>3.35413064561406</v>
      </c>
      <c r="K4989">
        <v>-1.36724234066377E-2</v>
      </c>
      <c r="L4989">
        <v>7.06277163669552</v>
      </c>
      <c r="M4989">
        <v>0.590587753470317</v>
      </c>
      <c r="N4989">
        <v>3.3898892862214501E-2</v>
      </c>
      <c r="O4989">
        <v>187.74777667508801</v>
      </c>
      <c r="P4989">
        <v>13.9685467626341</v>
      </c>
      <c r="Q4989">
        <v>3.0316266383682101E-2</v>
      </c>
      <c r="R4989">
        <v>56.816620257314298</v>
      </c>
      <c r="S4989">
        <v>4.98329292594254</v>
      </c>
      <c r="T4989" s="8">
        <f t="shared" si="466"/>
        <v>2593.1925326703476</v>
      </c>
      <c r="U4989" s="9">
        <f t="shared" si="467"/>
        <v>61.272532670347573</v>
      </c>
      <c r="V4989" s="9" t="b">
        <f t="shared" si="468"/>
        <v>0</v>
      </c>
      <c r="W4989" s="10" t="b">
        <f t="shared" si="465"/>
        <v>0</v>
      </c>
      <c r="X4989" s="49">
        <f t="shared" si="469"/>
        <v>1</v>
      </c>
      <c r="Y4989" s="49">
        <f t="shared" si="470"/>
        <v>0</v>
      </c>
      <c r="AG4989">
        <v>1.804209600706</v>
      </c>
      <c r="AH4989">
        <v>1.23115763833646</v>
      </c>
      <c r="AI4989">
        <v>3.35413064561406</v>
      </c>
      <c r="AJ4989">
        <v>0.590587753470317</v>
      </c>
      <c r="AK4989">
        <v>13.9685467626341</v>
      </c>
      <c r="AL4989">
        <v>4.98329292594254</v>
      </c>
    </row>
    <row r="4990" spans="1:38">
      <c r="A4990">
        <v>4988</v>
      </c>
      <c r="B4990">
        <v>6.5152591180913802E-3</v>
      </c>
      <c r="C4990">
        <v>16.265630318140399</v>
      </c>
      <c r="D4990">
        <v>1.64918510254273</v>
      </c>
      <c r="E4990">
        <v>-2.6300168902718801E-2</v>
      </c>
      <c r="F4990">
        <v>14.932074106634699</v>
      </c>
      <c r="G4990">
        <v>1.2278874739410599</v>
      </c>
      <c r="H4990">
        <v>2.4695483122334498E-3</v>
      </c>
      <c r="I4990">
        <v>35.447431141600198</v>
      </c>
      <c r="J4990">
        <v>3.0895733043099902</v>
      </c>
      <c r="K4990">
        <v>2.10885368221801E-2</v>
      </c>
      <c r="L4990">
        <v>7.31259729519107</v>
      </c>
      <c r="M4990">
        <v>0.63390421232111904</v>
      </c>
      <c r="N4990">
        <v>-7.1126777022457399E-2</v>
      </c>
      <c r="O4990">
        <v>169.029588375901</v>
      </c>
      <c r="P4990">
        <v>14.052117704957199</v>
      </c>
      <c r="Q4990">
        <v>5.2225243890241899E-2</v>
      </c>
      <c r="R4990">
        <v>58.075150527062497</v>
      </c>
      <c r="S4990">
        <v>5.53678137491878</v>
      </c>
      <c r="T4990" s="8">
        <f t="shared" si="466"/>
        <v>2618.9449172990876</v>
      </c>
      <c r="U4990" s="9">
        <f t="shared" si="467"/>
        <v>87.024917299087519</v>
      </c>
      <c r="V4990" s="9" t="b">
        <f t="shared" si="468"/>
        <v>0</v>
      </c>
      <c r="W4990" s="10" t="b">
        <f t="shared" si="465"/>
        <v>0</v>
      </c>
      <c r="X4990" s="49">
        <f t="shared" si="469"/>
        <v>1</v>
      </c>
      <c r="Y4990" s="49">
        <f t="shared" si="470"/>
        <v>0</v>
      </c>
      <c r="AG4990">
        <v>1.64918510254273</v>
      </c>
      <c r="AH4990">
        <v>1.2278874739410599</v>
      </c>
      <c r="AI4990">
        <v>3.0895733043099902</v>
      </c>
      <c r="AJ4990">
        <v>0.63390421232111904</v>
      </c>
      <c r="AK4990">
        <v>14.052117704957199</v>
      </c>
      <c r="AL4990">
        <v>5.53678137491878</v>
      </c>
    </row>
    <row r="4991" spans="1:38">
      <c r="A4991">
        <v>4989</v>
      </c>
      <c r="B4991">
        <v>-5.9165106532733498E-2</v>
      </c>
      <c r="C4991">
        <v>15.231626340945899</v>
      </c>
      <c r="D4991">
        <v>1.6731509881467601</v>
      </c>
      <c r="E4991">
        <v>-6.0411512685898699E-2</v>
      </c>
      <c r="F4991">
        <v>14.431310410452401</v>
      </c>
      <c r="G4991">
        <v>1.3271582699792199</v>
      </c>
      <c r="H4991">
        <v>-6.30971921506574E-2</v>
      </c>
      <c r="I4991">
        <v>33.197814505855199</v>
      </c>
      <c r="J4991">
        <v>3.2587206266354101</v>
      </c>
      <c r="K4991">
        <v>-2.9609297035530198E-3</v>
      </c>
      <c r="L4991">
        <v>7.1388310986028598</v>
      </c>
      <c r="M4991">
        <v>0.59553411156953395</v>
      </c>
      <c r="N4991">
        <v>-1.4018513180954E-2</v>
      </c>
      <c r="O4991">
        <v>178.963530093381</v>
      </c>
      <c r="P4991">
        <v>11.7102108196322</v>
      </c>
      <c r="Q4991">
        <v>0.104836217872012</v>
      </c>
      <c r="R4991">
        <v>61.212342534044403</v>
      </c>
      <c r="S4991">
        <v>7.5956076041945702</v>
      </c>
      <c r="T4991" s="8">
        <f t="shared" si="466"/>
        <v>2616.0382420157694</v>
      </c>
      <c r="U4991" s="9">
        <f t="shared" si="467"/>
        <v>84.118242015769283</v>
      </c>
      <c r="V4991" s="9" t="b">
        <f t="shared" si="468"/>
        <v>0</v>
      </c>
      <c r="W4991" s="10" t="b">
        <f t="shared" si="465"/>
        <v>0</v>
      </c>
      <c r="X4991" s="49">
        <f t="shared" si="469"/>
        <v>1</v>
      </c>
      <c r="Y4991" s="49">
        <f t="shared" si="470"/>
        <v>0</v>
      </c>
      <c r="AG4991">
        <v>1.6731509881467601</v>
      </c>
      <c r="AH4991">
        <v>1.3271582699792199</v>
      </c>
      <c r="AI4991">
        <v>3.2587206266354101</v>
      </c>
      <c r="AJ4991">
        <v>0.59553411156953395</v>
      </c>
      <c r="AK4991">
        <v>11.7102108196322</v>
      </c>
      <c r="AL4991">
        <v>7.5956076041945702</v>
      </c>
    </row>
    <row r="4992" spans="1:38">
      <c r="A4992">
        <v>4990</v>
      </c>
      <c r="B4992">
        <v>4.16663835764403E-2</v>
      </c>
      <c r="C4992">
        <v>16.8475532184919</v>
      </c>
      <c r="D4992">
        <v>1.80916388759164</v>
      </c>
      <c r="E4992">
        <v>2.5245368385055401E-2</v>
      </c>
      <c r="F4992">
        <v>15.721937990938301</v>
      </c>
      <c r="G4992">
        <v>1.34744382211254</v>
      </c>
      <c r="H4992">
        <v>-4.2709083502997999E-2</v>
      </c>
      <c r="I4992">
        <v>33.881602036145601</v>
      </c>
      <c r="J4992">
        <v>3.0927626480151802</v>
      </c>
      <c r="K4992">
        <v>-2.94768164917633E-2</v>
      </c>
      <c r="L4992">
        <v>6.9520262544006304</v>
      </c>
      <c r="M4992">
        <v>0.59113827007231001</v>
      </c>
      <c r="N4992">
        <v>-3.52122438707652E-2</v>
      </c>
      <c r="O4992">
        <v>175.21053568761801</v>
      </c>
      <c r="P4992">
        <v>11.9701644125063</v>
      </c>
      <c r="Q4992">
        <v>1.7881903062577399E-2</v>
      </c>
      <c r="R4992">
        <v>56.114515914804102</v>
      </c>
      <c r="S4992">
        <v>4.7497753535753402</v>
      </c>
      <c r="T4992" s="8">
        <f t="shared" si="466"/>
        <v>2356.0448393873312</v>
      </c>
      <c r="U4992" s="9">
        <f t="shared" si="467"/>
        <v>-175.87516061266888</v>
      </c>
      <c r="V4992" s="9" t="b">
        <f t="shared" si="468"/>
        <v>0</v>
      </c>
      <c r="W4992" s="10" t="b">
        <f t="shared" si="465"/>
        <v>0</v>
      </c>
      <c r="X4992" s="49">
        <f t="shared" si="469"/>
        <v>0</v>
      </c>
      <c r="Y4992" s="49">
        <f t="shared" si="470"/>
        <v>1</v>
      </c>
      <c r="AG4992">
        <v>1.80916388759164</v>
      </c>
      <c r="AH4992">
        <v>1.34744382211254</v>
      </c>
      <c r="AI4992">
        <v>3.0927626480151802</v>
      </c>
      <c r="AJ4992">
        <v>0.59113827007231001</v>
      </c>
      <c r="AK4992">
        <v>11.9701644125063</v>
      </c>
      <c r="AL4992">
        <v>4.7497753535753402</v>
      </c>
    </row>
    <row r="4993" spans="1:38">
      <c r="A4993">
        <v>4991</v>
      </c>
      <c r="B4993">
        <v>-2.3208693343214098E-2</v>
      </c>
      <c r="C4993">
        <v>15.789266279151301</v>
      </c>
      <c r="D4993">
        <v>1.60917655999233</v>
      </c>
      <c r="E4993">
        <v>-4.6250973781263097E-2</v>
      </c>
      <c r="F4993">
        <v>14.637119286190799</v>
      </c>
      <c r="G4993">
        <v>1.2697419437909001</v>
      </c>
      <c r="H4993">
        <v>-5.3057394793185803E-2</v>
      </c>
      <c r="I4993">
        <v>33.532792578446802</v>
      </c>
      <c r="J4993">
        <v>3.1616395172574299</v>
      </c>
      <c r="K4993">
        <v>-9.2866655054903297E-2</v>
      </c>
      <c r="L4993">
        <v>6.5250154819438997</v>
      </c>
      <c r="M4993">
        <v>0.72242272934281804</v>
      </c>
      <c r="N4993">
        <v>3.6826783776375799E-2</v>
      </c>
      <c r="O4993">
        <v>188.29828720869099</v>
      </c>
      <c r="P4993">
        <v>14.238306907106701</v>
      </c>
      <c r="Q4993">
        <v>7.7500404278963694E-2</v>
      </c>
      <c r="R4993">
        <v>59.561716732660102</v>
      </c>
      <c r="S4993">
        <v>6.4071931373459696</v>
      </c>
      <c r="T4993" s="8">
        <f t="shared" si="466"/>
        <v>2740.8480794836146</v>
      </c>
      <c r="U4993" s="9">
        <f t="shared" si="467"/>
        <v>208.92807948361451</v>
      </c>
      <c r="V4993" s="9" t="b">
        <f t="shared" si="468"/>
        <v>0</v>
      </c>
      <c r="W4993" s="10" t="b">
        <f t="shared" si="465"/>
        <v>0</v>
      </c>
      <c r="X4993" s="49">
        <f t="shared" si="469"/>
        <v>1</v>
      </c>
      <c r="Y4993" s="49">
        <f t="shared" si="470"/>
        <v>0</v>
      </c>
      <c r="AG4993">
        <v>1.60917655999233</v>
      </c>
      <c r="AH4993">
        <v>1.2697419437909001</v>
      </c>
      <c r="AI4993">
        <v>3.1616395172574299</v>
      </c>
      <c r="AJ4993">
        <v>0.72242272934281804</v>
      </c>
      <c r="AK4993">
        <v>14.238306907106701</v>
      </c>
      <c r="AL4993">
        <v>6.4071931373459696</v>
      </c>
    </row>
    <row r="4994" spans="1:38">
      <c r="A4994">
        <v>4992</v>
      </c>
      <c r="B4994">
        <v>3.9781010572381099E-2</v>
      </c>
      <c r="C4994">
        <v>16.815819221080599</v>
      </c>
      <c r="D4994">
        <v>1.7987872599529</v>
      </c>
      <c r="E4994">
        <v>-2.59159202421127E-2</v>
      </c>
      <c r="F4994">
        <v>14.9378128385897</v>
      </c>
      <c r="G4994">
        <v>1.2289990270761999</v>
      </c>
      <c r="H4994">
        <v>-5.3712256748003798E-2</v>
      </c>
      <c r="I4994">
        <v>33.5108404169506</v>
      </c>
      <c r="J4994">
        <v>3.16858776736732</v>
      </c>
      <c r="K4994">
        <v>-2.0774010760583501E-2</v>
      </c>
      <c r="L4994">
        <v>7.0127924228810103</v>
      </c>
      <c r="M4994">
        <v>0.58925041040148995</v>
      </c>
      <c r="N4994">
        <v>-3.2434565338534699E-2</v>
      </c>
      <c r="O4994">
        <v>175.697890775753</v>
      </c>
      <c r="P4994">
        <v>11.8978794152598</v>
      </c>
      <c r="Q4994">
        <v>3.7502331199545602E-2</v>
      </c>
      <c r="R4994">
        <v>57.226378685102702</v>
      </c>
      <c r="S4994">
        <v>5.1390815682438502</v>
      </c>
      <c r="T4994" s="8">
        <f t="shared" si="466"/>
        <v>2382.2585448301561</v>
      </c>
      <c r="U4994" s="9">
        <f t="shared" si="467"/>
        <v>-149.66145516984398</v>
      </c>
      <c r="V4994" s="9" t="b">
        <f t="shared" si="468"/>
        <v>0</v>
      </c>
      <c r="W4994" s="10" t="b">
        <f t="shared" si="465"/>
        <v>0</v>
      </c>
      <c r="X4994" s="49">
        <f t="shared" si="469"/>
        <v>0</v>
      </c>
      <c r="Y4994" s="49">
        <f t="shared" si="470"/>
        <v>1</v>
      </c>
      <c r="AG4994">
        <v>1.7987872599529</v>
      </c>
      <c r="AH4994">
        <v>1.2289990270761999</v>
      </c>
      <c r="AI4994">
        <v>3.16858776736732</v>
      </c>
      <c r="AJ4994">
        <v>0.58925041040148995</v>
      </c>
      <c r="AK4994">
        <v>11.8978794152598</v>
      </c>
      <c r="AL4994">
        <v>5.1390815682438502</v>
      </c>
    </row>
    <row r="4995" spans="1:38">
      <c r="A4995">
        <v>4993</v>
      </c>
      <c r="B4995">
        <v>7.2379587685368799E-2</v>
      </c>
      <c r="C4995">
        <v>17.373023694469801</v>
      </c>
      <c r="D4995">
        <v>2.0573621602272101</v>
      </c>
      <c r="E4995">
        <v>5.1151657109537597E-2</v>
      </c>
      <c r="F4995">
        <v>16.134556688725599</v>
      </c>
      <c r="G4995">
        <v>1.5210141871945</v>
      </c>
      <c r="H4995">
        <v>-2.7107866178136601E-2</v>
      </c>
      <c r="I4995">
        <v>34.414341156632297</v>
      </c>
      <c r="J4995">
        <v>3.0303624236689202</v>
      </c>
      <c r="K4995">
        <v>-2.67547502590781E-2</v>
      </c>
      <c r="L4995">
        <v>6.9709759097240598</v>
      </c>
      <c r="M4995">
        <v>0.58870107757483303</v>
      </c>
      <c r="N4995">
        <v>-6.8009061359380297E-3</v>
      </c>
      <c r="O4995">
        <v>180.259891213863</v>
      </c>
      <c r="P4995">
        <v>11.7710795570231</v>
      </c>
      <c r="Q4995">
        <v>-9.9959256970439905E-2</v>
      </c>
      <c r="R4995">
        <v>49.876670567408397</v>
      </c>
      <c r="S4995">
        <v>5.7107272556583197</v>
      </c>
      <c r="T4995" s="8">
        <f t="shared" si="466"/>
        <v>2467.9246661346883</v>
      </c>
      <c r="U4995" s="9">
        <f t="shared" si="467"/>
        <v>-63.99533386531175</v>
      </c>
      <c r="V4995" s="9" t="b">
        <f t="shared" si="468"/>
        <v>0</v>
      </c>
      <c r="W4995" s="10" t="b">
        <f t="shared" ref="W4995:W5058" si="471">U4995&lt;-$AB$7</f>
        <v>0</v>
      </c>
      <c r="X4995" s="49">
        <f t="shared" si="469"/>
        <v>0</v>
      </c>
      <c r="Y4995" s="49">
        <f t="shared" si="470"/>
        <v>1</v>
      </c>
      <c r="AG4995">
        <v>2.0573621602272101</v>
      </c>
      <c r="AH4995">
        <v>1.5210141871945</v>
      </c>
      <c r="AI4995">
        <v>3.0303624236689202</v>
      </c>
      <c r="AJ4995">
        <v>0.58870107757483303</v>
      </c>
      <c r="AK4995">
        <v>11.7710795570231</v>
      </c>
      <c r="AL4995">
        <v>5.7107272556583197</v>
      </c>
    </row>
    <row r="4996" spans="1:38">
      <c r="A4996">
        <v>4994</v>
      </c>
      <c r="B4996">
        <v>-1.27579772385431E-2</v>
      </c>
      <c r="C4996">
        <v>15.9551406618816</v>
      </c>
      <c r="D4996">
        <v>1.6096909543281099</v>
      </c>
      <c r="E4996">
        <v>1.4841337033180901E-3</v>
      </c>
      <c r="F4996">
        <v>15.352768661361401</v>
      </c>
      <c r="G4996">
        <v>1.2537183803397001</v>
      </c>
      <c r="H4996">
        <v>-4.2620928787983903E-2</v>
      </c>
      <c r="I4996">
        <v>33.8845889907725</v>
      </c>
      <c r="J4996">
        <v>3.0929677560020101</v>
      </c>
      <c r="K4996">
        <v>7.3903287223869907E-2</v>
      </c>
      <c r="L4996">
        <v>7.7091911140239899</v>
      </c>
      <c r="M4996">
        <v>0.82165453975584601</v>
      </c>
      <c r="N4996">
        <v>4.18181350162143E-2</v>
      </c>
      <c r="O4996">
        <v>189.24049959834301</v>
      </c>
      <c r="P4996">
        <v>14.702335538789001</v>
      </c>
      <c r="Q4996">
        <v>-4.8972639235609197E-2</v>
      </c>
      <c r="R4996">
        <v>52.485659897110402</v>
      </c>
      <c r="S4996">
        <v>4.6388169552107801</v>
      </c>
      <c r="T4996" s="8">
        <f t="shared" ref="T4996:T5059" si="472">(D4996+G4996+J4996+M4996+P4996+S4996)*100</f>
        <v>2611.9184124425446</v>
      </c>
      <c r="U4996" s="9">
        <f t="shared" ref="U4996:U5059" si="473">T4996-$AA$3</f>
        <v>79.998412442544577</v>
      </c>
      <c r="V4996" s="9" t="b">
        <f t="shared" ref="V4996:V5059" si="474">U4996&lt;-$AB$5</f>
        <v>0</v>
      </c>
      <c r="W4996" s="10" t="b">
        <f t="shared" si="471"/>
        <v>0</v>
      </c>
      <c r="X4996" s="49">
        <f t="shared" ref="X4996:X5059" si="475">(U4996&gt;0)*1</f>
        <v>1</v>
      </c>
      <c r="Y4996" s="49">
        <f t="shared" ref="Y4996:Y5059" si="476">(U4996&lt;0)*1</f>
        <v>0</v>
      </c>
      <c r="AG4996">
        <v>1.6096909543281099</v>
      </c>
      <c r="AH4996">
        <v>1.2537183803397001</v>
      </c>
      <c r="AI4996">
        <v>3.0929677560020101</v>
      </c>
      <c r="AJ4996">
        <v>0.82165453975584601</v>
      </c>
      <c r="AK4996">
        <v>14.702335538789001</v>
      </c>
      <c r="AL4996">
        <v>4.6388169552107801</v>
      </c>
    </row>
    <row r="4997" spans="1:38">
      <c r="A4997">
        <v>4995</v>
      </c>
      <c r="B4997">
        <v>-1.8991126920720199E-2</v>
      </c>
      <c r="C4997">
        <v>15.855999184757399</v>
      </c>
      <c r="D4997">
        <v>1.60995775739183</v>
      </c>
      <c r="E4997">
        <v>-8.7884578403483408E-3</v>
      </c>
      <c r="F4997">
        <v>15.195863232330099</v>
      </c>
      <c r="G4997">
        <v>1.2333787817564901</v>
      </c>
      <c r="H4997">
        <v>-1.41672000521117E-2</v>
      </c>
      <c r="I4997">
        <v>34.862579652666298</v>
      </c>
      <c r="J4997">
        <v>3.0317308871078299</v>
      </c>
      <c r="K4997">
        <v>-3.1513159832563198E-2</v>
      </c>
      <c r="L4997">
        <v>6.9378839462169397</v>
      </c>
      <c r="M4997">
        <v>0.59361866886081405</v>
      </c>
      <c r="N4997">
        <v>8.1421679233075694E-2</v>
      </c>
      <c r="O4997">
        <v>196.88547903372799</v>
      </c>
      <c r="P4997">
        <v>19.771443995997501</v>
      </c>
      <c r="Q4997">
        <v>5.4612859520109802E-2</v>
      </c>
      <c r="R4997">
        <v>58.2139773307401</v>
      </c>
      <c r="S4997">
        <v>5.6022077150754104</v>
      </c>
      <c r="T4997" s="8">
        <f t="shared" si="472"/>
        <v>3184.2337806189876</v>
      </c>
      <c r="U4997" s="9">
        <f t="shared" si="473"/>
        <v>652.31378061898749</v>
      </c>
      <c r="V4997" s="9" t="b">
        <f t="shared" si="474"/>
        <v>0</v>
      </c>
      <c r="W4997" s="10" t="b">
        <f t="shared" si="471"/>
        <v>0</v>
      </c>
      <c r="X4997" s="49">
        <f t="shared" si="475"/>
        <v>1</v>
      </c>
      <c r="Y4997" s="49">
        <f t="shared" si="476"/>
        <v>0</v>
      </c>
      <c r="AG4997">
        <v>1.60995775739183</v>
      </c>
      <c r="AH4997">
        <v>1.2333787817564901</v>
      </c>
      <c r="AI4997">
        <v>3.0317308871078299</v>
      </c>
      <c r="AJ4997">
        <v>0.59361866886081405</v>
      </c>
      <c r="AK4997">
        <v>19.771443995997501</v>
      </c>
      <c r="AL4997">
        <v>5.6022077150754104</v>
      </c>
    </row>
    <row r="4998" spans="1:38">
      <c r="A4998">
        <v>4996</v>
      </c>
      <c r="B4998">
        <v>-5.1371723118036998E-2</v>
      </c>
      <c r="C4998">
        <v>15.350796009343901</v>
      </c>
      <c r="D4998">
        <v>1.64982209270191</v>
      </c>
      <c r="E4998">
        <v>-5.2066421982366398E-3</v>
      </c>
      <c r="F4998">
        <v>15.250389606365699</v>
      </c>
      <c r="G4998">
        <v>1.23730259882908</v>
      </c>
      <c r="H4998">
        <v>1.39738008204159E-2</v>
      </c>
      <c r="I4998">
        <v>35.857582056527001</v>
      </c>
      <c r="J4998">
        <v>3.1648949506650399</v>
      </c>
      <c r="K4998">
        <v>-5.3228250537820203E-2</v>
      </c>
      <c r="L4998">
        <v>6.7888511535889799</v>
      </c>
      <c r="M4998">
        <v>0.62003397624785095</v>
      </c>
      <c r="N4998">
        <v>-3.05378890898724E-2</v>
      </c>
      <c r="O4998">
        <v>176.03144901812999</v>
      </c>
      <c r="P4998">
        <v>11.8581892922015</v>
      </c>
      <c r="Q4998">
        <v>1.5411239588993601E-2</v>
      </c>
      <c r="R4998">
        <v>55.976046955532098</v>
      </c>
      <c r="S4998">
        <v>4.7087327899463398</v>
      </c>
      <c r="T4998" s="8">
        <f t="shared" si="472"/>
        <v>2323.8975700591718</v>
      </c>
      <c r="U4998" s="9">
        <f t="shared" si="473"/>
        <v>-208.02242994082826</v>
      </c>
      <c r="V4998" s="9" t="b">
        <f t="shared" si="474"/>
        <v>0</v>
      </c>
      <c r="W4998" s="10" t="b">
        <f t="shared" si="471"/>
        <v>0</v>
      </c>
      <c r="X4998" s="49">
        <f t="shared" si="475"/>
        <v>0</v>
      </c>
      <c r="Y4998" s="49">
        <f t="shared" si="476"/>
        <v>1</v>
      </c>
      <c r="AG4998">
        <v>1.64982209270191</v>
      </c>
      <c r="AH4998">
        <v>1.23730259882908</v>
      </c>
      <c r="AI4998">
        <v>3.1648949506650399</v>
      </c>
      <c r="AJ4998">
        <v>0.62003397624785095</v>
      </c>
      <c r="AK4998">
        <v>11.8581892922015</v>
      </c>
      <c r="AL4998">
        <v>4.7087327899463398</v>
      </c>
    </row>
    <row r="4999" spans="1:38">
      <c r="A4999">
        <v>4997</v>
      </c>
      <c r="B4999">
        <v>1.03540532281043E-2</v>
      </c>
      <c r="C4999">
        <v>16.328190725436901</v>
      </c>
      <c r="D4999">
        <v>1.6608075774006901</v>
      </c>
      <c r="E4999">
        <v>-4.1895025595014998E-2</v>
      </c>
      <c r="F4999">
        <v>14.701016885679399</v>
      </c>
      <c r="G4999">
        <v>1.2595674792662499</v>
      </c>
      <c r="H4999">
        <v>8.9767061833847403E-2</v>
      </c>
      <c r="I4999">
        <v>38.680991343127403</v>
      </c>
      <c r="J4999">
        <v>4.5432037175074802</v>
      </c>
      <c r="K4999">
        <v>8.5831558628888804E-2</v>
      </c>
      <c r="L4999">
        <v>7.8016990710931404</v>
      </c>
      <c r="M4999">
        <v>0.883563456544459</v>
      </c>
      <c r="N4999">
        <v>1.7388576750292401E-3</v>
      </c>
      <c r="O4999">
        <v>181.805859817488</v>
      </c>
      <c r="P4999">
        <v>12.011555950623499</v>
      </c>
      <c r="Q4999">
        <v>4.64785808469559E-2</v>
      </c>
      <c r="R4999">
        <v>57.742369312366499</v>
      </c>
      <c r="S4999">
        <v>5.3785707706911898</v>
      </c>
      <c r="T4999" s="8">
        <f t="shared" si="472"/>
        <v>2573.7268952033569</v>
      </c>
      <c r="U4999" s="9">
        <f t="shared" si="473"/>
        <v>41.806895203356817</v>
      </c>
      <c r="V4999" s="9" t="b">
        <f t="shared" si="474"/>
        <v>0</v>
      </c>
      <c r="W4999" s="10" t="b">
        <f t="shared" si="471"/>
        <v>0</v>
      </c>
      <c r="X4999" s="49">
        <f t="shared" si="475"/>
        <v>1</v>
      </c>
      <c r="Y4999" s="49">
        <f t="shared" si="476"/>
        <v>0</v>
      </c>
      <c r="AG4999">
        <v>1.6608075774006901</v>
      </c>
      <c r="AH4999">
        <v>1.2595674792662499</v>
      </c>
      <c r="AI4999">
        <v>4.5432037175074802</v>
      </c>
      <c r="AJ4999">
        <v>0.883563456544459</v>
      </c>
      <c r="AK4999">
        <v>12.011555950623499</v>
      </c>
      <c r="AL4999">
        <v>5.3785707706911898</v>
      </c>
    </row>
    <row r="5000" spans="1:38">
      <c r="A5000">
        <v>4998</v>
      </c>
      <c r="B5000">
        <v>-2.8272359941611199E-2</v>
      </c>
      <c r="C5000">
        <v>15.709516781716401</v>
      </c>
      <c r="D5000">
        <v>1.6090110748747599</v>
      </c>
      <c r="E5000">
        <v>3.19757146785037E-2</v>
      </c>
      <c r="F5000">
        <v>15.8281089609451</v>
      </c>
      <c r="G5000">
        <v>1.38269694625568</v>
      </c>
      <c r="H5000">
        <v>-1.17985793127086E-2</v>
      </c>
      <c r="I5000">
        <v>34.945253755004799</v>
      </c>
      <c r="J5000">
        <v>3.03213318569837</v>
      </c>
      <c r="K5000">
        <v>-4.5910345805422699E-2</v>
      </c>
      <c r="L5000">
        <v>6.8387135411564497</v>
      </c>
      <c r="M5000">
        <v>0.60780329720792003</v>
      </c>
      <c r="N5000">
        <v>-1.87360673551335E-3</v>
      </c>
      <c r="O5000">
        <v>181.15027746616599</v>
      </c>
      <c r="P5000">
        <v>11.889392226433801</v>
      </c>
      <c r="Q5000">
        <v>-3.27205978711625E-2</v>
      </c>
      <c r="R5000">
        <v>53.345628204598</v>
      </c>
      <c r="S5000">
        <v>4.5037249288811898</v>
      </c>
      <c r="T5000" s="8">
        <f t="shared" si="472"/>
        <v>2302.476165935172</v>
      </c>
      <c r="U5000" s="9">
        <f t="shared" si="473"/>
        <v>-229.44383406482802</v>
      </c>
      <c r="V5000" s="9" t="b">
        <f t="shared" si="474"/>
        <v>1</v>
      </c>
      <c r="W5000" s="10" t="b">
        <f t="shared" si="471"/>
        <v>0</v>
      </c>
      <c r="X5000" s="49">
        <f t="shared" si="475"/>
        <v>0</v>
      </c>
      <c r="Y5000" s="49">
        <f t="shared" si="476"/>
        <v>1</v>
      </c>
      <c r="AG5000">
        <v>1.6090110748747599</v>
      </c>
      <c r="AH5000">
        <v>1.38269694625568</v>
      </c>
      <c r="AI5000">
        <v>3.03213318569837</v>
      </c>
      <c r="AJ5000">
        <v>0.60780329720792003</v>
      </c>
      <c r="AK5000">
        <v>11.889392226433801</v>
      </c>
      <c r="AL5000">
        <v>4.5037249288811898</v>
      </c>
    </row>
    <row r="5001" spans="1:38">
      <c r="A5001">
        <v>4999</v>
      </c>
      <c r="B5001">
        <v>-1.7855696522258199E-2</v>
      </c>
      <c r="C5001">
        <v>15.8740127928936</v>
      </c>
      <c r="D5001">
        <v>1.61081418471902</v>
      </c>
      <c r="E5001">
        <v>-4.8584934219656498E-2</v>
      </c>
      <c r="F5001">
        <v>14.6029966647589</v>
      </c>
      <c r="G5001">
        <v>1.2768192221510399</v>
      </c>
      <c r="H5001">
        <v>-2.4569762428241899E-2</v>
      </c>
      <c r="I5001">
        <v>34.501799266900697</v>
      </c>
      <c r="J5001">
        <v>3.0282581491701999</v>
      </c>
      <c r="K5001">
        <v>5.1592959742745699E-2</v>
      </c>
      <c r="L5001">
        <v>7.5391009741651498</v>
      </c>
      <c r="M5001">
        <v>0.72566380653377904</v>
      </c>
      <c r="N5001">
        <v>8.18715841884716E-3</v>
      </c>
      <c r="O5001">
        <v>182.98198661289101</v>
      </c>
      <c r="P5001">
        <v>12.251769056525999</v>
      </c>
      <c r="Q5001">
        <v>2.4984694616934099E-2</v>
      </c>
      <c r="R5001">
        <v>56.514504460547499</v>
      </c>
      <c r="S5001">
        <v>4.8793574486421001</v>
      </c>
      <c r="T5001" s="8">
        <f t="shared" si="472"/>
        <v>2377.268186774214</v>
      </c>
      <c r="U5001" s="9">
        <f t="shared" si="473"/>
        <v>-154.6518132257861</v>
      </c>
      <c r="V5001" s="9" t="b">
        <f t="shared" si="474"/>
        <v>0</v>
      </c>
      <c r="W5001" s="10" t="b">
        <f t="shared" si="471"/>
        <v>0</v>
      </c>
      <c r="X5001" s="49">
        <f t="shared" si="475"/>
        <v>0</v>
      </c>
      <c r="Y5001" s="49">
        <f t="shared" si="476"/>
        <v>1</v>
      </c>
      <c r="AG5001">
        <v>1.61081418471902</v>
      </c>
      <c r="AH5001">
        <v>1.2768192221510399</v>
      </c>
      <c r="AI5001">
        <v>3.0282581491701999</v>
      </c>
      <c r="AJ5001">
        <v>0.72566380653377904</v>
      </c>
      <c r="AK5001">
        <v>12.251769056525999</v>
      </c>
      <c r="AL5001">
        <v>4.8793574486421001</v>
      </c>
    </row>
    <row r="5002" spans="1:38">
      <c r="A5002">
        <v>5000</v>
      </c>
      <c r="B5002">
        <v>-5.6869825202205598E-2</v>
      </c>
      <c r="C5002">
        <v>15.2666273617483</v>
      </c>
      <c r="D5002">
        <v>1.66519450139675</v>
      </c>
      <c r="E5002">
        <v>-6.9265629096202097E-2</v>
      </c>
      <c r="F5002">
        <v>14.3040979163125</v>
      </c>
      <c r="G5002">
        <v>1.3688470345580599</v>
      </c>
      <c r="H5002">
        <v>-2.27191509912117E-2</v>
      </c>
      <c r="I5002">
        <v>34.565707807921399</v>
      </c>
      <c r="J5002">
        <v>3.02617764511528</v>
      </c>
      <c r="K5002">
        <v>5.9503090673293103E-2</v>
      </c>
      <c r="L5002">
        <v>7.5989727345192701</v>
      </c>
      <c r="M5002">
        <v>0.75658167205872395</v>
      </c>
      <c r="N5002">
        <v>-1.8306046905444E-2</v>
      </c>
      <c r="O5002">
        <v>178.19786051266499</v>
      </c>
      <c r="P5002">
        <v>11.6899887806598</v>
      </c>
      <c r="Q5002">
        <v>-4.9223231919056903E-3</v>
      </c>
      <c r="R5002">
        <v>54.849348209928003</v>
      </c>
      <c r="S5002">
        <v>4.4992552565672197</v>
      </c>
      <c r="T5002" s="8">
        <f t="shared" si="472"/>
        <v>2300.6044890355834</v>
      </c>
      <c r="U5002" s="9">
        <f t="shared" si="473"/>
        <v>-231.31551096441672</v>
      </c>
      <c r="V5002" s="9" t="b">
        <f t="shared" si="474"/>
        <v>1</v>
      </c>
      <c r="W5002" s="10" t="b">
        <f t="shared" si="471"/>
        <v>0</v>
      </c>
      <c r="X5002" s="49">
        <f t="shared" si="475"/>
        <v>0</v>
      </c>
      <c r="Y5002" s="49">
        <f t="shared" si="476"/>
        <v>1</v>
      </c>
      <c r="AG5002">
        <v>1.66519450139675</v>
      </c>
      <c r="AH5002">
        <v>1.3688470345580599</v>
      </c>
      <c r="AI5002">
        <v>3.02617764511528</v>
      </c>
      <c r="AJ5002">
        <v>0.75658167205872395</v>
      </c>
      <c r="AK5002">
        <v>11.6899887806598</v>
      </c>
      <c r="AL5002">
        <v>4.4992552565672197</v>
      </c>
    </row>
    <row r="5003" spans="1:38">
      <c r="A5003">
        <v>5001</v>
      </c>
      <c r="B5003">
        <v>-2.6179368991899401E-2</v>
      </c>
      <c r="C5003">
        <v>15.742431090825001</v>
      </c>
      <c r="D5003">
        <v>1.6075997117738401</v>
      </c>
      <c r="E5003">
        <v>-6.9412014663610801E-3</v>
      </c>
      <c r="F5003">
        <v>15.223959830364601</v>
      </c>
      <c r="G5003">
        <v>1.2341624310292101</v>
      </c>
      <c r="H5003">
        <v>4.8478231841359203E-3</v>
      </c>
      <c r="I5003">
        <v>35.531835204605002</v>
      </c>
      <c r="J5003">
        <v>3.10433763300155</v>
      </c>
      <c r="K5003">
        <v>-2.8414927176833901E-2</v>
      </c>
      <c r="L5003">
        <v>6.9594124577684404</v>
      </c>
      <c r="M5003">
        <v>0.58997363696355198</v>
      </c>
      <c r="N5003">
        <v>2.58449996184444E-2</v>
      </c>
      <c r="O5003">
        <v>186.24174895893901</v>
      </c>
      <c r="P5003">
        <v>13.2968728104919</v>
      </c>
      <c r="Q5003">
        <v>-6.6618236270404904E-2</v>
      </c>
      <c r="R5003">
        <v>51.567642395823199</v>
      </c>
      <c r="S5003">
        <v>4.9119973906762198</v>
      </c>
      <c r="T5003" s="8">
        <f t="shared" si="472"/>
        <v>2474.4943613936271</v>
      </c>
      <c r="U5003" s="9">
        <f t="shared" si="473"/>
        <v>-57.425638606373013</v>
      </c>
      <c r="V5003" s="9" t="b">
        <f t="shared" si="474"/>
        <v>0</v>
      </c>
      <c r="W5003" s="10" t="b">
        <f t="shared" si="471"/>
        <v>0</v>
      </c>
      <c r="X5003" s="49">
        <f t="shared" si="475"/>
        <v>0</v>
      </c>
      <c r="Y5003" s="49">
        <f t="shared" si="476"/>
        <v>1</v>
      </c>
      <c r="AG5003">
        <v>1.6075997117738401</v>
      </c>
      <c r="AH5003">
        <v>1.2341624310292101</v>
      </c>
      <c r="AI5003">
        <v>3.10433763300155</v>
      </c>
      <c r="AJ5003">
        <v>0.58997363696355198</v>
      </c>
      <c r="AK5003">
        <v>13.2968728104919</v>
      </c>
      <c r="AL5003">
        <v>4.9119973906762198</v>
      </c>
    </row>
    <row r="5004" spans="1:38">
      <c r="A5004">
        <v>5002</v>
      </c>
      <c r="B5004">
        <v>7.1537223862581698E-2</v>
      </c>
      <c r="C5004">
        <v>17.358395449834202</v>
      </c>
      <c r="D5004">
        <v>2.0487518884016298</v>
      </c>
      <c r="E5004">
        <v>-3.27695880536217E-2</v>
      </c>
      <c r="F5004">
        <v>14.8357840665995</v>
      </c>
      <c r="G5004">
        <v>1.2403713660782401</v>
      </c>
      <c r="H5004">
        <v>-2.47993745327433E-2</v>
      </c>
      <c r="I5004">
        <v>34.493878145589399</v>
      </c>
      <c r="J5004">
        <v>3.0277707209164801</v>
      </c>
      <c r="K5004">
        <v>3.5144085057210199E-3</v>
      </c>
      <c r="L5004">
        <v>7.18520743356554</v>
      </c>
      <c r="M5004">
        <v>0.60352260938317204</v>
      </c>
      <c r="N5004">
        <v>1.2926068194229701E-2</v>
      </c>
      <c r="O5004">
        <v>183.85117962496</v>
      </c>
      <c r="P5004">
        <v>12.472332480609699</v>
      </c>
      <c r="Q5004">
        <v>-3.1461664626152602E-2</v>
      </c>
      <c r="R5004">
        <v>53.412829081253903</v>
      </c>
      <c r="S5004">
        <v>4.4965347904741799</v>
      </c>
      <c r="T5004" s="8">
        <f t="shared" si="472"/>
        <v>2388.92838558634</v>
      </c>
      <c r="U5004" s="9">
        <f t="shared" si="473"/>
        <v>-142.99161441366005</v>
      </c>
      <c r="V5004" s="9" t="b">
        <f t="shared" si="474"/>
        <v>0</v>
      </c>
      <c r="W5004" s="10" t="b">
        <f t="shared" si="471"/>
        <v>0</v>
      </c>
      <c r="X5004" s="49">
        <f t="shared" si="475"/>
        <v>0</v>
      </c>
      <c r="Y5004" s="49">
        <f t="shared" si="476"/>
        <v>1</v>
      </c>
      <c r="AG5004">
        <v>2.0487518884016298</v>
      </c>
      <c r="AH5004">
        <v>1.2403713660782401</v>
      </c>
      <c r="AI5004">
        <v>3.0277707209164801</v>
      </c>
      <c r="AJ5004">
        <v>0.60352260938317204</v>
      </c>
      <c r="AK5004">
        <v>12.472332480609699</v>
      </c>
      <c r="AL5004">
        <v>4.4965347904741799</v>
      </c>
    </row>
    <row r="5005" spans="1:38">
      <c r="A5005">
        <v>5003</v>
      </c>
      <c r="B5005">
        <v>-0.10187284520362</v>
      </c>
      <c r="C5005">
        <v>14.594813237492501</v>
      </c>
      <c r="D5005">
        <v>1.90283672781863</v>
      </c>
      <c r="E5005">
        <v>2.6407006177636101E-2</v>
      </c>
      <c r="F5005">
        <v>15.7402117999999</v>
      </c>
      <c r="G5005">
        <v>1.3523770182113</v>
      </c>
      <c r="H5005">
        <v>-1.40163993173388E-2</v>
      </c>
      <c r="I5005">
        <v>34.867837351716503</v>
      </c>
      <c r="J5005">
        <v>3.03221488698405</v>
      </c>
      <c r="K5005">
        <v>1.1882415796174099E-2</v>
      </c>
      <c r="L5005">
        <v>7.2455855717795501</v>
      </c>
      <c r="M5005">
        <v>0.61624545073440196</v>
      </c>
      <c r="N5005">
        <v>-7.0153664585842504E-2</v>
      </c>
      <c r="O5005">
        <v>169.19415322757101</v>
      </c>
      <c r="P5005">
        <v>13.9769845167698</v>
      </c>
      <c r="Q5005">
        <v>-2.5744710957383201E-2</v>
      </c>
      <c r="R5005">
        <v>53.719062276859503</v>
      </c>
      <c r="S5005">
        <v>4.4660043465433903</v>
      </c>
      <c r="T5005" s="8">
        <f t="shared" si="472"/>
        <v>2534.6662947061573</v>
      </c>
      <c r="U5005" s="9">
        <f t="shared" si="473"/>
        <v>2.7462947061571867</v>
      </c>
      <c r="V5005" s="9" t="b">
        <f t="shared" si="474"/>
        <v>0</v>
      </c>
      <c r="W5005" s="10" t="b">
        <f t="shared" si="471"/>
        <v>0</v>
      </c>
      <c r="X5005" s="49">
        <f t="shared" si="475"/>
        <v>1</v>
      </c>
      <c r="Y5005" s="49">
        <f t="shared" si="476"/>
        <v>0</v>
      </c>
      <c r="AG5005">
        <v>1.90283672781863</v>
      </c>
      <c r="AH5005">
        <v>1.3523770182113</v>
      </c>
      <c r="AI5005">
        <v>3.03221488698405</v>
      </c>
      <c r="AJ5005">
        <v>0.61624545073440196</v>
      </c>
      <c r="AK5005">
        <v>13.9769845167698</v>
      </c>
      <c r="AL5005">
        <v>4.4660043465433903</v>
      </c>
    </row>
    <row r="5006" spans="1:38">
      <c r="A5006">
        <v>5004</v>
      </c>
      <c r="B5006">
        <v>-5.7195125695993901E-2</v>
      </c>
      <c r="C5006">
        <v>15.261661928001899</v>
      </c>
      <c r="D5006">
        <v>1.6671142804372101</v>
      </c>
      <c r="E5006">
        <v>4.0479744531444602E-2</v>
      </c>
      <c r="F5006">
        <v>15.963285630634701</v>
      </c>
      <c r="G5006">
        <v>1.43852421615777</v>
      </c>
      <c r="H5006">
        <v>-1.21360090570325E-2</v>
      </c>
      <c r="I5006">
        <v>34.933464176153997</v>
      </c>
      <c r="J5006">
        <v>3.0336811304826998</v>
      </c>
      <c r="K5006">
        <v>-5.8756035888183199E-2</v>
      </c>
      <c r="L5006">
        <v>6.7514273722461597</v>
      </c>
      <c r="M5006">
        <v>0.63181122359300601</v>
      </c>
      <c r="N5006">
        <v>2.0631358584396301E-2</v>
      </c>
      <c r="O5006">
        <v>185.27327815762001</v>
      </c>
      <c r="P5006">
        <v>12.9526107558387</v>
      </c>
      <c r="Q5006">
        <v>-5.4348812182397302E-2</v>
      </c>
      <c r="R5006">
        <v>52.204245057517298</v>
      </c>
      <c r="S5006">
        <v>4.7199408139564198</v>
      </c>
      <c r="T5006" s="8">
        <f t="shared" si="472"/>
        <v>2444.3682420465807</v>
      </c>
      <c r="U5006" s="9">
        <f t="shared" si="473"/>
        <v>-87.551757953419383</v>
      </c>
      <c r="V5006" s="9" t="b">
        <f t="shared" si="474"/>
        <v>0</v>
      </c>
      <c r="W5006" s="10" t="b">
        <f t="shared" si="471"/>
        <v>0</v>
      </c>
      <c r="X5006" s="49">
        <f t="shared" si="475"/>
        <v>0</v>
      </c>
      <c r="Y5006" s="49">
        <f t="shared" si="476"/>
        <v>1</v>
      </c>
      <c r="AG5006">
        <v>1.6671142804372101</v>
      </c>
      <c r="AH5006">
        <v>1.43852421615777</v>
      </c>
      <c r="AI5006">
        <v>3.0336811304826998</v>
      </c>
      <c r="AJ5006">
        <v>0.63181122359300601</v>
      </c>
      <c r="AK5006">
        <v>12.9526107558387</v>
      </c>
      <c r="AL5006">
        <v>4.7199408139564198</v>
      </c>
    </row>
    <row r="5007" spans="1:38">
      <c r="A5007">
        <v>5005</v>
      </c>
      <c r="B5007">
        <v>-3.7150158256846803E-2</v>
      </c>
      <c r="C5007">
        <v>15.5706681073111</v>
      </c>
      <c r="D5007">
        <v>1.61873649028398</v>
      </c>
      <c r="E5007">
        <v>-7.6767181549233607E-2</v>
      </c>
      <c r="F5007">
        <v>14.197196440322401</v>
      </c>
      <c r="G5007">
        <v>1.4143707569824999</v>
      </c>
      <c r="H5007">
        <v>-7.9113110633868295E-3</v>
      </c>
      <c r="I5007">
        <v>35.081359699159002</v>
      </c>
      <c r="J5007">
        <v>3.0370265656717401</v>
      </c>
      <c r="K5007">
        <v>-1.6810088843097998E-2</v>
      </c>
      <c r="L5007">
        <v>7.04064575220929</v>
      </c>
      <c r="M5007">
        <v>0.590761696990173</v>
      </c>
      <c r="N5007">
        <v>1.3319425182630601E-3</v>
      </c>
      <c r="O5007">
        <v>181.73189530720001</v>
      </c>
      <c r="P5007">
        <v>11.996065959173899</v>
      </c>
      <c r="Q5007">
        <v>-4.3533697284464899E-2</v>
      </c>
      <c r="R5007">
        <v>52.771904081668701</v>
      </c>
      <c r="S5007">
        <v>4.5848106330355902</v>
      </c>
      <c r="T5007" s="8">
        <f t="shared" si="472"/>
        <v>2324.1772102137884</v>
      </c>
      <c r="U5007" s="9">
        <f t="shared" si="473"/>
        <v>-207.74278978621169</v>
      </c>
      <c r="V5007" s="9" t="b">
        <f t="shared" si="474"/>
        <v>0</v>
      </c>
      <c r="W5007" s="10" t="b">
        <f t="shared" si="471"/>
        <v>0</v>
      </c>
      <c r="X5007" s="49">
        <f t="shared" si="475"/>
        <v>0</v>
      </c>
      <c r="Y5007" s="49">
        <f t="shared" si="476"/>
        <v>1</v>
      </c>
      <c r="AG5007">
        <v>1.61873649028398</v>
      </c>
      <c r="AH5007">
        <v>1.4143707569824999</v>
      </c>
      <c r="AI5007">
        <v>3.0370265656717401</v>
      </c>
      <c r="AJ5007">
        <v>0.590761696990173</v>
      </c>
      <c r="AK5007">
        <v>11.996065959173899</v>
      </c>
      <c r="AL5007">
        <v>4.5848106330355902</v>
      </c>
    </row>
    <row r="5008" spans="1:38">
      <c r="A5008">
        <v>5006</v>
      </c>
      <c r="B5008">
        <v>3.5318166950496402E-2</v>
      </c>
      <c r="C5008">
        <v>16.740940060794902</v>
      </c>
      <c r="D5008">
        <v>1.77503651304982</v>
      </c>
      <c r="E5008">
        <v>3.3846829932591802E-3</v>
      </c>
      <c r="F5008">
        <v>15.3819751002864</v>
      </c>
      <c r="G5008">
        <v>1.2586273020345899</v>
      </c>
      <c r="H5008">
        <v>-2.1921945457263098E-3</v>
      </c>
      <c r="I5008">
        <v>35.282568903885704</v>
      </c>
      <c r="J5008">
        <v>3.0637830595082001</v>
      </c>
      <c r="K5008">
        <v>-1.0854105702417199E-3</v>
      </c>
      <c r="L5008">
        <v>7.1522326764471797</v>
      </c>
      <c r="M5008">
        <v>0.59865618628978501</v>
      </c>
      <c r="N5008">
        <v>1.4272665679626101E-2</v>
      </c>
      <c r="O5008">
        <v>184.09891992692701</v>
      </c>
      <c r="P5008">
        <v>12.5515536956555</v>
      </c>
      <c r="Q5008">
        <v>4.8676051339648597E-3</v>
      </c>
      <c r="R5008">
        <v>55.3889564508397</v>
      </c>
      <c r="S5008">
        <v>4.5890786124574703</v>
      </c>
      <c r="T5008" s="8">
        <f t="shared" si="472"/>
        <v>2383.6735368995364</v>
      </c>
      <c r="U5008" s="9">
        <f t="shared" si="473"/>
        <v>-148.24646310046364</v>
      </c>
      <c r="V5008" s="9" t="b">
        <f t="shared" si="474"/>
        <v>0</v>
      </c>
      <c r="W5008" s="10" t="b">
        <f t="shared" si="471"/>
        <v>0</v>
      </c>
      <c r="X5008" s="49">
        <f t="shared" si="475"/>
        <v>0</v>
      </c>
      <c r="Y5008" s="49">
        <f t="shared" si="476"/>
        <v>1</v>
      </c>
      <c r="AG5008">
        <v>1.77503651304982</v>
      </c>
      <c r="AH5008">
        <v>1.2586273020345899</v>
      </c>
      <c r="AI5008">
        <v>3.0637830595082001</v>
      </c>
      <c r="AJ5008">
        <v>0.59865618628978501</v>
      </c>
      <c r="AK5008">
        <v>12.5515536956555</v>
      </c>
      <c r="AL5008">
        <v>4.5890786124574703</v>
      </c>
    </row>
    <row r="5009" spans="1:38">
      <c r="A5009">
        <v>5007</v>
      </c>
      <c r="B5009">
        <v>6.2475229835817303E-4</v>
      </c>
      <c r="C5009">
        <v>16.170099151547099</v>
      </c>
      <c r="D5009">
        <v>1.63214354123232</v>
      </c>
      <c r="E5009">
        <v>9.2825707957851999E-2</v>
      </c>
      <c r="F5009">
        <v>16.821156352458701</v>
      </c>
      <c r="G5009">
        <v>1.9514172708817299</v>
      </c>
      <c r="H5009">
        <v>-8.2030351606621796E-2</v>
      </c>
      <c r="I5009">
        <v>32.575187735214499</v>
      </c>
      <c r="J5009">
        <v>3.4926888012230499</v>
      </c>
      <c r="K5009">
        <v>0.107415371472157</v>
      </c>
      <c r="L5009">
        <v>7.9719198825532498</v>
      </c>
      <c r="M5009">
        <v>1.0087290851230399</v>
      </c>
      <c r="N5009">
        <v>2.7923674022188899E-2</v>
      </c>
      <c r="O5009">
        <v>186.62928755915101</v>
      </c>
      <c r="P5009">
        <v>13.447407163725799</v>
      </c>
      <c r="Q5009">
        <v>-3.0060099057198E-2</v>
      </c>
      <c r="R5009">
        <v>53.487743149660801</v>
      </c>
      <c r="S5009">
        <v>4.4850783017601898</v>
      </c>
      <c r="T5009" s="8">
        <f t="shared" si="472"/>
        <v>2601.7464163946129</v>
      </c>
      <c r="U5009" s="9">
        <f t="shared" si="473"/>
        <v>69.826416394612806</v>
      </c>
      <c r="V5009" s="9" t="b">
        <f t="shared" si="474"/>
        <v>0</v>
      </c>
      <c r="W5009" s="10" t="b">
        <f t="shared" si="471"/>
        <v>0</v>
      </c>
      <c r="X5009" s="49">
        <f t="shared" si="475"/>
        <v>1</v>
      </c>
      <c r="Y5009" s="49">
        <f t="shared" si="476"/>
        <v>0</v>
      </c>
      <c r="AG5009">
        <v>1.63214354123232</v>
      </c>
      <c r="AH5009">
        <v>1.9514172708817299</v>
      </c>
      <c r="AI5009">
        <v>3.4926888012230499</v>
      </c>
      <c r="AJ5009">
        <v>1.0087290851230399</v>
      </c>
      <c r="AK5009">
        <v>13.447407163725799</v>
      </c>
      <c r="AL5009">
        <v>4.4850783017601898</v>
      </c>
    </row>
    <row r="5010" spans="1:38">
      <c r="A5010">
        <v>5008</v>
      </c>
      <c r="B5010">
        <v>-3.2129794529218998E-2</v>
      </c>
      <c r="C5010">
        <v>15.6490350754371</v>
      </c>
      <c r="D5010">
        <v>1.6097572601814101</v>
      </c>
      <c r="E5010">
        <v>-9.6083400516893507E-3</v>
      </c>
      <c r="F5010">
        <v>15.183409520366</v>
      </c>
      <c r="G5010">
        <v>1.23306544263428</v>
      </c>
      <c r="H5010">
        <v>-8.4218123435991402E-2</v>
      </c>
      <c r="I5010">
        <v>32.5039985583835</v>
      </c>
      <c r="J5010">
        <v>3.5243739282306099</v>
      </c>
      <c r="K5010">
        <v>6.6570313290056707E-2</v>
      </c>
      <c r="L5010">
        <v>7.6528665820887101</v>
      </c>
      <c r="M5010">
        <v>0.78761945592689997</v>
      </c>
      <c r="N5010">
        <v>-4.5739337120795902E-3</v>
      </c>
      <c r="O5010">
        <v>180.66177234373001</v>
      </c>
      <c r="P5010">
        <v>11.808751694517101</v>
      </c>
      <c r="Q5010">
        <v>-0.106248453110199</v>
      </c>
      <c r="R5010">
        <v>49.5639707493659</v>
      </c>
      <c r="S5010">
        <v>5.8917762039998696</v>
      </c>
      <c r="T5010" s="8">
        <f t="shared" si="472"/>
        <v>2485.5343985490172</v>
      </c>
      <c r="U5010" s="9">
        <f t="shared" si="473"/>
        <v>-46.385601450982904</v>
      </c>
      <c r="V5010" s="9" t="b">
        <f t="shared" si="474"/>
        <v>0</v>
      </c>
      <c r="W5010" s="10" t="b">
        <f t="shared" si="471"/>
        <v>0</v>
      </c>
      <c r="X5010" s="49">
        <f t="shared" si="475"/>
        <v>0</v>
      </c>
      <c r="Y5010" s="49">
        <f t="shared" si="476"/>
        <v>1</v>
      </c>
      <c r="AG5010">
        <v>1.6097572601814101</v>
      </c>
      <c r="AH5010">
        <v>1.23306544263428</v>
      </c>
      <c r="AI5010">
        <v>3.5243739282306099</v>
      </c>
      <c r="AJ5010">
        <v>0.78761945592689997</v>
      </c>
      <c r="AK5010">
        <v>11.808751694517101</v>
      </c>
      <c r="AL5010">
        <v>5.8917762039998696</v>
      </c>
    </row>
    <row r="5011" spans="1:38">
      <c r="A5011">
        <v>5009</v>
      </c>
      <c r="B5011">
        <v>-4.6667491122007299E-2</v>
      </c>
      <c r="C5011">
        <v>15.423179836767501</v>
      </c>
      <c r="D5011">
        <v>1.63940026872105</v>
      </c>
      <c r="E5011">
        <v>-6.1050465887279699E-2</v>
      </c>
      <c r="F5011">
        <v>14.4220924237102</v>
      </c>
      <c r="G5011">
        <v>1.3299301100280601</v>
      </c>
      <c r="H5011">
        <v>-9.3891132326661807E-3</v>
      </c>
      <c r="I5011">
        <v>35.029554677908799</v>
      </c>
      <c r="J5011">
        <v>3.0356366081689101</v>
      </c>
      <c r="K5011">
        <v>-4.4961564975749602E-2</v>
      </c>
      <c r="L5011">
        <v>6.8452050604915202</v>
      </c>
      <c r="M5011">
        <v>0.60638698711347905</v>
      </c>
      <c r="N5011">
        <v>-2.68094490650338E-2</v>
      </c>
      <c r="O5011">
        <v>176.68899677023001</v>
      </c>
      <c r="P5011">
        <v>11.784526107283201</v>
      </c>
      <c r="Q5011">
        <v>8.8232932417439004E-3</v>
      </c>
      <c r="R5011">
        <v>55.608491807610299</v>
      </c>
      <c r="S5011">
        <v>4.62972376323075</v>
      </c>
      <c r="T5011" s="8">
        <f t="shared" si="472"/>
        <v>2302.5603844545449</v>
      </c>
      <c r="U5011" s="9">
        <f t="shared" si="473"/>
        <v>-229.3596155454552</v>
      </c>
      <c r="V5011" s="9" t="b">
        <f t="shared" si="474"/>
        <v>1</v>
      </c>
      <c r="W5011" s="10" t="b">
        <f t="shared" si="471"/>
        <v>0</v>
      </c>
      <c r="X5011" s="49">
        <f t="shared" si="475"/>
        <v>0</v>
      </c>
      <c r="Y5011" s="49">
        <f t="shared" si="476"/>
        <v>1</v>
      </c>
      <c r="AG5011">
        <v>1.63940026872105</v>
      </c>
      <c r="AH5011">
        <v>1.3299301100280601</v>
      </c>
      <c r="AI5011">
        <v>3.0356366081689101</v>
      </c>
      <c r="AJ5011">
        <v>0.60638698711347905</v>
      </c>
      <c r="AK5011">
        <v>11.784526107283201</v>
      </c>
      <c r="AL5011">
        <v>4.62972376323075</v>
      </c>
    </row>
    <row r="5012" spans="1:38">
      <c r="A5012">
        <v>5010</v>
      </c>
      <c r="B5012">
        <v>-7.9298795513099193E-2</v>
      </c>
      <c r="C5012">
        <v>14.928024085972201</v>
      </c>
      <c r="D5012">
        <v>1.7643558592550299</v>
      </c>
      <c r="E5012">
        <v>-4.2023473717428903E-3</v>
      </c>
      <c r="F5012">
        <v>15.2657131871579</v>
      </c>
      <c r="G5012">
        <v>1.23878589735516</v>
      </c>
      <c r="H5012">
        <v>4.78776424948891E-2</v>
      </c>
      <c r="I5012">
        <v>37.094135348731598</v>
      </c>
      <c r="J5012">
        <v>3.6174336330325501</v>
      </c>
      <c r="K5012">
        <v>-7.1309031065381195E-2</v>
      </c>
      <c r="L5012">
        <v>6.6672064553269799</v>
      </c>
      <c r="M5012">
        <v>0.65788412993677303</v>
      </c>
      <c r="N5012">
        <v>-1.7747246350539501E-2</v>
      </c>
      <c r="O5012">
        <v>178.29746540304399</v>
      </c>
      <c r="P5012">
        <v>11.690068032173</v>
      </c>
      <c r="Q5012">
        <v>9.3794928161725702E-3</v>
      </c>
      <c r="R5012">
        <v>55.639429830148202</v>
      </c>
      <c r="S5012">
        <v>4.6355308534308</v>
      </c>
      <c r="T5012" s="8">
        <f t="shared" si="472"/>
        <v>2360.4058405183318</v>
      </c>
      <c r="U5012" s="9">
        <f t="shared" si="473"/>
        <v>-171.51415948166823</v>
      </c>
      <c r="V5012" s="9" t="b">
        <f t="shared" si="474"/>
        <v>0</v>
      </c>
      <c r="W5012" s="10" t="b">
        <f t="shared" si="471"/>
        <v>0</v>
      </c>
      <c r="X5012" s="49">
        <f t="shared" si="475"/>
        <v>0</v>
      </c>
      <c r="Y5012" s="49">
        <f t="shared" si="476"/>
        <v>1</v>
      </c>
      <c r="AG5012">
        <v>1.7643558592550299</v>
      </c>
      <c r="AH5012">
        <v>1.23878589735516</v>
      </c>
      <c r="AI5012">
        <v>3.6174336330325501</v>
      </c>
      <c r="AJ5012">
        <v>0.65788412993677303</v>
      </c>
      <c r="AK5012">
        <v>11.690068032173</v>
      </c>
      <c r="AL5012">
        <v>4.6355308534308</v>
      </c>
    </row>
    <row r="5013" spans="1:38">
      <c r="A5013">
        <v>5011</v>
      </c>
      <c r="B5013">
        <v>-0.10950615431208</v>
      </c>
      <c r="C5013">
        <v>14.4838306378035</v>
      </c>
      <c r="D5013">
        <v>1.95535713224451</v>
      </c>
      <c r="E5013">
        <v>3.5842648665098301E-2</v>
      </c>
      <c r="F5013">
        <v>15.889433706384301</v>
      </c>
      <c r="G5013">
        <v>1.4060642038661799</v>
      </c>
      <c r="H5013">
        <v>1.74273730089337E-2</v>
      </c>
      <c r="I5013">
        <v>35.981632890622301</v>
      </c>
      <c r="J5013">
        <v>3.1995607081465098</v>
      </c>
      <c r="K5013">
        <v>3.3195822345911299E-2</v>
      </c>
      <c r="L5013">
        <v>7.4016711316679897</v>
      </c>
      <c r="M5013">
        <v>0.66341646830629097</v>
      </c>
      <c r="N5013">
        <v>1.8896436524677501E-3</v>
      </c>
      <c r="O5013">
        <v>181.83327565867501</v>
      </c>
      <c r="P5013">
        <v>12.0171388741936</v>
      </c>
      <c r="Q5013">
        <v>-2.1969965736918801E-2</v>
      </c>
      <c r="R5013">
        <v>53.922221245881303</v>
      </c>
      <c r="S5013">
        <v>4.4627357022185699</v>
      </c>
      <c r="T5013" s="8">
        <f t="shared" si="472"/>
        <v>2370.427308897566</v>
      </c>
      <c r="U5013" s="9">
        <f t="shared" si="473"/>
        <v>-161.49269110243404</v>
      </c>
      <c r="V5013" s="9" t="b">
        <f t="shared" si="474"/>
        <v>0</v>
      </c>
      <c r="W5013" s="10" t="b">
        <f t="shared" si="471"/>
        <v>0</v>
      </c>
      <c r="X5013" s="49">
        <f t="shared" si="475"/>
        <v>0</v>
      </c>
      <c r="Y5013" s="49">
        <f t="shared" si="476"/>
        <v>1</v>
      </c>
      <c r="AG5013">
        <v>1.95535713224451</v>
      </c>
      <c r="AH5013">
        <v>1.4060642038661799</v>
      </c>
      <c r="AI5013">
        <v>3.1995607081465098</v>
      </c>
      <c r="AJ5013">
        <v>0.66341646830629097</v>
      </c>
      <c r="AK5013">
        <v>12.0171388741936</v>
      </c>
      <c r="AL5013">
        <v>4.4627357022185699</v>
      </c>
    </row>
    <row r="5014" spans="1:38">
      <c r="A5014">
        <v>5012</v>
      </c>
      <c r="B5014">
        <v>-1.2176866183810999E-2</v>
      </c>
      <c r="C5014">
        <v>15.9644150649682</v>
      </c>
      <c r="D5014">
        <v>1.6101600681188</v>
      </c>
      <c r="E5014">
        <v>5.8260180709797504E-3</v>
      </c>
      <c r="F5014">
        <v>15.4195735321745</v>
      </c>
      <c r="G5014">
        <v>1.26644117400296</v>
      </c>
      <c r="H5014">
        <v>-3.0366093518703299E-2</v>
      </c>
      <c r="I5014">
        <v>34.302393883238103</v>
      </c>
      <c r="J5014">
        <v>3.0371180050849702</v>
      </c>
      <c r="K5014">
        <v>4.3001619942473496E-3</v>
      </c>
      <c r="L5014">
        <v>7.1908554540575604</v>
      </c>
      <c r="M5014">
        <v>0.60527367615222705</v>
      </c>
      <c r="N5014">
        <v>-7.5630189118936694E-2</v>
      </c>
      <c r="O5014">
        <v>168.27008993377899</v>
      </c>
      <c r="P5014">
        <v>14.464184872834499</v>
      </c>
      <c r="Q5014">
        <v>1.47431640232442E-2</v>
      </c>
      <c r="R5014">
        <v>55.938663215266097</v>
      </c>
      <c r="S5014">
        <v>4.6971253978557099</v>
      </c>
      <c r="T5014" s="8">
        <f t="shared" si="472"/>
        <v>2568.0303194049166</v>
      </c>
      <c r="U5014" s="9">
        <f t="shared" si="473"/>
        <v>36.110319404916481</v>
      </c>
      <c r="V5014" s="9" t="b">
        <f t="shared" si="474"/>
        <v>0</v>
      </c>
      <c r="W5014" s="10" t="b">
        <f t="shared" si="471"/>
        <v>0</v>
      </c>
      <c r="X5014" s="49">
        <f t="shared" si="475"/>
        <v>1</v>
      </c>
      <c r="Y5014" s="49">
        <f t="shared" si="476"/>
        <v>0</v>
      </c>
      <c r="AG5014">
        <v>1.6101600681188</v>
      </c>
      <c r="AH5014">
        <v>1.26644117400296</v>
      </c>
      <c r="AI5014">
        <v>3.0371180050849702</v>
      </c>
      <c r="AJ5014">
        <v>0.60527367615222705</v>
      </c>
      <c r="AK5014">
        <v>14.464184872834499</v>
      </c>
      <c r="AL5014">
        <v>4.6971253978557099</v>
      </c>
    </row>
    <row r="5015" spans="1:38">
      <c r="A5015">
        <v>5013</v>
      </c>
      <c r="B5015">
        <v>3.1896493727437303E-2</v>
      </c>
      <c r="C5015">
        <v>16.683755922968601</v>
      </c>
      <c r="D5015">
        <v>1.7556873621965701</v>
      </c>
      <c r="E5015">
        <v>-5.61809862086384E-2</v>
      </c>
      <c r="F5015">
        <v>14.4924917746873</v>
      </c>
      <c r="G5015">
        <v>1.30945616440698</v>
      </c>
      <c r="H5015">
        <v>-3.2472204834952299E-2</v>
      </c>
      <c r="I5015">
        <v>34.230225247572797</v>
      </c>
      <c r="J5015">
        <v>3.0459750429529402</v>
      </c>
      <c r="K5015">
        <v>8.9803899974612595E-3</v>
      </c>
      <c r="L5015">
        <v>7.2245891762996797</v>
      </c>
      <c r="M5015">
        <v>0.61190915146851699</v>
      </c>
      <c r="N5015">
        <v>-1.9129864508301599E-2</v>
      </c>
      <c r="O5015">
        <v>178.051118431037</v>
      </c>
      <c r="P5015">
        <v>11.687876265047599</v>
      </c>
      <c r="Q5015">
        <v>-8.9077795058551498E-2</v>
      </c>
      <c r="R5015">
        <v>50.422365251982903</v>
      </c>
      <c r="S5015">
        <v>5.4068608574289501</v>
      </c>
      <c r="T5015" s="8">
        <f t="shared" si="472"/>
        <v>2381.7764843501554</v>
      </c>
      <c r="U5015" s="9">
        <f t="shared" si="473"/>
        <v>-150.14351564984463</v>
      </c>
      <c r="V5015" s="9" t="b">
        <f t="shared" si="474"/>
        <v>0</v>
      </c>
      <c r="W5015" s="10" t="b">
        <f t="shared" si="471"/>
        <v>0</v>
      </c>
      <c r="X5015" s="49">
        <f t="shared" si="475"/>
        <v>0</v>
      </c>
      <c r="Y5015" s="49">
        <f t="shared" si="476"/>
        <v>1</v>
      </c>
      <c r="AG5015">
        <v>1.7556873621965701</v>
      </c>
      <c r="AH5015">
        <v>1.30945616440698</v>
      </c>
      <c r="AI5015">
        <v>3.0459750429529402</v>
      </c>
      <c r="AJ5015">
        <v>0.61190915146851699</v>
      </c>
      <c r="AK5015">
        <v>11.687876265047599</v>
      </c>
      <c r="AL5015">
        <v>5.4068608574289501</v>
      </c>
    </row>
    <row r="5016" spans="1:38">
      <c r="A5016">
        <v>5014</v>
      </c>
      <c r="B5016">
        <v>3.2695653969725201E-2</v>
      </c>
      <c r="C5016">
        <v>16.6970942464133</v>
      </c>
      <c r="D5016">
        <v>1.7609884655322301</v>
      </c>
      <c r="E5016">
        <v>2.08559153035358E-2</v>
      </c>
      <c r="F5016">
        <v>15.653078520046099</v>
      </c>
      <c r="G5016">
        <v>1.3224568592733399</v>
      </c>
      <c r="H5016">
        <v>-2.5904602663126201E-3</v>
      </c>
      <c r="I5016">
        <v>35.268519863968301</v>
      </c>
      <c r="J5016">
        <v>3.0606946476417298</v>
      </c>
      <c r="K5016">
        <v>4.1455612130781904E-3</v>
      </c>
      <c r="L5016">
        <v>7.1897438281184201</v>
      </c>
      <c r="M5016">
        <v>0.60525874605431096</v>
      </c>
      <c r="N5016">
        <v>1.23459665231406E-2</v>
      </c>
      <c r="O5016">
        <v>183.744558177057</v>
      </c>
      <c r="P5016">
        <v>12.4382587434937</v>
      </c>
      <c r="Q5016">
        <v>-3.4689955383315399E-4</v>
      </c>
      <c r="R5016">
        <v>55.100882212760403</v>
      </c>
      <c r="S5016">
        <v>4.5354808990753499</v>
      </c>
      <c r="T5016" s="8">
        <f t="shared" si="472"/>
        <v>2372.313836107066</v>
      </c>
      <c r="U5016" s="9">
        <f t="shared" si="473"/>
        <v>-159.60616389293409</v>
      </c>
      <c r="V5016" s="9" t="b">
        <f t="shared" si="474"/>
        <v>0</v>
      </c>
      <c r="W5016" s="10" t="b">
        <f t="shared" si="471"/>
        <v>0</v>
      </c>
      <c r="X5016" s="49">
        <f t="shared" si="475"/>
        <v>0</v>
      </c>
      <c r="Y5016" s="49">
        <f t="shared" si="476"/>
        <v>1</v>
      </c>
      <c r="AG5016">
        <v>1.7609884655322301</v>
      </c>
      <c r="AH5016">
        <v>1.3224568592733399</v>
      </c>
      <c r="AI5016">
        <v>3.0606946476417298</v>
      </c>
      <c r="AJ5016">
        <v>0.60525874605431096</v>
      </c>
      <c r="AK5016">
        <v>12.4382587434937</v>
      </c>
      <c r="AL5016">
        <v>4.5354808990753499</v>
      </c>
    </row>
    <row r="5017" spans="1:38">
      <c r="A5017">
        <v>5015</v>
      </c>
      <c r="B5017">
        <v>-7.6254905472327203E-2</v>
      </c>
      <c r="C5017">
        <v>14.9735325760984</v>
      </c>
      <c r="D5017">
        <v>1.74923179838534</v>
      </c>
      <c r="E5017">
        <v>2.0455671868311398E-3</v>
      </c>
      <c r="F5017">
        <v>15.361390639859801</v>
      </c>
      <c r="G5017">
        <v>1.2555155300182701</v>
      </c>
      <c r="H5017">
        <v>6.37187932053324E-2</v>
      </c>
      <c r="I5017">
        <v>37.686428050362899</v>
      </c>
      <c r="J5017">
        <v>3.9191479440241199</v>
      </c>
      <c r="K5017">
        <v>-3.8935731980838502E-2</v>
      </c>
      <c r="L5017">
        <v>6.8865776499705698</v>
      </c>
      <c r="M5017">
        <v>0.60076325679209097</v>
      </c>
      <c r="N5017">
        <v>-1.27829707115669E-2</v>
      </c>
      <c r="O5017">
        <v>179.18478379130701</v>
      </c>
      <c r="P5017">
        <v>11.720672212724001</v>
      </c>
      <c r="Q5017">
        <v>-4.7889372561649997E-2</v>
      </c>
      <c r="R5017">
        <v>52.5425466695472</v>
      </c>
      <c r="S5017">
        <v>4.6242171300050003</v>
      </c>
      <c r="T5017" s="8">
        <f t="shared" si="472"/>
        <v>2386.9547871948821</v>
      </c>
      <c r="U5017" s="9">
        <f t="shared" si="473"/>
        <v>-144.96521280511797</v>
      </c>
      <c r="V5017" s="9" t="b">
        <f t="shared" si="474"/>
        <v>0</v>
      </c>
      <c r="W5017" s="10" t="b">
        <f t="shared" si="471"/>
        <v>0</v>
      </c>
      <c r="X5017" s="49">
        <f t="shared" si="475"/>
        <v>0</v>
      </c>
      <c r="Y5017" s="49">
        <f t="shared" si="476"/>
        <v>1</v>
      </c>
      <c r="AG5017">
        <v>1.74923179838534</v>
      </c>
      <c r="AH5017">
        <v>1.2555155300182701</v>
      </c>
      <c r="AI5017">
        <v>3.9191479440241199</v>
      </c>
      <c r="AJ5017">
        <v>0.60076325679209097</v>
      </c>
      <c r="AK5017">
        <v>11.720672212724001</v>
      </c>
      <c r="AL5017">
        <v>4.6242171300050003</v>
      </c>
    </row>
    <row r="5018" spans="1:38">
      <c r="A5018">
        <v>5016</v>
      </c>
      <c r="B5018">
        <v>3.4626815402247102E-2</v>
      </c>
      <c r="C5018">
        <v>16.729370185851099</v>
      </c>
      <c r="D5018">
        <v>1.7707760513945401</v>
      </c>
      <c r="E5018">
        <v>-2.7744579263018002E-2</v>
      </c>
      <c r="F5018">
        <v>14.9105216331495</v>
      </c>
      <c r="G5018">
        <v>1.23053779066818</v>
      </c>
      <c r="H5018">
        <v>3.400327895869E-2</v>
      </c>
      <c r="I5018">
        <v>36.583031647959103</v>
      </c>
      <c r="J5018">
        <v>3.3960339188736901</v>
      </c>
      <c r="K5018">
        <v>-5.3884617591819402E-2</v>
      </c>
      <c r="L5018">
        <v>6.7843966374160098</v>
      </c>
      <c r="M5018">
        <v>0.62175402624067799</v>
      </c>
      <c r="N5018">
        <v>-1.0565904840724101E-2</v>
      </c>
      <c r="O5018">
        <v>179.58248896640399</v>
      </c>
      <c r="P5018">
        <v>11.739951266523301</v>
      </c>
      <c r="Q5018">
        <v>-5.8360911397687801E-2</v>
      </c>
      <c r="R5018">
        <v>51.995216049839897</v>
      </c>
      <c r="S5018">
        <v>4.7795069326526498</v>
      </c>
      <c r="T5018" s="8">
        <f t="shared" si="472"/>
        <v>2353.8559986353043</v>
      </c>
      <c r="U5018" s="9">
        <f t="shared" si="473"/>
        <v>-178.06400136469574</v>
      </c>
      <c r="V5018" s="9" t="b">
        <f t="shared" si="474"/>
        <v>0</v>
      </c>
      <c r="W5018" s="10" t="b">
        <f t="shared" si="471"/>
        <v>0</v>
      </c>
      <c r="X5018" s="49">
        <f t="shared" si="475"/>
        <v>0</v>
      </c>
      <c r="Y5018" s="49">
        <f t="shared" si="476"/>
        <v>1</v>
      </c>
      <c r="AG5018">
        <v>1.7707760513945401</v>
      </c>
      <c r="AH5018">
        <v>1.23053779066818</v>
      </c>
      <c r="AI5018">
        <v>3.3960339188736901</v>
      </c>
      <c r="AJ5018">
        <v>0.62175402624067799</v>
      </c>
      <c r="AK5018">
        <v>11.739951266523301</v>
      </c>
      <c r="AL5018">
        <v>4.7795069326526498</v>
      </c>
    </row>
    <row r="5019" spans="1:38">
      <c r="A5019">
        <v>5017</v>
      </c>
      <c r="B5019">
        <v>6.1188950742882303E-2</v>
      </c>
      <c r="C5019">
        <v>17.179692262221799</v>
      </c>
      <c r="D5019">
        <v>1.95954596087316</v>
      </c>
      <c r="E5019">
        <v>-5.9750969240974797E-2</v>
      </c>
      <c r="F5019">
        <v>14.4408460669567</v>
      </c>
      <c r="G5019">
        <v>1.324683920939</v>
      </c>
      <c r="H5019">
        <v>3.7900123298797397E-2</v>
      </c>
      <c r="I5019">
        <v>36.725868152840903</v>
      </c>
      <c r="J5019">
        <v>3.4497799098481998</v>
      </c>
      <c r="K5019">
        <v>4.8972954029263497E-3</v>
      </c>
      <c r="L5019">
        <v>7.1951506363569502</v>
      </c>
      <c r="M5019">
        <v>0.60479800804671002</v>
      </c>
      <c r="N5019">
        <v>6.9838443814110099E-3</v>
      </c>
      <c r="O5019">
        <v>182.76193424240699</v>
      </c>
      <c r="P5019">
        <v>12.206079806066301</v>
      </c>
      <c r="Q5019">
        <v>-3.2229725806292402E-2</v>
      </c>
      <c r="R5019">
        <v>53.371820511276503</v>
      </c>
      <c r="S5019">
        <v>4.5005818551065904</v>
      </c>
      <c r="T5019" s="8">
        <f t="shared" si="472"/>
        <v>2404.5469460879958</v>
      </c>
      <c r="U5019" s="9">
        <f t="shared" si="473"/>
        <v>-127.37305391200425</v>
      </c>
      <c r="V5019" s="9" t="b">
        <f t="shared" si="474"/>
        <v>0</v>
      </c>
      <c r="W5019" s="10" t="b">
        <f t="shared" si="471"/>
        <v>0</v>
      </c>
      <c r="X5019" s="49">
        <f t="shared" si="475"/>
        <v>0</v>
      </c>
      <c r="Y5019" s="49">
        <f t="shared" si="476"/>
        <v>1</v>
      </c>
      <c r="AG5019">
        <v>1.95954596087316</v>
      </c>
      <c r="AH5019">
        <v>1.324683920939</v>
      </c>
      <c r="AI5019">
        <v>3.4497799098481998</v>
      </c>
      <c r="AJ5019">
        <v>0.60479800804671002</v>
      </c>
      <c r="AK5019">
        <v>12.206079806066301</v>
      </c>
      <c r="AL5019">
        <v>4.5005818551065904</v>
      </c>
    </row>
    <row r="5020" spans="1:38">
      <c r="A5020">
        <v>5018</v>
      </c>
      <c r="B5020">
        <v>8.4334308420927595E-2</v>
      </c>
      <c r="C5020">
        <v>17.581959738758599</v>
      </c>
      <c r="D5020">
        <v>2.1794395757755902</v>
      </c>
      <c r="E5020">
        <v>-1.8234036543024901E-2</v>
      </c>
      <c r="F5020">
        <v>15.0530052604574</v>
      </c>
      <c r="G5020">
        <v>1.22964341950295</v>
      </c>
      <c r="H5020">
        <v>-2.1094550564753199E-2</v>
      </c>
      <c r="I5020">
        <v>34.621908911374199</v>
      </c>
      <c r="J5020">
        <v>3.0257501260552502</v>
      </c>
      <c r="K5020">
        <v>-3.7657731780004199E-4</v>
      </c>
      <c r="L5020">
        <v>7.1573042140223402</v>
      </c>
      <c r="M5020">
        <v>0.599064925006213</v>
      </c>
      <c r="N5020">
        <v>-2.82778146512064E-2</v>
      </c>
      <c r="O5020">
        <v>176.42974311407201</v>
      </c>
      <c r="P5020">
        <v>11.814514296031501</v>
      </c>
      <c r="Q5020">
        <v>-8.7957779337255095E-3</v>
      </c>
      <c r="R5020">
        <v>54.637302681518698</v>
      </c>
      <c r="S5020">
        <v>4.4791019571440298</v>
      </c>
      <c r="T5020" s="8">
        <f t="shared" si="472"/>
        <v>2332.7514299515533</v>
      </c>
      <c r="U5020" s="9">
        <f t="shared" si="473"/>
        <v>-199.16857004844678</v>
      </c>
      <c r="V5020" s="9" t="b">
        <f t="shared" si="474"/>
        <v>0</v>
      </c>
      <c r="W5020" s="10" t="b">
        <f t="shared" si="471"/>
        <v>0</v>
      </c>
      <c r="X5020" s="49">
        <f t="shared" si="475"/>
        <v>0</v>
      </c>
      <c r="Y5020" s="49">
        <f t="shared" si="476"/>
        <v>1</v>
      </c>
      <c r="AG5020">
        <v>2.1794395757755902</v>
      </c>
      <c r="AH5020">
        <v>1.22964341950295</v>
      </c>
      <c r="AI5020">
        <v>3.0257501260552502</v>
      </c>
      <c r="AJ5020">
        <v>0.599064925006213</v>
      </c>
      <c r="AK5020">
        <v>11.814514296031501</v>
      </c>
      <c r="AL5020">
        <v>4.4791019571440298</v>
      </c>
    </row>
    <row r="5021" spans="1:38">
      <c r="A5021">
        <v>5019</v>
      </c>
      <c r="B5021">
        <v>9.95555809549146E-3</v>
      </c>
      <c r="C5021">
        <v>16.321685317181299</v>
      </c>
      <c r="D5021">
        <v>1.6590068861978</v>
      </c>
      <c r="E5021">
        <v>6.1989213928576203E-2</v>
      </c>
      <c r="F5021">
        <v>16.310366818950499</v>
      </c>
      <c r="G5021">
        <v>1.6172801980088201</v>
      </c>
      <c r="H5021">
        <v>-3.1653870001365603E-2</v>
      </c>
      <c r="I5021">
        <v>34.258248497891501</v>
      </c>
      <c r="J5021">
        <v>3.0429641151367801</v>
      </c>
      <c r="K5021">
        <v>4.9372345781421604E-3</v>
      </c>
      <c r="L5021">
        <v>7.1954380104776297</v>
      </c>
      <c r="M5021">
        <v>0.60479800814275297</v>
      </c>
      <c r="N5021">
        <v>3.9583112622736803E-2</v>
      </c>
      <c r="O5021">
        <v>188.81801515095799</v>
      </c>
      <c r="P5021">
        <v>14.4949596849263</v>
      </c>
      <c r="Q5021">
        <v>-3.2855378434117899E-2</v>
      </c>
      <c r="R5021">
        <v>53.3384387353086</v>
      </c>
      <c r="S5021">
        <v>4.5042208379825901</v>
      </c>
      <c r="T5021" s="8">
        <f t="shared" si="472"/>
        <v>2592.3229730395042</v>
      </c>
      <c r="U5021" s="9">
        <f t="shared" si="473"/>
        <v>60.402973039504104</v>
      </c>
      <c r="V5021" s="9" t="b">
        <f t="shared" si="474"/>
        <v>0</v>
      </c>
      <c r="W5021" s="10" t="b">
        <f t="shared" si="471"/>
        <v>0</v>
      </c>
      <c r="X5021" s="49">
        <f t="shared" si="475"/>
        <v>1</v>
      </c>
      <c r="Y5021" s="49">
        <f t="shared" si="476"/>
        <v>0</v>
      </c>
      <c r="AG5021">
        <v>1.6590068861978</v>
      </c>
      <c r="AH5021">
        <v>1.6172801980088201</v>
      </c>
      <c r="AI5021">
        <v>3.0429641151367801</v>
      </c>
      <c r="AJ5021">
        <v>0.60479800814275297</v>
      </c>
      <c r="AK5021">
        <v>14.4949596849263</v>
      </c>
      <c r="AL5021">
        <v>4.5042208379825901</v>
      </c>
    </row>
    <row r="5022" spans="1:38">
      <c r="A5022">
        <v>5020</v>
      </c>
      <c r="B5022">
        <v>-0.122305756442027</v>
      </c>
      <c r="C5022">
        <v>14.2996247641296</v>
      </c>
      <c r="D5022">
        <v>2.0601325506616099</v>
      </c>
      <c r="E5022">
        <v>-2.7448163014595101E-2</v>
      </c>
      <c r="F5022">
        <v>14.914942009137301</v>
      </c>
      <c r="G5022">
        <v>1.2314564194245301</v>
      </c>
      <c r="H5022">
        <v>-2.25396078657519E-2</v>
      </c>
      <c r="I5022">
        <v>34.5719144002937</v>
      </c>
      <c r="J5022">
        <v>3.0260597357802101</v>
      </c>
      <c r="K5022">
        <v>7.6103578433031005E-2</v>
      </c>
      <c r="L5022">
        <v>7.7261722543379303</v>
      </c>
      <c r="M5022">
        <v>0.83314534254343198</v>
      </c>
      <c r="N5022">
        <v>1.37551747447941E-2</v>
      </c>
      <c r="O5022">
        <v>184.003675051058</v>
      </c>
      <c r="P5022">
        <v>12.5194686621643</v>
      </c>
      <c r="Q5022">
        <v>-4.3810475496821504E-3</v>
      </c>
      <c r="R5022">
        <v>54.879044862418198</v>
      </c>
      <c r="S5022">
        <v>4.5038326409309901</v>
      </c>
      <c r="T5022" s="8">
        <f t="shared" si="472"/>
        <v>2417.4095351505075</v>
      </c>
      <c r="U5022" s="9">
        <f t="shared" si="473"/>
        <v>-114.51046484949256</v>
      </c>
      <c r="V5022" s="9" t="b">
        <f t="shared" si="474"/>
        <v>0</v>
      </c>
      <c r="W5022" s="10" t="b">
        <f t="shared" si="471"/>
        <v>0</v>
      </c>
      <c r="X5022" s="49">
        <f t="shared" si="475"/>
        <v>0</v>
      </c>
      <c r="Y5022" s="49">
        <f t="shared" si="476"/>
        <v>1</v>
      </c>
      <c r="AG5022">
        <v>2.0601325506616099</v>
      </c>
      <c r="AH5022">
        <v>1.2314564194245301</v>
      </c>
      <c r="AI5022">
        <v>3.0260597357802101</v>
      </c>
      <c r="AJ5022">
        <v>0.83314534254343198</v>
      </c>
      <c r="AK5022">
        <v>12.5194686621643</v>
      </c>
      <c r="AL5022">
        <v>4.5038326409309901</v>
      </c>
    </row>
    <row r="5023" spans="1:38">
      <c r="A5023">
        <v>5021</v>
      </c>
      <c r="B5023">
        <v>-1.76277541465104E-2</v>
      </c>
      <c r="C5023">
        <v>15.8776315655024</v>
      </c>
      <c r="D5023">
        <v>1.6090118280111301</v>
      </c>
      <c r="E5023">
        <v>-1.4099197361499401E-2</v>
      </c>
      <c r="F5023">
        <v>15.1153758737739</v>
      </c>
      <c r="G5023">
        <v>1.23011850386021</v>
      </c>
      <c r="H5023">
        <v>-6.4650704623758201E-2</v>
      </c>
      <c r="I5023">
        <v>33.146281326023697</v>
      </c>
      <c r="J5023">
        <v>3.2733689512622099</v>
      </c>
      <c r="K5023">
        <v>-8.0838167955915002E-2</v>
      </c>
      <c r="L5023">
        <v>6.6039754791211598</v>
      </c>
      <c r="M5023">
        <v>0.68593846622544696</v>
      </c>
      <c r="N5023">
        <v>-4.0613593115402899E-2</v>
      </c>
      <c r="O5023">
        <v>174.26671364390401</v>
      </c>
      <c r="P5023">
        <v>12.1618949183702</v>
      </c>
      <c r="Q5023">
        <v>6.4589724775556995E-2</v>
      </c>
      <c r="R5023">
        <v>58.797677244569797</v>
      </c>
      <c r="S5023">
        <v>5.9400208625115702</v>
      </c>
      <c r="T5023" s="8">
        <f t="shared" si="472"/>
        <v>2490.0353530240768</v>
      </c>
      <c r="U5023" s="9">
        <f t="shared" si="473"/>
        <v>-41.88464697592326</v>
      </c>
      <c r="V5023" s="9" t="b">
        <f t="shared" si="474"/>
        <v>0</v>
      </c>
      <c r="W5023" s="10" t="b">
        <f t="shared" si="471"/>
        <v>0</v>
      </c>
      <c r="X5023" s="49">
        <f t="shared" si="475"/>
        <v>0</v>
      </c>
      <c r="Y5023" s="49">
        <f t="shared" si="476"/>
        <v>1</v>
      </c>
      <c r="AG5023">
        <v>1.6090118280111301</v>
      </c>
      <c r="AH5023">
        <v>1.23011850386021</v>
      </c>
      <c r="AI5023">
        <v>3.2733689512622099</v>
      </c>
      <c r="AJ5023">
        <v>0.68593846622544696</v>
      </c>
      <c r="AK5023">
        <v>12.1618949183702</v>
      </c>
      <c r="AL5023">
        <v>5.9400208625115702</v>
      </c>
    </row>
    <row r="5024" spans="1:38">
      <c r="A5024">
        <v>5022</v>
      </c>
      <c r="B5024">
        <v>6.8986147689886299E-2</v>
      </c>
      <c r="C5024">
        <v>17.314169296933599</v>
      </c>
      <c r="D5024">
        <v>2.02362233434219</v>
      </c>
      <c r="E5024">
        <v>-9.5066568807572107E-3</v>
      </c>
      <c r="F5024">
        <v>15.1849534960885</v>
      </c>
      <c r="G5024">
        <v>1.23221393493453</v>
      </c>
      <c r="H5024">
        <v>1.5982628150718499E-2</v>
      </c>
      <c r="I5024">
        <v>35.929686145445601</v>
      </c>
      <c r="J5024">
        <v>3.1844780550440999</v>
      </c>
      <c r="K5024">
        <v>-3.6102441640593397E-2</v>
      </c>
      <c r="L5024">
        <v>6.9061169911458196</v>
      </c>
      <c r="M5024">
        <v>0.59792946900550403</v>
      </c>
      <c r="N5024">
        <v>2.41704023862679E-2</v>
      </c>
      <c r="O5024">
        <v>185.930130032535</v>
      </c>
      <c r="P5024">
        <v>13.185566508627399</v>
      </c>
      <c r="Q5024">
        <v>4.60269750744077E-2</v>
      </c>
      <c r="R5024">
        <v>57.716298412392</v>
      </c>
      <c r="S5024">
        <v>5.3657530224985397</v>
      </c>
      <c r="T5024" s="8">
        <f t="shared" si="472"/>
        <v>2558.9563324452265</v>
      </c>
      <c r="U5024" s="9">
        <f t="shared" si="473"/>
        <v>27.036332445226435</v>
      </c>
      <c r="V5024" s="9" t="b">
        <f t="shared" si="474"/>
        <v>0</v>
      </c>
      <c r="W5024" s="10" t="b">
        <f t="shared" si="471"/>
        <v>0</v>
      </c>
      <c r="X5024" s="49">
        <f t="shared" si="475"/>
        <v>1</v>
      </c>
      <c r="Y5024" s="49">
        <f t="shared" si="476"/>
        <v>0</v>
      </c>
      <c r="AG5024">
        <v>2.02362233434219</v>
      </c>
      <c r="AH5024">
        <v>1.23221393493453</v>
      </c>
      <c r="AI5024">
        <v>3.1844780550440999</v>
      </c>
      <c r="AJ5024">
        <v>0.59792946900550403</v>
      </c>
      <c r="AK5024">
        <v>13.185566508627399</v>
      </c>
      <c r="AL5024">
        <v>5.3657530224985397</v>
      </c>
    </row>
    <row r="5025" spans="1:38">
      <c r="A5025">
        <v>5023</v>
      </c>
      <c r="B5025">
        <v>1.02001228151505E-2</v>
      </c>
      <c r="C5025">
        <v>16.3256775137306</v>
      </c>
      <c r="D5025">
        <v>1.6597051573832</v>
      </c>
      <c r="E5025">
        <v>4.3094778500626402E-2</v>
      </c>
      <c r="F5025">
        <v>16.005084794114801</v>
      </c>
      <c r="G5025">
        <v>1.4581853689658399</v>
      </c>
      <c r="H5025">
        <v>4.16100735542575E-3</v>
      </c>
      <c r="I5025">
        <v>35.507439756312401</v>
      </c>
      <c r="J5025">
        <v>3.1015263471864798</v>
      </c>
      <c r="K5025">
        <v>3.9909274332688399E-2</v>
      </c>
      <c r="L5025">
        <v>7.4515290676021104</v>
      </c>
      <c r="M5025">
        <v>0.68390008394766699</v>
      </c>
      <c r="N5025">
        <v>3.9912272030694702E-2</v>
      </c>
      <c r="O5025">
        <v>188.88017660699001</v>
      </c>
      <c r="P5025">
        <v>14.524381853405201</v>
      </c>
      <c r="Q5025">
        <v>1.58113720453433E-3</v>
      </c>
      <c r="R5025">
        <v>55.207221218900003</v>
      </c>
      <c r="S5025">
        <v>4.5559445886823902</v>
      </c>
      <c r="T5025" s="8">
        <f t="shared" si="472"/>
        <v>2598.3643399570778</v>
      </c>
      <c r="U5025" s="9">
        <f t="shared" si="473"/>
        <v>66.444339957077773</v>
      </c>
      <c r="V5025" s="9" t="b">
        <f t="shared" si="474"/>
        <v>0</v>
      </c>
      <c r="W5025" s="10" t="b">
        <f t="shared" si="471"/>
        <v>0</v>
      </c>
      <c r="X5025" s="49">
        <f t="shared" si="475"/>
        <v>1</v>
      </c>
      <c r="Y5025" s="49">
        <f t="shared" si="476"/>
        <v>0</v>
      </c>
      <c r="AG5025">
        <v>1.6597051573832</v>
      </c>
      <c r="AH5025">
        <v>1.4581853689658399</v>
      </c>
      <c r="AI5025">
        <v>3.1015263471864798</v>
      </c>
      <c r="AJ5025">
        <v>0.68390008394766699</v>
      </c>
      <c r="AK5025">
        <v>14.524381853405201</v>
      </c>
      <c r="AL5025">
        <v>4.5559445886823902</v>
      </c>
    </row>
    <row r="5026" spans="1:38">
      <c r="A5026">
        <v>5024</v>
      </c>
      <c r="B5026">
        <v>-2.1182667419316899E-2</v>
      </c>
      <c r="C5026">
        <v>15.8212881695887</v>
      </c>
      <c r="D5026">
        <v>1.60885156034608</v>
      </c>
      <c r="E5026">
        <v>-2.7851571607612302E-3</v>
      </c>
      <c r="F5026">
        <v>15.287362943738501</v>
      </c>
      <c r="G5026">
        <v>1.24245223749911</v>
      </c>
      <c r="H5026">
        <v>-2.0214238607534699E-2</v>
      </c>
      <c r="I5026">
        <v>34.6524004108173</v>
      </c>
      <c r="J5026">
        <v>3.02713930919841</v>
      </c>
      <c r="K5026">
        <v>-2.7064805580794601E-2</v>
      </c>
      <c r="L5026">
        <v>6.96881485658602</v>
      </c>
      <c r="M5026">
        <v>0.59050608037464103</v>
      </c>
      <c r="N5026">
        <v>8.1969268728051096E-3</v>
      </c>
      <c r="O5026">
        <v>182.98377407273301</v>
      </c>
      <c r="P5026">
        <v>12.2523373463073</v>
      </c>
      <c r="Q5026">
        <v>-1.5991212801621399E-2</v>
      </c>
      <c r="R5026">
        <v>54.245574545977703</v>
      </c>
      <c r="S5026">
        <v>4.4674491968412102</v>
      </c>
      <c r="T5026" s="8">
        <f t="shared" si="472"/>
        <v>2318.873573056675</v>
      </c>
      <c r="U5026" s="9">
        <f t="shared" si="473"/>
        <v>-213.04642694332506</v>
      </c>
      <c r="V5026" s="9" t="b">
        <f t="shared" si="474"/>
        <v>0</v>
      </c>
      <c r="W5026" s="10" t="b">
        <f t="shared" si="471"/>
        <v>0</v>
      </c>
      <c r="X5026" s="49">
        <f t="shared" si="475"/>
        <v>0</v>
      </c>
      <c r="Y5026" s="49">
        <f t="shared" si="476"/>
        <v>1</v>
      </c>
      <c r="AG5026">
        <v>1.60885156034608</v>
      </c>
      <c r="AH5026">
        <v>1.24245223749911</v>
      </c>
      <c r="AI5026">
        <v>3.02713930919841</v>
      </c>
      <c r="AJ5026">
        <v>0.59050608037464103</v>
      </c>
      <c r="AK5026">
        <v>12.2523373463073</v>
      </c>
      <c r="AL5026">
        <v>4.4674491968412102</v>
      </c>
    </row>
    <row r="5027" spans="1:38">
      <c r="A5027">
        <v>5025</v>
      </c>
      <c r="B5027">
        <v>-3.2098553775785398E-3</v>
      </c>
      <c r="C5027">
        <v>16.1082118977228</v>
      </c>
      <c r="D5027">
        <v>1.62332359994946</v>
      </c>
      <c r="E5027">
        <v>1.9188278342230702E-2</v>
      </c>
      <c r="F5027">
        <v>15.626996621361499</v>
      </c>
      <c r="G5027">
        <v>1.3147784557409901</v>
      </c>
      <c r="H5027">
        <v>6.5631745807365402E-3</v>
      </c>
      <c r="I5027">
        <v>35.592837092626098</v>
      </c>
      <c r="J5027">
        <v>3.11830329827872</v>
      </c>
      <c r="K5027">
        <v>4.9765746011751898E-2</v>
      </c>
      <c r="L5027">
        <v>7.5253380031198596</v>
      </c>
      <c r="M5027">
        <v>0.71923576434880698</v>
      </c>
      <c r="N5027">
        <v>-3.4808846834658499E-2</v>
      </c>
      <c r="O5027">
        <v>175.28122935625899</v>
      </c>
      <c r="P5027">
        <v>11.9590724892434</v>
      </c>
      <c r="Q5027">
        <v>-6.8434904692123294E-2</v>
      </c>
      <c r="R5027">
        <v>51.474046130730997</v>
      </c>
      <c r="S5027">
        <v>4.9433928993209504</v>
      </c>
      <c r="T5027" s="8">
        <f t="shared" si="472"/>
        <v>2367.8106506882332</v>
      </c>
      <c r="U5027" s="9">
        <f t="shared" si="473"/>
        <v>-164.10934931176689</v>
      </c>
      <c r="V5027" s="9" t="b">
        <f t="shared" si="474"/>
        <v>0</v>
      </c>
      <c r="W5027" s="10" t="b">
        <f t="shared" si="471"/>
        <v>0</v>
      </c>
      <c r="X5027" s="49">
        <f t="shared" si="475"/>
        <v>0</v>
      </c>
      <c r="Y5027" s="49">
        <f t="shared" si="476"/>
        <v>1</v>
      </c>
      <c r="AG5027">
        <v>1.62332359994946</v>
      </c>
      <c r="AH5027">
        <v>1.3147784557409901</v>
      </c>
      <c r="AI5027">
        <v>3.11830329827872</v>
      </c>
      <c r="AJ5027">
        <v>0.71923576434880698</v>
      </c>
      <c r="AK5027">
        <v>11.9590724892434</v>
      </c>
      <c r="AL5027">
        <v>4.9433928993209504</v>
      </c>
    </row>
    <row r="5028" spans="1:38">
      <c r="A5028">
        <v>5026</v>
      </c>
      <c r="B5028">
        <v>0.100085398656155</v>
      </c>
      <c r="C5028">
        <v>17.861087283825999</v>
      </c>
      <c r="D5028">
        <v>2.3534816659736402</v>
      </c>
      <c r="E5028">
        <v>7.6143843153990795E-2</v>
      </c>
      <c r="F5028">
        <v>16.5428756701087</v>
      </c>
      <c r="G5028">
        <v>1.7572230191871501</v>
      </c>
      <c r="H5028">
        <v>1.8469585605609699E-4</v>
      </c>
      <c r="I5028">
        <v>35.366531448617302</v>
      </c>
      <c r="J5028">
        <v>3.0749139372602898</v>
      </c>
      <c r="K5028">
        <v>-1.2737123695765301E-2</v>
      </c>
      <c r="L5028">
        <v>7.0693805351338996</v>
      </c>
      <c r="M5028">
        <v>0.59173898495841004</v>
      </c>
      <c r="N5028">
        <v>4.1719976290705903E-2</v>
      </c>
      <c r="O5028">
        <v>189.221924903737</v>
      </c>
      <c r="P5028">
        <v>14.693211520435399</v>
      </c>
      <c r="Q5028">
        <v>-2.5728307817172499E-2</v>
      </c>
      <c r="R5028">
        <v>53.7199434453969</v>
      </c>
      <c r="S5028">
        <v>4.4662846872654098</v>
      </c>
      <c r="T5028" s="8">
        <f t="shared" si="472"/>
        <v>2693.6853815080303</v>
      </c>
      <c r="U5028" s="9">
        <f t="shared" si="473"/>
        <v>161.76538150803026</v>
      </c>
      <c r="V5028" s="9" t="b">
        <f t="shared" si="474"/>
        <v>0</v>
      </c>
      <c r="W5028" s="10" t="b">
        <f t="shared" si="471"/>
        <v>0</v>
      </c>
      <c r="X5028" s="49">
        <f t="shared" si="475"/>
        <v>1</v>
      </c>
      <c r="Y5028" s="49">
        <f t="shared" si="476"/>
        <v>0</v>
      </c>
      <c r="AG5028">
        <v>2.3534816659736402</v>
      </c>
      <c r="AH5028">
        <v>1.7572230191871501</v>
      </c>
      <c r="AI5028">
        <v>3.0749139372602898</v>
      </c>
      <c r="AJ5028">
        <v>0.59173898495841004</v>
      </c>
      <c r="AK5028">
        <v>14.693211520435399</v>
      </c>
      <c r="AL5028">
        <v>4.4662846872654098</v>
      </c>
    </row>
    <row r="5029" spans="1:38">
      <c r="A5029">
        <v>5027</v>
      </c>
      <c r="B5029">
        <v>-5.1282609340955E-2</v>
      </c>
      <c r="C5029">
        <v>15.352164037711701</v>
      </c>
      <c r="D5029">
        <v>1.64924488628967</v>
      </c>
      <c r="E5029">
        <v>1.8412059647764802E-2</v>
      </c>
      <c r="F5029">
        <v>15.6148713609814</v>
      </c>
      <c r="G5029">
        <v>1.3111091774578001</v>
      </c>
      <c r="H5029">
        <v>1.35855028248136E-2</v>
      </c>
      <c r="I5029">
        <v>35.843661332156898</v>
      </c>
      <c r="J5029">
        <v>3.1631529638724598</v>
      </c>
      <c r="K5029">
        <v>5.0273441465170403E-3</v>
      </c>
      <c r="L5029">
        <v>7.1960864175044197</v>
      </c>
      <c r="M5029">
        <v>0.60453226811662697</v>
      </c>
      <c r="N5029">
        <v>-2.1780353808324798E-2</v>
      </c>
      <c r="O5029">
        <v>177.579820707474</v>
      </c>
      <c r="P5029">
        <v>11.6863842825631</v>
      </c>
      <c r="Q5029">
        <v>-2.1425740493608299E-2</v>
      </c>
      <c r="R5029">
        <v>53.951575066679297</v>
      </c>
      <c r="S5029">
        <v>4.4629959376848003</v>
      </c>
      <c r="T5029" s="8">
        <f t="shared" si="472"/>
        <v>2287.7419515984457</v>
      </c>
      <c r="U5029" s="9">
        <f t="shared" si="473"/>
        <v>-244.17804840155441</v>
      </c>
      <c r="V5029" s="9" t="b">
        <f t="shared" si="474"/>
        <v>1</v>
      </c>
      <c r="W5029" s="10" t="b">
        <f t="shared" si="471"/>
        <v>0</v>
      </c>
      <c r="X5029" s="49">
        <f t="shared" si="475"/>
        <v>0</v>
      </c>
      <c r="Y5029" s="49">
        <f t="shared" si="476"/>
        <v>1</v>
      </c>
      <c r="AG5029">
        <v>1.64924488628967</v>
      </c>
      <c r="AH5029">
        <v>1.3111091774578001</v>
      </c>
      <c r="AI5029">
        <v>3.1631529638724598</v>
      </c>
      <c r="AJ5029">
        <v>0.60453226811662697</v>
      </c>
      <c r="AK5029">
        <v>11.6863842825631</v>
      </c>
      <c r="AL5029">
        <v>4.4629959376848003</v>
      </c>
    </row>
    <row r="5030" spans="1:38">
      <c r="A5030">
        <v>5028</v>
      </c>
      <c r="B5030">
        <v>-4.5479570909201301E-2</v>
      </c>
      <c r="C5030">
        <v>15.441512230396</v>
      </c>
      <c r="D5030">
        <v>1.6369030938479401</v>
      </c>
      <c r="E5030">
        <v>-1.6043308145511699E-2</v>
      </c>
      <c r="F5030">
        <v>15.0860184548172</v>
      </c>
      <c r="G5030">
        <v>1.23063410869183</v>
      </c>
      <c r="H5030">
        <v>2.7734851421242601E-2</v>
      </c>
      <c r="I5030">
        <v>36.354430797444401</v>
      </c>
      <c r="J5030">
        <v>3.3186493330445801</v>
      </c>
      <c r="K5030">
        <v>3.69837410093109E-2</v>
      </c>
      <c r="L5030">
        <v>7.4297612278005296</v>
      </c>
      <c r="M5030">
        <v>0.67482716111437402</v>
      </c>
      <c r="N5030">
        <v>3.8351053453478001E-2</v>
      </c>
      <c r="O5030">
        <v>188.585523435255</v>
      </c>
      <c r="P5030">
        <v>14.381005926183001</v>
      </c>
      <c r="Q5030">
        <v>1.84975052961475E-2</v>
      </c>
      <c r="R5030">
        <v>56.149070771069098</v>
      </c>
      <c r="S5030">
        <v>4.7619309305926096</v>
      </c>
      <c r="T5030" s="8">
        <f t="shared" si="472"/>
        <v>2600.3950553474333</v>
      </c>
      <c r="U5030" s="9">
        <f t="shared" si="473"/>
        <v>68.475055347433226</v>
      </c>
      <c r="V5030" s="9" t="b">
        <f t="shared" si="474"/>
        <v>0</v>
      </c>
      <c r="W5030" s="10" t="b">
        <f t="shared" si="471"/>
        <v>0</v>
      </c>
      <c r="X5030" s="49">
        <f t="shared" si="475"/>
        <v>1</v>
      </c>
      <c r="Y5030" s="49">
        <f t="shared" si="476"/>
        <v>0</v>
      </c>
      <c r="AG5030">
        <v>1.6369030938479401</v>
      </c>
      <c r="AH5030">
        <v>1.23063410869183</v>
      </c>
      <c r="AI5030">
        <v>3.3186493330445801</v>
      </c>
      <c r="AJ5030">
        <v>0.67482716111437402</v>
      </c>
      <c r="AK5030">
        <v>14.381005926183001</v>
      </c>
      <c r="AL5030">
        <v>4.7619309305926096</v>
      </c>
    </row>
    <row r="5031" spans="1:38">
      <c r="A5031">
        <v>5029</v>
      </c>
      <c r="B5031">
        <v>4.0577860364143001E-2</v>
      </c>
      <c r="C5031">
        <v>16.829224243310499</v>
      </c>
      <c r="D5031">
        <v>1.8025517163262099</v>
      </c>
      <c r="E5031">
        <v>-1.39045313299391E-2</v>
      </c>
      <c r="F5031">
        <v>15.118318610427</v>
      </c>
      <c r="G5031">
        <v>1.2319331499725401</v>
      </c>
      <c r="H5031">
        <v>-1.31879709814628E-2</v>
      </c>
      <c r="I5031">
        <v>34.8967348242792</v>
      </c>
      <c r="J5031">
        <v>3.0320742952275599</v>
      </c>
      <c r="K5031">
        <v>1.2150891478663601E-2</v>
      </c>
      <c r="L5031">
        <v>7.2475310964623096</v>
      </c>
      <c r="M5031">
        <v>0.61525773675421702</v>
      </c>
      <c r="N5031">
        <v>1.1867183388878899E-2</v>
      </c>
      <c r="O5031">
        <v>183.656605438414</v>
      </c>
      <c r="P5031">
        <v>12.4105373713421</v>
      </c>
      <c r="Q5031">
        <v>-1.6456603841194399E-2</v>
      </c>
      <c r="R5031">
        <v>54.220335015228798</v>
      </c>
      <c r="S5031">
        <v>4.4687946117934798</v>
      </c>
      <c r="T5031" s="8">
        <f t="shared" si="472"/>
        <v>2356.1148881416111</v>
      </c>
      <c r="U5031" s="9">
        <f t="shared" si="473"/>
        <v>-175.80511185838895</v>
      </c>
      <c r="V5031" s="9" t="b">
        <f t="shared" si="474"/>
        <v>0</v>
      </c>
      <c r="W5031" s="10" t="b">
        <f t="shared" si="471"/>
        <v>0</v>
      </c>
      <c r="X5031" s="49">
        <f t="shared" si="475"/>
        <v>0</v>
      </c>
      <c r="Y5031" s="49">
        <f t="shared" si="476"/>
        <v>1</v>
      </c>
      <c r="AG5031">
        <v>1.8025517163262099</v>
      </c>
      <c r="AH5031">
        <v>1.2319331499725401</v>
      </c>
      <c r="AI5031">
        <v>3.0320742952275599</v>
      </c>
      <c r="AJ5031">
        <v>0.61525773675421702</v>
      </c>
      <c r="AK5031">
        <v>12.4105373713421</v>
      </c>
      <c r="AL5031">
        <v>4.4687946117934798</v>
      </c>
    </row>
    <row r="5032" spans="1:38">
      <c r="A5032">
        <v>5030</v>
      </c>
      <c r="B5032">
        <v>-7.3391079515141098E-3</v>
      </c>
      <c r="C5032">
        <v>16.041834161816698</v>
      </c>
      <c r="D5032">
        <v>1.6148235555080199</v>
      </c>
      <c r="E5032">
        <v>9.7170982672891107E-2</v>
      </c>
      <c r="F5032">
        <v>16.894407931694602</v>
      </c>
      <c r="G5032">
        <v>2.0047415595735898</v>
      </c>
      <c r="H5032">
        <v>4.8707462429032303E-2</v>
      </c>
      <c r="I5032">
        <v>37.124929576748897</v>
      </c>
      <c r="J5032">
        <v>3.6315688162990898</v>
      </c>
      <c r="K5032">
        <v>6.9546298259442696E-2</v>
      </c>
      <c r="L5032">
        <v>7.6756753204071497</v>
      </c>
      <c r="M5032">
        <v>0.80249398678758199</v>
      </c>
      <c r="N5032">
        <v>3.0438923033243501E-2</v>
      </c>
      <c r="O5032">
        <v>187.09929753839299</v>
      </c>
      <c r="P5032">
        <v>13.6635092473272</v>
      </c>
      <c r="Q5032">
        <v>-6.2888116709980998E-2</v>
      </c>
      <c r="R5032">
        <v>51.760355064609598</v>
      </c>
      <c r="S5032">
        <v>4.8489743452487204</v>
      </c>
      <c r="T5032" s="8">
        <f t="shared" si="472"/>
        <v>2656.6111510744199</v>
      </c>
      <c r="U5032" s="9">
        <f t="shared" si="473"/>
        <v>124.69115107441985</v>
      </c>
      <c r="V5032" s="9" t="b">
        <f t="shared" si="474"/>
        <v>0</v>
      </c>
      <c r="W5032" s="10" t="b">
        <f t="shared" si="471"/>
        <v>0</v>
      </c>
      <c r="X5032" s="49">
        <f t="shared" si="475"/>
        <v>1</v>
      </c>
      <c r="Y5032" s="49">
        <f t="shared" si="476"/>
        <v>0</v>
      </c>
      <c r="AG5032">
        <v>1.6148235555080199</v>
      </c>
      <c r="AH5032">
        <v>2.0047415595735898</v>
      </c>
      <c r="AI5032">
        <v>3.6315688162990898</v>
      </c>
      <c r="AJ5032">
        <v>0.80249398678758199</v>
      </c>
      <c r="AK5032">
        <v>13.6635092473272</v>
      </c>
      <c r="AL5032">
        <v>4.8489743452487204</v>
      </c>
    </row>
    <row r="5033" spans="1:38">
      <c r="A5033">
        <v>5031</v>
      </c>
      <c r="B5033">
        <v>5.0509011706157798E-2</v>
      </c>
      <c r="C5033">
        <v>16.997190484812801</v>
      </c>
      <c r="D5033">
        <v>1.87369464303988</v>
      </c>
      <c r="E5033">
        <v>-1.47753586034581E-2</v>
      </c>
      <c r="F5033">
        <v>15.1051588970016</v>
      </c>
      <c r="G5033">
        <v>1.2306525491893801</v>
      </c>
      <c r="H5033">
        <v>3.77520880091732E-2</v>
      </c>
      <c r="I5033">
        <v>36.720431830705898</v>
      </c>
      <c r="J5033">
        <v>3.4471079754314</v>
      </c>
      <c r="K5033">
        <v>-2.77242970744195E-2</v>
      </c>
      <c r="L5033">
        <v>6.9642204976043001</v>
      </c>
      <c r="M5033">
        <v>0.59104994174317005</v>
      </c>
      <c r="N5033">
        <v>3.65730674775986E-2</v>
      </c>
      <c r="O5033">
        <v>188.25051892424699</v>
      </c>
      <c r="P5033">
        <v>14.2148982758542</v>
      </c>
      <c r="Q5033">
        <v>-4.7363730718540602E-2</v>
      </c>
      <c r="R5033">
        <v>52.570172490627897</v>
      </c>
      <c r="S5033">
        <v>4.61931983624625</v>
      </c>
      <c r="T5033" s="8">
        <f t="shared" si="472"/>
        <v>2597.672322150428</v>
      </c>
      <c r="U5033" s="9">
        <f t="shared" si="473"/>
        <v>65.752322150427972</v>
      </c>
      <c r="V5033" s="9" t="b">
        <f t="shared" si="474"/>
        <v>0</v>
      </c>
      <c r="W5033" s="10" t="b">
        <f t="shared" si="471"/>
        <v>0</v>
      </c>
      <c r="X5033" s="49">
        <f t="shared" si="475"/>
        <v>1</v>
      </c>
      <c r="Y5033" s="49">
        <f t="shared" si="476"/>
        <v>0</v>
      </c>
      <c r="AG5033">
        <v>1.87369464303988</v>
      </c>
      <c r="AH5033">
        <v>1.2306525491893801</v>
      </c>
      <c r="AI5033">
        <v>3.4471079754314</v>
      </c>
      <c r="AJ5033">
        <v>0.59104994174317005</v>
      </c>
      <c r="AK5033">
        <v>14.2148982758542</v>
      </c>
      <c r="AL5033">
        <v>4.61931983624625</v>
      </c>
    </row>
    <row r="5034" spans="1:38">
      <c r="A5034">
        <v>5032</v>
      </c>
      <c r="B5034">
        <v>3.15289165369897E-2</v>
      </c>
      <c r="C5034">
        <v>16.677624481798301</v>
      </c>
      <c r="D5034">
        <v>1.7541709356208499</v>
      </c>
      <c r="E5034">
        <v>-1.8039056716570401E-2</v>
      </c>
      <c r="F5034">
        <v>15.0559405789653</v>
      </c>
      <c r="G5034">
        <v>1.2289794855856799</v>
      </c>
      <c r="H5034">
        <v>-4.05994571824412E-2</v>
      </c>
      <c r="I5034">
        <v>33.953155004058601</v>
      </c>
      <c r="J5034">
        <v>3.0825541095844402</v>
      </c>
      <c r="K5034">
        <v>-8.2525612751391496E-3</v>
      </c>
      <c r="L5034">
        <v>7.1011548070198796</v>
      </c>
      <c r="M5034">
        <v>0.59112840521169696</v>
      </c>
      <c r="N5034">
        <v>-1.0800631863574901E-2</v>
      </c>
      <c r="O5034">
        <v>179.540341050233</v>
      </c>
      <c r="P5034">
        <v>11.7385290319377</v>
      </c>
      <c r="Q5034">
        <v>4.13070070703652E-2</v>
      </c>
      <c r="R5034">
        <v>57.444521224944602</v>
      </c>
      <c r="S5034">
        <v>5.2365085072144399</v>
      </c>
      <c r="T5034" s="8">
        <f t="shared" si="472"/>
        <v>2363.1870475154806</v>
      </c>
      <c r="U5034" s="9">
        <f t="shared" si="473"/>
        <v>-168.7329524845195</v>
      </c>
      <c r="V5034" s="9" t="b">
        <f t="shared" si="474"/>
        <v>0</v>
      </c>
      <c r="W5034" s="10" t="b">
        <f t="shared" si="471"/>
        <v>0</v>
      </c>
      <c r="X5034" s="49">
        <f t="shared" si="475"/>
        <v>0</v>
      </c>
      <c r="Y5034" s="49">
        <f t="shared" si="476"/>
        <v>1</v>
      </c>
      <c r="AG5034">
        <v>1.7541709356208499</v>
      </c>
      <c r="AH5034">
        <v>1.2289794855856799</v>
      </c>
      <c r="AI5034">
        <v>3.0825541095844402</v>
      </c>
      <c r="AJ5034">
        <v>0.59112840521169696</v>
      </c>
      <c r="AK5034">
        <v>11.7385290319377</v>
      </c>
      <c r="AL5034">
        <v>5.2365085072144399</v>
      </c>
    </row>
    <row r="5035" spans="1:38">
      <c r="A5035">
        <v>5033</v>
      </c>
      <c r="B5035">
        <v>3.7116137847415999E-2</v>
      </c>
      <c r="C5035">
        <v>16.771066859248801</v>
      </c>
      <c r="D5035">
        <v>1.7832395938509999</v>
      </c>
      <c r="E5035">
        <v>2.2514460977896101E-2</v>
      </c>
      <c r="F5035">
        <v>15.679061406662001</v>
      </c>
      <c r="G5035">
        <v>1.3322652425816099</v>
      </c>
      <c r="H5035">
        <v>2.53292064879291E-2</v>
      </c>
      <c r="I5035">
        <v>36.2670800547547</v>
      </c>
      <c r="J5035">
        <v>3.2912970893095399</v>
      </c>
      <c r="K5035">
        <v>-6.4760557811205502E-2</v>
      </c>
      <c r="L5035">
        <v>6.7110097442800596</v>
      </c>
      <c r="M5035">
        <v>0.64251814170936705</v>
      </c>
      <c r="N5035">
        <v>4.7640199283315601E-2</v>
      </c>
      <c r="O5035">
        <v>190.345483471254</v>
      </c>
      <c r="P5035">
        <v>15.316968919763299</v>
      </c>
      <c r="Q5035">
        <v>3.3370400630034498E-2</v>
      </c>
      <c r="R5035">
        <v>56.990411098194002</v>
      </c>
      <c r="S5035">
        <v>5.0405059906641299</v>
      </c>
      <c r="T5035" s="8">
        <f t="shared" si="472"/>
        <v>2740.6794977878944</v>
      </c>
      <c r="U5035" s="9">
        <f t="shared" si="473"/>
        <v>208.75949778789436</v>
      </c>
      <c r="V5035" s="9" t="b">
        <f t="shared" si="474"/>
        <v>0</v>
      </c>
      <c r="W5035" s="10" t="b">
        <f t="shared" si="471"/>
        <v>0</v>
      </c>
      <c r="X5035" s="49">
        <f t="shared" si="475"/>
        <v>1</v>
      </c>
      <c r="Y5035" s="49">
        <f t="shared" si="476"/>
        <v>0</v>
      </c>
      <c r="AG5035">
        <v>1.7832395938509999</v>
      </c>
      <c r="AH5035">
        <v>1.3322652425816099</v>
      </c>
      <c r="AI5035">
        <v>3.2912970893095399</v>
      </c>
      <c r="AJ5035">
        <v>0.64251814170936705</v>
      </c>
      <c r="AK5035">
        <v>15.316968919763299</v>
      </c>
      <c r="AL5035">
        <v>5.0405059906641299</v>
      </c>
    </row>
    <row r="5036" spans="1:38">
      <c r="A5036">
        <v>5034</v>
      </c>
      <c r="B5036">
        <v>2.5679435880472799E-2</v>
      </c>
      <c r="C5036">
        <v>16.5803538088098</v>
      </c>
      <c r="D5036">
        <v>1.7225204464724</v>
      </c>
      <c r="E5036">
        <v>3.00047811605503E-2</v>
      </c>
      <c r="F5036">
        <v>15.796943533050101</v>
      </c>
      <c r="G5036">
        <v>1.3705474241408599</v>
      </c>
      <c r="H5036">
        <v>-6.3149993969323207E-2</v>
      </c>
      <c r="I5036">
        <v>33.196061647151097</v>
      </c>
      <c r="J5036">
        <v>3.2592259349043702</v>
      </c>
      <c r="K5036">
        <v>2.22719530669158E-2</v>
      </c>
      <c r="L5036">
        <v>7.3212562641931402</v>
      </c>
      <c r="M5036">
        <v>0.63730887041284801</v>
      </c>
      <c r="N5036">
        <v>-1.35133753171526E-2</v>
      </c>
      <c r="O5036">
        <v>179.05395418506399</v>
      </c>
      <c r="P5036">
        <v>11.7148195993567</v>
      </c>
      <c r="Q5036">
        <v>4.6383236661878199E-2</v>
      </c>
      <c r="R5036">
        <v>57.736864175665502</v>
      </c>
      <c r="S5036">
        <v>5.3751234020572003</v>
      </c>
      <c r="T5036" s="8">
        <f t="shared" si="472"/>
        <v>2407.9545677344377</v>
      </c>
      <c r="U5036" s="9">
        <f t="shared" si="473"/>
        <v>-123.96543226556241</v>
      </c>
      <c r="V5036" s="9" t="b">
        <f t="shared" si="474"/>
        <v>0</v>
      </c>
      <c r="W5036" s="10" t="b">
        <f t="shared" si="471"/>
        <v>0</v>
      </c>
      <c r="X5036" s="49">
        <f t="shared" si="475"/>
        <v>0</v>
      </c>
      <c r="Y5036" s="49">
        <f t="shared" si="476"/>
        <v>1</v>
      </c>
      <c r="AG5036">
        <v>1.7225204464724</v>
      </c>
      <c r="AH5036">
        <v>1.3705474241408599</v>
      </c>
      <c r="AI5036">
        <v>3.2592259349043702</v>
      </c>
      <c r="AJ5036">
        <v>0.63730887041284801</v>
      </c>
      <c r="AK5036">
        <v>11.7148195993567</v>
      </c>
      <c r="AL5036">
        <v>5.3751234020572003</v>
      </c>
    </row>
    <row r="5037" spans="1:38">
      <c r="A5037">
        <v>5035</v>
      </c>
      <c r="B5037">
        <v>-7.9026575230891002E-2</v>
      </c>
      <c r="C5037">
        <v>14.932088350064101</v>
      </c>
      <c r="D5037">
        <v>1.7622921512651799</v>
      </c>
      <c r="E5037">
        <v>2.46270320150173E-2</v>
      </c>
      <c r="F5037">
        <v>15.712219549813399</v>
      </c>
      <c r="G5037">
        <v>1.34446804671311</v>
      </c>
      <c r="H5037">
        <v>-0.12731039028209701</v>
      </c>
      <c r="I5037">
        <v>31.1330777583788</v>
      </c>
      <c r="J5037">
        <v>4.3063013381676001</v>
      </c>
      <c r="K5037">
        <v>-2.4089614406794101E-2</v>
      </c>
      <c r="L5037">
        <v>6.9895792867985103</v>
      </c>
      <c r="M5037">
        <v>0.59069130821296301</v>
      </c>
      <c r="N5037">
        <v>1.3105271945733601E-2</v>
      </c>
      <c r="O5037">
        <v>183.88412939834001</v>
      </c>
      <c r="P5037">
        <v>12.4823758825507</v>
      </c>
      <c r="Q5037">
        <v>4.3316289604568101E-3</v>
      </c>
      <c r="R5037">
        <v>55.359277244290901</v>
      </c>
      <c r="S5037">
        <v>4.5826733170258702</v>
      </c>
      <c r="T5037" s="8">
        <f t="shared" si="472"/>
        <v>2506.880204393543</v>
      </c>
      <c r="U5037" s="9">
        <f t="shared" si="473"/>
        <v>-25.039795606457119</v>
      </c>
      <c r="V5037" s="9" t="b">
        <f t="shared" si="474"/>
        <v>0</v>
      </c>
      <c r="W5037" s="10" t="b">
        <f t="shared" si="471"/>
        <v>0</v>
      </c>
      <c r="X5037" s="49">
        <f t="shared" si="475"/>
        <v>0</v>
      </c>
      <c r="Y5037" s="49">
        <f t="shared" si="476"/>
        <v>1</v>
      </c>
      <c r="AG5037">
        <v>1.7622921512651799</v>
      </c>
      <c r="AH5037">
        <v>1.34446804671311</v>
      </c>
      <c r="AI5037">
        <v>4.3063013381676001</v>
      </c>
      <c r="AJ5037">
        <v>0.59069130821296301</v>
      </c>
      <c r="AK5037">
        <v>12.4823758825507</v>
      </c>
      <c r="AL5037">
        <v>4.5826733170258702</v>
      </c>
    </row>
    <row r="5038" spans="1:38">
      <c r="A5038">
        <v>5036</v>
      </c>
      <c r="B5038">
        <v>1.6966850968183601E-2</v>
      </c>
      <c r="C5038">
        <v>16.4365235449031</v>
      </c>
      <c r="D5038">
        <v>1.6800622882398399</v>
      </c>
      <c r="E5038">
        <v>4.2951681091630299E-2</v>
      </c>
      <c r="F5038">
        <v>16.002794671809198</v>
      </c>
      <c r="G5038">
        <v>1.4574699799948001</v>
      </c>
      <c r="H5038">
        <v>4.2041492149067203E-2</v>
      </c>
      <c r="I5038">
        <v>36.878278895927899</v>
      </c>
      <c r="J5038">
        <v>3.5169136108596999</v>
      </c>
      <c r="K5038">
        <v>3.4752220364150398E-2</v>
      </c>
      <c r="L5038">
        <v>7.4132000474125004</v>
      </c>
      <c r="M5038">
        <v>0.66661719800368702</v>
      </c>
      <c r="N5038">
        <v>-3.1167300118279801E-2</v>
      </c>
      <c r="O5038">
        <v>175.92068774361201</v>
      </c>
      <c r="P5038">
        <v>11.872018554656201</v>
      </c>
      <c r="Q5038">
        <v>7.1575819902596396E-3</v>
      </c>
      <c r="R5038">
        <v>55.5159412198052</v>
      </c>
      <c r="S5038">
        <v>4.6118078002941498</v>
      </c>
      <c r="T5038" s="8">
        <f t="shared" si="472"/>
        <v>2380.4889432048376</v>
      </c>
      <c r="U5038" s="9">
        <f t="shared" si="473"/>
        <v>-151.43105679516248</v>
      </c>
      <c r="V5038" s="9" t="b">
        <f t="shared" si="474"/>
        <v>0</v>
      </c>
      <c r="W5038" s="10" t="b">
        <f t="shared" si="471"/>
        <v>0</v>
      </c>
      <c r="X5038" s="49">
        <f t="shared" si="475"/>
        <v>0</v>
      </c>
      <c r="Y5038" s="49">
        <f t="shared" si="476"/>
        <v>1</v>
      </c>
      <c r="AG5038">
        <v>1.6800622882398399</v>
      </c>
      <c r="AH5038">
        <v>1.4574699799948001</v>
      </c>
      <c r="AI5038">
        <v>3.5169136108596999</v>
      </c>
      <c r="AJ5038">
        <v>0.66661719800368702</v>
      </c>
      <c r="AK5038">
        <v>11.872018554656201</v>
      </c>
      <c r="AL5038">
        <v>4.6118078002941498</v>
      </c>
    </row>
    <row r="5039" spans="1:38">
      <c r="A5039">
        <v>5037</v>
      </c>
      <c r="B5039">
        <v>3.1115257553318398E-2</v>
      </c>
      <c r="C5039">
        <v>16.670727059293899</v>
      </c>
      <c r="D5039">
        <v>1.75255482428329</v>
      </c>
      <c r="E5039">
        <v>-4.26497719786499E-2</v>
      </c>
      <c r="F5039">
        <v>14.689925532455099</v>
      </c>
      <c r="G5039">
        <v>1.2614500866429501</v>
      </c>
      <c r="H5039">
        <v>2.8736763129753899E-3</v>
      </c>
      <c r="I5039">
        <v>35.4617593360962</v>
      </c>
      <c r="J5039">
        <v>3.0941114727752801</v>
      </c>
      <c r="K5039">
        <v>-6.9732159011932304E-2</v>
      </c>
      <c r="L5039">
        <v>6.6777280803089702</v>
      </c>
      <c r="M5039">
        <v>0.65369605954614196</v>
      </c>
      <c r="N5039">
        <v>3.0106282051795101E-3</v>
      </c>
      <c r="O5039">
        <v>182.03722224098499</v>
      </c>
      <c r="P5039">
        <v>12.0583112913818</v>
      </c>
      <c r="Q5039">
        <v>3.3121775692560897E-2</v>
      </c>
      <c r="R5039">
        <v>56.976243622064999</v>
      </c>
      <c r="S5039">
        <v>5.0358302401970496</v>
      </c>
      <c r="T5039" s="8">
        <f t="shared" si="472"/>
        <v>2385.5953974826512</v>
      </c>
      <c r="U5039" s="9">
        <f t="shared" si="473"/>
        <v>-146.32460251734892</v>
      </c>
      <c r="V5039" s="9" t="b">
        <f t="shared" si="474"/>
        <v>0</v>
      </c>
      <c r="W5039" s="10" t="b">
        <f t="shared" si="471"/>
        <v>0</v>
      </c>
      <c r="X5039" s="49">
        <f t="shared" si="475"/>
        <v>0</v>
      </c>
      <c r="Y5039" s="49">
        <f t="shared" si="476"/>
        <v>1</v>
      </c>
      <c r="AG5039">
        <v>1.75255482428329</v>
      </c>
      <c r="AH5039">
        <v>1.2614500866429501</v>
      </c>
      <c r="AI5039">
        <v>3.0941114727752801</v>
      </c>
      <c r="AJ5039">
        <v>0.65369605954614196</v>
      </c>
      <c r="AK5039">
        <v>12.0583112913818</v>
      </c>
      <c r="AL5039">
        <v>5.0358302401970496</v>
      </c>
    </row>
    <row r="5040" spans="1:38">
      <c r="A5040">
        <v>5038</v>
      </c>
      <c r="B5040">
        <v>-0.10560517342225401</v>
      </c>
      <c r="C5040">
        <v>14.5404421327218</v>
      </c>
      <c r="D5040">
        <v>1.92820890892679</v>
      </c>
      <c r="E5040">
        <v>-1.55905246279141E-3</v>
      </c>
      <c r="F5040">
        <v>15.3061183469577</v>
      </c>
      <c r="G5040">
        <v>1.24612613708286</v>
      </c>
      <c r="H5040">
        <v>-1.67903141763622E-3</v>
      </c>
      <c r="I5040">
        <v>35.300679263698498</v>
      </c>
      <c r="J5040">
        <v>3.0654723814417402</v>
      </c>
      <c r="K5040">
        <v>-1.9894538141829E-2</v>
      </c>
      <c r="L5040">
        <v>7.0189626946927897</v>
      </c>
      <c r="M5040">
        <v>0.58932460424946198</v>
      </c>
      <c r="N5040">
        <v>2.4968558760503599E-2</v>
      </c>
      <c r="O5040">
        <v>186.078590590472</v>
      </c>
      <c r="P5040">
        <v>13.2390614649306</v>
      </c>
      <c r="Q5040">
        <v>1.5933743159776699E-2</v>
      </c>
      <c r="R5040">
        <v>56.005302282285498</v>
      </c>
      <c r="S5040">
        <v>4.7168601524515203</v>
      </c>
      <c r="T5040" s="8">
        <f t="shared" si="472"/>
        <v>2478.505364908297</v>
      </c>
      <c r="U5040" s="9">
        <f t="shared" si="473"/>
        <v>-53.414635091703076</v>
      </c>
      <c r="V5040" s="9" t="b">
        <f t="shared" si="474"/>
        <v>0</v>
      </c>
      <c r="W5040" s="10" t="b">
        <f t="shared" si="471"/>
        <v>0</v>
      </c>
      <c r="X5040" s="49">
        <f t="shared" si="475"/>
        <v>0</v>
      </c>
      <c r="Y5040" s="49">
        <f t="shared" si="476"/>
        <v>1</v>
      </c>
      <c r="AG5040">
        <v>1.92820890892679</v>
      </c>
      <c r="AH5040">
        <v>1.24612613708286</v>
      </c>
      <c r="AI5040">
        <v>3.0654723814417402</v>
      </c>
      <c r="AJ5040">
        <v>0.58932460424946198</v>
      </c>
      <c r="AK5040">
        <v>13.2390614649306</v>
      </c>
      <c r="AL5040">
        <v>4.7168601524515203</v>
      </c>
    </row>
    <row r="5041" spans="1:38">
      <c r="A5041">
        <v>5039</v>
      </c>
      <c r="B5041">
        <v>-3.9061690815122901E-3</v>
      </c>
      <c r="C5041">
        <v>16.0969994331819</v>
      </c>
      <c r="D5041">
        <v>1.6224591151421901</v>
      </c>
      <c r="E5041">
        <v>-8.0901918874116199E-2</v>
      </c>
      <c r="F5041">
        <v>14.138615953213099</v>
      </c>
      <c r="G5041">
        <v>1.4412297300503001</v>
      </c>
      <c r="H5041">
        <v>-4.3784490087210401E-2</v>
      </c>
      <c r="I5041">
        <v>33.8451851232359</v>
      </c>
      <c r="J5041">
        <v>3.0978752251266601</v>
      </c>
      <c r="K5041">
        <v>-2.9269797303003001E-2</v>
      </c>
      <c r="L5041">
        <v>6.9534656062176303</v>
      </c>
      <c r="M5041">
        <v>0.59122829397902499</v>
      </c>
      <c r="N5041">
        <v>9.8818445714733208E-3</v>
      </c>
      <c r="O5041">
        <v>183.29234655885699</v>
      </c>
      <c r="P5041">
        <v>12.316262536783899</v>
      </c>
      <c r="Q5041">
        <v>1.6963049859277601E-2</v>
      </c>
      <c r="R5041">
        <v>56.062978593346699</v>
      </c>
      <c r="S5041">
        <v>4.7345918823062298</v>
      </c>
      <c r="T5041" s="8">
        <f t="shared" si="472"/>
        <v>2380.3646783388308</v>
      </c>
      <c r="U5041" s="9">
        <f t="shared" si="473"/>
        <v>-151.55532166116927</v>
      </c>
      <c r="V5041" s="9" t="b">
        <f t="shared" si="474"/>
        <v>0</v>
      </c>
      <c r="W5041" s="10" t="b">
        <f t="shared" si="471"/>
        <v>0</v>
      </c>
      <c r="X5041" s="49">
        <f t="shared" si="475"/>
        <v>0</v>
      </c>
      <c r="Y5041" s="49">
        <f t="shared" si="476"/>
        <v>1</v>
      </c>
      <c r="AG5041">
        <v>1.6224591151421901</v>
      </c>
      <c r="AH5041">
        <v>1.4412297300503001</v>
      </c>
      <c r="AI5041">
        <v>3.0978752251266601</v>
      </c>
      <c r="AJ5041">
        <v>0.59122829397902499</v>
      </c>
      <c r="AK5041">
        <v>12.316262536783899</v>
      </c>
      <c r="AL5041">
        <v>4.7345918823062298</v>
      </c>
    </row>
    <row r="5042" spans="1:38">
      <c r="A5042">
        <v>5040</v>
      </c>
      <c r="B5042">
        <v>-3.0462977957625401E-2</v>
      </c>
      <c r="C5042">
        <v>15.6751408971944</v>
      </c>
      <c r="D5042">
        <v>1.6093602954117401</v>
      </c>
      <c r="E5042">
        <v>-2.1741142580719301E-4</v>
      </c>
      <c r="F5042">
        <v>15.3266674451233</v>
      </c>
      <c r="G5042">
        <v>1.24791742602878</v>
      </c>
      <c r="H5042">
        <v>5.0410883836720898E-2</v>
      </c>
      <c r="I5042">
        <v>37.188222868818599</v>
      </c>
      <c r="J5042">
        <v>3.66228018138571</v>
      </c>
      <c r="K5042">
        <v>1.29317498478282E-3</v>
      </c>
      <c r="L5042">
        <v>7.16926512231207</v>
      </c>
      <c r="M5042">
        <v>0.60191247306096796</v>
      </c>
      <c r="N5042">
        <v>7.4493771045269401E-3</v>
      </c>
      <c r="O5042">
        <v>182.847035710559</v>
      </c>
      <c r="P5042">
        <v>12.2239338575245</v>
      </c>
      <c r="Q5042">
        <v>-2.4260266302719699E-2</v>
      </c>
      <c r="R5042">
        <v>53.798864468023801</v>
      </c>
      <c r="S5042">
        <v>4.4646452630412696</v>
      </c>
      <c r="T5042" s="8">
        <f t="shared" si="472"/>
        <v>2381.0049496452971</v>
      </c>
      <c r="U5042" s="9">
        <f t="shared" si="473"/>
        <v>-150.915050354703</v>
      </c>
      <c r="V5042" s="9" t="b">
        <f t="shared" si="474"/>
        <v>0</v>
      </c>
      <c r="W5042" s="10" t="b">
        <f t="shared" si="471"/>
        <v>0</v>
      </c>
      <c r="X5042" s="49">
        <f t="shared" si="475"/>
        <v>0</v>
      </c>
      <c r="Y5042" s="49">
        <f t="shared" si="476"/>
        <v>1</v>
      </c>
      <c r="AG5042">
        <v>1.6093602954117401</v>
      </c>
      <c r="AH5042">
        <v>1.24791742602878</v>
      </c>
      <c r="AI5042">
        <v>3.66228018138571</v>
      </c>
      <c r="AJ5042">
        <v>0.60191247306096796</v>
      </c>
      <c r="AK5042">
        <v>12.2239338575245</v>
      </c>
      <c r="AL5042">
        <v>4.4646452630412696</v>
      </c>
    </row>
    <row r="5043" spans="1:38">
      <c r="A5043">
        <v>5041</v>
      </c>
      <c r="B5043">
        <v>5.0098394882047301E-2</v>
      </c>
      <c r="C5043">
        <v>16.990212585156701</v>
      </c>
      <c r="D5043">
        <v>1.8711776095492401</v>
      </c>
      <c r="E5043">
        <v>2.8350584706686801E-2</v>
      </c>
      <c r="F5043">
        <v>15.7708338862722</v>
      </c>
      <c r="G5043">
        <v>1.36307652103557</v>
      </c>
      <c r="H5043">
        <v>9.91249700159718E-2</v>
      </c>
      <c r="I5043">
        <v>39.044663459740804</v>
      </c>
      <c r="J5043">
        <v>4.7964021234328502</v>
      </c>
      <c r="K5043">
        <v>4.9034561765052498E-2</v>
      </c>
      <c r="L5043">
        <v>7.5198376056679299</v>
      </c>
      <c r="M5043">
        <v>0.71691712830098997</v>
      </c>
      <c r="N5043">
        <v>3.8914436089715197E-2</v>
      </c>
      <c r="O5043">
        <v>188.691799178747</v>
      </c>
      <c r="P5043">
        <v>14.4325678321468</v>
      </c>
      <c r="Q5043">
        <v>3.0607369697518701E-2</v>
      </c>
      <c r="R5043">
        <v>56.833162171338401</v>
      </c>
      <c r="S5043">
        <v>4.9872760936715697</v>
      </c>
      <c r="T5043" s="8">
        <f t="shared" si="472"/>
        <v>2816.7417308137019</v>
      </c>
      <c r="U5043" s="9">
        <f t="shared" si="473"/>
        <v>284.82173081370183</v>
      </c>
      <c r="V5043" s="9" t="b">
        <f t="shared" si="474"/>
        <v>0</v>
      </c>
      <c r="W5043" s="10" t="b">
        <f t="shared" si="471"/>
        <v>0</v>
      </c>
      <c r="X5043" s="49">
        <f t="shared" si="475"/>
        <v>1</v>
      </c>
      <c r="Y5043" s="49">
        <f t="shared" si="476"/>
        <v>0</v>
      </c>
      <c r="AG5043">
        <v>1.8711776095492401</v>
      </c>
      <c r="AH5043">
        <v>1.36307652103557</v>
      </c>
      <c r="AI5043">
        <v>4.7964021234328502</v>
      </c>
      <c r="AJ5043">
        <v>0.71691712830098997</v>
      </c>
      <c r="AK5043">
        <v>14.4325678321468</v>
      </c>
      <c r="AL5043">
        <v>4.9872760936715697</v>
      </c>
    </row>
    <row r="5044" spans="1:38">
      <c r="A5044">
        <v>5042</v>
      </c>
      <c r="B5044">
        <v>4.7369285858429797E-2</v>
      </c>
      <c r="C5044">
        <v>16.943907657015998</v>
      </c>
      <c r="D5044">
        <v>1.8499742767131599</v>
      </c>
      <c r="E5044">
        <v>-4.9763960461557998E-3</v>
      </c>
      <c r="F5044">
        <v>15.253901354158</v>
      </c>
      <c r="G5044">
        <v>1.23863110003406</v>
      </c>
      <c r="H5044">
        <v>-3.9768309343474299E-3</v>
      </c>
      <c r="I5044">
        <v>35.219658500330603</v>
      </c>
      <c r="J5044">
        <v>3.0543120804232</v>
      </c>
      <c r="K5044">
        <v>5.3123275104576704E-3</v>
      </c>
      <c r="L5044">
        <v>7.1981374746635902</v>
      </c>
      <c r="M5044">
        <v>0.60616726808919497</v>
      </c>
      <c r="N5044">
        <v>2.14013757488156E-2</v>
      </c>
      <c r="O5044">
        <v>185.41599670272299</v>
      </c>
      <c r="P5044">
        <v>13.004039928818701</v>
      </c>
      <c r="Q5044">
        <v>-0.10202435772884801</v>
      </c>
      <c r="R5044">
        <v>49.773776497071303</v>
      </c>
      <c r="S5044">
        <v>5.7675090992585201</v>
      </c>
      <c r="T5044" s="8">
        <f t="shared" si="472"/>
        <v>2552.0633753336833</v>
      </c>
      <c r="U5044" s="9">
        <f t="shared" si="473"/>
        <v>20.143375333683252</v>
      </c>
      <c r="V5044" s="9" t="b">
        <f t="shared" si="474"/>
        <v>0</v>
      </c>
      <c r="W5044" s="10" t="b">
        <f t="shared" si="471"/>
        <v>0</v>
      </c>
      <c r="X5044" s="49">
        <f t="shared" si="475"/>
        <v>1</v>
      </c>
      <c r="Y5044" s="49">
        <f t="shared" si="476"/>
        <v>0</v>
      </c>
      <c r="AG5044">
        <v>1.8499742767131599</v>
      </c>
      <c r="AH5044">
        <v>1.23863110003406</v>
      </c>
      <c r="AI5044">
        <v>3.0543120804232</v>
      </c>
      <c r="AJ5044">
        <v>0.60616726808919497</v>
      </c>
      <c r="AK5044">
        <v>13.004039928818701</v>
      </c>
      <c r="AL5044">
        <v>5.7675090992585201</v>
      </c>
    </row>
    <row r="5045" spans="1:38">
      <c r="A5045">
        <v>5043</v>
      </c>
      <c r="B5045">
        <v>4.89820751097778E-3</v>
      </c>
      <c r="C5045">
        <v>16.239349209175199</v>
      </c>
      <c r="D5045">
        <v>1.64485856869631</v>
      </c>
      <c r="E5045">
        <v>-6.7824310533650296E-3</v>
      </c>
      <c r="F5045">
        <v>15.2263771366475</v>
      </c>
      <c r="G5045">
        <v>1.23460159927327</v>
      </c>
      <c r="H5045">
        <v>3.6252184306978701E-3</v>
      </c>
      <c r="I5045">
        <v>35.488420358991704</v>
      </c>
      <c r="J5045">
        <v>3.0984489328535401</v>
      </c>
      <c r="K5045">
        <v>1.13711543910789E-2</v>
      </c>
      <c r="L5045">
        <v>7.2418821303133898</v>
      </c>
      <c r="M5045">
        <v>0.614448543490968</v>
      </c>
      <c r="N5045">
        <v>-4.7774900765333E-2</v>
      </c>
      <c r="O5045">
        <v>173.02319402206601</v>
      </c>
      <c r="P5045">
        <v>12.496638235394199</v>
      </c>
      <c r="Q5045">
        <v>-1.2457412117643899E-2</v>
      </c>
      <c r="R5045">
        <v>54.437606696245702</v>
      </c>
      <c r="S5045">
        <v>4.47414568107921</v>
      </c>
      <c r="T5045" s="8">
        <f t="shared" si="472"/>
        <v>2356.3141560787494</v>
      </c>
      <c r="U5045" s="9">
        <f t="shared" si="473"/>
        <v>-175.60584392125065</v>
      </c>
      <c r="V5045" s="9" t="b">
        <f t="shared" si="474"/>
        <v>0</v>
      </c>
      <c r="W5045" s="10" t="b">
        <f t="shared" si="471"/>
        <v>0</v>
      </c>
      <c r="X5045" s="49">
        <f t="shared" si="475"/>
        <v>0</v>
      </c>
      <c r="Y5045" s="49">
        <f t="shared" si="476"/>
        <v>1</v>
      </c>
      <c r="AG5045">
        <v>1.64485856869631</v>
      </c>
      <c r="AH5045">
        <v>1.23460159927327</v>
      </c>
      <c r="AI5045">
        <v>3.0984489328535401</v>
      </c>
      <c r="AJ5045">
        <v>0.614448543490968</v>
      </c>
      <c r="AK5045">
        <v>12.496638235394199</v>
      </c>
      <c r="AL5045">
        <v>4.47414568107921</v>
      </c>
    </row>
    <row r="5046" spans="1:38">
      <c r="A5046">
        <v>5044</v>
      </c>
      <c r="B5046">
        <v>2.59652974930711E-2</v>
      </c>
      <c r="C5046">
        <v>16.585094172998801</v>
      </c>
      <c r="D5046">
        <v>1.7232208920052601</v>
      </c>
      <c r="E5046">
        <v>-4.4522559850082098E-2</v>
      </c>
      <c r="F5046">
        <v>14.6624401632521</v>
      </c>
      <c r="G5046">
        <v>1.26670366070379</v>
      </c>
      <c r="H5046">
        <v>-9.2579063946448799E-4</v>
      </c>
      <c r="I5046">
        <v>35.327279191634602</v>
      </c>
      <c r="J5046">
        <v>3.0697965314281501</v>
      </c>
      <c r="K5046">
        <v>-1.9905664147145601E-2</v>
      </c>
      <c r="L5046">
        <v>7.0188846021109601</v>
      </c>
      <c r="M5046">
        <v>0.58932460424946198</v>
      </c>
      <c r="N5046">
        <v>-6.9344853033159303E-3</v>
      </c>
      <c r="O5046">
        <v>180.235813855836</v>
      </c>
      <c r="P5046">
        <v>11.769095467484</v>
      </c>
      <c r="Q5046">
        <v>7.8584345241523405E-3</v>
      </c>
      <c r="R5046">
        <v>55.5548633456226</v>
      </c>
      <c r="S5046">
        <v>4.6195014615714296</v>
      </c>
      <c r="T5046" s="8">
        <f t="shared" si="472"/>
        <v>2303.7642617442098</v>
      </c>
      <c r="U5046" s="9">
        <f t="shared" si="473"/>
        <v>-228.15573825579031</v>
      </c>
      <c r="V5046" s="9" t="b">
        <f t="shared" si="474"/>
        <v>1</v>
      </c>
      <c r="W5046" s="10" t="b">
        <f t="shared" si="471"/>
        <v>0</v>
      </c>
      <c r="X5046" s="49">
        <f t="shared" si="475"/>
        <v>0</v>
      </c>
      <c r="Y5046" s="49">
        <f t="shared" si="476"/>
        <v>1</v>
      </c>
      <c r="AG5046">
        <v>1.7232208920052601</v>
      </c>
      <c r="AH5046">
        <v>1.26670366070379</v>
      </c>
      <c r="AI5046">
        <v>3.0697965314281501</v>
      </c>
      <c r="AJ5046">
        <v>0.58932460424946198</v>
      </c>
      <c r="AK5046">
        <v>11.769095467484</v>
      </c>
      <c r="AL5046">
        <v>4.6195014615714296</v>
      </c>
    </row>
    <row r="5047" spans="1:38">
      <c r="A5047">
        <v>5045</v>
      </c>
      <c r="B5047">
        <v>3.9125664505420002E-2</v>
      </c>
      <c r="C5047">
        <v>16.804802650318798</v>
      </c>
      <c r="D5047">
        <v>1.7951526317118101</v>
      </c>
      <c r="E5047">
        <v>-1.8198734118939099E-2</v>
      </c>
      <c r="F5047">
        <v>15.053536677413</v>
      </c>
      <c r="G5047">
        <v>1.2296438953687101</v>
      </c>
      <c r="H5047">
        <v>2.24383213562237E-2</v>
      </c>
      <c r="I5047">
        <v>36.162387492251703</v>
      </c>
      <c r="J5047">
        <v>3.2546962165533699</v>
      </c>
      <c r="K5047">
        <v>-3.3014750433471497E-2</v>
      </c>
      <c r="L5047">
        <v>6.9274739026609202</v>
      </c>
      <c r="M5047">
        <v>0.59468575181593597</v>
      </c>
      <c r="N5047">
        <v>3.7975755690692503E-2</v>
      </c>
      <c r="O5047">
        <v>188.51476098954001</v>
      </c>
      <c r="P5047">
        <v>14.3443142745356</v>
      </c>
      <c r="Q5047">
        <v>-3.8115072724698301E-2</v>
      </c>
      <c r="R5047">
        <v>53.058631349337197</v>
      </c>
      <c r="S5047">
        <v>4.5412728854789197</v>
      </c>
      <c r="T5047" s="8">
        <f t="shared" si="472"/>
        <v>2575.9765655464344</v>
      </c>
      <c r="U5047" s="9">
        <f t="shared" si="473"/>
        <v>44.056565546434285</v>
      </c>
      <c r="V5047" s="9" t="b">
        <f t="shared" si="474"/>
        <v>0</v>
      </c>
      <c r="W5047" s="10" t="b">
        <f t="shared" si="471"/>
        <v>0</v>
      </c>
      <c r="X5047" s="49">
        <f t="shared" si="475"/>
        <v>1</v>
      </c>
      <c r="Y5047" s="49">
        <f t="shared" si="476"/>
        <v>0</v>
      </c>
      <c r="AG5047">
        <v>1.7951526317118101</v>
      </c>
      <c r="AH5047">
        <v>1.2296438953687101</v>
      </c>
      <c r="AI5047">
        <v>3.2546962165533699</v>
      </c>
      <c r="AJ5047">
        <v>0.59468575181593597</v>
      </c>
      <c r="AK5047">
        <v>14.3443142745356</v>
      </c>
      <c r="AL5047">
        <v>4.5412728854789197</v>
      </c>
    </row>
    <row r="5048" spans="1:38">
      <c r="A5048">
        <v>5046</v>
      </c>
      <c r="B5048">
        <v>-4.0781801478445602E-2</v>
      </c>
      <c r="C5048">
        <v>15.5142235513045</v>
      </c>
      <c r="D5048">
        <v>1.6267952457203001</v>
      </c>
      <c r="E5048">
        <v>-2.2730025442015699E-2</v>
      </c>
      <c r="F5048">
        <v>14.985479028252501</v>
      </c>
      <c r="G5048">
        <v>1.22815244878055</v>
      </c>
      <c r="H5048">
        <v>-3.1502024786095599E-3</v>
      </c>
      <c r="I5048">
        <v>35.248784108618203</v>
      </c>
      <c r="J5048">
        <v>3.0589231375991699</v>
      </c>
      <c r="K5048">
        <v>-1.0302013818628501E-2</v>
      </c>
      <c r="L5048">
        <v>7.0866162303891604</v>
      </c>
      <c r="M5048">
        <v>0.59164290043696499</v>
      </c>
      <c r="N5048">
        <v>3.7555119550001403E-2</v>
      </c>
      <c r="O5048">
        <v>188.43548154308399</v>
      </c>
      <c r="P5048">
        <v>14.3063320228464</v>
      </c>
      <c r="Q5048">
        <v>2.19270107174248E-2</v>
      </c>
      <c r="R5048">
        <v>56.341964890331603</v>
      </c>
      <c r="S5048">
        <v>4.8199598690405896</v>
      </c>
      <c r="T5048" s="8">
        <f t="shared" si="472"/>
        <v>2563.1805624423978</v>
      </c>
      <c r="U5048" s="9">
        <f t="shared" si="473"/>
        <v>31.260562442397713</v>
      </c>
      <c r="V5048" s="9" t="b">
        <f t="shared" si="474"/>
        <v>0</v>
      </c>
      <c r="W5048" s="10" t="b">
        <f t="shared" si="471"/>
        <v>0</v>
      </c>
      <c r="X5048" s="49">
        <f t="shared" si="475"/>
        <v>1</v>
      </c>
      <c r="Y5048" s="49">
        <f t="shared" si="476"/>
        <v>0</v>
      </c>
      <c r="AG5048">
        <v>1.6267952457203001</v>
      </c>
      <c r="AH5048">
        <v>1.22815244878055</v>
      </c>
      <c r="AI5048">
        <v>3.0589231375991699</v>
      </c>
      <c r="AJ5048">
        <v>0.59164290043696499</v>
      </c>
      <c r="AK5048">
        <v>14.3063320228464</v>
      </c>
      <c r="AL5048">
        <v>4.8199598690405896</v>
      </c>
    </row>
    <row r="5049" spans="1:38">
      <c r="A5049">
        <v>5047</v>
      </c>
      <c r="B5049">
        <v>2.3427053762539798E-2</v>
      </c>
      <c r="C5049">
        <v>16.5430505427572</v>
      </c>
      <c r="D5049">
        <v>1.7110397860081401</v>
      </c>
      <c r="E5049">
        <v>4.2278195497399097E-3</v>
      </c>
      <c r="F5049">
        <v>15.394949674704799</v>
      </c>
      <c r="G5049">
        <v>1.26299545280029</v>
      </c>
      <c r="H5049">
        <v>-1.9374545085937299E-2</v>
      </c>
      <c r="I5049">
        <v>34.681510026817598</v>
      </c>
      <c r="J5049">
        <v>3.0282341564695598</v>
      </c>
      <c r="K5049">
        <v>-1.2206675657383899E-2</v>
      </c>
      <c r="L5049">
        <v>7.0731314689211198</v>
      </c>
      <c r="M5049">
        <v>0.59129199489141904</v>
      </c>
      <c r="N5049">
        <v>3.8685874379233397E-2</v>
      </c>
      <c r="O5049">
        <v>188.64867638667101</v>
      </c>
      <c r="P5049">
        <v>14.4101674787125</v>
      </c>
      <c r="Q5049">
        <v>-2.56322492515197E-2</v>
      </c>
      <c r="R5049">
        <v>53.725103953962801</v>
      </c>
      <c r="S5049">
        <v>4.4647860077540802</v>
      </c>
      <c r="T5049" s="8">
        <f t="shared" si="472"/>
        <v>2546.8514876635986</v>
      </c>
      <c r="U5049" s="9">
        <f t="shared" si="473"/>
        <v>14.931487663598546</v>
      </c>
      <c r="V5049" s="9" t="b">
        <f t="shared" si="474"/>
        <v>0</v>
      </c>
      <c r="W5049" s="10" t="b">
        <f t="shared" si="471"/>
        <v>0</v>
      </c>
      <c r="X5049" s="49">
        <f t="shared" si="475"/>
        <v>1</v>
      </c>
      <c r="Y5049" s="49">
        <f t="shared" si="476"/>
        <v>0</v>
      </c>
      <c r="AG5049">
        <v>1.7110397860081401</v>
      </c>
      <c r="AH5049">
        <v>1.26299545280029</v>
      </c>
      <c r="AI5049">
        <v>3.0282341564695598</v>
      </c>
      <c r="AJ5049">
        <v>0.59129199489141904</v>
      </c>
      <c r="AK5049">
        <v>14.4101674787125</v>
      </c>
      <c r="AL5049">
        <v>4.4647860077540802</v>
      </c>
    </row>
    <row r="5050" spans="1:38">
      <c r="A5050">
        <v>5048</v>
      </c>
      <c r="B5050">
        <v>3.8363673929385902E-2</v>
      </c>
      <c r="C5050">
        <v>16.792002426511399</v>
      </c>
      <c r="D5050">
        <v>1.79139129520164</v>
      </c>
      <c r="E5050">
        <v>-3.7133232688985801E-2</v>
      </c>
      <c r="F5050">
        <v>14.771187018827799</v>
      </c>
      <c r="G5050">
        <v>1.2492200368735999</v>
      </c>
      <c r="H5050">
        <v>7.1785578860566995E-2</v>
      </c>
      <c r="I5050">
        <v>37.991665876387401</v>
      </c>
      <c r="J5050">
        <v>4.0987809143100398</v>
      </c>
      <c r="K5050">
        <v>2.4961618741819899E-2</v>
      </c>
      <c r="L5050">
        <v>7.3409745017101304</v>
      </c>
      <c r="M5050">
        <v>0.64354616073228799</v>
      </c>
      <c r="N5050">
        <v>7.8918647751976007E-3</v>
      </c>
      <c r="O5050">
        <v>182.927961172419</v>
      </c>
      <c r="P5050">
        <v>12.2400991851023</v>
      </c>
      <c r="Q5050">
        <v>-8.5774478410421795E-2</v>
      </c>
      <c r="R5050">
        <v>50.589201695650203</v>
      </c>
      <c r="S5050">
        <v>5.3281786207364998</v>
      </c>
      <c r="T5050" s="8">
        <f t="shared" si="472"/>
        <v>2535.1216212956365</v>
      </c>
      <c r="U5050" s="9">
        <f t="shared" si="473"/>
        <v>3.2016212956364143</v>
      </c>
      <c r="V5050" s="9" t="b">
        <f t="shared" si="474"/>
        <v>0</v>
      </c>
      <c r="W5050" s="10" t="b">
        <f t="shared" si="471"/>
        <v>0</v>
      </c>
      <c r="X5050" s="49">
        <f t="shared" si="475"/>
        <v>1</v>
      </c>
      <c r="Y5050" s="49">
        <f t="shared" si="476"/>
        <v>0</v>
      </c>
      <c r="AG5050">
        <v>1.79139129520164</v>
      </c>
      <c r="AH5050">
        <v>1.2492200368735999</v>
      </c>
      <c r="AI5050">
        <v>4.0987809143100398</v>
      </c>
      <c r="AJ5050">
        <v>0.64354616073228799</v>
      </c>
      <c r="AK5050">
        <v>12.2400991851023</v>
      </c>
      <c r="AL5050">
        <v>5.3281786207364998</v>
      </c>
    </row>
    <row r="5051" spans="1:38">
      <c r="A5051">
        <v>5049</v>
      </c>
      <c r="B5051">
        <v>-3.1749055169077302E-3</v>
      </c>
      <c r="C5051">
        <v>16.108774887322401</v>
      </c>
      <c r="D5051">
        <v>1.62402203517676</v>
      </c>
      <c r="E5051">
        <v>-2.8032701547662702E-3</v>
      </c>
      <c r="F5051">
        <v>15.287086046332799</v>
      </c>
      <c r="G5051">
        <v>1.2425869066727599</v>
      </c>
      <c r="H5051">
        <v>-4.6940050127172402E-2</v>
      </c>
      <c r="I5051">
        <v>33.738552940126901</v>
      </c>
      <c r="J5051">
        <v>3.11741631373157</v>
      </c>
      <c r="K5051">
        <v>4.4509404213133298E-2</v>
      </c>
      <c r="L5051">
        <v>7.4858860317835703</v>
      </c>
      <c r="M5051">
        <v>0.70100430041524797</v>
      </c>
      <c r="N5051">
        <v>5.61264754970534E-2</v>
      </c>
      <c r="O5051">
        <v>191.96768129397</v>
      </c>
      <c r="P5051">
        <v>16.301231674845901</v>
      </c>
      <c r="Q5051">
        <v>6.3244843789172403E-2</v>
      </c>
      <c r="R5051">
        <v>58.718654516393002</v>
      </c>
      <c r="S5051">
        <v>5.8918816916713403</v>
      </c>
      <c r="T5051" s="8">
        <f t="shared" si="472"/>
        <v>2887.814292251358</v>
      </c>
      <c r="U5051" s="9">
        <f t="shared" si="473"/>
        <v>355.89429225135791</v>
      </c>
      <c r="V5051" s="9" t="b">
        <f t="shared" si="474"/>
        <v>0</v>
      </c>
      <c r="W5051" s="10" t="b">
        <f t="shared" si="471"/>
        <v>0</v>
      </c>
      <c r="X5051" s="49">
        <f t="shared" si="475"/>
        <v>1</v>
      </c>
      <c r="Y5051" s="49">
        <f t="shared" si="476"/>
        <v>0</v>
      </c>
      <c r="AG5051">
        <v>1.62402203517676</v>
      </c>
      <c r="AH5051">
        <v>1.2425869066727599</v>
      </c>
      <c r="AI5051">
        <v>3.11741631373157</v>
      </c>
      <c r="AJ5051">
        <v>0.70100430041524797</v>
      </c>
      <c r="AK5051">
        <v>16.301231674845901</v>
      </c>
      <c r="AL5051">
        <v>5.8918816916713403</v>
      </c>
    </row>
    <row r="5052" spans="1:38">
      <c r="A5052">
        <v>5050</v>
      </c>
      <c r="B5052">
        <v>1.8123715123177099E-2</v>
      </c>
      <c r="C5052">
        <v>16.4555493728522</v>
      </c>
      <c r="D5052">
        <v>1.6865131128316799</v>
      </c>
      <c r="E5052">
        <v>-4.2787015455413101E-2</v>
      </c>
      <c r="F5052">
        <v>14.687909574343299</v>
      </c>
      <c r="G5052">
        <v>1.2609903841100001</v>
      </c>
      <c r="H5052">
        <v>2.2780883964308201E-2</v>
      </c>
      <c r="I5052">
        <v>36.174777496080402</v>
      </c>
      <c r="J5052">
        <v>3.25913699533116</v>
      </c>
      <c r="K5052">
        <v>7.2961402212383796E-3</v>
      </c>
      <c r="L5052">
        <v>7.2124314048321203</v>
      </c>
      <c r="M5052">
        <v>0.60952886077597002</v>
      </c>
      <c r="N5052">
        <v>9.9385079674098493E-4</v>
      </c>
      <c r="O5052">
        <v>181.67046364321399</v>
      </c>
      <c r="P5052">
        <v>11.983214908109799</v>
      </c>
      <c r="Q5052">
        <v>2.16968965897824E-2</v>
      </c>
      <c r="R5052">
        <v>56.329001299841103</v>
      </c>
      <c r="S5052">
        <v>4.8176213945572899</v>
      </c>
      <c r="T5052" s="8">
        <f t="shared" si="472"/>
        <v>2361.7005655715898</v>
      </c>
      <c r="U5052" s="9">
        <f t="shared" si="473"/>
        <v>-170.2194344284103</v>
      </c>
      <c r="V5052" s="9" t="b">
        <f t="shared" si="474"/>
        <v>0</v>
      </c>
      <c r="W5052" s="10" t="b">
        <f t="shared" si="471"/>
        <v>0</v>
      </c>
      <c r="X5052" s="49">
        <f t="shared" si="475"/>
        <v>0</v>
      </c>
      <c r="Y5052" s="49">
        <f t="shared" si="476"/>
        <v>1</v>
      </c>
      <c r="AG5052">
        <v>1.6865131128316799</v>
      </c>
      <c r="AH5052">
        <v>1.2609903841100001</v>
      </c>
      <c r="AI5052">
        <v>3.25913699533116</v>
      </c>
      <c r="AJ5052">
        <v>0.60952886077597002</v>
      </c>
      <c r="AK5052">
        <v>11.983214908109799</v>
      </c>
      <c r="AL5052">
        <v>4.8176213945572899</v>
      </c>
    </row>
    <row r="5053" spans="1:38">
      <c r="A5053">
        <v>5051</v>
      </c>
      <c r="B5053">
        <v>4.4741942812090603E-2</v>
      </c>
      <c r="C5053">
        <v>16.899448629189202</v>
      </c>
      <c r="D5053">
        <v>1.8314373389811001</v>
      </c>
      <c r="E5053">
        <v>-7.3684082035094994E-2</v>
      </c>
      <c r="F5053">
        <v>14.241035354911901</v>
      </c>
      <c r="G5053">
        <v>1.3966306064717799</v>
      </c>
      <c r="H5053">
        <v>4.5157958992936502E-2</v>
      </c>
      <c r="I5053">
        <v>36.993388103214798</v>
      </c>
      <c r="J5053">
        <v>3.5705800209163501</v>
      </c>
      <c r="K5053">
        <v>6.3714853405038699E-2</v>
      </c>
      <c r="L5053">
        <v>7.6310452982853603</v>
      </c>
      <c r="M5053">
        <v>0.77555435001592998</v>
      </c>
      <c r="N5053">
        <v>5.6600492279348102E-3</v>
      </c>
      <c r="O5053">
        <v>182.52015494805499</v>
      </c>
      <c r="P5053">
        <v>12.157654053186899</v>
      </c>
      <c r="Q5053">
        <v>-4.39177587002186E-2</v>
      </c>
      <c r="R5053">
        <v>52.7516403209885</v>
      </c>
      <c r="S5053">
        <v>4.5875822272275402</v>
      </c>
      <c r="T5053" s="8">
        <f t="shared" si="472"/>
        <v>2431.9438596799596</v>
      </c>
      <c r="U5053" s="9">
        <f t="shared" si="473"/>
        <v>-99.976140320040486</v>
      </c>
      <c r="V5053" s="9" t="b">
        <f t="shared" si="474"/>
        <v>0</v>
      </c>
      <c r="W5053" s="10" t="b">
        <f t="shared" si="471"/>
        <v>0</v>
      </c>
      <c r="X5053" s="49">
        <f t="shared" si="475"/>
        <v>0</v>
      </c>
      <c r="Y5053" s="49">
        <f t="shared" si="476"/>
        <v>1</v>
      </c>
      <c r="AG5053">
        <v>1.8314373389811001</v>
      </c>
      <c r="AH5053">
        <v>1.3966306064717799</v>
      </c>
      <c r="AI5053">
        <v>3.5705800209163501</v>
      </c>
      <c r="AJ5053">
        <v>0.77555435001592998</v>
      </c>
      <c r="AK5053">
        <v>12.157654053186899</v>
      </c>
      <c r="AL5053">
        <v>4.5875822272275402</v>
      </c>
    </row>
    <row r="5054" spans="1:38">
      <c r="A5054">
        <v>5052</v>
      </c>
      <c r="B5054">
        <v>7.9043383108757997E-2</v>
      </c>
      <c r="C5054">
        <v>17.489180563220799</v>
      </c>
      <c r="D5054">
        <v>2.1253275736531299</v>
      </c>
      <c r="E5054">
        <v>-3.3886772192620603E-2</v>
      </c>
      <c r="F5054">
        <v>14.819219018778</v>
      </c>
      <c r="G5054">
        <v>1.2426285988996499</v>
      </c>
      <c r="H5054">
        <v>9.8054336439061293E-2</v>
      </c>
      <c r="I5054">
        <v>39.002883301652602</v>
      </c>
      <c r="J5054">
        <v>4.76857709272186</v>
      </c>
      <c r="K5054">
        <v>3.5102746380603501E-3</v>
      </c>
      <c r="L5054">
        <v>7.18517773093029</v>
      </c>
      <c r="M5054">
        <v>0.60352260938317204</v>
      </c>
      <c r="N5054">
        <v>-3.9909475165058599E-2</v>
      </c>
      <c r="O5054">
        <v>174.389461174426</v>
      </c>
      <c r="P5054">
        <v>12.128505874148599</v>
      </c>
      <c r="Q5054">
        <v>-6.02332193555392E-2</v>
      </c>
      <c r="R5054">
        <v>51.897956071787398</v>
      </c>
      <c r="S5054">
        <v>4.8078058992438404</v>
      </c>
      <c r="T5054" s="8">
        <f t="shared" si="472"/>
        <v>2567.6367648050255</v>
      </c>
      <c r="U5054" s="9">
        <f t="shared" si="473"/>
        <v>35.716764805025377</v>
      </c>
      <c r="V5054" s="9" t="b">
        <f t="shared" si="474"/>
        <v>0</v>
      </c>
      <c r="W5054" s="10" t="b">
        <f t="shared" si="471"/>
        <v>0</v>
      </c>
      <c r="X5054" s="49">
        <f t="shared" si="475"/>
        <v>1</v>
      </c>
      <c r="Y5054" s="49">
        <f t="shared" si="476"/>
        <v>0</v>
      </c>
      <c r="AG5054">
        <v>2.1253275736531299</v>
      </c>
      <c r="AH5054">
        <v>1.2426285988996499</v>
      </c>
      <c r="AI5054">
        <v>4.76857709272186</v>
      </c>
      <c r="AJ5054">
        <v>0.60352260938317204</v>
      </c>
      <c r="AK5054">
        <v>12.128505874148599</v>
      </c>
      <c r="AL5054">
        <v>4.8078058992438404</v>
      </c>
    </row>
    <row r="5055" spans="1:38">
      <c r="A5055">
        <v>5053</v>
      </c>
      <c r="B5055">
        <v>6.7197826549710293E-2</v>
      </c>
      <c r="C5055">
        <v>17.283233671616301</v>
      </c>
      <c r="D5055">
        <v>2.0073959996579598</v>
      </c>
      <c r="E5055">
        <v>2.37143075982655E-2</v>
      </c>
      <c r="F5055">
        <v>15.6978851660551</v>
      </c>
      <c r="G5055">
        <v>1.3381033078420099</v>
      </c>
      <c r="H5055">
        <v>-2.92413678825128E-2</v>
      </c>
      <c r="I5055">
        <v>34.340996369554901</v>
      </c>
      <c r="J5055">
        <v>3.0297861403085999</v>
      </c>
      <c r="K5055">
        <v>4.68083545526582E-2</v>
      </c>
      <c r="L5055">
        <v>7.5031155092861699</v>
      </c>
      <c r="M5055">
        <v>0.70765194040259505</v>
      </c>
      <c r="N5055">
        <v>-3.1002928346269502E-2</v>
      </c>
      <c r="O5055">
        <v>175.94960651544</v>
      </c>
      <c r="P5055">
        <v>11.8673382154281</v>
      </c>
      <c r="Q5055">
        <v>-3.3178114369008402E-2</v>
      </c>
      <c r="R5055">
        <v>53.321227281944402</v>
      </c>
      <c r="S5055">
        <v>4.5075433131052298</v>
      </c>
      <c r="T5055" s="8">
        <f t="shared" si="472"/>
        <v>2345.7818916744495</v>
      </c>
      <c r="U5055" s="9">
        <f t="shared" si="473"/>
        <v>-186.13810832555055</v>
      </c>
      <c r="V5055" s="9" t="b">
        <f t="shared" si="474"/>
        <v>0</v>
      </c>
      <c r="W5055" s="10" t="b">
        <f t="shared" si="471"/>
        <v>0</v>
      </c>
      <c r="X5055" s="49">
        <f t="shared" si="475"/>
        <v>0</v>
      </c>
      <c r="Y5055" s="49">
        <f t="shared" si="476"/>
        <v>1</v>
      </c>
      <c r="AG5055">
        <v>2.0073959996579598</v>
      </c>
      <c r="AH5055">
        <v>1.3381033078420099</v>
      </c>
      <c r="AI5055">
        <v>3.0297861403085999</v>
      </c>
      <c r="AJ5055">
        <v>0.70765194040259505</v>
      </c>
      <c r="AK5055">
        <v>11.8673382154281</v>
      </c>
      <c r="AL5055">
        <v>4.5075433131052298</v>
      </c>
    </row>
    <row r="5056" spans="1:38">
      <c r="A5056">
        <v>5054</v>
      </c>
      <c r="B5056">
        <v>-9.2545092673983094E-3</v>
      </c>
      <c r="C5056">
        <v>16.011137019612299</v>
      </c>
      <c r="D5056">
        <v>1.61185009901476</v>
      </c>
      <c r="E5056">
        <v>-1.6023927385240101E-2</v>
      </c>
      <c r="F5056">
        <v>15.086310836157701</v>
      </c>
      <c r="G5056">
        <v>1.23009928264463</v>
      </c>
      <c r="H5056">
        <v>-1.47838810297142E-3</v>
      </c>
      <c r="I5056">
        <v>35.307762819606197</v>
      </c>
      <c r="J5056">
        <v>3.06657830420099</v>
      </c>
      <c r="K5056">
        <v>2.0377726643377898E-2</v>
      </c>
      <c r="L5056">
        <v>7.3074012735114904</v>
      </c>
      <c r="M5056">
        <v>0.63251867435339204</v>
      </c>
      <c r="N5056">
        <v>-2.2110609951101302E-2</v>
      </c>
      <c r="O5056">
        <v>177.521183564024</v>
      </c>
      <c r="P5056">
        <v>11.689467749390101</v>
      </c>
      <c r="Q5056">
        <v>1.2747738974722299E-2</v>
      </c>
      <c r="R5056">
        <v>55.827153097546699</v>
      </c>
      <c r="S5056">
        <v>4.6702348540746703</v>
      </c>
      <c r="T5056" s="8">
        <f t="shared" si="472"/>
        <v>2290.0748963678543</v>
      </c>
      <c r="U5056" s="9">
        <f t="shared" si="473"/>
        <v>-241.84510363214577</v>
      </c>
      <c r="V5056" s="9" t="b">
        <f t="shared" si="474"/>
        <v>1</v>
      </c>
      <c r="W5056" s="10" t="b">
        <f t="shared" si="471"/>
        <v>0</v>
      </c>
      <c r="X5056" s="49">
        <f t="shared" si="475"/>
        <v>0</v>
      </c>
      <c r="Y5056" s="49">
        <f t="shared" si="476"/>
        <v>1</v>
      </c>
      <c r="AG5056">
        <v>1.61185009901476</v>
      </c>
      <c r="AH5056">
        <v>1.23009928264463</v>
      </c>
      <c r="AI5056">
        <v>3.06657830420099</v>
      </c>
      <c r="AJ5056">
        <v>0.63251867435339204</v>
      </c>
      <c r="AK5056">
        <v>11.689467749390101</v>
      </c>
      <c r="AL5056">
        <v>4.6702348540746703</v>
      </c>
    </row>
    <row r="5057" spans="1:38">
      <c r="A5057">
        <v>5055</v>
      </c>
      <c r="B5057">
        <v>3.5839114755879503E-2</v>
      </c>
      <c r="C5057">
        <v>16.749663488807698</v>
      </c>
      <c r="D5057">
        <v>1.7780454891656099</v>
      </c>
      <c r="E5057">
        <v>1.57969012240552E-2</v>
      </c>
      <c r="F5057">
        <v>15.574089347562101</v>
      </c>
      <c r="G5057">
        <v>1.2987246472971801</v>
      </c>
      <c r="H5057">
        <v>5.8347480323400704E-4</v>
      </c>
      <c r="I5057">
        <v>35.380637689242697</v>
      </c>
      <c r="J5057">
        <v>3.0793701299396301</v>
      </c>
      <c r="K5057">
        <v>4.8626831738932202E-2</v>
      </c>
      <c r="L5057">
        <v>7.5167721670627001</v>
      </c>
      <c r="M5057">
        <v>0.71544179090029603</v>
      </c>
      <c r="N5057">
        <v>6.4311395969349899E-2</v>
      </c>
      <c r="O5057">
        <v>193.54536931629099</v>
      </c>
      <c r="P5057">
        <v>17.3317473231834</v>
      </c>
      <c r="Q5057">
        <v>0.102339556107006</v>
      </c>
      <c r="R5057">
        <v>61.059706638281398</v>
      </c>
      <c r="S5057">
        <v>7.4767066331474004</v>
      </c>
      <c r="T5057" s="8">
        <f t="shared" si="472"/>
        <v>3168.0036013633517</v>
      </c>
      <c r="U5057" s="9">
        <f t="shared" si="473"/>
        <v>636.08360136335159</v>
      </c>
      <c r="V5057" s="9" t="b">
        <f t="shared" si="474"/>
        <v>0</v>
      </c>
      <c r="W5057" s="10" t="b">
        <f t="shared" si="471"/>
        <v>0</v>
      </c>
      <c r="X5057" s="49">
        <f t="shared" si="475"/>
        <v>1</v>
      </c>
      <c r="Y5057" s="49">
        <f t="shared" si="476"/>
        <v>0</v>
      </c>
      <c r="AG5057">
        <v>1.7780454891656099</v>
      </c>
      <c r="AH5057">
        <v>1.2987246472971801</v>
      </c>
      <c r="AI5057">
        <v>3.0793701299396301</v>
      </c>
      <c r="AJ5057">
        <v>0.71544179090029603</v>
      </c>
      <c r="AK5057">
        <v>17.3317473231834</v>
      </c>
      <c r="AL5057">
        <v>7.4767066331474004</v>
      </c>
    </row>
    <row r="5058" spans="1:38">
      <c r="A5058">
        <v>5056</v>
      </c>
      <c r="B5058">
        <v>-5.8891766235321198E-2</v>
      </c>
      <c r="C5058">
        <v>15.235790327286701</v>
      </c>
      <c r="D5058">
        <v>1.67175241665688</v>
      </c>
      <c r="E5058">
        <v>1.11790959756822E-3</v>
      </c>
      <c r="F5058">
        <v>15.3471471368194</v>
      </c>
      <c r="G5058">
        <v>1.25179715733773</v>
      </c>
      <c r="H5058">
        <v>-2.46088627984698E-3</v>
      </c>
      <c r="I5058">
        <v>35.273090042765602</v>
      </c>
      <c r="J5058">
        <v>3.0622859642196598</v>
      </c>
      <c r="K5058">
        <v>9.911789384645011E-4</v>
      </c>
      <c r="L5058">
        <v>7.1671003594814904</v>
      </c>
      <c r="M5058">
        <v>0.60086067910250696</v>
      </c>
      <c r="N5058">
        <v>3.3324793176338199E-2</v>
      </c>
      <c r="O5058">
        <v>187.640021669492</v>
      </c>
      <c r="P5058">
        <v>13.914714248885399</v>
      </c>
      <c r="Q5058">
        <v>-7.3380249545470094E-2</v>
      </c>
      <c r="R5058">
        <v>51.220117621156803</v>
      </c>
      <c r="S5058">
        <v>5.0511800853930602</v>
      </c>
      <c r="T5058" s="8">
        <f t="shared" si="472"/>
        <v>2555.2590551595235</v>
      </c>
      <c r="U5058" s="9">
        <f t="shared" si="473"/>
        <v>23.339055159523468</v>
      </c>
      <c r="V5058" s="9" t="b">
        <f t="shared" si="474"/>
        <v>0</v>
      </c>
      <c r="W5058" s="10" t="b">
        <f t="shared" si="471"/>
        <v>0</v>
      </c>
      <c r="X5058" s="49">
        <f t="shared" si="475"/>
        <v>1</v>
      </c>
      <c r="Y5058" s="49">
        <f t="shared" si="476"/>
        <v>0</v>
      </c>
      <c r="AG5058">
        <v>1.67175241665688</v>
      </c>
      <c r="AH5058">
        <v>1.25179715733773</v>
      </c>
      <c r="AI5058">
        <v>3.0622859642196598</v>
      </c>
      <c r="AJ5058">
        <v>0.60086067910250696</v>
      </c>
      <c r="AK5058">
        <v>13.914714248885399</v>
      </c>
      <c r="AL5058">
        <v>5.0511800853930602</v>
      </c>
    </row>
    <row r="5059" spans="1:38">
      <c r="A5059">
        <v>5057</v>
      </c>
      <c r="B5059">
        <v>-3.6171452021838503E-2</v>
      </c>
      <c r="C5059">
        <v>15.5859146770104</v>
      </c>
      <c r="D5059">
        <v>1.61567429425245</v>
      </c>
      <c r="E5059">
        <v>-4.0942140499707298E-2</v>
      </c>
      <c r="F5059">
        <v>14.7150319418643</v>
      </c>
      <c r="G5059">
        <v>1.25479601758494</v>
      </c>
      <c r="H5059">
        <v>-1.75798888678762E-2</v>
      </c>
      <c r="I5059">
        <v>34.743807298811703</v>
      </c>
      <c r="J5059">
        <v>3.0290450721046498</v>
      </c>
      <c r="K5059">
        <v>-5.6711306810465698E-2</v>
      </c>
      <c r="L5059">
        <v>6.7652463353134404</v>
      </c>
      <c r="M5059">
        <v>0.62630860528444698</v>
      </c>
      <c r="N5059">
        <v>-6.7030149369859696E-2</v>
      </c>
      <c r="O5059">
        <v>169.723459958105</v>
      </c>
      <c r="P5059">
        <v>13.738260132410501</v>
      </c>
      <c r="Q5059">
        <v>-0.101901629344474</v>
      </c>
      <c r="R5059">
        <v>49.779885527113002</v>
      </c>
      <c r="S5059">
        <v>5.7649618453666696</v>
      </c>
      <c r="T5059" s="8">
        <f t="shared" si="472"/>
        <v>2602.9045967003658</v>
      </c>
      <c r="U5059" s="9">
        <f t="shared" si="473"/>
        <v>70.984596700365728</v>
      </c>
      <c r="V5059" s="9" t="b">
        <f t="shared" si="474"/>
        <v>0</v>
      </c>
      <c r="W5059" s="10" t="b">
        <f t="shared" ref="W5059:W5122" si="477">U5059&lt;-$AB$7</f>
        <v>0</v>
      </c>
      <c r="X5059" s="49">
        <f t="shared" si="475"/>
        <v>1</v>
      </c>
      <c r="Y5059" s="49">
        <f t="shared" si="476"/>
        <v>0</v>
      </c>
      <c r="AG5059">
        <v>1.61567429425245</v>
      </c>
      <c r="AH5059">
        <v>1.25479601758494</v>
      </c>
      <c r="AI5059">
        <v>3.0290450721046498</v>
      </c>
      <c r="AJ5059">
        <v>0.62630860528444698</v>
      </c>
      <c r="AK5059">
        <v>13.738260132410501</v>
      </c>
      <c r="AL5059">
        <v>5.7649618453666696</v>
      </c>
    </row>
    <row r="5060" spans="1:38">
      <c r="A5060">
        <v>5058</v>
      </c>
      <c r="B5060">
        <v>-5.8334981191951699E-2</v>
      </c>
      <c r="C5060">
        <v>15.244275749523799</v>
      </c>
      <c r="D5060">
        <v>1.66985018688606</v>
      </c>
      <c r="E5060">
        <v>-5.60304846275817E-2</v>
      </c>
      <c r="F5060">
        <v>14.4946730817539</v>
      </c>
      <c r="G5060">
        <v>1.3089432760463</v>
      </c>
      <c r="H5060">
        <v>-2.8703594251690601E-2</v>
      </c>
      <c r="I5060">
        <v>34.359469018465099</v>
      </c>
      <c r="J5060">
        <v>3.02957203837749</v>
      </c>
      <c r="K5060">
        <v>-8.6317782710229898E-2</v>
      </c>
      <c r="L5060">
        <v>6.5678872028735</v>
      </c>
      <c r="M5060">
        <v>0.70100386418143301</v>
      </c>
      <c r="N5060">
        <v>-1.22179217738253E-2</v>
      </c>
      <c r="O5060">
        <v>179.28606057352201</v>
      </c>
      <c r="P5060">
        <v>11.7256412442925</v>
      </c>
      <c r="Q5060">
        <v>7.0808976084731495E-2</v>
      </c>
      <c r="R5060">
        <v>59.164494256997003</v>
      </c>
      <c r="S5060">
        <v>6.1590572179190897</v>
      </c>
      <c r="T5060" s="8">
        <f t="shared" ref="T5060:T5123" si="478">(D5060+G5060+J5060+M5060+P5060+S5060)*100</f>
        <v>2459.4067827702875</v>
      </c>
      <c r="U5060" s="9">
        <f t="shared" ref="U5060:U5123" si="479">T5060-$AA$3</f>
        <v>-72.513217229712609</v>
      </c>
      <c r="V5060" s="9" t="b">
        <f t="shared" ref="V5060:V5123" si="480">U5060&lt;-$AB$5</f>
        <v>0</v>
      </c>
      <c r="W5060" s="10" t="b">
        <f t="shared" si="477"/>
        <v>0</v>
      </c>
      <c r="X5060" s="49">
        <f t="shared" ref="X5060:X5123" si="481">(U5060&gt;0)*1</f>
        <v>0</v>
      </c>
      <c r="Y5060" s="49">
        <f t="shared" ref="Y5060:Y5123" si="482">(U5060&lt;0)*1</f>
        <v>1</v>
      </c>
      <c r="AG5060">
        <v>1.66985018688606</v>
      </c>
      <c r="AH5060">
        <v>1.3089432760463</v>
      </c>
      <c r="AI5060">
        <v>3.02957203837749</v>
      </c>
      <c r="AJ5060">
        <v>0.70100386418143301</v>
      </c>
      <c r="AK5060">
        <v>11.7256412442925</v>
      </c>
      <c r="AL5060">
        <v>6.1590572179190897</v>
      </c>
    </row>
    <row r="5061" spans="1:38">
      <c r="A5061">
        <v>5059</v>
      </c>
      <c r="B5061">
        <v>4.35677297913473E-2</v>
      </c>
      <c r="C5061">
        <v>16.8796167222857</v>
      </c>
      <c r="D5061">
        <v>1.8232764240282799</v>
      </c>
      <c r="E5061">
        <v>1.4473406787121701E-2</v>
      </c>
      <c r="F5061">
        <v>15.5534907610144</v>
      </c>
      <c r="G5061">
        <v>1.2915010553678901</v>
      </c>
      <c r="H5061">
        <v>2.9867495632516099E-2</v>
      </c>
      <c r="I5061">
        <v>36.432044595730801</v>
      </c>
      <c r="J5061">
        <v>3.3451392669018198</v>
      </c>
      <c r="K5061">
        <v>3.2384441976506702E-2</v>
      </c>
      <c r="L5061">
        <v>7.39566799675322</v>
      </c>
      <c r="M5061">
        <v>0.66201484804277599</v>
      </c>
      <c r="N5061">
        <v>-3.4911812999721098E-2</v>
      </c>
      <c r="O5061">
        <v>175.26318224940101</v>
      </c>
      <c r="P5061">
        <v>11.961283898000801</v>
      </c>
      <c r="Q5061">
        <v>2.66675906693787E-2</v>
      </c>
      <c r="R5061">
        <v>56.609692570391701</v>
      </c>
      <c r="S5061">
        <v>4.9121901972381199</v>
      </c>
      <c r="T5061" s="8">
        <f t="shared" si="478"/>
        <v>2399.5405689579684</v>
      </c>
      <c r="U5061" s="9">
        <f t="shared" si="479"/>
        <v>-132.37943104203168</v>
      </c>
      <c r="V5061" s="9" t="b">
        <f t="shared" si="480"/>
        <v>0</v>
      </c>
      <c r="W5061" s="10" t="b">
        <f t="shared" si="477"/>
        <v>0</v>
      </c>
      <c r="X5061" s="49">
        <f t="shared" si="481"/>
        <v>0</v>
      </c>
      <c r="Y5061" s="49">
        <f t="shared" si="482"/>
        <v>1</v>
      </c>
      <c r="AG5061">
        <v>1.8232764240282799</v>
      </c>
      <c r="AH5061">
        <v>1.2915010553678901</v>
      </c>
      <c r="AI5061">
        <v>3.3451392669018198</v>
      </c>
      <c r="AJ5061">
        <v>0.66201484804277599</v>
      </c>
      <c r="AK5061">
        <v>11.961283898000801</v>
      </c>
      <c r="AL5061">
        <v>4.9121901972381199</v>
      </c>
    </row>
    <row r="5062" spans="1:38">
      <c r="A5062">
        <v>5060</v>
      </c>
      <c r="B5062">
        <v>1.7276602815270801E-2</v>
      </c>
      <c r="C5062">
        <v>16.441615577023299</v>
      </c>
      <c r="D5062">
        <v>1.6808183350350701</v>
      </c>
      <c r="E5062">
        <v>0.101819041504306</v>
      </c>
      <c r="F5062">
        <v>16.9731169139678</v>
      </c>
      <c r="G5062">
        <v>2.0647399237506701</v>
      </c>
      <c r="H5062">
        <v>-3.8936237328738202E-2</v>
      </c>
      <c r="I5062">
        <v>34.009673553915299</v>
      </c>
      <c r="J5062">
        <v>3.0755649859900398</v>
      </c>
      <c r="K5062">
        <v>4.5831994507951002E-2</v>
      </c>
      <c r="L5062">
        <v>7.4957933422094403</v>
      </c>
      <c r="M5062">
        <v>0.705384912100951</v>
      </c>
      <c r="N5062">
        <v>-1.324975313683E-2</v>
      </c>
      <c r="O5062">
        <v>179.101163001234</v>
      </c>
      <c r="P5062">
        <v>11.717371217234801</v>
      </c>
      <c r="Q5062">
        <v>-1.74881078464127E-2</v>
      </c>
      <c r="R5062">
        <v>54.164435357812998</v>
      </c>
      <c r="S5062">
        <v>4.4677450013778097</v>
      </c>
      <c r="T5062" s="8">
        <f t="shared" si="478"/>
        <v>2371.1624375489341</v>
      </c>
      <c r="U5062" s="9">
        <f t="shared" si="479"/>
        <v>-160.75756245106595</v>
      </c>
      <c r="V5062" s="9" t="b">
        <f t="shared" si="480"/>
        <v>0</v>
      </c>
      <c r="W5062" s="10" t="b">
        <f t="shared" si="477"/>
        <v>0</v>
      </c>
      <c r="X5062" s="49">
        <f t="shared" si="481"/>
        <v>0</v>
      </c>
      <c r="Y5062" s="49">
        <f t="shared" si="482"/>
        <v>1</v>
      </c>
      <c r="AG5062">
        <v>1.6808183350350701</v>
      </c>
      <c r="AH5062">
        <v>2.0647399237506701</v>
      </c>
      <c r="AI5062">
        <v>3.0755649859900398</v>
      </c>
      <c r="AJ5062">
        <v>0.705384912100951</v>
      </c>
      <c r="AK5062">
        <v>11.717371217234801</v>
      </c>
      <c r="AL5062">
        <v>4.4677450013778097</v>
      </c>
    </row>
    <row r="5063" spans="1:38">
      <c r="A5063">
        <v>5061</v>
      </c>
      <c r="B5063">
        <v>4.8177397943795497E-3</v>
      </c>
      <c r="C5063">
        <v>16.2380425183993</v>
      </c>
      <c r="D5063">
        <v>1.64402217598248</v>
      </c>
      <c r="E5063">
        <v>1.8458364084735401E-2</v>
      </c>
      <c r="F5063">
        <v>15.6155944155483</v>
      </c>
      <c r="G5063">
        <v>1.31246067069826</v>
      </c>
      <c r="H5063">
        <v>6.6039803578600606E-2</v>
      </c>
      <c r="I5063">
        <v>37.774000229454003</v>
      </c>
      <c r="J5063">
        <v>3.9690748570090801</v>
      </c>
      <c r="K5063">
        <v>6.7507158907912798E-2</v>
      </c>
      <c r="L5063">
        <v>7.6600394960420504</v>
      </c>
      <c r="M5063">
        <v>0.79350215063505203</v>
      </c>
      <c r="N5063">
        <v>-3.5029303834704699E-2</v>
      </c>
      <c r="O5063">
        <v>175.242591641405</v>
      </c>
      <c r="P5063">
        <v>11.964764632789</v>
      </c>
      <c r="Q5063">
        <v>-7.9599418812127101E-4</v>
      </c>
      <c r="R5063">
        <v>55.076142257920402</v>
      </c>
      <c r="S5063">
        <v>4.5322013938580703</v>
      </c>
      <c r="T5063" s="8">
        <f t="shared" si="478"/>
        <v>2421.6025880971943</v>
      </c>
      <c r="U5063" s="9">
        <f t="shared" si="479"/>
        <v>-110.31741190280582</v>
      </c>
      <c r="V5063" s="9" t="b">
        <f t="shared" si="480"/>
        <v>0</v>
      </c>
      <c r="W5063" s="10" t="b">
        <f t="shared" si="477"/>
        <v>0</v>
      </c>
      <c r="X5063" s="49">
        <f t="shared" si="481"/>
        <v>0</v>
      </c>
      <c r="Y5063" s="49">
        <f t="shared" si="482"/>
        <v>1</v>
      </c>
      <c r="AG5063">
        <v>1.64402217598248</v>
      </c>
      <c r="AH5063">
        <v>1.31246067069826</v>
      </c>
      <c r="AI5063">
        <v>3.9690748570090801</v>
      </c>
      <c r="AJ5063">
        <v>0.79350215063505203</v>
      </c>
      <c r="AK5063">
        <v>11.964764632789</v>
      </c>
      <c r="AL5063">
        <v>4.5322013938580703</v>
      </c>
    </row>
    <row r="5064" spans="1:38">
      <c r="A5064">
        <v>5062</v>
      </c>
      <c r="B5064">
        <v>-7.8661531959571804E-2</v>
      </c>
      <c r="C5064">
        <v>14.937540203463699</v>
      </c>
      <c r="D5064">
        <v>1.7610684437534201</v>
      </c>
      <c r="E5064">
        <v>3.5599340852469602E-2</v>
      </c>
      <c r="F5064">
        <v>15.8855681533039</v>
      </c>
      <c r="G5064">
        <v>1.40518879206514</v>
      </c>
      <c r="H5064">
        <v>-4.4771178234942503E-3</v>
      </c>
      <c r="I5064">
        <v>35.202042973718598</v>
      </c>
      <c r="J5064">
        <v>3.0526885266296602</v>
      </c>
      <c r="K5064">
        <v>1.5205421778017401E-2</v>
      </c>
      <c r="L5064">
        <v>7.2697027445386402</v>
      </c>
      <c r="M5064">
        <v>0.61964631034731998</v>
      </c>
      <c r="N5064">
        <v>-3.7385696147072101E-2</v>
      </c>
      <c r="O5064">
        <v>174.83013748840801</v>
      </c>
      <c r="P5064">
        <v>12.0292589638055</v>
      </c>
      <c r="Q5064">
        <v>-6.1196825451159103E-3</v>
      </c>
      <c r="R5064">
        <v>54.7837131320602</v>
      </c>
      <c r="S5064">
        <v>4.4897497745486801</v>
      </c>
      <c r="T5064" s="8">
        <f t="shared" si="478"/>
        <v>2335.7600811149719</v>
      </c>
      <c r="U5064" s="9">
        <f t="shared" si="479"/>
        <v>-196.15991888502822</v>
      </c>
      <c r="V5064" s="9" t="b">
        <f t="shared" si="480"/>
        <v>0</v>
      </c>
      <c r="W5064" s="10" t="b">
        <f t="shared" si="477"/>
        <v>0</v>
      </c>
      <c r="X5064" s="49">
        <f t="shared" si="481"/>
        <v>0</v>
      </c>
      <c r="Y5064" s="49">
        <f t="shared" si="482"/>
        <v>1</v>
      </c>
      <c r="AG5064">
        <v>1.7610684437534201</v>
      </c>
      <c r="AH5064">
        <v>1.40518879206514</v>
      </c>
      <c r="AI5064">
        <v>3.0526885266296602</v>
      </c>
      <c r="AJ5064">
        <v>0.61964631034731998</v>
      </c>
      <c r="AK5064">
        <v>12.0292589638055</v>
      </c>
      <c r="AL5064">
        <v>4.4897497745486801</v>
      </c>
    </row>
    <row r="5065" spans="1:38">
      <c r="A5065">
        <v>5063</v>
      </c>
      <c r="B5065">
        <v>-4.5008478870428997E-2</v>
      </c>
      <c r="C5065">
        <v>15.448788317593101</v>
      </c>
      <c r="D5065">
        <v>1.63575554918892</v>
      </c>
      <c r="E5065">
        <v>-5.9528618848031498E-2</v>
      </c>
      <c r="F5065">
        <v>14.444057351756101</v>
      </c>
      <c r="G5065">
        <v>1.3227342256618499</v>
      </c>
      <c r="H5065">
        <v>-1.7554967991822702E-2</v>
      </c>
      <c r="I5065">
        <v>34.744673155716001</v>
      </c>
      <c r="J5065">
        <v>3.0296433957397499</v>
      </c>
      <c r="K5065">
        <v>-0.1009316436322</v>
      </c>
      <c r="L5065">
        <v>6.4726029439686803</v>
      </c>
      <c r="M5065">
        <v>0.75162079764386602</v>
      </c>
      <c r="N5065">
        <v>6.8940958533486802E-4</v>
      </c>
      <c r="O5065">
        <v>181.61516408534499</v>
      </c>
      <c r="P5065">
        <v>11.9733371988497</v>
      </c>
      <c r="Q5065">
        <v>-1.0831887680838599E-2</v>
      </c>
      <c r="R5065">
        <v>54.526168316249603</v>
      </c>
      <c r="S5065">
        <v>4.47656043779343</v>
      </c>
      <c r="T5065" s="8">
        <f t="shared" si="478"/>
        <v>2318.9651604877517</v>
      </c>
      <c r="U5065" s="9">
        <f t="shared" si="479"/>
        <v>-212.95483951224833</v>
      </c>
      <c r="V5065" s="9" t="b">
        <f t="shared" si="480"/>
        <v>0</v>
      </c>
      <c r="W5065" s="10" t="b">
        <f t="shared" si="477"/>
        <v>0</v>
      </c>
      <c r="X5065" s="49">
        <f t="shared" si="481"/>
        <v>0</v>
      </c>
      <c r="Y5065" s="49">
        <f t="shared" si="482"/>
        <v>1</v>
      </c>
      <c r="AG5065">
        <v>1.63575554918892</v>
      </c>
      <c r="AH5065">
        <v>1.3227342256618499</v>
      </c>
      <c r="AI5065">
        <v>3.0296433957397499</v>
      </c>
      <c r="AJ5065">
        <v>0.75162079764386602</v>
      </c>
      <c r="AK5065">
        <v>11.9733371988497</v>
      </c>
      <c r="AL5065">
        <v>4.47656043779343</v>
      </c>
    </row>
    <row r="5066" spans="1:38">
      <c r="A5066">
        <v>5064</v>
      </c>
      <c r="B5066">
        <v>-6.8309414446367497E-2</v>
      </c>
      <c r="C5066">
        <v>15.092978544852301</v>
      </c>
      <c r="D5066">
        <v>1.7120266903885299</v>
      </c>
      <c r="E5066">
        <v>-2.92174565610854E-2</v>
      </c>
      <c r="F5066">
        <v>14.888576429597</v>
      </c>
      <c r="G5066">
        <v>1.23352068203244</v>
      </c>
      <c r="H5066">
        <v>9.0883298214739602E-2</v>
      </c>
      <c r="I5066">
        <v>38.7241925798239</v>
      </c>
      <c r="J5066">
        <v>4.5742695618439901</v>
      </c>
      <c r="K5066">
        <v>-6.0754997848006302E-2</v>
      </c>
      <c r="L5066">
        <v>6.7379450056130104</v>
      </c>
      <c r="M5066">
        <v>0.63382436533990105</v>
      </c>
      <c r="N5066">
        <v>-3.9332951535359401E-2</v>
      </c>
      <c r="O5066">
        <v>174.49002980687499</v>
      </c>
      <c r="P5066">
        <v>12.1028627437012</v>
      </c>
      <c r="Q5066">
        <v>0.113719879750526</v>
      </c>
      <c r="R5066">
        <v>61.7585548785733</v>
      </c>
      <c r="S5066">
        <v>8.0257127981330001</v>
      </c>
      <c r="T5066" s="8">
        <f t="shared" si="478"/>
        <v>2828.2216841439058</v>
      </c>
      <c r="U5066" s="9">
        <f t="shared" si="479"/>
        <v>296.30168414390573</v>
      </c>
      <c r="V5066" s="9" t="b">
        <f t="shared" si="480"/>
        <v>0</v>
      </c>
      <c r="W5066" s="10" t="b">
        <f t="shared" si="477"/>
        <v>0</v>
      </c>
      <c r="X5066" s="49">
        <f t="shared" si="481"/>
        <v>1</v>
      </c>
      <c r="Y5066" s="49">
        <f t="shared" si="482"/>
        <v>0</v>
      </c>
      <c r="AG5066">
        <v>1.7120266903885299</v>
      </c>
      <c r="AH5066">
        <v>1.23352068203244</v>
      </c>
      <c r="AI5066">
        <v>4.5742695618439901</v>
      </c>
      <c r="AJ5066">
        <v>0.63382436533990105</v>
      </c>
      <c r="AK5066">
        <v>12.1028627437012</v>
      </c>
      <c r="AL5066">
        <v>8.0257127981330001</v>
      </c>
    </row>
    <row r="5067" spans="1:38">
      <c r="A5067">
        <v>5065</v>
      </c>
      <c r="B5067">
        <v>-0.137250094789994</v>
      </c>
      <c r="C5067">
        <v>14.087515199534</v>
      </c>
      <c r="D5067">
        <v>2.18593611900695</v>
      </c>
      <c r="E5067">
        <v>-9.8890545918137E-3</v>
      </c>
      <c r="F5067">
        <v>15.1791479147203</v>
      </c>
      <c r="G5067">
        <v>1.2333800642730099</v>
      </c>
      <c r="H5067">
        <v>-6.0696001159583797E-2</v>
      </c>
      <c r="I5067">
        <v>33.277624580238999</v>
      </c>
      <c r="J5067">
        <v>3.2357842338187699</v>
      </c>
      <c r="K5067">
        <v>-9.5019084013278202E-2</v>
      </c>
      <c r="L5067">
        <v>6.5109859538644796</v>
      </c>
      <c r="M5067">
        <v>0.73115719836627802</v>
      </c>
      <c r="N5067">
        <v>-2.1658541742231598E-3</v>
      </c>
      <c r="O5067">
        <v>181.09734449669401</v>
      </c>
      <c r="P5067">
        <v>11.881715840260499</v>
      </c>
      <c r="Q5067">
        <v>0.108665386753189</v>
      </c>
      <c r="R5067">
        <v>61.447184268602904</v>
      </c>
      <c r="S5067">
        <v>7.7811003077099699</v>
      </c>
      <c r="T5067" s="8">
        <f t="shared" si="478"/>
        <v>2704.9073763435476</v>
      </c>
      <c r="U5067" s="9">
        <f t="shared" si="479"/>
        <v>172.98737634354757</v>
      </c>
      <c r="V5067" s="9" t="b">
        <f t="shared" si="480"/>
        <v>0</v>
      </c>
      <c r="W5067" s="10" t="b">
        <f t="shared" si="477"/>
        <v>0</v>
      </c>
      <c r="X5067" s="49">
        <f t="shared" si="481"/>
        <v>1</v>
      </c>
      <c r="Y5067" s="49">
        <f t="shared" si="482"/>
        <v>0</v>
      </c>
      <c r="AG5067">
        <v>2.18593611900695</v>
      </c>
      <c r="AH5067">
        <v>1.2333800642730099</v>
      </c>
      <c r="AI5067">
        <v>3.2357842338187699</v>
      </c>
      <c r="AJ5067">
        <v>0.73115719836627802</v>
      </c>
      <c r="AK5067">
        <v>11.881715840260499</v>
      </c>
      <c r="AL5067">
        <v>7.7811003077099699</v>
      </c>
    </row>
    <row r="5068" spans="1:38">
      <c r="A5068">
        <v>5066</v>
      </c>
      <c r="B5068">
        <v>-2.97643698887133E-2</v>
      </c>
      <c r="C5068">
        <v>15.686095503149</v>
      </c>
      <c r="D5068">
        <v>1.6085563164562799</v>
      </c>
      <c r="E5068">
        <v>5.5892975417969802E-2</v>
      </c>
      <c r="F5068">
        <v>16.2112373979284</v>
      </c>
      <c r="G5068">
        <v>1.5596656197330401</v>
      </c>
      <c r="H5068">
        <v>-1.1648391092718299E-2</v>
      </c>
      <c r="I5068">
        <v>34.950502514604402</v>
      </c>
      <c r="J5068">
        <v>3.03426792935675</v>
      </c>
      <c r="K5068">
        <v>-1.02699449687037E-2</v>
      </c>
      <c r="L5068">
        <v>7.0868434936655502</v>
      </c>
      <c r="M5068">
        <v>0.59164290043696499</v>
      </c>
      <c r="N5068">
        <v>2.4119488694561101E-2</v>
      </c>
      <c r="O5068">
        <v>185.92066388419599</v>
      </c>
      <c r="P5068">
        <v>13.1823111292875</v>
      </c>
      <c r="Q5068">
        <v>-1.3412159161326201E-2</v>
      </c>
      <c r="R5068">
        <v>54.385657355373297</v>
      </c>
      <c r="S5068">
        <v>4.4726292147635096</v>
      </c>
      <c r="T5068" s="8">
        <f t="shared" si="478"/>
        <v>2444.9073110034042</v>
      </c>
      <c r="U5068" s="9">
        <f t="shared" si="479"/>
        <v>-87.012688996595898</v>
      </c>
      <c r="V5068" s="9" t="b">
        <f t="shared" si="480"/>
        <v>0</v>
      </c>
      <c r="W5068" s="10" t="b">
        <f t="shared" si="477"/>
        <v>0</v>
      </c>
      <c r="X5068" s="49">
        <f t="shared" si="481"/>
        <v>0</v>
      </c>
      <c r="Y5068" s="49">
        <f t="shared" si="482"/>
        <v>1</v>
      </c>
      <c r="AG5068">
        <v>1.6085563164562799</v>
      </c>
      <c r="AH5068">
        <v>1.5596656197330401</v>
      </c>
      <c r="AI5068">
        <v>3.03426792935675</v>
      </c>
      <c r="AJ5068">
        <v>0.59164290043696499</v>
      </c>
      <c r="AK5068">
        <v>13.1823111292875</v>
      </c>
      <c r="AL5068">
        <v>4.4726292147635096</v>
      </c>
    </row>
    <row r="5069" spans="1:38">
      <c r="A5069">
        <v>5067</v>
      </c>
      <c r="B5069">
        <v>1.01072279912319E-2</v>
      </c>
      <c r="C5069">
        <v>16.324161013231201</v>
      </c>
      <c r="D5069">
        <v>1.65897983538758</v>
      </c>
      <c r="E5069">
        <v>4.15413441461846E-2</v>
      </c>
      <c r="F5069">
        <v>15.9802412469556</v>
      </c>
      <c r="G5069">
        <v>1.4477224707076299</v>
      </c>
      <c r="H5069">
        <v>-3.8620288140746501E-3</v>
      </c>
      <c r="I5069">
        <v>35.223702023899797</v>
      </c>
      <c r="J5069">
        <v>3.0547267425614502</v>
      </c>
      <c r="K5069">
        <v>2.53702620404542E-2</v>
      </c>
      <c r="L5069">
        <v>7.3439749547614603</v>
      </c>
      <c r="M5069">
        <v>0.64479265562895705</v>
      </c>
      <c r="N5069">
        <v>-1.52032147971743E-2</v>
      </c>
      <c r="O5069">
        <v>178.751637249715</v>
      </c>
      <c r="P5069">
        <v>11.701431265182199</v>
      </c>
      <c r="Q5069">
        <v>-2.09835806026814E-2</v>
      </c>
      <c r="R5069">
        <v>53.9754355639148</v>
      </c>
      <c r="S5069">
        <v>4.4625510330573697</v>
      </c>
      <c r="T5069" s="8">
        <f t="shared" si="478"/>
        <v>2297.0204002525188</v>
      </c>
      <c r="U5069" s="9">
        <f t="shared" si="479"/>
        <v>-234.89959974748126</v>
      </c>
      <c r="V5069" s="9" t="b">
        <f t="shared" si="480"/>
        <v>1</v>
      </c>
      <c r="W5069" s="10" t="b">
        <f t="shared" si="477"/>
        <v>0</v>
      </c>
      <c r="X5069" s="49">
        <f t="shared" si="481"/>
        <v>0</v>
      </c>
      <c r="Y5069" s="49">
        <f t="shared" si="482"/>
        <v>1</v>
      </c>
      <c r="AG5069">
        <v>1.65897983538758</v>
      </c>
      <c r="AH5069">
        <v>1.4477224707076299</v>
      </c>
      <c r="AI5069">
        <v>3.0547267425614502</v>
      </c>
      <c r="AJ5069">
        <v>0.64479265562895705</v>
      </c>
      <c r="AK5069">
        <v>11.701431265182199</v>
      </c>
      <c r="AL5069">
        <v>4.4625510330573697</v>
      </c>
    </row>
    <row r="5070" spans="1:38">
      <c r="A5070">
        <v>5068</v>
      </c>
      <c r="B5070">
        <v>-4.8907802215298099E-2</v>
      </c>
      <c r="C5070">
        <v>15.3886657914202</v>
      </c>
      <c r="D5070">
        <v>1.6441057186905399</v>
      </c>
      <c r="E5070">
        <v>-1.45627412109261E-2</v>
      </c>
      <c r="F5070">
        <v>15.1083708579473</v>
      </c>
      <c r="G5070">
        <v>1.2310978899785801</v>
      </c>
      <c r="H5070">
        <v>8.8786867612080395E-3</v>
      </c>
      <c r="I5070">
        <v>35.675348231359102</v>
      </c>
      <c r="J5070">
        <v>3.1308850987776502</v>
      </c>
      <c r="K5070">
        <v>2.3351062827366799E-2</v>
      </c>
      <c r="L5070">
        <v>7.3291609675407896</v>
      </c>
      <c r="M5070">
        <v>0.63922746792856799</v>
      </c>
      <c r="N5070">
        <v>-2.39501832465807E-2</v>
      </c>
      <c r="O5070">
        <v>177.19492051975601</v>
      </c>
      <c r="P5070">
        <v>11.727962271320999</v>
      </c>
      <c r="Q5070">
        <v>-2.8184822116046799E-2</v>
      </c>
      <c r="R5070">
        <v>53.588141589040397</v>
      </c>
      <c r="S5070">
        <v>4.4714879503127003</v>
      </c>
      <c r="T5070" s="8">
        <f t="shared" si="478"/>
        <v>2284.4766397009034</v>
      </c>
      <c r="U5070" s="9">
        <f t="shared" si="479"/>
        <v>-247.44336029909664</v>
      </c>
      <c r="V5070" s="9" t="b">
        <f t="shared" si="480"/>
        <v>1</v>
      </c>
      <c r="W5070" s="10" t="b">
        <f t="shared" si="477"/>
        <v>1</v>
      </c>
      <c r="X5070" s="49">
        <f t="shared" si="481"/>
        <v>0</v>
      </c>
      <c r="Y5070" s="49">
        <f t="shared" si="482"/>
        <v>1</v>
      </c>
      <c r="AG5070">
        <v>1.6441057186905399</v>
      </c>
      <c r="AH5070">
        <v>1.2310978899785801</v>
      </c>
      <c r="AI5070">
        <v>3.1308850987776502</v>
      </c>
      <c r="AJ5070">
        <v>0.63922746792856799</v>
      </c>
      <c r="AK5070">
        <v>11.727962271320999</v>
      </c>
      <c r="AL5070">
        <v>4.4714879503127003</v>
      </c>
    </row>
    <row r="5071" spans="1:38">
      <c r="A5071">
        <v>5069</v>
      </c>
      <c r="B5071">
        <v>4.6916729348222802E-2</v>
      </c>
      <c r="C5071">
        <v>16.9362413161546</v>
      </c>
      <c r="D5071">
        <v>1.84756471172388</v>
      </c>
      <c r="E5071">
        <v>5.0768664251611903E-2</v>
      </c>
      <c r="F5071">
        <v>16.128378451933798</v>
      </c>
      <c r="G5071">
        <v>1.51788558035969</v>
      </c>
      <c r="H5071">
        <v>5.7147009754390403E-2</v>
      </c>
      <c r="I5071">
        <v>37.439573033471298</v>
      </c>
      <c r="J5071">
        <v>3.78135017277928</v>
      </c>
      <c r="K5071">
        <v>-2.0474121733389399E-2</v>
      </c>
      <c r="L5071">
        <v>7.0148957977523798</v>
      </c>
      <c r="M5071">
        <v>0.58888055803141803</v>
      </c>
      <c r="N5071">
        <v>1.8850248960669599E-2</v>
      </c>
      <c r="O5071">
        <v>184.94357984045701</v>
      </c>
      <c r="P5071">
        <v>12.836475641010001</v>
      </c>
      <c r="Q5071">
        <v>5.5350458127630203E-2</v>
      </c>
      <c r="R5071">
        <v>58.256931718958498</v>
      </c>
      <c r="S5071">
        <v>5.6266721682566603</v>
      </c>
      <c r="T5071" s="8">
        <f t="shared" si="478"/>
        <v>2619.8828832160925</v>
      </c>
      <c r="U5071" s="9">
        <f t="shared" si="479"/>
        <v>87.96288321609245</v>
      </c>
      <c r="V5071" s="9" t="b">
        <f t="shared" si="480"/>
        <v>0</v>
      </c>
      <c r="W5071" s="10" t="b">
        <f t="shared" si="477"/>
        <v>0</v>
      </c>
      <c r="X5071" s="49">
        <f t="shared" si="481"/>
        <v>1</v>
      </c>
      <c r="Y5071" s="49">
        <f t="shared" si="482"/>
        <v>0</v>
      </c>
      <c r="AG5071">
        <v>1.84756471172388</v>
      </c>
      <c r="AH5071">
        <v>1.51788558035969</v>
      </c>
      <c r="AI5071">
        <v>3.78135017277928</v>
      </c>
      <c r="AJ5071">
        <v>0.58888055803141803</v>
      </c>
      <c r="AK5071">
        <v>12.836475641010001</v>
      </c>
      <c r="AL5071">
        <v>5.6266721682566603</v>
      </c>
    </row>
    <row r="5072" spans="1:38">
      <c r="A5072">
        <v>5070</v>
      </c>
      <c r="B5072">
        <v>-4.0149291282857999E-3</v>
      </c>
      <c r="C5072">
        <v>16.095248817970901</v>
      </c>
      <c r="D5072">
        <v>1.62285873644893</v>
      </c>
      <c r="E5072">
        <v>4.8502064784862201E-2</v>
      </c>
      <c r="F5072">
        <v>16.091863276207</v>
      </c>
      <c r="G5072">
        <v>1.5006847272219801</v>
      </c>
      <c r="H5072">
        <v>-1.9540464252816501E-2</v>
      </c>
      <c r="I5072">
        <v>34.675756176918</v>
      </c>
      <c r="J5072">
        <v>3.0271597688554102</v>
      </c>
      <c r="K5072">
        <v>2.4201966517803299E-2</v>
      </c>
      <c r="L5072">
        <v>7.3354000317007904</v>
      </c>
      <c r="M5072">
        <v>0.64145930057443101</v>
      </c>
      <c r="N5072">
        <v>-5.8500342983776902E-3</v>
      </c>
      <c r="O5072">
        <v>180.43137678534001</v>
      </c>
      <c r="P5072">
        <v>11.7784201461716</v>
      </c>
      <c r="Q5072">
        <v>-3.2374109060936601E-2</v>
      </c>
      <c r="R5072">
        <v>53.364115070406498</v>
      </c>
      <c r="S5072">
        <v>4.50224125523415</v>
      </c>
      <c r="T5072" s="8">
        <f t="shared" si="478"/>
        <v>2307.28239345065</v>
      </c>
      <c r="U5072" s="9">
        <f t="shared" si="479"/>
        <v>-224.63760654935004</v>
      </c>
      <c r="V5072" s="9" t="b">
        <f t="shared" si="480"/>
        <v>1</v>
      </c>
      <c r="W5072" s="10" t="b">
        <f t="shared" si="477"/>
        <v>0</v>
      </c>
      <c r="X5072" s="49">
        <f t="shared" si="481"/>
        <v>0</v>
      </c>
      <c r="Y5072" s="49">
        <f t="shared" si="482"/>
        <v>1</v>
      </c>
      <c r="AG5072">
        <v>1.62285873644893</v>
      </c>
      <c r="AH5072">
        <v>1.5006847272219801</v>
      </c>
      <c r="AI5072">
        <v>3.0271597688554102</v>
      </c>
      <c r="AJ5072">
        <v>0.64145930057443101</v>
      </c>
      <c r="AK5072">
        <v>11.7784201461716</v>
      </c>
      <c r="AL5072">
        <v>4.50224125523415</v>
      </c>
    </row>
    <row r="5073" spans="1:38">
      <c r="A5073">
        <v>5071</v>
      </c>
      <c r="B5073">
        <v>-7.63480317814242E-3</v>
      </c>
      <c r="C5073">
        <v>16.037091369273799</v>
      </c>
      <c r="D5073">
        <v>1.6139060791983399</v>
      </c>
      <c r="E5073">
        <v>2.51200082386878E-3</v>
      </c>
      <c r="F5073">
        <v>15.3685573804404</v>
      </c>
      <c r="G5073">
        <v>1.2569916983482401</v>
      </c>
      <c r="H5073">
        <v>5.8972256668688799E-2</v>
      </c>
      <c r="I5073">
        <v>37.507971902045803</v>
      </c>
      <c r="J5073">
        <v>3.8167960527746598</v>
      </c>
      <c r="K5073">
        <v>1.09569024302593E-2</v>
      </c>
      <c r="L5073">
        <v>7.2388827877255499</v>
      </c>
      <c r="M5073">
        <v>0.61398675021899296</v>
      </c>
      <c r="N5073">
        <v>6.5607074583125896E-2</v>
      </c>
      <c r="O5073">
        <v>193.796304442642</v>
      </c>
      <c r="P5073">
        <v>17.505242651364199</v>
      </c>
      <c r="Q5073">
        <v>0.106331953807371</v>
      </c>
      <c r="R5073">
        <v>61.303968541533798</v>
      </c>
      <c r="S5073">
        <v>7.6674544744440203</v>
      </c>
      <c r="T5073" s="8">
        <f t="shared" si="478"/>
        <v>3247.4377706348455</v>
      </c>
      <c r="U5073" s="9">
        <f t="shared" si="479"/>
        <v>715.51777063484542</v>
      </c>
      <c r="V5073" s="9" t="b">
        <f t="shared" si="480"/>
        <v>0</v>
      </c>
      <c r="W5073" s="10" t="b">
        <f t="shared" si="477"/>
        <v>0</v>
      </c>
      <c r="X5073" s="49">
        <f t="shared" si="481"/>
        <v>1</v>
      </c>
      <c r="Y5073" s="49">
        <f t="shared" si="482"/>
        <v>0</v>
      </c>
      <c r="AG5073">
        <v>1.6139060791983399</v>
      </c>
      <c r="AH5073">
        <v>1.2569916983482401</v>
      </c>
      <c r="AI5073">
        <v>3.8167960527746598</v>
      </c>
      <c r="AJ5073">
        <v>0.61398675021899296</v>
      </c>
      <c r="AK5073">
        <v>17.505242651364199</v>
      </c>
      <c r="AL5073">
        <v>7.6674544744440203</v>
      </c>
    </row>
    <row r="5074" spans="1:38">
      <c r="A5074">
        <v>5072</v>
      </c>
      <c r="B5074">
        <v>-1.24881154015244E-2</v>
      </c>
      <c r="C5074">
        <v>15.959446926472699</v>
      </c>
      <c r="D5074">
        <v>1.61132074447378</v>
      </c>
      <c r="E5074">
        <v>4.5305953414541397E-2</v>
      </c>
      <c r="F5074">
        <v>16.040513991747801</v>
      </c>
      <c r="G5074">
        <v>1.4757746187807601</v>
      </c>
      <c r="H5074">
        <v>1.3924449576805701E-2</v>
      </c>
      <c r="I5074">
        <v>35.855812483925298</v>
      </c>
      <c r="J5074">
        <v>3.1650322858643301</v>
      </c>
      <c r="K5074">
        <v>-2.95192848932735E-2</v>
      </c>
      <c r="L5074">
        <v>6.9517310192274699</v>
      </c>
      <c r="M5074">
        <v>0.59113826907491396</v>
      </c>
      <c r="N5074">
        <v>-2.58316866966114E-2</v>
      </c>
      <c r="O5074">
        <v>176.86184110876101</v>
      </c>
      <c r="P5074">
        <v>11.7650106088086</v>
      </c>
      <c r="Q5074">
        <v>-0.10825828386896599</v>
      </c>
      <c r="R5074">
        <v>49.464455594235702</v>
      </c>
      <c r="S5074">
        <v>5.95041790791152</v>
      </c>
      <c r="T5074" s="8">
        <f t="shared" si="478"/>
        <v>2455.8694434913905</v>
      </c>
      <c r="U5074" s="9">
        <f t="shared" si="479"/>
        <v>-76.050556508609588</v>
      </c>
      <c r="V5074" s="9" t="b">
        <f t="shared" si="480"/>
        <v>0</v>
      </c>
      <c r="W5074" s="10" t="b">
        <f t="shared" si="477"/>
        <v>0</v>
      </c>
      <c r="X5074" s="49">
        <f t="shared" si="481"/>
        <v>0</v>
      </c>
      <c r="Y5074" s="49">
        <f t="shared" si="482"/>
        <v>1</v>
      </c>
      <c r="AG5074">
        <v>1.61132074447378</v>
      </c>
      <c r="AH5074">
        <v>1.4757746187807601</v>
      </c>
      <c r="AI5074">
        <v>3.1650322858643301</v>
      </c>
      <c r="AJ5074">
        <v>0.59113826907491396</v>
      </c>
      <c r="AK5074">
        <v>11.7650106088086</v>
      </c>
      <c r="AL5074">
        <v>5.95041790791152</v>
      </c>
    </row>
    <row r="5075" spans="1:38">
      <c r="A5075">
        <v>5073</v>
      </c>
      <c r="B5075">
        <v>1.9072372559555399E-2</v>
      </c>
      <c r="C5075">
        <v>16.471167459069999</v>
      </c>
      <c r="D5075">
        <v>1.6896879064149699</v>
      </c>
      <c r="E5075">
        <v>1.64510874768647E-2</v>
      </c>
      <c r="F5075">
        <v>15.584281035981</v>
      </c>
      <c r="G5075">
        <v>1.30287984934002</v>
      </c>
      <c r="H5075">
        <v>7.8754749246527395E-4</v>
      </c>
      <c r="I5075">
        <v>35.387858647897801</v>
      </c>
      <c r="J5075">
        <v>3.0800173629418399</v>
      </c>
      <c r="K5075">
        <v>-1.0615691080274801E-2</v>
      </c>
      <c r="L5075">
        <v>7.08439366861744</v>
      </c>
      <c r="M5075">
        <v>0.59160632438188498</v>
      </c>
      <c r="N5075">
        <v>-2.6513454726141798E-2</v>
      </c>
      <c r="O5075">
        <v>176.741303453878</v>
      </c>
      <c r="P5075">
        <v>11.779611878367</v>
      </c>
      <c r="Q5075">
        <v>-3.4772068845064501E-2</v>
      </c>
      <c r="R5075">
        <v>53.236303373452003</v>
      </c>
      <c r="S5075">
        <v>4.5178563921834796</v>
      </c>
      <c r="T5075" s="8">
        <f t="shared" si="478"/>
        <v>2296.1659713629192</v>
      </c>
      <c r="U5075" s="9">
        <f t="shared" si="479"/>
        <v>-235.75402863708086</v>
      </c>
      <c r="V5075" s="9" t="b">
        <f t="shared" si="480"/>
        <v>1</v>
      </c>
      <c r="W5075" s="10" t="b">
        <f t="shared" si="477"/>
        <v>0</v>
      </c>
      <c r="X5075" s="49">
        <f t="shared" si="481"/>
        <v>0</v>
      </c>
      <c r="Y5075" s="49">
        <f t="shared" si="482"/>
        <v>1</v>
      </c>
      <c r="AG5075">
        <v>1.6896879064149699</v>
      </c>
      <c r="AH5075">
        <v>1.30287984934002</v>
      </c>
      <c r="AI5075">
        <v>3.0800173629418399</v>
      </c>
      <c r="AJ5075">
        <v>0.59160632438188498</v>
      </c>
      <c r="AK5075">
        <v>11.779611878367</v>
      </c>
      <c r="AL5075">
        <v>4.5178563921834796</v>
      </c>
    </row>
    <row r="5076" spans="1:38">
      <c r="A5076">
        <v>5074</v>
      </c>
      <c r="B5076">
        <v>4.8845093310134403E-2</v>
      </c>
      <c r="C5076">
        <v>16.968932063257899</v>
      </c>
      <c r="D5076">
        <v>1.86113026926451</v>
      </c>
      <c r="E5076">
        <v>6.1414903721617398E-2</v>
      </c>
      <c r="F5076">
        <v>16.301002298134499</v>
      </c>
      <c r="G5076">
        <v>1.6118343789326901</v>
      </c>
      <c r="H5076">
        <v>3.9897094083097197E-2</v>
      </c>
      <c r="I5076">
        <v>36.799281916743801</v>
      </c>
      <c r="J5076">
        <v>3.4831014971651699</v>
      </c>
      <c r="K5076">
        <v>8.0646765022167194E-3</v>
      </c>
      <c r="L5076">
        <v>7.2179765505907199</v>
      </c>
      <c r="M5076">
        <v>0.61026677462955203</v>
      </c>
      <c r="N5076">
        <v>4.5864559616502903E-3</v>
      </c>
      <c r="O5076">
        <v>182.324307687702</v>
      </c>
      <c r="P5076">
        <v>12.1175126605412</v>
      </c>
      <c r="Q5076">
        <v>2.7942881174511901E-2</v>
      </c>
      <c r="R5076">
        <v>56.681932427436401</v>
      </c>
      <c r="S5076">
        <v>4.9360686251467296</v>
      </c>
      <c r="T5076" s="8">
        <f t="shared" si="478"/>
        <v>2461.9914205679856</v>
      </c>
      <c r="U5076" s="9">
        <f t="shared" si="479"/>
        <v>-69.92857943201443</v>
      </c>
      <c r="V5076" s="9" t="b">
        <f t="shared" si="480"/>
        <v>0</v>
      </c>
      <c r="W5076" s="10" t="b">
        <f t="shared" si="477"/>
        <v>0</v>
      </c>
      <c r="X5076" s="49">
        <f t="shared" si="481"/>
        <v>0</v>
      </c>
      <c r="Y5076" s="49">
        <f t="shared" si="482"/>
        <v>1</v>
      </c>
      <c r="AG5076">
        <v>1.86113026926451</v>
      </c>
      <c r="AH5076">
        <v>1.6118343789326901</v>
      </c>
      <c r="AI5076">
        <v>3.4831014971651699</v>
      </c>
      <c r="AJ5076">
        <v>0.61026677462955203</v>
      </c>
      <c r="AK5076">
        <v>12.1175126605412</v>
      </c>
      <c r="AL5076">
        <v>4.9360686251467296</v>
      </c>
    </row>
    <row r="5077" spans="1:38">
      <c r="A5077">
        <v>5075</v>
      </c>
      <c r="B5077">
        <v>0.110919231009522</v>
      </c>
      <c r="C5077">
        <v>18.0556432997905</v>
      </c>
      <c r="D5077">
        <v>2.4894078708682401</v>
      </c>
      <c r="E5077">
        <v>4.5071869402189798E-3</v>
      </c>
      <c r="F5077">
        <v>15.3992511224361</v>
      </c>
      <c r="G5077">
        <v>1.2625344743369999</v>
      </c>
      <c r="H5077">
        <v>3.6160695826545401E-2</v>
      </c>
      <c r="I5077">
        <v>36.662041695672897</v>
      </c>
      <c r="J5077">
        <v>3.4233859685819898</v>
      </c>
      <c r="K5077">
        <v>2.7801640870245701E-2</v>
      </c>
      <c r="L5077">
        <v>7.3618526649288398</v>
      </c>
      <c r="M5077">
        <v>0.65035033214725602</v>
      </c>
      <c r="N5077">
        <v>-2.2782493586135801E-2</v>
      </c>
      <c r="O5077">
        <v>177.40195004592499</v>
      </c>
      <c r="P5077">
        <v>11.705068772749</v>
      </c>
      <c r="Q5077">
        <v>-6.4572876640979396E-2</v>
      </c>
      <c r="R5077">
        <v>51.673224709857003</v>
      </c>
      <c r="S5077">
        <v>4.87732417463027</v>
      </c>
      <c r="T5077" s="8">
        <f t="shared" si="478"/>
        <v>2440.8071593313757</v>
      </c>
      <c r="U5077" s="9">
        <f t="shared" si="479"/>
        <v>-91.112840668624358</v>
      </c>
      <c r="V5077" s="9" t="b">
        <f t="shared" si="480"/>
        <v>0</v>
      </c>
      <c r="W5077" s="10" t="b">
        <f t="shared" si="477"/>
        <v>0</v>
      </c>
      <c r="X5077" s="49">
        <f t="shared" si="481"/>
        <v>0</v>
      </c>
      <c r="Y5077" s="49">
        <f t="shared" si="482"/>
        <v>1</v>
      </c>
      <c r="AG5077">
        <v>2.4894078708682401</v>
      </c>
      <c r="AH5077">
        <v>1.2625344743369999</v>
      </c>
      <c r="AI5077">
        <v>3.4233859685819898</v>
      </c>
      <c r="AJ5077">
        <v>0.65035033214725602</v>
      </c>
      <c r="AK5077">
        <v>11.705068772749</v>
      </c>
      <c r="AL5077">
        <v>4.87732417463027</v>
      </c>
    </row>
    <row r="5078" spans="1:38">
      <c r="A5078">
        <v>5076</v>
      </c>
      <c r="B5078">
        <v>0.121067963800707</v>
      </c>
      <c r="C5078">
        <v>18.239818189099999</v>
      </c>
      <c r="D5078">
        <v>2.6216931427435699</v>
      </c>
      <c r="E5078">
        <v>2.5059319043316999E-2</v>
      </c>
      <c r="F5078">
        <v>15.7190132068097</v>
      </c>
      <c r="G5078">
        <v>1.34437848571004</v>
      </c>
      <c r="H5078">
        <v>-7.9429041472629802E-2</v>
      </c>
      <c r="I5078">
        <v>32.660036211941801</v>
      </c>
      <c r="J5078">
        <v>3.4563006258469802</v>
      </c>
      <c r="K5078">
        <v>-1.2358886854995201E-2</v>
      </c>
      <c r="L5078">
        <v>7.0720549410412499</v>
      </c>
      <c r="M5078">
        <v>0.59051576576190401</v>
      </c>
      <c r="N5078">
        <v>-2.3678813418146701E-2</v>
      </c>
      <c r="O5078">
        <v>177.24301239998499</v>
      </c>
      <c r="P5078">
        <v>11.7221019813353</v>
      </c>
      <c r="Q5078">
        <v>-3.6052918859177503E-2</v>
      </c>
      <c r="R5078">
        <v>53.168159304007297</v>
      </c>
      <c r="S5078">
        <v>4.5284584205284997</v>
      </c>
      <c r="T5078" s="8">
        <f t="shared" si="478"/>
        <v>2426.3448421926291</v>
      </c>
      <c r="U5078" s="9">
        <f t="shared" si="479"/>
        <v>-105.57515780737094</v>
      </c>
      <c r="V5078" s="9" t="b">
        <f t="shared" si="480"/>
        <v>0</v>
      </c>
      <c r="W5078" s="10" t="b">
        <f t="shared" si="477"/>
        <v>0</v>
      </c>
      <c r="X5078" s="49">
        <f t="shared" si="481"/>
        <v>0</v>
      </c>
      <c r="Y5078" s="49">
        <f t="shared" si="482"/>
        <v>1</v>
      </c>
      <c r="AG5078">
        <v>2.6216931427435699</v>
      </c>
      <c r="AH5078">
        <v>1.34437848571004</v>
      </c>
      <c r="AI5078">
        <v>3.4563006258469802</v>
      </c>
      <c r="AJ5078">
        <v>0.59051576576190401</v>
      </c>
      <c r="AK5078">
        <v>11.7221019813353</v>
      </c>
      <c r="AL5078">
        <v>4.5284584205284997</v>
      </c>
    </row>
    <row r="5079" spans="1:38">
      <c r="A5079">
        <v>5077</v>
      </c>
      <c r="B5079">
        <v>-5.5032167591390402E-2</v>
      </c>
      <c r="C5079">
        <v>15.2947079890981</v>
      </c>
      <c r="D5079">
        <v>1.6603168571470901</v>
      </c>
      <c r="E5079">
        <v>7.9326053626505594E-3</v>
      </c>
      <c r="F5079">
        <v>15.452090447655699</v>
      </c>
      <c r="G5079">
        <v>1.27287766819499</v>
      </c>
      <c r="H5079">
        <v>4.2290862097703497E-2</v>
      </c>
      <c r="I5079">
        <v>36.887476377182097</v>
      </c>
      <c r="J5079">
        <v>3.52115675569565</v>
      </c>
      <c r="K5079">
        <v>-2.8768216291449499E-2</v>
      </c>
      <c r="L5079">
        <v>6.9569542073651096</v>
      </c>
      <c r="M5079">
        <v>0.591283097384109</v>
      </c>
      <c r="N5079">
        <v>4.5522473318183399E-3</v>
      </c>
      <c r="O5079">
        <v>182.31807072963099</v>
      </c>
      <c r="P5079">
        <v>12.1154216194633</v>
      </c>
      <c r="Q5079">
        <v>2.71114585315251E-2</v>
      </c>
      <c r="R5079">
        <v>56.634825371018302</v>
      </c>
      <c r="S5079">
        <v>4.9200530137528897</v>
      </c>
      <c r="T5079" s="8">
        <f t="shared" si="478"/>
        <v>2408.1109011638027</v>
      </c>
      <c r="U5079" s="9">
        <f t="shared" si="479"/>
        <v>-123.80909883619734</v>
      </c>
      <c r="V5079" s="9" t="b">
        <f t="shared" si="480"/>
        <v>0</v>
      </c>
      <c r="W5079" s="10" t="b">
        <f t="shared" si="477"/>
        <v>0</v>
      </c>
      <c r="X5079" s="49">
        <f t="shared" si="481"/>
        <v>0</v>
      </c>
      <c r="Y5079" s="49">
        <f t="shared" si="482"/>
        <v>1</v>
      </c>
      <c r="AG5079">
        <v>1.6603168571470901</v>
      </c>
      <c r="AH5079">
        <v>1.27287766819499</v>
      </c>
      <c r="AI5079">
        <v>3.52115675569565</v>
      </c>
      <c r="AJ5079">
        <v>0.591283097384109</v>
      </c>
      <c r="AK5079">
        <v>12.1154216194633</v>
      </c>
      <c r="AL5079">
        <v>4.9200530137528897</v>
      </c>
    </row>
    <row r="5080" spans="1:38">
      <c r="A5080">
        <v>5078</v>
      </c>
      <c r="B5080">
        <v>-5.8817674945103101E-4</v>
      </c>
      <c r="C5080">
        <v>16.1504978584722</v>
      </c>
      <c r="D5080">
        <v>1.62959733394205</v>
      </c>
      <c r="E5080">
        <v>-6.5527854068429996E-3</v>
      </c>
      <c r="F5080">
        <v>15.2298742093977</v>
      </c>
      <c r="G5080">
        <v>1.2339585819396399</v>
      </c>
      <c r="H5080">
        <v>-0.10893264289601</v>
      </c>
      <c r="I5080">
        <v>31.710523419827801</v>
      </c>
      <c r="J5080">
        <v>3.9345384990597698</v>
      </c>
      <c r="K5080">
        <v>3.2412200140817999E-3</v>
      </c>
      <c r="L5080">
        <v>7.18324478568326</v>
      </c>
      <c r="M5080">
        <v>0.60357293620653096</v>
      </c>
      <c r="N5080">
        <v>-7.4776820076328798E-3</v>
      </c>
      <c r="O5080">
        <v>180.13793694136501</v>
      </c>
      <c r="P5080">
        <v>11.7659516687199</v>
      </c>
      <c r="Q5080">
        <v>-1.3216299085754399E-2</v>
      </c>
      <c r="R5080">
        <v>54.396310377549703</v>
      </c>
      <c r="S5080">
        <v>4.4730447024198297</v>
      </c>
      <c r="T5080" s="8">
        <f t="shared" si="478"/>
        <v>2364.0663722287723</v>
      </c>
      <c r="U5080" s="9">
        <f t="shared" si="479"/>
        <v>-167.85362777122782</v>
      </c>
      <c r="V5080" s="9" t="b">
        <f t="shared" si="480"/>
        <v>0</v>
      </c>
      <c r="W5080" s="10" t="b">
        <f t="shared" si="477"/>
        <v>0</v>
      </c>
      <c r="X5080" s="49">
        <f t="shared" si="481"/>
        <v>0</v>
      </c>
      <c r="Y5080" s="49">
        <f t="shared" si="482"/>
        <v>1</v>
      </c>
      <c r="AG5080">
        <v>1.62959733394205</v>
      </c>
      <c r="AH5080">
        <v>1.2339585819396399</v>
      </c>
      <c r="AI5080">
        <v>3.9345384990597698</v>
      </c>
      <c r="AJ5080">
        <v>0.60357293620653096</v>
      </c>
      <c r="AK5080">
        <v>11.7659516687199</v>
      </c>
      <c r="AL5080">
        <v>4.4730447024198297</v>
      </c>
    </row>
    <row r="5081" spans="1:38">
      <c r="A5081">
        <v>5079</v>
      </c>
      <c r="B5081">
        <v>-3.0435354985338999E-2</v>
      </c>
      <c r="C5081">
        <v>15.6755738971573</v>
      </c>
      <c r="D5081">
        <v>1.60961762050291</v>
      </c>
      <c r="E5081">
        <v>-2.00246331654509E-2</v>
      </c>
      <c r="F5081">
        <v>15.026075517429399</v>
      </c>
      <c r="G5081">
        <v>1.2273755156952599</v>
      </c>
      <c r="H5081">
        <v>3.48714078087922E-2</v>
      </c>
      <c r="I5081">
        <v>36.614804222505803</v>
      </c>
      <c r="J5081">
        <v>3.4064772644583199</v>
      </c>
      <c r="K5081">
        <v>2.1800381881949299E-2</v>
      </c>
      <c r="L5081">
        <v>7.3178045846214701</v>
      </c>
      <c r="M5081">
        <v>0.63582735489688902</v>
      </c>
      <c r="N5081">
        <v>1.8417369422429698E-2</v>
      </c>
      <c r="O5081">
        <v>184.86353887431301</v>
      </c>
      <c r="P5081">
        <v>12.8080487277079</v>
      </c>
      <c r="Q5081">
        <v>6.8299800047948098E-3</v>
      </c>
      <c r="R5081">
        <v>55.497757065981702</v>
      </c>
      <c r="S5081">
        <v>4.6071165153954796</v>
      </c>
      <c r="T5081" s="8">
        <f t="shared" si="478"/>
        <v>2429.4462998656759</v>
      </c>
      <c r="U5081" s="9">
        <f t="shared" si="479"/>
        <v>-102.47370013432419</v>
      </c>
      <c r="V5081" s="9" t="b">
        <f t="shared" si="480"/>
        <v>0</v>
      </c>
      <c r="W5081" s="10" t="b">
        <f t="shared" si="477"/>
        <v>0</v>
      </c>
      <c r="X5081" s="49">
        <f t="shared" si="481"/>
        <v>0</v>
      </c>
      <c r="Y5081" s="49">
        <f t="shared" si="482"/>
        <v>1</v>
      </c>
      <c r="AG5081">
        <v>1.60961762050291</v>
      </c>
      <c r="AH5081">
        <v>1.2273755156952599</v>
      </c>
      <c r="AI5081">
        <v>3.4064772644583199</v>
      </c>
      <c r="AJ5081">
        <v>0.63582735489688902</v>
      </c>
      <c r="AK5081">
        <v>12.8080487277079</v>
      </c>
      <c r="AL5081">
        <v>4.6071165153954796</v>
      </c>
    </row>
    <row r="5082" spans="1:38">
      <c r="A5082">
        <v>5080</v>
      </c>
      <c r="B5082">
        <v>-2.80108843861007E-2</v>
      </c>
      <c r="C5082">
        <v>15.713624973416101</v>
      </c>
      <c r="D5082">
        <v>1.6087663828047201</v>
      </c>
      <c r="E5082">
        <v>8.1299083389064303E-2</v>
      </c>
      <c r="F5082">
        <v>16.628378372489401</v>
      </c>
      <c r="G5082">
        <v>1.81522957731142</v>
      </c>
      <c r="H5082">
        <v>6.9850657952987602E-2</v>
      </c>
      <c r="I5082">
        <v>37.918226080780101</v>
      </c>
      <c r="J5082">
        <v>4.0550067388951696</v>
      </c>
      <c r="K5082">
        <v>-4.2977517778295699E-2</v>
      </c>
      <c r="L5082">
        <v>6.85879975220322</v>
      </c>
      <c r="M5082">
        <v>0.60433018229671898</v>
      </c>
      <c r="N5082">
        <v>-4.5256333475969197E-2</v>
      </c>
      <c r="O5082">
        <v>173.459513798551</v>
      </c>
      <c r="P5082">
        <v>12.379678479477599</v>
      </c>
      <c r="Q5082">
        <v>-4.3121768388539899E-2</v>
      </c>
      <c r="R5082">
        <v>52.793646831779</v>
      </c>
      <c r="S5082">
        <v>4.5820422453897596</v>
      </c>
      <c r="T5082" s="8">
        <f t="shared" si="478"/>
        <v>2504.5053606175388</v>
      </c>
      <c r="U5082" s="9">
        <f t="shared" si="479"/>
        <v>-27.414639382461246</v>
      </c>
      <c r="V5082" s="9" t="b">
        <f t="shared" si="480"/>
        <v>0</v>
      </c>
      <c r="W5082" s="10" t="b">
        <f t="shared" si="477"/>
        <v>0</v>
      </c>
      <c r="X5082" s="49">
        <f t="shared" si="481"/>
        <v>0</v>
      </c>
      <c r="Y5082" s="49">
        <f t="shared" si="482"/>
        <v>1</v>
      </c>
      <c r="AG5082">
        <v>1.6087663828047201</v>
      </c>
      <c r="AH5082">
        <v>1.81522957731142</v>
      </c>
      <c r="AI5082">
        <v>4.0550067388951696</v>
      </c>
      <c r="AJ5082">
        <v>0.60433018229671898</v>
      </c>
      <c r="AK5082">
        <v>12.379678479477599</v>
      </c>
      <c r="AL5082">
        <v>4.5820422453897596</v>
      </c>
    </row>
    <row r="5083" spans="1:38">
      <c r="A5083">
        <v>5081</v>
      </c>
      <c r="B5083">
        <v>-1.78832551523537E-2</v>
      </c>
      <c r="C5083">
        <v>15.8735753328749</v>
      </c>
      <c r="D5083">
        <v>1.61081418460603</v>
      </c>
      <c r="E5083">
        <v>3.2398232981794603E-2</v>
      </c>
      <c r="F5083">
        <v>15.834798039717199</v>
      </c>
      <c r="G5083">
        <v>1.3826334067115</v>
      </c>
      <c r="H5083">
        <v>-2.8529110087201701E-3</v>
      </c>
      <c r="I5083">
        <v>35.259264829294899</v>
      </c>
      <c r="J5083">
        <v>3.0604412704007702</v>
      </c>
      <c r="K5083">
        <v>6.1669331064766802E-3</v>
      </c>
      <c r="L5083">
        <v>7.2042916725617703</v>
      </c>
      <c r="M5083">
        <v>0.60649027984315496</v>
      </c>
      <c r="N5083">
        <v>8.0955476478527608E-3</v>
      </c>
      <c r="O5083">
        <v>182.96522425983699</v>
      </c>
      <c r="P5083">
        <v>12.2485844670937</v>
      </c>
      <c r="Q5083">
        <v>-8.7729960807045194E-3</v>
      </c>
      <c r="R5083">
        <v>54.638547434696697</v>
      </c>
      <c r="S5083">
        <v>4.4814094693305204</v>
      </c>
      <c r="T5083" s="8">
        <f t="shared" si="478"/>
        <v>2339.0373077985678</v>
      </c>
      <c r="U5083" s="9">
        <f t="shared" si="479"/>
        <v>-192.88269220143229</v>
      </c>
      <c r="V5083" s="9" t="b">
        <f t="shared" si="480"/>
        <v>0</v>
      </c>
      <c r="W5083" s="10" t="b">
        <f t="shared" si="477"/>
        <v>0</v>
      </c>
      <c r="X5083" s="49">
        <f t="shared" si="481"/>
        <v>0</v>
      </c>
      <c r="Y5083" s="49">
        <f t="shared" si="482"/>
        <v>1</v>
      </c>
      <c r="AG5083">
        <v>1.61081418460603</v>
      </c>
      <c r="AH5083">
        <v>1.3826334067115</v>
      </c>
      <c r="AI5083">
        <v>3.0604412704007702</v>
      </c>
      <c r="AJ5083">
        <v>0.60649027984315496</v>
      </c>
      <c r="AK5083">
        <v>12.2485844670937</v>
      </c>
      <c r="AL5083">
        <v>4.4814094693305204</v>
      </c>
    </row>
    <row r="5084" spans="1:38">
      <c r="A5084">
        <v>5082</v>
      </c>
      <c r="B5084">
        <v>2.0411711691641E-2</v>
      </c>
      <c r="C5084">
        <v>16.493242718028199</v>
      </c>
      <c r="D5084">
        <v>1.6962498867204201</v>
      </c>
      <c r="E5084">
        <v>2.1046475291103301E-3</v>
      </c>
      <c r="F5084">
        <v>15.362298222886601</v>
      </c>
      <c r="G5084">
        <v>1.25595646789545</v>
      </c>
      <c r="H5084">
        <v>-4.8670738583049301E-2</v>
      </c>
      <c r="I5084">
        <v>33.680212515147602</v>
      </c>
      <c r="J5084">
        <v>3.12617064853612</v>
      </c>
      <c r="K5084">
        <v>-2.3221715084575299E-2</v>
      </c>
      <c r="L5084">
        <v>6.9956481711334702</v>
      </c>
      <c r="M5084">
        <v>0.58963807304580296</v>
      </c>
      <c r="N5084">
        <v>-6.1431216888745699E-2</v>
      </c>
      <c r="O5084">
        <v>170.676395372005</v>
      </c>
      <c r="P5084">
        <v>13.3339140605254</v>
      </c>
      <c r="Q5084">
        <v>-2.49910098198085E-2</v>
      </c>
      <c r="R5084">
        <v>53.7595656570115</v>
      </c>
      <c r="S5084">
        <v>4.4660455582680401</v>
      </c>
      <c r="T5084" s="8">
        <f t="shared" si="478"/>
        <v>2446.7974694991231</v>
      </c>
      <c r="U5084" s="9">
        <f t="shared" si="479"/>
        <v>-85.122530500877019</v>
      </c>
      <c r="V5084" s="9" t="b">
        <f t="shared" si="480"/>
        <v>0</v>
      </c>
      <c r="W5084" s="10" t="b">
        <f t="shared" si="477"/>
        <v>0</v>
      </c>
      <c r="X5084" s="49">
        <f t="shared" si="481"/>
        <v>0</v>
      </c>
      <c r="Y5084" s="49">
        <f t="shared" si="482"/>
        <v>1</v>
      </c>
      <c r="AG5084">
        <v>1.6962498867204201</v>
      </c>
      <c r="AH5084">
        <v>1.25595646789545</v>
      </c>
      <c r="AI5084">
        <v>3.12617064853612</v>
      </c>
      <c r="AJ5084">
        <v>0.58963807304580296</v>
      </c>
      <c r="AK5084">
        <v>13.3339140605254</v>
      </c>
      <c r="AL5084">
        <v>4.4660455582680401</v>
      </c>
    </row>
    <row r="5085" spans="1:38">
      <c r="A5085">
        <v>5083</v>
      </c>
      <c r="B5085">
        <v>-5.4126221266251197E-2</v>
      </c>
      <c r="C5085">
        <v>15.3085704519704</v>
      </c>
      <c r="D5085">
        <v>1.6581977161203501</v>
      </c>
      <c r="E5085">
        <v>1.32917949567105E-2</v>
      </c>
      <c r="F5085">
        <v>15.5351234259942</v>
      </c>
      <c r="G5085">
        <v>1.2881369447264399</v>
      </c>
      <c r="H5085">
        <v>3.4190807540405897E-2</v>
      </c>
      <c r="I5085">
        <v>36.589892655296303</v>
      </c>
      <c r="J5085">
        <v>3.3983494887460499</v>
      </c>
      <c r="K5085">
        <v>-2.1698822756816099E-2</v>
      </c>
      <c r="L5085">
        <v>7.00630990633781</v>
      </c>
      <c r="M5085">
        <v>0.58944738854634904</v>
      </c>
      <c r="N5085">
        <v>-5.2154466496516999E-3</v>
      </c>
      <c r="O5085">
        <v>180.54591264616801</v>
      </c>
      <c r="P5085">
        <v>11.789978871784999</v>
      </c>
      <c r="Q5085">
        <v>3.5168274040268697E-2</v>
      </c>
      <c r="R5085">
        <v>57.092964804612599</v>
      </c>
      <c r="S5085">
        <v>5.0797273556773801</v>
      </c>
      <c r="T5085" s="8">
        <f t="shared" si="478"/>
        <v>2380.3837765601565</v>
      </c>
      <c r="U5085" s="9">
        <f t="shared" si="479"/>
        <v>-151.53622343984352</v>
      </c>
      <c r="V5085" s="9" t="b">
        <f t="shared" si="480"/>
        <v>0</v>
      </c>
      <c r="W5085" s="10" t="b">
        <f t="shared" si="477"/>
        <v>0</v>
      </c>
      <c r="X5085" s="49">
        <f t="shared" si="481"/>
        <v>0</v>
      </c>
      <c r="Y5085" s="49">
        <f t="shared" si="482"/>
        <v>1</v>
      </c>
      <c r="AG5085">
        <v>1.6581977161203501</v>
      </c>
      <c r="AH5085">
        <v>1.2881369447264399</v>
      </c>
      <c r="AI5085">
        <v>3.3983494887460499</v>
      </c>
      <c r="AJ5085">
        <v>0.58944738854634904</v>
      </c>
      <c r="AK5085">
        <v>11.789978871784999</v>
      </c>
      <c r="AL5085">
        <v>5.0797273556773801</v>
      </c>
    </row>
    <row r="5086" spans="1:38">
      <c r="A5086">
        <v>5084</v>
      </c>
      <c r="B5086">
        <v>7.0457378305508495E-2</v>
      </c>
      <c r="C5086">
        <v>17.339661180509001</v>
      </c>
      <c r="D5086">
        <v>2.0382769712212601</v>
      </c>
      <c r="E5086">
        <v>-5.1011006877006299E-3</v>
      </c>
      <c r="F5086">
        <v>15.251999240461201</v>
      </c>
      <c r="G5086">
        <v>1.2388825098757801</v>
      </c>
      <c r="H5086">
        <v>0.13471859129619099</v>
      </c>
      <c r="I5086">
        <v>40.459433455777898</v>
      </c>
      <c r="J5086">
        <v>5.9225890834505703</v>
      </c>
      <c r="K5086">
        <v>-4.7246696422540198E-3</v>
      </c>
      <c r="L5086">
        <v>7.1262511542149003</v>
      </c>
      <c r="M5086">
        <v>0.59489850168932801</v>
      </c>
      <c r="N5086">
        <v>4.6462040281821701E-2</v>
      </c>
      <c r="O5086">
        <v>190.12135827999001</v>
      </c>
      <c r="P5086">
        <v>15.184042671644701</v>
      </c>
      <c r="Q5086">
        <v>3.0703279205989101E-2</v>
      </c>
      <c r="R5086">
        <v>56.8386132733891</v>
      </c>
      <c r="S5086">
        <v>4.9891655825477699</v>
      </c>
      <c r="T5086" s="8">
        <f t="shared" si="478"/>
        <v>2996.7855320429408</v>
      </c>
      <c r="U5086" s="9">
        <f t="shared" si="479"/>
        <v>464.86553204294069</v>
      </c>
      <c r="V5086" s="9" t="b">
        <f t="shared" si="480"/>
        <v>0</v>
      </c>
      <c r="W5086" s="10" t="b">
        <f t="shared" si="477"/>
        <v>0</v>
      </c>
      <c r="X5086" s="49">
        <f t="shared" si="481"/>
        <v>1</v>
      </c>
      <c r="Y5086" s="49">
        <f t="shared" si="482"/>
        <v>0</v>
      </c>
      <c r="AG5086">
        <v>2.0382769712212601</v>
      </c>
      <c r="AH5086">
        <v>1.2388825098757801</v>
      </c>
      <c r="AI5086">
        <v>5.9225890834505703</v>
      </c>
      <c r="AJ5086">
        <v>0.59489850168932801</v>
      </c>
      <c r="AK5086">
        <v>15.184042671644701</v>
      </c>
      <c r="AL5086">
        <v>4.9891655825477699</v>
      </c>
    </row>
    <row r="5087" spans="1:38">
      <c r="A5087">
        <v>5085</v>
      </c>
      <c r="B5087">
        <v>5.0397393671485401E-2</v>
      </c>
      <c r="C5087">
        <v>16.9952933976925</v>
      </c>
      <c r="D5087">
        <v>1.8738122441693501</v>
      </c>
      <c r="E5087">
        <v>-2.2290836836893101E-2</v>
      </c>
      <c r="F5087">
        <v>14.992061925344901</v>
      </c>
      <c r="G5087">
        <v>1.2293988315150499</v>
      </c>
      <c r="H5087">
        <v>-2.2250707696623101E-2</v>
      </c>
      <c r="I5087">
        <v>34.581903675093201</v>
      </c>
      <c r="J5087">
        <v>3.0256022741822499</v>
      </c>
      <c r="K5087">
        <v>6.3061431308556806E-2</v>
      </c>
      <c r="L5087">
        <v>7.62606063339065</v>
      </c>
      <c r="M5087">
        <v>0.77233160198294404</v>
      </c>
      <c r="N5087">
        <v>-7.9058500306465899E-4</v>
      </c>
      <c r="O5087">
        <v>181.346573430712</v>
      </c>
      <c r="P5087">
        <v>11.9225419597753</v>
      </c>
      <c r="Q5087">
        <v>-7.3848218153846701E-3</v>
      </c>
      <c r="R5087">
        <v>54.714447929508303</v>
      </c>
      <c r="S5087">
        <v>4.4817925296649603</v>
      </c>
      <c r="T5087" s="8">
        <f t="shared" si="478"/>
        <v>2330.5479441289854</v>
      </c>
      <c r="U5087" s="9">
        <f t="shared" si="479"/>
        <v>-201.37205587101471</v>
      </c>
      <c r="V5087" s="9" t="b">
        <f t="shared" si="480"/>
        <v>0</v>
      </c>
      <c r="W5087" s="10" t="b">
        <f t="shared" si="477"/>
        <v>0</v>
      </c>
      <c r="X5087" s="49">
        <f t="shared" si="481"/>
        <v>0</v>
      </c>
      <c r="Y5087" s="49">
        <f t="shared" si="482"/>
        <v>1</v>
      </c>
      <c r="AG5087">
        <v>1.8738122441693501</v>
      </c>
      <c r="AH5087">
        <v>1.2293988315150499</v>
      </c>
      <c r="AI5087">
        <v>3.0256022741822499</v>
      </c>
      <c r="AJ5087">
        <v>0.77233160198294404</v>
      </c>
      <c r="AK5087">
        <v>11.9225419597753</v>
      </c>
      <c r="AL5087">
        <v>4.4817925296649603</v>
      </c>
    </row>
    <row r="5088" spans="1:38">
      <c r="A5088">
        <v>5086</v>
      </c>
      <c r="B5088">
        <v>7.8271852440642595E-2</v>
      </c>
      <c r="C5088">
        <v>17.475692328018798</v>
      </c>
      <c r="D5088">
        <v>2.11542965442447</v>
      </c>
      <c r="E5088">
        <v>8.7979079102560205E-3</v>
      </c>
      <c r="F5088">
        <v>15.4654669674196</v>
      </c>
      <c r="G5088">
        <v>1.27428252882874</v>
      </c>
      <c r="H5088">
        <v>2.3797011819466401E-2</v>
      </c>
      <c r="I5088">
        <v>36.211554376990499</v>
      </c>
      <c r="J5088">
        <v>3.2717833163025198</v>
      </c>
      <c r="K5088">
        <v>-3.05026311325204E-2</v>
      </c>
      <c r="L5088">
        <v>6.9448984206290998</v>
      </c>
      <c r="M5088">
        <v>0.59276062937518004</v>
      </c>
      <c r="N5088">
        <v>2.9447144457788999E-2</v>
      </c>
      <c r="O5088">
        <v>186.91382845094799</v>
      </c>
      <c r="P5088">
        <v>13.577393654812999</v>
      </c>
      <c r="Q5088">
        <v>6.23080511530568E-2</v>
      </c>
      <c r="R5088">
        <v>58.663673070367203</v>
      </c>
      <c r="S5088">
        <v>5.8590523212799299</v>
      </c>
      <c r="T5088" s="8">
        <f t="shared" si="478"/>
        <v>2669.0702105023838</v>
      </c>
      <c r="U5088" s="9">
        <f t="shared" si="479"/>
        <v>137.15021050238374</v>
      </c>
      <c r="V5088" s="9" t="b">
        <f t="shared" si="480"/>
        <v>0</v>
      </c>
      <c r="W5088" s="10" t="b">
        <f t="shared" si="477"/>
        <v>0</v>
      </c>
      <c r="X5088" s="49">
        <f t="shared" si="481"/>
        <v>1</v>
      </c>
      <c r="Y5088" s="49">
        <f t="shared" si="482"/>
        <v>0</v>
      </c>
      <c r="AG5088">
        <v>2.11542965442447</v>
      </c>
      <c r="AH5088">
        <v>1.27428252882874</v>
      </c>
      <c r="AI5088">
        <v>3.2717833163025198</v>
      </c>
      <c r="AJ5088">
        <v>0.59276062937518004</v>
      </c>
      <c r="AK5088">
        <v>13.577393654812999</v>
      </c>
      <c r="AL5088">
        <v>5.8590523212799299</v>
      </c>
    </row>
    <row r="5089" spans="1:38">
      <c r="A5089">
        <v>5087</v>
      </c>
      <c r="B5089">
        <v>8.5190206634030402E-2</v>
      </c>
      <c r="C5089">
        <v>17.597014548455199</v>
      </c>
      <c r="D5089">
        <v>2.1888679766165602</v>
      </c>
      <c r="E5089">
        <v>5.4674890435182602E-2</v>
      </c>
      <c r="F5089">
        <v>16.1915027547779</v>
      </c>
      <c r="G5089">
        <v>1.5477656540799101</v>
      </c>
      <c r="H5089">
        <v>6.63076907518593E-2</v>
      </c>
      <c r="I5089">
        <v>37.784120755117101</v>
      </c>
      <c r="J5089">
        <v>3.9744874566584101</v>
      </c>
      <c r="K5089">
        <v>-3.4634677412516301E-2</v>
      </c>
      <c r="L5089">
        <v>6.9162609852950903</v>
      </c>
      <c r="M5089">
        <v>0.59607112947049501</v>
      </c>
      <c r="N5089">
        <v>1.0890228863173501E-3</v>
      </c>
      <c r="O5089">
        <v>181.68775442364</v>
      </c>
      <c r="P5089">
        <v>11.9868170217354</v>
      </c>
      <c r="Q5089">
        <v>4.9054007199038803E-2</v>
      </c>
      <c r="R5089">
        <v>57.891272193823902</v>
      </c>
      <c r="S5089">
        <v>5.4496395767890098</v>
      </c>
      <c r="T5089" s="8">
        <f t="shared" si="478"/>
        <v>2574.3648815349788</v>
      </c>
      <c r="U5089" s="9">
        <f t="shared" si="479"/>
        <v>42.444881534978776</v>
      </c>
      <c r="V5089" s="9" t="b">
        <f t="shared" si="480"/>
        <v>0</v>
      </c>
      <c r="W5089" s="10" t="b">
        <f t="shared" si="477"/>
        <v>0</v>
      </c>
      <c r="X5089" s="49">
        <f t="shared" si="481"/>
        <v>1</v>
      </c>
      <c r="Y5089" s="49">
        <f t="shared" si="482"/>
        <v>0</v>
      </c>
      <c r="AG5089">
        <v>2.1888679766165602</v>
      </c>
      <c r="AH5089">
        <v>1.5477656540799101</v>
      </c>
      <c r="AI5089">
        <v>3.9744874566584101</v>
      </c>
      <c r="AJ5089">
        <v>0.59607112947049501</v>
      </c>
      <c r="AK5089">
        <v>11.9868170217354</v>
      </c>
      <c r="AL5089">
        <v>5.4496395767890098</v>
      </c>
    </row>
    <row r="5090" spans="1:38">
      <c r="A5090">
        <v>5088</v>
      </c>
      <c r="B5090">
        <v>-3.4086675547410399E-2</v>
      </c>
      <c r="C5090">
        <v>15.6184417192867</v>
      </c>
      <c r="D5090">
        <v>1.6111939351723701</v>
      </c>
      <c r="E5090">
        <v>5.0135418220832603E-2</v>
      </c>
      <c r="F5090">
        <v>16.118168453357899</v>
      </c>
      <c r="G5090">
        <v>1.5120941156416701</v>
      </c>
      <c r="H5090">
        <v>-5.3009600658819801E-2</v>
      </c>
      <c r="I5090">
        <v>33.534395287540697</v>
      </c>
      <c r="J5090">
        <v>3.1612096604500999</v>
      </c>
      <c r="K5090">
        <v>4.5222516960075404E-3</v>
      </c>
      <c r="L5090">
        <v>7.1924526463541696</v>
      </c>
      <c r="M5090">
        <v>0.60626052440183198</v>
      </c>
      <c r="N5090">
        <v>-4.1075624376717697E-2</v>
      </c>
      <c r="O5090">
        <v>174.18621557213899</v>
      </c>
      <c r="P5090">
        <v>12.1832265496102</v>
      </c>
      <c r="Q5090">
        <v>-8.84004143844583E-5</v>
      </c>
      <c r="R5090">
        <v>55.115127584524103</v>
      </c>
      <c r="S5090">
        <v>4.5370586183485804</v>
      </c>
      <c r="T5090" s="8">
        <f t="shared" si="478"/>
        <v>2361.1043403624753</v>
      </c>
      <c r="U5090" s="9">
        <f t="shared" si="479"/>
        <v>-170.81565963752473</v>
      </c>
      <c r="V5090" s="9" t="b">
        <f t="shared" si="480"/>
        <v>0</v>
      </c>
      <c r="W5090" s="10" t="b">
        <f t="shared" si="477"/>
        <v>0</v>
      </c>
      <c r="X5090" s="49">
        <f t="shared" si="481"/>
        <v>0</v>
      </c>
      <c r="Y5090" s="49">
        <f t="shared" si="482"/>
        <v>1</v>
      </c>
      <c r="AG5090">
        <v>1.6111939351723701</v>
      </c>
      <c r="AH5090">
        <v>1.5120941156416701</v>
      </c>
      <c r="AI5090">
        <v>3.1612096604500999</v>
      </c>
      <c r="AJ5090">
        <v>0.60626052440183198</v>
      </c>
      <c r="AK5090">
        <v>12.1832265496102</v>
      </c>
      <c r="AL5090">
        <v>4.5370586183485804</v>
      </c>
    </row>
    <row r="5091" spans="1:38">
      <c r="A5091">
        <v>5089</v>
      </c>
      <c r="B5091">
        <v>6.0159035511815298E-2</v>
      </c>
      <c r="C5091">
        <v>17.1620077438366</v>
      </c>
      <c r="D5091">
        <v>1.95055836307762</v>
      </c>
      <c r="E5091">
        <v>2.17985334818614E-2</v>
      </c>
      <c r="F5091">
        <v>15.6678403526988</v>
      </c>
      <c r="G5091">
        <v>1.32910032863674</v>
      </c>
      <c r="H5091">
        <v>-2.8688635168163099E-2</v>
      </c>
      <c r="I5091">
        <v>34.359983008476497</v>
      </c>
      <c r="J5091">
        <v>3.02957203837749</v>
      </c>
      <c r="K5091">
        <v>7.8434933920881994E-2</v>
      </c>
      <c r="L5091">
        <v>7.7442057214664501</v>
      </c>
      <c r="M5091">
        <v>0.84494927147473498</v>
      </c>
      <c r="N5091">
        <v>-3.1747982323402903E-2</v>
      </c>
      <c r="O5091">
        <v>175.81856338449501</v>
      </c>
      <c r="P5091">
        <v>11.883340753171201</v>
      </c>
      <c r="Q5091">
        <v>-1.1935093766473301E-2</v>
      </c>
      <c r="R5091">
        <v>54.466047884247502</v>
      </c>
      <c r="S5091">
        <v>4.4745649695623602</v>
      </c>
      <c r="T5091" s="8">
        <f t="shared" si="478"/>
        <v>2351.2085724300141</v>
      </c>
      <c r="U5091" s="9">
        <f t="shared" si="479"/>
        <v>-180.71142756998597</v>
      </c>
      <c r="V5091" s="9" t="b">
        <f t="shared" si="480"/>
        <v>0</v>
      </c>
      <c r="W5091" s="10" t="b">
        <f t="shared" si="477"/>
        <v>0</v>
      </c>
      <c r="X5091" s="49">
        <f t="shared" si="481"/>
        <v>0</v>
      </c>
      <c r="Y5091" s="49">
        <f t="shared" si="482"/>
        <v>1</v>
      </c>
      <c r="AG5091">
        <v>1.95055836307762</v>
      </c>
      <c r="AH5091">
        <v>1.32910032863674</v>
      </c>
      <c r="AI5091">
        <v>3.02957203837749</v>
      </c>
      <c r="AJ5091">
        <v>0.84494927147473498</v>
      </c>
      <c r="AK5091">
        <v>11.883340753171201</v>
      </c>
      <c r="AL5091">
        <v>4.4745649695623602</v>
      </c>
    </row>
    <row r="5092" spans="1:38">
      <c r="A5092">
        <v>5090</v>
      </c>
      <c r="B5092">
        <v>-5.8888783178359203E-2</v>
      </c>
      <c r="C5092">
        <v>15.235835776584899</v>
      </c>
      <c r="D5092">
        <v>1.67175247915361</v>
      </c>
      <c r="E5092">
        <v>2.9792226992247699E-2</v>
      </c>
      <c r="F5092">
        <v>15.793586183677601</v>
      </c>
      <c r="G5092">
        <v>1.37069543313062</v>
      </c>
      <c r="H5092">
        <v>3.8427037404450699E-2</v>
      </c>
      <c r="I5092">
        <v>36.745224629965499</v>
      </c>
      <c r="J5092">
        <v>3.4582980682215601</v>
      </c>
      <c r="K5092">
        <v>3.0218369877688101E-2</v>
      </c>
      <c r="L5092">
        <v>7.3796657838834196</v>
      </c>
      <c r="M5092">
        <v>0.65648120591087</v>
      </c>
      <c r="N5092">
        <v>-3.5994892094917998E-2</v>
      </c>
      <c r="O5092">
        <v>175.07346112059</v>
      </c>
      <c r="P5092">
        <v>11.990131622810299</v>
      </c>
      <c r="Q5092">
        <v>-8.0319377163235395E-2</v>
      </c>
      <c r="R5092">
        <v>50.865925003514903</v>
      </c>
      <c r="S5092">
        <v>5.2037504975183397</v>
      </c>
      <c r="T5092" s="8">
        <f t="shared" si="478"/>
        <v>2435.1109306745298</v>
      </c>
      <c r="U5092" s="9">
        <f t="shared" si="479"/>
        <v>-96.809069325470318</v>
      </c>
      <c r="V5092" s="9" t="b">
        <f t="shared" si="480"/>
        <v>0</v>
      </c>
      <c r="W5092" s="10" t="b">
        <f t="shared" si="477"/>
        <v>0</v>
      </c>
      <c r="X5092" s="49">
        <f t="shared" si="481"/>
        <v>0</v>
      </c>
      <c r="Y5092" s="49">
        <f t="shared" si="482"/>
        <v>1</v>
      </c>
      <c r="AG5092">
        <v>1.67175247915361</v>
      </c>
      <c r="AH5092">
        <v>1.37069543313062</v>
      </c>
      <c r="AI5092">
        <v>3.4582980682215601</v>
      </c>
      <c r="AJ5092">
        <v>0.65648120591087</v>
      </c>
      <c r="AK5092">
        <v>11.990131622810299</v>
      </c>
      <c r="AL5092">
        <v>5.2037504975183397</v>
      </c>
    </row>
    <row r="5093" spans="1:38">
      <c r="A5093">
        <v>5091</v>
      </c>
      <c r="B5093">
        <v>-4.3880463699873903E-2</v>
      </c>
      <c r="C5093">
        <v>15.4662246175387</v>
      </c>
      <c r="D5093">
        <v>1.6329056272113001</v>
      </c>
      <c r="E5093">
        <v>5.5544510549629902E-2</v>
      </c>
      <c r="F5093">
        <v>16.2055893353557</v>
      </c>
      <c r="G5093">
        <v>1.55638531377269</v>
      </c>
      <c r="H5093">
        <v>-2.5594664296678199E-2</v>
      </c>
      <c r="I5093">
        <v>34.466456422934797</v>
      </c>
      <c r="J5093">
        <v>3.0272817748221401</v>
      </c>
      <c r="K5093">
        <v>-3.8323195326628E-2</v>
      </c>
      <c r="L5093">
        <v>6.8907972233930002</v>
      </c>
      <c r="M5093">
        <v>0.59879280887278696</v>
      </c>
      <c r="N5093">
        <v>-1.74842197963452E-2</v>
      </c>
      <c r="O5093">
        <v>178.34436853910501</v>
      </c>
      <c r="P5093">
        <v>11.6899320038673</v>
      </c>
      <c r="Q5093">
        <v>7.1717452741579896E-2</v>
      </c>
      <c r="R5093">
        <v>59.218268241450097</v>
      </c>
      <c r="S5093">
        <v>6.19094205320605</v>
      </c>
      <c r="T5093" s="8">
        <f t="shared" si="478"/>
        <v>2469.6239581752266</v>
      </c>
      <c r="U5093" s="9">
        <f t="shared" si="479"/>
        <v>-62.296041824773511</v>
      </c>
      <c r="V5093" s="9" t="b">
        <f t="shared" si="480"/>
        <v>0</v>
      </c>
      <c r="W5093" s="10" t="b">
        <f t="shared" si="477"/>
        <v>0</v>
      </c>
      <c r="X5093" s="49">
        <f t="shared" si="481"/>
        <v>0</v>
      </c>
      <c r="Y5093" s="49">
        <f t="shared" si="482"/>
        <v>1</v>
      </c>
      <c r="AG5093">
        <v>1.6329056272113001</v>
      </c>
      <c r="AH5093">
        <v>1.55638531377269</v>
      </c>
      <c r="AI5093">
        <v>3.0272817748221401</v>
      </c>
      <c r="AJ5093">
        <v>0.59879280887278696</v>
      </c>
      <c r="AK5093">
        <v>11.6899320038673</v>
      </c>
      <c r="AL5093">
        <v>6.19094205320605</v>
      </c>
    </row>
    <row r="5094" spans="1:38">
      <c r="A5094">
        <v>5092</v>
      </c>
      <c r="B5094">
        <v>3.04344531467493E-2</v>
      </c>
      <c r="C5094">
        <v>16.659381417370899</v>
      </c>
      <c r="D5094">
        <v>1.7481621740170199</v>
      </c>
      <c r="E5094">
        <v>-3.3049237211478101E-2</v>
      </c>
      <c r="F5094">
        <v>14.831635832131299</v>
      </c>
      <c r="G5094">
        <v>1.24143456050215</v>
      </c>
      <c r="H5094">
        <v>6.1318900410804802E-3</v>
      </c>
      <c r="I5094">
        <v>35.577489762036699</v>
      </c>
      <c r="J5094">
        <v>3.1139713748595899</v>
      </c>
      <c r="K5094">
        <v>-1.15133645127972E-3</v>
      </c>
      <c r="L5094">
        <v>7.1517611747488496</v>
      </c>
      <c r="M5094">
        <v>0.59841087048687203</v>
      </c>
      <c r="N5094">
        <v>6.0962303184784801E-2</v>
      </c>
      <c r="O5094">
        <v>192.89825214900699</v>
      </c>
      <c r="P5094">
        <v>16.8830623951356</v>
      </c>
      <c r="Q5094">
        <v>-4.0500671648591301E-2</v>
      </c>
      <c r="R5094">
        <v>52.932205596015798</v>
      </c>
      <c r="S5094">
        <v>4.5587671415927398</v>
      </c>
      <c r="T5094" s="8">
        <f t="shared" si="478"/>
        <v>2814.3808516593972</v>
      </c>
      <c r="U5094" s="9">
        <f t="shared" si="479"/>
        <v>282.46085165939712</v>
      </c>
      <c r="V5094" s="9" t="b">
        <f t="shared" si="480"/>
        <v>0</v>
      </c>
      <c r="W5094" s="10" t="b">
        <f t="shared" si="477"/>
        <v>0</v>
      </c>
      <c r="X5094" s="49">
        <f t="shared" si="481"/>
        <v>1</v>
      </c>
      <c r="Y5094" s="49">
        <f t="shared" si="482"/>
        <v>0</v>
      </c>
      <c r="AG5094">
        <v>1.7481621740170199</v>
      </c>
      <c r="AH5094">
        <v>1.24143456050215</v>
      </c>
      <c r="AI5094">
        <v>3.1139713748595899</v>
      </c>
      <c r="AJ5094">
        <v>0.59841087048687203</v>
      </c>
      <c r="AK5094">
        <v>16.8830623951356</v>
      </c>
      <c r="AL5094">
        <v>4.5587671415927398</v>
      </c>
    </row>
    <row r="5095" spans="1:38">
      <c r="A5095">
        <v>5093</v>
      </c>
      <c r="B5095">
        <v>-3.5924717849076498E-2</v>
      </c>
      <c r="C5095">
        <v>15.589760729231701</v>
      </c>
      <c r="D5095">
        <v>1.6150276011684099</v>
      </c>
      <c r="E5095">
        <v>-4.7739562840364597E-2</v>
      </c>
      <c r="F5095">
        <v>14.615346839697899</v>
      </c>
      <c r="G5095">
        <v>1.2738025536967501</v>
      </c>
      <c r="H5095">
        <v>-4.5810334742020099E-2</v>
      </c>
      <c r="I5095">
        <v>33.776689440095502</v>
      </c>
      <c r="J5095">
        <v>3.11026006679695</v>
      </c>
      <c r="K5095">
        <v>-6.83141448962334E-2</v>
      </c>
      <c r="L5095">
        <v>6.6872039098298499</v>
      </c>
      <c r="M5095">
        <v>0.65041719646951301</v>
      </c>
      <c r="N5095">
        <v>5.6991545836856901E-2</v>
      </c>
      <c r="O5095">
        <v>192.133818691165</v>
      </c>
      <c r="P5095">
        <v>16.401166009899701</v>
      </c>
      <c r="Q5095">
        <v>2.74012233044299E-2</v>
      </c>
      <c r="R5095">
        <v>56.651238526192699</v>
      </c>
      <c r="S5095">
        <v>4.9248956621500204</v>
      </c>
      <c r="T5095" s="8">
        <f t="shared" si="478"/>
        <v>2797.5569090181343</v>
      </c>
      <c r="U5095" s="9">
        <f t="shared" si="479"/>
        <v>265.63690901813425</v>
      </c>
      <c r="V5095" s="9" t="b">
        <f t="shared" si="480"/>
        <v>0</v>
      </c>
      <c r="W5095" s="10" t="b">
        <f t="shared" si="477"/>
        <v>0</v>
      </c>
      <c r="X5095" s="49">
        <f t="shared" si="481"/>
        <v>1</v>
      </c>
      <c r="Y5095" s="49">
        <f t="shared" si="482"/>
        <v>0</v>
      </c>
      <c r="AG5095">
        <v>1.6150276011684099</v>
      </c>
      <c r="AH5095">
        <v>1.2738025536967501</v>
      </c>
      <c r="AI5095">
        <v>3.11026006679695</v>
      </c>
      <c r="AJ5095">
        <v>0.65041719646951301</v>
      </c>
      <c r="AK5095">
        <v>16.401166009899701</v>
      </c>
      <c r="AL5095">
        <v>4.9248956621500204</v>
      </c>
    </row>
    <row r="5096" spans="1:38">
      <c r="A5096">
        <v>5094</v>
      </c>
      <c r="B5096">
        <v>-8.8342031328634704E-2</v>
      </c>
      <c r="C5096">
        <v>14.793635015790599</v>
      </c>
      <c r="D5096">
        <v>1.8165815146826501</v>
      </c>
      <c r="E5096">
        <v>3.0177620875443099E-2</v>
      </c>
      <c r="F5096">
        <v>15.7996741082356</v>
      </c>
      <c r="G5096">
        <v>1.37302557010059</v>
      </c>
      <c r="H5096">
        <v>4.1348727076806702E-2</v>
      </c>
      <c r="I5096">
        <v>36.852739759715902</v>
      </c>
      <c r="J5096">
        <v>3.50612209573685</v>
      </c>
      <c r="K5096">
        <v>3.2699692442484003E-2</v>
      </c>
      <c r="L5096">
        <v>7.3979998520753298</v>
      </c>
      <c r="M5096">
        <v>0.66260722745276301</v>
      </c>
      <c r="N5096">
        <v>-2.19376105531679E-3</v>
      </c>
      <c r="O5096">
        <v>181.092290705153</v>
      </c>
      <c r="P5096">
        <v>11.8805924154951</v>
      </c>
      <c r="Q5096">
        <v>2.6011820737832899E-3</v>
      </c>
      <c r="R5096">
        <v>55.263563792741202</v>
      </c>
      <c r="S5096">
        <v>4.5653779879313099</v>
      </c>
      <c r="T5096" s="8">
        <f t="shared" si="478"/>
        <v>2380.430681139926</v>
      </c>
      <c r="U5096" s="9">
        <f t="shared" si="479"/>
        <v>-151.48931886007404</v>
      </c>
      <c r="V5096" s="9" t="b">
        <f t="shared" si="480"/>
        <v>0</v>
      </c>
      <c r="W5096" s="10" t="b">
        <f t="shared" si="477"/>
        <v>0</v>
      </c>
      <c r="X5096" s="49">
        <f t="shared" si="481"/>
        <v>0</v>
      </c>
      <c r="Y5096" s="49">
        <f t="shared" si="482"/>
        <v>1</v>
      </c>
      <c r="AG5096">
        <v>1.8165815146826501</v>
      </c>
      <c r="AH5096">
        <v>1.37302557010059</v>
      </c>
      <c r="AI5096">
        <v>3.50612209573685</v>
      </c>
      <c r="AJ5096">
        <v>0.66260722745276301</v>
      </c>
      <c r="AK5096">
        <v>11.8805924154951</v>
      </c>
      <c r="AL5096">
        <v>4.5653779879313099</v>
      </c>
    </row>
    <row r="5097" spans="1:38">
      <c r="A5097">
        <v>5095</v>
      </c>
      <c r="B5097">
        <v>0.12631698594673699</v>
      </c>
      <c r="C5097">
        <v>18.3358111128038</v>
      </c>
      <c r="D5097">
        <v>2.6950157784998998</v>
      </c>
      <c r="E5097">
        <v>3.7371791082545902E-2</v>
      </c>
      <c r="F5097">
        <v>15.9137494998714</v>
      </c>
      <c r="G5097">
        <v>1.4165400188116599</v>
      </c>
      <c r="H5097">
        <v>9.6443364478012005E-3</v>
      </c>
      <c r="I5097">
        <v>35.702673510012097</v>
      </c>
      <c r="J5097">
        <v>3.1367096677794</v>
      </c>
      <c r="K5097">
        <v>-2.1136001580961999E-2</v>
      </c>
      <c r="L5097">
        <v>7.0102543158121602</v>
      </c>
      <c r="M5097">
        <v>0.58898564069391801</v>
      </c>
      <c r="N5097">
        <v>2.5512016538867002E-2</v>
      </c>
      <c r="O5097">
        <v>186.17974393170999</v>
      </c>
      <c r="P5097">
        <v>13.2742050127799</v>
      </c>
      <c r="Q5097">
        <v>2.53917334071001E-2</v>
      </c>
      <c r="R5097">
        <v>56.5375127383831</v>
      </c>
      <c r="S5097">
        <v>4.8864291095101997</v>
      </c>
      <c r="T5097" s="8">
        <f t="shared" si="478"/>
        <v>2599.7885228074979</v>
      </c>
      <c r="U5097" s="9">
        <f t="shared" si="479"/>
        <v>67.868522807497811</v>
      </c>
      <c r="V5097" s="9" t="b">
        <f t="shared" si="480"/>
        <v>0</v>
      </c>
      <c r="W5097" s="10" t="b">
        <f t="shared" si="477"/>
        <v>0</v>
      </c>
      <c r="X5097" s="49">
        <f t="shared" si="481"/>
        <v>1</v>
      </c>
      <c r="Y5097" s="49">
        <f t="shared" si="482"/>
        <v>0</v>
      </c>
      <c r="AG5097">
        <v>2.6950157784998998</v>
      </c>
      <c r="AH5097">
        <v>1.4165400188116599</v>
      </c>
      <c r="AI5097">
        <v>3.1367096677794</v>
      </c>
      <c r="AJ5097">
        <v>0.58898564069391801</v>
      </c>
      <c r="AK5097">
        <v>13.2742050127799</v>
      </c>
      <c r="AL5097">
        <v>4.8864291095101997</v>
      </c>
    </row>
    <row r="5098" spans="1:38">
      <c r="A5098">
        <v>5096</v>
      </c>
      <c r="B5098">
        <v>2.2730198127596701E-2</v>
      </c>
      <c r="C5098">
        <v>16.531526440551499</v>
      </c>
      <c r="D5098">
        <v>1.70699549353893</v>
      </c>
      <c r="E5098">
        <v>2.3944425515657598E-2</v>
      </c>
      <c r="F5098">
        <v>15.7014979463638</v>
      </c>
      <c r="G5098">
        <v>1.3394332551850401</v>
      </c>
      <c r="H5098">
        <v>-6.4507989783133504E-2</v>
      </c>
      <c r="I5098">
        <v>33.1510121298504</v>
      </c>
      <c r="J5098">
        <v>3.27259959284891</v>
      </c>
      <c r="K5098">
        <v>-1.37647061471678E-2</v>
      </c>
      <c r="L5098">
        <v>7.0621198948458801</v>
      </c>
      <c r="M5098">
        <v>0.591121552765555</v>
      </c>
      <c r="N5098">
        <v>8.4667848379030401E-3</v>
      </c>
      <c r="O5098">
        <v>183.033160364992</v>
      </c>
      <c r="P5098">
        <v>12.262669233849101</v>
      </c>
      <c r="Q5098">
        <v>4.0719812841747097E-2</v>
      </c>
      <c r="R5098">
        <v>57.410800035028601</v>
      </c>
      <c r="S5098">
        <v>5.2219683347478396</v>
      </c>
      <c r="T5098" s="8">
        <f t="shared" si="478"/>
        <v>2439.4787462935374</v>
      </c>
      <c r="U5098" s="9">
        <f t="shared" si="479"/>
        <v>-92.441253706462703</v>
      </c>
      <c r="V5098" s="9" t="b">
        <f t="shared" si="480"/>
        <v>0</v>
      </c>
      <c r="W5098" s="10" t="b">
        <f t="shared" si="477"/>
        <v>0</v>
      </c>
      <c r="X5098" s="49">
        <f t="shared" si="481"/>
        <v>0</v>
      </c>
      <c r="Y5098" s="49">
        <f t="shared" si="482"/>
        <v>1</v>
      </c>
      <c r="AG5098">
        <v>1.70699549353893</v>
      </c>
      <c r="AH5098">
        <v>1.3394332551850401</v>
      </c>
      <c r="AI5098">
        <v>3.27259959284891</v>
      </c>
      <c r="AJ5098">
        <v>0.591121552765555</v>
      </c>
      <c r="AK5098">
        <v>12.262669233849101</v>
      </c>
      <c r="AL5098">
        <v>5.2219683347478396</v>
      </c>
    </row>
    <row r="5099" spans="1:38">
      <c r="A5099">
        <v>5097</v>
      </c>
      <c r="B5099">
        <v>-3.12792244573077E-2</v>
      </c>
      <c r="C5099">
        <v>15.6623513387313</v>
      </c>
      <c r="D5099">
        <v>1.6108364531989801</v>
      </c>
      <c r="E5099">
        <v>2.0972262424751201E-3</v>
      </c>
      <c r="F5099">
        <v>15.3621842152911</v>
      </c>
      <c r="G5099">
        <v>1.25595646789545</v>
      </c>
      <c r="H5099">
        <v>7.4157505864537801E-2</v>
      </c>
      <c r="I5099">
        <v>38.081886290424997</v>
      </c>
      <c r="J5099">
        <v>4.1524888290059998</v>
      </c>
      <c r="K5099">
        <v>2.7175853198297802E-2</v>
      </c>
      <c r="L5099">
        <v>7.3572471494761196</v>
      </c>
      <c r="M5099">
        <v>0.64747688507571999</v>
      </c>
      <c r="N5099">
        <v>2.41117847239938E-2</v>
      </c>
      <c r="O5099">
        <v>185.91923156239</v>
      </c>
      <c r="P5099">
        <v>13.1820539806815</v>
      </c>
      <c r="Q5099">
        <v>-6.8896661752637905E-4</v>
      </c>
      <c r="R5099">
        <v>55.082037239081103</v>
      </c>
      <c r="S5099">
        <v>4.5328801656867004</v>
      </c>
      <c r="T5099" s="8">
        <f t="shared" si="478"/>
        <v>2538.1692781544352</v>
      </c>
      <c r="U5099" s="9">
        <f t="shared" si="479"/>
        <v>6.2492781544351601</v>
      </c>
      <c r="V5099" s="9" t="b">
        <f t="shared" si="480"/>
        <v>0</v>
      </c>
      <c r="W5099" s="10" t="b">
        <f t="shared" si="477"/>
        <v>0</v>
      </c>
      <c r="X5099" s="49">
        <f t="shared" si="481"/>
        <v>1</v>
      </c>
      <c r="Y5099" s="49">
        <f t="shared" si="482"/>
        <v>0</v>
      </c>
      <c r="AG5099">
        <v>1.6108364531989801</v>
      </c>
      <c r="AH5099">
        <v>1.25595646789545</v>
      </c>
      <c r="AI5099">
        <v>4.1524888290059998</v>
      </c>
      <c r="AJ5099">
        <v>0.64747688507571999</v>
      </c>
      <c r="AK5099">
        <v>13.1820539806815</v>
      </c>
      <c r="AL5099">
        <v>4.5328801656867004</v>
      </c>
    </row>
    <row r="5100" spans="1:38">
      <c r="A5100">
        <v>5098</v>
      </c>
      <c r="B5100">
        <v>-5.6971481095654201E-3</v>
      </c>
      <c r="C5100">
        <v>16.0681958457922</v>
      </c>
      <c r="D5100">
        <v>1.61860142372381</v>
      </c>
      <c r="E5100">
        <v>2.4342959071952101E-2</v>
      </c>
      <c r="F5100">
        <v>15.7077567672717</v>
      </c>
      <c r="G5100">
        <v>1.34094091325121</v>
      </c>
      <c r="H5100">
        <v>6.4338261426417298E-2</v>
      </c>
      <c r="I5100">
        <v>37.7097808273111</v>
      </c>
      <c r="J5100">
        <v>3.9316620689383299</v>
      </c>
      <c r="K5100">
        <v>1.86760562820729E-2</v>
      </c>
      <c r="L5100">
        <v>7.2949770593027798</v>
      </c>
      <c r="M5100">
        <v>0.62846556376441798</v>
      </c>
      <c r="N5100">
        <v>1.7205541237550599E-2</v>
      </c>
      <c r="O5100">
        <v>184.63965171133501</v>
      </c>
      <c r="P5100">
        <v>12.7288636825976</v>
      </c>
      <c r="Q5100">
        <v>-3.2667497564222901E-2</v>
      </c>
      <c r="R5100">
        <v>53.348460949038703</v>
      </c>
      <c r="S5100">
        <v>4.5035105381163403</v>
      </c>
      <c r="T5100" s="8">
        <f t="shared" si="478"/>
        <v>2475.2044190391712</v>
      </c>
      <c r="U5100" s="9">
        <f t="shared" si="479"/>
        <v>-56.715580960828902</v>
      </c>
      <c r="V5100" s="9" t="b">
        <f t="shared" si="480"/>
        <v>0</v>
      </c>
      <c r="W5100" s="10" t="b">
        <f t="shared" si="477"/>
        <v>0</v>
      </c>
      <c r="X5100" s="49">
        <f t="shared" si="481"/>
        <v>0</v>
      </c>
      <c r="Y5100" s="49">
        <f t="shared" si="482"/>
        <v>1</v>
      </c>
      <c r="AG5100">
        <v>1.61860142372381</v>
      </c>
      <c r="AH5100">
        <v>1.34094091325121</v>
      </c>
      <c r="AI5100">
        <v>3.9316620689383299</v>
      </c>
      <c r="AJ5100">
        <v>0.62846556376441798</v>
      </c>
      <c r="AK5100">
        <v>12.7288636825976</v>
      </c>
      <c r="AL5100">
        <v>4.5035105381163403</v>
      </c>
    </row>
    <row r="5101" spans="1:38">
      <c r="A5101">
        <v>5099</v>
      </c>
      <c r="B5101">
        <v>-7.3494591272106405E-2</v>
      </c>
      <c r="C5101">
        <v>15.014921327395101</v>
      </c>
      <c r="D5101">
        <v>1.7372078349212701</v>
      </c>
      <c r="E5101">
        <v>-4.1706818778372802E-3</v>
      </c>
      <c r="F5101">
        <v>15.2661965911594</v>
      </c>
      <c r="G5101">
        <v>1.2387857338227599</v>
      </c>
      <c r="H5101">
        <v>-8.3306035716582294E-2</v>
      </c>
      <c r="I5101">
        <v>32.533658580515002</v>
      </c>
      <c r="J5101">
        <v>3.5115688735172101</v>
      </c>
      <c r="K5101">
        <v>5.8740517592119998E-2</v>
      </c>
      <c r="L5101">
        <v>7.5931801713744296</v>
      </c>
      <c r="M5101">
        <v>0.75388742707298295</v>
      </c>
      <c r="N5101">
        <v>-1.9614093394571899E-2</v>
      </c>
      <c r="O5101">
        <v>177.96492180739199</v>
      </c>
      <c r="P5101">
        <v>11.6882864539613</v>
      </c>
      <c r="Q5101">
        <v>2.4072259687399698E-2</v>
      </c>
      <c r="R5101">
        <v>56.462962170721099</v>
      </c>
      <c r="S5101">
        <v>4.8626040417336602</v>
      </c>
      <c r="T5101" s="8">
        <f t="shared" si="478"/>
        <v>2379.2340365029181</v>
      </c>
      <c r="U5101" s="9">
        <f t="shared" si="479"/>
        <v>-152.68596349708196</v>
      </c>
      <c r="V5101" s="9" t="b">
        <f t="shared" si="480"/>
        <v>0</v>
      </c>
      <c r="W5101" s="10" t="b">
        <f t="shared" si="477"/>
        <v>0</v>
      </c>
      <c r="X5101" s="49">
        <f t="shared" si="481"/>
        <v>0</v>
      </c>
      <c r="Y5101" s="49">
        <f t="shared" si="482"/>
        <v>1</v>
      </c>
      <c r="AG5101">
        <v>1.7372078349212701</v>
      </c>
      <c r="AH5101">
        <v>1.2387857338227599</v>
      </c>
      <c r="AI5101">
        <v>3.5115688735172101</v>
      </c>
      <c r="AJ5101">
        <v>0.75388742707298295</v>
      </c>
      <c r="AK5101">
        <v>11.6882864539613</v>
      </c>
      <c r="AL5101">
        <v>4.8626040417336602</v>
      </c>
    </row>
    <row r="5102" spans="1:38">
      <c r="A5102">
        <v>5100</v>
      </c>
      <c r="B5102">
        <v>-2.056154081389E-2</v>
      </c>
      <c r="C5102">
        <v>15.8311182451476</v>
      </c>
      <c r="D5102">
        <v>1.6085831461998401</v>
      </c>
      <c r="E5102">
        <v>-1.54921751019461E-2</v>
      </c>
      <c r="F5102">
        <v>15.0943351496757</v>
      </c>
      <c r="G5102">
        <v>1.23123095354763</v>
      </c>
      <c r="H5102">
        <v>-3.6505634039113902E-2</v>
      </c>
      <c r="I5102">
        <v>34.0924381215031</v>
      </c>
      <c r="J5102">
        <v>3.0633726182209302</v>
      </c>
      <c r="K5102">
        <v>-2.24876635507389E-2</v>
      </c>
      <c r="L5102">
        <v>7.0007852226032599</v>
      </c>
      <c r="M5102">
        <v>0.589534985655499</v>
      </c>
      <c r="N5102">
        <v>1.21492159098327E-2</v>
      </c>
      <c r="O5102">
        <v>183.70840987876099</v>
      </c>
      <c r="P5102">
        <v>12.4264807779898</v>
      </c>
      <c r="Q5102">
        <v>-3.32610091728954E-2</v>
      </c>
      <c r="R5102">
        <v>53.316807412460498</v>
      </c>
      <c r="S5102">
        <v>4.5080610852056502</v>
      </c>
      <c r="T5102" s="8">
        <f t="shared" si="478"/>
        <v>2342.7263566819352</v>
      </c>
      <c r="U5102" s="9">
        <f t="shared" si="479"/>
        <v>-189.19364331806491</v>
      </c>
      <c r="V5102" s="9" t="b">
        <f t="shared" si="480"/>
        <v>0</v>
      </c>
      <c r="W5102" s="10" t="b">
        <f t="shared" si="477"/>
        <v>0</v>
      </c>
      <c r="X5102" s="49">
        <f t="shared" si="481"/>
        <v>0</v>
      </c>
      <c r="Y5102" s="49">
        <f t="shared" si="482"/>
        <v>1</v>
      </c>
      <c r="AG5102">
        <v>1.6085831461998401</v>
      </c>
      <c r="AH5102">
        <v>1.23123095354763</v>
      </c>
      <c r="AI5102">
        <v>3.0633726182209302</v>
      </c>
      <c r="AJ5102">
        <v>0.589534985655499</v>
      </c>
      <c r="AK5102">
        <v>12.4264807779898</v>
      </c>
      <c r="AL5102">
        <v>4.5080610852056502</v>
      </c>
    </row>
    <row r="5103" spans="1:38">
      <c r="A5103">
        <v>5101</v>
      </c>
      <c r="B5103">
        <v>5.4306616177681399E-2</v>
      </c>
      <c r="C5103">
        <v>17.0618618117384</v>
      </c>
      <c r="D5103">
        <v>1.9041854600254</v>
      </c>
      <c r="E5103">
        <v>2.0275104466049999E-2</v>
      </c>
      <c r="F5103">
        <v>15.643989682105</v>
      </c>
      <c r="G5103">
        <v>1.3189666399872799</v>
      </c>
      <c r="H5103">
        <v>4.1562500024547297E-2</v>
      </c>
      <c r="I5103">
        <v>36.860618720650997</v>
      </c>
      <c r="J5103">
        <v>3.5087197309123801</v>
      </c>
      <c r="K5103">
        <v>3.6967741812681899E-2</v>
      </c>
      <c r="L5103">
        <v>7.4296423585406499</v>
      </c>
      <c r="M5103">
        <v>0.67516474556366801</v>
      </c>
      <c r="N5103">
        <v>-1.3950158400002501E-2</v>
      </c>
      <c r="O5103">
        <v>178.97576352438099</v>
      </c>
      <c r="P5103">
        <v>11.710619046348199</v>
      </c>
      <c r="Q5103">
        <v>7.8030864752603193E-2</v>
      </c>
      <c r="R5103">
        <v>59.5933202505963</v>
      </c>
      <c r="S5103">
        <v>6.4275459490694997</v>
      </c>
      <c r="T5103" s="8">
        <f t="shared" si="478"/>
        <v>2554.5201571906427</v>
      </c>
      <c r="U5103" s="9">
        <f t="shared" si="479"/>
        <v>22.600157190642676</v>
      </c>
      <c r="V5103" s="9" t="b">
        <f t="shared" si="480"/>
        <v>0</v>
      </c>
      <c r="W5103" s="10" t="b">
        <f t="shared" si="477"/>
        <v>0</v>
      </c>
      <c r="X5103" s="49">
        <f t="shared" si="481"/>
        <v>1</v>
      </c>
      <c r="Y5103" s="49">
        <f t="shared" si="482"/>
        <v>0</v>
      </c>
      <c r="AG5103">
        <v>1.9041854600254</v>
      </c>
      <c r="AH5103">
        <v>1.3189666399872799</v>
      </c>
      <c r="AI5103">
        <v>3.5087197309123801</v>
      </c>
      <c r="AJ5103">
        <v>0.67516474556366801</v>
      </c>
      <c r="AK5103">
        <v>11.710619046348199</v>
      </c>
      <c r="AL5103">
        <v>6.4275459490694997</v>
      </c>
    </row>
    <row r="5104" spans="1:38">
      <c r="A5104">
        <v>5102</v>
      </c>
      <c r="B5104">
        <v>4.6649562181017699E-2</v>
      </c>
      <c r="C5104">
        <v>16.931717112925199</v>
      </c>
      <c r="D5104">
        <v>1.8459617119523499</v>
      </c>
      <c r="E5104">
        <v>-2.1815662803229999E-2</v>
      </c>
      <c r="F5104">
        <v>14.9991874566826</v>
      </c>
      <c r="G5104">
        <v>1.2277778163636399</v>
      </c>
      <c r="H5104">
        <v>9.3074978522137294E-2</v>
      </c>
      <c r="I5104">
        <v>38.809156703208899</v>
      </c>
      <c r="J5104">
        <v>4.6329124723775896</v>
      </c>
      <c r="K5104">
        <v>-2.91808712344864E-2</v>
      </c>
      <c r="L5104">
        <v>6.9540839780708401</v>
      </c>
      <c r="M5104">
        <v>0.59082531653024395</v>
      </c>
      <c r="N5104">
        <v>2.1978532734878899E-2</v>
      </c>
      <c r="O5104">
        <v>185.523041728468</v>
      </c>
      <c r="P5104">
        <v>13.0430264426611</v>
      </c>
      <c r="Q5104">
        <v>-3.63400490848831E-2</v>
      </c>
      <c r="R5104">
        <v>53.152895309907898</v>
      </c>
      <c r="S5104">
        <v>4.5296188091666796</v>
      </c>
      <c r="T5104" s="8">
        <f t="shared" si="478"/>
        <v>2587.01225690516</v>
      </c>
      <c r="U5104" s="9">
        <f t="shared" si="479"/>
        <v>55.092256905159957</v>
      </c>
      <c r="V5104" s="9" t="b">
        <f t="shared" si="480"/>
        <v>0</v>
      </c>
      <c r="W5104" s="10" t="b">
        <f t="shared" si="477"/>
        <v>0</v>
      </c>
      <c r="X5104" s="49">
        <f t="shared" si="481"/>
        <v>1</v>
      </c>
      <c r="Y5104" s="49">
        <f t="shared" si="482"/>
        <v>0</v>
      </c>
      <c r="AG5104">
        <v>1.8459617119523499</v>
      </c>
      <c r="AH5104">
        <v>1.2277778163636399</v>
      </c>
      <c r="AI5104">
        <v>4.6329124723775896</v>
      </c>
      <c r="AJ5104">
        <v>0.59082531653024395</v>
      </c>
      <c r="AK5104">
        <v>13.0430264426611</v>
      </c>
      <c r="AL5104">
        <v>4.5296188091666796</v>
      </c>
    </row>
    <row r="5105" spans="1:38">
      <c r="A5105">
        <v>5103</v>
      </c>
      <c r="B5105">
        <v>4.9825893600515599E-2</v>
      </c>
      <c r="C5105">
        <v>16.985583361217099</v>
      </c>
      <c r="D5105">
        <v>1.8693098773799599</v>
      </c>
      <c r="E5105">
        <v>-1.44513340953526E-3</v>
      </c>
      <c r="F5105">
        <v>15.307862104790599</v>
      </c>
      <c r="G5105">
        <v>1.24542118851189</v>
      </c>
      <c r="H5105">
        <v>4.5415678623151901E-4</v>
      </c>
      <c r="I5105">
        <v>35.376062631161503</v>
      </c>
      <c r="J5105">
        <v>3.0763105528088599</v>
      </c>
      <c r="K5105">
        <v>-3.08533454842757E-2</v>
      </c>
      <c r="L5105">
        <v>6.9424631721447598</v>
      </c>
      <c r="M5105">
        <v>0.59298847967450596</v>
      </c>
      <c r="N5105">
        <v>1.02578013983428E-2</v>
      </c>
      <c r="O5105">
        <v>183.361269523076</v>
      </c>
      <c r="P5105">
        <v>12.328767613211101</v>
      </c>
      <c r="Q5105">
        <v>8.5754908535237897E-3</v>
      </c>
      <c r="R5105">
        <v>55.594713597742199</v>
      </c>
      <c r="S5105">
        <v>4.6270847702678202</v>
      </c>
      <c r="T5105" s="8">
        <f t="shared" si="478"/>
        <v>2373.9882481854138</v>
      </c>
      <c r="U5105" s="9">
        <f t="shared" si="479"/>
        <v>-157.93175181458628</v>
      </c>
      <c r="V5105" s="9" t="b">
        <f t="shared" si="480"/>
        <v>0</v>
      </c>
      <c r="W5105" s="10" t="b">
        <f t="shared" si="477"/>
        <v>0</v>
      </c>
      <c r="X5105" s="49">
        <f t="shared" si="481"/>
        <v>0</v>
      </c>
      <c r="Y5105" s="49">
        <f t="shared" si="482"/>
        <v>1</v>
      </c>
      <c r="AG5105">
        <v>1.8693098773799599</v>
      </c>
      <c r="AH5105">
        <v>1.24542118851189</v>
      </c>
      <c r="AI5105">
        <v>3.0763105528088599</v>
      </c>
      <c r="AJ5105">
        <v>0.59298847967450596</v>
      </c>
      <c r="AK5105">
        <v>12.328767613211101</v>
      </c>
      <c r="AL5105">
        <v>4.6270847702678202</v>
      </c>
    </row>
    <row r="5106" spans="1:38">
      <c r="A5106">
        <v>5104</v>
      </c>
      <c r="B5106">
        <v>2.13131207396179E-2</v>
      </c>
      <c r="C5106">
        <v>16.508116578953999</v>
      </c>
      <c r="D5106">
        <v>1.7015554408489699</v>
      </c>
      <c r="E5106">
        <v>6.29179559670726E-2</v>
      </c>
      <c r="F5106">
        <v>16.3255219788063</v>
      </c>
      <c r="G5106">
        <v>1.6253978953852899</v>
      </c>
      <c r="H5106">
        <v>-2.7194521682856299E-2</v>
      </c>
      <c r="I5106">
        <v>34.411359093737801</v>
      </c>
      <c r="J5106">
        <v>3.0276981578271598</v>
      </c>
      <c r="K5106">
        <v>4.6368307131396097E-4</v>
      </c>
      <c r="L5106">
        <v>7.1633207406167196</v>
      </c>
      <c r="M5106">
        <v>0.599310287859804</v>
      </c>
      <c r="N5106">
        <v>1.04705542359731E-2</v>
      </c>
      <c r="O5106">
        <v>183.40028430358399</v>
      </c>
      <c r="P5106">
        <v>12.337506994223901</v>
      </c>
      <c r="Q5106">
        <v>-6.2076346993632701E-2</v>
      </c>
      <c r="R5106">
        <v>51.802389612236603</v>
      </c>
      <c r="S5106">
        <v>4.8364066507380503</v>
      </c>
      <c r="T5106" s="8">
        <f t="shared" si="478"/>
        <v>2412.787542688317</v>
      </c>
      <c r="U5106" s="9">
        <f t="shared" si="479"/>
        <v>-119.13245731168308</v>
      </c>
      <c r="V5106" s="9" t="b">
        <f t="shared" si="480"/>
        <v>0</v>
      </c>
      <c r="W5106" s="10" t="b">
        <f t="shared" si="477"/>
        <v>0</v>
      </c>
      <c r="X5106" s="49">
        <f t="shared" si="481"/>
        <v>0</v>
      </c>
      <c r="Y5106" s="49">
        <f t="shared" si="482"/>
        <v>1</v>
      </c>
      <c r="AG5106">
        <v>1.7015554408489699</v>
      </c>
      <c r="AH5106">
        <v>1.6253978953852899</v>
      </c>
      <c r="AI5106">
        <v>3.0276981578271598</v>
      </c>
      <c r="AJ5106">
        <v>0.599310287859804</v>
      </c>
      <c r="AK5106">
        <v>12.337506994223901</v>
      </c>
      <c r="AL5106">
        <v>4.8364066507380503</v>
      </c>
    </row>
    <row r="5107" spans="1:38">
      <c r="A5107">
        <v>5105</v>
      </c>
      <c r="B5107">
        <v>2.5862030634639901E-2</v>
      </c>
      <c r="C5107">
        <v>16.583381570855899</v>
      </c>
      <c r="D5107">
        <v>1.72214345669336</v>
      </c>
      <c r="E5107">
        <v>1.1547435725324601E-2</v>
      </c>
      <c r="F5107">
        <v>15.508048211350999</v>
      </c>
      <c r="G5107">
        <v>1.2829456320708601</v>
      </c>
      <c r="H5107">
        <v>-5.054221286498E-2</v>
      </c>
      <c r="I5107">
        <v>33.617239807896297</v>
      </c>
      <c r="J5107">
        <v>3.1389122629728199</v>
      </c>
      <c r="K5107">
        <v>4.0350809787278704E-3</v>
      </c>
      <c r="L5107">
        <v>7.1889495474123404</v>
      </c>
      <c r="M5107">
        <v>0.60520862589125701</v>
      </c>
      <c r="N5107">
        <v>1.71851279649727E-3</v>
      </c>
      <c r="O5107">
        <v>181.80216103698001</v>
      </c>
      <c r="P5107">
        <v>12.0113064588262</v>
      </c>
      <c r="Q5107">
        <v>-6.2757578408956802E-3</v>
      </c>
      <c r="R5107">
        <v>54.7751634150463</v>
      </c>
      <c r="S5107">
        <v>4.4881706487074604</v>
      </c>
      <c r="T5107" s="8">
        <f t="shared" si="478"/>
        <v>2324.8687085161955</v>
      </c>
      <c r="U5107" s="9">
        <f t="shared" si="479"/>
        <v>-207.05129148380456</v>
      </c>
      <c r="V5107" s="9" t="b">
        <f t="shared" si="480"/>
        <v>0</v>
      </c>
      <c r="W5107" s="10" t="b">
        <f t="shared" si="477"/>
        <v>0</v>
      </c>
      <c r="X5107" s="49">
        <f t="shared" si="481"/>
        <v>0</v>
      </c>
      <c r="Y5107" s="49">
        <f t="shared" si="482"/>
        <v>1</v>
      </c>
      <c r="AG5107">
        <v>1.72214345669336</v>
      </c>
      <c r="AH5107">
        <v>1.2829456320708601</v>
      </c>
      <c r="AI5107">
        <v>3.1389122629728199</v>
      </c>
      <c r="AJ5107">
        <v>0.60520862589125701</v>
      </c>
      <c r="AK5107">
        <v>12.0113064588262</v>
      </c>
      <c r="AL5107">
        <v>4.4881706487074604</v>
      </c>
    </row>
    <row r="5108" spans="1:38">
      <c r="A5108">
        <v>5106</v>
      </c>
      <c r="B5108">
        <v>-1.16905790660115E-2</v>
      </c>
      <c r="C5108">
        <v>15.9721802422573</v>
      </c>
      <c r="D5108">
        <v>1.6119381795079599</v>
      </c>
      <c r="E5108">
        <v>-5.0532318498380399E-2</v>
      </c>
      <c r="F5108">
        <v>14.574586690178901</v>
      </c>
      <c r="G5108">
        <v>1.2866208295503301</v>
      </c>
      <c r="H5108">
        <v>1.5256045814936401E-2</v>
      </c>
      <c r="I5108">
        <v>35.903589751899503</v>
      </c>
      <c r="J5108">
        <v>3.17679651876441</v>
      </c>
      <c r="K5108">
        <v>7.9157498599782702E-2</v>
      </c>
      <c r="L5108">
        <v>7.7498034330977301</v>
      </c>
      <c r="M5108">
        <v>0.84790985376904604</v>
      </c>
      <c r="N5108">
        <v>1.2228758984672799E-2</v>
      </c>
      <c r="O5108">
        <v>183.72302319174301</v>
      </c>
      <c r="P5108">
        <v>12.431397454803101</v>
      </c>
      <c r="Q5108">
        <v>4.7516270911098599E-2</v>
      </c>
      <c r="R5108">
        <v>57.802319094549198</v>
      </c>
      <c r="S5108">
        <v>5.4075290685926998</v>
      </c>
      <c r="T5108" s="8">
        <f t="shared" si="478"/>
        <v>2476.2191904987544</v>
      </c>
      <c r="U5108" s="9">
        <f t="shared" si="479"/>
        <v>-55.700809501245658</v>
      </c>
      <c r="V5108" s="9" t="b">
        <f t="shared" si="480"/>
        <v>0</v>
      </c>
      <c r="W5108" s="10" t="b">
        <f t="shared" si="477"/>
        <v>0</v>
      </c>
      <c r="X5108" s="49">
        <f t="shared" si="481"/>
        <v>0</v>
      </c>
      <c r="Y5108" s="49">
        <f t="shared" si="482"/>
        <v>1</v>
      </c>
      <c r="AG5108">
        <v>1.6119381795079599</v>
      </c>
      <c r="AH5108">
        <v>1.2866208295503301</v>
      </c>
      <c r="AI5108">
        <v>3.17679651876441</v>
      </c>
      <c r="AJ5108">
        <v>0.84790985376904604</v>
      </c>
      <c r="AK5108">
        <v>12.431397454803101</v>
      </c>
      <c r="AL5108">
        <v>5.4075290685926998</v>
      </c>
    </row>
    <row r="5109" spans="1:38">
      <c r="A5109">
        <v>5107</v>
      </c>
      <c r="B5109">
        <v>-1.10862416331079E-2</v>
      </c>
      <c r="C5109">
        <v>15.981835745960099</v>
      </c>
      <c r="D5109">
        <v>1.6122454268304101</v>
      </c>
      <c r="E5109">
        <v>-1.15967206322274E-2</v>
      </c>
      <c r="F5109">
        <v>15.1532491188447</v>
      </c>
      <c r="G5109">
        <v>1.23154026223587</v>
      </c>
      <c r="H5109">
        <v>1.8902546225584502E-2</v>
      </c>
      <c r="I5109">
        <v>36.034751201475999</v>
      </c>
      <c r="J5109">
        <v>3.2160240082890201</v>
      </c>
      <c r="K5109">
        <v>1.3161014038443299E-2</v>
      </c>
      <c r="L5109">
        <v>7.2548556898712802</v>
      </c>
      <c r="M5109">
        <v>0.61861295065658695</v>
      </c>
      <c r="N5109">
        <v>4.2224581806460798E-3</v>
      </c>
      <c r="O5109">
        <v>182.257954121289</v>
      </c>
      <c r="P5109">
        <v>12.103410841207699</v>
      </c>
      <c r="Q5109">
        <v>-1.25136359345669E-2</v>
      </c>
      <c r="R5109">
        <v>54.434546092253299</v>
      </c>
      <c r="S5109">
        <v>4.4740923293787898</v>
      </c>
      <c r="T5109" s="8">
        <f t="shared" si="478"/>
        <v>2325.592581859838</v>
      </c>
      <c r="U5109" s="9">
        <f t="shared" si="479"/>
        <v>-206.32741814016208</v>
      </c>
      <c r="V5109" s="9" t="b">
        <f t="shared" si="480"/>
        <v>0</v>
      </c>
      <c r="W5109" s="10" t="b">
        <f t="shared" si="477"/>
        <v>0</v>
      </c>
      <c r="X5109" s="49">
        <f t="shared" si="481"/>
        <v>0</v>
      </c>
      <c r="Y5109" s="49">
        <f t="shared" si="482"/>
        <v>1</v>
      </c>
      <c r="AG5109">
        <v>1.6122454268304101</v>
      </c>
      <c r="AH5109">
        <v>1.23154026223587</v>
      </c>
      <c r="AI5109">
        <v>3.2160240082890201</v>
      </c>
      <c r="AJ5109">
        <v>0.61861295065658695</v>
      </c>
      <c r="AK5109">
        <v>12.103410841207699</v>
      </c>
      <c r="AL5109">
        <v>4.4740923293787898</v>
      </c>
    </row>
    <row r="5110" spans="1:38">
      <c r="A5110">
        <v>5108</v>
      </c>
      <c r="B5110">
        <v>6.6538013311329094E-2</v>
      </c>
      <c r="C5110">
        <v>17.271833726568602</v>
      </c>
      <c r="D5110">
        <v>2.0013583324619999</v>
      </c>
      <c r="E5110">
        <v>-0.13693241895466299</v>
      </c>
      <c r="F5110">
        <v>13.3682069734799</v>
      </c>
      <c r="G5110">
        <v>1.9186859529443701</v>
      </c>
      <c r="H5110">
        <v>-2.07368593152162E-2</v>
      </c>
      <c r="I5110">
        <v>34.634295080314097</v>
      </c>
      <c r="J5110">
        <v>3.0276419832068999</v>
      </c>
      <c r="K5110">
        <v>3.0963563524735302E-3</v>
      </c>
      <c r="L5110">
        <v>7.1822042699096604</v>
      </c>
      <c r="M5110">
        <v>0.60345337411079403</v>
      </c>
      <c r="N5110">
        <v>1.8560612422298301E-2</v>
      </c>
      <c r="O5110">
        <v>184.89002117884499</v>
      </c>
      <c r="P5110">
        <v>12.8165721439869</v>
      </c>
      <c r="Q5110">
        <v>-6.4969868860230498E-2</v>
      </c>
      <c r="R5110">
        <v>51.652714913087898</v>
      </c>
      <c r="S5110">
        <v>4.8851791824183097</v>
      </c>
      <c r="T5110" s="8">
        <f t="shared" si="478"/>
        <v>2525.2890969129271</v>
      </c>
      <c r="U5110" s="9">
        <f t="shared" si="479"/>
        <v>-6.6309030870729657</v>
      </c>
      <c r="V5110" s="9" t="b">
        <f t="shared" si="480"/>
        <v>0</v>
      </c>
      <c r="W5110" s="10" t="b">
        <f t="shared" si="477"/>
        <v>0</v>
      </c>
      <c r="X5110" s="49">
        <f t="shared" si="481"/>
        <v>0</v>
      </c>
      <c r="Y5110" s="49">
        <f t="shared" si="482"/>
        <v>1</v>
      </c>
      <c r="AG5110">
        <v>2.0013583324619999</v>
      </c>
      <c r="AH5110">
        <v>1.9186859529443701</v>
      </c>
      <c r="AI5110">
        <v>3.0276419832068999</v>
      </c>
      <c r="AJ5110">
        <v>0.60345337411079403</v>
      </c>
      <c r="AK5110">
        <v>12.8165721439869</v>
      </c>
      <c r="AL5110">
        <v>4.8851791824183097</v>
      </c>
    </row>
    <row r="5111" spans="1:38">
      <c r="A5111">
        <v>5109</v>
      </c>
      <c r="B5111">
        <v>-0.100474020668214</v>
      </c>
      <c r="C5111">
        <v>14.6152431059081</v>
      </c>
      <c r="D5111">
        <v>1.8927721692411199</v>
      </c>
      <c r="E5111">
        <v>-1.97802673231748E-2</v>
      </c>
      <c r="F5111">
        <v>15.029747825704399</v>
      </c>
      <c r="G5111">
        <v>1.22864373642166</v>
      </c>
      <c r="H5111">
        <v>5.1601322159518903E-2</v>
      </c>
      <c r="I5111">
        <v>37.232519515459998</v>
      </c>
      <c r="J5111">
        <v>3.68299051739048</v>
      </c>
      <c r="K5111">
        <v>1.3259594924608599E-2</v>
      </c>
      <c r="L5111">
        <v>7.2555709152273797</v>
      </c>
      <c r="M5111">
        <v>0.61803227923769899</v>
      </c>
      <c r="N5111">
        <v>-4.1263794175174499E-2</v>
      </c>
      <c r="O5111">
        <v>174.15344207064899</v>
      </c>
      <c r="P5111">
        <v>12.1931925643132</v>
      </c>
      <c r="Q5111">
        <v>4.48547789844072E-2</v>
      </c>
      <c r="R5111">
        <v>57.648683229932097</v>
      </c>
      <c r="S5111">
        <v>5.3332420570864896</v>
      </c>
      <c r="T5111" s="8">
        <f t="shared" si="478"/>
        <v>2494.887332369065</v>
      </c>
      <c r="U5111" s="9">
        <f t="shared" si="479"/>
        <v>-37.032667630935066</v>
      </c>
      <c r="V5111" s="9" t="b">
        <f t="shared" si="480"/>
        <v>0</v>
      </c>
      <c r="W5111" s="10" t="b">
        <f t="shared" si="477"/>
        <v>0</v>
      </c>
      <c r="X5111" s="49">
        <f t="shared" si="481"/>
        <v>0</v>
      </c>
      <c r="Y5111" s="49">
        <f t="shared" si="482"/>
        <v>1</v>
      </c>
      <c r="AG5111">
        <v>1.8927721692411199</v>
      </c>
      <c r="AH5111">
        <v>1.22864373642166</v>
      </c>
      <c r="AI5111">
        <v>3.68299051739048</v>
      </c>
      <c r="AJ5111">
        <v>0.61803227923769899</v>
      </c>
      <c r="AK5111">
        <v>12.1931925643132</v>
      </c>
      <c r="AL5111">
        <v>5.3332420570864896</v>
      </c>
    </row>
    <row r="5112" spans="1:38">
      <c r="A5112">
        <v>5110</v>
      </c>
      <c r="B5112">
        <v>-2.3004548146799801E-2</v>
      </c>
      <c r="C5112">
        <v>15.792489911050399</v>
      </c>
      <c r="D5112">
        <v>1.6083366580340399</v>
      </c>
      <c r="E5112">
        <v>-1.0542927548211799E-2</v>
      </c>
      <c r="F5112">
        <v>15.1692259246117</v>
      </c>
      <c r="G5112">
        <v>1.23364950829179</v>
      </c>
      <c r="H5112">
        <v>-5.9987932139440099E-2</v>
      </c>
      <c r="I5112">
        <v>33.301195779301302</v>
      </c>
      <c r="J5112">
        <v>3.2298071284978098</v>
      </c>
      <c r="K5112">
        <v>-4.9587500112532002E-3</v>
      </c>
      <c r="L5112">
        <v>7.1245832339364599</v>
      </c>
      <c r="M5112">
        <v>0.59500253906673795</v>
      </c>
      <c r="N5112">
        <v>1.87294407106957E-2</v>
      </c>
      <c r="O5112">
        <v>184.92123847977001</v>
      </c>
      <c r="P5112">
        <v>12.8291420235748</v>
      </c>
      <c r="Q5112">
        <v>-7.3193404163660603E-2</v>
      </c>
      <c r="R5112">
        <v>51.229688757723501</v>
      </c>
      <c r="S5112">
        <v>5.0472920271837101</v>
      </c>
      <c r="T5112" s="8">
        <f t="shared" si="478"/>
        <v>2454.3229884648886</v>
      </c>
      <c r="U5112" s="9">
        <f t="shared" si="479"/>
        <v>-77.597011535111506</v>
      </c>
      <c r="V5112" s="9" t="b">
        <f t="shared" si="480"/>
        <v>0</v>
      </c>
      <c r="W5112" s="10" t="b">
        <f t="shared" si="477"/>
        <v>0</v>
      </c>
      <c r="X5112" s="49">
        <f t="shared" si="481"/>
        <v>0</v>
      </c>
      <c r="Y5112" s="49">
        <f t="shared" si="482"/>
        <v>1</v>
      </c>
      <c r="AG5112">
        <v>1.6083366580340399</v>
      </c>
      <c r="AH5112">
        <v>1.23364950829179</v>
      </c>
      <c r="AI5112">
        <v>3.2298071284978098</v>
      </c>
      <c r="AJ5112">
        <v>0.59500253906673795</v>
      </c>
      <c r="AK5112">
        <v>12.8291420235748</v>
      </c>
      <c r="AL5112">
        <v>5.0472920271837101</v>
      </c>
    </row>
    <row r="5113" spans="1:38">
      <c r="A5113">
        <v>5111</v>
      </c>
      <c r="B5113">
        <v>1.7351836808126801E-2</v>
      </c>
      <c r="C5113">
        <v>16.442852591944401</v>
      </c>
      <c r="D5113">
        <v>1.6813147701141999</v>
      </c>
      <c r="E5113">
        <v>-2.9846817375732198E-3</v>
      </c>
      <c r="F5113">
        <v>15.2843130433917</v>
      </c>
      <c r="G5113">
        <v>1.24264653667043</v>
      </c>
      <c r="H5113">
        <v>1.7870276244419499E-2</v>
      </c>
      <c r="I5113">
        <v>35.997572801906202</v>
      </c>
      <c r="J5113">
        <v>3.2060461734710501</v>
      </c>
      <c r="K5113">
        <v>-2.6678964584364001E-2</v>
      </c>
      <c r="L5113">
        <v>6.9715042298560901</v>
      </c>
      <c r="M5113">
        <v>0.58881713254004997</v>
      </c>
      <c r="N5113">
        <v>3.2606605812934397E-2</v>
      </c>
      <c r="O5113">
        <v>187.50530935719101</v>
      </c>
      <c r="P5113">
        <v>13.8500838021096</v>
      </c>
      <c r="Q5113">
        <v>1.3267313601078299E-2</v>
      </c>
      <c r="R5113">
        <v>55.856167006550599</v>
      </c>
      <c r="S5113">
        <v>4.6754045425179003</v>
      </c>
      <c r="T5113" s="8">
        <f t="shared" si="478"/>
        <v>2524.4312957423231</v>
      </c>
      <c r="U5113" s="9">
        <f t="shared" si="479"/>
        <v>-7.488704257677</v>
      </c>
      <c r="V5113" s="9" t="b">
        <f t="shared" si="480"/>
        <v>0</v>
      </c>
      <c r="W5113" s="10" t="b">
        <f t="shared" si="477"/>
        <v>0</v>
      </c>
      <c r="X5113" s="49">
        <f t="shared" si="481"/>
        <v>0</v>
      </c>
      <c r="Y5113" s="49">
        <f t="shared" si="482"/>
        <v>1</v>
      </c>
      <c r="AG5113">
        <v>1.6813147701141999</v>
      </c>
      <c r="AH5113">
        <v>1.24264653667043</v>
      </c>
      <c r="AI5113">
        <v>3.2060461734710501</v>
      </c>
      <c r="AJ5113">
        <v>0.58881713254004997</v>
      </c>
      <c r="AK5113">
        <v>13.8500838021096</v>
      </c>
      <c r="AL5113">
        <v>4.6754045425179003</v>
      </c>
    </row>
    <row r="5114" spans="1:38">
      <c r="A5114">
        <v>5112</v>
      </c>
      <c r="B5114">
        <v>5.8258742088146E-2</v>
      </c>
      <c r="C5114">
        <v>17.129425860757799</v>
      </c>
      <c r="D5114">
        <v>1.93529829770433</v>
      </c>
      <c r="E5114">
        <v>-4.2089165021084902E-2</v>
      </c>
      <c r="F5114">
        <v>14.698163115722201</v>
      </c>
      <c r="G5114">
        <v>1.25920586786474</v>
      </c>
      <c r="H5114">
        <v>8.7120818665773394E-3</v>
      </c>
      <c r="I5114">
        <v>35.669405038822298</v>
      </c>
      <c r="J5114">
        <v>3.1318246485117598</v>
      </c>
      <c r="K5114">
        <v>-1.19569991579932E-2</v>
      </c>
      <c r="L5114">
        <v>7.0748976841080502</v>
      </c>
      <c r="M5114">
        <v>0.59181271102185096</v>
      </c>
      <c r="N5114">
        <v>2.74729525589117E-2</v>
      </c>
      <c r="O5114">
        <v>186.54518868757799</v>
      </c>
      <c r="P5114">
        <v>13.408107359242999</v>
      </c>
      <c r="Q5114">
        <v>6.2285589133099298E-3</v>
      </c>
      <c r="R5114">
        <v>55.464389579313</v>
      </c>
      <c r="S5114">
        <v>4.6028100535393204</v>
      </c>
      <c r="T5114" s="8">
        <f t="shared" si="478"/>
        <v>2492.9058937885002</v>
      </c>
      <c r="U5114" s="9">
        <f t="shared" si="479"/>
        <v>-39.014106211499893</v>
      </c>
      <c r="V5114" s="9" t="b">
        <f t="shared" si="480"/>
        <v>0</v>
      </c>
      <c r="W5114" s="10" t="b">
        <f t="shared" si="477"/>
        <v>0</v>
      </c>
      <c r="X5114" s="49">
        <f t="shared" si="481"/>
        <v>0</v>
      </c>
      <c r="Y5114" s="49">
        <f t="shared" si="482"/>
        <v>1</v>
      </c>
      <c r="AG5114">
        <v>1.93529829770433</v>
      </c>
      <c r="AH5114">
        <v>1.25920586786474</v>
      </c>
      <c r="AI5114">
        <v>3.1318246485117598</v>
      </c>
      <c r="AJ5114">
        <v>0.59181271102185096</v>
      </c>
      <c r="AK5114">
        <v>13.408107359242999</v>
      </c>
      <c r="AL5114">
        <v>4.6028100535393204</v>
      </c>
    </row>
    <row r="5115" spans="1:38">
      <c r="A5115">
        <v>5113</v>
      </c>
      <c r="B5115">
        <v>3.8755404172261402E-3</v>
      </c>
      <c r="C5115">
        <v>16.2227502501663</v>
      </c>
      <c r="D5115">
        <v>1.6413659937974601</v>
      </c>
      <c r="E5115">
        <v>5.3550214806560498E-2</v>
      </c>
      <c r="F5115">
        <v>16.173302802678499</v>
      </c>
      <c r="G5115">
        <v>1.5399250736811201</v>
      </c>
      <c r="H5115">
        <v>-6.8283629915130402E-3</v>
      </c>
      <c r="I5115">
        <v>35.119371568729399</v>
      </c>
      <c r="J5115">
        <v>3.0394527673271399</v>
      </c>
      <c r="K5115">
        <v>1.1030626745376099E-2</v>
      </c>
      <c r="L5115">
        <v>7.2394164890744301</v>
      </c>
      <c r="M5115">
        <v>0.61417465224934498</v>
      </c>
      <c r="N5115">
        <v>-6.8317609634846004E-3</v>
      </c>
      <c r="O5115">
        <v>180.254329411811</v>
      </c>
      <c r="P5115">
        <v>11.7707168169437</v>
      </c>
      <c r="Q5115">
        <v>-3.9910521499753899E-3</v>
      </c>
      <c r="R5115">
        <v>54.900451611450301</v>
      </c>
      <c r="S5115">
        <v>4.5059433632925998</v>
      </c>
      <c r="T5115" s="8">
        <f t="shared" si="478"/>
        <v>2311.1578667291369</v>
      </c>
      <c r="U5115" s="9">
        <f t="shared" si="479"/>
        <v>-220.76213327086316</v>
      </c>
      <c r="V5115" s="9" t="b">
        <f t="shared" si="480"/>
        <v>0</v>
      </c>
      <c r="W5115" s="10" t="b">
        <f t="shared" si="477"/>
        <v>0</v>
      </c>
      <c r="X5115" s="49">
        <f t="shared" si="481"/>
        <v>0</v>
      </c>
      <c r="Y5115" s="49">
        <f t="shared" si="482"/>
        <v>1</v>
      </c>
      <c r="AG5115">
        <v>1.6413659937974601</v>
      </c>
      <c r="AH5115">
        <v>1.5399250736811201</v>
      </c>
      <c r="AI5115">
        <v>3.0394527673271399</v>
      </c>
      <c r="AJ5115">
        <v>0.61417465224934498</v>
      </c>
      <c r="AK5115">
        <v>11.7707168169437</v>
      </c>
      <c r="AL5115">
        <v>4.5059433632925998</v>
      </c>
    </row>
    <row r="5116" spans="1:38">
      <c r="A5116">
        <v>5114</v>
      </c>
      <c r="B5116">
        <v>4.8922924987954503E-2</v>
      </c>
      <c r="C5116">
        <v>16.970252835109498</v>
      </c>
      <c r="D5116">
        <v>1.8621404774891801</v>
      </c>
      <c r="E5116">
        <v>-2.76394409419503E-2</v>
      </c>
      <c r="F5116">
        <v>14.9120893827741</v>
      </c>
      <c r="G5116">
        <v>1.2295607608905199</v>
      </c>
      <c r="H5116">
        <v>-2.3627749229678499E-3</v>
      </c>
      <c r="I5116">
        <v>35.2765509032631</v>
      </c>
      <c r="J5116">
        <v>3.0626043181745199</v>
      </c>
      <c r="K5116">
        <v>1.5963867016620101E-2</v>
      </c>
      <c r="L5116">
        <v>7.2752185074089297</v>
      </c>
      <c r="M5116">
        <v>0.62316934414858705</v>
      </c>
      <c r="N5116">
        <v>5.3970032490640599E-2</v>
      </c>
      <c r="O5116">
        <v>191.55415995803</v>
      </c>
      <c r="P5116">
        <v>16.046674346683101</v>
      </c>
      <c r="Q5116">
        <v>8.7624138172868104E-4</v>
      </c>
      <c r="R5116">
        <v>55.168319591682099</v>
      </c>
      <c r="S5116">
        <v>4.5475280974166896</v>
      </c>
      <c r="T5116" s="8">
        <f t="shared" si="478"/>
        <v>2737.1677344802597</v>
      </c>
      <c r="U5116" s="9">
        <f t="shared" si="479"/>
        <v>205.24773448025962</v>
      </c>
      <c r="V5116" s="9" t="b">
        <f t="shared" si="480"/>
        <v>0</v>
      </c>
      <c r="W5116" s="10" t="b">
        <f t="shared" si="477"/>
        <v>0</v>
      </c>
      <c r="X5116" s="49">
        <f t="shared" si="481"/>
        <v>1</v>
      </c>
      <c r="Y5116" s="49">
        <f t="shared" si="482"/>
        <v>0</v>
      </c>
      <c r="AG5116">
        <v>1.8621404774891801</v>
      </c>
      <c r="AH5116">
        <v>1.2295607608905199</v>
      </c>
      <c r="AI5116">
        <v>3.0626043181745199</v>
      </c>
      <c r="AJ5116">
        <v>0.62316934414858705</v>
      </c>
      <c r="AK5116">
        <v>16.046674346683101</v>
      </c>
      <c r="AL5116">
        <v>4.5475280974166896</v>
      </c>
    </row>
    <row r="5117" spans="1:38">
      <c r="A5117">
        <v>5115</v>
      </c>
      <c r="B5117">
        <v>-3.5757202483743297E-2</v>
      </c>
      <c r="C5117">
        <v>15.5923724724432</v>
      </c>
      <c r="D5117">
        <v>1.61613565278126</v>
      </c>
      <c r="E5117">
        <v>2.6236852412447699E-2</v>
      </c>
      <c r="F5117">
        <v>15.737533771541999</v>
      </c>
      <c r="G5117">
        <v>1.35132297917875</v>
      </c>
      <c r="H5117">
        <v>6.5831271842456502E-3</v>
      </c>
      <c r="I5117">
        <v>35.593547269477298</v>
      </c>
      <c r="J5117">
        <v>3.1180553726914599</v>
      </c>
      <c r="K5117">
        <v>-1.4839001163779999E-3</v>
      </c>
      <c r="L5117">
        <v>7.1493831542841901</v>
      </c>
      <c r="M5117">
        <v>0.59755677484187397</v>
      </c>
      <c r="N5117">
        <v>2.7235511165347101E-2</v>
      </c>
      <c r="O5117">
        <v>186.50090039615901</v>
      </c>
      <c r="P5117">
        <v>13.388027590790999</v>
      </c>
      <c r="Q5117">
        <v>6.9054330160112601E-2</v>
      </c>
      <c r="R5117">
        <v>59.060772542320201</v>
      </c>
      <c r="S5117">
        <v>6.0970547417152297</v>
      </c>
      <c r="T5117" s="8">
        <f t="shared" si="478"/>
        <v>2616.8153111999573</v>
      </c>
      <c r="U5117" s="9">
        <f t="shared" si="479"/>
        <v>84.895311199957177</v>
      </c>
      <c r="V5117" s="9" t="b">
        <f t="shared" si="480"/>
        <v>0</v>
      </c>
      <c r="W5117" s="10" t="b">
        <f t="shared" si="477"/>
        <v>0</v>
      </c>
      <c r="X5117" s="49">
        <f t="shared" si="481"/>
        <v>1</v>
      </c>
      <c r="Y5117" s="49">
        <f t="shared" si="482"/>
        <v>0</v>
      </c>
      <c r="AG5117">
        <v>1.61613565278126</v>
      </c>
      <c r="AH5117">
        <v>1.35132297917875</v>
      </c>
      <c r="AI5117">
        <v>3.1180553726914599</v>
      </c>
      <c r="AJ5117">
        <v>0.59755677484187397</v>
      </c>
      <c r="AK5117">
        <v>13.388027590790999</v>
      </c>
      <c r="AL5117">
        <v>6.0970547417152297</v>
      </c>
    </row>
    <row r="5118" spans="1:38">
      <c r="A5118">
        <v>5116</v>
      </c>
      <c r="B5118">
        <v>-7.3925209819835497E-3</v>
      </c>
      <c r="C5118">
        <v>16.040977341722702</v>
      </c>
      <c r="D5118">
        <v>1.6139903099572801</v>
      </c>
      <c r="E5118">
        <v>-3.84640445619805E-2</v>
      </c>
      <c r="F5118">
        <v>14.751542422295399</v>
      </c>
      <c r="G5118">
        <v>1.2505895710980901</v>
      </c>
      <c r="H5118">
        <v>-1.6977403066371698E-2</v>
      </c>
      <c r="I5118">
        <v>34.764746256478404</v>
      </c>
      <c r="J5118">
        <v>3.0294105878461601</v>
      </c>
      <c r="K5118">
        <v>-3.4529981264745803E-2</v>
      </c>
      <c r="L5118">
        <v>6.9169851290840896</v>
      </c>
      <c r="M5118">
        <v>0.59671360015749098</v>
      </c>
      <c r="N5118">
        <v>-7.98216129016939E-2</v>
      </c>
      <c r="O5118">
        <v>167.566274701244</v>
      </c>
      <c r="P5118">
        <v>14.848840300427799</v>
      </c>
      <c r="Q5118">
        <v>8.68289324425464E-2</v>
      </c>
      <c r="R5118">
        <v>60.119939535132502</v>
      </c>
      <c r="S5118">
        <v>6.7907051358403896</v>
      </c>
      <c r="T5118" s="8">
        <f t="shared" si="478"/>
        <v>2813.024950532721</v>
      </c>
      <c r="U5118" s="9">
        <f t="shared" si="479"/>
        <v>281.10495053272098</v>
      </c>
      <c r="V5118" s="9" t="b">
        <f t="shared" si="480"/>
        <v>0</v>
      </c>
      <c r="W5118" s="10" t="b">
        <f t="shared" si="477"/>
        <v>0</v>
      </c>
      <c r="X5118" s="49">
        <f t="shared" si="481"/>
        <v>1</v>
      </c>
      <c r="Y5118" s="49">
        <f t="shared" si="482"/>
        <v>0</v>
      </c>
      <c r="AG5118">
        <v>1.6139903099572801</v>
      </c>
      <c r="AH5118">
        <v>1.2505895710980901</v>
      </c>
      <c r="AI5118">
        <v>3.0294105878461601</v>
      </c>
      <c r="AJ5118">
        <v>0.59671360015749098</v>
      </c>
      <c r="AK5118">
        <v>14.848840300427799</v>
      </c>
      <c r="AL5118">
        <v>6.7907051358403896</v>
      </c>
    </row>
    <row r="5119" spans="1:38">
      <c r="A5119">
        <v>5117</v>
      </c>
      <c r="B5119">
        <v>0.11062823003823501</v>
      </c>
      <c r="C5119">
        <v>18.050389854469</v>
      </c>
      <c r="D5119">
        <v>2.4863015383948999</v>
      </c>
      <c r="E5119">
        <v>-8.6098015794292201E-3</v>
      </c>
      <c r="F5119">
        <v>15.198578310962301</v>
      </c>
      <c r="G5119">
        <v>1.2332195660894401</v>
      </c>
      <c r="H5119">
        <v>-7.0052068026340804E-4</v>
      </c>
      <c r="I5119">
        <v>35.335238262813</v>
      </c>
      <c r="J5119">
        <v>3.0711764473155001</v>
      </c>
      <c r="K5119">
        <v>8.1155485109800601E-4</v>
      </c>
      <c r="L5119">
        <v>7.1658130912360098</v>
      </c>
      <c r="M5119">
        <v>0.60030137857591603</v>
      </c>
      <c r="N5119">
        <v>2.6810532402421199E-2</v>
      </c>
      <c r="O5119">
        <v>186.42165831351701</v>
      </c>
      <c r="P5119">
        <v>13.360639963920599</v>
      </c>
      <c r="Q5119">
        <v>-5.0059776033012399E-2</v>
      </c>
      <c r="R5119">
        <v>52.4286318091834</v>
      </c>
      <c r="S5119">
        <v>4.6565210950561902</v>
      </c>
      <c r="T5119" s="8">
        <f t="shared" si="478"/>
        <v>2540.8159989352548</v>
      </c>
      <c r="U5119" s="9">
        <f t="shared" si="479"/>
        <v>8.8959989352547382</v>
      </c>
      <c r="V5119" s="9" t="b">
        <f t="shared" si="480"/>
        <v>0</v>
      </c>
      <c r="W5119" s="10" t="b">
        <f t="shared" si="477"/>
        <v>0</v>
      </c>
      <c r="X5119" s="49">
        <f t="shared" si="481"/>
        <v>1</v>
      </c>
      <c r="Y5119" s="49">
        <f t="shared" si="482"/>
        <v>0</v>
      </c>
      <c r="AG5119">
        <v>2.4863015383948999</v>
      </c>
      <c r="AH5119">
        <v>1.2332195660894401</v>
      </c>
      <c r="AI5119">
        <v>3.0711764473155001</v>
      </c>
      <c r="AJ5119">
        <v>0.60030137857591603</v>
      </c>
      <c r="AK5119">
        <v>13.360639963920599</v>
      </c>
      <c r="AL5119">
        <v>4.6565210950561902</v>
      </c>
    </row>
    <row r="5120" spans="1:38">
      <c r="A5120">
        <v>5118</v>
      </c>
      <c r="B5120">
        <v>-8.2460511614434095E-4</v>
      </c>
      <c r="C5120">
        <v>16.146679873999901</v>
      </c>
      <c r="D5120">
        <v>1.6295485397935301</v>
      </c>
      <c r="E5120">
        <v>-0.10380217306143499</v>
      </c>
      <c r="F5120">
        <v>13.818517214043601</v>
      </c>
      <c r="G5120">
        <v>1.61025850117847</v>
      </c>
      <c r="H5120">
        <v>7.3701157196065403E-2</v>
      </c>
      <c r="I5120">
        <v>38.064511637074901</v>
      </c>
      <c r="J5120">
        <v>4.14122416151256</v>
      </c>
      <c r="K5120">
        <v>-1.0011768173707801E-2</v>
      </c>
      <c r="L5120">
        <v>7.0886733884133903</v>
      </c>
      <c r="M5120">
        <v>0.59152228986758004</v>
      </c>
      <c r="N5120">
        <v>3.9616639262570301E-2</v>
      </c>
      <c r="O5120">
        <v>188.824345690667</v>
      </c>
      <c r="P5120">
        <v>14.496101285885</v>
      </c>
      <c r="Q5120">
        <v>4.4647968914392502E-2</v>
      </c>
      <c r="R5120">
        <v>57.636762134460902</v>
      </c>
      <c r="S5120">
        <v>5.3288536425717501</v>
      </c>
      <c r="T5120" s="8">
        <f t="shared" si="478"/>
        <v>2779.750842080889</v>
      </c>
      <c r="U5120" s="9">
        <f t="shared" si="479"/>
        <v>247.83084208088894</v>
      </c>
      <c r="V5120" s="9" t="b">
        <f t="shared" si="480"/>
        <v>0</v>
      </c>
      <c r="W5120" s="10" t="b">
        <f t="shared" si="477"/>
        <v>0</v>
      </c>
      <c r="X5120" s="49">
        <f t="shared" si="481"/>
        <v>1</v>
      </c>
      <c r="Y5120" s="49">
        <f t="shared" si="482"/>
        <v>0</v>
      </c>
      <c r="AG5120">
        <v>1.6295485397935301</v>
      </c>
      <c r="AH5120">
        <v>1.61025850117847</v>
      </c>
      <c r="AI5120">
        <v>4.14122416151256</v>
      </c>
      <c r="AJ5120">
        <v>0.59152228986758004</v>
      </c>
      <c r="AK5120">
        <v>14.496101285885</v>
      </c>
      <c r="AL5120">
        <v>5.3288536425717501</v>
      </c>
    </row>
    <row r="5121" spans="1:38">
      <c r="A5121">
        <v>5119</v>
      </c>
      <c r="B5121">
        <v>3.5740331154416098E-2</v>
      </c>
      <c r="C5121">
        <v>16.748008978445601</v>
      </c>
      <c r="D5121">
        <v>1.7776462634495001</v>
      </c>
      <c r="E5121">
        <v>-6.8177205792095699E-2</v>
      </c>
      <c r="F5121">
        <v>14.3196753056879</v>
      </c>
      <c r="G5121">
        <v>1.3629696296692599</v>
      </c>
      <c r="H5121">
        <v>-4.6215179236516302E-2</v>
      </c>
      <c r="I5121">
        <v>33.763017900943801</v>
      </c>
      <c r="J5121">
        <v>3.11234794227641</v>
      </c>
      <c r="K5121">
        <v>6.5567879852005295E-2</v>
      </c>
      <c r="L5121">
        <v>7.6451989365241104</v>
      </c>
      <c r="M5121">
        <v>0.78408056905760803</v>
      </c>
      <c r="N5121">
        <v>-1.8024439265314302E-2</v>
      </c>
      <c r="O5121">
        <v>178.248049458103</v>
      </c>
      <c r="P5121">
        <v>11.689870558583101</v>
      </c>
      <c r="Q5121">
        <v>3.2943467830362998E-2</v>
      </c>
      <c r="R5121">
        <v>56.966085215557499</v>
      </c>
      <c r="S5121">
        <v>5.0331157908408297</v>
      </c>
      <c r="T5121" s="8">
        <f t="shared" si="478"/>
        <v>2376.0030753876704</v>
      </c>
      <c r="U5121" s="9">
        <f t="shared" si="479"/>
        <v>-155.91692461232969</v>
      </c>
      <c r="V5121" s="9" t="b">
        <f t="shared" si="480"/>
        <v>0</v>
      </c>
      <c r="W5121" s="10" t="b">
        <f t="shared" si="477"/>
        <v>0</v>
      </c>
      <c r="X5121" s="49">
        <f t="shared" si="481"/>
        <v>0</v>
      </c>
      <c r="Y5121" s="49">
        <f t="shared" si="482"/>
        <v>1</v>
      </c>
      <c r="AG5121">
        <v>1.7776462634495001</v>
      </c>
      <c r="AH5121">
        <v>1.3629696296692599</v>
      </c>
      <c r="AI5121">
        <v>3.11234794227641</v>
      </c>
      <c r="AJ5121">
        <v>0.78408056905760803</v>
      </c>
      <c r="AK5121">
        <v>11.689870558583101</v>
      </c>
      <c r="AL5121">
        <v>5.0331157908408297</v>
      </c>
    </row>
    <row r="5122" spans="1:38">
      <c r="A5122">
        <v>5120</v>
      </c>
      <c r="B5122">
        <v>8.3554174814171198E-2</v>
      </c>
      <c r="C5122">
        <v>17.568248809967301</v>
      </c>
      <c r="D5122">
        <v>2.1707540080173202</v>
      </c>
      <c r="E5122">
        <v>-6.6506812927339495E-2</v>
      </c>
      <c r="F5122">
        <v>14.343614777739401</v>
      </c>
      <c r="G5122">
        <v>1.35487233817976</v>
      </c>
      <c r="H5122">
        <v>-2.1180473801818998E-2</v>
      </c>
      <c r="I5122">
        <v>34.618934212686803</v>
      </c>
      <c r="J5122">
        <v>3.02692168658545</v>
      </c>
      <c r="K5122">
        <v>9.9464663608548002E-3</v>
      </c>
      <c r="L5122">
        <v>7.2315720535913899</v>
      </c>
      <c r="M5122">
        <v>0.61157809718979705</v>
      </c>
      <c r="N5122">
        <v>4.9881224781123001E-2</v>
      </c>
      <c r="O5122">
        <v>190.77253088645301</v>
      </c>
      <c r="P5122">
        <v>15.568194212269599</v>
      </c>
      <c r="Q5122">
        <v>-3.4495863018660401E-2</v>
      </c>
      <c r="R5122">
        <v>53.251009581496703</v>
      </c>
      <c r="S5122">
        <v>4.51714616618432</v>
      </c>
      <c r="T5122" s="8">
        <f t="shared" si="478"/>
        <v>2724.9466508426244</v>
      </c>
      <c r="U5122" s="9">
        <f t="shared" si="479"/>
        <v>193.02665084262435</v>
      </c>
      <c r="V5122" s="9" t="b">
        <f t="shared" si="480"/>
        <v>0</v>
      </c>
      <c r="W5122" s="10" t="b">
        <f t="shared" si="477"/>
        <v>0</v>
      </c>
      <c r="X5122" s="49">
        <f t="shared" si="481"/>
        <v>1</v>
      </c>
      <c r="Y5122" s="49">
        <f t="shared" si="482"/>
        <v>0</v>
      </c>
      <c r="AG5122">
        <v>2.1707540080173202</v>
      </c>
      <c r="AH5122">
        <v>1.35487233817976</v>
      </c>
      <c r="AI5122">
        <v>3.02692168658545</v>
      </c>
      <c r="AJ5122">
        <v>0.61157809718979705</v>
      </c>
      <c r="AK5122">
        <v>15.568194212269599</v>
      </c>
      <c r="AL5122">
        <v>4.51714616618432</v>
      </c>
    </row>
    <row r="5123" spans="1:38">
      <c r="A5123">
        <v>5121</v>
      </c>
      <c r="B5123">
        <v>6.3928463762524201E-2</v>
      </c>
      <c r="C5123">
        <v>17.2268207779642</v>
      </c>
      <c r="D5123">
        <v>1.9810282866331499</v>
      </c>
      <c r="E5123">
        <v>5.4554334374825701E-2</v>
      </c>
      <c r="F5123">
        <v>16.1895508886515</v>
      </c>
      <c r="G5123">
        <v>1.5464600136315401</v>
      </c>
      <c r="H5123">
        <v>-3.1772469170631402E-2</v>
      </c>
      <c r="I5123">
        <v>34.254185739003901</v>
      </c>
      <c r="J5123">
        <v>3.0422797930007102</v>
      </c>
      <c r="K5123">
        <v>-3.4041728367491898E-2</v>
      </c>
      <c r="L5123">
        <v>6.92036319172096</v>
      </c>
      <c r="M5123">
        <v>0.59539063736702202</v>
      </c>
      <c r="N5123">
        <v>-1.6094501223888499E-2</v>
      </c>
      <c r="O5123">
        <v>178.592389319983</v>
      </c>
      <c r="P5123">
        <v>11.6935459755124</v>
      </c>
      <c r="Q5123">
        <v>4.4658239044529903E-2</v>
      </c>
      <c r="R5123">
        <v>57.637354074548398</v>
      </c>
      <c r="S5123">
        <v>5.3289291694033398</v>
      </c>
      <c r="T5123" s="8">
        <f t="shared" si="478"/>
        <v>2418.7633875548167</v>
      </c>
      <c r="U5123" s="9">
        <f t="shared" si="479"/>
        <v>-113.15661244518333</v>
      </c>
      <c r="V5123" s="9" t="b">
        <f t="shared" si="480"/>
        <v>0</v>
      </c>
      <c r="W5123" s="10" t="b">
        <f t="shared" ref="W5123:W5186" si="483">U5123&lt;-$AB$7</f>
        <v>0</v>
      </c>
      <c r="X5123" s="49">
        <f t="shared" si="481"/>
        <v>0</v>
      </c>
      <c r="Y5123" s="49">
        <f t="shared" si="482"/>
        <v>1</v>
      </c>
      <c r="AG5123">
        <v>1.9810282866331499</v>
      </c>
      <c r="AH5123">
        <v>1.5464600136315401</v>
      </c>
      <c r="AI5123">
        <v>3.0422797930007102</v>
      </c>
      <c r="AJ5123">
        <v>0.59539063736702202</v>
      </c>
      <c r="AK5123">
        <v>11.6935459755124</v>
      </c>
      <c r="AL5123">
        <v>5.3289291694033398</v>
      </c>
    </row>
    <row r="5124" spans="1:38">
      <c r="A5124">
        <v>5122</v>
      </c>
      <c r="B5124">
        <v>3.5061559919159803E-2</v>
      </c>
      <c r="C5124">
        <v>16.7366447689888</v>
      </c>
      <c r="D5124">
        <v>1.7740422386338901</v>
      </c>
      <c r="E5124">
        <v>2.3257533933915601E-2</v>
      </c>
      <c r="F5124">
        <v>15.6907164228965</v>
      </c>
      <c r="G5124">
        <v>1.3353537553549899</v>
      </c>
      <c r="H5124">
        <v>9.7014936655221207E-2</v>
      </c>
      <c r="I5124">
        <v>38.962364774301903</v>
      </c>
      <c r="J5124">
        <v>4.7407136283840803</v>
      </c>
      <c r="K5124">
        <v>-3.2231124867443499E-2</v>
      </c>
      <c r="L5124">
        <v>6.9329045758483101</v>
      </c>
      <c r="M5124">
        <v>0.59444519291592302</v>
      </c>
      <c r="N5124">
        <v>2.9873580503108201E-2</v>
      </c>
      <c r="O5124">
        <v>186.99355224210899</v>
      </c>
      <c r="P5124">
        <v>13.6134125000225</v>
      </c>
      <c r="Q5124">
        <v>2.6847385864180999E-2</v>
      </c>
      <c r="R5124">
        <v>56.619871636141198</v>
      </c>
      <c r="S5124">
        <v>4.91551692342472</v>
      </c>
      <c r="T5124" s="8">
        <f t="shared" ref="T5124:T5187" si="484">(D5124+G5124+J5124+M5124+P5124+S5124)*100</f>
        <v>2697.3484238736105</v>
      </c>
      <c r="U5124" s="9">
        <f t="shared" ref="U5124:U5187" si="485">T5124-$AA$3</f>
        <v>165.42842387361043</v>
      </c>
      <c r="V5124" s="9" t="b">
        <f t="shared" ref="V5124:V5187" si="486">U5124&lt;-$AB$5</f>
        <v>0</v>
      </c>
      <c r="W5124" s="10" t="b">
        <f t="shared" si="483"/>
        <v>0</v>
      </c>
      <c r="X5124" s="49">
        <f t="shared" ref="X5124:X5187" si="487">(U5124&gt;0)*1</f>
        <v>1</v>
      </c>
      <c r="Y5124" s="49">
        <f t="shared" ref="Y5124:Y5187" si="488">(U5124&lt;0)*1</f>
        <v>0</v>
      </c>
      <c r="AG5124">
        <v>1.7740422386338901</v>
      </c>
      <c r="AH5124">
        <v>1.3353537553549899</v>
      </c>
      <c r="AI5124">
        <v>4.7407136283840803</v>
      </c>
      <c r="AJ5124">
        <v>0.59444519291592302</v>
      </c>
      <c r="AK5124">
        <v>13.6134125000225</v>
      </c>
      <c r="AL5124">
        <v>4.91551692342472</v>
      </c>
    </row>
    <row r="5125" spans="1:38">
      <c r="A5125">
        <v>5123</v>
      </c>
      <c r="B5125">
        <v>1.1025056820490001E-2</v>
      </c>
      <c r="C5125">
        <v>16.339150676742999</v>
      </c>
      <c r="D5125">
        <v>1.66247329770951</v>
      </c>
      <c r="E5125">
        <v>4.7094797122359498E-2</v>
      </c>
      <c r="F5125">
        <v>16.069233644098301</v>
      </c>
      <c r="G5125">
        <v>1.4891856977599101</v>
      </c>
      <c r="H5125">
        <v>0.102771142025985</v>
      </c>
      <c r="I5125">
        <v>39.187286875531697</v>
      </c>
      <c r="J5125">
        <v>4.9005742317289904</v>
      </c>
      <c r="K5125">
        <v>1.13354661424188E-2</v>
      </c>
      <c r="L5125">
        <v>7.24162368483492</v>
      </c>
      <c r="M5125">
        <v>0.61391935381637996</v>
      </c>
      <c r="N5125">
        <v>6.9224973106858601E-2</v>
      </c>
      <c r="O5125">
        <v>194.49870965562201</v>
      </c>
      <c r="P5125">
        <v>18.005714251028301</v>
      </c>
      <c r="Q5125">
        <v>5.71184144816093E-2</v>
      </c>
      <c r="R5125">
        <v>58.360018531195401</v>
      </c>
      <c r="S5125">
        <v>5.6841927889408401</v>
      </c>
      <c r="T5125" s="8">
        <f t="shared" si="484"/>
        <v>3235.6059620983933</v>
      </c>
      <c r="U5125" s="9">
        <f t="shared" si="485"/>
        <v>703.68596209839325</v>
      </c>
      <c r="V5125" s="9" t="b">
        <f t="shared" si="486"/>
        <v>0</v>
      </c>
      <c r="W5125" s="10" t="b">
        <f t="shared" si="483"/>
        <v>0</v>
      </c>
      <c r="X5125" s="49">
        <f t="shared" si="487"/>
        <v>1</v>
      </c>
      <c r="Y5125" s="49">
        <f t="shared" si="488"/>
        <v>0</v>
      </c>
      <c r="AG5125">
        <v>1.66247329770951</v>
      </c>
      <c r="AH5125">
        <v>1.4891856977599101</v>
      </c>
      <c r="AI5125">
        <v>4.9005742317289904</v>
      </c>
      <c r="AJ5125">
        <v>0.61391935381637996</v>
      </c>
      <c r="AK5125">
        <v>18.005714251028301</v>
      </c>
      <c r="AL5125">
        <v>5.6841927889408401</v>
      </c>
    </row>
    <row r="5126" spans="1:38">
      <c r="A5126">
        <v>5124</v>
      </c>
      <c r="B5126">
        <v>-5.4157096558136901E-3</v>
      </c>
      <c r="C5126">
        <v>16.072718690406901</v>
      </c>
      <c r="D5126">
        <v>1.61899464968456</v>
      </c>
      <c r="E5126">
        <v>3.61414972601241E-3</v>
      </c>
      <c r="F5126">
        <v>15.3855051568558</v>
      </c>
      <c r="G5126">
        <v>1.2604023245937199</v>
      </c>
      <c r="H5126">
        <v>-1.2840728353905199E-2</v>
      </c>
      <c r="I5126">
        <v>34.9088545622959</v>
      </c>
      <c r="J5126">
        <v>3.0328567324236699</v>
      </c>
      <c r="K5126">
        <v>-2.8292339503258601E-2</v>
      </c>
      <c r="L5126">
        <v>6.9602656482453398</v>
      </c>
      <c r="M5126">
        <v>0.58988830024304095</v>
      </c>
      <c r="N5126">
        <v>-2.2150866066252401E-2</v>
      </c>
      <c r="O5126">
        <v>177.51403739465599</v>
      </c>
      <c r="P5126">
        <v>11.692017587807801</v>
      </c>
      <c r="Q5126">
        <v>-1.3926794615718399E-2</v>
      </c>
      <c r="R5126">
        <v>54.357675768663597</v>
      </c>
      <c r="S5126">
        <v>4.4719321618443102</v>
      </c>
      <c r="T5126" s="8">
        <f t="shared" si="484"/>
        <v>2266.6091756597102</v>
      </c>
      <c r="U5126" s="9">
        <f t="shared" si="485"/>
        <v>-265.31082434028986</v>
      </c>
      <c r="V5126" s="9" t="b">
        <f t="shared" si="486"/>
        <v>1</v>
      </c>
      <c r="W5126" s="10" t="b">
        <f t="shared" si="483"/>
        <v>1</v>
      </c>
      <c r="X5126" s="49">
        <f t="shared" si="487"/>
        <v>0</v>
      </c>
      <c r="Y5126" s="49">
        <f t="shared" si="488"/>
        <v>1</v>
      </c>
      <c r="AG5126">
        <v>1.61899464968456</v>
      </c>
      <c r="AH5126">
        <v>1.2604023245937199</v>
      </c>
      <c r="AI5126">
        <v>3.0328567324236699</v>
      </c>
      <c r="AJ5126">
        <v>0.58988830024304095</v>
      </c>
      <c r="AK5126">
        <v>11.692017587807801</v>
      </c>
      <c r="AL5126">
        <v>4.4719321618443102</v>
      </c>
    </row>
    <row r="5127" spans="1:38">
      <c r="A5127">
        <v>5125</v>
      </c>
      <c r="B5127">
        <v>-8.9630477674043904E-2</v>
      </c>
      <c r="C5127">
        <v>14.7745864849594</v>
      </c>
      <c r="D5127">
        <v>1.82469800594441</v>
      </c>
      <c r="E5127">
        <v>-2.9306208258549099E-2</v>
      </c>
      <c r="F5127">
        <v>14.887255101801999</v>
      </c>
      <c r="G5127">
        <v>1.2336513452960101</v>
      </c>
      <c r="H5127">
        <v>-1.08882663639645E-2</v>
      </c>
      <c r="I5127">
        <v>34.977079355425403</v>
      </c>
      <c r="J5127">
        <v>3.03464368954335</v>
      </c>
      <c r="K5127">
        <v>-1.36108139493943E-2</v>
      </c>
      <c r="L5127">
        <v>7.0632067836271402</v>
      </c>
      <c r="M5127">
        <v>0.591271771553466</v>
      </c>
      <c r="N5127">
        <v>-3.9876742458914503E-2</v>
      </c>
      <c r="O5127">
        <v>174.39516950683799</v>
      </c>
      <c r="P5127">
        <v>12.127900500397001</v>
      </c>
      <c r="Q5127">
        <v>-2.7580881602397099E-2</v>
      </c>
      <c r="R5127">
        <v>53.620515413745402</v>
      </c>
      <c r="S5127">
        <v>4.4672437428690301</v>
      </c>
      <c r="T5127" s="8">
        <f t="shared" si="484"/>
        <v>2327.9409055603269</v>
      </c>
      <c r="U5127" s="9">
        <f t="shared" si="485"/>
        <v>-203.97909443967319</v>
      </c>
      <c r="V5127" s="9" t="b">
        <f t="shared" si="486"/>
        <v>0</v>
      </c>
      <c r="W5127" s="10" t="b">
        <f t="shared" si="483"/>
        <v>0</v>
      </c>
      <c r="X5127" s="49">
        <f t="shared" si="487"/>
        <v>0</v>
      </c>
      <c r="Y5127" s="49">
        <f t="shared" si="488"/>
        <v>1</v>
      </c>
      <c r="AG5127">
        <v>1.82469800594441</v>
      </c>
      <c r="AH5127">
        <v>1.2336513452960101</v>
      </c>
      <c r="AI5127">
        <v>3.03464368954335</v>
      </c>
      <c r="AJ5127">
        <v>0.591271771553466</v>
      </c>
      <c r="AK5127">
        <v>12.127900500397001</v>
      </c>
      <c r="AL5127">
        <v>4.4672437428690301</v>
      </c>
    </row>
    <row r="5128" spans="1:38">
      <c r="A5128">
        <v>5126</v>
      </c>
      <c r="B5128">
        <v>-0.10822369173802</v>
      </c>
      <c r="C5128">
        <v>14.5024175244713</v>
      </c>
      <c r="D5128">
        <v>1.94548846173074</v>
      </c>
      <c r="E5128">
        <v>-2.8270526880791399E-2</v>
      </c>
      <c r="F5128">
        <v>14.9026815417362</v>
      </c>
      <c r="G5128">
        <v>1.23092104629581</v>
      </c>
      <c r="H5128">
        <v>5.7265155711464302E-2</v>
      </c>
      <c r="I5128">
        <v>37.4439966289696</v>
      </c>
      <c r="J5128">
        <v>3.7832060922008601</v>
      </c>
      <c r="K5128">
        <v>-2.8114118360191599E-2</v>
      </c>
      <c r="L5128">
        <v>6.96150622529046</v>
      </c>
      <c r="M5128">
        <v>0.58904179741628304</v>
      </c>
      <c r="N5128">
        <v>-3.6385481794350701E-2</v>
      </c>
      <c r="O5128">
        <v>175.00509258292499</v>
      </c>
      <c r="P5128">
        <v>12.001574151854401</v>
      </c>
      <c r="Q5128">
        <v>-6.8012343245230896E-3</v>
      </c>
      <c r="R5128">
        <v>54.746387915871097</v>
      </c>
      <c r="S5128">
        <v>4.4836867657094901</v>
      </c>
      <c r="T5128" s="8">
        <f t="shared" si="484"/>
        <v>2403.3918315207584</v>
      </c>
      <c r="U5128" s="9">
        <f t="shared" si="485"/>
        <v>-128.52816847924169</v>
      </c>
      <c r="V5128" s="9" t="b">
        <f t="shared" si="486"/>
        <v>0</v>
      </c>
      <c r="W5128" s="10" t="b">
        <f t="shared" si="483"/>
        <v>0</v>
      </c>
      <c r="X5128" s="49">
        <f t="shared" si="487"/>
        <v>0</v>
      </c>
      <c r="Y5128" s="49">
        <f t="shared" si="488"/>
        <v>1</v>
      </c>
      <c r="AG5128">
        <v>1.94548846173074</v>
      </c>
      <c r="AH5128">
        <v>1.23092104629581</v>
      </c>
      <c r="AI5128">
        <v>3.7832060922008601</v>
      </c>
      <c r="AJ5128">
        <v>0.58904179741628304</v>
      </c>
      <c r="AK5128">
        <v>12.001574151854401</v>
      </c>
      <c r="AL5128">
        <v>4.4836867657094901</v>
      </c>
    </row>
    <row r="5129" spans="1:38">
      <c r="A5129">
        <v>5127</v>
      </c>
      <c r="B5129">
        <v>2.1448810717832601E-2</v>
      </c>
      <c r="C5129">
        <v>16.510356716911701</v>
      </c>
      <c r="D5129">
        <v>1.7006650850774701</v>
      </c>
      <c r="E5129">
        <v>-3.9761301151405297E-2</v>
      </c>
      <c r="F5129">
        <v>14.7324182938167</v>
      </c>
      <c r="G5129">
        <v>1.2531191054767901</v>
      </c>
      <c r="H5129">
        <v>-2.31194899908687E-2</v>
      </c>
      <c r="I5129">
        <v>34.551872576611203</v>
      </c>
      <c r="J5129">
        <v>3.0266234083858699</v>
      </c>
      <c r="K5129">
        <v>3.8298263216523598E-3</v>
      </c>
      <c r="L5129">
        <v>7.1874741334612198</v>
      </c>
      <c r="M5129">
        <v>0.60467789813658401</v>
      </c>
      <c r="N5129">
        <v>-5.6608147360482797E-3</v>
      </c>
      <c r="O5129">
        <v>180.465521161776</v>
      </c>
      <c r="P5129">
        <v>11.7810001514605</v>
      </c>
      <c r="Q5129">
        <v>4.4042985531485897E-2</v>
      </c>
      <c r="R5129">
        <v>57.601903396666799</v>
      </c>
      <c r="S5129">
        <v>5.3104017871398304</v>
      </c>
      <c r="T5129" s="8">
        <f t="shared" si="484"/>
        <v>2367.6487435677045</v>
      </c>
      <c r="U5129" s="9">
        <f t="shared" si="485"/>
        <v>-164.27125643229556</v>
      </c>
      <c r="V5129" s="9" t="b">
        <f t="shared" si="486"/>
        <v>0</v>
      </c>
      <c r="W5129" s="10" t="b">
        <f t="shared" si="483"/>
        <v>0</v>
      </c>
      <c r="X5129" s="49">
        <f t="shared" si="487"/>
        <v>0</v>
      </c>
      <c r="Y5129" s="49">
        <f t="shared" si="488"/>
        <v>1</v>
      </c>
      <c r="AG5129">
        <v>1.7006650850774701</v>
      </c>
      <c r="AH5129">
        <v>1.2531191054767901</v>
      </c>
      <c r="AI5129">
        <v>3.0266234083858699</v>
      </c>
      <c r="AJ5129">
        <v>0.60467789813658401</v>
      </c>
      <c r="AK5129">
        <v>11.7810001514605</v>
      </c>
      <c r="AL5129">
        <v>5.3104017871398304</v>
      </c>
    </row>
    <row r="5130" spans="1:38">
      <c r="A5130">
        <v>5128</v>
      </c>
      <c r="B5130">
        <v>-2.0733524608145499E-2</v>
      </c>
      <c r="C5130">
        <v>15.8283957834809</v>
      </c>
      <c r="D5130">
        <v>1.6090570336560299</v>
      </c>
      <c r="E5130">
        <v>4.0061770563108903E-2</v>
      </c>
      <c r="F5130">
        <v>15.956614787008601</v>
      </c>
      <c r="G5130">
        <v>1.43587434175854</v>
      </c>
      <c r="H5130">
        <v>2.2904850398404099E-2</v>
      </c>
      <c r="I5130">
        <v>36.1792622322235</v>
      </c>
      <c r="J5130">
        <v>3.2611208798077902</v>
      </c>
      <c r="K5130">
        <v>-2.3589453349148401E-2</v>
      </c>
      <c r="L5130">
        <v>6.9930760765732396</v>
      </c>
      <c r="M5130">
        <v>0.58917695626854905</v>
      </c>
      <c r="N5130">
        <v>5.81534919961786E-2</v>
      </c>
      <c r="O5130">
        <v>192.35719759586601</v>
      </c>
      <c r="P5130">
        <v>16.538535011169898</v>
      </c>
      <c r="Q5130">
        <v>-1.51245718812995E-2</v>
      </c>
      <c r="R5130">
        <v>54.2926063575282</v>
      </c>
      <c r="S5130">
        <v>4.4697691246246496</v>
      </c>
      <c r="T5130" s="8">
        <f t="shared" si="484"/>
        <v>2790.3533347285452</v>
      </c>
      <c r="U5130" s="9">
        <f t="shared" si="485"/>
        <v>258.43333472854511</v>
      </c>
      <c r="V5130" s="9" t="b">
        <f t="shared" si="486"/>
        <v>0</v>
      </c>
      <c r="W5130" s="10" t="b">
        <f t="shared" si="483"/>
        <v>0</v>
      </c>
      <c r="X5130" s="49">
        <f t="shared" si="487"/>
        <v>1</v>
      </c>
      <c r="Y5130" s="49">
        <f t="shared" si="488"/>
        <v>0</v>
      </c>
      <c r="AG5130">
        <v>1.6090570336560299</v>
      </c>
      <c r="AH5130">
        <v>1.43587434175854</v>
      </c>
      <c r="AI5130">
        <v>3.2611208798077902</v>
      </c>
      <c r="AJ5130">
        <v>0.58917695626854905</v>
      </c>
      <c r="AK5130">
        <v>16.538535011169898</v>
      </c>
      <c r="AL5130">
        <v>4.4697691246246496</v>
      </c>
    </row>
    <row r="5131" spans="1:38">
      <c r="A5131">
        <v>5129</v>
      </c>
      <c r="B5131">
        <v>-0.10765067490993301</v>
      </c>
      <c r="C5131">
        <v>14.5107300351376</v>
      </c>
      <c r="D5131">
        <v>1.9426061855896599</v>
      </c>
      <c r="E5131">
        <v>-4.4057474525816202E-2</v>
      </c>
      <c r="F5131">
        <v>14.669261035010599</v>
      </c>
      <c r="G5131">
        <v>1.26498648415199</v>
      </c>
      <c r="H5131">
        <v>1.6942629849341199E-2</v>
      </c>
      <c r="I5131">
        <v>35.964195266933501</v>
      </c>
      <c r="J5131">
        <v>3.1954008580461299</v>
      </c>
      <c r="K5131">
        <v>-7.1838755273199897E-2</v>
      </c>
      <c r="L5131">
        <v>6.6636756099387799</v>
      </c>
      <c r="M5131">
        <v>0.65959622193032297</v>
      </c>
      <c r="N5131">
        <v>6.7803691817288306E-2</v>
      </c>
      <c r="O5131">
        <v>194.222468633342</v>
      </c>
      <c r="P5131">
        <v>17.8085860611214</v>
      </c>
      <c r="Q5131">
        <v>-5.14417658855683E-2</v>
      </c>
      <c r="R5131">
        <v>52.356226015599603</v>
      </c>
      <c r="S5131">
        <v>4.6760792730771703</v>
      </c>
      <c r="T5131" s="8">
        <f t="shared" si="484"/>
        <v>2954.7255083916675</v>
      </c>
      <c r="U5131" s="9">
        <f t="shared" si="485"/>
        <v>422.80550839166744</v>
      </c>
      <c r="V5131" s="9" t="b">
        <f t="shared" si="486"/>
        <v>0</v>
      </c>
      <c r="W5131" s="10" t="b">
        <f t="shared" si="483"/>
        <v>0</v>
      </c>
      <c r="X5131" s="49">
        <f t="shared" si="487"/>
        <v>1</v>
      </c>
      <c r="Y5131" s="49">
        <f t="shared" si="488"/>
        <v>0</v>
      </c>
      <c r="AG5131">
        <v>1.9426061855896599</v>
      </c>
      <c r="AH5131">
        <v>1.26498648415199</v>
      </c>
      <c r="AI5131">
        <v>3.1954008580461299</v>
      </c>
      <c r="AJ5131">
        <v>0.65959622193032297</v>
      </c>
      <c r="AK5131">
        <v>17.8085860611214</v>
      </c>
      <c r="AL5131">
        <v>4.6760792730771703</v>
      </c>
    </row>
    <row r="5132" spans="1:38">
      <c r="A5132">
        <v>5130</v>
      </c>
      <c r="B5132">
        <v>-1.92006704688602E-2</v>
      </c>
      <c r="C5132">
        <v>15.852677010511201</v>
      </c>
      <c r="D5132">
        <v>1.6084609203131299</v>
      </c>
      <c r="E5132">
        <v>1.5522801882410999E-2</v>
      </c>
      <c r="F5132">
        <v>15.569821084915899</v>
      </c>
      <c r="G5132">
        <v>1.2971834405642899</v>
      </c>
      <c r="H5132">
        <v>-0.114749116520609</v>
      </c>
      <c r="I5132">
        <v>31.526615363402001</v>
      </c>
      <c r="J5132">
        <v>4.04485735634767</v>
      </c>
      <c r="K5132">
        <v>-2.9028015311238099E-2</v>
      </c>
      <c r="L5132">
        <v>6.9551470322426496</v>
      </c>
      <c r="M5132">
        <v>0.59132081189476304</v>
      </c>
      <c r="N5132">
        <v>3.9131399653629002E-2</v>
      </c>
      <c r="O5132">
        <v>188.732742865462</v>
      </c>
      <c r="P5132">
        <v>14.452415876502</v>
      </c>
      <c r="Q5132">
        <v>7.7935584289869297E-2</v>
      </c>
      <c r="R5132">
        <v>59.587642441963403</v>
      </c>
      <c r="S5132">
        <v>6.4234422812391498</v>
      </c>
      <c r="T5132" s="8">
        <f t="shared" si="484"/>
        <v>2841.7680686861004</v>
      </c>
      <c r="U5132" s="9">
        <f t="shared" si="485"/>
        <v>309.84806868610031</v>
      </c>
      <c r="V5132" s="9" t="b">
        <f t="shared" si="486"/>
        <v>0</v>
      </c>
      <c r="W5132" s="10" t="b">
        <f t="shared" si="483"/>
        <v>0</v>
      </c>
      <c r="X5132" s="49">
        <f t="shared" si="487"/>
        <v>1</v>
      </c>
      <c r="Y5132" s="49">
        <f t="shared" si="488"/>
        <v>0</v>
      </c>
      <c r="AG5132">
        <v>1.6084609203131299</v>
      </c>
      <c r="AH5132">
        <v>1.2971834405642899</v>
      </c>
      <c r="AI5132">
        <v>4.04485735634767</v>
      </c>
      <c r="AJ5132">
        <v>0.59132081189476304</v>
      </c>
      <c r="AK5132">
        <v>14.452415876502</v>
      </c>
      <c r="AL5132">
        <v>6.4234422812391498</v>
      </c>
    </row>
    <row r="5133" spans="1:38">
      <c r="A5133">
        <v>5131</v>
      </c>
      <c r="B5133">
        <v>2.4323340899669501E-2</v>
      </c>
      <c r="C5133">
        <v>16.557884512922801</v>
      </c>
      <c r="D5133">
        <v>1.7149579431898301</v>
      </c>
      <c r="E5133">
        <v>-4.1354318069028E-2</v>
      </c>
      <c r="F5133">
        <v>14.7089679855652</v>
      </c>
      <c r="G5133">
        <v>1.2575177410627301</v>
      </c>
      <c r="H5133">
        <v>-3.9180219271935698E-4</v>
      </c>
      <c r="I5133">
        <v>35.346148588149397</v>
      </c>
      <c r="J5133">
        <v>3.0720436556807198</v>
      </c>
      <c r="K5133">
        <v>3.2616331835846201E-3</v>
      </c>
      <c r="L5133">
        <v>7.1833914199732796</v>
      </c>
      <c r="M5133">
        <v>0.603662623679185</v>
      </c>
      <c r="N5133">
        <v>4.7207324189569598E-2</v>
      </c>
      <c r="O5133">
        <v>190.263105483229</v>
      </c>
      <c r="P5133">
        <v>15.2676871753507</v>
      </c>
      <c r="Q5133">
        <v>0.17459649415846001</v>
      </c>
      <c r="R5133">
        <v>65.635002008988494</v>
      </c>
      <c r="S5133">
        <v>11.463559826180701</v>
      </c>
      <c r="T5133" s="8">
        <f t="shared" si="484"/>
        <v>3337.9428965143866</v>
      </c>
      <c r="U5133" s="9">
        <f t="shared" si="485"/>
        <v>806.0228965143865</v>
      </c>
      <c r="V5133" s="9" t="b">
        <f t="shared" si="486"/>
        <v>0</v>
      </c>
      <c r="W5133" s="10" t="b">
        <f t="shared" si="483"/>
        <v>0</v>
      </c>
      <c r="X5133" s="49">
        <f t="shared" si="487"/>
        <v>1</v>
      </c>
      <c r="Y5133" s="49">
        <f t="shared" si="488"/>
        <v>0</v>
      </c>
      <c r="AG5133">
        <v>1.7149579431898301</v>
      </c>
      <c r="AH5133">
        <v>1.2575177410627301</v>
      </c>
      <c r="AI5133">
        <v>3.0720436556807198</v>
      </c>
      <c r="AJ5133">
        <v>0.603662623679185</v>
      </c>
      <c r="AK5133">
        <v>15.2676871753507</v>
      </c>
      <c r="AL5133">
        <v>11.463559826180701</v>
      </c>
    </row>
    <row r="5134" spans="1:38">
      <c r="A5134">
        <v>5132</v>
      </c>
      <c r="B5134">
        <v>1.4553418146028301E-2</v>
      </c>
      <c r="C5134">
        <v>16.396902929575901</v>
      </c>
      <c r="D5134">
        <v>1.67163666877183</v>
      </c>
      <c r="E5134">
        <v>1.6024064218756299E-3</v>
      </c>
      <c r="F5134">
        <v>15.354584582433199</v>
      </c>
      <c r="G5134">
        <v>1.25416220508767</v>
      </c>
      <c r="H5134">
        <v>6.5180729038915905E-2</v>
      </c>
      <c r="I5134">
        <v>37.741563482381501</v>
      </c>
      <c r="J5134">
        <v>3.9491080133534702</v>
      </c>
      <c r="K5134">
        <v>-3.0531746171734101E-2</v>
      </c>
      <c r="L5134">
        <v>6.9446962225827704</v>
      </c>
      <c r="M5134">
        <v>0.59244769075909198</v>
      </c>
      <c r="N5134">
        <v>-1.29476205042549E-2</v>
      </c>
      <c r="O5134">
        <v>179.15528348247901</v>
      </c>
      <c r="P5134">
        <v>11.720109694520101</v>
      </c>
      <c r="Q5134">
        <v>1.23743036314976E-2</v>
      </c>
      <c r="R5134">
        <v>55.806309157642602</v>
      </c>
      <c r="S5134">
        <v>4.6663781042267702</v>
      </c>
      <c r="T5134" s="8">
        <f t="shared" si="484"/>
        <v>2385.3842376718935</v>
      </c>
      <c r="U5134" s="9">
        <f t="shared" si="485"/>
        <v>-146.53576232810656</v>
      </c>
      <c r="V5134" s="9" t="b">
        <f t="shared" si="486"/>
        <v>0</v>
      </c>
      <c r="W5134" s="10" t="b">
        <f t="shared" si="483"/>
        <v>0</v>
      </c>
      <c r="X5134" s="49">
        <f t="shared" si="487"/>
        <v>0</v>
      </c>
      <c r="Y5134" s="49">
        <f t="shared" si="488"/>
        <v>1</v>
      </c>
      <c r="AG5134">
        <v>1.67163666877183</v>
      </c>
      <c r="AH5134">
        <v>1.25416220508767</v>
      </c>
      <c r="AI5134">
        <v>3.9491080133534702</v>
      </c>
      <c r="AJ5134">
        <v>0.59244769075909198</v>
      </c>
      <c r="AK5134">
        <v>11.720109694520101</v>
      </c>
      <c r="AL5134">
        <v>4.6663781042267702</v>
      </c>
    </row>
    <row r="5135" spans="1:38">
      <c r="A5135">
        <v>5133</v>
      </c>
      <c r="B5135">
        <v>-1.0977562747615801E-2</v>
      </c>
      <c r="C5135">
        <v>15.983572728442001</v>
      </c>
      <c r="D5135">
        <v>1.6132552414917301</v>
      </c>
      <c r="E5135">
        <v>-1.7190241236844001E-2</v>
      </c>
      <c r="F5135">
        <v>15.068725719735699</v>
      </c>
      <c r="G5135">
        <v>1.2307856428433701</v>
      </c>
      <c r="H5135">
        <v>-2.73824635131521E-2</v>
      </c>
      <c r="I5135">
        <v>34.404892367629898</v>
      </c>
      <c r="J5135">
        <v>3.03010759752366</v>
      </c>
      <c r="K5135">
        <v>-4.7481658176160998E-2</v>
      </c>
      <c r="L5135">
        <v>6.8279762240181503</v>
      </c>
      <c r="M5135">
        <v>0.60903827243930697</v>
      </c>
      <c r="N5135">
        <v>3.6382530106848998E-2</v>
      </c>
      <c r="O5135">
        <v>188.21465358228099</v>
      </c>
      <c r="P5135">
        <v>14.196813586791301</v>
      </c>
      <c r="Q5135">
        <v>-1.304807554996E-2</v>
      </c>
      <c r="R5135">
        <v>54.405461886943698</v>
      </c>
      <c r="S5135">
        <v>4.47267594725405</v>
      </c>
      <c r="T5135" s="8">
        <f t="shared" si="484"/>
        <v>2515.2676288343418</v>
      </c>
      <c r="U5135" s="9">
        <f t="shared" si="485"/>
        <v>-16.652371165658224</v>
      </c>
      <c r="V5135" s="9" t="b">
        <f t="shared" si="486"/>
        <v>0</v>
      </c>
      <c r="W5135" s="10" t="b">
        <f t="shared" si="483"/>
        <v>0</v>
      </c>
      <c r="X5135" s="49">
        <f t="shared" si="487"/>
        <v>0</v>
      </c>
      <c r="Y5135" s="49">
        <f t="shared" si="488"/>
        <v>1</v>
      </c>
      <c r="AG5135">
        <v>1.6132552414917301</v>
      </c>
      <c r="AH5135">
        <v>1.2307856428433701</v>
      </c>
      <c r="AI5135">
        <v>3.03010759752366</v>
      </c>
      <c r="AJ5135">
        <v>0.60903827243930697</v>
      </c>
      <c r="AK5135">
        <v>14.196813586791301</v>
      </c>
      <c r="AL5135">
        <v>4.47267594725405</v>
      </c>
    </row>
    <row r="5136" spans="1:38">
      <c r="A5136">
        <v>5134</v>
      </c>
      <c r="B5136">
        <v>7.2329577245999602E-2</v>
      </c>
      <c r="C5136">
        <v>17.372154883646701</v>
      </c>
      <c r="D5136">
        <v>2.05595822100446</v>
      </c>
      <c r="E5136">
        <v>-2.0946441059584299E-2</v>
      </c>
      <c r="F5136">
        <v>15.012230744490401</v>
      </c>
      <c r="G5136">
        <v>1.2290624971574999</v>
      </c>
      <c r="H5136">
        <v>-2.46013938799447E-2</v>
      </c>
      <c r="I5136">
        <v>34.5007079421638</v>
      </c>
      <c r="J5136">
        <v>3.02797247075892</v>
      </c>
      <c r="K5136">
        <v>4.5724279871970697E-2</v>
      </c>
      <c r="L5136">
        <v>7.49498597904139</v>
      </c>
      <c r="M5136">
        <v>0.70485986887907603</v>
      </c>
      <c r="N5136">
        <v>4.5177482175408998E-2</v>
      </c>
      <c r="O5136">
        <v>189.877293139497</v>
      </c>
      <c r="P5136">
        <v>15.0422272494016</v>
      </c>
      <c r="Q5136">
        <v>5.2183270885166597E-2</v>
      </c>
      <c r="R5136">
        <v>58.072712989630404</v>
      </c>
      <c r="S5136">
        <v>5.5346869027676604</v>
      </c>
      <c r="T5136" s="8">
        <f t="shared" si="484"/>
        <v>2759.4767209969218</v>
      </c>
      <c r="U5136" s="9">
        <f t="shared" si="485"/>
        <v>227.55672099692174</v>
      </c>
      <c r="V5136" s="9" t="b">
        <f t="shared" si="486"/>
        <v>0</v>
      </c>
      <c r="W5136" s="10" t="b">
        <f t="shared" si="483"/>
        <v>0</v>
      </c>
      <c r="X5136" s="49">
        <f t="shared" si="487"/>
        <v>1</v>
      </c>
      <c r="Y5136" s="49">
        <f t="shared" si="488"/>
        <v>0</v>
      </c>
      <c r="AG5136">
        <v>2.05595822100446</v>
      </c>
      <c r="AH5136">
        <v>1.2290624971574999</v>
      </c>
      <c r="AI5136">
        <v>3.02797247075892</v>
      </c>
      <c r="AJ5136">
        <v>0.70485986887907603</v>
      </c>
      <c r="AK5136">
        <v>15.0422272494016</v>
      </c>
      <c r="AL5136">
        <v>5.5346869027676604</v>
      </c>
    </row>
    <row r="5137" spans="1:38">
      <c r="A5137">
        <v>5135</v>
      </c>
      <c r="B5137">
        <v>-9.1125393760896206E-3</v>
      </c>
      <c r="C5137">
        <v>16.013410280358201</v>
      </c>
      <c r="D5137">
        <v>1.6131525311653601</v>
      </c>
      <c r="E5137">
        <v>2.3452023710281801E-2</v>
      </c>
      <c r="F5137">
        <v>15.6937684036045</v>
      </c>
      <c r="G5137">
        <v>1.3370712046237601</v>
      </c>
      <c r="H5137">
        <v>-4.7427263810575597E-2</v>
      </c>
      <c r="I5137">
        <v>33.722119059207202</v>
      </c>
      <c r="J5137">
        <v>3.1201497531233899</v>
      </c>
      <c r="K5137">
        <v>-0.100490706587927</v>
      </c>
      <c r="L5137">
        <v>6.4754575836914903</v>
      </c>
      <c r="M5137">
        <v>0.750266135052859</v>
      </c>
      <c r="N5137">
        <v>-6.7641456312040899E-3</v>
      </c>
      <c r="O5137">
        <v>180.26651778024501</v>
      </c>
      <c r="P5137">
        <v>11.7713437598741</v>
      </c>
      <c r="Q5137">
        <v>-6.5811600026066702E-2</v>
      </c>
      <c r="R5137">
        <v>51.60925550628</v>
      </c>
      <c r="S5137">
        <v>4.8982618888773803</v>
      </c>
      <c r="T5137" s="8">
        <f t="shared" si="484"/>
        <v>2349.0245272716847</v>
      </c>
      <c r="U5137" s="9">
        <f t="shared" si="485"/>
        <v>-182.89547272831533</v>
      </c>
      <c r="V5137" s="9" t="b">
        <f t="shared" si="486"/>
        <v>0</v>
      </c>
      <c r="W5137" s="10" t="b">
        <f t="shared" si="483"/>
        <v>0</v>
      </c>
      <c r="X5137" s="49">
        <f t="shared" si="487"/>
        <v>0</v>
      </c>
      <c r="Y5137" s="49">
        <f t="shared" si="488"/>
        <v>1</v>
      </c>
      <c r="AG5137">
        <v>1.6131525311653601</v>
      </c>
      <c r="AH5137">
        <v>1.3370712046237601</v>
      </c>
      <c r="AI5137">
        <v>3.1201497531233899</v>
      </c>
      <c r="AJ5137">
        <v>0.750266135052859</v>
      </c>
      <c r="AK5137">
        <v>11.7713437598741</v>
      </c>
      <c r="AL5137">
        <v>4.8982618888773803</v>
      </c>
    </row>
    <row r="5138" spans="1:38">
      <c r="A5138">
        <v>5136</v>
      </c>
      <c r="B5138">
        <v>-1.24280745490465E-3</v>
      </c>
      <c r="C5138">
        <v>16.139928706488799</v>
      </c>
      <c r="D5138">
        <v>1.6274995127713301</v>
      </c>
      <c r="E5138">
        <v>-1.27471042211896E-2</v>
      </c>
      <c r="F5138">
        <v>15.135827092666799</v>
      </c>
      <c r="G5138">
        <v>1.2315789488772499</v>
      </c>
      <c r="H5138">
        <v>9.4530865594039294E-5</v>
      </c>
      <c r="I5138">
        <v>35.363342769402401</v>
      </c>
      <c r="J5138">
        <v>3.0755604740645999</v>
      </c>
      <c r="K5138">
        <v>-1.27143931618128E-2</v>
      </c>
      <c r="L5138">
        <v>7.06954122775449</v>
      </c>
      <c r="M5138">
        <v>0.59172023472777302</v>
      </c>
      <c r="N5138">
        <v>4.7236137875312098E-2</v>
      </c>
      <c r="O5138">
        <v>190.26858774354</v>
      </c>
      <c r="P5138">
        <v>15.271047611656501</v>
      </c>
      <c r="Q5138">
        <v>-3.0152126653590901E-2</v>
      </c>
      <c r="R5138">
        <v>53.482821027711203</v>
      </c>
      <c r="S5138">
        <v>4.4862180535540901</v>
      </c>
      <c r="T5138" s="8">
        <f t="shared" si="484"/>
        <v>2628.3624835651544</v>
      </c>
      <c r="U5138" s="9">
        <f t="shared" si="485"/>
        <v>96.442483565154362</v>
      </c>
      <c r="V5138" s="9" t="b">
        <f t="shared" si="486"/>
        <v>0</v>
      </c>
      <c r="W5138" s="10" t="b">
        <f t="shared" si="483"/>
        <v>0</v>
      </c>
      <c r="X5138" s="49">
        <f t="shared" si="487"/>
        <v>1</v>
      </c>
      <c r="Y5138" s="49">
        <f t="shared" si="488"/>
        <v>0</v>
      </c>
      <c r="AG5138">
        <v>1.6274995127713301</v>
      </c>
      <c r="AH5138">
        <v>1.2315789488772499</v>
      </c>
      <c r="AI5138">
        <v>3.0755604740645999</v>
      </c>
      <c r="AJ5138">
        <v>0.59172023472777302</v>
      </c>
      <c r="AK5138">
        <v>15.271047611656501</v>
      </c>
      <c r="AL5138">
        <v>4.4862180535540901</v>
      </c>
    </row>
    <row r="5139" spans="1:38">
      <c r="A5139">
        <v>5137</v>
      </c>
      <c r="B5139">
        <v>6.5925719138676495E-2</v>
      </c>
      <c r="C5139">
        <v>17.261261520407199</v>
      </c>
      <c r="D5139">
        <v>1.99626049481498</v>
      </c>
      <c r="E5139">
        <v>0.14887913002016201</v>
      </c>
      <c r="F5139">
        <v>17.7909664008608</v>
      </c>
      <c r="G5139">
        <v>2.7562198862671301</v>
      </c>
      <c r="H5139">
        <v>1.3609194210461599E-2</v>
      </c>
      <c r="I5139">
        <v>35.8445105282198</v>
      </c>
      <c r="J5139">
        <v>3.1626270919789601</v>
      </c>
      <c r="K5139">
        <v>-2.4474960116219101E-2</v>
      </c>
      <c r="L5139">
        <v>6.9868864012889196</v>
      </c>
      <c r="M5139">
        <v>0.59050988881519695</v>
      </c>
      <c r="N5139">
        <v>6.3295950016383704E-2</v>
      </c>
      <c r="O5139">
        <v>193.34893420580099</v>
      </c>
      <c r="P5139">
        <v>17.195469731626901</v>
      </c>
      <c r="Q5139">
        <v>-2.5234936721287501E-2</v>
      </c>
      <c r="R5139">
        <v>53.746453851961903</v>
      </c>
      <c r="S5139">
        <v>4.4650412653136797</v>
      </c>
      <c r="T5139" s="8">
        <f t="shared" si="484"/>
        <v>3016.612835881685</v>
      </c>
      <c r="U5139" s="9">
        <f t="shared" si="485"/>
        <v>484.69283588168491</v>
      </c>
      <c r="V5139" s="9" t="b">
        <f t="shared" si="486"/>
        <v>0</v>
      </c>
      <c r="W5139" s="10" t="b">
        <f t="shared" si="483"/>
        <v>0</v>
      </c>
      <c r="X5139" s="49">
        <f t="shared" si="487"/>
        <v>1</v>
      </c>
      <c r="Y5139" s="49">
        <f t="shared" si="488"/>
        <v>0</v>
      </c>
      <c r="AG5139">
        <v>1.99626049481498</v>
      </c>
      <c r="AH5139">
        <v>2.7562198862671301</v>
      </c>
      <c r="AI5139">
        <v>3.1626270919789601</v>
      </c>
      <c r="AJ5139">
        <v>0.59050988881519695</v>
      </c>
      <c r="AK5139">
        <v>17.195469731626901</v>
      </c>
      <c r="AL5139">
        <v>4.4650412653136797</v>
      </c>
    </row>
    <row r="5140" spans="1:38">
      <c r="A5140">
        <v>5138</v>
      </c>
      <c r="B5140">
        <v>3.8878840159278297E-2</v>
      </c>
      <c r="C5140">
        <v>16.800655327743701</v>
      </c>
      <c r="D5140">
        <v>1.7945990463270001</v>
      </c>
      <c r="E5140">
        <v>-7.2137230103892294E-2</v>
      </c>
      <c r="F5140">
        <v>14.2630811743664</v>
      </c>
      <c r="G5140">
        <v>1.38618080039611</v>
      </c>
      <c r="H5140">
        <v>-3.9604090952494501E-2</v>
      </c>
      <c r="I5140">
        <v>33.986967653142599</v>
      </c>
      <c r="J5140">
        <v>3.07753616022439</v>
      </c>
      <c r="K5140">
        <v>-4.7845487632734898E-2</v>
      </c>
      <c r="L5140">
        <v>6.8254924570002604</v>
      </c>
      <c r="M5140">
        <v>0.60916546922791603</v>
      </c>
      <c r="N5140">
        <v>3.5883137694632201E-2</v>
      </c>
      <c r="O5140">
        <v>188.12068407819601</v>
      </c>
      <c r="P5140">
        <v>14.151113776761999</v>
      </c>
      <c r="Q5140">
        <v>-0.11186259348557499</v>
      </c>
      <c r="R5140">
        <v>49.286491293139797</v>
      </c>
      <c r="S5140">
        <v>6.0618691873118697</v>
      </c>
      <c r="T5140" s="8">
        <f t="shared" si="484"/>
        <v>2708.0464440249289</v>
      </c>
      <c r="U5140" s="9">
        <f t="shared" si="485"/>
        <v>176.12644402492879</v>
      </c>
      <c r="V5140" s="9" t="b">
        <f t="shared" si="486"/>
        <v>0</v>
      </c>
      <c r="W5140" s="10" t="b">
        <f t="shared" si="483"/>
        <v>0</v>
      </c>
      <c r="X5140" s="49">
        <f t="shared" si="487"/>
        <v>1</v>
      </c>
      <c r="Y5140" s="49">
        <f t="shared" si="488"/>
        <v>0</v>
      </c>
      <c r="AG5140">
        <v>1.7945990463270001</v>
      </c>
      <c r="AH5140">
        <v>1.38618080039611</v>
      </c>
      <c r="AI5140">
        <v>3.07753616022439</v>
      </c>
      <c r="AJ5140">
        <v>0.60916546922791603</v>
      </c>
      <c r="AK5140">
        <v>14.151113776761999</v>
      </c>
      <c r="AL5140">
        <v>6.0618691873118697</v>
      </c>
    </row>
    <row r="5141" spans="1:38">
      <c r="A5141">
        <v>5139</v>
      </c>
      <c r="B5141">
        <v>-9.9253671362489401E-2</v>
      </c>
      <c r="C5141">
        <v>14.6330896950069</v>
      </c>
      <c r="D5141">
        <v>1.8858826178938</v>
      </c>
      <c r="E5141">
        <v>-2.4756089989541701E-2</v>
      </c>
      <c r="F5141">
        <v>14.955148216932001</v>
      </c>
      <c r="G5141">
        <v>1.2293794935344999</v>
      </c>
      <c r="H5141">
        <v>3.0099088120235502E-2</v>
      </c>
      <c r="I5141">
        <v>36.440482960664703</v>
      </c>
      <c r="J5141">
        <v>3.3476446258010002</v>
      </c>
      <c r="K5141">
        <v>-5.2480056149937701E-4</v>
      </c>
      <c r="L5141">
        <v>7.1562434137951598</v>
      </c>
      <c r="M5141">
        <v>0.59926967232634298</v>
      </c>
      <c r="N5141">
        <v>2.7851823183173401E-2</v>
      </c>
      <c r="O5141">
        <v>186.61587856998401</v>
      </c>
      <c r="P5141">
        <v>13.440976041580299</v>
      </c>
      <c r="Q5141">
        <v>3.8141564280162899E-3</v>
      </c>
      <c r="R5141">
        <v>55.330637749616201</v>
      </c>
      <c r="S5141">
        <v>4.5767227884165402</v>
      </c>
      <c r="T5141" s="8">
        <f t="shared" si="484"/>
        <v>2507.9875239552484</v>
      </c>
      <c r="U5141" s="9">
        <f t="shared" si="485"/>
        <v>-23.932476044751638</v>
      </c>
      <c r="V5141" s="9" t="b">
        <f t="shared" si="486"/>
        <v>0</v>
      </c>
      <c r="W5141" s="10" t="b">
        <f t="shared" si="483"/>
        <v>0</v>
      </c>
      <c r="X5141" s="49">
        <f t="shared" si="487"/>
        <v>0</v>
      </c>
      <c r="Y5141" s="49">
        <f t="shared" si="488"/>
        <v>1</v>
      </c>
      <c r="AG5141">
        <v>1.8858826178938</v>
      </c>
      <c r="AH5141">
        <v>1.2293794935344999</v>
      </c>
      <c r="AI5141">
        <v>3.3476446258010002</v>
      </c>
      <c r="AJ5141">
        <v>0.59926967232634298</v>
      </c>
      <c r="AK5141">
        <v>13.440976041580299</v>
      </c>
      <c r="AL5141">
        <v>4.5767227884165402</v>
      </c>
    </row>
    <row r="5142" spans="1:38">
      <c r="A5142">
        <v>5140</v>
      </c>
      <c r="B5142">
        <v>-1.17428172751436E-2</v>
      </c>
      <c r="C5142">
        <v>15.971345905957801</v>
      </c>
      <c r="D5142">
        <v>1.6119401262870301</v>
      </c>
      <c r="E5142">
        <v>2.8289406748974701E-2</v>
      </c>
      <c r="F5142">
        <v>15.769869088376099</v>
      </c>
      <c r="G5142">
        <v>1.36266045345077</v>
      </c>
      <c r="H5142">
        <v>-5.9562330020692299E-2</v>
      </c>
      <c r="I5142">
        <v>33.315371855251797</v>
      </c>
      <c r="J5142">
        <v>3.2232856353027999</v>
      </c>
      <c r="K5142">
        <v>9.3991304455353795E-4</v>
      </c>
      <c r="L5142">
        <v>7.1667329410929099</v>
      </c>
      <c r="M5142">
        <v>0.60086084597018696</v>
      </c>
      <c r="N5142">
        <v>-3.6970847376897001E-2</v>
      </c>
      <c r="O5142">
        <v>174.90268060210499</v>
      </c>
      <c r="P5142">
        <v>12.017420399349099</v>
      </c>
      <c r="Q5142">
        <v>-2.7212332753998699E-2</v>
      </c>
      <c r="R5142">
        <v>53.640280834989497</v>
      </c>
      <c r="S5142">
        <v>4.4671233440298801</v>
      </c>
      <c r="T5142" s="8">
        <f t="shared" si="484"/>
        <v>2328.3290804389762</v>
      </c>
      <c r="U5142" s="9">
        <f t="shared" si="485"/>
        <v>-203.59091956102384</v>
      </c>
      <c r="V5142" s="9" t="b">
        <f t="shared" si="486"/>
        <v>0</v>
      </c>
      <c r="W5142" s="10" t="b">
        <f t="shared" si="483"/>
        <v>0</v>
      </c>
      <c r="X5142" s="49">
        <f t="shared" si="487"/>
        <v>0</v>
      </c>
      <c r="Y5142" s="49">
        <f t="shared" si="488"/>
        <v>1</v>
      </c>
      <c r="AG5142">
        <v>1.6119401262870301</v>
      </c>
      <c r="AH5142">
        <v>1.36266045345077</v>
      </c>
      <c r="AI5142">
        <v>3.2232856353027999</v>
      </c>
      <c r="AJ5142">
        <v>0.60086084597018696</v>
      </c>
      <c r="AK5142">
        <v>12.017420399349099</v>
      </c>
      <c r="AL5142">
        <v>4.4671233440298801</v>
      </c>
    </row>
    <row r="5143" spans="1:38">
      <c r="A5143">
        <v>5141</v>
      </c>
      <c r="B5143">
        <v>2.6174476994353001E-2</v>
      </c>
      <c r="C5143">
        <v>16.5885637976012</v>
      </c>
      <c r="D5143">
        <v>1.7243386676485699</v>
      </c>
      <c r="E5143">
        <v>8.0816966030647502E-2</v>
      </c>
      <c r="F5143">
        <v>16.620363474849601</v>
      </c>
      <c r="G5143">
        <v>1.8101653692870801</v>
      </c>
      <c r="H5143">
        <v>3.8156364091422798E-2</v>
      </c>
      <c r="I5143">
        <v>36.735280024207398</v>
      </c>
      <c r="J5143">
        <v>3.4536444052267301</v>
      </c>
      <c r="K5143">
        <v>5.9525235625861199E-2</v>
      </c>
      <c r="L5143">
        <v>7.5991410152733199</v>
      </c>
      <c r="M5143">
        <v>0.75658167205878901</v>
      </c>
      <c r="N5143">
        <v>-4.17345393303582E-2</v>
      </c>
      <c r="O5143">
        <v>174.07147947479601</v>
      </c>
      <c r="P5143">
        <v>12.2150485197803</v>
      </c>
      <c r="Q5143">
        <v>-5.6018478785960203E-2</v>
      </c>
      <c r="R5143">
        <v>52.117154099644999</v>
      </c>
      <c r="S5143">
        <v>4.74539832241559</v>
      </c>
      <c r="T5143" s="8">
        <f t="shared" si="484"/>
        <v>2470.5176956417058</v>
      </c>
      <c r="U5143" s="9">
        <f t="shared" si="485"/>
        <v>-61.402304358294259</v>
      </c>
      <c r="V5143" s="9" t="b">
        <f t="shared" si="486"/>
        <v>0</v>
      </c>
      <c r="W5143" s="10" t="b">
        <f t="shared" si="483"/>
        <v>0</v>
      </c>
      <c r="X5143" s="49">
        <f t="shared" si="487"/>
        <v>0</v>
      </c>
      <c r="Y5143" s="49">
        <f t="shared" si="488"/>
        <v>1</v>
      </c>
      <c r="AG5143">
        <v>1.7243386676485699</v>
      </c>
      <c r="AH5143">
        <v>1.8101653692870801</v>
      </c>
      <c r="AI5143">
        <v>3.4536444052267301</v>
      </c>
      <c r="AJ5143">
        <v>0.75658167205878901</v>
      </c>
      <c r="AK5143">
        <v>12.2150485197803</v>
      </c>
      <c r="AL5143">
        <v>4.74539832241559</v>
      </c>
    </row>
    <row r="5144" spans="1:38">
      <c r="A5144">
        <v>5142</v>
      </c>
      <c r="B5144">
        <v>-7.2008580238774697E-2</v>
      </c>
      <c r="C5144">
        <v>15.0372502525579</v>
      </c>
      <c r="D5144">
        <v>1.7296586905265501</v>
      </c>
      <c r="E5144">
        <v>-6.1886529305789403E-2</v>
      </c>
      <c r="F5144">
        <v>14.4100396789479</v>
      </c>
      <c r="G5144">
        <v>1.3328118009903001</v>
      </c>
      <c r="H5144">
        <v>-4.2690100189531101E-2</v>
      </c>
      <c r="I5144">
        <v>33.882245227322798</v>
      </c>
      <c r="J5144">
        <v>3.0934057684790499</v>
      </c>
      <c r="K5144">
        <v>-1.6541847155437599E-2</v>
      </c>
      <c r="L5144">
        <v>7.0425346002306499</v>
      </c>
      <c r="M5144">
        <v>0.59090326392396697</v>
      </c>
      <c r="N5144">
        <v>6.1794001354897898E-4</v>
      </c>
      <c r="O5144">
        <v>181.602184591163</v>
      </c>
      <c r="P5144">
        <v>11.969764282096101</v>
      </c>
      <c r="Q5144">
        <v>-5.1194488781868303E-2</v>
      </c>
      <c r="R5144">
        <v>52.369174112347402</v>
      </c>
      <c r="S5144">
        <v>4.6735136263353398</v>
      </c>
      <c r="T5144" s="8">
        <f t="shared" si="484"/>
        <v>2339.0057432351305</v>
      </c>
      <c r="U5144" s="9">
        <f t="shared" si="485"/>
        <v>-192.91425676486961</v>
      </c>
      <c r="V5144" s="9" t="b">
        <f t="shared" si="486"/>
        <v>0</v>
      </c>
      <c r="W5144" s="10" t="b">
        <f t="shared" si="483"/>
        <v>0</v>
      </c>
      <c r="X5144" s="49">
        <f t="shared" si="487"/>
        <v>0</v>
      </c>
      <c r="Y5144" s="49">
        <f t="shared" si="488"/>
        <v>1</v>
      </c>
      <c r="AG5144">
        <v>1.7296586905265501</v>
      </c>
      <c r="AH5144">
        <v>1.3328118009903001</v>
      </c>
      <c r="AI5144">
        <v>3.0934057684790499</v>
      </c>
      <c r="AJ5144">
        <v>0.59090326392396697</v>
      </c>
      <c r="AK5144">
        <v>11.969764282096101</v>
      </c>
      <c r="AL5144">
        <v>4.6735136263353398</v>
      </c>
    </row>
    <row r="5145" spans="1:38">
      <c r="A5145">
        <v>5143</v>
      </c>
      <c r="B5145">
        <v>-8.6526442408119807E-3</v>
      </c>
      <c r="C5145">
        <v>16.0207764635514</v>
      </c>
      <c r="D5145">
        <v>1.6122415442885001</v>
      </c>
      <c r="E5145">
        <v>1.6800427597841901E-2</v>
      </c>
      <c r="F5145">
        <v>15.5897262016555</v>
      </c>
      <c r="G5145">
        <v>1.30217945999566</v>
      </c>
      <c r="H5145">
        <v>3.0479039423481701E-2</v>
      </c>
      <c r="I5145">
        <v>36.4543312003183</v>
      </c>
      <c r="J5145">
        <v>3.35341297277968</v>
      </c>
      <c r="K5145">
        <v>-2.26336289431242E-2</v>
      </c>
      <c r="L5145">
        <v>6.9997634248166101</v>
      </c>
      <c r="M5145">
        <v>0.59005424446376198</v>
      </c>
      <c r="N5145">
        <v>-5.2987722253896002E-2</v>
      </c>
      <c r="O5145">
        <v>172.12360174232001</v>
      </c>
      <c r="P5145">
        <v>12.763722947887301</v>
      </c>
      <c r="Q5145">
        <v>-2.2696300411249599E-2</v>
      </c>
      <c r="R5145">
        <v>53.883069887089398</v>
      </c>
      <c r="S5145">
        <v>4.4650259479031504</v>
      </c>
      <c r="T5145" s="8">
        <f t="shared" si="484"/>
        <v>2408.6637117318055</v>
      </c>
      <c r="U5145" s="9">
        <f t="shared" si="485"/>
        <v>-123.25628826819457</v>
      </c>
      <c r="V5145" s="9" t="b">
        <f t="shared" si="486"/>
        <v>0</v>
      </c>
      <c r="W5145" s="10" t="b">
        <f t="shared" si="483"/>
        <v>0</v>
      </c>
      <c r="X5145" s="49">
        <f t="shared" si="487"/>
        <v>0</v>
      </c>
      <c r="Y5145" s="49">
        <f t="shared" si="488"/>
        <v>1</v>
      </c>
      <c r="AG5145">
        <v>1.6122415442885001</v>
      </c>
      <c r="AH5145">
        <v>1.30217945999566</v>
      </c>
      <c r="AI5145">
        <v>3.35341297277968</v>
      </c>
      <c r="AJ5145">
        <v>0.59005424446376198</v>
      </c>
      <c r="AK5145">
        <v>12.763722947887301</v>
      </c>
      <c r="AL5145">
        <v>4.4650259479031504</v>
      </c>
    </row>
    <row r="5146" spans="1:38">
      <c r="A5146">
        <v>5144</v>
      </c>
      <c r="B5146">
        <v>-5.25571186857927E-2</v>
      </c>
      <c r="C5146">
        <v>15.3326100247152</v>
      </c>
      <c r="D5146">
        <v>1.6531516568325</v>
      </c>
      <c r="E5146">
        <v>-9.86289662616654E-3</v>
      </c>
      <c r="F5146">
        <v>15.1795449755432</v>
      </c>
      <c r="G5146">
        <v>1.2333841995229</v>
      </c>
      <c r="H5146">
        <v>-5.6110695216569702E-2</v>
      </c>
      <c r="I5146">
        <v>33.430563036841903</v>
      </c>
      <c r="J5146">
        <v>3.1907947206987699</v>
      </c>
      <c r="K5146">
        <v>-1.7837863728503399E-2</v>
      </c>
      <c r="L5146">
        <v>7.03341327064624</v>
      </c>
      <c r="M5146">
        <v>0.59008770264396604</v>
      </c>
      <c r="N5146">
        <v>6.5872601660731805E-2</v>
      </c>
      <c r="O5146">
        <v>193.847769441384</v>
      </c>
      <c r="P5146">
        <v>17.541661068573301</v>
      </c>
      <c r="Q5146">
        <v>-8.0135816827550499E-2</v>
      </c>
      <c r="R5146">
        <v>50.875262826784301</v>
      </c>
      <c r="S5146">
        <v>5.1997282895750203</v>
      </c>
      <c r="T5146" s="8">
        <f t="shared" si="484"/>
        <v>2940.8807637846458</v>
      </c>
      <c r="U5146" s="9">
        <f t="shared" si="485"/>
        <v>408.96076378464568</v>
      </c>
      <c r="V5146" s="9" t="b">
        <f t="shared" si="486"/>
        <v>0</v>
      </c>
      <c r="W5146" s="10" t="b">
        <f t="shared" si="483"/>
        <v>0</v>
      </c>
      <c r="X5146" s="49">
        <f t="shared" si="487"/>
        <v>1</v>
      </c>
      <c r="Y5146" s="49">
        <f t="shared" si="488"/>
        <v>0</v>
      </c>
      <c r="AG5146">
        <v>1.6531516568325</v>
      </c>
      <c r="AH5146">
        <v>1.2333841995229</v>
      </c>
      <c r="AI5146">
        <v>3.1907947206987699</v>
      </c>
      <c r="AJ5146">
        <v>0.59008770264396604</v>
      </c>
      <c r="AK5146">
        <v>17.541661068573301</v>
      </c>
      <c r="AL5146">
        <v>5.1997282895750203</v>
      </c>
    </row>
    <row r="5147" spans="1:38">
      <c r="A5147">
        <v>5145</v>
      </c>
      <c r="B5147">
        <v>-4.5961130238270302E-2</v>
      </c>
      <c r="C5147">
        <v>15.4340780162778</v>
      </c>
      <c r="D5147">
        <v>1.6376569896643001</v>
      </c>
      <c r="E5147">
        <v>-3.8248966243167697E-2</v>
      </c>
      <c r="F5147">
        <v>14.754715500457401</v>
      </c>
      <c r="G5147">
        <v>1.25120775367458</v>
      </c>
      <c r="H5147">
        <v>2.8266685098099799E-2</v>
      </c>
      <c r="I5147">
        <v>36.373770450328998</v>
      </c>
      <c r="J5147">
        <v>3.3256645927847299</v>
      </c>
      <c r="K5147">
        <v>-3.3901415780299503E-2</v>
      </c>
      <c r="L5147">
        <v>6.9213342739106301</v>
      </c>
      <c r="M5147">
        <v>0.59580069896894206</v>
      </c>
      <c r="N5147">
        <v>-5.3215329645211702E-2</v>
      </c>
      <c r="O5147">
        <v>172.08442959644699</v>
      </c>
      <c r="P5147">
        <v>12.776852831792199</v>
      </c>
      <c r="Q5147">
        <v>2.5674678986493601E-2</v>
      </c>
      <c r="R5147">
        <v>56.5535120410416</v>
      </c>
      <c r="S5147">
        <v>4.8929319095419102</v>
      </c>
      <c r="T5147" s="8">
        <f t="shared" si="484"/>
        <v>2448.0114776426663</v>
      </c>
      <c r="U5147" s="9">
        <f t="shared" si="485"/>
        <v>-83.908522357333823</v>
      </c>
      <c r="V5147" s="9" t="b">
        <f t="shared" si="486"/>
        <v>0</v>
      </c>
      <c r="W5147" s="10" t="b">
        <f t="shared" si="483"/>
        <v>0</v>
      </c>
      <c r="X5147" s="49">
        <f t="shared" si="487"/>
        <v>0</v>
      </c>
      <c r="Y5147" s="49">
        <f t="shared" si="488"/>
        <v>1</v>
      </c>
      <c r="AG5147">
        <v>1.6376569896643001</v>
      </c>
      <c r="AH5147">
        <v>1.25120775367458</v>
      </c>
      <c r="AI5147">
        <v>3.3256645927847299</v>
      </c>
      <c r="AJ5147">
        <v>0.59580069896894206</v>
      </c>
      <c r="AK5147">
        <v>12.776852831792199</v>
      </c>
      <c r="AL5147">
        <v>4.8929319095419102</v>
      </c>
    </row>
    <row r="5148" spans="1:38">
      <c r="A5148">
        <v>5146</v>
      </c>
      <c r="B5148">
        <v>8.7540048884861901E-2</v>
      </c>
      <c r="C5148">
        <v>17.638413378039601</v>
      </c>
      <c r="D5148">
        <v>2.2129483326299701</v>
      </c>
      <c r="E5148">
        <v>1.8592549868279701E-2</v>
      </c>
      <c r="F5148">
        <v>15.6176899469126</v>
      </c>
      <c r="G5148">
        <v>1.31260761901698</v>
      </c>
      <c r="H5148">
        <v>-1.1125298133794001E-2</v>
      </c>
      <c r="I5148">
        <v>34.968789658901898</v>
      </c>
      <c r="J5148">
        <v>3.0344415309625501</v>
      </c>
      <c r="K5148">
        <v>4.9672659434019398E-2</v>
      </c>
      <c r="L5148">
        <v>7.5246375277617998</v>
      </c>
      <c r="M5148">
        <v>0.71851102106950904</v>
      </c>
      <c r="N5148">
        <v>-1.99618797083192E-2</v>
      </c>
      <c r="O5148">
        <v>177.90303880491399</v>
      </c>
      <c r="P5148">
        <v>11.687758920943899</v>
      </c>
      <c r="Q5148">
        <v>-3.9571811382229802E-2</v>
      </c>
      <c r="R5148">
        <v>52.981395060137601</v>
      </c>
      <c r="S5148">
        <v>4.5529770171605302</v>
      </c>
      <c r="T5148" s="8">
        <f t="shared" si="484"/>
        <v>2351.9244441783439</v>
      </c>
      <c r="U5148" s="9">
        <f t="shared" si="485"/>
        <v>-179.99555582165613</v>
      </c>
      <c r="V5148" s="9" t="b">
        <f t="shared" si="486"/>
        <v>0</v>
      </c>
      <c r="W5148" s="10" t="b">
        <f t="shared" si="483"/>
        <v>0</v>
      </c>
      <c r="X5148" s="49">
        <f t="shared" si="487"/>
        <v>0</v>
      </c>
      <c r="Y5148" s="49">
        <f t="shared" si="488"/>
        <v>1</v>
      </c>
      <c r="AG5148">
        <v>2.2129483326299701</v>
      </c>
      <c r="AH5148">
        <v>1.31260761901698</v>
      </c>
      <c r="AI5148">
        <v>3.0344415309625501</v>
      </c>
      <c r="AJ5148">
        <v>0.71851102106950904</v>
      </c>
      <c r="AK5148">
        <v>11.687758920943899</v>
      </c>
      <c r="AL5148">
        <v>4.5529770171605302</v>
      </c>
    </row>
    <row r="5149" spans="1:38">
      <c r="A5149">
        <v>5147</v>
      </c>
      <c r="B5149">
        <v>-6.3918593890517003E-2</v>
      </c>
      <c r="C5149">
        <v>15.159394809541199</v>
      </c>
      <c r="D5149">
        <v>1.69355741673308</v>
      </c>
      <c r="E5149">
        <v>-9.5137102165008702E-2</v>
      </c>
      <c r="F5149">
        <v>13.938775918032499</v>
      </c>
      <c r="G5149">
        <v>1.5415962273454</v>
      </c>
      <c r="H5149">
        <v>-2.0864452044690899E-2</v>
      </c>
      <c r="I5149">
        <v>34.629876277980898</v>
      </c>
      <c r="J5149">
        <v>3.0272117337339699</v>
      </c>
      <c r="K5149">
        <v>-6.1444817637270999E-2</v>
      </c>
      <c r="L5149">
        <v>6.7332986405706796</v>
      </c>
      <c r="M5149">
        <v>0.636390873347772</v>
      </c>
      <c r="N5149">
        <v>-2.50094835641463E-4</v>
      </c>
      <c r="O5149">
        <v>181.44461596367299</v>
      </c>
      <c r="P5149">
        <v>11.938921817184999</v>
      </c>
      <c r="Q5149">
        <v>-5.9221346239648899E-2</v>
      </c>
      <c r="R5149">
        <v>51.950496796096303</v>
      </c>
      <c r="S5149">
        <v>4.79328568765448</v>
      </c>
      <c r="T5149" s="8">
        <f t="shared" si="484"/>
        <v>2363.0963755999701</v>
      </c>
      <c r="U5149" s="9">
        <f t="shared" si="485"/>
        <v>-168.82362440002998</v>
      </c>
      <c r="V5149" s="9" t="b">
        <f t="shared" si="486"/>
        <v>0</v>
      </c>
      <c r="W5149" s="10" t="b">
        <f t="shared" si="483"/>
        <v>0</v>
      </c>
      <c r="X5149" s="49">
        <f t="shared" si="487"/>
        <v>0</v>
      </c>
      <c r="Y5149" s="49">
        <f t="shared" si="488"/>
        <v>1</v>
      </c>
      <c r="AG5149">
        <v>1.69355741673308</v>
      </c>
      <c r="AH5149">
        <v>1.5415962273454</v>
      </c>
      <c r="AI5149">
        <v>3.0272117337339699</v>
      </c>
      <c r="AJ5149">
        <v>0.636390873347772</v>
      </c>
      <c r="AK5149">
        <v>11.938921817184999</v>
      </c>
      <c r="AL5149">
        <v>4.79328568765448</v>
      </c>
    </row>
    <row r="5150" spans="1:38">
      <c r="A5150">
        <v>5148</v>
      </c>
      <c r="B5150">
        <v>-4.6933715791388098E-3</v>
      </c>
      <c r="C5150">
        <v>16.084332821272199</v>
      </c>
      <c r="D5150">
        <v>1.62131907161601</v>
      </c>
      <c r="E5150">
        <v>1.88410143188475E-2</v>
      </c>
      <c r="F5150">
        <v>15.621570869780101</v>
      </c>
      <c r="G5150">
        <v>1.31350235392075</v>
      </c>
      <c r="H5150">
        <v>2.06373226968204E-2</v>
      </c>
      <c r="I5150">
        <v>36.097317693755599</v>
      </c>
      <c r="J5150">
        <v>3.23396700632208</v>
      </c>
      <c r="K5150">
        <v>6.2481098966332797E-2</v>
      </c>
      <c r="L5150">
        <v>7.6216362676867604</v>
      </c>
      <c r="M5150">
        <v>0.76955902242441698</v>
      </c>
      <c r="N5150">
        <v>1.39678460787202E-2</v>
      </c>
      <c r="O5150">
        <v>184.04281151953401</v>
      </c>
      <c r="P5150">
        <v>12.5316642573945</v>
      </c>
      <c r="Q5150">
        <v>-1.15849432579694E-2</v>
      </c>
      <c r="R5150">
        <v>54.485122537915402</v>
      </c>
      <c r="S5150">
        <v>4.4754623134134199</v>
      </c>
      <c r="T5150" s="8">
        <f t="shared" si="484"/>
        <v>2394.5474025091175</v>
      </c>
      <c r="U5150" s="9">
        <f t="shared" si="485"/>
        <v>-137.37259749088253</v>
      </c>
      <c r="V5150" s="9" t="b">
        <f t="shared" si="486"/>
        <v>0</v>
      </c>
      <c r="W5150" s="10" t="b">
        <f t="shared" si="483"/>
        <v>0</v>
      </c>
      <c r="X5150" s="49">
        <f t="shared" si="487"/>
        <v>0</v>
      </c>
      <c r="Y5150" s="49">
        <f t="shared" si="488"/>
        <v>1</v>
      </c>
      <c r="AG5150">
        <v>1.62131907161601</v>
      </c>
      <c r="AH5150">
        <v>1.31350235392075</v>
      </c>
      <c r="AI5150">
        <v>3.23396700632208</v>
      </c>
      <c r="AJ5150">
        <v>0.76955902242441698</v>
      </c>
      <c r="AK5150">
        <v>12.5316642573945</v>
      </c>
      <c r="AL5150">
        <v>4.4754623134134199</v>
      </c>
    </row>
    <row r="5151" spans="1:38">
      <c r="A5151">
        <v>5149</v>
      </c>
      <c r="B5151">
        <v>2.6101333074779898E-2</v>
      </c>
      <c r="C5151">
        <v>16.587350489398499</v>
      </c>
      <c r="D5151">
        <v>1.72511081140226</v>
      </c>
      <c r="E5151">
        <v>-9.6523442399871801E-4</v>
      </c>
      <c r="F5151">
        <v>15.315210095291</v>
      </c>
      <c r="G5151">
        <v>1.2467785318912099</v>
      </c>
      <c r="H5151">
        <v>-4.43488897388499E-2</v>
      </c>
      <c r="I5151">
        <v>33.826088302169197</v>
      </c>
      <c r="J5151">
        <v>3.1017240745404102</v>
      </c>
      <c r="K5151">
        <v>-2.4664372229010498E-2</v>
      </c>
      <c r="L5151">
        <v>6.9855631256999899</v>
      </c>
      <c r="M5151">
        <v>0.59001298825514703</v>
      </c>
      <c r="N5151">
        <v>6.6224604903869305E-2</v>
      </c>
      <c r="O5151">
        <v>193.91601649578999</v>
      </c>
      <c r="P5151">
        <v>17.591177424536799</v>
      </c>
      <c r="Q5151">
        <v>0.10578573442641601</v>
      </c>
      <c r="R5151">
        <v>61.2704922693136</v>
      </c>
      <c r="S5151">
        <v>7.6433672207660903</v>
      </c>
      <c r="T5151" s="8">
        <f t="shared" si="484"/>
        <v>3189.8171051391914</v>
      </c>
      <c r="U5151" s="9">
        <f t="shared" si="485"/>
        <v>657.89710513919135</v>
      </c>
      <c r="V5151" s="9" t="b">
        <f t="shared" si="486"/>
        <v>0</v>
      </c>
      <c r="W5151" s="10" t="b">
        <f t="shared" si="483"/>
        <v>0</v>
      </c>
      <c r="X5151" s="49">
        <f t="shared" si="487"/>
        <v>1</v>
      </c>
      <c r="Y5151" s="49">
        <f t="shared" si="488"/>
        <v>0</v>
      </c>
      <c r="AG5151">
        <v>1.72511081140226</v>
      </c>
      <c r="AH5151">
        <v>1.2467785318912099</v>
      </c>
      <c r="AI5151">
        <v>3.1017240745404102</v>
      </c>
      <c r="AJ5151">
        <v>0.59001298825514703</v>
      </c>
      <c r="AK5151">
        <v>17.591177424536799</v>
      </c>
      <c r="AL5151">
        <v>7.6433672207660903</v>
      </c>
    </row>
    <row r="5152" spans="1:38">
      <c r="A5152">
        <v>5150</v>
      </c>
      <c r="B5152">
        <v>6.3653035382873993E-2</v>
      </c>
      <c r="C5152">
        <v>17.222076675990898</v>
      </c>
      <c r="D5152">
        <v>1.97965194218901</v>
      </c>
      <c r="E5152">
        <v>1.06263313565194E-2</v>
      </c>
      <c r="F5152">
        <v>15.4937702571444</v>
      </c>
      <c r="G5152">
        <v>1.28110878022144</v>
      </c>
      <c r="H5152">
        <v>-5.1148958953063199E-2</v>
      </c>
      <c r="I5152">
        <v>33.596848865838503</v>
      </c>
      <c r="J5152">
        <v>3.1433826135835901</v>
      </c>
      <c r="K5152">
        <v>-7.8126608742750403E-3</v>
      </c>
      <c r="L5152">
        <v>7.10427929504747</v>
      </c>
      <c r="M5152">
        <v>0.59241378086510998</v>
      </c>
      <c r="N5152">
        <v>-7.5706188173548697E-2</v>
      </c>
      <c r="O5152">
        <v>168.25730205196501</v>
      </c>
      <c r="P5152">
        <v>14.4732364742804</v>
      </c>
      <c r="Q5152">
        <v>-1.75720447230273E-2</v>
      </c>
      <c r="R5152">
        <v>54.159889155085203</v>
      </c>
      <c r="S5152">
        <v>4.46652584670891</v>
      </c>
      <c r="T5152" s="8">
        <f t="shared" si="484"/>
        <v>2593.631943784846</v>
      </c>
      <c r="U5152" s="9">
        <f t="shared" si="485"/>
        <v>61.711943784845971</v>
      </c>
      <c r="V5152" s="9" t="b">
        <f t="shared" si="486"/>
        <v>0</v>
      </c>
      <c r="W5152" s="10" t="b">
        <f t="shared" si="483"/>
        <v>0</v>
      </c>
      <c r="X5152" s="49">
        <f t="shared" si="487"/>
        <v>1</v>
      </c>
      <c r="Y5152" s="49">
        <f t="shared" si="488"/>
        <v>0</v>
      </c>
      <c r="AG5152">
        <v>1.97965194218901</v>
      </c>
      <c r="AH5152">
        <v>1.28110878022144</v>
      </c>
      <c r="AI5152">
        <v>3.1433826135835901</v>
      </c>
      <c r="AJ5152">
        <v>0.59241378086510998</v>
      </c>
      <c r="AK5152">
        <v>14.4732364742804</v>
      </c>
      <c r="AL5152">
        <v>4.46652584670891</v>
      </c>
    </row>
    <row r="5153" spans="1:38">
      <c r="A5153">
        <v>5151</v>
      </c>
      <c r="B5153">
        <v>2.2502648511671702E-2</v>
      </c>
      <c r="C5153">
        <v>16.527765126018299</v>
      </c>
      <c r="D5153">
        <v>1.7066876284335</v>
      </c>
      <c r="E5153">
        <v>1.4814339414873199E-2</v>
      </c>
      <c r="F5153">
        <v>15.5587943575234</v>
      </c>
      <c r="G5153">
        <v>1.29422789464904</v>
      </c>
      <c r="H5153">
        <v>-3.0344668010061902E-3</v>
      </c>
      <c r="I5153">
        <v>35.252863886615003</v>
      </c>
      <c r="J5153">
        <v>3.0597321234394101</v>
      </c>
      <c r="K5153">
        <v>2.7981058629013502E-3</v>
      </c>
      <c r="L5153">
        <v>7.18006249337878</v>
      </c>
      <c r="M5153">
        <v>0.60345690302524702</v>
      </c>
      <c r="N5153">
        <v>-5.90366159979865E-2</v>
      </c>
      <c r="O5153">
        <v>171.085586950123</v>
      </c>
      <c r="P5153">
        <v>13.1647540992745</v>
      </c>
      <c r="Q5153">
        <v>3.7583644945881102E-2</v>
      </c>
      <c r="R5153">
        <v>57.231032165536199</v>
      </c>
      <c r="S5153">
        <v>5.1415002072923102</v>
      </c>
      <c r="T5153" s="8">
        <f t="shared" si="484"/>
        <v>2497.0358856114008</v>
      </c>
      <c r="U5153" s="9">
        <f t="shared" si="485"/>
        <v>-34.884114388599301</v>
      </c>
      <c r="V5153" s="9" t="b">
        <f t="shared" si="486"/>
        <v>0</v>
      </c>
      <c r="W5153" s="10" t="b">
        <f t="shared" si="483"/>
        <v>0</v>
      </c>
      <c r="X5153" s="49">
        <f t="shared" si="487"/>
        <v>0</v>
      </c>
      <c r="Y5153" s="49">
        <f t="shared" si="488"/>
        <v>1</v>
      </c>
      <c r="AG5153">
        <v>1.7066876284335</v>
      </c>
      <c r="AH5153">
        <v>1.29422789464904</v>
      </c>
      <c r="AI5153">
        <v>3.0597321234394101</v>
      </c>
      <c r="AJ5153">
        <v>0.60345690302524702</v>
      </c>
      <c r="AK5153">
        <v>13.1647540992745</v>
      </c>
      <c r="AL5153">
        <v>5.1415002072923102</v>
      </c>
    </row>
    <row r="5154" spans="1:38">
      <c r="A5154">
        <v>5152</v>
      </c>
      <c r="B5154">
        <v>4.6247368787123301E-2</v>
      </c>
      <c r="C5154">
        <v>16.924908657404799</v>
      </c>
      <c r="D5154">
        <v>1.84167174560617</v>
      </c>
      <c r="E5154">
        <v>3.3917512710234098E-2</v>
      </c>
      <c r="F5154">
        <v>15.858873811667999</v>
      </c>
      <c r="G5154">
        <v>1.39322913921838</v>
      </c>
      <c r="H5154">
        <v>-2.84533960123605E-2</v>
      </c>
      <c r="I5154">
        <v>34.368066772644497</v>
      </c>
      <c r="J5154">
        <v>3.0305159183023802</v>
      </c>
      <c r="K5154">
        <v>-5.8895853762188002E-3</v>
      </c>
      <c r="L5154">
        <v>7.1179545055077096</v>
      </c>
      <c r="M5154">
        <v>0.59261536839850604</v>
      </c>
      <c r="N5154">
        <v>1.00744093028986E-2</v>
      </c>
      <c r="O5154">
        <v>183.32764559891001</v>
      </c>
      <c r="P5154">
        <v>12.321611655160901</v>
      </c>
      <c r="Q5154">
        <v>-1.11869585632148E-2</v>
      </c>
      <c r="R5154">
        <v>54.506811098348599</v>
      </c>
      <c r="S5154">
        <v>4.4759492412801096</v>
      </c>
      <c r="T5154" s="8">
        <f t="shared" si="484"/>
        <v>2365.5593067966447</v>
      </c>
      <c r="U5154" s="9">
        <f t="shared" si="485"/>
        <v>-166.36069320335537</v>
      </c>
      <c r="V5154" s="9" t="b">
        <f t="shared" si="486"/>
        <v>0</v>
      </c>
      <c r="W5154" s="10" t="b">
        <f t="shared" si="483"/>
        <v>0</v>
      </c>
      <c r="X5154" s="49">
        <f t="shared" si="487"/>
        <v>0</v>
      </c>
      <c r="Y5154" s="49">
        <f t="shared" si="488"/>
        <v>1</v>
      </c>
      <c r="AG5154">
        <v>1.84167174560617</v>
      </c>
      <c r="AH5154">
        <v>1.39322913921838</v>
      </c>
      <c r="AI5154">
        <v>3.0305159183023802</v>
      </c>
      <c r="AJ5154">
        <v>0.59261536839850604</v>
      </c>
      <c r="AK5154">
        <v>12.321611655160901</v>
      </c>
      <c r="AL5154">
        <v>4.4759492412801096</v>
      </c>
    </row>
    <row r="5155" spans="1:38">
      <c r="A5155">
        <v>5153</v>
      </c>
      <c r="B5155">
        <v>6.5643004163105007E-2</v>
      </c>
      <c r="C5155">
        <v>17.2563821930401</v>
      </c>
      <c r="D5155">
        <v>1.9962187490338299</v>
      </c>
      <c r="E5155">
        <v>4.4150951590555598E-2</v>
      </c>
      <c r="F5155">
        <v>16.021997863968799</v>
      </c>
      <c r="G5155">
        <v>1.46640841404133</v>
      </c>
      <c r="H5155">
        <v>-1.6973922139205899E-2</v>
      </c>
      <c r="I5155">
        <v>34.764867270238703</v>
      </c>
      <c r="J5155">
        <v>3.0294105878461601</v>
      </c>
      <c r="K5155">
        <v>-1.3015411995884499E-2</v>
      </c>
      <c r="L5155">
        <v>7.0674134829583801</v>
      </c>
      <c r="M5155">
        <v>0.59107962910995704</v>
      </c>
      <c r="N5155">
        <v>-1.13328102519128E-2</v>
      </c>
      <c r="O5155">
        <v>179.44481898053701</v>
      </c>
      <c r="P5155">
        <v>11.733843922120901</v>
      </c>
      <c r="Q5155">
        <v>3.5100965668553703E-2</v>
      </c>
      <c r="R5155">
        <v>57.089122099439798</v>
      </c>
      <c r="S5155">
        <v>5.0795154486352398</v>
      </c>
      <c r="T5155" s="8">
        <f t="shared" si="484"/>
        <v>2389.6476750787415</v>
      </c>
      <c r="U5155" s="9">
        <f t="shared" si="485"/>
        <v>-142.27232492125859</v>
      </c>
      <c r="V5155" s="9" t="b">
        <f t="shared" si="486"/>
        <v>0</v>
      </c>
      <c r="W5155" s="10" t="b">
        <f t="shared" si="483"/>
        <v>0</v>
      </c>
      <c r="X5155" s="49">
        <f t="shared" si="487"/>
        <v>0</v>
      </c>
      <c r="Y5155" s="49">
        <f t="shared" si="488"/>
        <v>1</v>
      </c>
      <c r="AG5155">
        <v>1.9962187490338299</v>
      </c>
      <c r="AH5155">
        <v>1.46640841404133</v>
      </c>
      <c r="AI5155">
        <v>3.0294105878461601</v>
      </c>
      <c r="AJ5155">
        <v>0.59107962910995704</v>
      </c>
      <c r="AK5155">
        <v>11.733843922120901</v>
      </c>
      <c r="AL5155">
        <v>5.0795154486352398</v>
      </c>
    </row>
    <row r="5156" spans="1:38">
      <c r="A5156">
        <v>5154</v>
      </c>
      <c r="B5156">
        <v>5.8732772594951601E-4</v>
      </c>
      <c r="C5156">
        <v>16.169494003824301</v>
      </c>
      <c r="D5156">
        <v>1.6321434746999099</v>
      </c>
      <c r="E5156">
        <v>-2.1222681093879401E-2</v>
      </c>
      <c r="F5156">
        <v>15.008084338082799</v>
      </c>
      <c r="G5156">
        <v>1.2275001267635799</v>
      </c>
      <c r="H5156">
        <v>-6.8555023354968103E-2</v>
      </c>
      <c r="I5156">
        <v>33.017119986565802</v>
      </c>
      <c r="J5156">
        <v>3.3144562851441899</v>
      </c>
      <c r="K5156">
        <v>-1.3714451115837099E-2</v>
      </c>
      <c r="L5156">
        <v>7.0624748108205404</v>
      </c>
      <c r="M5156">
        <v>0.59058558623438095</v>
      </c>
      <c r="N5156">
        <v>-3.6933728019251398E-2</v>
      </c>
      <c r="O5156">
        <v>174.90917299775501</v>
      </c>
      <c r="P5156">
        <v>12.016337890242101</v>
      </c>
      <c r="Q5156">
        <v>5.9672024427280403E-2</v>
      </c>
      <c r="R5156">
        <v>58.509237697632699</v>
      </c>
      <c r="S5156">
        <v>5.77127417270487</v>
      </c>
      <c r="T5156" s="8">
        <f t="shared" si="484"/>
        <v>2455.229753578903</v>
      </c>
      <c r="U5156" s="9">
        <f t="shared" si="485"/>
        <v>-76.690246421097072</v>
      </c>
      <c r="V5156" s="9" t="b">
        <f t="shared" si="486"/>
        <v>0</v>
      </c>
      <c r="W5156" s="10" t="b">
        <f t="shared" si="483"/>
        <v>0</v>
      </c>
      <c r="X5156" s="49">
        <f t="shared" si="487"/>
        <v>0</v>
      </c>
      <c r="Y5156" s="49">
        <f t="shared" si="488"/>
        <v>1</v>
      </c>
      <c r="AG5156">
        <v>1.6321434746999099</v>
      </c>
      <c r="AH5156">
        <v>1.2275001267635799</v>
      </c>
      <c r="AI5156">
        <v>3.3144562851441899</v>
      </c>
      <c r="AJ5156">
        <v>0.59058558623438095</v>
      </c>
      <c r="AK5156">
        <v>12.016337890242101</v>
      </c>
      <c r="AL5156">
        <v>5.77127417270487</v>
      </c>
    </row>
    <row r="5157" spans="1:38">
      <c r="A5157">
        <v>5155</v>
      </c>
      <c r="B5157">
        <v>3.84666383585619E-2</v>
      </c>
      <c r="C5157">
        <v>16.793731494470698</v>
      </c>
      <c r="D5157">
        <v>1.7908239169942299</v>
      </c>
      <c r="E5157">
        <v>-2.0832479053730799E-2</v>
      </c>
      <c r="F5157">
        <v>15.0139416659066</v>
      </c>
      <c r="G5157">
        <v>1.22915250443813</v>
      </c>
      <c r="H5157">
        <v>-9.4740019226527303E-5</v>
      </c>
      <c r="I5157">
        <v>35.356650151605002</v>
      </c>
      <c r="J5157">
        <v>3.07233316122558</v>
      </c>
      <c r="K5157">
        <v>1.7206251105928601E-2</v>
      </c>
      <c r="L5157">
        <v>7.2842627401708899</v>
      </c>
      <c r="M5157">
        <v>0.62522310296757899</v>
      </c>
      <c r="N5157">
        <v>-6.82663623822755E-2</v>
      </c>
      <c r="O5157">
        <v>169.51377524258299</v>
      </c>
      <c r="P5157">
        <v>13.8324134806098</v>
      </c>
      <c r="Q5157">
        <v>-8.0706952972449203E-2</v>
      </c>
      <c r="R5157">
        <v>50.846214421389398</v>
      </c>
      <c r="S5157">
        <v>5.21155471320247</v>
      </c>
      <c r="T5157" s="8">
        <f t="shared" si="484"/>
        <v>2576.150087943779</v>
      </c>
      <c r="U5157" s="9">
        <f t="shared" si="485"/>
        <v>44.230087943778926</v>
      </c>
      <c r="V5157" s="9" t="b">
        <f t="shared" si="486"/>
        <v>0</v>
      </c>
      <c r="W5157" s="10" t="b">
        <f t="shared" si="483"/>
        <v>0</v>
      </c>
      <c r="X5157" s="49">
        <f t="shared" si="487"/>
        <v>1</v>
      </c>
      <c r="Y5157" s="49">
        <f t="shared" si="488"/>
        <v>0</v>
      </c>
      <c r="AG5157">
        <v>1.7908239169942299</v>
      </c>
      <c r="AH5157">
        <v>1.22915250443813</v>
      </c>
      <c r="AI5157">
        <v>3.07233316122558</v>
      </c>
      <c r="AJ5157">
        <v>0.62522310296757899</v>
      </c>
      <c r="AK5157">
        <v>13.8324134806098</v>
      </c>
      <c r="AL5157">
        <v>5.21155471320247</v>
      </c>
    </row>
    <row r="5158" spans="1:38">
      <c r="A5158">
        <v>5156</v>
      </c>
      <c r="B5158">
        <v>-5.2821573735342603E-2</v>
      </c>
      <c r="C5158">
        <v>15.328555774678501</v>
      </c>
      <c r="D5158">
        <v>1.6536676261832099</v>
      </c>
      <c r="E5158">
        <v>6.7416764658387501E-2</v>
      </c>
      <c r="F5158">
        <v>16.399132835403002</v>
      </c>
      <c r="G5158">
        <v>1.6688380044101701</v>
      </c>
      <c r="H5158">
        <v>8.8283226216905805E-2</v>
      </c>
      <c r="I5158">
        <v>38.6236376727066</v>
      </c>
      <c r="J5158">
        <v>4.5024305123975497</v>
      </c>
      <c r="K5158">
        <v>7.4345282634664901E-3</v>
      </c>
      <c r="L5158">
        <v>7.21342958816067</v>
      </c>
      <c r="M5158">
        <v>0.60952874065642104</v>
      </c>
      <c r="N5158">
        <v>5.05647887059252E-2</v>
      </c>
      <c r="O5158">
        <v>190.90298068671899</v>
      </c>
      <c r="P5158">
        <v>15.648411553001299</v>
      </c>
      <c r="Q5158">
        <v>1.4174453522461199E-2</v>
      </c>
      <c r="R5158">
        <v>55.906859354547699</v>
      </c>
      <c r="S5158">
        <v>4.6876292079930399</v>
      </c>
      <c r="T5158" s="8">
        <f t="shared" si="484"/>
        <v>2877.0505644641689</v>
      </c>
      <c r="U5158" s="9">
        <f t="shared" si="485"/>
        <v>345.13056446416886</v>
      </c>
      <c r="V5158" s="9" t="b">
        <f t="shared" si="486"/>
        <v>0</v>
      </c>
      <c r="W5158" s="10" t="b">
        <f t="shared" si="483"/>
        <v>0</v>
      </c>
      <c r="X5158" s="49">
        <f t="shared" si="487"/>
        <v>1</v>
      </c>
      <c r="Y5158" s="49">
        <f t="shared" si="488"/>
        <v>0</v>
      </c>
      <c r="AG5158">
        <v>1.6536676261832099</v>
      </c>
      <c r="AH5158">
        <v>1.6688380044101701</v>
      </c>
      <c r="AI5158">
        <v>4.5024305123975497</v>
      </c>
      <c r="AJ5158">
        <v>0.60952874065642104</v>
      </c>
      <c r="AK5158">
        <v>15.648411553001299</v>
      </c>
      <c r="AL5158">
        <v>4.6876292079930399</v>
      </c>
    </row>
    <row r="5159" spans="1:38">
      <c r="A5159">
        <v>5157</v>
      </c>
      <c r="B5159">
        <v>-3.0047680867884601E-2</v>
      </c>
      <c r="C5159">
        <v>15.6816520895363</v>
      </c>
      <c r="D5159">
        <v>1.60975686443247</v>
      </c>
      <c r="E5159">
        <v>-3.4998171730029698E-2</v>
      </c>
      <c r="F5159">
        <v>14.8027580946419</v>
      </c>
      <c r="G5159">
        <v>1.2455204544157099</v>
      </c>
      <c r="H5159">
        <v>2.9912753112261499E-2</v>
      </c>
      <c r="I5159">
        <v>36.433693455562498</v>
      </c>
      <c r="J5159">
        <v>3.3460651661823499</v>
      </c>
      <c r="K5159">
        <v>-1.6886362509130198E-2</v>
      </c>
      <c r="L5159">
        <v>7.0401087568260996</v>
      </c>
      <c r="M5159">
        <v>0.59129884892281004</v>
      </c>
      <c r="N5159">
        <v>-2.7081433480638298E-2</v>
      </c>
      <c r="O5159">
        <v>176.64094665143801</v>
      </c>
      <c r="P5159">
        <v>11.7896227864828</v>
      </c>
      <c r="Q5159">
        <v>7.6898115395361302E-2</v>
      </c>
      <c r="R5159">
        <v>59.525854173678098</v>
      </c>
      <c r="S5159">
        <v>6.38208423376624</v>
      </c>
      <c r="T5159" s="8">
        <f t="shared" si="484"/>
        <v>2496.434835420238</v>
      </c>
      <c r="U5159" s="9">
        <f t="shared" si="485"/>
        <v>-35.485164579762113</v>
      </c>
      <c r="V5159" s="9" t="b">
        <f t="shared" si="486"/>
        <v>0</v>
      </c>
      <c r="W5159" s="10" t="b">
        <f t="shared" si="483"/>
        <v>0</v>
      </c>
      <c r="X5159" s="49">
        <f t="shared" si="487"/>
        <v>0</v>
      </c>
      <c r="Y5159" s="49">
        <f t="shared" si="488"/>
        <v>1</v>
      </c>
      <c r="AG5159">
        <v>1.60975686443247</v>
      </c>
      <c r="AH5159">
        <v>1.2455204544157099</v>
      </c>
      <c r="AI5159">
        <v>3.3460651661823499</v>
      </c>
      <c r="AJ5159">
        <v>0.59129884892281004</v>
      </c>
      <c r="AK5159">
        <v>11.7896227864828</v>
      </c>
      <c r="AL5159">
        <v>6.38208423376624</v>
      </c>
    </row>
    <row r="5160" spans="1:38">
      <c r="A5160">
        <v>5158</v>
      </c>
      <c r="B5160">
        <v>8.1252993126600004E-2</v>
      </c>
      <c r="C5160">
        <v>17.527867557642001</v>
      </c>
      <c r="D5160">
        <v>2.14745117301507</v>
      </c>
      <c r="E5160">
        <v>-2.7089167947297901E-2</v>
      </c>
      <c r="F5160">
        <v>14.9202973609625</v>
      </c>
      <c r="G5160">
        <v>1.2292625631496299</v>
      </c>
      <c r="H5160">
        <v>2.4336537456871098E-2</v>
      </c>
      <c r="I5160">
        <v>36.231096710268098</v>
      </c>
      <c r="J5160">
        <v>3.27866550667592</v>
      </c>
      <c r="K5160">
        <v>2.6562414256091401E-2</v>
      </c>
      <c r="L5160">
        <v>7.35273531157722</v>
      </c>
      <c r="M5160">
        <v>0.64780584609173197</v>
      </c>
      <c r="N5160">
        <v>-3.53562603724413E-2</v>
      </c>
      <c r="O5160">
        <v>175.185304296124</v>
      </c>
      <c r="P5160">
        <v>11.9729981347967</v>
      </c>
      <c r="Q5160">
        <v>-4.51369918099499E-2</v>
      </c>
      <c r="R5160">
        <v>52.687362967018103</v>
      </c>
      <c r="S5160">
        <v>4.6006992085727703</v>
      </c>
      <c r="T5160" s="8">
        <f t="shared" si="484"/>
        <v>2387.6882432301823</v>
      </c>
      <c r="U5160" s="9">
        <f t="shared" si="485"/>
        <v>-144.23175676981782</v>
      </c>
      <c r="V5160" s="9" t="b">
        <f t="shared" si="486"/>
        <v>0</v>
      </c>
      <c r="W5160" s="10" t="b">
        <f t="shared" si="483"/>
        <v>0</v>
      </c>
      <c r="X5160" s="49">
        <f t="shared" si="487"/>
        <v>0</v>
      </c>
      <c r="Y5160" s="49">
        <f t="shared" si="488"/>
        <v>1</v>
      </c>
      <c r="AG5160">
        <v>2.14745117301507</v>
      </c>
      <c r="AH5160">
        <v>1.2292625631496299</v>
      </c>
      <c r="AI5160">
        <v>3.27866550667592</v>
      </c>
      <c r="AJ5160">
        <v>0.64780584609173197</v>
      </c>
      <c r="AK5160">
        <v>11.9729981347967</v>
      </c>
      <c r="AL5160">
        <v>4.6006992085727703</v>
      </c>
    </row>
    <row r="5161" spans="1:38">
      <c r="A5161">
        <v>5159</v>
      </c>
      <c r="B5161">
        <v>-8.7067455807748995E-2</v>
      </c>
      <c r="C5161">
        <v>14.812502642399901</v>
      </c>
      <c r="D5161">
        <v>1.80732943962299</v>
      </c>
      <c r="E5161">
        <v>9.3800151352265906E-3</v>
      </c>
      <c r="F5161">
        <v>15.474472148215</v>
      </c>
      <c r="G5161">
        <v>1.27593153389966</v>
      </c>
      <c r="H5161">
        <v>6.0239367181274997E-2</v>
      </c>
      <c r="I5161">
        <v>37.555528771090003</v>
      </c>
      <c r="J5161">
        <v>3.8448458176676699</v>
      </c>
      <c r="K5161">
        <v>1.3303367040871801E-2</v>
      </c>
      <c r="L5161">
        <v>7.2558885138719704</v>
      </c>
      <c r="M5161">
        <v>0.61802191122305705</v>
      </c>
      <c r="N5161">
        <v>3.7100417099206598E-2</v>
      </c>
      <c r="O5161">
        <v>188.34981894478199</v>
      </c>
      <c r="P5161">
        <v>14.2641007139898</v>
      </c>
      <c r="Q5161">
        <v>1.6191663859650301E-2</v>
      </c>
      <c r="R5161">
        <v>56.019749072029697</v>
      </c>
      <c r="S5161">
        <v>4.72267449341971</v>
      </c>
      <c r="T5161" s="8">
        <f t="shared" si="484"/>
        <v>2653.2903909822885</v>
      </c>
      <c r="U5161" s="9">
        <f t="shared" si="485"/>
        <v>121.37039098228843</v>
      </c>
      <c r="V5161" s="9" t="b">
        <f t="shared" si="486"/>
        <v>0</v>
      </c>
      <c r="W5161" s="10" t="b">
        <f t="shared" si="483"/>
        <v>0</v>
      </c>
      <c r="X5161" s="49">
        <f t="shared" si="487"/>
        <v>1</v>
      </c>
      <c r="Y5161" s="49">
        <f t="shared" si="488"/>
        <v>0</v>
      </c>
      <c r="AG5161">
        <v>1.80732943962299</v>
      </c>
      <c r="AH5161">
        <v>1.27593153389966</v>
      </c>
      <c r="AI5161">
        <v>3.8448458176676699</v>
      </c>
      <c r="AJ5161">
        <v>0.61802191122305705</v>
      </c>
      <c r="AK5161">
        <v>14.2641007139898</v>
      </c>
      <c r="AL5161">
        <v>4.72267449341971</v>
      </c>
    </row>
    <row r="5162" spans="1:38">
      <c r="A5162">
        <v>5160</v>
      </c>
      <c r="B5162">
        <v>-2.4823150723494398E-2</v>
      </c>
      <c r="C5162">
        <v>15.763795747753701</v>
      </c>
      <c r="D5162">
        <v>1.6073527266927601</v>
      </c>
      <c r="E5162">
        <v>4.80130713553234E-2</v>
      </c>
      <c r="F5162">
        <v>16.083996384381798</v>
      </c>
      <c r="G5162">
        <v>1.49674523226848</v>
      </c>
      <c r="H5162">
        <v>1.82492555443288E-2</v>
      </c>
      <c r="I5162">
        <v>36.011217722253001</v>
      </c>
      <c r="J5162">
        <v>3.2085460978598501</v>
      </c>
      <c r="K5162">
        <v>-5.7731968031736199E-2</v>
      </c>
      <c r="L5162">
        <v>6.7583448333734797</v>
      </c>
      <c r="M5162">
        <v>0.62751435084537899</v>
      </c>
      <c r="N5162">
        <v>-1.4107354968317101E-3</v>
      </c>
      <c r="O5162">
        <v>181.234146128182</v>
      </c>
      <c r="P5162">
        <v>11.9045910086797</v>
      </c>
      <c r="Q5162">
        <v>2.37141950231116E-2</v>
      </c>
      <c r="R5162">
        <v>56.4427483982615</v>
      </c>
      <c r="S5162">
        <v>4.8556142571602798</v>
      </c>
      <c r="T5162" s="8">
        <f t="shared" si="484"/>
        <v>2370.0363673506449</v>
      </c>
      <c r="U5162" s="9">
        <f t="shared" si="485"/>
        <v>-161.88363264935515</v>
      </c>
      <c r="V5162" s="9" t="b">
        <f t="shared" si="486"/>
        <v>0</v>
      </c>
      <c r="W5162" s="10" t="b">
        <f t="shared" si="483"/>
        <v>0</v>
      </c>
      <c r="X5162" s="49">
        <f t="shared" si="487"/>
        <v>0</v>
      </c>
      <c r="Y5162" s="49">
        <f t="shared" si="488"/>
        <v>1</v>
      </c>
      <c r="AG5162">
        <v>1.6073527266927601</v>
      </c>
      <c r="AH5162">
        <v>1.49674523226848</v>
      </c>
      <c r="AI5162">
        <v>3.2085460978598501</v>
      </c>
      <c r="AJ5162">
        <v>0.62751435084537899</v>
      </c>
      <c r="AK5162">
        <v>11.9045910086797</v>
      </c>
      <c r="AL5162">
        <v>4.8556142571602798</v>
      </c>
    </row>
    <row r="5163" spans="1:38">
      <c r="A5163">
        <v>5161</v>
      </c>
      <c r="B5163">
        <v>5.1447484371044599E-2</v>
      </c>
      <c r="C5163">
        <v>17.0131493707805</v>
      </c>
      <c r="D5163">
        <v>1.8814436304944699</v>
      </c>
      <c r="E5163">
        <v>1.4587380299618801E-2</v>
      </c>
      <c r="F5163">
        <v>15.555263548011499</v>
      </c>
      <c r="G5163">
        <v>1.29458723418198</v>
      </c>
      <c r="H5163">
        <v>6.9922607998252704E-3</v>
      </c>
      <c r="I5163">
        <v>35.608112765576799</v>
      </c>
      <c r="J5163">
        <v>3.11941137638832</v>
      </c>
      <c r="K5163">
        <v>4.9827110776557097E-2</v>
      </c>
      <c r="L5163">
        <v>7.5257998078856296</v>
      </c>
      <c r="M5163">
        <v>0.71971416158423895</v>
      </c>
      <c r="N5163">
        <v>-1.05953852964716E-3</v>
      </c>
      <c r="O5163">
        <v>181.297806188609</v>
      </c>
      <c r="P5163">
        <v>11.9150602625174</v>
      </c>
      <c r="Q5163">
        <v>2.9520700834526299E-2</v>
      </c>
      <c r="R5163">
        <v>56.771436887167603</v>
      </c>
      <c r="S5163">
        <v>4.9667043543025704</v>
      </c>
      <c r="T5163" s="8">
        <f t="shared" si="484"/>
        <v>2389.6921019468982</v>
      </c>
      <c r="U5163" s="9">
        <f t="shared" si="485"/>
        <v>-142.22789805310185</v>
      </c>
      <c r="V5163" s="9" t="b">
        <f t="shared" si="486"/>
        <v>0</v>
      </c>
      <c r="W5163" s="10" t="b">
        <f t="shared" si="483"/>
        <v>0</v>
      </c>
      <c r="X5163" s="49">
        <f t="shared" si="487"/>
        <v>0</v>
      </c>
      <c r="Y5163" s="49">
        <f t="shared" si="488"/>
        <v>1</v>
      </c>
      <c r="AG5163">
        <v>1.8814436304944699</v>
      </c>
      <c r="AH5163">
        <v>1.29458723418198</v>
      </c>
      <c r="AI5163">
        <v>3.11941137638832</v>
      </c>
      <c r="AJ5163">
        <v>0.71971416158423895</v>
      </c>
      <c r="AK5163">
        <v>11.9150602625174</v>
      </c>
      <c r="AL5163">
        <v>4.9667043543025704</v>
      </c>
    </row>
    <row r="5164" spans="1:38">
      <c r="A5164">
        <v>5162</v>
      </c>
      <c r="B5164">
        <v>1.21079972474203E-2</v>
      </c>
      <c r="C5164">
        <v>16.3568545879629</v>
      </c>
      <c r="D5164">
        <v>1.66583733831194</v>
      </c>
      <c r="E5164">
        <v>7.4981085187579202E-3</v>
      </c>
      <c r="F5164">
        <v>15.4453780214943</v>
      </c>
      <c r="G5164">
        <v>1.2705536202639001</v>
      </c>
      <c r="H5164">
        <v>-6.4391347957074904E-3</v>
      </c>
      <c r="I5164">
        <v>35.133043678975703</v>
      </c>
      <c r="J5164">
        <v>3.0423673631579602</v>
      </c>
      <c r="K5164">
        <v>-1.51874079469805E-3</v>
      </c>
      <c r="L5164">
        <v>7.1491340692646901</v>
      </c>
      <c r="M5164">
        <v>0.597244908659461</v>
      </c>
      <c r="N5164">
        <v>1.1513795318190599E-2</v>
      </c>
      <c r="O5164">
        <v>183.59171485140399</v>
      </c>
      <c r="P5164">
        <v>12.3889371132785</v>
      </c>
      <c r="Q5164">
        <v>2.4108402044922699E-2</v>
      </c>
      <c r="R5164">
        <v>56.465002912165097</v>
      </c>
      <c r="S5164">
        <v>4.8626735051648504</v>
      </c>
      <c r="T5164" s="8">
        <f t="shared" si="484"/>
        <v>2382.7613848836613</v>
      </c>
      <c r="U5164" s="9">
        <f t="shared" si="485"/>
        <v>-149.15861511633875</v>
      </c>
      <c r="V5164" s="9" t="b">
        <f t="shared" si="486"/>
        <v>0</v>
      </c>
      <c r="W5164" s="10" t="b">
        <f t="shared" si="483"/>
        <v>0</v>
      </c>
      <c r="X5164" s="49">
        <f t="shared" si="487"/>
        <v>0</v>
      </c>
      <c r="Y5164" s="49">
        <f t="shared" si="488"/>
        <v>1</v>
      </c>
      <c r="AG5164">
        <v>1.66583733831194</v>
      </c>
      <c r="AH5164">
        <v>1.2705536202639001</v>
      </c>
      <c r="AI5164">
        <v>3.0423673631579602</v>
      </c>
      <c r="AJ5164">
        <v>0.597244908659461</v>
      </c>
      <c r="AK5164">
        <v>12.3889371132785</v>
      </c>
      <c r="AL5164">
        <v>4.8626735051648504</v>
      </c>
    </row>
    <row r="5165" spans="1:38">
      <c r="A5165">
        <v>5163</v>
      </c>
      <c r="B5165">
        <v>-7.9161545393945099E-2</v>
      </c>
      <c r="C5165">
        <v>14.930073099667201</v>
      </c>
      <c r="D5165">
        <v>1.7635204361983401</v>
      </c>
      <c r="E5165">
        <v>-3.0847303793978001E-2</v>
      </c>
      <c r="F5165">
        <v>14.8643300887846</v>
      </c>
      <c r="G5165">
        <v>1.2379719559918201</v>
      </c>
      <c r="H5165">
        <v>-3.33251596993888E-3</v>
      </c>
      <c r="I5165">
        <v>35.2423583654898</v>
      </c>
      <c r="J5165">
        <v>3.05854018206667</v>
      </c>
      <c r="K5165">
        <v>2.05565326710501E-2</v>
      </c>
      <c r="L5165">
        <v>7.3087079977274199</v>
      </c>
      <c r="M5165">
        <v>0.63257135983310897</v>
      </c>
      <c r="N5165">
        <v>-6.0015929462795201E-3</v>
      </c>
      <c r="O5165">
        <v>180.40403292198701</v>
      </c>
      <c r="P5165">
        <v>11.7778568762673</v>
      </c>
      <c r="Q5165">
        <v>4.8888879135396399E-2</v>
      </c>
      <c r="R5165">
        <v>57.881713509370002</v>
      </c>
      <c r="S5165">
        <v>5.4456145579440101</v>
      </c>
      <c r="T5165" s="8">
        <f t="shared" si="484"/>
        <v>2391.6075368301249</v>
      </c>
      <c r="U5165" s="9">
        <f t="shared" si="485"/>
        <v>-140.31246316987517</v>
      </c>
      <c r="V5165" s="9" t="b">
        <f t="shared" si="486"/>
        <v>0</v>
      </c>
      <c r="W5165" s="10" t="b">
        <f t="shared" si="483"/>
        <v>0</v>
      </c>
      <c r="X5165" s="49">
        <f t="shared" si="487"/>
        <v>0</v>
      </c>
      <c r="Y5165" s="49">
        <f t="shared" si="488"/>
        <v>1</v>
      </c>
      <c r="AG5165">
        <v>1.7635204361983401</v>
      </c>
      <c r="AH5165">
        <v>1.2379719559918201</v>
      </c>
      <c r="AI5165">
        <v>3.05854018206667</v>
      </c>
      <c r="AJ5165">
        <v>0.63257135983310897</v>
      </c>
      <c r="AK5165">
        <v>11.7778568762673</v>
      </c>
      <c r="AL5165">
        <v>5.4456145579440101</v>
      </c>
    </row>
    <row r="5166" spans="1:38">
      <c r="A5166">
        <v>5164</v>
      </c>
      <c r="B5166">
        <v>6.7228703151493999E-2</v>
      </c>
      <c r="C5166">
        <v>17.283767327378602</v>
      </c>
      <c r="D5166">
        <v>2.00786340225291</v>
      </c>
      <c r="E5166">
        <v>-4.5326201950208897E-4</v>
      </c>
      <c r="F5166">
        <v>15.3230530677502</v>
      </c>
      <c r="G5166">
        <v>1.2492638232586699</v>
      </c>
      <c r="H5166">
        <v>-5.2351321608243601E-2</v>
      </c>
      <c r="I5166">
        <v>33.556477544778502</v>
      </c>
      <c r="J5166">
        <v>3.15459266768335</v>
      </c>
      <c r="K5166">
        <v>-2.39643209348935E-2</v>
      </c>
      <c r="L5166">
        <v>6.9904550903195704</v>
      </c>
      <c r="M5166">
        <v>0.58950675713037004</v>
      </c>
      <c r="N5166">
        <v>-1.4447606234238901E-2</v>
      </c>
      <c r="O5166">
        <v>178.886754558929</v>
      </c>
      <c r="P5166">
        <v>11.707355934403299</v>
      </c>
      <c r="Q5166">
        <v>4.0404480434259697E-2</v>
      </c>
      <c r="R5166">
        <v>57.392699403245601</v>
      </c>
      <c r="S5166">
        <v>5.2133568499657201</v>
      </c>
      <c r="T5166" s="8">
        <f t="shared" si="484"/>
        <v>2392.1939434694318</v>
      </c>
      <c r="U5166" s="9">
        <f t="shared" si="485"/>
        <v>-139.72605653056826</v>
      </c>
      <c r="V5166" s="9" t="b">
        <f t="shared" si="486"/>
        <v>0</v>
      </c>
      <c r="W5166" s="10" t="b">
        <f t="shared" si="483"/>
        <v>0</v>
      </c>
      <c r="X5166" s="49">
        <f t="shared" si="487"/>
        <v>0</v>
      </c>
      <c r="Y5166" s="49">
        <f t="shared" si="488"/>
        <v>1</v>
      </c>
      <c r="AG5166">
        <v>2.00786340225291</v>
      </c>
      <c r="AH5166">
        <v>1.2492638232586699</v>
      </c>
      <c r="AI5166">
        <v>3.15459266768335</v>
      </c>
      <c r="AJ5166">
        <v>0.58950675713037004</v>
      </c>
      <c r="AK5166">
        <v>11.707355934403299</v>
      </c>
      <c r="AL5166">
        <v>5.2133568499657201</v>
      </c>
    </row>
    <row r="5167" spans="1:38">
      <c r="A5167">
        <v>5165</v>
      </c>
      <c r="B5167">
        <v>4.3644646269617803E-2</v>
      </c>
      <c r="C5167">
        <v>16.880915092890898</v>
      </c>
      <c r="D5167">
        <v>1.8225789778219099</v>
      </c>
      <c r="E5167">
        <v>-4.4371493654224896E-3</v>
      </c>
      <c r="F5167">
        <v>15.262129188048201</v>
      </c>
      <c r="G5167">
        <v>1.2401851054212401</v>
      </c>
      <c r="H5167">
        <v>-9.2214120198130495E-2</v>
      </c>
      <c r="I5167">
        <v>32.245133014413099</v>
      </c>
      <c r="J5167">
        <v>3.6408014729693101</v>
      </c>
      <c r="K5167">
        <v>-1.6249778367410699E-2</v>
      </c>
      <c r="L5167">
        <v>7.0445918051840302</v>
      </c>
      <c r="M5167">
        <v>0.59082497950778301</v>
      </c>
      <c r="N5167">
        <v>-8.0209888970281008E-3</v>
      </c>
      <c r="O5167">
        <v>180.04009334114099</v>
      </c>
      <c r="P5167">
        <v>11.761464332724501</v>
      </c>
      <c r="Q5167">
        <v>-4.97349805388708E-2</v>
      </c>
      <c r="R5167">
        <v>52.445663158262001</v>
      </c>
      <c r="S5167">
        <v>4.6504755710838497</v>
      </c>
      <c r="T5167" s="8">
        <f t="shared" si="484"/>
        <v>2370.6330439528592</v>
      </c>
      <c r="U5167" s="9">
        <f t="shared" si="485"/>
        <v>-161.28695604714085</v>
      </c>
      <c r="V5167" s="9" t="b">
        <f t="shared" si="486"/>
        <v>0</v>
      </c>
      <c r="W5167" s="10" t="b">
        <f t="shared" si="483"/>
        <v>0</v>
      </c>
      <c r="X5167" s="49">
        <f t="shared" si="487"/>
        <v>0</v>
      </c>
      <c r="Y5167" s="49">
        <f t="shared" si="488"/>
        <v>1</v>
      </c>
      <c r="AG5167">
        <v>1.8225789778219099</v>
      </c>
      <c r="AH5167">
        <v>1.2401851054212401</v>
      </c>
      <c r="AI5167">
        <v>3.6408014729693101</v>
      </c>
      <c r="AJ5167">
        <v>0.59082497950778301</v>
      </c>
      <c r="AK5167">
        <v>11.761464332724501</v>
      </c>
      <c r="AL5167">
        <v>4.6504755710838497</v>
      </c>
    </row>
    <row r="5168" spans="1:38">
      <c r="A5168">
        <v>5166</v>
      </c>
      <c r="B5168">
        <v>7.5524230890268995E-2</v>
      </c>
      <c r="C5168">
        <v>17.427741644503001</v>
      </c>
      <c r="D5168">
        <v>2.0881108254321301</v>
      </c>
      <c r="E5168">
        <v>-4.2619685678112098E-4</v>
      </c>
      <c r="F5168">
        <v>15.3234677942872</v>
      </c>
      <c r="G5168">
        <v>1.2496866494221199</v>
      </c>
      <c r="H5168">
        <v>1.9859419771340999E-3</v>
      </c>
      <c r="I5168">
        <v>35.430292683804502</v>
      </c>
      <c r="J5168">
        <v>3.0862898477533598</v>
      </c>
      <c r="K5168">
        <v>3.8835171668105101E-2</v>
      </c>
      <c r="L5168">
        <v>7.4435296572384404</v>
      </c>
      <c r="M5168">
        <v>0.68037436898023695</v>
      </c>
      <c r="N5168">
        <v>1.00068081354439E-2</v>
      </c>
      <c r="O5168">
        <v>183.31525285492799</v>
      </c>
      <c r="P5168">
        <v>12.3184261433932</v>
      </c>
      <c r="Q5168">
        <v>-0.103912983757581</v>
      </c>
      <c r="R5168">
        <v>49.679861160620703</v>
      </c>
      <c r="S5168">
        <v>5.8213752390208402</v>
      </c>
      <c r="T5168" s="8">
        <f t="shared" si="484"/>
        <v>2524.4263074001888</v>
      </c>
      <c r="U5168" s="9">
        <f t="shared" si="485"/>
        <v>-7.4936925998113111</v>
      </c>
      <c r="V5168" s="9" t="b">
        <f t="shared" si="486"/>
        <v>0</v>
      </c>
      <c r="W5168" s="10" t="b">
        <f t="shared" si="483"/>
        <v>0</v>
      </c>
      <c r="X5168" s="49">
        <f t="shared" si="487"/>
        <v>0</v>
      </c>
      <c r="Y5168" s="49">
        <f t="shared" si="488"/>
        <v>1</v>
      </c>
      <c r="AG5168">
        <v>2.0881108254321301</v>
      </c>
      <c r="AH5168">
        <v>1.2496866494221199</v>
      </c>
      <c r="AI5168">
        <v>3.0862898477533598</v>
      </c>
      <c r="AJ5168">
        <v>0.68037436898023695</v>
      </c>
      <c r="AK5168">
        <v>12.3184261433932</v>
      </c>
      <c r="AL5168">
        <v>5.8213752390208402</v>
      </c>
    </row>
    <row r="5169" spans="1:38">
      <c r="A5169">
        <v>5167</v>
      </c>
      <c r="B5169">
        <v>-6.4564219047073901E-3</v>
      </c>
      <c r="C5169">
        <v>16.056000316210199</v>
      </c>
      <c r="D5169">
        <v>1.6172224778353901</v>
      </c>
      <c r="E5169">
        <v>-2.3601741427206301E-2</v>
      </c>
      <c r="F5169">
        <v>14.9724216386323</v>
      </c>
      <c r="G5169">
        <v>1.2302547773110599</v>
      </c>
      <c r="H5169">
        <v>-1.66347121056513E-2</v>
      </c>
      <c r="I5169">
        <v>34.776661862340902</v>
      </c>
      <c r="J5169">
        <v>3.0288898115515299</v>
      </c>
      <c r="K5169">
        <v>2.0424146274440801E-2</v>
      </c>
      <c r="L5169">
        <v>7.30774048825569</v>
      </c>
      <c r="M5169">
        <v>0.63216885615713603</v>
      </c>
      <c r="N5169">
        <v>-4.4676857839020402E-2</v>
      </c>
      <c r="O5169">
        <v>173.56005848958</v>
      </c>
      <c r="P5169">
        <v>12.352498830910699</v>
      </c>
      <c r="Q5169">
        <v>-4.8448738180726397E-2</v>
      </c>
      <c r="R5169">
        <v>52.513164393885098</v>
      </c>
      <c r="S5169">
        <v>4.6323107962581904</v>
      </c>
      <c r="T5169" s="8">
        <f t="shared" si="484"/>
        <v>2349.3345550024005</v>
      </c>
      <c r="U5169" s="9">
        <f t="shared" si="485"/>
        <v>-182.58544499759955</v>
      </c>
      <c r="V5169" s="9" t="b">
        <f t="shared" si="486"/>
        <v>0</v>
      </c>
      <c r="W5169" s="10" t="b">
        <f t="shared" si="483"/>
        <v>0</v>
      </c>
      <c r="X5169" s="49">
        <f t="shared" si="487"/>
        <v>0</v>
      </c>
      <c r="Y5169" s="49">
        <f t="shared" si="488"/>
        <v>1</v>
      </c>
      <c r="AG5169">
        <v>1.6172224778353901</v>
      </c>
      <c r="AH5169">
        <v>1.2302547773110599</v>
      </c>
      <c r="AI5169">
        <v>3.0288898115515299</v>
      </c>
      <c r="AJ5169">
        <v>0.63216885615713603</v>
      </c>
      <c r="AK5169">
        <v>12.352498830910699</v>
      </c>
      <c r="AL5169">
        <v>4.6323107962581904</v>
      </c>
    </row>
    <row r="5170" spans="1:38">
      <c r="A5170">
        <v>5168</v>
      </c>
      <c r="B5170">
        <v>3.8583081219210197E-2</v>
      </c>
      <c r="C5170">
        <v>16.795687118463899</v>
      </c>
      <c r="D5170">
        <v>1.7924053624948799</v>
      </c>
      <c r="E5170">
        <v>-2.2194157435855299E-2</v>
      </c>
      <c r="F5170">
        <v>14.9935114189792</v>
      </c>
      <c r="G5170">
        <v>1.2294181141684499</v>
      </c>
      <c r="H5170">
        <v>1.8510087093630299E-2</v>
      </c>
      <c r="I5170">
        <v>36.020611809047601</v>
      </c>
      <c r="J5170">
        <v>3.2110983017938</v>
      </c>
      <c r="K5170">
        <v>6.7904437369934401E-2</v>
      </c>
      <c r="L5170">
        <v>7.6630832693248099</v>
      </c>
      <c r="M5170">
        <v>0.79411196777931403</v>
      </c>
      <c r="N5170">
        <v>-1.7541534454520401E-2</v>
      </c>
      <c r="O5170">
        <v>178.334147085507</v>
      </c>
      <c r="P5170">
        <v>11.6897665336818</v>
      </c>
      <c r="Q5170">
        <v>-0.13063182917551999</v>
      </c>
      <c r="R5170">
        <v>48.370048887341497</v>
      </c>
      <c r="S5170">
        <v>6.6856346793680101</v>
      </c>
      <c r="T5170" s="8">
        <f t="shared" si="484"/>
        <v>2540.2434959286252</v>
      </c>
      <c r="U5170" s="9">
        <f t="shared" si="485"/>
        <v>8.3234959286251069</v>
      </c>
      <c r="V5170" s="9" t="b">
        <f t="shared" si="486"/>
        <v>0</v>
      </c>
      <c r="W5170" s="10" t="b">
        <f t="shared" si="483"/>
        <v>0</v>
      </c>
      <c r="X5170" s="49">
        <f t="shared" si="487"/>
        <v>1</v>
      </c>
      <c r="Y5170" s="49">
        <f t="shared" si="488"/>
        <v>0</v>
      </c>
      <c r="AG5170">
        <v>1.7924053624948799</v>
      </c>
      <c r="AH5170">
        <v>1.2294181141684499</v>
      </c>
      <c r="AI5170">
        <v>3.2110983017938</v>
      </c>
      <c r="AJ5170">
        <v>0.79411196777931403</v>
      </c>
      <c r="AK5170">
        <v>11.6897665336818</v>
      </c>
      <c r="AL5170">
        <v>6.6856346793680101</v>
      </c>
    </row>
    <row r="5171" spans="1:38">
      <c r="A5171">
        <v>5169</v>
      </c>
      <c r="B5171">
        <v>9.1163180651097605E-4</v>
      </c>
      <c r="C5171">
        <v>16.174738687100401</v>
      </c>
      <c r="D5171">
        <v>1.63308663847338</v>
      </c>
      <c r="E5171">
        <v>6.0411602163553201E-2</v>
      </c>
      <c r="F5171">
        <v>16.284655678796302</v>
      </c>
      <c r="G5171">
        <v>1.6007270627960299</v>
      </c>
      <c r="H5171">
        <v>-1.30273425093175E-2</v>
      </c>
      <c r="I5171">
        <v>34.902340683695201</v>
      </c>
      <c r="J5171">
        <v>3.0335668636798601</v>
      </c>
      <c r="K5171">
        <v>-5.6022192735506E-3</v>
      </c>
      <c r="L5171">
        <v>7.12000025827885</v>
      </c>
      <c r="M5171">
        <v>0.59292814152027995</v>
      </c>
      <c r="N5171">
        <v>3.9101250957036801E-2</v>
      </c>
      <c r="O5171">
        <v>188.72705290503299</v>
      </c>
      <c r="P5171">
        <v>14.4490682568011</v>
      </c>
      <c r="Q5171">
        <v>7.76959734620364E-3</v>
      </c>
      <c r="R5171">
        <v>55.549928227555903</v>
      </c>
      <c r="S5171">
        <v>4.6189423389818796</v>
      </c>
      <c r="T5171" s="8">
        <f t="shared" si="484"/>
        <v>2592.831930225253</v>
      </c>
      <c r="U5171" s="9">
        <f t="shared" si="485"/>
        <v>60.911930225252945</v>
      </c>
      <c r="V5171" s="9" t="b">
        <f t="shared" si="486"/>
        <v>0</v>
      </c>
      <c r="W5171" s="10" t="b">
        <f t="shared" si="483"/>
        <v>0</v>
      </c>
      <c r="X5171" s="49">
        <f t="shared" si="487"/>
        <v>1</v>
      </c>
      <c r="Y5171" s="49">
        <f t="shared" si="488"/>
        <v>0</v>
      </c>
      <c r="AG5171">
        <v>1.63308663847338</v>
      </c>
      <c r="AH5171">
        <v>1.6007270627960299</v>
      </c>
      <c r="AI5171">
        <v>3.0335668636798601</v>
      </c>
      <c r="AJ5171">
        <v>0.59292814152027995</v>
      </c>
      <c r="AK5171">
        <v>14.4490682568011</v>
      </c>
      <c r="AL5171">
        <v>4.6189423389818796</v>
      </c>
    </row>
    <row r="5172" spans="1:38">
      <c r="A5172">
        <v>5170</v>
      </c>
      <c r="B5172">
        <v>0.102766125600832</v>
      </c>
      <c r="C5172">
        <v>17.9090322166935</v>
      </c>
      <c r="D5172">
        <v>2.3877544453663799</v>
      </c>
      <c r="E5172">
        <v>-2.8022448380496601E-2</v>
      </c>
      <c r="F5172">
        <v>14.9063790352388</v>
      </c>
      <c r="G5172">
        <v>1.23190496478613</v>
      </c>
      <c r="H5172">
        <v>-4.42658645304689E-2</v>
      </c>
      <c r="I5172">
        <v>33.828896836787202</v>
      </c>
      <c r="J5172">
        <v>3.1013437121688199</v>
      </c>
      <c r="K5172">
        <v>-7.2304229640714904E-3</v>
      </c>
      <c r="L5172">
        <v>7.1084168801903003</v>
      </c>
      <c r="M5172">
        <v>0.59070808241330497</v>
      </c>
      <c r="N5172">
        <v>4.0239453095308698E-4</v>
      </c>
      <c r="O5172">
        <v>181.56304527894699</v>
      </c>
      <c r="P5172">
        <v>11.96171646356</v>
      </c>
      <c r="Q5172">
        <v>-4.1319110279923604E-3</v>
      </c>
      <c r="R5172">
        <v>54.892718940054202</v>
      </c>
      <c r="S5172">
        <v>4.5062034362580201</v>
      </c>
      <c r="T5172" s="8">
        <f t="shared" si="484"/>
        <v>2377.9631104552655</v>
      </c>
      <c r="U5172" s="9">
        <f t="shared" si="485"/>
        <v>-153.95688954473462</v>
      </c>
      <c r="V5172" s="9" t="b">
        <f t="shared" si="486"/>
        <v>0</v>
      </c>
      <c r="W5172" s="10" t="b">
        <f t="shared" si="483"/>
        <v>0</v>
      </c>
      <c r="X5172" s="49">
        <f t="shared" si="487"/>
        <v>0</v>
      </c>
      <c r="Y5172" s="49">
        <f t="shared" si="488"/>
        <v>1</v>
      </c>
      <c r="AG5172">
        <v>2.3877544453663799</v>
      </c>
      <c r="AH5172">
        <v>1.23190496478613</v>
      </c>
      <c r="AI5172">
        <v>3.1013437121688199</v>
      </c>
      <c r="AJ5172">
        <v>0.59070808241330497</v>
      </c>
      <c r="AK5172">
        <v>11.96171646356</v>
      </c>
      <c r="AL5172">
        <v>4.5062034362580201</v>
      </c>
    </row>
    <row r="5173" spans="1:38">
      <c r="A5173">
        <v>5171</v>
      </c>
      <c r="B5173">
        <v>1.5478456653995901E-2</v>
      </c>
      <c r="C5173">
        <v>16.4120777137449</v>
      </c>
      <c r="D5173">
        <v>1.6749086765275101</v>
      </c>
      <c r="E5173">
        <v>-3.01891470429448E-2</v>
      </c>
      <c r="F5173">
        <v>14.874116368081699</v>
      </c>
      <c r="G5173">
        <v>1.2364731076281601</v>
      </c>
      <c r="H5173">
        <v>-4.8366376956980199E-2</v>
      </c>
      <c r="I5173">
        <v>33.690465039553402</v>
      </c>
      <c r="J5173">
        <v>3.1258050911408901</v>
      </c>
      <c r="K5173">
        <v>3.3091351831620298E-2</v>
      </c>
      <c r="L5173">
        <v>7.4008979156680903</v>
      </c>
      <c r="M5173">
        <v>0.66324965347818998</v>
      </c>
      <c r="N5173">
        <v>-3.9766337074430197E-2</v>
      </c>
      <c r="O5173">
        <v>174.41442473550001</v>
      </c>
      <c r="P5173">
        <v>12.1229180538263</v>
      </c>
      <c r="Q5173">
        <v>3.5329569417344102E-2</v>
      </c>
      <c r="R5173">
        <v>57.102174378610002</v>
      </c>
      <c r="S5173">
        <v>5.0842416015364504</v>
      </c>
      <c r="T5173" s="8">
        <f t="shared" si="484"/>
        <v>2390.7596184137501</v>
      </c>
      <c r="U5173" s="9">
        <f t="shared" si="485"/>
        <v>-141.16038158624997</v>
      </c>
      <c r="V5173" s="9" t="b">
        <f t="shared" si="486"/>
        <v>0</v>
      </c>
      <c r="W5173" s="10" t="b">
        <f t="shared" si="483"/>
        <v>0</v>
      </c>
      <c r="X5173" s="49">
        <f t="shared" si="487"/>
        <v>0</v>
      </c>
      <c r="Y5173" s="49">
        <f t="shared" si="488"/>
        <v>1</v>
      </c>
      <c r="AG5173">
        <v>1.6749086765275101</v>
      </c>
      <c r="AH5173">
        <v>1.2364731076281601</v>
      </c>
      <c r="AI5173">
        <v>3.1258050911408901</v>
      </c>
      <c r="AJ5173">
        <v>0.66324965347818998</v>
      </c>
      <c r="AK5173">
        <v>12.1229180538263</v>
      </c>
      <c r="AL5173">
        <v>5.0842416015364504</v>
      </c>
    </row>
    <row r="5174" spans="1:38">
      <c r="A5174">
        <v>5172</v>
      </c>
      <c r="B5174">
        <v>-5.2111342417327899E-2</v>
      </c>
      <c r="C5174">
        <v>15.3394464620454</v>
      </c>
      <c r="D5174">
        <v>1.6513955938887901</v>
      </c>
      <c r="E5174">
        <v>-6.5047732759584698E-2</v>
      </c>
      <c r="F5174">
        <v>14.3645585371919</v>
      </c>
      <c r="G5174">
        <v>1.34907640281935</v>
      </c>
      <c r="H5174">
        <v>-7.6074780147190796E-2</v>
      </c>
      <c r="I5174">
        <v>32.769770444054799</v>
      </c>
      <c r="J5174">
        <v>3.4083931131407099</v>
      </c>
      <c r="K5174">
        <v>4.2291442930971999E-2</v>
      </c>
      <c r="L5174">
        <v>7.4693010256520997</v>
      </c>
      <c r="M5174">
        <v>0.69186434754815995</v>
      </c>
      <c r="N5174">
        <v>-3.8009584875857101E-2</v>
      </c>
      <c r="O5174">
        <v>174.72109695429401</v>
      </c>
      <c r="P5174">
        <v>12.045278956651099</v>
      </c>
      <c r="Q5174">
        <v>-4.0545292317048197E-2</v>
      </c>
      <c r="R5174">
        <v>52.929843778312602</v>
      </c>
      <c r="S5174">
        <v>4.55953849242277</v>
      </c>
      <c r="T5174" s="8">
        <f t="shared" si="484"/>
        <v>2370.5546906470881</v>
      </c>
      <c r="U5174" s="9">
        <f t="shared" si="485"/>
        <v>-161.36530935291194</v>
      </c>
      <c r="V5174" s="9" t="b">
        <f t="shared" si="486"/>
        <v>0</v>
      </c>
      <c r="W5174" s="10" t="b">
        <f t="shared" si="483"/>
        <v>0</v>
      </c>
      <c r="X5174" s="49">
        <f t="shared" si="487"/>
        <v>0</v>
      </c>
      <c r="Y5174" s="49">
        <f t="shared" si="488"/>
        <v>1</v>
      </c>
      <c r="AG5174">
        <v>1.6513955938887901</v>
      </c>
      <c r="AH5174">
        <v>1.34907640281935</v>
      </c>
      <c r="AI5174">
        <v>3.4083931131407099</v>
      </c>
      <c r="AJ5174">
        <v>0.69186434754815995</v>
      </c>
      <c r="AK5174">
        <v>12.045278956651099</v>
      </c>
      <c r="AL5174">
        <v>4.55953849242277</v>
      </c>
    </row>
    <row r="5175" spans="1:38">
      <c r="A5175">
        <v>5173</v>
      </c>
      <c r="B5175">
        <v>1.9011470265742798E-2</v>
      </c>
      <c r="C5175">
        <v>16.4701643577359</v>
      </c>
      <c r="D5175">
        <v>1.6895676207742301</v>
      </c>
      <c r="E5175">
        <v>9.8495621709310394E-3</v>
      </c>
      <c r="F5175">
        <v>15.4817398468709</v>
      </c>
      <c r="G5175">
        <v>1.2789612285143901</v>
      </c>
      <c r="H5175">
        <v>-1.8344488095526301E-2</v>
      </c>
      <c r="I5175">
        <v>34.717252363820499</v>
      </c>
      <c r="J5175">
        <v>3.0276955958134999</v>
      </c>
      <c r="K5175">
        <v>4.7663808087900304E-3</v>
      </c>
      <c r="L5175">
        <v>7.1942087477864698</v>
      </c>
      <c r="M5175">
        <v>0.60533754310629095</v>
      </c>
      <c r="N5175">
        <v>-4.0844985872556402E-2</v>
      </c>
      <c r="O5175">
        <v>174.226394253541</v>
      </c>
      <c r="P5175">
        <v>12.173570848986</v>
      </c>
      <c r="Q5175">
        <v>-4.2293949297192497E-2</v>
      </c>
      <c r="R5175">
        <v>52.837368514853402</v>
      </c>
      <c r="S5175">
        <v>4.5727842710874</v>
      </c>
      <c r="T5175" s="8">
        <f t="shared" si="484"/>
        <v>2334.7917108281813</v>
      </c>
      <c r="U5175" s="9">
        <f t="shared" si="485"/>
        <v>-197.12828917181878</v>
      </c>
      <c r="V5175" s="9" t="b">
        <f t="shared" si="486"/>
        <v>0</v>
      </c>
      <c r="W5175" s="10" t="b">
        <f t="shared" si="483"/>
        <v>0</v>
      </c>
      <c r="X5175" s="49">
        <f t="shared" si="487"/>
        <v>0</v>
      </c>
      <c r="Y5175" s="49">
        <f t="shared" si="488"/>
        <v>1</v>
      </c>
      <c r="AG5175">
        <v>1.6895676207742301</v>
      </c>
      <c r="AH5175">
        <v>1.2789612285143901</v>
      </c>
      <c r="AI5175">
        <v>3.0276955958134999</v>
      </c>
      <c r="AJ5175">
        <v>0.60533754310629095</v>
      </c>
      <c r="AK5175">
        <v>12.173570848986</v>
      </c>
      <c r="AL5175">
        <v>4.5727842710874</v>
      </c>
    </row>
    <row r="5176" spans="1:38">
      <c r="A5176">
        <v>5174</v>
      </c>
      <c r="B5176">
        <v>-4.85988980818143E-2</v>
      </c>
      <c r="C5176">
        <v>15.3934201481744</v>
      </c>
      <c r="D5176">
        <v>1.64381211405461</v>
      </c>
      <c r="E5176">
        <v>9.3668469655300995E-4</v>
      </c>
      <c r="F5176">
        <v>15.3443661036025</v>
      </c>
      <c r="G5176">
        <v>1.2524779448727199</v>
      </c>
      <c r="H5176">
        <v>4.3016083555233099E-2</v>
      </c>
      <c r="I5176">
        <v>36.914237669323597</v>
      </c>
      <c r="J5176">
        <v>3.53335389873074</v>
      </c>
      <c r="K5176">
        <v>-4.1604317012813197E-2</v>
      </c>
      <c r="L5176">
        <v>6.8682247309862303</v>
      </c>
      <c r="M5176">
        <v>0.601881219578844</v>
      </c>
      <c r="N5176">
        <v>-3.6537155039849903E-2</v>
      </c>
      <c r="O5176">
        <v>174.97855100542799</v>
      </c>
      <c r="P5176">
        <v>12.003669506882201</v>
      </c>
      <c r="Q5176">
        <v>-1.5354278345247999E-2</v>
      </c>
      <c r="R5176">
        <v>54.2801364271699</v>
      </c>
      <c r="S5176">
        <v>4.4697095662728703</v>
      </c>
      <c r="T5176" s="8">
        <f t="shared" si="484"/>
        <v>2350.4904250391987</v>
      </c>
      <c r="U5176" s="9">
        <f t="shared" si="485"/>
        <v>-181.42957496080135</v>
      </c>
      <c r="V5176" s="9" t="b">
        <f t="shared" si="486"/>
        <v>0</v>
      </c>
      <c r="W5176" s="10" t="b">
        <f t="shared" si="483"/>
        <v>0</v>
      </c>
      <c r="X5176" s="49">
        <f t="shared" si="487"/>
        <v>0</v>
      </c>
      <c r="Y5176" s="49">
        <f t="shared" si="488"/>
        <v>1</v>
      </c>
      <c r="AG5176">
        <v>1.64381211405461</v>
      </c>
      <c r="AH5176">
        <v>1.2524779448727199</v>
      </c>
      <c r="AI5176">
        <v>3.53335389873074</v>
      </c>
      <c r="AJ5176">
        <v>0.601881219578844</v>
      </c>
      <c r="AK5176">
        <v>12.003669506882201</v>
      </c>
      <c r="AL5176">
        <v>4.4697095662728703</v>
      </c>
    </row>
    <row r="5177" spans="1:38">
      <c r="A5177">
        <v>5175</v>
      </c>
      <c r="B5177">
        <v>-1.33336531072172E-2</v>
      </c>
      <c r="C5177">
        <v>15.9459583157024</v>
      </c>
      <c r="D5177">
        <v>1.6100808807587601</v>
      </c>
      <c r="E5177">
        <v>3.4378423532208803E-2</v>
      </c>
      <c r="F5177">
        <v>15.8661850230109</v>
      </c>
      <c r="G5177">
        <v>1.39646637849133</v>
      </c>
      <c r="H5177">
        <v>-2.0450709691109199E-3</v>
      </c>
      <c r="I5177">
        <v>35.287760183485503</v>
      </c>
      <c r="J5177">
        <v>3.0643962203686699</v>
      </c>
      <c r="K5177">
        <v>-2.32542240120058E-2</v>
      </c>
      <c r="L5177">
        <v>6.9954207538113096</v>
      </c>
      <c r="M5177">
        <v>0.58963807304576898</v>
      </c>
      <c r="N5177">
        <v>1.9458160437432199E-3</v>
      </c>
      <c r="O5177">
        <v>181.84348995546</v>
      </c>
      <c r="P5177">
        <v>12.0191352901393</v>
      </c>
      <c r="Q5177">
        <v>3.8453485683692799E-2</v>
      </c>
      <c r="R5177">
        <v>57.280835706214901</v>
      </c>
      <c r="S5177">
        <v>5.1627858424798898</v>
      </c>
      <c r="T5177" s="8">
        <f t="shared" si="484"/>
        <v>2384.2502685283721</v>
      </c>
      <c r="U5177" s="9">
        <f t="shared" si="485"/>
        <v>-147.66973147162798</v>
      </c>
      <c r="V5177" s="9" t="b">
        <f t="shared" si="486"/>
        <v>0</v>
      </c>
      <c r="W5177" s="10" t="b">
        <f t="shared" si="483"/>
        <v>0</v>
      </c>
      <c r="X5177" s="49">
        <f t="shared" si="487"/>
        <v>0</v>
      </c>
      <c r="Y5177" s="49">
        <f t="shared" si="488"/>
        <v>1</v>
      </c>
      <c r="AG5177">
        <v>1.6100808807587601</v>
      </c>
      <c r="AH5177">
        <v>1.39646637849133</v>
      </c>
      <c r="AI5177">
        <v>3.0643962203686699</v>
      </c>
      <c r="AJ5177">
        <v>0.58963807304576898</v>
      </c>
      <c r="AK5177">
        <v>12.0191352901393</v>
      </c>
      <c r="AL5177">
        <v>5.1627858424798898</v>
      </c>
    </row>
    <row r="5178" spans="1:38">
      <c r="A5178">
        <v>5176</v>
      </c>
      <c r="B5178">
        <v>-4.6214603836352099E-2</v>
      </c>
      <c r="C5178">
        <v>15.430166380758999</v>
      </c>
      <c r="D5178">
        <v>1.6376829717713099</v>
      </c>
      <c r="E5178">
        <v>-4.9270494561661202E-2</v>
      </c>
      <c r="F5178">
        <v>14.59298886024</v>
      </c>
      <c r="G5178">
        <v>1.2803030035774099</v>
      </c>
      <c r="H5178">
        <v>-1.9835867269591401E-2</v>
      </c>
      <c r="I5178">
        <v>34.6655143667397</v>
      </c>
      <c r="J5178">
        <v>3.0274882872122002</v>
      </c>
      <c r="K5178">
        <v>-3.7358245040294401E-3</v>
      </c>
      <c r="L5178">
        <v>7.1333013982478004</v>
      </c>
      <c r="M5178">
        <v>0.59563339061853704</v>
      </c>
      <c r="N5178">
        <v>1.94645251764793E-2</v>
      </c>
      <c r="O5178">
        <v>185.05722118283299</v>
      </c>
      <c r="P5178">
        <v>12.876672891301601</v>
      </c>
      <c r="Q5178">
        <v>-1.16162460096907E-2</v>
      </c>
      <c r="R5178">
        <v>54.483417030345699</v>
      </c>
      <c r="S5178">
        <v>4.47600843626714</v>
      </c>
      <c r="T5178" s="8">
        <f t="shared" si="484"/>
        <v>2389.37889807482</v>
      </c>
      <c r="U5178" s="9">
        <f t="shared" si="485"/>
        <v>-142.5411019251801</v>
      </c>
      <c r="V5178" s="9" t="b">
        <f t="shared" si="486"/>
        <v>0</v>
      </c>
      <c r="W5178" s="10" t="b">
        <f t="shared" si="483"/>
        <v>0</v>
      </c>
      <c r="X5178" s="49">
        <f t="shared" si="487"/>
        <v>0</v>
      </c>
      <c r="Y5178" s="49">
        <f t="shared" si="488"/>
        <v>1</v>
      </c>
      <c r="AG5178">
        <v>1.6376829717713099</v>
      </c>
      <c r="AH5178">
        <v>1.2803030035774099</v>
      </c>
      <c r="AI5178">
        <v>3.0274882872122002</v>
      </c>
      <c r="AJ5178">
        <v>0.59563339061853704</v>
      </c>
      <c r="AK5178">
        <v>12.876672891301601</v>
      </c>
      <c r="AL5178">
        <v>4.47600843626714</v>
      </c>
    </row>
    <row r="5179" spans="1:38">
      <c r="A5179">
        <v>5177</v>
      </c>
      <c r="B5179">
        <v>-1.2006206329683701E-2</v>
      </c>
      <c r="C5179">
        <v>15.967139782207701</v>
      </c>
      <c r="D5179">
        <v>1.6109196040759799</v>
      </c>
      <c r="E5179">
        <v>5.2478772275961698E-2</v>
      </c>
      <c r="F5179">
        <v>16.155983318268401</v>
      </c>
      <c r="G5179">
        <v>1.5308966936806601</v>
      </c>
      <c r="H5179">
        <v>-1.0083784785355101E-2</v>
      </c>
      <c r="I5179">
        <v>35.005229092894901</v>
      </c>
      <c r="J5179">
        <v>3.0354318083313299</v>
      </c>
      <c r="K5179">
        <v>-4.84586388461445E-2</v>
      </c>
      <c r="L5179">
        <v>6.8213086807929404</v>
      </c>
      <c r="M5179">
        <v>0.61074872022045201</v>
      </c>
      <c r="N5179">
        <v>-2.6583960290404499E-2</v>
      </c>
      <c r="O5179">
        <v>176.72884264783201</v>
      </c>
      <c r="P5179">
        <v>11.7799643136412</v>
      </c>
      <c r="Q5179">
        <v>-2.4717509697220801E-2</v>
      </c>
      <c r="R5179">
        <v>53.774270915662299</v>
      </c>
      <c r="S5179">
        <v>4.4665815552459396</v>
      </c>
      <c r="T5179" s="8">
        <f t="shared" si="484"/>
        <v>2303.454269519556</v>
      </c>
      <c r="U5179" s="9">
        <f t="shared" si="485"/>
        <v>-228.46573048044411</v>
      </c>
      <c r="V5179" s="9" t="b">
        <f t="shared" si="486"/>
        <v>1</v>
      </c>
      <c r="W5179" s="10" t="b">
        <f t="shared" si="483"/>
        <v>0</v>
      </c>
      <c r="X5179" s="49">
        <f t="shared" si="487"/>
        <v>0</v>
      </c>
      <c r="Y5179" s="49">
        <f t="shared" si="488"/>
        <v>1</v>
      </c>
      <c r="AG5179">
        <v>1.6109196040759799</v>
      </c>
      <c r="AH5179">
        <v>1.5308966936806601</v>
      </c>
      <c r="AI5179">
        <v>3.0354318083313299</v>
      </c>
      <c r="AJ5179">
        <v>0.61074872022045201</v>
      </c>
      <c r="AK5179">
        <v>11.7799643136412</v>
      </c>
      <c r="AL5179">
        <v>4.4665815552459396</v>
      </c>
    </row>
    <row r="5180" spans="1:38">
      <c r="A5180">
        <v>5178</v>
      </c>
      <c r="B5180">
        <v>-2.8157585314687001E-2</v>
      </c>
      <c r="C5180">
        <v>15.7113199391205</v>
      </c>
      <c r="D5180">
        <v>1.60900499590855</v>
      </c>
      <c r="E5180">
        <v>1.21176866625891E-3</v>
      </c>
      <c r="F5180">
        <v>15.348587673359299</v>
      </c>
      <c r="G5180">
        <v>1.2528476806617099</v>
      </c>
      <c r="H5180">
        <v>6.9620590060963897E-2</v>
      </c>
      <c r="I5180">
        <v>37.909503317888699</v>
      </c>
      <c r="J5180">
        <v>4.0494152096706699</v>
      </c>
      <c r="K5180">
        <v>5.7127377733716699E-2</v>
      </c>
      <c r="L5180">
        <v>7.5809411840411398</v>
      </c>
      <c r="M5180">
        <v>0.74647790883467102</v>
      </c>
      <c r="N5180">
        <v>4.6008434917567996E-3</v>
      </c>
      <c r="O5180">
        <v>182.326930903039</v>
      </c>
      <c r="P5180">
        <v>12.1178602883815</v>
      </c>
      <c r="Q5180">
        <v>3.4428292323297098E-3</v>
      </c>
      <c r="R5180">
        <v>55.310095793194598</v>
      </c>
      <c r="S5180">
        <v>4.5741535483399298</v>
      </c>
      <c r="T5180" s="8">
        <f t="shared" si="484"/>
        <v>2434.9759631797033</v>
      </c>
      <c r="U5180" s="9">
        <f t="shared" si="485"/>
        <v>-96.944036820296787</v>
      </c>
      <c r="V5180" s="9" t="b">
        <f t="shared" si="486"/>
        <v>0</v>
      </c>
      <c r="W5180" s="10" t="b">
        <f t="shared" si="483"/>
        <v>0</v>
      </c>
      <c r="X5180" s="49">
        <f t="shared" si="487"/>
        <v>0</v>
      </c>
      <c r="Y5180" s="49">
        <f t="shared" si="488"/>
        <v>1</v>
      </c>
      <c r="AG5180">
        <v>1.60900499590855</v>
      </c>
      <c r="AH5180">
        <v>1.2528476806617099</v>
      </c>
      <c r="AI5180">
        <v>4.0494152096706699</v>
      </c>
      <c r="AJ5180">
        <v>0.74647790883467102</v>
      </c>
      <c r="AK5180">
        <v>12.1178602883815</v>
      </c>
      <c r="AL5180">
        <v>4.5741535483399298</v>
      </c>
    </row>
    <row r="5181" spans="1:38">
      <c r="A5181">
        <v>5179</v>
      </c>
      <c r="B5181">
        <v>-3.3063479097670302E-2</v>
      </c>
      <c r="C5181">
        <v>15.634430631908799</v>
      </c>
      <c r="D5181">
        <v>1.6114943667547801</v>
      </c>
      <c r="E5181">
        <v>2.73796679946838E-2</v>
      </c>
      <c r="F5181">
        <v>15.7555291511036</v>
      </c>
      <c r="G5181">
        <v>1.35863913622845</v>
      </c>
      <c r="H5181">
        <v>-1.14358072118909E-2</v>
      </c>
      <c r="I5181">
        <v>34.957933217861701</v>
      </c>
      <c r="J5181">
        <v>3.03366108485625</v>
      </c>
      <c r="K5181">
        <v>3.5228804137243698E-2</v>
      </c>
      <c r="L5181">
        <v>7.4167339002833801</v>
      </c>
      <c r="M5181">
        <v>0.66900977289656505</v>
      </c>
      <c r="N5181">
        <v>2.6591053031152799E-2</v>
      </c>
      <c r="O5181">
        <v>186.380747094908</v>
      </c>
      <c r="P5181">
        <v>13.345667407337199</v>
      </c>
      <c r="Q5181">
        <v>3.4439979585256797E-2</v>
      </c>
      <c r="R5181">
        <v>57.051399452670097</v>
      </c>
      <c r="S5181">
        <v>5.0625085426754701</v>
      </c>
      <c r="T5181" s="8">
        <f t="shared" si="484"/>
        <v>2508.0980310748714</v>
      </c>
      <c r="U5181" s="9">
        <f t="shared" si="485"/>
        <v>-23.821968925128658</v>
      </c>
      <c r="V5181" s="9" t="b">
        <f t="shared" si="486"/>
        <v>0</v>
      </c>
      <c r="W5181" s="10" t="b">
        <f t="shared" si="483"/>
        <v>0</v>
      </c>
      <c r="X5181" s="49">
        <f t="shared" si="487"/>
        <v>0</v>
      </c>
      <c r="Y5181" s="49">
        <f t="shared" si="488"/>
        <v>1</v>
      </c>
      <c r="AG5181">
        <v>1.6114943667547801</v>
      </c>
      <c r="AH5181">
        <v>1.35863913622845</v>
      </c>
      <c r="AI5181">
        <v>3.03366108485625</v>
      </c>
      <c r="AJ5181">
        <v>0.66900977289656505</v>
      </c>
      <c r="AK5181">
        <v>13.345667407337199</v>
      </c>
      <c r="AL5181">
        <v>5.0625085426754701</v>
      </c>
    </row>
    <row r="5182" spans="1:38">
      <c r="A5182">
        <v>5180</v>
      </c>
      <c r="B5182">
        <v>-1.4408527758487199E-2</v>
      </c>
      <c r="C5182">
        <v>15.9288276176446</v>
      </c>
      <c r="D5182">
        <v>1.6126487383249399</v>
      </c>
      <c r="E5182">
        <v>-4.3048588423907803E-2</v>
      </c>
      <c r="F5182">
        <v>14.6840681166676</v>
      </c>
      <c r="G5182">
        <v>1.26163389910146</v>
      </c>
      <c r="H5182">
        <v>-4.77716291960451E-2</v>
      </c>
      <c r="I5182">
        <v>33.710508327960198</v>
      </c>
      <c r="J5182">
        <v>3.1232381900933599</v>
      </c>
      <c r="K5182">
        <v>2.6544188030378599E-2</v>
      </c>
      <c r="L5182">
        <v>7.3526013001850901</v>
      </c>
      <c r="M5182">
        <v>0.64779918200008402</v>
      </c>
      <c r="N5182">
        <v>6.1854878578671203E-2</v>
      </c>
      <c r="O5182">
        <v>193.0705052454</v>
      </c>
      <c r="P5182">
        <v>17.003175544144899</v>
      </c>
      <c r="Q5182">
        <v>-4.3057277925068098E-3</v>
      </c>
      <c r="R5182">
        <v>54.883178494421401</v>
      </c>
      <c r="S5182">
        <v>4.5048827326413701</v>
      </c>
      <c r="T5182" s="8">
        <f t="shared" si="484"/>
        <v>2815.3378286306111</v>
      </c>
      <c r="U5182" s="9">
        <f t="shared" si="485"/>
        <v>283.41782863061098</v>
      </c>
      <c r="V5182" s="9" t="b">
        <f t="shared" si="486"/>
        <v>0</v>
      </c>
      <c r="W5182" s="10" t="b">
        <f t="shared" si="483"/>
        <v>0</v>
      </c>
      <c r="X5182" s="49">
        <f t="shared" si="487"/>
        <v>1</v>
      </c>
      <c r="Y5182" s="49">
        <f t="shared" si="488"/>
        <v>0</v>
      </c>
      <c r="AG5182">
        <v>1.6126487383249399</v>
      </c>
      <c r="AH5182">
        <v>1.26163389910146</v>
      </c>
      <c r="AI5182">
        <v>3.1232381900933599</v>
      </c>
      <c r="AJ5182">
        <v>0.64779918200008402</v>
      </c>
      <c r="AK5182">
        <v>17.003175544144899</v>
      </c>
      <c r="AL5182">
        <v>4.5048827326413701</v>
      </c>
    </row>
    <row r="5183" spans="1:38">
      <c r="A5183">
        <v>5181</v>
      </c>
      <c r="B5183">
        <v>-3.7178389755357998E-2</v>
      </c>
      <c r="C5183">
        <v>15.5702285302226</v>
      </c>
      <c r="D5183">
        <v>1.6182899195678699</v>
      </c>
      <c r="E5183">
        <v>-6.24062744272635E-2</v>
      </c>
      <c r="F5183">
        <v>14.4025520771154</v>
      </c>
      <c r="G5183">
        <v>1.33588506374021</v>
      </c>
      <c r="H5183">
        <v>-1.34945228801912E-2</v>
      </c>
      <c r="I5183">
        <v>34.886038803485903</v>
      </c>
      <c r="J5183">
        <v>3.0325531549114699</v>
      </c>
      <c r="K5183">
        <v>-1.6680813729284701E-2</v>
      </c>
      <c r="L5183">
        <v>7.0415559913245902</v>
      </c>
      <c r="M5183">
        <v>0.59045429225522605</v>
      </c>
      <c r="N5183">
        <v>-2.8669869754625599E-2</v>
      </c>
      <c r="O5183">
        <v>176.36058649037801</v>
      </c>
      <c r="P5183">
        <v>11.8232501949827</v>
      </c>
      <c r="Q5183">
        <v>-3.0249468958959799E-2</v>
      </c>
      <c r="R5183">
        <v>53.4776151399954</v>
      </c>
      <c r="S5183">
        <v>4.4871322532742299</v>
      </c>
      <c r="T5183" s="8">
        <f t="shared" si="484"/>
        <v>2288.7564878731705</v>
      </c>
      <c r="U5183" s="9">
        <f t="shared" si="485"/>
        <v>-243.16351212682957</v>
      </c>
      <c r="V5183" s="9" t="b">
        <f t="shared" si="486"/>
        <v>1</v>
      </c>
      <c r="W5183" s="10" t="b">
        <f t="shared" si="483"/>
        <v>0</v>
      </c>
      <c r="X5183" s="49">
        <f t="shared" si="487"/>
        <v>0</v>
      </c>
      <c r="Y5183" s="49">
        <f t="shared" si="488"/>
        <v>1</v>
      </c>
      <c r="AG5183">
        <v>1.6182899195678699</v>
      </c>
      <c r="AH5183">
        <v>1.33588506374021</v>
      </c>
      <c r="AI5183">
        <v>3.0325531549114699</v>
      </c>
      <c r="AJ5183">
        <v>0.59045429225522605</v>
      </c>
      <c r="AK5183">
        <v>11.8232501949827</v>
      </c>
      <c r="AL5183">
        <v>4.4871322532742299</v>
      </c>
    </row>
    <row r="5184" spans="1:38">
      <c r="A5184">
        <v>5182</v>
      </c>
      <c r="B5184">
        <v>-4.0466622881043697E-2</v>
      </c>
      <c r="C5184">
        <v>15.5191140731767</v>
      </c>
      <c r="D5184">
        <v>1.6257653862202901</v>
      </c>
      <c r="E5184">
        <v>1.2725904081942799E-2</v>
      </c>
      <c r="F5184">
        <v>15.5263347283655</v>
      </c>
      <c r="G5184">
        <v>1.2871278477869801</v>
      </c>
      <c r="H5184">
        <v>-9.0479680451366201E-2</v>
      </c>
      <c r="I5184">
        <v>32.3011087840203</v>
      </c>
      <c r="J5184">
        <v>3.6158268163304301</v>
      </c>
      <c r="K5184">
        <v>-7.6338339391299401E-2</v>
      </c>
      <c r="L5184">
        <v>6.6337591971785903</v>
      </c>
      <c r="M5184">
        <v>0.67317967155904601</v>
      </c>
      <c r="N5184">
        <v>1.9307629554757001E-2</v>
      </c>
      <c r="O5184">
        <v>185.028188792648</v>
      </c>
      <c r="P5184">
        <v>12.8664019981187</v>
      </c>
      <c r="Q5184">
        <v>-9.7987729340769693E-3</v>
      </c>
      <c r="R5184">
        <v>54.582529213445603</v>
      </c>
      <c r="S5184">
        <v>4.4785794897897002</v>
      </c>
      <c r="T5184" s="8">
        <f t="shared" si="484"/>
        <v>2454.6881209805151</v>
      </c>
      <c r="U5184" s="9">
        <f t="shared" si="485"/>
        <v>-77.23187901948495</v>
      </c>
      <c r="V5184" s="9" t="b">
        <f t="shared" si="486"/>
        <v>0</v>
      </c>
      <c r="W5184" s="10" t="b">
        <f t="shared" si="483"/>
        <v>0</v>
      </c>
      <c r="X5184" s="49">
        <f t="shared" si="487"/>
        <v>0</v>
      </c>
      <c r="Y5184" s="49">
        <f t="shared" si="488"/>
        <v>1</v>
      </c>
      <c r="AG5184">
        <v>1.6257653862202901</v>
      </c>
      <c r="AH5184">
        <v>1.2871278477869801</v>
      </c>
      <c r="AI5184">
        <v>3.6158268163304301</v>
      </c>
      <c r="AJ5184">
        <v>0.67317967155904601</v>
      </c>
      <c r="AK5184">
        <v>12.8664019981187</v>
      </c>
      <c r="AL5184">
        <v>4.4785794897897002</v>
      </c>
    </row>
    <row r="5185" spans="1:38">
      <c r="A5185">
        <v>5183</v>
      </c>
      <c r="B5185">
        <v>-1.16394760669007E-2</v>
      </c>
      <c r="C5185">
        <v>15.972996489426199</v>
      </c>
      <c r="D5185">
        <v>1.61276891645784</v>
      </c>
      <c r="E5185">
        <v>-1.7926239268662499E-2</v>
      </c>
      <c r="F5185">
        <v>15.057639247575199</v>
      </c>
      <c r="G5185">
        <v>1.22959909113545</v>
      </c>
      <c r="H5185">
        <v>2.2508097638537901E-2</v>
      </c>
      <c r="I5185">
        <v>36.164910857244998</v>
      </c>
      <c r="J5185">
        <v>3.2560322462112401</v>
      </c>
      <c r="K5185">
        <v>3.4144575714288999E-2</v>
      </c>
      <c r="L5185">
        <v>7.4086968243835898</v>
      </c>
      <c r="M5185">
        <v>0.66766388550205802</v>
      </c>
      <c r="N5185">
        <v>7.33105524511373E-3</v>
      </c>
      <c r="O5185">
        <v>182.82540218918999</v>
      </c>
      <c r="P5185">
        <v>12.220089271234301</v>
      </c>
      <c r="Q5185">
        <v>-3.2025511306643301E-2</v>
      </c>
      <c r="R5185">
        <v>53.382720923870799</v>
      </c>
      <c r="S5185">
        <v>4.4999408107016601</v>
      </c>
      <c r="T5185" s="8">
        <f t="shared" si="484"/>
        <v>2348.6094221242547</v>
      </c>
      <c r="U5185" s="9">
        <f t="shared" si="485"/>
        <v>-183.31057787574537</v>
      </c>
      <c r="V5185" s="9" t="b">
        <f t="shared" si="486"/>
        <v>0</v>
      </c>
      <c r="W5185" s="10" t="b">
        <f t="shared" si="483"/>
        <v>0</v>
      </c>
      <c r="X5185" s="49">
        <f t="shared" si="487"/>
        <v>0</v>
      </c>
      <c r="Y5185" s="49">
        <f t="shared" si="488"/>
        <v>1</v>
      </c>
      <c r="AG5185">
        <v>1.61276891645784</v>
      </c>
      <c r="AH5185">
        <v>1.22959909113545</v>
      </c>
      <c r="AI5185">
        <v>3.2560322462112401</v>
      </c>
      <c r="AJ5185">
        <v>0.66766388550205802</v>
      </c>
      <c r="AK5185">
        <v>12.220089271234301</v>
      </c>
      <c r="AL5185">
        <v>4.4999408107016601</v>
      </c>
    </row>
    <row r="5186" spans="1:38">
      <c r="A5186">
        <v>5184</v>
      </c>
      <c r="B5186">
        <v>-7.3642471790058894E-2</v>
      </c>
      <c r="C5186">
        <v>15.012701077222101</v>
      </c>
      <c r="D5186">
        <v>1.7370285759093</v>
      </c>
      <c r="E5186">
        <v>1.3560169473155301E-3</v>
      </c>
      <c r="F5186">
        <v>15.3508018404389</v>
      </c>
      <c r="G5186">
        <v>1.25351449919088</v>
      </c>
      <c r="H5186">
        <v>1.8421782595550801E-2</v>
      </c>
      <c r="I5186">
        <v>36.017431167435802</v>
      </c>
      <c r="J5186">
        <v>3.2113788141589401</v>
      </c>
      <c r="K5186">
        <v>-1.8500263578247501E-2</v>
      </c>
      <c r="L5186">
        <v>7.0287558814498299</v>
      </c>
      <c r="M5186">
        <v>0.58994979427920802</v>
      </c>
      <c r="N5186">
        <v>1.61006339219859E-2</v>
      </c>
      <c r="O5186">
        <v>184.435754673823</v>
      </c>
      <c r="P5186">
        <v>12.658873124846799</v>
      </c>
      <c r="Q5186">
        <v>0.116061609079987</v>
      </c>
      <c r="R5186">
        <v>61.903346162710001</v>
      </c>
      <c r="S5186">
        <v>8.1398904524957096</v>
      </c>
      <c r="T5186" s="8">
        <f t="shared" si="484"/>
        <v>2759.0635260880836</v>
      </c>
      <c r="U5186" s="9">
        <f t="shared" si="485"/>
        <v>227.14352608808349</v>
      </c>
      <c r="V5186" s="9" t="b">
        <f t="shared" si="486"/>
        <v>0</v>
      </c>
      <c r="W5186" s="10" t="b">
        <f t="shared" si="483"/>
        <v>0</v>
      </c>
      <c r="X5186" s="49">
        <f t="shared" si="487"/>
        <v>1</v>
      </c>
      <c r="Y5186" s="49">
        <f t="shared" si="488"/>
        <v>0</v>
      </c>
      <c r="AG5186">
        <v>1.7370285759093</v>
      </c>
      <c r="AH5186">
        <v>1.25351449919088</v>
      </c>
      <c r="AI5186">
        <v>3.2113788141589401</v>
      </c>
      <c r="AJ5186">
        <v>0.58994979427920802</v>
      </c>
      <c r="AK5186">
        <v>12.658873124846799</v>
      </c>
      <c r="AL5186">
        <v>8.1398904524957096</v>
      </c>
    </row>
    <row r="5187" spans="1:38">
      <c r="A5187">
        <v>5185</v>
      </c>
      <c r="B5187">
        <v>2.8640114754230599E-2</v>
      </c>
      <c r="C5187">
        <v>16.6295156523556</v>
      </c>
      <c r="D5187">
        <v>1.7373245873875001</v>
      </c>
      <c r="E5187">
        <v>-2.79004149834149E-2</v>
      </c>
      <c r="F5187">
        <v>14.908198222309201</v>
      </c>
      <c r="G5187">
        <v>1.23077132142777</v>
      </c>
      <c r="H5187">
        <v>3.6759063858425201E-2</v>
      </c>
      <c r="I5187">
        <v>36.683985654033798</v>
      </c>
      <c r="J5187">
        <v>3.4310374120279801</v>
      </c>
      <c r="K5187">
        <v>7.0829208457922699E-3</v>
      </c>
      <c r="L5187">
        <v>7.2108937386484797</v>
      </c>
      <c r="M5187">
        <v>0.60926342547906198</v>
      </c>
      <c r="N5187">
        <v>-8.3100276989357992E-3</v>
      </c>
      <c r="O5187">
        <v>179.98806228812501</v>
      </c>
      <c r="P5187">
        <v>11.757618441963</v>
      </c>
      <c r="Q5187">
        <v>3.2973479461196699E-2</v>
      </c>
      <c r="R5187">
        <v>56.967794886331902</v>
      </c>
      <c r="S5187">
        <v>5.03291861158913</v>
      </c>
      <c r="T5187" s="8">
        <f t="shared" si="484"/>
        <v>2379.893379987444</v>
      </c>
      <c r="U5187" s="9">
        <f t="shared" si="485"/>
        <v>-152.02662001255612</v>
      </c>
      <c r="V5187" s="9" t="b">
        <f t="shared" si="486"/>
        <v>0</v>
      </c>
      <c r="W5187" s="10" t="b">
        <f t="shared" ref="W5187:W5250" si="489">U5187&lt;-$AB$7</f>
        <v>0</v>
      </c>
      <c r="X5187" s="49">
        <f t="shared" si="487"/>
        <v>0</v>
      </c>
      <c r="Y5187" s="49">
        <f t="shared" si="488"/>
        <v>1</v>
      </c>
      <c r="AG5187">
        <v>1.7373245873875001</v>
      </c>
      <c r="AH5187">
        <v>1.23077132142777</v>
      </c>
      <c r="AI5187">
        <v>3.4310374120279801</v>
      </c>
      <c r="AJ5187">
        <v>0.60926342547906198</v>
      </c>
      <c r="AK5187">
        <v>11.757618441963</v>
      </c>
      <c r="AL5187">
        <v>5.03291861158913</v>
      </c>
    </row>
    <row r="5188" spans="1:38">
      <c r="A5188">
        <v>5186</v>
      </c>
      <c r="B5188">
        <v>-3.1598269244917598E-2</v>
      </c>
      <c r="C5188">
        <v>15.657355144222199</v>
      </c>
      <c r="D5188">
        <v>1.60961756542562</v>
      </c>
      <c r="E5188">
        <v>1.3185317752503201E-2</v>
      </c>
      <c r="F5188">
        <v>15.5334693775456</v>
      </c>
      <c r="G5188">
        <v>1.28661022169272</v>
      </c>
      <c r="H5188">
        <v>-5.8052803825773901E-2</v>
      </c>
      <c r="I5188">
        <v>33.365700258225303</v>
      </c>
      <c r="J5188">
        <v>3.2097127541502699</v>
      </c>
      <c r="K5188">
        <v>4.9574875704174098E-2</v>
      </c>
      <c r="L5188">
        <v>7.5239017766114404</v>
      </c>
      <c r="M5188">
        <v>0.71771339405526102</v>
      </c>
      <c r="N5188">
        <v>1.7542263831136901E-2</v>
      </c>
      <c r="O5188">
        <v>184.70183452232899</v>
      </c>
      <c r="P5188">
        <v>12.750297096252</v>
      </c>
      <c r="Q5188">
        <v>4.45519277130784E-2</v>
      </c>
      <c r="R5188">
        <v>57.631226896395297</v>
      </c>
      <c r="S5188">
        <v>5.3249444592501902</v>
      </c>
      <c r="T5188" s="8">
        <f t="shared" ref="T5188:T5251" si="490">(D5188+G5188+J5188+M5188+P5188+S5188)*100</f>
        <v>2489.8895490826062</v>
      </c>
      <c r="U5188" s="9">
        <f t="shared" ref="U5188:U5251" si="491">T5188-$AA$3</f>
        <v>-42.030450917393864</v>
      </c>
      <c r="V5188" s="9" t="b">
        <f t="shared" ref="V5188:V5251" si="492">U5188&lt;-$AB$5</f>
        <v>0</v>
      </c>
      <c r="W5188" s="10" t="b">
        <f t="shared" si="489"/>
        <v>0</v>
      </c>
      <c r="X5188" s="49">
        <f t="shared" ref="X5188:X5251" si="493">(U5188&gt;0)*1</f>
        <v>0</v>
      </c>
      <c r="Y5188" s="49">
        <f t="shared" ref="Y5188:Y5251" si="494">(U5188&lt;0)*1</f>
        <v>1</v>
      </c>
      <c r="AG5188">
        <v>1.60961756542562</v>
      </c>
      <c r="AH5188">
        <v>1.28661022169272</v>
      </c>
      <c r="AI5188">
        <v>3.2097127541502699</v>
      </c>
      <c r="AJ5188">
        <v>0.71771339405526102</v>
      </c>
      <c r="AK5188">
        <v>12.750297096252</v>
      </c>
      <c r="AL5188">
        <v>5.3249444592501902</v>
      </c>
    </row>
    <row r="5189" spans="1:38">
      <c r="A5189">
        <v>5187</v>
      </c>
      <c r="B5189">
        <v>7.5715543958894793E-2</v>
      </c>
      <c r="C5189">
        <v>17.431076118190202</v>
      </c>
      <c r="D5189">
        <v>2.0910491000349598</v>
      </c>
      <c r="E5189">
        <v>-4.5765632568708997E-2</v>
      </c>
      <c r="F5189">
        <v>14.644225007623699</v>
      </c>
      <c r="G5189">
        <v>1.2684541960595199</v>
      </c>
      <c r="H5189">
        <v>-9.61320037932821E-3</v>
      </c>
      <c r="I5189">
        <v>35.021705884391899</v>
      </c>
      <c r="J5189">
        <v>3.03636101307338</v>
      </c>
      <c r="K5189">
        <v>1.09537328229507E-4</v>
      </c>
      <c r="L5189">
        <v>7.1607843302260603</v>
      </c>
      <c r="M5189">
        <v>0.59975597243204704</v>
      </c>
      <c r="N5189">
        <v>1.78568653154067E-2</v>
      </c>
      <c r="O5189">
        <v>184.75995113492399</v>
      </c>
      <c r="P5189">
        <v>12.7710152083914</v>
      </c>
      <c r="Q5189">
        <v>-3.78720876925615E-2</v>
      </c>
      <c r="R5189">
        <v>53.071525369044203</v>
      </c>
      <c r="S5189">
        <v>4.5402043672481502</v>
      </c>
      <c r="T5189" s="8">
        <f t="shared" si="490"/>
        <v>2430.6839857239461</v>
      </c>
      <c r="U5189" s="9">
        <f t="shared" si="491"/>
        <v>-101.23601427605399</v>
      </c>
      <c r="V5189" s="9" t="b">
        <f t="shared" si="492"/>
        <v>0</v>
      </c>
      <c r="W5189" s="10" t="b">
        <f t="shared" si="489"/>
        <v>0</v>
      </c>
      <c r="X5189" s="49">
        <f t="shared" si="493"/>
        <v>0</v>
      </c>
      <c r="Y5189" s="49">
        <f t="shared" si="494"/>
        <v>1</v>
      </c>
      <c r="AG5189">
        <v>2.0910491000349598</v>
      </c>
      <c r="AH5189">
        <v>1.2684541960595199</v>
      </c>
      <c r="AI5189">
        <v>3.03636101307338</v>
      </c>
      <c r="AJ5189">
        <v>0.59975597243204704</v>
      </c>
      <c r="AK5189">
        <v>12.7710152083914</v>
      </c>
      <c r="AL5189">
        <v>4.5402043672481502</v>
      </c>
    </row>
    <row r="5190" spans="1:38">
      <c r="A5190">
        <v>5188</v>
      </c>
      <c r="B5190">
        <v>-3.6146097268965902E-3</v>
      </c>
      <c r="C5190">
        <v>16.1016933481921</v>
      </c>
      <c r="D5190">
        <v>1.62197164340138</v>
      </c>
      <c r="E5190">
        <v>3.3007760081506499E-3</v>
      </c>
      <c r="F5190">
        <v>15.3806844992767</v>
      </c>
      <c r="G5190">
        <v>1.25846023962301</v>
      </c>
      <c r="H5190">
        <v>-8.48980853443135E-4</v>
      </c>
      <c r="I5190">
        <v>35.329992776603703</v>
      </c>
      <c r="J5190">
        <v>3.06980926749271</v>
      </c>
      <c r="K5190">
        <v>-3.1406894456201498E-2</v>
      </c>
      <c r="L5190">
        <v>6.9386212422394697</v>
      </c>
      <c r="M5190">
        <v>0.59295088179445299</v>
      </c>
      <c r="N5190">
        <v>-5.7764900976047501E-2</v>
      </c>
      <c r="O5190">
        <v>171.30329746461001</v>
      </c>
      <c r="P5190">
        <v>13.074795453162899</v>
      </c>
      <c r="Q5190">
        <v>3.7410667617041198E-2</v>
      </c>
      <c r="R5190">
        <v>57.221133350625401</v>
      </c>
      <c r="S5190">
        <v>5.1369319449363804</v>
      </c>
      <c r="T5190" s="8">
        <f t="shared" si="490"/>
        <v>2475.4919430410828</v>
      </c>
      <c r="U5190" s="9">
        <f t="shared" si="491"/>
        <v>-56.428056958917296</v>
      </c>
      <c r="V5190" s="9" t="b">
        <f t="shared" si="492"/>
        <v>0</v>
      </c>
      <c r="W5190" s="10" t="b">
        <f t="shared" si="489"/>
        <v>0</v>
      </c>
      <c r="X5190" s="49">
        <f t="shared" si="493"/>
        <v>0</v>
      </c>
      <c r="Y5190" s="49">
        <f t="shared" si="494"/>
        <v>1</v>
      </c>
      <c r="AG5190">
        <v>1.62197164340138</v>
      </c>
      <c r="AH5190">
        <v>1.25846023962301</v>
      </c>
      <c r="AI5190">
        <v>3.06980926749271</v>
      </c>
      <c r="AJ5190">
        <v>0.59295088179445299</v>
      </c>
      <c r="AK5190">
        <v>13.074795453162899</v>
      </c>
      <c r="AL5190">
        <v>5.1369319449363804</v>
      </c>
    </row>
    <row r="5191" spans="1:38">
      <c r="A5191">
        <v>5189</v>
      </c>
      <c r="B5191">
        <v>-2.29398688930324E-2</v>
      </c>
      <c r="C5191">
        <v>15.7935113905469</v>
      </c>
      <c r="D5191">
        <v>1.60865585049097</v>
      </c>
      <c r="E5191">
        <v>2.1472211175956699E-2</v>
      </c>
      <c r="F5191">
        <v>15.6627284210204</v>
      </c>
      <c r="G5191">
        <v>1.3253619553570399</v>
      </c>
      <c r="H5191">
        <v>1.5926532760185599E-2</v>
      </c>
      <c r="I5191">
        <v>35.927670712198299</v>
      </c>
      <c r="J5191">
        <v>3.18461784366797</v>
      </c>
      <c r="K5191">
        <v>2.7588264227649501E-2</v>
      </c>
      <c r="L5191">
        <v>7.3602819851030601</v>
      </c>
      <c r="M5191">
        <v>0.65024244831028899</v>
      </c>
      <c r="N5191">
        <v>-8.7402876716727498E-3</v>
      </c>
      <c r="O5191">
        <v>179.910637286986</v>
      </c>
      <c r="P5191">
        <v>11.754021028199499</v>
      </c>
      <c r="Q5191">
        <v>1.90466373192302E-2</v>
      </c>
      <c r="R5191">
        <v>56.179912491208903</v>
      </c>
      <c r="S5191">
        <v>4.7696988573525996</v>
      </c>
      <c r="T5191" s="8">
        <f t="shared" si="490"/>
        <v>2329.2597983378373</v>
      </c>
      <c r="U5191" s="9">
        <f t="shared" si="491"/>
        <v>-202.66020166216276</v>
      </c>
      <c r="V5191" s="9" t="b">
        <f t="shared" si="492"/>
        <v>0</v>
      </c>
      <c r="W5191" s="10" t="b">
        <f t="shared" si="489"/>
        <v>0</v>
      </c>
      <c r="X5191" s="49">
        <f t="shared" si="493"/>
        <v>0</v>
      </c>
      <c r="Y5191" s="49">
        <f t="shared" si="494"/>
        <v>1</v>
      </c>
      <c r="AG5191">
        <v>1.60865585049097</v>
      </c>
      <c r="AH5191">
        <v>1.3253619553570399</v>
      </c>
      <c r="AI5191">
        <v>3.18461784366797</v>
      </c>
      <c r="AJ5191">
        <v>0.65024244831028899</v>
      </c>
      <c r="AK5191">
        <v>11.754021028199499</v>
      </c>
      <c r="AL5191">
        <v>4.7696988573525996</v>
      </c>
    </row>
    <row r="5192" spans="1:38">
      <c r="A5192">
        <v>5190</v>
      </c>
      <c r="B5192">
        <v>4.8075139444861102E-3</v>
      </c>
      <c r="C5192">
        <v>16.237876471462901</v>
      </c>
      <c r="D5192">
        <v>1.64402217586949</v>
      </c>
      <c r="E5192">
        <v>-1.4395827708265601E-2</v>
      </c>
      <c r="F5192">
        <v>15.1108928595189</v>
      </c>
      <c r="G5192">
        <v>1.2300964862271999</v>
      </c>
      <c r="H5192">
        <v>-1.69908308399488E-2</v>
      </c>
      <c r="I5192">
        <v>34.764279446471299</v>
      </c>
      <c r="J5192">
        <v>3.02997323647039</v>
      </c>
      <c r="K5192">
        <v>-3.83633539872721E-2</v>
      </c>
      <c r="L5192">
        <v>6.8905205037621302</v>
      </c>
      <c r="M5192">
        <v>0.59879280887278696</v>
      </c>
      <c r="N5192">
        <v>3.1178091924945299E-2</v>
      </c>
      <c r="O5192">
        <v>187.23764664417101</v>
      </c>
      <c r="P5192">
        <v>13.725875808244499</v>
      </c>
      <c r="Q5192">
        <v>9.0393977784708507E-2</v>
      </c>
      <c r="R5192">
        <v>60.334652348592599</v>
      </c>
      <c r="S5192">
        <v>6.9418979337935403</v>
      </c>
      <c r="T5192" s="8">
        <f t="shared" si="490"/>
        <v>2717.0658449477905</v>
      </c>
      <c r="U5192" s="9">
        <f t="shared" si="491"/>
        <v>185.14584494779047</v>
      </c>
      <c r="V5192" s="9" t="b">
        <f t="shared" si="492"/>
        <v>0</v>
      </c>
      <c r="W5192" s="10" t="b">
        <f t="shared" si="489"/>
        <v>0</v>
      </c>
      <c r="X5192" s="49">
        <f t="shared" si="493"/>
        <v>1</v>
      </c>
      <c r="Y5192" s="49">
        <f t="shared" si="494"/>
        <v>0</v>
      </c>
      <c r="AG5192">
        <v>1.64402217586949</v>
      </c>
      <c r="AH5192">
        <v>1.2300964862271999</v>
      </c>
      <c r="AI5192">
        <v>3.02997323647039</v>
      </c>
      <c r="AJ5192">
        <v>0.59879280887278696</v>
      </c>
      <c r="AK5192">
        <v>13.725875808244499</v>
      </c>
      <c r="AL5192">
        <v>6.9418979337935403</v>
      </c>
    </row>
    <row r="5193" spans="1:38">
      <c r="A5193">
        <v>5191</v>
      </c>
      <c r="B5193">
        <v>6.3325556004716899E-2</v>
      </c>
      <c r="C5193">
        <v>17.2164377244011</v>
      </c>
      <c r="D5193">
        <v>1.97669658337821</v>
      </c>
      <c r="E5193">
        <v>-9.38847650613003E-3</v>
      </c>
      <c r="F5193">
        <v>15.1867481656266</v>
      </c>
      <c r="G5193">
        <v>1.2322913642731499</v>
      </c>
      <c r="H5193">
        <v>-8.1174081280008303E-2</v>
      </c>
      <c r="I5193">
        <v>32.603092847310798</v>
      </c>
      <c r="J5193">
        <v>3.48249908450259</v>
      </c>
      <c r="K5193">
        <v>1.23398176494872E-2</v>
      </c>
      <c r="L5193">
        <v>7.2489004741118599</v>
      </c>
      <c r="M5193">
        <v>0.61535935991425805</v>
      </c>
      <c r="N5193">
        <v>4.25548425536051E-3</v>
      </c>
      <c r="O5193">
        <v>182.26397348549699</v>
      </c>
      <c r="P5193">
        <v>12.104997186165599</v>
      </c>
      <c r="Q5193">
        <v>-2.9854257832317599E-2</v>
      </c>
      <c r="R5193">
        <v>53.4987542654587</v>
      </c>
      <c r="S5193">
        <v>4.4839246213824104</v>
      </c>
      <c r="T5193" s="8">
        <f t="shared" si="490"/>
        <v>2389.5768199616218</v>
      </c>
      <c r="U5193" s="9">
        <f t="shared" si="491"/>
        <v>-142.34318003837825</v>
      </c>
      <c r="V5193" s="9" t="b">
        <f t="shared" si="492"/>
        <v>0</v>
      </c>
      <c r="W5193" s="10" t="b">
        <f t="shared" si="489"/>
        <v>0</v>
      </c>
      <c r="X5193" s="49">
        <f t="shared" si="493"/>
        <v>0</v>
      </c>
      <c r="Y5193" s="49">
        <f t="shared" si="494"/>
        <v>1</v>
      </c>
      <c r="AG5193">
        <v>1.97669658337821</v>
      </c>
      <c r="AH5193">
        <v>1.2322913642731499</v>
      </c>
      <c r="AI5193">
        <v>3.48249908450259</v>
      </c>
      <c r="AJ5193">
        <v>0.61535935991425805</v>
      </c>
      <c r="AK5193">
        <v>12.104997186165599</v>
      </c>
      <c r="AL5193">
        <v>4.4839246213824104</v>
      </c>
    </row>
    <row r="5194" spans="1:38">
      <c r="A5194">
        <v>5192</v>
      </c>
      <c r="B5194">
        <v>4.06659627427647E-3</v>
      </c>
      <c r="C5194">
        <v>16.225849997722101</v>
      </c>
      <c r="D5194">
        <v>1.64344365928016</v>
      </c>
      <c r="E5194">
        <v>-1.62526954113318E-2</v>
      </c>
      <c r="F5194">
        <v>15.0828599653462</v>
      </c>
      <c r="G5194">
        <v>1.2293095957804301</v>
      </c>
      <c r="H5194">
        <v>1.12176833811213E-2</v>
      </c>
      <c r="I5194">
        <v>35.758890414641002</v>
      </c>
      <c r="J5194">
        <v>3.14716952985003</v>
      </c>
      <c r="K5194">
        <v>-6.3236646669386498E-2</v>
      </c>
      <c r="L5194">
        <v>6.7212445232684104</v>
      </c>
      <c r="M5194">
        <v>0.63957446771293802</v>
      </c>
      <c r="N5194">
        <v>3.2314775357279099E-3</v>
      </c>
      <c r="O5194">
        <v>182.07742947935901</v>
      </c>
      <c r="P5194">
        <v>12.0667723299646</v>
      </c>
      <c r="Q5194">
        <v>-4.6653293653826998E-2</v>
      </c>
      <c r="R5194">
        <v>52.607533559436298</v>
      </c>
      <c r="S5194">
        <v>4.6131456253831304</v>
      </c>
      <c r="T5194" s="8">
        <f t="shared" si="490"/>
        <v>2333.9415207971288</v>
      </c>
      <c r="U5194" s="9">
        <f t="shared" si="491"/>
        <v>-197.97847920287131</v>
      </c>
      <c r="V5194" s="9" t="b">
        <f t="shared" si="492"/>
        <v>0</v>
      </c>
      <c r="W5194" s="10" t="b">
        <f t="shared" si="489"/>
        <v>0</v>
      </c>
      <c r="X5194" s="49">
        <f t="shared" si="493"/>
        <v>0</v>
      </c>
      <c r="Y5194" s="49">
        <f t="shared" si="494"/>
        <v>1</v>
      </c>
      <c r="AG5194">
        <v>1.64344365928016</v>
      </c>
      <c r="AH5194">
        <v>1.2293095957804301</v>
      </c>
      <c r="AI5194">
        <v>3.14716952985003</v>
      </c>
      <c r="AJ5194">
        <v>0.63957446771293802</v>
      </c>
      <c r="AK5194">
        <v>12.0667723299646</v>
      </c>
      <c r="AL5194">
        <v>4.6131456253831304</v>
      </c>
    </row>
    <row r="5195" spans="1:38">
      <c r="A5195">
        <v>5193</v>
      </c>
      <c r="B5195">
        <v>-4.00002731970679E-2</v>
      </c>
      <c r="C5195">
        <v>15.526353094946799</v>
      </c>
      <c r="D5195">
        <v>1.62422514356829</v>
      </c>
      <c r="E5195">
        <v>-1.7269114792334301E-2</v>
      </c>
      <c r="F5195">
        <v>15.067537242631801</v>
      </c>
      <c r="G5195">
        <v>1.22959380175571</v>
      </c>
      <c r="H5195">
        <v>5.9006159699915899E-2</v>
      </c>
      <c r="I5195">
        <v>37.509243557544799</v>
      </c>
      <c r="J5195">
        <v>3.8167257535494699</v>
      </c>
      <c r="K5195">
        <v>-5.2737506778111398E-2</v>
      </c>
      <c r="L5195">
        <v>6.7921835575395404</v>
      </c>
      <c r="M5195">
        <v>0.618550277651015</v>
      </c>
      <c r="N5195">
        <v>-9.6745977646995204E-2</v>
      </c>
      <c r="O5195">
        <v>164.754185483866</v>
      </c>
      <c r="P5195">
        <v>16.5847642617193</v>
      </c>
      <c r="Q5195">
        <v>8.6105955988831692E-3</v>
      </c>
      <c r="R5195">
        <v>55.596665270262697</v>
      </c>
      <c r="S5195">
        <v>4.6268601460332697</v>
      </c>
      <c r="T5195" s="8">
        <f t="shared" si="490"/>
        <v>2850.0719384277054</v>
      </c>
      <c r="U5195" s="9">
        <f t="shared" si="491"/>
        <v>318.15193842770532</v>
      </c>
      <c r="V5195" s="9" t="b">
        <f t="shared" si="492"/>
        <v>0</v>
      </c>
      <c r="W5195" s="10" t="b">
        <f t="shared" si="489"/>
        <v>0</v>
      </c>
      <c r="X5195" s="49">
        <f t="shared" si="493"/>
        <v>1</v>
      </c>
      <c r="Y5195" s="49">
        <f t="shared" si="494"/>
        <v>0</v>
      </c>
      <c r="AG5195">
        <v>1.62422514356829</v>
      </c>
      <c r="AH5195">
        <v>1.22959380175571</v>
      </c>
      <c r="AI5195">
        <v>3.8167257535494699</v>
      </c>
      <c r="AJ5195">
        <v>0.618550277651015</v>
      </c>
      <c r="AK5195">
        <v>16.5847642617193</v>
      </c>
      <c r="AL5195">
        <v>4.6268601460332697</v>
      </c>
    </row>
    <row r="5196" spans="1:38">
      <c r="A5196">
        <v>5194</v>
      </c>
      <c r="B5196">
        <v>9.5866983472139594E-2</v>
      </c>
      <c r="C5196">
        <v>17.785900498060101</v>
      </c>
      <c r="D5196">
        <v>2.3045524716196</v>
      </c>
      <c r="E5196">
        <v>-6.9474585963703497E-2</v>
      </c>
      <c r="F5196">
        <v>14.3011092890775</v>
      </c>
      <c r="G5196">
        <v>1.3705548134662999</v>
      </c>
      <c r="H5196">
        <v>2.47172566225187E-2</v>
      </c>
      <c r="I5196">
        <v>36.2448932093072</v>
      </c>
      <c r="J5196">
        <v>3.2818139895983101</v>
      </c>
      <c r="K5196">
        <v>3.2733197272236801E-2</v>
      </c>
      <c r="L5196">
        <v>7.3982477249533396</v>
      </c>
      <c r="M5196">
        <v>0.66260722745276301</v>
      </c>
      <c r="N5196">
        <v>-8.35904001058458E-3</v>
      </c>
      <c r="O5196">
        <v>179.97924087330401</v>
      </c>
      <c r="P5196">
        <v>11.757805578445</v>
      </c>
      <c r="Q5196">
        <v>1.9422300289387399E-2</v>
      </c>
      <c r="R5196">
        <v>56.2010211686245</v>
      </c>
      <c r="S5196">
        <v>4.7761618442326697</v>
      </c>
      <c r="T5196" s="8">
        <f t="shared" si="490"/>
        <v>2415.3495924814642</v>
      </c>
      <c r="U5196" s="9">
        <f t="shared" si="491"/>
        <v>-116.57040751853583</v>
      </c>
      <c r="V5196" s="9" t="b">
        <f t="shared" si="492"/>
        <v>0</v>
      </c>
      <c r="W5196" s="10" t="b">
        <f t="shared" si="489"/>
        <v>0</v>
      </c>
      <c r="X5196" s="49">
        <f t="shared" si="493"/>
        <v>0</v>
      </c>
      <c r="Y5196" s="49">
        <f t="shared" si="494"/>
        <v>1</v>
      </c>
      <c r="AG5196">
        <v>2.3045524716196</v>
      </c>
      <c r="AH5196">
        <v>1.3705548134662999</v>
      </c>
      <c r="AI5196">
        <v>3.2818139895983101</v>
      </c>
      <c r="AJ5196">
        <v>0.66260722745276301</v>
      </c>
      <c r="AK5196">
        <v>11.757805578445</v>
      </c>
      <c r="AL5196">
        <v>4.7761618442326697</v>
      </c>
    </row>
    <row r="5197" spans="1:38">
      <c r="A5197">
        <v>5195</v>
      </c>
      <c r="B5197">
        <v>-1.25958990503128E-2</v>
      </c>
      <c r="C5197">
        <v>15.9577268517499</v>
      </c>
      <c r="D5197">
        <v>1.6111858100549501</v>
      </c>
      <c r="E5197">
        <v>-9.8902574639336105E-2</v>
      </c>
      <c r="F5197">
        <v>13.886388534511701</v>
      </c>
      <c r="G5197">
        <v>1.5713392583819401</v>
      </c>
      <c r="H5197">
        <v>-2.59692939552357E-2</v>
      </c>
      <c r="I5197">
        <v>34.453546684469899</v>
      </c>
      <c r="J5197">
        <v>3.0289197388874101</v>
      </c>
      <c r="K5197">
        <v>7.0447219994329194E-2</v>
      </c>
      <c r="L5197">
        <v>7.6825936190881201</v>
      </c>
      <c r="M5197">
        <v>0.80577248618705699</v>
      </c>
      <c r="N5197">
        <v>-3.5492900932777502E-2</v>
      </c>
      <c r="O5197">
        <v>175.16136851331899</v>
      </c>
      <c r="P5197">
        <v>11.979209411761</v>
      </c>
      <c r="Q5197">
        <v>4.3481375717667498E-2</v>
      </c>
      <c r="R5197">
        <v>57.569562684705197</v>
      </c>
      <c r="S5197">
        <v>5.2958449646302199</v>
      </c>
      <c r="T5197" s="8">
        <f t="shared" si="490"/>
        <v>2429.2271669902575</v>
      </c>
      <c r="U5197" s="9">
        <f t="shared" si="491"/>
        <v>-102.69283300974257</v>
      </c>
      <c r="V5197" s="9" t="b">
        <f t="shared" si="492"/>
        <v>0</v>
      </c>
      <c r="W5197" s="10" t="b">
        <f t="shared" si="489"/>
        <v>0</v>
      </c>
      <c r="X5197" s="49">
        <f t="shared" si="493"/>
        <v>0</v>
      </c>
      <c r="Y5197" s="49">
        <f t="shared" si="494"/>
        <v>1</v>
      </c>
      <c r="AG5197">
        <v>1.6111858100549501</v>
      </c>
      <c r="AH5197">
        <v>1.5713392583819401</v>
      </c>
      <c r="AI5197">
        <v>3.0289197388874101</v>
      </c>
      <c r="AJ5197">
        <v>0.80577248618705699</v>
      </c>
      <c r="AK5197">
        <v>11.979209411761</v>
      </c>
      <c r="AL5197">
        <v>5.2958449646302199</v>
      </c>
    </row>
    <row r="5198" spans="1:38">
      <c r="A5198">
        <v>5196</v>
      </c>
      <c r="B5198">
        <v>4.2449948225281899E-2</v>
      </c>
      <c r="C5198">
        <v>16.860759538940599</v>
      </c>
      <c r="D5198">
        <v>1.81457413072643</v>
      </c>
      <c r="E5198">
        <v>3.28702179304926E-2</v>
      </c>
      <c r="F5198">
        <v>15.8422735900925</v>
      </c>
      <c r="G5198">
        <v>1.3863839471182799</v>
      </c>
      <c r="H5198">
        <v>-4.6578267183232797E-2</v>
      </c>
      <c r="I5198">
        <v>33.750761181367402</v>
      </c>
      <c r="J5198">
        <v>3.1151082024992802</v>
      </c>
      <c r="K5198">
        <v>-3.3553742828491598E-3</v>
      </c>
      <c r="L5198">
        <v>7.1360157806534597</v>
      </c>
      <c r="M5198">
        <v>0.59598970200631096</v>
      </c>
      <c r="N5198">
        <v>2.9843930964745E-2</v>
      </c>
      <c r="O5198">
        <v>186.98800805179999</v>
      </c>
      <c r="P5198">
        <v>13.6124370211241</v>
      </c>
      <c r="Q5198">
        <v>-7.3021346719954305E-2</v>
      </c>
      <c r="R5198">
        <v>51.238503965352301</v>
      </c>
      <c r="S5198">
        <v>5.0445793831301202</v>
      </c>
      <c r="T5198" s="8">
        <f t="shared" si="490"/>
        <v>2556.9072386604521</v>
      </c>
      <c r="U5198" s="9">
        <f t="shared" si="491"/>
        <v>24.987238660452022</v>
      </c>
      <c r="V5198" s="9" t="b">
        <f t="shared" si="492"/>
        <v>0</v>
      </c>
      <c r="W5198" s="10" t="b">
        <f t="shared" si="489"/>
        <v>0</v>
      </c>
      <c r="X5198" s="49">
        <f t="shared" si="493"/>
        <v>1</v>
      </c>
      <c r="Y5198" s="49">
        <f t="shared" si="494"/>
        <v>0</v>
      </c>
      <c r="AG5198">
        <v>1.81457413072643</v>
      </c>
      <c r="AH5198">
        <v>1.3863839471182799</v>
      </c>
      <c r="AI5198">
        <v>3.1151082024992802</v>
      </c>
      <c r="AJ5198">
        <v>0.59598970200631096</v>
      </c>
      <c r="AK5198">
        <v>13.6124370211241</v>
      </c>
      <c r="AL5198">
        <v>5.0445793831301202</v>
      </c>
    </row>
    <row r="5199" spans="1:38">
      <c r="A5199">
        <v>5197</v>
      </c>
      <c r="B5199">
        <v>0.16097610291023101</v>
      </c>
      <c r="C5199">
        <v>18.9824554651697</v>
      </c>
      <c r="D5199">
        <v>3.2203557636880702</v>
      </c>
      <c r="E5199">
        <v>9.6915545196305398E-3</v>
      </c>
      <c r="F5199">
        <v>15.479293806771301</v>
      </c>
      <c r="G5199">
        <v>1.2769000051961601</v>
      </c>
      <c r="H5199">
        <v>3.73895707741056E-3</v>
      </c>
      <c r="I5199">
        <v>35.4924569934537</v>
      </c>
      <c r="J5199">
        <v>3.0984643622586998</v>
      </c>
      <c r="K5199">
        <v>3.0726295801052999E-2</v>
      </c>
      <c r="L5199">
        <v>7.38341505953737</v>
      </c>
      <c r="M5199">
        <v>0.65754088520946197</v>
      </c>
      <c r="N5199">
        <v>-7.8081251388997398E-3</v>
      </c>
      <c r="O5199">
        <v>180.07842143120899</v>
      </c>
      <c r="P5199">
        <v>11.763173937508901</v>
      </c>
      <c r="Q5199">
        <v>2.6742230137432901E-2</v>
      </c>
      <c r="R5199">
        <v>56.613918045423503</v>
      </c>
      <c r="S5199">
        <v>4.9121783436578301</v>
      </c>
      <c r="T5199" s="8">
        <f t="shared" si="490"/>
        <v>2492.8613297519123</v>
      </c>
      <c r="U5199" s="9">
        <f t="shared" si="491"/>
        <v>-39.058670248087765</v>
      </c>
      <c r="V5199" s="9" t="b">
        <f t="shared" si="492"/>
        <v>0</v>
      </c>
      <c r="W5199" s="10" t="b">
        <f t="shared" si="489"/>
        <v>0</v>
      </c>
      <c r="X5199" s="49">
        <f t="shared" si="493"/>
        <v>0</v>
      </c>
      <c r="Y5199" s="49">
        <f t="shared" si="494"/>
        <v>1</v>
      </c>
      <c r="AG5199">
        <v>3.2203557636880702</v>
      </c>
      <c r="AH5199">
        <v>1.2769000051961601</v>
      </c>
      <c r="AI5199">
        <v>3.0984643622586998</v>
      </c>
      <c r="AJ5199">
        <v>0.65754088520946197</v>
      </c>
      <c r="AK5199">
        <v>11.763173937508901</v>
      </c>
      <c r="AL5199">
        <v>4.9121783436578301</v>
      </c>
    </row>
    <row r="5200" spans="1:38">
      <c r="A5200">
        <v>5198</v>
      </c>
      <c r="B5200">
        <v>-0.117377871619498</v>
      </c>
      <c r="C5200">
        <v>14.3702655799209</v>
      </c>
      <c r="D5200">
        <v>2.01961888430389</v>
      </c>
      <c r="E5200">
        <v>-8.07867941987769E-3</v>
      </c>
      <c r="F5200">
        <v>15.206652756765701</v>
      </c>
      <c r="G5200">
        <v>1.23371957443971</v>
      </c>
      <c r="H5200">
        <v>5.6351687890799501E-3</v>
      </c>
      <c r="I5200">
        <v>35.559822055105101</v>
      </c>
      <c r="J5200">
        <v>3.1121019022542402</v>
      </c>
      <c r="K5200">
        <v>6.06998374505619E-2</v>
      </c>
      <c r="L5200">
        <v>7.6080722244564596</v>
      </c>
      <c r="M5200">
        <v>0.76248540188670499</v>
      </c>
      <c r="N5200">
        <v>-1.5102061569939099E-2</v>
      </c>
      <c r="O5200">
        <v>178.76971946921799</v>
      </c>
      <c r="P5200">
        <v>11.7016946812181</v>
      </c>
      <c r="Q5200">
        <v>2.2385327143092201E-2</v>
      </c>
      <c r="R5200">
        <v>56.367793256625298</v>
      </c>
      <c r="S5200">
        <v>4.8303805494016903</v>
      </c>
      <c r="T5200" s="8">
        <f t="shared" si="490"/>
        <v>2366.0000993504332</v>
      </c>
      <c r="U5200" s="9">
        <f t="shared" si="491"/>
        <v>-165.9199006495669</v>
      </c>
      <c r="V5200" s="9" t="b">
        <f t="shared" si="492"/>
        <v>0</v>
      </c>
      <c r="W5200" s="10" t="b">
        <f t="shared" si="489"/>
        <v>0</v>
      </c>
      <c r="X5200" s="49">
        <f t="shared" si="493"/>
        <v>0</v>
      </c>
      <c r="Y5200" s="49">
        <f t="shared" si="494"/>
        <v>1</v>
      </c>
      <c r="AG5200">
        <v>2.01961888430389</v>
      </c>
      <c r="AH5200">
        <v>1.23371957443971</v>
      </c>
      <c r="AI5200">
        <v>3.1121019022542402</v>
      </c>
      <c r="AJ5200">
        <v>0.76248540188670499</v>
      </c>
      <c r="AK5200">
        <v>11.7016946812181</v>
      </c>
      <c r="AL5200">
        <v>4.8303805494016903</v>
      </c>
    </row>
    <row r="5201" spans="1:38">
      <c r="A5201">
        <v>5199</v>
      </c>
      <c r="B5201">
        <v>4.6348376176259497E-2</v>
      </c>
      <c r="C5201">
        <v>16.926618284580702</v>
      </c>
      <c r="D5201">
        <v>1.8427931590559901</v>
      </c>
      <c r="E5201">
        <v>7.6557410202450797E-3</v>
      </c>
      <c r="F5201">
        <v>15.4478129069717</v>
      </c>
      <c r="G5201">
        <v>1.2718547301724801</v>
      </c>
      <c r="H5201">
        <v>3.3331290595720202E-2</v>
      </c>
      <c r="I5201">
        <v>36.558456534429503</v>
      </c>
      <c r="J5201">
        <v>3.3875833321861499</v>
      </c>
      <c r="K5201">
        <v>-7.70207348349079E-2</v>
      </c>
      <c r="L5201">
        <v>6.6292338943270703</v>
      </c>
      <c r="M5201">
        <v>0.67378334913215898</v>
      </c>
      <c r="N5201">
        <v>-2.1686139746988499E-2</v>
      </c>
      <c r="O5201">
        <v>177.596552011744</v>
      </c>
      <c r="P5201">
        <v>11.685276176197201</v>
      </c>
      <c r="Q5201">
        <v>0.133701500044412</v>
      </c>
      <c r="R5201">
        <v>63.005002421166203</v>
      </c>
      <c r="S5201">
        <v>9.0709609371952205</v>
      </c>
      <c r="T5201" s="8">
        <f t="shared" si="490"/>
        <v>2793.2251683939198</v>
      </c>
      <c r="U5201" s="9">
        <f t="shared" si="491"/>
        <v>261.30516839391976</v>
      </c>
      <c r="V5201" s="9" t="b">
        <f t="shared" si="492"/>
        <v>0</v>
      </c>
      <c r="W5201" s="10" t="b">
        <f t="shared" si="489"/>
        <v>0</v>
      </c>
      <c r="X5201" s="49">
        <f t="shared" si="493"/>
        <v>1</v>
      </c>
      <c r="Y5201" s="49">
        <f t="shared" si="494"/>
        <v>0</v>
      </c>
      <c r="AG5201">
        <v>1.8427931590559901</v>
      </c>
      <c r="AH5201">
        <v>1.2718547301724801</v>
      </c>
      <c r="AI5201">
        <v>3.3875833321861499</v>
      </c>
      <c r="AJ5201">
        <v>0.67378334913215898</v>
      </c>
      <c r="AK5201">
        <v>11.685276176197201</v>
      </c>
      <c r="AL5201">
        <v>9.0709609371952205</v>
      </c>
    </row>
    <row r="5202" spans="1:38">
      <c r="A5202">
        <v>5200</v>
      </c>
      <c r="B5202">
        <v>6.9358462152726105E-2</v>
      </c>
      <c r="C5202">
        <v>17.3206168127521</v>
      </c>
      <c r="D5202">
        <v>2.0284282742645199</v>
      </c>
      <c r="E5202">
        <v>-1.0388678456883699E-2</v>
      </c>
      <c r="F5202">
        <v>15.1715659443951</v>
      </c>
      <c r="G5202">
        <v>1.23255292482165</v>
      </c>
      <c r="H5202">
        <v>-3.6542984610185597E-2</v>
      </c>
      <c r="I5202">
        <v>34.091164773250298</v>
      </c>
      <c r="J5202">
        <v>3.0637911258739901</v>
      </c>
      <c r="K5202">
        <v>-1.13067048210848E-2</v>
      </c>
      <c r="L5202">
        <v>7.0794999462565498</v>
      </c>
      <c r="M5202">
        <v>0.59159357114010702</v>
      </c>
      <c r="N5202">
        <v>4.6527060221529998E-2</v>
      </c>
      <c r="O5202">
        <v>190.13372036112901</v>
      </c>
      <c r="P5202">
        <v>15.190688949271101</v>
      </c>
      <c r="Q5202">
        <v>2.8222736007827199E-2</v>
      </c>
      <c r="R5202">
        <v>56.697797360023401</v>
      </c>
      <c r="S5202">
        <v>4.9421206803536997</v>
      </c>
      <c r="T5202" s="8">
        <f t="shared" si="490"/>
        <v>2704.9175525725063</v>
      </c>
      <c r="U5202" s="9">
        <f t="shared" si="491"/>
        <v>172.99755257250627</v>
      </c>
      <c r="V5202" s="9" t="b">
        <f t="shared" si="492"/>
        <v>0</v>
      </c>
      <c r="W5202" s="10" t="b">
        <f t="shared" si="489"/>
        <v>0</v>
      </c>
      <c r="X5202" s="49">
        <f t="shared" si="493"/>
        <v>1</v>
      </c>
      <c r="Y5202" s="49">
        <f t="shared" si="494"/>
        <v>0</v>
      </c>
      <c r="AG5202">
        <v>2.0284282742645199</v>
      </c>
      <c r="AH5202">
        <v>1.23255292482165</v>
      </c>
      <c r="AI5202">
        <v>3.0637911258739901</v>
      </c>
      <c r="AJ5202">
        <v>0.59159357114010702</v>
      </c>
      <c r="AK5202">
        <v>15.190688949271101</v>
      </c>
      <c r="AL5202">
        <v>4.9421206803536997</v>
      </c>
    </row>
    <row r="5203" spans="1:38">
      <c r="A5203">
        <v>5201</v>
      </c>
      <c r="B5203">
        <v>5.8407272263121097E-2</v>
      </c>
      <c r="C5203">
        <v>17.131970286335399</v>
      </c>
      <c r="D5203">
        <v>1.9355382477791001</v>
      </c>
      <c r="E5203">
        <v>-4.17670936099536E-2</v>
      </c>
      <c r="F5203">
        <v>14.702897736259899</v>
      </c>
      <c r="G5203">
        <v>1.2582201849787999</v>
      </c>
      <c r="H5203">
        <v>-7.3243215455696994E-2</v>
      </c>
      <c r="I5203">
        <v>32.862691663129098</v>
      </c>
      <c r="J5203">
        <v>3.3690788954059201</v>
      </c>
      <c r="K5203">
        <v>5.4384907799527503E-2</v>
      </c>
      <c r="L5203">
        <v>7.5601791633925899</v>
      </c>
      <c r="M5203">
        <v>0.73461702172256305</v>
      </c>
      <c r="N5203">
        <v>4.5802977252993197E-2</v>
      </c>
      <c r="O5203">
        <v>189.996097603631</v>
      </c>
      <c r="P5203">
        <v>15.110815548290301</v>
      </c>
      <c r="Q5203">
        <v>3.6113816285196702E-3</v>
      </c>
      <c r="R5203">
        <v>55.319419228095697</v>
      </c>
      <c r="S5203">
        <v>4.5767752018189203</v>
      </c>
      <c r="T5203" s="8">
        <f t="shared" si="490"/>
        <v>2698.5045099995605</v>
      </c>
      <c r="U5203" s="9">
        <f t="shared" si="491"/>
        <v>166.5845099995604</v>
      </c>
      <c r="V5203" s="9" t="b">
        <f t="shared" si="492"/>
        <v>0</v>
      </c>
      <c r="W5203" s="10" t="b">
        <f t="shared" si="489"/>
        <v>0</v>
      </c>
      <c r="X5203" s="49">
        <f t="shared" si="493"/>
        <v>1</v>
      </c>
      <c r="Y5203" s="49">
        <f t="shared" si="494"/>
        <v>0</v>
      </c>
      <c r="AG5203">
        <v>1.9355382477791001</v>
      </c>
      <c r="AH5203">
        <v>1.2582201849787999</v>
      </c>
      <c r="AI5203">
        <v>3.3690788954059201</v>
      </c>
      <c r="AJ5203">
        <v>0.73461702172256305</v>
      </c>
      <c r="AK5203">
        <v>15.110815548290301</v>
      </c>
      <c r="AL5203">
        <v>4.5767752018189203</v>
      </c>
    </row>
    <row r="5204" spans="1:38">
      <c r="A5204">
        <v>5202</v>
      </c>
      <c r="B5204">
        <v>-3.7466088054565902E-2</v>
      </c>
      <c r="C5204">
        <v>15.565749646270801</v>
      </c>
      <c r="D5204">
        <v>1.6180608104665799</v>
      </c>
      <c r="E5204">
        <v>-3.1856875600456101E-2</v>
      </c>
      <c r="F5204">
        <v>14.8493310527807</v>
      </c>
      <c r="G5204">
        <v>1.23786103151944</v>
      </c>
      <c r="H5204">
        <v>-1.4356247389041401E-3</v>
      </c>
      <c r="I5204">
        <v>35.309272730606303</v>
      </c>
      <c r="J5204">
        <v>3.0672651267557298</v>
      </c>
      <c r="K5204">
        <v>-5.26140999791797E-2</v>
      </c>
      <c r="L5204">
        <v>6.7930218108921503</v>
      </c>
      <c r="M5204">
        <v>0.61910160370378897</v>
      </c>
      <c r="N5204">
        <v>3.3128904986690001E-2</v>
      </c>
      <c r="O5204">
        <v>187.603268805185</v>
      </c>
      <c r="P5204">
        <v>13.895384094228</v>
      </c>
      <c r="Q5204">
        <v>-2.6186055414718301E-2</v>
      </c>
      <c r="R5204">
        <v>53.6953588975326</v>
      </c>
      <c r="S5204">
        <v>4.46590665948015</v>
      </c>
      <c r="T5204" s="8">
        <f t="shared" si="490"/>
        <v>2490.357932615369</v>
      </c>
      <c r="U5204" s="9">
        <f t="shared" si="491"/>
        <v>-41.562067384631064</v>
      </c>
      <c r="V5204" s="9" t="b">
        <f t="shared" si="492"/>
        <v>0</v>
      </c>
      <c r="W5204" s="10" t="b">
        <f t="shared" si="489"/>
        <v>0</v>
      </c>
      <c r="X5204" s="49">
        <f t="shared" si="493"/>
        <v>0</v>
      </c>
      <c r="Y5204" s="49">
        <f t="shared" si="494"/>
        <v>1</v>
      </c>
      <c r="AG5204">
        <v>1.6180608104665799</v>
      </c>
      <c r="AH5204">
        <v>1.23786103151944</v>
      </c>
      <c r="AI5204">
        <v>3.0672651267557298</v>
      </c>
      <c r="AJ5204">
        <v>0.61910160370378897</v>
      </c>
      <c r="AK5204">
        <v>13.895384094228</v>
      </c>
      <c r="AL5204">
        <v>4.46590665948015</v>
      </c>
    </row>
    <row r="5205" spans="1:38">
      <c r="A5205">
        <v>5203</v>
      </c>
      <c r="B5205">
        <v>2.1059050404393501E-2</v>
      </c>
      <c r="C5205">
        <v>16.503922889009502</v>
      </c>
      <c r="D5205">
        <v>1.69906991502046</v>
      </c>
      <c r="E5205">
        <v>1.04590928846429E-3</v>
      </c>
      <c r="F5205">
        <v>15.3460421772608</v>
      </c>
      <c r="G5205">
        <v>1.25113995632839</v>
      </c>
      <c r="H5205">
        <v>-4.5537030682829799E-2</v>
      </c>
      <c r="I5205">
        <v>33.785922008017202</v>
      </c>
      <c r="J5205">
        <v>3.10783243514742</v>
      </c>
      <c r="K5205">
        <v>7.6686423647733303E-3</v>
      </c>
      <c r="L5205">
        <v>7.21511855144339</v>
      </c>
      <c r="M5205">
        <v>0.60881025246572396</v>
      </c>
      <c r="N5205">
        <v>-4.10466627117116E-4</v>
      </c>
      <c r="O5205">
        <v>181.41551969872901</v>
      </c>
      <c r="P5205">
        <v>11.933639131388301</v>
      </c>
      <c r="Q5205">
        <v>3.741217491598E-2</v>
      </c>
      <c r="R5205">
        <v>57.221219600044002</v>
      </c>
      <c r="S5205">
        <v>5.1369319449363804</v>
      </c>
      <c r="T5205" s="8">
        <f t="shared" si="490"/>
        <v>2373.7423635286673</v>
      </c>
      <c r="U5205" s="9">
        <f t="shared" si="491"/>
        <v>-158.17763647133279</v>
      </c>
      <c r="V5205" s="9" t="b">
        <f t="shared" si="492"/>
        <v>0</v>
      </c>
      <c r="W5205" s="10" t="b">
        <f t="shared" si="489"/>
        <v>0</v>
      </c>
      <c r="X5205" s="49">
        <f t="shared" si="493"/>
        <v>0</v>
      </c>
      <c r="Y5205" s="49">
        <f t="shared" si="494"/>
        <v>1</v>
      </c>
      <c r="AG5205">
        <v>1.69906991502046</v>
      </c>
      <c r="AH5205">
        <v>1.25113995632839</v>
      </c>
      <c r="AI5205">
        <v>3.10783243514742</v>
      </c>
      <c r="AJ5205">
        <v>0.60881025246572396</v>
      </c>
      <c r="AK5205">
        <v>11.933639131388301</v>
      </c>
      <c r="AL5205">
        <v>5.1369319449363804</v>
      </c>
    </row>
    <row r="5206" spans="1:38">
      <c r="A5206">
        <v>5204</v>
      </c>
      <c r="B5206">
        <v>-8.2757684510822299E-3</v>
      </c>
      <c r="C5206">
        <v>16.026815444234501</v>
      </c>
      <c r="D5206">
        <v>1.6131511438929</v>
      </c>
      <c r="E5206">
        <v>4.3748150938798198E-2</v>
      </c>
      <c r="F5206">
        <v>16.015545492383701</v>
      </c>
      <c r="G5206">
        <v>1.4645037484971299</v>
      </c>
      <c r="H5206">
        <v>4.4250675138807899E-2</v>
      </c>
      <c r="I5206">
        <v>36.959839820688103</v>
      </c>
      <c r="J5206">
        <v>3.55259386068813</v>
      </c>
      <c r="K5206">
        <v>2.4995767026612502E-4</v>
      </c>
      <c r="L5206">
        <v>7.1617899206119802</v>
      </c>
      <c r="M5206">
        <v>0.59927996451710297</v>
      </c>
      <c r="N5206">
        <v>3.3441783733975702E-2</v>
      </c>
      <c r="O5206">
        <v>187.66197506440699</v>
      </c>
      <c r="P5206">
        <v>13.925375545294701</v>
      </c>
      <c r="Q5206">
        <v>-4.9200100124165001E-2</v>
      </c>
      <c r="R5206">
        <v>52.473722819934402</v>
      </c>
      <c r="S5206">
        <v>4.6436197482114201</v>
      </c>
      <c r="T5206" s="8">
        <f t="shared" si="490"/>
        <v>2579.8524011101385</v>
      </c>
      <c r="U5206" s="9">
        <f t="shared" si="491"/>
        <v>47.932401110138471</v>
      </c>
      <c r="V5206" s="9" t="b">
        <f t="shared" si="492"/>
        <v>0</v>
      </c>
      <c r="W5206" s="10" t="b">
        <f t="shared" si="489"/>
        <v>0</v>
      </c>
      <c r="X5206" s="49">
        <f t="shared" si="493"/>
        <v>1</v>
      </c>
      <c r="Y5206" s="49">
        <f t="shared" si="494"/>
        <v>0</v>
      </c>
      <c r="AG5206">
        <v>1.6131511438929</v>
      </c>
      <c r="AH5206">
        <v>1.4645037484971299</v>
      </c>
      <c r="AI5206">
        <v>3.55259386068813</v>
      </c>
      <c r="AJ5206">
        <v>0.59927996451710297</v>
      </c>
      <c r="AK5206">
        <v>13.925375545294701</v>
      </c>
      <c r="AL5206">
        <v>4.6436197482114201</v>
      </c>
    </row>
    <row r="5207" spans="1:38">
      <c r="A5207">
        <v>5205</v>
      </c>
      <c r="B5207">
        <v>-3.0416512049905999E-2</v>
      </c>
      <c r="C5207">
        <v>15.675869273767001</v>
      </c>
      <c r="D5207">
        <v>1.60961762050291</v>
      </c>
      <c r="E5207">
        <v>5.3055780728532898E-2</v>
      </c>
      <c r="F5207">
        <v>16.165308147196502</v>
      </c>
      <c r="G5207">
        <v>1.53552251400078</v>
      </c>
      <c r="H5207">
        <v>1.45136670912761E-2</v>
      </c>
      <c r="I5207">
        <v>35.876945582020703</v>
      </c>
      <c r="J5207">
        <v>3.1690060422123101</v>
      </c>
      <c r="K5207">
        <v>-7.16683305558483E-2</v>
      </c>
      <c r="L5207">
        <v>6.6648113617484599</v>
      </c>
      <c r="M5207">
        <v>0.65872547822805605</v>
      </c>
      <c r="N5207">
        <v>4.2484977476081501E-2</v>
      </c>
      <c r="O5207">
        <v>189.36673528358099</v>
      </c>
      <c r="P5207">
        <v>14.764167291117399</v>
      </c>
      <c r="Q5207">
        <v>-4.3945061334914803E-3</v>
      </c>
      <c r="R5207">
        <v>54.878306273163702</v>
      </c>
      <c r="S5207">
        <v>4.5035567001204697</v>
      </c>
      <c r="T5207" s="8">
        <f t="shared" si="490"/>
        <v>2624.0595646181923</v>
      </c>
      <c r="U5207" s="9">
        <f t="shared" si="491"/>
        <v>92.139564618192253</v>
      </c>
      <c r="V5207" s="9" t="b">
        <f t="shared" si="492"/>
        <v>0</v>
      </c>
      <c r="W5207" s="10" t="b">
        <f t="shared" si="489"/>
        <v>0</v>
      </c>
      <c r="X5207" s="49">
        <f t="shared" si="493"/>
        <v>1</v>
      </c>
      <c r="Y5207" s="49">
        <f t="shared" si="494"/>
        <v>0</v>
      </c>
      <c r="AG5207">
        <v>1.60961762050291</v>
      </c>
      <c r="AH5207">
        <v>1.53552251400078</v>
      </c>
      <c r="AI5207">
        <v>3.1690060422123101</v>
      </c>
      <c r="AJ5207">
        <v>0.65872547822805605</v>
      </c>
      <c r="AK5207">
        <v>14.764167291117399</v>
      </c>
      <c r="AL5207">
        <v>4.5035567001204697</v>
      </c>
    </row>
    <row r="5208" spans="1:38">
      <c r="A5208">
        <v>5206</v>
      </c>
      <c r="B5208">
        <v>3.2684163701469697E-2</v>
      </c>
      <c r="C5208">
        <v>16.6969023934235</v>
      </c>
      <c r="D5208">
        <v>1.7606938271746</v>
      </c>
      <c r="E5208">
        <v>1.7204240211132101E-2</v>
      </c>
      <c r="F5208">
        <v>15.596022800970999</v>
      </c>
      <c r="G5208">
        <v>1.3068063912429599</v>
      </c>
      <c r="H5208">
        <v>-1.10210817258652E-2</v>
      </c>
      <c r="I5208">
        <v>34.972434170455401</v>
      </c>
      <c r="J5208">
        <v>3.0340029468015302</v>
      </c>
      <c r="K5208">
        <v>-3.1704067930162401E-2</v>
      </c>
      <c r="L5208">
        <v>6.9365595744120796</v>
      </c>
      <c r="M5208">
        <v>0.59395202165733996</v>
      </c>
      <c r="N5208">
        <v>-2.4830544531813301E-2</v>
      </c>
      <c r="O5208">
        <v>177.038993617865</v>
      </c>
      <c r="P5208">
        <v>11.745404054256801</v>
      </c>
      <c r="Q5208">
        <v>3.66407273180871E-3</v>
      </c>
      <c r="R5208">
        <v>55.3223341461225</v>
      </c>
      <c r="S5208">
        <v>4.5755304511641297</v>
      </c>
      <c r="T5208" s="8">
        <f t="shared" si="490"/>
        <v>2301.6389692297362</v>
      </c>
      <c r="U5208" s="9">
        <f t="shared" si="491"/>
        <v>-230.2810307702639</v>
      </c>
      <c r="V5208" s="9" t="b">
        <f t="shared" si="492"/>
        <v>1</v>
      </c>
      <c r="W5208" s="10" t="b">
        <f t="shared" si="489"/>
        <v>0</v>
      </c>
      <c r="X5208" s="49">
        <f t="shared" si="493"/>
        <v>0</v>
      </c>
      <c r="Y5208" s="49">
        <f t="shared" si="494"/>
        <v>1</v>
      </c>
      <c r="AG5208">
        <v>1.7606938271746</v>
      </c>
      <c r="AH5208">
        <v>1.3068063912429599</v>
      </c>
      <c r="AI5208">
        <v>3.0340029468015302</v>
      </c>
      <c r="AJ5208">
        <v>0.59395202165733996</v>
      </c>
      <c r="AK5208">
        <v>11.745404054256801</v>
      </c>
      <c r="AL5208">
        <v>4.5755304511641297</v>
      </c>
    </row>
    <row r="5209" spans="1:38">
      <c r="A5209">
        <v>5207</v>
      </c>
      <c r="B5209">
        <v>-3.1136395901648101E-2</v>
      </c>
      <c r="C5209">
        <v>15.6645885295148</v>
      </c>
      <c r="D5209">
        <v>1.6096031819513601</v>
      </c>
      <c r="E5209">
        <v>6.9264838834874498E-2</v>
      </c>
      <c r="F5209">
        <v>16.429467671192398</v>
      </c>
      <c r="G5209">
        <v>1.6886635734502999</v>
      </c>
      <c r="H5209">
        <v>9.6173552153178306E-3</v>
      </c>
      <c r="I5209">
        <v>35.701710220873302</v>
      </c>
      <c r="J5209">
        <v>3.1377715044256802</v>
      </c>
      <c r="K5209">
        <v>1.0685917154252299E-3</v>
      </c>
      <c r="L5209">
        <v>7.1676552060988996</v>
      </c>
      <c r="M5209">
        <v>0.60038216745855499</v>
      </c>
      <c r="N5209">
        <v>4.63137204229358E-2</v>
      </c>
      <c r="O5209">
        <v>190.093161598074</v>
      </c>
      <c r="P5209">
        <v>15.1680199543549</v>
      </c>
      <c r="Q5209">
        <v>-8.5888597322037602E-2</v>
      </c>
      <c r="R5209">
        <v>50.5834288404155</v>
      </c>
      <c r="S5209">
        <v>5.3322657614290199</v>
      </c>
      <c r="T5209" s="8">
        <f t="shared" si="490"/>
        <v>2753.6706143069814</v>
      </c>
      <c r="U5209" s="9">
        <f t="shared" si="491"/>
        <v>221.75061430698133</v>
      </c>
      <c r="V5209" s="9" t="b">
        <f t="shared" si="492"/>
        <v>0</v>
      </c>
      <c r="W5209" s="10" t="b">
        <f t="shared" si="489"/>
        <v>0</v>
      </c>
      <c r="X5209" s="49">
        <f t="shared" si="493"/>
        <v>1</v>
      </c>
      <c r="Y5209" s="49">
        <f t="shared" si="494"/>
        <v>0</v>
      </c>
      <c r="AG5209">
        <v>1.6096031819513601</v>
      </c>
      <c r="AH5209">
        <v>1.6886635734502999</v>
      </c>
      <c r="AI5209">
        <v>3.1377715044256802</v>
      </c>
      <c r="AJ5209">
        <v>0.60038216745855499</v>
      </c>
      <c r="AK5209">
        <v>15.1680199543549</v>
      </c>
      <c r="AL5209">
        <v>5.3322657614290199</v>
      </c>
    </row>
    <row r="5210" spans="1:38">
      <c r="A5210">
        <v>5208</v>
      </c>
      <c r="B5210">
        <v>8.2360209579184399E-2</v>
      </c>
      <c r="C5210">
        <v>17.547285448901199</v>
      </c>
      <c r="D5210">
        <v>2.1596565292944199</v>
      </c>
      <c r="E5210">
        <v>-4.2182664185226497E-3</v>
      </c>
      <c r="F5210">
        <v>15.265470173489801</v>
      </c>
      <c r="G5210">
        <v>1.2387719092995599</v>
      </c>
      <c r="H5210">
        <v>-3.8960137086221897E-2</v>
      </c>
      <c r="I5210">
        <v>34.008860740678401</v>
      </c>
      <c r="J5210">
        <v>3.0747015870203001</v>
      </c>
      <c r="K5210">
        <v>5.15799898958837E-2</v>
      </c>
      <c r="L5210">
        <v>7.53900319381414</v>
      </c>
      <c r="M5210">
        <v>0.72566380653377904</v>
      </c>
      <c r="N5210">
        <v>-2.0320086825405599E-2</v>
      </c>
      <c r="O5210">
        <v>177.83932408247799</v>
      </c>
      <c r="P5210">
        <v>11.6861076578252</v>
      </c>
      <c r="Q5210">
        <v>8.75899336649196E-2</v>
      </c>
      <c r="R5210">
        <v>60.165708295440197</v>
      </c>
      <c r="S5210">
        <v>6.8243710628938103</v>
      </c>
      <c r="T5210" s="8">
        <f t="shared" si="490"/>
        <v>2570.9272552867069</v>
      </c>
      <c r="U5210" s="9">
        <f t="shared" si="491"/>
        <v>39.007255286706823</v>
      </c>
      <c r="V5210" s="9" t="b">
        <f t="shared" si="492"/>
        <v>0</v>
      </c>
      <c r="W5210" s="10" t="b">
        <f t="shared" si="489"/>
        <v>0</v>
      </c>
      <c r="X5210" s="49">
        <f t="shared" si="493"/>
        <v>1</v>
      </c>
      <c r="Y5210" s="49">
        <f t="shared" si="494"/>
        <v>0</v>
      </c>
      <c r="AG5210">
        <v>2.1596565292944199</v>
      </c>
      <c r="AH5210">
        <v>1.2387719092995599</v>
      </c>
      <c r="AI5210">
        <v>3.0747015870203001</v>
      </c>
      <c r="AJ5210">
        <v>0.72566380653377904</v>
      </c>
      <c r="AK5210">
        <v>11.6861076578252</v>
      </c>
      <c r="AL5210">
        <v>6.8243710628938103</v>
      </c>
    </row>
    <row r="5211" spans="1:38">
      <c r="A5211">
        <v>5209</v>
      </c>
      <c r="B5211">
        <v>8.3053326869966401E-2</v>
      </c>
      <c r="C5211">
        <v>17.5594519917856</v>
      </c>
      <c r="D5211">
        <v>2.1657098086218798</v>
      </c>
      <c r="E5211">
        <v>2.3394987479619799E-3</v>
      </c>
      <c r="F5211">
        <v>15.365906501036299</v>
      </c>
      <c r="G5211">
        <v>1.25568401770772</v>
      </c>
      <c r="H5211">
        <v>-6.6992527898908999E-2</v>
      </c>
      <c r="I5211">
        <v>33.068749411383799</v>
      </c>
      <c r="J5211">
        <v>3.29770186852822</v>
      </c>
      <c r="K5211">
        <v>-2.8010471602788901E-2</v>
      </c>
      <c r="L5211">
        <v>6.9622278002311599</v>
      </c>
      <c r="M5211">
        <v>0.58946387370632403</v>
      </c>
      <c r="N5211">
        <v>-1.86740823972186E-2</v>
      </c>
      <c r="O5211">
        <v>178.132289442418</v>
      </c>
      <c r="P5211">
        <v>11.6897744657355</v>
      </c>
      <c r="Q5211">
        <v>0.1437041248449</v>
      </c>
      <c r="R5211">
        <v>63.638380260469702</v>
      </c>
      <c r="S5211">
        <v>9.6262519115430205</v>
      </c>
      <c r="T5211" s="8">
        <f t="shared" si="490"/>
        <v>2862.4585945842668</v>
      </c>
      <c r="U5211" s="9">
        <f t="shared" si="491"/>
        <v>330.53859458426678</v>
      </c>
      <c r="V5211" s="9" t="b">
        <f t="shared" si="492"/>
        <v>0</v>
      </c>
      <c r="W5211" s="10" t="b">
        <f t="shared" si="489"/>
        <v>0</v>
      </c>
      <c r="X5211" s="49">
        <f t="shared" si="493"/>
        <v>1</v>
      </c>
      <c r="Y5211" s="49">
        <f t="shared" si="494"/>
        <v>0</v>
      </c>
      <c r="AG5211">
        <v>2.1657098086218798</v>
      </c>
      <c r="AH5211">
        <v>1.25568401770772</v>
      </c>
      <c r="AI5211">
        <v>3.29770186852822</v>
      </c>
      <c r="AJ5211">
        <v>0.58946387370632403</v>
      </c>
      <c r="AK5211">
        <v>11.6897744657355</v>
      </c>
      <c r="AL5211">
        <v>9.6262519115430205</v>
      </c>
    </row>
    <row r="5212" spans="1:38">
      <c r="A5212">
        <v>5210</v>
      </c>
      <c r="B5212">
        <v>-6.5684296654787006E-2</v>
      </c>
      <c r="C5212">
        <v>15.1326514415889</v>
      </c>
      <c r="D5212">
        <v>1.70250499335201</v>
      </c>
      <c r="E5212">
        <v>-3.0994298964255901E-2</v>
      </c>
      <c r="F5212">
        <v>14.8621452646353</v>
      </c>
      <c r="G5212">
        <v>1.23687665476921</v>
      </c>
      <c r="H5212">
        <v>5.0737155915374699E-2</v>
      </c>
      <c r="I5212">
        <v>37.200358327218403</v>
      </c>
      <c r="J5212">
        <v>3.66878686017583</v>
      </c>
      <c r="K5212">
        <v>1.8246748153706201E-2</v>
      </c>
      <c r="L5212">
        <v>7.2918459385108703</v>
      </c>
      <c r="M5212">
        <v>0.62692099499055798</v>
      </c>
      <c r="N5212">
        <v>7.07302696872711E-2</v>
      </c>
      <c r="O5212">
        <v>194.791708367815</v>
      </c>
      <c r="P5212">
        <v>18.2149758333269</v>
      </c>
      <c r="Q5212">
        <v>2.1614337549544799E-2</v>
      </c>
      <c r="R5212">
        <v>56.324351023520002</v>
      </c>
      <c r="S5212">
        <v>4.8149555868828502</v>
      </c>
      <c r="T5212" s="8">
        <f t="shared" si="490"/>
        <v>3026.5020923497354</v>
      </c>
      <c r="U5212" s="9">
        <f t="shared" si="491"/>
        <v>494.58209234973538</v>
      </c>
      <c r="V5212" s="9" t="b">
        <f t="shared" si="492"/>
        <v>0</v>
      </c>
      <c r="W5212" s="10" t="b">
        <f t="shared" si="489"/>
        <v>0</v>
      </c>
      <c r="X5212" s="49">
        <f t="shared" si="493"/>
        <v>1</v>
      </c>
      <c r="Y5212" s="49">
        <f t="shared" si="494"/>
        <v>0</v>
      </c>
      <c r="AG5212">
        <v>1.70250499335201</v>
      </c>
      <c r="AH5212">
        <v>1.23687665476921</v>
      </c>
      <c r="AI5212">
        <v>3.66878686017583</v>
      </c>
      <c r="AJ5212">
        <v>0.62692099499055798</v>
      </c>
      <c r="AK5212">
        <v>18.2149758333269</v>
      </c>
      <c r="AL5212">
        <v>4.8149555868828502</v>
      </c>
    </row>
    <row r="5213" spans="1:38">
      <c r="A5213">
        <v>5211</v>
      </c>
      <c r="B5213">
        <v>9.6129725070285693E-2</v>
      </c>
      <c r="C5213">
        <v>17.7905742079435</v>
      </c>
      <c r="D5213">
        <v>2.3076278485125998</v>
      </c>
      <c r="E5213">
        <v>1.2215176264264599E-2</v>
      </c>
      <c r="F5213">
        <v>15.5184070219355</v>
      </c>
      <c r="G5213">
        <v>1.2848589464145701</v>
      </c>
      <c r="H5213">
        <v>1.09925161592146E-3</v>
      </c>
      <c r="I5213">
        <v>35.398890908669898</v>
      </c>
      <c r="J5213">
        <v>3.08151023899948</v>
      </c>
      <c r="K5213">
        <v>6.5079183065453905E-2</v>
      </c>
      <c r="L5213">
        <v>7.6414636651531902</v>
      </c>
      <c r="M5213">
        <v>0.78103398746249897</v>
      </c>
      <c r="N5213">
        <v>4.4709434060610602E-4</v>
      </c>
      <c r="O5213">
        <v>181.57116129390201</v>
      </c>
      <c r="P5213">
        <v>11.9637155447127</v>
      </c>
      <c r="Q5213">
        <v>7.0317512888919395E-2</v>
      </c>
      <c r="R5213">
        <v>59.135424229580302</v>
      </c>
      <c r="S5213">
        <v>6.1413451976711499</v>
      </c>
      <c r="T5213" s="8">
        <f t="shared" si="490"/>
        <v>2556.0091763772998</v>
      </c>
      <c r="U5213" s="9">
        <f t="shared" si="491"/>
        <v>24.089176377299736</v>
      </c>
      <c r="V5213" s="9" t="b">
        <f t="shared" si="492"/>
        <v>0</v>
      </c>
      <c r="W5213" s="10" t="b">
        <f t="shared" si="489"/>
        <v>0</v>
      </c>
      <c r="X5213" s="49">
        <f t="shared" si="493"/>
        <v>1</v>
      </c>
      <c r="Y5213" s="49">
        <f t="shared" si="494"/>
        <v>0</v>
      </c>
      <c r="AG5213">
        <v>2.3076278485125998</v>
      </c>
      <c r="AH5213">
        <v>1.2848589464145701</v>
      </c>
      <c r="AI5213">
        <v>3.08151023899948</v>
      </c>
      <c r="AJ5213">
        <v>0.78103398746249897</v>
      </c>
      <c r="AK5213">
        <v>11.9637155447127</v>
      </c>
      <c r="AL5213">
        <v>6.1413451976711499</v>
      </c>
    </row>
    <row r="5214" spans="1:38">
      <c r="A5214">
        <v>5212</v>
      </c>
      <c r="B5214">
        <v>4.1991813226173499E-2</v>
      </c>
      <c r="C5214">
        <v>16.853036804047001</v>
      </c>
      <c r="D5214">
        <v>1.8116179886243999</v>
      </c>
      <c r="E5214">
        <v>7.6942844545829798E-3</v>
      </c>
      <c r="F5214">
        <v>15.448408330208901</v>
      </c>
      <c r="G5214">
        <v>1.2719021488654201</v>
      </c>
      <c r="H5214">
        <v>-4.58322343874141E-2</v>
      </c>
      <c r="I5214">
        <v>33.775949750673703</v>
      </c>
      <c r="J5214">
        <v>3.1102557797018999</v>
      </c>
      <c r="K5214">
        <v>5.2245516808422002E-2</v>
      </c>
      <c r="L5214">
        <v>7.5440222733143196</v>
      </c>
      <c r="M5214">
        <v>0.72804158922919404</v>
      </c>
      <c r="N5214">
        <v>-3.8498033665171703E-2</v>
      </c>
      <c r="O5214">
        <v>174.63577548529901</v>
      </c>
      <c r="P5214">
        <v>12.0623091984352</v>
      </c>
      <c r="Q5214">
        <v>-3.8592102915861598E-2</v>
      </c>
      <c r="R5214">
        <v>53.033326816274801</v>
      </c>
      <c r="S5214">
        <v>4.5457514273635997</v>
      </c>
      <c r="T5214" s="8">
        <f t="shared" si="490"/>
        <v>2352.9878132219715</v>
      </c>
      <c r="U5214" s="9">
        <f t="shared" si="491"/>
        <v>-178.93218677802861</v>
      </c>
      <c r="V5214" s="9" t="b">
        <f t="shared" si="492"/>
        <v>0</v>
      </c>
      <c r="W5214" s="10" t="b">
        <f t="shared" si="489"/>
        <v>0</v>
      </c>
      <c r="X5214" s="49">
        <f t="shared" si="493"/>
        <v>0</v>
      </c>
      <c r="Y5214" s="49">
        <f t="shared" si="494"/>
        <v>1</v>
      </c>
      <c r="AG5214">
        <v>1.8116179886243999</v>
      </c>
      <c r="AH5214">
        <v>1.2719021488654201</v>
      </c>
      <c r="AI5214">
        <v>3.1102557797018999</v>
      </c>
      <c r="AJ5214">
        <v>0.72804158922919404</v>
      </c>
      <c r="AK5214">
        <v>12.0623091984352</v>
      </c>
      <c r="AL5214">
        <v>4.5457514273635997</v>
      </c>
    </row>
    <row r="5215" spans="1:38">
      <c r="A5215">
        <v>5213</v>
      </c>
      <c r="B5215">
        <v>0.108694620301519</v>
      </c>
      <c r="C5215">
        <v>18.015521166975802</v>
      </c>
      <c r="D5215">
        <v>2.4637147403345501</v>
      </c>
      <c r="E5215">
        <v>3.6726622548934599E-4</v>
      </c>
      <c r="F5215">
        <v>15.3356312252529</v>
      </c>
      <c r="G5215">
        <v>1.2495149727891599</v>
      </c>
      <c r="H5215">
        <v>6.0034269878382297E-3</v>
      </c>
      <c r="I5215">
        <v>35.5729196626259</v>
      </c>
      <c r="J5215">
        <v>3.1137093003706098</v>
      </c>
      <c r="K5215">
        <v>-2.0830701899818602E-2</v>
      </c>
      <c r="L5215">
        <v>7.0123948709582802</v>
      </c>
      <c r="M5215">
        <v>0.58955459590348103</v>
      </c>
      <c r="N5215">
        <v>1.20038629904167E-3</v>
      </c>
      <c r="O5215">
        <v>181.70798891869299</v>
      </c>
      <c r="P5215">
        <v>11.9909767863921</v>
      </c>
      <c r="Q5215">
        <v>-4.9031696307239803E-2</v>
      </c>
      <c r="R5215">
        <v>52.482560339260601</v>
      </c>
      <c r="S5215">
        <v>4.6420108219053802</v>
      </c>
      <c r="T5215" s="8">
        <f t="shared" si="490"/>
        <v>2404.9481217695279</v>
      </c>
      <c r="U5215" s="9">
        <f t="shared" si="491"/>
        <v>-126.97187823047216</v>
      </c>
      <c r="V5215" s="9" t="b">
        <f t="shared" si="492"/>
        <v>0</v>
      </c>
      <c r="W5215" s="10" t="b">
        <f t="shared" si="489"/>
        <v>0</v>
      </c>
      <c r="X5215" s="49">
        <f t="shared" si="493"/>
        <v>0</v>
      </c>
      <c r="Y5215" s="49">
        <f t="shared" si="494"/>
        <v>1</v>
      </c>
      <c r="AG5215">
        <v>2.4637147403345501</v>
      </c>
      <c r="AH5215">
        <v>1.2495149727891599</v>
      </c>
      <c r="AI5215">
        <v>3.1137093003706098</v>
      </c>
      <c r="AJ5215">
        <v>0.58955459590348103</v>
      </c>
      <c r="AK5215">
        <v>11.9909767863921</v>
      </c>
      <c r="AL5215">
        <v>4.6420108219053802</v>
      </c>
    </row>
    <row r="5216" spans="1:38">
      <c r="A5216">
        <v>5214</v>
      </c>
      <c r="B5216">
        <v>-2.74079284764422E-2</v>
      </c>
      <c r="C5216">
        <v>15.7231024534201</v>
      </c>
      <c r="D5216">
        <v>1.60818023322846</v>
      </c>
      <c r="E5216">
        <v>-1.9582642090279899E-2</v>
      </c>
      <c r="F5216">
        <v>15.032718376637</v>
      </c>
      <c r="G5216">
        <v>1.2294576007298299</v>
      </c>
      <c r="H5216">
        <v>-3.5028705734681601E-2</v>
      </c>
      <c r="I5216">
        <v>34.1428274098553</v>
      </c>
      <c r="J5216">
        <v>3.05802583491413</v>
      </c>
      <c r="K5216">
        <v>-2.0954921553094599E-2</v>
      </c>
      <c r="L5216">
        <v>7.0115238477990003</v>
      </c>
      <c r="M5216">
        <v>0.59040410527800402</v>
      </c>
      <c r="N5216">
        <v>6.1774838232114002E-3</v>
      </c>
      <c r="O5216">
        <v>182.61462162861699</v>
      </c>
      <c r="P5216">
        <v>12.1753716728187</v>
      </c>
      <c r="Q5216">
        <v>6.0475854976824603E-2</v>
      </c>
      <c r="R5216">
        <v>58.556288118073901</v>
      </c>
      <c r="S5216">
        <v>5.7960507920475104</v>
      </c>
      <c r="T5216" s="8">
        <f t="shared" si="490"/>
        <v>2445.7490239016633</v>
      </c>
      <c r="U5216" s="9">
        <f t="shared" si="491"/>
        <v>-86.170976098336723</v>
      </c>
      <c r="V5216" s="9" t="b">
        <f t="shared" si="492"/>
        <v>0</v>
      </c>
      <c r="W5216" s="10" t="b">
        <f t="shared" si="489"/>
        <v>0</v>
      </c>
      <c r="X5216" s="49">
        <f t="shared" si="493"/>
        <v>0</v>
      </c>
      <c r="Y5216" s="49">
        <f t="shared" si="494"/>
        <v>1</v>
      </c>
      <c r="AG5216">
        <v>1.60818023322846</v>
      </c>
      <c r="AH5216">
        <v>1.2294576007298299</v>
      </c>
      <c r="AI5216">
        <v>3.05802583491413</v>
      </c>
      <c r="AJ5216">
        <v>0.59040410527800402</v>
      </c>
      <c r="AK5216">
        <v>12.1753716728187</v>
      </c>
      <c r="AL5216">
        <v>5.7960507920475104</v>
      </c>
    </row>
    <row r="5217" spans="1:38">
      <c r="A5217">
        <v>5215</v>
      </c>
      <c r="B5217">
        <v>3.8606595774946503E-2</v>
      </c>
      <c r="C5217">
        <v>16.796082066228301</v>
      </c>
      <c r="D5217">
        <v>1.79254649113549</v>
      </c>
      <c r="E5217">
        <v>-2.7908059091841599E-2</v>
      </c>
      <c r="F5217">
        <v>14.908084262861101</v>
      </c>
      <c r="G5217">
        <v>1.2306754250882199</v>
      </c>
      <c r="H5217">
        <v>6.76693133209287E-3</v>
      </c>
      <c r="I5217">
        <v>35.6000901123844</v>
      </c>
      <c r="J5217">
        <v>3.11789396367592</v>
      </c>
      <c r="K5217">
        <v>-9.9608334589208203E-2</v>
      </c>
      <c r="L5217">
        <v>6.4811738677158299</v>
      </c>
      <c r="M5217">
        <v>0.74588611724401599</v>
      </c>
      <c r="N5217">
        <v>3.5443833976236502E-2</v>
      </c>
      <c r="O5217">
        <v>188.03806011200999</v>
      </c>
      <c r="P5217">
        <v>14.1095730241521</v>
      </c>
      <c r="Q5217">
        <v>-2.5175586473773801E-2</v>
      </c>
      <c r="R5217">
        <v>53.7496438119625</v>
      </c>
      <c r="S5217">
        <v>4.4667607458173304</v>
      </c>
      <c r="T5217" s="8">
        <f t="shared" si="490"/>
        <v>2546.3335767113081</v>
      </c>
      <c r="U5217" s="9">
        <f t="shared" si="491"/>
        <v>14.413576711307996</v>
      </c>
      <c r="V5217" s="9" t="b">
        <f t="shared" si="492"/>
        <v>0</v>
      </c>
      <c r="W5217" s="10" t="b">
        <f t="shared" si="489"/>
        <v>0</v>
      </c>
      <c r="X5217" s="49">
        <f t="shared" si="493"/>
        <v>1</v>
      </c>
      <c r="Y5217" s="49">
        <f t="shared" si="494"/>
        <v>0</v>
      </c>
      <c r="AG5217">
        <v>1.79254649113549</v>
      </c>
      <c r="AH5217">
        <v>1.2306754250882199</v>
      </c>
      <c r="AI5217">
        <v>3.11789396367592</v>
      </c>
      <c r="AJ5217">
        <v>0.74588611724401599</v>
      </c>
      <c r="AK5217">
        <v>14.1095730241521</v>
      </c>
      <c r="AL5217">
        <v>4.4667607458173304</v>
      </c>
    </row>
    <row r="5218" spans="1:38">
      <c r="A5218">
        <v>5216</v>
      </c>
      <c r="B5218">
        <v>2.4522311736919999E-2</v>
      </c>
      <c r="C5218">
        <v>16.561179376847502</v>
      </c>
      <c r="D5218">
        <v>1.7165723596072</v>
      </c>
      <c r="E5218">
        <v>-3.9578753110997497E-3</v>
      </c>
      <c r="F5218">
        <v>15.269445683744999</v>
      </c>
      <c r="G5218">
        <v>1.2405556240362301</v>
      </c>
      <c r="H5218">
        <v>-2.3496791462913402E-2</v>
      </c>
      <c r="I5218">
        <v>34.538838563257002</v>
      </c>
      <c r="J5218">
        <v>3.0252366870593601</v>
      </c>
      <c r="K5218">
        <v>-4.5789326786620503E-2</v>
      </c>
      <c r="L5218">
        <v>6.8395412056396401</v>
      </c>
      <c r="M5218">
        <v>0.60837439834317597</v>
      </c>
      <c r="N5218">
        <v>-1.97281519291949E-3</v>
      </c>
      <c r="O5218">
        <v>181.13230671801901</v>
      </c>
      <c r="P5218">
        <v>11.8879336752795</v>
      </c>
      <c r="Q5218">
        <v>-1.82972607516141E-2</v>
      </c>
      <c r="R5218">
        <v>54.120625774300798</v>
      </c>
      <c r="S5218">
        <v>4.4654730228448898</v>
      </c>
      <c r="T5218" s="8">
        <f t="shared" si="490"/>
        <v>2294.4145767170353</v>
      </c>
      <c r="U5218" s="9">
        <f t="shared" si="491"/>
        <v>-237.50542328296478</v>
      </c>
      <c r="V5218" s="9" t="b">
        <f t="shared" si="492"/>
        <v>1</v>
      </c>
      <c r="W5218" s="10" t="b">
        <f t="shared" si="489"/>
        <v>0</v>
      </c>
      <c r="X5218" s="49">
        <f t="shared" si="493"/>
        <v>0</v>
      </c>
      <c r="Y5218" s="49">
        <f t="shared" si="494"/>
        <v>1</v>
      </c>
      <c r="AG5218">
        <v>1.7165723596072</v>
      </c>
      <c r="AH5218">
        <v>1.2405556240362301</v>
      </c>
      <c r="AI5218">
        <v>3.0252366870593601</v>
      </c>
      <c r="AJ5218">
        <v>0.60837439834317597</v>
      </c>
      <c r="AK5218">
        <v>11.8879336752795</v>
      </c>
      <c r="AL5218">
        <v>4.4654730228448898</v>
      </c>
    </row>
    <row r="5219" spans="1:38">
      <c r="A5219">
        <v>5217</v>
      </c>
      <c r="B5219">
        <v>-4.3750637401557798E-3</v>
      </c>
      <c r="C5219">
        <v>16.089453405411799</v>
      </c>
      <c r="D5219">
        <v>1.6213584451743299</v>
      </c>
      <c r="E5219">
        <v>9.7039911908082602E-2</v>
      </c>
      <c r="F5219">
        <v>16.8921937138388</v>
      </c>
      <c r="G5219">
        <v>2.00319331295022</v>
      </c>
      <c r="H5219">
        <v>-1.01924781755346E-2</v>
      </c>
      <c r="I5219">
        <v>35.001424462643598</v>
      </c>
      <c r="J5219">
        <v>3.0355813867375399</v>
      </c>
      <c r="K5219">
        <v>-3.5660086117945397E-2</v>
      </c>
      <c r="L5219">
        <v>6.9091726259255397</v>
      </c>
      <c r="M5219">
        <v>0.59630056449034297</v>
      </c>
      <c r="N5219">
        <v>-2.50977989827459E-2</v>
      </c>
      <c r="O5219">
        <v>176.99168548076901</v>
      </c>
      <c r="P5219">
        <v>11.7497446345421</v>
      </c>
      <c r="Q5219">
        <v>-0.11149176767853</v>
      </c>
      <c r="R5219">
        <v>49.304771385205498</v>
      </c>
      <c r="S5219">
        <v>6.0497581726593301</v>
      </c>
      <c r="T5219" s="8">
        <f t="shared" si="490"/>
        <v>2505.5936516553866</v>
      </c>
      <c r="U5219" s="9">
        <f t="shared" si="491"/>
        <v>-26.326348344613507</v>
      </c>
      <c r="V5219" s="9" t="b">
        <f t="shared" si="492"/>
        <v>0</v>
      </c>
      <c r="W5219" s="10" t="b">
        <f t="shared" si="489"/>
        <v>0</v>
      </c>
      <c r="X5219" s="49">
        <f t="shared" si="493"/>
        <v>0</v>
      </c>
      <c r="Y5219" s="49">
        <f t="shared" si="494"/>
        <v>1</v>
      </c>
      <c r="AG5219">
        <v>1.6213584451743299</v>
      </c>
      <c r="AH5219">
        <v>2.00319331295022</v>
      </c>
      <c r="AI5219">
        <v>3.0355813867375399</v>
      </c>
      <c r="AJ5219">
        <v>0.59630056449034297</v>
      </c>
      <c r="AK5219">
        <v>11.7497446345421</v>
      </c>
      <c r="AL5219">
        <v>6.0497581726593301</v>
      </c>
    </row>
    <row r="5220" spans="1:38">
      <c r="A5220">
        <v>5218</v>
      </c>
      <c r="B5220">
        <v>0.10511617533951</v>
      </c>
      <c r="C5220">
        <v>17.951168825344901</v>
      </c>
      <c r="D5220">
        <v>2.4157549807265299</v>
      </c>
      <c r="E5220">
        <v>-3.1726011041347202E-2</v>
      </c>
      <c r="F5220">
        <v>14.851274431098799</v>
      </c>
      <c r="G5220">
        <v>1.2377481993452799</v>
      </c>
      <c r="H5220">
        <v>2.8988673504030602E-2</v>
      </c>
      <c r="I5220">
        <v>36.4000413733838</v>
      </c>
      <c r="J5220">
        <v>3.3351093262748401</v>
      </c>
      <c r="K5220">
        <v>-3.08007234122415E-2</v>
      </c>
      <c r="L5220">
        <v>6.9428285085542001</v>
      </c>
      <c r="M5220">
        <v>0.59246246933228197</v>
      </c>
      <c r="N5220">
        <v>-3.9859799184958099E-2</v>
      </c>
      <c r="O5220">
        <v>174.39812435700401</v>
      </c>
      <c r="P5220">
        <v>12.1269136069988</v>
      </c>
      <c r="Q5220">
        <v>-2.6103898143857801E-2</v>
      </c>
      <c r="R5220">
        <v>53.699770542899401</v>
      </c>
      <c r="S5220">
        <v>4.4657072626267897</v>
      </c>
      <c r="T5220" s="8">
        <f t="shared" si="490"/>
        <v>2417.3695845304524</v>
      </c>
      <c r="U5220" s="9">
        <f t="shared" si="491"/>
        <v>-114.55041546954772</v>
      </c>
      <c r="V5220" s="9" t="b">
        <f t="shared" si="492"/>
        <v>0</v>
      </c>
      <c r="W5220" s="10" t="b">
        <f t="shared" si="489"/>
        <v>0</v>
      </c>
      <c r="X5220" s="49">
        <f t="shared" si="493"/>
        <v>0</v>
      </c>
      <c r="Y5220" s="49">
        <f t="shared" si="494"/>
        <v>1</v>
      </c>
      <c r="AG5220">
        <v>2.4157549807265299</v>
      </c>
      <c r="AH5220">
        <v>1.2377481993452799</v>
      </c>
      <c r="AI5220">
        <v>3.3351093262748401</v>
      </c>
      <c r="AJ5220">
        <v>0.59246246933228197</v>
      </c>
      <c r="AK5220">
        <v>12.1269136069988</v>
      </c>
      <c r="AL5220">
        <v>4.4657072626267897</v>
      </c>
    </row>
    <row r="5221" spans="1:38">
      <c r="A5221">
        <v>5219</v>
      </c>
      <c r="B5221">
        <v>-3.09595410682145E-2</v>
      </c>
      <c r="C5221">
        <v>15.6673591327</v>
      </c>
      <c r="D5221">
        <v>1.6099984038894499</v>
      </c>
      <c r="E5221">
        <v>8.4475463150334503E-4</v>
      </c>
      <c r="F5221">
        <v>15.3429555598651</v>
      </c>
      <c r="G5221">
        <v>1.25265502019469</v>
      </c>
      <c r="H5221">
        <v>-2.7713492871196E-2</v>
      </c>
      <c r="I5221">
        <v>34.393505223039497</v>
      </c>
      <c r="J5221">
        <v>3.0283976053530801</v>
      </c>
      <c r="K5221">
        <v>2.1002729619056099E-2</v>
      </c>
      <c r="L5221">
        <v>7.3119698485897002</v>
      </c>
      <c r="M5221">
        <v>0.63388224254128001</v>
      </c>
      <c r="N5221">
        <v>8.3190566402732008E-3</v>
      </c>
      <c r="O5221">
        <v>183.00612320323</v>
      </c>
      <c r="P5221">
        <v>12.256979990144201</v>
      </c>
      <c r="Q5221">
        <v>-9.0313435078732008E-3</v>
      </c>
      <c r="R5221">
        <v>54.624433529766698</v>
      </c>
      <c r="S5221">
        <v>4.4811231105562399</v>
      </c>
      <c r="T5221" s="8">
        <f t="shared" si="490"/>
        <v>2326.3036372678939</v>
      </c>
      <c r="U5221" s="9">
        <f t="shared" si="491"/>
        <v>-205.61636273210615</v>
      </c>
      <c r="V5221" s="9" t="b">
        <f t="shared" si="492"/>
        <v>0</v>
      </c>
      <c r="W5221" s="10" t="b">
        <f t="shared" si="489"/>
        <v>0</v>
      </c>
      <c r="X5221" s="49">
        <f t="shared" si="493"/>
        <v>0</v>
      </c>
      <c r="Y5221" s="49">
        <f t="shared" si="494"/>
        <v>1</v>
      </c>
      <c r="AG5221">
        <v>1.6099984038894499</v>
      </c>
      <c r="AH5221">
        <v>1.25265502019469</v>
      </c>
      <c r="AI5221">
        <v>3.0283976053530801</v>
      </c>
      <c r="AJ5221">
        <v>0.63388224254128001</v>
      </c>
      <c r="AK5221">
        <v>12.256979990144201</v>
      </c>
      <c r="AL5221">
        <v>4.4811231105562399</v>
      </c>
    </row>
    <row r="5222" spans="1:38">
      <c r="A5222">
        <v>5220</v>
      </c>
      <c r="B5222">
        <v>4.7314526619565797E-2</v>
      </c>
      <c r="C5222">
        <v>16.942979846932701</v>
      </c>
      <c r="D5222">
        <v>1.85024895758039</v>
      </c>
      <c r="E5222">
        <v>-3.1544735087389898E-2</v>
      </c>
      <c r="F5222">
        <v>14.853966854067201</v>
      </c>
      <c r="G5222">
        <v>1.23951987748638</v>
      </c>
      <c r="H5222">
        <v>-2.4974138304550898E-2</v>
      </c>
      <c r="I5222">
        <v>34.487850392072303</v>
      </c>
      <c r="J5222">
        <v>3.0271510186436199</v>
      </c>
      <c r="K5222">
        <v>-2.4204930903162499E-2</v>
      </c>
      <c r="L5222">
        <v>6.9887733194756301</v>
      </c>
      <c r="M5222">
        <v>0.58992945930420504</v>
      </c>
      <c r="N5222">
        <v>-2.5381273853872701E-2</v>
      </c>
      <c r="O5222">
        <v>176.941519896214</v>
      </c>
      <c r="P5222">
        <v>11.7565097356993</v>
      </c>
      <c r="Q5222">
        <v>3.3049932254745298E-2</v>
      </c>
      <c r="R5222">
        <v>56.972150399886701</v>
      </c>
      <c r="S5222">
        <v>5.0338479331942398</v>
      </c>
      <c r="T5222" s="8">
        <f t="shared" si="490"/>
        <v>2349.7206981908134</v>
      </c>
      <c r="U5222" s="9">
        <f t="shared" si="491"/>
        <v>-182.19930180918664</v>
      </c>
      <c r="V5222" s="9" t="b">
        <f t="shared" si="492"/>
        <v>0</v>
      </c>
      <c r="W5222" s="10" t="b">
        <f t="shared" si="489"/>
        <v>0</v>
      </c>
      <c r="X5222" s="49">
        <f t="shared" si="493"/>
        <v>0</v>
      </c>
      <c r="Y5222" s="49">
        <f t="shared" si="494"/>
        <v>1</v>
      </c>
      <c r="AG5222">
        <v>1.85024895758039</v>
      </c>
      <c r="AH5222">
        <v>1.23951987748638</v>
      </c>
      <c r="AI5222">
        <v>3.0271510186436199</v>
      </c>
      <c r="AJ5222">
        <v>0.58992945930420504</v>
      </c>
      <c r="AK5222">
        <v>11.7565097356993</v>
      </c>
      <c r="AL5222">
        <v>5.0338479331942398</v>
      </c>
    </row>
    <row r="5223" spans="1:38">
      <c r="A5223">
        <v>5221</v>
      </c>
      <c r="B5223">
        <v>8.2858820793923801E-2</v>
      </c>
      <c r="C5223">
        <v>17.556036903819699</v>
      </c>
      <c r="D5223">
        <v>2.1655444753804201</v>
      </c>
      <c r="E5223">
        <v>1.7970119417834801E-2</v>
      </c>
      <c r="F5223">
        <v>15.607972045796499</v>
      </c>
      <c r="G5223">
        <v>1.30932081589588</v>
      </c>
      <c r="H5223">
        <v>-4.9386238213676003E-3</v>
      </c>
      <c r="I5223">
        <v>35.185800767974797</v>
      </c>
      <c r="J5223">
        <v>3.0492583689877302</v>
      </c>
      <c r="K5223">
        <v>-2.20430023449385E-2</v>
      </c>
      <c r="L5223">
        <v>7.0038988924146697</v>
      </c>
      <c r="M5223">
        <v>0.58976242892781106</v>
      </c>
      <c r="N5223">
        <v>8.4602380025062696E-3</v>
      </c>
      <c r="O5223">
        <v>183.03196208094201</v>
      </c>
      <c r="P5223">
        <v>12.2622742581952</v>
      </c>
      <c r="Q5223">
        <v>2.3167759198595601E-2</v>
      </c>
      <c r="R5223">
        <v>56.4119144836476</v>
      </c>
      <c r="S5223">
        <v>4.84541142611981</v>
      </c>
      <c r="T5223" s="8">
        <f t="shared" si="490"/>
        <v>2422.1571773506853</v>
      </c>
      <c r="U5223" s="9">
        <f t="shared" si="491"/>
        <v>-109.76282264931478</v>
      </c>
      <c r="V5223" s="9" t="b">
        <f t="shared" si="492"/>
        <v>0</v>
      </c>
      <c r="W5223" s="10" t="b">
        <f t="shared" si="489"/>
        <v>0</v>
      </c>
      <c r="X5223" s="49">
        <f t="shared" si="493"/>
        <v>0</v>
      </c>
      <c r="Y5223" s="49">
        <f t="shared" si="494"/>
        <v>1</v>
      </c>
      <c r="AG5223">
        <v>2.1655444753804201</v>
      </c>
      <c r="AH5223">
        <v>1.30932081589588</v>
      </c>
      <c r="AI5223">
        <v>3.0492583689877302</v>
      </c>
      <c r="AJ5223">
        <v>0.58976242892781106</v>
      </c>
      <c r="AK5223">
        <v>12.2622742581952</v>
      </c>
      <c r="AL5223">
        <v>4.84541142611981</v>
      </c>
    </row>
    <row r="5224" spans="1:38">
      <c r="A5224">
        <v>5222</v>
      </c>
      <c r="B5224">
        <v>-4.8908176007797399E-2</v>
      </c>
      <c r="C5224">
        <v>15.3886600392534</v>
      </c>
      <c r="D5224">
        <v>1.6441057186905399</v>
      </c>
      <c r="E5224">
        <v>2.2783584298519299E-2</v>
      </c>
      <c r="F5224">
        <v>15.6832815755795</v>
      </c>
      <c r="G5224">
        <v>1.3339160890620601</v>
      </c>
      <c r="H5224">
        <v>-1.1215809276277099E-3</v>
      </c>
      <c r="I5224">
        <v>35.320363130532598</v>
      </c>
      <c r="J5224">
        <v>3.0677358307182199</v>
      </c>
      <c r="K5224">
        <v>2.7931046158796501E-2</v>
      </c>
      <c r="L5224">
        <v>7.3628053892396599</v>
      </c>
      <c r="M5224">
        <v>0.65181030157682196</v>
      </c>
      <c r="N5224">
        <v>3.6146520287957799E-3</v>
      </c>
      <c r="O5224">
        <v>182.14721027435601</v>
      </c>
      <c r="P5224">
        <v>12.080232577765299</v>
      </c>
      <c r="Q5224">
        <v>-7.8923225975622794E-3</v>
      </c>
      <c r="R5224">
        <v>54.686687349241602</v>
      </c>
      <c r="S5224">
        <v>4.48103618132658</v>
      </c>
      <c r="T5224" s="8">
        <f t="shared" si="490"/>
        <v>2325.883669913952</v>
      </c>
      <c r="U5224" s="9">
        <f t="shared" si="491"/>
        <v>-206.03633008604811</v>
      </c>
      <c r="V5224" s="9" t="b">
        <f t="shared" si="492"/>
        <v>0</v>
      </c>
      <c r="W5224" s="10" t="b">
        <f t="shared" si="489"/>
        <v>0</v>
      </c>
      <c r="X5224" s="49">
        <f t="shared" si="493"/>
        <v>0</v>
      </c>
      <c r="Y5224" s="49">
        <f t="shared" si="494"/>
        <v>1</v>
      </c>
      <c r="AG5224">
        <v>1.6441057186905399</v>
      </c>
      <c r="AH5224">
        <v>1.3339160890620601</v>
      </c>
      <c r="AI5224">
        <v>3.0677358307182199</v>
      </c>
      <c r="AJ5224">
        <v>0.65181030157682196</v>
      </c>
      <c r="AK5224">
        <v>12.080232577765299</v>
      </c>
      <c r="AL5224">
        <v>4.48103618132658</v>
      </c>
    </row>
    <row r="5225" spans="1:38">
      <c r="A5225">
        <v>5223</v>
      </c>
      <c r="B5225">
        <v>-6.1678231606411602E-2</v>
      </c>
      <c r="C5225">
        <v>15.193395418542</v>
      </c>
      <c r="D5225">
        <v>1.6842916135425099</v>
      </c>
      <c r="E5225">
        <v>3.7285669670878901E-2</v>
      </c>
      <c r="F5225">
        <v>15.9123790443132</v>
      </c>
      <c r="G5225">
        <v>1.4152407485837899</v>
      </c>
      <c r="H5225">
        <v>-5.3639704811194698E-2</v>
      </c>
      <c r="I5225">
        <v>33.513271781526001</v>
      </c>
      <c r="J5225">
        <v>3.1676457678780601</v>
      </c>
      <c r="K5225">
        <v>-3.9613663816306398E-2</v>
      </c>
      <c r="L5225">
        <v>6.8819106018932104</v>
      </c>
      <c r="M5225">
        <v>0.60064045274602895</v>
      </c>
      <c r="N5225">
        <v>-1.41775004646266E-2</v>
      </c>
      <c r="O5225">
        <v>178.93507942956199</v>
      </c>
      <c r="P5225">
        <v>11.7090745231177</v>
      </c>
      <c r="Q5225">
        <v>2.6995687830556201E-2</v>
      </c>
      <c r="R5225">
        <v>56.628269097105402</v>
      </c>
      <c r="S5225">
        <v>4.9181210704246503</v>
      </c>
      <c r="T5225" s="8">
        <f t="shared" si="490"/>
        <v>2349.5014176292739</v>
      </c>
      <c r="U5225" s="9">
        <f t="shared" si="491"/>
        <v>-182.4185823707262</v>
      </c>
      <c r="V5225" s="9" t="b">
        <f t="shared" si="492"/>
        <v>0</v>
      </c>
      <c r="W5225" s="10" t="b">
        <f t="shared" si="489"/>
        <v>0</v>
      </c>
      <c r="X5225" s="49">
        <f t="shared" si="493"/>
        <v>0</v>
      </c>
      <c r="Y5225" s="49">
        <f t="shared" si="494"/>
        <v>1</v>
      </c>
      <c r="AG5225">
        <v>1.6842916135425099</v>
      </c>
      <c r="AH5225">
        <v>1.4152407485837899</v>
      </c>
      <c r="AI5225">
        <v>3.1676457678780601</v>
      </c>
      <c r="AJ5225">
        <v>0.60064045274602895</v>
      </c>
      <c r="AK5225">
        <v>11.7090745231177</v>
      </c>
      <c r="AL5225">
        <v>4.9181210704246503</v>
      </c>
    </row>
    <row r="5226" spans="1:38">
      <c r="A5226">
        <v>5224</v>
      </c>
      <c r="B5226">
        <v>-1.9314484259387799E-2</v>
      </c>
      <c r="C5226">
        <v>15.8508728599211</v>
      </c>
      <c r="D5226">
        <v>1.6088187313984501</v>
      </c>
      <c r="E5226">
        <v>-9.6509990635028006E-2</v>
      </c>
      <c r="F5226">
        <v>13.919652663340001</v>
      </c>
      <c r="G5226">
        <v>1.5521338072552999</v>
      </c>
      <c r="H5226">
        <v>1.0568809253824E-2</v>
      </c>
      <c r="I5226">
        <v>35.735694922121397</v>
      </c>
      <c r="J5226">
        <v>3.1435057547888898</v>
      </c>
      <c r="K5226">
        <v>7.5183334930692805E-2</v>
      </c>
      <c r="L5226">
        <v>7.7190655649668098</v>
      </c>
      <c r="M5226">
        <v>0.82736392316757401</v>
      </c>
      <c r="N5226">
        <v>2.40881821273785E-2</v>
      </c>
      <c r="O5226">
        <v>185.91484343755101</v>
      </c>
      <c r="P5226">
        <v>13.181458389185501</v>
      </c>
      <c r="Q5226">
        <v>1.55808668749183E-2</v>
      </c>
      <c r="R5226">
        <v>55.985542825810597</v>
      </c>
      <c r="S5226">
        <v>4.7111595577292098</v>
      </c>
      <c r="T5226" s="8">
        <f t="shared" si="490"/>
        <v>2502.4440163524923</v>
      </c>
      <c r="U5226" s="9">
        <f t="shared" si="491"/>
        <v>-29.475983647507746</v>
      </c>
      <c r="V5226" s="9" t="b">
        <f t="shared" si="492"/>
        <v>0</v>
      </c>
      <c r="W5226" s="10" t="b">
        <f t="shared" si="489"/>
        <v>0</v>
      </c>
      <c r="X5226" s="49">
        <f t="shared" si="493"/>
        <v>0</v>
      </c>
      <c r="Y5226" s="49">
        <f t="shared" si="494"/>
        <v>1</v>
      </c>
      <c r="AG5226">
        <v>1.6088187313984501</v>
      </c>
      <c r="AH5226">
        <v>1.5521338072552999</v>
      </c>
      <c r="AI5226">
        <v>3.1435057547888898</v>
      </c>
      <c r="AJ5226">
        <v>0.82736392316757401</v>
      </c>
      <c r="AK5226">
        <v>13.181458389185501</v>
      </c>
      <c r="AL5226">
        <v>4.7111595577292098</v>
      </c>
    </row>
    <row r="5227" spans="1:38">
      <c r="A5227">
        <v>5225</v>
      </c>
      <c r="B5227">
        <v>5.1778979267783999E-2</v>
      </c>
      <c r="C5227">
        <v>17.018790077855598</v>
      </c>
      <c r="D5227">
        <v>1.88409755205225</v>
      </c>
      <c r="E5227">
        <v>4.1870912654870002E-2</v>
      </c>
      <c r="F5227">
        <v>15.9855086991773</v>
      </c>
      <c r="G5227">
        <v>1.4483938491186801</v>
      </c>
      <c r="H5227">
        <v>3.3742213606163501E-2</v>
      </c>
      <c r="I5227">
        <v>36.573482332457402</v>
      </c>
      <c r="J5227">
        <v>3.39230849062284</v>
      </c>
      <c r="K5227">
        <v>1.9330526375364301E-4</v>
      </c>
      <c r="L5227">
        <v>7.1613841994706897</v>
      </c>
      <c r="M5227">
        <v>0.59930166179155497</v>
      </c>
      <c r="N5227">
        <v>-1.6150188174114E-2</v>
      </c>
      <c r="O5227">
        <v>178.58244433139399</v>
      </c>
      <c r="P5227">
        <v>11.6931265209624</v>
      </c>
      <c r="Q5227">
        <v>-2.0832577446155898E-2</v>
      </c>
      <c r="R5227">
        <v>53.9835866404635</v>
      </c>
      <c r="S5227">
        <v>4.4619750757560901</v>
      </c>
      <c r="T5227" s="8">
        <f t="shared" si="490"/>
        <v>2347.9203150303815</v>
      </c>
      <c r="U5227" s="9">
        <f t="shared" si="491"/>
        <v>-183.99968496961856</v>
      </c>
      <c r="V5227" s="9" t="b">
        <f t="shared" si="492"/>
        <v>0</v>
      </c>
      <c r="W5227" s="10" t="b">
        <f t="shared" si="489"/>
        <v>0</v>
      </c>
      <c r="X5227" s="49">
        <f t="shared" si="493"/>
        <v>0</v>
      </c>
      <c r="Y5227" s="49">
        <f t="shared" si="494"/>
        <v>1</v>
      </c>
      <c r="AG5227">
        <v>1.88409755205225</v>
      </c>
      <c r="AH5227">
        <v>1.4483938491186801</v>
      </c>
      <c r="AI5227">
        <v>3.39230849062284</v>
      </c>
      <c r="AJ5227">
        <v>0.59930166179155497</v>
      </c>
      <c r="AK5227">
        <v>11.6931265209624</v>
      </c>
      <c r="AL5227">
        <v>4.4619750757560901</v>
      </c>
    </row>
    <row r="5228" spans="1:38">
      <c r="A5228">
        <v>5226</v>
      </c>
      <c r="B5228">
        <v>-4.15188443655162E-2</v>
      </c>
      <c r="C5228">
        <v>15.5027931160656</v>
      </c>
      <c r="D5228">
        <v>1.62859003894847</v>
      </c>
      <c r="E5228">
        <v>1.7230274096113499E-2</v>
      </c>
      <c r="F5228">
        <v>15.596428831320001</v>
      </c>
      <c r="G5228">
        <v>1.3069741305891101</v>
      </c>
      <c r="H5228">
        <v>4.6310446600664502E-2</v>
      </c>
      <c r="I5228">
        <v>37.036047101833503</v>
      </c>
      <c r="J5228">
        <v>3.5903340997841702</v>
      </c>
      <c r="K5228">
        <v>-5.2792035852670498E-2</v>
      </c>
      <c r="L5228">
        <v>6.7918131961537398</v>
      </c>
      <c r="M5228">
        <v>0.61855030513306597</v>
      </c>
      <c r="N5228">
        <v>-1.36955427147245E-2</v>
      </c>
      <c r="O5228">
        <v>179.021339362974</v>
      </c>
      <c r="P5228">
        <v>11.7133497497141</v>
      </c>
      <c r="Q5228">
        <v>-9.2632616681683107E-3</v>
      </c>
      <c r="R5228">
        <v>54.611766600537599</v>
      </c>
      <c r="S5228">
        <v>4.4792070096339698</v>
      </c>
      <c r="T5228" s="8">
        <f t="shared" si="490"/>
        <v>2333.700533380289</v>
      </c>
      <c r="U5228" s="9">
        <f t="shared" si="491"/>
        <v>-198.21946661971106</v>
      </c>
      <c r="V5228" s="9" t="b">
        <f t="shared" si="492"/>
        <v>0</v>
      </c>
      <c r="W5228" s="10" t="b">
        <f t="shared" si="489"/>
        <v>0</v>
      </c>
      <c r="X5228" s="49">
        <f t="shared" si="493"/>
        <v>0</v>
      </c>
      <c r="Y5228" s="49">
        <f t="shared" si="494"/>
        <v>1</v>
      </c>
      <c r="AG5228">
        <v>1.62859003894847</v>
      </c>
      <c r="AH5228">
        <v>1.3069741305891101</v>
      </c>
      <c r="AI5228">
        <v>3.5903340997841702</v>
      </c>
      <c r="AJ5228">
        <v>0.61855030513306597</v>
      </c>
      <c r="AK5228">
        <v>11.7133497497141</v>
      </c>
      <c r="AL5228">
        <v>4.4792070096339698</v>
      </c>
    </row>
    <row r="5229" spans="1:38">
      <c r="A5229">
        <v>5227</v>
      </c>
      <c r="B5229">
        <v>-8.7502834577283597E-2</v>
      </c>
      <c r="C5229">
        <v>14.806054996911501</v>
      </c>
      <c r="D5229">
        <v>1.8090450598335199</v>
      </c>
      <c r="E5229">
        <v>-2.6673893055379198E-2</v>
      </c>
      <c r="F5229">
        <v>14.9264946725414</v>
      </c>
      <c r="G5229">
        <v>1.2294450564895201</v>
      </c>
      <c r="H5229">
        <v>4.44965964438866E-2</v>
      </c>
      <c r="I5229">
        <v>36.968930150439398</v>
      </c>
      <c r="J5229">
        <v>3.5568230754956902</v>
      </c>
      <c r="K5229">
        <v>6.4066162396307094E-2</v>
      </c>
      <c r="L5229">
        <v>7.6337266240707704</v>
      </c>
      <c r="M5229">
        <v>0.77798016594223995</v>
      </c>
      <c r="N5229">
        <v>1.9664878899401501E-2</v>
      </c>
      <c r="O5229">
        <v>185.09430180054599</v>
      </c>
      <c r="P5229">
        <v>12.8894878396891</v>
      </c>
      <c r="Q5229">
        <v>-7.7081000008693001E-2</v>
      </c>
      <c r="R5229">
        <v>51.030915058815197</v>
      </c>
      <c r="S5229">
        <v>5.1324576916688702</v>
      </c>
      <c r="T5229" s="8">
        <f t="shared" si="490"/>
        <v>2539.5238889118941</v>
      </c>
      <c r="U5229" s="9">
        <f t="shared" si="491"/>
        <v>7.603888911894046</v>
      </c>
      <c r="V5229" s="9" t="b">
        <f t="shared" si="492"/>
        <v>0</v>
      </c>
      <c r="W5229" s="10" t="b">
        <f t="shared" si="489"/>
        <v>0</v>
      </c>
      <c r="X5229" s="49">
        <f t="shared" si="493"/>
        <v>1</v>
      </c>
      <c r="Y5229" s="49">
        <f t="shared" si="494"/>
        <v>0</v>
      </c>
      <c r="AG5229">
        <v>1.8090450598335199</v>
      </c>
      <c r="AH5229">
        <v>1.2294450564895201</v>
      </c>
      <c r="AI5229">
        <v>3.5568230754956902</v>
      </c>
      <c r="AJ5229">
        <v>0.77798016594223995</v>
      </c>
      <c r="AK5229">
        <v>12.8894878396891</v>
      </c>
      <c r="AL5229">
        <v>5.1324576916688702</v>
      </c>
    </row>
    <row r="5230" spans="1:38">
      <c r="A5230">
        <v>5228</v>
      </c>
      <c r="B5230">
        <v>-2.3734790776886502E-2</v>
      </c>
      <c r="C5230">
        <v>15.7809617713639</v>
      </c>
      <c r="D5230">
        <v>1.6076957193066701</v>
      </c>
      <c r="E5230">
        <v>2.2183229323039001E-2</v>
      </c>
      <c r="F5230">
        <v>15.6738688652202</v>
      </c>
      <c r="G5230">
        <v>1.3305503853612599</v>
      </c>
      <c r="H5230">
        <v>-2.9218030328889599E-3</v>
      </c>
      <c r="I5230">
        <v>35.256835830840302</v>
      </c>
      <c r="J5230">
        <v>3.0596393329952698</v>
      </c>
      <c r="K5230">
        <v>-3.90295684158838E-2</v>
      </c>
      <c r="L5230">
        <v>6.8859314683923998</v>
      </c>
      <c r="M5230">
        <v>0.60076319339017203</v>
      </c>
      <c r="N5230">
        <v>-2.6570683595992801E-2</v>
      </c>
      <c r="O5230">
        <v>176.73118903824599</v>
      </c>
      <c r="P5230">
        <v>11.780405481376899</v>
      </c>
      <c r="Q5230">
        <v>-1.2328785699339199E-2</v>
      </c>
      <c r="R5230">
        <v>54.444609260963801</v>
      </c>
      <c r="S5230">
        <v>4.4748831032013401</v>
      </c>
      <c r="T5230" s="8">
        <f t="shared" si="490"/>
        <v>2285.3937215631609</v>
      </c>
      <c r="U5230" s="9">
        <f t="shared" si="491"/>
        <v>-246.52627843683922</v>
      </c>
      <c r="V5230" s="9" t="b">
        <f t="shared" si="492"/>
        <v>1</v>
      </c>
      <c r="W5230" s="10" t="b">
        <f t="shared" si="489"/>
        <v>0</v>
      </c>
      <c r="X5230" s="49">
        <f t="shared" si="493"/>
        <v>0</v>
      </c>
      <c r="Y5230" s="49">
        <f t="shared" si="494"/>
        <v>1</v>
      </c>
      <c r="AG5230">
        <v>1.6076957193066701</v>
      </c>
      <c r="AH5230">
        <v>1.3305503853612599</v>
      </c>
      <c r="AI5230">
        <v>3.0596393329952698</v>
      </c>
      <c r="AJ5230">
        <v>0.60076319339017203</v>
      </c>
      <c r="AK5230">
        <v>11.780405481376899</v>
      </c>
      <c r="AL5230">
        <v>4.4748831032013401</v>
      </c>
    </row>
    <row r="5231" spans="1:38">
      <c r="A5231">
        <v>5229</v>
      </c>
      <c r="B5231">
        <v>5.7421223054180699E-3</v>
      </c>
      <c r="C5231">
        <v>16.2530596206208</v>
      </c>
      <c r="D5231">
        <v>1.6484472652926601</v>
      </c>
      <c r="E5231">
        <v>-3.093837842108E-2</v>
      </c>
      <c r="F5231">
        <v>14.8629763871095</v>
      </c>
      <c r="G5231">
        <v>1.23796381000516</v>
      </c>
      <c r="H5231">
        <v>4.6697170287493497E-2</v>
      </c>
      <c r="I5231">
        <v>37.050372588338298</v>
      </c>
      <c r="J5231">
        <v>3.59684463906575</v>
      </c>
      <c r="K5231">
        <v>4.5370507110659803E-3</v>
      </c>
      <c r="L5231">
        <v>7.1925590883568002</v>
      </c>
      <c r="M5231">
        <v>0.60626052440183198</v>
      </c>
      <c r="N5231">
        <v>3.55970900370998E-2</v>
      </c>
      <c r="O5231">
        <v>188.066880292772</v>
      </c>
      <c r="P5231">
        <v>14.1241443404679</v>
      </c>
      <c r="Q5231">
        <v>3.1440132793107603E-2</v>
      </c>
      <c r="R5231">
        <v>56.880510443610902</v>
      </c>
      <c r="S5231">
        <v>5.0025567605107701</v>
      </c>
      <c r="T5231" s="8">
        <f t="shared" si="490"/>
        <v>2621.6217339744071</v>
      </c>
      <c r="U5231" s="9">
        <f t="shared" si="491"/>
        <v>89.701733974407034</v>
      </c>
      <c r="V5231" s="9" t="b">
        <f t="shared" si="492"/>
        <v>0</v>
      </c>
      <c r="W5231" s="10" t="b">
        <f t="shared" si="489"/>
        <v>0</v>
      </c>
      <c r="X5231" s="49">
        <f t="shared" si="493"/>
        <v>1</v>
      </c>
      <c r="Y5231" s="49">
        <f t="shared" si="494"/>
        <v>0</v>
      </c>
      <c r="AG5231">
        <v>1.6484472652926601</v>
      </c>
      <c r="AH5231">
        <v>1.23796381000516</v>
      </c>
      <c r="AI5231">
        <v>3.59684463906575</v>
      </c>
      <c r="AJ5231">
        <v>0.60626052440183198</v>
      </c>
      <c r="AK5231">
        <v>14.1241443404679</v>
      </c>
      <c r="AL5231">
        <v>5.0025567605107701</v>
      </c>
    </row>
    <row r="5232" spans="1:38">
      <c r="A5232">
        <v>5230</v>
      </c>
      <c r="B5232">
        <v>2.5872407227597701E-2</v>
      </c>
      <c r="C5232">
        <v>16.583553650749099</v>
      </c>
      <c r="D5232">
        <v>1.7229041111638299</v>
      </c>
      <c r="E5232">
        <v>-5.1226574248942003E-2</v>
      </c>
      <c r="F5232">
        <v>14.564471711154599</v>
      </c>
      <c r="G5232">
        <v>1.2897724082352</v>
      </c>
      <c r="H5232">
        <v>-1.60618302348845E-2</v>
      </c>
      <c r="I5232">
        <v>34.796590489277101</v>
      </c>
      <c r="J5232">
        <v>3.0305776394741999</v>
      </c>
      <c r="K5232">
        <v>-4.0380622302408797E-2</v>
      </c>
      <c r="L5232">
        <v>6.8766344856961696</v>
      </c>
      <c r="M5232">
        <v>0.60257592955844097</v>
      </c>
      <c r="N5232">
        <v>1.9271744359517499E-2</v>
      </c>
      <c r="O5232">
        <v>185.02154913910201</v>
      </c>
      <c r="P5232">
        <v>12.8634371884409</v>
      </c>
      <c r="Q5232">
        <v>3.1130178976245801E-2</v>
      </c>
      <c r="R5232">
        <v>56.862882844305801</v>
      </c>
      <c r="S5232">
        <v>4.9968939198315097</v>
      </c>
      <c r="T5232" s="8">
        <f t="shared" si="490"/>
        <v>2450.6161196704079</v>
      </c>
      <c r="U5232" s="9">
        <f t="shared" si="491"/>
        <v>-81.303880329592175</v>
      </c>
      <c r="V5232" s="9" t="b">
        <f t="shared" si="492"/>
        <v>0</v>
      </c>
      <c r="W5232" s="10" t="b">
        <f t="shared" si="489"/>
        <v>0</v>
      </c>
      <c r="X5232" s="49">
        <f t="shared" si="493"/>
        <v>0</v>
      </c>
      <c r="Y5232" s="49">
        <f t="shared" si="494"/>
        <v>1</v>
      </c>
      <c r="AG5232">
        <v>1.7229041111638299</v>
      </c>
      <c r="AH5232">
        <v>1.2897724082352</v>
      </c>
      <c r="AI5232">
        <v>3.0305776394741999</v>
      </c>
      <c r="AJ5232">
        <v>0.60257592955844097</v>
      </c>
      <c r="AK5232">
        <v>12.8634371884409</v>
      </c>
      <c r="AL5232">
        <v>4.9968939198315097</v>
      </c>
    </row>
    <row r="5233" spans="1:38">
      <c r="A5233">
        <v>5231</v>
      </c>
      <c r="B5233">
        <v>-3.8645987656995499E-2</v>
      </c>
      <c r="C5233">
        <v>15.547394455222401</v>
      </c>
      <c r="D5233">
        <v>1.6206320351252901</v>
      </c>
      <c r="E5233">
        <v>-3.0589819505660299E-2</v>
      </c>
      <c r="F5233">
        <v>14.868157913019999</v>
      </c>
      <c r="G5233">
        <v>1.23611167895025</v>
      </c>
      <c r="H5233">
        <v>-3.03863777420109E-2</v>
      </c>
      <c r="I5233">
        <v>34.301698092877402</v>
      </c>
      <c r="J5233">
        <v>3.0369721790418298</v>
      </c>
      <c r="K5233">
        <v>4.3413799805099698E-2</v>
      </c>
      <c r="L5233">
        <v>7.4776889532467496</v>
      </c>
      <c r="M5233">
        <v>0.69688819493770604</v>
      </c>
      <c r="N5233">
        <v>1.30479642900344E-2</v>
      </c>
      <c r="O5233">
        <v>183.87359173191101</v>
      </c>
      <c r="P5233">
        <v>12.479306809375</v>
      </c>
      <c r="Q5233">
        <v>5.18155822884084E-2</v>
      </c>
      <c r="R5233">
        <v>58.051364240367697</v>
      </c>
      <c r="S5233">
        <v>5.5259074939151001</v>
      </c>
      <c r="T5233" s="8">
        <f t="shared" si="490"/>
        <v>2459.5818391345174</v>
      </c>
      <c r="U5233" s="9">
        <f t="shared" si="491"/>
        <v>-72.338160865482678</v>
      </c>
      <c r="V5233" s="9" t="b">
        <f t="shared" si="492"/>
        <v>0</v>
      </c>
      <c r="W5233" s="10" t="b">
        <f t="shared" si="489"/>
        <v>0</v>
      </c>
      <c r="X5233" s="49">
        <f t="shared" si="493"/>
        <v>0</v>
      </c>
      <c r="Y5233" s="49">
        <f t="shared" si="494"/>
        <v>1</v>
      </c>
      <c r="AG5233">
        <v>1.6206320351252901</v>
      </c>
      <c r="AH5233">
        <v>1.23611167895025</v>
      </c>
      <c r="AI5233">
        <v>3.0369721790418298</v>
      </c>
      <c r="AJ5233">
        <v>0.69688819493770604</v>
      </c>
      <c r="AK5233">
        <v>12.479306809375</v>
      </c>
      <c r="AL5233">
        <v>5.5259074939151001</v>
      </c>
    </row>
    <row r="5234" spans="1:38">
      <c r="A5234">
        <v>5232</v>
      </c>
      <c r="B5234">
        <v>-5.90940824473263E-2</v>
      </c>
      <c r="C5234">
        <v>15.2327081916943</v>
      </c>
      <c r="D5234">
        <v>1.6722387074142899</v>
      </c>
      <c r="E5234">
        <v>-3.25864599454481E-2</v>
      </c>
      <c r="F5234">
        <v>14.8385011644498</v>
      </c>
      <c r="G5234">
        <v>1.2393374734715601</v>
      </c>
      <c r="H5234">
        <v>2.3251488697051299E-2</v>
      </c>
      <c r="I5234">
        <v>36.191805523996997</v>
      </c>
      <c r="J5234">
        <v>3.2642883104243299</v>
      </c>
      <c r="K5234">
        <v>-2.40144539479012E-2</v>
      </c>
      <c r="L5234">
        <v>6.9901046465280698</v>
      </c>
      <c r="M5234">
        <v>0.58949146789711004</v>
      </c>
      <c r="N5234">
        <v>3.3610280411970599E-3</v>
      </c>
      <c r="O5234">
        <v>182.10101923038201</v>
      </c>
      <c r="P5234">
        <v>12.0716606969378</v>
      </c>
      <c r="Q5234">
        <v>0.126690975523155</v>
      </c>
      <c r="R5234">
        <v>62.564848962737798</v>
      </c>
      <c r="S5234">
        <v>8.69570443543852</v>
      </c>
      <c r="T5234" s="8">
        <f t="shared" si="490"/>
        <v>2753.2721091583612</v>
      </c>
      <c r="U5234" s="9">
        <f t="shared" si="491"/>
        <v>221.35210915836115</v>
      </c>
      <c r="V5234" s="9" t="b">
        <f t="shared" si="492"/>
        <v>0</v>
      </c>
      <c r="W5234" s="10" t="b">
        <f t="shared" si="489"/>
        <v>0</v>
      </c>
      <c r="X5234" s="49">
        <f t="shared" si="493"/>
        <v>1</v>
      </c>
      <c r="Y5234" s="49">
        <f t="shared" si="494"/>
        <v>0</v>
      </c>
      <c r="AG5234">
        <v>1.6722387074142899</v>
      </c>
      <c r="AH5234">
        <v>1.2393374734715601</v>
      </c>
      <c r="AI5234">
        <v>3.2642883104243299</v>
      </c>
      <c r="AJ5234">
        <v>0.58949146789711004</v>
      </c>
      <c r="AK5234">
        <v>12.0716606969378</v>
      </c>
      <c r="AL5234">
        <v>8.69570443543852</v>
      </c>
    </row>
    <row r="5235" spans="1:38">
      <c r="A5235">
        <v>5233</v>
      </c>
      <c r="B5235">
        <v>-4.2896790331568698E-3</v>
      </c>
      <c r="C5235">
        <v>16.090827257328701</v>
      </c>
      <c r="D5235">
        <v>1.6212817914031299</v>
      </c>
      <c r="E5235">
        <v>4.55161107946776E-2</v>
      </c>
      <c r="F5235">
        <v>16.043885378392901</v>
      </c>
      <c r="G5235">
        <v>1.4772667797017001</v>
      </c>
      <c r="H5235">
        <v>-3.0812555907020901E-2</v>
      </c>
      <c r="I5235">
        <v>34.287082572756397</v>
      </c>
      <c r="J5235">
        <v>3.0371564730463598</v>
      </c>
      <c r="K5235">
        <v>-2.7809834828952398E-2</v>
      </c>
      <c r="L5235">
        <v>6.9636248192977197</v>
      </c>
      <c r="M5235">
        <v>0.59103903671590097</v>
      </c>
      <c r="N5235">
        <v>5.5919862391971303E-2</v>
      </c>
      <c r="O5235">
        <v>191.92802235243201</v>
      </c>
      <c r="P5235">
        <v>16.2767493776756</v>
      </c>
      <c r="Q5235">
        <v>0.10437331216315</v>
      </c>
      <c r="R5235">
        <v>61.184013548563001</v>
      </c>
      <c r="S5235">
        <v>7.5738437882579603</v>
      </c>
      <c r="T5235" s="8">
        <f t="shared" si="490"/>
        <v>3057.7337246800653</v>
      </c>
      <c r="U5235" s="9">
        <f t="shared" si="491"/>
        <v>525.81372468006521</v>
      </c>
      <c r="V5235" s="9" t="b">
        <f t="shared" si="492"/>
        <v>0</v>
      </c>
      <c r="W5235" s="10" t="b">
        <f t="shared" si="489"/>
        <v>0</v>
      </c>
      <c r="X5235" s="49">
        <f t="shared" si="493"/>
        <v>1</v>
      </c>
      <c r="Y5235" s="49">
        <f t="shared" si="494"/>
        <v>0</v>
      </c>
      <c r="AG5235">
        <v>1.6212817914031299</v>
      </c>
      <c r="AH5235">
        <v>1.4772667797017001</v>
      </c>
      <c r="AI5235">
        <v>3.0371564730463598</v>
      </c>
      <c r="AJ5235">
        <v>0.59103903671590097</v>
      </c>
      <c r="AK5235">
        <v>16.2767493776756</v>
      </c>
      <c r="AL5235">
        <v>7.5738437882579603</v>
      </c>
    </row>
    <row r="5236" spans="1:38">
      <c r="A5236">
        <v>5234</v>
      </c>
      <c r="B5236">
        <v>9.3031655184742601E-2</v>
      </c>
      <c r="C5236">
        <v>17.735543054938301</v>
      </c>
      <c r="D5236">
        <v>2.2717594435653599</v>
      </c>
      <c r="E5236">
        <v>2.6720037853247499E-2</v>
      </c>
      <c r="F5236">
        <v>15.745139756137</v>
      </c>
      <c r="G5236">
        <v>1.3540599457592499</v>
      </c>
      <c r="H5236">
        <v>-4.9496693405891697E-2</v>
      </c>
      <c r="I5236">
        <v>33.652405666367599</v>
      </c>
      <c r="J5236">
        <v>3.1320111450922901</v>
      </c>
      <c r="K5236">
        <v>1.5826018691314399E-2</v>
      </c>
      <c r="L5236">
        <v>7.2742156998407097</v>
      </c>
      <c r="M5236">
        <v>0.62271224951894399</v>
      </c>
      <c r="N5236">
        <v>8.9948923576277807E-3</v>
      </c>
      <c r="O5236">
        <v>183.12984708158399</v>
      </c>
      <c r="P5236">
        <v>12.281607066833899</v>
      </c>
      <c r="Q5236">
        <v>5.3052312279278299E-2</v>
      </c>
      <c r="R5236">
        <v>58.123202516653599</v>
      </c>
      <c r="S5236">
        <v>5.55934468343521</v>
      </c>
      <c r="T5236" s="8">
        <f t="shared" si="490"/>
        <v>2522.1494534204953</v>
      </c>
      <c r="U5236" s="9">
        <f t="shared" si="491"/>
        <v>-9.770546579504753</v>
      </c>
      <c r="V5236" s="9" t="b">
        <f t="shared" si="492"/>
        <v>0</v>
      </c>
      <c r="W5236" s="10" t="b">
        <f t="shared" si="489"/>
        <v>0</v>
      </c>
      <c r="X5236" s="49">
        <f t="shared" si="493"/>
        <v>0</v>
      </c>
      <c r="Y5236" s="49">
        <f t="shared" si="494"/>
        <v>1</v>
      </c>
      <c r="AG5236">
        <v>2.2717594435653599</v>
      </c>
      <c r="AH5236">
        <v>1.3540599457592499</v>
      </c>
      <c r="AI5236">
        <v>3.1320111450922901</v>
      </c>
      <c r="AJ5236">
        <v>0.62271224951894399</v>
      </c>
      <c r="AK5236">
        <v>12.281607066833899</v>
      </c>
      <c r="AL5236">
        <v>5.55934468343521</v>
      </c>
    </row>
    <row r="5237" spans="1:38">
      <c r="A5237">
        <v>5235</v>
      </c>
      <c r="B5237">
        <v>2.5655388405825499E-2</v>
      </c>
      <c r="C5237">
        <v>16.579955097966</v>
      </c>
      <c r="D5237">
        <v>1.7225204353371399</v>
      </c>
      <c r="E5237">
        <v>-1.6353829337348399E-2</v>
      </c>
      <c r="F5237">
        <v>15.081334653634</v>
      </c>
      <c r="G5237">
        <v>1.22882395241528</v>
      </c>
      <c r="H5237">
        <v>2.9913993455845899E-2</v>
      </c>
      <c r="I5237">
        <v>36.433738645888504</v>
      </c>
      <c r="J5237">
        <v>3.3460651661823499</v>
      </c>
      <c r="K5237">
        <v>1.5676581904279899E-2</v>
      </c>
      <c r="L5237">
        <v>7.2731287456358302</v>
      </c>
      <c r="M5237">
        <v>0.62251626775124103</v>
      </c>
      <c r="N5237">
        <v>-1.13930891317019E-4</v>
      </c>
      <c r="O5237">
        <v>181.46932386038301</v>
      </c>
      <c r="P5237">
        <v>11.941715880761199</v>
      </c>
      <c r="Q5237">
        <v>-8.2571454783888901E-2</v>
      </c>
      <c r="R5237">
        <v>50.7514998876443</v>
      </c>
      <c r="S5237">
        <v>5.2526326734018696</v>
      </c>
      <c r="T5237" s="8">
        <f t="shared" si="490"/>
        <v>2411.4274375849077</v>
      </c>
      <c r="U5237" s="9">
        <f t="shared" si="491"/>
        <v>-120.49256241509238</v>
      </c>
      <c r="V5237" s="9" t="b">
        <f t="shared" si="492"/>
        <v>0</v>
      </c>
      <c r="W5237" s="10" t="b">
        <f t="shared" si="489"/>
        <v>0</v>
      </c>
      <c r="X5237" s="49">
        <f t="shared" si="493"/>
        <v>0</v>
      </c>
      <c r="Y5237" s="49">
        <f t="shared" si="494"/>
        <v>1</v>
      </c>
      <c r="AG5237">
        <v>1.7225204353371399</v>
      </c>
      <c r="AH5237">
        <v>1.22882395241528</v>
      </c>
      <c r="AI5237">
        <v>3.3460651661823499</v>
      </c>
      <c r="AJ5237">
        <v>0.62251626775124103</v>
      </c>
      <c r="AK5237">
        <v>11.941715880761199</v>
      </c>
      <c r="AL5237">
        <v>5.2526326734018696</v>
      </c>
    </row>
    <row r="5238" spans="1:38">
      <c r="A5238">
        <v>5236</v>
      </c>
      <c r="B5238">
        <v>3.18658225176634E-2</v>
      </c>
      <c r="C5238">
        <v>16.683244219838201</v>
      </c>
      <c r="D5238">
        <v>1.75568735233449</v>
      </c>
      <c r="E5238">
        <v>1.7905632863917099E-2</v>
      </c>
      <c r="F5238">
        <v>15.606965573918</v>
      </c>
      <c r="G5238">
        <v>1.3097508158706701</v>
      </c>
      <c r="H5238">
        <v>1.7517096882060101E-2</v>
      </c>
      <c r="I5238">
        <v>35.984861446923802</v>
      </c>
      <c r="J5238">
        <v>3.20184411313579</v>
      </c>
      <c r="K5238">
        <v>-3.6744612598422897E-2</v>
      </c>
      <c r="L5238">
        <v>6.9016835070624598</v>
      </c>
      <c r="M5238">
        <v>0.59744357717570795</v>
      </c>
      <c r="N5238">
        <v>-1.9150624962997902E-2</v>
      </c>
      <c r="O5238">
        <v>178.047422047228</v>
      </c>
      <c r="P5238">
        <v>11.6886101634843</v>
      </c>
      <c r="Q5238">
        <v>5.8308325330062E-2</v>
      </c>
      <c r="R5238">
        <v>58.429503082373699</v>
      </c>
      <c r="S5238">
        <v>5.7258377138632301</v>
      </c>
      <c r="T5238" s="8">
        <f t="shared" si="490"/>
        <v>2427.9173735864192</v>
      </c>
      <c r="U5238" s="9">
        <f t="shared" si="491"/>
        <v>-104.00262641358086</v>
      </c>
      <c r="V5238" s="9" t="b">
        <f t="shared" si="492"/>
        <v>0</v>
      </c>
      <c r="W5238" s="10" t="b">
        <f t="shared" si="489"/>
        <v>0</v>
      </c>
      <c r="X5238" s="49">
        <f t="shared" si="493"/>
        <v>0</v>
      </c>
      <c r="Y5238" s="49">
        <f t="shared" si="494"/>
        <v>1</v>
      </c>
      <c r="AG5238">
        <v>1.75568735233449</v>
      </c>
      <c r="AH5238">
        <v>1.3097508158706701</v>
      </c>
      <c r="AI5238">
        <v>3.20184411313579</v>
      </c>
      <c r="AJ5238">
        <v>0.59744357717570795</v>
      </c>
      <c r="AK5238">
        <v>11.6886101634843</v>
      </c>
      <c r="AL5238">
        <v>5.7258377138632301</v>
      </c>
    </row>
    <row r="5239" spans="1:38">
      <c r="A5239">
        <v>5237</v>
      </c>
      <c r="B5239">
        <v>-4.6969330189523102E-2</v>
      </c>
      <c r="C5239">
        <v>15.4185252210552</v>
      </c>
      <c r="D5239">
        <v>1.64073453594653</v>
      </c>
      <c r="E5239">
        <v>-3.4754734104183498E-2</v>
      </c>
      <c r="F5239">
        <v>14.8063620815836</v>
      </c>
      <c r="G5239">
        <v>1.2436030153184201</v>
      </c>
      <c r="H5239">
        <v>-1.32650332418558E-2</v>
      </c>
      <c r="I5239">
        <v>34.894045706629399</v>
      </c>
      <c r="J5239">
        <v>3.0333394954517301</v>
      </c>
      <c r="K5239">
        <v>6.0242829892266404E-3</v>
      </c>
      <c r="L5239">
        <v>7.2032640528067597</v>
      </c>
      <c r="M5239">
        <v>0.60841269841307899</v>
      </c>
      <c r="N5239">
        <v>-2.29142252509534E-2</v>
      </c>
      <c r="O5239">
        <v>177.37858213088501</v>
      </c>
      <c r="P5239">
        <v>11.704950332181999</v>
      </c>
      <c r="Q5239">
        <v>2.2412847389592198E-2</v>
      </c>
      <c r="R5239">
        <v>56.369344533536101</v>
      </c>
      <c r="S5239">
        <v>4.8306736408393904</v>
      </c>
      <c r="T5239" s="8">
        <f t="shared" si="490"/>
        <v>2306.1713718151145</v>
      </c>
      <c r="U5239" s="9">
        <f t="shared" si="491"/>
        <v>-225.74862818488555</v>
      </c>
      <c r="V5239" s="9" t="b">
        <f t="shared" si="492"/>
        <v>1</v>
      </c>
      <c r="W5239" s="10" t="b">
        <f t="shared" si="489"/>
        <v>0</v>
      </c>
      <c r="X5239" s="49">
        <f t="shared" si="493"/>
        <v>0</v>
      </c>
      <c r="Y5239" s="49">
        <f t="shared" si="494"/>
        <v>1</v>
      </c>
      <c r="AG5239">
        <v>1.64073453594653</v>
      </c>
      <c r="AH5239">
        <v>1.2436030153184201</v>
      </c>
      <c r="AI5239">
        <v>3.0333394954517301</v>
      </c>
      <c r="AJ5239">
        <v>0.60841269841307899</v>
      </c>
      <c r="AK5239">
        <v>11.704950332181999</v>
      </c>
      <c r="AL5239">
        <v>4.8306736408393904</v>
      </c>
    </row>
    <row r="5240" spans="1:38">
      <c r="A5240">
        <v>5238</v>
      </c>
      <c r="B5240">
        <v>7.9283343065308695E-2</v>
      </c>
      <c r="C5240">
        <v>17.4933777697895</v>
      </c>
      <c r="D5240">
        <v>2.1260436392382802</v>
      </c>
      <c r="E5240">
        <v>9.9253737130184996E-2</v>
      </c>
      <c r="F5240">
        <v>16.929631503410299</v>
      </c>
      <c r="G5240">
        <v>2.0329507128236202</v>
      </c>
      <c r="H5240">
        <v>1.64866036030582E-2</v>
      </c>
      <c r="I5240">
        <v>35.947798388952798</v>
      </c>
      <c r="J5240">
        <v>3.1906954523907398</v>
      </c>
      <c r="K5240">
        <v>5.4757114508708203E-2</v>
      </c>
      <c r="L5240">
        <v>7.5629936365502202</v>
      </c>
      <c r="M5240">
        <v>0.73717139503149298</v>
      </c>
      <c r="N5240">
        <v>-9.37088880124483E-3</v>
      </c>
      <c r="O5240">
        <v>179.79722119980499</v>
      </c>
      <c r="P5240">
        <v>11.750469942919</v>
      </c>
      <c r="Q5240">
        <v>7.2893931716505697E-2</v>
      </c>
      <c r="R5240">
        <v>59.287978287128801</v>
      </c>
      <c r="S5240">
        <v>6.2330564492933602</v>
      </c>
      <c r="T5240" s="8">
        <f t="shared" si="490"/>
        <v>2607.0387591696494</v>
      </c>
      <c r="U5240" s="9">
        <f t="shared" si="491"/>
        <v>75.118759169649366</v>
      </c>
      <c r="V5240" s="9" t="b">
        <f t="shared" si="492"/>
        <v>0</v>
      </c>
      <c r="W5240" s="10" t="b">
        <f t="shared" si="489"/>
        <v>0</v>
      </c>
      <c r="X5240" s="49">
        <f t="shared" si="493"/>
        <v>1</v>
      </c>
      <c r="Y5240" s="49">
        <f t="shared" si="494"/>
        <v>0</v>
      </c>
      <c r="AG5240">
        <v>2.1260436392382802</v>
      </c>
      <c r="AH5240">
        <v>2.0329507128236202</v>
      </c>
      <c r="AI5240">
        <v>3.1906954523907398</v>
      </c>
      <c r="AJ5240">
        <v>0.73717139503149298</v>
      </c>
      <c r="AK5240">
        <v>11.750469942919</v>
      </c>
      <c r="AL5240">
        <v>6.2330564492933602</v>
      </c>
    </row>
    <row r="5241" spans="1:38">
      <c r="A5241">
        <v>5239</v>
      </c>
      <c r="B5241">
        <v>7.8222934246639494E-2</v>
      </c>
      <c r="C5241">
        <v>17.4748374696204</v>
      </c>
      <c r="D5241">
        <v>2.1146494638770301</v>
      </c>
      <c r="E5241">
        <v>4.4394746088514098E-2</v>
      </c>
      <c r="F5241">
        <v>16.025904415072802</v>
      </c>
      <c r="G5241">
        <v>1.4693661215691201</v>
      </c>
      <c r="H5241">
        <v>7.6422983786942301E-3</v>
      </c>
      <c r="I5241">
        <v>35.631266901701103</v>
      </c>
      <c r="J5241">
        <v>3.1250913213599101</v>
      </c>
      <c r="K5241">
        <v>-2.6629243572761502E-3</v>
      </c>
      <c r="L5241">
        <v>7.1409588254576501</v>
      </c>
      <c r="M5241">
        <v>0.59605007380912001</v>
      </c>
      <c r="N5241">
        <v>-1.39628602838651E-2</v>
      </c>
      <c r="O5241">
        <v>178.973490209456</v>
      </c>
      <c r="P5241">
        <v>11.711667698803099</v>
      </c>
      <c r="Q5241">
        <v>-8.8687570630121004E-3</v>
      </c>
      <c r="R5241">
        <v>54.6333154442368</v>
      </c>
      <c r="S5241">
        <v>4.48022343974388</v>
      </c>
      <c r="T5241" s="8">
        <f t="shared" si="490"/>
        <v>2349.7048119162159</v>
      </c>
      <c r="U5241" s="9">
        <f t="shared" si="491"/>
        <v>-182.21518808378414</v>
      </c>
      <c r="V5241" s="9" t="b">
        <f t="shared" si="492"/>
        <v>0</v>
      </c>
      <c r="W5241" s="10" t="b">
        <f t="shared" si="489"/>
        <v>0</v>
      </c>
      <c r="X5241" s="49">
        <f t="shared" si="493"/>
        <v>0</v>
      </c>
      <c r="Y5241" s="49">
        <f t="shared" si="494"/>
        <v>1</v>
      </c>
      <c r="AG5241">
        <v>2.1146494638770301</v>
      </c>
      <c r="AH5241">
        <v>1.4693661215691201</v>
      </c>
      <c r="AI5241">
        <v>3.1250913213599101</v>
      </c>
      <c r="AJ5241">
        <v>0.59605007380912001</v>
      </c>
      <c r="AK5241">
        <v>11.711667698803099</v>
      </c>
      <c r="AL5241">
        <v>4.48022343974388</v>
      </c>
    </row>
    <row r="5242" spans="1:38">
      <c r="A5242">
        <v>5240</v>
      </c>
      <c r="B5242">
        <v>9.874523193049991E-4</v>
      </c>
      <c r="C5242">
        <v>16.1759651105755</v>
      </c>
      <c r="D5242">
        <v>1.63365094245367</v>
      </c>
      <c r="E5242">
        <v>-1.4928198608658599E-2</v>
      </c>
      <c r="F5242">
        <v>15.102850400856999</v>
      </c>
      <c r="G5242">
        <v>1.23128810689427</v>
      </c>
      <c r="H5242">
        <v>-2.7353222979952602E-2</v>
      </c>
      <c r="I5242">
        <v>34.405898399735797</v>
      </c>
      <c r="J5242">
        <v>3.02938318366777</v>
      </c>
      <c r="K5242">
        <v>2.3266851494389298E-2</v>
      </c>
      <c r="L5242">
        <v>7.32854379511293</v>
      </c>
      <c r="M5242">
        <v>0.63895367204048203</v>
      </c>
      <c r="N5242">
        <v>3.6082176518838702E-2</v>
      </c>
      <c r="O5242">
        <v>188.15813112454799</v>
      </c>
      <c r="P5242">
        <v>14.170605487945499</v>
      </c>
      <c r="Q5242">
        <v>-1.4873193182742E-2</v>
      </c>
      <c r="R5242">
        <v>54.3062560778082</v>
      </c>
      <c r="S5242">
        <v>4.4714033709862502</v>
      </c>
      <c r="T5242" s="8">
        <f t="shared" si="490"/>
        <v>2517.5284763987938</v>
      </c>
      <c r="U5242" s="9">
        <f t="shared" si="491"/>
        <v>-14.391523601206245</v>
      </c>
      <c r="V5242" s="9" t="b">
        <f t="shared" si="492"/>
        <v>0</v>
      </c>
      <c r="W5242" s="10" t="b">
        <f t="shared" si="489"/>
        <v>0</v>
      </c>
      <c r="X5242" s="49">
        <f t="shared" si="493"/>
        <v>0</v>
      </c>
      <c r="Y5242" s="49">
        <f t="shared" si="494"/>
        <v>1</v>
      </c>
      <c r="AG5242">
        <v>1.63365094245367</v>
      </c>
      <c r="AH5242">
        <v>1.23128810689427</v>
      </c>
      <c r="AI5242">
        <v>3.02938318366777</v>
      </c>
      <c r="AJ5242">
        <v>0.63895367204048203</v>
      </c>
      <c r="AK5242">
        <v>14.170605487945499</v>
      </c>
      <c r="AL5242">
        <v>4.4714033709862502</v>
      </c>
    </row>
    <row r="5243" spans="1:38">
      <c r="A5243">
        <v>5241</v>
      </c>
      <c r="B5243">
        <v>9.2754086431725502E-2</v>
      </c>
      <c r="C5243">
        <v>17.730620905517501</v>
      </c>
      <c r="D5243">
        <v>2.2679910948531501</v>
      </c>
      <c r="E5243">
        <v>2.7225593953883201E-2</v>
      </c>
      <c r="F5243">
        <v>15.753101820061501</v>
      </c>
      <c r="G5243">
        <v>1.3566830411911699</v>
      </c>
      <c r="H5243">
        <v>-1.8990063822211599E-2</v>
      </c>
      <c r="I5243">
        <v>34.694846981360897</v>
      </c>
      <c r="J5243">
        <v>3.0279263042414599</v>
      </c>
      <c r="K5243">
        <v>-2.0017053309386999E-2</v>
      </c>
      <c r="L5243">
        <v>7.0181028179772103</v>
      </c>
      <c r="M5243">
        <v>0.58992188147611302</v>
      </c>
      <c r="N5243">
        <v>-9.7234943212640406E-3</v>
      </c>
      <c r="O5243">
        <v>179.73383488296599</v>
      </c>
      <c r="P5243">
        <v>11.7480319448657</v>
      </c>
      <c r="Q5243">
        <v>-3.90808761791374E-2</v>
      </c>
      <c r="R5243">
        <v>53.007411877844802</v>
      </c>
      <c r="S5243">
        <v>4.5483886097470299</v>
      </c>
      <c r="T5243" s="8">
        <f t="shared" si="490"/>
        <v>2353.8942876374622</v>
      </c>
      <c r="U5243" s="9">
        <f t="shared" si="491"/>
        <v>-178.02571236253789</v>
      </c>
      <c r="V5243" s="9" t="b">
        <f t="shared" si="492"/>
        <v>0</v>
      </c>
      <c r="W5243" s="10" t="b">
        <f t="shared" si="489"/>
        <v>0</v>
      </c>
      <c r="X5243" s="49">
        <f t="shared" si="493"/>
        <v>0</v>
      </c>
      <c r="Y5243" s="49">
        <f t="shared" si="494"/>
        <v>1</v>
      </c>
      <c r="AG5243">
        <v>2.2679910948531501</v>
      </c>
      <c r="AH5243">
        <v>1.3566830411911699</v>
      </c>
      <c r="AI5243">
        <v>3.0279263042414599</v>
      </c>
      <c r="AJ5243">
        <v>0.58992188147611302</v>
      </c>
      <c r="AK5243">
        <v>11.7480319448657</v>
      </c>
      <c r="AL5243">
        <v>4.5483886097470299</v>
      </c>
    </row>
    <row r="5244" spans="1:38">
      <c r="A5244">
        <v>5242</v>
      </c>
      <c r="B5244">
        <v>-5.8653893365485897E-2</v>
      </c>
      <c r="C5244">
        <v>15.2394149395375</v>
      </c>
      <c r="D5244">
        <v>1.6703632261261601</v>
      </c>
      <c r="E5244">
        <v>-4.04307465429075E-2</v>
      </c>
      <c r="F5244">
        <v>14.7225590447669</v>
      </c>
      <c r="G5244">
        <v>1.25443510432686</v>
      </c>
      <c r="H5244">
        <v>-1.41376046751505E-2</v>
      </c>
      <c r="I5244">
        <v>34.863611439121001</v>
      </c>
      <c r="J5244">
        <v>3.0328701379534801</v>
      </c>
      <c r="K5244">
        <v>-2.4007171212358E-2</v>
      </c>
      <c r="L5244">
        <v>6.9901555537969999</v>
      </c>
      <c r="M5244">
        <v>0.58949146789711004</v>
      </c>
      <c r="N5244">
        <v>2.5541478737017401E-2</v>
      </c>
      <c r="O5244">
        <v>186.18522927702199</v>
      </c>
      <c r="P5244">
        <v>13.278621694711701</v>
      </c>
      <c r="Q5244">
        <v>-2.2978059161991301E-2</v>
      </c>
      <c r="R5244">
        <v>53.8678899992655</v>
      </c>
      <c r="S5244">
        <v>4.4629243378908798</v>
      </c>
      <c r="T5244" s="8">
        <f t="shared" si="490"/>
        <v>2428.8705968906188</v>
      </c>
      <c r="U5244" s="9">
        <f t="shared" si="491"/>
        <v>-103.04940310938127</v>
      </c>
      <c r="V5244" s="9" t="b">
        <f t="shared" si="492"/>
        <v>0</v>
      </c>
      <c r="W5244" s="10" t="b">
        <f t="shared" si="489"/>
        <v>0</v>
      </c>
      <c r="X5244" s="49">
        <f t="shared" si="493"/>
        <v>0</v>
      </c>
      <c r="Y5244" s="49">
        <f t="shared" si="494"/>
        <v>1</v>
      </c>
      <c r="AG5244">
        <v>1.6703632261261601</v>
      </c>
      <c r="AH5244">
        <v>1.25443510432686</v>
      </c>
      <c r="AI5244">
        <v>3.0328701379534801</v>
      </c>
      <c r="AJ5244">
        <v>0.58949146789711004</v>
      </c>
      <c r="AK5244">
        <v>13.278621694711701</v>
      </c>
      <c r="AL5244">
        <v>4.4629243378908798</v>
      </c>
    </row>
    <row r="5245" spans="1:38">
      <c r="A5245">
        <v>5243</v>
      </c>
      <c r="B5245">
        <v>-3.2455001496288598E-2</v>
      </c>
      <c r="C5245">
        <v>15.643946727630601</v>
      </c>
      <c r="D5245">
        <v>1.6114131184359901</v>
      </c>
      <c r="E5245">
        <v>3.3331304758420097E-2</v>
      </c>
      <c r="F5245">
        <v>15.8495799380702</v>
      </c>
      <c r="G5245">
        <v>1.3899633207956701</v>
      </c>
      <c r="H5245">
        <v>7.5880523054487796E-3</v>
      </c>
      <c r="I5245">
        <v>35.629334097810897</v>
      </c>
      <c r="J5245">
        <v>3.12310115200175</v>
      </c>
      <c r="K5245">
        <v>-4.9998021886733503E-2</v>
      </c>
      <c r="L5245">
        <v>6.8108161519775701</v>
      </c>
      <c r="M5245">
        <v>0.614407289295124</v>
      </c>
      <c r="N5245">
        <v>1.3543169925074899E-2</v>
      </c>
      <c r="O5245">
        <v>183.96466951992801</v>
      </c>
      <c r="P5245">
        <v>12.5065802064791</v>
      </c>
      <c r="Q5245">
        <v>1.6257177916370099E-2</v>
      </c>
      <c r="R5245">
        <v>56.0234192732715</v>
      </c>
      <c r="S5245">
        <v>4.7224214149333301</v>
      </c>
      <c r="T5245" s="8">
        <f t="shared" si="490"/>
        <v>2396.7886501940961</v>
      </c>
      <c r="U5245" s="9">
        <f t="shared" si="491"/>
        <v>-135.13134980590394</v>
      </c>
      <c r="V5245" s="9" t="b">
        <f t="shared" si="492"/>
        <v>0</v>
      </c>
      <c r="W5245" s="10" t="b">
        <f t="shared" si="489"/>
        <v>0</v>
      </c>
      <c r="X5245" s="49">
        <f t="shared" si="493"/>
        <v>0</v>
      </c>
      <c r="Y5245" s="49">
        <f t="shared" si="494"/>
        <v>1</v>
      </c>
      <c r="AG5245">
        <v>1.6114131184359901</v>
      </c>
      <c r="AH5245">
        <v>1.3899633207956701</v>
      </c>
      <c r="AI5245">
        <v>3.12310115200175</v>
      </c>
      <c r="AJ5245">
        <v>0.614407289295124</v>
      </c>
      <c r="AK5245">
        <v>12.5065802064791</v>
      </c>
      <c r="AL5245">
        <v>4.7224214149333301</v>
      </c>
    </row>
    <row r="5246" spans="1:38">
      <c r="A5246">
        <v>5244</v>
      </c>
      <c r="B5246">
        <v>-5.3157837184838897E-3</v>
      </c>
      <c r="C5246">
        <v>16.074324852134801</v>
      </c>
      <c r="D5246">
        <v>1.61921487180402</v>
      </c>
      <c r="E5246">
        <v>1.88803500915244E-2</v>
      </c>
      <c r="F5246">
        <v>15.6221853684265</v>
      </c>
      <c r="G5246">
        <v>1.3128851670705</v>
      </c>
      <c r="H5246">
        <v>-4.1158595111815799E-2</v>
      </c>
      <c r="I5246">
        <v>33.934175813760902</v>
      </c>
      <c r="J5246">
        <v>3.0863551181410598</v>
      </c>
      <c r="K5246">
        <v>3.67509984972424E-2</v>
      </c>
      <c r="L5246">
        <v>7.4280322077243399</v>
      </c>
      <c r="M5246">
        <v>0.67469283498898103</v>
      </c>
      <c r="N5246">
        <v>-9.2654731445131495E-3</v>
      </c>
      <c r="O5246">
        <v>179.81617564098701</v>
      </c>
      <c r="P5246">
        <v>11.7521296204569</v>
      </c>
      <c r="Q5246">
        <v>-4.6234036051150701E-2</v>
      </c>
      <c r="R5246">
        <v>52.629594292080903</v>
      </c>
      <c r="S5246">
        <v>4.6093297715989197</v>
      </c>
      <c r="T5246" s="8">
        <f t="shared" si="490"/>
        <v>2305.4607384060378</v>
      </c>
      <c r="U5246" s="9">
        <f t="shared" si="491"/>
        <v>-226.45926159396231</v>
      </c>
      <c r="V5246" s="9" t="b">
        <f t="shared" si="492"/>
        <v>1</v>
      </c>
      <c r="W5246" s="10" t="b">
        <f t="shared" si="489"/>
        <v>0</v>
      </c>
      <c r="X5246" s="49">
        <f t="shared" si="493"/>
        <v>0</v>
      </c>
      <c r="Y5246" s="49">
        <f t="shared" si="494"/>
        <v>1</v>
      </c>
      <c r="AG5246">
        <v>1.61921487180402</v>
      </c>
      <c r="AH5246">
        <v>1.3128851670705</v>
      </c>
      <c r="AI5246">
        <v>3.0863551181410598</v>
      </c>
      <c r="AJ5246">
        <v>0.67469283498898103</v>
      </c>
      <c r="AK5246">
        <v>11.7521296204569</v>
      </c>
      <c r="AL5246">
        <v>4.6093297715989197</v>
      </c>
    </row>
    <row r="5247" spans="1:38">
      <c r="A5247">
        <v>5245</v>
      </c>
      <c r="B5247">
        <v>4.5313918428438096E-3</v>
      </c>
      <c r="C5247">
        <v>16.233393453843998</v>
      </c>
      <c r="D5247">
        <v>1.6428906584859899</v>
      </c>
      <c r="E5247">
        <v>1.5454205712040699E-2</v>
      </c>
      <c r="F5247">
        <v>15.5687530914467</v>
      </c>
      <c r="G5247">
        <v>1.29716210825222</v>
      </c>
      <c r="H5247">
        <v>5.2979850624060403E-2</v>
      </c>
      <c r="I5247">
        <v>37.283880996917098</v>
      </c>
      <c r="J5247">
        <v>3.7067984328309298</v>
      </c>
      <c r="K5247">
        <v>8.7846249394048607E-3</v>
      </c>
      <c r="L5247">
        <v>7.2231749926085396</v>
      </c>
      <c r="M5247">
        <v>0.61079781115526599</v>
      </c>
      <c r="N5247">
        <v>4.00060362708815E-2</v>
      </c>
      <c r="O5247">
        <v>188.89788764355399</v>
      </c>
      <c r="P5247">
        <v>14.532832318798899</v>
      </c>
      <c r="Q5247">
        <v>3.97931351718619E-2</v>
      </c>
      <c r="R5247">
        <v>57.357623371244699</v>
      </c>
      <c r="S5247">
        <v>5.1979680269588098</v>
      </c>
      <c r="T5247" s="8">
        <f t="shared" si="490"/>
        <v>2698.8449356482115</v>
      </c>
      <c r="U5247" s="9">
        <f t="shared" si="491"/>
        <v>166.92493564821143</v>
      </c>
      <c r="V5247" s="9" t="b">
        <f t="shared" si="492"/>
        <v>0</v>
      </c>
      <c r="W5247" s="10" t="b">
        <f t="shared" si="489"/>
        <v>0</v>
      </c>
      <c r="X5247" s="49">
        <f t="shared" si="493"/>
        <v>1</v>
      </c>
      <c r="Y5247" s="49">
        <f t="shared" si="494"/>
        <v>0</v>
      </c>
      <c r="AG5247">
        <v>1.6428906584859899</v>
      </c>
      <c r="AH5247">
        <v>1.29716210825222</v>
      </c>
      <c r="AI5247">
        <v>3.7067984328309298</v>
      </c>
      <c r="AJ5247">
        <v>0.61079781115526599</v>
      </c>
      <c r="AK5247">
        <v>14.532832318798899</v>
      </c>
      <c r="AL5247">
        <v>5.1979680269588098</v>
      </c>
    </row>
    <row r="5248" spans="1:38">
      <c r="A5248">
        <v>5246</v>
      </c>
      <c r="B5248">
        <v>-6.9962327603174806E-2</v>
      </c>
      <c r="C5248">
        <v>15.0680517686135</v>
      </c>
      <c r="D5248">
        <v>1.7202155888570201</v>
      </c>
      <c r="E5248">
        <v>-3.4011448877590902E-2</v>
      </c>
      <c r="F5248">
        <v>14.817371522849101</v>
      </c>
      <c r="G5248">
        <v>1.2421949400427099</v>
      </c>
      <c r="H5248">
        <v>-2.37533184851361E-2</v>
      </c>
      <c r="I5248">
        <v>34.529979554185502</v>
      </c>
      <c r="J5248">
        <v>3.0260670989901999</v>
      </c>
      <c r="K5248">
        <v>4.1266375114489004E-3</v>
      </c>
      <c r="L5248">
        <v>7.1896077728387597</v>
      </c>
      <c r="M5248">
        <v>0.60525874605431096</v>
      </c>
      <c r="N5248">
        <v>-5.2936284655483598E-2</v>
      </c>
      <c r="O5248">
        <v>172.13245559473199</v>
      </c>
      <c r="P5248">
        <v>12.761504131625999</v>
      </c>
      <c r="Q5248">
        <v>-2.62242759702777E-2</v>
      </c>
      <c r="R5248">
        <v>53.6933066703035</v>
      </c>
      <c r="S5248">
        <v>4.4661566778223003</v>
      </c>
      <c r="T5248" s="8">
        <f t="shared" si="490"/>
        <v>2382.1397183392542</v>
      </c>
      <c r="U5248" s="9">
        <f t="shared" si="491"/>
        <v>-149.78028166074591</v>
      </c>
      <c r="V5248" s="9" t="b">
        <f t="shared" si="492"/>
        <v>0</v>
      </c>
      <c r="W5248" s="10" t="b">
        <f t="shared" si="489"/>
        <v>0</v>
      </c>
      <c r="X5248" s="49">
        <f t="shared" si="493"/>
        <v>0</v>
      </c>
      <c r="Y5248" s="49">
        <f t="shared" si="494"/>
        <v>1</v>
      </c>
      <c r="AG5248">
        <v>1.7202155888570201</v>
      </c>
      <c r="AH5248">
        <v>1.2421949400427099</v>
      </c>
      <c r="AI5248">
        <v>3.0260670989901999</v>
      </c>
      <c r="AJ5248">
        <v>0.60525874605431096</v>
      </c>
      <c r="AK5248">
        <v>12.761504131625999</v>
      </c>
      <c r="AL5248">
        <v>4.4661566778223003</v>
      </c>
    </row>
    <row r="5249" spans="1:38">
      <c r="A5249">
        <v>5247</v>
      </c>
      <c r="B5249">
        <v>-7.2200969729198497E-2</v>
      </c>
      <c r="C5249">
        <v>15.0343575219188</v>
      </c>
      <c r="D5249">
        <v>1.7301825329340299</v>
      </c>
      <c r="E5249">
        <v>4.3209486319761804E-3</v>
      </c>
      <c r="F5249">
        <v>15.3963834590015</v>
      </c>
      <c r="G5249">
        <v>1.2623596801986801</v>
      </c>
      <c r="H5249">
        <v>-7.7100399659082398E-3</v>
      </c>
      <c r="I5249">
        <v>35.088421273548299</v>
      </c>
      <c r="J5249">
        <v>3.0372666264707702</v>
      </c>
      <c r="K5249">
        <v>-1.5124441901743699E-2</v>
      </c>
      <c r="L5249">
        <v>7.0525238034745303</v>
      </c>
      <c r="M5249">
        <v>0.59100734113106101</v>
      </c>
      <c r="N5249">
        <v>2.37328983041928E-3</v>
      </c>
      <c r="O5249">
        <v>181.921239897541</v>
      </c>
      <c r="P5249">
        <v>12.035054891963901</v>
      </c>
      <c r="Q5249">
        <v>-1.6265345421572501E-3</v>
      </c>
      <c r="R5249">
        <v>55.030418289659302</v>
      </c>
      <c r="S5249">
        <v>4.525675435628</v>
      </c>
      <c r="T5249" s="8">
        <f t="shared" si="490"/>
        <v>2318.1546508326442</v>
      </c>
      <c r="U5249" s="9">
        <f t="shared" si="491"/>
        <v>-213.76534916735591</v>
      </c>
      <c r="V5249" s="9" t="b">
        <f t="shared" si="492"/>
        <v>0</v>
      </c>
      <c r="W5249" s="10" t="b">
        <f t="shared" si="489"/>
        <v>0</v>
      </c>
      <c r="X5249" s="49">
        <f t="shared" si="493"/>
        <v>0</v>
      </c>
      <c r="Y5249" s="49">
        <f t="shared" si="494"/>
        <v>1</v>
      </c>
      <c r="AG5249">
        <v>1.7301825329340299</v>
      </c>
      <c r="AH5249">
        <v>1.2623596801986801</v>
      </c>
      <c r="AI5249">
        <v>3.0372666264707702</v>
      </c>
      <c r="AJ5249">
        <v>0.59100734113106101</v>
      </c>
      <c r="AK5249">
        <v>12.035054891963901</v>
      </c>
      <c r="AL5249">
        <v>4.525675435628</v>
      </c>
    </row>
    <row r="5250" spans="1:38">
      <c r="A5250">
        <v>5248</v>
      </c>
      <c r="B5250">
        <v>0.13008348369359199</v>
      </c>
      <c r="C5250">
        <v>18.405003128032298</v>
      </c>
      <c r="D5250">
        <v>2.7496781553058098</v>
      </c>
      <c r="E5250">
        <v>2.2903624346144399E-2</v>
      </c>
      <c r="F5250">
        <v>15.6851643104463</v>
      </c>
      <c r="G5250">
        <v>1.33437072604607</v>
      </c>
      <c r="H5250">
        <v>-3.5678689461548903E-2</v>
      </c>
      <c r="I5250">
        <v>34.120642338398497</v>
      </c>
      <c r="J5250">
        <v>3.0604288037632199</v>
      </c>
      <c r="K5250">
        <v>-6.3142597921639301E-2</v>
      </c>
      <c r="L5250">
        <v>6.7218766776253203</v>
      </c>
      <c r="M5250">
        <v>0.63926359777488695</v>
      </c>
      <c r="N5250">
        <v>-1.94249499961591E-2</v>
      </c>
      <c r="O5250">
        <v>177.998585881069</v>
      </c>
      <c r="P5250">
        <v>11.687953183064501</v>
      </c>
      <c r="Q5250">
        <v>3.5552984786704901E-3</v>
      </c>
      <c r="R5250">
        <v>55.316316827814497</v>
      </c>
      <c r="S5250">
        <v>4.5752295455912702</v>
      </c>
      <c r="T5250" s="8">
        <f t="shared" si="490"/>
        <v>2404.6924011545757</v>
      </c>
      <c r="U5250" s="9">
        <f t="shared" si="491"/>
        <v>-127.22759884542438</v>
      </c>
      <c r="V5250" s="9" t="b">
        <f t="shared" si="492"/>
        <v>0</v>
      </c>
      <c r="W5250" s="10" t="b">
        <f t="shared" si="489"/>
        <v>0</v>
      </c>
      <c r="X5250" s="49">
        <f t="shared" si="493"/>
        <v>0</v>
      </c>
      <c r="Y5250" s="49">
        <f t="shared" si="494"/>
        <v>1</v>
      </c>
      <c r="AG5250">
        <v>2.7496781553058098</v>
      </c>
      <c r="AH5250">
        <v>1.33437072604607</v>
      </c>
      <c r="AI5250">
        <v>3.0604288037632199</v>
      </c>
      <c r="AJ5250">
        <v>0.63926359777488695</v>
      </c>
      <c r="AK5250">
        <v>11.687953183064501</v>
      </c>
      <c r="AL5250">
        <v>4.5752295455912702</v>
      </c>
    </row>
    <row r="5251" spans="1:38">
      <c r="A5251">
        <v>5249</v>
      </c>
      <c r="B5251">
        <v>5.9722740913980103E-2</v>
      </c>
      <c r="C5251">
        <v>17.154521685752002</v>
      </c>
      <c r="D5251">
        <v>1.9475662207381701</v>
      </c>
      <c r="E5251">
        <v>3.5798948509740698E-2</v>
      </c>
      <c r="F5251">
        <v>15.8887393508346</v>
      </c>
      <c r="G5251">
        <v>1.40659902875651</v>
      </c>
      <c r="H5251">
        <v>3.3550873167304001E-4</v>
      </c>
      <c r="I5251">
        <v>35.371865579143403</v>
      </c>
      <c r="J5251">
        <v>3.0774145388630298</v>
      </c>
      <c r="K5251">
        <v>-1.65486478837658E-2</v>
      </c>
      <c r="L5251">
        <v>7.0424867060289502</v>
      </c>
      <c r="M5251">
        <v>0.59090326392396697</v>
      </c>
      <c r="N5251">
        <v>-3.05624229518403E-2</v>
      </c>
      <c r="O5251">
        <v>176.027130339835</v>
      </c>
      <c r="P5251">
        <v>11.8601685971053</v>
      </c>
      <c r="Q5251">
        <v>-2.5012223731460301E-3</v>
      </c>
      <c r="R5251">
        <v>54.982304897613901</v>
      </c>
      <c r="S5251">
        <v>4.5187387626815898</v>
      </c>
      <c r="T5251" s="8">
        <f t="shared" si="490"/>
        <v>2340.1390412068567</v>
      </c>
      <c r="U5251" s="9">
        <f t="shared" si="491"/>
        <v>-191.78095879314333</v>
      </c>
      <c r="V5251" s="9" t="b">
        <f t="shared" si="492"/>
        <v>0</v>
      </c>
      <c r="W5251" s="10" t="b">
        <f t="shared" ref="W5251:W5314" si="495">U5251&lt;-$AB$7</f>
        <v>0</v>
      </c>
      <c r="X5251" s="49">
        <f t="shared" si="493"/>
        <v>0</v>
      </c>
      <c r="Y5251" s="49">
        <f t="shared" si="494"/>
        <v>1</v>
      </c>
      <c r="AG5251">
        <v>1.9475662207381701</v>
      </c>
      <c r="AH5251">
        <v>1.40659902875651</v>
      </c>
      <c r="AI5251">
        <v>3.0774145388630298</v>
      </c>
      <c r="AJ5251">
        <v>0.59090326392396697</v>
      </c>
      <c r="AK5251">
        <v>11.8601685971053</v>
      </c>
      <c r="AL5251">
        <v>4.5187387626815898</v>
      </c>
    </row>
    <row r="5252" spans="1:38">
      <c r="A5252">
        <v>5250</v>
      </c>
      <c r="B5252">
        <v>-5.9229932547475203E-2</v>
      </c>
      <c r="C5252">
        <v>15.230638967316301</v>
      </c>
      <c r="D5252">
        <v>1.67225588218196</v>
      </c>
      <c r="E5252">
        <v>-0.103510581752218</v>
      </c>
      <c r="F5252">
        <v>13.8225471610897</v>
      </c>
      <c r="G5252">
        <v>1.60816838328667</v>
      </c>
      <c r="H5252">
        <v>6.9095270268883804E-2</v>
      </c>
      <c r="I5252">
        <v>37.889593935342099</v>
      </c>
      <c r="J5252">
        <v>4.0389953671342198</v>
      </c>
      <c r="K5252">
        <v>5.4654012591603997E-2</v>
      </c>
      <c r="L5252">
        <v>7.5622139176031897</v>
      </c>
      <c r="M5252">
        <v>0.73739473465998195</v>
      </c>
      <c r="N5252">
        <v>-2.2994147674536499E-2</v>
      </c>
      <c r="O5252">
        <v>177.36440617120499</v>
      </c>
      <c r="P5252">
        <v>11.7091201975144</v>
      </c>
      <c r="Q5252">
        <v>2.24971047364938E-2</v>
      </c>
      <c r="R5252">
        <v>56.374094265050203</v>
      </c>
      <c r="S5252">
        <v>4.8318214869142402</v>
      </c>
      <c r="T5252" s="8">
        <f t="shared" ref="T5252:T5315" si="496">(D5252+G5252+J5252+M5252+P5252+S5252)*100</f>
        <v>2459.7756051691472</v>
      </c>
      <c r="U5252" s="9">
        <f t="shared" ref="U5252:U5315" si="497">T5252-$AA$3</f>
        <v>-72.144394830852889</v>
      </c>
      <c r="V5252" s="9" t="b">
        <f t="shared" ref="V5252:V5315" si="498">U5252&lt;-$AB$5</f>
        <v>0</v>
      </c>
      <c r="W5252" s="10" t="b">
        <f t="shared" si="495"/>
        <v>0</v>
      </c>
      <c r="X5252" s="49">
        <f t="shared" ref="X5252:X5315" si="499">(U5252&gt;0)*1</f>
        <v>0</v>
      </c>
      <c r="Y5252" s="49">
        <f t="shared" ref="Y5252:Y5315" si="500">(U5252&lt;0)*1</f>
        <v>1</v>
      </c>
      <c r="AG5252">
        <v>1.67225588218196</v>
      </c>
      <c r="AH5252">
        <v>1.60816838328667</v>
      </c>
      <c r="AI5252">
        <v>4.0389953671342198</v>
      </c>
      <c r="AJ5252">
        <v>0.73739473465998195</v>
      </c>
      <c r="AK5252">
        <v>11.7091201975144</v>
      </c>
      <c r="AL5252">
        <v>4.8318214869142402</v>
      </c>
    </row>
    <row r="5253" spans="1:38">
      <c r="A5253">
        <v>5251</v>
      </c>
      <c r="B5253">
        <v>3.9877968385586299E-2</v>
      </c>
      <c r="C5253">
        <v>16.817449725183302</v>
      </c>
      <c r="D5253">
        <v>1.79879195011224</v>
      </c>
      <c r="E5253">
        <v>-5.81452597477441E-2</v>
      </c>
      <c r="F5253">
        <v>14.464052496983101</v>
      </c>
      <c r="G5253">
        <v>1.3173466854087901</v>
      </c>
      <c r="H5253">
        <v>-1.3899354865938801E-2</v>
      </c>
      <c r="I5253">
        <v>34.871918677454403</v>
      </c>
      <c r="J5253">
        <v>3.0316480602577802</v>
      </c>
      <c r="K5253">
        <v>3.9003365585568099E-2</v>
      </c>
      <c r="L5253">
        <v>7.4447817189428802</v>
      </c>
      <c r="M5253">
        <v>0.68112419817515701</v>
      </c>
      <c r="N5253">
        <v>7.6560256056862003E-3</v>
      </c>
      <c r="O5253">
        <v>182.88482468081301</v>
      </c>
      <c r="P5253">
        <v>12.233282387788501</v>
      </c>
      <c r="Q5253">
        <v>5.8183782982970299E-2</v>
      </c>
      <c r="R5253">
        <v>58.422226588045604</v>
      </c>
      <c r="S5253">
        <v>5.7203580360839998</v>
      </c>
      <c r="T5253" s="8">
        <f t="shared" si="496"/>
        <v>2478.2551317826469</v>
      </c>
      <c r="U5253" s="9">
        <f t="shared" si="497"/>
        <v>-53.66486821735316</v>
      </c>
      <c r="V5253" s="9" t="b">
        <f t="shared" si="498"/>
        <v>0</v>
      </c>
      <c r="W5253" s="10" t="b">
        <f t="shared" si="495"/>
        <v>0</v>
      </c>
      <c r="X5253" s="49">
        <f t="shared" si="499"/>
        <v>0</v>
      </c>
      <c r="Y5253" s="49">
        <f t="shared" si="500"/>
        <v>1</v>
      </c>
      <c r="AG5253">
        <v>1.79879195011224</v>
      </c>
      <c r="AH5253">
        <v>1.3173466854087901</v>
      </c>
      <c r="AI5253">
        <v>3.0316480602577802</v>
      </c>
      <c r="AJ5253">
        <v>0.68112419817515701</v>
      </c>
      <c r="AK5253">
        <v>12.233282387788501</v>
      </c>
      <c r="AL5253">
        <v>5.7203580360839998</v>
      </c>
    </row>
    <row r="5254" spans="1:38">
      <c r="A5254">
        <v>5252</v>
      </c>
      <c r="B5254">
        <v>-2.3359058161357998E-2</v>
      </c>
      <c r="C5254">
        <v>15.786892307484001</v>
      </c>
      <c r="D5254">
        <v>1.6083916818087201</v>
      </c>
      <c r="E5254">
        <v>-1.1946156669594701E-3</v>
      </c>
      <c r="F5254">
        <v>15.311697476242999</v>
      </c>
      <c r="G5254">
        <v>1.24665803255122</v>
      </c>
      <c r="H5254">
        <v>-6.5214229582765806E-2</v>
      </c>
      <c r="I5254">
        <v>33.127607831182601</v>
      </c>
      <c r="J5254">
        <v>3.2797249273394899</v>
      </c>
      <c r="K5254">
        <v>-5.4525326256161799E-2</v>
      </c>
      <c r="L5254">
        <v>6.7800512079338997</v>
      </c>
      <c r="M5254">
        <v>0.62221300830236004</v>
      </c>
      <c r="N5254">
        <v>1.1764812530196799E-2</v>
      </c>
      <c r="O5254">
        <v>183.63780531632099</v>
      </c>
      <c r="P5254">
        <v>12.404095251910601</v>
      </c>
      <c r="Q5254">
        <v>1.1137952257553299E-2</v>
      </c>
      <c r="R5254">
        <v>55.737355584846398</v>
      </c>
      <c r="S5254">
        <v>4.6528486803218101</v>
      </c>
      <c r="T5254" s="8">
        <f t="shared" si="496"/>
        <v>2381.39315822342</v>
      </c>
      <c r="U5254" s="9">
        <f t="shared" si="497"/>
        <v>-150.52684177658011</v>
      </c>
      <c r="V5254" s="9" t="b">
        <f t="shared" si="498"/>
        <v>0</v>
      </c>
      <c r="W5254" s="10" t="b">
        <f t="shared" si="495"/>
        <v>0</v>
      </c>
      <c r="X5254" s="49">
        <f t="shared" si="499"/>
        <v>0</v>
      </c>
      <c r="Y5254" s="49">
        <f t="shared" si="500"/>
        <v>1</v>
      </c>
      <c r="AG5254">
        <v>1.6083916818087201</v>
      </c>
      <c r="AH5254">
        <v>1.24665803255122</v>
      </c>
      <c r="AI5254">
        <v>3.2797249273394899</v>
      </c>
      <c r="AJ5254">
        <v>0.62221300830236004</v>
      </c>
      <c r="AK5254">
        <v>12.404095251910601</v>
      </c>
      <c r="AL5254">
        <v>4.6528486803218101</v>
      </c>
    </row>
    <row r="5255" spans="1:38">
      <c r="A5255">
        <v>5253</v>
      </c>
      <c r="B5255">
        <v>-7.5230467344054794E-2</v>
      </c>
      <c r="C5255">
        <v>14.988879893630701</v>
      </c>
      <c r="D5255">
        <v>1.74427115438367</v>
      </c>
      <c r="E5255">
        <v>7.5913055525017398E-2</v>
      </c>
      <c r="F5255">
        <v>16.539058219583499</v>
      </c>
      <c r="G5255">
        <v>1.75542605544762</v>
      </c>
      <c r="H5255">
        <v>7.9188147856650806E-2</v>
      </c>
      <c r="I5255">
        <v>38.273945311783301</v>
      </c>
      <c r="J5255">
        <v>4.2672484176690002</v>
      </c>
      <c r="K5255">
        <v>-9.9529192488402696E-2</v>
      </c>
      <c r="L5255">
        <v>6.4816868217292702</v>
      </c>
      <c r="M5255">
        <v>0.74588611727945398</v>
      </c>
      <c r="N5255">
        <v>9.6044780336645096E-4</v>
      </c>
      <c r="O5255">
        <v>181.66439540727001</v>
      </c>
      <c r="P5255">
        <v>11.983070893556199</v>
      </c>
      <c r="Q5255">
        <v>-5.24211648206519E-2</v>
      </c>
      <c r="R5255">
        <v>52.304973486028302</v>
      </c>
      <c r="S5255">
        <v>4.69286228846833</v>
      </c>
      <c r="T5255" s="8">
        <f t="shared" si="496"/>
        <v>2518.876492680427</v>
      </c>
      <c r="U5255" s="9">
        <f t="shared" si="497"/>
        <v>-13.043507319573109</v>
      </c>
      <c r="V5255" s="9" t="b">
        <f t="shared" si="498"/>
        <v>0</v>
      </c>
      <c r="W5255" s="10" t="b">
        <f t="shared" si="495"/>
        <v>0</v>
      </c>
      <c r="X5255" s="49">
        <f t="shared" si="499"/>
        <v>0</v>
      </c>
      <c r="Y5255" s="49">
        <f t="shared" si="500"/>
        <v>1</v>
      </c>
      <c r="AG5255">
        <v>1.74427115438367</v>
      </c>
      <c r="AH5255">
        <v>1.75542605544762</v>
      </c>
      <c r="AI5255">
        <v>4.2672484176690002</v>
      </c>
      <c r="AJ5255">
        <v>0.74588611727945398</v>
      </c>
      <c r="AK5255">
        <v>11.983070893556199</v>
      </c>
      <c r="AL5255">
        <v>4.69286228846833</v>
      </c>
    </row>
    <row r="5256" spans="1:38">
      <c r="A5256">
        <v>5254</v>
      </c>
      <c r="B5256">
        <v>-3.92482554510254E-2</v>
      </c>
      <c r="C5256">
        <v>15.538033579420899</v>
      </c>
      <c r="D5256">
        <v>1.62302240487792</v>
      </c>
      <c r="E5256">
        <v>-7.6963069195865305E-2</v>
      </c>
      <c r="F5256">
        <v>14.194415657292399</v>
      </c>
      <c r="G5256">
        <v>1.4158915386848601</v>
      </c>
      <c r="H5256">
        <v>-8.5836468890370804E-2</v>
      </c>
      <c r="I5256">
        <v>32.451438401784003</v>
      </c>
      <c r="J5256">
        <v>3.5466424916686101</v>
      </c>
      <c r="K5256">
        <v>4.5091782831735601E-2</v>
      </c>
      <c r="L5256">
        <v>7.4902469214709804</v>
      </c>
      <c r="M5256">
        <v>0.70256573241997899</v>
      </c>
      <c r="N5256">
        <v>2.1220153269825601E-2</v>
      </c>
      <c r="O5256">
        <v>185.38239820064999</v>
      </c>
      <c r="P5256">
        <v>12.991772879752601</v>
      </c>
      <c r="Q5256">
        <v>-5.4943997511529598E-2</v>
      </c>
      <c r="R5256">
        <v>52.173183101467799</v>
      </c>
      <c r="S5256">
        <v>4.7282376353050903</v>
      </c>
      <c r="T5256" s="8">
        <f t="shared" si="496"/>
        <v>2500.8132682709061</v>
      </c>
      <c r="U5256" s="9">
        <f t="shared" si="497"/>
        <v>-31.106731729094008</v>
      </c>
      <c r="V5256" s="9" t="b">
        <f t="shared" si="498"/>
        <v>0</v>
      </c>
      <c r="W5256" s="10" t="b">
        <f t="shared" si="495"/>
        <v>0</v>
      </c>
      <c r="X5256" s="49">
        <f t="shared" si="499"/>
        <v>0</v>
      </c>
      <c r="Y5256" s="49">
        <f t="shared" si="500"/>
        <v>1</v>
      </c>
      <c r="AG5256">
        <v>1.62302240487792</v>
      </c>
      <c r="AH5256">
        <v>1.4158915386848601</v>
      </c>
      <c r="AI5256">
        <v>3.5466424916686101</v>
      </c>
      <c r="AJ5256">
        <v>0.70256573241997899</v>
      </c>
      <c r="AK5256">
        <v>12.991772879752601</v>
      </c>
      <c r="AL5256">
        <v>4.7282376353050903</v>
      </c>
    </row>
    <row r="5257" spans="1:38">
      <c r="A5257">
        <v>5255</v>
      </c>
      <c r="B5257">
        <v>0.167395378255286</v>
      </c>
      <c r="C5257">
        <v>19.104701017674699</v>
      </c>
      <c r="D5257">
        <v>3.32297801242937</v>
      </c>
      <c r="E5257">
        <v>0.100812692222678</v>
      </c>
      <c r="F5257">
        <v>16.9560446217398</v>
      </c>
      <c r="G5257">
        <v>2.0543494360825498</v>
      </c>
      <c r="H5257">
        <v>-1.19449857977252E-2</v>
      </c>
      <c r="I5257">
        <v>34.940137917739499</v>
      </c>
      <c r="J5257">
        <v>3.03428528280467</v>
      </c>
      <c r="K5257">
        <v>-3.7504387414580599E-2</v>
      </c>
      <c r="L5257">
        <v>6.8964417732655203</v>
      </c>
      <c r="M5257">
        <v>0.59926601830011095</v>
      </c>
      <c r="N5257">
        <v>-2.87543702946692E-3</v>
      </c>
      <c r="O5257">
        <v>180.96888650709201</v>
      </c>
      <c r="P5257">
        <v>11.8606367180536</v>
      </c>
      <c r="Q5257">
        <v>-8.4347182236990503E-2</v>
      </c>
      <c r="R5257">
        <v>50.6614590236846</v>
      </c>
      <c r="S5257">
        <v>5.2951340481230798</v>
      </c>
      <c r="T5257" s="8">
        <f t="shared" si="496"/>
        <v>2616.6649515793379</v>
      </c>
      <c r="U5257" s="9">
        <f t="shared" si="497"/>
        <v>84.744951579337794</v>
      </c>
      <c r="V5257" s="9" t="b">
        <f t="shared" si="498"/>
        <v>0</v>
      </c>
      <c r="W5257" s="10" t="b">
        <f t="shared" si="495"/>
        <v>0</v>
      </c>
      <c r="X5257" s="49">
        <f t="shared" si="499"/>
        <v>1</v>
      </c>
      <c r="Y5257" s="49">
        <f t="shared" si="500"/>
        <v>0</v>
      </c>
      <c r="AG5257">
        <v>3.32297801242937</v>
      </c>
      <c r="AH5257">
        <v>2.0543494360825498</v>
      </c>
      <c r="AI5257">
        <v>3.03428528280467</v>
      </c>
      <c r="AJ5257">
        <v>0.59926601830011095</v>
      </c>
      <c r="AK5257">
        <v>11.8606367180536</v>
      </c>
      <c r="AL5257">
        <v>5.2951340481230798</v>
      </c>
    </row>
    <row r="5258" spans="1:38">
      <c r="A5258">
        <v>5256</v>
      </c>
      <c r="B5258">
        <v>-1.5904264889419199E-2</v>
      </c>
      <c r="C5258">
        <v>15.9050200880662</v>
      </c>
      <c r="D5258">
        <v>1.6099439763360901</v>
      </c>
      <c r="E5258">
        <v>4.6417584247948798E-2</v>
      </c>
      <c r="F5258">
        <v>16.058355036175101</v>
      </c>
      <c r="G5258">
        <v>1.48406312308929</v>
      </c>
      <c r="H5258">
        <v>2.8005275249121799E-2</v>
      </c>
      <c r="I5258">
        <v>36.364263231183301</v>
      </c>
      <c r="J5258">
        <v>3.3224679517622602</v>
      </c>
      <c r="K5258">
        <v>-1.00863282958934E-2</v>
      </c>
      <c r="L5258">
        <v>7.0881448757626497</v>
      </c>
      <c r="M5258">
        <v>0.59152210767436897</v>
      </c>
      <c r="N5258">
        <v>3.3032344360488797E-2</v>
      </c>
      <c r="O5258">
        <v>187.585154590646</v>
      </c>
      <c r="P5258">
        <v>13.888206285875199</v>
      </c>
      <c r="Q5258">
        <v>4.3751505299986199E-2</v>
      </c>
      <c r="R5258">
        <v>57.585116027241902</v>
      </c>
      <c r="S5258">
        <v>5.3045277678154799</v>
      </c>
      <c r="T5258" s="8">
        <f t="shared" si="496"/>
        <v>2620.0731212552691</v>
      </c>
      <c r="U5258" s="9">
        <f t="shared" si="497"/>
        <v>88.15312125526907</v>
      </c>
      <c r="V5258" s="9" t="b">
        <f t="shared" si="498"/>
        <v>0</v>
      </c>
      <c r="W5258" s="10" t="b">
        <f t="shared" si="495"/>
        <v>0</v>
      </c>
      <c r="X5258" s="49">
        <f t="shared" si="499"/>
        <v>1</v>
      </c>
      <c r="Y5258" s="49">
        <f t="shared" si="500"/>
        <v>0</v>
      </c>
      <c r="AG5258">
        <v>1.6099439763360901</v>
      </c>
      <c r="AH5258">
        <v>1.48406312308929</v>
      </c>
      <c r="AI5258">
        <v>3.3224679517622602</v>
      </c>
      <c r="AJ5258">
        <v>0.59152210767436897</v>
      </c>
      <c r="AK5258">
        <v>13.888206285875199</v>
      </c>
      <c r="AL5258">
        <v>5.3045277678154799</v>
      </c>
    </row>
    <row r="5259" spans="1:38">
      <c r="A5259">
        <v>5257</v>
      </c>
      <c r="B5259">
        <v>-3.3749210449865202E-2</v>
      </c>
      <c r="C5259">
        <v>15.6237132876802</v>
      </c>
      <c r="D5259">
        <v>1.6117897955860101</v>
      </c>
      <c r="E5259">
        <v>2.5029949851762299E-2</v>
      </c>
      <c r="F5259">
        <v>15.718551558879</v>
      </c>
      <c r="G5259">
        <v>1.34368468279104</v>
      </c>
      <c r="H5259">
        <v>1.01240254291797E-2</v>
      </c>
      <c r="I5259">
        <v>35.719803797377203</v>
      </c>
      <c r="J5259">
        <v>3.1406203896263198</v>
      </c>
      <c r="K5259">
        <v>-1.0792701917980299E-2</v>
      </c>
      <c r="L5259">
        <v>7.0831397651400501</v>
      </c>
      <c r="M5259">
        <v>0.59088775528596804</v>
      </c>
      <c r="N5259">
        <v>4.6621813857212202E-2</v>
      </c>
      <c r="O5259">
        <v>190.15173707596</v>
      </c>
      <c r="P5259">
        <v>15.2010918149877</v>
      </c>
      <c r="Q5259">
        <v>-6.9182676571818605E-2</v>
      </c>
      <c r="R5259">
        <v>51.435569674099398</v>
      </c>
      <c r="S5259">
        <v>4.9574030635948096</v>
      </c>
      <c r="T5259" s="8">
        <f t="shared" si="496"/>
        <v>2684.5477501871846</v>
      </c>
      <c r="U5259" s="9">
        <f t="shared" si="497"/>
        <v>152.62775018718457</v>
      </c>
      <c r="V5259" s="9" t="b">
        <f t="shared" si="498"/>
        <v>0</v>
      </c>
      <c r="W5259" s="10" t="b">
        <f t="shared" si="495"/>
        <v>0</v>
      </c>
      <c r="X5259" s="49">
        <f t="shared" si="499"/>
        <v>1</v>
      </c>
      <c r="Y5259" s="49">
        <f t="shared" si="500"/>
        <v>0</v>
      </c>
      <c r="AG5259">
        <v>1.6117897955860101</v>
      </c>
      <c r="AH5259">
        <v>1.34368468279104</v>
      </c>
      <c r="AI5259">
        <v>3.1406203896263198</v>
      </c>
      <c r="AJ5259">
        <v>0.59088775528596804</v>
      </c>
      <c r="AK5259">
        <v>15.2010918149877</v>
      </c>
      <c r="AL5259">
        <v>4.9574030635948096</v>
      </c>
    </row>
    <row r="5260" spans="1:38">
      <c r="A5260">
        <v>5258</v>
      </c>
      <c r="B5260">
        <v>9.1832259269746998E-3</v>
      </c>
      <c r="C5260">
        <v>16.3090844212314</v>
      </c>
      <c r="D5260">
        <v>1.6580565047807501</v>
      </c>
      <c r="E5260">
        <v>-1.39217207184797E-2</v>
      </c>
      <c r="F5260">
        <v>15.1180587380078</v>
      </c>
      <c r="G5260">
        <v>1.23190437164056</v>
      </c>
      <c r="H5260">
        <v>-5.8061483103677598E-2</v>
      </c>
      <c r="I5260">
        <v>33.365410669296999</v>
      </c>
      <c r="J5260">
        <v>3.2097127541477102</v>
      </c>
      <c r="K5260">
        <v>-4.0886942436771302E-2</v>
      </c>
      <c r="L5260">
        <v>6.8731535884979396</v>
      </c>
      <c r="M5260">
        <v>0.60244797672325101</v>
      </c>
      <c r="N5260">
        <v>2.0045525498649401E-2</v>
      </c>
      <c r="O5260">
        <v>185.16477072809499</v>
      </c>
      <c r="P5260">
        <v>12.913942084338901</v>
      </c>
      <c r="Q5260">
        <v>8.1495814453128104E-2</v>
      </c>
      <c r="R5260">
        <v>59.800166256307399</v>
      </c>
      <c r="S5260">
        <v>6.5682446300291204</v>
      </c>
      <c r="T5260" s="8">
        <f t="shared" si="496"/>
        <v>2618.4308321660292</v>
      </c>
      <c r="U5260" s="9">
        <f t="shared" si="497"/>
        <v>86.510832166029104</v>
      </c>
      <c r="V5260" s="9" t="b">
        <f t="shared" si="498"/>
        <v>0</v>
      </c>
      <c r="W5260" s="10" t="b">
        <f t="shared" si="495"/>
        <v>0</v>
      </c>
      <c r="X5260" s="49">
        <f t="shared" si="499"/>
        <v>1</v>
      </c>
      <c r="Y5260" s="49">
        <f t="shared" si="500"/>
        <v>0</v>
      </c>
      <c r="AG5260">
        <v>1.6580565047807501</v>
      </c>
      <c r="AH5260">
        <v>1.23190437164056</v>
      </c>
      <c r="AI5260">
        <v>3.2097127541477102</v>
      </c>
      <c r="AJ5260">
        <v>0.60244797672325101</v>
      </c>
      <c r="AK5260">
        <v>12.913942084338901</v>
      </c>
      <c r="AL5260">
        <v>6.5682446300291204</v>
      </c>
    </row>
    <row r="5261" spans="1:38">
      <c r="A5261">
        <v>5259</v>
      </c>
      <c r="B5261">
        <v>-5.2549620515143003E-2</v>
      </c>
      <c r="C5261">
        <v>15.3327249916727</v>
      </c>
      <c r="D5261">
        <v>1.6531119539835499</v>
      </c>
      <c r="E5261">
        <v>1.00624867119206E-3</v>
      </c>
      <c r="F5261">
        <v>15.3454335558246</v>
      </c>
      <c r="G5261">
        <v>1.25099089987073</v>
      </c>
      <c r="H5261">
        <v>3.7432182055705303E-2</v>
      </c>
      <c r="I5261">
        <v>36.708686624730099</v>
      </c>
      <c r="J5261">
        <v>3.4429305293525498</v>
      </c>
      <c r="K5261">
        <v>4.88647872655971E-2</v>
      </c>
      <c r="L5261">
        <v>7.5185610373698797</v>
      </c>
      <c r="M5261">
        <v>0.717183524645297</v>
      </c>
      <c r="N5261">
        <v>2.1275621096910799E-3</v>
      </c>
      <c r="O5261">
        <v>181.876542297854</v>
      </c>
      <c r="P5261">
        <v>12.025773089695599</v>
      </c>
      <c r="Q5261">
        <v>-1.07114565931597E-2</v>
      </c>
      <c r="R5261">
        <v>54.532735357436898</v>
      </c>
      <c r="S5261">
        <v>4.4780945066832496</v>
      </c>
      <c r="T5261" s="8">
        <f t="shared" si="496"/>
        <v>2356.8084504230974</v>
      </c>
      <c r="U5261" s="9">
        <f t="shared" si="497"/>
        <v>-175.11154957690269</v>
      </c>
      <c r="V5261" s="9" t="b">
        <f t="shared" si="498"/>
        <v>0</v>
      </c>
      <c r="W5261" s="10" t="b">
        <f t="shared" si="495"/>
        <v>0</v>
      </c>
      <c r="X5261" s="49">
        <f t="shared" si="499"/>
        <v>0</v>
      </c>
      <c r="Y5261" s="49">
        <f t="shared" si="500"/>
        <v>1</v>
      </c>
      <c r="AG5261">
        <v>1.6531119539835499</v>
      </c>
      <c r="AH5261">
        <v>1.25099089987073</v>
      </c>
      <c r="AI5261">
        <v>3.4429305293525498</v>
      </c>
      <c r="AJ5261">
        <v>0.717183524645297</v>
      </c>
      <c r="AK5261">
        <v>12.025773089695599</v>
      </c>
      <c r="AL5261">
        <v>4.4780945066832496</v>
      </c>
    </row>
    <row r="5262" spans="1:38">
      <c r="A5262">
        <v>5260</v>
      </c>
      <c r="B5262">
        <v>7.1988519831724801E-2</v>
      </c>
      <c r="C5262">
        <v>17.366230991672701</v>
      </c>
      <c r="D5262">
        <v>2.0543907193200401</v>
      </c>
      <c r="E5262">
        <v>2.85232991362472E-2</v>
      </c>
      <c r="F5262">
        <v>15.7735579720882</v>
      </c>
      <c r="G5262">
        <v>1.3637233429792199</v>
      </c>
      <c r="H5262">
        <v>-3.0113334802944901E-3</v>
      </c>
      <c r="I5262">
        <v>35.253679411854201</v>
      </c>
      <c r="J5262">
        <v>3.0597330474640598</v>
      </c>
      <c r="K5262">
        <v>2.0460633974693401E-2</v>
      </c>
      <c r="L5262">
        <v>7.3080071357647904</v>
      </c>
      <c r="M5262">
        <v>0.63224685049496199</v>
      </c>
      <c r="N5262">
        <v>5.2106997351510101E-2</v>
      </c>
      <c r="O5262">
        <v>191.197620053294</v>
      </c>
      <c r="P5262">
        <v>15.8298170262015</v>
      </c>
      <c r="Q5262">
        <v>-4.2419453586164703E-2</v>
      </c>
      <c r="R5262">
        <v>52.830737614598704</v>
      </c>
      <c r="S5262">
        <v>4.5747584775512102</v>
      </c>
      <c r="T5262" s="8">
        <f t="shared" si="496"/>
        <v>2751.4669464010994</v>
      </c>
      <c r="U5262" s="9">
        <f t="shared" si="497"/>
        <v>219.54694640109938</v>
      </c>
      <c r="V5262" s="9" t="b">
        <f t="shared" si="498"/>
        <v>0</v>
      </c>
      <c r="W5262" s="10" t="b">
        <f t="shared" si="495"/>
        <v>0</v>
      </c>
      <c r="X5262" s="49">
        <f t="shared" si="499"/>
        <v>1</v>
      </c>
      <c r="Y5262" s="49">
        <f t="shared" si="500"/>
        <v>0</v>
      </c>
      <c r="AG5262">
        <v>2.0543907193200401</v>
      </c>
      <c r="AH5262">
        <v>1.3637233429792199</v>
      </c>
      <c r="AI5262">
        <v>3.0597330474640598</v>
      </c>
      <c r="AJ5262">
        <v>0.63224685049496199</v>
      </c>
      <c r="AK5262">
        <v>15.8298170262015</v>
      </c>
      <c r="AL5262">
        <v>4.5747584775512102</v>
      </c>
    </row>
    <row r="5263" spans="1:38">
      <c r="A5263">
        <v>5261</v>
      </c>
      <c r="B5263">
        <v>-4.6467372814090198E-2</v>
      </c>
      <c r="C5263">
        <v>15.426266606268401</v>
      </c>
      <c r="D5263">
        <v>1.63890189376437</v>
      </c>
      <c r="E5263">
        <v>2.0617291816436002E-2</v>
      </c>
      <c r="F5263">
        <v>15.6493437734827</v>
      </c>
      <c r="G5263">
        <v>1.3231051947850101</v>
      </c>
      <c r="H5263">
        <v>-7.0005453163434197E-3</v>
      </c>
      <c r="I5263">
        <v>35.113325154243903</v>
      </c>
      <c r="J5263">
        <v>3.0394819507019699</v>
      </c>
      <c r="K5263">
        <v>-3.4964948059447599E-3</v>
      </c>
      <c r="L5263">
        <v>7.1350088134272198</v>
      </c>
      <c r="M5263">
        <v>0.59604226036914398</v>
      </c>
      <c r="N5263">
        <v>-5.2632528759452603E-2</v>
      </c>
      <c r="O5263">
        <v>172.18474978494899</v>
      </c>
      <c r="P5263">
        <v>12.746212716018</v>
      </c>
      <c r="Q5263">
        <v>-3.5485928118247599E-2</v>
      </c>
      <c r="R5263">
        <v>53.198313705870397</v>
      </c>
      <c r="S5263">
        <v>4.5242379632660601</v>
      </c>
      <c r="T5263" s="8">
        <f t="shared" si="496"/>
        <v>2386.7981978904554</v>
      </c>
      <c r="U5263" s="9">
        <f t="shared" si="497"/>
        <v>-145.12180210954466</v>
      </c>
      <c r="V5263" s="9" t="b">
        <f t="shared" si="498"/>
        <v>0</v>
      </c>
      <c r="W5263" s="10" t="b">
        <f t="shared" si="495"/>
        <v>0</v>
      </c>
      <c r="X5263" s="49">
        <f t="shared" si="499"/>
        <v>0</v>
      </c>
      <c r="Y5263" s="49">
        <f t="shared" si="500"/>
        <v>1</v>
      </c>
      <c r="AG5263">
        <v>1.63890189376437</v>
      </c>
      <c r="AH5263">
        <v>1.3231051947850101</v>
      </c>
      <c r="AI5263">
        <v>3.0394819507019699</v>
      </c>
      <c r="AJ5263">
        <v>0.59604226036914398</v>
      </c>
      <c r="AK5263">
        <v>12.746212716018</v>
      </c>
      <c r="AL5263">
        <v>4.5242379632660601</v>
      </c>
    </row>
    <row r="5264" spans="1:38">
      <c r="A5264">
        <v>5262</v>
      </c>
      <c r="B5264">
        <v>4.6205058661866402E-2</v>
      </c>
      <c r="C5264">
        <v>16.9241925775484</v>
      </c>
      <c r="D5264">
        <v>1.84141785688135</v>
      </c>
      <c r="E5264">
        <v>-7.4660648716803696E-2</v>
      </c>
      <c r="F5264">
        <v>14.2271348227743</v>
      </c>
      <c r="G5264">
        <v>1.40238746897143</v>
      </c>
      <c r="H5264">
        <v>5.5733348998156303E-2</v>
      </c>
      <c r="I5264">
        <v>37.386683571030503</v>
      </c>
      <c r="J5264">
        <v>3.7566638194759001</v>
      </c>
      <c r="K5264">
        <v>-1.28443853433323E-2</v>
      </c>
      <c r="L5264">
        <v>7.0686223023958004</v>
      </c>
      <c r="M5264">
        <v>0.59089572059184103</v>
      </c>
      <c r="N5264">
        <v>-5.9965633459812201E-3</v>
      </c>
      <c r="O5264">
        <v>180.40494028444601</v>
      </c>
      <c r="P5264">
        <v>11.778015199253799</v>
      </c>
      <c r="Q5264">
        <v>-0.120007477362191</v>
      </c>
      <c r="R5264">
        <v>48.886688927003703</v>
      </c>
      <c r="S5264">
        <v>6.3308204183593801</v>
      </c>
      <c r="T5264" s="8">
        <f t="shared" si="496"/>
        <v>2570.0200483533699</v>
      </c>
      <c r="U5264" s="9">
        <f t="shared" si="497"/>
        <v>38.100048353369857</v>
      </c>
      <c r="V5264" s="9" t="b">
        <f t="shared" si="498"/>
        <v>0</v>
      </c>
      <c r="W5264" s="10" t="b">
        <f t="shared" si="495"/>
        <v>0</v>
      </c>
      <c r="X5264" s="49">
        <f t="shared" si="499"/>
        <v>1</v>
      </c>
      <c r="Y5264" s="49">
        <f t="shared" si="500"/>
        <v>0</v>
      </c>
      <c r="AG5264">
        <v>1.84141785688135</v>
      </c>
      <c r="AH5264">
        <v>1.40238746897143</v>
      </c>
      <c r="AI5264">
        <v>3.7566638194759001</v>
      </c>
      <c r="AJ5264">
        <v>0.59089572059184103</v>
      </c>
      <c r="AK5264">
        <v>11.778015199253799</v>
      </c>
      <c r="AL5264">
        <v>6.3308204183593801</v>
      </c>
    </row>
    <row r="5265" spans="1:38">
      <c r="A5265">
        <v>5263</v>
      </c>
      <c r="B5265">
        <v>1.8955311269853201E-2</v>
      </c>
      <c r="C5265">
        <v>16.469239435814998</v>
      </c>
      <c r="D5265">
        <v>1.68862545401203</v>
      </c>
      <c r="E5265">
        <v>-2.27107836753523E-2</v>
      </c>
      <c r="F5265">
        <v>14.985767378117499</v>
      </c>
      <c r="G5265">
        <v>1.22871762042924</v>
      </c>
      <c r="H5265">
        <v>-3.9753937757232502E-2</v>
      </c>
      <c r="I5265">
        <v>33.981875196190799</v>
      </c>
      <c r="J5265">
        <v>3.0799892402914102</v>
      </c>
      <c r="K5265">
        <v>1.6921136460601099E-2</v>
      </c>
      <c r="L5265">
        <v>7.2821861862253003</v>
      </c>
      <c r="M5265">
        <v>0.62468748166867605</v>
      </c>
      <c r="N5265">
        <v>-1.8304290626919701E-2</v>
      </c>
      <c r="O5265">
        <v>178.19817347801501</v>
      </c>
      <c r="P5265">
        <v>11.6899887806598</v>
      </c>
      <c r="Q5265">
        <v>2.85130978590926E-2</v>
      </c>
      <c r="R5265">
        <v>56.7142626277546</v>
      </c>
      <c r="S5265">
        <v>4.9457864247406498</v>
      </c>
      <c r="T5265" s="8">
        <f t="shared" si="496"/>
        <v>2325.7795001801805</v>
      </c>
      <c r="U5265" s="9">
        <f t="shared" si="497"/>
        <v>-206.14049981981952</v>
      </c>
      <c r="V5265" s="9" t="b">
        <f t="shared" si="498"/>
        <v>0</v>
      </c>
      <c r="W5265" s="10" t="b">
        <f t="shared" si="495"/>
        <v>0</v>
      </c>
      <c r="X5265" s="49">
        <f t="shared" si="499"/>
        <v>0</v>
      </c>
      <c r="Y5265" s="49">
        <f t="shared" si="500"/>
        <v>1</v>
      </c>
      <c r="AG5265">
        <v>1.68862545401203</v>
      </c>
      <c r="AH5265">
        <v>1.22871762042924</v>
      </c>
      <c r="AI5265">
        <v>3.0799892402914102</v>
      </c>
      <c r="AJ5265">
        <v>0.62468748166867605</v>
      </c>
      <c r="AK5265">
        <v>11.6899887806598</v>
      </c>
      <c r="AL5265">
        <v>4.9457864247406498</v>
      </c>
    </row>
    <row r="5266" spans="1:38">
      <c r="A5266">
        <v>5264</v>
      </c>
      <c r="B5266">
        <v>-2.4025007800405899E-2</v>
      </c>
      <c r="C5266">
        <v>15.7763825321291</v>
      </c>
      <c r="D5266">
        <v>1.6084634052809299</v>
      </c>
      <c r="E5266">
        <v>2.8486588207596999E-2</v>
      </c>
      <c r="F5266">
        <v>15.772978920755801</v>
      </c>
      <c r="G5266">
        <v>1.36383117513515</v>
      </c>
      <c r="H5266">
        <v>8.5997876583964808E-3</v>
      </c>
      <c r="I5266">
        <v>35.665399796114201</v>
      </c>
      <c r="J5266">
        <v>3.1298060739839202</v>
      </c>
      <c r="K5266">
        <v>-1.3419481308365401E-3</v>
      </c>
      <c r="L5266">
        <v>7.1503980954530899</v>
      </c>
      <c r="M5266">
        <v>0.59772030645512497</v>
      </c>
      <c r="N5266">
        <v>-4.1075621946634697E-3</v>
      </c>
      <c r="O5266">
        <v>180.74604749887601</v>
      </c>
      <c r="P5266">
        <v>11.8234980100407</v>
      </c>
      <c r="Q5266">
        <v>-2.39504792790926E-2</v>
      </c>
      <c r="R5266">
        <v>53.815533239873098</v>
      </c>
      <c r="S5266">
        <v>4.4643751408213204</v>
      </c>
      <c r="T5266" s="8">
        <f t="shared" si="496"/>
        <v>2298.7694111717146</v>
      </c>
      <c r="U5266" s="9">
        <f t="shared" si="497"/>
        <v>-233.15058882828544</v>
      </c>
      <c r="V5266" s="9" t="b">
        <f t="shared" si="498"/>
        <v>1</v>
      </c>
      <c r="W5266" s="10" t="b">
        <f t="shared" si="495"/>
        <v>0</v>
      </c>
      <c r="X5266" s="49">
        <f t="shared" si="499"/>
        <v>0</v>
      </c>
      <c r="Y5266" s="49">
        <f t="shared" si="500"/>
        <v>1</v>
      </c>
      <c r="AG5266">
        <v>1.6084634052809299</v>
      </c>
      <c r="AH5266">
        <v>1.36383117513515</v>
      </c>
      <c r="AI5266">
        <v>3.1298060739839202</v>
      </c>
      <c r="AJ5266">
        <v>0.59772030645512497</v>
      </c>
      <c r="AK5266">
        <v>11.8234980100407</v>
      </c>
      <c r="AL5266">
        <v>4.4643751408213204</v>
      </c>
    </row>
    <row r="5267" spans="1:38">
      <c r="A5267">
        <v>5265</v>
      </c>
      <c r="B5267">
        <v>6.6861743970932794E-2</v>
      </c>
      <c r="C5267">
        <v>17.2774260538486</v>
      </c>
      <c r="D5267">
        <v>2.00550348838114</v>
      </c>
      <c r="E5267">
        <v>-2.36013988033927E-3</v>
      </c>
      <c r="F5267">
        <v>15.2938617181095</v>
      </c>
      <c r="G5267">
        <v>1.2433705579980501</v>
      </c>
      <c r="H5267">
        <v>4.8043173200744999E-2</v>
      </c>
      <c r="I5267">
        <v>37.100276075364398</v>
      </c>
      <c r="J5267">
        <v>3.62094049238189</v>
      </c>
      <c r="K5267">
        <v>8.9216517948973298E-2</v>
      </c>
      <c r="L5267">
        <v>7.8281522512874897</v>
      </c>
      <c r="M5267">
        <v>0.90290712406531703</v>
      </c>
      <c r="N5267">
        <v>2.9981816814709399E-2</v>
      </c>
      <c r="O5267">
        <v>187.01379282986099</v>
      </c>
      <c r="P5267">
        <v>13.623628316126499</v>
      </c>
      <c r="Q5267">
        <v>1.45025043787356E-2</v>
      </c>
      <c r="R5267">
        <v>55.925202656233999</v>
      </c>
      <c r="S5267">
        <v>4.6943407377486901</v>
      </c>
      <c r="T5267" s="8">
        <f t="shared" si="496"/>
        <v>2609.0690716701588</v>
      </c>
      <c r="U5267" s="9">
        <f t="shared" si="497"/>
        <v>77.149071670158719</v>
      </c>
      <c r="V5267" s="9" t="b">
        <f t="shared" si="498"/>
        <v>0</v>
      </c>
      <c r="W5267" s="10" t="b">
        <f t="shared" si="495"/>
        <v>0</v>
      </c>
      <c r="X5267" s="49">
        <f t="shared" si="499"/>
        <v>1</v>
      </c>
      <c r="Y5267" s="49">
        <f t="shared" si="500"/>
        <v>0</v>
      </c>
      <c r="AG5267">
        <v>2.00550348838114</v>
      </c>
      <c r="AH5267">
        <v>1.2433705579980501</v>
      </c>
      <c r="AI5267">
        <v>3.62094049238189</v>
      </c>
      <c r="AJ5267">
        <v>0.90290712406531703</v>
      </c>
      <c r="AK5267">
        <v>13.623628316126499</v>
      </c>
      <c r="AL5267">
        <v>4.6943407377486901</v>
      </c>
    </row>
    <row r="5268" spans="1:38">
      <c r="A5268">
        <v>5266</v>
      </c>
      <c r="B5268">
        <v>-2.6013502735779199E-2</v>
      </c>
      <c r="C5268">
        <v>15.7450424454941</v>
      </c>
      <c r="D5268">
        <v>1.6072946485731701</v>
      </c>
      <c r="E5268">
        <v>1.5563455768112701E-2</v>
      </c>
      <c r="F5268">
        <v>15.5704540715093</v>
      </c>
      <c r="G5268">
        <v>1.29737973638606</v>
      </c>
      <c r="H5268">
        <v>1.9060283199347501E-3</v>
      </c>
      <c r="I5268">
        <v>35.427461432669801</v>
      </c>
      <c r="J5268">
        <v>3.0872944467027001</v>
      </c>
      <c r="K5268">
        <v>9.3510912128483004E-3</v>
      </c>
      <c r="L5268">
        <v>7.2272678367486698</v>
      </c>
      <c r="M5268">
        <v>0.612054974966179</v>
      </c>
      <c r="N5268">
        <v>2.3454362832520999E-2</v>
      </c>
      <c r="O5268">
        <v>185.797044358188</v>
      </c>
      <c r="P5268">
        <v>13.140614010331999</v>
      </c>
      <c r="Q5268">
        <v>-8.4842168800492695E-2</v>
      </c>
      <c r="R5268">
        <v>50.636388487481597</v>
      </c>
      <c r="S5268">
        <v>5.30787084667997</v>
      </c>
      <c r="T5268" s="8">
        <f t="shared" si="496"/>
        <v>2505.2508663640074</v>
      </c>
      <c r="U5268" s="9">
        <f t="shared" si="497"/>
        <v>-26.669133635992694</v>
      </c>
      <c r="V5268" s="9" t="b">
        <f t="shared" si="498"/>
        <v>0</v>
      </c>
      <c r="W5268" s="10" t="b">
        <f t="shared" si="495"/>
        <v>0</v>
      </c>
      <c r="X5268" s="49">
        <f t="shared" si="499"/>
        <v>0</v>
      </c>
      <c r="Y5268" s="49">
        <f t="shared" si="500"/>
        <v>1</v>
      </c>
      <c r="AG5268">
        <v>1.6072946485731701</v>
      </c>
      <c r="AH5268">
        <v>1.29737973638606</v>
      </c>
      <c r="AI5268">
        <v>3.0872944467027001</v>
      </c>
      <c r="AJ5268">
        <v>0.612054974966179</v>
      </c>
      <c r="AK5268">
        <v>13.140614010331999</v>
      </c>
      <c r="AL5268">
        <v>5.30787084667997</v>
      </c>
    </row>
    <row r="5269" spans="1:38">
      <c r="A5269">
        <v>5267</v>
      </c>
      <c r="B5269">
        <v>0.110441533469403</v>
      </c>
      <c r="C5269">
        <v>18.047020223176201</v>
      </c>
      <c r="D5269">
        <v>2.4844460402113202</v>
      </c>
      <c r="E5269">
        <v>9.8202816262263192E-3</v>
      </c>
      <c r="F5269">
        <v>15.4812865397318</v>
      </c>
      <c r="G5269">
        <v>1.27896122835555</v>
      </c>
      <c r="H5269">
        <v>-6.6915640025185796E-2</v>
      </c>
      <c r="I5269">
        <v>33.071292094962303</v>
      </c>
      <c r="J5269">
        <v>3.2983600351020601</v>
      </c>
      <c r="K5269">
        <v>2.34020726344513E-2</v>
      </c>
      <c r="L5269">
        <v>7.3295348361632398</v>
      </c>
      <c r="M5269">
        <v>0.63922746792859697</v>
      </c>
      <c r="N5269">
        <v>1.4734359223356201E-2</v>
      </c>
      <c r="O5269">
        <v>184.183936834034</v>
      </c>
      <c r="P5269">
        <v>12.577970553650999</v>
      </c>
      <c r="Q5269">
        <v>1.05016546529035E-5</v>
      </c>
      <c r="R5269">
        <v>55.120578854243902</v>
      </c>
      <c r="S5269">
        <v>4.5376983625704304</v>
      </c>
      <c r="T5269" s="8">
        <f t="shared" si="496"/>
        <v>2481.6663687818959</v>
      </c>
      <c r="U5269" s="9">
        <f t="shared" si="497"/>
        <v>-50.253631218104147</v>
      </c>
      <c r="V5269" s="9" t="b">
        <f t="shared" si="498"/>
        <v>0</v>
      </c>
      <c r="W5269" s="10" t="b">
        <f t="shared" si="495"/>
        <v>0</v>
      </c>
      <c r="X5269" s="49">
        <f t="shared" si="499"/>
        <v>0</v>
      </c>
      <c r="Y5269" s="49">
        <f t="shared" si="500"/>
        <v>1</v>
      </c>
      <c r="AG5269">
        <v>2.4844460402113202</v>
      </c>
      <c r="AH5269">
        <v>1.27896122835555</v>
      </c>
      <c r="AI5269">
        <v>3.2983600351020601</v>
      </c>
      <c r="AJ5269">
        <v>0.63922746792859697</v>
      </c>
      <c r="AK5269">
        <v>12.577970553650999</v>
      </c>
      <c r="AL5269">
        <v>4.5376983625704304</v>
      </c>
    </row>
    <row r="5270" spans="1:38">
      <c r="A5270">
        <v>5268</v>
      </c>
      <c r="B5270">
        <v>-1.8560654505214401E-3</v>
      </c>
      <c r="C5270">
        <v>16.130033800536101</v>
      </c>
      <c r="D5270">
        <v>1.62677188430507</v>
      </c>
      <c r="E5270">
        <v>9.4866166901111396E-2</v>
      </c>
      <c r="F5270">
        <v>16.855514272415899</v>
      </c>
      <c r="G5270">
        <v>1.9765510036406799</v>
      </c>
      <c r="H5270">
        <v>7.9117461976777798E-2</v>
      </c>
      <c r="I5270">
        <v>38.271239979898198</v>
      </c>
      <c r="J5270">
        <v>4.26457801031545</v>
      </c>
      <c r="K5270">
        <v>8.6977756825874896E-3</v>
      </c>
      <c r="L5270">
        <v>7.2225476924692398</v>
      </c>
      <c r="M5270">
        <v>0.61107972294830804</v>
      </c>
      <c r="N5270">
        <v>2.02719523492585E-2</v>
      </c>
      <c r="O5270">
        <v>185.20670175095</v>
      </c>
      <c r="P5270">
        <v>12.930377011927501</v>
      </c>
      <c r="Q5270">
        <v>-7.0351186483540801E-2</v>
      </c>
      <c r="R5270">
        <v>51.3755018029063</v>
      </c>
      <c r="S5270">
        <v>4.9839510503403703</v>
      </c>
      <c r="T5270" s="8">
        <f t="shared" si="496"/>
        <v>2639.330868347738</v>
      </c>
      <c r="U5270" s="9">
        <f t="shared" si="497"/>
        <v>107.41086834773796</v>
      </c>
      <c r="V5270" s="9" t="b">
        <f t="shared" si="498"/>
        <v>0</v>
      </c>
      <c r="W5270" s="10" t="b">
        <f t="shared" si="495"/>
        <v>0</v>
      </c>
      <c r="X5270" s="49">
        <f t="shared" si="499"/>
        <v>1</v>
      </c>
      <c r="Y5270" s="49">
        <f t="shared" si="500"/>
        <v>0</v>
      </c>
      <c r="AG5270">
        <v>1.62677188430507</v>
      </c>
      <c r="AH5270">
        <v>1.9765510036406799</v>
      </c>
      <c r="AI5270">
        <v>4.26457801031545</v>
      </c>
      <c r="AJ5270">
        <v>0.61107972294830804</v>
      </c>
      <c r="AK5270">
        <v>12.930377011927501</v>
      </c>
      <c r="AL5270">
        <v>4.9839510503403703</v>
      </c>
    </row>
    <row r="5271" spans="1:38">
      <c r="A5271">
        <v>5269</v>
      </c>
      <c r="B5271">
        <v>3.6641781961941899E-2</v>
      </c>
      <c r="C5271">
        <v>16.763113291538399</v>
      </c>
      <c r="D5271">
        <v>1.78077037294445</v>
      </c>
      <c r="E5271">
        <v>-3.1849201375362901E-2</v>
      </c>
      <c r="F5271">
        <v>14.8494450103269</v>
      </c>
      <c r="G5271">
        <v>1.23786832190046</v>
      </c>
      <c r="H5271">
        <v>-5.6704904871380399E-2</v>
      </c>
      <c r="I5271">
        <v>33.410704174267899</v>
      </c>
      <c r="J5271">
        <v>3.1965209009764601</v>
      </c>
      <c r="K5271">
        <v>8.2496601819178297E-2</v>
      </c>
      <c r="L5271">
        <v>7.7757240784623098</v>
      </c>
      <c r="M5271">
        <v>0.86541673660970297</v>
      </c>
      <c r="N5271">
        <v>-3.4361052598179398E-2</v>
      </c>
      <c r="O5271">
        <v>175.35973685681901</v>
      </c>
      <c r="P5271">
        <v>11.9455908792398</v>
      </c>
      <c r="Q5271">
        <v>7.3091179717825602E-3</v>
      </c>
      <c r="R5271">
        <v>55.524354519890899</v>
      </c>
      <c r="S5271">
        <v>4.61406301173841</v>
      </c>
      <c r="T5271" s="8">
        <f t="shared" si="496"/>
        <v>2364.0230223409285</v>
      </c>
      <c r="U5271" s="9">
        <f t="shared" si="497"/>
        <v>-167.89697765907158</v>
      </c>
      <c r="V5271" s="9" t="b">
        <f t="shared" si="498"/>
        <v>0</v>
      </c>
      <c r="W5271" s="10" t="b">
        <f t="shared" si="495"/>
        <v>0</v>
      </c>
      <c r="X5271" s="49">
        <f t="shared" si="499"/>
        <v>0</v>
      </c>
      <c r="Y5271" s="49">
        <f t="shared" si="500"/>
        <v>1</v>
      </c>
      <c r="AG5271">
        <v>1.78077037294445</v>
      </c>
      <c r="AH5271">
        <v>1.23786832190046</v>
      </c>
      <c r="AI5271">
        <v>3.1965209009764601</v>
      </c>
      <c r="AJ5271">
        <v>0.86541673660970297</v>
      </c>
      <c r="AK5271">
        <v>11.9455908792398</v>
      </c>
      <c r="AL5271">
        <v>4.61406301173841</v>
      </c>
    </row>
    <row r="5272" spans="1:38">
      <c r="A5272">
        <v>5270</v>
      </c>
      <c r="B5272">
        <v>6.7415342870751099E-2</v>
      </c>
      <c r="C5272">
        <v>17.286993465913699</v>
      </c>
      <c r="D5272">
        <v>2.0096586009802402</v>
      </c>
      <c r="E5272">
        <v>7.7119671333498001E-3</v>
      </c>
      <c r="F5272">
        <v>15.448681501866099</v>
      </c>
      <c r="G5272">
        <v>1.2719108768990399</v>
      </c>
      <c r="H5272">
        <v>3.96844512915831E-2</v>
      </c>
      <c r="I5272">
        <v>36.791457646628103</v>
      </c>
      <c r="J5272">
        <v>3.4787360463504702</v>
      </c>
      <c r="K5272">
        <v>5.1350397235385902E-3</v>
      </c>
      <c r="L5272">
        <v>7.1968614459162703</v>
      </c>
      <c r="M5272">
        <v>0.605600007145638</v>
      </c>
      <c r="N5272">
        <v>-4.7369877683964903E-2</v>
      </c>
      <c r="O5272">
        <v>173.09328660285499</v>
      </c>
      <c r="P5272">
        <v>12.4785142871426</v>
      </c>
      <c r="Q5272">
        <v>4.1950990120687197E-2</v>
      </c>
      <c r="R5272">
        <v>57.481526437033096</v>
      </c>
      <c r="S5272">
        <v>5.25479773137259</v>
      </c>
      <c r="T5272" s="8">
        <f t="shared" si="496"/>
        <v>2509.9217549890577</v>
      </c>
      <c r="U5272" s="9">
        <f t="shared" si="497"/>
        <v>-21.998245010942355</v>
      </c>
      <c r="V5272" s="9" t="b">
        <f t="shared" si="498"/>
        <v>0</v>
      </c>
      <c r="W5272" s="10" t="b">
        <f t="shared" si="495"/>
        <v>0</v>
      </c>
      <c r="X5272" s="49">
        <f t="shared" si="499"/>
        <v>0</v>
      </c>
      <c r="Y5272" s="49">
        <f t="shared" si="500"/>
        <v>1</v>
      </c>
      <c r="AG5272">
        <v>2.0096586009802402</v>
      </c>
      <c r="AH5272">
        <v>1.2719108768990399</v>
      </c>
      <c r="AI5272">
        <v>3.4787360463504702</v>
      </c>
      <c r="AJ5272">
        <v>0.605600007145638</v>
      </c>
      <c r="AK5272">
        <v>12.4785142871426</v>
      </c>
      <c r="AL5272">
        <v>5.25479773137259</v>
      </c>
    </row>
    <row r="5273" spans="1:38">
      <c r="A5273">
        <v>5271</v>
      </c>
      <c r="B5273">
        <v>-6.4805041388085904E-2</v>
      </c>
      <c r="C5273">
        <v>15.145962756232199</v>
      </c>
      <c r="D5273">
        <v>1.6968577912157501</v>
      </c>
      <c r="E5273">
        <v>3.721768351878E-2</v>
      </c>
      <c r="F5273">
        <v>15.9112972596649</v>
      </c>
      <c r="G5273">
        <v>1.4143025015120001</v>
      </c>
      <c r="H5273">
        <v>-2.4071496483769599E-2</v>
      </c>
      <c r="I5273">
        <v>34.518994622072597</v>
      </c>
      <c r="J5273">
        <v>3.0269045444504701</v>
      </c>
      <c r="K5273">
        <v>-2.01239901759021E-2</v>
      </c>
      <c r="L5273">
        <v>7.0173523641792803</v>
      </c>
      <c r="M5273">
        <v>0.58950689843012505</v>
      </c>
      <c r="N5273">
        <v>-9.4134714970258507E-3</v>
      </c>
      <c r="O5273">
        <v>179.78956511244201</v>
      </c>
      <c r="P5273">
        <v>11.74985292255</v>
      </c>
      <c r="Q5273">
        <v>2.2044171468219999E-2</v>
      </c>
      <c r="R5273">
        <v>56.348566343947503</v>
      </c>
      <c r="S5273">
        <v>4.8250099812049001</v>
      </c>
      <c r="T5273" s="8">
        <f t="shared" si="496"/>
        <v>2330.2434639363246</v>
      </c>
      <c r="U5273" s="9">
        <f t="shared" si="497"/>
        <v>-201.67653606367548</v>
      </c>
      <c r="V5273" s="9" t="b">
        <f t="shared" si="498"/>
        <v>0</v>
      </c>
      <c r="W5273" s="10" t="b">
        <f t="shared" si="495"/>
        <v>0</v>
      </c>
      <c r="X5273" s="49">
        <f t="shared" si="499"/>
        <v>0</v>
      </c>
      <c r="Y5273" s="49">
        <f t="shared" si="500"/>
        <v>1</v>
      </c>
      <c r="AG5273">
        <v>1.6968577912157501</v>
      </c>
      <c r="AH5273">
        <v>1.4143025015120001</v>
      </c>
      <c r="AI5273">
        <v>3.0269045444504701</v>
      </c>
      <c r="AJ5273">
        <v>0.58950689843012505</v>
      </c>
      <c r="AK5273">
        <v>11.74985292255</v>
      </c>
      <c r="AL5273">
        <v>4.8250099812049001</v>
      </c>
    </row>
    <row r="5274" spans="1:38">
      <c r="A5274">
        <v>5272</v>
      </c>
      <c r="B5274">
        <v>1.2902402769474399E-2</v>
      </c>
      <c r="C5274">
        <v>16.369853726180999</v>
      </c>
      <c r="D5274">
        <v>1.6684172448352299</v>
      </c>
      <c r="E5274">
        <v>-1.8298741557010001E-3</v>
      </c>
      <c r="F5274">
        <v>15.3019736793334</v>
      </c>
      <c r="G5274">
        <v>1.24598861927205</v>
      </c>
      <c r="H5274">
        <v>0.14176686746735001</v>
      </c>
      <c r="I5274">
        <v>40.745610057637499</v>
      </c>
      <c r="J5274">
        <v>6.16553250951437</v>
      </c>
      <c r="K5274">
        <v>2.4009909021536598E-2</v>
      </c>
      <c r="L5274">
        <v>7.3339913484150197</v>
      </c>
      <c r="M5274">
        <v>0.64081187342837798</v>
      </c>
      <c r="N5274">
        <v>-4.3314506157639397E-2</v>
      </c>
      <c r="O5274">
        <v>173.79666946416799</v>
      </c>
      <c r="P5274">
        <v>12.2890128832552</v>
      </c>
      <c r="Q5274">
        <v>-1.39766834758404E-2</v>
      </c>
      <c r="R5274">
        <v>54.354963993824903</v>
      </c>
      <c r="S5274">
        <v>4.4709109011008303</v>
      </c>
      <c r="T5274" s="8">
        <f t="shared" si="496"/>
        <v>2648.0674031406056</v>
      </c>
      <c r="U5274" s="9">
        <f t="shared" si="497"/>
        <v>116.14740314060555</v>
      </c>
      <c r="V5274" s="9" t="b">
        <f t="shared" si="498"/>
        <v>0</v>
      </c>
      <c r="W5274" s="10" t="b">
        <f t="shared" si="495"/>
        <v>0</v>
      </c>
      <c r="X5274" s="49">
        <f t="shared" si="499"/>
        <v>1</v>
      </c>
      <c r="Y5274" s="49">
        <f t="shared" si="500"/>
        <v>0</v>
      </c>
      <c r="AG5274">
        <v>1.6684172448352299</v>
      </c>
      <c r="AH5274">
        <v>1.24598861927205</v>
      </c>
      <c r="AI5274">
        <v>6.16553250951437</v>
      </c>
      <c r="AJ5274">
        <v>0.64081187342837798</v>
      </c>
      <c r="AK5274">
        <v>12.2890128832552</v>
      </c>
      <c r="AL5274">
        <v>4.4709109011008303</v>
      </c>
    </row>
    <row r="5275" spans="1:38">
      <c r="A5275">
        <v>5273</v>
      </c>
      <c r="B5275">
        <v>-4.2167442309434602E-2</v>
      </c>
      <c r="C5275">
        <v>15.4927412964726</v>
      </c>
      <c r="D5275">
        <v>1.62868646066745</v>
      </c>
      <c r="E5275">
        <v>-4.9429314864473002E-3</v>
      </c>
      <c r="F5275">
        <v>15.254411827792</v>
      </c>
      <c r="G5275">
        <v>1.2379315765435399</v>
      </c>
      <c r="H5275">
        <v>-7.9963220815753196E-3</v>
      </c>
      <c r="I5275">
        <v>35.0783775238122</v>
      </c>
      <c r="J5275">
        <v>3.0376530860607902</v>
      </c>
      <c r="K5275">
        <v>3.91911816232779E-2</v>
      </c>
      <c r="L5275">
        <v>7.4461800996619996</v>
      </c>
      <c r="M5275">
        <v>0.68157593156615204</v>
      </c>
      <c r="N5275">
        <v>1.57528207494267E-3</v>
      </c>
      <c r="O5275">
        <v>181.776123247024</v>
      </c>
      <c r="P5275">
        <v>12.0039506431651</v>
      </c>
      <c r="Q5275">
        <v>-5.2011072243366999E-2</v>
      </c>
      <c r="R5275">
        <v>52.326427766229799</v>
      </c>
      <c r="S5275">
        <v>4.6844631941831896</v>
      </c>
      <c r="T5275" s="8">
        <f t="shared" si="496"/>
        <v>2327.4260892186221</v>
      </c>
      <c r="U5275" s="9">
        <f t="shared" si="497"/>
        <v>-204.49391078137796</v>
      </c>
      <c r="V5275" s="9" t="b">
        <f t="shared" si="498"/>
        <v>0</v>
      </c>
      <c r="W5275" s="10" t="b">
        <f t="shared" si="495"/>
        <v>0</v>
      </c>
      <c r="X5275" s="49">
        <f t="shared" si="499"/>
        <v>0</v>
      </c>
      <c r="Y5275" s="49">
        <f t="shared" si="500"/>
        <v>1</v>
      </c>
      <c r="AG5275">
        <v>1.62868646066745</v>
      </c>
      <c r="AH5275">
        <v>1.2379315765435399</v>
      </c>
      <c r="AI5275">
        <v>3.0376530860607902</v>
      </c>
      <c r="AJ5275">
        <v>0.68157593156615204</v>
      </c>
      <c r="AK5275">
        <v>12.0039506431651</v>
      </c>
      <c r="AL5275">
        <v>4.6844631941831896</v>
      </c>
    </row>
    <row r="5276" spans="1:38">
      <c r="A5276">
        <v>5274</v>
      </c>
      <c r="B5276">
        <v>8.7934289206721805E-2</v>
      </c>
      <c r="C5276">
        <v>17.645368522716002</v>
      </c>
      <c r="D5276">
        <v>2.2167877966263898</v>
      </c>
      <c r="E5276">
        <v>9.1878075832275793E-2</v>
      </c>
      <c r="F5276">
        <v>16.805223634679699</v>
      </c>
      <c r="G5276">
        <v>1.93928861053835</v>
      </c>
      <c r="H5276">
        <v>-2.1409286542107601E-2</v>
      </c>
      <c r="I5276">
        <v>34.611013865656403</v>
      </c>
      <c r="J5276">
        <v>3.0260710935283202</v>
      </c>
      <c r="K5276">
        <v>-9.8870265918710107E-3</v>
      </c>
      <c r="L5276">
        <v>7.0895576958988</v>
      </c>
      <c r="M5276">
        <v>0.59164859313553697</v>
      </c>
      <c r="N5276">
        <v>-3.7749838613937998E-2</v>
      </c>
      <c r="O5276">
        <v>174.766486000669</v>
      </c>
      <c r="P5276">
        <v>12.038002593604901</v>
      </c>
      <c r="Q5276">
        <v>-3.0147335901586102E-2</v>
      </c>
      <c r="R5276">
        <v>53.4830772512571</v>
      </c>
      <c r="S5276">
        <v>4.4864283044076299</v>
      </c>
      <c r="T5276" s="8">
        <f t="shared" si="496"/>
        <v>2429.8226991841125</v>
      </c>
      <c r="U5276" s="9">
        <f t="shared" si="497"/>
        <v>-102.09730081588759</v>
      </c>
      <c r="V5276" s="9" t="b">
        <f t="shared" si="498"/>
        <v>0</v>
      </c>
      <c r="W5276" s="10" t="b">
        <f t="shared" si="495"/>
        <v>0</v>
      </c>
      <c r="X5276" s="49">
        <f t="shared" si="499"/>
        <v>0</v>
      </c>
      <c r="Y5276" s="49">
        <f t="shared" si="500"/>
        <v>1</v>
      </c>
      <c r="AG5276">
        <v>2.2167877966263898</v>
      </c>
      <c r="AH5276">
        <v>1.93928861053835</v>
      </c>
      <c r="AI5276">
        <v>3.0260710935283202</v>
      </c>
      <c r="AJ5276">
        <v>0.59164859313553697</v>
      </c>
      <c r="AK5276">
        <v>12.038002593604901</v>
      </c>
      <c r="AL5276">
        <v>4.4864283044076299</v>
      </c>
    </row>
    <row r="5277" spans="1:38">
      <c r="A5277">
        <v>5275</v>
      </c>
      <c r="B5277">
        <v>-1.9618074084203001E-2</v>
      </c>
      <c r="C5277">
        <v>15.846061426594501</v>
      </c>
      <c r="D5277">
        <v>1.6096903072931901</v>
      </c>
      <c r="E5277">
        <v>1.43549541993701E-2</v>
      </c>
      <c r="F5277">
        <v>15.551648518896499</v>
      </c>
      <c r="G5277">
        <v>1.2921975356554301</v>
      </c>
      <c r="H5277">
        <v>-1.23744922095888E-2</v>
      </c>
      <c r="I5277">
        <v>34.925134126815301</v>
      </c>
      <c r="J5277">
        <v>3.03260641621273</v>
      </c>
      <c r="K5277">
        <v>6.5732323581190197E-3</v>
      </c>
      <c r="L5277">
        <v>7.2072193655964201</v>
      </c>
      <c r="M5277">
        <v>0.607789332045648</v>
      </c>
      <c r="N5277">
        <v>-6.9127390662739095E-4</v>
      </c>
      <c r="O5277">
        <v>181.36458405206699</v>
      </c>
      <c r="P5277">
        <v>11.9257637073287</v>
      </c>
      <c r="Q5277">
        <v>1.52359045865381E-3</v>
      </c>
      <c r="R5277">
        <v>55.204044314380901</v>
      </c>
      <c r="S5277">
        <v>4.5532679941267098</v>
      </c>
      <c r="T5277" s="8">
        <f t="shared" si="496"/>
        <v>2302.1315292662407</v>
      </c>
      <c r="U5277" s="9">
        <f t="shared" si="497"/>
        <v>-229.78847073375937</v>
      </c>
      <c r="V5277" s="9" t="b">
        <f t="shared" si="498"/>
        <v>1</v>
      </c>
      <c r="W5277" s="10" t="b">
        <f t="shared" si="495"/>
        <v>0</v>
      </c>
      <c r="X5277" s="49">
        <f t="shared" si="499"/>
        <v>0</v>
      </c>
      <c r="Y5277" s="49">
        <f t="shared" si="500"/>
        <v>1</v>
      </c>
      <c r="AG5277">
        <v>1.6096903072931901</v>
      </c>
      <c r="AH5277">
        <v>1.2921975356554301</v>
      </c>
      <c r="AI5277">
        <v>3.03260641621273</v>
      </c>
      <c r="AJ5277">
        <v>0.607789332045648</v>
      </c>
      <c r="AK5277">
        <v>11.9257637073287</v>
      </c>
      <c r="AL5277">
        <v>4.5532679941267098</v>
      </c>
    </row>
    <row r="5278" spans="1:38">
      <c r="A5278">
        <v>5276</v>
      </c>
      <c r="B5278">
        <v>-3.9996856825840497E-2</v>
      </c>
      <c r="C5278">
        <v>15.5264061388234</v>
      </c>
      <c r="D5278">
        <v>1.62422514356829</v>
      </c>
      <c r="E5278">
        <v>1.0252699838571E-2</v>
      </c>
      <c r="F5278">
        <v>15.4879823775789</v>
      </c>
      <c r="G5278">
        <v>1.27717292397757</v>
      </c>
      <c r="H5278">
        <v>-5.3770080967144002E-2</v>
      </c>
      <c r="I5278">
        <v>33.508902734793701</v>
      </c>
      <c r="J5278">
        <v>3.1683517966490902</v>
      </c>
      <c r="K5278">
        <v>3.0502242042852799E-3</v>
      </c>
      <c r="L5278">
        <v>7.1818729470403397</v>
      </c>
      <c r="M5278">
        <v>0.603991101078174</v>
      </c>
      <c r="N5278">
        <v>1.54997883591345E-3</v>
      </c>
      <c r="O5278">
        <v>181.771523780519</v>
      </c>
      <c r="P5278">
        <v>12.0044662356398</v>
      </c>
      <c r="Q5278">
        <v>9.4917933257471901E-2</v>
      </c>
      <c r="R5278">
        <v>60.608221971100903</v>
      </c>
      <c r="S5278">
        <v>7.1343766847890802</v>
      </c>
      <c r="T5278" s="8">
        <f t="shared" si="496"/>
        <v>2581.2583885702006</v>
      </c>
      <c r="U5278" s="9">
        <f t="shared" si="497"/>
        <v>49.33838857020055</v>
      </c>
      <c r="V5278" s="9" t="b">
        <f t="shared" si="498"/>
        <v>0</v>
      </c>
      <c r="W5278" s="10" t="b">
        <f t="shared" si="495"/>
        <v>0</v>
      </c>
      <c r="X5278" s="49">
        <f t="shared" si="499"/>
        <v>1</v>
      </c>
      <c r="Y5278" s="49">
        <f t="shared" si="500"/>
        <v>0</v>
      </c>
      <c r="AG5278">
        <v>1.62422514356829</v>
      </c>
      <c r="AH5278">
        <v>1.27717292397757</v>
      </c>
      <c r="AI5278">
        <v>3.1683517966490902</v>
      </c>
      <c r="AJ5278">
        <v>0.603991101078174</v>
      </c>
      <c r="AK5278">
        <v>12.0044662356398</v>
      </c>
      <c r="AL5278">
        <v>7.1343766847890802</v>
      </c>
    </row>
    <row r="5279" spans="1:38">
      <c r="A5279">
        <v>5277</v>
      </c>
      <c r="B5279">
        <v>-1.6454627083622698E-2</v>
      </c>
      <c r="C5279">
        <v>15.8962689746736</v>
      </c>
      <c r="D5279">
        <v>1.60906823780043</v>
      </c>
      <c r="E5279">
        <v>4.4114586525856897E-2</v>
      </c>
      <c r="F5279">
        <v>16.021415233573599</v>
      </c>
      <c r="G5279">
        <v>1.4664079746740999</v>
      </c>
      <c r="H5279">
        <v>-5.7448981289740901E-2</v>
      </c>
      <c r="I5279">
        <v>33.385853303790903</v>
      </c>
      <c r="J5279">
        <v>3.2042550428781098</v>
      </c>
      <c r="K5279">
        <v>5.1926266133417297E-2</v>
      </c>
      <c r="L5279">
        <v>7.5416142235175299</v>
      </c>
      <c r="M5279">
        <v>0.72634132093652004</v>
      </c>
      <c r="N5279">
        <v>1.53906321012515E-2</v>
      </c>
      <c r="O5279">
        <v>184.30485142846601</v>
      </c>
      <c r="P5279">
        <v>12.6169791111592</v>
      </c>
      <c r="Q5279">
        <v>3.53118950163762E-3</v>
      </c>
      <c r="R5279">
        <v>55.314983224078603</v>
      </c>
      <c r="S5279">
        <v>4.5743060184700601</v>
      </c>
      <c r="T5279" s="8">
        <f t="shared" si="496"/>
        <v>2419.7357705918421</v>
      </c>
      <c r="U5279" s="9">
        <f t="shared" si="497"/>
        <v>-112.18422940815799</v>
      </c>
      <c r="V5279" s="9" t="b">
        <f t="shared" si="498"/>
        <v>0</v>
      </c>
      <c r="W5279" s="10" t="b">
        <f t="shared" si="495"/>
        <v>0</v>
      </c>
      <c r="X5279" s="49">
        <f t="shared" si="499"/>
        <v>0</v>
      </c>
      <c r="Y5279" s="49">
        <f t="shared" si="500"/>
        <v>1</v>
      </c>
      <c r="AG5279">
        <v>1.60906823780043</v>
      </c>
      <c r="AH5279">
        <v>1.4664079746740999</v>
      </c>
      <c r="AI5279">
        <v>3.2042550428781098</v>
      </c>
      <c r="AJ5279">
        <v>0.72634132093652004</v>
      </c>
      <c r="AK5279">
        <v>12.6169791111592</v>
      </c>
      <c r="AL5279">
        <v>4.5743060184700601</v>
      </c>
    </row>
    <row r="5280" spans="1:38">
      <c r="A5280">
        <v>5278</v>
      </c>
      <c r="B5280">
        <v>-6.97591496354594E-2</v>
      </c>
      <c r="C5280">
        <v>15.071113575784601</v>
      </c>
      <c r="D5280">
        <v>1.7198645619311901</v>
      </c>
      <c r="E5280">
        <v>5.8221083959601599E-2</v>
      </c>
      <c r="F5280">
        <v>16.2490228854763</v>
      </c>
      <c r="G5280">
        <v>1.58060745801171</v>
      </c>
      <c r="H5280">
        <v>5.2673983073442197E-2</v>
      </c>
      <c r="I5280">
        <v>37.272478811427199</v>
      </c>
      <c r="J5280">
        <v>3.70144318513114</v>
      </c>
      <c r="K5280">
        <v>-3.29647296019049E-3</v>
      </c>
      <c r="L5280">
        <v>7.1364361138004204</v>
      </c>
      <c r="M5280">
        <v>0.59598620530702096</v>
      </c>
      <c r="N5280">
        <v>-2.4674252753736699E-2</v>
      </c>
      <c r="O5280">
        <v>177.06666551935601</v>
      </c>
      <c r="P5280">
        <v>11.741964168132</v>
      </c>
      <c r="Q5280">
        <v>-4.3355625513550503E-2</v>
      </c>
      <c r="R5280">
        <v>52.781302104819602</v>
      </c>
      <c r="S5280">
        <v>4.58315264027783</v>
      </c>
      <c r="T5280" s="8">
        <f t="shared" si="496"/>
        <v>2392.3018218790894</v>
      </c>
      <c r="U5280" s="9">
        <f t="shared" si="497"/>
        <v>-139.61817812091067</v>
      </c>
      <c r="V5280" s="9" t="b">
        <f t="shared" si="498"/>
        <v>0</v>
      </c>
      <c r="W5280" s="10" t="b">
        <f t="shared" si="495"/>
        <v>0</v>
      </c>
      <c r="X5280" s="49">
        <f t="shared" si="499"/>
        <v>0</v>
      </c>
      <c r="Y5280" s="49">
        <f t="shared" si="500"/>
        <v>1</v>
      </c>
      <c r="AG5280">
        <v>1.7198645619311901</v>
      </c>
      <c r="AH5280">
        <v>1.58060745801171</v>
      </c>
      <c r="AI5280">
        <v>3.70144318513114</v>
      </c>
      <c r="AJ5280">
        <v>0.59598620530702096</v>
      </c>
      <c r="AK5280">
        <v>11.741964168132</v>
      </c>
      <c r="AL5280">
        <v>4.58315264027783</v>
      </c>
    </row>
    <row r="5281" spans="1:38">
      <c r="A5281">
        <v>5279</v>
      </c>
      <c r="B5281">
        <v>-1.7871379302516699E-2</v>
      </c>
      <c r="C5281">
        <v>15.8737638461913</v>
      </c>
      <c r="D5281">
        <v>1.61081418460603</v>
      </c>
      <c r="E5281">
        <v>-3.89306095076839E-2</v>
      </c>
      <c r="F5281">
        <v>14.744661475035301</v>
      </c>
      <c r="G5281">
        <v>1.2521605683191499</v>
      </c>
      <c r="H5281">
        <v>-1.4270131921944E-2</v>
      </c>
      <c r="I5281">
        <v>34.858991366833102</v>
      </c>
      <c r="J5281">
        <v>3.0322444380541098</v>
      </c>
      <c r="K5281">
        <v>3.9774054873093698E-2</v>
      </c>
      <c r="L5281">
        <v>7.4505215439883701</v>
      </c>
      <c r="M5281">
        <v>0.68450271318023104</v>
      </c>
      <c r="N5281">
        <v>-3.6165991487708903E-2</v>
      </c>
      <c r="O5281">
        <v>175.04350872019</v>
      </c>
      <c r="P5281">
        <v>11.995710395066499</v>
      </c>
      <c r="Q5281">
        <v>-4.3207857009396203E-3</v>
      </c>
      <c r="R5281">
        <v>54.882352074767198</v>
      </c>
      <c r="S5281">
        <v>4.5039703368400001</v>
      </c>
      <c r="T5281" s="8">
        <f t="shared" si="496"/>
        <v>2307.940263606602</v>
      </c>
      <c r="U5281" s="9">
        <f t="shared" si="497"/>
        <v>-223.97973639339807</v>
      </c>
      <c r="V5281" s="9" t="b">
        <f t="shared" si="498"/>
        <v>1</v>
      </c>
      <c r="W5281" s="10" t="b">
        <f t="shared" si="495"/>
        <v>0</v>
      </c>
      <c r="X5281" s="49">
        <f t="shared" si="499"/>
        <v>0</v>
      </c>
      <c r="Y5281" s="49">
        <f t="shared" si="500"/>
        <v>1</v>
      </c>
      <c r="AG5281">
        <v>1.61081418460603</v>
      </c>
      <c r="AH5281">
        <v>1.2521605683191499</v>
      </c>
      <c r="AI5281">
        <v>3.0322444380541098</v>
      </c>
      <c r="AJ5281">
        <v>0.68450271318023104</v>
      </c>
      <c r="AK5281">
        <v>11.995710395066499</v>
      </c>
      <c r="AL5281">
        <v>4.5039703368400001</v>
      </c>
    </row>
    <row r="5282" spans="1:38">
      <c r="A5282">
        <v>5280</v>
      </c>
      <c r="B5282">
        <v>7.4840247780369407E-2</v>
      </c>
      <c r="C5282">
        <v>17.4158254392805</v>
      </c>
      <c r="D5282">
        <v>2.0818784347301502</v>
      </c>
      <c r="E5282">
        <v>-3.1187726556951699E-2</v>
      </c>
      <c r="F5282">
        <v>14.8592707936645</v>
      </c>
      <c r="G5282">
        <v>1.2361485730158901</v>
      </c>
      <c r="H5282">
        <v>-8.0690910865595503E-2</v>
      </c>
      <c r="I5282">
        <v>32.618849503461398</v>
      </c>
      <c r="J5282">
        <v>3.4735022801908499</v>
      </c>
      <c r="K5282">
        <v>-6.7503955445335504E-3</v>
      </c>
      <c r="L5282">
        <v>7.1118299343165399</v>
      </c>
      <c r="M5282">
        <v>0.59293359243180599</v>
      </c>
      <c r="N5282">
        <v>-3.5750962155973398E-2</v>
      </c>
      <c r="O5282">
        <v>175.11617198829001</v>
      </c>
      <c r="P5282">
        <v>11.984827030024</v>
      </c>
      <c r="Q5282">
        <v>-5.3723132153964001E-2</v>
      </c>
      <c r="R5282">
        <v>52.236918431522099</v>
      </c>
      <c r="S5282">
        <v>4.7108711907346201</v>
      </c>
      <c r="T5282" s="8">
        <f t="shared" si="496"/>
        <v>2408.0161101127314</v>
      </c>
      <c r="U5282" s="9">
        <f t="shared" si="497"/>
        <v>-123.90388988726863</v>
      </c>
      <c r="V5282" s="9" t="b">
        <f t="shared" si="498"/>
        <v>0</v>
      </c>
      <c r="W5282" s="10" t="b">
        <f t="shared" si="495"/>
        <v>0</v>
      </c>
      <c r="X5282" s="49">
        <f t="shared" si="499"/>
        <v>0</v>
      </c>
      <c r="Y5282" s="49">
        <f t="shared" si="500"/>
        <v>1</v>
      </c>
      <c r="AG5282">
        <v>2.0818784347301502</v>
      </c>
      <c r="AH5282">
        <v>1.2361485730158901</v>
      </c>
      <c r="AI5282">
        <v>3.4735022801908499</v>
      </c>
      <c r="AJ5282">
        <v>0.59293359243180599</v>
      </c>
      <c r="AK5282">
        <v>11.984827030024</v>
      </c>
      <c r="AL5282">
        <v>4.7108711907346201</v>
      </c>
    </row>
    <row r="5283" spans="1:38">
      <c r="A5283">
        <v>5281</v>
      </c>
      <c r="B5283">
        <v>4.6478261053215099E-2</v>
      </c>
      <c r="C5283">
        <v>16.928816939096802</v>
      </c>
      <c r="D5283">
        <v>1.84372112629133</v>
      </c>
      <c r="E5283">
        <v>-7.2793685948685201E-4</v>
      </c>
      <c r="F5283">
        <v>15.3188447885814</v>
      </c>
      <c r="G5283">
        <v>1.24712513670447</v>
      </c>
      <c r="H5283">
        <v>5.8561441684165098E-2</v>
      </c>
      <c r="I5283">
        <v>37.492566229806499</v>
      </c>
      <c r="J5283">
        <v>3.8076112913045002</v>
      </c>
      <c r="K5283">
        <v>-4.6238309498604503E-2</v>
      </c>
      <c r="L5283">
        <v>6.83647105915332</v>
      </c>
      <c r="M5283">
        <v>0.60766272301611901</v>
      </c>
      <c r="N5283">
        <v>-3.5393308842008302E-2</v>
      </c>
      <c r="O5283">
        <v>175.17881406893599</v>
      </c>
      <c r="P5283">
        <v>11.9735562733426</v>
      </c>
      <c r="Q5283">
        <v>4.95604042040192E-2</v>
      </c>
      <c r="R5283">
        <v>57.920595584689302</v>
      </c>
      <c r="S5283">
        <v>5.4635840337764296</v>
      </c>
      <c r="T5283" s="8">
        <f t="shared" si="496"/>
        <v>2494.3260584435448</v>
      </c>
      <c r="U5283" s="9">
        <f t="shared" si="497"/>
        <v>-37.59394155645532</v>
      </c>
      <c r="V5283" s="9" t="b">
        <f t="shared" si="498"/>
        <v>0</v>
      </c>
      <c r="W5283" s="10" t="b">
        <f t="shared" si="495"/>
        <v>0</v>
      </c>
      <c r="X5283" s="49">
        <f t="shared" si="499"/>
        <v>0</v>
      </c>
      <c r="Y5283" s="49">
        <f t="shared" si="500"/>
        <v>1</v>
      </c>
      <c r="AG5283">
        <v>1.84372112629133</v>
      </c>
      <c r="AH5283">
        <v>1.24712513670447</v>
      </c>
      <c r="AI5283">
        <v>3.8076112913045002</v>
      </c>
      <c r="AJ5283">
        <v>0.60766272301611901</v>
      </c>
      <c r="AK5283">
        <v>11.9735562733426</v>
      </c>
      <c r="AL5283">
        <v>5.4635840337764296</v>
      </c>
    </row>
    <row r="5284" spans="1:38">
      <c r="A5284">
        <v>5282</v>
      </c>
      <c r="B5284">
        <v>7.6707701012725102E-2</v>
      </c>
      <c r="C5284">
        <v>17.448379065518001</v>
      </c>
      <c r="D5284">
        <v>2.1007890915647298</v>
      </c>
      <c r="E5284">
        <v>-6.1726194030804801E-2</v>
      </c>
      <c r="F5284">
        <v>14.4123503018546</v>
      </c>
      <c r="G5284">
        <v>1.33232234822298</v>
      </c>
      <c r="H5284">
        <v>-5.28923238298242E-2</v>
      </c>
      <c r="I5284">
        <v>33.538328325704903</v>
      </c>
      <c r="J5284">
        <v>3.1596724377358498</v>
      </c>
      <c r="K5284">
        <v>5.5524253337646198E-2</v>
      </c>
      <c r="L5284">
        <v>7.5687977286193799</v>
      </c>
      <c r="M5284">
        <v>0.73857355011544301</v>
      </c>
      <c r="N5284">
        <v>6.0910424174589001E-2</v>
      </c>
      <c r="O5284">
        <v>192.88824503819899</v>
      </c>
      <c r="P5284">
        <v>16.875839874523599</v>
      </c>
      <c r="Q5284">
        <v>7.6348543263291199E-3</v>
      </c>
      <c r="R5284">
        <v>55.542443766723402</v>
      </c>
      <c r="S5284">
        <v>4.6172932133108997</v>
      </c>
      <c r="T5284" s="8">
        <f t="shared" si="496"/>
        <v>2882.4490515473499</v>
      </c>
      <c r="U5284" s="9">
        <f t="shared" si="497"/>
        <v>350.52905154734981</v>
      </c>
      <c r="V5284" s="9" t="b">
        <f t="shared" si="498"/>
        <v>0</v>
      </c>
      <c r="W5284" s="10" t="b">
        <f t="shared" si="495"/>
        <v>0</v>
      </c>
      <c r="X5284" s="49">
        <f t="shared" si="499"/>
        <v>1</v>
      </c>
      <c r="Y5284" s="49">
        <f t="shared" si="500"/>
        <v>0</v>
      </c>
      <c r="AG5284">
        <v>2.1007890915647298</v>
      </c>
      <c r="AH5284">
        <v>1.33232234822298</v>
      </c>
      <c r="AI5284">
        <v>3.1596724377358498</v>
      </c>
      <c r="AJ5284">
        <v>0.73857355011544301</v>
      </c>
      <c r="AK5284">
        <v>16.875839874523599</v>
      </c>
      <c r="AL5284">
        <v>4.6172932133108997</v>
      </c>
    </row>
    <row r="5285" spans="1:38">
      <c r="A5285">
        <v>5283</v>
      </c>
      <c r="B5285">
        <v>-6.8194905361970107E-2</v>
      </c>
      <c r="C5285">
        <v>15.0947069269621</v>
      </c>
      <c r="D5285">
        <v>1.71198736828002</v>
      </c>
      <c r="E5285">
        <v>1.6928756292095799E-2</v>
      </c>
      <c r="F5285">
        <v>15.591726939236001</v>
      </c>
      <c r="G5285">
        <v>1.3029313248279799</v>
      </c>
      <c r="H5285">
        <v>-6.40956754043632E-2</v>
      </c>
      <c r="I5285">
        <v>33.164683587097798</v>
      </c>
      <c r="J5285">
        <v>3.2689342404229702</v>
      </c>
      <c r="K5285">
        <v>-4.8051198967054398E-2</v>
      </c>
      <c r="L5285">
        <v>6.8240885202473498</v>
      </c>
      <c r="M5285">
        <v>0.61070906234582001</v>
      </c>
      <c r="N5285">
        <v>3.27208397931536E-2</v>
      </c>
      <c r="O5285">
        <v>187.52673005845401</v>
      </c>
      <c r="P5285">
        <v>13.8596749282373</v>
      </c>
      <c r="Q5285">
        <v>-6.0817695613789802E-2</v>
      </c>
      <c r="R5285">
        <v>51.8676318113801</v>
      </c>
      <c r="S5285">
        <v>4.8163641147542</v>
      </c>
      <c r="T5285" s="8">
        <f t="shared" si="496"/>
        <v>2557.060103886829</v>
      </c>
      <c r="U5285" s="9">
        <f t="shared" si="497"/>
        <v>25.140103886828911</v>
      </c>
      <c r="V5285" s="9" t="b">
        <f t="shared" si="498"/>
        <v>0</v>
      </c>
      <c r="W5285" s="10" t="b">
        <f t="shared" si="495"/>
        <v>0</v>
      </c>
      <c r="X5285" s="49">
        <f t="shared" si="499"/>
        <v>1</v>
      </c>
      <c r="Y5285" s="49">
        <f t="shared" si="500"/>
        <v>0</v>
      </c>
      <c r="AG5285">
        <v>1.71198736828002</v>
      </c>
      <c r="AH5285">
        <v>1.3029313248279799</v>
      </c>
      <c r="AI5285">
        <v>3.2689342404229702</v>
      </c>
      <c r="AJ5285">
        <v>0.61070906234582001</v>
      </c>
      <c r="AK5285">
        <v>13.8596749282373</v>
      </c>
      <c r="AL5285">
        <v>4.8163641147542</v>
      </c>
    </row>
    <row r="5286" spans="1:38">
      <c r="A5286">
        <v>5284</v>
      </c>
      <c r="B5286">
        <v>-2.0650479850576001E-2</v>
      </c>
      <c r="C5286">
        <v>15.8297103033527</v>
      </c>
      <c r="D5286">
        <v>1.6094982764716099</v>
      </c>
      <c r="E5286">
        <v>-2.7205052684217801E-2</v>
      </c>
      <c r="F5286">
        <v>14.9185684264086</v>
      </c>
      <c r="G5286">
        <v>1.23029060456303</v>
      </c>
      <c r="H5286">
        <v>0.10344996228106899</v>
      </c>
      <c r="I5286">
        <v>39.213897030338799</v>
      </c>
      <c r="J5286">
        <v>4.9202369233274901</v>
      </c>
      <c r="K5286">
        <v>1.91950466482683E-2</v>
      </c>
      <c r="L5286">
        <v>7.2987640647428398</v>
      </c>
      <c r="M5286">
        <v>0.629817365785864</v>
      </c>
      <c r="N5286">
        <v>1.5268696804371399E-2</v>
      </c>
      <c r="O5286">
        <v>184.28237953177799</v>
      </c>
      <c r="P5286">
        <v>12.6099213582053</v>
      </c>
      <c r="Q5286">
        <v>-4.3064823340889999E-2</v>
      </c>
      <c r="R5286">
        <v>52.796653254113103</v>
      </c>
      <c r="S5286">
        <v>4.5792078845769799</v>
      </c>
      <c r="T5286" s="8">
        <f t="shared" si="496"/>
        <v>2557.8972412930275</v>
      </c>
      <c r="U5286" s="9">
        <f t="shared" si="497"/>
        <v>25.977241293027419</v>
      </c>
      <c r="V5286" s="9" t="b">
        <f t="shared" si="498"/>
        <v>0</v>
      </c>
      <c r="W5286" s="10" t="b">
        <f t="shared" si="495"/>
        <v>0</v>
      </c>
      <c r="X5286" s="49">
        <f t="shared" si="499"/>
        <v>1</v>
      </c>
      <c r="Y5286" s="49">
        <f t="shared" si="500"/>
        <v>0</v>
      </c>
      <c r="AG5286">
        <v>1.6094982764716099</v>
      </c>
      <c r="AH5286">
        <v>1.23029060456303</v>
      </c>
      <c r="AI5286">
        <v>4.9202369233274901</v>
      </c>
      <c r="AJ5286">
        <v>0.629817365785864</v>
      </c>
      <c r="AK5286">
        <v>12.6099213582053</v>
      </c>
      <c r="AL5286">
        <v>4.5792078845769799</v>
      </c>
    </row>
    <row r="5287" spans="1:38">
      <c r="A5287">
        <v>5285</v>
      </c>
      <c r="B5287">
        <v>1.5366519790145101E-2</v>
      </c>
      <c r="C5287">
        <v>16.410240700052999</v>
      </c>
      <c r="D5287">
        <v>1.67519535678522</v>
      </c>
      <c r="E5287">
        <v>3.5460388078339601E-2</v>
      </c>
      <c r="F5287">
        <v>15.883360962891601</v>
      </c>
      <c r="G5287">
        <v>1.4025973833046099</v>
      </c>
      <c r="H5287">
        <v>-2.38047716583695E-2</v>
      </c>
      <c r="I5287">
        <v>34.528202922872801</v>
      </c>
      <c r="J5287">
        <v>3.0262019849945001</v>
      </c>
      <c r="K5287">
        <v>-7.8461398412257299E-3</v>
      </c>
      <c r="L5287">
        <v>7.1040414550970796</v>
      </c>
      <c r="M5287">
        <v>0.59208147275565604</v>
      </c>
      <c r="N5287">
        <v>1.5597398877107401E-2</v>
      </c>
      <c r="O5287">
        <v>184.34296348838899</v>
      </c>
      <c r="P5287">
        <v>12.6287248012425</v>
      </c>
      <c r="Q5287">
        <v>2.0127683057102998E-3</v>
      </c>
      <c r="R5287">
        <v>55.2310555160295</v>
      </c>
      <c r="S5287">
        <v>4.5582373561334801</v>
      </c>
      <c r="T5287" s="8">
        <f t="shared" si="496"/>
        <v>2388.3038355215967</v>
      </c>
      <c r="U5287" s="9">
        <f t="shared" si="497"/>
        <v>-143.61616447840333</v>
      </c>
      <c r="V5287" s="9" t="b">
        <f t="shared" si="498"/>
        <v>0</v>
      </c>
      <c r="W5287" s="10" t="b">
        <f t="shared" si="495"/>
        <v>0</v>
      </c>
      <c r="X5287" s="49">
        <f t="shared" si="499"/>
        <v>0</v>
      </c>
      <c r="Y5287" s="49">
        <f t="shared" si="500"/>
        <v>1</v>
      </c>
      <c r="AG5287">
        <v>1.67519535678522</v>
      </c>
      <c r="AH5287">
        <v>1.4025973833046099</v>
      </c>
      <c r="AI5287">
        <v>3.0262019849945001</v>
      </c>
      <c r="AJ5287">
        <v>0.59208147275565604</v>
      </c>
      <c r="AK5287">
        <v>12.6287248012425</v>
      </c>
      <c r="AL5287">
        <v>4.5582373561334801</v>
      </c>
    </row>
    <row r="5288" spans="1:38">
      <c r="A5288">
        <v>5286</v>
      </c>
      <c r="B5288">
        <v>-3.22693197316525E-2</v>
      </c>
      <c r="C5288">
        <v>15.6468517929653</v>
      </c>
      <c r="D5288">
        <v>1.6091747990426699</v>
      </c>
      <c r="E5288">
        <v>2.3681290592990501E-2</v>
      </c>
      <c r="F5288">
        <v>15.697366877454</v>
      </c>
      <c r="G5288">
        <v>1.3377679456443901</v>
      </c>
      <c r="H5288">
        <v>1.21055571527175E-2</v>
      </c>
      <c r="I5288">
        <v>35.790653894435202</v>
      </c>
      <c r="J5288">
        <v>3.15297403032416</v>
      </c>
      <c r="K5288">
        <v>3.0395434121465101E-2</v>
      </c>
      <c r="L5288">
        <v>7.3809725745143098</v>
      </c>
      <c r="M5288">
        <v>0.65771328141626095</v>
      </c>
      <c r="N5288">
        <v>5.1465180813439404E-3</v>
      </c>
      <c r="O5288">
        <v>182.42644922607099</v>
      </c>
      <c r="P5288">
        <v>12.1376442588318</v>
      </c>
      <c r="Q5288">
        <v>6.3831196829751496E-2</v>
      </c>
      <c r="R5288">
        <v>58.753094474007597</v>
      </c>
      <c r="S5288">
        <v>5.9131649066198397</v>
      </c>
      <c r="T5288" s="8">
        <f t="shared" si="496"/>
        <v>2480.8439221879121</v>
      </c>
      <c r="U5288" s="9">
        <f t="shared" si="497"/>
        <v>-51.076077812087988</v>
      </c>
      <c r="V5288" s="9" t="b">
        <f t="shared" si="498"/>
        <v>0</v>
      </c>
      <c r="W5288" s="10" t="b">
        <f t="shared" si="495"/>
        <v>0</v>
      </c>
      <c r="X5288" s="49">
        <f t="shared" si="499"/>
        <v>0</v>
      </c>
      <c r="Y5288" s="49">
        <f t="shared" si="500"/>
        <v>1</v>
      </c>
      <c r="AG5288">
        <v>1.6091747990426699</v>
      </c>
      <c r="AH5288">
        <v>1.3377679456443901</v>
      </c>
      <c r="AI5288">
        <v>3.15297403032416</v>
      </c>
      <c r="AJ5288">
        <v>0.65771328141626095</v>
      </c>
      <c r="AK5288">
        <v>12.1376442588318</v>
      </c>
      <c r="AL5288">
        <v>5.9131649066198397</v>
      </c>
    </row>
    <row r="5289" spans="1:38">
      <c r="A5289">
        <v>5287</v>
      </c>
      <c r="B5289">
        <v>-1.06054601214839E-2</v>
      </c>
      <c r="C5289">
        <v>15.9895213645121</v>
      </c>
      <c r="D5289">
        <v>1.61113309381129</v>
      </c>
      <c r="E5289">
        <v>1.5929215994118898E-2</v>
      </c>
      <c r="F5289">
        <v>15.5761501659484</v>
      </c>
      <c r="G5289">
        <v>1.2998523339008501</v>
      </c>
      <c r="H5289">
        <v>-1.4059264406963499E-3</v>
      </c>
      <c r="I5289">
        <v>35.310321371488698</v>
      </c>
      <c r="J5289">
        <v>3.0661216291152198</v>
      </c>
      <c r="K5289">
        <v>-2.8713106758882102E-2</v>
      </c>
      <c r="L5289">
        <v>6.9573376124241104</v>
      </c>
      <c r="M5289">
        <v>0.59222737114756696</v>
      </c>
      <c r="N5289">
        <v>5.0276634166449202E-2</v>
      </c>
      <c r="O5289">
        <v>190.84797905110099</v>
      </c>
      <c r="P5289">
        <v>15.615757809306601</v>
      </c>
      <c r="Q5289">
        <v>-2.1449551568684302E-3</v>
      </c>
      <c r="R5289">
        <v>55.001896780089801</v>
      </c>
      <c r="S5289">
        <v>4.52140075120814</v>
      </c>
      <c r="T5289" s="8">
        <f t="shared" si="496"/>
        <v>2670.6492988489667</v>
      </c>
      <c r="U5289" s="9">
        <f t="shared" si="497"/>
        <v>138.72929884896666</v>
      </c>
      <c r="V5289" s="9" t="b">
        <f t="shared" si="498"/>
        <v>0</v>
      </c>
      <c r="W5289" s="10" t="b">
        <f t="shared" si="495"/>
        <v>0</v>
      </c>
      <c r="X5289" s="49">
        <f t="shared" si="499"/>
        <v>1</v>
      </c>
      <c r="Y5289" s="49">
        <f t="shared" si="500"/>
        <v>0</v>
      </c>
      <c r="AG5289">
        <v>1.61113309381129</v>
      </c>
      <c r="AH5289">
        <v>1.2998523339008501</v>
      </c>
      <c r="AI5289">
        <v>3.0661216291152198</v>
      </c>
      <c r="AJ5289">
        <v>0.59222737114756696</v>
      </c>
      <c r="AK5289">
        <v>15.615757809306601</v>
      </c>
      <c r="AL5289">
        <v>4.52140075120814</v>
      </c>
    </row>
    <row r="5290" spans="1:38">
      <c r="A5290">
        <v>5288</v>
      </c>
      <c r="B5290">
        <v>-9.9508542516968095E-3</v>
      </c>
      <c r="C5290">
        <v>15.9999916256257</v>
      </c>
      <c r="D5290">
        <v>1.6120560108226201</v>
      </c>
      <c r="E5290">
        <v>4.7034055212437302E-2</v>
      </c>
      <c r="F5290">
        <v>16.068257597799601</v>
      </c>
      <c r="G5290">
        <v>1.4881117685290099</v>
      </c>
      <c r="H5290">
        <v>-8.9420421465738101E-2</v>
      </c>
      <c r="I5290">
        <v>32.335342151545703</v>
      </c>
      <c r="J5290">
        <v>3.59875776514584</v>
      </c>
      <c r="K5290">
        <v>1.5770791853929801E-2</v>
      </c>
      <c r="L5290">
        <v>7.2738139790061496</v>
      </c>
      <c r="M5290">
        <v>0.62229228557930205</v>
      </c>
      <c r="N5290">
        <v>-1.50206421832655E-3</v>
      </c>
      <c r="O5290">
        <v>181.21759500113299</v>
      </c>
      <c r="P5290">
        <v>11.9015538485629</v>
      </c>
      <c r="Q5290">
        <v>5.2085809896932497E-2</v>
      </c>
      <c r="R5290">
        <v>58.067053441430097</v>
      </c>
      <c r="S5290">
        <v>5.5329803078732596</v>
      </c>
      <c r="T5290" s="8">
        <f t="shared" si="496"/>
        <v>2475.5751986512932</v>
      </c>
      <c r="U5290" s="9">
        <f t="shared" si="497"/>
        <v>-56.344801348706824</v>
      </c>
      <c r="V5290" s="9" t="b">
        <f t="shared" si="498"/>
        <v>0</v>
      </c>
      <c r="W5290" s="10" t="b">
        <f t="shared" si="495"/>
        <v>0</v>
      </c>
      <c r="X5290" s="49">
        <f t="shared" si="499"/>
        <v>0</v>
      </c>
      <c r="Y5290" s="49">
        <f t="shared" si="500"/>
        <v>1</v>
      </c>
      <c r="AG5290">
        <v>1.6120560108226201</v>
      </c>
      <c r="AH5290">
        <v>1.4881117685290099</v>
      </c>
      <c r="AI5290">
        <v>3.59875776514584</v>
      </c>
      <c r="AJ5290">
        <v>0.62229228557930205</v>
      </c>
      <c r="AK5290">
        <v>11.9015538485629</v>
      </c>
      <c r="AL5290">
        <v>5.5329803078732596</v>
      </c>
    </row>
    <row r="5291" spans="1:38">
      <c r="A5291">
        <v>5289</v>
      </c>
      <c r="B5291">
        <v>4.7648935410651697E-2</v>
      </c>
      <c r="C5291">
        <v>16.9486466758066</v>
      </c>
      <c r="D5291">
        <v>1.8529117355942899</v>
      </c>
      <c r="E5291">
        <v>-1.19763614013271E-2</v>
      </c>
      <c r="F5291">
        <v>15.1474974195537</v>
      </c>
      <c r="G5291">
        <v>1.23165492747383</v>
      </c>
      <c r="H5291">
        <v>-3.9669740957395602E-2</v>
      </c>
      <c r="I5291">
        <v>33.984736481788602</v>
      </c>
      <c r="J5291">
        <v>3.0796211667407798</v>
      </c>
      <c r="K5291">
        <v>1.0292196282557699E-2</v>
      </c>
      <c r="L5291">
        <v>7.2340726566730096</v>
      </c>
      <c r="M5291">
        <v>0.61339600811408301</v>
      </c>
      <c r="N5291">
        <v>-9.5108206851540894E-3</v>
      </c>
      <c r="O5291">
        <v>179.772063596138</v>
      </c>
      <c r="P5291">
        <v>11.7486119241733</v>
      </c>
      <c r="Q5291">
        <v>1.0105043493267799E-2</v>
      </c>
      <c r="R5291">
        <v>55.6798137046368</v>
      </c>
      <c r="S5291">
        <v>4.6427915423426898</v>
      </c>
      <c r="T5291" s="8">
        <f t="shared" si="496"/>
        <v>2316.898730443897</v>
      </c>
      <c r="U5291" s="9">
        <f t="shared" si="497"/>
        <v>-215.02126955610311</v>
      </c>
      <c r="V5291" s="9" t="b">
        <f t="shared" si="498"/>
        <v>0</v>
      </c>
      <c r="W5291" s="10" t="b">
        <f t="shared" si="495"/>
        <v>0</v>
      </c>
      <c r="X5291" s="49">
        <f t="shared" si="499"/>
        <v>0</v>
      </c>
      <c r="Y5291" s="49">
        <f t="shared" si="500"/>
        <v>1</v>
      </c>
      <c r="AG5291">
        <v>1.8529117355942899</v>
      </c>
      <c r="AH5291">
        <v>1.23165492747383</v>
      </c>
      <c r="AI5291">
        <v>3.0796211667407798</v>
      </c>
      <c r="AJ5291">
        <v>0.61339600811408301</v>
      </c>
      <c r="AK5291">
        <v>11.7486119241733</v>
      </c>
      <c r="AL5291">
        <v>4.6427915423426898</v>
      </c>
    </row>
    <row r="5292" spans="1:38">
      <c r="A5292">
        <v>5290</v>
      </c>
      <c r="B5292">
        <v>7.8909915817901799E-2</v>
      </c>
      <c r="C5292">
        <v>17.4868464854368</v>
      </c>
      <c r="D5292">
        <v>2.12425108853046</v>
      </c>
      <c r="E5292">
        <v>8.3136621883283801E-2</v>
      </c>
      <c r="F5292">
        <v>16.6589617483049</v>
      </c>
      <c r="G5292">
        <v>1.8371573563316701</v>
      </c>
      <c r="H5292">
        <v>1.5883512782822601E-2</v>
      </c>
      <c r="I5292">
        <v>35.926125137863103</v>
      </c>
      <c r="J5292">
        <v>3.1843387119944699</v>
      </c>
      <c r="K5292">
        <v>-6.41861406730002E-2</v>
      </c>
      <c r="L5292">
        <v>6.7148657706696397</v>
      </c>
      <c r="M5292">
        <v>0.64072320997777799</v>
      </c>
      <c r="N5292">
        <v>6.0910499922833504E-3</v>
      </c>
      <c r="O5292">
        <v>182.598838229406</v>
      </c>
      <c r="P5292">
        <v>12.174375439445599</v>
      </c>
      <c r="Q5292">
        <v>6.1376715804661301E-2</v>
      </c>
      <c r="R5292">
        <v>58.609062952084201</v>
      </c>
      <c r="S5292">
        <v>5.8264469517202704</v>
      </c>
      <c r="T5292" s="8">
        <f t="shared" si="496"/>
        <v>2578.7292758000249</v>
      </c>
      <c r="U5292" s="9">
        <f t="shared" si="497"/>
        <v>46.809275800024807</v>
      </c>
      <c r="V5292" s="9" t="b">
        <f t="shared" si="498"/>
        <v>0</v>
      </c>
      <c r="W5292" s="10" t="b">
        <f t="shared" si="495"/>
        <v>0</v>
      </c>
      <c r="X5292" s="49">
        <f t="shared" si="499"/>
        <v>1</v>
      </c>
      <c r="Y5292" s="49">
        <f t="shared" si="500"/>
        <v>0</v>
      </c>
      <c r="AG5292">
        <v>2.12425108853046</v>
      </c>
      <c r="AH5292">
        <v>1.8371573563316701</v>
      </c>
      <c r="AI5292">
        <v>3.1843387119944699</v>
      </c>
      <c r="AJ5292">
        <v>0.64072320997777799</v>
      </c>
      <c r="AK5292">
        <v>12.174375439445599</v>
      </c>
      <c r="AL5292">
        <v>5.8264469517202704</v>
      </c>
    </row>
    <row r="5293" spans="1:38">
      <c r="A5293">
        <v>5291</v>
      </c>
      <c r="B5293">
        <v>-9.2352750182700297E-2</v>
      </c>
      <c r="C5293">
        <v>14.7344207302145</v>
      </c>
      <c r="D5293">
        <v>1.84019319862747</v>
      </c>
      <c r="E5293">
        <v>-9.5234233066801804E-4</v>
      </c>
      <c r="F5293">
        <v>15.3154075416816</v>
      </c>
      <c r="G5293">
        <v>1.2467785318912099</v>
      </c>
      <c r="H5293">
        <v>9.0872604108571495E-2</v>
      </c>
      <c r="I5293">
        <v>38.723778461411499</v>
      </c>
      <c r="J5293">
        <v>4.5742713611143699</v>
      </c>
      <c r="K5293">
        <v>2.74206572851293E-2</v>
      </c>
      <c r="L5293">
        <v>7.3590484541205203</v>
      </c>
      <c r="M5293">
        <v>0.64818742953347197</v>
      </c>
      <c r="N5293">
        <v>3.4673353145589698E-3</v>
      </c>
      <c r="O5293">
        <v>182.12037892223199</v>
      </c>
      <c r="P5293">
        <v>12.075863657676701</v>
      </c>
      <c r="Q5293">
        <v>0.118880724330595</v>
      </c>
      <c r="R5293">
        <v>62.078105046918701</v>
      </c>
      <c r="S5293">
        <v>8.2841448435696101</v>
      </c>
      <c r="T5293" s="8">
        <f t="shared" si="496"/>
        <v>2866.9439022412835</v>
      </c>
      <c r="U5293" s="9">
        <f t="shared" si="497"/>
        <v>335.02390224128339</v>
      </c>
      <c r="V5293" s="9" t="b">
        <f t="shared" si="498"/>
        <v>0</v>
      </c>
      <c r="W5293" s="10" t="b">
        <f t="shared" si="495"/>
        <v>0</v>
      </c>
      <c r="X5293" s="49">
        <f t="shared" si="499"/>
        <v>1</v>
      </c>
      <c r="Y5293" s="49">
        <f t="shared" si="500"/>
        <v>0</v>
      </c>
      <c r="AG5293">
        <v>1.84019319862747</v>
      </c>
      <c r="AH5293">
        <v>1.2467785318912099</v>
      </c>
      <c r="AI5293">
        <v>4.5742713611143699</v>
      </c>
      <c r="AJ5293">
        <v>0.64818742953347197</v>
      </c>
      <c r="AK5293">
        <v>12.075863657676701</v>
      </c>
      <c r="AL5293">
        <v>8.2841448435696101</v>
      </c>
    </row>
    <row r="5294" spans="1:38">
      <c r="A5294">
        <v>5292</v>
      </c>
      <c r="B5294">
        <v>2.9637934392415299E-2</v>
      </c>
      <c r="C5294">
        <v>16.646117190940199</v>
      </c>
      <c r="D5294">
        <v>1.7436099146439801</v>
      </c>
      <c r="E5294">
        <v>-8.94329073806294E-4</v>
      </c>
      <c r="F5294">
        <v>15.316296064126099</v>
      </c>
      <c r="G5294">
        <v>1.24722157157763</v>
      </c>
      <c r="H5294">
        <v>-4.2640638390658701E-2</v>
      </c>
      <c r="I5294">
        <v>33.883921145568202</v>
      </c>
      <c r="J5294">
        <v>3.0935511273226499</v>
      </c>
      <c r="K5294">
        <v>4.3153159240061301E-2</v>
      </c>
      <c r="L5294">
        <v>7.4757402181435397</v>
      </c>
      <c r="M5294">
        <v>0.696462416305766</v>
      </c>
      <c r="N5294">
        <v>-2.5649026503791E-2</v>
      </c>
      <c r="O5294">
        <v>176.89414967741499</v>
      </c>
      <c r="P5294">
        <v>11.762921230529701</v>
      </c>
      <c r="Q5294">
        <v>5.9837506787153898E-3</v>
      </c>
      <c r="R5294">
        <v>55.450813101901801</v>
      </c>
      <c r="S5294">
        <v>4.5994828668815604</v>
      </c>
      <c r="T5294" s="8">
        <f t="shared" si="496"/>
        <v>2314.3249127261283</v>
      </c>
      <c r="U5294" s="9">
        <f t="shared" si="497"/>
        <v>-217.59508727387174</v>
      </c>
      <c r="V5294" s="9" t="b">
        <f t="shared" si="498"/>
        <v>0</v>
      </c>
      <c r="W5294" s="10" t="b">
        <f t="shared" si="495"/>
        <v>0</v>
      </c>
      <c r="X5294" s="49">
        <f t="shared" si="499"/>
        <v>0</v>
      </c>
      <c r="Y5294" s="49">
        <f t="shared" si="500"/>
        <v>1</v>
      </c>
      <c r="AG5294">
        <v>1.7436099146439801</v>
      </c>
      <c r="AH5294">
        <v>1.24722157157763</v>
      </c>
      <c r="AI5294">
        <v>3.0935511273226499</v>
      </c>
      <c r="AJ5294">
        <v>0.696462416305766</v>
      </c>
      <c r="AK5294">
        <v>11.762921230529701</v>
      </c>
      <c r="AL5294">
        <v>4.5994828668815604</v>
      </c>
    </row>
    <row r="5295" spans="1:38">
      <c r="A5295">
        <v>5293</v>
      </c>
      <c r="B5295">
        <v>-6.7305027555858904E-2</v>
      </c>
      <c r="C5295">
        <v>15.108145350036599</v>
      </c>
      <c r="D5295">
        <v>1.7093709253248801</v>
      </c>
      <c r="E5295">
        <v>3.1947398781010301E-3</v>
      </c>
      <c r="F5295">
        <v>15.379053677479501</v>
      </c>
      <c r="G5295">
        <v>1.2598202072507301</v>
      </c>
      <c r="H5295">
        <v>1.7994471239103301E-2</v>
      </c>
      <c r="I5295">
        <v>36.002043797900903</v>
      </c>
      <c r="J5295">
        <v>3.2051818449556602</v>
      </c>
      <c r="K5295">
        <v>2.3073756780896199E-2</v>
      </c>
      <c r="L5295">
        <v>7.3271288286641596</v>
      </c>
      <c r="M5295">
        <v>0.638371020729251</v>
      </c>
      <c r="N5295">
        <v>-7.3331949012028401E-3</v>
      </c>
      <c r="O5295">
        <v>180.163966431049</v>
      </c>
      <c r="P5295">
        <v>11.7667962834363</v>
      </c>
      <c r="Q5295">
        <v>7.0330534868470407E-2</v>
      </c>
      <c r="R5295">
        <v>59.136194294879203</v>
      </c>
      <c r="S5295">
        <v>6.1420440665092402</v>
      </c>
      <c r="T5295" s="8">
        <f t="shared" si="496"/>
        <v>2472.1584348206061</v>
      </c>
      <c r="U5295" s="9">
        <f t="shared" si="497"/>
        <v>-59.761565179393983</v>
      </c>
      <c r="V5295" s="9" t="b">
        <f t="shared" si="498"/>
        <v>0</v>
      </c>
      <c r="W5295" s="10" t="b">
        <f t="shared" si="495"/>
        <v>0</v>
      </c>
      <c r="X5295" s="49">
        <f t="shared" si="499"/>
        <v>0</v>
      </c>
      <c r="Y5295" s="49">
        <f t="shared" si="500"/>
        <v>1</v>
      </c>
      <c r="AG5295">
        <v>1.7093709253248801</v>
      </c>
      <c r="AH5295">
        <v>1.2598202072507301</v>
      </c>
      <c r="AI5295">
        <v>3.2051818449556602</v>
      </c>
      <c r="AJ5295">
        <v>0.638371020729251</v>
      </c>
      <c r="AK5295">
        <v>11.7667962834363</v>
      </c>
      <c r="AL5295">
        <v>6.1420440665092402</v>
      </c>
    </row>
    <row r="5296" spans="1:38">
      <c r="A5296">
        <v>5294</v>
      </c>
      <c r="B5296">
        <v>-3.3140976384723499E-3</v>
      </c>
      <c r="C5296">
        <v>16.106532828812099</v>
      </c>
      <c r="D5296">
        <v>1.6233021860146299</v>
      </c>
      <c r="E5296">
        <v>1.6201842900785302E-2</v>
      </c>
      <c r="F5296">
        <v>15.5803972224905</v>
      </c>
      <c r="G5296">
        <v>1.29982285020084</v>
      </c>
      <c r="H5296">
        <v>2.2037043740551099E-2</v>
      </c>
      <c r="I5296">
        <v>36.147879246733503</v>
      </c>
      <c r="J5296">
        <v>3.2506586629095802</v>
      </c>
      <c r="K5296">
        <v>-3.3172530126000098E-2</v>
      </c>
      <c r="L5296">
        <v>6.9263809741817797</v>
      </c>
      <c r="M5296">
        <v>0.59524175563318804</v>
      </c>
      <c r="N5296">
        <v>-8.6727657057383192E-3</v>
      </c>
      <c r="O5296">
        <v>179.92278561704299</v>
      </c>
      <c r="P5296">
        <v>11.7562466051419</v>
      </c>
      <c r="Q5296">
        <v>1.5347193854379101E-2</v>
      </c>
      <c r="R5296">
        <v>55.972462043284402</v>
      </c>
      <c r="S5296">
        <v>4.7070367082101701</v>
      </c>
      <c r="T5296" s="8">
        <f t="shared" si="496"/>
        <v>2323.2308768110306</v>
      </c>
      <c r="U5296" s="9">
        <f t="shared" si="497"/>
        <v>-208.68912318896946</v>
      </c>
      <c r="V5296" s="9" t="b">
        <f t="shared" si="498"/>
        <v>0</v>
      </c>
      <c r="W5296" s="10" t="b">
        <f t="shared" si="495"/>
        <v>0</v>
      </c>
      <c r="X5296" s="49">
        <f t="shared" si="499"/>
        <v>0</v>
      </c>
      <c r="Y5296" s="49">
        <f t="shared" si="500"/>
        <v>1</v>
      </c>
      <c r="AG5296">
        <v>1.6233021860146299</v>
      </c>
      <c r="AH5296">
        <v>1.29982285020084</v>
      </c>
      <c r="AI5296">
        <v>3.2506586629095802</v>
      </c>
      <c r="AJ5296">
        <v>0.59524175563318804</v>
      </c>
      <c r="AK5296">
        <v>11.7562466051419</v>
      </c>
      <c r="AL5296">
        <v>4.7070367082101701</v>
      </c>
    </row>
    <row r="5297" spans="1:38">
      <c r="A5297">
        <v>5295</v>
      </c>
      <c r="B5297">
        <v>-7.1178967225306996E-3</v>
      </c>
      <c r="C5297">
        <v>16.045383188194599</v>
      </c>
      <c r="D5297">
        <v>1.6163405919074301</v>
      </c>
      <c r="E5297">
        <v>1.45505303773605E-2</v>
      </c>
      <c r="F5297">
        <v>15.5546903483203</v>
      </c>
      <c r="G5297">
        <v>1.2929939681811</v>
      </c>
      <c r="H5297">
        <v>2.71509016994592E-2</v>
      </c>
      <c r="I5297">
        <v>36.333207834869299</v>
      </c>
      <c r="J5297">
        <v>3.3112686469136698</v>
      </c>
      <c r="K5297">
        <v>-1.19148764409091E-2</v>
      </c>
      <c r="L5297">
        <v>7.0751957042982596</v>
      </c>
      <c r="M5297">
        <v>0.59074322465211704</v>
      </c>
      <c r="N5297">
        <v>1.3554908504859299E-2</v>
      </c>
      <c r="O5297">
        <v>183.96682901655299</v>
      </c>
      <c r="P5297">
        <v>12.50926131398</v>
      </c>
      <c r="Q5297">
        <v>-4.5408814494941101E-2</v>
      </c>
      <c r="R5297">
        <v>52.673043292845598</v>
      </c>
      <c r="S5297">
        <v>4.60199162493993</v>
      </c>
      <c r="T5297" s="8">
        <f t="shared" si="496"/>
        <v>2392.2599370574248</v>
      </c>
      <c r="U5297" s="9">
        <f t="shared" si="497"/>
        <v>-139.66006294257522</v>
      </c>
      <c r="V5297" s="9" t="b">
        <f t="shared" si="498"/>
        <v>0</v>
      </c>
      <c r="W5297" s="10" t="b">
        <f t="shared" si="495"/>
        <v>0</v>
      </c>
      <c r="X5297" s="49">
        <f t="shared" si="499"/>
        <v>0</v>
      </c>
      <c r="Y5297" s="49">
        <f t="shared" si="500"/>
        <v>1</v>
      </c>
      <c r="AG5297">
        <v>1.6163405919074301</v>
      </c>
      <c r="AH5297">
        <v>1.2929939681811</v>
      </c>
      <c r="AI5297">
        <v>3.3112686469136698</v>
      </c>
      <c r="AJ5297">
        <v>0.59074322465211704</v>
      </c>
      <c r="AK5297">
        <v>12.50926131398</v>
      </c>
      <c r="AL5297">
        <v>4.60199162493993</v>
      </c>
    </row>
    <row r="5298" spans="1:38">
      <c r="A5298">
        <v>5296</v>
      </c>
      <c r="B5298">
        <v>-1.6460149456492899E-2</v>
      </c>
      <c r="C5298">
        <v>15.896181189791401</v>
      </c>
      <c r="D5298">
        <v>1.60961957926848</v>
      </c>
      <c r="E5298">
        <v>-3.5551937468725398E-2</v>
      </c>
      <c r="F5298">
        <v>14.7945631036329</v>
      </c>
      <c r="G5298">
        <v>1.24522359752878</v>
      </c>
      <c r="H5298">
        <v>6.9690763358077903E-2</v>
      </c>
      <c r="I5298">
        <v>37.912163646069402</v>
      </c>
      <c r="J5298">
        <v>4.0516811053433601</v>
      </c>
      <c r="K5298">
        <v>-2.16557244669657E-2</v>
      </c>
      <c r="L5298">
        <v>7.0066118728199998</v>
      </c>
      <c r="M5298">
        <v>0.58944738854634904</v>
      </c>
      <c r="N5298">
        <v>1.01987268804685E-2</v>
      </c>
      <c r="O5298">
        <v>183.35043786442299</v>
      </c>
      <c r="P5298">
        <v>12.327367885689201</v>
      </c>
      <c r="Q5298">
        <v>-2.2870194704615501E-2</v>
      </c>
      <c r="R5298">
        <v>53.873700743371003</v>
      </c>
      <c r="S5298">
        <v>4.4642888978946296</v>
      </c>
      <c r="T5298" s="8">
        <f t="shared" si="496"/>
        <v>2428.7628454270798</v>
      </c>
      <c r="U5298" s="9">
        <f t="shared" si="497"/>
        <v>-103.15715457292026</v>
      </c>
      <c r="V5298" s="9" t="b">
        <f t="shared" si="498"/>
        <v>0</v>
      </c>
      <c r="W5298" s="10" t="b">
        <f t="shared" si="495"/>
        <v>0</v>
      </c>
      <c r="X5298" s="49">
        <f t="shared" si="499"/>
        <v>0</v>
      </c>
      <c r="Y5298" s="49">
        <f t="shared" si="500"/>
        <v>1</v>
      </c>
      <c r="AG5298">
        <v>1.60961957926848</v>
      </c>
      <c r="AH5298">
        <v>1.24522359752878</v>
      </c>
      <c r="AI5298">
        <v>4.0516811053433601</v>
      </c>
      <c r="AJ5298">
        <v>0.58944738854634904</v>
      </c>
      <c r="AK5298">
        <v>12.327367885689201</v>
      </c>
      <c r="AL5298">
        <v>4.4642888978946296</v>
      </c>
    </row>
    <row r="5299" spans="1:38">
      <c r="A5299">
        <v>5297</v>
      </c>
      <c r="B5299">
        <v>-7.0146337047205007E-2</v>
      </c>
      <c r="C5299">
        <v>15.0652793598675</v>
      </c>
      <c r="D5299">
        <v>1.72172318364355</v>
      </c>
      <c r="E5299">
        <v>-1.0408268289130799E-2</v>
      </c>
      <c r="F5299">
        <v>15.171268738874399</v>
      </c>
      <c r="G5299">
        <v>1.23250360658428</v>
      </c>
      <c r="H5299">
        <v>1.3653869021666201E-2</v>
      </c>
      <c r="I5299">
        <v>35.846111910730798</v>
      </c>
      <c r="J5299">
        <v>3.1645155763339798</v>
      </c>
      <c r="K5299">
        <v>1.95110719736333E-2</v>
      </c>
      <c r="L5299">
        <v>7.3010710235406702</v>
      </c>
      <c r="M5299">
        <v>0.62964246194418405</v>
      </c>
      <c r="N5299">
        <v>-5.7196240871048003E-3</v>
      </c>
      <c r="O5299">
        <v>180.45490841365501</v>
      </c>
      <c r="P5299">
        <v>11.7815117997422</v>
      </c>
      <c r="Q5299">
        <v>-5.0551015988213599E-2</v>
      </c>
      <c r="R5299">
        <v>52.402883095358497</v>
      </c>
      <c r="S5299">
        <v>4.6639534102206897</v>
      </c>
      <c r="T5299" s="8">
        <f t="shared" si="496"/>
        <v>2319.3850038468881</v>
      </c>
      <c r="U5299" s="9">
        <f t="shared" si="497"/>
        <v>-212.53499615311193</v>
      </c>
      <c r="V5299" s="9" t="b">
        <f t="shared" si="498"/>
        <v>0</v>
      </c>
      <c r="W5299" s="10" t="b">
        <f t="shared" si="495"/>
        <v>0</v>
      </c>
      <c r="X5299" s="49">
        <f t="shared" si="499"/>
        <v>0</v>
      </c>
      <c r="Y5299" s="49">
        <f t="shared" si="500"/>
        <v>1</v>
      </c>
      <c r="AG5299">
        <v>1.72172318364355</v>
      </c>
      <c r="AH5299">
        <v>1.23250360658428</v>
      </c>
      <c r="AI5299">
        <v>3.1645155763339798</v>
      </c>
      <c r="AJ5299">
        <v>0.62964246194418405</v>
      </c>
      <c r="AK5299">
        <v>11.7815117997422</v>
      </c>
      <c r="AL5299">
        <v>4.6639534102206897</v>
      </c>
    </row>
    <row r="5300" spans="1:38">
      <c r="A5300">
        <v>5298</v>
      </c>
      <c r="B5300">
        <v>2.4714780554768001E-2</v>
      </c>
      <c r="C5300">
        <v>16.564367194232201</v>
      </c>
      <c r="D5300">
        <v>1.71620417181263</v>
      </c>
      <c r="E5300">
        <v>-1.36337520080637E-2</v>
      </c>
      <c r="F5300">
        <v>15.1224128927867</v>
      </c>
      <c r="G5300">
        <v>1.23055226385237</v>
      </c>
      <c r="H5300">
        <v>1.44401574534124E-2</v>
      </c>
      <c r="I5300">
        <v>35.874308377674502</v>
      </c>
      <c r="J5300">
        <v>3.1687276595495799</v>
      </c>
      <c r="K5300">
        <v>9.5109964916158096E-3</v>
      </c>
      <c r="L5300">
        <v>7.2284236074312904</v>
      </c>
      <c r="M5300">
        <v>0.61254753551605401</v>
      </c>
      <c r="N5300">
        <v>1.9979776885769601E-2</v>
      </c>
      <c r="O5300">
        <v>185.15259680147901</v>
      </c>
      <c r="P5300">
        <v>12.9101675184807</v>
      </c>
      <c r="Q5300">
        <v>-1.56025298697874E-2</v>
      </c>
      <c r="R5300">
        <v>54.266662973021603</v>
      </c>
      <c r="S5300">
        <v>4.4689117939496104</v>
      </c>
      <c r="T5300" s="8">
        <f t="shared" si="496"/>
        <v>2410.7110943160942</v>
      </c>
      <c r="U5300" s="9">
        <f t="shared" si="497"/>
        <v>-121.20890568390587</v>
      </c>
      <c r="V5300" s="9" t="b">
        <f t="shared" si="498"/>
        <v>0</v>
      </c>
      <c r="W5300" s="10" t="b">
        <f t="shared" si="495"/>
        <v>0</v>
      </c>
      <c r="X5300" s="49">
        <f t="shared" si="499"/>
        <v>0</v>
      </c>
      <c r="Y5300" s="49">
        <f t="shared" si="500"/>
        <v>1</v>
      </c>
      <c r="AG5300">
        <v>1.71620417181263</v>
      </c>
      <c r="AH5300">
        <v>1.23055226385237</v>
      </c>
      <c r="AI5300">
        <v>3.1687276595495799</v>
      </c>
      <c r="AJ5300">
        <v>0.61254753551605401</v>
      </c>
      <c r="AK5300">
        <v>12.9101675184807</v>
      </c>
      <c r="AL5300">
        <v>4.4689117939496104</v>
      </c>
    </row>
    <row r="5301" spans="1:38">
      <c r="A5301">
        <v>5299</v>
      </c>
      <c r="B5301">
        <v>-7.4935120917071593E-2</v>
      </c>
      <c r="C5301">
        <v>14.993307459552501</v>
      </c>
      <c r="D5301">
        <v>1.74253538849211</v>
      </c>
      <c r="E5301">
        <v>-1.12913090132498E-3</v>
      </c>
      <c r="F5301">
        <v>15.312700191994599</v>
      </c>
      <c r="G5301">
        <v>1.2476510680514199</v>
      </c>
      <c r="H5301">
        <v>3.7917325127344498E-2</v>
      </c>
      <c r="I5301">
        <v>36.726499910361802</v>
      </c>
      <c r="J5301">
        <v>3.45089610945457</v>
      </c>
      <c r="K5301">
        <v>4.86009975047801E-2</v>
      </c>
      <c r="L5301">
        <v>7.5165779795188197</v>
      </c>
      <c r="M5301">
        <v>0.71544178961918603</v>
      </c>
      <c r="N5301">
        <v>-1.73391629313807E-2</v>
      </c>
      <c r="O5301">
        <v>178.370240490496</v>
      </c>
      <c r="P5301">
        <v>11.6902380325688</v>
      </c>
      <c r="Q5301">
        <v>-5.5116729350040304E-3</v>
      </c>
      <c r="R5301">
        <v>54.817032284278</v>
      </c>
      <c r="S5301">
        <v>4.4944677131963804</v>
      </c>
      <c r="T5301" s="8">
        <f t="shared" si="496"/>
        <v>2334.1230101382466</v>
      </c>
      <c r="U5301" s="9">
        <f t="shared" si="497"/>
        <v>-197.79698986175345</v>
      </c>
      <c r="V5301" s="9" t="b">
        <f t="shared" si="498"/>
        <v>0</v>
      </c>
      <c r="W5301" s="10" t="b">
        <f t="shared" si="495"/>
        <v>0</v>
      </c>
      <c r="X5301" s="49">
        <f t="shared" si="499"/>
        <v>0</v>
      </c>
      <c r="Y5301" s="49">
        <f t="shared" si="500"/>
        <v>1</v>
      </c>
      <c r="AG5301">
        <v>1.74253538849211</v>
      </c>
      <c r="AH5301">
        <v>1.2476510680514199</v>
      </c>
      <c r="AI5301">
        <v>3.45089610945457</v>
      </c>
      <c r="AJ5301">
        <v>0.71544178961918603</v>
      </c>
      <c r="AK5301">
        <v>11.6902380325688</v>
      </c>
      <c r="AL5301">
        <v>4.4944677131963804</v>
      </c>
    </row>
    <row r="5302" spans="1:38">
      <c r="A5302">
        <v>5300</v>
      </c>
      <c r="B5302">
        <v>-6.2892673376851796E-3</v>
      </c>
      <c r="C5302">
        <v>16.058684374311198</v>
      </c>
      <c r="D5302">
        <v>1.61665363718803</v>
      </c>
      <c r="E5302">
        <v>-0.109270257708765</v>
      </c>
      <c r="F5302">
        <v>13.7431626026716</v>
      </c>
      <c r="G5302">
        <v>1.6548587818508</v>
      </c>
      <c r="H5302">
        <v>-7.1492332453201801E-2</v>
      </c>
      <c r="I5302">
        <v>32.920280792580201</v>
      </c>
      <c r="J5302">
        <v>3.3479287264350699</v>
      </c>
      <c r="K5302">
        <v>7.0842660639895694E-2</v>
      </c>
      <c r="L5302">
        <v>7.6856322296239403</v>
      </c>
      <c r="M5302">
        <v>0.80808501862573701</v>
      </c>
      <c r="N5302">
        <v>3.5136476281557097E-2</v>
      </c>
      <c r="O5302">
        <v>187.98027404829199</v>
      </c>
      <c r="P5302">
        <v>14.083189989258001</v>
      </c>
      <c r="Q5302">
        <v>9.0695195852367697E-2</v>
      </c>
      <c r="R5302">
        <v>60.3528289734124</v>
      </c>
      <c r="S5302">
        <v>6.9551182434268801</v>
      </c>
      <c r="T5302" s="8">
        <f t="shared" si="496"/>
        <v>2846.5834396784521</v>
      </c>
      <c r="U5302" s="9">
        <f t="shared" si="497"/>
        <v>314.66343967845205</v>
      </c>
      <c r="V5302" s="9" t="b">
        <f t="shared" si="498"/>
        <v>0</v>
      </c>
      <c r="W5302" s="10" t="b">
        <f t="shared" si="495"/>
        <v>0</v>
      </c>
      <c r="X5302" s="49">
        <f t="shared" si="499"/>
        <v>1</v>
      </c>
      <c r="Y5302" s="49">
        <f t="shared" si="500"/>
        <v>0</v>
      </c>
      <c r="AG5302">
        <v>1.61665363718803</v>
      </c>
      <c r="AH5302">
        <v>1.6548587818508</v>
      </c>
      <c r="AI5302">
        <v>3.3479287264350699</v>
      </c>
      <c r="AJ5302">
        <v>0.80808501862573701</v>
      </c>
      <c r="AK5302">
        <v>14.083189989258001</v>
      </c>
      <c r="AL5302">
        <v>6.9551182434268801</v>
      </c>
    </row>
    <row r="5303" spans="1:38">
      <c r="A5303">
        <v>5301</v>
      </c>
      <c r="B5303">
        <v>9.11509388681493E-3</v>
      </c>
      <c r="C5303">
        <v>16.307973287888998</v>
      </c>
      <c r="D5303">
        <v>1.6577775621800399</v>
      </c>
      <c r="E5303">
        <v>-1.45391117575132E-2</v>
      </c>
      <c r="F5303">
        <v>15.1087278647106</v>
      </c>
      <c r="G5303">
        <v>1.2304692549882399</v>
      </c>
      <c r="H5303">
        <v>-1.71495248709338E-2</v>
      </c>
      <c r="I5303">
        <v>34.758763000556797</v>
      </c>
      <c r="J5303">
        <v>3.0295192828257602</v>
      </c>
      <c r="K5303">
        <v>1.99794221945701E-2</v>
      </c>
      <c r="L5303">
        <v>7.3044912826446504</v>
      </c>
      <c r="M5303">
        <v>0.63159469442966898</v>
      </c>
      <c r="N5303">
        <v>-3.8344249285083599E-3</v>
      </c>
      <c r="O5303">
        <v>180.79542272295799</v>
      </c>
      <c r="P5303">
        <v>11.8306081414351</v>
      </c>
      <c r="Q5303">
        <v>2.7864567954036398E-2</v>
      </c>
      <c r="R5303">
        <v>56.677493656574697</v>
      </c>
      <c r="S5303">
        <v>4.9348741932933704</v>
      </c>
      <c r="T5303" s="8">
        <f t="shared" si="496"/>
        <v>2331.4843129152182</v>
      </c>
      <c r="U5303" s="9">
        <f t="shared" si="497"/>
        <v>-200.43568708478188</v>
      </c>
      <c r="V5303" s="9" t="b">
        <f t="shared" si="498"/>
        <v>0</v>
      </c>
      <c r="W5303" s="10" t="b">
        <f t="shared" si="495"/>
        <v>0</v>
      </c>
      <c r="X5303" s="49">
        <f t="shared" si="499"/>
        <v>0</v>
      </c>
      <c r="Y5303" s="49">
        <f t="shared" si="500"/>
        <v>1</v>
      </c>
      <c r="AG5303">
        <v>1.6577775621800399</v>
      </c>
      <c r="AH5303">
        <v>1.2304692549882399</v>
      </c>
      <c r="AI5303">
        <v>3.0295192828257602</v>
      </c>
      <c r="AJ5303">
        <v>0.63159469442966898</v>
      </c>
      <c r="AK5303">
        <v>11.8306081414351</v>
      </c>
      <c r="AL5303">
        <v>4.9348741932933704</v>
      </c>
    </row>
    <row r="5304" spans="1:38">
      <c r="A5304">
        <v>5302</v>
      </c>
      <c r="B5304">
        <v>-7.61054042961469E-2</v>
      </c>
      <c r="C5304">
        <v>14.9757713041722</v>
      </c>
      <c r="D5304">
        <v>1.7482126463159799</v>
      </c>
      <c r="E5304">
        <v>0.103199972910497</v>
      </c>
      <c r="F5304">
        <v>16.9965718152528</v>
      </c>
      <c r="G5304">
        <v>2.0847003405231099</v>
      </c>
      <c r="H5304">
        <v>1.9092610634136101E-2</v>
      </c>
      <c r="I5304">
        <v>36.041600776059902</v>
      </c>
      <c r="J5304">
        <v>3.21722188843877</v>
      </c>
      <c r="K5304">
        <v>6.2320576915067802E-2</v>
      </c>
      <c r="L5304">
        <v>7.6204129251884201</v>
      </c>
      <c r="M5304">
        <v>0.76901127307936301</v>
      </c>
      <c r="N5304">
        <v>-7.4144705037034894E-2</v>
      </c>
      <c r="O5304">
        <v>168.52023822348801</v>
      </c>
      <c r="P5304">
        <v>14.3298601797951</v>
      </c>
      <c r="Q5304">
        <v>-0.10244615132149799</v>
      </c>
      <c r="R5304">
        <v>49.752786664062597</v>
      </c>
      <c r="S5304">
        <v>5.7803563586885502</v>
      </c>
      <c r="T5304" s="8">
        <f t="shared" si="496"/>
        <v>2792.9362686840877</v>
      </c>
      <c r="U5304" s="9">
        <f t="shared" si="497"/>
        <v>261.01626868408766</v>
      </c>
      <c r="V5304" s="9" t="b">
        <f t="shared" si="498"/>
        <v>0</v>
      </c>
      <c r="W5304" s="10" t="b">
        <f t="shared" si="495"/>
        <v>0</v>
      </c>
      <c r="X5304" s="49">
        <f t="shared" si="499"/>
        <v>1</v>
      </c>
      <c r="Y5304" s="49">
        <f t="shared" si="500"/>
        <v>0</v>
      </c>
      <c r="AG5304">
        <v>1.7482126463159799</v>
      </c>
      <c r="AH5304">
        <v>2.0847003405231099</v>
      </c>
      <c r="AI5304">
        <v>3.21722188843877</v>
      </c>
      <c r="AJ5304">
        <v>0.76901127307936301</v>
      </c>
      <c r="AK5304">
        <v>14.3298601797951</v>
      </c>
      <c r="AL5304">
        <v>5.7803563586885502</v>
      </c>
    </row>
    <row r="5305" spans="1:38">
      <c r="A5305">
        <v>5303</v>
      </c>
      <c r="B5305">
        <v>4.19332407169817E-2</v>
      </c>
      <c r="C5305">
        <v>16.852049708302498</v>
      </c>
      <c r="D5305">
        <v>1.8109946123175999</v>
      </c>
      <c r="E5305">
        <v>-4.6534737997342097E-2</v>
      </c>
      <c r="F5305">
        <v>14.6329663847612</v>
      </c>
      <c r="G5305">
        <v>1.2707384273636899</v>
      </c>
      <c r="H5305">
        <v>-6.7368959828982999E-2</v>
      </c>
      <c r="I5305">
        <v>33.0563036208612</v>
      </c>
      <c r="J5305">
        <v>3.3022679917835598</v>
      </c>
      <c r="K5305">
        <v>-1.29881770307313E-2</v>
      </c>
      <c r="L5305">
        <v>7.0676059663394399</v>
      </c>
      <c r="M5305">
        <v>0.590658266211466</v>
      </c>
      <c r="N5305">
        <v>-3.7252800760280098E-2</v>
      </c>
      <c r="O5305">
        <v>174.85337315107401</v>
      </c>
      <c r="P5305">
        <v>12.0250600649563</v>
      </c>
      <c r="Q5305">
        <v>1.2806023200527501E-2</v>
      </c>
      <c r="R5305">
        <v>55.8304070347696</v>
      </c>
      <c r="S5305">
        <v>4.6698475959705599</v>
      </c>
      <c r="T5305" s="8">
        <f t="shared" si="496"/>
        <v>2366.9566958603173</v>
      </c>
      <c r="U5305" s="9">
        <f t="shared" si="497"/>
        <v>-164.9633041396828</v>
      </c>
      <c r="V5305" s="9" t="b">
        <f t="shared" si="498"/>
        <v>0</v>
      </c>
      <c r="W5305" s="10" t="b">
        <f t="shared" si="495"/>
        <v>0</v>
      </c>
      <c r="X5305" s="49">
        <f t="shared" si="499"/>
        <v>0</v>
      </c>
      <c r="Y5305" s="49">
        <f t="shared" si="500"/>
        <v>1</v>
      </c>
      <c r="AG5305">
        <v>1.8109946123175999</v>
      </c>
      <c r="AH5305">
        <v>1.2707384273636899</v>
      </c>
      <c r="AI5305">
        <v>3.3022679917835598</v>
      </c>
      <c r="AJ5305">
        <v>0.590658266211466</v>
      </c>
      <c r="AK5305">
        <v>12.0250600649563</v>
      </c>
      <c r="AL5305">
        <v>4.6698475959705599</v>
      </c>
    </row>
    <row r="5306" spans="1:38">
      <c r="A5306">
        <v>5304</v>
      </c>
      <c r="B5306">
        <v>-6.6898577307770504E-3</v>
      </c>
      <c r="C5306">
        <v>16.052252707943001</v>
      </c>
      <c r="D5306">
        <v>1.61668964080976</v>
      </c>
      <c r="E5306">
        <v>2.2436003946287902E-2</v>
      </c>
      <c r="F5306">
        <v>15.6778313223006</v>
      </c>
      <c r="G5306">
        <v>1.33166457508532</v>
      </c>
      <c r="H5306">
        <v>1.1861010338352899E-2</v>
      </c>
      <c r="I5306">
        <v>35.781902474150897</v>
      </c>
      <c r="J5306">
        <v>3.15232193580505</v>
      </c>
      <c r="K5306">
        <v>7.8863643065112607E-2</v>
      </c>
      <c r="L5306">
        <v>7.7475264450354704</v>
      </c>
      <c r="M5306">
        <v>0.84578864074571403</v>
      </c>
      <c r="N5306">
        <v>-3.0343548863082499E-2</v>
      </c>
      <c r="O5306">
        <v>176.065662334259</v>
      </c>
      <c r="P5306">
        <v>11.8555734957088</v>
      </c>
      <c r="Q5306">
        <v>1.13133691963225E-2</v>
      </c>
      <c r="R5306">
        <v>55.747133718738198</v>
      </c>
      <c r="S5306">
        <v>4.6542186218295702</v>
      </c>
      <c r="T5306" s="8">
        <f t="shared" si="496"/>
        <v>2345.6256909984218</v>
      </c>
      <c r="U5306" s="9">
        <f t="shared" si="497"/>
        <v>-186.29430900157831</v>
      </c>
      <c r="V5306" s="9" t="b">
        <f t="shared" si="498"/>
        <v>0</v>
      </c>
      <c r="W5306" s="10" t="b">
        <f t="shared" si="495"/>
        <v>0</v>
      </c>
      <c r="X5306" s="49">
        <f t="shared" si="499"/>
        <v>0</v>
      </c>
      <c r="Y5306" s="49">
        <f t="shared" si="500"/>
        <v>1</v>
      </c>
      <c r="AG5306">
        <v>1.61668964080976</v>
      </c>
      <c r="AH5306">
        <v>1.33166457508532</v>
      </c>
      <c r="AI5306">
        <v>3.15232193580505</v>
      </c>
      <c r="AJ5306">
        <v>0.84578864074571403</v>
      </c>
      <c r="AK5306">
        <v>11.8555734957088</v>
      </c>
      <c r="AL5306">
        <v>4.6542186218295702</v>
      </c>
    </row>
    <row r="5307" spans="1:38">
      <c r="A5307">
        <v>5305</v>
      </c>
      <c r="B5307">
        <v>-2.91071532873778E-3</v>
      </c>
      <c r="C5307">
        <v>16.1130312298083</v>
      </c>
      <c r="D5307">
        <v>1.6247996700906899</v>
      </c>
      <c r="E5307">
        <v>-8.3570364273526793E-3</v>
      </c>
      <c r="F5307">
        <v>15.2024204674816</v>
      </c>
      <c r="G5307">
        <v>1.23172720438448</v>
      </c>
      <c r="H5307">
        <v>-1.6812843903972301E-2</v>
      </c>
      <c r="I5307">
        <v>34.770467584739002</v>
      </c>
      <c r="J5307">
        <v>3.0303636509941501</v>
      </c>
      <c r="K5307">
        <v>1.5329561178731599E-2</v>
      </c>
      <c r="L5307">
        <v>7.27060525709825</v>
      </c>
      <c r="M5307">
        <v>0.62050484289199503</v>
      </c>
      <c r="N5307">
        <v>-1.0841880891446699E-2</v>
      </c>
      <c r="O5307">
        <v>179.532935338442</v>
      </c>
      <c r="P5307">
        <v>11.737358440231199</v>
      </c>
      <c r="Q5307">
        <v>3.91317549127672E-2</v>
      </c>
      <c r="R5307">
        <v>57.319700713469302</v>
      </c>
      <c r="S5307">
        <v>5.18003250904429</v>
      </c>
      <c r="T5307" s="8">
        <f t="shared" si="496"/>
        <v>2342.4786317636799</v>
      </c>
      <c r="U5307" s="9">
        <f t="shared" si="497"/>
        <v>-189.44136823632016</v>
      </c>
      <c r="V5307" s="9" t="b">
        <f t="shared" si="498"/>
        <v>0</v>
      </c>
      <c r="W5307" s="10" t="b">
        <f t="shared" si="495"/>
        <v>0</v>
      </c>
      <c r="X5307" s="49">
        <f t="shared" si="499"/>
        <v>0</v>
      </c>
      <c r="Y5307" s="49">
        <f t="shared" si="500"/>
        <v>1</v>
      </c>
      <c r="AG5307">
        <v>1.6247996700906899</v>
      </c>
      <c r="AH5307">
        <v>1.23172720438448</v>
      </c>
      <c r="AI5307">
        <v>3.0303636509941501</v>
      </c>
      <c r="AJ5307">
        <v>0.62050484289199503</v>
      </c>
      <c r="AK5307">
        <v>11.737358440231199</v>
      </c>
      <c r="AL5307">
        <v>5.18003250904429</v>
      </c>
    </row>
    <row r="5308" spans="1:38">
      <c r="A5308">
        <v>5306</v>
      </c>
      <c r="B5308">
        <v>5.9342812380713601E-2</v>
      </c>
      <c r="C5308">
        <v>17.148005431422899</v>
      </c>
      <c r="D5308">
        <v>1.9448289074649201</v>
      </c>
      <c r="E5308">
        <v>-8.8247028537835701E-3</v>
      </c>
      <c r="F5308">
        <v>15.195312468044399</v>
      </c>
      <c r="G5308">
        <v>1.23332815116195</v>
      </c>
      <c r="H5308">
        <v>1.4726481970057799E-2</v>
      </c>
      <c r="I5308">
        <v>35.884581542340001</v>
      </c>
      <c r="J5308">
        <v>3.1704187644322301</v>
      </c>
      <c r="K5308">
        <v>-4.8965541692800797E-2</v>
      </c>
      <c r="L5308">
        <v>6.81785181622599</v>
      </c>
      <c r="M5308">
        <v>0.61068995105534096</v>
      </c>
      <c r="N5308">
        <v>4.61512900634031E-2</v>
      </c>
      <c r="O5308">
        <v>190.06228720502801</v>
      </c>
      <c r="P5308">
        <v>15.1503066391706</v>
      </c>
      <c r="Q5308">
        <v>-1.55418748541841E-3</v>
      </c>
      <c r="R5308">
        <v>55.034399722474397</v>
      </c>
      <c r="S5308">
        <v>4.5256363900577199</v>
      </c>
      <c r="T5308" s="8">
        <f t="shared" si="496"/>
        <v>2663.5208803342762</v>
      </c>
      <c r="U5308" s="9">
        <f t="shared" si="497"/>
        <v>131.6008803342761</v>
      </c>
      <c r="V5308" s="9" t="b">
        <f t="shared" si="498"/>
        <v>0</v>
      </c>
      <c r="W5308" s="10" t="b">
        <f t="shared" si="495"/>
        <v>0</v>
      </c>
      <c r="X5308" s="49">
        <f t="shared" si="499"/>
        <v>1</v>
      </c>
      <c r="Y5308" s="49">
        <f t="shared" si="500"/>
        <v>0</v>
      </c>
      <c r="AG5308">
        <v>1.9448289074649201</v>
      </c>
      <c r="AH5308">
        <v>1.23332815116195</v>
      </c>
      <c r="AI5308">
        <v>3.1704187644322301</v>
      </c>
      <c r="AJ5308">
        <v>0.61068995105534096</v>
      </c>
      <c r="AK5308">
        <v>15.1503066391706</v>
      </c>
      <c r="AL5308">
        <v>4.5256363900577199</v>
      </c>
    </row>
    <row r="5309" spans="1:38">
      <c r="A5309">
        <v>5307</v>
      </c>
      <c r="B5309">
        <v>6.2203240410036401E-2</v>
      </c>
      <c r="C5309">
        <v>17.197126286649102</v>
      </c>
      <c r="D5309">
        <v>1.96778322483144</v>
      </c>
      <c r="E5309">
        <v>3.3314391446245303E-2</v>
      </c>
      <c r="F5309">
        <v>15.8493118714439</v>
      </c>
      <c r="G5309">
        <v>1.3903109264156299</v>
      </c>
      <c r="H5309">
        <v>-1.9871706121620199E-2</v>
      </c>
      <c r="I5309">
        <v>34.664272016762098</v>
      </c>
      <c r="J5309">
        <v>3.02766030082307</v>
      </c>
      <c r="K5309">
        <v>-4.2547513157700702E-2</v>
      </c>
      <c r="L5309">
        <v>6.8617497019889599</v>
      </c>
      <c r="M5309">
        <v>0.60344589553447703</v>
      </c>
      <c r="N5309">
        <v>-5.0169101140047398E-2</v>
      </c>
      <c r="O5309">
        <v>172.60943733195899</v>
      </c>
      <c r="P5309">
        <v>12.614503071018</v>
      </c>
      <c r="Q5309">
        <v>-3.0004195710561999E-2</v>
      </c>
      <c r="R5309">
        <v>53.490733377087899</v>
      </c>
      <c r="S5309">
        <v>4.4846824221795103</v>
      </c>
      <c r="T5309" s="8">
        <f t="shared" si="496"/>
        <v>2408.8385840802125</v>
      </c>
      <c r="U5309" s="9">
        <f t="shared" si="497"/>
        <v>-123.08141591978756</v>
      </c>
      <c r="V5309" s="9" t="b">
        <f t="shared" si="498"/>
        <v>0</v>
      </c>
      <c r="W5309" s="10" t="b">
        <f t="shared" si="495"/>
        <v>0</v>
      </c>
      <c r="X5309" s="49">
        <f t="shared" si="499"/>
        <v>0</v>
      </c>
      <c r="Y5309" s="49">
        <f t="shared" si="500"/>
        <v>1</v>
      </c>
      <c r="AG5309">
        <v>1.96778322483144</v>
      </c>
      <c r="AH5309">
        <v>1.3903109264156299</v>
      </c>
      <c r="AI5309">
        <v>3.02766030082307</v>
      </c>
      <c r="AJ5309">
        <v>0.60344589553447703</v>
      </c>
      <c r="AK5309">
        <v>12.614503071018</v>
      </c>
      <c r="AL5309">
        <v>4.4846824221795103</v>
      </c>
    </row>
    <row r="5310" spans="1:38">
      <c r="A5310">
        <v>5308</v>
      </c>
      <c r="B5310">
        <v>-3.1481015557394097E-2</v>
      </c>
      <c r="C5310">
        <v>15.6591911344859</v>
      </c>
      <c r="D5310">
        <v>1.61002936720882</v>
      </c>
      <c r="E5310">
        <v>3.2015067399594303E-2</v>
      </c>
      <c r="F5310">
        <v>15.828731852358599</v>
      </c>
      <c r="G5310">
        <v>1.3824554867445999</v>
      </c>
      <c r="H5310">
        <v>1.20649108023525E-2</v>
      </c>
      <c r="I5310">
        <v>35.789199164542097</v>
      </c>
      <c r="J5310">
        <v>3.1531900204559702</v>
      </c>
      <c r="K5310">
        <v>4.8848148179797997E-3</v>
      </c>
      <c r="L5310">
        <v>7.1950608372286098</v>
      </c>
      <c r="M5310">
        <v>0.60485702591252999</v>
      </c>
      <c r="N5310">
        <v>9.8664909171134296E-2</v>
      </c>
      <c r="O5310">
        <v>200.30985946286501</v>
      </c>
      <c r="P5310">
        <v>22.551941796436498</v>
      </c>
      <c r="Q5310">
        <v>4.6466549537442003E-2</v>
      </c>
      <c r="R5310">
        <v>57.7416746002284</v>
      </c>
      <c r="S5310">
        <v>5.3769971959811302</v>
      </c>
      <c r="T5310" s="8">
        <f t="shared" si="496"/>
        <v>3467.947089273955</v>
      </c>
      <c r="U5310" s="9">
        <f t="shared" si="497"/>
        <v>936.02708927395497</v>
      </c>
      <c r="V5310" s="9" t="b">
        <f t="shared" si="498"/>
        <v>0</v>
      </c>
      <c r="W5310" s="10" t="b">
        <f t="shared" si="495"/>
        <v>0</v>
      </c>
      <c r="X5310" s="49">
        <f t="shared" si="499"/>
        <v>1</v>
      </c>
      <c r="Y5310" s="49">
        <f t="shared" si="500"/>
        <v>0</v>
      </c>
      <c r="AG5310">
        <v>1.61002936720882</v>
      </c>
      <c r="AH5310">
        <v>1.3824554867445999</v>
      </c>
      <c r="AI5310">
        <v>3.1531900204559702</v>
      </c>
      <c r="AJ5310">
        <v>0.60485702591252999</v>
      </c>
      <c r="AK5310">
        <v>22.551941796436498</v>
      </c>
      <c r="AL5310">
        <v>5.3769971959811302</v>
      </c>
    </row>
    <row r="5311" spans="1:38">
      <c r="A5311">
        <v>5309</v>
      </c>
      <c r="B5311">
        <v>5.7825355568709998E-2</v>
      </c>
      <c r="C5311">
        <v>17.1220038069293</v>
      </c>
      <c r="D5311">
        <v>1.93110309811956</v>
      </c>
      <c r="E5311">
        <v>-3.3371112760426903E-2</v>
      </c>
      <c r="F5311">
        <v>14.8268626594311</v>
      </c>
      <c r="G5311">
        <v>1.2414413744583599</v>
      </c>
      <c r="H5311">
        <v>-1.28791085973233E-3</v>
      </c>
      <c r="I5311">
        <v>35.3144887854844</v>
      </c>
      <c r="J5311">
        <v>3.0693576695122999</v>
      </c>
      <c r="K5311">
        <v>5.3662912512143002E-2</v>
      </c>
      <c r="L5311">
        <v>7.5547227196651896</v>
      </c>
      <c r="M5311">
        <v>0.73304909941955498</v>
      </c>
      <c r="N5311">
        <v>-1.4430899094003699E-3</v>
      </c>
      <c r="O5311">
        <v>181.228282498705</v>
      </c>
      <c r="P5311">
        <v>11.903346150078001</v>
      </c>
      <c r="Q5311">
        <v>3.2279112906059497E-2</v>
      </c>
      <c r="R5311">
        <v>56.928252085031097</v>
      </c>
      <c r="S5311">
        <v>5.0192179107109904</v>
      </c>
      <c r="T5311" s="8">
        <f t="shared" si="496"/>
        <v>2389.7515302298766</v>
      </c>
      <c r="U5311" s="9">
        <f t="shared" si="497"/>
        <v>-142.16846977012347</v>
      </c>
      <c r="V5311" s="9" t="b">
        <f t="shared" si="498"/>
        <v>0</v>
      </c>
      <c r="W5311" s="10" t="b">
        <f t="shared" si="495"/>
        <v>0</v>
      </c>
      <c r="X5311" s="49">
        <f t="shared" si="499"/>
        <v>0</v>
      </c>
      <c r="Y5311" s="49">
        <f t="shared" si="500"/>
        <v>1</v>
      </c>
      <c r="AG5311">
        <v>1.93110309811956</v>
      </c>
      <c r="AH5311">
        <v>1.2414413744583599</v>
      </c>
      <c r="AI5311">
        <v>3.0693576695122999</v>
      </c>
      <c r="AJ5311">
        <v>0.73304909941955498</v>
      </c>
      <c r="AK5311">
        <v>11.903346150078001</v>
      </c>
      <c r="AL5311">
        <v>5.0192179107109904</v>
      </c>
    </row>
    <row r="5312" spans="1:38">
      <c r="A5312">
        <v>5310</v>
      </c>
      <c r="B5312">
        <v>-8.8260803975975903E-3</v>
      </c>
      <c r="C5312">
        <v>16.0179981225922</v>
      </c>
      <c r="D5312">
        <v>1.6113763841989699</v>
      </c>
      <c r="E5312">
        <v>3.5271946019377401E-2</v>
      </c>
      <c r="F5312">
        <v>15.880368151643101</v>
      </c>
      <c r="G5312">
        <v>1.4020629768178501</v>
      </c>
      <c r="H5312">
        <v>9.6387062417201103E-2</v>
      </c>
      <c r="I5312">
        <v>38.937908987590397</v>
      </c>
      <c r="J5312">
        <v>4.72400082602823</v>
      </c>
      <c r="K5312">
        <v>-4.7926783600814801E-3</v>
      </c>
      <c r="L5312">
        <v>7.1257665234907304</v>
      </c>
      <c r="M5312">
        <v>0.59516903648785802</v>
      </c>
      <c r="N5312">
        <v>3.0320604946853898E-2</v>
      </c>
      <c r="O5312">
        <v>187.077161617109</v>
      </c>
      <c r="P5312">
        <v>13.6538007077449</v>
      </c>
      <c r="Q5312">
        <v>-5.09108168739602E-2</v>
      </c>
      <c r="R5312">
        <v>52.384031883149902</v>
      </c>
      <c r="S5312">
        <v>4.6687371556723498</v>
      </c>
      <c r="T5312" s="8">
        <f t="shared" si="496"/>
        <v>2665.5147086950155</v>
      </c>
      <c r="U5312" s="9">
        <f t="shared" si="497"/>
        <v>133.59470869501547</v>
      </c>
      <c r="V5312" s="9" t="b">
        <f t="shared" si="498"/>
        <v>0</v>
      </c>
      <c r="W5312" s="10" t="b">
        <f t="shared" si="495"/>
        <v>0</v>
      </c>
      <c r="X5312" s="49">
        <f t="shared" si="499"/>
        <v>1</v>
      </c>
      <c r="Y5312" s="49">
        <f t="shared" si="500"/>
        <v>0</v>
      </c>
      <c r="AG5312">
        <v>1.6113763841989699</v>
      </c>
      <c r="AH5312">
        <v>1.4020629768178501</v>
      </c>
      <c r="AI5312">
        <v>4.72400082602823</v>
      </c>
      <c r="AJ5312">
        <v>0.59516903648785802</v>
      </c>
      <c r="AK5312">
        <v>13.6538007077449</v>
      </c>
      <c r="AL5312">
        <v>4.6687371556723498</v>
      </c>
    </row>
    <row r="5313" spans="1:38">
      <c r="A5313">
        <v>5311</v>
      </c>
      <c r="B5313">
        <v>3.03809553920758E-2</v>
      </c>
      <c r="C5313">
        <v>16.658490201710102</v>
      </c>
      <c r="D5313">
        <v>1.74738236056949</v>
      </c>
      <c r="E5313">
        <v>-5.4694800210277901E-2</v>
      </c>
      <c r="F5313">
        <v>14.5140463261131</v>
      </c>
      <c r="G5313">
        <v>1.3038243006458199</v>
      </c>
      <c r="H5313">
        <v>1.15383253272748E-2</v>
      </c>
      <c r="I5313">
        <v>35.770358053260601</v>
      </c>
      <c r="J5313">
        <v>3.1491366276061998</v>
      </c>
      <c r="K5313">
        <v>-9.1782045534747503E-2</v>
      </c>
      <c r="L5313">
        <v>6.5320964151844301</v>
      </c>
      <c r="M5313">
        <v>0.71935229158195402</v>
      </c>
      <c r="N5313">
        <v>1.46158077530761E-2</v>
      </c>
      <c r="O5313">
        <v>184.16210285177101</v>
      </c>
      <c r="P5313">
        <v>12.5704481031703</v>
      </c>
      <c r="Q5313">
        <v>-2.8325164312060099E-3</v>
      </c>
      <c r="R5313">
        <v>54.964092603681799</v>
      </c>
      <c r="S5313">
        <v>4.5163440460893396</v>
      </c>
      <c r="T5313" s="8">
        <f t="shared" si="496"/>
        <v>2400.6487729663104</v>
      </c>
      <c r="U5313" s="9">
        <f t="shared" si="497"/>
        <v>-131.27122703368968</v>
      </c>
      <c r="V5313" s="9" t="b">
        <f t="shared" si="498"/>
        <v>0</v>
      </c>
      <c r="W5313" s="10" t="b">
        <f t="shared" si="495"/>
        <v>0</v>
      </c>
      <c r="X5313" s="49">
        <f t="shared" si="499"/>
        <v>0</v>
      </c>
      <c r="Y5313" s="49">
        <f t="shared" si="500"/>
        <v>1</v>
      </c>
      <c r="AG5313">
        <v>1.74738236056949</v>
      </c>
      <c r="AH5313">
        <v>1.3038243006458199</v>
      </c>
      <c r="AI5313">
        <v>3.1491366276061998</v>
      </c>
      <c r="AJ5313">
        <v>0.71935229158195402</v>
      </c>
      <c r="AK5313">
        <v>12.5704481031703</v>
      </c>
      <c r="AL5313">
        <v>4.5163440460893396</v>
      </c>
    </row>
    <row r="5314" spans="1:38">
      <c r="A5314">
        <v>5312</v>
      </c>
      <c r="B5314">
        <v>8.5641471689580098E-2</v>
      </c>
      <c r="C5314">
        <v>17.6049572582018</v>
      </c>
      <c r="D5314">
        <v>2.1922700819365901</v>
      </c>
      <c r="E5314">
        <v>-3.6749401756928299E-2</v>
      </c>
      <c r="F5314">
        <v>14.776857745539401</v>
      </c>
      <c r="G5314">
        <v>1.2470347926388401</v>
      </c>
      <c r="H5314">
        <v>3.3221121587113697E-2</v>
      </c>
      <c r="I5314">
        <v>36.5544291473676</v>
      </c>
      <c r="J5314">
        <v>3.38607976026104</v>
      </c>
      <c r="K5314">
        <v>6.1252198496032596E-3</v>
      </c>
      <c r="L5314">
        <v>7.2039911643602803</v>
      </c>
      <c r="M5314">
        <v>0.60724850429289901</v>
      </c>
      <c r="N5314">
        <v>1.2480322613627E-2</v>
      </c>
      <c r="O5314">
        <v>183.769247036054</v>
      </c>
      <c r="P5314">
        <v>12.4457555231072</v>
      </c>
      <c r="Q5314">
        <v>-6.7081828375112798E-2</v>
      </c>
      <c r="R5314">
        <v>51.543741584491897</v>
      </c>
      <c r="S5314">
        <v>4.9205984551474797</v>
      </c>
      <c r="T5314" s="8">
        <f t="shared" si="496"/>
        <v>2479.8987117384049</v>
      </c>
      <c r="U5314" s="9">
        <f t="shared" si="497"/>
        <v>-52.021288261595146</v>
      </c>
      <c r="V5314" s="9" t="b">
        <f t="shared" si="498"/>
        <v>0</v>
      </c>
      <c r="W5314" s="10" t="b">
        <f t="shared" si="495"/>
        <v>0</v>
      </c>
      <c r="X5314" s="49">
        <f t="shared" si="499"/>
        <v>0</v>
      </c>
      <c r="Y5314" s="49">
        <f t="shared" si="500"/>
        <v>1</v>
      </c>
      <c r="AG5314">
        <v>2.1922700819365901</v>
      </c>
      <c r="AH5314">
        <v>1.2470347926388401</v>
      </c>
      <c r="AI5314">
        <v>3.38607976026104</v>
      </c>
      <c r="AJ5314">
        <v>0.60724850429289901</v>
      </c>
      <c r="AK5314">
        <v>12.4457555231072</v>
      </c>
      <c r="AL5314">
        <v>4.9205984551474797</v>
      </c>
    </row>
    <row r="5315" spans="1:38">
      <c r="A5315">
        <v>5313</v>
      </c>
      <c r="B5315">
        <v>1.36506219684428E-2</v>
      </c>
      <c r="C5315">
        <v>16.382106548349999</v>
      </c>
      <c r="D5315">
        <v>1.6712098228673</v>
      </c>
      <c r="E5315">
        <v>-3.8570623415129603E-2</v>
      </c>
      <c r="F5315">
        <v>14.749970303600699</v>
      </c>
      <c r="G5315">
        <v>1.25118910547548</v>
      </c>
      <c r="H5315">
        <v>-5.62591012158314E-2</v>
      </c>
      <c r="I5315">
        <v>33.425602108853397</v>
      </c>
      <c r="J5315">
        <v>3.1931145623565</v>
      </c>
      <c r="K5315">
        <v>-4.2893159875777298E-2</v>
      </c>
      <c r="L5315">
        <v>6.8593783705692797</v>
      </c>
      <c r="M5315">
        <v>0.60439088287444198</v>
      </c>
      <c r="N5315">
        <v>5.9491167112166298E-3</v>
      </c>
      <c r="O5315">
        <v>182.57292321632201</v>
      </c>
      <c r="P5315">
        <v>12.1674090928721</v>
      </c>
      <c r="Q5315">
        <v>-7.1360194961469101E-2</v>
      </c>
      <c r="R5315">
        <v>51.323689629886097</v>
      </c>
      <c r="S5315">
        <v>5.0072491088799396</v>
      </c>
      <c r="T5315" s="8">
        <f t="shared" si="496"/>
        <v>2389.4562575325763</v>
      </c>
      <c r="U5315" s="9">
        <f t="shared" si="497"/>
        <v>-142.4637424674238</v>
      </c>
      <c r="V5315" s="9" t="b">
        <f t="shared" si="498"/>
        <v>0</v>
      </c>
      <c r="W5315" s="10" t="b">
        <f t="shared" ref="W5315:W5378" si="501">U5315&lt;-$AB$7</f>
        <v>0</v>
      </c>
      <c r="X5315" s="49">
        <f t="shared" si="499"/>
        <v>0</v>
      </c>
      <c r="Y5315" s="49">
        <f t="shared" si="500"/>
        <v>1</v>
      </c>
      <c r="AG5315">
        <v>1.6712098228673</v>
      </c>
      <c r="AH5315">
        <v>1.25118910547548</v>
      </c>
      <c r="AI5315">
        <v>3.1931145623565</v>
      </c>
      <c r="AJ5315">
        <v>0.60439088287444198</v>
      </c>
      <c r="AK5315">
        <v>12.1674090928721</v>
      </c>
      <c r="AL5315">
        <v>5.0072491088799396</v>
      </c>
    </row>
    <row r="5316" spans="1:38">
      <c r="A5316">
        <v>5314</v>
      </c>
      <c r="B5316">
        <v>-4.37901327655505E-2</v>
      </c>
      <c r="C5316">
        <v>15.4676217591604</v>
      </c>
      <c r="D5316">
        <v>1.6336728662611499</v>
      </c>
      <c r="E5316">
        <v>3.8656661704797202E-2</v>
      </c>
      <c r="F5316">
        <v>15.934209750666501</v>
      </c>
      <c r="G5316">
        <v>1.42556249927556</v>
      </c>
      <c r="H5316">
        <v>3.7510720716321999E-2</v>
      </c>
      <c r="I5316">
        <v>36.711569789029099</v>
      </c>
      <c r="J5316">
        <v>3.4434965562714299</v>
      </c>
      <c r="K5316">
        <v>-7.3120565421370097E-3</v>
      </c>
      <c r="L5316">
        <v>7.1078366183707304</v>
      </c>
      <c r="M5316">
        <v>0.59071156894453203</v>
      </c>
      <c r="N5316">
        <v>8.8647113735244101E-3</v>
      </c>
      <c r="O5316">
        <v>183.10600860956399</v>
      </c>
      <c r="P5316">
        <v>12.278503217367099</v>
      </c>
      <c r="Q5316">
        <v>-7.6660494934934504E-3</v>
      </c>
      <c r="R5316">
        <v>54.699062875810903</v>
      </c>
      <c r="S5316">
        <v>4.4824157447974198</v>
      </c>
      <c r="T5316" s="8">
        <f t="shared" ref="T5316:T5379" si="502">(D5316+G5316+J5316+M5316+P5316+S5316)*100</f>
        <v>2385.4362452917194</v>
      </c>
      <c r="U5316" s="9">
        <f t="shared" ref="U5316:U5379" si="503">T5316-$AA$3</f>
        <v>-146.48375470828069</v>
      </c>
      <c r="V5316" s="9" t="b">
        <f t="shared" ref="V5316:V5379" si="504">U5316&lt;-$AB$5</f>
        <v>0</v>
      </c>
      <c r="W5316" s="10" t="b">
        <f t="shared" si="501"/>
        <v>0</v>
      </c>
      <c r="X5316" s="49">
        <f t="shared" ref="X5316:X5379" si="505">(U5316&gt;0)*1</f>
        <v>0</v>
      </c>
      <c r="Y5316" s="49">
        <f t="shared" ref="Y5316:Y5379" si="506">(U5316&lt;0)*1</f>
        <v>1</v>
      </c>
      <c r="AG5316">
        <v>1.6336728662611499</v>
      </c>
      <c r="AH5316">
        <v>1.42556249927556</v>
      </c>
      <c r="AI5316">
        <v>3.4434965562714299</v>
      </c>
      <c r="AJ5316">
        <v>0.59071156894453203</v>
      </c>
      <c r="AK5316">
        <v>12.278503217367099</v>
      </c>
      <c r="AL5316">
        <v>4.4824157447974198</v>
      </c>
    </row>
    <row r="5317" spans="1:38">
      <c r="A5317">
        <v>5315</v>
      </c>
      <c r="B5317">
        <v>-6.4503307060015905E-2</v>
      </c>
      <c r="C5317">
        <v>15.150533502668299</v>
      </c>
      <c r="D5317">
        <v>1.6969789369960999</v>
      </c>
      <c r="E5317">
        <v>5.14256020876886E-2</v>
      </c>
      <c r="F5317">
        <v>16.138977274976199</v>
      </c>
      <c r="G5317">
        <v>1.5225458420426501</v>
      </c>
      <c r="H5317">
        <v>4.1190328794944497E-2</v>
      </c>
      <c r="I5317">
        <v>36.846902811349601</v>
      </c>
      <c r="J5317">
        <v>3.5032007925601101</v>
      </c>
      <c r="K5317">
        <v>-4.2772066547529401E-2</v>
      </c>
      <c r="L5317">
        <v>6.86020904581948</v>
      </c>
      <c r="M5317">
        <v>0.60332085974643201</v>
      </c>
      <c r="N5317">
        <v>2.2719655669094799E-2</v>
      </c>
      <c r="O5317">
        <v>185.66058807259799</v>
      </c>
      <c r="P5317">
        <v>13.0908998506274</v>
      </c>
      <c r="Q5317">
        <v>6.6594742745008498E-2</v>
      </c>
      <c r="R5317">
        <v>58.915685909219903</v>
      </c>
      <c r="S5317">
        <v>6.0090701214282296</v>
      </c>
      <c r="T5317" s="8">
        <f t="shared" si="502"/>
        <v>2642.6016403400922</v>
      </c>
      <c r="U5317" s="9">
        <f t="shared" si="503"/>
        <v>110.68164034009214</v>
      </c>
      <c r="V5317" s="9" t="b">
        <f t="shared" si="504"/>
        <v>0</v>
      </c>
      <c r="W5317" s="10" t="b">
        <f t="shared" si="501"/>
        <v>0</v>
      </c>
      <c r="X5317" s="49">
        <f t="shared" si="505"/>
        <v>1</v>
      </c>
      <c r="Y5317" s="49">
        <f t="shared" si="506"/>
        <v>0</v>
      </c>
      <c r="AG5317">
        <v>1.6969789369960999</v>
      </c>
      <c r="AH5317">
        <v>1.5225458420426501</v>
      </c>
      <c r="AI5317">
        <v>3.5032007925601101</v>
      </c>
      <c r="AJ5317">
        <v>0.60332085974643201</v>
      </c>
      <c r="AK5317">
        <v>13.0908998506274</v>
      </c>
      <c r="AL5317">
        <v>6.0090701214282296</v>
      </c>
    </row>
    <row r="5318" spans="1:38">
      <c r="A5318">
        <v>5316</v>
      </c>
      <c r="B5318">
        <v>-8.4208441105995298E-3</v>
      </c>
      <c r="C5318">
        <v>16.024490512063601</v>
      </c>
      <c r="D5318">
        <v>1.61334983283922</v>
      </c>
      <c r="E5318">
        <v>1.4658061997215199E-2</v>
      </c>
      <c r="F5318">
        <v>15.5563630593028</v>
      </c>
      <c r="G5318">
        <v>1.29470161513708</v>
      </c>
      <c r="H5318">
        <v>-4.1107487584734898E-2</v>
      </c>
      <c r="I5318">
        <v>33.935910149888699</v>
      </c>
      <c r="J5318">
        <v>3.0845440578684</v>
      </c>
      <c r="K5318">
        <v>3.0690474426590699E-2</v>
      </c>
      <c r="L5318">
        <v>7.38315058019875</v>
      </c>
      <c r="M5318">
        <v>0.65754172072574502</v>
      </c>
      <c r="N5318">
        <v>-2.7265140655525801E-2</v>
      </c>
      <c r="O5318">
        <v>176.608499422644</v>
      </c>
      <c r="P5318">
        <v>11.793029960256501</v>
      </c>
      <c r="Q5318">
        <v>4.7874861390926303E-2</v>
      </c>
      <c r="R5318">
        <v>57.8230501726499</v>
      </c>
      <c r="S5318">
        <v>5.4169610140742996</v>
      </c>
      <c r="T5318" s="8">
        <f t="shared" si="502"/>
        <v>2386.0128200901249</v>
      </c>
      <c r="U5318" s="9">
        <f t="shared" si="503"/>
        <v>-145.90717990987514</v>
      </c>
      <c r="V5318" s="9" t="b">
        <f t="shared" si="504"/>
        <v>0</v>
      </c>
      <c r="W5318" s="10" t="b">
        <f t="shared" si="501"/>
        <v>0</v>
      </c>
      <c r="X5318" s="49">
        <f t="shared" si="505"/>
        <v>0</v>
      </c>
      <c r="Y5318" s="49">
        <f t="shared" si="506"/>
        <v>1</v>
      </c>
      <c r="AG5318">
        <v>1.61334983283922</v>
      </c>
      <c r="AH5318">
        <v>1.29470161513708</v>
      </c>
      <c r="AI5318">
        <v>3.0845440578684</v>
      </c>
      <c r="AJ5318">
        <v>0.65754172072574502</v>
      </c>
      <c r="AK5318">
        <v>11.793029960256501</v>
      </c>
      <c r="AL5318">
        <v>5.4169610140742996</v>
      </c>
    </row>
    <row r="5319" spans="1:38">
      <c r="A5319">
        <v>5317</v>
      </c>
      <c r="B5319">
        <v>1.34290218045389E-2</v>
      </c>
      <c r="C5319">
        <v>16.378476673059101</v>
      </c>
      <c r="D5319">
        <v>1.66926488737668</v>
      </c>
      <c r="E5319">
        <v>1.7881626682162199E-2</v>
      </c>
      <c r="F5319">
        <v>15.606590914762799</v>
      </c>
      <c r="G5319">
        <v>1.31014484866365</v>
      </c>
      <c r="H5319">
        <v>-0.114727155849079</v>
      </c>
      <c r="I5319">
        <v>31.5273077166487</v>
      </c>
      <c r="J5319">
        <v>4.0441595430693598</v>
      </c>
      <c r="K5319">
        <v>3.5528635987561501E-2</v>
      </c>
      <c r="L5319">
        <v>7.4189580067443304</v>
      </c>
      <c r="M5319">
        <v>0.67158167082454701</v>
      </c>
      <c r="N5319">
        <v>2.5998799122601501E-2</v>
      </c>
      <c r="O5319">
        <v>186.27039505040301</v>
      </c>
      <c r="P5319">
        <v>13.3073634072177</v>
      </c>
      <c r="Q5319">
        <v>-2.13012963851298E-2</v>
      </c>
      <c r="R5319">
        <v>53.9582894401129</v>
      </c>
      <c r="S5319">
        <v>4.4628437423726401</v>
      </c>
      <c r="T5319" s="8">
        <f t="shared" si="502"/>
        <v>2546.5358099524578</v>
      </c>
      <c r="U5319" s="9">
        <f t="shared" si="503"/>
        <v>14.615809952457766</v>
      </c>
      <c r="V5319" s="9" t="b">
        <f t="shared" si="504"/>
        <v>0</v>
      </c>
      <c r="W5319" s="10" t="b">
        <f t="shared" si="501"/>
        <v>0</v>
      </c>
      <c r="X5319" s="49">
        <f t="shared" si="505"/>
        <v>1</v>
      </c>
      <c r="Y5319" s="49">
        <f t="shared" si="506"/>
        <v>0</v>
      </c>
      <c r="AG5319">
        <v>1.66926488737668</v>
      </c>
      <c r="AH5319">
        <v>1.31014484866365</v>
      </c>
      <c r="AI5319">
        <v>4.0441595430693598</v>
      </c>
      <c r="AJ5319">
        <v>0.67158167082454701</v>
      </c>
      <c r="AK5319">
        <v>13.3073634072177</v>
      </c>
      <c r="AL5319">
        <v>4.4628437423726401</v>
      </c>
    </row>
    <row r="5320" spans="1:38">
      <c r="A5320">
        <v>5318</v>
      </c>
      <c r="B5320">
        <v>-3.3830737769170803E-2</v>
      </c>
      <c r="C5320">
        <v>15.622439580139901</v>
      </c>
      <c r="D5320">
        <v>1.6121675745995001</v>
      </c>
      <c r="E5320">
        <v>-1.6684976623999301E-2</v>
      </c>
      <c r="F5320">
        <v>15.0763413373916</v>
      </c>
      <c r="G5320">
        <v>1.2298942933149399</v>
      </c>
      <c r="H5320">
        <v>4.5543414973293797E-2</v>
      </c>
      <c r="I5320">
        <v>37.007650174416597</v>
      </c>
      <c r="J5320">
        <v>3.5758797142451701</v>
      </c>
      <c r="K5320">
        <v>4.0830691825898999E-4</v>
      </c>
      <c r="L5320">
        <v>7.1629240744540299</v>
      </c>
      <c r="M5320">
        <v>0.59931028785979801</v>
      </c>
      <c r="N5320">
        <v>4.4312365120457699E-2</v>
      </c>
      <c r="O5320">
        <v>189.713098089064</v>
      </c>
      <c r="P5320">
        <v>14.945772238090999</v>
      </c>
      <c r="Q5320">
        <v>2.4764936910102901E-2</v>
      </c>
      <c r="R5320">
        <v>56.502086327184799</v>
      </c>
      <c r="S5320">
        <v>4.8749556429508196</v>
      </c>
      <c r="T5320" s="8">
        <f t="shared" si="502"/>
        <v>2683.7979751061225</v>
      </c>
      <c r="U5320" s="9">
        <f t="shared" si="503"/>
        <v>151.87797510612245</v>
      </c>
      <c r="V5320" s="9" t="b">
        <f t="shared" si="504"/>
        <v>0</v>
      </c>
      <c r="W5320" s="10" t="b">
        <f t="shared" si="501"/>
        <v>0</v>
      </c>
      <c r="X5320" s="49">
        <f t="shared" si="505"/>
        <v>1</v>
      </c>
      <c r="Y5320" s="49">
        <f t="shared" si="506"/>
        <v>0</v>
      </c>
      <c r="AG5320">
        <v>1.6121675745995001</v>
      </c>
      <c r="AH5320">
        <v>1.2298942933149399</v>
      </c>
      <c r="AI5320">
        <v>3.5758797142451701</v>
      </c>
      <c r="AJ5320">
        <v>0.59931028785979801</v>
      </c>
      <c r="AK5320">
        <v>14.945772238090999</v>
      </c>
      <c r="AL5320">
        <v>4.8749556429508196</v>
      </c>
    </row>
    <row r="5321" spans="1:38">
      <c r="A5321">
        <v>5319</v>
      </c>
      <c r="B5321">
        <v>-1.31348848325968E-2</v>
      </c>
      <c r="C5321">
        <v>15.949128181348</v>
      </c>
      <c r="D5321">
        <v>1.61202737935964</v>
      </c>
      <c r="E5321">
        <v>7.7739592754076201E-2</v>
      </c>
      <c r="F5321">
        <v>16.569295031079701</v>
      </c>
      <c r="G5321">
        <v>1.7760766454496999</v>
      </c>
      <c r="H5321">
        <v>-4.49753734363279E-3</v>
      </c>
      <c r="I5321">
        <v>35.201324172231999</v>
      </c>
      <c r="J5321">
        <v>3.05230187648058</v>
      </c>
      <c r="K5321">
        <v>5.7358236810790102E-3</v>
      </c>
      <c r="L5321">
        <v>7.2011865039002503</v>
      </c>
      <c r="M5321">
        <v>0.60734301057834905</v>
      </c>
      <c r="N5321">
        <v>-1.58588216085096E-3</v>
      </c>
      <c r="O5321">
        <v>181.20240635172101</v>
      </c>
      <c r="P5321">
        <v>11.899285628939699</v>
      </c>
      <c r="Q5321">
        <v>6.1942354038845701E-3</v>
      </c>
      <c r="R5321">
        <v>55.462485879485598</v>
      </c>
      <c r="S5321">
        <v>4.6022924196193804</v>
      </c>
      <c r="T5321" s="8">
        <f t="shared" si="502"/>
        <v>2354.9326960427352</v>
      </c>
      <c r="U5321" s="9">
        <f t="shared" si="503"/>
        <v>-176.98730395726488</v>
      </c>
      <c r="V5321" s="9" t="b">
        <f t="shared" si="504"/>
        <v>0</v>
      </c>
      <c r="W5321" s="10" t="b">
        <f t="shared" si="501"/>
        <v>0</v>
      </c>
      <c r="X5321" s="49">
        <f t="shared" si="505"/>
        <v>0</v>
      </c>
      <c r="Y5321" s="49">
        <f t="shared" si="506"/>
        <v>1</v>
      </c>
      <c r="AG5321">
        <v>1.61202737935964</v>
      </c>
      <c r="AH5321">
        <v>1.7760766454496999</v>
      </c>
      <c r="AI5321">
        <v>3.05230187648058</v>
      </c>
      <c r="AJ5321">
        <v>0.60734301057834905</v>
      </c>
      <c r="AK5321">
        <v>11.899285628939699</v>
      </c>
      <c r="AL5321">
        <v>4.6022924196193804</v>
      </c>
    </row>
    <row r="5322" spans="1:38">
      <c r="A5322">
        <v>5320</v>
      </c>
      <c r="B5322">
        <v>1.16714104899304E-2</v>
      </c>
      <c r="C5322">
        <v>16.3497149605024</v>
      </c>
      <c r="D5322">
        <v>1.66477340541452</v>
      </c>
      <c r="E5322">
        <v>-1.12900517566613E-2</v>
      </c>
      <c r="F5322">
        <v>15.157896861335701</v>
      </c>
      <c r="G5322">
        <v>1.2321694974956801</v>
      </c>
      <c r="H5322">
        <v>-4.9920071358790299E-2</v>
      </c>
      <c r="I5322">
        <v>33.638160995399097</v>
      </c>
      <c r="J5322">
        <v>3.1356550645589798</v>
      </c>
      <c r="K5322">
        <v>-8.59385457454757E-2</v>
      </c>
      <c r="L5322">
        <v>6.5703784608398603</v>
      </c>
      <c r="M5322">
        <v>0.701152795349271</v>
      </c>
      <c r="N5322">
        <v>-9.8894247037329998E-3</v>
      </c>
      <c r="O5322">
        <v>179.70401405315999</v>
      </c>
      <c r="P5322">
        <v>11.7472816057084</v>
      </c>
      <c r="Q5322">
        <v>-4.6348364078257799E-2</v>
      </c>
      <c r="R5322">
        <v>52.623577598342997</v>
      </c>
      <c r="S5322">
        <v>4.6107307788231804</v>
      </c>
      <c r="T5322" s="8">
        <f t="shared" si="502"/>
        <v>2309.176314735003</v>
      </c>
      <c r="U5322" s="9">
        <f t="shared" si="503"/>
        <v>-222.74368526499711</v>
      </c>
      <c r="V5322" s="9" t="b">
        <f t="shared" si="504"/>
        <v>0</v>
      </c>
      <c r="W5322" s="10" t="b">
        <f t="shared" si="501"/>
        <v>0</v>
      </c>
      <c r="X5322" s="49">
        <f t="shared" si="505"/>
        <v>0</v>
      </c>
      <c r="Y5322" s="49">
        <f t="shared" si="506"/>
        <v>1</v>
      </c>
      <c r="AG5322">
        <v>1.66477340541452</v>
      </c>
      <c r="AH5322">
        <v>1.2321694974956801</v>
      </c>
      <c r="AI5322">
        <v>3.1356550645589798</v>
      </c>
      <c r="AJ5322">
        <v>0.701152795349271</v>
      </c>
      <c r="AK5322">
        <v>11.7472816057084</v>
      </c>
      <c r="AL5322">
        <v>4.6107307788231804</v>
      </c>
    </row>
    <row r="5323" spans="1:38">
      <c r="A5323">
        <v>5321</v>
      </c>
      <c r="B5323">
        <v>2.7991073278842201E-2</v>
      </c>
      <c r="C5323">
        <v>16.6187259088559</v>
      </c>
      <c r="D5323">
        <v>1.7340613831829701</v>
      </c>
      <c r="E5323">
        <v>2.7615842892950999E-2</v>
      </c>
      <c r="F5323">
        <v>15.7592506510432</v>
      </c>
      <c r="G5323">
        <v>1.3584270462678001</v>
      </c>
      <c r="H5323">
        <v>-3.3666868079521697E-2</v>
      </c>
      <c r="I5323">
        <v>34.189356072927403</v>
      </c>
      <c r="J5323">
        <v>3.0518243016953202</v>
      </c>
      <c r="K5323">
        <v>4.9530908940609603E-2</v>
      </c>
      <c r="L5323">
        <v>7.5235709822729699</v>
      </c>
      <c r="M5323">
        <v>0.71771338397294904</v>
      </c>
      <c r="N5323">
        <v>-5.1642591419502303E-2</v>
      </c>
      <c r="O5323">
        <v>172.35528629443399</v>
      </c>
      <c r="P5323">
        <v>12.692945911407699</v>
      </c>
      <c r="Q5323">
        <v>-4.3762103334683998E-3</v>
      </c>
      <c r="R5323">
        <v>54.879310324865799</v>
      </c>
      <c r="S5323">
        <v>4.5038326409309901</v>
      </c>
      <c r="T5323" s="8">
        <f t="shared" si="502"/>
        <v>2405.880466745773</v>
      </c>
      <c r="U5323" s="9">
        <f t="shared" si="503"/>
        <v>-126.03953325422708</v>
      </c>
      <c r="V5323" s="9" t="b">
        <f t="shared" si="504"/>
        <v>0</v>
      </c>
      <c r="W5323" s="10" t="b">
        <f t="shared" si="501"/>
        <v>0</v>
      </c>
      <c r="X5323" s="49">
        <f t="shared" si="505"/>
        <v>0</v>
      </c>
      <c r="Y5323" s="49">
        <f t="shared" si="506"/>
        <v>1</v>
      </c>
      <c r="AG5323">
        <v>1.7340613831829701</v>
      </c>
      <c r="AH5323">
        <v>1.3584270462678001</v>
      </c>
      <c r="AI5323">
        <v>3.0518243016953202</v>
      </c>
      <c r="AJ5323">
        <v>0.71771338397294904</v>
      </c>
      <c r="AK5323">
        <v>12.692945911407699</v>
      </c>
      <c r="AL5323">
        <v>4.5038326409309901</v>
      </c>
    </row>
    <row r="5324" spans="1:38">
      <c r="A5324">
        <v>5322</v>
      </c>
      <c r="B5324">
        <v>2.4558472205342099E-2</v>
      </c>
      <c r="C5324">
        <v>16.561778247679101</v>
      </c>
      <c r="D5324">
        <v>1.71650866972147</v>
      </c>
      <c r="E5324">
        <v>-1.60032641119204E-2</v>
      </c>
      <c r="F5324">
        <v>15.0866225719426</v>
      </c>
      <c r="G5324">
        <v>1.2306201103954899</v>
      </c>
      <c r="H5324">
        <v>7.9729786874702096E-3</v>
      </c>
      <c r="I5324">
        <v>35.643051408387002</v>
      </c>
      <c r="J5324">
        <v>3.1266684324456699</v>
      </c>
      <c r="K5324">
        <v>-2.3898529655190001E-2</v>
      </c>
      <c r="L5324">
        <v>6.9909150164350704</v>
      </c>
      <c r="M5324">
        <v>0.58885811273451305</v>
      </c>
      <c r="N5324">
        <v>2.5121869722057402E-2</v>
      </c>
      <c r="O5324">
        <v>186.10712066504999</v>
      </c>
      <c r="P5324">
        <v>13.2489100957955</v>
      </c>
      <c r="Q5324">
        <v>7.5508525113360106E-2</v>
      </c>
      <c r="R5324">
        <v>59.443195069635401</v>
      </c>
      <c r="S5324">
        <v>6.3247451313915803</v>
      </c>
      <c r="T5324" s="8">
        <f t="shared" si="502"/>
        <v>2623.6310552484224</v>
      </c>
      <c r="U5324" s="9">
        <f t="shared" si="503"/>
        <v>91.711055248422326</v>
      </c>
      <c r="V5324" s="9" t="b">
        <f t="shared" si="504"/>
        <v>0</v>
      </c>
      <c r="W5324" s="10" t="b">
        <f t="shared" si="501"/>
        <v>0</v>
      </c>
      <c r="X5324" s="49">
        <f t="shared" si="505"/>
        <v>1</v>
      </c>
      <c r="Y5324" s="49">
        <f t="shared" si="506"/>
        <v>0</v>
      </c>
      <c r="AG5324">
        <v>1.71650866972147</v>
      </c>
      <c r="AH5324">
        <v>1.2306201103954899</v>
      </c>
      <c r="AI5324">
        <v>3.1266684324456699</v>
      </c>
      <c r="AJ5324">
        <v>0.58885811273451305</v>
      </c>
      <c r="AK5324">
        <v>13.2489100957955</v>
      </c>
      <c r="AL5324">
        <v>6.3247451313915803</v>
      </c>
    </row>
    <row r="5325" spans="1:38">
      <c r="A5325">
        <v>5323</v>
      </c>
      <c r="B5325">
        <v>4.0316067760915397E-2</v>
      </c>
      <c r="C5325">
        <v>16.824819053533702</v>
      </c>
      <c r="D5325">
        <v>1.80358683743298</v>
      </c>
      <c r="E5325">
        <v>7.1379536440968602E-2</v>
      </c>
      <c r="F5325">
        <v>16.4642477889007</v>
      </c>
      <c r="G5325">
        <v>1.7076405932576699</v>
      </c>
      <c r="H5325">
        <v>2.6963596987550499E-2</v>
      </c>
      <c r="I5325">
        <v>36.326403091143199</v>
      </c>
      <c r="J5325">
        <v>3.3103217281963802</v>
      </c>
      <c r="K5325">
        <v>-2.20851869933919E-2</v>
      </c>
      <c r="L5325">
        <v>7.0036034416338797</v>
      </c>
      <c r="M5325">
        <v>0.58966711449213205</v>
      </c>
      <c r="N5325">
        <v>-6.4979112779468301E-2</v>
      </c>
      <c r="O5325">
        <v>170.071926221095</v>
      </c>
      <c r="P5325">
        <v>13.5842269814807</v>
      </c>
      <c r="Q5325">
        <v>-4.2287240768151498E-2</v>
      </c>
      <c r="R5325">
        <v>52.8377229770635</v>
      </c>
      <c r="S5325">
        <v>4.5727842025731897</v>
      </c>
      <c r="T5325" s="8">
        <f t="shared" si="502"/>
        <v>2556.8227457433054</v>
      </c>
      <c r="U5325" s="9">
        <f t="shared" si="503"/>
        <v>24.902745743305331</v>
      </c>
      <c r="V5325" s="9" t="b">
        <f t="shared" si="504"/>
        <v>0</v>
      </c>
      <c r="W5325" s="10" t="b">
        <f t="shared" si="501"/>
        <v>0</v>
      </c>
      <c r="X5325" s="49">
        <f t="shared" si="505"/>
        <v>1</v>
      </c>
      <c r="Y5325" s="49">
        <f t="shared" si="506"/>
        <v>0</v>
      </c>
      <c r="AG5325">
        <v>1.80358683743298</v>
      </c>
      <c r="AH5325">
        <v>1.7076405932576699</v>
      </c>
      <c r="AI5325">
        <v>3.3103217281963802</v>
      </c>
      <c r="AJ5325">
        <v>0.58966711449213205</v>
      </c>
      <c r="AK5325">
        <v>13.5842269814807</v>
      </c>
      <c r="AL5325">
        <v>4.5727842025731897</v>
      </c>
    </row>
    <row r="5326" spans="1:38">
      <c r="A5326">
        <v>5324</v>
      </c>
      <c r="B5326">
        <v>5.4870522403050001E-2</v>
      </c>
      <c r="C5326">
        <v>17.071485815093101</v>
      </c>
      <c r="D5326">
        <v>1.90788147206817</v>
      </c>
      <c r="E5326">
        <v>-6.9761901370928798E-3</v>
      </c>
      <c r="F5326">
        <v>15.223427173565399</v>
      </c>
      <c r="G5326">
        <v>1.2341619513758399</v>
      </c>
      <c r="H5326">
        <v>3.3864351739508899E-2</v>
      </c>
      <c r="I5326">
        <v>36.5779496221271</v>
      </c>
      <c r="J5326">
        <v>3.3938799353413098</v>
      </c>
      <c r="K5326">
        <v>2.19073600223815E-2</v>
      </c>
      <c r="L5326">
        <v>7.3185874716231298</v>
      </c>
      <c r="M5326">
        <v>0.63582382058520004</v>
      </c>
      <c r="N5326">
        <v>-5.5336806923045202E-3</v>
      </c>
      <c r="O5326">
        <v>180.48846593173701</v>
      </c>
      <c r="P5326">
        <v>11.7811707199075</v>
      </c>
      <c r="Q5326">
        <v>-1.8268100982312099E-2</v>
      </c>
      <c r="R5326">
        <v>54.1222039422723</v>
      </c>
      <c r="S5326">
        <v>4.4654983934402797</v>
      </c>
      <c r="T5326" s="8">
        <f t="shared" si="502"/>
        <v>2341.8416292718298</v>
      </c>
      <c r="U5326" s="9">
        <f t="shared" si="503"/>
        <v>-190.07837072817028</v>
      </c>
      <c r="V5326" s="9" t="b">
        <f t="shared" si="504"/>
        <v>0</v>
      </c>
      <c r="W5326" s="10" t="b">
        <f t="shared" si="501"/>
        <v>0</v>
      </c>
      <c r="X5326" s="49">
        <f t="shared" si="505"/>
        <v>0</v>
      </c>
      <c r="Y5326" s="49">
        <f t="shared" si="506"/>
        <v>1</v>
      </c>
      <c r="AG5326">
        <v>1.90788147206817</v>
      </c>
      <c r="AH5326">
        <v>1.2341619513758399</v>
      </c>
      <c r="AI5326">
        <v>3.3938799353413098</v>
      </c>
      <c r="AJ5326">
        <v>0.63582382058520004</v>
      </c>
      <c r="AK5326">
        <v>11.7811707199075</v>
      </c>
      <c r="AL5326">
        <v>4.4654983934402797</v>
      </c>
    </row>
    <row r="5327" spans="1:38">
      <c r="A5327">
        <v>5325</v>
      </c>
      <c r="B5327">
        <v>-5.3419328930689E-2</v>
      </c>
      <c r="C5327">
        <v>15.319395788814299</v>
      </c>
      <c r="D5327">
        <v>1.6556620731510101</v>
      </c>
      <c r="E5327">
        <v>-5.6812410949591899E-2</v>
      </c>
      <c r="F5327">
        <v>14.4833437452727</v>
      </c>
      <c r="G5327">
        <v>1.31218462545971</v>
      </c>
      <c r="H5327">
        <v>4.0582818293563298E-2</v>
      </c>
      <c r="I5327">
        <v>36.824524729096503</v>
      </c>
      <c r="J5327">
        <v>3.4930756671450802</v>
      </c>
      <c r="K5327">
        <v>-2.43264805807583E-2</v>
      </c>
      <c r="L5327">
        <v>6.9879238879569598</v>
      </c>
      <c r="M5327">
        <v>0.58993656663458305</v>
      </c>
      <c r="N5327">
        <v>-3.1283972558870402E-2</v>
      </c>
      <c r="O5327">
        <v>175.90016384493299</v>
      </c>
      <c r="P5327">
        <v>11.874319415096901</v>
      </c>
      <c r="Q5327">
        <v>-6.7772396228933003E-3</v>
      </c>
      <c r="R5327">
        <v>54.747701554874602</v>
      </c>
      <c r="S5327">
        <v>4.4843323817638998</v>
      </c>
      <c r="T5327" s="8">
        <f t="shared" si="502"/>
        <v>2340.9510729251183</v>
      </c>
      <c r="U5327" s="9">
        <f t="shared" si="503"/>
        <v>-190.96892707488178</v>
      </c>
      <c r="V5327" s="9" t="b">
        <f t="shared" si="504"/>
        <v>0</v>
      </c>
      <c r="W5327" s="10" t="b">
        <f t="shared" si="501"/>
        <v>0</v>
      </c>
      <c r="X5327" s="49">
        <f t="shared" si="505"/>
        <v>0</v>
      </c>
      <c r="Y5327" s="49">
        <f t="shared" si="506"/>
        <v>1</v>
      </c>
      <c r="AG5327">
        <v>1.6556620731510101</v>
      </c>
      <c r="AH5327">
        <v>1.31218462545971</v>
      </c>
      <c r="AI5327">
        <v>3.4930756671450802</v>
      </c>
      <c r="AJ5327">
        <v>0.58993656663458305</v>
      </c>
      <c r="AK5327">
        <v>11.874319415096901</v>
      </c>
      <c r="AL5327">
        <v>4.4843323817638998</v>
      </c>
    </row>
    <row r="5328" spans="1:38">
      <c r="A5328">
        <v>5326</v>
      </c>
      <c r="B5328">
        <v>-6.70361061732236E-2</v>
      </c>
      <c r="C5328">
        <v>15.1122087997229</v>
      </c>
      <c r="D5328">
        <v>1.70657620358864</v>
      </c>
      <c r="E5328">
        <v>3.4369523870343102E-2</v>
      </c>
      <c r="F5328">
        <v>15.866043819957399</v>
      </c>
      <c r="G5328">
        <v>1.3970912202571999</v>
      </c>
      <c r="H5328">
        <v>4.55068169965923E-2</v>
      </c>
      <c r="I5328">
        <v>37.006295794081701</v>
      </c>
      <c r="J5328">
        <v>3.5754522776789801</v>
      </c>
      <c r="K5328">
        <v>-3.00367612813645E-2</v>
      </c>
      <c r="L5328">
        <v>6.9481345931816998</v>
      </c>
      <c r="M5328">
        <v>0.59200752885591701</v>
      </c>
      <c r="N5328">
        <v>2.89991116575057E-2</v>
      </c>
      <c r="O5328">
        <v>186.83010368209699</v>
      </c>
      <c r="P5328">
        <v>13.5379929351237</v>
      </c>
      <c r="Q5328">
        <v>-5.1031027535431803E-2</v>
      </c>
      <c r="R5328">
        <v>52.377735142501898</v>
      </c>
      <c r="S5328">
        <v>4.6706439850096801</v>
      </c>
      <c r="T5328" s="8">
        <f t="shared" si="502"/>
        <v>2547.976415051412</v>
      </c>
      <c r="U5328" s="9">
        <f t="shared" si="503"/>
        <v>16.056415051411932</v>
      </c>
      <c r="V5328" s="9" t="b">
        <f t="shared" si="504"/>
        <v>0</v>
      </c>
      <c r="W5328" s="10" t="b">
        <f t="shared" si="501"/>
        <v>0</v>
      </c>
      <c r="X5328" s="49">
        <f t="shared" si="505"/>
        <v>1</v>
      </c>
      <c r="Y5328" s="49">
        <f t="shared" si="506"/>
        <v>0</v>
      </c>
      <c r="AG5328">
        <v>1.70657620358864</v>
      </c>
      <c r="AH5328">
        <v>1.3970912202571999</v>
      </c>
      <c r="AI5328">
        <v>3.5754522776789801</v>
      </c>
      <c r="AJ5328">
        <v>0.59200752885591701</v>
      </c>
      <c r="AK5328">
        <v>13.5379929351237</v>
      </c>
      <c r="AL5328">
        <v>4.6706439850096801</v>
      </c>
    </row>
    <row r="5329" spans="1:38">
      <c r="A5329">
        <v>5327</v>
      </c>
      <c r="B5329">
        <v>-4.10380156975636E-3</v>
      </c>
      <c r="C5329">
        <v>16.093818457473098</v>
      </c>
      <c r="D5329">
        <v>1.6218823821341899</v>
      </c>
      <c r="E5329">
        <v>3.2392529259031799E-2</v>
      </c>
      <c r="F5329">
        <v>15.834707722676701</v>
      </c>
      <c r="G5329">
        <v>1.3831682027065899</v>
      </c>
      <c r="H5329">
        <v>2.3552021358423599E-2</v>
      </c>
      <c r="I5329">
        <v>36.202683978214502</v>
      </c>
      <c r="J5329">
        <v>3.2688394878934099</v>
      </c>
      <c r="K5329">
        <v>-1.7585688579126301E-2</v>
      </c>
      <c r="L5329">
        <v>7.0351871463426798</v>
      </c>
      <c r="M5329">
        <v>0.58933568010297199</v>
      </c>
      <c r="N5329">
        <v>-2.2237816705485799E-2</v>
      </c>
      <c r="O5329">
        <v>177.49860310665201</v>
      </c>
      <c r="P5329">
        <v>11.692186599303099</v>
      </c>
      <c r="Q5329">
        <v>-4.5443644650101003E-3</v>
      </c>
      <c r="R5329">
        <v>54.870082917933601</v>
      </c>
      <c r="S5329">
        <v>4.5019504790285696</v>
      </c>
      <c r="T5329" s="8">
        <f t="shared" si="502"/>
        <v>2305.736283116883</v>
      </c>
      <c r="U5329" s="9">
        <f t="shared" si="503"/>
        <v>-226.18371688311709</v>
      </c>
      <c r="V5329" s="9" t="b">
        <f t="shared" si="504"/>
        <v>1</v>
      </c>
      <c r="W5329" s="10" t="b">
        <f t="shared" si="501"/>
        <v>0</v>
      </c>
      <c r="X5329" s="49">
        <f t="shared" si="505"/>
        <v>0</v>
      </c>
      <c r="Y5329" s="49">
        <f t="shared" si="506"/>
        <v>1</v>
      </c>
      <c r="AG5329">
        <v>1.6218823821341899</v>
      </c>
      <c r="AH5329">
        <v>1.3831682027065899</v>
      </c>
      <c r="AI5329">
        <v>3.2688394878934099</v>
      </c>
      <c r="AJ5329">
        <v>0.58933568010297199</v>
      </c>
      <c r="AK5329">
        <v>11.692186599303099</v>
      </c>
      <c r="AL5329">
        <v>4.5019504790285696</v>
      </c>
    </row>
    <row r="5330" spans="1:38">
      <c r="A5330">
        <v>5328</v>
      </c>
      <c r="B5330">
        <v>-9.1916375995461305E-2</v>
      </c>
      <c r="C5330">
        <v>14.7408518541713</v>
      </c>
      <c r="D5330">
        <v>1.83858619887762</v>
      </c>
      <c r="E5330">
        <v>-9.3022998459576893E-3</v>
      </c>
      <c r="F5330">
        <v>15.188056965255599</v>
      </c>
      <c r="G5330">
        <v>1.23333311621873</v>
      </c>
      <c r="H5330">
        <v>1.6083962441826301E-2</v>
      </c>
      <c r="I5330">
        <v>35.933327239201603</v>
      </c>
      <c r="J5330">
        <v>3.1857430125258102</v>
      </c>
      <c r="K5330">
        <v>4.7729454519517198E-3</v>
      </c>
      <c r="L5330">
        <v>7.1942559753547499</v>
      </c>
      <c r="M5330">
        <v>0.60533754310629095</v>
      </c>
      <c r="N5330">
        <v>-2.2822886329505E-2</v>
      </c>
      <c r="O5330">
        <v>177.39478443920399</v>
      </c>
      <c r="P5330">
        <v>11.7045364850486</v>
      </c>
      <c r="Q5330">
        <v>-7.1009004185703994E-2</v>
      </c>
      <c r="R5330">
        <v>51.341717201635603</v>
      </c>
      <c r="S5330">
        <v>4.99836384218343</v>
      </c>
      <c r="T5330" s="8">
        <f t="shared" si="502"/>
        <v>2356.5900197960482</v>
      </c>
      <c r="U5330" s="9">
        <f t="shared" si="503"/>
        <v>-175.32998020395189</v>
      </c>
      <c r="V5330" s="9" t="b">
        <f t="shared" si="504"/>
        <v>0</v>
      </c>
      <c r="W5330" s="10" t="b">
        <f t="shared" si="501"/>
        <v>0</v>
      </c>
      <c r="X5330" s="49">
        <f t="shared" si="505"/>
        <v>0</v>
      </c>
      <c r="Y5330" s="49">
        <f t="shared" si="506"/>
        <v>1</v>
      </c>
      <c r="AG5330">
        <v>1.83858619887762</v>
      </c>
      <c r="AH5330">
        <v>1.23333311621873</v>
      </c>
      <c r="AI5330">
        <v>3.1857430125258102</v>
      </c>
      <c r="AJ5330">
        <v>0.60533754310629095</v>
      </c>
      <c r="AK5330">
        <v>11.7045364850486</v>
      </c>
      <c r="AL5330">
        <v>4.99836384218343</v>
      </c>
    </row>
    <row r="5331" spans="1:38">
      <c r="A5331">
        <v>5329</v>
      </c>
      <c r="B5331">
        <v>-7.5481502331188194E-2</v>
      </c>
      <c r="C5331">
        <v>14.9851176326088</v>
      </c>
      <c r="D5331">
        <v>1.7446569384730299</v>
      </c>
      <c r="E5331">
        <v>-4.47537476776273E-3</v>
      </c>
      <c r="F5331">
        <v>15.2615457981696</v>
      </c>
      <c r="G5331">
        <v>1.2399912897069501</v>
      </c>
      <c r="H5331">
        <v>-2.8533715789992701E-2</v>
      </c>
      <c r="I5331">
        <v>34.365306448019503</v>
      </c>
      <c r="J5331">
        <v>3.0279602773451102</v>
      </c>
      <c r="K5331">
        <v>2.0496536011587602E-2</v>
      </c>
      <c r="L5331">
        <v>7.3082695128165103</v>
      </c>
      <c r="M5331">
        <v>0.63224685049496199</v>
      </c>
      <c r="N5331">
        <v>-3.1898218110869903E-2</v>
      </c>
      <c r="O5331">
        <v>175.79215112825699</v>
      </c>
      <c r="P5331">
        <v>11.885510142190601</v>
      </c>
      <c r="Q5331">
        <v>-2.8408933120993199E-2</v>
      </c>
      <c r="R5331">
        <v>53.576133242427296</v>
      </c>
      <c r="S5331">
        <v>4.4738597621310996</v>
      </c>
      <c r="T5331" s="8">
        <f t="shared" si="502"/>
        <v>2300.422526034175</v>
      </c>
      <c r="U5331" s="9">
        <f t="shared" si="503"/>
        <v>-231.49747396582507</v>
      </c>
      <c r="V5331" s="9" t="b">
        <f t="shared" si="504"/>
        <v>1</v>
      </c>
      <c r="W5331" s="10" t="b">
        <f t="shared" si="501"/>
        <v>0</v>
      </c>
      <c r="X5331" s="49">
        <f t="shared" si="505"/>
        <v>0</v>
      </c>
      <c r="Y5331" s="49">
        <f t="shared" si="506"/>
        <v>1</v>
      </c>
      <c r="AG5331">
        <v>1.7446569384730299</v>
      </c>
      <c r="AH5331">
        <v>1.2399912897069501</v>
      </c>
      <c r="AI5331">
        <v>3.0279602773451102</v>
      </c>
      <c r="AJ5331">
        <v>0.63224685049496199</v>
      </c>
      <c r="AK5331">
        <v>11.885510142190601</v>
      </c>
      <c r="AL5331">
        <v>4.4738597621310996</v>
      </c>
    </row>
    <row r="5332" spans="1:38">
      <c r="A5332">
        <v>5330</v>
      </c>
      <c r="B5332">
        <v>-2.13152293610567E-2</v>
      </c>
      <c r="C5332">
        <v>15.8191910079131</v>
      </c>
      <c r="D5332">
        <v>1.6087319939440301</v>
      </c>
      <c r="E5332">
        <v>-5.1355264301652999E-2</v>
      </c>
      <c r="F5332">
        <v>14.5625975291193</v>
      </c>
      <c r="G5332">
        <v>1.2888998982616999</v>
      </c>
      <c r="H5332">
        <v>-2.9303400467727999E-2</v>
      </c>
      <c r="I5332">
        <v>34.3388661748426</v>
      </c>
      <c r="J5332">
        <v>3.0311031113845002</v>
      </c>
      <c r="K5332">
        <v>-4.7423340139614301E-2</v>
      </c>
      <c r="L5332">
        <v>6.8283744297963</v>
      </c>
      <c r="M5332">
        <v>0.60885004166315204</v>
      </c>
      <c r="N5332">
        <v>-1.4070809238153899E-2</v>
      </c>
      <c r="O5332">
        <v>178.95417125109199</v>
      </c>
      <c r="P5332">
        <v>11.710336305713099</v>
      </c>
      <c r="Q5332">
        <v>1.6154609422980901E-2</v>
      </c>
      <c r="R5332">
        <v>56.017673330243497</v>
      </c>
      <c r="S5332">
        <v>4.7201009324386396</v>
      </c>
      <c r="T5332" s="8">
        <f t="shared" si="502"/>
        <v>2296.8022283405121</v>
      </c>
      <c r="U5332" s="9">
        <f t="shared" si="503"/>
        <v>-235.11777165948797</v>
      </c>
      <c r="V5332" s="9" t="b">
        <f t="shared" si="504"/>
        <v>1</v>
      </c>
      <c r="W5332" s="10" t="b">
        <f t="shared" si="501"/>
        <v>0</v>
      </c>
      <c r="X5332" s="49">
        <f t="shared" si="505"/>
        <v>0</v>
      </c>
      <c r="Y5332" s="49">
        <f t="shared" si="506"/>
        <v>1</v>
      </c>
      <c r="AG5332">
        <v>1.6087319939440301</v>
      </c>
      <c r="AH5332">
        <v>1.2888998982616999</v>
      </c>
      <c r="AI5332">
        <v>3.0311031113845002</v>
      </c>
      <c r="AJ5332">
        <v>0.60885004166315204</v>
      </c>
      <c r="AK5332">
        <v>11.710336305713099</v>
      </c>
      <c r="AL5332">
        <v>4.7201009324386396</v>
      </c>
    </row>
    <row r="5333" spans="1:38">
      <c r="A5333">
        <v>5331</v>
      </c>
      <c r="B5333">
        <v>8.1556756329517296E-2</v>
      </c>
      <c r="C5333">
        <v>17.533192687580001</v>
      </c>
      <c r="D5333">
        <v>2.14957032229144</v>
      </c>
      <c r="E5333">
        <v>6.17739852341323E-3</v>
      </c>
      <c r="F5333">
        <v>15.4249926209237</v>
      </c>
      <c r="G5333">
        <v>1.2678238538734401</v>
      </c>
      <c r="H5333">
        <v>1.4041802286076901E-2</v>
      </c>
      <c r="I5333">
        <v>35.860020507570098</v>
      </c>
      <c r="J5333">
        <v>3.1656857374752101</v>
      </c>
      <c r="K5333">
        <v>-6.1400737462655097E-3</v>
      </c>
      <c r="L5333">
        <v>7.1161717639728996</v>
      </c>
      <c r="M5333">
        <v>0.59338369934496205</v>
      </c>
      <c r="N5333">
        <v>1.42750105498279E-2</v>
      </c>
      <c r="O5333">
        <v>184.09935161550499</v>
      </c>
      <c r="P5333">
        <v>12.5515536391607</v>
      </c>
      <c r="Q5333">
        <v>-0.115378478367106</v>
      </c>
      <c r="R5333">
        <v>49.1135099330046</v>
      </c>
      <c r="S5333">
        <v>6.1786398134688998</v>
      </c>
      <c r="T5333" s="8">
        <f t="shared" si="502"/>
        <v>2590.6657065614654</v>
      </c>
      <c r="U5333" s="9">
        <f t="shared" si="503"/>
        <v>58.74570656146534</v>
      </c>
      <c r="V5333" s="9" t="b">
        <f t="shared" si="504"/>
        <v>0</v>
      </c>
      <c r="W5333" s="10" t="b">
        <f t="shared" si="501"/>
        <v>0</v>
      </c>
      <c r="X5333" s="49">
        <f t="shared" si="505"/>
        <v>1</v>
      </c>
      <c r="Y5333" s="49">
        <f t="shared" si="506"/>
        <v>0</v>
      </c>
      <c r="AG5333">
        <v>2.14957032229144</v>
      </c>
      <c r="AH5333">
        <v>1.2678238538734401</v>
      </c>
      <c r="AI5333">
        <v>3.1656857374752101</v>
      </c>
      <c r="AJ5333">
        <v>0.59338369934496205</v>
      </c>
      <c r="AK5333">
        <v>12.5515536391607</v>
      </c>
      <c r="AL5333">
        <v>6.1786398134688998</v>
      </c>
    </row>
    <row r="5334" spans="1:38">
      <c r="A5334">
        <v>5332</v>
      </c>
      <c r="B5334">
        <v>-2.7584064857009E-2</v>
      </c>
      <c r="C5334">
        <v>15.7203332869453</v>
      </c>
      <c r="D5334">
        <v>1.6089131266555801</v>
      </c>
      <c r="E5334">
        <v>-7.5067544653634494E-2</v>
      </c>
      <c r="F5334">
        <v>14.221347037015301</v>
      </c>
      <c r="G5334">
        <v>1.4059875477525099</v>
      </c>
      <c r="H5334">
        <v>-4.44185660891405E-2</v>
      </c>
      <c r="I5334">
        <v>33.823731505899097</v>
      </c>
      <c r="J5334">
        <v>3.1014282140147298</v>
      </c>
      <c r="K5334">
        <v>7.5632089058132707E-2</v>
      </c>
      <c r="L5334">
        <v>7.7225303048490899</v>
      </c>
      <c r="M5334">
        <v>0.830460305510757</v>
      </c>
      <c r="N5334">
        <v>1.0134563033414199E-2</v>
      </c>
      <c r="O5334">
        <v>183.338673772389</v>
      </c>
      <c r="P5334">
        <v>12.325911670671299</v>
      </c>
      <c r="Q5334">
        <v>-5.7853114465917801E-2</v>
      </c>
      <c r="R5334">
        <v>52.021625765835601</v>
      </c>
      <c r="S5334">
        <v>4.7734015293904797</v>
      </c>
      <c r="T5334" s="8">
        <f t="shared" si="502"/>
        <v>2404.6102393995357</v>
      </c>
      <c r="U5334" s="9">
        <f t="shared" si="503"/>
        <v>-127.30976060046441</v>
      </c>
      <c r="V5334" s="9" t="b">
        <f t="shared" si="504"/>
        <v>0</v>
      </c>
      <c r="W5334" s="10" t="b">
        <f t="shared" si="501"/>
        <v>0</v>
      </c>
      <c r="X5334" s="49">
        <f t="shared" si="505"/>
        <v>0</v>
      </c>
      <c r="Y5334" s="49">
        <f t="shared" si="506"/>
        <v>1</v>
      </c>
      <c r="AG5334">
        <v>1.6089131266555801</v>
      </c>
      <c r="AH5334">
        <v>1.4059875477525099</v>
      </c>
      <c r="AI5334">
        <v>3.1014282140147298</v>
      </c>
      <c r="AJ5334">
        <v>0.830460305510757</v>
      </c>
      <c r="AK5334">
        <v>12.325911670671299</v>
      </c>
      <c r="AL5334">
        <v>4.7734015293904797</v>
      </c>
    </row>
    <row r="5335" spans="1:38">
      <c r="A5335">
        <v>5333</v>
      </c>
      <c r="B5335">
        <v>-1.5365540091217E-2</v>
      </c>
      <c r="C5335">
        <v>15.9135908252306</v>
      </c>
      <c r="D5335">
        <v>1.6100849041687599</v>
      </c>
      <c r="E5335">
        <v>3.0876414356063302E-2</v>
      </c>
      <c r="F5335">
        <v>15.8107186759849</v>
      </c>
      <c r="G5335">
        <v>1.37725850808459</v>
      </c>
      <c r="H5335">
        <v>-4.0363147700859699E-3</v>
      </c>
      <c r="I5335">
        <v>35.217563562257702</v>
      </c>
      <c r="J5335">
        <v>3.05304402879006</v>
      </c>
      <c r="K5335">
        <v>8.93887873685974E-2</v>
      </c>
      <c r="L5335">
        <v>7.8295009186962901</v>
      </c>
      <c r="M5335">
        <v>0.90350030908061396</v>
      </c>
      <c r="N5335">
        <v>-4.5032825826489299E-2</v>
      </c>
      <c r="O5335">
        <v>173.498287659726</v>
      </c>
      <c r="P5335">
        <v>12.368844143521001</v>
      </c>
      <c r="Q5335">
        <v>-2.0537205213207701E-2</v>
      </c>
      <c r="R5335">
        <v>53.999534248116298</v>
      </c>
      <c r="S5335">
        <v>4.46234093947528</v>
      </c>
      <c r="T5335" s="8">
        <f t="shared" si="502"/>
        <v>2377.5072833120303</v>
      </c>
      <c r="U5335" s="9">
        <f t="shared" si="503"/>
        <v>-154.41271668796981</v>
      </c>
      <c r="V5335" s="9" t="b">
        <f t="shared" si="504"/>
        <v>0</v>
      </c>
      <c r="W5335" s="10" t="b">
        <f t="shared" si="501"/>
        <v>0</v>
      </c>
      <c r="X5335" s="49">
        <f t="shared" si="505"/>
        <v>0</v>
      </c>
      <c r="Y5335" s="49">
        <f t="shared" si="506"/>
        <v>1</v>
      </c>
      <c r="AG5335">
        <v>1.6100849041687599</v>
      </c>
      <c r="AH5335">
        <v>1.37725850808459</v>
      </c>
      <c r="AI5335">
        <v>3.05304402879006</v>
      </c>
      <c r="AJ5335">
        <v>0.90350030908061396</v>
      </c>
      <c r="AK5335">
        <v>12.368844143521001</v>
      </c>
      <c r="AL5335">
        <v>4.46234093947528</v>
      </c>
    </row>
    <row r="5336" spans="1:38">
      <c r="A5336">
        <v>5334</v>
      </c>
      <c r="B5336">
        <v>4.16311747227327E-2</v>
      </c>
      <c r="C5336">
        <v>16.846960045897902</v>
      </c>
      <c r="D5336">
        <v>1.8097481272900899</v>
      </c>
      <c r="E5336">
        <v>4.13242923756851E-2</v>
      </c>
      <c r="F5336">
        <v>15.976773083699101</v>
      </c>
      <c r="G5336">
        <v>1.44497947559479</v>
      </c>
      <c r="H5336">
        <v>-4.97688987646788E-3</v>
      </c>
      <c r="I5336">
        <v>35.184454371944597</v>
      </c>
      <c r="J5336">
        <v>3.0491446269799698</v>
      </c>
      <c r="K5336">
        <v>2.7223899808646299E-2</v>
      </c>
      <c r="L5336">
        <v>7.3576006487552998</v>
      </c>
      <c r="M5336">
        <v>0.64749385551762995</v>
      </c>
      <c r="N5336">
        <v>5.4364214140490703E-2</v>
      </c>
      <c r="O5336">
        <v>191.62968197655701</v>
      </c>
      <c r="P5336">
        <v>16.093554392830001</v>
      </c>
      <c r="Q5336">
        <v>0.13410410625524699</v>
      </c>
      <c r="R5336">
        <v>63.030373733435802</v>
      </c>
      <c r="S5336">
        <v>9.0925263070368505</v>
      </c>
      <c r="T5336" s="8">
        <f t="shared" si="502"/>
        <v>3213.7446785249331</v>
      </c>
      <c r="U5336" s="9">
        <f t="shared" si="503"/>
        <v>681.82467852493301</v>
      </c>
      <c r="V5336" s="9" t="b">
        <f t="shared" si="504"/>
        <v>0</v>
      </c>
      <c r="W5336" s="10" t="b">
        <f t="shared" si="501"/>
        <v>0</v>
      </c>
      <c r="X5336" s="49">
        <f t="shared" si="505"/>
        <v>1</v>
      </c>
      <c r="Y5336" s="49">
        <f t="shared" si="506"/>
        <v>0</v>
      </c>
      <c r="AG5336">
        <v>1.8097481272900899</v>
      </c>
      <c r="AH5336">
        <v>1.44497947559479</v>
      </c>
      <c r="AI5336">
        <v>3.0491446269799698</v>
      </c>
      <c r="AJ5336">
        <v>0.64749385551762995</v>
      </c>
      <c r="AK5336">
        <v>16.093554392830001</v>
      </c>
      <c r="AL5336">
        <v>9.0925263070368505</v>
      </c>
    </row>
    <row r="5337" spans="1:38">
      <c r="A5337">
        <v>5335</v>
      </c>
      <c r="B5337">
        <v>4.08322344385205E-2</v>
      </c>
      <c r="C5337">
        <v>16.833505706173302</v>
      </c>
      <c r="D5337">
        <v>1.8060780840177799</v>
      </c>
      <c r="E5337">
        <v>2.0188267856250299E-3</v>
      </c>
      <c r="F5337">
        <v>15.360979875603</v>
      </c>
      <c r="G5337">
        <v>1.2555155300182701</v>
      </c>
      <c r="H5337">
        <v>1.4127804070725E-2</v>
      </c>
      <c r="I5337">
        <v>35.8631046659509</v>
      </c>
      <c r="J5337">
        <v>3.1670104488475501</v>
      </c>
      <c r="K5337">
        <v>6.5953082885655198E-3</v>
      </c>
      <c r="L5337">
        <v>7.2073784734260702</v>
      </c>
      <c r="M5337">
        <v>0.607789332045648</v>
      </c>
      <c r="N5337">
        <v>-3.9320348133807102E-2</v>
      </c>
      <c r="O5337">
        <v>174.49222898864599</v>
      </c>
      <c r="P5337">
        <v>12.1025726260069</v>
      </c>
      <c r="Q5337">
        <v>4.2233047623017099E-2</v>
      </c>
      <c r="R5337">
        <v>57.497741819537701</v>
      </c>
      <c r="S5337">
        <v>5.2626248425115598</v>
      </c>
      <c r="T5337" s="8">
        <f t="shared" si="502"/>
        <v>2420.1590863447709</v>
      </c>
      <c r="U5337" s="9">
        <f t="shared" si="503"/>
        <v>-111.76091365522916</v>
      </c>
      <c r="V5337" s="9" t="b">
        <f t="shared" si="504"/>
        <v>0</v>
      </c>
      <c r="W5337" s="10" t="b">
        <f t="shared" si="501"/>
        <v>0</v>
      </c>
      <c r="X5337" s="49">
        <f t="shared" si="505"/>
        <v>0</v>
      </c>
      <c r="Y5337" s="49">
        <f t="shared" si="506"/>
        <v>1</v>
      </c>
      <c r="AG5337">
        <v>1.8060780840177799</v>
      </c>
      <c r="AH5337">
        <v>1.2555155300182701</v>
      </c>
      <c r="AI5337">
        <v>3.1670104488475501</v>
      </c>
      <c r="AJ5337">
        <v>0.607789332045648</v>
      </c>
      <c r="AK5337">
        <v>12.1025726260069</v>
      </c>
      <c r="AL5337">
        <v>5.2626248425115598</v>
      </c>
    </row>
    <row r="5338" spans="1:38">
      <c r="A5338">
        <v>5336</v>
      </c>
      <c r="B5338">
        <v>-2.0473354182627499E-2</v>
      </c>
      <c r="C5338">
        <v>15.832514399695</v>
      </c>
      <c r="D5338">
        <v>1.60843868556575</v>
      </c>
      <c r="E5338">
        <v>-1.9100203459727499E-2</v>
      </c>
      <c r="F5338">
        <v>15.039972490395799</v>
      </c>
      <c r="G5338">
        <v>1.22909674495374</v>
      </c>
      <c r="H5338">
        <v>-4.6480657234017501E-2</v>
      </c>
      <c r="I5338">
        <v>33.7540557522412</v>
      </c>
      <c r="J5338">
        <v>3.11401774897787</v>
      </c>
      <c r="K5338">
        <v>-6.4242108637464795E-2</v>
      </c>
      <c r="L5338">
        <v>6.7144899638174698</v>
      </c>
      <c r="M5338">
        <v>0.64065184383201201</v>
      </c>
      <c r="N5338">
        <v>-5.6070937677183498E-2</v>
      </c>
      <c r="O5338">
        <v>171.593724880732</v>
      </c>
      <c r="P5338">
        <v>12.9540372477072</v>
      </c>
      <c r="Q5338">
        <v>-8.4965036205779804E-2</v>
      </c>
      <c r="R5338">
        <v>50.630167308012901</v>
      </c>
      <c r="S5338">
        <v>5.3087434117263301</v>
      </c>
      <c r="T5338" s="8">
        <f t="shared" si="502"/>
        <v>2485.4985682762899</v>
      </c>
      <c r="U5338" s="9">
        <f t="shared" si="503"/>
        <v>-46.421431723710157</v>
      </c>
      <c r="V5338" s="9" t="b">
        <f t="shared" si="504"/>
        <v>0</v>
      </c>
      <c r="W5338" s="10" t="b">
        <f t="shared" si="501"/>
        <v>0</v>
      </c>
      <c r="X5338" s="49">
        <f t="shared" si="505"/>
        <v>0</v>
      </c>
      <c r="Y5338" s="49">
        <f t="shared" si="506"/>
        <v>1</v>
      </c>
      <c r="AG5338">
        <v>1.60843868556575</v>
      </c>
      <c r="AH5338">
        <v>1.22909674495374</v>
      </c>
      <c r="AI5338">
        <v>3.11401774897787</v>
      </c>
      <c r="AJ5338">
        <v>0.64065184383201201</v>
      </c>
      <c r="AK5338">
        <v>12.9540372477072</v>
      </c>
      <c r="AL5338">
        <v>5.3087434117263301</v>
      </c>
    </row>
    <row r="5339" spans="1:38">
      <c r="A5339">
        <v>5337</v>
      </c>
      <c r="B5339">
        <v>5.6662733678369798E-2</v>
      </c>
      <c r="C5339">
        <v>17.102108957831401</v>
      </c>
      <c r="D5339">
        <v>1.92267442570455</v>
      </c>
      <c r="E5339">
        <v>-8.5081538007727008E-3</v>
      </c>
      <c r="F5339">
        <v>15.200123291206999</v>
      </c>
      <c r="G5339">
        <v>1.23337431361054</v>
      </c>
      <c r="H5339">
        <v>-4.5934903251612202E-2</v>
      </c>
      <c r="I5339">
        <v>33.772482190283903</v>
      </c>
      <c r="J5339">
        <v>3.11066172294281</v>
      </c>
      <c r="K5339">
        <v>-3.6127700704061197E-2</v>
      </c>
      <c r="L5339">
        <v>6.9059425513015302</v>
      </c>
      <c r="M5339">
        <v>0.59792946900550403</v>
      </c>
      <c r="N5339">
        <v>2.4637759845903599E-2</v>
      </c>
      <c r="O5339">
        <v>186.01704617464799</v>
      </c>
      <c r="P5339">
        <v>13.2169011420881</v>
      </c>
      <c r="Q5339">
        <v>7.2733556649379498E-3</v>
      </c>
      <c r="R5339">
        <v>55.522368876393003</v>
      </c>
      <c r="S5339">
        <v>4.6131692833746403</v>
      </c>
      <c r="T5339" s="8">
        <f t="shared" si="502"/>
        <v>2469.4710356726141</v>
      </c>
      <c r="U5339" s="9">
        <f t="shared" si="503"/>
        <v>-62.448964327385966</v>
      </c>
      <c r="V5339" s="9" t="b">
        <f t="shared" si="504"/>
        <v>0</v>
      </c>
      <c r="W5339" s="10" t="b">
        <f t="shared" si="501"/>
        <v>0</v>
      </c>
      <c r="X5339" s="49">
        <f t="shared" si="505"/>
        <v>0</v>
      </c>
      <c r="Y5339" s="49">
        <f t="shared" si="506"/>
        <v>1</v>
      </c>
      <c r="AG5339">
        <v>1.92267442570455</v>
      </c>
      <c r="AH5339">
        <v>1.23337431361054</v>
      </c>
      <c r="AI5339">
        <v>3.11066172294281</v>
      </c>
      <c r="AJ5339">
        <v>0.59792946900550403</v>
      </c>
      <c r="AK5339">
        <v>13.2169011420881</v>
      </c>
      <c r="AL5339">
        <v>4.6131692833746403</v>
      </c>
    </row>
    <row r="5340" spans="1:38">
      <c r="A5340">
        <v>5338</v>
      </c>
      <c r="B5340">
        <v>6.0203968996037402E-2</v>
      </c>
      <c r="C5340">
        <v>17.1627789099662</v>
      </c>
      <c r="D5340">
        <v>1.9501867453938899</v>
      </c>
      <c r="E5340">
        <v>5.4518323814446198E-2</v>
      </c>
      <c r="F5340">
        <v>16.188967904348601</v>
      </c>
      <c r="G5340">
        <v>1.54593012930232</v>
      </c>
      <c r="H5340">
        <v>3.39987180942437E-3</v>
      </c>
      <c r="I5340">
        <v>35.480424064372301</v>
      </c>
      <c r="J5340">
        <v>3.09609254695139</v>
      </c>
      <c r="K5340">
        <v>-7.1227327973349998E-3</v>
      </c>
      <c r="L5340">
        <v>7.1091824280095999</v>
      </c>
      <c r="M5340">
        <v>0.591123843919096</v>
      </c>
      <c r="N5340">
        <v>4.3027566052132697E-2</v>
      </c>
      <c r="O5340">
        <v>189.46951139087901</v>
      </c>
      <c r="P5340">
        <v>14.8135135477433</v>
      </c>
      <c r="Q5340">
        <v>-8.5311741406464605E-3</v>
      </c>
      <c r="R5340">
        <v>54.651761831940497</v>
      </c>
      <c r="S5340">
        <v>4.4801547364122998</v>
      </c>
      <c r="T5340" s="8">
        <f t="shared" si="502"/>
        <v>2647.7001549722295</v>
      </c>
      <c r="U5340" s="9">
        <f t="shared" si="503"/>
        <v>115.78015497222941</v>
      </c>
      <c r="V5340" s="9" t="b">
        <f t="shared" si="504"/>
        <v>0</v>
      </c>
      <c r="W5340" s="10" t="b">
        <f t="shared" si="501"/>
        <v>0</v>
      </c>
      <c r="X5340" s="49">
        <f t="shared" si="505"/>
        <v>1</v>
      </c>
      <c r="Y5340" s="49">
        <f t="shared" si="506"/>
        <v>0</v>
      </c>
      <c r="AG5340">
        <v>1.9501867453938899</v>
      </c>
      <c r="AH5340">
        <v>1.54593012930232</v>
      </c>
      <c r="AI5340">
        <v>3.09609254695139</v>
      </c>
      <c r="AJ5340">
        <v>0.591123843919096</v>
      </c>
      <c r="AK5340">
        <v>14.8135135477433</v>
      </c>
      <c r="AL5340">
        <v>4.4801547364122998</v>
      </c>
    </row>
    <row r="5341" spans="1:38">
      <c r="A5341">
        <v>5339</v>
      </c>
      <c r="B5341">
        <v>6.2401626665997897E-3</v>
      </c>
      <c r="C5341">
        <v>16.2611563163778</v>
      </c>
      <c r="D5341">
        <v>1.6491005040868401</v>
      </c>
      <c r="E5341">
        <v>-9.4759927182396606E-2</v>
      </c>
      <c r="F5341">
        <v>13.9440342671935</v>
      </c>
      <c r="G5341">
        <v>1.53974119372986</v>
      </c>
      <c r="H5341">
        <v>-0.101581751402847</v>
      </c>
      <c r="I5341">
        <v>31.944482888501501</v>
      </c>
      <c r="J5341">
        <v>3.8043404561564298</v>
      </c>
      <c r="K5341">
        <v>7.3957420896762105E-2</v>
      </c>
      <c r="L5341">
        <v>7.70960845214994</v>
      </c>
      <c r="M5341">
        <v>0.82200946322023805</v>
      </c>
      <c r="N5341">
        <v>4.7591754619866103E-2</v>
      </c>
      <c r="O5341">
        <v>190.33626247172401</v>
      </c>
      <c r="P5341">
        <v>15.3108237677934</v>
      </c>
      <c r="Q5341">
        <v>4.4420453012213298E-2</v>
      </c>
      <c r="R5341">
        <v>57.623650346151898</v>
      </c>
      <c r="S5341">
        <v>5.3214478851470899</v>
      </c>
      <c r="T5341" s="8">
        <f t="shared" si="502"/>
        <v>2844.7463270133858</v>
      </c>
      <c r="U5341" s="9">
        <f t="shared" si="503"/>
        <v>312.82632701338571</v>
      </c>
      <c r="V5341" s="9" t="b">
        <f t="shared" si="504"/>
        <v>0</v>
      </c>
      <c r="W5341" s="10" t="b">
        <f t="shared" si="501"/>
        <v>0</v>
      </c>
      <c r="X5341" s="49">
        <f t="shared" si="505"/>
        <v>1</v>
      </c>
      <c r="Y5341" s="49">
        <f t="shared" si="506"/>
        <v>0</v>
      </c>
      <c r="AG5341">
        <v>1.6491005040868401</v>
      </c>
      <c r="AH5341">
        <v>1.53974119372986</v>
      </c>
      <c r="AI5341">
        <v>3.8043404561564298</v>
      </c>
      <c r="AJ5341">
        <v>0.82200946322023805</v>
      </c>
      <c r="AK5341">
        <v>15.3108237677934</v>
      </c>
      <c r="AL5341">
        <v>5.3214478851470899</v>
      </c>
    </row>
    <row r="5342" spans="1:38">
      <c r="A5342">
        <v>5340</v>
      </c>
      <c r="B5342">
        <v>3.8109667098017601E-2</v>
      </c>
      <c r="C5342">
        <v>16.787737684842401</v>
      </c>
      <c r="D5342">
        <v>1.78988336225903</v>
      </c>
      <c r="E5342">
        <v>1.88650863003261E-2</v>
      </c>
      <c r="F5342">
        <v>15.621946916470799</v>
      </c>
      <c r="G5342">
        <v>1.3128851336842</v>
      </c>
      <c r="H5342">
        <v>3.01120561513183E-2</v>
      </c>
      <c r="I5342">
        <v>36.440955525044501</v>
      </c>
      <c r="J5342">
        <v>3.3476446543145202</v>
      </c>
      <c r="K5342">
        <v>4.9777843614094999E-2</v>
      </c>
      <c r="L5342">
        <v>7.5254290422172003</v>
      </c>
      <c r="M5342">
        <v>0.71923576434880698</v>
      </c>
      <c r="N5342">
        <v>-2.55363213335392E-2</v>
      </c>
      <c r="O5342">
        <v>176.91408768620801</v>
      </c>
      <c r="P5342">
        <v>11.759673722853799</v>
      </c>
      <c r="Q5342">
        <v>-1.9575044658955099E-2</v>
      </c>
      <c r="R5342">
        <v>54.051515473049797</v>
      </c>
      <c r="S5342">
        <v>4.4632565942562197</v>
      </c>
      <c r="T5342" s="8">
        <f t="shared" si="502"/>
        <v>2339.2579231716572</v>
      </c>
      <c r="U5342" s="9">
        <f t="shared" si="503"/>
        <v>-192.66207682834283</v>
      </c>
      <c r="V5342" s="9" t="b">
        <f t="shared" si="504"/>
        <v>0</v>
      </c>
      <c r="W5342" s="10" t="b">
        <f t="shared" si="501"/>
        <v>0</v>
      </c>
      <c r="X5342" s="49">
        <f t="shared" si="505"/>
        <v>0</v>
      </c>
      <c r="Y5342" s="49">
        <f t="shared" si="506"/>
        <v>1</v>
      </c>
      <c r="AG5342">
        <v>1.78988336225903</v>
      </c>
      <c r="AH5342">
        <v>1.3128851336842</v>
      </c>
      <c r="AI5342">
        <v>3.3476446543145202</v>
      </c>
      <c r="AJ5342">
        <v>0.71923576434880698</v>
      </c>
      <c r="AK5342">
        <v>11.759673722853799</v>
      </c>
      <c r="AL5342">
        <v>4.4632565942562197</v>
      </c>
    </row>
    <row r="5343" spans="1:38">
      <c r="A5343">
        <v>5341</v>
      </c>
      <c r="B5343">
        <v>-8.4675085097858496E-2</v>
      </c>
      <c r="C5343">
        <v>14.847982062902901</v>
      </c>
      <c r="D5343">
        <v>1.7904932724338101</v>
      </c>
      <c r="E5343">
        <v>4.8975496455135901E-2</v>
      </c>
      <c r="F5343">
        <v>16.099483477595701</v>
      </c>
      <c r="G5343">
        <v>1.5035291868580201</v>
      </c>
      <c r="H5343">
        <v>-1.5799427687949001E-2</v>
      </c>
      <c r="I5343">
        <v>34.805722401312202</v>
      </c>
      <c r="J5343">
        <v>3.0292550995835201</v>
      </c>
      <c r="K5343">
        <v>5.2883551767266501E-2</v>
      </c>
      <c r="L5343">
        <v>7.5488371591243899</v>
      </c>
      <c r="M5343">
        <v>0.73031575966034301</v>
      </c>
      <c r="N5343">
        <v>1.0244444862915401E-2</v>
      </c>
      <c r="O5343">
        <v>183.35882046813899</v>
      </c>
      <c r="P5343">
        <v>12.3295161566886</v>
      </c>
      <c r="Q5343">
        <v>5.9506608338644497E-2</v>
      </c>
      <c r="R5343">
        <v>58.499560128818601</v>
      </c>
      <c r="S5343">
        <v>5.7644779492097999</v>
      </c>
      <c r="T5343" s="8">
        <f t="shared" si="502"/>
        <v>2514.7587424434091</v>
      </c>
      <c r="U5343" s="9">
        <f t="shared" si="503"/>
        <v>-17.161257556590954</v>
      </c>
      <c r="V5343" s="9" t="b">
        <f t="shared" si="504"/>
        <v>0</v>
      </c>
      <c r="W5343" s="10" t="b">
        <f t="shared" si="501"/>
        <v>0</v>
      </c>
      <c r="X5343" s="49">
        <f t="shared" si="505"/>
        <v>0</v>
      </c>
      <c r="Y5343" s="49">
        <f t="shared" si="506"/>
        <v>1</v>
      </c>
      <c r="AG5343">
        <v>1.7904932724338101</v>
      </c>
      <c r="AH5343">
        <v>1.5035291868580201</v>
      </c>
      <c r="AI5343">
        <v>3.0292550995835201</v>
      </c>
      <c r="AJ5343">
        <v>0.73031575966034301</v>
      </c>
      <c r="AK5343">
        <v>12.3295161566886</v>
      </c>
      <c r="AL5343">
        <v>5.7644779492097999</v>
      </c>
    </row>
    <row r="5344" spans="1:38">
      <c r="A5344">
        <v>5342</v>
      </c>
      <c r="B5344">
        <v>7.8899737071941201E-2</v>
      </c>
      <c r="C5344">
        <v>17.486668492174601</v>
      </c>
      <c r="D5344">
        <v>2.1243490967505401</v>
      </c>
      <c r="E5344">
        <v>6.7388156359218104E-2</v>
      </c>
      <c r="F5344">
        <v>16.3986636908154</v>
      </c>
      <c r="G5344">
        <v>1.6694623757749101</v>
      </c>
      <c r="H5344">
        <v>-2.50626333770924E-2</v>
      </c>
      <c r="I5344">
        <v>34.484798522289701</v>
      </c>
      <c r="J5344">
        <v>3.02804726547464</v>
      </c>
      <c r="K5344">
        <v>8.9303978854912203E-2</v>
      </c>
      <c r="L5344">
        <v>7.82883693851646</v>
      </c>
      <c r="M5344">
        <v>0.90293195775464696</v>
      </c>
      <c r="N5344">
        <v>1.9764002335878099E-2</v>
      </c>
      <c r="O5344">
        <v>185.11264989316101</v>
      </c>
      <c r="P5344">
        <v>12.8969283203737</v>
      </c>
      <c r="Q5344">
        <v>-4.0246501433461299E-2</v>
      </c>
      <c r="R5344">
        <v>52.9456610960207</v>
      </c>
      <c r="S5344">
        <v>4.5564637620569197</v>
      </c>
      <c r="T5344" s="8">
        <f t="shared" si="502"/>
        <v>2517.818277818536</v>
      </c>
      <c r="U5344" s="9">
        <f t="shared" si="503"/>
        <v>-14.101722181464083</v>
      </c>
      <c r="V5344" s="9" t="b">
        <f t="shared" si="504"/>
        <v>0</v>
      </c>
      <c r="W5344" s="10" t="b">
        <f t="shared" si="501"/>
        <v>0</v>
      </c>
      <c r="X5344" s="49">
        <f t="shared" si="505"/>
        <v>0</v>
      </c>
      <c r="Y5344" s="49">
        <f t="shared" si="506"/>
        <v>1</v>
      </c>
      <c r="AG5344">
        <v>2.1243490967505401</v>
      </c>
      <c r="AH5344">
        <v>1.6694623757749101</v>
      </c>
      <c r="AI5344">
        <v>3.02804726547464</v>
      </c>
      <c r="AJ5344">
        <v>0.90293195775464696</v>
      </c>
      <c r="AK5344">
        <v>12.8969283203737</v>
      </c>
      <c r="AL5344">
        <v>4.5564637620569197</v>
      </c>
    </row>
    <row r="5345" spans="1:38">
      <c r="A5345">
        <v>5343</v>
      </c>
      <c r="B5345">
        <v>6.3290942997421301E-2</v>
      </c>
      <c r="C5345">
        <v>17.215841822029599</v>
      </c>
      <c r="D5345">
        <v>1.97572405131537</v>
      </c>
      <c r="E5345">
        <v>-2.0952899402157599E-2</v>
      </c>
      <c r="F5345">
        <v>15.0121337906746</v>
      </c>
      <c r="G5345">
        <v>1.2290624971574999</v>
      </c>
      <c r="H5345">
        <v>-5.5319197534918797E-2</v>
      </c>
      <c r="I5345">
        <v>33.457033724343802</v>
      </c>
      <c r="J5345">
        <v>3.1826412281086802</v>
      </c>
      <c r="K5345">
        <v>-3.26420757756195E-3</v>
      </c>
      <c r="L5345">
        <v>7.1366663773569901</v>
      </c>
      <c r="M5345">
        <v>0.59608242201662398</v>
      </c>
      <c r="N5345">
        <v>1.4318273540944299E-2</v>
      </c>
      <c r="O5345">
        <v>184.10731647640901</v>
      </c>
      <c r="P5345">
        <v>12.553552475619901</v>
      </c>
      <c r="Q5345">
        <v>-4.2638283336365497E-3</v>
      </c>
      <c r="R5345">
        <v>54.885478118077501</v>
      </c>
      <c r="S5345">
        <v>4.5026628263682698</v>
      </c>
      <c r="T5345" s="8">
        <f t="shared" si="502"/>
        <v>2403.9725500586342</v>
      </c>
      <c r="U5345" s="9">
        <f t="shared" si="503"/>
        <v>-127.9474499413659</v>
      </c>
      <c r="V5345" s="9" t="b">
        <f t="shared" si="504"/>
        <v>0</v>
      </c>
      <c r="W5345" s="10" t="b">
        <f t="shared" si="501"/>
        <v>0</v>
      </c>
      <c r="X5345" s="49">
        <f t="shared" si="505"/>
        <v>0</v>
      </c>
      <c r="Y5345" s="49">
        <f t="shared" si="506"/>
        <v>1</v>
      </c>
      <c r="AG5345">
        <v>1.97572405131537</v>
      </c>
      <c r="AH5345">
        <v>1.2290624971574999</v>
      </c>
      <c r="AI5345">
        <v>3.1826412281086802</v>
      </c>
      <c r="AJ5345">
        <v>0.59608242201662398</v>
      </c>
      <c r="AK5345">
        <v>12.553552475619901</v>
      </c>
      <c r="AL5345">
        <v>4.5026628263682698</v>
      </c>
    </row>
    <row r="5346" spans="1:38">
      <c r="A5346">
        <v>5344</v>
      </c>
      <c r="B5346">
        <v>-2.5305255860871002E-2</v>
      </c>
      <c r="C5346">
        <v>15.756197772497799</v>
      </c>
      <c r="D5346">
        <v>1.6069550783675099</v>
      </c>
      <c r="E5346">
        <v>1.3000398263469101E-2</v>
      </c>
      <c r="F5346">
        <v>15.530597201894199</v>
      </c>
      <c r="G5346">
        <v>1.2868376592381701</v>
      </c>
      <c r="H5346">
        <v>5.1541347171450702E-2</v>
      </c>
      <c r="I5346">
        <v>37.2302865625077</v>
      </c>
      <c r="J5346">
        <v>3.6818849916481202</v>
      </c>
      <c r="K5346">
        <v>2.2744380183572E-3</v>
      </c>
      <c r="L5346">
        <v>7.1763035098444901</v>
      </c>
      <c r="M5346">
        <v>0.60203115669232599</v>
      </c>
      <c r="N5346">
        <v>3.09261005374371E-2</v>
      </c>
      <c r="O5346">
        <v>187.19047031406399</v>
      </c>
      <c r="P5346">
        <v>13.705124261719</v>
      </c>
      <c r="Q5346">
        <v>6.0093488894025597E-2</v>
      </c>
      <c r="R5346">
        <v>58.533902459593897</v>
      </c>
      <c r="S5346">
        <v>5.7829552487824296</v>
      </c>
      <c r="T5346" s="8">
        <f t="shared" si="502"/>
        <v>2666.5788396447551</v>
      </c>
      <c r="U5346" s="9">
        <f t="shared" si="503"/>
        <v>134.65883964475506</v>
      </c>
      <c r="V5346" s="9" t="b">
        <f t="shared" si="504"/>
        <v>0</v>
      </c>
      <c r="W5346" s="10" t="b">
        <f t="shared" si="501"/>
        <v>0</v>
      </c>
      <c r="X5346" s="49">
        <f t="shared" si="505"/>
        <v>1</v>
      </c>
      <c r="Y5346" s="49">
        <f t="shared" si="506"/>
        <v>0</v>
      </c>
      <c r="AG5346">
        <v>1.6069550783675099</v>
      </c>
      <c r="AH5346">
        <v>1.2868376592381701</v>
      </c>
      <c r="AI5346">
        <v>3.6818849916481202</v>
      </c>
      <c r="AJ5346">
        <v>0.60203115669232599</v>
      </c>
      <c r="AK5346">
        <v>13.705124261719</v>
      </c>
      <c r="AL5346">
        <v>5.7829552487824296</v>
      </c>
    </row>
    <row r="5347" spans="1:38">
      <c r="A5347">
        <v>5345</v>
      </c>
      <c r="B5347">
        <v>-6.2886348665245506E-2</v>
      </c>
      <c r="C5347">
        <v>15.175051101627499</v>
      </c>
      <c r="D5347">
        <v>1.6882546644816301</v>
      </c>
      <c r="E5347">
        <v>3.9273644029511903E-2</v>
      </c>
      <c r="F5347">
        <v>15.9440439098802</v>
      </c>
      <c r="G5347">
        <v>1.42960760522464</v>
      </c>
      <c r="H5347">
        <v>5.4027613426012901E-2</v>
      </c>
      <c r="I5347">
        <v>37.322966132938198</v>
      </c>
      <c r="J5347">
        <v>3.7256539094142198</v>
      </c>
      <c r="K5347">
        <v>1.5906499304842701E-2</v>
      </c>
      <c r="L5347">
        <v>7.2748011567418196</v>
      </c>
      <c r="M5347">
        <v>0.62257631942223002</v>
      </c>
      <c r="N5347">
        <v>6.3624827182993393E-2</v>
      </c>
      <c r="O5347">
        <v>193.41253271292501</v>
      </c>
      <c r="P5347">
        <v>17.2398610352103</v>
      </c>
      <c r="Q5347">
        <v>-5.9482587670159598E-2</v>
      </c>
      <c r="R5347">
        <v>51.936926946578197</v>
      </c>
      <c r="S5347">
        <v>4.7965053602840602</v>
      </c>
      <c r="T5347" s="8">
        <f t="shared" si="502"/>
        <v>2950.2458894037077</v>
      </c>
      <c r="U5347" s="9">
        <f t="shared" si="503"/>
        <v>418.32588940370761</v>
      </c>
      <c r="V5347" s="9" t="b">
        <f t="shared" si="504"/>
        <v>0</v>
      </c>
      <c r="W5347" s="10" t="b">
        <f t="shared" si="501"/>
        <v>0</v>
      </c>
      <c r="X5347" s="49">
        <f t="shared" si="505"/>
        <v>1</v>
      </c>
      <c r="Y5347" s="49">
        <f t="shared" si="506"/>
        <v>0</v>
      </c>
      <c r="AG5347">
        <v>1.6882546644816301</v>
      </c>
      <c r="AH5347">
        <v>1.42960760522464</v>
      </c>
      <c r="AI5347">
        <v>3.7256539094142198</v>
      </c>
      <c r="AJ5347">
        <v>0.62257631942223002</v>
      </c>
      <c r="AK5347">
        <v>17.2398610352103</v>
      </c>
      <c r="AL5347">
        <v>4.7965053602840602</v>
      </c>
    </row>
    <row r="5348" spans="1:38">
      <c r="A5348">
        <v>5346</v>
      </c>
      <c r="B5348">
        <v>1.5478396870250201E-3</v>
      </c>
      <c r="C5348">
        <v>16.1850324574601</v>
      </c>
      <c r="D5348">
        <v>1.6348606162561601</v>
      </c>
      <c r="E5348">
        <v>3.3098403354864499E-3</v>
      </c>
      <c r="F5348">
        <v>15.3808239154675</v>
      </c>
      <c r="G5348">
        <v>1.2584612013183101</v>
      </c>
      <c r="H5348">
        <v>7.9332458436478098E-3</v>
      </c>
      <c r="I5348">
        <v>35.641635236726401</v>
      </c>
      <c r="J5348">
        <v>3.1269739505201799</v>
      </c>
      <c r="K5348">
        <v>-4.0556409186079098E-2</v>
      </c>
      <c r="L5348">
        <v>6.8754257697911001</v>
      </c>
      <c r="M5348">
        <v>0.60234068921068895</v>
      </c>
      <c r="N5348">
        <v>2.8672569736690301E-2</v>
      </c>
      <c r="O5348">
        <v>186.769105780903</v>
      </c>
      <c r="P5348">
        <v>13.511049035926201</v>
      </c>
      <c r="Q5348">
        <v>1.3496466795777399E-2</v>
      </c>
      <c r="R5348">
        <v>55.868968092312699</v>
      </c>
      <c r="S5348">
        <v>4.6788050517947397</v>
      </c>
      <c r="T5348" s="8">
        <f t="shared" si="502"/>
        <v>2481.249054502628</v>
      </c>
      <c r="U5348" s="9">
        <f t="shared" si="503"/>
        <v>-50.670945497372031</v>
      </c>
      <c r="V5348" s="9" t="b">
        <f t="shared" si="504"/>
        <v>0</v>
      </c>
      <c r="W5348" s="10" t="b">
        <f t="shared" si="501"/>
        <v>0</v>
      </c>
      <c r="X5348" s="49">
        <f t="shared" si="505"/>
        <v>0</v>
      </c>
      <c r="Y5348" s="49">
        <f t="shared" si="506"/>
        <v>1</v>
      </c>
      <c r="AG5348">
        <v>1.6348606162561601</v>
      </c>
      <c r="AH5348">
        <v>1.2584612013183101</v>
      </c>
      <c r="AI5348">
        <v>3.1269739505201799</v>
      </c>
      <c r="AJ5348">
        <v>0.60234068921068895</v>
      </c>
      <c r="AK5348">
        <v>13.511049035926201</v>
      </c>
      <c r="AL5348">
        <v>4.6788050517947397</v>
      </c>
    </row>
    <row r="5349" spans="1:38">
      <c r="A5349">
        <v>5347</v>
      </c>
      <c r="B5349">
        <v>0.10906476672594601</v>
      </c>
      <c r="C5349">
        <v>18.022190782010799</v>
      </c>
      <c r="D5349">
        <v>2.4652957159125801</v>
      </c>
      <c r="E5349">
        <v>-1.6718506526488899E-2</v>
      </c>
      <c r="F5349">
        <v>15.075835837611301</v>
      </c>
      <c r="G5349">
        <v>1.22977005705398</v>
      </c>
      <c r="H5349">
        <v>1.9978221150044301E-2</v>
      </c>
      <c r="I5349">
        <v>36.073533734712299</v>
      </c>
      <c r="J5349">
        <v>3.2283720715378799</v>
      </c>
      <c r="K5349">
        <v>-4.1421728294165502E-2</v>
      </c>
      <c r="L5349">
        <v>6.8694789058348498</v>
      </c>
      <c r="M5349">
        <v>0.601889785187258</v>
      </c>
      <c r="N5349">
        <v>2.4128374324952299E-2</v>
      </c>
      <c r="O5349">
        <v>185.922315913837</v>
      </c>
      <c r="P5349">
        <v>13.183207156991701</v>
      </c>
      <c r="Q5349">
        <v>3.2084850880664401E-2</v>
      </c>
      <c r="R5349">
        <v>56.917194161580902</v>
      </c>
      <c r="S5349">
        <v>5.0140104266763199</v>
      </c>
      <c r="T5349" s="8">
        <f t="shared" si="502"/>
        <v>2572.2545213359717</v>
      </c>
      <c r="U5349" s="9">
        <f t="shared" si="503"/>
        <v>40.334521335971658</v>
      </c>
      <c r="V5349" s="9" t="b">
        <f t="shared" si="504"/>
        <v>0</v>
      </c>
      <c r="W5349" s="10" t="b">
        <f t="shared" si="501"/>
        <v>0</v>
      </c>
      <c r="X5349" s="49">
        <f t="shared" si="505"/>
        <v>1</v>
      </c>
      <c r="Y5349" s="49">
        <f t="shared" si="506"/>
        <v>0</v>
      </c>
      <c r="AG5349">
        <v>2.4652957159125801</v>
      </c>
      <c r="AH5349">
        <v>1.22977005705398</v>
      </c>
      <c r="AI5349">
        <v>3.2283720715378799</v>
      </c>
      <c r="AJ5349">
        <v>0.601889785187258</v>
      </c>
      <c r="AK5349">
        <v>13.183207156991701</v>
      </c>
      <c r="AL5349">
        <v>5.0140104266763199</v>
      </c>
    </row>
    <row r="5350" spans="1:38">
      <c r="A5350">
        <v>5348</v>
      </c>
      <c r="B5350">
        <v>-5.8326684035904901E-2</v>
      </c>
      <c r="C5350">
        <v>15.2444022341832</v>
      </c>
      <c r="D5350">
        <v>1.66985018689469</v>
      </c>
      <c r="E5350">
        <v>-7.5857974177559406E-2</v>
      </c>
      <c r="F5350">
        <v>14.2101105058752</v>
      </c>
      <c r="G5350">
        <v>1.4100205454147701</v>
      </c>
      <c r="H5350">
        <v>3.2622141592307898E-2</v>
      </c>
      <c r="I5350">
        <v>36.532540331722501</v>
      </c>
      <c r="J5350">
        <v>3.3791877674776201</v>
      </c>
      <c r="K5350">
        <v>8.1880859653040098E-3</v>
      </c>
      <c r="L5350">
        <v>7.2188673721681802</v>
      </c>
      <c r="M5350">
        <v>0.61125871952858901</v>
      </c>
      <c r="N5350">
        <v>-5.0066845838205899E-3</v>
      </c>
      <c r="O5350">
        <v>180.58360771838301</v>
      </c>
      <c r="P5350">
        <v>11.7965663219801</v>
      </c>
      <c r="Q5350">
        <v>-4.85377185215407E-2</v>
      </c>
      <c r="R5350">
        <v>52.508491962500401</v>
      </c>
      <c r="S5350">
        <v>4.63292460610639</v>
      </c>
      <c r="T5350" s="8">
        <f t="shared" si="502"/>
        <v>2349.9808147402159</v>
      </c>
      <c r="U5350" s="9">
        <f t="shared" si="503"/>
        <v>-181.93918525978415</v>
      </c>
      <c r="V5350" s="9" t="b">
        <f t="shared" si="504"/>
        <v>0</v>
      </c>
      <c r="W5350" s="10" t="b">
        <f t="shared" si="501"/>
        <v>0</v>
      </c>
      <c r="X5350" s="49">
        <f t="shared" si="505"/>
        <v>0</v>
      </c>
      <c r="Y5350" s="49">
        <f t="shared" si="506"/>
        <v>1</v>
      </c>
      <c r="AG5350">
        <v>1.66985018689469</v>
      </c>
      <c r="AH5350">
        <v>1.4100205454147701</v>
      </c>
      <c r="AI5350">
        <v>3.3791877674776201</v>
      </c>
      <c r="AJ5350">
        <v>0.61125871952858901</v>
      </c>
      <c r="AK5350">
        <v>11.7965663219801</v>
      </c>
      <c r="AL5350">
        <v>4.63292460610639</v>
      </c>
    </row>
    <row r="5351" spans="1:38">
      <c r="A5351">
        <v>5349</v>
      </c>
      <c r="B5351">
        <v>5.5015781133914803E-2</v>
      </c>
      <c r="C5351">
        <v>17.073965777570301</v>
      </c>
      <c r="D5351">
        <v>1.90986431017217</v>
      </c>
      <c r="E5351">
        <v>-1.44766399462704E-2</v>
      </c>
      <c r="F5351">
        <v>15.1096717637891</v>
      </c>
      <c r="G5351">
        <v>1.23087580512304</v>
      </c>
      <c r="H5351">
        <v>2.80344610105587E-2</v>
      </c>
      <c r="I5351">
        <v>36.3653245653826</v>
      </c>
      <c r="J5351">
        <v>3.3234162515217198</v>
      </c>
      <c r="K5351">
        <v>-8.4342273352480592E-3</v>
      </c>
      <c r="L5351">
        <v>7.0998648853749096</v>
      </c>
      <c r="M5351">
        <v>0.59129353478610003</v>
      </c>
      <c r="N5351">
        <v>4.8799615822179503E-2</v>
      </c>
      <c r="O5351">
        <v>190.566301157992</v>
      </c>
      <c r="P5351">
        <v>15.443125853406601</v>
      </c>
      <c r="Q5351">
        <v>6.2364190856486E-2</v>
      </c>
      <c r="R5351">
        <v>58.666966524021298</v>
      </c>
      <c r="S5351">
        <v>5.8606575977608504</v>
      </c>
      <c r="T5351" s="8">
        <f t="shared" si="502"/>
        <v>2835.923335277048</v>
      </c>
      <c r="U5351" s="9">
        <f t="shared" si="503"/>
        <v>304.00333527704788</v>
      </c>
      <c r="V5351" s="9" t="b">
        <f t="shared" si="504"/>
        <v>0</v>
      </c>
      <c r="W5351" s="10" t="b">
        <f t="shared" si="501"/>
        <v>0</v>
      </c>
      <c r="X5351" s="49">
        <f t="shared" si="505"/>
        <v>1</v>
      </c>
      <c r="Y5351" s="49">
        <f t="shared" si="506"/>
        <v>0</v>
      </c>
      <c r="AG5351">
        <v>1.90986431017217</v>
      </c>
      <c r="AH5351">
        <v>1.23087580512304</v>
      </c>
      <c r="AI5351">
        <v>3.3234162515217198</v>
      </c>
      <c r="AJ5351">
        <v>0.59129353478610003</v>
      </c>
      <c r="AK5351">
        <v>15.443125853406601</v>
      </c>
      <c r="AL5351">
        <v>5.8606575977608504</v>
      </c>
    </row>
    <row r="5352" spans="1:38">
      <c r="A5352">
        <v>5350</v>
      </c>
      <c r="B5352">
        <v>-8.1242776603180494E-2</v>
      </c>
      <c r="C5352">
        <v>14.8990324781356</v>
      </c>
      <c r="D5352">
        <v>1.77377719553939</v>
      </c>
      <c r="E5352">
        <v>1.3329943841947901E-2</v>
      </c>
      <c r="F5352">
        <v>15.5357160849395</v>
      </c>
      <c r="G5352">
        <v>1.2888170546439499</v>
      </c>
      <c r="H5352">
        <v>1.1125816281106499E-2</v>
      </c>
      <c r="I5352">
        <v>35.755605499969001</v>
      </c>
      <c r="J5352">
        <v>3.1478111017189701</v>
      </c>
      <c r="K5352">
        <v>-3.35918737388851E-2</v>
      </c>
      <c r="L5352">
        <v>6.92347704947354</v>
      </c>
      <c r="M5352">
        <v>0.59548855292191305</v>
      </c>
      <c r="N5352">
        <v>-1.0700722103405599E-2</v>
      </c>
      <c r="O5352">
        <v>179.558279778761</v>
      </c>
      <c r="P5352">
        <v>11.7381478363094</v>
      </c>
      <c r="Q5352">
        <v>1.08900752610891E-3</v>
      </c>
      <c r="R5352">
        <v>55.180058791141398</v>
      </c>
      <c r="S5352">
        <v>4.5500983831672004</v>
      </c>
      <c r="T5352" s="8">
        <f t="shared" si="502"/>
        <v>2309.414012430082</v>
      </c>
      <c r="U5352" s="9">
        <f t="shared" si="503"/>
        <v>-222.50598756991803</v>
      </c>
      <c r="V5352" s="9" t="b">
        <f t="shared" si="504"/>
        <v>0</v>
      </c>
      <c r="W5352" s="10" t="b">
        <f t="shared" si="501"/>
        <v>0</v>
      </c>
      <c r="X5352" s="49">
        <f t="shared" si="505"/>
        <v>0</v>
      </c>
      <c r="Y5352" s="49">
        <f t="shared" si="506"/>
        <v>1</v>
      </c>
      <c r="AG5352">
        <v>1.77377719553939</v>
      </c>
      <c r="AH5352">
        <v>1.2888170546439499</v>
      </c>
      <c r="AI5352">
        <v>3.1478111017189701</v>
      </c>
      <c r="AJ5352">
        <v>0.59548855292191305</v>
      </c>
      <c r="AK5352">
        <v>11.7381478363094</v>
      </c>
      <c r="AL5352">
        <v>4.5500983831672004</v>
      </c>
    </row>
    <row r="5353" spans="1:38">
      <c r="A5353">
        <v>5351</v>
      </c>
      <c r="B5353">
        <v>3.1298653336323597E-2</v>
      </c>
      <c r="C5353">
        <v>16.673784680705001</v>
      </c>
      <c r="D5353">
        <v>1.75209402572101</v>
      </c>
      <c r="E5353">
        <v>-5.4807002821247799E-2</v>
      </c>
      <c r="F5353">
        <v>14.5124179035779</v>
      </c>
      <c r="G5353">
        <v>1.30335561891385</v>
      </c>
      <c r="H5353">
        <v>-2.04633627960541E-2</v>
      </c>
      <c r="I5353">
        <v>34.643768734908903</v>
      </c>
      <c r="J5353">
        <v>3.0279340252408802</v>
      </c>
      <c r="K5353">
        <v>4.6997282567897203E-2</v>
      </c>
      <c r="L5353">
        <v>7.5045331919232101</v>
      </c>
      <c r="M5353">
        <v>0.70873527006645298</v>
      </c>
      <c r="N5353">
        <v>-6.24785402225966E-2</v>
      </c>
      <c r="O5353">
        <v>170.49773557421199</v>
      </c>
      <c r="P5353">
        <v>13.407987908253601</v>
      </c>
      <c r="Q5353">
        <v>-5.9077282552558397E-2</v>
      </c>
      <c r="R5353">
        <v>51.957981515336101</v>
      </c>
      <c r="S5353">
        <v>4.7910149888296996</v>
      </c>
      <c r="T5353" s="8">
        <f t="shared" si="502"/>
        <v>2499.1121837025494</v>
      </c>
      <c r="U5353" s="9">
        <f t="shared" si="503"/>
        <v>-32.807816297450699</v>
      </c>
      <c r="V5353" s="9" t="b">
        <f t="shared" si="504"/>
        <v>0</v>
      </c>
      <c r="W5353" s="10" t="b">
        <f t="shared" si="501"/>
        <v>0</v>
      </c>
      <c r="X5353" s="49">
        <f t="shared" si="505"/>
        <v>0</v>
      </c>
      <c r="Y5353" s="49">
        <f t="shared" si="506"/>
        <v>1</v>
      </c>
      <c r="AG5353">
        <v>1.75209402572101</v>
      </c>
      <c r="AH5353">
        <v>1.30335561891385</v>
      </c>
      <c r="AI5353">
        <v>3.0279340252408802</v>
      </c>
      <c r="AJ5353">
        <v>0.70873527006645298</v>
      </c>
      <c r="AK5353">
        <v>13.407987908253601</v>
      </c>
      <c r="AL5353">
        <v>4.7910149888296996</v>
      </c>
    </row>
    <row r="5354" spans="1:38">
      <c r="A5354">
        <v>5352</v>
      </c>
      <c r="B5354">
        <v>5.8284760225772503E-2</v>
      </c>
      <c r="C5354">
        <v>17.1298715423152</v>
      </c>
      <c r="D5354">
        <v>1.9352780172313799</v>
      </c>
      <c r="E5354">
        <v>1.56519055096477E-2</v>
      </c>
      <c r="F5354">
        <v>15.571831335055901</v>
      </c>
      <c r="G5354">
        <v>1.2976090146953301</v>
      </c>
      <c r="H5354">
        <v>4.2631524571709899E-2</v>
      </c>
      <c r="I5354">
        <v>36.9000446968004</v>
      </c>
      <c r="J5354">
        <v>3.5270323899384901</v>
      </c>
      <c r="K5354">
        <v>3.8909257406659202E-2</v>
      </c>
      <c r="L5354">
        <v>7.4440811370586903</v>
      </c>
      <c r="M5354">
        <v>0.68071670352230396</v>
      </c>
      <c r="N5354">
        <v>-1.30739686399781E-2</v>
      </c>
      <c r="O5354">
        <v>179.13264897635</v>
      </c>
      <c r="P5354">
        <v>11.7193984241548</v>
      </c>
      <c r="Q5354">
        <v>6.6093663210305603E-2</v>
      </c>
      <c r="R5354">
        <v>58.886171859798402</v>
      </c>
      <c r="S5354">
        <v>5.9922750397772804</v>
      </c>
      <c r="T5354" s="8">
        <f t="shared" si="502"/>
        <v>2515.2309589319584</v>
      </c>
      <c r="U5354" s="9">
        <f t="shared" si="503"/>
        <v>-16.689041068041661</v>
      </c>
      <c r="V5354" s="9" t="b">
        <f t="shared" si="504"/>
        <v>0</v>
      </c>
      <c r="W5354" s="10" t="b">
        <f t="shared" si="501"/>
        <v>0</v>
      </c>
      <c r="X5354" s="49">
        <f t="shared" si="505"/>
        <v>0</v>
      </c>
      <c r="Y5354" s="49">
        <f t="shared" si="506"/>
        <v>1</v>
      </c>
      <c r="AG5354">
        <v>1.9352780172313799</v>
      </c>
      <c r="AH5354">
        <v>1.2976090146953301</v>
      </c>
      <c r="AI5354">
        <v>3.5270323899384901</v>
      </c>
      <c r="AJ5354">
        <v>0.68071670352230396</v>
      </c>
      <c r="AK5354">
        <v>11.7193984241548</v>
      </c>
      <c r="AL5354">
        <v>5.9922750397772804</v>
      </c>
    </row>
    <row r="5355" spans="1:38">
      <c r="A5355">
        <v>5353</v>
      </c>
      <c r="B5355">
        <v>2.5285570870593899E-2</v>
      </c>
      <c r="C5355">
        <v>16.573824673476501</v>
      </c>
      <c r="D5355">
        <v>1.71887493460265</v>
      </c>
      <c r="E5355">
        <v>-4.5142466191556901E-2</v>
      </c>
      <c r="F5355">
        <v>14.653353640300899</v>
      </c>
      <c r="G5355">
        <v>1.2674415134380701</v>
      </c>
      <c r="H5355">
        <v>-7.3067463906652697E-2</v>
      </c>
      <c r="I5355">
        <v>32.868467839665797</v>
      </c>
      <c r="J5355">
        <v>3.3658897960387502</v>
      </c>
      <c r="K5355">
        <v>-6.0628036491786101E-2</v>
      </c>
      <c r="L5355">
        <v>6.7388005185564497</v>
      </c>
      <c r="M5355">
        <v>0.63384418819313404</v>
      </c>
      <c r="N5355">
        <v>-3.5929514133642301E-2</v>
      </c>
      <c r="O5355">
        <v>175.08490744071599</v>
      </c>
      <c r="P5355">
        <v>11.9890831141078</v>
      </c>
      <c r="Q5355">
        <v>9.6895800782424608E-3</v>
      </c>
      <c r="R5355">
        <v>55.656685583863798</v>
      </c>
      <c r="S5355">
        <v>4.6382723134453503</v>
      </c>
      <c r="T5355" s="8">
        <f t="shared" si="502"/>
        <v>2361.3405859825752</v>
      </c>
      <c r="U5355" s="9">
        <f t="shared" si="503"/>
        <v>-170.57941401742482</v>
      </c>
      <c r="V5355" s="9" t="b">
        <f t="shared" si="504"/>
        <v>0</v>
      </c>
      <c r="W5355" s="10" t="b">
        <f t="shared" si="501"/>
        <v>0</v>
      </c>
      <c r="X5355" s="49">
        <f t="shared" si="505"/>
        <v>0</v>
      </c>
      <c r="Y5355" s="49">
        <f t="shared" si="506"/>
        <v>1</v>
      </c>
      <c r="AG5355">
        <v>1.71887493460265</v>
      </c>
      <c r="AH5355">
        <v>1.2674415134380701</v>
      </c>
      <c r="AI5355">
        <v>3.3658897960387502</v>
      </c>
      <c r="AJ5355">
        <v>0.63384418819313404</v>
      </c>
      <c r="AK5355">
        <v>11.9890831141078</v>
      </c>
      <c r="AL5355">
        <v>4.6382723134453503</v>
      </c>
    </row>
    <row r="5356" spans="1:38">
      <c r="A5356">
        <v>5354</v>
      </c>
      <c r="B5356">
        <v>-1.6285523964699799E-2</v>
      </c>
      <c r="C5356">
        <v>15.898957310633</v>
      </c>
      <c r="D5356">
        <v>1.6089516663360299</v>
      </c>
      <c r="E5356">
        <v>1.0279589992304701E-2</v>
      </c>
      <c r="F5356">
        <v>15.488398857405601</v>
      </c>
      <c r="G5356">
        <v>1.2780158861556901</v>
      </c>
      <c r="H5356">
        <v>-9.3738498002513201E-3</v>
      </c>
      <c r="I5356">
        <v>35.030089353229599</v>
      </c>
      <c r="J5356">
        <v>3.0349844824916898</v>
      </c>
      <c r="K5356">
        <v>8.0506954238914706E-3</v>
      </c>
      <c r="L5356">
        <v>7.2178756362006604</v>
      </c>
      <c r="M5356">
        <v>0.61026677462860202</v>
      </c>
      <c r="N5356">
        <v>1.79218399468574E-2</v>
      </c>
      <c r="O5356">
        <v>184.771956234665</v>
      </c>
      <c r="P5356">
        <v>12.7761219858671</v>
      </c>
      <c r="Q5356">
        <v>1.9144084978874099E-2</v>
      </c>
      <c r="R5356">
        <v>56.185387358952298</v>
      </c>
      <c r="S5356">
        <v>4.7724182407972604</v>
      </c>
      <c r="T5356" s="8">
        <f t="shared" si="502"/>
        <v>2408.0759036276372</v>
      </c>
      <c r="U5356" s="9">
        <f t="shared" si="503"/>
        <v>-123.84409637236286</v>
      </c>
      <c r="V5356" s="9" t="b">
        <f t="shared" si="504"/>
        <v>0</v>
      </c>
      <c r="W5356" s="10" t="b">
        <f t="shared" si="501"/>
        <v>0</v>
      </c>
      <c r="X5356" s="49">
        <f t="shared" si="505"/>
        <v>0</v>
      </c>
      <c r="Y5356" s="49">
        <f t="shared" si="506"/>
        <v>1</v>
      </c>
      <c r="AG5356">
        <v>1.6089516663360299</v>
      </c>
      <c r="AH5356">
        <v>1.2780158861556901</v>
      </c>
      <c r="AI5356">
        <v>3.0349844824916898</v>
      </c>
      <c r="AJ5356">
        <v>0.61026677462860202</v>
      </c>
      <c r="AK5356">
        <v>12.7761219858671</v>
      </c>
      <c r="AL5356">
        <v>4.7724182407972604</v>
      </c>
    </row>
    <row r="5357" spans="1:38">
      <c r="A5357">
        <v>5355</v>
      </c>
      <c r="B5357">
        <v>5.4335392488977598E-2</v>
      </c>
      <c r="C5357">
        <v>17.062352796249499</v>
      </c>
      <c r="D5357">
        <v>1.9046310944360401</v>
      </c>
      <c r="E5357">
        <v>-3.3050190310505503E-2</v>
      </c>
      <c r="F5357">
        <v>14.831621696120401</v>
      </c>
      <c r="G5357">
        <v>1.24143456050215</v>
      </c>
      <c r="H5357">
        <v>1.73252268908527E-2</v>
      </c>
      <c r="I5357">
        <v>35.977957694207099</v>
      </c>
      <c r="J5357">
        <v>3.1997756784159201</v>
      </c>
      <c r="K5357">
        <v>-2.0895288530367699E-2</v>
      </c>
      <c r="L5357">
        <v>7.0119419786270401</v>
      </c>
      <c r="M5357">
        <v>0.58939415832243103</v>
      </c>
      <c r="N5357">
        <v>4.7984638349606701E-2</v>
      </c>
      <c r="O5357">
        <v>190.41105718428</v>
      </c>
      <c r="P5357">
        <v>15.354244725768201</v>
      </c>
      <c r="Q5357">
        <v>6.3809136472967196E-2</v>
      </c>
      <c r="R5357">
        <v>58.751798374077602</v>
      </c>
      <c r="S5357">
        <v>5.9110263287154297</v>
      </c>
      <c r="T5357" s="8">
        <f t="shared" si="502"/>
        <v>2820.0506546160168</v>
      </c>
      <c r="U5357" s="9">
        <f t="shared" si="503"/>
        <v>288.13065461601673</v>
      </c>
      <c r="V5357" s="9" t="b">
        <f t="shared" si="504"/>
        <v>0</v>
      </c>
      <c r="W5357" s="10" t="b">
        <f t="shared" si="501"/>
        <v>0</v>
      </c>
      <c r="X5357" s="49">
        <f t="shared" si="505"/>
        <v>1</v>
      </c>
      <c r="Y5357" s="49">
        <f t="shared" si="506"/>
        <v>0</v>
      </c>
      <c r="AG5357">
        <v>1.9046310944360401</v>
      </c>
      <c r="AH5357">
        <v>1.24143456050215</v>
      </c>
      <c r="AI5357">
        <v>3.1997756784159201</v>
      </c>
      <c r="AJ5357">
        <v>0.58939415832243103</v>
      </c>
      <c r="AK5357">
        <v>15.354244725768201</v>
      </c>
      <c r="AL5357">
        <v>5.9110263287154297</v>
      </c>
    </row>
    <row r="5358" spans="1:38">
      <c r="A5358">
        <v>5356</v>
      </c>
      <c r="B5358">
        <v>-3.3053606710659001E-3</v>
      </c>
      <c r="C5358">
        <v>16.106673551679201</v>
      </c>
      <c r="D5358">
        <v>1.6233022539528399</v>
      </c>
      <c r="E5358">
        <v>-3.5754999486867799E-2</v>
      </c>
      <c r="F5358">
        <v>14.7915591947917</v>
      </c>
      <c r="G5358">
        <v>1.24695267441408</v>
      </c>
      <c r="H5358">
        <v>-5.4943691114267397E-2</v>
      </c>
      <c r="I5358">
        <v>33.469599414424302</v>
      </c>
      <c r="J5358">
        <v>3.17973557884542</v>
      </c>
      <c r="K5358">
        <v>-8.1963318504513202E-2</v>
      </c>
      <c r="L5358">
        <v>6.5965491911173597</v>
      </c>
      <c r="M5358">
        <v>0.68746976342284305</v>
      </c>
      <c r="N5358">
        <v>-3.9982620374983499E-2</v>
      </c>
      <c r="O5358">
        <v>174.37670588718001</v>
      </c>
      <c r="P5358">
        <v>12.1320421272413</v>
      </c>
      <c r="Q5358">
        <v>3.1041626584071599E-2</v>
      </c>
      <c r="R5358">
        <v>56.857847722943298</v>
      </c>
      <c r="S5358">
        <v>4.9968961218506003</v>
      </c>
      <c r="T5358" s="8">
        <f t="shared" si="502"/>
        <v>2386.6398519727086</v>
      </c>
      <c r="U5358" s="9">
        <f t="shared" si="503"/>
        <v>-145.28014802729149</v>
      </c>
      <c r="V5358" s="9" t="b">
        <f t="shared" si="504"/>
        <v>0</v>
      </c>
      <c r="W5358" s="10" t="b">
        <f t="shared" si="501"/>
        <v>0</v>
      </c>
      <c r="X5358" s="49">
        <f t="shared" si="505"/>
        <v>0</v>
      </c>
      <c r="Y5358" s="49">
        <f t="shared" si="506"/>
        <v>1</v>
      </c>
      <c r="AG5358">
        <v>1.6233022539528399</v>
      </c>
      <c r="AH5358">
        <v>1.24695267441408</v>
      </c>
      <c r="AI5358">
        <v>3.17973557884542</v>
      </c>
      <c r="AJ5358">
        <v>0.68746976342284305</v>
      </c>
      <c r="AK5358">
        <v>12.1320421272413</v>
      </c>
      <c r="AL5358">
        <v>4.9968961218506003</v>
      </c>
    </row>
    <row r="5359" spans="1:38">
      <c r="A5359">
        <v>5357</v>
      </c>
      <c r="B5359">
        <v>-5.6107751735824697E-2</v>
      </c>
      <c r="C5359">
        <v>15.278266087600599</v>
      </c>
      <c r="D5359">
        <v>1.66356696819615</v>
      </c>
      <c r="E5359">
        <v>4.3657168115603703E-2</v>
      </c>
      <c r="F5359">
        <v>16.014088419125098</v>
      </c>
      <c r="G5359">
        <v>1.4623539166648201</v>
      </c>
      <c r="H5359">
        <v>-4.8332408898656302E-2</v>
      </c>
      <c r="I5359">
        <v>33.6916094586716</v>
      </c>
      <c r="J5359">
        <v>3.1253677808795399</v>
      </c>
      <c r="K5359">
        <v>9.5235914713018999E-3</v>
      </c>
      <c r="L5359">
        <v>7.2285146498531301</v>
      </c>
      <c r="M5359">
        <v>0.61254753551605401</v>
      </c>
      <c r="N5359">
        <v>-4.6108975220321001E-2</v>
      </c>
      <c r="O5359">
        <v>173.31167801057001</v>
      </c>
      <c r="P5359">
        <v>12.419665213216801</v>
      </c>
      <c r="Q5359">
        <v>-1.18875779264314E-2</v>
      </c>
      <c r="R5359">
        <v>54.468635945753</v>
      </c>
      <c r="S5359">
        <v>4.4750109256930504</v>
      </c>
      <c r="T5359" s="8">
        <f t="shared" si="502"/>
        <v>2375.8512340166412</v>
      </c>
      <c r="U5359" s="9">
        <f t="shared" si="503"/>
        <v>-156.06876598335884</v>
      </c>
      <c r="V5359" s="9" t="b">
        <f t="shared" si="504"/>
        <v>0</v>
      </c>
      <c r="W5359" s="10" t="b">
        <f t="shared" si="501"/>
        <v>0</v>
      </c>
      <c r="X5359" s="49">
        <f t="shared" si="505"/>
        <v>0</v>
      </c>
      <c r="Y5359" s="49">
        <f t="shared" si="506"/>
        <v>1</v>
      </c>
      <c r="AG5359">
        <v>1.66356696819615</v>
      </c>
      <c r="AH5359">
        <v>1.4623539166648201</v>
      </c>
      <c r="AI5359">
        <v>3.1253677808795399</v>
      </c>
      <c r="AJ5359">
        <v>0.61254753551605401</v>
      </c>
      <c r="AK5359">
        <v>12.419665213216801</v>
      </c>
      <c r="AL5359">
        <v>4.4750109256930504</v>
      </c>
    </row>
    <row r="5360" spans="1:38">
      <c r="A5360">
        <v>5358</v>
      </c>
      <c r="B5360">
        <v>-7.4293662755704398E-2</v>
      </c>
      <c r="C5360">
        <v>15.0029281242854</v>
      </c>
      <c r="D5360">
        <v>1.7389052852948701</v>
      </c>
      <c r="E5360">
        <v>3.8748246362837899E-2</v>
      </c>
      <c r="F5360">
        <v>15.9356691466458</v>
      </c>
      <c r="G5360">
        <v>1.4269355216396</v>
      </c>
      <c r="H5360">
        <v>7.8926298959799204E-2</v>
      </c>
      <c r="I5360">
        <v>38.2639246334343</v>
      </c>
      <c r="J5360">
        <v>4.2607190205581196</v>
      </c>
      <c r="K5360">
        <v>1.80523899747021E-3</v>
      </c>
      <c r="L5360">
        <v>7.1729371850639803</v>
      </c>
      <c r="M5360">
        <v>0.60104541041382198</v>
      </c>
      <c r="N5360">
        <v>-5.7339117280109202E-3</v>
      </c>
      <c r="O5360">
        <v>180.452330157143</v>
      </c>
      <c r="P5360">
        <v>11.778573702687099</v>
      </c>
      <c r="Q5360">
        <v>-7.3914818729628906E-2</v>
      </c>
      <c r="R5360">
        <v>51.192744241801897</v>
      </c>
      <c r="S5360">
        <v>5.0624661134658497</v>
      </c>
      <c r="T5360" s="8">
        <f t="shared" si="502"/>
        <v>2486.8645054059361</v>
      </c>
      <c r="U5360" s="9">
        <f t="shared" si="503"/>
        <v>-45.05549459406393</v>
      </c>
      <c r="V5360" s="9" t="b">
        <f t="shared" si="504"/>
        <v>0</v>
      </c>
      <c r="W5360" s="10" t="b">
        <f t="shared" si="501"/>
        <v>0</v>
      </c>
      <c r="X5360" s="49">
        <f t="shared" si="505"/>
        <v>0</v>
      </c>
      <c r="Y5360" s="49">
        <f t="shared" si="506"/>
        <v>1</v>
      </c>
      <c r="AG5360">
        <v>1.7389052852948701</v>
      </c>
      <c r="AH5360">
        <v>1.4269355216396</v>
      </c>
      <c r="AI5360">
        <v>4.2607190205581196</v>
      </c>
      <c r="AJ5360">
        <v>0.60104541041382198</v>
      </c>
      <c r="AK5360">
        <v>11.778573702687099</v>
      </c>
      <c r="AL5360">
        <v>5.0624661134658497</v>
      </c>
    </row>
    <row r="5361" spans="1:38">
      <c r="A5361">
        <v>5359</v>
      </c>
      <c r="B5361">
        <v>-2.1568264405281E-2</v>
      </c>
      <c r="C5361">
        <v>15.815188704599599</v>
      </c>
      <c r="D5361">
        <v>1.60830813633759</v>
      </c>
      <c r="E5361">
        <v>-8.4172786083129905E-3</v>
      </c>
      <c r="F5361">
        <v>15.201504668102</v>
      </c>
      <c r="G5361">
        <v>1.2333783709625199</v>
      </c>
      <c r="H5361">
        <v>6.1308914474554603E-2</v>
      </c>
      <c r="I5361">
        <v>37.595717673369599</v>
      </c>
      <c r="J5361">
        <v>3.86662391467735</v>
      </c>
      <c r="K5361">
        <v>-4.6716472501119002E-2</v>
      </c>
      <c r="L5361">
        <v>6.8332028930454101</v>
      </c>
      <c r="M5361">
        <v>0.60922237322851402</v>
      </c>
      <c r="N5361">
        <v>1.1324675613086799E-2</v>
      </c>
      <c r="O5361">
        <v>183.55699732342001</v>
      </c>
      <c r="P5361">
        <v>12.3786715735987</v>
      </c>
      <c r="Q5361">
        <v>2.6197417958234801E-2</v>
      </c>
      <c r="R5361">
        <v>56.583082493915001</v>
      </c>
      <c r="S5361">
        <v>4.90226249551118</v>
      </c>
      <c r="T5361" s="8">
        <f t="shared" si="502"/>
        <v>2459.8466864315851</v>
      </c>
      <c r="U5361" s="9">
        <f t="shared" si="503"/>
        <v>-72.07331356841496</v>
      </c>
      <c r="V5361" s="9" t="b">
        <f t="shared" si="504"/>
        <v>0</v>
      </c>
      <c r="W5361" s="10" t="b">
        <f t="shared" si="501"/>
        <v>0</v>
      </c>
      <c r="X5361" s="49">
        <f t="shared" si="505"/>
        <v>0</v>
      </c>
      <c r="Y5361" s="49">
        <f t="shared" si="506"/>
        <v>1</v>
      </c>
      <c r="AG5361">
        <v>1.60830813633759</v>
      </c>
      <c r="AH5361">
        <v>1.2333783709625199</v>
      </c>
      <c r="AI5361">
        <v>3.86662391467735</v>
      </c>
      <c r="AJ5361">
        <v>0.60922237322851402</v>
      </c>
      <c r="AK5361">
        <v>12.3786715735987</v>
      </c>
      <c r="AL5361">
        <v>4.90226249551118</v>
      </c>
    </row>
    <row r="5362" spans="1:38">
      <c r="A5362">
        <v>5360</v>
      </c>
      <c r="B5362">
        <v>-1.48317344840442E-2</v>
      </c>
      <c r="C5362">
        <v>15.9220878569232</v>
      </c>
      <c r="D5362">
        <v>1.6103514169731601</v>
      </c>
      <c r="E5362">
        <v>-3.8147566418141501E-2</v>
      </c>
      <c r="F5362">
        <v>14.756211701883499</v>
      </c>
      <c r="G5362">
        <v>1.25067103032775</v>
      </c>
      <c r="H5362">
        <v>3.3495795768153799E-2</v>
      </c>
      <c r="I5362">
        <v>36.564471084324303</v>
      </c>
      <c r="J5362">
        <v>3.38911197316378</v>
      </c>
      <c r="K5362">
        <v>-5.6800134920033003E-2</v>
      </c>
      <c r="L5362">
        <v>6.7646454179602804</v>
      </c>
      <c r="M5362">
        <v>0.62785250957280903</v>
      </c>
      <c r="N5362">
        <v>3.0944801528782599E-2</v>
      </c>
      <c r="O5362">
        <v>187.19397099416199</v>
      </c>
      <c r="P5362">
        <v>13.7054402006081</v>
      </c>
      <c r="Q5362">
        <v>-6.7118043269903699E-2</v>
      </c>
      <c r="R5362">
        <v>51.541874967113202</v>
      </c>
      <c r="S5362">
        <v>4.9216748580434002</v>
      </c>
      <c r="T5362" s="8">
        <f t="shared" si="502"/>
        <v>2550.5101988688998</v>
      </c>
      <c r="U5362" s="9">
        <f t="shared" si="503"/>
        <v>18.590198868899733</v>
      </c>
      <c r="V5362" s="9" t="b">
        <f t="shared" si="504"/>
        <v>0</v>
      </c>
      <c r="W5362" s="10" t="b">
        <f t="shared" si="501"/>
        <v>0</v>
      </c>
      <c r="X5362" s="49">
        <f t="shared" si="505"/>
        <v>1</v>
      </c>
      <c r="Y5362" s="49">
        <f t="shared" si="506"/>
        <v>0</v>
      </c>
      <c r="AG5362">
        <v>1.6103514169731601</v>
      </c>
      <c r="AH5362">
        <v>1.25067103032775</v>
      </c>
      <c r="AI5362">
        <v>3.38911197316378</v>
      </c>
      <c r="AJ5362">
        <v>0.62785250957280903</v>
      </c>
      <c r="AK5362">
        <v>13.7054402006081</v>
      </c>
      <c r="AL5362">
        <v>4.9216748580434002</v>
      </c>
    </row>
    <row r="5363" spans="1:38">
      <c r="A5363">
        <v>5361</v>
      </c>
      <c r="B5363">
        <v>3.8461482966721302E-3</v>
      </c>
      <c r="C5363">
        <v>16.222273436142601</v>
      </c>
      <c r="D5363">
        <v>1.6403221793329901</v>
      </c>
      <c r="E5363">
        <v>2.0548509878159E-2</v>
      </c>
      <c r="F5363">
        <v>15.648267418302501</v>
      </c>
      <c r="G5363">
        <v>1.3219689655204701</v>
      </c>
      <c r="H5363">
        <v>-3.0785131855644101E-2</v>
      </c>
      <c r="I5363">
        <v>34.288022876363797</v>
      </c>
      <c r="J5363">
        <v>3.0373634449978</v>
      </c>
      <c r="K5363">
        <v>-3.3204060119729701E-3</v>
      </c>
      <c r="L5363">
        <v>7.1362653191491896</v>
      </c>
      <c r="M5363">
        <v>0.59598970213927704</v>
      </c>
      <c r="N5363">
        <v>4.84833825052138E-2</v>
      </c>
      <c r="O5363">
        <v>190.50604727211999</v>
      </c>
      <c r="P5363">
        <v>15.409134137899001</v>
      </c>
      <c r="Q5363">
        <v>-3.9408142135443101E-2</v>
      </c>
      <c r="R5363">
        <v>52.990067194822302</v>
      </c>
      <c r="S5363">
        <v>4.5514478950703703</v>
      </c>
      <c r="T5363" s="8">
        <f t="shared" si="502"/>
        <v>2655.6226324959907</v>
      </c>
      <c r="U5363" s="9">
        <f t="shared" si="503"/>
        <v>123.70263249599066</v>
      </c>
      <c r="V5363" s="9" t="b">
        <f t="shared" si="504"/>
        <v>0</v>
      </c>
      <c r="W5363" s="10" t="b">
        <f t="shared" si="501"/>
        <v>0</v>
      </c>
      <c r="X5363" s="49">
        <f t="shared" si="505"/>
        <v>1</v>
      </c>
      <c r="Y5363" s="49">
        <f t="shared" si="506"/>
        <v>0</v>
      </c>
      <c r="AG5363">
        <v>1.6403221793329901</v>
      </c>
      <c r="AH5363">
        <v>1.3219689655204701</v>
      </c>
      <c r="AI5363">
        <v>3.0373634449978</v>
      </c>
      <c r="AJ5363">
        <v>0.59598970213927704</v>
      </c>
      <c r="AK5363">
        <v>15.409134137899001</v>
      </c>
      <c r="AL5363">
        <v>4.5514478950703703</v>
      </c>
    </row>
    <row r="5364" spans="1:38">
      <c r="A5364">
        <v>5362</v>
      </c>
      <c r="B5364">
        <v>5.0401570359920399E-2</v>
      </c>
      <c r="C5364">
        <v>16.995364381886102</v>
      </c>
      <c r="D5364">
        <v>1.87381224416998</v>
      </c>
      <c r="E5364">
        <v>-1.8124107428820001E-2</v>
      </c>
      <c r="F5364">
        <v>15.054660114948501</v>
      </c>
      <c r="G5364">
        <v>1.22894602941398</v>
      </c>
      <c r="H5364">
        <v>-1.39836636926554E-2</v>
      </c>
      <c r="I5364">
        <v>34.868978790836302</v>
      </c>
      <c r="J5364">
        <v>3.0320756821845598</v>
      </c>
      <c r="K5364">
        <v>1.3101191122908E-2</v>
      </c>
      <c r="L5364">
        <v>7.2544216962336296</v>
      </c>
      <c r="M5364">
        <v>0.61748066282998304</v>
      </c>
      <c r="N5364">
        <v>-3.3888189625678598E-2</v>
      </c>
      <c r="O5364">
        <v>175.44267759150199</v>
      </c>
      <c r="P5364">
        <v>11.9344997818399</v>
      </c>
      <c r="Q5364">
        <v>1.92060382310268E-2</v>
      </c>
      <c r="R5364">
        <v>56.188868334250401</v>
      </c>
      <c r="S5364">
        <v>4.77245763111718</v>
      </c>
      <c r="T5364" s="8">
        <f t="shared" si="502"/>
        <v>2345.9272031555583</v>
      </c>
      <c r="U5364" s="9">
        <f t="shared" si="503"/>
        <v>-185.99279684444173</v>
      </c>
      <c r="V5364" s="9" t="b">
        <f t="shared" si="504"/>
        <v>0</v>
      </c>
      <c r="W5364" s="10" t="b">
        <f t="shared" si="501"/>
        <v>0</v>
      </c>
      <c r="X5364" s="49">
        <f t="shared" si="505"/>
        <v>0</v>
      </c>
      <c r="Y5364" s="49">
        <f t="shared" si="506"/>
        <v>1</v>
      </c>
      <c r="AG5364">
        <v>1.87381224416998</v>
      </c>
      <c r="AH5364">
        <v>1.22894602941398</v>
      </c>
      <c r="AI5364">
        <v>3.0320756821845598</v>
      </c>
      <c r="AJ5364">
        <v>0.61748066282998304</v>
      </c>
      <c r="AK5364">
        <v>11.9344997818399</v>
      </c>
      <c r="AL5364">
        <v>4.77245763111718</v>
      </c>
    </row>
    <row r="5365" spans="1:38">
      <c r="A5365">
        <v>5363</v>
      </c>
      <c r="B5365">
        <v>5.5360797583969397E-2</v>
      </c>
      <c r="C5365">
        <v>17.079857592959399</v>
      </c>
      <c r="D5365">
        <v>1.91294905794327</v>
      </c>
      <c r="E5365">
        <v>-1.56638127256753E-2</v>
      </c>
      <c r="F5365">
        <v>15.0917446161817</v>
      </c>
      <c r="G5365">
        <v>1.22910442758563</v>
      </c>
      <c r="H5365">
        <v>2.6740870995069301E-2</v>
      </c>
      <c r="I5365">
        <v>36.318313157914098</v>
      </c>
      <c r="J5365">
        <v>3.3076607460605101</v>
      </c>
      <c r="K5365">
        <v>-5.5837633402496999E-2</v>
      </c>
      <c r="L5365">
        <v>6.77115953386099</v>
      </c>
      <c r="M5365">
        <v>0.62552392770120602</v>
      </c>
      <c r="N5365">
        <v>-1.3298975075110599E-2</v>
      </c>
      <c r="O5365">
        <v>179.09234751180199</v>
      </c>
      <c r="P5365">
        <v>11.716791959704</v>
      </c>
      <c r="Q5365">
        <v>-1.4659703311843001E-2</v>
      </c>
      <c r="R5365">
        <v>54.3178511510786</v>
      </c>
      <c r="S5365">
        <v>4.4705928265485104</v>
      </c>
      <c r="T5365" s="8">
        <f t="shared" si="502"/>
        <v>2326.262294554313</v>
      </c>
      <c r="U5365" s="9">
        <f t="shared" si="503"/>
        <v>-205.65770544568704</v>
      </c>
      <c r="V5365" s="9" t="b">
        <f t="shared" si="504"/>
        <v>0</v>
      </c>
      <c r="W5365" s="10" t="b">
        <f t="shared" si="501"/>
        <v>0</v>
      </c>
      <c r="X5365" s="49">
        <f t="shared" si="505"/>
        <v>0</v>
      </c>
      <c r="Y5365" s="49">
        <f t="shared" si="506"/>
        <v>1</v>
      </c>
      <c r="AG5365">
        <v>1.91294905794327</v>
      </c>
      <c r="AH5365">
        <v>1.22910442758563</v>
      </c>
      <c r="AI5365">
        <v>3.3076607460605101</v>
      </c>
      <c r="AJ5365">
        <v>0.62552392770120602</v>
      </c>
      <c r="AK5365">
        <v>11.716791959704</v>
      </c>
      <c r="AL5365">
        <v>4.4705928265485104</v>
      </c>
    </row>
    <row r="5366" spans="1:38">
      <c r="A5366">
        <v>5364</v>
      </c>
      <c r="B5366">
        <v>9.5056643983782406E-3</v>
      </c>
      <c r="C5366">
        <v>16.3143439453731</v>
      </c>
      <c r="D5366">
        <v>1.6581564090934899</v>
      </c>
      <c r="E5366">
        <v>6.8685025004438793E-2</v>
      </c>
      <c r="F5366">
        <v>16.419944399738998</v>
      </c>
      <c r="G5366">
        <v>1.6824999193718799</v>
      </c>
      <c r="H5366">
        <v>-8.9165748405595508E-3</v>
      </c>
      <c r="I5366">
        <v>35.046111398887597</v>
      </c>
      <c r="J5366">
        <v>3.0372823294578901</v>
      </c>
      <c r="K5366">
        <v>2.1200616820442699E-3</v>
      </c>
      <c r="L5366">
        <v>7.17519574390899</v>
      </c>
      <c r="M5366">
        <v>0.60194058738553902</v>
      </c>
      <c r="N5366">
        <v>6.6331873722696704E-3</v>
      </c>
      <c r="O5366">
        <v>182.69785872408201</v>
      </c>
      <c r="P5366">
        <v>12.192582748745</v>
      </c>
      <c r="Q5366">
        <v>-4.6159571182318303E-2</v>
      </c>
      <c r="R5366">
        <v>52.633513493836197</v>
      </c>
      <c r="S5366">
        <v>4.6087668763335197</v>
      </c>
      <c r="T5366" s="8">
        <f t="shared" si="502"/>
        <v>2378.1228870387317</v>
      </c>
      <c r="U5366" s="9">
        <f t="shared" si="503"/>
        <v>-153.79711296126834</v>
      </c>
      <c r="V5366" s="9" t="b">
        <f t="shared" si="504"/>
        <v>0</v>
      </c>
      <c r="W5366" s="10" t="b">
        <f t="shared" si="501"/>
        <v>0</v>
      </c>
      <c r="X5366" s="49">
        <f t="shared" si="505"/>
        <v>0</v>
      </c>
      <c r="Y5366" s="49">
        <f t="shared" si="506"/>
        <v>1</v>
      </c>
      <c r="AG5366">
        <v>1.6581564090934899</v>
      </c>
      <c r="AH5366">
        <v>1.6824999193718799</v>
      </c>
      <c r="AI5366">
        <v>3.0372823294578901</v>
      </c>
      <c r="AJ5366">
        <v>0.60194058738553902</v>
      </c>
      <c r="AK5366">
        <v>12.192582748745</v>
      </c>
      <c r="AL5366">
        <v>4.6087668763335197</v>
      </c>
    </row>
    <row r="5367" spans="1:38">
      <c r="A5367">
        <v>5365</v>
      </c>
      <c r="B5367">
        <v>2.0007613391647999E-2</v>
      </c>
      <c r="C5367">
        <v>16.486579173138701</v>
      </c>
      <c r="D5367">
        <v>1.6943170831133501</v>
      </c>
      <c r="E5367">
        <v>-1.38725451870014E-2</v>
      </c>
      <c r="F5367">
        <v>15.118802194861001</v>
      </c>
      <c r="G5367">
        <v>1.2318228299115801</v>
      </c>
      <c r="H5367">
        <v>7.1329418605118405E-2</v>
      </c>
      <c r="I5367">
        <v>37.9743395404696</v>
      </c>
      <c r="J5367">
        <v>4.0881635636914204</v>
      </c>
      <c r="K5367">
        <v>1.8981193408742301E-2</v>
      </c>
      <c r="L5367">
        <v>7.2972033672891099</v>
      </c>
      <c r="M5367">
        <v>0.62850816157404499</v>
      </c>
      <c r="N5367">
        <v>-2.68164849546303E-2</v>
      </c>
      <c r="O5367">
        <v>176.687753610329</v>
      </c>
      <c r="P5367">
        <v>11.7839850478667</v>
      </c>
      <c r="Q5367">
        <v>-5.8971821064764403E-2</v>
      </c>
      <c r="R5367">
        <v>51.963461370321198</v>
      </c>
      <c r="S5367">
        <v>4.7906327511188396</v>
      </c>
      <c r="T5367" s="8">
        <f t="shared" si="502"/>
        <v>2421.7429437275937</v>
      </c>
      <c r="U5367" s="9">
        <f t="shared" si="503"/>
        <v>-110.17705627240639</v>
      </c>
      <c r="V5367" s="9" t="b">
        <f t="shared" si="504"/>
        <v>0</v>
      </c>
      <c r="W5367" s="10" t="b">
        <f t="shared" si="501"/>
        <v>0</v>
      </c>
      <c r="X5367" s="49">
        <f t="shared" si="505"/>
        <v>0</v>
      </c>
      <c r="Y5367" s="49">
        <f t="shared" si="506"/>
        <v>1</v>
      </c>
      <c r="AG5367">
        <v>1.6943170831133501</v>
      </c>
      <c r="AH5367">
        <v>1.2318228299115801</v>
      </c>
      <c r="AI5367">
        <v>4.0881635636914204</v>
      </c>
      <c r="AJ5367">
        <v>0.62850816157404499</v>
      </c>
      <c r="AK5367">
        <v>11.7839850478667</v>
      </c>
      <c r="AL5367">
        <v>4.7906327511188396</v>
      </c>
    </row>
    <row r="5368" spans="1:38">
      <c r="A5368">
        <v>5366</v>
      </c>
      <c r="B5368">
        <v>-4.48883982657877E-2</v>
      </c>
      <c r="C5368">
        <v>15.4506435288205</v>
      </c>
      <c r="D5368">
        <v>1.6365500282171599</v>
      </c>
      <c r="E5368">
        <v>-6.058709879153E-2</v>
      </c>
      <c r="F5368">
        <v>14.4287766953074</v>
      </c>
      <c r="G5368">
        <v>1.32665865529907</v>
      </c>
      <c r="H5368">
        <v>8.9313200980690899E-2</v>
      </c>
      <c r="I5368">
        <v>38.663439538735197</v>
      </c>
      <c r="J5368">
        <v>4.5300012968193499</v>
      </c>
      <c r="K5368">
        <v>-2.0366186874214699E-2</v>
      </c>
      <c r="L5368">
        <v>7.0156529904054397</v>
      </c>
      <c r="M5368">
        <v>0.58876881259599501</v>
      </c>
      <c r="N5368">
        <v>-6.6164808043829196E-2</v>
      </c>
      <c r="O5368">
        <v>169.87039224612499</v>
      </c>
      <c r="P5368">
        <v>13.671558054612399</v>
      </c>
      <c r="Q5368">
        <v>1.6422411493593199E-2</v>
      </c>
      <c r="R5368">
        <v>56.032676988067799</v>
      </c>
      <c r="S5368">
        <v>4.7248076521012896</v>
      </c>
      <c r="T5368" s="8">
        <f t="shared" si="502"/>
        <v>2647.8344499645268</v>
      </c>
      <c r="U5368" s="9">
        <f t="shared" si="503"/>
        <v>115.91444996452674</v>
      </c>
      <c r="V5368" s="9" t="b">
        <f t="shared" si="504"/>
        <v>0</v>
      </c>
      <c r="W5368" s="10" t="b">
        <f t="shared" si="501"/>
        <v>0</v>
      </c>
      <c r="X5368" s="49">
        <f t="shared" si="505"/>
        <v>1</v>
      </c>
      <c r="Y5368" s="49">
        <f t="shared" si="506"/>
        <v>0</v>
      </c>
      <c r="AG5368">
        <v>1.6365500282171599</v>
      </c>
      <c r="AH5368">
        <v>1.32665865529907</v>
      </c>
      <c r="AI5368">
        <v>4.5300012968193499</v>
      </c>
      <c r="AJ5368">
        <v>0.58876881259599501</v>
      </c>
      <c r="AK5368">
        <v>13.671558054612399</v>
      </c>
      <c r="AL5368">
        <v>4.7248076521012896</v>
      </c>
    </row>
    <row r="5369" spans="1:38">
      <c r="A5369">
        <v>5367</v>
      </c>
      <c r="B5369">
        <v>-0.10148215790155</v>
      </c>
      <c r="C5369">
        <v>14.6005163596967</v>
      </c>
      <c r="D5369">
        <v>1.9008088725836201</v>
      </c>
      <c r="E5369">
        <v>4.7681680642927202E-2</v>
      </c>
      <c r="F5369">
        <v>16.078667180435001</v>
      </c>
      <c r="G5369">
        <v>1.4935761572677699</v>
      </c>
      <c r="H5369">
        <v>-1.4133516475839301E-2</v>
      </c>
      <c r="I5369">
        <v>34.863753968804602</v>
      </c>
      <c r="J5369">
        <v>3.0328701379534801</v>
      </c>
      <c r="K5369">
        <v>-8.7955078097895507E-3</v>
      </c>
      <c r="L5369">
        <v>7.0973003061140396</v>
      </c>
      <c r="M5369">
        <v>0.59123296371103695</v>
      </c>
      <c r="N5369">
        <v>-8.0402073361745107E-3</v>
      </c>
      <c r="O5369">
        <v>180.03663328481201</v>
      </c>
      <c r="P5369">
        <v>11.760551462895901</v>
      </c>
      <c r="Q5369">
        <v>-2.8891339831806001E-2</v>
      </c>
      <c r="R5369">
        <v>53.550293989227399</v>
      </c>
      <c r="S5369">
        <v>4.4765574934751902</v>
      </c>
      <c r="T5369" s="8">
        <f t="shared" si="502"/>
        <v>2325.5597087886999</v>
      </c>
      <c r="U5369" s="9">
        <f t="shared" si="503"/>
        <v>-206.36029121130014</v>
      </c>
      <c r="V5369" s="9" t="b">
        <f t="shared" si="504"/>
        <v>0</v>
      </c>
      <c r="W5369" s="10" t="b">
        <f t="shared" si="501"/>
        <v>0</v>
      </c>
      <c r="X5369" s="49">
        <f t="shared" si="505"/>
        <v>0</v>
      </c>
      <c r="Y5369" s="49">
        <f t="shared" si="506"/>
        <v>1</v>
      </c>
      <c r="AG5369">
        <v>1.9008088725836201</v>
      </c>
      <c r="AH5369">
        <v>1.4935761572677699</v>
      </c>
      <c r="AI5369">
        <v>3.0328701379534801</v>
      </c>
      <c r="AJ5369">
        <v>0.59123296371103695</v>
      </c>
      <c r="AK5369">
        <v>11.760551462895901</v>
      </c>
      <c r="AL5369">
        <v>4.4765574934751902</v>
      </c>
    </row>
    <row r="5370" spans="1:38">
      <c r="A5370">
        <v>5368</v>
      </c>
      <c r="B5370">
        <v>-7.1821314545451195E-2</v>
      </c>
      <c r="C5370">
        <v>15.040066477334999</v>
      </c>
      <c r="D5370">
        <v>1.7286889544570601</v>
      </c>
      <c r="E5370">
        <v>-5.80411781685767E-2</v>
      </c>
      <c r="F5370">
        <v>14.4655580167552</v>
      </c>
      <c r="G5370">
        <v>1.3167098599527001</v>
      </c>
      <c r="H5370">
        <v>-2.9429403022553601E-2</v>
      </c>
      <c r="I5370">
        <v>34.334539662556303</v>
      </c>
      <c r="J5370">
        <v>3.03242718234196</v>
      </c>
      <c r="K5370">
        <v>-2.74278333314905E-2</v>
      </c>
      <c r="L5370">
        <v>6.9662854425551402</v>
      </c>
      <c r="M5370">
        <v>0.59084167154966205</v>
      </c>
      <c r="N5370">
        <v>2.9349333553894501E-2</v>
      </c>
      <c r="O5370">
        <v>186.89554713450801</v>
      </c>
      <c r="P5370">
        <v>13.5691901709184</v>
      </c>
      <c r="Q5370">
        <v>5.2911235523947803E-2</v>
      </c>
      <c r="R5370">
        <v>58.115003262208901</v>
      </c>
      <c r="S5370">
        <v>5.5565213452540201</v>
      </c>
      <c r="T5370" s="8">
        <f t="shared" si="502"/>
        <v>2579.4379184473801</v>
      </c>
      <c r="U5370" s="9">
        <f t="shared" si="503"/>
        <v>47.517918447379998</v>
      </c>
      <c r="V5370" s="9" t="b">
        <f t="shared" si="504"/>
        <v>0</v>
      </c>
      <c r="W5370" s="10" t="b">
        <f t="shared" si="501"/>
        <v>0</v>
      </c>
      <c r="X5370" s="49">
        <f t="shared" si="505"/>
        <v>1</v>
      </c>
      <c r="Y5370" s="49">
        <f t="shared" si="506"/>
        <v>0</v>
      </c>
      <c r="AG5370">
        <v>1.7286889544570601</v>
      </c>
      <c r="AH5370">
        <v>1.3167098599527001</v>
      </c>
      <c r="AI5370">
        <v>3.03242718234196</v>
      </c>
      <c r="AJ5370">
        <v>0.59084167154966205</v>
      </c>
      <c r="AK5370">
        <v>13.5691901709184</v>
      </c>
      <c r="AL5370">
        <v>5.5565213452540201</v>
      </c>
    </row>
    <row r="5371" spans="1:38">
      <c r="A5371">
        <v>5369</v>
      </c>
      <c r="B5371">
        <v>-8.8144925786166603E-2</v>
      </c>
      <c r="C5371">
        <v>14.7965512106351</v>
      </c>
      <c r="D5371">
        <v>1.81263813719055</v>
      </c>
      <c r="E5371">
        <v>9.4452243229780491E-3</v>
      </c>
      <c r="F5371">
        <v>15.475481258875901</v>
      </c>
      <c r="G5371">
        <v>1.27644779542826</v>
      </c>
      <c r="H5371">
        <v>-3.6920309766074001E-2</v>
      </c>
      <c r="I5371">
        <v>34.078303745734999</v>
      </c>
      <c r="J5371">
        <v>3.0663552062383999</v>
      </c>
      <c r="K5371">
        <v>7.7673720337779698E-3</v>
      </c>
      <c r="L5371">
        <v>7.2158309328758099</v>
      </c>
      <c r="M5371">
        <v>0.60881025115565501</v>
      </c>
      <c r="N5371">
        <v>2.4188316286526099E-2</v>
      </c>
      <c r="O5371">
        <v>185.93346079617299</v>
      </c>
      <c r="P5371">
        <v>13.186810474603</v>
      </c>
      <c r="Q5371">
        <v>-5.2936442065249299E-2</v>
      </c>
      <c r="R5371">
        <v>52.278028865982598</v>
      </c>
      <c r="S5371">
        <v>4.6985756089001196</v>
      </c>
      <c r="T5371" s="8">
        <f t="shared" si="502"/>
        <v>2464.9637473515986</v>
      </c>
      <c r="U5371" s="9">
        <f t="shared" si="503"/>
        <v>-66.95625264840146</v>
      </c>
      <c r="V5371" s="9" t="b">
        <f t="shared" si="504"/>
        <v>0</v>
      </c>
      <c r="W5371" s="10" t="b">
        <f t="shared" si="501"/>
        <v>0</v>
      </c>
      <c r="X5371" s="49">
        <f t="shared" si="505"/>
        <v>0</v>
      </c>
      <c r="Y5371" s="49">
        <f t="shared" si="506"/>
        <v>1</v>
      </c>
      <c r="AG5371">
        <v>1.81263813719055</v>
      </c>
      <c r="AH5371">
        <v>1.27644779542826</v>
      </c>
      <c r="AI5371">
        <v>3.0663552062383999</v>
      </c>
      <c r="AJ5371">
        <v>0.60881025115565501</v>
      </c>
      <c r="AK5371">
        <v>13.186810474603</v>
      </c>
      <c r="AL5371">
        <v>4.6985756089001196</v>
      </c>
    </row>
    <row r="5372" spans="1:38">
      <c r="A5372">
        <v>5370</v>
      </c>
      <c r="B5372">
        <v>-4.9498577330860096E-3</v>
      </c>
      <c r="C5372">
        <v>16.0802079416179</v>
      </c>
      <c r="D5372">
        <v>1.6201612112393999</v>
      </c>
      <c r="E5372">
        <v>7.2811394507015001E-2</v>
      </c>
      <c r="F5372">
        <v>16.487839140601601</v>
      </c>
      <c r="G5372">
        <v>1.7237625234935501</v>
      </c>
      <c r="H5372">
        <v>-2.1905358994757401E-2</v>
      </c>
      <c r="I5372">
        <v>34.593848553090801</v>
      </c>
      <c r="J5372">
        <v>3.0249470170395099</v>
      </c>
      <c r="K5372">
        <v>-2.5695526780141E-2</v>
      </c>
      <c r="L5372">
        <v>6.9783636430182998</v>
      </c>
      <c r="M5372">
        <v>0.59080337901964797</v>
      </c>
      <c r="N5372">
        <v>-1.2632352409853999E-2</v>
      </c>
      <c r="O5372">
        <v>179.211774331718</v>
      </c>
      <c r="P5372">
        <v>11.7224597944123</v>
      </c>
      <c r="Q5372">
        <v>6.0862045196776099E-2</v>
      </c>
      <c r="R5372">
        <v>58.578906351050797</v>
      </c>
      <c r="S5372">
        <v>5.8082264139839399</v>
      </c>
      <c r="T5372" s="8">
        <f t="shared" si="502"/>
        <v>2449.0360339188351</v>
      </c>
      <c r="U5372" s="9">
        <f t="shared" si="503"/>
        <v>-82.883966081164999</v>
      </c>
      <c r="V5372" s="9" t="b">
        <f t="shared" si="504"/>
        <v>0</v>
      </c>
      <c r="W5372" s="10" t="b">
        <f t="shared" si="501"/>
        <v>0</v>
      </c>
      <c r="X5372" s="49">
        <f t="shared" si="505"/>
        <v>0</v>
      </c>
      <c r="Y5372" s="49">
        <f t="shared" si="506"/>
        <v>1</v>
      </c>
      <c r="AG5372">
        <v>1.6201612112393999</v>
      </c>
      <c r="AH5372">
        <v>1.7237625234935501</v>
      </c>
      <c r="AI5372">
        <v>3.0249470170395099</v>
      </c>
      <c r="AJ5372">
        <v>0.59080337901964797</v>
      </c>
      <c r="AK5372">
        <v>11.7224597944123</v>
      </c>
      <c r="AL5372">
        <v>5.8082264139839399</v>
      </c>
    </row>
    <row r="5373" spans="1:38">
      <c r="A5373">
        <v>5371</v>
      </c>
      <c r="B5373">
        <v>-3.2809805032795403E-2</v>
      </c>
      <c r="C5373">
        <v>15.638397184563701</v>
      </c>
      <c r="D5373">
        <v>1.6101401142246901</v>
      </c>
      <c r="E5373">
        <v>-3.1789205984906602E-2</v>
      </c>
      <c r="F5373">
        <v>14.8503359353038</v>
      </c>
      <c r="G5373">
        <v>1.23772189176207</v>
      </c>
      <c r="H5373">
        <v>4.2143959355684301E-3</v>
      </c>
      <c r="I5373">
        <v>35.509335498710499</v>
      </c>
      <c r="J5373">
        <v>3.1025199230287401</v>
      </c>
      <c r="K5373">
        <v>3.9014983148072502E-2</v>
      </c>
      <c r="L5373">
        <v>7.4448682096622303</v>
      </c>
      <c r="M5373">
        <v>0.68112419817515701</v>
      </c>
      <c r="N5373">
        <v>-4.9621131305110797E-2</v>
      </c>
      <c r="O5373">
        <v>172.70404801637599</v>
      </c>
      <c r="P5373">
        <v>12.5852059034832</v>
      </c>
      <c r="Q5373">
        <v>-6.4027289916693403E-2</v>
      </c>
      <c r="R5373">
        <v>51.701424627310601</v>
      </c>
      <c r="S5373">
        <v>4.8683712266661399</v>
      </c>
      <c r="T5373" s="8">
        <f t="shared" si="502"/>
        <v>2408.5083257339998</v>
      </c>
      <c r="U5373" s="9">
        <f t="shared" si="503"/>
        <v>-123.41167426600032</v>
      </c>
      <c r="V5373" s="9" t="b">
        <f t="shared" si="504"/>
        <v>0</v>
      </c>
      <c r="W5373" s="10" t="b">
        <f t="shared" si="501"/>
        <v>0</v>
      </c>
      <c r="X5373" s="49">
        <f t="shared" si="505"/>
        <v>0</v>
      </c>
      <c r="Y5373" s="49">
        <f t="shared" si="506"/>
        <v>1</v>
      </c>
      <c r="AG5373">
        <v>1.6101401142246901</v>
      </c>
      <c r="AH5373">
        <v>1.23772189176207</v>
      </c>
      <c r="AI5373">
        <v>3.1025199230287401</v>
      </c>
      <c r="AJ5373">
        <v>0.68112419817515701</v>
      </c>
      <c r="AK5373">
        <v>12.5852059034832</v>
      </c>
      <c r="AL5373">
        <v>4.8683712266661399</v>
      </c>
    </row>
    <row r="5374" spans="1:38">
      <c r="A5374">
        <v>5372</v>
      </c>
      <c r="B5374">
        <v>-3.2261593638746998E-2</v>
      </c>
      <c r="C5374">
        <v>15.646972682463</v>
      </c>
      <c r="D5374">
        <v>1.6091747990426599</v>
      </c>
      <c r="E5374">
        <v>-1.8222671551614101E-2</v>
      </c>
      <c r="F5374">
        <v>15.053176338705001</v>
      </c>
      <c r="G5374">
        <v>1.22964389536856</v>
      </c>
      <c r="H5374">
        <v>4.9133535833273803E-2</v>
      </c>
      <c r="I5374">
        <v>37.140750892157399</v>
      </c>
      <c r="J5374">
        <v>3.6401666245058402</v>
      </c>
      <c r="K5374">
        <v>5.0594149023377201E-2</v>
      </c>
      <c r="L5374">
        <v>7.5315745986357401</v>
      </c>
      <c r="M5374">
        <v>0.72187009394635004</v>
      </c>
      <c r="N5374">
        <v>7.2025606426741502E-3</v>
      </c>
      <c r="O5374">
        <v>182.801911621058</v>
      </c>
      <c r="P5374">
        <v>12.214628353669401</v>
      </c>
      <c r="Q5374">
        <v>-8.4138311280176001E-2</v>
      </c>
      <c r="R5374">
        <v>50.6720418362871</v>
      </c>
      <c r="S5374">
        <v>5.2907321662315701</v>
      </c>
      <c r="T5374" s="8">
        <f t="shared" si="502"/>
        <v>2470.621593276438</v>
      </c>
      <c r="U5374" s="9">
        <f t="shared" si="503"/>
        <v>-61.298406723562039</v>
      </c>
      <c r="V5374" s="9" t="b">
        <f t="shared" si="504"/>
        <v>0</v>
      </c>
      <c r="W5374" s="10" t="b">
        <f t="shared" si="501"/>
        <v>0</v>
      </c>
      <c r="X5374" s="49">
        <f t="shared" si="505"/>
        <v>0</v>
      </c>
      <c r="Y5374" s="49">
        <f t="shared" si="506"/>
        <v>1</v>
      </c>
      <c r="AG5374">
        <v>1.6091747990426599</v>
      </c>
      <c r="AH5374">
        <v>1.22964389536856</v>
      </c>
      <c r="AI5374">
        <v>3.6401666245058402</v>
      </c>
      <c r="AJ5374">
        <v>0.72187009394635004</v>
      </c>
      <c r="AK5374">
        <v>12.214628353669401</v>
      </c>
      <c r="AL5374">
        <v>5.2907321662315701</v>
      </c>
    </row>
    <row r="5375" spans="1:38">
      <c r="A5375">
        <v>5373</v>
      </c>
      <c r="B5375">
        <v>3.1047662780931101E-2</v>
      </c>
      <c r="C5375">
        <v>16.6696002433766</v>
      </c>
      <c r="D5375">
        <v>1.7519890768805</v>
      </c>
      <c r="E5375">
        <v>-3.0564941186785301E-2</v>
      </c>
      <c r="F5375">
        <v>14.868527812394801</v>
      </c>
      <c r="G5375">
        <v>1.23620356803649</v>
      </c>
      <c r="H5375">
        <v>1.0640613746924E-2</v>
      </c>
      <c r="I5375">
        <v>35.738260997707599</v>
      </c>
      <c r="J5375">
        <v>3.1430506188710701</v>
      </c>
      <c r="K5375">
        <v>1.69271517548935E-2</v>
      </c>
      <c r="L5375">
        <v>7.2822299908500501</v>
      </c>
      <c r="M5375">
        <v>0.62468748166867605</v>
      </c>
      <c r="N5375">
        <v>-1.32921942483027E-2</v>
      </c>
      <c r="O5375">
        <v>179.09356191011099</v>
      </c>
      <c r="P5375">
        <v>11.7175770088118</v>
      </c>
      <c r="Q5375">
        <v>3.6120460613976398E-2</v>
      </c>
      <c r="R5375">
        <v>57.147353849302398</v>
      </c>
      <c r="S5375">
        <v>5.1045993457178396</v>
      </c>
      <c r="T5375" s="8">
        <f t="shared" si="502"/>
        <v>2357.8107099986378</v>
      </c>
      <c r="U5375" s="9">
        <f t="shared" si="503"/>
        <v>-174.1092900013623</v>
      </c>
      <c r="V5375" s="9" t="b">
        <f t="shared" si="504"/>
        <v>0</v>
      </c>
      <c r="W5375" s="10" t="b">
        <f t="shared" si="501"/>
        <v>0</v>
      </c>
      <c r="X5375" s="49">
        <f t="shared" si="505"/>
        <v>0</v>
      </c>
      <c r="Y5375" s="49">
        <f t="shared" si="506"/>
        <v>1</v>
      </c>
      <c r="AG5375">
        <v>1.7519890768805</v>
      </c>
      <c r="AH5375">
        <v>1.23620356803649</v>
      </c>
      <c r="AI5375">
        <v>3.1430506188710701</v>
      </c>
      <c r="AJ5375">
        <v>0.62468748166867605</v>
      </c>
      <c r="AK5375">
        <v>11.7175770088118</v>
      </c>
      <c r="AL5375">
        <v>5.1045993457178396</v>
      </c>
    </row>
    <row r="5376" spans="1:38">
      <c r="A5376">
        <v>5374</v>
      </c>
      <c r="B5376">
        <v>-2.0199917686304501E-2</v>
      </c>
      <c r="C5376">
        <v>15.8368441788932</v>
      </c>
      <c r="D5376">
        <v>1.6097633225419701</v>
      </c>
      <c r="E5376">
        <v>-2.0773789521931499E-2</v>
      </c>
      <c r="F5376">
        <v>15.014822852971401</v>
      </c>
      <c r="G5376">
        <v>1.2288066338185699</v>
      </c>
      <c r="H5376">
        <v>-2.8436952342737201E-2</v>
      </c>
      <c r="I5376">
        <v>34.368631914426601</v>
      </c>
      <c r="J5376">
        <v>3.0301171902106101</v>
      </c>
      <c r="K5376">
        <v>6.4109471646287997E-2</v>
      </c>
      <c r="L5376">
        <v>7.6340572422047801</v>
      </c>
      <c r="M5376">
        <v>0.77795846911254296</v>
      </c>
      <c r="N5376">
        <v>-1.6497290611351099E-2</v>
      </c>
      <c r="O5376">
        <v>178.52046868628901</v>
      </c>
      <c r="P5376">
        <v>11.6895627498105</v>
      </c>
      <c r="Q5376">
        <v>3.9077919303082999E-2</v>
      </c>
      <c r="R5376">
        <v>57.316614955497101</v>
      </c>
      <c r="S5376">
        <v>5.1809817334693902</v>
      </c>
      <c r="T5376" s="8">
        <f t="shared" si="502"/>
        <v>2351.7190098963583</v>
      </c>
      <c r="U5376" s="9">
        <f t="shared" si="503"/>
        <v>-180.20099010364174</v>
      </c>
      <c r="V5376" s="9" t="b">
        <f t="shared" si="504"/>
        <v>0</v>
      </c>
      <c r="W5376" s="10" t="b">
        <f t="shared" si="501"/>
        <v>0</v>
      </c>
      <c r="X5376" s="49">
        <f t="shared" si="505"/>
        <v>0</v>
      </c>
      <c r="Y5376" s="49">
        <f t="shared" si="506"/>
        <v>1</v>
      </c>
      <c r="AG5376">
        <v>1.6097633225419701</v>
      </c>
      <c r="AH5376">
        <v>1.2288066338185699</v>
      </c>
      <c r="AI5376">
        <v>3.0301171902106101</v>
      </c>
      <c r="AJ5376">
        <v>0.77795846911254296</v>
      </c>
      <c r="AK5376">
        <v>11.6895627498105</v>
      </c>
      <c r="AL5376">
        <v>5.1809817334693902</v>
      </c>
    </row>
    <row r="5377" spans="1:38">
      <c r="A5377">
        <v>5375</v>
      </c>
      <c r="B5377">
        <v>4.2868587231646597E-2</v>
      </c>
      <c r="C5377">
        <v>16.867819588263501</v>
      </c>
      <c r="D5377">
        <v>1.8189633034383399</v>
      </c>
      <c r="E5377">
        <v>-2.5670445691109101E-2</v>
      </c>
      <c r="F5377">
        <v>14.9414801415856</v>
      </c>
      <c r="G5377">
        <v>1.2292943253976201</v>
      </c>
      <c r="H5377">
        <v>-3.2499363213388199E-2</v>
      </c>
      <c r="I5377">
        <v>34.229295622785202</v>
      </c>
      <c r="J5377">
        <v>3.0460021957353098</v>
      </c>
      <c r="K5377">
        <v>7.7065773162811602E-3</v>
      </c>
      <c r="L5377">
        <v>7.2153922618073203</v>
      </c>
      <c r="M5377">
        <v>0.60881025119236298</v>
      </c>
      <c r="N5377">
        <v>1.00174518349467E-2</v>
      </c>
      <c r="O5377">
        <v>183.31720401777699</v>
      </c>
      <c r="P5377">
        <v>12.319820918455299</v>
      </c>
      <c r="Q5377">
        <v>9.0390643937888898E-2</v>
      </c>
      <c r="R5377">
        <v>60.334451202438999</v>
      </c>
      <c r="S5377">
        <v>6.9418987630383704</v>
      </c>
      <c r="T5377" s="8">
        <f t="shared" si="502"/>
        <v>2596.4789757257304</v>
      </c>
      <c r="U5377" s="9">
        <f t="shared" si="503"/>
        <v>64.558975725730306</v>
      </c>
      <c r="V5377" s="9" t="b">
        <f t="shared" si="504"/>
        <v>0</v>
      </c>
      <c r="W5377" s="10" t="b">
        <f t="shared" si="501"/>
        <v>0</v>
      </c>
      <c r="X5377" s="49">
        <f t="shared" si="505"/>
        <v>1</v>
      </c>
      <c r="Y5377" s="49">
        <f t="shared" si="506"/>
        <v>0</v>
      </c>
      <c r="AG5377">
        <v>1.8189633034383399</v>
      </c>
      <c r="AH5377">
        <v>1.2292943253976201</v>
      </c>
      <c r="AI5377">
        <v>3.0460021957353098</v>
      </c>
      <c r="AJ5377">
        <v>0.60881025119236298</v>
      </c>
      <c r="AK5377">
        <v>12.319820918455299</v>
      </c>
      <c r="AL5377">
        <v>6.9418987630383704</v>
      </c>
    </row>
    <row r="5378" spans="1:38">
      <c r="A5378">
        <v>5376</v>
      </c>
      <c r="B5378">
        <v>-4.3240175958586702E-2</v>
      </c>
      <c r="C5378">
        <v>15.476130622573599</v>
      </c>
      <c r="D5378">
        <v>1.63256432204318</v>
      </c>
      <c r="E5378">
        <v>-3.1890624918438297E-2</v>
      </c>
      <c r="F5378">
        <v>14.8488299064419</v>
      </c>
      <c r="G5378">
        <v>1.23883638216467</v>
      </c>
      <c r="H5378">
        <v>1.6095583345082199E-2</v>
      </c>
      <c r="I5378">
        <v>35.933744819347403</v>
      </c>
      <c r="J5378">
        <v>3.1857430125258102</v>
      </c>
      <c r="K5378">
        <v>-3.3880624218738102E-2</v>
      </c>
      <c r="L5378">
        <v>6.9214781807543</v>
      </c>
      <c r="M5378">
        <v>0.59581029250537898</v>
      </c>
      <c r="N5378">
        <v>4.4191048439569799E-3</v>
      </c>
      <c r="O5378">
        <v>182.293798064009</v>
      </c>
      <c r="P5378">
        <v>12.111567854075901</v>
      </c>
      <c r="Q5378">
        <v>-4.31578263670594E-2</v>
      </c>
      <c r="R5378">
        <v>52.791743233915703</v>
      </c>
      <c r="S5378">
        <v>4.5823736808000799</v>
      </c>
      <c r="T5378" s="8">
        <f t="shared" si="502"/>
        <v>2334.6895544115023</v>
      </c>
      <c r="U5378" s="9">
        <f t="shared" si="503"/>
        <v>-197.23044558849779</v>
      </c>
      <c r="V5378" s="9" t="b">
        <f t="shared" si="504"/>
        <v>0</v>
      </c>
      <c r="W5378" s="10" t="b">
        <f t="shared" si="501"/>
        <v>0</v>
      </c>
      <c r="X5378" s="49">
        <f t="shared" si="505"/>
        <v>0</v>
      </c>
      <c r="Y5378" s="49">
        <f t="shared" si="506"/>
        <v>1</v>
      </c>
      <c r="AG5378">
        <v>1.63256432204318</v>
      </c>
      <c r="AH5378">
        <v>1.23883638216467</v>
      </c>
      <c r="AI5378">
        <v>3.1857430125258102</v>
      </c>
      <c r="AJ5378">
        <v>0.59581029250537898</v>
      </c>
      <c r="AK5378">
        <v>12.111567854075901</v>
      </c>
      <c r="AL5378">
        <v>4.5823736808000799</v>
      </c>
    </row>
    <row r="5379" spans="1:38">
      <c r="A5379">
        <v>5377</v>
      </c>
      <c r="B5379">
        <v>0.13156333039923199</v>
      </c>
      <c r="C5379">
        <v>18.4322598742074</v>
      </c>
      <c r="D5379">
        <v>2.7699811617502399</v>
      </c>
      <c r="E5379">
        <v>6.2801440317145796E-2</v>
      </c>
      <c r="F5379">
        <v>16.323619910815001</v>
      </c>
      <c r="G5379">
        <v>1.6233050280833401</v>
      </c>
      <c r="H5379">
        <v>-4.74411089716567E-3</v>
      </c>
      <c r="I5379">
        <v>35.192645526648</v>
      </c>
      <c r="J5379">
        <v>3.05136181386872</v>
      </c>
      <c r="K5379">
        <v>-3.2624489930920902E-2</v>
      </c>
      <c r="L5379">
        <v>6.9301779497146399</v>
      </c>
      <c r="M5379">
        <v>0.59380770509174896</v>
      </c>
      <c r="N5379">
        <v>-4.2518562054209199E-3</v>
      </c>
      <c r="O5379">
        <v>180.71996880829801</v>
      </c>
      <c r="P5379">
        <v>11.8194761574717</v>
      </c>
      <c r="Q5379">
        <v>-1.0596541736368899E-2</v>
      </c>
      <c r="R5379">
        <v>54.539002338988702</v>
      </c>
      <c r="S5379">
        <v>4.4764845148454402</v>
      </c>
      <c r="T5379" s="8">
        <f t="shared" si="502"/>
        <v>2433.4416381111191</v>
      </c>
      <c r="U5379" s="9">
        <f t="shared" si="503"/>
        <v>-98.478361888880954</v>
      </c>
      <c r="V5379" s="9" t="b">
        <f t="shared" si="504"/>
        <v>0</v>
      </c>
      <c r="W5379" s="10" t="b">
        <f t="shared" ref="W5379:W5442" si="507">U5379&lt;-$AB$7</f>
        <v>0</v>
      </c>
      <c r="X5379" s="49">
        <f t="shared" si="505"/>
        <v>0</v>
      </c>
      <c r="Y5379" s="49">
        <f t="shared" si="506"/>
        <v>1</v>
      </c>
      <c r="AG5379">
        <v>2.7699811617502399</v>
      </c>
      <c r="AH5379">
        <v>1.6233050280833401</v>
      </c>
      <c r="AI5379">
        <v>3.05136181386872</v>
      </c>
      <c r="AJ5379">
        <v>0.59380770509174896</v>
      </c>
      <c r="AK5379">
        <v>11.8194761574717</v>
      </c>
      <c r="AL5379">
        <v>4.4764845148454402</v>
      </c>
    </row>
    <row r="5380" spans="1:38">
      <c r="A5380">
        <v>5378</v>
      </c>
      <c r="B5380">
        <v>7.6080704335097199E-2</v>
      </c>
      <c r="C5380">
        <v>17.437442418792799</v>
      </c>
      <c r="D5380">
        <v>2.0934684203469098</v>
      </c>
      <c r="E5380">
        <v>-2.9879545634871399E-2</v>
      </c>
      <c r="F5380">
        <v>14.878722128391299</v>
      </c>
      <c r="G5380">
        <v>1.2333107167122801</v>
      </c>
      <c r="H5380">
        <v>-3.3464333000603197E-2</v>
      </c>
      <c r="I5380">
        <v>34.196281318136698</v>
      </c>
      <c r="J5380">
        <v>3.0504379776931998</v>
      </c>
      <c r="K5380">
        <v>-1.49791182019568E-2</v>
      </c>
      <c r="L5380">
        <v>7.05354877680114</v>
      </c>
      <c r="M5380">
        <v>0.59165273264268703</v>
      </c>
      <c r="N5380">
        <v>-3.8210519996132099E-2</v>
      </c>
      <c r="O5380">
        <v>174.685992876602</v>
      </c>
      <c r="P5380">
        <v>12.050709952789401</v>
      </c>
      <c r="Q5380">
        <v>-9.7824023878450905E-2</v>
      </c>
      <c r="R5380">
        <v>49.983282665256198</v>
      </c>
      <c r="S5380">
        <v>5.6510177231095504</v>
      </c>
      <c r="T5380" s="8">
        <f t="shared" ref="T5380:T5443" si="508">(D5380+G5380+J5380+M5380+P5380+S5380)*100</f>
        <v>2467.0597523294027</v>
      </c>
      <c r="U5380" s="9">
        <f t="shared" ref="U5380:U5443" si="509">T5380-$AA$3</f>
        <v>-64.860247670597346</v>
      </c>
      <c r="V5380" s="9" t="b">
        <f t="shared" ref="V5380:V5443" si="510">U5380&lt;-$AB$5</f>
        <v>0</v>
      </c>
      <c r="W5380" s="10" t="b">
        <f t="shared" si="507"/>
        <v>0</v>
      </c>
      <c r="X5380" s="49">
        <f t="shared" ref="X5380:X5443" si="511">(U5380&gt;0)*1</f>
        <v>0</v>
      </c>
      <c r="Y5380" s="49">
        <f t="shared" ref="Y5380:Y5443" si="512">(U5380&lt;0)*1</f>
        <v>1</v>
      </c>
      <c r="AG5380">
        <v>2.0934684203469098</v>
      </c>
      <c r="AH5380">
        <v>1.2333107167122801</v>
      </c>
      <c r="AI5380">
        <v>3.0504379776931998</v>
      </c>
      <c r="AJ5380">
        <v>0.59165273264268703</v>
      </c>
      <c r="AK5380">
        <v>12.050709952789401</v>
      </c>
      <c r="AL5380">
        <v>5.6510177231095504</v>
      </c>
    </row>
    <row r="5381" spans="1:38">
      <c r="A5381">
        <v>5379</v>
      </c>
      <c r="B5381">
        <v>5.6836692222486301E-2</v>
      </c>
      <c r="C5381">
        <v>17.1050842745904</v>
      </c>
      <c r="D5381">
        <v>1.92449514590219</v>
      </c>
      <c r="E5381">
        <v>3.9099423185065998E-2</v>
      </c>
      <c r="F5381">
        <v>15.9412663670463</v>
      </c>
      <c r="G5381">
        <v>1.4297325016523801</v>
      </c>
      <c r="H5381">
        <v>7.7234856196375101E-2</v>
      </c>
      <c r="I5381">
        <v>38.199258100300099</v>
      </c>
      <c r="J5381">
        <v>4.2229931881725999</v>
      </c>
      <c r="K5381">
        <v>3.1930357283731198E-2</v>
      </c>
      <c r="L5381">
        <v>7.3923104994747897</v>
      </c>
      <c r="M5381">
        <v>0.66062999223088104</v>
      </c>
      <c r="N5381">
        <v>-2.33336542159494E-3</v>
      </c>
      <c r="O5381">
        <v>181.06701119527699</v>
      </c>
      <c r="P5381">
        <v>11.8771902231805</v>
      </c>
      <c r="Q5381">
        <v>1.0906478454401701E-3</v>
      </c>
      <c r="R5381">
        <v>55.180149304132797</v>
      </c>
      <c r="S5381">
        <v>4.5500983836225997</v>
      </c>
      <c r="T5381" s="8">
        <f t="shared" si="508"/>
        <v>2466.5139434761149</v>
      </c>
      <c r="U5381" s="9">
        <f t="shared" si="509"/>
        <v>-65.406056523885127</v>
      </c>
      <c r="V5381" s="9" t="b">
        <f t="shared" si="510"/>
        <v>0</v>
      </c>
      <c r="W5381" s="10" t="b">
        <f t="shared" si="507"/>
        <v>0</v>
      </c>
      <c r="X5381" s="49">
        <f t="shared" si="511"/>
        <v>0</v>
      </c>
      <c r="Y5381" s="49">
        <f t="shared" si="512"/>
        <v>1</v>
      </c>
      <c r="AG5381">
        <v>1.92449514590219</v>
      </c>
      <c r="AH5381">
        <v>1.4297325016523801</v>
      </c>
      <c r="AI5381">
        <v>4.2229931881725999</v>
      </c>
      <c r="AJ5381">
        <v>0.66062999223088104</v>
      </c>
      <c r="AK5381">
        <v>11.8771902231805</v>
      </c>
      <c r="AL5381">
        <v>4.5500983836225997</v>
      </c>
    </row>
    <row r="5382" spans="1:38">
      <c r="A5382">
        <v>5380</v>
      </c>
      <c r="B5382">
        <v>-2.42738587159744E-2</v>
      </c>
      <c r="C5382">
        <v>15.7724570533414</v>
      </c>
      <c r="D5382">
        <v>1.6078457691213099</v>
      </c>
      <c r="E5382">
        <v>-4.8986325328343801E-2</v>
      </c>
      <c r="F5382">
        <v>14.597136327959699</v>
      </c>
      <c r="G5382">
        <v>1.2801055242727599</v>
      </c>
      <c r="H5382">
        <v>-7.4159738216259099E-3</v>
      </c>
      <c r="I5382">
        <v>35.098741107583699</v>
      </c>
      <c r="J5382">
        <v>3.0388733345927101</v>
      </c>
      <c r="K5382">
        <v>-2.2239700144337699E-2</v>
      </c>
      <c r="L5382">
        <v>7.0025213763969498</v>
      </c>
      <c r="M5382">
        <v>0.58908174309443895</v>
      </c>
      <c r="N5382">
        <v>6.1585584904421099E-2</v>
      </c>
      <c r="O5382">
        <v>193.01851957967301</v>
      </c>
      <c r="P5382">
        <v>16.967266584056802</v>
      </c>
      <c r="Q5382">
        <v>2.6314821915975301E-2</v>
      </c>
      <c r="R5382">
        <v>56.589725961718003</v>
      </c>
      <c r="S5382">
        <v>4.9060310485424798</v>
      </c>
      <c r="T5382" s="8">
        <f t="shared" si="508"/>
        <v>2838.9204003680502</v>
      </c>
      <c r="U5382" s="9">
        <f t="shared" si="509"/>
        <v>307.00040036805012</v>
      </c>
      <c r="V5382" s="9" t="b">
        <f t="shared" si="510"/>
        <v>0</v>
      </c>
      <c r="W5382" s="10" t="b">
        <f t="shared" si="507"/>
        <v>0</v>
      </c>
      <c r="X5382" s="49">
        <f t="shared" si="511"/>
        <v>1</v>
      </c>
      <c r="Y5382" s="49">
        <f t="shared" si="512"/>
        <v>0</v>
      </c>
      <c r="AG5382">
        <v>1.6078457691213099</v>
      </c>
      <c r="AH5382">
        <v>1.2801055242727599</v>
      </c>
      <c r="AI5382">
        <v>3.0388733345927101</v>
      </c>
      <c r="AJ5382">
        <v>0.58908174309443895</v>
      </c>
      <c r="AK5382">
        <v>16.967266584056802</v>
      </c>
      <c r="AL5382">
        <v>4.9060310485424798</v>
      </c>
    </row>
    <row r="5383" spans="1:38">
      <c r="A5383">
        <v>5381</v>
      </c>
      <c r="B5383">
        <v>-9.8163704799760308E-3</v>
      </c>
      <c r="C5383">
        <v>16.002143509540499</v>
      </c>
      <c r="D5383">
        <v>1.6130322489179201</v>
      </c>
      <c r="E5383">
        <v>-3.23307042291636E-2</v>
      </c>
      <c r="F5383">
        <v>14.8422966812856</v>
      </c>
      <c r="G5383">
        <v>1.23971957284487</v>
      </c>
      <c r="H5383">
        <v>8.5124319856788103E-3</v>
      </c>
      <c r="I5383">
        <v>35.662284357199901</v>
      </c>
      <c r="J5383">
        <v>3.1305274938104302</v>
      </c>
      <c r="K5383">
        <v>-1.8805090884122799E-2</v>
      </c>
      <c r="L5383">
        <v>7.0266136512525499</v>
      </c>
      <c r="M5383">
        <v>0.58951640046014997</v>
      </c>
      <c r="N5383">
        <v>4.9774398013574597E-2</v>
      </c>
      <c r="O5383">
        <v>190.752152362147</v>
      </c>
      <c r="P5383">
        <v>15.5564448339228</v>
      </c>
      <c r="Q5383">
        <v>1.4980867322717899E-2</v>
      </c>
      <c r="R5383">
        <v>55.951961600552899</v>
      </c>
      <c r="S5383">
        <v>4.7012963999293804</v>
      </c>
      <c r="T5383" s="8">
        <f t="shared" si="508"/>
        <v>2683.053694988555</v>
      </c>
      <c r="U5383" s="9">
        <f t="shared" si="509"/>
        <v>151.13369498855491</v>
      </c>
      <c r="V5383" s="9" t="b">
        <f t="shared" si="510"/>
        <v>0</v>
      </c>
      <c r="W5383" s="10" t="b">
        <f t="shared" si="507"/>
        <v>0</v>
      </c>
      <c r="X5383" s="49">
        <f t="shared" si="511"/>
        <v>1</v>
      </c>
      <c r="Y5383" s="49">
        <f t="shared" si="512"/>
        <v>0</v>
      </c>
      <c r="AG5383">
        <v>1.6130322489179201</v>
      </c>
      <c r="AH5383">
        <v>1.23971957284487</v>
      </c>
      <c r="AI5383">
        <v>3.1305274938104302</v>
      </c>
      <c r="AJ5383">
        <v>0.58951640046014997</v>
      </c>
      <c r="AK5383">
        <v>15.5564448339228</v>
      </c>
      <c r="AL5383">
        <v>4.7012963999293804</v>
      </c>
    </row>
    <row r="5384" spans="1:38">
      <c r="A5384">
        <v>5382</v>
      </c>
      <c r="B5384">
        <v>5.4230296855720797E-2</v>
      </c>
      <c r="C5384">
        <v>17.060559711701899</v>
      </c>
      <c r="D5384">
        <v>1.9035465608070199</v>
      </c>
      <c r="E5384">
        <v>-7.8881916167672206E-2</v>
      </c>
      <c r="F5384">
        <v>14.167204860818099</v>
      </c>
      <c r="G5384">
        <v>1.42796099033129</v>
      </c>
      <c r="H5384">
        <v>-0.13204407780472099</v>
      </c>
      <c r="I5384">
        <v>30.986051758767001</v>
      </c>
      <c r="J5384">
        <v>4.4037075387631601</v>
      </c>
      <c r="K5384">
        <v>-8.5619387947031399E-3</v>
      </c>
      <c r="L5384">
        <v>7.0989582091661596</v>
      </c>
      <c r="M5384">
        <v>0.59128522345775703</v>
      </c>
      <c r="N5384">
        <v>1.53066775624838E-2</v>
      </c>
      <c r="O5384">
        <v>184.28937884917801</v>
      </c>
      <c r="P5384">
        <v>12.6112627604889</v>
      </c>
      <c r="Q5384">
        <v>2.0077120439400101E-3</v>
      </c>
      <c r="R5384">
        <v>55.230776254060999</v>
      </c>
      <c r="S5384">
        <v>4.5589949386883104</v>
      </c>
      <c r="T5384" s="8">
        <f t="shared" si="508"/>
        <v>2549.6758012536434</v>
      </c>
      <c r="U5384" s="9">
        <f t="shared" si="509"/>
        <v>17.755801253643313</v>
      </c>
      <c r="V5384" s="9" t="b">
        <f t="shared" si="510"/>
        <v>0</v>
      </c>
      <c r="W5384" s="10" t="b">
        <f t="shared" si="507"/>
        <v>0</v>
      </c>
      <c r="X5384" s="49">
        <f t="shared" si="511"/>
        <v>1</v>
      </c>
      <c r="Y5384" s="49">
        <f t="shared" si="512"/>
        <v>0</v>
      </c>
      <c r="AG5384">
        <v>1.9035465608070199</v>
      </c>
      <c r="AH5384">
        <v>1.42796099033129</v>
      </c>
      <c r="AI5384">
        <v>4.4037075387631601</v>
      </c>
      <c r="AJ5384">
        <v>0.59128522345775703</v>
      </c>
      <c r="AK5384">
        <v>12.6112627604889</v>
      </c>
      <c r="AL5384">
        <v>4.5589949386883104</v>
      </c>
    </row>
    <row r="5385" spans="1:38">
      <c r="A5385">
        <v>5383</v>
      </c>
      <c r="B5385">
        <v>2.22273644827834E-2</v>
      </c>
      <c r="C5385">
        <v>16.523215922436201</v>
      </c>
      <c r="D5385">
        <v>1.7045962332734399</v>
      </c>
      <c r="E5385">
        <v>1.5917441000642001E-2</v>
      </c>
      <c r="F5385">
        <v>15.5759667579616</v>
      </c>
      <c r="G5385">
        <v>1.3001157230695</v>
      </c>
      <c r="H5385">
        <v>-3.20998240378245E-2</v>
      </c>
      <c r="I5385">
        <v>34.242974299740197</v>
      </c>
      <c r="J5385">
        <v>3.0436060574390602</v>
      </c>
      <c r="K5385">
        <v>-3.3891577135919601E-2</v>
      </c>
      <c r="L5385">
        <v>6.9214023707921797</v>
      </c>
      <c r="M5385">
        <v>0.59581029250537898</v>
      </c>
      <c r="N5385">
        <v>1.45534236540317E-2</v>
      </c>
      <c r="O5385">
        <v>184.15061442325799</v>
      </c>
      <c r="P5385">
        <v>12.5664688744667</v>
      </c>
      <c r="Q5385">
        <v>7.9697155293293895E-2</v>
      </c>
      <c r="R5385">
        <v>59.692702813535703</v>
      </c>
      <c r="S5385">
        <v>6.4951412506128596</v>
      </c>
      <c r="T5385" s="8">
        <f t="shared" si="508"/>
        <v>2570.573843136694</v>
      </c>
      <c r="U5385" s="9">
        <f t="shared" si="509"/>
        <v>38.653843136693922</v>
      </c>
      <c r="V5385" s="9" t="b">
        <f t="shared" si="510"/>
        <v>0</v>
      </c>
      <c r="W5385" s="10" t="b">
        <f t="shared" si="507"/>
        <v>0</v>
      </c>
      <c r="X5385" s="49">
        <f t="shared" si="511"/>
        <v>1</v>
      </c>
      <c r="Y5385" s="49">
        <f t="shared" si="512"/>
        <v>0</v>
      </c>
      <c r="AG5385">
        <v>1.7045962332734399</v>
      </c>
      <c r="AH5385">
        <v>1.3001157230695</v>
      </c>
      <c r="AI5385">
        <v>3.0436060574390602</v>
      </c>
      <c r="AJ5385">
        <v>0.59581029250537898</v>
      </c>
      <c r="AK5385">
        <v>12.5664688744667</v>
      </c>
      <c r="AL5385">
        <v>6.4951412506128596</v>
      </c>
    </row>
    <row r="5386" spans="1:38">
      <c r="A5386">
        <v>5384</v>
      </c>
      <c r="B5386">
        <v>3.6114303895755102E-2</v>
      </c>
      <c r="C5386">
        <v>16.7542734485727</v>
      </c>
      <c r="D5386">
        <v>1.7783945365271601</v>
      </c>
      <c r="E5386">
        <v>3.78275344661217E-2</v>
      </c>
      <c r="F5386">
        <v>15.921003738824</v>
      </c>
      <c r="G5386">
        <v>1.41897631885468</v>
      </c>
      <c r="H5386">
        <v>-8.2839327504975205E-2</v>
      </c>
      <c r="I5386">
        <v>32.5488458498642</v>
      </c>
      <c r="J5386">
        <v>3.5036511548224998</v>
      </c>
      <c r="K5386">
        <v>-3.6734496349037297E-2</v>
      </c>
      <c r="L5386">
        <v>6.9017533265671496</v>
      </c>
      <c r="M5386">
        <v>0.59744357840981999</v>
      </c>
      <c r="N5386">
        <v>1.08479516544029E-2</v>
      </c>
      <c r="O5386">
        <v>183.46951215980499</v>
      </c>
      <c r="P5386">
        <v>12.350845584616399</v>
      </c>
      <c r="Q5386">
        <v>2.1482189675220201E-2</v>
      </c>
      <c r="R5386">
        <v>56.316908372035698</v>
      </c>
      <c r="S5386">
        <v>4.8143864473399596</v>
      </c>
      <c r="T5386" s="8">
        <f t="shared" si="508"/>
        <v>2446.369762057052</v>
      </c>
      <c r="U5386" s="9">
        <f t="shared" si="509"/>
        <v>-85.550237942948115</v>
      </c>
      <c r="V5386" s="9" t="b">
        <f t="shared" si="510"/>
        <v>0</v>
      </c>
      <c r="W5386" s="10" t="b">
        <f t="shared" si="507"/>
        <v>0</v>
      </c>
      <c r="X5386" s="49">
        <f t="shared" si="511"/>
        <v>0</v>
      </c>
      <c r="Y5386" s="49">
        <f t="shared" si="512"/>
        <v>1</v>
      </c>
      <c r="AG5386">
        <v>1.7783945365271601</v>
      </c>
      <c r="AH5386">
        <v>1.41897631885468</v>
      </c>
      <c r="AI5386">
        <v>3.5036511548224998</v>
      </c>
      <c r="AJ5386">
        <v>0.59744357840981999</v>
      </c>
      <c r="AK5386">
        <v>12.350845584616399</v>
      </c>
      <c r="AL5386">
        <v>4.8143864473399596</v>
      </c>
    </row>
    <row r="5387" spans="1:38">
      <c r="A5387">
        <v>5385</v>
      </c>
      <c r="B5387">
        <v>-3.8792192553399003E-2</v>
      </c>
      <c r="C5387">
        <v>15.5451215161882</v>
      </c>
      <c r="D5387">
        <v>1.6209824937492401</v>
      </c>
      <c r="E5387">
        <v>-7.1679983254787196E-3</v>
      </c>
      <c r="F5387">
        <v>15.220507475598099</v>
      </c>
      <c r="G5387">
        <v>1.23322338375462</v>
      </c>
      <c r="H5387">
        <v>1.8022260343588E-2</v>
      </c>
      <c r="I5387">
        <v>36.0030442763588</v>
      </c>
      <c r="J5387">
        <v>3.2069459431413301</v>
      </c>
      <c r="K5387">
        <v>9.4755960127394408E-3</v>
      </c>
      <c r="L5387">
        <v>7.2281677223033203</v>
      </c>
      <c r="M5387">
        <v>0.61289735371231002</v>
      </c>
      <c r="N5387">
        <v>5.26593632385322E-3</v>
      </c>
      <c r="O5387">
        <v>182.448235572843</v>
      </c>
      <c r="P5387">
        <v>12.142611218290501</v>
      </c>
      <c r="Q5387">
        <v>-1.7704852070507399E-2</v>
      </c>
      <c r="R5387">
        <v>54.152696801475997</v>
      </c>
      <c r="S5387">
        <v>4.4663188424112299</v>
      </c>
      <c r="T5387" s="8">
        <f t="shared" si="508"/>
        <v>2328.2979235059229</v>
      </c>
      <c r="U5387" s="9">
        <f t="shared" si="509"/>
        <v>-203.62207649407719</v>
      </c>
      <c r="V5387" s="9" t="b">
        <f t="shared" si="510"/>
        <v>0</v>
      </c>
      <c r="W5387" s="10" t="b">
        <f t="shared" si="507"/>
        <v>0</v>
      </c>
      <c r="X5387" s="49">
        <f t="shared" si="511"/>
        <v>0</v>
      </c>
      <c r="Y5387" s="49">
        <f t="shared" si="512"/>
        <v>1</v>
      </c>
      <c r="AG5387">
        <v>1.6209824937492401</v>
      </c>
      <c r="AH5387">
        <v>1.23322338375462</v>
      </c>
      <c r="AI5387">
        <v>3.2069459431413301</v>
      </c>
      <c r="AJ5387">
        <v>0.61289735371231002</v>
      </c>
      <c r="AK5387">
        <v>12.142611218290501</v>
      </c>
      <c r="AL5387">
        <v>4.4663188424112299</v>
      </c>
    </row>
    <row r="5388" spans="1:38">
      <c r="A5388">
        <v>5386</v>
      </c>
      <c r="B5388">
        <v>-1.56304530811151E-2</v>
      </c>
      <c r="C5388">
        <v>15.909375666654901</v>
      </c>
      <c r="D5388">
        <v>1.61074769391007</v>
      </c>
      <c r="E5388">
        <v>9.7513533001803104E-4</v>
      </c>
      <c r="F5388">
        <v>15.3449561155424</v>
      </c>
      <c r="G5388">
        <v>1.2516302813625799</v>
      </c>
      <c r="H5388">
        <v>-7.4951922867338705E-2</v>
      </c>
      <c r="I5388">
        <v>32.806586885293299</v>
      </c>
      <c r="J5388">
        <v>3.39238173382134</v>
      </c>
      <c r="K5388">
        <v>2.0726614081222099E-2</v>
      </c>
      <c r="L5388">
        <v>7.3099511788082001</v>
      </c>
      <c r="M5388">
        <v>0.63291680268750705</v>
      </c>
      <c r="N5388">
        <v>6.9821117993932993E-2</v>
      </c>
      <c r="O5388">
        <v>194.61469363511901</v>
      </c>
      <c r="P5388">
        <v>18.088369105428999</v>
      </c>
      <c r="Q5388">
        <v>2.8844561949606402E-3</v>
      </c>
      <c r="R5388">
        <v>55.279220747708102</v>
      </c>
      <c r="S5388">
        <v>4.5678471738221198</v>
      </c>
      <c r="T5388" s="8">
        <f t="shared" si="508"/>
        <v>2954.3892791032613</v>
      </c>
      <c r="U5388" s="9">
        <f t="shared" si="509"/>
        <v>422.46927910326121</v>
      </c>
      <c r="V5388" s="9" t="b">
        <f t="shared" si="510"/>
        <v>0</v>
      </c>
      <c r="W5388" s="10" t="b">
        <f t="shared" si="507"/>
        <v>0</v>
      </c>
      <c r="X5388" s="49">
        <f t="shared" si="511"/>
        <v>1</v>
      </c>
      <c r="Y5388" s="49">
        <f t="shared" si="512"/>
        <v>0</v>
      </c>
      <c r="AG5388">
        <v>1.61074769391007</v>
      </c>
      <c r="AH5388">
        <v>1.2516302813625799</v>
      </c>
      <c r="AI5388">
        <v>3.39238173382134</v>
      </c>
      <c r="AJ5388">
        <v>0.63291680268750705</v>
      </c>
      <c r="AK5388">
        <v>18.088369105428999</v>
      </c>
      <c r="AL5388">
        <v>4.5678471738221198</v>
      </c>
    </row>
    <row r="5389" spans="1:38">
      <c r="A5389">
        <v>5387</v>
      </c>
      <c r="B5389">
        <v>8.9669392858004893E-3</v>
      </c>
      <c r="C5389">
        <v>16.305557365582601</v>
      </c>
      <c r="D5389">
        <v>1.6558958672574999</v>
      </c>
      <c r="E5389">
        <v>1.0503565605190199E-2</v>
      </c>
      <c r="F5389">
        <v>15.4918682695497</v>
      </c>
      <c r="G5389">
        <v>1.28040070116035</v>
      </c>
      <c r="H5389">
        <v>2.6606451892045999E-2</v>
      </c>
      <c r="I5389">
        <v>36.313431610930103</v>
      </c>
      <c r="J5389">
        <v>3.30466038431859</v>
      </c>
      <c r="K5389">
        <v>2.13474527358927E-2</v>
      </c>
      <c r="L5389">
        <v>7.3144908881314601</v>
      </c>
      <c r="M5389">
        <v>0.63375120538056195</v>
      </c>
      <c r="N5389">
        <v>7.9293689204956705E-2</v>
      </c>
      <c r="O5389">
        <v>196.46695416397301</v>
      </c>
      <c r="P5389">
        <v>19.443991904926701</v>
      </c>
      <c r="Q5389">
        <v>-3.50584830440345E-2</v>
      </c>
      <c r="R5389">
        <v>53.221057923626098</v>
      </c>
      <c r="S5389">
        <v>4.5198388607527598</v>
      </c>
      <c r="T5389" s="8">
        <f t="shared" si="508"/>
        <v>3083.8538923796464</v>
      </c>
      <c r="U5389" s="9">
        <f t="shared" si="509"/>
        <v>551.9338923796463</v>
      </c>
      <c r="V5389" s="9" t="b">
        <f t="shared" si="510"/>
        <v>0</v>
      </c>
      <c r="W5389" s="10" t="b">
        <f t="shared" si="507"/>
        <v>0</v>
      </c>
      <c r="X5389" s="49">
        <f t="shared" si="511"/>
        <v>1</v>
      </c>
      <c r="Y5389" s="49">
        <f t="shared" si="512"/>
        <v>0</v>
      </c>
      <c r="AG5389">
        <v>1.6558958672574999</v>
      </c>
      <c r="AH5389">
        <v>1.28040070116035</v>
      </c>
      <c r="AI5389">
        <v>3.30466038431859</v>
      </c>
      <c r="AJ5389">
        <v>0.63375120538056195</v>
      </c>
      <c r="AK5389">
        <v>19.443991904926701</v>
      </c>
      <c r="AL5389">
        <v>4.5198388607527598</v>
      </c>
    </row>
    <row r="5390" spans="1:38">
      <c r="A5390">
        <v>5388</v>
      </c>
      <c r="B5390">
        <v>-9.6497408152889392E-3</v>
      </c>
      <c r="C5390">
        <v>16.0048101635135</v>
      </c>
      <c r="D5390">
        <v>1.61421827140858</v>
      </c>
      <c r="E5390">
        <v>9.5541171330756694E-3</v>
      </c>
      <c r="F5390">
        <v>15.477166519272499</v>
      </c>
      <c r="G5390">
        <v>1.2766785514010499</v>
      </c>
      <c r="H5390">
        <v>6.6256697137167904E-3</v>
      </c>
      <c r="I5390">
        <v>35.595061541221298</v>
      </c>
      <c r="J5390">
        <v>3.1176016028472202</v>
      </c>
      <c r="K5390">
        <v>-7.8488661494497999E-2</v>
      </c>
      <c r="L5390">
        <v>6.6195098040327496</v>
      </c>
      <c r="M5390">
        <v>0.678237402410935</v>
      </c>
      <c r="N5390">
        <v>-3.3267788321768202E-2</v>
      </c>
      <c r="O5390">
        <v>175.55155622817301</v>
      </c>
      <c r="P5390">
        <v>11.917929508797</v>
      </c>
      <c r="Q5390">
        <v>-4.9913549344066298E-2</v>
      </c>
      <c r="R5390">
        <v>52.436298834966998</v>
      </c>
      <c r="S5390">
        <v>4.6531684021372701</v>
      </c>
      <c r="T5390" s="8">
        <f t="shared" si="508"/>
        <v>2325.7833739002053</v>
      </c>
      <c r="U5390" s="9">
        <f t="shared" si="509"/>
        <v>-206.13662609979474</v>
      </c>
      <c r="V5390" s="9" t="b">
        <f t="shared" si="510"/>
        <v>0</v>
      </c>
      <c r="W5390" s="10" t="b">
        <f t="shared" si="507"/>
        <v>0</v>
      </c>
      <c r="X5390" s="49">
        <f t="shared" si="511"/>
        <v>0</v>
      </c>
      <c r="Y5390" s="49">
        <f t="shared" si="512"/>
        <v>1</v>
      </c>
      <c r="AG5390">
        <v>1.61421827140858</v>
      </c>
      <c r="AH5390">
        <v>1.2766785514010499</v>
      </c>
      <c r="AI5390">
        <v>3.1176016028472202</v>
      </c>
      <c r="AJ5390">
        <v>0.678237402410935</v>
      </c>
      <c r="AK5390">
        <v>11.917929508797</v>
      </c>
      <c r="AL5390">
        <v>4.6531684021372701</v>
      </c>
    </row>
    <row r="5391" spans="1:38">
      <c r="A5391">
        <v>5389</v>
      </c>
      <c r="B5391">
        <v>-3.10885212248047E-2</v>
      </c>
      <c r="C5391">
        <v>15.6653384845803</v>
      </c>
      <c r="D5391">
        <v>1.6099330357822299</v>
      </c>
      <c r="E5391">
        <v>1.96137496989022E-2</v>
      </c>
      <c r="F5391">
        <v>15.6336468754607</v>
      </c>
      <c r="G5391">
        <v>1.31669969743449</v>
      </c>
      <c r="H5391">
        <v>2.7099786860279002E-2</v>
      </c>
      <c r="I5391">
        <v>36.331350716257496</v>
      </c>
      <c r="J5391">
        <v>3.3122957361154102</v>
      </c>
      <c r="K5391">
        <v>-3.9533854324048399E-2</v>
      </c>
      <c r="L5391">
        <v>6.8824598656020504</v>
      </c>
      <c r="M5391">
        <v>0.60080993269248295</v>
      </c>
      <c r="N5391">
        <v>1.5575938846285799E-2</v>
      </c>
      <c r="O5391">
        <v>184.33900752515899</v>
      </c>
      <c r="P5391">
        <v>12.6274281124838</v>
      </c>
      <c r="Q5391">
        <v>-3.3539526527318002E-2</v>
      </c>
      <c r="R5391">
        <v>53.3019598240652</v>
      </c>
      <c r="S5391">
        <v>4.5092240793593001</v>
      </c>
      <c r="T5391" s="8">
        <f t="shared" si="508"/>
        <v>2397.6390593867714</v>
      </c>
      <c r="U5391" s="9">
        <f t="shared" si="509"/>
        <v>-134.28094061322872</v>
      </c>
      <c r="V5391" s="9" t="b">
        <f t="shared" si="510"/>
        <v>0</v>
      </c>
      <c r="W5391" s="10" t="b">
        <f t="shared" si="507"/>
        <v>0</v>
      </c>
      <c r="X5391" s="49">
        <f t="shared" si="511"/>
        <v>0</v>
      </c>
      <c r="Y5391" s="49">
        <f t="shared" si="512"/>
        <v>1</v>
      </c>
      <c r="AG5391">
        <v>1.6099330357822299</v>
      </c>
      <c r="AH5391">
        <v>1.31669969743449</v>
      </c>
      <c r="AI5391">
        <v>3.3122957361154102</v>
      </c>
      <c r="AJ5391">
        <v>0.60080993269248295</v>
      </c>
      <c r="AK5391">
        <v>12.6274281124838</v>
      </c>
      <c r="AL5391">
        <v>4.5092240793593001</v>
      </c>
    </row>
    <row r="5392" spans="1:38">
      <c r="A5392">
        <v>5390</v>
      </c>
      <c r="B5392">
        <v>6.3884524857671696E-2</v>
      </c>
      <c r="C5392">
        <v>17.226063866954199</v>
      </c>
      <c r="D5392">
        <v>1.9808047069378001</v>
      </c>
      <c r="E5392">
        <v>6.7858325210619103E-2</v>
      </c>
      <c r="F5392">
        <v>16.406375644505601</v>
      </c>
      <c r="G5392">
        <v>1.6742930143477199</v>
      </c>
      <c r="H5392">
        <v>-6.2754607560287098E-2</v>
      </c>
      <c r="I5392">
        <v>33.209189513878897</v>
      </c>
      <c r="J5392">
        <v>3.2564738726794999</v>
      </c>
      <c r="K5392">
        <v>-1.4369320463574101E-2</v>
      </c>
      <c r="L5392">
        <v>7.05785132660204</v>
      </c>
      <c r="M5392">
        <v>0.59031587809460595</v>
      </c>
      <c r="N5392">
        <v>-1.12304159876946E-2</v>
      </c>
      <c r="O5392">
        <v>179.463194041478</v>
      </c>
      <c r="P5392">
        <v>11.7327864854261</v>
      </c>
      <c r="Q5392">
        <v>2.2304637928827201E-2</v>
      </c>
      <c r="R5392">
        <v>56.363245167171002</v>
      </c>
      <c r="S5392">
        <v>4.8280031510554</v>
      </c>
      <c r="T5392" s="8">
        <f t="shared" si="508"/>
        <v>2406.2677108541125</v>
      </c>
      <c r="U5392" s="9">
        <f t="shared" si="509"/>
        <v>-125.65228914588761</v>
      </c>
      <c r="V5392" s="9" t="b">
        <f t="shared" si="510"/>
        <v>0</v>
      </c>
      <c r="W5392" s="10" t="b">
        <f t="shared" si="507"/>
        <v>0</v>
      </c>
      <c r="X5392" s="49">
        <f t="shared" si="511"/>
        <v>0</v>
      </c>
      <c r="Y5392" s="49">
        <f t="shared" si="512"/>
        <v>1</v>
      </c>
      <c r="AG5392">
        <v>1.9808047069378001</v>
      </c>
      <c r="AH5392">
        <v>1.6742930143477199</v>
      </c>
      <c r="AI5392">
        <v>3.2564738726794999</v>
      </c>
      <c r="AJ5392">
        <v>0.59031587809460595</v>
      </c>
      <c r="AK5392">
        <v>11.7327864854261</v>
      </c>
      <c r="AL5392">
        <v>4.8280031510554</v>
      </c>
    </row>
    <row r="5393" spans="1:38">
      <c r="A5393">
        <v>5391</v>
      </c>
      <c r="B5393">
        <v>-3.1781627722027098E-2</v>
      </c>
      <c r="C5393">
        <v>15.654484498614</v>
      </c>
      <c r="D5393">
        <v>1.6107059263244301</v>
      </c>
      <c r="E5393">
        <v>2.4511213327062398E-2</v>
      </c>
      <c r="F5393">
        <v>15.7103998865379</v>
      </c>
      <c r="G5393">
        <v>1.34153350304444</v>
      </c>
      <c r="H5393">
        <v>8.6796511426378203E-2</v>
      </c>
      <c r="I5393">
        <v>38.566258003484997</v>
      </c>
      <c r="J5393">
        <v>4.4645058598240999</v>
      </c>
      <c r="K5393">
        <v>-1.6333714882499E-2</v>
      </c>
      <c r="L5393">
        <v>7.0440005315127596</v>
      </c>
      <c r="M5393">
        <v>0.59050158298709898</v>
      </c>
      <c r="N5393">
        <v>4.1905345322603999E-3</v>
      </c>
      <c r="O5393">
        <v>182.25213587531701</v>
      </c>
      <c r="P5393">
        <v>12.1019870404324</v>
      </c>
      <c r="Q5393">
        <v>-3.8797015015868602E-2</v>
      </c>
      <c r="R5393">
        <v>53.022460759237802</v>
      </c>
      <c r="S5393">
        <v>4.5471513014022804</v>
      </c>
      <c r="T5393" s="8">
        <f t="shared" si="508"/>
        <v>2465.6385214014749</v>
      </c>
      <c r="U5393" s="9">
        <f t="shared" si="509"/>
        <v>-66.281478598525155</v>
      </c>
      <c r="V5393" s="9" t="b">
        <f t="shared" si="510"/>
        <v>0</v>
      </c>
      <c r="W5393" s="10" t="b">
        <f t="shared" si="507"/>
        <v>0</v>
      </c>
      <c r="X5393" s="49">
        <f t="shared" si="511"/>
        <v>0</v>
      </c>
      <c r="Y5393" s="49">
        <f t="shared" si="512"/>
        <v>1</v>
      </c>
      <c r="AG5393">
        <v>1.6107059263244301</v>
      </c>
      <c r="AH5393">
        <v>1.34153350304444</v>
      </c>
      <c r="AI5393">
        <v>4.4645058598240999</v>
      </c>
      <c r="AJ5393">
        <v>0.59050158298709898</v>
      </c>
      <c r="AK5393">
        <v>12.1019870404324</v>
      </c>
      <c r="AL5393">
        <v>4.5471513014022804</v>
      </c>
    </row>
    <row r="5394" spans="1:38">
      <c r="A5394">
        <v>5392</v>
      </c>
      <c r="B5394">
        <v>-4.2465313381468202E-2</v>
      </c>
      <c r="C5394">
        <v>15.4881271442593</v>
      </c>
      <c r="D5394">
        <v>1.62922881075937</v>
      </c>
      <c r="E5394">
        <v>-2.5792474311064399E-2</v>
      </c>
      <c r="F5394">
        <v>14.939656964626</v>
      </c>
      <c r="G5394">
        <v>1.22927461357983</v>
      </c>
      <c r="H5394">
        <v>-9.5628932741851996E-2</v>
      </c>
      <c r="I5394">
        <v>32.135209720260796</v>
      </c>
      <c r="J5394">
        <v>3.6970787495822899</v>
      </c>
      <c r="K5394">
        <v>4.6751537009490203E-2</v>
      </c>
      <c r="L5394">
        <v>7.5026892128074998</v>
      </c>
      <c r="M5394">
        <v>0.70767363658521998</v>
      </c>
      <c r="N5394">
        <v>-3.8045423515822602E-2</v>
      </c>
      <c r="O5394">
        <v>174.714835300011</v>
      </c>
      <c r="P5394">
        <v>12.047481308532999</v>
      </c>
      <c r="Q5394">
        <v>3.4868669156842801E-2</v>
      </c>
      <c r="R5394">
        <v>57.075862035712397</v>
      </c>
      <c r="S5394">
        <v>5.0729403605320602</v>
      </c>
      <c r="T5394" s="8">
        <f t="shared" si="508"/>
        <v>2438.3677479571766</v>
      </c>
      <c r="U5394" s="9">
        <f t="shared" si="509"/>
        <v>-93.552252042823511</v>
      </c>
      <c r="V5394" s="9" t="b">
        <f t="shared" si="510"/>
        <v>0</v>
      </c>
      <c r="W5394" s="10" t="b">
        <f t="shared" si="507"/>
        <v>0</v>
      </c>
      <c r="X5394" s="49">
        <f t="shared" si="511"/>
        <v>0</v>
      </c>
      <c r="Y5394" s="49">
        <f t="shared" si="512"/>
        <v>1</v>
      </c>
      <c r="AG5394">
        <v>1.62922881075937</v>
      </c>
      <c r="AH5394">
        <v>1.22927461357983</v>
      </c>
      <c r="AI5394">
        <v>3.6970787495822899</v>
      </c>
      <c r="AJ5394">
        <v>0.70767363658521998</v>
      </c>
      <c r="AK5394">
        <v>12.047481308532999</v>
      </c>
      <c r="AL5394">
        <v>5.0729403605320602</v>
      </c>
    </row>
    <row r="5395" spans="1:38">
      <c r="A5395">
        <v>5393</v>
      </c>
      <c r="B5395">
        <v>-3.2744595060745701E-2</v>
      </c>
      <c r="C5395">
        <v>15.6394169972576</v>
      </c>
      <c r="D5395">
        <v>1.60978838525404</v>
      </c>
      <c r="E5395">
        <v>-1.14247387646156E-2</v>
      </c>
      <c r="F5395">
        <v>15.155855427041001</v>
      </c>
      <c r="G5395">
        <v>1.2312621802224999</v>
      </c>
      <c r="H5395">
        <v>3.8117666530488398E-2</v>
      </c>
      <c r="I5395">
        <v>36.733858485975396</v>
      </c>
      <c r="J5395">
        <v>3.4527499856280199</v>
      </c>
      <c r="K5395">
        <v>3.2247468518888302E-2</v>
      </c>
      <c r="L5395">
        <v>7.3946550559108903</v>
      </c>
      <c r="M5395">
        <v>0.66058724400077096</v>
      </c>
      <c r="N5395">
        <v>-8.4710231264435807E-3</v>
      </c>
      <c r="O5395">
        <v>179.959087365568</v>
      </c>
      <c r="P5395">
        <v>11.757742015687899</v>
      </c>
      <c r="Q5395">
        <v>-3.3192059366708097E-2</v>
      </c>
      <c r="R5395">
        <v>53.320483722737102</v>
      </c>
      <c r="S5395">
        <v>4.5074310655735799</v>
      </c>
      <c r="T5395" s="8">
        <f t="shared" si="508"/>
        <v>2321.9560876366809</v>
      </c>
      <c r="U5395" s="9">
        <f t="shared" si="509"/>
        <v>-209.9639123633192</v>
      </c>
      <c r="V5395" s="9" t="b">
        <f t="shared" si="510"/>
        <v>0</v>
      </c>
      <c r="W5395" s="10" t="b">
        <f t="shared" si="507"/>
        <v>0</v>
      </c>
      <c r="X5395" s="49">
        <f t="shared" si="511"/>
        <v>0</v>
      </c>
      <c r="Y5395" s="49">
        <f t="shared" si="512"/>
        <v>1</v>
      </c>
      <c r="AG5395">
        <v>1.60978838525404</v>
      </c>
      <c r="AH5395">
        <v>1.2312621802224999</v>
      </c>
      <c r="AI5395">
        <v>3.4527499856280199</v>
      </c>
      <c r="AJ5395">
        <v>0.66058724400077096</v>
      </c>
      <c r="AK5395">
        <v>11.757742015687899</v>
      </c>
      <c r="AL5395">
        <v>4.5074310655735799</v>
      </c>
    </row>
    <row r="5396" spans="1:38">
      <c r="A5396">
        <v>5394</v>
      </c>
      <c r="B5396">
        <v>2.90144544765992E-2</v>
      </c>
      <c r="C5396">
        <v>16.635741905922298</v>
      </c>
      <c r="D5396">
        <v>1.7406359633599999</v>
      </c>
      <c r="E5396">
        <v>-3.1852212003501801E-2</v>
      </c>
      <c r="F5396">
        <v>14.8494003042372</v>
      </c>
      <c r="G5396">
        <v>1.23786103151944</v>
      </c>
      <c r="H5396">
        <v>-1.9478535554596901E-2</v>
      </c>
      <c r="I5396">
        <v>34.677903667852803</v>
      </c>
      <c r="J5396">
        <v>3.0274052761144499</v>
      </c>
      <c r="K5396">
        <v>8.3960757674025298E-3</v>
      </c>
      <c r="L5396">
        <v>7.2203689791183496</v>
      </c>
      <c r="M5396">
        <v>0.61092581993849804</v>
      </c>
      <c r="N5396">
        <v>-3.8560211399011501E-4</v>
      </c>
      <c r="O5396">
        <v>181.42003056338001</v>
      </c>
      <c r="P5396">
        <v>11.9359713907348</v>
      </c>
      <c r="Q5396">
        <v>-2.7492359584540101E-2</v>
      </c>
      <c r="R5396">
        <v>53.625262220063703</v>
      </c>
      <c r="S5396">
        <v>4.4671235798356497</v>
      </c>
      <c r="T5396" s="8">
        <f t="shared" si="508"/>
        <v>2301.9923061502836</v>
      </c>
      <c r="U5396" s="9">
        <f t="shared" si="509"/>
        <v>-229.92769384971643</v>
      </c>
      <c r="V5396" s="9" t="b">
        <f t="shared" si="510"/>
        <v>1</v>
      </c>
      <c r="W5396" s="10" t="b">
        <f t="shared" si="507"/>
        <v>0</v>
      </c>
      <c r="X5396" s="49">
        <f t="shared" si="511"/>
        <v>0</v>
      </c>
      <c r="Y5396" s="49">
        <f t="shared" si="512"/>
        <v>1</v>
      </c>
      <c r="AG5396">
        <v>1.7406359633599999</v>
      </c>
      <c r="AH5396">
        <v>1.23786103151944</v>
      </c>
      <c r="AI5396">
        <v>3.0274052761144499</v>
      </c>
      <c r="AJ5396">
        <v>0.61092581993849804</v>
      </c>
      <c r="AK5396">
        <v>11.9359713907348</v>
      </c>
      <c r="AL5396">
        <v>4.4671235798356497</v>
      </c>
    </row>
    <row r="5397" spans="1:38">
      <c r="A5397">
        <v>5395</v>
      </c>
      <c r="B5397">
        <v>-5.0363679621003903E-2</v>
      </c>
      <c r="C5397">
        <v>15.3662780814255</v>
      </c>
      <c r="D5397">
        <v>1.6471151993486599</v>
      </c>
      <c r="E5397">
        <v>6.2782940791304503E-2</v>
      </c>
      <c r="F5397">
        <v>16.323317934379901</v>
      </c>
      <c r="G5397">
        <v>1.6233633829759599</v>
      </c>
      <c r="H5397">
        <v>1.8722344827236601E-2</v>
      </c>
      <c r="I5397">
        <v>36.028258273955203</v>
      </c>
      <c r="J5397">
        <v>3.21491812105773</v>
      </c>
      <c r="K5397">
        <v>9.7671801293958797E-3</v>
      </c>
      <c r="L5397">
        <v>7.2302756485076403</v>
      </c>
      <c r="M5397">
        <v>0.61248388422897504</v>
      </c>
      <c r="N5397">
        <v>5.2028981967520302E-2</v>
      </c>
      <c r="O5397">
        <v>191.18270427938501</v>
      </c>
      <c r="P5397">
        <v>15.8192150077534</v>
      </c>
      <c r="Q5397">
        <v>7.6575404630796498E-2</v>
      </c>
      <c r="R5397">
        <v>59.506647639010801</v>
      </c>
      <c r="S5397">
        <v>6.3693109473118996</v>
      </c>
      <c r="T5397" s="8">
        <f t="shared" si="508"/>
        <v>2928.6406542676623</v>
      </c>
      <c r="U5397" s="9">
        <f t="shared" si="509"/>
        <v>396.72065426766221</v>
      </c>
      <c r="V5397" s="9" t="b">
        <f t="shared" si="510"/>
        <v>0</v>
      </c>
      <c r="W5397" s="10" t="b">
        <f t="shared" si="507"/>
        <v>0</v>
      </c>
      <c r="X5397" s="49">
        <f t="shared" si="511"/>
        <v>1</v>
      </c>
      <c r="Y5397" s="49">
        <f t="shared" si="512"/>
        <v>0</v>
      </c>
      <c r="AG5397">
        <v>1.6471151993486599</v>
      </c>
      <c r="AH5397">
        <v>1.6233633829759599</v>
      </c>
      <c r="AI5397">
        <v>3.21491812105773</v>
      </c>
      <c r="AJ5397">
        <v>0.61248388422897504</v>
      </c>
      <c r="AK5397">
        <v>15.8192150077534</v>
      </c>
      <c r="AL5397">
        <v>6.3693109473118996</v>
      </c>
    </row>
    <row r="5398" spans="1:38">
      <c r="A5398">
        <v>5396</v>
      </c>
      <c r="B5398">
        <v>4.6135998899532002E-2</v>
      </c>
      <c r="C5398">
        <v>16.9230238371882</v>
      </c>
      <c r="D5398">
        <v>1.84124682291286</v>
      </c>
      <c r="E5398">
        <v>-4.7114147101321002E-2</v>
      </c>
      <c r="F5398">
        <v>14.624490366597801</v>
      </c>
      <c r="G5398">
        <v>1.27227250172541</v>
      </c>
      <c r="H5398">
        <v>1.10049495792644E-2</v>
      </c>
      <c r="I5398">
        <v>35.751284099021802</v>
      </c>
      <c r="J5398">
        <v>3.14570595357088</v>
      </c>
      <c r="K5398">
        <v>6.0718345175046198E-3</v>
      </c>
      <c r="L5398">
        <v>7.2036065871650097</v>
      </c>
      <c r="M5398">
        <v>0.60778570911440899</v>
      </c>
      <c r="N5398">
        <v>-2.7127123261332702E-2</v>
      </c>
      <c r="O5398">
        <v>176.632876149694</v>
      </c>
      <c r="P5398">
        <v>11.7916636105154</v>
      </c>
      <c r="Q5398">
        <v>-0.12492205483770701</v>
      </c>
      <c r="R5398">
        <v>48.647020922631398</v>
      </c>
      <c r="S5398">
        <v>6.4916458249227196</v>
      </c>
      <c r="T5398" s="8">
        <f t="shared" si="508"/>
        <v>2515.0320422761679</v>
      </c>
      <c r="U5398" s="9">
        <f t="shared" si="509"/>
        <v>-16.887957723832187</v>
      </c>
      <c r="V5398" s="9" t="b">
        <f t="shared" si="510"/>
        <v>0</v>
      </c>
      <c r="W5398" s="10" t="b">
        <f t="shared" si="507"/>
        <v>0</v>
      </c>
      <c r="X5398" s="49">
        <f t="shared" si="511"/>
        <v>0</v>
      </c>
      <c r="Y5398" s="49">
        <f t="shared" si="512"/>
        <v>1</v>
      </c>
      <c r="AG5398">
        <v>1.84124682291286</v>
      </c>
      <c r="AH5398">
        <v>1.27227250172541</v>
      </c>
      <c r="AI5398">
        <v>3.14570595357088</v>
      </c>
      <c r="AJ5398">
        <v>0.60778570911440899</v>
      </c>
      <c r="AK5398">
        <v>11.7916636105154</v>
      </c>
      <c r="AL5398">
        <v>6.4916458249227196</v>
      </c>
    </row>
    <row r="5399" spans="1:38">
      <c r="A5399">
        <v>5397</v>
      </c>
      <c r="B5399">
        <v>-2.4858817622342099E-3</v>
      </c>
      <c r="C5399">
        <v>16.1198780406074</v>
      </c>
      <c r="D5399">
        <v>1.6258405928758299</v>
      </c>
      <c r="E5399">
        <v>7.9854181109366401E-2</v>
      </c>
      <c r="F5399">
        <v>16.604369340201099</v>
      </c>
      <c r="G5399">
        <v>1.7999235631935699</v>
      </c>
      <c r="H5399">
        <v>5.0564954183588903E-2</v>
      </c>
      <c r="I5399">
        <v>37.193952912618997</v>
      </c>
      <c r="J5399">
        <v>3.6637650819218699</v>
      </c>
      <c r="K5399">
        <v>-1.8239803274070598E-2</v>
      </c>
      <c r="L5399">
        <v>7.0305868317792797</v>
      </c>
      <c r="M5399">
        <v>0.59071616511577796</v>
      </c>
      <c r="N5399">
        <v>-2.3073032164914201E-2</v>
      </c>
      <c r="O5399">
        <v>177.35041542224701</v>
      </c>
      <c r="P5399">
        <v>11.710043075103901</v>
      </c>
      <c r="Q5399">
        <v>2.3086605660852699E-3</v>
      </c>
      <c r="R5399">
        <v>55.2474003759285</v>
      </c>
      <c r="S5399">
        <v>4.5618196503620103</v>
      </c>
      <c r="T5399" s="8">
        <f t="shared" si="508"/>
        <v>2395.2108128572959</v>
      </c>
      <c r="U5399" s="9">
        <f t="shared" si="509"/>
        <v>-136.7091871427042</v>
      </c>
      <c r="V5399" s="9" t="b">
        <f t="shared" si="510"/>
        <v>0</v>
      </c>
      <c r="W5399" s="10" t="b">
        <f t="shared" si="507"/>
        <v>0</v>
      </c>
      <c r="X5399" s="49">
        <f t="shared" si="511"/>
        <v>0</v>
      </c>
      <c r="Y5399" s="49">
        <f t="shared" si="512"/>
        <v>1</v>
      </c>
      <c r="AG5399">
        <v>1.6258405928758299</v>
      </c>
      <c r="AH5399">
        <v>1.7999235631935699</v>
      </c>
      <c r="AI5399">
        <v>3.6637650819218699</v>
      </c>
      <c r="AJ5399">
        <v>0.59071616511577796</v>
      </c>
      <c r="AK5399">
        <v>11.710043075103901</v>
      </c>
      <c r="AL5399">
        <v>4.5618196503620103</v>
      </c>
    </row>
    <row r="5400" spans="1:38">
      <c r="A5400">
        <v>5398</v>
      </c>
      <c r="B5400">
        <v>3.8313492260147299E-3</v>
      </c>
      <c r="C5400">
        <v>16.222033363348199</v>
      </c>
      <c r="D5400">
        <v>1.6403221781029</v>
      </c>
      <c r="E5400">
        <v>-9.8847506086268896E-4</v>
      </c>
      <c r="F5400">
        <v>15.314854164190701</v>
      </c>
      <c r="G5400">
        <v>1.2471712139191</v>
      </c>
      <c r="H5400">
        <v>-8.6965430623427806E-2</v>
      </c>
      <c r="I5400">
        <v>32.414822642430401</v>
      </c>
      <c r="J5400">
        <v>3.5624404718313398</v>
      </c>
      <c r="K5400">
        <v>2.9386457189548201E-2</v>
      </c>
      <c r="L5400">
        <v>7.3735290992304101</v>
      </c>
      <c r="M5400">
        <v>0.65452293456051303</v>
      </c>
      <c r="N5400">
        <v>-1.6375190420550901E-2</v>
      </c>
      <c r="O5400">
        <v>178.54226740036401</v>
      </c>
      <c r="P5400">
        <v>11.6914681095855</v>
      </c>
      <c r="Q5400">
        <v>0.12796206338041399</v>
      </c>
      <c r="R5400">
        <v>62.6444249458645</v>
      </c>
      <c r="S5400">
        <v>8.7631489651820598</v>
      </c>
      <c r="T5400" s="8">
        <f t="shared" si="508"/>
        <v>2755.907387318141</v>
      </c>
      <c r="U5400" s="9">
        <f t="shared" si="509"/>
        <v>223.98738731814092</v>
      </c>
      <c r="V5400" s="9" t="b">
        <f t="shared" si="510"/>
        <v>0</v>
      </c>
      <c r="W5400" s="10" t="b">
        <f t="shared" si="507"/>
        <v>0</v>
      </c>
      <c r="X5400" s="49">
        <f t="shared" si="511"/>
        <v>1</v>
      </c>
      <c r="Y5400" s="49">
        <f t="shared" si="512"/>
        <v>0</v>
      </c>
      <c r="AG5400">
        <v>1.6403221781029</v>
      </c>
      <c r="AH5400">
        <v>1.2471712139191</v>
      </c>
      <c r="AI5400">
        <v>3.5624404718313398</v>
      </c>
      <c r="AJ5400">
        <v>0.65452293456051303</v>
      </c>
      <c r="AK5400">
        <v>11.6914681095855</v>
      </c>
      <c r="AL5400">
        <v>8.7631489651820598</v>
      </c>
    </row>
    <row r="5401" spans="1:38">
      <c r="A5401">
        <v>5399</v>
      </c>
      <c r="B5401">
        <v>6.0110578139936102E-2</v>
      </c>
      <c r="C5401">
        <v>17.161176138194001</v>
      </c>
      <c r="D5401">
        <v>1.95022151560145</v>
      </c>
      <c r="E5401">
        <v>4.2488110822617602E-2</v>
      </c>
      <c r="F5401">
        <v>15.995377971191999</v>
      </c>
      <c r="G5401">
        <v>1.45370148608106</v>
      </c>
      <c r="H5401">
        <v>-3.9340557191607402E-2</v>
      </c>
      <c r="I5401">
        <v>33.995925546851197</v>
      </c>
      <c r="J5401">
        <v>3.0774102764993301</v>
      </c>
      <c r="K5401">
        <v>6.4833584404483793E-2</v>
      </c>
      <c r="L5401">
        <v>7.6395871623518898</v>
      </c>
      <c r="M5401">
        <v>0.78024903853584004</v>
      </c>
      <c r="N5401">
        <v>-3.2809595760217698E-2</v>
      </c>
      <c r="O5401">
        <v>175.63201107590399</v>
      </c>
      <c r="P5401">
        <v>11.905448848601999</v>
      </c>
      <c r="Q5401">
        <v>-3.0632852687587999E-2</v>
      </c>
      <c r="R5401">
        <v>53.457116622155098</v>
      </c>
      <c r="S5401">
        <v>4.4890266159361003</v>
      </c>
      <c r="T5401" s="8">
        <f t="shared" si="508"/>
        <v>2365.6057781255777</v>
      </c>
      <c r="U5401" s="9">
        <f t="shared" si="509"/>
        <v>-166.3142218744224</v>
      </c>
      <c r="V5401" s="9" t="b">
        <f t="shared" si="510"/>
        <v>0</v>
      </c>
      <c r="W5401" s="10" t="b">
        <f t="shared" si="507"/>
        <v>0</v>
      </c>
      <c r="X5401" s="49">
        <f t="shared" si="511"/>
        <v>0</v>
      </c>
      <c r="Y5401" s="49">
        <f t="shared" si="512"/>
        <v>1</v>
      </c>
      <c r="AG5401">
        <v>1.95022151560145</v>
      </c>
      <c r="AH5401">
        <v>1.45370148608106</v>
      </c>
      <c r="AI5401">
        <v>3.0774102764993301</v>
      </c>
      <c r="AJ5401">
        <v>0.78024903853584004</v>
      </c>
      <c r="AK5401">
        <v>11.905448848601999</v>
      </c>
      <c r="AL5401">
        <v>4.4890266159361003</v>
      </c>
    </row>
    <row r="5402" spans="1:38">
      <c r="A5402">
        <v>5400</v>
      </c>
      <c r="B5402">
        <v>1.7533005345328301E-2</v>
      </c>
      <c r="C5402">
        <v>16.445831789356198</v>
      </c>
      <c r="D5402">
        <v>1.6839746685772401</v>
      </c>
      <c r="E5402">
        <v>4.5508403628182502E-2</v>
      </c>
      <c r="F5402">
        <v>16.0437617259735</v>
      </c>
      <c r="G5402">
        <v>1.4772667797017001</v>
      </c>
      <c r="H5402">
        <v>-3.1219078827226101E-2</v>
      </c>
      <c r="I5402">
        <v>34.273146920596503</v>
      </c>
      <c r="J5402">
        <v>3.0399406863440501</v>
      </c>
      <c r="K5402">
        <v>4.5148588283736302E-3</v>
      </c>
      <c r="L5402">
        <v>7.1923994737003403</v>
      </c>
      <c r="M5402">
        <v>0.60626052440183198</v>
      </c>
      <c r="N5402">
        <v>-1.6130463222540099E-2</v>
      </c>
      <c r="O5402">
        <v>178.585966896201</v>
      </c>
      <c r="P5402">
        <v>11.6919947735676</v>
      </c>
      <c r="Q5402">
        <v>8.8136609191651893E-2</v>
      </c>
      <c r="R5402">
        <v>60.198608407737602</v>
      </c>
      <c r="S5402">
        <v>6.8474057370282804</v>
      </c>
      <c r="T5402" s="8">
        <f t="shared" si="508"/>
        <v>2534.6843169620706</v>
      </c>
      <c r="U5402" s="9">
        <f t="shared" si="509"/>
        <v>2.7643169620705521</v>
      </c>
      <c r="V5402" s="9" t="b">
        <f t="shared" si="510"/>
        <v>0</v>
      </c>
      <c r="W5402" s="10" t="b">
        <f t="shared" si="507"/>
        <v>0</v>
      </c>
      <c r="X5402" s="49">
        <f t="shared" si="511"/>
        <v>1</v>
      </c>
      <c r="Y5402" s="49">
        <f t="shared" si="512"/>
        <v>0</v>
      </c>
      <c r="AG5402">
        <v>1.6839746685772401</v>
      </c>
      <c r="AH5402">
        <v>1.4772667797017001</v>
      </c>
      <c r="AI5402">
        <v>3.0399406863440501</v>
      </c>
      <c r="AJ5402">
        <v>0.60626052440183198</v>
      </c>
      <c r="AK5402">
        <v>11.6919947735676</v>
      </c>
      <c r="AL5402">
        <v>6.8474057370282804</v>
      </c>
    </row>
    <row r="5403" spans="1:38">
      <c r="A5403">
        <v>5401</v>
      </c>
      <c r="B5403">
        <v>-2.2838685610789899E-2</v>
      </c>
      <c r="C5403">
        <v>15.7951095107176</v>
      </c>
      <c r="D5403">
        <v>1.60823098699531</v>
      </c>
      <c r="E5403">
        <v>-4.4899879974256299E-3</v>
      </c>
      <c r="F5403">
        <v>15.2613227793254</v>
      </c>
      <c r="G5403">
        <v>1.2399912897069501</v>
      </c>
      <c r="H5403">
        <v>5.89177754585649E-2</v>
      </c>
      <c r="I5403">
        <v>37.505928478011903</v>
      </c>
      <c r="J5403">
        <v>3.8169931194351499</v>
      </c>
      <c r="K5403">
        <v>8.67625761401183E-2</v>
      </c>
      <c r="L5403">
        <v>7.8089659718266802</v>
      </c>
      <c r="M5403">
        <v>0.88863219666648197</v>
      </c>
      <c r="N5403">
        <v>-4.1243971892382297E-2</v>
      </c>
      <c r="O5403">
        <v>174.15689422364099</v>
      </c>
      <c r="P5403">
        <v>12.191762579163299</v>
      </c>
      <c r="Q5403">
        <v>-1.8907572118985101E-2</v>
      </c>
      <c r="R5403">
        <v>54.087605418555697</v>
      </c>
      <c r="S5403">
        <v>4.4636676479136197</v>
      </c>
      <c r="T5403" s="8">
        <f t="shared" si="508"/>
        <v>2420.9277819880808</v>
      </c>
      <c r="U5403" s="9">
        <f t="shared" si="509"/>
        <v>-110.99221801191925</v>
      </c>
      <c r="V5403" s="9" t="b">
        <f t="shared" si="510"/>
        <v>0</v>
      </c>
      <c r="W5403" s="10" t="b">
        <f t="shared" si="507"/>
        <v>0</v>
      </c>
      <c r="X5403" s="49">
        <f t="shared" si="511"/>
        <v>0</v>
      </c>
      <c r="Y5403" s="49">
        <f t="shared" si="512"/>
        <v>1</v>
      </c>
      <c r="AG5403">
        <v>1.60823098699531</v>
      </c>
      <c r="AH5403">
        <v>1.2399912897069501</v>
      </c>
      <c r="AI5403">
        <v>3.8169931194351499</v>
      </c>
      <c r="AJ5403">
        <v>0.88863219666648197</v>
      </c>
      <c r="AK5403">
        <v>12.191762579163299</v>
      </c>
      <c r="AL5403">
        <v>4.4636676479136197</v>
      </c>
    </row>
    <row r="5404" spans="1:38">
      <c r="A5404">
        <v>5402</v>
      </c>
      <c r="B5404">
        <v>1.4677150589165399E-3</v>
      </c>
      <c r="C5404">
        <v>16.183735689705799</v>
      </c>
      <c r="D5404">
        <v>1.63539308451603</v>
      </c>
      <c r="E5404">
        <v>9.9542889529442898E-3</v>
      </c>
      <c r="F5404">
        <v>15.4833612845676</v>
      </c>
      <c r="G5404">
        <v>1.2792770602502701</v>
      </c>
      <c r="H5404">
        <v>-5.29964788896998E-2</v>
      </c>
      <c r="I5404">
        <v>33.534835321020203</v>
      </c>
      <c r="J5404">
        <v>3.16189844195473</v>
      </c>
      <c r="K5404">
        <v>1.14218228993471E-2</v>
      </c>
      <c r="L5404">
        <v>7.2422490749741799</v>
      </c>
      <c r="M5404">
        <v>0.61438785760144299</v>
      </c>
      <c r="N5404">
        <v>3.1464342750204703E-2</v>
      </c>
      <c r="O5404">
        <v>187.291251246857</v>
      </c>
      <c r="P5404">
        <v>13.7523004993126</v>
      </c>
      <c r="Q5404">
        <v>-1.88464779502296E-2</v>
      </c>
      <c r="R5404">
        <v>54.090909956791698</v>
      </c>
      <c r="S5404">
        <v>4.4659036828553402</v>
      </c>
      <c r="T5404" s="8">
        <f t="shared" si="508"/>
        <v>2490.9160626490416</v>
      </c>
      <c r="U5404" s="9">
        <f t="shared" si="509"/>
        <v>-41.003937350958495</v>
      </c>
      <c r="V5404" s="9" t="b">
        <f t="shared" si="510"/>
        <v>0</v>
      </c>
      <c r="W5404" s="10" t="b">
        <f t="shared" si="507"/>
        <v>0</v>
      </c>
      <c r="X5404" s="49">
        <f t="shared" si="511"/>
        <v>0</v>
      </c>
      <c r="Y5404" s="49">
        <f t="shared" si="512"/>
        <v>1</v>
      </c>
      <c r="AG5404">
        <v>1.63539308451603</v>
      </c>
      <c r="AH5404">
        <v>1.2792770602502701</v>
      </c>
      <c r="AI5404">
        <v>3.16189844195473</v>
      </c>
      <c r="AJ5404">
        <v>0.61438785760144299</v>
      </c>
      <c r="AK5404">
        <v>13.7523004993126</v>
      </c>
      <c r="AL5404">
        <v>4.4659036828553402</v>
      </c>
    </row>
    <row r="5405" spans="1:38">
      <c r="A5405">
        <v>5403</v>
      </c>
      <c r="B5405">
        <v>5.39944426435282E-2</v>
      </c>
      <c r="C5405">
        <v>17.0565363813099</v>
      </c>
      <c r="D5405">
        <v>1.9009343021088601</v>
      </c>
      <c r="E5405">
        <v>-4.1259386473149799E-2</v>
      </c>
      <c r="F5405">
        <v>14.710364397650601</v>
      </c>
      <c r="G5405">
        <v>1.2579433109801299</v>
      </c>
      <c r="H5405">
        <v>9.4817525179586599E-3</v>
      </c>
      <c r="I5405">
        <v>35.696869300895401</v>
      </c>
      <c r="J5405">
        <v>3.1355111550983099</v>
      </c>
      <c r="K5405">
        <v>1.5674566573092699E-2</v>
      </c>
      <c r="L5405">
        <v>7.2731140878874099</v>
      </c>
      <c r="M5405">
        <v>0.62251626775124103</v>
      </c>
      <c r="N5405">
        <v>-2.2421112141182101E-2</v>
      </c>
      <c r="O5405">
        <v>177.46607140440699</v>
      </c>
      <c r="P5405">
        <v>11.6963672003123</v>
      </c>
      <c r="Q5405">
        <v>-2.25427721506502E-2</v>
      </c>
      <c r="R5405">
        <v>53.891343096154401</v>
      </c>
      <c r="S5405">
        <v>4.4644217197738696</v>
      </c>
      <c r="T5405" s="8">
        <f t="shared" si="508"/>
        <v>2307.7693956024714</v>
      </c>
      <c r="U5405" s="9">
        <f t="shared" si="509"/>
        <v>-224.1506043975287</v>
      </c>
      <c r="V5405" s="9" t="b">
        <f t="shared" si="510"/>
        <v>1</v>
      </c>
      <c r="W5405" s="10" t="b">
        <f t="shared" si="507"/>
        <v>0</v>
      </c>
      <c r="X5405" s="49">
        <f t="shared" si="511"/>
        <v>0</v>
      </c>
      <c r="Y5405" s="49">
        <f t="shared" si="512"/>
        <v>1</v>
      </c>
      <c r="AG5405">
        <v>1.9009343021088601</v>
      </c>
      <c r="AH5405">
        <v>1.2579433109801299</v>
      </c>
      <c r="AI5405">
        <v>3.1355111550983099</v>
      </c>
      <c r="AJ5405">
        <v>0.62251626775124103</v>
      </c>
      <c r="AK5405">
        <v>11.6963672003123</v>
      </c>
      <c r="AL5405">
        <v>4.4644217197738696</v>
      </c>
    </row>
    <row r="5406" spans="1:38">
      <c r="A5406">
        <v>5404</v>
      </c>
      <c r="B5406">
        <v>-3.8353297965179199E-3</v>
      </c>
      <c r="C5406">
        <v>16.0981397735023</v>
      </c>
      <c r="D5406">
        <v>1.6217012279846601</v>
      </c>
      <c r="E5406">
        <v>-7.3422695166828903E-3</v>
      </c>
      <c r="F5406">
        <v>15.217855210743</v>
      </c>
      <c r="G5406">
        <v>1.2331252245539199</v>
      </c>
      <c r="H5406">
        <v>-5.1232274851881997E-2</v>
      </c>
      <c r="I5406">
        <v>33.594049830781401</v>
      </c>
      <c r="J5406">
        <v>3.1448409682553402</v>
      </c>
      <c r="K5406">
        <v>6.7926126464998696E-2</v>
      </c>
      <c r="L5406">
        <v>7.66324947646876</v>
      </c>
      <c r="M5406">
        <v>0.79411196778607895</v>
      </c>
      <c r="N5406">
        <v>6.62108146306047E-2</v>
      </c>
      <c r="O5406">
        <v>193.913342359371</v>
      </c>
      <c r="P5406">
        <v>17.587419177174599</v>
      </c>
      <c r="Q5406">
        <v>1.1927196337804299E-2</v>
      </c>
      <c r="R5406">
        <v>55.7813633269311</v>
      </c>
      <c r="S5406">
        <v>4.6617189861252299</v>
      </c>
      <c r="T5406" s="8">
        <f t="shared" si="508"/>
        <v>2904.2917551879827</v>
      </c>
      <c r="U5406" s="9">
        <f t="shared" si="509"/>
        <v>372.37175518798267</v>
      </c>
      <c r="V5406" s="9" t="b">
        <f t="shared" si="510"/>
        <v>0</v>
      </c>
      <c r="W5406" s="10" t="b">
        <f t="shared" si="507"/>
        <v>0</v>
      </c>
      <c r="X5406" s="49">
        <f t="shared" si="511"/>
        <v>1</v>
      </c>
      <c r="Y5406" s="49">
        <f t="shared" si="512"/>
        <v>0</v>
      </c>
      <c r="AG5406">
        <v>1.6217012279846601</v>
      </c>
      <c r="AH5406">
        <v>1.2331252245539199</v>
      </c>
      <c r="AI5406">
        <v>3.1448409682553402</v>
      </c>
      <c r="AJ5406">
        <v>0.79411196778607895</v>
      </c>
      <c r="AK5406">
        <v>17.587419177174599</v>
      </c>
      <c r="AL5406">
        <v>4.6617189861252299</v>
      </c>
    </row>
    <row r="5407" spans="1:38">
      <c r="A5407">
        <v>5405</v>
      </c>
      <c r="B5407">
        <v>-3.91326365686284E-2</v>
      </c>
      <c r="C5407">
        <v>15.5398301733561</v>
      </c>
      <c r="D5407">
        <v>1.6238873518730299</v>
      </c>
      <c r="E5407">
        <v>3.1387578553853201E-3</v>
      </c>
      <c r="F5407">
        <v>15.378192751045599</v>
      </c>
      <c r="G5407">
        <v>1.2583437894826199</v>
      </c>
      <c r="H5407">
        <v>3.09399698349733E-2</v>
      </c>
      <c r="I5407">
        <v>36.471137983280201</v>
      </c>
      <c r="J5407">
        <v>3.3572199923574999</v>
      </c>
      <c r="K5407">
        <v>-1.7047214669758299E-2</v>
      </c>
      <c r="L5407">
        <v>7.0389764311924603</v>
      </c>
      <c r="M5407">
        <v>0.59085146433022995</v>
      </c>
      <c r="N5407">
        <v>-5.6419442624022598E-2</v>
      </c>
      <c r="O5407">
        <v>171.533934038072</v>
      </c>
      <c r="P5407">
        <v>12.978550996294301</v>
      </c>
      <c r="Q5407">
        <v>2.6385739946054199E-2</v>
      </c>
      <c r="R5407">
        <v>56.593739335914499</v>
      </c>
      <c r="S5407">
        <v>4.9050049820825903</v>
      </c>
      <c r="T5407" s="8">
        <f t="shared" si="508"/>
        <v>2471.3858576420271</v>
      </c>
      <c r="U5407" s="9">
        <f t="shared" si="509"/>
        <v>-60.534142357972996</v>
      </c>
      <c r="V5407" s="9" t="b">
        <f t="shared" si="510"/>
        <v>0</v>
      </c>
      <c r="W5407" s="10" t="b">
        <f t="shared" si="507"/>
        <v>0</v>
      </c>
      <c r="X5407" s="49">
        <f t="shared" si="511"/>
        <v>0</v>
      </c>
      <c r="Y5407" s="49">
        <f t="shared" si="512"/>
        <v>1</v>
      </c>
      <c r="AG5407">
        <v>1.6238873518730299</v>
      </c>
      <c r="AH5407">
        <v>1.2583437894826199</v>
      </c>
      <c r="AI5407">
        <v>3.3572199923574999</v>
      </c>
      <c r="AJ5407">
        <v>0.59085146433022995</v>
      </c>
      <c r="AK5407">
        <v>12.978550996294301</v>
      </c>
      <c r="AL5407">
        <v>4.9050049820825903</v>
      </c>
    </row>
    <row r="5408" spans="1:38">
      <c r="A5408">
        <v>5406</v>
      </c>
      <c r="B5408">
        <v>-6.1065837724321601E-2</v>
      </c>
      <c r="C5408">
        <v>15.2027026104873</v>
      </c>
      <c r="D5408">
        <v>1.6816375540024799</v>
      </c>
      <c r="E5408">
        <v>-1.30222172690562E-2</v>
      </c>
      <c r="F5408">
        <v>15.131663601884901</v>
      </c>
      <c r="G5408">
        <v>1.23140639579425</v>
      </c>
      <c r="H5408">
        <v>-8.1904235645275103E-2</v>
      </c>
      <c r="I5408">
        <v>32.579296245400698</v>
      </c>
      <c r="J5408">
        <v>3.4911510382361</v>
      </c>
      <c r="K5408">
        <v>-3.1265256963972997E-2</v>
      </c>
      <c r="L5408">
        <v>6.9396040807534902</v>
      </c>
      <c r="M5408">
        <v>0.59258406758244797</v>
      </c>
      <c r="N5408">
        <v>-4.59051210268158E-2</v>
      </c>
      <c r="O5408">
        <v>173.34701192427701</v>
      </c>
      <c r="P5408">
        <v>12.409982546523199</v>
      </c>
      <c r="Q5408">
        <v>-2.7758843399166701E-2</v>
      </c>
      <c r="R5408">
        <v>53.610973859519902</v>
      </c>
      <c r="S5408">
        <v>4.4687300064142699</v>
      </c>
      <c r="T5408" s="8">
        <f t="shared" si="508"/>
        <v>2387.5491608552747</v>
      </c>
      <c r="U5408" s="9">
        <f t="shared" si="509"/>
        <v>-144.37083914472532</v>
      </c>
      <c r="V5408" s="9" t="b">
        <f t="shared" si="510"/>
        <v>0</v>
      </c>
      <c r="W5408" s="10" t="b">
        <f t="shared" si="507"/>
        <v>0</v>
      </c>
      <c r="X5408" s="49">
        <f t="shared" si="511"/>
        <v>0</v>
      </c>
      <c r="Y5408" s="49">
        <f t="shared" si="512"/>
        <v>1</v>
      </c>
      <c r="AG5408">
        <v>1.6816375540024799</v>
      </c>
      <c r="AH5408">
        <v>1.23140639579425</v>
      </c>
      <c r="AI5408">
        <v>3.4911510382361</v>
      </c>
      <c r="AJ5408">
        <v>0.59258406758244797</v>
      </c>
      <c r="AK5408">
        <v>12.409982546523199</v>
      </c>
      <c r="AL5408">
        <v>4.4687300064142699</v>
      </c>
    </row>
    <row r="5409" spans="1:38">
      <c r="A5409">
        <v>5407</v>
      </c>
      <c r="B5409">
        <v>-9.4624537444296906E-3</v>
      </c>
      <c r="C5409">
        <v>16.007807938242099</v>
      </c>
      <c r="D5409">
        <v>1.6107351871092399</v>
      </c>
      <c r="E5409">
        <v>2.7572752755864898E-3</v>
      </c>
      <c r="F5409">
        <v>15.372327357246199</v>
      </c>
      <c r="G5409">
        <v>1.2571897749643299</v>
      </c>
      <c r="H5409">
        <v>-3.1792506438132903E-2</v>
      </c>
      <c r="I5409">
        <v>34.2534993855975</v>
      </c>
      <c r="J5409">
        <v>3.0421340818028</v>
      </c>
      <c r="K5409">
        <v>-4.6776456372635E-2</v>
      </c>
      <c r="L5409">
        <v>6.83279302337393</v>
      </c>
      <c r="M5409">
        <v>0.60967013963472705</v>
      </c>
      <c r="N5409">
        <v>1.9213165770419802E-2</v>
      </c>
      <c r="O5409">
        <v>185.01071115524101</v>
      </c>
      <c r="P5409">
        <v>12.8595835361669</v>
      </c>
      <c r="Q5409">
        <v>2.79473181613051E-2</v>
      </c>
      <c r="R5409">
        <v>56.682183924980002</v>
      </c>
      <c r="S5409">
        <v>4.93606846032002</v>
      </c>
      <c r="T5409" s="8">
        <f t="shared" si="508"/>
        <v>2431.5381179998017</v>
      </c>
      <c r="U5409" s="9">
        <f t="shared" si="509"/>
        <v>-100.3818820001984</v>
      </c>
      <c r="V5409" s="9" t="b">
        <f t="shared" si="510"/>
        <v>0</v>
      </c>
      <c r="W5409" s="10" t="b">
        <f t="shared" si="507"/>
        <v>0</v>
      </c>
      <c r="X5409" s="49">
        <f t="shared" si="511"/>
        <v>0</v>
      </c>
      <c r="Y5409" s="49">
        <f t="shared" si="512"/>
        <v>1</v>
      </c>
      <c r="AG5409">
        <v>1.6107351871092399</v>
      </c>
      <c r="AH5409">
        <v>1.2571897749643299</v>
      </c>
      <c r="AI5409">
        <v>3.0421340818028</v>
      </c>
      <c r="AJ5409">
        <v>0.60967013963472705</v>
      </c>
      <c r="AK5409">
        <v>12.8595835361669</v>
      </c>
      <c r="AL5409">
        <v>4.93606846032002</v>
      </c>
    </row>
    <row r="5410" spans="1:38">
      <c r="A5410">
        <v>5408</v>
      </c>
      <c r="B5410">
        <v>2.5072837930355699E-2</v>
      </c>
      <c r="C5410">
        <v>16.570299250022799</v>
      </c>
      <c r="D5410">
        <v>1.71979244849831</v>
      </c>
      <c r="E5410">
        <v>-7.9501974421766607E-3</v>
      </c>
      <c r="F5410">
        <v>15.2086066631043</v>
      </c>
      <c r="G5410">
        <v>1.2329776086584101</v>
      </c>
      <c r="H5410">
        <v>2.2845414390233201E-2</v>
      </c>
      <c r="I5410">
        <v>36.1771119452007</v>
      </c>
      <c r="J5410">
        <v>3.2604245437355099</v>
      </c>
      <c r="K5410">
        <v>7.1371016127566604E-3</v>
      </c>
      <c r="L5410">
        <v>7.2112844409859198</v>
      </c>
      <c r="M5410">
        <v>0.60926342547907397</v>
      </c>
      <c r="N5410">
        <v>1.95119867434644E-2</v>
      </c>
      <c r="O5410">
        <v>185.066004496966</v>
      </c>
      <c r="P5410">
        <v>12.879436149514399</v>
      </c>
      <c r="Q5410">
        <v>-0.16233109811910501</v>
      </c>
      <c r="R5410">
        <v>46.860801102289102</v>
      </c>
      <c r="S5410">
        <v>7.87792274427047</v>
      </c>
      <c r="T5410" s="8">
        <f t="shared" si="508"/>
        <v>2757.9816920156172</v>
      </c>
      <c r="U5410" s="9">
        <f t="shared" si="509"/>
        <v>226.06169201561715</v>
      </c>
      <c r="V5410" s="9" t="b">
        <f t="shared" si="510"/>
        <v>0</v>
      </c>
      <c r="W5410" s="10" t="b">
        <f t="shared" si="507"/>
        <v>0</v>
      </c>
      <c r="X5410" s="49">
        <f t="shared" si="511"/>
        <v>1</v>
      </c>
      <c r="Y5410" s="49">
        <f t="shared" si="512"/>
        <v>0</v>
      </c>
      <c r="AG5410">
        <v>1.71979244849831</v>
      </c>
      <c r="AH5410">
        <v>1.2329776086584101</v>
      </c>
      <c r="AI5410">
        <v>3.2604245437355099</v>
      </c>
      <c r="AJ5410">
        <v>0.60926342547907397</v>
      </c>
      <c r="AK5410">
        <v>12.879436149514399</v>
      </c>
      <c r="AL5410">
        <v>7.87792274427047</v>
      </c>
    </row>
    <row r="5411" spans="1:38">
      <c r="A5411">
        <v>5409</v>
      </c>
      <c r="B5411">
        <v>-5.5592535415431903E-2</v>
      </c>
      <c r="C5411">
        <v>15.286139727776</v>
      </c>
      <c r="D5411">
        <v>1.6621578116803299</v>
      </c>
      <c r="E5411">
        <v>7.11924849827317E-3</v>
      </c>
      <c r="F5411">
        <v>15.4395274935962</v>
      </c>
      <c r="G5411">
        <v>1.2703719752992499</v>
      </c>
      <c r="H5411">
        <v>6.8525444993583901E-2</v>
      </c>
      <c r="I5411">
        <v>37.868009637270198</v>
      </c>
      <c r="J5411">
        <v>4.0233514025818602</v>
      </c>
      <c r="K5411">
        <v>-1.64001618723577E-2</v>
      </c>
      <c r="L5411">
        <v>7.0435324944308704</v>
      </c>
      <c r="M5411">
        <v>0.59121799099651695</v>
      </c>
      <c r="N5411">
        <v>-5.1325766633129205E-4</v>
      </c>
      <c r="O5411">
        <v>181.39687276731499</v>
      </c>
      <c r="P5411">
        <v>11.930427678779401</v>
      </c>
      <c r="Q5411">
        <v>1.25781114763899E-3</v>
      </c>
      <c r="R5411">
        <v>55.189374171114402</v>
      </c>
      <c r="S5411">
        <v>4.55279315129963</v>
      </c>
      <c r="T5411" s="8">
        <f t="shared" si="508"/>
        <v>2403.0320010636992</v>
      </c>
      <c r="U5411" s="9">
        <f t="shared" si="509"/>
        <v>-128.88799893630085</v>
      </c>
      <c r="V5411" s="9" t="b">
        <f t="shared" si="510"/>
        <v>0</v>
      </c>
      <c r="W5411" s="10" t="b">
        <f t="shared" si="507"/>
        <v>0</v>
      </c>
      <c r="X5411" s="49">
        <f t="shared" si="511"/>
        <v>0</v>
      </c>
      <c r="Y5411" s="49">
        <f t="shared" si="512"/>
        <v>1</v>
      </c>
      <c r="AG5411">
        <v>1.6621578116803299</v>
      </c>
      <c r="AH5411">
        <v>1.2703719752992499</v>
      </c>
      <c r="AI5411">
        <v>4.0233514025818602</v>
      </c>
      <c r="AJ5411">
        <v>0.59121799099651695</v>
      </c>
      <c r="AK5411">
        <v>11.930427678779401</v>
      </c>
      <c r="AL5411">
        <v>4.55279315129963</v>
      </c>
    </row>
    <row r="5412" spans="1:38">
      <c r="A5412">
        <v>5410</v>
      </c>
      <c r="B5412">
        <v>-3.72160887776E-2</v>
      </c>
      <c r="C5412">
        <v>15.569641558895199</v>
      </c>
      <c r="D5412">
        <v>1.61832730324288</v>
      </c>
      <c r="E5412">
        <v>-4.3497581520176897E-3</v>
      </c>
      <c r="F5412">
        <v>15.2634630223189</v>
      </c>
      <c r="G5412">
        <v>1.2399607230012499</v>
      </c>
      <c r="H5412">
        <v>-5.5500007677029603E-2</v>
      </c>
      <c r="I5412">
        <v>33.450984900182398</v>
      </c>
      <c r="J5412">
        <v>3.1851982896986901</v>
      </c>
      <c r="K5412">
        <v>1.11313440793375E-2</v>
      </c>
      <c r="L5412">
        <v>7.2401456605221304</v>
      </c>
      <c r="M5412">
        <v>0.61391098034756797</v>
      </c>
      <c r="N5412">
        <v>2.77345206156712E-2</v>
      </c>
      <c r="O5412">
        <v>186.593989332148</v>
      </c>
      <c r="P5412">
        <v>13.4302508519411</v>
      </c>
      <c r="Q5412">
        <v>3.6513076435762799E-2</v>
      </c>
      <c r="R5412">
        <v>57.169795209725201</v>
      </c>
      <c r="S5412">
        <v>5.1138497572314101</v>
      </c>
      <c r="T5412" s="8">
        <f t="shared" si="508"/>
        <v>2520.1497905462898</v>
      </c>
      <c r="U5412" s="9">
        <f t="shared" si="509"/>
        <v>-11.770209453710322</v>
      </c>
      <c r="V5412" s="9" t="b">
        <f t="shared" si="510"/>
        <v>0</v>
      </c>
      <c r="W5412" s="10" t="b">
        <f t="shared" si="507"/>
        <v>0</v>
      </c>
      <c r="X5412" s="49">
        <f t="shared" si="511"/>
        <v>0</v>
      </c>
      <c r="Y5412" s="49">
        <f t="shared" si="512"/>
        <v>1</v>
      </c>
      <c r="AG5412">
        <v>1.61832730324288</v>
      </c>
      <c r="AH5412">
        <v>1.2399607230012499</v>
      </c>
      <c r="AI5412">
        <v>3.1851982896986901</v>
      </c>
      <c r="AJ5412">
        <v>0.61391098034756797</v>
      </c>
      <c r="AK5412">
        <v>13.4302508519411</v>
      </c>
      <c r="AL5412">
        <v>5.1138497572314101</v>
      </c>
    </row>
    <row r="5413" spans="1:38">
      <c r="A5413">
        <v>5411</v>
      </c>
      <c r="B5413">
        <v>5.4894311356223802E-2</v>
      </c>
      <c r="C5413">
        <v>17.0718919327003</v>
      </c>
      <c r="D5413">
        <v>1.90904562264627</v>
      </c>
      <c r="E5413">
        <v>-1.7708277974836401E-2</v>
      </c>
      <c r="F5413">
        <v>15.060921587806201</v>
      </c>
      <c r="G5413">
        <v>1.2294112634215699</v>
      </c>
      <c r="H5413">
        <v>2.1394780348855599E-2</v>
      </c>
      <c r="I5413">
        <v>36.124670241151101</v>
      </c>
      <c r="J5413">
        <v>3.2420092009266002</v>
      </c>
      <c r="K5413">
        <v>1.0392346356327299E-2</v>
      </c>
      <c r="L5413">
        <v>7.2347971858634503</v>
      </c>
      <c r="M5413">
        <v>0.61339249415311703</v>
      </c>
      <c r="N5413">
        <v>4.9330970796084402E-2</v>
      </c>
      <c r="O5413">
        <v>190.66758641680099</v>
      </c>
      <c r="P5413">
        <v>15.5045400447456</v>
      </c>
      <c r="Q5413">
        <v>-9.4521621008730197E-2</v>
      </c>
      <c r="R5413">
        <v>50.148620457104499</v>
      </c>
      <c r="S5413">
        <v>5.5595168482252904</v>
      </c>
      <c r="T5413" s="8">
        <f t="shared" si="508"/>
        <v>2805.7915474118445</v>
      </c>
      <c r="U5413" s="9">
        <f t="shared" si="509"/>
        <v>273.8715474118444</v>
      </c>
      <c r="V5413" s="9" t="b">
        <f t="shared" si="510"/>
        <v>0</v>
      </c>
      <c r="W5413" s="10" t="b">
        <f t="shared" si="507"/>
        <v>0</v>
      </c>
      <c r="X5413" s="49">
        <f t="shared" si="511"/>
        <v>1</v>
      </c>
      <c r="Y5413" s="49">
        <f t="shared" si="512"/>
        <v>0</v>
      </c>
      <c r="AG5413">
        <v>1.90904562264627</v>
      </c>
      <c r="AH5413">
        <v>1.2294112634215699</v>
      </c>
      <c r="AI5413">
        <v>3.2420092009266002</v>
      </c>
      <c r="AJ5413">
        <v>0.61339249415311703</v>
      </c>
      <c r="AK5413">
        <v>15.5045400447456</v>
      </c>
      <c r="AL5413">
        <v>5.5595168482252904</v>
      </c>
    </row>
    <row r="5414" spans="1:38">
      <c r="A5414">
        <v>5412</v>
      </c>
      <c r="B5414">
        <v>-1.52324001700743E-2</v>
      </c>
      <c r="C5414">
        <v>15.915709700508501</v>
      </c>
      <c r="D5414">
        <v>1.6097486412104101</v>
      </c>
      <c r="E5414">
        <v>-3.70985019830797E-2</v>
      </c>
      <c r="F5414">
        <v>14.771700041488799</v>
      </c>
      <c r="G5414">
        <v>1.2486843750538501</v>
      </c>
      <c r="H5414">
        <v>-2.32469772697542E-2</v>
      </c>
      <c r="I5414">
        <v>34.547467933169997</v>
      </c>
      <c r="J5414">
        <v>3.0258841704247201</v>
      </c>
      <c r="K5414">
        <v>-6.3926411372112399E-2</v>
      </c>
      <c r="L5414">
        <v>6.71661004457152</v>
      </c>
      <c r="M5414">
        <v>0.64076150856904801</v>
      </c>
      <c r="N5414">
        <v>-8.4517898829758603E-3</v>
      </c>
      <c r="O5414">
        <v>179.962548595795</v>
      </c>
      <c r="P5414">
        <v>11.757728058506199</v>
      </c>
      <c r="Q5414">
        <v>-1.43259153205557E-2</v>
      </c>
      <c r="R5414">
        <v>54.335984823738102</v>
      </c>
      <c r="S5414">
        <v>4.47097344965582</v>
      </c>
      <c r="T5414" s="8">
        <f t="shared" si="508"/>
        <v>2275.3780203420047</v>
      </c>
      <c r="U5414" s="9">
        <f t="shared" si="509"/>
        <v>-256.5419796579954</v>
      </c>
      <c r="V5414" s="9" t="b">
        <f t="shared" si="510"/>
        <v>1</v>
      </c>
      <c r="W5414" s="10" t="b">
        <f t="shared" si="507"/>
        <v>1</v>
      </c>
      <c r="X5414" s="49">
        <f t="shared" si="511"/>
        <v>0</v>
      </c>
      <c r="Y5414" s="49">
        <f t="shared" si="512"/>
        <v>1</v>
      </c>
      <c r="AG5414">
        <v>1.6097486412104101</v>
      </c>
      <c r="AH5414">
        <v>1.2486843750538501</v>
      </c>
      <c r="AI5414">
        <v>3.0258841704247201</v>
      </c>
      <c r="AJ5414">
        <v>0.64076150856904801</v>
      </c>
      <c r="AK5414">
        <v>11.757728058506199</v>
      </c>
      <c r="AL5414">
        <v>4.47097344965582</v>
      </c>
    </row>
    <row r="5415" spans="1:38">
      <c r="A5415">
        <v>5413</v>
      </c>
      <c r="B5415">
        <v>-1.66685233704916E-2</v>
      </c>
      <c r="C5415">
        <v>15.892869185378901</v>
      </c>
      <c r="D5415">
        <v>1.61054327412628</v>
      </c>
      <c r="E5415">
        <v>-3.7140944258745298E-2</v>
      </c>
      <c r="F5415">
        <v>14.771073110227899</v>
      </c>
      <c r="G5415">
        <v>1.2498444762705201</v>
      </c>
      <c r="H5415">
        <v>-3.27368861815353E-2</v>
      </c>
      <c r="I5415">
        <v>34.221166344374701</v>
      </c>
      <c r="J5415">
        <v>3.0475448371354199</v>
      </c>
      <c r="K5415">
        <v>-2.3785970723738102E-3</v>
      </c>
      <c r="L5415">
        <v>7.1429894835641701</v>
      </c>
      <c r="M5415">
        <v>0.59769249683442605</v>
      </c>
      <c r="N5415">
        <v>2.95479217895569E-2</v>
      </c>
      <c r="O5415">
        <v>186.932666077037</v>
      </c>
      <c r="P5415">
        <v>13.585491963999001</v>
      </c>
      <c r="Q5415">
        <v>-2.12199024017432E-2</v>
      </c>
      <c r="R5415">
        <v>53.962681498968401</v>
      </c>
      <c r="S5415">
        <v>4.4621746549755104</v>
      </c>
      <c r="T5415" s="8">
        <f t="shared" si="508"/>
        <v>2455.3291703341156</v>
      </c>
      <c r="U5415" s="9">
        <f t="shared" si="509"/>
        <v>-76.590829665884485</v>
      </c>
      <c r="V5415" s="9" t="b">
        <f t="shared" si="510"/>
        <v>0</v>
      </c>
      <c r="W5415" s="10" t="b">
        <f t="shared" si="507"/>
        <v>0</v>
      </c>
      <c r="X5415" s="49">
        <f t="shared" si="511"/>
        <v>0</v>
      </c>
      <c r="Y5415" s="49">
        <f t="shared" si="512"/>
        <v>1</v>
      </c>
      <c r="AG5415">
        <v>1.61054327412628</v>
      </c>
      <c r="AH5415">
        <v>1.2498444762705201</v>
      </c>
      <c r="AI5415">
        <v>3.0475448371354199</v>
      </c>
      <c r="AJ5415">
        <v>0.59769249683442605</v>
      </c>
      <c r="AK5415">
        <v>13.585491963999001</v>
      </c>
      <c r="AL5415">
        <v>4.4621746549755104</v>
      </c>
    </row>
    <row r="5416" spans="1:38">
      <c r="A5416">
        <v>5414</v>
      </c>
      <c r="B5416">
        <v>2.82535251799419E-2</v>
      </c>
      <c r="C5416">
        <v>16.6230880974718</v>
      </c>
      <c r="D5416">
        <v>1.7365534523502999</v>
      </c>
      <c r="E5416">
        <v>-5.4454112921492E-2</v>
      </c>
      <c r="F5416">
        <v>14.5175400930084</v>
      </c>
      <c r="G5416">
        <v>1.3017212648854199</v>
      </c>
      <c r="H5416">
        <v>-9.2205858031802604E-2</v>
      </c>
      <c r="I5416">
        <v>32.245399430165897</v>
      </c>
      <c r="J5416">
        <v>3.6406876282787102</v>
      </c>
      <c r="K5416">
        <v>5.1035917325160399E-2</v>
      </c>
      <c r="L5416">
        <v>7.5349025445923301</v>
      </c>
      <c r="M5416">
        <v>0.72274957125368</v>
      </c>
      <c r="N5416">
        <v>-4.1772662408198803E-2</v>
      </c>
      <c r="O5416">
        <v>174.06484346072801</v>
      </c>
      <c r="P5416">
        <v>12.2170254074769</v>
      </c>
      <c r="Q5416">
        <v>1.8977844907231901E-2</v>
      </c>
      <c r="R5416">
        <v>56.1760478724525</v>
      </c>
      <c r="S5416">
        <v>4.7705052048021104</v>
      </c>
      <c r="T5416" s="8">
        <f t="shared" si="508"/>
        <v>2438.9242529047119</v>
      </c>
      <c r="U5416" s="9">
        <f t="shared" si="509"/>
        <v>-92.995747095288152</v>
      </c>
      <c r="V5416" s="9" t="b">
        <f t="shared" si="510"/>
        <v>0</v>
      </c>
      <c r="W5416" s="10" t="b">
        <f t="shared" si="507"/>
        <v>0</v>
      </c>
      <c r="X5416" s="49">
        <f t="shared" si="511"/>
        <v>0</v>
      </c>
      <c r="Y5416" s="49">
        <f t="shared" si="512"/>
        <v>1</v>
      </c>
      <c r="AG5416">
        <v>1.7365534523502999</v>
      </c>
      <c r="AH5416">
        <v>1.3017212648854199</v>
      </c>
      <c r="AI5416">
        <v>3.6406876282787102</v>
      </c>
      <c r="AJ5416">
        <v>0.72274957125368</v>
      </c>
      <c r="AK5416">
        <v>12.2170254074769</v>
      </c>
      <c r="AL5416">
        <v>4.7705052048021104</v>
      </c>
    </row>
    <row r="5417" spans="1:38">
      <c r="A5417">
        <v>5415</v>
      </c>
      <c r="B5417">
        <v>1.96384026011799E-2</v>
      </c>
      <c r="C5417">
        <v>16.480493273769099</v>
      </c>
      <c r="D5417">
        <v>1.69269357540428</v>
      </c>
      <c r="E5417">
        <v>-6.5383839492704995E-4</v>
      </c>
      <c r="F5417">
        <v>15.3199799335148</v>
      </c>
      <c r="G5417">
        <v>1.2480063422766801</v>
      </c>
      <c r="H5417">
        <v>-0.103376625558257</v>
      </c>
      <c r="I5417">
        <v>31.887197986730801</v>
      </c>
      <c r="J5417">
        <v>3.8358606607905399</v>
      </c>
      <c r="K5417">
        <v>4.3998550710742497E-2</v>
      </c>
      <c r="L5417">
        <v>7.4820628173201298</v>
      </c>
      <c r="M5417">
        <v>0.69838883435972399</v>
      </c>
      <c r="N5417">
        <v>-7.3232231963834396E-2</v>
      </c>
      <c r="O5417">
        <v>168.674078580074</v>
      </c>
      <c r="P5417">
        <v>14.2465050945668</v>
      </c>
      <c r="Q5417">
        <v>-4.0060244155782403E-2</v>
      </c>
      <c r="R5417">
        <v>52.955523529167799</v>
      </c>
      <c r="S5417">
        <v>4.5544929627561599</v>
      </c>
      <c r="T5417" s="8">
        <f t="shared" si="508"/>
        <v>2627.5947470154183</v>
      </c>
      <c r="U5417" s="9">
        <f t="shared" si="509"/>
        <v>95.674747015418234</v>
      </c>
      <c r="V5417" s="9" t="b">
        <f t="shared" si="510"/>
        <v>0</v>
      </c>
      <c r="W5417" s="10" t="b">
        <f t="shared" si="507"/>
        <v>0</v>
      </c>
      <c r="X5417" s="49">
        <f t="shared" si="511"/>
        <v>1</v>
      </c>
      <c r="Y5417" s="49">
        <f t="shared" si="512"/>
        <v>0</v>
      </c>
      <c r="AG5417">
        <v>1.69269357540428</v>
      </c>
      <c r="AH5417">
        <v>1.2480063422766801</v>
      </c>
      <c r="AI5417">
        <v>3.8358606607905399</v>
      </c>
      <c r="AJ5417">
        <v>0.69838883435972399</v>
      </c>
      <c r="AK5417">
        <v>14.2465050945668</v>
      </c>
      <c r="AL5417">
        <v>4.5544929627561599</v>
      </c>
    </row>
    <row r="5418" spans="1:38">
      <c r="A5418">
        <v>5416</v>
      </c>
      <c r="B5418">
        <v>8.8267089285849698E-2</v>
      </c>
      <c r="C5418">
        <v>17.6512418800293</v>
      </c>
      <c r="D5418">
        <v>2.2197995589506201</v>
      </c>
      <c r="E5418">
        <v>-2.83511058288669E-2</v>
      </c>
      <c r="F5418">
        <v>14.9014807477141</v>
      </c>
      <c r="G5418">
        <v>1.2315939593810299</v>
      </c>
      <c r="H5418">
        <v>-6.3305764540234094E-2</v>
      </c>
      <c r="I5418">
        <v>33.190891080397797</v>
      </c>
      <c r="J5418">
        <v>3.2603038000066</v>
      </c>
      <c r="K5418">
        <v>2.8994828786590002E-2</v>
      </c>
      <c r="L5418">
        <v>7.3706419811807304</v>
      </c>
      <c r="M5418">
        <v>0.65335971530642101</v>
      </c>
      <c r="N5418">
        <v>-1.61308345136396E-2</v>
      </c>
      <c r="O5418">
        <v>178.585900588833</v>
      </c>
      <c r="P5418">
        <v>11.6919947735676</v>
      </c>
      <c r="Q5418">
        <v>-4.3177645555912997E-2</v>
      </c>
      <c r="R5418">
        <v>52.7906969547549</v>
      </c>
      <c r="S5418">
        <v>4.5822745953977604</v>
      </c>
      <c r="T5418" s="8">
        <f t="shared" si="508"/>
        <v>2363.9326402610031</v>
      </c>
      <c r="U5418" s="9">
        <f t="shared" si="509"/>
        <v>-167.98735973899693</v>
      </c>
      <c r="V5418" s="9" t="b">
        <f t="shared" si="510"/>
        <v>0</v>
      </c>
      <c r="W5418" s="10" t="b">
        <f t="shared" si="507"/>
        <v>0</v>
      </c>
      <c r="X5418" s="49">
        <f t="shared" si="511"/>
        <v>0</v>
      </c>
      <c r="Y5418" s="49">
        <f t="shared" si="512"/>
        <v>1</v>
      </c>
      <c r="AG5418">
        <v>2.2197995589506201</v>
      </c>
      <c r="AH5418">
        <v>1.2315939593810299</v>
      </c>
      <c r="AI5418">
        <v>3.2603038000066</v>
      </c>
      <c r="AJ5418">
        <v>0.65335971530642101</v>
      </c>
      <c r="AK5418">
        <v>11.6919947735676</v>
      </c>
      <c r="AL5418">
        <v>4.5822745953977604</v>
      </c>
    </row>
    <row r="5419" spans="1:38">
      <c r="A5419">
        <v>5417</v>
      </c>
      <c r="B5419">
        <v>-6.8781148701941699E-2</v>
      </c>
      <c r="C5419">
        <v>15.0858603489344</v>
      </c>
      <c r="D5419">
        <v>1.7147553499558099</v>
      </c>
      <c r="E5419">
        <v>1.9251934922361401E-2</v>
      </c>
      <c r="F5419">
        <v>15.6279914141864</v>
      </c>
      <c r="G5419">
        <v>1.31599902017835</v>
      </c>
      <c r="H5419">
        <v>-6.98977086905926E-2</v>
      </c>
      <c r="I5419">
        <v>32.972818132116103</v>
      </c>
      <c r="J5419">
        <v>3.3295672178261899</v>
      </c>
      <c r="K5419">
        <v>-2.4047725848487099E-2</v>
      </c>
      <c r="L5419">
        <v>6.9898720763302302</v>
      </c>
      <c r="M5419">
        <v>0.58948999778078304</v>
      </c>
      <c r="N5419">
        <v>1.24415390008627E-2</v>
      </c>
      <c r="O5419">
        <v>183.76211993894799</v>
      </c>
      <c r="P5419">
        <v>12.4426311010309</v>
      </c>
      <c r="Q5419">
        <v>6.1543505800129798E-3</v>
      </c>
      <c r="R5419">
        <v>55.460273812118999</v>
      </c>
      <c r="S5419">
        <v>4.6020114685947204</v>
      </c>
      <c r="T5419" s="8">
        <f t="shared" si="508"/>
        <v>2399.4454155366752</v>
      </c>
      <c r="U5419" s="9">
        <f t="shared" si="509"/>
        <v>-132.47458446332485</v>
      </c>
      <c r="V5419" s="9" t="b">
        <f t="shared" si="510"/>
        <v>0</v>
      </c>
      <c r="W5419" s="10" t="b">
        <f t="shared" si="507"/>
        <v>0</v>
      </c>
      <c r="X5419" s="49">
        <f t="shared" si="511"/>
        <v>0</v>
      </c>
      <c r="Y5419" s="49">
        <f t="shared" si="512"/>
        <v>1</v>
      </c>
      <c r="AG5419">
        <v>1.7147553499558099</v>
      </c>
      <c r="AH5419">
        <v>1.31599902017835</v>
      </c>
      <c r="AI5419">
        <v>3.3295672178261899</v>
      </c>
      <c r="AJ5419">
        <v>0.58948999778078304</v>
      </c>
      <c r="AK5419">
        <v>12.4426311010309</v>
      </c>
      <c r="AL5419">
        <v>4.6020114685947204</v>
      </c>
    </row>
    <row r="5420" spans="1:38">
      <c r="A5420">
        <v>5418</v>
      </c>
      <c r="B5420">
        <v>-2.21786402060834E-2</v>
      </c>
      <c r="C5420">
        <v>15.805538441572301</v>
      </c>
      <c r="D5420">
        <v>1.60770692878849</v>
      </c>
      <c r="E5420">
        <v>2.5724562059033899E-2</v>
      </c>
      <c r="F5420">
        <v>15.729473649541999</v>
      </c>
      <c r="G5420">
        <v>1.34869387909703</v>
      </c>
      <c r="H5420">
        <v>3.5551348378661002E-2</v>
      </c>
      <c r="I5420">
        <v>36.639708579136197</v>
      </c>
      <c r="J5420">
        <v>3.4147651820217599</v>
      </c>
      <c r="K5420">
        <v>-2.9155714802486798E-2</v>
      </c>
      <c r="L5420">
        <v>6.95425892021201</v>
      </c>
      <c r="M5420">
        <v>0.59210969129866298</v>
      </c>
      <c r="N5420">
        <v>-1.0774761232144601E-3</v>
      </c>
      <c r="O5420">
        <v>181.29455417141301</v>
      </c>
      <c r="P5420">
        <v>11.913805660042801</v>
      </c>
      <c r="Q5420">
        <v>3.2116008292340001E-2</v>
      </c>
      <c r="R5420">
        <v>56.918967581658301</v>
      </c>
      <c r="S5420">
        <v>5.0163351140977399</v>
      </c>
      <c r="T5420" s="8">
        <f t="shared" si="508"/>
        <v>2389.3416455346483</v>
      </c>
      <c r="U5420" s="9">
        <f t="shared" si="509"/>
        <v>-142.57835446535182</v>
      </c>
      <c r="V5420" s="9" t="b">
        <f t="shared" si="510"/>
        <v>0</v>
      </c>
      <c r="W5420" s="10" t="b">
        <f t="shared" si="507"/>
        <v>0</v>
      </c>
      <c r="X5420" s="49">
        <f t="shared" si="511"/>
        <v>0</v>
      </c>
      <c r="Y5420" s="49">
        <f t="shared" si="512"/>
        <v>1</v>
      </c>
      <c r="AG5420">
        <v>1.60770692878849</v>
      </c>
      <c r="AH5420">
        <v>1.34869387909703</v>
      </c>
      <c r="AI5420">
        <v>3.4147651820217599</v>
      </c>
      <c r="AJ5420">
        <v>0.59210969129866298</v>
      </c>
      <c r="AK5420">
        <v>11.913805660042801</v>
      </c>
      <c r="AL5420">
        <v>5.0163351140977399</v>
      </c>
    </row>
    <row r="5421" spans="1:38">
      <c r="A5421">
        <v>5419</v>
      </c>
      <c r="B5421">
        <v>5.4522955057588703E-2</v>
      </c>
      <c r="C5421">
        <v>17.065553355109699</v>
      </c>
      <c r="D5421">
        <v>1.9053330060391001</v>
      </c>
      <c r="E5421">
        <v>4.1219399723535097E-2</v>
      </c>
      <c r="F5421">
        <v>15.9750973254864</v>
      </c>
      <c r="G5421">
        <v>1.4435538057766999</v>
      </c>
      <c r="H5421">
        <v>-2.3647306565933501E-2</v>
      </c>
      <c r="I5421">
        <v>34.533640337628</v>
      </c>
      <c r="J5421">
        <v>3.02786686387069</v>
      </c>
      <c r="K5421">
        <v>-1.44664054878926E-5</v>
      </c>
      <c r="L5421">
        <v>7.15989642128591</v>
      </c>
      <c r="M5421">
        <v>0.60031844258746703</v>
      </c>
      <c r="N5421">
        <v>-1.7847398799259E-2</v>
      </c>
      <c r="O5421">
        <v>178.27960936946101</v>
      </c>
      <c r="P5421">
        <v>11.689756944792199</v>
      </c>
      <c r="Q5421">
        <v>8.8906873200112202E-3</v>
      </c>
      <c r="R5421">
        <v>55.612239616948202</v>
      </c>
      <c r="S5421">
        <v>4.6301452027468502</v>
      </c>
      <c r="T5421" s="8">
        <f t="shared" si="508"/>
        <v>2329.6974265813005</v>
      </c>
      <c r="U5421" s="9">
        <f t="shared" si="509"/>
        <v>-202.22257341869954</v>
      </c>
      <c r="V5421" s="9" t="b">
        <f t="shared" si="510"/>
        <v>0</v>
      </c>
      <c r="W5421" s="10" t="b">
        <f t="shared" si="507"/>
        <v>0</v>
      </c>
      <c r="X5421" s="49">
        <f t="shared" si="511"/>
        <v>0</v>
      </c>
      <c r="Y5421" s="49">
        <f t="shared" si="512"/>
        <v>1</v>
      </c>
      <c r="AG5421">
        <v>1.9053330060391001</v>
      </c>
      <c r="AH5421">
        <v>1.4435538057766999</v>
      </c>
      <c r="AI5421">
        <v>3.02786686387069</v>
      </c>
      <c r="AJ5421">
        <v>0.60031844258746703</v>
      </c>
      <c r="AK5421">
        <v>11.689756944792199</v>
      </c>
      <c r="AL5421">
        <v>4.6301452027468502</v>
      </c>
    </row>
    <row r="5422" spans="1:38">
      <c r="A5422">
        <v>5420</v>
      </c>
      <c r="B5422">
        <v>3.0154010372681499E-2</v>
      </c>
      <c r="C5422">
        <v>16.6547100692855</v>
      </c>
      <c r="D5422">
        <v>1.7455542530494099</v>
      </c>
      <c r="E5422">
        <v>-2.21119029210795E-2</v>
      </c>
      <c r="F5422">
        <v>14.9947447537087</v>
      </c>
      <c r="G5422">
        <v>1.2286839372816001</v>
      </c>
      <c r="H5422">
        <v>1.8325322117541301E-2</v>
      </c>
      <c r="I5422">
        <v>36.013957076367703</v>
      </c>
      <c r="J5422">
        <v>3.2100722030898101</v>
      </c>
      <c r="K5422">
        <v>1.18102358715216E-3</v>
      </c>
      <c r="L5422">
        <v>7.16846112429422</v>
      </c>
      <c r="M5422">
        <v>0.60073513172263804</v>
      </c>
      <c r="N5422">
        <v>-7.1110392731536E-3</v>
      </c>
      <c r="O5422">
        <v>180.20399531632</v>
      </c>
      <c r="P5422">
        <v>11.7691712912761</v>
      </c>
      <c r="Q5422">
        <v>-5.4720145856522101E-2</v>
      </c>
      <c r="R5422">
        <v>52.1848634621374</v>
      </c>
      <c r="S5422">
        <v>4.7263510842197496</v>
      </c>
      <c r="T5422" s="8">
        <f t="shared" si="508"/>
        <v>2328.0567900639307</v>
      </c>
      <c r="U5422" s="9">
        <f t="shared" si="509"/>
        <v>-203.86320993606932</v>
      </c>
      <c r="V5422" s="9" t="b">
        <f t="shared" si="510"/>
        <v>0</v>
      </c>
      <c r="W5422" s="10" t="b">
        <f t="shared" si="507"/>
        <v>0</v>
      </c>
      <c r="X5422" s="49">
        <f t="shared" si="511"/>
        <v>0</v>
      </c>
      <c r="Y5422" s="49">
        <f t="shared" si="512"/>
        <v>1</v>
      </c>
      <c r="AG5422">
        <v>1.7455542530494099</v>
      </c>
      <c r="AH5422">
        <v>1.2286839372816001</v>
      </c>
      <c r="AI5422">
        <v>3.2100722030898101</v>
      </c>
      <c r="AJ5422">
        <v>0.60073513172263804</v>
      </c>
      <c r="AK5422">
        <v>11.7691712912761</v>
      </c>
      <c r="AL5422">
        <v>4.7263510842197496</v>
      </c>
    </row>
    <row r="5423" spans="1:38">
      <c r="A5423">
        <v>5421</v>
      </c>
      <c r="B5423">
        <v>4.6878299664864398E-2</v>
      </c>
      <c r="C5423">
        <v>16.9355904742694</v>
      </c>
      <c r="D5423">
        <v>1.84734082376607</v>
      </c>
      <c r="E5423">
        <v>4.4221297144614202E-2</v>
      </c>
      <c r="F5423">
        <v>16.023124979929001</v>
      </c>
      <c r="G5423">
        <v>1.4665402834991099</v>
      </c>
      <c r="H5423">
        <v>4.3817409342160801E-2</v>
      </c>
      <c r="I5423">
        <v>36.943829854779999</v>
      </c>
      <c r="J5423">
        <v>3.54729966013829</v>
      </c>
      <c r="K5423">
        <v>1.39124594748195E-2</v>
      </c>
      <c r="L5423">
        <v>7.2603093668847203</v>
      </c>
      <c r="M5423">
        <v>0.61716485574492397</v>
      </c>
      <c r="N5423">
        <v>-2.1762868785737799E-2</v>
      </c>
      <c r="O5423">
        <v>177.58292572179599</v>
      </c>
      <c r="P5423">
        <v>11.6846168880347</v>
      </c>
      <c r="Q5423">
        <v>-2.4073111442727502E-2</v>
      </c>
      <c r="R5423">
        <v>53.8089341292347</v>
      </c>
      <c r="S5423">
        <v>4.4661200110402204</v>
      </c>
      <c r="T5423" s="8">
        <f t="shared" si="508"/>
        <v>2362.9082522223316</v>
      </c>
      <c r="U5423" s="9">
        <f t="shared" si="509"/>
        <v>-169.01174777766846</v>
      </c>
      <c r="V5423" s="9" t="b">
        <f t="shared" si="510"/>
        <v>0</v>
      </c>
      <c r="W5423" s="10" t="b">
        <f t="shared" si="507"/>
        <v>0</v>
      </c>
      <c r="X5423" s="49">
        <f t="shared" si="511"/>
        <v>0</v>
      </c>
      <c r="Y5423" s="49">
        <f t="shared" si="512"/>
        <v>1</v>
      </c>
      <c r="AG5423">
        <v>1.84734082376607</v>
      </c>
      <c r="AH5423">
        <v>1.4665402834991099</v>
      </c>
      <c r="AI5423">
        <v>3.54729966013829</v>
      </c>
      <c r="AJ5423">
        <v>0.61716485574492397</v>
      </c>
      <c r="AK5423">
        <v>11.6846168880347</v>
      </c>
      <c r="AL5423">
        <v>4.4661200110402204</v>
      </c>
    </row>
    <row r="5424" spans="1:38">
      <c r="A5424">
        <v>5422</v>
      </c>
      <c r="B5424">
        <v>-0.12246764364712499</v>
      </c>
      <c r="C5424">
        <v>14.2973100252109</v>
      </c>
      <c r="D5424">
        <v>2.0608128154277501</v>
      </c>
      <c r="E5424">
        <v>-2.4711562062029301E-2</v>
      </c>
      <c r="F5424">
        <v>14.955814153514</v>
      </c>
      <c r="G5424">
        <v>1.2293796985160701</v>
      </c>
      <c r="H5424">
        <v>-5.5711680396704703E-2</v>
      </c>
      <c r="I5424">
        <v>33.443904988571198</v>
      </c>
      <c r="J5424">
        <v>3.18867363664656</v>
      </c>
      <c r="K5424">
        <v>-2.6088761054075701E-2</v>
      </c>
      <c r="L5424">
        <v>6.9756200507305</v>
      </c>
      <c r="M5424">
        <v>0.59007973186348905</v>
      </c>
      <c r="N5424">
        <v>-3.2875742427084498E-3</v>
      </c>
      <c r="O5424">
        <v>180.89431786183599</v>
      </c>
      <c r="P5424">
        <v>11.849208029409599</v>
      </c>
      <c r="Q5424">
        <v>-1.9413419890464599E-2</v>
      </c>
      <c r="R5424">
        <v>54.060252242744902</v>
      </c>
      <c r="S5424">
        <v>4.4628581653702799</v>
      </c>
      <c r="T5424" s="8">
        <f t="shared" si="508"/>
        <v>2338.101207723375</v>
      </c>
      <c r="U5424" s="9">
        <f t="shared" si="509"/>
        <v>-193.81879227662512</v>
      </c>
      <c r="V5424" s="9" t="b">
        <f t="shared" si="510"/>
        <v>0</v>
      </c>
      <c r="W5424" s="10" t="b">
        <f t="shared" si="507"/>
        <v>0</v>
      </c>
      <c r="X5424" s="49">
        <f t="shared" si="511"/>
        <v>0</v>
      </c>
      <c r="Y5424" s="49">
        <f t="shared" si="512"/>
        <v>1</v>
      </c>
      <c r="AG5424">
        <v>2.0608128154277501</v>
      </c>
      <c r="AH5424">
        <v>1.2293796985160701</v>
      </c>
      <c r="AI5424">
        <v>3.18867363664656</v>
      </c>
      <c r="AJ5424">
        <v>0.59007973186348905</v>
      </c>
      <c r="AK5424">
        <v>11.849208029409599</v>
      </c>
      <c r="AL5424">
        <v>4.4628581653702799</v>
      </c>
    </row>
    <row r="5425" spans="1:38">
      <c r="A5425">
        <v>5423</v>
      </c>
      <c r="B5425">
        <v>1.14430120600876E-2</v>
      </c>
      <c r="C5425">
        <v>16.345981137692899</v>
      </c>
      <c r="D5425">
        <v>1.6651002405535</v>
      </c>
      <c r="E5425">
        <v>-1.6036301222666499E-2</v>
      </c>
      <c r="F5425">
        <v>15.086124161754899</v>
      </c>
      <c r="G5425">
        <v>1.23063412065694</v>
      </c>
      <c r="H5425">
        <v>6.0710191598913098E-3</v>
      </c>
      <c r="I5425">
        <v>35.575324194795002</v>
      </c>
      <c r="J5425">
        <v>3.11361703585409</v>
      </c>
      <c r="K5425">
        <v>3.48804593263995E-2</v>
      </c>
      <c r="L5425">
        <v>7.4141507694520303</v>
      </c>
      <c r="M5425">
        <v>0.66698619499323297</v>
      </c>
      <c r="N5425">
        <v>-3.5527447120320299E-2</v>
      </c>
      <c r="O5425">
        <v>175.15531746035299</v>
      </c>
      <c r="P5425">
        <v>11.9782355887747</v>
      </c>
      <c r="Q5425">
        <v>-5.6647900271805003E-3</v>
      </c>
      <c r="R5425">
        <v>54.808639502248496</v>
      </c>
      <c r="S5425">
        <v>4.4926094477750604</v>
      </c>
      <c r="T5425" s="8">
        <f t="shared" si="508"/>
        <v>2314.7182628607525</v>
      </c>
      <c r="U5425" s="9">
        <f t="shared" si="509"/>
        <v>-217.2017371392476</v>
      </c>
      <c r="V5425" s="9" t="b">
        <f t="shared" si="510"/>
        <v>0</v>
      </c>
      <c r="W5425" s="10" t="b">
        <f t="shared" si="507"/>
        <v>0</v>
      </c>
      <c r="X5425" s="49">
        <f t="shared" si="511"/>
        <v>0</v>
      </c>
      <c r="Y5425" s="49">
        <f t="shared" si="512"/>
        <v>1</v>
      </c>
      <c r="AG5425">
        <v>1.6651002405535</v>
      </c>
      <c r="AH5425">
        <v>1.23063412065694</v>
      </c>
      <c r="AI5425">
        <v>3.11361703585409</v>
      </c>
      <c r="AJ5425">
        <v>0.66698619499323297</v>
      </c>
      <c r="AK5425">
        <v>11.9782355887747</v>
      </c>
      <c r="AL5425">
        <v>4.4926094477750604</v>
      </c>
    </row>
    <row r="5426" spans="1:38">
      <c r="A5426">
        <v>5424</v>
      </c>
      <c r="B5426">
        <v>5.9855664230385998E-2</v>
      </c>
      <c r="C5426">
        <v>17.156802073220799</v>
      </c>
      <c r="D5426">
        <v>1.94915544817329</v>
      </c>
      <c r="E5426">
        <v>2.4048357466918101E-2</v>
      </c>
      <c r="F5426">
        <v>15.7031299184886</v>
      </c>
      <c r="G5426">
        <v>1.3401476853259999</v>
      </c>
      <c r="H5426">
        <v>-1.4313095471974799E-2</v>
      </c>
      <c r="I5426">
        <v>34.857493732985603</v>
      </c>
      <c r="J5426">
        <v>3.03237617201827</v>
      </c>
      <c r="K5426">
        <v>2.6319180586474401E-2</v>
      </c>
      <c r="L5426">
        <v>7.3509470962715602</v>
      </c>
      <c r="M5426">
        <v>0.64694797299163698</v>
      </c>
      <c r="N5426">
        <v>3.5352858927739601E-2</v>
      </c>
      <c r="O5426">
        <v>188.02095411849299</v>
      </c>
      <c r="P5426">
        <v>14.1025499681041</v>
      </c>
      <c r="Q5426">
        <v>8.8236351970810797E-2</v>
      </c>
      <c r="R5426">
        <v>60.204613083698298</v>
      </c>
      <c r="S5426">
        <v>6.8510511259357703</v>
      </c>
      <c r="T5426" s="8">
        <f t="shared" si="508"/>
        <v>2792.2228372549066</v>
      </c>
      <c r="U5426" s="9">
        <f t="shared" si="509"/>
        <v>260.30283725490654</v>
      </c>
      <c r="V5426" s="9" t="b">
        <f t="shared" si="510"/>
        <v>0</v>
      </c>
      <c r="W5426" s="10" t="b">
        <f t="shared" si="507"/>
        <v>0</v>
      </c>
      <c r="X5426" s="49">
        <f t="shared" si="511"/>
        <v>1</v>
      </c>
      <c r="Y5426" s="49">
        <f t="shared" si="512"/>
        <v>0</v>
      </c>
      <c r="AG5426">
        <v>1.94915544817329</v>
      </c>
      <c r="AH5426">
        <v>1.3401476853259999</v>
      </c>
      <c r="AI5426">
        <v>3.03237617201827</v>
      </c>
      <c r="AJ5426">
        <v>0.64694797299163698</v>
      </c>
      <c r="AK5426">
        <v>14.1025499681041</v>
      </c>
      <c r="AL5426">
        <v>6.8510511259357703</v>
      </c>
    </row>
    <row r="5427" spans="1:38">
      <c r="A5427">
        <v>5425</v>
      </c>
      <c r="B5427">
        <v>6.2533656684349195E-2</v>
      </c>
      <c r="C5427">
        <v>17.202809435896398</v>
      </c>
      <c r="D5427">
        <v>1.9696481329364901</v>
      </c>
      <c r="E5427">
        <v>-2.3854944371762402E-2</v>
      </c>
      <c r="F5427">
        <v>14.968631057299699</v>
      </c>
      <c r="G5427">
        <v>1.22745918223251</v>
      </c>
      <c r="H5427">
        <v>1.8657354796781299E-4</v>
      </c>
      <c r="I5427">
        <v>35.366597856129701</v>
      </c>
      <c r="J5427">
        <v>3.07569722059548</v>
      </c>
      <c r="K5427">
        <v>8.19842900810141E-2</v>
      </c>
      <c r="L5427">
        <v>7.7717415039911204</v>
      </c>
      <c r="M5427">
        <v>0.86288207677095097</v>
      </c>
      <c r="N5427">
        <v>2.1089037087472302E-2</v>
      </c>
      <c r="O5427">
        <v>185.358093161749</v>
      </c>
      <c r="P5427">
        <v>12.983915021007901</v>
      </c>
      <c r="Q5427">
        <v>5.7862769516132402E-2</v>
      </c>
      <c r="R5427">
        <v>58.403475276420998</v>
      </c>
      <c r="S5427">
        <v>5.7106591725810203</v>
      </c>
      <c r="T5427" s="8">
        <f t="shared" si="508"/>
        <v>2583.0260806124352</v>
      </c>
      <c r="U5427" s="9">
        <f t="shared" si="509"/>
        <v>51.106080612435107</v>
      </c>
      <c r="V5427" s="9" t="b">
        <f t="shared" si="510"/>
        <v>0</v>
      </c>
      <c r="W5427" s="10" t="b">
        <f t="shared" si="507"/>
        <v>0</v>
      </c>
      <c r="X5427" s="49">
        <f t="shared" si="511"/>
        <v>1</v>
      </c>
      <c r="Y5427" s="49">
        <f t="shared" si="512"/>
        <v>0</v>
      </c>
      <c r="AG5427">
        <v>1.9696481329364901</v>
      </c>
      <c r="AH5427">
        <v>1.22745918223251</v>
      </c>
      <c r="AI5427">
        <v>3.07569722059548</v>
      </c>
      <c r="AJ5427">
        <v>0.86288207677095097</v>
      </c>
      <c r="AK5427">
        <v>12.983915021007901</v>
      </c>
      <c r="AL5427">
        <v>5.7106591725810203</v>
      </c>
    </row>
    <row r="5428" spans="1:38">
      <c r="A5428">
        <v>5426</v>
      </c>
      <c r="B5428">
        <v>7.5768695428927293E-2</v>
      </c>
      <c r="C5428">
        <v>17.4320026301327</v>
      </c>
      <c r="D5428">
        <v>2.0910189008534399</v>
      </c>
      <c r="E5428">
        <v>-0.103047200075847</v>
      </c>
      <c r="F5428">
        <v>13.8289537604006</v>
      </c>
      <c r="G5428">
        <v>1.6040895663972199</v>
      </c>
      <c r="H5428">
        <v>-2.1521031836973299E-2</v>
      </c>
      <c r="I5428">
        <v>34.607146463792397</v>
      </c>
      <c r="J5428">
        <v>3.0259253449922499</v>
      </c>
      <c r="K5428">
        <v>6.7978536224331098E-3</v>
      </c>
      <c r="L5428">
        <v>7.2088384421552103</v>
      </c>
      <c r="M5428">
        <v>0.60860925174327696</v>
      </c>
      <c r="N5428">
        <v>3.8454858029143501E-3</v>
      </c>
      <c r="O5428">
        <v>182.18926085550899</v>
      </c>
      <c r="P5428">
        <v>12.0896227438874</v>
      </c>
      <c r="Q5428">
        <v>4.60529378937252E-2</v>
      </c>
      <c r="R5428">
        <v>57.717796909671897</v>
      </c>
      <c r="S5428">
        <v>5.366769086423</v>
      </c>
      <c r="T5428" s="8">
        <f t="shared" si="508"/>
        <v>2478.6034894296586</v>
      </c>
      <c r="U5428" s="9">
        <f t="shared" si="509"/>
        <v>-53.316510570341507</v>
      </c>
      <c r="V5428" s="9" t="b">
        <f t="shared" si="510"/>
        <v>0</v>
      </c>
      <c r="W5428" s="10" t="b">
        <f t="shared" si="507"/>
        <v>0</v>
      </c>
      <c r="X5428" s="49">
        <f t="shared" si="511"/>
        <v>0</v>
      </c>
      <c r="Y5428" s="49">
        <f t="shared" si="512"/>
        <v>1</v>
      </c>
      <c r="AG5428">
        <v>2.0910189008534399</v>
      </c>
      <c r="AH5428">
        <v>1.6040895663972199</v>
      </c>
      <c r="AI5428">
        <v>3.0259253449922499</v>
      </c>
      <c r="AJ5428">
        <v>0.60860925174327696</v>
      </c>
      <c r="AK5428">
        <v>12.0896227438874</v>
      </c>
      <c r="AL5428">
        <v>5.366769086423</v>
      </c>
    </row>
    <row r="5429" spans="1:38">
      <c r="A5429">
        <v>5427</v>
      </c>
      <c r="B5429">
        <v>9.5458304458765894E-2</v>
      </c>
      <c r="C5429">
        <v>17.7786332588778</v>
      </c>
      <c r="D5429">
        <v>2.2988858306797701</v>
      </c>
      <c r="E5429">
        <v>1.30000247337247E-2</v>
      </c>
      <c r="F5429">
        <v>15.530591400755201</v>
      </c>
      <c r="G5429">
        <v>1.2868376592381701</v>
      </c>
      <c r="H5429">
        <v>1.4349443457659101E-3</v>
      </c>
      <c r="I5429">
        <v>35.410776053759299</v>
      </c>
      <c r="J5429">
        <v>3.0837555281020399</v>
      </c>
      <c r="K5429">
        <v>-7.4219191350652094E-2</v>
      </c>
      <c r="L5429">
        <v>6.6478320209153301</v>
      </c>
      <c r="M5429">
        <v>0.66645603211065196</v>
      </c>
      <c r="N5429">
        <v>-6.7274770859260804E-3</v>
      </c>
      <c r="O5429">
        <v>180.273128012407</v>
      </c>
      <c r="P5429">
        <v>11.7723084699195</v>
      </c>
      <c r="Q5429">
        <v>4.7388539791723104E-3</v>
      </c>
      <c r="R5429">
        <v>55.381825517801701</v>
      </c>
      <c r="S5429">
        <v>4.5873879111967399</v>
      </c>
      <c r="T5429" s="8">
        <f t="shared" si="508"/>
        <v>2369.563143124687</v>
      </c>
      <c r="U5429" s="9">
        <f t="shared" si="509"/>
        <v>-162.35685687531304</v>
      </c>
      <c r="V5429" s="9" t="b">
        <f t="shared" si="510"/>
        <v>0</v>
      </c>
      <c r="W5429" s="10" t="b">
        <f t="shared" si="507"/>
        <v>0</v>
      </c>
      <c r="X5429" s="49">
        <f t="shared" si="511"/>
        <v>0</v>
      </c>
      <c r="Y5429" s="49">
        <f t="shared" si="512"/>
        <v>1</v>
      </c>
      <c r="AG5429">
        <v>2.2988858306797701</v>
      </c>
      <c r="AH5429">
        <v>1.2868376592381701</v>
      </c>
      <c r="AI5429">
        <v>3.0837555281020399</v>
      </c>
      <c r="AJ5429">
        <v>0.66645603211065196</v>
      </c>
      <c r="AK5429">
        <v>11.7723084699195</v>
      </c>
      <c r="AL5429">
        <v>4.5873879111967399</v>
      </c>
    </row>
    <row r="5430" spans="1:38">
      <c r="A5430">
        <v>5428</v>
      </c>
      <c r="B5430">
        <v>9.9987744605953797E-3</v>
      </c>
      <c r="C5430">
        <v>16.322390696334899</v>
      </c>
      <c r="D5430">
        <v>1.6598245552314299</v>
      </c>
      <c r="E5430">
        <v>3.9841389758610797E-2</v>
      </c>
      <c r="F5430">
        <v>15.953098642864299</v>
      </c>
      <c r="G5430">
        <v>1.43416278026457</v>
      </c>
      <c r="H5430">
        <v>4.4845600689528198E-2</v>
      </c>
      <c r="I5430">
        <v>36.9818347157617</v>
      </c>
      <c r="J5430">
        <v>3.5655058361256202</v>
      </c>
      <c r="K5430">
        <v>2.7362502581809701E-2</v>
      </c>
      <c r="L5430">
        <v>7.35862050328475</v>
      </c>
      <c r="M5430">
        <v>0.64834670974873099</v>
      </c>
      <c r="N5430">
        <v>-7.4129875999220704E-2</v>
      </c>
      <c r="O5430">
        <v>168.52273723500201</v>
      </c>
      <c r="P5430">
        <v>14.3279495596523</v>
      </c>
      <c r="Q5430">
        <v>7.8209779623227005E-2</v>
      </c>
      <c r="R5430">
        <v>59.603983335642802</v>
      </c>
      <c r="S5430">
        <v>6.4338996347539199</v>
      </c>
      <c r="T5430" s="8">
        <f t="shared" si="508"/>
        <v>2806.9689075776573</v>
      </c>
      <c r="U5430" s="9">
        <f t="shared" si="509"/>
        <v>275.04890757765725</v>
      </c>
      <c r="V5430" s="9" t="b">
        <f t="shared" si="510"/>
        <v>0</v>
      </c>
      <c r="W5430" s="10" t="b">
        <f t="shared" si="507"/>
        <v>0</v>
      </c>
      <c r="X5430" s="49">
        <f t="shared" si="511"/>
        <v>1</v>
      </c>
      <c r="Y5430" s="49">
        <f t="shared" si="512"/>
        <v>0</v>
      </c>
      <c r="AG5430">
        <v>1.6598245552314299</v>
      </c>
      <c r="AH5430">
        <v>1.43416278026457</v>
      </c>
      <c r="AI5430">
        <v>3.5655058361256202</v>
      </c>
      <c r="AJ5430">
        <v>0.64834670974873099</v>
      </c>
      <c r="AK5430">
        <v>14.3279495596523</v>
      </c>
      <c r="AL5430">
        <v>6.4338996347539199</v>
      </c>
    </row>
    <row r="5431" spans="1:38">
      <c r="A5431">
        <v>5429</v>
      </c>
      <c r="B5431">
        <v>5.41958836864673E-2</v>
      </c>
      <c r="C5431">
        <v>17.059972613875001</v>
      </c>
      <c r="D5431">
        <v>1.9035705657742801</v>
      </c>
      <c r="E5431">
        <v>5.2700463010059401E-2</v>
      </c>
      <c r="F5431">
        <v>16.159565347107002</v>
      </c>
      <c r="G5431">
        <v>1.5319986405133601</v>
      </c>
      <c r="H5431">
        <v>-3.2293847971134999E-2</v>
      </c>
      <c r="I5431">
        <v>34.236330987679899</v>
      </c>
      <c r="J5431">
        <v>3.04413928327978</v>
      </c>
      <c r="K5431">
        <v>-5.4452682973382997E-4</v>
      </c>
      <c r="L5431">
        <v>7.1561022492103596</v>
      </c>
      <c r="M5431">
        <v>0.59926967232634298</v>
      </c>
      <c r="N5431">
        <v>-3.0097265772469101E-2</v>
      </c>
      <c r="O5431">
        <v>176.10902966983099</v>
      </c>
      <c r="P5431">
        <v>11.849785715406799</v>
      </c>
      <c r="Q5431">
        <v>4.0342452095945398E-2</v>
      </c>
      <c r="R5431">
        <v>57.389139539877597</v>
      </c>
      <c r="S5431">
        <v>5.2120713512570598</v>
      </c>
      <c r="T5431" s="8">
        <f t="shared" si="508"/>
        <v>2414.0835228557621</v>
      </c>
      <c r="U5431" s="9">
        <f t="shared" si="509"/>
        <v>-117.83647714423796</v>
      </c>
      <c r="V5431" s="9" t="b">
        <f t="shared" si="510"/>
        <v>0</v>
      </c>
      <c r="W5431" s="10" t="b">
        <f t="shared" si="507"/>
        <v>0</v>
      </c>
      <c r="X5431" s="49">
        <f t="shared" si="511"/>
        <v>0</v>
      </c>
      <c r="Y5431" s="49">
        <f t="shared" si="512"/>
        <v>1</v>
      </c>
      <c r="AG5431">
        <v>1.9035705657742801</v>
      </c>
      <c r="AH5431">
        <v>1.5319986405133601</v>
      </c>
      <c r="AI5431">
        <v>3.04413928327978</v>
      </c>
      <c r="AJ5431">
        <v>0.59926967232634298</v>
      </c>
      <c r="AK5431">
        <v>11.849785715406799</v>
      </c>
      <c r="AL5431">
        <v>5.2120713512570598</v>
      </c>
    </row>
    <row r="5432" spans="1:38">
      <c r="A5432">
        <v>5430</v>
      </c>
      <c r="B5432">
        <v>-5.7523003492733198E-2</v>
      </c>
      <c r="C5432">
        <v>15.2566587881684</v>
      </c>
      <c r="D5432">
        <v>1.6665722737779001</v>
      </c>
      <c r="E5432">
        <v>8.9244759634193697E-3</v>
      </c>
      <c r="F5432">
        <v>15.4674245253445</v>
      </c>
      <c r="G5432">
        <v>1.2743147074587</v>
      </c>
      <c r="H5432">
        <v>9.3106321490828495E-4</v>
      </c>
      <c r="I5432">
        <v>35.392937726452502</v>
      </c>
      <c r="J5432">
        <v>3.08015158580185</v>
      </c>
      <c r="K5432">
        <v>1.10216728875396E-4</v>
      </c>
      <c r="L5432">
        <v>7.16078919526921</v>
      </c>
      <c r="M5432">
        <v>0.59975597243204704</v>
      </c>
      <c r="N5432">
        <v>8.6819445128510798E-3</v>
      </c>
      <c r="O5432">
        <v>183.072545957225</v>
      </c>
      <c r="P5432">
        <v>12.270436259746001</v>
      </c>
      <c r="Q5432">
        <v>-0.101356281950691</v>
      </c>
      <c r="R5432">
        <v>49.807040261657001</v>
      </c>
      <c r="S5432">
        <v>5.7501868891493704</v>
      </c>
      <c r="T5432" s="8">
        <f t="shared" si="508"/>
        <v>2464.1417688365868</v>
      </c>
      <c r="U5432" s="9">
        <f t="shared" si="509"/>
        <v>-67.778231163413238</v>
      </c>
      <c r="V5432" s="9" t="b">
        <f t="shared" si="510"/>
        <v>0</v>
      </c>
      <c r="W5432" s="10" t="b">
        <f t="shared" si="507"/>
        <v>0</v>
      </c>
      <c r="X5432" s="49">
        <f t="shared" si="511"/>
        <v>0</v>
      </c>
      <c r="Y5432" s="49">
        <f t="shared" si="512"/>
        <v>1</v>
      </c>
      <c r="AG5432">
        <v>1.6665722737779001</v>
      </c>
      <c r="AH5432">
        <v>1.2743147074587</v>
      </c>
      <c r="AI5432">
        <v>3.08015158580185</v>
      </c>
      <c r="AJ5432">
        <v>0.59975597243204704</v>
      </c>
      <c r="AK5432">
        <v>12.270436259746001</v>
      </c>
      <c r="AL5432">
        <v>5.7501868891493704</v>
      </c>
    </row>
    <row r="5433" spans="1:38">
      <c r="A5433">
        <v>5431</v>
      </c>
      <c r="B5433">
        <v>-6.1342567775833502E-2</v>
      </c>
      <c r="C5433">
        <v>15.198496147865001</v>
      </c>
      <c r="D5433">
        <v>1.6813124542314799</v>
      </c>
      <c r="E5433">
        <v>1.5853128043343798E-2</v>
      </c>
      <c r="F5433">
        <v>15.574965053688199</v>
      </c>
      <c r="G5433">
        <v>1.29965193822284</v>
      </c>
      <c r="H5433">
        <v>7.14917881846793E-2</v>
      </c>
      <c r="I5433">
        <v>37.980505918617503</v>
      </c>
      <c r="J5433">
        <v>4.0922940803705004</v>
      </c>
      <c r="K5433">
        <v>-1.63673319756669E-2</v>
      </c>
      <c r="L5433">
        <v>7.0437637366708099</v>
      </c>
      <c r="M5433">
        <v>0.59121799099651595</v>
      </c>
      <c r="N5433">
        <v>-4.0190479025492103E-2</v>
      </c>
      <c r="O5433">
        <v>174.340463947145</v>
      </c>
      <c r="P5433">
        <v>12.142365143934001</v>
      </c>
      <c r="Q5433">
        <v>-6.0954153242627998E-2</v>
      </c>
      <c r="R5433">
        <v>51.860554560213103</v>
      </c>
      <c r="S5433">
        <v>4.8188054778407201</v>
      </c>
      <c r="T5433" s="8">
        <f t="shared" si="508"/>
        <v>2462.5647085596056</v>
      </c>
      <c r="U5433" s="9">
        <f t="shared" si="509"/>
        <v>-69.355291440394467</v>
      </c>
      <c r="V5433" s="9" t="b">
        <f t="shared" si="510"/>
        <v>0</v>
      </c>
      <c r="W5433" s="10" t="b">
        <f t="shared" si="507"/>
        <v>0</v>
      </c>
      <c r="X5433" s="49">
        <f t="shared" si="511"/>
        <v>0</v>
      </c>
      <c r="Y5433" s="49">
        <f t="shared" si="512"/>
        <v>1</v>
      </c>
      <c r="AG5433">
        <v>1.6813124542314799</v>
      </c>
      <c r="AH5433">
        <v>1.29965193822284</v>
      </c>
      <c r="AI5433">
        <v>4.0922940803705004</v>
      </c>
      <c r="AJ5433">
        <v>0.59121799099651595</v>
      </c>
      <c r="AK5433">
        <v>12.142365143934001</v>
      </c>
      <c r="AL5433">
        <v>4.8188054778407201</v>
      </c>
    </row>
    <row r="5434" spans="1:38">
      <c r="A5434">
        <v>5432</v>
      </c>
      <c r="B5434">
        <v>6.6933887023625793E-2</v>
      </c>
      <c r="C5434">
        <v>17.278672545069099</v>
      </c>
      <c r="D5434">
        <v>2.0062936514679</v>
      </c>
      <c r="E5434">
        <v>-1.07946026431239E-2</v>
      </c>
      <c r="F5434">
        <v>15.165408688609199</v>
      </c>
      <c r="G5434">
        <v>1.23119726059989</v>
      </c>
      <c r="H5434">
        <v>-1.27162030730762E-2</v>
      </c>
      <c r="I5434">
        <v>34.913201867882798</v>
      </c>
      <c r="J5434">
        <v>3.0338762037823401</v>
      </c>
      <c r="K5434">
        <v>4.0911262487884001E-2</v>
      </c>
      <c r="L5434">
        <v>7.4589991533096596</v>
      </c>
      <c r="M5434">
        <v>0.688211941604019</v>
      </c>
      <c r="N5434">
        <v>-3.1486515434834897E-2</v>
      </c>
      <c r="O5434">
        <v>175.86454012765199</v>
      </c>
      <c r="P5434">
        <v>11.877908597869</v>
      </c>
      <c r="Q5434">
        <v>-3.7287941197439597E-2</v>
      </c>
      <c r="R5434">
        <v>53.102535971064803</v>
      </c>
      <c r="S5434">
        <v>4.5362294354915704</v>
      </c>
      <c r="T5434" s="8">
        <f t="shared" si="508"/>
        <v>2337.3717090814716</v>
      </c>
      <c r="U5434" s="9">
        <f t="shared" si="509"/>
        <v>-194.54829091852844</v>
      </c>
      <c r="V5434" s="9" t="b">
        <f t="shared" si="510"/>
        <v>0</v>
      </c>
      <c r="W5434" s="10" t="b">
        <f t="shared" si="507"/>
        <v>0</v>
      </c>
      <c r="X5434" s="49">
        <f t="shared" si="511"/>
        <v>0</v>
      </c>
      <c r="Y5434" s="49">
        <f t="shared" si="512"/>
        <v>1</v>
      </c>
      <c r="AG5434">
        <v>2.0062936514679</v>
      </c>
      <c r="AH5434">
        <v>1.23119726059989</v>
      </c>
      <c r="AI5434">
        <v>3.0338762037823401</v>
      </c>
      <c r="AJ5434">
        <v>0.688211941604019</v>
      </c>
      <c r="AK5434">
        <v>11.877908597869</v>
      </c>
      <c r="AL5434">
        <v>4.5362294354915704</v>
      </c>
    </row>
    <row r="5435" spans="1:38">
      <c r="A5435">
        <v>5433</v>
      </c>
      <c r="B5435">
        <v>2.7883677150284399E-2</v>
      </c>
      <c r="C5435">
        <v>16.6169412178679</v>
      </c>
      <c r="D5435">
        <v>1.73381318109435</v>
      </c>
      <c r="E5435">
        <v>1.05074268941504E-2</v>
      </c>
      <c r="F5435">
        <v>15.4919280882451</v>
      </c>
      <c r="G5435">
        <v>1.28040070116035</v>
      </c>
      <c r="H5435">
        <v>7.9059111194512699E-2</v>
      </c>
      <c r="I5435">
        <v>38.269006888259099</v>
      </c>
      <c r="J5435">
        <v>4.2634904892513497</v>
      </c>
      <c r="K5435">
        <v>-7.9953890020333401E-2</v>
      </c>
      <c r="L5435">
        <v>6.6098178116666499</v>
      </c>
      <c r="M5435">
        <v>0.68284645275095501</v>
      </c>
      <c r="N5435">
        <v>3.27885838558825E-2</v>
      </c>
      <c r="O5435">
        <v>187.539434311332</v>
      </c>
      <c r="P5435">
        <v>13.8665694677081</v>
      </c>
      <c r="Q5435">
        <v>-4.1420468739107499E-2</v>
      </c>
      <c r="R5435">
        <v>52.883541091479799</v>
      </c>
      <c r="S5435">
        <v>4.5653241183699897</v>
      </c>
      <c r="T5435" s="8">
        <f t="shared" si="508"/>
        <v>2639.2444410335097</v>
      </c>
      <c r="U5435" s="9">
        <f t="shared" si="509"/>
        <v>107.32444103350963</v>
      </c>
      <c r="V5435" s="9" t="b">
        <f t="shared" si="510"/>
        <v>0</v>
      </c>
      <c r="W5435" s="10" t="b">
        <f t="shared" si="507"/>
        <v>0</v>
      </c>
      <c r="X5435" s="49">
        <f t="shared" si="511"/>
        <v>1</v>
      </c>
      <c r="Y5435" s="49">
        <f t="shared" si="512"/>
        <v>0</v>
      </c>
      <c r="AG5435">
        <v>1.73381318109435</v>
      </c>
      <c r="AH5435">
        <v>1.28040070116035</v>
      </c>
      <c r="AI5435">
        <v>4.2634904892513497</v>
      </c>
      <c r="AJ5435">
        <v>0.68284645275095501</v>
      </c>
      <c r="AK5435">
        <v>13.8665694677081</v>
      </c>
      <c r="AL5435">
        <v>4.5653241183699897</v>
      </c>
    </row>
    <row r="5436" spans="1:38">
      <c r="A5436">
        <v>5434</v>
      </c>
      <c r="B5436">
        <v>-5.20478101102681E-2</v>
      </c>
      <c r="C5436">
        <v>15.3404210434266</v>
      </c>
      <c r="D5436">
        <v>1.6526220055728</v>
      </c>
      <c r="E5436">
        <v>2.6595268907427298E-2</v>
      </c>
      <c r="F5436">
        <v>15.743175374197399</v>
      </c>
      <c r="G5436">
        <v>1.3541004415573199</v>
      </c>
      <c r="H5436">
        <v>-1.74565908700266E-2</v>
      </c>
      <c r="I5436">
        <v>34.7480914047947</v>
      </c>
      <c r="J5436">
        <v>3.0286265436736102</v>
      </c>
      <c r="K5436">
        <v>2.1535373331460099E-2</v>
      </c>
      <c r="L5436">
        <v>7.3158655607760403</v>
      </c>
      <c r="M5436">
        <v>0.634666342490394</v>
      </c>
      <c r="N5436">
        <v>1.6737299707331801E-2</v>
      </c>
      <c r="O5436">
        <v>184.55321599625299</v>
      </c>
      <c r="P5436">
        <v>12.6979203379673</v>
      </c>
      <c r="Q5436">
        <v>1.6487627807662001E-2</v>
      </c>
      <c r="R5436">
        <v>56.036331351889203</v>
      </c>
      <c r="S5436">
        <v>4.7277506132386398</v>
      </c>
      <c r="T5436" s="8">
        <f t="shared" si="508"/>
        <v>2409.5686284500066</v>
      </c>
      <c r="U5436" s="9">
        <f t="shared" si="509"/>
        <v>-122.35137154999347</v>
      </c>
      <c r="V5436" s="9" t="b">
        <f t="shared" si="510"/>
        <v>0</v>
      </c>
      <c r="W5436" s="10" t="b">
        <f t="shared" si="507"/>
        <v>0</v>
      </c>
      <c r="X5436" s="49">
        <f t="shared" si="511"/>
        <v>0</v>
      </c>
      <c r="Y5436" s="49">
        <f t="shared" si="512"/>
        <v>1</v>
      </c>
      <c r="AG5436">
        <v>1.6526220055728</v>
      </c>
      <c r="AH5436">
        <v>1.3541004415573199</v>
      </c>
      <c r="AI5436">
        <v>3.0286265436736102</v>
      </c>
      <c r="AJ5436">
        <v>0.634666342490394</v>
      </c>
      <c r="AK5436">
        <v>12.6979203379673</v>
      </c>
      <c r="AL5436">
        <v>4.7277506132386398</v>
      </c>
    </row>
    <row r="5437" spans="1:38">
      <c r="A5437">
        <v>5435</v>
      </c>
      <c r="B5437">
        <v>-2.5491767838873001E-2</v>
      </c>
      <c r="C5437">
        <v>15.753259326921601</v>
      </c>
      <c r="D5437">
        <v>1.6079212578067399</v>
      </c>
      <c r="E5437">
        <v>-2.4832828584932698E-3</v>
      </c>
      <c r="F5437">
        <v>15.291978502384801</v>
      </c>
      <c r="G5437">
        <v>1.24532683066784</v>
      </c>
      <c r="H5437">
        <v>-2.5211684404685099E-2</v>
      </c>
      <c r="I5437">
        <v>34.479658910675397</v>
      </c>
      <c r="J5437">
        <v>3.0275301886735901</v>
      </c>
      <c r="K5437">
        <v>5.5828969527742599E-2</v>
      </c>
      <c r="L5437">
        <v>7.5711044152513898</v>
      </c>
      <c r="M5437">
        <v>0.73988034124850499</v>
      </c>
      <c r="N5437">
        <v>-1.2357654358955399E-2</v>
      </c>
      <c r="O5437">
        <v>179.26101021901599</v>
      </c>
      <c r="P5437">
        <v>11.724368082130299</v>
      </c>
      <c r="Q5437">
        <v>9.0360290489783196E-2</v>
      </c>
      <c r="R5437">
        <v>60.332619871599199</v>
      </c>
      <c r="S5437">
        <v>6.9412890327893297</v>
      </c>
      <c r="T5437" s="8">
        <f t="shared" si="508"/>
        <v>2528.6315733316305</v>
      </c>
      <c r="U5437" s="9">
        <f t="shared" si="509"/>
        <v>-3.2884266683695387</v>
      </c>
      <c r="V5437" s="9" t="b">
        <f t="shared" si="510"/>
        <v>0</v>
      </c>
      <c r="W5437" s="10" t="b">
        <f t="shared" si="507"/>
        <v>0</v>
      </c>
      <c r="X5437" s="49">
        <f t="shared" si="511"/>
        <v>0</v>
      </c>
      <c r="Y5437" s="49">
        <f t="shared" si="512"/>
        <v>1</v>
      </c>
      <c r="AG5437">
        <v>1.6079212578067399</v>
      </c>
      <c r="AH5437">
        <v>1.24532683066784</v>
      </c>
      <c r="AI5437">
        <v>3.0275301886735901</v>
      </c>
      <c r="AJ5437">
        <v>0.73988034124850499</v>
      </c>
      <c r="AK5437">
        <v>11.724368082130299</v>
      </c>
      <c r="AL5437">
        <v>6.9412890327893297</v>
      </c>
    </row>
    <row r="5438" spans="1:38">
      <c r="A5438">
        <v>5436</v>
      </c>
      <c r="B5438">
        <v>-5.3581142781498501E-4</v>
      </c>
      <c r="C5438">
        <v>16.151343606630899</v>
      </c>
      <c r="D5438">
        <v>1.63012803854206</v>
      </c>
      <c r="E5438">
        <v>2.5557352582237701E-2</v>
      </c>
      <c r="F5438">
        <v>15.7268437523608</v>
      </c>
      <c r="G5438">
        <v>1.3473333202089099</v>
      </c>
      <c r="H5438">
        <v>-3.1175509660619601E-2</v>
      </c>
      <c r="I5438">
        <v>34.274640205575203</v>
      </c>
      <c r="J5438">
        <v>3.03981835417486</v>
      </c>
      <c r="K5438">
        <v>-5.80374599009605E-2</v>
      </c>
      <c r="L5438">
        <v>6.7562805293075696</v>
      </c>
      <c r="M5438">
        <v>0.62865666097600803</v>
      </c>
      <c r="N5438">
        <v>-9.3180947688827499E-3</v>
      </c>
      <c r="O5438">
        <v>179.80671367069101</v>
      </c>
      <c r="P5438">
        <v>11.751974838697301</v>
      </c>
      <c r="Q5438">
        <v>1.43825919909346E-2</v>
      </c>
      <c r="R5438">
        <v>55.918496933702897</v>
      </c>
      <c r="S5438">
        <v>4.6903760335956699</v>
      </c>
      <c r="T5438" s="8">
        <f t="shared" si="508"/>
        <v>2308.8287246194809</v>
      </c>
      <c r="U5438" s="9">
        <f t="shared" si="509"/>
        <v>-223.09127538051916</v>
      </c>
      <c r="V5438" s="9" t="b">
        <f t="shared" si="510"/>
        <v>0</v>
      </c>
      <c r="W5438" s="10" t="b">
        <f t="shared" si="507"/>
        <v>0</v>
      </c>
      <c r="X5438" s="49">
        <f t="shared" si="511"/>
        <v>0</v>
      </c>
      <c r="Y5438" s="49">
        <f t="shared" si="512"/>
        <v>1</v>
      </c>
      <c r="AG5438">
        <v>1.63012803854206</v>
      </c>
      <c r="AH5438">
        <v>1.3473333202089099</v>
      </c>
      <c r="AI5438">
        <v>3.03981835417486</v>
      </c>
      <c r="AJ5438">
        <v>0.62865666097600803</v>
      </c>
      <c r="AK5438">
        <v>11.751974838697301</v>
      </c>
      <c r="AL5438">
        <v>4.6903760335956699</v>
      </c>
    </row>
    <row r="5439" spans="1:38">
      <c r="A5439">
        <v>5437</v>
      </c>
      <c r="B5439">
        <v>-9.7835905963673808E-3</v>
      </c>
      <c r="C5439">
        <v>16.002668066539702</v>
      </c>
      <c r="D5439">
        <v>1.6130304806820599</v>
      </c>
      <c r="E5439">
        <v>6.7283965736948004E-2</v>
      </c>
      <c r="F5439">
        <v>16.3969551928474</v>
      </c>
      <c r="G5439">
        <v>1.6686354262021299</v>
      </c>
      <c r="H5439">
        <v>-3.462524019174E-2</v>
      </c>
      <c r="I5439">
        <v>34.1566056435882</v>
      </c>
      <c r="J5439">
        <v>3.0546611260431602</v>
      </c>
      <c r="K5439">
        <v>3.6791626213206897E-2</v>
      </c>
      <c r="L5439">
        <v>7.4283339978375302</v>
      </c>
      <c r="M5439">
        <v>0.67460140245201305</v>
      </c>
      <c r="N5439">
        <v>-2.7195822218773601E-2</v>
      </c>
      <c r="O5439">
        <v>176.620742072057</v>
      </c>
      <c r="P5439">
        <v>11.7921421775758</v>
      </c>
      <c r="Q5439">
        <v>-8.9714765411845102E-2</v>
      </c>
      <c r="R5439">
        <v>50.390257926967102</v>
      </c>
      <c r="S5439">
        <v>5.4233161357519304</v>
      </c>
      <c r="T5439" s="8">
        <f t="shared" si="508"/>
        <v>2422.6386748707091</v>
      </c>
      <c r="U5439" s="9">
        <f t="shared" si="509"/>
        <v>-109.28132512929096</v>
      </c>
      <c r="V5439" s="9" t="b">
        <f t="shared" si="510"/>
        <v>0</v>
      </c>
      <c r="W5439" s="10" t="b">
        <f t="shared" si="507"/>
        <v>0</v>
      </c>
      <c r="X5439" s="49">
        <f t="shared" si="511"/>
        <v>0</v>
      </c>
      <c r="Y5439" s="49">
        <f t="shared" si="512"/>
        <v>1</v>
      </c>
      <c r="AG5439">
        <v>1.6130304806820599</v>
      </c>
      <c r="AH5439">
        <v>1.6686354262021299</v>
      </c>
      <c r="AI5439">
        <v>3.0546611260431602</v>
      </c>
      <c r="AJ5439">
        <v>0.67460140245201305</v>
      </c>
      <c r="AK5439">
        <v>11.7921421775758</v>
      </c>
      <c r="AL5439">
        <v>5.4233161357519304</v>
      </c>
    </row>
    <row r="5440" spans="1:38">
      <c r="A5440">
        <v>5438</v>
      </c>
      <c r="B5440">
        <v>3.6246306144268298E-2</v>
      </c>
      <c r="C5440">
        <v>16.756485196314799</v>
      </c>
      <c r="D5440">
        <v>1.78166149619543</v>
      </c>
      <c r="E5440">
        <v>-6.37308836377979E-2</v>
      </c>
      <c r="F5440">
        <v>14.3834869536855</v>
      </c>
      <c r="G5440">
        <v>1.3423967561609</v>
      </c>
      <c r="H5440">
        <v>5.1452121762753301E-2</v>
      </c>
      <c r="I5440">
        <v>37.226964823167201</v>
      </c>
      <c r="J5440">
        <v>3.6812294597426098</v>
      </c>
      <c r="K5440">
        <v>2.7172594239311499E-2</v>
      </c>
      <c r="L5440">
        <v>7.3572231725484798</v>
      </c>
      <c r="M5440">
        <v>0.64747688507571999</v>
      </c>
      <c r="N5440">
        <v>-2.5361763740819099E-2</v>
      </c>
      <c r="O5440">
        <v>176.94497207894699</v>
      </c>
      <c r="P5440">
        <v>11.7558927499982</v>
      </c>
      <c r="Q5440">
        <v>-7.0411794132201902E-2</v>
      </c>
      <c r="R5440">
        <v>51.372388148899901</v>
      </c>
      <c r="S5440">
        <v>4.9847819483066198</v>
      </c>
      <c r="T5440" s="8">
        <f t="shared" si="508"/>
        <v>2419.3439295479479</v>
      </c>
      <c r="U5440" s="9">
        <f t="shared" si="509"/>
        <v>-112.57607045205214</v>
      </c>
      <c r="V5440" s="9" t="b">
        <f t="shared" si="510"/>
        <v>0</v>
      </c>
      <c r="W5440" s="10" t="b">
        <f t="shared" si="507"/>
        <v>0</v>
      </c>
      <c r="X5440" s="49">
        <f t="shared" si="511"/>
        <v>0</v>
      </c>
      <c r="Y5440" s="49">
        <f t="shared" si="512"/>
        <v>1</v>
      </c>
      <c r="AG5440">
        <v>1.78166149619543</v>
      </c>
      <c r="AH5440">
        <v>1.3423967561609</v>
      </c>
      <c r="AI5440">
        <v>3.6812294597426098</v>
      </c>
      <c r="AJ5440">
        <v>0.64747688507571999</v>
      </c>
      <c r="AK5440">
        <v>11.7558927499982</v>
      </c>
      <c r="AL5440">
        <v>4.9847819483066198</v>
      </c>
    </row>
    <row r="5441" spans="1:38">
      <c r="A5441">
        <v>5439</v>
      </c>
      <c r="B5441">
        <v>-2.5490713999716901E-2</v>
      </c>
      <c r="C5441">
        <v>15.753275928331901</v>
      </c>
      <c r="D5441">
        <v>1.6079212578067399</v>
      </c>
      <c r="E5441">
        <v>-4.48156768073108E-2</v>
      </c>
      <c r="F5441">
        <v>14.658142983224799</v>
      </c>
      <c r="G5441">
        <v>1.2655978048457801</v>
      </c>
      <c r="H5441">
        <v>-5.7016614237473798E-2</v>
      </c>
      <c r="I5441">
        <v>33.400291367817999</v>
      </c>
      <c r="J5441">
        <v>3.1990969173531001</v>
      </c>
      <c r="K5441">
        <v>-2.4232692100512401E-2</v>
      </c>
      <c r="L5441">
        <v>6.9885793054533103</v>
      </c>
      <c r="M5441">
        <v>0.58992984120694403</v>
      </c>
      <c r="N5441">
        <v>7.9971687120617503E-4</v>
      </c>
      <c r="O5441">
        <v>181.63519866612799</v>
      </c>
      <c r="P5441">
        <v>11.978103608288199</v>
      </c>
      <c r="Q5441">
        <v>3.0204569345943298E-3</v>
      </c>
      <c r="R5441">
        <v>55.286739273867099</v>
      </c>
      <c r="S5441">
        <v>4.5690940102658901</v>
      </c>
      <c r="T5441" s="8">
        <f t="shared" si="508"/>
        <v>2320.9743439766653</v>
      </c>
      <c r="U5441" s="9">
        <f t="shared" si="509"/>
        <v>-210.94565602333478</v>
      </c>
      <c r="V5441" s="9" t="b">
        <f t="shared" si="510"/>
        <v>0</v>
      </c>
      <c r="W5441" s="10" t="b">
        <f t="shared" si="507"/>
        <v>0</v>
      </c>
      <c r="X5441" s="49">
        <f t="shared" si="511"/>
        <v>0</v>
      </c>
      <c r="Y5441" s="49">
        <f t="shared" si="512"/>
        <v>1</v>
      </c>
      <c r="AG5441">
        <v>1.6079212578067399</v>
      </c>
      <c r="AH5441">
        <v>1.2655978048457801</v>
      </c>
      <c r="AI5441">
        <v>3.1990969173531001</v>
      </c>
      <c r="AJ5441">
        <v>0.58992984120694403</v>
      </c>
      <c r="AK5441">
        <v>11.978103608288199</v>
      </c>
      <c r="AL5441">
        <v>4.5690940102658901</v>
      </c>
    </row>
    <row r="5442" spans="1:38">
      <c r="A5442">
        <v>5440</v>
      </c>
      <c r="B5442">
        <v>-2.8561295989657499E-2</v>
      </c>
      <c r="C5442">
        <v>15.7049783917045</v>
      </c>
      <c r="D5442">
        <v>1.60844944565896</v>
      </c>
      <c r="E5442">
        <v>-1.05548440277105E-2</v>
      </c>
      <c r="F5442">
        <v>15.169045161919</v>
      </c>
      <c r="G5442">
        <v>1.23364950829179</v>
      </c>
      <c r="H5442">
        <v>-2.3134128169812199E-2</v>
      </c>
      <c r="I5442">
        <v>34.551366803819398</v>
      </c>
      <c r="J5442">
        <v>3.0260279071871001</v>
      </c>
      <c r="K5442">
        <v>2.5405731787374198E-3</v>
      </c>
      <c r="L5442">
        <v>7.1782136306939002</v>
      </c>
      <c r="M5442">
        <v>0.60407348726732002</v>
      </c>
      <c r="N5442">
        <v>-2.0496748006667301E-2</v>
      </c>
      <c r="O5442">
        <v>177.80790955235599</v>
      </c>
      <c r="P5442">
        <v>11.686938491354899</v>
      </c>
      <c r="Q5442">
        <v>1.9996230659058201E-2</v>
      </c>
      <c r="R5442">
        <v>56.233285899448497</v>
      </c>
      <c r="S5442">
        <v>4.7858345501364496</v>
      </c>
      <c r="T5442" s="8">
        <f t="shared" si="508"/>
        <v>2294.4973389896518</v>
      </c>
      <c r="U5442" s="9">
        <f t="shared" si="509"/>
        <v>-237.42266101034829</v>
      </c>
      <c r="V5442" s="9" t="b">
        <f t="shared" si="510"/>
        <v>1</v>
      </c>
      <c r="W5442" s="10" t="b">
        <f t="shared" si="507"/>
        <v>0</v>
      </c>
      <c r="X5442" s="49">
        <f t="shared" si="511"/>
        <v>0</v>
      </c>
      <c r="Y5442" s="49">
        <f t="shared" si="512"/>
        <v>1</v>
      </c>
      <c r="AG5442">
        <v>1.60844944565896</v>
      </c>
      <c r="AH5442">
        <v>1.23364950829179</v>
      </c>
      <c r="AI5442">
        <v>3.0260279071871001</v>
      </c>
      <c r="AJ5442">
        <v>0.60407348726732002</v>
      </c>
      <c r="AK5442">
        <v>11.686938491354899</v>
      </c>
      <c r="AL5442">
        <v>4.7858345501364496</v>
      </c>
    </row>
    <row r="5443" spans="1:38">
      <c r="A5443">
        <v>5441</v>
      </c>
      <c r="B5443">
        <v>1.82491830240048E-2</v>
      </c>
      <c r="C5443">
        <v>16.457614145617601</v>
      </c>
      <c r="D5443">
        <v>1.68673658089845</v>
      </c>
      <c r="E5443">
        <v>3.4183135726492203E-2</v>
      </c>
      <c r="F5443">
        <v>15.863086853079899</v>
      </c>
      <c r="G5443">
        <v>1.3936256618590399</v>
      </c>
      <c r="H5443">
        <v>1.5074551140763301E-2</v>
      </c>
      <c r="I5443">
        <v>35.897074032877804</v>
      </c>
      <c r="J5443">
        <v>3.1762442232061598</v>
      </c>
      <c r="K5443">
        <v>-7.4740751479292905E-2</v>
      </c>
      <c r="L5443">
        <v>6.6443656808222897</v>
      </c>
      <c r="M5443">
        <v>0.66822097091028798</v>
      </c>
      <c r="N5443">
        <v>-4.7015224691136E-3</v>
      </c>
      <c r="O5443">
        <v>180.63872340317701</v>
      </c>
      <c r="P5443">
        <v>11.8058919993383</v>
      </c>
      <c r="Q5443">
        <v>3.5821526461320002E-2</v>
      </c>
      <c r="R5443">
        <v>57.130273106638803</v>
      </c>
      <c r="S5443">
        <v>5.0972638190016797</v>
      </c>
      <c r="T5443" s="8">
        <f t="shared" si="508"/>
        <v>2382.7983255213917</v>
      </c>
      <c r="U5443" s="9">
        <f t="shared" si="509"/>
        <v>-149.12167447860838</v>
      </c>
      <c r="V5443" s="9" t="b">
        <f t="shared" si="510"/>
        <v>0</v>
      </c>
      <c r="W5443" s="10" t="b">
        <f t="shared" ref="W5443:W5506" si="513">U5443&lt;-$AB$7</f>
        <v>0</v>
      </c>
      <c r="X5443" s="49">
        <f t="shared" si="511"/>
        <v>0</v>
      </c>
      <c r="Y5443" s="49">
        <f t="shared" si="512"/>
        <v>1</v>
      </c>
      <c r="AG5443">
        <v>1.68673658089845</v>
      </c>
      <c r="AH5443">
        <v>1.3936256618590399</v>
      </c>
      <c r="AI5443">
        <v>3.1762442232061598</v>
      </c>
      <c r="AJ5443">
        <v>0.66822097091028798</v>
      </c>
      <c r="AK5443">
        <v>11.8058919993383</v>
      </c>
      <c r="AL5443">
        <v>5.0972638190016797</v>
      </c>
    </row>
    <row r="5444" spans="1:38">
      <c r="A5444">
        <v>5442</v>
      </c>
      <c r="B5444">
        <v>5.7397751043932098E-2</v>
      </c>
      <c r="C5444">
        <v>17.114683925746899</v>
      </c>
      <c r="D5444">
        <v>1.92813891747535</v>
      </c>
      <c r="E5444">
        <v>-3.0195694032367999E-2</v>
      </c>
      <c r="F5444">
        <v>14.874018987717999</v>
      </c>
      <c r="G5444">
        <v>1.23647310761604</v>
      </c>
      <c r="H5444">
        <v>-3.4557244290632501E-3</v>
      </c>
      <c r="I5444">
        <v>35.238016476303898</v>
      </c>
      <c r="J5444">
        <v>3.0571412963434401</v>
      </c>
      <c r="K5444">
        <v>-2.44005171349027E-2</v>
      </c>
      <c r="L5444">
        <v>6.9874065453030498</v>
      </c>
      <c r="M5444">
        <v>0.59008863818647095</v>
      </c>
      <c r="N5444">
        <v>-1.4517227791868099E-2</v>
      </c>
      <c r="O5444">
        <v>178.874300617974</v>
      </c>
      <c r="P5444">
        <v>11.706418165965101</v>
      </c>
      <c r="Q5444">
        <v>0.17350158668675</v>
      </c>
      <c r="R5444">
        <v>65.563177082882703</v>
      </c>
      <c r="S5444">
        <v>11.395627449299001</v>
      </c>
      <c r="T5444" s="8">
        <f t="shared" ref="T5444:T5507" si="514">(D5444+G5444+J5444+M5444+P5444+S5444)*100</f>
        <v>2991.3887574885403</v>
      </c>
      <c r="U5444" s="9">
        <f t="shared" ref="U5444:U5507" si="515">T5444-$AA$3</f>
        <v>459.46875748854018</v>
      </c>
      <c r="V5444" s="9" t="b">
        <f t="shared" ref="V5444:V5507" si="516">U5444&lt;-$AB$5</f>
        <v>0</v>
      </c>
      <c r="W5444" s="10" t="b">
        <f t="shared" si="513"/>
        <v>0</v>
      </c>
      <c r="X5444" s="49">
        <f t="shared" ref="X5444:X5507" si="517">(U5444&gt;0)*1</f>
        <v>1</v>
      </c>
      <c r="Y5444" s="49">
        <f t="shared" ref="Y5444:Y5507" si="518">(U5444&lt;0)*1</f>
        <v>0</v>
      </c>
      <c r="AG5444">
        <v>1.92813891747535</v>
      </c>
      <c r="AH5444">
        <v>1.23647310761604</v>
      </c>
      <c r="AI5444">
        <v>3.0571412963434401</v>
      </c>
      <c r="AJ5444">
        <v>0.59008863818647095</v>
      </c>
      <c r="AK5444">
        <v>11.706418165965101</v>
      </c>
      <c r="AL5444">
        <v>11.395627449299001</v>
      </c>
    </row>
    <row r="5445" spans="1:38">
      <c r="A5445">
        <v>5443</v>
      </c>
      <c r="B5445">
        <v>8.3934645592822599E-2</v>
      </c>
      <c r="C5445">
        <v>17.574934287005298</v>
      </c>
      <c r="D5445">
        <v>2.17631833102315</v>
      </c>
      <c r="E5445">
        <v>-1.8503148024682701E-2</v>
      </c>
      <c r="F5445">
        <v>15.0489548689362</v>
      </c>
      <c r="G5445">
        <v>1.22885932320867</v>
      </c>
      <c r="H5445">
        <v>2.4891120316293099E-2</v>
      </c>
      <c r="I5445">
        <v>36.2511954281687</v>
      </c>
      <c r="J5445">
        <v>3.2844240535145701</v>
      </c>
      <c r="K5445">
        <v>-3.88333129482758E-2</v>
      </c>
      <c r="L5445">
        <v>6.8872830027112997</v>
      </c>
      <c r="M5445">
        <v>0.60096066995040298</v>
      </c>
      <c r="N5445">
        <v>3.0717584133810399E-2</v>
      </c>
      <c r="O5445">
        <v>187.15144209955301</v>
      </c>
      <c r="P5445">
        <v>13.6868282633629</v>
      </c>
      <c r="Q5445">
        <v>4.2846619609614202E-2</v>
      </c>
      <c r="R5445">
        <v>57.533031648528898</v>
      </c>
      <c r="S5445">
        <v>5.2778944223073303</v>
      </c>
      <c r="T5445" s="8">
        <f t="shared" si="514"/>
        <v>2625.5285063367023</v>
      </c>
      <c r="U5445" s="9">
        <f t="shared" si="515"/>
        <v>93.608506336702249</v>
      </c>
      <c r="V5445" s="9" t="b">
        <f t="shared" si="516"/>
        <v>0</v>
      </c>
      <c r="W5445" s="10" t="b">
        <f t="shared" si="513"/>
        <v>0</v>
      </c>
      <c r="X5445" s="49">
        <f t="shared" si="517"/>
        <v>1</v>
      </c>
      <c r="Y5445" s="49">
        <f t="shared" si="518"/>
        <v>0</v>
      </c>
      <c r="AG5445">
        <v>2.17631833102315</v>
      </c>
      <c r="AH5445">
        <v>1.22885932320867</v>
      </c>
      <c r="AI5445">
        <v>3.2844240535145701</v>
      </c>
      <c r="AJ5445">
        <v>0.60096066995040298</v>
      </c>
      <c r="AK5445">
        <v>13.6868282633629</v>
      </c>
      <c r="AL5445">
        <v>5.2778944223073303</v>
      </c>
    </row>
    <row r="5446" spans="1:38">
      <c r="A5446">
        <v>5444</v>
      </c>
      <c r="B5446">
        <v>2.52784231238629E-2</v>
      </c>
      <c r="C5446">
        <v>16.573706208398701</v>
      </c>
      <c r="D5446">
        <v>1.71887493460265</v>
      </c>
      <c r="E5446">
        <v>-5.1544779178584403E-2</v>
      </c>
      <c r="F5446">
        <v>14.5598379617385</v>
      </c>
      <c r="G5446">
        <v>1.2885171294450899</v>
      </c>
      <c r="H5446">
        <v>-2.27887612566804E-2</v>
      </c>
      <c r="I5446">
        <v>34.563301763568397</v>
      </c>
      <c r="J5446">
        <v>3.0268735424462698</v>
      </c>
      <c r="K5446">
        <v>-8.7410618609815902E-2</v>
      </c>
      <c r="L5446">
        <v>6.5607135005074602</v>
      </c>
      <c r="M5446">
        <v>0.705262268364369</v>
      </c>
      <c r="N5446">
        <v>3.9258688231465404E-3</v>
      </c>
      <c r="O5446">
        <v>182.203906367168</v>
      </c>
      <c r="P5446">
        <v>12.0925519392817</v>
      </c>
      <c r="Q5446">
        <v>4.6487745766143403E-2</v>
      </c>
      <c r="R5446">
        <v>57.742898518940002</v>
      </c>
      <c r="S5446">
        <v>5.3785805560907098</v>
      </c>
      <c r="T5446" s="8">
        <f t="shared" si="514"/>
        <v>2421.0660370230789</v>
      </c>
      <c r="U5446" s="9">
        <f t="shared" si="515"/>
        <v>-110.85396297692114</v>
      </c>
      <c r="V5446" s="9" t="b">
        <f t="shared" si="516"/>
        <v>0</v>
      </c>
      <c r="W5446" s="10" t="b">
        <f t="shared" si="513"/>
        <v>0</v>
      </c>
      <c r="X5446" s="49">
        <f t="shared" si="517"/>
        <v>0</v>
      </c>
      <c r="Y5446" s="49">
        <f t="shared" si="518"/>
        <v>1</v>
      </c>
      <c r="AG5446">
        <v>1.71887493460265</v>
      </c>
      <c r="AH5446">
        <v>1.2885171294450899</v>
      </c>
      <c r="AI5446">
        <v>3.0268735424462698</v>
      </c>
      <c r="AJ5446">
        <v>0.705262268364369</v>
      </c>
      <c r="AK5446">
        <v>12.0925519392817</v>
      </c>
      <c r="AL5446">
        <v>5.3785805560907098</v>
      </c>
    </row>
    <row r="5447" spans="1:38">
      <c r="A5447">
        <v>5445</v>
      </c>
      <c r="B5447">
        <v>-2.6524542472528799E-2</v>
      </c>
      <c r="C5447">
        <v>15.7369981587978</v>
      </c>
      <c r="D5447">
        <v>1.60710828239503</v>
      </c>
      <c r="E5447">
        <v>-4.5763158640336398E-3</v>
      </c>
      <c r="F5447">
        <v>15.2600053587541</v>
      </c>
      <c r="G5447">
        <v>1.23927355844987</v>
      </c>
      <c r="H5447">
        <v>9.8323826249729507E-3</v>
      </c>
      <c r="I5447">
        <v>35.709387892567698</v>
      </c>
      <c r="J5447">
        <v>3.1389589419525401</v>
      </c>
      <c r="K5447">
        <v>3.5088007944342997E-2</v>
      </c>
      <c r="L5447">
        <v>7.4156897258960699</v>
      </c>
      <c r="M5447">
        <v>0.669237145958125</v>
      </c>
      <c r="N5447">
        <v>-2.4407372919280301E-2</v>
      </c>
      <c r="O5447">
        <v>177.113927348071</v>
      </c>
      <c r="P5447">
        <v>11.736764621731099</v>
      </c>
      <c r="Q5447">
        <v>4.8026132712314901E-2</v>
      </c>
      <c r="R5447">
        <v>57.831797803472398</v>
      </c>
      <c r="S5447">
        <v>5.4204325062979102</v>
      </c>
      <c r="T5447" s="8">
        <f t="shared" si="514"/>
        <v>2381.1775056784572</v>
      </c>
      <c r="U5447" s="9">
        <f t="shared" si="515"/>
        <v>-150.74249432154284</v>
      </c>
      <c r="V5447" s="9" t="b">
        <f t="shared" si="516"/>
        <v>0</v>
      </c>
      <c r="W5447" s="10" t="b">
        <f t="shared" si="513"/>
        <v>0</v>
      </c>
      <c r="X5447" s="49">
        <f t="shared" si="517"/>
        <v>0</v>
      </c>
      <c r="Y5447" s="49">
        <f t="shared" si="518"/>
        <v>1</v>
      </c>
      <c r="AG5447">
        <v>1.60710828239503</v>
      </c>
      <c r="AH5447">
        <v>1.23927355844987</v>
      </c>
      <c r="AI5447">
        <v>3.1389589419525401</v>
      </c>
      <c r="AJ5447">
        <v>0.669237145958125</v>
      </c>
      <c r="AK5447">
        <v>11.736764621731099</v>
      </c>
      <c r="AL5447">
        <v>5.4204325062979102</v>
      </c>
    </row>
    <row r="5448" spans="1:38">
      <c r="A5448">
        <v>5446</v>
      </c>
      <c r="B5448">
        <v>3.20876975505682E-2</v>
      </c>
      <c r="C5448">
        <v>16.6869462258746</v>
      </c>
      <c r="D5448">
        <v>1.75636831348622</v>
      </c>
      <c r="E5448">
        <v>-3.3747382996838701E-2</v>
      </c>
      <c r="F5448">
        <v>14.8212848017697</v>
      </c>
      <c r="G5448">
        <v>1.2423790179074099</v>
      </c>
      <c r="H5448">
        <v>-3.48287603346005E-2</v>
      </c>
      <c r="I5448">
        <v>34.149654793670898</v>
      </c>
      <c r="J5448">
        <v>3.0577328643559301</v>
      </c>
      <c r="K5448">
        <v>4.3267302442336501E-2</v>
      </c>
      <c r="L5448">
        <v>7.4765935717727396</v>
      </c>
      <c r="M5448">
        <v>0.696491274016524</v>
      </c>
      <c r="N5448">
        <v>1.71471792136111E-2</v>
      </c>
      <c r="O5448">
        <v>184.62887608200799</v>
      </c>
      <c r="P5448">
        <v>12.724926813372999</v>
      </c>
      <c r="Q5448">
        <v>3.5907309905251802E-2</v>
      </c>
      <c r="R5448">
        <v>57.135174148429797</v>
      </c>
      <c r="S5448">
        <v>5.0995304676998199</v>
      </c>
      <c r="T5448" s="8">
        <f t="shared" si="514"/>
        <v>2457.7428750838903</v>
      </c>
      <c r="U5448" s="9">
        <f t="shared" si="515"/>
        <v>-74.177124916109733</v>
      </c>
      <c r="V5448" s="9" t="b">
        <f t="shared" si="516"/>
        <v>0</v>
      </c>
      <c r="W5448" s="10" t="b">
        <f t="shared" si="513"/>
        <v>0</v>
      </c>
      <c r="X5448" s="49">
        <f t="shared" si="517"/>
        <v>0</v>
      </c>
      <c r="Y5448" s="49">
        <f t="shared" si="518"/>
        <v>1</v>
      </c>
      <c r="AG5448">
        <v>1.75636831348622</v>
      </c>
      <c r="AH5448">
        <v>1.2423790179074099</v>
      </c>
      <c r="AI5448">
        <v>3.0577328643559301</v>
      </c>
      <c r="AJ5448">
        <v>0.696491274016524</v>
      </c>
      <c r="AK5448">
        <v>12.724926813372999</v>
      </c>
      <c r="AL5448">
        <v>5.0995304676998199</v>
      </c>
    </row>
    <row r="5449" spans="1:38">
      <c r="A5449">
        <v>5447</v>
      </c>
      <c r="B5449">
        <v>5.0161266581337002E-2</v>
      </c>
      <c r="C5449">
        <v>16.991280822273801</v>
      </c>
      <c r="D5449">
        <v>1.8709487248465999</v>
      </c>
      <c r="E5449">
        <v>-4.3104177683752802E-4</v>
      </c>
      <c r="F5449">
        <v>15.3233935534906</v>
      </c>
      <c r="G5449">
        <v>1.2496866492823799</v>
      </c>
      <c r="H5449">
        <v>4.1207579784712602E-2</v>
      </c>
      <c r="I5449">
        <v>36.847538462375702</v>
      </c>
      <c r="J5449">
        <v>3.5034065716825502</v>
      </c>
      <c r="K5449">
        <v>9.3601853692134793E-3</v>
      </c>
      <c r="L5449">
        <v>7.2273335629513404</v>
      </c>
      <c r="M5449">
        <v>0.612054974966179</v>
      </c>
      <c r="N5449">
        <v>2.5313960043730401E-2</v>
      </c>
      <c r="O5449">
        <v>186.14287347549899</v>
      </c>
      <c r="P5449">
        <v>13.2613079953762</v>
      </c>
      <c r="Q5449">
        <v>2.1548305908088101E-2</v>
      </c>
      <c r="R5449">
        <v>56.3206319569573</v>
      </c>
      <c r="S5449">
        <v>4.8136185014950499</v>
      </c>
      <c r="T5449" s="8">
        <f t="shared" si="514"/>
        <v>2531.1023417648962</v>
      </c>
      <c r="U5449" s="9">
        <f t="shared" si="515"/>
        <v>-0.81765823510386326</v>
      </c>
      <c r="V5449" s="9" t="b">
        <f t="shared" si="516"/>
        <v>0</v>
      </c>
      <c r="W5449" s="10" t="b">
        <f t="shared" si="513"/>
        <v>0</v>
      </c>
      <c r="X5449" s="49">
        <f t="shared" si="517"/>
        <v>0</v>
      </c>
      <c r="Y5449" s="49">
        <f t="shared" si="518"/>
        <v>1</v>
      </c>
      <c r="AG5449">
        <v>1.8709487248465999</v>
      </c>
      <c r="AH5449">
        <v>1.2496866492823799</v>
      </c>
      <c r="AI5449">
        <v>3.5034065716825502</v>
      </c>
      <c r="AJ5449">
        <v>0.612054974966179</v>
      </c>
      <c r="AK5449">
        <v>13.2613079953762</v>
      </c>
      <c r="AL5449">
        <v>4.8136185014950499</v>
      </c>
    </row>
    <row r="5450" spans="1:38">
      <c r="A5450">
        <v>5448</v>
      </c>
      <c r="B5450">
        <v>-3.5353469330922697E-2</v>
      </c>
      <c r="C5450">
        <v>15.598668901094401</v>
      </c>
      <c r="D5450">
        <v>1.61342050532911</v>
      </c>
      <c r="E5450">
        <v>-3.7160328549936401E-2</v>
      </c>
      <c r="F5450">
        <v>14.7707867862207</v>
      </c>
      <c r="G5450">
        <v>1.2504176342057201</v>
      </c>
      <c r="H5450">
        <v>-1.35523633790996E-2</v>
      </c>
      <c r="I5450">
        <v>34.884021035951498</v>
      </c>
      <c r="J5450">
        <v>3.0336487149234301</v>
      </c>
      <c r="K5450">
        <v>-1.1319173396838E-2</v>
      </c>
      <c r="L5450">
        <v>7.0794116755254803</v>
      </c>
      <c r="M5450">
        <v>0.59159357114010702</v>
      </c>
      <c r="N5450">
        <v>1.1861785790882999E-2</v>
      </c>
      <c r="O5450">
        <v>183.655614136564</v>
      </c>
      <c r="P5450">
        <v>12.4089376328187</v>
      </c>
      <c r="Q5450">
        <v>-2.53827385734684E-2</v>
      </c>
      <c r="R5450">
        <v>53.738510613561502</v>
      </c>
      <c r="S5450">
        <v>4.4651669641963503</v>
      </c>
      <c r="T5450" s="8">
        <f t="shared" si="514"/>
        <v>2336.318502261342</v>
      </c>
      <c r="U5450" s="9">
        <f t="shared" si="515"/>
        <v>-195.60149773865805</v>
      </c>
      <c r="V5450" s="9" t="b">
        <f t="shared" si="516"/>
        <v>0</v>
      </c>
      <c r="W5450" s="10" t="b">
        <f t="shared" si="513"/>
        <v>0</v>
      </c>
      <c r="X5450" s="49">
        <f t="shared" si="517"/>
        <v>0</v>
      </c>
      <c r="Y5450" s="49">
        <f t="shared" si="518"/>
        <v>1</v>
      </c>
      <c r="AG5450">
        <v>1.61342050532911</v>
      </c>
      <c r="AH5450">
        <v>1.2504176342057201</v>
      </c>
      <c r="AI5450">
        <v>3.0336487149234301</v>
      </c>
      <c r="AJ5450">
        <v>0.59159357114010702</v>
      </c>
      <c r="AK5450">
        <v>12.4089376328187</v>
      </c>
      <c r="AL5450">
        <v>4.4651669641963503</v>
      </c>
    </row>
    <row r="5451" spans="1:38">
      <c r="A5451">
        <v>5449</v>
      </c>
      <c r="B5451">
        <v>1.3298582893116201E-2</v>
      </c>
      <c r="C5451">
        <v>16.376340421719298</v>
      </c>
      <c r="D5451">
        <v>1.6686666898750899</v>
      </c>
      <c r="E5451">
        <v>-3.7996154275252401E-2</v>
      </c>
      <c r="F5451">
        <v>14.758446140674501</v>
      </c>
      <c r="G5451">
        <v>1.25064819254096</v>
      </c>
      <c r="H5451">
        <v>-9.0120974429609702E-2</v>
      </c>
      <c r="I5451">
        <v>32.312697464590997</v>
      </c>
      <c r="J5451">
        <v>3.6101959644871999</v>
      </c>
      <c r="K5451">
        <v>6.9646019281211701E-3</v>
      </c>
      <c r="L5451">
        <v>7.21004060397786</v>
      </c>
      <c r="M5451">
        <v>0.60979570550086404</v>
      </c>
      <c r="N5451">
        <v>2.8997864257542302E-2</v>
      </c>
      <c r="O5451">
        <v>186.829870630378</v>
      </c>
      <c r="P5451">
        <v>13.5384037315571</v>
      </c>
      <c r="Q5451">
        <v>9.5842841570279697E-2</v>
      </c>
      <c r="R5451">
        <v>60.6643049512357</v>
      </c>
      <c r="S5451">
        <v>7.1738295305516502</v>
      </c>
      <c r="T5451" s="8">
        <f t="shared" si="514"/>
        <v>2785.1539814512867</v>
      </c>
      <c r="U5451" s="9">
        <f t="shared" si="515"/>
        <v>253.23398145128658</v>
      </c>
      <c r="V5451" s="9" t="b">
        <f t="shared" si="516"/>
        <v>0</v>
      </c>
      <c r="W5451" s="10" t="b">
        <f t="shared" si="513"/>
        <v>0</v>
      </c>
      <c r="X5451" s="49">
        <f t="shared" si="517"/>
        <v>1</v>
      </c>
      <c r="Y5451" s="49">
        <f t="shared" si="518"/>
        <v>0</v>
      </c>
      <c r="AG5451">
        <v>1.6686666898750899</v>
      </c>
      <c r="AH5451">
        <v>1.25064819254096</v>
      </c>
      <c r="AI5451">
        <v>3.6101959644871999</v>
      </c>
      <c r="AJ5451">
        <v>0.60979570550086404</v>
      </c>
      <c r="AK5451">
        <v>13.5384037315571</v>
      </c>
      <c r="AL5451">
        <v>7.1738295305516502</v>
      </c>
    </row>
    <row r="5452" spans="1:38">
      <c r="A5452">
        <v>5450</v>
      </c>
      <c r="B5452">
        <v>3.3138003230590601E-2</v>
      </c>
      <c r="C5452">
        <v>16.704481827536799</v>
      </c>
      <c r="D5452">
        <v>1.7622509184014401</v>
      </c>
      <c r="E5452">
        <v>-2.7501392041675799E-3</v>
      </c>
      <c r="F5452">
        <v>15.287898285323701</v>
      </c>
      <c r="G5452">
        <v>1.24245276630334</v>
      </c>
      <c r="H5452">
        <v>-6.08958256111043E-2</v>
      </c>
      <c r="I5452">
        <v>33.270975561499696</v>
      </c>
      <c r="J5452">
        <v>3.2381731098159898</v>
      </c>
      <c r="K5452">
        <v>-4.0789254780473003E-2</v>
      </c>
      <c r="L5452">
        <v>6.8738250435592798</v>
      </c>
      <c r="M5452">
        <v>0.60172791568486805</v>
      </c>
      <c r="N5452">
        <v>-6.2175006391385302E-3</v>
      </c>
      <c r="O5452">
        <v>180.36508650802301</v>
      </c>
      <c r="P5452">
        <v>11.7756832255796</v>
      </c>
      <c r="Q5452">
        <v>2.6966873489459101E-2</v>
      </c>
      <c r="R5452">
        <v>56.626637414351897</v>
      </c>
      <c r="S5452">
        <v>4.9194734898885901</v>
      </c>
      <c r="T5452" s="8">
        <f t="shared" si="514"/>
        <v>2353.9761425673832</v>
      </c>
      <c r="U5452" s="9">
        <f t="shared" si="515"/>
        <v>-177.94385743261682</v>
      </c>
      <c r="V5452" s="9" t="b">
        <f t="shared" si="516"/>
        <v>0</v>
      </c>
      <c r="W5452" s="10" t="b">
        <f t="shared" si="513"/>
        <v>0</v>
      </c>
      <c r="X5452" s="49">
        <f t="shared" si="517"/>
        <v>0</v>
      </c>
      <c r="Y5452" s="49">
        <f t="shared" si="518"/>
        <v>1</v>
      </c>
      <c r="AG5452">
        <v>1.7622509184014401</v>
      </c>
      <c r="AH5452">
        <v>1.24245276630334</v>
      </c>
      <c r="AI5452">
        <v>3.2381731098159898</v>
      </c>
      <c r="AJ5452">
        <v>0.60172791568486805</v>
      </c>
      <c r="AK5452">
        <v>11.7756832255796</v>
      </c>
      <c r="AL5452">
        <v>4.9194734898885901</v>
      </c>
    </row>
    <row r="5453" spans="1:38">
      <c r="A5453">
        <v>5451</v>
      </c>
      <c r="B5453">
        <v>4.1335412324533796E-3</v>
      </c>
      <c r="C5453">
        <v>16.2269362729315</v>
      </c>
      <c r="D5453">
        <v>1.6427117074215101</v>
      </c>
      <c r="E5453">
        <v>3.27840360362514E-2</v>
      </c>
      <c r="F5453">
        <v>15.8409083317765</v>
      </c>
      <c r="G5453">
        <v>1.3866473188664501</v>
      </c>
      <c r="H5453">
        <v>-1.49397584768436E-2</v>
      </c>
      <c r="I5453">
        <v>34.835656674173798</v>
      </c>
      <c r="J5453">
        <v>3.0319290094000699</v>
      </c>
      <c r="K5453">
        <v>1.65965829684654E-2</v>
      </c>
      <c r="L5453">
        <v>7.27982311076111</v>
      </c>
      <c r="M5453">
        <v>0.62355884338607903</v>
      </c>
      <c r="N5453">
        <v>-5.7122391928277E-3</v>
      </c>
      <c r="O5453">
        <v>180.45624105899699</v>
      </c>
      <c r="P5453">
        <v>11.7809220155315</v>
      </c>
      <c r="Q5453">
        <v>2.5563754369764598E-2</v>
      </c>
      <c r="R5453">
        <v>56.547239212305698</v>
      </c>
      <c r="S5453">
        <v>4.8907559468760002</v>
      </c>
      <c r="T5453" s="8">
        <f t="shared" si="514"/>
        <v>2335.652484148161</v>
      </c>
      <c r="U5453" s="9">
        <f t="shared" si="515"/>
        <v>-196.26751585183911</v>
      </c>
      <c r="V5453" s="9" t="b">
        <f t="shared" si="516"/>
        <v>0</v>
      </c>
      <c r="W5453" s="10" t="b">
        <f t="shared" si="513"/>
        <v>0</v>
      </c>
      <c r="X5453" s="49">
        <f t="shared" si="517"/>
        <v>0</v>
      </c>
      <c r="Y5453" s="49">
        <f t="shared" si="518"/>
        <v>1</v>
      </c>
      <c r="AG5453">
        <v>1.6427117074215101</v>
      </c>
      <c r="AH5453">
        <v>1.3866473188664501</v>
      </c>
      <c r="AI5453">
        <v>3.0319290094000699</v>
      </c>
      <c r="AJ5453">
        <v>0.62355884338607903</v>
      </c>
      <c r="AK5453">
        <v>11.7809220155315</v>
      </c>
      <c r="AL5453">
        <v>4.8907559468760002</v>
      </c>
    </row>
    <row r="5454" spans="1:38">
      <c r="A5454">
        <v>5452</v>
      </c>
      <c r="B5454">
        <v>2.3267900995758602E-2</v>
      </c>
      <c r="C5454">
        <v>16.540417879995701</v>
      </c>
      <c r="D5454">
        <v>1.70948785903693</v>
      </c>
      <c r="E5454">
        <v>-3.3723828398919499E-2</v>
      </c>
      <c r="F5454">
        <v>14.8216339152854</v>
      </c>
      <c r="G5454">
        <v>1.2423790179074099</v>
      </c>
      <c r="H5454">
        <v>-1.3740797327473899E-2</v>
      </c>
      <c r="I5454">
        <v>34.877448321413297</v>
      </c>
      <c r="J5454">
        <v>3.0318337290753599</v>
      </c>
      <c r="K5454">
        <v>2.9928322281990501E-2</v>
      </c>
      <c r="L5454">
        <v>7.3775256399525597</v>
      </c>
      <c r="M5454">
        <v>0.65663296413203898</v>
      </c>
      <c r="N5454">
        <v>-2.2978586606199301E-2</v>
      </c>
      <c r="O5454">
        <v>177.367166172325</v>
      </c>
      <c r="P5454">
        <v>11.7071047756799</v>
      </c>
      <c r="Q5454">
        <v>-2.3580211308064501E-2</v>
      </c>
      <c r="R5454">
        <v>53.835463097641998</v>
      </c>
      <c r="S5454">
        <v>4.4635791227068697</v>
      </c>
      <c r="T5454" s="8">
        <f t="shared" si="514"/>
        <v>2281.1017468538507</v>
      </c>
      <c r="U5454" s="9">
        <f t="shared" si="515"/>
        <v>-250.81825314614935</v>
      </c>
      <c r="V5454" s="9" t="b">
        <f t="shared" si="516"/>
        <v>1</v>
      </c>
      <c r="W5454" s="10" t="b">
        <f t="shared" si="513"/>
        <v>1</v>
      </c>
      <c r="X5454" s="49">
        <f t="shared" si="517"/>
        <v>0</v>
      </c>
      <c r="Y5454" s="49">
        <f t="shared" si="518"/>
        <v>1</v>
      </c>
      <c r="AG5454">
        <v>1.70948785903693</v>
      </c>
      <c r="AH5454">
        <v>1.2423790179074099</v>
      </c>
      <c r="AI5454">
        <v>3.0318337290753599</v>
      </c>
      <c r="AJ5454">
        <v>0.65663296413203898</v>
      </c>
      <c r="AK5454">
        <v>11.7071047756799</v>
      </c>
      <c r="AL5454">
        <v>4.4635791227068697</v>
      </c>
    </row>
    <row r="5455" spans="1:38">
      <c r="A5455">
        <v>5453</v>
      </c>
      <c r="B5455">
        <v>5.7797850487245603E-2</v>
      </c>
      <c r="C5455">
        <v>17.121532871296299</v>
      </c>
      <c r="D5455">
        <v>1.93110309811956</v>
      </c>
      <c r="E5455">
        <v>3.9157169213630801E-3</v>
      </c>
      <c r="F5455">
        <v>15.390145620165599</v>
      </c>
      <c r="G5455">
        <v>1.2601736904716001</v>
      </c>
      <c r="H5455">
        <v>4.0671197430241099E-2</v>
      </c>
      <c r="I5455">
        <v>36.827779392620698</v>
      </c>
      <c r="J5455">
        <v>3.4947149603744498</v>
      </c>
      <c r="K5455">
        <v>-4.5004543337614299E-2</v>
      </c>
      <c r="L5455">
        <v>6.8449108711133198</v>
      </c>
      <c r="M5455">
        <v>0.60717232603444404</v>
      </c>
      <c r="N5455">
        <v>1.47830663357676E-2</v>
      </c>
      <c r="O5455">
        <v>184.19290812022999</v>
      </c>
      <c r="P5455">
        <v>12.5807531727417</v>
      </c>
      <c r="Q5455">
        <v>3.4975039112850499E-2</v>
      </c>
      <c r="R5455">
        <v>57.081933515552002</v>
      </c>
      <c r="S5455">
        <v>5.0745073681069499</v>
      </c>
      <c r="T5455" s="8">
        <f t="shared" si="514"/>
        <v>2494.8424615848703</v>
      </c>
      <c r="U5455" s="9">
        <f t="shared" si="515"/>
        <v>-37.077538415129766</v>
      </c>
      <c r="V5455" s="9" t="b">
        <f t="shared" si="516"/>
        <v>0</v>
      </c>
      <c r="W5455" s="10" t="b">
        <f t="shared" si="513"/>
        <v>0</v>
      </c>
      <c r="X5455" s="49">
        <f t="shared" si="517"/>
        <v>0</v>
      </c>
      <c r="Y5455" s="49">
        <f t="shared" si="518"/>
        <v>1</v>
      </c>
      <c r="AG5455">
        <v>1.93110309811956</v>
      </c>
      <c r="AH5455">
        <v>1.2601736904716001</v>
      </c>
      <c r="AI5455">
        <v>3.4947149603744498</v>
      </c>
      <c r="AJ5455">
        <v>0.60717232603444404</v>
      </c>
      <c r="AK5455">
        <v>12.5807531727417</v>
      </c>
      <c r="AL5455">
        <v>5.0745073681069499</v>
      </c>
    </row>
    <row r="5456" spans="1:38">
      <c r="A5456">
        <v>5454</v>
      </c>
      <c r="B5456">
        <v>3.1849718212221698E-2</v>
      </c>
      <c r="C5456">
        <v>16.682975549940899</v>
      </c>
      <c r="D5456">
        <v>1.7550940643628099</v>
      </c>
      <c r="E5456">
        <v>-3.7390647314338603E-2</v>
      </c>
      <c r="F5456">
        <v>14.7673851885997</v>
      </c>
      <c r="G5456">
        <v>1.24892049804631</v>
      </c>
      <c r="H5456">
        <v>2.31573931542992E-2</v>
      </c>
      <c r="I5456">
        <v>36.188400196628599</v>
      </c>
      <c r="J5456">
        <v>3.2632852055331498</v>
      </c>
      <c r="K5456">
        <v>1.3126645694404301E-2</v>
      </c>
      <c r="L5456">
        <v>7.25460635677958</v>
      </c>
      <c r="M5456">
        <v>0.61748066282998404</v>
      </c>
      <c r="N5456">
        <v>-1.5860080679266302E-2</v>
      </c>
      <c r="O5456">
        <v>178.63425995262901</v>
      </c>
      <c r="P5456">
        <v>11.694849865911101</v>
      </c>
      <c r="Q5456">
        <v>-1.42900246662904E-2</v>
      </c>
      <c r="R5456">
        <v>54.3379350127801</v>
      </c>
      <c r="S5456">
        <v>4.4708983274383503</v>
      </c>
      <c r="T5456" s="8">
        <f t="shared" si="514"/>
        <v>2305.0528624121703</v>
      </c>
      <c r="U5456" s="9">
        <f t="shared" si="515"/>
        <v>-226.8671375878298</v>
      </c>
      <c r="V5456" s="9" t="b">
        <f t="shared" si="516"/>
        <v>1</v>
      </c>
      <c r="W5456" s="10" t="b">
        <f t="shared" si="513"/>
        <v>0</v>
      </c>
      <c r="X5456" s="49">
        <f t="shared" si="517"/>
        <v>0</v>
      </c>
      <c r="Y5456" s="49">
        <f t="shared" si="518"/>
        <v>1</v>
      </c>
      <c r="AG5456">
        <v>1.7550940643628099</v>
      </c>
      <c r="AH5456">
        <v>1.24892049804631</v>
      </c>
      <c r="AI5456">
        <v>3.2632852055331498</v>
      </c>
      <c r="AJ5456">
        <v>0.61748066282998404</v>
      </c>
      <c r="AK5456">
        <v>11.694849865911101</v>
      </c>
      <c r="AL5456">
        <v>4.4708983274383503</v>
      </c>
    </row>
    <row r="5457" spans="1:38">
      <c r="A5457">
        <v>5455</v>
      </c>
      <c r="B5457">
        <v>-3.5125160550500398E-2</v>
      </c>
      <c r="C5457">
        <v>15.602230620737901</v>
      </c>
      <c r="D5457">
        <v>1.6148805691992001</v>
      </c>
      <c r="E5457">
        <v>-2.4605456352095101E-2</v>
      </c>
      <c r="F5457">
        <v>14.957401134984799</v>
      </c>
      <c r="G5457">
        <v>1.2277580256283001</v>
      </c>
      <c r="H5457">
        <v>2.0046181180476099E-2</v>
      </c>
      <c r="I5457">
        <v>36.075985376468502</v>
      </c>
      <c r="J5457">
        <v>3.2273152969419399</v>
      </c>
      <c r="K5457">
        <v>5.9493290474726797E-2</v>
      </c>
      <c r="L5457">
        <v>7.5988982634424902</v>
      </c>
      <c r="M5457">
        <v>0.75658178409826204</v>
      </c>
      <c r="N5457">
        <v>-9.0460113273967899E-3</v>
      </c>
      <c r="O5457">
        <v>179.85564275624401</v>
      </c>
      <c r="P5457">
        <v>11.7516918709329</v>
      </c>
      <c r="Q5457">
        <v>-2.8028574451327299E-2</v>
      </c>
      <c r="R5457">
        <v>53.596515265187001</v>
      </c>
      <c r="S5457">
        <v>4.47102909211557</v>
      </c>
      <c r="T5457" s="8">
        <f t="shared" si="514"/>
        <v>2304.9256638916177</v>
      </c>
      <c r="U5457" s="9">
        <f t="shared" si="515"/>
        <v>-226.99433610838241</v>
      </c>
      <c r="V5457" s="9" t="b">
        <f t="shared" si="516"/>
        <v>1</v>
      </c>
      <c r="W5457" s="10" t="b">
        <f t="shared" si="513"/>
        <v>0</v>
      </c>
      <c r="X5457" s="49">
        <f t="shared" si="517"/>
        <v>0</v>
      </c>
      <c r="Y5457" s="49">
        <f t="shared" si="518"/>
        <v>1</v>
      </c>
      <c r="AG5457">
        <v>1.6148805691992001</v>
      </c>
      <c r="AH5457">
        <v>1.2277580256283001</v>
      </c>
      <c r="AI5457">
        <v>3.2273152969419399</v>
      </c>
      <c r="AJ5457">
        <v>0.75658178409826204</v>
      </c>
      <c r="AK5457">
        <v>11.7516918709329</v>
      </c>
      <c r="AL5457">
        <v>4.47102909211557</v>
      </c>
    </row>
    <row r="5458" spans="1:38">
      <c r="A5458">
        <v>5456</v>
      </c>
      <c r="B5458">
        <v>-4.7359580823989597E-2</v>
      </c>
      <c r="C5458">
        <v>15.412509305738901</v>
      </c>
      <c r="D5458">
        <v>1.64029636251836</v>
      </c>
      <c r="E5458">
        <v>-8.5362914159087797E-2</v>
      </c>
      <c r="F5458">
        <v>14.0756841277625</v>
      </c>
      <c r="G5458">
        <v>1.4699478229899401</v>
      </c>
      <c r="H5458">
        <v>-2.84622517463961E-3</v>
      </c>
      <c r="I5458">
        <v>35.259500567677399</v>
      </c>
      <c r="J5458">
        <v>3.0604412743855498</v>
      </c>
      <c r="K5458">
        <v>3.1891292730280803E-2</v>
      </c>
      <c r="L5458">
        <v>7.3920217278065703</v>
      </c>
      <c r="M5458">
        <v>0.66041713838596605</v>
      </c>
      <c r="N5458">
        <v>-2.4187564271768102E-3</v>
      </c>
      <c r="O5458">
        <v>181.05155036123099</v>
      </c>
      <c r="P5458">
        <v>11.872636686278801</v>
      </c>
      <c r="Q5458">
        <v>-0.107077154012579</v>
      </c>
      <c r="R5458">
        <v>49.522914056289203</v>
      </c>
      <c r="S5458">
        <v>5.9148025565365403</v>
      </c>
      <c r="T5458" s="8">
        <f t="shared" si="514"/>
        <v>2461.8541841095157</v>
      </c>
      <c r="U5458" s="9">
        <f t="shared" si="515"/>
        <v>-70.065815890484373</v>
      </c>
      <c r="V5458" s="9" t="b">
        <f t="shared" si="516"/>
        <v>0</v>
      </c>
      <c r="W5458" s="10" t="b">
        <f t="shared" si="513"/>
        <v>0</v>
      </c>
      <c r="X5458" s="49">
        <f t="shared" si="517"/>
        <v>0</v>
      </c>
      <c r="Y5458" s="49">
        <f t="shared" si="518"/>
        <v>1</v>
      </c>
      <c r="AG5458">
        <v>1.64029636251836</v>
      </c>
      <c r="AH5458">
        <v>1.4699478229899401</v>
      </c>
      <c r="AI5458">
        <v>3.0604412743855498</v>
      </c>
      <c r="AJ5458">
        <v>0.66041713838596605</v>
      </c>
      <c r="AK5458">
        <v>11.872636686278801</v>
      </c>
      <c r="AL5458">
        <v>5.9148025565365403</v>
      </c>
    </row>
    <row r="5459" spans="1:38">
      <c r="A5459">
        <v>5457</v>
      </c>
      <c r="B5459">
        <v>-5.0765414236215299E-2</v>
      </c>
      <c r="C5459">
        <v>15.3601061554343</v>
      </c>
      <c r="D5459">
        <v>1.64801762756416</v>
      </c>
      <c r="E5459">
        <v>5.86368508539995E-2</v>
      </c>
      <c r="F5459">
        <v>16.255780095873298</v>
      </c>
      <c r="G5459">
        <v>1.5860426973444499</v>
      </c>
      <c r="H5459">
        <v>2.60135433770163E-2</v>
      </c>
      <c r="I5459">
        <v>36.291907449677801</v>
      </c>
      <c r="J5459">
        <v>3.2981287629282301</v>
      </c>
      <c r="K5459">
        <v>9.9579373538183896E-3</v>
      </c>
      <c r="L5459">
        <v>7.2316550073793104</v>
      </c>
      <c r="M5459">
        <v>0.61154155378789699</v>
      </c>
      <c r="N5459">
        <v>-7.9451591808301204E-4</v>
      </c>
      <c r="O5459">
        <v>181.34586057414401</v>
      </c>
      <c r="P5459">
        <v>11.9225418643732</v>
      </c>
      <c r="Q5459">
        <v>-7.6300159949743498E-3</v>
      </c>
      <c r="R5459">
        <v>54.701033909923503</v>
      </c>
      <c r="S5459">
        <v>4.4814944825681904</v>
      </c>
      <c r="T5459" s="8">
        <f t="shared" si="514"/>
        <v>2354.7766988566127</v>
      </c>
      <c r="U5459" s="9">
        <f t="shared" si="515"/>
        <v>-177.14330114338736</v>
      </c>
      <c r="V5459" s="9" t="b">
        <f t="shared" si="516"/>
        <v>0</v>
      </c>
      <c r="W5459" s="10" t="b">
        <f t="shared" si="513"/>
        <v>0</v>
      </c>
      <c r="X5459" s="49">
        <f t="shared" si="517"/>
        <v>0</v>
      </c>
      <c r="Y5459" s="49">
        <f t="shared" si="518"/>
        <v>1</v>
      </c>
      <c r="AG5459">
        <v>1.64801762756416</v>
      </c>
      <c r="AH5459">
        <v>1.5860426973444499</v>
      </c>
      <c r="AI5459">
        <v>3.2981287629282301</v>
      </c>
      <c r="AJ5459">
        <v>0.61154155378789699</v>
      </c>
      <c r="AK5459">
        <v>11.9225418643732</v>
      </c>
      <c r="AL5459">
        <v>4.4814944825681904</v>
      </c>
    </row>
    <row r="5460" spans="1:38">
      <c r="A5460">
        <v>5458</v>
      </c>
      <c r="B5460">
        <v>6.8854266266366607E-2</v>
      </c>
      <c r="C5460">
        <v>17.311886030203201</v>
      </c>
      <c r="D5460">
        <v>2.0239995165071298</v>
      </c>
      <c r="E5460">
        <v>-1.23832838823646E-2</v>
      </c>
      <c r="F5460">
        <v>15.141334816258199</v>
      </c>
      <c r="G5460">
        <v>1.2316621580450899</v>
      </c>
      <c r="H5460">
        <v>3.2452479044485301E-3</v>
      </c>
      <c r="I5460">
        <v>35.474938366774197</v>
      </c>
      <c r="J5460">
        <v>3.0954252378534601</v>
      </c>
      <c r="K5460">
        <v>-3.1837892601872197E-2</v>
      </c>
      <c r="L5460">
        <v>6.9356313537150402</v>
      </c>
      <c r="M5460">
        <v>0.59339643782795404</v>
      </c>
      <c r="N5460">
        <v>1.18599962905664E-2</v>
      </c>
      <c r="O5460">
        <v>183.655285485078</v>
      </c>
      <c r="P5460">
        <v>12.409397922953699</v>
      </c>
      <c r="Q5460">
        <v>3.9462588683097703E-2</v>
      </c>
      <c r="R5460">
        <v>57.338667143365299</v>
      </c>
      <c r="S5460">
        <v>5.1895472408478698</v>
      </c>
      <c r="T5460" s="8">
        <f t="shared" si="514"/>
        <v>2454.3428514035204</v>
      </c>
      <c r="U5460" s="9">
        <f t="shared" si="515"/>
        <v>-77.577148596479674</v>
      </c>
      <c r="V5460" s="9" t="b">
        <f t="shared" si="516"/>
        <v>0</v>
      </c>
      <c r="W5460" s="10" t="b">
        <f t="shared" si="513"/>
        <v>0</v>
      </c>
      <c r="X5460" s="49">
        <f t="shared" si="517"/>
        <v>0</v>
      </c>
      <c r="Y5460" s="49">
        <f t="shared" si="518"/>
        <v>1</v>
      </c>
      <c r="AG5460">
        <v>2.0239995165071298</v>
      </c>
      <c r="AH5460">
        <v>1.2316621580450899</v>
      </c>
      <c r="AI5460">
        <v>3.0954252378534601</v>
      </c>
      <c r="AJ5460">
        <v>0.59339643782795404</v>
      </c>
      <c r="AK5460">
        <v>12.409397922953699</v>
      </c>
      <c r="AL5460">
        <v>5.1895472408478698</v>
      </c>
    </row>
    <row r="5461" spans="1:38">
      <c r="A5461">
        <v>5459</v>
      </c>
      <c r="B5461">
        <v>-5.0443775588543599E-2</v>
      </c>
      <c r="C5461">
        <v>15.365047353803901</v>
      </c>
      <c r="D5461">
        <v>1.64733159216339</v>
      </c>
      <c r="E5461">
        <v>-4.9817694493209698E-2</v>
      </c>
      <c r="F5461">
        <v>14.5850057621092</v>
      </c>
      <c r="G5461">
        <v>1.2815545732287501</v>
      </c>
      <c r="H5461">
        <v>-6.2617528784620499E-2</v>
      </c>
      <c r="I5461">
        <v>33.213742100942703</v>
      </c>
      <c r="J5461">
        <v>3.2550282312569698</v>
      </c>
      <c r="K5461">
        <v>-3.1597685126022602E-2</v>
      </c>
      <c r="L5461">
        <v>6.9372975443236502</v>
      </c>
      <c r="M5461">
        <v>0.59425763578857704</v>
      </c>
      <c r="N5461">
        <v>1.09934883008821E-2</v>
      </c>
      <c r="O5461">
        <v>183.496215640456</v>
      </c>
      <c r="P5461">
        <v>12.3589991536385</v>
      </c>
      <c r="Q5461">
        <v>4.7969031332515101E-2</v>
      </c>
      <c r="R5461">
        <v>57.828495622302</v>
      </c>
      <c r="S5461">
        <v>5.4187862341967596</v>
      </c>
      <c r="T5461" s="8">
        <f t="shared" si="514"/>
        <v>2455.5957420272948</v>
      </c>
      <c r="U5461" s="9">
        <f t="shared" si="515"/>
        <v>-76.324257972705254</v>
      </c>
      <c r="V5461" s="9" t="b">
        <f t="shared" si="516"/>
        <v>0</v>
      </c>
      <c r="W5461" s="10" t="b">
        <f t="shared" si="513"/>
        <v>0</v>
      </c>
      <c r="X5461" s="49">
        <f t="shared" si="517"/>
        <v>0</v>
      </c>
      <c r="Y5461" s="49">
        <f t="shared" si="518"/>
        <v>1</v>
      </c>
      <c r="AG5461">
        <v>1.64733159216339</v>
      </c>
      <c r="AH5461">
        <v>1.2815545732287501</v>
      </c>
      <c r="AI5461">
        <v>3.2550282312569698</v>
      </c>
      <c r="AJ5461">
        <v>0.59425763578857704</v>
      </c>
      <c r="AK5461">
        <v>12.3589991536385</v>
      </c>
      <c r="AL5461">
        <v>5.4187862341967596</v>
      </c>
    </row>
    <row r="5462" spans="1:38">
      <c r="A5462">
        <v>5460</v>
      </c>
      <c r="B5462">
        <v>-0.104472251216524</v>
      </c>
      <c r="C5462">
        <v>14.5569246574413</v>
      </c>
      <c r="D5462">
        <v>1.920663655832</v>
      </c>
      <c r="E5462">
        <v>-1.54138100819463E-2</v>
      </c>
      <c r="F5462">
        <v>15.095518063900499</v>
      </c>
      <c r="G5462">
        <v>1.2308871803352399</v>
      </c>
      <c r="H5462">
        <v>-5.5525078979981102E-2</v>
      </c>
      <c r="I5462">
        <v>33.450146250918998</v>
      </c>
      <c r="J5462">
        <v>3.1856447188921502</v>
      </c>
      <c r="K5462">
        <v>1.66002972931114E-2</v>
      </c>
      <c r="L5462">
        <v>7.2798501504377304</v>
      </c>
      <c r="M5462">
        <v>0.62302166608229603</v>
      </c>
      <c r="N5462">
        <v>-1.91375394457723E-3</v>
      </c>
      <c r="O5462">
        <v>181.14300493409101</v>
      </c>
      <c r="P5462">
        <v>11.890210252361999</v>
      </c>
      <c r="Q5462">
        <v>-8.9730020381625902E-3</v>
      </c>
      <c r="R5462">
        <v>54.6276204924661</v>
      </c>
      <c r="S5462">
        <v>4.4795364061620804</v>
      </c>
      <c r="T5462" s="8">
        <f t="shared" si="514"/>
        <v>2332.9963879665765</v>
      </c>
      <c r="U5462" s="9">
        <f t="shared" si="515"/>
        <v>-198.92361203342352</v>
      </c>
      <c r="V5462" s="9" t="b">
        <f t="shared" si="516"/>
        <v>0</v>
      </c>
      <c r="W5462" s="10" t="b">
        <f t="shared" si="513"/>
        <v>0</v>
      </c>
      <c r="X5462" s="49">
        <f t="shared" si="517"/>
        <v>0</v>
      </c>
      <c r="Y5462" s="49">
        <f t="shared" si="518"/>
        <v>1</v>
      </c>
      <c r="AG5462">
        <v>1.920663655832</v>
      </c>
      <c r="AH5462">
        <v>1.2308871803352399</v>
      </c>
      <c r="AI5462">
        <v>3.1856447188921502</v>
      </c>
      <c r="AJ5462">
        <v>0.62302166608229603</v>
      </c>
      <c r="AK5462">
        <v>11.890210252361999</v>
      </c>
      <c r="AL5462">
        <v>4.4795364061620804</v>
      </c>
    </row>
    <row r="5463" spans="1:38">
      <c r="A5463">
        <v>5461</v>
      </c>
      <c r="B5463">
        <v>-1.659613316624E-2</v>
      </c>
      <c r="C5463">
        <v>15.894019715068399</v>
      </c>
      <c r="D5463">
        <v>1.61093181719893</v>
      </c>
      <c r="E5463">
        <v>1.20629712430135E-2</v>
      </c>
      <c r="F5463">
        <v>15.516045222208399</v>
      </c>
      <c r="G5463">
        <v>1.28363762821988</v>
      </c>
      <c r="H5463">
        <v>2.8584706369472999E-2</v>
      </c>
      <c r="I5463">
        <v>36.385339922623899</v>
      </c>
      <c r="J5463">
        <v>3.3305138459232202</v>
      </c>
      <c r="K5463">
        <v>2.39531006184713E-2</v>
      </c>
      <c r="L5463">
        <v>7.3335747279122998</v>
      </c>
      <c r="M5463">
        <v>0.64125412089405798</v>
      </c>
      <c r="N5463">
        <v>1.6530272816672801E-2</v>
      </c>
      <c r="O5463">
        <v>184.515012472499</v>
      </c>
      <c r="P5463">
        <v>12.6839886024362</v>
      </c>
      <c r="Q5463">
        <v>6.7353077877622305E-2</v>
      </c>
      <c r="R5463">
        <v>58.960380688375601</v>
      </c>
      <c r="S5463">
        <v>6.0369552265559703</v>
      </c>
      <c r="T5463" s="8">
        <f t="shared" si="514"/>
        <v>2558.7281241228256</v>
      </c>
      <c r="U5463" s="9">
        <f t="shared" si="515"/>
        <v>26.808124122825575</v>
      </c>
      <c r="V5463" s="9" t="b">
        <f t="shared" si="516"/>
        <v>0</v>
      </c>
      <c r="W5463" s="10" t="b">
        <f t="shared" si="513"/>
        <v>0</v>
      </c>
      <c r="X5463" s="49">
        <f t="shared" si="517"/>
        <v>1</v>
      </c>
      <c r="Y5463" s="49">
        <f t="shared" si="518"/>
        <v>0</v>
      </c>
      <c r="AG5463">
        <v>1.61093181719893</v>
      </c>
      <c r="AH5463">
        <v>1.28363762821988</v>
      </c>
      <c r="AI5463">
        <v>3.3305138459232202</v>
      </c>
      <c r="AJ5463">
        <v>0.64125412089405798</v>
      </c>
      <c r="AK5463">
        <v>12.6839886024362</v>
      </c>
      <c r="AL5463">
        <v>6.0369552265559703</v>
      </c>
    </row>
    <row r="5464" spans="1:38">
      <c r="A5464">
        <v>5462</v>
      </c>
      <c r="B5464">
        <v>-8.0596773672034203E-2</v>
      </c>
      <c r="C5464">
        <v>14.908660406287799</v>
      </c>
      <c r="D5464">
        <v>1.76996802604791</v>
      </c>
      <c r="E5464">
        <v>-5.8377821601463098E-2</v>
      </c>
      <c r="F5464">
        <v>14.460689101235999</v>
      </c>
      <c r="G5464">
        <v>1.3181171400966301</v>
      </c>
      <c r="H5464">
        <v>-3.5521351939952102E-2</v>
      </c>
      <c r="I5464">
        <v>34.126011218051303</v>
      </c>
      <c r="J5464">
        <v>3.0591701181798001</v>
      </c>
      <c r="K5464">
        <v>3.1640234026016699E-2</v>
      </c>
      <c r="L5464">
        <v>7.3901661293515097</v>
      </c>
      <c r="M5464">
        <v>0.660325029828146</v>
      </c>
      <c r="N5464">
        <v>1.38172676175783E-2</v>
      </c>
      <c r="O5464">
        <v>184.01510072256801</v>
      </c>
      <c r="P5464">
        <v>12.524445058275701</v>
      </c>
      <c r="Q5464">
        <v>3.1648392387136001E-2</v>
      </c>
      <c r="R5464">
        <v>56.892357589222001</v>
      </c>
      <c r="S5464">
        <v>5.0073344157575397</v>
      </c>
      <c r="T5464" s="8">
        <f t="shared" si="514"/>
        <v>2433.9359788185729</v>
      </c>
      <c r="U5464" s="9">
        <f t="shared" si="515"/>
        <v>-97.984021181427124</v>
      </c>
      <c r="V5464" s="9" t="b">
        <f t="shared" si="516"/>
        <v>0</v>
      </c>
      <c r="W5464" s="10" t="b">
        <f t="shared" si="513"/>
        <v>0</v>
      </c>
      <c r="X5464" s="49">
        <f t="shared" si="517"/>
        <v>0</v>
      </c>
      <c r="Y5464" s="49">
        <f t="shared" si="518"/>
        <v>1</v>
      </c>
      <c r="AG5464">
        <v>1.76996802604791</v>
      </c>
      <c r="AH5464">
        <v>1.3181171400966301</v>
      </c>
      <c r="AI5464">
        <v>3.0591701181798001</v>
      </c>
      <c r="AJ5464">
        <v>0.660325029828146</v>
      </c>
      <c r="AK5464">
        <v>12.524445058275701</v>
      </c>
      <c r="AL5464">
        <v>5.0073344157575397</v>
      </c>
    </row>
    <row r="5465" spans="1:38">
      <c r="A5465">
        <v>5463</v>
      </c>
      <c r="B5465">
        <v>-6.9877754351802103E-3</v>
      </c>
      <c r="C5465">
        <v>16.0474711699535</v>
      </c>
      <c r="D5465">
        <v>1.6144922191748701</v>
      </c>
      <c r="E5465">
        <v>-5.9990216122300002E-2</v>
      </c>
      <c r="F5465">
        <v>14.437391552828799</v>
      </c>
      <c r="G5465">
        <v>1.3239321747117601</v>
      </c>
      <c r="H5465">
        <v>3.1463881059197299E-2</v>
      </c>
      <c r="I5465">
        <v>36.490250628057296</v>
      </c>
      <c r="J5465">
        <v>3.3636877695110998</v>
      </c>
      <c r="K5465">
        <v>-1.7099500894248401E-2</v>
      </c>
      <c r="L5465">
        <v>7.0386083993121797</v>
      </c>
      <c r="M5465">
        <v>0.59035829542861296</v>
      </c>
      <c r="N5465">
        <v>5.0930643134275699E-3</v>
      </c>
      <c r="O5465">
        <v>182.416698105612</v>
      </c>
      <c r="P5465">
        <v>12.1350759996941</v>
      </c>
      <c r="Q5465">
        <v>7.5491817592754197E-3</v>
      </c>
      <c r="R5465">
        <v>55.537685506814597</v>
      </c>
      <c r="S5465">
        <v>4.6153217687858001</v>
      </c>
      <c r="T5465" s="8">
        <f t="shared" si="514"/>
        <v>2364.2868227306244</v>
      </c>
      <c r="U5465" s="9">
        <f t="shared" si="515"/>
        <v>-167.63317726937566</v>
      </c>
      <c r="V5465" s="9" t="b">
        <f t="shared" si="516"/>
        <v>0</v>
      </c>
      <c r="W5465" s="10" t="b">
        <f t="shared" si="513"/>
        <v>0</v>
      </c>
      <c r="X5465" s="49">
        <f t="shared" si="517"/>
        <v>0</v>
      </c>
      <c r="Y5465" s="49">
        <f t="shared" si="518"/>
        <v>1</v>
      </c>
      <c r="AG5465">
        <v>1.6144922191748701</v>
      </c>
      <c r="AH5465">
        <v>1.3239321747117601</v>
      </c>
      <c r="AI5465">
        <v>3.3636877695110998</v>
      </c>
      <c r="AJ5465">
        <v>0.59035829542861296</v>
      </c>
      <c r="AK5465">
        <v>12.1350759996941</v>
      </c>
      <c r="AL5465">
        <v>4.6153217687858001</v>
      </c>
    </row>
    <row r="5466" spans="1:38">
      <c r="A5466">
        <v>5464</v>
      </c>
      <c r="B5466">
        <v>2.0057708083657901E-2</v>
      </c>
      <c r="C5466">
        <v>16.487405083931399</v>
      </c>
      <c r="D5466">
        <v>1.6939531604488201</v>
      </c>
      <c r="E5466">
        <v>-1.4094139173904299E-2</v>
      </c>
      <c r="F5466">
        <v>15.115452330374</v>
      </c>
      <c r="G5466">
        <v>1.2301213712087</v>
      </c>
      <c r="H5466">
        <v>3.3468496620309598E-3</v>
      </c>
      <c r="I5466">
        <v>35.478542865971001</v>
      </c>
      <c r="J5466">
        <v>3.0967187369306002</v>
      </c>
      <c r="K5466">
        <v>4.9602523859355797E-2</v>
      </c>
      <c r="L5466">
        <v>7.5241098014910701</v>
      </c>
      <c r="M5466">
        <v>0.71771339405526102</v>
      </c>
      <c r="N5466">
        <v>1.88544590154829E-2</v>
      </c>
      <c r="O5466">
        <v>184.94435846470401</v>
      </c>
      <c r="P5466">
        <v>12.836756645094001</v>
      </c>
      <c r="Q5466">
        <v>8.4434967146636605E-2</v>
      </c>
      <c r="R5466">
        <v>59.9761866246875</v>
      </c>
      <c r="S5466">
        <v>6.6912278984473303</v>
      </c>
      <c r="T5466" s="8">
        <f t="shared" si="514"/>
        <v>2626.649120618471</v>
      </c>
      <c r="U5466" s="9">
        <f t="shared" si="515"/>
        <v>94.729120618470915</v>
      </c>
      <c r="V5466" s="9" t="b">
        <f t="shared" si="516"/>
        <v>0</v>
      </c>
      <c r="W5466" s="10" t="b">
        <f t="shared" si="513"/>
        <v>0</v>
      </c>
      <c r="X5466" s="49">
        <f t="shared" si="517"/>
        <v>1</v>
      </c>
      <c r="Y5466" s="49">
        <f t="shared" si="518"/>
        <v>0</v>
      </c>
      <c r="AG5466">
        <v>1.6939531604488201</v>
      </c>
      <c r="AH5466">
        <v>1.2301213712087</v>
      </c>
      <c r="AI5466">
        <v>3.0967187369306002</v>
      </c>
      <c r="AJ5466">
        <v>0.71771339405526102</v>
      </c>
      <c r="AK5466">
        <v>12.836756645094001</v>
      </c>
      <c r="AL5466">
        <v>6.6912278984473303</v>
      </c>
    </row>
    <row r="5467" spans="1:38">
      <c r="A5467">
        <v>5465</v>
      </c>
      <c r="B5467">
        <v>-6.7935198221184406E-2</v>
      </c>
      <c r="C5467">
        <v>15.098627639235501</v>
      </c>
      <c r="D5467">
        <v>1.7126644555820401</v>
      </c>
      <c r="E5467">
        <v>3.3464267763766403E-2</v>
      </c>
      <c r="F5467">
        <v>15.851687485962101</v>
      </c>
      <c r="G5467">
        <v>1.3896202051075199</v>
      </c>
      <c r="H5467">
        <v>-4.0610418203227298E-2</v>
      </c>
      <c r="I5467">
        <v>33.952782844860401</v>
      </c>
      <c r="J5467">
        <v>3.0825541095844402</v>
      </c>
      <c r="K5467">
        <v>7.4527445375337703E-2</v>
      </c>
      <c r="L5467">
        <v>7.7140043704593904</v>
      </c>
      <c r="M5467">
        <v>0.82507706597375396</v>
      </c>
      <c r="N5467">
        <v>-1.9356815297591101E-2</v>
      </c>
      <c r="O5467">
        <v>178.01071417423699</v>
      </c>
      <c r="P5467">
        <v>11.688808170401</v>
      </c>
      <c r="Q5467">
        <v>4.3101457210090802E-2</v>
      </c>
      <c r="R5467">
        <v>57.547695096581997</v>
      </c>
      <c r="S5467">
        <v>5.28616002534977</v>
      </c>
      <c r="T5467" s="8">
        <f t="shared" si="514"/>
        <v>2398.4884031998522</v>
      </c>
      <c r="U5467" s="9">
        <f t="shared" si="515"/>
        <v>-133.43159680014787</v>
      </c>
      <c r="V5467" s="9" t="b">
        <f t="shared" si="516"/>
        <v>0</v>
      </c>
      <c r="W5467" s="10" t="b">
        <f t="shared" si="513"/>
        <v>0</v>
      </c>
      <c r="X5467" s="49">
        <f t="shared" si="517"/>
        <v>0</v>
      </c>
      <c r="Y5467" s="49">
        <f t="shared" si="518"/>
        <v>1</v>
      </c>
      <c r="AG5467">
        <v>1.7126644555820401</v>
      </c>
      <c r="AH5467">
        <v>1.3896202051075199</v>
      </c>
      <c r="AI5467">
        <v>3.0825541095844402</v>
      </c>
      <c r="AJ5467">
        <v>0.82507706597375396</v>
      </c>
      <c r="AK5467">
        <v>11.688808170401</v>
      </c>
      <c r="AL5467">
        <v>5.28616002534977</v>
      </c>
    </row>
    <row r="5468" spans="1:38">
      <c r="A5468">
        <v>5466</v>
      </c>
      <c r="B5468">
        <v>1.18954941680869E-2</v>
      </c>
      <c r="C5468">
        <v>16.353379075286401</v>
      </c>
      <c r="D5468">
        <v>1.6643362423870101</v>
      </c>
      <c r="E5468">
        <v>-5.6384478292777603E-2</v>
      </c>
      <c r="F5468">
        <v>14.489542967371399</v>
      </c>
      <c r="G5468">
        <v>1.30894207936159</v>
      </c>
      <c r="H5468">
        <v>-2.04900447383351E-2</v>
      </c>
      <c r="I5468">
        <v>34.642844384202903</v>
      </c>
      <c r="J5468">
        <v>3.0262456747528201</v>
      </c>
      <c r="K5468">
        <v>-6.2679853452810401E-3</v>
      </c>
      <c r="L5468">
        <v>7.1152615812763997</v>
      </c>
      <c r="M5468">
        <v>0.59342183599340603</v>
      </c>
      <c r="N5468">
        <v>-4.1622959384450403E-2</v>
      </c>
      <c r="O5468">
        <v>174.090903444703</v>
      </c>
      <c r="P5468">
        <v>12.208961108761001</v>
      </c>
      <c r="Q5468">
        <v>8.3321120385435807E-2</v>
      </c>
      <c r="R5468">
        <v>59.909419534522797</v>
      </c>
      <c r="S5468">
        <v>6.6439086206233</v>
      </c>
      <c r="T5468" s="8">
        <f t="shared" si="514"/>
        <v>2544.5815561879126</v>
      </c>
      <c r="U5468" s="9">
        <f t="shared" si="515"/>
        <v>12.661556187912538</v>
      </c>
      <c r="V5468" s="9" t="b">
        <f t="shared" si="516"/>
        <v>0</v>
      </c>
      <c r="W5468" s="10" t="b">
        <f t="shared" si="513"/>
        <v>0</v>
      </c>
      <c r="X5468" s="49">
        <f t="shared" si="517"/>
        <v>1</v>
      </c>
      <c r="Y5468" s="49">
        <f t="shared" si="518"/>
        <v>0</v>
      </c>
      <c r="AG5468">
        <v>1.6643362423870101</v>
      </c>
      <c r="AH5468">
        <v>1.30894207936159</v>
      </c>
      <c r="AI5468">
        <v>3.0262456747528201</v>
      </c>
      <c r="AJ5468">
        <v>0.59342183599340603</v>
      </c>
      <c r="AK5468">
        <v>12.208961108761001</v>
      </c>
      <c r="AL5468">
        <v>6.6439086206233</v>
      </c>
    </row>
    <row r="5469" spans="1:38">
      <c r="A5469">
        <v>5467</v>
      </c>
      <c r="B5469">
        <v>2.91677733243648E-2</v>
      </c>
      <c r="C5469">
        <v>16.6382926742385</v>
      </c>
      <c r="D5469">
        <v>1.7393245677171001</v>
      </c>
      <c r="E5469">
        <v>5.5275447379259199E-2</v>
      </c>
      <c r="F5469">
        <v>16.2012295946605</v>
      </c>
      <c r="G5469">
        <v>1.5534032220923399</v>
      </c>
      <c r="H5469">
        <v>2.0319387607045099E-2</v>
      </c>
      <c r="I5469">
        <v>36.085842914028198</v>
      </c>
      <c r="J5469">
        <v>3.23202703261923</v>
      </c>
      <c r="K5469">
        <v>-1.8814936291359E-2</v>
      </c>
      <c r="L5469">
        <v>7.0265444717202099</v>
      </c>
      <c r="M5469">
        <v>0.58951640046014997</v>
      </c>
      <c r="N5469">
        <v>1.8294086260839899E-2</v>
      </c>
      <c r="O5469">
        <v>184.84074971756701</v>
      </c>
      <c r="P5469">
        <v>12.7994260443588</v>
      </c>
      <c r="Q5469">
        <v>-1.51618359644798E-2</v>
      </c>
      <c r="R5469">
        <v>54.290583231024002</v>
      </c>
      <c r="S5469">
        <v>4.4698469180637499</v>
      </c>
      <c r="T5469" s="8">
        <f t="shared" si="514"/>
        <v>2438.3544185311371</v>
      </c>
      <c r="U5469" s="9">
        <f t="shared" si="515"/>
        <v>-93.565581468863002</v>
      </c>
      <c r="V5469" s="9" t="b">
        <f t="shared" si="516"/>
        <v>0</v>
      </c>
      <c r="W5469" s="10" t="b">
        <f t="shared" si="513"/>
        <v>0</v>
      </c>
      <c r="X5469" s="49">
        <f t="shared" si="517"/>
        <v>0</v>
      </c>
      <c r="Y5469" s="49">
        <f t="shared" si="518"/>
        <v>1</v>
      </c>
      <c r="AG5469">
        <v>1.7393245677171001</v>
      </c>
      <c r="AH5469">
        <v>1.5534032220923399</v>
      </c>
      <c r="AI5469">
        <v>3.23202703261923</v>
      </c>
      <c r="AJ5469">
        <v>0.58951640046014997</v>
      </c>
      <c r="AK5469">
        <v>12.7994260443588</v>
      </c>
      <c r="AL5469">
        <v>4.4698469180637499</v>
      </c>
    </row>
    <row r="5470" spans="1:38">
      <c r="A5470">
        <v>5468</v>
      </c>
      <c r="B5470">
        <v>1.79146840595391E-2</v>
      </c>
      <c r="C5470">
        <v>16.452110011343301</v>
      </c>
      <c r="D5470">
        <v>1.6837436860203401</v>
      </c>
      <c r="E5470">
        <v>7.0200717941755295E-2</v>
      </c>
      <c r="F5470">
        <v>16.4448508640046</v>
      </c>
      <c r="G5470">
        <v>1.6962839288651399</v>
      </c>
      <c r="H5470">
        <v>5.5380395621054103E-2</v>
      </c>
      <c r="I5470">
        <v>37.3734901432748</v>
      </c>
      <c r="J5470">
        <v>3.7500329158961598</v>
      </c>
      <c r="K5470">
        <v>8.7812221570072804E-2</v>
      </c>
      <c r="L5470">
        <v>7.8171669205629</v>
      </c>
      <c r="M5470">
        <v>0.89426433946177097</v>
      </c>
      <c r="N5470">
        <v>3.7575570328991698E-2</v>
      </c>
      <c r="O5470">
        <v>188.43933523487601</v>
      </c>
      <c r="P5470">
        <v>14.307952535409999</v>
      </c>
      <c r="Q5470">
        <v>-1.31443147153553E-2</v>
      </c>
      <c r="R5470">
        <v>54.400226202641697</v>
      </c>
      <c r="S5470">
        <v>4.4736283692954002</v>
      </c>
      <c r="T5470" s="8">
        <f t="shared" si="514"/>
        <v>2680.590577494881</v>
      </c>
      <c r="U5470" s="9">
        <f t="shared" si="515"/>
        <v>148.67057749488094</v>
      </c>
      <c r="V5470" s="9" t="b">
        <f t="shared" si="516"/>
        <v>0</v>
      </c>
      <c r="W5470" s="10" t="b">
        <f t="shared" si="513"/>
        <v>0</v>
      </c>
      <c r="X5470" s="49">
        <f t="shared" si="517"/>
        <v>1</v>
      </c>
      <c r="Y5470" s="49">
        <f t="shared" si="518"/>
        <v>0</v>
      </c>
      <c r="AG5470">
        <v>1.6837436860203401</v>
      </c>
      <c r="AH5470">
        <v>1.6962839288651399</v>
      </c>
      <c r="AI5470">
        <v>3.7500329158961598</v>
      </c>
      <c r="AJ5470">
        <v>0.89426433946177097</v>
      </c>
      <c r="AK5470">
        <v>14.307952535409999</v>
      </c>
      <c r="AL5470">
        <v>4.4736283692954002</v>
      </c>
    </row>
    <row r="5471" spans="1:38">
      <c r="A5471">
        <v>5469</v>
      </c>
      <c r="B5471">
        <v>-2.1669542104972898E-2</v>
      </c>
      <c r="C5471">
        <v>15.813587059774299</v>
      </c>
      <c r="D5471">
        <v>1.60965060761071</v>
      </c>
      <c r="E5471">
        <v>3.2282456789494603E-2</v>
      </c>
      <c r="F5471">
        <v>15.832964853216</v>
      </c>
      <c r="G5471">
        <v>1.38379306113559</v>
      </c>
      <c r="H5471">
        <v>6.1277965899344498E-2</v>
      </c>
      <c r="I5471">
        <v>37.5945541574782</v>
      </c>
      <c r="J5471">
        <v>3.86524654170625</v>
      </c>
      <c r="K5471">
        <v>-0.10082554605664901</v>
      </c>
      <c r="L5471">
        <v>6.4732897078798803</v>
      </c>
      <c r="M5471">
        <v>0.75207611519213002</v>
      </c>
      <c r="N5471">
        <v>-2.18593143666947E-2</v>
      </c>
      <c r="O5471">
        <v>177.56579945924599</v>
      </c>
      <c r="P5471">
        <v>11.684692455608699</v>
      </c>
      <c r="Q5471">
        <v>-8.9743687603008895E-2</v>
      </c>
      <c r="R5471">
        <v>50.388800551369897</v>
      </c>
      <c r="S5471">
        <v>5.4237915236892604</v>
      </c>
      <c r="T5471" s="8">
        <f t="shared" si="514"/>
        <v>2471.9250304942639</v>
      </c>
      <c r="U5471" s="9">
        <f t="shared" si="515"/>
        <v>-59.994969505736208</v>
      </c>
      <c r="V5471" s="9" t="b">
        <f t="shared" si="516"/>
        <v>0</v>
      </c>
      <c r="W5471" s="10" t="b">
        <f t="shared" si="513"/>
        <v>0</v>
      </c>
      <c r="X5471" s="49">
        <f t="shared" si="517"/>
        <v>0</v>
      </c>
      <c r="Y5471" s="49">
        <f t="shared" si="518"/>
        <v>1</v>
      </c>
      <c r="AG5471">
        <v>1.60965060761071</v>
      </c>
      <c r="AH5471">
        <v>1.38379306113559</v>
      </c>
      <c r="AI5471">
        <v>3.86524654170625</v>
      </c>
      <c r="AJ5471">
        <v>0.75207611519213002</v>
      </c>
      <c r="AK5471">
        <v>11.684692455608699</v>
      </c>
      <c r="AL5471">
        <v>5.4237915236892604</v>
      </c>
    </row>
    <row r="5472" spans="1:38">
      <c r="A5472">
        <v>5470</v>
      </c>
      <c r="B5472">
        <v>1.8929151663240398E-2</v>
      </c>
      <c r="C5472">
        <v>16.4688086126252</v>
      </c>
      <c r="D5472">
        <v>1.6885527406315901</v>
      </c>
      <c r="E5472">
        <v>6.1977141050113104E-3</v>
      </c>
      <c r="F5472">
        <v>15.4253059918031</v>
      </c>
      <c r="G5472">
        <v>1.26786278329862</v>
      </c>
      <c r="H5472">
        <v>-1.9625302539904799E-2</v>
      </c>
      <c r="I5472">
        <v>34.6728144699469</v>
      </c>
      <c r="J5472">
        <v>3.0272956769024599</v>
      </c>
      <c r="K5472">
        <v>-3.2302260934974299E-2</v>
      </c>
      <c r="L5472">
        <v>6.9324114138212298</v>
      </c>
      <c r="M5472">
        <v>0.59444519291592302</v>
      </c>
      <c r="N5472">
        <v>-1.3535460838543401E-3</v>
      </c>
      <c r="O5472">
        <v>181.24451109899101</v>
      </c>
      <c r="P5472">
        <v>11.9065373684143</v>
      </c>
      <c r="Q5472">
        <v>-6.0866797768476602E-2</v>
      </c>
      <c r="R5472">
        <v>51.865085061425603</v>
      </c>
      <c r="S5472">
        <v>4.8175986256560996</v>
      </c>
      <c r="T5472" s="8">
        <f t="shared" si="514"/>
        <v>2330.2292387818989</v>
      </c>
      <c r="U5472" s="9">
        <f t="shared" si="515"/>
        <v>-201.69076121810122</v>
      </c>
      <c r="V5472" s="9" t="b">
        <f t="shared" si="516"/>
        <v>0</v>
      </c>
      <c r="W5472" s="10" t="b">
        <f t="shared" si="513"/>
        <v>0</v>
      </c>
      <c r="X5472" s="49">
        <f t="shared" si="517"/>
        <v>0</v>
      </c>
      <c r="Y5472" s="49">
        <f t="shared" si="518"/>
        <v>1</v>
      </c>
      <c r="AG5472">
        <v>1.6885527406315901</v>
      </c>
      <c r="AH5472">
        <v>1.26786278329862</v>
      </c>
      <c r="AI5472">
        <v>3.0272956769024599</v>
      </c>
      <c r="AJ5472">
        <v>0.59444519291592302</v>
      </c>
      <c r="AK5472">
        <v>11.9065373684143</v>
      </c>
      <c r="AL5472">
        <v>4.8175986256560996</v>
      </c>
    </row>
    <row r="5473" spans="1:38">
      <c r="A5473">
        <v>5471</v>
      </c>
      <c r="B5473">
        <v>-1.7642651145143899E-2</v>
      </c>
      <c r="C5473">
        <v>15.877395038208499</v>
      </c>
      <c r="D5473">
        <v>1.60901175059156</v>
      </c>
      <c r="E5473">
        <v>-2.87570647842793E-2</v>
      </c>
      <c r="F5473">
        <v>14.895432585891401</v>
      </c>
      <c r="G5473">
        <v>1.23213053049266</v>
      </c>
      <c r="H5473">
        <v>-6.7443282673461405E-2</v>
      </c>
      <c r="I5473">
        <v>33.053846873645497</v>
      </c>
      <c r="J5473">
        <v>3.3048283149750199</v>
      </c>
      <c r="K5473">
        <v>7.0617925841569201E-2</v>
      </c>
      <c r="L5473">
        <v>7.6839051946844998</v>
      </c>
      <c r="M5473">
        <v>0.80667889630079104</v>
      </c>
      <c r="N5473">
        <v>-9.0319402836236493E-3</v>
      </c>
      <c r="O5473">
        <v>179.858173530671</v>
      </c>
      <c r="P5473">
        <v>11.7524226635011</v>
      </c>
      <c r="Q5473">
        <v>5.6473328344415499E-2</v>
      </c>
      <c r="R5473">
        <v>58.322383432519899</v>
      </c>
      <c r="S5473">
        <v>5.6628363508034401</v>
      </c>
      <c r="T5473" s="8">
        <f t="shared" si="514"/>
        <v>2436.7908506664571</v>
      </c>
      <c r="U5473" s="9">
        <f t="shared" si="515"/>
        <v>-95.129149333542955</v>
      </c>
      <c r="V5473" s="9" t="b">
        <f t="shared" si="516"/>
        <v>0</v>
      </c>
      <c r="W5473" s="10" t="b">
        <f t="shared" si="513"/>
        <v>0</v>
      </c>
      <c r="X5473" s="49">
        <f t="shared" si="517"/>
        <v>0</v>
      </c>
      <c r="Y5473" s="49">
        <f t="shared" si="518"/>
        <v>1</v>
      </c>
      <c r="AG5473">
        <v>1.60901175059156</v>
      </c>
      <c r="AH5473">
        <v>1.23213053049266</v>
      </c>
      <c r="AI5473">
        <v>3.3048283149750199</v>
      </c>
      <c r="AJ5473">
        <v>0.80667889630079104</v>
      </c>
      <c r="AK5473">
        <v>11.7524226635011</v>
      </c>
      <c r="AL5473">
        <v>5.6628363508034401</v>
      </c>
    </row>
    <row r="5474" spans="1:38">
      <c r="A5474">
        <v>5472</v>
      </c>
      <c r="B5474">
        <v>-0.110576773366658</v>
      </c>
      <c r="C5474">
        <v>14.468332270643399</v>
      </c>
      <c r="D5474">
        <v>1.9635810258080999</v>
      </c>
      <c r="E5474">
        <v>2.7721839809023898E-3</v>
      </c>
      <c r="F5474">
        <v>15.3725565404532</v>
      </c>
      <c r="G5474">
        <v>1.2574473177819001</v>
      </c>
      <c r="H5474">
        <v>7.7081174954362897E-2</v>
      </c>
      <c r="I5474">
        <v>38.193388041941802</v>
      </c>
      <c r="J5474">
        <v>4.2184266778798998</v>
      </c>
      <c r="K5474">
        <v>-7.0668110662155097E-3</v>
      </c>
      <c r="L5474">
        <v>7.10957999691409</v>
      </c>
      <c r="M5474">
        <v>0.59131864281590896</v>
      </c>
      <c r="N5474">
        <v>-2.9149581116636101E-2</v>
      </c>
      <c r="O5474">
        <v>176.27600460229701</v>
      </c>
      <c r="P5474">
        <v>11.831592672836001</v>
      </c>
      <c r="Q5474">
        <v>2.95807483106841E-2</v>
      </c>
      <c r="R5474">
        <v>56.774845971022899</v>
      </c>
      <c r="S5474">
        <v>4.96672205879179</v>
      </c>
      <c r="T5474" s="8">
        <f t="shared" si="514"/>
        <v>2482.90883959136</v>
      </c>
      <c r="U5474" s="9">
        <f t="shared" si="515"/>
        <v>-49.01116040864008</v>
      </c>
      <c r="V5474" s="9" t="b">
        <f t="shared" si="516"/>
        <v>0</v>
      </c>
      <c r="W5474" s="10" t="b">
        <f t="shared" si="513"/>
        <v>0</v>
      </c>
      <c r="X5474" s="49">
        <f t="shared" si="517"/>
        <v>0</v>
      </c>
      <c r="Y5474" s="49">
        <f t="shared" si="518"/>
        <v>1</v>
      </c>
      <c r="AG5474">
        <v>1.9635810258080999</v>
      </c>
      <c r="AH5474">
        <v>1.2574473177819001</v>
      </c>
      <c r="AI5474">
        <v>4.2184266778798998</v>
      </c>
      <c r="AJ5474">
        <v>0.59131864281590896</v>
      </c>
      <c r="AK5474">
        <v>11.831592672836001</v>
      </c>
      <c r="AL5474">
        <v>4.96672205879179</v>
      </c>
    </row>
    <row r="5475" spans="1:38">
      <c r="A5475">
        <v>5473</v>
      </c>
      <c r="B5475">
        <v>-6.9733120023126205E-2</v>
      </c>
      <c r="C5475">
        <v>15.071505876134101</v>
      </c>
      <c r="D5475">
        <v>1.7198645619397801</v>
      </c>
      <c r="E5475">
        <v>7.5918992537709401E-3</v>
      </c>
      <c r="F5475">
        <v>15.446826722787799</v>
      </c>
      <c r="G5475">
        <v>1.27068043931383</v>
      </c>
      <c r="H5475">
        <v>-5.4360202698571801E-2</v>
      </c>
      <c r="I5475">
        <v>33.489134236577499</v>
      </c>
      <c r="J5475">
        <v>3.1733441954913499</v>
      </c>
      <c r="K5475">
        <v>-2.2929069650331702E-2</v>
      </c>
      <c r="L5475">
        <v>6.9976957152179304</v>
      </c>
      <c r="M5475">
        <v>0.58930954203498398</v>
      </c>
      <c r="N5475">
        <v>-2.1051540907090899E-2</v>
      </c>
      <c r="O5475">
        <v>177.709290345645</v>
      </c>
      <c r="P5475">
        <v>11.686605032761801</v>
      </c>
      <c r="Q5475">
        <v>3.5091802236220902E-2</v>
      </c>
      <c r="R5475">
        <v>57.088598969529301</v>
      </c>
      <c r="S5475">
        <v>5.0785987895724798</v>
      </c>
      <c r="T5475" s="8">
        <f t="shared" si="514"/>
        <v>2351.8402561114221</v>
      </c>
      <c r="U5475" s="9">
        <f t="shared" si="515"/>
        <v>-180.07974388857792</v>
      </c>
      <c r="V5475" s="9" t="b">
        <f t="shared" si="516"/>
        <v>0</v>
      </c>
      <c r="W5475" s="10" t="b">
        <f t="shared" si="513"/>
        <v>0</v>
      </c>
      <c r="X5475" s="49">
        <f t="shared" si="517"/>
        <v>0</v>
      </c>
      <c r="Y5475" s="49">
        <f t="shared" si="518"/>
        <v>1</v>
      </c>
      <c r="AG5475">
        <v>1.7198645619397801</v>
      </c>
      <c r="AH5475">
        <v>1.27068043931383</v>
      </c>
      <c r="AI5475">
        <v>3.1733441954913499</v>
      </c>
      <c r="AJ5475">
        <v>0.58930954203498398</v>
      </c>
      <c r="AK5475">
        <v>11.686605032761801</v>
      </c>
      <c r="AL5475">
        <v>5.0785987895724798</v>
      </c>
    </row>
    <row r="5476" spans="1:38">
      <c r="A5476">
        <v>5474</v>
      </c>
      <c r="B5476">
        <v>-3.9620239505188302E-2</v>
      </c>
      <c r="C5476">
        <v>15.532254753578499</v>
      </c>
      <c r="D5476">
        <v>1.6235880561153</v>
      </c>
      <c r="E5476">
        <v>-4.9249977551489903E-2</v>
      </c>
      <c r="F5476">
        <v>14.5932882678123</v>
      </c>
      <c r="G5476">
        <v>1.2803039836955701</v>
      </c>
      <c r="H5476">
        <v>0.12518086898105299</v>
      </c>
      <c r="I5476">
        <v>40.075377037587899</v>
      </c>
      <c r="J5476">
        <v>5.5975618468997999</v>
      </c>
      <c r="K5476">
        <v>-1.83028698194511E-2</v>
      </c>
      <c r="L5476">
        <v>7.0301434509372003</v>
      </c>
      <c r="M5476">
        <v>0.59069094538518796</v>
      </c>
      <c r="N5476">
        <v>5.3270507045406002E-3</v>
      </c>
      <c r="O5476">
        <v>182.45938612449299</v>
      </c>
      <c r="P5476">
        <v>12.1445142164676</v>
      </c>
      <c r="Q5476">
        <v>-6.1980163319778403E-2</v>
      </c>
      <c r="R5476">
        <v>51.807372396011303</v>
      </c>
      <c r="S5476">
        <v>4.8339917980453704</v>
      </c>
      <c r="T5476" s="8">
        <f t="shared" si="514"/>
        <v>2607.0650846608833</v>
      </c>
      <c r="U5476" s="9">
        <f t="shared" si="515"/>
        <v>75.145084660883185</v>
      </c>
      <c r="V5476" s="9" t="b">
        <f t="shared" si="516"/>
        <v>0</v>
      </c>
      <c r="W5476" s="10" t="b">
        <f t="shared" si="513"/>
        <v>0</v>
      </c>
      <c r="X5476" s="49">
        <f t="shared" si="517"/>
        <v>1</v>
      </c>
      <c r="Y5476" s="49">
        <f t="shared" si="518"/>
        <v>0</v>
      </c>
      <c r="AG5476">
        <v>1.6235880561153</v>
      </c>
      <c r="AH5476">
        <v>1.2803039836955701</v>
      </c>
      <c r="AI5476">
        <v>5.5975618468997999</v>
      </c>
      <c r="AJ5476">
        <v>0.59069094538518796</v>
      </c>
      <c r="AK5476">
        <v>12.1445142164676</v>
      </c>
      <c r="AL5476">
        <v>4.8339917980453704</v>
      </c>
    </row>
    <row r="5477" spans="1:38">
      <c r="A5477">
        <v>5475</v>
      </c>
      <c r="B5477">
        <v>3.4615949431388598E-2</v>
      </c>
      <c r="C5477">
        <v>16.729188405989799</v>
      </c>
      <c r="D5477">
        <v>1.7707760513569</v>
      </c>
      <c r="E5477">
        <v>-7.38450183141212E-2</v>
      </c>
      <c r="F5477">
        <v>14.238743640087399</v>
      </c>
      <c r="G5477">
        <v>1.39784977351127</v>
      </c>
      <c r="H5477">
        <v>3.1404956438096203E-2</v>
      </c>
      <c r="I5477">
        <v>36.488100517212999</v>
      </c>
      <c r="J5477">
        <v>3.3642826224617401</v>
      </c>
      <c r="K5477">
        <v>-9.1930551465841499E-4</v>
      </c>
      <c r="L5477">
        <v>7.15342079712714</v>
      </c>
      <c r="M5477">
        <v>0.59795565903980596</v>
      </c>
      <c r="N5477">
        <v>6.65855816440825E-2</v>
      </c>
      <c r="O5477">
        <v>193.98602830285699</v>
      </c>
      <c r="P5477">
        <v>17.6395976016946</v>
      </c>
      <c r="Q5477">
        <v>-9.4359127332981102E-2</v>
      </c>
      <c r="R5477">
        <v>50.156769952879202</v>
      </c>
      <c r="S5477">
        <v>5.554523212516</v>
      </c>
      <c r="T5477" s="8">
        <f t="shared" si="514"/>
        <v>3032.4984920580318</v>
      </c>
      <c r="U5477" s="9">
        <f t="shared" si="515"/>
        <v>500.57849205803177</v>
      </c>
      <c r="V5477" s="9" t="b">
        <f t="shared" si="516"/>
        <v>0</v>
      </c>
      <c r="W5477" s="10" t="b">
        <f t="shared" si="513"/>
        <v>0</v>
      </c>
      <c r="X5477" s="49">
        <f t="shared" si="517"/>
        <v>1</v>
      </c>
      <c r="Y5477" s="49">
        <f t="shared" si="518"/>
        <v>0</v>
      </c>
      <c r="AG5477">
        <v>1.7707760513569</v>
      </c>
      <c r="AH5477">
        <v>1.39784977351127</v>
      </c>
      <c r="AI5477">
        <v>3.3642826224617401</v>
      </c>
      <c r="AJ5477">
        <v>0.59795565903980596</v>
      </c>
      <c r="AK5477">
        <v>17.6395976016946</v>
      </c>
      <c r="AL5477">
        <v>5.554523212516</v>
      </c>
    </row>
    <row r="5478" spans="1:38">
      <c r="A5478">
        <v>5476</v>
      </c>
      <c r="B5478">
        <v>1.49310348664749E-2</v>
      </c>
      <c r="C5478">
        <v>16.4030958434859</v>
      </c>
      <c r="D5478">
        <v>1.67475386837402</v>
      </c>
      <c r="E5478">
        <v>-6.1960870531450801E-2</v>
      </c>
      <c r="F5478">
        <v>14.408968458754799</v>
      </c>
      <c r="G5478">
        <v>1.3328353481224999</v>
      </c>
      <c r="H5478">
        <v>-3.02220529346931E-2</v>
      </c>
      <c r="I5478">
        <v>34.307335175950797</v>
      </c>
      <c r="J5478">
        <v>3.0337606924762399</v>
      </c>
      <c r="K5478">
        <v>5.0932683880747197E-3</v>
      </c>
      <c r="L5478">
        <v>7.1965608296811396</v>
      </c>
      <c r="M5478">
        <v>0.60559999713213597</v>
      </c>
      <c r="N5478">
        <v>4.5981847283759501E-2</v>
      </c>
      <c r="O5478">
        <v>190.03008525105</v>
      </c>
      <c r="P5478">
        <v>15.1297952378982</v>
      </c>
      <c r="Q5478">
        <v>7.0257780572853196E-3</v>
      </c>
      <c r="R5478">
        <v>55.508624482607601</v>
      </c>
      <c r="S5478">
        <v>4.60989064236822</v>
      </c>
      <c r="T5478" s="8">
        <f t="shared" si="514"/>
        <v>2638.6635786371316</v>
      </c>
      <c r="U5478" s="9">
        <f t="shared" si="515"/>
        <v>106.74357863713158</v>
      </c>
      <c r="V5478" s="9" t="b">
        <f t="shared" si="516"/>
        <v>0</v>
      </c>
      <c r="W5478" s="10" t="b">
        <f t="shared" si="513"/>
        <v>0</v>
      </c>
      <c r="X5478" s="49">
        <f t="shared" si="517"/>
        <v>1</v>
      </c>
      <c r="Y5478" s="49">
        <f t="shared" si="518"/>
        <v>0</v>
      </c>
      <c r="AG5478">
        <v>1.67475386837402</v>
      </c>
      <c r="AH5478">
        <v>1.3328353481224999</v>
      </c>
      <c r="AI5478">
        <v>3.0337606924762399</v>
      </c>
      <c r="AJ5478">
        <v>0.60559999713213597</v>
      </c>
      <c r="AK5478">
        <v>15.1297952378982</v>
      </c>
      <c r="AL5478">
        <v>4.60989064236822</v>
      </c>
    </row>
    <row r="5479" spans="1:38">
      <c r="A5479">
        <v>5477</v>
      </c>
      <c r="B5479">
        <v>-6.8176416308586604E-2</v>
      </c>
      <c r="C5479">
        <v>15.094986016384301</v>
      </c>
      <c r="D5479">
        <v>1.71199313870614</v>
      </c>
      <c r="E5479">
        <v>9.1170846735694503E-4</v>
      </c>
      <c r="F5479">
        <v>15.343982863983801</v>
      </c>
      <c r="G5479">
        <v>1.25252420492837</v>
      </c>
      <c r="H5479">
        <v>6.05581829421281E-2</v>
      </c>
      <c r="I5479">
        <v>37.567503974409803</v>
      </c>
      <c r="J5479">
        <v>3.85160413973502</v>
      </c>
      <c r="K5479">
        <v>1.73280922011518E-2</v>
      </c>
      <c r="L5479">
        <v>7.2851503167916096</v>
      </c>
      <c r="M5479">
        <v>0.62628957876640201</v>
      </c>
      <c r="N5479">
        <v>1.0538676240554899E-2</v>
      </c>
      <c r="O5479">
        <v>183.41277832414599</v>
      </c>
      <c r="P5479">
        <v>12.338865180843801</v>
      </c>
      <c r="Q5479">
        <v>7.9307514986347499E-2</v>
      </c>
      <c r="R5479">
        <v>59.6694486611607</v>
      </c>
      <c r="S5479">
        <v>6.4786705992378799</v>
      </c>
      <c r="T5479" s="8">
        <f t="shared" si="514"/>
        <v>2625.9946842217614</v>
      </c>
      <c r="U5479" s="9">
        <f t="shared" si="515"/>
        <v>94.074684221761345</v>
      </c>
      <c r="V5479" s="9" t="b">
        <f t="shared" si="516"/>
        <v>0</v>
      </c>
      <c r="W5479" s="10" t="b">
        <f t="shared" si="513"/>
        <v>0</v>
      </c>
      <c r="X5479" s="49">
        <f t="shared" si="517"/>
        <v>1</v>
      </c>
      <c r="Y5479" s="49">
        <f t="shared" si="518"/>
        <v>0</v>
      </c>
      <c r="AG5479">
        <v>1.71199313870614</v>
      </c>
      <c r="AH5479">
        <v>1.25252420492837</v>
      </c>
      <c r="AI5479">
        <v>3.85160413973502</v>
      </c>
      <c r="AJ5479">
        <v>0.62628957876640201</v>
      </c>
      <c r="AK5479">
        <v>12.338865180843801</v>
      </c>
      <c r="AL5479">
        <v>6.4786705992378799</v>
      </c>
    </row>
    <row r="5480" spans="1:38">
      <c r="A5480">
        <v>5478</v>
      </c>
      <c r="B5480">
        <v>7.6256639882099297E-2</v>
      </c>
      <c r="C5480">
        <v>17.440510554652199</v>
      </c>
      <c r="D5480">
        <v>2.0954768174390099</v>
      </c>
      <c r="E5480">
        <v>-1.4722851088624899E-2</v>
      </c>
      <c r="F5480">
        <v>15.1059520521795</v>
      </c>
      <c r="G5480">
        <v>1.2306527394329201</v>
      </c>
      <c r="H5480">
        <v>-5.4861401576655703E-3</v>
      </c>
      <c r="I5480">
        <v>35.166541240182802</v>
      </c>
      <c r="J5480">
        <v>3.0468277096243002</v>
      </c>
      <c r="K5480">
        <v>-4.80005961199731E-2</v>
      </c>
      <c r="L5480">
        <v>6.8244338472923998</v>
      </c>
      <c r="M5480">
        <v>0.61070233071044799</v>
      </c>
      <c r="N5480">
        <v>-7.7021043915060398E-3</v>
      </c>
      <c r="O5480">
        <v>180.09751449215099</v>
      </c>
      <c r="P5480">
        <v>11.763856604296601</v>
      </c>
      <c r="Q5480">
        <v>-2.1237742427702801E-2</v>
      </c>
      <c r="R5480">
        <v>53.961718811916803</v>
      </c>
      <c r="S5480">
        <v>4.4634349530254296</v>
      </c>
      <c r="T5480" s="8">
        <f t="shared" si="514"/>
        <v>2321.0951154528711</v>
      </c>
      <c r="U5480" s="9">
        <f t="shared" si="515"/>
        <v>-210.82488454712893</v>
      </c>
      <c r="V5480" s="9" t="b">
        <f t="shared" si="516"/>
        <v>0</v>
      </c>
      <c r="W5480" s="10" t="b">
        <f t="shared" si="513"/>
        <v>0</v>
      </c>
      <c r="X5480" s="49">
        <f t="shared" si="517"/>
        <v>0</v>
      </c>
      <c r="Y5480" s="49">
        <f t="shared" si="518"/>
        <v>1</v>
      </c>
      <c r="AG5480">
        <v>2.0954768174390099</v>
      </c>
      <c r="AH5480">
        <v>1.2306527394329201</v>
      </c>
      <c r="AI5480">
        <v>3.0468277096243002</v>
      </c>
      <c r="AJ5480">
        <v>0.61070233071044799</v>
      </c>
      <c r="AK5480">
        <v>11.763856604296601</v>
      </c>
      <c r="AL5480">
        <v>4.4634349530254296</v>
      </c>
    </row>
    <row r="5481" spans="1:38">
      <c r="A5481">
        <v>5479</v>
      </c>
      <c r="B5481">
        <v>-5.0318452772020898E-2</v>
      </c>
      <c r="C5481">
        <v>15.366973065479501</v>
      </c>
      <c r="D5481">
        <v>1.64712977520867</v>
      </c>
      <c r="E5481">
        <v>1.1161754134499101E-2</v>
      </c>
      <c r="F5481">
        <v>15.502068195911299</v>
      </c>
      <c r="G5481">
        <v>1.2824213290382001</v>
      </c>
      <c r="H5481">
        <v>-3.4333757104016501E-3</v>
      </c>
      <c r="I5481">
        <v>35.238804009620502</v>
      </c>
      <c r="J5481">
        <v>3.0577867644238101</v>
      </c>
      <c r="K5481">
        <v>-5.61536938127409E-2</v>
      </c>
      <c r="L5481">
        <v>6.7690197765649902</v>
      </c>
      <c r="M5481">
        <v>0.62499130601881103</v>
      </c>
      <c r="N5481">
        <v>5.7820509044500404E-3</v>
      </c>
      <c r="O5481">
        <v>182.542424071364</v>
      </c>
      <c r="P5481">
        <v>12.162243771550999</v>
      </c>
      <c r="Q5481">
        <v>0.130102906906155</v>
      </c>
      <c r="R5481">
        <v>62.778680516241202</v>
      </c>
      <c r="S5481">
        <v>8.8787432507022697</v>
      </c>
      <c r="T5481" s="8">
        <f t="shared" si="514"/>
        <v>2765.331619694276</v>
      </c>
      <c r="U5481" s="9">
        <f t="shared" si="515"/>
        <v>233.41161969427594</v>
      </c>
      <c r="V5481" s="9" t="b">
        <f t="shared" si="516"/>
        <v>0</v>
      </c>
      <c r="W5481" s="10" t="b">
        <f t="shared" si="513"/>
        <v>0</v>
      </c>
      <c r="X5481" s="49">
        <f t="shared" si="517"/>
        <v>1</v>
      </c>
      <c r="Y5481" s="49">
        <f t="shared" si="518"/>
        <v>0</v>
      </c>
      <c r="AG5481">
        <v>1.64712977520867</v>
      </c>
      <c r="AH5481">
        <v>1.2824213290382001</v>
      </c>
      <c r="AI5481">
        <v>3.0577867644238101</v>
      </c>
      <c r="AJ5481">
        <v>0.62499130601881103</v>
      </c>
      <c r="AK5481">
        <v>12.162243771550999</v>
      </c>
      <c r="AL5481">
        <v>8.8787432507022697</v>
      </c>
    </row>
    <row r="5482" spans="1:38">
      <c r="A5482">
        <v>5480</v>
      </c>
      <c r="B5482">
        <v>1.1684332371931399E-2</v>
      </c>
      <c r="C5482">
        <v>16.3499262309549</v>
      </c>
      <c r="D5482">
        <v>1.6641557652679599</v>
      </c>
      <c r="E5482">
        <v>5.1586564163197401E-2</v>
      </c>
      <c r="F5482">
        <v>16.141575247336799</v>
      </c>
      <c r="G5482">
        <v>1.52314063408002</v>
      </c>
      <c r="H5482">
        <v>-8.3461193174865902E-2</v>
      </c>
      <c r="I5482">
        <v>32.5286111323258</v>
      </c>
      <c r="J5482">
        <v>3.51345537264659</v>
      </c>
      <c r="K5482">
        <v>-5.9269942184909602E-3</v>
      </c>
      <c r="L5482">
        <v>7.1176882360507596</v>
      </c>
      <c r="M5482">
        <v>0.59261452889055299</v>
      </c>
      <c r="N5482">
        <v>2.25535697293404E-2</v>
      </c>
      <c r="O5482">
        <v>185.629755019892</v>
      </c>
      <c r="P5482">
        <v>13.079273618104301</v>
      </c>
      <c r="Q5482">
        <v>4.8378586411830703E-2</v>
      </c>
      <c r="R5482">
        <v>57.852184427017299</v>
      </c>
      <c r="S5482">
        <v>5.4297388032135601</v>
      </c>
      <c r="T5482" s="8">
        <f t="shared" si="514"/>
        <v>2580.2378722202984</v>
      </c>
      <c r="U5482" s="9">
        <f t="shared" si="515"/>
        <v>48.317872220298341</v>
      </c>
      <c r="V5482" s="9" t="b">
        <f t="shared" si="516"/>
        <v>0</v>
      </c>
      <c r="W5482" s="10" t="b">
        <f t="shared" si="513"/>
        <v>0</v>
      </c>
      <c r="X5482" s="49">
        <f t="shared" si="517"/>
        <v>1</v>
      </c>
      <c r="Y5482" s="49">
        <f t="shared" si="518"/>
        <v>0</v>
      </c>
      <c r="AG5482">
        <v>1.6641557652679599</v>
      </c>
      <c r="AH5482">
        <v>1.52314063408002</v>
      </c>
      <c r="AI5482">
        <v>3.51345537264659</v>
      </c>
      <c r="AJ5482">
        <v>0.59261452889055299</v>
      </c>
      <c r="AK5482">
        <v>13.079273618104301</v>
      </c>
      <c r="AL5482">
        <v>5.4297388032135601</v>
      </c>
    </row>
    <row r="5483" spans="1:38">
      <c r="A5483">
        <v>5481</v>
      </c>
      <c r="B5483">
        <v>3.19615716093705E-2</v>
      </c>
      <c r="C5483">
        <v>16.684841701796501</v>
      </c>
      <c r="D5483">
        <v>1.7556925735932201</v>
      </c>
      <c r="E5483">
        <v>-3.82597128251808E-2</v>
      </c>
      <c r="F5483">
        <v>14.7545569385492</v>
      </c>
      <c r="G5483">
        <v>1.25101973098327</v>
      </c>
      <c r="H5483">
        <v>7.4780198951349297E-2</v>
      </c>
      <c r="I5483">
        <v>38.105607002345899</v>
      </c>
      <c r="J5483">
        <v>4.1657276628225901</v>
      </c>
      <c r="K5483">
        <v>3.08262977477754E-2</v>
      </c>
      <c r="L5483">
        <v>7.3841534523365304</v>
      </c>
      <c r="M5483">
        <v>0.65750253146468396</v>
      </c>
      <c r="N5483">
        <v>-2.93515732910327E-2</v>
      </c>
      <c r="O5483">
        <v>176.240401824695</v>
      </c>
      <c r="P5483">
        <v>11.8359615974636</v>
      </c>
      <c r="Q5483">
        <v>-5.6662172271331898E-2</v>
      </c>
      <c r="R5483">
        <v>52.083617421903398</v>
      </c>
      <c r="S5483">
        <v>4.7557599815133402</v>
      </c>
      <c r="T5483" s="8">
        <f t="shared" si="514"/>
        <v>2442.1664077840701</v>
      </c>
      <c r="U5483" s="9">
        <f t="shared" si="515"/>
        <v>-89.753592215929984</v>
      </c>
      <c r="V5483" s="9" t="b">
        <f t="shared" si="516"/>
        <v>0</v>
      </c>
      <c r="W5483" s="10" t="b">
        <f t="shared" si="513"/>
        <v>0</v>
      </c>
      <c r="X5483" s="49">
        <f t="shared" si="517"/>
        <v>0</v>
      </c>
      <c r="Y5483" s="49">
        <f t="shared" si="518"/>
        <v>1</v>
      </c>
      <c r="AG5483">
        <v>1.7556925735932201</v>
      </c>
      <c r="AH5483">
        <v>1.25101973098327</v>
      </c>
      <c r="AI5483">
        <v>4.1657276628225901</v>
      </c>
      <c r="AJ5483">
        <v>0.65750253146468396</v>
      </c>
      <c r="AK5483">
        <v>11.8359615974636</v>
      </c>
      <c r="AL5483">
        <v>4.7557599815133402</v>
      </c>
    </row>
    <row r="5484" spans="1:38">
      <c r="A5484">
        <v>5482</v>
      </c>
      <c r="B5484">
        <v>8.0178769861418107E-3</v>
      </c>
      <c r="C5484">
        <v>16.290089716854101</v>
      </c>
      <c r="D5484">
        <v>1.65494292550601</v>
      </c>
      <c r="E5484">
        <v>-1.8989777233595202E-2</v>
      </c>
      <c r="F5484">
        <v>15.041633389500699</v>
      </c>
      <c r="G5484">
        <v>1.22990271561551</v>
      </c>
      <c r="H5484">
        <v>-3.1153781136744201E-2</v>
      </c>
      <c r="I5484">
        <v>34.275384951004298</v>
      </c>
      <c r="J5484">
        <v>3.0390331736985998</v>
      </c>
      <c r="K5484">
        <v>-4.9750342315363301E-2</v>
      </c>
      <c r="L5484">
        <v>6.81250326092536</v>
      </c>
      <c r="M5484">
        <v>0.61293670457831995</v>
      </c>
      <c r="N5484">
        <v>3.7753728249520502E-3</v>
      </c>
      <c r="O5484">
        <v>182.176487471673</v>
      </c>
      <c r="P5484">
        <v>12.0865379684637</v>
      </c>
      <c r="Q5484">
        <v>3.4017016528293198E-2</v>
      </c>
      <c r="R5484">
        <v>57.027273920817599</v>
      </c>
      <c r="S5484">
        <v>5.0519960699164796</v>
      </c>
      <c r="T5484" s="8">
        <f t="shared" si="514"/>
        <v>2367.5349557778623</v>
      </c>
      <c r="U5484" s="9">
        <f t="shared" si="515"/>
        <v>-164.38504422213782</v>
      </c>
      <c r="V5484" s="9" t="b">
        <f t="shared" si="516"/>
        <v>0</v>
      </c>
      <c r="W5484" s="10" t="b">
        <f t="shared" si="513"/>
        <v>0</v>
      </c>
      <c r="X5484" s="49">
        <f t="shared" si="517"/>
        <v>0</v>
      </c>
      <c r="Y5484" s="49">
        <f t="shared" si="518"/>
        <v>1</v>
      </c>
      <c r="AG5484">
        <v>1.65494292550601</v>
      </c>
      <c r="AH5484">
        <v>1.22990271561551</v>
      </c>
      <c r="AI5484">
        <v>3.0390331736985998</v>
      </c>
      <c r="AJ5484">
        <v>0.61293670457831995</v>
      </c>
      <c r="AK5484">
        <v>12.0865379684637</v>
      </c>
      <c r="AL5484">
        <v>5.0519960699164796</v>
      </c>
    </row>
    <row r="5485" spans="1:38">
      <c r="A5485">
        <v>5483</v>
      </c>
      <c r="B5485">
        <v>3.5783777485216703E-2</v>
      </c>
      <c r="C5485">
        <v>16.748736633790799</v>
      </c>
      <c r="D5485">
        <v>1.7773350995055801</v>
      </c>
      <c r="E5485">
        <v>-2.7628976791958099E-2</v>
      </c>
      <c r="F5485">
        <v>14.9122454259305</v>
      </c>
      <c r="G5485">
        <v>1.2295747494937399</v>
      </c>
      <c r="H5485">
        <v>1.5486823394483601E-2</v>
      </c>
      <c r="I5485">
        <v>35.9118764515949</v>
      </c>
      <c r="J5485">
        <v>3.1792773336486002</v>
      </c>
      <c r="K5485">
        <v>0.14017298425424801</v>
      </c>
      <c r="L5485">
        <v>8.2373852145172304</v>
      </c>
      <c r="M5485">
        <v>1.22925814501998</v>
      </c>
      <c r="N5485">
        <v>6.0424070532475197E-3</v>
      </c>
      <c r="O5485">
        <v>182.58995630127299</v>
      </c>
      <c r="P5485">
        <v>12.172530760546399</v>
      </c>
      <c r="Q5485">
        <v>-3.5638424873407903E-2</v>
      </c>
      <c r="R5485">
        <v>53.190201754189196</v>
      </c>
      <c r="S5485">
        <v>4.5246255489798797</v>
      </c>
      <c r="T5485" s="8">
        <f t="shared" si="514"/>
        <v>2411.260163719418</v>
      </c>
      <c r="U5485" s="9">
        <f t="shared" si="515"/>
        <v>-120.65983628058211</v>
      </c>
      <c r="V5485" s="9" t="b">
        <f t="shared" si="516"/>
        <v>0</v>
      </c>
      <c r="W5485" s="10" t="b">
        <f t="shared" si="513"/>
        <v>0</v>
      </c>
      <c r="X5485" s="49">
        <f t="shared" si="517"/>
        <v>0</v>
      </c>
      <c r="Y5485" s="49">
        <f t="shared" si="518"/>
        <v>1</v>
      </c>
      <c r="AG5485">
        <v>1.7773350995055801</v>
      </c>
      <c r="AH5485">
        <v>1.2295747494937399</v>
      </c>
      <c r="AI5485">
        <v>3.1792773336486002</v>
      </c>
      <c r="AJ5485">
        <v>1.22925814501998</v>
      </c>
      <c r="AK5485">
        <v>12.172530760546399</v>
      </c>
      <c r="AL5485">
        <v>4.5246255489798797</v>
      </c>
    </row>
    <row r="5486" spans="1:38">
      <c r="A5486">
        <v>5484</v>
      </c>
      <c r="B5486">
        <v>-9.22493194298286E-2</v>
      </c>
      <c r="C5486">
        <v>14.735944801260301</v>
      </c>
      <c r="D5486">
        <v>1.83943579339789</v>
      </c>
      <c r="E5486">
        <v>-6.2540091001247203E-2</v>
      </c>
      <c r="F5486">
        <v>14.400624905886399</v>
      </c>
      <c r="G5486">
        <v>1.3350740165374</v>
      </c>
      <c r="H5486">
        <v>9.3998221975718693E-2</v>
      </c>
      <c r="I5486">
        <v>38.8450035482103</v>
      </c>
      <c r="J5486">
        <v>4.6586341843594203</v>
      </c>
      <c r="K5486">
        <v>-1.2174093773079001E-2</v>
      </c>
      <c r="L5486">
        <v>7.0733619286267002</v>
      </c>
      <c r="M5486">
        <v>0.59086497938032301</v>
      </c>
      <c r="N5486">
        <v>2.2805616848883301E-2</v>
      </c>
      <c r="O5486">
        <v>185.676548361762</v>
      </c>
      <c r="P5486">
        <v>13.0964625392243</v>
      </c>
      <c r="Q5486">
        <v>2.1222820354066099E-2</v>
      </c>
      <c r="R5486">
        <v>56.302303387865997</v>
      </c>
      <c r="S5486">
        <v>4.8079878685032398</v>
      </c>
      <c r="T5486" s="8">
        <f t="shared" si="514"/>
        <v>2632.8459381402572</v>
      </c>
      <c r="U5486" s="9">
        <f t="shared" si="515"/>
        <v>100.92593814025713</v>
      </c>
      <c r="V5486" s="9" t="b">
        <f t="shared" si="516"/>
        <v>0</v>
      </c>
      <c r="W5486" s="10" t="b">
        <f t="shared" si="513"/>
        <v>0</v>
      </c>
      <c r="X5486" s="49">
        <f t="shared" si="517"/>
        <v>1</v>
      </c>
      <c r="Y5486" s="49">
        <f t="shared" si="518"/>
        <v>0</v>
      </c>
      <c r="AG5486">
        <v>1.83943579339789</v>
      </c>
      <c r="AH5486">
        <v>1.3350740165374</v>
      </c>
      <c r="AI5486">
        <v>4.6586341843594203</v>
      </c>
      <c r="AJ5486">
        <v>0.59086497938032301</v>
      </c>
      <c r="AK5486">
        <v>13.0964625392243</v>
      </c>
      <c r="AL5486">
        <v>4.8079878685032398</v>
      </c>
    </row>
    <row r="5487" spans="1:38">
      <c r="A5487">
        <v>5485</v>
      </c>
      <c r="B5487">
        <v>1.5871760136791001E-2</v>
      </c>
      <c r="C5487">
        <v>16.418533910608701</v>
      </c>
      <c r="D5487">
        <v>1.67509786940337</v>
      </c>
      <c r="E5487">
        <v>1.35973845755719E-2</v>
      </c>
      <c r="F5487">
        <v>15.539871523888699</v>
      </c>
      <c r="G5487">
        <v>1.2890918335999499</v>
      </c>
      <c r="H5487">
        <v>-6.45727988046403E-2</v>
      </c>
      <c r="I5487">
        <v>33.148863714811398</v>
      </c>
      <c r="J5487">
        <v>3.2740236372881801</v>
      </c>
      <c r="K5487">
        <v>-3.1894661575435697E-2</v>
      </c>
      <c r="L5487">
        <v>6.93523763621765</v>
      </c>
      <c r="M5487">
        <v>0.59269471400225404</v>
      </c>
      <c r="N5487">
        <v>-1.1744969431825399E-2</v>
      </c>
      <c r="O5487">
        <v>179.37087439062401</v>
      </c>
      <c r="P5487">
        <v>11.7295368477791</v>
      </c>
      <c r="Q5487">
        <v>-1.01138797644676E-2</v>
      </c>
      <c r="R5487">
        <v>54.565332595198697</v>
      </c>
      <c r="S5487">
        <v>4.4770460433881398</v>
      </c>
      <c r="T5487" s="8">
        <f t="shared" si="514"/>
        <v>2303.7490945460991</v>
      </c>
      <c r="U5487" s="9">
        <f t="shared" si="515"/>
        <v>-228.17090545390101</v>
      </c>
      <c r="V5487" s="9" t="b">
        <f t="shared" si="516"/>
        <v>1</v>
      </c>
      <c r="W5487" s="10" t="b">
        <f t="shared" si="513"/>
        <v>0</v>
      </c>
      <c r="X5487" s="49">
        <f t="shared" si="517"/>
        <v>0</v>
      </c>
      <c r="Y5487" s="49">
        <f t="shared" si="518"/>
        <v>1</v>
      </c>
      <c r="AG5487">
        <v>1.67509786940337</v>
      </c>
      <c r="AH5487">
        <v>1.2890918335999499</v>
      </c>
      <c r="AI5487">
        <v>3.2740236372881801</v>
      </c>
      <c r="AJ5487">
        <v>0.59269471400225404</v>
      </c>
      <c r="AK5487">
        <v>11.7295368477791</v>
      </c>
      <c r="AL5487">
        <v>4.4770460433881398</v>
      </c>
    </row>
    <row r="5488" spans="1:38">
      <c r="A5488">
        <v>5486</v>
      </c>
      <c r="B5488">
        <v>6.0710409785626002E-2</v>
      </c>
      <c r="C5488">
        <v>17.171473042614799</v>
      </c>
      <c r="D5488">
        <v>1.9545824698496399</v>
      </c>
      <c r="E5488">
        <v>-2.0213052875769601E-2</v>
      </c>
      <c r="F5488">
        <v>15.023244575344201</v>
      </c>
      <c r="G5488">
        <v>1.22924226966124</v>
      </c>
      <c r="H5488">
        <v>-4.9976811685678101E-2</v>
      </c>
      <c r="I5488">
        <v>33.6362524092957</v>
      </c>
      <c r="J5488">
        <v>3.1351091354517</v>
      </c>
      <c r="K5488">
        <v>3.9411784767242199E-2</v>
      </c>
      <c r="L5488">
        <v>7.44782293160279</v>
      </c>
      <c r="M5488">
        <v>0.68354846389374602</v>
      </c>
      <c r="N5488">
        <v>8.2114180907153903E-2</v>
      </c>
      <c r="O5488">
        <v>197.02186977751899</v>
      </c>
      <c r="P5488">
        <v>19.877118199159401</v>
      </c>
      <c r="Q5488">
        <v>5.7111402050090701E-2</v>
      </c>
      <c r="R5488">
        <v>58.3596092869969</v>
      </c>
      <c r="S5488">
        <v>5.6839825366686103</v>
      </c>
      <c r="T5488" s="8">
        <f t="shared" si="514"/>
        <v>3256.3583074684338</v>
      </c>
      <c r="U5488" s="9">
        <f t="shared" si="515"/>
        <v>724.43830746843378</v>
      </c>
      <c r="V5488" s="9" t="b">
        <f t="shared" si="516"/>
        <v>0</v>
      </c>
      <c r="W5488" s="10" t="b">
        <f t="shared" si="513"/>
        <v>0</v>
      </c>
      <c r="X5488" s="49">
        <f t="shared" si="517"/>
        <v>1</v>
      </c>
      <c r="Y5488" s="49">
        <f t="shared" si="518"/>
        <v>0</v>
      </c>
      <c r="AG5488">
        <v>1.9545824698496399</v>
      </c>
      <c r="AH5488">
        <v>1.22924226966124</v>
      </c>
      <c r="AI5488">
        <v>3.1351091354517</v>
      </c>
      <c r="AJ5488">
        <v>0.68354846389374602</v>
      </c>
      <c r="AK5488">
        <v>19.877118199159401</v>
      </c>
      <c r="AL5488">
        <v>5.6839825366686103</v>
      </c>
    </row>
    <row r="5489" spans="1:38">
      <c r="A5489">
        <v>5487</v>
      </c>
      <c r="B5489">
        <v>2.97565976873976E-2</v>
      </c>
      <c r="C5489">
        <v>16.648092591256201</v>
      </c>
      <c r="D5489">
        <v>1.74472106749727</v>
      </c>
      <c r="E5489">
        <v>-8.3901986157300604E-3</v>
      </c>
      <c r="F5489">
        <v>15.2019163303095</v>
      </c>
      <c r="G5489">
        <v>1.2326212038952999</v>
      </c>
      <c r="H5489">
        <v>5.0390614145635698E-2</v>
      </c>
      <c r="I5489">
        <v>37.187469082668599</v>
      </c>
      <c r="J5489">
        <v>3.6622728300374101</v>
      </c>
      <c r="K5489">
        <v>-1.90605407314972E-2</v>
      </c>
      <c r="L5489">
        <v>7.0248189331077704</v>
      </c>
      <c r="M5489">
        <v>0.58990725141522704</v>
      </c>
      <c r="N5489">
        <v>6.1133472506410798E-3</v>
      </c>
      <c r="O5489">
        <v>182.602909728269</v>
      </c>
      <c r="P5489">
        <v>12.1740675217196</v>
      </c>
      <c r="Q5489">
        <v>-8.6971156784185405E-2</v>
      </c>
      <c r="R5489">
        <v>50.528698900448603</v>
      </c>
      <c r="S5489">
        <v>5.35701203521461</v>
      </c>
      <c r="T5489" s="8">
        <f t="shared" si="514"/>
        <v>2476.0601909779416</v>
      </c>
      <c r="U5489" s="9">
        <f t="shared" si="515"/>
        <v>-55.859809022058471</v>
      </c>
      <c r="V5489" s="9" t="b">
        <f t="shared" si="516"/>
        <v>0</v>
      </c>
      <c r="W5489" s="10" t="b">
        <f t="shared" si="513"/>
        <v>0</v>
      </c>
      <c r="X5489" s="49">
        <f t="shared" si="517"/>
        <v>0</v>
      </c>
      <c r="Y5489" s="49">
        <f t="shared" si="518"/>
        <v>1</v>
      </c>
      <c r="AG5489">
        <v>1.74472106749727</v>
      </c>
      <c r="AH5489">
        <v>1.2326212038952999</v>
      </c>
      <c r="AI5489">
        <v>3.6622728300374101</v>
      </c>
      <c r="AJ5489">
        <v>0.58990725141522704</v>
      </c>
      <c r="AK5489">
        <v>12.1740675217196</v>
      </c>
      <c r="AL5489">
        <v>5.35701203521461</v>
      </c>
    </row>
    <row r="5490" spans="1:38">
      <c r="A5490">
        <v>5488</v>
      </c>
      <c r="B5490">
        <v>4.1813957892631202E-3</v>
      </c>
      <c r="C5490">
        <v>16.227712824355901</v>
      </c>
      <c r="D5490">
        <v>1.64268578641333</v>
      </c>
      <c r="E5490">
        <v>9.2412667390261698E-3</v>
      </c>
      <c r="F5490">
        <v>15.472325238965899</v>
      </c>
      <c r="G5490">
        <v>1.27766761051857</v>
      </c>
      <c r="H5490">
        <v>-1.4743626083607299E-2</v>
      </c>
      <c r="I5490">
        <v>34.842489744958598</v>
      </c>
      <c r="J5490">
        <v>3.03047659819602</v>
      </c>
      <c r="K5490">
        <v>3.2835192458148997E-2</v>
      </c>
      <c r="L5490">
        <v>7.3990023490888301</v>
      </c>
      <c r="M5490">
        <v>0.66396021884747602</v>
      </c>
      <c r="N5490">
        <v>-9.7476217518534802E-3</v>
      </c>
      <c r="O5490">
        <v>179.72949841965399</v>
      </c>
      <c r="P5490">
        <v>11.7461787557697</v>
      </c>
      <c r="Q5490">
        <v>-9.9580292545654495E-2</v>
      </c>
      <c r="R5490">
        <v>49.895575633127599</v>
      </c>
      <c r="S5490">
        <v>5.69952999924352</v>
      </c>
      <c r="T5490" s="8">
        <f t="shared" si="514"/>
        <v>2406.0498968988613</v>
      </c>
      <c r="U5490" s="9">
        <f t="shared" si="515"/>
        <v>-125.87010310113874</v>
      </c>
      <c r="V5490" s="9" t="b">
        <f t="shared" si="516"/>
        <v>0</v>
      </c>
      <c r="W5490" s="10" t="b">
        <f t="shared" si="513"/>
        <v>0</v>
      </c>
      <c r="X5490" s="49">
        <f t="shared" si="517"/>
        <v>0</v>
      </c>
      <c r="Y5490" s="49">
        <f t="shared" si="518"/>
        <v>1</v>
      </c>
      <c r="AG5490">
        <v>1.64268578641333</v>
      </c>
      <c r="AH5490">
        <v>1.27766761051857</v>
      </c>
      <c r="AI5490">
        <v>3.03047659819602</v>
      </c>
      <c r="AJ5490">
        <v>0.66396021884747602</v>
      </c>
      <c r="AK5490">
        <v>11.7461787557697</v>
      </c>
      <c r="AL5490">
        <v>5.69952999924352</v>
      </c>
    </row>
    <row r="5491" spans="1:38">
      <c r="A5491">
        <v>5489</v>
      </c>
      <c r="B5491">
        <v>1.04824920300403E-2</v>
      </c>
      <c r="C5491">
        <v>16.330288033376402</v>
      </c>
      <c r="D5491">
        <v>1.6608278002043899</v>
      </c>
      <c r="E5491">
        <v>3.0459528160179401E-2</v>
      </c>
      <c r="F5491">
        <v>15.8041287793358</v>
      </c>
      <c r="G5491">
        <v>1.3740832399424101</v>
      </c>
      <c r="H5491">
        <v>-3.3132371556846098E-2</v>
      </c>
      <c r="I5491">
        <v>34.207635049450403</v>
      </c>
      <c r="J5491">
        <v>3.0494503831115001</v>
      </c>
      <c r="K5491">
        <v>-2.36503984069909E-3</v>
      </c>
      <c r="L5491">
        <v>7.1430863233838799</v>
      </c>
      <c r="M5491">
        <v>0.596934272384681</v>
      </c>
      <c r="N5491">
        <v>4.9442570790176797E-2</v>
      </c>
      <c r="O5491">
        <v>190.688866105703</v>
      </c>
      <c r="P5491">
        <v>15.518201465491099</v>
      </c>
      <c r="Q5491">
        <v>-9.5684817963840693E-2</v>
      </c>
      <c r="R5491">
        <v>50.090321647558</v>
      </c>
      <c r="S5491">
        <v>5.5910127633825502</v>
      </c>
      <c r="T5491" s="8">
        <f t="shared" si="514"/>
        <v>2779.0509924516632</v>
      </c>
      <c r="U5491" s="9">
        <f t="shared" si="515"/>
        <v>247.13099245166313</v>
      </c>
      <c r="V5491" s="9" t="b">
        <f t="shared" si="516"/>
        <v>0</v>
      </c>
      <c r="W5491" s="10" t="b">
        <f t="shared" si="513"/>
        <v>0</v>
      </c>
      <c r="X5491" s="49">
        <f t="shared" si="517"/>
        <v>1</v>
      </c>
      <c r="Y5491" s="49">
        <f t="shared" si="518"/>
        <v>0</v>
      </c>
      <c r="AG5491">
        <v>1.6608278002043899</v>
      </c>
      <c r="AH5491">
        <v>1.3740832399424101</v>
      </c>
      <c r="AI5491">
        <v>3.0494503831115001</v>
      </c>
      <c r="AJ5491">
        <v>0.596934272384681</v>
      </c>
      <c r="AK5491">
        <v>15.518201465491099</v>
      </c>
      <c r="AL5491">
        <v>5.5910127633825502</v>
      </c>
    </row>
    <row r="5492" spans="1:38">
      <c r="A5492">
        <v>5490</v>
      </c>
      <c r="B5492">
        <v>-1.9628088830931298E-3</v>
      </c>
      <c r="C5492">
        <v>16.1283121172515</v>
      </c>
      <c r="D5492">
        <v>1.6269772610644599</v>
      </c>
      <c r="E5492">
        <v>1.74491442901629E-2</v>
      </c>
      <c r="F5492">
        <v>15.599842798318999</v>
      </c>
      <c r="G5492">
        <v>1.30555086125662</v>
      </c>
      <c r="H5492">
        <v>-1.4070398158849799E-2</v>
      </c>
      <c r="I5492">
        <v>34.865954579727699</v>
      </c>
      <c r="J5492">
        <v>3.0320994393738001</v>
      </c>
      <c r="K5492">
        <v>1.6370578023745599E-2</v>
      </c>
      <c r="L5492">
        <v>7.2781780206476503</v>
      </c>
      <c r="M5492">
        <v>0.62280688701019105</v>
      </c>
      <c r="N5492">
        <v>2.3073449595615601E-2</v>
      </c>
      <c r="O5492">
        <v>185.726285282004</v>
      </c>
      <c r="P5492">
        <v>13.1138563256956</v>
      </c>
      <c r="Q5492">
        <v>4.74404549161715E-2</v>
      </c>
      <c r="R5492">
        <v>57.797936920339502</v>
      </c>
      <c r="S5492">
        <v>5.4050737599579799</v>
      </c>
      <c r="T5492" s="8">
        <f t="shared" si="514"/>
        <v>2510.636453435865</v>
      </c>
      <c r="U5492" s="9">
        <f t="shared" si="515"/>
        <v>-21.283546564135122</v>
      </c>
      <c r="V5492" s="9" t="b">
        <f t="shared" si="516"/>
        <v>0</v>
      </c>
      <c r="W5492" s="10" t="b">
        <f t="shared" si="513"/>
        <v>0</v>
      </c>
      <c r="X5492" s="49">
        <f t="shared" si="517"/>
        <v>0</v>
      </c>
      <c r="Y5492" s="49">
        <f t="shared" si="518"/>
        <v>1</v>
      </c>
      <c r="AG5492">
        <v>1.6269772610644599</v>
      </c>
      <c r="AH5492">
        <v>1.30555086125662</v>
      </c>
      <c r="AI5492">
        <v>3.0320994393738001</v>
      </c>
      <c r="AJ5492">
        <v>0.62280688701019105</v>
      </c>
      <c r="AK5492">
        <v>13.1138563256956</v>
      </c>
      <c r="AL5492">
        <v>5.4050737599579799</v>
      </c>
    </row>
    <row r="5493" spans="1:38">
      <c r="A5493">
        <v>5491</v>
      </c>
      <c r="B5493">
        <v>5.8818237153333902E-3</v>
      </c>
      <c r="C5493">
        <v>16.2553303545739</v>
      </c>
      <c r="D5493">
        <v>1.64836940608806</v>
      </c>
      <c r="E5493">
        <v>-5.8752748260689401E-2</v>
      </c>
      <c r="F5493">
        <v>14.4552684196237</v>
      </c>
      <c r="G5493">
        <v>1.32012719087541</v>
      </c>
      <c r="H5493">
        <v>-1.94185205569288E-2</v>
      </c>
      <c r="I5493">
        <v>34.679984924613301</v>
      </c>
      <c r="J5493">
        <v>3.0281143846948799</v>
      </c>
      <c r="K5493">
        <v>7.1539059991592999E-3</v>
      </c>
      <c r="L5493">
        <v>7.2114056232143096</v>
      </c>
      <c r="M5493">
        <v>0.60926342547907397</v>
      </c>
      <c r="N5493">
        <v>2.9172058968529001E-2</v>
      </c>
      <c r="O5493">
        <v>186.862418240425</v>
      </c>
      <c r="P5493">
        <v>13.5545252611139</v>
      </c>
      <c r="Q5493">
        <v>4.9645024449668299E-3</v>
      </c>
      <c r="R5493">
        <v>55.394323751813303</v>
      </c>
      <c r="S5493">
        <v>4.5881770868988898</v>
      </c>
      <c r="T5493" s="8">
        <f t="shared" si="514"/>
        <v>2474.8576755150211</v>
      </c>
      <c r="U5493" s="9">
        <f t="shared" si="515"/>
        <v>-57.062324484978944</v>
      </c>
      <c r="V5493" s="9" t="b">
        <f t="shared" si="516"/>
        <v>0</v>
      </c>
      <c r="W5493" s="10" t="b">
        <f t="shared" si="513"/>
        <v>0</v>
      </c>
      <c r="X5493" s="49">
        <f t="shared" si="517"/>
        <v>0</v>
      </c>
      <c r="Y5493" s="49">
        <f t="shared" si="518"/>
        <v>1</v>
      </c>
      <c r="AG5493">
        <v>1.64836940608806</v>
      </c>
      <c r="AH5493">
        <v>1.32012719087541</v>
      </c>
      <c r="AI5493">
        <v>3.0281143846948799</v>
      </c>
      <c r="AJ5493">
        <v>0.60926342547907397</v>
      </c>
      <c r="AK5493">
        <v>13.5545252611139</v>
      </c>
      <c r="AL5493">
        <v>4.5881770868988898</v>
      </c>
    </row>
    <row r="5494" spans="1:38">
      <c r="A5494">
        <v>5492</v>
      </c>
      <c r="B5494">
        <v>1.51247498165085E-2</v>
      </c>
      <c r="C5494">
        <v>16.406273676164599</v>
      </c>
      <c r="D5494">
        <v>1.6738812198361299</v>
      </c>
      <c r="E5494">
        <v>8.9662921862849795E-3</v>
      </c>
      <c r="F5494">
        <v>15.468071328138899</v>
      </c>
      <c r="G5494">
        <v>1.27458850819022</v>
      </c>
      <c r="H5494">
        <v>-2.53313453919412E-2</v>
      </c>
      <c r="I5494">
        <v>34.475533287492901</v>
      </c>
      <c r="J5494">
        <v>3.02723439871045</v>
      </c>
      <c r="K5494">
        <v>5.0598077628101402E-2</v>
      </c>
      <c r="L5494">
        <v>7.5316041872734099</v>
      </c>
      <c r="M5494">
        <v>0.72187009394635004</v>
      </c>
      <c r="N5494">
        <v>-5.2566641599868201E-2</v>
      </c>
      <c r="O5494">
        <v>172.19609492278201</v>
      </c>
      <c r="P5494">
        <v>12.741775049308901</v>
      </c>
      <c r="Q5494">
        <v>-0.12184502987933001</v>
      </c>
      <c r="R5494">
        <v>48.796939553558701</v>
      </c>
      <c r="S5494">
        <v>6.3895279155318701</v>
      </c>
      <c r="T5494" s="8">
        <f t="shared" si="514"/>
        <v>2582.887718552392</v>
      </c>
      <c r="U5494" s="9">
        <f t="shared" si="515"/>
        <v>50.967718552391943</v>
      </c>
      <c r="V5494" s="9" t="b">
        <f t="shared" si="516"/>
        <v>0</v>
      </c>
      <c r="W5494" s="10" t="b">
        <f t="shared" si="513"/>
        <v>0</v>
      </c>
      <c r="X5494" s="49">
        <f t="shared" si="517"/>
        <v>1</v>
      </c>
      <c r="Y5494" s="49">
        <f t="shared" si="518"/>
        <v>0</v>
      </c>
      <c r="AG5494">
        <v>1.6738812198361299</v>
      </c>
      <c r="AH5494">
        <v>1.27458850819022</v>
      </c>
      <c r="AI5494">
        <v>3.02723439871045</v>
      </c>
      <c r="AJ5494">
        <v>0.72187009394635004</v>
      </c>
      <c r="AK5494">
        <v>12.741775049308901</v>
      </c>
      <c r="AL5494">
        <v>6.3895279155318701</v>
      </c>
    </row>
    <row r="5495" spans="1:38">
      <c r="A5495">
        <v>5493</v>
      </c>
      <c r="B5495">
        <v>-6.0780433999675504E-3</v>
      </c>
      <c r="C5495">
        <v>16.062076711117999</v>
      </c>
      <c r="D5495">
        <v>1.6176665077340799</v>
      </c>
      <c r="E5495">
        <v>1.12755606552734E-2</v>
      </c>
      <c r="F5495">
        <v>15.503832532752099</v>
      </c>
      <c r="G5495">
        <v>1.28238209064395</v>
      </c>
      <c r="H5495">
        <v>8.27245710048439E-2</v>
      </c>
      <c r="I5495">
        <v>38.409537792837703</v>
      </c>
      <c r="J5495">
        <v>4.3556992764559297</v>
      </c>
      <c r="K5495">
        <v>6.0962246236115701E-2</v>
      </c>
      <c r="L5495">
        <v>7.61006891141193</v>
      </c>
      <c r="M5495">
        <v>0.76300299454675302</v>
      </c>
      <c r="N5495">
        <v>-3.05980600867671E-2</v>
      </c>
      <c r="O5495">
        <v>176.02085734901701</v>
      </c>
      <c r="P5495">
        <v>11.8593656759593</v>
      </c>
      <c r="Q5495">
        <v>-5.7939772021099603E-3</v>
      </c>
      <c r="R5495">
        <v>54.801559386289398</v>
      </c>
      <c r="S5495">
        <v>4.4920579497962096</v>
      </c>
      <c r="T5495" s="8">
        <f t="shared" si="514"/>
        <v>2437.0174495136221</v>
      </c>
      <c r="U5495" s="9">
        <f t="shared" si="515"/>
        <v>-94.902550486378004</v>
      </c>
      <c r="V5495" s="9" t="b">
        <f t="shared" si="516"/>
        <v>0</v>
      </c>
      <c r="W5495" s="10" t="b">
        <f t="shared" si="513"/>
        <v>0</v>
      </c>
      <c r="X5495" s="49">
        <f t="shared" si="517"/>
        <v>0</v>
      </c>
      <c r="Y5495" s="49">
        <f t="shared" si="518"/>
        <v>1</v>
      </c>
      <c r="AG5495">
        <v>1.6176665077340799</v>
      </c>
      <c r="AH5495">
        <v>1.28238209064395</v>
      </c>
      <c r="AI5495">
        <v>4.3556992764559297</v>
      </c>
      <c r="AJ5495">
        <v>0.76300299454675302</v>
      </c>
      <c r="AK5495">
        <v>11.8593656759593</v>
      </c>
      <c r="AL5495">
        <v>4.4920579497962096</v>
      </c>
    </row>
    <row r="5496" spans="1:38">
      <c r="A5496">
        <v>5494</v>
      </c>
      <c r="B5496">
        <v>3.0123864170034601E-3</v>
      </c>
      <c r="C5496">
        <v>16.208753559911901</v>
      </c>
      <c r="D5496">
        <v>1.63987041124385</v>
      </c>
      <c r="E5496">
        <v>-1.5160951464353201E-2</v>
      </c>
      <c r="F5496">
        <v>15.099335578355401</v>
      </c>
      <c r="G5496">
        <v>1.2297932865294601</v>
      </c>
      <c r="H5496">
        <v>-4.7848338314234198E-2</v>
      </c>
      <c r="I5496">
        <v>33.707922523771302</v>
      </c>
      <c r="J5496">
        <v>3.1214078348371399</v>
      </c>
      <c r="K5496">
        <v>8.0437685867368006E-2</v>
      </c>
      <c r="L5496">
        <v>7.7597309859866401</v>
      </c>
      <c r="M5496">
        <v>0.85431028218771998</v>
      </c>
      <c r="N5496">
        <v>-5.62674763616757E-2</v>
      </c>
      <c r="O5496">
        <v>171.56000338967499</v>
      </c>
      <c r="P5496">
        <v>12.9689832614654</v>
      </c>
      <c r="Q5496">
        <v>-1.71823460570345E-3</v>
      </c>
      <c r="R5496">
        <v>55.025372228170802</v>
      </c>
      <c r="S5496">
        <v>4.5242583209593104</v>
      </c>
      <c r="T5496" s="8">
        <f t="shared" si="514"/>
        <v>2433.8623397222882</v>
      </c>
      <c r="U5496" s="9">
        <f t="shared" si="515"/>
        <v>-98.057660277711875</v>
      </c>
      <c r="V5496" s="9" t="b">
        <f t="shared" si="516"/>
        <v>0</v>
      </c>
      <c r="W5496" s="10" t="b">
        <f t="shared" si="513"/>
        <v>0</v>
      </c>
      <c r="X5496" s="49">
        <f t="shared" si="517"/>
        <v>0</v>
      </c>
      <c r="Y5496" s="49">
        <f t="shared" si="518"/>
        <v>1</v>
      </c>
      <c r="AG5496">
        <v>1.63987041124385</v>
      </c>
      <c r="AH5496">
        <v>1.2297932865294601</v>
      </c>
      <c r="AI5496">
        <v>3.1214078348371399</v>
      </c>
      <c r="AJ5496">
        <v>0.85431028218771998</v>
      </c>
      <c r="AK5496">
        <v>12.9689832614654</v>
      </c>
      <c r="AL5496">
        <v>4.5242583209593104</v>
      </c>
    </row>
    <row r="5497" spans="1:38">
      <c r="A5497">
        <v>5495</v>
      </c>
      <c r="B5497">
        <v>-3.7016121579518703E-2</v>
      </c>
      <c r="C5497">
        <v>15.5727552878043</v>
      </c>
      <c r="D5497">
        <v>1.61874218216601</v>
      </c>
      <c r="E5497">
        <v>5.90038753153527E-2</v>
      </c>
      <c r="F5497">
        <v>16.2617474598241</v>
      </c>
      <c r="G5497">
        <v>1.5884147122227099</v>
      </c>
      <c r="H5497">
        <v>0.114063749223367</v>
      </c>
      <c r="I5497">
        <v>39.632321585094502</v>
      </c>
      <c r="J5497">
        <v>5.2459579474062199</v>
      </c>
      <c r="K5497">
        <v>6.2177108656149498E-2</v>
      </c>
      <c r="L5497">
        <v>7.6193197162360802</v>
      </c>
      <c r="M5497">
        <v>0.768209848717197</v>
      </c>
      <c r="N5497">
        <v>1.2320797098549101E-2</v>
      </c>
      <c r="O5497">
        <v>183.73993349045699</v>
      </c>
      <c r="P5497">
        <v>12.4369891643031</v>
      </c>
      <c r="Q5497">
        <v>6.3368145302926102E-2</v>
      </c>
      <c r="R5497">
        <v>58.725895061756397</v>
      </c>
      <c r="S5497">
        <v>5.8978430667520101</v>
      </c>
      <c r="T5497" s="8">
        <f t="shared" si="514"/>
        <v>2755.6156921567244</v>
      </c>
      <c r="U5497" s="9">
        <f t="shared" si="515"/>
        <v>223.69569215672436</v>
      </c>
      <c r="V5497" s="9" t="b">
        <f t="shared" si="516"/>
        <v>0</v>
      </c>
      <c r="W5497" s="10" t="b">
        <f t="shared" si="513"/>
        <v>0</v>
      </c>
      <c r="X5497" s="49">
        <f t="shared" si="517"/>
        <v>1</v>
      </c>
      <c r="Y5497" s="49">
        <f t="shared" si="518"/>
        <v>0</v>
      </c>
      <c r="AG5497">
        <v>1.61874218216601</v>
      </c>
      <c r="AH5497">
        <v>1.5884147122227099</v>
      </c>
      <c r="AI5497">
        <v>5.2459579474062199</v>
      </c>
      <c r="AJ5497">
        <v>0.768209848717197</v>
      </c>
      <c r="AK5497">
        <v>12.4369891643031</v>
      </c>
      <c r="AL5497">
        <v>5.8978430667520101</v>
      </c>
    </row>
    <row r="5498" spans="1:38">
      <c r="A5498">
        <v>5496</v>
      </c>
      <c r="B5498">
        <v>-4.6094614924572203E-2</v>
      </c>
      <c r="C5498">
        <v>15.432017940712701</v>
      </c>
      <c r="D5498">
        <v>1.63700277206609</v>
      </c>
      <c r="E5498">
        <v>7.48054096873738E-2</v>
      </c>
      <c r="F5498">
        <v>16.520748942557301</v>
      </c>
      <c r="G5498">
        <v>1.74220075555789</v>
      </c>
      <c r="H5498">
        <v>3.27659788631674E-2</v>
      </c>
      <c r="I5498">
        <v>36.537795450553297</v>
      </c>
      <c r="J5498">
        <v>3.380080807853</v>
      </c>
      <c r="K5498">
        <v>2.59220272168014E-2</v>
      </c>
      <c r="L5498">
        <v>7.3480282225206297</v>
      </c>
      <c r="M5498">
        <v>0.64448166038785304</v>
      </c>
      <c r="N5498">
        <v>-2.1405354913770999E-3</v>
      </c>
      <c r="O5498">
        <v>181.10192970096901</v>
      </c>
      <c r="P5498">
        <v>11.8823525387005</v>
      </c>
      <c r="Q5498">
        <v>2.7744028272863399E-2</v>
      </c>
      <c r="R5498">
        <v>56.670662181299903</v>
      </c>
      <c r="S5498">
        <v>4.9319115318721298</v>
      </c>
      <c r="T5498" s="8">
        <f t="shared" si="514"/>
        <v>2421.8030066437464</v>
      </c>
      <c r="U5498" s="9">
        <f t="shared" si="515"/>
        <v>-110.11699335625372</v>
      </c>
      <c r="V5498" s="9" t="b">
        <f t="shared" si="516"/>
        <v>0</v>
      </c>
      <c r="W5498" s="10" t="b">
        <f t="shared" si="513"/>
        <v>0</v>
      </c>
      <c r="X5498" s="49">
        <f t="shared" si="517"/>
        <v>0</v>
      </c>
      <c r="Y5498" s="49">
        <f t="shared" si="518"/>
        <v>1</v>
      </c>
      <c r="AG5498">
        <v>1.63700277206609</v>
      </c>
      <c r="AH5498">
        <v>1.74220075555789</v>
      </c>
      <c r="AI5498">
        <v>3.380080807853</v>
      </c>
      <c r="AJ5498">
        <v>0.64448166038785304</v>
      </c>
      <c r="AK5498">
        <v>11.8823525387005</v>
      </c>
      <c r="AL5498">
        <v>4.9319115318721298</v>
      </c>
    </row>
    <row r="5499" spans="1:38">
      <c r="A5499">
        <v>5497</v>
      </c>
      <c r="B5499">
        <v>-2.0273045101162498E-2</v>
      </c>
      <c r="C5499">
        <v>15.8356861137626</v>
      </c>
      <c r="D5499">
        <v>1.6091960926426001</v>
      </c>
      <c r="E5499">
        <v>-9.8540119187834497E-3</v>
      </c>
      <c r="F5499">
        <v>15.179679841957601</v>
      </c>
      <c r="G5499">
        <v>1.23342514618574</v>
      </c>
      <c r="H5499">
        <v>2.7507553757124201E-2</v>
      </c>
      <c r="I5499">
        <v>36.346168459284499</v>
      </c>
      <c r="J5499">
        <v>3.3165828595465801</v>
      </c>
      <c r="K5499">
        <v>-7.8526927088199999E-2</v>
      </c>
      <c r="L5499">
        <v>6.61925650940635</v>
      </c>
      <c r="M5499">
        <v>0.67823740613275496</v>
      </c>
      <c r="N5499">
        <v>-4.2909519047894397E-2</v>
      </c>
      <c r="O5499">
        <v>173.867069129534</v>
      </c>
      <c r="P5499">
        <v>12.269618660499599</v>
      </c>
      <c r="Q5499">
        <v>-4.1093649954348901E-2</v>
      </c>
      <c r="R5499">
        <v>52.900827250680003</v>
      </c>
      <c r="S5499">
        <v>4.5626915254567999</v>
      </c>
      <c r="T5499" s="8">
        <f t="shared" si="514"/>
        <v>2366.9751690464077</v>
      </c>
      <c r="U5499" s="9">
        <f t="shared" si="515"/>
        <v>-164.94483095359237</v>
      </c>
      <c r="V5499" s="9" t="b">
        <f t="shared" si="516"/>
        <v>0</v>
      </c>
      <c r="W5499" s="10" t="b">
        <f t="shared" si="513"/>
        <v>0</v>
      </c>
      <c r="X5499" s="49">
        <f t="shared" si="517"/>
        <v>0</v>
      </c>
      <c r="Y5499" s="49">
        <f t="shared" si="518"/>
        <v>1</v>
      </c>
      <c r="AG5499">
        <v>1.6091960926426001</v>
      </c>
      <c r="AH5499">
        <v>1.23342514618574</v>
      </c>
      <c r="AI5499">
        <v>3.3165828595465801</v>
      </c>
      <c r="AJ5499">
        <v>0.67823740613275496</v>
      </c>
      <c r="AK5499">
        <v>12.269618660499599</v>
      </c>
      <c r="AL5499">
        <v>4.5626915254567999</v>
      </c>
    </row>
    <row r="5500" spans="1:38">
      <c r="A5500">
        <v>5498</v>
      </c>
      <c r="B5500">
        <v>6.8314337147923607E-2</v>
      </c>
      <c r="C5500">
        <v>17.302541361796699</v>
      </c>
      <c r="D5500">
        <v>2.0185127653444499</v>
      </c>
      <c r="E5500">
        <v>-2.1479097839837199E-2</v>
      </c>
      <c r="F5500">
        <v>15.004236507279</v>
      </c>
      <c r="G5500">
        <v>1.2299344786575801</v>
      </c>
      <c r="H5500">
        <v>-4.11877940258338E-2</v>
      </c>
      <c r="I5500">
        <v>33.9331849871446</v>
      </c>
      <c r="J5500">
        <v>3.0863370505143299</v>
      </c>
      <c r="K5500">
        <v>3.97197952881128E-2</v>
      </c>
      <c r="L5500">
        <v>7.4501172927488497</v>
      </c>
      <c r="M5500">
        <v>0.68442002337383101</v>
      </c>
      <c r="N5500">
        <v>-5.8227324759712998E-2</v>
      </c>
      <c r="O5500">
        <v>171.22410105820401</v>
      </c>
      <c r="P5500">
        <v>13.107834998251301</v>
      </c>
      <c r="Q5500">
        <v>0.12566457174812401</v>
      </c>
      <c r="R5500">
        <v>62.500665110487098</v>
      </c>
      <c r="S5500">
        <v>8.6405209628584103</v>
      </c>
      <c r="T5500" s="8">
        <f t="shared" si="514"/>
        <v>2876.7560278999904</v>
      </c>
      <c r="U5500" s="9">
        <f t="shared" si="515"/>
        <v>344.83602789999031</v>
      </c>
      <c r="V5500" s="9" t="b">
        <f t="shared" si="516"/>
        <v>0</v>
      </c>
      <c r="W5500" s="10" t="b">
        <f t="shared" si="513"/>
        <v>0</v>
      </c>
      <c r="X5500" s="49">
        <f t="shared" si="517"/>
        <v>1</v>
      </c>
      <c r="Y5500" s="49">
        <f t="shared" si="518"/>
        <v>0</v>
      </c>
      <c r="AG5500">
        <v>2.0185127653444499</v>
      </c>
      <c r="AH5500">
        <v>1.2299344786575801</v>
      </c>
      <c r="AI5500">
        <v>3.0863370505143299</v>
      </c>
      <c r="AJ5500">
        <v>0.68442002337383101</v>
      </c>
      <c r="AK5500">
        <v>13.107834998251301</v>
      </c>
      <c r="AL5500">
        <v>8.6405209628584103</v>
      </c>
    </row>
    <row r="5501" spans="1:38">
      <c r="A5501">
        <v>5499</v>
      </c>
      <c r="B5501">
        <v>6.3999445774006902E-2</v>
      </c>
      <c r="C5501">
        <v>17.228043615753698</v>
      </c>
      <c r="D5501">
        <v>1.98107457187118</v>
      </c>
      <c r="E5501">
        <v>-2.44099271145642E-2</v>
      </c>
      <c r="F5501">
        <v>14.960326030166099</v>
      </c>
      <c r="G5501">
        <v>1.2288412632183701</v>
      </c>
      <c r="H5501">
        <v>-2.5114321779180299E-2</v>
      </c>
      <c r="I5501">
        <v>34.483016104223402</v>
      </c>
      <c r="J5501">
        <v>3.02790179919289</v>
      </c>
      <c r="K5501">
        <v>-5.3125933849816703E-2</v>
      </c>
      <c r="L5501">
        <v>6.7895458018908199</v>
      </c>
      <c r="M5501">
        <v>0.62003397624787904</v>
      </c>
      <c r="N5501">
        <v>-6.7314314384552803E-3</v>
      </c>
      <c r="O5501">
        <v>180.27241515031699</v>
      </c>
      <c r="P5501">
        <v>11.771287728324101</v>
      </c>
      <c r="Q5501">
        <v>3.6805712537475603E-2</v>
      </c>
      <c r="R5501">
        <v>57.186527603862999</v>
      </c>
      <c r="S5501">
        <v>5.1227705954306604</v>
      </c>
      <c r="T5501" s="8">
        <f t="shared" si="514"/>
        <v>2375.1909934285081</v>
      </c>
      <c r="U5501" s="9">
        <f t="shared" si="515"/>
        <v>-156.72900657149194</v>
      </c>
      <c r="V5501" s="9" t="b">
        <f t="shared" si="516"/>
        <v>0</v>
      </c>
      <c r="W5501" s="10" t="b">
        <f t="shared" si="513"/>
        <v>0</v>
      </c>
      <c r="X5501" s="49">
        <f t="shared" si="517"/>
        <v>0</v>
      </c>
      <c r="Y5501" s="49">
        <f t="shared" si="518"/>
        <v>1</v>
      </c>
      <c r="AG5501">
        <v>1.98107457187118</v>
      </c>
      <c r="AH5501">
        <v>1.2288412632183701</v>
      </c>
      <c r="AI5501">
        <v>3.02790179919289</v>
      </c>
      <c r="AJ5501">
        <v>0.62003397624787904</v>
      </c>
      <c r="AK5501">
        <v>11.771287728324101</v>
      </c>
      <c r="AL5501">
        <v>5.1227705954306604</v>
      </c>
    </row>
    <row r="5502" spans="1:38">
      <c r="A5502">
        <v>5500</v>
      </c>
      <c r="B5502">
        <v>0.12240644510677599</v>
      </c>
      <c r="C5502">
        <v>18.2642481906752</v>
      </c>
      <c r="D5502">
        <v>2.6399274685016301</v>
      </c>
      <c r="E5502">
        <v>4.5334281857184099E-2</v>
      </c>
      <c r="F5502">
        <v>16.040968400964701</v>
      </c>
      <c r="G5502">
        <v>1.4752397770650201</v>
      </c>
      <c r="H5502">
        <v>-3.30592200738834E-2</v>
      </c>
      <c r="I5502">
        <v>34.210137480210101</v>
      </c>
      <c r="J5502">
        <v>3.0485938117563198</v>
      </c>
      <c r="K5502">
        <v>5.5821100432061801E-2</v>
      </c>
      <c r="L5502">
        <v>7.5710448377407404</v>
      </c>
      <c r="M5502">
        <v>0.73988034124850499</v>
      </c>
      <c r="N5502">
        <v>-2.7963463817206099E-2</v>
      </c>
      <c r="O5502">
        <v>176.485212668956</v>
      </c>
      <c r="P5502">
        <v>11.807723218274599</v>
      </c>
      <c r="Q5502">
        <v>-1.0913086408343599E-2</v>
      </c>
      <c r="R5502">
        <v>54.521741040513596</v>
      </c>
      <c r="S5502">
        <v>4.4772397690193397</v>
      </c>
      <c r="T5502" s="8">
        <f t="shared" si="514"/>
        <v>2418.8604385865419</v>
      </c>
      <c r="U5502" s="9">
        <f t="shared" si="515"/>
        <v>-113.05956141345814</v>
      </c>
      <c r="V5502" s="9" t="b">
        <f t="shared" si="516"/>
        <v>0</v>
      </c>
      <c r="W5502" s="10" t="b">
        <f t="shared" si="513"/>
        <v>0</v>
      </c>
      <c r="X5502" s="49">
        <f t="shared" si="517"/>
        <v>0</v>
      </c>
      <c r="Y5502" s="49">
        <f t="shared" si="518"/>
        <v>1</v>
      </c>
      <c r="AG5502">
        <v>2.6399274685016301</v>
      </c>
      <c r="AH5502">
        <v>1.4752397770650201</v>
      </c>
      <c r="AI5502">
        <v>3.0485938117563198</v>
      </c>
      <c r="AJ5502">
        <v>0.73988034124850499</v>
      </c>
      <c r="AK5502">
        <v>11.807723218274599</v>
      </c>
      <c r="AL5502">
        <v>4.4772397690193397</v>
      </c>
    </row>
    <row r="5503" spans="1:38">
      <c r="A5503">
        <v>5501</v>
      </c>
      <c r="B5503">
        <v>-1.03304928783332E-2</v>
      </c>
      <c r="C5503">
        <v>15.9939185636362</v>
      </c>
      <c r="D5503">
        <v>1.6134328818380399</v>
      </c>
      <c r="E5503">
        <v>-4.7109369061034197E-2</v>
      </c>
      <c r="F5503">
        <v>14.624560243168901</v>
      </c>
      <c r="G5503">
        <v>1.27227250173699</v>
      </c>
      <c r="H5503">
        <v>1.6251185921661599E-2</v>
      </c>
      <c r="I5503">
        <v>35.939336637666798</v>
      </c>
      <c r="J5503">
        <v>3.1880334818689402</v>
      </c>
      <c r="K5503">
        <v>-1.7421545489645598E-2</v>
      </c>
      <c r="L5503">
        <v>7.0363420184754997</v>
      </c>
      <c r="M5503">
        <v>0.58936245132848697</v>
      </c>
      <c r="N5503">
        <v>2.1108580614166799E-2</v>
      </c>
      <c r="O5503">
        <v>185.361715747989</v>
      </c>
      <c r="P5503">
        <v>12.9851570505481</v>
      </c>
      <c r="Q5503">
        <v>-1.5884182044909299E-2</v>
      </c>
      <c r="R5503">
        <v>54.251380801588098</v>
      </c>
      <c r="S5503">
        <v>4.4696753012904704</v>
      </c>
      <c r="T5503" s="8">
        <f t="shared" si="514"/>
        <v>2411.7933668611031</v>
      </c>
      <c r="U5503" s="9">
        <f t="shared" si="515"/>
        <v>-120.12663313889698</v>
      </c>
      <c r="V5503" s="9" t="b">
        <f t="shared" si="516"/>
        <v>0</v>
      </c>
      <c r="W5503" s="10" t="b">
        <f t="shared" si="513"/>
        <v>0</v>
      </c>
      <c r="X5503" s="49">
        <f t="shared" si="517"/>
        <v>0</v>
      </c>
      <c r="Y5503" s="49">
        <f t="shared" si="518"/>
        <v>1</v>
      </c>
      <c r="AG5503">
        <v>1.6134328818380399</v>
      </c>
      <c r="AH5503">
        <v>1.27227250173699</v>
      </c>
      <c r="AI5503">
        <v>3.1880334818689402</v>
      </c>
      <c r="AJ5503">
        <v>0.58936245132848697</v>
      </c>
      <c r="AK5503">
        <v>12.9851570505481</v>
      </c>
      <c r="AL5503">
        <v>4.4696753012904704</v>
      </c>
    </row>
    <row r="5504" spans="1:38">
      <c r="A5504">
        <v>5502</v>
      </c>
      <c r="B5504">
        <v>5.1514544181080001E-2</v>
      </c>
      <c r="C5504">
        <v>17.014290307600501</v>
      </c>
      <c r="D5504">
        <v>1.8814051956987099</v>
      </c>
      <c r="E5504">
        <v>3.7399092858414598E-2</v>
      </c>
      <c r="F5504">
        <v>15.9141839794245</v>
      </c>
      <c r="G5504">
        <v>1.4165538581611801</v>
      </c>
      <c r="H5504">
        <v>-2.40434750016893E-2</v>
      </c>
      <c r="I5504">
        <v>34.519961909014199</v>
      </c>
      <c r="J5504">
        <v>3.0269690146226602</v>
      </c>
      <c r="K5504">
        <v>-2.2178897434374401E-2</v>
      </c>
      <c r="L5504">
        <v>7.0029471616175298</v>
      </c>
      <c r="M5504">
        <v>0.58927724969584505</v>
      </c>
      <c r="N5504">
        <v>-6.4076520903285999E-2</v>
      </c>
      <c r="O5504">
        <v>170.225501057343</v>
      </c>
      <c r="P5504">
        <v>13.519630934621899</v>
      </c>
      <c r="Q5504">
        <v>-1.7644987796087801E-4</v>
      </c>
      <c r="R5504">
        <v>55.110274940744802</v>
      </c>
      <c r="S5504">
        <v>4.5364678085681804</v>
      </c>
      <c r="T5504" s="8">
        <f t="shared" si="514"/>
        <v>2497.0304061368474</v>
      </c>
      <c r="U5504" s="9">
        <f t="shared" si="515"/>
        <v>-34.889593863152641</v>
      </c>
      <c r="V5504" s="9" t="b">
        <f t="shared" si="516"/>
        <v>0</v>
      </c>
      <c r="W5504" s="10" t="b">
        <f t="shared" si="513"/>
        <v>0</v>
      </c>
      <c r="X5504" s="49">
        <f t="shared" si="517"/>
        <v>0</v>
      </c>
      <c r="Y5504" s="49">
        <f t="shared" si="518"/>
        <v>1</v>
      </c>
      <c r="AG5504">
        <v>1.8814051956987099</v>
      </c>
      <c r="AH5504">
        <v>1.4165538581611801</v>
      </c>
      <c r="AI5504">
        <v>3.0269690146226602</v>
      </c>
      <c r="AJ5504">
        <v>0.58927724969584505</v>
      </c>
      <c r="AK5504">
        <v>13.519630934621899</v>
      </c>
      <c r="AL5504">
        <v>4.5364678085681804</v>
      </c>
    </row>
    <row r="5505" spans="1:38">
      <c r="A5505">
        <v>5503</v>
      </c>
      <c r="B5505">
        <v>-8.0411898490203707E-2</v>
      </c>
      <c r="C5505">
        <v>14.911416902387201</v>
      </c>
      <c r="D5505">
        <v>1.7684730341042001</v>
      </c>
      <c r="E5505">
        <v>-1.08144797260585E-2</v>
      </c>
      <c r="F5505">
        <v>15.165107247518799</v>
      </c>
      <c r="G5505">
        <v>1.2312006862978699</v>
      </c>
      <c r="H5505">
        <v>1.5667597895858799E-2</v>
      </c>
      <c r="I5505">
        <v>35.918368989978902</v>
      </c>
      <c r="J5505">
        <v>3.1820747493657899</v>
      </c>
      <c r="K5505">
        <v>7.7801917657228506E-2</v>
      </c>
      <c r="L5505">
        <v>7.7393050645570902</v>
      </c>
      <c r="M5505">
        <v>0.840492017270692</v>
      </c>
      <c r="N5505">
        <v>2.3706840876120801E-2</v>
      </c>
      <c r="O5505">
        <v>185.843959954784</v>
      </c>
      <c r="P5505">
        <v>13.155153624593</v>
      </c>
      <c r="Q5505">
        <v>1.9093455877525901E-2</v>
      </c>
      <c r="R5505">
        <v>56.182542815290397</v>
      </c>
      <c r="S5505">
        <v>4.7704891204075599</v>
      </c>
      <c r="T5505" s="8">
        <f t="shared" si="514"/>
        <v>2494.7883232039112</v>
      </c>
      <c r="U5505" s="9">
        <f t="shared" si="515"/>
        <v>-37.131676796088868</v>
      </c>
      <c r="V5505" s="9" t="b">
        <f t="shared" si="516"/>
        <v>0</v>
      </c>
      <c r="W5505" s="10" t="b">
        <f t="shared" si="513"/>
        <v>0</v>
      </c>
      <c r="X5505" s="49">
        <f t="shared" si="517"/>
        <v>0</v>
      </c>
      <c r="Y5505" s="49">
        <f t="shared" si="518"/>
        <v>1</v>
      </c>
      <c r="AG5505">
        <v>1.7684730341042001</v>
      </c>
      <c r="AH5505">
        <v>1.2312006862978699</v>
      </c>
      <c r="AI5505">
        <v>3.1820747493657899</v>
      </c>
      <c r="AJ5505">
        <v>0.840492017270692</v>
      </c>
      <c r="AK5505">
        <v>13.155153624593</v>
      </c>
      <c r="AL5505">
        <v>4.7704891204075599</v>
      </c>
    </row>
    <row r="5506" spans="1:38">
      <c r="A5506">
        <v>5504</v>
      </c>
      <c r="B5506">
        <v>6.5319970526436497E-2</v>
      </c>
      <c r="C5506">
        <v>17.250808701405699</v>
      </c>
      <c r="D5506">
        <v>1.99188049400008</v>
      </c>
      <c r="E5506">
        <v>1.0900788068758599E-3</v>
      </c>
      <c r="F5506">
        <v>15.3467200195232</v>
      </c>
      <c r="G5506">
        <v>1.2515105722498501</v>
      </c>
      <c r="H5506">
        <v>-3.9494104700382303E-2</v>
      </c>
      <c r="I5506">
        <v>33.990705957912702</v>
      </c>
      <c r="J5506">
        <v>3.0776793933245501</v>
      </c>
      <c r="K5506">
        <v>-1.38116577076215E-3</v>
      </c>
      <c r="L5506">
        <v>7.1501176792139196</v>
      </c>
      <c r="M5506">
        <v>0.59757109672184106</v>
      </c>
      <c r="N5506">
        <v>4.79534674513988E-2</v>
      </c>
      <c r="O5506">
        <v>190.405121993102</v>
      </c>
      <c r="P5506">
        <v>15.350971774215401</v>
      </c>
      <c r="Q5506">
        <v>-6.4713200569920803E-2</v>
      </c>
      <c r="R5506">
        <v>51.665974228664602</v>
      </c>
      <c r="S5506">
        <v>4.8803139511177598</v>
      </c>
      <c r="T5506" s="8">
        <f t="shared" si="514"/>
        <v>2714.9927281629484</v>
      </c>
      <c r="U5506" s="9">
        <f t="shared" si="515"/>
        <v>183.07272816294835</v>
      </c>
      <c r="V5506" s="9" t="b">
        <f t="shared" si="516"/>
        <v>0</v>
      </c>
      <c r="W5506" s="10" t="b">
        <f t="shared" si="513"/>
        <v>0</v>
      </c>
      <c r="X5506" s="49">
        <f t="shared" si="517"/>
        <v>1</v>
      </c>
      <c r="Y5506" s="49">
        <f t="shared" si="518"/>
        <v>0</v>
      </c>
      <c r="AG5506">
        <v>1.99188049400008</v>
      </c>
      <c r="AH5506">
        <v>1.2515105722498501</v>
      </c>
      <c r="AI5506">
        <v>3.0776793933245501</v>
      </c>
      <c r="AJ5506">
        <v>0.59757109672184106</v>
      </c>
      <c r="AK5506">
        <v>15.350971774215401</v>
      </c>
      <c r="AL5506">
        <v>4.8803139511177598</v>
      </c>
    </row>
    <row r="5507" spans="1:38">
      <c r="A5507">
        <v>5505</v>
      </c>
      <c r="B5507">
        <v>-3.6516190983096199E-2</v>
      </c>
      <c r="C5507">
        <v>15.580542531021599</v>
      </c>
      <c r="D5507">
        <v>1.6169600899811101</v>
      </c>
      <c r="E5507">
        <v>-9.8230013065971691E-3</v>
      </c>
      <c r="F5507">
        <v>15.1801505804212</v>
      </c>
      <c r="G5507">
        <v>1.23352059240601</v>
      </c>
      <c r="H5507">
        <v>-4.0921328802952503E-2</v>
      </c>
      <c r="I5507">
        <v>33.942228205643403</v>
      </c>
      <c r="J5507">
        <v>3.0847184543076001</v>
      </c>
      <c r="K5507">
        <v>-7.1387115865326395E-2</v>
      </c>
      <c r="L5507">
        <v>6.6666858681699601</v>
      </c>
      <c r="M5507">
        <v>0.65788412984673095</v>
      </c>
      <c r="N5507">
        <v>2.35115565301184E-2</v>
      </c>
      <c r="O5507">
        <v>185.807671082045</v>
      </c>
      <c r="P5507">
        <v>13.1437171169389</v>
      </c>
      <c r="Q5507">
        <v>-6.29534184119903E-3</v>
      </c>
      <c r="R5507">
        <v>54.774090708733397</v>
      </c>
      <c r="S5507">
        <v>4.4890039664402304</v>
      </c>
      <c r="T5507" s="8">
        <f t="shared" si="514"/>
        <v>2422.5804349920581</v>
      </c>
      <c r="U5507" s="9">
        <f t="shared" si="515"/>
        <v>-109.33956500794193</v>
      </c>
      <c r="V5507" s="9" t="b">
        <f t="shared" si="516"/>
        <v>0</v>
      </c>
      <c r="W5507" s="10" t="b">
        <f t="shared" ref="W5507:W5570" si="519">U5507&lt;-$AB$7</f>
        <v>0</v>
      </c>
      <c r="X5507" s="49">
        <f t="shared" si="517"/>
        <v>0</v>
      </c>
      <c r="Y5507" s="49">
        <f t="shared" si="518"/>
        <v>1</v>
      </c>
      <c r="AG5507">
        <v>1.6169600899811101</v>
      </c>
      <c r="AH5507">
        <v>1.23352059240601</v>
      </c>
      <c r="AI5507">
        <v>3.0847184543076001</v>
      </c>
      <c r="AJ5507">
        <v>0.65788412984673095</v>
      </c>
      <c r="AK5507">
        <v>13.1437171169389</v>
      </c>
      <c r="AL5507">
        <v>4.4890039664402304</v>
      </c>
    </row>
    <row r="5508" spans="1:38">
      <c r="A5508">
        <v>5506</v>
      </c>
      <c r="B5508">
        <v>-3.4186343906393198E-2</v>
      </c>
      <c r="C5508">
        <v>15.616885132403199</v>
      </c>
      <c r="D5508">
        <v>1.61085356760216</v>
      </c>
      <c r="E5508">
        <v>1.3023437762541499E-2</v>
      </c>
      <c r="F5508">
        <v>15.530955023196</v>
      </c>
      <c r="G5508">
        <v>1.2868511211239799</v>
      </c>
      <c r="H5508">
        <v>4.5442094892492103E-2</v>
      </c>
      <c r="I5508">
        <v>37.003900746260001</v>
      </c>
      <c r="J5508">
        <v>3.5750822102242799</v>
      </c>
      <c r="K5508">
        <v>-1.7981608895648302E-2</v>
      </c>
      <c r="L5508">
        <v>7.0324023241411302</v>
      </c>
      <c r="M5508">
        <v>0.590329861946427</v>
      </c>
      <c r="N5508">
        <v>-8.9788610042844108E-3</v>
      </c>
      <c r="O5508">
        <v>179.867720526277</v>
      </c>
      <c r="P5508">
        <v>11.7532818582981</v>
      </c>
      <c r="Q5508">
        <v>3.0481535061296298E-2</v>
      </c>
      <c r="R5508">
        <v>56.826011040990601</v>
      </c>
      <c r="S5508">
        <v>4.9861705582042299</v>
      </c>
      <c r="T5508" s="8">
        <f t="shared" ref="T5508:T5571" si="520">(D5508+G5508+J5508+M5508+P5508+S5508)*100</f>
        <v>2380.2569177399178</v>
      </c>
      <c r="U5508" s="9">
        <f t="shared" ref="U5508:U5571" si="521">T5508-$AA$3</f>
        <v>-151.66308226008232</v>
      </c>
      <c r="V5508" s="9" t="b">
        <f t="shared" ref="V5508:V5571" si="522">U5508&lt;-$AB$5</f>
        <v>0</v>
      </c>
      <c r="W5508" s="10" t="b">
        <f t="shared" si="519"/>
        <v>0</v>
      </c>
      <c r="X5508" s="49">
        <f t="shared" ref="X5508:X5571" si="523">(U5508&gt;0)*1</f>
        <v>0</v>
      </c>
      <c r="Y5508" s="49">
        <f t="shared" ref="Y5508:Y5571" si="524">(U5508&lt;0)*1</f>
        <v>1</v>
      </c>
      <c r="AG5508">
        <v>1.61085356760216</v>
      </c>
      <c r="AH5508">
        <v>1.2868511211239799</v>
      </c>
      <c r="AI5508">
        <v>3.5750822102242799</v>
      </c>
      <c r="AJ5508">
        <v>0.590329861946427</v>
      </c>
      <c r="AK5508">
        <v>11.7532818582981</v>
      </c>
      <c r="AL5508">
        <v>4.9861705582042299</v>
      </c>
    </row>
    <row r="5509" spans="1:38">
      <c r="A5509">
        <v>5507</v>
      </c>
      <c r="B5509">
        <v>-3.9237017259545197E-2</v>
      </c>
      <c r="C5509">
        <v>15.538208199798699</v>
      </c>
      <c r="D5509">
        <v>1.62302240487792</v>
      </c>
      <c r="E5509">
        <v>-1.5212041585012799E-2</v>
      </c>
      <c r="F5509">
        <v>15.0985641711846</v>
      </c>
      <c r="G5509">
        <v>1.22986062587025</v>
      </c>
      <c r="H5509">
        <v>-4.03939657619957E-2</v>
      </c>
      <c r="I5509">
        <v>33.960132803023299</v>
      </c>
      <c r="J5509">
        <v>3.0822689785037101</v>
      </c>
      <c r="K5509">
        <v>-7.5489060466850097E-2</v>
      </c>
      <c r="L5509">
        <v>6.6393955021133504</v>
      </c>
      <c r="M5509">
        <v>0.66960170592415502</v>
      </c>
      <c r="N5509">
        <v>2.10926914526526E-2</v>
      </c>
      <c r="O5509">
        <v>185.35877052914799</v>
      </c>
      <c r="P5509">
        <v>12.9839117029753</v>
      </c>
      <c r="Q5509">
        <v>-1.47791655543875E-2</v>
      </c>
      <c r="R5509">
        <v>54.311362606345703</v>
      </c>
      <c r="S5509">
        <v>4.4710924522396303</v>
      </c>
      <c r="T5509" s="8">
        <f t="shared" si="520"/>
        <v>2405.9757870390968</v>
      </c>
      <c r="U5509" s="9">
        <f t="shared" si="521"/>
        <v>-125.94421296090331</v>
      </c>
      <c r="V5509" s="9" t="b">
        <f t="shared" si="522"/>
        <v>0</v>
      </c>
      <c r="W5509" s="10" t="b">
        <f t="shared" si="519"/>
        <v>0</v>
      </c>
      <c r="X5509" s="49">
        <f t="shared" si="523"/>
        <v>0</v>
      </c>
      <c r="Y5509" s="49">
        <f t="shared" si="524"/>
        <v>1</v>
      </c>
      <c r="AG5509">
        <v>1.62302240487792</v>
      </c>
      <c r="AH5509">
        <v>1.22986062587025</v>
      </c>
      <c r="AI5509">
        <v>3.0822689785037101</v>
      </c>
      <c r="AJ5509">
        <v>0.66960170592415502</v>
      </c>
      <c r="AK5509">
        <v>12.9839117029753</v>
      </c>
      <c r="AL5509">
        <v>4.4710924522396303</v>
      </c>
    </row>
    <row r="5510" spans="1:38">
      <c r="A5510">
        <v>5508</v>
      </c>
      <c r="B5510">
        <v>0.122982934002954</v>
      </c>
      <c r="C5510">
        <v>18.274780362502501</v>
      </c>
      <c r="D5510">
        <v>2.64705612204826</v>
      </c>
      <c r="E5510">
        <v>-5.0588546896197803E-3</v>
      </c>
      <c r="F5510">
        <v>15.2526435900023</v>
      </c>
      <c r="G5510">
        <v>1.23888213490848</v>
      </c>
      <c r="H5510">
        <v>6.4911414810606702E-3</v>
      </c>
      <c r="I5510">
        <v>35.5902733225834</v>
      </c>
      <c r="J5510">
        <v>3.1166875261081999</v>
      </c>
      <c r="K5510">
        <v>1.7926426119297401E-2</v>
      </c>
      <c r="L5510">
        <v>7.28951057363963</v>
      </c>
      <c r="M5510">
        <v>0.62622787463055696</v>
      </c>
      <c r="N5510">
        <v>2.7391451380761E-2</v>
      </c>
      <c r="O5510">
        <v>186.52998565446299</v>
      </c>
      <c r="P5510">
        <v>13.400824120868499</v>
      </c>
      <c r="Q5510">
        <v>6.22997571590021E-2</v>
      </c>
      <c r="R5510">
        <v>58.663186516229302</v>
      </c>
      <c r="S5510">
        <v>5.8590523225337501</v>
      </c>
      <c r="T5510" s="8">
        <f t="shared" si="520"/>
        <v>2688.8730101097744</v>
      </c>
      <c r="U5510" s="9">
        <f t="shared" si="521"/>
        <v>156.95301010977437</v>
      </c>
      <c r="V5510" s="9" t="b">
        <f t="shared" si="522"/>
        <v>0</v>
      </c>
      <c r="W5510" s="10" t="b">
        <f t="shared" si="519"/>
        <v>0</v>
      </c>
      <c r="X5510" s="49">
        <f t="shared" si="523"/>
        <v>1</v>
      </c>
      <c r="Y5510" s="49">
        <f t="shared" si="524"/>
        <v>0</v>
      </c>
      <c r="AG5510">
        <v>2.64705612204826</v>
      </c>
      <c r="AH5510">
        <v>1.23888213490848</v>
      </c>
      <c r="AI5510">
        <v>3.1166875261081999</v>
      </c>
      <c r="AJ5510">
        <v>0.62622787463055696</v>
      </c>
      <c r="AK5510">
        <v>13.400824120868499</v>
      </c>
      <c r="AL5510">
        <v>5.8590523225337501</v>
      </c>
    </row>
    <row r="5511" spans="1:38">
      <c r="A5511">
        <v>5509</v>
      </c>
      <c r="B5511">
        <v>-6.38610631694195E-3</v>
      </c>
      <c r="C5511">
        <v>16.057129343003201</v>
      </c>
      <c r="D5511">
        <v>1.61637414780467</v>
      </c>
      <c r="E5511">
        <v>-2.88394506077208E-2</v>
      </c>
      <c r="F5511">
        <v>14.894205463961701</v>
      </c>
      <c r="G5511">
        <v>1.23291589306303</v>
      </c>
      <c r="H5511">
        <v>-1.3045017094975801E-2</v>
      </c>
      <c r="I5511">
        <v>34.901723804736598</v>
      </c>
      <c r="J5511">
        <v>3.0342722031159499</v>
      </c>
      <c r="K5511">
        <v>-7.2011014323110998E-3</v>
      </c>
      <c r="L5511">
        <v>7.10862531291738</v>
      </c>
      <c r="M5511">
        <v>0.59070874072228197</v>
      </c>
      <c r="N5511">
        <v>3.6017124412505597E-2</v>
      </c>
      <c r="O5511">
        <v>188.14589143990801</v>
      </c>
      <c r="P5511">
        <v>14.163819194546299</v>
      </c>
      <c r="Q5511">
        <v>0.107815915605975</v>
      </c>
      <c r="R5511">
        <v>61.395008822394701</v>
      </c>
      <c r="S5511">
        <v>7.7405899054862202</v>
      </c>
      <c r="T5511" s="8">
        <f t="shared" si="520"/>
        <v>2837.8680084738453</v>
      </c>
      <c r="U5511" s="9">
        <f t="shared" si="521"/>
        <v>305.94800847384522</v>
      </c>
      <c r="V5511" s="9" t="b">
        <f t="shared" si="522"/>
        <v>0</v>
      </c>
      <c r="W5511" s="10" t="b">
        <f t="shared" si="519"/>
        <v>0</v>
      </c>
      <c r="X5511" s="49">
        <f t="shared" si="523"/>
        <v>1</v>
      </c>
      <c r="Y5511" s="49">
        <f t="shared" si="524"/>
        <v>0</v>
      </c>
      <c r="AG5511">
        <v>1.61637414780467</v>
      </c>
      <c r="AH5511">
        <v>1.23291589306303</v>
      </c>
      <c r="AI5511">
        <v>3.0342722031159499</v>
      </c>
      <c r="AJ5511">
        <v>0.59070874072228197</v>
      </c>
      <c r="AK5511">
        <v>14.163819194546299</v>
      </c>
      <c r="AL5511">
        <v>7.7405899054862202</v>
      </c>
    </row>
    <row r="5512" spans="1:38">
      <c r="A5512">
        <v>5510</v>
      </c>
      <c r="B5512">
        <v>-6.8176180579338705E-2</v>
      </c>
      <c r="C5512">
        <v>15.094989574714401</v>
      </c>
      <c r="D5512">
        <v>1.71199313870614</v>
      </c>
      <c r="E5512">
        <v>3.65863886741244E-2</v>
      </c>
      <c r="F5512">
        <v>15.901255709655899</v>
      </c>
      <c r="G5512">
        <v>1.4105166747122799</v>
      </c>
      <c r="H5512">
        <v>-5.7493686361079703E-2</v>
      </c>
      <c r="I5512">
        <v>33.384360820198303</v>
      </c>
      <c r="J5512">
        <v>3.2045414590364198</v>
      </c>
      <c r="K5512">
        <v>-7.5127873278739002E-2</v>
      </c>
      <c r="L5512">
        <v>6.6417939998327604</v>
      </c>
      <c r="M5512">
        <v>0.66849213601275903</v>
      </c>
      <c r="N5512">
        <v>-5.4996316965420101E-2</v>
      </c>
      <c r="O5512">
        <v>171.778222166045</v>
      </c>
      <c r="P5512">
        <v>12.876224399985199</v>
      </c>
      <c r="Q5512">
        <v>6.3438741694475206E-2</v>
      </c>
      <c r="R5512">
        <v>58.730041044382197</v>
      </c>
      <c r="S5512">
        <v>5.8983452326307297</v>
      </c>
      <c r="T5512" s="8">
        <f t="shared" si="520"/>
        <v>2577.0113041083528</v>
      </c>
      <c r="U5512" s="9">
        <f t="shared" si="521"/>
        <v>45.091304108352688</v>
      </c>
      <c r="V5512" s="9" t="b">
        <f t="shared" si="522"/>
        <v>0</v>
      </c>
      <c r="W5512" s="10" t="b">
        <f t="shared" si="519"/>
        <v>0</v>
      </c>
      <c r="X5512" s="49">
        <f t="shared" si="523"/>
        <v>1</v>
      </c>
      <c r="Y5512" s="49">
        <f t="shared" si="524"/>
        <v>0</v>
      </c>
      <c r="AG5512">
        <v>1.71199313870614</v>
      </c>
      <c r="AH5512">
        <v>1.4105166747122799</v>
      </c>
      <c r="AI5512">
        <v>3.2045414590364198</v>
      </c>
      <c r="AJ5512">
        <v>0.66849213601275903</v>
      </c>
      <c r="AK5512">
        <v>12.876224399985199</v>
      </c>
      <c r="AL5512">
        <v>5.8983452326307297</v>
      </c>
    </row>
    <row r="5513" spans="1:38">
      <c r="A5513">
        <v>5511</v>
      </c>
      <c r="B5513">
        <v>6.44889637290781E-2</v>
      </c>
      <c r="C5513">
        <v>17.2364791169306</v>
      </c>
      <c r="D5513">
        <v>1.98496485548815</v>
      </c>
      <c r="E5513">
        <v>1.9966392766613801E-3</v>
      </c>
      <c r="F5513">
        <v>15.360639057505299</v>
      </c>
      <c r="G5513">
        <v>1.2555155300151699</v>
      </c>
      <c r="H5513">
        <v>-3.8047969163660801E-2</v>
      </c>
      <c r="I5513">
        <v>34.039896685373499</v>
      </c>
      <c r="J5513">
        <v>3.0711853316959399</v>
      </c>
      <c r="K5513">
        <v>-8.4300167235134699E-2</v>
      </c>
      <c r="L5513">
        <v>6.5811520509141896</v>
      </c>
      <c r="M5513">
        <v>0.69596244862216206</v>
      </c>
      <c r="N5513">
        <v>-3.83072719274185E-2</v>
      </c>
      <c r="O5513">
        <v>174.66909248700799</v>
      </c>
      <c r="P5513">
        <v>12.0542703381923</v>
      </c>
      <c r="Q5513">
        <v>3.9282718880051297E-2</v>
      </c>
      <c r="R5513">
        <v>57.328354576086802</v>
      </c>
      <c r="S5513">
        <v>5.1856590693318196</v>
      </c>
      <c r="T5513" s="8">
        <f t="shared" si="520"/>
        <v>2424.7557573345543</v>
      </c>
      <c r="U5513" s="9">
        <f t="shared" si="521"/>
        <v>-107.16424266544573</v>
      </c>
      <c r="V5513" s="9" t="b">
        <f t="shared" si="522"/>
        <v>0</v>
      </c>
      <c r="W5513" s="10" t="b">
        <f t="shared" si="519"/>
        <v>0</v>
      </c>
      <c r="X5513" s="49">
        <f t="shared" si="523"/>
        <v>0</v>
      </c>
      <c r="Y5513" s="49">
        <f t="shared" si="524"/>
        <v>1</v>
      </c>
      <c r="AG5513">
        <v>1.98496485548815</v>
      </c>
      <c r="AH5513">
        <v>1.2555155300151699</v>
      </c>
      <c r="AI5513">
        <v>3.0711853316959399</v>
      </c>
      <c r="AJ5513">
        <v>0.69596244862216206</v>
      </c>
      <c r="AK5513">
        <v>12.0542703381923</v>
      </c>
      <c r="AL5513">
        <v>5.1856590693318196</v>
      </c>
    </row>
    <row r="5514" spans="1:38">
      <c r="A5514">
        <v>5512</v>
      </c>
      <c r="B5514">
        <v>-0.147305184962678</v>
      </c>
      <c r="C5514">
        <v>13.946573740918</v>
      </c>
      <c r="D5514">
        <v>2.2818198268186398</v>
      </c>
      <c r="E5514">
        <v>3.5365982049446097E-2</v>
      </c>
      <c r="F5514">
        <v>15.8818615486356</v>
      </c>
      <c r="G5514">
        <v>1.40253320542154</v>
      </c>
      <c r="H5514">
        <v>8.6151018984043898E-2</v>
      </c>
      <c r="I5514">
        <v>38.541371808204197</v>
      </c>
      <c r="J5514">
        <v>4.4458993704942102</v>
      </c>
      <c r="K5514">
        <v>3.1704834469187498E-3</v>
      </c>
      <c r="L5514">
        <v>7.1827366855768702</v>
      </c>
      <c r="M5514">
        <v>0.60324753975392997</v>
      </c>
      <c r="N5514">
        <v>-2.3276900043623601E-2</v>
      </c>
      <c r="O5514">
        <v>177.31426305454499</v>
      </c>
      <c r="P5514">
        <v>11.714246097601601</v>
      </c>
      <c r="Q5514">
        <v>2.79983965051766E-2</v>
      </c>
      <c r="R5514">
        <v>56.685079231004998</v>
      </c>
      <c r="S5514">
        <v>4.9373598756287196</v>
      </c>
      <c r="T5514" s="8">
        <f t="shared" si="520"/>
        <v>2538.5105915718641</v>
      </c>
      <c r="U5514" s="9">
        <f t="shared" si="521"/>
        <v>6.5905915718640244</v>
      </c>
      <c r="V5514" s="9" t="b">
        <f t="shared" si="522"/>
        <v>0</v>
      </c>
      <c r="W5514" s="10" t="b">
        <f t="shared" si="519"/>
        <v>0</v>
      </c>
      <c r="X5514" s="49">
        <f t="shared" si="523"/>
        <v>1</v>
      </c>
      <c r="Y5514" s="49">
        <f t="shared" si="524"/>
        <v>0</v>
      </c>
      <c r="AG5514">
        <v>2.2818198268186398</v>
      </c>
      <c r="AH5514">
        <v>1.40253320542154</v>
      </c>
      <c r="AI5514">
        <v>4.4458993704942102</v>
      </c>
      <c r="AJ5514">
        <v>0.60324753975392997</v>
      </c>
      <c r="AK5514">
        <v>11.714246097601601</v>
      </c>
      <c r="AL5514">
        <v>4.9373598756287196</v>
      </c>
    </row>
    <row r="5515" spans="1:38">
      <c r="A5515">
        <v>5513</v>
      </c>
      <c r="B5515">
        <v>0.103275046656126</v>
      </c>
      <c r="C5515">
        <v>17.918148819887399</v>
      </c>
      <c r="D5515">
        <v>2.3942469880306501</v>
      </c>
      <c r="E5515">
        <v>-8.8939332479170199E-2</v>
      </c>
      <c r="F5515">
        <v>14.0254335053656</v>
      </c>
      <c r="G5515">
        <v>1.4932289856458201</v>
      </c>
      <c r="H5515">
        <v>8.0088778068330896E-2</v>
      </c>
      <c r="I5515">
        <v>38.308431510576497</v>
      </c>
      <c r="J5515">
        <v>4.2875150127515802</v>
      </c>
      <c r="K5515">
        <v>-2.2779213607191599E-2</v>
      </c>
      <c r="L5515">
        <v>6.9987444407858801</v>
      </c>
      <c r="M5515">
        <v>0.58994174327822502</v>
      </c>
      <c r="N5515">
        <v>6.5198147605425296E-3</v>
      </c>
      <c r="O5515">
        <v>182.67714696477699</v>
      </c>
      <c r="P5515">
        <v>12.1884995824879</v>
      </c>
      <c r="Q5515">
        <v>-4.8192424452157497E-2</v>
      </c>
      <c r="R5515">
        <v>52.526625963968698</v>
      </c>
      <c r="S5515">
        <v>4.6268740483666804</v>
      </c>
      <c r="T5515" s="8">
        <f t="shared" si="520"/>
        <v>2558.0306360560853</v>
      </c>
      <c r="U5515" s="9">
        <f t="shared" si="521"/>
        <v>26.110636056085241</v>
      </c>
      <c r="V5515" s="9" t="b">
        <f t="shared" si="522"/>
        <v>0</v>
      </c>
      <c r="W5515" s="10" t="b">
        <f t="shared" si="519"/>
        <v>0</v>
      </c>
      <c r="X5515" s="49">
        <f t="shared" si="523"/>
        <v>1</v>
      </c>
      <c r="Y5515" s="49">
        <f t="shared" si="524"/>
        <v>0</v>
      </c>
      <c r="AG5515">
        <v>2.3942469880306501</v>
      </c>
      <c r="AH5515">
        <v>1.4932289856458201</v>
      </c>
      <c r="AI5515">
        <v>4.2875150127515802</v>
      </c>
      <c r="AJ5515">
        <v>0.58994174327822502</v>
      </c>
      <c r="AK5515">
        <v>12.1884995824879</v>
      </c>
      <c r="AL5515">
        <v>4.6268740483666804</v>
      </c>
    </row>
    <row r="5516" spans="1:38">
      <c r="A5516">
        <v>5514</v>
      </c>
      <c r="B5516">
        <v>1.5012439893701299E-2</v>
      </c>
      <c r="C5516">
        <v>16.404431192301001</v>
      </c>
      <c r="D5516">
        <v>1.6760941686742401</v>
      </c>
      <c r="E5516">
        <v>-6.7060150137026903E-2</v>
      </c>
      <c r="F5516">
        <v>14.335680117435301</v>
      </c>
      <c r="G5516">
        <v>1.3557403264927399</v>
      </c>
      <c r="H5516">
        <v>5.7504226039389898E-3</v>
      </c>
      <c r="I5516">
        <v>35.5639206964401</v>
      </c>
      <c r="J5516">
        <v>3.1110082802189001</v>
      </c>
      <c r="K5516">
        <v>-6.8695472813204705E-2</v>
      </c>
      <c r="L5516">
        <v>6.6846543784271999</v>
      </c>
      <c r="M5516">
        <v>0.65056209381064301</v>
      </c>
      <c r="N5516">
        <v>1.27352113315177E-2</v>
      </c>
      <c r="O5516">
        <v>183.81609371390999</v>
      </c>
      <c r="P5516">
        <v>12.4607784955416</v>
      </c>
      <c r="Q5516">
        <v>4.5793404328230099E-2</v>
      </c>
      <c r="R5516">
        <v>57.702819147747498</v>
      </c>
      <c r="S5516">
        <v>5.3582431378487101</v>
      </c>
      <c r="T5516" s="8">
        <f t="shared" si="520"/>
        <v>2461.2426502586832</v>
      </c>
      <c r="U5516" s="9">
        <f t="shared" si="521"/>
        <v>-70.677349741316903</v>
      </c>
      <c r="V5516" s="9" t="b">
        <f t="shared" si="522"/>
        <v>0</v>
      </c>
      <c r="W5516" s="10" t="b">
        <f t="shared" si="519"/>
        <v>0</v>
      </c>
      <c r="X5516" s="49">
        <f t="shared" si="523"/>
        <v>0</v>
      </c>
      <c r="Y5516" s="49">
        <f t="shared" si="524"/>
        <v>1</v>
      </c>
      <c r="AG5516">
        <v>1.6760941686742401</v>
      </c>
      <c r="AH5516">
        <v>1.3557403264927399</v>
      </c>
      <c r="AI5516">
        <v>3.1110082802189001</v>
      </c>
      <c r="AJ5516">
        <v>0.65056209381064301</v>
      </c>
      <c r="AK5516">
        <v>12.4607784955416</v>
      </c>
      <c r="AL5516">
        <v>5.3582431378487101</v>
      </c>
    </row>
    <row r="5517" spans="1:38">
      <c r="A5517">
        <v>5515</v>
      </c>
      <c r="B5517">
        <v>-1.8686777774220001E-3</v>
      </c>
      <c r="C5517">
        <v>16.129830364559801</v>
      </c>
      <c r="D5517">
        <v>1.62677188430507</v>
      </c>
      <c r="E5517">
        <v>6.5176962710659606E-2</v>
      </c>
      <c r="F5517">
        <v>16.362443129912599</v>
      </c>
      <c r="G5517">
        <v>1.64659451123029</v>
      </c>
      <c r="H5517">
        <v>5.59185575289474E-2</v>
      </c>
      <c r="I5517">
        <v>37.393608545028101</v>
      </c>
      <c r="J5517">
        <v>3.7601046666050002</v>
      </c>
      <c r="K5517">
        <v>2.0875416061475499E-2</v>
      </c>
      <c r="L5517">
        <v>7.31103899495176</v>
      </c>
      <c r="M5517">
        <v>0.63337139590361302</v>
      </c>
      <c r="N5517">
        <v>3.83643954403824E-2</v>
      </c>
      <c r="O5517">
        <v>188.588039557624</v>
      </c>
      <c r="P5517">
        <v>14.381424694511701</v>
      </c>
      <c r="Q5517">
        <v>3.7227361427303901E-2</v>
      </c>
      <c r="R5517">
        <v>57.210645323987897</v>
      </c>
      <c r="S5517">
        <v>5.1327641136456998</v>
      </c>
      <c r="T5517" s="8">
        <f t="shared" si="520"/>
        <v>2718.1031266201371</v>
      </c>
      <c r="U5517" s="9">
        <f t="shared" si="521"/>
        <v>186.18312662013705</v>
      </c>
      <c r="V5517" s="9" t="b">
        <f t="shared" si="522"/>
        <v>0</v>
      </c>
      <c r="W5517" s="10" t="b">
        <f t="shared" si="519"/>
        <v>0</v>
      </c>
      <c r="X5517" s="49">
        <f t="shared" si="523"/>
        <v>1</v>
      </c>
      <c r="Y5517" s="49">
        <f t="shared" si="524"/>
        <v>0</v>
      </c>
      <c r="AG5517">
        <v>1.62677188430507</v>
      </c>
      <c r="AH5517">
        <v>1.64659451123029</v>
      </c>
      <c r="AI5517">
        <v>3.7601046666050002</v>
      </c>
      <c r="AJ5517">
        <v>0.63337139590361302</v>
      </c>
      <c r="AK5517">
        <v>14.381424694511701</v>
      </c>
      <c r="AL5517">
        <v>5.1327641136456998</v>
      </c>
    </row>
    <row r="5518" spans="1:38">
      <c r="A5518">
        <v>5516</v>
      </c>
      <c r="B5518">
        <v>-4.8264780088089203E-2</v>
      </c>
      <c r="C5518">
        <v>15.398564226147499</v>
      </c>
      <c r="D5518">
        <v>1.6430191262904601</v>
      </c>
      <c r="E5518">
        <v>8.6228927127699598E-2</v>
      </c>
      <c r="F5518">
        <v>16.7105560746752</v>
      </c>
      <c r="G5518">
        <v>1.87235159391749</v>
      </c>
      <c r="H5518">
        <v>-9.6737798342708906E-3</v>
      </c>
      <c r="I5518">
        <v>35.019584352799498</v>
      </c>
      <c r="J5518">
        <v>3.0351897850291998</v>
      </c>
      <c r="K5518">
        <v>-1.12863873562458E-2</v>
      </c>
      <c r="L5518">
        <v>7.079643785209</v>
      </c>
      <c r="M5518">
        <v>0.59159357114010702</v>
      </c>
      <c r="N5518">
        <v>-3.6338751490494002E-2</v>
      </c>
      <c r="O5518">
        <v>175.013270815162</v>
      </c>
      <c r="P5518">
        <v>12.000559772782401</v>
      </c>
      <c r="Q5518">
        <v>9.0037590026997294E-2</v>
      </c>
      <c r="R5518">
        <v>60.313153648294097</v>
      </c>
      <c r="S5518">
        <v>6.9278286979268904</v>
      </c>
      <c r="T5518" s="8">
        <f t="shared" si="520"/>
        <v>2607.0542547086552</v>
      </c>
      <c r="U5518" s="9">
        <f t="shared" si="521"/>
        <v>75.134254708655135</v>
      </c>
      <c r="V5518" s="9" t="b">
        <f t="shared" si="522"/>
        <v>0</v>
      </c>
      <c r="W5518" s="10" t="b">
        <f t="shared" si="519"/>
        <v>0</v>
      </c>
      <c r="X5518" s="49">
        <f t="shared" si="523"/>
        <v>1</v>
      </c>
      <c r="Y5518" s="49">
        <f t="shared" si="524"/>
        <v>0</v>
      </c>
      <c r="AG5518">
        <v>1.6430191262904601</v>
      </c>
      <c r="AH5518">
        <v>1.87235159391749</v>
      </c>
      <c r="AI5518">
        <v>3.0351897850291998</v>
      </c>
      <c r="AJ5518">
        <v>0.59159357114010702</v>
      </c>
      <c r="AK5518">
        <v>12.000559772782401</v>
      </c>
      <c r="AL5518">
        <v>6.9278286979268904</v>
      </c>
    </row>
    <row r="5519" spans="1:38">
      <c r="A5519">
        <v>5517</v>
      </c>
      <c r="B5519">
        <v>4.8990644881800799E-2</v>
      </c>
      <c r="C5519">
        <v>16.971402097743599</v>
      </c>
      <c r="D5519">
        <v>1.8627743025874799</v>
      </c>
      <c r="E5519">
        <v>-3.3796788204246302E-2</v>
      </c>
      <c r="F5519">
        <v>14.8205525712082</v>
      </c>
      <c r="G5519">
        <v>1.24297215536162</v>
      </c>
      <c r="H5519">
        <v>1.8313989329392599E-2</v>
      </c>
      <c r="I5519">
        <v>36.013548940134399</v>
      </c>
      <c r="J5519">
        <v>3.21007127919599</v>
      </c>
      <c r="K5519">
        <v>-3.1787572729094701E-2</v>
      </c>
      <c r="L5519">
        <v>6.9359803625833596</v>
      </c>
      <c r="M5519">
        <v>0.59336971630531199</v>
      </c>
      <c r="N5519">
        <v>-6.3316477438912196E-3</v>
      </c>
      <c r="O5519">
        <v>180.34449953059399</v>
      </c>
      <c r="P5519">
        <v>11.775989315592099</v>
      </c>
      <c r="Q5519">
        <v>-3.8399083476169001E-2</v>
      </c>
      <c r="R5519">
        <v>53.0435642672836</v>
      </c>
      <c r="S5519">
        <v>4.5439284138671203</v>
      </c>
      <c r="T5519" s="8">
        <f t="shared" si="520"/>
        <v>2322.910518290962</v>
      </c>
      <c r="U5519" s="9">
        <f t="shared" si="521"/>
        <v>-209.00948170903803</v>
      </c>
      <c r="V5519" s="9" t="b">
        <f t="shared" si="522"/>
        <v>0</v>
      </c>
      <c r="W5519" s="10" t="b">
        <f t="shared" si="519"/>
        <v>0</v>
      </c>
      <c r="X5519" s="49">
        <f t="shared" si="523"/>
        <v>0</v>
      </c>
      <c r="Y5519" s="49">
        <f t="shared" si="524"/>
        <v>1</v>
      </c>
      <c r="AG5519">
        <v>1.8627743025874799</v>
      </c>
      <c r="AH5519">
        <v>1.24297215536162</v>
      </c>
      <c r="AI5519">
        <v>3.21007127919599</v>
      </c>
      <c r="AJ5519">
        <v>0.59336971630531199</v>
      </c>
      <c r="AK5519">
        <v>11.775989315592099</v>
      </c>
      <c r="AL5519">
        <v>4.5439284138671203</v>
      </c>
    </row>
    <row r="5520" spans="1:38">
      <c r="A5520">
        <v>5518</v>
      </c>
      <c r="B5520">
        <v>2.3089702311746899E-2</v>
      </c>
      <c r="C5520">
        <v>16.537470661899398</v>
      </c>
      <c r="D5520">
        <v>1.7093513669911</v>
      </c>
      <c r="E5520">
        <v>3.5574425728951198E-2</v>
      </c>
      <c r="F5520">
        <v>15.8851723673418</v>
      </c>
      <c r="G5520">
        <v>1.4046106282947901</v>
      </c>
      <c r="H5520">
        <v>3.7410165508698801E-2</v>
      </c>
      <c r="I5520">
        <v>36.707878435102302</v>
      </c>
      <c r="J5520">
        <v>3.4429087182522902</v>
      </c>
      <c r="K5520">
        <v>-9.4642660560706506E-3</v>
      </c>
      <c r="L5520">
        <v>7.09255551474401</v>
      </c>
      <c r="M5520">
        <v>0.59180048158480503</v>
      </c>
      <c r="N5520">
        <v>6.7626195966472499E-2</v>
      </c>
      <c r="O5520">
        <v>194.18799801031199</v>
      </c>
      <c r="P5520">
        <v>17.784872790415601</v>
      </c>
      <c r="Q5520">
        <v>-8.6752412475027102E-2</v>
      </c>
      <c r="R5520">
        <v>50.539752974746101</v>
      </c>
      <c r="S5520">
        <v>5.3524409471926004</v>
      </c>
      <c r="T5520" s="8">
        <f t="shared" si="520"/>
        <v>3028.5984932731185</v>
      </c>
      <c r="U5520" s="9">
        <f t="shared" si="521"/>
        <v>496.67849327311842</v>
      </c>
      <c r="V5520" s="9" t="b">
        <f t="shared" si="522"/>
        <v>0</v>
      </c>
      <c r="W5520" s="10" t="b">
        <f t="shared" si="519"/>
        <v>0</v>
      </c>
      <c r="X5520" s="49">
        <f t="shared" si="523"/>
        <v>1</v>
      </c>
      <c r="Y5520" s="49">
        <f t="shared" si="524"/>
        <v>0</v>
      </c>
      <c r="AG5520">
        <v>1.7093513669911</v>
      </c>
      <c r="AH5520">
        <v>1.4046106282947901</v>
      </c>
      <c r="AI5520">
        <v>3.4429087182522902</v>
      </c>
      <c r="AJ5520">
        <v>0.59180048158480503</v>
      </c>
      <c r="AK5520">
        <v>17.784872790415601</v>
      </c>
      <c r="AL5520">
        <v>5.3524409471926004</v>
      </c>
    </row>
    <row r="5521" spans="1:38">
      <c r="A5521">
        <v>5519</v>
      </c>
      <c r="B5521">
        <v>1.2871038833230901E-2</v>
      </c>
      <c r="C5521">
        <v>16.369340311183802</v>
      </c>
      <c r="D5521">
        <v>1.6684174361370601</v>
      </c>
      <c r="E5521">
        <v>3.7343607947626201E-2</v>
      </c>
      <c r="F5521">
        <v>15.9133010068422</v>
      </c>
      <c r="G5521">
        <v>1.41654326601355</v>
      </c>
      <c r="H5521">
        <v>-5.6040320721755202E-2</v>
      </c>
      <c r="I5521">
        <v>33.432915778612497</v>
      </c>
      <c r="J5521">
        <v>3.19115274721061</v>
      </c>
      <c r="K5521">
        <v>2.6784815049242901E-2</v>
      </c>
      <c r="L5521">
        <v>7.3543707475967404</v>
      </c>
      <c r="M5521">
        <v>0.64837823704225706</v>
      </c>
      <c r="N5521">
        <v>-5.0163198340589799E-2</v>
      </c>
      <c r="O5521">
        <v>172.61045621386</v>
      </c>
      <c r="P5521">
        <v>12.614358294106101</v>
      </c>
      <c r="Q5521">
        <v>9.6999413578823496E-2</v>
      </c>
      <c r="R5521">
        <v>60.734508177977901</v>
      </c>
      <c r="S5521">
        <v>7.2268252975963598</v>
      </c>
      <c r="T5521" s="8">
        <f t="shared" si="520"/>
        <v>2676.5675278105937</v>
      </c>
      <c r="U5521" s="9">
        <f t="shared" si="521"/>
        <v>144.6475278105936</v>
      </c>
      <c r="V5521" s="9" t="b">
        <f t="shared" si="522"/>
        <v>0</v>
      </c>
      <c r="W5521" s="10" t="b">
        <f t="shared" si="519"/>
        <v>0</v>
      </c>
      <c r="X5521" s="49">
        <f t="shared" si="523"/>
        <v>1</v>
      </c>
      <c r="Y5521" s="49">
        <f t="shared" si="524"/>
        <v>0</v>
      </c>
      <c r="AG5521">
        <v>1.6684174361370601</v>
      </c>
      <c r="AH5521">
        <v>1.41654326601355</v>
      </c>
      <c r="AI5521">
        <v>3.19115274721061</v>
      </c>
      <c r="AJ5521">
        <v>0.64837823704225706</v>
      </c>
      <c r="AK5521">
        <v>12.614358294106101</v>
      </c>
      <c r="AL5521">
        <v>7.2268252975963598</v>
      </c>
    </row>
    <row r="5522" spans="1:38">
      <c r="A5522">
        <v>5520</v>
      </c>
      <c r="B5522">
        <v>7.1310192023146604E-2</v>
      </c>
      <c r="C5522">
        <v>17.354454988707602</v>
      </c>
      <c r="D5522">
        <v>2.0470277962630901</v>
      </c>
      <c r="E5522">
        <v>-2.6531562769802699E-2</v>
      </c>
      <c r="F5522">
        <v>14.928619315987699</v>
      </c>
      <c r="G5522">
        <v>1.22947525228821</v>
      </c>
      <c r="H5522">
        <v>-3.5866869463933998E-2</v>
      </c>
      <c r="I5522">
        <v>34.1142221199391</v>
      </c>
      <c r="J5522">
        <v>3.0611669400797701</v>
      </c>
      <c r="K5522">
        <v>-1.95675843275392E-2</v>
      </c>
      <c r="L5522">
        <v>7.0212579465184</v>
      </c>
      <c r="M5522">
        <v>0.59035626765222904</v>
      </c>
      <c r="N5522">
        <v>1.46992981459947E-2</v>
      </c>
      <c r="O5522">
        <v>184.177479259981</v>
      </c>
      <c r="P5522">
        <v>12.5770224786166</v>
      </c>
      <c r="Q5522">
        <v>2.68463412425596E-2</v>
      </c>
      <c r="R5522">
        <v>56.619812489829997</v>
      </c>
      <c r="S5522">
        <v>4.91551692342472</v>
      </c>
      <c r="T5522" s="8">
        <f t="shared" si="520"/>
        <v>2442.0565658324622</v>
      </c>
      <c r="U5522" s="9">
        <f t="shared" si="521"/>
        <v>-89.863434167537889</v>
      </c>
      <c r="V5522" s="9" t="b">
        <f t="shared" si="522"/>
        <v>0</v>
      </c>
      <c r="W5522" s="10" t="b">
        <f t="shared" si="519"/>
        <v>0</v>
      </c>
      <c r="X5522" s="49">
        <f t="shared" si="523"/>
        <v>0</v>
      </c>
      <c r="Y5522" s="49">
        <f t="shared" si="524"/>
        <v>1</v>
      </c>
      <c r="AG5522">
        <v>2.0470277962630901</v>
      </c>
      <c r="AH5522">
        <v>1.22947525228821</v>
      </c>
      <c r="AI5522">
        <v>3.0611669400797701</v>
      </c>
      <c r="AJ5522">
        <v>0.59035626765222904</v>
      </c>
      <c r="AK5522">
        <v>12.5770224786166</v>
      </c>
      <c r="AL5522">
        <v>4.91551692342472</v>
      </c>
    </row>
    <row r="5523" spans="1:38">
      <c r="A5523">
        <v>5521</v>
      </c>
      <c r="B5523">
        <v>9.0659734445573594E-3</v>
      </c>
      <c r="C5523">
        <v>16.3071722527025</v>
      </c>
      <c r="D5523">
        <v>1.65704222500319</v>
      </c>
      <c r="E5523">
        <v>3.0367441280763099E-2</v>
      </c>
      <c r="F5523">
        <v>15.802673493442001</v>
      </c>
      <c r="G5523">
        <v>1.3739655860994899</v>
      </c>
      <c r="H5523">
        <v>-7.4481464882449902E-2</v>
      </c>
      <c r="I5523">
        <v>32.822024637172603</v>
      </c>
      <c r="J5523">
        <v>3.3868950845629699</v>
      </c>
      <c r="K5523">
        <v>1.42965780742097E-2</v>
      </c>
      <c r="L5523">
        <v>7.2630987224372499</v>
      </c>
      <c r="M5523">
        <v>0.61864942484187901</v>
      </c>
      <c r="N5523">
        <v>5.0557727364407001E-2</v>
      </c>
      <c r="O5523">
        <v>190.901632660335</v>
      </c>
      <c r="P5523">
        <v>15.6484115610565</v>
      </c>
      <c r="Q5523">
        <v>-8.7525107968817906E-2</v>
      </c>
      <c r="R5523">
        <v>50.50071621907</v>
      </c>
      <c r="S5523">
        <v>5.3708570028670897</v>
      </c>
      <c r="T5523" s="8">
        <f t="shared" si="520"/>
        <v>2805.5820884431123</v>
      </c>
      <c r="U5523" s="9">
        <f t="shared" si="521"/>
        <v>273.66208844311222</v>
      </c>
      <c r="V5523" s="9" t="b">
        <f t="shared" si="522"/>
        <v>0</v>
      </c>
      <c r="W5523" s="10" t="b">
        <f t="shared" si="519"/>
        <v>0</v>
      </c>
      <c r="X5523" s="49">
        <f t="shared" si="523"/>
        <v>1</v>
      </c>
      <c r="Y5523" s="49">
        <f t="shared" si="524"/>
        <v>0</v>
      </c>
      <c r="AG5523">
        <v>1.65704222500319</v>
      </c>
      <c r="AH5523">
        <v>1.3739655860994899</v>
      </c>
      <c r="AI5523">
        <v>3.3868950845629699</v>
      </c>
      <c r="AJ5523">
        <v>0.61864942484187901</v>
      </c>
      <c r="AK5523">
        <v>15.6484115610565</v>
      </c>
      <c r="AL5523">
        <v>5.3708570028670897</v>
      </c>
    </row>
    <row r="5524" spans="1:38">
      <c r="A5524">
        <v>5522</v>
      </c>
      <c r="B5524">
        <v>-0.12986159687160601</v>
      </c>
      <c r="C5524">
        <v>14.1919862430499</v>
      </c>
      <c r="D5524">
        <v>2.12224787448161</v>
      </c>
      <c r="E5524">
        <v>3.8023964337370202E-2</v>
      </c>
      <c r="F5524">
        <v>15.924131406712201</v>
      </c>
      <c r="G5524">
        <v>1.4213015228231101</v>
      </c>
      <c r="H5524">
        <v>-5.9344216491244899E-3</v>
      </c>
      <c r="I5524">
        <v>35.150780263567199</v>
      </c>
      <c r="J5524">
        <v>3.0448367877628999</v>
      </c>
      <c r="K5524">
        <v>3.5330113610510801E-3</v>
      </c>
      <c r="L5524">
        <v>7.1853411001832299</v>
      </c>
      <c r="M5524">
        <v>0.60352260938317204</v>
      </c>
      <c r="N5524">
        <v>1.6719252632131299E-2</v>
      </c>
      <c r="O5524">
        <v>184.54988538053999</v>
      </c>
      <c r="P5524">
        <v>12.697678150297399</v>
      </c>
      <c r="Q5524">
        <v>2.0642849371720399E-2</v>
      </c>
      <c r="R5524">
        <v>56.269659152931297</v>
      </c>
      <c r="S5524">
        <v>4.7977254985950397</v>
      </c>
      <c r="T5524" s="8">
        <f t="shared" si="520"/>
        <v>2468.731244334323</v>
      </c>
      <c r="U5524" s="9">
        <f t="shared" si="521"/>
        <v>-63.188755665677036</v>
      </c>
      <c r="V5524" s="9" t="b">
        <f t="shared" si="522"/>
        <v>0</v>
      </c>
      <c r="W5524" s="10" t="b">
        <f t="shared" si="519"/>
        <v>0</v>
      </c>
      <c r="X5524" s="49">
        <f t="shared" si="523"/>
        <v>0</v>
      </c>
      <c r="Y5524" s="49">
        <f t="shared" si="524"/>
        <v>1</v>
      </c>
      <c r="AG5524">
        <v>2.12224787448161</v>
      </c>
      <c r="AH5524">
        <v>1.4213015228231101</v>
      </c>
      <c r="AI5524">
        <v>3.0448367877628999</v>
      </c>
      <c r="AJ5524">
        <v>0.60352260938317204</v>
      </c>
      <c r="AK5524">
        <v>12.697678150297399</v>
      </c>
      <c r="AL5524">
        <v>4.7977254985950397</v>
      </c>
    </row>
    <row r="5525" spans="1:38">
      <c r="A5525">
        <v>5523</v>
      </c>
      <c r="B5525">
        <v>-4.7795371320670299E-2</v>
      </c>
      <c r="C5525">
        <v>15.4057941439616</v>
      </c>
      <c r="D5525">
        <v>1.64191569525591</v>
      </c>
      <c r="E5525">
        <v>-3.2436964427211598E-2</v>
      </c>
      <c r="F5525">
        <v>14.840719619691701</v>
      </c>
      <c r="G5525">
        <v>1.2396861917458699</v>
      </c>
      <c r="H5525">
        <v>4.1962013768721697E-2</v>
      </c>
      <c r="I5525">
        <v>36.875347986524901</v>
      </c>
      <c r="J5525">
        <v>3.51725477516014</v>
      </c>
      <c r="K5525">
        <v>3.5435018095243298E-2</v>
      </c>
      <c r="L5525">
        <v>7.4182634920425503</v>
      </c>
      <c r="M5525">
        <v>0.67104452527075298</v>
      </c>
      <c r="N5525">
        <v>4.2871816662182302E-2</v>
      </c>
      <c r="O5525">
        <v>189.44000392800999</v>
      </c>
      <c r="P5525">
        <v>14.7999941287616</v>
      </c>
      <c r="Q5525">
        <v>4.1027441217878699E-2</v>
      </c>
      <c r="R5525">
        <v>57.4284639430361</v>
      </c>
      <c r="S5525">
        <v>5.2284001959626698</v>
      </c>
      <c r="T5525" s="8">
        <f t="shared" si="520"/>
        <v>2709.8295512156947</v>
      </c>
      <c r="U5525" s="9">
        <f t="shared" si="521"/>
        <v>177.90955121569459</v>
      </c>
      <c r="V5525" s="9" t="b">
        <f t="shared" si="522"/>
        <v>0</v>
      </c>
      <c r="W5525" s="10" t="b">
        <f t="shared" si="519"/>
        <v>0</v>
      </c>
      <c r="X5525" s="49">
        <f t="shared" si="523"/>
        <v>1</v>
      </c>
      <c r="Y5525" s="49">
        <f t="shared" si="524"/>
        <v>0</v>
      </c>
      <c r="AG5525">
        <v>1.64191569525591</v>
      </c>
      <c r="AH5525">
        <v>1.2396861917458699</v>
      </c>
      <c r="AI5525">
        <v>3.51725477516014</v>
      </c>
      <c r="AJ5525">
        <v>0.67104452527075298</v>
      </c>
      <c r="AK5525">
        <v>14.7999941287616</v>
      </c>
      <c r="AL5525">
        <v>5.2284001959626698</v>
      </c>
    </row>
    <row r="5526" spans="1:38">
      <c r="A5526">
        <v>5524</v>
      </c>
      <c r="B5526">
        <v>-4.4595125931331497E-2</v>
      </c>
      <c r="C5526">
        <v>15.455175439626601</v>
      </c>
      <c r="D5526">
        <v>1.63388144120218</v>
      </c>
      <c r="E5526">
        <v>-7.4965163814546598E-2</v>
      </c>
      <c r="F5526">
        <v>14.2228031049933</v>
      </c>
      <c r="G5526">
        <v>1.40429766192428</v>
      </c>
      <c r="H5526">
        <v>2.5811547186018899E-2</v>
      </c>
      <c r="I5526">
        <v>36.284577362958601</v>
      </c>
      <c r="J5526">
        <v>3.2957638109621299</v>
      </c>
      <c r="K5526">
        <v>5.7738812247279999E-3</v>
      </c>
      <c r="L5526">
        <v>7.2014605685850297</v>
      </c>
      <c r="M5526">
        <v>0.60734301057836404</v>
      </c>
      <c r="N5526">
        <v>-5.66842752094927E-2</v>
      </c>
      <c r="O5526">
        <v>171.48851227767199</v>
      </c>
      <c r="P5526">
        <v>12.9979058979361</v>
      </c>
      <c r="Q5526">
        <v>-2.7621833191404498E-3</v>
      </c>
      <c r="R5526">
        <v>54.967958535316399</v>
      </c>
      <c r="S5526">
        <v>4.5155047899296203</v>
      </c>
      <c r="T5526" s="8">
        <f t="shared" si="520"/>
        <v>2445.4696612532671</v>
      </c>
      <c r="U5526" s="9">
        <f t="shared" si="521"/>
        <v>-86.450338746732996</v>
      </c>
      <c r="V5526" s="9" t="b">
        <f t="shared" si="522"/>
        <v>0</v>
      </c>
      <c r="W5526" s="10" t="b">
        <f t="shared" si="519"/>
        <v>0</v>
      </c>
      <c r="X5526" s="49">
        <f t="shared" si="523"/>
        <v>0</v>
      </c>
      <c r="Y5526" s="49">
        <f t="shared" si="524"/>
        <v>1</v>
      </c>
      <c r="AG5526">
        <v>1.63388144120218</v>
      </c>
      <c r="AH5526">
        <v>1.40429766192428</v>
      </c>
      <c r="AI5526">
        <v>3.2957638109621299</v>
      </c>
      <c r="AJ5526">
        <v>0.60734301057836404</v>
      </c>
      <c r="AK5526">
        <v>12.9979058979361</v>
      </c>
      <c r="AL5526">
        <v>4.5155047899296203</v>
      </c>
    </row>
    <row r="5527" spans="1:38">
      <c r="A5527">
        <v>5525</v>
      </c>
      <c r="B5527">
        <v>-4.6325486651462998E-5</v>
      </c>
      <c r="C5527">
        <v>16.159251397475501</v>
      </c>
      <c r="D5527">
        <v>1.6299389364892201</v>
      </c>
      <c r="E5527">
        <v>-1.3196772470809999E-2</v>
      </c>
      <c r="F5527">
        <v>15.129022521805901</v>
      </c>
      <c r="G5527">
        <v>1.23202420608772</v>
      </c>
      <c r="H5527">
        <v>2.01965121473606E-3</v>
      </c>
      <c r="I5527">
        <v>35.431487032089102</v>
      </c>
      <c r="J5527">
        <v>3.08787373415998</v>
      </c>
      <c r="K5527">
        <v>1.8834160919601599E-2</v>
      </c>
      <c r="L5527">
        <v>7.2961305201878801</v>
      </c>
      <c r="M5527">
        <v>0.62922918158720498</v>
      </c>
      <c r="N5527">
        <v>1.0058774149005301E-2</v>
      </c>
      <c r="O5527">
        <v>183.324779265366</v>
      </c>
      <c r="P5527">
        <v>12.3206749524293</v>
      </c>
      <c r="Q5527">
        <v>4.7011863317689098E-2</v>
      </c>
      <c r="R5527">
        <v>57.773170517880899</v>
      </c>
      <c r="S5527">
        <v>5.3932155630500498</v>
      </c>
      <c r="T5527" s="8">
        <f t="shared" si="520"/>
        <v>2429.2956573803472</v>
      </c>
      <c r="U5527" s="9">
        <f t="shared" si="521"/>
        <v>-102.62434261965291</v>
      </c>
      <c r="V5527" s="9" t="b">
        <f t="shared" si="522"/>
        <v>0</v>
      </c>
      <c r="W5527" s="10" t="b">
        <f t="shared" si="519"/>
        <v>0</v>
      </c>
      <c r="X5527" s="49">
        <f t="shared" si="523"/>
        <v>0</v>
      </c>
      <c r="Y5527" s="49">
        <f t="shared" si="524"/>
        <v>1</v>
      </c>
      <c r="AG5527">
        <v>1.6299389364892201</v>
      </c>
      <c r="AH5527">
        <v>1.23202420608772</v>
      </c>
      <c r="AI5527">
        <v>3.08787373415998</v>
      </c>
      <c r="AJ5527">
        <v>0.62922918158720498</v>
      </c>
      <c r="AK5527">
        <v>12.3206749524293</v>
      </c>
      <c r="AL5527">
        <v>5.3932155630500498</v>
      </c>
    </row>
    <row r="5528" spans="1:38">
      <c r="A5528">
        <v>5526</v>
      </c>
      <c r="B5528">
        <v>-1.46794869756722E-2</v>
      </c>
      <c r="C5528">
        <v>15.9245121396683</v>
      </c>
      <c r="D5528">
        <v>1.6100769878151</v>
      </c>
      <c r="E5528">
        <v>3.4783815214245999E-2</v>
      </c>
      <c r="F5528">
        <v>15.8726183463647</v>
      </c>
      <c r="G5528">
        <v>1.3984460326813599</v>
      </c>
      <c r="H5528">
        <v>-8.6455824946611901E-2</v>
      </c>
      <c r="I5528">
        <v>32.431345629808497</v>
      </c>
      <c r="J5528">
        <v>3.55520138646731</v>
      </c>
      <c r="K5528">
        <v>1.11145879756304E-2</v>
      </c>
      <c r="L5528">
        <v>7.2400243449069803</v>
      </c>
      <c r="M5528">
        <v>0.61391098034756797</v>
      </c>
      <c r="N5528">
        <v>2.0921325773926702E-2</v>
      </c>
      <c r="O5528">
        <v>185.327009119114</v>
      </c>
      <c r="P5528">
        <v>12.972636896460401</v>
      </c>
      <c r="Q5528">
        <v>-4.2205678929491203E-2</v>
      </c>
      <c r="R5528">
        <v>52.842032694651998</v>
      </c>
      <c r="S5528">
        <v>4.5734708618220399</v>
      </c>
      <c r="T5528" s="8">
        <f t="shared" si="520"/>
        <v>2472.374314559378</v>
      </c>
      <c r="U5528" s="9">
        <f t="shared" si="521"/>
        <v>-59.545685440622037</v>
      </c>
      <c r="V5528" s="9" t="b">
        <f t="shared" si="522"/>
        <v>0</v>
      </c>
      <c r="W5528" s="10" t="b">
        <f t="shared" si="519"/>
        <v>0</v>
      </c>
      <c r="X5528" s="49">
        <f t="shared" si="523"/>
        <v>0</v>
      </c>
      <c r="Y5528" s="49">
        <f t="shared" si="524"/>
        <v>1</v>
      </c>
      <c r="AG5528">
        <v>1.6100769878151</v>
      </c>
      <c r="AH5528">
        <v>1.3984460326813599</v>
      </c>
      <c r="AI5528">
        <v>3.55520138646731</v>
      </c>
      <c r="AJ5528">
        <v>0.61391098034756797</v>
      </c>
      <c r="AK5528">
        <v>12.972636896460401</v>
      </c>
      <c r="AL5528">
        <v>4.5734708618220399</v>
      </c>
    </row>
    <row r="5529" spans="1:38">
      <c r="A5529">
        <v>5527</v>
      </c>
      <c r="B5529">
        <v>-3.0802937310586899E-2</v>
      </c>
      <c r="C5529">
        <v>15.6698128921413</v>
      </c>
      <c r="D5529">
        <v>1.6094234334492601</v>
      </c>
      <c r="E5529">
        <v>1.8863845618289202E-2</v>
      </c>
      <c r="F5529">
        <v>15.621927534613899</v>
      </c>
      <c r="G5529">
        <v>1.3128851336842</v>
      </c>
      <c r="H5529">
        <v>6.9533661709168207E-2</v>
      </c>
      <c r="I5529">
        <v>37.906208050476003</v>
      </c>
      <c r="J5529">
        <v>4.0484849418390603</v>
      </c>
      <c r="K5529">
        <v>1.4754690888165E-3</v>
      </c>
      <c r="L5529">
        <v>7.1705721562027902</v>
      </c>
      <c r="M5529">
        <v>0.60224731492618</v>
      </c>
      <c r="N5529">
        <v>1.25707063845652E-2</v>
      </c>
      <c r="O5529">
        <v>183.78585754423301</v>
      </c>
      <c r="P5529">
        <v>12.4511336338551</v>
      </c>
      <c r="Q5529">
        <v>1.61019552786512E-2</v>
      </c>
      <c r="R5529">
        <v>56.014723845238898</v>
      </c>
      <c r="S5529">
        <v>4.7193838173293203</v>
      </c>
      <c r="T5529" s="8">
        <f t="shared" si="520"/>
        <v>2474.3558275083119</v>
      </c>
      <c r="U5529" s="9">
        <f t="shared" si="521"/>
        <v>-57.564172491688169</v>
      </c>
      <c r="V5529" s="9" t="b">
        <f t="shared" si="522"/>
        <v>0</v>
      </c>
      <c r="W5529" s="10" t="b">
        <f t="shared" si="519"/>
        <v>0</v>
      </c>
      <c r="X5529" s="49">
        <f t="shared" si="523"/>
        <v>0</v>
      </c>
      <c r="Y5529" s="49">
        <f t="shared" si="524"/>
        <v>1</v>
      </c>
      <c r="AG5529">
        <v>1.6094234334492601</v>
      </c>
      <c r="AH5529">
        <v>1.3128851336842</v>
      </c>
      <c r="AI5529">
        <v>4.0484849418390603</v>
      </c>
      <c r="AJ5529">
        <v>0.60224731492618</v>
      </c>
      <c r="AK5529">
        <v>12.4511336338551</v>
      </c>
      <c r="AL5529">
        <v>4.7193838173293203</v>
      </c>
    </row>
    <row r="5530" spans="1:38">
      <c r="A5530">
        <v>5528</v>
      </c>
      <c r="B5530">
        <v>5.8174345777798099E-3</v>
      </c>
      <c r="C5530">
        <v>16.254283721568001</v>
      </c>
      <c r="D5530">
        <v>1.6478953834913701</v>
      </c>
      <c r="E5530">
        <v>4.9395108105482498E-2</v>
      </c>
      <c r="F5530">
        <v>16.1062404259754</v>
      </c>
      <c r="G5530">
        <v>1.50696674250883</v>
      </c>
      <c r="H5530">
        <v>3.4944953685236098E-2</v>
      </c>
      <c r="I5530">
        <v>36.617497189400197</v>
      </c>
      <c r="J5530">
        <v>3.4083013346408699</v>
      </c>
      <c r="K5530">
        <v>4.4543710379881099E-2</v>
      </c>
      <c r="L5530">
        <v>7.4861428482432002</v>
      </c>
      <c r="M5530">
        <v>0.70100413478986601</v>
      </c>
      <c r="N5530">
        <v>2.9218941152571901E-2</v>
      </c>
      <c r="O5530">
        <v>186.87117896406701</v>
      </c>
      <c r="P5530">
        <v>13.5579287160026</v>
      </c>
      <c r="Q5530">
        <v>2.1974981959816401E-2</v>
      </c>
      <c r="R5530">
        <v>56.344667749215397</v>
      </c>
      <c r="S5530">
        <v>4.82248727205529</v>
      </c>
      <c r="T5530" s="8">
        <f t="shared" si="520"/>
        <v>2564.4583583488825</v>
      </c>
      <c r="U5530" s="9">
        <f t="shared" si="521"/>
        <v>32.538358348882412</v>
      </c>
      <c r="V5530" s="9" t="b">
        <f t="shared" si="522"/>
        <v>0</v>
      </c>
      <c r="W5530" s="10" t="b">
        <f t="shared" si="519"/>
        <v>0</v>
      </c>
      <c r="X5530" s="49">
        <f t="shared" si="523"/>
        <v>1</v>
      </c>
      <c r="Y5530" s="49">
        <f t="shared" si="524"/>
        <v>0</v>
      </c>
      <c r="AG5530">
        <v>1.6478953834913701</v>
      </c>
      <c r="AH5530">
        <v>1.50696674250883</v>
      </c>
      <c r="AI5530">
        <v>3.4083013346408699</v>
      </c>
      <c r="AJ5530">
        <v>0.70100413478986601</v>
      </c>
      <c r="AK5530">
        <v>13.5579287160026</v>
      </c>
      <c r="AL5530">
        <v>4.82248727205529</v>
      </c>
    </row>
    <row r="5531" spans="1:38">
      <c r="A5531">
        <v>5529</v>
      </c>
      <c r="B5531">
        <v>-8.1992446278425796E-3</v>
      </c>
      <c r="C5531">
        <v>16.028041924353499</v>
      </c>
      <c r="D5531">
        <v>1.61291514089357</v>
      </c>
      <c r="E5531">
        <v>4.1914270020253101E-2</v>
      </c>
      <c r="F5531">
        <v>15.986201803744301</v>
      </c>
      <c r="G5531">
        <v>1.4496011728337601</v>
      </c>
      <c r="H5531">
        <v>2.8950112251664101E-3</v>
      </c>
      <c r="I5531">
        <v>35.462515917688499</v>
      </c>
      <c r="J5531">
        <v>3.0941027306195199</v>
      </c>
      <c r="K5531">
        <v>9.9873664354879696E-3</v>
      </c>
      <c r="L5531">
        <v>7.2318678314767197</v>
      </c>
      <c r="M5531">
        <v>0.61154212996267898</v>
      </c>
      <c r="N5531">
        <v>1.7187374832485901E-2</v>
      </c>
      <c r="O5531">
        <v>184.63629750309801</v>
      </c>
      <c r="P5531">
        <v>12.7291348870148</v>
      </c>
      <c r="Q5531">
        <v>8.4937270681358402E-3</v>
      </c>
      <c r="R5531">
        <v>55.590168149340002</v>
      </c>
      <c r="S5531">
        <v>4.6252679996305597</v>
      </c>
      <c r="T5531" s="8">
        <f t="shared" si="520"/>
        <v>2412.2564060954887</v>
      </c>
      <c r="U5531" s="9">
        <f t="shared" si="521"/>
        <v>-119.66359390451134</v>
      </c>
      <c r="V5531" s="9" t="b">
        <f t="shared" si="522"/>
        <v>0</v>
      </c>
      <c r="W5531" s="10" t="b">
        <f t="shared" si="519"/>
        <v>0</v>
      </c>
      <c r="X5531" s="49">
        <f t="shared" si="523"/>
        <v>0</v>
      </c>
      <c r="Y5531" s="49">
        <f t="shared" si="524"/>
        <v>1</v>
      </c>
      <c r="AG5531">
        <v>1.61291514089357</v>
      </c>
      <c r="AH5531">
        <v>1.4496011728337601</v>
      </c>
      <c r="AI5531">
        <v>3.0941027306195199</v>
      </c>
      <c r="AJ5531">
        <v>0.61154212996267898</v>
      </c>
      <c r="AK5531">
        <v>12.7291348870148</v>
      </c>
      <c r="AL5531">
        <v>4.6252679996305597</v>
      </c>
    </row>
    <row r="5532" spans="1:38">
      <c r="A5532">
        <v>5530</v>
      </c>
      <c r="B5532">
        <v>2.92746074542755E-2</v>
      </c>
      <c r="C5532">
        <v>16.640070306713799</v>
      </c>
      <c r="D5532">
        <v>1.7414887629672999</v>
      </c>
      <c r="E5532">
        <v>4.86213402014814E-2</v>
      </c>
      <c r="F5532">
        <v>16.093782754374399</v>
      </c>
      <c r="G5532">
        <v>1.50144546579195</v>
      </c>
      <c r="H5532">
        <v>5.1650421020733497E-3</v>
      </c>
      <c r="I5532">
        <v>35.543108362856003</v>
      </c>
      <c r="J5532">
        <v>3.1073518548977801</v>
      </c>
      <c r="K5532">
        <v>2.1625395843429901E-2</v>
      </c>
      <c r="L5532">
        <v>7.3165241830160204</v>
      </c>
      <c r="M5532">
        <v>0.63519804911571398</v>
      </c>
      <c r="N5532">
        <v>-4.9029695023558001E-2</v>
      </c>
      <c r="O5532">
        <v>172.806221667968</v>
      </c>
      <c r="P5532">
        <v>12.5552482419249</v>
      </c>
      <c r="Q5532">
        <v>1.92293954437096E-2</v>
      </c>
      <c r="R5532">
        <v>56.190180764925799</v>
      </c>
      <c r="S5532">
        <v>4.7733617908122703</v>
      </c>
      <c r="T5532" s="8">
        <f t="shared" si="520"/>
        <v>2431.4094165509914</v>
      </c>
      <c r="U5532" s="9">
        <f t="shared" si="521"/>
        <v>-100.51058344900866</v>
      </c>
      <c r="V5532" s="9" t="b">
        <f t="shared" si="522"/>
        <v>0</v>
      </c>
      <c r="W5532" s="10" t="b">
        <f t="shared" si="519"/>
        <v>0</v>
      </c>
      <c r="X5532" s="49">
        <f t="shared" si="523"/>
        <v>0</v>
      </c>
      <c r="Y5532" s="49">
        <f t="shared" si="524"/>
        <v>1</v>
      </c>
      <c r="AG5532">
        <v>1.7414887629672999</v>
      </c>
      <c r="AH5532">
        <v>1.50144546579195</v>
      </c>
      <c r="AI5532">
        <v>3.1073518548977801</v>
      </c>
      <c r="AJ5532">
        <v>0.63519804911571398</v>
      </c>
      <c r="AK5532">
        <v>12.5552482419249</v>
      </c>
      <c r="AL5532">
        <v>4.7733617908122703</v>
      </c>
    </row>
    <row r="5533" spans="1:38">
      <c r="A5533">
        <v>5531</v>
      </c>
      <c r="B5533">
        <v>-1.92062818623999E-2</v>
      </c>
      <c r="C5533">
        <v>15.852588055151401</v>
      </c>
      <c r="D5533">
        <v>1.6084609203131299</v>
      </c>
      <c r="E5533">
        <v>2.9424132122258698E-2</v>
      </c>
      <c r="F5533">
        <v>15.787773715460199</v>
      </c>
      <c r="G5533">
        <v>1.3678576282871999</v>
      </c>
      <c r="H5533">
        <v>5.9613214919643297E-2</v>
      </c>
      <c r="I5533">
        <v>37.532020652412101</v>
      </c>
      <c r="J5533">
        <v>3.8306437358866599</v>
      </c>
      <c r="K5533">
        <v>2.4642967091938198E-2</v>
      </c>
      <c r="L5533">
        <v>7.3386356607309704</v>
      </c>
      <c r="M5533">
        <v>0.64172042926820205</v>
      </c>
      <c r="N5533">
        <v>-3.6279113577065703E-2</v>
      </c>
      <c r="O5533">
        <v>175.02370855269501</v>
      </c>
      <c r="P5533">
        <v>11.9994202745993</v>
      </c>
      <c r="Q5533">
        <v>6.9208285413516799E-2</v>
      </c>
      <c r="R5533">
        <v>59.069865958494901</v>
      </c>
      <c r="S5533">
        <v>6.1020358546551901</v>
      </c>
      <c r="T5533" s="8">
        <f t="shared" si="520"/>
        <v>2555.0138843009686</v>
      </c>
      <c r="U5533" s="9">
        <f t="shared" si="521"/>
        <v>23.093884300968512</v>
      </c>
      <c r="V5533" s="9" t="b">
        <f t="shared" si="522"/>
        <v>0</v>
      </c>
      <c r="W5533" s="10" t="b">
        <f t="shared" si="519"/>
        <v>0</v>
      </c>
      <c r="X5533" s="49">
        <f t="shared" si="523"/>
        <v>1</v>
      </c>
      <c r="Y5533" s="49">
        <f t="shared" si="524"/>
        <v>0</v>
      </c>
      <c r="AG5533">
        <v>1.6084609203131299</v>
      </c>
      <c r="AH5533">
        <v>1.3678576282871999</v>
      </c>
      <c r="AI5533">
        <v>3.8306437358866599</v>
      </c>
      <c r="AJ5533">
        <v>0.64172042926820205</v>
      </c>
      <c r="AK5533">
        <v>11.9994202745993</v>
      </c>
      <c r="AL5533">
        <v>6.1020358546551901</v>
      </c>
    </row>
    <row r="5534" spans="1:38">
      <c r="A5534">
        <v>5532</v>
      </c>
      <c r="B5534">
        <v>-2.1518582959898801E-2</v>
      </c>
      <c r="C5534">
        <v>15.815974445551699</v>
      </c>
      <c r="D5534">
        <v>1.6079702949103301</v>
      </c>
      <c r="E5534">
        <v>4.7450968907953202E-2</v>
      </c>
      <c r="F5534">
        <v>16.074958071117699</v>
      </c>
      <c r="G5534">
        <v>1.49193672510335</v>
      </c>
      <c r="H5534">
        <v>2.4968318011481101E-2</v>
      </c>
      <c r="I5534">
        <v>36.253994044925598</v>
      </c>
      <c r="J5534">
        <v>3.2852678546932599</v>
      </c>
      <c r="K5534">
        <v>7.1201965499660805E-2</v>
      </c>
      <c r="L5534">
        <v>7.6883942108013299</v>
      </c>
      <c r="M5534">
        <v>0.81008939406244895</v>
      </c>
      <c r="N5534">
        <v>-3.9771709923949503E-2</v>
      </c>
      <c r="O5534">
        <v>174.41348763555999</v>
      </c>
      <c r="P5534">
        <v>12.123698812471901</v>
      </c>
      <c r="Q5534">
        <v>-3.2677370120037402E-3</v>
      </c>
      <c r="R5534">
        <v>54.940176304186203</v>
      </c>
      <c r="S5534">
        <v>4.5123307060871003</v>
      </c>
      <c r="T5534" s="8">
        <f t="shared" si="520"/>
        <v>2383.1293787328391</v>
      </c>
      <c r="U5534" s="9">
        <f t="shared" si="521"/>
        <v>-148.79062126716099</v>
      </c>
      <c r="V5534" s="9" t="b">
        <f t="shared" si="522"/>
        <v>0</v>
      </c>
      <c r="W5534" s="10" t="b">
        <f t="shared" si="519"/>
        <v>0</v>
      </c>
      <c r="X5534" s="49">
        <f t="shared" si="523"/>
        <v>0</v>
      </c>
      <c r="Y5534" s="49">
        <f t="shared" si="524"/>
        <v>1</v>
      </c>
      <c r="AG5534">
        <v>1.6079702949103301</v>
      </c>
      <c r="AH5534">
        <v>1.49193672510335</v>
      </c>
      <c r="AI5534">
        <v>3.2852678546932599</v>
      </c>
      <c r="AJ5534">
        <v>0.81008939406244895</v>
      </c>
      <c r="AK5534">
        <v>12.123698812471901</v>
      </c>
      <c r="AL5534">
        <v>4.5123307060871003</v>
      </c>
    </row>
    <row r="5535" spans="1:38">
      <c r="A5535">
        <v>5533</v>
      </c>
      <c r="B5535">
        <v>-5.2514156964864099E-3</v>
      </c>
      <c r="C5535">
        <v>16.075359557931101</v>
      </c>
      <c r="D5535">
        <v>1.61968553837378</v>
      </c>
      <c r="E5535">
        <v>-2.4695690911134299E-2</v>
      </c>
      <c r="F5535">
        <v>14.9560515213808</v>
      </c>
      <c r="G5535">
        <v>1.2288448640179901</v>
      </c>
      <c r="H5535">
        <v>-5.4342923610107702E-3</v>
      </c>
      <c r="I5535">
        <v>35.1683645951301</v>
      </c>
      <c r="J5535">
        <v>3.04674903971208</v>
      </c>
      <c r="K5535">
        <v>6.4279554245083199E-3</v>
      </c>
      <c r="L5535">
        <v>7.2061723989190201</v>
      </c>
      <c r="M5535">
        <v>0.60715119516370897</v>
      </c>
      <c r="N5535">
        <v>-2.2513973797390402E-3</v>
      </c>
      <c r="O5535">
        <v>181.08185351191901</v>
      </c>
      <c r="P5535">
        <v>11.878052600369699</v>
      </c>
      <c r="Q5535">
        <v>-4.1440818416472597E-2</v>
      </c>
      <c r="R5535">
        <v>52.882464939430399</v>
      </c>
      <c r="S5535">
        <v>4.5659172668040204</v>
      </c>
      <c r="T5535" s="8">
        <f t="shared" si="520"/>
        <v>2294.6400504441281</v>
      </c>
      <c r="U5535" s="9">
        <f t="shared" si="521"/>
        <v>-237.27994955587201</v>
      </c>
      <c r="V5535" s="9" t="b">
        <f t="shared" si="522"/>
        <v>1</v>
      </c>
      <c r="W5535" s="10" t="b">
        <f t="shared" si="519"/>
        <v>0</v>
      </c>
      <c r="X5535" s="49">
        <f t="shared" si="523"/>
        <v>0</v>
      </c>
      <c r="Y5535" s="49">
        <f t="shared" si="524"/>
        <v>1</v>
      </c>
      <c r="AG5535">
        <v>1.61968553837378</v>
      </c>
      <c r="AH5535">
        <v>1.2288448640179901</v>
      </c>
      <c r="AI5535">
        <v>3.04674903971208</v>
      </c>
      <c r="AJ5535">
        <v>0.60715119516370897</v>
      </c>
      <c r="AK5535">
        <v>11.878052600369699</v>
      </c>
      <c r="AL5535">
        <v>4.5659172668040204</v>
      </c>
    </row>
    <row r="5536" spans="1:38">
      <c r="A5536">
        <v>5534</v>
      </c>
      <c r="B5536">
        <v>-3.2110530382978203E-2</v>
      </c>
      <c r="C5536">
        <v>15.6493365436411</v>
      </c>
      <c r="D5536">
        <v>1.60975718006182</v>
      </c>
      <c r="E5536">
        <v>-3.21441502567162E-2</v>
      </c>
      <c r="F5536">
        <v>14.8450658289815</v>
      </c>
      <c r="G5536">
        <v>1.2390687996671701</v>
      </c>
      <c r="H5536">
        <v>-3.7406127390369602E-2</v>
      </c>
      <c r="I5536">
        <v>34.061751926077598</v>
      </c>
      <c r="J5536">
        <v>3.0680745861580498</v>
      </c>
      <c r="K5536">
        <v>-2.4521345851026399E-2</v>
      </c>
      <c r="L5536">
        <v>6.9865623169456796</v>
      </c>
      <c r="M5536">
        <v>0.59050988881519695</v>
      </c>
      <c r="N5536">
        <v>1.2177935973430899E-2</v>
      </c>
      <c r="O5536">
        <v>183.71368607174199</v>
      </c>
      <c r="P5536">
        <v>12.4284160784583</v>
      </c>
      <c r="Q5536">
        <v>2.58462348291509E-2</v>
      </c>
      <c r="R5536">
        <v>56.563214958727301</v>
      </c>
      <c r="S5536">
        <v>4.8960709822324304</v>
      </c>
      <c r="T5536" s="8">
        <f t="shared" si="520"/>
        <v>2383.1897515392966</v>
      </c>
      <c r="U5536" s="9">
        <f t="shared" si="521"/>
        <v>-148.73024846070348</v>
      </c>
      <c r="V5536" s="9" t="b">
        <f t="shared" si="522"/>
        <v>0</v>
      </c>
      <c r="W5536" s="10" t="b">
        <f t="shared" si="519"/>
        <v>0</v>
      </c>
      <c r="X5536" s="49">
        <f t="shared" si="523"/>
        <v>0</v>
      </c>
      <c r="Y5536" s="49">
        <f t="shared" si="524"/>
        <v>1</v>
      </c>
      <c r="AG5536">
        <v>1.60975718006182</v>
      </c>
      <c r="AH5536">
        <v>1.2390687996671701</v>
      </c>
      <c r="AI5536">
        <v>3.0680745861580498</v>
      </c>
      <c r="AJ5536">
        <v>0.59050988881519695</v>
      </c>
      <c r="AK5536">
        <v>12.4284160784583</v>
      </c>
      <c r="AL5536">
        <v>4.8960709822324304</v>
      </c>
    </row>
    <row r="5537" spans="1:38">
      <c r="A5537">
        <v>5535</v>
      </c>
      <c r="B5537">
        <v>1.8262601409751701E-2</v>
      </c>
      <c r="C5537">
        <v>16.457834981714399</v>
      </c>
      <c r="D5537">
        <v>1.68602224766246</v>
      </c>
      <c r="E5537">
        <v>7.6035752070324106E-2</v>
      </c>
      <c r="F5537">
        <v>16.541087629387999</v>
      </c>
      <c r="G5537">
        <v>1.75652043056223</v>
      </c>
      <c r="H5537">
        <v>-5.0991430902992498E-2</v>
      </c>
      <c r="I5537">
        <v>33.602141728805101</v>
      </c>
      <c r="J5537">
        <v>3.1415854486283599</v>
      </c>
      <c r="K5537">
        <v>4.8276108943853299E-2</v>
      </c>
      <c r="L5537">
        <v>7.5141363259700897</v>
      </c>
      <c r="M5537">
        <v>0.71293250892932403</v>
      </c>
      <c r="N5537">
        <v>-6.9330651660199E-2</v>
      </c>
      <c r="O5537">
        <v>169.33345952019701</v>
      </c>
      <c r="P5537">
        <v>13.915497954883801</v>
      </c>
      <c r="Q5537">
        <v>-2.61914415458212E-2</v>
      </c>
      <c r="R5537">
        <v>53.695069688068898</v>
      </c>
      <c r="S5537">
        <v>4.4659066477568903</v>
      </c>
      <c r="T5537" s="8">
        <f t="shared" si="520"/>
        <v>2567.8465238423064</v>
      </c>
      <c r="U5537" s="9">
        <f t="shared" si="521"/>
        <v>35.926523842306324</v>
      </c>
      <c r="V5537" s="9" t="b">
        <f t="shared" si="522"/>
        <v>0</v>
      </c>
      <c r="W5537" s="10" t="b">
        <f t="shared" si="519"/>
        <v>0</v>
      </c>
      <c r="X5537" s="49">
        <f t="shared" si="523"/>
        <v>1</v>
      </c>
      <c r="Y5537" s="49">
        <f t="shared" si="524"/>
        <v>0</v>
      </c>
      <c r="AG5537">
        <v>1.68602224766246</v>
      </c>
      <c r="AH5537">
        <v>1.75652043056223</v>
      </c>
      <c r="AI5537">
        <v>3.1415854486283599</v>
      </c>
      <c r="AJ5537">
        <v>0.71293250892932403</v>
      </c>
      <c r="AK5537">
        <v>13.915497954883801</v>
      </c>
      <c r="AL5537">
        <v>4.4659066477568903</v>
      </c>
    </row>
    <row r="5538" spans="1:38">
      <c r="A5538">
        <v>5536</v>
      </c>
      <c r="B5538">
        <v>-9.0752539986843003E-2</v>
      </c>
      <c r="C5538">
        <v>14.758017775578001</v>
      </c>
      <c r="D5538">
        <v>1.8305368067165499</v>
      </c>
      <c r="E5538">
        <v>2.5324944219666998E-2</v>
      </c>
      <c r="F5538">
        <v>15.7231891270551</v>
      </c>
      <c r="G5538">
        <v>1.34673533216557</v>
      </c>
      <c r="H5538">
        <v>4.75413527942216E-2</v>
      </c>
      <c r="I5538">
        <v>37.081663070325597</v>
      </c>
      <c r="J5538">
        <v>3.61183925763086</v>
      </c>
      <c r="K5538">
        <v>-6.0090728170953803E-2</v>
      </c>
      <c r="L5538">
        <v>6.7424223050683798</v>
      </c>
      <c r="M5538">
        <v>0.63319980494422501</v>
      </c>
      <c r="N5538">
        <v>-6.7074013390841496E-3</v>
      </c>
      <c r="O5538">
        <v>180.27674716641599</v>
      </c>
      <c r="P5538">
        <v>11.771133660848101</v>
      </c>
      <c r="Q5538">
        <v>-7.1016939900881097E-3</v>
      </c>
      <c r="R5538">
        <v>54.729941305362303</v>
      </c>
      <c r="S5538">
        <v>4.4835149779728498</v>
      </c>
      <c r="T5538" s="8">
        <f t="shared" si="520"/>
        <v>2367.6959840278155</v>
      </c>
      <c r="U5538" s="9">
        <f t="shared" si="521"/>
        <v>-164.22401597218459</v>
      </c>
      <c r="V5538" s="9" t="b">
        <f t="shared" si="522"/>
        <v>0</v>
      </c>
      <c r="W5538" s="10" t="b">
        <f t="shared" si="519"/>
        <v>0</v>
      </c>
      <c r="X5538" s="49">
        <f t="shared" si="523"/>
        <v>0</v>
      </c>
      <c r="Y5538" s="49">
        <f t="shared" si="524"/>
        <v>1</v>
      </c>
      <c r="AG5538">
        <v>1.8305368067165499</v>
      </c>
      <c r="AH5538">
        <v>1.34673533216557</v>
      </c>
      <c r="AI5538">
        <v>3.61183925763086</v>
      </c>
      <c r="AJ5538">
        <v>0.63319980494422501</v>
      </c>
      <c r="AK5538">
        <v>11.771133660848101</v>
      </c>
      <c r="AL5538">
        <v>4.4835149779728498</v>
      </c>
    </row>
    <row r="5539" spans="1:38">
      <c r="A5539">
        <v>5537</v>
      </c>
      <c r="B5539">
        <v>5.8122000471403798E-2</v>
      </c>
      <c r="C5539">
        <v>17.127083715509801</v>
      </c>
      <c r="D5539">
        <v>1.9351922177865899</v>
      </c>
      <c r="E5539">
        <v>6.6435205339565997E-2</v>
      </c>
      <c r="F5539">
        <v>16.383044011107199</v>
      </c>
      <c r="G5539">
        <v>1.65909792691102</v>
      </c>
      <c r="H5539">
        <v>1.6300490211477E-2</v>
      </c>
      <c r="I5539">
        <v>35.9411086448196</v>
      </c>
      <c r="J5539">
        <v>3.1882588550483799</v>
      </c>
      <c r="K5539">
        <v>-1.7466905483588702E-2</v>
      </c>
      <c r="L5539">
        <v>7.0360228572827896</v>
      </c>
      <c r="M5539">
        <v>0.58904648243672098</v>
      </c>
      <c r="N5539">
        <v>1.4753745530076899E-2</v>
      </c>
      <c r="O5539">
        <v>184.18750751493701</v>
      </c>
      <c r="P5539">
        <v>12.579622314496101</v>
      </c>
      <c r="Q5539">
        <v>2.7715416834329199E-2</v>
      </c>
      <c r="R5539">
        <v>56.669040775327701</v>
      </c>
      <c r="S5539">
        <v>4.9329782404962801</v>
      </c>
      <c r="T5539" s="8">
        <f t="shared" si="520"/>
        <v>2488.4196037175093</v>
      </c>
      <c r="U5539" s="9">
        <f t="shared" si="521"/>
        <v>-43.500396282490783</v>
      </c>
      <c r="V5539" s="9" t="b">
        <f t="shared" si="522"/>
        <v>0</v>
      </c>
      <c r="W5539" s="10" t="b">
        <f t="shared" si="519"/>
        <v>0</v>
      </c>
      <c r="X5539" s="49">
        <f t="shared" si="523"/>
        <v>0</v>
      </c>
      <c r="Y5539" s="49">
        <f t="shared" si="524"/>
        <v>1</v>
      </c>
      <c r="AG5539">
        <v>1.9351922177865899</v>
      </c>
      <c r="AH5539">
        <v>1.65909792691102</v>
      </c>
      <c r="AI5539">
        <v>3.1882588550483799</v>
      </c>
      <c r="AJ5539">
        <v>0.58904648243672098</v>
      </c>
      <c r="AK5539">
        <v>12.579622314496101</v>
      </c>
      <c r="AL5539">
        <v>4.9329782404962801</v>
      </c>
    </row>
    <row r="5540" spans="1:38">
      <c r="A5540">
        <v>5538</v>
      </c>
      <c r="B5540">
        <v>9.5843814624688994E-3</v>
      </c>
      <c r="C5540">
        <v>16.315628213177298</v>
      </c>
      <c r="D5540">
        <v>1.6570705694507699</v>
      </c>
      <c r="E5540">
        <v>-3.1272783832557501E-2</v>
      </c>
      <c r="F5540">
        <v>14.8580069583232</v>
      </c>
      <c r="G5540">
        <v>1.2374808192387201</v>
      </c>
      <c r="H5540">
        <v>8.46987559081184E-2</v>
      </c>
      <c r="I5540">
        <v>38.485440220551702</v>
      </c>
      <c r="J5540">
        <v>4.40906722144251</v>
      </c>
      <c r="K5540">
        <v>-2.7793709023455501E-2</v>
      </c>
      <c r="L5540">
        <v>6.9637371142625302</v>
      </c>
      <c r="M5540">
        <v>0.59103941883491895</v>
      </c>
      <c r="N5540">
        <v>5.7961456735070001E-3</v>
      </c>
      <c r="O5540">
        <v>182.544996982806</v>
      </c>
      <c r="P5540">
        <v>12.162202772291399</v>
      </c>
      <c r="Q5540">
        <v>6.0194514510167399E-2</v>
      </c>
      <c r="R5540">
        <v>58.539816181868801</v>
      </c>
      <c r="S5540">
        <v>5.7884771625492499</v>
      </c>
      <c r="T5540" s="8">
        <f t="shared" si="520"/>
        <v>2584.5337963807565</v>
      </c>
      <c r="U5540" s="9">
        <f t="shared" si="521"/>
        <v>52.613796380756412</v>
      </c>
      <c r="V5540" s="9" t="b">
        <f t="shared" si="522"/>
        <v>0</v>
      </c>
      <c r="W5540" s="10" t="b">
        <f t="shared" si="519"/>
        <v>0</v>
      </c>
      <c r="X5540" s="49">
        <f t="shared" si="523"/>
        <v>1</v>
      </c>
      <c r="Y5540" s="49">
        <f t="shared" si="524"/>
        <v>0</v>
      </c>
      <c r="AG5540">
        <v>1.6570705694507699</v>
      </c>
      <c r="AH5540">
        <v>1.2374808192387201</v>
      </c>
      <c r="AI5540">
        <v>4.40906722144251</v>
      </c>
      <c r="AJ5540">
        <v>0.59103941883491895</v>
      </c>
      <c r="AK5540">
        <v>12.162202772291399</v>
      </c>
      <c r="AL5540">
        <v>5.7884771625492499</v>
      </c>
    </row>
    <row r="5541" spans="1:38">
      <c r="A5541">
        <v>5539</v>
      </c>
      <c r="B5541">
        <v>7.2991214438781704E-2</v>
      </c>
      <c r="C5541">
        <v>17.3836527507253</v>
      </c>
      <c r="D5541">
        <v>2.0643919033002001</v>
      </c>
      <c r="E5541">
        <v>-5.77682371346942E-2</v>
      </c>
      <c r="F5541">
        <v>14.4695067999839</v>
      </c>
      <c r="G5541">
        <v>1.3150736952933699</v>
      </c>
      <c r="H5541">
        <v>9.7439705608542398E-2</v>
      </c>
      <c r="I5541">
        <v>38.978918292667402</v>
      </c>
      <c r="J5541">
        <v>4.7520115988359999</v>
      </c>
      <c r="K5541">
        <v>-7.9566968032551797E-4</v>
      </c>
      <c r="L5541">
        <v>7.1543052709509301</v>
      </c>
      <c r="M5541">
        <v>0.59846760809589705</v>
      </c>
      <c r="N5541">
        <v>1.7429480162809902E-2</v>
      </c>
      <c r="O5541">
        <v>184.68100434655901</v>
      </c>
      <c r="P5541">
        <v>12.743322643042699</v>
      </c>
      <c r="Q5541">
        <v>0.13054760427391099</v>
      </c>
      <c r="R5541">
        <v>62.806604238560702</v>
      </c>
      <c r="S5541">
        <v>8.9020226945437795</v>
      </c>
      <c r="T5541" s="8">
        <f t="shared" si="520"/>
        <v>3037.5290143111947</v>
      </c>
      <c r="U5541" s="9">
        <f t="shared" si="521"/>
        <v>505.60901431119464</v>
      </c>
      <c r="V5541" s="9" t="b">
        <f t="shared" si="522"/>
        <v>0</v>
      </c>
      <c r="W5541" s="10" t="b">
        <f t="shared" si="519"/>
        <v>0</v>
      </c>
      <c r="X5541" s="49">
        <f t="shared" si="523"/>
        <v>1</v>
      </c>
      <c r="Y5541" s="49">
        <f t="shared" si="524"/>
        <v>0</v>
      </c>
      <c r="AG5541">
        <v>2.0643919033002001</v>
      </c>
      <c r="AH5541">
        <v>1.3150736952933699</v>
      </c>
      <c r="AI5541">
        <v>4.7520115988359999</v>
      </c>
      <c r="AJ5541">
        <v>0.59846760809589705</v>
      </c>
      <c r="AK5541">
        <v>12.743322643042699</v>
      </c>
      <c r="AL5541">
        <v>8.9020226945437795</v>
      </c>
    </row>
    <row r="5542" spans="1:38">
      <c r="A5542">
        <v>5540</v>
      </c>
      <c r="B5542">
        <v>-4.1254492064367199E-3</v>
      </c>
      <c r="C5542">
        <v>16.093470068109198</v>
      </c>
      <c r="D5542">
        <v>1.6218820042215201</v>
      </c>
      <c r="E5542">
        <v>-4.5706699071141402E-2</v>
      </c>
      <c r="F5542">
        <v>14.6450880684539</v>
      </c>
      <c r="G5542">
        <v>1.26777234607399</v>
      </c>
      <c r="H5542">
        <v>-0.119451695567587</v>
      </c>
      <c r="I5542">
        <v>31.378707010505899</v>
      </c>
      <c r="J5542">
        <v>4.1406578446792803</v>
      </c>
      <c r="K5542">
        <v>-3.2852689647949199E-2</v>
      </c>
      <c r="L5542">
        <v>6.9285966654987199</v>
      </c>
      <c r="M5542">
        <v>0.59424032320528297</v>
      </c>
      <c r="N5542">
        <v>-2.3518942703386499E-2</v>
      </c>
      <c r="O5542">
        <v>177.27135063223</v>
      </c>
      <c r="P5542">
        <v>11.7179720812138</v>
      </c>
      <c r="Q5542">
        <v>-4.1884998465001301E-2</v>
      </c>
      <c r="R5542">
        <v>52.858980819562099</v>
      </c>
      <c r="S5542">
        <v>4.5699179162177499</v>
      </c>
      <c r="T5542" s="8">
        <f t="shared" si="520"/>
        <v>2391.2442515611624</v>
      </c>
      <c r="U5542" s="9">
        <f t="shared" si="521"/>
        <v>-140.67574843883767</v>
      </c>
      <c r="V5542" s="9" t="b">
        <f t="shared" si="522"/>
        <v>0</v>
      </c>
      <c r="W5542" s="10" t="b">
        <f t="shared" si="519"/>
        <v>0</v>
      </c>
      <c r="X5542" s="49">
        <f t="shared" si="523"/>
        <v>0</v>
      </c>
      <c r="Y5542" s="49">
        <f t="shared" si="524"/>
        <v>1</v>
      </c>
      <c r="AG5542">
        <v>1.6218820042215201</v>
      </c>
      <c r="AH5542">
        <v>1.26777234607399</v>
      </c>
      <c r="AI5542">
        <v>4.1406578446792803</v>
      </c>
      <c r="AJ5542">
        <v>0.59424032320528297</v>
      </c>
      <c r="AK5542">
        <v>11.7179720812138</v>
      </c>
      <c r="AL5542">
        <v>4.5699179162177499</v>
      </c>
    </row>
    <row r="5543" spans="1:38">
      <c r="A5543">
        <v>5541</v>
      </c>
      <c r="B5543">
        <v>3.9476014283862403E-2</v>
      </c>
      <c r="C5543">
        <v>16.810691240676999</v>
      </c>
      <c r="D5543">
        <v>1.7973343487223801</v>
      </c>
      <c r="E5543">
        <v>-3.0920579014268E-2</v>
      </c>
      <c r="F5543">
        <v>14.863240941627099</v>
      </c>
      <c r="G5543">
        <v>1.23796381000516</v>
      </c>
      <c r="H5543">
        <v>-8.1849980144480305E-2</v>
      </c>
      <c r="I5543">
        <v>32.581063899386102</v>
      </c>
      <c r="J5543">
        <v>3.4910282737505098</v>
      </c>
      <c r="K5543">
        <v>0.10322540444268399</v>
      </c>
      <c r="L5543">
        <v>7.9385876802625699</v>
      </c>
      <c r="M5543">
        <v>0.98198963019572505</v>
      </c>
      <c r="N5543">
        <v>-2.0363452999124202E-3</v>
      </c>
      <c r="O5543">
        <v>181.120799728718</v>
      </c>
      <c r="P5543">
        <v>11.8857320596218</v>
      </c>
      <c r="Q5543">
        <v>-6.1148382928933702E-2</v>
      </c>
      <c r="R5543">
        <v>51.850482679130003</v>
      </c>
      <c r="S5543">
        <v>4.8217091675022701</v>
      </c>
      <c r="T5543" s="8">
        <f t="shared" si="520"/>
        <v>2421.5757289797848</v>
      </c>
      <c r="U5543" s="9">
        <f t="shared" si="521"/>
        <v>-110.34427102021527</v>
      </c>
      <c r="V5543" s="9" t="b">
        <f t="shared" si="522"/>
        <v>0</v>
      </c>
      <c r="W5543" s="10" t="b">
        <f t="shared" si="519"/>
        <v>0</v>
      </c>
      <c r="X5543" s="49">
        <f t="shared" si="523"/>
        <v>0</v>
      </c>
      <c r="Y5543" s="49">
        <f t="shared" si="524"/>
        <v>1</v>
      </c>
      <c r="AG5543">
        <v>1.7973343487223801</v>
      </c>
      <c r="AH5543">
        <v>1.23796381000516</v>
      </c>
      <c r="AI5543">
        <v>3.4910282737505098</v>
      </c>
      <c r="AJ5543">
        <v>0.98198963019572505</v>
      </c>
      <c r="AK5543">
        <v>11.8857320596218</v>
      </c>
      <c r="AL5543">
        <v>4.8217091675022701</v>
      </c>
    </row>
    <row r="5544" spans="1:38">
      <c r="A5544">
        <v>5542</v>
      </c>
      <c r="B5544">
        <v>-7.0099734386132196E-3</v>
      </c>
      <c r="C5544">
        <v>16.047114952087099</v>
      </c>
      <c r="D5544">
        <v>1.6151804758411401</v>
      </c>
      <c r="E5544">
        <v>2.8581629843543399E-2</v>
      </c>
      <c r="F5544">
        <v>15.774478081716399</v>
      </c>
      <c r="G5544">
        <v>1.36380221375789</v>
      </c>
      <c r="H5544">
        <v>3.0699398043339099E-2</v>
      </c>
      <c r="I5544">
        <v>36.462365111567699</v>
      </c>
      <c r="J5544">
        <v>3.3548936481873399</v>
      </c>
      <c r="K5544">
        <v>1.47246236797666E-2</v>
      </c>
      <c r="L5544">
        <v>7.2662083254065699</v>
      </c>
      <c r="M5544">
        <v>0.62022312020880099</v>
      </c>
      <c r="N5544">
        <v>2.00976029443053E-2</v>
      </c>
      <c r="O5544">
        <v>185.17441388747301</v>
      </c>
      <c r="P5544">
        <v>12.917818562528</v>
      </c>
      <c r="Q5544">
        <v>6.1769868327887702E-2</v>
      </c>
      <c r="R5544">
        <v>58.632109783230803</v>
      </c>
      <c r="S5544">
        <v>5.83977545129388</v>
      </c>
      <c r="T5544" s="8">
        <f t="shared" si="520"/>
        <v>2571.1693471817048</v>
      </c>
      <c r="U5544" s="9">
        <f t="shared" si="521"/>
        <v>39.249347181704707</v>
      </c>
      <c r="V5544" s="9" t="b">
        <f t="shared" si="522"/>
        <v>0</v>
      </c>
      <c r="W5544" s="10" t="b">
        <f t="shared" si="519"/>
        <v>0</v>
      </c>
      <c r="X5544" s="49">
        <f t="shared" si="523"/>
        <v>1</v>
      </c>
      <c r="Y5544" s="49">
        <f t="shared" si="524"/>
        <v>0</v>
      </c>
      <c r="AG5544">
        <v>1.6151804758411401</v>
      </c>
      <c r="AH5544">
        <v>1.36380221375789</v>
      </c>
      <c r="AI5544">
        <v>3.3548936481873399</v>
      </c>
      <c r="AJ5544">
        <v>0.62022312020880099</v>
      </c>
      <c r="AK5544">
        <v>12.917818562528</v>
      </c>
      <c r="AL5544">
        <v>5.83977545129388</v>
      </c>
    </row>
    <row r="5545" spans="1:38">
      <c r="A5545">
        <v>5543</v>
      </c>
      <c r="B5545">
        <v>-9.7334414125997703E-4</v>
      </c>
      <c r="C5545">
        <v>16.1442784111766</v>
      </c>
      <c r="D5545">
        <v>1.6297086491925801</v>
      </c>
      <c r="E5545">
        <v>-6.3154399962947E-2</v>
      </c>
      <c r="F5545">
        <v>14.391781189617801</v>
      </c>
      <c r="G5545">
        <v>1.3384699388024</v>
      </c>
      <c r="H5545">
        <v>-4.9131511623447997E-2</v>
      </c>
      <c r="I5545">
        <v>33.664697156029902</v>
      </c>
      <c r="J5545">
        <v>3.13046076078265</v>
      </c>
      <c r="K5545">
        <v>-2.2976852755205298E-3</v>
      </c>
      <c r="L5545">
        <v>7.1435674590603897</v>
      </c>
      <c r="M5545">
        <v>0.59693427238484598</v>
      </c>
      <c r="N5545">
        <v>-3.1557551076935003E-2</v>
      </c>
      <c r="O5545">
        <v>175.852047920822</v>
      </c>
      <c r="P5545">
        <v>11.879110831768401</v>
      </c>
      <c r="Q5545">
        <v>4.7151249997158303E-3</v>
      </c>
      <c r="R5545">
        <v>55.380511379193401</v>
      </c>
      <c r="S5545">
        <v>4.5869185229388698</v>
      </c>
      <c r="T5545" s="8">
        <f t="shared" si="520"/>
        <v>2316.1602975869746</v>
      </c>
      <c r="U5545" s="9">
        <f t="shared" si="521"/>
        <v>-215.75970241302548</v>
      </c>
      <c r="V5545" s="9" t="b">
        <f t="shared" si="522"/>
        <v>0</v>
      </c>
      <c r="W5545" s="10" t="b">
        <f t="shared" si="519"/>
        <v>0</v>
      </c>
      <c r="X5545" s="49">
        <f t="shared" si="523"/>
        <v>0</v>
      </c>
      <c r="Y5545" s="49">
        <f t="shared" si="524"/>
        <v>1</v>
      </c>
      <c r="AG5545">
        <v>1.6297086491925801</v>
      </c>
      <c r="AH5545">
        <v>1.3384699388024</v>
      </c>
      <c r="AI5545">
        <v>3.13046076078265</v>
      </c>
      <c r="AJ5545">
        <v>0.59693427238484598</v>
      </c>
      <c r="AK5545">
        <v>11.879110831768401</v>
      </c>
      <c r="AL5545">
        <v>4.5869185229388698</v>
      </c>
    </row>
    <row r="5546" spans="1:38">
      <c r="A5546">
        <v>5544</v>
      </c>
      <c r="B5546">
        <v>-9.2950998109286396E-3</v>
      </c>
      <c r="C5546">
        <v>16.010487132047899</v>
      </c>
      <c r="D5546">
        <v>1.6120552249436599</v>
      </c>
      <c r="E5546">
        <v>-1.9242998123530398E-2</v>
      </c>
      <c r="F5546">
        <v>15.037825015908</v>
      </c>
      <c r="G5546">
        <v>1.2283089232755799</v>
      </c>
      <c r="H5546">
        <v>-1.7165575618693502E-2</v>
      </c>
      <c r="I5546">
        <v>34.758205100896802</v>
      </c>
      <c r="J5546">
        <v>3.0297642235135802</v>
      </c>
      <c r="K5546">
        <v>-3.2053211905690202E-2</v>
      </c>
      <c r="L5546">
        <v>6.9341381391651504</v>
      </c>
      <c r="M5546">
        <v>0.59413706945454603</v>
      </c>
      <c r="N5546">
        <v>8.2447372845968498E-3</v>
      </c>
      <c r="O5546">
        <v>182.99252281146099</v>
      </c>
      <c r="P5546">
        <v>12.2548170808364</v>
      </c>
      <c r="Q5546">
        <v>-4.7164356674324399E-2</v>
      </c>
      <c r="R5546">
        <v>52.580654663424397</v>
      </c>
      <c r="S5546">
        <v>4.6182915686874502</v>
      </c>
      <c r="T5546" s="8">
        <f t="shared" si="520"/>
        <v>2333.7374090711214</v>
      </c>
      <c r="U5546" s="9">
        <f t="shared" si="521"/>
        <v>-198.18259092887865</v>
      </c>
      <c r="V5546" s="9" t="b">
        <f t="shared" si="522"/>
        <v>0</v>
      </c>
      <c r="W5546" s="10" t="b">
        <f t="shared" si="519"/>
        <v>0</v>
      </c>
      <c r="X5546" s="49">
        <f t="shared" si="523"/>
        <v>0</v>
      </c>
      <c r="Y5546" s="49">
        <f t="shared" si="524"/>
        <v>1</v>
      </c>
      <c r="AG5546">
        <v>1.6120552249436599</v>
      </c>
      <c r="AH5546">
        <v>1.2283089232755799</v>
      </c>
      <c r="AI5546">
        <v>3.0297642235135802</v>
      </c>
      <c r="AJ5546">
        <v>0.59413706945454603</v>
      </c>
      <c r="AK5546">
        <v>12.2548170808364</v>
      </c>
      <c r="AL5546">
        <v>4.6182915686874502</v>
      </c>
    </row>
    <row r="5547" spans="1:38">
      <c r="A5547">
        <v>5545</v>
      </c>
      <c r="B5547">
        <v>6.3598856114457994E-2</v>
      </c>
      <c r="C5547">
        <v>17.2211436217524</v>
      </c>
      <c r="D5547">
        <v>1.97968204452397</v>
      </c>
      <c r="E5547">
        <v>3.86477028065641E-3</v>
      </c>
      <c r="F5547">
        <v>15.3893615639189</v>
      </c>
      <c r="G5547">
        <v>1.2611528566105401</v>
      </c>
      <c r="H5547">
        <v>4.3725702970366299E-2</v>
      </c>
      <c r="I5547">
        <v>36.940442025529002</v>
      </c>
      <c r="J5547">
        <v>3.5440739161297099</v>
      </c>
      <c r="K5547">
        <v>4.0785577016238198E-3</v>
      </c>
      <c r="L5547">
        <v>7.1892621061741897</v>
      </c>
      <c r="M5547">
        <v>0.60570099364696395</v>
      </c>
      <c r="N5547">
        <v>-2.4416459543113701E-2</v>
      </c>
      <c r="O5547">
        <v>177.11231798775</v>
      </c>
      <c r="P5547">
        <v>11.737465307862999</v>
      </c>
      <c r="Q5547">
        <v>-0.105097384641176</v>
      </c>
      <c r="R5547">
        <v>49.6210551210023</v>
      </c>
      <c r="S5547">
        <v>5.8573634954556404</v>
      </c>
      <c r="T5547" s="8">
        <f t="shared" si="520"/>
        <v>2498.5438614229824</v>
      </c>
      <c r="U5547" s="9">
        <f t="shared" si="521"/>
        <v>-33.376138577017628</v>
      </c>
      <c r="V5547" s="9" t="b">
        <f t="shared" si="522"/>
        <v>0</v>
      </c>
      <c r="W5547" s="10" t="b">
        <f t="shared" si="519"/>
        <v>0</v>
      </c>
      <c r="X5547" s="49">
        <f t="shared" si="523"/>
        <v>0</v>
      </c>
      <c r="Y5547" s="49">
        <f t="shared" si="524"/>
        <v>1</v>
      </c>
      <c r="AG5547">
        <v>1.97968204452397</v>
      </c>
      <c r="AH5547">
        <v>1.2611528566105401</v>
      </c>
      <c r="AI5547">
        <v>3.5440739161297099</v>
      </c>
      <c r="AJ5547">
        <v>0.60570099364696395</v>
      </c>
      <c r="AK5547">
        <v>11.737465307862999</v>
      </c>
      <c r="AL5547">
        <v>5.8573634954556404</v>
      </c>
    </row>
    <row r="5548" spans="1:38">
      <c r="A5548">
        <v>5546</v>
      </c>
      <c r="B5548">
        <v>-1.42849454820592E-2</v>
      </c>
      <c r="C5548">
        <v>15.930796260064501</v>
      </c>
      <c r="D5548">
        <v>1.6106347264407599</v>
      </c>
      <c r="E5548">
        <v>7.4987382686383603E-3</v>
      </c>
      <c r="F5548">
        <v>15.4453877482223</v>
      </c>
      <c r="G5548">
        <v>1.2705536202639001</v>
      </c>
      <c r="H5548">
        <v>-5.0713450963253102E-2</v>
      </c>
      <c r="I5548">
        <v>33.611483748524797</v>
      </c>
      <c r="J5548">
        <v>3.1392135351044002</v>
      </c>
      <c r="K5548">
        <v>-7.1649591705625496E-3</v>
      </c>
      <c r="L5548">
        <v>7.1088822393570403</v>
      </c>
      <c r="M5548">
        <v>0.59114554116332296</v>
      </c>
      <c r="N5548">
        <v>-2.3281886701797701E-2</v>
      </c>
      <c r="O5548">
        <v>177.31337885113101</v>
      </c>
      <c r="P5548">
        <v>11.7142461540961</v>
      </c>
      <c r="Q5548">
        <v>-9.8220697167371706E-3</v>
      </c>
      <c r="R5548">
        <v>54.581257630937401</v>
      </c>
      <c r="S5548">
        <v>4.4788973249230004</v>
      </c>
      <c r="T5548" s="8">
        <f t="shared" si="520"/>
        <v>2280.4690901991485</v>
      </c>
      <c r="U5548" s="9">
        <f t="shared" si="521"/>
        <v>-251.4509098008516</v>
      </c>
      <c r="V5548" s="9" t="b">
        <f t="shared" si="522"/>
        <v>1</v>
      </c>
      <c r="W5548" s="10" t="b">
        <f t="shared" si="519"/>
        <v>1</v>
      </c>
      <c r="X5548" s="49">
        <f t="shared" si="523"/>
        <v>0</v>
      </c>
      <c r="Y5548" s="49">
        <f t="shared" si="524"/>
        <v>1</v>
      </c>
      <c r="AG5548">
        <v>1.6106347264407599</v>
      </c>
      <c r="AH5548">
        <v>1.2705536202639001</v>
      </c>
      <c r="AI5548">
        <v>3.1392135351044002</v>
      </c>
      <c r="AJ5548">
        <v>0.59114554116332296</v>
      </c>
      <c r="AK5548">
        <v>11.7142461540961</v>
      </c>
      <c r="AL5548">
        <v>4.4788973249230004</v>
      </c>
    </row>
    <row r="5549" spans="1:38">
      <c r="A5549">
        <v>5547</v>
      </c>
      <c r="B5549">
        <v>1.8231027418261499E-2</v>
      </c>
      <c r="C5549">
        <v>16.457315350376199</v>
      </c>
      <c r="D5549">
        <v>1.6867762798749</v>
      </c>
      <c r="E5549">
        <v>8.6560482754807298E-3</v>
      </c>
      <c r="F5549">
        <v>15.463273197531301</v>
      </c>
      <c r="G5549">
        <v>1.27369525804426</v>
      </c>
      <c r="H5549">
        <v>3.05228655253004E-2</v>
      </c>
      <c r="I5549">
        <v>36.4559288865591</v>
      </c>
      <c r="J5549">
        <v>3.3539531295264902</v>
      </c>
      <c r="K5549">
        <v>-6.0279928872757496E-3</v>
      </c>
      <c r="L5549">
        <v>7.1169693953156896</v>
      </c>
      <c r="M5549">
        <v>0.59214315143893703</v>
      </c>
      <c r="N5549">
        <v>-6.0723434724990102E-2</v>
      </c>
      <c r="O5549">
        <v>170.79723984115799</v>
      </c>
      <c r="P5549">
        <v>13.2833746733409</v>
      </c>
      <c r="Q5549">
        <v>4.9518692407451201E-2</v>
      </c>
      <c r="R5549">
        <v>57.918179662975803</v>
      </c>
      <c r="S5549">
        <v>5.4613902019474896</v>
      </c>
      <c r="T5549" s="8">
        <f t="shared" si="520"/>
        <v>2565.1332694172979</v>
      </c>
      <c r="U5549" s="9">
        <f t="shared" si="521"/>
        <v>33.213269417297852</v>
      </c>
      <c r="V5549" s="9" t="b">
        <f t="shared" si="522"/>
        <v>0</v>
      </c>
      <c r="W5549" s="10" t="b">
        <f t="shared" si="519"/>
        <v>0</v>
      </c>
      <c r="X5549" s="49">
        <f t="shared" si="523"/>
        <v>1</v>
      </c>
      <c r="Y5549" s="49">
        <f t="shared" si="524"/>
        <v>0</v>
      </c>
      <c r="AG5549">
        <v>1.6867762798749</v>
      </c>
      <c r="AH5549">
        <v>1.27369525804426</v>
      </c>
      <c r="AI5549">
        <v>3.3539531295264902</v>
      </c>
      <c r="AJ5549">
        <v>0.59214315143893703</v>
      </c>
      <c r="AK5549">
        <v>13.2833746733409</v>
      </c>
      <c r="AL5549">
        <v>5.4613902019474896</v>
      </c>
    </row>
    <row r="5550" spans="1:38">
      <c r="A5550">
        <v>5548</v>
      </c>
      <c r="B5550">
        <v>6.7272740927449101E-2</v>
      </c>
      <c r="C5550">
        <v>17.284528482811499</v>
      </c>
      <c r="D5550">
        <v>2.0079659944189001</v>
      </c>
      <c r="E5550">
        <v>5.1819785800382802E-2</v>
      </c>
      <c r="F5550">
        <v>16.145340250965901</v>
      </c>
      <c r="G5550">
        <v>1.5265212404759001</v>
      </c>
      <c r="H5550">
        <v>-4.7967135921917703E-2</v>
      </c>
      <c r="I5550">
        <v>33.703918341063897</v>
      </c>
      <c r="J5550">
        <v>3.1231009031106498</v>
      </c>
      <c r="K5550">
        <v>2.0166382054668201E-2</v>
      </c>
      <c r="L5550">
        <v>7.30585705698146</v>
      </c>
      <c r="M5550">
        <v>0.63141476872459801</v>
      </c>
      <c r="N5550">
        <v>-2.1660020351800601E-2</v>
      </c>
      <c r="O5550">
        <v>177.60119078685099</v>
      </c>
      <c r="P5550">
        <v>11.6856218262112</v>
      </c>
      <c r="Q5550">
        <v>-5.0568798770267804E-3</v>
      </c>
      <c r="R5550">
        <v>54.841968359967098</v>
      </c>
      <c r="S5550">
        <v>4.4974552221983899</v>
      </c>
      <c r="T5550" s="8">
        <f t="shared" si="520"/>
        <v>2347.2079955139639</v>
      </c>
      <c r="U5550" s="9">
        <f t="shared" si="521"/>
        <v>-184.71200448603622</v>
      </c>
      <c r="V5550" s="9" t="b">
        <f t="shared" si="522"/>
        <v>0</v>
      </c>
      <c r="W5550" s="10" t="b">
        <f t="shared" si="519"/>
        <v>0</v>
      </c>
      <c r="X5550" s="49">
        <f t="shared" si="523"/>
        <v>0</v>
      </c>
      <c r="Y5550" s="49">
        <f t="shared" si="524"/>
        <v>1</v>
      </c>
      <c r="AG5550">
        <v>2.0079659944189001</v>
      </c>
      <c r="AH5550">
        <v>1.5265212404759001</v>
      </c>
      <c r="AI5550">
        <v>3.1231009031106498</v>
      </c>
      <c r="AJ5550">
        <v>0.63141476872459801</v>
      </c>
      <c r="AK5550">
        <v>11.6856218262112</v>
      </c>
      <c r="AL5550">
        <v>4.4974552221983899</v>
      </c>
    </row>
    <row r="5551" spans="1:38">
      <c r="A5551">
        <v>5549</v>
      </c>
      <c r="B5551">
        <v>-3.2355892463760798E-2</v>
      </c>
      <c r="C5551">
        <v>15.6454972608903</v>
      </c>
      <c r="D5551">
        <v>1.6104746474473199</v>
      </c>
      <c r="E5551">
        <v>1.56927337812332E-2</v>
      </c>
      <c r="F5551">
        <v>15.5724671189936</v>
      </c>
      <c r="G5551">
        <v>1.29843231925278</v>
      </c>
      <c r="H5551">
        <v>3.52225766197755E-2</v>
      </c>
      <c r="I5551">
        <v>36.627664457693598</v>
      </c>
      <c r="J5551">
        <v>3.4113927124611498</v>
      </c>
      <c r="K5551">
        <v>4.1778048193093401E-2</v>
      </c>
      <c r="L5551">
        <v>7.4654673099988198</v>
      </c>
      <c r="M5551">
        <v>0.690485054192993</v>
      </c>
      <c r="N5551">
        <v>4.9051377087224499E-2</v>
      </c>
      <c r="O5551">
        <v>190.61428441095501</v>
      </c>
      <c r="P5551">
        <v>15.472448552363799</v>
      </c>
      <c r="Q5551">
        <v>-2.5562949768971301E-2</v>
      </c>
      <c r="R5551">
        <v>53.728827204874896</v>
      </c>
      <c r="S5551">
        <v>4.4657123932150196</v>
      </c>
      <c r="T5551" s="8">
        <f t="shared" si="520"/>
        <v>2694.8945678933064</v>
      </c>
      <c r="U5551" s="9">
        <f t="shared" si="521"/>
        <v>162.97456789330636</v>
      </c>
      <c r="V5551" s="9" t="b">
        <f t="shared" si="522"/>
        <v>0</v>
      </c>
      <c r="W5551" s="10" t="b">
        <f t="shared" si="519"/>
        <v>0</v>
      </c>
      <c r="X5551" s="49">
        <f t="shared" si="523"/>
        <v>1</v>
      </c>
      <c r="Y5551" s="49">
        <f t="shared" si="524"/>
        <v>0</v>
      </c>
      <c r="AG5551">
        <v>1.6104746474473199</v>
      </c>
      <c r="AH5551">
        <v>1.29843231925278</v>
      </c>
      <c r="AI5551">
        <v>3.4113927124611498</v>
      </c>
      <c r="AJ5551">
        <v>0.690485054192993</v>
      </c>
      <c r="AK5551">
        <v>15.472448552363799</v>
      </c>
      <c r="AL5551">
        <v>4.4657123932150196</v>
      </c>
    </row>
    <row r="5552" spans="1:38">
      <c r="A5552">
        <v>5550</v>
      </c>
      <c r="B5552">
        <v>1.11228325864157E-2</v>
      </c>
      <c r="C5552">
        <v>16.340748327819501</v>
      </c>
      <c r="D5552">
        <v>1.6623240801366299</v>
      </c>
      <c r="E5552">
        <v>-3.9435835737356401E-2</v>
      </c>
      <c r="F5552">
        <v>14.7372139668072</v>
      </c>
      <c r="G5552">
        <v>1.25362026544802</v>
      </c>
      <c r="H5552">
        <v>0.127229001558328</v>
      </c>
      <c r="I5552">
        <v>40.157540835298498</v>
      </c>
      <c r="J5552">
        <v>5.6668807808299801</v>
      </c>
      <c r="K5552">
        <v>1.9644405989869499E-2</v>
      </c>
      <c r="L5552">
        <v>7.3020445695650196</v>
      </c>
      <c r="M5552">
        <v>0.63035664781798695</v>
      </c>
      <c r="N5552">
        <v>1.03024209832827E-2</v>
      </c>
      <c r="O5552">
        <v>183.36945120934701</v>
      </c>
      <c r="P5552">
        <v>12.3309297270978</v>
      </c>
      <c r="Q5552">
        <v>-4.6074445777789401E-2</v>
      </c>
      <c r="R5552">
        <v>52.637994133669601</v>
      </c>
      <c r="S5552">
        <v>4.6089301888120202</v>
      </c>
      <c r="T5552" s="8">
        <f t="shared" si="520"/>
        <v>2615.3041690142436</v>
      </c>
      <c r="U5552" s="9">
        <f t="shared" si="521"/>
        <v>83.384169014243525</v>
      </c>
      <c r="V5552" s="9" t="b">
        <f t="shared" si="522"/>
        <v>0</v>
      </c>
      <c r="W5552" s="10" t="b">
        <f t="shared" si="519"/>
        <v>0</v>
      </c>
      <c r="X5552" s="49">
        <f t="shared" si="523"/>
        <v>1</v>
      </c>
      <c r="Y5552" s="49">
        <f t="shared" si="524"/>
        <v>0</v>
      </c>
      <c r="AG5552">
        <v>1.6623240801366299</v>
      </c>
      <c r="AH5552">
        <v>1.25362026544802</v>
      </c>
      <c r="AI5552">
        <v>5.6668807808299801</v>
      </c>
      <c r="AJ5552">
        <v>0.63035664781798695</v>
      </c>
      <c r="AK5552">
        <v>12.3309297270978</v>
      </c>
      <c r="AL5552">
        <v>4.6089301888120202</v>
      </c>
    </row>
    <row r="5553" spans="1:38">
      <c r="A5553">
        <v>5551</v>
      </c>
      <c r="B5553">
        <v>-3.9287463632975798E-2</v>
      </c>
      <c r="C5553">
        <v>15.537424373316201</v>
      </c>
      <c r="D5553">
        <v>1.621949019571</v>
      </c>
      <c r="E5553">
        <v>4.04714042503104E-2</v>
      </c>
      <c r="F5553">
        <v>15.9631524928999</v>
      </c>
      <c r="G5553">
        <v>1.43852421615777</v>
      </c>
      <c r="H5553">
        <v>-2.92658725207635E-2</v>
      </c>
      <c r="I5553">
        <v>34.340154866172099</v>
      </c>
      <c r="J5553">
        <v>3.02913955737879</v>
      </c>
      <c r="K5553">
        <v>2.2055729589699701E-3</v>
      </c>
      <c r="L5553">
        <v>7.1758093302931503</v>
      </c>
      <c r="M5553">
        <v>0.60203110314948904</v>
      </c>
      <c r="N5553">
        <v>1.06381124223161E-2</v>
      </c>
      <c r="O5553">
        <v>183.43101709729001</v>
      </c>
      <c r="P5553">
        <v>12.342530337001</v>
      </c>
      <c r="Q5553">
        <v>5.9971267686405802E-2</v>
      </c>
      <c r="R5553">
        <v>58.526748812521198</v>
      </c>
      <c r="S5553">
        <v>5.7800169066284797</v>
      </c>
      <c r="T5553" s="8">
        <f t="shared" si="520"/>
        <v>2481.419113988653</v>
      </c>
      <c r="U5553" s="9">
        <f t="shared" si="521"/>
        <v>-50.50088601134712</v>
      </c>
      <c r="V5553" s="9" t="b">
        <f t="shared" si="522"/>
        <v>0</v>
      </c>
      <c r="W5553" s="10" t="b">
        <f t="shared" si="519"/>
        <v>0</v>
      </c>
      <c r="X5553" s="49">
        <f t="shared" si="523"/>
        <v>0</v>
      </c>
      <c r="Y5553" s="49">
        <f t="shared" si="524"/>
        <v>1</v>
      </c>
      <c r="AG5553">
        <v>1.621949019571</v>
      </c>
      <c r="AH5553">
        <v>1.43852421615777</v>
      </c>
      <c r="AI5553">
        <v>3.02913955737879</v>
      </c>
      <c r="AJ5553">
        <v>0.60203110314948904</v>
      </c>
      <c r="AK5553">
        <v>12.342530337001</v>
      </c>
      <c r="AL5553">
        <v>5.7800169066284797</v>
      </c>
    </row>
    <row r="5554" spans="1:38">
      <c r="A5554">
        <v>5552</v>
      </c>
      <c r="B5554">
        <v>2.56946771727022E-3</v>
      </c>
      <c r="C5554">
        <v>16.201575989518201</v>
      </c>
      <c r="D5554">
        <v>1.6380866598823001</v>
      </c>
      <c r="E5554">
        <v>-1.48809038526147E-2</v>
      </c>
      <c r="F5554">
        <v>15.1035647033735</v>
      </c>
      <c r="G5554">
        <v>1.2310576901630701</v>
      </c>
      <c r="H5554">
        <v>-3.48839877467561E-2</v>
      </c>
      <c r="I5554">
        <v>34.147768848689097</v>
      </c>
      <c r="J5554">
        <v>3.0555856007534699</v>
      </c>
      <c r="K5554">
        <v>-3.2739046897042601E-2</v>
      </c>
      <c r="L5554">
        <v>6.9293840950256902</v>
      </c>
      <c r="M5554">
        <v>0.593546839494417</v>
      </c>
      <c r="N5554">
        <v>-1.6066955529865201E-2</v>
      </c>
      <c r="O5554">
        <v>178.59730883904899</v>
      </c>
      <c r="P5554">
        <v>11.6924044823475</v>
      </c>
      <c r="Q5554">
        <v>2.8050291875698401E-2</v>
      </c>
      <c r="R5554">
        <v>56.688021000526199</v>
      </c>
      <c r="S5554">
        <v>4.9380910311377404</v>
      </c>
      <c r="T5554" s="8">
        <f t="shared" si="520"/>
        <v>2314.8772303778496</v>
      </c>
      <c r="U5554" s="9">
        <f t="shared" si="521"/>
        <v>-217.04276962215044</v>
      </c>
      <c r="V5554" s="9" t="b">
        <f t="shared" si="522"/>
        <v>0</v>
      </c>
      <c r="W5554" s="10" t="b">
        <f t="shared" si="519"/>
        <v>0</v>
      </c>
      <c r="X5554" s="49">
        <f t="shared" si="523"/>
        <v>0</v>
      </c>
      <c r="Y5554" s="49">
        <f t="shared" si="524"/>
        <v>1</v>
      </c>
      <c r="AG5554">
        <v>1.6380866598823001</v>
      </c>
      <c r="AH5554">
        <v>1.2310576901630701</v>
      </c>
      <c r="AI5554">
        <v>3.0555856007534699</v>
      </c>
      <c r="AJ5554">
        <v>0.593546839494417</v>
      </c>
      <c r="AK5554">
        <v>11.6924044823475</v>
      </c>
      <c r="AL5554">
        <v>4.9380910311377404</v>
      </c>
    </row>
    <row r="5555" spans="1:38">
      <c r="A5555">
        <v>5553</v>
      </c>
      <c r="B5555">
        <v>-2.16934006399296E-2</v>
      </c>
      <c r="C5555">
        <v>15.8132097752554</v>
      </c>
      <c r="D5555">
        <v>1.6088934094539</v>
      </c>
      <c r="E5555">
        <v>2.3899138398909399E-2</v>
      </c>
      <c r="F5555">
        <v>15.7007868868942</v>
      </c>
      <c r="G5555">
        <v>1.33880177345388</v>
      </c>
      <c r="H5555">
        <v>-3.2538267720528903E-2</v>
      </c>
      <c r="I5555">
        <v>34.227963974813001</v>
      </c>
      <c r="J5555">
        <v>3.0456138106006199</v>
      </c>
      <c r="K5555">
        <v>-4.8195245634630596E-3</v>
      </c>
      <c r="L5555">
        <v>7.1255752262812102</v>
      </c>
      <c r="M5555">
        <v>0.59490078036876803</v>
      </c>
      <c r="N5555">
        <v>-9.3534668968657097E-3</v>
      </c>
      <c r="O5555">
        <v>179.800353637087</v>
      </c>
      <c r="P5555">
        <v>11.7499024764767</v>
      </c>
      <c r="Q5555">
        <v>1.1737938799775201E-2</v>
      </c>
      <c r="R5555">
        <v>55.770807282377</v>
      </c>
      <c r="S5555">
        <v>4.6606856776259002</v>
      </c>
      <c r="T5555" s="8">
        <f t="shared" si="520"/>
        <v>2299.8797927979767</v>
      </c>
      <c r="U5555" s="9">
        <f t="shared" si="521"/>
        <v>-232.04020720202334</v>
      </c>
      <c r="V5555" s="9" t="b">
        <f t="shared" si="522"/>
        <v>1</v>
      </c>
      <c r="W5555" s="10" t="b">
        <f t="shared" si="519"/>
        <v>0</v>
      </c>
      <c r="X5555" s="49">
        <f t="shared" si="523"/>
        <v>0</v>
      </c>
      <c r="Y5555" s="49">
        <f t="shared" si="524"/>
        <v>1</v>
      </c>
      <c r="AG5555">
        <v>1.6088934094539</v>
      </c>
      <c r="AH5555">
        <v>1.33880177345388</v>
      </c>
      <c r="AI5555">
        <v>3.0456138106006199</v>
      </c>
      <c r="AJ5555">
        <v>0.59490078036876803</v>
      </c>
      <c r="AK5555">
        <v>11.7499024764767</v>
      </c>
      <c r="AL5555">
        <v>4.6606856776259002</v>
      </c>
    </row>
    <row r="5556" spans="1:38">
      <c r="A5556">
        <v>5554</v>
      </c>
      <c r="B5556">
        <v>-1.2750540842684E-2</v>
      </c>
      <c r="C5556">
        <v>15.9552593110648</v>
      </c>
      <c r="D5556">
        <v>1.6097292362451401</v>
      </c>
      <c r="E5556">
        <v>2.42236651699307E-2</v>
      </c>
      <c r="F5556">
        <v>15.7058830394393</v>
      </c>
      <c r="G5556">
        <v>1.3416865037924499</v>
      </c>
      <c r="H5556">
        <v>-3.03166598645149E-2</v>
      </c>
      <c r="I5556">
        <v>34.304089617827998</v>
      </c>
      <c r="J5556">
        <v>3.0358593477086</v>
      </c>
      <c r="K5556">
        <v>6.3080395751272195E-2</v>
      </c>
      <c r="L5556">
        <v>7.6262052587520399</v>
      </c>
      <c r="M5556">
        <v>0.77233160198294404</v>
      </c>
      <c r="N5556">
        <v>-5.4793936265519698E-2</v>
      </c>
      <c r="O5556">
        <v>171.81299028095401</v>
      </c>
      <c r="P5556">
        <v>12.863367417923699</v>
      </c>
      <c r="Q5556">
        <v>5.6890924068367599E-2</v>
      </c>
      <c r="R5556">
        <v>58.346743696468998</v>
      </c>
      <c r="S5556">
        <v>5.6787573836179304</v>
      </c>
      <c r="T5556" s="8">
        <f t="shared" si="520"/>
        <v>2530.1731491270766</v>
      </c>
      <c r="U5556" s="9">
        <f t="shared" si="521"/>
        <v>-1.74685087292346</v>
      </c>
      <c r="V5556" s="9" t="b">
        <f t="shared" si="522"/>
        <v>0</v>
      </c>
      <c r="W5556" s="10" t="b">
        <f t="shared" si="519"/>
        <v>0</v>
      </c>
      <c r="X5556" s="49">
        <f t="shared" si="523"/>
        <v>0</v>
      </c>
      <c r="Y5556" s="49">
        <f t="shared" si="524"/>
        <v>1</v>
      </c>
      <c r="AG5556">
        <v>1.6097292362451401</v>
      </c>
      <c r="AH5556">
        <v>1.3416865037924499</v>
      </c>
      <c r="AI5556">
        <v>3.0358593477086</v>
      </c>
      <c r="AJ5556">
        <v>0.77233160198294404</v>
      </c>
      <c r="AK5556">
        <v>12.863367417923699</v>
      </c>
      <c r="AL5556">
        <v>5.6787573836179304</v>
      </c>
    </row>
    <row r="5557" spans="1:38">
      <c r="A5557">
        <v>5555</v>
      </c>
      <c r="B5557">
        <v>-3.7733435935302102E-2</v>
      </c>
      <c r="C5557">
        <v>15.561588732321299</v>
      </c>
      <c r="D5557">
        <v>1.62042843785329</v>
      </c>
      <c r="E5557">
        <v>5.7897948453949397E-2</v>
      </c>
      <c r="F5557">
        <v>16.243773097491999</v>
      </c>
      <c r="G5557">
        <v>1.57858992406589</v>
      </c>
      <c r="H5557">
        <v>7.0093844348980097E-2</v>
      </c>
      <c r="I5557">
        <v>37.927448398848803</v>
      </c>
      <c r="J5557">
        <v>4.0609780984026003</v>
      </c>
      <c r="K5557">
        <v>5.90179234009683E-2</v>
      </c>
      <c r="L5557">
        <v>7.5952868558513504</v>
      </c>
      <c r="M5557">
        <v>0.75466079678730003</v>
      </c>
      <c r="N5557">
        <v>-3.2758402353170002E-3</v>
      </c>
      <c r="O5557">
        <v>180.89644048955199</v>
      </c>
      <c r="P5557">
        <v>11.847747892426099</v>
      </c>
      <c r="Q5557">
        <v>-7.1692618391867594E-2</v>
      </c>
      <c r="R5557">
        <v>51.306631268375298</v>
      </c>
      <c r="S5557">
        <v>5.0138491052580996</v>
      </c>
      <c r="T5557" s="8">
        <f t="shared" si="520"/>
        <v>2487.6254254793275</v>
      </c>
      <c r="U5557" s="9">
        <f t="shared" si="521"/>
        <v>-44.294574520672541</v>
      </c>
      <c r="V5557" s="9" t="b">
        <f t="shared" si="522"/>
        <v>0</v>
      </c>
      <c r="W5557" s="10" t="b">
        <f t="shared" si="519"/>
        <v>0</v>
      </c>
      <c r="X5557" s="49">
        <f t="shared" si="523"/>
        <v>0</v>
      </c>
      <c r="Y5557" s="49">
        <f t="shared" si="524"/>
        <v>1</v>
      </c>
      <c r="AG5557">
        <v>1.62042843785329</v>
      </c>
      <c r="AH5557">
        <v>1.57858992406589</v>
      </c>
      <c r="AI5557">
        <v>4.0609780984026003</v>
      </c>
      <c r="AJ5557">
        <v>0.75466079678730003</v>
      </c>
      <c r="AK5557">
        <v>11.847747892426099</v>
      </c>
      <c r="AL5557">
        <v>5.0138491052580996</v>
      </c>
    </row>
    <row r="5558" spans="1:38">
      <c r="A5558">
        <v>5556</v>
      </c>
      <c r="B5558">
        <v>1.1224032320977399E-2</v>
      </c>
      <c r="C5558">
        <v>16.3424020908916</v>
      </c>
      <c r="D5558">
        <v>1.66171907724955</v>
      </c>
      <c r="E5558">
        <v>3.8423398818163798E-2</v>
      </c>
      <c r="F5558">
        <v>15.930493324372801</v>
      </c>
      <c r="G5558">
        <v>1.42329932622252</v>
      </c>
      <c r="H5558">
        <v>4.0240238761877899E-2</v>
      </c>
      <c r="I5558">
        <v>36.811911561290202</v>
      </c>
      <c r="J5558">
        <v>3.4886107345142898</v>
      </c>
      <c r="K5558">
        <v>6.0909584078787597E-2</v>
      </c>
      <c r="L5558">
        <v>7.6096681593179696</v>
      </c>
      <c r="M5558">
        <v>0.76300299454674803</v>
      </c>
      <c r="N5558">
        <v>-1.7265178767281699E-2</v>
      </c>
      <c r="O5558">
        <v>178.38343755182001</v>
      </c>
      <c r="P5558">
        <v>11.691761106065099</v>
      </c>
      <c r="Q5558">
        <v>-4.0631706187367202E-2</v>
      </c>
      <c r="R5558">
        <v>52.925270103273597</v>
      </c>
      <c r="S5558">
        <v>4.5591363785008197</v>
      </c>
      <c r="T5558" s="8">
        <f t="shared" si="520"/>
        <v>2358.7529617099026</v>
      </c>
      <c r="U5558" s="9">
        <f t="shared" si="521"/>
        <v>-173.16703829009748</v>
      </c>
      <c r="V5558" s="9" t="b">
        <f t="shared" si="522"/>
        <v>0</v>
      </c>
      <c r="W5558" s="10" t="b">
        <f t="shared" si="519"/>
        <v>0</v>
      </c>
      <c r="X5558" s="49">
        <f t="shared" si="523"/>
        <v>0</v>
      </c>
      <c r="Y5558" s="49">
        <f t="shared" si="524"/>
        <v>1</v>
      </c>
      <c r="AG5558">
        <v>1.66171907724955</v>
      </c>
      <c r="AH5558">
        <v>1.42329932622252</v>
      </c>
      <c r="AI5558">
        <v>3.4886107345142898</v>
      </c>
      <c r="AJ5558">
        <v>0.76300299454674803</v>
      </c>
      <c r="AK5558">
        <v>11.691761106065099</v>
      </c>
      <c r="AL5558">
        <v>4.5591363785008197</v>
      </c>
    </row>
    <row r="5559" spans="1:38">
      <c r="A5559">
        <v>5557</v>
      </c>
      <c r="B5559">
        <v>3.7040787483219803E-2</v>
      </c>
      <c r="C5559">
        <v>16.769803200862199</v>
      </c>
      <c r="D5559">
        <v>1.78393548376545</v>
      </c>
      <c r="E5559">
        <v>-4.6918437246871801E-2</v>
      </c>
      <c r="F5559">
        <v>14.627352803573199</v>
      </c>
      <c r="G5559">
        <v>1.2716244446003599</v>
      </c>
      <c r="H5559">
        <v>-3.6600320896159402E-2</v>
      </c>
      <c r="I5559">
        <v>34.089210168513098</v>
      </c>
      <c r="J5559">
        <v>3.06450996087329</v>
      </c>
      <c r="K5559">
        <v>7.2847539361243899E-2</v>
      </c>
      <c r="L5559">
        <v>7.7010564468171196</v>
      </c>
      <c r="M5559">
        <v>0.81668988877030202</v>
      </c>
      <c r="N5559">
        <v>-3.1775018531344602E-2</v>
      </c>
      <c r="O5559">
        <v>175.813809981513</v>
      </c>
      <c r="P5559">
        <v>11.883072868497001</v>
      </c>
      <c r="Q5559">
        <v>-1.4143986648583701E-4</v>
      </c>
      <c r="R5559">
        <v>55.112204385877597</v>
      </c>
      <c r="S5559">
        <v>4.5365815874306801</v>
      </c>
      <c r="T5559" s="8">
        <f t="shared" si="520"/>
        <v>2335.641423393708</v>
      </c>
      <c r="U5559" s="9">
        <f t="shared" si="521"/>
        <v>-196.27857660629206</v>
      </c>
      <c r="V5559" s="9" t="b">
        <f t="shared" si="522"/>
        <v>0</v>
      </c>
      <c r="W5559" s="10" t="b">
        <f t="shared" si="519"/>
        <v>0</v>
      </c>
      <c r="X5559" s="49">
        <f t="shared" si="523"/>
        <v>0</v>
      </c>
      <c r="Y5559" s="49">
        <f t="shared" si="524"/>
        <v>1</v>
      </c>
      <c r="AG5559">
        <v>1.78393548376545</v>
      </c>
      <c r="AH5559">
        <v>1.2716244446003599</v>
      </c>
      <c r="AI5559">
        <v>3.06450996087329</v>
      </c>
      <c r="AJ5559">
        <v>0.81668988877030202</v>
      </c>
      <c r="AK5559">
        <v>11.883072868497001</v>
      </c>
      <c r="AL5559">
        <v>4.5365815874306801</v>
      </c>
    </row>
    <row r="5560" spans="1:38">
      <c r="A5560">
        <v>5558</v>
      </c>
      <c r="B5560">
        <v>-4.01234584696036E-2</v>
      </c>
      <c r="C5560">
        <v>15.5244405947077</v>
      </c>
      <c r="D5560">
        <v>1.62501441676647</v>
      </c>
      <c r="E5560">
        <v>-1.70661271312029E-2</v>
      </c>
      <c r="F5560">
        <v>15.070596077217999</v>
      </c>
      <c r="G5560">
        <v>1.2291455304022401</v>
      </c>
      <c r="H5560">
        <v>4.0698132812642798E-2</v>
      </c>
      <c r="I5560">
        <v>36.828771376301297</v>
      </c>
      <c r="J5560">
        <v>3.4955374723552599</v>
      </c>
      <c r="K5560">
        <v>-8.9770641722700398E-2</v>
      </c>
      <c r="L5560">
        <v>6.5452483212775103</v>
      </c>
      <c r="M5560">
        <v>0.71118937480259903</v>
      </c>
      <c r="N5560">
        <v>1.5356835210610801E-2</v>
      </c>
      <c r="O5560">
        <v>184.29862260281601</v>
      </c>
      <c r="P5560">
        <v>12.6146443354765</v>
      </c>
      <c r="Q5560">
        <v>8.93582018335672E-2</v>
      </c>
      <c r="R5560">
        <v>60.272191519965702</v>
      </c>
      <c r="S5560">
        <v>6.8988510890225596</v>
      </c>
      <c r="T5560" s="8">
        <f t="shared" si="520"/>
        <v>2657.4382218825631</v>
      </c>
      <c r="U5560" s="9">
        <f t="shared" si="521"/>
        <v>125.51822188256301</v>
      </c>
      <c r="V5560" s="9" t="b">
        <f t="shared" si="522"/>
        <v>0</v>
      </c>
      <c r="W5560" s="10" t="b">
        <f t="shared" si="519"/>
        <v>0</v>
      </c>
      <c r="X5560" s="49">
        <f t="shared" si="523"/>
        <v>1</v>
      </c>
      <c r="Y5560" s="49">
        <f t="shared" si="524"/>
        <v>0</v>
      </c>
      <c r="AG5560">
        <v>1.62501441676647</v>
      </c>
      <c r="AH5560">
        <v>1.2291455304022401</v>
      </c>
      <c r="AI5560">
        <v>3.4955374723552599</v>
      </c>
      <c r="AJ5560">
        <v>0.71118937480259903</v>
      </c>
      <c r="AK5560">
        <v>12.6146443354765</v>
      </c>
      <c r="AL5560">
        <v>6.8988510890225596</v>
      </c>
    </row>
    <row r="5561" spans="1:38">
      <c r="A5561">
        <v>5559</v>
      </c>
      <c r="B5561">
        <v>4.0813905716654802E-2</v>
      </c>
      <c r="C5561">
        <v>16.833197172356801</v>
      </c>
      <c r="D5561">
        <v>1.8052554511761401</v>
      </c>
      <c r="E5561">
        <v>1.0944106220164901E-3</v>
      </c>
      <c r="F5561">
        <v>15.346786498821301</v>
      </c>
      <c r="G5561">
        <v>1.2515105722498501</v>
      </c>
      <c r="H5561">
        <v>-6.8703027556673403E-3</v>
      </c>
      <c r="I5561">
        <v>35.1178987014546</v>
      </c>
      <c r="J5561">
        <v>3.0399192453008599</v>
      </c>
      <c r="K5561">
        <v>-1.35406857114051E-2</v>
      </c>
      <c r="L5561">
        <v>7.0637021312421497</v>
      </c>
      <c r="M5561">
        <v>0.59127177028032496</v>
      </c>
      <c r="N5561">
        <v>3.1010312888824099E-3</v>
      </c>
      <c r="O5561">
        <v>182.05367971111599</v>
      </c>
      <c r="P5561">
        <v>12.062372637651601</v>
      </c>
      <c r="Q5561">
        <v>-9.3910260824683501E-3</v>
      </c>
      <c r="R5561">
        <v>54.604789605879297</v>
      </c>
      <c r="S5561">
        <v>4.4798545492165296</v>
      </c>
      <c r="T5561" s="8">
        <f t="shared" si="520"/>
        <v>2323.0184225875305</v>
      </c>
      <c r="U5561" s="9">
        <f t="shared" si="521"/>
        <v>-208.90157741246958</v>
      </c>
      <c r="V5561" s="9" t="b">
        <f t="shared" si="522"/>
        <v>0</v>
      </c>
      <c r="W5561" s="10" t="b">
        <f t="shared" si="519"/>
        <v>0</v>
      </c>
      <c r="X5561" s="49">
        <f t="shared" si="523"/>
        <v>0</v>
      </c>
      <c r="Y5561" s="49">
        <f t="shared" si="524"/>
        <v>1</v>
      </c>
      <c r="AG5561">
        <v>1.8052554511761401</v>
      </c>
      <c r="AH5561">
        <v>1.2515105722498501</v>
      </c>
      <c r="AI5561">
        <v>3.0399192453008599</v>
      </c>
      <c r="AJ5561">
        <v>0.59127177028032496</v>
      </c>
      <c r="AK5561">
        <v>12.062372637651601</v>
      </c>
      <c r="AL5561">
        <v>4.4798545492165296</v>
      </c>
    </row>
    <row r="5562" spans="1:38">
      <c r="A5562">
        <v>5560</v>
      </c>
      <c r="B5562">
        <v>-5.3570111239530101E-2</v>
      </c>
      <c r="C5562">
        <v>15.3170860690841</v>
      </c>
      <c r="D5562">
        <v>1.6563230507548801</v>
      </c>
      <c r="E5562">
        <v>1.02098693694599E-3</v>
      </c>
      <c r="F5562">
        <v>15.345659722569099</v>
      </c>
      <c r="G5562">
        <v>1.25113995618865</v>
      </c>
      <c r="H5562">
        <v>6.0445945851100198E-2</v>
      </c>
      <c r="I5562">
        <v>37.5632877436597</v>
      </c>
      <c r="J5562">
        <v>3.8479012315697099</v>
      </c>
      <c r="K5562">
        <v>-1.7473181045382501E-2</v>
      </c>
      <c r="L5562">
        <v>7.0359787024251199</v>
      </c>
      <c r="M5562">
        <v>0.58904648224261302</v>
      </c>
      <c r="N5562">
        <v>-3.9232607749579901E-2</v>
      </c>
      <c r="O5562">
        <v>174.50753967553501</v>
      </c>
      <c r="P5562">
        <v>12.0970210700814</v>
      </c>
      <c r="Q5562">
        <v>3.0493120526811999E-2</v>
      </c>
      <c r="R5562">
        <v>56.826669400595598</v>
      </c>
      <c r="S5562">
        <v>4.9864561896435298</v>
      </c>
      <c r="T5562" s="8">
        <f t="shared" si="520"/>
        <v>2442.7887980480782</v>
      </c>
      <c r="U5562" s="9">
        <f t="shared" si="521"/>
        <v>-89.131201951921867</v>
      </c>
      <c r="V5562" s="9" t="b">
        <f t="shared" si="522"/>
        <v>0</v>
      </c>
      <c r="W5562" s="10" t="b">
        <f t="shared" si="519"/>
        <v>0</v>
      </c>
      <c r="X5562" s="49">
        <f t="shared" si="523"/>
        <v>0</v>
      </c>
      <c r="Y5562" s="49">
        <f t="shared" si="524"/>
        <v>1</v>
      </c>
      <c r="AG5562">
        <v>1.6563230507548801</v>
      </c>
      <c r="AH5562">
        <v>1.25113995618865</v>
      </c>
      <c r="AI5562">
        <v>3.8479012315697099</v>
      </c>
      <c r="AJ5562">
        <v>0.58904648224261302</v>
      </c>
      <c r="AK5562">
        <v>12.0970210700814</v>
      </c>
      <c r="AL5562">
        <v>4.9864561896435298</v>
      </c>
    </row>
    <row r="5563" spans="1:38">
      <c r="A5563">
        <v>5561</v>
      </c>
      <c r="B5563">
        <v>-1.9946539186819E-3</v>
      </c>
      <c r="C5563">
        <v>16.127798518755998</v>
      </c>
      <c r="D5563">
        <v>1.62750379037972</v>
      </c>
      <c r="E5563">
        <v>-6.2746279420148196E-2</v>
      </c>
      <c r="F5563">
        <v>14.397655969896499</v>
      </c>
      <c r="G5563">
        <v>1.33732113509068</v>
      </c>
      <c r="H5563">
        <v>-6.8489814927283205E-2</v>
      </c>
      <c r="I5563">
        <v>33.019273051245001</v>
      </c>
      <c r="J5563">
        <v>3.31445953350722</v>
      </c>
      <c r="K5563">
        <v>3.0926823713396001E-2</v>
      </c>
      <c r="L5563">
        <v>7.3848957888040303</v>
      </c>
      <c r="M5563">
        <v>0.65685517588476905</v>
      </c>
      <c r="N5563">
        <v>-4.1445001945767501E-2</v>
      </c>
      <c r="O5563">
        <v>174.12188697277099</v>
      </c>
      <c r="P5563">
        <v>12.2021050193247</v>
      </c>
      <c r="Q5563">
        <v>6.11380967089045E-2</v>
      </c>
      <c r="R5563">
        <v>58.5950793789195</v>
      </c>
      <c r="S5563">
        <v>5.8194556988981496</v>
      </c>
      <c r="T5563" s="8">
        <f t="shared" si="520"/>
        <v>2495.7700353085238</v>
      </c>
      <c r="U5563" s="9">
        <f t="shared" si="521"/>
        <v>-36.149964691476271</v>
      </c>
      <c r="V5563" s="9" t="b">
        <f t="shared" si="522"/>
        <v>0</v>
      </c>
      <c r="W5563" s="10" t="b">
        <f t="shared" si="519"/>
        <v>0</v>
      </c>
      <c r="X5563" s="49">
        <f t="shared" si="523"/>
        <v>0</v>
      </c>
      <c r="Y5563" s="49">
        <f t="shared" si="524"/>
        <v>1</v>
      </c>
      <c r="AG5563">
        <v>1.62750379037972</v>
      </c>
      <c r="AH5563">
        <v>1.33732113509068</v>
      </c>
      <c r="AI5563">
        <v>3.31445953350722</v>
      </c>
      <c r="AJ5563">
        <v>0.65685517588476905</v>
      </c>
      <c r="AK5563">
        <v>12.2021050193247</v>
      </c>
      <c r="AL5563">
        <v>5.8194556988981496</v>
      </c>
    </row>
    <row r="5564" spans="1:38">
      <c r="A5564">
        <v>5562</v>
      </c>
      <c r="B5564">
        <v>6.0960923800118302E-3</v>
      </c>
      <c r="C5564">
        <v>16.258813735679201</v>
      </c>
      <c r="D5564">
        <v>1.6474675915374799</v>
      </c>
      <c r="E5564">
        <v>-5.3168960407242803E-2</v>
      </c>
      <c r="F5564">
        <v>14.536209340005</v>
      </c>
      <c r="G5564">
        <v>1.29627424434351</v>
      </c>
      <c r="H5564">
        <v>9.0805178781148702E-2</v>
      </c>
      <c r="I5564">
        <v>38.721167585990301</v>
      </c>
      <c r="J5564">
        <v>4.5695606296686897</v>
      </c>
      <c r="K5564">
        <v>3.10661691711458E-3</v>
      </c>
      <c r="L5564">
        <v>7.18227796375891</v>
      </c>
      <c r="M5564">
        <v>0.602826383552578</v>
      </c>
      <c r="N5564">
        <v>-2.1814514923639498E-2</v>
      </c>
      <c r="O5564">
        <v>177.57375448635599</v>
      </c>
      <c r="P5564">
        <v>11.6850575380107</v>
      </c>
      <c r="Q5564">
        <v>-5.8335021805963602E-2</v>
      </c>
      <c r="R5564">
        <v>51.996562202180598</v>
      </c>
      <c r="S5564">
        <v>4.7798643025185603</v>
      </c>
      <c r="T5564" s="8">
        <f t="shared" si="520"/>
        <v>2458.1050689631516</v>
      </c>
      <c r="U5564" s="9">
        <f t="shared" si="521"/>
        <v>-73.81493103684852</v>
      </c>
      <c r="V5564" s="9" t="b">
        <f t="shared" si="522"/>
        <v>0</v>
      </c>
      <c r="W5564" s="10" t="b">
        <f t="shared" si="519"/>
        <v>0</v>
      </c>
      <c r="X5564" s="49">
        <f t="shared" si="523"/>
        <v>0</v>
      </c>
      <c r="Y5564" s="49">
        <f t="shared" si="524"/>
        <v>1</v>
      </c>
      <c r="AG5564">
        <v>1.6474675915374799</v>
      </c>
      <c r="AH5564">
        <v>1.29627424434351</v>
      </c>
      <c r="AI5564">
        <v>4.5695606296686897</v>
      </c>
      <c r="AJ5564">
        <v>0.602826383552578</v>
      </c>
      <c r="AK5564">
        <v>11.6850575380107</v>
      </c>
      <c r="AL5564">
        <v>4.7798643025185603</v>
      </c>
    </row>
    <row r="5565" spans="1:38">
      <c r="A5565">
        <v>5563</v>
      </c>
      <c r="B5565">
        <v>-1.3376327960479099E-2</v>
      </c>
      <c r="C5565">
        <v>15.945277838790901</v>
      </c>
      <c r="D5565">
        <v>1.6093351851737101</v>
      </c>
      <c r="E5565">
        <v>-5.7666222971212697E-2</v>
      </c>
      <c r="F5565">
        <v>14.470982969910001</v>
      </c>
      <c r="G5565">
        <v>1.31460501522071</v>
      </c>
      <c r="H5565">
        <v>-7.6438385643375099E-3</v>
      </c>
      <c r="I5565">
        <v>35.090744253106898</v>
      </c>
      <c r="J5565">
        <v>3.0377797065627101</v>
      </c>
      <c r="K5565">
        <v>-4.0007056259105198E-3</v>
      </c>
      <c r="L5565">
        <v>7.1314121715920002</v>
      </c>
      <c r="M5565">
        <v>0.59532331666211002</v>
      </c>
      <c r="N5565">
        <v>-6.7958297245675897E-3</v>
      </c>
      <c r="O5565">
        <v>180.26080628954699</v>
      </c>
      <c r="P5565">
        <v>11.7719263004519</v>
      </c>
      <c r="Q5565">
        <v>-1.52558012511413E-2</v>
      </c>
      <c r="R5565">
        <v>54.285482040478897</v>
      </c>
      <c r="S5565">
        <v>4.4707913327103403</v>
      </c>
      <c r="T5565" s="8">
        <f t="shared" si="520"/>
        <v>2279.9760856781481</v>
      </c>
      <c r="U5565" s="9">
        <f t="shared" si="521"/>
        <v>-251.94391432185193</v>
      </c>
      <c r="V5565" s="9" t="b">
        <f t="shared" si="522"/>
        <v>1</v>
      </c>
      <c r="W5565" s="10" t="b">
        <f t="shared" si="519"/>
        <v>1</v>
      </c>
      <c r="X5565" s="49">
        <f t="shared" si="523"/>
        <v>0</v>
      </c>
      <c r="Y5565" s="49">
        <f t="shared" si="524"/>
        <v>1</v>
      </c>
      <c r="AG5565">
        <v>1.6093351851737101</v>
      </c>
      <c r="AH5565">
        <v>1.31460501522071</v>
      </c>
      <c r="AI5565">
        <v>3.0377797065627101</v>
      </c>
      <c r="AJ5565">
        <v>0.59532331666211002</v>
      </c>
      <c r="AK5565">
        <v>11.7719263004519</v>
      </c>
      <c r="AL5565">
        <v>4.4707913327103403</v>
      </c>
    </row>
    <row r="5566" spans="1:38">
      <c r="A5566">
        <v>5564</v>
      </c>
      <c r="B5566">
        <v>5.0676037222027001E-2</v>
      </c>
      <c r="C5566">
        <v>17.000029686424799</v>
      </c>
      <c r="D5566">
        <v>1.87425236348957</v>
      </c>
      <c r="E5566">
        <v>-1.78603805163411E-2</v>
      </c>
      <c r="F5566">
        <v>15.058630957565001</v>
      </c>
      <c r="G5566">
        <v>1.22957351456579</v>
      </c>
      <c r="H5566">
        <v>1.5498641862384401E-2</v>
      </c>
      <c r="I5566">
        <v>35.912300877462101</v>
      </c>
      <c r="J5566">
        <v>3.1792773336487299</v>
      </c>
      <c r="K5566">
        <v>-5.2935372133422698E-2</v>
      </c>
      <c r="L5566">
        <v>6.79083975267719</v>
      </c>
      <c r="M5566">
        <v>0.61884955894691096</v>
      </c>
      <c r="N5566">
        <v>1.55786700037571E-2</v>
      </c>
      <c r="O5566">
        <v>184.33951098470399</v>
      </c>
      <c r="P5566">
        <v>12.6271812568942</v>
      </c>
      <c r="Q5566">
        <v>-7.4357759537878099E-2</v>
      </c>
      <c r="R5566">
        <v>51.1700739074697</v>
      </c>
      <c r="S5566">
        <v>5.0733555594100297</v>
      </c>
      <c r="T5566" s="8">
        <f t="shared" si="520"/>
        <v>2460.248958695523</v>
      </c>
      <c r="U5566" s="9">
        <f t="shared" si="521"/>
        <v>-71.671041304477058</v>
      </c>
      <c r="V5566" s="9" t="b">
        <f t="shared" si="522"/>
        <v>0</v>
      </c>
      <c r="W5566" s="10" t="b">
        <f t="shared" si="519"/>
        <v>0</v>
      </c>
      <c r="X5566" s="49">
        <f t="shared" si="523"/>
        <v>0</v>
      </c>
      <c r="Y5566" s="49">
        <f t="shared" si="524"/>
        <v>1</v>
      </c>
      <c r="AG5566">
        <v>1.87425236348957</v>
      </c>
      <c r="AH5566">
        <v>1.22957351456579</v>
      </c>
      <c r="AI5566">
        <v>3.1792773336487299</v>
      </c>
      <c r="AJ5566">
        <v>0.61884955894691096</v>
      </c>
      <c r="AK5566">
        <v>12.6271812568942</v>
      </c>
      <c r="AL5566">
        <v>5.0733555594100297</v>
      </c>
    </row>
    <row r="5567" spans="1:38">
      <c r="A5567">
        <v>5565</v>
      </c>
      <c r="B5567">
        <v>5.3706386322993098E-3</v>
      </c>
      <c r="C5567">
        <v>16.2470229956567</v>
      </c>
      <c r="D5567">
        <v>1.6465964072649799</v>
      </c>
      <c r="E5567">
        <v>-7.0733974105980799E-2</v>
      </c>
      <c r="F5567">
        <v>14.2831099780558</v>
      </c>
      <c r="G5567">
        <v>1.3790090861158799</v>
      </c>
      <c r="H5567">
        <v>1.33543381178965E-2</v>
      </c>
      <c r="I5567">
        <v>35.835376500307397</v>
      </c>
      <c r="J5567">
        <v>3.1610587633601299</v>
      </c>
      <c r="K5567">
        <v>6.2227782369767802E-2</v>
      </c>
      <c r="L5567">
        <v>7.6197058252440497</v>
      </c>
      <c r="M5567">
        <v>0.76900042298893001</v>
      </c>
      <c r="N5567">
        <v>-1.7438891938141E-2</v>
      </c>
      <c r="O5567">
        <v>178.352452690571</v>
      </c>
      <c r="P5567">
        <v>11.690905356147301</v>
      </c>
      <c r="Q5567">
        <v>1.0000720829959901E-2</v>
      </c>
      <c r="R5567">
        <v>55.674005341155897</v>
      </c>
      <c r="S5567">
        <v>4.6408192925531502</v>
      </c>
      <c r="T5567" s="8">
        <f t="shared" si="520"/>
        <v>2328.7389328430372</v>
      </c>
      <c r="U5567" s="9">
        <f t="shared" si="521"/>
        <v>-203.18106715696285</v>
      </c>
      <c r="V5567" s="9" t="b">
        <f t="shared" si="522"/>
        <v>0</v>
      </c>
      <c r="W5567" s="10" t="b">
        <f t="shared" si="519"/>
        <v>0</v>
      </c>
      <c r="X5567" s="49">
        <f t="shared" si="523"/>
        <v>0</v>
      </c>
      <c r="Y5567" s="49">
        <f t="shared" si="524"/>
        <v>1</v>
      </c>
      <c r="AG5567">
        <v>1.6465964072649799</v>
      </c>
      <c r="AH5567">
        <v>1.3790090861158799</v>
      </c>
      <c r="AI5567">
        <v>3.1610587633601299</v>
      </c>
      <c r="AJ5567">
        <v>0.76900042298893001</v>
      </c>
      <c r="AK5567">
        <v>11.690905356147301</v>
      </c>
      <c r="AL5567">
        <v>4.6408192925531502</v>
      </c>
    </row>
    <row r="5568" spans="1:38">
      <c r="A5568">
        <v>5566</v>
      </c>
      <c r="B5568">
        <v>-2.49595288697337E-2</v>
      </c>
      <c r="C5568">
        <v>15.7616460571007</v>
      </c>
      <c r="D5568">
        <v>1.60837014207503</v>
      </c>
      <c r="E5568">
        <v>-5.2266777696091803E-2</v>
      </c>
      <c r="F5568">
        <v>14.549329574291599</v>
      </c>
      <c r="G5568">
        <v>1.2927575163088101</v>
      </c>
      <c r="H5568">
        <v>-3.2433823717761302E-2</v>
      </c>
      <c r="I5568">
        <v>34.231539067072298</v>
      </c>
      <c r="J5568">
        <v>3.04662554287947</v>
      </c>
      <c r="K5568">
        <v>-5.1410414798222601E-2</v>
      </c>
      <c r="L5568">
        <v>6.8012033936169498</v>
      </c>
      <c r="M5568">
        <v>0.61615106527474095</v>
      </c>
      <c r="N5568">
        <v>1.9222472540586299E-2</v>
      </c>
      <c r="O5568">
        <v>185.01243301541999</v>
      </c>
      <c r="P5568">
        <v>12.8605873552704</v>
      </c>
      <c r="Q5568">
        <v>-3.0785983745578199E-2</v>
      </c>
      <c r="R5568">
        <v>53.448931304058902</v>
      </c>
      <c r="S5568">
        <v>4.4907698876722799</v>
      </c>
      <c r="T5568" s="8">
        <f t="shared" si="520"/>
        <v>2391.5261509480729</v>
      </c>
      <c r="U5568" s="9">
        <f t="shared" si="521"/>
        <v>-140.39384905192719</v>
      </c>
      <c r="V5568" s="9" t="b">
        <f t="shared" si="522"/>
        <v>0</v>
      </c>
      <c r="W5568" s="10" t="b">
        <f t="shared" si="519"/>
        <v>0</v>
      </c>
      <c r="X5568" s="49">
        <f t="shared" si="523"/>
        <v>0</v>
      </c>
      <c r="Y5568" s="49">
        <f t="shared" si="524"/>
        <v>1</v>
      </c>
      <c r="AG5568">
        <v>1.60837014207503</v>
      </c>
      <c r="AH5568">
        <v>1.2927575163088101</v>
      </c>
      <c r="AI5568">
        <v>3.04662554287947</v>
      </c>
      <c r="AJ5568">
        <v>0.61615106527474095</v>
      </c>
      <c r="AK5568">
        <v>12.8605873552704</v>
      </c>
      <c r="AL5568">
        <v>4.4907698876722799</v>
      </c>
    </row>
    <row r="5569" spans="1:38">
      <c r="A5569">
        <v>5567</v>
      </c>
      <c r="B5569">
        <v>-4.22324834094314E-2</v>
      </c>
      <c r="C5569">
        <v>15.491733664305899</v>
      </c>
      <c r="D5569">
        <v>1.6288900880607</v>
      </c>
      <c r="E5569">
        <v>5.5168956549856499E-2</v>
      </c>
      <c r="F5569">
        <v>16.199504404143799</v>
      </c>
      <c r="G5569">
        <v>1.55250215353013</v>
      </c>
      <c r="H5569">
        <v>-8.3938052695736005E-4</v>
      </c>
      <c r="I5569">
        <v>35.330331957697197</v>
      </c>
      <c r="J5569">
        <v>3.07046589804352</v>
      </c>
      <c r="K5569">
        <v>-2.6979230241175298E-2</v>
      </c>
      <c r="L5569">
        <v>6.96941124080164</v>
      </c>
      <c r="M5569">
        <v>0.589120699391392</v>
      </c>
      <c r="N5569">
        <v>-6.7436347524247695E-2</v>
      </c>
      <c r="O5569">
        <v>169.654532601944</v>
      </c>
      <c r="P5569">
        <v>13.7681014126268</v>
      </c>
      <c r="Q5569">
        <v>2.4379692489037999E-2</v>
      </c>
      <c r="R5569">
        <v>56.480323405939899</v>
      </c>
      <c r="S5569">
        <v>4.8695231017588698</v>
      </c>
      <c r="T5569" s="8">
        <f t="shared" si="520"/>
        <v>2547.8603353411413</v>
      </c>
      <c r="U5569" s="9">
        <f t="shared" si="521"/>
        <v>15.940335341141235</v>
      </c>
      <c r="V5569" s="9" t="b">
        <f t="shared" si="522"/>
        <v>0</v>
      </c>
      <c r="W5569" s="10" t="b">
        <f t="shared" si="519"/>
        <v>0</v>
      </c>
      <c r="X5569" s="49">
        <f t="shared" si="523"/>
        <v>1</v>
      </c>
      <c r="Y5569" s="49">
        <f t="shared" si="524"/>
        <v>0</v>
      </c>
      <c r="AG5569">
        <v>1.6288900880607</v>
      </c>
      <c r="AH5569">
        <v>1.55250215353013</v>
      </c>
      <c r="AI5569">
        <v>3.07046589804352</v>
      </c>
      <c r="AJ5569">
        <v>0.589120699391392</v>
      </c>
      <c r="AK5569">
        <v>13.7681014126268</v>
      </c>
      <c r="AL5569">
        <v>4.8695231017588698</v>
      </c>
    </row>
    <row r="5570" spans="1:38">
      <c r="A5570">
        <v>5568</v>
      </c>
      <c r="B5570">
        <v>1.7904330101619199E-2</v>
      </c>
      <c r="C5570">
        <v>16.4519396677704</v>
      </c>
      <c r="D5570">
        <v>1.6837436860203201</v>
      </c>
      <c r="E5570">
        <v>1.1399819113212299E-2</v>
      </c>
      <c r="F5570">
        <v>15.505759134770599</v>
      </c>
      <c r="G5570">
        <v>1.28184466062034</v>
      </c>
      <c r="H5570">
        <v>-6.4160251634382007E-2</v>
      </c>
      <c r="I5570">
        <v>33.162542006010398</v>
      </c>
      <c r="J5570">
        <v>3.26923057759288</v>
      </c>
      <c r="K5570">
        <v>3.1609321091693697E-2</v>
      </c>
      <c r="L5570">
        <v>7.3899376811623396</v>
      </c>
      <c r="M5570">
        <v>0.660325029828146</v>
      </c>
      <c r="N5570">
        <v>7.6740257738902298E-3</v>
      </c>
      <c r="O5570">
        <v>182.88811666804699</v>
      </c>
      <c r="P5570">
        <v>12.2322135262937</v>
      </c>
      <c r="Q5570">
        <v>-9.30318703538109E-2</v>
      </c>
      <c r="R5570">
        <v>50.223385073764703</v>
      </c>
      <c r="S5570">
        <v>5.5164284647686204</v>
      </c>
      <c r="T5570" s="8">
        <f t="shared" si="520"/>
        <v>2464.3785945124005</v>
      </c>
      <c r="U5570" s="9">
        <f t="shared" si="521"/>
        <v>-67.541405487599604</v>
      </c>
      <c r="V5570" s="9" t="b">
        <f t="shared" si="522"/>
        <v>0</v>
      </c>
      <c r="W5570" s="10" t="b">
        <f t="shared" si="519"/>
        <v>0</v>
      </c>
      <c r="X5570" s="49">
        <f t="shared" si="523"/>
        <v>0</v>
      </c>
      <c r="Y5570" s="49">
        <f t="shared" si="524"/>
        <v>1</v>
      </c>
      <c r="AG5570">
        <v>1.6837436860203201</v>
      </c>
      <c r="AH5570">
        <v>1.28184466062034</v>
      </c>
      <c r="AI5570">
        <v>3.26923057759288</v>
      </c>
      <c r="AJ5570">
        <v>0.660325029828146</v>
      </c>
      <c r="AK5570">
        <v>12.2322135262937</v>
      </c>
      <c r="AL5570">
        <v>5.5164284647686204</v>
      </c>
    </row>
    <row r="5571" spans="1:38">
      <c r="A5571">
        <v>5569</v>
      </c>
      <c r="B5571">
        <v>-4.5861473825557303E-2</v>
      </c>
      <c r="C5571">
        <v>15.4356161977699</v>
      </c>
      <c r="D5571">
        <v>1.6369403906453599</v>
      </c>
      <c r="E5571">
        <v>2.13180998320299E-2</v>
      </c>
      <c r="F5571">
        <v>15.660314802881601</v>
      </c>
      <c r="G5571">
        <v>1.325798501003</v>
      </c>
      <c r="H5571">
        <v>-7.4623853207949106E-2</v>
      </c>
      <c r="I5571">
        <v>32.817351496753197</v>
      </c>
      <c r="J5571">
        <v>3.3880161893689</v>
      </c>
      <c r="K5571">
        <v>-6.2962155569643602E-2</v>
      </c>
      <c r="L5571">
        <v>6.7230896982997104</v>
      </c>
      <c r="M5571">
        <v>0.63917863132075903</v>
      </c>
      <c r="N5571">
        <v>1.1689075125177299E-2</v>
      </c>
      <c r="O5571">
        <v>183.62389759215699</v>
      </c>
      <c r="P5571">
        <v>12.399083609923601</v>
      </c>
      <c r="Q5571">
        <v>5.5475905278900901E-2</v>
      </c>
      <c r="R5571">
        <v>58.264240343497903</v>
      </c>
      <c r="S5571">
        <v>5.6301028993003204</v>
      </c>
      <c r="T5571" s="8">
        <f t="shared" si="520"/>
        <v>2501.9120221561943</v>
      </c>
      <c r="U5571" s="9">
        <f t="shared" si="521"/>
        <v>-30.007977843805747</v>
      </c>
      <c r="V5571" s="9" t="b">
        <f t="shared" si="522"/>
        <v>0</v>
      </c>
      <c r="W5571" s="10" t="b">
        <f t="shared" ref="W5571:W5634" si="525">U5571&lt;-$AB$7</f>
        <v>0</v>
      </c>
      <c r="X5571" s="49">
        <f t="shared" si="523"/>
        <v>0</v>
      </c>
      <c r="Y5571" s="49">
        <f t="shared" si="524"/>
        <v>1</v>
      </c>
      <c r="AG5571">
        <v>1.6369403906453599</v>
      </c>
      <c r="AH5571">
        <v>1.325798501003</v>
      </c>
      <c r="AI5571">
        <v>3.3880161893689</v>
      </c>
      <c r="AJ5571">
        <v>0.63917863132075903</v>
      </c>
      <c r="AK5571">
        <v>12.399083609923601</v>
      </c>
      <c r="AL5571">
        <v>5.6301028993003204</v>
      </c>
    </row>
    <row r="5572" spans="1:38">
      <c r="A5572">
        <v>5570</v>
      </c>
      <c r="B5572">
        <v>-4.0677058522132097E-2</v>
      </c>
      <c r="C5572">
        <v>15.5158486420511</v>
      </c>
      <c r="D5572">
        <v>1.6259214814926399</v>
      </c>
      <c r="E5572">
        <v>-1.67509422177912E-3</v>
      </c>
      <c r="F5572">
        <v>15.3043423011112</v>
      </c>
      <c r="G5572">
        <v>1.24559423671598</v>
      </c>
      <c r="H5572">
        <v>6.3612934610274605E-2</v>
      </c>
      <c r="I5572">
        <v>37.682438829187099</v>
      </c>
      <c r="J5572">
        <v>3.9161145213519499</v>
      </c>
      <c r="K5572">
        <v>-2.99582192303573E-2</v>
      </c>
      <c r="L5572">
        <v>6.94868033535489</v>
      </c>
      <c r="M5572">
        <v>0.59254711574197705</v>
      </c>
      <c r="N5572">
        <v>3.8685763362810897E-2</v>
      </c>
      <c r="O5572">
        <v>188.64865544357099</v>
      </c>
      <c r="P5572">
        <v>14.4101674787125</v>
      </c>
      <c r="Q5572">
        <v>6.4381483076886806E-2</v>
      </c>
      <c r="R5572">
        <v>58.785434391163001</v>
      </c>
      <c r="S5572">
        <v>5.9320091653511096</v>
      </c>
      <c r="T5572" s="8">
        <f t="shared" ref="T5572:T5635" si="526">(D5572+G5572+J5572+M5572+P5572+S5572)*100</f>
        <v>2772.2353999366155</v>
      </c>
      <c r="U5572" s="9">
        <f t="shared" ref="U5572:U5635" si="527">T5572-$AA$3</f>
        <v>240.31539993661545</v>
      </c>
      <c r="V5572" s="9" t="b">
        <f t="shared" ref="V5572:V5635" si="528">U5572&lt;-$AB$5</f>
        <v>0</v>
      </c>
      <c r="W5572" s="10" t="b">
        <f t="shared" si="525"/>
        <v>0</v>
      </c>
      <c r="X5572" s="49">
        <f t="shared" ref="X5572:X5635" si="529">(U5572&gt;0)*1</f>
        <v>1</v>
      </c>
      <c r="Y5572" s="49">
        <f t="shared" ref="Y5572:Y5635" si="530">(U5572&lt;0)*1</f>
        <v>0</v>
      </c>
      <c r="AG5572">
        <v>1.6259214814926399</v>
      </c>
      <c r="AH5572">
        <v>1.24559423671598</v>
      </c>
      <c r="AI5572">
        <v>3.9161145213519499</v>
      </c>
      <c r="AJ5572">
        <v>0.59254711574197705</v>
      </c>
      <c r="AK5572">
        <v>14.4101674787125</v>
      </c>
      <c r="AL5572">
        <v>5.9320091653511096</v>
      </c>
    </row>
    <row r="5573" spans="1:38">
      <c r="A5573">
        <v>5571</v>
      </c>
      <c r="B5573">
        <v>-5.0605958725803403E-2</v>
      </c>
      <c r="C5573">
        <v>15.3625556042852</v>
      </c>
      <c r="D5573">
        <v>1.64787242526313</v>
      </c>
      <c r="E5573">
        <v>-5.9534021404129701E-2</v>
      </c>
      <c r="F5573">
        <v>14.4439793171367</v>
      </c>
      <c r="G5573">
        <v>1.3234844967953701</v>
      </c>
      <c r="H5573">
        <v>4.0510377279920802E-2</v>
      </c>
      <c r="I5573">
        <v>36.821857219818</v>
      </c>
      <c r="J5573">
        <v>3.4928086997002401</v>
      </c>
      <c r="K5573">
        <v>-5.4851923278546197E-2</v>
      </c>
      <c r="L5573">
        <v>6.7778372249575796</v>
      </c>
      <c r="M5573">
        <v>0.623066746697578</v>
      </c>
      <c r="N5573">
        <v>7.1276757491337602E-3</v>
      </c>
      <c r="O5573">
        <v>182.78822303190799</v>
      </c>
      <c r="P5573">
        <v>12.2128175819141</v>
      </c>
      <c r="Q5573">
        <v>3.8400110255534199E-2</v>
      </c>
      <c r="R5573">
        <v>57.277778398677</v>
      </c>
      <c r="S5573">
        <v>5.1624086536847598</v>
      </c>
      <c r="T5573" s="8">
        <f t="shared" si="526"/>
        <v>2446.2458604055178</v>
      </c>
      <c r="U5573" s="9">
        <f t="shared" si="527"/>
        <v>-85.674139594482313</v>
      </c>
      <c r="V5573" s="9" t="b">
        <f t="shared" si="528"/>
        <v>0</v>
      </c>
      <c r="W5573" s="10" t="b">
        <f t="shared" si="525"/>
        <v>0</v>
      </c>
      <c r="X5573" s="49">
        <f t="shared" si="529"/>
        <v>0</v>
      </c>
      <c r="Y5573" s="49">
        <f t="shared" si="530"/>
        <v>1</v>
      </c>
      <c r="AG5573">
        <v>1.64787242526313</v>
      </c>
      <c r="AH5573">
        <v>1.3234844967953701</v>
      </c>
      <c r="AI5573">
        <v>3.4928086997002401</v>
      </c>
      <c r="AJ5573">
        <v>0.623066746697578</v>
      </c>
      <c r="AK5573">
        <v>12.2128175819141</v>
      </c>
      <c r="AL5573">
        <v>5.1624086536847598</v>
      </c>
    </row>
    <row r="5574" spans="1:38">
      <c r="A5574">
        <v>5572</v>
      </c>
      <c r="B5574">
        <v>4.0072648258898398E-2</v>
      </c>
      <c r="C5574">
        <v>16.8207240628787</v>
      </c>
      <c r="D5574">
        <v>1.8000098890390901</v>
      </c>
      <c r="E5574">
        <v>-6.6072131644827503E-2</v>
      </c>
      <c r="F5574">
        <v>14.349851033900601</v>
      </c>
      <c r="G5574">
        <v>1.35179688017082</v>
      </c>
      <c r="H5574">
        <v>4.8653669889894897E-2</v>
      </c>
      <c r="I5574">
        <v>37.122932586233702</v>
      </c>
      <c r="J5574">
        <v>3.6304440264883699</v>
      </c>
      <c r="K5574">
        <v>5.0058329104756202E-2</v>
      </c>
      <c r="L5574">
        <v>7.5275401119229102</v>
      </c>
      <c r="M5574">
        <v>0.72152730383012098</v>
      </c>
      <c r="N5574">
        <v>-1.3890217781369299E-3</v>
      </c>
      <c r="O5574">
        <v>181.23808143817399</v>
      </c>
      <c r="P5574">
        <v>11.9044886609374</v>
      </c>
      <c r="Q5574">
        <v>-1.3519029390834001E-2</v>
      </c>
      <c r="R5574">
        <v>54.3798454582547</v>
      </c>
      <c r="S5574">
        <v>4.4728103381516897</v>
      </c>
      <c r="T5574" s="8">
        <f t="shared" si="526"/>
        <v>2388.1077098617488</v>
      </c>
      <c r="U5574" s="9">
        <f t="shared" si="527"/>
        <v>-143.81229013825123</v>
      </c>
      <c r="V5574" s="9" t="b">
        <f t="shared" si="528"/>
        <v>0</v>
      </c>
      <c r="W5574" s="10" t="b">
        <f t="shared" si="525"/>
        <v>0</v>
      </c>
      <c r="X5574" s="49">
        <f t="shared" si="529"/>
        <v>0</v>
      </c>
      <c r="Y5574" s="49">
        <f t="shared" si="530"/>
        <v>1</v>
      </c>
      <c r="AG5574">
        <v>1.8000098890390901</v>
      </c>
      <c r="AH5574">
        <v>1.35179688017082</v>
      </c>
      <c r="AI5574">
        <v>3.6304440264883699</v>
      </c>
      <c r="AJ5574">
        <v>0.72152730383012098</v>
      </c>
      <c r="AK5574">
        <v>11.9044886609374</v>
      </c>
      <c r="AL5574">
        <v>4.4728103381516897</v>
      </c>
    </row>
    <row r="5575" spans="1:38">
      <c r="A5575">
        <v>5573</v>
      </c>
      <c r="B5575">
        <v>-7.8614093950332795E-2</v>
      </c>
      <c r="C5575">
        <v>14.938248827441599</v>
      </c>
      <c r="D5575">
        <v>1.7607824996869901</v>
      </c>
      <c r="E5575">
        <v>6.5907670718861694E-2</v>
      </c>
      <c r="F5575">
        <v>16.374403667439399</v>
      </c>
      <c r="G5575">
        <v>1.65478947699859</v>
      </c>
      <c r="H5575">
        <v>9.1099877674953797E-2</v>
      </c>
      <c r="I5575">
        <v>38.732580352827</v>
      </c>
      <c r="J5575">
        <v>4.5801420020742603</v>
      </c>
      <c r="K5575">
        <v>-3.70821147471374E-3</v>
      </c>
      <c r="L5575">
        <v>7.1334983730279502</v>
      </c>
      <c r="M5575">
        <v>0.59563339061853704</v>
      </c>
      <c r="N5575">
        <v>1.74450998728863E-2</v>
      </c>
      <c r="O5575">
        <v>184.68388903283201</v>
      </c>
      <c r="P5575">
        <v>12.744037318875501</v>
      </c>
      <c r="Q5575">
        <v>-6.3345411082357098E-2</v>
      </c>
      <c r="R5575">
        <v>51.736690756716101</v>
      </c>
      <c r="S5575">
        <v>4.8575834009179397</v>
      </c>
      <c r="T5575" s="8">
        <f t="shared" si="526"/>
        <v>2619.2968089171818</v>
      </c>
      <c r="U5575" s="9">
        <f t="shared" si="527"/>
        <v>87.376808917181734</v>
      </c>
      <c r="V5575" s="9" t="b">
        <f t="shared" si="528"/>
        <v>0</v>
      </c>
      <c r="W5575" s="10" t="b">
        <f t="shared" si="525"/>
        <v>0</v>
      </c>
      <c r="X5575" s="49">
        <f t="shared" si="529"/>
        <v>1</v>
      </c>
      <c r="Y5575" s="49">
        <f t="shared" si="530"/>
        <v>0</v>
      </c>
      <c r="AG5575">
        <v>1.7607824996869901</v>
      </c>
      <c r="AH5575">
        <v>1.65478947699859</v>
      </c>
      <c r="AI5575">
        <v>4.5801420020742603</v>
      </c>
      <c r="AJ5575">
        <v>0.59563339061853704</v>
      </c>
      <c r="AK5575">
        <v>12.744037318875501</v>
      </c>
      <c r="AL5575">
        <v>4.8575834009179397</v>
      </c>
    </row>
    <row r="5576" spans="1:38">
      <c r="A5576">
        <v>5574</v>
      </c>
      <c r="B5576">
        <v>-4.6868612025869998E-2</v>
      </c>
      <c r="C5576">
        <v>15.420078224808201</v>
      </c>
      <c r="D5576">
        <v>1.6395015454964801</v>
      </c>
      <c r="E5576">
        <v>-3.96132114791585E-2</v>
      </c>
      <c r="F5576">
        <v>14.7346001743663</v>
      </c>
      <c r="G5576">
        <v>1.25305468691285</v>
      </c>
      <c r="H5576">
        <v>-3.6065236876198198E-2</v>
      </c>
      <c r="I5576">
        <v>34.107455641122399</v>
      </c>
      <c r="J5576">
        <v>3.0627172923982</v>
      </c>
      <c r="K5576">
        <v>-2.1502082740798598E-2</v>
      </c>
      <c r="L5576">
        <v>7.0076884634652297</v>
      </c>
      <c r="M5576">
        <v>0.59003954582034501</v>
      </c>
      <c r="N5576">
        <v>-3.4973896248097699E-2</v>
      </c>
      <c r="O5576">
        <v>175.25230167948101</v>
      </c>
      <c r="P5576">
        <v>11.9634275221072</v>
      </c>
      <c r="Q5576">
        <v>-1.6495033140531599E-2</v>
      </c>
      <c r="R5576">
        <v>54.2182514057804</v>
      </c>
      <c r="S5576">
        <v>4.4681656436179402</v>
      </c>
      <c r="T5576" s="8">
        <f t="shared" si="526"/>
        <v>2297.6906236353011</v>
      </c>
      <c r="U5576" s="9">
        <f t="shared" si="527"/>
        <v>-234.22937636469896</v>
      </c>
      <c r="V5576" s="9" t="b">
        <f t="shared" si="528"/>
        <v>1</v>
      </c>
      <c r="W5576" s="10" t="b">
        <f t="shared" si="525"/>
        <v>0</v>
      </c>
      <c r="X5576" s="49">
        <f t="shared" si="529"/>
        <v>0</v>
      </c>
      <c r="Y5576" s="49">
        <f t="shared" si="530"/>
        <v>1</v>
      </c>
      <c r="AG5576">
        <v>1.6395015454964801</v>
      </c>
      <c r="AH5576">
        <v>1.25305468691285</v>
      </c>
      <c r="AI5576">
        <v>3.0627172923982</v>
      </c>
      <c r="AJ5576">
        <v>0.59003954582034501</v>
      </c>
      <c r="AK5576">
        <v>11.9634275221072</v>
      </c>
      <c r="AL5576">
        <v>4.4681656436179402</v>
      </c>
    </row>
    <row r="5577" spans="1:38">
      <c r="A5577">
        <v>5575</v>
      </c>
      <c r="B5577">
        <v>7.4332940414645804E-2</v>
      </c>
      <c r="C5577">
        <v>17.4069925034512</v>
      </c>
      <c r="D5577">
        <v>2.0763508791393401</v>
      </c>
      <c r="E5577">
        <v>-9.9039522557365894E-2</v>
      </c>
      <c r="F5577">
        <v>13.884486952724799</v>
      </c>
      <c r="G5577">
        <v>1.57260078165174</v>
      </c>
      <c r="H5577">
        <v>-4.8099617962462198E-2</v>
      </c>
      <c r="I5577">
        <v>33.699453472951703</v>
      </c>
      <c r="J5577">
        <v>3.1242166724068499</v>
      </c>
      <c r="K5577">
        <v>-1.23798540458862E-3</v>
      </c>
      <c r="L5577">
        <v>7.1511415089758303</v>
      </c>
      <c r="M5577">
        <v>0.59798160539852097</v>
      </c>
      <c r="N5577">
        <v>-1.50304344584316E-2</v>
      </c>
      <c r="O5577">
        <v>178.78252468644399</v>
      </c>
      <c r="P5577">
        <v>11.7023733502689</v>
      </c>
      <c r="Q5577">
        <v>-1.21936593895672E-2</v>
      </c>
      <c r="R5577">
        <v>54.451966657177998</v>
      </c>
      <c r="S5577">
        <v>4.4754158452812103</v>
      </c>
      <c r="T5577" s="8">
        <f t="shared" si="526"/>
        <v>2354.8939134146567</v>
      </c>
      <c r="U5577" s="9">
        <f t="shared" si="527"/>
        <v>-177.02608658534336</v>
      </c>
      <c r="V5577" s="9" t="b">
        <f t="shared" si="528"/>
        <v>0</v>
      </c>
      <c r="W5577" s="10" t="b">
        <f t="shared" si="525"/>
        <v>0</v>
      </c>
      <c r="X5577" s="49">
        <f t="shared" si="529"/>
        <v>0</v>
      </c>
      <c r="Y5577" s="49">
        <f t="shared" si="530"/>
        <v>1</v>
      </c>
      <c r="AG5577">
        <v>2.0763508791393401</v>
      </c>
      <c r="AH5577">
        <v>1.57260078165174</v>
      </c>
      <c r="AI5577">
        <v>3.1242166724068499</v>
      </c>
      <c r="AJ5577">
        <v>0.59798160539852097</v>
      </c>
      <c r="AK5577">
        <v>11.7023733502689</v>
      </c>
      <c r="AL5577">
        <v>4.4754158452812103</v>
      </c>
    </row>
    <row r="5578" spans="1:38">
      <c r="A5578">
        <v>5576</v>
      </c>
      <c r="B5578">
        <v>-2.9206654293789502E-2</v>
      </c>
      <c r="C5578">
        <v>15.694846323242199</v>
      </c>
      <c r="D5578">
        <v>1.60924376787274</v>
      </c>
      <c r="E5578">
        <v>3.4359096608074798E-2</v>
      </c>
      <c r="F5578">
        <v>15.8658783814199</v>
      </c>
      <c r="G5578">
        <v>1.3970912201174499</v>
      </c>
      <c r="H5578">
        <v>7.4707795739880498E-2</v>
      </c>
      <c r="I5578">
        <v>38.1028481339007</v>
      </c>
      <c r="J5578">
        <v>4.1638854184189302</v>
      </c>
      <c r="K5578">
        <v>2.4346868338316102E-2</v>
      </c>
      <c r="L5578">
        <v>7.3364630215322997</v>
      </c>
      <c r="M5578">
        <v>0.64113589303582197</v>
      </c>
      <c r="N5578">
        <v>-3.0749244150167498E-2</v>
      </c>
      <c r="O5578">
        <v>175.99424781207901</v>
      </c>
      <c r="P5578">
        <v>11.864025070007999</v>
      </c>
      <c r="Q5578">
        <v>-7.7393062928927905E-2</v>
      </c>
      <c r="R5578">
        <v>51.0149926869598</v>
      </c>
      <c r="S5578">
        <v>5.1389948878398402</v>
      </c>
      <c r="T5578" s="8">
        <f t="shared" si="526"/>
        <v>2481.4376257292784</v>
      </c>
      <c r="U5578" s="9">
        <f t="shared" si="527"/>
        <v>-50.482374270721721</v>
      </c>
      <c r="V5578" s="9" t="b">
        <f t="shared" si="528"/>
        <v>0</v>
      </c>
      <c r="W5578" s="10" t="b">
        <f t="shared" si="525"/>
        <v>0</v>
      </c>
      <c r="X5578" s="49">
        <f t="shared" si="529"/>
        <v>0</v>
      </c>
      <c r="Y5578" s="49">
        <f t="shared" si="530"/>
        <v>1</v>
      </c>
      <c r="AG5578">
        <v>1.60924376787274</v>
      </c>
      <c r="AH5578">
        <v>1.3970912201174499</v>
      </c>
      <c r="AI5578">
        <v>4.1638854184189302</v>
      </c>
      <c r="AJ5578">
        <v>0.64113589303582197</v>
      </c>
      <c r="AK5578">
        <v>11.864025070007999</v>
      </c>
      <c r="AL5578">
        <v>5.1389948878398402</v>
      </c>
    </row>
    <row r="5579" spans="1:38">
      <c r="A5579">
        <v>5577</v>
      </c>
      <c r="B5579">
        <v>-5.2222910571083697E-3</v>
      </c>
      <c r="C5579">
        <v>16.0758277537991</v>
      </c>
      <c r="D5579">
        <v>1.61971033931119</v>
      </c>
      <c r="E5579">
        <v>1.6937602491686101E-2</v>
      </c>
      <c r="F5579">
        <v>15.5918648673746</v>
      </c>
      <c r="G5579">
        <v>1.3035508891652501</v>
      </c>
      <c r="H5579">
        <v>4.19719120057684E-2</v>
      </c>
      <c r="I5579">
        <v>36.875712989266802</v>
      </c>
      <c r="J5579">
        <v>3.51731868899541</v>
      </c>
      <c r="K5579">
        <v>-3.4159492362060603E-2</v>
      </c>
      <c r="L5579">
        <v>6.9195482700927897</v>
      </c>
      <c r="M5579">
        <v>0.59504689047721104</v>
      </c>
      <c r="N5579">
        <v>1.67984712908936E-2</v>
      </c>
      <c r="O5579">
        <v>184.56450575402999</v>
      </c>
      <c r="P5579">
        <v>12.7015312505818</v>
      </c>
      <c r="Q5579">
        <v>9.0614975953164104E-2</v>
      </c>
      <c r="R5579">
        <v>60.347987669742501</v>
      </c>
      <c r="S5579">
        <v>6.95179647947396</v>
      </c>
      <c r="T5579" s="8">
        <f t="shared" si="526"/>
        <v>2668.8954538004818</v>
      </c>
      <c r="U5579" s="9">
        <f t="shared" si="527"/>
        <v>136.97545380048177</v>
      </c>
      <c r="V5579" s="9" t="b">
        <f t="shared" si="528"/>
        <v>0</v>
      </c>
      <c r="W5579" s="10" t="b">
        <f t="shared" si="525"/>
        <v>0</v>
      </c>
      <c r="X5579" s="49">
        <f t="shared" si="529"/>
        <v>1</v>
      </c>
      <c r="Y5579" s="49">
        <f t="shared" si="530"/>
        <v>0</v>
      </c>
      <c r="AG5579">
        <v>1.61971033931119</v>
      </c>
      <c r="AH5579">
        <v>1.3035508891652501</v>
      </c>
      <c r="AI5579">
        <v>3.51731868899541</v>
      </c>
      <c r="AJ5579">
        <v>0.59504689047721104</v>
      </c>
      <c r="AK5579">
        <v>12.7015312505818</v>
      </c>
      <c r="AL5579">
        <v>6.95179647947396</v>
      </c>
    </row>
    <row r="5580" spans="1:38">
      <c r="A5580">
        <v>5578</v>
      </c>
      <c r="B5580">
        <v>9.0253025728407696E-2</v>
      </c>
      <c r="C5580">
        <v>17.6863309553395</v>
      </c>
      <c r="D5580">
        <v>2.24158125523733</v>
      </c>
      <c r="E5580">
        <v>1.05515809595966E-2</v>
      </c>
      <c r="F5580">
        <v>15.492612134953401</v>
      </c>
      <c r="G5580">
        <v>1.28060622460308</v>
      </c>
      <c r="H5580">
        <v>3.8901807596422103E-2</v>
      </c>
      <c r="I5580">
        <v>36.762674309283199</v>
      </c>
      <c r="J5580">
        <v>3.4650566355841099</v>
      </c>
      <c r="K5580">
        <v>3.7658072218093301E-2</v>
      </c>
      <c r="L5580">
        <v>7.43477303729009</v>
      </c>
      <c r="M5580">
        <v>0.676683128360555</v>
      </c>
      <c r="N5580">
        <v>3.7564311274923698E-2</v>
      </c>
      <c r="O5580">
        <v>188.43721359815601</v>
      </c>
      <c r="P5580">
        <v>14.3072955524968</v>
      </c>
      <c r="Q5580">
        <v>-8.2744844077680901E-2</v>
      </c>
      <c r="R5580">
        <v>50.742700883768499</v>
      </c>
      <c r="S5580">
        <v>5.2576078866723996</v>
      </c>
      <c r="T5580" s="8">
        <f t="shared" si="526"/>
        <v>2722.8830682954276</v>
      </c>
      <c r="U5580" s="9">
        <f t="shared" si="527"/>
        <v>190.96306829542755</v>
      </c>
      <c r="V5580" s="9" t="b">
        <f t="shared" si="528"/>
        <v>0</v>
      </c>
      <c r="W5580" s="10" t="b">
        <f t="shared" si="525"/>
        <v>0</v>
      </c>
      <c r="X5580" s="49">
        <f t="shared" si="529"/>
        <v>1</v>
      </c>
      <c r="Y5580" s="49">
        <f t="shared" si="530"/>
        <v>0</v>
      </c>
      <c r="AG5580">
        <v>2.24158125523733</v>
      </c>
      <c r="AH5580">
        <v>1.28060622460308</v>
      </c>
      <c r="AI5580">
        <v>3.4650566355841099</v>
      </c>
      <c r="AJ5580">
        <v>0.676683128360555</v>
      </c>
      <c r="AK5580">
        <v>14.3072955524968</v>
      </c>
      <c r="AL5580">
        <v>5.2576078866723996</v>
      </c>
    </row>
    <row r="5581" spans="1:38">
      <c r="A5581">
        <v>5579</v>
      </c>
      <c r="B5581">
        <v>-6.6457212775841698E-2</v>
      </c>
      <c r="C5581">
        <v>15.120959690288901</v>
      </c>
      <c r="D5581">
        <v>1.7054865770902601</v>
      </c>
      <c r="E5581">
        <v>-1.8097561643589399E-2</v>
      </c>
      <c r="F5581">
        <v>15.055059758026999</v>
      </c>
      <c r="G5581">
        <v>1.2281616279282901</v>
      </c>
      <c r="H5581">
        <v>3.5805417983666099E-2</v>
      </c>
      <c r="I5581">
        <v>36.649018798094097</v>
      </c>
      <c r="J5581">
        <v>3.41739823760954</v>
      </c>
      <c r="K5581">
        <v>4.0725692292294703E-2</v>
      </c>
      <c r="L5581">
        <v>7.4576151138000899</v>
      </c>
      <c r="M5581">
        <v>0.68759149897253902</v>
      </c>
      <c r="N5581">
        <v>5.90206106081613E-2</v>
      </c>
      <c r="O5581">
        <v>192.524066439135</v>
      </c>
      <c r="P5581">
        <v>16.640542214760501</v>
      </c>
      <c r="Q5581">
        <v>2.3693369286736999E-4</v>
      </c>
      <c r="R5581">
        <v>55.133061332424603</v>
      </c>
      <c r="S5581">
        <v>4.5404895583160902</v>
      </c>
      <c r="T5581" s="8">
        <f t="shared" si="526"/>
        <v>2821.966971467722</v>
      </c>
      <c r="U5581" s="9">
        <f t="shared" si="527"/>
        <v>290.04697146772196</v>
      </c>
      <c r="V5581" s="9" t="b">
        <f t="shared" si="528"/>
        <v>0</v>
      </c>
      <c r="W5581" s="10" t="b">
        <f t="shared" si="525"/>
        <v>0</v>
      </c>
      <c r="X5581" s="49">
        <f t="shared" si="529"/>
        <v>1</v>
      </c>
      <c r="Y5581" s="49">
        <f t="shared" si="530"/>
        <v>0</v>
      </c>
      <c r="AG5581">
        <v>1.7054865770902601</v>
      </c>
      <c r="AH5581">
        <v>1.2281616279282901</v>
      </c>
      <c r="AI5581">
        <v>3.41739823760954</v>
      </c>
      <c r="AJ5581">
        <v>0.68759149897253902</v>
      </c>
      <c r="AK5581">
        <v>16.640542214760501</v>
      </c>
      <c r="AL5581">
        <v>4.5404895583160902</v>
      </c>
    </row>
    <row r="5582" spans="1:38">
      <c r="A5582">
        <v>5580</v>
      </c>
      <c r="B5582">
        <v>2.5131126453656501E-2</v>
      </c>
      <c r="C5582">
        <v>16.571265136446598</v>
      </c>
      <c r="D5582">
        <v>1.7189361157644001</v>
      </c>
      <c r="E5582">
        <v>-2.31255079099877E-2</v>
      </c>
      <c r="F5582">
        <v>14.9795537057805</v>
      </c>
      <c r="G5582">
        <v>1.22779433805428</v>
      </c>
      <c r="H5582">
        <v>1.7580748062536702E-2</v>
      </c>
      <c r="I5582">
        <v>35.987151998731598</v>
      </c>
      <c r="J5582">
        <v>3.2031083069220299</v>
      </c>
      <c r="K5582">
        <v>6.6571212586001002E-2</v>
      </c>
      <c r="L5582">
        <v>7.6528734642836804</v>
      </c>
      <c r="M5582">
        <v>0.78761945592752503</v>
      </c>
      <c r="N5582">
        <v>-8.3999025913130809E-3</v>
      </c>
      <c r="O5582">
        <v>179.971886607302</v>
      </c>
      <c r="P5582">
        <v>11.757781417753799</v>
      </c>
      <c r="Q5582">
        <v>4.4290144801952001E-2</v>
      </c>
      <c r="R5582">
        <v>57.616142000616698</v>
      </c>
      <c r="S5582">
        <v>5.3190154670111696</v>
      </c>
      <c r="T5582" s="8">
        <f t="shared" si="526"/>
        <v>2401.4255101433205</v>
      </c>
      <c r="U5582" s="9">
        <f t="shared" si="527"/>
        <v>-130.49448985667959</v>
      </c>
      <c r="V5582" s="9" t="b">
        <f t="shared" si="528"/>
        <v>0</v>
      </c>
      <c r="W5582" s="10" t="b">
        <f t="shared" si="525"/>
        <v>0</v>
      </c>
      <c r="X5582" s="49">
        <f t="shared" si="529"/>
        <v>0</v>
      </c>
      <c r="Y5582" s="49">
        <f t="shared" si="530"/>
        <v>1</v>
      </c>
      <c r="AG5582">
        <v>1.7189361157644001</v>
      </c>
      <c r="AH5582">
        <v>1.22779433805428</v>
      </c>
      <c r="AI5582">
        <v>3.2031083069220299</v>
      </c>
      <c r="AJ5582">
        <v>0.78761945592752503</v>
      </c>
      <c r="AK5582">
        <v>11.757781417753799</v>
      </c>
      <c r="AL5582">
        <v>5.3190154670111696</v>
      </c>
    </row>
    <row r="5583" spans="1:38">
      <c r="A5583">
        <v>5581</v>
      </c>
      <c r="B5583">
        <v>0.157552851260056</v>
      </c>
      <c r="C5583">
        <v>18.917584840759901</v>
      </c>
      <c r="D5583">
        <v>3.1645157540433599</v>
      </c>
      <c r="E5583">
        <v>4.4336478896228902E-2</v>
      </c>
      <c r="F5583">
        <v>16.024970657822699</v>
      </c>
      <c r="G5583">
        <v>1.46811568402082</v>
      </c>
      <c r="H5583">
        <v>9.5797916184201706E-2</v>
      </c>
      <c r="I5583">
        <v>38.914975621406001</v>
      </c>
      <c r="J5583">
        <v>4.7076160534923996</v>
      </c>
      <c r="K5583">
        <v>7.2429115414846101E-3</v>
      </c>
      <c r="L5583">
        <v>7.2120475068479104</v>
      </c>
      <c r="M5583">
        <v>0.60882923430561997</v>
      </c>
      <c r="N5583">
        <v>2.0832398805760301E-2</v>
      </c>
      <c r="O5583">
        <v>185.31052928283501</v>
      </c>
      <c r="P5583">
        <v>12.965651441285701</v>
      </c>
      <c r="Q5583">
        <v>-3.6922444702407298E-2</v>
      </c>
      <c r="R5583">
        <v>53.121948309194202</v>
      </c>
      <c r="S5583">
        <v>4.5334101445223798</v>
      </c>
      <c r="T5583" s="8">
        <f t="shared" si="526"/>
        <v>2744.8138311670277</v>
      </c>
      <c r="U5583" s="9">
        <f t="shared" si="527"/>
        <v>212.89383116702766</v>
      </c>
      <c r="V5583" s="9" t="b">
        <f t="shared" si="528"/>
        <v>0</v>
      </c>
      <c r="W5583" s="10" t="b">
        <f t="shared" si="525"/>
        <v>0</v>
      </c>
      <c r="X5583" s="49">
        <f t="shared" si="529"/>
        <v>1</v>
      </c>
      <c r="Y5583" s="49">
        <f t="shared" si="530"/>
        <v>0</v>
      </c>
      <c r="AG5583">
        <v>3.1645157540433599</v>
      </c>
      <c r="AH5583">
        <v>1.46811568402082</v>
      </c>
      <c r="AI5583">
        <v>4.7076160534923996</v>
      </c>
      <c r="AJ5583">
        <v>0.60882923430561997</v>
      </c>
      <c r="AK5583">
        <v>12.965651441285701</v>
      </c>
      <c r="AL5583">
        <v>4.5334101445223798</v>
      </c>
    </row>
    <row r="5584" spans="1:38">
      <c r="A5584">
        <v>5582</v>
      </c>
      <c r="B5584">
        <v>5.9908661813599003E-2</v>
      </c>
      <c r="C5584">
        <v>17.157711366361301</v>
      </c>
      <c r="D5584">
        <v>1.9495640595680299</v>
      </c>
      <c r="E5584">
        <v>3.2691330788977499E-2</v>
      </c>
      <c r="F5584">
        <v>15.8394398645209</v>
      </c>
      <c r="G5584">
        <v>1.38630105777706</v>
      </c>
      <c r="H5584">
        <v>3.82026362973997E-2</v>
      </c>
      <c r="I5584">
        <v>36.736979885979203</v>
      </c>
      <c r="J5584">
        <v>3.45625362903872</v>
      </c>
      <c r="K5584">
        <v>5.2100096461270097E-2</v>
      </c>
      <c r="L5584">
        <v>7.5429252987395596</v>
      </c>
      <c r="M5584">
        <v>0.72830188302250898</v>
      </c>
      <c r="N5584">
        <v>-7.1343074775609503E-3</v>
      </c>
      <c r="O5584">
        <v>180.19980234170399</v>
      </c>
      <c r="P5584">
        <v>11.767661564630799</v>
      </c>
      <c r="Q5584">
        <v>4.3235516701625003E-2</v>
      </c>
      <c r="R5584">
        <v>57.555410428470701</v>
      </c>
      <c r="S5584">
        <v>5.2899688244783398</v>
      </c>
      <c r="T5584" s="8">
        <f t="shared" si="526"/>
        <v>2457.8051018515457</v>
      </c>
      <c r="U5584" s="9">
        <f t="shared" si="527"/>
        <v>-74.114898148454358</v>
      </c>
      <c r="V5584" s="9" t="b">
        <f t="shared" si="528"/>
        <v>0</v>
      </c>
      <c r="W5584" s="10" t="b">
        <f t="shared" si="525"/>
        <v>0</v>
      </c>
      <c r="X5584" s="49">
        <f t="shared" si="529"/>
        <v>0</v>
      </c>
      <c r="Y5584" s="49">
        <f t="shared" si="530"/>
        <v>1</v>
      </c>
      <c r="AG5584">
        <v>1.9495640595680299</v>
      </c>
      <c r="AH5584">
        <v>1.38630105777706</v>
      </c>
      <c r="AI5584">
        <v>3.45625362903872</v>
      </c>
      <c r="AJ5584">
        <v>0.72830188302250898</v>
      </c>
      <c r="AK5584">
        <v>11.767661564630799</v>
      </c>
      <c r="AL5584">
        <v>5.2899688244783398</v>
      </c>
    </row>
    <row r="5585" spans="1:38">
      <c r="A5585">
        <v>5583</v>
      </c>
      <c r="B5585">
        <v>3.2728352639656497E-2</v>
      </c>
      <c r="C5585">
        <v>16.697640228113201</v>
      </c>
      <c r="D5585">
        <v>1.76203258283317</v>
      </c>
      <c r="E5585">
        <v>2.8286281137480399E-2</v>
      </c>
      <c r="F5585">
        <v>15.769819797968999</v>
      </c>
      <c r="G5585">
        <v>1.3624759147511101</v>
      </c>
      <c r="H5585">
        <v>1.6309539785125799E-2</v>
      </c>
      <c r="I5585">
        <v>35.941433898001002</v>
      </c>
      <c r="J5585">
        <v>3.1882597749575599</v>
      </c>
      <c r="K5585">
        <v>2.81126911515833E-2</v>
      </c>
      <c r="L5585">
        <v>7.3641429274463599</v>
      </c>
      <c r="M5585">
        <v>0.65140294001969201</v>
      </c>
      <c r="N5585">
        <v>-2.86818057786521E-4</v>
      </c>
      <c r="O5585">
        <v>181.43795285508</v>
      </c>
      <c r="P5585">
        <v>11.9383688476063</v>
      </c>
      <c r="Q5585">
        <v>2.33384511786799E-2</v>
      </c>
      <c r="R5585">
        <v>56.421544366879701</v>
      </c>
      <c r="S5585">
        <v>4.8488400515216004</v>
      </c>
      <c r="T5585" s="8">
        <f t="shared" si="526"/>
        <v>2375.1380111689436</v>
      </c>
      <c r="U5585" s="9">
        <f t="shared" si="527"/>
        <v>-156.78198883105642</v>
      </c>
      <c r="V5585" s="9" t="b">
        <f t="shared" si="528"/>
        <v>0</v>
      </c>
      <c r="W5585" s="10" t="b">
        <f t="shared" si="525"/>
        <v>0</v>
      </c>
      <c r="X5585" s="49">
        <f t="shared" si="529"/>
        <v>0</v>
      </c>
      <c r="Y5585" s="49">
        <f t="shared" si="530"/>
        <v>1</v>
      </c>
      <c r="AG5585">
        <v>1.76203258283317</v>
      </c>
      <c r="AH5585">
        <v>1.3624759147511101</v>
      </c>
      <c r="AI5585">
        <v>3.1882597749575599</v>
      </c>
      <c r="AJ5585">
        <v>0.65140294001969201</v>
      </c>
      <c r="AK5585">
        <v>11.9383688476063</v>
      </c>
      <c r="AL5585">
        <v>4.8488400515216004</v>
      </c>
    </row>
    <row r="5586" spans="1:38">
      <c r="A5586">
        <v>5584</v>
      </c>
      <c r="B5586">
        <v>5.9183408951846996E-4</v>
      </c>
      <c r="C5586">
        <v>16.169566869607198</v>
      </c>
      <c r="D5586">
        <v>1.6321434746999099</v>
      </c>
      <c r="E5586">
        <v>-7.2761979163791402E-2</v>
      </c>
      <c r="F5586">
        <v>14.2541731107533</v>
      </c>
      <c r="G5586">
        <v>1.39078811093777</v>
      </c>
      <c r="H5586">
        <v>-1.9191680335902499E-2</v>
      </c>
      <c r="I5586">
        <v>34.687852632381301</v>
      </c>
      <c r="J5586">
        <v>3.0284473855563601</v>
      </c>
      <c r="K5586">
        <v>4.6314325930173997E-2</v>
      </c>
      <c r="L5586">
        <v>7.4994096709372604</v>
      </c>
      <c r="M5586">
        <v>0.70723958758289796</v>
      </c>
      <c r="N5586">
        <v>-3.9840526548566298E-2</v>
      </c>
      <c r="O5586">
        <v>174.401485501031</v>
      </c>
      <c r="P5586">
        <v>12.126506341805101</v>
      </c>
      <c r="Q5586">
        <v>-6.3463031961575905E-2</v>
      </c>
      <c r="R5586">
        <v>51.730605799527503</v>
      </c>
      <c r="S5586">
        <v>4.8581881803638298</v>
      </c>
      <c r="T5586" s="8">
        <f t="shared" si="526"/>
        <v>2374.3313080945868</v>
      </c>
      <c r="U5586" s="9">
        <f t="shared" si="527"/>
        <v>-157.58869190541327</v>
      </c>
      <c r="V5586" s="9" t="b">
        <f t="shared" si="528"/>
        <v>0</v>
      </c>
      <c r="W5586" s="10" t="b">
        <f t="shared" si="525"/>
        <v>0</v>
      </c>
      <c r="X5586" s="49">
        <f t="shared" si="529"/>
        <v>0</v>
      </c>
      <c r="Y5586" s="49">
        <f t="shared" si="530"/>
        <v>1</v>
      </c>
      <c r="AG5586">
        <v>1.6321434746999099</v>
      </c>
      <c r="AH5586">
        <v>1.39078811093777</v>
      </c>
      <c r="AI5586">
        <v>3.0284473855563601</v>
      </c>
      <c r="AJ5586">
        <v>0.70723958758289796</v>
      </c>
      <c r="AK5586">
        <v>12.126506341805101</v>
      </c>
      <c r="AL5586">
        <v>4.8581881803638298</v>
      </c>
    </row>
    <row r="5587" spans="1:38">
      <c r="A5587">
        <v>5585</v>
      </c>
      <c r="B5587">
        <v>-1.2203550587967101E-2</v>
      </c>
      <c r="C5587">
        <v>15.9639890697482</v>
      </c>
      <c r="D5587">
        <v>1.6109250128771599</v>
      </c>
      <c r="E5587">
        <v>0.102013903190348</v>
      </c>
      <c r="F5587">
        <v>16.9764246464118</v>
      </c>
      <c r="G5587">
        <v>2.06868794903728</v>
      </c>
      <c r="H5587">
        <v>-5.9299073107841202E-2</v>
      </c>
      <c r="I5587">
        <v>33.324143511745902</v>
      </c>
      <c r="J5587">
        <v>3.2225772390476601</v>
      </c>
      <c r="K5587">
        <v>1.2790480091036199E-2</v>
      </c>
      <c r="L5587">
        <v>7.25216801752231</v>
      </c>
      <c r="M5587">
        <v>0.61732474770352397</v>
      </c>
      <c r="N5587">
        <v>2.8248122298617998E-4</v>
      </c>
      <c r="O5587">
        <v>181.541274758897</v>
      </c>
      <c r="P5587">
        <v>11.957457185839299</v>
      </c>
      <c r="Q5587">
        <v>-1.0448135637063699E-2</v>
      </c>
      <c r="R5587">
        <v>54.547096860209102</v>
      </c>
      <c r="S5587">
        <v>4.47615144274884</v>
      </c>
      <c r="T5587" s="8">
        <f t="shared" si="526"/>
        <v>2395.3123577253764</v>
      </c>
      <c r="U5587" s="9">
        <f t="shared" si="527"/>
        <v>-136.60764227462369</v>
      </c>
      <c r="V5587" s="9" t="b">
        <f t="shared" si="528"/>
        <v>0</v>
      </c>
      <c r="W5587" s="10" t="b">
        <f t="shared" si="525"/>
        <v>0</v>
      </c>
      <c r="X5587" s="49">
        <f t="shared" si="529"/>
        <v>0</v>
      </c>
      <c r="Y5587" s="49">
        <f t="shared" si="530"/>
        <v>1</v>
      </c>
      <c r="AG5587">
        <v>1.6109250128771599</v>
      </c>
      <c r="AH5587">
        <v>2.06868794903728</v>
      </c>
      <c r="AI5587">
        <v>3.2225772390476601</v>
      </c>
      <c r="AJ5587">
        <v>0.61732474770352397</v>
      </c>
      <c r="AK5587">
        <v>11.957457185839299</v>
      </c>
      <c r="AL5587">
        <v>4.47615144274884</v>
      </c>
    </row>
    <row r="5588" spans="1:38">
      <c r="A5588">
        <v>5586</v>
      </c>
      <c r="B5588">
        <v>2.2642935393606602E-2</v>
      </c>
      <c r="C5588">
        <v>16.5300839172974</v>
      </c>
      <c r="D5588">
        <v>1.70642054853551</v>
      </c>
      <c r="E5588">
        <v>-2.0515950313892199E-2</v>
      </c>
      <c r="F5588">
        <v>15.018694762148201</v>
      </c>
      <c r="G5588">
        <v>1.22744899490843</v>
      </c>
      <c r="H5588">
        <v>1.8625159117744101E-2</v>
      </c>
      <c r="I5588">
        <v>36.024757012252202</v>
      </c>
      <c r="J5588">
        <v>3.21354985710171</v>
      </c>
      <c r="K5588">
        <v>2.6514477654872599E-2</v>
      </c>
      <c r="L5588">
        <v>7.3523828548845698</v>
      </c>
      <c r="M5588">
        <v>0.64779918200008402</v>
      </c>
      <c r="N5588">
        <v>-1.20614013441252E-2</v>
      </c>
      <c r="O5588">
        <v>179.31412470100901</v>
      </c>
      <c r="P5588">
        <v>11.7281763042338</v>
      </c>
      <c r="Q5588">
        <v>-4.9433247913286099E-2</v>
      </c>
      <c r="R5588">
        <v>52.461490113541601</v>
      </c>
      <c r="S5588">
        <v>4.6474664770925704</v>
      </c>
      <c r="T5588" s="8">
        <f t="shared" si="526"/>
        <v>2317.0861363872104</v>
      </c>
      <c r="U5588" s="9">
        <f t="shared" si="527"/>
        <v>-214.83386361278963</v>
      </c>
      <c r="V5588" s="9" t="b">
        <f t="shared" si="528"/>
        <v>0</v>
      </c>
      <c r="W5588" s="10" t="b">
        <f t="shared" si="525"/>
        <v>0</v>
      </c>
      <c r="X5588" s="49">
        <f t="shared" si="529"/>
        <v>0</v>
      </c>
      <c r="Y5588" s="49">
        <f t="shared" si="530"/>
        <v>1</v>
      </c>
      <c r="AG5588">
        <v>1.70642054853551</v>
      </c>
      <c r="AH5588">
        <v>1.22744899490843</v>
      </c>
      <c r="AI5588">
        <v>3.21354985710171</v>
      </c>
      <c r="AJ5588">
        <v>0.64779918200008402</v>
      </c>
      <c r="AK5588">
        <v>11.7281763042338</v>
      </c>
      <c r="AL5588">
        <v>4.6474664770925704</v>
      </c>
    </row>
    <row r="5589" spans="1:38">
      <c r="A5589">
        <v>5587</v>
      </c>
      <c r="B5589">
        <v>-1.52846973246173E-2</v>
      </c>
      <c r="C5589">
        <v>15.914877375942901</v>
      </c>
      <c r="D5589">
        <v>1.61067942212505</v>
      </c>
      <c r="E5589">
        <v>5.57777009485627E-2</v>
      </c>
      <c r="F5589">
        <v>16.209368763843901</v>
      </c>
      <c r="G5589">
        <v>1.5581879198507</v>
      </c>
      <c r="H5589">
        <v>-2.5396202516943999E-3</v>
      </c>
      <c r="I5589">
        <v>35.270312961613897</v>
      </c>
      <c r="J5589">
        <v>3.0623747855766998</v>
      </c>
      <c r="K5589">
        <v>-4.8561413850872301E-2</v>
      </c>
      <c r="L5589">
        <v>6.8206076567855103</v>
      </c>
      <c r="M5589">
        <v>0.61099154634399899</v>
      </c>
      <c r="N5589">
        <v>-5.26144661764857E-2</v>
      </c>
      <c r="O5589">
        <v>172.18785991436599</v>
      </c>
      <c r="P5589">
        <v>12.7445185241099</v>
      </c>
      <c r="Q5589">
        <v>-1.48064864030537E-2</v>
      </c>
      <c r="R5589">
        <v>54.309878794096598</v>
      </c>
      <c r="S5589">
        <v>4.4697058689692</v>
      </c>
      <c r="T5589" s="8">
        <f t="shared" si="526"/>
        <v>2405.6458066975547</v>
      </c>
      <c r="U5589" s="9">
        <f t="shared" si="527"/>
        <v>-126.27419330244538</v>
      </c>
      <c r="V5589" s="9" t="b">
        <f t="shared" si="528"/>
        <v>0</v>
      </c>
      <c r="W5589" s="10" t="b">
        <f t="shared" si="525"/>
        <v>0</v>
      </c>
      <c r="X5589" s="49">
        <f t="shared" si="529"/>
        <v>0</v>
      </c>
      <c r="Y5589" s="49">
        <f t="shared" si="530"/>
        <v>1</v>
      </c>
      <c r="AG5589">
        <v>1.61067942212505</v>
      </c>
      <c r="AH5589">
        <v>1.5581879198507</v>
      </c>
      <c r="AI5589">
        <v>3.0623747855766998</v>
      </c>
      <c r="AJ5589">
        <v>0.61099154634399899</v>
      </c>
      <c r="AK5589">
        <v>12.7445185241099</v>
      </c>
      <c r="AL5589">
        <v>4.4697058689692</v>
      </c>
    </row>
    <row r="5590" spans="1:38">
      <c r="A5590">
        <v>5588</v>
      </c>
      <c r="B5590">
        <v>-8.5174530612845703E-2</v>
      </c>
      <c r="C5590">
        <v>14.840568156430299</v>
      </c>
      <c r="D5590">
        <v>1.79478312777744</v>
      </c>
      <c r="E5590">
        <v>-2.02007956002274E-2</v>
      </c>
      <c r="F5590">
        <v>15.023428720521</v>
      </c>
      <c r="G5590">
        <v>1.22924226966124</v>
      </c>
      <c r="H5590">
        <v>3.7041716551526403E-2</v>
      </c>
      <c r="I5590">
        <v>36.694355946899201</v>
      </c>
      <c r="J5590">
        <v>3.4356443385818101</v>
      </c>
      <c r="K5590">
        <v>-3.0395584625758799E-2</v>
      </c>
      <c r="L5590">
        <v>6.9456418875369001</v>
      </c>
      <c r="M5590">
        <v>0.59252377047523197</v>
      </c>
      <c r="N5590">
        <v>-7.1163433129547496E-3</v>
      </c>
      <c r="O5590">
        <v>180.203039509691</v>
      </c>
      <c r="P5590">
        <v>11.769672780073201</v>
      </c>
      <c r="Q5590">
        <v>-4.2053482678283396E-3</v>
      </c>
      <c r="R5590">
        <v>54.888687918303503</v>
      </c>
      <c r="S5590">
        <v>4.5045416283705899</v>
      </c>
      <c r="T5590" s="8">
        <f t="shared" si="526"/>
        <v>2332.6407914939514</v>
      </c>
      <c r="U5590" s="9">
        <f t="shared" si="527"/>
        <v>-199.27920850604869</v>
      </c>
      <c r="V5590" s="9" t="b">
        <f t="shared" si="528"/>
        <v>0</v>
      </c>
      <c r="W5590" s="10" t="b">
        <f t="shared" si="525"/>
        <v>0</v>
      </c>
      <c r="X5590" s="49">
        <f t="shared" si="529"/>
        <v>0</v>
      </c>
      <c r="Y5590" s="49">
        <f t="shared" si="530"/>
        <v>1</v>
      </c>
      <c r="AG5590">
        <v>1.79478312777744</v>
      </c>
      <c r="AH5590">
        <v>1.22924226966124</v>
      </c>
      <c r="AI5590">
        <v>3.4356443385818101</v>
      </c>
      <c r="AJ5590">
        <v>0.59252377047523197</v>
      </c>
      <c r="AK5590">
        <v>11.769672780073201</v>
      </c>
      <c r="AL5590">
        <v>4.5045416283705899</v>
      </c>
    </row>
    <row r="5591" spans="1:38">
      <c r="A5591">
        <v>5589</v>
      </c>
      <c r="B5591">
        <v>-3.5005009001782203E-2</v>
      </c>
      <c r="C5591">
        <v>15.604105365534901</v>
      </c>
      <c r="D5591">
        <v>1.6155571212775901</v>
      </c>
      <c r="E5591">
        <v>-3.37637471887186E-2</v>
      </c>
      <c r="F5591">
        <v>14.821042265405699</v>
      </c>
      <c r="G5591">
        <v>1.2427265920753501</v>
      </c>
      <c r="H5591">
        <v>1.9303735406244998E-2</v>
      </c>
      <c r="I5591">
        <v>36.049210854119998</v>
      </c>
      <c r="J5591">
        <v>3.2204660161793299</v>
      </c>
      <c r="K5591">
        <v>2.20931683115007E-2</v>
      </c>
      <c r="L5591">
        <v>7.3199474521839196</v>
      </c>
      <c r="M5591">
        <v>0.63592967338322604</v>
      </c>
      <c r="N5591">
        <v>-3.00456931445774E-2</v>
      </c>
      <c r="O5591">
        <v>176.11811230949201</v>
      </c>
      <c r="P5591">
        <v>11.8484241067966</v>
      </c>
      <c r="Q5591">
        <v>-9.0446873596026697E-2</v>
      </c>
      <c r="R5591">
        <v>50.353380307586399</v>
      </c>
      <c r="S5591">
        <v>5.4444217755167301</v>
      </c>
      <c r="T5591" s="8">
        <f t="shared" si="526"/>
        <v>2400.7525285228826</v>
      </c>
      <c r="U5591" s="9">
        <f t="shared" si="527"/>
        <v>-131.16747147711749</v>
      </c>
      <c r="V5591" s="9" t="b">
        <f t="shared" si="528"/>
        <v>0</v>
      </c>
      <c r="W5591" s="10" t="b">
        <f t="shared" si="525"/>
        <v>0</v>
      </c>
      <c r="X5591" s="49">
        <f t="shared" si="529"/>
        <v>0</v>
      </c>
      <c r="Y5591" s="49">
        <f t="shared" si="530"/>
        <v>1</v>
      </c>
      <c r="AG5591">
        <v>1.6155571212775901</v>
      </c>
      <c r="AH5591">
        <v>1.2427265920753501</v>
      </c>
      <c r="AI5591">
        <v>3.2204660161793299</v>
      </c>
      <c r="AJ5591">
        <v>0.63592967338322604</v>
      </c>
      <c r="AK5591">
        <v>11.8484241067966</v>
      </c>
      <c r="AL5591">
        <v>5.4444217755167301</v>
      </c>
    </row>
    <row r="5592" spans="1:38">
      <c r="A5592">
        <v>5590</v>
      </c>
      <c r="B5592">
        <v>2.0059696718437998E-2</v>
      </c>
      <c r="C5592">
        <v>16.487437871391201</v>
      </c>
      <c r="D5592">
        <v>1.6939531604488201</v>
      </c>
      <c r="E5592">
        <v>4.8278625913283198E-2</v>
      </c>
      <c r="F5592">
        <v>16.0882681300976</v>
      </c>
      <c r="G5592">
        <v>1.4981183621463401</v>
      </c>
      <c r="H5592">
        <v>2.8343195134038399E-3</v>
      </c>
      <c r="I5592">
        <v>35.460363702205598</v>
      </c>
      <c r="J5592">
        <v>3.0933944988081201</v>
      </c>
      <c r="K5592">
        <v>5.1026492731536102E-2</v>
      </c>
      <c r="L5592">
        <v>7.5348315315324799</v>
      </c>
      <c r="M5592">
        <v>0.72274957125368</v>
      </c>
      <c r="N5592">
        <v>4.6532417723156704E-3</v>
      </c>
      <c r="O5592">
        <v>182.336484771019</v>
      </c>
      <c r="P5592">
        <v>12.1193521167119</v>
      </c>
      <c r="Q5592">
        <v>-5.6845259150002998E-2</v>
      </c>
      <c r="R5592">
        <v>52.074082467848903</v>
      </c>
      <c r="S5592">
        <v>4.7584949266488303</v>
      </c>
      <c r="T5592" s="8">
        <f t="shared" si="526"/>
        <v>2388.6062636017691</v>
      </c>
      <c r="U5592" s="9">
        <f t="shared" si="527"/>
        <v>-143.31373639823096</v>
      </c>
      <c r="V5592" s="9" t="b">
        <f t="shared" si="528"/>
        <v>0</v>
      </c>
      <c r="W5592" s="10" t="b">
        <f t="shared" si="525"/>
        <v>0</v>
      </c>
      <c r="X5592" s="49">
        <f t="shared" si="529"/>
        <v>0</v>
      </c>
      <c r="Y5592" s="49">
        <f t="shared" si="530"/>
        <v>1</v>
      </c>
      <c r="AG5592">
        <v>1.6939531604488201</v>
      </c>
      <c r="AH5592">
        <v>1.4981183621463401</v>
      </c>
      <c r="AI5592">
        <v>3.0933944988081201</v>
      </c>
      <c r="AJ5592">
        <v>0.72274957125368</v>
      </c>
      <c r="AK5592">
        <v>12.1193521167119</v>
      </c>
      <c r="AL5592">
        <v>4.7584949266488303</v>
      </c>
    </row>
    <row r="5593" spans="1:38">
      <c r="A5593">
        <v>5591</v>
      </c>
      <c r="B5593">
        <v>6.3320005023673895E-2</v>
      </c>
      <c r="C5593">
        <v>17.216342156546901</v>
      </c>
      <c r="D5593">
        <v>1.97669658337821</v>
      </c>
      <c r="E5593">
        <v>3.7983520229827902E-3</v>
      </c>
      <c r="F5593">
        <v>15.3883394632806</v>
      </c>
      <c r="G5593">
        <v>1.26115948332548</v>
      </c>
      <c r="H5593">
        <v>2.7645406879506701E-2</v>
      </c>
      <c r="I5593">
        <v>36.351179237460997</v>
      </c>
      <c r="J5593">
        <v>3.3184245411686</v>
      </c>
      <c r="K5593">
        <v>-2.2767733924982301E-2</v>
      </c>
      <c r="L5593">
        <v>6.9988247846090799</v>
      </c>
      <c r="M5593">
        <v>0.58994174327822502</v>
      </c>
      <c r="N5593">
        <v>2.2625901181214801E-3</v>
      </c>
      <c r="O5593">
        <v>181.901102383253</v>
      </c>
      <c r="P5593">
        <v>12.030819701185299</v>
      </c>
      <c r="Q5593">
        <v>-2.3187581679770301E-2</v>
      </c>
      <c r="R5593">
        <v>53.856604645634498</v>
      </c>
      <c r="S5593">
        <v>4.4629818777861603</v>
      </c>
      <c r="T5593" s="8">
        <f t="shared" si="526"/>
        <v>2364.0023930121974</v>
      </c>
      <c r="U5593" s="9">
        <f t="shared" si="527"/>
        <v>-167.91760698780263</v>
      </c>
      <c r="V5593" s="9" t="b">
        <f t="shared" si="528"/>
        <v>0</v>
      </c>
      <c r="W5593" s="10" t="b">
        <f t="shared" si="525"/>
        <v>0</v>
      </c>
      <c r="X5593" s="49">
        <f t="shared" si="529"/>
        <v>0</v>
      </c>
      <c r="Y5593" s="49">
        <f t="shared" si="530"/>
        <v>1</v>
      </c>
      <c r="AG5593">
        <v>1.97669658337821</v>
      </c>
      <c r="AH5593">
        <v>1.26115948332548</v>
      </c>
      <c r="AI5593">
        <v>3.3184245411686</v>
      </c>
      <c r="AJ5593">
        <v>0.58994174327822502</v>
      </c>
      <c r="AK5593">
        <v>12.030819701185299</v>
      </c>
      <c r="AL5593">
        <v>4.4629818777861603</v>
      </c>
    </row>
    <row r="5594" spans="1:38">
      <c r="A5594">
        <v>5592</v>
      </c>
      <c r="B5594">
        <v>2.23364589203238E-2</v>
      </c>
      <c r="C5594">
        <v>16.525018611713499</v>
      </c>
      <c r="D5594">
        <v>1.70638017074048</v>
      </c>
      <c r="E5594">
        <v>-6.4458735505975098E-2</v>
      </c>
      <c r="F5594">
        <v>14.3730217148692</v>
      </c>
      <c r="G5594">
        <v>1.34557284467046</v>
      </c>
      <c r="H5594">
        <v>-4.9804308180335499E-3</v>
      </c>
      <c r="I5594">
        <v>35.184329786068297</v>
      </c>
      <c r="J5594">
        <v>3.04908366924708</v>
      </c>
      <c r="K5594">
        <v>7.1413473749493703E-3</v>
      </c>
      <c r="L5594">
        <v>7.2113150584497498</v>
      </c>
      <c r="M5594">
        <v>0.60926342547907397</v>
      </c>
      <c r="N5594">
        <v>2.08074898476946E-2</v>
      </c>
      <c r="O5594">
        <v>185.30591344812001</v>
      </c>
      <c r="P5594">
        <v>12.9660790435856</v>
      </c>
      <c r="Q5594">
        <v>5.7074049021139002E-2</v>
      </c>
      <c r="R5594">
        <v>58.357429419534199</v>
      </c>
      <c r="S5594">
        <v>5.6838097749440104</v>
      </c>
      <c r="T5594" s="8">
        <f t="shared" si="526"/>
        <v>2536.0188928666703</v>
      </c>
      <c r="U5594" s="9">
        <f t="shared" si="527"/>
        <v>4.0988928666702122</v>
      </c>
      <c r="V5594" s="9" t="b">
        <f t="shared" si="528"/>
        <v>0</v>
      </c>
      <c r="W5594" s="10" t="b">
        <f t="shared" si="525"/>
        <v>0</v>
      </c>
      <c r="X5594" s="49">
        <f t="shared" si="529"/>
        <v>1</v>
      </c>
      <c r="Y5594" s="49">
        <f t="shared" si="530"/>
        <v>0</v>
      </c>
      <c r="AG5594">
        <v>1.70638017074048</v>
      </c>
      <c r="AH5594">
        <v>1.34557284467046</v>
      </c>
      <c r="AI5594">
        <v>3.04908366924708</v>
      </c>
      <c r="AJ5594">
        <v>0.60926342547907397</v>
      </c>
      <c r="AK5594">
        <v>12.9660790435856</v>
      </c>
      <c r="AL5594">
        <v>5.6838097749440104</v>
      </c>
    </row>
    <row r="5595" spans="1:38">
      <c r="A5595">
        <v>5593</v>
      </c>
      <c r="B5595">
        <v>-9.4541297197546698E-2</v>
      </c>
      <c r="C5595">
        <v>14.702209018989199</v>
      </c>
      <c r="D5595">
        <v>1.8548477116898701</v>
      </c>
      <c r="E5595">
        <v>4.7308824514904202E-2</v>
      </c>
      <c r="F5595">
        <v>16.072673268349199</v>
      </c>
      <c r="G5595">
        <v>1.49121519628438</v>
      </c>
      <c r="H5595">
        <v>1.23379484068053E-3</v>
      </c>
      <c r="I5595">
        <v>35.403653910013297</v>
      </c>
      <c r="J5595">
        <v>3.0822474790655399</v>
      </c>
      <c r="K5595">
        <v>-4.5263814034868802E-2</v>
      </c>
      <c r="L5595">
        <v>6.8431364163411299</v>
      </c>
      <c r="M5595">
        <v>0.60712811583774995</v>
      </c>
      <c r="N5595">
        <v>8.5924991696152905E-3</v>
      </c>
      <c r="O5595">
        <v>183.05617170282599</v>
      </c>
      <c r="P5595">
        <v>12.2658061179173</v>
      </c>
      <c r="Q5595">
        <v>4.24873112975845E-3</v>
      </c>
      <c r="R5595">
        <v>55.354688270508902</v>
      </c>
      <c r="S5595">
        <v>4.5816838492988401</v>
      </c>
      <c r="T5595" s="8">
        <f t="shared" si="526"/>
        <v>2388.292847009368</v>
      </c>
      <c r="U5595" s="9">
        <f t="shared" si="527"/>
        <v>-143.62715299063211</v>
      </c>
      <c r="V5595" s="9" t="b">
        <f t="shared" si="528"/>
        <v>0</v>
      </c>
      <c r="W5595" s="10" t="b">
        <f t="shared" si="525"/>
        <v>0</v>
      </c>
      <c r="X5595" s="49">
        <f t="shared" si="529"/>
        <v>0</v>
      </c>
      <c r="Y5595" s="49">
        <f t="shared" si="530"/>
        <v>1</v>
      </c>
      <c r="AG5595">
        <v>1.8548477116898701</v>
      </c>
      <c r="AH5595">
        <v>1.49121519628438</v>
      </c>
      <c r="AI5595">
        <v>3.0822474790655399</v>
      </c>
      <c r="AJ5595">
        <v>0.60712811583774995</v>
      </c>
      <c r="AK5595">
        <v>12.2658061179173</v>
      </c>
      <c r="AL5595">
        <v>4.5816838492988401</v>
      </c>
    </row>
    <row r="5596" spans="1:38">
      <c r="A5596">
        <v>5594</v>
      </c>
      <c r="B5596">
        <v>2.2122153002145598E-3</v>
      </c>
      <c r="C5596">
        <v>16.195788971110598</v>
      </c>
      <c r="D5596">
        <v>1.6361960222226399</v>
      </c>
      <c r="E5596">
        <v>1.13216729686822E-2</v>
      </c>
      <c r="F5596">
        <v>15.5045474668204</v>
      </c>
      <c r="G5596">
        <v>1.28166328503755</v>
      </c>
      <c r="H5596">
        <v>-3.1866677430083798E-2</v>
      </c>
      <c r="I5596">
        <v>34.250958863788</v>
      </c>
      <c r="J5596">
        <v>3.04328110897917</v>
      </c>
      <c r="K5596">
        <v>-3.0220813400148702E-2</v>
      </c>
      <c r="L5596">
        <v>6.9468558919656704</v>
      </c>
      <c r="M5596">
        <v>0.59247039407537505</v>
      </c>
      <c r="N5596">
        <v>4.7368237090180398E-3</v>
      </c>
      <c r="O5596">
        <v>182.35172544446101</v>
      </c>
      <c r="P5596">
        <v>12.1227583414784</v>
      </c>
      <c r="Q5596">
        <v>4.9290546503700503E-2</v>
      </c>
      <c r="R5596">
        <v>57.904967374755003</v>
      </c>
      <c r="S5596">
        <v>5.4552170591971603</v>
      </c>
      <c r="T5596" s="8">
        <f t="shared" si="526"/>
        <v>2413.1586210990295</v>
      </c>
      <c r="U5596" s="9">
        <f t="shared" si="527"/>
        <v>-118.76137890097061</v>
      </c>
      <c r="V5596" s="9" t="b">
        <f t="shared" si="528"/>
        <v>0</v>
      </c>
      <c r="W5596" s="10" t="b">
        <f t="shared" si="525"/>
        <v>0</v>
      </c>
      <c r="X5596" s="49">
        <f t="shared" si="529"/>
        <v>0</v>
      </c>
      <c r="Y5596" s="49">
        <f t="shared" si="530"/>
        <v>1</v>
      </c>
      <c r="AG5596">
        <v>1.6361960222226399</v>
      </c>
      <c r="AH5596">
        <v>1.28166328503755</v>
      </c>
      <c r="AI5596">
        <v>3.04328110897917</v>
      </c>
      <c r="AJ5596">
        <v>0.59247039407537505</v>
      </c>
      <c r="AK5596">
        <v>12.1227583414784</v>
      </c>
      <c r="AL5596">
        <v>5.4552170591971603</v>
      </c>
    </row>
    <row r="5597" spans="1:38">
      <c r="A5597">
        <v>5595</v>
      </c>
      <c r="B5597">
        <v>6.7577731452416495E-2</v>
      </c>
      <c r="C5597">
        <v>17.289800904205698</v>
      </c>
      <c r="D5597">
        <v>2.0107548107532001</v>
      </c>
      <c r="E5597">
        <v>1.7661407302996299E-2</v>
      </c>
      <c r="F5597">
        <v>15.603154419406</v>
      </c>
      <c r="G5597">
        <v>1.3071220433089299</v>
      </c>
      <c r="H5597">
        <v>-2.5911124549823399E-2</v>
      </c>
      <c r="I5597">
        <v>34.455550885085898</v>
      </c>
      <c r="J5597">
        <v>3.0276931887826501</v>
      </c>
      <c r="K5597">
        <v>1.0097770229068199E-2</v>
      </c>
      <c r="L5597">
        <v>7.23266630119622</v>
      </c>
      <c r="M5597">
        <v>0.61239008118581695</v>
      </c>
      <c r="N5597">
        <v>-2.76052525753737E-2</v>
      </c>
      <c r="O5597">
        <v>176.54844298037901</v>
      </c>
      <c r="P5597">
        <v>11.800693328285201</v>
      </c>
      <c r="Q5597">
        <v>2.46030339404801E-2</v>
      </c>
      <c r="R5597">
        <v>56.492939212111096</v>
      </c>
      <c r="S5597">
        <v>4.8715262925032796</v>
      </c>
      <c r="T5597" s="8">
        <f t="shared" si="526"/>
        <v>2363.0179744819079</v>
      </c>
      <c r="U5597" s="9">
        <f t="shared" si="527"/>
        <v>-168.90202551809216</v>
      </c>
      <c r="V5597" s="9" t="b">
        <f t="shared" si="528"/>
        <v>0</v>
      </c>
      <c r="W5597" s="10" t="b">
        <f t="shared" si="525"/>
        <v>0</v>
      </c>
      <c r="X5597" s="49">
        <f t="shared" si="529"/>
        <v>0</v>
      </c>
      <c r="Y5597" s="49">
        <f t="shared" si="530"/>
        <v>1</v>
      </c>
      <c r="AG5597">
        <v>2.0107548107532001</v>
      </c>
      <c r="AH5597">
        <v>1.3071220433089299</v>
      </c>
      <c r="AI5597">
        <v>3.0276931887826501</v>
      </c>
      <c r="AJ5597">
        <v>0.61239008118581695</v>
      </c>
      <c r="AK5597">
        <v>11.800693328285201</v>
      </c>
      <c r="AL5597">
        <v>4.8715262925032796</v>
      </c>
    </row>
    <row r="5598" spans="1:38">
      <c r="A5598">
        <v>5596</v>
      </c>
      <c r="B5598">
        <v>-5.0592086643777699E-2</v>
      </c>
      <c r="C5598">
        <v>15.3627687163948</v>
      </c>
      <c r="D5598">
        <v>1.6478685045147301</v>
      </c>
      <c r="E5598">
        <v>-1.6132223594560499E-2</v>
      </c>
      <c r="F5598">
        <v>15.084677134344901</v>
      </c>
      <c r="G5598">
        <v>1.23141210084682</v>
      </c>
      <c r="H5598">
        <v>-3.18365273913018E-2</v>
      </c>
      <c r="I5598">
        <v>34.251991547093702</v>
      </c>
      <c r="J5598">
        <v>3.0421730866486398</v>
      </c>
      <c r="K5598">
        <v>-1.1490517001923699E-2</v>
      </c>
      <c r="L5598">
        <v>7.0781987675220899</v>
      </c>
      <c r="M5598">
        <v>0.59202325974140801</v>
      </c>
      <c r="N5598">
        <v>-9.87263609176838E-3</v>
      </c>
      <c r="O5598">
        <v>179.707031059446</v>
      </c>
      <c r="P5598">
        <v>11.7451762174822</v>
      </c>
      <c r="Q5598">
        <v>-4.54970232643769E-2</v>
      </c>
      <c r="R5598">
        <v>52.668397273427203</v>
      </c>
      <c r="S5598">
        <v>4.60423390456676</v>
      </c>
      <c r="T5598" s="8">
        <f t="shared" si="526"/>
        <v>2286.2887073800557</v>
      </c>
      <c r="U5598" s="9">
        <f t="shared" si="527"/>
        <v>-245.63129261994436</v>
      </c>
      <c r="V5598" s="9" t="b">
        <f t="shared" si="528"/>
        <v>1</v>
      </c>
      <c r="W5598" s="10" t="b">
        <f t="shared" si="525"/>
        <v>0</v>
      </c>
      <c r="X5598" s="49">
        <f t="shared" si="529"/>
        <v>0</v>
      </c>
      <c r="Y5598" s="49">
        <f t="shared" si="530"/>
        <v>1</v>
      </c>
      <c r="AG5598">
        <v>1.6478685045147301</v>
      </c>
      <c r="AH5598">
        <v>1.23141210084682</v>
      </c>
      <c r="AI5598">
        <v>3.0421730866486398</v>
      </c>
      <c r="AJ5598">
        <v>0.59202325974140801</v>
      </c>
      <c r="AK5598">
        <v>11.7451762174822</v>
      </c>
      <c r="AL5598">
        <v>4.60423390456676</v>
      </c>
    </row>
    <row r="5599" spans="1:38">
      <c r="A5599">
        <v>5597</v>
      </c>
      <c r="B5599">
        <v>3.1317032463065199E-2</v>
      </c>
      <c r="C5599">
        <v>16.674091133123099</v>
      </c>
      <c r="D5599">
        <v>1.7520940257231901</v>
      </c>
      <c r="E5599">
        <v>-4.3783686528192697E-3</v>
      </c>
      <c r="F5599">
        <v>15.263026333244801</v>
      </c>
      <c r="G5599">
        <v>1.2400949243297501</v>
      </c>
      <c r="H5599">
        <v>-3.3425475447257297E-2</v>
      </c>
      <c r="I5599">
        <v>34.1976101277792</v>
      </c>
      <c r="J5599">
        <v>3.0501308450508202</v>
      </c>
      <c r="K5599">
        <v>8.0523216654109595E-2</v>
      </c>
      <c r="L5599">
        <v>7.7603947102667998</v>
      </c>
      <c r="M5599">
        <v>0.854918162252015</v>
      </c>
      <c r="N5599">
        <v>-2.9491489091629599E-2</v>
      </c>
      <c r="O5599">
        <v>176.21574473277499</v>
      </c>
      <c r="P5599">
        <v>11.837041200675401</v>
      </c>
      <c r="Q5599">
        <v>1.76889848883094E-2</v>
      </c>
      <c r="R5599">
        <v>56.103691448995598</v>
      </c>
      <c r="S5599">
        <v>4.7462242723143504</v>
      </c>
      <c r="T5599" s="8">
        <f t="shared" si="526"/>
        <v>2348.0503430345525</v>
      </c>
      <c r="U5599" s="9">
        <f t="shared" si="527"/>
        <v>-183.86965696544758</v>
      </c>
      <c r="V5599" s="9" t="b">
        <f t="shared" si="528"/>
        <v>0</v>
      </c>
      <c r="W5599" s="10" t="b">
        <f t="shared" si="525"/>
        <v>0</v>
      </c>
      <c r="X5599" s="49">
        <f t="shared" si="529"/>
        <v>0</v>
      </c>
      <c r="Y5599" s="49">
        <f t="shared" si="530"/>
        <v>1</v>
      </c>
      <c r="AG5599">
        <v>1.7520940257231901</v>
      </c>
      <c r="AH5599">
        <v>1.2400949243297501</v>
      </c>
      <c r="AI5599">
        <v>3.0501308450508202</v>
      </c>
      <c r="AJ5599">
        <v>0.854918162252015</v>
      </c>
      <c r="AK5599">
        <v>11.837041200675401</v>
      </c>
      <c r="AL5599">
        <v>4.7462242723143504</v>
      </c>
    </row>
    <row r="5600" spans="1:38">
      <c r="A5600">
        <v>5598</v>
      </c>
      <c r="B5600">
        <v>3.4671437654699398E-3</v>
      </c>
      <c r="C5600">
        <v>16.216126285976301</v>
      </c>
      <c r="D5600">
        <v>1.6407447887684301</v>
      </c>
      <c r="E5600">
        <v>-1.2584835248518E-2</v>
      </c>
      <c r="F5600">
        <v>15.138283367062799</v>
      </c>
      <c r="G5600">
        <v>1.23152264723031</v>
      </c>
      <c r="H5600">
        <v>2.1440275080929501E-2</v>
      </c>
      <c r="I5600">
        <v>36.126313760730397</v>
      </c>
      <c r="J5600">
        <v>3.2429930033399801</v>
      </c>
      <c r="K5600">
        <v>3.00039773311098E-3</v>
      </c>
      <c r="L5600">
        <v>7.1815151085699602</v>
      </c>
      <c r="M5600">
        <v>0.60408253361908404</v>
      </c>
      <c r="N5600">
        <v>2.6672683515297901E-2</v>
      </c>
      <c r="O5600">
        <v>186.395962066523</v>
      </c>
      <c r="P5600">
        <v>13.351861030671699</v>
      </c>
      <c r="Q5600">
        <v>2.62495102307988E-2</v>
      </c>
      <c r="R5600">
        <v>56.586030112044099</v>
      </c>
      <c r="S5600">
        <v>4.9040073455671802</v>
      </c>
      <c r="T5600" s="8">
        <f t="shared" si="526"/>
        <v>2497.5211349196684</v>
      </c>
      <c r="U5600" s="9">
        <f t="shared" si="527"/>
        <v>-34.398865080331689</v>
      </c>
      <c r="V5600" s="9" t="b">
        <f t="shared" si="528"/>
        <v>0</v>
      </c>
      <c r="W5600" s="10" t="b">
        <f t="shared" si="525"/>
        <v>0</v>
      </c>
      <c r="X5600" s="49">
        <f t="shared" si="529"/>
        <v>0</v>
      </c>
      <c r="Y5600" s="49">
        <f t="shared" si="530"/>
        <v>1</v>
      </c>
      <c r="AG5600">
        <v>1.6407447887684301</v>
      </c>
      <c r="AH5600">
        <v>1.23152264723031</v>
      </c>
      <c r="AI5600">
        <v>3.2429930033399801</v>
      </c>
      <c r="AJ5600">
        <v>0.60408253361908404</v>
      </c>
      <c r="AK5600">
        <v>13.351861030671699</v>
      </c>
      <c r="AL5600">
        <v>4.9040073455671802</v>
      </c>
    </row>
    <row r="5601" spans="1:38">
      <c r="A5601">
        <v>5599</v>
      </c>
      <c r="B5601">
        <v>2.6104123314753098E-2</v>
      </c>
      <c r="C5601">
        <v>16.5873967721515</v>
      </c>
      <c r="D5601">
        <v>1.72511081152639</v>
      </c>
      <c r="E5601">
        <v>3.1190735689642299E-2</v>
      </c>
      <c r="F5601">
        <v>15.8156891032788</v>
      </c>
      <c r="G5601">
        <v>1.3774439174475901</v>
      </c>
      <c r="H5601">
        <v>2.2410044042644399E-2</v>
      </c>
      <c r="I5601">
        <v>36.1613649315385</v>
      </c>
      <c r="J5601">
        <v>3.2543321171796902</v>
      </c>
      <c r="K5601">
        <v>-2.48660054380004E-3</v>
      </c>
      <c r="L5601">
        <v>7.1422180575626699</v>
      </c>
      <c r="M5601">
        <v>0.59740774988448997</v>
      </c>
      <c r="N5601">
        <v>1.71157552990003E-2</v>
      </c>
      <c r="O5601">
        <v>184.62307441112799</v>
      </c>
      <c r="P5601">
        <v>12.7218430363321</v>
      </c>
      <c r="Q5601">
        <v>-7.0600054627959596E-2</v>
      </c>
      <c r="R5601">
        <v>51.362717667951998</v>
      </c>
      <c r="S5601">
        <v>4.9889650891638002</v>
      </c>
      <c r="T5601" s="8">
        <f t="shared" si="526"/>
        <v>2466.5102721534063</v>
      </c>
      <c r="U5601" s="9">
        <f t="shared" si="527"/>
        <v>-65.409727846593796</v>
      </c>
      <c r="V5601" s="9" t="b">
        <f t="shared" si="528"/>
        <v>0</v>
      </c>
      <c r="W5601" s="10" t="b">
        <f t="shared" si="525"/>
        <v>0</v>
      </c>
      <c r="X5601" s="49">
        <f t="shared" si="529"/>
        <v>0</v>
      </c>
      <c r="Y5601" s="49">
        <f t="shared" si="530"/>
        <v>1</v>
      </c>
      <c r="AG5601">
        <v>1.72511081152639</v>
      </c>
      <c r="AH5601">
        <v>1.3774439174475901</v>
      </c>
      <c r="AI5601">
        <v>3.2543321171796902</v>
      </c>
      <c r="AJ5601">
        <v>0.59740774988448997</v>
      </c>
      <c r="AK5601">
        <v>12.7218430363321</v>
      </c>
      <c r="AL5601">
        <v>4.9889650891638002</v>
      </c>
    </row>
    <row r="5602" spans="1:38">
      <c r="A5602">
        <v>5600</v>
      </c>
      <c r="B5602">
        <v>-1.07617701475793E-2</v>
      </c>
      <c r="C5602">
        <v>15.9870222373348</v>
      </c>
      <c r="D5602">
        <v>1.61060812808526</v>
      </c>
      <c r="E5602">
        <v>-5.8075960716689301E-2</v>
      </c>
      <c r="F5602">
        <v>14.465054876537801</v>
      </c>
      <c r="G5602">
        <v>1.31671605068691</v>
      </c>
      <c r="H5602">
        <v>-7.6586165469404693E-2</v>
      </c>
      <c r="I5602">
        <v>32.753016748599499</v>
      </c>
      <c r="J5602">
        <v>3.4164912566005601</v>
      </c>
      <c r="K5602">
        <v>1.2997698681590701E-2</v>
      </c>
      <c r="L5602">
        <v>7.2536709572705202</v>
      </c>
      <c r="M5602">
        <v>0.61670771069813302</v>
      </c>
      <c r="N5602">
        <v>2.1689929717193999E-2</v>
      </c>
      <c r="O5602">
        <v>185.469506944297</v>
      </c>
      <c r="P5602">
        <v>13.0234902671563</v>
      </c>
      <c r="Q5602">
        <v>-5.3649025829518901E-2</v>
      </c>
      <c r="R5602">
        <v>52.240789660986898</v>
      </c>
      <c r="S5602">
        <v>4.7096226090325199</v>
      </c>
      <c r="T5602" s="8">
        <f t="shared" si="526"/>
        <v>2469.363602225968</v>
      </c>
      <c r="U5602" s="9">
        <f t="shared" si="527"/>
        <v>-62.556397774032121</v>
      </c>
      <c r="V5602" s="9" t="b">
        <f t="shared" si="528"/>
        <v>0</v>
      </c>
      <c r="W5602" s="10" t="b">
        <f t="shared" si="525"/>
        <v>0</v>
      </c>
      <c r="X5602" s="49">
        <f t="shared" si="529"/>
        <v>0</v>
      </c>
      <c r="Y5602" s="49">
        <f t="shared" si="530"/>
        <v>1</v>
      </c>
      <c r="AG5602">
        <v>1.61060812808526</v>
      </c>
      <c r="AH5602">
        <v>1.31671605068691</v>
      </c>
      <c r="AI5602">
        <v>3.4164912566005601</v>
      </c>
      <c r="AJ5602">
        <v>0.61670771069813302</v>
      </c>
      <c r="AK5602">
        <v>13.0234902671563</v>
      </c>
      <c r="AL5602">
        <v>4.7096226090325199</v>
      </c>
    </row>
    <row r="5603" spans="1:38">
      <c r="A5603">
        <v>5601</v>
      </c>
      <c r="B5603">
        <v>2.79081632835811E-3</v>
      </c>
      <c r="C5603">
        <v>16.205162582789999</v>
      </c>
      <c r="D5603">
        <v>1.63878266115229</v>
      </c>
      <c r="E5603">
        <v>1.1417982786297401E-2</v>
      </c>
      <c r="F5603">
        <v>15.5060407788683</v>
      </c>
      <c r="G5603">
        <v>1.28184466062034</v>
      </c>
      <c r="H5603">
        <v>-1.5773095576732701E-2</v>
      </c>
      <c r="I5603">
        <v>34.806638921532397</v>
      </c>
      <c r="J5603">
        <v>3.0308335087570399</v>
      </c>
      <c r="K5603">
        <v>-5.4330081733108E-2</v>
      </c>
      <c r="L5603">
        <v>6.7813751050358997</v>
      </c>
      <c r="M5603">
        <v>0.62199976260144096</v>
      </c>
      <c r="N5603">
        <v>-1.8950738487478299E-2</v>
      </c>
      <c r="O5603">
        <v>178.08301487604101</v>
      </c>
      <c r="P5603">
        <v>11.6885401230704</v>
      </c>
      <c r="Q5603">
        <v>-2.3646421053471801E-2</v>
      </c>
      <c r="R5603">
        <v>53.831898783333898</v>
      </c>
      <c r="S5603">
        <v>4.46490046467152</v>
      </c>
      <c r="T5603" s="8">
        <f t="shared" si="526"/>
        <v>2272.6901180873033</v>
      </c>
      <c r="U5603" s="9">
        <f t="shared" si="527"/>
        <v>-259.22988191269678</v>
      </c>
      <c r="V5603" s="9" t="b">
        <f t="shared" si="528"/>
        <v>1</v>
      </c>
      <c r="W5603" s="10" t="b">
        <f t="shared" si="525"/>
        <v>1</v>
      </c>
      <c r="X5603" s="49">
        <f t="shared" si="529"/>
        <v>0</v>
      </c>
      <c r="Y5603" s="49">
        <f t="shared" si="530"/>
        <v>1</v>
      </c>
      <c r="AG5603">
        <v>1.63878266115229</v>
      </c>
      <c r="AH5603">
        <v>1.28184466062034</v>
      </c>
      <c r="AI5603">
        <v>3.0308335087570399</v>
      </c>
      <c r="AJ5603">
        <v>0.62199976260144096</v>
      </c>
      <c r="AK5603">
        <v>11.6885401230704</v>
      </c>
      <c r="AL5603">
        <v>4.46490046467152</v>
      </c>
    </row>
    <row r="5604" spans="1:38">
      <c r="A5604">
        <v>5602</v>
      </c>
      <c r="B5604">
        <v>7.9998845936920492E-3</v>
      </c>
      <c r="C5604">
        <v>16.289796621803699</v>
      </c>
      <c r="D5604">
        <v>1.65494200799372</v>
      </c>
      <c r="E5604">
        <v>-3.41514591828855E-2</v>
      </c>
      <c r="F5604">
        <v>14.8152970833633</v>
      </c>
      <c r="G5604">
        <v>1.24157900467517</v>
      </c>
      <c r="H5604">
        <v>7.4126345376412496E-3</v>
      </c>
      <c r="I5604">
        <v>35.623084627704998</v>
      </c>
      <c r="J5604">
        <v>3.1223853653592801</v>
      </c>
      <c r="K5604">
        <v>-1.5481327339409099E-2</v>
      </c>
      <c r="L5604">
        <v>7.0500073095070102</v>
      </c>
      <c r="M5604">
        <v>0.59140584676314201</v>
      </c>
      <c r="N5604">
        <v>-8.0155931535692195E-3</v>
      </c>
      <c r="O5604">
        <v>180.041064793918</v>
      </c>
      <c r="P5604">
        <v>11.7610843372142</v>
      </c>
      <c r="Q5604">
        <v>3.6916423206435497E-2</v>
      </c>
      <c r="R5604">
        <v>57.192859113065801</v>
      </c>
      <c r="S5604">
        <v>5.1248039212797796</v>
      </c>
      <c r="T5604" s="8">
        <f t="shared" si="526"/>
        <v>2349.6200483285293</v>
      </c>
      <c r="U5604" s="9">
        <f t="shared" si="527"/>
        <v>-182.29995167147081</v>
      </c>
      <c r="V5604" s="9" t="b">
        <f t="shared" si="528"/>
        <v>0</v>
      </c>
      <c r="W5604" s="10" t="b">
        <f t="shared" si="525"/>
        <v>0</v>
      </c>
      <c r="X5604" s="49">
        <f t="shared" si="529"/>
        <v>0</v>
      </c>
      <c r="Y5604" s="49">
        <f t="shared" si="530"/>
        <v>1</v>
      </c>
      <c r="AG5604">
        <v>1.65494200799372</v>
      </c>
      <c r="AH5604">
        <v>1.24157900467517</v>
      </c>
      <c r="AI5604">
        <v>3.1223853653592801</v>
      </c>
      <c r="AJ5604">
        <v>0.59140584676314201</v>
      </c>
      <c r="AK5604">
        <v>11.7610843372142</v>
      </c>
      <c r="AL5604">
        <v>5.1248039212797796</v>
      </c>
    </row>
    <row r="5605" spans="1:38">
      <c r="A5605">
        <v>5603</v>
      </c>
      <c r="B5605">
        <v>-6.63072322293814E-3</v>
      </c>
      <c r="C5605">
        <v>16.053201978073599</v>
      </c>
      <c r="D5605">
        <v>1.6164064914167899</v>
      </c>
      <c r="E5605">
        <v>1.36850851390664E-2</v>
      </c>
      <c r="F5605">
        <v>15.5412344391413</v>
      </c>
      <c r="G5605">
        <v>1.2886024021993601</v>
      </c>
      <c r="H5605">
        <v>4.1032098093521298E-5</v>
      </c>
      <c r="I5605">
        <v>35.361450924755601</v>
      </c>
      <c r="J5605">
        <v>3.07634254293278</v>
      </c>
      <c r="K5605">
        <v>-1.66014084918874E-2</v>
      </c>
      <c r="L5605">
        <v>7.0421151499494998</v>
      </c>
      <c r="M5605">
        <v>0.59045878231317195</v>
      </c>
      <c r="N5605">
        <v>4.5514135895327696E-3</v>
      </c>
      <c r="O5605">
        <v>182.31791872340901</v>
      </c>
      <c r="P5605">
        <v>12.1152603082813</v>
      </c>
      <c r="Q5605">
        <v>-4.2370018907047599E-2</v>
      </c>
      <c r="R5605">
        <v>52.833349349714801</v>
      </c>
      <c r="S5605">
        <v>4.5740686164972502</v>
      </c>
      <c r="T5605" s="8">
        <f t="shared" si="526"/>
        <v>2326.1139143640653</v>
      </c>
      <c r="U5605" s="9">
        <f t="shared" si="527"/>
        <v>-205.80608563593478</v>
      </c>
      <c r="V5605" s="9" t="b">
        <f t="shared" si="528"/>
        <v>0</v>
      </c>
      <c r="W5605" s="10" t="b">
        <f t="shared" si="525"/>
        <v>0</v>
      </c>
      <c r="X5605" s="49">
        <f t="shared" si="529"/>
        <v>0</v>
      </c>
      <c r="Y5605" s="49">
        <f t="shared" si="530"/>
        <v>1</v>
      </c>
      <c r="AG5605">
        <v>1.6164064914167899</v>
      </c>
      <c r="AH5605">
        <v>1.2886024021993601</v>
      </c>
      <c r="AI5605">
        <v>3.07634254293278</v>
      </c>
      <c r="AJ5605">
        <v>0.59045878231317195</v>
      </c>
      <c r="AK5605">
        <v>12.1152603082813</v>
      </c>
      <c r="AL5605">
        <v>4.5740686164972502</v>
      </c>
    </row>
    <row r="5606" spans="1:38">
      <c r="A5606">
        <v>5604</v>
      </c>
      <c r="B5606">
        <v>5.1111047910217602E-2</v>
      </c>
      <c r="C5606">
        <v>17.007426489765599</v>
      </c>
      <c r="D5606">
        <v>1.8788984925348899</v>
      </c>
      <c r="E5606">
        <v>-3.7120003995174802E-2</v>
      </c>
      <c r="F5606">
        <v>14.7713824236306</v>
      </c>
      <c r="G5606">
        <v>1.2492200364719299</v>
      </c>
      <c r="H5606">
        <v>6.6162283081210305E-2</v>
      </c>
      <c r="I5606">
        <v>37.7786270535534</v>
      </c>
      <c r="J5606">
        <v>3.9726904453040102</v>
      </c>
      <c r="K5606">
        <v>-1.8056723940936201E-3</v>
      </c>
      <c r="L5606">
        <v>7.1470830510569403</v>
      </c>
      <c r="M5606">
        <v>0.59812530102461003</v>
      </c>
      <c r="N5606">
        <v>4.3469367000538099E-2</v>
      </c>
      <c r="O5606">
        <v>189.553237694524</v>
      </c>
      <c r="P5606">
        <v>14.8552011961376</v>
      </c>
      <c r="Q5606">
        <v>7.1325041946434395E-2</v>
      </c>
      <c r="R5606">
        <v>59.195034912525003</v>
      </c>
      <c r="S5606">
        <v>6.1788573495876697</v>
      </c>
      <c r="T5606" s="8">
        <f t="shared" si="526"/>
        <v>2873.2992821060707</v>
      </c>
      <c r="U5606" s="9">
        <f t="shared" si="527"/>
        <v>341.3792821060706</v>
      </c>
      <c r="V5606" s="9" t="b">
        <f t="shared" si="528"/>
        <v>0</v>
      </c>
      <c r="W5606" s="10" t="b">
        <f t="shared" si="525"/>
        <v>0</v>
      </c>
      <c r="X5606" s="49">
        <f t="shared" si="529"/>
        <v>1</v>
      </c>
      <c r="Y5606" s="49">
        <f t="shared" si="530"/>
        <v>0</v>
      </c>
      <c r="AG5606">
        <v>1.8788984925348899</v>
      </c>
      <c r="AH5606">
        <v>1.2492200364719299</v>
      </c>
      <c r="AI5606">
        <v>3.9726904453040102</v>
      </c>
      <c r="AJ5606">
        <v>0.59812530102461003</v>
      </c>
      <c r="AK5606">
        <v>14.8552011961376</v>
      </c>
      <c r="AL5606">
        <v>6.1788573495876697</v>
      </c>
    </row>
    <row r="5607" spans="1:38">
      <c r="A5607">
        <v>5605</v>
      </c>
      <c r="B5607">
        <v>-4.6512232420063901E-2</v>
      </c>
      <c r="C5607">
        <v>15.425574605548301</v>
      </c>
      <c r="D5607">
        <v>1.6389959884798999</v>
      </c>
      <c r="E5607">
        <v>1.7736589967548198E-2</v>
      </c>
      <c r="F5607">
        <v>15.6043275502297</v>
      </c>
      <c r="G5607">
        <v>1.30838409987148</v>
      </c>
      <c r="H5607">
        <v>-4.8219610707480997E-3</v>
      </c>
      <c r="I5607">
        <v>35.189905879727299</v>
      </c>
      <c r="J5607">
        <v>3.0509000322663602</v>
      </c>
      <c r="K5607">
        <v>8.7083253244978107E-2</v>
      </c>
      <c r="L5607">
        <v>7.8114705299822402</v>
      </c>
      <c r="M5607">
        <v>0.89036774346000103</v>
      </c>
      <c r="N5607">
        <v>4.6423188690683497E-3</v>
      </c>
      <c r="O5607">
        <v>182.33449313811499</v>
      </c>
      <c r="P5607">
        <v>12.1189606542427</v>
      </c>
      <c r="Q5607">
        <v>-7.7601263898400205E-2</v>
      </c>
      <c r="R5607">
        <v>51.004372421637903</v>
      </c>
      <c r="S5607">
        <v>5.1432471155586104</v>
      </c>
      <c r="T5607" s="8">
        <f t="shared" si="526"/>
        <v>2415.0855633879055</v>
      </c>
      <c r="U5607" s="9">
        <f t="shared" si="527"/>
        <v>-116.83443661209458</v>
      </c>
      <c r="V5607" s="9" t="b">
        <f t="shared" si="528"/>
        <v>0</v>
      </c>
      <c r="W5607" s="10" t="b">
        <f t="shared" si="525"/>
        <v>0</v>
      </c>
      <c r="X5607" s="49">
        <f t="shared" si="529"/>
        <v>0</v>
      </c>
      <c r="Y5607" s="49">
        <f t="shared" si="530"/>
        <v>1</v>
      </c>
      <c r="AG5607">
        <v>1.6389959884798999</v>
      </c>
      <c r="AH5607">
        <v>1.30838409987148</v>
      </c>
      <c r="AI5607">
        <v>3.0509000322663602</v>
      </c>
      <c r="AJ5607">
        <v>0.89036774346000103</v>
      </c>
      <c r="AK5607">
        <v>12.1189606542427</v>
      </c>
      <c r="AL5607">
        <v>5.1432471155586104</v>
      </c>
    </row>
    <row r="5608" spans="1:38">
      <c r="A5608">
        <v>5606</v>
      </c>
      <c r="B5608">
        <v>5.3498504616274901E-2</v>
      </c>
      <c r="C5608">
        <v>17.0480794935246</v>
      </c>
      <c r="D5608">
        <v>1.8976842993246901</v>
      </c>
      <c r="E5608">
        <v>2.8024546411331799E-2</v>
      </c>
      <c r="F5608">
        <v>15.765692828612</v>
      </c>
      <c r="G5608">
        <v>1.36120127672768</v>
      </c>
      <c r="H5608">
        <v>-3.4035697127893103E-2</v>
      </c>
      <c r="I5608">
        <v>34.176748370448998</v>
      </c>
      <c r="J5608">
        <v>3.0524241483716201</v>
      </c>
      <c r="K5608">
        <v>-4.1009166924468099E-2</v>
      </c>
      <c r="L5608">
        <v>6.8723135721580499</v>
      </c>
      <c r="M5608">
        <v>0.60247051044280098</v>
      </c>
      <c r="N5608">
        <v>-9.8148727635356398E-3</v>
      </c>
      <c r="O5608">
        <v>179.717411835478</v>
      </c>
      <c r="P5608">
        <v>11.7453222647241</v>
      </c>
      <c r="Q5608">
        <v>2.5480754105398701E-2</v>
      </c>
      <c r="R5608">
        <v>56.542545971274798</v>
      </c>
      <c r="S5608">
        <v>4.8900790673636401</v>
      </c>
      <c r="T5608" s="8">
        <f t="shared" si="526"/>
        <v>2354.9181566954535</v>
      </c>
      <c r="U5608" s="9">
        <f t="shared" si="527"/>
        <v>-177.00184330454658</v>
      </c>
      <c r="V5608" s="9" t="b">
        <f t="shared" si="528"/>
        <v>0</v>
      </c>
      <c r="W5608" s="10" t="b">
        <f t="shared" si="525"/>
        <v>0</v>
      </c>
      <c r="X5608" s="49">
        <f t="shared" si="529"/>
        <v>0</v>
      </c>
      <c r="Y5608" s="49">
        <f t="shared" si="530"/>
        <v>1</v>
      </c>
      <c r="AG5608">
        <v>1.8976842993246901</v>
      </c>
      <c r="AH5608">
        <v>1.36120127672768</v>
      </c>
      <c r="AI5608">
        <v>3.0524241483716201</v>
      </c>
      <c r="AJ5608">
        <v>0.60247051044280098</v>
      </c>
      <c r="AK5608">
        <v>11.7453222647241</v>
      </c>
      <c r="AL5608">
        <v>4.8900790673636401</v>
      </c>
    </row>
    <row r="5609" spans="1:38">
      <c r="A5609">
        <v>5607</v>
      </c>
      <c r="B5609">
        <v>4.8640871877655201E-2</v>
      </c>
      <c r="C5609">
        <v>16.9654669974767</v>
      </c>
      <c r="D5609">
        <v>1.8608982510137799</v>
      </c>
      <c r="E5609">
        <v>-1.18328952812533E-2</v>
      </c>
      <c r="F5609">
        <v>15.149670728131699</v>
      </c>
      <c r="G5609">
        <v>1.2325316725506399</v>
      </c>
      <c r="H5609">
        <v>3.93498917071882E-3</v>
      </c>
      <c r="I5609">
        <v>35.499415336101698</v>
      </c>
      <c r="J5609">
        <v>3.1005620983472002</v>
      </c>
      <c r="K5609">
        <v>1.3055318258532801E-2</v>
      </c>
      <c r="L5609">
        <v>7.2540889227637297</v>
      </c>
      <c r="M5609">
        <v>0.61705792736199905</v>
      </c>
      <c r="N5609">
        <v>-8.2799888676740908E-3</v>
      </c>
      <c r="O5609">
        <v>179.99346900036301</v>
      </c>
      <c r="P5609">
        <v>11.758686429999401</v>
      </c>
      <c r="Q5609">
        <v>6.0820827460779797E-2</v>
      </c>
      <c r="R5609">
        <v>58.576491910913099</v>
      </c>
      <c r="S5609">
        <v>5.8091265632299196</v>
      </c>
      <c r="T5609" s="8">
        <f t="shared" si="526"/>
        <v>2437.8862942502942</v>
      </c>
      <c r="U5609" s="9">
        <f t="shared" si="527"/>
        <v>-94.033705749705859</v>
      </c>
      <c r="V5609" s="9" t="b">
        <f t="shared" si="528"/>
        <v>0</v>
      </c>
      <c r="W5609" s="10" t="b">
        <f t="shared" si="525"/>
        <v>0</v>
      </c>
      <c r="X5609" s="49">
        <f t="shared" si="529"/>
        <v>0</v>
      </c>
      <c r="Y5609" s="49">
        <f t="shared" si="530"/>
        <v>1</v>
      </c>
      <c r="AG5609">
        <v>1.8608982510137799</v>
      </c>
      <c r="AH5609">
        <v>1.2325316725506399</v>
      </c>
      <c r="AI5609">
        <v>3.1005620983472002</v>
      </c>
      <c r="AJ5609">
        <v>0.61705792736199905</v>
      </c>
      <c r="AK5609">
        <v>11.758686429999401</v>
      </c>
      <c r="AL5609">
        <v>5.8091265632299196</v>
      </c>
    </row>
    <row r="5610" spans="1:38">
      <c r="A5610">
        <v>5608</v>
      </c>
      <c r="B5610">
        <v>7.2573004345425102E-2</v>
      </c>
      <c r="C5610">
        <v>17.376384251671301</v>
      </c>
      <c r="D5610">
        <v>2.0598832453618301</v>
      </c>
      <c r="E5610">
        <v>4.1736685704958303E-2</v>
      </c>
      <c r="F5610">
        <v>15.9833631570999</v>
      </c>
      <c r="G5610">
        <v>1.44763596986289</v>
      </c>
      <c r="H5610">
        <v>1.16268908535025E-2</v>
      </c>
      <c r="I5610">
        <v>35.773526214137803</v>
      </c>
      <c r="J5610">
        <v>3.1514028825900802</v>
      </c>
      <c r="K5610">
        <v>-1.0286190497251199E-2</v>
      </c>
      <c r="L5610">
        <v>7.0867283650824202</v>
      </c>
      <c r="M5610">
        <v>0.59164290043696499</v>
      </c>
      <c r="N5610">
        <v>1.7120219809081401E-3</v>
      </c>
      <c r="O5610">
        <v>181.800980996508</v>
      </c>
      <c r="P5610">
        <v>12.0093709662134</v>
      </c>
      <c r="Q5610">
        <v>4.39022092801079E-2</v>
      </c>
      <c r="R5610">
        <v>57.593794987383497</v>
      </c>
      <c r="S5610">
        <v>5.3074970194145701</v>
      </c>
      <c r="T5610" s="8">
        <f t="shared" si="526"/>
        <v>2456.7432983879735</v>
      </c>
      <c r="U5610" s="9">
        <f t="shared" si="527"/>
        <v>-75.176701612026591</v>
      </c>
      <c r="V5610" s="9" t="b">
        <f t="shared" si="528"/>
        <v>0</v>
      </c>
      <c r="W5610" s="10" t="b">
        <f t="shared" si="525"/>
        <v>0</v>
      </c>
      <c r="X5610" s="49">
        <f t="shared" si="529"/>
        <v>0</v>
      </c>
      <c r="Y5610" s="49">
        <f t="shared" si="530"/>
        <v>1</v>
      </c>
      <c r="AG5610">
        <v>2.0598832453618301</v>
      </c>
      <c r="AH5610">
        <v>1.44763596986289</v>
      </c>
      <c r="AI5610">
        <v>3.1514028825900802</v>
      </c>
      <c r="AJ5610">
        <v>0.59164290043696499</v>
      </c>
      <c r="AK5610">
        <v>12.0093709662134</v>
      </c>
      <c r="AL5610">
        <v>5.3074970194145701</v>
      </c>
    </row>
    <row r="5611" spans="1:38">
      <c r="A5611">
        <v>5609</v>
      </c>
      <c r="B5611">
        <v>7.2372845849836595E-2</v>
      </c>
      <c r="C5611">
        <v>17.3729065687962</v>
      </c>
      <c r="D5611">
        <v>2.05675510317216</v>
      </c>
      <c r="E5611">
        <v>1.0730988101705599E-2</v>
      </c>
      <c r="F5611">
        <v>15.495391869564999</v>
      </c>
      <c r="G5611">
        <v>1.2797655284230101</v>
      </c>
      <c r="H5611">
        <v>-2.4093697488827899E-2</v>
      </c>
      <c r="I5611">
        <v>34.518228274205299</v>
      </c>
      <c r="J5611">
        <v>3.02685149627191</v>
      </c>
      <c r="K5611">
        <v>-2.9313563681085099E-2</v>
      </c>
      <c r="L5611">
        <v>6.9531612848725004</v>
      </c>
      <c r="M5611">
        <v>0.59087860291482397</v>
      </c>
      <c r="N5611">
        <v>-5.7602874649785004E-3</v>
      </c>
      <c r="O5611">
        <v>180.44757065671499</v>
      </c>
      <c r="P5611">
        <v>11.780143445729101</v>
      </c>
      <c r="Q5611">
        <v>-7.0451889558419495E-2</v>
      </c>
      <c r="R5611">
        <v>51.370328392394903</v>
      </c>
      <c r="S5611">
        <v>4.9868883374146398</v>
      </c>
      <c r="T5611" s="8">
        <f t="shared" si="526"/>
        <v>2372.1282513925644</v>
      </c>
      <c r="U5611" s="9">
        <f t="shared" si="527"/>
        <v>-159.79174860743569</v>
      </c>
      <c r="V5611" s="9" t="b">
        <f t="shared" si="528"/>
        <v>0</v>
      </c>
      <c r="W5611" s="10" t="b">
        <f t="shared" si="525"/>
        <v>0</v>
      </c>
      <c r="X5611" s="49">
        <f t="shared" si="529"/>
        <v>0</v>
      </c>
      <c r="Y5611" s="49">
        <f t="shared" si="530"/>
        <v>1</v>
      </c>
      <c r="AG5611">
        <v>2.05675510317216</v>
      </c>
      <c r="AH5611">
        <v>1.2797655284230101</v>
      </c>
      <c r="AI5611">
        <v>3.02685149627191</v>
      </c>
      <c r="AJ5611">
        <v>0.59087860291482397</v>
      </c>
      <c r="AK5611">
        <v>11.780143445729101</v>
      </c>
      <c r="AL5611">
        <v>4.9868883374146398</v>
      </c>
    </row>
    <row r="5612" spans="1:38">
      <c r="A5612">
        <v>5610</v>
      </c>
      <c r="B5612">
        <v>-3.0556027821073799E-3</v>
      </c>
      <c r="C5612">
        <v>16.110696822864501</v>
      </c>
      <c r="D5612">
        <v>1.6241935994902399</v>
      </c>
      <c r="E5612">
        <v>-3.4557831380501697E-2</v>
      </c>
      <c r="F5612">
        <v>14.809277781650501</v>
      </c>
      <c r="G5612">
        <v>1.2445896413953901</v>
      </c>
      <c r="H5612">
        <v>2.0678682367764399E-2</v>
      </c>
      <c r="I5612">
        <v>36.098810697812198</v>
      </c>
      <c r="J5612">
        <v>3.2352173045489301</v>
      </c>
      <c r="K5612">
        <v>-3.4118681721079097E-2</v>
      </c>
      <c r="L5612">
        <v>6.9198306670553604</v>
      </c>
      <c r="M5612">
        <v>0.59504689006489497</v>
      </c>
      <c r="N5612">
        <v>-7.9315931786447403E-3</v>
      </c>
      <c r="O5612">
        <v>180.05618887404799</v>
      </c>
      <c r="P5612">
        <v>11.761775023280901</v>
      </c>
      <c r="Q5612">
        <v>1.5343699905170901E-2</v>
      </c>
      <c r="R5612">
        <v>55.972266478686699</v>
      </c>
      <c r="S5612">
        <v>4.7070368730368903</v>
      </c>
      <c r="T5612" s="8">
        <f t="shared" si="526"/>
        <v>2316.7859331817249</v>
      </c>
      <c r="U5612" s="9">
        <f t="shared" si="527"/>
        <v>-215.13406681827519</v>
      </c>
      <c r="V5612" s="9" t="b">
        <f t="shared" si="528"/>
        <v>0</v>
      </c>
      <c r="W5612" s="10" t="b">
        <f t="shared" si="525"/>
        <v>0</v>
      </c>
      <c r="X5612" s="49">
        <f t="shared" si="529"/>
        <v>0</v>
      </c>
      <c r="Y5612" s="49">
        <f t="shared" si="530"/>
        <v>1</v>
      </c>
      <c r="AG5612">
        <v>1.6241935994902399</v>
      </c>
      <c r="AH5612">
        <v>1.2445896413953901</v>
      </c>
      <c r="AI5612">
        <v>3.2352173045489301</v>
      </c>
      <c r="AJ5612">
        <v>0.59504689006489497</v>
      </c>
      <c r="AK5612">
        <v>11.761775023280901</v>
      </c>
      <c r="AL5612">
        <v>4.7070368730368903</v>
      </c>
    </row>
    <row r="5613" spans="1:38">
      <c r="A5613">
        <v>5611</v>
      </c>
      <c r="B5613">
        <v>-9.1971392969859896E-3</v>
      </c>
      <c r="C5613">
        <v>16.012055604418698</v>
      </c>
      <c r="D5613">
        <v>1.6124597415766899</v>
      </c>
      <c r="E5613">
        <v>4.8885440477543701E-2</v>
      </c>
      <c r="F5613">
        <v>16.098033688154398</v>
      </c>
      <c r="G5613">
        <v>1.50380633694463</v>
      </c>
      <c r="H5613">
        <v>-1.81757313282545E-2</v>
      </c>
      <c r="I5613">
        <v>34.723111629479398</v>
      </c>
      <c r="J5613">
        <v>3.0294349029340499</v>
      </c>
      <c r="K5613">
        <v>-4.4570796398246897E-2</v>
      </c>
      <c r="L5613">
        <v>6.84788047423549</v>
      </c>
      <c r="M5613">
        <v>0.60559813787556405</v>
      </c>
      <c r="N5613">
        <v>-7.3849490179233599E-3</v>
      </c>
      <c r="O5613">
        <v>180.154642445381</v>
      </c>
      <c r="P5613">
        <v>11.7668809771573</v>
      </c>
      <c r="Q5613">
        <v>-3.9017848621371601E-2</v>
      </c>
      <c r="R5613">
        <v>53.010752910846399</v>
      </c>
      <c r="S5613">
        <v>4.5489686648266101</v>
      </c>
      <c r="T5613" s="8">
        <f t="shared" si="526"/>
        <v>2306.7148761314843</v>
      </c>
      <c r="U5613" s="9">
        <f t="shared" si="527"/>
        <v>-225.20512386851578</v>
      </c>
      <c r="V5613" s="9" t="b">
        <f t="shared" si="528"/>
        <v>1</v>
      </c>
      <c r="W5613" s="10" t="b">
        <f t="shared" si="525"/>
        <v>0</v>
      </c>
      <c r="X5613" s="49">
        <f t="shared" si="529"/>
        <v>0</v>
      </c>
      <c r="Y5613" s="49">
        <f t="shared" si="530"/>
        <v>1</v>
      </c>
      <c r="AG5613">
        <v>1.6124597415766899</v>
      </c>
      <c r="AH5613">
        <v>1.50380633694463</v>
      </c>
      <c r="AI5613">
        <v>3.0294349029340499</v>
      </c>
      <c r="AJ5613">
        <v>0.60559813787556405</v>
      </c>
      <c r="AK5613">
        <v>11.7668809771573</v>
      </c>
      <c r="AL5613">
        <v>4.5489686648266101</v>
      </c>
    </row>
    <row r="5614" spans="1:38">
      <c r="A5614">
        <v>5612</v>
      </c>
      <c r="B5614">
        <v>6.3660596166649097E-2</v>
      </c>
      <c r="C5614">
        <v>17.2222068888811</v>
      </c>
      <c r="D5614">
        <v>1.9796577528054</v>
      </c>
      <c r="E5614">
        <v>-1.46686782675281E-2</v>
      </c>
      <c r="F5614">
        <v>15.1067704063836</v>
      </c>
      <c r="G5614">
        <v>1.2313805009049701</v>
      </c>
      <c r="H5614">
        <v>-5.0631646691501199E-2</v>
      </c>
      <c r="I5614">
        <v>33.6142334239414</v>
      </c>
      <c r="J5614">
        <v>3.1390464279258099</v>
      </c>
      <c r="K5614">
        <v>-2.5897151422846199E-2</v>
      </c>
      <c r="L5614">
        <v>6.9769567747765304</v>
      </c>
      <c r="M5614">
        <v>0.59077236842787095</v>
      </c>
      <c r="N5614">
        <v>7.9987749329619804E-3</v>
      </c>
      <c r="O5614">
        <v>182.94751907505801</v>
      </c>
      <c r="P5614">
        <v>12.245446948628601</v>
      </c>
      <c r="Q5614">
        <v>-3.8651538976131501E-3</v>
      </c>
      <c r="R5614">
        <v>54.907363917476602</v>
      </c>
      <c r="S5614">
        <v>4.5066322115660702</v>
      </c>
      <c r="T5614" s="8">
        <f t="shared" si="526"/>
        <v>2369.2936210258722</v>
      </c>
      <c r="U5614" s="9">
        <f t="shared" si="527"/>
        <v>-162.62637897412787</v>
      </c>
      <c r="V5614" s="9" t="b">
        <f t="shared" si="528"/>
        <v>0</v>
      </c>
      <c r="W5614" s="10" t="b">
        <f t="shared" si="525"/>
        <v>0</v>
      </c>
      <c r="X5614" s="49">
        <f t="shared" si="529"/>
        <v>0</v>
      </c>
      <c r="Y5614" s="49">
        <f t="shared" si="530"/>
        <v>1</v>
      </c>
      <c r="AG5614">
        <v>1.9796577528054</v>
      </c>
      <c r="AH5614">
        <v>1.2313805009049701</v>
      </c>
      <c r="AI5614">
        <v>3.1390464279258099</v>
      </c>
      <c r="AJ5614">
        <v>0.59077236842787095</v>
      </c>
      <c r="AK5614">
        <v>12.245446948628601</v>
      </c>
      <c r="AL5614">
        <v>4.5066322115660702</v>
      </c>
    </row>
    <row r="5615" spans="1:38">
      <c r="A5615">
        <v>5613</v>
      </c>
      <c r="B5615">
        <v>8.5286081633135294E-2</v>
      </c>
      <c r="C5615">
        <v>17.598701743087901</v>
      </c>
      <c r="D5615">
        <v>2.1889584953026602</v>
      </c>
      <c r="E5615">
        <v>-1.64241792946713E-3</v>
      </c>
      <c r="F5615">
        <v>15.304842398444499</v>
      </c>
      <c r="G5615">
        <v>1.2458512373402599</v>
      </c>
      <c r="H5615">
        <v>5.6245104708091499E-2</v>
      </c>
      <c r="I5615">
        <v>37.405821316331</v>
      </c>
      <c r="J5615">
        <v>3.7650094554433999</v>
      </c>
      <c r="K5615">
        <v>-9.8588779443337608E-3</v>
      </c>
      <c r="L5615">
        <v>7.0897572601682999</v>
      </c>
      <c r="M5615">
        <v>0.59120637238130602</v>
      </c>
      <c r="N5615">
        <v>-2.7043463657899301E-2</v>
      </c>
      <c r="O5615">
        <v>176.647653804204</v>
      </c>
      <c r="P5615">
        <v>11.7884380293289</v>
      </c>
      <c r="Q5615">
        <v>7.0661799667354197E-2</v>
      </c>
      <c r="R5615">
        <v>59.155787279442997</v>
      </c>
      <c r="S5615">
        <v>6.1542952902209596</v>
      </c>
      <c r="T5615" s="8">
        <f t="shared" si="526"/>
        <v>2573.3758880017481</v>
      </c>
      <c r="U5615" s="9">
        <f t="shared" si="527"/>
        <v>41.455888001748008</v>
      </c>
      <c r="V5615" s="9" t="b">
        <f t="shared" si="528"/>
        <v>0</v>
      </c>
      <c r="W5615" s="10" t="b">
        <f t="shared" si="525"/>
        <v>0</v>
      </c>
      <c r="X5615" s="49">
        <f t="shared" si="529"/>
        <v>1</v>
      </c>
      <c r="Y5615" s="49">
        <f t="shared" si="530"/>
        <v>0</v>
      </c>
      <c r="AG5615">
        <v>2.1889584953026602</v>
      </c>
      <c r="AH5615">
        <v>1.2458512373402599</v>
      </c>
      <c r="AI5615">
        <v>3.7650094554433999</v>
      </c>
      <c r="AJ5615">
        <v>0.59120637238130602</v>
      </c>
      <c r="AK5615">
        <v>11.7884380293289</v>
      </c>
      <c r="AL5615">
        <v>6.1542952902209596</v>
      </c>
    </row>
    <row r="5616" spans="1:38">
      <c r="A5616">
        <v>5614</v>
      </c>
      <c r="B5616">
        <v>-6.1609083661742399E-2</v>
      </c>
      <c r="C5616">
        <v>15.1944460469317</v>
      </c>
      <c r="D5616">
        <v>1.6847753912105901</v>
      </c>
      <c r="E5616">
        <v>-3.2917511066467502E-2</v>
      </c>
      <c r="F5616">
        <v>14.833589675027</v>
      </c>
      <c r="G5616">
        <v>1.24143500998217</v>
      </c>
      <c r="H5616">
        <v>3.1579893630824703E-2</v>
      </c>
      <c r="I5616">
        <v>36.494484201441097</v>
      </c>
      <c r="J5616">
        <v>3.36626639966221</v>
      </c>
      <c r="K5616">
        <v>6.6572519989584605E-2</v>
      </c>
      <c r="L5616">
        <v>7.6528834696844203</v>
      </c>
      <c r="M5616">
        <v>0.78761945592752503</v>
      </c>
      <c r="N5616">
        <v>-4.2412081253737702E-2</v>
      </c>
      <c r="O5616">
        <v>173.953578695658</v>
      </c>
      <c r="P5616">
        <v>12.246080766959</v>
      </c>
      <c r="Q5616">
        <v>-4.2895218995009102E-2</v>
      </c>
      <c r="R5616">
        <v>52.8056085553605</v>
      </c>
      <c r="S5616">
        <v>4.5784067935785897</v>
      </c>
      <c r="T5616" s="8">
        <f t="shared" si="526"/>
        <v>2390.458381732009</v>
      </c>
      <c r="U5616" s="9">
        <f t="shared" si="527"/>
        <v>-141.46161826799107</v>
      </c>
      <c r="V5616" s="9" t="b">
        <f t="shared" si="528"/>
        <v>0</v>
      </c>
      <c r="W5616" s="10" t="b">
        <f t="shared" si="525"/>
        <v>0</v>
      </c>
      <c r="X5616" s="49">
        <f t="shared" si="529"/>
        <v>0</v>
      </c>
      <c r="Y5616" s="49">
        <f t="shared" si="530"/>
        <v>1</v>
      </c>
      <c r="AG5616">
        <v>1.6847753912105901</v>
      </c>
      <c r="AH5616">
        <v>1.24143500998217</v>
      </c>
      <c r="AI5616">
        <v>3.36626639966221</v>
      </c>
      <c r="AJ5616">
        <v>0.78761945592752503</v>
      </c>
      <c r="AK5616">
        <v>12.246080766959</v>
      </c>
      <c r="AL5616">
        <v>4.5784067935785897</v>
      </c>
    </row>
    <row r="5617" spans="1:38">
      <c r="A5617">
        <v>5615</v>
      </c>
      <c r="B5617">
        <v>6.4518085801056002E-2</v>
      </c>
      <c r="C5617">
        <v>17.2369810862252</v>
      </c>
      <c r="D5617">
        <v>1.9855187134444701</v>
      </c>
      <c r="E5617">
        <v>-1.49077067303261E-2</v>
      </c>
      <c r="F5617">
        <v>15.1031598898008</v>
      </c>
      <c r="G5617">
        <v>1.2313290114242399</v>
      </c>
      <c r="H5617">
        <v>6.6309614983673396E-2</v>
      </c>
      <c r="I5617">
        <v>37.784193460594302</v>
      </c>
      <c r="J5617">
        <v>3.9744874566584101</v>
      </c>
      <c r="K5617">
        <v>4.4036714041859404E-3</v>
      </c>
      <c r="L5617">
        <v>7.1915998137860102</v>
      </c>
      <c r="M5617">
        <v>0.60583040927715504</v>
      </c>
      <c r="N5617">
        <v>-6.5045018484422802E-3</v>
      </c>
      <c r="O5617">
        <v>180.313328937677</v>
      </c>
      <c r="P5617">
        <v>11.7751632267427</v>
      </c>
      <c r="Q5617">
        <v>-6.0477156983612702E-3</v>
      </c>
      <c r="R5617">
        <v>54.787655885019902</v>
      </c>
      <c r="S5617">
        <v>4.4894621221657403</v>
      </c>
      <c r="T5617" s="8">
        <f t="shared" si="526"/>
        <v>2406.1790939712714</v>
      </c>
      <c r="U5617" s="9">
        <f t="shared" si="527"/>
        <v>-125.74090602872866</v>
      </c>
      <c r="V5617" s="9" t="b">
        <f t="shared" si="528"/>
        <v>0</v>
      </c>
      <c r="W5617" s="10" t="b">
        <f t="shared" si="525"/>
        <v>0</v>
      </c>
      <c r="X5617" s="49">
        <f t="shared" si="529"/>
        <v>0</v>
      </c>
      <c r="Y5617" s="49">
        <f t="shared" si="530"/>
        <v>1</v>
      </c>
      <c r="AG5617">
        <v>1.9855187134444701</v>
      </c>
      <c r="AH5617">
        <v>1.2313290114242399</v>
      </c>
      <c r="AI5617">
        <v>3.9744874566584101</v>
      </c>
      <c r="AJ5617">
        <v>0.60583040927715504</v>
      </c>
      <c r="AK5617">
        <v>11.7751632267427</v>
      </c>
      <c r="AL5617">
        <v>4.4894621221657403</v>
      </c>
    </row>
    <row r="5618" spans="1:38">
      <c r="A5618">
        <v>5616</v>
      </c>
      <c r="B5618">
        <v>9.6728392845385494E-2</v>
      </c>
      <c r="C5618">
        <v>17.801228040157199</v>
      </c>
      <c r="D5618">
        <v>2.3153610716829598</v>
      </c>
      <c r="E5618">
        <v>2.2261382321707001E-2</v>
      </c>
      <c r="F5618">
        <v>15.675093872941099</v>
      </c>
      <c r="G5618">
        <v>1.3305888785376301</v>
      </c>
      <c r="H5618">
        <v>2.0982851165957301E-3</v>
      </c>
      <c r="I5618">
        <v>35.434273257707602</v>
      </c>
      <c r="J5618">
        <v>3.0886600163445399</v>
      </c>
      <c r="K5618">
        <v>-2.9653133255474001E-2</v>
      </c>
      <c r="L5618">
        <v>6.9508006036847796</v>
      </c>
      <c r="M5618">
        <v>0.59117232420443799</v>
      </c>
      <c r="N5618">
        <v>2.9686802726526899E-3</v>
      </c>
      <c r="O5618">
        <v>182.02958631602601</v>
      </c>
      <c r="P5618">
        <v>12.057152095031</v>
      </c>
      <c r="Q5618">
        <v>-1.8202640080647401E-3</v>
      </c>
      <c r="R5618">
        <v>55.019758308724903</v>
      </c>
      <c r="S5618">
        <v>4.5228672792898097</v>
      </c>
      <c r="T5618" s="8">
        <f t="shared" si="526"/>
        <v>2390.5801665090376</v>
      </c>
      <c r="U5618" s="9">
        <f t="shared" si="527"/>
        <v>-141.33983349096252</v>
      </c>
      <c r="V5618" s="9" t="b">
        <f t="shared" si="528"/>
        <v>0</v>
      </c>
      <c r="W5618" s="10" t="b">
        <f t="shared" si="525"/>
        <v>0</v>
      </c>
      <c r="X5618" s="49">
        <f t="shared" si="529"/>
        <v>0</v>
      </c>
      <c r="Y5618" s="49">
        <f t="shared" si="530"/>
        <v>1</v>
      </c>
      <c r="AG5618">
        <v>2.3153610716829598</v>
      </c>
      <c r="AH5618">
        <v>1.3305888785376301</v>
      </c>
      <c r="AI5618">
        <v>3.0886600163445399</v>
      </c>
      <c r="AJ5618">
        <v>0.59117232420443799</v>
      </c>
      <c r="AK5618">
        <v>12.057152095031</v>
      </c>
      <c r="AL5618">
        <v>4.5228672792898097</v>
      </c>
    </row>
    <row r="5619" spans="1:38">
      <c r="A5619">
        <v>5617</v>
      </c>
      <c r="B5619">
        <v>2.6274149335425798E-3</v>
      </c>
      <c r="C5619">
        <v>16.202514852948099</v>
      </c>
      <c r="D5619">
        <v>1.63770696311258</v>
      </c>
      <c r="E5619">
        <v>1.2734768019211101E-4</v>
      </c>
      <c r="F5619">
        <v>15.331952364249201</v>
      </c>
      <c r="G5619">
        <v>1.25043593605885</v>
      </c>
      <c r="H5619">
        <v>1.7889175353774499E-2</v>
      </c>
      <c r="I5619">
        <v>35.998253130399902</v>
      </c>
      <c r="J5619">
        <v>3.2055717247340101</v>
      </c>
      <c r="K5619">
        <v>-7.5313320841200099E-2</v>
      </c>
      <c r="L5619">
        <v>6.6405624095263596</v>
      </c>
      <c r="M5619">
        <v>0.66929859049979201</v>
      </c>
      <c r="N5619">
        <v>1.58280640482318E-2</v>
      </c>
      <c r="O5619">
        <v>184.38548989409901</v>
      </c>
      <c r="P5619">
        <v>12.642487781003799</v>
      </c>
      <c r="Q5619">
        <v>-2.6245555356637701E-3</v>
      </c>
      <c r="R5619">
        <v>54.975524174221</v>
      </c>
      <c r="S5619">
        <v>4.51793089803488</v>
      </c>
      <c r="T5619" s="8">
        <f t="shared" si="526"/>
        <v>2392.3431893443912</v>
      </c>
      <c r="U5619" s="9">
        <f t="shared" si="527"/>
        <v>-139.57681065560882</v>
      </c>
      <c r="V5619" s="9" t="b">
        <f t="shared" si="528"/>
        <v>0</v>
      </c>
      <c r="W5619" s="10" t="b">
        <f t="shared" si="525"/>
        <v>0</v>
      </c>
      <c r="X5619" s="49">
        <f t="shared" si="529"/>
        <v>0</v>
      </c>
      <c r="Y5619" s="49">
        <f t="shared" si="530"/>
        <v>1</v>
      </c>
      <c r="AG5619">
        <v>1.63770696311258</v>
      </c>
      <c r="AH5619">
        <v>1.25043593605885</v>
      </c>
      <c r="AI5619">
        <v>3.2055717247340101</v>
      </c>
      <c r="AJ5619">
        <v>0.66929859049979201</v>
      </c>
      <c r="AK5619">
        <v>12.642487781003799</v>
      </c>
      <c r="AL5619">
        <v>4.51793089803488</v>
      </c>
    </row>
    <row r="5620" spans="1:38">
      <c r="A5620">
        <v>5618</v>
      </c>
      <c r="B5620">
        <v>0.106786160554417</v>
      </c>
      <c r="C5620">
        <v>17.981172057377599</v>
      </c>
      <c r="D5620">
        <v>2.43825285830335</v>
      </c>
      <c r="E5620">
        <v>1.45936322703316E-2</v>
      </c>
      <c r="F5620">
        <v>15.5553607993676</v>
      </c>
      <c r="G5620">
        <v>1.29458723418198</v>
      </c>
      <c r="H5620">
        <v>-0.10029544727346</v>
      </c>
      <c r="I5620">
        <v>31.985599647411298</v>
      </c>
      <c r="J5620">
        <v>3.7810164770574901</v>
      </c>
      <c r="K5620">
        <v>-2.9763482167450499E-2</v>
      </c>
      <c r="L5620">
        <v>6.9500336327187799</v>
      </c>
      <c r="M5620">
        <v>0.59112864802043497</v>
      </c>
      <c r="N5620">
        <v>2.6594501350876199E-2</v>
      </c>
      <c r="O5620">
        <v>186.38138979642301</v>
      </c>
      <c r="P5620">
        <v>13.346160678006299</v>
      </c>
      <c r="Q5620">
        <v>5.9786038197029101E-2</v>
      </c>
      <c r="R5620">
        <v>58.515908936687097</v>
      </c>
      <c r="S5620">
        <v>5.7734740060533198</v>
      </c>
      <c r="T5620" s="8">
        <f t="shared" si="526"/>
        <v>2722.4619901622873</v>
      </c>
      <c r="U5620" s="9">
        <f t="shared" si="527"/>
        <v>190.54199016228722</v>
      </c>
      <c r="V5620" s="9" t="b">
        <f t="shared" si="528"/>
        <v>0</v>
      </c>
      <c r="W5620" s="10" t="b">
        <f t="shared" si="525"/>
        <v>0</v>
      </c>
      <c r="X5620" s="49">
        <f t="shared" si="529"/>
        <v>1</v>
      </c>
      <c r="Y5620" s="49">
        <f t="shared" si="530"/>
        <v>0</v>
      </c>
      <c r="AG5620">
        <v>2.43825285830335</v>
      </c>
      <c r="AH5620">
        <v>1.29458723418198</v>
      </c>
      <c r="AI5620">
        <v>3.7810164770574901</v>
      </c>
      <c r="AJ5620">
        <v>0.59112864802043497</v>
      </c>
      <c r="AK5620">
        <v>13.346160678006299</v>
      </c>
      <c r="AL5620">
        <v>5.7734740060533198</v>
      </c>
    </row>
    <row r="5621" spans="1:38">
      <c r="A5621">
        <v>5619</v>
      </c>
      <c r="B5621">
        <v>3.3134193732768998E-2</v>
      </c>
      <c r="C5621">
        <v>16.704418191970898</v>
      </c>
      <c r="D5621">
        <v>1.76154222630942</v>
      </c>
      <c r="E5621">
        <v>-2.9446237049245899E-2</v>
      </c>
      <c r="F5621">
        <v>14.885170603421599</v>
      </c>
      <c r="G5621">
        <v>1.23368736592479</v>
      </c>
      <c r="H5621">
        <v>1.62543917943253E-2</v>
      </c>
      <c r="I5621">
        <v>35.939451854788402</v>
      </c>
      <c r="J5621">
        <v>3.1880334814408502</v>
      </c>
      <c r="K5621">
        <v>-4.20705300072007E-2</v>
      </c>
      <c r="L5621">
        <v>6.8650234216722597</v>
      </c>
      <c r="M5621">
        <v>0.60279904543684404</v>
      </c>
      <c r="N5621">
        <v>-1.2294158145225101E-2</v>
      </c>
      <c r="O5621">
        <v>179.27239297581201</v>
      </c>
      <c r="P5621">
        <v>11.7253176024473</v>
      </c>
      <c r="Q5621">
        <v>-2.09107985347428E-2</v>
      </c>
      <c r="R5621">
        <v>53.979364150696703</v>
      </c>
      <c r="S5621">
        <v>4.4616107418814597</v>
      </c>
      <c r="T5621" s="8">
        <f t="shared" si="526"/>
        <v>2297.2990463440665</v>
      </c>
      <c r="U5621" s="9">
        <f t="shared" si="527"/>
        <v>-234.62095365593359</v>
      </c>
      <c r="V5621" s="9" t="b">
        <f t="shared" si="528"/>
        <v>1</v>
      </c>
      <c r="W5621" s="10" t="b">
        <f t="shared" si="525"/>
        <v>0</v>
      </c>
      <c r="X5621" s="49">
        <f t="shared" si="529"/>
        <v>0</v>
      </c>
      <c r="Y5621" s="49">
        <f t="shared" si="530"/>
        <v>1</v>
      </c>
      <c r="AG5621">
        <v>1.76154222630942</v>
      </c>
      <c r="AH5621">
        <v>1.23368736592479</v>
      </c>
      <c r="AI5621">
        <v>3.1880334814408502</v>
      </c>
      <c r="AJ5621">
        <v>0.60279904543684404</v>
      </c>
      <c r="AK5621">
        <v>11.7253176024473</v>
      </c>
      <c r="AL5621">
        <v>4.4616107418814597</v>
      </c>
    </row>
    <row r="5622" spans="1:38">
      <c r="A5622">
        <v>5620</v>
      </c>
      <c r="B5622">
        <v>0.10343670667251199</v>
      </c>
      <c r="C5622">
        <v>17.9210457022679</v>
      </c>
      <c r="D5622">
        <v>2.3964053246605701</v>
      </c>
      <c r="E5622">
        <v>-5.37034496931834E-2</v>
      </c>
      <c r="F5622">
        <v>14.528441967828099</v>
      </c>
      <c r="G5622">
        <v>1.2978101107418401</v>
      </c>
      <c r="H5622">
        <v>8.4747269617437698E-2</v>
      </c>
      <c r="I5622">
        <v>38.487307337301601</v>
      </c>
      <c r="J5622">
        <v>4.4088710709819496</v>
      </c>
      <c r="K5622">
        <v>2.9236214311025899E-2</v>
      </c>
      <c r="L5622">
        <v>7.3724213622105603</v>
      </c>
      <c r="M5622">
        <v>0.65455702374562597</v>
      </c>
      <c r="N5622">
        <v>-1.18228017602224E-2</v>
      </c>
      <c r="O5622">
        <v>179.356914081112</v>
      </c>
      <c r="P5622">
        <v>11.728453676191201</v>
      </c>
      <c r="Q5622">
        <v>2.63684030611002E-2</v>
      </c>
      <c r="R5622">
        <v>56.592758185271599</v>
      </c>
      <c r="S5622">
        <v>4.9060623291239702</v>
      </c>
      <c r="T5622" s="8">
        <f t="shared" si="526"/>
        <v>2539.2159535445157</v>
      </c>
      <c r="U5622" s="9">
        <f t="shared" si="527"/>
        <v>7.2959535445156689</v>
      </c>
      <c r="V5622" s="9" t="b">
        <f t="shared" si="528"/>
        <v>0</v>
      </c>
      <c r="W5622" s="10" t="b">
        <f t="shared" si="525"/>
        <v>0</v>
      </c>
      <c r="X5622" s="49">
        <f t="shared" si="529"/>
        <v>1</v>
      </c>
      <c r="Y5622" s="49">
        <f t="shared" si="530"/>
        <v>0</v>
      </c>
      <c r="AG5622">
        <v>2.3964053246605701</v>
      </c>
      <c r="AH5622">
        <v>1.2978101107418401</v>
      </c>
      <c r="AI5622">
        <v>4.4088710709819496</v>
      </c>
      <c r="AJ5622">
        <v>0.65455702374562597</v>
      </c>
      <c r="AK5622">
        <v>11.728453676191201</v>
      </c>
      <c r="AL5622">
        <v>4.9060623291239702</v>
      </c>
    </row>
    <row r="5623" spans="1:38">
      <c r="A5623">
        <v>5621</v>
      </c>
      <c r="B5623">
        <v>-3.30157793708067E-2</v>
      </c>
      <c r="C5623">
        <v>15.6351764077661</v>
      </c>
      <c r="D5623">
        <v>1.6110163376973701</v>
      </c>
      <c r="E5623">
        <v>4.3665406124692701E-3</v>
      </c>
      <c r="F5623">
        <v>15.397085426617799</v>
      </c>
      <c r="G5623">
        <v>1.26192026587303</v>
      </c>
      <c r="H5623">
        <v>1.87553715102621E-2</v>
      </c>
      <c r="I5623">
        <v>36.0294481874705</v>
      </c>
      <c r="J5623">
        <v>3.2149866134765301</v>
      </c>
      <c r="K5623">
        <v>6.4761383740405201E-2</v>
      </c>
      <c r="L5623">
        <v>7.6390355989973404</v>
      </c>
      <c r="M5623">
        <v>0.77967779097460099</v>
      </c>
      <c r="N5623">
        <v>3.76393071529118E-3</v>
      </c>
      <c r="O5623">
        <v>182.174403000251</v>
      </c>
      <c r="P5623">
        <v>12.085698092964</v>
      </c>
      <c r="Q5623">
        <v>6.4152545316811402E-2</v>
      </c>
      <c r="R5623">
        <v>58.771977725916599</v>
      </c>
      <c r="S5623">
        <v>5.9235264791915201</v>
      </c>
      <c r="T5623" s="8">
        <f t="shared" si="526"/>
        <v>2487.6825580177051</v>
      </c>
      <c r="U5623" s="9">
        <f t="shared" si="527"/>
        <v>-44.237441982294968</v>
      </c>
      <c r="V5623" s="9" t="b">
        <f t="shared" si="528"/>
        <v>0</v>
      </c>
      <c r="W5623" s="10" t="b">
        <f t="shared" si="525"/>
        <v>0</v>
      </c>
      <c r="X5623" s="49">
        <f t="shared" si="529"/>
        <v>0</v>
      </c>
      <c r="Y5623" s="49">
        <f t="shared" si="530"/>
        <v>1</v>
      </c>
      <c r="AG5623">
        <v>1.6110163376973701</v>
      </c>
      <c r="AH5623">
        <v>1.26192026587303</v>
      </c>
      <c r="AI5623">
        <v>3.2149866134765301</v>
      </c>
      <c r="AJ5623">
        <v>0.77967779097460099</v>
      </c>
      <c r="AK5623">
        <v>12.085698092964</v>
      </c>
      <c r="AL5623">
        <v>5.9235264791915201</v>
      </c>
    </row>
    <row r="5624" spans="1:38">
      <c r="A5624">
        <v>5622</v>
      </c>
      <c r="B5624">
        <v>-2.9362236016584999E-3</v>
      </c>
      <c r="C5624">
        <v>16.1126202194522</v>
      </c>
      <c r="D5624">
        <v>1.62479967448388</v>
      </c>
      <c r="E5624">
        <v>-6.0412599918327502E-2</v>
      </c>
      <c r="F5624">
        <v>14.4312947202723</v>
      </c>
      <c r="G5624">
        <v>1.3271582699792199</v>
      </c>
      <c r="H5624">
        <v>2.9537497326459902E-3</v>
      </c>
      <c r="I5624">
        <v>35.464598994122802</v>
      </c>
      <c r="J5624">
        <v>3.0936494370184802</v>
      </c>
      <c r="K5624">
        <v>-2.2502529497581501E-2</v>
      </c>
      <c r="L5624">
        <v>7.0006811500758497</v>
      </c>
      <c r="M5624">
        <v>0.589534985655499</v>
      </c>
      <c r="N5624">
        <v>-2.9875970521693801E-2</v>
      </c>
      <c r="O5624">
        <v>176.14800607420301</v>
      </c>
      <c r="P5624">
        <v>11.8452469597408</v>
      </c>
      <c r="Q5624">
        <v>-1.21897835311124E-2</v>
      </c>
      <c r="R5624">
        <v>54.452177705702297</v>
      </c>
      <c r="S5624">
        <v>4.4754158452818604</v>
      </c>
      <c r="T5624" s="8">
        <f t="shared" si="526"/>
        <v>2295.5805172159744</v>
      </c>
      <c r="U5624" s="9">
        <f t="shared" si="527"/>
        <v>-236.33948278402568</v>
      </c>
      <c r="V5624" s="9" t="b">
        <f t="shared" si="528"/>
        <v>1</v>
      </c>
      <c r="W5624" s="10" t="b">
        <f t="shared" si="525"/>
        <v>0</v>
      </c>
      <c r="X5624" s="49">
        <f t="shared" si="529"/>
        <v>0</v>
      </c>
      <c r="Y5624" s="49">
        <f t="shared" si="530"/>
        <v>1</v>
      </c>
      <c r="AG5624">
        <v>1.62479967448388</v>
      </c>
      <c r="AH5624">
        <v>1.3271582699792199</v>
      </c>
      <c r="AI5624">
        <v>3.0936494370184802</v>
      </c>
      <c r="AJ5624">
        <v>0.589534985655499</v>
      </c>
      <c r="AK5624">
        <v>11.8452469597408</v>
      </c>
      <c r="AL5624">
        <v>4.4754158452818604</v>
      </c>
    </row>
    <row r="5625" spans="1:38">
      <c r="A5625">
        <v>5623</v>
      </c>
      <c r="B5625">
        <v>-4.1750067407056397E-2</v>
      </c>
      <c r="C5625">
        <v>15.499208927478399</v>
      </c>
      <c r="D5625">
        <v>1.6276385482501501</v>
      </c>
      <c r="E5625">
        <v>-7.7772246033100997E-2</v>
      </c>
      <c r="F5625">
        <v>14.182934510689799</v>
      </c>
      <c r="G5625">
        <v>1.4214736006942399</v>
      </c>
      <c r="H5625">
        <v>-1.5883058328953501E-3</v>
      </c>
      <c r="I5625">
        <v>35.303882083753102</v>
      </c>
      <c r="J5625">
        <v>3.0681021495743601</v>
      </c>
      <c r="K5625">
        <v>-3.4551014321758798E-2</v>
      </c>
      <c r="L5625">
        <v>6.9168396452715104</v>
      </c>
      <c r="M5625">
        <v>0.59671360015749098</v>
      </c>
      <c r="N5625">
        <v>3.9102589932758802E-4</v>
      </c>
      <c r="O5625">
        <v>181.560981167302</v>
      </c>
      <c r="P5625">
        <v>11.961786175561899</v>
      </c>
      <c r="Q5625">
        <v>-4.7856348297711099E-2</v>
      </c>
      <c r="R5625">
        <v>52.544281877128299</v>
      </c>
      <c r="S5625">
        <v>4.6249859044537098</v>
      </c>
      <c r="T5625" s="8">
        <f t="shared" si="526"/>
        <v>2330.069997869185</v>
      </c>
      <c r="U5625" s="9">
        <f t="shared" si="527"/>
        <v>-201.85000213081503</v>
      </c>
      <c r="V5625" s="9" t="b">
        <f t="shared" si="528"/>
        <v>0</v>
      </c>
      <c r="W5625" s="10" t="b">
        <f t="shared" si="525"/>
        <v>0</v>
      </c>
      <c r="X5625" s="49">
        <f t="shared" si="529"/>
        <v>0</v>
      </c>
      <c r="Y5625" s="49">
        <f t="shared" si="530"/>
        <v>1</v>
      </c>
      <c r="AG5625">
        <v>1.6276385482501501</v>
      </c>
      <c r="AH5625">
        <v>1.4214736006942399</v>
      </c>
      <c r="AI5625">
        <v>3.0681021495743601</v>
      </c>
      <c r="AJ5625">
        <v>0.59671360015749098</v>
      </c>
      <c r="AK5625">
        <v>11.961786175561899</v>
      </c>
      <c r="AL5625">
        <v>4.6249859044537098</v>
      </c>
    </row>
    <row r="5626" spans="1:38">
      <c r="A5626">
        <v>5624</v>
      </c>
      <c r="B5626">
        <v>1.89674016809862E-2</v>
      </c>
      <c r="C5626">
        <v>16.469438556894499</v>
      </c>
      <c r="D5626">
        <v>1.6886254221447401</v>
      </c>
      <c r="E5626">
        <v>1.45773845572554E-2</v>
      </c>
      <c r="F5626">
        <v>15.5551080623817</v>
      </c>
      <c r="G5626">
        <v>1.29458723528396</v>
      </c>
      <c r="H5626">
        <v>8.3799862802893796E-2</v>
      </c>
      <c r="I5626">
        <v>38.450861467315697</v>
      </c>
      <c r="J5626">
        <v>4.3848198127253397</v>
      </c>
      <c r="K5626">
        <v>4.3378589505940798E-2</v>
      </c>
      <c r="L5626">
        <v>7.4774256662169201</v>
      </c>
      <c r="M5626">
        <v>0.69697962747847098</v>
      </c>
      <c r="N5626">
        <v>7.8795725201910496E-3</v>
      </c>
      <c r="O5626">
        <v>182.925712589092</v>
      </c>
      <c r="P5626">
        <v>12.240989475204</v>
      </c>
      <c r="Q5626">
        <v>2.4565022394208099E-2</v>
      </c>
      <c r="R5626">
        <v>56.490791868950403</v>
      </c>
      <c r="S5626">
        <v>4.8722626921177197</v>
      </c>
      <c r="T5626" s="8">
        <f t="shared" si="526"/>
        <v>2517.8264264954228</v>
      </c>
      <c r="U5626" s="9">
        <f t="shared" si="527"/>
        <v>-14.093573504577307</v>
      </c>
      <c r="V5626" s="9" t="b">
        <f t="shared" si="528"/>
        <v>0</v>
      </c>
      <c r="W5626" s="10" t="b">
        <f t="shared" si="525"/>
        <v>0</v>
      </c>
      <c r="X5626" s="49">
        <f t="shared" si="529"/>
        <v>0</v>
      </c>
      <c r="Y5626" s="49">
        <f t="shared" si="530"/>
        <v>1</v>
      </c>
      <c r="AG5626">
        <v>1.6886254221447401</v>
      </c>
      <c r="AH5626">
        <v>1.29458723528396</v>
      </c>
      <c r="AI5626">
        <v>4.3848198127253397</v>
      </c>
      <c r="AJ5626">
        <v>0.69697962747847098</v>
      </c>
      <c r="AK5626">
        <v>12.240989475204</v>
      </c>
      <c r="AL5626">
        <v>4.8722626921177197</v>
      </c>
    </row>
    <row r="5627" spans="1:38">
      <c r="A5627">
        <v>5625</v>
      </c>
      <c r="B5627">
        <v>-3.7698133135708398E-2</v>
      </c>
      <c r="C5627">
        <v>15.5621381096669</v>
      </c>
      <c r="D5627">
        <v>1.62109111322007</v>
      </c>
      <c r="E5627">
        <v>-6.6296864037615505E-2</v>
      </c>
      <c r="F5627">
        <v>14.3466265198815</v>
      </c>
      <c r="G5627">
        <v>1.35396501807646</v>
      </c>
      <c r="H5627">
        <v>-3.63239287396908E-2</v>
      </c>
      <c r="I5627">
        <v>34.098633461025997</v>
      </c>
      <c r="J5627">
        <v>3.0640241127221</v>
      </c>
      <c r="K5627">
        <v>-7.9869097614542403E-3</v>
      </c>
      <c r="L5627">
        <v>7.1030414901322896</v>
      </c>
      <c r="M5627">
        <v>0.59211140851326305</v>
      </c>
      <c r="N5627">
        <v>-3.67903755697244E-3</v>
      </c>
      <c r="O5627">
        <v>180.823518231268</v>
      </c>
      <c r="P5627">
        <v>11.8365359380358</v>
      </c>
      <c r="Q5627">
        <v>-6.70845437965865E-3</v>
      </c>
      <c r="R5627">
        <v>54.751467518362404</v>
      </c>
      <c r="S5627">
        <v>4.4833689873203504</v>
      </c>
      <c r="T5627" s="8">
        <f t="shared" si="526"/>
        <v>2295.1096577888043</v>
      </c>
      <c r="U5627" s="9">
        <f t="shared" si="527"/>
        <v>-236.8103422111958</v>
      </c>
      <c r="V5627" s="9" t="b">
        <f t="shared" si="528"/>
        <v>1</v>
      </c>
      <c r="W5627" s="10" t="b">
        <f t="shared" si="525"/>
        <v>0</v>
      </c>
      <c r="X5627" s="49">
        <f t="shared" si="529"/>
        <v>0</v>
      </c>
      <c r="Y5627" s="49">
        <f t="shared" si="530"/>
        <v>1</v>
      </c>
      <c r="AG5627">
        <v>1.62109111322007</v>
      </c>
      <c r="AH5627">
        <v>1.35396501807646</v>
      </c>
      <c r="AI5627">
        <v>3.0640241127221</v>
      </c>
      <c r="AJ5627">
        <v>0.59211140851326305</v>
      </c>
      <c r="AK5627">
        <v>11.8365359380358</v>
      </c>
      <c r="AL5627">
        <v>4.4833689873203504</v>
      </c>
    </row>
    <row r="5628" spans="1:38">
      <c r="A5628">
        <v>5626</v>
      </c>
      <c r="B5628">
        <v>-1.78372921930787E-2</v>
      </c>
      <c r="C5628">
        <v>15.874304946138899</v>
      </c>
      <c r="D5628">
        <v>1.6101974887639501</v>
      </c>
      <c r="E5628">
        <v>2.7388535379791201E-2</v>
      </c>
      <c r="F5628">
        <v>15.7556688620676</v>
      </c>
      <c r="G5628">
        <v>1.35831253039429</v>
      </c>
      <c r="H5628">
        <v>4.9062938894281503E-2</v>
      </c>
      <c r="I5628">
        <v>37.1381289613837</v>
      </c>
      <c r="J5628">
        <v>3.6387929013580802</v>
      </c>
      <c r="K5628">
        <v>9.4288133146602796E-2</v>
      </c>
      <c r="L5628">
        <v>7.8679544726762902</v>
      </c>
      <c r="M5628">
        <v>0.92998744571138503</v>
      </c>
      <c r="N5628">
        <v>-1.0523728224599001E-3</v>
      </c>
      <c r="O5628">
        <v>181.29910532025599</v>
      </c>
      <c r="P5628">
        <v>11.9156520111327</v>
      </c>
      <c r="Q5628">
        <v>6.5957682118394506E-2</v>
      </c>
      <c r="R5628">
        <v>58.878164998253702</v>
      </c>
      <c r="S5628">
        <v>5.9863639803651996</v>
      </c>
      <c r="T5628" s="8">
        <f t="shared" si="526"/>
        <v>2543.9306357725604</v>
      </c>
      <c r="U5628" s="9">
        <f t="shared" si="527"/>
        <v>12.010635772560363</v>
      </c>
      <c r="V5628" s="9" t="b">
        <f t="shared" si="528"/>
        <v>0</v>
      </c>
      <c r="W5628" s="10" t="b">
        <f t="shared" si="525"/>
        <v>0</v>
      </c>
      <c r="X5628" s="49">
        <f t="shared" si="529"/>
        <v>1</v>
      </c>
      <c r="Y5628" s="49">
        <f t="shared" si="530"/>
        <v>0</v>
      </c>
      <c r="AG5628">
        <v>1.6101974887639501</v>
      </c>
      <c r="AH5628">
        <v>1.35831253039429</v>
      </c>
      <c r="AI5628">
        <v>3.6387929013580802</v>
      </c>
      <c r="AJ5628">
        <v>0.92998744571138503</v>
      </c>
      <c r="AK5628">
        <v>11.9156520111327</v>
      </c>
      <c r="AL5628">
        <v>5.9863639803651996</v>
      </c>
    </row>
    <row r="5629" spans="1:38">
      <c r="A5629">
        <v>5627</v>
      </c>
      <c r="B5629">
        <v>5.300648004035E-4</v>
      </c>
      <c r="C5629">
        <v>16.1685681178027</v>
      </c>
      <c r="D5629">
        <v>1.6317999927014699</v>
      </c>
      <c r="E5629">
        <v>-2.2260975767480098E-3</v>
      </c>
      <c r="F5629">
        <v>15.2959118799662</v>
      </c>
      <c r="G5629">
        <v>1.24458812849468</v>
      </c>
      <c r="H5629">
        <v>-3.0275543654285499E-2</v>
      </c>
      <c r="I5629">
        <v>34.3055001009851</v>
      </c>
      <c r="J5629">
        <v>3.0350730754102102</v>
      </c>
      <c r="K5629">
        <v>-7.3860043184218903E-3</v>
      </c>
      <c r="L5629">
        <v>7.1073110290919299</v>
      </c>
      <c r="M5629">
        <v>0.59143037483735805</v>
      </c>
      <c r="N5629">
        <v>1.63129740611816E-3</v>
      </c>
      <c r="O5629">
        <v>181.78630578195401</v>
      </c>
      <c r="P5629">
        <v>12.0071138430001</v>
      </c>
      <c r="Q5629">
        <v>-4.40325118615622E-2</v>
      </c>
      <c r="R5629">
        <v>52.7455872508067</v>
      </c>
      <c r="S5629">
        <v>4.58979549631814</v>
      </c>
      <c r="T5629" s="8">
        <f t="shared" si="526"/>
        <v>2309.9800910761955</v>
      </c>
      <c r="U5629" s="9">
        <f t="shared" si="527"/>
        <v>-221.93990892380452</v>
      </c>
      <c r="V5629" s="9" t="b">
        <f t="shared" si="528"/>
        <v>0</v>
      </c>
      <c r="W5629" s="10" t="b">
        <f t="shared" si="525"/>
        <v>0</v>
      </c>
      <c r="X5629" s="49">
        <f t="shared" si="529"/>
        <v>0</v>
      </c>
      <c r="Y5629" s="49">
        <f t="shared" si="530"/>
        <v>1</v>
      </c>
      <c r="AG5629">
        <v>1.6317999927014699</v>
      </c>
      <c r="AH5629">
        <v>1.24458812849468</v>
      </c>
      <c r="AI5629">
        <v>3.0350730754102102</v>
      </c>
      <c r="AJ5629">
        <v>0.59143037483735805</v>
      </c>
      <c r="AK5629">
        <v>12.0071138430001</v>
      </c>
      <c r="AL5629">
        <v>4.58979549631814</v>
      </c>
    </row>
    <row r="5630" spans="1:38">
      <c r="A5630">
        <v>5628</v>
      </c>
      <c r="B5630">
        <v>7.0632098738710097E-2</v>
      </c>
      <c r="C5630">
        <v>17.3426910383033</v>
      </c>
      <c r="D5630">
        <v>2.0403985096364599</v>
      </c>
      <c r="E5630">
        <v>2.0413680387217199E-2</v>
      </c>
      <c r="F5630">
        <v>15.6461577126008</v>
      </c>
      <c r="G5630">
        <v>1.3214248752932101</v>
      </c>
      <c r="H5630">
        <v>-1.7531941915233901E-2</v>
      </c>
      <c r="I5630">
        <v>34.745473198432002</v>
      </c>
      <c r="J5630">
        <v>3.02851090630806</v>
      </c>
      <c r="K5630">
        <v>1.6131636431640398E-2</v>
      </c>
      <c r="L5630">
        <v>7.27643916895404</v>
      </c>
      <c r="M5630">
        <v>0.62321714382330096</v>
      </c>
      <c r="N5630">
        <v>6.8943361885554097E-2</v>
      </c>
      <c r="O5630">
        <v>194.44394434807799</v>
      </c>
      <c r="P5630">
        <v>17.966168985438902</v>
      </c>
      <c r="Q5630">
        <v>-6.6496447153377394E-2</v>
      </c>
      <c r="R5630">
        <v>51.573923155914102</v>
      </c>
      <c r="S5630">
        <v>4.9110683847041798</v>
      </c>
      <c r="T5630" s="8">
        <f t="shared" si="526"/>
        <v>2989.0788805204115</v>
      </c>
      <c r="U5630" s="9">
        <f t="shared" si="527"/>
        <v>457.15888052041146</v>
      </c>
      <c r="V5630" s="9" t="b">
        <f t="shared" si="528"/>
        <v>0</v>
      </c>
      <c r="W5630" s="10" t="b">
        <f t="shared" si="525"/>
        <v>0</v>
      </c>
      <c r="X5630" s="49">
        <f t="shared" si="529"/>
        <v>1</v>
      </c>
      <c r="Y5630" s="49">
        <f t="shared" si="530"/>
        <v>0</v>
      </c>
      <c r="AG5630">
        <v>2.0403985096364599</v>
      </c>
      <c r="AH5630">
        <v>1.3214248752932101</v>
      </c>
      <c r="AI5630">
        <v>3.02851090630806</v>
      </c>
      <c r="AJ5630">
        <v>0.62321714382330096</v>
      </c>
      <c r="AK5630">
        <v>17.966168985438902</v>
      </c>
      <c r="AL5630">
        <v>4.9110683847041798</v>
      </c>
    </row>
    <row r="5631" spans="1:38">
      <c r="A5631">
        <v>5629</v>
      </c>
      <c r="B5631">
        <v>3.1579139913381203E-2</v>
      </c>
      <c r="C5631">
        <v>16.678462109443998</v>
      </c>
      <c r="D5631">
        <v>1.75427653575152</v>
      </c>
      <c r="E5631">
        <v>6.8324794281472603E-2</v>
      </c>
      <c r="F5631">
        <v>16.4140304965456</v>
      </c>
      <c r="G5631">
        <v>1.67901571273483</v>
      </c>
      <c r="H5631">
        <v>5.2361947744079901E-2</v>
      </c>
      <c r="I5631">
        <v>37.260850295573398</v>
      </c>
      <c r="J5631">
        <v>3.69744980983182</v>
      </c>
      <c r="K5631">
        <v>3.4966305016324098E-2</v>
      </c>
      <c r="L5631">
        <v>7.4147872696600503</v>
      </c>
      <c r="M5631">
        <v>0.66846163140992398</v>
      </c>
      <c r="N5631">
        <v>-2.48386470359893E-2</v>
      </c>
      <c r="O5631">
        <v>177.037559164492</v>
      </c>
      <c r="P5631">
        <v>11.7454901167408</v>
      </c>
      <c r="Q5631">
        <v>-2.0352565527224E-2</v>
      </c>
      <c r="R5631">
        <v>54.009505625690799</v>
      </c>
      <c r="S5631">
        <v>4.46259556868986</v>
      </c>
      <c r="T5631" s="8">
        <f t="shared" si="526"/>
        <v>2400.7289375158753</v>
      </c>
      <c r="U5631" s="9">
        <f t="shared" si="527"/>
        <v>-131.19106248412481</v>
      </c>
      <c r="V5631" s="9" t="b">
        <f t="shared" si="528"/>
        <v>0</v>
      </c>
      <c r="W5631" s="10" t="b">
        <f t="shared" si="525"/>
        <v>0</v>
      </c>
      <c r="X5631" s="49">
        <f t="shared" si="529"/>
        <v>0</v>
      </c>
      <c r="Y5631" s="49">
        <f t="shared" si="530"/>
        <v>1</v>
      </c>
      <c r="AG5631">
        <v>1.75427653575152</v>
      </c>
      <c r="AH5631">
        <v>1.67901571273483</v>
      </c>
      <c r="AI5631">
        <v>3.69744980983182</v>
      </c>
      <c r="AJ5631">
        <v>0.66846163140992398</v>
      </c>
      <c r="AK5631">
        <v>11.7454901167408</v>
      </c>
      <c r="AL5631">
        <v>4.46259556868986</v>
      </c>
    </row>
    <row r="5632" spans="1:38">
      <c r="A5632">
        <v>5630</v>
      </c>
      <c r="B5632">
        <v>-1.1265678799500699E-2</v>
      </c>
      <c r="C5632">
        <v>15.9789682679138</v>
      </c>
      <c r="D5632">
        <v>1.6116817145778399</v>
      </c>
      <c r="E5632">
        <v>1.38893921594295E-2</v>
      </c>
      <c r="F5632">
        <v>15.544409946820499</v>
      </c>
      <c r="G5632">
        <v>1.2885632093032999</v>
      </c>
      <c r="H5632">
        <v>-1.58316723902431E-2</v>
      </c>
      <c r="I5632">
        <v>34.804600119249201</v>
      </c>
      <c r="J5632">
        <v>3.03101353784447</v>
      </c>
      <c r="K5632">
        <v>4.3847125316050103E-2</v>
      </c>
      <c r="L5632">
        <v>7.4809299287811202</v>
      </c>
      <c r="M5632">
        <v>0.69749415841193396</v>
      </c>
      <c r="N5632">
        <v>-3.1903717292729297E-2</v>
      </c>
      <c r="O5632">
        <v>175.79118441790601</v>
      </c>
      <c r="P5632">
        <v>11.887307869632799</v>
      </c>
      <c r="Q5632">
        <v>-8.2059677489020405E-2</v>
      </c>
      <c r="R5632">
        <v>50.777480000416197</v>
      </c>
      <c r="S5632">
        <v>5.2424820455122196</v>
      </c>
      <c r="T5632" s="8">
        <f t="shared" si="526"/>
        <v>2375.8542535282563</v>
      </c>
      <c r="U5632" s="9">
        <f t="shared" si="527"/>
        <v>-156.06574647174375</v>
      </c>
      <c r="V5632" s="9" t="b">
        <f t="shared" si="528"/>
        <v>0</v>
      </c>
      <c r="W5632" s="10" t="b">
        <f t="shared" si="525"/>
        <v>0</v>
      </c>
      <c r="X5632" s="49">
        <f t="shared" si="529"/>
        <v>0</v>
      </c>
      <c r="Y5632" s="49">
        <f t="shared" si="530"/>
        <v>1</v>
      </c>
      <c r="AG5632">
        <v>1.6116817145778399</v>
      </c>
      <c r="AH5632">
        <v>1.2885632093032999</v>
      </c>
      <c r="AI5632">
        <v>3.03101353784447</v>
      </c>
      <c r="AJ5632">
        <v>0.69749415841193396</v>
      </c>
      <c r="AK5632">
        <v>11.887307869632799</v>
      </c>
      <c r="AL5632">
        <v>5.2424820455122196</v>
      </c>
    </row>
    <row r="5633" spans="1:38">
      <c r="A5633">
        <v>5631</v>
      </c>
      <c r="B5633">
        <v>-6.1230332622005303E-3</v>
      </c>
      <c r="C5633">
        <v>16.061354096754901</v>
      </c>
      <c r="D5633">
        <v>1.6175703040034499</v>
      </c>
      <c r="E5633">
        <v>-6.2089225022187298E-2</v>
      </c>
      <c r="F5633">
        <v>14.4071191216341</v>
      </c>
      <c r="G5633">
        <v>1.3334487111941</v>
      </c>
      <c r="H5633">
        <v>-4.4332538137294299E-2</v>
      </c>
      <c r="I5633">
        <v>33.826641417409398</v>
      </c>
      <c r="J5633">
        <v>3.1005788376412702</v>
      </c>
      <c r="K5633">
        <v>6.1020939713656401E-2</v>
      </c>
      <c r="L5633">
        <v>7.6105155859289804</v>
      </c>
      <c r="M5633">
        <v>0.76379552928780703</v>
      </c>
      <c r="N5633">
        <v>3.4024035293082201E-3</v>
      </c>
      <c r="O5633">
        <v>182.108553904812</v>
      </c>
      <c r="P5633">
        <v>12.071637776941801</v>
      </c>
      <c r="Q5633">
        <v>4.6439050531723203E-2</v>
      </c>
      <c r="R5633">
        <v>57.740086783420203</v>
      </c>
      <c r="S5633">
        <v>5.3767570786146202</v>
      </c>
      <c r="T5633" s="8">
        <f t="shared" si="526"/>
        <v>2426.3788237683048</v>
      </c>
      <c r="U5633" s="9">
        <f t="shared" si="527"/>
        <v>-105.54117623169532</v>
      </c>
      <c r="V5633" s="9" t="b">
        <f t="shared" si="528"/>
        <v>0</v>
      </c>
      <c r="W5633" s="10" t="b">
        <f t="shared" si="525"/>
        <v>0</v>
      </c>
      <c r="X5633" s="49">
        <f t="shared" si="529"/>
        <v>0</v>
      </c>
      <c r="Y5633" s="49">
        <f t="shared" si="530"/>
        <v>1</v>
      </c>
      <c r="AG5633">
        <v>1.6175703040034499</v>
      </c>
      <c r="AH5633">
        <v>1.3334487111941</v>
      </c>
      <c r="AI5633">
        <v>3.1005788376412702</v>
      </c>
      <c r="AJ5633">
        <v>0.76379552928780703</v>
      </c>
      <c r="AK5633">
        <v>12.071637776941801</v>
      </c>
      <c r="AL5633">
        <v>5.3767570786146202</v>
      </c>
    </row>
    <row r="5634" spans="1:38">
      <c r="A5634">
        <v>5632</v>
      </c>
      <c r="B5634">
        <v>-2.9103574541191699E-2</v>
      </c>
      <c r="C5634">
        <v>15.6964642275034</v>
      </c>
      <c r="D5634">
        <v>1.6096733326497601</v>
      </c>
      <c r="E5634">
        <v>4.4924624035109197E-2</v>
      </c>
      <c r="F5634">
        <v>16.034398438595701</v>
      </c>
      <c r="G5634">
        <v>1.4721326780897299</v>
      </c>
      <c r="H5634">
        <v>-2.1747177454555199E-2</v>
      </c>
      <c r="I5634">
        <v>34.599321094152501</v>
      </c>
      <c r="J5634">
        <v>3.0262399067362802</v>
      </c>
      <c r="K5634">
        <v>-5.4966225059555597E-2</v>
      </c>
      <c r="L5634">
        <v>6.7770625503655602</v>
      </c>
      <c r="M5634">
        <v>0.62288233944794602</v>
      </c>
      <c r="N5634">
        <v>-3.5907880064114599E-2</v>
      </c>
      <c r="O5634">
        <v>175.08869528074999</v>
      </c>
      <c r="P5634">
        <v>11.9895334924212</v>
      </c>
      <c r="Q5634">
        <v>-2.5625156423644099E-2</v>
      </c>
      <c r="R5634">
        <v>53.7254850182292</v>
      </c>
      <c r="S5634">
        <v>4.4646508476386897</v>
      </c>
      <c r="T5634" s="8">
        <f t="shared" si="526"/>
        <v>2318.5112596983608</v>
      </c>
      <c r="U5634" s="9">
        <f t="shared" si="527"/>
        <v>-213.40874030163923</v>
      </c>
      <c r="V5634" s="9" t="b">
        <f t="shared" si="528"/>
        <v>0</v>
      </c>
      <c r="W5634" s="10" t="b">
        <f t="shared" si="525"/>
        <v>0</v>
      </c>
      <c r="X5634" s="49">
        <f t="shared" si="529"/>
        <v>0</v>
      </c>
      <c r="Y5634" s="49">
        <f t="shared" si="530"/>
        <v>1</v>
      </c>
      <c r="AG5634">
        <v>1.6096733326497601</v>
      </c>
      <c r="AH5634">
        <v>1.4721326780897299</v>
      </c>
      <c r="AI5634">
        <v>3.0262399067362802</v>
      </c>
      <c r="AJ5634">
        <v>0.62288233944794602</v>
      </c>
      <c r="AK5634">
        <v>11.9895334924212</v>
      </c>
      <c r="AL5634">
        <v>4.4646508476386897</v>
      </c>
    </row>
    <row r="5635" spans="1:38">
      <c r="A5635">
        <v>5633</v>
      </c>
      <c r="B5635">
        <v>-3.1630932180830899E-2</v>
      </c>
      <c r="C5635">
        <v>15.6568437373866</v>
      </c>
      <c r="D5635">
        <v>1.61007591782013</v>
      </c>
      <c r="E5635">
        <v>-2.5273622719928598E-2</v>
      </c>
      <c r="F5635">
        <v>14.9474104406909</v>
      </c>
      <c r="G5635">
        <v>1.2282166426883301</v>
      </c>
      <c r="H5635">
        <v>-1.48330450559897E-2</v>
      </c>
      <c r="I5635">
        <v>34.839374304622197</v>
      </c>
      <c r="J5635">
        <v>3.0318244204000799</v>
      </c>
      <c r="K5635">
        <v>-3.4508373160009501E-2</v>
      </c>
      <c r="L5635">
        <v>6.91713459363804</v>
      </c>
      <c r="M5635">
        <v>0.59671359642600597</v>
      </c>
      <c r="N5635">
        <v>-3.5152713808256401E-2</v>
      </c>
      <c r="O5635">
        <v>175.22096629222401</v>
      </c>
      <c r="P5635">
        <v>11.9675569340378</v>
      </c>
      <c r="Q5635">
        <v>-6.1396198167826398E-2</v>
      </c>
      <c r="R5635">
        <v>51.837634931377799</v>
      </c>
      <c r="S5635">
        <v>4.8245072442219001</v>
      </c>
      <c r="T5635" s="8">
        <f t="shared" si="526"/>
        <v>2325.8894755594247</v>
      </c>
      <c r="U5635" s="9">
        <f t="shared" si="527"/>
        <v>-206.03052444057539</v>
      </c>
      <c r="V5635" s="9" t="b">
        <f t="shared" si="528"/>
        <v>0</v>
      </c>
      <c r="W5635" s="10" t="b">
        <f t="shared" ref="W5635:W5698" si="531">U5635&lt;-$AB$7</f>
        <v>0</v>
      </c>
      <c r="X5635" s="49">
        <f t="shared" si="529"/>
        <v>0</v>
      </c>
      <c r="Y5635" s="49">
        <f t="shared" si="530"/>
        <v>1</v>
      </c>
      <c r="AG5635">
        <v>1.61007591782013</v>
      </c>
      <c r="AH5635">
        <v>1.2282166426883301</v>
      </c>
      <c r="AI5635">
        <v>3.0318244204000799</v>
      </c>
      <c r="AJ5635">
        <v>0.59671359642600597</v>
      </c>
      <c r="AK5635">
        <v>11.9675569340378</v>
      </c>
      <c r="AL5635">
        <v>4.8245072442219001</v>
      </c>
    </row>
    <row r="5636" spans="1:38">
      <c r="A5636">
        <v>5634</v>
      </c>
      <c r="B5636">
        <v>6.9880387246825E-4</v>
      </c>
      <c r="C5636">
        <v>16.171296617179301</v>
      </c>
      <c r="D5636">
        <v>1.6333175988261199</v>
      </c>
      <c r="E5636">
        <v>-5.1256898118052799E-2</v>
      </c>
      <c r="F5636">
        <v>14.564030066717001</v>
      </c>
      <c r="G5636">
        <v>1.2897720621690301</v>
      </c>
      <c r="H5636">
        <v>6.5373367950249802E-3</v>
      </c>
      <c r="I5636">
        <v>35.5919174644091</v>
      </c>
      <c r="J5636">
        <v>3.1175887688544601</v>
      </c>
      <c r="K5636">
        <v>-2.96030795523269E-2</v>
      </c>
      <c r="L5636">
        <v>6.9511485257021501</v>
      </c>
      <c r="M5636">
        <v>0.59115997670873699</v>
      </c>
      <c r="N5636">
        <v>-3.5912402384590897E-2</v>
      </c>
      <c r="O5636">
        <v>175.08790347534801</v>
      </c>
      <c r="P5636">
        <v>11.988838488783699</v>
      </c>
      <c r="Q5636">
        <v>2.9150497700982899E-4</v>
      </c>
      <c r="R5636">
        <v>55.1360700964755</v>
      </c>
      <c r="S5636">
        <v>4.54112271158517</v>
      </c>
      <c r="T5636" s="8">
        <f t="shared" ref="T5636:T5699" si="532">(D5636+G5636+J5636+M5636+P5636+S5636)*100</f>
        <v>2316.1799606927216</v>
      </c>
      <c r="U5636" s="9">
        <f t="shared" ref="U5636:U5699" si="533">T5636-$AA$3</f>
        <v>-215.74003930727849</v>
      </c>
      <c r="V5636" s="9" t="b">
        <f t="shared" ref="V5636:V5699" si="534">U5636&lt;-$AB$5</f>
        <v>0</v>
      </c>
      <c r="W5636" s="10" t="b">
        <f t="shared" si="531"/>
        <v>0</v>
      </c>
      <c r="X5636" s="49">
        <f t="shared" ref="X5636:X5699" si="535">(U5636&gt;0)*1</f>
        <v>0</v>
      </c>
      <c r="Y5636" s="49">
        <f t="shared" ref="Y5636:Y5699" si="536">(U5636&lt;0)*1</f>
        <v>1</v>
      </c>
      <c r="AG5636">
        <v>1.6333175988261199</v>
      </c>
      <c r="AH5636">
        <v>1.2897720621690301</v>
      </c>
      <c r="AI5636">
        <v>3.1175887688544601</v>
      </c>
      <c r="AJ5636">
        <v>0.59115997670873699</v>
      </c>
      <c r="AK5636">
        <v>11.988838488783699</v>
      </c>
      <c r="AL5636">
        <v>4.54112271158517</v>
      </c>
    </row>
    <row r="5637" spans="1:38">
      <c r="A5637">
        <v>5635</v>
      </c>
      <c r="B5637">
        <v>-9.19673757222121E-2</v>
      </c>
      <c r="C5637">
        <v>14.7401000939246</v>
      </c>
      <c r="D5637">
        <v>1.83849513288231</v>
      </c>
      <c r="E5637">
        <v>3.5060690440191701E-2</v>
      </c>
      <c r="F5637">
        <v>15.8770136896084</v>
      </c>
      <c r="G5637">
        <v>1.40105005390328</v>
      </c>
      <c r="H5637">
        <v>3.06512235418459E-2</v>
      </c>
      <c r="I5637">
        <v>36.460608597615099</v>
      </c>
      <c r="J5637">
        <v>3.3535408205845401</v>
      </c>
      <c r="K5637">
        <v>-3.68611537865927E-3</v>
      </c>
      <c r="L5637">
        <v>7.1336559972346301</v>
      </c>
      <c r="M5637">
        <v>0.595971915983321</v>
      </c>
      <c r="N5637">
        <v>8.0126945122209504E-3</v>
      </c>
      <c r="O5637">
        <v>182.95006564527401</v>
      </c>
      <c r="P5637">
        <v>12.244683121761501</v>
      </c>
      <c r="Q5637">
        <v>-6.0167132381847401E-3</v>
      </c>
      <c r="R5637">
        <v>54.7893544634695</v>
      </c>
      <c r="S5637">
        <v>4.4889471423415399</v>
      </c>
      <c r="T5637" s="8">
        <f t="shared" si="532"/>
        <v>2392.2688187456492</v>
      </c>
      <c r="U5637" s="9">
        <f t="shared" si="533"/>
        <v>-139.65118125435083</v>
      </c>
      <c r="V5637" s="9" t="b">
        <f t="shared" si="534"/>
        <v>0</v>
      </c>
      <c r="W5637" s="10" t="b">
        <f t="shared" si="531"/>
        <v>0</v>
      </c>
      <c r="X5637" s="49">
        <f t="shared" si="535"/>
        <v>0</v>
      </c>
      <c r="Y5637" s="49">
        <f t="shared" si="536"/>
        <v>1</v>
      </c>
      <c r="AG5637">
        <v>1.83849513288231</v>
      </c>
      <c r="AH5637">
        <v>1.40105005390328</v>
      </c>
      <c r="AI5637">
        <v>3.3535408205845401</v>
      </c>
      <c r="AJ5637">
        <v>0.595971915983321</v>
      </c>
      <c r="AK5637">
        <v>12.244683121761501</v>
      </c>
      <c r="AL5637">
        <v>4.4889471423415399</v>
      </c>
    </row>
    <row r="5638" spans="1:38">
      <c r="A5638">
        <v>5636</v>
      </c>
      <c r="B5638">
        <v>3.26337552626857E-2</v>
      </c>
      <c r="C5638">
        <v>16.6960607498545</v>
      </c>
      <c r="D5638">
        <v>1.76066138180038</v>
      </c>
      <c r="E5638">
        <v>-1.4338556401444401E-2</v>
      </c>
      <c r="F5638">
        <v>15.111758304882599</v>
      </c>
      <c r="G5638">
        <v>1.23022566417612</v>
      </c>
      <c r="H5638">
        <v>-3.5404078284131599E-3</v>
      </c>
      <c r="I5638">
        <v>35.235032527629599</v>
      </c>
      <c r="J5638">
        <v>3.0560618782411599</v>
      </c>
      <c r="K5638">
        <v>-6.4299717393836702E-3</v>
      </c>
      <c r="L5638">
        <v>7.11410909905549</v>
      </c>
      <c r="M5638">
        <v>0.59385634509385099</v>
      </c>
      <c r="N5638">
        <v>-2.0921172071178299E-3</v>
      </c>
      <c r="O5638">
        <v>181.110698557966</v>
      </c>
      <c r="P5638">
        <v>11.883594539777</v>
      </c>
      <c r="Q5638">
        <v>5.0986916911234401E-2</v>
      </c>
      <c r="R5638">
        <v>58.003279010758099</v>
      </c>
      <c r="S5638">
        <v>5.5010149316408601</v>
      </c>
      <c r="T5638" s="8">
        <f t="shared" si="532"/>
        <v>2402.541474072937</v>
      </c>
      <c r="U5638" s="9">
        <f t="shared" si="533"/>
        <v>-129.37852592706304</v>
      </c>
      <c r="V5638" s="9" t="b">
        <f t="shared" si="534"/>
        <v>0</v>
      </c>
      <c r="W5638" s="10" t="b">
        <f t="shared" si="531"/>
        <v>0</v>
      </c>
      <c r="X5638" s="49">
        <f t="shared" si="535"/>
        <v>0</v>
      </c>
      <c r="Y5638" s="49">
        <f t="shared" si="536"/>
        <v>1</v>
      </c>
      <c r="AG5638">
        <v>1.76066138180038</v>
      </c>
      <c r="AH5638">
        <v>1.23022566417612</v>
      </c>
      <c r="AI5638">
        <v>3.0560618782411599</v>
      </c>
      <c r="AJ5638">
        <v>0.59385634509385099</v>
      </c>
      <c r="AK5638">
        <v>11.883594539777</v>
      </c>
      <c r="AL5638">
        <v>5.5010149316408601</v>
      </c>
    </row>
    <row r="5639" spans="1:38">
      <c r="A5639">
        <v>5637</v>
      </c>
      <c r="B5639">
        <v>3.2167962285369001E-2</v>
      </c>
      <c r="C5639">
        <v>16.688285652941701</v>
      </c>
      <c r="D5639">
        <v>1.75872579615636</v>
      </c>
      <c r="E5639">
        <v>2.08981691942603E-2</v>
      </c>
      <c r="F5639">
        <v>15.6537399374891</v>
      </c>
      <c r="G5639">
        <v>1.32280897168609</v>
      </c>
      <c r="H5639">
        <v>2.5997245673450398E-2</v>
      </c>
      <c r="I5639">
        <v>36.291315979748099</v>
      </c>
      <c r="J5639">
        <v>3.29810703919952</v>
      </c>
      <c r="K5639">
        <v>-2.9763648082859199E-2</v>
      </c>
      <c r="L5639">
        <v>6.9500324796011999</v>
      </c>
      <c r="M5639">
        <v>0.59112864802043497</v>
      </c>
      <c r="N5639">
        <v>-1.9005299669788402E-2</v>
      </c>
      <c r="O5639">
        <v>178.07329872126499</v>
      </c>
      <c r="P5639">
        <v>11.688850389929</v>
      </c>
      <c r="Q5639">
        <v>2.9601651469706398E-2</v>
      </c>
      <c r="R5639">
        <v>56.776032757060499</v>
      </c>
      <c r="S5639">
        <v>4.9677813393395898</v>
      </c>
      <c r="T5639" s="8">
        <f t="shared" si="532"/>
        <v>2362.7402184330995</v>
      </c>
      <c r="U5639" s="9">
        <f t="shared" si="533"/>
        <v>-169.1797815669006</v>
      </c>
      <c r="V5639" s="9" t="b">
        <f t="shared" si="534"/>
        <v>0</v>
      </c>
      <c r="W5639" s="10" t="b">
        <f t="shared" si="531"/>
        <v>0</v>
      </c>
      <c r="X5639" s="49">
        <f t="shared" si="535"/>
        <v>0</v>
      </c>
      <c r="Y5639" s="49">
        <f t="shared" si="536"/>
        <v>1</v>
      </c>
      <c r="AG5639">
        <v>1.75872579615636</v>
      </c>
      <c r="AH5639">
        <v>1.32280897168609</v>
      </c>
      <c r="AI5639">
        <v>3.29810703919952</v>
      </c>
      <c r="AJ5639">
        <v>0.59112864802043497</v>
      </c>
      <c r="AK5639">
        <v>11.688850389929</v>
      </c>
      <c r="AL5639">
        <v>4.9677813393395898</v>
      </c>
    </row>
    <row r="5640" spans="1:38">
      <c r="A5640">
        <v>5638</v>
      </c>
      <c r="B5640">
        <v>-6.3165350289510203E-2</v>
      </c>
      <c r="C5640">
        <v>15.1708178282944</v>
      </c>
      <c r="D5640">
        <v>1.69009403567699</v>
      </c>
      <c r="E5640">
        <v>7.7663481956174799E-3</v>
      </c>
      <c r="F5640">
        <v>15.4495216404204</v>
      </c>
      <c r="G5640">
        <v>1.2717269993572899</v>
      </c>
      <c r="H5640">
        <v>-9.4208915517921696E-2</v>
      </c>
      <c r="I5640">
        <v>32.180874686404003</v>
      </c>
      <c r="J5640">
        <v>3.6719612488276798</v>
      </c>
      <c r="K5640">
        <v>7.6663354110237003E-2</v>
      </c>
      <c r="L5640">
        <v>7.7304983883631504</v>
      </c>
      <c r="M5640">
        <v>0.834199216438126</v>
      </c>
      <c r="N5640">
        <v>8.2171745799926501E-3</v>
      </c>
      <c r="O5640">
        <v>182.98747911211899</v>
      </c>
      <c r="P5640">
        <v>12.2526200107717</v>
      </c>
      <c r="Q5640">
        <v>2.4737052649714399E-2</v>
      </c>
      <c r="R5640">
        <v>56.500510830263103</v>
      </c>
      <c r="S5640">
        <v>4.8752858448936198</v>
      </c>
      <c r="T5640" s="8">
        <f t="shared" si="532"/>
        <v>2459.5887355965401</v>
      </c>
      <c r="U5640" s="9">
        <f t="shared" si="533"/>
        <v>-72.331264403459954</v>
      </c>
      <c r="V5640" s="9" t="b">
        <f t="shared" si="534"/>
        <v>0</v>
      </c>
      <c r="W5640" s="10" t="b">
        <f t="shared" si="531"/>
        <v>0</v>
      </c>
      <c r="X5640" s="49">
        <f t="shared" si="535"/>
        <v>0</v>
      </c>
      <c r="Y5640" s="49">
        <f t="shared" si="536"/>
        <v>1</v>
      </c>
      <c r="AG5640">
        <v>1.69009403567699</v>
      </c>
      <c r="AH5640">
        <v>1.2717269993572899</v>
      </c>
      <c r="AI5640">
        <v>3.6719612488276798</v>
      </c>
      <c r="AJ5640">
        <v>0.834199216438126</v>
      </c>
      <c r="AK5640">
        <v>12.2526200107717</v>
      </c>
      <c r="AL5640">
        <v>4.8752858448936198</v>
      </c>
    </row>
    <row r="5641" spans="1:38">
      <c r="A5641">
        <v>5639</v>
      </c>
      <c r="B5641">
        <v>3.5925732338896101E-2</v>
      </c>
      <c r="C5641">
        <v>16.751114367010299</v>
      </c>
      <c r="D5641">
        <v>1.7774047217992399</v>
      </c>
      <c r="E5641">
        <v>4.1499885293913999E-3</v>
      </c>
      <c r="F5641">
        <v>15.3937515166909</v>
      </c>
      <c r="G5641">
        <v>1.2608505847637601</v>
      </c>
      <c r="H5641">
        <v>6.1747835053294403E-3</v>
      </c>
      <c r="I5641">
        <v>35.579015836550901</v>
      </c>
      <c r="J5641">
        <v>3.1150877110919</v>
      </c>
      <c r="K5641">
        <v>3.5155089659008799E-5</v>
      </c>
      <c r="L5641">
        <v>7.1602517148664599</v>
      </c>
      <c r="M5641">
        <v>0.59987527756411896</v>
      </c>
      <c r="N5641">
        <v>8.2944403473326992E-3</v>
      </c>
      <c r="O5641">
        <v>183.00161832633799</v>
      </c>
      <c r="P5641">
        <v>12.255982702376301</v>
      </c>
      <c r="Q5641">
        <v>-2.9407268371858201E-2</v>
      </c>
      <c r="R5641">
        <v>53.522672990073701</v>
      </c>
      <c r="S5641">
        <v>4.4799378847085602</v>
      </c>
      <c r="T5641" s="8">
        <f t="shared" si="532"/>
        <v>2348.9138882303882</v>
      </c>
      <c r="U5641" s="9">
        <f t="shared" si="533"/>
        <v>-183.00611176961183</v>
      </c>
      <c r="V5641" s="9" t="b">
        <f t="shared" si="534"/>
        <v>0</v>
      </c>
      <c r="W5641" s="10" t="b">
        <f t="shared" si="531"/>
        <v>0</v>
      </c>
      <c r="X5641" s="49">
        <f t="shared" si="535"/>
        <v>0</v>
      </c>
      <c r="Y5641" s="49">
        <f t="shared" si="536"/>
        <v>1</v>
      </c>
      <c r="AG5641">
        <v>1.7774047217992399</v>
      </c>
      <c r="AH5641">
        <v>1.2608505847637601</v>
      </c>
      <c r="AI5641">
        <v>3.1150877110919</v>
      </c>
      <c r="AJ5641">
        <v>0.59987527756411896</v>
      </c>
      <c r="AK5641">
        <v>12.255982702376301</v>
      </c>
      <c r="AL5641">
        <v>4.4799378847085602</v>
      </c>
    </row>
    <row r="5642" spans="1:38">
      <c r="A5642">
        <v>5640</v>
      </c>
      <c r="B5642">
        <v>2.0698703589044E-2</v>
      </c>
      <c r="C5642">
        <v>16.4979768243428</v>
      </c>
      <c r="D5642">
        <v>1.6979127923083901</v>
      </c>
      <c r="E5642">
        <v>-1.5917975457235801E-3</v>
      </c>
      <c r="F5642">
        <v>15.3056171550489</v>
      </c>
      <c r="G5642">
        <v>1.2461613129532301</v>
      </c>
      <c r="H5642">
        <v>-6.9284391968483697E-2</v>
      </c>
      <c r="I5642">
        <v>32.993047115604398</v>
      </c>
      <c r="J5642">
        <v>3.3239188550911698</v>
      </c>
      <c r="K5642">
        <v>1.78582666922412E-2</v>
      </c>
      <c r="L5642">
        <v>7.2890137417074898</v>
      </c>
      <c r="M5642">
        <v>0.62628005680302901</v>
      </c>
      <c r="N5642">
        <v>3.6943258484951201E-3</v>
      </c>
      <c r="O5642">
        <v>182.16172321648901</v>
      </c>
      <c r="P5642">
        <v>12.0842162328188</v>
      </c>
      <c r="Q5642">
        <v>6.08824513215174E-2</v>
      </c>
      <c r="R5642">
        <v>58.580101731717498</v>
      </c>
      <c r="S5642">
        <v>5.8099596660441497</v>
      </c>
      <c r="T5642" s="8">
        <f t="shared" si="532"/>
        <v>2478.8448916018774</v>
      </c>
      <c r="U5642" s="9">
        <f t="shared" si="533"/>
        <v>-53.075108398122666</v>
      </c>
      <c r="V5642" s="9" t="b">
        <f t="shared" si="534"/>
        <v>0</v>
      </c>
      <c r="W5642" s="10" t="b">
        <f t="shared" si="531"/>
        <v>0</v>
      </c>
      <c r="X5642" s="49">
        <f t="shared" si="535"/>
        <v>0</v>
      </c>
      <c r="Y5642" s="49">
        <f t="shared" si="536"/>
        <v>1</v>
      </c>
      <c r="AG5642">
        <v>1.6979127923083901</v>
      </c>
      <c r="AH5642">
        <v>1.2461613129532301</v>
      </c>
      <c r="AI5642">
        <v>3.3239188550911698</v>
      </c>
      <c r="AJ5642">
        <v>0.62628005680302901</v>
      </c>
      <c r="AK5642">
        <v>12.0842162328188</v>
      </c>
      <c r="AL5642">
        <v>5.8099596660441497</v>
      </c>
    </row>
    <row r="5643" spans="1:38">
      <c r="A5643">
        <v>5641</v>
      </c>
      <c r="B5643">
        <v>-1.1221632954573801E-2</v>
      </c>
      <c r="C5643">
        <v>15.979672090572301</v>
      </c>
      <c r="D5643">
        <v>1.61158428984095</v>
      </c>
      <c r="E5643">
        <v>-7.7243017567995301E-2</v>
      </c>
      <c r="F5643">
        <v>14.1904425098998</v>
      </c>
      <c r="G5643">
        <v>1.4185344694789801</v>
      </c>
      <c r="H5643">
        <v>6.0126185909677901E-2</v>
      </c>
      <c r="I5643">
        <v>37.551278429122299</v>
      </c>
      <c r="J5643">
        <v>3.84152308717659</v>
      </c>
      <c r="K5643">
        <v>-6.3119327219907401E-2</v>
      </c>
      <c r="L5643">
        <v>6.7220331022326096</v>
      </c>
      <c r="M5643">
        <v>0.63926359777488695</v>
      </c>
      <c r="N5643">
        <v>4.2931371057495601E-2</v>
      </c>
      <c r="O5643">
        <v>189.45128624884501</v>
      </c>
      <c r="P5643">
        <v>14.805157397582599</v>
      </c>
      <c r="Q5643">
        <v>3.2872479068482501E-2</v>
      </c>
      <c r="R5643">
        <v>56.962041407233102</v>
      </c>
      <c r="S5643">
        <v>5.0305100907518803</v>
      </c>
      <c r="T5643" s="8">
        <f t="shared" si="532"/>
        <v>2734.6572932605886</v>
      </c>
      <c r="U5643" s="9">
        <f t="shared" si="533"/>
        <v>202.73729326058856</v>
      </c>
      <c r="V5643" s="9" t="b">
        <f t="shared" si="534"/>
        <v>0</v>
      </c>
      <c r="W5643" s="10" t="b">
        <f t="shared" si="531"/>
        <v>0</v>
      </c>
      <c r="X5643" s="49">
        <f t="shared" si="535"/>
        <v>1</v>
      </c>
      <c r="Y5643" s="49">
        <f t="shared" si="536"/>
        <v>0</v>
      </c>
      <c r="AG5643">
        <v>1.61158428984095</v>
      </c>
      <c r="AH5643">
        <v>1.4185344694789801</v>
      </c>
      <c r="AI5643">
        <v>3.84152308717659</v>
      </c>
      <c r="AJ5643">
        <v>0.63926359777488695</v>
      </c>
      <c r="AK5643">
        <v>14.805157397582599</v>
      </c>
      <c r="AL5643">
        <v>5.0305100907518803</v>
      </c>
    </row>
    <row r="5644" spans="1:38">
      <c r="A5644">
        <v>5642</v>
      </c>
      <c r="B5644">
        <v>1.5336061674581399E-2</v>
      </c>
      <c r="C5644">
        <v>16.409740882657101</v>
      </c>
      <c r="D5644">
        <v>1.6735783045821599</v>
      </c>
      <c r="E5644">
        <v>-5.7389818479148702E-2</v>
      </c>
      <c r="F5644">
        <v>14.474983367445899</v>
      </c>
      <c r="G5644">
        <v>1.3140885205031601</v>
      </c>
      <c r="H5644">
        <v>-6.0601568662419801E-2</v>
      </c>
      <c r="I5644">
        <v>33.280767217809</v>
      </c>
      <c r="J5644">
        <v>3.2348724905927999</v>
      </c>
      <c r="K5644">
        <v>-7.4063451499541494E-2</v>
      </c>
      <c r="L5644">
        <v>6.6488674339099196</v>
      </c>
      <c r="M5644">
        <v>0.66645641161332503</v>
      </c>
      <c r="N5644">
        <v>-3.2743954294812402E-2</v>
      </c>
      <c r="O5644">
        <v>175.643540196873</v>
      </c>
      <c r="P5644">
        <v>11.9038658989949</v>
      </c>
      <c r="Q5644">
        <v>2.3808583638543299E-2</v>
      </c>
      <c r="R5644">
        <v>56.448076202572103</v>
      </c>
      <c r="S5644">
        <v>4.8574615926930402</v>
      </c>
      <c r="T5644" s="8">
        <f t="shared" si="532"/>
        <v>2365.0323218979388</v>
      </c>
      <c r="U5644" s="9">
        <f t="shared" si="533"/>
        <v>-166.88767810206127</v>
      </c>
      <c r="V5644" s="9" t="b">
        <f t="shared" si="534"/>
        <v>0</v>
      </c>
      <c r="W5644" s="10" t="b">
        <f t="shared" si="531"/>
        <v>0</v>
      </c>
      <c r="X5644" s="49">
        <f t="shared" si="535"/>
        <v>0</v>
      </c>
      <c r="Y5644" s="49">
        <f t="shared" si="536"/>
        <v>1</v>
      </c>
      <c r="AG5644">
        <v>1.6735783045821599</v>
      </c>
      <c r="AH5644">
        <v>1.3140885205031601</v>
      </c>
      <c r="AI5644">
        <v>3.2348724905927999</v>
      </c>
      <c r="AJ5644">
        <v>0.66645641161332503</v>
      </c>
      <c r="AK5644">
        <v>11.9038658989949</v>
      </c>
      <c r="AL5644">
        <v>4.8574615926930402</v>
      </c>
    </row>
    <row r="5645" spans="1:38">
      <c r="A5645">
        <v>5643</v>
      </c>
      <c r="B5645">
        <v>-2.6990372179386001E-2</v>
      </c>
      <c r="C5645">
        <v>15.729669104736701</v>
      </c>
      <c r="D5645">
        <v>1.60884771917016</v>
      </c>
      <c r="E5645">
        <v>-1.45207312028894E-3</v>
      </c>
      <c r="F5645">
        <v>15.307755873023901</v>
      </c>
      <c r="G5645">
        <v>1.24542118851189</v>
      </c>
      <c r="H5645">
        <v>2.8551222795212002E-2</v>
      </c>
      <c r="I5645">
        <v>36.384121631789</v>
      </c>
      <c r="J5645">
        <v>3.3285065111766601</v>
      </c>
      <c r="K5645">
        <v>-5.9673928990543199E-3</v>
      </c>
      <c r="L5645">
        <v>7.1174006966455101</v>
      </c>
      <c r="M5645">
        <v>0.59241879960472799</v>
      </c>
      <c r="N5645">
        <v>-5.1337659043561197E-2</v>
      </c>
      <c r="O5645">
        <v>172.40785101532501</v>
      </c>
      <c r="P5645">
        <v>12.676760381711899</v>
      </c>
      <c r="Q5645">
        <v>9.0686669059350494E-2</v>
      </c>
      <c r="R5645">
        <v>60.3523143595257</v>
      </c>
      <c r="S5645">
        <v>6.9543217098369299</v>
      </c>
      <c r="T5645" s="8">
        <f t="shared" si="532"/>
        <v>2640.6276310012267</v>
      </c>
      <c r="U5645" s="9">
        <f t="shared" si="533"/>
        <v>108.70763100122667</v>
      </c>
      <c r="V5645" s="9" t="b">
        <f t="shared" si="534"/>
        <v>0</v>
      </c>
      <c r="W5645" s="10" t="b">
        <f t="shared" si="531"/>
        <v>0</v>
      </c>
      <c r="X5645" s="49">
        <f t="shared" si="535"/>
        <v>1</v>
      </c>
      <c r="Y5645" s="49">
        <f t="shared" si="536"/>
        <v>0</v>
      </c>
      <c r="AG5645">
        <v>1.60884771917016</v>
      </c>
      <c r="AH5645">
        <v>1.24542118851189</v>
      </c>
      <c r="AI5645">
        <v>3.3285065111766601</v>
      </c>
      <c r="AJ5645">
        <v>0.59241879960472799</v>
      </c>
      <c r="AK5645">
        <v>12.676760381711899</v>
      </c>
      <c r="AL5645">
        <v>6.9543217098369299</v>
      </c>
    </row>
    <row r="5646" spans="1:38">
      <c r="A5646">
        <v>5644</v>
      </c>
      <c r="B5646">
        <v>-4.3660143725504197E-2</v>
      </c>
      <c r="C5646">
        <v>15.469632511149699</v>
      </c>
      <c r="D5646">
        <v>1.6322756926772399</v>
      </c>
      <c r="E5646">
        <v>4.9291308210611902E-2</v>
      </c>
      <c r="F5646">
        <v>16.104568686677101</v>
      </c>
      <c r="G5646">
        <v>1.50623838877018</v>
      </c>
      <c r="H5646">
        <v>6.5701328020126099E-2</v>
      </c>
      <c r="I5646">
        <v>37.761216817188803</v>
      </c>
      <c r="J5646">
        <v>3.96097929976075</v>
      </c>
      <c r="K5646">
        <v>-2.4063548964929401E-2</v>
      </c>
      <c r="L5646">
        <v>6.98976147564548</v>
      </c>
      <c r="M5646">
        <v>0.59024822223052797</v>
      </c>
      <c r="N5646">
        <v>-3.3708247192898298E-2</v>
      </c>
      <c r="O5646">
        <v>175.474250014245</v>
      </c>
      <c r="P5646">
        <v>11.929018231110801</v>
      </c>
      <c r="Q5646">
        <v>3.1564874219421502E-2</v>
      </c>
      <c r="R5646">
        <v>56.887606242173902</v>
      </c>
      <c r="S5646">
        <v>5.0055965814134797</v>
      </c>
      <c r="T5646" s="8">
        <f t="shared" si="532"/>
        <v>2462.435641596298</v>
      </c>
      <c r="U5646" s="9">
        <f t="shared" si="533"/>
        <v>-69.484358403702117</v>
      </c>
      <c r="V5646" s="9" t="b">
        <f t="shared" si="534"/>
        <v>0</v>
      </c>
      <c r="W5646" s="10" t="b">
        <f t="shared" si="531"/>
        <v>0</v>
      </c>
      <c r="X5646" s="49">
        <f t="shared" si="535"/>
        <v>0</v>
      </c>
      <c r="Y5646" s="49">
        <f t="shared" si="536"/>
        <v>1</v>
      </c>
      <c r="AG5646">
        <v>1.6322756926772399</v>
      </c>
      <c r="AH5646">
        <v>1.50623838877018</v>
      </c>
      <c r="AI5646">
        <v>3.96097929976075</v>
      </c>
      <c r="AJ5646">
        <v>0.59024822223052797</v>
      </c>
      <c r="AK5646">
        <v>11.929018231110801</v>
      </c>
      <c r="AL5646">
        <v>5.0055965814134797</v>
      </c>
    </row>
    <row r="5647" spans="1:38">
      <c r="A5647">
        <v>5645</v>
      </c>
      <c r="B5647">
        <v>-3.6446901150273298E-2</v>
      </c>
      <c r="C5647">
        <v>15.581622141611501</v>
      </c>
      <c r="D5647">
        <v>1.61673578758296</v>
      </c>
      <c r="E5647">
        <v>7.5716697186044193E-2</v>
      </c>
      <c r="F5647">
        <v>16.535810956407399</v>
      </c>
      <c r="G5647">
        <v>1.7537005103252801</v>
      </c>
      <c r="H5647">
        <v>-3.3014996681336797E-2</v>
      </c>
      <c r="I5647">
        <v>34.211650402002</v>
      </c>
      <c r="J5647">
        <v>3.0493109196928199</v>
      </c>
      <c r="K5647">
        <v>-2.5305454039074499E-2</v>
      </c>
      <c r="L5647">
        <v>6.9810862434242704</v>
      </c>
      <c r="M5647">
        <v>0.58938334905740297</v>
      </c>
      <c r="N5647">
        <v>-2.50790925876632E-2</v>
      </c>
      <c r="O5647">
        <v>176.994996388131</v>
      </c>
      <c r="P5647">
        <v>11.7491294080095</v>
      </c>
      <c r="Q5647">
        <v>2.8532009004548199E-2</v>
      </c>
      <c r="R5647">
        <v>56.715335169566103</v>
      </c>
      <c r="S5647">
        <v>4.9483736803228302</v>
      </c>
      <c r="T5647" s="8">
        <f t="shared" si="532"/>
        <v>2370.6633654990796</v>
      </c>
      <c r="U5647" s="9">
        <f t="shared" si="533"/>
        <v>-161.25663450092043</v>
      </c>
      <c r="V5647" s="9" t="b">
        <f t="shared" si="534"/>
        <v>0</v>
      </c>
      <c r="W5647" s="10" t="b">
        <f t="shared" si="531"/>
        <v>0</v>
      </c>
      <c r="X5647" s="49">
        <f t="shared" si="535"/>
        <v>0</v>
      </c>
      <c r="Y5647" s="49">
        <f t="shared" si="536"/>
        <v>1</v>
      </c>
      <c r="AG5647">
        <v>1.61673578758296</v>
      </c>
      <c r="AH5647">
        <v>1.7537005103252801</v>
      </c>
      <c r="AI5647">
        <v>3.0493109196928199</v>
      </c>
      <c r="AJ5647">
        <v>0.58938334905740297</v>
      </c>
      <c r="AK5647">
        <v>11.7491294080095</v>
      </c>
      <c r="AL5647">
        <v>4.9483736803228302</v>
      </c>
    </row>
    <row r="5648" spans="1:38">
      <c r="A5648">
        <v>5646</v>
      </c>
      <c r="B5648">
        <v>-3.9181981108239498E-2</v>
      </c>
      <c r="C5648">
        <v>15.539063386509101</v>
      </c>
      <c r="D5648">
        <v>1.6238873810221</v>
      </c>
      <c r="E5648">
        <v>-2.1608657329553301E-2</v>
      </c>
      <c r="F5648">
        <v>15.0022926919761</v>
      </c>
      <c r="G5648">
        <v>1.2284815600047501</v>
      </c>
      <c r="H5648">
        <v>-3.1089360668236699E-2</v>
      </c>
      <c r="I5648">
        <v>34.277593058484001</v>
      </c>
      <c r="J5648">
        <v>3.0391499066460099</v>
      </c>
      <c r="K5648">
        <v>6.2628476852990597E-2</v>
      </c>
      <c r="L5648">
        <v>7.6227596111087204</v>
      </c>
      <c r="M5648">
        <v>0.76973177420794303</v>
      </c>
      <c r="N5648">
        <v>2.4287430450317699E-2</v>
      </c>
      <c r="O5648">
        <v>185.95189034896001</v>
      </c>
      <c r="P5648">
        <v>13.19415039051</v>
      </c>
      <c r="Q5648">
        <v>2.77654673898983E-2</v>
      </c>
      <c r="R5648">
        <v>56.6718771632829</v>
      </c>
      <c r="S5648">
        <v>4.9331472681532498</v>
      </c>
      <c r="T5648" s="8">
        <f t="shared" si="532"/>
        <v>2478.8548280544051</v>
      </c>
      <c r="U5648" s="9">
        <f t="shared" si="533"/>
        <v>-53.065171945595011</v>
      </c>
      <c r="V5648" s="9" t="b">
        <f t="shared" si="534"/>
        <v>0</v>
      </c>
      <c r="W5648" s="10" t="b">
        <f t="shared" si="531"/>
        <v>0</v>
      </c>
      <c r="X5648" s="49">
        <f t="shared" si="535"/>
        <v>0</v>
      </c>
      <c r="Y5648" s="49">
        <f t="shared" si="536"/>
        <v>1</v>
      </c>
      <c r="AG5648">
        <v>1.6238873810221</v>
      </c>
      <c r="AH5648">
        <v>1.2284815600047501</v>
      </c>
      <c r="AI5648">
        <v>3.0391499066460099</v>
      </c>
      <c r="AJ5648">
        <v>0.76973177420794303</v>
      </c>
      <c r="AK5648">
        <v>13.19415039051</v>
      </c>
      <c r="AL5648">
        <v>4.9331472681532498</v>
      </c>
    </row>
    <row r="5649" spans="1:38">
      <c r="A5649">
        <v>5647</v>
      </c>
      <c r="B5649">
        <v>1.3279678549663901E-2</v>
      </c>
      <c r="C5649">
        <v>16.3760308406817</v>
      </c>
      <c r="D5649">
        <v>1.6686540278295501</v>
      </c>
      <c r="E5649">
        <v>-4.5721740995973599E-2</v>
      </c>
      <c r="F5649">
        <v>14.644867779796799</v>
      </c>
      <c r="G5649">
        <v>1.26855770925503</v>
      </c>
      <c r="H5649">
        <v>-2.3205817462857398E-2</v>
      </c>
      <c r="I5649">
        <v>34.548889929543201</v>
      </c>
      <c r="J5649">
        <v>3.02627127920467</v>
      </c>
      <c r="K5649">
        <v>2.9691521482304198E-5</v>
      </c>
      <c r="L5649">
        <v>7.16021259444992</v>
      </c>
      <c r="M5649">
        <v>0.60041245486790196</v>
      </c>
      <c r="N5649">
        <v>4.2961253468152896E-3</v>
      </c>
      <c r="O5649">
        <v>182.27138104283699</v>
      </c>
      <c r="P5649">
        <v>12.1050226327954</v>
      </c>
      <c r="Q5649">
        <v>0.13097672455543899</v>
      </c>
      <c r="R5649">
        <v>62.833561609816996</v>
      </c>
      <c r="S5649">
        <v>8.9245919183572209</v>
      </c>
      <c r="T5649" s="8">
        <f t="shared" si="532"/>
        <v>2759.3510022309774</v>
      </c>
      <c r="U5649" s="9">
        <f t="shared" si="533"/>
        <v>227.43100223097736</v>
      </c>
      <c r="V5649" s="9" t="b">
        <f t="shared" si="534"/>
        <v>0</v>
      </c>
      <c r="W5649" s="10" t="b">
        <f t="shared" si="531"/>
        <v>0</v>
      </c>
      <c r="X5649" s="49">
        <f t="shared" si="535"/>
        <v>1</v>
      </c>
      <c r="Y5649" s="49">
        <f t="shared" si="536"/>
        <v>0</v>
      </c>
      <c r="AG5649">
        <v>1.6686540278295501</v>
      </c>
      <c r="AH5649">
        <v>1.26855770925503</v>
      </c>
      <c r="AI5649">
        <v>3.02627127920467</v>
      </c>
      <c r="AJ5649">
        <v>0.60041245486790196</v>
      </c>
      <c r="AK5649">
        <v>12.1050226327954</v>
      </c>
      <c r="AL5649">
        <v>8.9245919183572209</v>
      </c>
    </row>
    <row r="5650" spans="1:38">
      <c r="A5650">
        <v>5648</v>
      </c>
      <c r="B5650">
        <v>-2.2540568801887501E-2</v>
      </c>
      <c r="C5650">
        <v>15.7998190003154</v>
      </c>
      <c r="D5650">
        <v>1.6086521710670101</v>
      </c>
      <c r="E5650">
        <v>7.2512345189599901E-3</v>
      </c>
      <c r="F5650">
        <v>15.441565429877899</v>
      </c>
      <c r="G5650">
        <v>1.2705148483061299</v>
      </c>
      <c r="H5650">
        <v>1.5190319469879201E-2</v>
      </c>
      <c r="I5650">
        <v>35.901230017719797</v>
      </c>
      <c r="J5650">
        <v>3.1760502154607702</v>
      </c>
      <c r="K5650">
        <v>-3.17633631789557E-2</v>
      </c>
      <c r="L5650">
        <v>6.9361482815803202</v>
      </c>
      <c r="M5650">
        <v>0.59336971630531199</v>
      </c>
      <c r="N5650">
        <v>-4.43716029974629E-2</v>
      </c>
      <c r="O5650">
        <v>173.61304662476601</v>
      </c>
      <c r="P5650">
        <v>12.337448440677701</v>
      </c>
      <c r="Q5650">
        <v>8.0803181145740095E-3</v>
      </c>
      <c r="R5650">
        <v>55.567191425815899</v>
      </c>
      <c r="S5650">
        <v>4.6213767017069403</v>
      </c>
      <c r="T5650" s="8">
        <f t="shared" si="532"/>
        <v>2360.7412093523862</v>
      </c>
      <c r="U5650" s="9">
        <f t="shared" si="533"/>
        <v>-171.17879064761382</v>
      </c>
      <c r="V5650" s="9" t="b">
        <f t="shared" si="534"/>
        <v>0</v>
      </c>
      <c r="W5650" s="10" t="b">
        <f t="shared" si="531"/>
        <v>0</v>
      </c>
      <c r="X5650" s="49">
        <f t="shared" si="535"/>
        <v>0</v>
      </c>
      <c r="Y5650" s="49">
        <f t="shared" si="536"/>
        <v>1</v>
      </c>
      <c r="AG5650">
        <v>1.6086521710670101</v>
      </c>
      <c r="AH5650">
        <v>1.2705148483061299</v>
      </c>
      <c r="AI5650">
        <v>3.1760502154607702</v>
      </c>
      <c r="AJ5650">
        <v>0.59336971630531199</v>
      </c>
      <c r="AK5650">
        <v>12.337448440677701</v>
      </c>
      <c r="AL5650">
        <v>4.6213767017069403</v>
      </c>
    </row>
    <row r="5651" spans="1:38">
      <c r="A5651">
        <v>5649</v>
      </c>
      <c r="B5651">
        <v>-7.5224986154378407E-2</v>
      </c>
      <c r="C5651">
        <v>14.988962050749601</v>
      </c>
      <c r="D5651">
        <v>1.7442074977322899</v>
      </c>
      <c r="E5651">
        <v>-0.13120340890947699</v>
      </c>
      <c r="F5651">
        <v>13.445013367743799</v>
      </c>
      <c r="G5651">
        <v>1.85954812868666</v>
      </c>
      <c r="H5651">
        <v>5.2437538432994001E-2</v>
      </c>
      <c r="I5651">
        <v>37.2636669753728</v>
      </c>
      <c r="J5651">
        <v>3.6964022104719398</v>
      </c>
      <c r="K5651">
        <v>1.6069614686082801E-2</v>
      </c>
      <c r="L5651">
        <v>7.2759878854901796</v>
      </c>
      <c r="M5651">
        <v>0.62279108345768897</v>
      </c>
      <c r="N5651">
        <v>3.69969773877106E-2</v>
      </c>
      <c r="O5651">
        <v>188.33033710146501</v>
      </c>
      <c r="P5651">
        <v>14.2546307889943</v>
      </c>
      <c r="Q5651">
        <v>-1.21156226178596E-2</v>
      </c>
      <c r="R5651">
        <v>54.456216078672398</v>
      </c>
      <c r="S5651">
        <v>4.4745560887876001</v>
      </c>
      <c r="T5651" s="8">
        <f t="shared" si="532"/>
        <v>2665.213579813048</v>
      </c>
      <c r="U5651" s="9">
        <f t="shared" si="533"/>
        <v>133.29357981304793</v>
      </c>
      <c r="V5651" s="9" t="b">
        <f t="shared" si="534"/>
        <v>0</v>
      </c>
      <c r="W5651" s="10" t="b">
        <f t="shared" si="531"/>
        <v>0</v>
      </c>
      <c r="X5651" s="49">
        <f t="shared" si="535"/>
        <v>1</v>
      </c>
      <c r="Y5651" s="49">
        <f t="shared" si="536"/>
        <v>0</v>
      </c>
      <c r="AG5651">
        <v>1.7442074977322899</v>
      </c>
      <c r="AH5651">
        <v>1.85954812868666</v>
      </c>
      <c r="AI5651">
        <v>3.6964022104719398</v>
      </c>
      <c r="AJ5651">
        <v>0.62279108345768897</v>
      </c>
      <c r="AK5651">
        <v>14.2546307889943</v>
      </c>
      <c r="AL5651">
        <v>4.4745560887876001</v>
      </c>
    </row>
    <row r="5652" spans="1:38">
      <c r="A5652">
        <v>5650</v>
      </c>
      <c r="B5652">
        <v>5.0217248898181403E-2</v>
      </c>
      <c r="C5652">
        <v>16.992232060166401</v>
      </c>
      <c r="D5652">
        <v>1.87112217227192</v>
      </c>
      <c r="E5652">
        <v>1.6532785518725099E-2</v>
      </c>
      <c r="F5652">
        <v>15.5855542932361</v>
      </c>
      <c r="G5652">
        <v>1.30315343968947</v>
      </c>
      <c r="H5652">
        <v>-7.9646777992077398E-3</v>
      </c>
      <c r="I5652">
        <v>35.079487571458799</v>
      </c>
      <c r="J5652">
        <v>3.0376924321037602</v>
      </c>
      <c r="K5652">
        <v>1.85277247916853E-2</v>
      </c>
      <c r="L5652">
        <v>7.2938950647321503</v>
      </c>
      <c r="M5652">
        <v>0.62893886120898601</v>
      </c>
      <c r="N5652">
        <v>2.7003510759549501E-2</v>
      </c>
      <c r="O5652">
        <v>186.45763713032699</v>
      </c>
      <c r="P5652">
        <v>13.3748476055483</v>
      </c>
      <c r="Q5652">
        <v>-3.9113598983288499E-2</v>
      </c>
      <c r="R5652">
        <v>53.005677355066801</v>
      </c>
      <c r="S5652">
        <v>4.5486617659394497</v>
      </c>
      <c r="T5652" s="8">
        <f t="shared" si="532"/>
        <v>2476.4416276761885</v>
      </c>
      <c r="U5652" s="9">
        <f t="shared" si="533"/>
        <v>-55.478372323811527</v>
      </c>
      <c r="V5652" s="9" t="b">
        <f t="shared" si="534"/>
        <v>0</v>
      </c>
      <c r="W5652" s="10" t="b">
        <f t="shared" si="531"/>
        <v>0</v>
      </c>
      <c r="X5652" s="49">
        <f t="shared" si="535"/>
        <v>0</v>
      </c>
      <c r="Y5652" s="49">
        <f t="shared" si="536"/>
        <v>1</v>
      </c>
      <c r="AG5652">
        <v>1.87112217227192</v>
      </c>
      <c r="AH5652">
        <v>1.30315343968947</v>
      </c>
      <c r="AI5652">
        <v>3.0376924321037602</v>
      </c>
      <c r="AJ5652">
        <v>0.62893886120898601</v>
      </c>
      <c r="AK5652">
        <v>13.3748476055483</v>
      </c>
      <c r="AL5652">
        <v>4.5486617659394497</v>
      </c>
    </row>
    <row r="5653" spans="1:38">
      <c r="A5653">
        <v>5651</v>
      </c>
      <c r="B5653">
        <v>-1.46472101976956E-2</v>
      </c>
      <c r="C5653">
        <v>15.9250261399061</v>
      </c>
      <c r="D5653">
        <v>1.60929013297695</v>
      </c>
      <c r="E5653">
        <v>-2.2690128128515299E-2</v>
      </c>
      <c r="F5653">
        <v>14.9860769205344</v>
      </c>
      <c r="G5653">
        <v>1.2287373722819499</v>
      </c>
      <c r="H5653">
        <v>-1.34436191721294E-2</v>
      </c>
      <c r="I5653">
        <v>34.887814677419499</v>
      </c>
      <c r="J5653">
        <v>3.0319183115925301</v>
      </c>
      <c r="K5653">
        <v>6.0617497666347199E-2</v>
      </c>
      <c r="L5653">
        <v>7.6074458032212604</v>
      </c>
      <c r="M5653">
        <v>0.76203515258480703</v>
      </c>
      <c r="N5653">
        <v>-6.7226772627634601E-2</v>
      </c>
      <c r="O5653">
        <v>169.69009165908599</v>
      </c>
      <c r="P5653">
        <v>13.753995261367599</v>
      </c>
      <c r="Q5653">
        <v>1.56441728462242E-2</v>
      </c>
      <c r="R5653">
        <v>55.989087157165699</v>
      </c>
      <c r="S5653">
        <v>4.7124147725303596</v>
      </c>
      <c r="T5653" s="8">
        <f t="shared" si="532"/>
        <v>2509.8391003334195</v>
      </c>
      <c r="U5653" s="9">
        <f t="shared" si="533"/>
        <v>-22.080899666580535</v>
      </c>
      <c r="V5653" s="9" t="b">
        <f t="shared" si="534"/>
        <v>0</v>
      </c>
      <c r="W5653" s="10" t="b">
        <f t="shared" si="531"/>
        <v>0</v>
      </c>
      <c r="X5653" s="49">
        <f t="shared" si="535"/>
        <v>0</v>
      </c>
      <c r="Y5653" s="49">
        <f t="shared" si="536"/>
        <v>1</v>
      </c>
      <c r="AG5653">
        <v>1.60929013297695</v>
      </c>
      <c r="AH5653">
        <v>1.2287373722819499</v>
      </c>
      <c r="AI5653">
        <v>3.0319183115925301</v>
      </c>
      <c r="AJ5653">
        <v>0.76203515258480703</v>
      </c>
      <c r="AK5653">
        <v>13.753995261367599</v>
      </c>
      <c r="AL5653">
        <v>4.7124147725303596</v>
      </c>
    </row>
    <row r="5654" spans="1:38">
      <c r="A5654">
        <v>5652</v>
      </c>
      <c r="B5654">
        <v>-6.6639770014529504E-2</v>
      </c>
      <c r="C5654">
        <v>15.1181995015954</v>
      </c>
      <c r="D5654">
        <v>1.7056550934718</v>
      </c>
      <c r="E5654">
        <v>1.1695345902239401E-2</v>
      </c>
      <c r="F5654">
        <v>15.5103421791519</v>
      </c>
      <c r="G5654">
        <v>1.28326462345392</v>
      </c>
      <c r="H5654">
        <v>-0.111218562826707</v>
      </c>
      <c r="I5654">
        <v>31.638118489794799</v>
      </c>
      <c r="J5654">
        <v>3.9784670419625199</v>
      </c>
      <c r="K5654">
        <v>-1.5517956936683701E-2</v>
      </c>
      <c r="L5654">
        <v>7.0497490753080196</v>
      </c>
      <c r="M5654">
        <v>0.59139665830047605</v>
      </c>
      <c r="N5654">
        <v>-1.4484273916198E-2</v>
      </c>
      <c r="O5654">
        <v>178.880195316563</v>
      </c>
      <c r="P5654">
        <v>11.707875630532</v>
      </c>
      <c r="Q5654">
        <v>-4.8094855454550799E-2</v>
      </c>
      <c r="R5654">
        <v>52.5317511842389</v>
      </c>
      <c r="S5654">
        <v>4.6272410533835497</v>
      </c>
      <c r="T5654" s="8">
        <f t="shared" si="532"/>
        <v>2389.3900101104264</v>
      </c>
      <c r="U5654" s="9">
        <f t="shared" si="533"/>
        <v>-142.5299898895737</v>
      </c>
      <c r="V5654" s="9" t="b">
        <f t="shared" si="534"/>
        <v>0</v>
      </c>
      <c r="W5654" s="10" t="b">
        <f t="shared" si="531"/>
        <v>0</v>
      </c>
      <c r="X5654" s="49">
        <f t="shared" si="535"/>
        <v>0</v>
      </c>
      <c r="Y5654" s="49">
        <f t="shared" si="536"/>
        <v>1</v>
      </c>
      <c r="AG5654">
        <v>1.7056550934718</v>
      </c>
      <c r="AH5654">
        <v>1.28326462345392</v>
      </c>
      <c r="AI5654">
        <v>3.9784670419625199</v>
      </c>
      <c r="AJ5654">
        <v>0.59139665830047605</v>
      </c>
      <c r="AK5654">
        <v>11.707875630532</v>
      </c>
      <c r="AL5654">
        <v>4.6272410533835497</v>
      </c>
    </row>
    <row r="5655" spans="1:38">
      <c r="A5655">
        <v>5653</v>
      </c>
      <c r="B5655">
        <v>-1.81652835317784E-2</v>
      </c>
      <c r="C5655">
        <v>15.8690991653809</v>
      </c>
      <c r="D5655">
        <v>1.6089608232795001</v>
      </c>
      <c r="E5655">
        <v>-1.1862158129820201E-2</v>
      </c>
      <c r="F5655">
        <v>15.1492274120977</v>
      </c>
      <c r="G5655">
        <v>1.23223891665038</v>
      </c>
      <c r="H5655">
        <v>6.8853249026020802E-2</v>
      </c>
      <c r="I5655">
        <v>37.880424958314599</v>
      </c>
      <c r="J5655">
        <v>4.0331931656677504</v>
      </c>
      <c r="K5655">
        <v>-3.4753168803517302E-2</v>
      </c>
      <c r="L5655">
        <v>6.9154415164613701</v>
      </c>
      <c r="M5655">
        <v>0.59669786033235805</v>
      </c>
      <c r="N5655">
        <v>-1.33577857051582E-2</v>
      </c>
      <c r="O5655">
        <v>179.08181528771499</v>
      </c>
      <c r="P5655">
        <v>11.715864816389599</v>
      </c>
      <c r="Q5655">
        <v>-1.9476135155644302E-2</v>
      </c>
      <c r="R5655">
        <v>54.056861946002599</v>
      </c>
      <c r="S5655">
        <v>4.4635319895725702</v>
      </c>
      <c r="T5655" s="8">
        <f t="shared" si="532"/>
        <v>2365.0487571892158</v>
      </c>
      <c r="U5655" s="9">
        <f t="shared" si="533"/>
        <v>-166.87124281078422</v>
      </c>
      <c r="V5655" s="9" t="b">
        <f t="shared" si="534"/>
        <v>0</v>
      </c>
      <c r="W5655" s="10" t="b">
        <f t="shared" si="531"/>
        <v>0</v>
      </c>
      <c r="X5655" s="49">
        <f t="shared" si="535"/>
        <v>0</v>
      </c>
      <c r="Y5655" s="49">
        <f t="shared" si="536"/>
        <v>1</v>
      </c>
      <c r="AG5655">
        <v>1.6089608232795001</v>
      </c>
      <c r="AH5655">
        <v>1.23223891665038</v>
      </c>
      <c r="AI5655">
        <v>4.0331931656677504</v>
      </c>
      <c r="AJ5655">
        <v>0.59669786033235805</v>
      </c>
      <c r="AK5655">
        <v>11.715864816389599</v>
      </c>
      <c r="AL5655">
        <v>4.4635319895725702</v>
      </c>
    </row>
    <row r="5656" spans="1:38">
      <c r="A5656">
        <v>5654</v>
      </c>
      <c r="B5656">
        <v>1.01676278081635E-2</v>
      </c>
      <c r="C5656">
        <v>16.3251470193449</v>
      </c>
      <c r="D5656">
        <v>1.65970712860256</v>
      </c>
      <c r="E5656">
        <v>-3.03503704064975E-2</v>
      </c>
      <c r="F5656">
        <v>14.8717185063119</v>
      </c>
      <c r="G5656">
        <v>1.23585565764747</v>
      </c>
      <c r="H5656">
        <v>2.3924120110866199E-3</v>
      </c>
      <c r="I5656">
        <v>35.444696963330301</v>
      </c>
      <c r="J5656">
        <v>3.0907250057003801</v>
      </c>
      <c r="K5656">
        <v>2.6998516022033901E-3</v>
      </c>
      <c r="L5656">
        <v>7.1793570563033997</v>
      </c>
      <c r="M5656">
        <v>0.60366556227179302</v>
      </c>
      <c r="N5656">
        <v>4.1431022797500702E-2</v>
      </c>
      <c r="O5656">
        <v>189.167256466243</v>
      </c>
      <c r="P5656">
        <v>14.666487072297899</v>
      </c>
      <c r="Q5656">
        <v>-6.0533101909077902E-2</v>
      </c>
      <c r="R5656">
        <v>51.882395113543701</v>
      </c>
      <c r="S5656">
        <v>4.8140955086730299</v>
      </c>
      <c r="T5656" s="8">
        <f t="shared" si="532"/>
        <v>2607.0535935193129</v>
      </c>
      <c r="U5656" s="9">
        <f t="shared" si="533"/>
        <v>75.133593519312853</v>
      </c>
      <c r="V5656" s="9" t="b">
        <f t="shared" si="534"/>
        <v>0</v>
      </c>
      <c r="W5656" s="10" t="b">
        <f t="shared" si="531"/>
        <v>0</v>
      </c>
      <c r="X5656" s="49">
        <f t="shared" si="535"/>
        <v>1</v>
      </c>
      <c r="Y5656" s="49">
        <f t="shared" si="536"/>
        <v>0</v>
      </c>
      <c r="AG5656">
        <v>1.65970712860256</v>
      </c>
      <c r="AH5656">
        <v>1.23585565764747</v>
      </c>
      <c r="AI5656">
        <v>3.0907250057003801</v>
      </c>
      <c r="AJ5656">
        <v>0.60366556227179302</v>
      </c>
      <c r="AK5656">
        <v>14.666487072297899</v>
      </c>
      <c r="AL5656">
        <v>4.8140955086730299</v>
      </c>
    </row>
    <row r="5657" spans="1:38">
      <c r="A5657">
        <v>5655</v>
      </c>
      <c r="B5657">
        <v>7.1242672334113799E-2</v>
      </c>
      <c r="C5657">
        <v>17.3532832608612</v>
      </c>
      <c r="D5657">
        <v>2.04628496557577</v>
      </c>
      <c r="E5657">
        <v>2.34426497420747E-2</v>
      </c>
      <c r="F5657">
        <v>15.693621291407901</v>
      </c>
      <c r="G5657">
        <v>1.3375655485998299</v>
      </c>
      <c r="H5657">
        <v>3.9682205005484002E-3</v>
      </c>
      <c r="I5657">
        <v>35.500595048483099</v>
      </c>
      <c r="J5657">
        <v>3.09902898280016</v>
      </c>
      <c r="K5657">
        <v>-1.51731789382433E-2</v>
      </c>
      <c r="L5657">
        <v>7.05218009274029</v>
      </c>
      <c r="M5657">
        <v>0.59080651837068998</v>
      </c>
      <c r="N5657">
        <v>-2.9597313609822699E-2</v>
      </c>
      <c r="O5657">
        <v>176.197097773161</v>
      </c>
      <c r="P5657">
        <v>11.8393248819372</v>
      </c>
      <c r="Q5657">
        <v>-1.3434913932351101E-2</v>
      </c>
      <c r="R5657">
        <v>54.384419836272897</v>
      </c>
      <c r="S5657">
        <v>4.4727665075198999</v>
      </c>
      <c r="T5657" s="8">
        <f t="shared" si="532"/>
        <v>2338.5777404803548</v>
      </c>
      <c r="U5657" s="9">
        <f t="shared" si="533"/>
        <v>-193.34225951964527</v>
      </c>
      <c r="V5657" s="9" t="b">
        <f t="shared" si="534"/>
        <v>0</v>
      </c>
      <c r="W5657" s="10" t="b">
        <f t="shared" si="531"/>
        <v>0</v>
      </c>
      <c r="X5657" s="49">
        <f t="shared" si="535"/>
        <v>0</v>
      </c>
      <c r="Y5657" s="49">
        <f t="shared" si="536"/>
        <v>1</v>
      </c>
      <c r="AG5657">
        <v>2.04628496557577</v>
      </c>
      <c r="AH5657">
        <v>1.3375655485998299</v>
      </c>
      <c r="AI5657">
        <v>3.09902898280016</v>
      </c>
      <c r="AJ5657">
        <v>0.59080651837068998</v>
      </c>
      <c r="AK5657">
        <v>11.8393248819372</v>
      </c>
      <c r="AL5657">
        <v>4.4727665075198999</v>
      </c>
    </row>
    <row r="5658" spans="1:38">
      <c r="A5658">
        <v>5656</v>
      </c>
      <c r="B5658">
        <v>1.1113526284933299E-2</v>
      </c>
      <c r="C5658">
        <v>16.340596256596701</v>
      </c>
      <c r="D5658">
        <v>1.6623236738306599</v>
      </c>
      <c r="E5658">
        <v>-1.1646358755702301E-3</v>
      </c>
      <c r="F5658">
        <v>15.3121565246202</v>
      </c>
      <c r="G5658">
        <v>1.24698622366857</v>
      </c>
      <c r="H5658">
        <v>-6.7270757783677498E-2</v>
      </c>
      <c r="I5658">
        <v>33.059549976883801</v>
      </c>
      <c r="J5658">
        <v>3.3010946530510301</v>
      </c>
      <c r="K5658">
        <v>-1.33231910221335E-2</v>
      </c>
      <c r="L5658">
        <v>7.0652386160248799</v>
      </c>
      <c r="M5658">
        <v>0.58902878750122101</v>
      </c>
      <c r="N5658">
        <v>3.1584685927060797E-2</v>
      </c>
      <c r="O5658">
        <v>187.31379182730501</v>
      </c>
      <c r="P5658">
        <v>13.7609809554361</v>
      </c>
      <c r="Q5658">
        <v>-0.175424062927201</v>
      </c>
      <c r="R5658">
        <v>46.251253383647402</v>
      </c>
      <c r="S5658">
        <v>8.4011830570475503</v>
      </c>
      <c r="T5658" s="8">
        <f t="shared" si="532"/>
        <v>2896.1597350535135</v>
      </c>
      <c r="U5658" s="9">
        <f t="shared" si="533"/>
        <v>364.23973505351341</v>
      </c>
      <c r="V5658" s="9" t="b">
        <f t="shared" si="534"/>
        <v>0</v>
      </c>
      <c r="W5658" s="10" t="b">
        <f t="shared" si="531"/>
        <v>0</v>
      </c>
      <c r="X5658" s="49">
        <f t="shared" si="535"/>
        <v>1</v>
      </c>
      <c r="Y5658" s="49">
        <f t="shared" si="536"/>
        <v>0</v>
      </c>
      <c r="AG5658">
        <v>1.6623236738306599</v>
      </c>
      <c r="AH5658">
        <v>1.24698622366857</v>
      </c>
      <c r="AI5658">
        <v>3.3010946530510301</v>
      </c>
      <c r="AJ5658">
        <v>0.58902878750122101</v>
      </c>
      <c r="AK5658">
        <v>13.7609809554361</v>
      </c>
      <c r="AL5658">
        <v>8.4011830570475503</v>
      </c>
    </row>
    <row r="5659" spans="1:38">
      <c r="A5659">
        <v>5657</v>
      </c>
      <c r="B5659">
        <v>-5.6415635825521199E-3</v>
      </c>
      <c r="C5659">
        <v>16.069089013681101</v>
      </c>
      <c r="D5659">
        <v>1.6186580161159601</v>
      </c>
      <c r="E5659">
        <v>5.1464266861037198E-3</v>
      </c>
      <c r="F5659">
        <v>15.4090980827593</v>
      </c>
      <c r="G5659">
        <v>1.2636314038733101</v>
      </c>
      <c r="H5659">
        <v>-2.51260213219946E-2</v>
      </c>
      <c r="I5659">
        <v>34.482612671060103</v>
      </c>
      <c r="J5659">
        <v>3.02790179919289</v>
      </c>
      <c r="K5659">
        <v>8.9663042342186805E-2</v>
      </c>
      <c r="L5659">
        <v>7.8316484927419401</v>
      </c>
      <c r="M5659">
        <v>0.90533934062143495</v>
      </c>
      <c r="N5659">
        <v>-3.7929505743896498E-3</v>
      </c>
      <c r="O5659">
        <v>180.80292125183999</v>
      </c>
      <c r="P5659">
        <v>11.834089589289301</v>
      </c>
      <c r="Q5659">
        <v>5.2083399280669497E-2</v>
      </c>
      <c r="R5659">
        <v>58.066913464215403</v>
      </c>
      <c r="S5659">
        <v>5.5335160569928696</v>
      </c>
      <c r="T5659" s="8">
        <f t="shared" si="532"/>
        <v>2418.3136206085765</v>
      </c>
      <c r="U5659" s="9">
        <f t="shared" si="533"/>
        <v>-113.60637939142362</v>
      </c>
      <c r="V5659" s="9" t="b">
        <f t="shared" si="534"/>
        <v>0</v>
      </c>
      <c r="W5659" s="10" t="b">
        <f t="shared" si="531"/>
        <v>0</v>
      </c>
      <c r="X5659" s="49">
        <f t="shared" si="535"/>
        <v>0</v>
      </c>
      <c r="Y5659" s="49">
        <f t="shared" si="536"/>
        <v>1</v>
      </c>
      <c r="AG5659">
        <v>1.6186580161159601</v>
      </c>
      <c r="AH5659">
        <v>1.2636314038733101</v>
      </c>
      <c r="AI5659">
        <v>3.02790179919289</v>
      </c>
      <c r="AJ5659">
        <v>0.90533934062143495</v>
      </c>
      <c r="AK5659">
        <v>11.834089589289301</v>
      </c>
      <c r="AL5659">
        <v>5.5335160569928696</v>
      </c>
    </row>
    <row r="5660" spans="1:38">
      <c r="A5660">
        <v>5658</v>
      </c>
      <c r="B5660">
        <v>-5.3728093953002799E-2</v>
      </c>
      <c r="C5660">
        <v>15.314666425400301</v>
      </c>
      <c r="D5660">
        <v>1.65671654017875</v>
      </c>
      <c r="E5660">
        <v>4.0220298131922801E-2</v>
      </c>
      <c r="F5660">
        <v>15.959144550870599</v>
      </c>
      <c r="G5660">
        <v>1.43825795865884</v>
      </c>
      <c r="H5660">
        <v>2.03164792310499E-2</v>
      </c>
      <c r="I5660">
        <v>36.085737962981497</v>
      </c>
      <c r="J5660">
        <v>3.2320033567252802</v>
      </c>
      <c r="K5660">
        <v>-1.4301775021898901E-3</v>
      </c>
      <c r="L5660">
        <v>7.14976724815424</v>
      </c>
      <c r="M5660">
        <v>0.59729096394717196</v>
      </c>
      <c r="N5660">
        <v>-4.0374267384335897E-3</v>
      </c>
      <c r="O5660">
        <v>180.75872464993299</v>
      </c>
      <c r="P5660">
        <v>11.826171937693699</v>
      </c>
      <c r="Q5660">
        <v>2.66491535119565E-2</v>
      </c>
      <c r="R5660">
        <v>56.6086488581997</v>
      </c>
      <c r="S5660">
        <v>4.9124165018190302</v>
      </c>
      <c r="T5660" s="8">
        <f t="shared" si="532"/>
        <v>2366.2857259022771</v>
      </c>
      <c r="U5660" s="9">
        <f t="shared" si="533"/>
        <v>-165.63427409772294</v>
      </c>
      <c r="V5660" s="9" t="b">
        <f t="shared" si="534"/>
        <v>0</v>
      </c>
      <c r="W5660" s="10" t="b">
        <f t="shared" si="531"/>
        <v>0</v>
      </c>
      <c r="X5660" s="49">
        <f t="shared" si="535"/>
        <v>0</v>
      </c>
      <c r="Y5660" s="49">
        <f t="shared" si="536"/>
        <v>1</v>
      </c>
      <c r="AG5660">
        <v>1.65671654017875</v>
      </c>
      <c r="AH5660">
        <v>1.43825795865884</v>
      </c>
      <c r="AI5660">
        <v>3.2320033567252802</v>
      </c>
      <c r="AJ5660">
        <v>0.59729096394717196</v>
      </c>
      <c r="AK5660">
        <v>11.826171937693699</v>
      </c>
      <c r="AL5660">
        <v>4.9124165018190302</v>
      </c>
    </row>
    <row r="5661" spans="1:38">
      <c r="A5661">
        <v>5659</v>
      </c>
      <c r="B5661">
        <v>-4.9001547058240599E-2</v>
      </c>
      <c r="C5661">
        <v>15.3872232509789</v>
      </c>
      <c r="D5661">
        <v>1.6435597138779801</v>
      </c>
      <c r="E5661">
        <v>4.7874426768156703E-2</v>
      </c>
      <c r="F5661">
        <v>16.081766579921901</v>
      </c>
      <c r="G5661">
        <v>1.4959040592783801</v>
      </c>
      <c r="H5661">
        <v>2.15325907023554E-2</v>
      </c>
      <c r="I5661">
        <v>36.129648937777098</v>
      </c>
      <c r="J5661">
        <v>3.24424031688058</v>
      </c>
      <c r="K5661">
        <v>8.0790516296376296E-4</v>
      </c>
      <c r="L5661">
        <v>7.1657869383007204</v>
      </c>
      <c r="M5661">
        <v>0.60030137857591603</v>
      </c>
      <c r="N5661">
        <v>3.1947909151089901E-2</v>
      </c>
      <c r="O5661">
        <v>187.38184090443201</v>
      </c>
      <c r="P5661">
        <v>13.7928070503858</v>
      </c>
      <c r="Q5661">
        <v>-7.9299429948478203E-2</v>
      </c>
      <c r="R5661">
        <v>50.917832028761403</v>
      </c>
      <c r="S5661">
        <v>5.1809027013083702</v>
      </c>
      <c r="T5661" s="8">
        <f t="shared" si="532"/>
        <v>2595.7715220307027</v>
      </c>
      <c r="U5661" s="9">
        <f t="shared" si="533"/>
        <v>63.851522030702654</v>
      </c>
      <c r="V5661" s="9" t="b">
        <f t="shared" si="534"/>
        <v>0</v>
      </c>
      <c r="W5661" s="10" t="b">
        <f t="shared" si="531"/>
        <v>0</v>
      </c>
      <c r="X5661" s="49">
        <f t="shared" si="535"/>
        <v>1</v>
      </c>
      <c r="Y5661" s="49">
        <f t="shared" si="536"/>
        <v>0</v>
      </c>
      <c r="AG5661">
        <v>1.6435597138779801</v>
      </c>
      <c r="AH5661">
        <v>1.4959040592783801</v>
      </c>
      <c r="AI5661">
        <v>3.24424031688058</v>
      </c>
      <c r="AJ5661">
        <v>0.60030137857591603</v>
      </c>
      <c r="AK5661">
        <v>13.7928070503858</v>
      </c>
      <c r="AL5661">
        <v>5.1809027013083702</v>
      </c>
    </row>
    <row r="5662" spans="1:38">
      <c r="A5662">
        <v>5660</v>
      </c>
      <c r="B5662">
        <v>6.9601682183472402E-2</v>
      </c>
      <c r="C5662">
        <v>17.324830046056501</v>
      </c>
      <c r="D5662">
        <v>2.02951310496162</v>
      </c>
      <c r="E5662">
        <v>3.85838027176076E-3</v>
      </c>
      <c r="F5662">
        <v>15.3892632260758</v>
      </c>
      <c r="G5662">
        <v>1.2611528566105401</v>
      </c>
      <c r="H5662">
        <v>-3.41244678067932E-2</v>
      </c>
      <c r="I5662">
        <v>34.173714611949897</v>
      </c>
      <c r="J5662">
        <v>3.0530424238591798</v>
      </c>
      <c r="K5662">
        <v>4.6600406557307898E-2</v>
      </c>
      <c r="L5662">
        <v>7.5015554136721301</v>
      </c>
      <c r="M5662">
        <v>0.70846148356272598</v>
      </c>
      <c r="N5662">
        <v>-1.3555788418721499E-2</v>
      </c>
      <c r="O5662">
        <v>179.046360112564</v>
      </c>
      <c r="P5662">
        <v>11.714077113964001</v>
      </c>
      <c r="Q5662">
        <v>-5.1027938594820001E-2</v>
      </c>
      <c r="R5662">
        <v>52.377896934464999</v>
      </c>
      <c r="S5662">
        <v>4.6706439850096801</v>
      </c>
      <c r="T5662" s="8">
        <f t="shared" si="532"/>
        <v>2343.6890967967747</v>
      </c>
      <c r="U5662" s="9">
        <f t="shared" si="533"/>
        <v>-188.23090320322535</v>
      </c>
      <c r="V5662" s="9" t="b">
        <f t="shared" si="534"/>
        <v>0</v>
      </c>
      <c r="W5662" s="10" t="b">
        <f t="shared" si="531"/>
        <v>0</v>
      </c>
      <c r="X5662" s="49">
        <f t="shared" si="535"/>
        <v>0</v>
      </c>
      <c r="Y5662" s="49">
        <f t="shared" si="536"/>
        <v>1</v>
      </c>
      <c r="AG5662">
        <v>2.02951310496162</v>
      </c>
      <c r="AH5662">
        <v>1.2611528566105401</v>
      </c>
      <c r="AI5662">
        <v>3.0530424238591798</v>
      </c>
      <c r="AJ5662">
        <v>0.70846148356272598</v>
      </c>
      <c r="AK5662">
        <v>11.714077113964001</v>
      </c>
      <c r="AL5662">
        <v>4.6706439850096801</v>
      </c>
    </row>
    <row r="5663" spans="1:38">
      <c r="A5663">
        <v>5661</v>
      </c>
      <c r="B5663">
        <v>-1.65886300179778E-2</v>
      </c>
      <c r="C5663">
        <v>15.894138970702301</v>
      </c>
      <c r="D5663">
        <v>1.61078708943641</v>
      </c>
      <c r="E5663">
        <v>-4.7007669980194101E-2</v>
      </c>
      <c r="F5663">
        <v>14.6260476231346</v>
      </c>
      <c r="G5663">
        <v>1.2721106619639899</v>
      </c>
      <c r="H5663">
        <v>2.0981320407863401E-2</v>
      </c>
      <c r="I5663">
        <v>36.109737224439598</v>
      </c>
      <c r="J5663">
        <v>3.23831205463354</v>
      </c>
      <c r="K5663">
        <v>2.5333447140916E-2</v>
      </c>
      <c r="L5663">
        <v>7.3437045920380104</v>
      </c>
      <c r="M5663">
        <v>0.64476087886739797</v>
      </c>
      <c r="N5663">
        <v>-1.53003976844923E-2</v>
      </c>
      <c r="O5663">
        <v>178.73426649357799</v>
      </c>
      <c r="P5663">
        <v>11.7003916297401</v>
      </c>
      <c r="Q5663">
        <v>-2.11403210004238E-2</v>
      </c>
      <c r="R5663">
        <v>53.966976095663703</v>
      </c>
      <c r="S5663">
        <v>4.4628841179465502</v>
      </c>
      <c r="T5663" s="8">
        <f t="shared" si="532"/>
        <v>2292.9246432587988</v>
      </c>
      <c r="U5663" s="9">
        <f t="shared" si="533"/>
        <v>-238.99535674120125</v>
      </c>
      <c r="V5663" s="9" t="b">
        <f t="shared" si="534"/>
        <v>1</v>
      </c>
      <c r="W5663" s="10" t="b">
        <f t="shared" si="531"/>
        <v>0</v>
      </c>
      <c r="X5663" s="49">
        <f t="shared" si="535"/>
        <v>0</v>
      </c>
      <c r="Y5663" s="49">
        <f t="shared" si="536"/>
        <v>1</v>
      </c>
      <c r="AG5663">
        <v>1.61078708943641</v>
      </c>
      <c r="AH5663">
        <v>1.2721106619639899</v>
      </c>
      <c r="AI5663">
        <v>3.23831205463354</v>
      </c>
      <c r="AJ5663">
        <v>0.64476087886739797</v>
      </c>
      <c r="AK5663">
        <v>11.7003916297401</v>
      </c>
      <c r="AL5663">
        <v>4.4628841179465502</v>
      </c>
    </row>
    <row r="5664" spans="1:38">
      <c r="A5664">
        <v>5662</v>
      </c>
      <c r="B5664">
        <v>-1.41157478408952E-2</v>
      </c>
      <c r="C5664">
        <v>15.9334919412586</v>
      </c>
      <c r="D5664">
        <v>1.6092335541381999</v>
      </c>
      <c r="E5664">
        <v>-2.50878283936595E-2</v>
      </c>
      <c r="F5664">
        <v>14.9501878427479</v>
      </c>
      <c r="G5664">
        <v>1.22862283866388</v>
      </c>
      <c r="H5664">
        <v>-1.6799082349158501E-2</v>
      </c>
      <c r="I5664">
        <v>34.770946083726997</v>
      </c>
      <c r="J5664">
        <v>3.0307324235045998</v>
      </c>
      <c r="K5664">
        <v>-7.1836654566074895E-2</v>
      </c>
      <c r="L5664">
        <v>6.6636896083843098</v>
      </c>
      <c r="M5664">
        <v>0.65959622193032297</v>
      </c>
      <c r="N5664">
        <v>-3.6104147186833802E-2</v>
      </c>
      <c r="O5664">
        <v>175.054334498363</v>
      </c>
      <c r="P5664">
        <v>11.993638129279001</v>
      </c>
      <c r="Q5664">
        <v>-8.2781718233219601E-2</v>
      </c>
      <c r="R5664">
        <v>50.7408298240207</v>
      </c>
      <c r="S5664">
        <v>5.2582276254471303</v>
      </c>
      <c r="T5664" s="8">
        <f t="shared" si="532"/>
        <v>2378.0050792963134</v>
      </c>
      <c r="U5664" s="9">
        <f t="shared" si="533"/>
        <v>-153.91492070368668</v>
      </c>
      <c r="V5664" s="9" t="b">
        <f t="shared" si="534"/>
        <v>0</v>
      </c>
      <c r="W5664" s="10" t="b">
        <f t="shared" si="531"/>
        <v>0</v>
      </c>
      <c r="X5664" s="49">
        <f t="shared" si="535"/>
        <v>0</v>
      </c>
      <c r="Y5664" s="49">
        <f t="shared" si="536"/>
        <v>1</v>
      </c>
      <c r="AG5664">
        <v>1.6092335541381999</v>
      </c>
      <c r="AH5664">
        <v>1.22862283866388</v>
      </c>
      <c r="AI5664">
        <v>3.0307324235045998</v>
      </c>
      <c r="AJ5664">
        <v>0.65959622193032297</v>
      </c>
      <c r="AK5664">
        <v>11.993638129279001</v>
      </c>
      <c r="AL5664">
        <v>5.2582276254471303</v>
      </c>
    </row>
    <row r="5665" spans="1:38">
      <c r="A5665">
        <v>5663</v>
      </c>
      <c r="B5665">
        <v>-0.13285124345895799</v>
      </c>
      <c r="C5665">
        <v>14.149620580545101</v>
      </c>
      <c r="D5665">
        <v>2.1468797629863698</v>
      </c>
      <c r="E5665">
        <v>3.6463718589943902E-3</v>
      </c>
      <c r="F5665">
        <v>15.3860009186361</v>
      </c>
      <c r="G5665">
        <v>1.26033591027704</v>
      </c>
      <c r="H5665">
        <v>4.9646979212515201E-2</v>
      </c>
      <c r="I5665">
        <v>37.159825461239599</v>
      </c>
      <c r="J5665">
        <v>3.6486984927760102</v>
      </c>
      <c r="K5665">
        <v>-1.3873471731022199E-2</v>
      </c>
      <c r="L5665">
        <v>7.0613518210230204</v>
      </c>
      <c r="M5665">
        <v>0.59112155276554301</v>
      </c>
      <c r="N5665">
        <v>-4.08229473540865E-3</v>
      </c>
      <c r="O5665">
        <v>180.75061454996501</v>
      </c>
      <c r="P5665">
        <v>11.8251377745566</v>
      </c>
      <c r="Q5665">
        <v>-2.8474290526951402E-3</v>
      </c>
      <c r="R5665">
        <v>54.963272951085003</v>
      </c>
      <c r="S5665">
        <v>4.5160192168698803</v>
      </c>
      <c r="T5665" s="8">
        <f t="shared" si="532"/>
        <v>2398.8192710231447</v>
      </c>
      <c r="U5665" s="9">
        <f t="shared" si="533"/>
        <v>-133.10072897685541</v>
      </c>
      <c r="V5665" s="9" t="b">
        <f t="shared" si="534"/>
        <v>0</v>
      </c>
      <c r="W5665" s="10" t="b">
        <f t="shared" si="531"/>
        <v>0</v>
      </c>
      <c r="X5665" s="49">
        <f t="shared" si="535"/>
        <v>0</v>
      </c>
      <c r="Y5665" s="49">
        <f t="shared" si="536"/>
        <v>1</v>
      </c>
      <c r="AG5665">
        <v>2.1468797629863698</v>
      </c>
      <c r="AH5665">
        <v>1.26033591027704</v>
      </c>
      <c r="AI5665">
        <v>3.6486984927760102</v>
      </c>
      <c r="AJ5665">
        <v>0.59112155276554301</v>
      </c>
      <c r="AK5665">
        <v>11.8251377745566</v>
      </c>
      <c r="AL5665">
        <v>4.5160192168698803</v>
      </c>
    </row>
    <row r="5666" spans="1:38">
      <c r="A5666">
        <v>5664</v>
      </c>
      <c r="B5666">
        <v>-6.0989730343860897E-2</v>
      </c>
      <c r="C5666">
        <v>15.203859692389599</v>
      </c>
      <c r="D5666">
        <v>1.68172903096412</v>
      </c>
      <c r="E5666">
        <v>-1.5240144630369899E-2</v>
      </c>
      <c r="F5666">
        <v>15.098139861513101</v>
      </c>
      <c r="G5666">
        <v>1.22986061404073</v>
      </c>
      <c r="H5666">
        <v>-1.60704665139653E-3</v>
      </c>
      <c r="I5666">
        <v>35.3032204663063</v>
      </c>
      <c r="J5666">
        <v>3.0668169466252002</v>
      </c>
      <c r="K5666">
        <v>-1.4246876039592E-2</v>
      </c>
      <c r="L5666">
        <v>7.0587155740523402</v>
      </c>
      <c r="M5666">
        <v>0.59077195280059103</v>
      </c>
      <c r="N5666">
        <v>-4.85918490352025E-2</v>
      </c>
      <c r="O5666">
        <v>172.881900745569</v>
      </c>
      <c r="P5666">
        <v>12.5343772395569</v>
      </c>
      <c r="Q5666">
        <v>-2.94949964093125E-2</v>
      </c>
      <c r="R5666">
        <v>53.517977756967802</v>
      </c>
      <c r="S5666">
        <v>4.4806105121335102</v>
      </c>
      <c r="T5666" s="8">
        <f t="shared" si="532"/>
        <v>2358.4166296121048</v>
      </c>
      <c r="U5666" s="9">
        <f t="shared" si="533"/>
        <v>-173.5033703878953</v>
      </c>
      <c r="V5666" s="9" t="b">
        <f t="shared" si="534"/>
        <v>0</v>
      </c>
      <c r="W5666" s="10" t="b">
        <f t="shared" si="531"/>
        <v>0</v>
      </c>
      <c r="X5666" s="49">
        <f t="shared" si="535"/>
        <v>0</v>
      </c>
      <c r="Y5666" s="49">
        <f t="shared" si="536"/>
        <v>1</v>
      </c>
      <c r="AG5666">
        <v>1.68172903096412</v>
      </c>
      <c r="AH5666">
        <v>1.22986061404073</v>
      </c>
      <c r="AI5666">
        <v>3.0668169466252002</v>
      </c>
      <c r="AJ5666">
        <v>0.59077195280059103</v>
      </c>
      <c r="AK5666">
        <v>12.5343772395569</v>
      </c>
      <c r="AL5666">
        <v>4.4806105121335102</v>
      </c>
    </row>
    <row r="5667" spans="1:38">
      <c r="A5667">
        <v>5665</v>
      </c>
      <c r="B5667">
        <v>9.5916593606673404E-3</v>
      </c>
      <c r="C5667">
        <v>16.3157469570906</v>
      </c>
      <c r="D5667">
        <v>1.65707056946071</v>
      </c>
      <c r="E5667">
        <v>9.5886668482014995E-3</v>
      </c>
      <c r="F5667">
        <v>15.4777012602043</v>
      </c>
      <c r="G5667">
        <v>1.2759155021036701</v>
      </c>
      <c r="H5667">
        <v>-5.5917063745242399E-2</v>
      </c>
      <c r="I5667">
        <v>33.437036872698997</v>
      </c>
      <c r="J5667">
        <v>3.18878022362582</v>
      </c>
      <c r="K5667">
        <v>1.47806702573127E-2</v>
      </c>
      <c r="L5667">
        <v>7.2666155829275398</v>
      </c>
      <c r="M5667">
        <v>0.62020096353260501</v>
      </c>
      <c r="N5667">
        <v>-2.2575458829681799E-2</v>
      </c>
      <c r="O5667">
        <v>177.438682217734</v>
      </c>
      <c r="P5667">
        <v>11.699865324464501</v>
      </c>
      <c r="Q5667">
        <v>9.3090189202089502E-2</v>
      </c>
      <c r="R5667">
        <v>60.497546827414503</v>
      </c>
      <c r="S5667">
        <v>7.05622070275935</v>
      </c>
      <c r="T5667" s="8">
        <f t="shared" si="532"/>
        <v>2549.8053285946658</v>
      </c>
      <c r="U5667" s="9">
        <f t="shared" si="533"/>
        <v>17.88532859466568</v>
      </c>
      <c r="V5667" s="9" t="b">
        <f t="shared" si="534"/>
        <v>0</v>
      </c>
      <c r="W5667" s="10" t="b">
        <f t="shared" si="531"/>
        <v>0</v>
      </c>
      <c r="X5667" s="49">
        <f t="shared" si="535"/>
        <v>1</v>
      </c>
      <c r="Y5667" s="49">
        <f t="shared" si="536"/>
        <v>0</v>
      </c>
      <c r="AG5667">
        <v>1.65707056946071</v>
      </c>
      <c r="AH5667">
        <v>1.2759155021036701</v>
      </c>
      <c r="AI5667">
        <v>3.18878022362582</v>
      </c>
      <c r="AJ5667">
        <v>0.62020096353260501</v>
      </c>
      <c r="AK5667">
        <v>11.699865324464501</v>
      </c>
      <c r="AL5667">
        <v>7.05622070275935</v>
      </c>
    </row>
    <row r="5668" spans="1:38">
      <c r="A5668">
        <v>5666</v>
      </c>
      <c r="B5668">
        <v>-4.7674634666703901E-2</v>
      </c>
      <c r="C5668">
        <v>15.407654300290501</v>
      </c>
      <c r="D5668">
        <v>1.6418941692031199</v>
      </c>
      <c r="E5668">
        <v>-2.3226533706786699E-2</v>
      </c>
      <c r="F5668">
        <v>14.9780404608714</v>
      </c>
      <c r="G5668">
        <v>1.2274080538866701</v>
      </c>
      <c r="H5668">
        <v>5.9711027722128801E-2</v>
      </c>
      <c r="I5668">
        <v>37.535691944081798</v>
      </c>
      <c r="J5668">
        <v>3.8331426569513098</v>
      </c>
      <c r="K5668">
        <v>-2.1213786110086001E-2</v>
      </c>
      <c r="L5668">
        <v>7.0097090476881503</v>
      </c>
      <c r="M5668">
        <v>0.58974244635776396</v>
      </c>
      <c r="N5668">
        <v>-4.5412420263756498E-2</v>
      </c>
      <c r="O5668">
        <v>173.43244117312599</v>
      </c>
      <c r="P5668">
        <v>12.387863133492401</v>
      </c>
      <c r="Q5668">
        <v>3.3747533302947698E-2</v>
      </c>
      <c r="R5668">
        <v>57.0119080976175</v>
      </c>
      <c r="S5668">
        <v>5.0482773366136904</v>
      </c>
      <c r="T5668" s="8">
        <f t="shared" si="532"/>
        <v>2472.8327796504955</v>
      </c>
      <c r="U5668" s="9">
        <f t="shared" si="533"/>
        <v>-59.087220349504605</v>
      </c>
      <c r="V5668" s="9" t="b">
        <f t="shared" si="534"/>
        <v>0</v>
      </c>
      <c r="W5668" s="10" t="b">
        <f t="shared" si="531"/>
        <v>0</v>
      </c>
      <c r="X5668" s="49">
        <f t="shared" si="535"/>
        <v>0</v>
      </c>
      <c r="Y5668" s="49">
        <f t="shared" si="536"/>
        <v>1</v>
      </c>
      <c r="AG5668">
        <v>1.6418941692031199</v>
      </c>
      <c r="AH5668">
        <v>1.2274080538866701</v>
      </c>
      <c r="AI5668">
        <v>3.8331426569513098</v>
      </c>
      <c r="AJ5668">
        <v>0.58974244635776396</v>
      </c>
      <c r="AK5668">
        <v>12.387863133492401</v>
      </c>
      <c r="AL5668">
        <v>5.0482773366136904</v>
      </c>
    </row>
    <row r="5669" spans="1:38">
      <c r="A5669">
        <v>5667</v>
      </c>
      <c r="B5669">
        <v>-5.24675355460517E-2</v>
      </c>
      <c r="C5669">
        <v>15.333983629586699</v>
      </c>
      <c r="D5669">
        <v>1.6531122190071399</v>
      </c>
      <c r="E5669">
        <v>-2.1342954140652199E-2</v>
      </c>
      <c r="F5669">
        <v>15.0062793785994</v>
      </c>
      <c r="G5669">
        <v>1.22790900810576</v>
      </c>
      <c r="H5669">
        <v>-1.5909279562991301E-2</v>
      </c>
      <c r="I5669">
        <v>34.801899137444401</v>
      </c>
      <c r="J5669">
        <v>3.0307346337177998</v>
      </c>
      <c r="K5669">
        <v>-9.8403622273828695E-3</v>
      </c>
      <c r="L5669">
        <v>7.0898885333222799</v>
      </c>
      <c r="M5669">
        <v>0.59120637234458895</v>
      </c>
      <c r="N5669">
        <v>-2.8965783932754001E-2</v>
      </c>
      <c r="O5669">
        <v>176.30840661313599</v>
      </c>
      <c r="P5669">
        <v>11.8287028810223</v>
      </c>
      <c r="Q5669">
        <v>5.4376218843819601E-2</v>
      </c>
      <c r="R5669">
        <v>58.200203165603099</v>
      </c>
      <c r="S5669">
        <v>5.5962598825657999</v>
      </c>
      <c r="T5669" s="8">
        <f t="shared" si="532"/>
        <v>2392.7924996763386</v>
      </c>
      <c r="U5669" s="9">
        <f t="shared" si="533"/>
        <v>-139.12750032366148</v>
      </c>
      <c r="V5669" s="9" t="b">
        <f t="shared" si="534"/>
        <v>0</v>
      </c>
      <c r="W5669" s="10" t="b">
        <f t="shared" si="531"/>
        <v>0</v>
      </c>
      <c r="X5669" s="49">
        <f t="shared" si="535"/>
        <v>0</v>
      </c>
      <c r="Y5669" s="49">
        <f t="shared" si="536"/>
        <v>1</v>
      </c>
      <c r="AG5669">
        <v>1.6531122190071399</v>
      </c>
      <c r="AH5669">
        <v>1.22790900810576</v>
      </c>
      <c r="AI5669">
        <v>3.0307346337177998</v>
      </c>
      <c r="AJ5669">
        <v>0.59120637234458895</v>
      </c>
      <c r="AK5669">
        <v>11.8287028810223</v>
      </c>
      <c r="AL5669">
        <v>5.5962598825657999</v>
      </c>
    </row>
    <row r="5670" spans="1:38">
      <c r="A5670">
        <v>5668</v>
      </c>
      <c r="B5670">
        <v>-3.3945517164123903E-2</v>
      </c>
      <c r="C5670">
        <v>15.6206465488807</v>
      </c>
      <c r="D5670">
        <v>1.61110133730979</v>
      </c>
      <c r="E5670">
        <v>-6.0047739910636597E-2</v>
      </c>
      <c r="F5670">
        <v>14.4365610832591</v>
      </c>
      <c r="G5670">
        <v>1.32397203677395</v>
      </c>
      <c r="H5670">
        <v>7.1980643825271196E-2</v>
      </c>
      <c r="I5670">
        <v>37.9990774421955</v>
      </c>
      <c r="J5670">
        <v>4.1028220389819996</v>
      </c>
      <c r="K5670">
        <v>3.66911120108575E-2</v>
      </c>
      <c r="L5670">
        <v>7.4275873822943197</v>
      </c>
      <c r="M5670">
        <v>0.67426979993493996</v>
      </c>
      <c r="N5670">
        <v>1.3698806412090999E-2</v>
      </c>
      <c r="O5670">
        <v>183.993303363005</v>
      </c>
      <c r="P5670">
        <v>12.516960590649701</v>
      </c>
      <c r="Q5670">
        <v>9.5879371518958392E-3</v>
      </c>
      <c r="R5670">
        <v>55.651028762963101</v>
      </c>
      <c r="S5670">
        <v>4.6361987110340497</v>
      </c>
      <c r="T5670" s="8">
        <f t="shared" si="532"/>
        <v>2486.532451468443</v>
      </c>
      <c r="U5670" s="9">
        <f t="shared" si="533"/>
        <v>-45.387548531557059</v>
      </c>
      <c r="V5670" s="9" t="b">
        <f t="shared" si="534"/>
        <v>0</v>
      </c>
      <c r="W5670" s="10" t="b">
        <f t="shared" si="531"/>
        <v>0</v>
      </c>
      <c r="X5670" s="49">
        <f t="shared" si="535"/>
        <v>0</v>
      </c>
      <c r="Y5670" s="49">
        <f t="shared" si="536"/>
        <v>1</v>
      </c>
      <c r="AG5670">
        <v>1.61110133730979</v>
      </c>
      <c r="AH5670">
        <v>1.32397203677395</v>
      </c>
      <c r="AI5670">
        <v>4.1028220389819996</v>
      </c>
      <c r="AJ5670">
        <v>0.67426979993493996</v>
      </c>
      <c r="AK5670">
        <v>12.516960590649701</v>
      </c>
      <c r="AL5670">
        <v>4.6361987110340497</v>
      </c>
    </row>
    <row r="5671" spans="1:38">
      <c r="A5671">
        <v>5669</v>
      </c>
      <c r="B5671">
        <v>-4.0496252669494699E-2</v>
      </c>
      <c r="C5671">
        <v>15.518654251921999</v>
      </c>
      <c r="D5671">
        <v>1.62524229948697</v>
      </c>
      <c r="E5671">
        <v>2.2446070307041599E-2</v>
      </c>
      <c r="F5671">
        <v>15.6779891418009</v>
      </c>
      <c r="G5671">
        <v>1.33166457508532</v>
      </c>
      <c r="H5671">
        <v>9.1198608306858206E-2</v>
      </c>
      <c r="I5671">
        <v>38.736404633744201</v>
      </c>
      <c r="J5671">
        <v>4.5826216614822597</v>
      </c>
      <c r="K5671">
        <v>-4.1182532664584201E-2</v>
      </c>
      <c r="L5671">
        <v>6.8711222516993704</v>
      </c>
      <c r="M5671">
        <v>0.60246113071324703</v>
      </c>
      <c r="N5671">
        <v>-1.9631468839601401E-2</v>
      </c>
      <c r="O5671">
        <v>177.96182961453999</v>
      </c>
      <c r="P5671">
        <v>11.6888235389823</v>
      </c>
      <c r="Q5671">
        <v>-8.3540435752997702E-2</v>
      </c>
      <c r="R5671">
        <v>50.702346468309401</v>
      </c>
      <c r="S5671">
        <v>5.2764876854829303</v>
      </c>
      <c r="T5671" s="8">
        <f t="shared" si="532"/>
        <v>2510.7300891233026</v>
      </c>
      <c r="U5671" s="9">
        <f t="shared" si="533"/>
        <v>-21.189910876697468</v>
      </c>
      <c r="V5671" s="9" t="b">
        <f t="shared" si="534"/>
        <v>0</v>
      </c>
      <c r="W5671" s="10" t="b">
        <f t="shared" si="531"/>
        <v>0</v>
      </c>
      <c r="X5671" s="49">
        <f t="shared" si="535"/>
        <v>0</v>
      </c>
      <c r="Y5671" s="49">
        <f t="shared" si="536"/>
        <v>1</v>
      </c>
      <c r="AG5671">
        <v>1.62524229948697</v>
      </c>
      <c r="AH5671">
        <v>1.33166457508532</v>
      </c>
      <c r="AI5671">
        <v>4.5826216614822597</v>
      </c>
      <c r="AJ5671">
        <v>0.60246113071324703</v>
      </c>
      <c r="AK5671">
        <v>11.6888235389823</v>
      </c>
      <c r="AL5671">
        <v>5.2764876854829303</v>
      </c>
    </row>
    <row r="5672" spans="1:38">
      <c r="A5672">
        <v>5670</v>
      </c>
      <c r="B5672">
        <v>-2.7573420573291599E-2</v>
      </c>
      <c r="C5672">
        <v>15.7205006195236</v>
      </c>
      <c r="D5672">
        <v>1.6089131265035299</v>
      </c>
      <c r="E5672">
        <v>8.2642533752288105E-4</v>
      </c>
      <c r="F5672">
        <v>15.3426743368994</v>
      </c>
      <c r="G5672">
        <v>1.25265501876203</v>
      </c>
      <c r="H5672">
        <v>-1.96139261091006E-2</v>
      </c>
      <c r="I5672">
        <v>34.673208925065303</v>
      </c>
      <c r="J5672">
        <v>3.0273595907377202</v>
      </c>
      <c r="K5672">
        <v>-5.6714816405006301E-2</v>
      </c>
      <c r="L5672">
        <v>6.7652225920835001</v>
      </c>
      <c r="M5672">
        <v>0.62630860528444698</v>
      </c>
      <c r="N5672">
        <v>5.3824964050807203E-3</v>
      </c>
      <c r="O5672">
        <v>182.469502993443</v>
      </c>
      <c r="P5672">
        <v>12.146649757205401</v>
      </c>
      <c r="Q5672">
        <v>1.42580014803714E-2</v>
      </c>
      <c r="R5672">
        <v>55.911530453607703</v>
      </c>
      <c r="S5672">
        <v>4.6900237504752198</v>
      </c>
      <c r="T5672" s="8">
        <f t="shared" si="532"/>
        <v>2335.1909848968348</v>
      </c>
      <c r="U5672" s="9">
        <f t="shared" si="533"/>
        <v>-196.72901510316524</v>
      </c>
      <c r="V5672" s="9" t="b">
        <f t="shared" si="534"/>
        <v>0</v>
      </c>
      <c r="W5672" s="10" t="b">
        <f t="shared" si="531"/>
        <v>0</v>
      </c>
      <c r="X5672" s="49">
        <f t="shared" si="535"/>
        <v>0</v>
      </c>
      <c r="Y5672" s="49">
        <f t="shared" si="536"/>
        <v>1</v>
      </c>
      <c r="AG5672">
        <v>1.6089131265035299</v>
      </c>
      <c r="AH5672">
        <v>1.25265501876203</v>
      </c>
      <c r="AI5672">
        <v>3.0273595907377202</v>
      </c>
      <c r="AJ5672">
        <v>0.62630860528444698</v>
      </c>
      <c r="AK5672">
        <v>12.146649757205401</v>
      </c>
      <c r="AL5672">
        <v>4.6900237504752198</v>
      </c>
    </row>
    <row r="5673" spans="1:38">
      <c r="A5673">
        <v>5671</v>
      </c>
      <c r="B5673">
        <v>2.6938532074460599E-2</v>
      </c>
      <c r="C5673">
        <v>16.601243217313101</v>
      </c>
      <c r="D5673">
        <v>1.7285717273172601</v>
      </c>
      <c r="E5673">
        <v>0.10596468978589101</v>
      </c>
      <c r="F5673">
        <v>17.043627542082199</v>
      </c>
      <c r="G5673">
        <v>2.1199000756976001</v>
      </c>
      <c r="H5673">
        <v>1.39120209395126E-2</v>
      </c>
      <c r="I5673">
        <v>35.855366847806401</v>
      </c>
      <c r="J5673">
        <v>3.1653814371123299</v>
      </c>
      <c r="K5673">
        <v>-4.6269321703461097E-2</v>
      </c>
      <c r="L5673">
        <v>6.8362590483998202</v>
      </c>
      <c r="M5673">
        <v>0.60771296740453096</v>
      </c>
      <c r="N5673">
        <v>-2.2743035785218399E-2</v>
      </c>
      <c r="O5673">
        <v>177.408950074855</v>
      </c>
      <c r="P5673">
        <v>11.701151916805401</v>
      </c>
      <c r="Q5673">
        <v>-6.9808959201215701E-2</v>
      </c>
      <c r="R5673">
        <v>51.403366555458803</v>
      </c>
      <c r="S5673">
        <v>4.9727989424993604</v>
      </c>
      <c r="T5673" s="8">
        <f t="shared" si="532"/>
        <v>2429.5517066836483</v>
      </c>
      <c r="U5673" s="9">
        <f t="shared" si="533"/>
        <v>-102.36829331635181</v>
      </c>
      <c r="V5673" s="9" t="b">
        <f t="shared" si="534"/>
        <v>0</v>
      </c>
      <c r="W5673" s="10" t="b">
        <f t="shared" si="531"/>
        <v>0</v>
      </c>
      <c r="X5673" s="49">
        <f t="shared" si="535"/>
        <v>0</v>
      </c>
      <c r="Y5673" s="49">
        <f t="shared" si="536"/>
        <v>1</v>
      </c>
      <c r="AG5673">
        <v>1.7285717273172601</v>
      </c>
      <c r="AH5673">
        <v>2.1199000756976001</v>
      </c>
      <c r="AI5673">
        <v>3.1653814371123299</v>
      </c>
      <c r="AJ5673">
        <v>0.60771296740453096</v>
      </c>
      <c r="AK5673">
        <v>11.701151916805401</v>
      </c>
      <c r="AL5673">
        <v>4.9727989424993604</v>
      </c>
    </row>
    <row r="5674" spans="1:38">
      <c r="A5674">
        <v>5672</v>
      </c>
      <c r="B5674">
        <v>-3.1370323620622698E-2</v>
      </c>
      <c r="C5674">
        <v>15.6609245766182</v>
      </c>
      <c r="D5674">
        <v>1.60944710377055</v>
      </c>
      <c r="E5674">
        <v>4.8419987646866697E-2</v>
      </c>
      <c r="F5674">
        <v>16.090542556325399</v>
      </c>
      <c r="G5674">
        <v>1.5000850096744001</v>
      </c>
      <c r="H5674">
        <v>-2.4776665727682699E-2</v>
      </c>
      <c r="I5674">
        <v>34.494661469238203</v>
      </c>
      <c r="J5674">
        <v>3.0277711415645299</v>
      </c>
      <c r="K5674">
        <v>-1.6927020555480701E-2</v>
      </c>
      <c r="L5674">
        <v>7.0398225255767999</v>
      </c>
      <c r="M5674">
        <v>0.59085141427319698</v>
      </c>
      <c r="N5674">
        <v>-3.6880726406643201E-2</v>
      </c>
      <c r="O5674">
        <v>174.918443711664</v>
      </c>
      <c r="P5674">
        <v>12.014266954624899</v>
      </c>
      <c r="Q5674">
        <v>-4.3717626731825804E-3</v>
      </c>
      <c r="R5674">
        <v>54.879554409937697</v>
      </c>
      <c r="S5674">
        <v>4.5038326409706304</v>
      </c>
      <c r="T5674" s="8">
        <f t="shared" si="532"/>
        <v>2324.6254264878203</v>
      </c>
      <c r="U5674" s="9">
        <f t="shared" si="533"/>
        <v>-207.2945735121798</v>
      </c>
      <c r="V5674" s="9" t="b">
        <f t="shared" si="534"/>
        <v>0</v>
      </c>
      <c r="W5674" s="10" t="b">
        <f t="shared" si="531"/>
        <v>0</v>
      </c>
      <c r="X5674" s="49">
        <f t="shared" si="535"/>
        <v>0</v>
      </c>
      <c r="Y5674" s="49">
        <f t="shared" si="536"/>
        <v>1</v>
      </c>
      <c r="AG5674">
        <v>1.60944710377055</v>
      </c>
      <c r="AH5674">
        <v>1.5000850096744001</v>
      </c>
      <c r="AI5674">
        <v>3.0277711415645299</v>
      </c>
      <c r="AJ5674">
        <v>0.59085141427319698</v>
      </c>
      <c r="AK5674">
        <v>12.014266954624899</v>
      </c>
      <c r="AL5674">
        <v>4.5038326409706304</v>
      </c>
    </row>
    <row r="5675" spans="1:38">
      <c r="A5675">
        <v>5673</v>
      </c>
      <c r="B5675">
        <v>7.8371761768465498E-2</v>
      </c>
      <c r="C5675">
        <v>17.477438399915499</v>
      </c>
      <c r="D5675">
        <v>2.1187899632520901</v>
      </c>
      <c r="E5675">
        <v>2.0303698516920699E-2</v>
      </c>
      <c r="F5675">
        <v>15.6444370135372</v>
      </c>
      <c r="G5675">
        <v>1.3200776109291901</v>
      </c>
      <c r="H5675">
        <v>-6.5927211183930499E-3</v>
      </c>
      <c r="I5675">
        <v>35.127648138343503</v>
      </c>
      <c r="J5675">
        <v>3.0409687367318901</v>
      </c>
      <c r="K5675">
        <v>-5.1558234442853401E-2</v>
      </c>
      <c r="L5675">
        <v>6.8001981164499297</v>
      </c>
      <c r="M5675">
        <v>0.61650673540166101</v>
      </c>
      <c r="N5675">
        <v>-5.3000803646375497E-4</v>
      </c>
      <c r="O5675">
        <v>181.39383432800301</v>
      </c>
      <c r="P5675">
        <v>11.930478723909699</v>
      </c>
      <c r="Q5675">
        <v>-6.1815561974408904E-3</v>
      </c>
      <c r="R5675">
        <v>54.780323568504201</v>
      </c>
      <c r="S5675">
        <v>4.4880161323537502</v>
      </c>
      <c r="T5675" s="8">
        <f t="shared" si="532"/>
        <v>2351.4837902578279</v>
      </c>
      <c r="U5675" s="9">
        <f t="shared" si="533"/>
        <v>-180.4362097421722</v>
      </c>
      <c r="V5675" s="9" t="b">
        <f t="shared" si="534"/>
        <v>0</v>
      </c>
      <c r="W5675" s="10" t="b">
        <f t="shared" si="531"/>
        <v>0</v>
      </c>
      <c r="X5675" s="49">
        <f t="shared" si="535"/>
        <v>0</v>
      </c>
      <c r="Y5675" s="49">
        <f t="shared" si="536"/>
        <v>1</v>
      </c>
      <c r="AG5675">
        <v>2.1187899632520901</v>
      </c>
      <c r="AH5675">
        <v>1.3200776109291901</v>
      </c>
      <c r="AI5675">
        <v>3.0409687367318901</v>
      </c>
      <c r="AJ5675">
        <v>0.61650673540166101</v>
      </c>
      <c r="AK5675">
        <v>11.930478723909699</v>
      </c>
      <c r="AL5675">
        <v>4.4880161323537502</v>
      </c>
    </row>
    <row r="5676" spans="1:38">
      <c r="A5676">
        <v>5674</v>
      </c>
      <c r="B5676">
        <v>4.1029991786244004E-3</v>
      </c>
      <c r="C5676">
        <v>16.226440676538701</v>
      </c>
      <c r="D5676">
        <v>1.64271164005349</v>
      </c>
      <c r="E5676">
        <v>6.7388811573259294E-2</v>
      </c>
      <c r="F5676">
        <v>16.3986744354537</v>
      </c>
      <c r="G5676">
        <v>1.6694623757749101</v>
      </c>
      <c r="H5676">
        <v>-3.8836255132166202E-2</v>
      </c>
      <c r="I5676">
        <v>34.013074085775401</v>
      </c>
      <c r="J5676">
        <v>3.07572287661135</v>
      </c>
      <c r="K5676">
        <v>-6.19869639825627E-3</v>
      </c>
      <c r="L5676">
        <v>7.1157546073395999</v>
      </c>
      <c r="M5676">
        <v>0.59342183227248502</v>
      </c>
      <c r="N5676">
        <v>4.9380078808237901E-3</v>
      </c>
      <c r="O5676">
        <v>182.38841541591901</v>
      </c>
      <c r="P5676">
        <v>12.130528201952</v>
      </c>
      <c r="Q5676">
        <v>0.12243507074434801</v>
      </c>
      <c r="R5676">
        <v>62.299144730060902</v>
      </c>
      <c r="S5676">
        <v>8.4708894977703597</v>
      </c>
      <c r="T5676" s="8">
        <f t="shared" si="532"/>
        <v>2758.2736424434593</v>
      </c>
      <c r="U5676" s="9">
        <f t="shared" si="533"/>
        <v>226.35364244345919</v>
      </c>
      <c r="V5676" s="9" t="b">
        <f t="shared" si="534"/>
        <v>0</v>
      </c>
      <c r="W5676" s="10" t="b">
        <f t="shared" si="531"/>
        <v>0</v>
      </c>
      <c r="X5676" s="49">
        <f t="shared" si="535"/>
        <v>1</v>
      </c>
      <c r="Y5676" s="49">
        <f t="shared" si="536"/>
        <v>0</v>
      </c>
      <c r="AG5676">
        <v>1.64271164005349</v>
      </c>
      <c r="AH5676">
        <v>1.6694623757749101</v>
      </c>
      <c r="AI5676">
        <v>3.07572287661135</v>
      </c>
      <c r="AJ5676">
        <v>0.59342183227248502</v>
      </c>
      <c r="AK5676">
        <v>12.130528201952</v>
      </c>
      <c r="AL5676">
        <v>8.4708894977703597</v>
      </c>
    </row>
    <row r="5677" spans="1:38">
      <c r="A5677">
        <v>5675</v>
      </c>
      <c r="B5677">
        <v>2.64925616791091E-2</v>
      </c>
      <c r="C5677">
        <v>16.593841204974002</v>
      </c>
      <c r="D5677">
        <v>1.7262030527704999</v>
      </c>
      <c r="E5677">
        <v>-3.5746461972723499E-2</v>
      </c>
      <c r="F5677">
        <v>14.791685478476699</v>
      </c>
      <c r="G5677">
        <v>1.24696033987253</v>
      </c>
      <c r="H5677">
        <v>-5.9370207785053503E-2</v>
      </c>
      <c r="I5677">
        <v>33.321773093864202</v>
      </c>
      <c r="J5677">
        <v>3.2237151080373199</v>
      </c>
      <c r="K5677">
        <v>-1.08322665949033E-3</v>
      </c>
      <c r="L5677">
        <v>7.1522482963020702</v>
      </c>
      <c r="M5677">
        <v>0.59865618628978501</v>
      </c>
      <c r="N5677">
        <v>1.35617642485675E-2</v>
      </c>
      <c r="O5677">
        <v>183.968090250307</v>
      </c>
      <c r="P5677">
        <v>12.510044201344501</v>
      </c>
      <c r="Q5677">
        <v>0.1184094355226</v>
      </c>
      <c r="R5677">
        <v>62.048855223887202</v>
      </c>
      <c r="S5677">
        <v>8.2593066806002398</v>
      </c>
      <c r="T5677" s="8">
        <f t="shared" si="532"/>
        <v>2756.4885568914874</v>
      </c>
      <c r="U5677" s="9">
        <f t="shared" si="533"/>
        <v>224.56855689148733</v>
      </c>
      <c r="V5677" s="9" t="b">
        <f t="shared" si="534"/>
        <v>0</v>
      </c>
      <c r="W5677" s="10" t="b">
        <f t="shared" si="531"/>
        <v>0</v>
      </c>
      <c r="X5677" s="49">
        <f t="shared" si="535"/>
        <v>1</v>
      </c>
      <c r="Y5677" s="49">
        <f t="shared" si="536"/>
        <v>0</v>
      </c>
      <c r="AG5677">
        <v>1.7262030527704999</v>
      </c>
      <c r="AH5677">
        <v>1.24696033987253</v>
      </c>
      <c r="AI5677">
        <v>3.2237151080373199</v>
      </c>
      <c r="AJ5677">
        <v>0.59865618628978501</v>
      </c>
      <c r="AK5677">
        <v>12.510044201344501</v>
      </c>
      <c r="AL5677">
        <v>8.2593066806002398</v>
      </c>
    </row>
    <row r="5678" spans="1:38">
      <c r="A5678">
        <v>5676</v>
      </c>
      <c r="B5678">
        <v>-3.6154757895515602E-2</v>
      </c>
      <c r="C5678">
        <v>15.586174872410799</v>
      </c>
      <c r="D5678">
        <v>1.6156742942525599</v>
      </c>
      <c r="E5678">
        <v>1.37068610674354E-2</v>
      </c>
      <c r="F5678">
        <v>15.541572867634001</v>
      </c>
      <c r="G5678">
        <v>1.2884800027822001</v>
      </c>
      <c r="H5678">
        <v>8.4939359615456402E-4</v>
      </c>
      <c r="I5678">
        <v>35.3900473167527</v>
      </c>
      <c r="J5678">
        <v>3.08090279228256</v>
      </c>
      <c r="K5678">
        <v>4.70059102921105E-2</v>
      </c>
      <c r="L5678">
        <v>7.50459793924525</v>
      </c>
      <c r="M5678">
        <v>0.70873527006645298</v>
      </c>
      <c r="N5678">
        <v>-2.31837043149551E-2</v>
      </c>
      <c r="O5678">
        <v>177.330788756544</v>
      </c>
      <c r="P5678">
        <v>11.711727693076099</v>
      </c>
      <c r="Q5678">
        <v>4.1105318099605603E-2</v>
      </c>
      <c r="R5678">
        <v>57.432936466881202</v>
      </c>
      <c r="S5678">
        <v>5.2306112667722999</v>
      </c>
      <c r="T5678" s="8">
        <f t="shared" si="532"/>
        <v>2363.6131319232172</v>
      </c>
      <c r="U5678" s="9">
        <f t="shared" si="533"/>
        <v>-168.30686807678285</v>
      </c>
      <c r="V5678" s="9" t="b">
        <f t="shared" si="534"/>
        <v>0</v>
      </c>
      <c r="W5678" s="10" t="b">
        <f t="shared" si="531"/>
        <v>0</v>
      </c>
      <c r="X5678" s="49">
        <f t="shared" si="535"/>
        <v>0</v>
      </c>
      <c r="Y5678" s="49">
        <f t="shared" si="536"/>
        <v>1</v>
      </c>
      <c r="AG5678">
        <v>1.6156742942525599</v>
      </c>
      <c r="AH5678">
        <v>1.2884800027822001</v>
      </c>
      <c r="AI5678">
        <v>3.08090279228256</v>
      </c>
      <c r="AJ5678">
        <v>0.70873527006645298</v>
      </c>
      <c r="AK5678">
        <v>11.711727693076099</v>
      </c>
      <c r="AL5678">
        <v>5.2306112667722999</v>
      </c>
    </row>
    <row r="5679" spans="1:38">
      <c r="A5679">
        <v>5677</v>
      </c>
      <c r="B5679">
        <v>-4.7880643586023099E-2</v>
      </c>
      <c r="C5679">
        <v>15.4044805130043</v>
      </c>
      <c r="D5679">
        <v>1.64233684305892</v>
      </c>
      <c r="E5679">
        <v>-7.4166218335856597E-3</v>
      </c>
      <c r="F5679">
        <v>15.2167237700129</v>
      </c>
      <c r="G5679">
        <v>1.2337626180938599</v>
      </c>
      <c r="H5679">
        <v>4.8217456167533403E-2</v>
      </c>
      <c r="I5679">
        <v>37.1067425850324</v>
      </c>
      <c r="J5679">
        <v>3.6237532874335998</v>
      </c>
      <c r="K5679">
        <v>4.9369651090575603E-2</v>
      </c>
      <c r="L5679">
        <v>7.5223578452083597</v>
      </c>
      <c r="M5679">
        <v>0.717392360304274</v>
      </c>
      <c r="N5679">
        <v>-2.5562108542778701E-2</v>
      </c>
      <c r="O5679">
        <v>176.909525624433</v>
      </c>
      <c r="P5679">
        <v>11.7597207470364</v>
      </c>
      <c r="Q5679">
        <v>7.3379339855911593E-2</v>
      </c>
      <c r="R5679">
        <v>59.3167641402367</v>
      </c>
      <c r="S5679">
        <v>6.2502675798813403</v>
      </c>
      <c r="T5679" s="8">
        <f t="shared" si="532"/>
        <v>2522.7233435808394</v>
      </c>
      <c r="U5679" s="9">
        <f t="shared" si="533"/>
        <v>-9.1966564191607176</v>
      </c>
      <c r="V5679" s="9" t="b">
        <f t="shared" si="534"/>
        <v>0</v>
      </c>
      <c r="W5679" s="10" t="b">
        <f t="shared" si="531"/>
        <v>0</v>
      </c>
      <c r="X5679" s="49">
        <f t="shared" si="535"/>
        <v>0</v>
      </c>
      <c r="Y5679" s="49">
        <f t="shared" si="536"/>
        <v>1</v>
      </c>
      <c r="AG5679">
        <v>1.64233684305892</v>
      </c>
      <c r="AH5679">
        <v>1.2337626180938599</v>
      </c>
      <c r="AI5679">
        <v>3.6237532874335998</v>
      </c>
      <c r="AJ5679">
        <v>0.717392360304274</v>
      </c>
      <c r="AK5679">
        <v>11.7597207470364</v>
      </c>
      <c r="AL5679">
        <v>6.2502675798813403</v>
      </c>
    </row>
    <row r="5680" spans="1:38">
      <c r="A5680">
        <v>5678</v>
      </c>
      <c r="B5680">
        <v>-9.2459999131116397E-2</v>
      </c>
      <c r="C5680">
        <v>14.732840563822799</v>
      </c>
      <c r="D5680">
        <v>1.8411476088826899</v>
      </c>
      <c r="E5680">
        <v>2.1646810451894101E-2</v>
      </c>
      <c r="F5680">
        <v>15.665463360814201</v>
      </c>
      <c r="G5680">
        <v>1.3279238680210901</v>
      </c>
      <c r="H5680">
        <v>-1.57309964639996E-2</v>
      </c>
      <c r="I5680">
        <v>34.808104280993099</v>
      </c>
      <c r="J5680">
        <v>3.0309868772339899</v>
      </c>
      <c r="K5680">
        <v>-8.78938822405506E-2</v>
      </c>
      <c r="L5680">
        <v>6.5575437122643701</v>
      </c>
      <c r="M5680">
        <v>0.705818007674891</v>
      </c>
      <c r="N5680">
        <v>4.2229767123918502E-2</v>
      </c>
      <c r="O5680">
        <v>189.318413098804</v>
      </c>
      <c r="P5680">
        <v>14.740068332608001</v>
      </c>
      <c r="Q5680">
        <v>-1.8878746095458299E-2</v>
      </c>
      <c r="R5680">
        <v>54.089164571613999</v>
      </c>
      <c r="S5680">
        <v>4.4638727733550896</v>
      </c>
      <c r="T5680" s="8">
        <f t="shared" si="532"/>
        <v>2610.9817467775752</v>
      </c>
      <c r="U5680" s="9">
        <f t="shared" si="533"/>
        <v>79.061746777575081</v>
      </c>
      <c r="V5680" s="9" t="b">
        <f t="shared" si="534"/>
        <v>0</v>
      </c>
      <c r="W5680" s="10" t="b">
        <f t="shared" si="531"/>
        <v>0</v>
      </c>
      <c r="X5680" s="49">
        <f t="shared" si="535"/>
        <v>1</v>
      </c>
      <c r="Y5680" s="49">
        <f t="shared" si="536"/>
        <v>0</v>
      </c>
      <c r="AG5680">
        <v>1.8411476088826899</v>
      </c>
      <c r="AH5680">
        <v>1.3279238680210901</v>
      </c>
      <c r="AI5680">
        <v>3.0309868772339899</v>
      </c>
      <c r="AJ5680">
        <v>0.705818007674891</v>
      </c>
      <c r="AK5680">
        <v>14.740068332608001</v>
      </c>
      <c r="AL5680">
        <v>4.4638727733550896</v>
      </c>
    </row>
    <row r="5681" spans="1:38">
      <c r="A5681">
        <v>5679</v>
      </c>
      <c r="B5681">
        <v>6.8220592462168703E-2</v>
      </c>
      <c r="C5681">
        <v>17.300919416519498</v>
      </c>
      <c r="D5681">
        <v>2.01822486229349</v>
      </c>
      <c r="E5681">
        <v>5.9027304378697999E-2</v>
      </c>
      <c r="F5681">
        <v>16.262128461798699</v>
      </c>
      <c r="G5681">
        <v>1.58840254006908</v>
      </c>
      <c r="H5681">
        <v>1.14295732563488E-2</v>
      </c>
      <c r="I5681">
        <v>35.766468164265099</v>
      </c>
      <c r="J5681">
        <v>3.1482892072717998</v>
      </c>
      <c r="K5681">
        <v>-1.50008914433487E-2</v>
      </c>
      <c r="L5681">
        <v>7.0533951998528899</v>
      </c>
      <c r="M5681">
        <v>0.59165273264268703</v>
      </c>
      <c r="N5681">
        <v>4.7564050618726502E-3</v>
      </c>
      <c r="O5681">
        <v>182.35529617290101</v>
      </c>
      <c r="P5681">
        <v>12.1235916235332</v>
      </c>
      <c r="Q5681">
        <v>-4.15737101960581E-2</v>
      </c>
      <c r="R5681">
        <v>52.875437761493103</v>
      </c>
      <c r="S5681">
        <v>4.5670089151961104</v>
      </c>
      <c r="T5681" s="8">
        <f t="shared" si="532"/>
        <v>2403.7169881006362</v>
      </c>
      <c r="U5681" s="9">
        <f t="shared" si="533"/>
        <v>-128.2030118993639</v>
      </c>
      <c r="V5681" s="9" t="b">
        <f t="shared" si="534"/>
        <v>0</v>
      </c>
      <c r="W5681" s="10" t="b">
        <f t="shared" si="531"/>
        <v>0</v>
      </c>
      <c r="X5681" s="49">
        <f t="shared" si="535"/>
        <v>0</v>
      </c>
      <c r="Y5681" s="49">
        <f t="shared" si="536"/>
        <v>1</v>
      </c>
      <c r="AG5681">
        <v>2.01822486229349</v>
      </c>
      <c r="AH5681">
        <v>1.58840254006908</v>
      </c>
      <c r="AI5681">
        <v>3.1482892072717998</v>
      </c>
      <c r="AJ5681">
        <v>0.59165273264268703</v>
      </c>
      <c r="AK5681">
        <v>12.1235916235332</v>
      </c>
      <c r="AL5681">
        <v>4.5670089151961104</v>
      </c>
    </row>
    <row r="5682" spans="1:38">
      <c r="A5682">
        <v>5680</v>
      </c>
      <c r="B5682">
        <v>-5.2123010884110199E-2</v>
      </c>
      <c r="C5682">
        <v>15.339267475268199</v>
      </c>
      <c r="D5682">
        <v>1.6513955938888001</v>
      </c>
      <c r="E5682">
        <v>-2.4932127679008799E-2</v>
      </c>
      <c r="F5682">
        <v>14.9525157789052</v>
      </c>
      <c r="G5682">
        <v>1.22948147511346</v>
      </c>
      <c r="H5682">
        <v>-1.1518516114492601E-2</v>
      </c>
      <c r="I5682">
        <v>34.955042005134203</v>
      </c>
      <c r="J5682">
        <v>3.0337964842118099</v>
      </c>
      <c r="K5682">
        <v>4.1684047277184597E-2</v>
      </c>
      <c r="L5682">
        <v>7.4647655822160397</v>
      </c>
      <c r="M5682">
        <v>0.68971705889860102</v>
      </c>
      <c r="N5682">
        <v>-2.4737706888661799E-2</v>
      </c>
      <c r="O5682">
        <v>177.05543026373701</v>
      </c>
      <c r="P5682">
        <v>11.742905100724199</v>
      </c>
      <c r="Q5682">
        <v>5.6179488049712199E-2</v>
      </c>
      <c r="R5682">
        <v>58.305248483776801</v>
      </c>
      <c r="S5682">
        <v>5.6541355747909599</v>
      </c>
      <c r="T5682" s="8">
        <f t="shared" si="532"/>
        <v>2400.1431287627829</v>
      </c>
      <c r="U5682" s="9">
        <f t="shared" si="533"/>
        <v>-131.77687123721716</v>
      </c>
      <c r="V5682" s="9" t="b">
        <f t="shared" si="534"/>
        <v>0</v>
      </c>
      <c r="W5682" s="10" t="b">
        <f t="shared" si="531"/>
        <v>0</v>
      </c>
      <c r="X5682" s="49">
        <f t="shared" si="535"/>
        <v>0</v>
      </c>
      <c r="Y5682" s="49">
        <f t="shared" si="536"/>
        <v>1</v>
      </c>
      <c r="AG5682">
        <v>1.6513955938888001</v>
      </c>
      <c r="AH5682">
        <v>1.22948147511346</v>
      </c>
      <c r="AI5682">
        <v>3.0337964842118099</v>
      </c>
      <c r="AJ5682">
        <v>0.68971705889860102</v>
      </c>
      <c r="AK5682">
        <v>11.742905100724199</v>
      </c>
      <c r="AL5682">
        <v>5.6541355747909599</v>
      </c>
    </row>
    <row r="5683" spans="1:38">
      <c r="A5683">
        <v>5681</v>
      </c>
      <c r="B5683">
        <v>3.4040639495825697E-2</v>
      </c>
      <c r="C5683">
        <v>16.719566705681199</v>
      </c>
      <c r="D5683">
        <v>1.7681769111041701</v>
      </c>
      <c r="E5683">
        <v>8.1539732710080304E-2</v>
      </c>
      <c r="F5683">
        <v>16.6323804619851</v>
      </c>
      <c r="G5683">
        <v>1.81882196825191</v>
      </c>
      <c r="H5683">
        <v>-2.3198402994178499E-4</v>
      </c>
      <c r="I5683">
        <v>35.351797996104999</v>
      </c>
      <c r="J5683">
        <v>3.0738730885567702</v>
      </c>
      <c r="K5683">
        <v>6.8354689572519504E-3</v>
      </c>
      <c r="L5683">
        <v>7.2091096101268697</v>
      </c>
      <c r="M5683">
        <v>0.60860926181129404</v>
      </c>
      <c r="N5683">
        <v>7.1796880365910795E-2</v>
      </c>
      <c r="O5683">
        <v>194.999586126682</v>
      </c>
      <c r="P5683">
        <v>18.363450982151999</v>
      </c>
      <c r="Q5683">
        <v>-7.7582871452822402E-2</v>
      </c>
      <c r="R5683">
        <v>51.005310525408902</v>
      </c>
      <c r="S5683">
        <v>5.1419495344148096</v>
      </c>
      <c r="T5683" s="8">
        <f t="shared" si="532"/>
        <v>3077.4881746290953</v>
      </c>
      <c r="U5683" s="9">
        <f t="shared" si="533"/>
        <v>545.56817462909521</v>
      </c>
      <c r="V5683" s="9" t="b">
        <f t="shared" si="534"/>
        <v>0</v>
      </c>
      <c r="W5683" s="10" t="b">
        <f t="shared" si="531"/>
        <v>0</v>
      </c>
      <c r="X5683" s="49">
        <f t="shared" si="535"/>
        <v>1</v>
      </c>
      <c r="Y5683" s="49">
        <f t="shared" si="536"/>
        <v>0</v>
      </c>
      <c r="AG5683">
        <v>1.7681769111041701</v>
      </c>
      <c r="AH5683">
        <v>1.81882196825191</v>
      </c>
      <c r="AI5683">
        <v>3.0738730885567702</v>
      </c>
      <c r="AJ5683">
        <v>0.60860926181129404</v>
      </c>
      <c r="AK5683">
        <v>18.363450982151999</v>
      </c>
      <c r="AL5683">
        <v>5.1419495344148096</v>
      </c>
    </row>
    <row r="5684" spans="1:38">
      <c r="A5684">
        <v>5682</v>
      </c>
      <c r="B5684">
        <v>6.9121903163002194E-2</v>
      </c>
      <c r="C5684">
        <v>17.3165199497315</v>
      </c>
      <c r="D5684">
        <v>2.0250054981688201</v>
      </c>
      <c r="E5684">
        <v>-2.9239929991449198E-3</v>
      </c>
      <c r="F5684">
        <v>15.285240657215599</v>
      </c>
      <c r="G5684">
        <v>1.24233867051767</v>
      </c>
      <c r="H5684">
        <v>-3.03264327841367E-2</v>
      </c>
      <c r="I5684">
        <v>34.303754368355598</v>
      </c>
      <c r="J5684">
        <v>3.0375176760627101</v>
      </c>
      <c r="K5684">
        <v>7.9663082771428098E-2</v>
      </c>
      <c r="L5684">
        <v>7.7537226016981897</v>
      </c>
      <c r="M5684">
        <v>0.85098332927555997</v>
      </c>
      <c r="N5684">
        <v>2.68113250251448E-2</v>
      </c>
      <c r="O5684">
        <v>186.421806075619</v>
      </c>
      <c r="P5684">
        <v>13.3606399639208</v>
      </c>
      <c r="Q5684">
        <v>-8.5051919391160302E-3</v>
      </c>
      <c r="R5684">
        <v>54.653181823477603</v>
      </c>
      <c r="S5684">
        <v>4.4799948684073803</v>
      </c>
      <c r="T5684" s="8">
        <f t="shared" si="532"/>
        <v>2499.648000635294</v>
      </c>
      <c r="U5684" s="9">
        <f t="shared" si="533"/>
        <v>-32.271999364706062</v>
      </c>
      <c r="V5684" s="9" t="b">
        <f t="shared" si="534"/>
        <v>0</v>
      </c>
      <c r="W5684" s="10" t="b">
        <f t="shared" si="531"/>
        <v>0</v>
      </c>
      <c r="X5684" s="49">
        <f t="shared" si="535"/>
        <v>0</v>
      </c>
      <c r="Y5684" s="49">
        <f t="shared" si="536"/>
        <v>1</v>
      </c>
      <c r="AG5684">
        <v>2.0250054981688201</v>
      </c>
      <c r="AH5684">
        <v>1.24233867051767</v>
      </c>
      <c r="AI5684">
        <v>3.0375176760627101</v>
      </c>
      <c r="AJ5684">
        <v>0.85098332927555997</v>
      </c>
      <c r="AK5684">
        <v>13.3606399639208</v>
      </c>
      <c r="AL5684">
        <v>4.4799948684073803</v>
      </c>
    </row>
    <row r="5685" spans="1:38">
      <c r="A5685">
        <v>5683</v>
      </c>
      <c r="B5685">
        <v>-7.0314854222544901E-4</v>
      </c>
      <c r="C5685">
        <v>16.1486411135179</v>
      </c>
      <c r="D5685">
        <v>1.6292772963691999</v>
      </c>
      <c r="E5685">
        <v>-5.3126316869164802E-2</v>
      </c>
      <c r="F5685">
        <v>14.536829228618499</v>
      </c>
      <c r="G5685">
        <v>1.2962881658494601</v>
      </c>
      <c r="H5685">
        <v>5.7370547067976301E-6</v>
      </c>
      <c r="I5685">
        <v>35.360202862836303</v>
      </c>
      <c r="J5685">
        <v>3.0755388651844902</v>
      </c>
      <c r="K5685">
        <v>-1.6463601809381799E-2</v>
      </c>
      <c r="L5685">
        <v>7.0430856673464897</v>
      </c>
      <c r="M5685">
        <v>0.59091330143562903</v>
      </c>
      <c r="N5685">
        <v>-5.6462117567032601E-2</v>
      </c>
      <c r="O5685">
        <v>171.52661399340499</v>
      </c>
      <c r="P5685">
        <v>12.9802040002516</v>
      </c>
      <c r="Q5685">
        <v>9.7475126098122596E-3</v>
      </c>
      <c r="R5685">
        <v>55.659910009957201</v>
      </c>
      <c r="S5685">
        <v>4.6395710419463896</v>
      </c>
      <c r="T5685" s="8">
        <f t="shared" si="532"/>
        <v>2421.1792671036769</v>
      </c>
      <c r="U5685" s="9">
        <f t="shared" si="533"/>
        <v>-110.74073289632315</v>
      </c>
      <c r="V5685" s="9" t="b">
        <f t="shared" si="534"/>
        <v>0</v>
      </c>
      <c r="W5685" s="10" t="b">
        <f t="shared" si="531"/>
        <v>0</v>
      </c>
      <c r="X5685" s="49">
        <f t="shared" si="535"/>
        <v>0</v>
      </c>
      <c r="Y5685" s="49">
        <f t="shared" si="536"/>
        <v>1</v>
      </c>
      <c r="AG5685">
        <v>1.6292772963691999</v>
      </c>
      <c r="AH5685">
        <v>1.2962881658494601</v>
      </c>
      <c r="AI5685">
        <v>3.0755388651844902</v>
      </c>
      <c r="AJ5685">
        <v>0.59091330143562903</v>
      </c>
      <c r="AK5685">
        <v>12.9802040002516</v>
      </c>
      <c r="AL5685">
        <v>4.6395710419463896</v>
      </c>
    </row>
    <row r="5686" spans="1:38">
      <c r="A5686">
        <v>5684</v>
      </c>
      <c r="B5686">
        <v>2.3443338676720799E-2</v>
      </c>
      <c r="C5686">
        <v>16.5433199471092</v>
      </c>
      <c r="D5686">
        <v>1.7110399446651501</v>
      </c>
      <c r="E5686">
        <v>-1.77378496750102E-2</v>
      </c>
      <c r="F5686">
        <v>15.0604762173338</v>
      </c>
      <c r="G5686">
        <v>1.2294330499850901</v>
      </c>
      <c r="H5686">
        <v>1.9531774673590501E-2</v>
      </c>
      <c r="I5686">
        <v>36.057432427136597</v>
      </c>
      <c r="J5686">
        <v>3.2228437584765599</v>
      </c>
      <c r="K5686">
        <v>4.0843316275243902E-2</v>
      </c>
      <c r="L5686">
        <v>7.4584923597846498</v>
      </c>
      <c r="M5686">
        <v>0.68821369552088596</v>
      </c>
      <c r="N5686">
        <v>-3.4991073225692199E-2</v>
      </c>
      <c r="O5686">
        <v>175.24929140047499</v>
      </c>
      <c r="P5686">
        <v>11.9643477094837</v>
      </c>
      <c r="Q5686">
        <v>9.3933307072329008E-3</v>
      </c>
      <c r="R5686">
        <v>55.640199767844003</v>
      </c>
      <c r="S5686">
        <v>4.6358236432745201</v>
      </c>
      <c r="T5686" s="8">
        <f t="shared" si="532"/>
        <v>2345.1701801405907</v>
      </c>
      <c r="U5686" s="9">
        <f t="shared" si="533"/>
        <v>-186.7498198594094</v>
      </c>
      <c r="V5686" s="9" t="b">
        <f t="shared" si="534"/>
        <v>0</v>
      </c>
      <c r="W5686" s="10" t="b">
        <f t="shared" si="531"/>
        <v>0</v>
      </c>
      <c r="X5686" s="49">
        <f t="shared" si="535"/>
        <v>0</v>
      </c>
      <c r="Y5686" s="49">
        <f t="shared" si="536"/>
        <v>1</v>
      </c>
      <c r="AG5686">
        <v>1.7110399446651501</v>
      </c>
      <c r="AH5686">
        <v>1.2294330499850901</v>
      </c>
      <c r="AI5686">
        <v>3.2228437584765599</v>
      </c>
      <c r="AJ5686">
        <v>0.68821369552088596</v>
      </c>
      <c r="AK5686">
        <v>11.9643477094837</v>
      </c>
      <c r="AL5686">
        <v>4.6358236432745201</v>
      </c>
    </row>
    <row r="5687" spans="1:38">
      <c r="A5687">
        <v>5685</v>
      </c>
      <c r="B5687">
        <v>1.8556613888985898E-2</v>
      </c>
      <c r="C5687">
        <v>16.462674501984999</v>
      </c>
      <c r="D5687">
        <v>1.6871201836526</v>
      </c>
      <c r="E5687">
        <v>-6.5979428765346798E-3</v>
      </c>
      <c r="F5687">
        <v>15.229186482342801</v>
      </c>
      <c r="G5687">
        <v>1.23365540706457</v>
      </c>
      <c r="H5687">
        <v>-7.5379308540468298E-3</v>
      </c>
      <c r="I5687">
        <v>35.0944608302867</v>
      </c>
      <c r="J5687">
        <v>3.0376780419688401</v>
      </c>
      <c r="K5687">
        <v>-1.4570660164599099E-2</v>
      </c>
      <c r="L5687">
        <v>7.0564304439709096</v>
      </c>
      <c r="M5687">
        <v>0.590001838868071</v>
      </c>
      <c r="N5687">
        <v>2.9336990043321999E-2</v>
      </c>
      <c r="O5687">
        <v>186.89324020158301</v>
      </c>
      <c r="P5687">
        <v>13.568860161390401</v>
      </c>
      <c r="Q5687">
        <v>-4.1230981694437001E-2</v>
      </c>
      <c r="R5687">
        <v>52.8935627868537</v>
      </c>
      <c r="S5687">
        <v>4.5645428371945798</v>
      </c>
      <c r="T5687" s="8">
        <f t="shared" si="532"/>
        <v>2468.1858470139064</v>
      </c>
      <c r="U5687" s="9">
        <f t="shared" si="533"/>
        <v>-63.734152986093704</v>
      </c>
      <c r="V5687" s="9" t="b">
        <f t="shared" si="534"/>
        <v>0</v>
      </c>
      <c r="W5687" s="10" t="b">
        <f t="shared" si="531"/>
        <v>0</v>
      </c>
      <c r="X5687" s="49">
        <f t="shared" si="535"/>
        <v>0</v>
      </c>
      <c r="Y5687" s="49">
        <f t="shared" si="536"/>
        <v>1</v>
      </c>
      <c r="AG5687">
        <v>1.6871201836526</v>
      </c>
      <c r="AH5687">
        <v>1.23365540706457</v>
      </c>
      <c r="AI5687">
        <v>3.0376780419688401</v>
      </c>
      <c r="AJ5687">
        <v>0.590001838868071</v>
      </c>
      <c r="AK5687">
        <v>13.568860161390401</v>
      </c>
      <c r="AL5687">
        <v>4.5645428371945798</v>
      </c>
    </row>
    <row r="5688" spans="1:38">
      <c r="A5688">
        <v>5686</v>
      </c>
      <c r="B5688">
        <v>-3.9353858853151203E-3</v>
      </c>
      <c r="C5688">
        <v>16.0965291371779</v>
      </c>
      <c r="D5688">
        <v>1.62254402694967</v>
      </c>
      <c r="E5688">
        <v>2.1497829409400999E-2</v>
      </c>
      <c r="F5688">
        <v>15.663129677593099</v>
      </c>
      <c r="G5688">
        <v>1.32574288261302</v>
      </c>
      <c r="H5688">
        <v>-6.4589910312665297E-2</v>
      </c>
      <c r="I5688">
        <v>33.1482964926169</v>
      </c>
      <c r="J5688">
        <v>3.2733800921986602</v>
      </c>
      <c r="K5688">
        <v>2.5475551024309401E-2</v>
      </c>
      <c r="L5688">
        <v>7.3447482351301403</v>
      </c>
      <c r="M5688">
        <v>0.64531449769696403</v>
      </c>
      <c r="N5688">
        <v>-3.08558315545424E-4</v>
      </c>
      <c r="O5688">
        <v>181.43400839009399</v>
      </c>
      <c r="P5688">
        <v>11.936480690480099</v>
      </c>
      <c r="Q5688">
        <v>-7.4500228042297403E-2</v>
      </c>
      <c r="R5688">
        <v>51.162784302851001</v>
      </c>
      <c r="S5688">
        <v>5.0754027431961299</v>
      </c>
      <c r="T5688" s="8">
        <f t="shared" si="532"/>
        <v>2387.8864933134546</v>
      </c>
      <c r="U5688" s="9">
        <f t="shared" si="533"/>
        <v>-144.03350668654548</v>
      </c>
      <c r="V5688" s="9" t="b">
        <f t="shared" si="534"/>
        <v>0</v>
      </c>
      <c r="W5688" s="10" t="b">
        <f t="shared" si="531"/>
        <v>0</v>
      </c>
      <c r="X5688" s="49">
        <f t="shared" si="535"/>
        <v>0</v>
      </c>
      <c r="Y5688" s="49">
        <f t="shared" si="536"/>
        <v>1</v>
      </c>
      <c r="AG5688">
        <v>1.62254402694967</v>
      </c>
      <c r="AH5688">
        <v>1.32574288261302</v>
      </c>
      <c r="AI5688">
        <v>3.2733800921986602</v>
      </c>
      <c r="AJ5688">
        <v>0.64531449769696403</v>
      </c>
      <c r="AK5688">
        <v>11.936480690480099</v>
      </c>
      <c r="AL5688">
        <v>5.0754027431961299</v>
      </c>
    </row>
    <row r="5689" spans="1:38">
      <c r="A5689">
        <v>5687</v>
      </c>
      <c r="B5689">
        <v>5.2993981464993602E-2</v>
      </c>
      <c r="C5689">
        <v>17.039480512110199</v>
      </c>
      <c r="D5689">
        <v>1.89372508016955</v>
      </c>
      <c r="E5689">
        <v>-1.52888699903802E-2</v>
      </c>
      <c r="F5689">
        <v>15.097404217135299</v>
      </c>
      <c r="G5689">
        <v>1.2310021294693501</v>
      </c>
      <c r="H5689">
        <v>1.1298422523743501E-2</v>
      </c>
      <c r="I5689">
        <v>35.761777673349997</v>
      </c>
      <c r="J5689">
        <v>3.1482802514579902</v>
      </c>
      <c r="K5689">
        <v>-5.13666887103695E-2</v>
      </c>
      <c r="L5689">
        <v>6.8015007901359903</v>
      </c>
      <c r="M5689">
        <v>0.61611354839252597</v>
      </c>
      <c r="N5689">
        <v>6.9361500156739905E-2</v>
      </c>
      <c r="O5689">
        <v>194.52526580343201</v>
      </c>
      <c r="P5689">
        <v>18.025005057267801</v>
      </c>
      <c r="Q5689">
        <v>-4.4165094853290503E-2</v>
      </c>
      <c r="R5689">
        <v>52.738594546615602</v>
      </c>
      <c r="S5689">
        <v>4.5905556695501399</v>
      </c>
      <c r="T5689" s="8">
        <f t="shared" si="532"/>
        <v>2950.4681736307361</v>
      </c>
      <c r="U5689" s="9">
        <f t="shared" si="533"/>
        <v>418.54817363073607</v>
      </c>
      <c r="V5689" s="9" t="b">
        <f t="shared" si="534"/>
        <v>0</v>
      </c>
      <c r="W5689" s="10" t="b">
        <f t="shared" si="531"/>
        <v>0</v>
      </c>
      <c r="X5689" s="49">
        <f t="shared" si="535"/>
        <v>1</v>
      </c>
      <c r="Y5689" s="49">
        <f t="shared" si="536"/>
        <v>0</v>
      </c>
      <c r="AG5689">
        <v>1.89372508016955</v>
      </c>
      <c r="AH5689">
        <v>1.2310021294693501</v>
      </c>
      <c r="AI5689">
        <v>3.1482802514579902</v>
      </c>
      <c r="AJ5689">
        <v>0.61611354839252597</v>
      </c>
      <c r="AK5689">
        <v>18.025005057267801</v>
      </c>
      <c r="AL5689">
        <v>4.5905556695501399</v>
      </c>
    </row>
    <row r="5690" spans="1:38">
      <c r="A5690">
        <v>5688</v>
      </c>
      <c r="B5690">
        <v>-1.7370423789486399E-2</v>
      </c>
      <c r="C5690">
        <v>15.881717887846699</v>
      </c>
      <c r="D5690">
        <v>1.61133097384761</v>
      </c>
      <c r="E5690">
        <v>-1.7382208815090699E-2</v>
      </c>
      <c r="F5690">
        <v>15.0658332905872</v>
      </c>
      <c r="G5690">
        <v>1.22998465098433</v>
      </c>
      <c r="H5690">
        <v>-7.7892577273991098E-2</v>
      </c>
      <c r="I5690">
        <v>32.710255758696</v>
      </c>
      <c r="J5690">
        <v>3.4334987913380801</v>
      </c>
      <c r="K5690">
        <v>-1.7487292216471301E-2</v>
      </c>
      <c r="L5690">
        <v>7.0358794172263899</v>
      </c>
      <c r="M5690">
        <v>0.58904647868371995</v>
      </c>
      <c r="N5690">
        <v>3.4592591959681097E-2</v>
      </c>
      <c r="O5690">
        <v>187.878062322613</v>
      </c>
      <c r="P5690">
        <v>14.0318202264114</v>
      </c>
      <c r="Q5690">
        <v>4.9038965114988002E-2</v>
      </c>
      <c r="R5690">
        <v>57.890401394991102</v>
      </c>
      <c r="S5690">
        <v>5.4484728669222902</v>
      </c>
      <c r="T5690" s="8">
        <f t="shared" si="532"/>
        <v>2634.4153988187431</v>
      </c>
      <c r="U5690" s="9">
        <f t="shared" si="533"/>
        <v>102.49539881874307</v>
      </c>
      <c r="V5690" s="9" t="b">
        <f t="shared" si="534"/>
        <v>0</v>
      </c>
      <c r="W5690" s="10" t="b">
        <f t="shared" si="531"/>
        <v>0</v>
      </c>
      <c r="X5690" s="49">
        <f t="shared" si="535"/>
        <v>1</v>
      </c>
      <c r="Y5690" s="49">
        <f t="shared" si="536"/>
        <v>0</v>
      </c>
      <c r="AG5690">
        <v>1.61133097384761</v>
      </c>
      <c r="AH5690">
        <v>1.22998465098433</v>
      </c>
      <c r="AI5690">
        <v>3.4334987913380801</v>
      </c>
      <c r="AJ5690">
        <v>0.58904647868371995</v>
      </c>
      <c r="AK5690">
        <v>14.0318202264114</v>
      </c>
      <c r="AL5690">
        <v>5.4484728669222902</v>
      </c>
    </row>
    <row r="5691" spans="1:38">
      <c r="A5691">
        <v>5689</v>
      </c>
      <c r="B5691">
        <v>-3.7846169636317199E-2</v>
      </c>
      <c r="C5691">
        <v>15.559834515711399</v>
      </c>
      <c r="D5691">
        <v>1.61994189574837</v>
      </c>
      <c r="E5691">
        <v>1.3269066967819799E-2</v>
      </c>
      <c r="F5691">
        <v>15.534770347894</v>
      </c>
      <c r="G5691">
        <v>1.2873207761427701</v>
      </c>
      <c r="H5691">
        <v>-1.03338809312233E-2</v>
      </c>
      <c r="I5691">
        <v>34.996475514677201</v>
      </c>
      <c r="J5691">
        <v>3.0345958077291701</v>
      </c>
      <c r="K5691">
        <v>1.3266105833802701E-2</v>
      </c>
      <c r="L5691">
        <v>7.2556181557445498</v>
      </c>
      <c r="M5691">
        <v>0.61794084669696203</v>
      </c>
      <c r="N5691">
        <v>8.7440052829600608E-3</v>
      </c>
      <c r="O5691">
        <v>183.08390793297599</v>
      </c>
      <c r="P5691">
        <v>12.272486484849001</v>
      </c>
      <c r="Q5691">
        <v>3.08601375431693E-2</v>
      </c>
      <c r="R5691">
        <v>56.847529583035303</v>
      </c>
      <c r="S5691">
        <v>4.9923121076360797</v>
      </c>
      <c r="T5691" s="8">
        <f t="shared" si="532"/>
        <v>2382.4597918802356</v>
      </c>
      <c r="U5691" s="9">
        <f t="shared" si="533"/>
        <v>-149.4602081197645</v>
      </c>
      <c r="V5691" s="9" t="b">
        <f t="shared" si="534"/>
        <v>0</v>
      </c>
      <c r="W5691" s="10" t="b">
        <f t="shared" si="531"/>
        <v>0</v>
      </c>
      <c r="X5691" s="49">
        <f t="shared" si="535"/>
        <v>0</v>
      </c>
      <c r="Y5691" s="49">
        <f t="shared" si="536"/>
        <v>1</v>
      </c>
      <c r="AG5691">
        <v>1.61994189574837</v>
      </c>
      <c r="AH5691">
        <v>1.2873207761427701</v>
      </c>
      <c r="AI5691">
        <v>3.0345958077291701</v>
      </c>
      <c r="AJ5691">
        <v>0.61794084669696203</v>
      </c>
      <c r="AK5691">
        <v>12.272486484849001</v>
      </c>
      <c r="AL5691">
        <v>4.9923121076360797</v>
      </c>
    </row>
    <row r="5692" spans="1:38">
      <c r="A5692">
        <v>5690</v>
      </c>
      <c r="B5692">
        <v>-3.5077281262816001E-3</v>
      </c>
      <c r="C5692">
        <v>16.1034144149233</v>
      </c>
      <c r="D5692">
        <v>1.62366897624679</v>
      </c>
      <c r="E5692">
        <v>5.98680229614953E-2</v>
      </c>
      <c r="F5692">
        <v>16.275806084102399</v>
      </c>
      <c r="G5692">
        <v>1.5967339159932199</v>
      </c>
      <c r="H5692">
        <v>-1.47684490970993E-2</v>
      </c>
      <c r="I5692">
        <v>34.841624860100097</v>
      </c>
      <c r="J5692">
        <v>3.0304195609786801</v>
      </c>
      <c r="K5692">
        <v>-3.3554742747540701E-2</v>
      </c>
      <c r="L5692">
        <v>6.9237341298127397</v>
      </c>
      <c r="M5692">
        <v>0.59548838664814696</v>
      </c>
      <c r="N5692">
        <v>9.8667634125498994E-3</v>
      </c>
      <c r="O5692">
        <v>183.28958231869299</v>
      </c>
      <c r="P5692">
        <v>12.3150044819385</v>
      </c>
      <c r="Q5692">
        <v>1.33863776851785E-2</v>
      </c>
      <c r="R5692">
        <v>55.862817865848001</v>
      </c>
      <c r="S5692">
        <v>4.67617966601071</v>
      </c>
      <c r="T5692" s="8">
        <f t="shared" si="532"/>
        <v>2383.7494987816049</v>
      </c>
      <c r="U5692" s="9">
        <f t="shared" si="533"/>
        <v>-148.1705012183952</v>
      </c>
      <c r="V5692" s="9" t="b">
        <f t="shared" si="534"/>
        <v>0</v>
      </c>
      <c r="W5692" s="10" t="b">
        <f t="shared" si="531"/>
        <v>0</v>
      </c>
      <c r="X5692" s="49">
        <f t="shared" si="535"/>
        <v>0</v>
      </c>
      <c r="Y5692" s="49">
        <f t="shared" si="536"/>
        <v>1</v>
      </c>
      <c r="AG5692">
        <v>1.62366897624679</v>
      </c>
      <c r="AH5692">
        <v>1.5967339159932199</v>
      </c>
      <c r="AI5692">
        <v>3.0304195609786801</v>
      </c>
      <c r="AJ5692">
        <v>0.59548838664814696</v>
      </c>
      <c r="AK5692">
        <v>12.3150044819385</v>
      </c>
      <c r="AL5692">
        <v>4.67617966601071</v>
      </c>
    </row>
    <row r="5693" spans="1:38">
      <c r="A5693">
        <v>5691</v>
      </c>
      <c r="B5693">
        <v>-4.49276420769643E-2</v>
      </c>
      <c r="C5693">
        <v>15.4500371985807</v>
      </c>
      <c r="D5693">
        <v>1.63635234374863</v>
      </c>
      <c r="E5693">
        <v>-1.9254444243009702E-2</v>
      </c>
      <c r="F5693">
        <v>15.0376528921512</v>
      </c>
      <c r="G5693">
        <v>1.2283410080205599</v>
      </c>
      <c r="H5693">
        <v>5.6525730478072203E-2</v>
      </c>
      <c r="I5693">
        <v>37.416319826747099</v>
      </c>
      <c r="J5693">
        <v>3.7704211326307799</v>
      </c>
      <c r="K5693">
        <v>1.2902775476026199E-2</v>
      </c>
      <c r="L5693">
        <v>7.2529824482493996</v>
      </c>
      <c r="M5693">
        <v>0.61681396348203998</v>
      </c>
      <c r="N5693">
        <v>2.78710886891902E-2</v>
      </c>
      <c r="O5693">
        <v>186.61947385394799</v>
      </c>
      <c r="P5693">
        <v>13.4433569896196</v>
      </c>
      <c r="Q5693">
        <v>-6.0094786227841798E-2</v>
      </c>
      <c r="R5693">
        <v>51.905140965469698</v>
      </c>
      <c r="S5693">
        <v>4.8045033840599798</v>
      </c>
      <c r="T5693" s="8">
        <f t="shared" si="532"/>
        <v>2549.9788821561592</v>
      </c>
      <c r="U5693" s="9">
        <f t="shared" si="533"/>
        <v>18.058882156159143</v>
      </c>
      <c r="V5693" s="9" t="b">
        <f t="shared" si="534"/>
        <v>0</v>
      </c>
      <c r="W5693" s="10" t="b">
        <f t="shared" si="531"/>
        <v>0</v>
      </c>
      <c r="X5693" s="49">
        <f t="shared" si="535"/>
        <v>1</v>
      </c>
      <c r="Y5693" s="49">
        <f t="shared" si="536"/>
        <v>0</v>
      </c>
      <c r="AG5693">
        <v>1.63635234374863</v>
      </c>
      <c r="AH5693">
        <v>1.2283410080205599</v>
      </c>
      <c r="AI5693">
        <v>3.7704211326307799</v>
      </c>
      <c r="AJ5693">
        <v>0.61681396348203998</v>
      </c>
      <c r="AK5693">
        <v>13.4433569896196</v>
      </c>
      <c r="AL5693">
        <v>4.8045033840599798</v>
      </c>
    </row>
    <row r="5694" spans="1:38">
      <c r="A5694">
        <v>5692</v>
      </c>
      <c r="B5694">
        <v>-8.7446779377713304E-3</v>
      </c>
      <c r="C5694">
        <v>16.019302080112801</v>
      </c>
      <c r="D5694">
        <v>1.61204137889152</v>
      </c>
      <c r="E5694">
        <v>-1.9188912079973201E-2</v>
      </c>
      <c r="F5694">
        <v>15.0386383743623</v>
      </c>
      <c r="G5694">
        <v>1.22751478426144</v>
      </c>
      <c r="H5694">
        <v>2.6785409313753901E-2</v>
      </c>
      <c r="I5694">
        <v>36.319930750541801</v>
      </c>
      <c r="J5694">
        <v>3.30866498556844</v>
      </c>
      <c r="K5694">
        <v>-1.33277435310946E-2</v>
      </c>
      <c r="L5694">
        <v>7.06520645153598</v>
      </c>
      <c r="M5694">
        <v>0.58902878750122101</v>
      </c>
      <c r="N5694">
        <v>2.88587287054307E-2</v>
      </c>
      <c r="O5694">
        <v>186.80387776148501</v>
      </c>
      <c r="P5694">
        <v>13.5279133226616</v>
      </c>
      <c r="Q5694">
        <v>-0.117019228567618</v>
      </c>
      <c r="R5694">
        <v>49.032993003881003</v>
      </c>
      <c r="S5694">
        <v>6.2334840248310304</v>
      </c>
      <c r="T5694" s="8">
        <f t="shared" si="532"/>
        <v>2649.864728371525</v>
      </c>
      <c r="U5694" s="9">
        <f t="shared" si="533"/>
        <v>117.94472837152489</v>
      </c>
      <c r="V5694" s="9" t="b">
        <f t="shared" si="534"/>
        <v>0</v>
      </c>
      <c r="W5694" s="10" t="b">
        <f t="shared" si="531"/>
        <v>0</v>
      </c>
      <c r="X5694" s="49">
        <f t="shared" si="535"/>
        <v>1</v>
      </c>
      <c r="Y5694" s="49">
        <f t="shared" si="536"/>
        <v>0</v>
      </c>
      <c r="AG5694">
        <v>1.61204137889152</v>
      </c>
      <c r="AH5694">
        <v>1.22751478426144</v>
      </c>
      <c r="AI5694">
        <v>3.30866498556844</v>
      </c>
      <c r="AJ5694">
        <v>0.58902878750122101</v>
      </c>
      <c r="AK5694">
        <v>13.5279133226616</v>
      </c>
      <c r="AL5694">
        <v>6.2334840248310304</v>
      </c>
    </row>
    <row r="5695" spans="1:38">
      <c r="A5695">
        <v>5693</v>
      </c>
      <c r="B5695">
        <v>-5.6960763248063997E-2</v>
      </c>
      <c r="C5695">
        <v>15.2652391076127</v>
      </c>
      <c r="D5695">
        <v>1.66578153292542</v>
      </c>
      <c r="E5695">
        <v>2.6366802754184002E-2</v>
      </c>
      <c r="F5695">
        <v>15.739579002320101</v>
      </c>
      <c r="G5695">
        <v>1.35184056505512</v>
      </c>
      <c r="H5695">
        <v>5.7239103207566699E-2</v>
      </c>
      <c r="I5695">
        <v>37.443021131808599</v>
      </c>
      <c r="J5695">
        <v>3.7831273780100898</v>
      </c>
      <c r="K5695">
        <v>4.9618183519609803E-2</v>
      </c>
      <c r="L5695">
        <v>7.5242276274168303</v>
      </c>
      <c r="M5695">
        <v>0.71771339405526102</v>
      </c>
      <c r="N5695">
        <v>-2.1803831575414399E-2</v>
      </c>
      <c r="O5695">
        <v>177.57565157874501</v>
      </c>
      <c r="P5695">
        <v>11.685423927695499</v>
      </c>
      <c r="Q5695">
        <v>2.3721972388264598E-2</v>
      </c>
      <c r="R5695">
        <v>56.443187375833098</v>
      </c>
      <c r="S5695">
        <v>4.8560119874476797</v>
      </c>
      <c r="T5695" s="8">
        <f t="shared" si="532"/>
        <v>2405.9898785189071</v>
      </c>
      <c r="U5695" s="9">
        <f t="shared" si="533"/>
        <v>-125.93012148109301</v>
      </c>
      <c r="V5695" s="9" t="b">
        <f t="shared" si="534"/>
        <v>0</v>
      </c>
      <c r="W5695" s="10" t="b">
        <f t="shared" si="531"/>
        <v>0</v>
      </c>
      <c r="X5695" s="49">
        <f t="shared" si="535"/>
        <v>0</v>
      </c>
      <c r="Y5695" s="49">
        <f t="shared" si="536"/>
        <v>1</v>
      </c>
      <c r="AG5695">
        <v>1.66578153292542</v>
      </c>
      <c r="AH5695">
        <v>1.35184056505512</v>
      </c>
      <c r="AI5695">
        <v>3.7831273780100898</v>
      </c>
      <c r="AJ5695">
        <v>0.71771339405526102</v>
      </c>
      <c r="AK5695">
        <v>11.685423927695499</v>
      </c>
      <c r="AL5695">
        <v>4.8560119874476797</v>
      </c>
    </row>
    <row r="5696" spans="1:38">
      <c r="A5696">
        <v>5694</v>
      </c>
      <c r="B5696">
        <v>7.44098527012427E-3</v>
      </c>
      <c r="C5696">
        <v>16.280694809226102</v>
      </c>
      <c r="D5696">
        <v>1.6533724571283901</v>
      </c>
      <c r="E5696">
        <v>-3.4009222404365901E-2</v>
      </c>
      <c r="F5696">
        <v>14.8174045133668</v>
      </c>
      <c r="G5696">
        <v>1.2421949400427099</v>
      </c>
      <c r="H5696">
        <v>3.1767468430526601E-2</v>
      </c>
      <c r="I5696">
        <v>36.501330289062103</v>
      </c>
      <c r="J5696">
        <v>3.3673959654288099</v>
      </c>
      <c r="K5696">
        <v>4.2235790033638497E-2</v>
      </c>
      <c r="L5696">
        <v>7.4688853489758698</v>
      </c>
      <c r="M5696">
        <v>0.691845058128852</v>
      </c>
      <c r="N5696">
        <v>-2.9101914367513099E-3</v>
      </c>
      <c r="O5696">
        <v>180.96259714999701</v>
      </c>
      <c r="P5696">
        <v>11.859904248032301</v>
      </c>
      <c r="Q5696">
        <v>-5.3962266126258103E-2</v>
      </c>
      <c r="R5696">
        <v>52.2244283031837</v>
      </c>
      <c r="S5696">
        <v>4.7150332875765804</v>
      </c>
      <c r="T5696" s="8">
        <f t="shared" si="532"/>
        <v>2352.9745956337642</v>
      </c>
      <c r="U5696" s="9">
        <f t="shared" si="533"/>
        <v>-178.94540436623583</v>
      </c>
      <c r="V5696" s="9" t="b">
        <f t="shared" si="534"/>
        <v>0</v>
      </c>
      <c r="W5696" s="10" t="b">
        <f t="shared" si="531"/>
        <v>0</v>
      </c>
      <c r="X5696" s="49">
        <f t="shared" si="535"/>
        <v>0</v>
      </c>
      <c r="Y5696" s="49">
        <f t="shared" si="536"/>
        <v>1</v>
      </c>
      <c r="AG5696">
        <v>1.6533724571283901</v>
      </c>
      <c r="AH5696">
        <v>1.2421949400427099</v>
      </c>
      <c r="AI5696">
        <v>3.3673959654288099</v>
      </c>
      <c r="AJ5696">
        <v>0.691845058128852</v>
      </c>
      <c r="AK5696">
        <v>11.859904248032301</v>
      </c>
      <c r="AL5696">
        <v>4.7150332875765804</v>
      </c>
    </row>
    <row r="5697" spans="1:38">
      <c r="A5697">
        <v>5695</v>
      </c>
      <c r="B5697">
        <v>9.6677409361370203E-2</v>
      </c>
      <c r="C5697">
        <v>17.800320494667101</v>
      </c>
      <c r="D5697">
        <v>2.3153270269531601</v>
      </c>
      <c r="E5697">
        <v>-2.0785168055457201E-2</v>
      </c>
      <c r="F5697">
        <v>15.0146520072781</v>
      </c>
      <c r="G5697">
        <v>1.22950826352099</v>
      </c>
      <c r="H5697">
        <v>-3.72657337043827E-2</v>
      </c>
      <c r="I5697">
        <v>34.066534316682599</v>
      </c>
      <c r="J5697">
        <v>3.0676745346936101</v>
      </c>
      <c r="K5697">
        <v>2.0808760406758602E-2</v>
      </c>
      <c r="L5697">
        <v>7.31055168910191</v>
      </c>
      <c r="M5697">
        <v>0.63303380859997405</v>
      </c>
      <c r="N5697">
        <v>5.39199906871273E-2</v>
      </c>
      <c r="O5697">
        <v>191.54457448223499</v>
      </c>
      <c r="P5697">
        <v>16.041679264127598</v>
      </c>
      <c r="Q5697">
        <v>-6.4480887543502396E-2</v>
      </c>
      <c r="R5697">
        <v>51.6779783017978</v>
      </c>
      <c r="S5697">
        <v>4.8778098565046699</v>
      </c>
      <c r="T5697" s="8">
        <f t="shared" si="532"/>
        <v>2816.5032754400004</v>
      </c>
      <c r="U5697" s="9">
        <f t="shared" si="533"/>
        <v>284.58327544000031</v>
      </c>
      <c r="V5697" s="9" t="b">
        <f t="shared" si="534"/>
        <v>0</v>
      </c>
      <c r="W5697" s="10" t="b">
        <f t="shared" si="531"/>
        <v>0</v>
      </c>
      <c r="X5697" s="49">
        <f t="shared" si="535"/>
        <v>1</v>
      </c>
      <c r="Y5697" s="49">
        <f t="shared" si="536"/>
        <v>0</v>
      </c>
      <c r="AG5697">
        <v>2.3153270269531601</v>
      </c>
      <c r="AH5697">
        <v>1.22950826352099</v>
      </c>
      <c r="AI5697">
        <v>3.0676745346936101</v>
      </c>
      <c r="AJ5697">
        <v>0.63303380859997405</v>
      </c>
      <c r="AK5697">
        <v>16.041679264127598</v>
      </c>
      <c r="AL5697">
        <v>4.8778098565046699</v>
      </c>
    </row>
    <row r="5698" spans="1:38">
      <c r="A5698">
        <v>5696</v>
      </c>
      <c r="B5698">
        <v>-9.4558231454374794E-2</v>
      </c>
      <c r="C5698">
        <v>14.701960050113801</v>
      </c>
      <c r="D5698">
        <v>1.85459851431875</v>
      </c>
      <c r="E5698">
        <v>-2.94196049434183E-2</v>
      </c>
      <c r="F5698">
        <v>14.8855670321392</v>
      </c>
      <c r="G5698">
        <v>1.2329377027861701</v>
      </c>
      <c r="H5698">
        <v>-5.4806691897920099E-3</v>
      </c>
      <c r="I5698">
        <v>35.166733635726402</v>
      </c>
      <c r="J5698">
        <v>3.0468268528685698</v>
      </c>
      <c r="K5698">
        <v>-3.9520810823532898E-2</v>
      </c>
      <c r="L5698">
        <v>6.8825496375563304</v>
      </c>
      <c r="M5698">
        <v>0.60080993269248295</v>
      </c>
      <c r="N5698">
        <v>7.4661170189076398E-3</v>
      </c>
      <c r="O5698">
        <v>182.85009657990099</v>
      </c>
      <c r="P5698">
        <v>12.2237356979764</v>
      </c>
      <c r="Q5698">
        <v>2.4639988492375701E-2</v>
      </c>
      <c r="R5698">
        <v>56.495026921939903</v>
      </c>
      <c r="S5698">
        <v>4.8734031084184499</v>
      </c>
      <c r="T5698" s="8">
        <f t="shared" si="532"/>
        <v>2383.231180906082</v>
      </c>
      <c r="U5698" s="9">
        <f t="shared" si="533"/>
        <v>-148.68881909391803</v>
      </c>
      <c r="V5698" s="9" t="b">
        <f t="shared" si="534"/>
        <v>0</v>
      </c>
      <c r="W5698" s="10" t="b">
        <f t="shared" si="531"/>
        <v>0</v>
      </c>
      <c r="X5698" s="49">
        <f t="shared" si="535"/>
        <v>0</v>
      </c>
      <c r="Y5698" s="49">
        <f t="shared" si="536"/>
        <v>1</v>
      </c>
      <c r="AG5698">
        <v>1.85459851431875</v>
      </c>
      <c r="AH5698">
        <v>1.2329377027861701</v>
      </c>
      <c r="AI5698">
        <v>3.0468268528685698</v>
      </c>
      <c r="AJ5698">
        <v>0.60080993269248295</v>
      </c>
      <c r="AK5698">
        <v>12.2237356979764</v>
      </c>
      <c r="AL5698">
        <v>4.8734031084184499</v>
      </c>
    </row>
    <row r="5699" spans="1:38">
      <c r="A5699">
        <v>5697</v>
      </c>
      <c r="B5699">
        <v>-1.19828190436391E-2</v>
      </c>
      <c r="C5699">
        <v>15.967513214639901</v>
      </c>
      <c r="D5699">
        <v>1.6109197676407001</v>
      </c>
      <c r="E5699">
        <v>-4.0999651535193402E-2</v>
      </c>
      <c r="F5699">
        <v>14.7141856894747</v>
      </c>
      <c r="G5699">
        <v>1.2555811588536101</v>
      </c>
      <c r="H5699">
        <v>1.1278880501507599E-2</v>
      </c>
      <c r="I5699">
        <v>35.761078822724002</v>
      </c>
      <c r="J5699">
        <v>3.1469062936115701</v>
      </c>
      <c r="K5699">
        <v>1.8652571628158799E-2</v>
      </c>
      <c r="L5699">
        <v>7.2948057413029099</v>
      </c>
      <c r="M5699">
        <v>0.62824571496400805</v>
      </c>
      <c r="N5699">
        <v>5.5592309876383902E-2</v>
      </c>
      <c r="O5699">
        <v>191.865166140816</v>
      </c>
      <c r="P5699">
        <v>16.237999268125002</v>
      </c>
      <c r="Q5699">
        <v>4.9125397677194503E-2</v>
      </c>
      <c r="R5699">
        <v>57.895405226954701</v>
      </c>
      <c r="S5699">
        <v>5.4523560289262702</v>
      </c>
      <c r="T5699" s="8">
        <f t="shared" si="532"/>
        <v>2833.2008232121161</v>
      </c>
      <c r="U5699" s="9">
        <f t="shared" si="533"/>
        <v>301.28082321211605</v>
      </c>
      <c r="V5699" s="9" t="b">
        <f t="shared" si="534"/>
        <v>0</v>
      </c>
      <c r="W5699" s="10" t="b">
        <f t="shared" ref="W5699:W5762" si="537">U5699&lt;-$AB$7</f>
        <v>0</v>
      </c>
      <c r="X5699" s="49">
        <f t="shared" si="535"/>
        <v>1</v>
      </c>
      <c r="Y5699" s="49">
        <f t="shared" si="536"/>
        <v>0</v>
      </c>
      <c r="AG5699">
        <v>1.6109197676407001</v>
      </c>
      <c r="AH5699">
        <v>1.2555811588536101</v>
      </c>
      <c r="AI5699">
        <v>3.1469062936115701</v>
      </c>
      <c r="AJ5699">
        <v>0.62824571496400805</v>
      </c>
      <c r="AK5699">
        <v>16.237999268125002</v>
      </c>
      <c r="AL5699">
        <v>5.4523560289262702</v>
      </c>
    </row>
    <row r="5700" spans="1:38">
      <c r="A5700">
        <v>5698</v>
      </c>
      <c r="B5700">
        <v>-1.3838473186181901E-3</v>
      </c>
      <c r="C5700">
        <v>16.137652493665801</v>
      </c>
      <c r="D5700">
        <v>1.6288468847083499</v>
      </c>
      <c r="E5700">
        <v>-5.0931315394395597E-2</v>
      </c>
      <c r="F5700">
        <v>14.5687726353008</v>
      </c>
      <c r="G5700">
        <v>1.2872971793691801</v>
      </c>
      <c r="H5700">
        <v>5.0933179684846598E-2</v>
      </c>
      <c r="I5700">
        <v>37.207651196447898</v>
      </c>
      <c r="J5700">
        <v>3.67191304006325</v>
      </c>
      <c r="K5700">
        <v>8.1517646313171693E-3</v>
      </c>
      <c r="L5700">
        <v>7.2186051780370004</v>
      </c>
      <c r="M5700">
        <v>0.61076073115125995</v>
      </c>
      <c r="N5700">
        <v>1.49547245197447E-2</v>
      </c>
      <c r="O5700">
        <v>184.224529054258</v>
      </c>
      <c r="P5700">
        <v>12.5901680599525</v>
      </c>
      <c r="Q5700">
        <v>7.6029188117346699E-2</v>
      </c>
      <c r="R5700">
        <v>59.474153000772198</v>
      </c>
      <c r="S5700">
        <v>6.3468003738194803</v>
      </c>
      <c r="T5700" s="8">
        <f t="shared" ref="T5700:T5763" si="538">(D5700+G5700+J5700+M5700+P5700+S5700)*100</f>
        <v>2613.578626906402</v>
      </c>
      <c r="U5700" s="9">
        <f t="shared" ref="U5700:U5763" si="539">T5700-$AA$3</f>
        <v>81.658626906401878</v>
      </c>
      <c r="V5700" s="9" t="b">
        <f t="shared" ref="V5700:V5763" si="540">U5700&lt;-$AB$5</f>
        <v>0</v>
      </c>
      <c r="W5700" s="10" t="b">
        <f t="shared" si="537"/>
        <v>0</v>
      </c>
      <c r="X5700" s="49">
        <f t="shared" ref="X5700:X5763" si="541">(U5700&gt;0)*1</f>
        <v>1</v>
      </c>
      <c r="Y5700" s="49">
        <f t="shared" ref="Y5700:Y5763" si="542">(U5700&lt;0)*1</f>
        <v>0</v>
      </c>
      <c r="AG5700">
        <v>1.6288468847083499</v>
      </c>
      <c r="AH5700">
        <v>1.2872971793691801</v>
      </c>
      <c r="AI5700">
        <v>3.67191304006325</v>
      </c>
      <c r="AJ5700">
        <v>0.61076073115125995</v>
      </c>
      <c r="AK5700">
        <v>12.5901680599525</v>
      </c>
      <c r="AL5700">
        <v>6.3468003738194803</v>
      </c>
    </row>
    <row r="5701" spans="1:38">
      <c r="A5701">
        <v>5699</v>
      </c>
      <c r="B5701">
        <v>-5.1014381994687399E-2</v>
      </c>
      <c r="C5701">
        <v>15.356282460243101</v>
      </c>
      <c r="D5701">
        <v>1.6491312231726201</v>
      </c>
      <c r="E5701">
        <v>5.8845343883297402E-2</v>
      </c>
      <c r="F5701">
        <v>16.259169666047701</v>
      </c>
      <c r="G5701">
        <v>1.58638555806769</v>
      </c>
      <c r="H5701">
        <v>9.5839156056286307E-3</v>
      </c>
      <c r="I5701">
        <v>35.700516389579001</v>
      </c>
      <c r="J5701">
        <v>3.13790107800012</v>
      </c>
      <c r="K5701">
        <v>-3.4521818087282101E-2</v>
      </c>
      <c r="L5701">
        <v>6.9170415938916801</v>
      </c>
      <c r="M5701">
        <v>0.59671359642600597</v>
      </c>
      <c r="N5701">
        <v>-2.3634674701863801E-2</v>
      </c>
      <c r="O5701">
        <v>177.250835851679</v>
      </c>
      <c r="P5701">
        <v>11.7203748794619</v>
      </c>
      <c r="Q5701">
        <v>-7.1203195904113198E-2</v>
      </c>
      <c r="R5701">
        <v>51.3317480333424</v>
      </c>
      <c r="S5701">
        <v>5.0029262361301097</v>
      </c>
      <c r="T5701" s="8">
        <f t="shared" si="538"/>
        <v>2369.343257125845</v>
      </c>
      <c r="U5701" s="9">
        <f t="shared" si="539"/>
        <v>-162.57674287415512</v>
      </c>
      <c r="V5701" s="9" t="b">
        <f t="shared" si="540"/>
        <v>0</v>
      </c>
      <c r="W5701" s="10" t="b">
        <f t="shared" si="537"/>
        <v>0</v>
      </c>
      <c r="X5701" s="49">
        <f t="shared" si="541"/>
        <v>0</v>
      </c>
      <c r="Y5701" s="49">
        <f t="shared" si="542"/>
        <v>1</v>
      </c>
      <c r="AG5701">
        <v>1.6491312231726201</v>
      </c>
      <c r="AH5701">
        <v>1.58638555806769</v>
      </c>
      <c r="AI5701">
        <v>3.13790107800012</v>
      </c>
      <c r="AJ5701">
        <v>0.59671359642600597</v>
      </c>
      <c r="AK5701">
        <v>11.7203748794619</v>
      </c>
      <c r="AL5701">
        <v>5.0029262361301097</v>
      </c>
    </row>
    <row r="5702" spans="1:38">
      <c r="A5702">
        <v>5700</v>
      </c>
      <c r="B5702">
        <v>5.4109523262630299E-2</v>
      </c>
      <c r="C5702">
        <v>17.058499371025199</v>
      </c>
      <c r="D5702">
        <v>1.90228287941973</v>
      </c>
      <c r="E5702">
        <v>-4.7693467641530402E-2</v>
      </c>
      <c r="F5702">
        <v>14.6160205525438</v>
      </c>
      <c r="G5702">
        <v>1.2738025537426401</v>
      </c>
      <c r="H5702">
        <v>-8.1057667416692902E-2</v>
      </c>
      <c r="I5702">
        <v>32.606888520235302</v>
      </c>
      <c r="J5702">
        <v>3.4792392885398802</v>
      </c>
      <c r="K5702">
        <v>-3.2195232134600099E-2</v>
      </c>
      <c r="L5702">
        <v>6.9331534212059198</v>
      </c>
      <c r="M5702">
        <v>0.59444519291606102</v>
      </c>
      <c r="N5702">
        <v>-5.6469458527967399E-2</v>
      </c>
      <c r="O5702">
        <v>171.52535482785501</v>
      </c>
      <c r="P5702">
        <v>12.981389368147401</v>
      </c>
      <c r="Q5702">
        <v>-7.3849176644100196E-3</v>
      </c>
      <c r="R5702">
        <v>54.714442685182</v>
      </c>
      <c r="S5702">
        <v>4.4817925296649603</v>
      </c>
      <c r="T5702" s="8">
        <f t="shared" si="538"/>
        <v>2471.2951812430674</v>
      </c>
      <c r="U5702" s="9">
        <f t="shared" si="539"/>
        <v>-60.624818756932655</v>
      </c>
      <c r="V5702" s="9" t="b">
        <f t="shared" si="540"/>
        <v>0</v>
      </c>
      <c r="W5702" s="10" t="b">
        <f t="shared" si="537"/>
        <v>0</v>
      </c>
      <c r="X5702" s="49">
        <f t="shared" si="541"/>
        <v>0</v>
      </c>
      <c r="Y5702" s="49">
        <f t="shared" si="542"/>
        <v>1</v>
      </c>
      <c r="AG5702">
        <v>1.90228287941973</v>
      </c>
      <c r="AH5702">
        <v>1.2738025537426401</v>
      </c>
      <c r="AI5702">
        <v>3.4792392885398802</v>
      </c>
      <c r="AJ5702">
        <v>0.59444519291606102</v>
      </c>
      <c r="AK5702">
        <v>12.981389368147401</v>
      </c>
      <c r="AL5702">
        <v>4.4817925296649603</v>
      </c>
    </row>
    <row r="5703" spans="1:38">
      <c r="A5703">
        <v>5701</v>
      </c>
      <c r="B5703">
        <v>-3.8059275111552701E-2</v>
      </c>
      <c r="C5703">
        <v>15.5565189830739</v>
      </c>
      <c r="D5703">
        <v>1.6189085551301501</v>
      </c>
      <c r="E5703">
        <v>1.9977594754163799E-2</v>
      </c>
      <c r="F5703">
        <v>15.639336135513901</v>
      </c>
      <c r="G5703">
        <v>1.32002587524832</v>
      </c>
      <c r="H5703">
        <v>-8.1236340080420993E-3</v>
      </c>
      <c r="I5703">
        <v>35.073911912261202</v>
      </c>
      <c r="J5703">
        <v>3.0369649278677202</v>
      </c>
      <c r="K5703">
        <v>-7.2325399799269899E-2</v>
      </c>
      <c r="L5703">
        <v>6.66043355760719</v>
      </c>
      <c r="M5703">
        <v>0.66097358886324298</v>
      </c>
      <c r="N5703">
        <v>-1.2095782797621699E-4</v>
      </c>
      <c r="O5703">
        <v>181.468048691419</v>
      </c>
      <c r="P5703">
        <v>11.9425453770896</v>
      </c>
      <c r="Q5703">
        <v>-1.1701047492305701E-2</v>
      </c>
      <c r="R5703">
        <v>54.478796951701099</v>
      </c>
      <c r="S5703">
        <v>4.4756950958532498</v>
      </c>
      <c r="T5703" s="8">
        <f t="shared" si="538"/>
        <v>2305.5113420052285</v>
      </c>
      <c r="U5703" s="9">
        <f t="shared" si="539"/>
        <v>-226.4086579947716</v>
      </c>
      <c r="V5703" s="9" t="b">
        <f t="shared" si="540"/>
        <v>1</v>
      </c>
      <c r="W5703" s="10" t="b">
        <f t="shared" si="537"/>
        <v>0</v>
      </c>
      <c r="X5703" s="49">
        <f t="shared" si="541"/>
        <v>0</v>
      </c>
      <c r="Y5703" s="49">
        <f t="shared" si="542"/>
        <v>1</v>
      </c>
      <c r="AG5703">
        <v>1.6189085551301501</v>
      </c>
      <c r="AH5703">
        <v>1.32002587524832</v>
      </c>
      <c r="AI5703">
        <v>3.0369649278677202</v>
      </c>
      <c r="AJ5703">
        <v>0.66097358886324298</v>
      </c>
      <c r="AK5703">
        <v>11.9425453770896</v>
      </c>
      <c r="AL5703">
        <v>4.4756950958532498</v>
      </c>
    </row>
    <row r="5704" spans="1:38">
      <c r="A5704">
        <v>5702</v>
      </c>
      <c r="B5704">
        <v>6.7686701554436707E-2</v>
      </c>
      <c r="C5704">
        <v>17.291685078231598</v>
      </c>
      <c r="D5704">
        <v>2.0123778045042902</v>
      </c>
      <c r="E5704">
        <v>2.00015126629309E-2</v>
      </c>
      <c r="F5704">
        <v>15.639710200202099</v>
      </c>
      <c r="G5704">
        <v>1.3194910371997</v>
      </c>
      <c r="H5704">
        <v>6.7394045802121202E-2</v>
      </c>
      <c r="I5704">
        <v>37.825190029386803</v>
      </c>
      <c r="J5704">
        <v>4.0005336581229098</v>
      </c>
      <c r="K5704">
        <v>-2.51675678007862E-2</v>
      </c>
      <c r="L5704">
        <v>6.98204890551294</v>
      </c>
      <c r="M5704">
        <v>0.58895353121748695</v>
      </c>
      <c r="N5704">
        <v>-2.1897220975301501E-2</v>
      </c>
      <c r="O5704">
        <v>177.55906866955499</v>
      </c>
      <c r="P5704">
        <v>11.686514526526601</v>
      </c>
      <c r="Q5704">
        <v>6.0855668077024402E-2</v>
      </c>
      <c r="R5704">
        <v>58.578532787541199</v>
      </c>
      <c r="S5704">
        <v>5.8082386545014204</v>
      </c>
      <c r="T5704" s="8">
        <f t="shared" si="538"/>
        <v>2541.6109212072406</v>
      </c>
      <c r="U5704" s="9">
        <f t="shared" si="539"/>
        <v>9.6909212072405353</v>
      </c>
      <c r="V5704" s="9" t="b">
        <f t="shared" si="540"/>
        <v>0</v>
      </c>
      <c r="W5704" s="10" t="b">
        <f t="shared" si="537"/>
        <v>0</v>
      </c>
      <c r="X5704" s="49">
        <f t="shared" si="541"/>
        <v>1</v>
      </c>
      <c r="Y5704" s="49">
        <f t="shared" si="542"/>
        <v>0</v>
      </c>
      <c r="AG5704">
        <v>2.0123778045042902</v>
      </c>
      <c r="AH5704">
        <v>1.3194910371997</v>
      </c>
      <c r="AI5704">
        <v>4.0005336581229098</v>
      </c>
      <c r="AJ5704">
        <v>0.58895353121748695</v>
      </c>
      <c r="AK5704">
        <v>11.686514526526601</v>
      </c>
      <c r="AL5704">
        <v>5.8082386545014204</v>
      </c>
    </row>
    <row r="5705" spans="1:38">
      <c r="A5705">
        <v>5703</v>
      </c>
      <c r="B5705">
        <v>-7.3947538131923701E-2</v>
      </c>
      <c r="C5705">
        <v>15.008121905934001</v>
      </c>
      <c r="D5705">
        <v>1.73846265017777</v>
      </c>
      <c r="E5705">
        <v>5.37816011964031E-2</v>
      </c>
      <c r="F5705">
        <v>16.177045517815799</v>
      </c>
      <c r="G5705">
        <v>1.54062825448179</v>
      </c>
      <c r="H5705">
        <v>-1.16634668019301E-2</v>
      </c>
      <c r="I5705">
        <v>34.9499756149634</v>
      </c>
      <c r="J5705">
        <v>3.0342024427975001</v>
      </c>
      <c r="K5705">
        <v>3.6559899072289397E-2</v>
      </c>
      <c r="L5705">
        <v>7.42661285066439</v>
      </c>
      <c r="M5705">
        <v>0.67429402975044905</v>
      </c>
      <c r="N5705">
        <v>-1.4563059988214999E-2</v>
      </c>
      <c r="O5705">
        <v>178.86610260377401</v>
      </c>
      <c r="P5705">
        <v>11.705502339091099</v>
      </c>
      <c r="Q5705">
        <v>-3.9695998211745603E-2</v>
      </c>
      <c r="R5705">
        <v>52.974815877194096</v>
      </c>
      <c r="S5705">
        <v>4.5524805138854401</v>
      </c>
      <c r="T5705" s="8">
        <f t="shared" si="538"/>
        <v>2324.5570230184048</v>
      </c>
      <c r="U5705" s="9">
        <f t="shared" si="539"/>
        <v>-207.36297698159524</v>
      </c>
      <c r="V5705" s="9" t="b">
        <f t="shared" si="540"/>
        <v>0</v>
      </c>
      <c r="W5705" s="10" t="b">
        <f t="shared" si="537"/>
        <v>0</v>
      </c>
      <c r="X5705" s="49">
        <f t="shared" si="541"/>
        <v>0</v>
      </c>
      <c r="Y5705" s="49">
        <f t="shared" si="542"/>
        <v>1</v>
      </c>
      <c r="AG5705">
        <v>1.73846265017777</v>
      </c>
      <c r="AH5705">
        <v>1.54062825448179</v>
      </c>
      <c r="AI5705">
        <v>3.0342024427975001</v>
      </c>
      <c r="AJ5705">
        <v>0.67429402975044905</v>
      </c>
      <c r="AK5705">
        <v>11.705502339091099</v>
      </c>
      <c r="AL5705">
        <v>4.5524805138854401</v>
      </c>
    </row>
    <row r="5706" spans="1:38">
      <c r="A5706">
        <v>5704</v>
      </c>
      <c r="B5706">
        <v>4.9118476572201801E-2</v>
      </c>
      <c r="C5706">
        <v>16.9735717194324</v>
      </c>
      <c r="D5706">
        <v>1.8628183226869399</v>
      </c>
      <c r="E5706">
        <v>-6.3604390897070803E-2</v>
      </c>
      <c r="F5706">
        <v>14.3853064754472</v>
      </c>
      <c r="G5706">
        <v>1.34126119461986</v>
      </c>
      <c r="H5706">
        <v>2.8825254109359301E-2</v>
      </c>
      <c r="I5706">
        <v>36.394093386678001</v>
      </c>
      <c r="J5706">
        <v>3.3330765726766698</v>
      </c>
      <c r="K5706">
        <v>1.63967371209238E-2</v>
      </c>
      <c r="L5706">
        <v>7.2783684137040199</v>
      </c>
      <c r="M5706">
        <v>0.62283786632920102</v>
      </c>
      <c r="N5706">
        <v>-7.2580183497426801E-2</v>
      </c>
      <c r="O5706">
        <v>168.78409811947299</v>
      </c>
      <c r="P5706">
        <v>14.185603082250999</v>
      </c>
      <c r="Q5706">
        <v>2.3455359854503699E-2</v>
      </c>
      <c r="R5706">
        <v>56.4281409205092</v>
      </c>
      <c r="S5706">
        <v>4.8495309933678596</v>
      </c>
      <c r="T5706" s="8">
        <f t="shared" si="538"/>
        <v>2619.5128031931531</v>
      </c>
      <c r="U5706" s="9">
        <f t="shared" si="539"/>
        <v>87.592803193153031</v>
      </c>
      <c r="V5706" s="9" t="b">
        <f t="shared" si="540"/>
        <v>0</v>
      </c>
      <c r="W5706" s="10" t="b">
        <f t="shared" si="537"/>
        <v>0</v>
      </c>
      <c r="X5706" s="49">
        <f t="shared" si="541"/>
        <v>1</v>
      </c>
      <c r="Y5706" s="49">
        <f t="shared" si="542"/>
        <v>0</v>
      </c>
      <c r="AG5706">
        <v>1.8628183226869399</v>
      </c>
      <c r="AH5706">
        <v>1.34126119461986</v>
      </c>
      <c r="AI5706">
        <v>3.3330765726766698</v>
      </c>
      <c r="AJ5706">
        <v>0.62283786632920102</v>
      </c>
      <c r="AK5706">
        <v>14.185603082250999</v>
      </c>
      <c r="AL5706">
        <v>4.8495309933678596</v>
      </c>
    </row>
    <row r="5707" spans="1:38">
      <c r="A5707">
        <v>5705</v>
      </c>
      <c r="B5707">
        <v>-2.79491113244794E-2</v>
      </c>
      <c r="C5707">
        <v>15.7145956821214</v>
      </c>
      <c r="D5707">
        <v>1.6082226927170999</v>
      </c>
      <c r="E5707">
        <v>3.7288408958238102E-2</v>
      </c>
      <c r="F5707">
        <v>15.912422632951699</v>
      </c>
      <c r="G5707">
        <v>1.4152407485837899</v>
      </c>
      <c r="H5707">
        <v>6.8365020478421898E-2</v>
      </c>
      <c r="I5707">
        <v>37.861935167444003</v>
      </c>
      <c r="J5707">
        <v>4.0230333654613899</v>
      </c>
      <c r="K5707">
        <v>5.9971313342660697E-2</v>
      </c>
      <c r="L5707">
        <v>7.6025315789182804</v>
      </c>
      <c r="M5707">
        <v>0.758815664920649</v>
      </c>
      <c r="N5707">
        <v>2.37381443417502E-2</v>
      </c>
      <c r="O5707">
        <v>185.84977760585301</v>
      </c>
      <c r="P5707">
        <v>13.158066151017801</v>
      </c>
      <c r="Q5707">
        <v>-2.0779279706154698E-2</v>
      </c>
      <c r="R5707">
        <v>53.986463920304097</v>
      </c>
      <c r="S5707">
        <v>4.4619392771785398</v>
      </c>
      <c r="T5707" s="8">
        <f t="shared" si="538"/>
        <v>2542.5317899879269</v>
      </c>
      <c r="U5707" s="9">
        <f t="shared" si="539"/>
        <v>10.611789987926841</v>
      </c>
      <c r="V5707" s="9" t="b">
        <f t="shared" si="540"/>
        <v>0</v>
      </c>
      <c r="W5707" s="10" t="b">
        <f t="shared" si="537"/>
        <v>0</v>
      </c>
      <c r="X5707" s="49">
        <f t="shared" si="541"/>
        <v>1</v>
      </c>
      <c r="Y5707" s="49">
        <f t="shared" si="542"/>
        <v>0</v>
      </c>
      <c r="AG5707">
        <v>1.6082226927170999</v>
      </c>
      <c r="AH5707">
        <v>1.4152407485837899</v>
      </c>
      <c r="AI5707">
        <v>4.0230333654613899</v>
      </c>
      <c r="AJ5707">
        <v>0.758815664920649</v>
      </c>
      <c r="AK5707">
        <v>13.158066151017801</v>
      </c>
      <c r="AL5707">
        <v>4.4619392771785398</v>
      </c>
    </row>
    <row r="5708" spans="1:38">
      <c r="A5708">
        <v>5706</v>
      </c>
      <c r="B5708">
        <v>-2.9281054929524299E-2</v>
      </c>
      <c r="C5708">
        <v>15.6936786601359</v>
      </c>
      <c r="D5708">
        <v>1.60942840844737</v>
      </c>
      <c r="E5708">
        <v>-5.6517379943204799E-2</v>
      </c>
      <c r="F5708">
        <v>14.4876174111547</v>
      </c>
      <c r="G5708">
        <v>1.3092122700833799</v>
      </c>
      <c r="H5708">
        <v>3.74758620075143E-2</v>
      </c>
      <c r="I5708">
        <v>36.710290093412297</v>
      </c>
      <c r="J5708">
        <v>3.4427859722754501</v>
      </c>
      <c r="K5708">
        <v>-4.3860858422976497E-2</v>
      </c>
      <c r="L5708">
        <v>6.8527437707494299</v>
      </c>
      <c r="M5708">
        <v>0.60503749908492499</v>
      </c>
      <c r="N5708">
        <v>5.7555362978325898E-2</v>
      </c>
      <c r="O5708">
        <v>192.24217757602599</v>
      </c>
      <c r="P5708">
        <v>16.468424795110899</v>
      </c>
      <c r="Q5708">
        <v>7.2125006408283093E-2</v>
      </c>
      <c r="R5708">
        <v>59.242407782552903</v>
      </c>
      <c r="S5708">
        <v>6.2043446184694799</v>
      </c>
      <c r="T5708" s="8">
        <f t="shared" si="538"/>
        <v>2963.9233563471503</v>
      </c>
      <c r="U5708" s="9">
        <f t="shared" si="539"/>
        <v>432.0033563471502</v>
      </c>
      <c r="V5708" s="9" t="b">
        <f t="shared" si="540"/>
        <v>0</v>
      </c>
      <c r="W5708" s="10" t="b">
        <f t="shared" si="537"/>
        <v>0</v>
      </c>
      <c r="X5708" s="49">
        <f t="shared" si="541"/>
        <v>1</v>
      </c>
      <c r="Y5708" s="49">
        <f t="shared" si="542"/>
        <v>0</v>
      </c>
      <c r="AG5708">
        <v>1.60942840844737</v>
      </c>
      <c r="AH5708">
        <v>1.3092122700833799</v>
      </c>
      <c r="AI5708">
        <v>3.4427859722754501</v>
      </c>
      <c r="AJ5708">
        <v>0.60503749908492499</v>
      </c>
      <c r="AK5708">
        <v>16.468424795110899</v>
      </c>
      <c r="AL5708">
        <v>6.2043446184694799</v>
      </c>
    </row>
    <row r="5709" spans="1:38">
      <c r="A5709">
        <v>5707</v>
      </c>
      <c r="B5709">
        <v>-9.9671132875324697E-2</v>
      </c>
      <c r="C5709">
        <v>14.6269822181523</v>
      </c>
      <c r="D5709">
        <v>1.8879275659261301</v>
      </c>
      <c r="E5709">
        <v>-4.2590011581272298E-2</v>
      </c>
      <c r="F5709">
        <v>14.690803434474001</v>
      </c>
      <c r="G5709">
        <v>1.2614606014743901</v>
      </c>
      <c r="H5709">
        <v>2.3752700175859801E-2</v>
      </c>
      <c r="I5709">
        <v>36.2099498190491</v>
      </c>
      <c r="J5709">
        <v>3.2698916322279401</v>
      </c>
      <c r="K5709">
        <v>-4.2507819289728299E-2</v>
      </c>
      <c r="L5709">
        <v>6.8620220767814599</v>
      </c>
      <c r="M5709">
        <v>0.60393881672063898</v>
      </c>
      <c r="N5709">
        <v>-3.9817354076638403E-2</v>
      </c>
      <c r="O5709">
        <v>174.40552686138199</v>
      </c>
      <c r="P5709">
        <v>12.124231907280899</v>
      </c>
      <c r="Q5709">
        <v>2.5966471085763901E-2</v>
      </c>
      <c r="R5709">
        <v>56.570016316832699</v>
      </c>
      <c r="S5709">
        <v>4.8992812024346</v>
      </c>
      <c r="T5709" s="8">
        <f t="shared" si="538"/>
        <v>2404.67317260646</v>
      </c>
      <c r="U5709" s="9">
        <f t="shared" si="539"/>
        <v>-127.24682739354012</v>
      </c>
      <c r="V5709" s="9" t="b">
        <f t="shared" si="540"/>
        <v>0</v>
      </c>
      <c r="W5709" s="10" t="b">
        <f t="shared" si="537"/>
        <v>0</v>
      </c>
      <c r="X5709" s="49">
        <f t="shared" si="541"/>
        <v>0</v>
      </c>
      <c r="Y5709" s="49">
        <f t="shared" si="542"/>
        <v>1</v>
      </c>
      <c r="AG5709">
        <v>1.8879275659261301</v>
      </c>
      <c r="AH5709">
        <v>1.2614606014743901</v>
      </c>
      <c r="AI5709">
        <v>3.2698916322279401</v>
      </c>
      <c r="AJ5709">
        <v>0.60393881672063898</v>
      </c>
      <c r="AK5709">
        <v>12.124231907280899</v>
      </c>
      <c r="AL5709">
        <v>4.8992812024346</v>
      </c>
    </row>
    <row r="5710" spans="1:38">
      <c r="A5710">
        <v>5708</v>
      </c>
      <c r="B5710">
        <v>3.04019539480886E-3</v>
      </c>
      <c r="C5710">
        <v>16.209204315047401</v>
      </c>
      <c r="D5710">
        <v>1.63996358659297</v>
      </c>
      <c r="E5710">
        <v>6.3935344232389807E-2</v>
      </c>
      <c r="F5710">
        <v>16.342139825260301</v>
      </c>
      <c r="G5710">
        <v>1.6356782050876399</v>
      </c>
      <c r="H5710">
        <v>6.1511995339601201E-2</v>
      </c>
      <c r="I5710">
        <v>37.603353419547403</v>
      </c>
      <c r="J5710">
        <v>3.8701722031460202</v>
      </c>
      <c r="K5710">
        <v>-5.0977548915580803E-2</v>
      </c>
      <c r="L5710">
        <v>6.8041480397994096</v>
      </c>
      <c r="M5710">
        <v>0.61489602502722296</v>
      </c>
      <c r="N5710">
        <v>-2.6682129759437598E-2</v>
      </c>
      <c r="O5710">
        <v>176.71149412274801</v>
      </c>
      <c r="P5710">
        <v>11.782849642330699</v>
      </c>
      <c r="Q5710">
        <v>-2.7996601128142201E-2</v>
      </c>
      <c r="R5710">
        <v>53.598228951287098</v>
      </c>
      <c r="S5710">
        <v>4.4696882644201104</v>
      </c>
      <c r="T5710" s="8">
        <f t="shared" si="538"/>
        <v>2401.3247926604663</v>
      </c>
      <c r="U5710" s="9">
        <f t="shared" si="539"/>
        <v>-130.59520733953377</v>
      </c>
      <c r="V5710" s="9" t="b">
        <f t="shared" si="540"/>
        <v>0</v>
      </c>
      <c r="W5710" s="10" t="b">
        <f t="shared" si="537"/>
        <v>0</v>
      </c>
      <c r="X5710" s="49">
        <f t="shared" si="541"/>
        <v>0</v>
      </c>
      <c r="Y5710" s="49">
        <f t="shared" si="542"/>
        <v>1</v>
      </c>
      <c r="AG5710">
        <v>1.63996358659297</v>
      </c>
      <c r="AH5710">
        <v>1.6356782050876399</v>
      </c>
      <c r="AI5710">
        <v>3.8701722031460202</v>
      </c>
      <c r="AJ5710">
        <v>0.61489602502722296</v>
      </c>
      <c r="AK5710">
        <v>11.782849642330699</v>
      </c>
      <c r="AL5710">
        <v>4.4696882644201104</v>
      </c>
    </row>
    <row r="5711" spans="1:38">
      <c r="A5711">
        <v>5709</v>
      </c>
      <c r="B5711">
        <v>-1.2193039809056099E-2</v>
      </c>
      <c r="C5711">
        <v>15.9641568645897</v>
      </c>
      <c r="D5711">
        <v>1.6109250128771599</v>
      </c>
      <c r="E5711">
        <v>3.83649115457423E-2</v>
      </c>
      <c r="F5711">
        <v>15.9295616205166</v>
      </c>
      <c r="G5711">
        <v>1.4239263057998499</v>
      </c>
      <c r="H5711">
        <v>2.4556104668447602E-2</v>
      </c>
      <c r="I5711">
        <v>36.239052744555302</v>
      </c>
      <c r="J5711">
        <v>3.2808908439692899</v>
      </c>
      <c r="K5711">
        <v>4.6048394106340904E-3</v>
      </c>
      <c r="L5711">
        <v>7.19304667911035</v>
      </c>
      <c r="M5711">
        <v>0.60575084450850503</v>
      </c>
      <c r="N5711">
        <v>-1.45227459987193E-2</v>
      </c>
      <c r="O5711">
        <v>178.873313555306</v>
      </c>
      <c r="P5711">
        <v>11.70584870869</v>
      </c>
      <c r="Q5711">
        <v>3.87541040709957E-2</v>
      </c>
      <c r="R5711">
        <v>57.298057967202702</v>
      </c>
      <c r="S5711">
        <v>5.1711732655269698</v>
      </c>
      <c r="T5711" s="8">
        <f t="shared" si="538"/>
        <v>2379.8514981371777</v>
      </c>
      <c r="U5711" s="9">
        <f t="shared" si="539"/>
        <v>-152.06850186282236</v>
      </c>
      <c r="V5711" s="9" t="b">
        <f t="shared" si="540"/>
        <v>0</v>
      </c>
      <c r="W5711" s="10" t="b">
        <f t="shared" si="537"/>
        <v>0</v>
      </c>
      <c r="X5711" s="49">
        <f t="shared" si="541"/>
        <v>0</v>
      </c>
      <c r="Y5711" s="49">
        <f t="shared" si="542"/>
        <v>1</v>
      </c>
      <c r="AG5711">
        <v>1.6109250128771599</v>
      </c>
      <c r="AH5711">
        <v>1.4239263057998499</v>
      </c>
      <c r="AI5711">
        <v>3.2808908439692899</v>
      </c>
      <c r="AJ5711">
        <v>0.60575084450850503</v>
      </c>
      <c r="AK5711">
        <v>11.70584870869</v>
      </c>
      <c r="AL5711">
        <v>5.1711732655269698</v>
      </c>
    </row>
    <row r="5712" spans="1:38">
      <c r="A5712">
        <v>5710</v>
      </c>
      <c r="B5712">
        <v>8.3306532305725295E-2</v>
      </c>
      <c r="C5712">
        <v>17.5638987034209</v>
      </c>
      <c r="D5712">
        <v>2.1687647086016701</v>
      </c>
      <c r="E5712">
        <v>4.4925094727450599E-2</v>
      </c>
      <c r="F5712">
        <v>16.034405985866002</v>
      </c>
      <c r="G5712">
        <v>1.4721326780897299</v>
      </c>
      <c r="H5712">
        <v>2.5420180684045798E-3</v>
      </c>
      <c r="I5712">
        <v>35.450000101376801</v>
      </c>
      <c r="J5712">
        <v>3.0916369312918199</v>
      </c>
      <c r="K5712">
        <v>-4.3608069493153399E-2</v>
      </c>
      <c r="L5712">
        <v>6.8544762874848901</v>
      </c>
      <c r="M5712">
        <v>0.60546643219747198</v>
      </c>
      <c r="N5712">
        <v>4.7761934961668903E-2</v>
      </c>
      <c r="O5712">
        <v>190.36865671828301</v>
      </c>
      <c r="P5712">
        <v>15.328619185404801</v>
      </c>
      <c r="Q5712">
        <v>5.8337740466656497E-2</v>
      </c>
      <c r="R5712">
        <v>58.431221819466302</v>
      </c>
      <c r="S5712">
        <v>5.7258922045197602</v>
      </c>
      <c r="T5712" s="8">
        <f t="shared" si="538"/>
        <v>2839.2512140105255</v>
      </c>
      <c r="U5712" s="9">
        <f t="shared" si="539"/>
        <v>307.3312140105254</v>
      </c>
      <c r="V5712" s="9" t="b">
        <f t="shared" si="540"/>
        <v>0</v>
      </c>
      <c r="W5712" s="10" t="b">
        <f t="shared" si="537"/>
        <v>0</v>
      </c>
      <c r="X5712" s="49">
        <f t="shared" si="541"/>
        <v>1</v>
      </c>
      <c r="Y5712" s="49">
        <f t="shared" si="542"/>
        <v>0</v>
      </c>
      <c r="AG5712">
        <v>2.1687647086016701</v>
      </c>
      <c r="AH5712">
        <v>1.4721326780897299</v>
      </c>
      <c r="AI5712">
        <v>3.0916369312918199</v>
      </c>
      <c r="AJ5712">
        <v>0.60546643219747198</v>
      </c>
      <c r="AK5712">
        <v>15.328619185404801</v>
      </c>
      <c r="AL5712">
        <v>5.7258922045197602</v>
      </c>
    </row>
    <row r="5713" spans="1:38">
      <c r="A5713">
        <v>5711</v>
      </c>
      <c r="B5713">
        <v>-0.100673220737618</v>
      </c>
      <c r="C5713">
        <v>14.612332038419099</v>
      </c>
      <c r="D5713">
        <v>1.89494440559833</v>
      </c>
      <c r="E5713">
        <v>3.0844718828571701E-2</v>
      </c>
      <c r="F5713">
        <v>15.8102175548582</v>
      </c>
      <c r="G5713">
        <v>1.37684585867348</v>
      </c>
      <c r="H5713">
        <v>2.2921512465257199E-2</v>
      </c>
      <c r="I5713">
        <v>36.179865058531597</v>
      </c>
      <c r="J5713">
        <v>3.2611606187233599</v>
      </c>
      <c r="K5713">
        <v>-4.9272954746054601E-2</v>
      </c>
      <c r="L5713">
        <v>6.8157562417025197</v>
      </c>
      <c r="M5713">
        <v>0.61139516212711997</v>
      </c>
      <c r="N5713">
        <v>-3.3441101264355601E-2</v>
      </c>
      <c r="O5713">
        <v>175.52113350778899</v>
      </c>
      <c r="P5713">
        <v>11.921721872664</v>
      </c>
      <c r="Q5713">
        <v>-0.110589958290505</v>
      </c>
      <c r="R5713">
        <v>49.349254945746601</v>
      </c>
      <c r="S5713">
        <v>6.0208227661883402</v>
      </c>
      <c r="T5713" s="8">
        <f t="shared" si="538"/>
        <v>2508.689068397463</v>
      </c>
      <c r="U5713" s="9">
        <f t="shared" si="539"/>
        <v>-23.230931602537112</v>
      </c>
      <c r="V5713" s="9" t="b">
        <f t="shared" si="540"/>
        <v>0</v>
      </c>
      <c r="W5713" s="10" t="b">
        <f t="shared" si="537"/>
        <v>0</v>
      </c>
      <c r="X5713" s="49">
        <f t="shared" si="541"/>
        <v>0</v>
      </c>
      <c r="Y5713" s="49">
        <f t="shared" si="542"/>
        <v>1</v>
      </c>
      <c r="AG5713">
        <v>1.89494440559833</v>
      </c>
      <c r="AH5713">
        <v>1.37684585867348</v>
      </c>
      <c r="AI5713">
        <v>3.2611606187233599</v>
      </c>
      <c r="AJ5713">
        <v>0.61139516212711997</v>
      </c>
      <c r="AK5713">
        <v>11.921721872664</v>
      </c>
      <c r="AL5713">
        <v>6.0208227661883402</v>
      </c>
    </row>
    <row r="5714" spans="1:38">
      <c r="A5714">
        <v>5712</v>
      </c>
      <c r="B5714">
        <v>2.0667819337456001E-2</v>
      </c>
      <c r="C5714">
        <v>16.4974673045439</v>
      </c>
      <c r="D5714">
        <v>1.6974897551974799</v>
      </c>
      <c r="E5714">
        <v>-4.7981882078609699E-2</v>
      </c>
      <c r="F5714">
        <v>14.6118056890468</v>
      </c>
      <c r="G5714">
        <v>1.2737710395327899</v>
      </c>
      <c r="H5714">
        <v>-3.5526856984967603E-2</v>
      </c>
      <c r="I5714">
        <v>34.1258233533405</v>
      </c>
      <c r="J5714">
        <v>3.05917010698994</v>
      </c>
      <c r="K5714">
        <v>4.72034711959258E-2</v>
      </c>
      <c r="L5714">
        <v>7.5060807008599397</v>
      </c>
      <c r="M5714">
        <v>0.70930290098788695</v>
      </c>
      <c r="N5714">
        <v>3.3784077100944998E-2</v>
      </c>
      <c r="O5714">
        <v>187.72622150864299</v>
      </c>
      <c r="P5714">
        <v>13.9579387434728</v>
      </c>
      <c r="Q5714">
        <v>1.74423495217126E-2</v>
      </c>
      <c r="R5714">
        <v>56.089856000713198</v>
      </c>
      <c r="S5714">
        <v>4.7429794290168799</v>
      </c>
      <c r="T5714" s="8">
        <f t="shared" si="538"/>
        <v>2544.0651975197779</v>
      </c>
      <c r="U5714" s="9">
        <f t="shared" si="539"/>
        <v>12.145197519777867</v>
      </c>
      <c r="V5714" s="9" t="b">
        <f t="shared" si="540"/>
        <v>0</v>
      </c>
      <c r="W5714" s="10" t="b">
        <f t="shared" si="537"/>
        <v>0</v>
      </c>
      <c r="X5714" s="49">
        <f t="shared" si="541"/>
        <v>1</v>
      </c>
      <c r="Y5714" s="49">
        <f t="shared" si="542"/>
        <v>0</v>
      </c>
      <c r="AG5714">
        <v>1.6974897551974799</v>
      </c>
      <c r="AH5714">
        <v>1.2737710395327899</v>
      </c>
      <c r="AI5714">
        <v>3.05917010698994</v>
      </c>
      <c r="AJ5714">
        <v>0.70930290098788695</v>
      </c>
      <c r="AK5714">
        <v>13.9579387434728</v>
      </c>
      <c r="AL5714">
        <v>4.7429794290168799</v>
      </c>
    </row>
    <row r="5715" spans="1:38">
      <c r="A5715">
        <v>5713</v>
      </c>
      <c r="B5715">
        <v>-4.22467845616529E-2</v>
      </c>
      <c r="C5715">
        <v>15.491512116248799</v>
      </c>
      <c r="D5715">
        <v>1.6288900620061499</v>
      </c>
      <c r="E5715">
        <v>-6.8344925922934105E-2</v>
      </c>
      <c r="F5715">
        <v>14.3172738092673</v>
      </c>
      <c r="G5715">
        <v>1.3627261325253499</v>
      </c>
      <c r="H5715">
        <v>1.8368431725605702E-2</v>
      </c>
      <c r="I5715">
        <v>36.015509657407399</v>
      </c>
      <c r="J5715">
        <v>3.2112962228008599</v>
      </c>
      <c r="K5715">
        <v>-3.2905028130874502E-2</v>
      </c>
      <c r="L5715">
        <v>6.9282340427500904</v>
      </c>
      <c r="M5715">
        <v>0.59546814029330797</v>
      </c>
      <c r="N5715">
        <v>-2.9900374853843899E-2</v>
      </c>
      <c r="O5715">
        <v>176.14370735220899</v>
      </c>
      <c r="P5715">
        <v>11.8464181359197</v>
      </c>
      <c r="Q5715">
        <v>2.28660219531409E-2</v>
      </c>
      <c r="R5715">
        <v>56.394895475723899</v>
      </c>
      <c r="S5715">
        <v>4.8387057363449602</v>
      </c>
      <c r="T5715" s="8">
        <f t="shared" si="538"/>
        <v>2348.3504429890327</v>
      </c>
      <c r="U5715" s="9">
        <f t="shared" si="539"/>
        <v>-183.5695570109674</v>
      </c>
      <c r="V5715" s="9" t="b">
        <f t="shared" si="540"/>
        <v>0</v>
      </c>
      <c r="W5715" s="10" t="b">
        <f t="shared" si="537"/>
        <v>0</v>
      </c>
      <c r="X5715" s="49">
        <f t="shared" si="541"/>
        <v>0</v>
      </c>
      <c r="Y5715" s="49">
        <f t="shared" si="542"/>
        <v>1</v>
      </c>
      <c r="AG5715">
        <v>1.6288900620061499</v>
      </c>
      <c r="AH5715">
        <v>1.3627261325253499</v>
      </c>
      <c r="AI5715">
        <v>3.2112962228008599</v>
      </c>
      <c r="AJ5715">
        <v>0.59546814029330797</v>
      </c>
      <c r="AK5715">
        <v>11.8464181359197</v>
      </c>
      <c r="AL5715">
        <v>4.8387057363449602</v>
      </c>
    </row>
    <row r="5716" spans="1:38">
      <c r="A5716">
        <v>5714</v>
      </c>
      <c r="B5716">
        <v>-2.7179313703842099E-2</v>
      </c>
      <c r="C5716">
        <v>15.726697397825101</v>
      </c>
      <c r="D5716">
        <v>1.6083005598984501</v>
      </c>
      <c r="E5716">
        <v>6.2171693053743203E-3</v>
      </c>
      <c r="F5716">
        <v>15.425606097141101</v>
      </c>
      <c r="G5716">
        <v>1.26786278512217</v>
      </c>
      <c r="H5716">
        <v>4.7104018527135E-2</v>
      </c>
      <c r="I5716">
        <v>37.065449534010298</v>
      </c>
      <c r="J5716">
        <v>3.6059920379434098</v>
      </c>
      <c r="K5716">
        <v>-5.7596024823552902E-2</v>
      </c>
      <c r="L5716">
        <v>6.7592636469039498</v>
      </c>
      <c r="M5716">
        <v>0.62794430751386798</v>
      </c>
      <c r="N5716">
        <v>2.3329570557425801E-2</v>
      </c>
      <c r="O5716">
        <v>185.773859768975</v>
      </c>
      <c r="P5716">
        <v>13.130168693638</v>
      </c>
      <c r="Q5716">
        <v>-7.0346298926675502E-2</v>
      </c>
      <c r="R5716">
        <v>51.3757529042065</v>
      </c>
      <c r="S5716">
        <v>4.9839550417664897</v>
      </c>
      <c r="T5716" s="8">
        <f t="shared" si="538"/>
        <v>2522.4223425882387</v>
      </c>
      <c r="U5716" s="9">
        <f t="shared" si="539"/>
        <v>-9.4976574117613382</v>
      </c>
      <c r="V5716" s="9" t="b">
        <f t="shared" si="540"/>
        <v>0</v>
      </c>
      <c r="W5716" s="10" t="b">
        <f t="shared" si="537"/>
        <v>0</v>
      </c>
      <c r="X5716" s="49">
        <f t="shared" si="541"/>
        <v>0</v>
      </c>
      <c r="Y5716" s="49">
        <f t="shared" si="542"/>
        <v>1</v>
      </c>
      <c r="AG5716">
        <v>1.6083005598984501</v>
      </c>
      <c r="AH5716">
        <v>1.26786278512217</v>
      </c>
      <c r="AI5716">
        <v>3.6059920379434098</v>
      </c>
      <c r="AJ5716">
        <v>0.62794430751386798</v>
      </c>
      <c r="AK5716">
        <v>13.130168693638</v>
      </c>
      <c r="AL5716">
        <v>4.9839550417664897</v>
      </c>
    </row>
    <row r="5717" spans="1:38">
      <c r="A5717">
        <v>5715</v>
      </c>
      <c r="B5717">
        <v>5.8265721853554803E-2</v>
      </c>
      <c r="C5717">
        <v>17.1295454205491</v>
      </c>
      <c r="D5717">
        <v>1.93529829770433</v>
      </c>
      <c r="E5717">
        <v>6.5872531630958601E-3</v>
      </c>
      <c r="F5717">
        <v>15.431315921445</v>
      </c>
      <c r="G5717">
        <v>1.2680808932074701</v>
      </c>
      <c r="H5717">
        <v>3.5147268067522601E-2</v>
      </c>
      <c r="I5717">
        <v>36.624906185172897</v>
      </c>
      <c r="J5717">
        <v>3.4095983938920398</v>
      </c>
      <c r="K5717">
        <v>-9.5950200221223206E-3</v>
      </c>
      <c r="L5717">
        <v>7.0916281956076599</v>
      </c>
      <c r="M5717">
        <v>0.59124307430941903</v>
      </c>
      <c r="N5717">
        <v>5.5299571337088698E-3</v>
      </c>
      <c r="O5717">
        <v>182.496412063273</v>
      </c>
      <c r="P5717">
        <v>12.153526156132401</v>
      </c>
      <c r="Q5717">
        <v>-4.9691935086750703E-2</v>
      </c>
      <c r="R5717">
        <v>52.447920754133598</v>
      </c>
      <c r="S5717">
        <v>4.6500533810894096</v>
      </c>
      <c r="T5717" s="8">
        <f t="shared" si="538"/>
        <v>2400.7800196335074</v>
      </c>
      <c r="U5717" s="9">
        <f t="shared" si="539"/>
        <v>-131.13998036649264</v>
      </c>
      <c r="V5717" s="9" t="b">
        <f t="shared" si="540"/>
        <v>0</v>
      </c>
      <c r="W5717" s="10" t="b">
        <f t="shared" si="537"/>
        <v>0</v>
      </c>
      <c r="X5717" s="49">
        <f t="shared" si="541"/>
        <v>0</v>
      </c>
      <c r="Y5717" s="49">
        <f t="shared" si="542"/>
        <v>1</v>
      </c>
      <c r="AG5717">
        <v>1.93529829770433</v>
      </c>
      <c r="AH5717">
        <v>1.2680808932074701</v>
      </c>
      <c r="AI5717">
        <v>3.4095983938920398</v>
      </c>
      <c r="AJ5717">
        <v>0.59124307430941903</v>
      </c>
      <c r="AK5717">
        <v>12.153526156132401</v>
      </c>
      <c r="AL5717">
        <v>4.6500533810894096</v>
      </c>
    </row>
    <row r="5718" spans="1:38">
      <c r="A5718">
        <v>5716</v>
      </c>
      <c r="B5718">
        <v>-2.1360115374574599E-2</v>
      </c>
      <c r="C5718">
        <v>15.8184809634273</v>
      </c>
      <c r="D5718">
        <v>1.6087630793718699</v>
      </c>
      <c r="E5718">
        <v>-5.2555624234639298E-3</v>
      </c>
      <c r="F5718">
        <v>15.2496435721196</v>
      </c>
      <c r="G5718">
        <v>1.2372982453127801</v>
      </c>
      <c r="H5718">
        <v>7.2803373276518493E-2</v>
      </c>
      <c r="I5718">
        <v>38.030353266334103</v>
      </c>
      <c r="J5718">
        <v>4.1218152985238001</v>
      </c>
      <c r="K5718">
        <v>-3.3495825726857901E-3</v>
      </c>
      <c r="L5718">
        <v>7.1360571105082702</v>
      </c>
      <c r="M5718">
        <v>0.59598970200692003</v>
      </c>
      <c r="N5718">
        <v>5.4380075004328197E-2</v>
      </c>
      <c r="O5718">
        <v>191.632721412954</v>
      </c>
      <c r="P5718">
        <v>16.096061381833</v>
      </c>
      <c r="Q5718">
        <v>2.9946118423068002E-3</v>
      </c>
      <c r="R5718">
        <v>55.285310401453103</v>
      </c>
      <c r="S5718">
        <v>4.5696672787994297</v>
      </c>
      <c r="T5718" s="8">
        <f t="shared" si="538"/>
        <v>2822.9594985847798</v>
      </c>
      <c r="U5718" s="9">
        <f t="shared" si="539"/>
        <v>291.03949858477972</v>
      </c>
      <c r="V5718" s="9" t="b">
        <f t="shared" si="540"/>
        <v>0</v>
      </c>
      <c r="W5718" s="10" t="b">
        <f t="shared" si="537"/>
        <v>0</v>
      </c>
      <c r="X5718" s="49">
        <f t="shared" si="541"/>
        <v>1</v>
      </c>
      <c r="Y5718" s="49">
        <f t="shared" si="542"/>
        <v>0</v>
      </c>
      <c r="AG5718">
        <v>1.6087630793718699</v>
      </c>
      <c r="AH5718">
        <v>1.2372982453127801</v>
      </c>
      <c r="AI5718">
        <v>4.1218152985238001</v>
      </c>
      <c r="AJ5718">
        <v>0.59598970200692003</v>
      </c>
      <c r="AK5718">
        <v>16.096061381833</v>
      </c>
      <c r="AL5718">
        <v>4.5696672787994297</v>
      </c>
    </row>
    <row r="5719" spans="1:38">
      <c r="A5719">
        <v>5717</v>
      </c>
      <c r="B5719">
        <v>-6.3901261267502604E-2</v>
      </c>
      <c r="C5719">
        <v>15.159657563893701</v>
      </c>
      <c r="D5719">
        <v>1.69356181119803</v>
      </c>
      <c r="E5719">
        <v>3.1247614981316899E-2</v>
      </c>
      <c r="F5719">
        <v>15.816588714056699</v>
      </c>
      <c r="G5719">
        <v>1.3774884939874701</v>
      </c>
      <c r="H5719">
        <v>9.2328358275020998E-3</v>
      </c>
      <c r="I5719">
        <v>35.687984860118</v>
      </c>
      <c r="J5719">
        <v>3.1348485397219301</v>
      </c>
      <c r="K5719">
        <v>-4.0254317312135898E-2</v>
      </c>
      <c r="L5719">
        <v>6.87750309380161</v>
      </c>
      <c r="M5719">
        <v>0.60076643979339595</v>
      </c>
      <c r="N5719">
        <v>-4.7719681286333401E-2</v>
      </c>
      <c r="O5719">
        <v>173.03274853649</v>
      </c>
      <c r="P5719">
        <v>12.494727594546401</v>
      </c>
      <c r="Q5719">
        <v>-1.03629315885422E-2</v>
      </c>
      <c r="R5719">
        <v>54.551744691700897</v>
      </c>
      <c r="S5719">
        <v>4.4786134983797199</v>
      </c>
      <c r="T5719" s="8">
        <f t="shared" si="538"/>
        <v>2378.0006377626946</v>
      </c>
      <c r="U5719" s="9">
        <f t="shared" si="539"/>
        <v>-153.91936223730545</v>
      </c>
      <c r="V5719" s="9" t="b">
        <f t="shared" si="540"/>
        <v>0</v>
      </c>
      <c r="W5719" s="10" t="b">
        <f t="shared" si="537"/>
        <v>0</v>
      </c>
      <c r="X5719" s="49">
        <f t="shared" si="541"/>
        <v>0</v>
      </c>
      <c r="Y5719" s="49">
        <f t="shared" si="542"/>
        <v>1</v>
      </c>
      <c r="AG5719">
        <v>1.69356181119803</v>
      </c>
      <c r="AH5719">
        <v>1.3774884939874701</v>
      </c>
      <c r="AI5719">
        <v>3.1348485397219301</v>
      </c>
      <c r="AJ5719">
        <v>0.60076643979339595</v>
      </c>
      <c r="AK5719">
        <v>12.494727594546401</v>
      </c>
      <c r="AL5719">
        <v>4.4786134983797199</v>
      </c>
    </row>
    <row r="5720" spans="1:38">
      <c r="A5720">
        <v>5718</v>
      </c>
      <c r="B5720">
        <v>-3.5179663206539903E-2</v>
      </c>
      <c r="C5720">
        <v>15.601380280901999</v>
      </c>
      <c r="D5720">
        <v>1.61376381322002</v>
      </c>
      <c r="E5720">
        <v>3.37999603407977E-2</v>
      </c>
      <c r="F5720">
        <v>15.857009673043899</v>
      </c>
      <c r="G5720">
        <v>1.39239239957204</v>
      </c>
      <c r="H5720">
        <v>-5.7419754277026902E-6</v>
      </c>
      <c r="I5720">
        <v>35.3597969643318</v>
      </c>
      <c r="J5720">
        <v>3.0755314854276898</v>
      </c>
      <c r="K5720">
        <v>-2.7655864673889599E-2</v>
      </c>
      <c r="L5720">
        <v>6.9646970922378504</v>
      </c>
      <c r="M5720">
        <v>0.59021290879729205</v>
      </c>
      <c r="N5720">
        <v>-5.8952017071557004E-3</v>
      </c>
      <c r="O5720">
        <v>180.42322735163401</v>
      </c>
      <c r="P5720">
        <v>11.778330736813301</v>
      </c>
      <c r="Q5720">
        <v>6.0695508072808303E-2</v>
      </c>
      <c r="R5720">
        <v>58.569151600748498</v>
      </c>
      <c r="S5720">
        <v>5.8041710939465503</v>
      </c>
      <c r="T5720" s="8">
        <f t="shared" si="538"/>
        <v>2425.4402437776894</v>
      </c>
      <c r="U5720" s="9">
        <f t="shared" si="539"/>
        <v>-106.4797562223107</v>
      </c>
      <c r="V5720" s="9" t="b">
        <f t="shared" si="540"/>
        <v>0</v>
      </c>
      <c r="W5720" s="10" t="b">
        <f t="shared" si="537"/>
        <v>0</v>
      </c>
      <c r="X5720" s="49">
        <f t="shared" si="541"/>
        <v>0</v>
      </c>
      <c r="Y5720" s="49">
        <f t="shared" si="542"/>
        <v>1</v>
      </c>
      <c r="AG5720">
        <v>1.61376381322002</v>
      </c>
      <c r="AH5720">
        <v>1.39239239957204</v>
      </c>
      <c r="AI5720">
        <v>3.0755314854276898</v>
      </c>
      <c r="AJ5720">
        <v>0.59021290879729205</v>
      </c>
      <c r="AK5720">
        <v>11.778330736813301</v>
      </c>
      <c r="AL5720">
        <v>5.8041710939465503</v>
      </c>
    </row>
    <row r="5721" spans="1:38">
      <c r="A5721">
        <v>5719</v>
      </c>
      <c r="B5721">
        <v>4.1325316730899599E-2</v>
      </c>
      <c r="C5721">
        <v>16.8418080564585</v>
      </c>
      <c r="D5721">
        <v>1.80737482104892</v>
      </c>
      <c r="E5721">
        <v>-5.0873888311713501E-2</v>
      </c>
      <c r="F5721">
        <v>14.569609301434999</v>
      </c>
      <c r="G5721">
        <v>1.28516057982321</v>
      </c>
      <c r="H5721">
        <v>-2.3215572677081599E-2</v>
      </c>
      <c r="I5721">
        <v>34.548552899364701</v>
      </c>
      <c r="J5721">
        <v>3.02653989591786</v>
      </c>
      <c r="K5721">
        <v>-2.0745768170823801E-2</v>
      </c>
      <c r="L5721">
        <v>7.0129904850973599</v>
      </c>
      <c r="M5721">
        <v>0.58890059220523305</v>
      </c>
      <c r="N5721">
        <v>2.1994635647771101E-3</v>
      </c>
      <c r="O5721">
        <v>181.889619956036</v>
      </c>
      <c r="P5721">
        <v>12.0279513308371</v>
      </c>
      <c r="Q5721">
        <v>-2.8190266606196199E-2</v>
      </c>
      <c r="R5721">
        <v>53.587849829725698</v>
      </c>
      <c r="S5721">
        <v>4.4714879503120502</v>
      </c>
      <c r="T5721" s="8">
        <f t="shared" si="538"/>
        <v>2320.7415170144372</v>
      </c>
      <c r="U5721" s="9">
        <f t="shared" si="539"/>
        <v>-211.17848298556282</v>
      </c>
      <c r="V5721" s="9" t="b">
        <f t="shared" si="540"/>
        <v>0</v>
      </c>
      <c r="W5721" s="10" t="b">
        <f t="shared" si="537"/>
        <v>0</v>
      </c>
      <c r="X5721" s="49">
        <f t="shared" si="541"/>
        <v>0</v>
      </c>
      <c r="Y5721" s="49">
        <f t="shared" si="542"/>
        <v>1</v>
      </c>
      <c r="AG5721">
        <v>1.80737482104892</v>
      </c>
      <c r="AH5721">
        <v>1.28516057982321</v>
      </c>
      <c r="AI5721">
        <v>3.02653989591786</v>
      </c>
      <c r="AJ5721">
        <v>0.58890059220523305</v>
      </c>
      <c r="AK5721">
        <v>12.0279513308371</v>
      </c>
      <c r="AL5721">
        <v>4.4714879503120502</v>
      </c>
    </row>
    <row r="5722" spans="1:38">
      <c r="A5722">
        <v>5720</v>
      </c>
      <c r="B5722">
        <v>-9.5924547726626397E-2</v>
      </c>
      <c r="C5722">
        <v>14.681886239573201</v>
      </c>
      <c r="D5722">
        <v>1.8640945290245901</v>
      </c>
      <c r="E5722">
        <v>1.50117596882754E-2</v>
      </c>
      <c r="F5722">
        <v>15.5618662821794</v>
      </c>
      <c r="G5722">
        <v>1.29513322194536</v>
      </c>
      <c r="H5722">
        <v>-5.7378472187916202E-3</v>
      </c>
      <c r="I5722">
        <v>35.157690687357302</v>
      </c>
      <c r="J5722">
        <v>3.0457056771539199</v>
      </c>
      <c r="K5722">
        <v>2.8773329543668201E-2</v>
      </c>
      <c r="L5722">
        <v>7.3690095703576102</v>
      </c>
      <c r="M5722">
        <v>0.65236674304929698</v>
      </c>
      <c r="N5722">
        <v>7.8445474144525906E-3</v>
      </c>
      <c r="O5722">
        <v>182.919305708868</v>
      </c>
      <c r="P5722">
        <v>12.2375414374636</v>
      </c>
      <c r="Q5722">
        <v>5.94200854500158E-2</v>
      </c>
      <c r="R5722">
        <v>58.494498796856398</v>
      </c>
      <c r="S5722">
        <v>5.7605560699529397</v>
      </c>
      <c r="T5722" s="8">
        <f t="shared" si="538"/>
        <v>2485.5397678589707</v>
      </c>
      <c r="U5722" s="9">
        <f t="shared" si="539"/>
        <v>-46.38023214102941</v>
      </c>
      <c r="V5722" s="9" t="b">
        <f t="shared" si="540"/>
        <v>0</v>
      </c>
      <c r="W5722" s="10" t="b">
        <f t="shared" si="537"/>
        <v>0</v>
      </c>
      <c r="X5722" s="49">
        <f t="shared" si="541"/>
        <v>0</v>
      </c>
      <c r="Y5722" s="49">
        <f t="shared" si="542"/>
        <v>1</v>
      </c>
      <c r="AG5722">
        <v>1.8640945290245901</v>
      </c>
      <c r="AH5722">
        <v>1.29513322194536</v>
      </c>
      <c r="AI5722">
        <v>3.0457056771539199</v>
      </c>
      <c r="AJ5722">
        <v>0.65236674304929698</v>
      </c>
      <c r="AK5722">
        <v>12.2375414374636</v>
      </c>
      <c r="AL5722">
        <v>5.7605560699529397</v>
      </c>
    </row>
    <row r="5723" spans="1:38">
      <c r="A5723">
        <v>5721</v>
      </c>
      <c r="B5723">
        <v>4.6687558078547402E-2</v>
      </c>
      <c r="C5723">
        <v>16.9323604609359</v>
      </c>
      <c r="D5723">
        <v>1.8459742178830301</v>
      </c>
      <c r="E5723">
        <v>1.9626040954352299E-2</v>
      </c>
      <c r="F5723">
        <v>15.633839033789</v>
      </c>
      <c r="G5723">
        <v>1.31643582925619</v>
      </c>
      <c r="H5723">
        <v>-1.0496618507126999E-2</v>
      </c>
      <c r="I5723">
        <v>34.990780736476502</v>
      </c>
      <c r="J5723">
        <v>3.03420165323638</v>
      </c>
      <c r="K5723">
        <v>6.1819730472673001E-2</v>
      </c>
      <c r="L5723">
        <v>7.6165972241051803</v>
      </c>
      <c r="M5723">
        <v>0.76743873645529903</v>
      </c>
      <c r="N5723">
        <v>2.4346856275056498E-2</v>
      </c>
      <c r="O5723">
        <v>185.96294102175</v>
      </c>
      <c r="P5723">
        <v>13.197636852047999</v>
      </c>
      <c r="Q5723">
        <v>5.0149016520294902E-2</v>
      </c>
      <c r="R5723">
        <v>57.954698396299399</v>
      </c>
      <c r="S5723">
        <v>5.4792122434637403</v>
      </c>
      <c r="T5723" s="8">
        <f t="shared" si="538"/>
        <v>2564.0899532342637</v>
      </c>
      <c r="U5723" s="9">
        <f t="shared" si="539"/>
        <v>32.16995323426363</v>
      </c>
      <c r="V5723" s="9" t="b">
        <f t="shared" si="540"/>
        <v>0</v>
      </c>
      <c r="W5723" s="10" t="b">
        <f t="shared" si="537"/>
        <v>0</v>
      </c>
      <c r="X5723" s="49">
        <f t="shared" si="541"/>
        <v>1</v>
      </c>
      <c r="Y5723" s="49">
        <f t="shared" si="542"/>
        <v>0</v>
      </c>
      <c r="AG5723">
        <v>1.8459742178830301</v>
      </c>
      <c r="AH5723">
        <v>1.31643582925619</v>
      </c>
      <c r="AI5723">
        <v>3.03420165323638</v>
      </c>
      <c r="AJ5723">
        <v>0.76743873645529903</v>
      </c>
      <c r="AK5723">
        <v>13.197636852047999</v>
      </c>
      <c r="AL5723">
        <v>5.4792122434637403</v>
      </c>
    </row>
    <row r="5724" spans="1:38">
      <c r="A5724">
        <v>5722</v>
      </c>
      <c r="B5724">
        <v>6.3381134506199296E-2</v>
      </c>
      <c r="C5724">
        <v>17.217394614801702</v>
      </c>
      <c r="D5724">
        <v>1.9766974282798599</v>
      </c>
      <c r="E5724">
        <v>1.9093493258742301E-2</v>
      </c>
      <c r="F5724">
        <v>15.625515485377999</v>
      </c>
      <c r="G5724">
        <v>1.3150473568086301</v>
      </c>
      <c r="H5724">
        <v>-3.8819660207860103E-2</v>
      </c>
      <c r="I5724">
        <v>34.013638534848802</v>
      </c>
      <c r="J5724">
        <v>3.0761143620974898</v>
      </c>
      <c r="K5724">
        <v>-1.06815546610606E-2</v>
      </c>
      <c r="L5724">
        <v>7.0839270804484897</v>
      </c>
      <c r="M5724">
        <v>0.59214942456208097</v>
      </c>
      <c r="N5724">
        <v>-2.42648650195132E-2</v>
      </c>
      <c r="O5724">
        <v>177.13916928042201</v>
      </c>
      <c r="P5724">
        <v>11.7334600210215</v>
      </c>
      <c r="Q5724">
        <v>-1.18643778955298E-2</v>
      </c>
      <c r="R5724">
        <v>54.4698996344489</v>
      </c>
      <c r="S5724">
        <v>4.4750757880094199</v>
      </c>
      <c r="T5724" s="8">
        <f t="shared" si="538"/>
        <v>2316.8544380778981</v>
      </c>
      <c r="U5724" s="9">
        <f t="shared" si="539"/>
        <v>-215.06556192210201</v>
      </c>
      <c r="V5724" s="9" t="b">
        <f t="shared" si="540"/>
        <v>0</v>
      </c>
      <c r="W5724" s="10" t="b">
        <f t="shared" si="537"/>
        <v>0</v>
      </c>
      <c r="X5724" s="49">
        <f t="shared" si="541"/>
        <v>0</v>
      </c>
      <c r="Y5724" s="49">
        <f t="shared" si="542"/>
        <v>1</v>
      </c>
      <c r="AG5724">
        <v>1.9766974282798599</v>
      </c>
      <c r="AH5724">
        <v>1.3150473568086301</v>
      </c>
      <c r="AI5724">
        <v>3.0761143620974898</v>
      </c>
      <c r="AJ5724">
        <v>0.59214942456208097</v>
      </c>
      <c r="AK5724">
        <v>11.7334600210215</v>
      </c>
      <c r="AL5724">
        <v>4.4750757880094199</v>
      </c>
    </row>
    <row r="5725" spans="1:38">
      <c r="A5725">
        <v>5723</v>
      </c>
      <c r="B5725">
        <v>1.004458148961E-3</v>
      </c>
      <c r="C5725">
        <v>16.176240198621699</v>
      </c>
      <c r="D5725">
        <v>1.6336509461948501</v>
      </c>
      <c r="E5725">
        <v>1.71360907643907E-3</v>
      </c>
      <c r="F5725">
        <v>15.356292147939699</v>
      </c>
      <c r="G5725">
        <v>1.25387614674049</v>
      </c>
      <c r="H5725">
        <v>3.77466293201079E-3</v>
      </c>
      <c r="I5725">
        <v>35.493724304587502</v>
      </c>
      <c r="J5725">
        <v>3.09926652669217</v>
      </c>
      <c r="K5725">
        <v>6.9169663108974294E-2</v>
      </c>
      <c r="L5725">
        <v>7.6727849356223299</v>
      </c>
      <c r="M5725">
        <v>0.79952365334245901</v>
      </c>
      <c r="N5725">
        <v>3.6636656130406502E-2</v>
      </c>
      <c r="O5725">
        <v>188.26248990174099</v>
      </c>
      <c r="P5725">
        <v>14.220294286468</v>
      </c>
      <c r="Q5725">
        <v>3.7488212505357298E-2</v>
      </c>
      <c r="R5725">
        <v>57.225570729066199</v>
      </c>
      <c r="S5725">
        <v>5.1391352596652</v>
      </c>
      <c r="T5725" s="8">
        <f t="shared" si="538"/>
        <v>2614.5746819103169</v>
      </c>
      <c r="U5725" s="9">
        <f t="shared" si="539"/>
        <v>82.654681910316867</v>
      </c>
      <c r="V5725" s="9" t="b">
        <f t="shared" si="540"/>
        <v>0</v>
      </c>
      <c r="W5725" s="10" t="b">
        <f t="shared" si="537"/>
        <v>0</v>
      </c>
      <c r="X5725" s="49">
        <f t="shared" si="541"/>
        <v>1</v>
      </c>
      <c r="Y5725" s="49">
        <f t="shared" si="542"/>
        <v>0</v>
      </c>
      <c r="AG5725">
        <v>1.6336509461948501</v>
      </c>
      <c r="AH5725">
        <v>1.25387614674049</v>
      </c>
      <c r="AI5725">
        <v>3.09926652669217</v>
      </c>
      <c r="AJ5725">
        <v>0.79952365334245901</v>
      </c>
      <c r="AK5725">
        <v>14.220294286468</v>
      </c>
      <c r="AL5725">
        <v>5.1391352596652</v>
      </c>
    </row>
    <row r="5726" spans="1:38">
      <c r="A5726">
        <v>5724</v>
      </c>
      <c r="B5726">
        <v>-2.3651619325980401E-2</v>
      </c>
      <c r="C5726">
        <v>15.782274351434999</v>
      </c>
      <c r="D5726">
        <v>1.6073747032819099</v>
      </c>
      <c r="E5726">
        <v>-2.6098550490634798E-2</v>
      </c>
      <c r="F5726">
        <v>14.935084991219901</v>
      </c>
      <c r="G5726">
        <v>1.22927810851276</v>
      </c>
      <c r="H5726">
        <v>5.7152945431467102E-2</v>
      </c>
      <c r="I5726">
        <v>37.439795263346198</v>
      </c>
      <c r="J5726">
        <v>3.7809971648760001</v>
      </c>
      <c r="K5726">
        <v>-2.4959020534390799E-3</v>
      </c>
      <c r="L5726">
        <v>7.1421516244615297</v>
      </c>
      <c r="M5726">
        <v>0.59740774988448997</v>
      </c>
      <c r="N5726">
        <v>3.08555835581793E-2</v>
      </c>
      <c r="O5726">
        <v>187.17727067295601</v>
      </c>
      <c r="P5726">
        <v>13.6993589043434</v>
      </c>
      <c r="Q5726">
        <v>-2.86355411390803E-2</v>
      </c>
      <c r="R5726">
        <v>53.563993836551703</v>
      </c>
      <c r="S5726">
        <v>4.4755845481173004</v>
      </c>
      <c r="T5726" s="8">
        <f t="shared" si="538"/>
        <v>2539.0001179015862</v>
      </c>
      <c r="U5726" s="9">
        <f t="shared" si="539"/>
        <v>7.0801179015861635</v>
      </c>
      <c r="V5726" s="9" t="b">
        <f t="shared" si="540"/>
        <v>0</v>
      </c>
      <c r="W5726" s="10" t="b">
        <f t="shared" si="537"/>
        <v>0</v>
      </c>
      <c r="X5726" s="49">
        <f t="shared" si="541"/>
        <v>1</v>
      </c>
      <c r="Y5726" s="49">
        <f t="shared" si="542"/>
        <v>0</v>
      </c>
      <c r="AG5726">
        <v>1.6073747032819099</v>
      </c>
      <c r="AH5726">
        <v>1.22927810851276</v>
      </c>
      <c r="AI5726">
        <v>3.7809971648760001</v>
      </c>
      <c r="AJ5726">
        <v>0.59740774988448997</v>
      </c>
      <c r="AK5726">
        <v>13.6993589043434</v>
      </c>
      <c r="AL5726">
        <v>4.4755845481173004</v>
      </c>
    </row>
    <row r="5727" spans="1:38">
      <c r="A5727">
        <v>5725</v>
      </c>
      <c r="B5727">
        <v>-2.8769374076287099E-2</v>
      </c>
      <c r="C5727">
        <v>15.701710869811899</v>
      </c>
      <c r="D5727">
        <v>1.61015604526121</v>
      </c>
      <c r="E5727">
        <v>2.5414355368275299E-2</v>
      </c>
      <c r="F5727">
        <v>15.7245950183049</v>
      </c>
      <c r="G5727">
        <v>1.3478001646298501</v>
      </c>
      <c r="H5727">
        <v>2.34165834362327E-2</v>
      </c>
      <c r="I5727">
        <v>36.197781093944499</v>
      </c>
      <c r="J5727">
        <v>3.26620996623245</v>
      </c>
      <c r="K5727">
        <v>1.9454955554225498E-2</v>
      </c>
      <c r="L5727">
        <v>7.3006613250725003</v>
      </c>
      <c r="M5727">
        <v>0.62983644589154197</v>
      </c>
      <c r="N5727">
        <v>2.08163386751185E-2</v>
      </c>
      <c r="O5727">
        <v>185.30755319542399</v>
      </c>
      <c r="P5727">
        <v>12.966629503574</v>
      </c>
      <c r="Q5727">
        <v>5.0330789178728699E-2</v>
      </c>
      <c r="R5727">
        <v>57.965233933402899</v>
      </c>
      <c r="S5727">
        <v>5.4840972989919399</v>
      </c>
      <c r="T5727" s="8">
        <f t="shared" si="538"/>
        <v>2530.4729424580992</v>
      </c>
      <c r="U5727" s="9">
        <f t="shared" si="539"/>
        <v>-1.4470575419009037</v>
      </c>
      <c r="V5727" s="9" t="b">
        <f t="shared" si="540"/>
        <v>0</v>
      </c>
      <c r="W5727" s="10" t="b">
        <f t="shared" si="537"/>
        <v>0</v>
      </c>
      <c r="X5727" s="49">
        <f t="shared" si="541"/>
        <v>0</v>
      </c>
      <c r="Y5727" s="49">
        <f t="shared" si="542"/>
        <v>1</v>
      </c>
      <c r="AG5727">
        <v>1.61015604526121</v>
      </c>
      <c r="AH5727">
        <v>1.3478001646298501</v>
      </c>
      <c r="AI5727">
        <v>3.26620996623245</v>
      </c>
      <c r="AJ5727">
        <v>0.62983644589154197</v>
      </c>
      <c r="AK5727">
        <v>12.966629503574</v>
      </c>
      <c r="AL5727">
        <v>5.4840972989919399</v>
      </c>
    </row>
    <row r="5728" spans="1:38">
      <c r="A5728">
        <v>5726</v>
      </c>
      <c r="B5728">
        <v>-8.8715285407523201E-2</v>
      </c>
      <c r="C5728">
        <v>14.7881142615655</v>
      </c>
      <c r="D5728">
        <v>1.81601661519872</v>
      </c>
      <c r="E5728">
        <v>5.7675593076178498E-2</v>
      </c>
      <c r="F5728">
        <v>16.2401616087203</v>
      </c>
      <c r="G5728">
        <v>1.5749076935655599</v>
      </c>
      <c r="H5728">
        <v>5.9452959824442203E-3</v>
      </c>
      <c r="I5728">
        <v>35.570851833144197</v>
      </c>
      <c r="J5728">
        <v>3.1130401481663501</v>
      </c>
      <c r="K5728">
        <v>-4.4310278835219701E-2</v>
      </c>
      <c r="L5728">
        <v>6.8496646997694901</v>
      </c>
      <c r="M5728">
        <v>0.60630481501535305</v>
      </c>
      <c r="N5728">
        <v>-1.6015009404614498E-2</v>
      </c>
      <c r="O5728">
        <v>178.60658651819099</v>
      </c>
      <c r="P5728">
        <v>11.6935313026598</v>
      </c>
      <c r="Q5728">
        <v>-5.0854489242719E-2</v>
      </c>
      <c r="R5728">
        <v>52.386982634684401</v>
      </c>
      <c r="S5728">
        <v>4.6682357399818999</v>
      </c>
      <c r="T5728" s="8">
        <f t="shared" si="538"/>
        <v>2347.2036314587681</v>
      </c>
      <c r="U5728" s="9">
        <f t="shared" si="539"/>
        <v>-184.71636854123199</v>
      </c>
      <c r="V5728" s="9" t="b">
        <f t="shared" si="540"/>
        <v>0</v>
      </c>
      <c r="W5728" s="10" t="b">
        <f t="shared" si="537"/>
        <v>0</v>
      </c>
      <c r="X5728" s="49">
        <f t="shared" si="541"/>
        <v>0</v>
      </c>
      <c r="Y5728" s="49">
        <f t="shared" si="542"/>
        <v>1</v>
      </c>
      <c r="AG5728">
        <v>1.81601661519872</v>
      </c>
      <c r="AH5728">
        <v>1.5749076935655599</v>
      </c>
      <c r="AI5728">
        <v>3.1130401481663501</v>
      </c>
      <c r="AJ5728">
        <v>0.60630481501535305</v>
      </c>
      <c r="AK5728">
        <v>11.6935313026598</v>
      </c>
      <c r="AL5728">
        <v>4.6682357399818999</v>
      </c>
    </row>
    <row r="5729" spans="1:38">
      <c r="A5729">
        <v>5727</v>
      </c>
      <c r="B5729">
        <v>-4.0632319269588602E-2</v>
      </c>
      <c r="C5729">
        <v>15.5165428250505</v>
      </c>
      <c r="D5729">
        <v>1.62624930570201</v>
      </c>
      <c r="E5729">
        <v>-7.4792819882293804E-2</v>
      </c>
      <c r="F5729">
        <v>14.2252545300462</v>
      </c>
      <c r="G5729">
        <v>1.4025547907165701</v>
      </c>
      <c r="H5729">
        <v>-2.4922489958050902E-2</v>
      </c>
      <c r="I5729">
        <v>34.489631678519203</v>
      </c>
      <c r="J5729">
        <v>3.0276297996096799</v>
      </c>
      <c r="K5729">
        <v>6.6846493177493499E-2</v>
      </c>
      <c r="L5729">
        <v>7.6549804418092497</v>
      </c>
      <c r="M5729">
        <v>0.78943675758004095</v>
      </c>
      <c r="N5729">
        <v>1.8782884534456801E-2</v>
      </c>
      <c r="O5729">
        <v>184.931121641944</v>
      </c>
      <c r="P5729">
        <v>12.8321489076557</v>
      </c>
      <c r="Q5729">
        <v>4.4497180926981001E-3</v>
      </c>
      <c r="R5729">
        <v>55.365814959311102</v>
      </c>
      <c r="S5729">
        <v>4.5829321567861303</v>
      </c>
      <c r="T5729" s="8">
        <f t="shared" si="538"/>
        <v>2426.0951718050128</v>
      </c>
      <c r="U5729" s="9">
        <f t="shared" si="539"/>
        <v>-105.82482819498728</v>
      </c>
      <c r="V5729" s="9" t="b">
        <f t="shared" si="540"/>
        <v>0</v>
      </c>
      <c r="W5729" s="10" t="b">
        <f t="shared" si="537"/>
        <v>0</v>
      </c>
      <c r="X5729" s="49">
        <f t="shared" si="541"/>
        <v>0</v>
      </c>
      <c r="Y5729" s="49">
        <f t="shared" si="542"/>
        <v>1</v>
      </c>
      <c r="AG5729">
        <v>1.62624930570201</v>
      </c>
      <c r="AH5729">
        <v>1.4025547907165701</v>
      </c>
      <c r="AI5729">
        <v>3.0276297996096799</v>
      </c>
      <c r="AJ5729">
        <v>0.78943675758004095</v>
      </c>
      <c r="AK5729">
        <v>12.8321489076557</v>
      </c>
      <c r="AL5729">
        <v>4.5829321567861303</v>
      </c>
    </row>
    <row r="5730" spans="1:38">
      <c r="A5730">
        <v>5728</v>
      </c>
      <c r="B5730">
        <v>1.78822719952948E-2</v>
      </c>
      <c r="C5730">
        <v>16.451576773138399</v>
      </c>
      <c r="D5730">
        <v>1.68390439849858</v>
      </c>
      <c r="E5730">
        <v>5.8517332800899297E-2</v>
      </c>
      <c r="F5730">
        <v>16.2538373527833</v>
      </c>
      <c r="G5730">
        <v>1.5842152021210301</v>
      </c>
      <c r="H5730">
        <v>3.7755360794443603E-2</v>
      </c>
      <c r="I5730">
        <v>36.7205520089909</v>
      </c>
      <c r="J5730">
        <v>3.4471079754314</v>
      </c>
      <c r="K5730">
        <v>2.38790140601771E-2</v>
      </c>
      <c r="L5730">
        <v>7.3330314287265503</v>
      </c>
      <c r="M5730">
        <v>0.64049166228045096</v>
      </c>
      <c r="N5730">
        <v>3.56858365076555E-2</v>
      </c>
      <c r="O5730">
        <v>188.08357130524999</v>
      </c>
      <c r="P5730">
        <v>14.1334482947927</v>
      </c>
      <c r="Q5730">
        <v>-1.2851599279324499E-2</v>
      </c>
      <c r="R5730">
        <v>54.4161523193712</v>
      </c>
      <c r="S5730">
        <v>4.4725646732876196</v>
      </c>
      <c r="T5730" s="8">
        <f t="shared" si="538"/>
        <v>2596.173220641178</v>
      </c>
      <c r="U5730" s="9">
        <f t="shared" si="539"/>
        <v>64.253220641177904</v>
      </c>
      <c r="V5730" s="9" t="b">
        <f t="shared" si="540"/>
        <v>0</v>
      </c>
      <c r="W5730" s="10" t="b">
        <f t="shared" si="537"/>
        <v>0</v>
      </c>
      <c r="X5730" s="49">
        <f t="shared" si="541"/>
        <v>1</v>
      </c>
      <c r="Y5730" s="49">
        <f t="shared" si="542"/>
        <v>0</v>
      </c>
      <c r="AG5730">
        <v>1.68390439849858</v>
      </c>
      <c r="AH5730">
        <v>1.5842152021210301</v>
      </c>
      <c r="AI5730">
        <v>3.4471079754314</v>
      </c>
      <c r="AJ5730">
        <v>0.64049166228045096</v>
      </c>
      <c r="AK5730">
        <v>14.1334482947927</v>
      </c>
      <c r="AL5730">
        <v>4.4725646732876196</v>
      </c>
    </row>
    <row r="5731" spans="1:38">
      <c r="A5731">
        <v>5729</v>
      </c>
      <c r="B5731">
        <v>-4.0677749624328199E-2</v>
      </c>
      <c r="C5731">
        <v>15.5158379190178</v>
      </c>
      <c r="D5731">
        <v>1.6259214814926399</v>
      </c>
      <c r="E5731">
        <v>2.22041147535064E-2</v>
      </c>
      <c r="F5731">
        <v>15.674196224137001</v>
      </c>
      <c r="G5731">
        <v>1.3305503853612599</v>
      </c>
      <c r="H5731">
        <v>9.5139411608248705E-3</v>
      </c>
      <c r="I5731">
        <v>35.6980183531658</v>
      </c>
      <c r="J5731">
        <v>3.13626551741639</v>
      </c>
      <c r="K5731">
        <v>-7.1756910407107799E-2</v>
      </c>
      <c r="L5731">
        <v>6.6642210198959502</v>
      </c>
      <c r="M5731">
        <v>0.65872227562800001</v>
      </c>
      <c r="N5731">
        <v>1.15460926877587E-2</v>
      </c>
      <c r="O5731">
        <v>183.597644476623</v>
      </c>
      <c r="P5731">
        <v>12.391333796750301</v>
      </c>
      <c r="Q5731">
        <v>5.31284044043615E-2</v>
      </c>
      <c r="R5731">
        <v>58.127625402921097</v>
      </c>
      <c r="S5731">
        <v>5.5618730424159599</v>
      </c>
      <c r="T5731" s="8">
        <f t="shared" si="538"/>
        <v>2470.4666499064551</v>
      </c>
      <c r="U5731" s="9">
        <f t="shared" si="539"/>
        <v>-61.453350093544941</v>
      </c>
      <c r="V5731" s="9" t="b">
        <f t="shared" si="540"/>
        <v>0</v>
      </c>
      <c r="W5731" s="10" t="b">
        <f t="shared" si="537"/>
        <v>0</v>
      </c>
      <c r="X5731" s="49">
        <f t="shared" si="541"/>
        <v>0</v>
      </c>
      <c r="Y5731" s="49">
        <f t="shared" si="542"/>
        <v>1</v>
      </c>
      <c r="AG5731">
        <v>1.6259214814926399</v>
      </c>
      <c r="AH5731">
        <v>1.3305503853612599</v>
      </c>
      <c r="AI5731">
        <v>3.13626551741639</v>
      </c>
      <c r="AJ5731">
        <v>0.65872227562800001</v>
      </c>
      <c r="AK5731">
        <v>12.391333796750301</v>
      </c>
      <c r="AL5731">
        <v>5.5618730424159599</v>
      </c>
    </row>
    <row r="5732" spans="1:38">
      <c r="A5732">
        <v>5730</v>
      </c>
      <c r="B5732">
        <v>5.0520518898295704E-3</v>
      </c>
      <c r="C5732">
        <v>16.241847733954401</v>
      </c>
      <c r="D5732">
        <v>1.64530094336962</v>
      </c>
      <c r="E5732">
        <v>-1.06070197191898E-3</v>
      </c>
      <c r="F5732">
        <v>15.313748059526899</v>
      </c>
      <c r="G5732">
        <v>1.2479071634384999</v>
      </c>
      <c r="H5732">
        <v>3.5516512433935901E-2</v>
      </c>
      <c r="I5732">
        <v>36.638432222505102</v>
      </c>
      <c r="J5732">
        <v>3.4139576761217501</v>
      </c>
      <c r="K5732">
        <v>-4.5385740342081798E-3</v>
      </c>
      <c r="L5732">
        <v>7.12757744166084</v>
      </c>
      <c r="M5732">
        <v>0.59410132466941801</v>
      </c>
      <c r="N5732">
        <v>5.1375995936729299E-2</v>
      </c>
      <c r="O5732">
        <v>191.05790539456001</v>
      </c>
      <c r="P5732">
        <v>15.743153216859101</v>
      </c>
      <c r="Q5732">
        <v>6.9910300508468698E-3</v>
      </c>
      <c r="R5732">
        <v>55.506695702077501</v>
      </c>
      <c r="S5732">
        <v>4.6090267592241201</v>
      </c>
      <c r="T5732" s="8">
        <f t="shared" si="538"/>
        <v>2725.3447083682508</v>
      </c>
      <c r="U5732" s="9">
        <f t="shared" si="539"/>
        <v>193.42470836825078</v>
      </c>
      <c r="V5732" s="9" t="b">
        <f t="shared" si="540"/>
        <v>0</v>
      </c>
      <c r="W5732" s="10" t="b">
        <f t="shared" si="537"/>
        <v>0</v>
      </c>
      <c r="X5732" s="49">
        <f t="shared" si="541"/>
        <v>1</v>
      </c>
      <c r="Y5732" s="49">
        <f t="shared" si="542"/>
        <v>0</v>
      </c>
      <c r="AG5732">
        <v>1.64530094336962</v>
      </c>
      <c r="AH5732">
        <v>1.2479071634384999</v>
      </c>
      <c r="AI5732">
        <v>3.4139576761217501</v>
      </c>
      <c r="AJ5732">
        <v>0.59410132466941801</v>
      </c>
      <c r="AK5732">
        <v>15.743153216859101</v>
      </c>
      <c r="AL5732">
        <v>4.6090267592241201</v>
      </c>
    </row>
    <row r="5733" spans="1:38">
      <c r="A5733">
        <v>5731</v>
      </c>
      <c r="B5733">
        <v>-4.0631680196541897E-2</v>
      </c>
      <c r="C5733">
        <v>15.5165527412579</v>
      </c>
      <c r="D5733">
        <v>1.62624930570201</v>
      </c>
      <c r="E5733">
        <v>-2.74839139485397E-2</v>
      </c>
      <c r="F5733">
        <v>14.914408795562199</v>
      </c>
      <c r="G5733">
        <v>1.2297800722010701</v>
      </c>
      <c r="H5733">
        <v>-7.1452972204526802E-2</v>
      </c>
      <c r="I5733">
        <v>32.921576568519498</v>
      </c>
      <c r="J5733">
        <v>3.3469188198796198</v>
      </c>
      <c r="K5733">
        <v>8.7444398626340999E-2</v>
      </c>
      <c r="L5733">
        <v>7.8142921159565004</v>
      </c>
      <c r="M5733">
        <v>0.89179472809762705</v>
      </c>
      <c r="N5733">
        <v>-5.97367295233023E-2</v>
      </c>
      <c r="O5733">
        <v>170.965849536495</v>
      </c>
      <c r="P5733">
        <v>13.2135748835531</v>
      </c>
      <c r="Q5733">
        <v>9.3857850790032198E-4</v>
      </c>
      <c r="R5733">
        <v>55.171758733373203</v>
      </c>
      <c r="S5733">
        <v>4.5475854648130296</v>
      </c>
      <c r="T5733" s="8">
        <f t="shared" si="538"/>
        <v>2485.5903274246452</v>
      </c>
      <c r="U5733" s="9">
        <f t="shared" si="539"/>
        <v>-46.329672575354834</v>
      </c>
      <c r="V5733" s="9" t="b">
        <f t="shared" si="540"/>
        <v>0</v>
      </c>
      <c r="W5733" s="10" t="b">
        <f t="shared" si="537"/>
        <v>0</v>
      </c>
      <c r="X5733" s="49">
        <f t="shared" si="541"/>
        <v>0</v>
      </c>
      <c r="Y5733" s="49">
        <f t="shared" si="542"/>
        <v>1</v>
      </c>
      <c r="AG5733">
        <v>1.62624930570201</v>
      </c>
      <c r="AH5733">
        <v>1.2297800722010701</v>
      </c>
      <c r="AI5733">
        <v>3.3469188198796198</v>
      </c>
      <c r="AJ5733">
        <v>0.89179472809762705</v>
      </c>
      <c r="AK5733">
        <v>13.2135748835531</v>
      </c>
      <c r="AL5733">
        <v>4.5475854648130296</v>
      </c>
    </row>
    <row r="5734" spans="1:38">
      <c r="A5734">
        <v>5732</v>
      </c>
      <c r="B5734">
        <v>8.0675263966579494E-2</v>
      </c>
      <c r="C5734">
        <v>17.517744122024599</v>
      </c>
      <c r="D5734">
        <v>2.1417032421856099</v>
      </c>
      <c r="E5734">
        <v>-8.1601061209584397E-3</v>
      </c>
      <c r="F5734">
        <v>15.2054145796083</v>
      </c>
      <c r="G5734">
        <v>1.2336269746688999</v>
      </c>
      <c r="H5734">
        <v>1.6033587918208098E-2</v>
      </c>
      <c r="I5734">
        <v>35.931517160551202</v>
      </c>
      <c r="J5734">
        <v>3.1856439454424401</v>
      </c>
      <c r="K5734">
        <v>-7.8034594958967197E-4</v>
      </c>
      <c r="L5734">
        <v>7.1544149024384804</v>
      </c>
      <c r="M5734">
        <v>0.59846761653676395</v>
      </c>
      <c r="N5734">
        <v>-2.0013919135966501E-3</v>
      </c>
      <c r="O5734">
        <v>181.127130624643</v>
      </c>
      <c r="P5734">
        <v>11.8866288067246</v>
      </c>
      <c r="Q5734">
        <v>2.3721451723614499E-2</v>
      </c>
      <c r="R5734">
        <v>56.443157987868297</v>
      </c>
      <c r="S5734">
        <v>4.8559113410918604</v>
      </c>
      <c r="T5734" s="8">
        <f t="shared" si="538"/>
        <v>2390.1981926650178</v>
      </c>
      <c r="U5734" s="9">
        <f t="shared" si="539"/>
        <v>-141.72180733498226</v>
      </c>
      <c r="V5734" s="9" t="b">
        <f t="shared" si="540"/>
        <v>0</v>
      </c>
      <c r="W5734" s="10" t="b">
        <f t="shared" si="537"/>
        <v>0</v>
      </c>
      <c r="X5734" s="49">
        <f t="shared" si="541"/>
        <v>0</v>
      </c>
      <c r="Y5734" s="49">
        <f t="shared" si="542"/>
        <v>1</v>
      </c>
      <c r="AG5734">
        <v>2.1417032421856099</v>
      </c>
      <c r="AH5734">
        <v>1.2336269746688999</v>
      </c>
      <c r="AI5734">
        <v>3.1856439454424401</v>
      </c>
      <c r="AJ5734">
        <v>0.59846761653676395</v>
      </c>
      <c r="AK5734">
        <v>11.8866288067246</v>
      </c>
      <c r="AL5734">
        <v>4.8559113410918604</v>
      </c>
    </row>
    <row r="5735" spans="1:38">
      <c r="A5735">
        <v>5733</v>
      </c>
      <c r="B5735">
        <v>-3.0636885572906801E-2</v>
      </c>
      <c r="C5735">
        <v>15.672415107846399</v>
      </c>
      <c r="D5735">
        <v>1.6097135638751601</v>
      </c>
      <c r="E5735">
        <v>-6.68777077334229E-2</v>
      </c>
      <c r="F5735">
        <v>14.3382957919709</v>
      </c>
      <c r="G5735">
        <v>1.3565107223431701</v>
      </c>
      <c r="H5735">
        <v>-3.0280067590331101E-2</v>
      </c>
      <c r="I5735">
        <v>34.305344905447697</v>
      </c>
      <c r="J5735">
        <v>3.0350730754102102</v>
      </c>
      <c r="K5735">
        <v>-2.3006968656169201E-2</v>
      </c>
      <c r="L5735">
        <v>6.9971506229099099</v>
      </c>
      <c r="M5735">
        <v>0.58930953092438498</v>
      </c>
      <c r="N5735">
        <v>-3.0306612848802799E-2</v>
      </c>
      <c r="O5735">
        <v>176.07216561817901</v>
      </c>
      <c r="P5735">
        <v>11.854710978747599</v>
      </c>
      <c r="Q5735">
        <v>-1.7715098835785498E-2</v>
      </c>
      <c r="R5735">
        <v>54.152141914345599</v>
      </c>
      <c r="S5735">
        <v>4.4662513935184096</v>
      </c>
      <c r="T5735" s="8">
        <f t="shared" si="538"/>
        <v>2291.1569264818932</v>
      </c>
      <c r="U5735" s="9">
        <f t="shared" si="539"/>
        <v>-240.76307351810692</v>
      </c>
      <c r="V5735" s="9" t="b">
        <f t="shared" si="540"/>
        <v>1</v>
      </c>
      <c r="W5735" s="10" t="b">
        <f t="shared" si="537"/>
        <v>0</v>
      </c>
      <c r="X5735" s="49">
        <f t="shared" si="541"/>
        <v>0</v>
      </c>
      <c r="Y5735" s="49">
        <f t="shared" si="542"/>
        <v>1</v>
      </c>
      <c r="AG5735">
        <v>1.6097135638751601</v>
      </c>
      <c r="AH5735">
        <v>1.3565107223431701</v>
      </c>
      <c r="AI5735">
        <v>3.0350730754102102</v>
      </c>
      <c r="AJ5735">
        <v>0.58930953092438498</v>
      </c>
      <c r="AK5735">
        <v>11.854710978747599</v>
      </c>
      <c r="AL5735">
        <v>4.4662513935184096</v>
      </c>
    </row>
    <row r="5736" spans="1:38">
      <c r="A5736">
        <v>5734</v>
      </c>
      <c r="B5736">
        <v>-4.59832088313996E-2</v>
      </c>
      <c r="C5736">
        <v>15.4337372573107</v>
      </c>
      <c r="D5736">
        <v>1.63830879575354</v>
      </c>
      <c r="E5736">
        <v>-1.7446926415765299E-2</v>
      </c>
      <c r="F5736">
        <v>15.0648582975544</v>
      </c>
      <c r="G5736">
        <v>1.2289171192822099</v>
      </c>
      <c r="H5736">
        <v>8.5386621413974899E-3</v>
      </c>
      <c r="I5736">
        <v>35.663219796740101</v>
      </c>
      <c r="J5736">
        <v>3.12976796500064</v>
      </c>
      <c r="K5736">
        <v>-1.7846036414953002E-2</v>
      </c>
      <c r="L5736">
        <v>7.0333557889998</v>
      </c>
      <c r="M5736">
        <v>0.590088541160251</v>
      </c>
      <c r="N5736">
        <v>-5.9334783278709502E-2</v>
      </c>
      <c r="O5736">
        <v>171.03458243020901</v>
      </c>
      <c r="P5736">
        <v>13.1859481584431</v>
      </c>
      <c r="Q5736">
        <v>4.7276353260180697E-2</v>
      </c>
      <c r="R5736">
        <v>57.788452961365998</v>
      </c>
      <c r="S5736">
        <v>5.4003429470390003</v>
      </c>
      <c r="T5736" s="8">
        <f t="shared" si="538"/>
        <v>2517.3373526678743</v>
      </c>
      <c r="U5736" s="9">
        <f t="shared" si="539"/>
        <v>-14.582647332125816</v>
      </c>
      <c r="V5736" s="9" t="b">
        <f t="shared" si="540"/>
        <v>0</v>
      </c>
      <c r="W5736" s="10" t="b">
        <f t="shared" si="537"/>
        <v>0</v>
      </c>
      <c r="X5736" s="49">
        <f t="shared" si="541"/>
        <v>0</v>
      </c>
      <c r="Y5736" s="49">
        <f t="shared" si="542"/>
        <v>1</v>
      </c>
      <c r="AG5736">
        <v>1.63830879575354</v>
      </c>
      <c r="AH5736">
        <v>1.2289171192822099</v>
      </c>
      <c r="AI5736">
        <v>3.12976796500064</v>
      </c>
      <c r="AJ5736">
        <v>0.590088541160251</v>
      </c>
      <c r="AK5736">
        <v>13.1859481584431</v>
      </c>
      <c r="AL5736">
        <v>5.4003429470390003</v>
      </c>
    </row>
    <row r="5737" spans="1:38">
      <c r="A5737">
        <v>5735</v>
      </c>
      <c r="B5737">
        <v>-3.1528950175170899E-2</v>
      </c>
      <c r="C5737">
        <v>15.658440535134201</v>
      </c>
      <c r="D5737">
        <v>1.6090709591872601</v>
      </c>
      <c r="E5737">
        <v>0.10783751275881701</v>
      </c>
      <c r="F5737">
        <v>17.075577147924399</v>
      </c>
      <c r="G5737">
        <v>2.1467651239849901</v>
      </c>
      <c r="H5737">
        <v>-4.07275091025536E-2</v>
      </c>
      <c r="I5737">
        <v>33.948807515724504</v>
      </c>
      <c r="J5737">
        <v>3.0838019445648199</v>
      </c>
      <c r="K5737">
        <v>1.87269771063629E-3</v>
      </c>
      <c r="L5737">
        <v>7.1734210784973396</v>
      </c>
      <c r="M5737">
        <v>0.60214947239414296</v>
      </c>
      <c r="N5737">
        <v>1.94008076013744E-3</v>
      </c>
      <c r="O5737">
        <v>181.84244703446399</v>
      </c>
      <c r="P5737">
        <v>12.0187203655223</v>
      </c>
      <c r="Q5737">
        <v>2.05582896622978E-2</v>
      </c>
      <c r="R5737">
        <v>56.264901208072096</v>
      </c>
      <c r="S5737">
        <v>4.7960084592304399</v>
      </c>
      <c r="T5737" s="8">
        <f t="shared" si="538"/>
        <v>2425.6516324883955</v>
      </c>
      <c r="U5737" s="9">
        <f t="shared" si="539"/>
        <v>-106.26836751160454</v>
      </c>
      <c r="V5737" s="9" t="b">
        <f t="shared" si="540"/>
        <v>0</v>
      </c>
      <c r="W5737" s="10" t="b">
        <f t="shared" si="537"/>
        <v>0</v>
      </c>
      <c r="X5737" s="49">
        <f t="shared" si="541"/>
        <v>0</v>
      </c>
      <c r="Y5737" s="49">
        <f t="shared" si="542"/>
        <v>1</v>
      </c>
      <c r="AG5737">
        <v>1.6090709591872601</v>
      </c>
      <c r="AH5737">
        <v>2.1467651239849901</v>
      </c>
      <c r="AI5737">
        <v>3.0838019445648199</v>
      </c>
      <c r="AJ5737">
        <v>0.60214947239414296</v>
      </c>
      <c r="AK5737">
        <v>12.0187203655223</v>
      </c>
      <c r="AL5737">
        <v>4.7960084592304399</v>
      </c>
    </row>
    <row r="5738" spans="1:38">
      <c r="A5738">
        <v>5736</v>
      </c>
      <c r="B5738">
        <v>-4.0869771662159E-2</v>
      </c>
      <c r="C5738">
        <v>15.512858822237201</v>
      </c>
      <c r="D5738">
        <v>1.6273413587641901</v>
      </c>
      <c r="E5738">
        <v>-3.42729712085457E-3</v>
      </c>
      <c r="F5738">
        <v>15.2775494682574</v>
      </c>
      <c r="G5738">
        <v>1.2407572755346199</v>
      </c>
      <c r="H5738">
        <v>1.8702003716716199E-2</v>
      </c>
      <c r="I5738">
        <v>36.027525426625303</v>
      </c>
      <c r="J5738">
        <v>3.21478116326178</v>
      </c>
      <c r="K5738">
        <v>2.21930445510693E-2</v>
      </c>
      <c r="L5738">
        <v>7.3206785775196996</v>
      </c>
      <c r="M5738">
        <v>0.63736788783146603</v>
      </c>
      <c r="N5738">
        <v>3.02687854736911E-2</v>
      </c>
      <c r="O5738">
        <v>187.06746762832401</v>
      </c>
      <c r="P5738">
        <v>13.6492359217537</v>
      </c>
      <c r="Q5738">
        <v>9.1041363024063592E-3</v>
      </c>
      <c r="R5738">
        <v>55.624111259853102</v>
      </c>
      <c r="S5738">
        <v>4.6317791825042001</v>
      </c>
      <c r="T5738" s="8">
        <f t="shared" si="538"/>
        <v>2500.1262789649954</v>
      </c>
      <c r="U5738" s="9">
        <f t="shared" si="539"/>
        <v>-31.793721035004637</v>
      </c>
      <c r="V5738" s="9" t="b">
        <f t="shared" si="540"/>
        <v>0</v>
      </c>
      <c r="W5738" s="10" t="b">
        <f t="shared" si="537"/>
        <v>0</v>
      </c>
      <c r="X5738" s="49">
        <f t="shared" si="541"/>
        <v>0</v>
      </c>
      <c r="Y5738" s="49">
        <f t="shared" si="542"/>
        <v>1</v>
      </c>
      <c r="AG5738">
        <v>1.6273413587641901</v>
      </c>
      <c r="AH5738">
        <v>1.2407572755346199</v>
      </c>
      <c r="AI5738">
        <v>3.21478116326178</v>
      </c>
      <c r="AJ5738">
        <v>0.63736788783146603</v>
      </c>
      <c r="AK5738">
        <v>13.6492359217537</v>
      </c>
      <c r="AL5738">
        <v>4.6317791825042001</v>
      </c>
    </row>
    <row r="5739" spans="1:38">
      <c r="A5739">
        <v>5737</v>
      </c>
      <c r="B5739">
        <v>-2.5385814798767399E-2</v>
      </c>
      <c r="C5739">
        <v>15.7549285210654</v>
      </c>
      <c r="D5739">
        <v>1.60755214507982</v>
      </c>
      <c r="E5739">
        <v>1.14278009026392E-2</v>
      </c>
      <c r="F5739">
        <v>15.506193019728</v>
      </c>
      <c r="G5739">
        <v>1.28185242065687</v>
      </c>
      <c r="H5739">
        <v>1.4637422026349199E-2</v>
      </c>
      <c r="I5739">
        <v>35.881385805835997</v>
      </c>
      <c r="J5739">
        <v>3.17098319660907</v>
      </c>
      <c r="K5739">
        <v>2.43960328283229E-3</v>
      </c>
      <c r="L5739">
        <v>7.1774888838002502</v>
      </c>
      <c r="M5739">
        <v>0.60256054852196395</v>
      </c>
      <c r="N5739">
        <v>-3.0287976478479699E-3</v>
      </c>
      <c r="O5739">
        <v>180.941135134788</v>
      </c>
      <c r="P5739">
        <v>11.8564718743153</v>
      </c>
      <c r="Q5739">
        <v>7.7840809570136598E-3</v>
      </c>
      <c r="R5739">
        <v>55.550732796923398</v>
      </c>
      <c r="S5739">
        <v>4.6196558149216704</v>
      </c>
      <c r="T5739" s="8">
        <f t="shared" si="538"/>
        <v>2313.9076000104697</v>
      </c>
      <c r="U5739" s="9">
        <f t="shared" si="539"/>
        <v>-218.01239998953042</v>
      </c>
      <c r="V5739" s="9" t="b">
        <f t="shared" si="540"/>
        <v>0</v>
      </c>
      <c r="W5739" s="10" t="b">
        <f t="shared" si="537"/>
        <v>0</v>
      </c>
      <c r="X5739" s="49">
        <f t="shared" si="541"/>
        <v>0</v>
      </c>
      <c r="Y5739" s="49">
        <f t="shared" si="542"/>
        <v>1</v>
      </c>
      <c r="AG5739">
        <v>1.60755214507982</v>
      </c>
      <c r="AH5739">
        <v>1.28185242065687</v>
      </c>
      <c r="AI5739">
        <v>3.17098319660907</v>
      </c>
      <c r="AJ5739">
        <v>0.60256054852196395</v>
      </c>
      <c r="AK5739">
        <v>11.8564718743153</v>
      </c>
      <c r="AL5739">
        <v>4.6196558149216704</v>
      </c>
    </row>
    <row r="5740" spans="1:38">
      <c r="A5740">
        <v>5738</v>
      </c>
      <c r="B5740">
        <v>5.5766930993924303E-2</v>
      </c>
      <c r="C5740">
        <v>17.086795702568899</v>
      </c>
      <c r="D5740">
        <v>1.91565262118864</v>
      </c>
      <c r="E5740">
        <v>6.3881136517500201E-2</v>
      </c>
      <c r="F5740">
        <v>16.341253979213999</v>
      </c>
      <c r="G5740">
        <v>1.63518908662401</v>
      </c>
      <c r="H5740">
        <v>-1.19549239983837E-2</v>
      </c>
      <c r="I5740">
        <v>34.939790677363298</v>
      </c>
      <c r="J5740">
        <v>3.0337181552259298</v>
      </c>
      <c r="K5740">
        <v>3.1106138676747601E-2</v>
      </c>
      <c r="L5740">
        <v>7.3862201298552899</v>
      </c>
      <c r="M5740">
        <v>0.65881070682245502</v>
      </c>
      <c r="N5740">
        <v>-1.2590282749354699E-2</v>
      </c>
      <c r="O5740">
        <v>179.219313868813</v>
      </c>
      <c r="P5740">
        <v>11.723120375471799</v>
      </c>
      <c r="Q5740">
        <v>-8.3946297538373196E-2</v>
      </c>
      <c r="R5740">
        <v>50.681772498825403</v>
      </c>
      <c r="S5740">
        <v>5.2855187814850604</v>
      </c>
      <c r="T5740" s="8">
        <f t="shared" si="538"/>
        <v>2425.2009726817892</v>
      </c>
      <c r="U5740" s="9">
        <f t="shared" si="539"/>
        <v>-106.71902731821092</v>
      </c>
      <c r="V5740" s="9" t="b">
        <f t="shared" si="540"/>
        <v>0</v>
      </c>
      <c r="W5740" s="10" t="b">
        <f t="shared" si="537"/>
        <v>0</v>
      </c>
      <c r="X5740" s="49">
        <f t="shared" si="541"/>
        <v>0</v>
      </c>
      <c r="Y5740" s="49">
        <f t="shared" si="542"/>
        <v>1</v>
      </c>
      <c r="AG5740">
        <v>1.91565262118864</v>
      </c>
      <c r="AH5740">
        <v>1.63518908662401</v>
      </c>
      <c r="AI5740">
        <v>3.0337181552259298</v>
      </c>
      <c r="AJ5740">
        <v>0.65881070682245502</v>
      </c>
      <c r="AK5740">
        <v>11.723120375471799</v>
      </c>
      <c r="AL5740">
        <v>5.2855187814850604</v>
      </c>
    </row>
    <row r="5741" spans="1:38">
      <c r="A5741">
        <v>5739</v>
      </c>
      <c r="B5741">
        <v>8.5977676403249201E-2</v>
      </c>
      <c r="C5741">
        <v>17.6108771229034</v>
      </c>
      <c r="D5741">
        <v>2.19699388956119</v>
      </c>
      <c r="E5741">
        <v>-6.40803063407515E-2</v>
      </c>
      <c r="F5741">
        <v>14.378461914778701</v>
      </c>
      <c r="G5741">
        <v>1.3422993604609601</v>
      </c>
      <c r="H5741">
        <v>1.8717747540257901E-2</v>
      </c>
      <c r="I5741">
        <v>36.028092642093299</v>
      </c>
      <c r="J5741">
        <v>3.21491426444305</v>
      </c>
      <c r="K5741">
        <v>-1.64105347414009E-2</v>
      </c>
      <c r="L5741">
        <v>7.0434594331696401</v>
      </c>
      <c r="M5741">
        <v>0.59121799099651695</v>
      </c>
      <c r="N5741">
        <v>-1.9138574085575798E-2</v>
      </c>
      <c r="O5741">
        <v>178.049567687815</v>
      </c>
      <c r="P5741">
        <v>11.6877389016205</v>
      </c>
      <c r="Q5741">
        <v>-2.1922341090975001E-3</v>
      </c>
      <c r="R5741">
        <v>54.999296409511302</v>
      </c>
      <c r="S5741">
        <v>4.5190336645854403</v>
      </c>
      <c r="T5741" s="8">
        <f t="shared" si="538"/>
        <v>2355.2198071667658</v>
      </c>
      <c r="U5741" s="9">
        <f t="shared" si="539"/>
        <v>-176.70019283323427</v>
      </c>
      <c r="V5741" s="9" t="b">
        <f t="shared" si="540"/>
        <v>0</v>
      </c>
      <c r="W5741" s="10" t="b">
        <f t="shared" si="537"/>
        <v>0</v>
      </c>
      <c r="X5741" s="49">
        <f t="shared" si="541"/>
        <v>0</v>
      </c>
      <c r="Y5741" s="49">
        <f t="shared" si="542"/>
        <v>1</v>
      </c>
      <c r="AG5741">
        <v>2.19699388956119</v>
      </c>
      <c r="AH5741">
        <v>1.3422993604609601</v>
      </c>
      <c r="AI5741">
        <v>3.21491426444305</v>
      </c>
      <c r="AJ5741">
        <v>0.59121799099651695</v>
      </c>
      <c r="AK5741">
        <v>11.6877389016205</v>
      </c>
      <c r="AL5741">
        <v>4.5190336645854403</v>
      </c>
    </row>
    <row r="5742" spans="1:38">
      <c r="A5742">
        <v>5740</v>
      </c>
      <c r="B5742">
        <v>6.6278984383342898E-2</v>
      </c>
      <c r="C5742">
        <v>17.267360401379399</v>
      </c>
      <c r="D5742">
        <v>2.0013239996761301</v>
      </c>
      <c r="E5742">
        <v>1.4609508156812801E-2</v>
      </c>
      <c r="F5742">
        <v>15.5556077564702</v>
      </c>
      <c r="G5742">
        <v>1.2945305571507699</v>
      </c>
      <c r="H5742">
        <v>-4.2187058432486199E-2</v>
      </c>
      <c r="I5742">
        <v>33.899293699181598</v>
      </c>
      <c r="J5742">
        <v>3.0903419433085002</v>
      </c>
      <c r="K5742">
        <v>2.73880830244079E-2</v>
      </c>
      <c r="L5742">
        <v>7.3588087424617497</v>
      </c>
      <c r="M5742">
        <v>0.64818742949573105</v>
      </c>
      <c r="N5742">
        <v>1.7861001028865699E-2</v>
      </c>
      <c r="O5742">
        <v>184.76071525072101</v>
      </c>
      <c r="P5742">
        <v>12.7720200375547</v>
      </c>
      <c r="Q5742">
        <v>-8.3123720937345602E-2</v>
      </c>
      <c r="R5742">
        <v>50.7234792901452</v>
      </c>
      <c r="S5742">
        <v>5.2662770383076198</v>
      </c>
      <c r="T5742" s="8">
        <f t="shared" si="538"/>
        <v>2507.268100549345</v>
      </c>
      <c r="U5742" s="9">
        <f t="shared" si="539"/>
        <v>-24.651899450655037</v>
      </c>
      <c r="V5742" s="9" t="b">
        <f t="shared" si="540"/>
        <v>0</v>
      </c>
      <c r="W5742" s="10" t="b">
        <f t="shared" si="537"/>
        <v>0</v>
      </c>
      <c r="X5742" s="49">
        <f t="shared" si="541"/>
        <v>0</v>
      </c>
      <c r="Y5742" s="49">
        <f t="shared" si="542"/>
        <v>1</v>
      </c>
      <c r="AG5742">
        <v>2.0013239996761301</v>
      </c>
      <c r="AH5742">
        <v>1.2945305571507699</v>
      </c>
      <c r="AI5742">
        <v>3.0903419433085002</v>
      </c>
      <c r="AJ5742">
        <v>0.64818742949573105</v>
      </c>
      <c r="AK5742">
        <v>12.7720200375547</v>
      </c>
      <c r="AL5742">
        <v>5.2662770383076198</v>
      </c>
    </row>
    <row r="5743" spans="1:38">
      <c r="A5743">
        <v>5741</v>
      </c>
      <c r="B5743">
        <v>8.70551031026362E-3</v>
      </c>
      <c r="C5743">
        <v>16.301295177579</v>
      </c>
      <c r="D5743">
        <v>1.65654867124572</v>
      </c>
      <c r="E5743">
        <v>-5.1597410275600497E-2</v>
      </c>
      <c r="F5743">
        <v>14.5590716816595</v>
      </c>
      <c r="G5743">
        <v>1.28942756694884</v>
      </c>
      <c r="H5743">
        <v>7.4854943966088494E-2</v>
      </c>
      <c r="I5743">
        <v>38.108455312950198</v>
      </c>
      <c r="J5743">
        <v>4.1686050188175399</v>
      </c>
      <c r="K5743">
        <v>3.10088867123452E-2</v>
      </c>
      <c r="L5743">
        <v>7.38550184036625</v>
      </c>
      <c r="M5743">
        <v>0.65773033672236203</v>
      </c>
      <c r="N5743">
        <v>-5.1054700469143298E-4</v>
      </c>
      <c r="O5743">
        <v>181.39736447352601</v>
      </c>
      <c r="P5743">
        <v>11.930916380039699</v>
      </c>
      <c r="Q5743">
        <v>4.9750125800016497E-2</v>
      </c>
      <c r="R5743">
        <v>57.931585414995901</v>
      </c>
      <c r="S5743">
        <v>5.4691852860851098</v>
      </c>
      <c r="T5743" s="8">
        <f t="shared" si="538"/>
        <v>2517.2413259859272</v>
      </c>
      <c r="U5743" s="9">
        <f t="shared" si="539"/>
        <v>-14.67867401407284</v>
      </c>
      <c r="V5743" s="9" t="b">
        <f t="shared" si="540"/>
        <v>0</v>
      </c>
      <c r="W5743" s="10" t="b">
        <f t="shared" si="537"/>
        <v>0</v>
      </c>
      <c r="X5743" s="49">
        <f t="shared" si="541"/>
        <v>0</v>
      </c>
      <c r="Y5743" s="49">
        <f t="shared" si="542"/>
        <v>1</v>
      </c>
      <c r="AG5743">
        <v>1.65654867124572</v>
      </c>
      <c r="AH5743">
        <v>1.28942756694884</v>
      </c>
      <c r="AI5743">
        <v>4.1686050188175399</v>
      </c>
      <c r="AJ5743">
        <v>0.65773033672236203</v>
      </c>
      <c r="AK5743">
        <v>11.930916380039699</v>
      </c>
      <c r="AL5743">
        <v>5.4691852860851098</v>
      </c>
    </row>
    <row r="5744" spans="1:38">
      <c r="A5744">
        <v>5742</v>
      </c>
      <c r="B5744">
        <v>4.0502669388337999E-2</v>
      </c>
      <c r="C5744">
        <v>16.827958885089899</v>
      </c>
      <c r="D5744">
        <v>1.80282042497239</v>
      </c>
      <c r="E5744">
        <v>1.80931069524497E-2</v>
      </c>
      <c r="F5744">
        <v>15.6098917498462</v>
      </c>
      <c r="G5744">
        <v>1.30949196198229</v>
      </c>
      <c r="H5744">
        <v>-4.4276076451976298E-3</v>
      </c>
      <c r="I5744">
        <v>35.203785876288002</v>
      </c>
      <c r="J5744">
        <v>3.0524139183357399</v>
      </c>
      <c r="K5744">
        <v>2.9494982097691198E-2</v>
      </c>
      <c r="L5744">
        <v>7.3743293542216097</v>
      </c>
      <c r="M5744">
        <v>0.65393452208352698</v>
      </c>
      <c r="N5744">
        <v>-3.86820348161502E-2</v>
      </c>
      <c r="O5744">
        <v>174.60364525769799</v>
      </c>
      <c r="P5744">
        <v>12.0718999631525</v>
      </c>
      <c r="Q5744">
        <v>0.11219129032710901</v>
      </c>
      <c r="R5744">
        <v>61.664223520106603</v>
      </c>
      <c r="S5744">
        <v>7.9518584427849301</v>
      </c>
      <c r="T5744" s="8">
        <f t="shared" si="538"/>
        <v>2684.2419233311375</v>
      </c>
      <c r="U5744" s="9">
        <f t="shared" si="539"/>
        <v>152.32192333113744</v>
      </c>
      <c r="V5744" s="9" t="b">
        <f t="shared" si="540"/>
        <v>0</v>
      </c>
      <c r="W5744" s="10" t="b">
        <f t="shared" si="537"/>
        <v>0</v>
      </c>
      <c r="X5744" s="49">
        <f t="shared" si="541"/>
        <v>1</v>
      </c>
      <c r="Y5744" s="49">
        <f t="shared" si="542"/>
        <v>0</v>
      </c>
      <c r="AG5744">
        <v>1.80282042497239</v>
      </c>
      <c r="AH5744">
        <v>1.30949196198229</v>
      </c>
      <c r="AI5744">
        <v>3.0524139183357399</v>
      </c>
      <c r="AJ5744">
        <v>0.65393452208352698</v>
      </c>
      <c r="AK5744">
        <v>12.0718999631525</v>
      </c>
      <c r="AL5744">
        <v>7.9518584427849301</v>
      </c>
    </row>
    <row r="5745" spans="1:38">
      <c r="A5745">
        <v>5743</v>
      </c>
      <c r="B5745">
        <v>1.09243258722322E-2</v>
      </c>
      <c r="C5745">
        <v>16.337504901493201</v>
      </c>
      <c r="D5745">
        <v>1.66413619499221</v>
      </c>
      <c r="E5745">
        <v>8.7284392870599498E-2</v>
      </c>
      <c r="F5745">
        <v>16.7282028052784</v>
      </c>
      <c r="G5745">
        <v>1.88519987919998</v>
      </c>
      <c r="H5745">
        <v>2.14451072748463E-2</v>
      </c>
      <c r="I5745">
        <v>36.126488330505801</v>
      </c>
      <c r="J5745">
        <v>3.2429804005494498</v>
      </c>
      <c r="K5745">
        <v>-1.0504852906383E-2</v>
      </c>
      <c r="L5745">
        <v>7.08517893339266</v>
      </c>
      <c r="M5745">
        <v>0.59100743810662903</v>
      </c>
      <c r="N5745">
        <v>2.70844867520036E-2</v>
      </c>
      <c r="O5745">
        <v>186.47273633387201</v>
      </c>
      <c r="P5745">
        <v>13.3778415863275</v>
      </c>
      <c r="Q5745">
        <v>-7.1583133634596898E-3</v>
      </c>
      <c r="R5745">
        <v>54.726842618104598</v>
      </c>
      <c r="S5745">
        <v>4.4816332828720604</v>
      </c>
      <c r="T5745" s="8">
        <f t="shared" si="538"/>
        <v>2524.279878204783</v>
      </c>
      <c r="U5745" s="9">
        <f t="shared" si="539"/>
        <v>-7.6401217952170555</v>
      </c>
      <c r="V5745" s="9" t="b">
        <f t="shared" si="540"/>
        <v>0</v>
      </c>
      <c r="W5745" s="10" t="b">
        <f t="shared" si="537"/>
        <v>0</v>
      </c>
      <c r="X5745" s="49">
        <f t="shared" si="541"/>
        <v>0</v>
      </c>
      <c r="Y5745" s="49">
        <f t="shared" si="542"/>
        <v>1</v>
      </c>
      <c r="AG5745">
        <v>1.66413619499221</v>
      </c>
      <c r="AH5745">
        <v>1.88519987919998</v>
      </c>
      <c r="AI5745">
        <v>3.2429804005494498</v>
      </c>
      <c r="AJ5745">
        <v>0.59100743810662903</v>
      </c>
      <c r="AK5745">
        <v>13.3778415863275</v>
      </c>
      <c r="AL5745">
        <v>4.4816332828720604</v>
      </c>
    </row>
    <row r="5746" spans="1:38">
      <c r="A5746">
        <v>5744</v>
      </c>
      <c r="B5746">
        <v>-2.5755489974281999E-3</v>
      </c>
      <c r="C5746">
        <v>16.1184326805135</v>
      </c>
      <c r="D5746">
        <v>1.6247430498567901</v>
      </c>
      <c r="E5746">
        <v>-9.5086494035632907E-2</v>
      </c>
      <c r="F5746">
        <v>13.9394813512576</v>
      </c>
      <c r="G5746">
        <v>1.54159622708347</v>
      </c>
      <c r="H5746">
        <v>4.2222901883319598E-2</v>
      </c>
      <c r="I5746">
        <v>36.884969581561499</v>
      </c>
      <c r="J5746">
        <v>3.52040777117625</v>
      </c>
      <c r="K5746">
        <v>-3.0604554796103502E-2</v>
      </c>
      <c r="L5746">
        <v>6.9441906072109401</v>
      </c>
      <c r="M5746">
        <v>0.59244769075909198</v>
      </c>
      <c r="N5746">
        <v>-1.7264075765406998E-2</v>
      </c>
      <c r="O5746">
        <v>178.38363430919401</v>
      </c>
      <c r="P5746">
        <v>11.691761106065099</v>
      </c>
      <c r="Q5746">
        <v>-5.5781505797647499E-2</v>
      </c>
      <c r="R5746">
        <v>52.129505920860602</v>
      </c>
      <c r="S5746">
        <v>4.7414189578768404</v>
      </c>
      <c r="T5746" s="8">
        <f t="shared" si="538"/>
        <v>2371.2374802817544</v>
      </c>
      <c r="U5746" s="9">
        <f t="shared" si="539"/>
        <v>-160.68251971824566</v>
      </c>
      <c r="V5746" s="9" t="b">
        <f t="shared" si="540"/>
        <v>0</v>
      </c>
      <c r="W5746" s="10" t="b">
        <f t="shared" si="537"/>
        <v>0</v>
      </c>
      <c r="X5746" s="49">
        <f t="shared" si="541"/>
        <v>0</v>
      </c>
      <c r="Y5746" s="49">
        <f t="shared" si="542"/>
        <v>1</v>
      </c>
      <c r="AG5746">
        <v>1.6247430498567901</v>
      </c>
      <c r="AH5746">
        <v>1.54159622708347</v>
      </c>
      <c r="AI5746">
        <v>3.52040777117625</v>
      </c>
      <c r="AJ5746">
        <v>0.59244769075909198</v>
      </c>
      <c r="AK5746">
        <v>11.691761106065099</v>
      </c>
      <c r="AL5746">
        <v>4.7414189578768404</v>
      </c>
    </row>
    <row r="5747" spans="1:38">
      <c r="A5747">
        <v>5745</v>
      </c>
      <c r="B5747">
        <v>3.3169653196166E-3</v>
      </c>
      <c r="C5747">
        <v>16.213691156189501</v>
      </c>
      <c r="D5747">
        <v>1.63972190958802</v>
      </c>
      <c r="E5747">
        <v>2.6917762201130201E-3</v>
      </c>
      <c r="F5747">
        <v>15.371320517297701</v>
      </c>
      <c r="G5747">
        <v>1.25704730563387</v>
      </c>
      <c r="H5747">
        <v>6.3811898579469502E-3</v>
      </c>
      <c r="I5747">
        <v>35.586360329388398</v>
      </c>
      <c r="J5747">
        <v>3.1152797722605401</v>
      </c>
      <c r="K5747">
        <v>3.4035295661509202E-2</v>
      </c>
      <c r="L5747">
        <v>7.40788724583979</v>
      </c>
      <c r="M5747">
        <v>0.66605598667492105</v>
      </c>
      <c r="N5747">
        <v>-3.2145180601524902E-2</v>
      </c>
      <c r="O5747">
        <v>175.748742421158</v>
      </c>
      <c r="P5747">
        <v>11.8910484835937</v>
      </c>
      <c r="Q5747">
        <v>6.34410249722545E-3</v>
      </c>
      <c r="R5747">
        <v>55.470798503912597</v>
      </c>
      <c r="S5747">
        <v>4.6045522984487999</v>
      </c>
      <c r="T5747" s="8">
        <f t="shared" si="538"/>
        <v>2317.3705756199852</v>
      </c>
      <c r="U5747" s="9">
        <f t="shared" si="539"/>
        <v>-214.5494243800149</v>
      </c>
      <c r="V5747" s="9" t="b">
        <f t="shared" si="540"/>
        <v>0</v>
      </c>
      <c r="W5747" s="10" t="b">
        <f t="shared" si="537"/>
        <v>0</v>
      </c>
      <c r="X5747" s="49">
        <f t="shared" si="541"/>
        <v>0</v>
      </c>
      <c r="Y5747" s="49">
        <f t="shared" si="542"/>
        <v>1</v>
      </c>
      <c r="AG5747">
        <v>1.63972190958802</v>
      </c>
      <c r="AH5747">
        <v>1.25704730563387</v>
      </c>
      <c r="AI5747">
        <v>3.1152797722605401</v>
      </c>
      <c r="AJ5747">
        <v>0.66605598667492105</v>
      </c>
      <c r="AK5747">
        <v>11.8910484835937</v>
      </c>
      <c r="AL5747">
        <v>4.6045522984487999</v>
      </c>
    </row>
    <row r="5748" spans="1:38">
      <c r="A5748">
        <v>5746</v>
      </c>
      <c r="B5748">
        <v>-7.9080332030997194E-2</v>
      </c>
      <c r="C5748">
        <v>14.931285670350499</v>
      </c>
      <c r="D5748">
        <v>1.7627831650071399</v>
      </c>
      <c r="E5748">
        <v>1.35871587418768E-2</v>
      </c>
      <c r="F5748">
        <v>15.539712616559299</v>
      </c>
      <c r="G5748">
        <v>1.2890876992870901</v>
      </c>
      <c r="H5748">
        <v>2.2072676796074699E-3</v>
      </c>
      <c r="I5748">
        <v>35.438135186063299</v>
      </c>
      <c r="J5748">
        <v>3.08940470649322</v>
      </c>
      <c r="K5748">
        <v>-4.9833933678856699E-3</v>
      </c>
      <c r="L5748">
        <v>7.1244076624543098</v>
      </c>
      <c r="M5748">
        <v>0.59500169333714603</v>
      </c>
      <c r="N5748">
        <v>-6.9055426633016304E-3</v>
      </c>
      <c r="O5748">
        <v>180.241030431604</v>
      </c>
      <c r="P5748">
        <v>11.769788761149</v>
      </c>
      <c r="Q5748">
        <v>6.1775151759813303E-2</v>
      </c>
      <c r="R5748">
        <v>58.632419562809801</v>
      </c>
      <c r="S5748">
        <v>5.8401475536004099</v>
      </c>
      <c r="T5748" s="8">
        <f t="shared" si="538"/>
        <v>2434.6213578874008</v>
      </c>
      <c r="U5748" s="9">
        <f t="shared" si="539"/>
        <v>-97.298642112599282</v>
      </c>
      <c r="V5748" s="9" t="b">
        <f t="shared" si="540"/>
        <v>0</v>
      </c>
      <c r="W5748" s="10" t="b">
        <f t="shared" si="537"/>
        <v>0</v>
      </c>
      <c r="X5748" s="49">
        <f t="shared" si="541"/>
        <v>0</v>
      </c>
      <c r="Y5748" s="49">
        <f t="shared" si="542"/>
        <v>1</v>
      </c>
      <c r="AG5748">
        <v>1.7627831650071399</v>
      </c>
      <c r="AH5748">
        <v>1.2890876992870901</v>
      </c>
      <c r="AI5748">
        <v>3.08940470649322</v>
      </c>
      <c r="AJ5748">
        <v>0.59500169333714603</v>
      </c>
      <c r="AK5748">
        <v>11.769788761149</v>
      </c>
      <c r="AL5748">
        <v>5.8401475536004099</v>
      </c>
    </row>
    <row r="5749" spans="1:38">
      <c r="A5749">
        <v>5747</v>
      </c>
      <c r="B5749">
        <v>-6.4825203128846806E-2</v>
      </c>
      <c r="C5749">
        <v>15.1456573903359</v>
      </c>
      <c r="D5749">
        <v>1.6968577913329099</v>
      </c>
      <c r="E5749">
        <v>-3.2191884176067102E-2</v>
      </c>
      <c r="F5749">
        <v>14.8443572327186</v>
      </c>
      <c r="G5749">
        <v>1.2406102667274601</v>
      </c>
      <c r="H5749">
        <v>1.3170211593847901E-2</v>
      </c>
      <c r="I5749">
        <v>35.828778864413003</v>
      </c>
      <c r="J5749">
        <v>3.1614087719456201</v>
      </c>
      <c r="K5749">
        <v>-2.78740275743539E-2</v>
      </c>
      <c r="L5749">
        <v>6.9631778194498501</v>
      </c>
      <c r="M5749">
        <v>0.59019635342260601</v>
      </c>
      <c r="N5749">
        <v>-2.817933083815E-2</v>
      </c>
      <c r="O5749">
        <v>176.44711944354</v>
      </c>
      <c r="P5749">
        <v>11.812381441876701</v>
      </c>
      <c r="Q5749">
        <v>-8.5971962768534894E-3</v>
      </c>
      <c r="R5749">
        <v>54.648153724985598</v>
      </c>
      <c r="S5749">
        <v>4.4810291695493696</v>
      </c>
      <c r="T5749" s="8">
        <f t="shared" si="538"/>
        <v>2298.2483794854666</v>
      </c>
      <c r="U5749" s="9">
        <f t="shared" si="539"/>
        <v>-233.67162051453352</v>
      </c>
      <c r="V5749" s="9" t="b">
        <f t="shared" si="540"/>
        <v>1</v>
      </c>
      <c r="W5749" s="10" t="b">
        <f t="shared" si="537"/>
        <v>0</v>
      </c>
      <c r="X5749" s="49">
        <f t="shared" si="541"/>
        <v>0</v>
      </c>
      <c r="Y5749" s="49">
        <f t="shared" si="542"/>
        <v>1</v>
      </c>
      <c r="AG5749">
        <v>1.6968577913329099</v>
      </c>
      <c r="AH5749">
        <v>1.2406102667274601</v>
      </c>
      <c r="AI5749">
        <v>3.1614087719456201</v>
      </c>
      <c r="AJ5749">
        <v>0.59019635342260601</v>
      </c>
      <c r="AK5749">
        <v>11.812381441876701</v>
      </c>
      <c r="AL5749">
        <v>4.4810291695493696</v>
      </c>
    </row>
    <row r="5750" spans="1:38">
      <c r="A5750">
        <v>5748</v>
      </c>
      <c r="B5750">
        <v>1.49269075873933E-2</v>
      </c>
      <c r="C5750">
        <v>16.4030281434713</v>
      </c>
      <c r="D5750">
        <v>1.67475386837402</v>
      </c>
      <c r="E5750">
        <v>7.1107931963972804E-2</v>
      </c>
      <c r="F5750">
        <v>16.459776632711399</v>
      </c>
      <c r="G5750">
        <v>1.7063192135715</v>
      </c>
      <c r="H5750">
        <v>-9.9900449233471203E-2</v>
      </c>
      <c r="I5750">
        <v>31.998236392160301</v>
      </c>
      <c r="J5750">
        <v>3.77410440404867</v>
      </c>
      <c r="K5750">
        <v>5.4966958112195097E-2</v>
      </c>
      <c r="L5750">
        <v>7.56458084891542</v>
      </c>
      <c r="M5750">
        <v>0.73810929855811103</v>
      </c>
      <c r="N5750">
        <v>4.2056511320255903E-2</v>
      </c>
      <c r="O5750">
        <v>189.28561542627</v>
      </c>
      <c r="P5750">
        <v>14.7239399034936</v>
      </c>
      <c r="Q5750">
        <v>2.4174172424770101E-3</v>
      </c>
      <c r="R5750">
        <v>55.253409226318098</v>
      </c>
      <c r="S5750">
        <v>4.5639486063702499</v>
      </c>
      <c r="T5750" s="8">
        <f t="shared" si="538"/>
        <v>2718.1175294416148</v>
      </c>
      <c r="U5750" s="9">
        <f t="shared" si="539"/>
        <v>186.19752944161473</v>
      </c>
      <c r="V5750" s="9" t="b">
        <f t="shared" si="540"/>
        <v>0</v>
      </c>
      <c r="W5750" s="10" t="b">
        <f t="shared" si="537"/>
        <v>0</v>
      </c>
      <c r="X5750" s="49">
        <f t="shared" si="541"/>
        <v>1</v>
      </c>
      <c r="Y5750" s="49">
        <f t="shared" si="542"/>
        <v>0</v>
      </c>
      <c r="AG5750">
        <v>1.67475386837402</v>
      </c>
      <c r="AH5750">
        <v>1.7063192135715</v>
      </c>
      <c r="AI5750">
        <v>3.77410440404867</v>
      </c>
      <c r="AJ5750">
        <v>0.73810929855811103</v>
      </c>
      <c r="AK5750">
        <v>14.7239399034936</v>
      </c>
      <c r="AL5750">
        <v>4.5639486063702499</v>
      </c>
    </row>
    <row r="5751" spans="1:38">
      <c r="A5751">
        <v>5749</v>
      </c>
      <c r="B5751">
        <v>-6.1894577088204901E-2</v>
      </c>
      <c r="C5751">
        <v>15.190108751630699</v>
      </c>
      <c r="D5751">
        <v>1.6844890041512799</v>
      </c>
      <c r="E5751">
        <v>1.2927711169749501E-2</v>
      </c>
      <c r="F5751">
        <v>15.5294683689461</v>
      </c>
      <c r="G5751">
        <v>1.28757396070754</v>
      </c>
      <c r="H5751">
        <v>2.8356637669778102E-2</v>
      </c>
      <c r="I5751">
        <v>36.377042511685602</v>
      </c>
      <c r="J5751">
        <v>3.3277631994118302</v>
      </c>
      <c r="K5751">
        <v>-2.6087762159701798E-3</v>
      </c>
      <c r="L5751">
        <v>7.1413455055741002</v>
      </c>
      <c r="M5751">
        <v>0.59688559533226704</v>
      </c>
      <c r="N5751">
        <v>-2.2706208549126802E-2</v>
      </c>
      <c r="O5751">
        <v>177.41548367645001</v>
      </c>
      <c r="P5751">
        <v>11.701084570292</v>
      </c>
      <c r="Q5751">
        <v>6.9111098378258698E-2</v>
      </c>
      <c r="R5751">
        <v>59.064125412307099</v>
      </c>
      <c r="S5751">
        <v>6.0985121658579997</v>
      </c>
      <c r="T5751" s="8">
        <f t="shared" si="538"/>
        <v>2469.6308495752919</v>
      </c>
      <c r="U5751" s="9">
        <f t="shared" si="539"/>
        <v>-62.289150424708168</v>
      </c>
      <c r="V5751" s="9" t="b">
        <f t="shared" si="540"/>
        <v>0</v>
      </c>
      <c r="W5751" s="10" t="b">
        <f t="shared" si="537"/>
        <v>0</v>
      </c>
      <c r="X5751" s="49">
        <f t="shared" si="541"/>
        <v>0</v>
      </c>
      <c r="Y5751" s="49">
        <f t="shared" si="542"/>
        <v>1</v>
      </c>
      <c r="AG5751">
        <v>1.6844890041512799</v>
      </c>
      <c r="AH5751">
        <v>1.28757396070754</v>
      </c>
      <c r="AI5751">
        <v>3.3277631994118302</v>
      </c>
      <c r="AJ5751">
        <v>0.59688559533226704</v>
      </c>
      <c r="AK5751">
        <v>11.701084570292</v>
      </c>
      <c r="AL5751">
        <v>6.0985121658579997</v>
      </c>
    </row>
    <row r="5752" spans="1:38">
      <c r="A5752">
        <v>5750</v>
      </c>
      <c r="B5752">
        <v>-7.6354911261040395E-2</v>
      </c>
      <c r="C5752">
        <v>14.9720352110372</v>
      </c>
      <c r="D5752">
        <v>1.7491567550773299</v>
      </c>
      <c r="E5752">
        <v>6.2218587403514103E-2</v>
      </c>
      <c r="F5752">
        <v>16.314108413560199</v>
      </c>
      <c r="G5752">
        <v>1.61736146197757</v>
      </c>
      <c r="H5752">
        <v>4.7951810543605103E-2</v>
      </c>
      <c r="I5752">
        <v>37.096886650397302</v>
      </c>
      <c r="J5752">
        <v>3.61890829983302</v>
      </c>
      <c r="K5752">
        <v>-3.3897057180873498E-2</v>
      </c>
      <c r="L5752">
        <v>6.9213644412999704</v>
      </c>
      <c r="M5752">
        <v>0.59581029250537898</v>
      </c>
      <c r="N5752">
        <v>1.2372879468320599E-2</v>
      </c>
      <c r="O5752">
        <v>183.74950335082301</v>
      </c>
      <c r="P5752">
        <v>12.438752043581401</v>
      </c>
      <c r="Q5752">
        <v>1.3088567063645799E-2</v>
      </c>
      <c r="R5752">
        <v>55.846183802362098</v>
      </c>
      <c r="S5752">
        <v>4.6735314196405398</v>
      </c>
      <c r="T5752" s="8">
        <f t="shared" si="538"/>
        <v>2469.3520272615237</v>
      </c>
      <c r="U5752" s="9">
        <f t="shared" si="539"/>
        <v>-62.567972738476328</v>
      </c>
      <c r="V5752" s="9" t="b">
        <f t="shared" si="540"/>
        <v>0</v>
      </c>
      <c r="W5752" s="10" t="b">
        <f t="shared" si="537"/>
        <v>0</v>
      </c>
      <c r="X5752" s="49">
        <f t="shared" si="541"/>
        <v>0</v>
      </c>
      <c r="Y5752" s="49">
        <f t="shared" si="542"/>
        <v>1</v>
      </c>
      <c r="AG5752">
        <v>1.7491567550773299</v>
      </c>
      <c r="AH5752">
        <v>1.61736146197757</v>
      </c>
      <c r="AI5752">
        <v>3.61890829983302</v>
      </c>
      <c r="AJ5752">
        <v>0.59581029250537898</v>
      </c>
      <c r="AK5752">
        <v>12.438752043581401</v>
      </c>
      <c r="AL5752">
        <v>4.6735314196405398</v>
      </c>
    </row>
    <row r="5753" spans="1:38">
      <c r="A5753">
        <v>5751</v>
      </c>
      <c r="B5753">
        <v>-1.5182337282388301E-2</v>
      </c>
      <c r="C5753">
        <v>15.916506506840699</v>
      </c>
      <c r="D5753">
        <v>1.60974868472699</v>
      </c>
      <c r="E5753">
        <v>2.4548501498742901E-2</v>
      </c>
      <c r="F5753">
        <v>15.710985709548099</v>
      </c>
      <c r="G5753">
        <v>1.34206275785801</v>
      </c>
      <c r="H5753">
        <v>1.7414242088192599E-2</v>
      </c>
      <c r="I5753">
        <v>35.981160421754701</v>
      </c>
      <c r="J5753">
        <v>3.1991930378651601</v>
      </c>
      <c r="K5753">
        <v>-8.1297063375802406E-2</v>
      </c>
      <c r="L5753">
        <v>6.6009456402635003</v>
      </c>
      <c r="M5753">
        <v>0.68713288390568295</v>
      </c>
      <c r="N5753">
        <v>2.4384627054814599E-3</v>
      </c>
      <c r="O5753">
        <v>181.93309661414401</v>
      </c>
      <c r="P5753">
        <v>12.0369034590792</v>
      </c>
      <c r="Q5753">
        <v>-0.105951793792111</v>
      </c>
      <c r="R5753">
        <v>49.578676544327799</v>
      </c>
      <c r="S5753">
        <v>5.8811471406972604</v>
      </c>
      <c r="T5753" s="8">
        <f t="shared" si="538"/>
        <v>2475.61879641323</v>
      </c>
      <c r="U5753" s="9">
        <f t="shared" si="539"/>
        <v>-56.301203586770043</v>
      </c>
      <c r="V5753" s="9" t="b">
        <f t="shared" si="540"/>
        <v>0</v>
      </c>
      <c r="W5753" s="10" t="b">
        <f t="shared" si="537"/>
        <v>0</v>
      </c>
      <c r="X5753" s="49">
        <f t="shared" si="541"/>
        <v>0</v>
      </c>
      <c r="Y5753" s="49">
        <f t="shared" si="542"/>
        <v>1</v>
      </c>
      <c r="AG5753">
        <v>1.60974868472699</v>
      </c>
      <c r="AH5753">
        <v>1.34206275785801</v>
      </c>
      <c r="AI5753">
        <v>3.1991930378651601</v>
      </c>
      <c r="AJ5753">
        <v>0.68713288390568295</v>
      </c>
      <c r="AK5753">
        <v>12.0369034590792</v>
      </c>
      <c r="AL5753">
        <v>5.8811471406972604</v>
      </c>
    </row>
    <row r="5754" spans="1:38">
      <c r="A5754">
        <v>5752</v>
      </c>
      <c r="B5754">
        <v>-9.6022988606371401E-2</v>
      </c>
      <c r="C5754">
        <v>14.680441012911301</v>
      </c>
      <c r="D5754">
        <v>1.8644387580498201</v>
      </c>
      <c r="E5754">
        <v>5.4742040797862303E-2</v>
      </c>
      <c r="F5754">
        <v>16.1925900565661</v>
      </c>
      <c r="G5754">
        <v>1.55017233475786</v>
      </c>
      <c r="H5754">
        <v>6.56954846410574E-2</v>
      </c>
      <c r="I5754">
        <v>37.760996164729598</v>
      </c>
      <c r="J5754">
        <v>3.96091537474571</v>
      </c>
      <c r="K5754">
        <v>-6.3580360153253097E-3</v>
      </c>
      <c r="L5754">
        <v>7.1146208760518697</v>
      </c>
      <c r="M5754">
        <v>0.59442967900089505</v>
      </c>
      <c r="N5754">
        <v>-1.30947134270341E-2</v>
      </c>
      <c r="O5754">
        <v>179.12893294623601</v>
      </c>
      <c r="P5754">
        <v>11.7182268002888</v>
      </c>
      <c r="Q5754">
        <v>9.5986481875498103E-2</v>
      </c>
      <c r="R5754">
        <v>60.673019416373997</v>
      </c>
      <c r="S5754">
        <v>7.17883164812421</v>
      </c>
      <c r="T5754" s="8">
        <f t="shared" si="538"/>
        <v>2686.7014594967295</v>
      </c>
      <c r="U5754" s="9">
        <f t="shared" si="539"/>
        <v>154.78145949672944</v>
      </c>
      <c r="V5754" s="9" t="b">
        <f t="shared" si="540"/>
        <v>0</v>
      </c>
      <c r="W5754" s="10" t="b">
        <f t="shared" si="537"/>
        <v>0</v>
      </c>
      <c r="X5754" s="49">
        <f t="shared" si="541"/>
        <v>1</v>
      </c>
      <c r="Y5754" s="49">
        <f t="shared" si="542"/>
        <v>0</v>
      </c>
      <c r="AG5754">
        <v>1.8644387580498201</v>
      </c>
      <c r="AH5754">
        <v>1.55017233475786</v>
      </c>
      <c r="AI5754">
        <v>3.96091537474571</v>
      </c>
      <c r="AJ5754">
        <v>0.59442967900089505</v>
      </c>
      <c r="AK5754">
        <v>11.7182268002888</v>
      </c>
      <c r="AL5754">
        <v>7.17883164812421</v>
      </c>
    </row>
    <row r="5755" spans="1:38">
      <c r="A5755">
        <v>5753</v>
      </c>
      <c r="B5755">
        <v>-3.1566206347089898E-2</v>
      </c>
      <c r="C5755">
        <v>15.657857172448599</v>
      </c>
      <c r="D5755">
        <v>1.6097667777893101</v>
      </c>
      <c r="E5755">
        <v>3.4403051778901697E-2</v>
      </c>
      <c r="F5755">
        <v>15.866575784141601</v>
      </c>
      <c r="G5755">
        <v>1.39646637849133</v>
      </c>
      <c r="H5755">
        <v>9.4442360680055994E-3</v>
      </c>
      <c r="I5755">
        <v>35.695530106205801</v>
      </c>
      <c r="J5755">
        <v>3.1354340251044301</v>
      </c>
      <c r="K5755">
        <v>-3.3815407576887897E-2</v>
      </c>
      <c r="L5755">
        <v>6.9219295910374603</v>
      </c>
      <c r="M5755">
        <v>0.59581029250542406</v>
      </c>
      <c r="N5755">
        <v>3.9243718920308696E-3</v>
      </c>
      <c r="O5755">
        <v>182.20363362067499</v>
      </c>
      <c r="P5755">
        <v>12.0920632380223</v>
      </c>
      <c r="Q5755">
        <v>6.3706277618098495E-2</v>
      </c>
      <c r="R5755">
        <v>58.745755542160097</v>
      </c>
      <c r="S5755">
        <v>5.9092305963814997</v>
      </c>
      <c r="T5755" s="8">
        <f t="shared" si="538"/>
        <v>2473.8771308294295</v>
      </c>
      <c r="U5755" s="9">
        <f t="shared" si="539"/>
        <v>-58.042869170570611</v>
      </c>
      <c r="V5755" s="9" t="b">
        <f t="shared" si="540"/>
        <v>0</v>
      </c>
      <c r="W5755" s="10" t="b">
        <f t="shared" si="537"/>
        <v>0</v>
      </c>
      <c r="X5755" s="49">
        <f t="shared" si="541"/>
        <v>0</v>
      </c>
      <c r="Y5755" s="49">
        <f t="shared" si="542"/>
        <v>1</v>
      </c>
      <c r="AG5755">
        <v>1.6097667777893101</v>
      </c>
      <c r="AH5755">
        <v>1.39646637849133</v>
      </c>
      <c r="AI5755">
        <v>3.1354340251044301</v>
      </c>
      <c r="AJ5755">
        <v>0.59581029250542406</v>
      </c>
      <c r="AK5755">
        <v>12.0920632380223</v>
      </c>
      <c r="AL5755">
        <v>5.9092305963814997</v>
      </c>
    </row>
    <row r="5756" spans="1:38">
      <c r="A5756">
        <v>5754</v>
      </c>
      <c r="B5756">
        <v>6.00861461316257E-3</v>
      </c>
      <c r="C5756">
        <v>16.257391513169399</v>
      </c>
      <c r="D5756">
        <v>1.6474567743200601</v>
      </c>
      <c r="E5756">
        <v>1.4911054831290101E-3</v>
      </c>
      <c r="F5756">
        <v>15.352875697857099</v>
      </c>
      <c r="G5756">
        <v>1.2537183534257701</v>
      </c>
      <c r="H5756">
        <v>-4.8932712751337801E-2</v>
      </c>
      <c r="I5756">
        <v>33.6713903251296</v>
      </c>
      <c r="J5756">
        <v>3.1285735247658102</v>
      </c>
      <c r="K5756">
        <v>-1.5252529416997901E-2</v>
      </c>
      <c r="L5756">
        <v>7.0516205210751002</v>
      </c>
      <c r="M5756">
        <v>0.59051800291934697</v>
      </c>
      <c r="N5756">
        <v>1.1717695651297599E-2</v>
      </c>
      <c r="O5756">
        <v>183.62915307992199</v>
      </c>
      <c r="P5756">
        <v>12.4017833737988</v>
      </c>
      <c r="Q5756">
        <v>-3.3532093740738601E-2</v>
      </c>
      <c r="R5756">
        <v>53.3023560076292</v>
      </c>
      <c r="S5756">
        <v>4.5090312676451303</v>
      </c>
      <c r="T5756" s="8">
        <f t="shared" si="538"/>
        <v>2353.1081296874918</v>
      </c>
      <c r="U5756" s="9">
        <f t="shared" si="539"/>
        <v>-178.81187031250829</v>
      </c>
      <c r="V5756" s="9" t="b">
        <f t="shared" si="540"/>
        <v>0</v>
      </c>
      <c r="W5756" s="10" t="b">
        <f t="shared" si="537"/>
        <v>0</v>
      </c>
      <c r="X5756" s="49">
        <f t="shared" si="541"/>
        <v>0</v>
      </c>
      <c r="Y5756" s="49">
        <f t="shared" si="542"/>
        <v>1</v>
      </c>
      <c r="AG5756">
        <v>1.6474567743200601</v>
      </c>
      <c r="AH5756">
        <v>1.2537183534257701</v>
      </c>
      <c r="AI5756">
        <v>3.1285735247658102</v>
      </c>
      <c r="AJ5756">
        <v>0.59051800291934697</v>
      </c>
      <c r="AK5756">
        <v>12.4017833737988</v>
      </c>
      <c r="AL5756">
        <v>4.5090312676451303</v>
      </c>
    </row>
    <row r="5757" spans="1:38">
      <c r="A5757">
        <v>5755</v>
      </c>
      <c r="B5757">
        <v>-7.7759635786718698E-2</v>
      </c>
      <c r="C5757">
        <v>14.9510183908543</v>
      </c>
      <c r="D5757">
        <v>1.7563569247909301</v>
      </c>
      <c r="E5757">
        <v>5.8716929117687798E-2</v>
      </c>
      <c r="F5757">
        <v>16.257081882640001</v>
      </c>
      <c r="G5757">
        <v>1.5857342038440101</v>
      </c>
      <c r="H5757">
        <v>-4.3279155412187797E-2</v>
      </c>
      <c r="I5757">
        <v>33.862292590995501</v>
      </c>
      <c r="J5757">
        <v>3.09561152683973</v>
      </c>
      <c r="K5757">
        <v>5.4300980793424998E-2</v>
      </c>
      <c r="L5757">
        <v>7.5595446868150402</v>
      </c>
      <c r="M5757">
        <v>0.734610979646238</v>
      </c>
      <c r="N5757">
        <v>-8.4012187082676604E-2</v>
      </c>
      <c r="O5757">
        <v>166.86554505211899</v>
      </c>
      <c r="P5757">
        <v>15.2419836569689</v>
      </c>
      <c r="Q5757">
        <v>-2.40102752644006E-2</v>
      </c>
      <c r="R5757">
        <v>53.812315383246599</v>
      </c>
      <c r="S5757">
        <v>4.4639932443183401</v>
      </c>
      <c r="T5757" s="8">
        <f t="shared" si="538"/>
        <v>2687.8290536408144</v>
      </c>
      <c r="U5757" s="9">
        <f t="shared" si="539"/>
        <v>155.90905364081436</v>
      </c>
      <c r="V5757" s="9" t="b">
        <f t="shared" si="540"/>
        <v>0</v>
      </c>
      <c r="W5757" s="10" t="b">
        <f t="shared" si="537"/>
        <v>0</v>
      </c>
      <c r="X5757" s="49">
        <f t="shared" si="541"/>
        <v>1</v>
      </c>
      <c r="Y5757" s="49">
        <f t="shared" si="542"/>
        <v>0</v>
      </c>
      <c r="AG5757">
        <v>1.7563569247909301</v>
      </c>
      <c r="AH5757">
        <v>1.5857342038440101</v>
      </c>
      <c r="AI5757">
        <v>3.09561152683973</v>
      </c>
      <c r="AJ5757">
        <v>0.734610979646238</v>
      </c>
      <c r="AK5757">
        <v>15.2419836569689</v>
      </c>
      <c r="AL5757">
        <v>4.4639932443183401</v>
      </c>
    </row>
    <row r="5758" spans="1:38">
      <c r="A5758">
        <v>5756</v>
      </c>
      <c r="B5758">
        <v>-1.7415392012204101E-2</v>
      </c>
      <c r="C5758">
        <v>15.8810037312769</v>
      </c>
      <c r="D5758">
        <v>1.61017388250888</v>
      </c>
      <c r="E5758">
        <v>1.55467466261664E-3</v>
      </c>
      <c r="F5758">
        <v>15.3538516985895</v>
      </c>
      <c r="G5758">
        <v>1.25411895556287</v>
      </c>
      <c r="H5758">
        <v>-3.9985150337705298E-2</v>
      </c>
      <c r="I5758">
        <v>33.974019067390302</v>
      </c>
      <c r="J5758">
        <v>3.0813210455715101</v>
      </c>
      <c r="K5758">
        <v>2.7051781795030001E-2</v>
      </c>
      <c r="L5758">
        <v>7.3563343821234302</v>
      </c>
      <c r="M5758">
        <v>0.64818019944857397</v>
      </c>
      <c r="N5758">
        <v>3.0599671103883799E-2</v>
      </c>
      <c r="O5758">
        <v>187.12937580693799</v>
      </c>
      <c r="P5758">
        <v>13.676935880941199</v>
      </c>
      <c r="Q5758">
        <v>7.8400744070436595E-2</v>
      </c>
      <c r="R5758">
        <v>59.615366664242899</v>
      </c>
      <c r="S5758">
        <v>6.4430222401695003</v>
      </c>
      <c r="T5758" s="8">
        <f t="shared" si="538"/>
        <v>2671.3752204202538</v>
      </c>
      <c r="U5758" s="9">
        <f t="shared" si="539"/>
        <v>139.45522042025368</v>
      </c>
      <c r="V5758" s="9" t="b">
        <f t="shared" si="540"/>
        <v>0</v>
      </c>
      <c r="W5758" s="10" t="b">
        <f t="shared" si="537"/>
        <v>0</v>
      </c>
      <c r="X5758" s="49">
        <f t="shared" si="541"/>
        <v>1</v>
      </c>
      <c r="Y5758" s="49">
        <f t="shared" si="542"/>
        <v>0</v>
      </c>
      <c r="AG5758">
        <v>1.61017388250888</v>
      </c>
      <c r="AH5758">
        <v>1.25411895556287</v>
      </c>
      <c r="AI5758">
        <v>3.0813210455715101</v>
      </c>
      <c r="AJ5758">
        <v>0.64818019944857397</v>
      </c>
      <c r="AK5758">
        <v>13.676935880941199</v>
      </c>
      <c r="AL5758">
        <v>6.4430222401695003</v>
      </c>
    </row>
    <row r="5759" spans="1:38">
      <c r="A5759">
        <v>5757</v>
      </c>
      <c r="B5759">
        <v>-1.24028545060864E-2</v>
      </c>
      <c r="C5759">
        <v>15.960807701217901</v>
      </c>
      <c r="D5759">
        <v>1.61251505343493</v>
      </c>
      <c r="E5759">
        <v>-4.2640095099088803E-2</v>
      </c>
      <c r="F5759">
        <v>14.690067685782999</v>
      </c>
      <c r="G5759">
        <v>1.2614500866429501</v>
      </c>
      <c r="H5759">
        <v>-1.8416815518695499E-2</v>
      </c>
      <c r="I5759">
        <v>34.7147414452227</v>
      </c>
      <c r="J5759">
        <v>3.0287663643524998</v>
      </c>
      <c r="K5759">
        <v>-3.43678560066598E-2</v>
      </c>
      <c r="L5759">
        <v>6.91810663799333</v>
      </c>
      <c r="M5759">
        <v>0.59639491045121595</v>
      </c>
      <c r="N5759">
        <v>-2.23640853519157E-2</v>
      </c>
      <c r="O5759">
        <v>177.476192013233</v>
      </c>
      <c r="P5759">
        <v>11.6956576623583</v>
      </c>
      <c r="Q5759">
        <v>2.2731616024464701E-2</v>
      </c>
      <c r="R5759">
        <v>56.3873161767876</v>
      </c>
      <c r="S5759">
        <v>4.8365019986112596</v>
      </c>
      <c r="T5759" s="8">
        <f t="shared" si="538"/>
        <v>2303.1286075851158</v>
      </c>
      <c r="U5759" s="9">
        <f t="shared" si="539"/>
        <v>-228.79139241488429</v>
      </c>
      <c r="V5759" s="9" t="b">
        <f t="shared" si="540"/>
        <v>1</v>
      </c>
      <c r="W5759" s="10" t="b">
        <f t="shared" si="537"/>
        <v>0</v>
      </c>
      <c r="X5759" s="49">
        <f t="shared" si="541"/>
        <v>0</v>
      </c>
      <c r="Y5759" s="49">
        <f t="shared" si="542"/>
        <v>1</v>
      </c>
      <c r="AG5759">
        <v>1.61251505343493</v>
      </c>
      <c r="AH5759">
        <v>1.2614500866429501</v>
      </c>
      <c r="AI5759">
        <v>3.0287663643524998</v>
      </c>
      <c r="AJ5759">
        <v>0.59639491045121595</v>
      </c>
      <c r="AK5759">
        <v>11.6956576623583</v>
      </c>
      <c r="AL5759">
        <v>4.8365019986112596</v>
      </c>
    </row>
    <row r="5760" spans="1:38">
      <c r="A5760">
        <v>5758</v>
      </c>
      <c r="B5760">
        <v>3.83076317763998E-3</v>
      </c>
      <c r="C5760">
        <v>16.222023856454701</v>
      </c>
      <c r="D5760">
        <v>1.6403221781029</v>
      </c>
      <c r="E5760">
        <v>7.1974952532393201E-3</v>
      </c>
      <c r="F5760">
        <v>15.4407356337867</v>
      </c>
      <c r="G5760">
        <v>1.2706831847113</v>
      </c>
      <c r="H5760">
        <v>-2.7444759149989499E-2</v>
      </c>
      <c r="I5760">
        <v>34.402749159706502</v>
      </c>
      <c r="J5760">
        <v>3.0286317248680201</v>
      </c>
      <c r="K5760">
        <v>-4.1421026432639098E-2</v>
      </c>
      <c r="L5760">
        <v>6.8694837272594897</v>
      </c>
      <c r="M5760">
        <v>0.601889785187258</v>
      </c>
      <c r="N5760">
        <v>3.6021730506895097E-2</v>
      </c>
      <c r="O5760">
        <v>188.14675805963901</v>
      </c>
      <c r="P5760">
        <v>14.164525334947299</v>
      </c>
      <c r="Q5760">
        <v>-8.8467157857596304E-2</v>
      </c>
      <c r="R5760">
        <v>50.4531644265697</v>
      </c>
      <c r="S5760">
        <v>5.39321654462357</v>
      </c>
      <c r="T5760" s="8">
        <f t="shared" si="538"/>
        <v>2609.9268752440348</v>
      </c>
      <c r="U5760" s="9">
        <f t="shared" si="539"/>
        <v>78.006875244034745</v>
      </c>
      <c r="V5760" s="9" t="b">
        <f t="shared" si="540"/>
        <v>0</v>
      </c>
      <c r="W5760" s="10" t="b">
        <f t="shared" si="537"/>
        <v>0</v>
      </c>
      <c r="X5760" s="49">
        <f t="shared" si="541"/>
        <v>1</v>
      </c>
      <c r="Y5760" s="49">
        <f t="shared" si="542"/>
        <v>0</v>
      </c>
      <c r="AG5760">
        <v>1.6403221781029</v>
      </c>
      <c r="AH5760">
        <v>1.2706831847113</v>
      </c>
      <c r="AI5760">
        <v>3.0286317248680201</v>
      </c>
      <c r="AJ5760">
        <v>0.601889785187258</v>
      </c>
      <c r="AK5760">
        <v>14.164525334947299</v>
      </c>
      <c r="AL5760">
        <v>5.39321654462357</v>
      </c>
    </row>
    <row r="5761" spans="1:38">
      <c r="A5761">
        <v>5759</v>
      </c>
      <c r="B5761">
        <v>6.8884458105860594E-2</v>
      </c>
      <c r="C5761">
        <v>17.312408715777998</v>
      </c>
      <c r="D5761">
        <v>2.02398104890645</v>
      </c>
      <c r="E5761">
        <v>-3.05469847994458E-2</v>
      </c>
      <c r="F5761">
        <v>14.868794799836399</v>
      </c>
      <c r="G5761">
        <v>1.2362035680493999</v>
      </c>
      <c r="H5761">
        <v>-4.0429929057676603E-2</v>
      </c>
      <c r="I5761">
        <v>33.958911506687002</v>
      </c>
      <c r="J5761">
        <v>3.0817000429437398</v>
      </c>
      <c r="K5761">
        <v>-2.8419975095761701E-2</v>
      </c>
      <c r="L5761">
        <v>6.9593773273072301</v>
      </c>
      <c r="M5761">
        <v>0.58997363696355198</v>
      </c>
      <c r="N5761">
        <v>2.74926591249894E-2</v>
      </c>
      <c r="O5761">
        <v>186.548864888888</v>
      </c>
      <c r="P5761">
        <v>13.4094434899368</v>
      </c>
      <c r="Q5761">
        <v>1.91858814730573E-2</v>
      </c>
      <c r="R5761">
        <v>56.187735760245403</v>
      </c>
      <c r="S5761">
        <v>4.7728933134685096</v>
      </c>
      <c r="T5761" s="8">
        <f t="shared" si="538"/>
        <v>2511.4195100268453</v>
      </c>
      <c r="U5761" s="9">
        <f t="shared" si="539"/>
        <v>-20.500489973154799</v>
      </c>
      <c r="V5761" s="9" t="b">
        <f t="shared" si="540"/>
        <v>0</v>
      </c>
      <c r="W5761" s="10" t="b">
        <f t="shared" si="537"/>
        <v>0</v>
      </c>
      <c r="X5761" s="49">
        <f t="shared" si="541"/>
        <v>0</v>
      </c>
      <c r="Y5761" s="49">
        <f t="shared" si="542"/>
        <v>1</v>
      </c>
      <c r="AG5761">
        <v>2.02398104890645</v>
      </c>
      <c r="AH5761">
        <v>1.2362035680493999</v>
      </c>
      <c r="AI5761">
        <v>3.0817000429437398</v>
      </c>
      <c r="AJ5761">
        <v>0.58997363696355198</v>
      </c>
      <c r="AK5761">
        <v>13.4094434899368</v>
      </c>
      <c r="AL5761">
        <v>4.7728933134685096</v>
      </c>
    </row>
    <row r="5762" spans="1:38">
      <c r="A5762">
        <v>5760</v>
      </c>
      <c r="B5762">
        <v>6.4517388673329096E-2</v>
      </c>
      <c r="C5762">
        <v>17.236969069851899</v>
      </c>
      <c r="D5762">
        <v>1.98552263548352</v>
      </c>
      <c r="E5762">
        <v>-5.4653018258101697E-2</v>
      </c>
      <c r="F5762">
        <v>14.514652763971601</v>
      </c>
      <c r="G5762">
        <v>1.30406030159479</v>
      </c>
      <c r="H5762">
        <v>0.105062421495521</v>
      </c>
      <c r="I5762">
        <v>39.2771788459021</v>
      </c>
      <c r="J5762">
        <v>4.9691738872571101</v>
      </c>
      <c r="K5762">
        <v>1.7097969701600602E-2</v>
      </c>
      <c r="L5762">
        <v>7.2834740326738396</v>
      </c>
      <c r="M5762">
        <v>0.62543430221404905</v>
      </c>
      <c r="N5762">
        <v>-2.1083974840927599E-3</v>
      </c>
      <c r="O5762">
        <v>181.10775004963099</v>
      </c>
      <c r="P5762">
        <v>11.883706817418201</v>
      </c>
      <c r="Q5762">
        <v>-5.53889010741693E-2</v>
      </c>
      <c r="R5762">
        <v>52.149976229224599</v>
      </c>
      <c r="S5762">
        <v>4.7348012627788796</v>
      </c>
      <c r="T5762" s="8">
        <f t="shared" si="538"/>
        <v>2550.2699206746552</v>
      </c>
      <c r="U5762" s="9">
        <f t="shared" si="539"/>
        <v>18.349920674655095</v>
      </c>
      <c r="V5762" s="9" t="b">
        <f t="shared" si="540"/>
        <v>0</v>
      </c>
      <c r="W5762" s="10" t="b">
        <f t="shared" si="537"/>
        <v>0</v>
      </c>
      <c r="X5762" s="49">
        <f t="shared" si="541"/>
        <v>1</v>
      </c>
      <c r="Y5762" s="49">
        <f t="shared" si="542"/>
        <v>0</v>
      </c>
      <c r="AG5762">
        <v>1.98552263548352</v>
      </c>
      <c r="AH5762">
        <v>1.30406030159479</v>
      </c>
      <c r="AI5762">
        <v>4.9691738872571101</v>
      </c>
      <c r="AJ5762">
        <v>0.62543430221404905</v>
      </c>
      <c r="AK5762">
        <v>11.883706817418201</v>
      </c>
      <c r="AL5762">
        <v>4.7348012627788796</v>
      </c>
    </row>
    <row r="5763" spans="1:38">
      <c r="A5763">
        <v>5761</v>
      </c>
      <c r="B5763">
        <v>-3.3716718377049801E-2</v>
      </c>
      <c r="C5763">
        <v>15.624220942757299</v>
      </c>
      <c r="D5763">
        <v>1.6117897990836301</v>
      </c>
      <c r="E5763">
        <v>-2.36210432610417E-2</v>
      </c>
      <c r="F5763">
        <v>14.9721326462268</v>
      </c>
      <c r="G5763">
        <v>1.23031313220369</v>
      </c>
      <c r="H5763">
        <v>-5.5922588657093701E-2</v>
      </c>
      <c r="I5763">
        <v>33.436852136528003</v>
      </c>
      <c r="J5763">
        <v>3.1895275823068001</v>
      </c>
      <c r="K5763">
        <v>-2.25092480059715E-2</v>
      </c>
      <c r="L5763">
        <v>7.0006341160988104</v>
      </c>
      <c r="M5763">
        <v>0.58950286761788895</v>
      </c>
      <c r="N5763">
        <v>3.43179813278203E-3</v>
      </c>
      <c r="O5763">
        <v>182.113906992219</v>
      </c>
      <c r="P5763">
        <v>12.0748607936457</v>
      </c>
      <c r="Q5763">
        <v>3.1837491044121403E-2</v>
      </c>
      <c r="R5763">
        <v>56.903116874886102</v>
      </c>
      <c r="S5763">
        <v>5.01212285054166</v>
      </c>
      <c r="T5763" s="8">
        <f t="shared" si="538"/>
        <v>2370.811702539937</v>
      </c>
      <c r="U5763" s="9">
        <f t="shared" si="539"/>
        <v>-161.10829746006311</v>
      </c>
      <c r="V5763" s="9" t="b">
        <f t="shared" si="540"/>
        <v>0</v>
      </c>
      <c r="W5763" s="10" t="b">
        <f t="shared" ref="W5763:W5826" si="543">U5763&lt;-$AB$7</f>
        <v>0</v>
      </c>
      <c r="X5763" s="49">
        <f t="shared" si="541"/>
        <v>0</v>
      </c>
      <c r="Y5763" s="49">
        <f t="shared" si="542"/>
        <v>1</v>
      </c>
      <c r="AG5763">
        <v>1.6117897990836301</v>
      </c>
      <c r="AH5763">
        <v>1.23031313220369</v>
      </c>
      <c r="AI5763">
        <v>3.1895275823068001</v>
      </c>
      <c r="AJ5763">
        <v>0.58950286761788895</v>
      </c>
      <c r="AK5763">
        <v>12.0748607936457</v>
      </c>
      <c r="AL5763">
        <v>5.01212285054166</v>
      </c>
    </row>
    <row r="5764" spans="1:38">
      <c r="A5764">
        <v>5762</v>
      </c>
      <c r="B5764">
        <v>-1.7518859075448898E-2</v>
      </c>
      <c r="C5764">
        <v>15.879360655463</v>
      </c>
      <c r="D5764">
        <v>1.60874363200188</v>
      </c>
      <c r="E5764">
        <v>-3.6325713348450701E-2</v>
      </c>
      <c r="F5764">
        <v>14.783119855377899</v>
      </c>
      <c r="G5764">
        <v>1.24801283872277</v>
      </c>
      <c r="H5764">
        <v>-3.2718680204007297E-2</v>
      </c>
      <c r="I5764">
        <v>34.221789379831598</v>
      </c>
      <c r="J5764">
        <v>3.0479195184476899</v>
      </c>
      <c r="K5764">
        <v>-4.3187409295595003E-2</v>
      </c>
      <c r="L5764">
        <v>6.85736029938613</v>
      </c>
      <c r="M5764">
        <v>0.60380623044618098</v>
      </c>
      <c r="N5764">
        <v>3.1944032305417903E-2</v>
      </c>
      <c r="O5764">
        <v>187.381114455361</v>
      </c>
      <c r="P5764">
        <v>13.793335978847701</v>
      </c>
      <c r="Q5764">
        <v>4.4671258687594898E-4</v>
      </c>
      <c r="R5764">
        <v>55.1446282982645</v>
      </c>
      <c r="S5764">
        <v>4.5434224214928696</v>
      </c>
      <c r="T5764" s="8">
        <f t="shared" ref="T5764:T5827" si="544">(D5764+G5764+J5764+M5764+P5764+S5764)*100</f>
        <v>2484.5240619959091</v>
      </c>
      <c r="U5764" s="9">
        <f t="shared" ref="U5764:U5827" si="545">T5764-$AA$3</f>
        <v>-47.395938004091022</v>
      </c>
      <c r="V5764" s="9" t="b">
        <f t="shared" ref="V5764:V5827" si="546">U5764&lt;-$AB$5</f>
        <v>0</v>
      </c>
      <c r="W5764" s="10" t="b">
        <f t="shared" si="543"/>
        <v>0</v>
      </c>
      <c r="X5764" s="49">
        <f t="shared" ref="X5764:X5827" si="547">(U5764&gt;0)*1</f>
        <v>0</v>
      </c>
      <c r="Y5764" s="49">
        <f t="shared" ref="Y5764:Y5827" si="548">(U5764&lt;0)*1</f>
        <v>1</v>
      </c>
      <c r="AG5764">
        <v>1.60874363200188</v>
      </c>
      <c r="AH5764">
        <v>1.24801283872277</v>
      </c>
      <c r="AI5764">
        <v>3.0479195184476899</v>
      </c>
      <c r="AJ5764">
        <v>0.60380623044618098</v>
      </c>
      <c r="AK5764">
        <v>13.793335978847701</v>
      </c>
      <c r="AL5764">
        <v>4.5434224214928696</v>
      </c>
    </row>
    <row r="5765" spans="1:38">
      <c r="A5765">
        <v>5763</v>
      </c>
      <c r="B5765">
        <v>1.2918226756739599E-2</v>
      </c>
      <c r="C5765">
        <v>16.3701127645874</v>
      </c>
      <c r="D5765">
        <v>1.66912694895756</v>
      </c>
      <c r="E5765">
        <v>-5.3393876200144297E-2</v>
      </c>
      <c r="F5765">
        <v>14.5329402846004</v>
      </c>
      <c r="G5765">
        <v>1.29763878218</v>
      </c>
      <c r="H5765">
        <v>-8.3751651189047597E-3</v>
      </c>
      <c r="I5765">
        <v>35.065090841668898</v>
      </c>
      <c r="J5765">
        <v>3.0373381847809098</v>
      </c>
      <c r="K5765">
        <v>5.4537966526491802E-2</v>
      </c>
      <c r="L5765">
        <v>7.5613364033515396</v>
      </c>
      <c r="M5765">
        <v>0.73530064301197395</v>
      </c>
      <c r="N5765">
        <v>-2.4805638291603501E-3</v>
      </c>
      <c r="O5765">
        <v>181.040360381093</v>
      </c>
      <c r="P5765">
        <v>11.8715836428822</v>
      </c>
      <c r="Q5765">
        <v>6.1724351935685904E-3</v>
      </c>
      <c r="R5765">
        <v>55.461276798807901</v>
      </c>
      <c r="S5765">
        <v>4.6024291678774798</v>
      </c>
      <c r="T5765" s="8">
        <f t="shared" si="544"/>
        <v>2321.3417369690128</v>
      </c>
      <c r="U5765" s="9">
        <f t="shared" si="545"/>
        <v>-210.57826303098727</v>
      </c>
      <c r="V5765" s="9" t="b">
        <f t="shared" si="546"/>
        <v>0</v>
      </c>
      <c r="W5765" s="10" t="b">
        <f t="shared" si="543"/>
        <v>0</v>
      </c>
      <c r="X5765" s="49">
        <f t="shared" si="547"/>
        <v>0</v>
      </c>
      <c r="Y5765" s="49">
        <f t="shared" si="548"/>
        <v>1</v>
      </c>
      <c r="AG5765">
        <v>1.66912694895756</v>
      </c>
      <c r="AH5765">
        <v>1.29763878218</v>
      </c>
      <c r="AI5765">
        <v>3.0373381847809098</v>
      </c>
      <c r="AJ5765">
        <v>0.73530064301197395</v>
      </c>
      <c r="AK5765">
        <v>11.8715836428822</v>
      </c>
      <c r="AL5765">
        <v>4.6024291678774798</v>
      </c>
    </row>
    <row r="5766" spans="1:38">
      <c r="A5766">
        <v>5764</v>
      </c>
      <c r="B5766">
        <v>4.7894492247072103E-2</v>
      </c>
      <c r="C5766">
        <v>16.952809042893801</v>
      </c>
      <c r="D5766">
        <v>1.8539191660327601</v>
      </c>
      <c r="E5766">
        <v>1.12891781656332E-2</v>
      </c>
      <c r="F5766">
        <v>15.504043657789699</v>
      </c>
      <c r="G5766">
        <v>1.28236067958802</v>
      </c>
      <c r="H5766">
        <v>1.04486510438162E-2</v>
      </c>
      <c r="I5766">
        <v>35.731401242951698</v>
      </c>
      <c r="J5766">
        <v>3.1422929004017499</v>
      </c>
      <c r="K5766">
        <v>-1.5451663894027301E-3</v>
      </c>
      <c r="L5766">
        <v>7.1489451516414304</v>
      </c>
      <c r="M5766">
        <v>0.597244908659461</v>
      </c>
      <c r="N5766">
        <v>9.2676363020626606E-3</v>
      </c>
      <c r="O5766">
        <v>183.17980145048699</v>
      </c>
      <c r="P5766">
        <v>12.293289364229899</v>
      </c>
      <c r="Q5766">
        <v>-4.87192792500796E-2</v>
      </c>
      <c r="R5766">
        <v>52.498959347845599</v>
      </c>
      <c r="S5766">
        <v>4.6353588040088303</v>
      </c>
      <c r="T5766" s="8">
        <f t="shared" si="544"/>
        <v>2380.4465822920724</v>
      </c>
      <c r="U5766" s="9">
        <f t="shared" si="545"/>
        <v>-151.47341770792764</v>
      </c>
      <c r="V5766" s="9" t="b">
        <f t="shared" si="546"/>
        <v>0</v>
      </c>
      <c r="W5766" s="10" t="b">
        <f t="shared" si="543"/>
        <v>0</v>
      </c>
      <c r="X5766" s="49">
        <f t="shared" si="547"/>
        <v>0</v>
      </c>
      <c r="Y5766" s="49">
        <f t="shared" si="548"/>
        <v>1</v>
      </c>
      <c r="AG5766">
        <v>1.8539191660327601</v>
      </c>
      <c r="AH5766">
        <v>1.28236067958802</v>
      </c>
      <c r="AI5766">
        <v>3.1422929004017499</v>
      </c>
      <c r="AJ5766">
        <v>0.597244908659461</v>
      </c>
      <c r="AK5766">
        <v>12.293289364229899</v>
      </c>
      <c r="AL5766">
        <v>4.6353588040088303</v>
      </c>
    </row>
    <row r="5767" spans="1:38">
      <c r="A5767">
        <v>5765</v>
      </c>
      <c r="B5767">
        <v>7.5595428668153802E-2</v>
      </c>
      <c r="C5767">
        <v>17.428982505154298</v>
      </c>
      <c r="D5767">
        <v>2.0889026671544699</v>
      </c>
      <c r="E5767">
        <v>-4.85271498494598E-2</v>
      </c>
      <c r="F5767">
        <v>14.603840514104601</v>
      </c>
      <c r="G5767">
        <v>1.2769689220365901</v>
      </c>
      <c r="H5767">
        <v>-2.2164368451694599E-2</v>
      </c>
      <c r="I5767">
        <v>34.5848895794432</v>
      </c>
      <c r="J5767">
        <v>3.02526362250559</v>
      </c>
      <c r="K5767">
        <v>4.2501637670157098E-2</v>
      </c>
      <c r="L5767">
        <v>7.4708711984483296</v>
      </c>
      <c r="M5767">
        <v>0.69355683837513404</v>
      </c>
      <c r="N5767">
        <v>1.55825543635015E-2</v>
      </c>
      <c r="O5767">
        <v>184.34022702707</v>
      </c>
      <c r="P5767">
        <v>12.628497653895099</v>
      </c>
      <c r="Q5767">
        <v>0.121543275110231</v>
      </c>
      <c r="R5767">
        <v>62.243611390656703</v>
      </c>
      <c r="S5767">
        <v>8.4221792971196408</v>
      </c>
      <c r="T5767" s="8">
        <f t="shared" si="544"/>
        <v>2813.5369001086524</v>
      </c>
      <c r="U5767" s="9">
        <f t="shared" si="545"/>
        <v>281.61690010865232</v>
      </c>
      <c r="V5767" s="9" t="b">
        <f t="shared" si="546"/>
        <v>0</v>
      </c>
      <c r="W5767" s="10" t="b">
        <f t="shared" si="543"/>
        <v>0</v>
      </c>
      <c r="X5767" s="49">
        <f t="shared" si="547"/>
        <v>1</v>
      </c>
      <c r="Y5767" s="49">
        <f t="shared" si="548"/>
        <v>0</v>
      </c>
      <c r="AG5767">
        <v>2.0889026671544699</v>
      </c>
      <c r="AH5767">
        <v>1.2769689220365901</v>
      </c>
      <c r="AI5767">
        <v>3.02526362250559</v>
      </c>
      <c r="AJ5767">
        <v>0.69355683837513404</v>
      </c>
      <c r="AK5767">
        <v>12.628497653895099</v>
      </c>
      <c r="AL5767">
        <v>8.4221792971196408</v>
      </c>
    </row>
    <row r="5768" spans="1:38">
      <c r="A5768">
        <v>5766</v>
      </c>
      <c r="B5768">
        <v>-6.6729854897608604E-2</v>
      </c>
      <c r="C5768">
        <v>15.1168376417034</v>
      </c>
      <c r="D5768">
        <v>1.7065784474090699</v>
      </c>
      <c r="E5768">
        <v>-3.87941052808463E-2</v>
      </c>
      <c r="F5768">
        <v>14.7466743210278</v>
      </c>
      <c r="G5768">
        <v>1.25223059601586</v>
      </c>
      <c r="H5768">
        <v>-1.11128392823548E-3</v>
      </c>
      <c r="I5768">
        <v>35.320726826162698</v>
      </c>
      <c r="J5768">
        <v>3.0681031061828499</v>
      </c>
      <c r="K5768">
        <v>4.3740810509356701E-2</v>
      </c>
      <c r="L5768">
        <v>7.4801346374382298</v>
      </c>
      <c r="M5768">
        <v>0.69811960491363501</v>
      </c>
      <c r="N5768">
        <v>-4.6109070409229298E-2</v>
      </c>
      <c r="O5768">
        <v>173.311661513221</v>
      </c>
      <c r="P5768">
        <v>12.419665213216801</v>
      </c>
      <c r="Q5768">
        <v>3.3352908528071601E-2</v>
      </c>
      <c r="R5768">
        <v>56.989414224830902</v>
      </c>
      <c r="S5768">
        <v>5.0414818983382697</v>
      </c>
      <c r="T5768" s="8">
        <f t="shared" si="544"/>
        <v>2418.6178866076484</v>
      </c>
      <c r="U5768" s="9">
        <f t="shared" si="545"/>
        <v>-113.30211339235166</v>
      </c>
      <c r="V5768" s="9" t="b">
        <f t="shared" si="546"/>
        <v>0</v>
      </c>
      <c r="W5768" s="10" t="b">
        <f t="shared" si="543"/>
        <v>0</v>
      </c>
      <c r="X5768" s="49">
        <f t="shared" si="547"/>
        <v>0</v>
      </c>
      <c r="Y5768" s="49">
        <f t="shared" si="548"/>
        <v>1</v>
      </c>
      <c r="AG5768">
        <v>1.7065784474090699</v>
      </c>
      <c r="AH5768">
        <v>1.25223059601586</v>
      </c>
      <c r="AI5768">
        <v>3.0681031061828499</v>
      </c>
      <c r="AJ5768">
        <v>0.69811960491363501</v>
      </c>
      <c r="AK5768">
        <v>12.419665213216801</v>
      </c>
      <c r="AL5768">
        <v>5.0414818983382697</v>
      </c>
    </row>
    <row r="5769" spans="1:38">
      <c r="A5769">
        <v>5767</v>
      </c>
      <c r="B5769">
        <v>-4.3864807693931002E-2</v>
      </c>
      <c r="C5769">
        <v>15.466466758738701</v>
      </c>
      <c r="D5769">
        <v>1.63309314558995</v>
      </c>
      <c r="E5769">
        <v>-9.0451101609480902E-3</v>
      </c>
      <c r="F5769">
        <v>15.1919636792041</v>
      </c>
      <c r="G5769">
        <v>1.2320864837690599</v>
      </c>
      <c r="H5769">
        <v>4.7776377599742403E-2</v>
      </c>
      <c r="I5769">
        <v>37.090379205190899</v>
      </c>
      <c r="J5769">
        <v>3.6162951913244501</v>
      </c>
      <c r="K5769">
        <v>3.3750546866215801E-3</v>
      </c>
      <c r="L5769">
        <v>7.1842062172319299</v>
      </c>
      <c r="M5769">
        <v>0.60326081016557798</v>
      </c>
      <c r="N5769">
        <v>2.1185327111143799E-2</v>
      </c>
      <c r="O5769">
        <v>185.37594215625299</v>
      </c>
      <c r="P5769">
        <v>12.990234011046599</v>
      </c>
      <c r="Q5769">
        <v>-5.0145952856212699E-2</v>
      </c>
      <c r="R5769">
        <v>52.424113870922902</v>
      </c>
      <c r="S5769">
        <v>4.6567686155263797</v>
      </c>
      <c r="T5769" s="8">
        <f t="shared" si="544"/>
        <v>2473.1738257422016</v>
      </c>
      <c r="U5769" s="9">
        <f t="shared" si="545"/>
        <v>-58.74617425779843</v>
      </c>
      <c r="V5769" s="9" t="b">
        <f t="shared" si="546"/>
        <v>0</v>
      </c>
      <c r="W5769" s="10" t="b">
        <f t="shared" si="543"/>
        <v>0</v>
      </c>
      <c r="X5769" s="49">
        <f t="shared" si="547"/>
        <v>0</v>
      </c>
      <c r="Y5769" s="49">
        <f t="shared" si="548"/>
        <v>1</v>
      </c>
      <c r="AG5769">
        <v>1.63309314558995</v>
      </c>
      <c r="AH5769">
        <v>1.2320864837690599</v>
      </c>
      <c r="AI5769">
        <v>3.6162951913244501</v>
      </c>
      <c r="AJ5769">
        <v>0.60326081016557798</v>
      </c>
      <c r="AK5769">
        <v>12.990234011046599</v>
      </c>
      <c r="AL5769">
        <v>4.6567686155263797</v>
      </c>
    </row>
    <row r="5770" spans="1:38">
      <c r="A5770">
        <v>5768</v>
      </c>
      <c r="B5770">
        <v>4.3442554940905001E-2</v>
      </c>
      <c r="C5770">
        <v>16.8775039510226</v>
      </c>
      <c r="D5770">
        <v>1.82290732705979</v>
      </c>
      <c r="E5770">
        <v>-1.2542946164089699E-2</v>
      </c>
      <c r="F5770">
        <v>15.1389175091746</v>
      </c>
      <c r="G5770">
        <v>1.23150123617352</v>
      </c>
      <c r="H5770">
        <v>-3.1541449142106499E-2</v>
      </c>
      <c r="I5770">
        <v>34.262100056118101</v>
      </c>
      <c r="J5770">
        <v>3.0406969552699299</v>
      </c>
      <c r="K5770">
        <v>4.2878897175719501E-2</v>
      </c>
      <c r="L5770">
        <v>7.4736901873345198</v>
      </c>
      <c r="M5770">
        <v>0.69445305127760104</v>
      </c>
      <c r="N5770">
        <v>-1.7962325896698699E-2</v>
      </c>
      <c r="O5770">
        <v>178.25912138875799</v>
      </c>
      <c r="P5770">
        <v>11.6898670187144</v>
      </c>
      <c r="Q5770">
        <v>-3.4921157782384603E-2</v>
      </c>
      <c r="R5770">
        <v>53.2283670211811</v>
      </c>
      <c r="S5770">
        <v>4.5191123534680697</v>
      </c>
      <c r="T5770" s="8">
        <f t="shared" si="544"/>
        <v>2299.8537941963314</v>
      </c>
      <c r="U5770" s="9">
        <f t="shared" si="545"/>
        <v>-232.06620580366871</v>
      </c>
      <c r="V5770" s="9" t="b">
        <f t="shared" si="546"/>
        <v>1</v>
      </c>
      <c r="W5770" s="10" t="b">
        <f t="shared" si="543"/>
        <v>0</v>
      </c>
      <c r="X5770" s="49">
        <f t="shared" si="547"/>
        <v>0</v>
      </c>
      <c r="Y5770" s="49">
        <f t="shared" si="548"/>
        <v>1</v>
      </c>
      <c r="AG5770">
        <v>1.82290732705979</v>
      </c>
      <c r="AH5770">
        <v>1.23150123617352</v>
      </c>
      <c r="AI5770">
        <v>3.0406969552699299</v>
      </c>
      <c r="AJ5770">
        <v>0.69445305127760104</v>
      </c>
      <c r="AK5770">
        <v>11.6898670187144</v>
      </c>
      <c r="AL5770">
        <v>4.5191123534680697</v>
      </c>
    </row>
    <row r="5771" spans="1:38">
      <c r="A5771">
        <v>5769</v>
      </c>
      <c r="B5771">
        <v>-4.2833728382690298E-2</v>
      </c>
      <c r="C5771">
        <v>15.4824221368482</v>
      </c>
      <c r="D5771">
        <v>1.6298412586153199</v>
      </c>
      <c r="E5771">
        <v>-3.7013948091975897E-2</v>
      </c>
      <c r="F5771">
        <v>14.7729490990112</v>
      </c>
      <c r="G5771">
        <v>1.2488089305821699</v>
      </c>
      <c r="H5771">
        <v>-1.19601043677956E-2</v>
      </c>
      <c r="I5771">
        <v>34.939609676809198</v>
      </c>
      <c r="J5771">
        <v>3.0337181552259298</v>
      </c>
      <c r="K5771">
        <v>5.2059752457375499E-2</v>
      </c>
      <c r="L5771">
        <v>7.5426209930704298</v>
      </c>
      <c r="M5771">
        <v>0.72829986387455203</v>
      </c>
      <c r="N5771">
        <v>1.0794012061739199E-2</v>
      </c>
      <c r="O5771">
        <v>183.45961615594899</v>
      </c>
      <c r="P5771">
        <v>12.349059599683599</v>
      </c>
      <c r="Q5771">
        <v>1.4552121356857701E-2</v>
      </c>
      <c r="R5771">
        <v>55.927977564631398</v>
      </c>
      <c r="S5771">
        <v>4.6928240885982504</v>
      </c>
      <c r="T5771" s="8">
        <f t="shared" si="544"/>
        <v>2368.2551896579826</v>
      </c>
      <c r="U5771" s="9">
        <f t="shared" si="545"/>
        <v>-163.66481034201752</v>
      </c>
      <c r="V5771" s="9" t="b">
        <f t="shared" si="546"/>
        <v>0</v>
      </c>
      <c r="W5771" s="10" t="b">
        <f t="shared" si="543"/>
        <v>0</v>
      </c>
      <c r="X5771" s="49">
        <f t="shared" si="547"/>
        <v>0</v>
      </c>
      <c r="Y5771" s="49">
        <f t="shared" si="548"/>
        <v>1</v>
      </c>
      <c r="AG5771">
        <v>1.6298412586153199</v>
      </c>
      <c r="AH5771">
        <v>1.2488089305821699</v>
      </c>
      <c r="AI5771">
        <v>3.0337181552259298</v>
      </c>
      <c r="AJ5771">
        <v>0.72829986387455203</v>
      </c>
      <c r="AK5771">
        <v>12.349059599683599</v>
      </c>
      <c r="AL5771">
        <v>4.6928240885982504</v>
      </c>
    </row>
    <row r="5772" spans="1:38">
      <c r="A5772">
        <v>5770</v>
      </c>
      <c r="B5772">
        <v>-3.8049908397573502E-2</v>
      </c>
      <c r="C5772">
        <v>15.556664697220199</v>
      </c>
      <c r="D5772">
        <v>1.6189066500937299</v>
      </c>
      <c r="E5772">
        <v>-3.6046695809785101E-3</v>
      </c>
      <c r="F5772">
        <v>15.2748398920328</v>
      </c>
      <c r="G5772">
        <v>1.24134059714447</v>
      </c>
      <c r="H5772">
        <v>-7.15563480429537E-3</v>
      </c>
      <c r="I5772">
        <v>35.107879868889597</v>
      </c>
      <c r="J5772">
        <v>3.0388520188855099</v>
      </c>
      <c r="K5772">
        <v>-9.9074395400439899E-2</v>
      </c>
      <c r="L5772">
        <v>6.4846353444598304</v>
      </c>
      <c r="M5772">
        <v>0.74651992208413298</v>
      </c>
      <c r="N5772">
        <v>3.2876717753678501E-2</v>
      </c>
      <c r="O5772">
        <v>187.55596362105399</v>
      </c>
      <c r="P5772">
        <v>13.8737794710032</v>
      </c>
      <c r="Q5772">
        <v>2.39491481193323E-3</v>
      </c>
      <c r="R5772">
        <v>55.252165904303602</v>
      </c>
      <c r="S5772">
        <v>4.5632831944162104</v>
      </c>
      <c r="T5772" s="8">
        <f t="shared" si="544"/>
        <v>2508.2681853627255</v>
      </c>
      <c r="U5772" s="9">
        <f t="shared" si="545"/>
        <v>-23.651814637274583</v>
      </c>
      <c r="V5772" s="9" t="b">
        <f t="shared" si="546"/>
        <v>0</v>
      </c>
      <c r="W5772" s="10" t="b">
        <f t="shared" si="543"/>
        <v>0</v>
      </c>
      <c r="X5772" s="49">
        <f t="shared" si="547"/>
        <v>0</v>
      </c>
      <c r="Y5772" s="49">
        <f t="shared" si="548"/>
        <v>1</v>
      </c>
      <c r="AG5772">
        <v>1.6189066500937299</v>
      </c>
      <c r="AH5772">
        <v>1.24134059714447</v>
      </c>
      <c r="AI5772">
        <v>3.0388520188855099</v>
      </c>
      <c r="AJ5772">
        <v>0.74651992208413298</v>
      </c>
      <c r="AK5772">
        <v>13.8737794710032</v>
      </c>
      <c r="AL5772">
        <v>4.5632831944162104</v>
      </c>
    </row>
    <row r="5773" spans="1:38">
      <c r="A5773">
        <v>5771</v>
      </c>
      <c r="B5773">
        <v>-5.8676860121869699E-2</v>
      </c>
      <c r="C5773">
        <v>15.2390649436263</v>
      </c>
      <c r="D5773">
        <v>1.67036245685906</v>
      </c>
      <c r="E5773">
        <v>6.7602669315506301E-3</v>
      </c>
      <c r="F5773">
        <v>15.4339859825368</v>
      </c>
      <c r="G5773">
        <v>1.2689331543419899</v>
      </c>
      <c r="H5773">
        <v>-4.3208834907339101E-2</v>
      </c>
      <c r="I5773">
        <v>33.864673888231899</v>
      </c>
      <c r="J5773">
        <v>3.0958467427599201</v>
      </c>
      <c r="K5773">
        <v>-6.1029371683919101E-2</v>
      </c>
      <c r="L5773">
        <v>6.7360965433920796</v>
      </c>
      <c r="M5773">
        <v>0.63390176936323195</v>
      </c>
      <c r="N5773">
        <v>-6.0964447445241597E-3</v>
      </c>
      <c r="O5773">
        <v>180.386922086563</v>
      </c>
      <c r="P5773">
        <v>11.776904697574601</v>
      </c>
      <c r="Q5773">
        <v>-1.7748687679689699E-2</v>
      </c>
      <c r="R5773">
        <v>54.150323037050903</v>
      </c>
      <c r="S5773">
        <v>4.4652657412830603</v>
      </c>
      <c r="T5773" s="8">
        <f t="shared" si="544"/>
        <v>2291.1214562181863</v>
      </c>
      <c r="U5773" s="9">
        <f t="shared" si="545"/>
        <v>-240.79854378181381</v>
      </c>
      <c r="V5773" s="9" t="b">
        <f t="shared" si="546"/>
        <v>1</v>
      </c>
      <c r="W5773" s="10" t="b">
        <f t="shared" si="543"/>
        <v>0</v>
      </c>
      <c r="X5773" s="49">
        <f t="shared" si="547"/>
        <v>0</v>
      </c>
      <c r="Y5773" s="49">
        <f t="shared" si="548"/>
        <v>1</v>
      </c>
      <c r="AG5773">
        <v>1.67036245685906</v>
      </c>
      <c r="AH5773">
        <v>1.2689331543419899</v>
      </c>
      <c r="AI5773">
        <v>3.0958467427599201</v>
      </c>
      <c r="AJ5773">
        <v>0.63390176936323195</v>
      </c>
      <c r="AK5773">
        <v>11.776904697574601</v>
      </c>
      <c r="AL5773">
        <v>4.4652657412830603</v>
      </c>
    </row>
    <row r="5774" spans="1:38">
      <c r="A5774">
        <v>5772</v>
      </c>
      <c r="B5774">
        <v>-3.3228993986745302E-2</v>
      </c>
      <c r="C5774">
        <v>15.631843114999199</v>
      </c>
      <c r="D5774">
        <v>1.6107348687754399</v>
      </c>
      <c r="E5774">
        <v>1.0730407327755801E-2</v>
      </c>
      <c r="F5774">
        <v>15.495382870247701</v>
      </c>
      <c r="G5774">
        <v>1.2797655284230101</v>
      </c>
      <c r="H5774">
        <v>-1.20469207846878E-2</v>
      </c>
      <c r="I5774">
        <v>34.936576476757203</v>
      </c>
      <c r="J5774">
        <v>3.0333674273669802</v>
      </c>
      <c r="K5774">
        <v>-2.3419736231504298E-2</v>
      </c>
      <c r="L5774">
        <v>6.9942630220080497</v>
      </c>
      <c r="M5774">
        <v>0.59021465829130804</v>
      </c>
      <c r="N5774">
        <v>2.8153454994831201E-2</v>
      </c>
      <c r="O5774">
        <v>186.672176345694</v>
      </c>
      <c r="P5774">
        <v>13.467806721818301</v>
      </c>
      <c r="Q5774">
        <v>-9.9176915878582197E-2</v>
      </c>
      <c r="R5774">
        <v>49.9157064039969</v>
      </c>
      <c r="S5774">
        <v>5.6897741637896502</v>
      </c>
      <c r="T5774" s="8">
        <f t="shared" si="544"/>
        <v>2567.1663368464688</v>
      </c>
      <c r="U5774" s="9">
        <f t="shared" si="545"/>
        <v>35.246336846468694</v>
      </c>
      <c r="V5774" s="9" t="b">
        <f t="shared" si="546"/>
        <v>0</v>
      </c>
      <c r="W5774" s="10" t="b">
        <f t="shared" si="543"/>
        <v>0</v>
      </c>
      <c r="X5774" s="49">
        <f t="shared" si="547"/>
        <v>1</v>
      </c>
      <c r="Y5774" s="49">
        <f t="shared" si="548"/>
        <v>0</v>
      </c>
      <c r="AG5774">
        <v>1.6107348687754399</v>
      </c>
      <c r="AH5774">
        <v>1.2797655284230101</v>
      </c>
      <c r="AI5774">
        <v>3.0333674273669802</v>
      </c>
      <c r="AJ5774">
        <v>0.59021465829130804</v>
      </c>
      <c r="AK5774">
        <v>13.467806721818301</v>
      </c>
      <c r="AL5774">
        <v>5.6897741637896502</v>
      </c>
    </row>
    <row r="5775" spans="1:38">
      <c r="A5775">
        <v>5773</v>
      </c>
      <c r="B5775">
        <v>2.0882154702141598E-2</v>
      </c>
      <c r="C5775">
        <v>16.501003674186101</v>
      </c>
      <c r="D5775">
        <v>1.6979439566310099</v>
      </c>
      <c r="E5775">
        <v>5.6975097484651203E-2</v>
      </c>
      <c r="F5775">
        <v>16.228789430653102</v>
      </c>
      <c r="G5775">
        <v>1.5687078018588101</v>
      </c>
      <c r="H5775">
        <v>3.8496017219798999E-2</v>
      </c>
      <c r="I5775">
        <v>36.747759396198298</v>
      </c>
      <c r="J5775">
        <v>3.46079359800166</v>
      </c>
      <c r="K5775">
        <v>-4.2795009394183799E-2</v>
      </c>
      <c r="L5775">
        <v>6.8600516549008299</v>
      </c>
      <c r="M5775">
        <v>0.603586670638527</v>
      </c>
      <c r="N5775">
        <v>1.2074722707299E-2</v>
      </c>
      <c r="O5775">
        <v>183.694725360685</v>
      </c>
      <c r="P5775">
        <v>12.422593457651701</v>
      </c>
      <c r="Q5775">
        <v>-3.8783598223296298E-3</v>
      </c>
      <c r="R5775">
        <v>54.9066388197501</v>
      </c>
      <c r="S5775">
        <v>4.5074325826597104</v>
      </c>
      <c r="T5775" s="8">
        <f t="shared" si="544"/>
        <v>2426.1058067441418</v>
      </c>
      <c r="U5775" s="9">
        <f t="shared" si="545"/>
        <v>-105.8141932558583</v>
      </c>
      <c r="V5775" s="9" t="b">
        <f t="shared" si="546"/>
        <v>0</v>
      </c>
      <c r="W5775" s="10" t="b">
        <f t="shared" si="543"/>
        <v>0</v>
      </c>
      <c r="X5775" s="49">
        <f t="shared" si="547"/>
        <v>0</v>
      </c>
      <c r="Y5775" s="49">
        <f t="shared" si="548"/>
        <v>1</v>
      </c>
      <c r="AG5775">
        <v>1.6979439566310099</v>
      </c>
      <c r="AH5775">
        <v>1.5687078018588101</v>
      </c>
      <c r="AI5775">
        <v>3.46079359800166</v>
      </c>
      <c r="AJ5775">
        <v>0.603586670638527</v>
      </c>
      <c r="AK5775">
        <v>12.422593457651701</v>
      </c>
      <c r="AL5775">
        <v>4.5074325826597104</v>
      </c>
    </row>
    <row r="5776" spans="1:38">
      <c r="A5776">
        <v>5774</v>
      </c>
      <c r="B5776">
        <v>-2.58449782250103E-2</v>
      </c>
      <c r="C5776">
        <v>15.7476960946654</v>
      </c>
      <c r="D5776">
        <v>1.6083044313703301</v>
      </c>
      <c r="E5776">
        <v>5.1114976297553898E-2</v>
      </c>
      <c r="F5776">
        <v>16.133964870939501</v>
      </c>
      <c r="G5776">
        <v>1.51965169706501</v>
      </c>
      <c r="H5776">
        <v>1.9890383660570301E-2</v>
      </c>
      <c r="I5776">
        <v>36.070365265229803</v>
      </c>
      <c r="J5776">
        <v>3.2270291162864599</v>
      </c>
      <c r="K5776">
        <v>-4.0998060715876403E-2</v>
      </c>
      <c r="L5776">
        <v>6.8723898979299403</v>
      </c>
      <c r="M5776">
        <v>0.60247051129101503</v>
      </c>
      <c r="N5776">
        <v>3.3800117726973403E-2</v>
      </c>
      <c r="O5776">
        <v>187.72923277890899</v>
      </c>
      <c r="P5776">
        <v>13.958949894278501</v>
      </c>
      <c r="Q5776">
        <v>-1.38434803064019E-2</v>
      </c>
      <c r="R5776">
        <v>54.362204729537403</v>
      </c>
      <c r="S5776">
        <v>4.4735730772194904</v>
      </c>
      <c r="T5776" s="8">
        <f t="shared" si="544"/>
        <v>2538.9978727510806</v>
      </c>
      <c r="U5776" s="9">
        <f t="shared" si="545"/>
        <v>7.0778727510805766</v>
      </c>
      <c r="V5776" s="9" t="b">
        <f t="shared" si="546"/>
        <v>0</v>
      </c>
      <c r="W5776" s="10" t="b">
        <f t="shared" si="543"/>
        <v>0</v>
      </c>
      <c r="X5776" s="49">
        <f t="shared" si="547"/>
        <v>1</v>
      </c>
      <c r="Y5776" s="49">
        <f t="shared" si="548"/>
        <v>0</v>
      </c>
      <c r="AG5776">
        <v>1.6083044313703301</v>
      </c>
      <c r="AH5776">
        <v>1.51965169706501</v>
      </c>
      <c r="AI5776">
        <v>3.2270291162864599</v>
      </c>
      <c r="AJ5776">
        <v>0.60247051129101503</v>
      </c>
      <c r="AK5776">
        <v>13.958949894278501</v>
      </c>
      <c r="AL5776">
        <v>4.4735730772194904</v>
      </c>
    </row>
    <row r="5777" spans="1:38">
      <c r="A5777">
        <v>5775</v>
      </c>
      <c r="B5777">
        <v>3.5604230130202301E-2</v>
      </c>
      <c r="C5777">
        <v>16.7457297123788</v>
      </c>
      <c r="D5777">
        <v>1.77724163971497</v>
      </c>
      <c r="E5777">
        <v>2.5566872688972402E-3</v>
      </c>
      <c r="F5777">
        <v>15.369244161979699</v>
      </c>
      <c r="G5777">
        <v>1.25622580388873</v>
      </c>
      <c r="H5777">
        <v>5.1403642268540002E-2</v>
      </c>
      <c r="I5777">
        <v>37.225160122487303</v>
      </c>
      <c r="J5777">
        <v>3.6795091247808398</v>
      </c>
      <c r="K5777">
        <v>-0.13999010862654401</v>
      </c>
      <c r="L5777">
        <v>6.2246665356522897</v>
      </c>
      <c r="M5777">
        <v>0.91657193969324202</v>
      </c>
      <c r="N5777">
        <v>5.1571209490577502E-3</v>
      </c>
      <c r="O5777">
        <v>182.428383479834</v>
      </c>
      <c r="P5777">
        <v>12.138164347648001</v>
      </c>
      <c r="Q5777">
        <v>1.9943459478023898E-2</v>
      </c>
      <c r="R5777">
        <v>56.230318480835898</v>
      </c>
      <c r="S5777">
        <v>4.7851321814617904</v>
      </c>
      <c r="T5777" s="8">
        <f t="shared" si="544"/>
        <v>2455.2845037187572</v>
      </c>
      <c r="U5777" s="9">
        <f t="shared" si="545"/>
        <v>-76.635496281242922</v>
      </c>
      <c r="V5777" s="9" t="b">
        <f t="shared" si="546"/>
        <v>0</v>
      </c>
      <c r="W5777" s="10" t="b">
        <f t="shared" si="543"/>
        <v>0</v>
      </c>
      <c r="X5777" s="49">
        <f t="shared" si="547"/>
        <v>0</v>
      </c>
      <c r="Y5777" s="49">
        <f t="shared" si="548"/>
        <v>1</v>
      </c>
      <c r="AG5777">
        <v>1.77724163971497</v>
      </c>
      <c r="AH5777">
        <v>1.25622580388873</v>
      </c>
      <c r="AI5777">
        <v>3.6795091247808398</v>
      </c>
      <c r="AJ5777">
        <v>0.91657193969324202</v>
      </c>
      <c r="AK5777">
        <v>12.138164347648001</v>
      </c>
      <c r="AL5777">
        <v>4.7851321814617904</v>
      </c>
    </row>
    <row r="5778" spans="1:38">
      <c r="A5778">
        <v>5776</v>
      </c>
      <c r="B5778">
        <v>-7.5398681618576296E-2</v>
      </c>
      <c r="C5778">
        <v>14.986358762124601</v>
      </c>
      <c r="D5778">
        <v>1.7451056317665801</v>
      </c>
      <c r="E5778">
        <v>-6.5263113574349399E-2</v>
      </c>
      <c r="F5778">
        <v>14.3614650200245</v>
      </c>
      <c r="G5778">
        <v>1.3476822836820599</v>
      </c>
      <c r="H5778">
        <v>1.68815621853039E-2</v>
      </c>
      <c r="I5778">
        <v>35.961999084598098</v>
      </c>
      <c r="J5778">
        <v>3.1939038028462199</v>
      </c>
      <c r="K5778">
        <v>-4.2245771476754498E-2</v>
      </c>
      <c r="L5778">
        <v>6.8638204902841302</v>
      </c>
      <c r="M5778">
        <v>0.60347131170681501</v>
      </c>
      <c r="N5778">
        <v>-1.5692163128415201E-2</v>
      </c>
      <c r="O5778">
        <v>178.664258298612</v>
      </c>
      <c r="P5778">
        <v>11.699212699073099</v>
      </c>
      <c r="Q5778">
        <v>-5.4344052388831197E-3</v>
      </c>
      <c r="R5778">
        <v>54.821268033712002</v>
      </c>
      <c r="S5778">
        <v>4.4945698492711301</v>
      </c>
      <c r="T5778" s="8">
        <f t="shared" si="544"/>
        <v>2308.3945578345906</v>
      </c>
      <c r="U5778" s="9">
        <f t="shared" si="545"/>
        <v>-223.52544216540946</v>
      </c>
      <c r="V5778" s="9" t="b">
        <f t="shared" si="546"/>
        <v>0</v>
      </c>
      <c r="W5778" s="10" t="b">
        <f t="shared" si="543"/>
        <v>0</v>
      </c>
      <c r="X5778" s="49">
        <f t="shared" si="547"/>
        <v>0</v>
      </c>
      <c r="Y5778" s="49">
        <f t="shared" si="548"/>
        <v>1</v>
      </c>
      <c r="AG5778">
        <v>1.7451056317665801</v>
      </c>
      <c r="AH5778">
        <v>1.3476822836820599</v>
      </c>
      <c r="AI5778">
        <v>3.1939038028462199</v>
      </c>
      <c r="AJ5778">
        <v>0.60347131170681501</v>
      </c>
      <c r="AK5778">
        <v>11.699212699073099</v>
      </c>
      <c r="AL5778">
        <v>4.4945698492711301</v>
      </c>
    </row>
    <row r="5779" spans="1:38">
      <c r="A5779">
        <v>5777</v>
      </c>
      <c r="B5779">
        <v>-2.6450722540784801E-3</v>
      </c>
      <c r="C5779">
        <v>16.117312113534599</v>
      </c>
      <c r="D5779">
        <v>1.6251245020667699</v>
      </c>
      <c r="E5779">
        <v>1.1944999483419301E-2</v>
      </c>
      <c r="F5779">
        <v>15.5142148750184</v>
      </c>
      <c r="G5779">
        <v>1.2836549236265899</v>
      </c>
      <c r="H5779">
        <v>0.117820322849522</v>
      </c>
      <c r="I5779">
        <v>39.781483312197203</v>
      </c>
      <c r="J5779">
        <v>5.3631573118637901</v>
      </c>
      <c r="K5779">
        <v>-3.7491981917832901E-2</v>
      </c>
      <c r="L5779">
        <v>6.8965273275821799</v>
      </c>
      <c r="M5779">
        <v>0.59958187728384904</v>
      </c>
      <c r="N5779">
        <v>-6.75155485968831E-3</v>
      </c>
      <c r="O5779">
        <v>180.268787489071</v>
      </c>
      <c r="P5779">
        <v>11.771705248686001</v>
      </c>
      <c r="Q5779">
        <v>-3.6527643469741099E-2</v>
      </c>
      <c r="R5779">
        <v>53.142925060419401</v>
      </c>
      <c r="S5779">
        <v>4.5308983686070903</v>
      </c>
      <c r="T5779" s="8">
        <f t="shared" si="544"/>
        <v>2517.4122232134087</v>
      </c>
      <c r="U5779" s="9">
        <f t="shared" si="545"/>
        <v>-14.507776786591421</v>
      </c>
      <c r="V5779" s="9" t="b">
        <f t="shared" si="546"/>
        <v>0</v>
      </c>
      <c r="W5779" s="10" t="b">
        <f t="shared" si="543"/>
        <v>0</v>
      </c>
      <c r="X5779" s="49">
        <f t="shared" si="547"/>
        <v>0</v>
      </c>
      <c r="Y5779" s="49">
        <f t="shared" si="548"/>
        <v>1</v>
      </c>
      <c r="AG5779">
        <v>1.6251245020667699</v>
      </c>
      <c r="AH5779">
        <v>1.2836549236265899</v>
      </c>
      <c r="AI5779">
        <v>5.3631573118637901</v>
      </c>
      <c r="AJ5779">
        <v>0.59958187728384904</v>
      </c>
      <c r="AK5779">
        <v>11.771705248686001</v>
      </c>
      <c r="AL5779">
        <v>4.5308983686070903</v>
      </c>
    </row>
    <row r="5780" spans="1:38">
      <c r="A5780">
        <v>5778</v>
      </c>
      <c r="B5780">
        <v>-3.9388859590261102E-2</v>
      </c>
      <c r="C5780">
        <v>15.5358490211666</v>
      </c>
      <c r="D5780">
        <v>1.6219811427599899</v>
      </c>
      <c r="E5780">
        <v>-9.5546774567704107E-2</v>
      </c>
      <c r="F5780">
        <v>13.9330667557344</v>
      </c>
      <c r="G5780">
        <v>1.5454899938667299</v>
      </c>
      <c r="H5780">
        <v>1.43074993246405E-2</v>
      </c>
      <c r="I5780">
        <v>35.869549674701403</v>
      </c>
      <c r="J5780">
        <v>3.1667390827814099</v>
      </c>
      <c r="K5780">
        <v>2.1809307540724299E-2</v>
      </c>
      <c r="L5780">
        <v>7.3178699011396704</v>
      </c>
      <c r="M5780">
        <v>0.63582737605515305</v>
      </c>
      <c r="N5780">
        <v>-5.8129663241972301E-5</v>
      </c>
      <c r="O5780">
        <v>181.47945035404501</v>
      </c>
      <c r="P5780">
        <v>11.943595148395501</v>
      </c>
      <c r="Q5780">
        <v>8.7333092952568206E-2</v>
      </c>
      <c r="R5780">
        <v>60.150257276372798</v>
      </c>
      <c r="S5780">
        <v>6.8124213136381</v>
      </c>
      <c r="T5780" s="8">
        <f t="shared" si="544"/>
        <v>2572.6054057496885</v>
      </c>
      <c r="U5780" s="9">
        <f t="shared" si="545"/>
        <v>40.685405749688471</v>
      </c>
      <c r="V5780" s="9" t="b">
        <f t="shared" si="546"/>
        <v>0</v>
      </c>
      <c r="W5780" s="10" t="b">
        <f t="shared" si="543"/>
        <v>0</v>
      </c>
      <c r="X5780" s="49">
        <f t="shared" si="547"/>
        <v>1</v>
      </c>
      <c r="Y5780" s="49">
        <f t="shared" si="548"/>
        <v>0</v>
      </c>
      <c r="AG5780">
        <v>1.6219811427599899</v>
      </c>
      <c r="AH5780">
        <v>1.5454899938667299</v>
      </c>
      <c r="AI5780">
        <v>3.1667390827814099</v>
      </c>
      <c r="AJ5780">
        <v>0.63582737605515305</v>
      </c>
      <c r="AK5780">
        <v>11.943595148395501</v>
      </c>
      <c r="AL5780">
        <v>6.8124213136381</v>
      </c>
    </row>
    <row r="5781" spans="1:38">
      <c r="A5781">
        <v>5779</v>
      </c>
      <c r="B5781">
        <v>-4.9114005418691702E-2</v>
      </c>
      <c r="C5781">
        <v>15.3854929263768</v>
      </c>
      <c r="D5781">
        <v>1.64417900424352</v>
      </c>
      <c r="E5781">
        <v>2.0617876038224799E-2</v>
      </c>
      <c r="F5781">
        <v>15.649352916172999</v>
      </c>
      <c r="G5781">
        <v>1.3231051947850101</v>
      </c>
      <c r="H5781">
        <v>2.1168545882369001E-2</v>
      </c>
      <c r="I5781">
        <v>36.116498520049397</v>
      </c>
      <c r="J5781">
        <v>3.2406905951232199</v>
      </c>
      <c r="K5781">
        <v>-4.6904607458738701E-2</v>
      </c>
      <c r="L5781">
        <v>6.8319174496309296</v>
      </c>
      <c r="M5781">
        <v>0.60911255667635</v>
      </c>
      <c r="N5781">
        <v>4.46910875736071E-3</v>
      </c>
      <c r="O5781">
        <v>182.30291369520799</v>
      </c>
      <c r="P5781">
        <v>12.112998313072801</v>
      </c>
      <c r="Q5781">
        <v>9.2199142783428705E-3</v>
      </c>
      <c r="R5781">
        <v>55.6305516796902</v>
      </c>
      <c r="S5781">
        <v>4.6329928040586204</v>
      </c>
      <c r="T5781" s="8">
        <f t="shared" si="544"/>
        <v>2356.3078467959522</v>
      </c>
      <c r="U5781" s="9">
        <f t="shared" si="545"/>
        <v>-175.6121532040479</v>
      </c>
      <c r="V5781" s="9" t="b">
        <f t="shared" si="546"/>
        <v>0</v>
      </c>
      <c r="W5781" s="10" t="b">
        <f t="shared" si="543"/>
        <v>0</v>
      </c>
      <c r="X5781" s="49">
        <f t="shared" si="547"/>
        <v>0</v>
      </c>
      <c r="Y5781" s="49">
        <f t="shared" si="548"/>
        <v>1</v>
      </c>
      <c r="AG5781">
        <v>1.64417900424352</v>
      </c>
      <c r="AH5781">
        <v>1.3231051947850101</v>
      </c>
      <c r="AI5781">
        <v>3.2406905951232199</v>
      </c>
      <c r="AJ5781">
        <v>0.60911255667635</v>
      </c>
      <c r="AK5781">
        <v>12.112998313072801</v>
      </c>
      <c r="AL5781">
        <v>4.6329928040586204</v>
      </c>
    </row>
    <row r="5782" spans="1:38">
      <c r="A5782">
        <v>5780</v>
      </c>
      <c r="B5782">
        <v>-3.7310628833433397E-2</v>
      </c>
      <c r="C5782">
        <v>15.568169673690001</v>
      </c>
      <c r="D5782">
        <v>1.61824737155128</v>
      </c>
      <c r="E5782">
        <v>-5.4036633821911297E-2</v>
      </c>
      <c r="F5782">
        <v>14.523602127873</v>
      </c>
      <c r="G5782">
        <v>1.30052961037628</v>
      </c>
      <c r="H5782">
        <v>2.5415707610778999E-2</v>
      </c>
      <c r="I5782">
        <v>36.270217333589002</v>
      </c>
      <c r="J5782">
        <v>3.2907813166025299</v>
      </c>
      <c r="K5782">
        <v>-7.6460158968343298E-3</v>
      </c>
      <c r="L5782">
        <v>7.1054632861606697</v>
      </c>
      <c r="M5782">
        <v>0.59266607810957805</v>
      </c>
      <c r="N5782">
        <v>-2.6765365761037802E-2</v>
      </c>
      <c r="O5782">
        <v>176.696785976673</v>
      </c>
      <c r="P5782">
        <v>11.782611690385901</v>
      </c>
      <c r="Q5782">
        <v>1.45565532458635E-2</v>
      </c>
      <c r="R5782">
        <v>55.928225431769597</v>
      </c>
      <c r="S5782">
        <v>4.6928245246917104</v>
      </c>
      <c r="T5782" s="8">
        <f t="shared" si="544"/>
        <v>2327.7660591717276</v>
      </c>
      <c r="U5782" s="9">
        <f t="shared" si="545"/>
        <v>-204.15394082827243</v>
      </c>
      <c r="V5782" s="9" t="b">
        <f t="shared" si="546"/>
        <v>0</v>
      </c>
      <c r="W5782" s="10" t="b">
        <f t="shared" si="543"/>
        <v>0</v>
      </c>
      <c r="X5782" s="49">
        <f t="shared" si="547"/>
        <v>0</v>
      </c>
      <c r="Y5782" s="49">
        <f t="shared" si="548"/>
        <v>1</v>
      </c>
      <c r="AG5782">
        <v>1.61824737155128</v>
      </c>
      <c r="AH5782">
        <v>1.30052961037628</v>
      </c>
      <c r="AI5782">
        <v>3.2907813166025299</v>
      </c>
      <c r="AJ5782">
        <v>0.59266607810957805</v>
      </c>
      <c r="AK5782">
        <v>11.782611690385901</v>
      </c>
      <c r="AL5782">
        <v>4.6928245246917104</v>
      </c>
    </row>
    <row r="5783" spans="1:38">
      <c r="A5783">
        <v>5781</v>
      </c>
      <c r="B5783">
        <v>5.7415454263294698E-3</v>
      </c>
      <c r="C5783">
        <v>16.253050244573298</v>
      </c>
      <c r="D5783">
        <v>1.6484472652926601</v>
      </c>
      <c r="E5783">
        <v>-2.8060519876286199E-2</v>
      </c>
      <c r="F5783">
        <v>14.9058115378949</v>
      </c>
      <c r="G5783">
        <v>1.2308144553417499</v>
      </c>
      <c r="H5783">
        <v>6.8391399773373301E-2</v>
      </c>
      <c r="I5783">
        <v>37.862933951772703</v>
      </c>
      <c r="J5783">
        <v>4.0226546222601698</v>
      </c>
      <c r="K5783">
        <v>-1.1557331645244801E-2</v>
      </c>
      <c r="L5783">
        <v>7.0777258559949701</v>
      </c>
      <c r="M5783">
        <v>0.59173555753340201</v>
      </c>
      <c r="N5783">
        <v>-2.3526345119840902E-2</v>
      </c>
      <c r="O5783">
        <v>177.27003840072399</v>
      </c>
      <c r="P5783">
        <v>11.717676958640601</v>
      </c>
      <c r="Q5783">
        <v>-0.13386972936831901</v>
      </c>
      <c r="R5783">
        <v>48.213684779021698</v>
      </c>
      <c r="S5783">
        <v>6.8041320284452702</v>
      </c>
      <c r="T5783" s="8">
        <f t="shared" si="544"/>
        <v>2601.5460887513855</v>
      </c>
      <c r="U5783" s="9">
        <f t="shared" si="545"/>
        <v>69.626088751385396</v>
      </c>
      <c r="V5783" s="9" t="b">
        <f t="shared" si="546"/>
        <v>0</v>
      </c>
      <c r="W5783" s="10" t="b">
        <f t="shared" si="543"/>
        <v>0</v>
      </c>
      <c r="X5783" s="49">
        <f t="shared" si="547"/>
        <v>1</v>
      </c>
      <c r="Y5783" s="49">
        <f t="shared" si="548"/>
        <v>0</v>
      </c>
      <c r="AG5783">
        <v>1.6484472652926601</v>
      </c>
      <c r="AH5783">
        <v>1.2308144553417499</v>
      </c>
      <c r="AI5783">
        <v>4.0226546222601698</v>
      </c>
      <c r="AJ5783">
        <v>0.59173555753340201</v>
      </c>
      <c r="AK5783">
        <v>11.717676958640601</v>
      </c>
      <c r="AL5783">
        <v>6.8041320284452702</v>
      </c>
    </row>
    <row r="5784" spans="1:38">
      <c r="A5784">
        <v>5782</v>
      </c>
      <c r="B5784">
        <v>-5.7627001745823601E-2</v>
      </c>
      <c r="C5784">
        <v>15.255072204808799</v>
      </c>
      <c r="D5784">
        <v>1.6666620770063201</v>
      </c>
      <c r="E5784">
        <v>9.6325680998104405E-3</v>
      </c>
      <c r="F5784">
        <v>15.4783807655771</v>
      </c>
      <c r="G5784">
        <v>1.27589409761913</v>
      </c>
      <c r="H5784">
        <v>1.4115903284222099E-3</v>
      </c>
      <c r="I5784">
        <v>35.409949079537803</v>
      </c>
      <c r="J5784">
        <v>3.0837879713863701</v>
      </c>
      <c r="K5784">
        <v>5.4691258674467003E-2</v>
      </c>
      <c r="L5784">
        <v>7.5624955856948803</v>
      </c>
      <c r="M5784">
        <v>0.737401039357369</v>
      </c>
      <c r="N5784">
        <v>4.9117658080125498E-2</v>
      </c>
      <c r="O5784">
        <v>190.626918933697</v>
      </c>
      <c r="P5784">
        <v>15.481212199812999</v>
      </c>
      <c r="Q5784">
        <v>-1.8039522881765101E-2</v>
      </c>
      <c r="R5784">
        <v>54.134576506841597</v>
      </c>
      <c r="S5784">
        <v>4.4663102842675402</v>
      </c>
      <c r="T5784" s="8">
        <f t="shared" si="544"/>
        <v>2671.126766944973</v>
      </c>
      <c r="U5784" s="9">
        <f t="shared" si="545"/>
        <v>139.20676694497297</v>
      </c>
      <c r="V5784" s="9" t="b">
        <f t="shared" si="546"/>
        <v>0</v>
      </c>
      <c r="W5784" s="10" t="b">
        <f t="shared" si="543"/>
        <v>0</v>
      </c>
      <c r="X5784" s="49">
        <f t="shared" si="547"/>
        <v>1</v>
      </c>
      <c r="Y5784" s="49">
        <f t="shared" si="548"/>
        <v>0</v>
      </c>
      <c r="AG5784">
        <v>1.6666620770063201</v>
      </c>
      <c r="AH5784">
        <v>1.27589409761913</v>
      </c>
      <c r="AI5784">
        <v>3.0837879713863701</v>
      </c>
      <c r="AJ5784">
        <v>0.737401039357369</v>
      </c>
      <c r="AK5784">
        <v>15.481212199812999</v>
      </c>
      <c r="AL5784">
        <v>4.4663102842675402</v>
      </c>
    </row>
    <row r="5785" spans="1:38">
      <c r="A5785">
        <v>5783</v>
      </c>
      <c r="B5785">
        <v>-1.7754722823699099E-2</v>
      </c>
      <c r="C5785">
        <v>15.8756157316023</v>
      </c>
      <c r="D5785">
        <v>1.6093807923541401</v>
      </c>
      <c r="E5785">
        <v>4.1505625821320197E-2</v>
      </c>
      <c r="F5785">
        <v>15.979670469701</v>
      </c>
      <c r="G5785">
        <v>1.44731090922534</v>
      </c>
      <c r="H5785">
        <v>1.74697468082647E-2</v>
      </c>
      <c r="I5785">
        <v>35.983157601417702</v>
      </c>
      <c r="J5785">
        <v>3.2005796513017302</v>
      </c>
      <c r="K5785">
        <v>-6.0155935795662202E-3</v>
      </c>
      <c r="L5785">
        <v>7.1170576413562703</v>
      </c>
      <c r="M5785">
        <v>0.59214315143893703</v>
      </c>
      <c r="N5785">
        <v>4.0267953236397203E-2</v>
      </c>
      <c r="O5785">
        <v>188.947369684888</v>
      </c>
      <c r="P5785">
        <v>14.558881315017199</v>
      </c>
      <c r="Q5785">
        <v>-8.4986849479176299E-2</v>
      </c>
      <c r="R5785">
        <v>50.629062910376597</v>
      </c>
      <c r="S5785">
        <v>5.3091188083646301</v>
      </c>
      <c r="T5785" s="8">
        <f t="shared" si="544"/>
        <v>2671.7414627701978</v>
      </c>
      <c r="U5785" s="9">
        <f t="shared" si="545"/>
        <v>139.82146277019774</v>
      </c>
      <c r="V5785" s="9" t="b">
        <f t="shared" si="546"/>
        <v>0</v>
      </c>
      <c r="W5785" s="10" t="b">
        <f t="shared" si="543"/>
        <v>0</v>
      </c>
      <c r="X5785" s="49">
        <f t="shared" si="547"/>
        <v>1</v>
      </c>
      <c r="Y5785" s="49">
        <f t="shared" si="548"/>
        <v>0</v>
      </c>
      <c r="AG5785">
        <v>1.6093807923541401</v>
      </c>
      <c r="AH5785">
        <v>1.44731090922534</v>
      </c>
      <c r="AI5785">
        <v>3.2005796513017302</v>
      </c>
      <c r="AJ5785">
        <v>0.59214315143893703</v>
      </c>
      <c r="AK5785">
        <v>14.558881315017199</v>
      </c>
      <c r="AL5785">
        <v>5.3091188083646301</v>
      </c>
    </row>
    <row r="5786" spans="1:38">
      <c r="A5786">
        <v>5784</v>
      </c>
      <c r="B5786">
        <v>-7.9352626610621098E-3</v>
      </c>
      <c r="C5786">
        <v>16.0322735969024</v>
      </c>
      <c r="D5786">
        <v>1.61367239747444</v>
      </c>
      <c r="E5786">
        <v>6.3522756536382396E-2</v>
      </c>
      <c r="F5786">
        <v>16.335398650200499</v>
      </c>
      <c r="G5786">
        <v>1.6323908565879801</v>
      </c>
      <c r="H5786">
        <v>-9.8629602146172394E-3</v>
      </c>
      <c r="I5786">
        <v>35.0129599611343</v>
      </c>
      <c r="J5786">
        <v>3.0364050914971399</v>
      </c>
      <c r="K5786">
        <v>2.5086578497500699E-2</v>
      </c>
      <c r="L5786">
        <v>7.3418918854071498</v>
      </c>
      <c r="M5786">
        <v>0.64362542186968896</v>
      </c>
      <c r="N5786">
        <v>-1.35358490762742E-2</v>
      </c>
      <c r="O5786">
        <v>179.04993021484501</v>
      </c>
      <c r="P5786">
        <v>11.715469060993399</v>
      </c>
      <c r="Q5786">
        <v>7.8863608412877307E-3</v>
      </c>
      <c r="R5786">
        <v>55.556414810017998</v>
      </c>
      <c r="S5786">
        <v>4.6194241475302897</v>
      </c>
      <c r="T5786" s="8">
        <f t="shared" si="544"/>
        <v>2326.0986975952937</v>
      </c>
      <c r="U5786" s="9">
        <f t="shared" si="545"/>
        <v>-205.82130240470633</v>
      </c>
      <c r="V5786" s="9" t="b">
        <f t="shared" si="546"/>
        <v>0</v>
      </c>
      <c r="W5786" s="10" t="b">
        <f t="shared" si="543"/>
        <v>0</v>
      </c>
      <c r="X5786" s="49">
        <f t="shared" si="547"/>
        <v>0</v>
      </c>
      <c r="Y5786" s="49">
        <f t="shared" si="548"/>
        <v>1</v>
      </c>
      <c r="AG5786">
        <v>1.61367239747444</v>
      </c>
      <c r="AH5786">
        <v>1.6323908565879801</v>
      </c>
      <c r="AI5786">
        <v>3.0364050914971399</v>
      </c>
      <c r="AJ5786">
        <v>0.64362542186968896</v>
      </c>
      <c r="AK5786">
        <v>11.715469060993399</v>
      </c>
      <c r="AL5786">
        <v>4.6194241475302897</v>
      </c>
    </row>
    <row r="5787" spans="1:38">
      <c r="A5787">
        <v>5785</v>
      </c>
      <c r="B5787">
        <v>5.6652609476562799E-3</v>
      </c>
      <c r="C5787">
        <v>16.251810436398198</v>
      </c>
      <c r="D5787">
        <v>1.6467766971402</v>
      </c>
      <c r="E5787">
        <v>4.4934245998486902E-2</v>
      </c>
      <c r="F5787">
        <v>16.034552721732499</v>
      </c>
      <c r="G5787">
        <v>1.4721326780897299</v>
      </c>
      <c r="H5787">
        <v>3.79405578742113E-2</v>
      </c>
      <c r="I5787">
        <v>36.727353177749301</v>
      </c>
      <c r="J5787">
        <v>3.45145276260302</v>
      </c>
      <c r="K5787">
        <v>0.15530823779095701</v>
      </c>
      <c r="L5787">
        <v>8.3630083995013695</v>
      </c>
      <c r="M5787">
        <v>1.3408053913262401</v>
      </c>
      <c r="N5787">
        <v>-4.24709515167426E-2</v>
      </c>
      <c r="O5787">
        <v>173.94333830415999</v>
      </c>
      <c r="P5787">
        <v>12.2476650871114</v>
      </c>
      <c r="Q5787">
        <v>-5.3436258782405502E-2</v>
      </c>
      <c r="R5787">
        <v>52.2519059620913</v>
      </c>
      <c r="S5787">
        <v>4.7065515345212203</v>
      </c>
      <c r="T5787" s="8">
        <f t="shared" si="544"/>
        <v>2486.538415079181</v>
      </c>
      <c r="U5787" s="9">
        <f t="shared" si="545"/>
        <v>-45.381584920819023</v>
      </c>
      <c r="V5787" s="9" t="b">
        <f t="shared" si="546"/>
        <v>0</v>
      </c>
      <c r="W5787" s="10" t="b">
        <f t="shared" si="543"/>
        <v>0</v>
      </c>
      <c r="X5787" s="49">
        <f t="shared" si="547"/>
        <v>0</v>
      </c>
      <c r="Y5787" s="49">
        <f t="shared" si="548"/>
        <v>1</v>
      </c>
      <c r="AG5787">
        <v>1.6467766971402</v>
      </c>
      <c r="AH5787">
        <v>1.4721326780897299</v>
      </c>
      <c r="AI5787">
        <v>3.45145276260302</v>
      </c>
      <c r="AJ5787">
        <v>1.3408053913262401</v>
      </c>
      <c r="AK5787">
        <v>12.2476650871114</v>
      </c>
      <c r="AL5787">
        <v>4.7065515345212203</v>
      </c>
    </row>
    <row r="5788" spans="1:38">
      <c r="A5788">
        <v>5786</v>
      </c>
      <c r="B5788">
        <v>5.76997763789465E-2</v>
      </c>
      <c r="C5788">
        <v>17.1198537745666</v>
      </c>
      <c r="D5788">
        <v>1.9304112927863399</v>
      </c>
      <c r="E5788">
        <v>6.9375493199947694E-2</v>
      </c>
      <c r="F5788">
        <v>16.431285764094198</v>
      </c>
      <c r="G5788">
        <v>1.6886072570221899</v>
      </c>
      <c r="H5788">
        <v>-6.8994886826611798E-2</v>
      </c>
      <c r="I5788">
        <v>33.002600155150702</v>
      </c>
      <c r="J5788">
        <v>3.32062828646258</v>
      </c>
      <c r="K5788">
        <v>5.7004016348389898E-2</v>
      </c>
      <c r="L5788">
        <v>7.5800060463157202</v>
      </c>
      <c r="M5788">
        <v>0.74498362090294701</v>
      </c>
      <c r="N5788">
        <v>-3.2111293062394103E-2</v>
      </c>
      <c r="O5788">
        <v>175.75469821445699</v>
      </c>
      <c r="P5788">
        <v>11.8909139403561</v>
      </c>
      <c r="Q5788">
        <v>4.5106148921142397E-2</v>
      </c>
      <c r="R5788">
        <v>57.663176197260299</v>
      </c>
      <c r="S5788">
        <v>5.3408819725171401</v>
      </c>
      <c r="T5788" s="8">
        <f t="shared" si="544"/>
        <v>2491.6426370047297</v>
      </c>
      <c r="U5788" s="9">
        <f t="shared" si="545"/>
        <v>-40.277362995270323</v>
      </c>
      <c r="V5788" s="9" t="b">
        <f t="shared" si="546"/>
        <v>0</v>
      </c>
      <c r="W5788" s="10" t="b">
        <f t="shared" si="543"/>
        <v>0</v>
      </c>
      <c r="X5788" s="49">
        <f t="shared" si="547"/>
        <v>0</v>
      </c>
      <c r="Y5788" s="49">
        <f t="shared" si="548"/>
        <v>1</v>
      </c>
      <c r="AG5788">
        <v>1.9304112927863399</v>
      </c>
      <c r="AH5788">
        <v>1.6886072570221899</v>
      </c>
      <c r="AI5788">
        <v>3.32062828646258</v>
      </c>
      <c r="AJ5788">
        <v>0.74498362090294701</v>
      </c>
      <c r="AK5788">
        <v>11.8909139403561</v>
      </c>
      <c r="AL5788">
        <v>5.3408819725171401</v>
      </c>
    </row>
    <row r="5789" spans="1:38">
      <c r="A5789">
        <v>5787</v>
      </c>
      <c r="B5789">
        <v>7.9974062142397398E-2</v>
      </c>
      <c r="C5789">
        <v>17.5054649534815</v>
      </c>
      <c r="D5789">
        <v>2.1343358911050201</v>
      </c>
      <c r="E5789">
        <v>-5.7724319308533598E-2</v>
      </c>
      <c r="F5789">
        <v>14.4701422832226</v>
      </c>
      <c r="G5789">
        <v>1.3150736954331199</v>
      </c>
      <c r="H5789">
        <v>-5.5039370301366103E-2</v>
      </c>
      <c r="I5789">
        <v>33.466397223553699</v>
      </c>
      <c r="J5789">
        <v>3.1805101901475301</v>
      </c>
      <c r="K5789">
        <v>9.0339417163191896E-2</v>
      </c>
      <c r="L5789">
        <v>7.8369474144159703</v>
      </c>
      <c r="M5789">
        <v>0.90781363787949898</v>
      </c>
      <c r="N5789">
        <v>-1.38409208302641E-2</v>
      </c>
      <c r="O5789">
        <v>178.995315469714</v>
      </c>
      <c r="P5789">
        <v>11.711254609904101</v>
      </c>
      <c r="Q5789">
        <v>5.2075657706232903E-2</v>
      </c>
      <c r="R5789">
        <v>58.066463936622597</v>
      </c>
      <c r="S5789">
        <v>5.5321748522535303</v>
      </c>
      <c r="T5789" s="8">
        <f t="shared" si="544"/>
        <v>2478.1162876722801</v>
      </c>
      <c r="U5789" s="9">
        <f t="shared" si="545"/>
        <v>-53.80371232771995</v>
      </c>
      <c r="V5789" s="9" t="b">
        <f t="shared" si="546"/>
        <v>0</v>
      </c>
      <c r="W5789" s="10" t="b">
        <f t="shared" si="543"/>
        <v>0</v>
      </c>
      <c r="X5789" s="49">
        <f t="shared" si="547"/>
        <v>0</v>
      </c>
      <c r="Y5789" s="49">
        <f t="shared" si="548"/>
        <v>1</v>
      </c>
      <c r="AG5789">
        <v>2.1343358911050201</v>
      </c>
      <c r="AH5789">
        <v>1.3150736954331199</v>
      </c>
      <c r="AI5789">
        <v>3.1805101901475301</v>
      </c>
      <c r="AJ5789">
        <v>0.90781363787949898</v>
      </c>
      <c r="AK5789">
        <v>11.711254609904101</v>
      </c>
      <c r="AL5789">
        <v>5.5321748522535303</v>
      </c>
    </row>
    <row r="5790" spans="1:38">
      <c r="A5790">
        <v>5788</v>
      </c>
      <c r="B5790">
        <v>-4.7610215087120301E-2</v>
      </c>
      <c r="C5790">
        <v>15.4086468868735</v>
      </c>
      <c r="D5790">
        <v>1.6416601412293901</v>
      </c>
      <c r="E5790">
        <v>-8.2982833805423598E-3</v>
      </c>
      <c r="F5790">
        <v>15.2033136822423</v>
      </c>
      <c r="G5790">
        <v>1.2328500413161001</v>
      </c>
      <c r="H5790">
        <v>-7.2018421303372507E-2</v>
      </c>
      <c r="I5790">
        <v>32.902966354776403</v>
      </c>
      <c r="J5790">
        <v>3.3536711824751002</v>
      </c>
      <c r="K5790">
        <v>4.1204970223402998E-2</v>
      </c>
      <c r="L5790">
        <v>7.4611902408141404</v>
      </c>
      <c r="M5790">
        <v>0.68785126500803395</v>
      </c>
      <c r="N5790">
        <v>1.37318525989396E-2</v>
      </c>
      <c r="O5790">
        <v>183.99938374055199</v>
      </c>
      <c r="P5790">
        <v>12.520016811475299</v>
      </c>
      <c r="Q5790">
        <v>2.4655104600549101E-2</v>
      </c>
      <c r="R5790">
        <v>56.495880913332599</v>
      </c>
      <c r="S5790">
        <v>4.8737422298856501</v>
      </c>
      <c r="T5790" s="8">
        <f t="shared" si="544"/>
        <v>2430.9791671389576</v>
      </c>
      <c r="U5790" s="9">
        <f t="shared" si="545"/>
        <v>-100.94083286104251</v>
      </c>
      <c r="V5790" s="9" t="b">
        <f t="shared" si="546"/>
        <v>0</v>
      </c>
      <c r="W5790" s="10" t="b">
        <f t="shared" si="543"/>
        <v>0</v>
      </c>
      <c r="X5790" s="49">
        <f t="shared" si="547"/>
        <v>0</v>
      </c>
      <c r="Y5790" s="49">
        <f t="shared" si="548"/>
        <v>1</v>
      </c>
      <c r="AG5790">
        <v>1.6416601412293901</v>
      </c>
      <c r="AH5790">
        <v>1.2328500413161001</v>
      </c>
      <c r="AI5790">
        <v>3.3536711824751002</v>
      </c>
      <c r="AJ5790">
        <v>0.68785126500803395</v>
      </c>
      <c r="AK5790">
        <v>12.520016811475299</v>
      </c>
      <c r="AL5790">
        <v>4.8737422298856501</v>
      </c>
    </row>
    <row r="5791" spans="1:38">
      <c r="A5791">
        <v>5789</v>
      </c>
      <c r="B5791">
        <v>-2.6594942260539E-2</v>
      </c>
      <c r="C5791">
        <v>15.7358903164598</v>
      </c>
      <c r="D5791">
        <v>1.60820778366102</v>
      </c>
      <c r="E5791">
        <v>-3.9856307062754302E-2</v>
      </c>
      <c r="F5791">
        <v>14.731018693476599</v>
      </c>
      <c r="G5791">
        <v>1.2548681394843799</v>
      </c>
      <c r="H5791">
        <v>-2.0599411807398101E-2</v>
      </c>
      <c r="I5791">
        <v>34.639055805025301</v>
      </c>
      <c r="J5791">
        <v>3.0265633321146299</v>
      </c>
      <c r="K5791">
        <v>4.7842318312335298E-2</v>
      </c>
      <c r="L5791">
        <v>7.5108774709094401</v>
      </c>
      <c r="M5791">
        <v>0.71332676414420204</v>
      </c>
      <c r="N5791">
        <v>4.2092583791758703E-2</v>
      </c>
      <c r="O5791">
        <v>189.292443549392</v>
      </c>
      <c r="P5791">
        <v>14.728431150032399</v>
      </c>
      <c r="Q5791">
        <v>1.02954629020307E-2</v>
      </c>
      <c r="R5791">
        <v>55.690417231369103</v>
      </c>
      <c r="S5791">
        <v>4.6444483556997698</v>
      </c>
      <c r="T5791" s="8">
        <f t="shared" si="544"/>
        <v>2597.5845525136401</v>
      </c>
      <c r="U5791" s="9">
        <f t="shared" si="545"/>
        <v>65.664552513640047</v>
      </c>
      <c r="V5791" s="9" t="b">
        <f t="shared" si="546"/>
        <v>0</v>
      </c>
      <c r="W5791" s="10" t="b">
        <f t="shared" si="543"/>
        <v>0</v>
      </c>
      <c r="X5791" s="49">
        <f t="shared" si="547"/>
        <v>1</v>
      </c>
      <c r="Y5791" s="49">
        <f t="shared" si="548"/>
        <v>0</v>
      </c>
      <c r="AG5791">
        <v>1.60820778366102</v>
      </c>
      <c r="AH5791">
        <v>1.2548681394843799</v>
      </c>
      <c r="AI5791">
        <v>3.0265633321146299</v>
      </c>
      <c r="AJ5791">
        <v>0.71332676414420204</v>
      </c>
      <c r="AK5791">
        <v>14.728431150032399</v>
      </c>
      <c r="AL5791">
        <v>4.6444483556997698</v>
      </c>
    </row>
    <row r="5792" spans="1:38">
      <c r="A5792">
        <v>5790</v>
      </c>
      <c r="B5792">
        <v>4.0979784547796098E-2</v>
      </c>
      <c r="C5792">
        <v>16.835989675030198</v>
      </c>
      <c r="D5792">
        <v>1.8073203115746299</v>
      </c>
      <c r="E5792">
        <v>2.70176212990412E-2</v>
      </c>
      <c r="F5792">
        <v>15.749825946311899</v>
      </c>
      <c r="G5792">
        <v>1.3557244151849701</v>
      </c>
      <c r="H5792">
        <v>-8.9176037495043894E-2</v>
      </c>
      <c r="I5792">
        <v>32.343245356523397</v>
      </c>
      <c r="J5792">
        <v>3.5947677877173798</v>
      </c>
      <c r="K5792">
        <v>-5.4743453292994002E-2</v>
      </c>
      <c r="L5792">
        <v>6.7785724567380097</v>
      </c>
      <c r="M5792">
        <v>0.62307207434114398</v>
      </c>
      <c r="N5792">
        <v>-3.4328374472977999E-2</v>
      </c>
      <c r="O5792">
        <v>175.36546737788601</v>
      </c>
      <c r="P5792">
        <v>11.946259418812</v>
      </c>
      <c r="Q5792">
        <v>6.2105102497765695E-4</v>
      </c>
      <c r="R5792">
        <v>55.154242964710299</v>
      </c>
      <c r="S5792">
        <v>4.5445370087642596</v>
      </c>
      <c r="T5792" s="8">
        <f t="shared" si="544"/>
        <v>2387.1681016394382</v>
      </c>
      <c r="U5792" s="9">
        <f t="shared" si="545"/>
        <v>-144.75189836056188</v>
      </c>
      <c r="V5792" s="9" t="b">
        <f t="shared" si="546"/>
        <v>0</v>
      </c>
      <c r="W5792" s="10" t="b">
        <f t="shared" si="543"/>
        <v>0</v>
      </c>
      <c r="X5792" s="49">
        <f t="shared" si="547"/>
        <v>0</v>
      </c>
      <c r="Y5792" s="49">
        <f t="shared" si="548"/>
        <v>1</v>
      </c>
      <c r="AG5792">
        <v>1.8073203115746299</v>
      </c>
      <c r="AH5792">
        <v>1.3557244151849701</v>
      </c>
      <c r="AI5792">
        <v>3.5947677877173798</v>
      </c>
      <c r="AJ5792">
        <v>0.62307207434114398</v>
      </c>
      <c r="AK5792">
        <v>11.946259418812</v>
      </c>
      <c r="AL5792">
        <v>4.5445370087642596</v>
      </c>
    </row>
    <row r="5793" spans="1:38">
      <c r="A5793">
        <v>5791</v>
      </c>
      <c r="B5793">
        <v>1.8735288799522201E-2</v>
      </c>
      <c r="C5793">
        <v>16.4656162316776</v>
      </c>
      <c r="D5793">
        <v>1.68954341066303</v>
      </c>
      <c r="E5793">
        <v>3.66855356478797E-2</v>
      </c>
      <c r="F5793">
        <v>15.9028323491967</v>
      </c>
      <c r="G5793">
        <v>1.4114052862629001</v>
      </c>
      <c r="H5793">
        <v>-0.11554387627231601</v>
      </c>
      <c r="I5793">
        <v>31.501569232550299</v>
      </c>
      <c r="J5793">
        <v>4.0608657059244901</v>
      </c>
      <c r="K5793">
        <v>0.10389401226664501</v>
      </c>
      <c r="L5793">
        <v>7.9438972569112396</v>
      </c>
      <c r="M5793">
        <v>0.98604778031193796</v>
      </c>
      <c r="N5793">
        <v>2.0520087642724401E-2</v>
      </c>
      <c r="O5793">
        <v>185.25266377240499</v>
      </c>
      <c r="P5793">
        <v>12.9463145837965</v>
      </c>
      <c r="Q5793">
        <v>-7.9457442350405097E-2</v>
      </c>
      <c r="R5793">
        <v>50.909787015444302</v>
      </c>
      <c r="S5793">
        <v>5.1847685062994397</v>
      </c>
      <c r="T5793" s="8">
        <f t="shared" si="544"/>
        <v>2627.89452732583</v>
      </c>
      <c r="U5793" s="9">
        <f t="shared" si="545"/>
        <v>95.974527325829968</v>
      </c>
      <c r="V5793" s="9" t="b">
        <f t="shared" si="546"/>
        <v>0</v>
      </c>
      <c r="W5793" s="10" t="b">
        <f t="shared" si="543"/>
        <v>0</v>
      </c>
      <c r="X5793" s="49">
        <f t="shared" si="547"/>
        <v>1</v>
      </c>
      <c r="Y5793" s="49">
        <f t="shared" si="548"/>
        <v>0</v>
      </c>
      <c r="AG5793">
        <v>1.68954341066303</v>
      </c>
      <c r="AH5793">
        <v>1.4114052862629001</v>
      </c>
      <c r="AI5793">
        <v>4.0608657059244901</v>
      </c>
      <c r="AJ5793">
        <v>0.98604778031193796</v>
      </c>
      <c r="AK5793">
        <v>12.9463145837965</v>
      </c>
      <c r="AL5793">
        <v>5.1847685062994397</v>
      </c>
    </row>
    <row r="5794" spans="1:38">
      <c r="A5794">
        <v>5792</v>
      </c>
      <c r="B5794">
        <v>-2.1036616409732901E-4</v>
      </c>
      <c r="C5794">
        <v>16.1566008403348</v>
      </c>
      <c r="D5794">
        <v>1.63101749252252</v>
      </c>
      <c r="E5794">
        <v>-1.10203768233295E-2</v>
      </c>
      <c r="F5794">
        <v>15.1619851173866</v>
      </c>
      <c r="G5794">
        <v>1.23199437373867</v>
      </c>
      <c r="H5794">
        <v>6.3087664577260198E-3</v>
      </c>
      <c r="I5794">
        <v>35.583783137497498</v>
      </c>
      <c r="J5794">
        <v>3.1161811137509901</v>
      </c>
      <c r="K5794">
        <v>3.7042202008541799E-3</v>
      </c>
      <c r="L5794">
        <v>7.1865713994126299</v>
      </c>
      <c r="M5794">
        <v>0.60353034154163498</v>
      </c>
      <c r="N5794">
        <v>5.24123550239474E-2</v>
      </c>
      <c r="O5794">
        <v>191.25601262838501</v>
      </c>
      <c r="P5794">
        <v>15.8659223723143</v>
      </c>
      <c r="Q5794">
        <v>-4.6646647944396498E-2</v>
      </c>
      <c r="R5794">
        <v>52.607883174979897</v>
      </c>
      <c r="S5794">
        <v>4.6131458153652103</v>
      </c>
      <c r="T5794" s="8">
        <f t="shared" si="544"/>
        <v>2706.1791509233326</v>
      </c>
      <c r="U5794" s="9">
        <f t="shared" si="545"/>
        <v>174.25915092333253</v>
      </c>
      <c r="V5794" s="9" t="b">
        <f t="shared" si="546"/>
        <v>0</v>
      </c>
      <c r="W5794" s="10" t="b">
        <f t="shared" si="543"/>
        <v>0</v>
      </c>
      <c r="X5794" s="49">
        <f t="shared" si="547"/>
        <v>1</v>
      </c>
      <c r="Y5794" s="49">
        <f t="shared" si="548"/>
        <v>0</v>
      </c>
      <c r="AG5794">
        <v>1.63101749252252</v>
      </c>
      <c r="AH5794">
        <v>1.23199437373867</v>
      </c>
      <c r="AI5794">
        <v>3.1161811137509901</v>
      </c>
      <c r="AJ5794">
        <v>0.60353034154163498</v>
      </c>
      <c r="AK5794">
        <v>15.8659223723143</v>
      </c>
      <c r="AL5794">
        <v>4.6131458153652103</v>
      </c>
    </row>
    <row r="5795" spans="1:38">
      <c r="A5795">
        <v>5793</v>
      </c>
      <c r="B5795">
        <v>5.5872509717571302E-2</v>
      </c>
      <c r="C5795">
        <v>17.088599799885799</v>
      </c>
      <c r="D5795">
        <v>1.9170185369910899</v>
      </c>
      <c r="E5795">
        <v>-6.8039138863361506E-2</v>
      </c>
      <c r="F5795">
        <v>14.321652515768299</v>
      </c>
      <c r="G5795">
        <v>1.36235190942677</v>
      </c>
      <c r="H5795">
        <v>1.6719451334488902E-2</v>
      </c>
      <c r="I5795">
        <v>35.956169726843299</v>
      </c>
      <c r="J5795">
        <v>3.1941103954613101</v>
      </c>
      <c r="K5795">
        <v>1.2743928071937201E-2</v>
      </c>
      <c r="L5795">
        <v>7.2518304223161802</v>
      </c>
      <c r="M5795">
        <v>0.617324112759567</v>
      </c>
      <c r="N5795">
        <v>6.2291245573760402E-3</v>
      </c>
      <c r="O5795">
        <v>182.624052225246</v>
      </c>
      <c r="P5795">
        <v>12.177485956184301</v>
      </c>
      <c r="Q5795">
        <v>-2.1798428002027501E-2</v>
      </c>
      <c r="R5795">
        <v>53.931471734955402</v>
      </c>
      <c r="S5795">
        <v>4.4633302660920204</v>
      </c>
      <c r="T5795" s="8">
        <f t="shared" si="544"/>
        <v>2373.1621176915055</v>
      </c>
      <c r="U5795" s="9">
        <f t="shared" si="545"/>
        <v>-158.75788230849457</v>
      </c>
      <c r="V5795" s="9" t="b">
        <f t="shared" si="546"/>
        <v>0</v>
      </c>
      <c r="W5795" s="10" t="b">
        <f t="shared" si="543"/>
        <v>0</v>
      </c>
      <c r="X5795" s="49">
        <f t="shared" si="547"/>
        <v>0</v>
      </c>
      <c r="Y5795" s="49">
        <f t="shared" si="548"/>
        <v>1</v>
      </c>
      <c r="AG5795">
        <v>1.9170185369910899</v>
      </c>
      <c r="AH5795">
        <v>1.36235190942677</v>
      </c>
      <c r="AI5795">
        <v>3.1941103954613101</v>
      </c>
      <c r="AJ5795">
        <v>0.617324112759567</v>
      </c>
      <c r="AK5795">
        <v>12.177485956184301</v>
      </c>
      <c r="AL5795">
        <v>4.4633302660920204</v>
      </c>
    </row>
    <row r="5796" spans="1:38">
      <c r="A5796">
        <v>5794</v>
      </c>
      <c r="B5796">
        <v>3.53177989215483E-2</v>
      </c>
      <c r="C5796">
        <v>16.740933899645501</v>
      </c>
      <c r="D5796">
        <v>1.77503651304982</v>
      </c>
      <c r="E5796">
        <v>2.1282627425324701E-2</v>
      </c>
      <c r="F5796">
        <v>15.6597593036783</v>
      </c>
      <c r="G5796">
        <v>1.3258225293785699</v>
      </c>
      <c r="H5796">
        <v>-1.87842749050976E-3</v>
      </c>
      <c r="I5796">
        <v>35.293641148593103</v>
      </c>
      <c r="J5796">
        <v>3.0654865144903001</v>
      </c>
      <c r="K5796">
        <v>-6.5270450127269897E-2</v>
      </c>
      <c r="L5796">
        <v>6.7075887242284598</v>
      </c>
      <c r="M5796">
        <v>0.64409241900716996</v>
      </c>
      <c r="N5796">
        <v>4.3177218172037603E-2</v>
      </c>
      <c r="O5796">
        <v>189.49786802667899</v>
      </c>
      <c r="P5796">
        <v>14.828703781303499</v>
      </c>
      <c r="Q5796">
        <v>-5.5617999202143102E-2</v>
      </c>
      <c r="R5796">
        <v>52.138030135762698</v>
      </c>
      <c r="S5796">
        <v>4.7399189956631398</v>
      </c>
      <c r="T5796" s="8">
        <f t="shared" si="544"/>
        <v>2637.9060752892501</v>
      </c>
      <c r="U5796" s="9">
        <f t="shared" si="545"/>
        <v>105.98607528925004</v>
      </c>
      <c r="V5796" s="9" t="b">
        <f t="shared" si="546"/>
        <v>0</v>
      </c>
      <c r="W5796" s="10" t="b">
        <f t="shared" si="543"/>
        <v>0</v>
      </c>
      <c r="X5796" s="49">
        <f t="shared" si="547"/>
        <v>1</v>
      </c>
      <c r="Y5796" s="49">
        <f t="shared" si="548"/>
        <v>0</v>
      </c>
      <c r="AG5796">
        <v>1.77503651304982</v>
      </c>
      <c r="AH5796">
        <v>1.3258225293785699</v>
      </c>
      <c r="AI5796">
        <v>3.0654865144903001</v>
      </c>
      <c r="AJ5796">
        <v>0.64409241900716996</v>
      </c>
      <c r="AK5796">
        <v>14.828703781303499</v>
      </c>
      <c r="AL5796">
        <v>4.7399189956631398</v>
      </c>
    </row>
    <row r="5797" spans="1:38">
      <c r="A5797">
        <v>5795</v>
      </c>
      <c r="B5797">
        <v>9.0398669883666294E-2</v>
      </c>
      <c r="C5797">
        <v>17.688907053663399</v>
      </c>
      <c r="D5797">
        <v>2.2420276761740401</v>
      </c>
      <c r="E5797">
        <v>-9.10099286097487E-3</v>
      </c>
      <c r="F5797">
        <v>15.191114734975899</v>
      </c>
      <c r="G5797">
        <v>1.2335431482355199</v>
      </c>
      <c r="H5797">
        <v>5.0233499298156799E-2</v>
      </c>
      <c r="I5797">
        <v>37.181626838099199</v>
      </c>
      <c r="J5797">
        <v>3.6586800604108598</v>
      </c>
      <c r="K5797">
        <v>-1.3080069943827599E-2</v>
      </c>
      <c r="L5797">
        <v>7.0669565332781801</v>
      </c>
      <c r="M5797">
        <v>0.59107962910995704</v>
      </c>
      <c r="N5797">
        <v>-3.3657379800667298E-2</v>
      </c>
      <c r="O5797">
        <v>175.48317615876999</v>
      </c>
      <c r="P5797">
        <v>11.9274722863539</v>
      </c>
      <c r="Q5797">
        <v>3.4620535253129497E-2</v>
      </c>
      <c r="R5797">
        <v>57.061701336205097</v>
      </c>
      <c r="S5797">
        <v>5.0661887343132301</v>
      </c>
      <c r="T5797" s="8">
        <f t="shared" si="544"/>
        <v>2471.8991534597508</v>
      </c>
      <c r="U5797" s="9">
        <f t="shared" si="545"/>
        <v>-60.020846540249295</v>
      </c>
      <c r="V5797" s="9" t="b">
        <f t="shared" si="546"/>
        <v>0</v>
      </c>
      <c r="W5797" s="10" t="b">
        <f t="shared" si="543"/>
        <v>0</v>
      </c>
      <c r="X5797" s="49">
        <f t="shared" si="547"/>
        <v>0</v>
      </c>
      <c r="Y5797" s="49">
        <f t="shared" si="548"/>
        <v>1</v>
      </c>
      <c r="AG5797">
        <v>2.2420276761740401</v>
      </c>
      <c r="AH5797">
        <v>1.2335431482355199</v>
      </c>
      <c r="AI5797">
        <v>3.6586800604108598</v>
      </c>
      <c r="AJ5797">
        <v>0.59107962910995704</v>
      </c>
      <c r="AK5797">
        <v>11.9274722863539</v>
      </c>
      <c r="AL5797">
        <v>5.0661887343132301</v>
      </c>
    </row>
    <row r="5798" spans="1:38">
      <c r="A5798">
        <v>5796</v>
      </c>
      <c r="B5798">
        <v>-3.8362518704122897E-2</v>
      </c>
      <c r="C5798">
        <v>15.5518022835602</v>
      </c>
      <c r="D5798">
        <v>1.6219938324213601</v>
      </c>
      <c r="E5798">
        <v>1.46661426519145E-2</v>
      </c>
      <c r="F5798">
        <v>15.556488765409</v>
      </c>
      <c r="G5798">
        <v>1.2939999585207</v>
      </c>
      <c r="H5798">
        <v>1.9976218094719601E-2</v>
      </c>
      <c r="I5798">
        <v>36.0734614775008</v>
      </c>
      <c r="J5798">
        <v>3.2283720715378799</v>
      </c>
      <c r="K5798">
        <v>-2.3921177026503201E-2</v>
      </c>
      <c r="L5798">
        <v>6.9907566923796898</v>
      </c>
      <c r="M5798">
        <v>0.58885806932796403</v>
      </c>
      <c r="N5798">
        <v>6.4188448958580696E-2</v>
      </c>
      <c r="O5798">
        <v>193.52157495443799</v>
      </c>
      <c r="P5798">
        <v>17.314422377250299</v>
      </c>
      <c r="Q5798">
        <v>4.69833381167266E-2</v>
      </c>
      <c r="R5798">
        <v>57.771522550086097</v>
      </c>
      <c r="S5798">
        <v>5.3908216843214198</v>
      </c>
      <c r="T5798" s="8">
        <f t="shared" si="544"/>
        <v>2943.8467993379622</v>
      </c>
      <c r="U5798" s="9">
        <f t="shared" si="545"/>
        <v>411.92679933796217</v>
      </c>
      <c r="V5798" s="9" t="b">
        <f t="shared" si="546"/>
        <v>0</v>
      </c>
      <c r="W5798" s="10" t="b">
        <f t="shared" si="543"/>
        <v>0</v>
      </c>
      <c r="X5798" s="49">
        <f t="shared" si="547"/>
        <v>1</v>
      </c>
      <c r="Y5798" s="49">
        <f t="shared" si="548"/>
        <v>0</v>
      </c>
      <c r="AG5798">
        <v>1.6219938324213601</v>
      </c>
      <c r="AH5798">
        <v>1.2939999585207</v>
      </c>
      <c r="AI5798">
        <v>3.2283720715378799</v>
      </c>
      <c r="AJ5798">
        <v>0.58885806932796403</v>
      </c>
      <c r="AK5798">
        <v>17.314422377250299</v>
      </c>
      <c r="AL5798">
        <v>5.3908216843214198</v>
      </c>
    </row>
    <row r="5799" spans="1:38">
      <c r="A5799">
        <v>5797</v>
      </c>
      <c r="B5799">
        <v>-1.88619568813129E-2</v>
      </c>
      <c r="C5799">
        <v>15.858047437080501</v>
      </c>
      <c r="D5799">
        <v>1.60999401019038</v>
      </c>
      <c r="E5799">
        <v>-4.4102841192104003E-2</v>
      </c>
      <c r="F5799">
        <v>14.668595554635999</v>
      </c>
      <c r="G5799">
        <v>1.26403817790891</v>
      </c>
      <c r="H5799">
        <v>-2.2769339217256199E-2</v>
      </c>
      <c r="I5799">
        <v>34.563973059896803</v>
      </c>
      <c r="J5799">
        <v>3.0270840949622402</v>
      </c>
      <c r="K5799">
        <v>2.09793097246148E-2</v>
      </c>
      <c r="L5799">
        <v>7.3117986050329504</v>
      </c>
      <c r="M5799">
        <v>0.63366004706296297</v>
      </c>
      <c r="N5799">
        <v>-1.51093511793836E-2</v>
      </c>
      <c r="O5799">
        <v>178.76841631253299</v>
      </c>
      <c r="P5799">
        <v>11.700634931611001</v>
      </c>
      <c r="Q5799">
        <v>-2.24656405548351E-2</v>
      </c>
      <c r="R5799">
        <v>53.895499981759599</v>
      </c>
      <c r="S5799">
        <v>4.4619817070877597</v>
      </c>
      <c r="T5799" s="8">
        <f t="shared" si="544"/>
        <v>2269.7392968823251</v>
      </c>
      <c r="U5799" s="9">
        <f t="shared" si="545"/>
        <v>-262.18070311767497</v>
      </c>
      <c r="V5799" s="9" t="b">
        <f t="shared" si="546"/>
        <v>1</v>
      </c>
      <c r="W5799" s="10" t="b">
        <f t="shared" si="543"/>
        <v>1</v>
      </c>
      <c r="X5799" s="49">
        <f t="shared" si="547"/>
        <v>0</v>
      </c>
      <c r="Y5799" s="49">
        <f t="shared" si="548"/>
        <v>1</v>
      </c>
      <c r="AG5799">
        <v>1.60999401019038</v>
      </c>
      <c r="AH5799">
        <v>1.26403817790891</v>
      </c>
      <c r="AI5799">
        <v>3.0270840949622402</v>
      </c>
      <c r="AJ5799">
        <v>0.63366004706296297</v>
      </c>
      <c r="AK5799">
        <v>11.700634931611001</v>
      </c>
      <c r="AL5799">
        <v>4.4619817070877597</v>
      </c>
    </row>
    <row r="5800" spans="1:38">
      <c r="A5800">
        <v>5798</v>
      </c>
      <c r="B5800">
        <v>-2.5387254271901E-2</v>
      </c>
      <c r="C5800">
        <v>15.7549058422854</v>
      </c>
      <c r="D5800">
        <v>1.60755214507982</v>
      </c>
      <c r="E5800">
        <v>2.1566546918781798E-3</v>
      </c>
      <c r="F5800">
        <v>15.363097193206601</v>
      </c>
      <c r="G5800">
        <v>1.25596055995958</v>
      </c>
      <c r="H5800">
        <v>7.3832630856728698E-2</v>
      </c>
      <c r="I5800">
        <v>38.069516446754299</v>
      </c>
      <c r="J5800">
        <v>4.1455255525463501</v>
      </c>
      <c r="K5800">
        <v>2.2917885566424699E-3</v>
      </c>
      <c r="L5800">
        <v>7.1764280236534699</v>
      </c>
      <c r="M5800">
        <v>0.60203115669232599</v>
      </c>
      <c r="N5800">
        <v>5.9708021482219903E-2</v>
      </c>
      <c r="O5800">
        <v>192.65645507340301</v>
      </c>
      <c r="P5800">
        <v>16.722600787176599</v>
      </c>
      <c r="Q5800">
        <v>4.0977152234540098E-2</v>
      </c>
      <c r="R5800">
        <v>57.425575996586304</v>
      </c>
      <c r="S5800">
        <v>5.2283227109541501</v>
      </c>
      <c r="T5800" s="8">
        <f t="shared" si="544"/>
        <v>2956.1992912408828</v>
      </c>
      <c r="U5800" s="9">
        <f t="shared" si="545"/>
        <v>424.27929124088269</v>
      </c>
      <c r="V5800" s="9" t="b">
        <f t="shared" si="546"/>
        <v>0</v>
      </c>
      <c r="W5800" s="10" t="b">
        <f t="shared" si="543"/>
        <v>0</v>
      </c>
      <c r="X5800" s="49">
        <f t="shared" si="547"/>
        <v>1</v>
      </c>
      <c r="Y5800" s="49">
        <f t="shared" si="548"/>
        <v>0</v>
      </c>
      <c r="AG5800">
        <v>1.60755214507982</v>
      </c>
      <c r="AH5800">
        <v>1.25596055995958</v>
      </c>
      <c r="AI5800">
        <v>4.1455255525463501</v>
      </c>
      <c r="AJ5800">
        <v>0.60203115669232599</v>
      </c>
      <c r="AK5800">
        <v>16.722600787176599</v>
      </c>
      <c r="AL5800">
        <v>5.2283227109541501</v>
      </c>
    </row>
    <row r="5801" spans="1:38">
      <c r="A5801">
        <v>5799</v>
      </c>
      <c r="B5801">
        <v>-1.5997687078281201E-2</v>
      </c>
      <c r="C5801">
        <v>15.9035342756807</v>
      </c>
      <c r="D5801">
        <v>1.61025100027096</v>
      </c>
      <c r="E5801">
        <v>-8.4084615408857297E-2</v>
      </c>
      <c r="F5801">
        <v>14.0936885622631</v>
      </c>
      <c r="G5801">
        <v>1.46234976014545</v>
      </c>
      <c r="H5801">
        <v>-4.7326258885852096E-3</v>
      </c>
      <c r="I5801">
        <v>35.1930497168049</v>
      </c>
      <c r="J5801">
        <v>3.0512456434706401</v>
      </c>
      <c r="K5801">
        <v>-3.2552653928253197E-2</v>
      </c>
      <c r="L5801">
        <v>6.9306758038780298</v>
      </c>
      <c r="M5801">
        <v>0.59431514323756196</v>
      </c>
      <c r="N5801">
        <v>8.4448993187365307E-3</v>
      </c>
      <c r="O5801">
        <v>183.02915463308699</v>
      </c>
      <c r="P5801">
        <v>12.2618895474836</v>
      </c>
      <c r="Q5801">
        <v>1.0222039787314299E-2</v>
      </c>
      <c r="R5801">
        <v>55.686328417584697</v>
      </c>
      <c r="S5801">
        <v>4.6449256085211896</v>
      </c>
      <c r="T5801" s="8">
        <f t="shared" si="544"/>
        <v>2362.4976703129405</v>
      </c>
      <c r="U5801" s="9">
        <f t="shared" si="545"/>
        <v>-169.42232968705957</v>
      </c>
      <c r="V5801" s="9" t="b">
        <f t="shared" si="546"/>
        <v>0</v>
      </c>
      <c r="W5801" s="10" t="b">
        <f t="shared" si="543"/>
        <v>0</v>
      </c>
      <c r="X5801" s="49">
        <f t="shared" si="547"/>
        <v>0</v>
      </c>
      <c r="Y5801" s="49">
        <f t="shared" si="548"/>
        <v>1</v>
      </c>
      <c r="AG5801">
        <v>1.61025100027096</v>
      </c>
      <c r="AH5801">
        <v>1.46234976014545</v>
      </c>
      <c r="AI5801">
        <v>3.0512456434706401</v>
      </c>
      <c r="AJ5801">
        <v>0.59431514323756196</v>
      </c>
      <c r="AK5801">
        <v>12.2618895474836</v>
      </c>
      <c r="AL5801">
        <v>4.6449256085211896</v>
      </c>
    </row>
    <row r="5802" spans="1:38">
      <c r="A5802">
        <v>5800</v>
      </c>
      <c r="B5802">
        <v>1.79474125427494E-2</v>
      </c>
      <c r="C5802">
        <v>16.452648472760998</v>
      </c>
      <c r="D5802">
        <v>1.68374352498931</v>
      </c>
      <c r="E5802">
        <v>-4.78871169759717E-2</v>
      </c>
      <c r="F5802">
        <v>14.6131904439248</v>
      </c>
      <c r="G5802">
        <v>1.2740967368882199</v>
      </c>
      <c r="H5802">
        <v>5.1772427398327603E-2</v>
      </c>
      <c r="I5802">
        <v>37.238890739662601</v>
      </c>
      <c r="J5802">
        <v>3.6872713924532499</v>
      </c>
      <c r="K5802">
        <v>-3.6666480950327499E-2</v>
      </c>
      <c r="L5802">
        <v>6.9022227680358998</v>
      </c>
      <c r="M5802">
        <v>0.59793392552589497</v>
      </c>
      <c r="N5802">
        <v>4.4448129092308497E-2</v>
      </c>
      <c r="O5802">
        <v>189.73885604123399</v>
      </c>
      <c r="P5802">
        <v>14.961455509090801</v>
      </c>
      <c r="Q5802">
        <v>8.3496509020863904E-2</v>
      </c>
      <c r="R5802">
        <v>59.919927887360203</v>
      </c>
      <c r="S5802">
        <v>6.6514517769635004</v>
      </c>
      <c r="T5802" s="8">
        <f t="shared" si="544"/>
        <v>2885.5952865910976</v>
      </c>
      <c r="U5802" s="9">
        <f t="shared" si="545"/>
        <v>353.67528659109757</v>
      </c>
      <c r="V5802" s="9" t="b">
        <f t="shared" si="546"/>
        <v>0</v>
      </c>
      <c r="W5802" s="10" t="b">
        <f t="shared" si="543"/>
        <v>0</v>
      </c>
      <c r="X5802" s="49">
        <f t="shared" si="547"/>
        <v>1</v>
      </c>
      <c r="Y5802" s="49">
        <f t="shared" si="548"/>
        <v>0</v>
      </c>
      <c r="AG5802">
        <v>1.68374352498931</v>
      </c>
      <c r="AH5802">
        <v>1.2740967368882199</v>
      </c>
      <c r="AI5802">
        <v>3.6872713924532499</v>
      </c>
      <c r="AJ5802">
        <v>0.59793392552589497</v>
      </c>
      <c r="AK5802">
        <v>14.961455509090801</v>
      </c>
      <c r="AL5802">
        <v>6.6514517769635004</v>
      </c>
    </row>
    <row r="5803" spans="1:38">
      <c r="A5803">
        <v>5801</v>
      </c>
      <c r="B5803">
        <v>-6.6491052157365907E-2</v>
      </c>
      <c r="C5803">
        <v>15.120448015022401</v>
      </c>
      <c r="D5803">
        <v>1.7054453759259001</v>
      </c>
      <c r="E5803">
        <v>3.52614154465581E-2</v>
      </c>
      <c r="F5803">
        <v>15.880200923150401</v>
      </c>
      <c r="G5803">
        <v>1.40206297681771</v>
      </c>
      <c r="H5803">
        <v>3.3000350730413401E-2</v>
      </c>
      <c r="I5803">
        <v>36.546359885490197</v>
      </c>
      <c r="J5803">
        <v>3.3832227282226599</v>
      </c>
      <c r="K5803">
        <v>4.9827752059285399E-2</v>
      </c>
      <c r="L5803">
        <v>7.5258046340526104</v>
      </c>
      <c r="M5803">
        <v>0.71971416158423895</v>
      </c>
      <c r="N5803">
        <v>2.9342049380162001E-2</v>
      </c>
      <c r="O5803">
        <v>186.894185759831</v>
      </c>
      <c r="P5803">
        <v>13.568843869266599</v>
      </c>
      <c r="Q5803">
        <v>9.4480023009647692E-3</v>
      </c>
      <c r="R5803">
        <v>55.6432417893962</v>
      </c>
      <c r="S5803">
        <v>4.6349327929180602</v>
      </c>
      <c r="T5803" s="8">
        <f t="shared" si="544"/>
        <v>2541.4221904735168</v>
      </c>
      <c r="U5803" s="9">
        <f t="shared" si="545"/>
        <v>9.5021904735167482</v>
      </c>
      <c r="V5803" s="9" t="b">
        <f t="shared" si="546"/>
        <v>0</v>
      </c>
      <c r="W5803" s="10" t="b">
        <f t="shared" si="543"/>
        <v>0</v>
      </c>
      <c r="X5803" s="49">
        <f t="shared" si="547"/>
        <v>1</v>
      </c>
      <c r="Y5803" s="49">
        <f t="shared" si="548"/>
        <v>0</v>
      </c>
      <c r="AG5803">
        <v>1.7054453759259001</v>
      </c>
      <c r="AH5803">
        <v>1.40206297681771</v>
      </c>
      <c r="AI5803">
        <v>3.3832227282226599</v>
      </c>
      <c r="AJ5803">
        <v>0.71971416158423895</v>
      </c>
      <c r="AK5803">
        <v>13.568843869266599</v>
      </c>
      <c r="AL5803">
        <v>4.6349327929180602</v>
      </c>
    </row>
    <row r="5804" spans="1:38">
      <c r="A5804">
        <v>5802</v>
      </c>
      <c r="B5804">
        <v>-1.40170367553863E-2</v>
      </c>
      <c r="C5804">
        <v>15.935064831173699</v>
      </c>
      <c r="D5804">
        <v>1.6095756053078001</v>
      </c>
      <c r="E5804">
        <v>-5.0556738753143801E-2</v>
      </c>
      <c r="F5804">
        <v>14.5742307794046</v>
      </c>
      <c r="G5804">
        <v>1.2866209930827299</v>
      </c>
      <c r="H5804">
        <v>-2.3287175558588599E-3</v>
      </c>
      <c r="I5804">
        <v>35.277752350166502</v>
      </c>
      <c r="J5804">
        <v>3.0623392964009901</v>
      </c>
      <c r="K5804">
        <v>6.22276680979892E-2</v>
      </c>
      <c r="L5804">
        <v>7.6197049545267603</v>
      </c>
      <c r="M5804">
        <v>0.76900042298893001</v>
      </c>
      <c r="N5804">
        <v>-4.2684597793565301E-2</v>
      </c>
      <c r="O5804">
        <v>173.90617992706899</v>
      </c>
      <c r="P5804">
        <v>12.258624203514501</v>
      </c>
      <c r="Q5804">
        <v>4.92125960757685E-2</v>
      </c>
      <c r="R5804">
        <v>57.900453833687301</v>
      </c>
      <c r="S5804">
        <v>5.4545561793239301</v>
      </c>
      <c r="T5804" s="8">
        <f t="shared" si="544"/>
        <v>2444.0716700618882</v>
      </c>
      <c r="U5804" s="9">
        <f t="shared" si="545"/>
        <v>-87.848329938111874</v>
      </c>
      <c r="V5804" s="9" t="b">
        <f t="shared" si="546"/>
        <v>0</v>
      </c>
      <c r="W5804" s="10" t="b">
        <f t="shared" si="543"/>
        <v>0</v>
      </c>
      <c r="X5804" s="49">
        <f t="shared" si="547"/>
        <v>0</v>
      </c>
      <c r="Y5804" s="49">
        <f t="shared" si="548"/>
        <v>1</v>
      </c>
      <c r="AG5804">
        <v>1.6095756053078001</v>
      </c>
      <c r="AH5804">
        <v>1.2866209930827299</v>
      </c>
      <c r="AI5804">
        <v>3.0623392964009901</v>
      </c>
      <c r="AJ5804">
        <v>0.76900042298893001</v>
      </c>
      <c r="AK5804">
        <v>12.258624203514501</v>
      </c>
      <c r="AL5804">
        <v>5.4545561793239301</v>
      </c>
    </row>
    <row r="5805" spans="1:38">
      <c r="A5805">
        <v>5803</v>
      </c>
      <c r="B5805">
        <v>6.6331018405571401E-3</v>
      </c>
      <c r="C5805">
        <v>16.267547217243798</v>
      </c>
      <c r="D5805">
        <v>1.6495439709772199</v>
      </c>
      <c r="E5805">
        <v>6.2652119517114897E-3</v>
      </c>
      <c r="F5805">
        <v>15.4263472018815</v>
      </c>
      <c r="G5805">
        <v>1.2666279613436799</v>
      </c>
      <c r="H5805">
        <v>1.58332702908839E-4</v>
      </c>
      <c r="I5805">
        <v>35.365599087622499</v>
      </c>
      <c r="J5805">
        <v>3.0749445683513299</v>
      </c>
      <c r="K5805">
        <v>-2.0957619932771399E-2</v>
      </c>
      <c r="L5805">
        <v>7.0115049280710702</v>
      </c>
      <c r="M5805">
        <v>0.59040410527800402</v>
      </c>
      <c r="N5805">
        <v>3.6199749656895801E-3</v>
      </c>
      <c r="O5805">
        <v>182.14817983504199</v>
      </c>
      <c r="P5805">
        <v>12.081860071252301</v>
      </c>
      <c r="Q5805">
        <v>3.7146916959940698E-2</v>
      </c>
      <c r="R5805">
        <v>57.206043229206301</v>
      </c>
      <c r="S5805">
        <v>5.1302740128276803</v>
      </c>
      <c r="T5805" s="8">
        <f t="shared" si="544"/>
        <v>2379.3654690030212</v>
      </c>
      <c r="U5805" s="9">
        <f t="shared" si="545"/>
        <v>-152.55453099697888</v>
      </c>
      <c r="V5805" s="9" t="b">
        <f t="shared" si="546"/>
        <v>0</v>
      </c>
      <c r="W5805" s="10" t="b">
        <f t="shared" si="543"/>
        <v>0</v>
      </c>
      <c r="X5805" s="49">
        <f t="shared" si="547"/>
        <v>0</v>
      </c>
      <c r="Y5805" s="49">
        <f t="shared" si="548"/>
        <v>1</v>
      </c>
      <c r="AG5805">
        <v>1.6495439709772199</v>
      </c>
      <c r="AH5805">
        <v>1.2666279613436799</v>
      </c>
      <c r="AI5805">
        <v>3.0749445683513299</v>
      </c>
      <c r="AJ5805">
        <v>0.59040410527800402</v>
      </c>
      <c r="AK5805">
        <v>12.081860071252301</v>
      </c>
      <c r="AL5805">
        <v>5.1302740128276803</v>
      </c>
    </row>
    <row r="5806" spans="1:38">
      <c r="A5806">
        <v>5804</v>
      </c>
      <c r="B5806">
        <v>-5.6680721407582603E-2</v>
      </c>
      <c r="C5806">
        <v>15.269514611899901</v>
      </c>
      <c r="D5806">
        <v>1.6644533061548401</v>
      </c>
      <c r="E5806">
        <v>8.1222001546756295E-2</v>
      </c>
      <c r="F5806">
        <v>16.6270966758482</v>
      </c>
      <c r="G5806">
        <v>1.81494766670192</v>
      </c>
      <c r="H5806">
        <v>5.0668227652625698E-3</v>
      </c>
      <c r="I5806">
        <v>35.539617513761598</v>
      </c>
      <c r="J5806">
        <v>3.1071010349324202</v>
      </c>
      <c r="K5806">
        <v>2.0099404692925E-2</v>
      </c>
      <c r="L5806">
        <v>7.3053677463370601</v>
      </c>
      <c r="M5806">
        <v>0.63143490854005901</v>
      </c>
      <c r="N5806">
        <v>2.5375429440356301E-2</v>
      </c>
      <c r="O5806">
        <v>186.15431591729401</v>
      </c>
      <c r="P5806">
        <v>13.2657782957917</v>
      </c>
      <c r="Q5806">
        <v>-9.2442856161954204E-2</v>
      </c>
      <c r="R5806">
        <v>50.252976074240301</v>
      </c>
      <c r="S5806">
        <v>5.4990551317457701</v>
      </c>
      <c r="T5806" s="8">
        <f t="shared" si="544"/>
        <v>2598.2770343866709</v>
      </c>
      <c r="U5806" s="9">
        <f t="shared" si="545"/>
        <v>66.357034386670875</v>
      </c>
      <c r="V5806" s="9" t="b">
        <f t="shared" si="546"/>
        <v>0</v>
      </c>
      <c r="W5806" s="10" t="b">
        <f t="shared" si="543"/>
        <v>0</v>
      </c>
      <c r="X5806" s="49">
        <f t="shared" si="547"/>
        <v>1</v>
      </c>
      <c r="Y5806" s="49">
        <f t="shared" si="548"/>
        <v>0</v>
      </c>
      <c r="AG5806">
        <v>1.6644533061548401</v>
      </c>
      <c r="AH5806">
        <v>1.81494766670192</v>
      </c>
      <c r="AI5806">
        <v>3.1071010349324202</v>
      </c>
      <c r="AJ5806">
        <v>0.63143490854005901</v>
      </c>
      <c r="AK5806">
        <v>13.2657782957917</v>
      </c>
      <c r="AL5806">
        <v>5.4990551317457701</v>
      </c>
    </row>
    <row r="5807" spans="1:38">
      <c r="A5807">
        <v>5805</v>
      </c>
      <c r="B5807">
        <v>0.119744867194502</v>
      </c>
      <c r="C5807">
        <v>18.215701105690101</v>
      </c>
      <c r="D5807">
        <v>2.6027168007606098</v>
      </c>
      <c r="E5807">
        <v>2.9691548845630002E-2</v>
      </c>
      <c r="F5807">
        <v>15.7919961947321</v>
      </c>
      <c r="G5807">
        <v>1.37007004790677</v>
      </c>
      <c r="H5807">
        <v>4.4617880901137101E-2</v>
      </c>
      <c r="I5807">
        <v>36.973414178983802</v>
      </c>
      <c r="J5807">
        <v>3.5609287112763899</v>
      </c>
      <c r="K5807">
        <v>7.1117591407274198E-3</v>
      </c>
      <c r="L5807">
        <v>7.2111016915273396</v>
      </c>
      <c r="M5807">
        <v>0.60926342547907397</v>
      </c>
      <c r="N5807">
        <v>-3.4067602492217901E-2</v>
      </c>
      <c r="O5807">
        <v>175.41120374129301</v>
      </c>
      <c r="P5807">
        <v>11.939589287416499</v>
      </c>
      <c r="Q5807">
        <v>6.59367527270074E-2</v>
      </c>
      <c r="R5807">
        <v>58.8769327269897</v>
      </c>
      <c r="S5807">
        <v>5.9863112195616397</v>
      </c>
      <c r="T5807" s="8">
        <f t="shared" si="544"/>
        <v>2606.8879492400984</v>
      </c>
      <c r="U5807" s="9">
        <f t="shared" si="545"/>
        <v>74.967949240098278</v>
      </c>
      <c r="V5807" s="9" t="b">
        <f t="shared" si="546"/>
        <v>0</v>
      </c>
      <c r="W5807" s="10" t="b">
        <f t="shared" si="543"/>
        <v>0</v>
      </c>
      <c r="X5807" s="49">
        <f t="shared" si="547"/>
        <v>1</v>
      </c>
      <c r="Y5807" s="49">
        <f t="shared" si="548"/>
        <v>0</v>
      </c>
      <c r="AG5807">
        <v>2.6027168007606098</v>
      </c>
      <c r="AH5807">
        <v>1.37007004790677</v>
      </c>
      <c r="AI5807">
        <v>3.5609287112763899</v>
      </c>
      <c r="AJ5807">
        <v>0.60926342547907397</v>
      </c>
      <c r="AK5807">
        <v>11.939589287416499</v>
      </c>
      <c r="AL5807">
        <v>5.9863112195616397</v>
      </c>
    </row>
    <row r="5808" spans="1:38">
      <c r="A5808">
        <v>5806</v>
      </c>
      <c r="B5808">
        <v>-6.3606237389808307E-2</v>
      </c>
      <c r="C5808">
        <v>15.164130684659</v>
      </c>
      <c r="D5808">
        <v>1.69303362525061</v>
      </c>
      <c r="E5808">
        <v>-8.3046918789941901E-2</v>
      </c>
      <c r="F5808">
        <v>14.108321126000099</v>
      </c>
      <c r="G5808">
        <v>1.4542797651681501</v>
      </c>
      <c r="H5808">
        <v>2.72478025130076E-2</v>
      </c>
      <c r="I5808">
        <v>36.336728722853003</v>
      </c>
      <c r="J5808">
        <v>3.3134150029985401</v>
      </c>
      <c r="K5808">
        <v>-8.9701580007648402E-3</v>
      </c>
      <c r="L5808">
        <v>7.09606086949724</v>
      </c>
      <c r="M5808">
        <v>0.59173512884516499</v>
      </c>
      <c r="N5808">
        <v>-1.5788142485162599E-2</v>
      </c>
      <c r="O5808">
        <v>178.64711104093101</v>
      </c>
      <c r="P5808">
        <v>11.696966675016901</v>
      </c>
      <c r="Q5808">
        <v>-5.9605146446895301E-3</v>
      </c>
      <c r="R5808">
        <v>54.7924336346506</v>
      </c>
      <c r="S5808">
        <v>4.4901921495488697</v>
      </c>
      <c r="T5808" s="8">
        <f t="shared" si="544"/>
        <v>2323.9622346828232</v>
      </c>
      <c r="U5808" s="9">
        <f t="shared" si="545"/>
        <v>-207.95776531717684</v>
      </c>
      <c r="V5808" s="9" t="b">
        <f t="shared" si="546"/>
        <v>0</v>
      </c>
      <c r="W5808" s="10" t="b">
        <f t="shared" si="543"/>
        <v>0</v>
      </c>
      <c r="X5808" s="49">
        <f t="shared" si="547"/>
        <v>0</v>
      </c>
      <c r="Y5808" s="49">
        <f t="shared" si="548"/>
        <v>1</v>
      </c>
      <c r="AG5808">
        <v>1.69303362525061</v>
      </c>
      <c r="AH5808">
        <v>1.4542797651681501</v>
      </c>
      <c r="AI5808">
        <v>3.3134150029985401</v>
      </c>
      <c r="AJ5808">
        <v>0.59173512884516499</v>
      </c>
      <c r="AK5808">
        <v>11.696966675016901</v>
      </c>
      <c r="AL5808">
        <v>4.4901921495488697</v>
      </c>
    </row>
    <row r="5809" spans="1:38">
      <c r="A5809">
        <v>5807</v>
      </c>
      <c r="B5809">
        <v>7.2591423817025699E-2</v>
      </c>
      <c r="C5809">
        <v>17.376704318435301</v>
      </c>
      <c r="D5809">
        <v>2.0598943584353502</v>
      </c>
      <c r="E5809">
        <v>-1.5709309246720801E-2</v>
      </c>
      <c r="F5809">
        <v>15.091058009924399</v>
      </c>
      <c r="G5809">
        <v>1.22935737415125</v>
      </c>
      <c r="H5809">
        <v>-4.38239435536543E-2</v>
      </c>
      <c r="I5809">
        <v>33.843849839701299</v>
      </c>
      <c r="J5809">
        <v>3.1002179332619502</v>
      </c>
      <c r="K5809">
        <v>-2.0568787458569202E-2</v>
      </c>
      <c r="L5809">
        <v>7.0142317589859804</v>
      </c>
      <c r="M5809">
        <v>0.58887773806972299</v>
      </c>
      <c r="N5809">
        <v>-7.7193184918155997E-3</v>
      </c>
      <c r="O5809">
        <v>180.094414302155</v>
      </c>
      <c r="P5809">
        <v>11.7635941175899</v>
      </c>
      <c r="Q5809">
        <v>-6.4694630923125603E-3</v>
      </c>
      <c r="R5809">
        <v>54.764554205808601</v>
      </c>
      <c r="S5809">
        <v>4.4869118986625196</v>
      </c>
      <c r="T5809" s="8">
        <f t="shared" si="544"/>
        <v>2322.8853420170694</v>
      </c>
      <c r="U5809" s="9">
        <f t="shared" si="545"/>
        <v>-209.03465798293064</v>
      </c>
      <c r="V5809" s="9" t="b">
        <f t="shared" si="546"/>
        <v>0</v>
      </c>
      <c r="W5809" s="10" t="b">
        <f t="shared" si="543"/>
        <v>0</v>
      </c>
      <c r="X5809" s="49">
        <f t="shared" si="547"/>
        <v>0</v>
      </c>
      <c r="Y5809" s="49">
        <f t="shared" si="548"/>
        <v>1</v>
      </c>
      <c r="AG5809">
        <v>2.0598943584353502</v>
      </c>
      <c r="AH5809">
        <v>1.22935737415125</v>
      </c>
      <c r="AI5809">
        <v>3.1002179332619502</v>
      </c>
      <c r="AJ5809">
        <v>0.58887773806972299</v>
      </c>
      <c r="AK5809">
        <v>11.7635941175899</v>
      </c>
      <c r="AL5809">
        <v>4.4869118986625196</v>
      </c>
    </row>
    <row r="5810" spans="1:38">
      <c r="A5810">
        <v>5808</v>
      </c>
      <c r="B5810">
        <v>3.6707155199680999E-2</v>
      </c>
      <c r="C5810">
        <v>16.7642091863496</v>
      </c>
      <c r="D5810">
        <v>1.78227022377763</v>
      </c>
      <c r="E5810">
        <v>3.9231501425062501E-2</v>
      </c>
      <c r="F5810">
        <v>15.943372000502499</v>
      </c>
      <c r="G5810">
        <v>1.4297998969425301</v>
      </c>
      <c r="H5810">
        <v>6.9636807929282203E-3</v>
      </c>
      <c r="I5810">
        <v>35.607095100010902</v>
      </c>
      <c r="J5810">
        <v>3.1196506382898401</v>
      </c>
      <c r="K5810">
        <v>-6.5115604653662507E-2</v>
      </c>
      <c r="L5810">
        <v>6.7086274443997098</v>
      </c>
      <c r="M5810">
        <v>0.64344097233798703</v>
      </c>
      <c r="N5810">
        <v>-1.4048338164913501E-3</v>
      </c>
      <c r="O5810">
        <v>181.23521571733599</v>
      </c>
      <c r="P5810">
        <v>11.90499428411</v>
      </c>
      <c r="Q5810">
        <v>3.7759480009428997E-2</v>
      </c>
      <c r="R5810">
        <v>57.241096272499398</v>
      </c>
      <c r="S5810">
        <v>5.1457452268591997</v>
      </c>
      <c r="T5810" s="8">
        <f t="shared" si="544"/>
        <v>2402.5901242317191</v>
      </c>
      <c r="U5810" s="9">
        <f t="shared" si="545"/>
        <v>-129.329875768281</v>
      </c>
      <c r="V5810" s="9" t="b">
        <f t="shared" si="546"/>
        <v>0</v>
      </c>
      <c r="W5810" s="10" t="b">
        <f t="shared" si="543"/>
        <v>0</v>
      </c>
      <c r="X5810" s="49">
        <f t="shared" si="547"/>
        <v>0</v>
      </c>
      <c r="Y5810" s="49">
        <f t="shared" si="548"/>
        <v>1</v>
      </c>
      <c r="AG5810">
        <v>1.78227022377763</v>
      </c>
      <c r="AH5810">
        <v>1.4297998969425301</v>
      </c>
      <c r="AI5810">
        <v>3.1196506382898401</v>
      </c>
      <c r="AJ5810">
        <v>0.64344097233798703</v>
      </c>
      <c r="AK5810">
        <v>11.90499428411</v>
      </c>
      <c r="AL5810">
        <v>5.1457452268591997</v>
      </c>
    </row>
    <row r="5811" spans="1:38">
      <c r="A5811">
        <v>5809</v>
      </c>
      <c r="B5811">
        <v>3.4114705636001802E-2</v>
      </c>
      <c r="C5811">
        <v>16.720805105313602</v>
      </c>
      <c r="D5811">
        <v>1.7677761043342699</v>
      </c>
      <c r="E5811">
        <v>8.10371957117903E-2</v>
      </c>
      <c r="F5811">
        <v>16.624024175280798</v>
      </c>
      <c r="G5811">
        <v>1.8141170102128601</v>
      </c>
      <c r="H5811">
        <v>-5.1017815900461496E-3</v>
      </c>
      <c r="I5811">
        <v>35.180060399537901</v>
      </c>
      <c r="J5811">
        <v>3.0482822117944202</v>
      </c>
      <c r="K5811">
        <v>-3.6076431818098602E-2</v>
      </c>
      <c r="L5811">
        <v>6.9062966203589404</v>
      </c>
      <c r="M5811">
        <v>0.59792946900550403</v>
      </c>
      <c r="N5811">
        <v>1.0227085597122499E-2</v>
      </c>
      <c r="O5811">
        <v>183.355637521266</v>
      </c>
      <c r="P5811">
        <v>12.3278201264517</v>
      </c>
      <c r="Q5811">
        <v>-7.0740369848180704E-2</v>
      </c>
      <c r="R5811">
        <v>51.355511202511501</v>
      </c>
      <c r="S5811">
        <v>4.9923590898119103</v>
      </c>
      <c r="T5811" s="8">
        <f t="shared" si="544"/>
        <v>2454.8284011610667</v>
      </c>
      <c r="U5811" s="9">
        <f t="shared" si="545"/>
        <v>-77.091598838933351</v>
      </c>
      <c r="V5811" s="9" t="b">
        <f t="shared" si="546"/>
        <v>0</v>
      </c>
      <c r="W5811" s="10" t="b">
        <f t="shared" si="543"/>
        <v>0</v>
      </c>
      <c r="X5811" s="49">
        <f t="shared" si="547"/>
        <v>0</v>
      </c>
      <c r="Y5811" s="49">
        <f t="shared" si="548"/>
        <v>1</v>
      </c>
      <c r="AG5811">
        <v>1.7677761043342699</v>
      </c>
      <c r="AH5811">
        <v>1.8141170102128601</v>
      </c>
      <c r="AI5811">
        <v>3.0482822117944202</v>
      </c>
      <c r="AJ5811">
        <v>0.59792946900550403</v>
      </c>
      <c r="AK5811">
        <v>12.3278201264517</v>
      </c>
      <c r="AL5811">
        <v>4.9923590898119103</v>
      </c>
    </row>
    <row r="5812" spans="1:38">
      <c r="A5812">
        <v>5810</v>
      </c>
      <c r="B5812">
        <v>-3.0821041830307299E-2</v>
      </c>
      <c r="C5812">
        <v>15.6695292002728</v>
      </c>
      <c r="D5812">
        <v>1.60928181773406</v>
      </c>
      <c r="E5812">
        <v>-5.1602154751381801E-2</v>
      </c>
      <c r="F5812">
        <v>14.5590026066604</v>
      </c>
      <c r="G5812">
        <v>1.28942756694884</v>
      </c>
      <c r="H5812">
        <v>-3.7499456358385502E-2</v>
      </c>
      <c r="I5812">
        <v>34.058573126260903</v>
      </c>
      <c r="J5812">
        <v>3.06829370747896</v>
      </c>
      <c r="K5812">
        <v>-3.5850173573668898E-3</v>
      </c>
      <c r="L5812">
        <v>7.1343772321976404</v>
      </c>
      <c r="M5812">
        <v>0.59640937639188496</v>
      </c>
      <c r="N5812">
        <v>1.6223963894647898E-2</v>
      </c>
      <c r="O5812">
        <v>184.45850253312301</v>
      </c>
      <c r="P5812">
        <v>12.6657546728051</v>
      </c>
      <c r="Q5812">
        <v>-0.11166080165633201</v>
      </c>
      <c r="R5812">
        <v>49.296437907913798</v>
      </c>
      <c r="S5812">
        <v>6.0553506965055499</v>
      </c>
      <c r="T5812" s="8">
        <f t="shared" si="544"/>
        <v>2528.4517837864396</v>
      </c>
      <c r="U5812" s="9">
        <f t="shared" si="545"/>
        <v>-3.4682162135604813</v>
      </c>
      <c r="V5812" s="9" t="b">
        <f t="shared" si="546"/>
        <v>0</v>
      </c>
      <c r="W5812" s="10" t="b">
        <f t="shared" si="543"/>
        <v>0</v>
      </c>
      <c r="X5812" s="49">
        <f t="shared" si="547"/>
        <v>0</v>
      </c>
      <c r="Y5812" s="49">
        <f t="shared" si="548"/>
        <v>1</v>
      </c>
      <c r="AG5812">
        <v>1.60928181773406</v>
      </c>
      <c r="AH5812">
        <v>1.28942756694884</v>
      </c>
      <c r="AI5812">
        <v>3.06829370747896</v>
      </c>
      <c r="AJ5812">
        <v>0.59640937639188496</v>
      </c>
      <c r="AK5812">
        <v>12.6657546728051</v>
      </c>
      <c r="AL5812">
        <v>6.0553506965055499</v>
      </c>
    </row>
    <row r="5813" spans="1:38">
      <c r="A5813">
        <v>5811</v>
      </c>
      <c r="B5813">
        <v>-5.7535525279482497E-2</v>
      </c>
      <c r="C5813">
        <v>15.2564677487366</v>
      </c>
      <c r="D5813">
        <v>1.66657227377797</v>
      </c>
      <c r="E5813">
        <v>-7.4631660823016394E-2</v>
      </c>
      <c r="F5813">
        <v>14.227547243425001</v>
      </c>
      <c r="G5813">
        <v>1.40238746897143</v>
      </c>
      <c r="H5813">
        <v>6.7545833946226305E-2</v>
      </c>
      <c r="I5813">
        <v>37.830931880543197</v>
      </c>
      <c r="J5813">
        <v>4.0019068112106204</v>
      </c>
      <c r="K5813">
        <v>-4.0857210379137997E-2</v>
      </c>
      <c r="L5813">
        <v>6.8733579445344999</v>
      </c>
      <c r="M5813">
        <v>0.60244797672325101</v>
      </c>
      <c r="N5813">
        <v>2.5983499831755898E-3</v>
      </c>
      <c r="O5813">
        <v>181.96218772727201</v>
      </c>
      <c r="P5813">
        <v>12.0430256503049</v>
      </c>
      <c r="Q5813">
        <v>-1.38261312611006E-2</v>
      </c>
      <c r="R5813">
        <v>54.363147870071202</v>
      </c>
      <c r="S5813">
        <v>4.4730490681119903</v>
      </c>
      <c r="T5813" s="8">
        <f t="shared" si="544"/>
        <v>2418.9389249100163</v>
      </c>
      <c r="U5813" s="9">
        <f t="shared" si="545"/>
        <v>-112.98107508998373</v>
      </c>
      <c r="V5813" s="9" t="b">
        <f t="shared" si="546"/>
        <v>0</v>
      </c>
      <c r="W5813" s="10" t="b">
        <f t="shared" si="543"/>
        <v>0</v>
      </c>
      <c r="X5813" s="49">
        <f t="shared" si="547"/>
        <v>0</v>
      </c>
      <c r="Y5813" s="49">
        <f t="shared" si="548"/>
        <v>1</v>
      </c>
      <c r="AG5813">
        <v>1.66657227377797</v>
      </c>
      <c r="AH5813">
        <v>1.40238746897143</v>
      </c>
      <c r="AI5813">
        <v>4.0019068112106204</v>
      </c>
      <c r="AJ5813">
        <v>0.60244797672325101</v>
      </c>
      <c r="AK5813">
        <v>12.0430256503049</v>
      </c>
      <c r="AL5813">
        <v>4.4730490681119903</v>
      </c>
    </row>
    <row r="5814" spans="1:38">
      <c r="A5814">
        <v>5812</v>
      </c>
      <c r="B5814">
        <v>-1.93874338948864E-2</v>
      </c>
      <c r="C5814">
        <v>15.849716586699</v>
      </c>
      <c r="D5814">
        <v>1.60937493120957</v>
      </c>
      <c r="E5814">
        <v>3.5234548596893098E-3</v>
      </c>
      <c r="F5814">
        <v>15.384109833797501</v>
      </c>
      <c r="G5814">
        <v>1.25913995263495</v>
      </c>
      <c r="H5814">
        <v>3.6874621792231402E-2</v>
      </c>
      <c r="I5814">
        <v>36.688225024561497</v>
      </c>
      <c r="J5814">
        <v>3.4341324265072899</v>
      </c>
      <c r="K5814">
        <v>6.1076528548296302E-2</v>
      </c>
      <c r="L5814">
        <v>7.6109386573803297</v>
      </c>
      <c r="M5814">
        <v>0.76373651513082697</v>
      </c>
      <c r="N5814">
        <v>6.6621110832165396E-3</v>
      </c>
      <c r="O5814">
        <v>182.70314310056</v>
      </c>
      <c r="P5814">
        <v>12.196041594280199</v>
      </c>
      <c r="Q5814">
        <v>-7.4959931437877797E-2</v>
      </c>
      <c r="R5814">
        <v>51.139270002395598</v>
      </c>
      <c r="S5814">
        <v>5.0851133585710997</v>
      </c>
      <c r="T5814" s="8">
        <f t="shared" si="544"/>
        <v>2434.7538778333933</v>
      </c>
      <c r="U5814" s="9">
        <f t="shared" si="545"/>
        <v>-97.166122166606783</v>
      </c>
      <c r="V5814" s="9" t="b">
        <f t="shared" si="546"/>
        <v>0</v>
      </c>
      <c r="W5814" s="10" t="b">
        <f t="shared" si="543"/>
        <v>0</v>
      </c>
      <c r="X5814" s="49">
        <f t="shared" si="547"/>
        <v>0</v>
      </c>
      <c r="Y5814" s="49">
        <f t="shared" si="548"/>
        <v>1</v>
      </c>
      <c r="AG5814">
        <v>1.60937493120957</v>
      </c>
      <c r="AH5814">
        <v>1.25913995263495</v>
      </c>
      <c r="AI5814">
        <v>3.4341324265072899</v>
      </c>
      <c r="AJ5814">
        <v>0.76373651513082697</v>
      </c>
      <c r="AK5814">
        <v>12.196041594280199</v>
      </c>
      <c r="AL5814">
        <v>5.0851133585710997</v>
      </c>
    </row>
    <row r="5815" spans="1:38">
      <c r="A5815">
        <v>5813</v>
      </c>
      <c r="B5815">
        <v>8.9911959249638507E-3</v>
      </c>
      <c r="C5815">
        <v>16.305952888400999</v>
      </c>
      <c r="D5815">
        <v>1.6553428656184499</v>
      </c>
      <c r="E5815">
        <v>-4.9858453808014097E-2</v>
      </c>
      <c r="F5815">
        <v>14.5844112993829</v>
      </c>
      <c r="G5815">
        <v>1.2831224395785099</v>
      </c>
      <c r="H5815">
        <v>6.6876319832098796E-2</v>
      </c>
      <c r="I5815">
        <v>37.805612014648197</v>
      </c>
      <c r="J5815">
        <v>3.98832373659822</v>
      </c>
      <c r="K5815">
        <v>1.6888772176322099E-2</v>
      </c>
      <c r="L5815">
        <v>7.2819505072951998</v>
      </c>
      <c r="M5815">
        <v>0.62468111233415702</v>
      </c>
      <c r="N5815">
        <v>4.9759047371238595E-4</v>
      </c>
      <c r="O5815">
        <v>181.58033016692599</v>
      </c>
      <c r="P5815">
        <v>11.9652910871673</v>
      </c>
      <c r="Q5815">
        <v>4.4083138520220597E-2</v>
      </c>
      <c r="R5815">
        <v>57.604216331680298</v>
      </c>
      <c r="S5815">
        <v>5.3124582431748104</v>
      </c>
      <c r="T5815" s="8">
        <f t="shared" si="544"/>
        <v>2482.9219484471446</v>
      </c>
      <c r="U5815" s="9">
        <f t="shared" si="545"/>
        <v>-48.998051552855486</v>
      </c>
      <c r="V5815" s="9" t="b">
        <f t="shared" si="546"/>
        <v>0</v>
      </c>
      <c r="W5815" s="10" t="b">
        <f t="shared" si="543"/>
        <v>0</v>
      </c>
      <c r="X5815" s="49">
        <f t="shared" si="547"/>
        <v>0</v>
      </c>
      <c r="Y5815" s="49">
        <f t="shared" si="548"/>
        <v>1</v>
      </c>
      <c r="AG5815">
        <v>1.6553428656184499</v>
      </c>
      <c r="AH5815">
        <v>1.2831224395785099</v>
      </c>
      <c r="AI5815">
        <v>3.98832373659822</v>
      </c>
      <c r="AJ5815">
        <v>0.62468111233415702</v>
      </c>
      <c r="AK5815">
        <v>11.9652910871673</v>
      </c>
      <c r="AL5815">
        <v>5.3124582431748104</v>
      </c>
    </row>
    <row r="5816" spans="1:38">
      <c r="A5816">
        <v>5814</v>
      </c>
      <c r="B5816">
        <v>-2.6949374362362898E-2</v>
      </c>
      <c r="C5816">
        <v>15.7303140000521</v>
      </c>
      <c r="D5816">
        <v>1.6080694909269799</v>
      </c>
      <c r="E5816">
        <v>-2.7495710833717501E-2</v>
      </c>
      <c r="F5816">
        <v>14.914232853031899</v>
      </c>
      <c r="G5816">
        <v>1.2297724128890599</v>
      </c>
      <c r="H5816">
        <v>-4.0859735173634899E-2</v>
      </c>
      <c r="I5816">
        <v>33.944318895051701</v>
      </c>
      <c r="J5816">
        <v>3.0850973491711802</v>
      </c>
      <c r="K5816">
        <v>4.6934346320215399E-3</v>
      </c>
      <c r="L5816">
        <v>7.1936839769036904</v>
      </c>
      <c r="M5816">
        <v>0.60619442380155197</v>
      </c>
      <c r="N5816">
        <v>2.7868750661590402E-2</v>
      </c>
      <c r="O5816">
        <v>186.61903753297699</v>
      </c>
      <c r="P5816">
        <v>13.4429829370908</v>
      </c>
      <c r="Q5816">
        <v>4.6493842242073001E-2</v>
      </c>
      <c r="R5816">
        <v>57.743250548204003</v>
      </c>
      <c r="S5816">
        <v>5.3785809921841601</v>
      </c>
      <c r="T5816" s="8">
        <f t="shared" si="544"/>
        <v>2535.0697606063732</v>
      </c>
      <c r="U5816" s="9">
        <f t="shared" si="545"/>
        <v>3.1497606063730927</v>
      </c>
      <c r="V5816" s="9" t="b">
        <f t="shared" si="546"/>
        <v>0</v>
      </c>
      <c r="W5816" s="10" t="b">
        <f t="shared" si="543"/>
        <v>0</v>
      </c>
      <c r="X5816" s="49">
        <f t="shared" si="547"/>
        <v>1</v>
      </c>
      <c r="Y5816" s="49">
        <f t="shared" si="548"/>
        <v>0</v>
      </c>
      <c r="AG5816">
        <v>1.6080694909269799</v>
      </c>
      <c r="AH5816">
        <v>1.2297724128890599</v>
      </c>
      <c r="AI5816">
        <v>3.0850973491711802</v>
      </c>
      <c r="AJ5816">
        <v>0.60619442380155197</v>
      </c>
      <c r="AK5816">
        <v>13.4429829370908</v>
      </c>
      <c r="AL5816">
        <v>5.3785809921841601</v>
      </c>
    </row>
    <row r="5817" spans="1:38">
      <c r="A5817">
        <v>5815</v>
      </c>
      <c r="B5817">
        <v>-9.3721906104278392E-3</v>
      </c>
      <c r="C5817">
        <v>16.0092529183684</v>
      </c>
      <c r="D5817">
        <v>1.6114227654590401</v>
      </c>
      <c r="E5817">
        <v>-2.3126609266094601E-2</v>
      </c>
      <c r="F5817">
        <v>14.979537207966599</v>
      </c>
      <c r="G5817">
        <v>1.22779433805428</v>
      </c>
      <c r="H5817">
        <v>-5.7264289388656801E-3</v>
      </c>
      <c r="I5817">
        <v>35.158092130002998</v>
      </c>
      <c r="J5817">
        <v>3.0450795336246101</v>
      </c>
      <c r="K5817">
        <v>7.1684788970915805E-2</v>
      </c>
      <c r="L5817">
        <v>7.6921072442802902</v>
      </c>
      <c r="M5817">
        <v>0.810935745971746</v>
      </c>
      <c r="N5817">
        <v>4.8784975339619598E-2</v>
      </c>
      <c r="O5817">
        <v>190.563511195807</v>
      </c>
      <c r="P5817">
        <v>15.4427252576741</v>
      </c>
      <c r="Q5817">
        <v>-6.9689998559720199E-3</v>
      </c>
      <c r="R5817">
        <v>54.737204129390399</v>
      </c>
      <c r="S5817">
        <v>4.4827406553373397</v>
      </c>
      <c r="T5817" s="8">
        <f t="shared" si="544"/>
        <v>2662.0698296121118</v>
      </c>
      <c r="U5817" s="9">
        <f t="shared" si="545"/>
        <v>130.14982961211172</v>
      </c>
      <c r="V5817" s="9" t="b">
        <f t="shared" si="546"/>
        <v>0</v>
      </c>
      <c r="W5817" s="10" t="b">
        <f t="shared" si="543"/>
        <v>0</v>
      </c>
      <c r="X5817" s="49">
        <f t="shared" si="547"/>
        <v>1</v>
      </c>
      <c r="Y5817" s="49">
        <f t="shared" si="548"/>
        <v>0</v>
      </c>
      <c r="AG5817">
        <v>1.6114227654590401</v>
      </c>
      <c r="AH5817">
        <v>1.22779433805428</v>
      </c>
      <c r="AI5817">
        <v>3.0450795336246101</v>
      </c>
      <c r="AJ5817">
        <v>0.810935745971746</v>
      </c>
      <c r="AK5817">
        <v>15.4427252576741</v>
      </c>
      <c r="AL5817">
        <v>4.4827406553373397</v>
      </c>
    </row>
    <row r="5818" spans="1:38">
      <c r="A5818">
        <v>5816</v>
      </c>
      <c r="B5818">
        <v>2.2019308874003898E-2</v>
      </c>
      <c r="C5818">
        <v>16.519778532284999</v>
      </c>
      <c r="D5818">
        <v>1.70368605234683</v>
      </c>
      <c r="E5818">
        <v>-3.6651481881554801E-2</v>
      </c>
      <c r="F5818">
        <v>14.7783047644531</v>
      </c>
      <c r="G5818">
        <v>1.24739937875775</v>
      </c>
      <c r="H5818">
        <v>-3.1340883041370698E-2</v>
      </c>
      <c r="I5818">
        <v>34.268972561102103</v>
      </c>
      <c r="J5818">
        <v>3.041333831992</v>
      </c>
      <c r="K5818">
        <v>-4.3170186390852896E-3</v>
      </c>
      <c r="L5818">
        <v>7.1291567698450802</v>
      </c>
      <c r="M5818">
        <v>0.59388595653628995</v>
      </c>
      <c r="N5818">
        <v>-4.0243584779945898E-2</v>
      </c>
      <c r="O5818">
        <v>174.33120571110999</v>
      </c>
      <c r="P5818">
        <v>12.145337006736</v>
      </c>
      <c r="Q5818">
        <v>2.5790373379955999E-2</v>
      </c>
      <c r="R5818">
        <v>56.560055343819798</v>
      </c>
      <c r="S5818">
        <v>4.8949113864642202</v>
      </c>
      <c r="T5818" s="8">
        <f t="shared" si="544"/>
        <v>2362.655361283309</v>
      </c>
      <c r="U5818" s="9">
        <f t="shared" si="545"/>
        <v>-169.26463871669102</v>
      </c>
      <c r="V5818" s="9" t="b">
        <f t="shared" si="546"/>
        <v>0</v>
      </c>
      <c r="W5818" s="10" t="b">
        <f t="shared" si="543"/>
        <v>0</v>
      </c>
      <c r="X5818" s="49">
        <f t="shared" si="547"/>
        <v>0</v>
      </c>
      <c r="Y5818" s="49">
        <f t="shared" si="548"/>
        <v>1</v>
      </c>
      <c r="AG5818">
        <v>1.70368605234683</v>
      </c>
      <c r="AH5818">
        <v>1.24739937875775</v>
      </c>
      <c r="AI5818">
        <v>3.041333831992</v>
      </c>
      <c r="AJ5818">
        <v>0.59388595653628995</v>
      </c>
      <c r="AK5818">
        <v>12.145337006736</v>
      </c>
      <c r="AL5818">
        <v>4.8949113864642202</v>
      </c>
    </row>
    <row r="5819" spans="1:38">
      <c r="A5819">
        <v>5817</v>
      </c>
      <c r="B5819">
        <v>5.4101180522132301E-2</v>
      </c>
      <c r="C5819">
        <v>17.058357056985301</v>
      </c>
      <c r="D5819">
        <v>1.90228287941973</v>
      </c>
      <c r="E5819">
        <v>2.78608320048318E-2</v>
      </c>
      <c r="F5819">
        <v>15.763111968835201</v>
      </c>
      <c r="G5819">
        <v>1.359702694751</v>
      </c>
      <c r="H5819">
        <v>-3.3448402465595301E-2</v>
      </c>
      <c r="I5819">
        <v>34.1968260875326</v>
      </c>
      <c r="J5819">
        <v>3.0504383969569799</v>
      </c>
      <c r="K5819">
        <v>4.9493205196814299E-2</v>
      </c>
      <c r="L5819">
        <v>7.5232873208278104</v>
      </c>
      <c r="M5819">
        <v>0.71653839748144699</v>
      </c>
      <c r="N5819">
        <v>-4.2419663943979502E-2</v>
      </c>
      <c r="O5819">
        <v>173.95225966455499</v>
      </c>
      <c r="P5819">
        <v>12.245904979689</v>
      </c>
      <c r="Q5819">
        <v>2.37714234758853E-2</v>
      </c>
      <c r="R5819">
        <v>56.445978621852099</v>
      </c>
      <c r="S5819">
        <v>4.85707644331643</v>
      </c>
      <c r="T5819" s="8">
        <f t="shared" si="544"/>
        <v>2413.1943791614585</v>
      </c>
      <c r="U5819" s="9">
        <f t="shared" si="545"/>
        <v>-118.72562083854154</v>
      </c>
      <c r="V5819" s="9" t="b">
        <f t="shared" si="546"/>
        <v>0</v>
      </c>
      <c r="W5819" s="10" t="b">
        <f t="shared" si="543"/>
        <v>0</v>
      </c>
      <c r="X5819" s="49">
        <f t="shared" si="547"/>
        <v>0</v>
      </c>
      <c r="Y5819" s="49">
        <f t="shared" si="548"/>
        <v>1</v>
      </c>
      <c r="AG5819">
        <v>1.90228287941973</v>
      </c>
      <c r="AH5819">
        <v>1.359702694751</v>
      </c>
      <c r="AI5819">
        <v>3.0504383969569799</v>
      </c>
      <c r="AJ5819">
        <v>0.71653839748144699</v>
      </c>
      <c r="AK5819">
        <v>12.245904979689</v>
      </c>
      <c r="AL5819">
        <v>4.85707644331643</v>
      </c>
    </row>
    <row r="5820" spans="1:38">
      <c r="A5820">
        <v>5818</v>
      </c>
      <c r="B5820">
        <v>-1.9093908278548798E-2</v>
      </c>
      <c r="C5820">
        <v>15.854369567379999</v>
      </c>
      <c r="D5820">
        <v>1.6098079350879499</v>
      </c>
      <c r="E5820">
        <v>-1.3400519279637001E-2</v>
      </c>
      <c r="F5820">
        <v>15.1259403457488</v>
      </c>
      <c r="G5820">
        <v>1.23175817627453</v>
      </c>
      <c r="H5820">
        <v>2.5366626271009801E-2</v>
      </c>
      <c r="I5820">
        <v>36.2684371864149</v>
      </c>
      <c r="J5820">
        <v>3.2914591939553102</v>
      </c>
      <c r="K5820">
        <v>1.27756914047038E-3</v>
      </c>
      <c r="L5820">
        <v>7.1691532407497496</v>
      </c>
      <c r="M5820">
        <v>0.60191247306096796</v>
      </c>
      <c r="N5820">
        <v>3.4623310702580802E-4</v>
      </c>
      <c r="O5820">
        <v>181.552848726121</v>
      </c>
      <c r="P5820">
        <v>11.960201682107501</v>
      </c>
      <c r="Q5820">
        <v>5.1690054846984697E-2</v>
      </c>
      <c r="R5820">
        <v>58.044077658486003</v>
      </c>
      <c r="S5820">
        <v>5.52130821922034</v>
      </c>
      <c r="T5820" s="8">
        <f t="shared" si="544"/>
        <v>2421.6447679706603</v>
      </c>
      <c r="U5820" s="9">
        <f t="shared" si="545"/>
        <v>-110.2752320293398</v>
      </c>
      <c r="V5820" s="9" t="b">
        <f t="shared" si="546"/>
        <v>0</v>
      </c>
      <c r="W5820" s="10" t="b">
        <f t="shared" si="543"/>
        <v>0</v>
      </c>
      <c r="X5820" s="49">
        <f t="shared" si="547"/>
        <v>0</v>
      </c>
      <c r="Y5820" s="49">
        <f t="shared" si="548"/>
        <v>1</v>
      </c>
      <c r="AG5820">
        <v>1.6098079350879499</v>
      </c>
      <c r="AH5820">
        <v>1.23175817627453</v>
      </c>
      <c r="AI5820">
        <v>3.2914591939553102</v>
      </c>
      <c r="AJ5820">
        <v>0.60191247306096796</v>
      </c>
      <c r="AK5820">
        <v>11.960201682107501</v>
      </c>
      <c r="AL5820">
        <v>5.52130821922034</v>
      </c>
    </row>
    <row r="5821" spans="1:38">
      <c r="A5821">
        <v>5819</v>
      </c>
      <c r="B5821">
        <v>8.9278123699233006E-3</v>
      </c>
      <c r="C5821">
        <v>16.304919391892302</v>
      </c>
      <c r="D5821">
        <v>1.65582367008049</v>
      </c>
      <c r="E5821">
        <v>8.02430242855251E-3</v>
      </c>
      <c r="F5821">
        <v>15.453507423977101</v>
      </c>
      <c r="G5821">
        <v>1.2724621428703899</v>
      </c>
      <c r="H5821">
        <v>5.9094730744709098E-2</v>
      </c>
      <c r="I5821">
        <v>37.512565937567302</v>
      </c>
      <c r="J5821">
        <v>3.8193158740583701</v>
      </c>
      <c r="K5821">
        <v>-3.3718733119429203E-2</v>
      </c>
      <c r="L5821">
        <v>6.92259879717228</v>
      </c>
      <c r="M5821">
        <v>0.59574052248838605</v>
      </c>
      <c r="N5821">
        <v>-1.2169088424998101E-2</v>
      </c>
      <c r="O5821">
        <v>179.29481592603199</v>
      </c>
      <c r="P5821">
        <v>11.7270535773522</v>
      </c>
      <c r="Q5821">
        <v>-5.1193369498900798E-2</v>
      </c>
      <c r="R5821">
        <v>52.369232728304802</v>
      </c>
      <c r="S5821">
        <v>4.6735176134360703</v>
      </c>
      <c r="T5821" s="8">
        <f t="shared" si="544"/>
        <v>2374.3913400285905</v>
      </c>
      <c r="U5821" s="9">
        <f t="shared" si="545"/>
        <v>-157.52865997140952</v>
      </c>
      <c r="V5821" s="9" t="b">
        <f t="shared" si="546"/>
        <v>0</v>
      </c>
      <c r="W5821" s="10" t="b">
        <f t="shared" si="543"/>
        <v>0</v>
      </c>
      <c r="X5821" s="49">
        <f t="shared" si="547"/>
        <v>0</v>
      </c>
      <c r="Y5821" s="49">
        <f t="shared" si="548"/>
        <v>1</v>
      </c>
      <c r="AG5821">
        <v>1.65582367008049</v>
      </c>
      <c r="AH5821">
        <v>1.2724621428703899</v>
      </c>
      <c r="AI5821">
        <v>3.8193158740583701</v>
      </c>
      <c r="AJ5821">
        <v>0.59574052248838605</v>
      </c>
      <c r="AK5821">
        <v>11.7270535773522</v>
      </c>
      <c r="AL5821">
        <v>4.6735176134360703</v>
      </c>
    </row>
    <row r="5822" spans="1:38">
      <c r="A5822">
        <v>5820</v>
      </c>
      <c r="B5822">
        <v>-2.73056120800153E-2</v>
      </c>
      <c r="C5822">
        <v>15.7247112669064</v>
      </c>
      <c r="D5822">
        <v>1.60949852765587</v>
      </c>
      <c r="E5822">
        <v>7.3663915125978599E-2</v>
      </c>
      <c r="F5822">
        <v>16.501901356744099</v>
      </c>
      <c r="G5822">
        <v>1.7301697156203399</v>
      </c>
      <c r="H5822">
        <v>4.7512415276256097E-2</v>
      </c>
      <c r="I5822">
        <v>37.080590034559897</v>
      </c>
      <c r="J5822">
        <v>3.6096890226565601</v>
      </c>
      <c r="K5822">
        <v>-6.8630576197913504E-2</v>
      </c>
      <c r="L5822">
        <v>6.6850882039475001</v>
      </c>
      <c r="M5822">
        <v>0.64978860426479101</v>
      </c>
      <c r="N5822">
        <v>9.2012124458621999E-3</v>
      </c>
      <c r="O5822">
        <v>183.167634345794</v>
      </c>
      <c r="P5822">
        <v>12.289810756223201</v>
      </c>
      <c r="Q5822">
        <v>2.76056323165332E-3</v>
      </c>
      <c r="R5822">
        <v>55.272372465476103</v>
      </c>
      <c r="S5822">
        <v>4.5669406968708097</v>
      </c>
      <c r="T5822" s="8">
        <f t="shared" si="544"/>
        <v>2445.589732329157</v>
      </c>
      <c r="U5822" s="9">
        <f t="shared" si="545"/>
        <v>-86.330267670843114</v>
      </c>
      <c r="V5822" s="9" t="b">
        <f t="shared" si="546"/>
        <v>0</v>
      </c>
      <c r="W5822" s="10" t="b">
        <f t="shared" si="543"/>
        <v>0</v>
      </c>
      <c r="X5822" s="49">
        <f t="shared" si="547"/>
        <v>0</v>
      </c>
      <c r="Y5822" s="49">
        <f t="shared" si="548"/>
        <v>1</v>
      </c>
      <c r="AG5822">
        <v>1.60949852765587</v>
      </c>
      <c r="AH5822">
        <v>1.7301697156203399</v>
      </c>
      <c r="AI5822">
        <v>3.6096890226565601</v>
      </c>
      <c r="AJ5822">
        <v>0.64978860426479101</v>
      </c>
      <c r="AK5822">
        <v>12.289810756223201</v>
      </c>
      <c r="AL5822">
        <v>4.5669406968708097</v>
      </c>
    </row>
    <row r="5823" spans="1:38">
      <c r="A5823">
        <v>5821</v>
      </c>
      <c r="B5823">
        <v>-4.7299845177750703E-2</v>
      </c>
      <c r="C5823">
        <v>15.413430009441599</v>
      </c>
      <c r="D5823">
        <v>1.64020304192221</v>
      </c>
      <c r="E5823">
        <v>-4.5810359141599297E-2</v>
      </c>
      <c r="F5823">
        <v>14.6435700362739</v>
      </c>
      <c r="G5823">
        <v>1.2688461162954501</v>
      </c>
      <c r="H5823">
        <v>-1.3806269082709301E-2</v>
      </c>
      <c r="I5823">
        <v>34.875164908403903</v>
      </c>
      <c r="J5823">
        <v>3.0325630068898501</v>
      </c>
      <c r="K5823">
        <v>-4.57935011494452E-2</v>
      </c>
      <c r="L5823">
        <v>6.8395126549726797</v>
      </c>
      <c r="M5823">
        <v>0.60780344014404997</v>
      </c>
      <c r="N5823">
        <v>-3.9168625679127503E-2</v>
      </c>
      <c r="O5823">
        <v>174.518705386432</v>
      </c>
      <c r="P5823">
        <v>12.095690754684201</v>
      </c>
      <c r="Q5823">
        <v>3.9366985519794701E-2</v>
      </c>
      <c r="R5823">
        <v>57.333185647435201</v>
      </c>
      <c r="S5823">
        <v>5.1861192324690997</v>
      </c>
      <c r="T5823" s="8">
        <f t="shared" si="544"/>
        <v>2383.1225592404858</v>
      </c>
      <c r="U5823" s="9">
        <f t="shared" si="545"/>
        <v>-148.7974407595143</v>
      </c>
      <c r="V5823" s="9" t="b">
        <f t="shared" si="546"/>
        <v>0</v>
      </c>
      <c r="W5823" s="10" t="b">
        <f t="shared" si="543"/>
        <v>0</v>
      </c>
      <c r="X5823" s="49">
        <f t="shared" si="547"/>
        <v>0</v>
      </c>
      <c r="Y5823" s="49">
        <f t="shared" si="548"/>
        <v>1</v>
      </c>
      <c r="AG5823">
        <v>1.64020304192221</v>
      </c>
      <c r="AH5823">
        <v>1.2688461162954501</v>
      </c>
      <c r="AI5823">
        <v>3.0325630068898501</v>
      </c>
      <c r="AJ5823">
        <v>0.60780344014404997</v>
      </c>
      <c r="AK5823">
        <v>12.095690754684201</v>
      </c>
      <c r="AL5823">
        <v>5.1861192324690997</v>
      </c>
    </row>
    <row r="5824" spans="1:38">
      <c r="A5824">
        <v>5822</v>
      </c>
      <c r="B5824">
        <v>-2.9208864458522998E-2</v>
      </c>
      <c r="C5824">
        <v>15.6948116350846</v>
      </c>
      <c r="D5824">
        <v>1.60924376787274</v>
      </c>
      <c r="E5824">
        <v>8.6247466739862392E-3</v>
      </c>
      <c r="F5824">
        <v>15.4627891798912</v>
      </c>
      <c r="G5824">
        <v>1.2741285536709099</v>
      </c>
      <c r="H5824">
        <v>1.3097193338253999E-2</v>
      </c>
      <c r="I5824">
        <v>35.826162804991498</v>
      </c>
      <c r="J5824">
        <v>3.1599341066650801</v>
      </c>
      <c r="K5824">
        <v>1.7275409017488499E-2</v>
      </c>
      <c r="L5824">
        <v>7.2847665219893099</v>
      </c>
      <c r="M5824">
        <v>0.62570083961206702</v>
      </c>
      <c r="N5824">
        <v>3.53704333198257E-4</v>
      </c>
      <c r="O5824">
        <v>181.55420515358301</v>
      </c>
      <c r="P5824">
        <v>11.9594089286664</v>
      </c>
      <c r="Q5824">
        <v>6.3952606586425903E-2</v>
      </c>
      <c r="R5824">
        <v>58.760228105949103</v>
      </c>
      <c r="S5824">
        <v>5.9171377459895096</v>
      </c>
      <c r="T5824" s="8">
        <f t="shared" si="544"/>
        <v>2454.5553942476708</v>
      </c>
      <c r="U5824" s="9">
        <f t="shared" si="545"/>
        <v>-77.364605752329226</v>
      </c>
      <c r="V5824" s="9" t="b">
        <f t="shared" si="546"/>
        <v>0</v>
      </c>
      <c r="W5824" s="10" t="b">
        <f t="shared" si="543"/>
        <v>0</v>
      </c>
      <c r="X5824" s="49">
        <f t="shared" si="547"/>
        <v>0</v>
      </c>
      <c r="Y5824" s="49">
        <f t="shared" si="548"/>
        <v>1</v>
      </c>
      <c r="AG5824">
        <v>1.60924376787274</v>
      </c>
      <c r="AH5824">
        <v>1.2741285536709099</v>
      </c>
      <c r="AI5824">
        <v>3.1599341066650801</v>
      </c>
      <c r="AJ5824">
        <v>0.62570083961206702</v>
      </c>
      <c r="AK5824">
        <v>11.9594089286664</v>
      </c>
      <c r="AL5824">
        <v>5.9171377459895096</v>
      </c>
    </row>
    <row r="5825" spans="1:38">
      <c r="A5825">
        <v>5823</v>
      </c>
      <c r="B5825">
        <v>-4.2991858800263898E-2</v>
      </c>
      <c r="C5825">
        <v>15.4799740885312</v>
      </c>
      <c r="D5825">
        <v>1.63028517029765</v>
      </c>
      <c r="E5825">
        <v>-2.1978126973440301E-2</v>
      </c>
      <c r="F5825">
        <v>14.996750824076701</v>
      </c>
      <c r="G5825">
        <v>1.22885511215965</v>
      </c>
      <c r="H5825">
        <v>-4.3572383470322704E-3</v>
      </c>
      <c r="I5825">
        <v>35.206263229156598</v>
      </c>
      <c r="J5825">
        <v>3.05133833741418</v>
      </c>
      <c r="K5825">
        <v>-3.9659611359010298E-2</v>
      </c>
      <c r="L5825">
        <v>6.8815944022763</v>
      </c>
      <c r="M5825">
        <v>0.60064044541277095</v>
      </c>
      <c r="N5825">
        <v>-3.10568159799222E-2</v>
      </c>
      <c r="O5825">
        <v>175.94012526296601</v>
      </c>
      <c r="P5825">
        <v>11.868797162758</v>
      </c>
      <c r="Q5825">
        <v>-4.3110956034359401E-3</v>
      </c>
      <c r="R5825">
        <v>54.882883892686699</v>
      </c>
      <c r="S5825">
        <v>4.5039789366957397</v>
      </c>
      <c r="T5825" s="8">
        <f t="shared" si="544"/>
        <v>2288.3895164737992</v>
      </c>
      <c r="U5825" s="9">
        <f t="shared" si="545"/>
        <v>-243.5304835262009</v>
      </c>
      <c r="V5825" s="9" t="b">
        <f t="shared" si="546"/>
        <v>1</v>
      </c>
      <c r="W5825" s="10" t="b">
        <f t="shared" si="543"/>
        <v>0</v>
      </c>
      <c r="X5825" s="49">
        <f t="shared" si="547"/>
        <v>0</v>
      </c>
      <c r="Y5825" s="49">
        <f t="shared" si="548"/>
        <v>1</v>
      </c>
      <c r="AG5825">
        <v>1.63028517029765</v>
      </c>
      <c r="AH5825">
        <v>1.22885511215965</v>
      </c>
      <c r="AI5825">
        <v>3.05133833741418</v>
      </c>
      <c r="AJ5825">
        <v>0.60064044541277095</v>
      </c>
      <c r="AK5825">
        <v>11.868797162758</v>
      </c>
      <c r="AL5825">
        <v>4.5039789366957397</v>
      </c>
    </row>
    <row r="5826" spans="1:38">
      <c r="A5826">
        <v>5824</v>
      </c>
      <c r="B5826">
        <v>3.7509128264584003E-2</v>
      </c>
      <c r="C5826">
        <v>16.777659023053999</v>
      </c>
      <c r="D5826">
        <v>1.78748885654331</v>
      </c>
      <c r="E5826">
        <v>-1.32141024730277E-2</v>
      </c>
      <c r="F5826">
        <v>15.128760338083801</v>
      </c>
      <c r="G5826">
        <v>1.2318002833274799</v>
      </c>
      <c r="H5826">
        <v>-1.31381106501851E-2</v>
      </c>
      <c r="I5826">
        <v>34.898474830416397</v>
      </c>
      <c r="J5826">
        <v>3.0319154598349098</v>
      </c>
      <c r="K5826">
        <v>1.19972114706309E-2</v>
      </c>
      <c r="L5826">
        <v>7.2464173814052497</v>
      </c>
      <c r="M5826">
        <v>0.61560618037207204</v>
      </c>
      <c r="N5826">
        <v>-3.3102827190685698E-2</v>
      </c>
      <c r="O5826">
        <v>175.58051780015299</v>
      </c>
      <c r="P5826">
        <v>11.9130709144225</v>
      </c>
      <c r="Q5826">
        <v>-2.15792628598909E-2</v>
      </c>
      <c r="R5826">
        <v>53.943292928973399</v>
      </c>
      <c r="S5826">
        <v>4.4632837813706701</v>
      </c>
      <c r="T5826" s="8">
        <f t="shared" si="544"/>
        <v>2304.3165475870942</v>
      </c>
      <c r="U5826" s="9">
        <f t="shared" si="545"/>
        <v>-227.60345241290588</v>
      </c>
      <c r="V5826" s="9" t="b">
        <f t="shared" si="546"/>
        <v>1</v>
      </c>
      <c r="W5826" s="10" t="b">
        <f t="shared" si="543"/>
        <v>0</v>
      </c>
      <c r="X5826" s="49">
        <f t="shared" si="547"/>
        <v>0</v>
      </c>
      <c r="Y5826" s="49">
        <f t="shared" si="548"/>
        <v>1</v>
      </c>
      <c r="AG5826">
        <v>1.78748885654331</v>
      </c>
      <c r="AH5826">
        <v>1.2318002833274799</v>
      </c>
      <c r="AI5826">
        <v>3.0319154598349098</v>
      </c>
      <c r="AJ5826">
        <v>0.61560618037207204</v>
      </c>
      <c r="AK5826">
        <v>11.9130709144225</v>
      </c>
      <c r="AL5826">
        <v>4.4632837813706701</v>
      </c>
    </row>
    <row r="5827" spans="1:38">
      <c r="A5827">
        <v>5825</v>
      </c>
      <c r="B5827">
        <v>-1.3715613816273901E-2</v>
      </c>
      <c r="C5827">
        <v>15.939868749219199</v>
      </c>
      <c r="D5827">
        <v>1.61247868072172</v>
      </c>
      <c r="E5827">
        <v>-7.6141763650097996E-3</v>
      </c>
      <c r="F5827">
        <v>15.213717934196801</v>
      </c>
      <c r="G5827">
        <v>1.2345647874702601</v>
      </c>
      <c r="H5827">
        <v>1.12518134553307E-2</v>
      </c>
      <c r="I5827">
        <v>35.760110889051802</v>
      </c>
      <c r="J5827">
        <v>3.1469788764623501</v>
      </c>
      <c r="K5827">
        <v>-2.8026168110363198E-2</v>
      </c>
      <c r="L5827">
        <v>6.9621185184274301</v>
      </c>
      <c r="M5827">
        <v>0.58946387370632403</v>
      </c>
      <c r="N5827">
        <v>-5.7354512175535203E-3</v>
      </c>
      <c r="O5827">
        <v>180.45205235288199</v>
      </c>
      <c r="P5827">
        <v>11.779262718293801</v>
      </c>
      <c r="Q5827">
        <v>-2.03112407907922E-2</v>
      </c>
      <c r="R5827">
        <v>54.011737600393197</v>
      </c>
      <c r="S5827">
        <v>4.4624492052914801</v>
      </c>
      <c r="T5827" s="8">
        <f t="shared" si="544"/>
        <v>2282.5198141945934</v>
      </c>
      <c r="U5827" s="9">
        <f t="shared" si="545"/>
        <v>-249.40018580540664</v>
      </c>
      <c r="V5827" s="9" t="b">
        <f t="shared" si="546"/>
        <v>1</v>
      </c>
      <c r="W5827" s="10" t="b">
        <f t="shared" ref="W5827:W5890" si="549">U5827&lt;-$AB$7</f>
        <v>1</v>
      </c>
      <c r="X5827" s="49">
        <f t="shared" si="547"/>
        <v>0</v>
      </c>
      <c r="Y5827" s="49">
        <f t="shared" si="548"/>
        <v>1</v>
      </c>
      <c r="AG5827">
        <v>1.61247868072172</v>
      </c>
      <c r="AH5827">
        <v>1.2345647874702601</v>
      </c>
      <c r="AI5827">
        <v>3.1469788764623501</v>
      </c>
      <c r="AJ5827">
        <v>0.58946387370632403</v>
      </c>
      <c r="AK5827">
        <v>11.779262718293801</v>
      </c>
      <c r="AL5827">
        <v>4.4624492052914801</v>
      </c>
    </row>
    <row r="5828" spans="1:38">
      <c r="A5828">
        <v>5826</v>
      </c>
      <c r="B5828">
        <v>4.8606210875696103E-3</v>
      </c>
      <c r="C5828">
        <v>16.238738841590799</v>
      </c>
      <c r="D5828">
        <v>1.6452567716565401</v>
      </c>
      <c r="E5828">
        <v>2.9861098283558499E-2</v>
      </c>
      <c r="F5828">
        <v>15.794673945809899</v>
      </c>
      <c r="G5828">
        <v>1.3709018428777</v>
      </c>
      <c r="H5828">
        <v>5.8727996543802001E-2</v>
      </c>
      <c r="I5828">
        <v>37.498811318972898</v>
      </c>
      <c r="J5828">
        <v>3.8112951063177101</v>
      </c>
      <c r="K5828">
        <v>9.0913872829184803E-4</v>
      </c>
      <c r="L5828">
        <v>7.1665123931804402</v>
      </c>
      <c r="M5828">
        <v>0.60086083532203904</v>
      </c>
      <c r="N5828">
        <v>6.0529303037689698E-4</v>
      </c>
      <c r="O5828">
        <v>181.599887885914</v>
      </c>
      <c r="P5828">
        <v>11.968540107043699</v>
      </c>
      <c r="Q5828">
        <v>5.7604149782148201E-2</v>
      </c>
      <c r="R5828">
        <v>58.388372938146802</v>
      </c>
      <c r="S5828">
        <v>5.7005664055203003</v>
      </c>
      <c r="T5828" s="8">
        <f t="shared" ref="T5828:T5891" si="550">(D5828+G5828+J5828+M5828+P5828+S5828)*100</f>
        <v>2509.7421068737985</v>
      </c>
      <c r="U5828" s="9">
        <f t="shared" ref="U5828:U5891" si="551">T5828-$AA$3</f>
        <v>-22.177893126201525</v>
      </c>
      <c r="V5828" s="9" t="b">
        <f t="shared" ref="V5828:V5891" si="552">U5828&lt;-$AB$5</f>
        <v>0</v>
      </c>
      <c r="W5828" s="10" t="b">
        <f t="shared" si="549"/>
        <v>0</v>
      </c>
      <c r="X5828" s="49">
        <f t="shared" ref="X5828:X5891" si="553">(U5828&gt;0)*1</f>
        <v>0</v>
      </c>
      <c r="Y5828" s="49">
        <f t="shared" ref="Y5828:Y5891" si="554">(U5828&lt;0)*1</f>
        <v>1</v>
      </c>
      <c r="AG5828">
        <v>1.6452567716565401</v>
      </c>
      <c r="AH5828">
        <v>1.3709018428777</v>
      </c>
      <c r="AI5828">
        <v>3.8112951063177101</v>
      </c>
      <c r="AJ5828">
        <v>0.60086083532203904</v>
      </c>
      <c r="AK5828">
        <v>11.968540107043699</v>
      </c>
      <c r="AL5828">
        <v>5.7005664055203003</v>
      </c>
    </row>
    <row r="5829" spans="1:38">
      <c r="A5829">
        <v>5827</v>
      </c>
      <c r="B5829">
        <v>-3.4035421019296401E-2</v>
      </c>
      <c r="C5829">
        <v>15.6192422556623</v>
      </c>
      <c r="D5829">
        <v>1.61096132511378</v>
      </c>
      <c r="E5829">
        <v>4.9381539446432697E-3</v>
      </c>
      <c r="F5829">
        <v>15.4058891218393</v>
      </c>
      <c r="G5829">
        <v>1.26354453946618</v>
      </c>
      <c r="H5829">
        <v>1.2608938945373399E-3</v>
      </c>
      <c r="I5829">
        <v>35.404613328536897</v>
      </c>
      <c r="J5829">
        <v>3.0826583755276502</v>
      </c>
      <c r="K5829">
        <v>-6.8390454016027599E-3</v>
      </c>
      <c r="L5829">
        <v>7.1111994995537504</v>
      </c>
      <c r="M5829">
        <v>0.59312759917052604</v>
      </c>
      <c r="N5829">
        <v>1.3676766103033601E-2</v>
      </c>
      <c r="O5829">
        <v>183.98924813842299</v>
      </c>
      <c r="P5829">
        <v>12.5165552843897</v>
      </c>
      <c r="Q5829">
        <v>3.96700513761159E-2</v>
      </c>
      <c r="R5829">
        <v>57.350564011700499</v>
      </c>
      <c r="S5829">
        <v>5.1939632962020399</v>
      </c>
      <c r="T5829" s="8">
        <f t="shared" si="550"/>
        <v>2426.0810419869872</v>
      </c>
      <c r="U5829" s="9">
        <f t="shared" si="551"/>
        <v>-105.83895801301287</v>
      </c>
      <c r="V5829" s="9" t="b">
        <f t="shared" si="552"/>
        <v>0</v>
      </c>
      <c r="W5829" s="10" t="b">
        <f t="shared" si="549"/>
        <v>0</v>
      </c>
      <c r="X5829" s="49">
        <f t="shared" si="553"/>
        <v>0</v>
      </c>
      <c r="Y5829" s="49">
        <f t="shared" si="554"/>
        <v>1</v>
      </c>
      <c r="AG5829">
        <v>1.61096132511378</v>
      </c>
      <c r="AH5829">
        <v>1.26354453946618</v>
      </c>
      <c r="AI5829">
        <v>3.0826583755276502</v>
      </c>
      <c r="AJ5829">
        <v>0.59312759917052604</v>
      </c>
      <c r="AK5829">
        <v>12.5165552843897</v>
      </c>
      <c r="AL5829">
        <v>5.1939632962020399</v>
      </c>
    </row>
    <row r="5830" spans="1:38">
      <c r="A5830">
        <v>5828</v>
      </c>
      <c r="B5830">
        <v>-9.8608318140761694E-2</v>
      </c>
      <c r="C5830">
        <v>14.6425362544413</v>
      </c>
      <c r="D5830">
        <v>1.88164243737225</v>
      </c>
      <c r="E5830">
        <v>9.2177218199805191E-3</v>
      </c>
      <c r="F5830">
        <v>15.471960948609301</v>
      </c>
      <c r="G5830">
        <v>1.2770581949878199</v>
      </c>
      <c r="H5830">
        <v>6.5557029029286399E-3</v>
      </c>
      <c r="I5830">
        <v>35.592571155408599</v>
      </c>
      <c r="J5830">
        <v>3.11758879865081</v>
      </c>
      <c r="K5830">
        <v>-4.5454440674683599E-2</v>
      </c>
      <c r="L5830">
        <v>6.8418320565670996</v>
      </c>
      <c r="M5830">
        <v>0.60784403355045702</v>
      </c>
      <c r="N5830">
        <v>1.8512432382095399E-2</v>
      </c>
      <c r="O5830">
        <v>184.881113384782</v>
      </c>
      <c r="P5830">
        <v>12.815213152856501</v>
      </c>
      <c r="Q5830">
        <v>-2.63152421117301E-2</v>
      </c>
      <c r="R5830">
        <v>53.688422619518903</v>
      </c>
      <c r="S5830">
        <v>4.4667721583504703</v>
      </c>
      <c r="T5830" s="8">
        <f t="shared" si="550"/>
        <v>2416.6118775768309</v>
      </c>
      <c r="U5830" s="9">
        <f t="shared" si="551"/>
        <v>-115.30812242316915</v>
      </c>
      <c r="V5830" s="9" t="b">
        <f t="shared" si="552"/>
        <v>0</v>
      </c>
      <c r="W5830" s="10" t="b">
        <f t="shared" si="549"/>
        <v>0</v>
      </c>
      <c r="X5830" s="49">
        <f t="shared" si="553"/>
        <v>0</v>
      </c>
      <c r="Y5830" s="49">
        <f t="shared" si="554"/>
        <v>1</v>
      </c>
      <c r="AG5830">
        <v>1.88164243737225</v>
      </c>
      <c r="AH5830">
        <v>1.2770581949878199</v>
      </c>
      <c r="AI5830">
        <v>3.11758879865081</v>
      </c>
      <c r="AJ5830">
        <v>0.60784403355045702</v>
      </c>
      <c r="AK5830">
        <v>12.815213152856501</v>
      </c>
      <c r="AL5830">
        <v>4.4667721583504703</v>
      </c>
    </row>
    <row r="5831" spans="1:38">
      <c r="A5831">
        <v>5829</v>
      </c>
      <c r="B5831">
        <v>-5.4262917927293403E-2</v>
      </c>
      <c r="C5831">
        <v>15.3064779645256</v>
      </c>
      <c r="D5831">
        <v>1.65736849660436</v>
      </c>
      <c r="E5831">
        <v>-4.0810016523917997E-2</v>
      </c>
      <c r="F5831">
        <v>14.716976278832201</v>
      </c>
      <c r="G5831">
        <v>1.25627024308066</v>
      </c>
      <c r="H5831">
        <v>4.5646534750281402E-2</v>
      </c>
      <c r="I5831">
        <v>37.011466591820103</v>
      </c>
      <c r="J5831">
        <v>3.5788977611553201</v>
      </c>
      <c r="K5831">
        <v>-1.4779283994725501E-2</v>
      </c>
      <c r="L5831">
        <v>7.0549584579756797</v>
      </c>
      <c r="M5831">
        <v>0.59032237271674304</v>
      </c>
      <c r="N5831">
        <v>1.34630771079101E-2</v>
      </c>
      <c r="O5831">
        <v>183.949935861325</v>
      </c>
      <c r="P5831">
        <v>12.503746493947499</v>
      </c>
      <c r="Q5831">
        <v>9.3438462131735706E-2</v>
      </c>
      <c r="R5831">
        <v>60.518620154706198</v>
      </c>
      <c r="S5831">
        <v>7.0716678509575299</v>
      </c>
      <c r="T5831" s="8">
        <f t="shared" si="550"/>
        <v>2665.8273218462114</v>
      </c>
      <c r="U5831" s="9">
        <f t="shared" si="551"/>
        <v>133.90732184621129</v>
      </c>
      <c r="V5831" s="9" t="b">
        <f t="shared" si="552"/>
        <v>0</v>
      </c>
      <c r="W5831" s="10" t="b">
        <f t="shared" si="549"/>
        <v>0</v>
      </c>
      <c r="X5831" s="49">
        <f t="shared" si="553"/>
        <v>1</v>
      </c>
      <c r="Y5831" s="49">
        <f t="shared" si="554"/>
        <v>0</v>
      </c>
      <c r="AG5831">
        <v>1.65736849660436</v>
      </c>
      <c r="AH5831">
        <v>1.25627024308066</v>
      </c>
      <c r="AI5831">
        <v>3.5788977611553201</v>
      </c>
      <c r="AJ5831">
        <v>0.59032237271674304</v>
      </c>
      <c r="AK5831">
        <v>12.503746493947499</v>
      </c>
      <c r="AL5831">
        <v>7.0716678509575299</v>
      </c>
    </row>
    <row r="5832" spans="1:38">
      <c r="A5832">
        <v>5830</v>
      </c>
      <c r="B5832">
        <v>-2.92892119788788E-2</v>
      </c>
      <c r="C5832">
        <v>15.693550646546599</v>
      </c>
      <c r="D5832">
        <v>1.60942840844737</v>
      </c>
      <c r="E5832">
        <v>4.7498647661879299E-2</v>
      </c>
      <c r="F5832">
        <v>16.075724523359501</v>
      </c>
      <c r="G5832">
        <v>1.4922196943281201</v>
      </c>
      <c r="H5832">
        <v>-2.2340231567738102E-2</v>
      </c>
      <c r="I5832">
        <v>34.578807907780302</v>
      </c>
      <c r="J5832">
        <v>3.0269789157812799</v>
      </c>
      <c r="K5832">
        <v>-7.0963485585214597E-3</v>
      </c>
      <c r="L5832">
        <v>7.1093700008510297</v>
      </c>
      <c r="M5832">
        <v>0.59131864281590896</v>
      </c>
      <c r="N5832">
        <v>1.92820476555545E-2</v>
      </c>
      <c r="O5832">
        <v>185.02345548071699</v>
      </c>
      <c r="P5832">
        <v>12.864920636792601</v>
      </c>
      <c r="Q5832">
        <v>-2.8014068909410599E-2</v>
      </c>
      <c r="R5832">
        <v>53.5972927173244</v>
      </c>
      <c r="S5832">
        <v>4.4710852548173197</v>
      </c>
      <c r="T5832" s="8">
        <f t="shared" si="550"/>
        <v>2405.5951552982597</v>
      </c>
      <c r="U5832" s="9">
        <f t="shared" si="551"/>
        <v>-126.3248447017404</v>
      </c>
      <c r="V5832" s="9" t="b">
        <f t="shared" si="552"/>
        <v>0</v>
      </c>
      <c r="W5832" s="10" t="b">
        <f t="shared" si="549"/>
        <v>0</v>
      </c>
      <c r="X5832" s="49">
        <f t="shared" si="553"/>
        <v>0</v>
      </c>
      <c r="Y5832" s="49">
        <f t="shared" si="554"/>
        <v>1</v>
      </c>
      <c r="AG5832">
        <v>1.60942840844737</v>
      </c>
      <c r="AH5832">
        <v>1.4922196943281201</v>
      </c>
      <c r="AI5832">
        <v>3.0269789157812799</v>
      </c>
      <c r="AJ5832">
        <v>0.59131864281590896</v>
      </c>
      <c r="AK5832">
        <v>12.864920636792601</v>
      </c>
      <c r="AL5832">
        <v>4.4710852548173197</v>
      </c>
    </row>
    <row r="5833" spans="1:38">
      <c r="A5833">
        <v>5831</v>
      </c>
      <c r="B5833">
        <v>-5.8418088981814003E-3</v>
      </c>
      <c r="C5833">
        <v>16.065871576028901</v>
      </c>
      <c r="D5833">
        <v>1.6177510244778699</v>
      </c>
      <c r="E5833">
        <v>4.69028532220436E-2</v>
      </c>
      <c r="F5833">
        <v>16.0661495487137</v>
      </c>
      <c r="G5833">
        <v>1.4881424838145401</v>
      </c>
      <c r="H5833">
        <v>4.1623683992352598E-2</v>
      </c>
      <c r="I5833">
        <v>36.862874068555001</v>
      </c>
      <c r="J5833">
        <v>3.5101822871655202</v>
      </c>
      <c r="K5833">
        <v>7.3319168337891705E-2</v>
      </c>
      <c r="L5833">
        <v>7.7046893448108804</v>
      </c>
      <c r="M5833">
        <v>0.81899854658992699</v>
      </c>
      <c r="N5833">
        <v>4.9821554733044698E-2</v>
      </c>
      <c r="O5833">
        <v>190.76114781998001</v>
      </c>
      <c r="P5833">
        <v>15.5620896214729</v>
      </c>
      <c r="Q5833">
        <v>3.3064802978793398E-2</v>
      </c>
      <c r="R5833">
        <v>56.972997623313198</v>
      </c>
      <c r="S5833">
        <v>5.0347196785465096</v>
      </c>
      <c r="T5833" s="8">
        <f t="shared" si="550"/>
        <v>2803.1883642067264</v>
      </c>
      <c r="U5833" s="9">
        <f t="shared" si="551"/>
        <v>271.26836420672635</v>
      </c>
      <c r="V5833" s="9" t="b">
        <f t="shared" si="552"/>
        <v>0</v>
      </c>
      <c r="W5833" s="10" t="b">
        <f t="shared" si="549"/>
        <v>0</v>
      </c>
      <c r="X5833" s="49">
        <f t="shared" si="553"/>
        <v>1</v>
      </c>
      <c r="Y5833" s="49">
        <f t="shared" si="554"/>
        <v>0</v>
      </c>
      <c r="AG5833">
        <v>1.6177510244778699</v>
      </c>
      <c r="AH5833">
        <v>1.4881424838145401</v>
      </c>
      <c r="AI5833">
        <v>3.5101822871655202</v>
      </c>
      <c r="AJ5833">
        <v>0.81899854658992699</v>
      </c>
      <c r="AK5833">
        <v>15.5620896214729</v>
      </c>
      <c r="AL5833">
        <v>5.0347196785465096</v>
      </c>
    </row>
    <row r="5834" spans="1:38">
      <c r="A5834">
        <v>5832</v>
      </c>
      <c r="B5834">
        <v>-3.7899453196466197E-2</v>
      </c>
      <c r="C5834">
        <v>15.5590054544209</v>
      </c>
      <c r="D5834">
        <v>1.6199192648448699</v>
      </c>
      <c r="E5834">
        <v>3.5697999313124999E-2</v>
      </c>
      <c r="F5834">
        <v>15.8871354763182</v>
      </c>
      <c r="G5834">
        <v>1.40595276486427</v>
      </c>
      <c r="H5834">
        <v>-4.0750820442990797E-2</v>
      </c>
      <c r="I5834">
        <v>33.948016132739198</v>
      </c>
      <c r="J5834">
        <v>3.0836960165332798</v>
      </c>
      <c r="K5834">
        <v>1.2756007639996699E-2</v>
      </c>
      <c r="L5834">
        <v>7.2519180218243999</v>
      </c>
      <c r="M5834">
        <v>0.617324112759567</v>
      </c>
      <c r="N5834">
        <v>-1.38249761925133E-2</v>
      </c>
      <c r="O5834">
        <v>178.998169507932</v>
      </c>
      <c r="P5834">
        <v>11.712796073355801</v>
      </c>
      <c r="Q5834">
        <v>-1.0382390002726401E-2</v>
      </c>
      <c r="R5834">
        <v>54.5506832115856</v>
      </c>
      <c r="S5834">
        <v>4.4778478432854802</v>
      </c>
      <c r="T5834" s="8">
        <f t="shared" si="550"/>
        <v>2291.753607564327</v>
      </c>
      <c r="U5834" s="9">
        <f t="shared" si="551"/>
        <v>-240.16639243567306</v>
      </c>
      <c r="V5834" s="9" t="b">
        <f t="shared" si="552"/>
        <v>1</v>
      </c>
      <c r="W5834" s="10" t="b">
        <f t="shared" si="549"/>
        <v>0</v>
      </c>
      <c r="X5834" s="49">
        <f t="shared" si="553"/>
        <v>0</v>
      </c>
      <c r="Y5834" s="49">
        <f t="shared" si="554"/>
        <v>1</v>
      </c>
      <c r="AG5834">
        <v>1.6199192648448699</v>
      </c>
      <c r="AH5834">
        <v>1.40595276486427</v>
      </c>
      <c r="AI5834">
        <v>3.0836960165332798</v>
      </c>
      <c r="AJ5834">
        <v>0.617324112759567</v>
      </c>
      <c r="AK5834">
        <v>11.712796073355801</v>
      </c>
      <c r="AL5834">
        <v>4.4778478432854802</v>
      </c>
    </row>
    <row r="5835" spans="1:38">
      <c r="A5835">
        <v>5833</v>
      </c>
      <c r="B5835">
        <v>-2.17258286849297E-3</v>
      </c>
      <c r="C5835">
        <v>16.124929171780298</v>
      </c>
      <c r="D5835">
        <v>1.6256751873042601</v>
      </c>
      <c r="E5835">
        <v>2.3412332062458099E-2</v>
      </c>
      <c r="F5835">
        <v>15.693145504438</v>
      </c>
      <c r="G5835">
        <v>1.3371051439461299</v>
      </c>
      <c r="H5835">
        <v>-1.9028819098143499E-2</v>
      </c>
      <c r="I5835">
        <v>34.693502399047702</v>
      </c>
      <c r="J5835">
        <v>3.0268753653400902</v>
      </c>
      <c r="K5835">
        <v>-6.9780680907626499E-2</v>
      </c>
      <c r="L5835">
        <v>6.6774040721443901</v>
      </c>
      <c r="M5835">
        <v>0.65322688276846597</v>
      </c>
      <c r="N5835">
        <v>2.5312649045937399E-2</v>
      </c>
      <c r="O5835">
        <v>186.142629442763</v>
      </c>
      <c r="P5835">
        <v>13.2620788236823</v>
      </c>
      <c r="Q5835">
        <v>-5.0553984228085998E-2</v>
      </c>
      <c r="R5835">
        <v>52.402727551262302</v>
      </c>
      <c r="S5835">
        <v>4.6643288068590003</v>
      </c>
      <c r="T5835" s="8">
        <f t="shared" si="550"/>
        <v>2456.929020990025</v>
      </c>
      <c r="U5835" s="9">
        <f t="shared" si="551"/>
        <v>-74.990979009975035</v>
      </c>
      <c r="V5835" s="9" t="b">
        <f t="shared" si="552"/>
        <v>0</v>
      </c>
      <c r="W5835" s="10" t="b">
        <f t="shared" si="549"/>
        <v>0</v>
      </c>
      <c r="X5835" s="49">
        <f t="shared" si="553"/>
        <v>0</v>
      </c>
      <c r="Y5835" s="49">
        <f t="shared" si="554"/>
        <v>1</v>
      </c>
      <c r="AG5835">
        <v>1.6256751873042601</v>
      </c>
      <c r="AH5835">
        <v>1.3371051439461299</v>
      </c>
      <c r="AI5835">
        <v>3.0268753653400902</v>
      </c>
      <c r="AJ5835">
        <v>0.65322688276846597</v>
      </c>
      <c r="AK5835">
        <v>13.2620788236823</v>
      </c>
      <c r="AL5835">
        <v>4.6643288068590003</v>
      </c>
    </row>
    <row r="5836" spans="1:38">
      <c r="A5836">
        <v>5834</v>
      </c>
      <c r="B5836">
        <v>-3.6185535311821102E-2</v>
      </c>
      <c r="C5836">
        <v>15.5856951776</v>
      </c>
      <c r="D5836">
        <v>1.6155024498456201</v>
      </c>
      <c r="E5836">
        <v>1.23969632876665E-2</v>
      </c>
      <c r="F5836">
        <v>15.5212283233862</v>
      </c>
      <c r="G5836">
        <v>1.2851072143186</v>
      </c>
      <c r="H5836">
        <v>5.5520233587495103E-2</v>
      </c>
      <c r="I5836">
        <v>37.378716741565199</v>
      </c>
      <c r="J5836">
        <v>3.75156782265638</v>
      </c>
      <c r="K5836">
        <v>-2.10309256885617E-2</v>
      </c>
      <c r="L5836">
        <v>7.0109909632416096</v>
      </c>
      <c r="M5836">
        <v>0.58952751353478705</v>
      </c>
      <c r="N5836">
        <v>-5.2022401078986999E-4</v>
      </c>
      <c r="O5836">
        <v>181.395609098617</v>
      </c>
      <c r="P5836">
        <v>11.9296493838609</v>
      </c>
      <c r="Q5836">
        <v>-2.6542297513772101E-2</v>
      </c>
      <c r="R5836">
        <v>53.676233756961899</v>
      </c>
      <c r="S5836">
        <v>4.4671363544354596</v>
      </c>
      <c r="T5836" s="8">
        <f t="shared" si="550"/>
        <v>2363.8490738651749</v>
      </c>
      <c r="U5836" s="9">
        <f t="shared" si="551"/>
        <v>-168.07092613482519</v>
      </c>
      <c r="V5836" s="9" t="b">
        <f t="shared" si="552"/>
        <v>0</v>
      </c>
      <c r="W5836" s="10" t="b">
        <f t="shared" si="549"/>
        <v>0</v>
      </c>
      <c r="X5836" s="49">
        <f t="shared" si="553"/>
        <v>0</v>
      </c>
      <c r="Y5836" s="49">
        <f t="shared" si="554"/>
        <v>1</v>
      </c>
      <c r="AG5836">
        <v>1.6155024498456201</v>
      </c>
      <c r="AH5836">
        <v>1.2851072143186</v>
      </c>
      <c r="AI5836">
        <v>3.75156782265638</v>
      </c>
      <c r="AJ5836">
        <v>0.58952751353478705</v>
      </c>
      <c r="AK5836">
        <v>11.9296493838609</v>
      </c>
      <c r="AL5836">
        <v>4.4671363544354596</v>
      </c>
    </row>
    <row r="5837" spans="1:38">
      <c r="A5837">
        <v>5835</v>
      </c>
      <c r="B5837">
        <v>1.8738926753098899E-2</v>
      </c>
      <c r="C5837">
        <v>16.465676132934</v>
      </c>
      <c r="D5837">
        <v>1.68954341066303</v>
      </c>
      <c r="E5837">
        <v>-6.2684665954669205E-2</v>
      </c>
      <c r="F5837">
        <v>14.3985430867045</v>
      </c>
      <c r="G5837">
        <v>1.3364031666534</v>
      </c>
      <c r="H5837">
        <v>4.7524959849412803E-2</v>
      </c>
      <c r="I5837">
        <v>37.081055197651899</v>
      </c>
      <c r="J5837">
        <v>3.6117168513116402</v>
      </c>
      <c r="K5837">
        <v>4.6153168703244797E-2</v>
      </c>
      <c r="L5837">
        <v>7.4982011842518803</v>
      </c>
      <c r="M5837">
        <v>0.70639152556043505</v>
      </c>
      <c r="N5837">
        <v>1.5843225367918799E-2</v>
      </c>
      <c r="O5837">
        <v>184.38828544264899</v>
      </c>
      <c r="P5837">
        <v>12.644241430423101</v>
      </c>
      <c r="Q5837">
        <v>-3.2176560237052398E-2</v>
      </c>
      <c r="R5837">
        <v>53.374658129926502</v>
      </c>
      <c r="S5837">
        <v>4.5004083677935904</v>
      </c>
      <c r="T5837" s="8">
        <f t="shared" si="550"/>
        <v>2448.8704752405192</v>
      </c>
      <c r="U5837" s="9">
        <f t="shared" si="551"/>
        <v>-83.049524759480846</v>
      </c>
      <c r="V5837" s="9" t="b">
        <f t="shared" si="552"/>
        <v>0</v>
      </c>
      <c r="W5837" s="10" t="b">
        <f t="shared" si="549"/>
        <v>0</v>
      </c>
      <c r="X5837" s="49">
        <f t="shared" si="553"/>
        <v>0</v>
      </c>
      <c r="Y5837" s="49">
        <f t="shared" si="554"/>
        <v>1</v>
      </c>
      <c r="AG5837">
        <v>1.68954341066303</v>
      </c>
      <c r="AH5837">
        <v>1.3364031666534</v>
      </c>
      <c r="AI5837">
        <v>3.6117168513116402</v>
      </c>
      <c r="AJ5837">
        <v>0.70639152556043505</v>
      </c>
      <c r="AK5837">
        <v>12.644241430423101</v>
      </c>
      <c r="AL5837">
        <v>4.5004083677935904</v>
      </c>
    </row>
    <row r="5838" spans="1:38">
      <c r="A5838">
        <v>5836</v>
      </c>
      <c r="B5838">
        <v>2.8514496215130501E-2</v>
      </c>
      <c r="C5838">
        <v>16.627426808094899</v>
      </c>
      <c r="D5838">
        <v>1.7366942386509601</v>
      </c>
      <c r="E5838">
        <v>-5.6210373553273303E-2</v>
      </c>
      <c r="F5838">
        <v>14.492065885094901</v>
      </c>
      <c r="G5838">
        <v>1.3090915686060001</v>
      </c>
      <c r="H5838">
        <v>-1.92580688168437E-2</v>
      </c>
      <c r="I5838">
        <v>34.685549834978403</v>
      </c>
      <c r="J5838">
        <v>3.02750157579454</v>
      </c>
      <c r="K5838">
        <v>1.4327213690436101E-2</v>
      </c>
      <c r="L5838">
        <v>7.2633212353507099</v>
      </c>
      <c r="M5838">
        <v>0.61864942484187901</v>
      </c>
      <c r="N5838">
        <v>5.5562605117582403E-3</v>
      </c>
      <c r="O5838">
        <v>182.50121239852501</v>
      </c>
      <c r="P5838">
        <v>12.1532381678053</v>
      </c>
      <c r="Q5838">
        <v>7.4217376506462804E-2</v>
      </c>
      <c r="R5838">
        <v>59.366494597640802</v>
      </c>
      <c r="S5838">
        <v>6.2795074382038996</v>
      </c>
      <c r="T5838" s="8">
        <f t="shared" si="550"/>
        <v>2512.4682413902578</v>
      </c>
      <c r="U5838" s="9">
        <f t="shared" si="551"/>
        <v>-19.451758609742228</v>
      </c>
      <c r="V5838" s="9" t="b">
        <f t="shared" si="552"/>
        <v>0</v>
      </c>
      <c r="W5838" s="10" t="b">
        <f t="shared" si="549"/>
        <v>0</v>
      </c>
      <c r="X5838" s="49">
        <f t="shared" si="553"/>
        <v>0</v>
      </c>
      <c r="Y5838" s="49">
        <f t="shared" si="554"/>
        <v>1</v>
      </c>
      <c r="AG5838">
        <v>1.7366942386509601</v>
      </c>
      <c r="AH5838">
        <v>1.3090915686060001</v>
      </c>
      <c r="AI5838">
        <v>3.02750157579454</v>
      </c>
      <c r="AJ5838">
        <v>0.61864942484187901</v>
      </c>
      <c r="AK5838">
        <v>12.1532381678053</v>
      </c>
      <c r="AL5838">
        <v>6.2795074382038996</v>
      </c>
    </row>
    <row r="5839" spans="1:38">
      <c r="A5839">
        <v>5837</v>
      </c>
      <c r="B5839">
        <v>4.5876695678900098E-2</v>
      </c>
      <c r="C5839">
        <v>16.918636211491702</v>
      </c>
      <c r="D5839">
        <v>1.83931092896694</v>
      </c>
      <c r="E5839">
        <v>-3.5682708936179801E-2</v>
      </c>
      <c r="F5839">
        <v>14.7926285234022</v>
      </c>
      <c r="G5839">
        <v>1.24672752498725</v>
      </c>
      <c r="H5839">
        <v>-3.6132286573262499E-3</v>
      </c>
      <c r="I5839">
        <v>35.232466776775397</v>
      </c>
      <c r="J5839">
        <v>3.05744333702419</v>
      </c>
      <c r="K5839">
        <v>-4.4444885211147598E-3</v>
      </c>
      <c r="L5839">
        <v>7.1282480749895001</v>
      </c>
      <c r="M5839">
        <v>0.59357080800179696</v>
      </c>
      <c r="N5839">
        <v>-2.0964952254297199E-3</v>
      </c>
      <c r="O5839">
        <v>181.10990565374701</v>
      </c>
      <c r="P5839">
        <v>11.883483015302501</v>
      </c>
      <c r="Q5839">
        <v>5.7871872465340701E-2</v>
      </c>
      <c r="R5839">
        <v>58.404006922709797</v>
      </c>
      <c r="S5839">
        <v>5.7103884865224401</v>
      </c>
      <c r="T5839" s="8">
        <f t="shared" si="550"/>
        <v>2433.0924100805119</v>
      </c>
      <c r="U5839" s="9">
        <f t="shared" si="551"/>
        <v>-98.827589919488219</v>
      </c>
      <c r="V5839" s="9" t="b">
        <f t="shared" si="552"/>
        <v>0</v>
      </c>
      <c r="W5839" s="10" t="b">
        <f t="shared" si="549"/>
        <v>0</v>
      </c>
      <c r="X5839" s="49">
        <f t="shared" si="553"/>
        <v>0</v>
      </c>
      <c r="Y5839" s="49">
        <f t="shared" si="554"/>
        <v>1</v>
      </c>
      <c r="AG5839">
        <v>1.83931092896694</v>
      </c>
      <c r="AH5839">
        <v>1.24672752498725</v>
      </c>
      <c r="AI5839">
        <v>3.05744333702419</v>
      </c>
      <c r="AJ5839">
        <v>0.59357080800179696</v>
      </c>
      <c r="AK5839">
        <v>11.883483015302501</v>
      </c>
      <c r="AL5839">
        <v>5.7103884865224401</v>
      </c>
    </row>
    <row r="5840" spans="1:38">
      <c r="A5840">
        <v>5838</v>
      </c>
      <c r="B5840">
        <v>-7.3546735168580901E-2</v>
      </c>
      <c r="C5840">
        <v>15.0141384113042</v>
      </c>
      <c r="D5840">
        <v>1.7367133466778799</v>
      </c>
      <c r="E5840">
        <v>8.9544439283052502E-2</v>
      </c>
      <c r="F5840">
        <v>16.7660520744572</v>
      </c>
      <c r="G5840">
        <v>1.91257167113089</v>
      </c>
      <c r="H5840">
        <v>1.15239880481152E-2</v>
      </c>
      <c r="I5840">
        <v>35.769845207327897</v>
      </c>
      <c r="J5840">
        <v>3.1486330590021701</v>
      </c>
      <c r="K5840">
        <v>8.8607510890963304E-2</v>
      </c>
      <c r="L5840">
        <v>7.8233863027107402</v>
      </c>
      <c r="M5840">
        <v>0.89850200243068901</v>
      </c>
      <c r="N5840">
        <v>-1.21851931924272E-2</v>
      </c>
      <c r="O5840">
        <v>179.291928447972</v>
      </c>
      <c r="P5840">
        <v>11.7259642671618</v>
      </c>
      <c r="Q5840">
        <v>3.04529601038038E-3</v>
      </c>
      <c r="R5840">
        <v>55.288112562429397</v>
      </c>
      <c r="S5840">
        <v>4.5689996312514598</v>
      </c>
      <c r="T5840" s="8">
        <f t="shared" si="550"/>
        <v>2399.1383977654891</v>
      </c>
      <c r="U5840" s="9">
        <f t="shared" si="551"/>
        <v>-132.78160223451096</v>
      </c>
      <c r="V5840" s="9" t="b">
        <f t="shared" si="552"/>
        <v>0</v>
      </c>
      <c r="W5840" s="10" t="b">
        <f t="shared" si="549"/>
        <v>0</v>
      </c>
      <c r="X5840" s="49">
        <f t="shared" si="553"/>
        <v>0</v>
      </c>
      <c r="Y5840" s="49">
        <f t="shared" si="554"/>
        <v>1</v>
      </c>
      <c r="AG5840">
        <v>1.7367133466778799</v>
      </c>
      <c r="AH5840">
        <v>1.91257167113089</v>
      </c>
      <c r="AI5840">
        <v>3.1486330590021701</v>
      </c>
      <c r="AJ5840">
        <v>0.89850200243068901</v>
      </c>
      <c r="AK5840">
        <v>11.7259642671618</v>
      </c>
      <c r="AL5840">
        <v>4.5689996312514598</v>
      </c>
    </row>
    <row r="5841" spans="1:38">
      <c r="A5841">
        <v>5839</v>
      </c>
      <c r="B5841">
        <v>4.7803670100990701E-2</v>
      </c>
      <c r="C5841">
        <v>16.951269422311299</v>
      </c>
      <c r="D5841">
        <v>1.8542373146245801</v>
      </c>
      <c r="E5841">
        <v>1.50616050559556E-2</v>
      </c>
      <c r="F5841">
        <v>15.5626419884586</v>
      </c>
      <c r="G5841">
        <v>1.29513149667619</v>
      </c>
      <c r="H5841">
        <v>-1.5582798468669201E-2</v>
      </c>
      <c r="I5841">
        <v>34.813263154526702</v>
      </c>
      <c r="J5841">
        <v>3.0312390879890199</v>
      </c>
      <c r="K5841">
        <v>-1.7710008281689E-3</v>
      </c>
      <c r="L5841">
        <v>7.1473308559139799</v>
      </c>
      <c r="M5841">
        <v>0.59793131720366399</v>
      </c>
      <c r="N5841">
        <v>4.1758959074350302E-2</v>
      </c>
      <c r="O5841">
        <v>189.22930144487401</v>
      </c>
      <c r="P5841">
        <v>14.6960729015975</v>
      </c>
      <c r="Q5841">
        <v>-2.8569663280879801E-2</v>
      </c>
      <c r="R5841">
        <v>53.567522633975898</v>
      </c>
      <c r="S5841">
        <v>4.4736416237221199</v>
      </c>
      <c r="T5841" s="8">
        <f t="shared" si="550"/>
        <v>2594.8253741813073</v>
      </c>
      <c r="U5841" s="9">
        <f t="shared" si="551"/>
        <v>62.905374181307252</v>
      </c>
      <c r="V5841" s="9" t="b">
        <f t="shared" si="552"/>
        <v>0</v>
      </c>
      <c r="W5841" s="10" t="b">
        <f t="shared" si="549"/>
        <v>0</v>
      </c>
      <c r="X5841" s="49">
        <f t="shared" si="553"/>
        <v>1</v>
      </c>
      <c r="Y5841" s="49">
        <f t="shared" si="554"/>
        <v>0</v>
      </c>
      <c r="AG5841">
        <v>1.8542373146245801</v>
      </c>
      <c r="AH5841">
        <v>1.29513149667619</v>
      </c>
      <c r="AI5841">
        <v>3.0312390879890199</v>
      </c>
      <c r="AJ5841">
        <v>0.59793131720366399</v>
      </c>
      <c r="AK5841">
        <v>14.6960729015975</v>
      </c>
      <c r="AL5841">
        <v>4.4736416237221199</v>
      </c>
    </row>
    <row r="5842" spans="1:38">
      <c r="A5842">
        <v>5840</v>
      </c>
      <c r="B5842">
        <v>-6.0338561856065398E-2</v>
      </c>
      <c r="C5842">
        <v>15.2137631907872</v>
      </c>
      <c r="D5842">
        <v>1.6792987755182101</v>
      </c>
      <c r="E5842">
        <v>4.7833476700618098E-2</v>
      </c>
      <c r="F5842">
        <v>16.081108043977899</v>
      </c>
      <c r="G5842">
        <v>1.4959036199136799</v>
      </c>
      <c r="H5842">
        <v>-1.06068138668837E-2</v>
      </c>
      <c r="I5842">
        <v>34.986925127244099</v>
      </c>
      <c r="J5842">
        <v>3.03503485475097</v>
      </c>
      <c r="K5842">
        <v>-4.1005774511783499E-2</v>
      </c>
      <c r="L5842">
        <v>6.8723368859213299</v>
      </c>
      <c r="M5842">
        <v>0.60247051044280098</v>
      </c>
      <c r="N5842">
        <v>-4.9960892557589703E-2</v>
      </c>
      <c r="O5842">
        <v>172.645379839865</v>
      </c>
      <c r="P5842">
        <v>12.6034325830431</v>
      </c>
      <c r="Q5842">
        <v>-3.8564878394138399E-2</v>
      </c>
      <c r="R5842">
        <v>53.0347706428864</v>
      </c>
      <c r="S5842">
        <v>4.5462458332596496</v>
      </c>
      <c r="T5842" s="8">
        <f t="shared" si="550"/>
        <v>2396.2386176928412</v>
      </c>
      <c r="U5842" s="9">
        <f t="shared" si="551"/>
        <v>-135.68138230715886</v>
      </c>
      <c r="V5842" s="9" t="b">
        <f t="shared" si="552"/>
        <v>0</v>
      </c>
      <c r="W5842" s="10" t="b">
        <f t="shared" si="549"/>
        <v>0</v>
      </c>
      <c r="X5842" s="49">
        <f t="shared" si="553"/>
        <v>0</v>
      </c>
      <c r="Y5842" s="49">
        <f t="shared" si="554"/>
        <v>1</v>
      </c>
      <c r="AG5842">
        <v>1.6792987755182101</v>
      </c>
      <c r="AH5842">
        <v>1.4959036199136799</v>
      </c>
      <c r="AI5842">
        <v>3.03503485475097</v>
      </c>
      <c r="AJ5842">
        <v>0.60247051044280098</v>
      </c>
      <c r="AK5842">
        <v>12.6034325830431</v>
      </c>
      <c r="AL5842">
        <v>4.5462458332596496</v>
      </c>
    </row>
    <row r="5843" spans="1:38">
      <c r="A5843">
        <v>5841</v>
      </c>
      <c r="B5843">
        <v>-4.63917581124733E-2</v>
      </c>
      <c r="C5843">
        <v>15.427433102916501</v>
      </c>
      <c r="D5843">
        <v>1.6391819903690299</v>
      </c>
      <c r="E5843">
        <v>-2.1224001616237598E-2</v>
      </c>
      <c r="F5843">
        <v>15.008064519585</v>
      </c>
      <c r="G5843">
        <v>1.2275001267635799</v>
      </c>
      <c r="H5843">
        <v>1.93293776967737E-2</v>
      </c>
      <c r="I5843">
        <v>36.0501352503098</v>
      </c>
      <c r="J5843">
        <v>3.2206316643251398</v>
      </c>
      <c r="K5843">
        <v>4.3619332640999098E-2</v>
      </c>
      <c r="L5843">
        <v>7.4792260218169</v>
      </c>
      <c r="M5843">
        <v>0.69609473023498303</v>
      </c>
      <c r="N5843">
        <v>-1.97152133360652E-3</v>
      </c>
      <c r="O5843">
        <v>181.13254107789299</v>
      </c>
      <c r="P5843">
        <v>11.887934193351599</v>
      </c>
      <c r="Q5843">
        <v>2.8406243294660901E-2</v>
      </c>
      <c r="R5843">
        <v>56.708202773691802</v>
      </c>
      <c r="S5843">
        <v>4.9457786278681599</v>
      </c>
      <c r="T5843" s="8">
        <f t="shared" si="550"/>
        <v>2361.7121332912488</v>
      </c>
      <c r="U5843" s="9">
        <f t="shared" si="551"/>
        <v>-170.20786670875123</v>
      </c>
      <c r="V5843" s="9" t="b">
        <f t="shared" si="552"/>
        <v>0</v>
      </c>
      <c r="W5843" s="10" t="b">
        <f t="shared" si="549"/>
        <v>0</v>
      </c>
      <c r="X5843" s="49">
        <f t="shared" si="553"/>
        <v>0</v>
      </c>
      <c r="Y5843" s="49">
        <f t="shared" si="554"/>
        <v>1</v>
      </c>
      <c r="AG5843">
        <v>1.6391819903690299</v>
      </c>
      <c r="AH5843">
        <v>1.2275001267635799</v>
      </c>
      <c r="AI5843">
        <v>3.2206316643251398</v>
      </c>
      <c r="AJ5843">
        <v>0.69609473023498303</v>
      </c>
      <c r="AK5843">
        <v>11.887934193351599</v>
      </c>
      <c r="AL5843">
        <v>4.9457786278681599</v>
      </c>
    </row>
    <row r="5844" spans="1:38">
      <c r="A5844">
        <v>5842</v>
      </c>
      <c r="B5844">
        <v>-6.1809353079495297E-2</v>
      </c>
      <c r="C5844">
        <v>15.191403368756699</v>
      </c>
      <c r="D5844">
        <v>1.6842004992882</v>
      </c>
      <c r="E5844">
        <v>4.8910476358509501E-2</v>
      </c>
      <c r="F5844">
        <v>16.098436721654799</v>
      </c>
      <c r="G5844">
        <v>1.5034003763089201</v>
      </c>
      <c r="H5844">
        <v>0.106735862284388</v>
      </c>
      <c r="I5844">
        <v>39.342961905730597</v>
      </c>
      <c r="J5844">
        <v>5.0204076087376102</v>
      </c>
      <c r="K5844">
        <v>1.9911916756214801E-2</v>
      </c>
      <c r="L5844">
        <v>7.3039982064015101</v>
      </c>
      <c r="M5844">
        <v>0.63159820794672294</v>
      </c>
      <c r="N5844">
        <v>7.3454023591033001E-3</v>
      </c>
      <c r="O5844">
        <v>182.828025224892</v>
      </c>
      <c r="P5844">
        <v>12.2206676015323</v>
      </c>
      <c r="Q5844">
        <v>1.87462848134065E-2</v>
      </c>
      <c r="R5844">
        <v>56.1630412475022</v>
      </c>
      <c r="S5844">
        <v>4.7635570206729199</v>
      </c>
      <c r="T5844" s="8">
        <f t="shared" si="550"/>
        <v>2582.3831314486674</v>
      </c>
      <c r="U5844" s="9">
        <f t="shared" si="551"/>
        <v>50.463131448667355</v>
      </c>
      <c r="V5844" s="9" t="b">
        <f t="shared" si="552"/>
        <v>0</v>
      </c>
      <c r="W5844" s="10" t="b">
        <f t="shared" si="549"/>
        <v>0</v>
      </c>
      <c r="X5844" s="49">
        <f t="shared" si="553"/>
        <v>1</v>
      </c>
      <c r="Y5844" s="49">
        <f t="shared" si="554"/>
        <v>0</v>
      </c>
      <c r="AG5844">
        <v>1.6842004992882</v>
      </c>
      <c r="AH5844">
        <v>1.5034003763089201</v>
      </c>
      <c r="AI5844">
        <v>5.0204076087376102</v>
      </c>
      <c r="AJ5844">
        <v>0.63159820794672294</v>
      </c>
      <c r="AK5844">
        <v>12.2206676015323</v>
      </c>
      <c r="AL5844">
        <v>4.7635570206729199</v>
      </c>
    </row>
    <row r="5845" spans="1:38">
      <c r="A5845">
        <v>5843</v>
      </c>
      <c r="B5845">
        <v>4.1684779679460202E-2</v>
      </c>
      <c r="C5845">
        <v>16.847863150667301</v>
      </c>
      <c r="D5845">
        <v>1.8095615087643699</v>
      </c>
      <c r="E5845">
        <v>-8.4266379958994997E-2</v>
      </c>
      <c r="F5845">
        <v>14.0911270621038</v>
      </c>
      <c r="G5845">
        <v>1.46087697151367</v>
      </c>
      <c r="H5845">
        <v>8.4724053196327198E-2</v>
      </c>
      <c r="I5845">
        <v>38.486413810139297</v>
      </c>
      <c r="J5845">
        <v>4.4090676460385003</v>
      </c>
      <c r="K5845">
        <v>-2.9528852613529999E-2</v>
      </c>
      <c r="L5845">
        <v>6.9516645073279699</v>
      </c>
      <c r="M5845">
        <v>0.59113827946459996</v>
      </c>
      <c r="N5845">
        <v>8.6036075905132695E-3</v>
      </c>
      <c r="O5845">
        <v>183.058205179124</v>
      </c>
      <c r="P5845">
        <v>12.2677924823594</v>
      </c>
      <c r="Q5845">
        <v>-3.1706845689559802E-2</v>
      </c>
      <c r="R5845">
        <v>53.399734872311797</v>
      </c>
      <c r="S5845">
        <v>4.4970477462675298</v>
      </c>
      <c r="T5845" s="8">
        <f t="shared" si="550"/>
        <v>2503.5484634408072</v>
      </c>
      <c r="U5845" s="9">
        <f t="shared" si="551"/>
        <v>-28.371536559192919</v>
      </c>
      <c r="V5845" s="9" t="b">
        <f t="shared" si="552"/>
        <v>0</v>
      </c>
      <c r="W5845" s="10" t="b">
        <f t="shared" si="549"/>
        <v>0</v>
      </c>
      <c r="X5845" s="49">
        <f t="shared" si="553"/>
        <v>0</v>
      </c>
      <c r="Y5845" s="49">
        <f t="shared" si="554"/>
        <v>1</v>
      </c>
      <c r="AG5845">
        <v>1.8095615087643699</v>
      </c>
      <c r="AH5845">
        <v>1.46087697151367</v>
      </c>
      <c r="AI5845">
        <v>4.4090676460385003</v>
      </c>
      <c r="AJ5845">
        <v>0.59113827946459996</v>
      </c>
      <c r="AK5845">
        <v>12.2677924823594</v>
      </c>
      <c r="AL5845">
        <v>4.4970477462675298</v>
      </c>
    </row>
    <row r="5846" spans="1:38">
      <c r="A5846">
        <v>5844</v>
      </c>
      <c r="B5846">
        <v>-3.6768105592948901E-2</v>
      </c>
      <c r="C5846">
        <v>15.5766180590653</v>
      </c>
      <c r="D5846">
        <v>1.6167190022520499</v>
      </c>
      <c r="E5846">
        <v>-2.7148753003366499E-2</v>
      </c>
      <c r="F5846">
        <v>14.919408360693501</v>
      </c>
      <c r="G5846">
        <v>1.23006598769029</v>
      </c>
      <c r="H5846">
        <v>-0.119791769716523</v>
      </c>
      <c r="I5846">
        <v>31.3680377376994</v>
      </c>
      <c r="J5846">
        <v>4.1483968742939501</v>
      </c>
      <c r="K5846">
        <v>6.5604424155316102E-2</v>
      </c>
      <c r="L5846">
        <v>7.64547833009801</v>
      </c>
      <c r="M5846">
        <v>0.78408056905760803</v>
      </c>
      <c r="N5846">
        <v>-8.6392756130738105E-3</v>
      </c>
      <c r="O5846">
        <v>179.92881134870601</v>
      </c>
      <c r="P5846">
        <v>11.7551374758135</v>
      </c>
      <c r="Q5846">
        <v>1.0678753383629299E-2</v>
      </c>
      <c r="R5846">
        <v>55.711766929516799</v>
      </c>
      <c r="S5846">
        <v>4.6475768857545301</v>
      </c>
      <c r="T5846" s="8">
        <f t="shared" si="550"/>
        <v>2418.197679486193</v>
      </c>
      <c r="U5846" s="9">
        <f t="shared" si="551"/>
        <v>-113.72232051380706</v>
      </c>
      <c r="V5846" s="9" t="b">
        <f t="shared" si="552"/>
        <v>0</v>
      </c>
      <c r="W5846" s="10" t="b">
        <f t="shared" si="549"/>
        <v>0</v>
      </c>
      <c r="X5846" s="49">
        <f t="shared" si="553"/>
        <v>0</v>
      </c>
      <c r="Y5846" s="49">
        <f t="shared" si="554"/>
        <v>1</v>
      </c>
      <c r="AG5846">
        <v>1.6167190022520499</v>
      </c>
      <c r="AH5846">
        <v>1.23006598769029</v>
      </c>
      <c r="AI5846">
        <v>4.1483968742939501</v>
      </c>
      <c r="AJ5846">
        <v>0.78408056905760803</v>
      </c>
      <c r="AK5846">
        <v>11.7551374758135</v>
      </c>
      <c r="AL5846">
        <v>4.6475768857545301</v>
      </c>
    </row>
    <row r="5847" spans="1:38">
      <c r="A5847">
        <v>5845</v>
      </c>
      <c r="B5847">
        <v>-2.1614493640625801E-2</v>
      </c>
      <c r="C5847">
        <v>15.8144575974184</v>
      </c>
      <c r="D5847">
        <v>1.6092931399573001</v>
      </c>
      <c r="E5847">
        <v>-5.9323127058780498E-2</v>
      </c>
      <c r="F5847">
        <v>14.447025791929899</v>
      </c>
      <c r="G5847">
        <v>1.321531960425</v>
      </c>
      <c r="H5847">
        <v>2.6927715964483699E-2</v>
      </c>
      <c r="I5847">
        <v>36.325099686019897</v>
      </c>
      <c r="J5847">
        <v>3.30896759879866</v>
      </c>
      <c r="K5847">
        <v>1.7620040077504898E-2</v>
      </c>
      <c r="L5847">
        <v>7.2872775114553798</v>
      </c>
      <c r="M5847">
        <v>0.62603775293171204</v>
      </c>
      <c r="N5847">
        <v>1.90828766476238E-2</v>
      </c>
      <c r="O5847">
        <v>184.98660784220999</v>
      </c>
      <c r="P5847">
        <v>12.8533956441445</v>
      </c>
      <c r="Q5847">
        <v>-4.4380294182263698E-2</v>
      </c>
      <c r="R5847">
        <v>52.727246457552504</v>
      </c>
      <c r="S5847">
        <v>4.5930055937203598</v>
      </c>
      <c r="T5847" s="8">
        <f t="shared" si="550"/>
        <v>2431.2231689977534</v>
      </c>
      <c r="U5847" s="9">
        <f t="shared" si="551"/>
        <v>-100.69683100224665</v>
      </c>
      <c r="V5847" s="9" t="b">
        <f t="shared" si="552"/>
        <v>0</v>
      </c>
      <c r="W5847" s="10" t="b">
        <f t="shared" si="549"/>
        <v>0</v>
      </c>
      <c r="X5847" s="49">
        <f t="shared" si="553"/>
        <v>0</v>
      </c>
      <c r="Y5847" s="49">
        <f t="shared" si="554"/>
        <v>1</v>
      </c>
      <c r="AG5847">
        <v>1.6092931399573001</v>
      </c>
      <c r="AH5847">
        <v>1.321531960425</v>
      </c>
      <c r="AI5847">
        <v>3.30896759879866</v>
      </c>
      <c r="AJ5847">
        <v>0.62603775293171204</v>
      </c>
      <c r="AK5847">
        <v>12.8533956441445</v>
      </c>
      <c r="AL5847">
        <v>4.5930055937203598</v>
      </c>
    </row>
    <row r="5848" spans="1:38">
      <c r="A5848">
        <v>5846</v>
      </c>
      <c r="B5848">
        <v>-5.0902446912297903E-3</v>
      </c>
      <c r="C5848">
        <v>16.077950648589599</v>
      </c>
      <c r="D5848">
        <v>1.61981113442825</v>
      </c>
      <c r="E5848">
        <v>9.8326238515380701E-4</v>
      </c>
      <c r="F5848">
        <v>15.3450808253535</v>
      </c>
      <c r="G5848">
        <v>1.2516302813625799</v>
      </c>
      <c r="H5848">
        <v>-2.32636880839359E-3</v>
      </c>
      <c r="I5848">
        <v>35.277835208795203</v>
      </c>
      <c r="J5848">
        <v>3.0623392964009901</v>
      </c>
      <c r="K5848">
        <v>4.5936185613808002E-3</v>
      </c>
      <c r="L5848">
        <v>7.1929659674707196</v>
      </c>
      <c r="M5848">
        <v>0.60578738791040498</v>
      </c>
      <c r="N5848">
        <v>-9.4298181856106496E-3</v>
      </c>
      <c r="O5848">
        <v>179.78662617243199</v>
      </c>
      <c r="P5848">
        <v>11.748082240604299</v>
      </c>
      <c r="Q5848">
        <v>4.8021830763788402E-2</v>
      </c>
      <c r="R5848">
        <v>57.831549014590202</v>
      </c>
      <c r="S5848">
        <v>5.4196485718752196</v>
      </c>
      <c r="T5848" s="8">
        <f t="shared" si="550"/>
        <v>2370.729891258175</v>
      </c>
      <c r="U5848" s="9">
        <f t="shared" si="551"/>
        <v>-161.19010874182504</v>
      </c>
      <c r="V5848" s="9" t="b">
        <f t="shared" si="552"/>
        <v>0</v>
      </c>
      <c r="W5848" s="10" t="b">
        <f t="shared" si="549"/>
        <v>0</v>
      </c>
      <c r="X5848" s="49">
        <f t="shared" si="553"/>
        <v>0</v>
      </c>
      <c r="Y5848" s="49">
        <f t="shared" si="554"/>
        <v>1</v>
      </c>
      <c r="AG5848">
        <v>1.61981113442825</v>
      </c>
      <c r="AH5848">
        <v>1.2516302813625799</v>
      </c>
      <c r="AI5848">
        <v>3.0623392964009901</v>
      </c>
      <c r="AJ5848">
        <v>0.60578738791040498</v>
      </c>
      <c r="AK5848">
        <v>11.748082240604299</v>
      </c>
      <c r="AL5848">
        <v>5.4196485718752196</v>
      </c>
    </row>
    <row r="5849" spans="1:38">
      <c r="A5849">
        <v>5847</v>
      </c>
      <c r="B5849">
        <v>-9.4848712867710797E-3</v>
      </c>
      <c r="C5849">
        <v>16.007449086552199</v>
      </c>
      <c r="D5849">
        <v>1.61051029511379</v>
      </c>
      <c r="E5849">
        <v>-9.7231289573529098E-3</v>
      </c>
      <c r="F5849">
        <v>15.1816667334312</v>
      </c>
      <c r="G5849">
        <v>1.2325118313891901</v>
      </c>
      <c r="H5849">
        <v>4.5985732459039697E-2</v>
      </c>
      <c r="I5849">
        <v>37.0240229259053</v>
      </c>
      <c r="J5849">
        <v>3.5836570973657298</v>
      </c>
      <c r="K5849">
        <v>2.4799840602705299E-2</v>
      </c>
      <c r="L5849">
        <v>7.3397869885753702</v>
      </c>
      <c r="M5849">
        <v>0.64354604303154195</v>
      </c>
      <c r="N5849">
        <v>4.9432487928245901E-2</v>
      </c>
      <c r="O5849">
        <v>190.68694342588699</v>
      </c>
      <c r="P5849">
        <v>15.5169338146471</v>
      </c>
      <c r="Q5849">
        <v>-1.04741771003737E-2</v>
      </c>
      <c r="R5849">
        <v>54.545676392483202</v>
      </c>
      <c r="S5849">
        <v>4.4770225963398804</v>
      </c>
      <c r="T5849" s="8">
        <f t="shared" si="550"/>
        <v>2706.4181677887236</v>
      </c>
      <c r="U5849" s="9">
        <f t="shared" si="551"/>
        <v>174.49816778872355</v>
      </c>
      <c r="V5849" s="9" t="b">
        <f t="shared" si="552"/>
        <v>0</v>
      </c>
      <c r="W5849" s="10" t="b">
        <f t="shared" si="549"/>
        <v>0</v>
      </c>
      <c r="X5849" s="49">
        <f t="shared" si="553"/>
        <v>1</v>
      </c>
      <c r="Y5849" s="49">
        <f t="shared" si="554"/>
        <v>0</v>
      </c>
      <c r="AG5849">
        <v>1.61051029511379</v>
      </c>
      <c r="AH5849">
        <v>1.2325118313891901</v>
      </c>
      <c r="AI5849">
        <v>3.5836570973657298</v>
      </c>
      <c r="AJ5849">
        <v>0.64354604303154195</v>
      </c>
      <c r="AK5849">
        <v>15.5169338146471</v>
      </c>
      <c r="AL5849">
        <v>4.4770225963398804</v>
      </c>
    </row>
    <row r="5850" spans="1:38">
      <c r="A5850">
        <v>5848</v>
      </c>
      <c r="B5850">
        <v>2.51072710100591E-2</v>
      </c>
      <c r="C5850">
        <v>16.570869826280902</v>
      </c>
      <c r="D5850">
        <v>1.71942995730527</v>
      </c>
      <c r="E5850">
        <v>4.9893870052328997E-4</v>
      </c>
      <c r="F5850">
        <v>15.3376506387202</v>
      </c>
      <c r="G5850">
        <v>1.2502782940522701</v>
      </c>
      <c r="H5850">
        <v>2.9342658852881499E-4</v>
      </c>
      <c r="I5850">
        <v>35.370377086552502</v>
      </c>
      <c r="J5850">
        <v>3.0771118852444199</v>
      </c>
      <c r="K5850">
        <v>-3.0947428989005701E-4</v>
      </c>
      <c r="L5850">
        <v>7.1577845069211401</v>
      </c>
      <c r="M5850">
        <v>0.59906506375948299</v>
      </c>
      <c r="N5850">
        <v>-2.35372210201675E-2</v>
      </c>
      <c r="O5850">
        <v>177.26811043993899</v>
      </c>
      <c r="P5850">
        <v>11.718074586088299</v>
      </c>
      <c r="Q5850">
        <v>-5.9030503608319802E-2</v>
      </c>
      <c r="R5850">
        <v>51.960412111706098</v>
      </c>
      <c r="S5850">
        <v>4.7904571090958203</v>
      </c>
      <c r="T5850" s="8">
        <f t="shared" si="550"/>
        <v>2315.441689554556</v>
      </c>
      <c r="U5850" s="9">
        <f t="shared" si="551"/>
        <v>-216.47831044544409</v>
      </c>
      <c r="V5850" s="9" t="b">
        <f t="shared" si="552"/>
        <v>0</v>
      </c>
      <c r="W5850" s="10" t="b">
        <f t="shared" si="549"/>
        <v>0</v>
      </c>
      <c r="X5850" s="49">
        <f t="shared" si="553"/>
        <v>0</v>
      </c>
      <c r="Y5850" s="49">
        <f t="shared" si="554"/>
        <v>1</v>
      </c>
      <c r="AG5850">
        <v>1.71942995730527</v>
      </c>
      <c r="AH5850">
        <v>1.2502782940522701</v>
      </c>
      <c r="AI5850">
        <v>3.0771118852444199</v>
      </c>
      <c r="AJ5850">
        <v>0.59906506375948299</v>
      </c>
      <c r="AK5850">
        <v>11.718074586088299</v>
      </c>
      <c r="AL5850">
        <v>4.7904571090958203</v>
      </c>
    </row>
    <row r="5851" spans="1:38">
      <c r="A5851">
        <v>5849</v>
      </c>
      <c r="B5851">
        <v>-1.55125228050656E-2</v>
      </c>
      <c r="C5851">
        <v>15.911251974353601</v>
      </c>
      <c r="D5851">
        <v>1.61055435549492</v>
      </c>
      <c r="E5851">
        <v>-3.59728924885565E-2</v>
      </c>
      <c r="F5851">
        <v>14.7883365686657</v>
      </c>
      <c r="G5851">
        <v>1.2460300183386099</v>
      </c>
      <c r="H5851">
        <v>-1.5814666148854999E-2</v>
      </c>
      <c r="I5851">
        <v>34.805192019713203</v>
      </c>
      <c r="J5851">
        <v>3.0295135947528302</v>
      </c>
      <c r="K5851">
        <v>-2.5232523068486001E-2</v>
      </c>
      <c r="L5851">
        <v>6.9815953993861601</v>
      </c>
      <c r="M5851">
        <v>0.588780248127447</v>
      </c>
      <c r="N5851">
        <v>1.4820276054130299E-2</v>
      </c>
      <c r="O5851">
        <v>184.199762013981</v>
      </c>
      <c r="P5851">
        <v>12.5838644444785</v>
      </c>
      <c r="Q5851">
        <v>-2.1110387376359299E-2</v>
      </c>
      <c r="R5851">
        <v>53.968591547016104</v>
      </c>
      <c r="S5851">
        <v>4.4628385579503798</v>
      </c>
      <c r="T5851" s="8">
        <f t="shared" si="550"/>
        <v>2352.158121914269</v>
      </c>
      <c r="U5851" s="9">
        <f t="shared" si="551"/>
        <v>-179.76187808573104</v>
      </c>
      <c r="V5851" s="9" t="b">
        <f t="shared" si="552"/>
        <v>0</v>
      </c>
      <c r="W5851" s="10" t="b">
        <f t="shared" si="549"/>
        <v>0</v>
      </c>
      <c r="X5851" s="49">
        <f t="shared" si="553"/>
        <v>0</v>
      </c>
      <c r="Y5851" s="49">
        <f t="shared" si="554"/>
        <v>1</v>
      </c>
      <c r="AG5851">
        <v>1.61055435549492</v>
      </c>
      <c r="AH5851">
        <v>1.2460300183386099</v>
      </c>
      <c r="AI5851">
        <v>3.0295135947528302</v>
      </c>
      <c r="AJ5851">
        <v>0.588780248127447</v>
      </c>
      <c r="AK5851">
        <v>12.5838644444785</v>
      </c>
      <c r="AL5851">
        <v>4.4628385579503798</v>
      </c>
    </row>
    <row r="5852" spans="1:38">
      <c r="A5852">
        <v>5850</v>
      </c>
      <c r="B5852">
        <v>-5.4710749425753602E-2</v>
      </c>
      <c r="C5852">
        <v>15.2996247762139</v>
      </c>
      <c r="D5852">
        <v>1.6601782005426799</v>
      </c>
      <c r="E5852">
        <v>-2.9888117918187799E-3</v>
      </c>
      <c r="F5852">
        <v>15.2842499184801</v>
      </c>
      <c r="G5852">
        <v>1.24264653667043</v>
      </c>
      <c r="H5852">
        <v>2.2765492409197601E-2</v>
      </c>
      <c r="I5852">
        <v>36.174220714283898</v>
      </c>
      <c r="J5852">
        <v>3.25882919957502</v>
      </c>
      <c r="K5852">
        <v>-2.40155766640265E-3</v>
      </c>
      <c r="L5852">
        <v>7.14282547816532</v>
      </c>
      <c r="M5852">
        <v>0.59769249683442605</v>
      </c>
      <c r="N5852">
        <v>-1.1892581816816399E-3</v>
      </c>
      <c r="O5852">
        <v>181.27428982557501</v>
      </c>
      <c r="P5852">
        <v>11.9106273530858</v>
      </c>
      <c r="Q5852">
        <v>-0.10156069983082</v>
      </c>
      <c r="R5852">
        <v>49.7968598526354</v>
      </c>
      <c r="S5852">
        <v>5.7562655880881302</v>
      </c>
      <c r="T5852" s="8">
        <f t="shared" si="550"/>
        <v>2442.6239374796487</v>
      </c>
      <c r="U5852" s="9">
        <f t="shared" si="551"/>
        <v>-89.29606252035137</v>
      </c>
      <c r="V5852" s="9" t="b">
        <f t="shared" si="552"/>
        <v>0</v>
      </c>
      <c r="W5852" s="10" t="b">
        <f t="shared" si="549"/>
        <v>0</v>
      </c>
      <c r="X5852" s="49">
        <f t="shared" si="553"/>
        <v>0</v>
      </c>
      <c r="Y5852" s="49">
        <f t="shared" si="554"/>
        <v>1</v>
      </c>
      <c r="AG5852">
        <v>1.6601782005426799</v>
      </c>
      <c r="AH5852">
        <v>1.24264653667043</v>
      </c>
      <c r="AI5852">
        <v>3.25882919957502</v>
      </c>
      <c r="AJ5852">
        <v>0.59769249683442605</v>
      </c>
      <c r="AK5852">
        <v>11.9106273530858</v>
      </c>
      <c r="AL5852">
        <v>5.7562655880881302</v>
      </c>
    </row>
    <row r="5853" spans="1:38">
      <c r="A5853">
        <v>5851</v>
      </c>
      <c r="B5853">
        <v>9.6122214586594496E-3</v>
      </c>
      <c r="C5853">
        <v>16.316082446527499</v>
      </c>
      <c r="D5853">
        <v>1.65781200025147</v>
      </c>
      <c r="E5853">
        <v>3.79824334128014E-2</v>
      </c>
      <c r="F5853">
        <v>15.9234700765449</v>
      </c>
      <c r="G5853">
        <v>1.4209930770296799</v>
      </c>
      <c r="H5853">
        <v>9.4763252847167006E-3</v>
      </c>
      <c r="I5853">
        <v>35.696675566185398</v>
      </c>
      <c r="J5853">
        <v>3.13595680022385</v>
      </c>
      <c r="K5853">
        <v>-6.6489019781197298E-2</v>
      </c>
      <c r="L5853">
        <v>6.6994200382253402</v>
      </c>
      <c r="M5853">
        <v>0.64688101261255704</v>
      </c>
      <c r="N5853">
        <v>-8.8045225986542099E-3</v>
      </c>
      <c r="O5853">
        <v>179.899081111496</v>
      </c>
      <c r="P5853">
        <v>11.75291705733</v>
      </c>
      <c r="Q5853">
        <v>4.2062496947230001E-2</v>
      </c>
      <c r="R5853">
        <v>57.487936377000402</v>
      </c>
      <c r="S5853">
        <v>5.2574770846630399</v>
      </c>
      <c r="T5853" s="8">
        <f t="shared" si="550"/>
        <v>2387.2037032110597</v>
      </c>
      <c r="U5853" s="9">
        <f t="shared" si="551"/>
        <v>-144.71629678894033</v>
      </c>
      <c r="V5853" s="9" t="b">
        <f t="shared" si="552"/>
        <v>0</v>
      </c>
      <c r="W5853" s="10" t="b">
        <f t="shared" si="549"/>
        <v>0</v>
      </c>
      <c r="X5853" s="49">
        <f t="shared" si="553"/>
        <v>0</v>
      </c>
      <c r="Y5853" s="49">
        <f t="shared" si="554"/>
        <v>1</v>
      </c>
      <c r="AG5853">
        <v>1.65781200025147</v>
      </c>
      <c r="AH5853">
        <v>1.4209930770296799</v>
      </c>
      <c r="AI5853">
        <v>3.13595680022385</v>
      </c>
      <c r="AJ5853">
        <v>0.64688101261255704</v>
      </c>
      <c r="AK5853">
        <v>11.75291705733</v>
      </c>
      <c r="AL5853">
        <v>5.2574770846630399</v>
      </c>
    </row>
    <row r="5854" spans="1:38">
      <c r="A5854">
        <v>5852</v>
      </c>
      <c r="B5854">
        <v>4.80514436516346E-2</v>
      </c>
      <c r="C5854">
        <v>16.9554700189009</v>
      </c>
      <c r="D5854">
        <v>1.8551014474780301</v>
      </c>
      <c r="E5854">
        <v>-9.1510772926763802E-3</v>
      </c>
      <c r="F5854">
        <v>15.1903539156802</v>
      </c>
      <c r="G5854">
        <v>1.23378923923449</v>
      </c>
      <c r="H5854">
        <v>-1.1298860421916E-2</v>
      </c>
      <c r="I5854">
        <v>34.962720922423003</v>
      </c>
      <c r="J5854">
        <v>3.03420380150067</v>
      </c>
      <c r="K5854">
        <v>2.1556719734149899E-2</v>
      </c>
      <c r="L5854">
        <v>7.31602172985514</v>
      </c>
      <c r="M5854">
        <v>0.63516196997100105</v>
      </c>
      <c r="N5854">
        <v>-1.8494233202885301E-2</v>
      </c>
      <c r="O5854">
        <v>178.16432927224201</v>
      </c>
      <c r="P5854">
        <v>11.689461048117099</v>
      </c>
      <c r="Q5854">
        <v>-3.9952926170606001E-2</v>
      </c>
      <c r="R5854">
        <v>52.961206914216199</v>
      </c>
      <c r="S5854">
        <v>4.5563658490783299</v>
      </c>
      <c r="T5854" s="8">
        <f t="shared" si="550"/>
        <v>2300.4083355379621</v>
      </c>
      <c r="U5854" s="9">
        <f t="shared" si="551"/>
        <v>-231.51166446203797</v>
      </c>
      <c r="V5854" s="9" t="b">
        <f t="shared" si="552"/>
        <v>1</v>
      </c>
      <c r="W5854" s="10" t="b">
        <f t="shared" si="549"/>
        <v>0</v>
      </c>
      <c r="X5854" s="49">
        <f t="shared" si="553"/>
        <v>0</v>
      </c>
      <c r="Y5854" s="49">
        <f t="shared" si="554"/>
        <v>1</v>
      </c>
      <c r="AG5854">
        <v>1.8551014474780301</v>
      </c>
      <c r="AH5854">
        <v>1.23378923923449</v>
      </c>
      <c r="AI5854">
        <v>3.03420380150067</v>
      </c>
      <c r="AJ5854">
        <v>0.63516196997100105</v>
      </c>
      <c r="AK5854">
        <v>11.689461048117099</v>
      </c>
      <c r="AL5854">
        <v>4.5563658490783299</v>
      </c>
    </row>
    <row r="5855" spans="1:38">
      <c r="A5855">
        <v>5853</v>
      </c>
      <c r="B5855">
        <v>6.7793803532294802E-3</v>
      </c>
      <c r="C5855">
        <v>16.269926983905702</v>
      </c>
      <c r="D5855">
        <v>1.65044139559551</v>
      </c>
      <c r="E5855">
        <v>4.1559706547727997E-2</v>
      </c>
      <c r="F5855">
        <v>15.9805346852563</v>
      </c>
      <c r="G5855">
        <v>1.44825496216058</v>
      </c>
      <c r="H5855">
        <v>-5.45542458548854E-2</v>
      </c>
      <c r="I5855">
        <v>33.482636529706198</v>
      </c>
      <c r="J5855">
        <v>3.1758386119638802</v>
      </c>
      <c r="K5855">
        <v>7.9738351927866394E-3</v>
      </c>
      <c r="L5855">
        <v>7.21732088993042</v>
      </c>
      <c r="M5855">
        <v>0.61026677462860202</v>
      </c>
      <c r="N5855">
        <v>1.22509749951246E-2</v>
      </c>
      <c r="O5855">
        <v>183.727104829685</v>
      </c>
      <c r="P5855">
        <v>12.433061875448301</v>
      </c>
      <c r="Q5855">
        <v>3.3517550815046998E-3</v>
      </c>
      <c r="R5855">
        <v>55.3050587025661</v>
      </c>
      <c r="S5855">
        <v>4.5727486723044501</v>
      </c>
      <c r="T5855" s="8">
        <f t="shared" si="550"/>
        <v>2389.0612292101323</v>
      </c>
      <c r="U5855" s="9">
        <f t="shared" si="551"/>
        <v>-142.85877078986778</v>
      </c>
      <c r="V5855" s="9" t="b">
        <f t="shared" si="552"/>
        <v>0</v>
      </c>
      <c r="W5855" s="10" t="b">
        <f t="shared" si="549"/>
        <v>0</v>
      </c>
      <c r="X5855" s="49">
        <f t="shared" si="553"/>
        <v>0</v>
      </c>
      <c r="Y5855" s="49">
        <f t="shared" si="554"/>
        <v>1</v>
      </c>
      <c r="AG5855">
        <v>1.65044139559551</v>
      </c>
      <c r="AH5855">
        <v>1.44825496216058</v>
      </c>
      <c r="AI5855">
        <v>3.1758386119638802</v>
      </c>
      <c r="AJ5855">
        <v>0.61026677462860202</v>
      </c>
      <c r="AK5855">
        <v>12.433061875448301</v>
      </c>
      <c r="AL5855">
        <v>4.5727486723044501</v>
      </c>
    </row>
    <row r="5856" spans="1:38">
      <c r="A5856">
        <v>5854</v>
      </c>
      <c r="B5856">
        <v>-8.8139825986398093E-3</v>
      </c>
      <c r="C5856">
        <v>16.018191906285299</v>
      </c>
      <c r="D5856">
        <v>1.6116923652733199</v>
      </c>
      <c r="E5856">
        <v>3.1748982331362599E-2</v>
      </c>
      <c r="F5856">
        <v>15.824520623461</v>
      </c>
      <c r="G5856">
        <v>1.37992416802228</v>
      </c>
      <c r="H5856">
        <v>-3.1744951119688902E-3</v>
      </c>
      <c r="I5856">
        <v>35.247927833230101</v>
      </c>
      <c r="J5856">
        <v>3.05864168976554</v>
      </c>
      <c r="K5856">
        <v>-5.8557790460345899E-2</v>
      </c>
      <c r="L5856">
        <v>6.7527659445326202</v>
      </c>
      <c r="M5856">
        <v>0.630303317671282</v>
      </c>
      <c r="N5856">
        <v>2.08038507025077E-2</v>
      </c>
      <c r="O5856">
        <v>185.30523909422399</v>
      </c>
      <c r="P5856">
        <v>12.9654966840003</v>
      </c>
      <c r="Q5856">
        <v>3.9680447410984102E-2</v>
      </c>
      <c r="R5856">
        <v>57.351160233262803</v>
      </c>
      <c r="S5856">
        <v>5.1943276899983104</v>
      </c>
      <c r="T5856" s="8">
        <f t="shared" si="550"/>
        <v>2484.0385914731032</v>
      </c>
      <c r="U5856" s="9">
        <f t="shared" si="551"/>
        <v>-47.881408526896848</v>
      </c>
      <c r="V5856" s="9" t="b">
        <f t="shared" si="552"/>
        <v>0</v>
      </c>
      <c r="W5856" s="10" t="b">
        <f t="shared" si="549"/>
        <v>0</v>
      </c>
      <c r="X5856" s="49">
        <f t="shared" si="553"/>
        <v>0</v>
      </c>
      <c r="Y5856" s="49">
        <f t="shared" si="554"/>
        <v>1</v>
      </c>
      <c r="AG5856">
        <v>1.6116923652733199</v>
      </c>
      <c r="AH5856">
        <v>1.37992416802228</v>
      </c>
      <c r="AI5856">
        <v>3.05864168976554</v>
      </c>
      <c r="AJ5856">
        <v>0.630303317671282</v>
      </c>
      <c r="AK5856">
        <v>12.9654966840003</v>
      </c>
      <c r="AL5856">
        <v>5.1943276899983104</v>
      </c>
    </row>
    <row r="5857" spans="1:38">
      <c r="A5857">
        <v>5855</v>
      </c>
      <c r="B5857">
        <v>8.00992054504953E-2</v>
      </c>
      <c r="C5857">
        <v>17.507655782356501</v>
      </c>
      <c r="D5857">
        <v>2.1353279514393502</v>
      </c>
      <c r="E5857">
        <v>2.6044071684206999E-2</v>
      </c>
      <c r="F5857">
        <v>15.7345001707401</v>
      </c>
      <c r="G5857">
        <v>1.35047227533414</v>
      </c>
      <c r="H5857">
        <v>7.7245932831108505E-2</v>
      </c>
      <c r="I5857">
        <v>38.199681221872503</v>
      </c>
      <c r="J5857">
        <v>4.2236363087672704</v>
      </c>
      <c r="K5857">
        <v>1.5136165210729099E-2</v>
      </c>
      <c r="L5857">
        <v>7.2691992873154101</v>
      </c>
      <c r="M5857">
        <v>0.61944645451362601</v>
      </c>
      <c r="N5857">
        <v>1.9206415671371602E-2</v>
      </c>
      <c r="O5857">
        <v>185.00946231883</v>
      </c>
      <c r="P5857">
        <v>12.8594812972271</v>
      </c>
      <c r="Q5857">
        <v>-0.121141830557722</v>
      </c>
      <c r="R5857">
        <v>48.8312655959597</v>
      </c>
      <c r="S5857">
        <v>6.3671745519749097</v>
      </c>
      <c r="T5857" s="8">
        <f t="shared" si="550"/>
        <v>2755.5538839256396</v>
      </c>
      <c r="U5857" s="9">
        <f t="shared" si="551"/>
        <v>223.63388392563957</v>
      </c>
      <c r="V5857" s="9" t="b">
        <f t="shared" si="552"/>
        <v>0</v>
      </c>
      <c r="W5857" s="10" t="b">
        <f t="shared" si="549"/>
        <v>0</v>
      </c>
      <c r="X5857" s="49">
        <f t="shared" si="553"/>
        <v>1</v>
      </c>
      <c r="Y5857" s="49">
        <f t="shared" si="554"/>
        <v>0</v>
      </c>
      <c r="AG5857">
        <v>2.1353279514393502</v>
      </c>
      <c r="AH5857">
        <v>1.35047227533414</v>
      </c>
      <c r="AI5857">
        <v>4.2236363087672704</v>
      </c>
      <c r="AJ5857">
        <v>0.61944645451362601</v>
      </c>
      <c r="AK5857">
        <v>12.8594812972271</v>
      </c>
      <c r="AL5857">
        <v>6.3671745519749097</v>
      </c>
    </row>
    <row r="5858" spans="1:38">
      <c r="A5858">
        <v>5856</v>
      </c>
      <c r="B5858">
        <v>-6.20322867719809E-3</v>
      </c>
      <c r="C5858">
        <v>16.060066101444001</v>
      </c>
      <c r="D5858">
        <v>1.61648082138772</v>
      </c>
      <c r="E5858">
        <v>4.9231551053372201E-2</v>
      </c>
      <c r="F5858">
        <v>16.103606352187299</v>
      </c>
      <c r="G5858">
        <v>1.50622398880964</v>
      </c>
      <c r="H5858">
        <v>-2.5097214042174999E-2</v>
      </c>
      <c r="I5858">
        <v>34.4836060356402</v>
      </c>
      <c r="J5858">
        <v>3.0283259174867898</v>
      </c>
      <c r="K5858">
        <v>7.2466992369737498E-2</v>
      </c>
      <c r="L5858">
        <v>7.6981263905022796</v>
      </c>
      <c r="M5858">
        <v>0.81558006790460602</v>
      </c>
      <c r="N5858">
        <v>5.0529266967965104E-3</v>
      </c>
      <c r="O5858">
        <v>182.40937648105299</v>
      </c>
      <c r="P5858">
        <v>12.1343821219987</v>
      </c>
      <c r="Q5858">
        <v>-1.92997711966435E-2</v>
      </c>
      <c r="R5858">
        <v>54.066396468934897</v>
      </c>
      <c r="S5858">
        <v>4.4640893333367702</v>
      </c>
      <c r="T5858" s="8">
        <f t="shared" si="550"/>
        <v>2356.5082250924224</v>
      </c>
      <c r="U5858" s="9">
        <f t="shared" si="551"/>
        <v>-175.41177490757764</v>
      </c>
      <c r="V5858" s="9" t="b">
        <f t="shared" si="552"/>
        <v>0</v>
      </c>
      <c r="W5858" s="10" t="b">
        <f t="shared" si="549"/>
        <v>0</v>
      </c>
      <c r="X5858" s="49">
        <f t="shared" si="553"/>
        <v>0</v>
      </c>
      <c r="Y5858" s="49">
        <f t="shared" si="554"/>
        <v>1</v>
      </c>
      <c r="AG5858">
        <v>1.61648082138772</v>
      </c>
      <c r="AH5858">
        <v>1.50622398880964</v>
      </c>
      <c r="AI5858">
        <v>3.0283259174867898</v>
      </c>
      <c r="AJ5858">
        <v>0.81558006790460602</v>
      </c>
      <c r="AK5858">
        <v>12.1343821219987</v>
      </c>
      <c r="AL5858">
        <v>4.4640893333367702</v>
      </c>
    </row>
    <row r="5859" spans="1:38">
      <c r="A5859">
        <v>5857</v>
      </c>
      <c r="B5859">
        <v>5.7534971559390899E-2</v>
      </c>
      <c r="C5859">
        <v>17.117032572634699</v>
      </c>
      <c r="D5859">
        <v>1.9312611728652</v>
      </c>
      <c r="E5859">
        <v>-2.6099474926903898E-3</v>
      </c>
      <c r="F5859">
        <v>15.290041672188201</v>
      </c>
      <c r="G5859">
        <v>1.2436036234429</v>
      </c>
      <c r="H5859">
        <v>-8.5649197013926898E-2</v>
      </c>
      <c r="I5859">
        <v>32.457516212630601</v>
      </c>
      <c r="J5859">
        <v>3.54387590716648</v>
      </c>
      <c r="K5859">
        <v>1.8197642193146901E-2</v>
      </c>
      <c r="L5859">
        <v>7.2914878742034297</v>
      </c>
      <c r="M5859">
        <v>0.62686979662172904</v>
      </c>
      <c r="N5859">
        <v>-4.4091280871229599E-2</v>
      </c>
      <c r="O5859">
        <v>173.661721025075</v>
      </c>
      <c r="P5859">
        <v>12.3252985489476</v>
      </c>
      <c r="Q5859">
        <v>-3.0167606085327401E-2</v>
      </c>
      <c r="R5859">
        <v>53.481993150441603</v>
      </c>
      <c r="S5859">
        <v>4.48634728512328</v>
      </c>
      <c r="T5859" s="8">
        <f t="shared" si="550"/>
        <v>2415.7256334167191</v>
      </c>
      <c r="U5859" s="9">
        <f t="shared" si="551"/>
        <v>-116.19436658328095</v>
      </c>
      <c r="V5859" s="9" t="b">
        <f t="shared" si="552"/>
        <v>0</v>
      </c>
      <c r="W5859" s="10" t="b">
        <f t="shared" si="549"/>
        <v>0</v>
      </c>
      <c r="X5859" s="49">
        <f t="shared" si="553"/>
        <v>0</v>
      </c>
      <c r="Y5859" s="49">
        <f t="shared" si="554"/>
        <v>1</v>
      </c>
      <c r="AG5859">
        <v>1.9312611728652</v>
      </c>
      <c r="AH5859">
        <v>1.2436036234429</v>
      </c>
      <c r="AI5859">
        <v>3.54387590716648</v>
      </c>
      <c r="AJ5859">
        <v>0.62686979662172904</v>
      </c>
      <c r="AK5859">
        <v>12.3252985489476</v>
      </c>
      <c r="AL5859">
        <v>4.48634728512328</v>
      </c>
    </row>
    <row r="5860" spans="1:38">
      <c r="A5860">
        <v>5858</v>
      </c>
      <c r="B5860">
        <v>-1.08417798190374E-2</v>
      </c>
      <c r="C5860">
        <v>15.985743172107499</v>
      </c>
      <c r="D5860">
        <v>1.61128515271418</v>
      </c>
      <c r="E5860">
        <v>-7.5034985463229703E-2</v>
      </c>
      <c r="F5860">
        <v>14.221810080099401</v>
      </c>
      <c r="G5860">
        <v>1.4061854115332499</v>
      </c>
      <c r="H5860">
        <v>3.3670868901545803E-2</v>
      </c>
      <c r="I5860">
        <v>36.5708731012421</v>
      </c>
      <c r="J5860">
        <v>3.3926177775416102</v>
      </c>
      <c r="K5860">
        <v>-2.5881372777307701E-2</v>
      </c>
      <c r="L5860">
        <v>6.9770668625729302</v>
      </c>
      <c r="M5860">
        <v>0.59077236842787095</v>
      </c>
      <c r="N5860">
        <v>3.41219887085535E-2</v>
      </c>
      <c r="O5860">
        <v>187.78966709683999</v>
      </c>
      <c r="P5860">
        <v>13.9893934496569</v>
      </c>
      <c r="Q5860">
        <v>-8.2576853287746992E-3</v>
      </c>
      <c r="R5860">
        <v>54.666710521407097</v>
      </c>
      <c r="S5860">
        <v>4.4812341501180297</v>
      </c>
      <c r="T5860" s="8">
        <f t="shared" si="550"/>
        <v>2547.1488309991842</v>
      </c>
      <c r="U5860" s="9">
        <f t="shared" si="551"/>
        <v>15.228830999184083</v>
      </c>
      <c r="V5860" s="9" t="b">
        <f t="shared" si="552"/>
        <v>0</v>
      </c>
      <c r="W5860" s="10" t="b">
        <f t="shared" si="549"/>
        <v>0</v>
      </c>
      <c r="X5860" s="49">
        <f t="shared" si="553"/>
        <v>1</v>
      </c>
      <c r="Y5860" s="49">
        <f t="shared" si="554"/>
        <v>0</v>
      </c>
      <c r="AG5860">
        <v>1.61128515271418</v>
      </c>
      <c r="AH5860">
        <v>1.4061854115332499</v>
      </c>
      <c r="AI5860">
        <v>3.3926177775416102</v>
      </c>
      <c r="AJ5860">
        <v>0.59077236842787095</v>
      </c>
      <c r="AK5860">
        <v>13.9893934496569</v>
      </c>
      <c r="AL5860">
        <v>4.4812341501180297</v>
      </c>
    </row>
    <row r="5861" spans="1:38">
      <c r="A5861">
        <v>5859</v>
      </c>
      <c r="B5861">
        <v>-5.1246649863285303E-2</v>
      </c>
      <c r="C5861">
        <v>15.352716103437499</v>
      </c>
      <c r="D5861">
        <v>1.64924521754231</v>
      </c>
      <c r="E5861">
        <v>5.7300934808375503E-2</v>
      </c>
      <c r="F5861">
        <v>16.234078237567001</v>
      </c>
      <c r="G5861">
        <v>1.57322669333795</v>
      </c>
      <c r="H5861">
        <v>-2.8134736242958799E-2</v>
      </c>
      <c r="I5861">
        <v>34.379020237998702</v>
      </c>
      <c r="J5861">
        <v>3.02963976901284</v>
      </c>
      <c r="K5861">
        <v>4.5199117026307002E-2</v>
      </c>
      <c r="L5861">
        <v>7.4910509242391603</v>
      </c>
      <c r="M5861">
        <v>0.70261391951353902</v>
      </c>
      <c r="N5861">
        <v>-4.0109420921813098E-2</v>
      </c>
      <c r="O5861">
        <v>174.35459622730701</v>
      </c>
      <c r="P5861">
        <v>12.1399192051692</v>
      </c>
      <c r="Q5861">
        <v>2.4716673925580902E-2</v>
      </c>
      <c r="R5861">
        <v>56.499359433671501</v>
      </c>
      <c r="S5861">
        <v>4.8759114416989702</v>
      </c>
      <c r="T5861" s="8">
        <f t="shared" si="550"/>
        <v>2397.0556246274805</v>
      </c>
      <c r="U5861" s="9">
        <f t="shared" si="551"/>
        <v>-134.86437537251959</v>
      </c>
      <c r="V5861" s="9" t="b">
        <f t="shared" si="552"/>
        <v>0</v>
      </c>
      <c r="W5861" s="10" t="b">
        <f t="shared" si="549"/>
        <v>0</v>
      </c>
      <c r="X5861" s="49">
        <f t="shared" si="553"/>
        <v>0</v>
      </c>
      <c r="Y5861" s="49">
        <f t="shared" si="554"/>
        <v>1</v>
      </c>
      <c r="AG5861">
        <v>1.64924521754231</v>
      </c>
      <c r="AH5861">
        <v>1.57322669333795</v>
      </c>
      <c r="AI5861">
        <v>3.02963976901284</v>
      </c>
      <c r="AJ5861">
        <v>0.70261391951353902</v>
      </c>
      <c r="AK5861">
        <v>12.1399192051692</v>
      </c>
      <c r="AL5861">
        <v>4.8759114416989702</v>
      </c>
    </row>
    <row r="5862" spans="1:38">
      <c r="A5862">
        <v>5860</v>
      </c>
      <c r="B5862">
        <v>-3.2613020729718098E-2</v>
      </c>
      <c r="C5862">
        <v>15.6414748784659</v>
      </c>
      <c r="D5862">
        <v>1.6107043707317601</v>
      </c>
      <c r="E5862">
        <v>4.6217182798430602E-2</v>
      </c>
      <c r="F5862">
        <v>16.055137240985101</v>
      </c>
      <c r="G5862">
        <v>1.4835455409753699</v>
      </c>
      <c r="H5862">
        <v>-3.5850779672323398E-2</v>
      </c>
      <c r="I5862">
        <v>34.114771015079803</v>
      </c>
      <c r="J5862">
        <v>3.0619494068680599</v>
      </c>
      <c r="K5862">
        <v>-3.0730017257438399E-2</v>
      </c>
      <c r="L5862">
        <v>6.9433194266167604</v>
      </c>
      <c r="M5862">
        <v>0.59244769971046396</v>
      </c>
      <c r="N5862">
        <v>4.5951294521922301E-2</v>
      </c>
      <c r="O5862">
        <v>190.02427939580701</v>
      </c>
      <c r="P5862">
        <v>15.1276066024862</v>
      </c>
      <c r="Q5862">
        <v>8.7759336913704106E-2</v>
      </c>
      <c r="R5862">
        <v>60.1759014252412</v>
      </c>
      <c r="S5862">
        <v>6.8312563795249401</v>
      </c>
      <c r="T5862" s="8">
        <f t="shared" si="550"/>
        <v>2870.7510000296797</v>
      </c>
      <c r="U5862" s="9">
        <f t="shared" si="551"/>
        <v>338.83100002967967</v>
      </c>
      <c r="V5862" s="9" t="b">
        <f t="shared" si="552"/>
        <v>0</v>
      </c>
      <c r="W5862" s="10" t="b">
        <f t="shared" si="549"/>
        <v>0</v>
      </c>
      <c r="X5862" s="49">
        <f t="shared" si="553"/>
        <v>1</v>
      </c>
      <c r="Y5862" s="49">
        <f t="shared" si="554"/>
        <v>0</v>
      </c>
      <c r="AG5862">
        <v>1.6107043707317601</v>
      </c>
      <c r="AH5862">
        <v>1.4835455409753699</v>
      </c>
      <c r="AI5862">
        <v>3.0619494068680599</v>
      </c>
      <c r="AJ5862">
        <v>0.59244769971046396</v>
      </c>
      <c r="AK5862">
        <v>15.1276066024862</v>
      </c>
      <c r="AL5862">
        <v>6.8312563795249401</v>
      </c>
    </row>
    <row r="5863" spans="1:38">
      <c r="A5863">
        <v>5861</v>
      </c>
      <c r="B5863">
        <v>-5.3385954196190799E-2</v>
      </c>
      <c r="C5863">
        <v>15.3199070781135</v>
      </c>
      <c r="D5863">
        <v>1.6556629067494599</v>
      </c>
      <c r="E5863">
        <v>5.8450787637824402E-3</v>
      </c>
      <c r="F5863">
        <v>15.419867442729799</v>
      </c>
      <c r="G5863">
        <v>1.26592135812332</v>
      </c>
      <c r="H5863">
        <v>-3.31910318386597E-2</v>
      </c>
      <c r="I5863">
        <v>34.205628478791802</v>
      </c>
      <c r="J5863">
        <v>3.04855056248969</v>
      </c>
      <c r="K5863">
        <v>6.2062997751636699E-2</v>
      </c>
      <c r="L5863">
        <v>7.6184503183763201</v>
      </c>
      <c r="M5863">
        <v>0.76740594425126296</v>
      </c>
      <c r="N5863">
        <v>1.14433991396368E-2</v>
      </c>
      <c r="O5863">
        <v>183.57879115115901</v>
      </c>
      <c r="P5863">
        <v>12.3852639818196</v>
      </c>
      <c r="Q5863">
        <v>6.6305638029380706E-2</v>
      </c>
      <c r="R5863">
        <v>58.898655568493602</v>
      </c>
      <c r="S5863">
        <v>5.9999891106270997</v>
      </c>
      <c r="T5863" s="8">
        <f t="shared" si="550"/>
        <v>2512.2793864060432</v>
      </c>
      <c r="U5863" s="9">
        <f t="shared" si="551"/>
        <v>-19.640613593956914</v>
      </c>
      <c r="V5863" s="9" t="b">
        <f t="shared" si="552"/>
        <v>0</v>
      </c>
      <c r="W5863" s="10" t="b">
        <f t="shared" si="549"/>
        <v>0</v>
      </c>
      <c r="X5863" s="49">
        <f t="shared" si="553"/>
        <v>0</v>
      </c>
      <c r="Y5863" s="49">
        <f t="shared" si="554"/>
        <v>1</v>
      </c>
      <c r="AG5863">
        <v>1.6556629067494599</v>
      </c>
      <c r="AH5863">
        <v>1.26592135812332</v>
      </c>
      <c r="AI5863">
        <v>3.04855056248969</v>
      </c>
      <c r="AJ5863">
        <v>0.76740594425126296</v>
      </c>
      <c r="AK5863">
        <v>12.3852639818196</v>
      </c>
      <c r="AL5863">
        <v>5.9999891106270997</v>
      </c>
    </row>
    <row r="5864" spans="1:38">
      <c r="A5864">
        <v>5862</v>
      </c>
      <c r="B5864">
        <v>-1.8570022424299799E-2</v>
      </c>
      <c r="C5864">
        <v>15.862677623370899</v>
      </c>
      <c r="D5864">
        <v>1.6091923257747101</v>
      </c>
      <c r="E5864">
        <v>9.0237733834241801E-2</v>
      </c>
      <c r="F5864">
        <v>16.777679917299601</v>
      </c>
      <c r="G5864">
        <v>1.9213956170268001</v>
      </c>
      <c r="H5864">
        <v>-4.0590981953496898E-2</v>
      </c>
      <c r="I5864">
        <v>33.953442766039998</v>
      </c>
      <c r="J5864">
        <v>3.0832681419710899</v>
      </c>
      <c r="K5864">
        <v>-2.9594969944882799E-2</v>
      </c>
      <c r="L5864">
        <v>6.9512048970165496</v>
      </c>
      <c r="M5864">
        <v>0.59115997670873699</v>
      </c>
      <c r="N5864">
        <v>3.04232225868575E-2</v>
      </c>
      <c r="O5864">
        <v>187.096360018963</v>
      </c>
      <c r="P5864">
        <v>13.6627384186969</v>
      </c>
      <c r="Q5864">
        <v>3.8908587423323399E-2</v>
      </c>
      <c r="R5864">
        <v>57.3069102470267</v>
      </c>
      <c r="S5864">
        <v>5.1753964110827297</v>
      </c>
      <c r="T5864" s="8">
        <f t="shared" si="550"/>
        <v>2604.3150891260966</v>
      </c>
      <c r="U5864" s="9">
        <f t="shared" si="551"/>
        <v>72.395089126096536</v>
      </c>
      <c r="V5864" s="9" t="b">
        <f t="shared" si="552"/>
        <v>0</v>
      </c>
      <c r="W5864" s="10" t="b">
        <f t="shared" si="549"/>
        <v>0</v>
      </c>
      <c r="X5864" s="49">
        <f t="shared" si="553"/>
        <v>1</v>
      </c>
      <c r="Y5864" s="49">
        <f t="shared" si="554"/>
        <v>0</v>
      </c>
      <c r="AG5864">
        <v>1.6091923257747101</v>
      </c>
      <c r="AH5864">
        <v>1.9213956170268001</v>
      </c>
      <c r="AI5864">
        <v>3.0832681419710899</v>
      </c>
      <c r="AJ5864">
        <v>0.59115997670873699</v>
      </c>
      <c r="AK5864">
        <v>13.6627384186969</v>
      </c>
      <c r="AL5864">
        <v>5.1753964110827297</v>
      </c>
    </row>
    <row r="5865" spans="1:38">
      <c r="A5865">
        <v>5863</v>
      </c>
      <c r="B5865">
        <v>0.109349442094896</v>
      </c>
      <c r="C5865">
        <v>18.027321986150099</v>
      </c>
      <c r="D5865">
        <v>2.47098967773284</v>
      </c>
      <c r="E5865">
        <v>1.3942803963520401E-2</v>
      </c>
      <c r="F5865">
        <v>15.545240223972399</v>
      </c>
      <c r="G5865">
        <v>1.2917643054816199</v>
      </c>
      <c r="H5865">
        <v>-1.37633615921063E-2</v>
      </c>
      <c r="I5865">
        <v>34.8766613463184</v>
      </c>
      <c r="J5865">
        <v>3.0317116509700801</v>
      </c>
      <c r="K5865">
        <v>6.7158150968264801E-2</v>
      </c>
      <c r="L5865">
        <v>7.6573665479071096</v>
      </c>
      <c r="M5865">
        <v>0.79119684730341699</v>
      </c>
      <c r="N5865">
        <v>-2.5878850866204398E-3</v>
      </c>
      <c r="O5865">
        <v>181.02093194452701</v>
      </c>
      <c r="P5865">
        <v>11.868058079055301</v>
      </c>
      <c r="Q5865">
        <v>-3.0884852838302699E-2</v>
      </c>
      <c r="R5865">
        <v>53.443647117939399</v>
      </c>
      <c r="S5865">
        <v>4.4909269110907699</v>
      </c>
      <c r="T5865" s="8">
        <f t="shared" si="550"/>
        <v>2394.4647471634025</v>
      </c>
      <c r="U5865" s="9">
        <f t="shared" si="551"/>
        <v>-137.45525283659754</v>
      </c>
      <c r="V5865" s="9" t="b">
        <f t="shared" si="552"/>
        <v>0</v>
      </c>
      <c r="W5865" s="10" t="b">
        <f t="shared" si="549"/>
        <v>0</v>
      </c>
      <c r="X5865" s="49">
        <f t="shared" si="553"/>
        <v>0</v>
      </c>
      <c r="Y5865" s="49">
        <f t="shared" si="554"/>
        <v>1</v>
      </c>
      <c r="AG5865">
        <v>2.47098967773284</v>
      </c>
      <c r="AH5865">
        <v>1.2917643054816199</v>
      </c>
      <c r="AI5865">
        <v>3.0317116509700801</v>
      </c>
      <c r="AJ5865">
        <v>0.79119684730341699</v>
      </c>
      <c r="AK5865">
        <v>11.868058079055301</v>
      </c>
      <c r="AL5865">
        <v>4.4909269110907699</v>
      </c>
    </row>
    <row r="5866" spans="1:38">
      <c r="A5866">
        <v>5864</v>
      </c>
      <c r="B5866">
        <v>3.5110255902062501E-2</v>
      </c>
      <c r="C5866">
        <v>16.737459796200401</v>
      </c>
      <c r="D5866">
        <v>1.7738059799986801</v>
      </c>
      <c r="E5866">
        <v>1.04153321220904E-2</v>
      </c>
      <c r="F5866">
        <v>15.490501428353999</v>
      </c>
      <c r="G5866">
        <v>1.2802383734656999</v>
      </c>
      <c r="H5866">
        <v>-5.5025038816700199E-2</v>
      </c>
      <c r="I5866">
        <v>33.466876850149198</v>
      </c>
      <c r="J5866">
        <v>3.1801044715492202</v>
      </c>
      <c r="K5866">
        <v>-2.3655575639929101E-2</v>
      </c>
      <c r="L5866">
        <v>6.9926136936505303</v>
      </c>
      <c r="M5866">
        <v>0.58917695625006306</v>
      </c>
      <c r="N5866">
        <v>-2.8064907631206101E-2</v>
      </c>
      <c r="O5866">
        <v>176.46731024392901</v>
      </c>
      <c r="P5866">
        <v>11.8097086757321</v>
      </c>
      <c r="Q5866">
        <v>-4.9113735001439E-2</v>
      </c>
      <c r="R5866">
        <v>52.478254915150202</v>
      </c>
      <c r="S5866">
        <v>4.64129681896347</v>
      </c>
      <c r="T5866" s="8">
        <f t="shared" si="550"/>
        <v>2327.4331275959235</v>
      </c>
      <c r="U5866" s="9">
        <f t="shared" si="551"/>
        <v>-204.48687240407662</v>
      </c>
      <c r="V5866" s="9" t="b">
        <f t="shared" si="552"/>
        <v>0</v>
      </c>
      <c r="W5866" s="10" t="b">
        <f t="shared" si="549"/>
        <v>0</v>
      </c>
      <c r="X5866" s="49">
        <f t="shared" si="553"/>
        <v>0</v>
      </c>
      <c r="Y5866" s="49">
        <f t="shared" si="554"/>
        <v>1</v>
      </c>
      <c r="AG5866">
        <v>1.7738059799986801</v>
      </c>
      <c r="AH5866">
        <v>1.2802383734656999</v>
      </c>
      <c r="AI5866">
        <v>3.1801044715492202</v>
      </c>
      <c r="AJ5866">
        <v>0.58917695625006306</v>
      </c>
      <c r="AK5866">
        <v>11.8097086757321</v>
      </c>
      <c r="AL5866">
        <v>4.64129681896347</v>
      </c>
    </row>
    <row r="5867" spans="1:38">
      <c r="A5867">
        <v>5865</v>
      </c>
      <c r="B5867">
        <v>-2.0994808866148899E-2</v>
      </c>
      <c r="C5867">
        <v>15.824260613084199</v>
      </c>
      <c r="D5867">
        <v>1.6093141214995399</v>
      </c>
      <c r="E5867">
        <v>1.01777800405919E-2</v>
      </c>
      <c r="F5867">
        <v>15.486822064533801</v>
      </c>
      <c r="G5867">
        <v>1.27862171267018</v>
      </c>
      <c r="H5867">
        <v>2.2546309427744101E-2</v>
      </c>
      <c r="I5867">
        <v>36.166292809598602</v>
      </c>
      <c r="J5867">
        <v>3.25678071971784</v>
      </c>
      <c r="K5867">
        <v>3.9008290174588501E-3</v>
      </c>
      <c r="L5867">
        <v>7.1879844816185701</v>
      </c>
      <c r="M5867">
        <v>0.605208602363001</v>
      </c>
      <c r="N5867">
        <v>-6.1372155896201701E-3</v>
      </c>
      <c r="O5867">
        <v>180.37956770922801</v>
      </c>
      <c r="P5867">
        <v>11.777370481925599</v>
      </c>
      <c r="Q5867">
        <v>-2.5873505655777299E-2</v>
      </c>
      <c r="R5867">
        <v>53.712143991964297</v>
      </c>
      <c r="S5867">
        <v>4.4667330659038402</v>
      </c>
      <c r="T5867" s="8">
        <f t="shared" si="550"/>
        <v>2299.4028704080001</v>
      </c>
      <c r="U5867" s="9">
        <f t="shared" si="551"/>
        <v>-232.51712959199995</v>
      </c>
      <c r="V5867" s="9" t="b">
        <f t="shared" si="552"/>
        <v>1</v>
      </c>
      <c r="W5867" s="10" t="b">
        <f t="shared" si="549"/>
        <v>0</v>
      </c>
      <c r="X5867" s="49">
        <f t="shared" si="553"/>
        <v>0</v>
      </c>
      <c r="Y5867" s="49">
        <f t="shared" si="554"/>
        <v>1</v>
      </c>
      <c r="AG5867">
        <v>1.6093141214995399</v>
      </c>
      <c r="AH5867">
        <v>1.27862171267018</v>
      </c>
      <c r="AI5867">
        <v>3.25678071971784</v>
      </c>
      <c r="AJ5867">
        <v>0.605208602363001</v>
      </c>
      <c r="AK5867">
        <v>11.777370481925599</v>
      </c>
      <c r="AL5867">
        <v>4.4667330659038402</v>
      </c>
    </row>
    <row r="5868" spans="1:38">
      <c r="A5868">
        <v>5866</v>
      </c>
      <c r="B5868">
        <v>4.5946042780464498E-2</v>
      </c>
      <c r="C5868">
        <v>16.9198095105574</v>
      </c>
      <c r="D5868">
        <v>1.84070689921135</v>
      </c>
      <c r="E5868">
        <v>-5.0757353096338598E-3</v>
      </c>
      <c r="F5868">
        <v>15.252386118094799</v>
      </c>
      <c r="G5868">
        <v>1.2388821344091301</v>
      </c>
      <c r="H5868">
        <v>-4.0606283050121303E-2</v>
      </c>
      <c r="I5868">
        <v>33.952923245106199</v>
      </c>
      <c r="J5868">
        <v>3.0825541095844402</v>
      </c>
      <c r="K5868">
        <v>2.8841613817151002E-2</v>
      </c>
      <c r="L5868">
        <v>7.3695127750026899</v>
      </c>
      <c r="M5868">
        <v>0.65295468483832197</v>
      </c>
      <c r="N5868">
        <v>9.8335399895176801E-3</v>
      </c>
      <c r="O5868">
        <v>183.283492912518</v>
      </c>
      <c r="P5868">
        <v>12.313119934896299</v>
      </c>
      <c r="Q5868">
        <v>-9.4358788064602794E-2</v>
      </c>
      <c r="R5868">
        <v>50.156786969488103</v>
      </c>
      <c r="S5868">
        <v>5.554523212516</v>
      </c>
      <c r="T5868" s="8">
        <f t="shared" si="550"/>
        <v>2468.274097545554</v>
      </c>
      <c r="U5868" s="9">
        <f t="shared" si="551"/>
        <v>-63.645902454446059</v>
      </c>
      <c r="V5868" s="9" t="b">
        <f t="shared" si="552"/>
        <v>0</v>
      </c>
      <c r="W5868" s="10" t="b">
        <f t="shared" si="549"/>
        <v>0</v>
      </c>
      <c r="X5868" s="49">
        <f t="shared" si="553"/>
        <v>0</v>
      </c>
      <c r="Y5868" s="49">
        <f t="shared" si="554"/>
        <v>1</v>
      </c>
      <c r="AG5868">
        <v>1.84070689921135</v>
      </c>
      <c r="AH5868">
        <v>1.2388821344091301</v>
      </c>
      <c r="AI5868">
        <v>3.0825541095844402</v>
      </c>
      <c r="AJ5868">
        <v>0.65295468483832197</v>
      </c>
      <c r="AK5868">
        <v>12.313119934896299</v>
      </c>
      <c r="AL5868">
        <v>5.554523212516</v>
      </c>
    </row>
    <row r="5869" spans="1:38">
      <c r="A5869">
        <v>5867</v>
      </c>
      <c r="B5869">
        <v>1.2207908671080099E-2</v>
      </c>
      <c r="C5869">
        <v>16.3584889062335</v>
      </c>
      <c r="D5869">
        <v>1.66671883731652</v>
      </c>
      <c r="E5869">
        <v>4.8419608966133801E-3</v>
      </c>
      <c r="F5869">
        <v>15.404407253680899</v>
      </c>
      <c r="G5869">
        <v>1.2643634850219401</v>
      </c>
      <c r="H5869">
        <v>-2.7744605715705799E-2</v>
      </c>
      <c r="I5869">
        <v>34.392435159905702</v>
      </c>
      <c r="J5869">
        <v>3.02876792872107</v>
      </c>
      <c r="K5869">
        <v>1.33671503670495E-2</v>
      </c>
      <c r="L5869">
        <v>7.2563513333356804</v>
      </c>
      <c r="M5869">
        <v>0.61757966375690798</v>
      </c>
      <c r="N5869">
        <v>-4.1356512680310403E-2</v>
      </c>
      <c r="O5869">
        <v>174.13729557238699</v>
      </c>
      <c r="P5869">
        <v>12.1971109377458</v>
      </c>
      <c r="Q5869">
        <v>-5.4689706967373901E-2</v>
      </c>
      <c r="R5869">
        <v>52.186451935587101</v>
      </c>
      <c r="S5869">
        <v>4.7256908965219502</v>
      </c>
      <c r="T5869" s="8">
        <f t="shared" si="550"/>
        <v>2350.0231749084192</v>
      </c>
      <c r="U5869" s="9">
        <f t="shared" si="551"/>
        <v>-181.89682509158092</v>
      </c>
      <c r="V5869" s="9" t="b">
        <f t="shared" si="552"/>
        <v>0</v>
      </c>
      <c r="W5869" s="10" t="b">
        <f t="shared" si="549"/>
        <v>0</v>
      </c>
      <c r="X5869" s="49">
        <f t="shared" si="553"/>
        <v>0</v>
      </c>
      <c r="Y5869" s="49">
        <f t="shared" si="554"/>
        <v>1</v>
      </c>
      <c r="AG5869">
        <v>1.66671883731652</v>
      </c>
      <c r="AH5869">
        <v>1.2643634850219401</v>
      </c>
      <c r="AI5869">
        <v>3.02876792872107</v>
      </c>
      <c r="AJ5869">
        <v>0.61757966375690798</v>
      </c>
      <c r="AK5869">
        <v>12.1971109377458</v>
      </c>
      <c r="AL5869">
        <v>4.7256908965219502</v>
      </c>
    </row>
    <row r="5870" spans="1:38">
      <c r="A5870">
        <v>5868</v>
      </c>
      <c r="B5870">
        <v>3.2567951644852801E-2</v>
      </c>
      <c r="C5870">
        <v>16.6949621248007</v>
      </c>
      <c r="D5870">
        <v>1.7583879779804199</v>
      </c>
      <c r="E5870">
        <v>-1.1219824675337499E-2</v>
      </c>
      <c r="F5870">
        <v>15.158961393570401</v>
      </c>
      <c r="G5870">
        <v>1.23285957706603</v>
      </c>
      <c r="H5870">
        <v>-1.71189847155588E-2</v>
      </c>
      <c r="I5870">
        <v>34.759824554789397</v>
      </c>
      <c r="J5870">
        <v>3.0303246639955401</v>
      </c>
      <c r="K5870">
        <v>-2.9563894456085701E-2</v>
      </c>
      <c r="L5870">
        <v>6.9514209124628303</v>
      </c>
      <c r="M5870">
        <v>0.59113827946459396</v>
      </c>
      <c r="N5870">
        <v>3.5498674234392E-2</v>
      </c>
      <c r="O5870">
        <v>188.04837245053201</v>
      </c>
      <c r="P5870">
        <v>14.1150255714611</v>
      </c>
      <c r="Q5870">
        <v>-8.9703850039875604E-2</v>
      </c>
      <c r="R5870">
        <v>50.390807958377899</v>
      </c>
      <c r="S5870">
        <v>5.4235145919420198</v>
      </c>
      <c r="T5870" s="8">
        <f t="shared" si="550"/>
        <v>2615.1250661909703</v>
      </c>
      <c r="U5870" s="9">
        <f t="shared" si="551"/>
        <v>83.205066190970228</v>
      </c>
      <c r="V5870" s="9" t="b">
        <f t="shared" si="552"/>
        <v>0</v>
      </c>
      <c r="W5870" s="10" t="b">
        <f t="shared" si="549"/>
        <v>0</v>
      </c>
      <c r="X5870" s="49">
        <f t="shared" si="553"/>
        <v>1</v>
      </c>
      <c r="Y5870" s="49">
        <f t="shared" si="554"/>
        <v>0</v>
      </c>
      <c r="AG5870">
        <v>1.7583879779804199</v>
      </c>
      <c r="AH5870">
        <v>1.23285957706603</v>
      </c>
      <c r="AI5870">
        <v>3.0303246639955401</v>
      </c>
      <c r="AJ5870">
        <v>0.59113827946459396</v>
      </c>
      <c r="AK5870">
        <v>14.1150255714611</v>
      </c>
      <c r="AL5870">
        <v>5.4235145919420198</v>
      </c>
    </row>
    <row r="5871" spans="1:38">
      <c r="A5871">
        <v>5869</v>
      </c>
      <c r="B5871">
        <v>-9.2568426987751695E-2</v>
      </c>
      <c r="C5871">
        <v>14.7312432000992</v>
      </c>
      <c r="D5871">
        <v>1.8435136734941999</v>
      </c>
      <c r="E5871">
        <v>2.9460712946909801E-2</v>
      </c>
      <c r="F5871">
        <v>15.7883512558055</v>
      </c>
      <c r="G5871">
        <v>1.36877026707293</v>
      </c>
      <c r="H5871">
        <v>3.7005501609258698E-3</v>
      </c>
      <c r="I5871">
        <v>35.491093863799001</v>
      </c>
      <c r="J5871">
        <v>3.0973781555513802</v>
      </c>
      <c r="K5871">
        <v>2.0435649975036801E-2</v>
      </c>
      <c r="L5871">
        <v>7.30782455479783</v>
      </c>
      <c r="M5871">
        <v>0.63224684805893305</v>
      </c>
      <c r="N5871">
        <v>-2.1680568845706401E-3</v>
      </c>
      <c r="O5871">
        <v>181.09694559213801</v>
      </c>
      <c r="P5871">
        <v>11.881715840260499</v>
      </c>
      <c r="Q5871">
        <v>-3.7935423135451403E-2</v>
      </c>
      <c r="R5871">
        <v>53.068164166922898</v>
      </c>
      <c r="S5871">
        <v>4.5401212560624096</v>
      </c>
      <c r="T5871" s="8">
        <f t="shared" si="550"/>
        <v>2336.374604050035</v>
      </c>
      <c r="U5871" s="9">
        <f t="shared" si="551"/>
        <v>-195.54539594996504</v>
      </c>
      <c r="V5871" s="9" t="b">
        <f t="shared" si="552"/>
        <v>0</v>
      </c>
      <c r="W5871" s="10" t="b">
        <f t="shared" si="549"/>
        <v>0</v>
      </c>
      <c r="X5871" s="49">
        <f t="shared" si="553"/>
        <v>0</v>
      </c>
      <c r="Y5871" s="49">
        <f t="shared" si="554"/>
        <v>1</v>
      </c>
      <c r="AG5871">
        <v>1.8435136734941999</v>
      </c>
      <c r="AH5871">
        <v>1.36877026707293</v>
      </c>
      <c r="AI5871">
        <v>3.0973781555513802</v>
      </c>
      <c r="AJ5871">
        <v>0.63224684805893305</v>
      </c>
      <c r="AK5871">
        <v>11.881715840260499</v>
      </c>
      <c r="AL5871">
        <v>4.5401212560624096</v>
      </c>
    </row>
    <row r="5872" spans="1:38">
      <c r="A5872">
        <v>5870</v>
      </c>
      <c r="B5872">
        <v>4.1183916907209801E-2</v>
      </c>
      <c r="C5872">
        <v>16.839426796127501</v>
      </c>
      <c r="D5872">
        <v>1.80562985573158</v>
      </c>
      <c r="E5872">
        <v>-6.5124526811182207E-2</v>
      </c>
      <c r="F5872">
        <v>14.3634554668976</v>
      </c>
      <c r="G5872">
        <v>1.3484730383339101</v>
      </c>
      <c r="H5872">
        <v>1.3003737305267399E-2</v>
      </c>
      <c r="I5872">
        <v>35.822814790387099</v>
      </c>
      <c r="J5872">
        <v>3.1584016448737802</v>
      </c>
      <c r="K5872">
        <v>-4.4233480371536097E-3</v>
      </c>
      <c r="L5872">
        <v>7.1283987711964896</v>
      </c>
      <c r="M5872">
        <v>0.59438819485690497</v>
      </c>
      <c r="N5872">
        <v>-3.8130328888505802E-2</v>
      </c>
      <c r="O5872">
        <v>174.70000170154199</v>
      </c>
      <c r="P5872">
        <v>12.047992468631101</v>
      </c>
      <c r="Q5872">
        <v>-3.6489683644771301E-2</v>
      </c>
      <c r="R5872">
        <v>53.144942394841699</v>
      </c>
      <c r="S5872">
        <v>4.5318287929280201</v>
      </c>
      <c r="T5872" s="8">
        <f t="shared" si="550"/>
        <v>2348.6713995355299</v>
      </c>
      <c r="U5872" s="9">
        <f t="shared" si="551"/>
        <v>-183.2486004644702</v>
      </c>
      <c r="V5872" s="9" t="b">
        <f t="shared" si="552"/>
        <v>0</v>
      </c>
      <c r="W5872" s="10" t="b">
        <f t="shared" si="549"/>
        <v>0</v>
      </c>
      <c r="X5872" s="49">
        <f t="shared" si="553"/>
        <v>0</v>
      </c>
      <c r="Y5872" s="49">
        <f t="shared" si="554"/>
        <v>1</v>
      </c>
      <c r="AG5872">
        <v>1.80562985573158</v>
      </c>
      <c r="AH5872">
        <v>1.3484730383339101</v>
      </c>
      <c r="AI5872">
        <v>3.1584016448737802</v>
      </c>
      <c r="AJ5872">
        <v>0.59438819485690497</v>
      </c>
      <c r="AK5872">
        <v>12.047992468631101</v>
      </c>
      <c r="AL5872">
        <v>4.5318287929280201</v>
      </c>
    </row>
    <row r="5873" spans="1:38">
      <c r="A5873">
        <v>5871</v>
      </c>
      <c r="B5873">
        <v>3.01138123269943E-2</v>
      </c>
      <c r="C5873">
        <v>16.654040595945101</v>
      </c>
      <c r="D5873">
        <v>1.7455534604829199</v>
      </c>
      <c r="E5873">
        <v>-6.9695649481874705E-2</v>
      </c>
      <c r="F5873">
        <v>14.2979481849596</v>
      </c>
      <c r="G5873">
        <v>1.37181146049506</v>
      </c>
      <c r="H5873">
        <v>-3.1730638122217401E-2</v>
      </c>
      <c r="I5873">
        <v>34.2556186574759</v>
      </c>
      <c r="J5873">
        <v>3.0418072221836101</v>
      </c>
      <c r="K5873">
        <v>-1.53946200615877E-2</v>
      </c>
      <c r="L5873">
        <v>7.0506186229517196</v>
      </c>
      <c r="M5873">
        <v>0.59140674150885197</v>
      </c>
      <c r="N5873">
        <v>-3.3399029461546402E-2</v>
      </c>
      <c r="O5873">
        <v>175.52851815364801</v>
      </c>
      <c r="P5873">
        <v>11.920315872401</v>
      </c>
      <c r="Q5873">
        <v>2.2150547318544499E-2</v>
      </c>
      <c r="R5873">
        <v>56.3545607894334</v>
      </c>
      <c r="S5873">
        <v>4.8252763167436399</v>
      </c>
      <c r="T5873" s="8">
        <f t="shared" si="550"/>
        <v>2349.617107381508</v>
      </c>
      <c r="U5873" s="9">
        <f t="shared" si="551"/>
        <v>-182.30289261849202</v>
      </c>
      <c r="V5873" s="9" t="b">
        <f t="shared" si="552"/>
        <v>0</v>
      </c>
      <c r="W5873" s="10" t="b">
        <f t="shared" si="549"/>
        <v>0</v>
      </c>
      <c r="X5873" s="49">
        <f t="shared" si="553"/>
        <v>0</v>
      </c>
      <c r="Y5873" s="49">
        <f t="shared" si="554"/>
        <v>1</v>
      </c>
      <c r="AG5873">
        <v>1.7455534604829199</v>
      </c>
      <c r="AH5873">
        <v>1.37181146049506</v>
      </c>
      <c r="AI5873">
        <v>3.0418072221836101</v>
      </c>
      <c r="AJ5873">
        <v>0.59140674150885197</v>
      </c>
      <c r="AK5873">
        <v>11.920315872401</v>
      </c>
      <c r="AL5873">
        <v>4.8252763167436399</v>
      </c>
    </row>
    <row r="5874" spans="1:38">
      <c r="A5874">
        <v>5872</v>
      </c>
      <c r="B5874">
        <v>3.1083441597465698E-2</v>
      </c>
      <c r="C5874">
        <v>16.670196672615099</v>
      </c>
      <c r="D5874">
        <v>1.7524387334512701</v>
      </c>
      <c r="E5874">
        <v>-6.7015352156481994E-2</v>
      </c>
      <c r="F5874">
        <v>14.3363223413394</v>
      </c>
      <c r="G5874">
        <v>1.3561282862814299</v>
      </c>
      <c r="H5874">
        <v>-7.7006117266900098E-3</v>
      </c>
      <c r="I5874">
        <v>35.088752097137402</v>
      </c>
      <c r="J5874">
        <v>3.03795782023044</v>
      </c>
      <c r="K5874">
        <v>-4.0401284099102701E-2</v>
      </c>
      <c r="L5874">
        <v>6.8764924035403299</v>
      </c>
      <c r="M5874">
        <v>0.60257592955844097</v>
      </c>
      <c r="N5874">
        <v>-1.8804322246884601E-2</v>
      </c>
      <c r="O5874">
        <v>178.109091030532</v>
      </c>
      <c r="P5874">
        <v>11.6880970276656</v>
      </c>
      <c r="Q5874">
        <v>9.1582289308537707E-2</v>
      </c>
      <c r="R5874">
        <v>60.4063913269502</v>
      </c>
      <c r="S5874">
        <v>6.9927429659944798</v>
      </c>
      <c r="T5874" s="8">
        <f t="shared" si="550"/>
        <v>2542.9940763181662</v>
      </c>
      <c r="U5874" s="9">
        <f t="shared" si="551"/>
        <v>11.074076318166135</v>
      </c>
      <c r="V5874" s="9" t="b">
        <f t="shared" si="552"/>
        <v>0</v>
      </c>
      <c r="W5874" s="10" t="b">
        <f t="shared" si="549"/>
        <v>0</v>
      </c>
      <c r="X5874" s="49">
        <f t="shared" si="553"/>
        <v>1</v>
      </c>
      <c r="Y5874" s="49">
        <f t="shared" si="554"/>
        <v>0</v>
      </c>
      <c r="AG5874">
        <v>1.7524387334512701</v>
      </c>
      <c r="AH5874">
        <v>1.3561282862814299</v>
      </c>
      <c r="AI5874">
        <v>3.03795782023044</v>
      </c>
      <c r="AJ5874">
        <v>0.60257592955844097</v>
      </c>
      <c r="AK5874">
        <v>11.6880970276656</v>
      </c>
      <c r="AL5874">
        <v>6.9927429659944798</v>
      </c>
    </row>
    <row r="5875" spans="1:38">
      <c r="A5875">
        <v>5873</v>
      </c>
      <c r="B5875">
        <v>-8.4812301474039599E-3</v>
      </c>
      <c r="C5875">
        <v>16.023522885805601</v>
      </c>
      <c r="D5875">
        <v>1.61325515738537</v>
      </c>
      <c r="E5875">
        <v>-1.84767020190836E-2</v>
      </c>
      <c r="F5875">
        <v>15.0493528589435</v>
      </c>
      <c r="G5875">
        <v>1.22869906440884</v>
      </c>
      <c r="H5875">
        <v>-2.7408228269846799E-3</v>
      </c>
      <c r="I5875">
        <v>35.263217197681698</v>
      </c>
      <c r="J5875">
        <v>3.06071304074259</v>
      </c>
      <c r="K5875">
        <v>5.9944868688997302E-3</v>
      </c>
      <c r="L5875">
        <v>7.2030494266818303</v>
      </c>
      <c r="M5875">
        <v>0.60841269842314405</v>
      </c>
      <c r="N5875">
        <v>-9.7169200515094204E-3</v>
      </c>
      <c r="O5875">
        <v>179.735016505564</v>
      </c>
      <c r="P5875">
        <v>11.747127329031301</v>
      </c>
      <c r="Q5875">
        <v>-7.1526867707825195E-2</v>
      </c>
      <c r="R5875">
        <v>51.315136082423798</v>
      </c>
      <c r="S5875">
        <v>5.00989454944194</v>
      </c>
      <c r="T5875" s="8">
        <f t="shared" si="550"/>
        <v>2326.8101839433184</v>
      </c>
      <c r="U5875" s="9">
        <f t="shared" si="551"/>
        <v>-205.10981605668167</v>
      </c>
      <c r="V5875" s="9" t="b">
        <f t="shared" si="552"/>
        <v>0</v>
      </c>
      <c r="W5875" s="10" t="b">
        <f t="shared" si="549"/>
        <v>0</v>
      </c>
      <c r="X5875" s="49">
        <f t="shared" si="553"/>
        <v>0</v>
      </c>
      <c r="Y5875" s="49">
        <f t="shared" si="554"/>
        <v>1</v>
      </c>
      <c r="AG5875">
        <v>1.61325515738537</v>
      </c>
      <c r="AH5875">
        <v>1.22869906440884</v>
      </c>
      <c r="AI5875">
        <v>3.06071304074259</v>
      </c>
      <c r="AJ5875">
        <v>0.60841269842314405</v>
      </c>
      <c r="AK5875">
        <v>11.747127329031301</v>
      </c>
      <c r="AL5875">
        <v>5.00989454944194</v>
      </c>
    </row>
    <row r="5876" spans="1:38">
      <c r="A5876">
        <v>5874</v>
      </c>
      <c r="B5876">
        <v>-3.9166186672273597E-2</v>
      </c>
      <c r="C5876">
        <v>15.5393088191889</v>
      </c>
      <c r="D5876">
        <v>1.6238877204830999</v>
      </c>
      <c r="E5876">
        <v>-1.04949438474604E-2</v>
      </c>
      <c r="F5876">
        <v>15.1699538176725</v>
      </c>
      <c r="G5876">
        <v>1.2336629073359</v>
      </c>
      <c r="H5876">
        <v>6.3158820684901806E-2</v>
      </c>
      <c r="I5876">
        <v>37.665330593810701</v>
      </c>
      <c r="J5876">
        <v>3.9069495035427599</v>
      </c>
      <c r="K5876">
        <v>-9.2267847900762492E-3</v>
      </c>
      <c r="L5876">
        <v>7.0942400638232899</v>
      </c>
      <c r="M5876">
        <v>0.59202583471575398</v>
      </c>
      <c r="N5876">
        <v>-2.2260045601772301E-2</v>
      </c>
      <c r="O5876">
        <v>177.49465755246499</v>
      </c>
      <c r="P5876">
        <v>11.6941571029835</v>
      </c>
      <c r="Q5876">
        <v>-3.95889760575499E-2</v>
      </c>
      <c r="R5876">
        <v>52.9804856594982</v>
      </c>
      <c r="S5876">
        <v>4.5529106407210396</v>
      </c>
      <c r="T5876" s="8">
        <f t="shared" si="550"/>
        <v>2360.3593709782053</v>
      </c>
      <c r="U5876" s="9">
        <f t="shared" si="551"/>
        <v>-171.56062902179474</v>
      </c>
      <c r="V5876" s="9" t="b">
        <f t="shared" si="552"/>
        <v>0</v>
      </c>
      <c r="W5876" s="10" t="b">
        <f t="shared" si="549"/>
        <v>0</v>
      </c>
      <c r="X5876" s="49">
        <f t="shared" si="553"/>
        <v>0</v>
      </c>
      <c r="Y5876" s="49">
        <f t="shared" si="554"/>
        <v>1</v>
      </c>
      <c r="AG5876">
        <v>1.6238877204830999</v>
      </c>
      <c r="AH5876">
        <v>1.2336629073359</v>
      </c>
      <c r="AI5876">
        <v>3.9069495035427599</v>
      </c>
      <c r="AJ5876">
        <v>0.59202583471575398</v>
      </c>
      <c r="AK5876">
        <v>11.6941571029835</v>
      </c>
      <c r="AL5876">
        <v>4.5529106407210396</v>
      </c>
    </row>
    <row r="5877" spans="1:38">
      <c r="A5877">
        <v>5875</v>
      </c>
      <c r="B5877">
        <v>2.3488595600962399E-2</v>
      </c>
      <c r="C5877">
        <v>16.544068663828899</v>
      </c>
      <c r="D5877">
        <v>1.71104077860769</v>
      </c>
      <c r="E5877">
        <v>6.19225925807202E-2</v>
      </c>
      <c r="F5877">
        <v>16.309280236524199</v>
      </c>
      <c r="G5877">
        <v>1.6166662361416999</v>
      </c>
      <c r="H5877">
        <v>-3.3340456979005402E-2</v>
      </c>
      <c r="I5877">
        <v>34.200517679806197</v>
      </c>
      <c r="J5877">
        <v>3.0501140159727802</v>
      </c>
      <c r="K5877">
        <v>3.0811396470131799E-2</v>
      </c>
      <c r="L5877">
        <v>7.3840434198355798</v>
      </c>
      <c r="M5877">
        <v>0.65750253146451498</v>
      </c>
      <c r="N5877">
        <v>-1.04983524987525E-2</v>
      </c>
      <c r="O5877">
        <v>179.59462059386601</v>
      </c>
      <c r="P5877">
        <v>11.740929296253</v>
      </c>
      <c r="Q5877">
        <v>-8.3993937318373596E-3</v>
      </c>
      <c r="R5877">
        <v>54.658964338021001</v>
      </c>
      <c r="S5877">
        <v>4.48094821411987</v>
      </c>
      <c r="T5877" s="8">
        <f t="shared" si="550"/>
        <v>2325.7201072559556</v>
      </c>
      <c r="U5877" s="9">
        <f t="shared" si="551"/>
        <v>-206.19989274404452</v>
      </c>
      <c r="V5877" s="9" t="b">
        <f t="shared" si="552"/>
        <v>0</v>
      </c>
      <c r="W5877" s="10" t="b">
        <f t="shared" si="549"/>
        <v>0</v>
      </c>
      <c r="X5877" s="49">
        <f t="shared" si="553"/>
        <v>0</v>
      </c>
      <c r="Y5877" s="49">
        <f t="shared" si="554"/>
        <v>1</v>
      </c>
      <c r="AG5877">
        <v>1.71104077860769</v>
      </c>
      <c r="AH5877">
        <v>1.6166662361416999</v>
      </c>
      <c r="AI5877">
        <v>3.0501140159727802</v>
      </c>
      <c r="AJ5877">
        <v>0.65750253146451498</v>
      </c>
      <c r="AK5877">
        <v>11.740929296253</v>
      </c>
      <c r="AL5877">
        <v>4.48094821411987</v>
      </c>
    </row>
    <row r="5878" spans="1:38">
      <c r="A5878">
        <v>5876</v>
      </c>
      <c r="B5878">
        <v>-2.3124158445655602E-2</v>
      </c>
      <c r="C5878">
        <v>15.790601079576501</v>
      </c>
      <c r="D5878">
        <v>1.6076321555864099</v>
      </c>
      <c r="E5878">
        <v>4.9391401678498197E-2</v>
      </c>
      <c r="F5878">
        <v>16.106180729481899</v>
      </c>
      <c r="G5878">
        <v>1.5069419465956799</v>
      </c>
      <c r="H5878">
        <v>4.3420467295497998E-2</v>
      </c>
      <c r="I5878">
        <v>36.9291682054509</v>
      </c>
      <c r="J5878">
        <v>3.5391402096556499</v>
      </c>
      <c r="K5878">
        <v>1.2449418630540301E-2</v>
      </c>
      <c r="L5878">
        <v>7.2496950042552202</v>
      </c>
      <c r="M5878">
        <v>0.61535936748619002</v>
      </c>
      <c r="N5878">
        <v>-4.2054802684147997E-2</v>
      </c>
      <c r="O5878">
        <v>174.015739685163</v>
      </c>
      <c r="P5878">
        <v>12.2286711839626</v>
      </c>
      <c r="Q5878">
        <v>-4.1746279755000101E-2</v>
      </c>
      <c r="R5878">
        <v>52.866313857796399</v>
      </c>
      <c r="S5878">
        <v>4.56829285486846</v>
      </c>
      <c r="T5878" s="8">
        <f t="shared" si="550"/>
        <v>2406.6037718154989</v>
      </c>
      <c r="U5878" s="9">
        <f t="shared" si="551"/>
        <v>-125.31622818450114</v>
      </c>
      <c r="V5878" s="9" t="b">
        <f t="shared" si="552"/>
        <v>0</v>
      </c>
      <c r="W5878" s="10" t="b">
        <f t="shared" si="549"/>
        <v>0</v>
      </c>
      <c r="X5878" s="49">
        <f t="shared" si="553"/>
        <v>0</v>
      </c>
      <c r="Y5878" s="49">
        <f t="shared" si="554"/>
        <v>1</v>
      </c>
      <c r="AG5878">
        <v>1.6076321555864099</v>
      </c>
      <c r="AH5878">
        <v>1.5069419465956799</v>
      </c>
      <c r="AI5878">
        <v>3.5391402096556499</v>
      </c>
      <c r="AJ5878">
        <v>0.61535936748619002</v>
      </c>
      <c r="AK5878">
        <v>12.2286711839626</v>
      </c>
      <c r="AL5878">
        <v>4.56829285486846</v>
      </c>
    </row>
    <row r="5879" spans="1:38">
      <c r="A5879">
        <v>5877</v>
      </c>
      <c r="B5879">
        <v>-1.13315150599923E-2</v>
      </c>
      <c r="C5879">
        <v>15.977916307025501</v>
      </c>
      <c r="D5879">
        <v>1.6110875767725601</v>
      </c>
      <c r="E5879">
        <v>2.5892079847413998E-2</v>
      </c>
      <c r="F5879">
        <v>15.732108836894399</v>
      </c>
      <c r="G5879">
        <v>1.35015238382945</v>
      </c>
      <c r="H5879">
        <v>6.6253453002450099E-2</v>
      </c>
      <c r="I5879">
        <v>37.782071485018299</v>
      </c>
      <c r="J5879">
        <v>3.97246387296429</v>
      </c>
      <c r="K5879">
        <v>-1.0102961233641201E-2</v>
      </c>
      <c r="L5879">
        <v>7.0880269800706603</v>
      </c>
      <c r="M5879">
        <v>0.59171609162109595</v>
      </c>
      <c r="N5879">
        <v>-2.6886266386139698E-3</v>
      </c>
      <c r="O5879">
        <v>181.00269653344699</v>
      </c>
      <c r="P5879">
        <v>11.8649661215749</v>
      </c>
      <c r="Q5879">
        <v>1.7425440160582999E-2</v>
      </c>
      <c r="R5879">
        <v>56.088907565101103</v>
      </c>
      <c r="S5879">
        <v>4.7428865701975003</v>
      </c>
      <c r="T5879" s="8">
        <f t="shared" si="550"/>
        <v>2413.3272616959794</v>
      </c>
      <c r="U5879" s="9">
        <f t="shared" si="551"/>
        <v>-118.59273830402071</v>
      </c>
      <c r="V5879" s="9" t="b">
        <f t="shared" si="552"/>
        <v>0</v>
      </c>
      <c r="W5879" s="10" t="b">
        <f t="shared" si="549"/>
        <v>0</v>
      </c>
      <c r="X5879" s="49">
        <f t="shared" si="553"/>
        <v>0</v>
      </c>
      <c r="Y5879" s="49">
        <f t="shared" si="554"/>
        <v>1</v>
      </c>
      <c r="AG5879">
        <v>1.6110875767725601</v>
      </c>
      <c r="AH5879">
        <v>1.35015238382945</v>
      </c>
      <c r="AI5879">
        <v>3.97246387296429</v>
      </c>
      <c r="AJ5879">
        <v>0.59171609162109595</v>
      </c>
      <c r="AK5879">
        <v>11.8649661215749</v>
      </c>
      <c r="AL5879">
        <v>4.7428865701975003</v>
      </c>
    </row>
    <row r="5880" spans="1:38">
      <c r="A5880">
        <v>5878</v>
      </c>
      <c r="B5880">
        <v>-4.54965666788405E-2</v>
      </c>
      <c r="C5880">
        <v>15.4412497922414</v>
      </c>
      <c r="D5880">
        <v>1.6373635842379799</v>
      </c>
      <c r="E5880">
        <v>1.8827450395383801E-2</v>
      </c>
      <c r="F5880">
        <v>15.6213589814255</v>
      </c>
      <c r="G5880">
        <v>1.31350235392075</v>
      </c>
      <c r="H5880">
        <v>-2.00002044017056E-2</v>
      </c>
      <c r="I5880">
        <v>34.659818003600201</v>
      </c>
      <c r="J5880">
        <v>3.0276573612681799</v>
      </c>
      <c r="K5880">
        <v>-1.7974720783018799E-2</v>
      </c>
      <c r="L5880">
        <v>7.0324507642872298</v>
      </c>
      <c r="M5880">
        <v>0.590329861946427</v>
      </c>
      <c r="N5880">
        <v>-4.6749580521900098E-2</v>
      </c>
      <c r="O5880">
        <v>173.20068918462201</v>
      </c>
      <c r="P5880">
        <v>12.449369302811</v>
      </c>
      <c r="Q5880">
        <v>-2.09908959808425E-2</v>
      </c>
      <c r="R5880">
        <v>53.975040714636499</v>
      </c>
      <c r="S5880">
        <v>4.4620766223600903</v>
      </c>
      <c r="T5880" s="8">
        <f t="shared" si="550"/>
        <v>2348.0299086544428</v>
      </c>
      <c r="U5880" s="9">
        <f t="shared" si="551"/>
        <v>-183.89009134555727</v>
      </c>
      <c r="V5880" s="9" t="b">
        <f t="shared" si="552"/>
        <v>0</v>
      </c>
      <c r="W5880" s="10" t="b">
        <f t="shared" si="549"/>
        <v>0</v>
      </c>
      <c r="X5880" s="49">
        <f t="shared" si="553"/>
        <v>0</v>
      </c>
      <c r="Y5880" s="49">
        <f t="shared" si="554"/>
        <v>1</v>
      </c>
      <c r="AG5880">
        <v>1.6373635842379799</v>
      </c>
      <c r="AH5880">
        <v>1.31350235392075</v>
      </c>
      <c r="AI5880">
        <v>3.0276573612681799</v>
      </c>
      <c r="AJ5880">
        <v>0.590329861946427</v>
      </c>
      <c r="AK5880">
        <v>12.449369302811</v>
      </c>
      <c r="AL5880">
        <v>4.4620766223600903</v>
      </c>
    </row>
    <row r="5881" spans="1:38">
      <c r="A5881">
        <v>5879</v>
      </c>
      <c r="B5881">
        <v>0.125318319747659</v>
      </c>
      <c r="C5881">
        <v>18.3175088984353</v>
      </c>
      <c r="D5881">
        <v>2.6808995932523598</v>
      </c>
      <c r="E5881">
        <v>-1.88270654420763E-2</v>
      </c>
      <c r="F5881">
        <v>15.0440810397423</v>
      </c>
      <c r="G5881">
        <v>1.22920690611766</v>
      </c>
      <c r="H5881">
        <v>3.8675192302927902E-2</v>
      </c>
      <c r="I5881">
        <v>36.754344268947897</v>
      </c>
      <c r="J5881">
        <v>3.4625329736084098</v>
      </c>
      <c r="K5881">
        <v>1.9163802088062901E-2</v>
      </c>
      <c r="L5881">
        <v>7.2985360216321702</v>
      </c>
      <c r="M5881">
        <v>0.629817365785864</v>
      </c>
      <c r="N5881">
        <v>7.21443501933248E-3</v>
      </c>
      <c r="O5881">
        <v>182.80408229269801</v>
      </c>
      <c r="P5881">
        <v>12.2148731896482</v>
      </c>
      <c r="Q5881">
        <v>1.7265219142222701E-2</v>
      </c>
      <c r="R5881">
        <v>56.079921663096698</v>
      </c>
      <c r="S5881">
        <v>4.7398906909528202</v>
      </c>
      <c r="T5881" s="8">
        <f t="shared" si="550"/>
        <v>2495.7220719365314</v>
      </c>
      <c r="U5881" s="9">
        <f t="shared" si="551"/>
        <v>-36.19792806346868</v>
      </c>
      <c r="V5881" s="9" t="b">
        <f t="shared" si="552"/>
        <v>0</v>
      </c>
      <c r="W5881" s="10" t="b">
        <f t="shared" si="549"/>
        <v>0</v>
      </c>
      <c r="X5881" s="49">
        <f t="shared" si="553"/>
        <v>0</v>
      </c>
      <c r="Y5881" s="49">
        <f t="shared" si="554"/>
        <v>1</v>
      </c>
      <c r="AG5881">
        <v>2.6808995932523598</v>
      </c>
      <c r="AH5881">
        <v>1.22920690611766</v>
      </c>
      <c r="AI5881">
        <v>3.4625329736084098</v>
      </c>
      <c r="AJ5881">
        <v>0.629817365785864</v>
      </c>
      <c r="AK5881">
        <v>12.2148731896482</v>
      </c>
      <c r="AL5881">
        <v>4.7398906909528202</v>
      </c>
    </row>
    <row r="5882" spans="1:38">
      <c r="A5882">
        <v>5880</v>
      </c>
      <c r="B5882">
        <v>-3.1871166168047603E-2</v>
      </c>
      <c r="C5882">
        <v>15.653082883149001</v>
      </c>
      <c r="D5882">
        <v>1.6109518505972</v>
      </c>
      <c r="E5882">
        <v>6.4408221714460603E-2</v>
      </c>
      <c r="F5882">
        <v>16.349869482638901</v>
      </c>
      <c r="G5882">
        <v>1.6404937507235899</v>
      </c>
      <c r="H5882">
        <v>-3.72786950212107E-2</v>
      </c>
      <c r="I5882">
        <v>34.0660927723996</v>
      </c>
      <c r="J5882">
        <v>3.06892075624841</v>
      </c>
      <c r="K5882">
        <v>-1.2424588004267901E-2</v>
      </c>
      <c r="L5882">
        <v>7.07159031416733</v>
      </c>
      <c r="M5882">
        <v>0.590524711845128</v>
      </c>
      <c r="N5882">
        <v>2.8404732225716298E-2</v>
      </c>
      <c r="O5882">
        <v>186.71908870700699</v>
      </c>
      <c r="P5882">
        <v>13.4893160188949</v>
      </c>
      <c r="Q5882">
        <v>7.9589216386979897E-2</v>
      </c>
      <c r="R5882">
        <v>59.686259996200597</v>
      </c>
      <c r="S5882">
        <v>6.4913382394631203</v>
      </c>
      <c r="T5882" s="8">
        <f t="shared" si="550"/>
        <v>2689.1545327772346</v>
      </c>
      <c r="U5882" s="9">
        <f t="shared" si="551"/>
        <v>157.23453277723456</v>
      </c>
      <c r="V5882" s="9" t="b">
        <f t="shared" si="552"/>
        <v>0</v>
      </c>
      <c r="W5882" s="10" t="b">
        <f t="shared" si="549"/>
        <v>0</v>
      </c>
      <c r="X5882" s="49">
        <f t="shared" si="553"/>
        <v>1</v>
      </c>
      <c r="Y5882" s="49">
        <f t="shared" si="554"/>
        <v>0</v>
      </c>
      <c r="AG5882">
        <v>1.6109518505972</v>
      </c>
      <c r="AH5882">
        <v>1.6404937507235899</v>
      </c>
      <c r="AI5882">
        <v>3.06892075624841</v>
      </c>
      <c r="AJ5882">
        <v>0.590524711845128</v>
      </c>
      <c r="AK5882">
        <v>13.4893160188949</v>
      </c>
      <c r="AL5882">
        <v>6.4913382394631203</v>
      </c>
    </row>
    <row r="5883" spans="1:38">
      <c r="A5883">
        <v>5881</v>
      </c>
      <c r="B5883">
        <v>6.5737170374043103E-3</v>
      </c>
      <c r="C5883">
        <v>16.2665812008381</v>
      </c>
      <c r="D5883">
        <v>1.6496757037793199</v>
      </c>
      <c r="E5883">
        <v>5.70610732978135E-2</v>
      </c>
      <c r="F5883">
        <v>16.230184774003</v>
      </c>
      <c r="G5883">
        <v>1.56965246291302</v>
      </c>
      <c r="H5883">
        <v>7.3110935302673802E-4</v>
      </c>
      <c r="I5883">
        <v>35.385861479355803</v>
      </c>
      <c r="J5883">
        <v>3.0794788533431801</v>
      </c>
      <c r="K5883">
        <v>-4.21272807005586E-2</v>
      </c>
      <c r="L5883">
        <v>6.8646338378878404</v>
      </c>
      <c r="M5883">
        <v>0.60358438913845502</v>
      </c>
      <c r="N5883">
        <v>7.0805840983329E-3</v>
      </c>
      <c r="O5883">
        <v>182.77961543541301</v>
      </c>
      <c r="P5883">
        <v>12.210333034244799</v>
      </c>
      <c r="Q5883">
        <v>5.9539903528748099E-2</v>
      </c>
      <c r="R5883">
        <v>58.501507915219797</v>
      </c>
      <c r="S5883">
        <v>5.7656433234195603</v>
      </c>
      <c r="T5883" s="8">
        <f t="shared" si="550"/>
        <v>2487.8367766838332</v>
      </c>
      <c r="U5883" s="9">
        <f t="shared" si="551"/>
        <v>-44.083223316166823</v>
      </c>
      <c r="V5883" s="9" t="b">
        <f t="shared" si="552"/>
        <v>0</v>
      </c>
      <c r="W5883" s="10" t="b">
        <f t="shared" si="549"/>
        <v>0</v>
      </c>
      <c r="X5883" s="49">
        <f t="shared" si="553"/>
        <v>0</v>
      </c>
      <c r="Y5883" s="49">
        <f t="shared" si="554"/>
        <v>1</v>
      </c>
      <c r="AG5883">
        <v>1.6496757037793199</v>
      </c>
      <c r="AH5883">
        <v>1.56965246291302</v>
      </c>
      <c r="AI5883">
        <v>3.0794788533431801</v>
      </c>
      <c r="AJ5883">
        <v>0.60358438913845502</v>
      </c>
      <c r="AK5883">
        <v>12.210333034244799</v>
      </c>
      <c r="AL5883">
        <v>5.7656433234195603</v>
      </c>
    </row>
    <row r="5884" spans="1:38">
      <c r="A5884">
        <v>5882</v>
      </c>
      <c r="B5884">
        <v>-4.6150448384605497E-2</v>
      </c>
      <c r="C5884">
        <v>15.431156341809</v>
      </c>
      <c r="D5884">
        <v>1.63784246401999</v>
      </c>
      <c r="E5884">
        <v>4.1779590863402098E-2</v>
      </c>
      <c r="F5884">
        <v>15.984048940540299</v>
      </c>
      <c r="G5884">
        <v>1.44750558875187</v>
      </c>
      <c r="H5884">
        <v>-3.1035314642990702E-3</v>
      </c>
      <c r="I5884">
        <v>35.250429243515498</v>
      </c>
      <c r="J5884">
        <v>3.0594710477475302</v>
      </c>
      <c r="K5884">
        <v>-5.1624285662162102E-2</v>
      </c>
      <c r="L5884">
        <v>6.7997489699063003</v>
      </c>
      <c r="M5884">
        <v>0.61650741032385403</v>
      </c>
      <c r="N5884">
        <v>-1.13009940387746E-2</v>
      </c>
      <c r="O5884">
        <v>179.45052832596801</v>
      </c>
      <c r="P5884">
        <v>11.733138360291999</v>
      </c>
      <c r="Q5884">
        <v>-9.6411016803375493E-2</v>
      </c>
      <c r="R5884">
        <v>50.0539593188441</v>
      </c>
      <c r="S5884">
        <v>5.6125458678063103</v>
      </c>
      <c r="T5884" s="8">
        <f t="shared" si="550"/>
        <v>2410.7010738941553</v>
      </c>
      <c r="U5884" s="9">
        <f t="shared" si="551"/>
        <v>-121.21892610584473</v>
      </c>
      <c r="V5884" s="9" t="b">
        <f t="shared" si="552"/>
        <v>0</v>
      </c>
      <c r="W5884" s="10" t="b">
        <f t="shared" si="549"/>
        <v>0</v>
      </c>
      <c r="X5884" s="49">
        <f t="shared" si="553"/>
        <v>0</v>
      </c>
      <c r="Y5884" s="49">
        <f t="shared" si="554"/>
        <v>1</v>
      </c>
      <c r="AG5884">
        <v>1.63784246401999</v>
      </c>
      <c r="AH5884">
        <v>1.44750558875187</v>
      </c>
      <c r="AI5884">
        <v>3.0594710477475302</v>
      </c>
      <c r="AJ5884">
        <v>0.61650741032385403</v>
      </c>
      <c r="AK5884">
        <v>11.733138360291999</v>
      </c>
      <c r="AL5884">
        <v>5.6125458678063103</v>
      </c>
    </row>
    <row r="5885" spans="1:38">
      <c r="A5885">
        <v>5883</v>
      </c>
      <c r="B5885">
        <v>-5.30716235219761E-2</v>
      </c>
      <c r="C5885">
        <v>15.324723351745901</v>
      </c>
      <c r="D5885">
        <v>1.65550149596486</v>
      </c>
      <c r="E5885">
        <v>-3.2193628076445101E-4</v>
      </c>
      <c r="F5885">
        <v>15.325065511154</v>
      </c>
      <c r="G5885">
        <v>1.2478690222237601</v>
      </c>
      <c r="H5885">
        <v>-1.03512200800753E-2</v>
      </c>
      <c r="I5885">
        <v>34.995868710839702</v>
      </c>
      <c r="J5885">
        <v>3.0352617555313901</v>
      </c>
      <c r="K5885">
        <v>5.9895713830937301E-2</v>
      </c>
      <c r="L5885">
        <v>7.6019568529678203</v>
      </c>
      <c r="M5885">
        <v>0.75795853641938105</v>
      </c>
      <c r="N5885">
        <v>3.00700928084102E-2</v>
      </c>
      <c r="O5885">
        <v>187.030302386947</v>
      </c>
      <c r="P5885">
        <v>13.6315779015323</v>
      </c>
      <c r="Q5885">
        <v>-2.8699543011481601E-2</v>
      </c>
      <c r="R5885">
        <v>53.560565750355998</v>
      </c>
      <c r="S5885">
        <v>4.4756653552665098</v>
      </c>
      <c r="T5885" s="8">
        <f t="shared" si="550"/>
        <v>2480.3834066938202</v>
      </c>
      <c r="U5885" s="9">
        <f t="shared" si="551"/>
        <v>-51.536593306179839</v>
      </c>
      <c r="V5885" s="9" t="b">
        <f t="shared" si="552"/>
        <v>0</v>
      </c>
      <c r="W5885" s="10" t="b">
        <f t="shared" si="549"/>
        <v>0</v>
      </c>
      <c r="X5885" s="49">
        <f t="shared" si="553"/>
        <v>0</v>
      </c>
      <c r="Y5885" s="49">
        <f t="shared" si="554"/>
        <v>1</v>
      </c>
      <c r="AG5885">
        <v>1.65550149596486</v>
      </c>
      <c r="AH5885">
        <v>1.2478690222237601</v>
      </c>
      <c r="AI5885">
        <v>3.0352617555313901</v>
      </c>
      <c r="AJ5885">
        <v>0.75795853641938105</v>
      </c>
      <c r="AK5885">
        <v>13.6315779015323</v>
      </c>
      <c r="AL5885">
        <v>4.4756653552665098</v>
      </c>
    </row>
    <row r="5886" spans="1:38">
      <c r="A5886">
        <v>5884</v>
      </c>
      <c r="B5886">
        <v>1.5983352549858099E-2</v>
      </c>
      <c r="C5886">
        <v>16.4203661966596</v>
      </c>
      <c r="D5886">
        <v>1.67606703283781</v>
      </c>
      <c r="E5886">
        <v>-7.1302510885671605E-2</v>
      </c>
      <c r="F5886">
        <v>14.274991812661399</v>
      </c>
      <c r="G5886">
        <v>1.38140310048554</v>
      </c>
      <c r="H5886">
        <v>0.115312088703306</v>
      </c>
      <c r="I5886">
        <v>39.681827070207703</v>
      </c>
      <c r="J5886">
        <v>5.2849783109042399</v>
      </c>
      <c r="K5886">
        <v>-1.3374093156347799E-2</v>
      </c>
      <c r="L5886">
        <v>7.0648789894535504</v>
      </c>
      <c r="M5886">
        <v>0.59035297849106705</v>
      </c>
      <c r="N5886">
        <v>-9.6667294054135402E-3</v>
      </c>
      <c r="O5886">
        <v>179.74403774855799</v>
      </c>
      <c r="P5886">
        <v>11.747891649059399</v>
      </c>
      <c r="Q5886">
        <v>1.29550124654817E-2</v>
      </c>
      <c r="R5886">
        <v>55.838725785762698</v>
      </c>
      <c r="S5886">
        <v>4.6724734857696699</v>
      </c>
      <c r="T5886" s="8">
        <f t="shared" si="550"/>
        <v>2535.3166557547725</v>
      </c>
      <c r="U5886" s="9">
        <f t="shared" si="551"/>
        <v>3.3966557547723824</v>
      </c>
      <c r="V5886" s="9" t="b">
        <f t="shared" si="552"/>
        <v>0</v>
      </c>
      <c r="W5886" s="10" t="b">
        <f t="shared" si="549"/>
        <v>0</v>
      </c>
      <c r="X5886" s="49">
        <f t="shared" si="553"/>
        <v>1</v>
      </c>
      <c r="Y5886" s="49">
        <f t="shared" si="554"/>
        <v>0</v>
      </c>
      <c r="AG5886">
        <v>1.67606703283781</v>
      </c>
      <c r="AH5886">
        <v>1.38140310048554</v>
      </c>
      <c r="AI5886">
        <v>5.2849783109042399</v>
      </c>
      <c r="AJ5886">
        <v>0.59035297849106705</v>
      </c>
      <c r="AK5886">
        <v>11.747891649059399</v>
      </c>
      <c r="AL5886">
        <v>4.6724734857696699</v>
      </c>
    </row>
    <row r="5887" spans="1:38">
      <c r="A5887">
        <v>5885</v>
      </c>
      <c r="B5887">
        <v>4.8542770890248797E-2</v>
      </c>
      <c r="C5887">
        <v>16.9638027500459</v>
      </c>
      <c r="D5887">
        <v>1.8588309600922901</v>
      </c>
      <c r="E5887">
        <v>-2.8546571135984501E-2</v>
      </c>
      <c r="F5887">
        <v>14.8985683098528</v>
      </c>
      <c r="G5887">
        <v>1.2322581150709899</v>
      </c>
      <c r="H5887">
        <v>2.02890233099574E-2</v>
      </c>
      <c r="I5887">
        <v>36.084747209408498</v>
      </c>
      <c r="J5887">
        <v>3.2306880724721498</v>
      </c>
      <c r="K5887">
        <v>1.5362592239658E-2</v>
      </c>
      <c r="L5887">
        <v>7.2708454168698102</v>
      </c>
      <c r="M5887">
        <v>0.620534921428743</v>
      </c>
      <c r="N5887">
        <v>1.4093692690081001E-2</v>
      </c>
      <c r="O5887">
        <v>184.065974141147</v>
      </c>
      <c r="P5887">
        <v>12.541289948846799</v>
      </c>
      <c r="Q5887">
        <v>-3.3683296773015597E-2</v>
      </c>
      <c r="R5887">
        <v>53.294297139051402</v>
      </c>
      <c r="S5887">
        <v>4.51156810697832</v>
      </c>
      <c r="T5887" s="8">
        <f t="shared" si="550"/>
        <v>2399.5170124889291</v>
      </c>
      <c r="U5887" s="9">
        <f t="shared" si="551"/>
        <v>-132.40298751107093</v>
      </c>
      <c r="V5887" s="9" t="b">
        <f t="shared" si="552"/>
        <v>0</v>
      </c>
      <c r="W5887" s="10" t="b">
        <f t="shared" si="549"/>
        <v>0</v>
      </c>
      <c r="X5887" s="49">
        <f t="shared" si="553"/>
        <v>0</v>
      </c>
      <c r="Y5887" s="49">
        <f t="shared" si="554"/>
        <v>1</v>
      </c>
      <c r="AG5887">
        <v>1.8588309600922901</v>
      </c>
      <c r="AH5887">
        <v>1.2322581150709899</v>
      </c>
      <c r="AI5887">
        <v>3.2306880724721498</v>
      </c>
      <c r="AJ5887">
        <v>0.620534921428743</v>
      </c>
      <c r="AK5887">
        <v>12.541289948846799</v>
      </c>
      <c r="AL5887">
        <v>4.51156810697832</v>
      </c>
    </row>
    <row r="5888" spans="1:38">
      <c r="A5888">
        <v>5886</v>
      </c>
      <c r="B5888">
        <v>-0.107096199111983</v>
      </c>
      <c r="C5888">
        <v>14.518778114779099</v>
      </c>
      <c r="D5888">
        <v>1.93867898278777</v>
      </c>
      <c r="E5888">
        <v>4.4649316038945203E-2</v>
      </c>
      <c r="F5888">
        <v>16.029984648095699</v>
      </c>
      <c r="G5888">
        <v>1.4715056345547599</v>
      </c>
      <c r="H5888">
        <v>-1.79759968293517E-3</v>
      </c>
      <c r="I5888">
        <v>35.296493971520697</v>
      </c>
      <c r="J5888">
        <v>3.06611965073738</v>
      </c>
      <c r="K5888">
        <v>-4.2419868466081798E-2</v>
      </c>
      <c r="L5888">
        <v>6.8626256238158403</v>
      </c>
      <c r="M5888">
        <v>0.604207986076991</v>
      </c>
      <c r="N5888">
        <v>2.2922604464841401E-2</v>
      </c>
      <c r="O5888">
        <v>185.69827148913799</v>
      </c>
      <c r="P5888">
        <v>13.1043791001063</v>
      </c>
      <c r="Q5888">
        <v>-4.84782364749794E-3</v>
      </c>
      <c r="R5888">
        <v>54.853434613596498</v>
      </c>
      <c r="S5888">
        <v>4.4974919552964696</v>
      </c>
      <c r="T5888" s="8">
        <f t="shared" si="550"/>
        <v>2468.2383309559668</v>
      </c>
      <c r="U5888" s="9">
        <f t="shared" si="551"/>
        <v>-63.681669044033242</v>
      </c>
      <c r="V5888" s="9" t="b">
        <f t="shared" si="552"/>
        <v>0</v>
      </c>
      <c r="W5888" s="10" t="b">
        <f t="shared" si="549"/>
        <v>0</v>
      </c>
      <c r="X5888" s="49">
        <f t="shared" si="553"/>
        <v>0</v>
      </c>
      <c r="Y5888" s="49">
        <f t="shared" si="554"/>
        <v>1</v>
      </c>
      <c r="AG5888">
        <v>1.93867898278777</v>
      </c>
      <c r="AH5888">
        <v>1.4715056345547599</v>
      </c>
      <c r="AI5888">
        <v>3.06611965073738</v>
      </c>
      <c r="AJ5888">
        <v>0.604207986076991</v>
      </c>
      <c r="AK5888">
        <v>13.1043791001063</v>
      </c>
      <c r="AL5888">
        <v>4.4974919552964696</v>
      </c>
    </row>
    <row r="5889" spans="1:38">
      <c r="A5889">
        <v>5887</v>
      </c>
      <c r="B5889">
        <v>-5.4138432449981802E-2</v>
      </c>
      <c r="C5889">
        <v>15.3083835173453</v>
      </c>
      <c r="D5889">
        <v>1.6581977161203501</v>
      </c>
      <c r="E5889">
        <v>-4.0148555123000897E-2</v>
      </c>
      <c r="F5889">
        <v>14.726714210856899</v>
      </c>
      <c r="G5889">
        <v>1.2553980126863999</v>
      </c>
      <c r="H5889">
        <v>-8.5530689912728899E-2</v>
      </c>
      <c r="I5889">
        <v>32.461362886713601</v>
      </c>
      <c r="J5889">
        <v>3.5422892905849799</v>
      </c>
      <c r="K5889">
        <v>2.6003873804347901E-2</v>
      </c>
      <c r="L5889">
        <v>7.34862965816823</v>
      </c>
      <c r="M5889">
        <v>0.64428769638347705</v>
      </c>
      <c r="N5889">
        <v>-2.0253348785055601E-2</v>
      </c>
      <c r="O5889">
        <v>177.85119312651801</v>
      </c>
      <c r="P5889">
        <v>11.6872226872503</v>
      </c>
      <c r="Q5889">
        <v>2.3050644487193702E-3</v>
      </c>
      <c r="R5889">
        <v>55.247201700149901</v>
      </c>
      <c r="S5889">
        <v>4.5617190040061999</v>
      </c>
      <c r="T5889" s="8">
        <f t="shared" si="550"/>
        <v>2334.9114407031707</v>
      </c>
      <c r="U5889" s="9">
        <f t="shared" si="551"/>
        <v>-197.00855929682939</v>
      </c>
      <c r="V5889" s="9" t="b">
        <f t="shared" si="552"/>
        <v>0</v>
      </c>
      <c r="W5889" s="10" t="b">
        <f t="shared" si="549"/>
        <v>0</v>
      </c>
      <c r="X5889" s="49">
        <f t="shared" si="553"/>
        <v>0</v>
      </c>
      <c r="Y5889" s="49">
        <f t="shared" si="554"/>
        <v>1</v>
      </c>
      <c r="AG5889">
        <v>1.6581977161203501</v>
      </c>
      <c r="AH5889">
        <v>1.2553980126863999</v>
      </c>
      <c r="AI5889">
        <v>3.5422892905849799</v>
      </c>
      <c r="AJ5889">
        <v>0.64428769638347705</v>
      </c>
      <c r="AK5889">
        <v>11.6872226872503</v>
      </c>
      <c r="AL5889">
        <v>4.5617190040061999</v>
      </c>
    </row>
    <row r="5890" spans="1:38">
      <c r="A5890">
        <v>5888</v>
      </c>
      <c r="B5890">
        <v>-0.13828795224713999</v>
      </c>
      <c r="C5890">
        <v>14.072901951377601</v>
      </c>
      <c r="D5890">
        <v>2.1977107090975401</v>
      </c>
      <c r="E5890">
        <v>-1.14924551129234E-2</v>
      </c>
      <c r="F5890">
        <v>15.1548291626039</v>
      </c>
      <c r="G5890">
        <v>1.2322705390359301</v>
      </c>
      <c r="H5890">
        <v>5.8870236557853296E-3</v>
      </c>
      <c r="I5890">
        <v>35.568779097238803</v>
      </c>
      <c r="J5890">
        <v>3.1136397961319102</v>
      </c>
      <c r="K5890">
        <v>-1.11843724555828E-2</v>
      </c>
      <c r="L5890">
        <v>7.0803660512068003</v>
      </c>
      <c r="M5890">
        <v>0.59140741967303501</v>
      </c>
      <c r="N5890">
        <v>-3.7291930404070903E-2</v>
      </c>
      <c r="O5890">
        <v>174.84653133472699</v>
      </c>
      <c r="P5890">
        <v>12.025582227050499</v>
      </c>
      <c r="Q5890">
        <v>-0.123394390928231</v>
      </c>
      <c r="R5890">
        <v>48.721394014878797</v>
      </c>
      <c r="S5890">
        <v>6.4390959227740803</v>
      </c>
      <c r="T5890" s="8">
        <f t="shared" si="550"/>
        <v>2559.9706613762992</v>
      </c>
      <c r="U5890" s="9">
        <f t="shared" si="551"/>
        <v>28.050661376299104</v>
      </c>
      <c r="V5890" s="9" t="b">
        <f t="shared" si="552"/>
        <v>0</v>
      </c>
      <c r="W5890" s="10" t="b">
        <f t="shared" si="549"/>
        <v>0</v>
      </c>
      <c r="X5890" s="49">
        <f t="shared" si="553"/>
        <v>1</v>
      </c>
      <c r="Y5890" s="49">
        <f t="shared" si="554"/>
        <v>0</v>
      </c>
      <c r="AG5890">
        <v>2.1977107090975401</v>
      </c>
      <c r="AH5890">
        <v>1.2322705390359301</v>
      </c>
      <c r="AI5890">
        <v>3.1136397961319102</v>
      </c>
      <c r="AJ5890">
        <v>0.59140741967303501</v>
      </c>
      <c r="AK5890">
        <v>12.025582227050499</v>
      </c>
      <c r="AL5890">
        <v>6.4390959227740803</v>
      </c>
    </row>
    <row r="5891" spans="1:38">
      <c r="A5891">
        <v>5889</v>
      </c>
      <c r="B5891">
        <v>-4.2545243777898097E-2</v>
      </c>
      <c r="C5891">
        <v>15.4868892215912</v>
      </c>
      <c r="D5891">
        <v>1.63070889691816</v>
      </c>
      <c r="E5891">
        <v>7.6989384765143498E-2</v>
      </c>
      <c r="F5891">
        <v>16.5568692751099</v>
      </c>
      <c r="G5891">
        <v>1.76769176406817</v>
      </c>
      <c r="H5891">
        <v>6.3135786192500695E-2</v>
      </c>
      <c r="I5891">
        <v>37.664463002031702</v>
      </c>
      <c r="J5891">
        <v>3.9058410583809602</v>
      </c>
      <c r="K5891">
        <v>6.2703657313543396E-2</v>
      </c>
      <c r="L5891">
        <v>7.62333271522981</v>
      </c>
      <c r="M5891">
        <v>0.77048165302474902</v>
      </c>
      <c r="N5891">
        <v>9.0801865116129903E-3</v>
      </c>
      <c r="O5891">
        <v>183.14546765312201</v>
      </c>
      <c r="P5891">
        <v>12.2845577096017</v>
      </c>
      <c r="Q5891">
        <v>-9.5197008872727307E-2</v>
      </c>
      <c r="R5891">
        <v>50.114762122492799</v>
      </c>
      <c r="S5891">
        <v>5.5785434997157699</v>
      </c>
      <c r="T5891" s="8">
        <f t="shared" si="550"/>
        <v>2593.782458170951</v>
      </c>
      <c r="U5891" s="9">
        <f t="shared" si="551"/>
        <v>61.862458170950958</v>
      </c>
      <c r="V5891" s="9" t="b">
        <f t="shared" si="552"/>
        <v>0</v>
      </c>
      <c r="W5891" s="10" t="b">
        <f t="shared" ref="W5891:W5954" si="555">U5891&lt;-$AB$7</f>
        <v>0</v>
      </c>
      <c r="X5891" s="49">
        <f t="shared" si="553"/>
        <v>1</v>
      </c>
      <c r="Y5891" s="49">
        <f t="shared" si="554"/>
        <v>0</v>
      </c>
      <c r="AG5891">
        <v>1.63070889691816</v>
      </c>
      <c r="AH5891">
        <v>1.76769176406817</v>
      </c>
      <c r="AI5891">
        <v>3.9058410583809602</v>
      </c>
      <c r="AJ5891">
        <v>0.77048165302474902</v>
      </c>
      <c r="AK5891">
        <v>12.2845577096017</v>
      </c>
      <c r="AL5891">
        <v>5.5785434997157699</v>
      </c>
    </row>
    <row r="5892" spans="1:38">
      <c r="A5892">
        <v>5890</v>
      </c>
      <c r="B5892">
        <v>7.3924862434880303E-3</v>
      </c>
      <c r="C5892">
        <v>16.279905230521901</v>
      </c>
      <c r="D5892">
        <v>1.65303290090193</v>
      </c>
      <c r="E5892">
        <v>-9.0331950522768902E-3</v>
      </c>
      <c r="F5892">
        <v>15.192144694180699</v>
      </c>
      <c r="G5892">
        <v>1.23210018325366</v>
      </c>
      <c r="H5892">
        <v>-2.6582065810977499E-2</v>
      </c>
      <c r="I5892">
        <v>34.43244098788</v>
      </c>
      <c r="J5892">
        <v>3.0279548025832499</v>
      </c>
      <c r="K5892">
        <v>3.7465462995710803E-2</v>
      </c>
      <c r="L5892">
        <v>7.4333411693367104</v>
      </c>
      <c r="M5892">
        <v>0.67616710232212696</v>
      </c>
      <c r="N5892">
        <v>-1.99736171370117E-2</v>
      </c>
      <c r="O5892">
        <v>177.90095069293699</v>
      </c>
      <c r="P5892">
        <v>11.6874044500465</v>
      </c>
      <c r="Q5892">
        <v>-6.0397118693088697E-2</v>
      </c>
      <c r="R5892">
        <v>51.889450728196202</v>
      </c>
      <c r="S5892">
        <v>4.8105766374132903</v>
      </c>
      <c r="T5892" s="8">
        <f t="shared" ref="T5892:T5955" si="556">(D5892+G5892+J5892+M5892+P5892+S5892)*100</f>
        <v>2308.7236076520762</v>
      </c>
      <c r="U5892" s="9">
        <f t="shared" ref="U5892:U5955" si="557">T5892-$AA$3</f>
        <v>-223.19639234792385</v>
      </c>
      <c r="V5892" s="9" t="b">
        <f t="shared" ref="V5892:V5955" si="558">U5892&lt;-$AB$5</f>
        <v>0</v>
      </c>
      <c r="W5892" s="10" t="b">
        <f t="shared" si="555"/>
        <v>0</v>
      </c>
      <c r="X5892" s="49">
        <f t="shared" ref="X5892:X5955" si="559">(U5892&gt;0)*1</f>
        <v>0</v>
      </c>
      <c r="Y5892" s="49">
        <f t="shared" ref="Y5892:Y5955" si="560">(U5892&lt;0)*1</f>
        <v>1</v>
      </c>
      <c r="AG5892">
        <v>1.65303290090193</v>
      </c>
      <c r="AH5892">
        <v>1.23210018325366</v>
      </c>
      <c r="AI5892">
        <v>3.0279548025832499</v>
      </c>
      <c r="AJ5892">
        <v>0.67616710232212696</v>
      </c>
      <c r="AK5892">
        <v>11.6874044500465</v>
      </c>
      <c r="AL5892">
        <v>4.8105766374132903</v>
      </c>
    </row>
    <row r="5893" spans="1:38">
      <c r="A5893">
        <v>5891</v>
      </c>
      <c r="B5893">
        <v>-8.4832869649958495E-2</v>
      </c>
      <c r="C5893">
        <v>14.8456394655213</v>
      </c>
      <c r="D5893">
        <v>1.7915420188896301</v>
      </c>
      <c r="E5893">
        <v>-2.5396328487166199E-2</v>
      </c>
      <c r="F5893">
        <v>14.945576419749299</v>
      </c>
      <c r="G5893">
        <v>1.2290279998645099</v>
      </c>
      <c r="H5893">
        <v>8.5647622429225294E-3</v>
      </c>
      <c r="I5893">
        <v>35.664150622544803</v>
      </c>
      <c r="J5893">
        <v>3.1302541138269402</v>
      </c>
      <c r="K5893">
        <v>-5.3003104598815701E-2</v>
      </c>
      <c r="L5893">
        <v>6.7903798079354196</v>
      </c>
      <c r="M5893">
        <v>0.61960757271149602</v>
      </c>
      <c r="N5893">
        <v>2.43596937959191E-2</v>
      </c>
      <c r="O5893">
        <v>185.965328340209</v>
      </c>
      <c r="P5893">
        <v>13.198765605625001</v>
      </c>
      <c r="Q5893">
        <v>-1.35642805387801E-2</v>
      </c>
      <c r="R5893">
        <v>54.377384763497602</v>
      </c>
      <c r="S5893">
        <v>4.4717469932116201</v>
      </c>
      <c r="T5893" s="8">
        <f t="shared" si="556"/>
        <v>2444.0944304129198</v>
      </c>
      <c r="U5893" s="9">
        <f t="shared" si="557"/>
        <v>-87.825569587080281</v>
      </c>
      <c r="V5893" s="9" t="b">
        <f t="shared" si="558"/>
        <v>0</v>
      </c>
      <c r="W5893" s="10" t="b">
        <f t="shared" si="555"/>
        <v>0</v>
      </c>
      <c r="X5893" s="49">
        <f t="shared" si="559"/>
        <v>0</v>
      </c>
      <c r="Y5893" s="49">
        <f t="shared" si="560"/>
        <v>1</v>
      </c>
      <c r="AG5893">
        <v>1.7915420188896301</v>
      </c>
      <c r="AH5893">
        <v>1.2290279998645099</v>
      </c>
      <c r="AI5893">
        <v>3.1302541138269402</v>
      </c>
      <c r="AJ5893">
        <v>0.61960757271149602</v>
      </c>
      <c r="AK5893">
        <v>13.198765605625001</v>
      </c>
      <c r="AL5893">
        <v>4.4717469932116201</v>
      </c>
    </row>
    <row r="5894" spans="1:38">
      <c r="A5894">
        <v>5892</v>
      </c>
      <c r="B5894">
        <v>1.8362759827782399E-3</v>
      </c>
      <c r="C5894">
        <v>16.189701481594501</v>
      </c>
      <c r="D5894">
        <v>1.6364434902323799</v>
      </c>
      <c r="E5894">
        <v>8.1943502661554705E-3</v>
      </c>
      <c r="F5894">
        <v>15.4561354829395</v>
      </c>
      <c r="G5894">
        <v>1.2725207502742899</v>
      </c>
      <c r="H5894">
        <v>1.09617391654035E-2</v>
      </c>
      <c r="I5894">
        <v>35.749739304615701</v>
      </c>
      <c r="J5894">
        <v>3.1455072654114198</v>
      </c>
      <c r="K5894">
        <v>5.1882856055396498E-2</v>
      </c>
      <c r="L5894">
        <v>7.5412868485614197</v>
      </c>
      <c r="M5894">
        <v>0.726177645610391</v>
      </c>
      <c r="N5894">
        <v>-2.21701418681471E-2</v>
      </c>
      <c r="O5894">
        <v>177.510615702216</v>
      </c>
      <c r="P5894">
        <v>11.6904036094858</v>
      </c>
      <c r="Q5894">
        <v>1.07460075382502E-2</v>
      </c>
      <c r="R5894">
        <v>55.715513903302401</v>
      </c>
      <c r="S5894">
        <v>4.6487986834287804</v>
      </c>
      <c r="T5894" s="8">
        <f t="shared" si="556"/>
        <v>2311.9851444443061</v>
      </c>
      <c r="U5894" s="9">
        <f t="shared" si="557"/>
        <v>-219.93485555569396</v>
      </c>
      <c r="V5894" s="9" t="b">
        <f t="shared" si="558"/>
        <v>0</v>
      </c>
      <c r="W5894" s="10" t="b">
        <f t="shared" si="555"/>
        <v>0</v>
      </c>
      <c r="X5894" s="49">
        <f t="shared" si="559"/>
        <v>0</v>
      </c>
      <c r="Y5894" s="49">
        <f t="shared" si="560"/>
        <v>1</v>
      </c>
      <c r="AG5894">
        <v>1.6364434902323799</v>
      </c>
      <c r="AH5894">
        <v>1.2725207502742899</v>
      </c>
      <c r="AI5894">
        <v>3.1455072654114198</v>
      </c>
      <c r="AJ5894">
        <v>0.726177645610391</v>
      </c>
      <c r="AK5894">
        <v>11.6904036094858</v>
      </c>
      <c r="AL5894">
        <v>4.6487986834287804</v>
      </c>
    </row>
    <row r="5895" spans="1:38">
      <c r="A5895">
        <v>5893</v>
      </c>
      <c r="B5895">
        <v>-1.0975904993075899E-2</v>
      </c>
      <c r="C5895">
        <v>15.9835992253042</v>
      </c>
      <c r="D5895">
        <v>1.6132552414917301</v>
      </c>
      <c r="E5895">
        <v>-4.29615056882479E-2</v>
      </c>
      <c r="F5895">
        <v>14.685346901169099</v>
      </c>
      <c r="G5895">
        <v>1.26102804921239</v>
      </c>
      <c r="H5895">
        <v>0.12343797276846701</v>
      </c>
      <c r="I5895">
        <v>40.005590647614298</v>
      </c>
      <c r="J5895">
        <v>5.54092654941359</v>
      </c>
      <c r="K5895">
        <v>-3.7048230664598898E-2</v>
      </c>
      <c r="L5895">
        <v>6.8995883493426504</v>
      </c>
      <c r="M5895">
        <v>0.59722517811642395</v>
      </c>
      <c r="N5895">
        <v>6.0222787718485299E-2</v>
      </c>
      <c r="O5895">
        <v>192.75565364152001</v>
      </c>
      <c r="P5895">
        <v>16.785650337539501</v>
      </c>
      <c r="Q5895">
        <v>-9.8546840760796603E-2</v>
      </c>
      <c r="R5895">
        <v>49.947166958804303</v>
      </c>
      <c r="S5895">
        <v>5.67052942292813</v>
      </c>
      <c r="T5895" s="8">
        <f t="shared" si="556"/>
        <v>3146.8614778701767</v>
      </c>
      <c r="U5895" s="9">
        <f t="shared" si="557"/>
        <v>614.94147787017664</v>
      </c>
      <c r="V5895" s="9" t="b">
        <f t="shared" si="558"/>
        <v>0</v>
      </c>
      <c r="W5895" s="10" t="b">
        <f t="shared" si="555"/>
        <v>0</v>
      </c>
      <c r="X5895" s="49">
        <f t="shared" si="559"/>
        <v>1</v>
      </c>
      <c r="Y5895" s="49">
        <f t="shared" si="560"/>
        <v>0</v>
      </c>
      <c r="AG5895">
        <v>1.6132552414917301</v>
      </c>
      <c r="AH5895">
        <v>1.26102804921239</v>
      </c>
      <c r="AI5895">
        <v>5.54092654941359</v>
      </c>
      <c r="AJ5895">
        <v>0.59722517811642395</v>
      </c>
      <c r="AK5895">
        <v>16.785650337539501</v>
      </c>
      <c r="AL5895">
        <v>5.67052942292813</v>
      </c>
    </row>
    <row r="5896" spans="1:38">
      <c r="A5896">
        <v>5894</v>
      </c>
      <c r="B5896">
        <v>3.92135195228994E-2</v>
      </c>
      <c r="C5896">
        <v>16.806279101405199</v>
      </c>
      <c r="D5896">
        <v>1.7955003080032499</v>
      </c>
      <c r="E5896">
        <v>5.8271287487141298E-2</v>
      </c>
      <c r="F5896">
        <v>16.249838664221599</v>
      </c>
      <c r="G5896">
        <v>1.5802006129967701</v>
      </c>
      <c r="H5896">
        <v>-8.0385339615956702E-2</v>
      </c>
      <c r="I5896">
        <v>32.628818409093903</v>
      </c>
      <c r="J5896">
        <v>3.4689564438813099</v>
      </c>
      <c r="K5896">
        <v>1.50122156618363E-2</v>
      </c>
      <c r="L5896">
        <v>7.2682983291807703</v>
      </c>
      <c r="M5896">
        <v>0.61984832325610495</v>
      </c>
      <c r="N5896">
        <v>-3.2815746236290501E-3</v>
      </c>
      <c r="O5896">
        <v>180.895403162093</v>
      </c>
      <c r="P5896">
        <v>11.8481200724961</v>
      </c>
      <c r="Q5896">
        <v>9.1226094098508497E-3</v>
      </c>
      <c r="R5896">
        <v>55.625138819527997</v>
      </c>
      <c r="S5896">
        <v>4.63161564548325</v>
      </c>
      <c r="T5896" s="8">
        <f t="shared" si="556"/>
        <v>2394.4241406116785</v>
      </c>
      <c r="U5896" s="9">
        <f t="shared" si="557"/>
        <v>-137.49585938832161</v>
      </c>
      <c r="V5896" s="9" t="b">
        <f t="shared" si="558"/>
        <v>0</v>
      </c>
      <c r="W5896" s="10" t="b">
        <f t="shared" si="555"/>
        <v>0</v>
      </c>
      <c r="X5896" s="49">
        <f t="shared" si="559"/>
        <v>0</v>
      </c>
      <c r="Y5896" s="49">
        <f t="shared" si="560"/>
        <v>1</v>
      </c>
      <c r="AG5896">
        <v>1.7955003080032499</v>
      </c>
      <c r="AH5896">
        <v>1.5802006129967701</v>
      </c>
      <c r="AI5896">
        <v>3.4689564438813099</v>
      </c>
      <c r="AJ5896">
        <v>0.61984832325610495</v>
      </c>
      <c r="AK5896">
        <v>11.8481200724961</v>
      </c>
      <c r="AL5896">
        <v>4.63161564548325</v>
      </c>
    </row>
    <row r="5897" spans="1:38">
      <c r="A5897">
        <v>5895</v>
      </c>
      <c r="B5897">
        <v>-3.60020607253509E-2</v>
      </c>
      <c r="C5897">
        <v>15.588555018923699</v>
      </c>
      <c r="D5897">
        <v>1.61543001442967</v>
      </c>
      <c r="E5897">
        <v>5.6258194624025904E-4</v>
      </c>
      <c r="F5897">
        <v>15.338626807651501</v>
      </c>
      <c r="G5897">
        <v>1.2505641902018401</v>
      </c>
      <c r="H5897">
        <v>2.3315900887710499E-2</v>
      </c>
      <c r="I5897">
        <v>36.194136792555</v>
      </c>
      <c r="J5897">
        <v>3.2651294576182499</v>
      </c>
      <c r="K5897">
        <v>1.7615417890630099E-2</v>
      </c>
      <c r="L5897">
        <v>7.28724382837476</v>
      </c>
      <c r="M5897">
        <v>0.62603775293171204</v>
      </c>
      <c r="N5897">
        <v>6.73003848931133E-3</v>
      </c>
      <c r="O5897">
        <v>182.715554072674</v>
      </c>
      <c r="P5897">
        <v>12.1957273838793</v>
      </c>
      <c r="Q5897">
        <v>6.0103789026766503E-2</v>
      </c>
      <c r="R5897">
        <v>58.534505369664103</v>
      </c>
      <c r="S5897">
        <v>5.7833928864438997</v>
      </c>
      <c r="T5897" s="8">
        <f t="shared" si="556"/>
        <v>2473.6281685504673</v>
      </c>
      <c r="U5897" s="9">
        <f t="shared" si="557"/>
        <v>-58.291831449532765</v>
      </c>
      <c r="V5897" s="9" t="b">
        <f t="shared" si="558"/>
        <v>0</v>
      </c>
      <c r="W5897" s="10" t="b">
        <f t="shared" si="555"/>
        <v>0</v>
      </c>
      <c r="X5897" s="49">
        <f t="shared" si="559"/>
        <v>0</v>
      </c>
      <c r="Y5897" s="49">
        <f t="shared" si="560"/>
        <v>1</v>
      </c>
      <c r="AG5897">
        <v>1.61543001442967</v>
      </c>
      <c r="AH5897">
        <v>1.2505641902018401</v>
      </c>
      <c r="AI5897">
        <v>3.2651294576182499</v>
      </c>
      <c r="AJ5897">
        <v>0.62603775293171204</v>
      </c>
      <c r="AK5897">
        <v>12.1957273838793</v>
      </c>
      <c r="AL5897">
        <v>5.7833928864438997</v>
      </c>
    </row>
    <row r="5898" spans="1:38">
      <c r="A5898">
        <v>5896</v>
      </c>
      <c r="B5898">
        <v>-2.49666244825235E-2</v>
      </c>
      <c r="C5898">
        <v>15.7615342189602</v>
      </c>
      <c r="D5898">
        <v>1.60837014207503</v>
      </c>
      <c r="E5898">
        <v>-8.8596297625020304E-2</v>
      </c>
      <c r="F5898">
        <v>14.0302455432036</v>
      </c>
      <c r="G5898">
        <v>1.4917778626428699</v>
      </c>
      <c r="H5898">
        <v>4.3388772656220202E-2</v>
      </c>
      <c r="I5898">
        <v>36.927997767334197</v>
      </c>
      <c r="J5898">
        <v>3.5386416817474</v>
      </c>
      <c r="K5898">
        <v>5.5844211284462299E-2</v>
      </c>
      <c r="L5898">
        <v>7.5712198130624104</v>
      </c>
      <c r="M5898">
        <v>0.73988034124850499</v>
      </c>
      <c r="N5898">
        <v>-4.9411822854306502E-2</v>
      </c>
      <c r="O5898">
        <v>172.740200216462</v>
      </c>
      <c r="P5898">
        <v>12.575437634738901</v>
      </c>
      <c r="Q5898">
        <v>-3.7823380457099903E-2</v>
      </c>
      <c r="R5898">
        <v>53.074110399280997</v>
      </c>
      <c r="S5898">
        <v>4.5407790160396004</v>
      </c>
      <c r="T5898" s="8">
        <f t="shared" si="556"/>
        <v>2449.4886678492308</v>
      </c>
      <c r="U5898" s="9">
        <f t="shared" si="557"/>
        <v>-82.431332150769322</v>
      </c>
      <c r="V5898" s="9" t="b">
        <f t="shared" si="558"/>
        <v>0</v>
      </c>
      <c r="W5898" s="10" t="b">
        <f t="shared" si="555"/>
        <v>0</v>
      </c>
      <c r="X5898" s="49">
        <f t="shared" si="559"/>
        <v>0</v>
      </c>
      <c r="Y5898" s="49">
        <f t="shared" si="560"/>
        <v>1</v>
      </c>
      <c r="AG5898">
        <v>1.60837014207503</v>
      </c>
      <c r="AH5898">
        <v>1.4917778626428699</v>
      </c>
      <c r="AI5898">
        <v>3.5386416817474</v>
      </c>
      <c r="AJ5898">
        <v>0.73988034124850499</v>
      </c>
      <c r="AK5898">
        <v>12.575437634738901</v>
      </c>
      <c r="AL5898">
        <v>4.5407790160396004</v>
      </c>
    </row>
    <row r="5899" spans="1:38">
      <c r="A5899">
        <v>5897</v>
      </c>
      <c r="B5899">
        <v>1.8044317069303099E-2</v>
      </c>
      <c r="C5899">
        <v>16.454242886123499</v>
      </c>
      <c r="D5899">
        <v>1.6855664548365401</v>
      </c>
      <c r="E5899">
        <v>-8.5830402045612E-2</v>
      </c>
      <c r="F5899">
        <v>14.069105453783299</v>
      </c>
      <c r="G5899">
        <v>1.4722395741041101</v>
      </c>
      <c r="H5899">
        <v>5.8077251162919501E-2</v>
      </c>
      <c r="I5899">
        <v>37.474417078798901</v>
      </c>
      <c r="J5899">
        <v>3.7962400938932999</v>
      </c>
      <c r="K5899">
        <v>2.4059295292244098E-2</v>
      </c>
      <c r="L5899">
        <v>7.33435355584108</v>
      </c>
      <c r="M5899">
        <v>0.64109825371163598</v>
      </c>
      <c r="N5899">
        <v>2.5143907441157898E-2</v>
      </c>
      <c r="O5899">
        <v>186.11122208669099</v>
      </c>
      <c r="P5899">
        <v>13.2516389359594</v>
      </c>
      <c r="Q5899">
        <v>1.04280924110699E-2</v>
      </c>
      <c r="R5899">
        <v>55.697803913899897</v>
      </c>
      <c r="S5899">
        <v>4.6465281381834602</v>
      </c>
      <c r="T5899" s="8">
        <f t="shared" si="556"/>
        <v>2549.3311450688443</v>
      </c>
      <c r="U5899" s="9">
        <f t="shared" si="557"/>
        <v>17.411145068844235</v>
      </c>
      <c r="V5899" s="9" t="b">
        <f t="shared" si="558"/>
        <v>0</v>
      </c>
      <c r="W5899" s="10" t="b">
        <f t="shared" si="555"/>
        <v>0</v>
      </c>
      <c r="X5899" s="49">
        <f t="shared" si="559"/>
        <v>1</v>
      </c>
      <c r="Y5899" s="49">
        <f t="shared" si="560"/>
        <v>0</v>
      </c>
      <c r="AG5899">
        <v>1.6855664548365401</v>
      </c>
      <c r="AH5899">
        <v>1.4722395741041101</v>
      </c>
      <c r="AI5899">
        <v>3.7962400938932999</v>
      </c>
      <c r="AJ5899">
        <v>0.64109825371163598</v>
      </c>
      <c r="AK5899">
        <v>13.2516389359594</v>
      </c>
      <c r="AL5899">
        <v>4.6465281381834602</v>
      </c>
    </row>
    <row r="5900" spans="1:38">
      <c r="A5900">
        <v>5898</v>
      </c>
      <c r="B5900">
        <v>-7.7258435532342202E-3</v>
      </c>
      <c r="C5900">
        <v>16.035631412918701</v>
      </c>
      <c r="D5900">
        <v>1.6146961592757001</v>
      </c>
      <c r="E5900">
        <v>-5.55724817462983E-4</v>
      </c>
      <c r="F5900">
        <v>15.321483105292399</v>
      </c>
      <c r="G5900">
        <v>1.24885813924478</v>
      </c>
      <c r="H5900">
        <v>3.1565262672004303E-2</v>
      </c>
      <c r="I5900">
        <v>36.493950256051598</v>
      </c>
      <c r="J5900">
        <v>3.3656250784687098</v>
      </c>
      <c r="K5900">
        <v>1.21202001201062E-3</v>
      </c>
      <c r="L5900">
        <v>7.1686833244044896</v>
      </c>
      <c r="M5900">
        <v>0.60183998371830405</v>
      </c>
      <c r="N5900">
        <v>2.9912526739583601E-2</v>
      </c>
      <c r="O5900">
        <v>187.00083507903301</v>
      </c>
      <c r="P5900">
        <v>13.618060648072699</v>
      </c>
      <c r="Q5900">
        <v>-4.4002883892339799E-2</v>
      </c>
      <c r="R5900">
        <v>52.747150018593103</v>
      </c>
      <c r="S5900">
        <v>4.5893107515894602</v>
      </c>
      <c r="T5900" s="8">
        <f t="shared" si="556"/>
        <v>2503.8390760369653</v>
      </c>
      <c r="U5900" s="9">
        <f t="shared" si="557"/>
        <v>-28.08092396303482</v>
      </c>
      <c r="V5900" s="9" t="b">
        <f t="shared" si="558"/>
        <v>0</v>
      </c>
      <c r="W5900" s="10" t="b">
        <f t="shared" si="555"/>
        <v>0</v>
      </c>
      <c r="X5900" s="49">
        <f t="shared" si="559"/>
        <v>0</v>
      </c>
      <c r="Y5900" s="49">
        <f t="shared" si="560"/>
        <v>1</v>
      </c>
      <c r="AG5900">
        <v>1.6146961592757001</v>
      </c>
      <c r="AH5900">
        <v>1.24885813924478</v>
      </c>
      <c r="AI5900">
        <v>3.3656250784687098</v>
      </c>
      <c r="AJ5900">
        <v>0.60183998371830405</v>
      </c>
      <c r="AK5900">
        <v>13.618060648072699</v>
      </c>
      <c r="AL5900">
        <v>4.5893107515894602</v>
      </c>
    </row>
    <row r="5901" spans="1:38">
      <c r="A5901">
        <v>5899</v>
      </c>
      <c r="B5901">
        <v>3.74906221825261E-2</v>
      </c>
      <c r="C5901">
        <v>16.777348537192299</v>
      </c>
      <c r="D5901">
        <v>1.7871398275325501</v>
      </c>
      <c r="E5901">
        <v>-2.5473964849998899E-2</v>
      </c>
      <c r="F5901">
        <v>14.944416144596</v>
      </c>
      <c r="G5901">
        <v>1.2301124216722701</v>
      </c>
      <c r="H5901">
        <v>-2.0356915324069299E-2</v>
      </c>
      <c r="I5901">
        <v>34.647456672793098</v>
      </c>
      <c r="J5901">
        <v>3.0269009668107998</v>
      </c>
      <c r="K5901">
        <v>1.25520668624521E-2</v>
      </c>
      <c r="L5901">
        <v>7.2504392108243998</v>
      </c>
      <c r="M5901">
        <v>0.61524529890368795</v>
      </c>
      <c r="N5901">
        <v>-9.6494662557975192E-3</v>
      </c>
      <c r="O5901">
        <v>179.747140723558</v>
      </c>
      <c r="P5901">
        <v>11.745464704903799</v>
      </c>
      <c r="Q5901">
        <v>-0.125905073998444</v>
      </c>
      <c r="R5901">
        <v>48.599223465708697</v>
      </c>
      <c r="S5901">
        <v>6.5249902965292899</v>
      </c>
      <c r="T5901" s="8">
        <f t="shared" si="556"/>
        <v>2492.9853516352396</v>
      </c>
      <c r="U5901" s="9">
        <f t="shared" si="557"/>
        <v>-38.934648364760506</v>
      </c>
      <c r="V5901" s="9" t="b">
        <f t="shared" si="558"/>
        <v>0</v>
      </c>
      <c r="W5901" s="10" t="b">
        <f t="shared" si="555"/>
        <v>0</v>
      </c>
      <c r="X5901" s="49">
        <f t="shared" si="559"/>
        <v>0</v>
      </c>
      <c r="Y5901" s="49">
        <f t="shared" si="560"/>
        <v>1</v>
      </c>
      <c r="AG5901">
        <v>1.7871398275325501</v>
      </c>
      <c r="AH5901">
        <v>1.2301124216722701</v>
      </c>
      <c r="AI5901">
        <v>3.0269009668107998</v>
      </c>
      <c r="AJ5901">
        <v>0.61524529890368795</v>
      </c>
      <c r="AK5901">
        <v>11.745464704903799</v>
      </c>
      <c r="AL5901">
        <v>6.5249902965292899</v>
      </c>
    </row>
    <row r="5902" spans="1:38">
      <c r="A5902">
        <v>5900</v>
      </c>
      <c r="B5902">
        <v>4.5040248560683602E-2</v>
      </c>
      <c r="C5902">
        <v>16.904490583847998</v>
      </c>
      <c r="D5902">
        <v>1.8334676086796999</v>
      </c>
      <c r="E5902">
        <v>-1.8435690555085699E-3</v>
      </c>
      <c r="F5902">
        <v>15.3017641217719</v>
      </c>
      <c r="G5902">
        <v>1.2459551832004601</v>
      </c>
      <c r="H5902">
        <v>-5.9972005743356302E-2</v>
      </c>
      <c r="I5902">
        <v>33.301726151558803</v>
      </c>
      <c r="J5902">
        <v>3.2297699769785302</v>
      </c>
      <c r="K5902">
        <v>-5.4817940212383197E-2</v>
      </c>
      <c r="L5902">
        <v>6.7780675605621701</v>
      </c>
      <c r="M5902">
        <v>0.62307207434113498</v>
      </c>
      <c r="N5902">
        <v>-3.7451085715191602E-3</v>
      </c>
      <c r="O5902">
        <v>180.81157143263701</v>
      </c>
      <c r="P5902">
        <v>11.8347799814235</v>
      </c>
      <c r="Q5902">
        <v>-7.9905896044119296E-2</v>
      </c>
      <c r="R5902">
        <v>50.886961451897697</v>
      </c>
      <c r="S5902">
        <v>5.1939867020261099</v>
      </c>
      <c r="T5902" s="8">
        <f t="shared" si="556"/>
        <v>2396.1031526649435</v>
      </c>
      <c r="U5902" s="9">
        <f t="shared" si="557"/>
        <v>-135.81684733505654</v>
      </c>
      <c r="V5902" s="9" t="b">
        <f t="shared" si="558"/>
        <v>0</v>
      </c>
      <c r="W5902" s="10" t="b">
        <f t="shared" si="555"/>
        <v>0</v>
      </c>
      <c r="X5902" s="49">
        <f t="shared" si="559"/>
        <v>0</v>
      </c>
      <c r="Y5902" s="49">
        <f t="shared" si="560"/>
        <v>1</v>
      </c>
      <c r="AG5902">
        <v>1.8334676086796999</v>
      </c>
      <c r="AH5902">
        <v>1.2459551832004601</v>
      </c>
      <c r="AI5902">
        <v>3.2297699769785302</v>
      </c>
      <c r="AJ5902">
        <v>0.62307207434113498</v>
      </c>
      <c r="AK5902">
        <v>11.8347799814235</v>
      </c>
      <c r="AL5902">
        <v>5.1939867020261099</v>
      </c>
    </row>
    <row r="5903" spans="1:38">
      <c r="A5903">
        <v>5901</v>
      </c>
      <c r="B5903">
        <v>6.2495096587543798E-2</v>
      </c>
      <c r="C5903">
        <v>17.2021461066883</v>
      </c>
      <c r="D5903">
        <v>1.96894163105869</v>
      </c>
      <c r="E5903">
        <v>-3.0205186182528198E-3</v>
      </c>
      <c r="F5903">
        <v>15.283765311103499</v>
      </c>
      <c r="G5903">
        <v>1.2425517105191399</v>
      </c>
      <c r="H5903">
        <v>2.8716739888606398E-2</v>
      </c>
      <c r="I5903">
        <v>36.3901443242627</v>
      </c>
      <c r="J5903">
        <v>3.3314559628307401</v>
      </c>
      <c r="K5903">
        <v>-7.5572712941972403E-2</v>
      </c>
      <c r="L5903">
        <v>6.6388401234760002</v>
      </c>
      <c r="M5903">
        <v>0.67015980303606604</v>
      </c>
      <c r="N5903">
        <v>3.8090226859800499E-2</v>
      </c>
      <c r="O5903">
        <v>188.53634172978801</v>
      </c>
      <c r="P5903">
        <v>14.355844594262299</v>
      </c>
      <c r="Q5903">
        <v>6.0129183708287799E-2</v>
      </c>
      <c r="R5903">
        <v>58.535991853660299</v>
      </c>
      <c r="S5903">
        <v>5.7851716849018802</v>
      </c>
      <c r="T5903" s="8">
        <f t="shared" si="556"/>
        <v>2735.4125386608812</v>
      </c>
      <c r="U5903" s="9">
        <f t="shared" si="557"/>
        <v>203.49253866088111</v>
      </c>
      <c r="V5903" s="9" t="b">
        <f t="shared" si="558"/>
        <v>0</v>
      </c>
      <c r="W5903" s="10" t="b">
        <f t="shared" si="555"/>
        <v>0</v>
      </c>
      <c r="X5903" s="49">
        <f t="shared" si="559"/>
        <v>1</v>
      </c>
      <c r="Y5903" s="49">
        <f t="shared" si="560"/>
        <v>0</v>
      </c>
      <c r="AG5903">
        <v>1.96894163105869</v>
      </c>
      <c r="AH5903">
        <v>1.2425517105191399</v>
      </c>
      <c r="AI5903">
        <v>3.3314559628307401</v>
      </c>
      <c r="AJ5903">
        <v>0.67015980303606604</v>
      </c>
      <c r="AK5903">
        <v>14.355844594262299</v>
      </c>
      <c r="AL5903">
        <v>5.7851716849018802</v>
      </c>
    </row>
    <row r="5904" spans="1:38">
      <c r="A5904">
        <v>5902</v>
      </c>
      <c r="B5904">
        <v>-3.8915684027696101E-2</v>
      </c>
      <c r="C5904">
        <v>15.543201944741799</v>
      </c>
      <c r="D5904">
        <v>1.6222497210631901</v>
      </c>
      <c r="E5904">
        <v>-5.4327944485337197E-2</v>
      </c>
      <c r="F5904">
        <v>14.5193718638922</v>
      </c>
      <c r="G5904">
        <v>1.3011918265143001</v>
      </c>
      <c r="H5904">
        <v>-2.0786673888388299E-2</v>
      </c>
      <c r="I5904">
        <v>34.6325698306592</v>
      </c>
      <c r="J5904">
        <v>3.02628264067069</v>
      </c>
      <c r="K5904">
        <v>-4.4982469087635202E-2</v>
      </c>
      <c r="L5904">
        <v>6.8450619690546599</v>
      </c>
      <c r="M5904">
        <v>0.60638664657307195</v>
      </c>
      <c r="N5904">
        <v>-1.99290032755567E-2</v>
      </c>
      <c r="O5904">
        <v>177.90888771835299</v>
      </c>
      <c r="P5904">
        <v>11.6879887552256</v>
      </c>
      <c r="Q5904">
        <v>3.7780538704071803E-2</v>
      </c>
      <c r="R5904">
        <v>57.2423017079593</v>
      </c>
      <c r="S5904">
        <v>5.1462720268838504</v>
      </c>
      <c r="T5904" s="8">
        <f t="shared" si="556"/>
        <v>2339.0371616930702</v>
      </c>
      <c r="U5904" s="9">
        <f t="shared" si="557"/>
        <v>-192.8828383069299</v>
      </c>
      <c r="V5904" s="9" t="b">
        <f t="shared" si="558"/>
        <v>0</v>
      </c>
      <c r="W5904" s="10" t="b">
        <f t="shared" si="555"/>
        <v>0</v>
      </c>
      <c r="X5904" s="49">
        <f t="shared" si="559"/>
        <v>0</v>
      </c>
      <c r="Y5904" s="49">
        <f t="shared" si="560"/>
        <v>1</v>
      </c>
      <c r="AG5904">
        <v>1.6222497210631901</v>
      </c>
      <c r="AH5904">
        <v>1.3011918265143001</v>
      </c>
      <c r="AI5904">
        <v>3.02628264067069</v>
      </c>
      <c r="AJ5904">
        <v>0.60638664657307195</v>
      </c>
      <c r="AK5904">
        <v>11.6879887552256</v>
      </c>
      <c r="AL5904">
        <v>5.1462720268838504</v>
      </c>
    </row>
    <row r="5905" spans="1:38">
      <c r="A5905">
        <v>5903</v>
      </c>
      <c r="B5905">
        <v>3.04758997872304E-3</v>
      </c>
      <c r="C5905">
        <v>16.209324175812</v>
      </c>
      <c r="D5905">
        <v>1.6407446057598301</v>
      </c>
      <c r="E5905">
        <v>-1.5591919756524599E-2</v>
      </c>
      <c r="F5905">
        <v>15.0928296455143</v>
      </c>
      <c r="G5905">
        <v>1.2297400328443699</v>
      </c>
      <c r="H5905">
        <v>-2.9146026339646702E-2</v>
      </c>
      <c r="I5905">
        <v>34.3442706492173</v>
      </c>
      <c r="J5905">
        <v>3.0313365006842301</v>
      </c>
      <c r="K5905">
        <v>-4.1598216711465998E-2</v>
      </c>
      <c r="L5905">
        <v>6.8682666293546104</v>
      </c>
      <c r="M5905">
        <v>0.601881219578844</v>
      </c>
      <c r="N5905">
        <v>-4.34649565598033E-2</v>
      </c>
      <c r="O5905">
        <v>173.77052365222599</v>
      </c>
      <c r="P5905">
        <v>12.295906529158801</v>
      </c>
      <c r="Q5905">
        <v>-5.4425992047887797E-2</v>
      </c>
      <c r="R5905">
        <v>52.200216096384999</v>
      </c>
      <c r="S5905">
        <v>4.7214336406097299</v>
      </c>
      <c r="T5905" s="8">
        <f t="shared" si="556"/>
        <v>2352.1042528635803</v>
      </c>
      <c r="U5905" s="9">
        <f t="shared" si="557"/>
        <v>-179.81574713641976</v>
      </c>
      <c r="V5905" s="9" t="b">
        <f t="shared" si="558"/>
        <v>0</v>
      </c>
      <c r="W5905" s="10" t="b">
        <f t="shared" si="555"/>
        <v>0</v>
      </c>
      <c r="X5905" s="49">
        <f t="shared" si="559"/>
        <v>0</v>
      </c>
      <c r="Y5905" s="49">
        <f t="shared" si="560"/>
        <v>1</v>
      </c>
      <c r="AG5905">
        <v>1.6407446057598301</v>
      </c>
      <c r="AH5905">
        <v>1.2297400328443699</v>
      </c>
      <c r="AI5905">
        <v>3.0313365006842301</v>
      </c>
      <c r="AJ5905">
        <v>0.601881219578844</v>
      </c>
      <c r="AK5905">
        <v>12.295906529158801</v>
      </c>
      <c r="AL5905">
        <v>4.7214336406097299</v>
      </c>
    </row>
    <row r="5906" spans="1:38">
      <c r="A5906">
        <v>5904</v>
      </c>
      <c r="B5906">
        <v>-0.114873369761682</v>
      </c>
      <c r="C5906">
        <v>14.4063010433696</v>
      </c>
      <c r="D5906">
        <v>1.9990671430134599</v>
      </c>
      <c r="E5906">
        <v>-4.5260873292757201E-2</v>
      </c>
      <c r="F5906">
        <v>14.6516186818913</v>
      </c>
      <c r="G5906">
        <v>1.2679761462338299</v>
      </c>
      <c r="H5906">
        <v>-5.1964015988682499E-2</v>
      </c>
      <c r="I5906">
        <v>33.569476674259697</v>
      </c>
      <c r="J5906">
        <v>3.15045975316117</v>
      </c>
      <c r="K5906">
        <v>-5.4423964442485401E-2</v>
      </c>
      <c r="L5906">
        <v>6.7807384810521896</v>
      </c>
      <c r="M5906">
        <v>0.62199697160281398</v>
      </c>
      <c r="N5906">
        <v>5.5803900239056001E-2</v>
      </c>
      <c r="O5906">
        <v>191.90576725615401</v>
      </c>
      <c r="P5906">
        <v>16.263447064105399</v>
      </c>
      <c r="Q5906">
        <v>-3.3339078867814002E-2</v>
      </c>
      <c r="R5906">
        <v>53.312645148047302</v>
      </c>
      <c r="S5906">
        <v>4.5086010821293998</v>
      </c>
      <c r="T5906" s="8">
        <f t="shared" si="556"/>
        <v>2781.154816024607</v>
      </c>
      <c r="U5906" s="9">
        <f t="shared" si="557"/>
        <v>249.23481602460697</v>
      </c>
      <c r="V5906" s="9" t="b">
        <f t="shared" si="558"/>
        <v>0</v>
      </c>
      <c r="W5906" s="10" t="b">
        <f t="shared" si="555"/>
        <v>0</v>
      </c>
      <c r="X5906" s="49">
        <f t="shared" si="559"/>
        <v>1</v>
      </c>
      <c r="Y5906" s="49">
        <f t="shared" si="560"/>
        <v>0</v>
      </c>
      <c r="AG5906">
        <v>1.9990671430134599</v>
      </c>
      <c r="AH5906">
        <v>1.2679761462338299</v>
      </c>
      <c r="AI5906">
        <v>3.15045975316117</v>
      </c>
      <c r="AJ5906">
        <v>0.62199697160281398</v>
      </c>
      <c r="AK5906">
        <v>16.263447064105399</v>
      </c>
      <c r="AL5906">
        <v>4.5086010821293998</v>
      </c>
    </row>
    <row r="5907" spans="1:38">
      <c r="A5907">
        <v>5905</v>
      </c>
      <c r="B5907">
        <v>2.0852561852814901E-2</v>
      </c>
      <c r="C5907">
        <v>16.500515369695801</v>
      </c>
      <c r="D5907">
        <v>1.69851411678908</v>
      </c>
      <c r="E5907">
        <v>4.1842397364274704E-3</v>
      </c>
      <c r="F5907">
        <v>15.394278780290801</v>
      </c>
      <c r="G5907">
        <v>1.2612239818661199</v>
      </c>
      <c r="H5907">
        <v>-7.7198857765827201E-3</v>
      </c>
      <c r="I5907">
        <v>35.088075801296299</v>
      </c>
      <c r="J5907">
        <v>3.03726570656098</v>
      </c>
      <c r="K5907">
        <v>4.7956088573824003E-2</v>
      </c>
      <c r="L5907">
        <v>7.5117320340143303</v>
      </c>
      <c r="M5907">
        <v>0.71288459471207599</v>
      </c>
      <c r="N5907">
        <v>6.7533052100890695E-2</v>
      </c>
      <c r="O5907">
        <v>194.16991143186701</v>
      </c>
      <c r="P5907">
        <v>17.771494106960699</v>
      </c>
      <c r="Q5907">
        <v>-3.8489184693009298E-2</v>
      </c>
      <c r="R5907">
        <v>53.038785192901003</v>
      </c>
      <c r="S5907">
        <v>4.5445957285611902</v>
      </c>
      <c r="T5907" s="8">
        <f t="shared" si="556"/>
        <v>2902.5978235450148</v>
      </c>
      <c r="U5907" s="9">
        <f t="shared" si="557"/>
        <v>370.67782354501469</v>
      </c>
      <c r="V5907" s="9" t="b">
        <f t="shared" si="558"/>
        <v>0</v>
      </c>
      <c r="W5907" s="10" t="b">
        <f t="shared" si="555"/>
        <v>0</v>
      </c>
      <c r="X5907" s="49">
        <f t="shared" si="559"/>
        <v>1</v>
      </c>
      <c r="Y5907" s="49">
        <f t="shared" si="560"/>
        <v>0</v>
      </c>
      <c r="AG5907">
        <v>1.69851411678908</v>
      </c>
      <c r="AH5907">
        <v>1.2612239818661199</v>
      </c>
      <c r="AI5907">
        <v>3.03726570656098</v>
      </c>
      <c r="AJ5907">
        <v>0.71288459471207599</v>
      </c>
      <c r="AK5907">
        <v>17.771494106960699</v>
      </c>
      <c r="AL5907">
        <v>4.5445957285611902</v>
      </c>
    </row>
    <row r="5908" spans="1:38">
      <c r="A5908">
        <v>5906</v>
      </c>
      <c r="B5908">
        <v>3.5286058049050197E-2</v>
      </c>
      <c r="C5908">
        <v>16.7404025362301</v>
      </c>
      <c r="D5908">
        <v>1.7741751823533101</v>
      </c>
      <c r="E5908">
        <v>1.45229813955856E-2</v>
      </c>
      <c r="F5908">
        <v>15.554261838341899</v>
      </c>
      <c r="G5908">
        <v>1.29299396818109</v>
      </c>
      <c r="H5908">
        <v>-3.0767849318076499E-2</v>
      </c>
      <c r="I5908">
        <v>34.288615465527997</v>
      </c>
      <c r="J5908">
        <v>3.0373272475078101</v>
      </c>
      <c r="K5908">
        <v>1.15138730795934E-2</v>
      </c>
      <c r="L5908">
        <v>7.2429157559905102</v>
      </c>
      <c r="M5908">
        <v>0.61495315109833903</v>
      </c>
      <c r="N5908">
        <v>5.45060204497217E-2</v>
      </c>
      <c r="O5908">
        <v>191.656858201332</v>
      </c>
      <c r="P5908">
        <v>16.1104785541519</v>
      </c>
      <c r="Q5908">
        <v>6.7158753245024502E-2</v>
      </c>
      <c r="R5908">
        <v>58.948924347221201</v>
      </c>
      <c r="S5908">
        <v>6.0304530904606297</v>
      </c>
      <c r="T5908" s="8">
        <f t="shared" si="556"/>
        <v>2886.0381193753078</v>
      </c>
      <c r="U5908" s="9">
        <f t="shared" si="557"/>
        <v>354.11811937530774</v>
      </c>
      <c r="V5908" s="9" t="b">
        <f t="shared" si="558"/>
        <v>0</v>
      </c>
      <c r="W5908" s="10" t="b">
        <f t="shared" si="555"/>
        <v>0</v>
      </c>
      <c r="X5908" s="49">
        <f t="shared" si="559"/>
        <v>1</v>
      </c>
      <c r="Y5908" s="49">
        <f t="shared" si="560"/>
        <v>0</v>
      </c>
      <c r="AG5908">
        <v>1.7741751823533101</v>
      </c>
      <c r="AH5908">
        <v>1.29299396818109</v>
      </c>
      <c r="AI5908">
        <v>3.0373272475078101</v>
      </c>
      <c r="AJ5908">
        <v>0.61495315109833903</v>
      </c>
      <c r="AK5908">
        <v>16.1104785541519</v>
      </c>
      <c r="AL5908">
        <v>6.0304530904606297</v>
      </c>
    </row>
    <row r="5909" spans="1:38">
      <c r="A5909">
        <v>5907</v>
      </c>
      <c r="B5909">
        <v>-1.6177837248364999E-2</v>
      </c>
      <c r="C5909">
        <v>15.9006695093278</v>
      </c>
      <c r="D5909">
        <v>1.61083020934806</v>
      </c>
      <c r="E5909">
        <v>4.3588285483810198E-2</v>
      </c>
      <c r="F5909">
        <v>16.012985364560102</v>
      </c>
      <c r="G5909">
        <v>1.4623564483559901</v>
      </c>
      <c r="H5909">
        <v>-1.93639602473662E-2</v>
      </c>
      <c r="I5909">
        <v>34.681877126945501</v>
      </c>
      <c r="J5909">
        <v>3.0289975962324398</v>
      </c>
      <c r="K5909">
        <v>-1.4418650172210499E-2</v>
      </c>
      <c r="L5909">
        <v>7.05750317343972</v>
      </c>
      <c r="M5909">
        <v>0.58977003525146898</v>
      </c>
      <c r="N5909">
        <v>-3.4265185217097802E-2</v>
      </c>
      <c r="O5909">
        <v>175.37654894139101</v>
      </c>
      <c r="P5909">
        <v>11.944336981125</v>
      </c>
      <c r="Q5909">
        <v>-2.08189064545342E-2</v>
      </c>
      <c r="R5909">
        <v>53.984324654668796</v>
      </c>
      <c r="S5909">
        <v>4.4626456167151503</v>
      </c>
      <c r="T5909" s="8">
        <f t="shared" si="556"/>
        <v>2309.8936887028108</v>
      </c>
      <c r="U5909" s="9">
        <f t="shared" si="557"/>
        <v>-222.0263112971893</v>
      </c>
      <c r="V5909" s="9" t="b">
        <f t="shared" si="558"/>
        <v>0</v>
      </c>
      <c r="W5909" s="10" t="b">
        <f t="shared" si="555"/>
        <v>0</v>
      </c>
      <c r="X5909" s="49">
        <f t="shared" si="559"/>
        <v>0</v>
      </c>
      <c r="Y5909" s="49">
        <f t="shared" si="560"/>
        <v>1</v>
      </c>
      <c r="AG5909">
        <v>1.61083020934806</v>
      </c>
      <c r="AH5909">
        <v>1.4623564483559901</v>
      </c>
      <c r="AI5909">
        <v>3.0289975962324398</v>
      </c>
      <c r="AJ5909">
        <v>0.58977003525146898</v>
      </c>
      <c r="AK5909">
        <v>11.944336981125</v>
      </c>
      <c r="AL5909">
        <v>4.4626456167151503</v>
      </c>
    </row>
    <row r="5910" spans="1:38">
      <c r="A5910">
        <v>5908</v>
      </c>
      <c r="B5910">
        <v>9.8439053223235307E-3</v>
      </c>
      <c r="C5910">
        <v>16.319863057484898</v>
      </c>
      <c r="D5910">
        <v>1.6591786602996299</v>
      </c>
      <c r="E5910">
        <v>6.6369386839727103E-3</v>
      </c>
      <c r="F5910">
        <v>15.432082653461899</v>
      </c>
      <c r="G5910">
        <v>1.26819884774101</v>
      </c>
      <c r="H5910">
        <v>-3.20416922966218E-2</v>
      </c>
      <c r="I5910">
        <v>34.244964961319901</v>
      </c>
      <c r="J5910">
        <v>3.0435297596201099</v>
      </c>
      <c r="K5910">
        <v>-4.7229185952949396E-3</v>
      </c>
      <c r="L5910">
        <v>7.1262636326262401</v>
      </c>
      <c r="M5910">
        <v>0.59489850168932801</v>
      </c>
      <c r="N5910">
        <v>-2.5987684626496099E-2</v>
      </c>
      <c r="O5910">
        <v>176.834253179558</v>
      </c>
      <c r="P5910">
        <v>11.767871255043501</v>
      </c>
      <c r="Q5910">
        <v>0.135052464709155</v>
      </c>
      <c r="R5910">
        <v>63.090177474428401</v>
      </c>
      <c r="S5910">
        <v>9.1417578262245396</v>
      </c>
      <c r="T5910" s="8">
        <f t="shared" si="556"/>
        <v>2747.5434850618112</v>
      </c>
      <c r="U5910" s="9">
        <f t="shared" si="557"/>
        <v>215.62348506181115</v>
      </c>
      <c r="V5910" s="9" t="b">
        <f t="shared" si="558"/>
        <v>0</v>
      </c>
      <c r="W5910" s="10" t="b">
        <f t="shared" si="555"/>
        <v>0</v>
      </c>
      <c r="X5910" s="49">
        <f t="shared" si="559"/>
        <v>1</v>
      </c>
      <c r="Y5910" s="49">
        <f t="shared" si="560"/>
        <v>0</v>
      </c>
      <c r="AG5910">
        <v>1.6591786602996299</v>
      </c>
      <c r="AH5910">
        <v>1.26819884774101</v>
      </c>
      <c r="AI5910">
        <v>3.0435297596201099</v>
      </c>
      <c r="AJ5910">
        <v>0.59489850168932801</v>
      </c>
      <c r="AK5910">
        <v>11.767871255043501</v>
      </c>
      <c r="AL5910">
        <v>9.1417578262245396</v>
      </c>
    </row>
    <row r="5911" spans="1:38">
      <c r="A5911">
        <v>5909</v>
      </c>
      <c r="B5911">
        <v>-3.0664624235386399E-2</v>
      </c>
      <c r="C5911">
        <v>15.671980382042801</v>
      </c>
      <c r="D5911">
        <v>1.60971356815764</v>
      </c>
      <c r="E5911">
        <v>0.10609466517638499</v>
      </c>
      <c r="F5911">
        <v>17.045842938197801</v>
      </c>
      <c r="G5911">
        <v>2.1223494403451402</v>
      </c>
      <c r="H5911">
        <v>4.6745739090491699E-2</v>
      </c>
      <c r="I5911">
        <v>37.052172124285804</v>
      </c>
      <c r="J5911">
        <v>3.5968692392919701</v>
      </c>
      <c r="K5911">
        <v>-4.6792443109213502E-2</v>
      </c>
      <c r="L5911">
        <v>6.8326837901849196</v>
      </c>
      <c r="M5911">
        <v>0.60967013963472705</v>
      </c>
      <c r="N5911">
        <v>2.34839520664567E-2</v>
      </c>
      <c r="O5911">
        <v>185.802542031733</v>
      </c>
      <c r="P5911">
        <v>13.140304870935701</v>
      </c>
      <c r="Q5911">
        <v>-1.5292536757480399E-3</v>
      </c>
      <c r="R5911">
        <v>55.035771956829798</v>
      </c>
      <c r="S5911">
        <v>4.52567351546646</v>
      </c>
      <c r="T5911" s="8">
        <f t="shared" si="556"/>
        <v>2560.4580773831635</v>
      </c>
      <c r="U5911" s="9">
        <f t="shared" si="557"/>
        <v>28.538077383163454</v>
      </c>
      <c r="V5911" s="9" t="b">
        <f t="shared" si="558"/>
        <v>0</v>
      </c>
      <c r="W5911" s="10" t="b">
        <f t="shared" si="555"/>
        <v>0</v>
      </c>
      <c r="X5911" s="49">
        <f t="shared" si="559"/>
        <v>1</v>
      </c>
      <c r="Y5911" s="49">
        <f t="shared" si="560"/>
        <v>0</v>
      </c>
      <c r="AG5911">
        <v>1.60971356815764</v>
      </c>
      <c r="AH5911">
        <v>2.1223494403451402</v>
      </c>
      <c r="AI5911">
        <v>3.5968692392919701</v>
      </c>
      <c r="AJ5911">
        <v>0.60967013963472705</v>
      </c>
      <c r="AK5911">
        <v>13.140304870935701</v>
      </c>
      <c r="AL5911">
        <v>4.52567351546646</v>
      </c>
    </row>
    <row r="5912" spans="1:38">
      <c r="A5912">
        <v>5910</v>
      </c>
      <c r="B5912">
        <v>-3.02188532589097E-2</v>
      </c>
      <c r="C5912">
        <v>15.6789680533759</v>
      </c>
      <c r="D5912">
        <v>1.61029077524585</v>
      </c>
      <c r="E5912">
        <v>5.2680473519263499E-2</v>
      </c>
      <c r="F5912">
        <v>16.159242328852699</v>
      </c>
      <c r="G5912">
        <v>1.5319986405133601</v>
      </c>
      <c r="H5912">
        <v>4.1994686803674797E-2</v>
      </c>
      <c r="I5912">
        <v>36.876552835741499</v>
      </c>
      <c r="J5912">
        <v>3.51793910760997</v>
      </c>
      <c r="K5912">
        <v>5.6904315779137897E-2</v>
      </c>
      <c r="L5912">
        <v>7.5792503530701198</v>
      </c>
      <c r="M5912">
        <v>0.74510859026586496</v>
      </c>
      <c r="N5912">
        <v>2.6740438769198401E-2</v>
      </c>
      <c r="O5912">
        <v>186.40859180012001</v>
      </c>
      <c r="P5912">
        <v>13.355565979126</v>
      </c>
      <c r="Q5912">
        <v>6.37516439441808E-2</v>
      </c>
      <c r="R5912">
        <v>58.748420681715302</v>
      </c>
      <c r="S5912">
        <v>5.9098391000443202</v>
      </c>
      <c r="T5912" s="8">
        <f t="shared" si="556"/>
        <v>2667.0742192805365</v>
      </c>
      <c r="U5912" s="9">
        <f t="shared" si="557"/>
        <v>135.15421928053638</v>
      </c>
      <c r="V5912" s="9" t="b">
        <f t="shared" si="558"/>
        <v>0</v>
      </c>
      <c r="W5912" s="10" t="b">
        <f t="shared" si="555"/>
        <v>0</v>
      </c>
      <c r="X5912" s="49">
        <f t="shared" si="559"/>
        <v>1</v>
      </c>
      <c r="Y5912" s="49">
        <f t="shared" si="560"/>
        <v>0</v>
      </c>
      <c r="AG5912">
        <v>1.61029077524585</v>
      </c>
      <c r="AH5912">
        <v>1.5319986405133601</v>
      </c>
      <c r="AI5912">
        <v>3.51793910760997</v>
      </c>
      <c r="AJ5912">
        <v>0.74510859026586496</v>
      </c>
      <c r="AK5912">
        <v>13.355565979126</v>
      </c>
      <c r="AL5912">
        <v>5.9098391000443202</v>
      </c>
    </row>
    <row r="5913" spans="1:38">
      <c r="A5913">
        <v>5911</v>
      </c>
      <c r="B5913">
        <v>6.4925652501425901E-2</v>
      </c>
      <c r="C5913">
        <v>17.244007737548099</v>
      </c>
      <c r="D5913">
        <v>1.98911359588239</v>
      </c>
      <c r="E5913">
        <v>-1.0232589091845001E-2</v>
      </c>
      <c r="F5913">
        <v>15.173934249318799</v>
      </c>
      <c r="G5913">
        <v>1.2325022018927401</v>
      </c>
      <c r="H5913">
        <v>3.6606572557099197E-2</v>
      </c>
      <c r="I5913">
        <v>36.678392091819298</v>
      </c>
      <c r="J5913">
        <v>3.42971866535694</v>
      </c>
      <c r="K5913">
        <v>-1.36320769025356E-2</v>
      </c>
      <c r="L5913">
        <v>7.0630566005889497</v>
      </c>
      <c r="M5913">
        <v>0.59127215434731095</v>
      </c>
      <c r="N5913">
        <v>2.08958198148173E-2</v>
      </c>
      <c r="O5913">
        <v>185.32228223627999</v>
      </c>
      <c r="P5913">
        <v>12.9704188388388</v>
      </c>
      <c r="Q5913">
        <v>2.12317808838361E-2</v>
      </c>
      <c r="R5913">
        <v>56.3028078885919</v>
      </c>
      <c r="S5913">
        <v>4.8079879473823803</v>
      </c>
      <c r="T5913" s="8">
        <f t="shared" si="556"/>
        <v>2502.1013403700563</v>
      </c>
      <c r="U5913" s="9">
        <f t="shared" si="557"/>
        <v>-29.818659629943795</v>
      </c>
      <c r="V5913" s="9" t="b">
        <f t="shared" si="558"/>
        <v>0</v>
      </c>
      <c r="W5913" s="10" t="b">
        <f t="shared" si="555"/>
        <v>0</v>
      </c>
      <c r="X5913" s="49">
        <f t="shared" si="559"/>
        <v>0</v>
      </c>
      <c r="Y5913" s="49">
        <f t="shared" si="560"/>
        <v>1</v>
      </c>
      <c r="AG5913">
        <v>1.98911359588239</v>
      </c>
      <c r="AH5913">
        <v>1.2325022018927401</v>
      </c>
      <c r="AI5913">
        <v>3.42971866535694</v>
      </c>
      <c r="AJ5913">
        <v>0.59127215434731095</v>
      </c>
      <c r="AK5913">
        <v>12.9704188388388</v>
      </c>
      <c r="AL5913">
        <v>4.8079879473823803</v>
      </c>
    </row>
    <row r="5914" spans="1:38">
      <c r="A5914">
        <v>5912</v>
      </c>
      <c r="B5914">
        <v>3.9393978619332602E-2</v>
      </c>
      <c r="C5914">
        <v>16.809312221014999</v>
      </c>
      <c r="D5914">
        <v>1.79712207948115</v>
      </c>
      <c r="E5914">
        <v>4.9313716713596897E-2</v>
      </c>
      <c r="F5914">
        <v>16.104929569995999</v>
      </c>
      <c r="G5914">
        <v>1.50690712912005</v>
      </c>
      <c r="H5914">
        <v>-1.1735368283818701E-2</v>
      </c>
      <c r="I5914">
        <v>34.947462750265103</v>
      </c>
      <c r="J5914">
        <v>3.0344618615864101</v>
      </c>
      <c r="K5914">
        <v>-5.22803813821678E-3</v>
      </c>
      <c r="L5914">
        <v>7.1226649265622903</v>
      </c>
      <c r="M5914">
        <v>0.59387427847769902</v>
      </c>
      <c r="N5914">
        <v>-3.2312304762257799E-2</v>
      </c>
      <c r="O5914">
        <v>175.71937301431799</v>
      </c>
      <c r="P5914">
        <v>11.8950687660966</v>
      </c>
      <c r="Q5914">
        <v>1.21283658652587E-2</v>
      </c>
      <c r="R5914">
        <v>55.792585966220997</v>
      </c>
      <c r="S5914">
        <v>4.6624502754107002</v>
      </c>
      <c r="T5914" s="8">
        <f t="shared" si="556"/>
        <v>2348.9884390172606</v>
      </c>
      <c r="U5914" s="9">
        <f t="shared" si="557"/>
        <v>-182.93156098273948</v>
      </c>
      <c r="V5914" s="9" t="b">
        <f t="shared" si="558"/>
        <v>0</v>
      </c>
      <c r="W5914" s="10" t="b">
        <f t="shared" si="555"/>
        <v>0</v>
      </c>
      <c r="X5914" s="49">
        <f t="shared" si="559"/>
        <v>0</v>
      </c>
      <c r="Y5914" s="49">
        <f t="shared" si="560"/>
        <v>1</v>
      </c>
      <c r="AG5914">
        <v>1.79712207948115</v>
      </c>
      <c r="AH5914">
        <v>1.50690712912005</v>
      </c>
      <c r="AI5914">
        <v>3.0344618615864101</v>
      </c>
      <c r="AJ5914">
        <v>0.59387427847769902</v>
      </c>
      <c r="AK5914">
        <v>11.8950687660966</v>
      </c>
      <c r="AL5914">
        <v>4.6624502754107002</v>
      </c>
    </row>
    <row r="5915" spans="1:38">
      <c r="A5915">
        <v>5913</v>
      </c>
      <c r="B5915">
        <v>-0.114062073052247</v>
      </c>
      <c r="C5915">
        <v>14.4179935704142</v>
      </c>
      <c r="D5915">
        <v>1.9914148672890399</v>
      </c>
      <c r="E5915">
        <v>-9.0039167299744594E-2</v>
      </c>
      <c r="F5915">
        <v>14.0100163249527</v>
      </c>
      <c r="G5915">
        <v>1.50228814799759</v>
      </c>
      <c r="H5915">
        <v>-5.3853372124394103E-2</v>
      </c>
      <c r="I5915">
        <v>33.506111855736201</v>
      </c>
      <c r="J5915">
        <v>3.1692805753717499</v>
      </c>
      <c r="K5915">
        <v>-1.23389751615362E-2</v>
      </c>
      <c r="L5915">
        <v>7.0721957590333204</v>
      </c>
      <c r="M5915">
        <v>0.59051576576190401</v>
      </c>
      <c r="N5915">
        <v>-1.9172776352427302E-2</v>
      </c>
      <c r="O5915">
        <v>178.04347809312799</v>
      </c>
      <c r="P5915">
        <v>11.6883642393034</v>
      </c>
      <c r="Q5915">
        <v>5.0857729311489401E-2</v>
      </c>
      <c r="R5915">
        <v>57.9957861903655</v>
      </c>
      <c r="S5915">
        <v>5.4987505071013398</v>
      </c>
      <c r="T5915" s="8">
        <f t="shared" si="556"/>
        <v>2444.0614102825025</v>
      </c>
      <c r="U5915" s="9">
        <f t="shared" si="557"/>
        <v>-87.85858971749758</v>
      </c>
      <c r="V5915" s="9" t="b">
        <f t="shared" si="558"/>
        <v>0</v>
      </c>
      <c r="W5915" s="10" t="b">
        <f t="shared" si="555"/>
        <v>0</v>
      </c>
      <c r="X5915" s="49">
        <f t="shared" si="559"/>
        <v>0</v>
      </c>
      <c r="Y5915" s="49">
        <f t="shared" si="560"/>
        <v>1</v>
      </c>
      <c r="AG5915">
        <v>1.9914148672890399</v>
      </c>
      <c r="AH5915">
        <v>1.50228814799759</v>
      </c>
      <c r="AI5915">
        <v>3.1692805753717499</v>
      </c>
      <c r="AJ5915">
        <v>0.59051576576190401</v>
      </c>
      <c r="AK5915">
        <v>11.6883642393034</v>
      </c>
      <c r="AL5915">
        <v>5.4987505071013398</v>
      </c>
    </row>
    <row r="5916" spans="1:38">
      <c r="A5916">
        <v>5914</v>
      </c>
      <c r="B5916">
        <v>2.36661803619693E-2</v>
      </c>
      <c r="C5916">
        <v>16.547006899193899</v>
      </c>
      <c r="D5916">
        <v>1.7123648599594301</v>
      </c>
      <c r="E5916">
        <v>3.7217645260228603E-2</v>
      </c>
      <c r="F5916">
        <v>15.911296650921701</v>
      </c>
      <c r="G5916">
        <v>1.4143025015120001</v>
      </c>
      <c r="H5916">
        <v>4.4747327454727703E-2</v>
      </c>
      <c r="I5916">
        <v>36.978200569807903</v>
      </c>
      <c r="J5916">
        <v>3.5623059151906502</v>
      </c>
      <c r="K5916">
        <v>-1.9590388966002299E-2</v>
      </c>
      <c r="L5916">
        <v>7.0210978310950702</v>
      </c>
      <c r="M5916">
        <v>0.59034312672146305</v>
      </c>
      <c r="N5916">
        <v>5.1682239118614602E-2</v>
      </c>
      <c r="O5916">
        <v>191.116424535519</v>
      </c>
      <c r="P5916">
        <v>15.779512901512501</v>
      </c>
      <c r="Q5916">
        <v>-3.5482002556364703E-2</v>
      </c>
      <c r="R5916">
        <v>53.198522539552897</v>
      </c>
      <c r="S5916">
        <v>4.5244003920561697</v>
      </c>
      <c r="T5916" s="8">
        <f t="shared" si="556"/>
        <v>2758.3229696952212</v>
      </c>
      <c r="U5916" s="9">
        <f t="shared" si="557"/>
        <v>226.40296969522115</v>
      </c>
      <c r="V5916" s="9" t="b">
        <f t="shared" si="558"/>
        <v>0</v>
      </c>
      <c r="W5916" s="10" t="b">
        <f t="shared" si="555"/>
        <v>0</v>
      </c>
      <c r="X5916" s="49">
        <f t="shared" si="559"/>
        <v>1</v>
      </c>
      <c r="Y5916" s="49">
        <f t="shared" si="560"/>
        <v>0</v>
      </c>
      <c r="AG5916">
        <v>1.7123648599594301</v>
      </c>
      <c r="AH5916">
        <v>1.4143025015120001</v>
      </c>
      <c r="AI5916">
        <v>3.5623059151906502</v>
      </c>
      <c r="AJ5916">
        <v>0.59034312672146305</v>
      </c>
      <c r="AK5916">
        <v>15.779512901512501</v>
      </c>
      <c r="AL5916">
        <v>4.5244003920561697</v>
      </c>
    </row>
    <row r="5917" spans="1:38">
      <c r="A5917">
        <v>5915</v>
      </c>
      <c r="B5917">
        <v>4.8310747605809397E-2</v>
      </c>
      <c r="C5917">
        <v>16.959867209401501</v>
      </c>
      <c r="D5917">
        <v>1.85742941591664</v>
      </c>
      <c r="E5917">
        <v>4.4048071396367901E-4</v>
      </c>
      <c r="F5917">
        <v>15.336754056751699</v>
      </c>
      <c r="G5917">
        <v>1.24897884409946</v>
      </c>
      <c r="H5917">
        <v>3.9873374736717399E-2</v>
      </c>
      <c r="I5917">
        <v>36.798409072181201</v>
      </c>
      <c r="J5917">
        <v>3.4830411801733101</v>
      </c>
      <c r="K5917">
        <v>-3.8872589076661898E-2</v>
      </c>
      <c r="L5917">
        <v>6.8870125022120003</v>
      </c>
      <c r="M5917">
        <v>0.60115465389973</v>
      </c>
      <c r="N5917">
        <v>-2.5663681598823498E-2</v>
      </c>
      <c r="O5917">
        <v>176.891557295837</v>
      </c>
      <c r="P5917">
        <v>11.7611358316608</v>
      </c>
      <c r="Q5917">
        <v>-5.4277418996042E-3</v>
      </c>
      <c r="R5917">
        <v>54.821633327637599</v>
      </c>
      <c r="S5917">
        <v>4.4945699281502902</v>
      </c>
      <c r="T5917" s="8">
        <f t="shared" si="556"/>
        <v>2344.6309853900229</v>
      </c>
      <c r="U5917" s="9">
        <f t="shared" si="557"/>
        <v>-187.28901460997713</v>
      </c>
      <c r="V5917" s="9" t="b">
        <f t="shared" si="558"/>
        <v>0</v>
      </c>
      <c r="W5917" s="10" t="b">
        <f t="shared" si="555"/>
        <v>0</v>
      </c>
      <c r="X5917" s="49">
        <f t="shared" si="559"/>
        <v>0</v>
      </c>
      <c r="Y5917" s="49">
        <f t="shared" si="560"/>
        <v>1</v>
      </c>
      <c r="AG5917">
        <v>1.85742941591664</v>
      </c>
      <c r="AH5917">
        <v>1.24897884409946</v>
      </c>
      <c r="AI5917">
        <v>3.4830411801733101</v>
      </c>
      <c r="AJ5917">
        <v>0.60115465389973</v>
      </c>
      <c r="AK5917">
        <v>11.7611358316608</v>
      </c>
      <c r="AL5917">
        <v>4.4945699281502902</v>
      </c>
    </row>
    <row r="5918" spans="1:38">
      <c r="A5918">
        <v>5916</v>
      </c>
      <c r="B5918">
        <v>-0.118753082623273</v>
      </c>
      <c r="C5918">
        <v>14.3505170149026</v>
      </c>
      <c r="D5918">
        <v>2.0306872254879398</v>
      </c>
      <c r="E5918">
        <v>-1.11351789387861E-2</v>
      </c>
      <c r="F5918">
        <v>15.160244589330601</v>
      </c>
      <c r="G5918">
        <v>1.2338085206637599</v>
      </c>
      <c r="H5918">
        <v>5.0891475563439197E-2</v>
      </c>
      <c r="I5918">
        <v>37.206099516401103</v>
      </c>
      <c r="J5918">
        <v>3.67081062101607</v>
      </c>
      <c r="K5918">
        <v>-1.34151377921584E-2</v>
      </c>
      <c r="L5918">
        <v>7.0645890200192696</v>
      </c>
      <c r="M5918">
        <v>0.59105290835642199</v>
      </c>
      <c r="N5918">
        <v>-3.6481172322946002E-2</v>
      </c>
      <c r="O5918">
        <v>174.98834705431599</v>
      </c>
      <c r="P5918">
        <v>12.0035283656264</v>
      </c>
      <c r="Q5918">
        <v>2.4085292552851099E-2</v>
      </c>
      <c r="R5918">
        <v>56.4636980497054</v>
      </c>
      <c r="S5918">
        <v>4.8619027139257698</v>
      </c>
      <c r="T5918" s="8">
        <f t="shared" si="556"/>
        <v>2439.1790355076359</v>
      </c>
      <c r="U5918" s="9">
        <f t="shared" si="557"/>
        <v>-92.740964492364128</v>
      </c>
      <c r="V5918" s="9" t="b">
        <f t="shared" si="558"/>
        <v>0</v>
      </c>
      <c r="W5918" s="10" t="b">
        <f t="shared" si="555"/>
        <v>0</v>
      </c>
      <c r="X5918" s="49">
        <f t="shared" si="559"/>
        <v>0</v>
      </c>
      <c r="Y5918" s="49">
        <f t="shared" si="560"/>
        <v>1</v>
      </c>
      <c r="AG5918">
        <v>2.0306872254879398</v>
      </c>
      <c r="AH5918">
        <v>1.2338085206637599</v>
      </c>
      <c r="AI5918">
        <v>3.67081062101607</v>
      </c>
      <c r="AJ5918">
        <v>0.59105290835642199</v>
      </c>
      <c r="AK5918">
        <v>12.0035283656264</v>
      </c>
      <c r="AL5918">
        <v>4.8619027139257698</v>
      </c>
    </row>
    <row r="5919" spans="1:38">
      <c r="A5919">
        <v>5917</v>
      </c>
      <c r="B5919">
        <v>-2.29044466307392E-3</v>
      </c>
      <c r="C5919">
        <v>16.123028770685199</v>
      </c>
      <c r="D5919">
        <v>1.62626573433774</v>
      </c>
      <c r="E5919">
        <v>3.0953376811751498E-3</v>
      </c>
      <c r="F5919">
        <v>15.377525041733399</v>
      </c>
      <c r="G5919">
        <v>1.25834458140978</v>
      </c>
      <c r="H5919">
        <v>2.98505490836114E-2</v>
      </c>
      <c r="I5919">
        <v>36.4314272035367</v>
      </c>
      <c r="J5919">
        <v>3.3451392667803099</v>
      </c>
      <c r="K5919">
        <v>1.5951937051140098E-2</v>
      </c>
      <c r="L5919">
        <v>7.2751317148209997</v>
      </c>
      <c r="M5919">
        <v>0.623167581896373</v>
      </c>
      <c r="N5919">
        <v>3.21142531272871E-2</v>
      </c>
      <c r="O5919">
        <v>187.41301333751699</v>
      </c>
      <c r="P5919">
        <v>13.807873641692799</v>
      </c>
      <c r="Q5919">
        <v>6.3103828207291907E-2</v>
      </c>
      <c r="R5919">
        <v>58.7103748549535</v>
      </c>
      <c r="S5919">
        <v>5.8860232213602997</v>
      </c>
      <c r="T5919" s="8">
        <f t="shared" si="556"/>
        <v>2654.6814027477303</v>
      </c>
      <c r="U5919" s="9">
        <f t="shared" si="557"/>
        <v>122.76140274773024</v>
      </c>
      <c r="V5919" s="9" t="b">
        <f t="shared" si="558"/>
        <v>0</v>
      </c>
      <c r="W5919" s="10" t="b">
        <f t="shared" si="555"/>
        <v>0</v>
      </c>
      <c r="X5919" s="49">
        <f t="shared" si="559"/>
        <v>1</v>
      </c>
      <c r="Y5919" s="49">
        <f t="shared" si="560"/>
        <v>0</v>
      </c>
      <c r="AG5919">
        <v>1.62626573433774</v>
      </c>
      <c r="AH5919">
        <v>1.25834458140978</v>
      </c>
      <c r="AI5919">
        <v>3.3451392667803099</v>
      </c>
      <c r="AJ5919">
        <v>0.623167581896373</v>
      </c>
      <c r="AK5919">
        <v>13.807873641692799</v>
      </c>
      <c r="AL5919">
        <v>5.8860232213602997</v>
      </c>
    </row>
    <row r="5920" spans="1:38">
      <c r="A5920">
        <v>5918</v>
      </c>
      <c r="B5920">
        <v>-2.6234293592289602E-2</v>
      </c>
      <c r="C5920">
        <v>15.7415664678329</v>
      </c>
      <c r="D5920">
        <v>1.60810469799249</v>
      </c>
      <c r="E5920">
        <v>-3.4858504630111899E-2</v>
      </c>
      <c r="F5920">
        <v>14.8048256973204</v>
      </c>
      <c r="G5920">
        <v>1.24445677744356</v>
      </c>
      <c r="H5920">
        <v>6.0340943737408302E-2</v>
      </c>
      <c r="I5920">
        <v>37.559343726118101</v>
      </c>
      <c r="J5920">
        <v>3.8460303845582602</v>
      </c>
      <c r="K5920">
        <v>5.51250836530979E-2</v>
      </c>
      <c r="L5920">
        <v>7.5657770969300397</v>
      </c>
      <c r="M5920">
        <v>0.73946833827384195</v>
      </c>
      <c r="N5920">
        <v>-3.1401928243148199E-2</v>
      </c>
      <c r="O5920">
        <v>175.879416644391</v>
      </c>
      <c r="P5920">
        <v>11.876665157390301</v>
      </c>
      <c r="Q5920">
        <v>3.6349383558606903E-2</v>
      </c>
      <c r="R5920">
        <v>57.1604376873617</v>
      </c>
      <c r="S5920">
        <v>5.1092279055682202</v>
      </c>
      <c r="T5920" s="8">
        <f t="shared" si="556"/>
        <v>2442.395326122667</v>
      </c>
      <c r="U5920" s="9">
        <f t="shared" si="557"/>
        <v>-89.524673877333043</v>
      </c>
      <c r="V5920" s="9" t="b">
        <f t="shared" si="558"/>
        <v>0</v>
      </c>
      <c r="W5920" s="10" t="b">
        <f t="shared" si="555"/>
        <v>0</v>
      </c>
      <c r="X5920" s="49">
        <f t="shared" si="559"/>
        <v>0</v>
      </c>
      <c r="Y5920" s="49">
        <f t="shared" si="560"/>
        <v>1</v>
      </c>
      <c r="AG5920">
        <v>1.60810469799249</v>
      </c>
      <c r="AH5920">
        <v>1.24445677744356</v>
      </c>
      <c r="AI5920">
        <v>3.8460303845582602</v>
      </c>
      <c r="AJ5920">
        <v>0.73946833827384195</v>
      </c>
      <c r="AK5920">
        <v>11.876665157390301</v>
      </c>
      <c r="AL5920">
        <v>5.1092279055682202</v>
      </c>
    </row>
    <row r="5921" spans="1:38">
      <c r="A5921">
        <v>5919</v>
      </c>
      <c r="B5921">
        <v>-4.1307768236691304E-3</v>
      </c>
      <c r="C5921">
        <v>16.093384328489201</v>
      </c>
      <c r="D5921">
        <v>1.6218820042214099</v>
      </c>
      <c r="E5921">
        <v>8.3602593676048997E-3</v>
      </c>
      <c r="F5921">
        <v>15.4587000092226</v>
      </c>
      <c r="G5921">
        <v>1.27328740423114</v>
      </c>
      <c r="H5921">
        <v>-4.85760802845802E-2</v>
      </c>
      <c r="I5921">
        <v>33.683400777651798</v>
      </c>
      <c r="J5921">
        <v>3.12795701229755</v>
      </c>
      <c r="K5921">
        <v>2.1295138189379999E-2</v>
      </c>
      <c r="L5921">
        <v>7.3141082438666896</v>
      </c>
      <c r="M5921">
        <v>0.63374058219504104</v>
      </c>
      <c r="N5921">
        <v>3.1524345240029603E-2</v>
      </c>
      <c r="O5921">
        <v>187.30248952541399</v>
      </c>
      <c r="P5921">
        <v>13.756476020068</v>
      </c>
      <c r="Q5921">
        <v>-0.10027985194078499</v>
      </c>
      <c r="R5921">
        <v>49.860682920603502</v>
      </c>
      <c r="S5921">
        <v>5.7197298511981698</v>
      </c>
      <c r="T5921" s="8">
        <f t="shared" si="556"/>
        <v>2613.3072874211312</v>
      </c>
      <c r="U5921" s="9">
        <f t="shared" si="557"/>
        <v>81.387287421131077</v>
      </c>
      <c r="V5921" s="9" t="b">
        <f t="shared" si="558"/>
        <v>0</v>
      </c>
      <c r="W5921" s="10" t="b">
        <f t="shared" si="555"/>
        <v>0</v>
      </c>
      <c r="X5921" s="49">
        <f t="shared" si="559"/>
        <v>1</v>
      </c>
      <c r="Y5921" s="49">
        <f t="shared" si="560"/>
        <v>0</v>
      </c>
      <c r="AG5921">
        <v>1.6218820042214099</v>
      </c>
      <c r="AH5921">
        <v>1.27328740423114</v>
      </c>
      <c r="AI5921">
        <v>3.12795701229755</v>
      </c>
      <c r="AJ5921">
        <v>0.63374058219504104</v>
      </c>
      <c r="AK5921">
        <v>13.756476020068</v>
      </c>
      <c r="AL5921">
        <v>5.7197298511981698</v>
      </c>
    </row>
    <row r="5922" spans="1:38">
      <c r="A5922">
        <v>5920</v>
      </c>
      <c r="B5922">
        <v>-5.0122122846369202E-2</v>
      </c>
      <c r="C5922">
        <v>15.369990358341701</v>
      </c>
      <c r="D5922">
        <v>1.64652194075255</v>
      </c>
      <c r="E5922">
        <v>1.33393565256489E-2</v>
      </c>
      <c r="F5922">
        <v>15.535862318409301</v>
      </c>
      <c r="G5922">
        <v>1.2887809571164</v>
      </c>
      <c r="H5922">
        <v>3.2328796908488701E-2</v>
      </c>
      <c r="I5922">
        <v>36.5218252769088</v>
      </c>
      <c r="J5922">
        <v>3.3756106714263501</v>
      </c>
      <c r="K5922">
        <v>3.9687359276569599E-2</v>
      </c>
      <c r="L5922">
        <v>7.4498756445774204</v>
      </c>
      <c r="M5922">
        <v>0.68421287588772595</v>
      </c>
      <c r="N5922">
        <v>-8.6493059084728607E-3</v>
      </c>
      <c r="O5922">
        <v>179.92700661862901</v>
      </c>
      <c r="P5922">
        <v>11.754935532619999</v>
      </c>
      <c r="Q5922">
        <v>9.2855665010344104E-2</v>
      </c>
      <c r="R5922">
        <v>60.483360352742999</v>
      </c>
      <c r="S5922">
        <v>7.0468428280806101</v>
      </c>
      <c r="T5922" s="8">
        <f t="shared" si="556"/>
        <v>2579.6904805883637</v>
      </c>
      <c r="U5922" s="9">
        <f t="shared" si="557"/>
        <v>47.770480588363625</v>
      </c>
      <c r="V5922" s="9" t="b">
        <f t="shared" si="558"/>
        <v>0</v>
      </c>
      <c r="W5922" s="10" t="b">
        <f t="shared" si="555"/>
        <v>0</v>
      </c>
      <c r="X5922" s="49">
        <f t="shared" si="559"/>
        <v>1</v>
      </c>
      <c r="Y5922" s="49">
        <f t="shared" si="560"/>
        <v>0</v>
      </c>
      <c r="AG5922">
        <v>1.64652194075255</v>
      </c>
      <c r="AH5922">
        <v>1.2887809571164</v>
      </c>
      <c r="AI5922">
        <v>3.3756106714263501</v>
      </c>
      <c r="AJ5922">
        <v>0.68421287588772595</v>
      </c>
      <c r="AK5922">
        <v>11.754935532619999</v>
      </c>
      <c r="AL5922">
        <v>7.0468428280806101</v>
      </c>
    </row>
    <row r="5923" spans="1:38">
      <c r="A5923">
        <v>5921</v>
      </c>
      <c r="B5923">
        <v>-4.4517547482996897E-2</v>
      </c>
      <c r="C5923">
        <v>15.456374474664999</v>
      </c>
      <c r="D5923">
        <v>1.6336672875057801</v>
      </c>
      <c r="E5923">
        <v>-2.5871736766184001E-2</v>
      </c>
      <c r="F5923">
        <v>14.9384728576646</v>
      </c>
      <c r="G5923">
        <v>1.22914808831095</v>
      </c>
      <c r="H5923">
        <v>4.9679011909917999E-3</v>
      </c>
      <c r="I5923">
        <v>35.536102052728502</v>
      </c>
      <c r="J5923">
        <v>3.1073095067341501</v>
      </c>
      <c r="K5923">
        <v>2.2707669718930401E-2</v>
      </c>
      <c r="L5923">
        <v>7.3244469525286604</v>
      </c>
      <c r="M5923">
        <v>0.63654591435349395</v>
      </c>
      <c r="N5923">
        <v>5.5649490336424003E-2</v>
      </c>
      <c r="O5923">
        <v>191.876137392949</v>
      </c>
      <c r="P5923">
        <v>16.2453688022159</v>
      </c>
      <c r="Q5923">
        <v>2.7484868067200598E-2</v>
      </c>
      <c r="R5923">
        <v>56.655977303784098</v>
      </c>
      <c r="S5923">
        <v>4.9271954884430897</v>
      </c>
      <c r="T5923" s="8">
        <f t="shared" si="556"/>
        <v>2777.9235087563366</v>
      </c>
      <c r="U5923" s="9">
        <f t="shared" si="557"/>
        <v>246.00350875633649</v>
      </c>
      <c r="V5923" s="9" t="b">
        <f t="shared" si="558"/>
        <v>0</v>
      </c>
      <c r="W5923" s="10" t="b">
        <f t="shared" si="555"/>
        <v>0</v>
      </c>
      <c r="X5923" s="49">
        <f t="shared" si="559"/>
        <v>1</v>
      </c>
      <c r="Y5923" s="49">
        <f t="shared" si="560"/>
        <v>0</v>
      </c>
      <c r="AG5923">
        <v>1.6336672875057801</v>
      </c>
      <c r="AH5923">
        <v>1.22914808831095</v>
      </c>
      <c r="AI5923">
        <v>3.1073095067341501</v>
      </c>
      <c r="AJ5923">
        <v>0.63654591435349395</v>
      </c>
      <c r="AK5923">
        <v>16.2453688022159</v>
      </c>
      <c r="AL5923">
        <v>4.9271954884430897</v>
      </c>
    </row>
    <row r="5924" spans="1:38">
      <c r="A5924">
        <v>5922</v>
      </c>
      <c r="B5924">
        <v>-1.7214006089773699E-2</v>
      </c>
      <c r="C5924">
        <v>15.884202263921299</v>
      </c>
      <c r="D5924">
        <v>1.6103880999150899</v>
      </c>
      <c r="E5924">
        <v>-5.5300197380364902E-2</v>
      </c>
      <c r="F5924">
        <v>14.505262222744699</v>
      </c>
      <c r="G5924">
        <v>1.3050656141934001</v>
      </c>
      <c r="H5924">
        <v>5.75443958156358E-2</v>
      </c>
      <c r="I5924">
        <v>37.454453954473202</v>
      </c>
      <c r="J5924">
        <v>3.7872306988539401</v>
      </c>
      <c r="K5924">
        <v>1.1887619137836499E-2</v>
      </c>
      <c r="L5924">
        <v>7.2456232731349104</v>
      </c>
      <c r="M5924">
        <v>0.61624545073440196</v>
      </c>
      <c r="N5924">
        <v>2.0907601592524201E-2</v>
      </c>
      <c r="O5924">
        <v>185.324465675075</v>
      </c>
      <c r="P5924">
        <v>12.9722956496749</v>
      </c>
      <c r="Q5924">
        <v>0.13726992999886101</v>
      </c>
      <c r="R5924">
        <v>63.230232979820698</v>
      </c>
      <c r="S5924">
        <v>9.2631598096452805</v>
      </c>
      <c r="T5924" s="8">
        <f t="shared" si="556"/>
        <v>2955.4385323017013</v>
      </c>
      <c r="U5924" s="9">
        <f t="shared" si="557"/>
        <v>423.51853230170127</v>
      </c>
      <c r="V5924" s="9" t="b">
        <f t="shared" si="558"/>
        <v>0</v>
      </c>
      <c r="W5924" s="10" t="b">
        <f t="shared" si="555"/>
        <v>0</v>
      </c>
      <c r="X5924" s="49">
        <f t="shared" si="559"/>
        <v>1</v>
      </c>
      <c r="Y5924" s="49">
        <f t="shared" si="560"/>
        <v>0</v>
      </c>
      <c r="AG5924">
        <v>1.6103880999150899</v>
      </c>
      <c r="AH5924">
        <v>1.3050656141934001</v>
      </c>
      <c r="AI5924">
        <v>3.7872306988539401</v>
      </c>
      <c r="AJ5924">
        <v>0.61624545073440196</v>
      </c>
      <c r="AK5924">
        <v>12.9722956496749</v>
      </c>
      <c r="AL5924">
        <v>9.2631598096452805</v>
      </c>
    </row>
    <row r="5925" spans="1:38">
      <c r="A5925">
        <v>5923</v>
      </c>
      <c r="B5925">
        <v>-3.6480743570760997E-2</v>
      </c>
      <c r="C5925">
        <v>15.581094830725901</v>
      </c>
      <c r="D5925">
        <v>1.61710043244556</v>
      </c>
      <c r="E5925">
        <v>9.2900922525300099E-4</v>
      </c>
      <c r="F5925">
        <v>15.3442483288128</v>
      </c>
      <c r="G5925">
        <v>1.2525140419984599</v>
      </c>
      <c r="H5925">
        <v>-3.7072905322299898E-2</v>
      </c>
      <c r="I5925">
        <v>34.073103944762998</v>
      </c>
      <c r="J5925">
        <v>3.0669653027556398</v>
      </c>
      <c r="K5925">
        <v>6.5760336971600802E-2</v>
      </c>
      <c r="L5925">
        <v>7.6466704510873598</v>
      </c>
      <c r="M5925">
        <v>0.78407918315540603</v>
      </c>
      <c r="N5925">
        <v>-3.5924650002809998E-2</v>
      </c>
      <c r="O5925">
        <v>175.08575907868399</v>
      </c>
      <c r="P5925">
        <v>11.9885310249574</v>
      </c>
      <c r="Q5925">
        <v>1.4752074106158799E-2</v>
      </c>
      <c r="R5925">
        <v>55.9391616356139</v>
      </c>
      <c r="S5925">
        <v>4.6961488409034997</v>
      </c>
      <c r="T5925" s="8">
        <f t="shared" si="556"/>
        <v>2340.5338826215961</v>
      </c>
      <c r="U5925" s="9">
        <f t="shared" si="557"/>
        <v>-191.38611737840392</v>
      </c>
      <c r="V5925" s="9" t="b">
        <f t="shared" si="558"/>
        <v>0</v>
      </c>
      <c r="W5925" s="10" t="b">
        <f t="shared" si="555"/>
        <v>0</v>
      </c>
      <c r="X5925" s="49">
        <f t="shared" si="559"/>
        <v>0</v>
      </c>
      <c r="Y5925" s="49">
        <f t="shared" si="560"/>
        <v>1</v>
      </c>
      <c r="AG5925">
        <v>1.61710043244556</v>
      </c>
      <c r="AH5925">
        <v>1.2525140419984599</v>
      </c>
      <c r="AI5925">
        <v>3.0669653027556398</v>
      </c>
      <c r="AJ5925">
        <v>0.78407918315540603</v>
      </c>
      <c r="AK5925">
        <v>11.9885310249574</v>
      </c>
      <c r="AL5925">
        <v>4.6961488409034997</v>
      </c>
    </row>
    <row r="5926" spans="1:38">
      <c r="A5926">
        <v>5924</v>
      </c>
      <c r="B5926">
        <v>1.20497131253769E-2</v>
      </c>
      <c r="C5926">
        <v>16.355901270835702</v>
      </c>
      <c r="D5926">
        <v>1.66581086068268</v>
      </c>
      <c r="E5926">
        <v>-2.7516325297267399E-2</v>
      </c>
      <c r="F5926">
        <v>14.9139254072913</v>
      </c>
      <c r="G5926">
        <v>1.2297724128890599</v>
      </c>
      <c r="H5926">
        <v>-2.3620782040733399E-3</v>
      </c>
      <c r="I5926">
        <v>35.276575481111202</v>
      </c>
      <c r="J5926">
        <v>3.0626043181745199</v>
      </c>
      <c r="K5926">
        <v>2.1080206417723501E-3</v>
      </c>
      <c r="L5926">
        <v>7.1751093476082302</v>
      </c>
      <c r="M5926">
        <v>0.60194058726066002</v>
      </c>
      <c r="N5926">
        <v>-1.1605123016492601E-2</v>
      </c>
      <c r="O5926">
        <v>179.395960518484</v>
      </c>
      <c r="P5926">
        <v>11.7304041990188</v>
      </c>
      <c r="Q5926">
        <v>-6.7204825455369405E-2</v>
      </c>
      <c r="R5926">
        <v>51.537402244639601</v>
      </c>
      <c r="S5926">
        <v>4.92232565624861</v>
      </c>
      <c r="T5926" s="8">
        <f t="shared" si="556"/>
        <v>2321.2858034274332</v>
      </c>
      <c r="U5926" s="9">
        <f t="shared" si="557"/>
        <v>-210.63419657256691</v>
      </c>
      <c r="V5926" s="9" t="b">
        <f t="shared" si="558"/>
        <v>0</v>
      </c>
      <c r="W5926" s="10" t="b">
        <f t="shared" si="555"/>
        <v>0</v>
      </c>
      <c r="X5926" s="49">
        <f t="shared" si="559"/>
        <v>0</v>
      </c>
      <c r="Y5926" s="49">
        <f t="shared" si="560"/>
        <v>1</v>
      </c>
      <c r="AG5926">
        <v>1.66581086068268</v>
      </c>
      <c r="AH5926">
        <v>1.2297724128890599</v>
      </c>
      <c r="AI5926">
        <v>3.0626043181745199</v>
      </c>
      <c r="AJ5926">
        <v>0.60194058726066002</v>
      </c>
      <c r="AK5926">
        <v>11.7304041990188</v>
      </c>
      <c r="AL5926">
        <v>4.92232565624861</v>
      </c>
    </row>
    <row r="5927" spans="1:38">
      <c r="A5927">
        <v>5925</v>
      </c>
      <c r="B5927">
        <v>-4.2494993627191002E-2</v>
      </c>
      <c r="C5927">
        <v>15.487667459661701</v>
      </c>
      <c r="D5927">
        <v>1.6310273640373101</v>
      </c>
      <c r="E5927">
        <v>-8.3563972478401301E-3</v>
      </c>
      <c r="F5927">
        <v>15.2024301845604</v>
      </c>
      <c r="G5927">
        <v>1.23172720438448</v>
      </c>
      <c r="H5927">
        <v>-2.5800415043714199E-2</v>
      </c>
      <c r="I5927">
        <v>34.459365653268698</v>
      </c>
      <c r="J5927">
        <v>3.0270176058486</v>
      </c>
      <c r="K5927">
        <v>2.4893450420583E-2</v>
      </c>
      <c r="L5927">
        <v>7.3404740968581699</v>
      </c>
      <c r="M5927">
        <v>0.64354603265400201</v>
      </c>
      <c r="N5927">
        <v>2.2712926513525002E-2</v>
      </c>
      <c r="O5927">
        <v>185.659338737821</v>
      </c>
      <c r="P5927">
        <v>13.0906162377748</v>
      </c>
      <c r="Q5927">
        <v>6.3503395127841006E-2</v>
      </c>
      <c r="R5927">
        <v>58.733838265927801</v>
      </c>
      <c r="S5927">
        <v>5.9004669321905601</v>
      </c>
      <c r="T5927" s="8">
        <f t="shared" si="556"/>
        <v>2552.440137688975</v>
      </c>
      <c r="U5927" s="9">
        <f t="shared" si="557"/>
        <v>20.520137688974955</v>
      </c>
      <c r="V5927" s="9" t="b">
        <f t="shared" si="558"/>
        <v>0</v>
      </c>
      <c r="W5927" s="10" t="b">
        <f t="shared" si="555"/>
        <v>0</v>
      </c>
      <c r="X5927" s="49">
        <f t="shared" si="559"/>
        <v>1</v>
      </c>
      <c r="Y5927" s="49">
        <f t="shared" si="560"/>
        <v>0</v>
      </c>
      <c r="AG5927">
        <v>1.6310273640373101</v>
      </c>
      <c r="AH5927">
        <v>1.23172720438448</v>
      </c>
      <c r="AI5927">
        <v>3.0270176058486</v>
      </c>
      <c r="AJ5927">
        <v>0.64354603265400201</v>
      </c>
      <c r="AK5927">
        <v>13.0906162377748</v>
      </c>
      <c r="AL5927">
        <v>5.9004669321905601</v>
      </c>
    </row>
    <row r="5928" spans="1:38">
      <c r="A5928">
        <v>5926</v>
      </c>
      <c r="B5928">
        <v>7.0575143429615503E-2</v>
      </c>
      <c r="C5928">
        <v>17.341703308103199</v>
      </c>
      <c r="D5928">
        <v>2.0403689258518001</v>
      </c>
      <c r="E5928">
        <v>9.9670352400691598E-3</v>
      </c>
      <c r="F5928">
        <v>15.4835586411939</v>
      </c>
      <c r="G5928">
        <v>1.2780826029157399</v>
      </c>
      <c r="H5928">
        <v>-2.6465236261715701E-2</v>
      </c>
      <c r="I5928">
        <v>34.436463949436401</v>
      </c>
      <c r="J5928">
        <v>3.029227059918</v>
      </c>
      <c r="K5928">
        <v>-3.7014139310760502E-2</v>
      </c>
      <c r="L5928">
        <v>6.89982356965987</v>
      </c>
      <c r="M5928">
        <v>0.59722518490323795</v>
      </c>
      <c r="N5928">
        <v>-1.0863679790944899E-2</v>
      </c>
      <c r="O5928">
        <v>179.529021760684</v>
      </c>
      <c r="P5928">
        <v>11.736994186282599</v>
      </c>
      <c r="Q5928">
        <v>1.83829377792319E-2</v>
      </c>
      <c r="R5928">
        <v>56.142638279937998</v>
      </c>
      <c r="S5928">
        <v>4.7579516738339196</v>
      </c>
      <c r="T5928" s="8">
        <f t="shared" si="556"/>
        <v>2343.9849633705298</v>
      </c>
      <c r="U5928" s="9">
        <f t="shared" si="557"/>
        <v>-187.93503662947023</v>
      </c>
      <c r="V5928" s="9" t="b">
        <f t="shared" si="558"/>
        <v>0</v>
      </c>
      <c r="W5928" s="10" t="b">
        <f t="shared" si="555"/>
        <v>0</v>
      </c>
      <c r="X5928" s="49">
        <f t="shared" si="559"/>
        <v>0</v>
      </c>
      <c r="Y5928" s="49">
        <f t="shared" si="560"/>
        <v>1</v>
      </c>
      <c r="AG5928">
        <v>2.0403689258518001</v>
      </c>
      <c r="AH5928">
        <v>1.2780826029157399</v>
      </c>
      <c r="AI5928">
        <v>3.029227059918</v>
      </c>
      <c r="AJ5928">
        <v>0.59722518490323795</v>
      </c>
      <c r="AK5928">
        <v>11.736994186282599</v>
      </c>
      <c r="AL5928">
        <v>4.7579516738339196</v>
      </c>
    </row>
    <row r="5929" spans="1:38">
      <c r="A5929">
        <v>5927</v>
      </c>
      <c r="B5929">
        <v>9.4828990257162599E-2</v>
      </c>
      <c r="C5929">
        <v>17.767448432237199</v>
      </c>
      <c r="D5929">
        <v>2.2921078646915798</v>
      </c>
      <c r="E5929">
        <v>1.84609872256127E-2</v>
      </c>
      <c r="F5929">
        <v>15.6156353775061</v>
      </c>
      <c r="G5929">
        <v>1.31246067069826</v>
      </c>
      <c r="H5929">
        <v>-4.4737795880370398E-2</v>
      </c>
      <c r="I5929">
        <v>33.812935686417198</v>
      </c>
      <c r="J5929">
        <v>3.1043954581673399</v>
      </c>
      <c r="K5929">
        <v>-8.6949602112260493E-2</v>
      </c>
      <c r="L5929">
        <v>6.5637387949686801</v>
      </c>
      <c r="M5929">
        <v>0.70402048918459403</v>
      </c>
      <c r="N5929">
        <v>6.4752080678323304E-2</v>
      </c>
      <c r="O5929">
        <v>193.630680597349</v>
      </c>
      <c r="P5929">
        <v>17.389916774210199</v>
      </c>
      <c r="Q5929">
        <v>1.3948837501960101E-2</v>
      </c>
      <c r="R5929">
        <v>55.894247294216399</v>
      </c>
      <c r="S5929">
        <v>4.6841984953232298</v>
      </c>
      <c r="T5929" s="8">
        <f t="shared" si="556"/>
        <v>2948.7099752275203</v>
      </c>
      <c r="U5929" s="9">
        <f t="shared" si="557"/>
        <v>416.78997522752024</v>
      </c>
      <c r="V5929" s="9" t="b">
        <f t="shared" si="558"/>
        <v>0</v>
      </c>
      <c r="W5929" s="10" t="b">
        <f t="shared" si="555"/>
        <v>0</v>
      </c>
      <c r="X5929" s="49">
        <f t="shared" si="559"/>
        <v>1</v>
      </c>
      <c r="Y5929" s="49">
        <f t="shared" si="560"/>
        <v>0</v>
      </c>
      <c r="AG5929">
        <v>2.2921078646915798</v>
      </c>
      <c r="AH5929">
        <v>1.31246067069826</v>
      </c>
      <c r="AI5929">
        <v>3.1043954581673399</v>
      </c>
      <c r="AJ5929">
        <v>0.70402048918459403</v>
      </c>
      <c r="AK5929">
        <v>17.389916774210199</v>
      </c>
      <c r="AL5929">
        <v>4.6841984953232298</v>
      </c>
    </row>
    <row r="5930" spans="1:38">
      <c r="A5930">
        <v>5928</v>
      </c>
      <c r="B5930">
        <v>8.7759025008653499E-2</v>
      </c>
      <c r="C5930">
        <v>17.642276192347499</v>
      </c>
      <c r="D5930">
        <v>2.2136861733458102</v>
      </c>
      <c r="E5930">
        <v>-3.8031569813383397E-2</v>
      </c>
      <c r="F5930">
        <v>14.757923471617801</v>
      </c>
      <c r="G5930">
        <v>1.2505133327273099</v>
      </c>
      <c r="H5930">
        <v>2.6039704182761799E-2</v>
      </c>
      <c r="I5930">
        <v>36.292856887637697</v>
      </c>
      <c r="J5930">
        <v>3.2988352306361799</v>
      </c>
      <c r="K5930">
        <v>-4.2640969028376101E-2</v>
      </c>
      <c r="L5930">
        <v>6.86110846116053</v>
      </c>
      <c r="M5930">
        <v>0.603827736497898</v>
      </c>
      <c r="N5930">
        <v>9.6100432754112394E-3</v>
      </c>
      <c r="O5930">
        <v>183.242534231338</v>
      </c>
      <c r="P5930">
        <v>12.305087284741401</v>
      </c>
      <c r="Q5930">
        <v>-4.4445833409309299E-2</v>
      </c>
      <c r="R5930">
        <v>52.723790867815097</v>
      </c>
      <c r="S5930">
        <v>4.5937107032028397</v>
      </c>
      <c r="T5930" s="8">
        <f t="shared" si="556"/>
        <v>2426.5660461151442</v>
      </c>
      <c r="U5930" s="9">
        <f t="shared" si="557"/>
        <v>-105.35395388485585</v>
      </c>
      <c r="V5930" s="9" t="b">
        <f t="shared" si="558"/>
        <v>0</v>
      </c>
      <c r="W5930" s="10" t="b">
        <f t="shared" si="555"/>
        <v>0</v>
      </c>
      <c r="X5930" s="49">
        <f t="shared" si="559"/>
        <v>0</v>
      </c>
      <c r="Y5930" s="49">
        <f t="shared" si="560"/>
        <v>1</v>
      </c>
      <c r="AG5930">
        <v>2.2136861733458102</v>
      </c>
      <c r="AH5930">
        <v>1.2505133327273099</v>
      </c>
      <c r="AI5930">
        <v>3.2988352306361799</v>
      </c>
      <c r="AJ5930">
        <v>0.603827736497898</v>
      </c>
      <c r="AK5930">
        <v>12.305087284741401</v>
      </c>
      <c r="AL5930">
        <v>4.5937107032028397</v>
      </c>
    </row>
    <row r="5931" spans="1:38">
      <c r="A5931">
        <v>5929</v>
      </c>
      <c r="B5931">
        <v>-7.4230788069847106E-2</v>
      </c>
      <c r="C5931">
        <v>15.0038714583338</v>
      </c>
      <c r="D5931">
        <v>1.7393285984432301</v>
      </c>
      <c r="E5931">
        <v>-5.27750129753745E-2</v>
      </c>
      <c r="F5931">
        <v>14.541936970462199</v>
      </c>
      <c r="G5931">
        <v>1.2949253822725699</v>
      </c>
      <c r="H5931">
        <v>6.0672641025829997E-2</v>
      </c>
      <c r="I5931">
        <v>37.571804125013003</v>
      </c>
      <c r="J5931">
        <v>3.85205408466416</v>
      </c>
      <c r="K5931">
        <v>-4.8427052864161803E-2</v>
      </c>
      <c r="L5931">
        <v>6.8215241419287898</v>
      </c>
      <c r="M5931">
        <v>0.61074872022045201</v>
      </c>
      <c r="N5931">
        <v>3.1462797537177198E-3</v>
      </c>
      <c r="O5931">
        <v>182.06191754701399</v>
      </c>
      <c r="P5931">
        <v>12.063928220965799</v>
      </c>
      <c r="Q5931">
        <v>2.69149733928635E-2</v>
      </c>
      <c r="R5931">
        <v>56.623698562664202</v>
      </c>
      <c r="S5931">
        <v>4.9161242716445503</v>
      </c>
      <c r="T5931" s="8">
        <f t="shared" si="556"/>
        <v>2447.710927821076</v>
      </c>
      <c r="U5931" s="9">
        <f t="shared" si="557"/>
        <v>-84.209072178924089</v>
      </c>
      <c r="V5931" s="9" t="b">
        <f t="shared" si="558"/>
        <v>0</v>
      </c>
      <c r="W5931" s="10" t="b">
        <f t="shared" si="555"/>
        <v>0</v>
      </c>
      <c r="X5931" s="49">
        <f t="shared" si="559"/>
        <v>0</v>
      </c>
      <c r="Y5931" s="49">
        <f t="shared" si="560"/>
        <v>1</v>
      </c>
      <c r="AG5931">
        <v>1.7393285984432301</v>
      </c>
      <c r="AH5931">
        <v>1.2949253822725699</v>
      </c>
      <c r="AI5931">
        <v>3.85205408466416</v>
      </c>
      <c r="AJ5931">
        <v>0.61074872022045201</v>
      </c>
      <c r="AK5931">
        <v>12.063928220965799</v>
      </c>
      <c r="AL5931">
        <v>4.9161242716445503</v>
      </c>
    </row>
    <row r="5932" spans="1:38">
      <c r="A5932">
        <v>5930</v>
      </c>
      <c r="B5932">
        <v>2.37220032904225E-2</v>
      </c>
      <c r="C5932">
        <v>16.5479306273585</v>
      </c>
      <c r="D5932">
        <v>1.7118513199094501</v>
      </c>
      <c r="E5932">
        <v>-1.3362809890028599E-2</v>
      </c>
      <c r="F5932">
        <v>15.1265107464812</v>
      </c>
      <c r="G5932">
        <v>1.2314266810477199</v>
      </c>
      <c r="H5932">
        <v>2.6823010795603699E-2</v>
      </c>
      <c r="I5932">
        <v>36.321296459434897</v>
      </c>
      <c r="J5932">
        <v>3.3087896425538501</v>
      </c>
      <c r="K5932">
        <v>3.4318752751242999E-2</v>
      </c>
      <c r="L5932">
        <v>7.4099873616318703</v>
      </c>
      <c r="M5932">
        <v>0.66692496675069501</v>
      </c>
      <c r="N5932">
        <v>-3.5027136136736998E-4</v>
      </c>
      <c r="O5932">
        <v>181.426440382832</v>
      </c>
      <c r="P5932">
        <v>11.935045862194601</v>
      </c>
      <c r="Q5932">
        <v>1.99603773885679E-3</v>
      </c>
      <c r="R5932">
        <v>55.230131476892701</v>
      </c>
      <c r="S5932">
        <v>4.5587970531944597</v>
      </c>
      <c r="T5932" s="8">
        <f t="shared" si="556"/>
        <v>2341.2835525650776</v>
      </c>
      <c r="U5932" s="9">
        <f t="shared" si="557"/>
        <v>-190.6364474349225</v>
      </c>
      <c r="V5932" s="9" t="b">
        <f t="shared" si="558"/>
        <v>0</v>
      </c>
      <c r="W5932" s="10" t="b">
        <f t="shared" si="555"/>
        <v>0</v>
      </c>
      <c r="X5932" s="49">
        <f t="shared" si="559"/>
        <v>0</v>
      </c>
      <c r="Y5932" s="49">
        <f t="shared" si="560"/>
        <v>1</v>
      </c>
      <c r="AG5932">
        <v>1.7118513199094501</v>
      </c>
      <c r="AH5932">
        <v>1.2314266810477199</v>
      </c>
      <c r="AI5932">
        <v>3.3087896425538501</v>
      </c>
      <c r="AJ5932">
        <v>0.66692496675069501</v>
      </c>
      <c r="AK5932">
        <v>11.935045862194601</v>
      </c>
      <c r="AL5932">
        <v>4.5587970531944597</v>
      </c>
    </row>
    <row r="5933" spans="1:38">
      <c r="A5933">
        <v>5931</v>
      </c>
      <c r="B5933">
        <v>-8.8710026481343005E-2</v>
      </c>
      <c r="C5933">
        <v>14.788192031371199</v>
      </c>
      <c r="D5933">
        <v>1.81601661519872</v>
      </c>
      <c r="E5933">
        <v>-5.9027875182992698E-2</v>
      </c>
      <c r="F5933">
        <v>14.4512919331567</v>
      </c>
      <c r="G5933">
        <v>1.32124180694446</v>
      </c>
      <c r="H5933">
        <v>4.9938232635937801E-2</v>
      </c>
      <c r="I5933">
        <v>37.1706499638791</v>
      </c>
      <c r="J5933">
        <v>3.6535611368293002</v>
      </c>
      <c r="K5933">
        <v>-5.3651879547334698E-2</v>
      </c>
      <c r="L5933">
        <v>6.7859758083818704</v>
      </c>
      <c r="M5933">
        <v>0.61969582505395904</v>
      </c>
      <c r="N5933">
        <v>-1.07018344099401E-2</v>
      </c>
      <c r="O5933">
        <v>179.55808005502399</v>
      </c>
      <c r="P5933">
        <v>11.737843112408401</v>
      </c>
      <c r="Q5933">
        <v>-4.8855150951967298E-3</v>
      </c>
      <c r="R5933">
        <v>54.851367147197799</v>
      </c>
      <c r="S5933">
        <v>4.4998271945123101</v>
      </c>
      <c r="T5933" s="8">
        <f t="shared" si="556"/>
        <v>2364.8185690947148</v>
      </c>
      <c r="U5933" s="9">
        <f t="shared" si="557"/>
        <v>-167.10143090528527</v>
      </c>
      <c r="V5933" s="9" t="b">
        <f t="shared" si="558"/>
        <v>0</v>
      </c>
      <c r="W5933" s="10" t="b">
        <f t="shared" si="555"/>
        <v>0</v>
      </c>
      <c r="X5933" s="49">
        <f t="shared" si="559"/>
        <v>0</v>
      </c>
      <c r="Y5933" s="49">
        <f t="shared" si="560"/>
        <v>1</v>
      </c>
      <c r="AG5933">
        <v>1.81601661519872</v>
      </c>
      <c r="AH5933">
        <v>1.32124180694446</v>
      </c>
      <c r="AI5933">
        <v>3.6535611368293002</v>
      </c>
      <c r="AJ5933">
        <v>0.61969582505395904</v>
      </c>
      <c r="AK5933">
        <v>11.737843112408401</v>
      </c>
      <c r="AL5933">
        <v>4.4998271945123101</v>
      </c>
    </row>
    <row r="5934" spans="1:38">
      <c r="A5934">
        <v>5932</v>
      </c>
      <c r="B5934">
        <v>-8.7124653447977606E-3</v>
      </c>
      <c r="C5934">
        <v>16.019818111681701</v>
      </c>
      <c r="D5934">
        <v>1.6119178549244699</v>
      </c>
      <c r="E5934">
        <v>2.4857079770961701E-2</v>
      </c>
      <c r="F5934">
        <v>15.715834526454501</v>
      </c>
      <c r="G5934">
        <v>1.34471675914864</v>
      </c>
      <c r="H5934">
        <v>7.0607945771169502E-3</v>
      </c>
      <c r="I5934">
        <v>35.610553207672297</v>
      </c>
      <c r="J5934">
        <v>3.1207803212943501</v>
      </c>
      <c r="K5934">
        <v>6.5943509345243595E-2</v>
      </c>
      <c r="L5934">
        <v>7.6480712381531797</v>
      </c>
      <c r="M5934">
        <v>0.78565449273867605</v>
      </c>
      <c r="N5934">
        <v>-9.6977233552107203E-3</v>
      </c>
      <c r="O5934">
        <v>179.73846685720801</v>
      </c>
      <c r="P5934">
        <v>11.746154296136799</v>
      </c>
      <c r="Q5934">
        <v>-3.9447453511323102E-2</v>
      </c>
      <c r="R5934">
        <v>52.987984123317403</v>
      </c>
      <c r="S5934">
        <v>4.5523181618674204</v>
      </c>
      <c r="T5934" s="8">
        <f t="shared" si="556"/>
        <v>2316.1541886110358</v>
      </c>
      <c r="U5934" s="9">
        <f t="shared" si="557"/>
        <v>-215.76581138896427</v>
      </c>
      <c r="V5934" s="9" t="b">
        <f t="shared" si="558"/>
        <v>0</v>
      </c>
      <c r="W5934" s="10" t="b">
        <f t="shared" si="555"/>
        <v>0</v>
      </c>
      <c r="X5934" s="49">
        <f t="shared" si="559"/>
        <v>0</v>
      </c>
      <c r="Y5934" s="49">
        <f t="shared" si="560"/>
        <v>1</v>
      </c>
      <c r="AG5934">
        <v>1.6119178549244699</v>
      </c>
      <c r="AH5934">
        <v>1.34471675914864</v>
      </c>
      <c r="AI5934">
        <v>3.1207803212943501</v>
      </c>
      <c r="AJ5934">
        <v>0.78565449273867605</v>
      </c>
      <c r="AK5934">
        <v>11.746154296136799</v>
      </c>
      <c r="AL5934">
        <v>4.5523181618674204</v>
      </c>
    </row>
    <row r="5935" spans="1:38">
      <c r="A5935">
        <v>5933</v>
      </c>
      <c r="B5935">
        <v>9.8087419115980901E-2</v>
      </c>
      <c r="C5935">
        <v>17.825436823172598</v>
      </c>
      <c r="D5935">
        <v>2.3310798672034898</v>
      </c>
      <c r="E5935">
        <v>5.8193689756722098E-3</v>
      </c>
      <c r="F5935">
        <v>15.419471006301301</v>
      </c>
      <c r="G5935">
        <v>1.2664311232244101</v>
      </c>
      <c r="H5935">
        <v>2.23281753876283E-2</v>
      </c>
      <c r="I5935">
        <v>36.158404570409999</v>
      </c>
      <c r="J5935">
        <v>3.2541472889540701</v>
      </c>
      <c r="K5935">
        <v>-2.2567170517890301E-2</v>
      </c>
      <c r="L5935">
        <v>7.0002286335291801</v>
      </c>
      <c r="M5935">
        <v>0.58950287103455601</v>
      </c>
      <c r="N5935">
        <v>2.7246489832603901E-2</v>
      </c>
      <c r="O5935">
        <v>186.502947938727</v>
      </c>
      <c r="P5935">
        <v>13.3893117965491</v>
      </c>
      <c r="Q5935">
        <v>6.0506909317609298E-2</v>
      </c>
      <c r="R5935">
        <v>58.558106573235499</v>
      </c>
      <c r="S5935">
        <v>5.7982357778825904</v>
      </c>
      <c r="T5935" s="8">
        <f t="shared" si="556"/>
        <v>2662.8708724848216</v>
      </c>
      <c r="U5935" s="9">
        <f t="shared" si="557"/>
        <v>130.9508724848215</v>
      </c>
      <c r="V5935" s="9" t="b">
        <f t="shared" si="558"/>
        <v>0</v>
      </c>
      <c r="W5935" s="10" t="b">
        <f t="shared" si="555"/>
        <v>0</v>
      </c>
      <c r="X5935" s="49">
        <f t="shared" si="559"/>
        <v>1</v>
      </c>
      <c r="Y5935" s="49">
        <f t="shared" si="560"/>
        <v>0</v>
      </c>
      <c r="AG5935">
        <v>2.3310798672034898</v>
      </c>
      <c r="AH5935">
        <v>1.2664311232244101</v>
      </c>
      <c r="AI5935">
        <v>3.2541472889540701</v>
      </c>
      <c r="AJ5935">
        <v>0.58950287103455601</v>
      </c>
      <c r="AK5935">
        <v>13.3893117965491</v>
      </c>
      <c r="AL5935">
        <v>5.7982357778825904</v>
      </c>
    </row>
    <row r="5936" spans="1:38">
      <c r="A5936">
        <v>5934</v>
      </c>
      <c r="B5936">
        <v>1.0187032427868E-2</v>
      </c>
      <c r="C5936">
        <v>16.325463805687999</v>
      </c>
      <c r="D5936">
        <v>1.65970712860258</v>
      </c>
      <c r="E5936">
        <v>-3.0996248945712901E-2</v>
      </c>
      <c r="F5936">
        <v>14.862116283755901</v>
      </c>
      <c r="G5936">
        <v>1.23687665476921</v>
      </c>
      <c r="H5936">
        <v>5.06791696343609E-2</v>
      </c>
      <c r="I5936">
        <v>37.198201279326803</v>
      </c>
      <c r="J5936">
        <v>3.6671850876985799</v>
      </c>
      <c r="K5936">
        <v>-1.35786852994247E-2</v>
      </c>
      <c r="L5936">
        <v>7.0634337185710896</v>
      </c>
      <c r="M5936">
        <v>0.59127177028032496</v>
      </c>
      <c r="N5936">
        <v>-1.8414831360631E-2</v>
      </c>
      <c r="O5936">
        <v>178.17847640985701</v>
      </c>
      <c r="P5936">
        <v>11.6897827769481</v>
      </c>
      <c r="Q5936">
        <v>-0.135312452243248</v>
      </c>
      <c r="R5936">
        <v>48.144175946154597</v>
      </c>
      <c r="S5936">
        <v>6.8568738938158598</v>
      </c>
      <c r="T5936" s="8">
        <f t="shared" si="556"/>
        <v>2570.1697312114652</v>
      </c>
      <c r="U5936" s="9">
        <f t="shared" si="557"/>
        <v>38.249731211465132</v>
      </c>
      <c r="V5936" s="9" t="b">
        <f t="shared" si="558"/>
        <v>0</v>
      </c>
      <c r="W5936" s="10" t="b">
        <f t="shared" si="555"/>
        <v>0</v>
      </c>
      <c r="X5936" s="49">
        <f t="shared" si="559"/>
        <v>1</v>
      </c>
      <c r="Y5936" s="49">
        <f t="shared" si="560"/>
        <v>0</v>
      </c>
      <c r="AG5936">
        <v>1.65970712860258</v>
      </c>
      <c r="AH5936">
        <v>1.23687665476921</v>
      </c>
      <c r="AI5936">
        <v>3.6671850876985799</v>
      </c>
      <c r="AJ5936">
        <v>0.59127177028032496</v>
      </c>
      <c r="AK5936">
        <v>11.6897827769481</v>
      </c>
      <c r="AL5936">
        <v>6.8568738938158598</v>
      </c>
    </row>
    <row r="5937" spans="1:38">
      <c r="A5937">
        <v>5935</v>
      </c>
      <c r="B5937">
        <v>-2.4191446848732898E-2</v>
      </c>
      <c r="C5937">
        <v>15.773756944540599</v>
      </c>
      <c r="D5937">
        <v>1.6086974872428299</v>
      </c>
      <c r="E5937">
        <v>-1.69641389303649E-2</v>
      </c>
      <c r="F5937">
        <v>15.0721331785792</v>
      </c>
      <c r="G5937">
        <v>1.22920035416368</v>
      </c>
      <c r="H5937">
        <v>-6.2898581231690606E-2</v>
      </c>
      <c r="I5937">
        <v>33.2044086091107</v>
      </c>
      <c r="J5937">
        <v>3.2564104987057698</v>
      </c>
      <c r="K5937">
        <v>4.5953550169650003E-3</v>
      </c>
      <c r="L5937">
        <v>7.1929784577474898</v>
      </c>
      <c r="M5937">
        <v>0.60578738791040498</v>
      </c>
      <c r="N5937">
        <v>9.9083493586370392E-4</v>
      </c>
      <c r="O5937">
        <v>181.66991575119599</v>
      </c>
      <c r="P5937">
        <v>11.982548370361201</v>
      </c>
      <c r="Q5937">
        <v>-1.1907611806481399E-2</v>
      </c>
      <c r="R5937">
        <v>54.467544738564598</v>
      </c>
      <c r="S5937">
        <v>4.4747178073417899</v>
      </c>
      <c r="T5937" s="8">
        <f t="shared" si="556"/>
        <v>2315.7361905725675</v>
      </c>
      <c r="U5937" s="9">
        <f t="shared" si="557"/>
        <v>-216.18380942743261</v>
      </c>
      <c r="V5937" s="9" t="b">
        <f t="shared" si="558"/>
        <v>0</v>
      </c>
      <c r="W5937" s="10" t="b">
        <f t="shared" si="555"/>
        <v>0</v>
      </c>
      <c r="X5937" s="49">
        <f t="shared" si="559"/>
        <v>0</v>
      </c>
      <c r="Y5937" s="49">
        <f t="shared" si="560"/>
        <v>1</v>
      </c>
      <c r="AG5937">
        <v>1.6086974872428299</v>
      </c>
      <c r="AH5937">
        <v>1.22920035416368</v>
      </c>
      <c r="AI5937">
        <v>3.2564104987057698</v>
      </c>
      <c r="AJ5937">
        <v>0.60578738791040498</v>
      </c>
      <c r="AK5937">
        <v>11.982548370361201</v>
      </c>
      <c r="AL5937">
        <v>4.4747178073417899</v>
      </c>
    </row>
    <row r="5938" spans="1:38">
      <c r="A5938">
        <v>5936</v>
      </c>
      <c r="B5938">
        <v>4.9892660307769697E-2</v>
      </c>
      <c r="C5938">
        <v>16.9867174705489</v>
      </c>
      <c r="D5938">
        <v>1.8692912988172301</v>
      </c>
      <c r="E5938">
        <v>-6.7877294265675401E-3</v>
      </c>
      <c r="F5938">
        <v>15.2262964618327</v>
      </c>
      <c r="G5938">
        <v>1.23459952177401</v>
      </c>
      <c r="H5938">
        <v>-2.7537741736044199E-2</v>
      </c>
      <c r="I5938">
        <v>34.399550451836603</v>
      </c>
      <c r="J5938">
        <v>3.0293148064403002</v>
      </c>
      <c r="K5938">
        <v>-4.5432880319811698E-3</v>
      </c>
      <c r="L5938">
        <v>7.1275438423558501</v>
      </c>
      <c r="M5938">
        <v>0.59410132466941801</v>
      </c>
      <c r="N5938">
        <v>4.5055342847482902E-2</v>
      </c>
      <c r="O5938">
        <v>189.85410307076299</v>
      </c>
      <c r="P5938">
        <v>15.028130761761901</v>
      </c>
      <c r="Q5938">
        <v>5.3107075845593002E-2</v>
      </c>
      <c r="R5938">
        <v>58.126385637667802</v>
      </c>
      <c r="S5938">
        <v>5.5616537179333703</v>
      </c>
      <c r="T5938" s="8">
        <f t="shared" si="556"/>
        <v>2731.7091431396229</v>
      </c>
      <c r="U5938" s="9">
        <f t="shared" si="557"/>
        <v>199.78914313962287</v>
      </c>
      <c r="V5938" s="9" t="b">
        <f t="shared" si="558"/>
        <v>0</v>
      </c>
      <c r="W5938" s="10" t="b">
        <f t="shared" si="555"/>
        <v>0</v>
      </c>
      <c r="X5938" s="49">
        <f t="shared" si="559"/>
        <v>1</v>
      </c>
      <c r="Y5938" s="49">
        <f t="shared" si="560"/>
        <v>0</v>
      </c>
      <c r="AG5938">
        <v>1.8692912988172301</v>
      </c>
      <c r="AH5938">
        <v>1.23459952177401</v>
      </c>
      <c r="AI5938">
        <v>3.0293148064403002</v>
      </c>
      <c r="AJ5938">
        <v>0.59410132466941801</v>
      </c>
      <c r="AK5938">
        <v>15.028130761761901</v>
      </c>
      <c r="AL5938">
        <v>5.5616537179333703</v>
      </c>
    </row>
    <row r="5939" spans="1:38">
      <c r="A5939">
        <v>5937</v>
      </c>
      <c r="B5939">
        <v>3.5390870220375098E-2</v>
      </c>
      <c r="C5939">
        <v>16.742157226123599</v>
      </c>
      <c r="D5939">
        <v>1.77429217404629</v>
      </c>
      <c r="E5939">
        <v>0.114893185597326</v>
      </c>
      <c r="F5939">
        <v>17.1964828678286</v>
      </c>
      <c r="G5939">
        <v>2.2411575236857</v>
      </c>
      <c r="H5939">
        <v>-1.12762399598915E-2</v>
      </c>
      <c r="I5939">
        <v>34.963511804268897</v>
      </c>
      <c r="J5939">
        <v>3.0344631389277099</v>
      </c>
      <c r="K5939">
        <v>-1.9442937343717101E-3</v>
      </c>
      <c r="L5939">
        <v>7.1460923814908801</v>
      </c>
      <c r="M5939">
        <v>0.59690251512152404</v>
      </c>
      <c r="N5939">
        <v>-9.1467364123806495E-3</v>
      </c>
      <c r="O5939">
        <v>179.837527693678</v>
      </c>
      <c r="P5939">
        <v>11.7510904804163</v>
      </c>
      <c r="Q5939">
        <v>1.5107478309494601E-2</v>
      </c>
      <c r="R5939">
        <v>55.959046182106697</v>
      </c>
      <c r="S5939">
        <v>4.70363657154682</v>
      </c>
      <c r="T5939" s="8">
        <f t="shared" si="556"/>
        <v>2410.1542403744343</v>
      </c>
      <c r="U5939" s="9">
        <f t="shared" si="557"/>
        <v>-121.76575962556581</v>
      </c>
      <c r="V5939" s="9" t="b">
        <f t="shared" si="558"/>
        <v>0</v>
      </c>
      <c r="W5939" s="10" t="b">
        <f t="shared" si="555"/>
        <v>0</v>
      </c>
      <c r="X5939" s="49">
        <f t="shared" si="559"/>
        <v>0</v>
      </c>
      <c r="Y5939" s="49">
        <f t="shared" si="560"/>
        <v>1</v>
      </c>
      <c r="AG5939">
        <v>1.77429217404629</v>
      </c>
      <c r="AH5939">
        <v>2.2411575236857</v>
      </c>
      <c r="AI5939">
        <v>3.0344631389277099</v>
      </c>
      <c r="AJ5939">
        <v>0.59690251512152404</v>
      </c>
      <c r="AK5939">
        <v>11.7510904804163</v>
      </c>
      <c r="AL5939">
        <v>4.70363657154682</v>
      </c>
    </row>
    <row r="5940" spans="1:38">
      <c r="A5940">
        <v>5938</v>
      </c>
      <c r="B5940">
        <v>1.04075099043758E-2</v>
      </c>
      <c r="C5940">
        <v>16.329063599572901</v>
      </c>
      <c r="D5940">
        <v>1.6614006984943499</v>
      </c>
      <c r="E5940">
        <v>-5.1414367491058398E-2</v>
      </c>
      <c r="F5940">
        <v>14.561736858593701</v>
      </c>
      <c r="G5940">
        <v>1.28852650115948</v>
      </c>
      <c r="H5940">
        <v>-1.89237456110044E-3</v>
      </c>
      <c r="I5940">
        <v>35.2931489091213</v>
      </c>
      <c r="J5940">
        <v>3.0654865144903001</v>
      </c>
      <c r="K5940">
        <v>-7.1908751778945096E-2</v>
      </c>
      <c r="L5940">
        <v>6.6632091922546604</v>
      </c>
      <c r="M5940">
        <v>0.65944057513910204</v>
      </c>
      <c r="N5940">
        <v>-1.9630656392516699E-2</v>
      </c>
      <c r="O5940">
        <v>177.961974199168</v>
      </c>
      <c r="P5940">
        <v>11.688136947234799</v>
      </c>
      <c r="Q5940">
        <v>8.49663575947808E-2</v>
      </c>
      <c r="R5940">
        <v>60.008065866788101</v>
      </c>
      <c r="S5940">
        <v>6.7129393404926203</v>
      </c>
      <c r="T5940" s="8">
        <f t="shared" si="556"/>
        <v>2507.5930577010654</v>
      </c>
      <c r="U5940" s="9">
        <f t="shared" si="557"/>
        <v>-24.326942298934682</v>
      </c>
      <c r="V5940" s="9" t="b">
        <f t="shared" si="558"/>
        <v>0</v>
      </c>
      <c r="W5940" s="10" t="b">
        <f t="shared" si="555"/>
        <v>0</v>
      </c>
      <c r="X5940" s="49">
        <f t="shared" si="559"/>
        <v>0</v>
      </c>
      <c r="Y5940" s="49">
        <f t="shared" si="560"/>
        <v>1</v>
      </c>
      <c r="AG5940">
        <v>1.6614006984943499</v>
      </c>
      <c r="AH5940">
        <v>1.28852650115948</v>
      </c>
      <c r="AI5940">
        <v>3.0654865144903001</v>
      </c>
      <c r="AJ5940">
        <v>0.65944057513910204</v>
      </c>
      <c r="AK5940">
        <v>11.688136947234799</v>
      </c>
      <c r="AL5940">
        <v>6.7129393404926203</v>
      </c>
    </row>
    <row r="5941" spans="1:38">
      <c r="A5941">
        <v>5939</v>
      </c>
      <c r="B5941">
        <v>-8.2569410248418303E-3</v>
      </c>
      <c r="C5941">
        <v>16.027117190760698</v>
      </c>
      <c r="D5941">
        <v>1.6134379884985901</v>
      </c>
      <c r="E5941">
        <v>-4.1892610778389003E-2</v>
      </c>
      <c r="F5941">
        <v>14.701052385982299</v>
      </c>
      <c r="G5941">
        <v>1.2595674792662499</v>
      </c>
      <c r="H5941">
        <v>2.7339665933978699E-2</v>
      </c>
      <c r="I5941">
        <v>36.340066892385899</v>
      </c>
      <c r="J5941">
        <v>3.31521206134863</v>
      </c>
      <c r="K5941">
        <v>-2.3538963175352302E-2</v>
      </c>
      <c r="L5941">
        <v>6.9934291671134403</v>
      </c>
      <c r="M5941">
        <v>0.58989402330445395</v>
      </c>
      <c r="N5941">
        <v>-3.9312134485309402E-2</v>
      </c>
      <c r="O5941">
        <v>174.49366221236599</v>
      </c>
      <c r="P5941">
        <v>12.101114029268301</v>
      </c>
      <c r="Q5941">
        <v>-1.49601574017029E-2</v>
      </c>
      <c r="R5941">
        <v>54.301533582010798</v>
      </c>
      <c r="S5941">
        <v>4.4704958547773801</v>
      </c>
      <c r="T5941" s="8">
        <f t="shared" si="556"/>
        <v>2334.9721436463606</v>
      </c>
      <c r="U5941" s="9">
        <f t="shared" si="557"/>
        <v>-196.94785635363951</v>
      </c>
      <c r="V5941" s="9" t="b">
        <f t="shared" si="558"/>
        <v>0</v>
      </c>
      <c r="W5941" s="10" t="b">
        <f t="shared" si="555"/>
        <v>0</v>
      </c>
      <c r="X5941" s="49">
        <f t="shared" si="559"/>
        <v>0</v>
      </c>
      <c r="Y5941" s="49">
        <f t="shared" si="560"/>
        <v>1</v>
      </c>
      <c r="AG5941">
        <v>1.6134379884985901</v>
      </c>
      <c r="AH5941">
        <v>1.2595674792662499</v>
      </c>
      <c r="AI5941">
        <v>3.31521206134863</v>
      </c>
      <c r="AJ5941">
        <v>0.58989402330445395</v>
      </c>
      <c r="AK5941">
        <v>12.101114029268301</v>
      </c>
      <c r="AL5941">
        <v>4.4704958547773801</v>
      </c>
    </row>
    <row r="5942" spans="1:38">
      <c r="A5942">
        <v>5940</v>
      </c>
      <c r="B5942">
        <v>2.6968767192985198E-2</v>
      </c>
      <c r="C5942">
        <v>16.601745165457601</v>
      </c>
      <c r="D5942">
        <v>1.72828763752142</v>
      </c>
      <c r="E5942">
        <v>2.4871683446371799E-2</v>
      </c>
      <c r="F5942">
        <v>15.716064037076499</v>
      </c>
      <c r="G5942">
        <v>1.3447167906006801</v>
      </c>
      <c r="H5942">
        <v>5.4541495853127999E-4</v>
      </c>
      <c r="I5942">
        <v>35.379291133291801</v>
      </c>
      <c r="J5942">
        <v>3.0784616001305398</v>
      </c>
      <c r="K5942">
        <v>-5.4884224934676901E-3</v>
      </c>
      <c r="L5942">
        <v>7.1208105374851396</v>
      </c>
      <c r="M5942">
        <v>0.59369316674369799</v>
      </c>
      <c r="N5942">
        <v>2.5291715160055801E-2</v>
      </c>
      <c r="O5942">
        <v>186.138732794986</v>
      </c>
      <c r="P5942">
        <v>13.2611938810717</v>
      </c>
      <c r="Q5942">
        <v>4.6051880368329197E-2</v>
      </c>
      <c r="R5942">
        <v>57.717735871668097</v>
      </c>
      <c r="S5942">
        <v>5.366769086423</v>
      </c>
      <c r="T5942" s="8">
        <f t="shared" si="556"/>
        <v>2537.3122162491036</v>
      </c>
      <c r="U5942" s="9">
        <f t="shared" si="557"/>
        <v>5.3922162491035124</v>
      </c>
      <c r="V5942" s="9" t="b">
        <f t="shared" si="558"/>
        <v>0</v>
      </c>
      <c r="W5942" s="10" t="b">
        <f t="shared" si="555"/>
        <v>0</v>
      </c>
      <c r="X5942" s="49">
        <f t="shared" si="559"/>
        <v>1</v>
      </c>
      <c r="Y5942" s="49">
        <f t="shared" si="560"/>
        <v>0</v>
      </c>
      <c r="AG5942">
        <v>1.72828763752142</v>
      </c>
      <c r="AH5942">
        <v>1.3447167906006801</v>
      </c>
      <c r="AI5942">
        <v>3.0784616001305398</v>
      </c>
      <c r="AJ5942">
        <v>0.59369316674369799</v>
      </c>
      <c r="AK5942">
        <v>13.2611938810717</v>
      </c>
      <c r="AL5942">
        <v>5.366769086423</v>
      </c>
    </row>
    <row r="5943" spans="1:38">
      <c r="A5943">
        <v>5941</v>
      </c>
      <c r="B5943">
        <v>7.2153781543710202E-2</v>
      </c>
      <c r="C5943">
        <v>17.369101201898602</v>
      </c>
      <c r="D5943">
        <v>2.0542446109441701</v>
      </c>
      <c r="E5943">
        <v>9.1373120652601305E-3</v>
      </c>
      <c r="F5943">
        <v>15.470716902041801</v>
      </c>
      <c r="G5943">
        <v>1.27571137526197</v>
      </c>
      <c r="H5943">
        <v>-3.8793866110792101E-2</v>
      </c>
      <c r="I5943">
        <v>34.0145158972581</v>
      </c>
      <c r="J5943">
        <v>3.07543235097407</v>
      </c>
      <c r="K5943">
        <v>-3.5681975065661099E-2</v>
      </c>
      <c r="L5943">
        <v>6.9090213930623499</v>
      </c>
      <c r="M5943">
        <v>0.59630056449034297</v>
      </c>
      <c r="N5943">
        <v>-1.5417790516787299E-2</v>
      </c>
      <c r="O5943">
        <v>178.71328560333299</v>
      </c>
      <c r="P5943">
        <v>11.699833442771901</v>
      </c>
      <c r="Q5943">
        <v>4.9972064669571298E-2</v>
      </c>
      <c r="R5943">
        <v>57.944444112444003</v>
      </c>
      <c r="S5943">
        <v>5.4748920545019804</v>
      </c>
      <c r="T5943" s="8">
        <f t="shared" si="556"/>
        <v>2417.641439894443</v>
      </c>
      <c r="U5943" s="9">
        <f t="shared" si="557"/>
        <v>-114.27856010555706</v>
      </c>
      <c r="V5943" s="9" t="b">
        <f t="shared" si="558"/>
        <v>0</v>
      </c>
      <c r="W5943" s="10" t="b">
        <f t="shared" si="555"/>
        <v>0</v>
      </c>
      <c r="X5943" s="49">
        <f t="shared" si="559"/>
        <v>0</v>
      </c>
      <c r="Y5943" s="49">
        <f t="shared" si="560"/>
        <v>1</v>
      </c>
      <c r="AG5943">
        <v>2.0542446109441701</v>
      </c>
      <c r="AH5943">
        <v>1.27571137526197</v>
      </c>
      <c r="AI5943">
        <v>3.07543235097407</v>
      </c>
      <c r="AJ5943">
        <v>0.59630056449034297</v>
      </c>
      <c r="AK5943">
        <v>11.699833442771901</v>
      </c>
      <c r="AL5943">
        <v>5.4748920545019804</v>
      </c>
    </row>
    <row r="5944" spans="1:38">
      <c r="A5944">
        <v>5942</v>
      </c>
      <c r="B5944">
        <v>-4.4164143493932002E-2</v>
      </c>
      <c r="C5944">
        <v>15.4618377843817</v>
      </c>
      <c r="D5944">
        <v>1.63367897581407</v>
      </c>
      <c r="E5944">
        <v>-2.7777990568152201E-3</v>
      </c>
      <c r="F5944">
        <v>15.287475430157899</v>
      </c>
      <c r="G5944">
        <v>1.24245223749911</v>
      </c>
      <c r="H5944">
        <v>3.1062409557923401E-2</v>
      </c>
      <c r="I5944">
        <v>36.475603772699998</v>
      </c>
      <c r="J5944">
        <v>3.3609566380202698</v>
      </c>
      <c r="K5944">
        <v>6.3268767449850494E-2</v>
      </c>
      <c r="L5944">
        <v>7.6276419553025798</v>
      </c>
      <c r="M5944">
        <v>0.772477047285824</v>
      </c>
      <c r="N5944">
        <v>3.1565730544397E-2</v>
      </c>
      <c r="O5944">
        <v>187.310241256354</v>
      </c>
      <c r="P5944">
        <v>13.760282221050799</v>
      </c>
      <c r="Q5944">
        <v>1.33487919103663E-2</v>
      </c>
      <c r="R5944">
        <v>55.8607182580133</v>
      </c>
      <c r="S5944">
        <v>4.6764571331834803</v>
      </c>
      <c r="T5944" s="8">
        <f t="shared" si="556"/>
        <v>2544.6304252853556</v>
      </c>
      <c r="U5944" s="9">
        <f t="shared" si="557"/>
        <v>12.710425285355541</v>
      </c>
      <c r="V5944" s="9" t="b">
        <f t="shared" si="558"/>
        <v>0</v>
      </c>
      <c r="W5944" s="10" t="b">
        <f t="shared" si="555"/>
        <v>0</v>
      </c>
      <c r="X5944" s="49">
        <f t="shared" si="559"/>
        <v>1</v>
      </c>
      <c r="Y5944" s="49">
        <f t="shared" si="560"/>
        <v>0</v>
      </c>
      <c r="AG5944">
        <v>1.63367897581407</v>
      </c>
      <c r="AH5944">
        <v>1.24245223749911</v>
      </c>
      <c r="AI5944">
        <v>3.3609566380202698</v>
      </c>
      <c r="AJ5944">
        <v>0.772477047285824</v>
      </c>
      <c r="AK5944">
        <v>13.760282221050799</v>
      </c>
      <c r="AL5944">
        <v>4.6764571331834803</v>
      </c>
    </row>
    <row r="5945" spans="1:38">
      <c r="A5945">
        <v>5943</v>
      </c>
      <c r="B5945">
        <v>-9.3996719565401496E-2</v>
      </c>
      <c r="C5945">
        <v>14.7102176936387</v>
      </c>
      <c r="D5945">
        <v>1.8528563963248099</v>
      </c>
      <c r="E5945">
        <v>-2.8385656748659401E-2</v>
      </c>
      <c r="F5945">
        <v>14.900965896742299</v>
      </c>
      <c r="G5945">
        <v>1.2315947808099501</v>
      </c>
      <c r="H5945">
        <v>7.08418108501504E-2</v>
      </c>
      <c r="I5945">
        <v>37.9558274717008</v>
      </c>
      <c r="J5945">
        <v>4.0782007331746799</v>
      </c>
      <c r="K5945">
        <v>-1.7541275630991799E-2</v>
      </c>
      <c r="L5945">
        <v>7.0354996066831204</v>
      </c>
      <c r="M5945">
        <v>0.58934541600914803</v>
      </c>
      <c r="N5945">
        <v>-6.2198658037307099E-2</v>
      </c>
      <c r="O5945">
        <v>170.545461531543</v>
      </c>
      <c r="P5945">
        <v>13.386869908531001</v>
      </c>
      <c r="Q5945">
        <v>-1.37040837499694E-2</v>
      </c>
      <c r="R5945">
        <v>54.369783161868099</v>
      </c>
      <c r="S5945">
        <v>4.4730241303228802</v>
      </c>
      <c r="T5945" s="8">
        <f t="shared" si="556"/>
        <v>2561.1891365172469</v>
      </c>
      <c r="U5945" s="9">
        <f t="shared" si="557"/>
        <v>29.269136517246807</v>
      </c>
      <c r="V5945" s="9" t="b">
        <f t="shared" si="558"/>
        <v>0</v>
      </c>
      <c r="W5945" s="10" t="b">
        <f t="shared" si="555"/>
        <v>0</v>
      </c>
      <c r="X5945" s="49">
        <f t="shared" si="559"/>
        <v>1</v>
      </c>
      <c r="Y5945" s="49">
        <f t="shared" si="560"/>
        <v>0</v>
      </c>
      <c r="AG5945">
        <v>1.8528563963248099</v>
      </c>
      <c r="AH5945">
        <v>1.2315947808099501</v>
      </c>
      <c r="AI5945">
        <v>4.0782007331746799</v>
      </c>
      <c r="AJ5945">
        <v>0.58934541600914803</v>
      </c>
      <c r="AK5945">
        <v>13.386869908531001</v>
      </c>
      <c r="AL5945">
        <v>4.4730241303228802</v>
      </c>
    </row>
    <row r="5946" spans="1:38">
      <c r="A5946">
        <v>5944</v>
      </c>
      <c r="B5946">
        <v>-2.89762489953861E-2</v>
      </c>
      <c r="C5946">
        <v>15.6984629156177</v>
      </c>
      <c r="D5946">
        <v>1.6082110918258501</v>
      </c>
      <c r="E5946">
        <v>0.11017898753395999</v>
      </c>
      <c r="F5946">
        <v>17.115606026103301</v>
      </c>
      <c r="G5946">
        <v>2.1778238959327401</v>
      </c>
      <c r="H5946">
        <v>-4.2185647473251799E-2</v>
      </c>
      <c r="I5946">
        <v>33.899341529736901</v>
      </c>
      <c r="J5946">
        <v>3.0903419433085002</v>
      </c>
      <c r="K5946">
        <v>-2.7496360207074001E-2</v>
      </c>
      <c r="L5946">
        <v>6.9658080811355703</v>
      </c>
      <c r="M5946">
        <v>0.59014999522313805</v>
      </c>
      <c r="N5946">
        <v>-7.6641409956970099E-3</v>
      </c>
      <c r="O5946">
        <v>180.10435173516001</v>
      </c>
      <c r="P5946">
        <v>11.763436077776699</v>
      </c>
      <c r="Q5946">
        <v>6.9518455939449206E-2</v>
      </c>
      <c r="R5946">
        <v>59.088190531610302</v>
      </c>
      <c r="S5946">
        <v>6.11164446508268</v>
      </c>
      <c r="T5946" s="8">
        <f t="shared" si="556"/>
        <v>2534.1607469149608</v>
      </c>
      <c r="U5946" s="9">
        <f t="shared" si="557"/>
        <v>2.2407469149607095</v>
      </c>
      <c r="V5946" s="9" t="b">
        <f t="shared" si="558"/>
        <v>0</v>
      </c>
      <c r="W5946" s="10" t="b">
        <f t="shared" si="555"/>
        <v>0</v>
      </c>
      <c r="X5946" s="49">
        <f t="shared" si="559"/>
        <v>1</v>
      </c>
      <c r="Y5946" s="49">
        <f t="shared" si="560"/>
        <v>0</v>
      </c>
      <c r="AG5946">
        <v>1.6082110918258501</v>
      </c>
      <c r="AH5946">
        <v>2.1778238959327401</v>
      </c>
      <c r="AI5946">
        <v>3.0903419433085002</v>
      </c>
      <c r="AJ5946">
        <v>0.59014999522313805</v>
      </c>
      <c r="AK5946">
        <v>11.763436077776699</v>
      </c>
      <c r="AL5946">
        <v>6.11164446508268</v>
      </c>
    </row>
    <row r="5947" spans="1:38">
      <c r="A5947">
        <v>5945</v>
      </c>
      <c r="B5947">
        <v>-6.1073194111609403E-3</v>
      </c>
      <c r="C5947">
        <v>16.061606484463599</v>
      </c>
      <c r="D5947">
        <v>1.61759715126813</v>
      </c>
      <c r="E5947">
        <v>-7.6243513202316995E-2</v>
      </c>
      <c r="F5947">
        <v>14.2046330096912</v>
      </c>
      <c r="G5947">
        <v>1.4113275891143899</v>
      </c>
      <c r="H5947">
        <v>-4.9374038090982703E-2</v>
      </c>
      <c r="I5947">
        <v>33.656533565931298</v>
      </c>
      <c r="J5947">
        <v>3.1310213375739102</v>
      </c>
      <c r="K5947">
        <v>4.3611283325443798E-2</v>
      </c>
      <c r="L5947">
        <v>7.4791658194088404</v>
      </c>
      <c r="M5947">
        <v>0.69609473023498303</v>
      </c>
      <c r="N5947">
        <v>5.4645818519193201E-2</v>
      </c>
      <c r="O5947">
        <v>191.68365333302</v>
      </c>
      <c r="P5947">
        <v>16.1266187092174</v>
      </c>
      <c r="Q5947">
        <v>2.18880412650207E-2</v>
      </c>
      <c r="R5947">
        <v>56.339769317592904</v>
      </c>
      <c r="S5947">
        <v>4.8207459857322696</v>
      </c>
      <c r="T5947" s="8">
        <f t="shared" si="556"/>
        <v>2780.3405503141084</v>
      </c>
      <c r="U5947" s="9">
        <f t="shared" si="557"/>
        <v>248.42055031410837</v>
      </c>
      <c r="V5947" s="9" t="b">
        <f t="shared" si="558"/>
        <v>0</v>
      </c>
      <c r="W5947" s="10" t="b">
        <f t="shared" si="555"/>
        <v>0</v>
      </c>
      <c r="X5947" s="49">
        <f t="shared" si="559"/>
        <v>1</v>
      </c>
      <c r="Y5947" s="49">
        <f t="shared" si="560"/>
        <v>0</v>
      </c>
      <c r="AG5947">
        <v>1.61759715126813</v>
      </c>
      <c r="AH5947">
        <v>1.4113275891143899</v>
      </c>
      <c r="AI5947">
        <v>3.1310213375739102</v>
      </c>
      <c r="AJ5947">
        <v>0.69609473023498303</v>
      </c>
      <c r="AK5947">
        <v>16.1266187092174</v>
      </c>
      <c r="AL5947">
        <v>4.8207459857322696</v>
      </c>
    </row>
    <row r="5948" spans="1:38">
      <c r="A5948">
        <v>5946</v>
      </c>
      <c r="B5948">
        <v>-1.22557023962257E-2</v>
      </c>
      <c r="C5948">
        <v>15.9631565405603</v>
      </c>
      <c r="D5948">
        <v>1.6113803393959001</v>
      </c>
      <c r="E5948">
        <v>-9.0585369933461293E-2</v>
      </c>
      <c r="F5948">
        <v>14.0023661066125</v>
      </c>
      <c r="G5948">
        <v>1.5063795642197699</v>
      </c>
      <c r="H5948">
        <v>0.10578890762431099</v>
      </c>
      <c r="I5948">
        <v>39.305723538917903</v>
      </c>
      <c r="J5948">
        <v>4.9927261318371698</v>
      </c>
      <c r="K5948">
        <v>1.9992499714302201E-2</v>
      </c>
      <c r="L5948">
        <v>7.3045868078981497</v>
      </c>
      <c r="M5948">
        <v>0.630891390446501</v>
      </c>
      <c r="N5948">
        <v>-4.1683315355424602E-3</v>
      </c>
      <c r="O5948">
        <v>180.73506401443601</v>
      </c>
      <c r="P5948">
        <v>11.821388139182901</v>
      </c>
      <c r="Q5948">
        <v>-7.1185958957034903E-2</v>
      </c>
      <c r="R5948">
        <v>51.3326328435924</v>
      </c>
      <c r="S5948">
        <v>5.0025778477531997</v>
      </c>
      <c r="T5948" s="8">
        <f t="shared" si="556"/>
        <v>2556.5343412835441</v>
      </c>
      <c r="U5948" s="9">
        <f t="shared" si="557"/>
        <v>24.614341283544036</v>
      </c>
      <c r="V5948" s="9" t="b">
        <f t="shared" si="558"/>
        <v>0</v>
      </c>
      <c r="W5948" s="10" t="b">
        <f t="shared" si="555"/>
        <v>0</v>
      </c>
      <c r="X5948" s="49">
        <f t="shared" si="559"/>
        <v>1</v>
      </c>
      <c r="Y5948" s="49">
        <f t="shared" si="560"/>
        <v>0</v>
      </c>
      <c r="AG5948">
        <v>1.6113803393959001</v>
      </c>
      <c r="AH5948">
        <v>1.5063795642197699</v>
      </c>
      <c r="AI5948">
        <v>4.9927261318371698</v>
      </c>
      <c r="AJ5948">
        <v>0.630891390446501</v>
      </c>
      <c r="AK5948">
        <v>11.821388139182901</v>
      </c>
      <c r="AL5948">
        <v>5.0025778477531997</v>
      </c>
    </row>
    <row r="5949" spans="1:38">
      <c r="A5949">
        <v>5947</v>
      </c>
      <c r="B5949">
        <v>-4.4716008403145602E-2</v>
      </c>
      <c r="C5949">
        <v>15.4533072927325</v>
      </c>
      <c r="D5949">
        <v>1.63508560034758</v>
      </c>
      <c r="E5949">
        <v>-3.6664482145643301E-2</v>
      </c>
      <c r="F5949">
        <v>14.778112643837201</v>
      </c>
      <c r="G5949">
        <v>1.24739937875775</v>
      </c>
      <c r="H5949">
        <v>2.5672190208549401E-2</v>
      </c>
      <c r="I5949">
        <v>36.279521206242102</v>
      </c>
      <c r="J5949">
        <v>3.29406921440737</v>
      </c>
      <c r="K5949">
        <v>-4.6920580956513601E-2</v>
      </c>
      <c r="L5949">
        <v>6.8318083208843303</v>
      </c>
      <c r="M5949">
        <v>0.60911255667635</v>
      </c>
      <c r="N5949">
        <v>1.9287494430756001E-3</v>
      </c>
      <c r="O5949">
        <v>181.84038653171601</v>
      </c>
      <c r="P5949">
        <v>12.0168452857761</v>
      </c>
      <c r="Q5949">
        <v>3.7754539563018399E-2</v>
      </c>
      <c r="R5949">
        <v>57.240813476629398</v>
      </c>
      <c r="S5949">
        <v>5.1457451956776596</v>
      </c>
      <c r="T5949" s="8">
        <f t="shared" si="556"/>
        <v>2394.825723164281</v>
      </c>
      <c r="U5949" s="9">
        <f t="shared" si="557"/>
        <v>-137.09427683571903</v>
      </c>
      <c r="V5949" s="9" t="b">
        <f t="shared" si="558"/>
        <v>0</v>
      </c>
      <c r="W5949" s="10" t="b">
        <f t="shared" si="555"/>
        <v>0</v>
      </c>
      <c r="X5949" s="49">
        <f t="shared" si="559"/>
        <v>0</v>
      </c>
      <c r="Y5949" s="49">
        <f t="shared" si="560"/>
        <v>1</v>
      </c>
      <c r="AG5949">
        <v>1.63508560034758</v>
      </c>
      <c r="AH5949">
        <v>1.24739937875775</v>
      </c>
      <c r="AI5949">
        <v>3.29406921440737</v>
      </c>
      <c r="AJ5949">
        <v>0.60911255667635</v>
      </c>
      <c r="AK5949">
        <v>12.0168452857761</v>
      </c>
      <c r="AL5949">
        <v>5.1457451956776596</v>
      </c>
    </row>
    <row r="5950" spans="1:38">
      <c r="A5950">
        <v>5948</v>
      </c>
      <c r="B5950">
        <v>-1.9170482978227599E-2</v>
      </c>
      <c r="C5950">
        <v>15.853155570273101</v>
      </c>
      <c r="D5950">
        <v>1.6085614723936801</v>
      </c>
      <c r="E5950">
        <v>1.1884702469355901E-3</v>
      </c>
      <c r="F5950">
        <v>15.348230079693399</v>
      </c>
      <c r="G5950">
        <v>1.2517022234945601</v>
      </c>
      <c r="H5950">
        <v>2.8030589093027101E-3</v>
      </c>
      <c r="I5950">
        <v>35.459255207140799</v>
      </c>
      <c r="J5950">
        <v>3.0929300248430298</v>
      </c>
      <c r="K5950">
        <v>-1.8962644041457699E-2</v>
      </c>
      <c r="L5950">
        <v>7.0255066732926403</v>
      </c>
      <c r="M5950">
        <v>0.58912170293365396</v>
      </c>
      <c r="N5950">
        <v>-2.87508013341157E-2</v>
      </c>
      <c r="O5950">
        <v>176.34631392711199</v>
      </c>
      <c r="P5950">
        <v>11.8225516276042</v>
      </c>
      <c r="Q5950">
        <v>0.10322903792972001</v>
      </c>
      <c r="R5950">
        <v>61.114042299145297</v>
      </c>
      <c r="S5950">
        <v>7.5182563304732204</v>
      </c>
      <c r="T5950" s="8">
        <f t="shared" si="556"/>
        <v>2588.3123381742344</v>
      </c>
      <c r="U5950" s="9">
        <f t="shared" si="557"/>
        <v>56.392338174234283</v>
      </c>
      <c r="V5950" s="9" t="b">
        <f t="shared" si="558"/>
        <v>0</v>
      </c>
      <c r="W5950" s="10" t="b">
        <f t="shared" si="555"/>
        <v>0</v>
      </c>
      <c r="X5950" s="49">
        <f t="shared" si="559"/>
        <v>1</v>
      </c>
      <c r="Y5950" s="49">
        <f t="shared" si="560"/>
        <v>0</v>
      </c>
      <c r="AG5950">
        <v>1.6085614723936801</v>
      </c>
      <c r="AH5950">
        <v>1.2517022234945601</v>
      </c>
      <c r="AI5950">
        <v>3.0929300248430298</v>
      </c>
      <c r="AJ5950">
        <v>0.58912170293365396</v>
      </c>
      <c r="AK5950">
        <v>11.8225516276042</v>
      </c>
      <c r="AL5950">
        <v>7.5182563304732204</v>
      </c>
    </row>
    <row r="5951" spans="1:38">
      <c r="A5951">
        <v>5949</v>
      </c>
      <c r="B5951">
        <v>8.4119712805703004E-2</v>
      </c>
      <c r="C5951">
        <v>17.578187132098499</v>
      </c>
      <c r="D5951">
        <v>2.1778135690577902</v>
      </c>
      <c r="E5951">
        <v>-5.2030401203090404E-3</v>
      </c>
      <c r="F5951">
        <v>15.250444539556501</v>
      </c>
      <c r="G5951">
        <v>1.23730259882908</v>
      </c>
      <c r="H5951">
        <v>7.2471966034701907E-2</v>
      </c>
      <c r="I5951">
        <v>38.0177518200734</v>
      </c>
      <c r="J5951">
        <v>4.1141891268858304</v>
      </c>
      <c r="K5951">
        <v>1.5758762208046201E-2</v>
      </c>
      <c r="L5951">
        <v>7.2737264781260604</v>
      </c>
      <c r="M5951">
        <v>0.62229228557930205</v>
      </c>
      <c r="N5951">
        <v>-2.40764889837508E-2</v>
      </c>
      <c r="O5951">
        <v>177.172541198045</v>
      </c>
      <c r="P5951">
        <v>11.730729192012401</v>
      </c>
      <c r="Q5951">
        <v>-6.5654434281679996E-2</v>
      </c>
      <c r="R5951">
        <v>51.617367350774202</v>
      </c>
      <c r="S5951">
        <v>4.8958740943944399</v>
      </c>
      <c r="T5951" s="8">
        <f t="shared" si="556"/>
        <v>2477.8200866758839</v>
      </c>
      <c r="U5951" s="9">
        <f t="shared" si="557"/>
        <v>-54.099913324116187</v>
      </c>
      <c r="V5951" s="9" t="b">
        <f t="shared" si="558"/>
        <v>0</v>
      </c>
      <c r="W5951" s="10" t="b">
        <f t="shared" si="555"/>
        <v>0</v>
      </c>
      <c r="X5951" s="49">
        <f t="shared" si="559"/>
        <v>0</v>
      </c>
      <c r="Y5951" s="49">
        <f t="shared" si="560"/>
        <v>1</v>
      </c>
      <c r="AG5951">
        <v>2.1778135690577902</v>
      </c>
      <c r="AH5951">
        <v>1.23730259882908</v>
      </c>
      <c r="AI5951">
        <v>4.1141891268858304</v>
      </c>
      <c r="AJ5951">
        <v>0.62229228557930205</v>
      </c>
      <c r="AK5951">
        <v>11.730729192012401</v>
      </c>
      <c r="AL5951">
        <v>4.8958740943944399</v>
      </c>
    </row>
    <row r="5952" spans="1:38">
      <c r="A5952">
        <v>5950</v>
      </c>
      <c r="B5952">
        <v>3.744939204199E-2</v>
      </c>
      <c r="C5952">
        <v>16.7766568190142</v>
      </c>
      <c r="D5952">
        <v>1.78646140032461</v>
      </c>
      <c r="E5952">
        <v>-2.6092189601440101E-2</v>
      </c>
      <c r="F5952">
        <v>14.9351799919428</v>
      </c>
      <c r="G5952">
        <v>1.22927810851276</v>
      </c>
      <c r="H5952">
        <v>-8.2513909332356597E-2</v>
      </c>
      <c r="I5952">
        <v>32.559439559400801</v>
      </c>
      <c r="J5952">
        <v>3.4991196568437601</v>
      </c>
      <c r="K5952">
        <v>2.64136803962455E-2</v>
      </c>
      <c r="L5952">
        <v>7.3516417921975998</v>
      </c>
      <c r="M5952">
        <v>0.64778394400941797</v>
      </c>
      <c r="N5952">
        <v>2.9819789017607201E-3</v>
      </c>
      <c r="O5952">
        <v>182.03200707607701</v>
      </c>
      <c r="P5952">
        <v>12.058597385476499</v>
      </c>
      <c r="Q5952">
        <v>2.8018814524755301E-2</v>
      </c>
      <c r="R5952">
        <v>56.686236639878501</v>
      </c>
      <c r="S5952">
        <v>4.9374770269450403</v>
      </c>
      <c r="T5952" s="8">
        <f t="shared" si="556"/>
        <v>2415.8717522112088</v>
      </c>
      <c r="U5952" s="9">
        <f t="shared" si="557"/>
        <v>-116.04824778879129</v>
      </c>
      <c r="V5952" s="9" t="b">
        <f t="shared" si="558"/>
        <v>0</v>
      </c>
      <c r="W5952" s="10" t="b">
        <f t="shared" si="555"/>
        <v>0</v>
      </c>
      <c r="X5952" s="49">
        <f t="shared" si="559"/>
        <v>0</v>
      </c>
      <c r="Y5952" s="49">
        <f t="shared" si="560"/>
        <v>1</v>
      </c>
      <c r="AG5952">
        <v>1.78646140032461</v>
      </c>
      <c r="AH5952">
        <v>1.22927810851276</v>
      </c>
      <c r="AI5952">
        <v>3.4991196568437601</v>
      </c>
      <c r="AJ5952">
        <v>0.64778394400941797</v>
      </c>
      <c r="AK5952">
        <v>12.058597385476499</v>
      </c>
      <c r="AL5952">
        <v>4.9374770269450403</v>
      </c>
    </row>
    <row r="5953" spans="1:38">
      <c r="A5953">
        <v>5951</v>
      </c>
      <c r="B5953">
        <v>-2.67384289089646E-2</v>
      </c>
      <c r="C5953">
        <v>15.7336325882791</v>
      </c>
      <c r="D5953">
        <v>1.60877260657147</v>
      </c>
      <c r="E5953">
        <v>7.57703897605468E-2</v>
      </c>
      <c r="F5953">
        <v>16.536698830504999</v>
      </c>
      <c r="G5953">
        <v>1.75433410481209</v>
      </c>
      <c r="H5953">
        <v>-3.9569532085745603E-2</v>
      </c>
      <c r="I5953">
        <v>33.988142224524701</v>
      </c>
      <c r="J5953">
        <v>3.0778547144819401</v>
      </c>
      <c r="K5953">
        <v>2.5140054082991099E-2</v>
      </c>
      <c r="L5953">
        <v>7.3422845078720904</v>
      </c>
      <c r="M5953">
        <v>0.64378157108727596</v>
      </c>
      <c r="N5953">
        <v>2.0526696381287599E-3</v>
      </c>
      <c r="O5953">
        <v>181.86292162413099</v>
      </c>
      <c r="P5953">
        <v>12.022797692907499</v>
      </c>
      <c r="Q5953">
        <v>0.110383988718204</v>
      </c>
      <c r="R5953">
        <v>61.552878317216603</v>
      </c>
      <c r="S5953">
        <v>7.8640598828350301</v>
      </c>
      <c r="T5953" s="8">
        <f t="shared" si="556"/>
        <v>2697.1600572695306</v>
      </c>
      <c r="U5953" s="9">
        <f t="shared" si="557"/>
        <v>165.24005726953055</v>
      </c>
      <c r="V5953" s="9" t="b">
        <f t="shared" si="558"/>
        <v>0</v>
      </c>
      <c r="W5953" s="10" t="b">
        <f t="shared" si="555"/>
        <v>0</v>
      </c>
      <c r="X5953" s="49">
        <f t="shared" si="559"/>
        <v>1</v>
      </c>
      <c r="Y5953" s="49">
        <f t="shared" si="560"/>
        <v>0</v>
      </c>
      <c r="AG5953">
        <v>1.60877260657147</v>
      </c>
      <c r="AH5953">
        <v>1.75433410481209</v>
      </c>
      <c r="AI5953">
        <v>3.0778547144819401</v>
      </c>
      <c r="AJ5953">
        <v>0.64378157108727596</v>
      </c>
      <c r="AK5953">
        <v>12.022797692907499</v>
      </c>
      <c r="AL5953">
        <v>7.8640598828350301</v>
      </c>
    </row>
    <row r="5954" spans="1:38">
      <c r="A5954">
        <v>5952</v>
      </c>
      <c r="B5954">
        <v>5.4696409395758802E-2</v>
      </c>
      <c r="C5954">
        <v>17.068513706107801</v>
      </c>
      <c r="D5954">
        <v>1.90819032090159</v>
      </c>
      <c r="E5954">
        <v>-1.8888556280797601E-2</v>
      </c>
      <c r="F5954">
        <v>15.0431559950226</v>
      </c>
      <c r="G5954">
        <v>1.22892792497387</v>
      </c>
      <c r="H5954">
        <v>1.76349670488231E-2</v>
      </c>
      <c r="I5954">
        <v>35.989103238528898</v>
      </c>
      <c r="J5954">
        <v>3.2023587838716501</v>
      </c>
      <c r="K5954">
        <v>4.5837367289904798E-2</v>
      </c>
      <c r="L5954">
        <v>7.4958336155808301</v>
      </c>
      <c r="M5954">
        <v>0.705384912100951</v>
      </c>
      <c r="N5954">
        <v>2.9144790303965301E-3</v>
      </c>
      <c r="O5954">
        <v>182.01972035369599</v>
      </c>
      <c r="P5954">
        <v>12.0555087981437</v>
      </c>
      <c r="Q5954">
        <v>-5.1859515286572601E-2</v>
      </c>
      <c r="R5954">
        <v>52.334358801368602</v>
      </c>
      <c r="S5954">
        <v>4.6833167716106896</v>
      </c>
      <c r="T5954" s="8">
        <f t="shared" si="556"/>
        <v>2378.3687511602452</v>
      </c>
      <c r="U5954" s="9">
        <f t="shared" si="557"/>
        <v>-153.55124883975486</v>
      </c>
      <c r="V5954" s="9" t="b">
        <f t="shared" si="558"/>
        <v>0</v>
      </c>
      <c r="W5954" s="10" t="b">
        <f t="shared" si="555"/>
        <v>0</v>
      </c>
      <c r="X5954" s="49">
        <f t="shared" si="559"/>
        <v>0</v>
      </c>
      <c r="Y5954" s="49">
        <f t="shared" si="560"/>
        <v>1</v>
      </c>
      <c r="AG5954">
        <v>1.90819032090159</v>
      </c>
      <c r="AH5954">
        <v>1.22892792497387</v>
      </c>
      <c r="AI5954">
        <v>3.2023587838716501</v>
      </c>
      <c r="AJ5954">
        <v>0.705384912100951</v>
      </c>
      <c r="AK5954">
        <v>12.0555087981437</v>
      </c>
      <c r="AL5954">
        <v>4.6833167716106896</v>
      </c>
    </row>
    <row r="5955" spans="1:38">
      <c r="A5955">
        <v>5953</v>
      </c>
      <c r="B5955">
        <v>1.6551838231105301E-2</v>
      </c>
      <c r="C5955">
        <v>16.4297035935599</v>
      </c>
      <c r="D5955">
        <v>1.67813381214617</v>
      </c>
      <c r="E5955">
        <v>5.4257623315393397E-2</v>
      </c>
      <c r="F5955">
        <v>16.184747982428501</v>
      </c>
      <c r="G5955">
        <v>1.54504251715221</v>
      </c>
      <c r="H5955">
        <v>9.1166618378338091E-3</v>
      </c>
      <c r="I5955">
        <v>35.683839085353803</v>
      </c>
      <c r="J5955">
        <v>3.1336079504337002</v>
      </c>
      <c r="K5955">
        <v>-8.2853806791558602E-3</v>
      </c>
      <c r="L5955">
        <v>7.1009217551756203</v>
      </c>
      <c r="M5955">
        <v>0.59112840150413204</v>
      </c>
      <c r="N5955">
        <v>-1.7684847670997199E-2</v>
      </c>
      <c r="O5955">
        <v>178.308591276567</v>
      </c>
      <c r="P5955">
        <v>11.690538886943401</v>
      </c>
      <c r="Q5955">
        <v>-6.4654600918514202E-2</v>
      </c>
      <c r="R5955">
        <v>51.669001925454097</v>
      </c>
      <c r="S5955">
        <v>4.8808633183801096</v>
      </c>
      <c r="T5955" s="8">
        <f t="shared" si="556"/>
        <v>2351.9314886559719</v>
      </c>
      <c r="U5955" s="9">
        <f t="shared" si="557"/>
        <v>-179.98851134402821</v>
      </c>
      <c r="V5955" s="9" t="b">
        <f t="shared" si="558"/>
        <v>0</v>
      </c>
      <c r="W5955" s="10" t="b">
        <f t="shared" ref="W5955:W6018" si="561">U5955&lt;-$AB$7</f>
        <v>0</v>
      </c>
      <c r="X5955" s="49">
        <f t="shared" si="559"/>
        <v>0</v>
      </c>
      <c r="Y5955" s="49">
        <f t="shared" si="560"/>
        <v>1</v>
      </c>
      <c r="AG5955">
        <v>1.67813381214617</v>
      </c>
      <c r="AH5955">
        <v>1.54504251715221</v>
      </c>
      <c r="AI5955">
        <v>3.1336079504337002</v>
      </c>
      <c r="AJ5955">
        <v>0.59112840150413204</v>
      </c>
      <c r="AK5955">
        <v>11.690538886943401</v>
      </c>
      <c r="AL5955">
        <v>4.8808633183801096</v>
      </c>
    </row>
    <row r="5956" spans="1:38">
      <c r="A5956">
        <v>5954</v>
      </c>
      <c r="B5956">
        <v>1.95413496369824E-2</v>
      </c>
      <c r="C5956">
        <v>16.478893870660102</v>
      </c>
      <c r="D5956">
        <v>1.69141749872011</v>
      </c>
      <c r="E5956">
        <v>-5.5695120010662798E-2</v>
      </c>
      <c r="F5956">
        <v>14.4995348974342</v>
      </c>
      <c r="G5956">
        <v>1.3075449640945001</v>
      </c>
      <c r="H5956">
        <v>3.1014735406368999E-2</v>
      </c>
      <c r="I5956">
        <v>36.473864870688402</v>
      </c>
      <c r="J5956">
        <v>3.35960365506411</v>
      </c>
      <c r="K5956">
        <v>-1.43572164672577E-2</v>
      </c>
      <c r="L5956">
        <v>7.0579367553255201</v>
      </c>
      <c r="M5956">
        <v>0.59031587809460595</v>
      </c>
      <c r="N5956">
        <v>-1.4256193553994901E-2</v>
      </c>
      <c r="O5956">
        <v>178.92099902938801</v>
      </c>
      <c r="P5956">
        <v>11.709110303843399</v>
      </c>
      <c r="Q5956">
        <v>-3.0681212742480299E-2</v>
      </c>
      <c r="R5956">
        <v>53.454531495569803</v>
      </c>
      <c r="S5956">
        <v>4.4897118775043703</v>
      </c>
      <c r="T5956" s="8">
        <f t="shared" ref="T5956:T6019" si="562">(D5956+G5956+J5956+M5956+P5956+S5956)*100</f>
        <v>2314.7704177321098</v>
      </c>
      <c r="U5956" s="9">
        <f t="shared" ref="U5956:U6019" si="563">T5956-$AA$3</f>
        <v>-217.14958226789031</v>
      </c>
      <c r="V5956" s="9" t="b">
        <f t="shared" ref="V5956:V6019" si="564">U5956&lt;-$AB$5</f>
        <v>0</v>
      </c>
      <c r="W5956" s="10" t="b">
        <f t="shared" si="561"/>
        <v>0</v>
      </c>
      <c r="X5956" s="49">
        <f t="shared" ref="X5956:X6019" si="565">(U5956&gt;0)*1</f>
        <v>0</v>
      </c>
      <c r="Y5956" s="49">
        <f t="shared" ref="Y5956:Y6019" si="566">(U5956&lt;0)*1</f>
        <v>1</v>
      </c>
      <c r="AG5956">
        <v>1.69141749872011</v>
      </c>
      <c r="AH5956">
        <v>1.3075449640945001</v>
      </c>
      <c r="AI5956">
        <v>3.35960365506411</v>
      </c>
      <c r="AJ5956">
        <v>0.59031587809460595</v>
      </c>
      <c r="AK5956">
        <v>11.709110303843399</v>
      </c>
      <c r="AL5956">
        <v>4.4897118775043703</v>
      </c>
    </row>
    <row r="5957" spans="1:38">
      <c r="A5957">
        <v>5955</v>
      </c>
      <c r="B5957">
        <v>3.70471189538999E-2</v>
      </c>
      <c r="C5957">
        <v>16.7699093787156</v>
      </c>
      <c r="D5957">
        <v>1.78395609189715</v>
      </c>
      <c r="E5957">
        <v>-1.15706986277517E-3</v>
      </c>
      <c r="F5957">
        <v>15.312272377030601</v>
      </c>
      <c r="G5957">
        <v>1.2476510680514501</v>
      </c>
      <c r="H5957">
        <v>2.9780227934930101E-2</v>
      </c>
      <c r="I5957">
        <v>36.428865393803399</v>
      </c>
      <c r="J5957">
        <v>3.3438678090079499</v>
      </c>
      <c r="K5957">
        <v>-1.0599550683403E-2</v>
      </c>
      <c r="L5957">
        <v>7.0845080144656398</v>
      </c>
      <c r="M5957">
        <v>0.59160632438188498</v>
      </c>
      <c r="N5957">
        <v>1.7999244069053399E-2</v>
      </c>
      <c r="O5957">
        <v>184.78625889927901</v>
      </c>
      <c r="P5957">
        <v>12.7815021034734</v>
      </c>
      <c r="Q5957">
        <v>-2.1743700916754601E-2</v>
      </c>
      <c r="R5957">
        <v>53.934423327973199</v>
      </c>
      <c r="S5957">
        <v>4.4637141378555798</v>
      </c>
      <c r="T5957" s="8">
        <f t="shared" si="562"/>
        <v>2421.2297534667414</v>
      </c>
      <c r="U5957" s="9">
        <f t="shared" si="563"/>
        <v>-110.69024653325869</v>
      </c>
      <c r="V5957" s="9" t="b">
        <f t="shared" si="564"/>
        <v>0</v>
      </c>
      <c r="W5957" s="10" t="b">
        <f t="shared" si="561"/>
        <v>0</v>
      </c>
      <c r="X5957" s="49">
        <f t="shared" si="565"/>
        <v>0</v>
      </c>
      <c r="Y5957" s="49">
        <f t="shared" si="566"/>
        <v>1</v>
      </c>
      <c r="AG5957">
        <v>1.78395609189715</v>
      </c>
      <c r="AH5957">
        <v>1.2476510680514501</v>
      </c>
      <c r="AI5957">
        <v>3.3438678090079499</v>
      </c>
      <c r="AJ5957">
        <v>0.59160632438188498</v>
      </c>
      <c r="AK5957">
        <v>12.7815021034734</v>
      </c>
      <c r="AL5957">
        <v>4.4637141378555798</v>
      </c>
    </row>
    <row r="5958" spans="1:38">
      <c r="A5958">
        <v>5956</v>
      </c>
      <c r="B5958">
        <v>1.88602648598407E-2</v>
      </c>
      <c r="C5958">
        <v>16.467674168118702</v>
      </c>
      <c r="D5958">
        <v>1.6892505544162699</v>
      </c>
      <c r="E5958">
        <v>2.3398530653501799E-2</v>
      </c>
      <c r="F5958">
        <v>15.692928918413701</v>
      </c>
      <c r="G5958">
        <v>1.3371041704213</v>
      </c>
      <c r="H5958">
        <v>3.7536305383829301E-2</v>
      </c>
      <c r="I5958">
        <v>36.712509054351202</v>
      </c>
      <c r="J5958">
        <v>3.4439869022057898</v>
      </c>
      <c r="K5958">
        <v>1.08742282330457E-2</v>
      </c>
      <c r="L5958">
        <v>7.2382843436406397</v>
      </c>
      <c r="M5958">
        <v>0.613985148192286</v>
      </c>
      <c r="N5958">
        <v>-2.63742521548995E-2</v>
      </c>
      <c r="O5958">
        <v>176.76590801023201</v>
      </c>
      <c r="P5958">
        <v>11.775857234702601</v>
      </c>
      <c r="Q5958">
        <v>4.25945394873583E-2</v>
      </c>
      <c r="R5958">
        <v>57.518530542674199</v>
      </c>
      <c r="S5958">
        <v>5.2725281705143097</v>
      </c>
      <c r="T5958" s="8">
        <f t="shared" si="562"/>
        <v>2413.2712180452554</v>
      </c>
      <c r="U5958" s="9">
        <f t="shared" si="563"/>
        <v>-118.64878195474466</v>
      </c>
      <c r="V5958" s="9" t="b">
        <f t="shared" si="564"/>
        <v>0</v>
      </c>
      <c r="W5958" s="10" t="b">
        <f t="shared" si="561"/>
        <v>0</v>
      </c>
      <c r="X5958" s="49">
        <f t="shared" si="565"/>
        <v>0</v>
      </c>
      <c r="Y5958" s="49">
        <f t="shared" si="566"/>
        <v>1</v>
      </c>
      <c r="AG5958">
        <v>1.6892505544162699</v>
      </c>
      <c r="AH5958">
        <v>1.3371041704213</v>
      </c>
      <c r="AI5958">
        <v>3.4439869022057898</v>
      </c>
      <c r="AJ5958">
        <v>0.613985148192286</v>
      </c>
      <c r="AK5958">
        <v>11.775857234702601</v>
      </c>
      <c r="AL5958">
        <v>5.2725281705143097</v>
      </c>
    </row>
    <row r="5959" spans="1:38">
      <c r="A5959">
        <v>5957</v>
      </c>
      <c r="B5959">
        <v>4.2192631805572797E-2</v>
      </c>
      <c r="C5959">
        <v>16.8564215468048</v>
      </c>
      <c r="D5959">
        <v>1.8131392672361299</v>
      </c>
      <c r="E5959">
        <v>-2.96093358295435E-2</v>
      </c>
      <c r="F5959">
        <v>14.882743048222601</v>
      </c>
      <c r="G5959">
        <v>1.23493017447655</v>
      </c>
      <c r="H5959">
        <v>1.2131180128267E-2</v>
      </c>
      <c r="I5959">
        <v>35.791570969233902</v>
      </c>
      <c r="J5959">
        <v>3.1534589824978299</v>
      </c>
      <c r="K5959">
        <v>-3.0275374485560998E-2</v>
      </c>
      <c r="L5959">
        <v>6.9464768743079004</v>
      </c>
      <c r="M5959">
        <v>0.59247039407429203</v>
      </c>
      <c r="N5959">
        <v>-5.8061815644918496E-3</v>
      </c>
      <c r="O5959">
        <v>180.43928936798301</v>
      </c>
      <c r="P5959">
        <v>11.7796186519237</v>
      </c>
      <c r="Q5959">
        <v>-1.22945598975076E-2</v>
      </c>
      <c r="R5959">
        <v>54.4464727032599</v>
      </c>
      <c r="S5959">
        <v>4.4743597970242801</v>
      </c>
      <c r="T5959" s="8">
        <f t="shared" si="562"/>
        <v>2304.7977267232786</v>
      </c>
      <c r="U5959" s="9">
        <f t="shared" si="563"/>
        <v>-227.12227327672144</v>
      </c>
      <c r="V5959" s="9" t="b">
        <f t="shared" si="564"/>
        <v>1</v>
      </c>
      <c r="W5959" s="10" t="b">
        <f t="shared" si="561"/>
        <v>0</v>
      </c>
      <c r="X5959" s="49">
        <f t="shared" si="565"/>
        <v>0</v>
      </c>
      <c r="Y5959" s="49">
        <f t="shared" si="566"/>
        <v>1</v>
      </c>
      <c r="AG5959">
        <v>1.8131392672361299</v>
      </c>
      <c r="AH5959">
        <v>1.23493017447655</v>
      </c>
      <c r="AI5959">
        <v>3.1534589824978299</v>
      </c>
      <c r="AJ5959">
        <v>0.59247039407429203</v>
      </c>
      <c r="AK5959">
        <v>11.7796186519237</v>
      </c>
      <c r="AL5959">
        <v>4.4743597970242801</v>
      </c>
    </row>
    <row r="5960" spans="1:38">
      <c r="A5960">
        <v>5958</v>
      </c>
      <c r="B5960">
        <v>1.3985804280508199E-2</v>
      </c>
      <c r="C5960">
        <v>16.3875984610439</v>
      </c>
      <c r="D5960">
        <v>1.67064641544278</v>
      </c>
      <c r="E5960">
        <v>4.0864787898182799E-2</v>
      </c>
      <c r="F5960">
        <v>15.969433371375599</v>
      </c>
      <c r="G5960">
        <v>1.4426294913277</v>
      </c>
      <c r="H5960">
        <v>2.94812083722421E-2</v>
      </c>
      <c r="I5960">
        <v>36.4179740788434</v>
      </c>
      <c r="J5960">
        <v>3.3408336290951</v>
      </c>
      <c r="K5960">
        <v>1.29969048452183E-3</v>
      </c>
      <c r="L5960">
        <v>7.1693118338092798</v>
      </c>
      <c r="M5960">
        <v>0.60182104052020202</v>
      </c>
      <c r="N5960">
        <v>2.2793598138085899E-2</v>
      </c>
      <c r="O5960">
        <v>185.674316782435</v>
      </c>
      <c r="P5960">
        <v>13.095040975465301</v>
      </c>
      <c r="Q5960">
        <v>-9.99742720255965E-2</v>
      </c>
      <c r="R5960">
        <v>49.8759216720712</v>
      </c>
      <c r="S5960">
        <v>5.71147587122306</v>
      </c>
      <c r="T5960" s="8">
        <f t="shared" si="562"/>
        <v>2586.2447423074145</v>
      </c>
      <c r="U5960" s="9">
        <f t="shared" si="563"/>
        <v>54.324742307414454</v>
      </c>
      <c r="V5960" s="9" t="b">
        <f t="shared" si="564"/>
        <v>0</v>
      </c>
      <c r="W5960" s="10" t="b">
        <f t="shared" si="561"/>
        <v>0</v>
      </c>
      <c r="X5960" s="49">
        <f t="shared" si="565"/>
        <v>1</v>
      </c>
      <c r="Y5960" s="49">
        <f t="shared" si="566"/>
        <v>0</v>
      </c>
      <c r="AG5960">
        <v>1.67064641544278</v>
      </c>
      <c r="AH5960">
        <v>1.4426294913277</v>
      </c>
      <c r="AI5960">
        <v>3.3408336290951</v>
      </c>
      <c r="AJ5960">
        <v>0.60182104052020202</v>
      </c>
      <c r="AK5960">
        <v>13.095040975465301</v>
      </c>
      <c r="AL5960">
        <v>5.71147587122306</v>
      </c>
    </row>
    <row r="5961" spans="1:38">
      <c r="A5961">
        <v>5959</v>
      </c>
      <c r="B5961">
        <v>-0.103076480839344</v>
      </c>
      <c r="C5961">
        <v>14.577256967978499</v>
      </c>
      <c r="D5961">
        <v>1.9112764063161101</v>
      </c>
      <c r="E5961">
        <v>-1.6488439329717101E-2</v>
      </c>
      <c r="F5961">
        <v>15.079304691920999</v>
      </c>
      <c r="G5961">
        <v>1.2300048456835899</v>
      </c>
      <c r="H5961">
        <v>-5.1729406455215503E-2</v>
      </c>
      <c r="I5961">
        <v>33.577353317452598</v>
      </c>
      <c r="J5961">
        <v>3.14878684665999</v>
      </c>
      <c r="K5961">
        <v>2.6166184405684498E-2</v>
      </c>
      <c r="L5961">
        <v>7.3498225154711196</v>
      </c>
      <c r="M5961">
        <v>0.64601238412919604</v>
      </c>
      <c r="N5961">
        <v>1.5551725307624399E-3</v>
      </c>
      <c r="O5961">
        <v>181.77246784879699</v>
      </c>
      <c r="P5961">
        <v>12.0048791343996</v>
      </c>
      <c r="Q5961">
        <v>3.4398315633548601E-2</v>
      </c>
      <c r="R5961">
        <v>57.049022515435098</v>
      </c>
      <c r="S5961">
        <v>5.0618914050039097</v>
      </c>
      <c r="T5961" s="8">
        <f t="shared" si="562"/>
        <v>2400.2851022192394</v>
      </c>
      <c r="U5961" s="9">
        <f t="shared" si="563"/>
        <v>-131.63489778076064</v>
      </c>
      <c r="V5961" s="9" t="b">
        <f t="shared" si="564"/>
        <v>0</v>
      </c>
      <c r="W5961" s="10" t="b">
        <f t="shared" si="561"/>
        <v>0</v>
      </c>
      <c r="X5961" s="49">
        <f t="shared" si="565"/>
        <v>0</v>
      </c>
      <c r="Y5961" s="49">
        <f t="shared" si="566"/>
        <v>1</v>
      </c>
      <c r="AG5961">
        <v>1.9112764063161101</v>
      </c>
      <c r="AH5961">
        <v>1.2300048456835899</v>
      </c>
      <c r="AI5961">
        <v>3.14878684665999</v>
      </c>
      <c r="AJ5961">
        <v>0.64601238412919604</v>
      </c>
      <c r="AK5961">
        <v>12.0048791343996</v>
      </c>
      <c r="AL5961">
        <v>5.0618914050039097</v>
      </c>
    </row>
    <row r="5962" spans="1:38">
      <c r="A5962">
        <v>5960</v>
      </c>
      <c r="B5962">
        <v>-1.55892266606893E-2</v>
      </c>
      <c r="C5962">
        <v>15.9100315667849</v>
      </c>
      <c r="D5962">
        <v>1.6111073191240901</v>
      </c>
      <c r="E5962">
        <v>-1.5835756251655099E-2</v>
      </c>
      <c r="F5962">
        <v>15.0891499114769</v>
      </c>
      <c r="G5962">
        <v>1.23028142932193</v>
      </c>
      <c r="H5962">
        <v>-5.7213158959529102E-3</v>
      </c>
      <c r="I5962">
        <v>35.158271895296402</v>
      </c>
      <c r="J5962">
        <v>3.04514344745987</v>
      </c>
      <c r="K5962">
        <v>3.4564862110333799E-2</v>
      </c>
      <c r="L5962">
        <v>7.4118112533015097</v>
      </c>
      <c r="M5962">
        <v>0.66592581285004804</v>
      </c>
      <c r="N5962">
        <v>9.0190430019046301E-3</v>
      </c>
      <c r="O5962">
        <v>183.13426983878301</v>
      </c>
      <c r="P5962">
        <v>12.282334897369701</v>
      </c>
      <c r="Q5962">
        <v>2.8762772197363398E-3</v>
      </c>
      <c r="R5962">
        <v>55.278768622180102</v>
      </c>
      <c r="S5962">
        <v>4.5671813546404803</v>
      </c>
      <c r="T5962" s="8">
        <f t="shared" si="562"/>
        <v>2340.1974260766119</v>
      </c>
      <c r="U5962" s="9">
        <f t="shared" si="563"/>
        <v>-191.72257392338815</v>
      </c>
      <c r="V5962" s="9" t="b">
        <f t="shared" si="564"/>
        <v>0</v>
      </c>
      <c r="W5962" s="10" t="b">
        <f t="shared" si="561"/>
        <v>0</v>
      </c>
      <c r="X5962" s="49">
        <f t="shared" si="565"/>
        <v>0</v>
      </c>
      <c r="Y5962" s="49">
        <f t="shared" si="566"/>
        <v>1</v>
      </c>
      <c r="AG5962">
        <v>1.6111073191240901</v>
      </c>
      <c r="AH5962">
        <v>1.23028142932193</v>
      </c>
      <c r="AI5962">
        <v>3.04514344745987</v>
      </c>
      <c r="AJ5962">
        <v>0.66592581285004804</v>
      </c>
      <c r="AK5962">
        <v>12.282334897369701</v>
      </c>
      <c r="AL5962">
        <v>4.5671813546404803</v>
      </c>
    </row>
    <row r="5963" spans="1:38">
      <c r="A5963">
        <v>5961</v>
      </c>
      <c r="B5963">
        <v>-5.0509381621358998E-3</v>
      </c>
      <c r="C5963">
        <v>16.078582629444998</v>
      </c>
      <c r="D5963">
        <v>1.6197715384798601</v>
      </c>
      <c r="E5963">
        <v>-3.0232541088350499E-2</v>
      </c>
      <c r="F5963">
        <v>14.8734709340048</v>
      </c>
      <c r="G5963">
        <v>1.23607426839013</v>
      </c>
      <c r="H5963">
        <v>-3.4273666502001102E-2</v>
      </c>
      <c r="I5963">
        <v>34.168616318658202</v>
      </c>
      <c r="J5963">
        <v>3.0543679121440199</v>
      </c>
      <c r="K5963">
        <v>3.007030004836E-3</v>
      </c>
      <c r="L5963">
        <v>7.1815627384875</v>
      </c>
      <c r="M5963">
        <v>0.60408253361908404</v>
      </c>
      <c r="N5963">
        <v>6.5050434052242902E-3</v>
      </c>
      <c r="O5963">
        <v>182.67444859566001</v>
      </c>
      <c r="P5963">
        <v>12.188156818802399</v>
      </c>
      <c r="Q5963">
        <v>5.0231784835329599E-2</v>
      </c>
      <c r="R5963">
        <v>57.959495407551501</v>
      </c>
      <c r="S5963">
        <v>5.4821386686678499</v>
      </c>
      <c r="T5963" s="8">
        <f t="shared" si="562"/>
        <v>2418.4591740103342</v>
      </c>
      <c r="U5963" s="9">
        <f t="shared" si="563"/>
        <v>-113.46082598966586</v>
      </c>
      <c r="V5963" s="9" t="b">
        <f t="shared" si="564"/>
        <v>0</v>
      </c>
      <c r="W5963" s="10" t="b">
        <f t="shared" si="561"/>
        <v>0</v>
      </c>
      <c r="X5963" s="49">
        <f t="shared" si="565"/>
        <v>0</v>
      </c>
      <c r="Y5963" s="49">
        <f t="shared" si="566"/>
        <v>1</v>
      </c>
      <c r="AG5963">
        <v>1.6197715384798601</v>
      </c>
      <c r="AH5963">
        <v>1.23607426839013</v>
      </c>
      <c r="AI5963">
        <v>3.0543679121440199</v>
      </c>
      <c r="AJ5963">
        <v>0.60408253361908404</v>
      </c>
      <c r="AK5963">
        <v>12.188156818802399</v>
      </c>
      <c r="AL5963">
        <v>5.4821386686678499</v>
      </c>
    </row>
    <row r="5964" spans="1:38">
      <c r="A5964">
        <v>5962</v>
      </c>
      <c r="B5964">
        <v>-2.51084825085411E-2</v>
      </c>
      <c r="C5964">
        <v>15.7592984774115</v>
      </c>
      <c r="D5964">
        <v>1.6074991332263999</v>
      </c>
      <c r="E5964">
        <v>-2.7414821372425902E-2</v>
      </c>
      <c r="F5964">
        <v>14.915439306087</v>
      </c>
      <c r="G5964">
        <v>1.23058055757995</v>
      </c>
      <c r="H5964">
        <v>-4.5431533047943902E-2</v>
      </c>
      <c r="I5964">
        <v>33.789486530902501</v>
      </c>
      <c r="J5964">
        <v>3.1087543605247601</v>
      </c>
      <c r="K5964">
        <v>3.3030090477036499E-2</v>
      </c>
      <c r="L5964">
        <v>7.4004445405239698</v>
      </c>
      <c r="M5964">
        <v>0.66348427481894201</v>
      </c>
      <c r="N5964">
        <v>3.3587451221238497E-2</v>
      </c>
      <c r="O5964">
        <v>187.689313303868</v>
      </c>
      <c r="P5964">
        <v>13.9392886278064</v>
      </c>
      <c r="Q5964">
        <v>-1.3684432416389501E-2</v>
      </c>
      <c r="R5964">
        <v>54.370851611111902</v>
      </c>
      <c r="S5964">
        <v>4.4732773921188098</v>
      </c>
      <c r="T5964" s="8">
        <f t="shared" si="562"/>
        <v>2502.2884346075261</v>
      </c>
      <c r="U5964" s="9">
        <f t="shared" si="563"/>
        <v>-29.631565392473931</v>
      </c>
      <c r="V5964" s="9" t="b">
        <f t="shared" si="564"/>
        <v>0</v>
      </c>
      <c r="W5964" s="10" t="b">
        <f t="shared" si="561"/>
        <v>0</v>
      </c>
      <c r="X5964" s="49">
        <f t="shared" si="565"/>
        <v>0</v>
      </c>
      <c r="Y5964" s="49">
        <f t="shared" si="566"/>
        <v>1</v>
      </c>
      <c r="AG5964">
        <v>1.6074991332263999</v>
      </c>
      <c r="AH5964">
        <v>1.23058055757995</v>
      </c>
      <c r="AI5964">
        <v>3.1087543605247601</v>
      </c>
      <c r="AJ5964">
        <v>0.66348427481894201</v>
      </c>
      <c r="AK5964">
        <v>13.9392886278064</v>
      </c>
      <c r="AL5964">
        <v>4.4732773921188098</v>
      </c>
    </row>
    <row r="5965" spans="1:38">
      <c r="A5965">
        <v>5963</v>
      </c>
      <c r="B5965">
        <v>-4.0613423676255103E-2</v>
      </c>
      <c r="C5965">
        <v>15.5168360221037</v>
      </c>
      <c r="D5965">
        <v>1.6262493057021199</v>
      </c>
      <c r="E5965">
        <v>4.7405628162768597E-3</v>
      </c>
      <c r="F5965">
        <v>15.4028453555447</v>
      </c>
      <c r="G5965">
        <v>1.26242128325317</v>
      </c>
      <c r="H5965">
        <v>4.9343734038235103E-2</v>
      </c>
      <c r="I5965">
        <v>37.148558631883503</v>
      </c>
      <c r="J5965">
        <v>3.6437100739244199</v>
      </c>
      <c r="K5965">
        <v>-1.6437276591859899E-2</v>
      </c>
      <c r="L5965">
        <v>7.0432710805492196</v>
      </c>
      <c r="M5965">
        <v>0.59088487255602995</v>
      </c>
      <c r="N5965">
        <v>3.5630087494389701E-2</v>
      </c>
      <c r="O5965">
        <v>188.07308612400999</v>
      </c>
      <c r="P5965">
        <v>14.128615797902199</v>
      </c>
      <c r="Q5965">
        <v>9.0580481296143905E-2</v>
      </c>
      <c r="R5965">
        <v>60.345906022508998</v>
      </c>
      <c r="S5965">
        <v>6.9502002009742698</v>
      </c>
      <c r="T5965" s="8">
        <f t="shared" si="562"/>
        <v>2820.208153431221</v>
      </c>
      <c r="U5965" s="9">
        <f t="shared" si="563"/>
        <v>288.28815343122096</v>
      </c>
      <c r="V5965" s="9" t="b">
        <f t="shared" si="564"/>
        <v>0</v>
      </c>
      <c r="W5965" s="10" t="b">
        <f t="shared" si="561"/>
        <v>0</v>
      </c>
      <c r="X5965" s="49">
        <f t="shared" si="565"/>
        <v>1</v>
      </c>
      <c r="Y5965" s="49">
        <f t="shared" si="566"/>
        <v>0</v>
      </c>
      <c r="AG5965">
        <v>1.6262493057021199</v>
      </c>
      <c r="AH5965">
        <v>1.26242128325317</v>
      </c>
      <c r="AI5965">
        <v>3.6437100739244199</v>
      </c>
      <c r="AJ5965">
        <v>0.59088487255602995</v>
      </c>
      <c r="AK5965">
        <v>14.128615797902199</v>
      </c>
      <c r="AL5965">
        <v>6.9502002009742698</v>
      </c>
    </row>
    <row r="5966" spans="1:38">
      <c r="A5966">
        <v>5964</v>
      </c>
      <c r="B5966">
        <v>8.6147352157191093E-3</v>
      </c>
      <c r="C5966">
        <v>16.2998154931283</v>
      </c>
      <c r="D5966">
        <v>1.6567519839286999</v>
      </c>
      <c r="E5966">
        <v>-3.84482068509703E-2</v>
      </c>
      <c r="F5966">
        <v>14.751776054811399</v>
      </c>
      <c r="G5966">
        <v>1.25058950737469</v>
      </c>
      <c r="H5966">
        <v>1.30712278437392E-2</v>
      </c>
      <c r="I5966">
        <v>35.825232573034697</v>
      </c>
      <c r="J5966">
        <v>3.15884444075443</v>
      </c>
      <c r="K5966">
        <v>-1.83449017093253E-2</v>
      </c>
      <c r="L5966">
        <v>7.0298479669317899</v>
      </c>
      <c r="M5966">
        <v>0.59071280584785302</v>
      </c>
      <c r="N5966">
        <v>-4.8980589761235198E-2</v>
      </c>
      <c r="O5966">
        <v>172.81470757116301</v>
      </c>
      <c r="P5966">
        <v>12.553856152952999</v>
      </c>
      <c r="Q5966">
        <v>6.4543268478785401E-2</v>
      </c>
      <c r="R5966">
        <v>58.794945785673399</v>
      </c>
      <c r="S5966">
        <v>5.9370251764539601</v>
      </c>
      <c r="T5966" s="8">
        <f t="shared" si="562"/>
        <v>2514.7780067312633</v>
      </c>
      <c r="U5966" s="9">
        <f t="shared" si="563"/>
        <v>-17.141993268736769</v>
      </c>
      <c r="V5966" s="9" t="b">
        <f t="shared" si="564"/>
        <v>0</v>
      </c>
      <c r="W5966" s="10" t="b">
        <f t="shared" si="561"/>
        <v>0</v>
      </c>
      <c r="X5966" s="49">
        <f t="shared" si="565"/>
        <v>0</v>
      </c>
      <c r="Y5966" s="49">
        <f t="shared" si="566"/>
        <v>1</v>
      </c>
      <c r="AG5966">
        <v>1.6567519839286999</v>
      </c>
      <c r="AH5966">
        <v>1.25058950737469</v>
      </c>
      <c r="AI5966">
        <v>3.15884444075443</v>
      </c>
      <c r="AJ5966">
        <v>0.59071280584785302</v>
      </c>
      <c r="AK5966">
        <v>12.553856152952999</v>
      </c>
      <c r="AL5966">
        <v>5.9370251764539601</v>
      </c>
    </row>
    <row r="5967" spans="1:38">
      <c r="A5967">
        <v>5965</v>
      </c>
      <c r="B5967">
        <v>6.5777999214221394E-2</v>
      </c>
      <c r="C5967">
        <v>17.258711876480699</v>
      </c>
      <c r="D5967">
        <v>1.99596502195721</v>
      </c>
      <c r="E5967">
        <v>3.8503115391073199E-2</v>
      </c>
      <c r="F5967">
        <v>15.9317632993237</v>
      </c>
      <c r="G5967">
        <v>1.42465674616988</v>
      </c>
      <c r="H5967">
        <v>-1.4585272870029999E-2</v>
      </c>
      <c r="I5967">
        <v>34.848007602052398</v>
      </c>
      <c r="J5967">
        <v>3.0322886639193398</v>
      </c>
      <c r="K5967">
        <v>-2.8368588372150901E-2</v>
      </c>
      <c r="L5967">
        <v>6.9597349560950601</v>
      </c>
      <c r="M5967">
        <v>0.58988551529200695</v>
      </c>
      <c r="N5967">
        <v>-3.15698981367077E-2</v>
      </c>
      <c r="O5967">
        <v>175.84987667848</v>
      </c>
      <c r="P5967">
        <v>11.879919214792</v>
      </c>
      <c r="Q5967">
        <v>-9.9824258742578803E-2</v>
      </c>
      <c r="R5967">
        <v>49.883404284056297</v>
      </c>
      <c r="S5967">
        <v>5.7072346612678002</v>
      </c>
      <c r="T5967" s="8">
        <f t="shared" si="562"/>
        <v>2462.9949823398238</v>
      </c>
      <c r="U5967" s="9">
        <f t="shared" si="563"/>
        <v>-68.925017660176309</v>
      </c>
      <c r="V5967" s="9" t="b">
        <f t="shared" si="564"/>
        <v>0</v>
      </c>
      <c r="W5967" s="10" t="b">
        <f t="shared" si="561"/>
        <v>0</v>
      </c>
      <c r="X5967" s="49">
        <f t="shared" si="565"/>
        <v>0</v>
      </c>
      <c r="Y5967" s="49">
        <f t="shared" si="566"/>
        <v>1</v>
      </c>
      <c r="AG5967">
        <v>1.99596502195721</v>
      </c>
      <c r="AH5967">
        <v>1.42465674616988</v>
      </c>
      <c r="AI5967">
        <v>3.0322886639193398</v>
      </c>
      <c r="AJ5967">
        <v>0.58988551529200695</v>
      </c>
      <c r="AK5967">
        <v>11.879919214792</v>
      </c>
      <c r="AL5967">
        <v>5.7072346612678002</v>
      </c>
    </row>
    <row r="5968" spans="1:38">
      <c r="A5968">
        <v>5966</v>
      </c>
      <c r="B5968">
        <v>1.15514703587529E-3</v>
      </c>
      <c r="C5968">
        <v>16.178677961919</v>
      </c>
      <c r="D5968">
        <v>1.63418189770635</v>
      </c>
      <c r="E5968">
        <v>-5.2218610636766999E-2</v>
      </c>
      <c r="F5968">
        <v>14.550030389590299</v>
      </c>
      <c r="G5968">
        <v>1.29139959735823</v>
      </c>
      <c r="H5968">
        <v>-2.8277069152862801E-2</v>
      </c>
      <c r="I5968">
        <v>34.374127320228503</v>
      </c>
      <c r="J5968">
        <v>3.02897051609229</v>
      </c>
      <c r="K5968">
        <v>-4.9131342788732199E-2</v>
      </c>
      <c r="L5968">
        <v>6.8167215026291696</v>
      </c>
      <c r="M5968">
        <v>0.61044120170174998</v>
      </c>
      <c r="N5968">
        <v>1.1328373527912E-2</v>
      </c>
      <c r="O5968">
        <v>183.557676102816</v>
      </c>
      <c r="P5968">
        <v>12.379549186760901</v>
      </c>
      <c r="Q5968">
        <v>5.6431863312623599E-2</v>
      </c>
      <c r="R5968">
        <v>58.319965143174201</v>
      </c>
      <c r="S5968">
        <v>5.6622031996907696</v>
      </c>
      <c r="T5968" s="8">
        <f t="shared" si="562"/>
        <v>2460.6745599310289</v>
      </c>
      <c r="U5968" s="9">
        <f t="shared" si="563"/>
        <v>-71.24544006897122</v>
      </c>
      <c r="V5968" s="9" t="b">
        <f t="shared" si="564"/>
        <v>0</v>
      </c>
      <c r="W5968" s="10" t="b">
        <f t="shared" si="561"/>
        <v>0</v>
      </c>
      <c r="X5968" s="49">
        <f t="shared" si="565"/>
        <v>0</v>
      </c>
      <c r="Y5968" s="49">
        <f t="shared" si="566"/>
        <v>1</v>
      </c>
      <c r="AG5968">
        <v>1.63418189770635</v>
      </c>
      <c r="AH5968">
        <v>1.29139959735823</v>
      </c>
      <c r="AI5968">
        <v>3.02897051609229</v>
      </c>
      <c r="AJ5968">
        <v>0.61044120170174998</v>
      </c>
      <c r="AK5968">
        <v>12.379549186760901</v>
      </c>
      <c r="AL5968">
        <v>5.6622031996907696</v>
      </c>
    </row>
    <row r="5969" spans="1:38">
      <c r="A5969">
        <v>5967</v>
      </c>
      <c r="B5969">
        <v>-3.11932276087655E-2</v>
      </c>
      <c r="C5969">
        <v>15.6636983095039</v>
      </c>
      <c r="D5969">
        <v>1.6100807468735101</v>
      </c>
      <c r="E5969">
        <v>-1.3651073079131999E-2</v>
      </c>
      <c r="F5969">
        <v>15.122150958666699</v>
      </c>
      <c r="G5969">
        <v>1.2306076687151599</v>
      </c>
      <c r="H5969">
        <v>-1.44147364113723E-2</v>
      </c>
      <c r="I5969">
        <v>34.853950964625703</v>
      </c>
      <c r="J5969">
        <v>3.03303670125129</v>
      </c>
      <c r="K5969">
        <v>-1.2657489873823801E-2</v>
      </c>
      <c r="L5969">
        <v>7.0699435193406703</v>
      </c>
      <c r="M5969">
        <v>0.59137043336547002</v>
      </c>
      <c r="N5969">
        <v>-2.1425991082512801E-2</v>
      </c>
      <c r="O5969">
        <v>177.642759527717</v>
      </c>
      <c r="P5969">
        <v>11.6854821380768</v>
      </c>
      <c r="Q5969">
        <v>-4.3369567590642803E-2</v>
      </c>
      <c r="R5969">
        <v>52.7805662289664</v>
      </c>
      <c r="S5969">
        <v>4.5828653642228296</v>
      </c>
      <c r="T5969" s="8">
        <f t="shared" si="562"/>
        <v>2273.3443052505058</v>
      </c>
      <c r="U5969" s="9">
        <f t="shared" si="563"/>
        <v>-258.57569474949423</v>
      </c>
      <c r="V5969" s="9" t="b">
        <f t="shared" si="564"/>
        <v>1</v>
      </c>
      <c r="W5969" s="10" t="b">
        <f t="shared" si="561"/>
        <v>1</v>
      </c>
      <c r="X5969" s="49">
        <f t="shared" si="565"/>
        <v>0</v>
      </c>
      <c r="Y5969" s="49">
        <f t="shared" si="566"/>
        <v>1</v>
      </c>
      <c r="AG5969">
        <v>1.6100807468735101</v>
      </c>
      <c r="AH5969">
        <v>1.2306076687151599</v>
      </c>
      <c r="AI5969">
        <v>3.03303670125129</v>
      </c>
      <c r="AJ5969">
        <v>0.59137043336547002</v>
      </c>
      <c r="AK5969">
        <v>11.6854821380768</v>
      </c>
      <c r="AL5969">
        <v>4.5828653642228296</v>
      </c>
    </row>
    <row r="5970" spans="1:38">
      <c r="A5970">
        <v>5968</v>
      </c>
      <c r="B5970">
        <v>1.4644599937710501E-2</v>
      </c>
      <c r="C5970">
        <v>16.398398096727998</v>
      </c>
      <c r="D5970">
        <v>1.67264819469643</v>
      </c>
      <c r="E5970">
        <v>-5.3829387331822597E-2</v>
      </c>
      <c r="F5970">
        <v>14.5266124053614</v>
      </c>
      <c r="G5970">
        <v>1.29914164064147</v>
      </c>
      <c r="H5970">
        <v>1.71628353290059E-2</v>
      </c>
      <c r="I5970">
        <v>35.972115651827103</v>
      </c>
      <c r="J5970">
        <v>3.1971054765526001</v>
      </c>
      <c r="K5970">
        <v>-6.1747359425601903E-2</v>
      </c>
      <c r="L5970">
        <v>6.7312618444821002</v>
      </c>
      <c r="M5970">
        <v>0.63614858783682704</v>
      </c>
      <c r="N5970">
        <v>3.7336585481012201E-2</v>
      </c>
      <c r="O5970">
        <v>188.39430646980199</v>
      </c>
      <c r="P5970">
        <v>14.285600646376</v>
      </c>
      <c r="Q5970">
        <v>4.0294284376327302E-2</v>
      </c>
      <c r="R5970">
        <v>57.386375302469197</v>
      </c>
      <c r="S5970">
        <v>5.2101458861772603</v>
      </c>
      <c r="T5970" s="8">
        <f t="shared" si="562"/>
        <v>2630.0790432280587</v>
      </c>
      <c r="U5970" s="9">
        <f t="shared" si="563"/>
        <v>98.159043228058636</v>
      </c>
      <c r="V5970" s="9" t="b">
        <f t="shared" si="564"/>
        <v>0</v>
      </c>
      <c r="W5970" s="10" t="b">
        <f t="shared" si="561"/>
        <v>0</v>
      </c>
      <c r="X5970" s="49">
        <f t="shared" si="565"/>
        <v>1</v>
      </c>
      <c r="Y5970" s="49">
        <f t="shared" si="566"/>
        <v>0</v>
      </c>
      <c r="AG5970">
        <v>1.67264819469643</v>
      </c>
      <c r="AH5970">
        <v>1.29914164064147</v>
      </c>
      <c r="AI5970">
        <v>3.1971054765526001</v>
      </c>
      <c r="AJ5970">
        <v>0.63614858783682704</v>
      </c>
      <c r="AK5970">
        <v>14.285600646376</v>
      </c>
      <c r="AL5970">
        <v>5.2101458861772603</v>
      </c>
    </row>
    <row r="5971" spans="1:38">
      <c r="A5971">
        <v>5969</v>
      </c>
      <c r="B5971">
        <v>-2.2175851747571501E-2</v>
      </c>
      <c r="C5971">
        <v>15.805582514721999</v>
      </c>
      <c r="D5971">
        <v>1.60770692878848</v>
      </c>
      <c r="E5971">
        <v>-9.22696688885522E-3</v>
      </c>
      <c r="F5971">
        <v>15.189201169597</v>
      </c>
      <c r="G5971">
        <v>1.23378913336243</v>
      </c>
      <c r="H5971">
        <v>5.8552472957500899E-2</v>
      </c>
      <c r="I5971">
        <v>37.492229970735998</v>
      </c>
      <c r="J5971">
        <v>3.80621073147418</v>
      </c>
      <c r="K5971">
        <v>2.39204094628029E-2</v>
      </c>
      <c r="L5971">
        <v>7.3333349887979598</v>
      </c>
      <c r="M5971">
        <v>0.64049166228045096</v>
      </c>
      <c r="N5971">
        <v>-6.7145147675125704E-3</v>
      </c>
      <c r="O5971">
        <v>180.275464785239</v>
      </c>
      <c r="P5971">
        <v>11.7718340644434</v>
      </c>
      <c r="Q5971">
        <v>7.7274803127009406E-2</v>
      </c>
      <c r="R5971">
        <v>59.548281056361802</v>
      </c>
      <c r="S5971">
        <v>6.39694059173444</v>
      </c>
      <c r="T5971" s="8">
        <f t="shared" si="562"/>
        <v>2545.6973112083383</v>
      </c>
      <c r="U5971" s="9">
        <f t="shared" si="563"/>
        <v>13.777311208338233</v>
      </c>
      <c r="V5971" s="9" t="b">
        <f t="shared" si="564"/>
        <v>0</v>
      </c>
      <c r="W5971" s="10" t="b">
        <f t="shared" si="561"/>
        <v>0</v>
      </c>
      <c r="X5971" s="49">
        <f t="shared" si="565"/>
        <v>1</v>
      </c>
      <c r="Y5971" s="49">
        <f t="shared" si="566"/>
        <v>0</v>
      </c>
      <c r="AG5971">
        <v>1.60770692878848</v>
      </c>
      <c r="AH5971">
        <v>1.23378913336243</v>
      </c>
      <c r="AI5971">
        <v>3.80621073147418</v>
      </c>
      <c r="AJ5971">
        <v>0.64049166228045096</v>
      </c>
      <c r="AK5971">
        <v>11.7718340644434</v>
      </c>
      <c r="AL5971">
        <v>6.39694059173444</v>
      </c>
    </row>
    <row r="5972" spans="1:38">
      <c r="A5972">
        <v>5970</v>
      </c>
      <c r="B5972">
        <v>-8.2178727714376107E-2</v>
      </c>
      <c r="C5972">
        <v>14.8850942359061</v>
      </c>
      <c r="D5972">
        <v>1.7772810042809799</v>
      </c>
      <c r="E5972">
        <v>-3.4721365377784703E-2</v>
      </c>
      <c r="F5972">
        <v>14.806856159272201</v>
      </c>
      <c r="G5972">
        <v>1.2434896980061501</v>
      </c>
      <c r="H5972">
        <v>2.1659469283466199E-2</v>
      </c>
      <c r="I5972">
        <v>36.134233307193398</v>
      </c>
      <c r="J5972">
        <v>3.2452586398746202</v>
      </c>
      <c r="K5972">
        <v>-1.36752713479069E-2</v>
      </c>
      <c r="L5972">
        <v>7.0627515223653496</v>
      </c>
      <c r="M5972">
        <v>0.590587753470317</v>
      </c>
      <c r="N5972">
        <v>3.7262632556269402E-2</v>
      </c>
      <c r="O5972">
        <v>188.38037467498901</v>
      </c>
      <c r="P5972">
        <v>14.279035121924</v>
      </c>
      <c r="Q5972">
        <v>4.2665102371574899E-2</v>
      </c>
      <c r="R5972">
        <v>57.522589359284503</v>
      </c>
      <c r="S5972">
        <v>5.2733871574114399</v>
      </c>
      <c r="T5972" s="8">
        <f t="shared" si="562"/>
        <v>2640.9039374967506</v>
      </c>
      <c r="U5972" s="9">
        <f t="shared" si="563"/>
        <v>108.98393749675051</v>
      </c>
      <c r="V5972" s="9" t="b">
        <f t="shared" si="564"/>
        <v>0</v>
      </c>
      <c r="W5972" s="10" t="b">
        <f t="shared" si="561"/>
        <v>0</v>
      </c>
      <c r="X5972" s="49">
        <f t="shared" si="565"/>
        <v>1</v>
      </c>
      <c r="Y5972" s="49">
        <f t="shared" si="566"/>
        <v>0</v>
      </c>
      <c r="AG5972">
        <v>1.7772810042809799</v>
      </c>
      <c r="AH5972">
        <v>1.2434896980061501</v>
      </c>
      <c r="AI5972">
        <v>3.2452586398746202</v>
      </c>
      <c r="AJ5972">
        <v>0.590587753470317</v>
      </c>
      <c r="AK5972">
        <v>14.279035121924</v>
      </c>
      <c r="AL5972">
        <v>5.2733871574114399</v>
      </c>
    </row>
    <row r="5973" spans="1:38">
      <c r="A5973">
        <v>5971</v>
      </c>
      <c r="B5973">
        <v>2.5766193936953199E-3</v>
      </c>
      <c r="C5973">
        <v>16.201691858361599</v>
      </c>
      <c r="D5973">
        <v>1.6381066129623401</v>
      </c>
      <c r="E5973">
        <v>-1.8419674304168701E-2</v>
      </c>
      <c r="F5973">
        <v>15.05021111362</v>
      </c>
      <c r="G5973">
        <v>1.2288861167288101</v>
      </c>
      <c r="H5973">
        <v>3.91621847838306E-2</v>
      </c>
      <c r="I5973">
        <v>36.772247717315899</v>
      </c>
      <c r="J5973">
        <v>3.4695989651187098</v>
      </c>
      <c r="K5973">
        <v>9.5155603539782106E-3</v>
      </c>
      <c r="L5973">
        <v>7.2284565970370096</v>
      </c>
      <c r="M5973">
        <v>0.61254753551605401</v>
      </c>
      <c r="N5973">
        <v>5.1131979601939798E-2</v>
      </c>
      <c r="O5973">
        <v>191.011289832464</v>
      </c>
      <c r="P5973">
        <v>15.714779414803299</v>
      </c>
      <c r="Q5973">
        <v>-1.21377651764672E-2</v>
      </c>
      <c r="R5973">
        <v>54.455010292066</v>
      </c>
      <c r="S5973">
        <v>4.4748417735542496</v>
      </c>
      <c r="T5973" s="8">
        <f t="shared" si="562"/>
        <v>2713.8760418683464</v>
      </c>
      <c r="U5973" s="9">
        <f t="shared" si="563"/>
        <v>181.95604186834635</v>
      </c>
      <c r="V5973" s="9" t="b">
        <f t="shared" si="564"/>
        <v>0</v>
      </c>
      <c r="W5973" s="10" t="b">
        <f t="shared" si="561"/>
        <v>0</v>
      </c>
      <c r="X5973" s="49">
        <f t="shared" si="565"/>
        <v>1</v>
      </c>
      <c r="Y5973" s="49">
        <f t="shared" si="566"/>
        <v>0</v>
      </c>
      <c r="AG5973">
        <v>1.6381066129623401</v>
      </c>
      <c r="AH5973">
        <v>1.2288861167288101</v>
      </c>
      <c r="AI5973">
        <v>3.4695989651187098</v>
      </c>
      <c r="AJ5973">
        <v>0.61254753551605401</v>
      </c>
      <c r="AK5973">
        <v>15.714779414803299</v>
      </c>
      <c r="AL5973">
        <v>4.4748417735542496</v>
      </c>
    </row>
    <row r="5974" spans="1:38">
      <c r="A5974">
        <v>5972</v>
      </c>
      <c r="B5974">
        <v>-3.8189878860542398E-2</v>
      </c>
      <c r="C5974">
        <v>15.5544873760442</v>
      </c>
      <c r="D5974">
        <v>1.62050888211221</v>
      </c>
      <c r="E5974">
        <v>2.6749274323768699E-2</v>
      </c>
      <c r="F5974">
        <v>15.7456000951807</v>
      </c>
      <c r="G5974">
        <v>1.3542336806167601</v>
      </c>
      <c r="H5974">
        <v>-4.4278065618911198E-2</v>
      </c>
      <c r="I5974">
        <v>33.828484089942897</v>
      </c>
      <c r="J5974">
        <v>3.10106231006433</v>
      </c>
      <c r="K5974">
        <v>-2.56453035547285E-2</v>
      </c>
      <c r="L5974">
        <v>6.9787141277497202</v>
      </c>
      <c r="M5974">
        <v>0.59036118038168905</v>
      </c>
      <c r="N5974">
        <v>-7.1670133888427599E-3</v>
      </c>
      <c r="O5974">
        <v>180.19390883933201</v>
      </c>
      <c r="P5974">
        <v>11.768374758589299</v>
      </c>
      <c r="Q5974">
        <v>-2.9454706629946599E-2</v>
      </c>
      <c r="R5974">
        <v>53.520134027921301</v>
      </c>
      <c r="S5974">
        <v>4.4821876370564597</v>
      </c>
      <c r="T5974" s="8">
        <f t="shared" si="562"/>
        <v>2291.672844882075</v>
      </c>
      <c r="U5974" s="9">
        <f t="shared" si="563"/>
        <v>-240.2471551179251</v>
      </c>
      <c r="V5974" s="9" t="b">
        <f t="shared" si="564"/>
        <v>1</v>
      </c>
      <c r="W5974" s="10" t="b">
        <f t="shared" si="561"/>
        <v>0</v>
      </c>
      <c r="X5974" s="49">
        <f t="shared" si="565"/>
        <v>0</v>
      </c>
      <c r="Y5974" s="49">
        <f t="shared" si="566"/>
        <v>1</v>
      </c>
      <c r="AG5974">
        <v>1.62050888211221</v>
      </c>
      <c r="AH5974">
        <v>1.3542336806167601</v>
      </c>
      <c r="AI5974">
        <v>3.10106231006433</v>
      </c>
      <c r="AJ5974">
        <v>0.59036118038168905</v>
      </c>
      <c r="AK5974">
        <v>11.768374758589299</v>
      </c>
      <c r="AL5974">
        <v>4.4821876370564597</v>
      </c>
    </row>
    <row r="5975" spans="1:38">
      <c r="A5975">
        <v>5973</v>
      </c>
      <c r="B5975">
        <v>5.6895773443673699E-2</v>
      </c>
      <c r="C5975">
        <v>17.106094893711798</v>
      </c>
      <c r="D5975">
        <v>1.92466758889809</v>
      </c>
      <c r="E5975">
        <v>2.8775334551110698E-2</v>
      </c>
      <c r="F5975">
        <v>15.777533968340499</v>
      </c>
      <c r="G5975">
        <v>1.36478285338182</v>
      </c>
      <c r="H5975">
        <v>-5.4753578464255701E-2</v>
      </c>
      <c r="I5975">
        <v>33.475963013544899</v>
      </c>
      <c r="J5975">
        <v>3.1782186501186498</v>
      </c>
      <c r="K5975">
        <v>-1.9861099137211201E-2</v>
      </c>
      <c r="L5975">
        <v>7.0191974057429798</v>
      </c>
      <c r="M5975">
        <v>0.58932475436559095</v>
      </c>
      <c r="N5975">
        <v>1.17547940334901E-2</v>
      </c>
      <c r="O5975">
        <v>183.635965550789</v>
      </c>
      <c r="P5975">
        <v>12.4031305688444</v>
      </c>
      <c r="Q5975">
        <v>-3.1970343846873403E-2</v>
      </c>
      <c r="R5975">
        <v>53.385665994215103</v>
      </c>
      <c r="S5975">
        <v>4.4984778213967802</v>
      </c>
      <c r="T5975" s="8">
        <f t="shared" si="562"/>
        <v>2395.860223700533</v>
      </c>
      <c r="U5975" s="9">
        <f t="shared" si="563"/>
        <v>-136.0597762994671</v>
      </c>
      <c r="V5975" s="9" t="b">
        <f t="shared" si="564"/>
        <v>0</v>
      </c>
      <c r="W5975" s="10" t="b">
        <f t="shared" si="561"/>
        <v>0</v>
      </c>
      <c r="X5975" s="49">
        <f t="shared" si="565"/>
        <v>0</v>
      </c>
      <c r="Y5975" s="49">
        <f t="shared" si="566"/>
        <v>1</v>
      </c>
      <c r="AG5975">
        <v>1.92466758889809</v>
      </c>
      <c r="AH5975">
        <v>1.36478285338182</v>
      </c>
      <c r="AI5975">
        <v>3.1782186501186498</v>
      </c>
      <c r="AJ5975">
        <v>0.58932475436559095</v>
      </c>
      <c r="AK5975">
        <v>12.4031305688444</v>
      </c>
      <c r="AL5975">
        <v>4.4984778213967802</v>
      </c>
    </row>
    <row r="5976" spans="1:38">
      <c r="A5976">
        <v>5974</v>
      </c>
      <c r="B5976">
        <v>-4.94322304721198E-3</v>
      </c>
      <c r="C5976">
        <v>16.0803146291003</v>
      </c>
      <c r="D5976">
        <v>1.6201612112393999</v>
      </c>
      <c r="E5976">
        <v>-5.8716060469947103E-2</v>
      </c>
      <c r="F5976">
        <v>14.4557987612151</v>
      </c>
      <c r="G5976">
        <v>1.31970075808638</v>
      </c>
      <c r="H5976">
        <v>-8.9950332060482405E-3</v>
      </c>
      <c r="I5976">
        <v>35.043361846134601</v>
      </c>
      <c r="J5976">
        <v>3.0359198445003499</v>
      </c>
      <c r="K5976">
        <v>3.96300813263398E-2</v>
      </c>
      <c r="L5976">
        <v>7.4494489431914399</v>
      </c>
      <c r="M5976">
        <v>0.68421287588772595</v>
      </c>
      <c r="N5976">
        <v>-4.13901570832442E-2</v>
      </c>
      <c r="O5976">
        <v>174.13143692560499</v>
      </c>
      <c r="P5976">
        <v>12.198925893547599</v>
      </c>
      <c r="Q5976">
        <v>-1.6868381184145301E-2</v>
      </c>
      <c r="R5976">
        <v>54.1980129059272</v>
      </c>
      <c r="S5976">
        <v>4.4685512021599001</v>
      </c>
      <c r="T5976" s="8">
        <f t="shared" si="562"/>
        <v>2332.7471785421358</v>
      </c>
      <c r="U5976" s="9">
        <f t="shared" si="563"/>
        <v>-199.1728214578643</v>
      </c>
      <c r="V5976" s="9" t="b">
        <f t="shared" si="564"/>
        <v>0</v>
      </c>
      <c r="W5976" s="10" t="b">
        <f t="shared" si="561"/>
        <v>0</v>
      </c>
      <c r="X5976" s="49">
        <f t="shared" si="565"/>
        <v>0</v>
      </c>
      <c r="Y5976" s="49">
        <f t="shared" si="566"/>
        <v>1</v>
      </c>
      <c r="AG5976">
        <v>1.6201612112393999</v>
      </c>
      <c r="AH5976">
        <v>1.31970075808638</v>
      </c>
      <c r="AI5976">
        <v>3.0359198445003499</v>
      </c>
      <c r="AJ5976">
        <v>0.68421287588772595</v>
      </c>
      <c r="AK5976">
        <v>12.198925893547599</v>
      </c>
      <c r="AL5976">
        <v>4.4685512021599001</v>
      </c>
    </row>
    <row r="5977" spans="1:38">
      <c r="A5977">
        <v>5975</v>
      </c>
      <c r="B5977">
        <v>5.7011680294051697E-3</v>
      </c>
      <c r="C5977">
        <v>16.2523940019611</v>
      </c>
      <c r="D5977">
        <v>1.64757815245324</v>
      </c>
      <c r="E5977">
        <v>3.3123790583091998E-2</v>
      </c>
      <c r="F5977">
        <v>15.8462912667948</v>
      </c>
      <c r="G5977">
        <v>1.3895442451522999</v>
      </c>
      <c r="H5977">
        <v>-7.8345343427704394E-3</v>
      </c>
      <c r="I5977">
        <v>35.084053234310502</v>
      </c>
      <c r="J5977">
        <v>3.0376082159757201</v>
      </c>
      <c r="K5977">
        <v>-6.2189496692431803E-2</v>
      </c>
      <c r="L5977">
        <v>6.7282863606024899</v>
      </c>
      <c r="M5977">
        <v>0.63722267301280699</v>
      </c>
      <c r="N5977">
        <v>4.8414529621200901E-2</v>
      </c>
      <c r="O5977">
        <v>190.49293083290101</v>
      </c>
      <c r="P5977">
        <v>15.402167910167</v>
      </c>
      <c r="Q5977">
        <v>-6.16484243204534E-2</v>
      </c>
      <c r="R5977">
        <v>51.824561772923303</v>
      </c>
      <c r="S5977">
        <v>4.8298605591875301</v>
      </c>
      <c r="T5977" s="8">
        <f t="shared" si="562"/>
        <v>2694.3981755948594</v>
      </c>
      <c r="U5977" s="9">
        <f t="shared" si="563"/>
        <v>162.47817559485929</v>
      </c>
      <c r="V5977" s="9" t="b">
        <f t="shared" si="564"/>
        <v>0</v>
      </c>
      <c r="W5977" s="10" t="b">
        <f t="shared" si="561"/>
        <v>0</v>
      </c>
      <c r="X5977" s="49">
        <f t="shared" si="565"/>
        <v>1</v>
      </c>
      <c r="Y5977" s="49">
        <f t="shared" si="566"/>
        <v>0</v>
      </c>
      <c r="AG5977">
        <v>1.64757815245324</v>
      </c>
      <c r="AH5977">
        <v>1.3895442451522999</v>
      </c>
      <c r="AI5977">
        <v>3.0376082159757201</v>
      </c>
      <c r="AJ5977">
        <v>0.63722267301280699</v>
      </c>
      <c r="AK5977">
        <v>15.402167910167</v>
      </c>
      <c r="AL5977">
        <v>4.8298605591875301</v>
      </c>
    </row>
    <row r="5978" spans="1:38">
      <c r="A5978">
        <v>5976</v>
      </c>
      <c r="B5978">
        <v>3.1223701181125902E-3</v>
      </c>
      <c r="C5978">
        <v>16.210536356656299</v>
      </c>
      <c r="D5978">
        <v>1.6396717233298901</v>
      </c>
      <c r="E5978">
        <v>2.59431913612919E-2</v>
      </c>
      <c r="F5978">
        <v>15.732912949343</v>
      </c>
      <c r="G5978">
        <v>1.35049816170223</v>
      </c>
      <c r="H5978">
        <v>-3.7540249226664602E-2</v>
      </c>
      <c r="I5978">
        <v>34.057183807710899</v>
      </c>
      <c r="J5978">
        <v>3.0693349121542401</v>
      </c>
      <c r="K5978">
        <v>-3.9347117064391099E-3</v>
      </c>
      <c r="L5978">
        <v>7.1318828169622597</v>
      </c>
      <c r="M5978">
        <v>0.59532331294052199</v>
      </c>
      <c r="N5978">
        <v>-8.0953501972156797E-2</v>
      </c>
      <c r="O5978">
        <v>167.376715566526</v>
      </c>
      <c r="P5978">
        <v>14.952301361299099</v>
      </c>
      <c r="Q5978">
        <v>7.0413583774225297E-2</v>
      </c>
      <c r="R5978">
        <v>59.141105695046299</v>
      </c>
      <c r="S5978">
        <v>6.1451999611466803</v>
      </c>
      <c r="T5978" s="8">
        <f t="shared" si="562"/>
        <v>2775.232943257266</v>
      </c>
      <c r="U5978" s="9">
        <f t="shared" si="563"/>
        <v>243.31294325726594</v>
      </c>
      <c r="V5978" s="9" t="b">
        <f t="shared" si="564"/>
        <v>0</v>
      </c>
      <c r="W5978" s="10" t="b">
        <f t="shared" si="561"/>
        <v>0</v>
      </c>
      <c r="X5978" s="49">
        <f t="shared" si="565"/>
        <v>1</v>
      </c>
      <c r="Y5978" s="49">
        <f t="shared" si="566"/>
        <v>0</v>
      </c>
      <c r="AG5978">
        <v>1.6396717233298901</v>
      </c>
      <c r="AH5978">
        <v>1.35049816170223</v>
      </c>
      <c r="AI5978">
        <v>3.0693349121542401</v>
      </c>
      <c r="AJ5978">
        <v>0.59532331294052199</v>
      </c>
      <c r="AK5978">
        <v>14.952301361299099</v>
      </c>
      <c r="AL5978">
        <v>6.1451999611466803</v>
      </c>
    </row>
    <row r="5979" spans="1:38">
      <c r="A5979">
        <v>5977</v>
      </c>
      <c r="B5979">
        <v>-6.8681777637413701E-3</v>
      </c>
      <c r="C5979">
        <v>16.049390524910802</v>
      </c>
      <c r="D5979">
        <v>1.6151887494228601</v>
      </c>
      <c r="E5979">
        <v>3.3308249349439802E-2</v>
      </c>
      <c r="F5979">
        <v>15.849214523735</v>
      </c>
      <c r="G5979">
        <v>1.3903109264156299</v>
      </c>
      <c r="H5979">
        <v>-1.94800695318539E-2</v>
      </c>
      <c r="I5979">
        <v>34.677850472778097</v>
      </c>
      <c r="J5979">
        <v>3.0274052761144499</v>
      </c>
      <c r="K5979">
        <v>1.97998953693737E-2</v>
      </c>
      <c r="L5979">
        <v>7.3031800482194003</v>
      </c>
      <c r="M5979">
        <v>0.63114712886569402</v>
      </c>
      <c r="N5979">
        <v>-1.96698406172502E-2</v>
      </c>
      <c r="O5979">
        <v>177.955001033797</v>
      </c>
      <c r="P5979">
        <v>11.688079508277699</v>
      </c>
      <c r="Q5979">
        <v>3.5303622634816401E-2</v>
      </c>
      <c r="R5979">
        <v>57.100692780130998</v>
      </c>
      <c r="S5979">
        <v>5.0832802332595497</v>
      </c>
      <c r="T5979" s="8">
        <f t="shared" si="562"/>
        <v>2343.5411822355882</v>
      </c>
      <c r="U5979" s="9">
        <f t="shared" si="563"/>
        <v>-188.37881776441191</v>
      </c>
      <c r="V5979" s="9" t="b">
        <f t="shared" si="564"/>
        <v>0</v>
      </c>
      <c r="W5979" s="10" t="b">
        <f t="shared" si="561"/>
        <v>0</v>
      </c>
      <c r="X5979" s="49">
        <f t="shared" si="565"/>
        <v>0</v>
      </c>
      <c r="Y5979" s="49">
        <f t="shared" si="566"/>
        <v>1</v>
      </c>
      <c r="AG5979">
        <v>1.6151887494228601</v>
      </c>
      <c r="AH5979">
        <v>1.3903109264156299</v>
      </c>
      <c r="AI5979">
        <v>3.0274052761144499</v>
      </c>
      <c r="AJ5979">
        <v>0.63114712886569402</v>
      </c>
      <c r="AK5979">
        <v>11.688079508277699</v>
      </c>
      <c r="AL5979">
        <v>5.0832802332595497</v>
      </c>
    </row>
    <row r="5980" spans="1:38">
      <c r="A5980">
        <v>5978</v>
      </c>
      <c r="B5980">
        <v>-3.1978900826650003E-2</v>
      </c>
      <c r="C5980">
        <v>15.651396594446</v>
      </c>
      <c r="D5980">
        <v>1.6102354794843201</v>
      </c>
      <c r="E5980">
        <v>3.8155127072246999E-3</v>
      </c>
      <c r="F5980">
        <v>15.388603539981</v>
      </c>
      <c r="G5980">
        <v>1.26115948755204</v>
      </c>
      <c r="H5980">
        <v>-0.10300335847951</v>
      </c>
      <c r="I5980">
        <v>31.899102649643901</v>
      </c>
      <c r="J5980">
        <v>3.8301630599704501</v>
      </c>
      <c r="K5980">
        <v>2.1785114918219699E-2</v>
      </c>
      <c r="L5980">
        <v>7.3176928648171096</v>
      </c>
      <c r="M5980">
        <v>0.63582735489688902</v>
      </c>
      <c r="N5980">
        <v>-5.1181778876776801E-2</v>
      </c>
      <c r="O5980">
        <v>172.43472807464201</v>
      </c>
      <c r="P5980">
        <v>12.669529424504001</v>
      </c>
      <c r="Q5980">
        <v>9.54414992390306E-2</v>
      </c>
      <c r="R5980">
        <v>60.639962682781103</v>
      </c>
      <c r="S5980">
        <v>7.1561689869460299</v>
      </c>
      <c r="T5980" s="8">
        <f t="shared" si="562"/>
        <v>2716.3083793353726</v>
      </c>
      <c r="U5980" s="9">
        <f t="shared" si="563"/>
        <v>184.38837933537252</v>
      </c>
      <c r="V5980" s="9" t="b">
        <f t="shared" si="564"/>
        <v>0</v>
      </c>
      <c r="W5980" s="10" t="b">
        <f t="shared" si="561"/>
        <v>0</v>
      </c>
      <c r="X5980" s="49">
        <f t="shared" si="565"/>
        <v>1</v>
      </c>
      <c r="Y5980" s="49">
        <f t="shared" si="566"/>
        <v>0</v>
      </c>
      <c r="AG5980">
        <v>1.6102354794843201</v>
      </c>
      <c r="AH5980">
        <v>1.26115948755204</v>
      </c>
      <c r="AI5980">
        <v>3.8301630599704501</v>
      </c>
      <c r="AJ5980">
        <v>0.63582735489688902</v>
      </c>
      <c r="AK5980">
        <v>12.669529424504001</v>
      </c>
      <c r="AL5980">
        <v>7.1561689869460299</v>
      </c>
    </row>
    <row r="5981" spans="1:38">
      <c r="A5981">
        <v>5979</v>
      </c>
      <c r="B5981">
        <v>3.9162183047565302E-2</v>
      </c>
      <c r="C5981">
        <v>16.805416348418198</v>
      </c>
      <c r="D5981">
        <v>1.795063065503</v>
      </c>
      <c r="E5981">
        <v>-3.3400372742717899E-2</v>
      </c>
      <c r="F5981">
        <v>14.826428832039101</v>
      </c>
      <c r="G5981">
        <v>1.2413215138138001</v>
      </c>
      <c r="H5981">
        <v>-4.1392973785292601E-2</v>
      </c>
      <c r="I5981">
        <v>33.926223298634497</v>
      </c>
      <c r="J5981">
        <v>3.0866621873661102</v>
      </c>
      <c r="K5981">
        <v>-3.0577884713895699E-2</v>
      </c>
      <c r="L5981">
        <v>6.9443758118150001</v>
      </c>
      <c r="M5981">
        <v>0.59244769075909198</v>
      </c>
      <c r="N5981">
        <v>-4.5659642069845303E-2</v>
      </c>
      <c r="O5981">
        <v>173.389570191324</v>
      </c>
      <c r="P5981">
        <v>12.398141415281501</v>
      </c>
      <c r="Q5981">
        <v>-1.48291639107368E-2</v>
      </c>
      <c r="R5981">
        <v>54.308647195367897</v>
      </c>
      <c r="S5981">
        <v>4.4707912827686096</v>
      </c>
      <c r="T5981" s="8">
        <f t="shared" si="562"/>
        <v>2358.4427155492112</v>
      </c>
      <c r="U5981" s="9">
        <f t="shared" si="563"/>
        <v>-173.47728445078883</v>
      </c>
      <c r="V5981" s="9" t="b">
        <f t="shared" si="564"/>
        <v>0</v>
      </c>
      <c r="W5981" s="10" t="b">
        <f t="shared" si="561"/>
        <v>0</v>
      </c>
      <c r="X5981" s="49">
        <f t="shared" si="565"/>
        <v>0</v>
      </c>
      <c r="Y5981" s="49">
        <f t="shared" si="566"/>
        <v>1</v>
      </c>
      <c r="AG5981">
        <v>1.795063065503</v>
      </c>
      <c r="AH5981">
        <v>1.2413215138138001</v>
      </c>
      <c r="AI5981">
        <v>3.0866621873661102</v>
      </c>
      <c r="AJ5981">
        <v>0.59244769075909198</v>
      </c>
      <c r="AK5981">
        <v>12.398141415281501</v>
      </c>
      <c r="AL5981">
        <v>4.4707912827686096</v>
      </c>
    </row>
    <row r="5982" spans="1:38">
      <c r="A5982">
        <v>5980</v>
      </c>
      <c r="B5982">
        <v>8.7593549154539499E-2</v>
      </c>
      <c r="C5982">
        <v>17.639357063155501</v>
      </c>
      <c r="D5982">
        <v>2.2138967445242801</v>
      </c>
      <c r="E5982">
        <v>2.95785041726663E-2</v>
      </c>
      <c r="F5982">
        <v>15.7902110945868</v>
      </c>
      <c r="G5982">
        <v>1.3704801384281899</v>
      </c>
      <c r="H5982">
        <v>-2.6249045170548602E-2</v>
      </c>
      <c r="I5982">
        <v>34.443909610967403</v>
      </c>
      <c r="J5982">
        <v>3.0287925896568</v>
      </c>
      <c r="K5982">
        <v>3.1915549169557002E-2</v>
      </c>
      <c r="L5982">
        <v>7.3922010341073996</v>
      </c>
      <c r="M5982">
        <v>0.66041713853168105</v>
      </c>
      <c r="N5982">
        <v>-2.9030242619218299E-2</v>
      </c>
      <c r="O5982">
        <v>176.29704237109999</v>
      </c>
      <c r="P5982">
        <v>11.830195049057</v>
      </c>
      <c r="Q5982">
        <v>-6.7538158469122506E-2</v>
      </c>
      <c r="R5982">
        <v>51.520225989893802</v>
      </c>
      <c r="S5982">
        <v>4.9282460794588401</v>
      </c>
      <c r="T5982" s="8">
        <f t="shared" si="562"/>
        <v>2403.2027739656792</v>
      </c>
      <c r="U5982" s="9">
        <f t="shared" si="563"/>
        <v>-128.7172260343209</v>
      </c>
      <c r="V5982" s="9" t="b">
        <f t="shared" si="564"/>
        <v>0</v>
      </c>
      <c r="W5982" s="10" t="b">
        <f t="shared" si="561"/>
        <v>0</v>
      </c>
      <c r="X5982" s="49">
        <f t="shared" si="565"/>
        <v>0</v>
      </c>
      <c r="Y5982" s="49">
        <f t="shared" si="566"/>
        <v>1</v>
      </c>
      <c r="AG5982">
        <v>2.2138967445242801</v>
      </c>
      <c r="AH5982">
        <v>1.3704801384281899</v>
      </c>
      <c r="AI5982">
        <v>3.0287925896568</v>
      </c>
      <c r="AJ5982">
        <v>0.66041713853168105</v>
      </c>
      <c r="AK5982">
        <v>11.830195049057</v>
      </c>
      <c r="AL5982">
        <v>4.9282460794588401</v>
      </c>
    </row>
    <row r="5983" spans="1:38">
      <c r="A5983">
        <v>5981</v>
      </c>
      <c r="B5983">
        <v>3.15133001947588E-2</v>
      </c>
      <c r="C5983">
        <v>16.6773640403404</v>
      </c>
      <c r="D5983">
        <v>1.7541709356208499</v>
      </c>
      <c r="E5983">
        <v>-5.59692279926748E-2</v>
      </c>
      <c r="F5983">
        <v>14.4955610038462</v>
      </c>
      <c r="G5983">
        <v>1.30753303553378</v>
      </c>
      <c r="H5983">
        <v>9.2252777197608396E-2</v>
      </c>
      <c r="I5983">
        <v>38.777260877355602</v>
      </c>
      <c r="J5983">
        <v>4.6106854891709101</v>
      </c>
      <c r="K5983">
        <v>2.0167138592863301E-2</v>
      </c>
      <c r="L5983">
        <v>7.3058625841434601</v>
      </c>
      <c r="M5983">
        <v>0.63141476872459801</v>
      </c>
      <c r="N5983">
        <v>3.3333038383939799E-2</v>
      </c>
      <c r="O5983">
        <v>187.64156880680301</v>
      </c>
      <c r="P5983">
        <v>13.9147478856957</v>
      </c>
      <c r="Q5983">
        <v>5.4014498853487899E-2</v>
      </c>
      <c r="R5983">
        <v>58.179154795714403</v>
      </c>
      <c r="S5983">
        <v>5.5866169241657104</v>
      </c>
      <c r="T5983" s="8">
        <f t="shared" si="562"/>
        <v>2780.5169038911549</v>
      </c>
      <c r="U5983" s="9">
        <f t="shared" si="563"/>
        <v>248.59690389115485</v>
      </c>
      <c r="V5983" s="9" t="b">
        <f t="shared" si="564"/>
        <v>0</v>
      </c>
      <c r="W5983" s="10" t="b">
        <f t="shared" si="561"/>
        <v>0</v>
      </c>
      <c r="X5983" s="49">
        <f t="shared" si="565"/>
        <v>1</v>
      </c>
      <c r="Y5983" s="49">
        <f t="shared" si="566"/>
        <v>0</v>
      </c>
      <c r="AG5983">
        <v>1.7541709356208499</v>
      </c>
      <c r="AH5983">
        <v>1.30753303553378</v>
      </c>
      <c r="AI5983">
        <v>4.6106854891709101</v>
      </c>
      <c r="AJ5983">
        <v>0.63141476872459801</v>
      </c>
      <c r="AK5983">
        <v>13.9147478856957</v>
      </c>
      <c r="AL5983">
        <v>5.5866169241657104</v>
      </c>
    </row>
    <row r="5984" spans="1:38">
      <c r="A5984">
        <v>5982</v>
      </c>
      <c r="B5984">
        <v>-9.3755115267666597E-2</v>
      </c>
      <c r="C5984">
        <v>14.713772174825801</v>
      </c>
      <c r="D5984">
        <v>1.84945429838832</v>
      </c>
      <c r="E5984">
        <v>1.46769130780194E-2</v>
      </c>
      <c r="F5984">
        <v>15.556656316323901</v>
      </c>
      <c r="G5984">
        <v>1.2939999585207</v>
      </c>
      <c r="H5984">
        <v>1.4882158955295301E-2</v>
      </c>
      <c r="I5984">
        <v>35.890168380670801</v>
      </c>
      <c r="J5984">
        <v>3.1734815819281299</v>
      </c>
      <c r="K5984">
        <v>3.75445640275342E-2</v>
      </c>
      <c r="L5984">
        <v>7.4339291775488201</v>
      </c>
      <c r="M5984">
        <v>0.67604474638308498</v>
      </c>
      <c r="N5984">
        <v>2.9945339222794E-2</v>
      </c>
      <c r="O5984">
        <v>187.006971141463</v>
      </c>
      <c r="P5984">
        <v>13.621410410527</v>
      </c>
      <c r="Q5984">
        <v>-0.11045095888358</v>
      </c>
      <c r="R5984">
        <v>49.3561149396728</v>
      </c>
      <c r="S5984">
        <v>6.0161774021574601</v>
      </c>
      <c r="T5984" s="8">
        <f t="shared" si="562"/>
        <v>2663.0568397904694</v>
      </c>
      <c r="U5984" s="9">
        <f t="shared" si="563"/>
        <v>131.13683979046937</v>
      </c>
      <c r="V5984" s="9" t="b">
        <f t="shared" si="564"/>
        <v>0</v>
      </c>
      <c r="W5984" s="10" t="b">
        <f t="shared" si="561"/>
        <v>0</v>
      </c>
      <c r="X5984" s="49">
        <f t="shared" si="565"/>
        <v>1</v>
      </c>
      <c r="Y5984" s="49">
        <f t="shared" si="566"/>
        <v>0</v>
      </c>
      <c r="AG5984">
        <v>1.84945429838832</v>
      </c>
      <c r="AH5984">
        <v>1.2939999585207</v>
      </c>
      <c r="AI5984">
        <v>3.1734815819281299</v>
      </c>
      <c r="AJ5984">
        <v>0.67604474638308498</v>
      </c>
      <c r="AK5984">
        <v>13.621410410527</v>
      </c>
      <c r="AL5984">
        <v>6.0161774021574601</v>
      </c>
    </row>
    <row r="5985" spans="1:38">
      <c r="A5985">
        <v>5983</v>
      </c>
      <c r="B5985">
        <v>7.5791245480552605E-2</v>
      </c>
      <c r="C5985">
        <v>17.432395727124099</v>
      </c>
      <c r="D5985">
        <v>2.09120849412218</v>
      </c>
      <c r="E5985">
        <v>-0.113827900325717</v>
      </c>
      <c r="F5985">
        <v>13.680668699717099</v>
      </c>
      <c r="G5985">
        <v>1.6976241629105999</v>
      </c>
      <c r="H5985">
        <v>-6.2230288927964998E-2</v>
      </c>
      <c r="I5985">
        <v>33.226606276272797</v>
      </c>
      <c r="J5985">
        <v>3.24948316256532</v>
      </c>
      <c r="K5985">
        <v>-4.9311610413112503E-3</v>
      </c>
      <c r="L5985">
        <v>7.1247797965606097</v>
      </c>
      <c r="M5985">
        <v>0.59500251534311299</v>
      </c>
      <c r="N5985">
        <v>-1.43216135940759E-2</v>
      </c>
      <c r="O5985">
        <v>178.90929439332299</v>
      </c>
      <c r="P5985">
        <v>11.708357791451901</v>
      </c>
      <c r="Q5985">
        <v>-6.7320594191566004E-3</v>
      </c>
      <c r="R5985">
        <v>54.750175123062697</v>
      </c>
      <c r="S5985">
        <v>4.4841225398668003</v>
      </c>
      <c r="T5985" s="8">
        <f t="shared" si="562"/>
        <v>2382.5798666259916</v>
      </c>
      <c r="U5985" s="9">
        <f t="shared" si="563"/>
        <v>-149.34013337400847</v>
      </c>
      <c r="V5985" s="9" t="b">
        <f t="shared" si="564"/>
        <v>0</v>
      </c>
      <c r="W5985" s="10" t="b">
        <f t="shared" si="561"/>
        <v>0</v>
      </c>
      <c r="X5985" s="49">
        <f t="shared" si="565"/>
        <v>0</v>
      </c>
      <c r="Y5985" s="49">
        <f t="shared" si="566"/>
        <v>1</v>
      </c>
      <c r="AG5985">
        <v>2.09120849412218</v>
      </c>
      <c r="AH5985">
        <v>1.6976241629105999</v>
      </c>
      <c r="AI5985">
        <v>3.24948316256532</v>
      </c>
      <c r="AJ5985">
        <v>0.59500251534311299</v>
      </c>
      <c r="AK5985">
        <v>11.708357791451901</v>
      </c>
      <c r="AL5985">
        <v>4.4841225398668003</v>
      </c>
    </row>
    <row r="5986" spans="1:38">
      <c r="A5986">
        <v>5984</v>
      </c>
      <c r="B5986">
        <v>2.5667066094289801E-3</v>
      </c>
      <c r="C5986">
        <v>16.201531255281498</v>
      </c>
      <c r="D5986">
        <v>1.6380866598823001</v>
      </c>
      <c r="E5986">
        <v>-8.2044704090444398E-2</v>
      </c>
      <c r="F5986">
        <v>14.1224677806263</v>
      </c>
      <c r="G5986">
        <v>1.4485191347369799</v>
      </c>
      <c r="H5986">
        <v>3.4486149990924399E-2</v>
      </c>
      <c r="I5986">
        <v>36.600700799830697</v>
      </c>
      <c r="J5986">
        <v>3.4012546524162701</v>
      </c>
      <c r="K5986">
        <v>-1.17106110052735E-2</v>
      </c>
      <c r="L5986">
        <v>7.0766410698450901</v>
      </c>
      <c r="M5986">
        <v>0.59051701379938903</v>
      </c>
      <c r="N5986">
        <v>7.4530092120656102E-2</v>
      </c>
      <c r="O5986">
        <v>195.53329031868799</v>
      </c>
      <c r="P5986">
        <v>18.7435999576036</v>
      </c>
      <c r="Q5986">
        <v>3.8032774149540698E-2</v>
      </c>
      <c r="R5986">
        <v>57.256742066538798</v>
      </c>
      <c r="S5986">
        <v>5.1532084816843904</v>
      </c>
      <c r="T5986" s="8">
        <f t="shared" si="562"/>
        <v>3097.5185900122929</v>
      </c>
      <c r="U5986" s="9">
        <f t="shared" si="563"/>
        <v>565.59859001229279</v>
      </c>
      <c r="V5986" s="9" t="b">
        <f t="shared" si="564"/>
        <v>0</v>
      </c>
      <c r="W5986" s="10" t="b">
        <f t="shared" si="561"/>
        <v>0</v>
      </c>
      <c r="X5986" s="49">
        <f t="shared" si="565"/>
        <v>1</v>
      </c>
      <c r="Y5986" s="49">
        <f t="shared" si="566"/>
        <v>0</v>
      </c>
      <c r="AG5986">
        <v>1.6380866598823001</v>
      </c>
      <c r="AH5986">
        <v>1.4485191347369799</v>
      </c>
      <c r="AI5986">
        <v>3.4012546524162701</v>
      </c>
      <c r="AJ5986">
        <v>0.59051701379938903</v>
      </c>
      <c r="AK5986">
        <v>18.7435999576036</v>
      </c>
      <c r="AL5986">
        <v>5.1532084816843904</v>
      </c>
    </row>
    <row r="5987" spans="1:38">
      <c r="A5987">
        <v>5985</v>
      </c>
      <c r="B5987">
        <v>4.6965636801062097E-2</v>
      </c>
      <c r="C5987">
        <v>16.937069644833599</v>
      </c>
      <c r="D5987">
        <v>1.8468671894691999</v>
      </c>
      <c r="E5987">
        <v>-5.4528613329313198E-2</v>
      </c>
      <c r="F5987">
        <v>14.516458570638401</v>
      </c>
      <c r="G5987">
        <v>1.300551892271</v>
      </c>
      <c r="H5987">
        <v>6.2259665953684498E-2</v>
      </c>
      <c r="I5987">
        <v>37.631478854860802</v>
      </c>
      <c r="J5987">
        <v>3.8878178179184801</v>
      </c>
      <c r="K5987">
        <v>-3.0629817630376099E-2</v>
      </c>
      <c r="L5987">
        <v>6.9440151794903802</v>
      </c>
      <c r="M5987">
        <v>0.59244769075909198</v>
      </c>
      <c r="N5987">
        <v>-2.3220401157909901E-3</v>
      </c>
      <c r="O5987">
        <v>181.06906184616199</v>
      </c>
      <c r="P5987">
        <v>11.876545166758699</v>
      </c>
      <c r="Q5987">
        <v>-7.9371108026811896E-2</v>
      </c>
      <c r="R5987">
        <v>50.914182467206999</v>
      </c>
      <c r="S5987">
        <v>5.1826205632678901</v>
      </c>
      <c r="T5987" s="8">
        <f t="shared" si="562"/>
        <v>2468.685032044436</v>
      </c>
      <c r="U5987" s="9">
        <f t="shared" si="563"/>
        <v>-63.234967955564116</v>
      </c>
      <c r="V5987" s="9" t="b">
        <f t="shared" si="564"/>
        <v>0</v>
      </c>
      <c r="W5987" s="10" t="b">
        <f t="shared" si="561"/>
        <v>0</v>
      </c>
      <c r="X5987" s="49">
        <f t="shared" si="565"/>
        <v>0</v>
      </c>
      <c r="Y5987" s="49">
        <f t="shared" si="566"/>
        <v>1</v>
      </c>
      <c r="AG5987">
        <v>1.8468671894691999</v>
      </c>
      <c r="AH5987">
        <v>1.300551892271</v>
      </c>
      <c r="AI5987">
        <v>3.8878178179184801</v>
      </c>
      <c r="AJ5987">
        <v>0.59244769075909198</v>
      </c>
      <c r="AK5987">
        <v>11.876545166758699</v>
      </c>
      <c r="AL5987">
        <v>5.1826205632678901</v>
      </c>
    </row>
    <row r="5988" spans="1:38">
      <c r="A5988">
        <v>5986</v>
      </c>
      <c r="B5988">
        <v>-5.10700244191932E-2</v>
      </c>
      <c r="C5988">
        <v>15.355428023227301</v>
      </c>
      <c r="D5988">
        <v>1.6486840380877701</v>
      </c>
      <c r="E5988">
        <v>-4.8617447632728298E-3</v>
      </c>
      <c r="F5988">
        <v>15.2556503337767</v>
      </c>
      <c r="G5988">
        <v>1.2378345781670901</v>
      </c>
      <c r="H5988">
        <v>3.5959186143084902E-2</v>
      </c>
      <c r="I5988">
        <v>36.654654683558</v>
      </c>
      <c r="J5988">
        <v>3.41987306616707</v>
      </c>
      <c r="K5988">
        <v>-5.8651673743541501E-2</v>
      </c>
      <c r="L5988">
        <v>6.7521320024538403</v>
      </c>
      <c r="M5988">
        <v>0.63075810122428599</v>
      </c>
      <c r="N5988">
        <v>-2.30843856085211E-2</v>
      </c>
      <c r="O5988">
        <v>177.348401895737</v>
      </c>
      <c r="P5988">
        <v>11.7097952427888</v>
      </c>
      <c r="Q5988">
        <v>0.112961887444121</v>
      </c>
      <c r="R5988">
        <v>61.711760106399801</v>
      </c>
      <c r="S5988">
        <v>7.98916790883509</v>
      </c>
      <c r="T5988" s="8">
        <f t="shared" si="562"/>
        <v>2663.6112935270107</v>
      </c>
      <c r="U5988" s="9">
        <f t="shared" si="563"/>
        <v>131.69129352701066</v>
      </c>
      <c r="V5988" s="9" t="b">
        <f t="shared" si="564"/>
        <v>0</v>
      </c>
      <c r="W5988" s="10" t="b">
        <f t="shared" si="561"/>
        <v>0</v>
      </c>
      <c r="X5988" s="49">
        <f t="shared" si="565"/>
        <v>1</v>
      </c>
      <c r="Y5988" s="49">
        <f t="shared" si="566"/>
        <v>0</v>
      </c>
      <c r="AG5988">
        <v>1.6486840380877701</v>
      </c>
      <c r="AH5988">
        <v>1.2378345781670901</v>
      </c>
      <c r="AI5988">
        <v>3.41987306616707</v>
      </c>
      <c r="AJ5988">
        <v>0.63075810122428599</v>
      </c>
      <c r="AK5988">
        <v>11.7097952427888</v>
      </c>
      <c r="AL5988">
        <v>7.98916790883509</v>
      </c>
    </row>
    <row r="5989" spans="1:38">
      <c r="A5989">
        <v>5987</v>
      </c>
      <c r="B5989">
        <v>1.77870253804687E-2</v>
      </c>
      <c r="C5989">
        <v>16.4500098907635</v>
      </c>
      <c r="D5989">
        <v>1.6825358429342201</v>
      </c>
      <c r="E5989">
        <v>-1.0113835129727701E-2</v>
      </c>
      <c r="F5989">
        <v>15.1757363211313</v>
      </c>
      <c r="G5989">
        <v>1.23081828560425</v>
      </c>
      <c r="H5989">
        <v>2.14292946072E-2</v>
      </c>
      <c r="I5989">
        <v>36.125917078869101</v>
      </c>
      <c r="J5989">
        <v>3.2429920834309001</v>
      </c>
      <c r="K5989">
        <v>-1.2729409694923101E-2</v>
      </c>
      <c r="L5989">
        <v>7.0694350685516403</v>
      </c>
      <c r="M5989">
        <v>0.59174193197137703</v>
      </c>
      <c r="N5989">
        <v>4.0460421819670904E-3</v>
      </c>
      <c r="O5989">
        <v>182.22580373829999</v>
      </c>
      <c r="P5989">
        <v>12.0985169753951</v>
      </c>
      <c r="Q5989">
        <v>1.48846297503812E-2</v>
      </c>
      <c r="R5989">
        <v>55.946577178696998</v>
      </c>
      <c r="S5989">
        <v>4.6998633980071904</v>
      </c>
      <c r="T5989" s="8">
        <f t="shared" si="562"/>
        <v>2354.6468517343037</v>
      </c>
      <c r="U5989" s="9">
        <f t="shared" si="563"/>
        <v>-177.27314826569636</v>
      </c>
      <c r="V5989" s="9" t="b">
        <f t="shared" si="564"/>
        <v>0</v>
      </c>
      <c r="W5989" s="10" t="b">
        <f t="shared" si="561"/>
        <v>0</v>
      </c>
      <c r="X5989" s="49">
        <f t="shared" si="565"/>
        <v>0</v>
      </c>
      <c r="Y5989" s="49">
        <f t="shared" si="566"/>
        <v>1</v>
      </c>
      <c r="AG5989">
        <v>1.6825358429342201</v>
      </c>
      <c r="AH5989">
        <v>1.23081828560425</v>
      </c>
      <c r="AI5989">
        <v>3.2429920834309001</v>
      </c>
      <c r="AJ5989">
        <v>0.59174193197137703</v>
      </c>
      <c r="AK5989">
        <v>12.0985169753951</v>
      </c>
      <c r="AL5989">
        <v>4.6998633980071904</v>
      </c>
    </row>
    <row r="5990" spans="1:38">
      <c r="A5990">
        <v>5988</v>
      </c>
      <c r="B5990">
        <v>-1.5929440605430299E-2</v>
      </c>
      <c r="C5990">
        <v>15.904619672837701</v>
      </c>
      <c r="D5990">
        <v>1.6106882892491401</v>
      </c>
      <c r="E5990">
        <v>4.9436241863916403E-2</v>
      </c>
      <c r="F5990">
        <v>16.106902949804301</v>
      </c>
      <c r="G5990">
        <v>1.5075514682737901</v>
      </c>
      <c r="H5990">
        <v>-5.2149542848726901E-2</v>
      </c>
      <c r="I5990">
        <v>33.563249212357597</v>
      </c>
      <c r="J5990">
        <v>3.1540618670748799</v>
      </c>
      <c r="K5990">
        <v>-1.1388329627930601E-2</v>
      </c>
      <c r="L5990">
        <v>7.0789221070241997</v>
      </c>
      <c r="M5990">
        <v>0.59159357114007805</v>
      </c>
      <c r="N5990">
        <v>-1.9739263323747099E-2</v>
      </c>
      <c r="O5990">
        <v>177.94264734480899</v>
      </c>
      <c r="P5990">
        <v>11.6873291189381</v>
      </c>
      <c r="Q5990">
        <v>-1.3641420737111601E-2</v>
      </c>
      <c r="R5990">
        <v>54.373190243037399</v>
      </c>
      <c r="S5990">
        <v>4.4738166269426296</v>
      </c>
      <c r="T5990" s="8">
        <f t="shared" si="562"/>
        <v>2302.5040941618618</v>
      </c>
      <c r="U5990" s="9">
        <f t="shared" si="563"/>
        <v>-229.41590583813831</v>
      </c>
      <c r="V5990" s="9" t="b">
        <f t="shared" si="564"/>
        <v>1</v>
      </c>
      <c r="W5990" s="10" t="b">
        <f t="shared" si="561"/>
        <v>0</v>
      </c>
      <c r="X5990" s="49">
        <f t="shared" si="565"/>
        <v>0</v>
      </c>
      <c r="Y5990" s="49">
        <f t="shared" si="566"/>
        <v>1</v>
      </c>
      <c r="AG5990">
        <v>1.6106882892491401</v>
      </c>
      <c r="AH5990">
        <v>1.5075514682737901</v>
      </c>
      <c r="AI5990">
        <v>3.1540618670748799</v>
      </c>
      <c r="AJ5990">
        <v>0.59159357114007805</v>
      </c>
      <c r="AK5990">
        <v>11.6873291189381</v>
      </c>
      <c r="AL5990">
        <v>4.4738166269426296</v>
      </c>
    </row>
    <row r="5991" spans="1:38">
      <c r="A5991">
        <v>5989</v>
      </c>
      <c r="B5991">
        <v>3.0224156407247099E-2</v>
      </c>
      <c r="C5991">
        <v>16.655878372129099</v>
      </c>
      <c r="D5991">
        <v>1.7467113350324399</v>
      </c>
      <c r="E5991">
        <v>9.4871639286335602E-2</v>
      </c>
      <c r="F5991">
        <v>16.855606512535498</v>
      </c>
      <c r="G5991">
        <v>1.97654754631412</v>
      </c>
      <c r="H5991">
        <v>-7.2258755244833606E-2</v>
      </c>
      <c r="I5991">
        <v>32.895059605354803</v>
      </c>
      <c r="J5991">
        <v>3.3549926617386698</v>
      </c>
      <c r="K5991">
        <v>5.4977143752585403E-2</v>
      </c>
      <c r="L5991">
        <v>7.5646578994080498</v>
      </c>
      <c r="M5991">
        <v>0.73858437208961802</v>
      </c>
      <c r="N5991">
        <v>1.28653535941673E-2</v>
      </c>
      <c r="O5991">
        <v>183.84001751297299</v>
      </c>
      <c r="P5991">
        <v>12.4684135241167</v>
      </c>
      <c r="Q5991">
        <v>-9.00948953713991E-2</v>
      </c>
      <c r="R5991">
        <v>50.3711067204637</v>
      </c>
      <c r="S5991">
        <v>5.4342370562618898</v>
      </c>
      <c r="T5991" s="8">
        <f t="shared" si="562"/>
        <v>2571.9486495553438</v>
      </c>
      <c r="U5991" s="9">
        <f t="shared" si="563"/>
        <v>40.028649555343691</v>
      </c>
      <c r="V5991" s="9" t="b">
        <f t="shared" si="564"/>
        <v>0</v>
      </c>
      <c r="W5991" s="10" t="b">
        <f t="shared" si="561"/>
        <v>0</v>
      </c>
      <c r="X5991" s="49">
        <f t="shared" si="565"/>
        <v>1</v>
      </c>
      <c r="Y5991" s="49">
        <f t="shared" si="566"/>
        <v>0</v>
      </c>
      <c r="AG5991">
        <v>1.7467113350324399</v>
      </c>
      <c r="AH5991">
        <v>1.97654754631412</v>
      </c>
      <c r="AI5991">
        <v>3.3549926617386698</v>
      </c>
      <c r="AJ5991">
        <v>0.73858437208961802</v>
      </c>
      <c r="AK5991">
        <v>12.4684135241167</v>
      </c>
      <c r="AL5991">
        <v>5.4342370562618898</v>
      </c>
    </row>
    <row r="5992" spans="1:38">
      <c r="A5992">
        <v>5990</v>
      </c>
      <c r="B5992">
        <v>-3.8033572449765601E-2</v>
      </c>
      <c r="C5992">
        <v>15.5569188321585</v>
      </c>
      <c r="D5992">
        <v>1.61954672324811</v>
      </c>
      <c r="E5992">
        <v>-2.82326446422877E-2</v>
      </c>
      <c r="F5992">
        <v>14.903246099365999</v>
      </c>
      <c r="G5992">
        <v>1.23083064789384</v>
      </c>
      <c r="H5992">
        <v>-3.3204416061557399E-2</v>
      </c>
      <c r="I5992">
        <v>34.205170666099598</v>
      </c>
      <c r="J5992">
        <v>3.0484048512917901</v>
      </c>
      <c r="K5992">
        <v>-4.61277085165284E-2</v>
      </c>
      <c r="L5992">
        <v>6.8372272213817702</v>
      </c>
      <c r="M5992">
        <v>0.60665938975906197</v>
      </c>
      <c r="N5992">
        <v>-5.3200868860893303E-3</v>
      </c>
      <c r="O5992">
        <v>180.52702126759701</v>
      </c>
      <c r="P5992">
        <v>11.786986067574899</v>
      </c>
      <c r="Q5992">
        <v>7.3638991944965995E-2</v>
      </c>
      <c r="R5992">
        <v>59.332167861679402</v>
      </c>
      <c r="S5992">
        <v>6.25920936629519</v>
      </c>
      <c r="T5992" s="8">
        <f t="shared" si="562"/>
        <v>2455.1637046062892</v>
      </c>
      <c r="U5992" s="9">
        <f t="shared" si="563"/>
        <v>-76.756295393710843</v>
      </c>
      <c r="V5992" s="9" t="b">
        <f t="shared" si="564"/>
        <v>0</v>
      </c>
      <c r="W5992" s="10" t="b">
        <f t="shared" si="561"/>
        <v>0</v>
      </c>
      <c r="X5992" s="49">
        <f t="shared" si="565"/>
        <v>0</v>
      </c>
      <c r="Y5992" s="49">
        <f t="shared" si="566"/>
        <v>1</v>
      </c>
      <c r="AG5992">
        <v>1.61954672324811</v>
      </c>
      <c r="AH5992">
        <v>1.23083064789384</v>
      </c>
      <c r="AI5992">
        <v>3.0484048512917901</v>
      </c>
      <c r="AJ5992">
        <v>0.60665938975906197</v>
      </c>
      <c r="AK5992">
        <v>11.786986067574899</v>
      </c>
      <c r="AL5992">
        <v>6.25920936629519</v>
      </c>
    </row>
    <row r="5993" spans="1:38">
      <c r="A5993">
        <v>5991</v>
      </c>
      <c r="B5993">
        <v>2.05531075332408E-2</v>
      </c>
      <c r="C5993">
        <v>16.495574958843701</v>
      </c>
      <c r="D5993">
        <v>1.69688004650392</v>
      </c>
      <c r="E5993">
        <v>-6.24147375843968E-2</v>
      </c>
      <c r="F5993">
        <v>14.4024301865698</v>
      </c>
      <c r="G5993">
        <v>1.3358850637499899</v>
      </c>
      <c r="H5993">
        <v>8.6639398602373296E-2</v>
      </c>
      <c r="I5993">
        <v>38.560199225747098</v>
      </c>
      <c r="J5993">
        <v>4.4592281401771299</v>
      </c>
      <c r="K5993">
        <v>-8.6716327752775092E-3</v>
      </c>
      <c r="L5993">
        <v>7.0981795388907702</v>
      </c>
      <c r="M5993">
        <v>0.59129757468020505</v>
      </c>
      <c r="N5993">
        <v>-5.65260991898381E-2</v>
      </c>
      <c r="O5993">
        <v>171.51563979336501</v>
      </c>
      <c r="P5993">
        <v>12.9848116821895</v>
      </c>
      <c r="Q5993">
        <v>-3.5807843468656897E-2</v>
      </c>
      <c r="R5993">
        <v>53.181191108234003</v>
      </c>
      <c r="S5993">
        <v>4.5254776232635603</v>
      </c>
      <c r="T5993" s="8">
        <f t="shared" si="562"/>
        <v>2559.3580130564305</v>
      </c>
      <c r="U5993" s="9">
        <f t="shared" si="563"/>
        <v>27.438013056430464</v>
      </c>
      <c r="V5993" s="9" t="b">
        <f t="shared" si="564"/>
        <v>0</v>
      </c>
      <c r="W5993" s="10" t="b">
        <f t="shared" si="561"/>
        <v>0</v>
      </c>
      <c r="X5993" s="49">
        <f t="shared" si="565"/>
        <v>1</v>
      </c>
      <c r="Y5993" s="49">
        <f t="shared" si="566"/>
        <v>0</v>
      </c>
      <c r="AG5993">
        <v>1.69688004650392</v>
      </c>
      <c r="AH5993">
        <v>1.3358850637499899</v>
      </c>
      <c r="AI5993">
        <v>4.4592281401771299</v>
      </c>
      <c r="AJ5993">
        <v>0.59129757468020505</v>
      </c>
      <c r="AK5993">
        <v>12.9848116821895</v>
      </c>
      <c r="AL5993">
        <v>4.5254776232635603</v>
      </c>
    </row>
    <row r="5994" spans="1:38">
      <c r="A5994">
        <v>5992</v>
      </c>
      <c r="B5994">
        <v>-4.4935099378795702E-2</v>
      </c>
      <c r="C5994">
        <v>15.4499219834196</v>
      </c>
      <c r="D5994">
        <v>1.6359845137317399</v>
      </c>
      <c r="E5994">
        <v>1.45459439621527E-2</v>
      </c>
      <c r="F5994">
        <v>15.5546190082155</v>
      </c>
      <c r="G5994">
        <v>1.2929939681811</v>
      </c>
      <c r="H5994">
        <v>3.3171314096100801E-2</v>
      </c>
      <c r="I5994">
        <v>36.552608508307401</v>
      </c>
      <c r="J5994">
        <v>3.3856968336191802</v>
      </c>
      <c r="K5994">
        <v>-3.2054899381799701E-2</v>
      </c>
      <c r="L5994">
        <v>6.9341264379825702</v>
      </c>
      <c r="M5994">
        <v>0.59413706945454603</v>
      </c>
      <c r="N5994">
        <v>-4.4338425234410901E-2</v>
      </c>
      <c r="O5994">
        <v>173.61880681284501</v>
      </c>
      <c r="P5994">
        <v>12.3362714624584</v>
      </c>
      <c r="Q5994">
        <v>1.8062962296271301E-2</v>
      </c>
      <c r="R5994">
        <v>56.124676885895802</v>
      </c>
      <c r="S5994">
        <v>4.7520944297643597</v>
      </c>
      <c r="T5994" s="8">
        <f t="shared" si="562"/>
        <v>2399.7178277209327</v>
      </c>
      <c r="U5994" s="9">
        <f t="shared" si="563"/>
        <v>-132.20217227906733</v>
      </c>
      <c r="V5994" s="9" t="b">
        <f t="shared" si="564"/>
        <v>0</v>
      </c>
      <c r="W5994" s="10" t="b">
        <f t="shared" si="561"/>
        <v>0</v>
      </c>
      <c r="X5994" s="49">
        <f t="shared" si="565"/>
        <v>0</v>
      </c>
      <c r="Y5994" s="49">
        <f t="shared" si="566"/>
        <v>1</v>
      </c>
      <c r="AG5994">
        <v>1.6359845137317399</v>
      </c>
      <c r="AH5994">
        <v>1.2929939681811</v>
      </c>
      <c r="AI5994">
        <v>3.3856968336191802</v>
      </c>
      <c r="AJ5994">
        <v>0.59413706945454603</v>
      </c>
      <c r="AK5994">
        <v>12.3362714624584</v>
      </c>
      <c r="AL5994">
        <v>4.7520944297643597</v>
      </c>
    </row>
    <row r="5995" spans="1:38">
      <c r="A5995">
        <v>5993</v>
      </c>
      <c r="B5995">
        <v>-1.3371994398657099E-3</v>
      </c>
      <c r="C5995">
        <v>16.138405298481</v>
      </c>
      <c r="D5995">
        <v>1.62878288917891</v>
      </c>
      <c r="E5995">
        <v>6.1269085759905698E-3</v>
      </c>
      <c r="F5995">
        <v>15.4242138335179</v>
      </c>
      <c r="G5995">
        <v>1.26720515304599</v>
      </c>
      <c r="H5995">
        <v>-8.4986681314627504E-4</v>
      </c>
      <c r="I5995">
        <v>35.329961475667602</v>
      </c>
      <c r="J5995">
        <v>3.06980926749271</v>
      </c>
      <c r="K5995">
        <v>-3.9173651561897303E-2</v>
      </c>
      <c r="L5995">
        <v>6.8849393931955696</v>
      </c>
      <c r="M5995">
        <v>0.601278737574518</v>
      </c>
      <c r="N5995">
        <v>-4.40314070798783E-2</v>
      </c>
      <c r="O5995">
        <v>173.67211912200901</v>
      </c>
      <c r="P5995">
        <v>12.3231226185352</v>
      </c>
      <c r="Q5995">
        <v>7.5008357817109503E-2</v>
      </c>
      <c r="R5995">
        <v>59.413470961609903</v>
      </c>
      <c r="S5995">
        <v>6.3081854462258304</v>
      </c>
      <c r="T5995" s="8">
        <f t="shared" si="562"/>
        <v>2519.8384112053159</v>
      </c>
      <c r="U5995" s="9">
        <f t="shared" si="563"/>
        <v>-12.081588794684194</v>
      </c>
      <c r="V5995" s="9" t="b">
        <f t="shared" si="564"/>
        <v>0</v>
      </c>
      <c r="W5995" s="10" t="b">
        <f t="shared" si="561"/>
        <v>0</v>
      </c>
      <c r="X5995" s="49">
        <f t="shared" si="565"/>
        <v>0</v>
      </c>
      <c r="Y5995" s="49">
        <f t="shared" si="566"/>
        <v>1</v>
      </c>
      <c r="AG5995">
        <v>1.62878288917891</v>
      </c>
      <c r="AH5995">
        <v>1.26720515304599</v>
      </c>
      <c r="AI5995">
        <v>3.06980926749271</v>
      </c>
      <c r="AJ5995">
        <v>0.601278737574518</v>
      </c>
      <c r="AK5995">
        <v>12.3231226185352</v>
      </c>
      <c r="AL5995">
        <v>6.3081854462258304</v>
      </c>
    </row>
    <row r="5996" spans="1:38">
      <c r="A5996">
        <v>5994</v>
      </c>
      <c r="B5996">
        <v>4.0797153011692497E-2</v>
      </c>
      <c r="C5996">
        <v>16.832915173133099</v>
      </c>
      <c r="D5996">
        <v>1.80426674712861</v>
      </c>
      <c r="E5996">
        <v>0.109850407059635</v>
      </c>
      <c r="F5996">
        <v>17.109983096000001</v>
      </c>
      <c r="G5996">
        <v>2.1732943798253599</v>
      </c>
      <c r="H5996">
        <v>-3.1069427195754701E-4</v>
      </c>
      <c r="I5996">
        <v>35.349015557033702</v>
      </c>
      <c r="J5996">
        <v>3.0732278818291601</v>
      </c>
      <c r="K5996">
        <v>3.5579506069935499E-2</v>
      </c>
      <c r="L5996">
        <v>7.4193354193486796</v>
      </c>
      <c r="M5996">
        <v>0.67091696102711396</v>
      </c>
      <c r="N5996">
        <v>3.6855899559802398E-3</v>
      </c>
      <c r="O5996">
        <v>182.16013187820499</v>
      </c>
      <c r="P5996">
        <v>12.0845948779602</v>
      </c>
      <c r="Q5996">
        <v>-7.7498612088046596E-3</v>
      </c>
      <c r="R5996">
        <v>54.694478645634199</v>
      </c>
      <c r="S5996">
        <v>4.4810194711010203</v>
      </c>
      <c r="T5996" s="8">
        <f t="shared" si="562"/>
        <v>2428.7320318871466</v>
      </c>
      <c r="U5996" s="9">
        <f t="shared" si="563"/>
        <v>-103.18796811285347</v>
      </c>
      <c r="V5996" s="9" t="b">
        <f t="shared" si="564"/>
        <v>0</v>
      </c>
      <c r="W5996" s="10" t="b">
        <f t="shared" si="561"/>
        <v>0</v>
      </c>
      <c r="X5996" s="49">
        <f t="shared" si="565"/>
        <v>0</v>
      </c>
      <c r="Y5996" s="49">
        <f t="shared" si="566"/>
        <v>1</v>
      </c>
      <c r="AG5996">
        <v>1.80426674712861</v>
      </c>
      <c r="AH5996">
        <v>2.1732943798253599</v>
      </c>
      <c r="AI5996">
        <v>3.0732278818291601</v>
      </c>
      <c r="AJ5996">
        <v>0.67091696102711396</v>
      </c>
      <c r="AK5996">
        <v>12.0845948779602</v>
      </c>
      <c r="AL5996">
        <v>4.4810194711010203</v>
      </c>
    </row>
    <row r="5997" spans="1:38">
      <c r="A5997">
        <v>5995</v>
      </c>
      <c r="B5997">
        <v>-4.5334743187181399E-2</v>
      </c>
      <c r="C5997">
        <v>15.4437487513881</v>
      </c>
      <c r="D5997">
        <v>1.63620006143483</v>
      </c>
      <c r="E5997">
        <v>9.4951730593656095E-2</v>
      </c>
      <c r="F5997">
        <v>16.8569565541594</v>
      </c>
      <c r="G5997">
        <v>1.97684063097612</v>
      </c>
      <c r="H5997">
        <v>-1.09798712401419E-2</v>
      </c>
      <c r="I5997">
        <v>34.973875431151797</v>
      </c>
      <c r="J5997">
        <v>3.0352567780923101</v>
      </c>
      <c r="K5997">
        <v>2.01797804616866E-2</v>
      </c>
      <c r="L5997">
        <v>7.3059549444836902</v>
      </c>
      <c r="M5997">
        <v>0.63141479664237299</v>
      </c>
      <c r="N5997">
        <v>-4.52083202801477E-2</v>
      </c>
      <c r="O5997">
        <v>173.46784234409299</v>
      </c>
      <c r="P5997">
        <v>12.377429706559001</v>
      </c>
      <c r="Q5997">
        <v>-0.102539421822206</v>
      </c>
      <c r="R5997">
        <v>49.748146413141498</v>
      </c>
      <c r="S5997">
        <v>5.7827498584268202</v>
      </c>
      <c r="T5997" s="8">
        <f t="shared" si="562"/>
        <v>2543.9891832131452</v>
      </c>
      <c r="U5997" s="9">
        <f t="shared" si="563"/>
        <v>12.069183213145152</v>
      </c>
      <c r="V5997" s="9" t="b">
        <f t="shared" si="564"/>
        <v>0</v>
      </c>
      <c r="W5997" s="10" t="b">
        <f t="shared" si="561"/>
        <v>0</v>
      </c>
      <c r="X5997" s="49">
        <f t="shared" si="565"/>
        <v>1</v>
      </c>
      <c r="Y5997" s="49">
        <f t="shared" si="566"/>
        <v>0</v>
      </c>
      <c r="AG5997">
        <v>1.63620006143483</v>
      </c>
      <c r="AH5997">
        <v>1.97684063097612</v>
      </c>
      <c r="AI5997">
        <v>3.0352567780923101</v>
      </c>
      <c r="AJ5997">
        <v>0.63141479664237299</v>
      </c>
      <c r="AK5997">
        <v>12.377429706559001</v>
      </c>
      <c r="AL5997">
        <v>5.7827498584268202</v>
      </c>
    </row>
    <row r="5998" spans="1:38">
      <c r="A5998">
        <v>5996</v>
      </c>
      <c r="B5998">
        <v>3.7006449449716802E-2</v>
      </c>
      <c r="C5998">
        <v>16.7692273686846</v>
      </c>
      <c r="D5998">
        <v>1.7836404644530901</v>
      </c>
      <c r="E5998">
        <v>-8.4865141243567494E-3</v>
      </c>
      <c r="F5998">
        <v>15.2004522205154</v>
      </c>
      <c r="G5998">
        <v>1.2333783704165699</v>
      </c>
      <c r="H5998">
        <v>8.6904618744901505E-3</v>
      </c>
      <c r="I5998">
        <v>35.668633874903897</v>
      </c>
      <c r="J5998">
        <v>3.1313819975770101</v>
      </c>
      <c r="K5998">
        <v>-4.62759199559694E-2</v>
      </c>
      <c r="L5998">
        <v>6.8362139411852203</v>
      </c>
      <c r="M5998">
        <v>0.60771296740453096</v>
      </c>
      <c r="N5998">
        <v>-1.4652434347448E-2</v>
      </c>
      <c r="O5998">
        <v>178.85011727481501</v>
      </c>
      <c r="P5998">
        <v>11.7062455661766</v>
      </c>
      <c r="Q5998">
        <v>6.6088685327018101E-2</v>
      </c>
      <c r="R5998">
        <v>58.885878732037199</v>
      </c>
      <c r="S5998">
        <v>5.9922344530255804</v>
      </c>
      <c r="T5998" s="8">
        <f t="shared" si="562"/>
        <v>2445.4593819053384</v>
      </c>
      <c r="U5998" s="9">
        <f t="shared" si="563"/>
        <v>-86.46061809466164</v>
      </c>
      <c r="V5998" s="9" t="b">
        <f t="shared" si="564"/>
        <v>0</v>
      </c>
      <c r="W5998" s="10" t="b">
        <f t="shared" si="561"/>
        <v>0</v>
      </c>
      <c r="X5998" s="49">
        <f t="shared" si="565"/>
        <v>0</v>
      </c>
      <c r="Y5998" s="49">
        <f t="shared" si="566"/>
        <v>1</v>
      </c>
      <c r="AG5998">
        <v>1.7836404644530901</v>
      </c>
      <c r="AH5998">
        <v>1.2333783704165699</v>
      </c>
      <c r="AI5998">
        <v>3.1313819975770101</v>
      </c>
      <c r="AJ5998">
        <v>0.60771296740453096</v>
      </c>
      <c r="AK5998">
        <v>11.7062455661766</v>
      </c>
      <c r="AL5998">
        <v>5.9922344530255804</v>
      </c>
    </row>
    <row r="5999" spans="1:38">
      <c r="A5999">
        <v>5997</v>
      </c>
      <c r="B5999">
        <v>-3.8768827483224898E-3</v>
      </c>
      <c r="C5999">
        <v>16.0974708621738</v>
      </c>
      <c r="D5999">
        <v>1.6224551931031399</v>
      </c>
      <c r="E5999">
        <v>2.0040256404255798E-2</v>
      </c>
      <c r="F5999">
        <v>15.6403161528269</v>
      </c>
      <c r="G5999">
        <v>1.3188654103311499</v>
      </c>
      <c r="H5999">
        <v>-7.83775042478029E-3</v>
      </c>
      <c r="I5999">
        <v>35.0839404012995</v>
      </c>
      <c r="J5999">
        <v>3.0376082159757201</v>
      </c>
      <c r="K5999">
        <v>1.47442456360655E-2</v>
      </c>
      <c r="L5999">
        <v>7.2663509040276297</v>
      </c>
      <c r="M5999">
        <v>0.62022349929311704</v>
      </c>
      <c r="N5999">
        <v>-3.0368380825887501E-2</v>
      </c>
      <c r="O5999">
        <v>176.061290332563</v>
      </c>
      <c r="P5999">
        <v>11.855960401576599</v>
      </c>
      <c r="Q5999">
        <v>3.6380889212891003E-2</v>
      </c>
      <c r="R5999">
        <v>57.162238592719397</v>
      </c>
      <c r="S5999">
        <v>5.1109897364977996</v>
      </c>
      <c r="T5999" s="8">
        <f t="shared" si="562"/>
        <v>2356.6102456777526</v>
      </c>
      <c r="U5999" s="9">
        <f t="shared" si="563"/>
        <v>-175.3097543222475</v>
      </c>
      <c r="V5999" s="9" t="b">
        <f t="shared" si="564"/>
        <v>0</v>
      </c>
      <c r="W5999" s="10" t="b">
        <f t="shared" si="561"/>
        <v>0</v>
      </c>
      <c r="X5999" s="49">
        <f t="shared" si="565"/>
        <v>0</v>
      </c>
      <c r="Y5999" s="49">
        <f t="shared" si="566"/>
        <v>1</v>
      </c>
      <c r="AG5999">
        <v>1.6224551931031399</v>
      </c>
      <c r="AH5999">
        <v>1.3188654103311499</v>
      </c>
      <c r="AI5999">
        <v>3.0376082159757201</v>
      </c>
      <c r="AJ5999">
        <v>0.62022349929311704</v>
      </c>
      <c r="AK5999">
        <v>11.855960401576599</v>
      </c>
      <c r="AL5999">
        <v>5.1109897364977996</v>
      </c>
    </row>
    <row r="6000" spans="1:38">
      <c r="A6000">
        <v>5998</v>
      </c>
      <c r="B6000">
        <v>-9.1999715846856997E-2</v>
      </c>
      <c r="C6000">
        <v>14.739623404958399</v>
      </c>
      <c r="D6000">
        <v>1.8384951328801</v>
      </c>
      <c r="E6000">
        <v>7.4869152795802696E-2</v>
      </c>
      <c r="F6000">
        <v>16.5218020600126</v>
      </c>
      <c r="G6000">
        <v>1.74323791267185</v>
      </c>
      <c r="H6000">
        <v>1.5314727941071801E-2</v>
      </c>
      <c r="I6000">
        <v>35.905696712701904</v>
      </c>
      <c r="J6000">
        <v>3.1778609458951301</v>
      </c>
      <c r="K6000">
        <v>4.1939395353818E-2</v>
      </c>
      <c r="L6000">
        <v>7.4666719391319001</v>
      </c>
      <c r="M6000">
        <v>0.69175435456538403</v>
      </c>
      <c r="N6000">
        <v>-5.3973711028751599E-2</v>
      </c>
      <c r="O6000">
        <v>171.95397344265601</v>
      </c>
      <c r="P6000">
        <v>12.817316510605799</v>
      </c>
      <c r="Q6000">
        <v>8.1714202182671294E-2</v>
      </c>
      <c r="R6000">
        <v>59.813227304976898</v>
      </c>
      <c r="S6000">
        <v>6.5773265660211999</v>
      </c>
      <c r="T6000" s="8">
        <f t="shared" si="562"/>
        <v>2684.5991422639463</v>
      </c>
      <c r="U6000" s="9">
        <f t="shared" si="563"/>
        <v>152.67914226394623</v>
      </c>
      <c r="V6000" s="9" t="b">
        <f t="shared" si="564"/>
        <v>0</v>
      </c>
      <c r="W6000" s="10" t="b">
        <f t="shared" si="561"/>
        <v>0</v>
      </c>
      <c r="X6000" s="49">
        <f t="shared" si="565"/>
        <v>1</v>
      </c>
      <c r="Y6000" s="49">
        <f t="shared" si="566"/>
        <v>0</v>
      </c>
      <c r="AG6000">
        <v>1.8384951328801</v>
      </c>
      <c r="AH6000">
        <v>1.74323791267185</v>
      </c>
      <c r="AI6000">
        <v>3.1778609458951301</v>
      </c>
      <c r="AJ6000">
        <v>0.69175435456538403</v>
      </c>
      <c r="AK6000">
        <v>12.817316510605799</v>
      </c>
      <c r="AL6000">
        <v>6.5773265660211999</v>
      </c>
    </row>
    <row r="6001" spans="1:38">
      <c r="A6001">
        <v>5999</v>
      </c>
      <c r="B6001">
        <v>-2.42767578346712E-2</v>
      </c>
      <c r="C6001">
        <v>15.7724113271825</v>
      </c>
      <c r="D6001">
        <v>1.6078457691213099</v>
      </c>
      <c r="E6001">
        <v>-2.9503565058480501E-2</v>
      </c>
      <c r="F6001">
        <v>14.884317290683301</v>
      </c>
      <c r="G6001">
        <v>1.2347585292818299</v>
      </c>
      <c r="H6001">
        <v>1.41332717274593E-2</v>
      </c>
      <c r="I6001">
        <v>35.8633007536327</v>
      </c>
      <c r="J6001">
        <v>3.1670104488475501</v>
      </c>
      <c r="K6001">
        <v>9.8800542591373705E-2</v>
      </c>
      <c r="L6001">
        <v>7.9035381283828299</v>
      </c>
      <c r="M6001">
        <v>0.95498747881690205</v>
      </c>
      <c r="N6001">
        <v>-4.4118392731491499E-2</v>
      </c>
      <c r="O6001">
        <v>173.657012796586</v>
      </c>
      <c r="P6001">
        <v>12.325635177767801</v>
      </c>
      <c r="Q6001">
        <v>-6.2553806407882995E-2</v>
      </c>
      <c r="R6001">
        <v>51.777661977326296</v>
      </c>
      <c r="S6001">
        <v>4.8425231156423703</v>
      </c>
      <c r="T6001" s="8">
        <f t="shared" si="562"/>
        <v>2413.2760519477765</v>
      </c>
      <c r="U6001" s="9">
        <f t="shared" si="563"/>
        <v>-118.64394805222355</v>
      </c>
      <c r="V6001" s="9" t="b">
        <f t="shared" si="564"/>
        <v>0</v>
      </c>
      <c r="W6001" s="10" t="b">
        <f t="shared" si="561"/>
        <v>0</v>
      </c>
      <c r="X6001" s="49">
        <f t="shared" si="565"/>
        <v>0</v>
      </c>
      <c r="Y6001" s="49">
        <f t="shared" si="566"/>
        <v>1</v>
      </c>
      <c r="AG6001">
        <v>1.6078457691213099</v>
      </c>
      <c r="AH6001">
        <v>1.2347585292818299</v>
      </c>
      <c r="AI6001">
        <v>3.1670104488475501</v>
      </c>
      <c r="AJ6001">
        <v>0.95498747881690205</v>
      </c>
      <c r="AK6001">
        <v>12.325635177767801</v>
      </c>
      <c r="AL6001">
        <v>4.8425231156423703</v>
      </c>
    </row>
    <row r="6002" spans="1:38">
      <c r="A6002">
        <v>6000</v>
      </c>
      <c r="B6002">
        <v>7.7078148504113103E-3</v>
      </c>
      <c r="C6002">
        <v>16.285039559817001</v>
      </c>
      <c r="D6002">
        <v>1.65212420563197</v>
      </c>
      <c r="E6002">
        <v>-4.2246461129792898E-2</v>
      </c>
      <c r="F6002">
        <v>14.695851333680899</v>
      </c>
      <c r="G6002">
        <v>1.2588621180791999</v>
      </c>
      <c r="H6002">
        <v>5.4401514955840599E-2</v>
      </c>
      <c r="I6002">
        <v>37.336923856317497</v>
      </c>
      <c r="J6002">
        <v>3.7327087904781</v>
      </c>
      <c r="K6002">
        <v>-9.0176456753829307E-2</v>
      </c>
      <c r="L6002">
        <v>6.5425927000082202</v>
      </c>
      <c r="M6002">
        <v>0.71418289307157001</v>
      </c>
      <c r="N6002">
        <v>-2.2507996176956899E-2</v>
      </c>
      <c r="O6002">
        <v>177.45065310572201</v>
      </c>
      <c r="P6002">
        <v>11.698126645469801</v>
      </c>
      <c r="Q6002">
        <v>-9.7783599273226093E-2</v>
      </c>
      <c r="R6002">
        <v>49.985303260566397</v>
      </c>
      <c r="S6002">
        <v>5.6495334286541699</v>
      </c>
      <c r="T6002" s="8">
        <f t="shared" si="562"/>
        <v>2470.5538081384811</v>
      </c>
      <c r="U6002" s="9">
        <f t="shared" si="563"/>
        <v>-61.366191861518928</v>
      </c>
      <c r="V6002" s="9" t="b">
        <f t="shared" si="564"/>
        <v>0</v>
      </c>
      <c r="W6002" s="10" t="b">
        <f t="shared" si="561"/>
        <v>0</v>
      </c>
      <c r="X6002" s="49">
        <f t="shared" si="565"/>
        <v>0</v>
      </c>
      <c r="Y6002" s="49">
        <f t="shared" si="566"/>
        <v>1</v>
      </c>
      <c r="AG6002">
        <v>1.65212420563197</v>
      </c>
      <c r="AH6002">
        <v>1.2588621180791999</v>
      </c>
      <c r="AI6002">
        <v>3.7327087904781</v>
      </c>
      <c r="AJ6002">
        <v>0.71418289307157001</v>
      </c>
      <c r="AK6002">
        <v>11.698126645469801</v>
      </c>
      <c r="AL6002">
        <v>5.6495334286541699</v>
      </c>
    </row>
    <row r="6003" spans="1:38">
      <c r="A6003">
        <v>6001</v>
      </c>
      <c r="B6003">
        <v>-2.32367643530197E-2</v>
      </c>
      <c r="C6003">
        <v>15.7888230647235</v>
      </c>
      <c r="D6003">
        <v>1.60847126728152</v>
      </c>
      <c r="E6003">
        <v>-4.5047540328230398E-2</v>
      </c>
      <c r="F6003">
        <v>14.654744688568099</v>
      </c>
      <c r="G6003">
        <v>1.26679643781928</v>
      </c>
      <c r="H6003">
        <v>-5.5025959681330103E-3</v>
      </c>
      <c r="I6003">
        <v>35.1659625510067</v>
      </c>
      <c r="J6003">
        <v>3.04702402033005</v>
      </c>
      <c r="K6003">
        <v>4.44540073206523E-2</v>
      </c>
      <c r="L6003">
        <v>7.4854713484461399</v>
      </c>
      <c r="M6003">
        <v>0.70098876324676296</v>
      </c>
      <c r="N6003">
        <v>6.1200665260051003E-2</v>
      </c>
      <c r="O6003">
        <v>192.94423725703899</v>
      </c>
      <c r="P6003">
        <v>16.914385283447501</v>
      </c>
      <c r="Q6003">
        <v>3.8857140339489699E-2</v>
      </c>
      <c r="R6003">
        <v>57.303962049449702</v>
      </c>
      <c r="S6003">
        <v>5.1738117749205301</v>
      </c>
      <c r="T6003" s="8">
        <f t="shared" si="562"/>
        <v>2871.1477547045647</v>
      </c>
      <c r="U6003" s="9">
        <f t="shared" si="563"/>
        <v>339.22775470456463</v>
      </c>
      <c r="V6003" s="9" t="b">
        <f t="shared" si="564"/>
        <v>0</v>
      </c>
      <c r="W6003" s="10" t="b">
        <f t="shared" si="561"/>
        <v>0</v>
      </c>
      <c r="X6003" s="49">
        <f t="shared" si="565"/>
        <v>1</v>
      </c>
      <c r="Y6003" s="49">
        <f t="shared" si="566"/>
        <v>0</v>
      </c>
      <c r="AG6003">
        <v>1.60847126728152</v>
      </c>
      <c r="AH6003">
        <v>1.26679643781928</v>
      </c>
      <c r="AI6003">
        <v>3.04702402033005</v>
      </c>
      <c r="AJ6003">
        <v>0.70098876324676296</v>
      </c>
      <c r="AK6003">
        <v>16.914385283447501</v>
      </c>
      <c r="AL6003">
        <v>5.1738117749205301</v>
      </c>
    </row>
    <row r="6004" spans="1:38">
      <c r="A6004">
        <v>6002</v>
      </c>
      <c r="B6004">
        <v>7.5921495452284703E-3</v>
      </c>
      <c r="C6004">
        <v>16.283156054676599</v>
      </c>
      <c r="D6004">
        <v>1.65225019121092</v>
      </c>
      <c r="E6004">
        <v>9.2755401700850594E-3</v>
      </c>
      <c r="F6004">
        <v>15.4728555377259</v>
      </c>
      <c r="G6004">
        <v>1.2769843262399201</v>
      </c>
      <c r="H6004">
        <v>-5.6313797052165201E-2</v>
      </c>
      <c r="I6004">
        <v>33.423773917588797</v>
      </c>
      <c r="J6004">
        <v>3.1936156038400201</v>
      </c>
      <c r="K6004">
        <v>-4.9367262367744802E-2</v>
      </c>
      <c r="L6004">
        <v>6.8151134942498102</v>
      </c>
      <c r="M6004">
        <v>0.61152807706532397</v>
      </c>
      <c r="N6004">
        <v>-4.5621077644170803E-2</v>
      </c>
      <c r="O6004">
        <v>173.39625698945201</v>
      </c>
      <c r="P6004">
        <v>12.396183705146001</v>
      </c>
      <c r="Q6004">
        <v>7.0937913308767697E-2</v>
      </c>
      <c r="R6004">
        <v>59.172123254468403</v>
      </c>
      <c r="S6004">
        <v>6.1629067372583899</v>
      </c>
      <c r="T6004" s="8">
        <f t="shared" si="562"/>
        <v>2529.346864076057</v>
      </c>
      <c r="U6004" s="9">
        <f t="shared" si="563"/>
        <v>-2.5731359239430276</v>
      </c>
      <c r="V6004" s="9" t="b">
        <f t="shared" si="564"/>
        <v>0</v>
      </c>
      <c r="W6004" s="10" t="b">
        <f t="shared" si="561"/>
        <v>0</v>
      </c>
      <c r="X6004" s="49">
        <f t="shared" si="565"/>
        <v>0</v>
      </c>
      <c r="Y6004" s="49">
        <f t="shared" si="566"/>
        <v>1</v>
      </c>
      <c r="AG6004">
        <v>1.65225019121092</v>
      </c>
      <c r="AH6004">
        <v>1.2769843262399201</v>
      </c>
      <c r="AI6004">
        <v>3.1936156038400201</v>
      </c>
      <c r="AJ6004">
        <v>0.61152807706532397</v>
      </c>
      <c r="AK6004">
        <v>12.396183705146001</v>
      </c>
      <c r="AL6004">
        <v>6.1629067372583899</v>
      </c>
    </row>
    <row r="6005" spans="1:38">
      <c r="A6005">
        <v>6003</v>
      </c>
      <c r="B6005">
        <v>4.8054048357652097E-2</v>
      </c>
      <c r="C6005">
        <v>16.9555141829732</v>
      </c>
      <c r="D6005">
        <v>1.8551014474780301</v>
      </c>
      <c r="E6005">
        <v>6.1386552847250697E-2</v>
      </c>
      <c r="F6005">
        <v>16.300540157017402</v>
      </c>
      <c r="G6005">
        <v>1.6119248739529399</v>
      </c>
      <c r="H6005">
        <v>-7.4111546285296495E-2</v>
      </c>
      <c r="I6005">
        <v>32.834168360438099</v>
      </c>
      <c r="J6005">
        <v>3.3797931268157999</v>
      </c>
      <c r="K6005">
        <v>-3.5825411682609103E-2</v>
      </c>
      <c r="L6005">
        <v>6.9080304574772304</v>
      </c>
      <c r="M6005">
        <v>0.59854477467276601</v>
      </c>
      <c r="N6005">
        <v>2.3292130300927801E-2</v>
      </c>
      <c r="O6005">
        <v>185.76690447822</v>
      </c>
      <c r="P6005">
        <v>13.1290876779378</v>
      </c>
      <c r="Q6005">
        <v>1.6142805124316501E-2</v>
      </c>
      <c r="R6005">
        <v>56.017012084799802</v>
      </c>
      <c r="S6005">
        <v>4.7201017612280696</v>
      </c>
      <c r="T6005" s="8">
        <f t="shared" si="562"/>
        <v>2529.4553662085405</v>
      </c>
      <c r="U6005" s="9">
        <f t="shared" si="563"/>
        <v>-2.4646337914596188</v>
      </c>
      <c r="V6005" s="9" t="b">
        <f t="shared" si="564"/>
        <v>0</v>
      </c>
      <c r="W6005" s="10" t="b">
        <f t="shared" si="561"/>
        <v>0</v>
      </c>
      <c r="X6005" s="49">
        <f t="shared" si="565"/>
        <v>0</v>
      </c>
      <c r="Y6005" s="49">
        <f t="shared" si="566"/>
        <v>1</v>
      </c>
      <c r="AG6005">
        <v>1.8551014474780301</v>
      </c>
      <c r="AH6005">
        <v>1.6119248739529399</v>
      </c>
      <c r="AI6005">
        <v>3.3797931268157999</v>
      </c>
      <c r="AJ6005">
        <v>0.59854477467276601</v>
      </c>
      <c r="AK6005">
        <v>13.1290876779378</v>
      </c>
      <c r="AL6005">
        <v>4.7201017612280696</v>
      </c>
    </row>
    <row r="6006" spans="1:38">
      <c r="A6006">
        <v>6004</v>
      </c>
      <c r="B6006">
        <v>7.1665146879072803E-3</v>
      </c>
      <c r="C6006">
        <v>16.276226850632501</v>
      </c>
      <c r="D6006">
        <v>1.65060638719346</v>
      </c>
      <c r="E6006">
        <v>-4.2632632812247002E-2</v>
      </c>
      <c r="F6006">
        <v>14.690177307690799</v>
      </c>
      <c r="G6006">
        <v>1.2614500866429501</v>
      </c>
      <c r="H6006">
        <v>-2.4241938896873601E-3</v>
      </c>
      <c r="I6006">
        <v>35.274384320492501</v>
      </c>
      <c r="J6006">
        <v>3.0631507529918398</v>
      </c>
      <c r="K6006">
        <v>-5.8610326541637198E-2</v>
      </c>
      <c r="L6006">
        <v>6.7524111899908101</v>
      </c>
      <c r="M6006">
        <v>0.63024176459421299</v>
      </c>
      <c r="N6006">
        <v>-3.6169608570300299E-2</v>
      </c>
      <c r="O6006">
        <v>175.04287557450701</v>
      </c>
      <c r="P6006">
        <v>11.995576300827</v>
      </c>
      <c r="Q6006">
        <v>2.2395911636791901E-2</v>
      </c>
      <c r="R6006">
        <v>56.3683898843354</v>
      </c>
      <c r="S6006">
        <v>4.8303472299146204</v>
      </c>
      <c r="T6006" s="8">
        <f t="shared" si="562"/>
        <v>2343.1372522164083</v>
      </c>
      <c r="U6006" s="9">
        <f t="shared" si="563"/>
        <v>-188.78274778359173</v>
      </c>
      <c r="V6006" s="9" t="b">
        <f t="shared" si="564"/>
        <v>0</v>
      </c>
      <c r="W6006" s="10" t="b">
        <f t="shared" si="561"/>
        <v>0</v>
      </c>
      <c r="X6006" s="49">
        <f t="shared" si="565"/>
        <v>0</v>
      </c>
      <c r="Y6006" s="49">
        <f t="shared" si="566"/>
        <v>1</v>
      </c>
      <c r="AG6006">
        <v>1.65060638719346</v>
      </c>
      <c r="AH6006">
        <v>1.2614500866429501</v>
      </c>
      <c r="AI6006">
        <v>3.0631507529918398</v>
      </c>
      <c r="AJ6006">
        <v>0.63024176459421299</v>
      </c>
      <c r="AK6006">
        <v>11.995576300827</v>
      </c>
      <c r="AL6006">
        <v>4.8303472299146204</v>
      </c>
    </row>
    <row r="6007" spans="1:38">
      <c r="A6007">
        <v>6005</v>
      </c>
      <c r="B6007">
        <v>-3.4445171162480102E-2</v>
      </c>
      <c r="C6007">
        <v>15.612843579930299</v>
      </c>
      <c r="D6007">
        <v>1.61331135167775</v>
      </c>
      <c r="E6007">
        <v>1.6828498200279599E-2</v>
      </c>
      <c r="F6007">
        <v>15.5901638208039</v>
      </c>
      <c r="G6007">
        <v>1.3021934429811399</v>
      </c>
      <c r="H6007">
        <v>-1.0594112750419001E-2</v>
      </c>
      <c r="I6007">
        <v>34.987369503076998</v>
      </c>
      <c r="J6007">
        <v>3.0344159059176499</v>
      </c>
      <c r="K6007">
        <v>3.4620146165581601E-2</v>
      </c>
      <c r="L6007">
        <v>7.4122210196109899</v>
      </c>
      <c r="M6007">
        <v>0.66592597836114698</v>
      </c>
      <c r="N6007">
        <v>-2.10600785879691E-2</v>
      </c>
      <c r="O6007">
        <v>177.707773126912</v>
      </c>
      <c r="P6007">
        <v>11.685985782997401</v>
      </c>
      <c r="Q6007">
        <v>-2.7093421178707802E-2</v>
      </c>
      <c r="R6007">
        <v>53.646659664533502</v>
      </c>
      <c r="S6007">
        <v>4.4676940383264903</v>
      </c>
      <c r="T6007" s="8">
        <f t="shared" si="562"/>
        <v>2276.9526500261577</v>
      </c>
      <c r="U6007" s="9">
        <f t="shared" si="563"/>
        <v>-254.96734997384237</v>
      </c>
      <c r="V6007" s="9" t="b">
        <f t="shared" si="564"/>
        <v>1</v>
      </c>
      <c r="W6007" s="10" t="b">
        <f t="shared" si="561"/>
        <v>1</v>
      </c>
      <c r="X6007" s="49">
        <f t="shared" si="565"/>
        <v>0</v>
      </c>
      <c r="Y6007" s="49">
        <f t="shared" si="566"/>
        <v>1</v>
      </c>
      <c r="AG6007">
        <v>1.61331135167775</v>
      </c>
      <c r="AH6007">
        <v>1.3021934429811399</v>
      </c>
      <c r="AI6007">
        <v>3.0344159059176499</v>
      </c>
      <c r="AJ6007">
        <v>0.66592597836114698</v>
      </c>
      <c r="AK6007">
        <v>11.685985782997401</v>
      </c>
      <c r="AL6007">
        <v>4.4676940383264903</v>
      </c>
    </row>
    <row r="6008" spans="1:38">
      <c r="A6008">
        <v>6006</v>
      </c>
      <c r="B6008">
        <v>4.1278156000873797E-2</v>
      </c>
      <c r="C6008">
        <v>16.841013803224499</v>
      </c>
      <c r="D6008">
        <v>1.8068529252482399</v>
      </c>
      <c r="E6008">
        <v>7.1477412325239006E-2</v>
      </c>
      <c r="F6008">
        <v>16.4658593205756</v>
      </c>
      <c r="G6008">
        <v>1.7084025714471101</v>
      </c>
      <c r="H6008">
        <v>-7.7665976282779202E-3</v>
      </c>
      <c r="I6008">
        <v>35.086436810583599</v>
      </c>
      <c r="J6008">
        <v>3.03657078693695</v>
      </c>
      <c r="K6008">
        <v>-5.1268777879812197E-2</v>
      </c>
      <c r="L6008">
        <v>6.8021667633298604</v>
      </c>
      <c r="M6008">
        <v>0.61611472438706905</v>
      </c>
      <c r="N6008">
        <v>-2.1532873454196799E-2</v>
      </c>
      <c r="O6008">
        <v>177.62377366291099</v>
      </c>
      <c r="P6008">
        <v>11.685706181587101</v>
      </c>
      <c r="Q6008">
        <v>1.0549329427090999E-2</v>
      </c>
      <c r="R6008">
        <v>55.704556958796601</v>
      </c>
      <c r="S6008">
        <v>4.6461931069003102</v>
      </c>
      <c r="T6008" s="8">
        <f t="shared" si="562"/>
        <v>2349.9840296506777</v>
      </c>
      <c r="U6008" s="9">
        <f t="shared" si="563"/>
        <v>-181.93597034932236</v>
      </c>
      <c r="V6008" s="9" t="b">
        <f t="shared" si="564"/>
        <v>0</v>
      </c>
      <c r="W6008" s="10" t="b">
        <f t="shared" si="561"/>
        <v>0</v>
      </c>
      <c r="X6008" s="49">
        <f t="shared" si="565"/>
        <v>0</v>
      </c>
      <c r="Y6008" s="49">
        <f t="shared" si="566"/>
        <v>1</v>
      </c>
      <c r="AG6008">
        <v>1.8068529252482399</v>
      </c>
      <c r="AH6008">
        <v>1.7084025714471101</v>
      </c>
      <c r="AI6008">
        <v>3.03657078693695</v>
      </c>
      <c r="AJ6008">
        <v>0.61611472438706905</v>
      </c>
      <c r="AK6008">
        <v>11.685706181587101</v>
      </c>
      <c r="AL6008">
        <v>4.6461931069003102</v>
      </c>
    </row>
    <row r="6009" spans="1:38">
      <c r="A6009">
        <v>6007</v>
      </c>
      <c r="B6009">
        <v>-3.2734975169676897E-2</v>
      </c>
      <c r="C6009">
        <v>15.6395674474691</v>
      </c>
      <c r="D6009">
        <v>1.60978819391756</v>
      </c>
      <c r="E6009">
        <v>7.4397542083032897E-2</v>
      </c>
      <c r="F6009">
        <v>16.5140120382401</v>
      </c>
      <c r="G6009">
        <v>1.7385818775911399</v>
      </c>
      <c r="H6009">
        <v>1.20839306303278E-2</v>
      </c>
      <c r="I6009">
        <v>35.789879875427097</v>
      </c>
      <c r="J6009">
        <v>3.1541143273996499</v>
      </c>
      <c r="K6009">
        <v>-5.62203793469866E-2</v>
      </c>
      <c r="L6009">
        <v>6.7685683959153096</v>
      </c>
      <c r="M6009">
        <v>0.62517655536636196</v>
      </c>
      <c r="N6009">
        <v>1.4135235853917801E-2</v>
      </c>
      <c r="O6009">
        <v>184.07362098290301</v>
      </c>
      <c r="P6009">
        <v>12.542849824925099</v>
      </c>
      <c r="Q6009">
        <v>-6.8760763234263902E-2</v>
      </c>
      <c r="R6009">
        <v>51.457275605658602</v>
      </c>
      <c r="S6009">
        <v>4.9487724711663201</v>
      </c>
      <c r="T6009" s="8">
        <f t="shared" si="562"/>
        <v>2461.9283250366129</v>
      </c>
      <c r="U6009" s="9">
        <f t="shared" si="563"/>
        <v>-69.99167496338714</v>
      </c>
      <c r="V6009" s="9" t="b">
        <f t="shared" si="564"/>
        <v>0</v>
      </c>
      <c r="W6009" s="10" t="b">
        <f t="shared" si="561"/>
        <v>0</v>
      </c>
      <c r="X6009" s="49">
        <f t="shared" si="565"/>
        <v>0</v>
      </c>
      <c r="Y6009" s="49">
        <f t="shared" si="566"/>
        <v>1</v>
      </c>
      <c r="AG6009">
        <v>1.60978819391756</v>
      </c>
      <c r="AH6009">
        <v>1.7385818775911399</v>
      </c>
      <c r="AI6009">
        <v>3.1541143273996499</v>
      </c>
      <c r="AJ6009">
        <v>0.62517655536636196</v>
      </c>
      <c r="AK6009">
        <v>12.542849824925099</v>
      </c>
      <c r="AL6009">
        <v>4.9487724711663201</v>
      </c>
    </row>
    <row r="6010" spans="1:38">
      <c r="A6010">
        <v>6008</v>
      </c>
      <c r="B6010">
        <v>8.9582814624324894E-2</v>
      </c>
      <c r="C6010">
        <v>17.6744813512544</v>
      </c>
      <c r="D6010">
        <v>2.2336863489651999</v>
      </c>
      <c r="E6010">
        <v>-1.16212005803007E-2</v>
      </c>
      <c r="F6010">
        <v>15.1528781726335</v>
      </c>
      <c r="G6010">
        <v>1.2319801479626999</v>
      </c>
      <c r="H6010">
        <v>-2.5392825936654099E-2</v>
      </c>
      <c r="I6010">
        <v>34.473413778081998</v>
      </c>
      <c r="J6010">
        <v>3.0288892187325098</v>
      </c>
      <c r="K6010">
        <v>9.7304505238215797E-3</v>
      </c>
      <c r="L6010">
        <v>7.2300100882118699</v>
      </c>
      <c r="M6010">
        <v>0.61248563953933799</v>
      </c>
      <c r="N6010">
        <v>-6.2422949356573196E-3</v>
      </c>
      <c r="O6010">
        <v>180.360614538026</v>
      </c>
      <c r="P6010">
        <v>11.7767503364717</v>
      </c>
      <c r="Q6010">
        <v>3.19654214020249E-2</v>
      </c>
      <c r="R6010">
        <v>56.910396976656799</v>
      </c>
      <c r="S6010">
        <v>5.0135225061892497</v>
      </c>
      <c r="T6010" s="8">
        <f t="shared" si="562"/>
        <v>2389.7314197860696</v>
      </c>
      <c r="U6010" s="9">
        <f t="shared" si="563"/>
        <v>-142.18858021393044</v>
      </c>
      <c r="V6010" s="9" t="b">
        <f t="shared" si="564"/>
        <v>0</v>
      </c>
      <c r="W6010" s="10" t="b">
        <f t="shared" si="561"/>
        <v>0</v>
      </c>
      <c r="X6010" s="49">
        <f t="shared" si="565"/>
        <v>0</v>
      </c>
      <c r="Y6010" s="49">
        <f t="shared" si="566"/>
        <v>1</v>
      </c>
      <c r="AG6010">
        <v>2.2336863489651999</v>
      </c>
      <c r="AH6010">
        <v>1.2319801479626999</v>
      </c>
      <c r="AI6010">
        <v>3.0288892187325098</v>
      </c>
      <c r="AJ6010">
        <v>0.61248563953933799</v>
      </c>
      <c r="AK6010">
        <v>11.7767503364717</v>
      </c>
      <c r="AL6010">
        <v>5.0135225061892497</v>
      </c>
    </row>
    <row r="6011" spans="1:38">
      <c r="A6011">
        <v>6009</v>
      </c>
      <c r="B6011">
        <v>-9.7694794317548708E-3</v>
      </c>
      <c r="C6011">
        <v>16.002893884416299</v>
      </c>
      <c r="D6011">
        <v>1.6131040983986999</v>
      </c>
      <c r="E6011">
        <v>-5.7662880228938403E-2</v>
      </c>
      <c r="F6011">
        <v>14.4710313427573</v>
      </c>
      <c r="G6011">
        <v>1.31460649157308</v>
      </c>
      <c r="H6011">
        <v>-5.3890320989885401E-2</v>
      </c>
      <c r="I6011">
        <v>33.504873865787403</v>
      </c>
      <c r="J6011">
        <v>3.1698841722076598</v>
      </c>
      <c r="K6011">
        <v>-4.0887600647134002E-2</v>
      </c>
      <c r="L6011">
        <v>6.8731490645185103</v>
      </c>
      <c r="M6011">
        <v>0.60244797672325101</v>
      </c>
      <c r="N6011">
        <v>-5.1320560500092297E-3</v>
      </c>
      <c r="O6011">
        <v>180.56096910586101</v>
      </c>
      <c r="P6011">
        <v>11.792703589692101</v>
      </c>
      <c r="Q6011">
        <v>3.9186942763687102E-2</v>
      </c>
      <c r="R6011">
        <v>57.3228641518579</v>
      </c>
      <c r="S6011">
        <v>5.1820494561775003</v>
      </c>
      <c r="T6011" s="8">
        <f t="shared" si="562"/>
        <v>2367.4795784772291</v>
      </c>
      <c r="U6011" s="9">
        <f t="shared" si="563"/>
        <v>-164.44042152277098</v>
      </c>
      <c r="V6011" s="9" t="b">
        <f t="shared" si="564"/>
        <v>0</v>
      </c>
      <c r="W6011" s="10" t="b">
        <f t="shared" si="561"/>
        <v>0</v>
      </c>
      <c r="X6011" s="49">
        <f t="shared" si="565"/>
        <v>0</v>
      </c>
      <c r="Y6011" s="49">
        <f t="shared" si="566"/>
        <v>1</v>
      </c>
      <c r="AG6011">
        <v>1.6131040983986999</v>
      </c>
      <c r="AH6011">
        <v>1.31460649157308</v>
      </c>
      <c r="AI6011">
        <v>3.1698841722076598</v>
      </c>
      <c r="AJ6011">
        <v>0.60244797672325101</v>
      </c>
      <c r="AK6011">
        <v>11.792703589692101</v>
      </c>
      <c r="AL6011">
        <v>5.1820494561775003</v>
      </c>
    </row>
    <row r="6012" spans="1:38">
      <c r="A6012">
        <v>6010</v>
      </c>
      <c r="B6012">
        <v>2.7117419764831498E-4</v>
      </c>
      <c r="C6012">
        <v>16.1643827692541</v>
      </c>
      <c r="D6012">
        <v>1.6314984789156699</v>
      </c>
      <c r="E6012">
        <v>-6.0835869767451899E-4</v>
      </c>
      <c r="F6012">
        <v>15.320676697408301</v>
      </c>
      <c r="G6012">
        <v>1.2480783816827801</v>
      </c>
      <c r="H6012">
        <v>5.89732153354924E-2</v>
      </c>
      <c r="I6012">
        <v>37.508007859710602</v>
      </c>
      <c r="J6012">
        <v>3.8167960527746598</v>
      </c>
      <c r="K6012">
        <v>4.7128767783159997E-3</v>
      </c>
      <c r="L6012">
        <v>7.1938238389195703</v>
      </c>
      <c r="M6012">
        <v>0.60619358528526501</v>
      </c>
      <c r="N6012">
        <v>-1.2180489862743799E-2</v>
      </c>
      <c r="O6012">
        <v>179.29277171900401</v>
      </c>
      <c r="P6012">
        <v>11.7272237526628</v>
      </c>
      <c r="Q6012">
        <v>7.3135516556343094E-2</v>
      </c>
      <c r="R6012">
        <v>59.302303094126003</v>
      </c>
      <c r="S6012">
        <v>6.2406804096844297</v>
      </c>
      <c r="T6012" s="8">
        <f t="shared" si="562"/>
        <v>2527.0470661005602</v>
      </c>
      <c r="U6012" s="9">
        <f t="shared" si="563"/>
        <v>-4.8729338994398859</v>
      </c>
      <c r="V6012" s="9" t="b">
        <f t="shared" si="564"/>
        <v>0</v>
      </c>
      <c r="W6012" s="10" t="b">
        <f t="shared" si="561"/>
        <v>0</v>
      </c>
      <c r="X6012" s="49">
        <f t="shared" si="565"/>
        <v>0</v>
      </c>
      <c r="Y6012" s="49">
        <f t="shared" si="566"/>
        <v>1</v>
      </c>
      <c r="AG6012">
        <v>1.6314984789156699</v>
      </c>
      <c r="AH6012">
        <v>1.2480783816827801</v>
      </c>
      <c r="AI6012">
        <v>3.8167960527746598</v>
      </c>
      <c r="AJ6012">
        <v>0.60619358528526501</v>
      </c>
      <c r="AK6012">
        <v>11.7272237526628</v>
      </c>
      <c r="AL6012">
        <v>6.2406804096844297</v>
      </c>
    </row>
    <row r="6013" spans="1:38">
      <c r="A6013">
        <v>6011</v>
      </c>
      <c r="B6013">
        <v>-7.68667773338578E-2</v>
      </c>
      <c r="C6013">
        <v>14.9643734952251</v>
      </c>
      <c r="D6013">
        <v>1.75173103868701</v>
      </c>
      <c r="E6013">
        <v>-2.5265687705274101E-2</v>
      </c>
      <c r="F6013">
        <v>14.9475290490823</v>
      </c>
      <c r="G6013">
        <v>1.2282167309471299</v>
      </c>
      <c r="H6013">
        <v>3.0836952657316001E-2</v>
      </c>
      <c r="I6013">
        <v>36.467381023098298</v>
      </c>
      <c r="J6013">
        <v>3.35812679696354</v>
      </c>
      <c r="K6013">
        <v>-5.6783504933349702E-2</v>
      </c>
      <c r="L6013">
        <v>6.7647579148589099</v>
      </c>
      <c r="M6013">
        <v>0.62785250916049196</v>
      </c>
      <c r="N6013">
        <v>1.88690421352945E-2</v>
      </c>
      <c r="O6013">
        <v>184.94705555010799</v>
      </c>
      <c r="P6013">
        <v>12.8372552717471</v>
      </c>
      <c r="Q6013">
        <v>-1.26968931112015E-2</v>
      </c>
      <c r="R6013">
        <v>54.424571485012102</v>
      </c>
      <c r="S6013">
        <v>4.4731212310172603</v>
      </c>
      <c r="T6013" s="8">
        <f t="shared" si="562"/>
        <v>2427.6303578522529</v>
      </c>
      <c r="U6013" s="9">
        <f t="shared" si="563"/>
        <v>-104.28964214774714</v>
      </c>
      <c r="V6013" s="9" t="b">
        <f t="shared" si="564"/>
        <v>0</v>
      </c>
      <c r="W6013" s="10" t="b">
        <f t="shared" si="561"/>
        <v>0</v>
      </c>
      <c r="X6013" s="49">
        <f t="shared" si="565"/>
        <v>0</v>
      </c>
      <c r="Y6013" s="49">
        <f t="shared" si="566"/>
        <v>1</v>
      </c>
      <c r="AG6013">
        <v>1.75173103868701</v>
      </c>
      <c r="AH6013">
        <v>1.2282167309471299</v>
      </c>
      <c r="AI6013">
        <v>3.35812679696354</v>
      </c>
      <c r="AJ6013">
        <v>0.62785250916049196</v>
      </c>
      <c r="AK6013">
        <v>12.8372552717471</v>
      </c>
      <c r="AL6013">
        <v>4.4731212310172603</v>
      </c>
    </row>
    <row r="6014" spans="1:38">
      <c r="A6014">
        <v>6012</v>
      </c>
      <c r="B6014">
        <v>4.6752014387671501E-2</v>
      </c>
      <c r="C6014">
        <v>16.9334518935704</v>
      </c>
      <c r="D6014">
        <v>1.8461739329428699</v>
      </c>
      <c r="E6014">
        <v>8.0200306390436193E-3</v>
      </c>
      <c r="F6014">
        <v>15.4534414099872</v>
      </c>
      <c r="G6014">
        <v>1.2724621428703899</v>
      </c>
      <c r="H6014">
        <v>-7.4852834494425702E-2</v>
      </c>
      <c r="I6014">
        <v>32.8098377976698</v>
      </c>
      <c r="J6014">
        <v>3.3917013483671301</v>
      </c>
      <c r="K6014">
        <v>4.8056270002654701E-2</v>
      </c>
      <c r="L6014">
        <v>7.5124846077588101</v>
      </c>
      <c r="M6014">
        <v>0.71190778222607298</v>
      </c>
      <c r="N6014">
        <v>3.5333779482944701E-2</v>
      </c>
      <c r="O6014">
        <v>188.0173668173</v>
      </c>
      <c r="P6014">
        <v>14.101012278485999</v>
      </c>
      <c r="Q6014">
        <v>6.4233340257064994E-2</v>
      </c>
      <c r="R6014">
        <v>58.776726396177303</v>
      </c>
      <c r="S6014">
        <v>5.9259328952228403</v>
      </c>
      <c r="T6014" s="8">
        <f t="shared" si="562"/>
        <v>2724.9190380115301</v>
      </c>
      <c r="U6014" s="9">
        <f t="shared" si="563"/>
        <v>192.99903801153005</v>
      </c>
      <c r="V6014" s="9" t="b">
        <f t="shared" si="564"/>
        <v>0</v>
      </c>
      <c r="W6014" s="10" t="b">
        <f t="shared" si="561"/>
        <v>0</v>
      </c>
      <c r="X6014" s="49">
        <f t="shared" si="565"/>
        <v>1</v>
      </c>
      <c r="Y6014" s="49">
        <f t="shared" si="566"/>
        <v>0</v>
      </c>
      <c r="AG6014">
        <v>1.8461739329428699</v>
      </c>
      <c r="AH6014">
        <v>1.2724621428703899</v>
      </c>
      <c r="AI6014">
        <v>3.3917013483671301</v>
      </c>
      <c r="AJ6014">
        <v>0.71190778222607298</v>
      </c>
      <c r="AK6014">
        <v>14.101012278485999</v>
      </c>
      <c r="AL6014">
        <v>5.9259328952228403</v>
      </c>
    </row>
    <row r="6015" spans="1:38">
      <c r="A6015">
        <v>6013</v>
      </c>
      <c r="B6015">
        <v>1.80589418711278E-2</v>
      </c>
      <c r="C6015">
        <v>16.454483527924602</v>
      </c>
      <c r="D6015">
        <v>1.6855664548365401</v>
      </c>
      <c r="E6015">
        <v>2.1985536836512401E-2</v>
      </c>
      <c r="F6015">
        <v>15.670770565376101</v>
      </c>
      <c r="G6015">
        <v>1.32911470708696</v>
      </c>
      <c r="H6015">
        <v>2.00909016578102E-2</v>
      </c>
      <c r="I6015">
        <v>36.077598747830002</v>
      </c>
      <c r="J6015">
        <v>3.22844725534013</v>
      </c>
      <c r="K6015">
        <v>1.0091404864739801E-2</v>
      </c>
      <c r="L6015">
        <v>7.2326202627866696</v>
      </c>
      <c r="M6015">
        <v>0.61239008118581695</v>
      </c>
      <c r="N6015">
        <v>-1.60815414634571E-2</v>
      </c>
      <c r="O6015">
        <v>178.594703849561</v>
      </c>
      <c r="P6015">
        <v>11.693153002189</v>
      </c>
      <c r="Q6015">
        <v>1.0858253543980199E-2</v>
      </c>
      <c r="R6015">
        <v>55.721768098192896</v>
      </c>
      <c r="S6015">
        <v>4.6497968450040803</v>
      </c>
      <c r="T6015" s="8">
        <f t="shared" si="562"/>
        <v>2319.8468345642527</v>
      </c>
      <c r="U6015" s="9">
        <f t="shared" si="563"/>
        <v>-212.07316543574734</v>
      </c>
      <c r="V6015" s="9" t="b">
        <f t="shared" si="564"/>
        <v>0</v>
      </c>
      <c r="W6015" s="10" t="b">
        <f t="shared" si="561"/>
        <v>0</v>
      </c>
      <c r="X6015" s="49">
        <f t="shared" si="565"/>
        <v>0</v>
      </c>
      <c r="Y6015" s="49">
        <f t="shared" si="566"/>
        <v>1</v>
      </c>
      <c r="AG6015">
        <v>1.6855664548365401</v>
      </c>
      <c r="AH6015">
        <v>1.32911470708696</v>
      </c>
      <c r="AI6015">
        <v>3.22844725534013</v>
      </c>
      <c r="AJ6015">
        <v>0.61239008118581695</v>
      </c>
      <c r="AK6015">
        <v>11.693153002189</v>
      </c>
      <c r="AL6015">
        <v>4.6497968450040803</v>
      </c>
    </row>
    <row r="6016" spans="1:38">
      <c r="A6016">
        <v>6014</v>
      </c>
      <c r="B6016">
        <v>8.9854290832061007E-2</v>
      </c>
      <c r="C6016">
        <v>17.679280203783001</v>
      </c>
      <c r="D6016">
        <v>2.2365131739390698</v>
      </c>
      <c r="E6016">
        <v>-7.8205468131968495E-3</v>
      </c>
      <c r="F6016">
        <v>15.2105785963525</v>
      </c>
      <c r="G6016">
        <v>1.23295539312743</v>
      </c>
      <c r="H6016">
        <v>6.6122876062692697E-3</v>
      </c>
      <c r="I6016">
        <v>35.594585207470303</v>
      </c>
      <c r="J6016">
        <v>3.1178015104905801</v>
      </c>
      <c r="K6016">
        <v>8.3073882678650998E-2</v>
      </c>
      <c r="L6016">
        <v>7.78021415103313</v>
      </c>
      <c r="M6016">
        <v>0.86741086050086202</v>
      </c>
      <c r="N6016">
        <v>-6.4920503270762099E-3</v>
      </c>
      <c r="O6016">
        <v>180.315574126922</v>
      </c>
      <c r="P6016">
        <v>11.773249925520201</v>
      </c>
      <c r="Q6016">
        <v>4.8911259590753903E-2</v>
      </c>
      <c r="R6016">
        <v>57.883008942971301</v>
      </c>
      <c r="S6016">
        <v>5.4451017584240002</v>
      </c>
      <c r="T6016" s="8">
        <f t="shared" si="562"/>
        <v>2467.3032622002138</v>
      </c>
      <c r="U6016" s="9">
        <f t="shared" si="563"/>
        <v>-64.616737799786279</v>
      </c>
      <c r="V6016" s="9" t="b">
        <f t="shared" si="564"/>
        <v>0</v>
      </c>
      <c r="W6016" s="10" t="b">
        <f t="shared" si="561"/>
        <v>0</v>
      </c>
      <c r="X6016" s="49">
        <f t="shared" si="565"/>
        <v>0</v>
      </c>
      <c r="Y6016" s="49">
        <f t="shared" si="566"/>
        <v>1</v>
      </c>
      <c r="AG6016">
        <v>2.2365131739390698</v>
      </c>
      <c r="AH6016">
        <v>1.23295539312743</v>
      </c>
      <c r="AI6016">
        <v>3.1178015104905801</v>
      </c>
      <c r="AJ6016">
        <v>0.86741086050086202</v>
      </c>
      <c r="AK6016">
        <v>11.773249925520201</v>
      </c>
      <c r="AL6016">
        <v>5.4451017584240002</v>
      </c>
    </row>
    <row r="6017" spans="1:38">
      <c r="A6017">
        <v>6015</v>
      </c>
      <c r="B6017">
        <v>-2.5938653119398601E-2</v>
      </c>
      <c r="C6017">
        <v>15.746220999987599</v>
      </c>
      <c r="D6017">
        <v>1.60732266978141</v>
      </c>
      <c r="E6017">
        <v>-1.4465289784721501E-2</v>
      </c>
      <c r="F6017">
        <v>15.109843261977799</v>
      </c>
      <c r="G6017">
        <v>1.23081225744304</v>
      </c>
      <c r="H6017">
        <v>-2.90556473668073E-2</v>
      </c>
      <c r="I6017">
        <v>34.347374789393797</v>
      </c>
      <c r="J6017">
        <v>3.0303153871017701</v>
      </c>
      <c r="K6017">
        <v>-2.3916865726084501E-2</v>
      </c>
      <c r="L6017">
        <v>6.9907868316969104</v>
      </c>
      <c r="M6017">
        <v>0.58885811273451305</v>
      </c>
      <c r="N6017">
        <v>-5.5307214587556296E-3</v>
      </c>
      <c r="O6017">
        <v>180.489000040051</v>
      </c>
      <c r="P6017">
        <v>11.781397140886</v>
      </c>
      <c r="Q6017">
        <v>2.4940293312645499E-2</v>
      </c>
      <c r="R6017">
        <v>56.511995198545897</v>
      </c>
      <c r="S6017">
        <v>4.8788984955002697</v>
      </c>
      <c r="T6017" s="8">
        <f t="shared" si="562"/>
        <v>2311.7604063447006</v>
      </c>
      <c r="U6017" s="9">
        <f t="shared" si="563"/>
        <v>-220.15959365529943</v>
      </c>
      <c r="V6017" s="9" t="b">
        <f t="shared" si="564"/>
        <v>0</v>
      </c>
      <c r="W6017" s="10" t="b">
        <f t="shared" si="561"/>
        <v>0</v>
      </c>
      <c r="X6017" s="49">
        <f t="shared" si="565"/>
        <v>0</v>
      </c>
      <c r="Y6017" s="49">
        <f t="shared" si="566"/>
        <v>1</v>
      </c>
      <c r="AG6017">
        <v>1.60732266978141</v>
      </c>
      <c r="AH6017">
        <v>1.23081225744304</v>
      </c>
      <c r="AI6017">
        <v>3.0303153871017701</v>
      </c>
      <c r="AJ6017">
        <v>0.58885811273451305</v>
      </c>
      <c r="AK6017">
        <v>11.781397140886</v>
      </c>
      <c r="AL6017">
        <v>4.8788984955002697</v>
      </c>
    </row>
    <row r="6018" spans="1:38">
      <c r="A6018">
        <v>6016</v>
      </c>
      <c r="B6018">
        <v>4.1878454284634797E-2</v>
      </c>
      <c r="C6018">
        <v>16.8511264699119</v>
      </c>
      <c r="D6018">
        <v>1.8108284224862401</v>
      </c>
      <c r="E6018">
        <v>2.1306221071059599E-2</v>
      </c>
      <c r="F6018">
        <v>15.660128778850201</v>
      </c>
      <c r="G6018">
        <v>1.3258265417588999</v>
      </c>
      <c r="H6018">
        <v>7.1626025175041103E-2</v>
      </c>
      <c r="I6018">
        <v>37.985604649635903</v>
      </c>
      <c r="J6018">
        <v>4.0956175510749402</v>
      </c>
      <c r="K6018">
        <v>8.3666634084322393E-3</v>
      </c>
      <c r="L6018">
        <v>7.2201566141571298</v>
      </c>
      <c r="M6018">
        <v>0.610986340479307</v>
      </c>
      <c r="N6018">
        <v>5.2187318948197503E-2</v>
      </c>
      <c r="O6018">
        <v>191.21297796819701</v>
      </c>
      <c r="P6018">
        <v>15.838677346490201</v>
      </c>
      <c r="Q6018">
        <v>0.116314372199563</v>
      </c>
      <c r="R6018">
        <v>61.918995023242402</v>
      </c>
      <c r="S6018">
        <v>8.1529004967547696</v>
      </c>
      <c r="T6018" s="8">
        <f t="shared" si="562"/>
        <v>3183.4836699044358</v>
      </c>
      <c r="U6018" s="9">
        <f t="shared" si="563"/>
        <v>651.56366990443576</v>
      </c>
      <c r="V6018" s="9" t="b">
        <f t="shared" si="564"/>
        <v>0</v>
      </c>
      <c r="W6018" s="10" t="b">
        <f t="shared" si="561"/>
        <v>0</v>
      </c>
      <c r="X6018" s="49">
        <f t="shared" si="565"/>
        <v>1</v>
      </c>
      <c r="Y6018" s="49">
        <f t="shared" si="566"/>
        <v>0</v>
      </c>
      <c r="AG6018">
        <v>1.8108284224862401</v>
      </c>
      <c r="AH6018">
        <v>1.3258265417588999</v>
      </c>
      <c r="AI6018">
        <v>4.0956175510749402</v>
      </c>
      <c r="AJ6018">
        <v>0.610986340479307</v>
      </c>
      <c r="AK6018">
        <v>15.838677346490201</v>
      </c>
      <c r="AL6018">
        <v>8.1529004967547696</v>
      </c>
    </row>
    <row r="6019" spans="1:38">
      <c r="A6019">
        <v>6017</v>
      </c>
      <c r="B6019">
        <v>2.8663735359310698E-2</v>
      </c>
      <c r="C6019">
        <v>16.629908456216601</v>
      </c>
      <c r="D6019">
        <v>1.7373505852344799</v>
      </c>
      <c r="E6019">
        <v>-2.2714226903441999E-2</v>
      </c>
      <c r="F6019">
        <v>14.985715778791199</v>
      </c>
      <c r="G6019">
        <v>1.22871753625331</v>
      </c>
      <c r="H6019">
        <v>-5.7343950801424697E-3</v>
      </c>
      <c r="I6019">
        <v>35.157812056789602</v>
      </c>
      <c r="J6019">
        <v>3.0457056883336899</v>
      </c>
      <c r="K6019">
        <v>3.5718008916773201E-3</v>
      </c>
      <c r="L6019">
        <v>7.1856198215975997</v>
      </c>
      <c r="M6019">
        <v>0.60352260938317204</v>
      </c>
      <c r="N6019">
        <v>-3.9323669449720003E-2</v>
      </c>
      <c r="O6019">
        <v>174.49164944579201</v>
      </c>
      <c r="P6019">
        <v>12.1031478766067</v>
      </c>
      <c r="Q6019">
        <v>0.11569244201865</v>
      </c>
      <c r="R6019">
        <v>61.880497704028897</v>
      </c>
      <c r="S6019">
        <v>8.1205522119922797</v>
      </c>
      <c r="T6019" s="8">
        <f t="shared" si="562"/>
        <v>2683.8996507803631</v>
      </c>
      <c r="U6019" s="9">
        <f t="shared" si="563"/>
        <v>151.97965078036304</v>
      </c>
      <c r="V6019" s="9" t="b">
        <f t="shared" si="564"/>
        <v>0</v>
      </c>
      <c r="W6019" s="10" t="b">
        <f t="shared" ref="W6019:W6082" si="567">U6019&lt;-$AB$7</f>
        <v>0</v>
      </c>
      <c r="X6019" s="49">
        <f t="shared" si="565"/>
        <v>1</v>
      </c>
      <c r="Y6019" s="49">
        <f t="shared" si="566"/>
        <v>0</v>
      </c>
      <c r="AG6019">
        <v>1.7373505852344799</v>
      </c>
      <c r="AH6019">
        <v>1.22871753625331</v>
      </c>
      <c r="AI6019">
        <v>3.0457056883336899</v>
      </c>
      <c r="AJ6019">
        <v>0.60352260938317204</v>
      </c>
      <c r="AK6019">
        <v>12.1031478766067</v>
      </c>
      <c r="AL6019">
        <v>8.1205522119922797</v>
      </c>
    </row>
    <row r="6020" spans="1:38">
      <c r="A6020">
        <v>6018</v>
      </c>
      <c r="B6020">
        <v>-3.0068707979674199E-2</v>
      </c>
      <c r="C6020">
        <v>15.681322353151501</v>
      </c>
      <c r="D6020">
        <v>1.6095269196272499</v>
      </c>
      <c r="E6020">
        <v>-4.5875375915007302E-2</v>
      </c>
      <c r="F6020">
        <v>14.6426179895488</v>
      </c>
      <c r="G6020">
        <v>1.26963081178212</v>
      </c>
      <c r="H6020">
        <v>9.6964590506227299E-2</v>
      </c>
      <c r="I6020">
        <v>38.960403218658598</v>
      </c>
      <c r="J6020">
        <v>4.7389827664176201</v>
      </c>
      <c r="K6020">
        <v>-4.9843713588854002E-3</v>
      </c>
      <c r="L6020">
        <v>7.1244006948511398</v>
      </c>
      <c r="M6020">
        <v>0.59500169333714603</v>
      </c>
      <c r="N6020">
        <v>-4.96913870184734E-2</v>
      </c>
      <c r="O6020">
        <v>172.69191499649401</v>
      </c>
      <c r="P6020">
        <v>12.590337105185499</v>
      </c>
      <c r="Q6020">
        <v>3.5231442371312302E-3</v>
      </c>
      <c r="R6020">
        <v>55.314538202197497</v>
      </c>
      <c r="S6020">
        <v>4.5742984044787702</v>
      </c>
      <c r="T6020" s="8">
        <f t="shared" ref="T6020:T6083" si="568">(D6020+G6020+J6020+M6020+P6020+S6020)*100</f>
        <v>2537.7777700828406</v>
      </c>
      <c r="U6020" s="9">
        <f t="shared" ref="U6020:U6083" si="569">T6020-$AA$3</f>
        <v>5.8577700828404886</v>
      </c>
      <c r="V6020" s="9" t="b">
        <f t="shared" ref="V6020:V6083" si="570">U6020&lt;-$AB$5</f>
        <v>0</v>
      </c>
      <c r="W6020" s="10" t="b">
        <f t="shared" si="567"/>
        <v>0</v>
      </c>
      <c r="X6020" s="49">
        <f t="shared" ref="X6020:X6083" si="571">(U6020&gt;0)*1</f>
        <v>1</v>
      </c>
      <c r="Y6020" s="49">
        <f t="shared" ref="Y6020:Y6083" si="572">(U6020&lt;0)*1</f>
        <v>0</v>
      </c>
      <c r="AG6020">
        <v>1.6095269196272499</v>
      </c>
      <c r="AH6020">
        <v>1.26963081178212</v>
      </c>
      <c r="AI6020">
        <v>4.7389827664176201</v>
      </c>
      <c r="AJ6020">
        <v>0.59500169333714603</v>
      </c>
      <c r="AK6020">
        <v>12.590337105185499</v>
      </c>
      <c r="AL6020">
        <v>4.5742984044787702</v>
      </c>
    </row>
    <row r="6021" spans="1:38">
      <c r="A6021">
        <v>6019</v>
      </c>
      <c r="B6021">
        <v>-4.5010043307833897E-2</v>
      </c>
      <c r="C6021">
        <v>15.448764148949699</v>
      </c>
      <c r="D6021">
        <v>1.63575554918892</v>
      </c>
      <c r="E6021">
        <v>2.1206446299814599E-3</v>
      </c>
      <c r="F6021">
        <v>15.362543977086499</v>
      </c>
      <c r="G6021">
        <v>1.25595646790736</v>
      </c>
      <c r="H6021">
        <v>-3.7654916188070597E-2</v>
      </c>
      <c r="I6021">
        <v>34.053278797821697</v>
      </c>
      <c r="J6021">
        <v>3.0707038211479301</v>
      </c>
      <c r="K6021">
        <v>2.8335069565828399E-2</v>
      </c>
      <c r="L6021">
        <v>7.3657807359727299</v>
      </c>
      <c r="M6021">
        <v>0.65175639384414197</v>
      </c>
      <c r="N6021">
        <v>-2.8737462512714199E-2</v>
      </c>
      <c r="O6021">
        <v>176.348666194787</v>
      </c>
      <c r="P6021">
        <v>11.8233579412901</v>
      </c>
      <c r="Q6021">
        <v>-6.1121059637577697E-2</v>
      </c>
      <c r="R6021">
        <v>51.851899424330199</v>
      </c>
      <c r="S6021">
        <v>4.82155258016184</v>
      </c>
      <c r="T6021" s="8">
        <f t="shared" si="568"/>
        <v>2325.9082753540292</v>
      </c>
      <c r="U6021" s="9">
        <f t="shared" si="569"/>
        <v>-206.01172464597084</v>
      </c>
      <c r="V6021" s="9" t="b">
        <f t="shared" si="570"/>
        <v>0</v>
      </c>
      <c r="W6021" s="10" t="b">
        <f t="shared" si="567"/>
        <v>0</v>
      </c>
      <c r="X6021" s="49">
        <f t="shared" si="571"/>
        <v>0</v>
      </c>
      <c r="Y6021" s="49">
        <f t="shared" si="572"/>
        <v>1</v>
      </c>
      <c r="AG6021">
        <v>1.63575554918892</v>
      </c>
      <c r="AH6021">
        <v>1.25595646790736</v>
      </c>
      <c r="AI6021">
        <v>3.0707038211479301</v>
      </c>
      <c r="AJ6021">
        <v>0.65175639384414197</v>
      </c>
      <c r="AK6021">
        <v>11.8233579412901</v>
      </c>
      <c r="AL6021">
        <v>4.82155258016184</v>
      </c>
    </row>
    <row r="6022" spans="1:38">
      <c r="A6022">
        <v>6020</v>
      </c>
      <c r="B6022">
        <v>0.112042170430036</v>
      </c>
      <c r="C6022">
        <v>18.075930081696399</v>
      </c>
      <c r="D6022">
        <v>2.50266415925172</v>
      </c>
      <c r="E6022">
        <v>3.3651633598460698E-2</v>
      </c>
      <c r="F6022">
        <v>15.854657828880899</v>
      </c>
      <c r="G6022">
        <v>1.3909480425783001</v>
      </c>
      <c r="H6022">
        <v>4.5910997929575004E-3</v>
      </c>
      <c r="I6022">
        <v>35.522714522172897</v>
      </c>
      <c r="J6022">
        <v>3.1031648029937302</v>
      </c>
      <c r="K6022">
        <v>-3.4307739378224601E-2</v>
      </c>
      <c r="L6022">
        <v>6.9185225437408597</v>
      </c>
      <c r="M6022">
        <v>0.59563838298169303</v>
      </c>
      <c r="N6022">
        <v>-3.85254950417106E-2</v>
      </c>
      <c r="O6022">
        <v>174.63097981236001</v>
      </c>
      <c r="P6022">
        <v>12.0642342605825</v>
      </c>
      <c r="Q6022">
        <v>4.7775425541056397E-2</v>
      </c>
      <c r="R6022">
        <v>57.817300774366799</v>
      </c>
      <c r="S6022">
        <v>5.4138238904977802</v>
      </c>
      <c r="T6022" s="8">
        <f t="shared" si="568"/>
        <v>2507.0473538885726</v>
      </c>
      <c r="U6022" s="9">
        <f t="shared" si="569"/>
        <v>-24.872646111427457</v>
      </c>
      <c r="V6022" s="9" t="b">
        <f t="shared" si="570"/>
        <v>0</v>
      </c>
      <c r="W6022" s="10" t="b">
        <f t="shared" si="567"/>
        <v>0</v>
      </c>
      <c r="X6022" s="49">
        <f t="shared" si="571"/>
        <v>0</v>
      </c>
      <c r="Y6022" s="49">
        <f t="shared" si="572"/>
        <v>1</v>
      </c>
      <c r="AG6022">
        <v>2.50266415925172</v>
      </c>
      <c r="AH6022">
        <v>1.3909480425783001</v>
      </c>
      <c r="AI6022">
        <v>3.1031648029937302</v>
      </c>
      <c r="AJ6022">
        <v>0.59563838298169303</v>
      </c>
      <c r="AK6022">
        <v>12.0642342605825</v>
      </c>
      <c r="AL6022">
        <v>5.4138238904977802</v>
      </c>
    </row>
    <row r="6023" spans="1:38">
      <c r="A6023">
        <v>6021</v>
      </c>
      <c r="B6023">
        <v>9.5182651248219299E-2</v>
      </c>
      <c r="C6023">
        <v>17.773733196930799</v>
      </c>
      <c r="D6023">
        <v>2.29625180210419</v>
      </c>
      <c r="E6023">
        <v>-9.3428300082396401E-2</v>
      </c>
      <c r="F6023">
        <v>13.962614889591601</v>
      </c>
      <c r="G6023">
        <v>1.5296738021445699</v>
      </c>
      <c r="H6023">
        <v>3.5100481761181201E-3</v>
      </c>
      <c r="I6023">
        <v>35.484333383937802</v>
      </c>
      <c r="J6023">
        <v>3.0989755867665001</v>
      </c>
      <c r="K6023">
        <v>-2.2556782319706099E-2</v>
      </c>
      <c r="L6023">
        <v>7.0003013536692702</v>
      </c>
      <c r="M6023">
        <v>0.58950286064487001</v>
      </c>
      <c r="N6023">
        <v>-8.86718132905015E-3</v>
      </c>
      <c r="O6023">
        <v>179.88780921661899</v>
      </c>
      <c r="P6023">
        <v>11.7529989700421</v>
      </c>
      <c r="Q6023">
        <v>7.4548325879745206E-2</v>
      </c>
      <c r="R6023">
        <v>59.3861451533121</v>
      </c>
      <c r="S6023">
        <v>6.2927562369507299</v>
      </c>
      <c r="T6023" s="8">
        <f t="shared" si="568"/>
        <v>2556.0159258652957</v>
      </c>
      <c r="U6023" s="9">
        <f t="shared" si="569"/>
        <v>24.095925865295612</v>
      </c>
      <c r="V6023" s="9" t="b">
        <f t="shared" si="570"/>
        <v>0</v>
      </c>
      <c r="W6023" s="10" t="b">
        <f t="shared" si="567"/>
        <v>0</v>
      </c>
      <c r="X6023" s="49">
        <f t="shared" si="571"/>
        <v>1</v>
      </c>
      <c r="Y6023" s="49">
        <f t="shared" si="572"/>
        <v>0</v>
      </c>
      <c r="AG6023">
        <v>2.29625180210419</v>
      </c>
      <c r="AH6023">
        <v>1.5296738021445699</v>
      </c>
      <c r="AI6023">
        <v>3.0989755867665001</v>
      </c>
      <c r="AJ6023">
        <v>0.58950286064487001</v>
      </c>
      <c r="AK6023">
        <v>11.7529989700421</v>
      </c>
      <c r="AL6023">
        <v>6.2927562369507299</v>
      </c>
    </row>
    <row r="6024" spans="1:38">
      <c r="A6024">
        <v>6022</v>
      </c>
      <c r="B6024">
        <v>1.7923565168123799E-2</v>
      </c>
      <c r="C6024">
        <v>16.452256124967601</v>
      </c>
      <c r="D6024">
        <v>1.6837436860203401</v>
      </c>
      <c r="E6024">
        <v>-1.29866136783059E-2</v>
      </c>
      <c r="F6024">
        <v>15.1322023530339</v>
      </c>
      <c r="G6024">
        <v>1.2314007629553001</v>
      </c>
      <c r="H6024">
        <v>-5.3675637846741397E-2</v>
      </c>
      <c r="I6024">
        <v>33.5120675695754</v>
      </c>
      <c r="J6024">
        <v>3.1685864768361598</v>
      </c>
      <c r="K6024">
        <v>-5.8664111456077597E-2</v>
      </c>
      <c r="L6024">
        <v>6.7520480218992596</v>
      </c>
      <c r="M6024">
        <v>0.63110791942054201</v>
      </c>
      <c r="N6024">
        <v>1.1817496377480601E-2</v>
      </c>
      <c r="O6024">
        <v>183.64748031726799</v>
      </c>
      <c r="P6024">
        <v>12.4074850264807</v>
      </c>
      <c r="Q6024">
        <v>-4.8920804613721697E-2</v>
      </c>
      <c r="R6024">
        <v>52.4883805419569</v>
      </c>
      <c r="S6024">
        <v>4.6385990043572702</v>
      </c>
      <c r="T6024" s="8">
        <f t="shared" si="568"/>
        <v>2376.0922876070313</v>
      </c>
      <c r="U6024" s="9">
        <f t="shared" si="569"/>
        <v>-155.82771239296881</v>
      </c>
      <c r="V6024" s="9" t="b">
        <f t="shared" si="570"/>
        <v>0</v>
      </c>
      <c r="W6024" s="10" t="b">
        <f t="shared" si="567"/>
        <v>0</v>
      </c>
      <c r="X6024" s="49">
        <f t="shared" si="571"/>
        <v>0</v>
      </c>
      <c r="Y6024" s="49">
        <f t="shared" si="572"/>
        <v>1</v>
      </c>
      <c r="AG6024">
        <v>1.6837436860203401</v>
      </c>
      <c r="AH6024">
        <v>1.2314007629553001</v>
      </c>
      <c r="AI6024">
        <v>3.1685864768361598</v>
      </c>
      <c r="AJ6024">
        <v>0.63110791942054201</v>
      </c>
      <c r="AK6024">
        <v>12.4074850264807</v>
      </c>
      <c r="AL6024">
        <v>4.6385990043572702</v>
      </c>
    </row>
    <row r="6025" spans="1:38">
      <c r="A6025">
        <v>6023</v>
      </c>
      <c r="B6025">
        <v>7.0263410387968905E-2</v>
      </c>
      <c r="C6025">
        <v>17.3362981687077</v>
      </c>
      <c r="D6025">
        <v>2.0367781497437201</v>
      </c>
      <c r="E6025">
        <v>-1.7229726097404901E-2</v>
      </c>
      <c r="F6025">
        <v>15.0681307449481</v>
      </c>
      <c r="G6025">
        <v>1.2304085999048</v>
      </c>
      <c r="H6025">
        <v>-8.3053353065051696E-4</v>
      </c>
      <c r="I6025">
        <v>35.330644526396199</v>
      </c>
      <c r="J6025">
        <v>3.0704789606365201</v>
      </c>
      <c r="K6025">
        <v>5.5460315736370003E-2</v>
      </c>
      <c r="L6025">
        <v>7.5683138133184196</v>
      </c>
      <c r="M6025">
        <v>0.73894509307442002</v>
      </c>
      <c r="N6025">
        <v>-2.97301406345435E-2</v>
      </c>
      <c r="O6025">
        <v>176.173695591155</v>
      </c>
      <c r="P6025">
        <v>11.844121544738799</v>
      </c>
      <c r="Q6025">
        <v>3.1206304130743798E-2</v>
      </c>
      <c r="R6025">
        <v>56.867211704813002</v>
      </c>
      <c r="S6025">
        <v>4.9995113650789502</v>
      </c>
      <c r="T6025" s="8">
        <f t="shared" si="568"/>
        <v>2392.0243713177206</v>
      </c>
      <c r="U6025" s="9">
        <f t="shared" si="569"/>
        <v>-139.89562868227949</v>
      </c>
      <c r="V6025" s="9" t="b">
        <f t="shared" si="570"/>
        <v>0</v>
      </c>
      <c r="W6025" s="10" t="b">
        <f t="shared" si="567"/>
        <v>0</v>
      </c>
      <c r="X6025" s="49">
        <f t="shared" si="571"/>
        <v>0</v>
      </c>
      <c r="Y6025" s="49">
        <f t="shared" si="572"/>
        <v>1</v>
      </c>
      <c r="AG6025">
        <v>2.0367781497437201</v>
      </c>
      <c r="AH6025">
        <v>1.2304085999048</v>
      </c>
      <c r="AI6025">
        <v>3.0704789606365201</v>
      </c>
      <c r="AJ6025">
        <v>0.73894509307442002</v>
      </c>
      <c r="AK6025">
        <v>11.844121544738799</v>
      </c>
      <c r="AL6025">
        <v>4.9995113650789502</v>
      </c>
    </row>
    <row r="6026" spans="1:38">
      <c r="A6026">
        <v>6024</v>
      </c>
      <c r="B6026">
        <v>4.5308285814550403E-2</v>
      </c>
      <c r="C6026">
        <v>16.9090222243792</v>
      </c>
      <c r="D6026">
        <v>1.8353899449697699</v>
      </c>
      <c r="E6026">
        <v>-4.7403385156532203E-2</v>
      </c>
      <c r="F6026">
        <v>14.620261019119299</v>
      </c>
      <c r="G6026">
        <v>1.27164451621401</v>
      </c>
      <c r="H6026">
        <v>-5.5959221952614498E-2</v>
      </c>
      <c r="I6026">
        <v>33.435627256878199</v>
      </c>
      <c r="J6026">
        <v>3.18964062877926</v>
      </c>
      <c r="K6026">
        <v>3.3425947468631E-2</v>
      </c>
      <c r="L6026">
        <v>7.4033746381477998</v>
      </c>
      <c r="M6026">
        <v>0.66341298219487699</v>
      </c>
      <c r="N6026">
        <v>-7.6984399222965296E-3</v>
      </c>
      <c r="O6026">
        <v>180.09817445515699</v>
      </c>
      <c r="P6026">
        <v>11.7638654316264</v>
      </c>
      <c r="Q6026">
        <v>3.0807194577316701E-2</v>
      </c>
      <c r="R6026">
        <v>56.844519985886997</v>
      </c>
      <c r="S6026">
        <v>4.9908708190835096</v>
      </c>
      <c r="T6026" s="8">
        <f t="shared" si="568"/>
        <v>2371.4824322867826</v>
      </c>
      <c r="U6026" s="9">
        <f t="shared" si="569"/>
        <v>-160.4375677132175</v>
      </c>
      <c r="V6026" s="9" t="b">
        <f t="shared" si="570"/>
        <v>0</v>
      </c>
      <c r="W6026" s="10" t="b">
        <f t="shared" si="567"/>
        <v>0</v>
      </c>
      <c r="X6026" s="49">
        <f t="shared" si="571"/>
        <v>0</v>
      </c>
      <c r="Y6026" s="49">
        <f t="shared" si="572"/>
        <v>1</v>
      </c>
      <c r="AG6026">
        <v>1.8353899449697699</v>
      </c>
      <c r="AH6026">
        <v>1.27164451621401</v>
      </c>
      <c r="AI6026">
        <v>3.18964062877926</v>
      </c>
      <c r="AJ6026">
        <v>0.66341298219487699</v>
      </c>
      <c r="AK6026">
        <v>11.7638654316264</v>
      </c>
      <c r="AL6026">
        <v>4.9908708190835096</v>
      </c>
    </row>
    <row r="6027" spans="1:38">
      <c r="A6027">
        <v>6025</v>
      </c>
      <c r="B6027">
        <v>2.8244807127462902E-2</v>
      </c>
      <c r="C6027">
        <v>16.6229431771492</v>
      </c>
      <c r="D6027">
        <v>1.73588532408542</v>
      </c>
      <c r="E6027">
        <v>-3.2126754745556499E-2</v>
      </c>
      <c r="F6027">
        <v>14.8453240687359</v>
      </c>
      <c r="G6027">
        <v>1.2390709746708899</v>
      </c>
      <c r="H6027">
        <v>9.0580156697514694E-2</v>
      </c>
      <c r="I6027">
        <v>38.712455448427797</v>
      </c>
      <c r="J6027">
        <v>4.5646564219914803</v>
      </c>
      <c r="K6027">
        <v>4.2100300879530702E-3</v>
      </c>
      <c r="L6027">
        <v>7.19020735775511</v>
      </c>
      <c r="M6027">
        <v>0.60505518644362399</v>
      </c>
      <c r="N6027">
        <v>-2.1208898052730799E-3</v>
      </c>
      <c r="O6027">
        <v>181.10548760758101</v>
      </c>
      <c r="P6027">
        <v>11.882754183604099</v>
      </c>
      <c r="Q6027">
        <v>3.7162937978496902E-2</v>
      </c>
      <c r="R6027">
        <v>57.206959735628097</v>
      </c>
      <c r="S6027">
        <v>5.1303484290241403</v>
      </c>
      <c r="T6027" s="8">
        <f t="shared" si="568"/>
        <v>2515.7770519819651</v>
      </c>
      <c r="U6027" s="9">
        <f t="shared" si="569"/>
        <v>-16.142948018034986</v>
      </c>
      <c r="V6027" s="9" t="b">
        <f t="shared" si="570"/>
        <v>0</v>
      </c>
      <c r="W6027" s="10" t="b">
        <f t="shared" si="567"/>
        <v>0</v>
      </c>
      <c r="X6027" s="49">
        <f t="shared" si="571"/>
        <v>0</v>
      </c>
      <c r="Y6027" s="49">
        <f t="shared" si="572"/>
        <v>1</v>
      </c>
      <c r="AG6027">
        <v>1.73588532408542</v>
      </c>
      <c r="AH6027">
        <v>1.2390709746708899</v>
      </c>
      <c r="AI6027">
        <v>4.5646564219914803</v>
      </c>
      <c r="AJ6027">
        <v>0.60505518644362399</v>
      </c>
      <c r="AK6027">
        <v>11.882754183604099</v>
      </c>
      <c r="AL6027">
        <v>5.1303484290241403</v>
      </c>
    </row>
    <row r="6028" spans="1:38">
      <c r="A6028">
        <v>6026</v>
      </c>
      <c r="B6028">
        <v>8.1942053715605895E-2</v>
      </c>
      <c r="C6028">
        <v>17.5399494824964</v>
      </c>
      <c r="D6028">
        <v>2.1539824657536699</v>
      </c>
      <c r="E6028">
        <v>2.0654759234207099E-3</v>
      </c>
      <c r="F6028">
        <v>15.361696468784</v>
      </c>
      <c r="G6028">
        <v>1.25552791287875</v>
      </c>
      <c r="H6028">
        <v>-9.6147313029790696E-2</v>
      </c>
      <c r="I6028">
        <v>32.118555777903701</v>
      </c>
      <c r="J6028">
        <v>3.7053289994293301</v>
      </c>
      <c r="K6028">
        <v>-4.0722552113657898E-3</v>
      </c>
      <c r="L6028">
        <v>7.1309019402610501</v>
      </c>
      <c r="M6028">
        <v>0.59532015284123596</v>
      </c>
      <c r="N6028">
        <v>5.9504326555074198E-2</v>
      </c>
      <c r="O6028">
        <v>192.617215927366</v>
      </c>
      <c r="P6028">
        <v>16.6971879464827</v>
      </c>
      <c r="Q6028">
        <v>4.1108340822081903E-2</v>
      </c>
      <c r="R6028">
        <v>57.433110070971502</v>
      </c>
      <c r="S6028">
        <v>5.2306112667722999</v>
      </c>
      <c r="T6028" s="8">
        <f t="shared" si="568"/>
        <v>2963.7958744157986</v>
      </c>
      <c r="U6028" s="9">
        <f t="shared" si="569"/>
        <v>431.87587441579853</v>
      </c>
      <c r="V6028" s="9" t="b">
        <f t="shared" si="570"/>
        <v>0</v>
      </c>
      <c r="W6028" s="10" t="b">
        <f t="shared" si="567"/>
        <v>0</v>
      </c>
      <c r="X6028" s="49">
        <f t="shared" si="571"/>
        <v>1</v>
      </c>
      <c r="Y6028" s="49">
        <f t="shared" si="572"/>
        <v>0</v>
      </c>
      <c r="AG6028">
        <v>2.1539824657536699</v>
      </c>
      <c r="AH6028">
        <v>1.25552791287875</v>
      </c>
      <c r="AI6028">
        <v>3.7053289994293301</v>
      </c>
      <c r="AJ6028">
        <v>0.59532015284123596</v>
      </c>
      <c r="AK6028">
        <v>16.6971879464827</v>
      </c>
      <c r="AL6028">
        <v>5.2306112667722999</v>
      </c>
    </row>
    <row r="6029" spans="1:38">
      <c r="A6029">
        <v>6027</v>
      </c>
      <c r="B6029">
        <v>-1.6795741504659401E-2</v>
      </c>
      <c r="C6029">
        <v>15.8908474528178</v>
      </c>
      <c r="D6029">
        <v>1.6106678852204801</v>
      </c>
      <c r="E6029">
        <v>-4.1902801884452202E-2</v>
      </c>
      <c r="F6029">
        <v>14.7009025667616</v>
      </c>
      <c r="G6029">
        <v>1.2595674792662499</v>
      </c>
      <c r="H6029">
        <v>-2.82223500465778E-3</v>
      </c>
      <c r="I6029">
        <v>35.260346459235997</v>
      </c>
      <c r="J6029">
        <v>3.0614286437965101</v>
      </c>
      <c r="K6029">
        <v>-2.08029936986702E-2</v>
      </c>
      <c r="L6029">
        <v>7.0125891744977897</v>
      </c>
      <c r="M6029">
        <v>0.58925026125240798</v>
      </c>
      <c r="N6029">
        <v>-1.6183406800929799E-2</v>
      </c>
      <c r="O6029">
        <v>178.576512166349</v>
      </c>
      <c r="P6029">
        <v>11.6920840341337</v>
      </c>
      <c r="Q6029">
        <v>8.0616428479940699E-3</v>
      </c>
      <c r="R6029">
        <v>55.5661537033928</v>
      </c>
      <c r="S6029">
        <v>4.6212548932538899</v>
      </c>
      <c r="T6029" s="8">
        <f t="shared" si="568"/>
        <v>2283.4253196923237</v>
      </c>
      <c r="U6029" s="9">
        <f t="shared" si="569"/>
        <v>-248.49468030767639</v>
      </c>
      <c r="V6029" s="9" t="b">
        <f t="shared" si="570"/>
        <v>1</v>
      </c>
      <c r="W6029" s="10" t="b">
        <f t="shared" si="567"/>
        <v>1</v>
      </c>
      <c r="X6029" s="49">
        <f t="shared" si="571"/>
        <v>0</v>
      </c>
      <c r="Y6029" s="49">
        <f t="shared" si="572"/>
        <v>1</v>
      </c>
      <c r="AG6029">
        <v>1.6106678852204801</v>
      </c>
      <c r="AH6029">
        <v>1.2595674792662499</v>
      </c>
      <c r="AI6029">
        <v>3.0614286437965101</v>
      </c>
      <c r="AJ6029">
        <v>0.58925026125240798</v>
      </c>
      <c r="AK6029">
        <v>11.6920840341337</v>
      </c>
      <c r="AL6029">
        <v>4.6212548932538899</v>
      </c>
    </row>
    <row r="6030" spans="1:38">
      <c r="A6030">
        <v>6028</v>
      </c>
      <c r="B6030">
        <v>6.3094739293542996E-3</v>
      </c>
      <c r="C6030">
        <v>16.262283436716601</v>
      </c>
      <c r="D6030">
        <v>1.6494151063250599</v>
      </c>
      <c r="E6030">
        <v>1.6157510170811702E-2</v>
      </c>
      <c r="F6030">
        <v>15.579706516258099</v>
      </c>
      <c r="G6030">
        <v>1.2997984637370701</v>
      </c>
      <c r="H6030">
        <v>-6.0419269381396595E-4</v>
      </c>
      <c r="I6030">
        <v>35.338642199110097</v>
      </c>
      <c r="J6030">
        <v>3.0718936670936898</v>
      </c>
      <c r="K6030">
        <v>-1.0980427169467301E-2</v>
      </c>
      <c r="L6030">
        <v>7.0818102057461596</v>
      </c>
      <c r="M6030">
        <v>0.59020790155690095</v>
      </c>
      <c r="N6030">
        <v>6.7559865636491996E-3</v>
      </c>
      <c r="O6030">
        <v>182.72029525096599</v>
      </c>
      <c r="P6030">
        <v>12.1986083859013</v>
      </c>
      <c r="Q6030">
        <v>-3.8253992797305601E-3</v>
      </c>
      <c r="R6030">
        <v>54.909546782137298</v>
      </c>
      <c r="S6030">
        <v>4.5065530898710104</v>
      </c>
      <c r="T6030" s="8">
        <f t="shared" si="568"/>
        <v>2331.6476614485032</v>
      </c>
      <c r="U6030" s="9">
        <f t="shared" si="569"/>
        <v>-200.27233855149689</v>
      </c>
      <c r="V6030" s="9" t="b">
        <f t="shared" si="570"/>
        <v>0</v>
      </c>
      <c r="W6030" s="10" t="b">
        <f t="shared" si="567"/>
        <v>0</v>
      </c>
      <c r="X6030" s="49">
        <f t="shared" si="571"/>
        <v>0</v>
      </c>
      <c r="Y6030" s="49">
        <f t="shared" si="572"/>
        <v>1</v>
      </c>
      <c r="AG6030">
        <v>1.6494151063250599</v>
      </c>
      <c r="AH6030">
        <v>1.2997984637370701</v>
      </c>
      <c r="AI6030">
        <v>3.0718936670936898</v>
      </c>
      <c r="AJ6030">
        <v>0.59020790155690095</v>
      </c>
      <c r="AK6030">
        <v>12.1986083859013</v>
      </c>
      <c r="AL6030">
        <v>4.5065530898710104</v>
      </c>
    </row>
    <row r="6031" spans="1:38">
      <c r="A6031">
        <v>6029</v>
      </c>
      <c r="B6031">
        <v>3.2639474382238701E-2</v>
      </c>
      <c r="C6031">
        <v>16.696156236895</v>
      </c>
      <c r="D6031">
        <v>1.7606613818004999</v>
      </c>
      <c r="E6031">
        <v>3.6795660998129198E-2</v>
      </c>
      <c r="F6031">
        <v>15.904583750614201</v>
      </c>
      <c r="G6031">
        <v>1.4129156956981901</v>
      </c>
      <c r="H6031">
        <v>2.2757143233487001E-2</v>
      </c>
      <c r="I6031">
        <v>36.1739186906198</v>
      </c>
      <c r="J6031">
        <v>3.2588291697786902</v>
      </c>
      <c r="K6031">
        <v>2.2899019492528701E-2</v>
      </c>
      <c r="L6031">
        <v>7.3258486178946596</v>
      </c>
      <c r="M6031">
        <v>0.63765373062451203</v>
      </c>
      <c r="N6031">
        <v>-4.9923272442976403E-2</v>
      </c>
      <c r="O6031">
        <v>172.651874901013</v>
      </c>
      <c r="P6031">
        <v>12.602346008512599</v>
      </c>
      <c r="Q6031">
        <v>1.9194653650199699E-2</v>
      </c>
      <c r="R6031">
        <v>56.188228651178598</v>
      </c>
      <c r="S6031">
        <v>4.7729979483437397</v>
      </c>
      <c r="T6031" s="8">
        <f t="shared" si="568"/>
        <v>2444.5403934758233</v>
      </c>
      <c r="U6031" s="9">
        <f t="shared" si="569"/>
        <v>-87.379606524176779</v>
      </c>
      <c r="V6031" s="9" t="b">
        <f t="shared" si="570"/>
        <v>0</v>
      </c>
      <c r="W6031" s="10" t="b">
        <f t="shared" si="567"/>
        <v>0</v>
      </c>
      <c r="X6031" s="49">
        <f t="shared" si="571"/>
        <v>0</v>
      </c>
      <c r="Y6031" s="49">
        <f t="shared" si="572"/>
        <v>1</v>
      </c>
      <c r="AG6031">
        <v>1.7606613818004999</v>
      </c>
      <c r="AH6031">
        <v>1.4129156956981901</v>
      </c>
      <c r="AI6031">
        <v>3.2588291697786902</v>
      </c>
      <c r="AJ6031">
        <v>0.63765373062451203</v>
      </c>
      <c r="AK6031">
        <v>12.602346008512599</v>
      </c>
      <c r="AL6031">
        <v>4.7729979483437397</v>
      </c>
    </row>
    <row r="6032" spans="1:38">
      <c r="A6032">
        <v>6030</v>
      </c>
      <c r="B6032">
        <v>2.79786137908428E-2</v>
      </c>
      <c r="C6032">
        <v>16.618518849329799</v>
      </c>
      <c r="D6032">
        <v>1.7340613831829701</v>
      </c>
      <c r="E6032">
        <v>5.0603702516638302E-2</v>
      </c>
      <c r="F6032">
        <v>16.125718106075698</v>
      </c>
      <c r="G6032">
        <v>1.5175323515849799</v>
      </c>
      <c r="H6032">
        <v>-0.108358690975392</v>
      </c>
      <c r="I6032">
        <v>31.728728959700899</v>
      </c>
      <c r="J6032">
        <v>3.92505816072384</v>
      </c>
      <c r="K6032">
        <v>1.51283819418432E-2</v>
      </c>
      <c r="L6032">
        <v>7.2691427094029502</v>
      </c>
      <c r="M6032">
        <v>0.619413717367293</v>
      </c>
      <c r="N6032">
        <v>7.3738904425037596E-2</v>
      </c>
      <c r="O6032">
        <v>195.378647968933</v>
      </c>
      <c r="P6032">
        <v>18.6332698467833</v>
      </c>
      <c r="Q6032">
        <v>-9.70139610712831E-2</v>
      </c>
      <c r="R6032">
        <v>50.023788667511397</v>
      </c>
      <c r="S6032">
        <v>5.6281392882447898</v>
      </c>
      <c r="T6032" s="8">
        <f t="shared" si="568"/>
        <v>3205.7474747887177</v>
      </c>
      <c r="U6032" s="9">
        <f t="shared" si="569"/>
        <v>673.82747478871761</v>
      </c>
      <c r="V6032" s="9" t="b">
        <f t="shared" si="570"/>
        <v>0</v>
      </c>
      <c r="W6032" s="10" t="b">
        <f t="shared" si="567"/>
        <v>0</v>
      </c>
      <c r="X6032" s="49">
        <f t="shared" si="571"/>
        <v>1</v>
      </c>
      <c r="Y6032" s="49">
        <f t="shared" si="572"/>
        <v>0</v>
      </c>
      <c r="AG6032">
        <v>1.7340613831829701</v>
      </c>
      <c r="AH6032">
        <v>1.5175323515849799</v>
      </c>
      <c r="AI6032">
        <v>3.92505816072384</v>
      </c>
      <c r="AJ6032">
        <v>0.619413717367293</v>
      </c>
      <c r="AK6032">
        <v>18.6332698467833</v>
      </c>
      <c r="AL6032">
        <v>5.6281392882447898</v>
      </c>
    </row>
    <row r="6033" spans="1:38">
      <c r="A6033">
        <v>6031</v>
      </c>
      <c r="B6033">
        <v>-1.12148216944464E-2</v>
      </c>
      <c r="C6033">
        <v>15.979780932646401</v>
      </c>
      <c r="D6033">
        <v>1.61158429358911</v>
      </c>
      <c r="E6033">
        <v>-1.4726241394462099E-2</v>
      </c>
      <c r="F6033">
        <v>15.1059008384689</v>
      </c>
      <c r="G6033">
        <v>1.2306527394329201</v>
      </c>
      <c r="H6033">
        <v>5.4210245890428201E-2</v>
      </c>
      <c r="I6033">
        <v>37.329783140706901</v>
      </c>
      <c r="J6033">
        <v>3.72938568075896</v>
      </c>
      <c r="K6033">
        <v>-3.8771690785059897E-2</v>
      </c>
      <c r="L6033">
        <v>6.8877074250653898</v>
      </c>
      <c r="M6033">
        <v>0.599496547690895</v>
      </c>
      <c r="N6033">
        <v>2.6403999152380198E-3</v>
      </c>
      <c r="O6033">
        <v>181.96983938577799</v>
      </c>
      <c r="P6033">
        <v>12.0447584888507</v>
      </c>
      <c r="Q6033">
        <v>-3.2620193282362202E-2</v>
      </c>
      <c r="R6033">
        <v>53.350984619362002</v>
      </c>
      <c r="S6033">
        <v>4.5038472324763097</v>
      </c>
      <c r="T6033" s="8">
        <f t="shared" si="568"/>
        <v>2371.9724982798894</v>
      </c>
      <c r="U6033" s="9">
        <f t="shared" si="569"/>
        <v>-159.94750172011072</v>
      </c>
      <c r="V6033" s="9" t="b">
        <f t="shared" si="570"/>
        <v>0</v>
      </c>
      <c r="W6033" s="10" t="b">
        <f t="shared" si="567"/>
        <v>0</v>
      </c>
      <c r="X6033" s="49">
        <f t="shared" si="571"/>
        <v>0</v>
      </c>
      <c r="Y6033" s="49">
        <f t="shared" si="572"/>
        <v>1</v>
      </c>
      <c r="AG6033">
        <v>1.61158429358911</v>
      </c>
      <c r="AH6033">
        <v>1.2306527394329201</v>
      </c>
      <c r="AI6033">
        <v>3.72938568075896</v>
      </c>
      <c r="AJ6033">
        <v>0.599496547690895</v>
      </c>
      <c r="AK6033">
        <v>12.0447584888507</v>
      </c>
      <c r="AL6033">
        <v>4.5038472324763097</v>
      </c>
    </row>
    <row r="6034" spans="1:38">
      <c r="A6034">
        <v>6032</v>
      </c>
      <c r="B6034">
        <v>4.2984064697453202E-2</v>
      </c>
      <c r="C6034">
        <v>16.869767553794102</v>
      </c>
      <c r="D6034">
        <v>1.8189937830490599</v>
      </c>
      <c r="E6034">
        <v>4.565315147204E-2</v>
      </c>
      <c r="F6034">
        <v>16.046084193972799</v>
      </c>
      <c r="G6034">
        <v>1.47928468372466</v>
      </c>
      <c r="H6034">
        <v>-6.73925773578294E-2</v>
      </c>
      <c r="I6034">
        <v>33.055522921875998</v>
      </c>
      <c r="J6034">
        <v>3.3018971027796602</v>
      </c>
      <c r="K6034">
        <v>-1.99629826745133E-2</v>
      </c>
      <c r="L6034">
        <v>7.0184823015115496</v>
      </c>
      <c r="M6034">
        <v>0.58992150254299303</v>
      </c>
      <c r="N6034">
        <v>2.0267424912818102E-2</v>
      </c>
      <c r="O6034">
        <v>185.205863241278</v>
      </c>
      <c r="P6034">
        <v>12.9305822282123</v>
      </c>
      <c r="Q6034">
        <v>3.3806551079133003E-2</v>
      </c>
      <c r="R6034">
        <v>57.015272912940503</v>
      </c>
      <c r="S6034">
        <v>5.0485453530233402</v>
      </c>
      <c r="T6034" s="8">
        <f t="shared" si="568"/>
        <v>2516.9224653332012</v>
      </c>
      <c r="U6034" s="9">
        <f t="shared" si="569"/>
        <v>-14.997534666798856</v>
      </c>
      <c r="V6034" s="9" t="b">
        <f t="shared" si="570"/>
        <v>0</v>
      </c>
      <c r="W6034" s="10" t="b">
        <f t="shared" si="567"/>
        <v>0</v>
      </c>
      <c r="X6034" s="49">
        <f t="shared" si="571"/>
        <v>0</v>
      </c>
      <c r="Y6034" s="49">
        <f t="shared" si="572"/>
        <v>1</v>
      </c>
      <c r="AG6034">
        <v>1.8189937830490599</v>
      </c>
      <c r="AH6034">
        <v>1.47928468372466</v>
      </c>
      <c r="AI6034">
        <v>3.3018971027796602</v>
      </c>
      <c r="AJ6034">
        <v>0.58992150254299303</v>
      </c>
      <c r="AK6034">
        <v>12.9305822282123</v>
      </c>
      <c r="AL6034">
        <v>5.0485453530233402</v>
      </c>
    </row>
    <row r="6035" spans="1:38">
      <c r="A6035">
        <v>6033</v>
      </c>
      <c r="B6035">
        <v>7.8207422801042203E-2</v>
      </c>
      <c r="C6035">
        <v>17.4745664117319</v>
      </c>
      <c r="D6035">
        <v>2.11464770840514</v>
      </c>
      <c r="E6035">
        <v>-1.3551601759264099E-2</v>
      </c>
      <c r="F6035">
        <v>15.1236552537977</v>
      </c>
      <c r="G6035">
        <v>1.2310953360615</v>
      </c>
      <c r="H6035">
        <v>-6.6499087480086899E-2</v>
      </c>
      <c r="I6035">
        <v>33.085070895452098</v>
      </c>
      <c r="J6035">
        <v>3.2928355193588299</v>
      </c>
      <c r="K6035">
        <v>2.32559596888369E-2</v>
      </c>
      <c r="L6035">
        <v>7.32846397447363</v>
      </c>
      <c r="M6035">
        <v>0.63895367204048203</v>
      </c>
      <c r="N6035">
        <v>-1.29808604902211E-2</v>
      </c>
      <c r="O6035">
        <v>179.14932846234299</v>
      </c>
      <c r="P6035">
        <v>11.718049739619801</v>
      </c>
      <c r="Q6035">
        <v>-2.2287765154943299E-2</v>
      </c>
      <c r="R6035">
        <v>53.905087518039302</v>
      </c>
      <c r="S6035">
        <v>4.4616433406243701</v>
      </c>
      <c r="T6035" s="8">
        <f t="shared" si="568"/>
        <v>2345.7225316110121</v>
      </c>
      <c r="U6035" s="9">
        <f t="shared" si="569"/>
        <v>-186.197468388988</v>
      </c>
      <c r="V6035" s="9" t="b">
        <f t="shared" si="570"/>
        <v>0</v>
      </c>
      <c r="W6035" s="10" t="b">
        <f t="shared" si="567"/>
        <v>0</v>
      </c>
      <c r="X6035" s="49">
        <f t="shared" si="571"/>
        <v>0</v>
      </c>
      <c r="Y6035" s="49">
        <f t="shared" si="572"/>
        <v>1</v>
      </c>
      <c r="AG6035">
        <v>2.11464770840514</v>
      </c>
      <c r="AH6035">
        <v>1.2310953360615</v>
      </c>
      <c r="AI6035">
        <v>3.2928355193588299</v>
      </c>
      <c r="AJ6035">
        <v>0.63895367204048203</v>
      </c>
      <c r="AK6035">
        <v>11.718049739619801</v>
      </c>
      <c r="AL6035">
        <v>4.4616433406243701</v>
      </c>
    </row>
    <row r="6036" spans="1:38">
      <c r="A6036">
        <v>6034</v>
      </c>
      <c r="B6036">
        <v>2.9617213901554501E-2</v>
      </c>
      <c r="C6036">
        <v>16.645772278794499</v>
      </c>
      <c r="D6036">
        <v>1.7435749493899899</v>
      </c>
      <c r="E6036">
        <v>-1.08566489162549E-2</v>
      </c>
      <c r="F6036">
        <v>15.1644677607104</v>
      </c>
      <c r="G6036">
        <v>1.23262809893005</v>
      </c>
      <c r="H6036">
        <v>-0.104682710663766</v>
      </c>
      <c r="I6036">
        <v>31.8455777780677</v>
      </c>
      <c r="J6036">
        <v>3.8597664498958899</v>
      </c>
      <c r="K6036">
        <v>1.8346232762412599E-2</v>
      </c>
      <c r="L6036">
        <v>7.2925714010363896</v>
      </c>
      <c r="M6036">
        <v>0.62777252561590302</v>
      </c>
      <c r="N6036">
        <v>-2.48715676259176E-2</v>
      </c>
      <c r="O6036">
        <v>177.031731079537</v>
      </c>
      <c r="P6036">
        <v>11.745890545867001</v>
      </c>
      <c r="Q6036">
        <v>-3.6887859984474698E-2</v>
      </c>
      <c r="R6036">
        <v>53.123785548562502</v>
      </c>
      <c r="S6036">
        <v>4.5339350665706002</v>
      </c>
      <c r="T6036" s="8">
        <f t="shared" si="568"/>
        <v>2374.3567636269431</v>
      </c>
      <c r="U6036" s="9">
        <f t="shared" si="569"/>
        <v>-157.56323637305695</v>
      </c>
      <c r="V6036" s="9" t="b">
        <f t="shared" si="570"/>
        <v>0</v>
      </c>
      <c r="W6036" s="10" t="b">
        <f t="shared" si="567"/>
        <v>0</v>
      </c>
      <c r="X6036" s="49">
        <f t="shared" si="571"/>
        <v>0</v>
      </c>
      <c r="Y6036" s="49">
        <f t="shared" si="572"/>
        <v>1</v>
      </c>
      <c r="AG6036">
        <v>1.7435749493899899</v>
      </c>
      <c r="AH6036">
        <v>1.23262809893005</v>
      </c>
      <c r="AI6036">
        <v>3.8597664498958899</v>
      </c>
      <c r="AJ6036">
        <v>0.62777252561590302</v>
      </c>
      <c r="AK6036">
        <v>11.745890545867001</v>
      </c>
      <c r="AL6036">
        <v>4.5339350665706002</v>
      </c>
    </row>
    <row r="6037" spans="1:38">
      <c r="A6037">
        <v>6035</v>
      </c>
      <c r="B6037">
        <v>-5.1201260167780302E-2</v>
      </c>
      <c r="C6037">
        <v>15.3534129743619</v>
      </c>
      <c r="D6037">
        <v>1.6498505885908299</v>
      </c>
      <c r="E6037">
        <v>-5.4267480894953299E-3</v>
      </c>
      <c r="F6037">
        <v>15.247033275157101</v>
      </c>
      <c r="G6037">
        <v>1.23711916037897</v>
      </c>
      <c r="H6037">
        <v>-1.0125732183524999E-2</v>
      </c>
      <c r="I6037">
        <v>35.003760745408997</v>
      </c>
      <c r="J6037">
        <v>3.0363740627054199</v>
      </c>
      <c r="K6037">
        <v>2.7102449934415199E-2</v>
      </c>
      <c r="L6037">
        <v>7.3567071233422396</v>
      </c>
      <c r="M6037">
        <v>0.64747688507571999</v>
      </c>
      <c r="N6037">
        <v>4.6941503647469102E-2</v>
      </c>
      <c r="O6037">
        <v>190.21253636284101</v>
      </c>
      <c r="P6037">
        <v>15.237938320889</v>
      </c>
      <c r="Q6037">
        <v>3.1162293869237802E-3</v>
      </c>
      <c r="R6037">
        <v>55.292034474031801</v>
      </c>
      <c r="S6037">
        <v>4.57120481810116</v>
      </c>
      <c r="T6037" s="8">
        <f t="shared" si="568"/>
        <v>2637.99638357411</v>
      </c>
      <c r="U6037" s="9">
        <f t="shared" si="569"/>
        <v>106.07638357410997</v>
      </c>
      <c r="V6037" s="9" t="b">
        <f t="shared" si="570"/>
        <v>0</v>
      </c>
      <c r="W6037" s="10" t="b">
        <f t="shared" si="567"/>
        <v>0</v>
      </c>
      <c r="X6037" s="49">
        <f t="shared" si="571"/>
        <v>1</v>
      </c>
      <c r="Y6037" s="49">
        <f t="shared" si="572"/>
        <v>0</v>
      </c>
      <c r="AG6037">
        <v>1.6498505885908299</v>
      </c>
      <c r="AH6037">
        <v>1.23711916037897</v>
      </c>
      <c r="AI6037">
        <v>3.0363740627054199</v>
      </c>
      <c r="AJ6037">
        <v>0.64747688507571999</v>
      </c>
      <c r="AK6037">
        <v>15.237938320889</v>
      </c>
      <c r="AL6037">
        <v>4.57120481810116</v>
      </c>
    </row>
    <row r="6038" spans="1:38">
      <c r="A6038">
        <v>6036</v>
      </c>
      <c r="B6038">
        <v>-2.01578624148067E-3</v>
      </c>
      <c r="C6038">
        <v>16.1274577045128</v>
      </c>
      <c r="D6038">
        <v>1.62737809263791</v>
      </c>
      <c r="E6038">
        <v>8.91224049649764E-3</v>
      </c>
      <c r="F6038">
        <v>15.4672352753411</v>
      </c>
      <c r="G6038">
        <v>1.2744261844371101</v>
      </c>
      <c r="H6038">
        <v>-6.8503029500279797E-2</v>
      </c>
      <c r="I6038">
        <v>33.018836718533997</v>
      </c>
      <c r="J6038">
        <v>3.3140932430969898</v>
      </c>
      <c r="K6038">
        <v>1.17072269539387E-2</v>
      </c>
      <c r="L6038">
        <v>7.2443163372130197</v>
      </c>
      <c r="M6038">
        <v>0.61534872195701296</v>
      </c>
      <c r="N6038">
        <v>2.6123052366922001E-2</v>
      </c>
      <c r="O6038">
        <v>186.293541189271</v>
      </c>
      <c r="P6038">
        <v>13.3146639356695</v>
      </c>
      <c r="Q6038">
        <v>6.3776448185085599E-2</v>
      </c>
      <c r="R6038">
        <v>58.749877909767299</v>
      </c>
      <c r="S6038">
        <v>5.9097672417015401</v>
      </c>
      <c r="T6038" s="8">
        <f t="shared" si="568"/>
        <v>2605.5677419500066</v>
      </c>
      <c r="U6038" s="9">
        <f t="shared" si="569"/>
        <v>73.647741950006548</v>
      </c>
      <c r="V6038" s="9" t="b">
        <f t="shared" si="570"/>
        <v>0</v>
      </c>
      <c r="W6038" s="10" t="b">
        <f t="shared" si="567"/>
        <v>0</v>
      </c>
      <c r="X6038" s="49">
        <f t="shared" si="571"/>
        <v>1</v>
      </c>
      <c r="Y6038" s="49">
        <f t="shared" si="572"/>
        <v>0</v>
      </c>
      <c r="AG6038">
        <v>1.62737809263791</v>
      </c>
      <c r="AH6038">
        <v>1.2744261844371101</v>
      </c>
      <c r="AI6038">
        <v>3.3140932430969898</v>
      </c>
      <c r="AJ6038">
        <v>0.61534872195701296</v>
      </c>
      <c r="AK6038">
        <v>13.3146639356695</v>
      </c>
      <c r="AL6038">
        <v>5.9097672417015401</v>
      </c>
    </row>
    <row r="6039" spans="1:38">
      <c r="A6039">
        <v>6037</v>
      </c>
      <c r="B6039">
        <v>4.31376402328351E-4</v>
      </c>
      <c r="C6039">
        <v>16.1669725464495</v>
      </c>
      <c r="D6039">
        <v>1.6327268429002</v>
      </c>
      <c r="E6039">
        <v>-2.6373712971374599E-2</v>
      </c>
      <c r="F6039">
        <v>14.930975981532301</v>
      </c>
      <c r="G6039">
        <v>1.22922958470433</v>
      </c>
      <c r="H6039">
        <v>-1.3041158973858E-2</v>
      </c>
      <c r="I6039">
        <v>34.901858460074102</v>
      </c>
      <c r="J6039">
        <v>3.0342726223791101</v>
      </c>
      <c r="K6039">
        <v>1.5082924808691001E-2</v>
      </c>
      <c r="L6039">
        <v>7.2688122825250998</v>
      </c>
      <c r="M6039">
        <v>0.61985012626985603</v>
      </c>
      <c r="N6039">
        <v>-4.8803967045628997E-2</v>
      </c>
      <c r="O6039">
        <v>172.845233269798</v>
      </c>
      <c r="P6039">
        <v>12.5441742076826</v>
      </c>
      <c r="Q6039">
        <v>-1.0760007230961601E-2</v>
      </c>
      <c r="R6039">
        <v>54.530087822624502</v>
      </c>
      <c r="S6039">
        <v>4.4767767585062703</v>
      </c>
      <c r="T6039" s="8">
        <f t="shared" si="568"/>
        <v>2353.7030142442368</v>
      </c>
      <c r="U6039" s="9">
        <f t="shared" si="569"/>
        <v>-178.21698575576329</v>
      </c>
      <c r="V6039" s="9" t="b">
        <f t="shared" si="570"/>
        <v>0</v>
      </c>
      <c r="W6039" s="10" t="b">
        <f t="shared" si="567"/>
        <v>0</v>
      </c>
      <c r="X6039" s="49">
        <f t="shared" si="571"/>
        <v>0</v>
      </c>
      <c r="Y6039" s="49">
        <f t="shared" si="572"/>
        <v>1</v>
      </c>
      <c r="AG6039">
        <v>1.6327268429002</v>
      </c>
      <c r="AH6039">
        <v>1.22922958470433</v>
      </c>
      <c r="AI6039">
        <v>3.0342726223791101</v>
      </c>
      <c r="AJ6039">
        <v>0.61985012626985603</v>
      </c>
      <c r="AK6039">
        <v>12.5441742076826</v>
      </c>
      <c r="AL6039">
        <v>4.4767767585062703</v>
      </c>
    </row>
    <row r="6040" spans="1:38">
      <c r="A6040">
        <v>6038</v>
      </c>
      <c r="B6040">
        <v>0.104532731565986</v>
      </c>
      <c r="C6040">
        <v>17.940698382420699</v>
      </c>
      <c r="D6040">
        <v>2.4086298520342799</v>
      </c>
      <c r="E6040">
        <v>-7.10912298423252E-3</v>
      </c>
      <c r="F6040">
        <v>15.2214036145497</v>
      </c>
      <c r="G6040">
        <v>1.2335669291951401</v>
      </c>
      <c r="H6040">
        <v>2.2556579892033898E-2</v>
      </c>
      <c r="I6040">
        <v>36.166664256124797</v>
      </c>
      <c r="J6040">
        <v>3.2569874157499301</v>
      </c>
      <c r="K6040">
        <v>-7.4379680448362698E-2</v>
      </c>
      <c r="L6040">
        <v>6.6467652019612604</v>
      </c>
      <c r="M6040">
        <v>0.66685930618400602</v>
      </c>
      <c r="N6040">
        <v>2.14430750454839E-2</v>
      </c>
      <c r="O6040">
        <v>185.42372858058201</v>
      </c>
      <c r="P6040">
        <v>13.0067668480953</v>
      </c>
      <c r="Q6040">
        <v>1.43115710492706E-2</v>
      </c>
      <c r="R6040">
        <v>55.914525690416603</v>
      </c>
      <c r="S6040">
        <v>4.6914639076275098</v>
      </c>
      <c r="T6040" s="8">
        <f t="shared" si="568"/>
        <v>2526.4274258886167</v>
      </c>
      <c r="U6040" s="9">
        <f t="shared" si="569"/>
        <v>-5.4925741113834192</v>
      </c>
      <c r="V6040" s="9" t="b">
        <f t="shared" si="570"/>
        <v>0</v>
      </c>
      <c r="W6040" s="10" t="b">
        <f t="shared" si="567"/>
        <v>0</v>
      </c>
      <c r="X6040" s="49">
        <f t="shared" si="571"/>
        <v>0</v>
      </c>
      <c r="Y6040" s="49">
        <f t="shared" si="572"/>
        <v>1</v>
      </c>
      <c r="AG6040">
        <v>2.4086298520342799</v>
      </c>
      <c r="AH6040">
        <v>1.2335669291951401</v>
      </c>
      <c r="AI6040">
        <v>3.2569874157499301</v>
      </c>
      <c r="AJ6040">
        <v>0.66685930618400602</v>
      </c>
      <c r="AK6040">
        <v>13.0067668480953</v>
      </c>
      <c r="AL6040">
        <v>4.6914639076275098</v>
      </c>
    </row>
    <row r="6041" spans="1:38">
      <c r="A6041">
        <v>6039</v>
      </c>
      <c r="B6041">
        <v>2.0853863419884801E-2</v>
      </c>
      <c r="C6041">
        <v>16.5005368462372</v>
      </c>
      <c r="D6041">
        <v>1.69851411678908</v>
      </c>
      <c r="E6041">
        <v>-5.3525117072192999E-2</v>
      </c>
      <c r="F6041">
        <v>14.531033093997401</v>
      </c>
      <c r="G6041">
        <v>1.2980191690259</v>
      </c>
      <c r="H6041">
        <v>5.5285068426458299E-2</v>
      </c>
      <c r="I6041">
        <v>37.369927603113403</v>
      </c>
      <c r="J6041">
        <v>3.74771663838334</v>
      </c>
      <c r="K6041">
        <v>2.8769671207275302E-3</v>
      </c>
      <c r="L6041">
        <v>7.1806287444656203</v>
      </c>
      <c r="M6041">
        <v>0.603413936269521</v>
      </c>
      <c r="N6041">
        <v>-4.9707136450216301E-2</v>
      </c>
      <c r="O6041">
        <v>172.68919521838399</v>
      </c>
      <c r="P6041">
        <v>12.5907565015277</v>
      </c>
      <c r="Q6041">
        <v>-6.9515768237195005E-2</v>
      </c>
      <c r="R6041">
        <v>51.418439767610003</v>
      </c>
      <c r="S6041">
        <v>4.96519702928508</v>
      </c>
      <c r="T6041" s="8">
        <f t="shared" si="568"/>
        <v>2490.3617391280618</v>
      </c>
      <c r="U6041" s="9">
        <f t="shared" si="569"/>
        <v>-41.558260871938273</v>
      </c>
      <c r="V6041" s="9" t="b">
        <f t="shared" si="570"/>
        <v>0</v>
      </c>
      <c r="W6041" s="10" t="b">
        <f t="shared" si="567"/>
        <v>0</v>
      </c>
      <c r="X6041" s="49">
        <f t="shared" si="571"/>
        <v>0</v>
      </c>
      <c r="Y6041" s="49">
        <f t="shared" si="572"/>
        <v>1</v>
      </c>
      <c r="AG6041">
        <v>1.69851411678908</v>
      </c>
      <c r="AH6041">
        <v>1.2980191690259</v>
      </c>
      <c r="AI6041">
        <v>3.74771663838334</v>
      </c>
      <c r="AJ6041">
        <v>0.603413936269521</v>
      </c>
      <c r="AK6041">
        <v>12.5907565015277</v>
      </c>
      <c r="AL6041">
        <v>4.96519702928508</v>
      </c>
    </row>
    <row r="6042" spans="1:38">
      <c r="A6042">
        <v>6040</v>
      </c>
      <c r="B6042">
        <v>-8.5934992013929692E-3</v>
      </c>
      <c r="C6042">
        <v>16.021724041028801</v>
      </c>
      <c r="D6042">
        <v>1.61224169449196</v>
      </c>
      <c r="E6042">
        <v>-2.2127215522047598E-2</v>
      </c>
      <c r="F6042">
        <v>14.9945151469236</v>
      </c>
      <c r="G6042">
        <v>1.2286839372816001</v>
      </c>
      <c r="H6042">
        <v>5.4137657761027101E-2</v>
      </c>
      <c r="I6042">
        <v>37.3270735399214</v>
      </c>
      <c r="J6042">
        <v>3.72825443296531</v>
      </c>
      <c r="K6042">
        <v>1.48521704534232E-2</v>
      </c>
      <c r="L6042">
        <v>7.2671351659417001</v>
      </c>
      <c r="M6042">
        <v>0.62020097043848399</v>
      </c>
      <c r="N6042">
        <v>-7.4411906665637503E-2</v>
      </c>
      <c r="O6042">
        <v>168.47521535674201</v>
      </c>
      <c r="P6042">
        <v>14.3536890634002</v>
      </c>
      <c r="Q6042">
        <v>-4.6933441185107797E-3</v>
      </c>
      <c r="R6042">
        <v>54.861909000881703</v>
      </c>
      <c r="S6042">
        <v>4.5008624818257497</v>
      </c>
      <c r="T6042" s="8">
        <f t="shared" si="568"/>
        <v>2604.3932580403302</v>
      </c>
      <c r="U6042" s="9">
        <f t="shared" si="569"/>
        <v>72.473258040330165</v>
      </c>
      <c r="V6042" s="9" t="b">
        <f t="shared" si="570"/>
        <v>0</v>
      </c>
      <c r="W6042" s="10" t="b">
        <f t="shared" si="567"/>
        <v>0</v>
      </c>
      <c r="X6042" s="49">
        <f t="shared" si="571"/>
        <v>1</v>
      </c>
      <c r="Y6042" s="49">
        <f t="shared" si="572"/>
        <v>0</v>
      </c>
      <c r="AG6042">
        <v>1.61224169449196</v>
      </c>
      <c r="AH6042">
        <v>1.2286839372816001</v>
      </c>
      <c r="AI6042">
        <v>3.72825443296531</v>
      </c>
      <c r="AJ6042">
        <v>0.62020097043848399</v>
      </c>
      <c r="AK6042">
        <v>14.3536890634002</v>
      </c>
      <c r="AL6042">
        <v>4.5008624818257497</v>
      </c>
    </row>
    <row r="6043" spans="1:38">
      <c r="A6043">
        <v>6041</v>
      </c>
      <c r="B6043">
        <v>-2.93770146004373E-2</v>
      </c>
      <c r="C6043">
        <v>15.6921727721497</v>
      </c>
      <c r="D6043">
        <v>1.60993811785401</v>
      </c>
      <c r="E6043">
        <v>1.48073092294995E-2</v>
      </c>
      <c r="F6043">
        <v>15.5586849766994</v>
      </c>
      <c r="G6043">
        <v>1.2942278946489001</v>
      </c>
      <c r="H6043">
        <v>6.5598054275160994E-2</v>
      </c>
      <c r="I6043">
        <v>37.757317276277298</v>
      </c>
      <c r="J6043">
        <v>3.9596085561826602</v>
      </c>
      <c r="K6043">
        <v>-3.6478561871279298E-2</v>
      </c>
      <c r="L6043">
        <v>6.9035199492605797</v>
      </c>
      <c r="M6043">
        <v>0.598465712773111</v>
      </c>
      <c r="N6043">
        <v>-1.22194065865008E-2</v>
      </c>
      <c r="O6043">
        <v>179.285794367504</v>
      </c>
      <c r="P6043">
        <v>11.7256412442925</v>
      </c>
      <c r="Q6043">
        <v>-5.9326622720238399E-2</v>
      </c>
      <c r="R6043">
        <v>51.9450279185059</v>
      </c>
      <c r="S6043">
        <v>4.7938430542666497</v>
      </c>
      <c r="T6043" s="8">
        <f t="shared" si="568"/>
        <v>2398.1724580017831</v>
      </c>
      <c r="U6043" s="9">
        <f t="shared" si="569"/>
        <v>-133.747541998217</v>
      </c>
      <c r="V6043" s="9" t="b">
        <f t="shared" si="570"/>
        <v>0</v>
      </c>
      <c r="W6043" s="10" t="b">
        <f t="shared" si="567"/>
        <v>0</v>
      </c>
      <c r="X6043" s="49">
        <f t="shared" si="571"/>
        <v>0</v>
      </c>
      <c r="Y6043" s="49">
        <f t="shared" si="572"/>
        <v>1</v>
      </c>
      <c r="AG6043">
        <v>1.60993811785401</v>
      </c>
      <c r="AH6043">
        <v>1.2942278946489001</v>
      </c>
      <c r="AI6043">
        <v>3.9596085561826602</v>
      </c>
      <c r="AJ6043">
        <v>0.598465712773111</v>
      </c>
      <c r="AK6043">
        <v>11.7256412442925</v>
      </c>
      <c r="AL6043">
        <v>4.7938430542666497</v>
      </c>
    </row>
    <row r="6044" spans="1:38">
      <c r="A6044">
        <v>6042</v>
      </c>
      <c r="B6044">
        <v>1.6356518079640298E-2</v>
      </c>
      <c r="C6044">
        <v>16.426494854741399</v>
      </c>
      <c r="D6044">
        <v>1.67788694852366</v>
      </c>
      <c r="E6044">
        <v>-2.5216754519495201E-2</v>
      </c>
      <c r="F6044">
        <v>14.9482604971941</v>
      </c>
      <c r="G6044">
        <v>1.22857206063317</v>
      </c>
      <c r="H6044">
        <v>-5.1433121525685504E-3</v>
      </c>
      <c r="I6044">
        <v>35.178599382178596</v>
      </c>
      <c r="J6044">
        <v>3.0480925180849701</v>
      </c>
      <c r="K6044">
        <v>3.5426371598980301E-2</v>
      </c>
      <c r="L6044">
        <v>7.4181993503322898</v>
      </c>
      <c r="M6044">
        <v>0.67104452527075398</v>
      </c>
      <c r="N6044">
        <v>-3.9446772817144102E-3</v>
      </c>
      <c r="O6044">
        <v>180.77549070095</v>
      </c>
      <c r="P6044">
        <v>11.8277888707223</v>
      </c>
      <c r="Q6044">
        <v>6.3898608113051605E-2</v>
      </c>
      <c r="R6044">
        <v>58.757055229002297</v>
      </c>
      <c r="S6044">
        <v>5.9150912345902604</v>
      </c>
      <c r="T6044" s="8">
        <f t="shared" si="568"/>
        <v>2436.8476157825116</v>
      </c>
      <c r="U6044" s="9">
        <f t="shared" si="569"/>
        <v>-95.072384217488434</v>
      </c>
      <c r="V6044" s="9" t="b">
        <f t="shared" si="570"/>
        <v>0</v>
      </c>
      <c r="W6044" s="10" t="b">
        <f t="shared" si="567"/>
        <v>0</v>
      </c>
      <c r="X6044" s="49">
        <f t="shared" si="571"/>
        <v>0</v>
      </c>
      <c r="Y6044" s="49">
        <f t="shared" si="572"/>
        <v>1</v>
      </c>
      <c r="AG6044">
        <v>1.67788694852366</v>
      </c>
      <c r="AH6044">
        <v>1.22857206063317</v>
      </c>
      <c r="AI6044">
        <v>3.0480925180849701</v>
      </c>
      <c r="AJ6044">
        <v>0.67104452527075398</v>
      </c>
      <c r="AK6044">
        <v>11.8277888707223</v>
      </c>
      <c r="AL6044">
        <v>5.9150912345902604</v>
      </c>
    </row>
    <row r="6045" spans="1:38">
      <c r="A6045">
        <v>6043</v>
      </c>
      <c r="B6045">
        <v>-5.0615774315636498E-2</v>
      </c>
      <c r="C6045">
        <v>15.362404812480699</v>
      </c>
      <c r="D6045">
        <v>1.6471801906541701</v>
      </c>
      <c r="E6045">
        <v>9.5971933666469902E-2</v>
      </c>
      <c r="F6045">
        <v>16.874162848499001</v>
      </c>
      <c r="G6045">
        <v>1.9885725879882601</v>
      </c>
      <c r="H6045">
        <v>-1.8575716817803199E-2</v>
      </c>
      <c r="I6045">
        <v>34.7092256659528</v>
      </c>
      <c r="J6045">
        <v>3.0282818292221498</v>
      </c>
      <c r="K6045">
        <v>6.7976048845771894E-2</v>
      </c>
      <c r="L6045">
        <v>7.6636320536765901</v>
      </c>
      <c r="M6045">
        <v>0.79411209812681505</v>
      </c>
      <c r="N6045">
        <v>4.5537342548291102E-2</v>
      </c>
      <c r="O6045">
        <v>189.94563474898899</v>
      </c>
      <c r="P6045">
        <v>15.081843399869699</v>
      </c>
      <c r="Q6045">
        <v>1.4224393944579699E-2</v>
      </c>
      <c r="R6045">
        <v>55.909651436421498</v>
      </c>
      <c r="S6045">
        <v>4.6878843798712797</v>
      </c>
      <c r="T6045" s="8">
        <f t="shared" si="568"/>
        <v>2722.7874485732373</v>
      </c>
      <c r="U6045" s="9">
        <f t="shared" si="569"/>
        <v>190.8674485732372</v>
      </c>
      <c r="V6045" s="9" t="b">
        <f t="shared" si="570"/>
        <v>0</v>
      </c>
      <c r="W6045" s="10" t="b">
        <f t="shared" si="567"/>
        <v>0</v>
      </c>
      <c r="X6045" s="49">
        <f t="shared" si="571"/>
        <v>1</v>
      </c>
      <c r="Y6045" s="49">
        <f t="shared" si="572"/>
        <v>0</v>
      </c>
      <c r="AG6045">
        <v>1.6471801906541701</v>
      </c>
      <c r="AH6045">
        <v>1.9885725879882601</v>
      </c>
      <c r="AI6045">
        <v>3.0282818292221498</v>
      </c>
      <c r="AJ6045">
        <v>0.79411209812681505</v>
      </c>
      <c r="AK6045">
        <v>15.081843399869699</v>
      </c>
      <c r="AL6045">
        <v>4.6878843798712797</v>
      </c>
    </row>
    <row r="6046" spans="1:38">
      <c r="A6046">
        <v>6044</v>
      </c>
      <c r="B6046">
        <v>-3.1450470202622101E-3</v>
      </c>
      <c r="C6046">
        <v>16.109255878304101</v>
      </c>
      <c r="D6046">
        <v>1.6238204149131299</v>
      </c>
      <c r="E6046">
        <v>4.2396926196987798E-4</v>
      </c>
      <c r="F6046">
        <v>15.336500826764</v>
      </c>
      <c r="G6046">
        <v>1.24897840943064</v>
      </c>
      <c r="H6046">
        <v>-2.2555057917656801E-2</v>
      </c>
      <c r="I6046">
        <v>34.571380266547997</v>
      </c>
      <c r="J6046">
        <v>3.0254063442016599</v>
      </c>
      <c r="K6046">
        <v>1.7518836596640799E-2</v>
      </c>
      <c r="L6046">
        <v>7.2865400509226097</v>
      </c>
      <c r="M6046">
        <v>0.62602770886982995</v>
      </c>
      <c r="N6046">
        <v>4.2418383801845396E-3</v>
      </c>
      <c r="O6046">
        <v>182.26148635103499</v>
      </c>
      <c r="P6046">
        <v>12.1036778242515</v>
      </c>
      <c r="Q6046">
        <v>-7.4392182772771306E-2</v>
      </c>
      <c r="R6046">
        <v>51.168312498313</v>
      </c>
      <c r="S6046">
        <v>5.0734604542669102</v>
      </c>
      <c r="T6046" s="8">
        <f t="shared" si="568"/>
        <v>2370.1371155933671</v>
      </c>
      <c r="U6046" s="9">
        <f t="shared" si="569"/>
        <v>-161.782884406633</v>
      </c>
      <c r="V6046" s="9" t="b">
        <f t="shared" si="570"/>
        <v>0</v>
      </c>
      <c r="W6046" s="10" t="b">
        <f t="shared" si="567"/>
        <v>0</v>
      </c>
      <c r="X6046" s="49">
        <f t="shared" si="571"/>
        <v>0</v>
      </c>
      <c r="Y6046" s="49">
        <f t="shared" si="572"/>
        <v>1</v>
      </c>
      <c r="AG6046">
        <v>1.6238204149131299</v>
      </c>
      <c r="AH6046">
        <v>1.24897840943064</v>
      </c>
      <c r="AI6046">
        <v>3.0254063442016599</v>
      </c>
      <c r="AJ6046">
        <v>0.62602770886982995</v>
      </c>
      <c r="AK6046">
        <v>12.1036778242515</v>
      </c>
      <c r="AL6046">
        <v>5.0734604542669102</v>
      </c>
    </row>
    <row r="6047" spans="1:38">
      <c r="A6047">
        <v>6045</v>
      </c>
      <c r="B6047">
        <v>-4.0513657232108397E-3</v>
      </c>
      <c r="C6047">
        <v>16.0946623725936</v>
      </c>
      <c r="D6047">
        <v>1.62264806058503</v>
      </c>
      <c r="E6047">
        <v>-5.5537653794714703E-2</v>
      </c>
      <c r="F6047">
        <v>14.501818264099301</v>
      </c>
      <c r="G6047">
        <v>1.3062227516787499</v>
      </c>
      <c r="H6047">
        <v>-4.2232741761536199E-2</v>
      </c>
      <c r="I6047">
        <v>33.897745101965803</v>
      </c>
      <c r="J6047">
        <v>3.0917825765951101</v>
      </c>
      <c r="K6047">
        <v>3.0318207097624998E-3</v>
      </c>
      <c r="L6047">
        <v>7.1817407766971</v>
      </c>
      <c r="M6047">
        <v>0.603991101078174</v>
      </c>
      <c r="N6047">
        <v>4.7274454752270399E-2</v>
      </c>
      <c r="O6047">
        <v>190.27587838128201</v>
      </c>
      <c r="P6047">
        <v>15.274026371777399</v>
      </c>
      <c r="Q6047">
        <v>-2.03973505993277E-2</v>
      </c>
      <c r="R6047">
        <v>54.0070868602498</v>
      </c>
      <c r="S6047">
        <v>4.4618624220800198</v>
      </c>
      <c r="T6047" s="8">
        <f t="shared" si="568"/>
        <v>2636.0533283794484</v>
      </c>
      <c r="U6047" s="9">
        <f t="shared" si="569"/>
        <v>104.13332837944836</v>
      </c>
      <c r="V6047" s="9" t="b">
        <f t="shared" si="570"/>
        <v>0</v>
      </c>
      <c r="W6047" s="10" t="b">
        <f t="shared" si="567"/>
        <v>0</v>
      </c>
      <c r="X6047" s="49">
        <f t="shared" si="571"/>
        <v>1</v>
      </c>
      <c r="Y6047" s="49">
        <f t="shared" si="572"/>
        <v>0</v>
      </c>
      <c r="AG6047">
        <v>1.62264806058503</v>
      </c>
      <c r="AH6047">
        <v>1.3062227516787499</v>
      </c>
      <c r="AI6047">
        <v>3.0917825765951101</v>
      </c>
      <c r="AJ6047">
        <v>0.603991101078174</v>
      </c>
      <c r="AK6047">
        <v>15.274026371777399</v>
      </c>
      <c r="AL6047">
        <v>4.4618624220800198</v>
      </c>
    </row>
    <row r="6048" spans="1:38">
      <c r="A6048">
        <v>6046</v>
      </c>
      <c r="B6048">
        <v>-5.9017689561492899E-3</v>
      </c>
      <c r="C6048">
        <v>16.064908294317402</v>
      </c>
      <c r="D6048">
        <v>1.6183741136637499</v>
      </c>
      <c r="E6048">
        <v>-6.5025630615792904E-2</v>
      </c>
      <c r="F6048">
        <v>14.3648760282388</v>
      </c>
      <c r="G6048">
        <v>1.3490097318521399</v>
      </c>
      <c r="H6048">
        <v>-1.8310625625755601E-2</v>
      </c>
      <c r="I6048">
        <v>34.718427995634002</v>
      </c>
      <c r="J6048">
        <v>3.02773865148749</v>
      </c>
      <c r="K6048">
        <v>-2.5245667151119301E-2</v>
      </c>
      <c r="L6048">
        <v>6.9815036333224096</v>
      </c>
      <c r="M6048">
        <v>0.588780248127447</v>
      </c>
      <c r="N6048">
        <v>6.4467316840024297E-2</v>
      </c>
      <c r="O6048">
        <v>193.575549431583</v>
      </c>
      <c r="P6048">
        <v>17.352201199010199</v>
      </c>
      <c r="Q6048">
        <v>-2.8711837175663401E-2</v>
      </c>
      <c r="R6048">
        <v>53.559907272014797</v>
      </c>
      <c r="S6048">
        <v>4.47597779817184</v>
      </c>
      <c r="T6048" s="8">
        <f t="shared" si="568"/>
        <v>2841.2081742312866</v>
      </c>
      <c r="U6048" s="9">
        <f t="shared" si="569"/>
        <v>309.28817423128658</v>
      </c>
      <c r="V6048" s="9" t="b">
        <f t="shared" si="570"/>
        <v>0</v>
      </c>
      <c r="W6048" s="10" t="b">
        <f t="shared" si="567"/>
        <v>0</v>
      </c>
      <c r="X6048" s="49">
        <f t="shared" si="571"/>
        <v>1</v>
      </c>
      <c r="Y6048" s="49">
        <f t="shared" si="572"/>
        <v>0</v>
      </c>
      <c r="AG6048">
        <v>1.6183741136637499</v>
      </c>
      <c r="AH6048">
        <v>1.3490097318521399</v>
      </c>
      <c r="AI6048">
        <v>3.02773865148749</v>
      </c>
      <c r="AJ6048">
        <v>0.588780248127447</v>
      </c>
      <c r="AK6048">
        <v>17.352201199010199</v>
      </c>
      <c r="AL6048">
        <v>4.47597779817184</v>
      </c>
    </row>
    <row r="6049" spans="1:38">
      <c r="A6049">
        <v>6047</v>
      </c>
      <c r="B6049">
        <v>-1.8888215725799799E-2</v>
      </c>
      <c r="C6049">
        <v>15.8576310285462</v>
      </c>
      <c r="D6049">
        <v>1.6099719781489701</v>
      </c>
      <c r="E6049">
        <v>3.1543055283586099E-2</v>
      </c>
      <c r="F6049">
        <v>15.821262262150499</v>
      </c>
      <c r="G6049">
        <v>1.38093158575891</v>
      </c>
      <c r="H6049">
        <v>2.4115632453041099E-2</v>
      </c>
      <c r="I6049">
        <v>36.2230939636664</v>
      </c>
      <c r="J6049">
        <v>3.2759472123073099</v>
      </c>
      <c r="K6049">
        <v>-2.3889329588395999E-2</v>
      </c>
      <c r="L6049">
        <v>6.9909793336160302</v>
      </c>
      <c r="M6049">
        <v>0.58885811273451305</v>
      </c>
      <c r="N6049">
        <v>-6.4484871887370903E-3</v>
      </c>
      <c r="O6049">
        <v>180.32342941032201</v>
      </c>
      <c r="P6049">
        <v>11.775916817215601</v>
      </c>
      <c r="Q6049">
        <v>-7.9819926265434105E-2</v>
      </c>
      <c r="R6049">
        <v>50.891336380764798</v>
      </c>
      <c r="S6049">
        <v>5.1933240733414001</v>
      </c>
      <c r="T6049" s="8">
        <f t="shared" si="568"/>
        <v>2382.4949779506701</v>
      </c>
      <c r="U6049" s="9">
        <f t="shared" si="569"/>
        <v>-149.42502204932998</v>
      </c>
      <c r="V6049" s="9" t="b">
        <f t="shared" si="570"/>
        <v>0</v>
      </c>
      <c r="W6049" s="10" t="b">
        <f t="shared" si="567"/>
        <v>0</v>
      </c>
      <c r="X6049" s="49">
        <f t="shared" si="571"/>
        <v>0</v>
      </c>
      <c r="Y6049" s="49">
        <f t="shared" si="572"/>
        <v>1</v>
      </c>
      <c r="AG6049">
        <v>1.6099719781489701</v>
      </c>
      <c r="AH6049">
        <v>1.38093158575891</v>
      </c>
      <c r="AI6049">
        <v>3.2759472123073099</v>
      </c>
      <c r="AJ6049">
        <v>0.58885811273451305</v>
      </c>
      <c r="AK6049">
        <v>11.775916817215601</v>
      </c>
      <c r="AL6049">
        <v>5.1933240733414001</v>
      </c>
    </row>
    <row r="6050" spans="1:38">
      <c r="A6050">
        <v>6048</v>
      </c>
      <c r="B6050">
        <v>-3.8408044209854802E-2</v>
      </c>
      <c r="C6050">
        <v>15.551094296012099</v>
      </c>
      <c r="D6050">
        <v>1.62199348735745</v>
      </c>
      <c r="E6050">
        <v>-0.13438671895186899</v>
      </c>
      <c r="F6050">
        <v>13.402281771714501</v>
      </c>
      <c r="G6050">
        <v>1.8916794989216199</v>
      </c>
      <c r="H6050">
        <v>2.21139561718907E-2</v>
      </c>
      <c r="I6050">
        <v>36.150659574933698</v>
      </c>
      <c r="J6050">
        <v>3.2521726533184898</v>
      </c>
      <c r="K6050">
        <v>6.1179831342727198E-2</v>
      </c>
      <c r="L6050">
        <v>7.6117249292232199</v>
      </c>
      <c r="M6050">
        <v>0.76387310388489804</v>
      </c>
      <c r="N6050">
        <v>-2.1154671262628599E-2</v>
      </c>
      <c r="O6050">
        <v>177.690964068363</v>
      </c>
      <c r="P6050">
        <v>11.6868145359406</v>
      </c>
      <c r="Q6050">
        <v>-6.2530804447266303E-2</v>
      </c>
      <c r="R6050">
        <v>51.778852978765599</v>
      </c>
      <c r="S6050">
        <v>4.8438396016138903</v>
      </c>
      <c r="T6050" s="8">
        <f t="shared" si="568"/>
        <v>2406.0372881036947</v>
      </c>
      <c r="U6050" s="9">
        <f t="shared" si="569"/>
        <v>-125.88271189630541</v>
      </c>
      <c r="V6050" s="9" t="b">
        <f t="shared" si="570"/>
        <v>0</v>
      </c>
      <c r="W6050" s="10" t="b">
        <f t="shared" si="567"/>
        <v>0</v>
      </c>
      <c r="X6050" s="49">
        <f t="shared" si="571"/>
        <v>0</v>
      </c>
      <c r="Y6050" s="49">
        <f t="shared" si="572"/>
        <v>1</v>
      </c>
      <c r="AG6050">
        <v>1.62199348735745</v>
      </c>
      <c r="AH6050">
        <v>1.8916794989216199</v>
      </c>
      <c r="AI6050">
        <v>3.2521726533184898</v>
      </c>
      <c r="AJ6050">
        <v>0.76387310388489804</v>
      </c>
      <c r="AK6050">
        <v>11.6868145359406</v>
      </c>
      <c r="AL6050">
        <v>4.8438396016138903</v>
      </c>
    </row>
    <row r="6051" spans="1:38">
      <c r="A6051">
        <v>6049</v>
      </c>
      <c r="B6051">
        <v>2.57985201766791E-2</v>
      </c>
      <c r="C6051">
        <v>16.582328386142201</v>
      </c>
      <c r="D6051">
        <v>1.7221322789175999</v>
      </c>
      <c r="E6051">
        <v>-8.3011971368658101E-3</v>
      </c>
      <c r="F6051">
        <v>15.2032693835554</v>
      </c>
      <c r="G6051">
        <v>1.2328500413161001</v>
      </c>
      <c r="H6051">
        <v>3.4396285440365902E-2</v>
      </c>
      <c r="I6051">
        <v>36.597411842085798</v>
      </c>
      <c r="J6051">
        <v>3.4010061434286301</v>
      </c>
      <c r="K6051">
        <v>-4.89261292826128E-2</v>
      </c>
      <c r="L6051">
        <v>6.81812052949366</v>
      </c>
      <c r="M6051">
        <v>0.61068995105534096</v>
      </c>
      <c r="N6051">
        <v>-4.7670403647993E-2</v>
      </c>
      <c r="O6051">
        <v>173.04127539178299</v>
      </c>
      <c r="P6051">
        <v>12.4922119094542</v>
      </c>
      <c r="Q6051">
        <v>-5.3632691190827701E-3</v>
      </c>
      <c r="R6051">
        <v>54.825167944713101</v>
      </c>
      <c r="S6051">
        <v>4.4953469444652798</v>
      </c>
      <c r="T6051" s="8">
        <f t="shared" si="568"/>
        <v>2395.4237268637153</v>
      </c>
      <c r="U6051" s="9">
        <f t="shared" si="569"/>
        <v>-136.4962731362848</v>
      </c>
      <c r="V6051" s="9" t="b">
        <f t="shared" si="570"/>
        <v>0</v>
      </c>
      <c r="W6051" s="10" t="b">
        <f t="shared" si="567"/>
        <v>0</v>
      </c>
      <c r="X6051" s="49">
        <f t="shared" si="571"/>
        <v>0</v>
      </c>
      <c r="Y6051" s="49">
        <f t="shared" si="572"/>
        <v>1</v>
      </c>
      <c r="AG6051">
        <v>1.7221322789175999</v>
      </c>
      <c r="AH6051">
        <v>1.2328500413161001</v>
      </c>
      <c r="AI6051">
        <v>3.4010061434286301</v>
      </c>
      <c r="AJ6051">
        <v>0.61068995105534096</v>
      </c>
      <c r="AK6051">
        <v>12.4922119094542</v>
      </c>
      <c r="AL6051">
        <v>4.4953469444652798</v>
      </c>
    </row>
    <row r="6052" spans="1:38">
      <c r="A6052">
        <v>6050</v>
      </c>
      <c r="B6052">
        <v>-4.6076070226720701E-2</v>
      </c>
      <c r="C6052">
        <v>15.4323041254763</v>
      </c>
      <c r="D6052">
        <v>1.63794719333568</v>
      </c>
      <c r="E6052">
        <v>7.7208233856756302E-3</v>
      </c>
      <c r="F6052">
        <v>15.4488183198934</v>
      </c>
      <c r="G6052">
        <v>1.2719108768990399</v>
      </c>
      <c r="H6052">
        <v>6.9435168283604196E-3</v>
      </c>
      <c r="I6052">
        <v>35.606377127045597</v>
      </c>
      <c r="J6052">
        <v>3.1197718781192498</v>
      </c>
      <c r="K6052">
        <v>-1.45272951313001E-2</v>
      </c>
      <c r="L6052">
        <v>7.0567364529470797</v>
      </c>
      <c r="M6052">
        <v>0.58994293828096001</v>
      </c>
      <c r="N6052">
        <v>3.7045497159909097E-2</v>
      </c>
      <c r="O6052">
        <v>188.339475068204</v>
      </c>
      <c r="P6052">
        <v>14.259003663656101</v>
      </c>
      <c r="Q6052">
        <v>-6.5272295900055899E-2</v>
      </c>
      <c r="R6052">
        <v>51.637096097312899</v>
      </c>
      <c r="S6052">
        <v>4.8914803039242001</v>
      </c>
      <c r="T6052" s="8">
        <f t="shared" si="568"/>
        <v>2577.0056854215231</v>
      </c>
      <c r="U6052" s="9">
        <f t="shared" si="569"/>
        <v>45.085685421523067</v>
      </c>
      <c r="V6052" s="9" t="b">
        <f t="shared" si="570"/>
        <v>0</v>
      </c>
      <c r="W6052" s="10" t="b">
        <f t="shared" si="567"/>
        <v>0</v>
      </c>
      <c r="X6052" s="49">
        <f t="shared" si="571"/>
        <v>1</v>
      </c>
      <c r="Y6052" s="49">
        <f t="shared" si="572"/>
        <v>0</v>
      </c>
      <c r="AG6052">
        <v>1.63794719333568</v>
      </c>
      <c r="AH6052">
        <v>1.2719108768990399</v>
      </c>
      <c r="AI6052">
        <v>3.1197718781192498</v>
      </c>
      <c r="AJ6052">
        <v>0.58994293828096001</v>
      </c>
      <c r="AK6052">
        <v>14.259003663656101</v>
      </c>
      <c r="AL6052">
        <v>4.8914803039242001</v>
      </c>
    </row>
    <row r="6053" spans="1:38">
      <c r="A6053">
        <v>6051</v>
      </c>
      <c r="B6053">
        <v>-3.1888129033048503E-2</v>
      </c>
      <c r="C6053">
        <v>15.652817364269101</v>
      </c>
      <c r="D6053">
        <v>1.61089816085995</v>
      </c>
      <c r="E6053">
        <v>5.06850827757424E-2</v>
      </c>
      <c r="F6053">
        <v>16.127030474593099</v>
      </c>
      <c r="G6053">
        <v>1.5176094568278999</v>
      </c>
      <c r="H6053">
        <v>-1.6490491156525299E-2</v>
      </c>
      <c r="I6053">
        <v>34.781677747211198</v>
      </c>
      <c r="J6053">
        <v>3.03138120232519</v>
      </c>
      <c r="K6053">
        <v>6.8860587950568902E-2</v>
      </c>
      <c r="L6053">
        <v>7.6704138348459896</v>
      </c>
      <c r="M6053">
        <v>0.79954853927334701</v>
      </c>
      <c r="N6053">
        <v>-2.5349376904425E-2</v>
      </c>
      <c r="O6053">
        <v>176.94716388094201</v>
      </c>
      <c r="P6053">
        <v>11.7554931875182</v>
      </c>
      <c r="Q6053">
        <v>-0.103366294742953</v>
      </c>
      <c r="R6053">
        <v>49.707028020200703</v>
      </c>
      <c r="S6053">
        <v>5.8057620455468104</v>
      </c>
      <c r="T6053" s="8">
        <f t="shared" si="568"/>
        <v>2452.0692592351397</v>
      </c>
      <c r="U6053" s="9">
        <f t="shared" si="569"/>
        <v>-79.850740764860348</v>
      </c>
      <c r="V6053" s="9" t="b">
        <f t="shared" si="570"/>
        <v>0</v>
      </c>
      <c r="W6053" s="10" t="b">
        <f t="shared" si="567"/>
        <v>0</v>
      </c>
      <c r="X6053" s="49">
        <f t="shared" si="571"/>
        <v>0</v>
      </c>
      <c r="Y6053" s="49">
        <f t="shared" si="572"/>
        <v>1</v>
      </c>
      <c r="AG6053">
        <v>1.61089816085995</v>
      </c>
      <c r="AH6053">
        <v>1.5176094568278999</v>
      </c>
      <c r="AI6053">
        <v>3.03138120232519</v>
      </c>
      <c r="AJ6053">
        <v>0.79954853927334701</v>
      </c>
      <c r="AK6053">
        <v>11.7554931875182</v>
      </c>
      <c r="AL6053">
        <v>5.8057620455468104</v>
      </c>
    </row>
    <row r="6054" spans="1:38">
      <c r="A6054">
        <v>6052</v>
      </c>
      <c r="B6054">
        <v>-4.4892811888576703E-3</v>
      </c>
      <c r="C6054">
        <v>16.087615814037299</v>
      </c>
      <c r="D6054">
        <v>1.6210390711329801</v>
      </c>
      <c r="E6054">
        <v>-1.7868165695387399E-2</v>
      </c>
      <c r="F6054">
        <v>15.0585137238832</v>
      </c>
      <c r="G6054">
        <v>1.2295735145155999</v>
      </c>
      <c r="H6054">
        <v>-6.4250930127363895E-2</v>
      </c>
      <c r="I6054">
        <v>33.159535013014697</v>
      </c>
      <c r="J6054">
        <v>3.2695969029705099</v>
      </c>
      <c r="K6054">
        <v>2.74245337133922E-2</v>
      </c>
      <c r="L6054">
        <v>7.3590769809992196</v>
      </c>
      <c r="M6054">
        <v>0.64819057913213396</v>
      </c>
      <c r="N6054">
        <v>-2.2297782616166901E-2</v>
      </c>
      <c r="O6054">
        <v>177.48795956039999</v>
      </c>
      <c r="P6054">
        <v>11.6935477278523</v>
      </c>
      <c r="Q6054">
        <v>0.102751550105925</v>
      </c>
      <c r="R6054">
        <v>61.084868053812301</v>
      </c>
      <c r="S6054">
        <v>7.4960253867104401</v>
      </c>
      <c r="T6054" s="8">
        <f t="shared" si="568"/>
        <v>2595.7973182313963</v>
      </c>
      <c r="U6054" s="9">
        <f t="shared" si="569"/>
        <v>63.877318231396202</v>
      </c>
      <c r="V6054" s="9" t="b">
        <f t="shared" si="570"/>
        <v>0</v>
      </c>
      <c r="W6054" s="10" t="b">
        <f t="shared" si="567"/>
        <v>0</v>
      </c>
      <c r="X6054" s="49">
        <f t="shared" si="571"/>
        <v>1</v>
      </c>
      <c r="Y6054" s="49">
        <f t="shared" si="572"/>
        <v>0</v>
      </c>
      <c r="AG6054">
        <v>1.6210390711329801</v>
      </c>
      <c r="AH6054">
        <v>1.2295735145155999</v>
      </c>
      <c r="AI6054">
        <v>3.2695969029705099</v>
      </c>
      <c r="AJ6054">
        <v>0.64819057913213396</v>
      </c>
      <c r="AK6054">
        <v>11.6935477278523</v>
      </c>
      <c r="AL6054">
        <v>7.4960253867104401</v>
      </c>
    </row>
    <row r="6055" spans="1:38">
      <c r="A6055">
        <v>6053</v>
      </c>
      <c r="B6055">
        <v>3.05830831359536E-2</v>
      </c>
      <c r="C6055">
        <v>16.661857685070402</v>
      </c>
      <c r="D6055">
        <v>1.74894814720596</v>
      </c>
      <c r="E6055">
        <v>-2.7490114409367699E-2</v>
      </c>
      <c r="F6055">
        <v>14.914316319641401</v>
      </c>
      <c r="G6055">
        <v>1.2297724128918099</v>
      </c>
      <c r="H6055">
        <v>1.8907425971140701E-2</v>
      </c>
      <c r="I6055">
        <v>36.034927042322003</v>
      </c>
      <c r="J6055">
        <v>3.21602408424868</v>
      </c>
      <c r="K6055">
        <v>-3.1946052520708298E-2</v>
      </c>
      <c r="L6055">
        <v>6.9348812369577599</v>
      </c>
      <c r="M6055">
        <v>0.59357172756000598</v>
      </c>
      <c r="N6055">
        <v>-1.5657425060241401E-2</v>
      </c>
      <c r="O6055">
        <v>178.670464857599</v>
      </c>
      <c r="P6055">
        <v>11.6964952458887</v>
      </c>
      <c r="Q6055">
        <v>1.1486273085161199E-2</v>
      </c>
      <c r="R6055">
        <v>55.756773448299199</v>
      </c>
      <c r="S6055">
        <v>4.6552652518878901</v>
      </c>
      <c r="T6055" s="8">
        <f t="shared" si="568"/>
        <v>2314.0076869683048</v>
      </c>
      <c r="U6055" s="9">
        <f t="shared" si="569"/>
        <v>-217.91231303169525</v>
      </c>
      <c r="V6055" s="9" t="b">
        <f t="shared" si="570"/>
        <v>0</v>
      </c>
      <c r="W6055" s="10" t="b">
        <f t="shared" si="567"/>
        <v>0</v>
      </c>
      <c r="X6055" s="49">
        <f t="shared" si="571"/>
        <v>0</v>
      </c>
      <c r="Y6055" s="49">
        <f t="shared" si="572"/>
        <v>1</v>
      </c>
      <c r="AG6055">
        <v>1.74894814720596</v>
      </c>
      <c r="AH6055">
        <v>1.2297724128918099</v>
      </c>
      <c r="AI6055">
        <v>3.21602408424868</v>
      </c>
      <c r="AJ6055">
        <v>0.59357172756000598</v>
      </c>
      <c r="AK6055">
        <v>11.6964952458887</v>
      </c>
      <c r="AL6055">
        <v>4.6552652518878901</v>
      </c>
    </row>
    <row r="6056" spans="1:38">
      <c r="A6056">
        <v>6054</v>
      </c>
      <c r="B6056">
        <v>-2.7747659278397001E-2</v>
      </c>
      <c r="C6056">
        <v>15.7177617384685</v>
      </c>
      <c r="D6056">
        <v>1.6092704080975799</v>
      </c>
      <c r="E6056">
        <v>-2.77979200748565E-2</v>
      </c>
      <c r="F6056">
        <v>14.9097263150323</v>
      </c>
      <c r="G6056">
        <v>1.2305698082941099</v>
      </c>
      <c r="H6056">
        <v>4.2176293642691702E-2</v>
      </c>
      <c r="I6056">
        <v>36.883250478086197</v>
      </c>
      <c r="J6056">
        <v>3.5188365981369598</v>
      </c>
      <c r="K6056">
        <v>3.6961920960755797E-2</v>
      </c>
      <c r="L6056">
        <v>7.4295991118184803</v>
      </c>
      <c r="M6056">
        <v>0.67516474556366801</v>
      </c>
      <c r="N6056">
        <v>-3.2556887754028499E-2</v>
      </c>
      <c r="O6056">
        <v>175.67640029976599</v>
      </c>
      <c r="P6056">
        <v>11.899771564299099</v>
      </c>
      <c r="Q6056">
        <v>-5.5288361340898297E-2</v>
      </c>
      <c r="R6056">
        <v>52.155219637505802</v>
      </c>
      <c r="S6056">
        <v>4.7343729351315798</v>
      </c>
      <c r="T6056" s="8">
        <f t="shared" si="568"/>
        <v>2366.7986059522996</v>
      </c>
      <c r="U6056" s="9">
        <f t="shared" si="569"/>
        <v>-165.12139404770051</v>
      </c>
      <c r="V6056" s="9" t="b">
        <f t="shared" si="570"/>
        <v>0</v>
      </c>
      <c r="W6056" s="10" t="b">
        <f t="shared" si="567"/>
        <v>0</v>
      </c>
      <c r="X6056" s="49">
        <f t="shared" si="571"/>
        <v>0</v>
      </c>
      <c r="Y6056" s="49">
        <f t="shared" si="572"/>
        <v>1</v>
      </c>
      <c r="AG6056">
        <v>1.6092704080975799</v>
      </c>
      <c r="AH6056">
        <v>1.2305698082941099</v>
      </c>
      <c r="AI6056">
        <v>3.5188365981369598</v>
      </c>
      <c r="AJ6056">
        <v>0.67516474556366801</v>
      </c>
      <c r="AK6056">
        <v>11.899771564299099</v>
      </c>
      <c r="AL6056">
        <v>4.7343729351315798</v>
      </c>
    </row>
    <row r="6057" spans="1:38">
      <c r="A6057">
        <v>6055</v>
      </c>
      <c r="B6057">
        <v>-0.110853371904409</v>
      </c>
      <c r="C6057">
        <v>14.4643309045052</v>
      </c>
      <c r="D6057">
        <v>1.9654923436746501</v>
      </c>
      <c r="E6057">
        <v>5.4049296654714897E-3</v>
      </c>
      <c r="F6057">
        <v>15.413081895414599</v>
      </c>
      <c r="G6057">
        <v>1.26430177681446</v>
      </c>
      <c r="H6057">
        <v>6.0327004162869E-2</v>
      </c>
      <c r="I6057">
        <v>37.5588201684957</v>
      </c>
      <c r="J6057">
        <v>3.8462015663919602</v>
      </c>
      <c r="K6057">
        <v>-2.5540860870616001E-2</v>
      </c>
      <c r="L6057">
        <v>6.97944304144906</v>
      </c>
      <c r="M6057">
        <v>0.59001137138398696</v>
      </c>
      <c r="N6057">
        <v>-1.6045865798925099E-2</v>
      </c>
      <c r="O6057">
        <v>178.60107544795801</v>
      </c>
      <c r="P6057">
        <v>11.6950785733648</v>
      </c>
      <c r="Q6057">
        <v>-1.1895185949456001E-2</v>
      </c>
      <c r="R6057">
        <v>54.468221548693002</v>
      </c>
      <c r="S6057">
        <v>4.4756217633206203</v>
      </c>
      <c r="T6057" s="8">
        <f t="shared" si="568"/>
        <v>2383.6707394950477</v>
      </c>
      <c r="U6057" s="9">
        <f t="shared" si="569"/>
        <v>-148.24926050495242</v>
      </c>
      <c r="V6057" s="9" t="b">
        <f t="shared" si="570"/>
        <v>0</v>
      </c>
      <c r="W6057" s="10" t="b">
        <f t="shared" si="567"/>
        <v>0</v>
      </c>
      <c r="X6057" s="49">
        <f t="shared" si="571"/>
        <v>0</v>
      </c>
      <c r="Y6057" s="49">
        <f t="shared" si="572"/>
        <v>1</v>
      </c>
      <c r="AG6057">
        <v>1.9654923436746501</v>
      </c>
      <c r="AH6057">
        <v>1.26430177681446</v>
      </c>
      <c r="AI6057">
        <v>3.8462015663919602</v>
      </c>
      <c r="AJ6057">
        <v>0.59001137138398696</v>
      </c>
      <c r="AK6057">
        <v>11.6950785733648</v>
      </c>
      <c r="AL6057">
        <v>4.4756217633206203</v>
      </c>
    </row>
    <row r="6058" spans="1:38">
      <c r="A6058">
        <v>6056</v>
      </c>
      <c r="B6058">
        <v>1.8282215246368201E-2</v>
      </c>
      <c r="C6058">
        <v>16.458157786166499</v>
      </c>
      <c r="D6058">
        <v>1.6860222740954101</v>
      </c>
      <c r="E6058">
        <v>6.0040975333490801E-2</v>
      </c>
      <c r="F6058">
        <v>16.278621266809999</v>
      </c>
      <c r="G6058">
        <v>1.5999270926795801</v>
      </c>
      <c r="H6058">
        <v>4.6764624081516597E-2</v>
      </c>
      <c r="I6058">
        <v>37.052871860831097</v>
      </c>
      <c r="J6058">
        <v>3.5964572736579998</v>
      </c>
      <c r="K6058">
        <v>4.16147655028863E-2</v>
      </c>
      <c r="L6058">
        <v>7.4642484279266696</v>
      </c>
      <c r="M6058">
        <v>0.69024866873111701</v>
      </c>
      <c r="N6058">
        <v>-6.4920391838667602E-2</v>
      </c>
      <c r="O6058">
        <v>170.081913297829</v>
      </c>
      <c r="P6058">
        <v>13.5802053511773</v>
      </c>
      <c r="Q6058">
        <v>-6.8684933645236901E-4</v>
      </c>
      <c r="R6058">
        <v>55.082153863359501</v>
      </c>
      <c r="S6058">
        <v>4.5328801656866702</v>
      </c>
      <c r="T6058" s="8">
        <f t="shared" si="568"/>
        <v>2568.5740826028077</v>
      </c>
      <c r="U6058" s="9">
        <f t="shared" si="569"/>
        <v>36.654082602807648</v>
      </c>
      <c r="V6058" s="9" t="b">
        <f t="shared" si="570"/>
        <v>0</v>
      </c>
      <c r="W6058" s="10" t="b">
        <f t="shared" si="567"/>
        <v>0</v>
      </c>
      <c r="X6058" s="49">
        <f t="shared" si="571"/>
        <v>1</v>
      </c>
      <c r="Y6058" s="49">
        <f t="shared" si="572"/>
        <v>0</v>
      </c>
      <c r="AG6058">
        <v>1.6860222740954101</v>
      </c>
      <c r="AH6058">
        <v>1.5999270926795801</v>
      </c>
      <c r="AI6058">
        <v>3.5964572736579998</v>
      </c>
      <c r="AJ6058">
        <v>0.69024866873111701</v>
      </c>
      <c r="AK6058">
        <v>13.5802053511773</v>
      </c>
      <c r="AL6058">
        <v>4.5328801656866702</v>
      </c>
    </row>
    <row r="6059" spans="1:38">
      <c r="A6059">
        <v>6057</v>
      </c>
      <c r="B6059">
        <v>-1.31202053818267E-2</v>
      </c>
      <c r="C6059">
        <v>15.9493623075083</v>
      </c>
      <c r="D6059">
        <v>1.61202737935886</v>
      </c>
      <c r="E6059">
        <v>-7.99940536257195E-2</v>
      </c>
      <c r="F6059">
        <v>14.1514577397213</v>
      </c>
      <c r="G6059">
        <v>1.43521784144848</v>
      </c>
      <c r="H6059">
        <v>1.4943921222777099E-2</v>
      </c>
      <c r="I6059">
        <v>35.892385107304598</v>
      </c>
      <c r="J6059">
        <v>3.1731472572236799</v>
      </c>
      <c r="K6059">
        <v>2.5623773653203701E-3</v>
      </c>
      <c r="L6059">
        <v>7.1783701475095896</v>
      </c>
      <c r="M6059">
        <v>0.60406996250179701</v>
      </c>
      <c r="N6059">
        <v>9.9200195443754895E-3</v>
      </c>
      <c r="O6059">
        <v>183.29934387278001</v>
      </c>
      <c r="P6059">
        <v>12.316384218890599</v>
      </c>
      <c r="Q6059">
        <v>-7.7295484372969694E-2</v>
      </c>
      <c r="R6059">
        <v>51.019970899157798</v>
      </c>
      <c r="S6059">
        <v>5.1365684620195999</v>
      </c>
      <c r="T6059" s="8">
        <f t="shared" si="568"/>
        <v>2427.7415121443019</v>
      </c>
      <c r="U6059" s="9">
        <f t="shared" si="569"/>
        <v>-104.17848785569822</v>
      </c>
      <c r="V6059" s="9" t="b">
        <f t="shared" si="570"/>
        <v>0</v>
      </c>
      <c r="W6059" s="10" t="b">
        <f t="shared" si="567"/>
        <v>0</v>
      </c>
      <c r="X6059" s="49">
        <f t="shared" si="571"/>
        <v>0</v>
      </c>
      <c r="Y6059" s="49">
        <f t="shared" si="572"/>
        <v>1</v>
      </c>
      <c r="AG6059">
        <v>1.61202737935886</v>
      </c>
      <c r="AH6059">
        <v>1.43521784144848</v>
      </c>
      <c r="AI6059">
        <v>3.1731472572236799</v>
      </c>
      <c r="AJ6059">
        <v>0.60406996250179701</v>
      </c>
      <c r="AK6059">
        <v>12.316384218890599</v>
      </c>
      <c r="AL6059">
        <v>5.1365684620195999</v>
      </c>
    </row>
    <row r="6060" spans="1:38">
      <c r="A6060">
        <v>6058</v>
      </c>
      <c r="B6060">
        <v>-6.8115276399272895E-2</v>
      </c>
      <c r="C6060">
        <v>15.0959089506742</v>
      </c>
      <c r="D6060">
        <v>1.71234708917238</v>
      </c>
      <c r="E6060">
        <v>1.6669635567973899E-2</v>
      </c>
      <c r="F6060">
        <v>15.587687323058001</v>
      </c>
      <c r="G6060">
        <v>1.3036090620190599</v>
      </c>
      <c r="H6060">
        <v>1.0487246511288901E-2</v>
      </c>
      <c r="I6060">
        <v>35.732780339699403</v>
      </c>
      <c r="J6060">
        <v>3.1426862048097401</v>
      </c>
      <c r="K6060">
        <v>0.101623863866579</v>
      </c>
      <c r="L6060">
        <v>7.9258838855124099</v>
      </c>
      <c r="M6060">
        <v>0.97236302227687599</v>
      </c>
      <c r="N6060">
        <v>-4.4248314943732298E-2</v>
      </c>
      <c r="O6060">
        <v>173.634452358895</v>
      </c>
      <c r="P6060">
        <v>12.332116215666399</v>
      </c>
      <c r="Q6060">
        <v>-2.3098788735748499E-2</v>
      </c>
      <c r="R6060">
        <v>53.861386944430102</v>
      </c>
      <c r="S6060">
        <v>4.4646900853974003</v>
      </c>
      <c r="T6060" s="8">
        <f t="shared" si="568"/>
        <v>2392.7811679341858</v>
      </c>
      <c r="U6060" s="9">
        <f t="shared" si="569"/>
        <v>-139.13883206581431</v>
      </c>
      <c r="V6060" s="9" t="b">
        <f t="shared" si="570"/>
        <v>0</v>
      </c>
      <c r="W6060" s="10" t="b">
        <f t="shared" si="567"/>
        <v>0</v>
      </c>
      <c r="X6060" s="49">
        <f t="shared" si="571"/>
        <v>0</v>
      </c>
      <c r="Y6060" s="49">
        <f t="shared" si="572"/>
        <v>1</v>
      </c>
      <c r="AG6060">
        <v>1.71234708917238</v>
      </c>
      <c r="AH6060">
        <v>1.3036090620190599</v>
      </c>
      <c r="AI6060">
        <v>3.1426862048097401</v>
      </c>
      <c r="AJ6060">
        <v>0.97236302227687599</v>
      </c>
      <c r="AK6060">
        <v>12.332116215666399</v>
      </c>
      <c r="AL6060">
        <v>4.4646900853974003</v>
      </c>
    </row>
    <row r="6061" spans="1:38">
      <c r="A6061">
        <v>6059</v>
      </c>
      <c r="B6061">
        <v>2.9067582525655101E-2</v>
      </c>
      <c r="C6061">
        <v>16.636625753912799</v>
      </c>
      <c r="D6061">
        <v>1.7398498417726</v>
      </c>
      <c r="E6061">
        <v>-2.10767584092489E-2</v>
      </c>
      <c r="F6061">
        <v>15.0102745178351</v>
      </c>
      <c r="G6061">
        <v>1.22796928083586</v>
      </c>
      <c r="H6061">
        <v>-4.9027931230193299E-2</v>
      </c>
      <c r="I6061">
        <v>33.668184339198902</v>
      </c>
      <c r="J6061">
        <v>3.1290646180566299</v>
      </c>
      <c r="K6061">
        <v>-1.94002091255626E-2</v>
      </c>
      <c r="L6061">
        <v>7.02243322933918</v>
      </c>
      <c r="M6061">
        <v>0.59041685326851701</v>
      </c>
      <c r="N6061">
        <v>-1.2827616355949199E-3</v>
      </c>
      <c r="O6061">
        <v>181.25734084577701</v>
      </c>
      <c r="P6061">
        <v>11.9081849847796</v>
      </c>
      <c r="Q6061">
        <v>-2.3026066460609101E-2</v>
      </c>
      <c r="R6061">
        <v>53.865304009458001</v>
      </c>
      <c r="S6061">
        <v>4.4634934483868598</v>
      </c>
      <c r="T6061" s="8">
        <f t="shared" si="568"/>
        <v>2305.8979027100067</v>
      </c>
      <c r="U6061" s="9">
        <f t="shared" si="569"/>
        <v>-226.02209728999333</v>
      </c>
      <c r="V6061" s="9" t="b">
        <f t="shared" si="570"/>
        <v>1</v>
      </c>
      <c r="W6061" s="10" t="b">
        <f t="shared" si="567"/>
        <v>0</v>
      </c>
      <c r="X6061" s="49">
        <f t="shared" si="571"/>
        <v>0</v>
      </c>
      <c r="Y6061" s="49">
        <f t="shared" si="572"/>
        <v>1</v>
      </c>
      <c r="AG6061">
        <v>1.7398498417726</v>
      </c>
      <c r="AH6061">
        <v>1.22796928083586</v>
      </c>
      <c r="AI6061">
        <v>3.1290646180566299</v>
      </c>
      <c r="AJ6061">
        <v>0.59041685326851701</v>
      </c>
      <c r="AK6061">
        <v>11.9081849847796</v>
      </c>
      <c r="AL6061">
        <v>4.4634934483868598</v>
      </c>
    </row>
    <row r="6062" spans="1:38">
      <c r="A6062">
        <v>6060</v>
      </c>
      <c r="B6062">
        <v>9.7273748923727005E-2</v>
      </c>
      <c r="C6062">
        <v>17.8109386957127</v>
      </c>
      <c r="D6062">
        <v>2.3220326054366001</v>
      </c>
      <c r="E6062">
        <v>-2.5763156878635798E-2</v>
      </c>
      <c r="F6062">
        <v>14.940094963430001</v>
      </c>
      <c r="G6062">
        <v>1.2291824291348401</v>
      </c>
      <c r="H6062">
        <v>0.12812942137469799</v>
      </c>
      <c r="I6062">
        <v>40.193715764710902</v>
      </c>
      <c r="J6062">
        <v>5.6965073296873801</v>
      </c>
      <c r="K6062">
        <v>-8.1328224445472302E-3</v>
      </c>
      <c r="L6062">
        <v>7.10200514190036</v>
      </c>
      <c r="M6062">
        <v>0.59276281957354204</v>
      </c>
      <c r="N6062">
        <v>4.7476028280924197E-2</v>
      </c>
      <c r="O6062">
        <v>190.31423682739899</v>
      </c>
      <c r="P6062">
        <v>15.2957345803958</v>
      </c>
      <c r="Q6062">
        <v>5.2841431732150702E-2</v>
      </c>
      <c r="R6062">
        <v>58.110946756202303</v>
      </c>
      <c r="S6062">
        <v>5.5526638465761202</v>
      </c>
      <c r="T6062" s="8">
        <f t="shared" si="568"/>
        <v>3068.8883610804282</v>
      </c>
      <c r="U6062" s="9">
        <f t="shared" si="569"/>
        <v>536.96836108042817</v>
      </c>
      <c r="V6062" s="9" t="b">
        <f t="shared" si="570"/>
        <v>0</v>
      </c>
      <c r="W6062" s="10" t="b">
        <f t="shared" si="567"/>
        <v>0</v>
      </c>
      <c r="X6062" s="49">
        <f t="shared" si="571"/>
        <v>1</v>
      </c>
      <c r="Y6062" s="49">
        <f t="shared" si="572"/>
        <v>0</v>
      </c>
      <c r="AG6062">
        <v>2.3220326054366001</v>
      </c>
      <c r="AH6062">
        <v>1.2291824291348401</v>
      </c>
      <c r="AI6062">
        <v>5.6965073296873801</v>
      </c>
      <c r="AJ6062">
        <v>0.59276281957354204</v>
      </c>
      <c r="AK6062">
        <v>15.2957345803958</v>
      </c>
      <c r="AL6062">
        <v>5.5526638465761202</v>
      </c>
    </row>
    <row r="6063" spans="1:38">
      <c r="A6063">
        <v>6061</v>
      </c>
      <c r="B6063">
        <v>-6.9128046794305897E-3</v>
      </c>
      <c r="C6063">
        <v>16.048674306094501</v>
      </c>
      <c r="D6063">
        <v>1.61525529341102</v>
      </c>
      <c r="E6063">
        <v>9.3117717992583102E-2</v>
      </c>
      <c r="F6063">
        <v>16.8260690161481</v>
      </c>
      <c r="G6063">
        <v>1.9555137337350099</v>
      </c>
      <c r="H6063">
        <v>-2.7914030827247801E-2</v>
      </c>
      <c r="I6063">
        <v>34.386608711329899</v>
      </c>
      <c r="J6063">
        <v>3.0296782819121399</v>
      </c>
      <c r="K6063">
        <v>-2.7881714236861699E-2</v>
      </c>
      <c r="L6063">
        <v>6.9631242960576802</v>
      </c>
      <c r="M6063">
        <v>0.59019635342260601</v>
      </c>
      <c r="N6063">
        <v>-2.2789213852717899E-2</v>
      </c>
      <c r="O6063">
        <v>177.400757861535</v>
      </c>
      <c r="P6063">
        <v>11.704940489502601</v>
      </c>
      <c r="Q6063">
        <v>7.5741372876446103E-3</v>
      </c>
      <c r="R6063">
        <v>55.539071496394797</v>
      </c>
      <c r="S6063">
        <v>4.6153217703434199</v>
      </c>
      <c r="T6063" s="8">
        <f t="shared" si="568"/>
        <v>2351.0905922326801</v>
      </c>
      <c r="U6063" s="9">
        <f t="shared" si="569"/>
        <v>-180.82940776731994</v>
      </c>
      <c r="V6063" s="9" t="b">
        <f t="shared" si="570"/>
        <v>0</v>
      </c>
      <c r="W6063" s="10" t="b">
        <f t="shared" si="567"/>
        <v>0</v>
      </c>
      <c r="X6063" s="49">
        <f t="shared" si="571"/>
        <v>0</v>
      </c>
      <c r="Y6063" s="49">
        <f t="shared" si="572"/>
        <v>1</v>
      </c>
      <c r="AG6063">
        <v>1.61525529341102</v>
      </c>
      <c r="AH6063">
        <v>1.9555137337350099</v>
      </c>
      <c r="AI6063">
        <v>3.0296782819121399</v>
      </c>
      <c r="AJ6063">
        <v>0.59019635342260601</v>
      </c>
      <c r="AK6063">
        <v>11.704940489502601</v>
      </c>
      <c r="AL6063">
        <v>4.6153217703434199</v>
      </c>
    </row>
    <row r="6064" spans="1:38">
      <c r="A6064">
        <v>6062</v>
      </c>
      <c r="B6064">
        <v>-4.5475838066611901E-3</v>
      </c>
      <c r="C6064">
        <v>16.086677891263101</v>
      </c>
      <c r="D6064">
        <v>1.62163003862246</v>
      </c>
      <c r="E6064">
        <v>7.9788541357135399E-3</v>
      </c>
      <c r="F6064">
        <v>15.452805104406099</v>
      </c>
      <c r="G6064">
        <v>1.2723964173637801</v>
      </c>
      <c r="H6064">
        <v>-1.55497793736712E-2</v>
      </c>
      <c r="I6064">
        <v>34.814412675947999</v>
      </c>
      <c r="J6064">
        <v>3.0316067694534699</v>
      </c>
      <c r="K6064">
        <v>-5.0535450217525403E-2</v>
      </c>
      <c r="L6064">
        <v>6.8071568098268296</v>
      </c>
      <c r="M6064">
        <v>0.61398156025371098</v>
      </c>
      <c r="N6064">
        <v>-4.9040131942184101E-3</v>
      </c>
      <c r="O6064">
        <v>180.602149440163</v>
      </c>
      <c r="P6064">
        <v>11.7997427480888</v>
      </c>
      <c r="Q6064">
        <v>8.4210914766246397E-2</v>
      </c>
      <c r="R6064">
        <v>59.9627503225814</v>
      </c>
      <c r="S6064">
        <v>6.6799165627816297</v>
      </c>
      <c r="T6064" s="8">
        <f t="shared" si="568"/>
        <v>2501.927409656385</v>
      </c>
      <c r="U6064" s="9">
        <f t="shared" si="569"/>
        <v>-29.99259034361512</v>
      </c>
      <c r="V6064" s="9" t="b">
        <f t="shared" si="570"/>
        <v>0</v>
      </c>
      <c r="W6064" s="10" t="b">
        <f t="shared" si="567"/>
        <v>0</v>
      </c>
      <c r="X6064" s="49">
        <f t="shared" si="571"/>
        <v>0</v>
      </c>
      <c r="Y6064" s="49">
        <f t="shared" si="572"/>
        <v>1</v>
      </c>
      <c r="AG6064">
        <v>1.62163003862246</v>
      </c>
      <c r="AH6064">
        <v>1.2723964173637801</v>
      </c>
      <c r="AI6064">
        <v>3.0316067694534699</v>
      </c>
      <c r="AJ6064">
        <v>0.61398156025371098</v>
      </c>
      <c r="AK6064">
        <v>11.7997427480888</v>
      </c>
      <c r="AL6064">
        <v>6.6799165627816297</v>
      </c>
    </row>
    <row r="6065" spans="1:38">
      <c r="A6065">
        <v>6063</v>
      </c>
      <c r="B6065">
        <v>-2.4564927330395399E-3</v>
      </c>
      <c r="C6065">
        <v>16.120351795135299</v>
      </c>
      <c r="D6065">
        <v>1.6261894134705801</v>
      </c>
      <c r="E6065">
        <v>-2.5594180446634199E-2</v>
      </c>
      <c r="F6065">
        <v>14.9426197006752</v>
      </c>
      <c r="G6065">
        <v>1.22888534186737</v>
      </c>
      <c r="H6065">
        <v>-2.159210075128E-2</v>
      </c>
      <c r="I6065">
        <v>34.604687058860698</v>
      </c>
      <c r="J6065">
        <v>3.02486224252441</v>
      </c>
      <c r="K6065">
        <v>4.1559360208068601E-2</v>
      </c>
      <c r="L6065">
        <v>7.4638348804983901</v>
      </c>
      <c r="M6065">
        <v>0.68978023889140705</v>
      </c>
      <c r="N6065">
        <v>-3.1943943543439601E-2</v>
      </c>
      <c r="O6065">
        <v>175.78411313987499</v>
      </c>
      <c r="P6065">
        <v>11.887108910780199</v>
      </c>
      <c r="Q6065">
        <v>7.7005951124580405E-2</v>
      </c>
      <c r="R6065">
        <v>59.5322735336823</v>
      </c>
      <c r="S6065">
        <v>6.3866117025965599</v>
      </c>
      <c r="T6065" s="8">
        <f t="shared" si="568"/>
        <v>2484.3437850130526</v>
      </c>
      <c r="U6065" s="9">
        <f t="shared" si="569"/>
        <v>-47.576214986947434</v>
      </c>
      <c r="V6065" s="9" t="b">
        <f t="shared" si="570"/>
        <v>0</v>
      </c>
      <c r="W6065" s="10" t="b">
        <f t="shared" si="567"/>
        <v>0</v>
      </c>
      <c r="X6065" s="49">
        <f t="shared" si="571"/>
        <v>0</v>
      </c>
      <c r="Y6065" s="49">
        <f t="shared" si="572"/>
        <v>1</v>
      </c>
      <c r="AG6065">
        <v>1.6261894134705801</v>
      </c>
      <c r="AH6065">
        <v>1.22888534186737</v>
      </c>
      <c r="AI6065">
        <v>3.02486224252441</v>
      </c>
      <c r="AJ6065">
        <v>0.68978023889140705</v>
      </c>
      <c r="AK6065">
        <v>11.887108910780199</v>
      </c>
      <c r="AL6065">
        <v>6.3866117025965599</v>
      </c>
    </row>
    <row r="6066" spans="1:38">
      <c r="A6066">
        <v>6064</v>
      </c>
      <c r="B6066">
        <v>-6.7654049936042293E-2</v>
      </c>
      <c r="C6066">
        <v>15.1028731892909</v>
      </c>
      <c r="D6066">
        <v>1.70894013458825</v>
      </c>
      <c r="E6066">
        <v>6.6528898164257902E-2</v>
      </c>
      <c r="F6066">
        <v>16.384579056687901</v>
      </c>
      <c r="G6066">
        <v>1.66094402117663</v>
      </c>
      <c r="H6066">
        <v>-3.7667206125417498E-2</v>
      </c>
      <c r="I6066">
        <v>34.052860287730603</v>
      </c>
      <c r="J6066">
        <v>3.0702386844808598</v>
      </c>
      <c r="K6066">
        <v>-1.0952777825662499E-4</v>
      </c>
      <c r="L6066">
        <v>7.15921582405299</v>
      </c>
      <c r="M6066">
        <v>0.59927806688035501</v>
      </c>
      <c r="N6066">
        <v>-1.57469934424154E-2</v>
      </c>
      <c r="O6066">
        <v>178.65446234978899</v>
      </c>
      <c r="P6066">
        <v>11.697041235582001</v>
      </c>
      <c r="Q6066">
        <v>3.1999128610182598E-3</v>
      </c>
      <c r="R6066">
        <v>55.296661697174699</v>
      </c>
      <c r="S6066">
        <v>4.5709447556515697</v>
      </c>
      <c r="T6066" s="8">
        <f t="shared" si="568"/>
        <v>2330.7386898359669</v>
      </c>
      <c r="U6066" s="9">
        <f t="shared" si="569"/>
        <v>-201.18131016403322</v>
      </c>
      <c r="V6066" s="9" t="b">
        <f t="shared" si="570"/>
        <v>0</v>
      </c>
      <c r="W6066" s="10" t="b">
        <f t="shared" si="567"/>
        <v>0</v>
      </c>
      <c r="X6066" s="49">
        <f t="shared" si="571"/>
        <v>0</v>
      </c>
      <c r="Y6066" s="49">
        <f t="shared" si="572"/>
        <v>1</v>
      </c>
      <c r="AG6066">
        <v>1.70894013458825</v>
      </c>
      <c r="AH6066">
        <v>1.66094402117663</v>
      </c>
      <c r="AI6066">
        <v>3.0702386844808598</v>
      </c>
      <c r="AJ6066">
        <v>0.59927806688035501</v>
      </c>
      <c r="AK6066">
        <v>11.697041235582001</v>
      </c>
      <c r="AL6066">
        <v>4.5709447556515697</v>
      </c>
    </row>
    <row r="6067" spans="1:38">
      <c r="A6067">
        <v>6065</v>
      </c>
      <c r="B6067">
        <v>1.3704246311661001E-2</v>
      </c>
      <c r="C6067">
        <v>16.3829850516085</v>
      </c>
      <c r="D6067">
        <v>1.6713214430113901</v>
      </c>
      <c r="E6067">
        <v>-5.6004634308874802E-3</v>
      </c>
      <c r="F6067">
        <v>15.2443848616082</v>
      </c>
      <c r="G6067">
        <v>1.23670913008356</v>
      </c>
      <c r="H6067">
        <v>-5.4498305582031198E-2</v>
      </c>
      <c r="I6067">
        <v>33.4845096099194</v>
      </c>
      <c r="J6067">
        <v>3.17745510634618</v>
      </c>
      <c r="K6067">
        <v>5.6846464543626199E-2</v>
      </c>
      <c r="L6067">
        <v>7.5788118967556901</v>
      </c>
      <c r="M6067">
        <v>0.74510196525507599</v>
      </c>
      <c r="N6067">
        <v>6.2884853773951402E-3</v>
      </c>
      <c r="O6067">
        <v>182.63489326050501</v>
      </c>
      <c r="P6067">
        <v>12.179754119948299</v>
      </c>
      <c r="Q6067">
        <v>-1.62542906569761E-2</v>
      </c>
      <c r="R6067">
        <v>54.2313056135661</v>
      </c>
      <c r="S6067">
        <v>4.4688083673431001</v>
      </c>
      <c r="T6067" s="8">
        <f t="shared" si="568"/>
        <v>2347.9150131987603</v>
      </c>
      <c r="U6067" s="9">
        <f t="shared" si="569"/>
        <v>-184.00498680123974</v>
      </c>
      <c r="V6067" s="9" t="b">
        <f t="shared" si="570"/>
        <v>0</v>
      </c>
      <c r="W6067" s="10" t="b">
        <f t="shared" si="567"/>
        <v>0</v>
      </c>
      <c r="X6067" s="49">
        <f t="shared" si="571"/>
        <v>0</v>
      </c>
      <c r="Y6067" s="49">
        <f t="shared" si="572"/>
        <v>1</v>
      </c>
      <c r="AG6067">
        <v>1.6713214430113901</v>
      </c>
      <c r="AH6067">
        <v>1.23670913008356</v>
      </c>
      <c r="AI6067">
        <v>3.17745510634618</v>
      </c>
      <c r="AJ6067">
        <v>0.74510196525507599</v>
      </c>
      <c r="AK6067">
        <v>12.179754119948299</v>
      </c>
      <c r="AL6067">
        <v>4.4688083673431001</v>
      </c>
    </row>
    <row r="6068" spans="1:38">
      <c r="A6068">
        <v>6066</v>
      </c>
      <c r="B6068">
        <v>5.5558805855757804E-4</v>
      </c>
      <c r="C6068">
        <v>16.168980797607201</v>
      </c>
      <c r="D6068">
        <v>1.6325070043579299</v>
      </c>
      <c r="E6068">
        <v>-2.8174907295630901E-2</v>
      </c>
      <c r="F6068">
        <v>14.9041065980936</v>
      </c>
      <c r="G6068">
        <v>1.23090866864852</v>
      </c>
      <c r="H6068">
        <v>3.3068175831918699E-2</v>
      </c>
      <c r="I6068">
        <v>36.5488387301221</v>
      </c>
      <c r="J6068">
        <v>3.3846577479782298</v>
      </c>
      <c r="K6068">
        <v>-3.0003253910417201E-2</v>
      </c>
      <c r="L6068">
        <v>6.9483674108054299</v>
      </c>
      <c r="M6068">
        <v>0.592503853191923</v>
      </c>
      <c r="N6068">
        <v>7.9771479618346297E-3</v>
      </c>
      <c r="O6068">
        <v>182.94356251712901</v>
      </c>
      <c r="P6068">
        <v>12.2436459373135</v>
      </c>
      <c r="Q6068">
        <v>3.5940814370152499E-4</v>
      </c>
      <c r="R6068">
        <v>55.139814137348701</v>
      </c>
      <c r="S6068">
        <v>4.5415047408254701</v>
      </c>
      <c r="T6068" s="8">
        <f t="shared" si="568"/>
        <v>2362.5727952315574</v>
      </c>
      <c r="U6068" s="9">
        <f t="shared" si="569"/>
        <v>-169.34720476844268</v>
      </c>
      <c r="V6068" s="9" t="b">
        <f t="shared" si="570"/>
        <v>0</v>
      </c>
      <c r="W6068" s="10" t="b">
        <f t="shared" si="567"/>
        <v>0</v>
      </c>
      <c r="X6068" s="49">
        <f t="shared" si="571"/>
        <v>0</v>
      </c>
      <c r="Y6068" s="49">
        <f t="shared" si="572"/>
        <v>1</v>
      </c>
      <c r="AG6068">
        <v>1.6325070043579299</v>
      </c>
      <c r="AH6068">
        <v>1.23090866864852</v>
      </c>
      <c r="AI6068">
        <v>3.3846577479782298</v>
      </c>
      <c r="AJ6068">
        <v>0.592503853191923</v>
      </c>
      <c r="AK6068">
        <v>12.2436459373135</v>
      </c>
      <c r="AL6068">
        <v>4.5415047408254701</v>
      </c>
    </row>
    <row r="6069" spans="1:38">
      <c r="A6069">
        <v>6067</v>
      </c>
      <c r="B6069">
        <v>-5.19522310433242E-2</v>
      </c>
      <c r="C6069">
        <v>15.341887336628799</v>
      </c>
      <c r="D6069">
        <v>1.6517065766927399</v>
      </c>
      <c r="E6069">
        <v>-1.7016410870556099E-3</v>
      </c>
      <c r="F6069">
        <v>15.303936024190699</v>
      </c>
      <c r="G6069">
        <v>1.2450668653827901</v>
      </c>
      <c r="H6069">
        <v>3.5504562164295699E-2</v>
      </c>
      <c r="I6069">
        <v>36.637994385976903</v>
      </c>
      <c r="J6069">
        <v>3.4139574938416999</v>
      </c>
      <c r="K6069">
        <v>4.9646786385170602E-2</v>
      </c>
      <c r="L6069">
        <v>7.5244428449660097</v>
      </c>
      <c r="M6069">
        <v>0.717713394052934</v>
      </c>
      <c r="N6069">
        <v>4.9475557088269799E-3</v>
      </c>
      <c r="O6069">
        <v>182.39015683745299</v>
      </c>
      <c r="P6069">
        <v>12.1305128640932</v>
      </c>
      <c r="Q6069">
        <v>3.0393894535860701E-2</v>
      </c>
      <c r="R6069">
        <v>56.821030997754498</v>
      </c>
      <c r="S6069">
        <v>4.9815308047128601</v>
      </c>
      <c r="T6069" s="8">
        <f t="shared" si="568"/>
        <v>2414.0487998776225</v>
      </c>
      <c r="U6069" s="9">
        <f t="shared" si="569"/>
        <v>-117.87120012237756</v>
      </c>
      <c r="V6069" s="9" t="b">
        <f t="shared" si="570"/>
        <v>0</v>
      </c>
      <c r="W6069" s="10" t="b">
        <f t="shared" si="567"/>
        <v>0</v>
      </c>
      <c r="X6069" s="49">
        <f t="shared" si="571"/>
        <v>0</v>
      </c>
      <c r="Y6069" s="49">
        <f t="shared" si="572"/>
        <v>1</v>
      </c>
      <c r="AG6069">
        <v>1.6517065766927399</v>
      </c>
      <c r="AH6069">
        <v>1.2450668653827901</v>
      </c>
      <c r="AI6069">
        <v>3.4139574938416999</v>
      </c>
      <c r="AJ6069">
        <v>0.717713394052934</v>
      </c>
      <c r="AK6069">
        <v>12.1305128640932</v>
      </c>
      <c r="AL6069">
        <v>4.9815308047128601</v>
      </c>
    </row>
    <row r="6070" spans="1:38">
      <c r="A6070">
        <v>6068</v>
      </c>
      <c r="B6070">
        <v>-1.6488455147627999E-2</v>
      </c>
      <c r="C6070">
        <v>15.8957312437645</v>
      </c>
      <c r="D6070">
        <v>1.6096195780920299</v>
      </c>
      <c r="E6070">
        <v>7.5824324348426994E-2</v>
      </c>
      <c r="F6070">
        <v>16.5375907545939</v>
      </c>
      <c r="G6070">
        <v>1.7546289931910299</v>
      </c>
      <c r="H6070">
        <v>2.6814820508591498E-2</v>
      </c>
      <c r="I6070">
        <v>36.320998978810501</v>
      </c>
      <c r="J6070">
        <v>3.3091713698593601</v>
      </c>
      <c r="K6070">
        <v>-4.4663040938885498E-2</v>
      </c>
      <c r="L6070">
        <v>6.8472488237803901</v>
      </c>
      <c r="M6070">
        <v>0.60558940183102306</v>
      </c>
      <c r="N6070">
        <v>2.76746225874396E-2</v>
      </c>
      <c r="O6070">
        <v>186.58281305482899</v>
      </c>
      <c r="P6070">
        <v>13.425156782782601</v>
      </c>
      <c r="Q6070">
        <v>-2.9283901117886601E-2</v>
      </c>
      <c r="R6070">
        <v>53.529276342576097</v>
      </c>
      <c r="S6070">
        <v>4.4800756136451998</v>
      </c>
      <c r="T6070" s="8">
        <f t="shared" si="568"/>
        <v>2518.4241739401245</v>
      </c>
      <c r="U6070" s="9">
        <f t="shared" si="569"/>
        <v>-13.495826059875526</v>
      </c>
      <c r="V6070" s="9" t="b">
        <f t="shared" si="570"/>
        <v>0</v>
      </c>
      <c r="W6070" s="10" t="b">
        <f t="shared" si="567"/>
        <v>0</v>
      </c>
      <c r="X6070" s="49">
        <f t="shared" si="571"/>
        <v>0</v>
      </c>
      <c r="Y6070" s="49">
        <f t="shared" si="572"/>
        <v>1</v>
      </c>
      <c r="AG6070">
        <v>1.6096195780920299</v>
      </c>
      <c r="AH6070">
        <v>1.7546289931910299</v>
      </c>
      <c r="AI6070">
        <v>3.3091713698593601</v>
      </c>
      <c r="AJ6070">
        <v>0.60558940183102306</v>
      </c>
      <c r="AK6070">
        <v>13.425156782782601</v>
      </c>
      <c r="AL6070">
        <v>4.4800756136451998</v>
      </c>
    </row>
    <row r="6071" spans="1:38">
      <c r="A6071">
        <v>6069</v>
      </c>
      <c r="B6071">
        <v>7.3762753437848494E-2</v>
      </c>
      <c r="C6071">
        <v>17.397070092104201</v>
      </c>
      <c r="D6071">
        <v>2.0710887080707998</v>
      </c>
      <c r="E6071">
        <v>-3.4838920655037103E-2</v>
      </c>
      <c r="F6071">
        <v>14.8051156374969</v>
      </c>
      <c r="G6071">
        <v>1.2435708053011401</v>
      </c>
      <c r="H6071">
        <v>9.22619668968329E-2</v>
      </c>
      <c r="I6071">
        <v>38.777617230357201</v>
      </c>
      <c r="J6071">
        <v>4.6110311945749496</v>
      </c>
      <c r="K6071">
        <v>2.9895029519017499E-2</v>
      </c>
      <c r="L6071">
        <v>7.3772800258287097</v>
      </c>
      <c r="M6071">
        <v>0.65596618529777295</v>
      </c>
      <c r="N6071">
        <v>-1.3943491019699999E-2</v>
      </c>
      <c r="O6071">
        <v>178.97695682783899</v>
      </c>
      <c r="P6071">
        <v>11.7111986476227</v>
      </c>
      <c r="Q6071">
        <v>4.1886189170095602E-2</v>
      </c>
      <c r="R6071">
        <v>57.477801700163099</v>
      </c>
      <c r="S6071">
        <v>5.2518121589002096</v>
      </c>
      <c r="T6071" s="8">
        <f t="shared" si="568"/>
        <v>2554.4667699767574</v>
      </c>
      <c r="U6071" s="9">
        <f t="shared" si="569"/>
        <v>22.546769976757332</v>
      </c>
      <c r="V6071" s="9" t="b">
        <f t="shared" si="570"/>
        <v>0</v>
      </c>
      <c r="W6071" s="10" t="b">
        <f t="shared" si="567"/>
        <v>0</v>
      </c>
      <c r="X6071" s="49">
        <f t="shared" si="571"/>
        <v>1</v>
      </c>
      <c r="Y6071" s="49">
        <f t="shared" si="572"/>
        <v>0</v>
      </c>
      <c r="AG6071">
        <v>2.0710887080707998</v>
      </c>
      <c r="AH6071">
        <v>1.2435708053011401</v>
      </c>
      <c r="AI6071">
        <v>4.6110311945749496</v>
      </c>
      <c r="AJ6071">
        <v>0.65596618529777295</v>
      </c>
      <c r="AK6071">
        <v>11.7111986476227</v>
      </c>
      <c r="AL6071">
        <v>5.2518121589002096</v>
      </c>
    </row>
    <row r="6072" spans="1:38">
      <c r="A6072">
        <v>6070</v>
      </c>
      <c r="B6072">
        <v>-3.5391681414021797E-2</v>
      </c>
      <c r="C6072">
        <v>15.598072854850299</v>
      </c>
      <c r="D6072">
        <v>1.61338447602275</v>
      </c>
      <c r="E6072">
        <v>4.94966247831745E-2</v>
      </c>
      <c r="F6072">
        <v>16.107875560988901</v>
      </c>
      <c r="G6072">
        <v>1.50811050511371</v>
      </c>
      <c r="H6072">
        <v>-2.1131909643613399E-2</v>
      </c>
      <c r="I6072">
        <v>34.620615492909501</v>
      </c>
      <c r="J6072">
        <v>3.0255560573307898</v>
      </c>
      <c r="K6072">
        <v>1.8996024434654001E-3</v>
      </c>
      <c r="L6072">
        <v>7.17361408007124</v>
      </c>
      <c r="M6072">
        <v>0.60214947317225898</v>
      </c>
      <c r="N6072">
        <v>-1.01462963373606E-2</v>
      </c>
      <c r="O6072">
        <v>179.65785911770101</v>
      </c>
      <c r="P6072">
        <v>11.7424356433737</v>
      </c>
      <c r="Q6072">
        <v>2.9863261321567702E-2</v>
      </c>
      <c r="R6072">
        <v>56.790887869616498</v>
      </c>
      <c r="S6072">
        <v>4.9728029621662104</v>
      </c>
      <c r="T6072" s="8">
        <f t="shared" si="568"/>
        <v>2346.4439117179422</v>
      </c>
      <c r="U6072" s="9">
        <f t="shared" si="569"/>
        <v>-185.47608828205784</v>
      </c>
      <c r="V6072" s="9" t="b">
        <f t="shared" si="570"/>
        <v>0</v>
      </c>
      <c r="W6072" s="10" t="b">
        <f t="shared" si="567"/>
        <v>0</v>
      </c>
      <c r="X6072" s="49">
        <f t="shared" si="571"/>
        <v>0</v>
      </c>
      <c r="Y6072" s="49">
        <f t="shared" si="572"/>
        <v>1</v>
      </c>
      <c r="AG6072">
        <v>1.61338447602275</v>
      </c>
      <c r="AH6072">
        <v>1.50811050511371</v>
      </c>
      <c r="AI6072">
        <v>3.0255560573307898</v>
      </c>
      <c r="AJ6072">
        <v>0.60214947317225898</v>
      </c>
      <c r="AK6072">
        <v>11.7424356433737</v>
      </c>
      <c r="AL6072">
        <v>4.9728029621662104</v>
      </c>
    </row>
    <row r="6073" spans="1:38">
      <c r="A6073">
        <v>6071</v>
      </c>
      <c r="B6073">
        <v>-6.7260674880419397E-2</v>
      </c>
      <c r="C6073">
        <v>15.1088154515641</v>
      </c>
      <c r="D6073">
        <v>1.7093766229915901</v>
      </c>
      <c r="E6073">
        <v>3.9542519645746101E-2</v>
      </c>
      <c r="F6073">
        <v>15.9483314508935</v>
      </c>
      <c r="G6073">
        <v>1.4322064288773</v>
      </c>
      <c r="H6073">
        <v>-1.76586731046578E-2</v>
      </c>
      <c r="I6073">
        <v>34.741070142294603</v>
      </c>
      <c r="J6073">
        <v>3.0303102375868698</v>
      </c>
      <c r="K6073">
        <v>-3.5808250422327097E-2</v>
      </c>
      <c r="L6073">
        <v>6.9081490090031901</v>
      </c>
      <c r="M6073">
        <v>0.59778655034679196</v>
      </c>
      <c r="N6073">
        <v>1.7711226061871199E-2</v>
      </c>
      <c r="O6073">
        <v>184.733044792915</v>
      </c>
      <c r="P6073">
        <v>12.761671436342001</v>
      </c>
      <c r="Q6073">
        <v>-3.7037785861677601E-2</v>
      </c>
      <c r="R6073">
        <v>53.115821515435997</v>
      </c>
      <c r="S6073">
        <v>4.5344830084326402</v>
      </c>
      <c r="T6073" s="8">
        <f t="shared" si="568"/>
        <v>2406.5834284577195</v>
      </c>
      <c r="U6073" s="9">
        <f t="shared" si="569"/>
        <v>-125.33657154228058</v>
      </c>
      <c r="V6073" s="9" t="b">
        <f t="shared" si="570"/>
        <v>0</v>
      </c>
      <c r="W6073" s="10" t="b">
        <f t="shared" si="567"/>
        <v>0</v>
      </c>
      <c r="X6073" s="49">
        <f t="shared" si="571"/>
        <v>0</v>
      </c>
      <c r="Y6073" s="49">
        <f t="shared" si="572"/>
        <v>1</v>
      </c>
      <c r="AG6073">
        <v>1.7093766229915901</v>
      </c>
      <c r="AH6073">
        <v>1.4322064288773</v>
      </c>
      <c r="AI6073">
        <v>3.0303102375868698</v>
      </c>
      <c r="AJ6073">
        <v>0.59778655034679196</v>
      </c>
      <c r="AK6073">
        <v>12.761671436342001</v>
      </c>
      <c r="AL6073">
        <v>4.5344830084326402</v>
      </c>
    </row>
    <row r="6074" spans="1:38">
      <c r="A6074">
        <v>6072</v>
      </c>
      <c r="B6074">
        <v>7.4716587905582693E-2</v>
      </c>
      <c r="C6074">
        <v>17.4136719336413</v>
      </c>
      <c r="D6074">
        <v>2.0796685323042299</v>
      </c>
      <c r="E6074">
        <v>-6.3513516576955906E-2</v>
      </c>
      <c r="F6074">
        <v>14.3866137897925</v>
      </c>
      <c r="G6074">
        <v>1.34032806436187</v>
      </c>
      <c r="H6074">
        <v>3.2883656477982498E-2</v>
      </c>
      <c r="I6074">
        <v>36.542095384170601</v>
      </c>
      <c r="J6074">
        <v>3.3823215291542299</v>
      </c>
      <c r="K6074">
        <v>-6.1886208899566897E-3</v>
      </c>
      <c r="L6074">
        <v>7.1158263025453898</v>
      </c>
      <c r="M6074">
        <v>0.59342199805723395</v>
      </c>
      <c r="N6074">
        <v>-1.2122038980901599E-2</v>
      </c>
      <c r="O6074">
        <v>179.303251845902</v>
      </c>
      <c r="P6074">
        <v>11.7273124134661</v>
      </c>
      <c r="Q6074">
        <v>7.7263608969786096E-2</v>
      </c>
      <c r="R6074">
        <v>59.547614467272197</v>
      </c>
      <c r="S6074">
        <v>6.3960684065409596</v>
      </c>
      <c r="T6074" s="8">
        <f t="shared" si="568"/>
        <v>2551.9120943884623</v>
      </c>
      <c r="U6074" s="9">
        <f t="shared" si="569"/>
        <v>19.992094388462192</v>
      </c>
      <c r="V6074" s="9" t="b">
        <f t="shared" si="570"/>
        <v>0</v>
      </c>
      <c r="W6074" s="10" t="b">
        <f t="shared" si="567"/>
        <v>0</v>
      </c>
      <c r="X6074" s="49">
        <f t="shared" si="571"/>
        <v>1</v>
      </c>
      <c r="Y6074" s="49">
        <f t="shared" si="572"/>
        <v>0</v>
      </c>
      <c r="AG6074">
        <v>2.0796685323042299</v>
      </c>
      <c r="AH6074">
        <v>1.34032806436187</v>
      </c>
      <c r="AI6074">
        <v>3.3823215291542299</v>
      </c>
      <c r="AJ6074">
        <v>0.59342199805723395</v>
      </c>
      <c r="AK6074">
        <v>11.7273124134661</v>
      </c>
      <c r="AL6074">
        <v>6.3960684065409596</v>
      </c>
    </row>
    <row r="6075" spans="1:38">
      <c r="A6075">
        <v>6073</v>
      </c>
      <c r="B6075">
        <v>3.3267226871024999E-2</v>
      </c>
      <c r="C6075">
        <v>16.706640580968099</v>
      </c>
      <c r="D6075">
        <v>1.7648159228119999</v>
      </c>
      <c r="E6075">
        <v>-0.10233161059266099</v>
      </c>
      <c r="F6075">
        <v>13.8388531558042</v>
      </c>
      <c r="G6075">
        <v>1.59805647065029</v>
      </c>
      <c r="H6075">
        <v>4.1312100541528701E-2</v>
      </c>
      <c r="I6075">
        <v>36.851389996261702</v>
      </c>
      <c r="J6075">
        <v>3.5049154560488498</v>
      </c>
      <c r="K6075">
        <v>2.1326790693276799E-2</v>
      </c>
      <c r="L6075">
        <v>7.3143397573703597</v>
      </c>
      <c r="M6075">
        <v>0.63374058238448305</v>
      </c>
      <c r="N6075">
        <v>4.3165460343438003E-2</v>
      </c>
      <c r="O6075">
        <v>189.49563995632499</v>
      </c>
      <c r="P6075">
        <v>14.8276379770912</v>
      </c>
      <c r="Q6075">
        <v>-1.8108021268249001E-2</v>
      </c>
      <c r="R6075">
        <v>54.130868502695499</v>
      </c>
      <c r="S6075">
        <v>4.4656344830775598</v>
      </c>
      <c r="T6075" s="8">
        <f t="shared" si="568"/>
        <v>2679.4800892064382</v>
      </c>
      <c r="U6075" s="9">
        <f t="shared" si="569"/>
        <v>147.56008920643808</v>
      </c>
      <c r="V6075" s="9" t="b">
        <f t="shared" si="570"/>
        <v>0</v>
      </c>
      <c r="W6075" s="10" t="b">
        <f t="shared" si="567"/>
        <v>0</v>
      </c>
      <c r="X6075" s="49">
        <f t="shared" si="571"/>
        <v>1</v>
      </c>
      <c r="Y6075" s="49">
        <f t="shared" si="572"/>
        <v>0</v>
      </c>
      <c r="AG6075">
        <v>1.7648159228119999</v>
      </c>
      <c r="AH6075">
        <v>1.59805647065029</v>
      </c>
      <c r="AI6075">
        <v>3.5049154560488498</v>
      </c>
      <c r="AJ6075">
        <v>0.63374058238448305</v>
      </c>
      <c r="AK6075">
        <v>14.8276379770912</v>
      </c>
      <c r="AL6075">
        <v>4.4656344830775598</v>
      </c>
    </row>
    <row r="6076" spans="1:38">
      <c r="A6076">
        <v>6074</v>
      </c>
      <c r="B6076">
        <v>3.0582028877630101E-2</v>
      </c>
      <c r="C6076">
        <v>16.661840119177501</v>
      </c>
      <c r="D6076">
        <v>1.74894814720596</v>
      </c>
      <c r="E6076">
        <v>-5.1358854831396697E-2</v>
      </c>
      <c r="F6076">
        <v>14.5625452417736</v>
      </c>
      <c r="G6076">
        <v>1.2888998982616999</v>
      </c>
      <c r="H6076">
        <v>-1.44616235235102E-2</v>
      </c>
      <c r="I6076">
        <v>34.852316801829303</v>
      </c>
      <c r="J6076">
        <v>3.0309392518826801</v>
      </c>
      <c r="K6076">
        <v>8.0732296751609894E-2</v>
      </c>
      <c r="L6076">
        <v>7.7620174239821198</v>
      </c>
      <c r="M6076">
        <v>0.85637767901485895</v>
      </c>
      <c r="N6076">
        <v>-2.7289055325955401E-2</v>
      </c>
      <c r="O6076">
        <v>176.60427593908699</v>
      </c>
      <c r="P6076">
        <v>11.795821660181501</v>
      </c>
      <c r="Q6076">
        <v>-7.0633857047919205E-2</v>
      </c>
      <c r="R6076">
        <v>51.360981513142399</v>
      </c>
      <c r="S6076">
        <v>4.9910707518863999</v>
      </c>
      <c r="T6076" s="8">
        <f t="shared" si="568"/>
        <v>2371.20573884331</v>
      </c>
      <c r="U6076" s="9">
        <f t="shared" si="569"/>
        <v>-160.7142611566901</v>
      </c>
      <c r="V6076" s="9" t="b">
        <f t="shared" si="570"/>
        <v>0</v>
      </c>
      <c r="W6076" s="10" t="b">
        <f t="shared" si="567"/>
        <v>0</v>
      </c>
      <c r="X6076" s="49">
        <f t="shared" si="571"/>
        <v>0</v>
      </c>
      <c r="Y6076" s="49">
        <f t="shared" si="572"/>
        <v>1</v>
      </c>
      <c r="AG6076">
        <v>1.74894814720596</v>
      </c>
      <c r="AH6076">
        <v>1.2888998982616999</v>
      </c>
      <c r="AI6076">
        <v>3.0309392518826801</v>
      </c>
      <c r="AJ6076">
        <v>0.85637767901485895</v>
      </c>
      <c r="AK6076">
        <v>11.795821660181501</v>
      </c>
      <c r="AL6076">
        <v>4.9910707518863999</v>
      </c>
    </row>
    <row r="6077" spans="1:38">
      <c r="A6077">
        <v>6075</v>
      </c>
      <c r="B6077">
        <v>3.2205611688674002E-2</v>
      </c>
      <c r="C6077">
        <v>16.688913968766499</v>
      </c>
      <c r="D6077">
        <v>1.75902494430317</v>
      </c>
      <c r="E6077">
        <v>-2.2914156414411899E-2</v>
      </c>
      <c r="F6077">
        <v>14.9827199914471</v>
      </c>
      <c r="G6077">
        <v>1.2302735768192099</v>
      </c>
      <c r="H6077">
        <v>-4.2818942598163497E-2</v>
      </c>
      <c r="I6077">
        <v>33.877880038454599</v>
      </c>
      <c r="J6077">
        <v>3.0934916360416298</v>
      </c>
      <c r="K6077">
        <v>6.7658508025783097E-3</v>
      </c>
      <c r="L6077">
        <v>7.2086077426887201</v>
      </c>
      <c r="M6077">
        <v>0.60860925174041702</v>
      </c>
      <c r="N6077">
        <v>-5.2850600217381897E-3</v>
      </c>
      <c r="O6077">
        <v>180.533344673827</v>
      </c>
      <c r="P6077">
        <v>11.790074393342</v>
      </c>
      <c r="Q6077">
        <v>-2.82292876736987E-2</v>
      </c>
      <c r="R6077">
        <v>53.585758815417201</v>
      </c>
      <c r="S6077">
        <v>4.4721622212935399</v>
      </c>
      <c r="T6077" s="8">
        <f t="shared" si="568"/>
        <v>2295.3636023539966</v>
      </c>
      <c r="U6077" s="9">
        <f t="shared" si="569"/>
        <v>-236.55639764600346</v>
      </c>
      <c r="V6077" s="9" t="b">
        <f t="shared" si="570"/>
        <v>1</v>
      </c>
      <c r="W6077" s="10" t="b">
        <f t="shared" si="567"/>
        <v>0</v>
      </c>
      <c r="X6077" s="49">
        <f t="shared" si="571"/>
        <v>0</v>
      </c>
      <c r="Y6077" s="49">
        <f t="shared" si="572"/>
        <v>1</v>
      </c>
      <c r="AG6077">
        <v>1.75902494430317</v>
      </c>
      <c r="AH6077">
        <v>1.2302735768192099</v>
      </c>
      <c r="AI6077">
        <v>3.0934916360416298</v>
      </c>
      <c r="AJ6077">
        <v>0.60860925174041702</v>
      </c>
      <c r="AK6077">
        <v>11.790074393342</v>
      </c>
      <c r="AL6077">
        <v>4.4721622212935399</v>
      </c>
    </row>
    <row r="6078" spans="1:38">
      <c r="A6078">
        <v>6076</v>
      </c>
      <c r="B6078">
        <v>-4.1350798334296598E-2</v>
      </c>
      <c r="C6078">
        <v>15.5053985178291</v>
      </c>
      <c r="D6078">
        <v>1.6275844151866501</v>
      </c>
      <c r="E6078">
        <v>5.0090051263763202E-2</v>
      </c>
      <c r="F6078">
        <v>16.1174372376883</v>
      </c>
      <c r="G6078">
        <v>1.5123579833551799</v>
      </c>
      <c r="H6078">
        <v>-6.30106272883761E-2</v>
      </c>
      <c r="I6078">
        <v>33.200688394483102</v>
      </c>
      <c r="J6078">
        <v>3.2573522471217098</v>
      </c>
      <c r="K6078">
        <v>-3.9629560012584102E-2</v>
      </c>
      <c r="L6078">
        <v>6.8818012065610104</v>
      </c>
      <c r="M6078">
        <v>0.60064044541277095</v>
      </c>
      <c r="N6078">
        <v>-2.9993414002034102E-2</v>
      </c>
      <c r="O6078">
        <v>176.12731985406899</v>
      </c>
      <c r="P6078">
        <v>11.8476561458085</v>
      </c>
      <c r="Q6078">
        <v>5.7194089012933297E-2</v>
      </c>
      <c r="R6078">
        <v>58.364435065353298</v>
      </c>
      <c r="S6078">
        <v>5.68709696648276</v>
      </c>
      <c r="T6078" s="8">
        <f t="shared" si="568"/>
        <v>2453.268820336757</v>
      </c>
      <c r="U6078" s="9">
        <f t="shared" si="569"/>
        <v>-78.651179663243056</v>
      </c>
      <c r="V6078" s="9" t="b">
        <f t="shared" si="570"/>
        <v>0</v>
      </c>
      <c r="W6078" s="10" t="b">
        <f t="shared" si="567"/>
        <v>0</v>
      </c>
      <c r="X6078" s="49">
        <f t="shared" si="571"/>
        <v>0</v>
      </c>
      <c r="Y6078" s="49">
        <f t="shared" si="572"/>
        <v>1</v>
      </c>
      <c r="AG6078">
        <v>1.6275844151866501</v>
      </c>
      <c r="AH6078">
        <v>1.5123579833551799</v>
      </c>
      <c r="AI6078">
        <v>3.2573522471217098</v>
      </c>
      <c r="AJ6078">
        <v>0.60064044541277095</v>
      </c>
      <c r="AK6078">
        <v>11.8476561458085</v>
      </c>
      <c r="AL6078">
        <v>5.68709696648276</v>
      </c>
    </row>
    <row r="6079" spans="1:38">
      <c r="A6079">
        <v>6077</v>
      </c>
      <c r="B6079">
        <v>-3.6584200835968597E-2</v>
      </c>
      <c r="C6079">
        <v>15.579482936648301</v>
      </c>
      <c r="D6079">
        <v>1.61720257981474</v>
      </c>
      <c r="E6079">
        <v>5.5365389578162496E-3</v>
      </c>
      <c r="F6079">
        <v>15.415110533706599</v>
      </c>
      <c r="G6079">
        <v>1.26573816136642</v>
      </c>
      <c r="H6079">
        <v>8.1934462070201407E-3</v>
      </c>
      <c r="I6079">
        <v>35.650910409815602</v>
      </c>
      <c r="J6079">
        <v>3.1284320653583002</v>
      </c>
      <c r="K6079">
        <v>5.74418052625459E-2</v>
      </c>
      <c r="L6079">
        <v>7.5833252154267399</v>
      </c>
      <c r="M6079">
        <v>0.74853323105918701</v>
      </c>
      <c r="N6079">
        <v>1.6802292404530999E-2</v>
      </c>
      <c r="O6079">
        <v>184.565210997327</v>
      </c>
      <c r="P6079">
        <v>12.7012710531928</v>
      </c>
      <c r="Q6079">
        <v>-2.2778377976078401E-2</v>
      </c>
      <c r="R6079">
        <v>53.878647477420401</v>
      </c>
      <c r="S6079">
        <v>4.4634622424407402</v>
      </c>
      <c r="T6079" s="8">
        <f t="shared" si="568"/>
        <v>2392.463933323219</v>
      </c>
      <c r="U6079" s="9">
        <f t="shared" si="569"/>
        <v>-139.45606667678112</v>
      </c>
      <c r="V6079" s="9" t="b">
        <f t="shared" si="570"/>
        <v>0</v>
      </c>
      <c r="W6079" s="10" t="b">
        <f t="shared" si="567"/>
        <v>0</v>
      </c>
      <c r="X6079" s="49">
        <f t="shared" si="571"/>
        <v>0</v>
      </c>
      <c r="Y6079" s="49">
        <f t="shared" si="572"/>
        <v>1</v>
      </c>
      <c r="AG6079">
        <v>1.61720257981474</v>
      </c>
      <c r="AH6079">
        <v>1.26573816136642</v>
      </c>
      <c r="AI6079">
        <v>3.1284320653583002</v>
      </c>
      <c r="AJ6079">
        <v>0.74853323105918701</v>
      </c>
      <c r="AK6079">
        <v>12.7012710531928</v>
      </c>
      <c r="AL6079">
        <v>4.4634622424407402</v>
      </c>
    </row>
    <row r="6080" spans="1:38">
      <c r="A6080">
        <v>6078</v>
      </c>
      <c r="B6080">
        <v>5.1205382574041197E-2</v>
      </c>
      <c r="C6080">
        <v>17.009030955303199</v>
      </c>
      <c r="D6080">
        <v>1.8789682070896301</v>
      </c>
      <c r="E6080">
        <v>2.3228498227324101E-2</v>
      </c>
      <c r="F6080">
        <v>15.6902608384723</v>
      </c>
      <c r="G6080">
        <v>1.3353517457094899</v>
      </c>
      <c r="H6080">
        <v>-3.2868255587298698E-3</v>
      </c>
      <c r="I6080">
        <v>35.243968640122297</v>
      </c>
      <c r="J6080">
        <v>3.0585009776122698</v>
      </c>
      <c r="K6080">
        <v>-2.9753886821950501E-2</v>
      </c>
      <c r="L6080">
        <v>6.9501003210126697</v>
      </c>
      <c r="M6080">
        <v>0.59112864428890499</v>
      </c>
      <c r="N6080">
        <v>2.3357273951044599E-2</v>
      </c>
      <c r="O6080">
        <v>185.779006406626</v>
      </c>
      <c r="P6080">
        <v>13.133526146148</v>
      </c>
      <c r="Q6080">
        <v>-9.1220481753085392E-3</v>
      </c>
      <c r="R6080">
        <v>54.619479063389598</v>
      </c>
      <c r="S6080">
        <v>4.4783279336877602</v>
      </c>
      <c r="T6080" s="8">
        <f t="shared" si="568"/>
        <v>2447.5803654536057</v>
      </c>
      <c r="U6080" s="9">
        <f t="shared" si="569"/>
        <v>-84.339634546394336</v>
      </c>
      <c r="V6080" s="9" t="b">
        <f t="shared" si="570"/>
        <v>0</v>
      </c>
      <c r="W6080" s="10" t="b">
        <f t="shared" si="567"/>
        <v>0</v>
      </c>
      <c r="X6080" s="49">
        <f t="shared" si="571"/>
        <v>0</v>
      </c>
      <c r="Y6080" s="49">
        <f t="shared" si="572"/>
        <v>1</v>
      </c>
      <c r="AG6080">
        <v>1.8789682070896301</v>
      </c>
      <c r="AH6080">
        <v>1.3353517457094899</v>
      </c>
      <c r="AI6080">
        <v>3.0585009776122698</v>
      </c>
      <c r="AJ6080">
        <v>0.59112864428890499</v>
      </c>
      <c r="AK6080">
        <v>13.133526146148</v>
      </c>
      <c r="AL6080">
        <v>4.4783279336877602</v>
      </c>
    </row>
    <row r="6081" spans="1:38">
      <c r="A6081">
        <v>6079</v>
      </c>
      <c r="B6081">
        <v>-4.12876014135262E-2</v>
      </c>
      <c r="C6081">
        <v>15.506378442234601</v>
      </c>
      <c r="D6081">
        <v>1.6277769893605001</v>
      </c>
      <c r="E6081">
        <v>3.4150164166228299E-3</v>
      </c>
      <c r="F6081">
        <v>15.382441695325999</v>
      </c>
      <c r="G6081">
        <v>1.25862730203752</v>
      </c>
      <c r="H6081">
        <v>2.79295595646991E-2</v>
      </c>
      <c r="I6081">
        <v>36.361509990337296</v>
      </c>
      <c r="J6081">
        <v>3.3223162748650101</v>
      </c>
      <c r="K6081">
        <v>3.43091533890163E-2</v>
      </c>
      <c r="L6081">
        <v>7.4099162308205004</v>
      </c>
      <c r="M6081">
        <v>0.66692480853020297</v>
      </c>
      <c r="N6081">
        <v>-5.7909471248869998E-2</v>
      </c>
      <c r="O6081">
        <v>171.27853389024099</v>
      </c>
      <c r="P6081">
        <v>13.0839167573443</v>
      </c>
      <c r="Q6081">
        <v>-1.6329602448858501E-2</v>
      </c>
      <c r="R6081">
        <v>54.227221510556703</v>
      </c>
      <c r="S6081">
        <v>4.4682855770666903</v>
      </c>
      <c r="T6081" s="8">
        <f t="shared" si="568"/>
        <v>2442.7847709204225</v>
      </c>
      <c r="U6081" s="9">
        <f t="shared" si="569"/>
        <v>-89.135229079577584</v>
      </c>
      <c r="V6081" s="9" t="b">
        <f t="shared" si="570"/>
        <v>0</v>
      </c>
      <c r="W6081" s="10" t="b">
        <f t="shared" si="567"/>
        <v>0</v>
      </c>
      <c r="X6081" s="49">
        <f t="shared" si="571"/>
        <v>0</v>
      </c>
      <c r="Y6081" s="49">
        <f t="shared" si="572"/>
        <v>1</v>
      </c>
      <c r="AG6081">
        <v>1.6277769893605001</v>
      </c>
      <c r="AH6081">
        <v>1.25862730203752</v>
      </c>
      <c r="AI6081">
        <v>3.3223162748650101</v>
      </c>
      <c r="AJ6081">
        <v>0.66692480853020297</v>
      </c>
      <c r="AK6081">
        <v>13.0839167573443</v>
      </c>
      <c r="AL6081">
        <v>4.4682855770666903</v>
      </c>
    </row>
    <row r="6082" spans="1:38">
      <c r="A6082">
        <v>6080</v>
      </c>
      <c r="B6082">
        <v>3.0895637431263601E-2</v>
      </c>
      <c r="C6082">
        <v>16.6670662341925</v>
      </c>
      <c r="D6082">
        <v>1.74963645822963</v>
      </c>
      <c r="E6082">
        <v>2.8343645660576799E-2</v>
      </c>
      <c r="F6082">
        <v>15.770724452108301</v>
      </c>
      <c r="G6082">
        <v>1.36307652103557</v>
      </c>
      <c r="H6082">
        <v>3.4565931616444202E-2</v>
      </c>
      <c r="I6082">
        <v>36.6036209797225</v>
      </c>
      <c r="J6082">
        <v>3.4020390272744199</v>
      </c>
      <c r="K6082">
        <v>-2.7958240464837698E-2</v>
      </c>
      <c r="L6082">
        <v>6.9625914548088002</v>
      </c>
      <c r="M6082">
        <v>0.58946387370632403</v>
      </c>
      <c r="N6082">
        <v>1.2918231975988599E-2</v>
      </c>
      <c r="O6082">
        <v>183.849738932637</v>
      </c>
      <c r="P6082">
        <v>12.471210279426099</v>
      </c>
      <c r="Q6082">
        <v>1.8936295018518901E-2</v>
      </c>
      <c r="R6082">
        <v>56.173713812405403</v>
      </c>
      <c r="S6082">
        <v>4.7678421917711296</v>
      </c>
      <c r="T6082" s="8">
        <f t="shared" si="568"/>
        <v>2434.3268351443171</v>
      </c>
      <c r="U6082" s="9">
        <f t="shared" si="569"/>
        <v>-97.593164855682971</v>
      </c>
      <c r="V6082" s="9" t="b">
        <f t="shared" si="570"/>
        <v>0</v>
      </c>
      <c r="W6082" s="10" t="b">
        <f t="shared" si="567"/>
        <v>0</v>
      </c>
      <c r="X6082" s="49">
        <f t="shared" si="571"/>
        <v>0</v>
      </c>
      <c r="Y6082" s="49">
        <f t="shared" si="572"/>
        <v>1</v>
      </c>
      <c r="AG6082">
        <v>1.74963645822963</v>
      </c>
      <c r="AH6082">
        <v>1.36307652103557</v>
      </c>
      <c r="AI6082">
        <v>3.4020390272744199</v>
      </c>
      <c r="AJ6082">
        <v>0.58946387370632403</v>
      </c>
      <c r="AK6082">
        <v>12.471210279426099</v>
      </c>
      <c r="AL6082">
        <v>4.7678421917711296</v>
      </c>
    </row>
    <row r="6083" spans="1:38">
      <c r="A6083">
        <v>6081</v>
      </c>
      <c r="B6083">
        <v>7.7061500695784296E-2</v>
      </c>
      <c r="C6083">
        <v>17.454553388673599</v>
      </c>
      <c r="D6083">
        <v>2.1036492651464198</v>
      </c>
      <c r="E6083">
        <v>-1.98020854148768E-2</v>
      </c>
      <c r="F6083">
        <v>15.0294199088653</v>
      </c>
      <c r="G6083">
        <v>1.22799926179582</v>
      </c>
      <c r="H6083">
        <v>3.1360502093583299E-2</v>
      </c>
      <c r="I6083">
        <v>36.486478498675098</v>
      </c>
      <c r="J6083">
        <v>3.36441309454269</v>
      </c>
      <c r="K6083">
        <v>-5.9995541336953298E-2</v>
      </c>
      <c r="L6083">
        <v>6.74306412544703</v>
      </c>
      <c r="M6083">
        <v>0.63334685081493303</v>
      </c>
      <c r="N6083">
        <v>4.8007988761163203E-2</v>
      </c>
      <c r="O6083">
        <v>190.415503412741</v>
      </c>
      <c r="P6083">
        <v>15.356747634265499</v>
      </c>
      <c r="Q6083">
        <v>9.2931244701579804E-2</v>
      </c>
      <c r="R6083">
        <v>60.487931839197003</v>
      </c>
      <c r="S6083">
        <v>7.0492950832289001</v>
      </c>
      <c r="T6083" s="8">
        <f t="shared" si="568"/>
        <v>2973.5451189794262</v>
      </c>
      <c r="U6083" s="9">
        <f t="shared" si="569"/>
        <v>441.62511897942613</v>
      </c>
      <c r="V6083" s="9" t="b">
        <f t="shared" si="570"/>
        <v>0</v>
      </c>
      <c r="W6083" s="10" t="b">
        <f t="shared" ref="W6083:W6146" si="573">U6083&lt;-$AB$7</f>
        <v>0</v>
      </c>
      <c r="X6083" s="49">
        <f t="shared" si="571"/>
        <v>1</v>
      </c>
      <c r="Y6083" s="49">
        <f t="shared" si="572"/>
        <v>0</v>
      </c>
      <c r="AG6083">
        <v>2.1036492651464198</v>
      </c>
      <c r="AH6083">
        <v>1.22799926179582</v>
      </c>
      <c r="AI6083">
        <v>3.36441309454269</v>
      </c>
      <c r="AJ6083">
        <v>0.63334685081493303</v>
      </c>
      <c r="AK6083">
        <v>15.356747634265499</v>
      </c>
      <c r="AL6083">
        <v>7.0492950832289001</v>
      </c>
    </row>
    <row r="6084" spans="1:38">
      <c r="A6084">
        <v>6082</v>
      </c>
      <c r="B6084">
        <v>-9.1254713076282107E-2</v>
      </c>
      <c r="C6084">
        <v>14.750608556708499</v>
      </c>
      <c r="D6084">
        <v>1.83424211238046</v>
      </c>
      <c r="E6084">
        <v>4.9531721209261803E-2</v>
      </c>
      <c r="F6084">
        <v>16.108440899773601</v>
      </c>
      <c r="G6084">
        <v>1.50814487048699</v>
      </c>
      <c r="H6084">
        <v>-1.8351057395898701E-3</v>
      </c>
      <c r="I6084">
        <v>35.295170164043597</v>
      </c>
      <c r="J6084">
        <v>3.0661579600378999</v>
      </c>
      <c r="K6084">
        <v>4.7752051230888402E-2</v>
      </c>
      <c r="L6084">
        <v>7.5101995165199797</v>
      </c>
      <c r="M6084">
        <v>0.71268671863191502</v>
      </c>
      <c r="N6084">
        <v>3.2298195988248901E-2</v>
      </c>
      <c r="O6084">
        <v>187.44748979412299</v>
      </c>
      <c r="P6084">
        <v>13.8226880978483</v>
      </c>
      <c r="Q6084">
        <v>-1.58443635984791E-2</v>
      </c>
      <c r="R6084">
        <v>54.253541050296903</v>
      </c>
      <c r="S6084">
        <v>4.46957556507272</v>
      </c>
      <c r="T6084" s="8">
        <f t="shared" ref="T6084:T6147" si="574">(D6084+G6084+J6084+M6084+P6084+S6084)*100</f>
        <v>2541.3495324458286</v>
      </c>
      <c r="U6084" s="9">
        <f t="shared" ref="U6084:U6147" si="575">T6084-$AA$3</f>
        <v>9.4295324458284995</v>
      </c>
      <c r="V6084" s="9" t="b">
        <f t="shared" ref="V6084:V6147" si="576">U6084&lt;-$AB$5</f>
        <v>0</v>
      </c>
      <c r="W6084" s="10" t="b">
        <f t="shared" si="573"/>
        <v>0</v>
      </c>
      <c r="X6084" s="49">
        <f t="shared" ref="X6084:X6147" si="577">(U6084&gt;0)*1</f>
        <v>1</v>
      </c>
      <c r="Y6084" s="49">
        <f t="shared" ref="Y6084:Y6147" si="578">(U6084&lt;0)*1</f>
        <v>0</v>
      </c>
      <c r="AG6084">
        <v>1.83424211238046</v>
      </c>
      <c r="AH6084">
        <v>1.50814487048699</v>
      </c>
      <c r="AI6084">
        <v>3.0661579600378999</v>
      </c>
      <c r="AJ6084">
        <v>0.71268671863191502</v>
      </c>
      <c r="AK6084">
        <v>13.8226880978483</v>
      </c>
      <c r="AL6084">
        <v>4.46957556507272</v>
      </c>
    </row>
    <row r="6085" spans="1:38">
      <c r="A6085">
        <v>6083</v>
      </c>
      <c r="B6085">
        <v>6.4850836104059104E-2</v>
      </c>
      <c r="C6085">
        <v>17.242717651273399</v>
      </c>
      <c r="D6085">
        <v>1.9880464546052301</v>
      </c>
      <c r="E6085">
        <v>-6.2607290422938097E-2</v>
      </c>
      <c r="F6085">
        <v>14.3996572247349</v>
      </c>
      <c r="G6085">
        <v>1.3356159950021</v>
      </c>
      <c r="H6085">
        <v>-9.7456491429226799E-2</v>
      </c>
      <c r="I6085">
        <v>32.076534371219097</v>
      </c>
      <c r="J6085">
        <v>3.72979107910384</v>
      </c>
      <c r="K6085">
        <v>3.2130039552123603E-2</v>
      </c>
      <c r="L6085">
        <v>7.39378676019063</v>
      </c>
      <c r="M6085">
        <v>0.66058389972973497</v>
      </c>
      <c r="N6085">
        <v>5.48602238452246E-3</v>
      </c>
      <c r="O6085">
        <v>182.488394305312</v>
      </c>
      <c r="P6085">
        <v>12.151152670667299</v>
      </c>
      <c r="Q6085">
        <v>-3.1699332028705902E-2</v>
      </c>
      <c r="R6085">
        <v>53.400136101316697</v>
      </c>
      <c r="S6085">
        <v>4.4967091358306801</v>
      </c>
      <c r="T6085" s="8">
        <f t="shared" si="574"/>
        <v>2436.1899234938887</v>
      </c>
      <c r="U6085" s="9">
        <f t="shared" si="575"/>
        <v>-95.730076506111345</v>
      </c>
      <c r="V6085" s="9" t="b">
        <f t="shared" si="576"/>
        <v>0</v>
      </c>
      <c r="W6085" s="10" t="b">
        <f t="shared" si="573"/>
        <v>0</v>
      </c>
      <c r="X6085" s="49">
        <f t="shared" si="577"/>
        <v>0</v>
      </c>
      <c r="Y6085" s="49">
        <f t="shared" si="578"/>
        <v>1</v>
      </c>
      <c r="AG6085">
        <v>1.9880464546052301</v>
      </c>
      <c r="AH6085">
        <v>1.3356159950021</v>
      </c>
      <c r="AI6085">
        <v>3.72979107910384</v>
      </c>
      <c r="AJ6085">
        <v>0.66058389972973497</v>
      </c>
      <c r="AK6085">
        <v>12.151152670667299</v>
      </c>
      <c r="AL6085">
        <v>4.4967091358306801</v>
      </c>
    </row>
    <row r="6086" spans="1:38">
      <c r="A6086">
        <v>6084</v>
      </c>
      <c r="B6086">
        <v>4.1815698485122002E-3</v>
      </c>
      <c r="C6086">
        <v>16.227715648939601</v>
      </c>
      <c r="D6086">
        <v>1.64268578641333</v>
      </c>
      <c r="E6086">
        <v>-3.2412410911391701E-2</v>
      </c>
      <c r="F6086">
        <v>14.8410840160092</v>
      </c>
      <c r="G6086">
        <v>1.23968447826615</v>
      </c>
      <c r="H6086">
        <v>-4.8536955080807499E-2</v>
      </c>
      <c r="I6086">
        <v>33.684718673352201</v>
      </c>
      <c r="J6086">
        <v>3.1273045211589299</v>
      </c>
      <c r="K6086">
        <v>-1.7283806066820399E-2</v>
      </c>
      <c r="L6086">
        <v>7.0373112669142603</v>
      </c>
      <c r="M6086">
        <v>0.58936645559519896</v>
      </c>
      <c r="N6086">
        <v>1.67146421571975E-2</v>
      </c>
      <c r="O6086">
        <v>184.54903451988099</v>
      </c>
      <c r="P6086">
        <v>12.6972641888322</v>
      </c>
      <c r="Q6086">
        <v>-1.7456298448956801E-2</v>
      </c>
      <c r="R6086">
        <v>54.166158323268398</v>
      </c>
      <c r="S6086">
        <v>4.4668415963196599</v>
      </c>
      <c r="T6086" s="8">
        <f t="shared" si="574"/>
        <v>2376.314702658547</v>
      </c>
      <c r="U6086" s="9">
        <f t="shared" si="575"/>
        <v>-155.60529734145302</v>
      </c>
      <c r="V6086" s="9" t="b">
        <f t="shared" si="576"/>
        <v>0</v>
      </c>
      <c r="W6086" s="10" t="b">
        <f t="shared" si="573"/>
        <v>0</v>
      </c>
      <c r="X6086" s="49">
        <f t="shared" si="577"/>
        <v>0</v>
      </c>
      <c r="Y6086" s="49">
        <f t="shared" si="578"/>
        <v>1</v>
      </c>
      <c r="AG6086">
        <v>1.64268578641333</v>
      </c>
      <c r="AH6086">
        <v>1.23968447826615</v>
      </c>
      <c r="AI6086">
        <v>3.1273045211589299</v>
      </c>
      <c r="AJ6086">
        <v>0.58936645559519896</v>
      </c>
      <c r="AK6086">
        <v>12.6972641888322</v>
      </c>
      <c r="AL6086">
        <v>4.4668415963196599</v>
      </c>
    </row>
    <row r="6087" spans="1:38">
      <c r="A6087">
        <v>6085</v>
      </c>
      <c r="B6087">
        <v>-1.7900583321714798E-2</v>
      </c>
      <c r="C6087">
        <v>15.8733002752563</v>
      </c>
      <c r="D6087">
        <v>1.61109325352448</v>
      </c>
      <c r="E6087">
        <v>-5.5557092628227299E-2</v>
      </c>
      <c r="F6087">
        <v>14.501536368408299</v>
      </c>
      <c r="G6087">
        <v>1.3069747481215099</v>
      </c>
      <c r="H6087">
        <v>-1.9180126391241299E-2</v>
      </c>
      <c r="I6087">
        <v>34.688253416226303</v>
      </c>
      <c r="J6087">
        <v>3.0274189544503201</v>
      </c>
      <c r="K6087">
        <v>3.1130040619390901E-2</v>
      </c>
      <c r="L6087">
        <v>7.3863966769750897</v>
      </c>
      <c r="M6087">
        <v>0.65946689018600602</v>
      </c>
      <c r="N6087">
        <v>-2.52809341288898E-2</v>
      </c>
      <c r="O6087">
        <v>176.95927505041701</v>
      </c>
      <c r="P6087">
        <v>11.7545051313323</v>
      </c>
      <c r="Q6087">
        <v>9.1816958043799496E-2</v>
      </c>
      <c r="R6087">
        <v>60.420568481807003</v>
      </c>
      <c r="S6087">
        <v>7.0022447056787902</v>
      </c>
      <c r="T6087" s="8">
        <f t="shared" si="574"/>
        <v>2536.1703683293408</v>
      </c>
      <c r="U6087" s="9">
        <f t="shared" si="575"/>
        <v>4.2503683293407448</v>
      </c>
      <c r="V6087" s="9" t="b">
        <f t="shared" si="576"/>
        <v>0</v>
      </c>
      <c r="W6087" s="10" t="b">
        <f t="shared" si="573"/>
        <v>0</v>
      </c>
      <c r="X6087" s="49">
        <f t="shared" si="577"/>
        <v>1</v>
      </c>
      <c r="Y6087" s="49">
        <f t="shared" si="578"/>
        <v>0</v>
      </c>
      <c r="AG6087">
        <v>1.61109325352448</v>
      </c>
      <c r="AH6087">
        <v>1.3069747481215099</v>
      </c>
      <c r="AI6087">
        <v>3.0274189544503201</v>
      </c>
      <c r="AJ6087">
        <v>0.65946689018600602</v>
      </c>
      <c r="AK6087">
        <v>11.7545051313323</v>
      </c>
      <c r="AL6087">
        <v>7.0022447056787902</v>
      </c>
    </row>
    <row r="6088" spans="1:38">
      <c r="A6088">
        <v>6086</v>
      </c>
      <c r="B6088">
        <v>1.5961735250415901E-2</v>
      </c>
      <c r="C6088">
        <v>16.420011236523202</v>
      </c>
      <c r="D6088">
        <v>1.6760670327248199</v>
      </c>
      <c r="E6088">
        <v>1.5823238269632001E-2</v>
      </c>
      <c r="F6088">
        <v>15.5744995284645</v>
      </c>
      <c r="G6088">
        <v>1.29965172047583</v>
      </c>
      <c r="H6088">
        <v>2.48962101812308E-2</v>
      </c>
      <c r="I6088">
        <v>36.2513799423268</v>
      </c>
      <c r="J6088">
        <v>3.2844240535145701</v>
      </c>
      <c r="K6088">
        <v>-4.4134428831557E-2</v>
      </c>
      <c r="L6088">
        <v>6.8508693192451</v>
      </c>
      <c r="M6088">
        <v>0.60574307824909202</v>
      </c>
      <c r="N6088">
        <v>1.9264834482513499E-2</v>
      </c>
      <c r="O6088">
        <v>185.02027066737099</v>
      </c>
      <c r="P6088">
        <v>12.8631705013899</v>
      </c>
      <c r="Q6088">
        <v>-1.5245949776802201E-2</v>
      </c>
      <c r="R6088">
        <v>54.286016835146398</v>
      </c>
      <c r="S6088">
        <v>4.4700939953625998</v>
      </c>
      <c r="T6088" s="8">
        <f t="shared" si="574"/>
        <v>2419.9150381716813</v>
      </c>
      <c r="U6088" s="9">
        <f t="shared" si="575"/>
        <v>-112.00496182831876</v>
      </c>
      <c r="V6088" s="9" t="b">
        <f t="shared" si="576"/>
        <v>0</v>
      </c>
      <c r="W6088" s="10" t="b">
        <f t="shared" si="573"/>
        <v>0</v>
      </c>
      <c r="X6088" s="49">
        <f t="shared" si="577"/>
        <v>0</v>
      </c>
      <c r="Y6088" s="49">
        <f t="shared" si="578"/>
        <v>1</v>
      </c>
      <c r="AG6088">
        <v>1.6760670327248199</v>
      </c>
      <c r="AH6088">
        <v>1.29965172047583</v>
      </c>
      <c r="AI6088">
        <v>3.2844240535145701</v>
      </c>
      <c r="AJ6088">
        <v>0.60574307824909202</v>
      </c>
      <c r="AK6088">
        <v>12.8631705013899</v>
      </c>
      <c r="AL6088">
        <v>4.4700939953625998</v>
      </c>
    </row>
    <row r="6089" spans="1:38">
      <c r="A6089">
        <v>6087</v>
      </c>
      <c r="B6089">
        <v>4.5306989172697001E-2</v>
      </c>
      <c r="C6089">
        <v>16.909000299447499</v>
      </c>
      <c r="D6089">
        <v>1.8353899449697699</v>
      </c>
      <c r="E6089">
        <v>7.58757204959579E-3</v>
      </c>
      <c r="F6089">
        <v>15.4467598813593</v>
      </c>
      <c r="G6089">
        <v>1.2706804347757199</v>
      </c>
      <c r="H6089">
        <v>5.7681442951526801E-2</v>
      </c>
      <c r="I6089">
        <v>37.459587331863403</v>
      </c>
      <c r="J6089">
        <v>3.7912350419199798</v>
      </c>
      <c r="K6089">
        <v>1.8275351388150101E-2</v>
      </c>
      <c r="L6089">
        <v>7.2920545118727</v>
      </c>
      <c r="M6089">
        <v>0.62692099519843403</v>
      </c>
      <c r="N6089">
        <v>-1.9938680057831702E-2</v>
      </c>
      <c r="O6089">
        <v>177.90716614111099</v>
      </c>
      <c r="P6089">
        <v>11.6869156393461</v>
      </c>
      <c r="Q6089">
        <v>7.9689933852487904E-2</v>
      </c>
      <c r="R6089">
        <v>59.692271747772203</v>
      </c>
      <c r="S6089">
        <v>6.4951412506122104</v>
      </c>
      <c r="T6089" s="8">
        <f t="shared" si="574"/>
        <v>2570.6283306822215</v>
      </c>
      <c r="U6089" s="9">
        <f t="shared" si="575"/>
        <v>38.708330682221458</v>
      </c>
      <c r="V6089" s="9" t="b">
        <f t="shared" si="576"/>
        <v>0</v>
      </c>
      <c r="W6089" s="10" t="b">
        <f t="shared" si="573"/>
        <v>0</v>
      </c>
      <c r="X6089" s="49">
        <f t="shared" si="577"/>
        <v>1</v>
      </c>
      <c r="Y6089" s="49">
        <f t="shared" si="578"/>
        <v>0</v>
      </c>
      <c r="AG6089">
        <v>1.8353899449697699</v>
      </c>
      <c r="AH6089">
        <v>1.2706804347757199</v>
      </c>
      <c r="AI6089">
        <v>3.7912350419199798</v>
      </c>
      <c r="AJ6089">
        <v>0.62692099519843403</v>
      </c>
      <c r="AK6089">
        <v>11.6869156393461</v>
      </c>
      <c r="AL6089">
        <v>6.4951412506122104</v>
      </c>
    </row>
    <row r="6090" spans="1:38">
      <c r="A6090">
        <v>6088</v>
      </c>
      <c r="B6090">
        <v>4.5554701105737998E-2</v>
      </c>
      <c r="C6090">
        <v>16.913189379418601</v>
      </c>
      <c r="D6090">
        <v>1.83748844564977</v>
      </c>
      <c r="E6090">
        <v>1.7449938414731699E-2</v>
      </c>
      <c r="F6090">
        <v>15.599855186542401</v>
      </c>
      <c r="G6090">
        <v>1.30555086125662</v>
      </c>
      <c r="H6090">
        <v>-4.7187939720613199E-2</v>
      </c>
      <c r="I6090">
        <v>33.730190540474098</v>
      </c>
      <c r="J6090">
        <v>3.1192979426609599</v>
      </c>
      <c r="K6090">
        <v>2.4293623345733099E-2</v>
      </c>
      <c r="L6090">
        <v>7.3360724020124897</v>
      </c>
      <c r="M6090">
        <v>0.64118792192491203</v>
      </c>
      <c r="N6090">
        <v>5.0356207393503098E-2</v>
      </c>
      <c r="O6090">
        <v>190.86316604490199</v>
      </c>
      <c r="P6090">
        <v>15.6246872106924</v>
      </c>
      <c r="Q6090">
        <v>6.8180757417036997E-2</v>
      </c>
      <c r="R6090">
        <v>59.009201190185699</v>
      </c>
      <c r="S6090">
        <v>6.0666695101647301</v>
      </c>
      <c r="T6090" s="8">
        <f t="shared" si="574"/>
        <v>2859.488189234939</v>
      </c>
      <c r="U6090" s="9">
        <f t="shared" si="575"/>
        <v>327.56818923493893</v>
      </c>
      <c r="V6090" s="9" t="b">
        <f t="shared" si="576"/>
        <v>0</v>
      </c>
      <c r="W6090" s="10" t="b">
        <f t="shared" si="573"/>
        <v>0</v>
      </c>
      <c r="X6090" s="49">
        <f t="shared" si="577"/>
        <v>1</v>
      </c>
      <c r="Y6090" s="49">
        <f t="shared" si="578"/>
        <v>0</v>
      </c>
      <c r="AG6090">
        <v>1.83748844564977</v>
      </c>
      <c r="AH6090">
        <v>1.30555086125662</v>
      </c>
      <c r="AI6090">
        <v>3.1192979426609599</v>
      </c>
      <c r="AJ6090">
        <v>0.64118792192491203</v>
      </c>
      <c r="AK6090">
        <v>15.6246872106924</v>
      </c>
      <c r="AL6090">
        <v>6.0666695101647301</v>
      </c>
    </row>
    <row r="6091" spans="1:38">
      <c r="A6091">
        <v>6089</v>
      </c>
      <c r="B6091">
        <v>-1.33036376847887E-2</v>
      </c>
      <c r="C6091">
        <v>15.9464369475605</v>
      </c>
      <c r="D6091">
        <v>1.61008483879163</v>
      </c>
      <c r="E6091">
        <v>1.1256617936722699E-2</v>
      </c>
      <c r="F6091">
        <v>15.5035388507976</v>
      </c>
      <c r="G6091">
        <v>1.2824847582352299</v>
      </c>
      <c r="H6091">
        <v>-2.3393759799021599E-2</v>
      </c>
      <c r="I6091">
        <v>34.542397340593297</v>
      </c>
      <c r="J6091">
        <v>3.0264132640510701</v>
      </c>
      <c r="K6091">
        <v>-1.4391685352427501E-3</v>
      </c>
      <c r="L6091">
        <v>7.1497029646495802</v>
      </c>
      <c r="M6091">
        <v>0.59729096394717196</v>
      </c>
      <c r="N6091">
        <v>2.1410331755688801E-2</v>
      </c>
      <c r="O6091">
        <v>185.41765729709999</v>
      </c>
      <c r="P6091">
        <v>13.00524275191</v>
      </c>
      <c r="Q6091">
        <v>-8.4802522882308096E-3</v>
      </c>
      <c r="R6091">
        <v>54.654544871748897</v>
      </c>
      <c r="S6091">
        <v>4.4802047423872704</v>
      </c>
      <c r="T6091" s="8">
        <f t="shared" si="574"/>
        <v>2400.1721319322369</v>
      </c>
      <c r="U6091" s="9">
        <f t="shared" si="575"/>
        <v>-131.74786806776319</v>
      </c>
      <c r="V6091" s="9" t="b">
        <f t="shared" si="576"/>
        <v>0</v>
      </c>
      <c r="W6091" s="10" t="b">
        <f t="shared" si="573"/>
        <v>0</v>
      </c>
      <c r="X6091" s="49">
        <f t="shared" si="577"/>
        <v>0</v>
      </c>
      <c r="Y6091" s="49">
        <f t="shared" si="578"/>
        <v>1</v>
      </c>
      <c r="AG6091">
        <v>1.61008483879163</v>
      </c>
      <c r="AH6091">
        <v>1.2824847582352299</v>
      </c>
      <c r="AI6091">
        <v>3.0264132640510701</v>
      </c>
      <c r="AJ6091">
        <v>0.59729096394717196</v>
      </c>
      <c r="AK6091">
        <v>13.00524275191</v>
      </c>
      <c r="AL6091">
        <v>4.4802047423872704</v>
      </c>
    </row>
    <row r="6092" spans="1:38">
      <c r="A6092">
        <v>6090</v>
      </c>
      <c r="B6092">
        <v>5.9566066998214401E-2</v>
      </c>
      <c r="C6092">
        <v>17.151834230199</v>
      </c>
      <c r="D6092">
        <v>1.9457218186703</v>
      </c>
      <c r="E6092">
        <v>2.06058486463131E-2</v>
      </c>
      <c r="F6092">
        <v>15.649164696404201</v>
      </c>
      <c r="G6092">
        <v>1.3226653830988699</v>
      </c>
      <c r="H6092">
        <v>0.108438859360378</v>
      </c>
      <c r="I6092">
        <v>39.4100199384268</v>
      </c>
      <c r="J6092">
        <v>5.0716663122038703</v>
      </c>
      <c r="K6092">
        <v>4.3621641439164097E-2</v>
      </c>
      <c r="L6092">
        <v>7.4792432898601504</v>
      </c>
      <c r="M6092">
        <v>0.69609473023498303</v>
      </c>
      <c r="N6092">
        <v>4.2957665578531997E-3</v>
      </c>
      <c r="O6092">
        <v>182.27131564588899</v>
      </c>
      <c r="P6092">
        <v>12.1054421559845</v>
      </c>
      <c r="Q6092">
        <v>-7.7001319625333006E-2</v>
      </c>
      <c r="R6092">
        <v>51.034981383691303</v>
      </c>
      <c r="S6092">
        <v>5.1310407142157901</v>
      </c>
      <c r="T6092" s="8">
        <f t="shared" si="574"/>
        <v>2627.2631114408309</v>
      </c>
      <c r="U6092" s="9">
        <f t="shared" si="575"/>
        <v>95.343111440830853</v>
      </c>
      <c r="V6092" s="9" t="b">
        <f t="shared" si="576"/>
        <v>0</v>
      </c>
      <c r="W6092" s="10" t="b">
        <f t="shared" si="573"/>
        <v>0</v>
      </c>
      <c r="X6092" s="49">
        <f t="shared" si="577"/>
        <v>1</v>
      </c>
      <c r="Y6092" s="49">
        <f t="shared" si="578"/>
        <v>0</v>
      </c>
      <c r="AG6092">
        <v>1.9457218186703</v>
      </c>
      <c r="AH6092">
        <v>1.3226653830988699</v>
      </c>
      <c r="AI6092">
        <v>5.0716663122038703</v>
      </c>
      <c r="AJ6092">
        <v>0.69609473023498303</v>
      </c>
      <c r="AK6092">
        <v>12.1054421559845</v>
      </c>
      <c r="AL6092">
        <v>5.1310407142157901</v>
      </c>
    </row>
    <row r="6093" spans="1:38">
      <c r="A6093">
        <v>6091</v>
      </c>
      <c r="B6093">
        <v>6.4808370415313302E-2</v>
      </c>
      <c r="C6093">
        <v>17.241985442939502</v>
      </c>
      <c r="D6093">
        <v>1.98807549055776</v>
      </c>
      <c r="E6093">
        <v>-4.4504631751638899E-4</v>
      </c>
      <c r="F6093">
        <v>15.323178957904901</v>
      </c>
      <c r="G6093">
        <v>1.24912915363473</v>
      </c>
      <c r="H6093">
        <v>2.0191176614282099E-2</v>
      </c>
      <c r="I6093">
        <v>36.081216608861403</v>
      </c>
      <c r="J6093">
        <v>3.2315241079962602</v>
      </c>
      <c r="K6093">
        <v>1.81517877729254E-2</v>
      </c>
      <c r="L6093">
        <v>7.2911535349199301</v>
      </c>
      <c r="M6093">
        <v>0.62686979662172904</v>
      </c>
      <c r="N6093">
        <v>-2.0455522096558501E-2</v>
      </c>
      <c r="O6093">
        <v>177.815239996353</v>
      </c>
      <c r="P6093">
        <v>11.686075364162001</v>
      </c>
      <c r="Q6093">
        <v>-1.38105407931802E-2</v>
      </c>
      <c r="R6093">
        <v>54.3639954235909</v>
      </c>
      <c r="S6093">
        <v>4.47201606089292</v>
      </c>
      <c r="T6093" s="8">
        <f t="shared" si="574"/>
        <v>2325.3689973865398</v>
      </c>
      <c r="U6093" s="9">
        <f t="shared" si="575"/>
        <v>-206.55100261346024</v>
      </c>
      <c r="V6093" s="9" t="b">
        <f t="shared" si="576"/>
        <v>0</v>
      </c>
      <c r="W6093" s="10" t="b">
        <f t="shared" si="573"/>
        <v>0</v>
      </c>
      <c r="X6093" s="49">
        <f t="shared" si="577"/>
        <v>0</v>
      </c>
      <c r="Y6093" s="49">
        <f t="shared" si="578"/>
        <v>1</v>
      </c>
      <c r="AG6093">
        <v>1.98807549055776</v>
      </c>
      <c r="AH6093">
        <v>1.24912915363473</v>
      </c>
      <c r="AI6093">
        <v>3.2315241079962602</v>
      </c>
      <c r="AJ6093">
        <v>0.62686979662172904</v>
      </c>
      <c r="AK6093">
        <v>11.686075364162001</v>
      </c>
      <c r="AL6093">
        <v>4.47201606089292</v>
      </c>
    </row>
    <row r="6094" spans="1:38">
      <c r="A6094">
        <v>6092</v>
      </c>
      <c r="B6094">
        <v>2.3579861907264899E-2</v>
      </c>
      <c r="C6094">
        <v>16.5455786487714</v>
      </c>
      <c r="D6094">
        <v>1.71195312378839</v>
      </c>
      <c r="E6094">
        <v>-1.6148946029380301E-2</v>
      </c>
      <c r="F6094">
        <v>15.0844248839239</v>
      </c>
      <c r="G6094">
        <v>1.2314683257501899</v>
      </c>
      <c r="H6094">
        <v>4.66551138976549E-2</v>
      </c>
      <c r="I6094">
        <v>37.048814416190801</v>
      </c>
      <c r="J6094">
        <v>3.5959564250976199</v>
      </c>
      <c r="K6094">
        <v>2.83803943929185E-2</v>
      </c>
      <c r="L6094">
        <v>7.3661145962769901</v>
      </c>
      <c r="M6094">
        <v>0.65175974440735296</v>
      </c>
      <c r="N6094">
        <v>5.5789830026627E-3</v>
      </c>
      <c r="O6094">
        <v>182.505359327778</v>
      </c>
      <c r="P6094">
        <v>12.1546289533518</v>
      </c>
      <c r="Q6094">
        <v>-1.2582099220659899E-2</v>
      </c>
      <c r="R6094">
        <v>54.430819451921302</v>
      </c>
      <c r="S6094">
        <v>4.4742181412167801</v>
      </c>
      <c r="T6094" s="8">
        <f t="shared" si="574"/>
        <v>2381.9984713612134</v>
      </c>
      <c r="U6094" s="9">
        <f t="shared" si="575"/>
        <v>-149.92152863878664</v>
      </c>
      <c r="V6094" s="9" t="b">
        <f t="shared" si="576"/>
        <v>0</v>
      </c>
      <c r="W6094" s="10" t="b">
        <f t="shared" si="573"/>
        <v>0</v>
      </c>
      <c r="X6094" s="49">
        <f t="shared" si="577"/>
        <v>0</v>
      </c>
      <c r="Y6094" s="49">
        <f t="shared" si="578"/>
        <v>1</v>
      </c>
      <c r="AG6094">
        <v>1.71195312378839</v>
      </c>
      <c r="AH6094">
        <v>1.2314683257501899</v>
      </c>
      <c r="AI6094">
        <v>3.5959564250976199</v>
      </c>
      <c r="AJ6094">
        <v>0.65175974440735296</v>
      </c>
      <c r="AK6094">
        <v>12.1546289533518</v>
      </c>
      <c r="AL6094">
        <v>4.4742181412167801</v>
      </c>
    </row>
    <row r="6095" spans="1:38">
      <c r="A6095">
        <v>6093</v>
      </c>
      <c r="B6095">
        <v>4.3394082164625099E-2</v>
      </c>
      <c r="C6095">
        <v>16.8766858713769</v>
      </c>
      <c r="D6095">
        <v>1.82188434628398</v>
      </c>
      <c r="E6095">
        <v>-5.7689368647111897E-2</v>
      </c>
      <c r="F6095">
        <v>14.4706480331044</v>
      </c>
      <c r="G6095">
        <v>1.3149526208406801</v>
      </c>
      <c r="H6095">
        <v>1.7907503521540299E-2</v>
      </c>
      <c r="I6095">
        <v>35.998912918468903</v>
      </c>
      <c r="J6095">
        <v>3.2052515445102001</v>
      </c>
      <c r="K6095">
        <v>2.1952754486398399E-2</v>
      </c>
      <c r="L6095">
        <v>7.3189197025194304</v>
      </c>
      <c r="M6095">
        <v>0.63582382058540099</v>
      </c>
      <c r="N6095">
        <v>1.4374207880012001E-2</v>
      </c>
      <c r="O6095">
        <v>184.11761468548301</v>
      </c>
      <c r="P6095">
        <v>12.556868808783999</v>
      </c>
      <c r="Q6095">
        <v>-5.3131718709662303E-2</v>
      </c>
      <c r="R6095">
        <v>52.267821184622498</v>
      </c>
      <c r="S6095">
        <v>4.7016706987561703</v>
      </c>
      <c r="T6095" s="8">
        <f t="shared" si="574"/>
        <v>2423.645183976043</v>
      </c>
      <c r="U6095" s="9">
        <f t="shared" si="575"/>
        <v>-108.2748160239571</v>
      </c>
      <c r="V6095" s="9" t="b">
        <f t="shared" si="576"/>
        <v>0</v>
      </c>
      <c r="W6095" s="10" t="b">
        <f t="shared" si="573"/>
        <v>0</v>
      </c>
      <c r="X6095" s="49">
        <f t="shared" si="577"/>
        <v>0</v>
      </c>
      <c r="Y6095" s="49">
        <f t="shared" si="578"/>
        <v>1</v>
      </c>
      <c r="AG6095">
        <v>1.82188434628398</v>
      </c>
      <c r="AH6095">
        <v>1.3149526208406801</v>
      </c>
      <c r="AI6095">
        <v>3.2052515445102001</v>
      </c>
      <c r="AJ6095">
        <v>0.63582382058540099</v>
      </c>
      <c r="AK6095">
        <v>12.556868808783999</v>
      </c>
      <c r="AL6095">
        <v>4.7016706987561703</v>
      </c>
    </row>
    <row r="6096" spans="1:38">
      <c r="A6096">
        <v>6094</v>
      </c>
      <c r="B6096">
        <v>4.8749631976824699E-2</v>
      </c>
      <c r="C6096">
        <v>16.967312263693699</v>
      </c>
      <c r="D6096">
        <v>1.8611218527836899</v>
      </c>
      <c r="E6096">
        <v>4.3472567323211003E-2</v>
      </c>
      <c r="F6096">
        <v>16.011132478556402</v>
      </c>
      <c r="G6096">
        <v>1.4617468985767901</v>
      </c>
      <c r="H6096">
        <v>-1.2445172432932101E-2</v>
      </c>
      <c r="I6096">
        <v>34.922665697770498</v>
      </c>
      <c r="J6096">
        <v>3.0346843704577902</v>
      </c>
      <c r="K6096">
        <v>2.8845768629172801E-2</v>
      </c>
      <c r="L6096">
        <v>7.3695433940065804</v>
      </c>
      <c r="M6096">
        <v>0.65295468483832197</v>
      </c>
      <c r="N6096">
        <v>-1.5683575534911601E-3</v>
      </c>
      <c r="O6096">
        <v>181.20558188057001</v>
      </c>
      <c r="P6096">
        <v>11.8994739787433</v>
      </c>
      <c r="Q6096">
        <v>2.6216650476710599E-2</v>
      </c>
      <c r="R6096">
        <v>56.584170739559298</v>
      </c>
      <c r="S6096">
        <v>4.9024837713401004</v>
      </c>
      <c r="T6096" s="8">
        <f t="shared" si="574"/>
        <v>2381.2465556739994</v>
      </c>
      <c r="U6096" s="9">
        <f t="shared" si="575"/>
        <v>-150.67344432600066</v>
      </c>
      <c r="V6096" s="9" t="b">
        <f t="shared" si="576"/>
        <v>0</v>
      </c>
      <c r="W6096" s="10" t="b">
        <f t="shared" si="573"/>
        <v>0</v>
      </c>
      <c r="X6096" s="49">
        <f t="shared" si="577"/>
        <v>0</v>
      </c>
      <c r="Y6096" s="49">
        <f t="shared" si="578"/>
        <v>1</v>
      </c>
      <c r="AG6096">
        <v>1.8611218527836899</v>
      </c>
      <c r="AH6096">
        <v>1.4617468985767901</v>
      </c>
      <c r="AI6096">
        <v>3.0346843704577902</v>
      </c>
      <c r="AJ6096">
        <v>0.65295468483832197</v>
      </c>
      <c r="AK6096">
        <v>11.8994739787433</v>
      </c>
      <c r="AL6096">
        <v>4.9024837713401004</v>
      </c>
    </row>
    <row r="6097" spans="1:38">
      <c r="A6097">
        <v>6095</v>
      </c>
      <c r="B6097">
        <v>1.2716822862508401E-2</v>
      </c>
      <c r="C6097">
        <v>16.3668160921201</v>
      </c>
      <c r="D6097">
        <v>1.66742225626873</v>
      </c>
      <c r="E6097">
        <v>2.9234684997441699E-2</v>
      </c>
      <c r="F6097">
        <v>15.7847830504179</v>
      </c>
      <c r="G6097">
        <v>1.3674135629913999</v>
      </c>
      <c r="H6097">
        <v>2.56199237827133E-3</v>
      </c>
      <c r="I6097">
        <v>35.450708197735402</v>
      </c>
      <c r="J6097">
        <v>3.0918255104893002</v>
      </c>
      <c r="K6097">
        <v>-1.27735702040748E-2</v>
      </c>
      <c r="L6097">
        <v>7.0691228855927299</v>
      </c>
      <c r="M6097">
        <v>0.591378251021483</v>
      </c>
      <c r="N6097">
        <v>2.0547238256414802E-2</v>
      </c>
      <c r="O6097">
        <v>185.25769356419499</v>
      </c>
      <c r="P6097">
        <v>12.947758121166199</v>
      </c>
      <c r="Q6097">
        <v>5.6063094834547097E-3</v>
      </c>
      <c r="R6097">
        <v>55.429887630042401</v>
      </c>
      <c r="S6097">
        <v>4.5951930017082896</v>
      </c>
      <c r="T6097" s="8">
        <f t="shared" si="574"/>
        <v>2426.0990703645402</v>
      </c>
      <c r="U6097" s="9">
        <f t="shared" si="575"/>
        <v>-105.82092963545983</v>
      </c>
      <c r="V6097" s="9" t="b">
        <f t="shared" si="576"/>
        <v>0</v>
      </c>
      <c r="W6097" s="10" t="b">
        <f t="shared" si="573"/>
        <v>0</v>
      </c>
      <c r="X6097" s="49">
        <f t="shared" si="577"/>
        <v>0</v>
      </c>
      <c r="Y6097" s="49">
        <f t="shared" si="578"/>
        <v>1</v>
      </c>
      <c r="AG6097">
        <v>1.66742225626873</v>
      </c>
      <c r="AH6097">
        <v>1.3674135629913999</v>
      </c>
      <c r="AI6097">
        <v>3.0918255104893002</v>
      </c>
      <c r="AJ6097">
        <v>0.591378251021483</v>
      </c>
      <c r="AK6097">
        <v>12.947758121166199</v>
      </c>
      <c r="AL6097">
        <v>4.5951930017082896</v>
      </c>
    </row>
    <row r="6098" spans="1:38">
      <c r="A6098">
        <v>6096</v>
      </c>
      <c r="B6098">
        <v>-5.64125326771086E-2</v>
      </c>
      <c r="C6098">
        <v>15.2736102728191</v>
      </c>
      <c r="D6098">
        <v>1.6642972954431701</v>
      </c>
      <c r="E6098">
        <v>5.4184683324756096E-3</v>
      </c>
      <c r="F6098">
        <v>15.413290569410499</v>
      </c>
      <c r="G6098">
        <v>1.2652281560797201</v>
      </c>
      <c r="H6098">
        <v>9.73589087509227E-3</v>
      </c>
      <c r="I6098">
        <v>35.705942397476399</v>
      </c>
      <c r="J6098">
        <v>3.13806999420851</v>
      </c>
      <c r="K6098">
        <v>-1.9556656289471602E-2</v>
      </c>
      <c r="L6098">
        <v>7.0213346755117696</v>
      </c>
      <c r="M6098">
        <v>0.59026483511146299</v>
      </c>
      <c r="N6098">
        <v>1.27680252855678E-3</v>
      </c>
      <c r="O6098">
        <v>181.721874888629</v>
      </c>
      <c r="P6098">
        <v>11.9944117410061</v>
      </c>
      <c r="Q6098">
        <v>4.9964907960046198E-2</v>
      </c>
      <c r="R6098">
        <v>57.9440294223728</v>
      </c>
      <c r="S6098">
        <v>5.4746826324371796</v>
      </c>
      <c r="T6098" s="8">
        <f t="shared" si="574"/>
        <v>2412.6954654286146</v>
      </c>
      <c r="U6098" s="9">
        <f t="shared" si="575"/>
        <v>-119.22453457138545</v>
      </c>
      <c r="V6098" s="9" t="b">
        <f t="shared" si="576"/>
        <v>0</v>
      </c>
      <c r="W6098" s="10" t="b">
        <f t="shared" si="573"/>
        <v>0</v>
      </c>
      <c r="X6098" s="49">
        <f t="shared" si="577"/>
        <v>0</v>
      </c>
      <c r="Y6098" s="49">
        <f t="shared" si="578"/>
        <v>1</v>
      </c>
      <c r="AG6098">
        <v>1.6642972954431701</v>
      </c>
      <c r="AH6098">
        <v>1.2652281560797201</v>
      </c>
      <c r="AI6098">
        <v>3.13806999420851</v>
      </c>
      <c r="AJ6098">
        <v>0.59026483511146299</v>
      </c>
      <c r="AK6098">
        <v>11.9944117410061</v>
      </c>
      <c r="AL6098">
        <v>5.4746826324371796</v>
      </c>
    </row>
    <row r="6099" spans="1:38">
      <c r="A6099">
        <v>6097</v>
      </c>
      <c r="B6099">
        <v>1.22694333760365E-2</v>
      </c>
      <c r="C6099">
        <v>16.3594953883985</v>
      </c>
      <c r="D6099">
        <v>1.66657614561009</v>
      </c>
      <c r="E6099">
        <v>-2.3029470097795799E-2</v>
      </c>
      <c r="F6099">
        <v>14.9809923784284</v>
      </c>
      <c r="G6099">
        <v>1.2288137811047299</v>
      </c>
      <c r="H6099">
        <v>2.9234939949393399E-2</v>
      </c>
      <c r="I6099">
        <v>36.409006586054097</v>
      </c>
      <c r="J6099">
        <v>3.3380303085845999</v>
      </c>
      <c r="K6099">
        <v>-2.7893661170963101E-2</v>
      </c>
      <c r="L6099">
        <v>6.9630411085675004</v>
      </c>
      <c r="M6099">
        <v>0.59019635342247201</v>
      </c>
      <c r="N6099">
        <v>6.3851293138753706E-2</v>
      </c>
      <c r="O6099">
        <v>193.45633902713399</v>
      </c>
      <c r="P6099">
        <v>17.269887445875099</v>
      </c>
      <c r="Q6099">
        <v>7.7953023502286903E-2</v>
      </c>
      <c r="R6099">
        <v>59.588681612578597</v>
      </c>
      <c r="S6099">
        <v>6.4241553062830397</v>
      </c>
      <c r="T6099" s="8">
        <f t="shared" si="574"/>
        <v>3051.7659340880032</v>
      </c>
      <c r="U6099" s="9">
        <f t="shared" si="575"/>
        <v>519.8459340880031</v>
      </c>
      <c r="V6099" s="9" t="b">
        <f t="shared" si="576"/>
        <v>0</v>
      </c>
      <c r="W6099" s="10" t="b">
        <f t="shared" si="573"/>
        <v>0</v>
      </c>
      <c r="X6099" s="49">
        <f t="shared" si="577"/>
        <v>1</v>
      </c>
      <c r="Y6099" s="49">
        <f t="shared" si="578"/>
        <v>0</v>
      </c>
      <c r="AG6099">
        <v>1.66657614561009</v>
      </c>
      <c r="AH6099">
        <v>1.2288137811047299</v>
      </c>
      <c r="AI6099">
        <v>3.3380303085845999</v>
      </c>
      <c r="AJ6099">
        <v>0.59019635342247201</v>
      </c>
      <c r="AK6099">
        <v>17.269887445875099</v>
      </c>
      <c r="AL6099">
        <v>6.4241553062830397</v>
      </c>
    </row>
    <row r="6100" spans="1:38">
      <c r="A6100">
        <v>6098</v>
      </c>
      <c r="B6100">
        <v>-3.3362482183574002E-2</v>
      </c>
      <c r="C6100">
        <v>15.6297565877151</v>
      </c>
      <c r="D6100">
        <v>1.6103958087054999</v>
      </c>
      <c r="E6100">
        <v>-3.9588583730948403E-2</v>
      </c>
      <c r="F6100">
        <v>14.734963058857801</v>
      </c>
      <c r="G6100">
        <v>1.2530742225188001</v>
      </c>
      <c r="H6100">
        <v>1.9550555547679701E-2</v>
      </c>
      <c r="I6100">
        <v>36.058109623594198</v>
      </c>
      <c r="J6100">
        <v>3.2229422743927501</v>
      </c>
      <c r="K6100">
        <v>-7.7679837976631305E-2</v>
      </c>
      <c r="L6100">
        <v>6.6248659850495901</v>
      </c>
      <c r="M6100">
        <v>0.67676014036230103</v>
      </c>
      <c r="N6100">
        <v>-1.91296837229178E-2</v>
      </c>
      <c r="O6100">
        <v>178.05115062007999</v>
      </c>
      <c r="P6100">
        <v>11.687876265047599</v>
      </c>
      <c r="Q6100">
        <v>5.8413316122143802E-2</v>
      </c>
      <c r="R6100">
        <v>58.4356379642307</v>
      </c>
      <c r="S6100">
        <v>5.7276085859009598</v>
      </c>
      <c r="T6100" s="8">
        <f t="shared" si="574"/>
        <v>2417.8657296927909</v>
      </c>
      <c r="U6100" s="9">
        <f t="shared" si="575"/>
        <v>-114.05427030720921</v>
      </c>
      <c r="V6100" s="9" t="b">
        <f t="shared" si="576"/>
        <v>0</v>
      </c>
      <c r="W6100" s="10" t="b">
        <f t="shared" si="573"/>
        <v>0</v>
      </c>
      <c r="X6100" s="49">
        <f t="shared" si="577"/>
        <v>0</v>
      </c>
      <c r="Y6100" s="49">
        <f t="shared" si="578"/>
        <v>1</v>
      </c>
      <c r="AG6100">
        <v>1.6103958087054999</v>
      </c>
      <c r="AH6100">
        <v>1.2530742225188001</v>
      </c>
      <c r="AI6100">
        <v>3.2229422743927501</v>
      </c>
      <c r="AJ6100">
        <v>0.67676014036230103</v>
      </c>
      <c r="AK6100">
        <v>11.687876265047599</v>
      </c>
      <c r="AL6100">
        <v>5.7276085859009598</v>
      </c>
    </row>
    <row r="6101" spans="1:38">
      <c r="A6101">
        <v>6099</v>
      </c>
      <c r="B6101">
        <v>7.5001402123723204E-4</v>
      </c>
      <c r="C6101">
        <v>16.172124772889699</v>
      </c>
      <c r="D6101">
        <v>1.6335331093321399</v>
      </c>
      <c r="E6101">
        <v>3.4192837197869301E-3</v>
      </c>
      <c r="F6101">
        <v>15.382507337008199</v>
      </c>
      <c r="G6101">
        <v>1.25862730626407</v>
      </c>
      <c r="H6101">
        <v>5.2897637702533098E-2</v>
      </c>
      <c r="I6101">
        <v>37.280815906131203</v>
      </c>
      <c r="J6101">
        <v>3.7059885317949499</v>
      </c>
      <c r="K6101">
        <v>2.5792861087442699E-2</v>
      </c>
      <c r="L6101">
        <v>7.3470791674509099</v>
      </c>
      <c r="M6101">
        <v>0.64451804920328204</v>
      </c>
      <c r="N6101">
        <v>-2.0886497249111499E-2</v>
      </c>
      <c r="O6101">
        <v>177.73862255746201</v>
      </c>
      <c r="P6101">
        <v>11.6870767496023</v>
      </c>
      <c r="Q6101">
        <v>-2.5962305980970501E-2</v>
      </c>
      <c r="R6101">
        <v>53.707374547878203</v>
      </c>
      <c r="S6101">
        <v>4.4667119018799104</v>
      </c>
      <c r="T6101" s="8">
        <f t="shared" si="574"/>
        <v>2339.6455648076653</v>
      </c>
      <c r="U6101" s="9">
        <f t="shared" si="575"/>
        <v>-192.27443519233475</v>
      </c>
      <c r="V6101" s="9" t="b">
        <f t="shared" si="576"/>
        <v>0</v>
      </c>
      <c r="W6101" s="10" t="b">
        <f t="shared" si="573"/>
        <v>0</v>
      </c>
      <c r="X6101" s="49">
        <f t="shared" si="577"/>
        <v>0</v>
      </c>
      <c r="Y6101" s="49">
        <f t="shared" si="578"/>
        <v>1</v>
      </c>
      <c r="AG6101">
        <v>1.6335331093321399</v>
      </c>
      <c r="AH6101">
        <v>1.25862730626407</v>
      </c>
      <c r="AI6101">
        <v>3.7059885317949499</v>
      </c>
      <c r="AJ6101">
        <v>0.64451804920328204</v>
      </c>
      <c r="AK6101">
        <v>11.6870767496023</v>
      </c>
      <c r="AL6101">
        <v>4.4667119018799104</v>
      </c>
    </row>
    <row r="6102" spans="1:38">
      <c r="A6102">
        <v>6100</v>
      </c>
      <c r="B6102">
        <v>9.1842730594529604E-2</v>
      </c>
      <c r="C6102">
        <v>17.714469361677899</v>
      </c>
      <c r="D6102">
        <v>2.2563600291710002</v>
      </c>
      <c r="E6102">
        <v>-6.0580094485719299E-2</v>
      </c>
      <c r="F6102">
        <v>14.4288777592258</v>
      </c>
      <c r="G6102">
        <v>1.32665865529907</v>
      </c>
      <c r="H6102">
        <v>-3.6352651447494097E-2</v>
      </c>
      <c r="I6102">
        <v>34.097654070006001</v>
      </c>
      <c r="J6102">
        <v>3.06463125575271</v>
      </c>
      <c r="K6102">
        <v>5.3773541611306701E-2</v>
      </c>
      <c r="L6102">
        <v>7.5555585380661698</v>
      </c>
      <c r="M6102">
        <v>0.73477601474847198</v>
      </c>
      <c r="N6102">
        <v>-1.53329492215553E-2</v>
      </c>
      <c r="O6102">
        <v>178.728448513171</v>
      </c>
      <c r="P6102">
        <v>11.6998189881622</v>
      </c>
      <c r="Q6102">
        <v>3.2503104325407497E-2</v>
      </c>
      <c r="R6102">
        <v>56.9410049532298</v>
      </c>
      <c r="S6102">
        <v>5.0242660981670397</v>
      </c>
      <c r="T6102" s="8">
        <f t="shared" si="574"/>
        <v>2410.6511041300491</v>
      </c>
      <c r="U6102" s="9">
        <f t="shared" si="575"/>
        <v>-121.26889586995094</v>
      </c>
      <c r="V6102" s="9" t="b">
        <f t="shared" si="576"/>
        <v>0</v>
      </c>
      <c r="W6102" s="10" t="b">
        <f t="shared" si="573"/>
        <v>0</v>
      </c>
      <c r="X6102" s="49">
        <f t="shared" si="577"/>
        <v>0</v>
      </c>
      <c r="Y6102" s="49">
        <f t="shared" si="578"/>
        <v>1</v>
      </c>
      <c r="AG6102">
        <v>2.2563600291710002</v>
      </c>
      <c r="AH6102">
        <v>1.32665865529907</v>
      </c>
      <c r="AI6102">
        <v>3.06463125575271</v>
      </c>
      <c r="AJ6102">
        <v>0.73477601474847198</v>
      </c>
      <c r="AK6102">
        <v>11.6998189881622</v>
      </c>
      <c r="AL6102">
        <v>5.0242660981670397</v>
      </c>
    </row>
    <row r="6103" spans="1:38">
      <c r="A6103">
        <v>6101</v>
      </c>
      <c r="B6103">
        <v>1.54156795293433E-2</v>
      </c>
      <c r="C6103">
        <v>16.4110474430355</v>
      </c>
      <c r="D6103">
        <v>1.6749161293985699</v>
      </c>
      <c r="E6103">
        <v>-4.1051048388908197E-2</v>
      </c>
      <c r="F6103">
        <v>14.7134294460598</v>
      </c>
      <c r="G6103">
        <v>1.2555816979246199</v>
      </c>
      <c r="H6103">
        <v>-4.7692212531657202E-2</v>
      </c>
      <c r="I6103">
        <v>33.713185610395499</v>
      </c>
      <c r="J6103">
        <v>3.121397353096</v>
      </c>
      <c r="K6103">
        <v>-3.5860826424964298E-2</v>
      </c>
      <c r="L6103">
        <v>6.9077858156903797</v>
      </c>
      <c r="M6103">
        <v>0.59854477479926005</v>
      </c>
      <c r="N6103">
        <v>2.0181961612267599E-2</v>
      </c>
      <c r="O6103">
        <v>185.19003561327401</v>
      </c>
      <c r="P6103">
        <v>12.924230906262499</v>
      </c>
      <c r="Q6103">
        <v>-2.2097066589212899E-2</v>
      </c>
      <c r="R6103">
        <v>53.9153681211316</v>
      </c>
      <c r="S6103">
        <v>4.4627103447755001</v>
      </c>
      <c r="T6103" s="8">
        <f t="shared" si="574"/>
        <v>2403.738120625645</v>
      </c>
      <c r="U6103" s="9">
        <f t="shared" si="575"/>
        <v>-128.18187937435505</v>
      </c>
      <c r="V6103" s="9" t="b">
        <f t="shared" si="576"/>
        <v>0</v>
      </c>
      <c r="W6103" s="10" t="b">
        <f t="shared" si="573"/>
        <v>0</v>
      </c>
      <c r="X6103" s="49">
        <f t="shared" si="577"/>
        <v>0</v>
      </c>
      <c r="Y6103" s="49">
        <f t="shared" si="578"/>
        <v>1</v>
      </c>
      <c r="AG6103">
        <v>1.6749161293985699</v>
      </c>
      <c r="AH6103">
        <v>1.2555816979246199</v>
      </c>
      <c r="AI6103">
        <v>3.121397353096</v>
      </c>
      <c r="AJ6103">
        <v>0.59854477479926005</v>
      </c>
      <c r="AK6103">
        <v>12.924230906262499</v>
      </c>
      <c r="AL6103">
        <v>4.4627103447755001</v>
      </c>
    </row>
    <row r="6104" spans="1:38">
      <c r="A6104">
        <v>6102</v>
      </c>
      <c r="B6104">
        <v>-5.5587351415418602E-2</v>
      </c>
      <c r="C6104">
        <v>15.286218971329999</v>
      </c>
      <c r="D6104">
        <v>1.6621578116803299</v>
      </c>
      <c r="E6104">
        <v>-3.6871350287320998E-2</v>
      </c>
      <c r="F6104">
        <v>14.775055839325701</v>
      </c>
      <c r="G6104">
        <v>1.2484920833867099</v>
      </c>
      <c r="H6104">
        <v>2.1409355616152401E-2</v>
      </c>
      <c r="I6104">
        <v>36.125196771713</v>
      </c>
      <c r="J6104">
        <v>3.2427851861919001</v>
      </c>
      <c r="K6104">
        <v>-2.8518320798474699E-2</v>
      </c>
      <c r="L6104">
        <v>6.9586929361075498</v>
      </c>
      <c r="M6104">
        <v>0.59073399059544995</v>
      </c>
      <c r="N6104">
        <v>5.0888248386228303E-2</v>
      </c>
      <c r="O6104">
        <v>190.964740091621</v>
      </c>
      <c r="P6104">
        <v>15.687420663919999</v>
      </c>
      <c r="Q6104">
        <v>1.7104432375654101E-2</v>
      </c>
      <c r="R6104">
        <v>56.070905478684097</v>
      </c>
      <c r="S6104">
        <v>4.7375848001258998</v>
      </c>
      <c r="T6104" s="8">
        <f t="shared" si="574"/>
        <v>2716.9174535900288</v>
      </c>
      <c r="U6104" s="9">
        <f t="shared" si="575"/>
        <v>184.99745359002873</v>
      </c>
      <c r="V6104" s="9" t="b">
        <f t="shared" si="576"/>
        <v>0</v>
      </c>
      <c r="W6104" s="10" t="b">
        <f t="shared" si="573"/>
        <v>0</v>
      </c>
      <c r="X6104" s="49">
        <f t="shared" si="577"/>
        <v>1</v>
      </c>
      <c r="Y6104" s="49">
        <f t="shared" si="578"/>
        <v>0</v>
      </c>
      <c r="AG6104">
        <v>1.6621578116803299</v>
      </c>
      <c r="AH6104">
        <v>1.2484920833867099</v>
      </c>
      <c r="AI6104">
        <v>3.2427851861919001</v>
      </c>
      <c r="AJ6104">
        <v>0.59073399059544995</v>
      </c>
      <c r="AK6104">
        <v>15.687420663919999</v>
      </c>
      <c r="AL6104">
        <v>4.7375848001258998</v>
      </c>
    </row>
    <row r="6105" spans="1:38">
      <c r="A6105">
        <v>6103</v>
      </c>
      <c r="B6105">
        <v>-3.2151517720817202E-2</v>
      </c>
      <c r="C6105">
        <v>15.648695132142199</v>
      </c>
      <c r="D6105">
        <v>1.6096820285420701</v>
      </c>
      <c r="E6105">
        <v>-4.1061879629909197E-2</v>
      </c>
      <c r="F6105">
        <v>14.7132700822225</v>
      </c>
      <c r="G6105">
        <v>1.2555816979246199</v>
      </c>
      <c r="H6105">
        <v>-5.1783750758926897E-2</v>
      </c>
      <c r="I6105">
        <v>33.5755286291473</v>
      </c>
      <c r="J6105">
        <v>3.14976485346285</v>
      </c>
      <c r="K6105">
        <v>5.96181632149895E-2</v>
      </c>
      <c r="L6105">
        <v>7.5998472179396703</v>
      </c>
      <c r="M6105">
        <v>0.75704274970566798</v>
      </c>
      <c r="N6105">
        <v>6.1571657459367199E-2</v>
      </c>
      <c r="O6105">
        <v>193.01583134356699</v>
      </c>
      <c r="P6105">
        <v>16.965488999230701</v>
      </c>
      <c r="Q6105">
        <v>-0.115598773412601</v>
      </c>
      <c r="R6105">
        <v>49.102691661748999</v>
      </c>
      <c r="S6105">
        <v>6.1861351744430104</v>
      </c>
      <c r="T6105" s="8">
        <f t="shared" si="574"/>
        <v>2992.3695503308918</v>
      </c>
      <c r="U6105" s="9">
        <f t="shared" si="575"/>
        <v>460.44955033089173</v>
      </c>
      <c r="V6105" s="9" t="b">
        <f t="shared" si="576"/>
        <v>0</v>
      </c>
      <c r="W6105" s="10" t="b">
        <f t="shared" si="573"/>
        <v>0</v>
      </c>
      <c r="X6105" s="49">
        <f t="shared" si="577"/>
        <v>1</v>
      </c>
      <c r="Y6105" s="49">
        <f t="shared" si="578"/>
        <v>0</v>
      </c>
      <c r="AG6105">
        <v>1.6096820285420701</v>
      </c>
      <c r="AH6105">
        <v>1.2555816979246199</v>
      </c>
      <c r="AI6105">
        <v>3.14976485346285</v>
      </c>
      <c r="AJ6105">
        <v>0.75704274970566798</v>
      </c>
      <c r="AK6105">
        <v>16.965488999230701</v>
      </c>
      <c r="AL6105">
        <v>6.1861351744430104</v>
      </c>
    </row>
    <row r="6106" spans="1:38">
      <c r="A6106">
        <v>6104</v>
      </c>
      <c r="B6106">
        <v>-1.9120692968497398E-2</v>
      </c>
      <c r="C6106">
        <v>15.8539449186939</v>
      </c>
      <c r="D6106">
        <v>1.6098079349749601</v>
      </c>
      <c r="E6106">
        <v>9.0763756639830704E-4</v>
      </c>
      <c r="F6106">
        <v>15.343920400276399</v>
      </c>
      <c r="G6106">
        <v>1.25252420492837</v>
      </c>
      <c r="H6106">
        <v>4.2186981402509399E-2</v>
      </c>
      <c r="I6106">
        <v>36.8836446795152</v>
      </c>
      <c r="J6106">
        <v>3.5201558811277098</v>
      </c>
      <c r="K6106">
        <v>3.9139066232637597E-2</v>
      </c>
      <c r="L6106">
        <v>7.4457920491891096</v>
      </c>
      <c r="M6106">
        <v>0.68149180864880898</v>
      </c>
      <c r="N6106">
        <v>-1.7021200994072099E-2</v>
      </c>
      <c r="O6106">
        <v>178.426964455274</v>
      </c>
      <c r="P6106">
        <v>11.690550827932899</v>
      </c>
      <c r="Q6106">
        <v>8.5201622027752402E-2</v>
      </c>
      <c r="R6106">
        <v>60.022185291212097</v>
      </c>
      <c r="S6106">
        <v>6.7239448938116997</v>
      </c>
      <c r="T6106" s="8">
        <f t="shared" si="574"/>
        <v>2547.8475551424444</v>
      </c>
      <c r="U6106" s="9">
        <f t="shared" si="575"/>
        <v>15.927555142444362</v>
      </c>
      <c r="V6106" s="9" t="b">
        <f t="shared" si="576"/>
        <v>0</v>
      </c>
      <c r="W6106" s="10" t="b">
        <f t="shared" si="573"/>
        <v>0</v>
      </c>
      <c r="X6106" s="49">
        <f t="shared" si="577"/>
        <v>1</v>
      </c>
      <c r="Y6106" s="49">
        <f t="shared" si="578"/>
        <v>0</v>
      </c>
      <c r="AG6106">
        <v>1.6098079349749601</v>
      </c>
      <c r="AH6106">
        <v>1.25252420492837</v>
      </c>
      <c r="AI6106">
        <v>3.5201558811277098</v>
      </c>
      <c r="AJ6106">
        <v>0.68149180864880898</v>
      </c>
      <c r="AK6106">
        <v>11.690550827932899</v>
      </c>
      <c r="AL6106">
        <v>6.7239448938116997</v>
      </c>
    </row>
    <row r="6107" spans="1:38">
      <c r="A6107">
        <v>6105</v>
      </c>
      <c r="B6107">
        <v>-4.6706168376091803E-2</v>
      </c>
      <c r="C6107">
        <v>15.422583322057999</v>
      </c>
      <c r="D6107">
        <v>1.6393420111636801</v>
      </c>
      <c r="E6107">
        <v>1.71730449526253E-3</v>
      </c>
      <c r="F6107">
        <v>15.3563488959756</v>
      </c>
      <c r="G6107">
        <v>1.25387614674049</v>
      </c>
      <c r="H6107">
        <v>8.6096117443181103E-2</v>
      </c>
      <c r="I6107">
        <v>38.539255885589199</v>
      </c>
      <c r="J6107">
        <v>4.4450437285765698</v>
      </c>
      <c r="K6107">
        <v>-3.7049702794967998E-2</v>
      </c>
      <c r="L6107">
        <v>6.8995781922565804</v>
      </c>
      <c r="M6107">
        <v>0.59722517811642395</v>
      </c>
      <c r="N6107">
        <v>4.3248222574781503E-2</v>
      </c>
      <c r="O6107">
        <v>189.51132368731899</v>
      </c>
      <c r="P6107">
        <v>14.8346326769716</v>
      </c>
      <c r="Q6107">
        <v>8.6085604240490401E-2</v>
      </c>
      <c r="R6107">
        <v>60.075267293695497</v>
      </c>
      <c r="S6107">
        <v>6.7603862076537302</v>
      </c>
      <c r="T6107" s="8">
        <f t="shared" si="574"/>
        <v>2953.0505949222493</v>
      </c>
      <c r="U6107" s="9">
        <f t="shared" si="575"/>
        <v>421.1305949222492</v>
      </c>
      <c r="V6107" s="9" t="b">
        <f t="shared" si="576"/>
        <v>0</v>
      </c>
      <c r="W6107" s="10" t="b">
        <f t="shared" si="573"/>
        <v>0</v>
      </c>
      <c r="X6107" s="49">
        <f t="shared" si="577"/>
        <v>1</v>
      </c>
      <c r="Y6107" s="49">
        <f t="shared" si="578"/>
        <v>0</v>
      </c>
      <c r="AG6107">
        <v>1.6393420111636801</v>
      </c>
      <c r="AH6107">
        <v>1.25387614674049</v>
      </c>
      <c r="AI6107">
        <v>4.4450437285765698</v>
      </c>
      <c r="AJ6107">
        <v>0.59722517811642395</v>
      </c>
      <c r="AK6107">
        <v>14.8346326769716</v>
      </c>
      <c r="AL6107">
        <v>6.7603862076537302</v>
      </c>
    </row>
    <row r="6108" spans="1:38">
      <c r="A6108">
        <v>6106</v>
      </c>
      <c r="B6108">
        <v>7.0459689489577301E-2</v>
      </c>
      <c r="C6108">
        <v>17.339701255704</v>
      </c>
      <c r="D6108">
        <v>2.0382769712212601</v>
      </c>
      <c r="E6108">
        <v>1.2538184698354601E-2</v>
      </c>
      <c r="F6108">
        <v>15.5234204079267</v>
      </c>
      <c r="G6108">
        <v>1.28466615079539</v>
      </c>
      <c r="H6108">
        <v>5.8038705270560202E-2</v>
      </c>
      <c r="I6108">
        <v>37.472972621791101</v>
      </c>
      <c r="J6108">
        <v>3.7966825002895201</v>
      </c>
      <c r="K6108">
        <v>-4.0669194283841699E-2</v>
      </c>
      <c r="L6108">
        <v>6.8746503679512001</v>
      </c>
      <c r="M6108">
        <v>0.60275087960560803</v>
      </c>
      <c r="N6108">
        <v>-3.65534980833103E-2</v>
      </c>
      <c r="O6108">
        <v>174.97569134673199</v>
      </c>
      <c r="P6108">
        <v>12.0056032915793</v>
      </c>
      <c r="Q6108">
        <v>-4.8074584580484102E-2</v>
      </c>
      <c r="R6108">
        <v>52.532816059544601</v>
      </c>
      <c r="S6108">
        <v>4.6258325522715102</v>
      </c>
      <c r="T6108" s="8">
        <f t="shared" si="574"/>
        <v>2435.381234576259</v>
      </c>
      <c r="U6108" s="9">
        <f t="shared" si="575"/>
        <v>-96.538765423741097</v>
      </c>
      <c r="V6108" s="9" t="b">
        <f t="shared" si="576"/>
        <v>0</v>
      </c>
      <c r="W6108" s="10" t="b">
        <f t="shared" si="573"/>
        <v>0</v>
      </c>
      <c r="X6108" s="49">
        <f t="shared" si="577"/>
        <v>0</v>
      </c>
      <c r="Y6108" s="49">
        <f t="shared" si="578"/>
        <v>1</v>
      </c>
      <c r="AG6108">
        <v>2.0382769712212601</v>
      </c>
      <c r="AH6108">
        <v>1.28466615079539</v>
      </c>
      <c r="AI6108">
        <v>3.7966825002895201</v>
      </c>
      <c r="AJ6108">
        <v>0.60275087960560803</v>
      </c>
      <c r="AK6108">
        <v>12.0056032915793</v>
      </c>
      <c r="AL6108">
        <v>4.6258325522715102</v>
      </c>
    </row>
    <row r="6109" spans="1:38">
      <c r="A6109">
        <v>6107</v>
      </c>
      <c r="B6109">
        <v>5.8819686214921001E-2</v>
      </c>
      <c r="C6109">
        <v>17.139037207051501</v>
      </c>
      <c r="D6109">
        <v>1.9396031231319999</v>
      </c>
      <c r="E6109">
        <v>-7.0083922476842104E-3</v>
      </c>
      <c r="F6109">
        <v>15.222936954972999</v>
      </c>
      <c r="G6109">
        <v>1.23472110196747</v>
      </c>
      <c r="H6109">
        <v>1.5895772873927599E-2</v>
      </c>
      <c r="I6109">
        <v>35.926565598130402</v>
      </c>
      <c r="J6109">
        <v>3.18447213909303</v>
      </c>
      <c r="K6109">
        <v>-1.6654244843999799E-2</v>
      </c>
      <c r="L6109">
        <v>7.0417430801033101</v>
      </c>
      <c r="M6109">
        <v>0.59045429244521797</v>
      </c>
      <c r="N6109">
        <v>-1.5714998969900799E-2</v>
      </c>
      <c r="O6109">
        <v>178.66017839651499</v>
      </c>
      <c r="P6109">
        <v>11.6963902001742</v>
      </c>
      <c r="Q6109">
        <v>-7.3290140257132999E-2</v>
      </c>
      <c r="R6109">
        <v>51.224733237456</v>
      </c>
      <c r="S6109">
        <v>5.0491842260153899</v>
      </c>
      <c r="T6109" s="8">
        <f t="shared" si="574"/>
        <v>2369.4825082827306</v>
      </c>
      <c r="U6109" s="9">
        <f t="shared" si="575"/>
        <v>-162.43749171726949</v>
      </c>
      <c r="V6109" s="9" t="b">
        <f t="shared" si="576"/>
        <v>0</v>
      </c>
      <c r="W6109" s="10" t="b">
        <f t="shared" si="573"/>
        <v>0</v>
      </c>
      <c r="X6109" s="49">
        <f t="shared" si="577"/>
        <v>0</v>
      </c>
      <c r="Y6109" s="49">
        <f t="shared" si="578"/>
        <v>1</v>
      </c>
      <c r="AG6109">
        <v>1.9396031231319999</v>
      </c>
      <c r="AH6109">
        <v>1.23472110196747</v>
      </c>
      <c r="AI6109">
        <v>3.18447213909303</v>
      </c>
      <c r="AJ6109">
        <v>0.59045429244521797</v>
      </c>
      <c r="AK6109">
        <v>11.6963902001742</v>
      </c>
      <c r="AL6109">
        <v>5.0491842260153899</v>
      </c>
    </row>
    <row r="6110" spans="1:38">
      <c r="A6110">
        <v>6108</v>
      </c>
      <c r="B6110">
        <v>2.4075290017416501E-2</v>
      </c>
      <c r="C6110">
        <v>16.553777824416098</v>
      </c>
      <c r="D6110">
        <v>1.71324707604861</v>
      </c>
      <c r="E6110">
        <v>-1.6888120102531899E-2</v>
      </c>
      <c r="F6110">
        <v>15.073278988027401</v>
      </c>
      <c r="G6110">
        <v>1.2290030765814799</v>
      </c>
      <c r="H6110">
        <v>3.4499319311683901E-2</v>
      </c>
      <c r="I6110">
        <v>36.601182809373398</v>
      </c>
      <c r="J6110">
        <v>3.4013369982889299</v>
      </c>
      <c r="K6110">
        <v>-1.9254523141611302E-2</v>
      </c>
      <c r="L6110">
        <v>7.0234563739610403</v>
      </c>
      <c r="M6110">
        <v>0.58867519248966604</v>
      </c>
      <c r="N6110">
        <v>4.6576525008234703E-3</v>
      </c>
      <c r="O6110">
        <v>182.337289009524</v>
      </c>
      <c r="P6110">
        <v>12.1197559489722</v>
      </c>
      <c r="Q6110">
        <v>2.16878460522018E-3</v>
      </c>
      <c r="R6110">
        <v>55.239673133156003</v>
      </c>
      <c r="S6110">
        <v>4.5610108465022696</v>
      </c>
      <c r="T6110" s="8">
        <f t="shared" si="574"/>
        <v>2361.3029138883157</v>
      </c>
      <c r="U6110" s="9">
        <f t="shared" si="575"/>
        <v>-170.61708611168433</v>
      </c>
      <c r="V6110" s="9" t="b">
        <f t="shared" si="576"/>
        <v>0</v>
      </c>
      <c r="W6110" s="10" t="b">
        <f t="shared" si="573"/>
        <v>0</v>
      </c>
      <c r="X6110" s="49">
        <f t="shared" si="577"/>
        <v>0</v>
      </c>
      <c r="Y6110" s="49">
        <f t="shared" si="578"/>
        <v>1</v>
      </c>
      <c r="AG6110">
        <v>1.71324707604861</v>
      </c>
      <c r="AH6110">
        <v>1.2290030765814799</v>
      </c>
      <c r="AI6110">
        <v>3.4013369982889299</v>
      </c>
      <c r="AJ6110">
        <v>0.58867519248966604</v>
      </c>
      <c r="AK6110">
        <v>12.1197559489722</v>
      </c>
      <c r="AL6110">
        <v>4.5610108465022696</v>
      </c>
    </row>
    <row r="6111" spans="1:38">
      <c r="A6111">
        <v>6109</v>
      </c>
      <c r="B6111">
        <v>3.1195186220682899E-2</v>
      </c>
      <c r="C6111">
        <v>16.672059581544399</v>
      </c>
      <c r="D6111">
        <v>1.7527096060941101</v>
      </c>
      <c r="E6111">
        <v>2.58051191984888E-3</v>
      </c>
      <c r="F6111">
        <v>15.3696103332192</v>
      </c>
      <c r="G6111">
        <v>1.25683183307958</v>
      </c>
      <c r="H6111">
        <v>-2.6634177303087099E-2</v>
      </c>
      <c r="I6111">
        <v>34.4306467087548</v>
      </c>
      <c r="J6111">
        <v>3.0285880213202501</v>
      </c>
      <c r="K6111">
        <v>3.3322351084261299E-3</v>
      </c>
      <c r="L6111">
        <v>7.1838985991381303</v>
      </c>
      <c r="M6111">
        <v>0.60325140524516996</v>
      </c>
      <c r="N6111">
        <v>-9.6528330878041496E-2</v>
      </c>
      <c r="O6111">
        <v>164.79004760250299</v>
      </c>
      <c r="P6111">
        <v>16.560511750549701</v>
      </c>
      <c r="Q6111">
        <v>6.4129602086954896E-2</v>
      </c>
      <c r="R6111">
        <v>58.770629322391002</v>
      </c>
      <c r="S6111">
        <v>5.9229987589626498</v>
      </c>
      <c r="T6111" s="8">
        <f t="shared" si="574"/>
        <v>2912.4891375251459</v>
      </c>
      <c r="U6111" s="9">
        <f t="shared" si="575"/>
        <v>380.56913752514583</v>
      </c>
      <c r="V6111" s="9" t="b">
        <f t="shared" si="576"/>
        <v>0</v>
      </c>
      <c r="W6111" s="10" t="b">
        <f t="shared" si="573"/>
        <v>0</v>
      </c>
      <c r="X6111" s="49">
        <f t="shared" si="577"/>
        <v>1</v>
      </c>
      <c r="Y6111" s="49">
        <f t="shared" si="578"/>
        <v>0</v>
      </c>
      <c r="AG6111">
        <v>1.7527096060941101</v>
      </c>
      <c r="AH6111">
        <v>1.25683183307958</v>
      </c>
      <c r="AI6111">
        <v>3.0285880213202501</v>
      </c>
      <c r="AJ6111">
        <v>0.60325140524516996</v>
      </c>
      <c r="AK6111">
        <v>16.560511750549701</v>
      </c>
      <c r="AL6111">
        <v>5.9229987589626498</v>
      </c>
    </row>
    <row r="6112" spans="1:38">
      <c r="A6112">
        <v>6110</v>
      </c>
      <c r="B6112">
        <v>-4.7139231769883799E-2</v>
      </c>
      <c r="C6112">
        <v>15.415905811780499</v>
      </c>
      <c r="D6112">
        <v>1.6412545709697199</v>
      </c>
      <c r="E6112">
        <v>6.9752763808168305E-2</v>
      </c>
      <c r="F6112">
        <v>16.437485974773299</v>
      </c>
      <c r="G6112">
        <v>1.69325825997289</v>
      </c>
      <c r="H6112">
        <v>-6.2994338920383502E-2</v>
      </c>
      <c r="I6112">
        <v>33.201229183917498</v>
      </c>
      <c r="J6112">
        <v>3.2574472042970202</v>
      </c>
      <c r="K6112">
        <v>-2.7277392075849002E-2</v>
      </c>
      <c r="L6112">
        <v>6.9673335381207</v>
      </c>
      <c r="M6112">
        <v>0.59175942562270101</v>
      </c>
      <c r="N6112">
        <v>-5.4105008412160802E-2</v>
      </c>
      <c r="O6112">
        <v>171.93139781796901</v>
      </c>
      <c r="P6112">
        <v>12.8235363454958</v>
      </c>
      <c r="Q6112">
        <v>1.2564199401901101E-2</v>
      </c>
      <c r="R6112">
        <v>55.8169075459762</v>
      </c>
      <c r="S6112">
        <v>4.6679119044450701</v>
      </c>
      <c r="T6112" s="8">
        <f t="shared" si="574"/>
        <v>2467.5167710803203</v>
      </c>
      <c r="U6112" s="9">
        <f t="shared" si="575"/>
        <v>-64.403228919679805</v>
      </c>
      <c r="V6112" s="9" t="b">
        <f t="shared" si="576"/>
        <v>0</v>
      </c>
      <c r="W6112" s="10" t="b">
        <f t="shared" si="573"/>
        <v>0</v>
      </c>
      <c r="X6112" s="49">
        <f t="shared" si="577"/>
        <v>0</v>
      </c>
      <c r="Y6112" s="49">
        <f t="shared" si="578"/>
        <v>1</v>
      </c>
      <c r="AG6112">
        <v>1.6412545709697199</v>
      </c>
      <c r="AH6112">
        <v>1.69325825997289</v>
      </c>
      <c r="AI6112">
        <v>3.2574472042970202</v>
      </c>
      <c r="AJ6112">
        <v>0.59175942562270101</v>
      </c>
      <c r="AK6112">
        <v>12.8235363454958</v>
      </c>
      <c r="AL6112">
        <v>4.6679119044450701</v>
      </c>
    </row>
    <row r="6113" spans="1:38">
      <c r="A6113">
        <v>6111</v>
      </c>
      <c r="B6113">
        <v>5.26718023010024E-2</v>
      </c>
      <c r="C6113">
        <v>17.033991630773102</v>
      </c>
      <c r="D6113">
        <v>1.89080514972639</v>
      </c>
      <c r="E6113">
        <v>1.8144573344508901E-2</v>
      </c>
      <c r="F6113">
        <v>15.610695155328999</v>
      </c>
      <c r="G6113">
        <v>1.3103682465108</v>
      </c>
      <c r="H6113">
        <v>-6.9750321418522401E-2</v>
      </c>
      <c r="I6113">
        <v>32.977678263984998</v>
      </c>
      <c r="J6113">
        <v>3.3281433703723899</v>
      </c>
      <c r="K6113">
        <v>4.5606145928667099E-3</v>
      </c>
      <c r="L6113">
        <v>7.19272857496588</v>
      </c>
      <c r="M6113">
        <v>0.60626052440183198</v>
      </c>
      <c r="N6113">
        <v>3.6343019163853803E-2</v>
      </c>
      <c r="O6113">
        <v>188.20721719074299</v>
      </c>
      <c r="P6113">
        <v>14.1947031311266</v>
      </c>
      <c r="Q6113">
        <v>7.9354098727806605E-2</v>
      </c>
      <c r="R6113">
        <v>59.672228352073802</v>
      </c>
      <c r="S6113">
        <v>6.4811499217329098</v>
      </c>
      <c r="T6113" s="8">
        <f t="shared" si="574"/>
        <v>2781.143034387092</v>
      </c>
      <c r="U6113" s="9">
        <f t="shared" si="575"/>
        <v>249.22303438709196</v>
      </c>
      <c r="V6113" s="9" t="b">
        <f t="shared" si="576"/>
        <v>0</v>
      </c>
      <c r="W6113" s="10" t="b">
        <f t="shared" si="573"/>
        <v>0</v>
      </c>
      <c r="X6113" s="49">
        <f t="shared" si="577"/>
        <v>1</v>
      </c>
      <c r="Y6113" s="49">
        <f t="shared" si="578"/>
        <v>0</v>
      </c>
      <c r="AG6113">
        <v>1.89080514972639</v>
      </c>
      <c r="AH6113">
        <v>1.3103682465108</v>
      </c>
      <c r="AI6113">
        <v>3.3281433703723899</v>
      </c>
      <c r="AJ6113">
        <v>0.60626052440183198</v>
      </c>
      <c r="AK6113">
        <v>14.1947031311266</v>
      </c>
      <c r="AL6113">
        <v>6.4811499217329098</v>
      </c>
    </row>
    <row r="6114" spans="1:38">
      <c r="A6114">
        <v>6112</v>
      </c>
      <c r="B6114">
        <v>2.1739686567660801E-2</v>
      </c>
      <c r="C6114">
        <v>16.515159879480802</v>
      </c>
      <c r="D6114">
        <v>1.7028102212078</v>
      </c>
      <c r="E6114">
        <v>2.1603754336256002E-2</v>
      </c>
      <c r="F6114">
        <v>15.6647888813325</v>
      </c>
      <c r="G6114">
        <v>1.32726474758958</v>
      </c>
      <c r="H6114">
        <v>-2.6965035493624399E-4</v>
      </c>
      <c r="I6114">
        <v>35.350466448869902</v>
      </c>
      <c r="J6114">
        <v>3.0742863966605301</v>
      </c>
      <c r="K6114">
        <v>7.05881694376531E-2</v>
      </c>
      <c r="L6114">
        <v>7.6836765526996702</v>
      </c>
      <c r="M6114">
        <v>0.80577267354430804</v>
      </c>
      <c r="N6114">
        <v>2.0294477363946101E-2</v>
      </c>
      <c r="O6114">
        <v>185.21087358161299</v>
      </c>
      <c r="P6114">
        <v>12.931435487372299</v>
      </c>
      <c r="Q6114">
        <v>-2.7417308098431799E-2</v>
      </c>
      <c r="R6114">
        <v>53.629287026718202</v>
      </c>
      <c r="S6114">
        <v>4.4654465940345203</v>
      </c>
      <c r="T6114" s="8">
        <f t="shared" si="574"/>
        <v>2430.7016120409039</v>
      </c>
      <c r="U6114" s="9">
        <f t="shared" si="575"/>
        <v>-101.21838795909616</v>
      </c>
      <c r="V6114" s="9" t="b">
        <f t="shared" si="576"/>
        <v>0</v>
      </c>
      <c r="W6114" s="10" t="b">
        <f t="shared" si="573"/>
        <v>0</v>
      </c>
      <c r="X6114" s="49">
        <f t="shared" si="577"/>
        <v>0</v>
      </c>
      <c r="Y6114" s="49">
        <f t="shared" si="578"/>
        <v>1</v>
      </c>
      <c r="AG6114">
        <v>1.7028102212078</v>
      </c>
      <c r="AH6114">
        <v>1.32726474758958</v>
      </c>
      <c r="AI6114">
        <v>3.0742863966605301</v>
      </c>
      <c r="AJ6114">
        <v>0.80577267354430804</v>
      </c>
      <c r="AK6114">
        <v>12.931435487372299</v>
      </c>
      <c r="AL6114">
        <v>4.4654465940345203</v>
      </c>
    </row>
    <row r="6115" spans="1:38">
      <c r="A6115">
        <v>6113</v>
      </c>
      <c r="B6115">
        <v>-6.6445537026026402E-3</v>
      </c>
      <c r="C6115">
        <v>16.052979956125501</v>
      </c>
      <c r="D6115">
        <v>1.6164064914167899</v>
      </c>
      <c r="E6115">
        <v>2.5149213512496498E-3</v>
      </c>
      <c r="F6115">
        <v>15.3686022647986</v>
      </c>
      <c r="G6115">
        <v>1.2569916983482401</v>
      </c>
      <c r="H6115">
        <v>5.6328600926038003E-2</v>
      </c>
      <c r="I6115">
        <v>37.408944691333303</v>
      </c>
      <c r="J6115">
        <v>3.7661247104006801</v>
      </c>
      <c r="K6115">
        <v>1.66447877886651E-2</v>
      </c>
      <c r="L6115">
        <v>7.2801740417834697</v>
      </c>
      <c r="M6115">
        <v>0.62302166608232401</v>
      </c>
      <c r="N6115">
        <v>-9.1852788202243602E-2</v>
      </c>
      <c r="O6115">
        <v>165.562334525956</v>
      </c>
      <c r="P6115">
        <v>16.0526727965565</v>
      </c>
      <c r="Q6115">
        <v>2.0507679305939001E-2</v>
      </c>
      <c r="R6115">
        <v>56.262053693429003</v>
      </c>
      <c r="S6115">
        <v>4.7942118372927203</v>
      </c>
      <c r="T6115" s="8">
        <f t="shared" si="574"/>
        <v>2810.9429200097256</v>
      </c>
      <c r="U6115" s="9">
        <f t="shared" si="575"/>
        <v>279.02292000972557</v>
      </c>
      <c r="V6115" s="9" t="b">
        <f t="shared" si="576"/>
        <v>0</v>
      </c>
      <c r="W6115" s="10" t="b">
        <f t="shared" si="573"/>
        <v>0</v>
      </c>
      <c r="X6115" s="49">
        <f t="shared" si="577"/>
        <v>1</v>
      </c>
      <c r="Y6115" s="49">
        <f t="shared" si="578"/>
        <v>0</v>
      </c>
      <c r="AG6115">
        <v>1.6164064914167899</v>
      </c>
      <c r="AH6115">
        <v>1.2569916983482401</v>
      </c>
      <c r="AI6115">
        <v>3.7661247104006801</v>
      </c>
      <c r="AJ6115">
        <v>0.62302166608232401</v>
      </c>
      <c r="AK6115">
        <v>16.0526727965565</v>
      </c>
      <c r="AL6115">
        <v>4.7942118372927203</v>
      </c>
    </row>
    <row r="6116" spans="1:38">
      <c r="A6116">
        <v>6114</v>
      </c>
      <c r="B6116">
        <v>1.40953176234359E-2</v>
      </c>
      <c r="C6116">
        <v>16.3893932200072</v>
      </c>
      <c r="D6116">
        <v>1.67134184875676</v>
      </c>
      <c r="E6116">
        <v>7.3945200885800005E-2</v>
      </c>
      <c r="F6116">
        <v>16.506543759496001</v>
      </c>
      <c r="G6116">
        <v>1.7348987239211899</v>
      </c>
      <c r="H6116">
        <v>6.3763873585113304E-2</v>
      </c>
      <c r="I6116">
        <v>37.688127007146498</v>
      </c>
      <c r="J6116">
        <v>3.9206527215600899</v>
      </c>
      <c r="K6116">
        <v>-1.33772805110309E-2</v>
      </c>
      <c r="L6116">
        <v>7.0648564712143003</v>
      </c>
      <c r="M6116">
        <v>0.59035297849106705</v>
      </c>
      <c r="N6116">
        <v>1.0337286438964401E-2</v>
      </c>
      <c r="O6116">
        <v>183.37584458027399</v>
      </c>
      <c r="P6116">
        <v>12.332480892898801</v>
      </c>
      <c r="Q6116">
        <v>-7.2306645887018503E-2</v>
      </c>
      <c r="R6116">
        <v>51.275137256177103</v>
      </c>
      <c r="S6116">
        <v>5.0277070237525097</v>
      </c>
      <c r="T6116" s="8">
        <f t="shared" si="574"/>
        <v>2527.7434189380419</v>
      </c>
      <c r="U6116" s="9">
        <f t="shared" si="575"/>
        <v>-4.1765810619581316</v>
      </c>
      <c r="V6116" s="9" t="b">
        <f t="shared" si="576"/>
        <v>0</v>
      </c>
      <c r="W6116" s="10" t="b">
        <f t="shared" si="573"/>
        <v>0</v>
      </c>
      <c r="X6116" s="49">
        <f t="shared" si="577"/>
        <v>0</v>
      </c>
      <c r="Y6116" s="49">
        <f t="shared" si="578"/>
        <v>1</v>
      </c>
      <c r="AG6116">
        <v>1.67134184875676</v>
      </c>
      <c r="AH6116">
        <v>1.7348987239211899</v>
      </c>
      <c r="AI6116">
        <v>3.9206527215600899</v>
      </c>
      <c r="AJ6116">
        <v>0.59035297849106705</v>
      </c>
      <c r="AK6116">
        <v>12.332480892898801</v>
      </c>
      <c r="AL6116">
        <v>5.0277070237525097</v>
      </c>
    </row>
    <row r="6117" spans="1:38">
      <c r="A6117">
        <v>6115</v>
      </c>
      <c r="B6117">
        <v>5.4790981884667196E-3</v>
      </c>
      <c r="C6117">
        <v>16.248785236124</v>
      </c>
      <c r="D6117">
        <v>1.6462188178428601</v>
      </c>
      <c r="E6117">
        <v>7.6472614754912002E-2</v>
      </c>
      <c r="F6117">
        <v>16.548315391990698</v>
      </c>
      <c r="G6117">
        <v>1.7618679204448799</v>
      </c>
      <c r="H6117">
        <v>-9.5277294025016293E-2</v>
      </c>
      <c r="I6117">
        <v>32.146511691160903</v>
      </c>
      <c r="J6117">
        <v>3.6904738160330699</v>
      </c>
      <c r="K6117">
        <v>1.12166523885992E-2</v>
      </c>
      <c r="L6117">
        <v>7.2407633314530999</v>
      </c>
      <c r="M6117">
        <v>0.61391772736435402</v>
      </c>
      <c r="N6117">
        <v>2.29507492382688E-4</v>
      </c>
      <c r="O6117">
        <v>181.53165809503199</v>
      </c>
      <c r="P6117">
        <v>11.9554652537823</v>
      </c>
      <c r="Q6117">
        <v>-1.22762199166595E-2</v>
      </c>
      <c r="R6117">
        <v>54.447471259683297</v>
      </c>
      <c r="S6117">
        <v>4.4738227999708204</v>
      </c>
      <c r="T6117" s="8">
        <f t="shared" si="574"/>
        <v>2414.1766335438283</v>
      </c>
      <c r="U6117" s="9">
        <f t="shared" si="575"/>
        <v>-117.74336645617177</v>
      </c>
      <c r="V6117" s="9" t="b">
        <f t="shared" si="576"/>
        <v>0</v>
      </c>
      <c r="W6117" s="10" t="b">
        <f t="shared" si="573"/>
        <v>0</v>
      </c>
      <c r="X6117" s="49">
        <f t="shared" si="577"/>
        <v>0</v>
      </c>
      <c r="Y6117" s="49">
        <f t="shared" si="578"/>
        <v>1</v>
      </c>
      <c r="AG6117">
        <v>1.6462188178428601</v>
      </c>
      <c r="AH6117">
        <v>1.7618679204448799</v>
      </c>
      <c r="AI6117">
        <v>3.6904738160330699</v>
      </c>
      <c r="AJ6117">
        <v>0.61391772736435402</v>
      </c>
      <c r="AK6117">
        <v>11.9554652537823</v>
      </c>
      <c r="AL6117">
        <v>4.4738227999708204</v>
      </c>
    </row>
    <row r="6118" spans="1:38">
      <c r="A6118">
        <v>6116</v>
      </c>
      <c r="B6118">
        <v>-0.1132046391671</v>
      </c>
      <c r="C6118">
        <v>14.4303613481755</v>
      </c>
      <c r="D6118">
        <v>1.985565074415</v>
      </c>
      <c r="E6118">
        <v>-3.10499601717786E-2</v>
      </c>
      <c r="F6118">
        <v>14.8613180427058</v>
      </c>
      <c r="G6118">
        <v>1.2364093193190899</v>
      </c>
      <c r="H6118">
        <v>7.4931402219487395E-2</v>
      </c>
      <c r="I6118">
        <v>38.111369130274397</v>
      </c>
      <c r="J6118">
        <v>4.1702890646906399</v>
      </c>
      <c r="K6118">
        <v>-1.0480462849460401E-2</v>
      </c>
      <c r="L6118">
        <v>7.0853517434175597</v>
      </c>
      <c r="M6118">
        <v>0.59100743810662704</v>
      </c>
      <c r="N6118">
        <v>-5.18698990153178E-2</v>
      </c>
      <c r="O6118">
        <v>172.31611308103399</v>
      </c>
      <c r="P6118">
        <v>12.705334563892499</v>
      </c>
      <c r="Q6118">
        <v>-5.0751557956786299E-2</v>
      </c>
      <c r="R6118">
        <v>52.392375171698703</v>
      </c>
      <c r="S6118">
        <v>4.66671797007041</v>
      </c>
      <c r="T6118" s="8">
        <f t="shared" si="574"/>
        <v>2535.5323430494268</v>
      </c>
      <c r="U6118" s="9">
        <f t="shared" si="575"/>
        <v>3.6123430494267268</v>
      </c>
      <c r="V6118" s="9" t="b">
        <f t="shared" si="576"/>
        <v>0</v>
      </c>
      <c r="W6118" s="10" t="b">
        <f t="shared" si="573"/>
        <v>0</v>
      </c>
      <c r="X6118" s="49">
        <f t="shared" si="577"/>
        <v>1</v>
      </c>
      <c r="Y6118" s="49">
        <f t="shared" si="578"/>
        <v>0</v>
      </c>
      <c r="AG6118">
        <v>1.985565074415</v>
      </c>
      <c r="AH6118">
        <v>1.2364093193190899</v>
      </c>
      <c r="AI6118">
        <v>4.1702890646906399</v>
      </c>
      <c r="AJ6118">
        <v>0.59100743810662704</v>
      </c>
      <c r="AK6118">
        <v>12.705334563892499</v>
      </c>
      <c r="AL6118">
        <v>4.66671797007041</v>
      </c>
    </row>
    <row r="6119" spans="1:38">
      <c r="A6119">
        <v>6117</v>
      </c>
      <c r="B6119">
        <v>8.5614299636588599E-3</v>
      </c>
      <c r="C6119">
        <v>16.298946650512001</v>
      </c>
      <c r="D6119">
        <v>1.6566688106676699</v>
      </c>
      <c r="E6119">
        <v>-2.8687770198029001E-2</v>
      </c>
      <c r="F6119">
        <v>14.896464794492299</v>
      </c>
      <c r="G6119">
        <v>1.2319828484727799</v>
      </c>
      <c r="H6119">
        <v>-3.3593216430572503E-2</v>
      </c>
      <c r="I6119">
        <v>34.191874268112201</v>
      </c>
      <c r="J6119">
        <v>3.0500736498413299</v>
      </c>
      <c r="K6119">
        <v>4.9147331287751998E-2</v>
      </c>
      <c r="L6119">
        <v>7.5206856619820597</v>
      </c>
      <c r="M6119">
        <v>0.71668091261891698</v>
      </c>
      <c r="N6119">
        <v>-1.33090782410243E-2</v>
      </c>
      <c r="O6119">
        <v>179.09053812124199</v>
      </c>
      <c r="P6119">
        <v>11.7164321581383</v>
      </c>
      <c r="Q6119">
        <v>2.7491392120056499E-2</v>
      </c>
      <c r="R6119">
        <v>56.656346931580302</v>
      </c>
      <c r="S6119">
        <v>4.9279794244227499</v>
      </c>
      <c r="T6119" s="8">
        <f t="shared" si="574"/>
        <v>2329.9817804161748</v>
      </c>
      <c r="U6119" s="9">
        <f t="shared" si="575"/>
        <v>-201.93821958382523</v>
      </c>
      <c r="V6119" s="9" t="b">
        <f t="shared" si="576"/>
        <v>0</v>
      </c>
      <c r="W6119" s="10" t="b">
        <f t="shared" si="573"/>
        <v>0</v>
      </c>
      <c r="X6119" s="49">
        <f t="shared" si="577"/>
        <v>0</v>
      </c>
      <c r="Y6119" s="49">
        <f t="shared" si="578"/>
        <v>1</v>
      </c>
      <c r="AG6119">
        <v>1.6566688106676699</v>
      </c>
      <c r="AH6119">
        <v>1.2319828484727799</v>
      </c>
      <c r="AI6119">
        <v>3.0500736498413299</v>
      </c>
      <c r="AJ6119">
        <v>0.71668091261891698</v>
      </c>
      <c r="AK6119">
        <v>11.7164321581383</v>
      </c>
      <c r="AL6119">
        <v>4.9279794244227499</v>
      </c>
    </row>
    <row r="6120" spans="1:38">
      <c r="A6120">
        <v>6118</v>
      </c>
      <c r="B6120">
        <v>-6.07553752313598E-2</v>
      </c>
      <c r="C6120">
        <v>15.2074232121865</v>
      </c>
      <c r="D6120">
        <v>1.67858892224682</v>
      </c>
      <c r="E6120">
        <v>4.8545877140379903E-2</v>
      </c>
      <c r="F6120">
        <v>16.0925683140864</v>
      </c>
      <c r="G6120">
        <v>1.50046103332127</v>
      </c>
      <c r="H6120">
        <v>2.3648015793576501E-2</v>
      </c>
      <c r="I6120">
        <v>36.206159401222003</v>
      </c>
      <c r="J6120">
        <v>3.2700718634846901</v>
      </c>
      <c r="K6120">
        <v>2.4031633693323801E-2</v>
      </c>
      <c r="L6120">
        <v>7.3341506787006399</v>
      </c>
      <c r="M6120">
        <v>0.64081163715653</v>
      </c>
      <c r="N6120">
        <v>-4.0875868933830301E-2</v>
      </c>
      <c r="O6120">
        <v>174.22101369221599</v>
      </c>
      <c r="P6120">
        <v>12.175276337269899</v>
      </c>
      <c r="Q6120">
        <v>-2.5512423738513999E-2</v>
      </c>
      <c r="R6120">
        <v>53.7315419778174</v>
      </c>
      <c r="S6120">
        <v>4.4663318930944103</v>
      </c>
      <c r="T6120" s="8">
        <f t="shared" si="574"/>
        <v>2373.1541686573619</v>
      </c>
      <c r="U6120" s="9">
        <f t="shared" si="575"/>
        <v>-158.76583134263819</v>
      </c>
      <c r="V6120" s="9" t="b">
        <f t="shared" si="576"/>
        <v>0</v>
      </c>
      <c r="W6120" s="10" t="b">
        <f t="shared" si="573"/>
        <v>0</v>
      </c>
      <c r="X6120" s="49">
        <f t="shared" si="577"/>
        <v>0</v>
      </c>
      <c r="Y6120" s="49">
        <f t="shared" si="578"/>
        <v>1</v>
      </c>
      <c r="AG6120">
        <v>1.67858892224682</v>
      </c>
      <c r="AH6120">
        <v>1.50046103332127</v>
      </c>
      <c r="AI6120">
        <v>3.2700718634846901</v>
      </c>
      <c r="AJ6120">
        <v>0.64081163715653</v>
      </c>
      <c r="AK6120">
        <v>12.175276337269899</v>
      </c>
      <c r="AL6120">
        <v>4.4663318930944103</v>
      </c>
    </row>
    <row r="6121" spans="1:38">
      <c r="A6121">
        <v>6119</v>
      </c>
      <c r="B6121">
        <v>3.01626989262571E-2</v>
      </c>
      <c r="C6121">
        <v>16.654854775254901</v>
      </c>
      <c r="D6121">
        <v>1.74555441648123</v>
      </c>
      <c r="E6121">
        <v>5.7903577778161E-3</v>
      </c>
      <c r="F6121">
        <v>15.419023675465899</v>
      </c>
      <c r="G6121">
        <v>1.26581541193257</v>
      </c>
      <c r="H6121">
        <v>1.80716002281508E-2</v>
      </c>
      <c r="I6121">
        <v>36.004820706231399</v>
      </c>
      <c r="J6121">
        <v>3.2071726286548801</v>
      </c>
      <c r="K6121">
        <v>-5.08659514163773E-2</v>
      </c>
      <c r="L6121">
        <v>6.8049074080758798</v>
      </c>
      <c r="M6121">
        <v>0.61547267093522795</v>
      </c>
      <c r="N6121">
        <v>9.4698100931872396E-3</v>
      </c>
      <c r="O6121">
        <v>183.216839349324</v>
      </c>
      <c r="P6121">
        <v>12.300165968472999</v>
      </c>
      <c r="Q6121">
        <v>4.97718889451692E-2</v>
      </c>
      <c r="R6121">
        <v>57.932846202217497</v>
      </c>
      <c r="S6121">
        <v>5.4699700685169503</v>
      </c>
      <c r="T6121" s="8">
        <f t="shared" si="574"/>
        <v>2460.4151164993859</v>
      </c>
      <c r="U6121" s="9">
        <f t="shared" si="575"/>
        <v>-71.504883500614142</v>
      </c>
      <c r="V6121" s="9" t="b">
        <f t="shared" si="576"/>
        <v>0</v>
      </c>
      <c r="W6121" s="10" t="b">
        <f t="shared" si="573"/>
        <v>0</v>
      </c>
      <c r="X6121" s="49">
        <f t="shared" si="577"/>
        <v>0</v>
      </c>
      <c r="Y6121" s="49">
        <f t="shared" si="578"/>
        <v>1</v>
      </c>
      <c r="AG6121">
        <v>1.74555441648123</v>
      </c>
      <c r="AH6121">
        <v>1.26581541193257</v>
      </c>
      <c r="AI6121">
        <v>3.2071726286548801</v>
      </c>
      <c r="AJ6121">
        <v>0.61547267093522795</v>
      </c>
      <c r="AK6121">
        <v>12.300165968472999</v>
      </c>
      <c r="AL6121">
        <v>5.4699700685169503</v>
      </c>
    </row>
    <row r="6122" spans="1:38">
      <c r="A6122">
        <v>6120</v>
      </c>
      <c r="B6122">
        <v>4.0613734908025001E-2</v>
      </c>
      <c r="C6122">
        <v>16.829827994883701</v>
      </c>
      <c r="D6122">
        <v>1.80261758477797</v>
      </c>
      <c r="E6122">
        <v>4.2506982465835501E-2</v>
      </c>
      <c r="F6122">
        <v>15.9956798331065</v>
      </c>
      <c r="G6122">
        <v>1.45445144398611</v>
      </c>
      <c r="H6122">
        <v>-8.1006513441685794E-3</v>
      </c>
      <c r="I6122">
        <v>35.074718013452497</v>
      </c>
      <c r="J6122">
        <v>3.0379728039090601</v>
      </c>
      <c r="K6122">
        <v>2.80934495957064E-2</v>
      </c>
      <c r="L6122">
        <v>7.3640012312419696</v>
      </c>
      <c r="M6122">
        <v>0.65140294001946797</v>
      </c>
      <c r="N6122">
        <v>-3.4699505634670801E-3</v>
      </c>
      <c r="O6122">
        <v>180.86133002988899</v>
      </c>
      <c r="P6122">
        <v>11.8423613262053</v>
      </c>
      <c r="Q6122">
        <v>-3.4354929054481703E-2</v>
      </c>
      <c r="R6122">
        <v>53.2585149862443</v>
      </c>
      <c r="S6122">
        <v>4.51444208636787</v>
      </c>
      <c r="T6122" s="8">
        <f t="shared" si="574"/>
        <v>2330.3248185265779</v>
      </c>
      <c r="U6122" s="9">
        <f t="shared" si="575"/>
        <v>-201.59518147342214</v>
      </c>
      <c r="V6122" s="9" t="b">
        <f t="shared" si="576"/>
        <v>0</v>
      </c>
      <c r="W6122" s="10" t="b">
        <f t="shared" si="573"/>
        <v>0</v>
      </c>
      <c r="X6122" s="49">
        <f t="shared" si="577"/>
        <v>0</v>
      </c>
      <c r="Y6122" s="49">
        <f t="shared" si="578"/>
        <v>1</v>
      </c>
      <c r="AG6122">
        <v>1.80261758477797</v>
      </c>
      <c r="AH6122">
        <v>1.45445144398611</v>
      </c>
      <c r="AI6122">
        <v>3.0379728039090601</v>
      </c>
      <c r="AJ6122">
        <v>0.65140294001946797</v>
      </c>
      <c r="AK6122">
        <v>11.8423613262053</v>
      </c>
      <c r="AL6122">
        <v>4.51444208636787</v>
      </c>
    </row>
    <row r="6123" spans="1:38">
      <c r="A6123">
        <v>6121</v>
      </c>
      <c r="B6123">
        <v>4.9757567223885399E-2</v>
      </c>
      <c r="C6123">
        <v>16.984422837498698</v>
      </c>
      <c r="D6123">
        <v>1.8677685063676599</v>
      </c>
      <c r="E6123">
        <v>-4.5329097304210603E-3</v>
      </c>
      <c r="F6123">
        <v>15.260667750961501</v>
      </c>
      <c r="G6123">
        <v>1.2395798418158599</v>
      </c>
      <c r="H6123">
        <v>-4.3611315570290902E-2</v>
      </c>
      <c r="I6123">
        <v>33.8510467543476</v>
      </c>
      <c r="J6123">
        <v>3.0961500932458299</v>
      </c>
      <c r="K6123">
        <v>-2.7550818046213E-2</v>
      </c>
      <c r="L6123">
        <v>6.9654287486085202</v>
      </c>
      <c r="M6123">
        <v>0.58981608336107005</v>
      </c>
      <c r="N6123">
        <v>8.7481237300399608E-3</v>
      </c>
      <c r="O6123">
        <v>183.08466195591399</v>
      </c>
      <c r="P6123">
        <v>12.273458870795199</v>
      </c>
      <c r="Q6123">
        <v>-4.03249301506848E-2</v>
      </c>
      <c r="R6123">
        <v>52.941508798570197</v>
      </c>
      <c r="S6123">
        <v>4.5581295761188496</v>
      </c>
      <c r="T6123" s="8">
        <f t="shared" si="574"/>
        <v>2362.4902971704473</v>
      </c>
      <c r="U6123" s="9">
        <f t="shared" si="575"/>
        <v>-169.42970282955275</v>
      </c>
      <c r="V6123" s="9" t="b">
        <f t="shared" si="576"/>
        <v>0</v>
      </c>
      <c r="W6123" s="10" t="b">
        <f t="shared" si="573"/>
        <v>0</v>
      </c>
      <c r="X6123" s="49">
        <f t="shared" si="577"/>
        <v>0</v>
      </c>
      <c r="Y6123" s="49">
        <f t="shared" si="578"/>
        <v>1</v>
      </c>
      <c r="AG6123">
        <v>1.8677685063676599</v>
      </c>
      <c r="AH6123">
        <v>1.2395798418158599</v>
      </c>
      <c r="AI6123">
        <v>3.0961500932458299</v>
      </c>
      <c r="AJ6123">
        <v>0.58981608336107005</v>
      </c>
      <c r="AK6123">
        <v>12.273458870795199</v>
      </c>
      <c r="AL6123">
        <v>4.5581295761188496</v>
      </c>
    </row>
    <row r="6124" spans="1:38">
      <c r="A6124">
        <v>6122</v>
      </c>
      <c r="B6124">
        <v>-6.1695991727744197E-2</v>
      </c>
      <c r="C6124">
        <v>15.193125584392099</v>
      </c>
      <c r="D6124">
        <v>1.6840211606793101</v>
      </c>
      <c r="E6124">
        <v>-5.7835049733767199E-2</v>
      </c>
      <c r="F6124">
        <v>14.468540086921999</v>
      </c>
      <c r="G6124">
        <v>1.3152463805091399</v>
      </c>
      <c r="H6124">
        <v>7.65250349397087E-3</v>
      </c>
      <c r="I6124">
        <v>35.631630524742597</v>
      </c>
      <c r="J6124">
        <v>3.1250915036431302</v>
      </c>
      <c r="K6124">
        <v>-2.0867332603742499E-2</v>
      </c>
      <c r="L6124">
        <v>7.0121380067025596</v>
      </c>
      <c r="M6124">
        <v>0.58951120978749505</v>
      </c>
      <c r="N6124">
        <v>-5.0297652465739598E-2</v>
      </c>
      <c r="O6124">
        <v>172.58724958612601</v>
      </c>
      <c r="P6124">
        <v>12.6218149529979</v>
      </c>
      <c r="Q6124">
        <v>2.65594483825843E-2</v>
      </c>
      <c r="R6124">
        <v>56.603570999788701</v>
      </c>
      <c r="S6124">
        <v>4.9086996389084803</v>
      </c>
      <c r="T6124" s="8">
        <f t="shared" si="574"/>
        <v>2424.4384846525454</v>
      </c>
      <c r="U6124" s="9">
        <f t="shared" si="575"/>
        <v>-107.48151534745466</v>
      </c>
      <c r="V6124" s="9" t="b">
        <f t="shared" si="576"/>
        <v>0</v>
      </c>
      <c r="W6124" s="10" t="b">
        <f t="shared" si="573"/>
        <v>0</v>
      </c>
      <c r="X6124" s="49">
        <f t="shared" si="577"/>
        <v>0</v>
      </c>
      <c r="Y6124" s="49">
        <f t="shared" si="578"/>
        <v>1</v>
      </c>
      <c r="AG6124">
        <v>1.6840211606793101</v>
      </c>
      <c r="AH6124">
        <v>1.3152463805091399</v>
      </c>
      <c r="AI6124">
        <v>3.1250915036431302</v>
      </c>
      <c r="AJ6124">
        <v>0.58951120978749505</v>
      </c>
      <c r="AK6124">
        <v>12.6218149529979</v>
      </c>
      <c r="AL6124">
        <v>4.9086996389084803</v>
      </c>
    </row>
    <row r="6125" spans="1:38">
      <c r="A6125">
        <v>6123</v>
      </c>
      <c r="B6125">
        <v>8.8580825318758605E-2</v>
      </c>
      <c r="C6125">
        <v>17.656780579431999</v>
      </c>
      <c r="D6125">
        <v>2.2230023267867001</v>
      </c>
      <c r="E6125">
        <v>3.2088558005974599E-2</v>
      </c>
      <c r="F6125">
        <v>15.829895158206201</v>
      </c>
      <c r="G6125">
        <v>1.3828782163392801</v>
      </c>
      <c r="H6125">
        <v>2.2041272157413999E-2</v>
      </c>
      <c r="I6125">
        <v>36.1480320953589</v>
      </c>
      <c r="J6125">
        <v>3.2512144207771199</v>
      </c>
      <c r="K6125">
        <v>-1.6379801985965401E-3</v>
      </c>
      <c r="L6125">
        <v>7.1482816616011799</v>
      </c>
      <c r="M6125">
        <v>0.59753630187658002</v>
      </c>
      <c r="N6125">
        <v>-8.9767937071135104E-3</v>
      </c>
      <c r="O6125">
        <v>179.868092366691</v>
      </c>
      <c r="P6125">
        <v>11.7525346308721</v>
      </c>
      <c r="Q6125">
        <v>2.4791716118847399E-2</v>
      </c>
      <c r="R6125">
        <v>56.503599428608801</v>
      </c>
      <c r="S6125">
        <v>4.8757853197174299</v>
      </c>
      <c r="T6125" s="8">
        <f t="shared" si="574"/>
        <v>2408.2951216369211</v>
      </c>
      <c r="U6125" s="9">
        <f t="shared" si="575"/>
        <v>-123.62487836307901</v>
      </c>
      <c r="V6125" s="9" t="b">
        <f t="shared" si="576"/>
        <v>0</v>
      </c>
      <c r="W6125" s="10" t="b">
        <f t="shared" si="573"/>
        <v>0</v>
      </c>
      <c r="X6125" s="49">
        <f t="shared" si="577"/>
        <v>0</v>
      </c>
      <c r="Y6125" s="49">
        <f t="shared" si="578"/>
        <v>1</v>
      </c>
      <c r="AG6125">
        <v>2.2230023267867001</v>
      </c>
      <c r="AH6125">
        <v>1.3828782163392801</v>
      </c>
      <c r="AI6125">
        <v>3.2512144207771199</v>
      </c>
      <c r="AJ6125">
        <v>0.59753630187658002</v>
      </c>
      <c r="AK6125">
        <v>11.7525346308721</v>
      </c>
      <c r="AL6125">
        <v>4.8757853197174299</v>
      </c>
    </row>
    <row r="6126" spans="1:38">
      <c r="A6126">
        <v>6124</v>
      </c>
      <c r="B6126">
        <v>-2.3376963157411699E-2</v>
      </c>
      <c r="C6126">
        <v>15.78660964577</v>
      </c>
      <c r="D6126">
        <v>1.60839168182098</v>
      </c>
      <c r="E6126">
        <v>-3.2386873224452598E-3</v>
      </c>
      <c r="F6126">
        <v>15.280431235539099</v>
      </c>
      <c r="G6126">
        <v>1.24349487712593</v>
      </c>
      <c r="H6126">
        <v>-4.7994382827341898E-2</v>
      </c>
      <c r="I6126">
        <v>33.703000026099097</v>
      </c>
      <c r="J6126">
        <v>3.12388272374409</v>
      </c>
      <c r="K6126">
        <v>2.92534731613741E-2</v>
      </c>
      <c r="L6126">
        <v>7.3725486028255602</v>
      </c>
      <c r="M6126">
        <v>0.65455701335593997</v>
      </c>
      <c r="N6126">
        <v>-2.5515150034945401E-2</v>
      </c>
      <c r="O6126">
        <v>176.91783322683301</v>
      </c>
      <c r="P6126">
        <v>11.7589668185863</v>
      </c>
      <c r="Q6126">
        <v>0.104237315140653</v>
      </c>
      <c r="R6126">
        <v>61.175693270675303</v>
      </c>
      <c r="S6126">
        <v>7.5679659981780603</v>
      </c>
      <c r="T6126" s="8">
        <f t="shared" si="574"/>
        <v>2595.7259112811298</v>
      </c>
      <c r="U6126" s="9">
        <f t="shared" si="575"/>
        <v>63.805911281129738</v>
      </c>
      <c r="V6126" s="9" t="b">
        <f t="shared" si="576"/>
        <v>0</v>
      </c>
      <c r="W6126" s="10" t="b">
        <f t="shared" si="573"/>
        <v>0</v>
      </c>
      <c r="X6126" s="49">
        <f t="shared" si="577"/>
        <v>1</v>
      </c>
      <c r="Y6126" s="49">
        <f t="shared" si="578"/>
        <v>0</v>
      </c>
      <c r="AG6126">
        <v>1.60839168182098</v>
      </c>
      <c r="AH6126">
        <v>1.24349487712593</v>
      </c>
      <c r="AI6126">
        <v>3.12388272374409</v>
      </c>
      <c r="AJ6126">
        <v>0.65455701335593997</v>
      </c>
      <c r="AK6126">
        <v>11.7589668185863</v>
      </c>
      <c r="AL6126">
        <v>7.5679659981780603</v>
      </c>
    </row>
    <row r="6127" spans="1:38">
      <c r="A6127">
        <v>6125</v>
      </c>
      <c r="B6127">
        <v>1.5404597634895E-2</v>
      </c>
      <c r="C6127">
        <v>16.4108655785477</v>
      </c>
      <c r="D6127">
        <v>1.6749161293985699</v>
      </c>
      <c r="E6127">
        <v>-5.2176298382019997E-3</v>
      </c>
      <c r="F6127">
        <v>15.250222041496</v>
      </c>
      <c r="G6127">
        <v>1.23730259399917</v>
      </c>
      <c r="H6127">
        <v>3.6073379887499299E-2</v>
      </c>
      <c r="I6127">
        <v>36.658840654827799</v>
      </c>
      <c r="J6127">
        <v>3.4200272664766</v>
      </c>
      <c r="K6127">
        <v>-3.9568022077669802E-2</v>
      </c>
      <c r="L6127">
        <v>6.8822247114264199</v>
      </c>
      <c r="M6127">
        <v>0.60080992262397304</v>
      </c>
      <c r="N6127">
        <v>9.1845325161613804E-4</v>
      </c>
      <c r="O6127">
        <v>181.6567666526</v>
      </c>
      <c r="P6127">
        <v>11.9816988940775</v>
      </c>
      <c r="Q6127">
        <v>4.4091873366690001E-3</v>
      </c>
      <c r="R6127">
        <v>55.363570986447897</v>
      </c>
      <c r="S6127">
        <v>4.5838578889083301</v>
      </c>
      <c r="T6127" s="8">
        <f t="shared" si="574"/>
        <v>2349.8612695484144</v>
      </c>
      <c r="U6127" s="9">
        <f t="shared" si="575"/>
        <v>-182.05873045158569</v>
      </c>
      <c r="V6127" s="9" t="b">
        <f t="shared" si="576"/>
        <v>0</v>
      </c>
      <c r="W6127" s="10" t="b">
        <f t="shared" si="573"/>
        <v>0</v>
      </c>
      <c r="X6127" s="49">
        <f t="shared" si="577"/>
        <v>0</v>
      </c>
      <c r="Y6127" s="49">
        <f t="shared" si="578"/>
        <v>1</v>
      </c>
      <c r="AG6127">
        <v>1.6749161293985699</v>
      </c>
      <c r="AH6127">
        <v>1.23730259399917</v>
      </c>
      <c r="AI6127">
        <v>3.4200272664766</v>
      </c>
      <c r="AJ6127">
        <v>0.60080992262397304</v>
      </c>
      <c r="AK6127">
        <v>11.9816988940775</v>
      </c>
      <c r="AL6127">
        <v>4.5838578889083301</v>
      </c>
    </row>
    <row r="6128" spans="1:38">
      <c r="A6128">
        <v>6126</v>
      </c>
      <c r="B6128">
        <v>4.85808309727815E-2</v>
      </c>
      <c r="C6128">
        <v>16.9644484060655</v>
      </c>
      <c r="D6128">
        <v>1.85883096012497</v>
      </c>
      <c r="E6128">
        <v>-2.6198638350590199E-2</v>
      </c>
      <c r="F6128">
        <v>14.9335902453291</v>
      </c>
      <c r="G6128">
        <v>1.23002272072837</v>
      </c>
      <c r="H6128">
        <v>-7.7046340067362898E-2</v>
      </c>
      <c r="I6128">
        <v>32.737948109653601</v>
      </c>
      <c r="J6128">
        <v>3.42283357954443</v>
      </c>
      <c r="K6128">
        <v>-1.0530923389649701E-2</v>
      </c>
      <c r="L6128">
        <v>7.0849942217616002</v>
      </c>
      <c r="M6128">
        <v>0.59180546506370002</v>
      </c>
      <c r="N6128">
        <v>1.1730232960987901E-2</v>
      </c>
      <c r="O6128">
        <v>183.631455309914</v>
      </c>
      <c r="P6128">
        <v>12.4023653664166</v>
      </c>
      <c r="Q6128">
        <v>-4.0158947198699502E-2</v>
      </c>
      <c r="R6128">
        <v>52.9502969158018</v>
      </c>
      <c r="S6128">
        <v>4.5568759935307801</v>
      </c>
      <c r="T6128" s="8">
        <f t="shared" si="574"/>
        <v>2406.2734085408852</v>
      </c>
      <c r="U6128" s="9">
        <f t="shared" si="575"/>
        <v>-125.64659145911492</v>
      </c>
      <c r="V6128" s="9" t="b">
        <f t="shared" si="576"/>
        <v>0</v>
      </c>
      <c r="W6128" s="10" t="b">
        <f t="shared" si="573"/>
        <v>0</v>
      </c>
      <c r="X6128" s="49">
        <f t="shared" si="577"/>
        <v>0</v>
      </c>
      <c r="Y6128" s="49">
        <f t="shared" si="578"/>
        <v>1</v>
      </c>
      <c r="AG6128">
        <v>1.85883096012497</v>
      </c>
      <c r="AH6128">
        <v>1.23002272072837</v>
      </c>
      <c r="AI6128">
        <v>3.42283357954443</v>
      </c>
      <c r="AJ6128">
        <v>0.59180546506370002</v>
      </c>
      <c r="AK6128">
        <v>12.4023653664166</v>
      </c>
      <c r="AL6128">
        <v>4.5568759935307801</v>
      </c>
    </row>
    <row r="6129" spans="1:38">
      <c r="A6129">
        <v>6127</v>
      </c>
      <c r="B6129">
        <v>-4.9621439006188602E-2</v>
      </c>
      <c r="C6129">
        <v>15.3776877909671</v>
      </c>
      <c r="D6129">
        <v>1.6456738863545399</v>
      </c>
      <c r="E6129">
        <v>3.85520643205991E-2</v>
      </c>
      <c r="F6129">
        <v>15.932543161169299</v>
      </c>
      <c r="G6129">
        <v>1.42548439072213</v>
      </c>
      <c r="H6129">
        <v>3.4771147154602701E-2</v>
      </c>
      <c r="I6129">
        <v>36.611133382304899</v>
      </c>
      <c r="J6129">
        <v>3.4045956593356101</v>
      </c>
      <c r="K6129">
        <v>-4.5125493047385903E-2</v>
      </c>
      <c r="L6129">
        <v>6.8440830311945602</v>
      </c>
      <c r="M6129">
        <v>0.60717736730648297</v>
      </c>
      <c r="N6129">
        <v>-2.9710246440479999E-2</v>
      </c>
      <c r="O6129">
        <v>176.177200459707</v>
      </c>
      <c r="P6129">
        <v>11.842795435400401</v>
      </c>
      <c r="Q6129">
        <v>6.5730735787764297E-2</v>
      </c>
      <c r="R6129">
        <v>58.864804330887601</v>
      </c>
      <c r="S6129">
        <v>5.9793072503117797</v>
      </c>
      <c r="T6129" s="8">
        <f t="shared" si="574"/>
        <v>2490.5033989430945</v>
      </c>
      <c r="U6129" s="9">
        <f t="shared" si="575"/>
        <v>-41.41660105690562</v>
      </c>
      <c r="V6129" s="9" t="b">
        <f t="shared" si="576"/>
        <v>0</v>
      </c>
      <c r="W6129" s="10" t="b">
        <f t="shared" si="573"/>
        <v>0</v>
      </c>
      <c r="X6129" s="49">
        <f t="shared" si="577"/>
        <v>0</v>
      </c>
      <c r="Y6129" s="49">
        <f t="shared" si="578"/>
        <v>1</v>
      </c>
      <c r="AG6129">
        <v>1.6456738863545399</v>
      </c>
      <c r="AH6129">
        <v>1.42548439072213</v>
      </c>
      <c r="AI6129">
        <v>3.4045956593356101</v>
      </c>
      <c r="AJ6129">
        <v>0.60717736730648297</v>
      </c>
      <c r="AK6129">
        <v>11.842795435400401</v>
      </c>
      <c r="AL6129">
        <v>5.9793072503117797</v>
      </c>
    </row>
    <row r="6130" spans="1:38">
      <c r="A6130">
        <v>6128</v>
      </c>
      <c r="B6130">
        <v>8.5238613339054095E-2</v>
      </c>
      <c r="C6130">
        <v>17.597866382564799</v>
      </c>
      <c r="D6130">
        <v>2.18895848500012</v>
      </c>
      <c r="E6130">
        <v>-2.8883929476221998E-2</v>
      </c>
      <c r="F6130">
        <v>14.8935430012884</v>
      </c>
      <c r="G6130">
        <v>1.2329138528802199</v>
      </c>
      <c r="H6130">
        <v>3.4754728088583799E-2</v>
      </c>
      <c r="I6130">
        <v>36.6105322666238</v>
      </c>
      <c r="J6130">
        <v>3.4050392907474998</v>
      </c>
      <c r="K6130">
        <v>-3.01245964396742E-2</v>
      </c>
      <c r="L6130">
        <v>6.9475243294814399</v>
      </c>
      <c r="M6130">
        <v>0.59248125459241996</v>
      </c>
      <c r="N6130">
        <v>-4.0603932064717699E-2</v>
      </c>
      <c r="O6130">
        <v>174.26839725158999</v>
      </c>
      <c r="P6130">
        <v>12.1620515900323</v>
      </c>
      <c r="Q6130">
        <v>-5.6891509464298502E-2</v>
      </c>
      <c r="R6130">
        <v>52.071674080862799</v>
      </c>
      <c r="S6130">
        <v>4.7583543119827798</v>
      </c>
      <c r="T6130" s="8">
        <f t="shared" si="574"/>
        <v>2433.9798785235339</v>
      </c>
      <c r="U6130" s="9">
        <f t="shared" si="575"/>
        <v>-97.940121476466174</v>
      </c>
      <c r="V6130" s="9" t="b">
        <f t="shared" si="576"/>
        <v>0</v>
      </c>
      <c r="W6130" s="10" t="b">
        <f t="shared" si="573"/>
        <v>0</v>
      </c>
      <c r="X6130" s="49">
        <f t="shared" si="577"/>
        <v>0</v>
      </c>
      <c r="Y6130" s="49">
        <f t="shared" si="578"/>
        <v>1</v>
      </c>
      <c r="AG6130">
        <v>2.18895848500012</v>
      </c>
      <c r="AH6130">
        <v>1.2329138528802199</v>
      </c>
      <c r="AI6130">
        <v>3.4050392907474998</v>
      </c>
      <c r="AJ6130">
        <v>0.59248125459241996</v>
      </c>
      <c r="AK6130">
        <v>12.1620515900323</v>
      </c>
      <c r="AL6130">
        <v>4.7583543119827798</v>
      </c>
    </row>
    <row r="6131" spans="1:38">
      <c r="A6131">
        <v>6129</v>
      </c>
      <c r="B6131">
        <v>1.00086038305557E-2</v>
      </c>
      <c r="C6131">
        <v>16.322551135940198</v>
      </c>
      <c r="D6131">
        <v>1.6598245552314299</v>
      </c>
      <c r="E6131">
        <v>-2.6015856771011699E-2</v>
      </c>
      <c r="F6131">
        <v>14.936320080017101</v>
      </c>
      <c r="G6131">
        <v>1.2299031409032299</v>
      </c>
      <c r="H6131">
        <v>3.0407212396239301E-2</v>
      </c>
      <c r="I6131">
        <v>36.451712888111899</v>
      </c>
      <c r="J6131">
        <v>3.3506784375810099</v>
      </c>
      <c r="K6131">
        <v>-5.8231033424681995E-4</v>
      </c>
      <c r="L6131">
        <v>7.1558318716966696</v>
      </c>
      <c r="M6131">
        <v>0.59926394716429898</v>
      </c>
      <c r="N6131">
        <v>2.8137745691432202E-3</v>
      </c>
      <c r="O6131">
        <v>182.001391078756</v>
      </c>
      <c r="P6131">
        <v>12.051426870892801</v>
      </c>
      <c r="Q6131">
        <v>-8.2696661011598394E-2</v>
      </c>
      <c r="R6131">
        <v>50.7451458815816</v>
      </c>
      <c r="S6131">
        <v>5.25555626670414</v>
      </c>
      <c r="T6131" s="8">
        <f t="shared" si="574"/>
        <v>2414.6653218476908</v>
      </c>
      <c r="U6131" s="9">
        <f t="shared" si="575"/>
        <v>-117.25467815230922</v>
      </c>
      <c r="V6131" s="9" t="b">
        <f t="shared" si="576"/>
        <v>0</v>
      </c>
      <c r="W6131" s="10" t="b">
        <f t="shared" si="573"/>
        <v>0</v>
      </c>
      <c r="X6131" s="49">
        <f t="shared" si="577"/>
        <v>0</v>
      </c>
      <c r="Y6131" s="49">
        <f t="shared" si="578"/>
        <v>1</v>
      </c>
      <c r="AG6131">
        <v>1.6598245552314299</v>
      </c>
      <c r="AH6131">
        <v>1.2299031409032299</v>
      </c>
      <c r="AI6131">
        <v>3.3506784375810099</v>
      </c>
      <c r="AJ6131">
        <v>0.59926394716429898</v>
      </c>
      <c r="AK6131">
        <v>12.051426870892801</v>
      </c>
      <c r="AL6131">
        <v>5.25555626670414</v>
      </c>
    </row>
    <row r="6132" spans="1:38">
      <c r="A6132">
        <v>6130</v>
      </c>
      <c r="B6132">
        <v>5.5024118268049198E-2</v>
      </c>
      <c r="C6132">
        <v>17.074108126106601</v>
      </c>
      <c r="D6132">
        <v>1.9091994504077401</v>
      </c>
      <c r="E6132">
        <v>-3.1648508105731898E-4</v>
      </c>
      <c r="F6132">
        <v>15.3251490513743</v>
      </c>
      <c r="G6132">
        <v>1.2478690222237601</v>
      </c>
      <c r="H6132">
        <v>-3.2572517041741301E-3</v>
      </c>
      <c r="I6132">
        <v>35.245010955537403</v>
      </c>
      <c r="J6132">
        <v>3.0568279629298098</v>
      </c>
      <c r="K6132">
        <v>6.07197694735769E-2</v>
      </c>
      <c r="L6132">
        <v>7.6082238702384402</v>
      </c>
      <c r="M6132">
        <v>0.76219197363304103</v>
      </c>
      <c r="N6132">
        <v>-2.8447436969217501E-2</v>
      </c>
      <c r="O6132">
        <v>176.39981923003</v>
      </c>
      <c r="P6132">
        <v>11.8184308193722</v>
      </c>
      <c r="Q6132">
        <v>-1.2733919350733799E-2</v>
      </c>
      <c r="R6132">
        <v>54.422556385097899</v>
      </c>
      <c r="S6132">
        <v>4.4740102274638804</v>
      </c>
      <c r="T6132" s="8">
        <f t="shared" si="574"/>
        <v>2326.8529456030428</v>
      </c>
      <c r="U6132" s="9">
        <f t="shared" si="575"/>
        <v>-205.06705439695725</v>
      </c>
      <c r="V6132" s="9" t="b">
        <f t="shared" si="576"/>
        <v>0</v>
      </c>
      <c r="W6132" s="10" t="b">
        <f t="shared" si="573"/>
        <v>0</v>
      </c>
      <c r="X6132" s="49">
        <f t="shared" si="577"/>
        <v>0</v>
      </c>
      <c r="Y6132" s="49">
        <f t="shared" si="578"/>
        <v>1</v>
      </c>
      <c r="AG6132">
        <v>1.9091994504077401</v>
      </c>
      <c r="AH6132">
        <v>1.2478690222237601</v>
      </c>
      <c r="AI6132">
        <v>3.0568279629298098</v>
      </c>
      <c r="AJ6132">
        <v>0.76219197363304103</v>
      </c>
      <c r="AK6132">
        <v>11.8184308193722</v>
      </c>
      <c r="AL6132">
        <v>4.4740102274638804</v>
      </c>
    </row>
    <row r="6133" spans="1:38">
      <c r="A6133">
        <v>6131</v>
      </c>
      <c r="B6133">
        <v>9.42542476122348E-3</v>
      </c>
      <c r="C6133">
        <v>16.313034940852202</v>
      </c>
      <c r="D6133">
        <v>1.65739517073155</v>
      </c>
      <c r="E6133">
        <v>4.6164386911323699E-2</v>
      </c>
      <c r="F6133">
        <v>16.0542896181476</v>
      </c>
      <c r="G6133">
        <v>1.4819319365250101</v>
      </c>
      <c r="H6133">
        <v>-3.8732761472365901E-2</v>
      </c>
      <c r="I6133">
        <v>34.016594405455898</v>
      </c>
      <c r="J6133">
        <v>3.0735673474473599</v>
      </c>
      <c r="K6133">
        <v>-9.2421145049152702E-3</v>
      </c>
      <c r="L6133">
        <v>7.0941313119796803</v>
      </c>
      <c r="M6133">
        <v>0.59202583471575398</v>
      </c>
      <c r="N6133">
        <v>-3.0284256117361599E-2</v>
      </c>
      <c r="O6133">
        <v>176.07610206030299</v>
      </c>
      <c r="P6133">
        <v>11.8541115057266</v>
      </c>
      <c r="Q6133">
        <v>6.4555606823792104E-3</v>
      </c>
      <c r="R6133">
        <v>55.4769815230106</v>
      </c>
      <c r="S6133">
        <v>4.6034036549922899</v>
      </c>
      <c r="T6133" s="8">
        <f t="shared" si="574"/>
        <v>2326.243545013856</v>
      </c>
      <c r="U6133" s="9">
        <f t="shared" si="575"/>
        <v>-205.67645498614411</v>
      </c>
      <c r="V6133" s="9" t="b">
        <f t="shared" si="576"/>
        <v>0</v>
      </c>
      <c r="W6133" s="10" t="b">
        <f t="shared" si="573"/>
        <v>0</v>
      </c>
      <c r="X6133" s="49">
        <f t="shared" si="577"/>
        <v>0</v>
      </c>
      <c r="Y6133" s="49">
        <f t="shared" si="578"/>
        <v>1</v>
      </c>
      <c r="AG6133">
        <v>1.65739517073155</v>
      </c>
      <c r="AH6133">
        <v>1.4819319365250101</v>
      </c>
      <c r="AI6133">
        <v>3.0735673474473599</v>
      </c>
      <c r="AJ6133">
        <v>0.59202583471575398</v>
      </c>
      <c r="AK6133">
        <v>11.8541115057266</v>
      </c>
      <c r="AL6133">
        <v>4.6034036549922899</v>
      </c>
    </row>
    <row r="6134" spans="1:38">
      <c r="A6134">
        <v>6132</v>
      </c>
      <c r="B6134">
        <v>-3.0832020190416001E-3</v>
      </c>
      <c r="C6134">
        <v>16.110252186061601</v>
      </c>
      <c r="D6134">
        <v>1.6238204154115301</v>
      </c>
      <c r="E6134">
        <v>5.7074026289120797E-2</v>
      </c>
      <c r="F6134">
        <v>16.230395004806901</v>
      </c>
      <c r="G6134">
        <v>1.5696458332132499</v>
      </c>
      <c r="H6134">
        <v>-4.6809017721809003E-2</v>
      </c>
      <c r="I6134">
        <v>33.742974073521701</v>
      </c>
      <c r="J6134">
        <v>3.1153429076976402</v>
      </c>
      <c r="K6134">
        <v>1.9437526689767799E-2</v>
      </c>
      <c r="L6134">
        <v>7.3005340839446502</v>
      </c>
      <c r="M6134">
        <v>0.62941423113501305</v>
      </c>
      <c r="N6134">
        <v>2.95974971130624E-2</v>
      </c>
      <c r="O6134">
        <v>186.94193355414899</v>
      </c>
      <c r="P6134">
        <v>13.5894368076916</v>
      </c>
      <c r="Q6134">
        <v>7.2610374561918295E-2</v>
      </c>
      <c r="R6134">
        <v>59.271169139994001</v>
      </c>
      <c r="S6134">
        <v>6.2222139165750701</v>
      </c>
      <c r="T6134" s="8">
        <f t="shared" si="574"/>
        <v>2674.9874111724102</v>
      </c>
      <c r="U6134" s="9">
        <f t="shared" si="575"/>
        <v>143.06741117241017</v>
      </c>
      <c r="V6134" s="9" t="b">
        <f t="shared" si="576"/>
        <v>0</v>
      </c>
      <c r="W6134" s="10" t="b">
        <f t="shared" si="573"/>
        <v>0</v>
      </c>
      <c r="X6134" s="49">
        <f t="shared" si="577"/>
        <v>1</v>
      </c>
      <c r="Y6134" s="49">
        <f t="shared" si="578"/>
        <v>0</v>
      </c>
      <c r="AG6134">
        <v>1.6238204154115301</v>
      </c>
      <c r="AH6134">
        <v>1.5696458332132499</v>
      </c>
      <c r="AI6134">
        <v>3.1153429076976402</v>
      </c>
      <c r="AJ6134">
        <v>0.62941423113501305</v>
      </c>
      <c r="AK6134">
        <v>13.5894368076916</v>
      </c>
      <c r="AL6134">
        <v>6.2222139165750701</v>
      </c>
    </row>
    <row r="6135" spans="1:38">
      <c r="A6135">
        <v>6133</v>
      </c>
      <c r="B6135">
        <v>3.3070621814392999E-2</v>
      </c>
      <c r="C6135">
        <v>16.703356293814899</v>
      </c>
      <c r="D6135">
        <v>1.7612372917013499</v>
      </c>
      <c r="E6135">
        <v>3.3728762298147703E-2</v>
      </c>
      <c r="F6135">
        <v>15.855880725182899</v>
      </c>
      <c r="G6135">
        <v>1.39265125747174</v>
      </c>
      <c r="H6135">
        <v>5.2108635608177897E-2</v>
      </c>
      <c r="I6135">
        <v>37.2514128653577</v>
      </c>
      <c r="J6135">
        <v>3.69216529696864</v>
      </c>
      <c r="K6135">
        <v>8.5001767018416906E-3</v>
      </c>
      <c r="L6135">
        <v>7.2211206654010098</v>
      </c>
      <c r="M6135">
        <v>0.61094346636406405</v>
      </c>
      <c r="N6135">
        <v>2.9367372027880301E-2</v>
      </c>
      <c r="O6135">
        <v>186.89891847537999</v>
      </c>
      <c r="P6135">
        <v>13.5709067063689</v>
      </c>
      <c r="Q6135">
        <v>4.5891674324719699E-4</v>
      </c>
      <c r="R6135">
        <v>55.1453012960379</v>
      </c>
      <c r="S6135">
        <v>4.5434859547483102</v>
      </c>
      <c r="T6135" s="8">
        <f t="shared" si="574"/>
        <v>2557.1389973623004</v>
      </c>
      <c r="U6135" s="9">
        <f t="shared" si="575"/>
        <v>25.218997362300343</v>
      </c>
      <c r="V6135" s="9" t="b">
        <f t="shared" si="576"/>
        <v>0</v>
      </c>
      <c r="W6135" s="10" t="b">
        <f t="shared" si="573"/>
        <v>0</v>
      </c>
      <c r="X6135" s="49">
        <f t="shared" si="577"/>
        <v>1</v>
      </c>
      <c r="Y6135" s="49">
        <f t="shared" si="578"/>
        <v>0</v>
      </c>
      <c r="AG6135">
        <v>1.7612372917013499</v>
      </c>
      <c r="AH6135">
        <v>1.39265125747174</v>
      </c>
      <c r="AI6135">
        <v>3.69216529696864</v>
      </c>
      <c r="AJ6135">
        <v>0.61094346636406405</v>
      </c>
      <c r="AK6135">
        <v>13.5709067063689</v>
      </c>
      <c r="AL6135">
        <v>4.5434859547483102</v>
      </c>
    </row>
    <row r="6136" spans="1:38">
      <c r="A6136">
        <v>6134</v>
      </c>
      <c r="B6136">
        <v>-3.0232922401993701E-2</v>
      </c>
      <c r="C6136">
        <v>15.678747465282701</v>
      </c>
      <c r="D6136">
        <v>1.60973875084449</v>
      </c>
      <c r="E6136">
        <v>4.4221143902707302E-2</v>
      </c>
      <c r="F6136">
        <v>16.0231225245149</v>
      </c>
      <c r="G6136">
        <v>1.4665402834991099</v>
      </c>
      <c r="H6136">
        <v>5.3997619976526898E-2</v>
      </c>
      <c r="I6136">
        <v>37.321846705226697</v>
      </c>
      <c r="J6136">
        <v>3.7250268454248601</v>
      </c>
      <c r="K6136">
        <v>1.6725640605213799E-2</v>
      </c>
      <c r="L6136">
        <v>7.2807626881562504</v>
      </c>
      <c r="M6136">
        <v>0.62351674849314198</v>
      </c>
      <c r="N6136">
        <v>-3.3079955729299602E-3</v>
      </c>
      <c r="O6136">
        <v>180.890623796955</v>
      </c>
      <c r="P6136">
        <v>11.8474365670463</v>
      </c>
      <c r="Q6136">
        <v>5.3304126413851301E-2</v>
      </c>
      <c r="R6136">
        <v>58.137840603555198</v>
      </c>
      <c r="S6136">
        <v>5.5659634610658397</v>
      </c>
      <c r="T6136" s="8">
        <f t="shared" si="574"/>
        <v>2483.8222656373746</v>
      </c>
      <c r="U6136" s="9">
        <f t="shared" si="575"/>
        <v>-48.097734362625488</v>
      </c>
      <c r="V6136" s="9" t="b">
        <f t="shared" si="576"/>
        <v>0</v>
      </c>
      <c r="W6136" s="10" t="b">
        <f t="shared" si="573"/>
        <v>0</v>
      </c>
      <c r="X6136" s="49">
        <f t="shared" si="577"/>
        <v>0</v>
      </c>
      <c r="Y6136" s="49">
        <f t="shared" si="578"/>
        <v>1</v>
      </c>
      <c r="AG6136">
        <v>1.60973875084449</v>
      </c>
      <c r="AH6136">
        <v>1.4665402834991099</v>
      </c>
      <c r="AI6136">
        <v>3.7250268454248601</v>
      </c>
      <c r="AJ6136">
        <v>0.62351674849314198</v>
      </c>
      <c r="AK6136">
        <v>11.8474365670463</v>
      </c>
      <c r="AL6136">
        <v>5.5659634610658397</v>
      </c>
    </row>
    <row r="6137" spans="1:38">
      <c r="A6137">
        <v>6135</v>
      </c>
      <c r="B6137">
        <v>7.4056491519645204E-2</v>
      </c>
      <c r="C6137">
        <v>17.402181024702902</v>
      </c>
      <c r="D6137">
        <v>2.07465728601712</v>
      </c>
      <c r="E6137">
        <v>7.0087875445088901E-3</v>
      </c>
      <c r="F6137">
        <v>15.437822122853801</v>
      </c>
      <c r="G6137">
        <v>1.26990323159511</v>
      </c>
      <c r="H6137">
        <v>4.8322396059399302E-2</v>
      </c>
      <c r="I6137">
        <v>37.110636766910702</v>
      </c>
      <c r="J6137">
        <v>3.6259975452145201</v>
      </c>
      <c r="K6137">
        <v>1.9717706704257799E-2</v>
      </c>
      <c r="L6137">
        <v>7.3025798342658703</v>
      </c>
      <c r="M6137">
        <v>0.63069175039129</v>
      </c>
      <c r="N6137">
        <v>-5.7310277534924202E-2</v>
      </c>
      <c r="O6137">
        <v>171.381193664557</v>
      </c>
      <c r="P6137">
        <v>13.0409838521932</v>
      </c>
      <c r="Q6137">
        <v>2.8476417684988601E-2</v>
      </c>
      <c r="R6137">
        <v>56.712182376879497</v>
      </c>
      <c r="S6137">
        <v>4.9463810172267904</v>
      </c>
      <c r="T6137" s="8">
        <f t="shared" si="574"/>
        <v>2558.8614682638031</v>
      </c>
      <c r="U6137" s="9">
        <f t="shared" si="575"/>
        <v>26.941468263803017</v>
      </c>
      <c r="V6137" s="9" t="b">
        <f t="shared" si="576"/>
        <v>0</v>
      </c>
      <c r="W6137" s="10" t="b">
        <f t="shared" si="573"/>
        <v>0</v>
      </c>
      <c r="X6137" s="49">
        <f t="shared" si="577"/>
        <v>1</v>
      </c>
      <c r="Y6137" s="49">
        <f t="shared" si="578"/>
        <v>0</v>
      </c>
      <c r="AG6137">
        <v>2.07465728601712</v>
      </c>
      <c r="AH6137">
        <v>1.26990323159511</v>
      </c>
      <c r="AI6137">
        <v>3.6259975452145201</v>
      </c>
      <c r="AJ6137">
        <v>0.63069175039129</v>
      </c>
      <c r="AK6137">
        <v>13.0409838521932</v>
      </c>
      <c r="AL6137">
        <v>4.9463810172267904</v>
      </c>
    </row>
    <row r="6138" spans="1:38">
      <c r="A6138">
        <v>6136</v>
      </c>
      <c r="B6138">
        <v>2.4172055380404498E-3</v>
      </c>
      <c r="C6138">
        <v>16.199109290048401</v>
      </c>
      <c r="D6138">
        <v>1.63860987689466</v>
      </c>
      <c r="E6138">
        <v>-4.0215466172418002E-2</v>
      </c>
      <c r="F6138">
        <v>14.725728863920301</v>
      </c>
      <c r="G6138">
        <v>1.2542114175916601</v>
      </c>
      <c r="H6138">
        <v>-1.2979592293535199E-2</v>
      </c>
      <c r="I6138">
        <v>34.904007317784902</v>
      </c>
      <c r="J6138">
        <v>3.0334790419434698</v>
      </c>
      <c r="K6138">
        <v>0.12357069642709</v>
      </c>
      <c r="L6138">
        <v>8.1017547773914593</v>
      </c>
      <c r="M6138">
        <v>1.1126376505482001</v>
      </c>
      <c r="N6138">
        <v>1.8545667571845201E-2</v>
      </c>
      <c r="O6138">
        <v>184.88725804577501</v>
      </c>
      <c r="P6138">
        <v>12.8166965206236</v>
      </c>
      <c r="Q6138">
        <v>4.9457599672448498E-2</v>
      </c>
      <c r="R6138">
        <v>57.9146413910563</v>
      </c>
      <c r="S6138">
        <v>5.4609348409866802</v>
      </c>
      <c r="T6138" s="8">
        <f t="shared" si="574"/>
        <v>2531.6569348588268</v>
      </c>
      <c r="U6138" s="9">
        <f t="shared" si="575"/>
        <v>-0.26306514117322877</v>
      </c>
      <c r="V6138" s="9" t="b">
        <f t="shared" si="576"/>
        <v>0</v>
      </c>
      <c r="W6138" s="10" t="b">
        <f t="shared" si="573"/>
        <v>0</v>
      </c>
      <c r="X6138" s="49">
        <f t="shared" si="577"/>
        <v>0</v>
      </c>
      <c r="Y6138" s="49">
        <f t="shared" si="578"/>
        <v>1</v>
      </c>
      <c r="AG6138">
        <v>1.63860987689466</v>
      </c>
      <c r="AH6138">
        <v>1.2542114175916601</v>
      </c>
      <c r="AI6138">
        <v>3.0334790419434698</v>
      </c>
      <c r="AJ6138">
        <v>1.1126376505482001</v>
      </c>
      <c r="AK6138">
        <v>12.8166965206236</v>
      </c>
      <c r="AL6138">
        <v>5.4609348409866802</v>
      </c>
    </row>
    <row r="6139" spans="1:38">
      <c r="A6139">
        <v>6137</v>
      </c>
      <c r="B6139">
        <v>9.3645525112318995E-2</v>
      </c>
      <c r="C6139">
        <v>17.746433713850902</v>
      </c>
      <c r="D6139">
        <v>2.2780021607130498</v>
      </c>
      <c r="E6139">
        <v>5.0778836872272899E-3</v>
      </c>
      <c r="F6139">
        <v>15.408041933163</v>
      </c>
      <c r="G6139">
        <v>1.2646399847938701</v>
      </c>
      <c r="H6139">
        <v>-0.12660288089048299</v>
      </c>
      <c r="I6139">
        <v>31.155112497255899</v>
      </c>
      <c r="J6139">
        <v>4.2899028635172201</v>
      </c>
      <c r="K6139">
        <v>-0.114970456175052</v>
      </c>
      <c r="L6139">
        <v>6.3823701472139298</v>
      </c>
      <c r="M6139">
        <v>0.80580834626049602</v>
      </c>
      <c r="N6139">
        <v>-1.37377211853867E-2</v>
      </c>
      <c r="O6139">
        <v>179.01378867590299</v>
      </c>
      <c r="P6139">
        <v>11.7147838990489</v>
      </c>
      <c r="Q6139">
        <v>4.6072214327516202E-2</v>
      </c>
      <c r="R6139">
        <v>57.7189095136861</v>
      </c>
      <c r="S6139">
        <v>5.3681920795830704</v>
      </c>
      <c r="T6139" s="8">
        <f t="shared" si="574"/>
        <v>2572.1329333916606</v>
      </c>
      <c r="U6139" s="9">
        <f t="shared" si="575"/>
        <v>40.212933391660499</v>
      </c>
      <c r="V6139" s="9" t="b">
        <f t="shared" si="576"/>
        <v>0</v>
      </c>
      <c r="W6139" s="10" t="b">
        <f t="shared" si="573"/>
        <v>0</v>
      </c>
      <c r="X6139" s="49">
        <f t="shared" si="577"/>
        <v>1</v>
      </c>
      <c r="Y6139" s="49">
        <f t="shared" si="578"/>
        <v>0</v>
      </c>
      <c r="AG6139">
        <v>2.2780021607130498</v>
      </c>
      <c r="AH6139">
        <v>1.2646399847938701</v>
      </c>
      <c r="AI6139">
        <v>4.2899028635172201</v>
      </c>
      <c r="AJ6139">
        <v>0.80580834626049602</v>
      </c>
      <c r="AK6139">
        <v>11.7147838990489</v>
      </c>
      <c r="AL6139">
        <v>5.3681920795830704</v>
      </c>
    </row>
    <row r="6140" spans="1:38">
      <c r="A6140">
        <v>6138</v>
      </c>
      <c r="B6140">
        <v>7.7622840411761707E-2</v>
      </c>
      <c r="C6140">
        <v>17.4643540732147</v>
      </c>
      <c r="D6140">
        <v>2.1091514535943499</v>
      </c>
      <c r="E6140">
        <v>3.06423851768148E-2</v>
      </c>
      <c r="F6140">
        <v>15.8070189394099</v>
      </c>
      <c r="G6140">
        <v>1.37344004789277</v>
      </c>
      <c r="H6140">
        <v>4.3873398178391497E-2</v>
      </c>
      <c r="I6140">
        <v>36.945898354725401</v>
      </c>
      <c r="J6140">
        <v>3.5479714773587601</v>
      </c>
      <c r="K6140">
        <v>1.9911163947837401E-2</v>
      </c>
      <c r="L6140">
        <v>7.3039927078925402</v>
      </c>
      <c r="M6140">
        <v>0.63159820794672294</v>
      </c>
      <c r="N6140">
        <v>4.5807482914611099E-2</v>
      </c>
      <c r="O6140">
        <v>189.996953663684</v>
      </c>
      <c r="P6140">
        <v>15.1137077489227</v>
      </c>
      <c r="Q6140">
        <v>-6.3077358848443704E-2</v>
      </c>
      <c r="R6140">
        <v>51.750560751107201</v>
      </c>
      <c r="S6140">
        <v>4.8522619070382902</v>
      </c>
      <c r="T6140" s="8">
        <f t="shared" si="574"/>
        <v>2762.813084275359</v>
      </c>
      <c r="U6140" s="9">
        <f t="shared" si="575"/>
        <v>230.89308427535889</v>
      </c>
      <c r="V6140" s="9" t="b">
        <f t="shared" si="576"/>
        <v>0</v>
      </c>
      <c r="W6140" s="10" t="b">
        <f t="shared" si="573"/>
        <v>0</v>
      </c>
      <c r="X6140" s="49">
        <f t="shared" si="577"/>
        <v>1</v>
      </c>
      <c r="Y6140" s="49">
        <f t="shared" si="578"/>
        <v>0</v>
      </c>
      <c r="AG6140">
        <v>2.1091514535943499</v>
      </c>
      <c r="AH6140">
        <v>1.37344004789277</v>
      </c>
      <c r="AI6140">
        <v>3.5479714773587601</v>
      </c>
      <c r="AJ6140">
        <v>0.63159820794672294</v>
      </c>
      <c r="AK6140">
        <v>15.1137077489227</v>
      </c>
      <c r="AL6140">
        <v>4.8522619070382902</v>
      </c>
    </row>
    <row r="6141" spans="1:38">
      <c r="A6141">
        <v>6139</v>
      </c>
      <c r="B6141">
        <v>-7.5496846214630695E-2</v>
      </c>
      <c r="C6141">
        <v>14.984887704474501</v>
      </c>
      <c r="D6141">
        <v>1.7461585933647099</v>
      </c>
      <c r="E6141">
        <v>6.2038916771728798E-3</v>
      </c>
      <c r="F6141">
        <v>15.425401283038299</v>
      </c>
      <c r="G6141">
        <v>1.2678627847048001</v>
      </c>
      <c r="H6141">
        <v>-5.61934572813524E-3</v>
      </c>
      <c r="I6141">
        <v>35.161857172974301</v>
      </c>
      <c r="J6141">
        <v>3.0475415814796398</v>
      </c>
      <c r="K6141">
        <v>-1.1878056540956E-2</v>
      </c>
      <c r="L6141">
        <v>7.0754562170922402</v>
      </c>
      <c r="M6141">
        <v>0.59075997472901398</v>
      </c>
      <c r="N6141">
        <v>2.2699317505265802E-2</v>
      </c>
      <c r="O6141">
        <v>185.656812115539</v>
      </c>
      <c r="P6141">
        <v>13.089925892421</v>
      </c>
      <c r="Q6141">
        <v>-0.106498977292127</v>
      </c>
      <c r="R6141">
        <v>49.551555331386901</v>
      </c>
      <c r="S6141">
        <v>5.8983552757475399</v>
      </c>
      <c r="T6141" s="8">
        <f t="shared" si="574"/>
        <v>2564.0604102446705</v>
      </c>
      <c r="U6141" s="9">
        <f t="shared" si="575"/>
        <v>32.14041024467042</v>
      </c>
      <c r="V6141" s="9" t="b">
        <f t="shared" si="576"/>
        <v>0</v>
      </c>
      <c r="W6141" s="10" t="b">
        <f t="shared" si="573"/>
        <v>0</v>
      </c>
      <c r="X6141" s="49">
        <f t="shared" si="577"/>
        <v>1</v>
      </c>
      <c r="Y6141" s="49">
        <f t="shared" si="578"/>
        <v>0</v>
      </c>
      <c r="AG6141">
        <v>1.7461585933647099</v>
      </c>
      <c r="AH6141">
        <v>1.2678627847048001</v>
      </c>
      <c r="AI6141">
        <v>3.0475415814796398</v>
      </c>
      <c r="AJ6141">
        <v>0.59075997472901398</v>
      </c>
      <c r="AK6141">
        <v>13.089925892421</v>
      </c>
      <c r="AL6141">
        <v>5.8983552757475399</v>
      </c>
    </row>
    <row r="6142" spans="1:38">
      <c r="A6142">
        <v>6140</v>
      </c>
      <c r="B6142">
        <v>1.18260041304504E-2</v>
      </c>
      <c r="C6142">
        <v>16.352242717842199</v>
      </c>
      <c r="D6142">
        <v>1.6646103058522299</v>
      </c>
      <c r="E6142">
        <v>-2.0880112611886999E-2</v>
      </c>
      <c r="F6142">
        <v>15.0132265154758</v>
      </c>
      <c r="G6142">
        <v>1.2292430081515899</v>
      </c>
      <c r="H6142">
        <v>-7.1721932968715693E-2</v>
      </c>
      <c r="I6142">
        <v>32.912723146792203</v>
      </c>
      <c r="J6142">
        <v>3.35046955729451</v>
      </c>
      <c r="K6142">
        <v>1.6791468281380399E-2</v>
      </c>
      <c r="L6142">
        <v>7.28124197961988</v>
      </c>
      <c r="M6142">
        <v>0.624319674678943</v>
      </c>
      <c r="N6142">
        <v>-4.9085921324305899E-2</v>
      </c>
      <c r="O6142">
        <v>172.79650568652701</v>
      </c>
      <c r="P6142">
        <v>12.5574161320891</v>
      </c>
      <c r="Q6142">
        <v>-2.1408863896383801E-2</v>
      </c>
      <c r="R6142">
        <v>53.952485593364599</v>
      </c>
      <c r="S6142">
        <v>4.4624853940115496</v>
      </c>
      <c r="T6142" s="8">
        <f t="shared" si="574"/>
        <v>2388.8544072077921</v>
      </c>
      <c r="U6142" s="9">
        <f t="shared" si="575"/>
        <v>-143.06559279220801</v>
      </c>
      <c r="V6142" s="9" t="b">
        <f t="shared" si="576"/>
        <v>0</v>
      </c>
      <c r="W6142" s="10" t="b">
        <f t="shared" si="573"/>
        <v>0</v>
      </c>
      <c r="X6142" s="49">
        <f t="shared" si="577"/>
        <v>0</v>
      </c>
      <c r="Y6142" s="49">
        <f t="shared" si="578"/>
        <v>1</v>
      </c>
      <c r="AG6142">
        <v>1.6646103058522299</v>
      </c>
      <c r="AH6142">
        <v>1.2292430081515899</v>
      </c>
      <c r="AI6142">
        <v>3.35046955729451</v>
      </c>
      <c r="AJ6142">
        <v>0.624319674678943</v>
      </c>
      <c r="AK6142">
        <v>12.5574161320891</v>
      </c>
      <c r="AL6142">
        <v>4.4624853940115496</v>
      </c>
    </row>
    <row r="6143" spans="1:38">
      <c r="A6143">
        <v>6141</v>
      </c>
      <c r="B6143">
        <v>-6.8185599951218298E-2</v>
      </c>
      <c r="C6143">
        <v>15.0948473900638</v>
      </c>
      <c r="D6143">
        <v>1.71199313870611</v>
      </c>
      <c r="E6143">
        <v>-1.10532327771344E-2</v>
      </c>
      <c r="F6143">
        <v>15.1614869640877</v>
      </c>
      <c r="G6143">
        <v>1.2319943737271299</v>
      </c>
      <c r="H6143">
        <v>-3.0155999752594101E-2</v>
      </c>
      <c r="I6143">
        <v>34.309601359452003</v>
      </c>
      <c r="J6143">
        <v>3.0358051366977601</v>
      </c>
      <c r="K6143">
        <v>5.1892051531645701E-2</v>
      </c>
      <c r="L6143">
        <v>7.5413561946043597</v>
      </c>
      <c r="M6143">
        <v>0.72634132106302396</v>
      </c>
      <c r="N6143">
        <v>-3.7948873824994803E-2</v>
      </c>
      <c r="O6143">
        <v>174.731704777701</v>
      </c>
      <c r="P6143">
        <v>12.043530200519299</v>
      </c>
      <c r="Q6143">
        <v>9.1778882244164198E-3</v>
      </c>
      <c r="R6143">
        <v>55.6282137962517</v>
      </c>
      <c r="S6143">
        <v>4.63410273661649</v>
      </c>
      <c r="T6143" s="8">
        <f t="shared" si="574"/>
        <v>2338.3766907329814</v>
      </c>
      <c r="U6143" s="9">
        <f t="shared" si="575"/>
        <v>-193.54330926701869</v>
      </c>
      <c r="V6143" s="9" t="b">
        <f t="shared" si="576"/>
        <v>0</v>
      </c>
      <c r="W6143" s="10" t="b">
        <f t="shared" si="573"/>
        <v>0</v>
      </c>
      <c r="X6143" s="49">
        <f t="shared" si="577"/>
        <v>0</v>
      </c>
      <c r="Y6143" s="49">
        <f t="shared" si="578"/>
        <v>1</v>
      </c>
      <c r="AG6143">
        <v>1.71199313870611</v>
      </c>
      <c r="AH6143">
        <v>1.2319943737271299</v>
      </c>
      <c r="AI6143">
        <v>3.0358051366977601</v>
      </c>
      <c r="AJ6143">
        <v>0.72634132106302396</v>
      </c>
      <c r="AK6143">
        <v>12.043530200519299</v>
      </c>
      <c r="AL6143">
        <v>4.63410273661649</v>
      </c>
    </row>
    <row r="6144" spans="1:38">
      <c r="A6144">
        <v>6142</v>
      </c>
      <c r="B6144">
        <v>-6.0449028490377102E-2</v>
      </c>
      <c r="C6144">
        <v>15.2120826703948</v>
      </c>
      <c r="D6144">
        <v>1.6787623100831901</v>
      </c>
      <c r="E6144">
        <v>-2.4252801777739998E-2</v>
      </c>
      <c r="F6144">
        <v>14.9626768611153</v>
      </c>
      <c r="G6144">
        <v>1.23041571519885</v>
      </c>
      <c r="H6144">
        <v>8.3584883312782493E-2</v>
      </c>
      <c r="I6144">
        <v>38.442596209185403</v>
      </c>
      <c r="J6144">
        <v>4.3777967351898699</v>
      </c>
      <c r="K6144">
        <v>2.13227148632196E-2</v>
      </c>
      <c r="L6144">
        <v>7.31430994542528</v>
      </c>
      <c r="M6144">
        <v>0.63374058238448305</v>
      </c>
      <c r="N6144">
        <v>-9.1827427920213901E-3</v>
      </c>
      <c r="O6144">
        <v>179.83105251195701</v>
      </c>
      <c r="P6144">
        <v>11.750866264186801</v>
      </c>
      <c r="Q6144">
        <v>1.29419638287503E-2</v>
      </c>
      <c r="R6144">
        <v>55.8379971712681</v>
      </c>
      <c r="S6144">
        <v>4.6727058010854199</v>
      </c>
      <c r="T6144" s="8">
        <f t="shared" si="574"/>
        <v>2434.4287408128616</v>
      </c>
      <c r="U6144" s="9">
        <f t="shared" si="575"/>
        <v>-97.491259187138439</v>
      </c>
      <c r="V6144" s="9" t="b">
        <f t="shared" si="576"/>
        <v>0</v>
      </c>
      <c r="W6144" s="10" t="b">
        <f t="shared" si="573"/>
        <v>0</v>
      </c>
      <c r="X6144" s="49">
        <f t="shared" si="577"/>
        <v>0</v>
      </c>
      <c r="Y6144" s="49">
        <f t="shared" si="578"/>
        <v>1</v>
      </c>
      <c r="AG6144">
        <v>1.6787623100831901</v>
      </c>
      <c r="AH6144">
        <v>1.23041571519885</v>
      </c>
      <c r="AI6144">
        <v>4.3777967351898699</v>
      </c>
      <c r="AJ6144">
        <v>0.63374058238448305</v>
      </c>
      <c r="AK6144">
        <v>11.750866264186801</v>
      </c>
      <c r="AL6144">
        <v>4.6727058010854199</v>
      </c>
    </row>
    <row r="6145" spans="1:38">
      <c r="A6145">
        <v>6143</v>
      </c>
      <c r="B6145">
        <v>-7.5018299022259705E-2</v>
      </c>
      <c r="C6145">
        <v>14.9920603965124</v>
      </c>
      <c r="D6145">
        <v>1.74254304353451</v>
      </c>
      <c r="E6145">
        <v>-4.51020517852787E-2</v>
      </c>
      <c r="F6145">
        <v>14.6539458588553</v>
      </c>
      <c r="G6145">
        <v>1.2671777307566801</v>
      </c>
      <c r="H6145">
        <v>6.6771844511471903E-2</v>
      </c>
      <c r="I6145">
        <v>37.8016624675302</v>
      </c>
      <c r="J6145">
        <v>3.9844683083624202</v>
      </c>
      <c r="K6145">
        <v>1.38027744703999E-2</v>
      </c>
      <c r="L6145">
        <v>7.2595130634918004</v>
      </c>
      <c r="M6145">
        <v>0.61689121215682696</v>
      </c>
      <c r="N6145">
        <v>-8.2700138886376198E-3</v>
      </c>
      <c r="O6145">
        <v>179.99526444039699</v>
      </c>
      <c r="P6145">
        <v>11.758551133340401</v>
      </c>
      <c r="Q6145">
        <v>-8.2730480424183003E-2</v>
      </c>
      <c r="R6145">
        <v>50.743429739576001</v>
      </c>
      <c r="S6145">
        <v>5.25671257370161</v>
      </c>
      <c r="T6145" s="8">
        <f t="shared" si="574"/>
        <v>2462.6344001852449</v>
      </c>
      <c r="U6145" s="9">
        <f t="shared" si="575"/>
        <v>-69.285599814755187</v>
      </c>
      <c r="V6145" s="9" t="b">
        <f t="shared" si="576"/>
        <v>0</v>
      </c>
      <c r="W6145" s="10" t="b">
        <f t="shared" si="573"/>
        <v>0</v>
      </c>
      <c r="X6145" s="49">
        <f t="shared" si="577"/>
        <v>0</v>
      </c>
      <c r="Y6145" s="49">
        <f t="shared" si="578"/>
        <v>1</v>
      </c>
      <c r="AG6145">
        <v>1.74254304353451</v>
      </c>
      <c r="AH6145">
        <v>1.2671777307566801</v>
      </c>
      <c r="AI6145">
        <v>3.9844683083624202</v>
      </c>
      <c r="AJ6145">
        <v>0.61689121215682696</v>
      </c>
      <c r="AK6145">
        <v>11.758551133340401</v>
      </c>
      <c r="AL6145">
        <v>5.25671257370161</v>
      </c>
    </row>
    <row r="6146" spans="1:38">
      <c r="A6146">
        <v>6144</v>
      </c>
      <c r="B6146">
        <v>-9.3583653179595105E-2</v>
      </c>
      <c r="C6146">
        <v>14.7162952452256</v>
      </c>
      <c r="D6146">
        <v>1.84811317133405</v>
      </c>
      <c r="E6146">
        <v>4.9314122852421503E-2</v>
      </c>
      <c r="F6146">
        <v>16.104936110834501</v>
      </c>
      <c r="G6146">
        <v>1.50690712912005</v>
      </c>
      <c r="H6146">
        <v>-1.7386214857606601E-3</v>
      </c>
      <c r="I6146">
        <v>35.298575756490997</v>
      </c>
      <c r="J6146">
        <v>3.06584775922689</v>
      </c>
      <c r="K6146">
        <v>6.0301296629678503E-3</v>
      </c>
      <c r="L6146">
        <v>7.2033061680646702</v>
      </c>
      <c r="M6146">
        <v>0.60841269841307899</v>
      </c>
      <c r="N6146">
        <v>-4.9570633701164803E-2</v>
      </c>
      <c r="O6146">
        <v>172.712769377195</v>
      </c>
      <c r="P6146">
        <v>12.5816914517589</v>
      </c>
      <c r="Q6146">
        <v>-7.3268061898786693E-2</v>
      </c>
      <c r="R6146">
        <v>51.2258642079575</v>
      </c>
      <c r="S6146">
        <v>5.0484257191187902</v>
      </c>
      <c r="T6146" s="8">
        <f t="shared" si="574"/>
        <v>2465.9397928971757</v>
      </c>
      <c r="U6146" s="9">
        <f t="shared" si="575"/>
        <v>-65.980207102824352</v>
      </c>
      <c r="V6146" s="9" t="b">
        <f t="shared" si="576"/>
        <v>0</v>
      </c>
      <c r="W6146" s="10" t="b">
        <f t="shared" si="573"/>
        <v>0</v>
      </c>
      <c r="X6146" s="49">
        <f t="shared" si="577"/>
        <v>0</v>
      </c>
      <c r="Y6146" s="49">
        <f t="shared" si="578"/>
        <v>1</v>
      </c>
      <c r="AG6146">
        <v>1.84811317133405</v>
      </c>
      <c r="AH6146">
        <v>1.50690712912005</v>
      </c>
      <c r="AI6146">
        <v>3.06584775922689</v>
      </c>
      <c r="AJ6146">
        <v>0.60841269841307899</v>
      </c>
      <c r="AK6146">
        <v>12.5816914517589</v>
      </c>
      <c r="AL6146">
        <v>5.0484257191187902</v>
      </c>
    </row>
    <row r="6147" spans="1:38">
      <c r="A6147">
        <v>6145</v>
      </c>
      <c r="B6147">
        <v>1.9422306314386201E-2</v>
      </c>
      <c r="C6147">
        <v>16.476932285140201</v>
      </c>
      <c r="D6147">
        <v>1.69190894792422</v>
      </c>
      <c r="E6147">
        <v>1.39583928070152E-3</v>
      </c>
      <c r="F6147">
        <v>15.351413157359501</v>
      </c>
      <c r="G6147">
        <v>1.25450586726974</v>
      </c>
      <c r="H6147">
        <v>-2.2772895334876999E-2</v>
      </c>
      <c r="I6147">
        <v>34.563850146561698</v>
      </c>
      <c r="J6147">
        <v>3.0270802383475601</v>
      </c>
      <c r="K6147">
        <v>-3.6884788616904397E-2</v>
      </c>
      <c r="L6147">
        <v>6.9007161243511304</v>
      </c>
      <c r="M6147">
        <v>0.59708926091538805</v>
      </c>
      <c r="N6147">
        <v>1.13752324662928E-2</v>
      </c>
      <c r="O6147">
        <v>183.56627762217701</v>
      </c>
      <c r="P6147">
        <v>12.3813923506045</v>
      </c>
      <c r="Q6147">
        <v>2.0476700423029699E-2</v>
      </c>
      <c r="R6147">
        <v>56.260310784852201</v>
      </c>
      <c r="S6147">
        <v>4.7946668968378896</v>
      </c>
      <c r="T6147" s="8">
        <f t="shared" si="574"/>
        <v>2374.6643561899295</v>
      </c>
      <c r="U6147" s="9">
        <f t="shared" si="575"/>
        <v>-157.25564381007052</v>
      </c>
      <c r="V6147" s="9" t="b">
        <f t="shared" si="576"/>
        <v>0</v>
      </c>
      <c r="W6147" s="10" t="b">
        <f t="shared" ref="W6147:W6210" si="579">U6147&lt;-$AB$7</f>
        <v>0</v>
      </c>
      <c r="X6147" s="49">
        <f t="shared" si="577"/>
        <v>0</v>
      </c>
      <c r="Y6147" s="49">
        <f t="shared" si="578"/>
        <v>1</v>
      </c>
      <c r="AG6147">
        <v>1.69190894792422</v>
      </c>
      <c r="AH6147">
        <v>1.25450586726974</v>
      </c>
      <c r="AI6147">
        <v>3.0270802383475601</v>
      </c>
      <c r="AJ6147">
        <v>0.59708926091538805</v>
      </c>
      <c r="AK6147">
        <v>12.3813923506045</v>
      </c>
      <c r="AL6147">
        <v>4.7946668968378896</v>
      </c>
    </row>
    <row r="6148" spans="1:38">
      <c r="A6148">
        <v>6146</v>
      </c>
      <c r="B6148">
        <v>-2.3354692638024302E-3</v>
      </c>
      <c r="C6148">
        <v>16.1223028540944</v>
      </c>
      <c r="D6148">
        <v>1.62554727931367</v>
      </c>
      <c r="E6148">
        <v>5.9403110652285603E-2</v>
      </c>
      <c r="F6148">
        <v>16.2682410201935</v>
      </c>
      <c r="G6148">
        <v>1.59195442727409</v>
      </c>
      <c r="H6148">
        <v>-7.7033930607084897E-2</v>
      </c>
      <c r="I6148">
        <v>32.738354372441002</v>
      </c>
      <c r="J6148">
        <v>3.42189177662459</v>
      </c>
      <c r="K6148">
        <v>8.1402868304115403E-2</v>
      </c>
      <c r="L6148">
        <v>7.7672241576053098</v>
      </c>
      <c r="M6148">
        <v>0.85989674605158795</v>
      </c>
      <c r="N6148">
        <v>5.1178621591465003E-2</v>
      </c>
      <c r="O6148">
        <v>191.020199186817</v>
      </c>
      <c r="P6148">
        <v>15.720555983185101</v>
      </c>
      <c r="Q6148">
        <v>-2.3885320952356601E-2</v>
      </c>
      <c r="R6148">
        <v>53.819039884213801</v>
      </c>
      <c r="S6148">
        <v>4.4655758883761303</v>
      </c>
      <c r="T6148" s="8">
        <f t="shared" ref="T6148:T6211" si="580">(D6148+G6148+J6148+M6148+P6148+S6148)*100</f>
        <v>2768.5422100825167</v>
      </c>
      <c r="U6148" s="9">
        <f t="shared" ref="U6148:U6211" si="581">T6148-$AA$3</f>
        <v>236.62221008251663</v>
      </c>
      <c r="V6148" s="9" t="b">
        <f t="shared" ref="V6148:V6211" si="582">U6148&lt;-$AB$5</f>
        <v>0</v>
      </c>
      <c r="W6148" s="10" t="b">
        <f t="shared" si="579"/>
        <v>0</v>
      </c>
      <c r="X6148" s="49">
        <f t="shared" ref="X6148:X6211" si="583">(U6148&gt;0)*1</f>
        <v>1</v>
      </c>
      <c r="Y6148" s="49">
        <f t="shared" ref="Y6148:Y6211" si="584">(U6148&lt;0)*1</f>
        <v>0</v>
      </c>
      <c r="AG6148">
        <v>1.62554727931367</v>
      </c>
      <c r="AH6148">
        <v>1.59195442727409</v>
      </c>
      <c r="AI6148">
        <v>3.42189177662459</v>
      </c>
      <c r="AJ6148">
        <v>0.85989674605158795</v>
      </c>
      <c r="AK6148">
        <v>15.720555983185101</v>
      </c>
      <c r="AL6148">
        <v>4.4655758883761303</v>
      </c>
    </row>
    <row r="6149" spans="1:38">
      <c r="A6149">
        <v>6147</v>
      </c>
      <c r="B6149">
        <v>0.122897808131804</v>
      </c>
      <c r="C6149">
        <v>18.273224772115501</v>
      </c>
      <c r="D6149">
        <v>2.6470509405249301</v>
      </c>
      <c r="E6149">
        <v>5.4880043505401495E-4</v>
      </c>
      <c r="F6149">
        <v>15.338415419651099</v>
      </c>
      <c r="G6149">
        <v>1.2502957160839501</v>
      </c>
      <c r="H6149">
        <v>-2.1240858083495101E-2</v>
      </c>
      <c r="I6149">
        <v>34.6168438363256</v>
      </c>
      <c r="J6149">
        <v>3.0264358464180501</v>
      </c>
      <c r="K6149">
        <v>-8.1371278223431903E-2</v>
      </c>
      <c r="L6149">
        <v>6.6004557702666302</v>
      </c>
      <c r="M6149">
        <v>0.68713288390567395</v>
      </c>
      <c r="N6149">
        <v>3.1320242762388303E-2</v>
      </c>
      <c r="O6149">
        <v>187.26426452427501</v>
      </c>
      <c r="P6149">
        <v>13.738766959161699</v>
      </c>
      <c r="Q6149">
        <v>3.3608514035891997E-2</v>
      </c>
      <c r="R6149">
        <v>57.003982894831097</v>
      </c>
      <c r="S6149">
        <v>5.0443801715594399</v>
      </c>
      <c r="T6149" s="8">
        <f t="shared" si="580"/>
        <v>2639.4062517653742</v>
      </c>
      <c r="U6149" s="9">
        <f t="shared" si="581"/>
        <v>107.48625176537416</v>
      </c>
      <c r="V6149" s="9" t="b">
        <f t="shared" si="582"/>
        <v>0</v>
      </c>
      <c r="W6149" s="10" t="b">
        <f t="shared" si="579"/>
        <v>0</v>
      </c>
      <c r="X6149" s="49">
        <f t="shared" si="583"/>
        <v>1</v>
      </c>
      <c r="Y6149" s="49">
        <f t="shared" si="584"/>
        <v>0</v>
      </c>
      <c r="AG6149">
        <v>2.6470509405249301</v>
      </c>
      <c r="AH6149">
        <v>1.2502957160839501</v>
      </c>
      <c r="AI6149">
        <v>3.0264358464180501</v>
      </c>
      <c r="AJ6149">
        <v>0.68713288390567395</v>
      </c>
      <c r="AK6149">
        <v>13.738766959161699</v>
      </c>
      <c r="AL6149">
        <v>5.0443801715594399</v>
      </c>
    </row>
    <row r="6150" spans="1:38">
      <c r="A6150">
        <v>6148</v>
      </c>
      <c r="B6150">
        <v>-2.49928601156175E-2</v>
      </c>
      <c r="C6150">
        <v>15.7611207105557</v>
      </c>
      <c r="D6150">
        <v>1.60837014073155</v>
      </c>
      <c r="E6150">
        <v>-2.6980207717407698E-2</v>
      </c>
      <c r="F6150">
        <v>14.9219231685656</v>
      </c>
      <c r="G6150">
        <v>1.2285983497427699</v>
      </c>
      <c r="H6150">
        <v>5.1411494497427303E-2</v>
      </c>
      <c r="I6150">
        <v>37.225452424112603</v>
      </c>
      <c r="J6150">
        <v>3.6793128152941499</v>
      </c>
      <c r="K6150">
        <v>5.1921456512954503E-3</v>
      </c>
      <c r="L6150">
        <v>7.1972724411010898</v>
      </c>
      <c r="M6150">
        <v>0.60615925874921694</v>
      </c>
      <c r="N6150">
        <v>-1.7770572365342001E-3</v>
      </c>
      <c r="O6150">
        <v>181.16776827904599</v>
      </c>
      <c r="P6150">
        <v>11.8917655768513</v>
      </c>
      <c r="Q6150">
        <v>-6.5659777771914604E-2</v>
      </c>
      <c r="R6150">
        <v>51.617091534612797</v>
      </c>
      <c r="S6150">
        <v>4.8966316768110003</v>
      </c>
      <c r="T6150" s="8">
        <f t="shared" si="580"/>
        <v>2391.0837818179989</v>
      </c>
      <c r="U6150" s="9">
        <f t="shared" si="581"/>
        <v>-140.83621818200118</v>
      </c>
      <c r="V6150" s="9" t="b">
        <f t="shared" si="582"/>
        <v>0</v>
      </c>
      <c r="W6150" s="10" t="b">
        <f t="shared" si="579"/>
        <v>0</v>
      </c>
      <c r="X6150" s="49">
        <f t="shared" si="583"/>
        <v>0</v>
      </c>
      <c r="Y6150" s="49">
        <f t="shared" si="584"/>
        <v>1</v>
      </c>
      <c r="AG6150">
        <v>1.60837014073155</v>
      </c>
      <c r="AH6150">
        <v>1.2285983497427699</v>
      </c>
      <c r="AI6150">
        <v>3.6793128152941499</v>
      </c>
      <c r="AJ6150">
        <v>0.60615925874921694</v>
      </c>
      <c r="AK6150">
        <v>11.8917655768513</v>
      </c>
      <c r="AL6150">
        <v>4.8966316768110003</v>
      </c>
    </row>
    <row r="6151" spans="1:38">
      <c r="A6151">
        <v>6149</v>
      </c>
      <c r="B6151">
        <v>4.1325414344500197E-2</v>
      </c>
      <c r="C6151">
        <v>16.841809700448099</v>
      </c>
      <c r="D6151">
        <v>1.80737482104892</v>
      </c>
      <c r="E6151">
        <v>-1.6250134040775899E-2</v>
      </c>
      <c r="F6151">
        <v>15.0828985981891</v>
      </c>
      <c r="G6151">
        <v>1.2291749261564899</v>
      </c>
      <c r="H6151">
        <v>-4.0606266264484603E-2</v>
      </c>
      <c r="I6151">
        <v>33.952923815027603</v>
      </c>
      <c r="J6151">
        <v>3.0825541095844402</v>
      </c>
      <c r="K6151">
        <v>-6.4218305104627796E-2</v>
      </c>
      <c r="L6151">
        <v>6.7146497943020602</v>
      </c>
      <c r="M6151">
        <v>0.64072920811692602</v>
      </c>
      <c r="N6151">
        <v>-1.95484468451773E-2</v>
      </c>
      <c r="O6151">
        <v>177.976604973897</v>
      </c>
      <c r="P6151">
        <v>11.687282126162501</v>
      </c>
      <c r="Q6151">
        <v>5.15093987102168E-2</v>
      </c>
      <c r="R6151">
        <v>58.033592586778703</v>
      </c>
      <c r="S6151">
        <v>5.5166626008940902</v>
      </c>
      <c r="T6151" s="8">
        <f t="shared" si="580"/>
        <v>2396.3777791963366</v>
      </c>
      <c r="U6151" s="9">
        <f t="shared" si="581"/>
        <v>-135.54222080366344</v>
      </c>
      <c r="V6151" s="9" t="b">
        <f t="shared" si="582"/>
        <v>0</v>
      </c>
      <c r="W6151" s="10" t="b">
        <f t="shared" si="579"/>
        <v>0</v>
      </c>
      <c r="X6151" s="49">
        <f t="shared" si="583"/>
        <v>0</v>
      </c>
      <c r="Y6151" s="49">
        <f t="shared" si="584"/>
        <v>1</v>
      </c>
      <c r="AG6151">
        <v>1.80737482104892</v>
      </c>
      <c r="AH6151">
        <v>1.2291749261564899</v>
      </c>
      <c r="AI6151">
        <v>3.0825541095844402</v>
      </c>
      <c r="AJ6151">
        <v>0.64072920811692602</v>
      </c>
      <c r="AK6151">
        <v>11.687282126162501</v>
      </c>
      <c r="AL6151">
        <v>5.5166626008940902</v>
      </c>
    </row>
    <row r="6152" spans="1:38">
      <c r="A6152">
        <v>6150</v>
      </c>
      <c r="B6152">
        <v>-4.71520213521847E-2</v>
      </c>
      <c r="C6152">
        <v>15.4157086500452</v>
      </c>
      <c r="D6152">
        <v>1.6412545709697199</v>
      </c>
      <c r="E6152">
        <v>2.0012186923404299E-2</v>
      </c>
      <c r="F6152">
        <v>15.6398771434335</v>
      </c>
      <c r="G6152">
        <v>1.3187896049777901</v>
      </c>
      <c r="H6152">
        <v>6.9679648507278397E-2</v>
      </c>
      <c r="I6152">
        <v>37.911742260368797</v>
      </c>
      <c r="J6152">
        <v>4.05139965793785</v>
      </c>
      <c r="K6152">
        <v>-5.5681634103625199E-2</v>
      </c>
      <c r="L6152">
        <v>6.7722159123958301</v>
      </c>
      <c r="M6152">
        <v>0.62480434125871398</v>
      </c>
      <c r="N6152">
        <v>-5.8688488065731799E-2</v>
      </c>
      <c r="O6152">
        <v>171.14515699014299</v>
      </c>
      <c r="P6152">
        <v>13.1389721144772</v>
      </c>
      <c r="Q6152">
        <v>-0.12307473416319301</v>
      </c>
      <c r="R6152">
        <v>48.7369706275299</v>
      </c>
      <c r="S6152">
        <v>6.4305489150841098</v>
      </c>
      <c r="T6152" s="8">
        <f t="shared" si="580"/>
        <v>2720.5769204705384</v>
      </c>
      <c r="U6152" s="9">
        <f t="shared" si="581"/>
        <v>188.65692047053835</v>
      </c>
      <c r="V6152" s="9" t="b">
        <f t="shared" si="582"/>
        <v>0</v>
      </c>
      <c r="W6152" s="10" t="b">
        <f t="shared" si="579"/>
        <v>0</v>
      </c>
      <c r="X6152" s="49">
        <f t="shared" si="583"/>
        <v>1</v>
      </c>
      <c r="Y6152" s="49">
        <f t="shared" si="584"/>
        <v>0</v>
      </c>
      <c r="AG6152">
        <v>1.6412545709697199</v>
      </c>
      <c r="AH6152">
        <v>1.3187896049777901</v>
      </c>
      <c r="AI6152">
        <v>4.05139965793785</v>
      </c>
      <c r="AJ6152">
        <v>0.62480434125871398</v>
      </c>
      <c r="AK6152">
        <v>13.1389721144772</v>
      </c>
      <c r="AL6152">
        <v>6.4305489150841098</v>
      </c>
    </row>
    <row r="6153" spans="1:38">
      <c r="A6153">
        <v>6151</v>
      </c>
      <c r="B6153">
        <v>3.3946556018046602E-2</v>
      </c>
      <c r="C6153">
        <v>16.7179937446945</v>
      </c>
      <c r="D6153">
        <v>1.7675693487506401</v>
      </c>
      <c r="E6153">
        <v>3.00773189586848E-2</v>
      </c>
      <c r="F6153">
        <v>15.798089450111901</v>
      </c>
      <c r="G6153">
        <v>1.3716511263183999</v>
      </c>
      <c r="H6153">
        <v>3.04667923469936E-2</v>
      </c>
      <c r="I6153">
        <v>36.453884744069597</v>
      </c>
      <c r="J6153">
        <v>3.35319975786209</v>
      </c>
      <c r="K6153">
        <v>-8.2934373969648006E-2</v>
      </c>
      <c r="L6153">
        <v>6.5901466850716401</v>
      </c>
      <c r="M6153">
        <v>0.69125439028764502</v>
      </c>
      <c r="N6153">
        <v>-5.7011305992659203E-2</v>
      </c>
      <c r="O6153">
        <v>171.43243942447199</v>
      </c>
      <c r="P6153">
        <v>13.0209681374073</v>
      </c>
      <c r="Q6153">
        <v>6.80918607649008E-3</v>
      </c>
      <c r="R6153">
        <v>55.4966030615984</v>
      </c>
      <c r="S6153">
        <v>4.6070836285671399</v>
      </c>
      <c r="T6153" s="8">
        <f t="shared" si="580"/>
        <v>2481.1726389193209</v>
      </c>
      <c r="U6153" s="9">
        <f t="shared" si="581"/>
        <v>-50.747361080679184</v>
      </c>
      <c r="V6153" s="9" t="b">
        <f t="shared" si="582"/>
        <v>0</v>
      </c>
      <c r="W6153" s="10" t="b">
        <f t="shared" si="579"/>
        <v>0</v>
      </c>
      <c r="X6153" s="49">
        <f t="shared" si="583"/>
        <v>0</v>
      </c>
      <c r="Y6153" s="49">
        <f t="shared" si="584"/>
        <v>1</v>
      </c>
      <c r="AG6153">
        <v>1.7675693487506401</v>
      </c>
      <c r="AH6153">
        <v>1.3716511263183999</v>
      </c>
      <c r="AI6153">
        <v>3.35319975786209</v>
      </c>
      <c r="AJ6153">
        <v>0.69125439028764502</v>
      </c>
      <c r="AK6153">
        <v>13.0209681374073</v>
      </c>
      <c r="AL6153">
        <v>4.6070836285671399</v>
      </c>
    </row>
    <row r="6154" spans="1:38">
      <c r="A6154">
        <v>6152</v>
      </c>
      <c r="B6154">
        <v>1.6544166472769802E-2</v>
      </c>
      <c r="C6154">
        <v>16.429577549327899</v>
      </c>
      <c r="D6154">
        <v>1.67813381214617</v>
      </c>
      <c r="E6154">
        <v>-4.1314184267000599E-2</v>
      </c>
      <c r="F6154">
        <v>14.7095583242206</v>
      </c>
      <c r="G6154">
        <v>1.25811392616734</v>
      </c>
      <c r="H6154">
        <v>9.5853497428382093E-3</v>
      </c>
      <c r="I6154">
        <v>35.7005675890547</v>
      </c>
      <c r="J6154">
        <v>3.13790107800012</v>
      </c>
      <c r="K6154">
        <v>-5.9476132411431501E-2</v>
      </c>
      <c r="L6154">
        <v>6.7465674428875699</v>
      </c>
      <c r="M6154">
        <v>0.63084883990302598</v>
      </c>
      <c r="N6154">
        <v>4.3489336719022597E-3</v>
      </c>
      <c r="O6154">
        <v>182.281006743337</v>
      </c>
      <c r="P6154">
        <v>12.107939950219199</v>
      </c>
      <c r="Q6154">
        <v>-6.8856083204850996E-2</v>
      </c>
      <c r="R6154">
        <v>51.452370933421697</v>
      </c>
      <c r="S6154">
        <v>4.9512040771828003</v>
      </c>
      <c r="T6154" s="8">
        <f t="shared" si="580"/>
        <v>2376.4141683618654</v>
      </c>
      <c r="U6154" s="9">
        <f t="shared" si="581"/>
        <v>-155.50583163813462</v>
      </c>
      <c r="V6154" s="9" t="b">
        <f t="shared" si="582"/>
        <v>0</v>
      </c>
      <c r="W6154" s="10" t="b">
        <f t="shared" si="579"/>
        <v>0</v>
      </c>
      <c r="X6154" s="49">
        <f t="shared" si="583"/>
        <v>0</v>
      </c>
      <c r="Y6154" s="49">
        <f t="shared" si="584"/>
        <v>1</v>
      </c>
      <c r="AG6154">
        <v>1.67813381214617</v>
      </c>
      <c r="AH6154">
        <v>1.25811392616734</v>
      </c>
      <c r="AI6154">
        <v>3.13790107800012</v>
      </c>
      <c r="AJ6154">
        <v>0.63084883990302598</v>
      </c>
      <c r="AK6154">
        <v>12.107939950219199</v>
      </c>
      <c r="AL6154">
        <v>4.9512040771828003</v>
      </c>
    </row>
    <row r="6155" spans="1:38">
      <c r="A6155">
        <v>6153</v>
      </c>
      <c r="B6155">
        <v>0.140722632139161</v>
      </c>
      <c r="C6155">
        <v>18.601862037138599</v>
      </c>
      <c r="D6155">
        <v>2.9022380029588901</v>
      </c>
      <c r="E6155">
        <v>-6.8180863201608996E-3</v>
      </c>
      <c r="F6155">
        <v>15.225834245786899</v>
      </c>
      <c r="G6155">
        <v>1.2347310864560701</v>
      </c>
      <c r="H6155">
        <v>-5.99593125368355E-2</v>
      </c>
      <c r="I6155">
        <v>33.302148859929098</v>
      </c>
      <c r="J6155">
        <v>3.2289874793621101</v>
      </c>
      <c r="K6155">
        <v>-5.6150660774143199E-2</v>
      </c>
      <c r="L6155">
        <v>6.7690403072943699</v>
      </c>
      <c r="M6155">
        <v>0.62499130601881103</v>
      </c>
      <c r="N6155">
        <v>9.3813361116731504E-3</v>
      </c>
      <c r="O6155">
        <v>183.20063014312299</v>
      </c>
      <c r="P6155">
        <v>12.296829166859</v>
      </c>
      <c r="Q6155">
        <v>5.45480828371108E-3</v>
      </c>
      <c r="R6155">
        <v>55.421490571663099</v>
      </c>
      <c r="S6155">
        <v>4.5939886706355297</v>
      </c>
      <c r="T6155" s="8">
        <f t="shared" si="580"/>
        <v>2488.1765712290407</v>
      </c>
      <c r="U6155" s="9">
        <f t="shared" si="581"/>
        <v>-43.743428770959326</v>
      </c>
      <c r="V6155" s="9" t="b">
        <f t="shared" si="582"/>
        <v>0</v>
      </c>
      <c r="W6155" s="10" t="b">
        <f t="shared" si="579"/>
        <v>0</v>
      </c>
      <c r="X6155" s="49">
        <f t="shared" si="583"/>
        <v>0</v>
      </c>
      <c r="Y6155" s="49">
        <f t="shared" si="584"/>
        <v>1</v>
      </c>
      <c r="AG6155">
        <v>2.9022380029588901</v>
      </c>
      <c r="AH6155">
        <v>1.2347310864560701</v>
      </c>
      <c r="AI6155">
        <v>3.2289874793621101</v>
      </c>
      <c r="AJ6155">
        <v>0.62499130601881103</v>
      </c>
      <c r="AK6155">
        <v>12.296829166859</v>
      </c>
      <c r="AL6155">
        <v>4.5939886706355297</v>
      </c>
    </row>
    <row r="6156" spans="1:38">
      <c r="A6156">
        <v>6154</v>
      </c>
      <c r="B6156">
        <v>2.7699636897452699E-2</v>
      </c>
      <c r="C6156">
        <v>16.613883313202301</v>
      </c>
      <c r="D6156">
        <v>1.7334051472678</v>
      </c>
      <c r="E6156">
        <v>1.1236949759602601E-2</v>
      </c>
      <c r="F6156">
        <v>15.5032339274481</v>
      </c>
      <c r="G6156">
        <v>1.28242305618482</v>
      </c>
      <c r="H6156">
        <v>4.3389757076329499E-2</v>
      </c>
      <c r="I6156">
        <v>36.928034120015703</v>
      </c>
      <c r="J6156">
        <v>3.5386416817474</v>
      </c>
      <c r="K6156">
        <v>-3.0119448758368701E-2</v>
      </c>
      <c r="L6156">
        <v>6.9475600932145998</v>
      </c>
      <c r="M6156">
        <v>0.59248132339974102</v>
      </c>
      <c r="N6156">
        <v>6.0519547213768298E-3</v>
      </c>
      <c r="O6156">
        <v>182.59169961790201</v>
      </c>
      <c r="P6156">
        <v>12.1715427290519</v>
      </c>
      <c r="Q6156">
        <v>6.8992997085670194E-2</v>
      </c>
      <c r="R6156">
        <v>59.057150274644798</v>
      </c>
      <c r="S6156">
        <v>6.0945516091281799</v>
      </c>
      <c r="T6156" s="8">
        <f t="shared" si="580"/>
        <v>2541.304554677984</v>
      </c>
      <c r="U6156" s="9">
        <f t="shared" si="581"/>
        <v>9.3845546779839424</v>
      </c>
      <c r="V6156" s="9" t="b">
        <f t="shared" si="582"/>
        <v>0</v>
      </c>
      <c r="W6156" s="10" t="b">
        <f t="shared" si="579"/>
        <v>0</v>
      </c>
      <c r="X6156" s="49">
        <f t="shared" si="583"/>
        <v>1</v>
      </c>
      <c r="Y6156" s="49">
        <f t="shared" si="584"/>
        <v>0</v>
      </c>
      <c r="AG6156">
        <v>1.7334051472678</v>
      </c>
      <c r="AH6156">
        <v>1.28242305618482</v>
      </c>
      <c r="AI6156">
        <v>3.5386416817474</v>
      </c>
      <c r="AJ6156">
        <v>0.59248132339974102</v>
      </c>
      <c r="AK6156">
        <v>12.1715427290519</v>
      </c>
      <c r="AL6156">
        <v>6.0945516091281799</v>
      </c>
    </row>
    <row r="6157" spans="1:38">
      <c r="A6157">
        <v>6155</v>
      </c>
      <c r="B6157">
        <v>-2.09566025989971E-4</v>
      </c>
      <c r="C6157">
        <v>16.156613767852001</v>
      </c>
      <c r="D6157">
        <v>1.63101749252252</v>
      </c>
      <c r="E6157">
        <v>0.105632582255293</v>
      </c>
      <c r="F6157">
        <v>17.0379681648397</v>
      </c>
      <c r="G6157">
        <v>2.1173938234201199</v>
      </c>
      <c r="H6157">
        <v>-6.3735036780968299E-2</v>
      </c>
      <c r="I6157">
        <v>33.176646209894301</v>
      </c>
      <c r="J6157">
        <v>3.2658878383705701</v>
      </c>
      <c r="K6157">
        <v>2.1023114835419399E-2</v>
      </c>
      <c r="L6157">
        <v>7.3121189061963898</v>
      </c>
      <c r="M6157">
        <v>0.63397818305383602</v>
      </c>
      <c r="N6157">
        <v>2.8800672648123201E-3</v>
      </c>
      <c r="O6157">
        <v>182.01345684151701</v>
      </c>
      <c r="P6157">
        <v>12.052535742123499</v>
      </c>
      <c r="Q6157">
        <v>-2.5599705560256401E-2</v>
      </c>
      <c r="R6157">
        <v>53.7268523956092</v>
      </c>
      <c r="S6157">
        <v>4.4651631204474898</v>
      </c>
      <c r="T6157" s="8">
        <f t="shared" si="580"/>
        <v>2416.5976199938032</v>
      </c>
      <c r="U6157" s="9">
        <f t="shared" si="581"/>
        <v>-115.32238000619691</v>
      </c>
      <c r="V6157" s="9" t="b">
        <f t="shared" si="582"/>
        <v>0</v>
      </c>
      <c r="W6157" s="10" t="b">
        <f t="shared" si="579"/>
        <v>0</v>
      </c>
      <c r="X6157" s="49">
        <f t="shared" si="583"/>
        <v>0</v>
      </c>
      <c r="Y6157" s="49">
        <f t="shared" si="584"/>
        <v>1</v>
      </c>
      <c r="AG6157">
        <v>1.63101749252252</v>
      </c>
      <c r="AH6157">
        <v>2.1173938234201199</v>
      </c>
      <c r="AI6157">
        <v>3.2658878383705701</v>
      </c>
      <c r="AJ6157">
        <v>0.63397818305383602</v>
      </c>
      <c r="AK6157">
        <v>12.052535742123499</v>
      </c>
      <c r="AL6157">
        <v>4.4651631204474898</v>
      </c>
    </row>
    <row r="6158" spans="1:38">
      <c r="A6158">
        <v>6156</v>
      </c>
      <c r="B6158">
        <v>-5.0776391338822002E-2</v>
      </c>
      <c r="C6158">
        <v>15.359937546898401</v>
      </c>
      <c r="D6158">
        <v>1.64838263975791</v>
      </c>
      <c r="E6158">
        <v>-5.9933981742689602E-2</v>
      </c>
      <c r="F6158">
        <v>14.438203453414101</v>
      </c>
      <c r="G6158">
        <v>1.3236595596954299</v>
      </c>
      <c r="H6158">
        <v>1.24713569685093E-2</v>
      </c>
      <c r="I6158">
        <v>35.803748503893701</v>
      </c>
      <c r="J6158">
        <v>3.1558343370872701</v>
      </c>
      <c r="K6158">
        <v>8.9870640759345203E-3</v>
      </c>
      <c r="L6158">
        <v>7.2246373939356801</v>
      </c>
      <c r="M6158">
        <v>0.61190915146851699</v>
      </c>
      <c r="N6158">
        <v>-5.0469547039236097E-3</v>
      </c>
      <c r="O6158">
        <v>180.576335741234</v>
      </c>
      <c r="P6158">
        <v>11.7949384386751</v>
      </c>
      <c r="Q6158">
        <v>-8.4456235593994206E-2</v>
      </c>
      <c r="R6158">
        <v>50.655934522745497</v>
      </c>
      <c r="S6158">
        <v>5.2975576297018803</v>
      </c>
      <c r="T6158" s="8">
        <f t="shared" si="580"/>
        <v>2383.2281756386105</v>
      </c>
      <c r="U6158" s="9">
        <f t="shared" si="581"/>
        <v>-148.69182436138954</v>
      </c>
      <c r="V6158" s="9" t="b">
        <f t="shared" si="582"/>
        <v>0</v>
      </c>
      <c r="W6158" s="10" t="b">
        <f t="shared" si="579"/>
        <v>0</v>
      </c>
      <c r="X6158" s="49">
        <f t="shared" si="583"/>
        <v>0</v>
      </c>
      <c r="Y6158" s="49">
        <f t="shared" si="584"/>
        <v>1</v>
      </c>
      <c r="AG6158">
        <v>1.64838263975791</v>
      </c>
      <c r="AH6158">
        <v>1.3236595596954299</v>
      </c>
      <c r="AI6158">
        <v>3.1558343370872701</v>
      </c>
      <c r="AJ6158">
        <v>0.61190915146851699</v>
      </c>
      <c r="AK6158">
        <v>11.7949384386751</v>
      </c>
      <c r="AL6158">
        <v>5.2975576297018803</v>
      </c>
    </row>
    <row r="6159" spans="1:38">
      <c r="A6159">
        <v>6157</v>
      </c>
      <c r="B6159">
        <v>2.6981399954294899E-4</v>
      </c>
      <c r="C6159">
        <v>16.164360782506201</v>
      </c>
      <c r="D6159">
        <v>1.6314984789156699</v>
      </c>
      <c r="E6159">
        <v>-2.5291679136140902E-2</v>
      </c>
      <c r="F6159">
        <v>14.9471405464633</v>
      </c>
      <c r="G6159">
        <v>1.22861595997298</v>
      </c>
      <c r="H6159">
        <v>1.01639015717529E-2</v>
      </c>
      <c r="I6159">
        <v>35.721228193765697</v>
      </c>
      <c r="J6159">
        <v>3.1410067973591298</v>
      </c>
      <c r="K6159">
        <v>-2.3720487379426301E-2</v>
      </c>
      <c r="L6159">
        <v>6.9921598056635297</v>
      </c>
      <c r="M6159">
        <v>0.58916035754374496</v>
      </c>
      <c r="N6159">
        <v>-2.5750175350481901E-2</v>
      </c>
      <c r="O6159">
        <v>176.876257943068</v>
      </c>
      <c r="P6159">
        <v>11.7642068167292</v>
      </c>
      <c r="Q6159">
        <v>1.32814676080654E-2</v>
      </c>
      <c r="R6159">
        <v>55.856957600723703</v>
      </c>
      <c r="S6159">
        <v>4.6759957450904297</v>
      </c>
      <c r="T6159" s="8">
        <f t="shared" si="580"/>
        <v>2303.0484155611152</v>
      </c>
      <c r="U6159" s="9">
        <f t="shared" si="581"/>
        <v>-228.87158443888484</v>
      </c>
      <c r="V6159" s="9" t="b">
        <f t="shared" si="582"/>
        <v>1</v>
      </c>
      <c r="W6159" s="10" t="b">
        <f t="shared" si="579"/>
        <v>0</v>
      </c>
      <c r="X6159" s="49">
        <f t="shared" si="583"/>
        <v>0</v>
      </c>
      <c r="Y6159" s="49">
        <f t="shared" si="584"/>
        <v>1</v>
      </c>
      <c r="AG6159">
        <v>1.6314984789156699</v>
      </c>
      <c r="AH6159">
        <v>1.22861595997298</v>
      </c>
      <c r="AI6159">
        <v>3.1410067973591298</v>
      </c>
      <c r="AJ6159">
        <v>0.58916035754374496</v>
      </c>
      <c r="AK6159">
        <v>11.7642068167292</v>
      </c>
      <c r="AL6159">
        <v>4.6759957450904297</v>
      </c>
    </row>
    <row r="6160" spans="1:38">
      <c r="A6160">
        <v>6158</v>
      </c>
      <c r="B6160">
        <v>9.3018318431840302E-2</v>
      </c>
      <c r="C6160">
        <v>17.735306521960201</v>
      </c>
      <c r="D6160">
        <v>2.2714352690605302</v>
      </c>
      <c r="E6160">
        <v>3.3542689153857698E-2</v>
      </c>
      <c r="F6160">
        <v>15.852930646074601</v>
      </c>
      <c r="G6160">
        <v>1.38986403080705</v>
      </c>
      <c r="H6160">
        <v>-6.8379834147748401E-3</v>
      </c>
      <c r="I6160">
        <v>35.119033707135401</v>
      </c>
      <c r="J6160">
        <v>3.0397213840403299</v>
      </c>
      <c r="K6160">
        <v>-7.2911524958306495E-2</v>
      </c>
      <c r="L6160">
        <v>6.6565308537771601</v>
      </c>
      <c r="M6160">
        <v>0.66279658462916202</v>
      </c>
      <c r="N6160">
        <v>-2.4614621874759102E-2</v>
      </c>
      <c r="O6160">
        <v>177.07722447507501</v>
      </c>
      <c r="P6160">
        <v>11.7410529518822</v>
      </c>
      <c r="Q6160">
        <v>2.3465331551664699E-2</v>
      </c>
      <c r="R6160">
        <v>56.4287036076473</v>
      </c>
      <c r="S6160">
        <v>4.8502489414102703</v>
      </c>
      <c r="T6160" s="8">
        <f t="shared" si="580"/>
        <v>2395.5119161829543</v>
      </c>
      <c r="U6160" s="9">
        <f t="shared" si="581"/>
        <v>-136.40808381704574</v>
      </c>
      <c r="V6160" s="9" t="b">
        <f t="shared" si="582"/>
        <v>0</v>
      </c>
      <c r="W6160" s="10" t="b">
        <f t="shared" si="579"/>
        <v>0</v>
      </c>
      <c r="X6160" s="49">
        <f t="shared" si="583"/>
        <v>0</v>
      </c>
      <c r="Y6160" s="49">
        <f t="shared" si="584"/>
        <v>1</v>
      </c>
      <c r="AG6160">
        <v>2.2714352690605302</v>
      </c>
      <c r="AH6160">
        <v>1.38986403080705</v>
      </c>
      <c r="AI6160">
        <v>3.0397213840403299</v>
      </c>
      <c r="AJ6160">
        <v>0.66279658462916202</v>
      </c>
      <c r="AK6160">
        <v>11.7410529518822</v>
      </c>
      <c r="AL6160">
        <v>4.8502489414102703</v>
      </c>
    </row>
    <row r="6161" spans="1:38">
      <c r="A6161">
        <v>6159</v>
      </c>
      <c r="B6161">
        <v>3.5133690554019499E-2</v>
      </c>
      <c r="C6161">
        <v>16.737852037341401</v>
      </c>
      <c r="D6161">
        <v>1.7738059795064101</v>
      </c>
      <c r="E6161">
        <v>-7.0063693880484695E-2</v>
      </c>
      <c r="F6161">
        <v>14.292686873476001</v>
      </c>
      <c r="G6161">
        <v>1.3747221440508099</v>
      </c>
      <c r="H6161">
        <v>-3.2735955981332103E-2</v>
      </c>
      <c r="I6161">
        <v>34.221198176925398</v>
      </c>
      <c r="J6161">
        <v>3.0475448371354199</v>
      </c>
      <c r="K6161">
        <v>3.4372342157654903E-2</v>
      </c>
      <c r="L6161">
        <v>7.41038446909638</v>
      </c>
      <c r="M6161">
        <v>0.66638759505794098</v>
      </c>
      <c r="N6161">
        <v>4.2194789788495501E-2</v>
      </c>
      <c r="O6161">
        <v>189.31179136097401</v>
      </c>
      <c r="P6161">
        <v>14.737292766537999</v>
      </c>
      <c r="Q6161">
        <v>-3.2298936714783101E-2</v>
      </c>
      <c r="R6161">
        <v>53.368126726917701</v>
      </c>
      <c r="S6161">
        <v>4.5013406011565102</v>
      </c>
      <c r="T6161" s="8">
        <f t="shared" si="580"/>
        <v>2610.1093923445092</v>
      </c>
      <c r="U6161" s="9">
        <f t="shared" si="581"/>
        <v>78.189392344509088</v>
      </c>
      <c r="V6161" s="9" t="b">
        <f t="shared" si="582"/>
        <v>0</v>
      </c>
      <c r="W6161" s="10" t="b">
        <f t="shared" si="579"/>
        <v>0</v>
      </c>
      <c r="X6161" s="49">
        <f t="shared" si="583"/>
        <v>1</v>
      </c>
      <c r="Y6161" s="49">
        <f t="shared" si="584"/>
        <v>0</v>
      </c>
      <c r="AG6161">
        <v>1.7738059795064101</v>
      </c>
      <c r="AH6161">
        <v>1.3747221440508099</v>
      </c>
      <c r="AI6161">
        <v>3.0475448371354199</v>
      </c>
      <c r="AJ6161">
        <v>0.66638759505794098</v>
      </c>
      <c r="AK6161">
        <v>14.737292766537999</v>
      </c>
      <c r="AL6161">
        <v>4.5013406011565102</v>
      </c>
    </row>
    <row r="6162" spans="1:38">
      <c r="A6162">
        <v>6160</v>
      </c>
      <c r="B6162">
        <v>4.8632486120106198E-2</v>
      </c>
      <c r="C6162">
        <v>16.965324729780299</v>
      </c>
      <c r="D6162">
        <v>1.86065418235397</v>
      </c>
      <c r="E6162">
        <v>-3.3280674571182299E-2</v>
      </c>
      <c r="F6162">
        <v>14.8282036346789</v>
      </c>
      <c r="G6162">
        <v>1.24074566415905</v>
      </c>
      <c r="H6162">
        <v>7.5083812167960298E-2</v>
      </c>
      <c r="I6162">
        <v>38.1171781247428</v>
      </c>
      <c r="J6162">
        <v>4.1741563723575403</v>
      </c>
      <c r="K6162">
        <v>4.8350054301904699E-2</v>
      </c>
      <c r="L6162">
        <v>7.514691982015</v>
      </c>
      <c r="M6162">
        <v>0.71286479268569503</v>
      </c>
      <c r="N6162">
        <v>6.5193226047895302E-3</v>
      </c>
      <c r="O6162">
        <v>182.67705705918999</v>
      </c>
      <c r="P6162">
        <v>12.1884995824879</v>
      </c>
      <c r="Q6162">
        <v>0.10794967608041101</v>
      </c>
      <c r="R6162">
        <v>61.403221597162897</v>
      </c>
      <c r="S6162">
        <v>7.7467656834996603</v>
      </c>
      <c r="T6162" s="8">
        <f t="shared" si="580"/>
        <v>2792.3686277543816</v>
      </c>
      <c r="U6162" s="9">
        <f t="shared" si="581"/>
        <v>260.4486277543815</v>
      </c>
      <c r="V6162" s="9" t="b">
        <f t="shared" si="582"/>
        <v>0</v>
      </c>
      <c r="W6162" s="10" t="b">
        <f t="shared" si="579"/>
        <v>0</v>
      </c>
      <c r="X6162" s="49">
        <f t="shared" si="583"/>
        <v>1</v>
      </c>
      <c r="Y6162" s="49">
        <f t="shared" si="584"/>
        <v>0</v>
      </c>
      <c r="AG6162">
        <v>1.86065418235397</v>
      </c>
      <c r="AH6162">
        <v>1.24074566415905</v>
      </c>
      <c r="AI6162">
        <v>4.1741563723575403</v>
      </c>
      <c r="AJ6162">
        <v>0.71286479268569503</v>
      </c>
      <c r="AK6162">
        <v>12.1884995824879</v>
      </c>
      <c r="AL6162">
        <v>7.7467656834996603</v>
      </c>
    </row>
    <row r="6163" spans="1:38">
      <c r="A6163">
        <v>6161</v>
      </c>
      <c r="B6163">
        <v>-2.60924478269174E-2</v>
      </c>
      <c r="C6163">
        <v>15.7437995007461</v>
      </c>
      <c r="D6163">
        <v>1.6081838273979501</v>
      </c>
      <c r="E6163">
        <v>-1.6775883677815101E-2</v>
      </c>
      <c r="F6163">
        <v>15.0749708539125</v>
      </c>
      <c r="G6163">
        <v>1.23124462648455</v>
      </c>
      <c r="H6163">
        <v>0.101998725474374</v>
      </c>
      <c r="I6163">
        <v>39.157029653630197</v>
      </c>
      <c r="J6163">
        <v>4.8775505253237696</v>
      </c>
      <c r="K6163">
        <v>-2.0861341040927701E-2</v>
      </c>
      <c r="L6163">
        <v>7.0121800204937497</v>
      </c>
      <c r="M6163">
        <v>0.58951120978749505</v>
      </c>
      <c r="N6163">
        <v>-1.21252668025693E-2</v>
      </c>
      <c r="O6163">
        <v>179.302673087915</v>
      </c>
      <c r="P6163">
        <v>11.727254716043699</v>
      </c>
      <c r="Q6163">
        <v>-5.3729343808029802E-2</v>
      </c>
      <c r="R6163">
        <v>52.236593954863103</v>
      </c>
      <c r="S6163">
        <v>4.7106366113739604</v>
      </c>
      <c r="T6163" s="8">
        <f t="shared" si="580"/>
        <v>2474.4381516411427</v>
      </c>
      <c r="U6163" s="9">
        <f t="shared" si="581"/>
        <v>-57.481848358857405</v>
      </c>
      <c r="V6163" s="9" t="b">
        <f t="shared" si="582"/>
        <v>0</v>
      </c>
      <c r="W6163" s="10" t="b">
        <f t="shared" si="579"/>
        <v>0</v>
      </c>
      <c r="X6163" s="49">
        <f t="shared" si="583"/>
        <v>0</v>
      </c>
      <c r="Y6163" s="49">
        <f t="shared" si="584"/>
        <v>1</v>
      </c>
      <c r="AG6163">
        <v>1.6081838273979501</v>
      </c>
      <c r="AH6163">
        <v>1.23124462648455</v>
      </c>
      <c r="AI6163">
        <v>4.8775505253237696</v>
      </c>
      <c r="AJ6163">
        <v>0.58951120978749505</v>
      </c>
      <c r="AK6163">
        <v>11.727254716043699</v>
      </c>
      <c r="AL6163">
        <v>4.7106366113739604</v>
      </c>
    </row>
    <row r="6164" spans="1:38">
      <c r="A6164">
        <v>6162</v>
      </c>
      <c r="B6164">
        <v>5.6105899173250998E-2</v>
      </c>
      <c r="C6164">
        <v>17.092588564341099</v>
      </c>
      <c r="D6164">
        <v>1.9180292847965601</v>
      </c>
      <c r="E6164">
        <v>4.9134580704566404E-3</v>
      </c>
      <c r="F6164">
        <v>15.405508664637701</v>
      </c>
      <c r="G6164">
        <v>1.26437833215849</v>
      </c>
      <c r="H6164">
        <v>-2.87386862578549E-2</v>
      </c>
      <c r="I6164">
        <v>34.358263296922203</v>
      </c>
      <c r="J6164">
        <v>3.0302484634557998</v>
      </c>
      <c r="K6164">
        <v>1.38193995796292E-2</v>
      </c>
      <c r="L6164">
        <v>7.2596337546926799</v>
      </c>
      <c r="M6164">
        <v>0.61689121215682696</v>
      </c>
      <c r="N6164">
        <v>2.33078194921926E-2</v>
      </c>
      <c r="O6164">
        <v>185.76981903357799</v>
      </c>
      <c r="P6164">
        <v>13.130029677463</v>
      </c>
      <c r="Q6164">
        <v>-4.9457783564512102E-2</v>
      </c>
      <c r="R6164">
        <v>52.460202952508098</v>
      </c>
      <c r="S6164">
        <v>4.6473854030323398</v>
      </c>
      <c r="T6164" s="8">
        <f t="shared" si="580"/>
        <v>2460.696237306302</v>
      </c>
      <c r="U6164" s="9">
        <f t="shared" si="581"/>
        <v>-71.223762693698063</v>
      </c>
      <c r="V6164" s="9" t="b">
        <f t="shared" si="582"/>
        <v>0</v>
      </c>
      <c r="W6164" s="10" t="b">
        <f t="shared" si="579"/>
        <v>0</v>
      </c>
      <c r="X6164" s="49">
        <f t="shared" si="583"/>
        <v>0</v>
      </c>
      <c r="Y6164" s="49">
        <f t="shared" si="584"/>
        <v>1</v>
      </c>
      <c r="AG6164">
        <v>1.9180292847965601</v>
      </c>
      <c r="AH6164">
        <v>1.26437833215849</v>
      </c>
      <c r="AI6164">
        <v>3.0302484634557998</v>
      </c>
      <c r="AJ6164">
        <v>0.61689121215682696</v>
      </c>
      <c r="AK6164">
        <v>13.130029677463</v>
      </c>
      <c r="AL6164">
        <v>4.6473854030323398</v>
      </c>
    </row>
    <row r="6165" spans="1:38">
      <c r="A6165">
        <v>6163</v>
      </c>
      <c r="B6165">
        <v>-5.7215731073016703E-2</v>
      </c>
      <c r="C6165">
        <v>15.2613474589437</v>
      </c>
      <c r="D6165">
        <v>1.6677249609907301</v>
      </c>
      <c r="E6165">
        <v>7.8795797996143099E-3</v>
      </c>
      <c r="F6165">
        <v>15.451271113582701</v>
      </c>
      <c r="G6165">
        <v>1.27260226964072</v>
      </c>
      <c r="H6165">
        <v>-5.91557723795125E-2</v>
      </c>
      <c r="I6165">
        <v>33.328919227955701</v>
      </c>
      <c r="J6165">
        <v>3.2211207007691001</v>
      </c>
      <c r="K6165">
        <v>4.8026074955778202E-2</v>
      </c>
      <c r="L6165">
        <v>7.5122577713586098</v>
      </c>
      <c r="M6165">
        <v>0.71253477278428801</v>
      </c>
      <c r="N6165">
        <v>-3.3767408298466202E-2</v>
      </c>
      <c r="O6165">
        <v>175.46386907069299</v>
      </c>
      <c r="P6165">
        <v>11.931109888350001</v>
      </c>
      <c r="Q6165">
        <v>-3.0900090603050601E-2</v>
      </c>
      <c r="R6165">
        <v>53.442832762421801</v>
      </c>
      <c r="S6165">
        <v>4.4918783778404396</v>
      </c>
      <c r="T6165" s="8">
        <f t="shared" si="580"/>
        <v>2329.6970970375282</v>
      </c>
      <c r="U6165" s="9">
        <f t="shared" si="581"/>
        <v>-202.22290296247184</v>
      </c>
      <c r="V6165" s="9" t="b">
        <f t="shared" si="582"/>
        <v>0</v>
      </c>
      <c r="W6165" s="10" t="b">
        <f t="shared" si="579"/>
        <v>0</v>
      </c>
      <c r="X6165" s="49">
        <f t="shared" si="583"/>
        <v>0</v>
      </c>
      <c r="Y6165" s="49">
        <f t="shared" si="584"/>
        <v>1</v>
      </c>
      <c r="AG6165">
        <v>1.6677249609907301</v>
      </c>
      <c r="AH6165">
        <v>1.27260226964072</v>
      </c>
      <c r="AI6165">
        <v>3.2211207007691001</v>
      </c>
      <c r="AJ6165">
        <v>0.71253477278428801</v>
      </c>
      <c r="AK6165">
        <v>11.931109888350001</v>
      </c>
      <c r="AL6165">
        <v>4.4918783778404396</v>
      </c>
    </row>
    <row r="6166" spans="1:38">
      <c r="A6166">
        <v>6164</v>
      </c>
      <c r="B6166">
        <v>-6.5091860221762401E-2</v>
      </c>
      <c r="C6166">
        <v>15.1416192317916</v>
      </c>
      <c r="D6166">
        <v>1.70030830583237</v>
      </c>
      <c r="E6166">
        <v>3.2655777711146403E-2</v>
      </c>
      <c r="F6166">
        <v>15.838876733693199</v>
      </c>
      <c r="G6166">
        <v>1.3863018761982999</v>
      </c>
      <c r="H6166">
        <v>3.5073498643187997E-2</v>
      </c>
      <c r="I6166">
        <v>36.622204486579903</v>
      </c>
      <c r="J6166">
        <v>3.4075804271427699</v>
      </c>
      <c r="K6166">
        <v>-2.2789953064035001E-2</v>
      </c>
      <c r="L6166">
        <v>6.9986692784756004</v>
      </c>
      <c r="M6166">
        <v>0.58994174327822502</v>
      </c>
      <c r="N6166">
        <v>-1.2566449039058099E-2</v>
      </c>
      <c r="O6166">
        <v>179.223585380922</v>
      </c>
      <c r="P6166">
        <v>11.7222412571434</v>
      </c>
      <c r="Q6166">
        <v>-1.9419617047697301E-2</v>
      </c>
      <c r="R6166">
        <v>54.059917223899802</v>
      </c>
      <c r="S6166">
        <v>4.4633894927144002</v>
      </c>
      <c r="T6166" s="8">
        <f t="shared" si="580"/>
        <v>2326.9763102309471</v>
      </c>
      <c r="U6166" s="9">
        <f t="shared" si="581"/>
        <v>-204.94368976905298</v>
      </c>
      <c r="V6166" s="9" t="b">
        <f t="shared" si="582"/>
        <v>0</v>
      </c>
      <c r="W6166" s="10" t="b">
        <f t="shared" si="579"/>
        <v>0</v>
      </c>
      <c r="X6166" s="49">
        <f t="shared" si="583"/>
        <v>0</v>
      </c>
      <c r="Y6166" s="49">
        <f t="shared" si="584"/>
        <v>1</v>
      </c>
      <c r="AG6166">
        <v>1.70030830583237</v>
      </c>
      <c r="AH6166">
        <v>1.3863018761982999</v>
      </c>
      <c r="AI6166">
        <v>3.4075804271427699</v>
      </c>
      <c r="AJ6166">
        <v>0.58994174327822502</v>
      </c>
      <c r="AK6166">
        <v>11.7222412571434</v>
      </c>
      <c r="AL6166">
        <v>4.4633894927144002</v>
      </c>
    </row>
    <row r="6167" spans="1:38">
      <c r="A6167">
        <v>6165</v>
      </c>
      <c r="B6167">
        <v>2.1795637184973099E-2</v>
      </c>
      <c r="C6167">
        <v>16.5160839387217</v>
      </c>
      <c r="D6167">
        <v>1.70338714878929</v>
      </c>
      <c r="E6167">
        <v>2.4434170740271401E-2</v>
      </c>
      <c r="F6167">
        <v>15.709189563314901</v>
      </c>
      <c r="G6167">
        <v>1.3408206561110301</v>
      </c>
      <c r="H6167">
        <v>-2.5256094094805399E-2</v>
      </c>
      <c r="I6167">
        <v>34.478127713707899</v>
      </c>
      <c r="J6167">
        <v>3.0272480552114098</v>
      </c>
      <c r="K6167">
        <v>-4.49011273370672E-2</v>
      </c>
      <c r="L6167">
        <v>6.8456187810236901</v>
      </c>
      <c r="M6167">
        <v>0.60621657472985702</v>
      </c>
      <c r="N6167">
        <v>9.8972117127937506E-3</v>
      </c>
      <c r="O6167">
        <v>183.29516325989201</v>
      </c>
      <c r="P6167">
        <v>12.3152509189387</v>
      </c>
      <c r="Q6167">
        <v>3.8293285481298199E-2</v>
      </c>
      <c r="R6167">
        <v>57.271660039732801</v>
      </c>
      <c r="S6167">
        <v>5.1585381960562504</v>
      </c>
      <c r="T6167" s="8">
        <f t="shared" si="580"/>
        <v>2415.146154983654</v>
      </c>
      <c r="U6167" s="9">
        <f t="shared" si="581"/>
        <v>-116.77384501634606</v>
      </c>
      <c r="V6167" s="9" t="b">
        <f t="shared" si="582"/>
        <v>0</v>
      </c>
      <c r="W6167" s="10" t="b">
        <f t="shared" si="579"/>
        <v>0</v>
      </c>
      <c r="X6167" s="49">
        <f t="shared" si="583"/>
        <v>0</v>
      </c>
      <c r="Y6167" s="49">
        <f t="shared" si="584"/>
        <v>1</v>
      </c>
      <c r="AG6167">
        <v>1.70338714878929</v>
      </c>
      <c r="AH6167">
        <v>1.3408206561110301</v>
      </c>
      <c r="AI6167">
        <v>3.0272480552114098</v>
      </c>
      <c r="AJ6167">
        <v>0.60621657472985702</v>
      </c>
      <c r="AK6167">
        <v>12.3152509189387</v>
      </c>
      <c r="AL6167">
        <v>5.1585381960562504</v>
      </c>
    </row>
    <row r="6168" spans="1:38">
      <c r="A6168">
        <v>6166</v>
      </c>
      <c r="B6168">
        <v>-3.1177151020765799E-2</v>
      </c>
      <c r="C6168">
        <v>15.663950130352401</v>
      </c>
      <c r="D6168">
        <v>1.60960515431569</v>
      </c>
      <c r="E6168">
        <v>1.3236919482630401E-2</v>
      </c>
      <c r="F6168">
        <v>15.534270952121499</v>
      </c>
      <c r="G6168">
        <v>1.28732073604294</v>
      </c>
      <c r="H6168">
        <v>2.4177898611541099E-2</v>
      </c>
      <c r="I6168">
        <v>36.225349506797798</v>
      </c>
      <c r="J6168">
        <v>3.2774456071273899</v>
      </c>
      <c r="K6168">
        <v>1.54939090802916E-2</v>
      </c>
      <c r="L6168">
        <v>7.2718002640110697</v>
      </c>
      <c r="M6168">
        <v>0.62213692517714303</v>
      </c>
      <c r="N6168">
        <v>-9.6445492706604807E-3</v>
      </c>
      <c r="O6168">
        <v>179.74802453974999</v>
      </c>
      <c r="P6168">
        <v>11.7468395868408</v>
      </c>
      <c r="Q6168">
        <v>1.32367370716675E-2</v>
      </c>
      <c r="R6168">
        <v>55.854459144927802</v>
      </c>
      <c r="S6168">
        <v>4.67401560985898</v>
      </c>
      <c r="T6168" s="8">
        <f t="shared" si="580"/>
        <v>2321.7363619362941</v>
      </c>
      <c r="U6168" s="9">
        <f t="shared" si="581"/>
        <v>-210.18363806370598</v>
      </c>
      <c r="V6168" s="9" t="b">
        <f t="shared" si="582"/>
        <v>0</v>
      </c>
      <c r="W6168" s="10" t="b">
        <f t="shared" si="579"/>
        <v>0</v>
      </c>
      <c r="X6168" s="49">
        <f t="shared" si="583"/>
        <v>0</v>
      </c>
      <c r="Y6168" s="49">
        <f t="shared" si="584"/>
        <v>1</v>
      </c>
      <c r="AG6168">
        <v>1.60960515431569</v>
      </c>
      <c r="AH6168">
        <v>1.28732073604294</v>
      </c>
      <c r="AI6168">
        <v>3.2774456071273899</v>
      </c>
      <c r="AJ6168">
        <v>0.62213692517714303</v>
      </c>
      <c r="AK6168">
        <v>11.7468395868408</v>
      </c>
      <c r="AL6168">
        <v>4.67401560985898</v>
      </c>
    </row>
    <row r="6169" spans="1:38">
      <c r="A6169">
        <v>6167</v>
      </c>
      <c r="B6169">
        <v>1.30954139898951E-2</v>
      </c>
      <c r="C6169">
        <v>16.373013596562199</v>
      </c>
      <c r="D6169">
        <v>1.6681516650830399</v>
      </c>
      <c r="E6169">
        <v>-3.0799191816997699E-2</v>
      </c>
      <c r="F6169">
        <v>14.8650452582956</v>
      </c>
      <c r="G6169">
        <v>1.2365783586107799</v>
      </c>
      <c r="H6169">
        <v>1.5785779263728001E-2</v>
      </c>
      <c r="I6169">
        <v>35.922614122800702</v>
      </c>
      <c r="J6169">
        <v>3.1829476677619999</v>
      </c>
      <c r="K6169">
        <v>9.0353032760366103E-2</v>
      </c>
      <c r="L6169">
        <v>7.8370541198614703</v>
      </c>
      <c r="M6169">
        <v>0.90879252751522199</v>
      </c>
      <c r="N6169">
        <v>-4.0610254021514497E-2</v>
      </c>
      <c r="O6169">
        <v>174.26729553779401</v>
      </c>
      <c r="P6169">
        <v>12.161277203818599</v>
      </c>
      <c r="Q6169">
        <v>-1.56209436092484E-2</v>
      </c>
      <c r="R6169">
        <v>54.265663730028102</v>
      </c>
      <c r="S6169">
        <v>4.46931298394367</v>
      </c>
      <c r="T6169" s="8">
        <f t="shared" si="580"/>
        <v>2362.7060406733312</v>
      </c>
      <c r="U6169" s="9">
        <f t="shared" si="581"/>
        <v>-169.21395932666883</v>
      </c>
      <c r="V6169" s="9" t="b">
        <f t="shared" si="582"/>
        <v>0</v>
      </c>
      <c r="W6169" s="10" t="b">
        <f t="shared" si="579"/>
        <v>0</v>
      </c>
      <c r="X6169" s="49">
        <f t="shared" si="583"/>
        <v>0</v>
      </c>
      <c r="Y6169" s="49">
        <f t="shared" si="584"/>
        <v>1</v>
      </c>
      <c r="AG6169">
        <v>1.6681516650830399</v>
      </c>
      <c r="AH6169">
        <v>1.2365783586107799</v>
      </c>
      <c r="AI6169">
        <v>3.1829476677619999</v>
      </c>
      <c r="AJ6169">
        <v>0.90879252751522199</v>
      </c>
      <c r="AK6169">
        <v>12.161277203818599</v>
      </c>
      <c r="AL6169">
        <v>4.46931298394367</v>
      </c>
    </row>
    <row r="6170" spans="1:38">
      <c r="A6170">
        <v>6168</v>
      </c>
      <c r="B6170">
        <v>-1.12800031107192E-2</v>
      </c>
      <c r="C6170">
        <v>15.9787393818387</v>
      </c>
      <c r="D6170">
        <v>1.6116786439908899</v>
      </c>
      <c r="E6170">
        <v>-1.6509101606071299E-2</v>
      </c>
      <c r="F6170">
        <v>15.078993122379099</v>
      </c>
      <c r="G6170">
        <v>1.23076182315046</v>
      </c>
      <c r="H6170">
        <v>5.1143432155702002E-2</v>
      </c>
      <c r="I6170">
        <v>37.215475019506997</v>
      </c>
      <c r="J6170">
        <v>3.6754222249956801</v>
      </c>
      <c r="K6170">
        <v>3.4102666744451997E-2</v>
      </c>
      <c r="L6170">
        <v>7.4083863400379304</v>
      </c>
      <c r="M6170">
        <v>0.66766386367695796</v>
      </c>
      <c r="N6170">
        <v>-1.2724465408655799E-2</v>
      </c>
      <c r="O6170">
        <v>179.19526735802799</v>
      </c>
      <c r="P6170">
        <v>11.7205625947669</v>
      </c>
      <c r="Q6170">
        <v>1.7793385133570701E-2</v>
      </c>
      <c r="R6170">
        <v>56.109548993902202</v>
      </c>
      <c r="S6170">
        <v>4.7490280119858399</v>
      </c>
      <c r="T6170" s="8">
        <f t="shared" si="580"/>
        <v>2365.5117162566726</v>
      </c>
      <c r="U6170" s="9">
        <f t="shared" si="581"/>
        <v>-166.4082837433275</v>
      </c>
      <c r="V6170" s="9" t="b">
        <f t="shared" si="582"/>
        <v>0</v>
      </c>
      <c r="W6170" s="10" t="b">
        <f t="shared" si="579"/>
        <v>0</v>
      </c>
      <c r="X6170" s="49">
        <f t="shared" si="583"/>
        <v>0</v>
      </c>
      <c r="Y6170" s="49">
        <f t="shared" si="584"/>
        <v>1</v>
      </c>
      <c r="AG6170">
        <v>1.6116786439908899</v>
      </c>
      <c r="AH6170">
        <v>1.23076182315046</v>
      </c>
      <c r="AI6170">
        <v>3.6754222249956801</v>
      </c>
      <c r="AJ6170">
        <v>0.66766386367695796</v>
      </c>
      <c r="AK6170">
        <v>11.7205625947669</v>
      </c>
      <c r="AL6170">
        <v>4.7490280119858399</v>
      </c>
    </row>
    <row r="6171" spans="1:38">
      <c r="A6171">
        <v>6169</v>
      </c>
      <c r="B6171">
        <v>3.0716520770718601E-2</v>
      </c>
      <c r="C6171">
        <v>16.6640811522945</v>
      </c>
      <c r="D6171">
        <v>1.74868433166844</v>
      </c>
      <c r="E6171">
        <v>-4.1511416446243198E-3</v>
      </c>
      <c r="F6171">
        <v>15.2664948991155</v>
      </c>
      <c r="G6171">
        <v>1.2387791055689299</v>
      </c>
      <c r="H6171">
        <v>-4.9562291582265099E-2</v>
      </c>
      <c r="I6171">
        <v>33.650198202329001</v>
      </c>
      <c r="J6171">
        <v>3.1322705513437401</v>
      </c>
      <c r="K6171">
        <v>-5.2371083376757402E-2</v>
      </c>
      <c r="L6171">
        <v>6.7946728285770401</v>
      </c>
      <c r="M6171">
        <v>0.61768078713007102</v>
      </c>
      <c r="N6171">
        <v>-1.6594314679956399E-3</v>
      </c>
      <c r="O6171">
        <v>181.18907953037601</v>
      </c>
      <c r="P6171">
        <v>11.8963950731387</v>
      </c>
      <c r="Q6171">
        <v>3.1582183756869699E-2</v>
      </c>
      <c r="R6171">
        <v>56.888590948846897</v>
      </c>
      <c r="S6171">
        <v>5.0052270275742199</v>
      </c>
      <c r="T6171" s="8">
        <f t="shared" si="580"/>
        <v>2363.9036876424102</v>
      </c>
      <c r="U6171" s="9">
        <f t="shared" si="581"/>
        <v>-168.01631235758987</v>
      </c>
      <c r="V6171" s="9" t="b">
        <f t="shared" si="582"/>
        <v>0</v>
      </c>
      <c r="W6171" s="10" t="b">
        <f t="shared" si="579"/>
        <v>0</v>
      </c>
      <c r="X6171" s="49">
        <f t="shared" si="583"/>
        <v>0</v>
      </c>
      <c r="Y6171" s="49">
        <f t="shared" si="584"/>
        <v>1</v>
      </c>
      <c r="AG6171">
        <v>1.74868433166844</v>
      </c>
      <c r="AH6171">
        <v>1.2387791055689299</v>
      </c>
      <c r="AI6171">
        <v>3.1322705513437401</v>
      </c>
      <c r="AJ6171">
        <v>0.61768078713007102</v>
      </c>
      <c r="AK6171">
        <v>11.8963950731387</v>
      </c>
      <c r="AL6171">
        <v>5.0052270275742199</v>
      </c>
    </row>
    <row r="6172" spans="1:38">
      <c r="A6172">
        <v>6170</v>
      </c>
      <c r="B6172">
        <v>4.68150196441635E-3</v>
      </c>
      <c r="C6172">
        <v>16.235830433411898</v>
      </c>
      <c r="D6172">
        <v>1.6442941222045999</v>
      </c>
      <c r="E6172">
        <v>-7.0413466933734598E-3</v>
      </c>
      <c r="F6172">
        <v>15.222435299789799</v>
      </c>
      <c r="G6172">
        <v>1.2347229822235299</v>
      </c>
      <c r="H6172">
        <v>2.0780111164306399E-2</v>
      </c>
      <c r="I6172">
        <v>36.102472342432897</v>
      </c>
      <c r="J6172">
        <v>3.2372503257097902</v>
      </c>
      <c r="K6172">
        <v>-1.4422318878316499E-2</v>
      </c>
      <c r="L6172">
        <v>7.05747728158223</v>
      </c>
      <c r="M6172">
        <v>0.58977003525146898</v>
      </c>
      <c r="N6172">
        <v>-3.8718357873973E-2</v>
      </c>
      <c r="O6172">
        <v>174.597303234577</v>
      </c>
      <c r="P6172">
        <v>12.0735176686196</v>
      </c>
      <c r="Q6172">
        <v>-0.16004704483878099</v>
      </c>
      <c r="R6172">
        <v>46.967955995923901</v>
      </c>
      <c r="S6172">
        <v>7.7895375291154201</v>
      </c>
      <c r="T6172" s="8">
        <f t="shared" si="580"/>
        <v>2656.9092663124406</v>
      </c>
      <c r="U6172" s="9">
        <f t="shared" si="581"/>
        <v>124.98926631244058</v>
      </c>
      <c r="V6172" s="9" t="b">
        <f t="shared" si="582"/>
        <v>0</v>
      </c>
      <c r="W6172" s="10" t="b">
        <f t="shared" si="579"/>
        <v>0</v>
      </c>
      <c r="X6172" s="49">
        <f t="shared" si="583"/>
        <v>1</v>
      </c>
      <c r="Y6172" s="49">
        <f t="shared" si="584"/>
        <v>0</v>
      </c>
      <c r="AG6172">
        <v>1.6442941222045999</v>
      </c>
      <c r="AH6172">
        <v>1.2347229822235299</v>
      </c>
      <c r="AI6172">
        <v>3.2372503257097902</v>
      </c>
      <c r="AJ6172">
        <v>0.58977003525146898</v>
      </c>
      <c r="AK6172">
        <v>12.0735176686196</v>
      </c>
      <c r="AL6172">
        <v>7.7895375291154201</v>
      </c>
    </row>
    <row r="6173" spans="1:38">
      <c r="A6173">
        <v>6171</v>
      </c>
      <c r="B6173">
        <v>3.2401257114015598E-2</v>
      </c>
      <c r="C6173">
        <v>16.6921793978611</v>
      </c>
      <c r="D6173">
        <v>1.75852935226625</v>
      </c>
      <c r="E6173">
        <v>5.5327261338419198E-2</v>
      </c>
      <c r="F6173">
        <v>16.202069066257099</v>
      </c>
      <c r="G6173">
        <v>1.55513477807583</v>
      </c>
      <c r="H6173">
        <v>-5.70058606227744E-2</v>
      </c>
      <c r="I6173">
        <v>33.400650543613402</v>
      </c>
      <c r="J6173">
        <v>3.1988328017474599</v>
      </c>
      <c r="K6173">
        <v>-3.9920655728052298E-2</v>
      </c>
      <c r="L6173">
        <v>6.8797982352574003</v>
      </c>
      <c r="M6173">
        <v>0.60035049568677201</v>
      </c>
      <c r="N6173">
        <v>2.9261906426548401E-2</v>
      </c>
      <c r="O6173">
        <v>186.87920810795501</v>
      </c>
      <c r="P6173">
        <v>13.561637798005</v>
      </c>
      <c r="Q6173">
        <v>4.1567416074659103E-3</v>
      </c>
      <c r="R6173">
        <v>55.349596453378801</v>
      </c>
      <c r="S6173">
        <v>4.58088759136756</v>
      </c>
      <c r="T6173" s="8">
        <f t="shared" si="580"/>
        <v>2525.5372817148873</v>
      </c>
      <c r="U6173" s="9">
        <f t="shared" si="581"/>
        <v>-6.3827182851127873</v>
      </c>
      <c r="V6173" s="9" t="b">
        <f t="shared" si="582"/>
        <v>0</v>
      </c>
      <c r="W6173" s="10" t="b">
        <f t="shared" si="579"/>
        <v>0</v>
      </c>
      <c r="X6173" s="49">
        <f t="shared" si="583"/>
        <v>0</v>
      </c>
      <c r="Y6173" s="49">
        <f t="shared" si="584"/>
        <v>1</v>
      </c>
      <c r="AG6173">
        <v>1.75852935226625</v>
      </c>
      <c r="AH6173">
        <v>1.55513477807583</v>
      </c>
      <c r="AI6173">
        <v>3.1988328017474599</v>
      </c>
      <c r="AJ6173">
        <v>0.60035049568677201</v>
      </c>
      <c r="AK6173">
        <v>13.561637798005</v>
      </c>
      <c r="AL6173">
        <v>4.58088759136756</v>
      </c>
    </row>
    <row r="6174" spans="1:38">
      <c r="A6174">
        <v>6172</v>
      </c>
      <c r="B6174">
        <v>3.5747407747486602E-2</v>
      </c>
      <c r="C6174">
        <v>16.748127497709199</v>
      </c>
      <c r="D6174">
        <v>1.77755500601753</v>
      </c>
      <c r="E6174">
        <v>2.6768726117832799E-2</v>
      </c>
      <c r="F6174">
        <v>15.74590637833</v>
      </c>
      <c r="G6174">
        <v>1.3549069785587899</v>
      </c>
      <c r="H6174">
        <v>-6.1905565680707098E-2</v>
      </c>
      <c r="I6174">
        <v>33.2373974797407</v>
      </c>
      <c r="J6174">
        <v>3.2465889988254402</v>
      </c>
      <c r="K6174">
        <v>-9.3471544189198702E-2</v>
      </c>
      <c r="L6174">
        <v>6.5210697644588898</v>
      </c>
      <c r="M6174">
        <v>0.72507832925359805</v>
      </c>
      <c r="N6174">
        <v>2.28954658097172E-2</v>
      </c>
      <c r="O6174">
        <v>185.693231956174</v>
      </c>
      <c r="P6174">
        <v>13.102212289074901</v>
      </c>
      <c r="Q6174">
        <v>-7.2119466493924006E-2</v>
      </c>
      <c r="R6174">
        <v>51.284735803546702</v>
      </c>
      <c r="S6174">
        <v>5.0237933465882199</v>
      </c>
      <c r="T6174" s="8">
        <f t="shared" si="580"/>
        <v>2523.0134948318478</v>
      </c>
      <c r="U6174" s="9">
        <f t="shared" si="581"/>
        <v>-8.9065051681523073</v>
      </c>
      <c r="V6174" s="9" t="b">
        <f t="shared" si="582"/>
        <v>0</v>
      </c>
      <c r="W6174" s="10" t="b">
        <f t="shared" si="579"/>
        <v>0</v>
      </c>
      <c r="X6174" s="49">
        <f t="shared" si="583"/>
        <v>0</v>
      </c>
      <c r="Y6174" s="49">
        <f t="shared" si="584"/>
        <v>1</v>
      </c>
      <c r="AG6174">
        <v>1.77755500601753</v>
      </c>
      <c r="AH6174">
        <v>1.3549069785587899</v>
      </c>
      <c r="AI6174">
        <v>3.2465889988254402</v>
      </c>
      <c r="AJ6174">
        <v>0.72507832925359805</v>
      </c>
      <c r="AK6174">
        <v>13.102212289074901</v>
      </c>
      <c r="AL6174">
        <v>5.0237933465882199</v>
      </c>
    </row>
    <row r="6175" spans="1:38">
      <c r="A6175">
        <v>6173</v>
      </c>
      <c r="B6175">
        <v>-5.2180874948056198E-2</v>
      </c>
      <c r="C6175">
        <v>15.338379908593501</v>
      </c>
      <c r="D6175">
        <v>1.65220560165717</v>
      </c>
      <c r="E6175">
        <v>-3.0714817961248898E-2</v>
      </c>
      <c r="F6175">
        <v>14.866299532393199</v>
      </c>
      <c r="G6175">
        <v>1.23614225677861</v>
      </c>
      <c r="H6175">
        <v>-8.4773563834504198E-2</v>
      </c>
      <c r="I6175">
        <v>32.485949537512603</v>
      </c>
      <c r="J6175">
        <v>3.53097203503166</v>
      </c>
      <c r="K6175">
        <v>-4.6935048591611801E-2</v>
      </c>
      <c r="L6175">
        <v>6.8317094814894697</v>
      </c>
      <c r="M6175">
        <v>0.60911255667635</v>
      </c>
      <c r="N6175">
        <v>5.7781992900737697E-2</v>
      </c>
      <c r="O6175">
        <v>192.28575034307499</v>
      </c>
      <c r="P6175">
        <v>16.495407772656399</v>
      </c>
      <c r="Q6175">
        <v>-1.5739780841804898E-2</v>
      </c>
      <c r="R6175">
        <v>54.259215331890097</v>
      </c>
      <c r="S6175">
        <v>4.4695766444207798</v>
      </c>
      <c r="T6175" s="8">
        <f t="shared" si="580"/>
        <v>2799.3416867220967</v>
      </c>
      <c r="U6175" s="9">
        <f t="shared" si="581"/>
        <v>267.42168672209664</v>
      </c>
      <c r="V6175" s="9" t="b">
        <f t="shared" si="582"/>
        <v>0</v>
      </c>
      <c r="W6175" s="10" t="b">
        <f t="shared" si="579"/>
        <v>0</v>
      </c>
      <c r="X6175" s="49">
        <f t="shared" si="583"/>
        <v>1</v>
      </c>
      <c r="Y6175" s="49">
        <f t="shared" si="584"/>
        <v>0</v>
      </c>
      <c r="AG6175">
        <v>1.65220560165717</v>
      </c>
      <c r="AH6175">
        <v>1.23614225677861</v>
      </c>
      <c r="AI6175">
        <v>3.53097203503166</v>
      </c>
      <c r="AJ6175">
        <v>0.60911255667635</v>
      </c>
      <c r="AK6175">
        <v>16.495407772656399</v>
      </c>
      <c r="AL6175">
        <v>4.4695766444207798</v>
      </c>
    </row>
    <row r="6176" spans="1:38">
      <c r="A6176">
        <v>6174</v>
      </c>
      <c r="B6176">
        <v>-2.75028413816484E-2</v>
      </c>
      <c r="C6176">
        <v>15.7216101989056</v>
      </c>
      <c r="D6176">
        <v>1.60806113385218</v>
      </c>
      <c r="E6176">
        <v>-3.0510828848262801E-2</v>
      </c>
      <c r="F6176">
        <v>14.8693324049741</v>
      </c>
      <c r="G6176">
        <v>1.2341841252296</v>
      </c>
      <c r="H6176">
        <v>5.28353471703688E-2</v>
      </c>
      <c r="I6176">
        <v>37.2784937365942</v>
      </c>
      <c r="J6176">
        <v>3.7060121037383902</v>
      </c>
      <c r="K6176">
        <v>0.106299907916009</v>
      </c>
      <c r="L6176">
        <v>7.9630324541744901</v>
      </c>
      <c r="M6176">
        <v>1.00082395940961</v>
      </c>
      <c r="N6176">
        <v>3.4950974874086202E-2</v>
      </c>
      <c r="O6176">
        <v>187.94540667695301</v>
      </c>
      <c r="P6176">
        <v>14.066453553905699</v>
      </c>
      <c r="Q6176">
        <v>-1.5820974471522399E-2</v>
      </c>
      <c r="R6176">
        <v>54.2548100080962</v>
      </c>
      <c r="S6176">
        <v>4.4691212968183303</v>
      </c>
      <c r="T6176" s="8">
        <f t="shared" si="580"/>
        <v>2608.4656172953805</v>
      </c>
      <c r="U6176" s="9">
        <f t="shared" si="581"/>
        <v>76.545617295380453</v>
      </c>
      <c r="V6176" s="9" t="b">
        <f t="shared" si="582"/>
        <v>0</v>
      </c>
      <c r="W6176" s="10" t="b">
        <f t="shared" si="579"/>
        <v>0</v>
      </c>
      <c r="X6176" s="49">
        <f t="shared" si="583"/>
        <v>1</v>
      </c>
      <c r="Y6176" s="49">
        <f t="shared" si="584"/>
        <v>0</v>
      </c>
      <c r="AG6176">
        <v>1.60806113385218</v>
      </c>
      <c r="AH6176">
        <v>1.2341841252296</v>
      </c>
      <c r="AI6176">
        <v>3.7060121037383902</v>
      </c>
      <c r="AJ6176">
        <v>1.00082395940961</v>
      </c>
      <c r="AK6176">
        <v>14.066453553905699</v>
      </c>
      <c r="AL6176">
        <v>4.4691212968183303</v>
      </c>
    </row>
    <row r="6177" spans="1:38">
      <c r="A6177">
        <v>6175</v>
      </c>
      <c r="B6177">
        <v>-7.7635892602417904E-3</v>
      </c>
      <c r="C6177">
        <v>16.035026148096801</v>
      </c>
      <c r="D6177">
        <v>1.61496722527277</v>
      </c>
      <c r="E6177">
        <v>-2.54300379265281E-2</v>
      </c>
      <c r="F6177">
        <v>14.945072621238699</v>
      </c>
      <c r="G6177">
        <v>1.22932623528514</v>
      </c>
      <c r="H6177">
        <v>2.3338070896826001E-2</v>
      </c>
      <c r="I6177">
        <v>36.194939225792602</v>
      </c>
      <c r="J6177">
        <v>3.2663813121985501</v>
      </c>
      <c r="K6177">
        <v>-5.4223866155961101E-2</v>
      </c>
      <c r="L6177">
        <v>6.7820954309607702</v>
      </c>
      <c r="M6177">
        <v>0.62118152575887697</v>
      </c>
      <c r="N6177">
        <v>1.8243405313527999E-2</v>
      </c>
      <c r="O6177">
        <v>184.831382050652</v>
      </c>
      <c r="P6177">
        <v>12.7960080029442</v>
      </c>
      <c r="Q6177">
        <v>-2.2998544302438698E-2</v>
      </c>
      <c r="R6177">
        <v>53.866786519275699</v>
      </c>
      <c r="S6177">
        <v>4.4631534226751297</v>
      </c>
      <c r="T6177" s="8">
        <f t="shared" si="580"/>
        <v>2399.1017724134667</v>
      </c>
      <c r="U6177" s="9">
        <f t="shared" si="581"/>
        <v>-132.81822758653334</v>
      </c>
      <c r="V6177" s="9" t="b">
        <f t="shared" si="582"/>
        <v>0</v>
      </c>
      <c r="W6177" s="10" t="b">
        <f t="shared" si="579"/>
        <v>0</v>
      </c>
      <c r="X6177" s="49">
        <f t="shared" si="583"/>
        <v>0</v>
      </c>
      <c r="Y6177" s="49">
        <f t="shared" si="584"/>
        <v>1</v>
      </c>
      <c r="AG6177">
        <v>1.61496722527277</v>
      </c>
      <c r="AH6177">
        <v>1.22932623528514</v>
      </c>
      <c r="AI6177">
        <v>3.2663813121985501</v>
      </c>
      <c r="AJ6177">
        <v>0.62118152575887697</v>
      </c>
      <c r="AK6177">
        <v>12.7960080029442</v>
      </c>
      <c r="AL6177">
        <v>4.4631534226751297</v>
      </c>
    </row>
    <row r="6178" spans="1:38">
      <c r="A6178">
        <v>6176</v>
      </c>
      <c r="B6178">
        <v>-3.4138069081902297E-2</v>
      </c>
      <c r="C6178">
        <v>15.617639052989601</v>
      </c>
      <c r="D6178">
        <v>1.61103140785395</v>
      </c>
      <c r="E6178">
        <v>-2.7591954103884899E-2</v>
      </c>
      <c r="F6178">
        <v>14.9127975275614</v>
      </c>
      <c r="G6178">
        <v>1.2293648566186</v>
      </c>
      <c r="H6178">
        <v>1.07287009514869E-2</v>
      </c>
      <c r="I6178">
        <v>35.741409219871898</v>
      </c>
      <c r="J6178">
        <v>3.14399392899734</v>
      </c>
      <c r="K6178">
        <v>-2.2103270215433499E-2</v>
      </c>
      <c r="L6178">
        <v>7.0034767950628503</v>
      </c>
      <c r="M6178">
        <v>0.58966677697488201</v>
      </c>
      <c r="N6178">
        <v>5.7842985393578798E-3</v>
      </c>
      <c r="O6178">
        <v>182.54283436054899</v>
      </c>
      <c r="P6178">
        <v>12.1620505721618</v>
      </c>
      <c r="Q6178">
        <v>1.5307297029466101E-2</v>
      </c>
      <c r="R6178">
        <v>55.970228964313002</v>
      </c>
      <c r="S6178">
        <v>4.7068076029826296</v>
      </c>
      <c r="T6178" s="8">
        <f t="shared" si="580"/>
        <v>2344.29151455892</v>
      </c>
      <c r="U6178" s="9">
        <f t="shared" si="581"/>
        <v>-187.6284854410801</v>
      </c>
      <c r="V6178" s="9" t="b">
        <f t="shared" si="582"/>
        <v>0</v>
      </c>
      <c r="W6178" s="10" t="b">
        <f t="shared" si="579"/>
        <v>0</v>
      </c>
      <c r="X6178" s="49">
        <f t="shared" si="583"/>
        <v>0</v>
      </c>
      <c r="Y6178" s="49">
        <f t="shared" si="584"/>
        <v>1</v>
      </c>
      <c r="AG6178">
        <v>1.61103140785395</v>
      </c>
      <c r="AH6178">
        <v>1.2293648566186</v>
      </c>
      <c r="AI6178">
        <v>3.14399392899734</v>
      </c>
      <c r="AJ6178">
        <v>0.58966677697488201</v>
      </c>
      <c r="AK6178">
        <v>12.1620505721618</v>
      </c>
      <c r="AL6178">
        <v>4.7068076029826296</v>
      </c>
    </row>
    <row r="6179" spans="1:38">
      <c r="A6179">
        <v>6177</v>
      </c>
      <c r="B6179">
        <v>-1.5246264602295501E-2</v>
      </c>
      <c r="C6179">
        <v>15.9154890397598</v>
      </c>
      <c r="D6179">
        <v>1.6097486412103099</v>
      </c>
      <c r="E6179">
        <v>1.0754320376316E-2</v>
      </c>
      <c r="F6179">
        <v>15.495753416521101</v>
      </c>
      <c r="G6179">
        <v>1.2797655284230101</v>
      </c>
      <c r="H6179">
        <v>3.7088850803422703E-2</v>
      </c>
      <c r="I6179">
        <v>36.696085548676997</v>
      </c>
      <c r="J6179">
        <v>3.4375866815966898</v>
      </c>
      <c r="K6179">
        <v>5.6625501574717997E-2</v>
      </c>
      <c r="L6179">
        <v>7.5771374449809104</v>
      </c>
      <c r="M6179">
        <v>0.74457706199103502</v>
      </c>
      <c r="N6179">
        <v>5.0178262904604504E-3</v>
      </c>
      <c r="O6179">
        <v>182.40297395018601</v>
      </c>
      <c r="P6179">
        <v>12.133221497788799</v>
      </c>
      <c r="Q6179">
        <v>-4.5740742324811401E-2</v>
      </c>
      <c r="R6179">
        <v>52.655562545226601</v>
      </c>
      <c r="S6179">
        <v>4.6053936608836299</v>
      </c>
      <c r="T6179" s="8">
        <f t="shared" si="580"/>
        <v>2381.0293071893475</v>
      </c>
      <c r="U6179" s="9">
        <f t="shared" si="581"/>
        <v>-150.89069281065258</v>
      </c>
      <c r="V6179" s="9" t="b">
        <f t="shared" si="582"/>
        <v>0</v>
      </c>
      <c r="W6179" s="10" t="b">
        <f t="shared" si="579"/>
        <v>0</v>
      </c>
      <c r="X6179" s="49">
        <f t="shared" si="583"/>
        <v>0</v>
      </c>
      <c r="Y6179" s="49">
        <f t="shared" si="584"/>
        <v>1</v>
      </c>
      <c r="AG6179">
        <v>1.6097486412103099</v>
      </c>
      <c r="AH6179">
        <v>1.2797655284230101</v>
      </c>
      <c r="AI6179">
        <v>3.4375866815966898</v>
      </c>
      <c r="AJ6179">
        <v>0.74457706199103502</v>
      </c>
      <c r="AK6179">
        <v>12.133221497788799</v>
      </c>
      <c r="AL6179">
        <v>4.6053936608836299</v>
      </c>
    </row>
    <row r="6180" spans="1:38">
      <c r="A6180">
        <v>6178</v>
      </c>
      <c r="B6180">
        <v>-5.1396938654948002E-2</v>
      </c>
      <c r="C6180">
        <v>15.350408935660701</v>
      </c>
      <c r="D6180">
        <v>1.6503031363143701</v>
      </c>
      <c r="E6180">
        <v>1.8533985455651901E-2</v>
      </c>
      <c r="F6180">
        <v>15.616775332856401</v>
      </c>
      <c r="G6180">
        <v>1.31246115975971</v>
      </c>
      <c r="H6180">
        <v>-5.47992760955879E-2</v>
      </c>
      <c r="I6180">
        <v>33.474433276281601</v>
      </c>
      <c r="J6180">
        <v>3.1796412098636702</v>
      </c>
      <c r="K6180">
        <v>-1.5223525821459199E-2</v>
      </c>
      <c r="L6180">
        <v>7.0518250463905598</v>
      </c>
      <c r="M6180">
        <v>0.59051802131314901</v>
      </c>
      <c r="N6180">
        <v>-6.4798803500082394E-2</v>
      </c>
      <c r="O6180">
        <v>170.10259453236301</v>
      </c>
      <c r="P6180">
        <v>13.5718625909197</v>
      </c>
      <c r="Q6180">
        <v>4.4072110572110502E-2</v>
      </c>
      <c r="R6180">
        <v>57.603581078874399</v>
      </c>
      <c r="S6180">
        <v>5.3122334555823496</v>
      </c>
      <c r="T6180" s="8">
        <f t="shared" si="580"/>
        <v>2561.701957375295</v>
      </c>
      <c r="U6180" s="9">
        <f t="shared" si="581"/>
        <v>29.781957375294951</v>
      </c>
      <c r="V6180" s="9" t="b">
        <f t="shared" si="582"/>
        <v>0</v>
      </c>
      <c r="W6180" s="10" t="b">
        <f t="shared" si="579"/>
        <v>0</v>
      </c>
      <c r="X6180" s="49">
        <f t="shared" si="583"/>
        <v>1</v>
      </c>
      <c r="Y6180" s="49">
        <f t="shared" si="584"/>
        <v>0</v>
      </c>
      <c r="AG6180">
        <v>1.6503031363143701</v>
      </c>
      <c r="AH6180">
        <v>1.31246115975971</v>
      </c>
      <c r="AI6180">
        <v>3.1796412098636702</v>
      </c>
      <c r="AJ6180">
        <v>0.59051802131314901</v>
      </c>
      <c r="AK6180">
        <v>13.5718625909197</v>
      </c>
      <c r="AL6180">
        <v>5.3122334555823496</v>
      </c>
    </row>
    <row r="6181" spans="1:38">
      <c r="A6181">
        <v>6179</v>
      </c>
      <c r="B6181">
        <v>-2.6675837423059603E-4</v>
      </c>
      <c r="C6181">
        <v>16.155689759594399</v>
      </c>
      <c r="D6181">
        <v>1.63060345699015</v>
      </c>
      <c r="E6181">
        <v>-8.4837851389744697E-3</v>
      </c>
      <c r="F6181">
        <v>15.2004937023839</v>
      </c>
      <c r="G6181">
        <v>1.2333783704165699</v>
      </c>
      <c r="H6181">
        <v>-7.4150021402053195E-4</v>
      </c>
      <c r="I6181">
        <v>35.333790270892997</v>
      </c>
      <c r="J6181">
        <v>3.0710078480903999</v>
      </c>
      <c r="K6181">
        <v>-1.98463939414142E-2</v>
      </c>
      <c r="L6181">
        <v>7.0193006251741004</v>
      </c>
      <c r="M6181">
        <v>0.58938227213588001</v>
      </c>
      <c r="N6181">
        <v>3.8530382130432E-4</v>
      </c>
      <c r="O6181">
        <v>181.559942264174</v>
      </c>
      <c r="P6181">
        <v>11.961296335513699</v>
      </c>
      <c r="Q6181">
        <v>0.102387327473646</v>
      </c>
      <c r="R6181">
        <v>61.062623613587498</v>
      </c>
      <c r="S6181">
        <v>7.4785331408219404</v>
      </c>
      <c r="T6181" s="8">
        <f t="shared" si="580"/>
        <v>2596.4201423968639</v>
      </c>
      <c r="U6181" s="9">
        <f t="shared" si="581"/>
        <v>64.500142396863794</v>
      </c>
      <c r="V6181" s="9" t="b">
        <f t="shared" si="582"/>
        <v>0</v>
      </c>
      <c r="W6181" s="10" t="b">
        <f t="shared" si="579"/>
        <v>0</v>
      </c>
      <c r="X6181" s="49">
        <f t="shared" si="583"/>
        <v>1</v>
      </c>
      <c r="Y6181" s="49">
        <f t="shared" si="584"/>
        <v>0</v>
      </c>
      <c r="AG6181">
        <v>1.63060345699015</v>
      </c>
      <c r="AH6181">
        <v>1.2333783704165699</v>
      </c>
      <c r="AI6181">
        <v>3.0710078480903999</v>
      </c>
      <c r="AJ6181">
        <v>0.58938227213588001</v>
      </c>
      <c r="AK6181">
        <v>11.961296335513699</v>
      </c>
      <c r="AL6181">
        <v>7.4785331408219404</v>
      </c>
    </row>
    <row r="6182" spans="1:38">
      <c r="A6182">
        <v>6180</v>
      </c>
      <c r="B6182">
        <v>-8.1301633517430694E-2</v>
      </c>
      <c r="C6182">
        <v>14.8981555928642</v>
      </c>
      <c r="D6182">
        <v>1.77377817610662</v>
      </c>
      <c r="E6182">
        <v>3.4412529016119499E-2</v>
      </c>
      <c r="F6182">
        <v>15.8667261561567</v>
      </c>
      <c r="G6182">
        <v>1.39646637849133</v>
      </c>
      <c r="H6182">
        <v>3.3034107795583099E-2</v>
      </c>
      <c r="I6182">
        <v>36.547593604165797</v>
      </c>
      <c r="J6182">
        <v>3.3830069341583902</v>
      </c>
      <c r="K6182">
        <v>4.37951626430019E-2</v>
      </c>
      <c r="L6182">
        <v>7.4805412097646604</v>
      </c>
      <c r="M6182">
        <v>0.69749415841193496</v>
      </c>
      <c r="N6182">
        <v>-1.73434320755801E-2</v>
      </c>
      <c r="O6182">
        <v>178.36947900384399</v>
      </c>
      <c r="P6182">
        <v>11.690765571828999</v>
      </c>
      <c r="Q6182">
        <v>-8.3926496138673895E-2</v>
      </c>
      <c r="R6182">
        <v>50.682776078796202</v>
      </c>
      <c r="S6182">
        <v>5.2855277906657303</v>
      </c>
      <c r="T6182" s="8">
        <f t="shared" si="580"/>
        <v>2422.7039009663004</v>
      </c>
      <c r="U6182" s="9">
        <f t="shared" si="581"/>
        <v>-109.21609903369972</v>
      </c>
      <c r="V6182" s="9" t="b">
        <f t="shared" si="582"/>
        <v>0</v>
      </c>
      <c r="W6182" s="10" t="b">
        <f t="shared" si="579"/>
        <v>0</v>
      </c>
      <c r="X6182" s="49">
        <f t="shared" si="583"/>
        <v>0</v>
      </c>
      <c r="Y6182" s="49">
        <f t="shared" si="584"/>
        <v>1</v>
      </c>
      <c r="AG6182">
        <v>1.77377817610662</v>
      </c>
      <c r="AH6182">
        <v>1.39646637849133</v>
      </c>
      <c r="AI6182">
        <v>3.3830069341583902</v>
      </c>
      <c r="AJ6182">
        <v>0.69749415841193496</v>
      </c>
      <c r="AK6182">
        <v>11.690765571828999</v>
      </c>
      <c r="AL6182">
        <v>5.2855277906657303</v>
      </c>
    </row>
    <row r="6183" spans="1:38">
      <c r="A6183">
        <v>6181</v>
      </c>
      <c r="B6183">
        <v>0.118264251788308</v>
      </c>
      <c r="C6183">
        <v>18.188750614578002</v>
      </c>
      <c r="D6183">
        <v>2.5822662519944402</v>
      </c>
      <c r="E6183">
        <v>2.7894600514400101E-2</v>
      </c>
      <c r="F6183">
        <v>15.7636442746201</v>
      </c>
      <c r="G6183">
        <v>1.36007183904189</v>
      </c>
      <c r="H6183">
        <v>1.30755452474708E-2</v>
      </c>
      <c r="I6183">
        <v>35.825387245361398</v>
      </c>
      <c r="J6183">
        <v>3.1594875612183002</v>
      </c>
      <c r="K6183">
        <v>5.0146229104512698E-2</v>
      </c>
      <c r="L6183">
        <v>7.5282018117782004</v>
      </c>
      <c r="M6183">
        <v>0.72140864891359102</v>
      </c>
      <c r="N6183">
        <v>1.7624197596032901E-3</v>
      </c>
      <c r="O6183">
        <v>181.81014359299999</v>
      </c>
      <c r="P6183">
        <v>12.010935881062199</v>
      </c>
      <c r="Q6183">
        <v>-4.5029894569592499E-2</v>
      </c>
      <c r="R6183">
        <v>52.693005940361601</v>
      </c>
      <c r="S6183">
        <v>4.5971283374959704</v>
      </c>
      <c r="T6183" s="8">
        <f t="shared" si="580"/>
        <v>2443.1298519726388</v>
      </c>
      <c r="U6183" s="9">
        <f t="shared" si="581"/>
        <v>-88.790148027361283</v>
      </c>
      <c r="V6183" s="9" t="b">
        <f t="shared" si="582"/>
        <v>0</v>
      </c>
      <c r="W6183" s="10" t="b">
        <f t="shared" si="579"/>
        <v>0</v>
      </c>
      <c r="X6183" s="49">
        <f t="shared" si="583"/>
        <v>0</v>
      </c>
      <c r="Y6183" s="49">
        <f t="shared" si="584"/>
        <v>1</v>
      </c>
      <c r="AG6183">
        <v>2.5822662519944402</v>
      </c>
      <c r="AH6183">
        <v>1.36007183904189</v>
      </c>
      <c r="AI6183">
        <v>3.1594875612183002</v>
      </c>
      <c r="AJ6183">
        <v>0.72140864891359102</v>
      </c>
      <c r="AK6183">
        <v>12.010935881062199</v>
      </c>
      <c r="AL6183">
        <v>4.5971283374959704</v>
      </c>
    </row>
    <row r="6184" spans="1:38">
      <c r="A6184">
        <v>6182</v>
      </c>
      <c r="B6184">
        <v>5.90202603149537E-2</v>
      </c>
      <c r="C6184">
        <v>17.142475198789299</v>
      </c>
      <c r="D6184">
        <v>1.9415500188096</v>
      </c>
      <c r="E6184">
        <v>-7.9634991803273394E-2</v>
      </c>
      <c r="F6184">
        <v>14.156539900277901</v>
      </c>
      <c r="G6184">
        <v>1.43235560765404</v>
      </c>
      <c r="H6184">
        <v>4.2116250868243998E-2</v>
      </c>
      <c r="I6184">
        <v>36.881035971880102</v>
      </c>
      <c r="J6184">
        <v>3.5177312967541998</v>
      </c>
      <c r="K6184">
        <v>-4.4361378280890901E-3</v>
      </c>
      <c r="L6184">
        <v>7.1283076010495199</v>
      </c>
      <c r="M6184">
        <v>0.59357080800179696</v>
      </c>
      <c r="N6184">
        <v>5.25883824011983E-2</v>
      </c>
      <c r="O6184">
        <v>191.28968188594101</v>
      </c>
      <c r="P6184">
        <v>15.8859664861357</v>
      </c>
      <c r="Q6184">
        <v>9.2543342687068195E-2</v>
      </c>
      <c r="R6184">
        <v>60.464472998742799</v>
      </c>
      <c r="S6184">
        <v>7.0325377500908397</v>
      </c>
      <c r="T6184" s="8">
        <f t="shared" si="580"/>
        <v>3040.3711967446179</v>
      </c>
      <c r="U6184" s="9">
        <f t="shared" si="581"/>
        <v>508.45119674461785</v>
      </c>
      <c r="V6184" s="9" t="b">
        <f t="shared" si="582"/>
        <v>0</v>
      </c>
      <c r="W6184" s="10" t="b">
        <f t="shared" si="579"/>
        <v>0</v>
      </c>
      <c r="X6184" s="49">
        <f t="shared" si="583"/>
        <v>1</v>
      </c>
      <c r="Y6184" s="49">
        <f t="shared" si="584"/>
        <v>0</v>
      </c>
      <c r="AG6184">
        <v>1.9415500188096</v>
      </c>
      <c r="AH6184">
        <v>1.43235560765404</v>
      </c>
      <c r="AI6184">
        <v>3.5177312967541998</v>
      </c>
      <c r="AJ6184">
        <v>0.59357080800179696</v>
      </c>
      <c r="AK6184">
        <v>15.8859664861357</v>
      </c>
      <c r="AL6184">
        <v>7.0325377500908397</v>
      </c>
    </row>
    <row r="6185" spans="1:38">
      <c r="A6185">
        <v>6183</v>
      </c>
      <c r="B6185">
        <v>-6.9650877604292699E-2</v>
      </c>
      <c r="C6185">
        <v>15.072745444204701</v>
      </c>
      <c r="D6185">
        <v>1.71922902309979</v>
      </c>
      <c r="E6185">
        <v>3.8384610130310401E-2</v>
      </c>
      <c r="F6185">
        <v>15.929875413424</v>
      </c>
      <c r="G6185">
        <v>1.4239263058026099</v>
      </c>
      <c r="H6185">
        <v>-8.06695772870578E-2</v>
      </c>
      <c r="I6185">
        <v>32.619545387671998</v>
      </c>
      <c r="J6185">
        <v>3.4726509076329801</v>
      </c>
      <c r="K6185">
        <v>-6.09310993889376E-2</v>
      </c>
      <c r="L6185">
        <v>6.7367585475864198</v>
      </c>
      <c r="M6185">
        <v>0.63444331035875501</v>
      </c>
      <c r="N6185">
        <v>5.9807559727466202E-2</v>
      </c>
      <c r="O6185">
        <v>192.675632713315</v>
      </c>
      <c r="P6185">
        <v>16.733164718251501</v>
      </c>
      <c r="Q6185">
        <v>7.0413085465497405E-2</v>
      </c>
      <c r="R6185">
        <v>59.141076224524497</v>
      </c>
      <c r="S6185">
        <v>6.1451999611466803</v>
      </c>
      <c r="T6185" s="8">
        <f t="shared" si="580"/>
        <v>3012.8614226292316</v>
      </c>
      <c r="U6185" s="9">
        <f t="shared" si="581"/>
        <v>480.94142262923151</v>
      </c>
      <c r="V6185" s="9" t="b">
        <f t="shared" si="582"/>
        <v>0</v>
      </c>
      <c r="W6185" s="10" t="b">
        <f t="shared" si="579"/>
        <v>0</v>
      </c>
      <c r="X6185" s="49">
        <f t="shared" si="583"/>
        <v>1</v>
      </c>
      <c r="Y6185" s="49">
        <f t="shared" si="584"/>
        <v>0</v>
      </c>
      <c r="AG6185">
        <v>1.71922902309979</v>
      </c>
      <c r="AH6185">
        <v>1.4239263058026099</v>
      </c>
      <c r="AI6185">
        <v>3.4726509076329801</v>
      </c>
      <c r="AJ6185">
        <v>0.63444331035875501</v>
      </c>
      <c r="AK6185">
        <v>16.733164718251501</v>
      </c>
      <c r="AL6185">
        <v>6.1451999611466803</v>
      </c>
    </row>
    <row r="6186" spans="1:38">
      <c r="A6186">
        <v>6184</v>
      </c>
      <c r="B6186">
        <v>-1.2864755566797999E-2</v>
      </c>
      <c r="C6186">
        <v>15.953437089588601</v>
      </c>
      <c r="D6186">
        <v>1.6109541602561701</v>
      </c>
      <c r="E6186">
        <v>1.0756589262115399E-2</v>
      </c>
      <c r="F6186">
        <v>15.495788574655901</v>
      </c>
      <c r="G6186">
        <v>1.2797655284230101</v>
      </c>
      <c r="H6186">
        <v>-3.5593578143432399E-2</v>
      </c>
      <c r="I6186">
        <v>34.123546514830302</v>
      </c>
      <c r="J6186">
        <v>3.0613442380704599</v>
      </c>
      <c r="K6186">
        <v>3.17160279801064E-2</v>
      </c>
      <c r="L6186">
        <v>7.3907262804915996</v>
      </c>
      <c r="M6186">
        <v>0.66032467744382795</v>
      </c>
      <c r="N6186">
        <v>1.6017853976616502E-2</v>
      </c>
      <c r="O6186">
        <v>184.42048772403399</v>
      </c>
      <c r="P6186">
        <v>12.652242740347001</v>
      </c>
      <c r="Q6186">
        <v>-3.13156826310063E-2</v>
      </c>
      <c r="R6186">
        <v>53.4206269617709</v>
      </c>
      <c r="S6186">
        <v>4.4957491945119497</v>
      </c>
      <c r="T6186" s="8">
        <f t="shared" si="580"/>
        <v>2376.0380539052421</v>
      </c>
      <c r="U6186" s="9">
        <f t="shared" si="581"/>
        <v>-155.88194609475795</v>
      </c>
      <c r="V6186" s="9" t="b">
        <f t="shared" si="582"/>
        <v>0</v>
      </c>
      <c r="W6186" s="10" t="b">
        <f t="shared" si="579"/>
        <v>0</v>
      </c>
      <c r="X6186" s="49">
        <f t="shared" si="583"/>
        <v>0</v>
      </c>
      <c r="Y6186" s="49">
        <f t="shared" si="584"/>
        <v>1</v>
      </c>
      <c r="AG6186">
        <v>1.6109541602561701</v>
      </c>
      <c r="AH6186">
        <v>1.2797655284230101</v>
      </c>
      <c r="AI6186">
        <v>3.0613442380704599</v>
      </c>
      <c r="AJ6186">
        <v>0.66032467744382795</v>
      </c>
      <c r="AK6186">
        <v>12.652242740347001</v>
      </c>
      <c r="AL6186">
        <v>4.4957491945119497</v>
      </c>
    </row>
    <row r="6187" spans="1:38">
      <c r="A6187">
        <v>6185</v>
      </c>
      <c r="B6187">
        <v>1.5157659746792699E-2</v>
      </c>
      <c r="C6187">
        <v>16.406813614372101</v>
      </c>
      <c r="D6187">
        <v>1.6738812154406599</v>
      </c>
      <c r="E6187">
        <v>-2.1977134743516601E-2</v>
      </c>
      <c r="F6187">
        <v>14.996765704309</v>
      </c>
      <c r="G6187">
        <v>1.2288551085172399</v>
      </c>
      <c r="H6187">
        <v>-6.86587829176495E-2</v>
      </c>
      <c r="I6187">
        <v>33.013694322360799</v>
      </c>
      <c r="J6187">
        <v>3.3168132119321698</v>
      </c>
      <c r="K6187">
        <v>-9.1854607048445103E-3</v>
      </c>
      <c r="L6187">
        <v>7.0945332328617701</v>
      </c>
      <c r="M6187">
        <v>0.591963472433786</v>
      </c>
      <c r="N6187">
        <v>2.05128767871533E-2</v>
      </c>
      <c r="O6187">
        <v>185.25132794701901</v>
      </c>
      <c r="P6187">
        <v>12.945128122807899</v>
      </c>
      <c r="Q6187">
        <v>-3.4220371944544997E-2</v>
      </c>
      <c r="R6187">
        <v>53.265681780261097</v>
      </c>
      <c r="S6187">
        <v>4.5152402198649897</v>
      </c>
      <c r="T6187" s="8">
        <f t="shared" si="580"/>
        <v>2427.1881350996741</v>
      </c>
      <c r="U6187" s="9">
        <f t="shared" si="581"/>
        <v>-104.73186490032595</v>
      </c>
      <c r="V6187" s="9" t="b">
        <f t="shared" si="582"/>
        <v>0</v>
      </c>
      <c r="W6187" s="10" t="b">
        <f t="shared" si="579"/>
        <v>0</v>
      </c>
      <c r="X6187" s="49">
        <f t="shared" si="583"/>
        <v>0</v>
      </c>
      <c r="Y6187" s="49">
        <f t="shared" si="584"/>
        <v>1</v>
      </c>
      <c r="AG6187">
        <v>1.6738812154406599</v>
      </c>
      <c r="AH6187">
        <v>1.2288551085172399</v>
      </c>
      <c r="AI6187">
        <v>3.3168132119321698</v>
      </c>
      <c r="AJ6187">
        <v>0.591963472433786</v>
      </c>
      <c r="AK6187">
        <v>12.945128122807899</v>
      </c>
      <c r="AL6187">
        <v>4.5152402198649897</v>
      </c>
    </row>
    <row r="6188" spans="1:38">
      <c r="A6188">
        <v>6186</v>
      </c>
      <c r="B6188">
        <v>-7.2402795934551803E-2</v>
      </c>
      <c r="C6188">
        <v>15.031323500773</v>
      </c>
      <c r="D6188">
        <v>1.73169978113958</v>
      </c>
      <c r="E6188">
        <v>2.0193584839475701E-2</v>
      </c>
      <c r="F6188">
        <v>15.6427144418872</v>
      </c>
      <c r="G6188">
        <v>1.31857017746927</v>
      </c>
      <c r="H6188">
        <v>-2.6752152368582801E-2</v>
      </c>
      <c r="I6188">
        <v>34.426584990549699</v>
      </c>
      <c r="J6188">
        <v>3.0280593133311902</v>
      </c>
      <c r="K6188">
        <v>1.24363734905445E-2</v>
      </c>
      <c r="L6188">
        <v>7.2496004315858196</v>
      </c>
      <c r="M6188">
        <v>0.61535936748619002</v>
      </c>
      <c r="N6188">
        <v>-7.1321798439876304E-3</v>
      </c>
      <c r="O6188">
        <v>180.20018574126101</v>
      </c>
      <c r="P6188">
        <v>11.768328102379501</v>
      </c>
      <c r="Q6188">
        <v>-6.7667049972377102E-2</v>
      </c>
      <c r="R6188">
        <v>51.513585898452902</v>
      </c>
      <c r="S6188">
        <v>4.9301069459475002</v>
      </c>
      <c r="T6188" s="8">
        <f t="shared" si="580"/>
        <v>2339.2123687753228</v>
      </c>
      <c r="U6188" s="9">
        <f t="shared" si="581"/>
        <v>-192.70763122467724</v>
      </c>
      <c r="V6188" s="9" t="b">
        <f t="shared" si="582"/>
        <v>0</v>
      </c>
      <c r="W6188" s="10" t="b">
        <f t="shared" si="579"/>
        <v>0</v>
      </c>
      <c r="X6188" s="49">
        <f t="shared" si="583"/>
        <v>0</v>
      </c>
      <c r="Y6188" s="49">
        <f t="shared" si="584"/>
        <v>1</v>
      </c>
      <c r="AG6188">
        <v>1.73169978113958</v>
      </c>
      <c r="AH6188">
        <v>1.31857017746927</v>
      </c>
      <c r="AI6188">
        <v>3.0280593133311902</v>
      </c>
      <c r="AJ6188">
        <v>0.61535936748619002</v>
      </c>
      <c r="AK6188">
        <v>11.768328102379501</v>
      </c>
      <c r="AL6188">
        <v>4.9301069459475002</v>
      </c>
    </row>
    <row r="6189" spans="1:38">
      <c r="A6189">
        <v>6187</v>
      </c>
      <c r="B6189">
        <v>7.0933931937882796E-3</v>
      </c>
      <c r="C6189">
        <v>16.275036752118002</v>
      </c>
      <c r="D6189">
        <v>1.6511081497501701</v>
      </c>
      <c r="E6189">
        <v>-2.9060083976814699E-2</v>
      </c>
      <c r="F6189">
        <v>14.8909196677217</v>
      </c>
      <c r="G6189">
        <v>1.2325016404237401</v>
      </c>
      <c r="H6189">
        <v>-1.9018526421627598E-2</v>
      </c>
      <c r="I6189">
        <v>34.693859489882797</v>
      </c>
      <c r="J6189">
        <v>3.0276443342527499</v>
      </c>
      <c r="K6189">
        <v>4.6245844345234398E-2</v>
      </c>
      <c r="L6189">
        <v>7.4988961170615704</v>
      </c>
      <c r="M6189">
        <v>0.70718640993053195</v>
      </c>
      <c r="N6189">
        <v>8.0528773507777804E-2</v>
      </c>
      <c r="O6189">
        <v>196.709757325406</v>
      </c>
      <c r="P6189">
        <v>19.6333916516591</v>
      </c>
      <c r="Q6189">
        <v>-1.4522546755098099E-2</v>
      </c>
      <c r="R6189">
        <v>54.325301711447203</v>
      </c>
      <c r="S6189">
        <v>4.4714796522785099</v>
      </c>
      <c r="T6189" s="8">
        <f t="shared" si="580"/>
        <v>3072.3311838294803</v>
      </c>
      <c r="U6189" s="9">
        <f t="shared" si="581"/>
        <v>540.41118382948025</v>
      </c>
      <c r="V6189" s="9" t="b">
        <f t="shared" si="582"/>
        <v>0</v>
      </c>
      <c r="W6189" s="10" t="b">
        <f t="shared" si="579"/>
        <v>0</v>
      </c>
      <c r="X6189" s="49">
        <f t="shared" si="583"/>
        <v>1</v>
      </c>
      <c r="Y6189" s="49">
        <f t="shared" si="584"/>
        <v>0</v>
      </c>
      <c r="AG6189">
        <v>1.6511081497501701</v>
      </c>
      <c r="AH6189">
        <v>1.2325016404237401</v>
      </c>
      <c r="AI6189">
        <v>3.0276443342527499</v>
      </c>
      <c r="AJ6189">
        <v>0.70718640993053195</v>
      </c>
      <c r="AK6189">
        <v>19.6333916516591</v>
      </c>
      <c r="AL6189">
        <v>4.4714796522785099</v>
      </c>
    </row>
    <row r="6190" spans="1:38">
      <c r="A6190">
        <v>6188</v>
      </c>
      <c r="B6190">
        <v>4.0056003175157499E-2</v>
      </c>
      <c r="C6190">
        <v>16.820444082848201</v>
      </c>
      <c r="D6190">
        <v>1.8000173519757601</v>
      </c>
      <c r="E6190">
        <v>5.2048074202983699E-2</v>
      </c>
      <c r="F6190">
        <v>16.1490264656452</v>
      </c>
      <c r="G6190">
        <v>1.52783344380405</v>
      </c>
      <c r="H6190">
        <v>3.1233783780812301E-2</v>
      </c>
      <c r="I6190">
        <v>36.4818552866098</v>
      </c>
      <c r="J6190">
        <v>3.3613560840579502</v>
      </c>
      <c r="K6190">
        <v>6.7399766880673104E-2</v>
      </c>
      <c r="L6190">
        <v>7.6592169130420498</v>
      </c>
      <c r="M6190">
        <v>0.792609727721311</v>
      </c>
      <c r="N6190">
        <v>-2.8471994172771901E-2</v>
      </c>
      <c r="O6190">
        <v>176.39548739695101</v>
      </c>
      <c r="P6190">
        <v>11.8170010945397</v>
      </c>
      <c r="Q6190">
        <v>-9.7779120070380102E-2</v>
      </c>
      <c r="R6190">
        <v>49.985527155380503</v>
      </c>
      <c r="S6190">
        <v>5.6495343835524503</v>
      </c>
      <c r="T6190" s="8">
        <f t="shared" si="580"/>
        <v>2494.8352085651222</v>
      </c>
      <c r="U6190" s="9">
        <f t="shared" si="581"/>
        <v>-37.084791434877843</v>
      </c>
      <c r="V6190" s="9" t="b">
        <f t="shared" si="582"/>
        <v>0</v>
      </c>
      <c r="W6190" s="10" t="b">
        <f t="shared" si="579"/>
        <v>0</v>
      </c>
      <c r="X6190" s="49">
        <f t="shared" si="583"/>
        <v>0</v>
      </c>
      <c r="Y6190" s="49">
        <f t="shared" si="584"/>
        <v>1</v>
      </c>
      <c r="AG6190">
        <v>1.8000173519757601</v>
      </c>
      <c r="AH6190">
        <v>1.52783344380405</v>
      </c>
      <c r="AI6190">
        <v>3.3613560840579502</v>
      </c>
      <c r="AJ6190">
        <v>0.792609727721311</v>
      </c>
      <c r="AK6190">
        <v>11.8170010945397</v>
      </c>
      <c r="AL6190">
        <v>5.6495343835524503</v>
      </c>
    </row>
    <row r="6191" spans="1:38">
      <c r="A6191">
        <v>6189</v>
      </c>
      <c r="B6191">
        <v>4.0880618665694202E-2</v>
      </c>
      <c r="C6191">
        <v>16.834320202041798</v>
      </c>
      <c r="D6191">
        <v>1.8062489449177199</v>
      </c>
      <c r="E6191">
        <v>8.2841064312946494E-2</v>
      </c>
      <c r="F6191">
        <v>16.654038793590399</v>
      </c>
      <c r="G6191">
        <v>1.8342463139873499</v>
      </c>
      <c r="H6191">
        <v>-2.7128022002820301E-2</v>
      </c>
      <c r="I6191">
        <v>34.413647514195901</v>
      </c>
      <c r="J6191">
        <v>3.0297555478547902</v>
      </c>
      <c r="K6191">
        <v>2.71191866922545E-3</v>
      </c>
      <c r="L6191">
        <v>7.1794436906088803</v>
      </c>
      <c r="M6191">
        <v>0.60296225828862404</v>
      </c>
      <c r="N6191">
        <v>2.2727801563042001E-2</v>
      </c>
      <c r="O6191">
        <v>185.66210045021799</v>
      </c>
      <c r="P6191">
        <v>13.091631747700401</v>
      </c>
      <c r="Q6191">
        <v>9.1602685184601993E-3</v>
      </c>
      <c r="R6191">
        <v>55.627233652116701</v>
      </c>
      <c r="S6191">
        <v>4.63245977996164</v>
      </c>
      <c r="T6191" s="8">
        <f t="shared" si="580"/>
        <v>2499.7304592710525</v>
      </c>
      <c r="U6191" s="9">
        <f t="shared" si="581"/>
        <v>-32.189540728947577</v>
      </c>
      <c r="V6191" s="9" t="b">
        <f t="shared" si="582"/>
        <v>0</v>
      </c>
      <c r="W6191" s="10" t="b">
        <f t="shared" si="579"/>
        <v>0</v>
      </c>
      <c r="X6191" s="49">
        <f t="shared" si="583"/>
        <v>0</v>
      </c>
      <c r="Y6191" s="49">
        <f t="shared" si="584"/>
        <v>1</v>
      </c>
      <c r="AG6191">
        <v>1.8062489449177199</v>
      </c>
      <c r="AH6191">
        <v>1.8342463139873499</v>
      </c>
      <c r="AI6191">
        <v>3.0297555478547902</v>
      </c>
      <c r="AJ6191">
        <v>0.60296225828862404</v>
      </c>
      <c r="AK6191">
        <v>13.091631747700401</v>
      </c>
      <c r="AL6191">
        <v>4.63245977996164</v>
      </c>
    </row>
    <row r="6192" spans="1:38">
      <c r="A6192">
        <v>6190</v>
      </c>
      <c r="B6192">
        <v>1.3200531419854901E-2</v>
      </c>
      <c r="C6192">
        <v>16.374734776133501</v>
      </c>
      <c r="D6192">
        <v>1.6676478466026501</v>
      </c>
      <c r="E6192">
        <v>3.59332290880889E-4</v>
      </c>
      <c r="F6192">
        <v>15.3355095538402</v>
      </c>
      <c r="G6192">
        <v>1.2494538364807199</v>
      </c>
      <c r="H6192">
        <v>2.57888095464536E-2</v>
      </c>
      <c r="I6192">
        <v>36.283752346696303</v>
      </c>
      <c r="J6192">
        <v>3.2960393255087101</v>
      </c>
      <c r="K6192">
        <v>-3.3576714407038601E-3</v>
      </c>
      <c r="L6192">
        <v>7.1359993881175798</v>
      </c>
      <c r="M6192">
        <v>0.59598970200631096</v>
      </c>
      <c r="N6192">
        <v>-1.4007196124642299E-2</v>
      </c>
      <c r="O6192">
        <v>178.96555544518901</v>
      </c>
      <c r="P6192">
        <v>11.710418686122001</v>
      </c>
      <c r="Q6192">
        <v>2.1577982093884E-2</v>
      </c>
      <c r="R6192">
        <v>56.322303363295802</v>
      </c>
      <c r="S6192">
        <v>4.8136786486016296</v>
      </c>
      <c r="T6192" s="8">
        <f t="shared" si="580"/>
        <v>2333.3228045322026</v>
      </c>
      <c r="U6192" s="9">
        <f t="shared" si="581"/>
        <v>-198.59719546779752</v>
      </c>
      <c r="V6192" s="9" t="b">
        <f t="shared" si="582"/>
        <v>0</v>
      </c>
      <c r="W6192" s="10" t="b">
        <f t="shared" si="579"/>
        <v>0</v>
      </c>
      <c r="X6192" s="49">
        <f t="shared" si="583"/>
        <v>0</v>
      </c>
      <c r="Y6192" s="49">
        <f t="shared" si="584"/>
        <v>1</v>
      </c>
      <c r="AG6192">
        <v>1.6676478466026501</v>
      </c>
      <c r="AH6192">
        <v>1.2494538364807199</v>
      </c>
      <c r="AI6192">
        <v>3.2960393255087101</v>
      </c>
      <c r="AJ6192">
        <v>0.59598970200631096</v>
      </c>
      <c r="AK6192">
        <v>11.710418686122001</v>
      </c>
      <c r="AL6192">
        <v>4.8136786486016296</v>
      </c>
    </row>
    <row r="6193" spans="1:38">
      <c r="A6193">
        <v>6191</v>
      </c>
      <c r="B6193">
        <v>-1.7519972645954798E-2</v>
      </c>
      <c r="C6193">
        <v>15.879342972685199</v>
      </c>
      <c r="D6193">
        <v>1.60874363200188</v>
      </c>
      <c r="E6193">
        <v>-1.3613076438836099E-2</v>
      </c>
      <c r="F6193">
        <v>15.122725560513601</v>
      </c>
      <c r="G6193">
        <v>1.2310978198657601</v>
      </c>
      <c r="H6193">
        <v>-5.3865020436525302E-2</v>
      </c>
      <c r="I6193">
        <v>33.505721568360102</v>
      </c>
      <c r="J6193">
        <v>3.169280968871</v>
      </c>
      <c r="K6193">
        <v>-1.50082853766448E-2</v>
      </c>
      <c r="L6193">
        <v>7.0533430477120804</v>
      </c>
      <c r="M6193">
        <v>0.59097615959855299</v>
      </c>
      <c r="N6193">
        <v>-4.2263033680923601E-2</v>
      </c>
      <c r="O6193">
        <v>173.97950798664601</v>
      </c>
      <c r="P6193">
        <v>12.2402315161145</v>
      </c>
      <c r="Q6193">
        <v>8.6724399389300402E-3</v>
      </c>
      <c r="R6193">
        <v>55.6001037156582</v>
      </c>
      <c r="S6193">
        <v>4.6266280930127603</v>
      </c>
      <c r="T6193" s="8">
        <f t="shared" si="580"/>
        <v>2346.6958189464458</v>
      </c>
      <c r="U6193" s="9">
        <f t="shared" si="581"/>
        <v>-185.22418105355428</v>
      </c>
      <c r="V6193" s="9" t="b">
        <f t="shared" si="582"/>
        <v>0</v>
      </c>
      <c r="W6193" s="10" t="b">
        <f t="shared" si="579"/>
        <v>0</v>
      </c>
      <c r="X6193" s="49">
        <f t="shared" si="583"/>
        <v>0</v>
      </c>
      <c r="Y6193" s="49">
        <f t="shared" si="584"/>
        <v>1</v>
      </c>
      <c r="AG6193">
        <v>1.60874363200188</v>
      </c>
      <c r="AH6193">
        <v>1.2310978198657601</v>
      </c>
      <c r="AI6193">
        <v>3.169280968871</v>
      </c>
      <c r="AJ6193">
        <v>0.59097615959855299</v>
      </c>
      <c r="AK6193">
        <v>12.2402315161145</v>
      </c>
      <c r="AL6193">
        <v>4.6266280930127603</v>
      </c>
    </row>
    <row r="6194" spans="1:38">
      <c r="A6194">
        <v>6192</v>
      </c>
      <c r="B6194">
        <v>-3.23679526424474E-3</v>
      </c>
      <c r="C6194">
        <v>16.107777950165101</v>
      </c>
      <c r="D6194">
        <v>1.6223925849295899</v>
      </c>
      <c r="E6194">
        <v>3.86491935192428E-2</v>
      </c>
      <c r="F6194">
        <v>15.934090751475701</v>
      </c>
      <c r="G6194">
        <v>1.42556249927556</v>
      </c>
      <c r="H6194">
        <v>2.8000496125409901E-2</v>
      </c>
      <c r="I6194">
        <v>36.364089442285902</v>
      </c>
      <c r="J6194">
        <v>3.3230979630892201</v>
      </c>
      <c r="K6194">
        <v>-1.7393347903620699E-2</v>
      </c>
      <c r="L6194">
        <v>7.0365404291322102</v>
      </c>
      <c r="M6194">
        <v>0.58936245132848697</v>
      </c>
      <c r="N6194">
        <v>2.5820484493695301E-2</v>
      </c>
      <c r="O6194">
        <v>186.23718327519401</v>
      </c>
      <c r="P6194">
        <v>13.296389348849701</v>
      </c>
      <c r="Q6194">
        <v>3.5271639434668101E-2</v>
      </c>
      <c r="R6194">
        <v>57.098866546449699</v>
      </c>
      <c r="S6194">
        <v>5.0831078616935796</v>
      </c>
      <c r="T6194" s="8">
        <f t="shared" si="580"/>
        <v>2533.9912709166138</v>
      </c>
      <c r="U6194" s="9">
        <f t="shared" si="581"/>
        <v>2.0712709166136847</v>
      </c>
      <c r="V6194" s="9" t="b">
        <f t="shared" si="582"/>
        <v>0</v>
      </c>
      <c r="W6194" s="10" t="b">
        <f t="shared" si="579"/>
        <v>0</v>
      </c>
      <c r="X6194" s="49">
        <f t="shared" si="583"/>
        <v>1</v>
      </c>
      <c r="Y6194" s="49">
        <f t="shared" si="584"/>
        <v>0</v>
      </c>
      <c r="AG6194">
        <v>1.6223925849295899</v>
      </c>
      <c r="AH6194">
        <v>1.42556249927556</v>
      </c>
      <c r="AI6194">
        <v>3.3230979630892201</v>
      </c>
      <c r="AJ6194">
        <v>0.58936245132848697</v>
      </c>
      <c r="AK6194">
        <v>13.296389348849701</v>
      </c>
      <c r="AL6194">
        <v>5.0831078616935796</v>
      </c>
    </row>
    <row r="6195" spans="1:38">
      <c r="A6195">
        <v>6193</v>
      </c>
      <c r="B6195">
        <v>6.3390668205978301E-2</v>
      </c>
      <c r="C6195">
        <v>17.2175587610554</v>
      </c>
      <c r="D6195">
        <v>1.9766964796929001</v>
      </c>
      <c r="E6195">
        <v>3.0418102457012101E-2</v>
      </c>
      <c r="F6195">
        <v>15.803474095748699</v>
      </c>
      <c r="G6195">
        <v>1.3742753763856099</v>
      </c>
      <c r="H6195">
        <v>0.120039678670931</v>
      </c>
      <c r="I6195">
        <v>39.869870623938198</v>
      </c>
      <c r="J6195">
        <v>5.4315172477521001</v>
      </c>
      <c r="K6195">
        <v>5.8841912892181901E-2</v>
      </c>
      <c r="L6195">
        <v>7.5939501231904201</v>
      </c>
      <c r="M6195">
        <v>0.75391001663798396</v>
      </c>
      <c r="N6195">
        <v>-9.1777422695844296E-2</v>
      </c>
      <c r="O6195">
        <v>165.574812685344</v>
      </c>
      <c r="P6195">
        <v>16.045600290036099</v>
      </c>
      <c r="Q6195">
        <v>2.3331623913671702E-3</v>
      </c>
      <c r="R6195">
        <v>55.2487540546636</v>
      </c>
      <c r="S6195">
        <v>4.5619956270565796</v>
      </c>
      <c r="T6195" s="8">
        <f t="shared" si="580"/>
        <v>3014.3995037561272</v>
      </c>
      <c r="U6195" s="9">
        <f t="shared" si="581"/>
        <v>482.47950375612709</v>
      </c>
      <c r="V6195" s="9" t="b">
        <f t="shared" si="582"/>
        <v>0</v>
      </c>
      <c r="W6195" s="10" t="b">
        <f t="shared" si="579"/>
        <v>0</v>
      </c>
      <c r="X6195" s="49">
        <f t="shared" si="583"/>
        <v>1</v>
      </c>
      <c r="Y6195" s="49">
        <f t="shared" si="584"/>
        <v>0</v>
      </c>
      <c r="AG6195">
        <v>1.9766964796929001</v>
      </c>
      <c r="AH6195">
        <v>1.3742753763856099</v>
      </c>
      <c r="AI6195">
        <v>5.4315172477521001</v>
      </c>
      <c r="AJ6195">
        <v>0.75391001663798396</v>
      </c>
      <c r="AK6195">
        <v>16.045600290036099</v>
      </c>
      <c r="AL6195">
        <v>4.5619956270565796</v>
      </c>
    </row>
    <row r="6196" spans="1:38">
      <c r="A6196">
        <v>6194</v>
      </c>
      <c r="B6196">
        <v>-9.1852182294692494E-3</v>
      </c>
      <c r="C6196">
        <v>16.012246486352399</v>
      </c>
      <c r="D6196">
        <v>1.6124597415766899</v>
      </c>
      <c r="E6196">
        <v>-7.7195887269720402E-3</v>
      </c>
      <c r="F6196">
        <v>15.2121143047777</v>
      </c>
      <c r="G6196">
        <v>1.23343319347893</v>
      </c>
      <c r="H6196">
        <v>3.4646902124925001E-2</v>
      </c>
      <c r="I6196">
        <v>36.606584913519399</v>
      </c>
      <c r="J6196">
        <v>3.40465210840236</v>
      </c>
      <c r="K6196">
        <v>-6.2738971022923598E-2</v>
      </c>
      <c r="L6196">
        <v>6.7245903554820998</v>
      </c>
      <c r="M6196">
        <v>0.63798212726565395</v>
      </c>
      <c r="N6196">
        <v>1.84518914370418E-2</v>
      </c>
      <c r="O6196">
        <v>184.869920846262</v>
      </c>
      <c r="P6196">
        <v>12.810500661737001</v>
      </c>
      <c r="Q6196">
        <v>6.3998923490570694E-2</v>
      </c>
      <c r="R6196">
        <v>58.762949760830601</v>
      </c>
      <c r="S6196">
        <v>5.9187842846727996</v>
      </c>
      <c r="T6196" s="8">
        <f t="shared" si="580"/>
        <v>2561.7812117133431</v>
      </c>
      <c r="U6196" s="9">
        <f t="shared" si="581"/>
        <v>29.861211713342982</v>
      </c>
      <c r="V6196" s="9" t="b">
        <f t="shared" si="582"/>
        <v>0</v>
      </c>
      <c r="W6196" s="10" t="b">
        <f t="shared" si="579"/>
        <v>0</v>
      </c>
      <c r="X6196" s="49">
        <f t="shared" si="583"/>
        <v>1</v>
      </c>
      <c r="Y6196" s="49">
        <f t="shared" si="584"/>
        <v>0</v>
      </c>
      <c r="AG6196">
        <v>1.6124597415766899</v>
      </c>
      <c r="AH6196">
        <v>1.23343319347893</v>
      </c>
      <c r="AI6196">
        <v>3.40465210840236</v>
      </c>
      <c r="AJ6196">
        <v>0.63798212726565395</v>
      </c>
      <c r="AK6196">
        <v>12.810500661737001</v>
      </c>
      <c r="AL6196">
        <v>5.9187842846727996</v>
      </c>
    </row>
    <row r="6197" spans="1:38">
      <c r="A6197">
        <v>6195</v>
      </c>
      <c r="B6197">
        <v>-3.67728226929116E-2</v>
      </c>
      <c r="C6197">
        <v>15.576544582774099</v>
      </c>
      <c r="D6197">
        <v>1.61675870510178</v>
      </c>
      <c r="E6197">
        <v>6.1665705225501504E-3</v>
      </c>
      <c r="F6197">
        <v>15.424825599994501</v>
      </c>
      <c r="G6197">
        <v>1.2678238538734401</v>
      </c>
      <c r="H6197">
        <v>3.2374574053152201E-2</v>
      </c>
      <c r="I6197">
        <v>36.523497180055102</v>
      </c>
      <c r="J6197">
        <v>3.3759819236355502</v>
      </c>
      <c r="K6197">
        <v>2.03544585238274E-2</v>
      </c>
      <c r="L6197">
        <v>7.3072312460031696</v>
      </c>
      <c r="M6197">
        <v>0.632507818316002</v>
      </c>
      <c r="N6197">
        <v>2.9188582317751502E-3</v>
      </c>
      <c r="O6197">
        <v>182.02051745645201</v>
      </c>
      <c r="P6197">
        <v>12.055508812593001</v>
      </c>
      <c r="Q6197">
        <v>-8.9835996480447405E-2</v>
      </c>
      <c r="R6197">
        <v>50.3841494324286</v>
      </c>
      <c r="S6197">
        <v>5.4272629499155496</v>
      </c>
      <c r="T6197" s="8">
        <f t="shared" si="580"/>
        <v>2437.5844063435325</v>
      </c>
      <c r="U6197" s="9">
        <f t="shared" si="581"/>
        <v>-94.335593656467609</v>
      </c>
      <c r="V6197" s="9" t="b">
        <f t="shared" si="582"/>
        <v>0</v>
      </c>
      <c r="W6197" s="10" t="b">
        <f t="shared" si="579"/>
        <v>0</v>
      </c>
      <c r="X6197" s="49">
        <f t="shared" si="583"/>
        <v>0</v>
      </c>
      <c r="Y6197" s="49">
        <f t="shared" si="584"/>
        <v>1</v>
      </c>
      <c r="AG6197">
        <v>1.61675870510178</v>
      </c>
      <c r="AH6197">
        <v>1.2678238538734401</v>
      </c>
      <c r="AI6197">
        <v>3.3759819236355502</v>
      </c>
      <c r="AJ6197">
        <v>0.632507818316002</v>
      </c>
      <c r="AK6197">
        <v>12.055508812593001</v>
      </c>
      <c r="AL6197">
        <v>5.4272629499155496</v>
      </c>
    </row>
    <row r="6198" spans="1:38">
      <c r="A6198">
        <v>6196</v>
      </c>
      <c r="B6198">
        <v>-7.7902781180511802E-3</v>
      </c>
      <c r="C6198">
        <v>16.0345981972748</v>
      </c>
      <c r="D6198">
        <v>1.61527415112244</v>
      </c>
      <c r="E6198">
        <v>-1.1924200539709801E-2</v>
      </c>
      <c r="F6198">
        <v>15.148287546677199</v>
      </c>
      <c r="G6198">
        <v>1.23254557377966</v>
      </c>
      <c r="H6198">
        <v>3.89773950201849E-2</v>
      </c>
      <c r="I6198">
        <v>36.7654532101485</v>
      </c>
      <c r="J6198">
        <v>3.4674765438451201</v>
      </c>
      <c r="K6198">
        <v>-6.2534016349760297E-3</v>
      </c>
      <c r="L6198">
        <v>7.1153653489466997</v>
      </c>
      <c r="M6198">
        <v>0.59342183226187495</v>
      </c>
      <c r="N6198">
        <v>3.3968034606354197E-2</v>
      </c>
      <c r="O6198">
        <v>187.76075833260799</v>
      </c>
      <c r="P6198">
        <v>13.9747682984937</v>
      </c>
      <c r="Q6198">
        <v>-1.36728321885309E-2</v>
      </c>
      <c r="R6198">
        <v>54.371482329037697</v>
      </c>
      <c r="S6198">
        <v>4.47330696739537</v>
      </c>
      <c r="T6198" s="8">
        <f t="shared" si="580"/>
        <v>2535.6793366898164</v>
      </c>
      <c r="U6198" s="9">
        <f t="shared" si="581"/>
        <v>3.7593366898163367</v>
      </c>
      <c r="V6198" s="9" t="b">
        <f t="shared" si="582"/>
        <v>0</v>
      </c>
      <c r="W6198" s="10" t="b">
        <f t="shared" si="579"/>
        <v>0</v>
      </c>
      <c r="X6198" s="49">
        <f t="shared" si="583"/>
        <v>1</v>
      </c>
      <c r="Y6198" s="49">
        <f t="shared" si="584"/>
        <v>0</v>
      </c>
      <c r="AG6198">
        <v>1.61527415112244</v>
      </c>
      <c r="AH6198">
        <v>1.23254557377966</v>
      </c>
      <c r="AI6198">
        <v>3.4674765438451201</v>
      </c>
      <c r="AJ6198">
        <v>0.59342183226187495</v>
      </c>
      <c r="AK6198">
        <v>13.9747682984937</v>
      </c>
      <c r="AL6198">
        <v>4.47330696739537</v>
      </c>
    </row>
    <row r="6199" spans="1:38">
      <c r="A6199">
        <v>6197</v>
      </c>
      <c r="B6199">
        <v>1.5663207028742999E-2</v>
      </c>
      <c r="C6199">
        <v>16.415110131364401</v>
      </c>
      <c r="D6199">
        <v>1.67735472965695</v>
      </c>
      <c r="E6199">
        <v>-3.7450886296701201E-2</v>
      </c>
      <c r="F6199">
        <v>14.7664956431367</v>
      </c>
      <c r="G6199">
        <v>1.24897860946546</v>
      </c>
      <c r="H6199">
        <v>-2.0877473099990499E-2</v>
      </c>
      <c r="I6199">
        <v>34.629425363382602</v>
      </c>
      <c r="J6199">
        <v>3.0272119055162401</v>
      </c>
      <c r="K6199">
        <v>8.3387116296921901E-2</v>
      </c>
      <c r="L6199">
        <v>7.7826515573814596</v>
      </c>
      <c r="M6199">
        <v>0.87008022371046301</v>
      </c>
      <c r="N6199">
        <v>1.51291102160687E-3</v>
      </c>
      <c r="O6199">
        <v>181.764786032307</v>
      </c>
      <c r="P6199">
        <v>12.0021643332766</v>
      </c>
      <c r="Q6199">
        <v>-5.2392933432795899E-2</v>
      </c>
      <c r="R6199">
        <v>52.306450148865601</v>
      </c>
      <c r="S6199">
        <v>4.6911736207650199</v>
      </c>
      <c r="T6199" s="8">
        <f t="shared" si="580"/>
        <v>2351.6963422390736</v>
      </c>
      <c r="U6199" s="9">
        <f t="shared" si="581"/>
        <v>-180.22365776092647</v>
      </c>
      <c r="V6199" s="9" t="b">
        <f t="shared" si="582"/>
        <v>0</v>
      </c>
      <c r="W6199" s="10" t="b">
        <f t="shared" si="579"/>
        <v>0</v>
      </c>
      <c r="X6199" s="49">
        <f t="shared" si="583"/>
        <v>0</v>
      </c>
      <c r="Y6199" s="49">
        <f t="shared" si="584"/>
        <v>1</v>
      </c>
      <c r="AG6199">
        <v>1.67735472965695</v>
      </c>
      <c r="AH6199">
        <v>1.24897860946546</v>
      </c>
      <c r="AI6199">
        <v>3.0272119055162401</v>
      </c>
      <c r="AJ6199">
        <v>0.87008022371046301</v>
      </c>
      <c r="AK6199">
        <v>12.0021643332766</v>
      </c>
      <c r="AL6199">
        <v>4.6911736207650199</v>
      </c>
    </row>
    <row r="6200" spans="1:38">
      <c r="A6200">
        <v>6198</v>
      </c>
      <c r="B6200">
        <v>-5.1008346141792803E-2</v>
      </c>
      <c r="C6200">
        <v>15.356375148784799</v>
      </c>
      <c r="D6200">
        <v>1.6491312231726201</v>
      </c>
      <c r="E6200">
        <v>-4.1985235520697901E-3</v>
      </c>
      <c r="F6200">
        <v>15.2657715606039</v>
      </c>
      <c r="G6200">
        <v>1.2387857338227599</v>
      </c>
      <c r="H6200">
        <v>-5.3693399947651E-3</v>
      </c>
      <c r="I6200">
        <v>35.170648937813503</v>
      </c>
      <c r="J6200">
        <v>3.0477255922564002</v>
      </c>
      <c r="K6200">
        <v>3.3058220557459099E-2</v>
      </c>
      <c r="L6200">
        <v>7.4006527185520801</v>
      </c>
      <c r="M6200">
        <v>0.66324965202109998</v>
      </c>
      <c r="N6200">
        <v>4.54050562170333E-2</v>
      </c>
      <c r="O6200">
        <v>189.92050919975</v>
      </c>
      <c r="P6200">
        <v>15.067472340838901</v>
      </c>
      <c r="Q6200">
        <v>7.0011727628478002E-2</v>
      </c>
      <c r="R6200">
        <v>59.117344252917</v>
      </c>
      <c r="S6200">
        <v>6.1309366771734899</v>
      </c>
      <c r="T6200" s="8">
        <f t="shared" si="580"/>
        <v>2779.7301219285268</v>
      </c>
      <c r="U6200" s="9">
        <f t="shared" si="581"/>
        <v>247.81012192852677</v>
      </c>
      <c r="V6200" s="9" t="b">
        <f t="shared" si="582"/>
        <v>0</v>
      </c>
      <c r="W6200" s="10" t="b">
        <f t="shared" si="579"/>
        <v>0</v>
      </c>
      <c r="X6200" s="49">
        <f t="shared" si="583"/>
        <v>1</v>
      </c>
      <c r="Y6200" s="49">
        <f t="shared" si="584"/>
        <v>0</v>
      </c>
      <c r="AG6200">
        <v>1.6491312231726201</v>
      </c>
      <c r="AH6200">
        <v>1.2387857338227599</v>
      </c>
      <c r="AI6200">
        <v>3.0477255922564002</v>
      </c>
      <c r="AJ6200">
        <v>0.66324965202109998</v>
      </c>
      <c r="AK6200">
        <v>15.067472340838901</v>
      </c>
      <c r="AL6200">
        <v>6.1309366771734899</v>
      </c>
    </row>
    <row r="6201" spans="1:38">
      <c r="A6201">
        <v>6199</v>
      </c>
      <c r="B6201">
        <v>-3.8150729676398903E-2</v>
      </c>
      <c r="C6201">
        <v>15.555096333454699</v>
      </c>
      <c r="D6201">
        <v>1.6190279885280201</v>
      </c>
      <c r="E6201">
        <v>6.9619636552754202E-2</v>
      </c>
      <c r="F6201">
        <v>16.435297843032799</v>
      </c>
      <c r="G6201">
        <v>1.6916889949946601</v>
      </c>
      <c r="H6201">
        <v>1.5579169322031601E-3</v>
      </c>
      <c r="I6201">
        <v>35.415130876234798</v>
      </c>
      <c r="J6201">
        <v>3.08503319468314</v>
      </c>
      <c r="K6201">
        <v>9.1302159766309399E-2</v>
      </c>
      <c r="L6201">
        <v>7.8444960106647796</v>
      </c>
      <c r="M6201">
        <v>0.91213667073138804</v>
      </c>
      <c r="N6201">
        <v>2.7321739174641698E-3</v>
      </c>
      <c r="O6201">
        <v>181.986540252564</v>
      </c>
      <c r="P6201">
        <v>12.047335206110199</v>
      </c>
      <c r="Q6201">
        <v>2.80631913490435E-2</v>
      </c>
      <c r="R6201">
        <v>56.6887522508584</v>
      </c>
      <c r="S6201">
        <v>4.9385327287567202</v>
      </c>
      <c r="T6201" s="8">
        <f t="shared" si="580"/>
        <v>2429.3754783804125</v>
      </c>
      <c r="U6201" s="9">
        <f t="shared" si="581"/>
        <v>-102.54452161958761</v>
      </c>
      <c r="V6201" s="9" t="b">
        <f t="shared" si="582"/>
        <v>0</v>
      </c>
      <c r="W6201" s="10" t="b">
        <f t="shared" si="579"/>
        <v>0</v>
      </c>
      <c r="X6201" s="49">
        <f t="shared" si="583"/>
        <v>0</v>
      </c>
      <c r="Y6201" s="49">
        <f t="shared" si="584"/>
        <v>1</v>
      </c>
      <c r="AG6201">
        <v>1.6190279885280201</v>
      </c>
      <c r="AH6201">
        <v>1.6916889949946601</v>
      </c>
      <c r="AI6201">
        <v>3.08503319468314</v>
      </c>
      <c r="AJ6201">
        <v>0.91213667073138804</v>
      </c>
      <c r="AK6201">
        <v>12.047335206110199</v>
      </c>
      <c r="AL6201">
        <v>4.9385327287567202</v>
      </c>
    </row>
    <row r="6202" spans="1:38">
      <c r="A6202">
        <v>6200</v>
      </c>
      <c r="B6202">
        <v>-1.09256390188007E-2</v>
      </c>
      <c r="C6202">
        <v>15.9844026766847</v>
      </c>
      <c r="D6202">
        <v>1.61220290026617</v>
      </c>
      <c r="E6202">
        <v>-2.46366837627396E-2</v>
      </c>
      <c r="F6202">
        <v>14.9569340613702</v>
      </c>
      <c r="G6202">
        <v>1.22812033047293</v>
      </c>
      <c r="H6202">
        <v>2.8297775132538901E-2</v>
      </c>
      <c r="I6202">
        <v>36.374901329684398</v>
      </c>
      <c r="J6202">
        <v>3.3253919098818199</v>
      </c>
      <c r="K6202">
        <v>5.0926011195832196E-3</v>
      </c>
      <c r="L6202">
        <v>7.1965560276444496</v>
      </c>
      <c r="M6202">
        <v>0.60559999713213597</v>
      </c>
      <c r="N6202">
        <v>-5.1699700128144902E-3</v>
      </c>
      <c r="O6202">
        <v>180.554123453768</v>
      </c>
      <c r="P6202">
        <v>11.7927322551774</v>
      </c>
      <c r="Q6202">
        <v>8.1497112105556005E-2</v>
      </c>
      <c r="R6202">
        <v>59.8002438561887</v>
      </c>
      <c r="S6202">
        <v>6.5682446612106604</v>
      </c>
      <c r="T6202" s="8">
        <f t="shared" si="580"/>
        <v>2513.2292054141112</v>
      </c>
      <c r="U6202" s="9">
        <f t="shared" si="581"/>
        <v>-18.690794585888852</v>
      </c>
      <c r="V6202" s="9" t="b">
        <f t="shared" si="582"/>
        <v>0</v>
      </c>
      <c r="W6202" s="10" t="b">
        <f t="shared" si="579"/>
        <v>0</v>
      </c>
      <c r="X6202" s="49">
        <f t="shared" si="583"/>
        <v>0</v>
      </c>
      <c r="Y6202" s="49">
        <f t="shared" si="584"/>
        <v>1</v>
      </c>
      <c r="AG6202">
        <v>1.61220290026617</v>
      </c>
      <c r="AH6202">
        <v>1.22812033047293</v>
      </c>
      <c r="AI6202">
        <v>3.3253919098818199</v>
      </c>
      <c r="AJ6202">
        <v>0.60559999713213597</v>
      </c>
      <c r="AK6202">
        <v>11.7927322551774</v>
      </c>
      <c r="AL6202">
        <v>6.5682446612106604</v>
      </c>
    </row>
    <row r="6203" spans="1:38">
      <c r="A6203">
        <v>6201</v>
      </c>
      <c r="B6203">
        <v>-1.9130812087900101E-2</v>
      </c>
      <c r="C6203">
        <v>15.853784491543999</v>
      </c>
      <c r="D6203">
        <v>1.6098079349749601</v>
      </c>
      <c r="E6203">
        <v>5.92744273290918E-2</v>
      </c>
      <c r="F6203">
        <v>16.266147703566901</v>
      </c>
      <c r="G6203">
        <v>1.5912999899776701</v>
      </c>
      <c r="H6203">
        <v>-7.15811857266323E-3</v>
      </c>
      <c r="I6203">
        <v>35.107792669156403</v>
      </c>
      <c r="J6203">
        <v>3.0388520188853798</v>
      </c>
      <c r="K6203">
        <v>-2.1425391868011099E-2</v>
      </c>
      <c r="L6203">
        <v>7.0082259098180701</v>
      </c>
      <c r="M6203">
        <v>0.58953238721489298</v>
      </c>
      <c r="N6203">
        <v>2.2240727721072402E-2</v>
      </c>
      <c r="O6203">
        <v>185.571691317393</v>
      </c>
      <c r="P6203">
        <v>13.0585653025702</v>
      </c>
      <c r="Q6203">
        <v>-2.6030143619852099E-2</v>
      </c>
      <c r="R6203">
        <v>53.703731289974797</v>
      </c>
      <c r="S6203">
        <v>4.4660187046963902</v>
      </c>
      <c r="T6203" s="8">
        <f t="shared" si="580"/>
        <v>2435.4076338319496</v>
      </c>
      <c r="U6203" s="9">
        <f t="shared" si="581"/>
        <v>-96.512366168050448</v>
      </c>
      <c r="V6203" s="9" t="b">
        <f t="shared" si="582"/>
        <v>0</v>
      </c>
      <c r="W6203" s="10" t="b">
        <f t="shared" si="579"/>
        <v>0</v>
      </c>
      <c r="X6203" s="49">
        <f t="shared" si="583"/>
        <v>0</v>
      </c>
      <c r="Y6203" s="49">
        <f t="shared" si="584"/>
        <v>1</v>
      </c>
      <c r="AG6203">
        <v>1.6098079349749601</v>
      </c>
      <c r="AH6203">
        <v>1.5912999899776701</v>
      </c>
      <c r="AI6203">
        <v>3.0388520188853798</v>
      </c>
      <c r="AJ6203">
        <v>0.58953238721489298</v>
      </c>
      <c r="AK6203">
        <v>13.0585653025702</v>
      </c>
      <c r="AL6203">
        <v>4.4660187046963902</v>
      </c>
    </row>
    <row r="6204" spans="1:38">
      <c r="A6204">
        <v>6202</v>
      </c>
      <c r="B6204">
        <v>-6.6339439163595498E-2</v>
      </c>
      <c r="C6204">
        <v>15.122740645205001</v>
      </c>
      <c r="D6204">
        <v>1.70368563211945</v>
      </c>
      <c r="E6204">
        <v>9.5378898162522003E-3</v>
      </c>
      <c r="F6204">
        <v>15.476915368425701</v>
      </c>
      <c r="G6204">
        <v>1.2766785514008701</v>
      </c>
      <c r="H6204">
        <v>3.0944471834720998E-2</v>
      </c>
      <c r="I6204">
        <v>36.471302176703801</v>
      </c>
      <c r="J6204">
        <v>3.3572199923574999</v>
      </c>
      <c r="K6204">
        <v>1.9271413395795901E-2</v>
      </c>
      <c r="L6204">
        <v>7.2993214688987402</v>
      </c>
      <c r="M6204">
        <v>0.62986698145300302</v>
      </c>
      <c r="N6204">
        <v>-1.49487730866528E-2</v>
      </c>
      <c r="O6204">
        <v>178.79712490878899</v>
      </c>
      <c r="P6204">
        <v>11.7032464179334</v>
      </c>
      <c r="Q6204">
        <v>1.6735286183385299E-2</v>
      </c>
      <c r="R6204">
        <v>56.050210937320102</v>
      </c>
      <c r="S6204">
        <v>4.7306638376660404</v>
      </c>
      <c r="T6204" s="8">
        <f t="shared" si="580"/>
        <v>2340.1361412930264</v>
      </c>
      <c r="U6204" s="9">
        <f t="shared" si="581"/>
        <v>-191.78385870697366</v>
      </c>
      <c r="V6204" s="9" t="b">
        <f t="shared" si="582"/>
        <v>0</v>
      </c>
      <c r="W6204" s="10" t="b">
        <f t="shared" si="579"/>
        <v>0</v>
      </c>
      <c r="X6204" s="49">
        <f t="shared" si="583"/>
        <v>0</v>
      </c>
      <c r="Y6204" s="49">
        <f t="shared" si="584"/>
        <v>1</v>
      </c>
      <c r="AG6204">
        <v>1.70368563211945</v>
      </c>
      <c r="AH6204">
        <v>1.2766785514008701</v>
      </c>
      <c r="AI6204">
        <v>3.3572199923574999</v>
      </c>
      <c r="AJ6204">
        <v>0.62986698145300302</v>
      </c>
      <c r="AK6204">
        <v>11.7032464179334</v>
      </c>
      <c r="AL6204">
        <v>4.7306638376660404</v>
      </c>
    </row>
    <row r="6205" spans="1:38">
      <c r="A6205">
        <v>6203</v>
      </c>
      <c r="B6205">
        <v>5.0760154786076003E-3</v>
      </c>
      <c r="C6205">
        <v>16.242236951578001</v>
      </c>
      <c r="D6205">
        <v>1.6453076821931301</v>
      </c>
      <c r="E6205">
        <v>7.4766012019754802E-2</v>
      </c>
      <c r="F6205">
        <v>16.520098076402999</v>
      </c>
      <c r="G6205">
        <v>1.7422649510547299</v>
      </c>
      <c r="H6205">
        <v>-5.0115805587525701E-2</v>
      </c>
      <c r="I6205">
        <v>33.631577500229298</v>
      </c>
      <c r="J6205">
        <v>3.1349052621486599</v>
      </c>
      <c r="K6205">
        <v>-2.2809391767420799E-2</v>
      </c>
      <c r="L6205">
        <v>6.99853323474166</v>
      </c>
      <c r="M6205">
        <v>0.58994174327822502</v>
      </c>
      <c r="N6205">
        <v>4.5538098655820397E-2</v>
      </c>
      <c r="O6205">
        <v>189.945778368368</v>
      </c>
      <c r="P6205">
        <v>15.081843399869699</v>
      </c>
      <c r="Q6205">
        <v>9.4654116435337804E-2</v>
      </c>
      <c r="R6205">
        <v>60.592234611545301</v>
      </c>
      <c r="S6205">
        <v>7.1229352294992196</v>
      </c>
      <c r="T6205" s="8">
        <f t="shared" si="580"/>
        <v>2931.7198268043667</v>
      </c>
      <c r="U6205" s="9">
        <f t="shared" si="581"/>
        <v>399.7998268043666</v>
      </c>
      <c r="V6205" s="9" t="b">
        <f t="shared" si="582"/>
        <v>0</v>
      </c>
      <c r="W6205" s="10" t="b">
        <f t="shared" si="579"/>
        <v>0</v>
      </c>
      <c r="X6205" s="49">
        <f t="shared" si="583"/>
        <v>1</v>
      </c>
      <c r="Y6205" s="49">
        <f t="shared" si="584"/>
        <v>0</v>
      </c>
      <c r="AG6205">
        <v>1.6453076821931301</v>
      </c>
      <c r="AH6205">
        <v>1.7422649510547299</v>
      </c>
      <c r="AI6205">
        <v>3.1349052621486599</v>
      </c>
      <c r="AJ6205">
        <v>0.58994174327822502</v>
      </c>
      <c r="AK6205">
        <v>15.081843399869699</v>
      </c>
      <c r="AL6205">
        <v>7.1229352294992196</v>
      </c>
    </row>
    <row r="6206" spans="1:38">
      <c r="A6206">
        <v>6204</v>
      </c>
      <c r="B6206">
        <v>-1.7173568123164899E-2</v>
      </c>
      <c r="C6206">
        <v>15.8848446017494</v>
      </c>
      <c r="D6206">
        <v>1.61081594822217</v>
      </c>
      <c r="E6206">
        <v>-1.3522185834951199E-2</v>
      </c>
      <c r="F6206">
        <v>15.124100136639299</v>
      </c>
      <c r="G6206">
        <v>1.23113369697189</v>
      </c>
      <c r="H6206">
        <v>-3.96843163166686E-3</v>
      </c>
      <c r="I6206">
        <v>35.219954322145</v>
      </c>
      <c r="J6206">
        <v>3.0551592775938299</v>
      </c>
      <c r="K6206">
        <v>3.9455065203356399E-2</v>
      </c>
      <c r="L6206">
        <v>7.4481452836030897</v>
      </c>
      <c r="M6206">
        <v>0.68395534015104797</v>
      </c>
      <c r="N6206">
        <v>2.5716572546731799E-2</v>
      </c>
      <c r="O6206">
        <v>186.21783201231401</v>
      </c>
      <c r="P6206">
        <v>13.287869220310199</v>
      </c>
      <c r="Q6206">
        <v>-1.02328769932088E-3</v>
      </c>
      <c r="R6206">
        <v>55.063625230736697</v>
      </c>
      <c r="S6206">
        <v>4.5306754673462102</v>
      </c>
      <c r="T6206" s="8">
        <f t="shared" si="580"/>
        <v>2439.9608950595348</v>
      </c>
      <c r="U6206" s="9">
        <f t="shared" si="581"/>
        <v>-91.959104940465295</v>
      </c>
      <c r="V6206" s="9" t="b">
        <f t="shared" si="582"/>
        <v>0</v>
      </c>
      <c r="W6206" s="10" t="b">
        <f t="shared" si="579"/>
        <v>0</v>
      </c>
      <c r="X6206" s="49">
        <f t="shared" si="583"/>
        <v>0</v>
      </c>
      <c r="Y6206" s="49">
        <f t="shared" si="584"/>
        <v>1</v>
      </c>
      <c r="AG6206">
        <v>1.61081594822217</v>
      </c>
      <c r="AH6206">
        <v>1.23113369697189</v>
      </c>
      <c r="AI6206">
        <v>3.0551592775938299</v>
      </c>
      <c r="AJ6206">
        <v>0.68395534015104797</v>
      </c>
      <c r="AK6206">
        <v>13.287869220310199</v>
      </c>
      <c r="AL6206">
        <v>4.5306754673462102</v>
      </c>
    </row>
    <row r="6207" spans="1:38">
      <c r="A6207">
        <v>6205</v>
      </c>
      <c r="B6207">
        <v>-5.0179425383231398E-2</v>
      </c>
      <c r="C6207">
        <v>15.369109644136399</v>
      </c>
      <c r="D6207">
        <v>1.6479280569486801</v>
      </c>
      <c r="E6207">
        <v>-2.6146603065086899E-2</v>
      </c>
      <c r="F6207">
        <v>14.934367339179101</v>
      </c>
      <c r="G6207">
        <v>1.2297625474582099</v>
      </c>
      <c r="H6207">
        <v>4.1669995104216297E-2</v>
      </c>
      <c r="I6207">
        <v>36.864581268770401</v>
      </c>
      <c r="J6207">
        <v>3.5117398518010301</v>
      </c>
      <c r="K6207">
        <v>-9.5661967694191195E-3</v>
      </c>
      <c r="L6207">
        <v>7.0918326023450398</v>
      </c>
      <c r="M6207">
        <v>0.59168385277815905</v>
      </c>
      <c r="N6207">
        <v>4.9180916177698597E-2</v>
      </c>
      <c r="O6207">
        <v>190.638978011348</v>
      </c>
      <c r="P6207">
        <v>15.4872556442188</v>
      </c>
      <c r="Q6207">
        <v>5.4352684589225202E-2</v>
      </c>
      <c r="R6207">
        <v>58.1988334833217</v>
      </c>
      <c r="S6207">
        <v>5.5958900260230999</v>
      </c>
      <c r="T6207" s="8">
        <f t="shared" si="580"/>
        <v>2806.4259979227977</v>
      </c>
      <c r="U6207" s="9">
        <f t="shared" si="581"/>
        <v>274.50599792279763</v>
      </c>
      <c r="V6207" s="9" t="b">
        <f t="shared" si="582"/>
        <v>0</v>
      </c>
      <c r="W6207" s="10" t="b">
        <f t="shared" si="579"/>
        <v>0</v>
      </c>
      <c r="X6207" s="49">
        <f t="shared" si="583"/>
        <v>1</v>
      </c>
      <c r="Y6207" s="49">
        <f t="shared" si="584"/>
        <v>0</v>
      </c>
      <c r="AG6207">
        <v>1.6479280569486801</v>
      </c>
      <c r="AH6207">
        <v>1.2297625474582099</v>
      </c>
      <c r="AI6207">
        <v>3.5117398518010301</v>
      </c>
      <c r="AJ6207">
        <v>0.59168385277815905</v>
      </c>
      <c r="AK6207">
        <v>15.4872556442188</v>
      </c>
      <c r="AL6207">
        <v>5.5958900260230999</v>
      </c>
    </row>
    <row r="6208" spans="1:38">
      <c r="A6208">
        <v>6206</v>
      </c>
      <c r="B6208">
        <v>-3.3406068883046501E-2</v>
      </c>
      <c r="C6208">
        <v>15.629075353058401</v>
      </c>
      <c r="D6208">
        <v>1.6103954269195999</v>
      </c>
      <c r="E6208">
        <v>3.60006183070887E-2</v>
      </c>
      <c r="F6208">
        <v>15.8919439528044</v>
      </c>
      <c r="G6208">
        <v>1.4066960132484201</v>
      </c>
      <c r="H6208">
        <v>1.9512071923134498E-2</v>
      </c>
      <c r="I6208">
        <v>36.056722003542099</v>
      </c>
      <c r="J6208">
        <v>3.2228437580450602</v>
      </c>
      <c r="K6208">
        <v>-2.93318744220086E-3</v>
      </c>
      <c r="L6208">
        <v>7.1390291486681097</v>
      </c>
      <c r="M6208">
        <v>0.59553411156953995</v>
      </c>
      <c r="N6208">
        <v>-3.15070206668688E-2</v>
      </c>
      <c r="O6208">
        <v>175.860934021422</v>
      </c>
      <c r="P6208">
        <v>11.877489878804401</v>
      </c>
      <c r="Q6208">
        <v>-1.62530050586916E-3</v>
      </c>
      <c r="R6208">
        <v>55.030486199234304</v>
      </c>
      <c r="S6208">
        <v>4.525675435628</v>
      </c>
      <c r="T6208" s="8">
        <f t="shared" si="580"/>
        <v>2323.8634624215019</v>
      </c>
      <c r="U6208" s="9">
        <f t="shared" si="581"/>
        <v>-208.05653757849814</v>
      </c>
      <c r="V6208" s="9" t="b">
        <f t="shared" si="582"/>
        <v>0</v>
      </c>
      <c r="W6208" s="10" t="b">
        <f t="shared" si="579"/>
        <v>0</v>
      </c>
      <c r="X6208" s="49">
        <f t="shared" si="583"/>
        <v>0</v>
      </c>
      <c r="Y6208" s="49">
        <f t="shared" si="584"/>
        <v>1</v>
      </c>
      <c r="AG6208">
        <v>1.6103954269195999</v>
      </c>
      <c r="AH6208">
        <v>1.4066960132484201</v>
      </c>
      <c r="AI6208">
        <v>3.2228437580450602</v>
      </c>
      <c r="AJ6208">
        <v>0.59553411156953995</v>
      </c>
      <c r="AK6208">
        <v>11.877489878804401</v>
      </c>
      <c r="AL6208">
        <v>4.525675435628</v>
      </c>
    </row>
    <row r="6209" spans="1:38">
      <c r="A6209">
        <v>6207</v>
      </c>
      <c r="B6209">
        <v>3.2893975202348902E-3</v>
      </c>
      <c r="C6209">
        <v>16.2132441865655</v>
      </c>
      <c r="D6209">
        <v>1.6397616087255</v>
      </c>
      <c r="E6209">
        <v>6.8617941770770102E-2</v>
      </c>
      <c r="F6209">
        <v>16.4188429337174</v>
      </c>
      <c r="G6209">
        <v>1.68101483745969</v>
      </c>
      <c r="H6209">
        <v>1.5748721360580101E-2</v>
      </c>
      <c r="I6209">
        <v>35.921282930711399</v>
      </c>
      <c r="J6209">
        <v>3.18210428772672</v>
      </c>
      <c r="K6209">
        <v>-7.5634520120542795E-2</v>
      </c>
      <c r="L6209">
        <v>6.63842980817933</v>
      </c>
      <c r="M6209">
        <v>0.67051278526748304</v>
      </c>
      <c r="N6209">
        <v>-5.6098215614432199E-2</v>
      </c>
      <c r="O6209">
        <v>171.58904422171301</v>
      </c>
      <c r="P6209">
        <v>12.956980204239301</v>
      </c>
      <c r="Q6209">
        <v>3.0143188639048999E-2</v>
      </c>
      <c r="R6209">
        <v>56.806787415770103</v>
      </c>
      <c r="S6209">
        <v>4.9798884982697498</v>
      </c>
      <c r="T6209" s="8">
        <f t="shared" si="580"/>
        <v>2511.0262221688445</v>
      </c>
      <c r="U6209" s="9">
        <f t="shared" si="581"/>
        <v>-20.893777831155603</v>
      </c>
      <c r="V6209" s="9" t="b">
        <f t="shared" si="582"/>
        <v>0</v>
      </c>
      <c r="W6209" s="10" t="b">
        <f t="shared" si="579"/>
        <v>0</v>
      </c>
      <c r="X6209" s="49">
        <f t="shared" si="583"/>
        <v>0</v>
      </c>
      <c r="Y6209" s="49">
        <f t="shared" si="584"/>
        <v>1</v>
      </c>
      <c r="AG6209">
        <v>1.6397616087255</v>
      </c>
      <c r="AH6209">
        <v>1.68101483745969</v>
      </c>
      <c r="AI6209">
        <v>3.18210428772672</v>
      </c>
      <c r="AJ6209">
        <v>0.67051278526748304</v>
      </c>
      <c r="AK6209">
        <v>12.956980204239301</v>
      </c>
      <c r="AL6209">
        <v>4.9798884982697498</v>
      </c>
    </row>
    <row r="6210" spans="1:38">
      <c r="A6210">
        <v>6208</v>
      </c>
      <c r="B6210">
        <v>-3.8950277858084699E-2</v>
      </c>
      <c r="C6210">
        <v>15.542664255150401</v>
      </c>
      <c r="D6210">
        <v>1.62214426014195</v>
      </c>
      <c r="E6210">
        <v>1.64428983190857E-2</v>
      </c>
      <c r="F6210">
        <v>15.5841534143673</v>
      </c>
      <c r="G6210">
        <v>1.30287984784288</v>
      </c>
      <c r="H6210">
        <v>-5.8012477184303602E-3</v>
      </c>
      <c r="I6210">
        <v>35.155461742860403</v>
      </c>
      <c r="J6210">
        <v>3.0449183197499701</v>
      </c>
      <c r="K6210">
        <v>-3.0335871514418199E-2</v>
      </c>
      <c r="L6210">
        <v>6.9460566458074</v>
      </c>
      <c r="M6210">
        <v>0.592529096785397</v>
      </c>
      <c r="N6210">
        <v>-3.5372767222679298E-2</v>
      </c>
      <c r="O6210">
        <v>175.18241256240901</v>
      </c>
      <c r="P6210">
        <v>11.974159384682901</v>
      </c>
      <c r="Q6210">
        <v>-3.2571684966816901E-2</v>
      </c>
      <c r="R6210">
        <v>53.353572648528498</v>
      </c>
      <c r="S6210">
        <v>4.5035420119804401</v>
      </c>
      <c r="T6210" s="8">
        <f t="shared" si="580"/>
        <v>2304.0172921183535</v>
      </c>
      <c r="U6210" s="9">
        <f t="shared" si="581"/>
        <v>-227.90270788164662</v>
      </c>
      <c r="V6210" s="9" t="b">
        <f t="shared" si="582"/>
        <v>1</v>
      </c>
      <c r="W6210" s="10" t="b">
        <f t="shared" si="579"/>
        <v>0</v>
      </c>
      <c r="X6210" s="49">
        <f t="shared" si="583"/>
        <v>0</v>
      </c>
      <c r="Y6210" s="49">
        <f t="shared" si="584"/>
        <v>1</v>
      </c>
      <c r="AG6210">
        <v>1.62214426014195</v>
      </c>
      <c r="AH6210">
        <v>1.30287984784288</v>
      </c>
      <c r="AI6210">
        <v>3.0449183197499701</v>
      </c>
      <c r="AJ6210">
        <v>0.592529096785397</v>
      </c>
      <c r="AK6210">
        <v>11.974159384682901</v>
      </c>
      <c r="AL6210">
        <v>4.5035420119804401</v>
      </c>
    </row>
    <row r="6211" spans="1:38">
      <c r="A6211">
        <v>6209</v>
      </c>
      <c r="B6211">
        <v>-1.7394211694741799E-2</v>
      </c>
      <c r="C6211">
        <v>15.881340099539701</v>
      </c>
      <c r="D6211">
        <v>1.6101783561140599</v>
      </c>
      <c r="E6211">
        <v>-5.7002873691481902E-2</v>
      </c>
      <c r="F6211">
        <v>14.480585470593899</v>
      </c>
      <c r="G6211">
        <v>1.31204711911976</v>
      </c>
      <c r="H6211">
        <v>3.8376073819953303E-2</v>
      </c>
      <c r="I6211">
        <v>36.743352009323402</v>
      </c>
      <c r="J6211">
        <v>3.4572965438518799</v>
      </c>
      <c r="K6211">
        <v>3.0500549156458199E-2</v>
      </c>
      <c r="L6211">
        <v>7.3817484664829998</v>
      </c>
      <c r="M6211">
        <v>0.65748789573873101</v>
      </c>
      <c r="N6211">
        <v>-3.4420966326026E-3</v>
      </c>
      <c r="O6211">
        <v>180.86636779903299</v>
      </c>
      <c r="P6211">
        <v>11.8434569411151</v>
      </c>
      <c r="Q6211">
        <v>-1.6992961339827702E-2</v>
      </c>
      <c r="R6211">
        <v>54.191261329606597</v>
      </c>
      <c r="S6211">
        <v>4.4679549042352003</v>
      </c>
      <c r="T6211" s="8">
        <f t="shared" si="580"/>
        <v>2334.8421760174729</v>
      </c>
      <c r="U6211" s="9">
        <f t="shared" si="581"/>
        <v>-197.07782398252721</v>
      </c>
      <c r="V6211" s="9" t="b">
        <f t="shared" si="582"/>
        <v>0</v>
      </c>
      <c r="W6211" s="10" t="b">
        <f t="shared" ref="W6211:W6274" si="585">U6211&lt;-$AB$7</f>
        <v>0</v>
      </c>
      <c r="X6211" s="49">
        <f t="shared" si="583"/>
        <v>0</v>
      </c>
      <c r="Y6211" s="49">
        <f t="shared" si="584"/>
        <v>1</v>
      </c>
      <c r="AG6211">
        <v>1.6101783561140599</v>
      </c>
      <c r="AH6211">
        <v>1.31204711911976</v>
      </c>
      <c r="AI6211">
        <v>3.4572965438518799</v>
      </c>
      <c r="AJ6211">
        <v>0.65748789573873101</v>
      </c>
      <c r="AK6211">
        <v>11.8434569411151</v>
      </c>
      <c r="AL6211">
        <v>4.4679549042352003</v>
      </c>
    </row>
    <row r="6212" spans="1:38">
      <c r="A6212">
        <v>6210</v>
      </c>
      <c r="B6212">
        <v>1.17514827221181E-2</v>
      </c>
      <c r="C6212">
        <v>16.3510241710899</v>
      </c>
      <c r="D6212">
        <v>1.66413836982729</v>
      </c>
      <c r="E6212">
        <v>4.9896489579206301E-3</v>
      </c>
      <c r="F6212">
        <v>15.4066824687307</v>
      </c>
      <c r="G6212">
        <v>1.26447893086912</v>
      </c>
      <c r="H6212">
        <v>7.5355376775304794E-2</v>
      </c>
      <c r="I6212">
        <v>38.127530806900701</v>
      </c>
      <c r="J6212">
        <v>4.1793375822783299</v>
      </c>
      <c r="K6212">
        <v>-3.1951307792909998E-3</v>
      </c>
      <c r="L6212">
        <v>7.13715937244773</v>
      </c>
      <c r="M6212">
        <v>0.59614339571265595</v>
      </c>
      <c r="N6212">
        <v>-2.9589094429688802E-2</v>
      </c>
      <c r="O6212">
        <v>176.19854597479801</v>
      </c>
      <c r="P6212">
        <v>11.839489548391001</v>
      </c>
      <c r="Q6212">
        <v>3.3256496940634699E-2</v>
      </c>
      <c r="R6212">
        <v>56.983920049793703</v>
      </c>
      <c r="S6212">
        <v>5.03817541853092</v>
      </c>
      <c r="T6212" s="8">
        <f t="shared" ref="T6212:T6275" si="586">(D6212+G6212+J6212+M6212+P6212+S6212)*100</f>
        <v>2458.1763245609318</v>
      </c>
      <c r="U6212" s="9">
        <f t="shared" ref="U6212:U6275" si="587">T6212-$AA$3</f>
        <v>-73.743675439068284</v>
      </c>
      <c r="V6212" s="9" t="b">
        <f t="shared" ref="V6212:V6275" si="588">U6212&lt;-$AB$5</f>
        <v>0</v>
      </c>
      <c r="W6212" s="10" t="b">
        <f t="shared" si="585"/>
        <v>0</v>
      </c>
      <c r="X6212" s="49">
        <f t="shared" ref="X6212:X6275" si="589">(U6212&gt;0)*1</f>
        <v>0</v>
      </c>
      <c r="Y6212" s="49">
        <f t="shared" ref="Y6212:Y6275" si="590">(U6212&lt;0)*1</f>
        <v>1</v>
      </c>
      <c r="AG6212">
        <v>1.66413836982729</v>
      </c>
      <c r="AH6212">
        <v>1.26447893086912</v>
      </c>
      <c r="AI6212">
        <v>4.1793375822783299</v>
      </c>
      <c r="AJ6212">
        <v>0.59614339571265595</v>
      </c>
      <c r="AK6212">
        <v>11.839489548391001</v>
      </c>
      <c r="AL6212">
        <v>5.03817541853092</v>
      </c>
    </row>
    <row r="6213" spans="1:38">
      <c r="A6213">
        <v>6211</v>
      </c>
      <c r="B6213">
        <v>2.1136663119660299E-2</v>
      </c>
      <c r="C6213">
        <v>16.505203852986401</v>
      </c>
      <c r="D6213">
        <v>1.6997387611274599</v>
      </c>
      <c r="E6213">
        <v>-4.4589285339293704E-3</v>
      </c>
      <c r="F6213">
        <v>15.2617967951844</v>
      </c>
      <c r="G6213">
        <v>1.23999149951592</v>
      </c>
      <c r="H6213">
        <v>-5.7502153588104003E-2</v>
      </c>
      <c r="I6213">
        <v>33.384078148432899</v>
      </c>
      <c r="J6213">
        <v>3.2045633911061899</v>
      </c>
      <c r="K6213">
        <v>-8.5748299055225796E-3</v>
      </c>
      <c r="L6213">
        <v>7.0988666962990399</v>
      </c>
      <c r="M6213">
        <v>0.59128522345339696</v>
      </c>
      <c r="N6213">
        <v>-5.0443862660876403E-3</v>
      </c>
      <c r="O6213">
        <v>180.57679954092299</v>
      </c>
      <c r="P6213">
        <v>11.7949384386751</v>
      </c>
      <c r="Q6213">
        <v>8.5614002768196404E-2</v>
      </c>
      <c r="R6213">
        <v>60.046942388749798</v>
      </c>
      <c r="S6213">
        <v>6.7398157552695199</v>
      </c>
      <c r="T6213" s="8">
        <f t="shared" si="586"/>
        <v>2527.0333069147582</v>
      </c>
      <c r="U6213" s="9">
        <f t="shared" si="587"/>
        <v>-4.8866930852418591</v>
      </c>
      <c r="V6213" s="9" t="b">
        <f t="shared" si="588"/>
        <v>0</v>
      </c>
      <c r="W6213" s="10" t="b">
        <f t="shared" si="585"/>
        <v>0</v>
      </c>
      <c r="X6213" s="49">
        <f t="shared" si="589"/>
        <v>0</v>
      </c>
      <c r="Y6213" s="49">
        <f t="shared" si="590"/>
        <v>1</v>
      </c>
      <c r="AG6213">
        <v>1.6997387611274599</v>
      </c>
      <c r="AH6213">
        <v>1.23999149951592</v>
      </c>
      <c r="AI6213">
        <v>3.2045633911061899</v>
      </c>
      <c r="AJ6213">
        <v>0.59128522345339696</v>
      </c>
      <c r="AK6213">
        <v>11.7949384386751</v>
      </c>
      <c r="AL6213">
        <v>6.7398157552695199</v>
      </c>
    </row>
    <row r="6214" spans="1:38">
      <c r="A6214">
        <v>6212</v>
      </c>
      <c r="B6214">
        <v>4.3356455396357803E-2</v>
      </c>
      <c r="C6214">
        <v>16.876050868175099</v>
      </c>
      <c r="D6214">
        <v>1.8215524806938901</v>
      </c>
      <c r="E6214">
        <v>-6.7883550016548999E-2</v>
      </c>
      <c r="F6214">
        <v>14.323880978525199</v>
      </c>
      <c r="G6214">
        <v>1.36147276338852</v>
      </c>
      <c r="H6214">
        <v>4.2211620555794201E-2</v>
      </c>
      <c r="I6214">
        <v>36.884553472485997</v>
      </c>
      <c r="J6214">
        <v>3.5203965330256399</v>
      </c>
      <c r="K6214">
        <v>2.3425003225990299E-2</v>
      </c>
      <c r="L6214">
        <v>7.3297029086597396</v>
      </c>
      <c r="M6214">
        <v>0.63913603538783104</v>
      </c>
      <c r="N6214">
        <v>2.1943809343127299E-2</v>
      </c>
      <c r="O6214">
        <v>185.516599851054</v>
      </c>
      <c r="P6214">
        <v>13.0389803603112</v>
      </c>
      <c r="Q6214">
        <v>1.8051433331233699E-2</v>
      </c>
      <c r="R6214">
        <v>56.124029830188199</v>
      </c>
      <c r="S6214">
        <v>4.7519545787991397</v>
      </c>
      <c r="T6214" s="8">
        <f t="shared" si="586"/>
        <v>2513.3492751606218</v>
      </c>
      <c r="U6214" s="9">
        <f t="shared" si="587"/>
        <v>-18.570724839378272</v>
      </c>
      <c r="V6214" s="9" t="b">
        <f t="shared" si="588"/>
        <v>0</v>
      </c>
      <c r="W6214" s="10" t="b">
        <f t="shared" si="585"/>
        <v>0</v>
      </c>
      <c r="X6214" s="49">
        <f t="shared" si="589"/>
        <v>0</v>
      </c>
      <c r="Y6214" s="49">
        <f t="shared" si="590"/>
        <v>1</v>
      </c>
      <c r="AG6214">
        <v>1.8215524806938901</v>
      </c>
      <c r="AH6214">
        <v>1.36147276338852</v>
      </c>
      <c r="AI6214">
        <v>3.5203965330256399</v>
      </c>
      <c r="AJ6214">
        <v>0.63913603538783104</v>
      </c>
      <c r="AK6214">
        <v>13.0389803603112</v>
      </c>
      <c r="AL6214">
        <v>4.7519545787991397</v>
      </c>
    </row>
    <row r="6215" spans="1:38">
      <c r="A6215">
        <v>6213</v>
      </c>
      <c r="B6215">
        <v>-8.3324036525380493E-2</v>
      </c>
      <c r="C6215">
        <v>14.868055965228301</v>
      </c>
      <c r="D6215">
        <v>1.7835447620926099</v>
      </c>
      <c r="E6215">
        <v>0.122227873565168</v>
      </c>
      <c r="F6215">
        <v>17.323077401971499</v>
      </c>
      <c r="G6215">
        <v>2.3466176494545499</v>
      </c>
      <c r="H6215">
        <v>1.5028222231525799E-2</v>
      </c>
      <c r="I6215">
        <v>35.895410999116599</v>
      </c>
      <c r="J6215">
        <v>3.1745865881421702</v>
      </c>
      <c r="K6215">
        <v>7.4085644283948E-3</v>
      </c>
      <c r="L6215">
        <v>7.21324230229588</v>
      </c>
      <c r="M6215">
        <v>0.60952873949221498</v>
      </c>
      <c r="N6215">
        <v>4.8307537032463897E-2</v>
      </c>
      <c r="O6215">
        <v>190.472550591382</v>
      </c>
      <c r="P6215">
        <v>15.3902542505763</v>
      </c>
      <c r="Q6215">
        <v>3.4419396471705901E-2</v>
      </c>
      <c r="R6215">
        <v>57.050225169322196</v>
      </c>
      <c r="S6215">
        <v>5.0620978465752602</v>
      </c>
      <c r="T6215" s="8">
        <f t="shared" si="586"/>
        <v>2836.6629836333104</v>
      </c>
      <c r="U6215" s="9">
        <f t="shared" si="587"/>
        <v>304.74298363331036</v>
      </c>
      <c r="V6215" s="9" t="b">
        <f t="shared" si="588"/>
        <v>0</v>
      </c>
      <c r="W6215" s="10" t="b">
        <f t="shared" si="585"/>
        <v>0</v>
      </c>
      <c r="X6215" s="49">
        <f t="shared" si="589"/>
        <v>1</v>
      </c>
      <c r="Y6215" s="49">
        <f t="shared" si="590"/>
        <v>0</v>
      </c>
      <c r="AG6215">
        <v>1.7835447620926099</v>
      </c>
      <c r="AH6215">
        <v>2.3466176494545499</v>
      </c>
      <c r="AI6215">
        <v>3.1745865881421702</v>
      </c>
      <c r="AJ6215">
        <v>0.60952873949221498</v>
      </c>
      <c r="AK6215">
        <v>15.3902542505763</v>
      </c>
      <c r="AL6215">
        <v>5.0620978465752602</v>
      </c>
    </row>
    <row r="6216" spans="1:38">
      <c r="A6216">
        <v>6214</v>
      </c>
      <c r="B6216">
        <v>1.96240852586189E-2</v>
      </c>
      <c r="C6216">
        <v>16.4802573185905</v>
      </c>
      <c r="D6216">
        <v>1.6926501016095199</v>
      </c>
      <c r="E6216">
        <v>4.2123512892235197E-2</v>
      </c>
      <c r="F6216">
        <v>15.9895471525048</v>
      </c>
      <c r="G6216">
        <v>1.4514634908975901</v>
      </c>
      <c r="H6216">
        <v>-1.88783894409126E-2</v>
      </c>
      <c r="I6216">
        <v>34.698721723282503</v>
      </c>
      <c r="J6216">
        <v>3.0288992143266298</v>
      </c>
      <c r="K6216">
        <v>7.76502954429234E-3</v>
      </c>
      <c r="L6216">
        <v>7.21581402988752</v>
      </c>
      <c r="M6216">
        <v>0.60881025115564402</v>
      </c>
      <c r="N6216">
        <v>-1.79261561259524E-2</v>
      </c>
      <c r="O6216">
        <v>178.265569096918</v>
      </c>
      <c r="P6216">
        <v>11.688274290311201</v>
      </c>
      <c r="Q6216">
        <v>-9.4097682628193999E-2</v>
      </c>
      <c r="R6216">
        <v>50.169884889133201</v>
      </c>
      <c r="S6216">
        <v>5.5468285374420896</v>
      </c>
      <c r="T6216" s="8">
        <f t="shared" si="586"/>
        <v>2401.6925885742671</v>
      </c>
      <c r="U6216" s="9">
        <f t="shared" si="587"/>
        <v>-130.22741142573295</v>
      </c>
      <c r="V6216" s="9" t="b">
        <f t="shared" si="588"/>
        <v>0</v>
      </c>
      <c r="W6216" s="10" t="b">
        <f t="shared" si="585"/>
        <v>0</v>
      </c>
      <c r="X6216" s="49">
        <f t="shared" si="589"/>
        <v>0</v>
      </c>
      <c r="Y6216" s="49">
        <f t="shared" si="590"/>
        <v>1</v>
      </c>
      <c r="AG6216">
        <v>1.6926501016095199</v>
      </c>
      <c r="AH6216">
        <v>1.4514634908975901</v>
      </c>
      <c r="AI6216">
        <v>3.0288992143266298</v>
      </c>
      <c r="AJ6216">
        <v>0.60881025115564402</v>
      </c>
      <c r="AK6216">
        <v>11.688274290311201</v>
      </c>
      <c r="AL6216">
        <v>5.5468285374420896</v>
      </c>
    </row>
    <row r="6217" spans="1:38">
      <c r="A6217">
        <v>6215</v>
      </c>
      <c r="B6217">
        <v>-3.4289317085688102E-2</v>
      </c>
      <c r="C6217">
        <v>15.6152770948843</v>
      </c>
      <c r="D6217">
        <v>1.6121993539158199</v>
      </c>
      <c r="E6217">
        <v>-5.7572045621282998E-3</v>
      </c>
      <c r="F6217">
        <v>15.2419956267305</v>
      </c>
      <c r="G6217">
        <v>1.23701076435513</v>
      </c>
      <c r="H6217">
        <v>-3.5737790308841597E-2</v>
      </c>
      <c r="I6217">
        <v>34.118625839115097</v>
      </c>
      <c r="J6217">
        <v>3.0613848236959398</v>
      </c>
      <c r="K6217">
        <v>2.78130797293949E-2</v>
      </c>
      <c r="L6217">
        <v>7.3619368766061903</v>
      </c>
      <c r="M6217">
        <v>0.65089186371221097</v>
      </c>
      <c r="N6217">
        <v>1.13182437909595E-2</v>
      </c>
      <c r="O6217">
        <v>183.55581672125899</v>
      </c>
      <c r="P6217">
        <v>12.378724747516401</v>
      </c>
      <c r="Q6217">
        <v>-5.7773171918215301E-2</v>
      </c>
      <c r="R6217">
        <v>52.0257846733696</v>
      </c>
      <c r="S6217">
        <v>4.7704620107793696</v>
      </c>
      <c r="T6217" s="8">
        <f t="shared" si="586"/>
        <v>2371.0673563974874</v>
      </c>
      <c r="U6217" s="9">
        <f t="shared" si="587"/>
        <v>-160.85264360251267</v>
      </c>
      <c r="V6217" s="9" t="b">
        <f t="shared" si="588"/>
        <v>0</v>
      </c>
      <c r="W6217" s="10" t="b">
        <f t="shared" si="585"/>
        <v>0</v>
      </c>
      <c r="X6217" s="49">
        <f t="shared" si="589"/>
        <v>0</v>
      </c>
      <c r="Y6217" s="49">
        <f t="shared" si="590"/>
        <v>1</v>
      </c>
      <c r="AG6217">
        <v>1.6121993539158199</v>
      </c>
      <c r="AH6217">
        <v>1.23701076435513</v>
      </c>
      <c r="AI6217">
        <v>3.0613848236959398</v>
      </c>
      <c r="AJ6217">
        <v>0.65089186371221097</v>
      </c>
      <c r="AK6217">
        <v>12.378724747516401</v>
      </c>
      <c r="AL6217">
        <v>4.7704620107793696</v>
      </c>
    </row>
    <row r="6218" spans="1:38">
      <c r="A6218">
        <v>6216</v>
      </c>
      <c r="B6218">
        <v>3.0188889184483599E-2</v>
      </c>
      <c r="C6218">
        <v>16.655290975914198</v>
      </c>
      <c r="D6218">
        <v>1.7469346006641899</v>
      </c>
      <c r="E6218">
        <v>3.3108852508833803E-2</v>
      </c>
      <c r="F6218">
        <v>15.8460545554872</v>
      </c>
      <c r="G6218">
        <v>1.3895442451522999</v>
      </c>
      <c r="H6218">
        <v>4.2841898129089999E-2</v>
      </c>
      <c r="I6218">
        <v>36.907808307071299</v>
      </c>
      <c r="J6218">
        <v>3.53037412815624</v>
      </c>
      <c r="K6218">
        <v>-4.9580423418678403E-2</v>
      </c>
      <c r="L6218">
        <v>6.81366093231546</v>
      </c>
      <c r="M6218">
        <v>0.61326144931909099</v>
      </c>
      <c r="N6218">
        <v>-2.9273746494272002E-2</v>
      </c>
      <c r="O6218">
        <v>176.25411858438801</v>
      </c>
      <c r="P6218">
        <v>11.8337430420881</v>
      </c>
      <c r="Q6218">
        <v>-1.50852669838577E-2</v>
      </c>
      <c r="R6218">
        <v>54.294740364791103</v>
      </c>
      <c r="S6218">
        <v>4.4713751096719596</v>
      </c>
      <c r="T6218" s="8">
        <f t="shared" si="586"/>
        <v>2358.5232575051882</v>
      </c>
      <c r="U6218" s="9">
        <f t="shared" si="587"/>
        <v>-173.39674249481186</v>
      </c>
      <c r="V6218" s="9" t="b">
        <f t="shared" si="588"/>
        <v>0</v>
      </c>
      <c r="W6218" s="10" t="b">
        <f t="shared" si="585"/>
        <v>0</v>
      </c>
      <c r="X6218" s="49">
        <f t="shared" si="589"/>
        <v>0</v>
      </c>
      <c r="Y6218" s="49">
        <f t="shared" si="590"/>
        <v>1</v>
      </c>
      <c r="AG6218">
        <v>1.7469346006641899</v>
      </c>
      <c r="AH6218">
        <v>1.3895442451522999</v>
      </c>
      <c r="AI6218">
        <v>3.53037412815624</v>
      </c>
      <c r="AJ6218">
        <v>0.61326144931909099</v>
      </c>
      <c r="AK6218">
        <v>11.8337430420881</v>
      </c>
      <c r="AL6218">
        <v>4.4713751096719596</v>
      </c>
    </row>
    <row r="6219" spans="1:38">
      <c r="A6219">
        <v>6217</v>
      </c>
      <c r="B6219">
        <v>3.3632289581230899E-2</v>
      </c>
      <c r="C6219">
        <v>16.712740665846098</v>
      </c>
      <c r="D6219">
        <v>1.76404554181003</v>
      </c>
      <c r="E6219">
        <v>9.7002950408767597E-3</v>
      </c>
      <c r="F6219">
        <v>15.479429104458999</v>
      </c>
      <c r="G6219">
        <v>1.2767653356142501</v>
      </c>
      <c r="H6219">
        <v>-2.9217975695091099E-2</v>
      </c>
      <c r="I6219">
        <v>34.341799689973897</v>
      </c>
      <c r="J6219">
        <v>3.0306418801365198</v>
      </c>
      <c r="K6219">
        <v>2.3846991894454501E-2</v>
      </c>
      <c r="L6219">
        <v>7.3327966129385604</v>
      </c>
      <c r="M6219">
        <v>0.64049166228045096</v>
      </c>
      <c r="N6219">
        <v>2.3459841710397598E-3</v>
      </c>
      <c r="O6219">
        <v>181.91627248595</v>
      </c>
      <c r="P6219">
        <v>12.034204206503601</v>
      </c>
      <c r="Q6219">
        <v>-8.6934258626563995E-2</v>
      </c>
      <c r="R6219">
        <v>50.530563350742199</v>
      </c>
      <c r="S6219">
        <v>5.3564214622586297</v>
      </c>
      <c r="T6219" s="8">
        <f t="shared" si="586"/>
        <v>2410.2570088603484</v>
      </c>
      <c r="U6219" s="9">
        <f t="shared" si="587"/>
        <v>-121.66299113965169</v>
      </c>
      <c r="V6219" s="9" t="b">
        <f t="shared" si="588"/>
        <v>0</v>
      </c>
      <c r="W6219" s="10" t="b">
        <f t="shared" si="585"/>
        <v>0</v>
      </c>
      <c r="X6219" s="49">
        <f t="shared" si="589"/>
        <v>0</v>
      </c>
      <c r="Y6219" s="49">
        <f t="shared" si="590"/>
        <v>1</v>
      </c>
      <c r="AG6219">
        <v>1.76404554181003</v>
      </c>
      <c r="AH6219">
        <v>1.2767653356142501</v>
      </c>
      <c r="AI6219">
        <v>3.0306418801365198</v>
      </c>
      <c r="AJ6219">
        <v>0.64049166228045096</v>
      </c>
      <c r="AK6219">
        <v>12.034204206503601</v>
      </c>
      <c r="AL6219">
        <v>5.3564214622586297</v>
      </c>
    </row>
    <row r="6220" spans="1:38">
      <c r="A6220">
        <v>6218</v>
      </c>
      <c r="B6220">
        <v>5.75071826492232E-2</v>
      </c>
      <c r="C6220">
        <v>17.116556915563201</v>
      </c>
      <c r="D6220">
        <v>1.93125035433937</v>
      </c>
      <c r="E6220">
        <v>4.4042342084823702E-2</v>
      </c>
      <c r="F6220">
        <v>16.020257817194501</v>
      </c>
      <c r="G6220">
        <v>1.46602408040354</v>
      </c>
      <c r="H6220">
        <v>4.9715281118079803E-2</v>
      </c>
      <c r="I6220">
        <v>37.162363634809097</v>
      </c>
      <c r="J6220">
        <v>3.65032187613915</v>
      </c>
      <c r="K6220">
        <v>2.61982335818454E-2</v>
      </c>
      <c r="L6220">
        <v>7.3500580750023898</v>
      </c>
      <c r="M6220">
        <v>0.64601238780183101</v>
      </c>
      <c r="N6220">
        <v>-2.05509645008916E-2</v>
      </c>
      <c r="O6220">
        <v>177.798269692177</v>
      </c>
      <c r="P6220">
        <v>11.6866089683816</v>
      </c>
      <c r="Q6220">
        <v>-1.8796791886466501E-2</v>
      </c>
      <c r="R6220">
        <v>54.093597587961199</v>
      </c>
      <c r="S6220">
        <v>4.4648439340903803</v>
      </c>
      <c r="T6220" s="8">
        <f t="shared" si="586"/>
        <v>2384.5061601155871</v>
      </c>
      <c r="U6220" s="9">
        <f t="shared" si="587"/>
        <v>-147.41383988441294</v>
      </c>
      <c r="V6220" s="9" t="b">
        <f t="shared" si="588"/>
        <v>0</v>
      </c>
      <c r="W6220" s="10" t="b">
        <f t="shared" si="585"/>
        <v>0</v>
      </c>
      <c r="X6220" s="49">
        <f t="shared" si="589"/>
        <v>0</v>
      </c>
      <c r="Y6220" s="49">
        <f t="shared" si="590"/>
        <v>1</v>
      </c>
      <c r="AG6220">
        <v>1.93125035433937</v>
      </c>
      <c r="AH6220">
        <v>1.46602408040354</v>
      </c>
      <c r="AI6220">
        <v>3.65032187613915</v>
      </c>
      <c r="AJ6220">
        <v>0.64601238780183101</v>
      </c>
      <c r="AK6220">
        <v>11.6866089683816</v>
      </c>
      <c r="AL6220">
        <v>4.4648439340903803</v>
      </c>
    </row>
    <row r="6221" spans="1:38">
      <c r="A6221">
        <v>6219</v>
      </c>
      <c r="B6221">
        <v>-3.1378522586713899E-2</v>
      </c>
      <c r="C6221">
        <v>15.660796173754999</v>
      </c>
      <c r="D6221">
        <v>1.60944710377055</v>
      </c>
      <c r="E6221">
        <v>-9.0768677495426803E-3</v>
      </c>
      <c r="F6221">
        <v>15.191481226732501</v>
      </c>
      <c r="G6221">
        <v>1.2335431482436801</v>
      </c>
      <c r="H6221">
        <v>-4.06662186264342E-2</v>
      </c>
      <c r="I6221">
        <v>33.950888318066802</v>
      </c>
      <c r="J6221">
        <v>3.0844292169858001</v>
      </c>
      <c r="K6221">
        <v>-5.7131528242102599E-3</v>
      </c>
      <c r="L6221">
        <v>7.1192104551781501</v>
      </c>
      <c r="M6221">
        <v>0.592218975826725</v>
      </c>
      <c r="N6221">
        <v>-8.5751961474535305E-3</v>
      </c>
      <c r="O6221">
        <v>179.94034146020499</v>
      </c>
      <c r="P6221">
        <v>11.7559645268661</v>
      </c>
      <c r="Q6221">
        <v>7.2700932296249396E-2</v>
      </c>
      <c r="R6221">
        <v>59.276536845822498</v>
      </c>
      <c r="S6221">
        <v>6.2255148431157101</v>
      </c>
      <c r="T6221" s="8">
        <f t="shared" si="586"/>
        <v>2450.1117814808567</v>
      </c>
      <c r="U6221" s="9">
        <f t="shared" si="587"/>
        <v>-81.808218519143338</v>
      </c>
      <c r="V6221" s="9" t="b">
        <f t="shared" si="588"/>
        <v>0</v>
      </c>
      <c r="W6221" s="10" t="b">
        <f t="shared" si="585"/>
        <v>0</v>
      </c>
      <c r="X6221" s="49">
        <f t="shared" si="589"/>
        <v>0</v>
      </c>
      <c r="Y6221" s="49">
        <f t="shared" si="590"/>
        <v>1</v>
      </c>
      <c r="AG6221">
        <v>1.60944710377055</v>
      </c>
      <c r="AH6221">
        <v>1.2335431482436801</v>
      </c>
      <c r="AI6221">
        <v>3.0844292169858001</v>
      </c>
      <c r="AJ6221">
        <v>0.592218975826725</v>
      </c>
      <c r="AK6221">
        <v>11.7559645268661</v>
      </c>
      <c r="AL6221">
        <v>6.2255148431157101</v>
      </c>
    </row>
    <row r="6222" spans="1:38">
      <c r="A6222">
        <v>6220</v>
      </c>
      <c r="B6222">
        <v>4.60762607906849E-2</v>
      </c>
      <c r="C6222">
        <v>16.9220129179437</v>
      </c>
      <c r="D6222">
        <v>1.84189335976526</v>
      </c>
      <c r="E6222">
        <v>-3.3189076620268203E-2</v>
      </c>
      <c r="F6222">
        <v>14.829561929955201</v>
      </c>
      <c r="G6222">
        <v>1.2413233578237799</v>
      </c>
      <c r="H6222">
        <v>-2.04618255996338E-2</v>
      </c>
      <c r="I6222">
        <v>34.643821989227099</v>
      </c>
      <c r="J6222">
        <v>3.0279340252408802</v>
      </c>
      <c r="K6222">
        <v>-2.6128376513901701E-2</v>
      </c>
      <c r="L6222">
        <v>6.9753437138082601</v>
      </c>
      <c r="M6222">
        <v>0.590616909167891</v>
      </c>
      <c r="N6222">
        <v>-7.9195464899182704E-3</v>
      </c>
      <c r="O6222">
        <v>180.05835796797399</v>
      </c>
      <c r="P6222">
        <v>11.7622301265458</v>
      </c>
      <c r="Q6222">
        <v>9.4461836121730397E-2</v>
      </c>
      <c r="R6222">
        <v>60.580585037699699</v>
      </c>
      <c r="S6222">
        <v>7.1155230399186902</v>
      </c>
      <c r="T6222" s="8">
        <f t="shared" si="586"/>
        <v>2557.9520818462297</v>
      </c>
      <c r="U6222" s="9">
        <f t="shared" si="587"/>
        <v>26.03208184622963</v>
      </c>
      <c r="V6222" s="9" t="b">
        <f t="shared" si="588"/>
        <v>0</v>
      </c>
      <c r="W6222" s="10" t="b">
        <f t="shared" si="585"/>
        <v>0</v>
      </c>
      <c r="X6222" s="49">
        <f t="shared" si="589"/>
        <v>1</v>
      </c>
      <c r="Y6222" s="49">
        <f t="shared" si="590"/>
        <v>0</v>
      </c>
      <c r="AG6222">
        <v>1.84189335976526</v>
      </c>
      <c r="AH6222">
        <v>1.2413233578237799</v>
      </c>
      <c r="AI6222">
        <v>3.0279340252408802</v>
      </c>
      <c r="AJ6222">
        <v>0.590616909167891</v>
      </c>
      <c r="AK6222">
        <v>11.7622301265458</v>
      </c>
      <c r="AL6222">
        <v>7.1155230399186902</v>
      </c>
    </row>
    <row r="6223" spans="1:38">
      <c r="A6223">
        <v>6221</v>
      </c>
      <c r="B6223">
        <v>2.69966369500588E-2</v>
      </c>
      <c r="C6223">
        <v>16.6022078585099</v>
      </c>
      <c r="D6223">
        <v>1.7282953282292901</v>
      </c>
      <c r="E6223">
        <v>2.4563447797966601E-2</v>
      </c>
      <c r="F6223">
        <v>15.7112205323964</v>
      </c>
      <c r="G6223">
        <v>1.3425300933081601</v>
      </c>
      <c r="H6223">
        <v>-2.2955931620322799E-2</v>
      </c>
      <c r="I6223">
        <v>34.557524286768803</v>
      </c>
      <c r="J6223">
        <v>3.02616303571034</v>
      </c>
      <c r="K6223">
        <v>-2.1655394316615699E-3</v>
      </c>
      <c r="L6223">
        <v>7.14451151418554</v>
      </c>
      <c r="M6223">
        <v>0.59782288996713695</v>
      </c>
      <c r="N6223">
        <v>-1.4516755972072699E-2</v>
      </c>
      <c r="O6223">
        <v>178.87438501443</v>
      </c>
      <c r="P6223">
        <v>11.706426892718801</v>
      </c>
      <c r="Q6223">
        <v>-0.112828761060107</v>
      </c>
      <c r="R6223">
        <v>49.238895279954697</v>
      </c>
      <c r="S6223">
        <v>6.0929193186347996</v>
      </c>
      <c r="T6223" s="8">
        <f t="shared" si="586"/>
        <v>2449.4157558568527</v>
      </c>
      <c r="U6223" s="9">
        <f t="shared" si="587"/>
        <v>-82.504244143147389</v>
      </c>
      <c r="V6223" s="9" t="b">
        <f t="shared" si="588"/>
        <v>0</v>
      </c>
      <c r="W6223" s="10" t="b">
        <f t="shared" si="585"/>
        <v>0</v>
      </c>
      <c r="X6223" s="49">
        <f t="shared" si="589"/>
        <v>0</v>
      </c>
      <c r="Y6223" s="49">
        <f t="shared" si="590"/>
        <v>1</v>
      </c>
      <c r="AG6223">
        <v>1.7282953282292901</v>
      </c>
      <c r="AH6223">
        <v>1.3425300933081601</v>
      </c>
      <c r="AI6223">
        <v>3.02616303571034</v>
      </c>
      <c r="AJ6223">
        <v>0.59782288996713695</v>
      </c>
      <c r="AK6223">
        <v>11.706426892718801</v>
      </c>
      <c r="AL6223">
        <v>6.0929193186347996</v>
      </c>
    </row>
    <row r="6224" spans="1:38">
      <c r="A6224">
        <v>6222</v>
      </c>
      <c r="B6224">
        <v>-3.0549504057364198E-2</v>
      </c>
      <c r="C6224">
        <v>15.673784647066</v>
      </c>
      <c r="D6224">
        <v>1.61000439855932</v>
      </c>
      <c r="E6224">
        <v>3.5976229456738899E-3</v>
      </c>
      <c r="F6224">
        <v>15.3852508860928</v>
      </c>
      <c r="G6224">
        <v>1.26115949349547</v>
      </c>
      <c r="H6224">
        <v>-9.9563931616048502E-3</v>
      </c>
      <c r="I6224">
        <v>35.009688749924202</v>
      </c>
      <c r="J6224">
        <v>3.0357116248122198</v>
      </c>
      <c r="K6224">
        <v>-0.10688333280996599</v>
      </c>
      <c r="L6224">
        <v>6.4341944342083996</v>
      </c>
      <c r="M6224">
        <v>0.77489693849044305</v>
      </c>
      <c r="N6224">
        <v>-2.5922750954733499E-3</v>
      </c>
      <c r="O6224">
        <v>181.02013726277701</v>
      </c>
      <c r="P6224">
        <v>11.868744651165301</v>
      </c>
      <c r="Q6224">
        <v>2.0106876384329501E-2</v>
      </c>
      <c r="R6224">
        <v>56.239508216381203</v>
      </c>
      <c r="S6224">
        <v>4.7875352544873699</v>
      </c>
      <c r="T6224" s="8">
        <f t="shared" si="586"/>
        <v>2333.8052361010123</v>
      </c>
      <c r="U6224" s="9">
        <f t="shared" si="587"/>
        <v>-198.1147638989878</v>
      </c>
      <c r="V6224" s="9" t="b">
        <f t="shared" si="588"/>
        <v>0</v>
      </c>
      <c r="W6224" s="10" t="b">
        <f t="shared" si="585"/>
        <v>0</v>
      </c>
      <c r="X6224" s="49">
        <f t="shared" si="589"/>
        <v>0</v>
      </c>
      <c r="Y6224" s="49">
        <f t="shared" si="590"/>
        <v>1</v>
      </c>
      <c r="AG6224">
        <v>1.61000439855932</v>
      </c>
      <c r="AH6224">
        <v>1.26115949349547</v>
      </c>
      <c r="AI6224">
        <v>3.0357116248122198</v>
      </c>
      <c r="AJ6224">
        <v>0.77489693849044305</v>
      </c>
      <c r="AK6224">
        <v>11.868744651165301</v>
      </c>
      <c r="AL6224">
        <v>4.7875352544873699</v>
      </c>
    </row>
    <row r="6225" spans="1:38">
      <c r="A6225">
        <v>6223</v>
      </c>
      <c r="B6225">
        <v>1.7491992071508599E-2</v>
      </c>
      <c r="C6225">
        <v>16.445157305785301</v>
      </c>
      <c r="D6225">
        <v>1.6827698376122999</v>
      </c>
      <c r="E6225">
        <v>-6.4360587283959506E-2</v>
      </c>
      <c r="F6225">
        <v>14.3744324706259</v>
      </c>
      <c r="G6225">
        <v>1.3459714036502799</v>
      </c>
      <c r="H6225">
        <v>7.5312473561590099E-2</v>
      </c>
      <c r="I6225">
        <v>38.125895048388003</v>
      </c>
      <c r="J6225">
        <v>4.17840918006788</v>
      </c>
      <c r="K6225">
        <v>3.8881525351071998E-2</v>
      </c>
      <c r="L6225">
        <v>7.44387470024928</v>
      </c>
      <c r="M6225">
        <v>0.68071962513495299</v>
      </c>
      <c r="N6225">
        <v>1.6219417784938302E-2</v>
      </c>
      <c r="O6225">
        <v>184.45766396643899</v>
      </c>
      <c r="P6225">
        <v>12.6641932546035</v>
      </c>
      <c r="Q6225">
        <v>-4.3389215525697702E-2</v>
      </c>
      <c r="R6225">
        <v>52.779529210016698</v>
      </c>
      <c r="S6225">
        <v>4.58270748182915</v>
      </c>
      <c r="T6225" s="8">
        <f t="shared" si="586"/>
        <v>2513.4770782898063</v>
      </c>
      <c r="U6225" s="9">
        <f t="shared" si="587"/>
        <v>-18.442921710193787</v>
      </c>
      <c r="V6225" s="9" t="b">
        <f t="shared" si="588"/>
        <v>0</v>
      </c>
      <c r="W6225" s="10" t="b">
        <f t="shared" si="585"/>
        <v>0</v>
      </c>
      <c r="X6225" s="49">
        <f t="shared" si="589"/>
        <v>0</v>
      </c>
      <c r="Y6225" s="49">
        <f t="shared" si="590"/>
        <v>1</v>
      </c>
      <c r="AG6225">
        <v>1.6827698376122999</v>
      </c>
      <c r="AH6225">
        <v>1.3459714036502799</v>
      </c>
      <c r="AI6225">
        <v>4.17840918006788</v>
      </c>
      <c r="AJ6225">
        <v>0.68071962513495299</v>
      </c>
      <c r="AK6225">
        <v>12.6641932546035</v>
      </c>
      <c r="AL6225">
        <v>4.58270748182915</v>
      </c>
    </row>
    <row r="6226" spans="1:38">
      <c r="A6226">
        <v>6224</v>
      </c>
      <c r="B6226">
        <v>8.5440390239845902E-3</v>
      </c>
      <c r="C6226">
        <v>16.298663198978801</v>
      </c>
      <c r="D6226">
        <v>1.6566688106676699</v>
      </c>
      <c r="E6226">
        <v>-3.5960564885405603E-2</v>
      </c>
      <c r="F6226">
        <v>14.788518874533899</v>
      </c>
      <c r="G6226">
        <v>1.246811687411</v>
      </c>
      <c r="H6226">
        <v>-5.1095143051998602E-2</v>
      </c>
      <c r="I6226">
        <v>33.598656959184801</v>
      </c>
      <c r="J6226">
        <v>3.1426303319484701</v>
      </c>
      <c r="K6226">
        <v>-1.62161570525809E-2</v>
      </c>
      <c r="L6226">
        <v>7.0448286576045804</v>
      </c>
      <c r="M6226">
        <v>0.59081087670159405</v>
      </c>
      <c r="N6226">
        <v>3.7239030343351402E-2</v>
      </c>
      <c r="O6226">
        <v>188.37592853374599</v>
      </c>
      <c r="P6226">
        <v>14.2771462291972</v>
      </c>
      <c r="Q6226">
        <v>5.0911363664771302E-2</v>
      </c>
      <c r="R6226">
        <v>57.998896840268998</v>
      </c>
      <c r="S6226">
        <v>5.5021406041391003</v>
      </c>
      <c r="T6226" s="8">
        <f t="shared" si="586"/>
        <v>2641.6208540065036</v>
      </c>
      <c r="U6226" s="9">
        <f t="shared" si="587"/>
        <v>109.7008540065035</v>
      </c>
      <c r="V6226" s="9" t="b">
        <f t="shared" si="588"/>
        <v>0</v>
      </c>
      <c r="W6226" s="10" t="b">
        <f t="shared" si="585"/>
        <v>0</v>
      </c>
      <c r="X6226" s="49">
        <f t="shared" si="589"/>
        <v>1</v>
      </c>
      <c r="Y6226" s="49">
        <f t="shared" si="590"/>
        <v>0</v>
      </c>
      <c r="AG6226">
        <v>1.6566688106676699</v>
      </c>
      <c r="AH6226">
        <v>1.246811687411</v>
      </c>
      <c r="AI6226">
        <v>3.1426303319484701</v>
      </c>
      <c r="AJ6226">
        <v>0.59081087670159405</v>
      </c>
      <c r="AK6226">
        <v>14.2771462291972</v>
      </c>
      <c r="AL6226">
        <v>5.5021406041391003</v>
      </c>
    </row>
    <row r="6227" spans="1:38">
      <c r="A6227">
        <v>6225</v>
      </c>
      <c r="B6227">
        <v>1.4198645785094499E-2</v>
      </c>
      <c r="C6227">
        <v>16.391086793374701</v>
      </c>
      <c r="D6227">
        <v>1.6713723775254099</v>
      </c>
      <c r="E6227">
        <v>-9.3527844762309707E-3</v>
      </c>
      <c r="F6227">
        <v>15.1872902211697</v>
      </c>
      <c r="G6227">
        <v>1.2325840122552101</v>
      </c>
      <c r="H6227">
        <v>4.3771781428706101E-2</v>
      </c>
      <c r="I6227">
        <v>36.942144223364899</v>
      </c>
      <c r="J6227">
        <v>3.5464442592542</v>
      </c>
      <c r="K6227">
        <v>2.9050143909990001E-2</v>
      </c>
      <c r="L6227">
        <v>7.3710497004278697</v>
      </c>
      <c r="M6227">
        <v>0.653613017329852</v>
      </c>
      <c r="N6227">
        <v>2.8218025401162999E-2</v>
      </c>
      <c r="O6227">
        <v>186.68423023312999</v>
      </c>
      <c r="P6227">
        <v>13.471788078457401</v>
      </c>
      <c r="Q6227">
        <v>-4.1699705837402297E-2</v>
      </c>
      <c r="R6227">
        <v>52.868776106479601</v>
      </c>
      <c r="S6227">
        <v>4.5677575427447801</v>
      </c>
      <c r="T6227" s="8">
        <f t="shared" si="586"/>
        <v>2514.355928756685</v>
      </c>
      <c r="U6227" s="9">
        <f t="shared" si="587"/>
        <v>-17.564071243315084</v>
      </c>
      <c r="V6227" s="9" t="b">
        <f t="shared" si="588"/>
        <v>0</v>
      </c>
      <c r="W6227" s="10" t="b">
        <f t="shared" si="585"/>
        <v>0</v>
      </c>
      <c r="X6227" s="49">
        <f t="shared" si="589"/>
        <v>0</v>
      </c>
      <c r="Y6227" s="49">
        <f t="shared" si="590"/>
        <v>1</v>
      </c>
      <c r="AG6227">
        <v>1.6713723775254099</v>
      </c>
      <c r="AH6227">
        <v>1.2325840122552101</v>
      </c>
      <c r="AI6227">
        <v>3.5464442592542</v>
      </c>
      <c r="AJ6227">
        <v>0.653613017329852</v>
      </c>
      <c r="AK6227">
        <v>13.471788078457401</v>
      </c>
      <c r="AL6227">
        <v>4.5677575427447801</v>
      </c>
    </row>
    <row r="6228" spans="1:38">
      <c r="A6228">
        <v>6226</v>
      </c>
      <c r="B6228">
        <v>1.7078528315038401E-2</v>
      </c>
      <c r="C6228">
        <v>16.438359234744699</v>
      </c>
      <c r="D6228">
        <v>1.6812010022377599</v>
      </c>
      <c r="E6228">
        <v>-5.7279960689517899E-2</v>
      </c>
      <c r="F6228">
        <v>14.476573644474101</v>
      </c>
      <c r="G6228">
        <v>1.31419145322763</v>
      </c>
      <c r="H6228">
        <v>-7.8805087485577394E-2</v>
      </c>
      <c r="I6228">
        <v>32.680420930655501</v>
      </c>
      <c r="J6228">
        <v>3.4473952932180598</v>
      </c>
      <c r="K6228">
        <v>1.7251235208020601E-2</v>
      </c>
      <c r="L6228">
        <v>7.2845904235598802</v>
      </c>
      <c r="M6228">
        <v>0.62570083253724096</v>
      </c>
      <c r="N6228">
        <v>-4.1539568401110602E-2</v>
      </c>
      <c r="O6228">
        <v>174.10542166166701</v>
      </c>
      <c r="P6228">
        <v>12.2064990252497</v>
      </c>
      <c r="Q6228">
        <v>3.8622690543580501E-2</v>
      </c>
      <c r="R6228">
        <v>57.290528722024298</v>
      </c>
      <c r="S6228">
        <v>5.1672601427170699</v>
      </c>
      <c r="T6228" s="8">
        <f t="shared" si="586"/>
        <v>2444.2247749187459</v>
      </c>
      <c r="U6228" s="9">
        <f t="shared" si="587"/>
        <v>-87.695225081254193</v>
      </c>
      <c r="V6228" s="9" t="b">
        <f t="shared" si="588"/>
        <v>0</v>
      </c>
      <c r="W6228" s="10" t="b">
        <f t="shared" si="585"/>
        <v>0</v>
      </c>
      <c r="X6228" s="49">
        <f t="shared" si="589"/>
        <v>0</v>
      </c>
      <c r="Y6228" s="49">
        <f t="shared" si="590"/>
        <v>1</v>
      </c>
      <c r="AG6228">
        <v>1.6812010022377599</v>
      </c>
      <c r="AH6228">
        <v>1.31419145322763</v>
      </c>
      <c r="AI6228">
        <v>3.4473952932180598</v>
      </c>
      <c r="AJ6228">
        <v>0.62570083253724096</v>
      </c>
      <c r="AK6228">
        <v>12.2064990252497</v>
      </c>
      <c r="AL6228">
        <v>5.1672601427170699</v>
      </c>
    </row>
    <row r="6229" spans="1:38">
      <c r="A6229">
        <v>6227</v>
      </c>
      <c r="B6229">
        <v>1.0440480718720099E-2</v>
      </c>
      <c r="C6229">
        <v>16.329601990972801</v>
      </c>
      <c r="D6229">
        <v>1.66072613580175</v>
      </c>
      <c r="E6229">
        <v>-2.2318889037009199E-2</v>
      </c>
      <c r="F6229">
        <v>14.9916413709224</v>
      </c>
      <c r="G6229">
        <v>1.22939882696998</v>
      </c>
      <c r="H6229">
        <v>-9.1049009469663503E-2</v>
      </c>
      <c r="I6229">
        <v>32.282724059441598</v>
      </c>
      <c r="J6229">
        <v>3.6249220902720198</v>
      </c>
      <c r="K6229">
        <v>-3.4253080210901898E-2</v>
      </c>
      <c r="L6229">
        <v>6.9189007147573696</v>
      </c>
      <c r="M6229">
        <v>0.59428618980861803</v>
      </c>
      <c r="N6229">
        <v>-2.26569004388248E-2</v>
      </c>
      <c r="O6229">
        <v>177.424231914366</v>
      </c>
      <c r="P6229">
        <v>11.7014293584336</v>
      </c>
      <c r="Q6229">
        <v>3.2042850581185202E-2</v>
      </c>
      <c r="R6229">
        <v>56.914803672581598</v>
      </c>
      <c r="S6229">
        <v>5.0145994697928398</v>
      </c>
      <c r="T6229" s="8">
        <f t="shared" si="586"/>
        <v>2382.5362071078807</v>
      </c>
      <c r="U6229" s="9">
        <f t="shared" si="587"/>
        <v>-149.38379289211935</v>
      </c>
      <c r="V6229" s="9" t="b">
        <f t="shared" si="588"/>
        <v>0</v>
      </c>
      <c r="W6229" s="10" t="b">
        <f t="shared" si="585"/>
        <v>0</v>
      </c>
      <c r="X6229" s="49">
        <f t="shared" si="589"/>
        <v>0</v>
      </c>
      <c r="Y6229" s="49">
        <f t="shared" si="590"/>
        <v>1</v>
      </c>
      <c r="AG6229">
        <v>1.66072613580175</v>
      </c>
      <c r="AH6229">
        <v>1.22939882696998</v>
      </c>
      <c r="AI6229">
        <v>3.6249220902720198</v>
      </c>
      <c r="AJ6229">
        <v>0.59428618980861803</v>
      </c>
      <c r="AK6229">
        <v>11.7014293584336</v>
      </c>
      <c r="AL6229">
        <v>5.0145994697928398</v>
      </c>
    </row>
    <row r="6230" spans="1:38">
      <c r="A6230">
        <v>6228</v>
      </c>
      <c r="B6230">
        <v>3.16735437398204E-3</v>
      </c>
      <c r="C6230">
        <v>16.211265591973401</v>
      </c>
      <c r="D6230">
        <v>1.63940946350059</v>
      </c>
      <c r="E6230">
        <v>-1.5470881829504599E-2</v>
      </c>
      <c r="F6230">
        <v>15.0946565608883</v>
      </c>
      <c r="G6230">
        <v>1.2312329595479601</v>
      </c>
      <c r="H6230">
        <v>-1.29244753446657E-2</v>
      </c>
      <c r="I6230">
        <v>34.9059311731896</v>
      </c>
      <c r="J6230">
        <v>3.03304390241615</v>
      </c>
      <c r="K6230">
        <v>-1.57864945915294E-2</v>
      </c>
      <c r="L6230">
        <v>7.04785620638875</v>
      </c>
      <c r="M6230">
        <v>0.58971842358661497</v>
      </c>
      <c r="N6230">
        <v>0.110955885026773</v>
      </c>
      <c r="O6230">
        <v>202.78705550216301</v>
      </c>
      <c r="P6230">
        <v>24.694652163962001</v>
      </c>
      <c r="Q6230">
        <v>-4.3283661428097399E-2</v>
      </c>
      <c r="R6230">
        <v>52.785100599630503</v>
      </c>
      <c r="S6230">
        <v>4.5834524915338601</v>
      </c>
      <c r="T6230" s="8">
        <f t="shared" si="586"/>
        <v>3577.1509404547173</v>
      </c>
      <c r="U6230" s="9">
        <f t="shared" si="587"/>
        <v>1045.2309404547173</v>
      </c>
      <c r="V6230" s="9" t="b">
        <f t="shared" si="588"/>
        <v>0</v>
      </c>
      <c r="W6230" s="10" t="b">
        <f t="shared" si="585"/>
        <v>0</v>
      </c>
      <c r="X6230" s="49">
        <f t="shared" si="589"/>
        <v>1</v>
      </c>
      <c r="Y6230" s="49">
        <f t="shared" si="590"/>
        <v>0</v>
      </c>
      <c r="AG6230">
        <v>1.63940946350059</v>
      </c>
      <c r="AH6230">
        <v>1.2312329595479601</v>
      </c>
      <c r="AI6230">
        <v>3.03304390241615</v>
      </c>
      <c r="AJ6230">
        <v>0.58971842358661497</v>
      </c>
      <c r="AK6230">
        <v>24.694652163962001</v>
      </c>
      <c r="AL6230">
        <v>4.5834524915338601</v>
      </c>
    </row>
    <row r="6231" spans="1:38">
      <c r="A6231">
        <v>6229</v>
      </c>
      <c r="B6231">
        <v>-1.23470047509218E-2</v>
      </c>
      <c r="C6231">
        <v>15.9616991333132</v>
      </c>
      <c r="D6231">
        <v>1.6127413696905299</v>
      </c>
      <c r="E6231">
        <v>2.7356353374670898E-2</v>
      </c>
      <c r="F6231">
        <v>15.7551618212105</v>
      </c>
      <c r="G6231">
        <v>1.3580909379685799</v>
      </c>
      <c r="H6231">
        <v>1.9895922322847402E-3</v>
      </c>
      <c r="I6231">
        <v>35.430422013648901</v>
      </c>
      <c r="J6231">
        <v>3.0862898477533598</v>
      </c>
      <c r="K6231">
        <v>-1.5575115655707E-2</v>
      </c>
      <c r="L6231">
        <v>7.0493461321973996</v>
      </c>
      <c r="M6231">
        <v>0.59072162490898406</v>
      </c>
      <c r="N6231">
        <v>-7.0585893533314003E-3</v>
      </c>
      <c r="O6231">
        <v>180.2134472493</v>
      </c>
      <c r="P6231">
        <v>11.769921840511699</v>
      </c>
      <c r="Q6231">
        <v>2.8461449412652698E-3</v>
      </c>
      <c r="R6231">
        <v>55.277102972025503</v>
      </c>
      <c r="S6231">
        <v>4.56645006067731</v>
      </c>
      <c r="T6231" s="8">
        <f t="shared" si="586"/>
        <v>2298.4215681510464</v>
      </c>
      <c r="U6231" s="9">
        <f t="shared" si="587"/>
        <v>-233.49843184895371</v>
      </c>
      <c r="V6231" s="9" t="b">
        <f t="shared" si="588"/>
        <v>1</v>
      </c>
      <c r="W6231" s="10" t="b">
        <f t="shared" si="585"/>
        <v>0</v>
      </c>
      <c r="X6231" s="49">
        <f t="shared" si="589"/>
        <v>0</v>
      </c>
      <c r="Y6231" s="49">
        <f t="shared" si="590"/>
        <v>1</v>
      </c>
      <c r="AG6231">
        <v>1.6127413696905299</v>
      </c>
      <c r="AH6231">
        <v>1.3580909379685799</v>
      </c>
      <c r="AI6231">
        <v>3.0862898477533598</v>
      </c>
      <c r="AJ6231">
        <v>0.59072162490898406</v>
      </c>
      <c r="AK6231">
        <v>11.769921840511699</v>
      </c>
      <c r="AL6231">
        <v>4.56645006067731</v>
      </c>
    </row>
    <row r="6232" spans="1:38">
      <c r="A6232">
        <v>6230</v>
      </c>
      <c r="B6232">
        <v>-4.82869436674022E-4</v>
      </c>
      <c r="C6232">
        <v>16.152198713556299</v>
      </c>
      <c r="D6232">
        <v>1.62969934083251</v>
      </c>
      <c r="E6232">
        <v>2.575579881623E-2</v>
      </c>
      <c r="F6232">
        <v>15.729964994965201</v>
      </c>
      <c r="G6232">
        <v>1.34872034940523</v>
      </c>
      <c r="H6232">
        <v>3.1542649522079101E-2</v>
      </c>
      <c r="I6232">
        <v>36.493125022213697</v>
      </c>
      <c r="J6232">
        <v>3.3662462366543502</v>
      </c>
      <c r="K6232">
        <v>-3.4480990887549301E-2</v>
      </c>
      <c r="L6232">
        <v>6.9173240030953496</v>
      </c>
      <c r="M6232">
        <v>0.59671359642600597</v>
      </c>
      <c r="N6232">
        <v>-4.9603151121141803E-2</v>
      </c>
      <c r="O6232">
        <v>172.70715329484801</v>
      </c>
      <c r="P6232">
        <v>12.5843370096252</v>
      </c>
      <c r="Q6232">
        <v>-1.52835815379057E-2</v>
      </c>
      <c r="R6232">
        <v>54.283973995167699</v>
      </c>
      <c r="S6232">
        <v>4.4706646260833898</v>
      </c>
      <c r="T6232" s="8">
        <f t="shared" si="586"/>
        <v>2399.6381159026687</v>
      </c>
      <c r="U6232" s="9">
        <f t="shared" si="587"/>
        <v>-132.28188409733139</v>
      </c>
      <c r="V6232" s="9" t="b">
        <f t="shared" si="588"/>
        <v>0</v>
      </c>
      <c r="W6232" s="10" t="b">
        <f t="shared" si="585"/>
        <v>0</v>
      </c>
      <c r="X6232" s="49">
        <f t="shared" si="589"/>
        <v>0</v>
      </c>
      <c r="Y6232" s="49">
        <f t="shared" si="590"/>
        <v>1</v>
      </c>
      <c r="AG6232">
        <v>1.62969934083251</v>
      </c>
      <c r="AH6232">
        <v>1.34872034940523</v>
      </c>
      <c r="AI6232">
        <v>3.3662462366543502</v>
      </c>
      <c r="AJ6232">
        <v>0.59671359642600597</v>
      </c>
      <c r="AK6232">
        <v>12.5843370096252</v>
      </c>
      <c r="AL6232">
        <v>4.4706646260833898</v>
      </c>
    </row>
    <row r="6233" spans="1:38">
      <c r="A6233">
        <v>6231</v>
      </c>
      <c r="B6233">
        <v>-3.0728899778583601E-2</v>
      </c>
      <c r="C6233">
        <v>15.670973089363301</v>
      </c>
      <c r="D6233">
        <v>1.6103156976795501</v>
      </c>
      <c r="E6233">
        <v>2.81523769966927E-2</v>
      </c>
      <c r="F6233">
        <v>15.7677082951713</v>
      </c>
      <c r="G6233">
        <v>1.36185103518211</v>
      </c>
      <c r="H6233">
        <v>1.9921547045942501E-2</v>
      </c>
      <c r="I6233">
        <v>36.071489357438203</v>
      </c>
      <c r="J6233">
        <v>3.2289616184595502</v>
      </c>
      <c r="K6233">
        <v>-3.4874059532984301E-2</v>
      </c>
      <c r="L6233">
        <v>6.9146055542229199</v>
      </c>
      <c r="M6233">
        <v>0.59739191118975399</v>
      </c>
      <c r="N6233">
        <v>-8.7849045707314704E-3</v>
      </c>
      <c r="O6233">
        <v>179.902610411311</v>
      </c>
      <c r="P6233">
        <v>11.756142050267499</v>
      </c>
      <c r="Q6233">
        <v>1.3345543185977599E-2</v>
      </c>
      <c r="R6233">
        <v>55.860536782230298</v>
      </c>
      <c r="S6233">
        <v>4.6766501231563504</v>
      </c>
      <c r="T6233" s="8">
        <f t="shared" si="586"/>
        <v>2323.131243593481</v>
      </c>
      <c r="U6233" s="9">
        <f t="shared" si="587"/>
        <v>-208.78875640651904</v>
      </c>
      <c r="V6233" s="9" t="b">
        <f t="shared" si="588"/>
        <v>0</v>
      </c>
      <c r="W6233" s="10" t="b">
        <f t="shared" si="585"/>
        <v>0</v>
      </c>
      <c r="X6233" s="49">
        <f t="shared" si="589"/>
        <v>0</v>
      </c>
      <c r="Y6233" s="49">
        <f t="shared" si="590"/>
        <v>1</v>
      </c>
      <c r="AG6233">
        <v>1.6103156976795501</v>
      </c>
      <c r="AH6233">
        <v>1.36185103518211</v>
      </c>
      <c r="AI6233">
        <v>3.2289616184595502</v>
      </c>
      <c r="AJ6233">
        <v>0.59739191118975399</v>
      </c>
      <c r="AK6233">
        <v>11.756142050267499</v>
      </c>
      <c r="AL6233">
        <v>4.6766501231563504</v>
      </c>
    </row>
    <row r="6234" spans="1:38">
      <c r="A6234">
        <v>6232</v>
      </c>
      <c r="B6234">
        <v>4.0951418234580601E-2</v>
      </c>
      <c r="C6234">
        <v>16.8355121068473</v>
      </c>
      <c r="D6234">
        <v>1.8071453810726399</v>
      </c>
      <c r="E6234">
        <v>-4.6466604460508598E-2</v>
      </c>
      <c r="F6234">
        <v>14.633963414480499</v>
      </c>
      <c r="G6234">
        <v>1.2701414777827</v>
      </c>
      <c r="H6234">
        <v>-0.10617676698593199</v>
      </c>
      <c r="I6234">
        <v>31.798034216478701</v>
      </c>
      <c r="J6234">
        <v>3.887047646608</v>
      </c>
      <c r="K6234">
        <v>9.3193893605938195E-3</v>
      </c>
      <c r="L6234">
        <v>7.2270387226031998</v>
      </c>
      <c r="M6234">
        <v>0.61185543795222097</v>
      </c>
      <c r="N6234">
        <v>1.46000155710576E-2</v>
      </c>
      <c r="O6234">
        <v>184.159194553286</v>
      </c>
      <c r="P6234">
        <v>12.569646522067</v>
      </c>
      <c r="Q6234">
        <v>-7.5374244505293106E-2</v>
      </c>
      <c r="R6234">
        <v>51.118086723133203</v>
      </c>
      <c r="S6234">
        <v>5.09310844490905</v>
      </c>
      <c r="T6234" s="8">
        <f t="shared" si="586"/>
        <v>2523.894491039161</v>
      </c>
      <c r="U6234" s="9">
        <f t="shared" si="587"/>
        <v>-8.0255089608390335</v>
      </c>
      <c r="V6234" s="9" t="b">
        <f t="shared" si="588"/>
        <v>0</v>
      </c>
      <c r="W6234" s="10" t="b">
        <f t="shared" si="585"/>
        <v>0</v>
      </c>
      <c r="X6234" s="49">
        <f t="shared" si="589"/>
        <v>0</v>
      </c>
      <c r="Y6234" s="49">
        <f t="shared" si="590"/>
        <v>1</v>
      </c>
      <c r="AG6234">
        <v>1.8071453810726399</v>
      </c>
      <c r="AH6234">
        <v>1.2701414777827</v>
      </c>
      <c r="AI6234">
        <v>3.887047646608</v>
      </c>
      <c r="AJ6234">
        <v>0.61185543795222097</v>
      </c>
      <c r="AK6234">
        <v>12.569646522067</v>
      </c>
      <c r="AL6234">
        <v>5.09310844490905</v>
      </c>
    </row>
    <row r="6235" spans="1:38">
      <c r="A6235">
        <v>6233</v>
      </c>
      <c r="B6235">
        <v>-6.8932687031524803E-2</v>
      </c>
      <c r="C6235">
        <v>15.0835744360629</v>
      </c>
      <c r="D6235">
        <v>1.71555042867735</v>
      </c>
      <c r="E6235">
        <v>2.4945192912016301E-2</v>
      </c>
      <c r="F6235">
        <v>15.717219359009</v>
      </c>
      <c r="G6235">
        <v>1.3447490275402201</v>
      </c>
      <c r="H6235">
        <v>-5.2630179091873598E-2</v>
      </c>
      <c r="I6235">
        <v>33.5471213744705</v>
      </c>
      <c r="J6235">
        <v>3.15716381171895</v>
      </c>
      <c r="K6235">
        <v>-1.9974267955343301E-2</v>
      </c>
      <c r="L6235">
        <v>7.0184030964147102</v>
      </c>
      <c r="M6235">
        <v>0.58992188533683798</v>
      </c>
      <c r="N6235">
        <v>-3.2321678679454E-2</v>
      </c>
      <c r="O6235">
        <v>175.717725843186</v>
      </c>
      <c r="P6235">
        <v>11.8950964792443</v>
      </c>
      <c r="Q6235">
        <v>-5.5138597265346496E-3</v>
      </c>
      <c r="R6235">
        <v>54.8169124109872</v>
      </c>
      <c r="S6235">
        <v>4.4944677131963804</v>
      </c>
      <c r="T6235" s="8">
        <f t="shared" si="586"/>
        <v>2319.6949345714038</v>
      </c>
      <c r="U6235" s="9">
        <f t="shared" si="587"/>
        <v>-212.22506542859628</v>
      </c>
      <c r="V6235" s="9" t="b">
        <f t="shared" si="588"/>
        <v>0</v>
      </c>
      <c r="W6235" s="10" t="b">
        <f t="shared" si="585"/>
        <v>0</v>
      </c>
      <c r="X6235" s="49">
        <f t="shared" si="589"/>
        <v>0</v>
      </c>
      <c r="Y6235" s="49">
        <f t="shared" si="590"/>
        <v>1</v>
      </c>
      <c r="AG6235">
        <v>1.71555042867735</v>
      </c>
      <c r="AH6235">
        <v>1.3447490275402201</v>
      </c>
      <c r="AI6235">
        <v>3.15716381171895</v>
      </c>
      <c r="AJ6235">
        <v>0.58992188533683798</v>
      </c>
      <c r="AK6235">
        <v>11.8950964792443</v>
      </c>
      <c r="AL6235">
        <v>4.4944677131963804</v>
      </c>
    </row>
    <row r="6236" spans="1:38">
      <c r="A6236">
        <v>6234</v>
      </c>
      <c r="B6236">
        <v>7.7899637425260498E-3</v>
      </c>
      <c r="C6236">
        <v>16.286377412725699</v>
      </c>
      <c r="D6236">
        <v>1.6515287003505701</v>
      </c>
      <c r="E6236">
        <v>9.7577508693977404E-3</v>
      </c>
      <c r="F6236">
        <v>15.480318513433801</v>
      </c>
      <c r="G6236">
        <v>1.2774137605299201</v>
      </c>
      <c r="H6236">
        <v>5.2690542265036701E-2</v>
      </c>
      <c r="I6236">
        <v>37.273096018655302</v>
      </c>
      <c r="J6236">
        <v>3.7011975933579802</v>
      </c>
      <c r="K6236">
        <v>2.0525830983766799E-2</v>
      </c>
      <c r="L6236">
        <v>7.3084836115045597</v>
      </c>
      <c r="M6236">
        <v>0.63256054813038298</v>
      </c>
      <c r="N6236">
        <v>-1.5254092261459799E-3</v>
      </c>
      <c r="O6236">
        <v>181.21336452434201</v>
      </c>
      <c r="P6236">
        <v>11.900312540432999</v>
      </c>
      <c r="Q6236">
        <v>-1.0404284628315E-2</v>
      </c>
      <c r="R6236">
        <v>54.549488857876099</v>
      </c>
      <c r="S6236">
        <v>4.4767037680759199</v>
      </c>
      <c r="T6236" s="8">
        <f t="shared" si="586"/>
        <v>2363.9716910877773</v>
      </c>
      <c r="U6236" s="9">
        <f t="shared" si="587"/>
        <v>-167.94830891222273</v>
      </c>
      <c r="V6236" s="9" t="b">
        <f t="shared" si="588"/>
        <v>0</v>
      </c>
      <c r="W6236" s="10" t="b">
        <f t="shared" si="585"/>
        <v>0</v>
      </c>
      <c r="X6236" s="49">
        <f t="shared" si="589"/>
        <v>0</v>
      </c>
      <c r="Y6236" s="49">
        <f t="shared" si="590"/>
        <v>1</v>
      </c>
      <c r="AG6236">
        <v>1.6515287003505701</v>
      </c>
      <c r="AH6236">
        <v>1.2774137605299201</v>
      </c>
      <c r="AI6236">
        <v>3.7011975933579802</v>
      </c>
      <c r="AJ6236">
        <v>0.63256054813038298</v>
      </c>
      <c r="AK6236">
        <v>11.900312540432999</v>
      </c>
      <c r="AL6236">
        <v>4.4767037680759199</v>
      </c>
    </row>
    <row r="6237" spans="1:38">
      <c r="A6237">
        <v>6235</v>
      </c>
      <c r="B6237">
        <v>-3.9245997396420297E-2</v>
      </c>
      <c r="C6237">
        <v>15.538068665188799</v>
      </c>
      <c r="D6237">
        <v>1.62302240487792</v>
      </c>
      <c r="E6237">
        <v>-3.1986891534214801E-2</v>
      </c>
      <c r="F6237">
        <v>14.8474005286403</v>
      </c>
      <c r="G6237">
        <v>1.2389037526811999</v>
      </c>
      <c r="H6237">
        <v>3.0798338426720601E-2</v>
      </c>
      <c r="I6237">
        <v>36.465972890425398</v>
      </c>
      <c r="J6237">
        <v>3.3575645592655601</v>
      </c>
      <c r="K6237">
        <v>9.0553155639095301E-2</v>
      </c>
      <c r="L6237">
        <v>7.8386226506369097</v>
      </c>
      <c r="M6237">
        <v>0.90951448280543901</v>
      </c>
      <c r="N6237">
        <v>-5.6206155583808898E-2</v>
      </c>
      <c r="O6237">
        <v>171.57052390509301</v>
      </c>
      <c r="P6237">
        <v>12.963708943589999</v>
      </c>
      <c r="Q6237">
        <v>7.2111485854494501E-4</v>
      </c>
      <c r="R6237">
        <v>55.159762185831497</v>
      </c>
      <c r="S6237">
        <v>4.5464945436500503</v>
      </c>
      <c r="T6237" s="8">
        <f t="shared" si="586"/>
        <v>2463.920868687017</v>
      </c>
      <c r="U6237" s="9">
        <f t="shared" si="587"/>
        <v>-67.999131312983081</v>
      </c>
      <c r="V6237" s="9" t="b">
        <f t="shared" si="588"/>
        <v>0</v>
      </c>
      <c r="W6237" s="10" t="b">
        <f t="shared" si="585"/>
        <v>0</v>
      </c>
      <c r="X6237" s="49">
        <f t="shared" si="589"/>
        <v>0</v>
      </c>
      <c r="Y6237" s="49">
        <f t="shared" si="590"/>
        <v>1</v>
      </c>
      <c r="AG6237">
        <v>1.62302240487792</v>
      </c>
      <c r="AH6237">
        <v>1.2389037526811999</v>
      </c>
      <c r="AI6237">
        <v>3.3575645592655601</v>
      </c>
      <c r="AJ6237">
        <v>0.90951448280543901</v>
      </c>
      <c r="AK6237">
        <v>12.963708943589999</v>
      </c>
      <c r="AL6237">
        <v>4.5464945436500503</v>
      </c>
    </row>
    <row r="6238" spans="1:38">
      <c r="A6238">
        <v>6236</v>
      </c>
      <c r="B6238">
        <v>-4.7328921979653098E-3</v>
      </c>
      <c r="C6238">
        <v>16.083697171046399</v>
      </c>
      <c r="D6238">
        <v>1.62070472848758</v>
      </c>
      <c r="E6238">
        <v>-5.3873443154625798E-2</v>
      </c>
      <c r="F6238">
        <v>14.5259724375966</v>
      </c>
      <c r="G6238">
        <v>1.2989438315684401</v>
      </c>
      <c r="H6238">
        <v>5.1427359223541504E-3</v>
      </c>
      <c r="I6238">
        <v>35.542315540735501</v>
      </c>
      <c r="J6238">
        <v>3.1062846708768399</v>
      </c>
      <c r="K6238">
        <v>-1.7319719047245701E-2</v>
      </c>
      <c r="L6238">
        <v>7.0370585406305901</v>
      </c>
      <c r="M6238">
        <v>0.58936570762029294</v>
      </c>
      <c r="N6238">
        <v>-9.7569155402609203E-4</v>
      </c>
      <c r="O6238">
        <v>181.31300809865201</v>
      </c>
      <c r="P6238">
        <v>11.9167458176659</v>
      </c>
      <c r="Q6238">
        <v>4.1329563399391402E-2</v>
      </c>
      <c r="R6238">
        <v>57.445816977079801</v>
      </c>
      <c r="S6238">
        <v>5.2375676812374099</v>
      </c>
      <c r="T6238" s="8">
        <f t="shared" si="586"/>
        <v>2376.9612437456458</v>
      </c>
      <c r="U6238" s="9">
        <f t="shared" si="587"/>
        <v>-154.95875625435428</v>
      </c>
      <c r="V6238" s="9" t="b">
        <f t="shared" si="588"/>
        <v>0</v>
      </c>
      <c r="W6238" s="10" t="b">
        <f t="shared" si="585"/>
        <v>0</v>
      </c>
      <c r="X6238" s="49">
        <f t="shared" si="589"/>
        <v>0</v>
      </c>
      <c r="Y6238" s="49">
        <f t="shared" si="590"/>
        <v>1</v>
      </c>
      <c r="AG6238">
        <v>1.62070472848758</v>
      </c>
      <c r="AH6238">
        <v>1.2989438315684401</v>
      </c>
      <c r="AI6238">
        <v>3.1062846708768399</v>
      </c>
      <c r="AJ6238">
        <v>0.58936570762029294</v>
      </c>
      <c r="AK6238">
        <v>11.9167458176659</v>
      </c>
      <c r="AL6238">
        <v>5.2375676812374099</v>
      </c>
    </row>
    <row r="6239" spans="1:38">
      <c r="A6239">
        <v>6237</v>
      </c>
      <c r="B6239">
        <v>7.28641989196398E-2</v>
      </c>
      <c r="C6239">
        <v>17.3814448972654</v>
      </c>
      <c r="D6239">
        <v>2.0614760867255302</v>
      </c>
      <c r="E6239">
        <v>0.115236247660327</v>
      </c>
      <c r="F6239">
        <v>17.202383340773999</v>
      </c>
      <c r="G6239">
        <v>2.2472397969729001</v>
      </c>
      <c r="H6239">
        <v>1.8890107286969101E-2</v>
      </c>
      <c r="I6239">
        <v>36.034302970205502</v>
      </c>
      <c r="J6239">
        <v>3.21593231493878</v>
      </c>
      <c r="K6239">
        <v>3.3499230804527901E-2</v>
      </c>
      <c r="L6239">
        <v>7.4039172020183797</v>
      </c>
      <c r="M6239">
        <v>0.66336018784501605</v>
      </c>
      <c r="N6239">
        <v>1.40066833451587E-3</v>
      </c>
      <c r="O6239">
        <v>181.744385409236</v>
      </c>
      <c r="P6239">
        <v>11.9981616859578</v>
      </c>
      <c r="Q6239">
        <v>3.0956011260923299E-2</v>
      </c>
      <c r="R6239">
        <v>56.852980028314597</v>
      </c>
      <c r="S6239">
        <v>4.9940755254747504</v>
      </c>
      <c r="T6239" s="8">
        <f t="shared" si="586"/>
        <v>2518.0245597914777</v>
      </c>
      <c r="U6239" s="9">
        <f t="shared" si="587"/>
        <v>-13.895440208522359</v>
      </c>
      <c r="V6239" s="9" t="b">
        <f t="shared" si="588"/>
        <v>0</v>
      </c>
      <c r="W6239" s="10" t="b">
        <f t="shared" si="585"/>
        <v>0</v>
      </c>
      <c r="X6239" s="49">
        <f t="shared" si="589"/>
        <v>0</v>
      </c>
      <c r="Y6239" s="49">
        <f t="shared" si="590"/>
        <v>1</v>
      </c>
      <c r="AG6239">
        <v>2.0614760867255302</v>
      </c>
      <c r="AH6239">
        <v>2.2472397969729001</v>
      </c>
      <c r="AI6239">
        <v>3.21593231493878</v>
      </c>
      <c r="AJ6239">
        <v>0.66336018784501605</v>
      </c>
      <c r="AK6239">
        <v>11.9981616859578</v>
      </c>
      <c r="AL6239">
        <v>4.9940755254747504</v>
      </c>
    </row>
    <row r="6240" spans="1:38">
      <c r="A6240">
        <v>6238</v>
      </c>
      <c r="B6240">
        <v>5.11713448739566E-3</v>
      </c>
      <c r="C6240">
        <v>16.242904829993101</v>
      </c>
      <c r="D6240">
        <v>1.64598423342516</v>
      </c>
      <c r="E6240">
        <v>1.5770524964501601E-2</v>
      </c>
      <c r="F6240">
        <v>15.5736785667566</v>
      </c>
      <c r="G6240">
        <v>1.2990279134732801</v>
      </c>
      <c r="H6240">
        <v>-8.3613034297199906E-2</v>
      </c>
      <c r="I6240">
        <v>32.523672326469899</v>
      </c>
      <c r="J6240">
        <v>3.5149527370583602</v>
      </c>
      <c r="K6240">
        <v>3.43904029188161E-2</v>
      </c>
      <c r="L6240">
        <v>7.4105183074890002</v>
      </c>
      <c r="M6240">
        <v>0.66638759505794098</v>
      </c>
      <c r="N6240">
        <v>1.5701472776311601E-3</v>
      </c>
      <c r="O6240">
        <v>181.77518986587199</v>
      </c>
      <c r="P6240">
        <v>12.0040710558616</v>
      </c>
      <c r="Q6240">
        <v>3.7609935669759002E-2</v>
      </c>
      <c r="R6240">
        <v>57.232536830579399</v>
      </c>
      <c r="S6240">
        <v>5.1423123312455701</v>
      </c>
      <c r="T6240" s="8">
        <f t="shared" si="586"/>
        <v>2427.2735866121911</v>
      </c>
      <c r="U6240" s="9">
        <f t="shared" si="587"/>
        <v>-104.64641338780893</v>
      </c>
      <c r="V6240" s="9" t="b">
        <f t="shared" si="588"/>
        <v>0</v>
      </c>
      <c r="W6240" s="10" t="b">
        <f t="shared" si="585"/>
        <v>0</v>
      </c>
      <c r="X6240" s="49">
        <f t="shared" si="589"/>
        <v>0</v>
      </c>
      <c r="Y6240" s="49">
        <f t="shared" si="590"/>
        <v>1</v>
      </c>
      <c r="AG6240">
        <v>1.64598423342516</v>
      </c>
      <c r="AH6240">
        <v>1.2990279134732801</v>
      </c>
      <c r="AI6240">
        <v>3.5149527370583602</v>
      </c>
      <c r="AJ6240">
        <v>0.66638759505794098</v>
      </c>
      <c r="AK6240">
        <v>12.0040710558616</v>
      </c>
      <c r="AL6240">
        <v>5.1423123312455701</v>
      </c>
    </row>
    <row r="6241" spans="1:38">
      <c r="A6241">
        <v>6239</v>
      </c>
      <c r="B6241">
        <v>3.3703057398189198E-2</v>
      </c>
      <c r="C6241">
        <v>16.7139234318688</v>
      </c>
      <c r="D6241">
        <v>1.76539296097212</v>
      </c>
      <c r="E6241">
        <v>5.0542364961364203E-3</v>
      </c>
      <c r="F6241">
        <v>15.407677580559</v>
      </c>
      <c r="G6241">
        <v>1.2643668483656301</v>
      </c>
      <c r="H6241">
        <v>4.6464871975246402E-2</v>
      </c>
      <c r="I6241">
        <v>37.041766848905901</v>
      </c>
      <c r="J6241">
        <v>3.5923051400711699</v>
      </c>
      <c r="K6241">
        <v>-2.35152019001207E-2</v>
      </c>
      <c r="L6241">
        <v>6.9935953418829397</v>
      </c>
      <c r="M6241">
        <v>0.58970011029372404</v>
      </c>
      <c r="N6241">
        <v>-1.3451257536018E-2</v>
      </c>
      <c r="O6241">
        <v>179.065076964859</v>
      </c>
      <c r="P6241">
        <v>11.714707648536599</v>
      </c>
      <c r="Q6241">
        <v>-4.2651636778307703E-2</v>
      </c>
      <c r="R6241">
        <v>52.818472629212899</v>
      </c>
      <c r="S6241">
        <v>4.5766530327659201</v>
      </c>
      <c r="T6241" s="8">
        <f t="shared" si="586"/>
        <v>2350.3125741005165</v>
      </c>
      <c r="U6241" s="9">
        <f t="shared" si="587"/>
        <v>-181.60742589948359</v>
      </c>
      <c r="V6241" s="9" t="b">
        <f t="shared" si="588"/>
        <v>0</v>
      </c>
      <c r="W6241" s="10" t="b">
        <f t="shared" si="585"/>
        <v>0</v>
      </c>
      <c r="X6241" s="49">
        <f t="shared" si="589"/>
        <v>0</v>
      </c>
      <c r="Y6241" s="49">
        <f t="shared" si="590"/>
        <v>1</v>
      </c>
      <c r="AG6241">
        <v>1.76539296097212</v>
      </c>
      <c r="AH6241">
        <v>1.2643668483656301</v>
      </c>
      <c r="AI6241">
        <v>3.5923051400711699</v>
      </c>
      <c r="AJ6241">
        <v>0.58970011029372404</v>
      </c>
      <c r="AK6241">
        <v>11.714707648536599</v>
      </c>
      <c r="AL6241">
        <v>4.5766530327659201</v>
      </c>
    </row>
    <row r="6242" spans="1:38">
      <c r="A6242">
        <v>6240</v>
      </c>
      <c r="B6242">
        <v>4.4524931797310603E-2</v>
      </c>
      <c r="C6242">
        <v>16.895781660593599</v>
      </c>
      <c r="D6242">
        <v>1.8298790828368401</v>
      </c>
      <c r="E6242">
        <v>7.3943962446935504E-2</v>
      </c>
      <c r="F6242">
        <v>16.5065233171633</v>
      </c>
      <c r="G6242">
        <v>1.7348987239211899</v>
      </c>
      <c r="H6242">
        <v>-8.5294001949530202E-3</v>
      </c>
      <c r="I6242">
        <v>35.059682991767097</v>
      </c>
      <c r="J6242">
        <v>3.0370651192816802</v>
      </c>
      <c r="K6242">
        <v>-1.1312857175932301E-2</v>
      </c>
      <c r="L6242">
        <v>7.0794563907947197</v>
      </c>
      <c r="M6242">
        <v>0.59159357114010702</v>
      </c>
      <c r="N6242">
        <v>1.53326098412823E-2</v>
      </c>
      <c r="O6242">
        <v>184.294157954696</v>
      </c>
      <c r="P6242">
        <v>12.6139465057466</v>
      </c>
      <c r="Q6242">
        <v>9.9278910711571994E-2</v>
      </c>
      <c r="R6242">
        <v>60.873110226698898</v>
      </c>
      <c r="S6242">
        <v>7.3330570856047901</v>
      </c>
      <c r="T6242" s="8">
        <f t="shared" si="586"/>
        <v>2714.0440088531209</v>
      </c>
      <c r="U6242" s="9">
        <f t="shared" si="587"/>
        <v>182.12400885312081</v>
      </c>
      <c r="V6242" s="9" t="b">
        <f t="shared" si="588"/>
        <v>0</v>
      </c>
      <c r="W6242" s="10" t="b">
        <f t="shared" si="585"/>
        <v>0</v>
      </c>
      <c r="X6242" s="49">
        <f t="shared" si="589"/>
        <v>1</v>
      </c>
      <c r="Y6242" s="49">
        <f t="shared" si="590"/>
        <v>0</v>
      </c>
      <c r="AG6242">
        <v>1.8298790828368401</v>
      </c>
      <c r="AH6242">
        <v>1.7348987239211899</v>
      </c>
      <c r="AI6242">
        <v>3.0370651192816802</v>
      </c>
      <c r="AJ6242">
        <v>0.59159357114010702</v>
      </c>
      <c r="AK6242">
        <v>12.6139465057466</v>
      </c>
      <c r="AL6242">
        <v>7.3330570856047901</v>
      </c>
    </row>
    <row r="6243" spans="1:38">
      <c r="A6243">
        <v>6241</v>
      </c>
      <c r="B6243">
        <v>-3.51023869778768E-2</v>
      </c>
      <c r="C6243">
        <v>15.602585943316001</v>
      </c>
      <c r="D6243">
        <v>1.61487673154207</v>
      </c>
      <c r="E6243">
        <v>1.01009736515463E-2</v>
      </c>
      <c r="F6243">
        <v>15.485632623332201</v>
      </c>
      <c r="G6243">
        <v>1.2777920896737101</v>
      </c>
      <c r="H6243">
        <v>-3.5063418569407999E-2</v>
      </c>
      <c r="I6243">
        <v>34.1416422361009</v>
      </c>
      <c r="J6243">
        <v>3.05869398874614</v>
      </c>
      <c r="K6243">
        <v>5.54865491429938E-2</v>
      </c>
      <c r="L6243">
        <v>7.56851235857639</v>
      </c>
      <c r="M6243">
        <v>0.73857355011607495</v>
      </c>
      <c r="N6243">
        <v>-3.3708245690083898E-2</v>
      </c>
      <c r="O6243">
        <v>175.47425027795001</v>
      </c>
      <c r="P6243">
        <v>11.929018231110801</v>
      </c>
      <c r="Q6243">
        <v>-4.84944696358382E-2</v>
      </c>
      <c r="R6243">
        <v>52.510762945376101</v>
      </c>
      <c r="S6243">
        <v>4.6331302414772297</v>
      </c>
      <c r="T6243" s="8">
        <f t="shared" si="586"/>
        <v>2325.2084832666023</v>
      </c>
      <c r="U6243" s="9">
        <f t="shared" si="587"/>
        <v>-206.71151673339773</v>
      </c>
      <c r="V6243" s="9" t="b">
        <f t="shared" si="588"/>
        <v>0</v>
      </c>
      <c r="W6243" s="10" t="b">
        <f t="shared" si="585"/>
        <v>0</v>
      </c>
      <c r="X6243" s="49">
        <f t="shared" si="589"/>
        <v>0</v>
      </c>
      <c r="Y6243" s="49">
        <f t="shared" si="590"/>
        <v>1</v>
      </c>
      <c r="AG6243">
        <v>1.61487673154207</v>
      </c>
      <c r="AH6243">
        <v>1.2777920896737101</v>
      </c>
      <c r="AI6243">
        <v>3.05869398874614</v>
      </c>
      <c r="AJ6243">
        <v>0.73857355011607495</v>
      </c>
      <c r="AK6243">
        <v>11.929018231110801</v>
      </c>
      <c r="AL6243">
        <v>4.6331302414772297</v>
      </c>
    </row>
    <row r="6244" spans="1:38">
      <c r="A6244">
        <v>6242</v>
      </c>
      <c r="B6244">
        <v>-4.4745088663178702E-2</v>
      </c>
      <c r="C6244">
        <v>15.452857913072201</v>
      </c>
      <c r="D6244">
        <v>1.63545060778325</v>
      </c>
      <c r="E6244">
        <v>3.8644080083142401E-3</v>
      </c>
      <c r="F6244">
        <v>15.389355988779901</v>
      </c>
      <c r="G6244">
        <v>1.2611528566105401</v>
      </c>
      <c r="H6244">
        <v>3.3179751476883298E-3</v>
      </c>
      <c r="I6244">
        <v>35.477518455065898</v>
      </c>
      <c r="J6244">
        <v>3.09748515448049</v>
      </c>
      <c r="K6244">
        <v>-7.5546194552681495E-2</v>
      </c>
      <c r="L6244">
        <v>6.6390161771571501</v>
      </c>
      <c r="M6244">
        <v>0.67031982981753502</v>
      </c>
      <c r="N6244">
        <v>7.3638233441374795E-2</v>
      </c>
      <c r="O6244">
        <v>195.35897999826901</v>
      </c>
      <c r="P6244">
        <v>18.6197300074219</v>
      </c>
      <c r="Q6244">
        <v>1.3669815254167401E-2</v>
      </c>
      <c r="R6244">
        <v>55.878653731274298</v>
      </c>
      <c r="S6244">
        <v>4.6801339027796098</v>
      </c>
      <c r="T6244" s="8">
        <f t="shared" si="586"/>
        <v>2996.4272358893327</v>
      </c>
      <c r="U6244" s="9">
        <f t="shared" si="587"/>
        <v>464.50723588933261</v>
      </c>
      <c r="V6244" s="9" t="b">
        <f t="shared" si="588"/>
        <v>0</v>
      </c>
      <c r="W6244" s="10" t="b">
        <f t="shared" si="585"/>
        <v>0</v>
      </c>
      <c r="X6244" s="49">
        <f t="shared" si="589"/>
        <v>1</v>
      </c>
      <c r="Y6244" s="49">
        <f t="shared" si="590"/>
        <v>0</v>
      </c>
      <c r="AG6244">
        <v>1.63545060778325</v>
      </c>
      <c r="AH6244">
        <v>1.2611528566105401</v>
      </c>
      <c r="AI6244">
        <v>3.09748515448049</v>
      </c>
      <c r="AJ6244">
        <v>0.67031982981753502</v>
      </c>
      <c r="AK6244">
        <v>18.6197300074219</v>
      </c>
      <c r="AL6244">
        <v>4.6801339027796098</v>
      </c>
    </row>
    <row r="6245" spans="1:38">
      <c r="A6245">
        <v>6243</v>
      </c>
      <c r="B6245">
        <v>-4.5800202821649698E-2</v>
      </c>
      <c r="C6245">
        <v>15.4365619824446</v>
      </c>
      <c r="D6245">
        <v>1.63694049839469</v>
      </c>
      <c r="E6245">
        <v>1.6342352311938299E-2</v>
      </c>
      <c r="F6245">
        <v>15.582586568738099</v>
      </c>
      <c r="G6245">
        <v>1.3013847062477499</v>
      </c>
      <c r="H6245">
        <v>3.0867818821947901E-3</v>
      </c>
      <c r="I6245">
        <v>35.469317239792097</v>
      </c>
      <c r="J6245">
        <v>3.0943397603428702</v>
      </c>
      <c r="K6245">
        <v>1.8752922538267901E-2</v>
      </c>
      <c r="L6245">
        <v>7.2955378184298096</v>
      </c>
      <c r="M6245">
        <v>0.629084327455947</v>
      </c>
      <c r="N6245">
        <v>-1.89233994784073E-2</v>
      </c>
      <c r="O6245">
        <v>178.087883555752</v>
      </c>
      <c r="P6245">
        <v>11.6882039401067</v>
      </c>
      <c r="Q6245">
        <v>0.101580495920324</v>
      </c>
      <c r="R6245">
        <v>61.013376231969801</v>
      </c>
      <c r="S6245">
        <v>7.4410819615144099</v>
      </c>
      <c r="T6245" s="8">
        <f t="shared" si="586"/>
        <v>2579.1035194062365</v>
      </c>
      <c r="U6245" s="9">
        <f t="shared" si="587"/>
        <v>47.183519406236428</v>
      </c>
      <c r="V6245" s="9" t="b">
        <f t="shared" si="588"/>
        <v>0</v>
      </c>
      <c r="W6245" s="10" t="b">
        <f t="shared" si="585"/>
        <v>0</v>
      </c>
      <c r="X6245" s="49">
        <f t="shared" si="589"/>
        <v>1</v>
      </c>
      <c r="Y6245" s="49">
        <f t="shared" si="590"/>
        <v>0</v>
      </c>
      <c r="AG6245">
        <v>1.63694049839469</v>
      </c>
      <c r="AH6245">
        <v>1.3013847062477499</v>
      </c>
      <c r="AI6245">
        <v>3.0943397603428702</v>
      </c>
      <c r="AJ6245">
        <v>0.629084327455947</v>
      </c>
      <c r="AK6245">
        <v>11.6882039401067</v>
      </c>
      <c r="AL6245">
        <v>7.4410819615144099</v>
      </c>
    </row>
    <row r="6246" spans="1:38">
      <c r="A6246">
        <v>6244</v>
      </c>
      <c r="B6246">
        <v>-6.3760819869997098E-2</v>
      </c>
      <c r="C6246">
        <v>15.1617867568976</v>
      </c>
      <c r="D6246">
        <v>1.6938566312835099</v>
      </c>
      <c r="E6246">
        <v>-1.7454072623000302E-2</v>
      </c>
      <c r="F6246">
        <v>15.0647506413397</v>
      </c>
      <c r="G6246">
        <v>1.22892929185231</v>
      </c>
      <c r="H6246">
        <v>-4.1119794077778202E-2</v>
      </c>
      <c r="I6246">
        <v>33.935492520416297</v>
      </c>
      <c r="J6246">
        <v>3.08530377317497</v>
      </c>
      <c r="K6246">
        <v>-4.33288398854067E-2</v>
      </c>
      <c r="L6246">
        <v>6.85639052745376</v>
      </c>
      <c r="M6246">
        <v>0.60432363385846</v>
      </c>
      <c r="N6246">
        <v>4.1109600901650199E-3</v>
      </c>
      <c r="O6246">
        <v>182.237633840287</v>
      </c>
      <c r="P6246">
        <v>12.098984226567</v>
      </c>
      <c r="Q6246">
        <v>-5.4971304712993802E-2</v>
      </c>
      <c r="R6246">
        <v>52.171758417298001</v>
      </c>
      <c r="S6246">
        <v>4.7277532672336999</v>
      </c>
      <c r="T6246" s="8">
        <f t="shared" si="586"/>
        <v>2343.9150823969953</v>
      </c>
      <c r="U6246" s="9">
        <f t="shared" si="587"/>
        <v>-188.00491760300474</v>
      </c>
      <c r="V6246" s="9" t="b">
        <f t="shared" si="588"/>
        <v>0</v>
      </c>
      <c r="W6246" s="10" t="b">
        <f t="shared" si="585"/>
        <v>0</v>
      </c>
      <c r="X6246" s="49">
        <f t="shared" si="589"/>
        <v>0</v>
      </c>
      <c r="Y6246" s="49">
        <f t="shared" si="590"/>
        <v>1</v>
      </c>
      <c r="AG6246">
        <v>1.6938566312835099</v>
      </c>
      <c r="AH6246">
        <v>1.22892929185231</v>
      </c>
      <c r="AI6246">
        <v>3.08530377317497</v>
      </c>
      <c r="AJ6246">
        <v>0.60432363385846</v>
      </c>
      <c r="AK6246">
        <v>12.098984226567</v>
      </c>
      <c r="AL6246">
        <v>4.7277532672336999</v>
      </c>
    </row>
    <row r="6247" spans="1:38">
      <c r="A6247">
        <v>6245</v>
      </c>
      <c r="B6247">
        <v>1.19621251699061E-2</v>
      </c>
      <c r="C6247">
        <v>16.3544687536201</v>
      </c>
      <c r="D6247">
        <v>1.66447945423515</v>
      </c>
      <c r="E6247">
        <v>-1.0753409149839899E-2</v>
      </c>
      <c r="F6247">
        <v>15.1660334176375</v>
      </c>
      <c r="G6247">
        <v>1.2311611080127101</v>
      </c>
      <c r="H6247">
        <v>4.1746468119777998E-3</v>
      </c>
      <c r="I6247">
        <v>35.507924061796999</v>
      </c>
      <c r="J6247">
        <v>3.1014973634107301</v>
      </c>
      <c r="K6247">
        <v>-5.3871151515250598E-2</v>
      </c>
      <c r="L6247">
        <v>6.7844879972357299</v>
      </c>
      <c r="M6247">
        <v>0.62175402624067799</v>
      </c>
      <c r="N6247">
        <v>5.2128252455992001E-2</v>
      </c>
      <c r="O6247">
        <v>191.201684021875</v>
      </c>
      <c r="P6247">
        <v>15.8310535915153</v>
      </c>
      <c r="Q6247">
        <v>-0.13464592263465899</v>
      </c>
      <c r="R6247">
        <v>48.176276161587403</v>
      </c>
      <c r="S6247">
        <v>6.8326836360841696</v>
      </c>
      <c r="T6247" s="8">
        <f t="shared" si="586"/>
        <v>2928.2629179498736</v>
      </c>
      <c r="U6247" s="9">
        <f t="shared" si="587"/>
        <v>396.34291794987348</v>
      </c>
      <c r="V6247" s="9" t="b">
        <f t="shared" si="588"/>
        <v>0</v>
      </c>
      <c r="W6247" s="10" t="b">
        <f t="shared" si="585"/>
        <v>0</v>
      </c>
      <c r="X6247" s="49">
        <f t="shared" si="589"/>
        <v>1</v>
      </c>
      <c r="Y6247" s="49">
        <f t="shared" si="590"/>
        <v>0</v>
      </c>
      <c r="AG6247">
        <v>1.66447945423515</v>
      </c>
      <c r="AH6247">
        <v>1.2311611080127101</v>
      </c>
      <c r="AI6247">
        <v>3.1014973634107301</v>
      </c>
      <c r="AJ6247">
        <v>0.62175402624067799</v>
      </c>
      <c r="AK6247">
        <v>15.8310535915153</v>
      </c>
      <c r="AL6247">
        <v>6.8326836360841696</v>
      </c>
    </row>
    <row r="6248" spans="1:38">
      <c r="A6248">
        <v>6246</v>
      </c>
      <c r="B6248">
        <v>2.0368016008653098E-2</v>
      </c>
      <c r="C6248">
        <v>16.4925220502681</v>
      </c>
      <c r="D6248">
        <v>1.69624987663203</v>
      </c>
      <c r="E6248">
        <v>1.9950158595652499E-2</v>
      </c>
      <c r="F6248">
        <v>15.6389070580948</v>
      </c>
      <c r="G6248">
        <v>1.31988019031691</v>
      </c>
      <c r="H6248">
        <v>3.4402590815343199E-2</v>
      </c>
      <c r="I6248">
        <v>36.597642603218198</v>
      </c>
      <c r="J6248">
        <v>3.4010061434286301</v>
      </c>
      <c r="K6248">
        <v>7.8910707790695603E-2</v>
      </c>
      <c r="L6248">
        <v>7.74789108882241</v>
      </c>
      <c r="M6248">
        <v>0.845787419435583</v>
      </c>
      <c r="N6248">
        <v>6.9248823635887496E-2</v>
      </c>
      <c r="O6248">
        <v>194.50334860806299</v>
      </c>
      <c r="P6248">
        <v>18.0086054627902</v>
      </c>
      <c r="Q6248">
        <v>-3.9379281277035098E-2</v>
      </c>
      <c r="R6248">
        <v>52.991596555717798</v>
      </c>
      <c r="S6248">
        <v>4.5509803879784503</v>
      </c>
      <c r="T6248" s="8">
        <f t="shared" si="586"/>
        <v>2982.2509480581803</v>
      </c>
      <c r="U6248" s="9">
        <f t="shared" si="587"/>
        <v>450.33094805818018</v>
      </c>
      <c r="V6248" s="9" t="b">
        <f t="shared" si="588"/>
        <v>0</v>
      </c>
      <c r="W6248" s="10" t="b">
        <f t="shared" si="585"/>
        <v>0</v>
      </c>
      <c r="X6248" s="49">
        <f t="shared" si="589"/>
        <v>1</v>
      </c>
      <c r="Y6248" s="49">
        <f t="shared" si="590"/>
        <v>0</v>
      </c>
      <c r="AG6248">
        <v>1.69624987663203</v>
      </c>
      <c r="AH6248">
        <v>1.31988019031691</v>
      </c>
      <c r="AI6248">
        <v>3.4010061434286301</v>
      </c>
      <c r="AJ6248">
        <v>0.845787419435583</v>
      </c>
      <c r="AK6248">
        <v>18.0086054627902</v>
      </c>
      <c r="AL6248">
        <v>4.5509803879784503</v>
      </c>
    </row>
    <row r="6249" spans="1:38">
      <c r="A6249">
        <v>6247</v>
      </c>
      <c r="B6249">
        <v>6.08892184105522E-3</v>
      </c>
      <c r="C6249">
        <v>16.25869715164</v>
      </c>
      <c r="D6249">
        <v>1.6474675915374799</v>
      </c>
      <c r="E6249">
        <v>-1.12997188742685E-2</v>
      </c>
      <c r="F6249">
        <v>15.1577503288724</v>
      </c>
      <c r="G6249">
        <v>1.2321761271954501</v>
      </c>
      <c r="H6249">
        <v>5.6392863195667699E-2</v>
      </c>
      <c r="I6249">
        <v>37.411348752267997</v>
      </c>
      <c r="J6249">
        <v>3.7683525071026298</v>
      </c>
      <c r="K6249">
        <v>2.69585916431281E-2</v>
      </c>
      <c r="L6249">
        <v>7.3556488761466197</v>
      </c>
      <c r="M6249">
        <v>0.64915962051738096</v>
      </c>
      <c r="N6249">
        <v>1.5712985294429301E-3</v>
      </c>
      <c r="O6249">
        <v>181.775399135009</v>
      </c>
      <c r="P6249">
        <v>12.0044648874198</v>
      </c>
      <c r="Q6249">
        <v>-9.4199609543785798E-2</v>
      </c>
      <c r="R6249">
        <v>50.164771488111903</v>
      </c>
      <c r="S6249">
        <v>5.5501551174877397</v>
      </c>
      <c r="T6249" s="8">
        <f t="shared" si="586"/>
        <v>2485.1775851260481</v>
      </c>
      <c r="U6249" s="9">
        <f t="shared" si="587"/>
        <v>-46.74241487395193</v>
      </c>
      <c r="V6249" s="9" t="b">
        <f t="shared" si="588"/>
        <v>0</v>
      </c>
      <c r="W6249" s="10" t="b">
        <f t="shared" si="585"/>
        <v>0</v>
      </c>
      <c r="X6249" s="49">
        <f t="shared" si="589"/>
        <v>0</v>
      </c>
      <c r="Y6249" s="49">
        <f t="shared" si="590"/>
        <v>1</v>
      </c>
      <c r="AG6249">
        <v>1.6474675915374799</v>
      </c>
      <c r="AH6249">
        <v>1.2321761271954501</v>
      </c>
      <c r="AI6249">
        <v>3.7683525071026298</v>
      </c>
      <c r="AJ6249">
        <v>0.64915962051738096</v>
      </c>
      <c r="AK6249">
        <v>12.0044648874198</v>
      </c>
      <c r="AL6249">
        <v>5.5501551174877397</v>
      </c>
    </row>
    <row r="6250" spans="1:38">
      <c r="A6250">
        <v>6248</v>
      </c>
      <c r="B6250">
        <v>5.8414084256791302E-2</v>
      </c>
      <c r="C6250">
        <v>17.132086989606101</v>
      </c>
      <c r="D6250">
        <v>1.93553439309946</v>
      </c>
      <c r="E6250">
        <v>-1.8813302748614098E-2</v>
      </c>
      <c r="F6250">
        <v>15.0442880882428</v>
      </c>
      <c r="G6250">
        <v>1.22921766212387</v>
      </c>
      <c r="H6250">
        <v>3.2228730415828702E-2</v>
      </c>
      <c r="I6250">
        <v>36.518170848793801</v>
      </c>
      <c r="J6250">
        <v>3.3737487174120102</v>
      </c>
      <c r="K6250">
        <v>1.6024782276907699E-2</v>
      </c>
      <c r="L6250">
        <v>7.2756616927362003</v>
      </c>
      <c r="M6250">
        <v>0.623169344600221</v>
      </c>
      <c r="N6250">
        <v>1.3436215865942999E-2</v>
      </c>
      <c r="O6250">
        <v>183.94499480395001</v>
      </c>
      <c r="P6250">
        <v>12.5006522658827</v>
      </c>
      <c r="Q6250">
        <v>0.121025455556527</v>
      </c>
      <c r="R6250">
        <v>62.211388775055703</v>
      </c>
      <c r="S6250">
        <v>8.3954102629098308</v>
      </c>
      <c r="T6250" s="8">
        <f t="shared" si="586"/>
        <v>2805.7732646028089</v>
      </c>
      <c r="U6250" s="9">
        <f t="shared" si="587"/>
        <v>273.85326460280885</v>
      </c>
      <c r="V6250" s="9" t="b">
        <f t="shared" si="588"/>
        <v>0</v>
      </c>
      <c r="W6250" s="10" t="b">
        <f t="shared" si="585"/>
        <v>0</v>
      </c>
      <c r="X6250" s="49">
        <f t="shared" si="589"/>
        <v>1</v>
      </c>
      <c r="Y6250" s="49">
        <f t="shared" si="590"/>
        <v>0</v>
      </c>
      <c r="AG6250">
        <v>1.93553439309946</v>
      </c>
      <c r="AH6250">
        <v>1.22921766212387</v>
      </c>
      <c r="AI6250">
        <v>3.3737487174120102</v>
      </c>
      <c r="AJ6250">
        <v>0.623169344600221</v>
      </c>
      <c r="AK6250">
        <v>12.5006522658827</v>
      </c>
      <c r="AL6250">
        <v>8.3954102629098308</v>
      </c>
    </row>
    <row r="6251" spans="1:38">
      <c r="A6251">
        <v>6249</v>
      </c>
      <c r="B6251">
        <v>6.9598340528828099E-3</v>
      </c>
      <c r="C6251">
        <v>16.272863217342099</v>
      </c>
      <c r="D6251">
        <v>1.6506231906747999</v>
      </c>
      <c r="E6251">
        <v>-4.9645078804774999E-2</v>
      </c>
      <c r="F6251">
        <v>14.5875235802208</v>
      </c>
      <c r="G6251">
        <v>1.2823967467400099</v>
      </c>
      <c r="H6251">
        <v>-0.10295498342414899</v>
      </c>
      <c r="I6251">
        <v>31.900645807825398</v>
      </c>
      <c r="J6251">
        <v>3.83041184648211</v>
      </c>
      <c r="K6251">
        <v>-5.6705539856455198E-2</v>
      </c>
      <c r="L6251">
        <v>6.7652853502904202</v>
      </c>
      <c r="M6251">
        <v>0.62630860528444698</v>
      </c>
      <c r="N6251">
        <v>3.7242294744162997E-2</v>
      </c>
      <c r="O6251">
        <v>188.37654346928301</v>
      </c>
      <c r="P6251">
        <v>14.278838024286401</v>
      </c>
      <c r="Q6251">
        <v>-6.4321308262245396E-3</v>
      </c>
      <c r="R6251">
        <v>54.766598728881497</v>
      </c>
      <c r="S6251">
        <v>4.4862905107452402</v>
      </c>
      <c r="T6251" s="8">
        <f t="shared" si="586"/>
        <v>2615.4868924213006</v>
      </c>
      <c r="U6251" s="9">
        <f t="shared" si="587"/>
        <v>83.566892421300508</v>
      </c>
      <c r="V6251" s="9" t="b">
        <f t="shared" si="588"/>
        <v>0</v>
      </c>
      <c r="W6251" s="10" t="b">
        <f t="shared" si="585"/>
        <v>0</v>
      </c>
      <c r="X6251" s="49">
        <f t="shared" si="589"/>
        <v>1</v>
      </c>
      <c r="Y6251" s="49">
        <f t="shared" si="590"/>
        <v>0</v>
      </c>
      <c r="AG6251">
        <v>1.6506231906747999</v>
      </c>
      <c r="AH6251">
        <v>1.2823967467400099</v>
      </c>
      <c r="AI6251">
        <v>3.83041184648211</v>
      </c>
      <c r="AJ6251">
        <v>0.62630860528444698</v>
      </c>
      <c r="AK6251">
        <v>14.278838024286401</v>
      </c>
      <c r="AL6251">
        <v>4.4862905107452402</v>
      </c>
    </row>
    <row r="6252" spans="1:38">
      <c r="A6252">
        <v>6250</v>
      </c>
      <c r="B6252">
        <v>-2.72429597100503E-2</v>
      </c>
      <c r="C6252">
        <v>15.725696488197199</v>
      </c>
      <c r="D6252">
        <v>1.60832564157089</v>
      </c>
      <c r="E6252">
        <v>0.103801001917742</v>
      </c>
      <c r="F6252">
        <v>17.006790318438401</v>
      </c>
      <c r="G6252">
        <v>2.0920362112971098</v>
      </c>
      <c r="H6252">
        <v>3.1717574895879799E-2</v>
      </c>
      <c r="I6252">
        <v>36.499509154106399</v>
      </c>
      <c r="J6252">
        <v>3.36764038559267</v>
      </c>
      <c r="K6252">
        <v>1.9018402562311101E-2</v>
      </c>
      <c r="L6252">
        <v>7.2974748951014599</v>
      </c>
      <c r="M6252">
        <v>0.62850816157661504</v>
      </c>
      <c r="N6252">
        <v>-3.39910501141064E-2</v>
      </c>
      <c r="O6252">
        <v>175.424632400078</v>
      </c>
      <c r="P6252">
        <v>11.937502875904</v>
      </c>
      <c r="Q6252">
        <v>5.4256599791207602E-2</v>
      </c>
      <c r="R6252">
        <v>58.193241728807202</v>
      </c>
      <c r="S6252">
        <v>5.5926992742714097</v>
      </c>
      <c r="T6252" s="8">
        <f t="shared" si="586"/>
        <v>2522.6712550212696</v>
      </c>
      <c r="U6252" s="9">
        <f t="shared" si="587"/>
        <v>-9.2487449787304286</v>
      </c>
      <c r="V6252" s="9" t="b">
        <f t="shared" si="588"/>
        <v>0</v>
      </c>
      <c r="W6252" s="10" t="b">
        <f t="shared" si="585"/>
        <v>0</v>
      </c>
      <c r="X6252" s="49">
        <f t="shared" si="589"/>
        <v>0</v>
      </c>
      <c r="Y6252" s="49">
        <f t="shared" si="590"/>
        <v>1</v>
      </c>
      <c r="AG6252">
        <v>1.60832564157089</v>
      </c>
      <c r="AH6252">
        <v>2.0920362112971098</v>
      </c>
      <c r="AI6252">
        <v>3.36764038559267</v>
      </c>
      <c r="AJ6252">
        <v>0.62850816157661504</v>
      </c>
      <c r="AK6252">
        <v>11.937502875904</v>
      </c>
      <c r="AL6252">
        <v>5.5926992742714097</v>
      </c>
    </row>
    <row r="6253" spans="1:38">
      <c r="A6253">
        <v>6251</v>
      </c>
      <c r="B6253">
        <v>-6.5151764844846E-2</v>
      </c>
      <c r="C6253">
        <v>15.1407122059665</v>
      </c>
      <c r="D6253">
        <v>1.6988547368231099</v>
      </c>
      <c r="E6253">
        <v>3.1865006560373402E-2</v>
      </c>
      <c r="F6253">
        <v>15.826356757781801</v>
      </c>
      <c r="G6253">
        <v>1.3811167673684399</v>
      </c>
      <c r="H6253">
        <v>1.5244028678677499E-2</v>
      </c>
      <c r="I6253">
        <v>35.903158296161699</v>
      </c>
      <c r="J6253">
        <v>3.1765824390841102</v>
      </c>
      <c r="K6253">
        <v>4.6241988779358603E-2</v>
      </c>
      <c r="L6253">
        <v>7.4988672046293301</v>
      </c>
      <c r="M6253">
        <v>0.70661961535575601</v>
      </c>
      <c r="N6253">
        <v>-4.04067235726168E-2</v>
      </c>
      <c r="O6253">
        <v>174.302767848408</v>
      </c>
      <c r="P6253">
        <v>12.1530962770837</v>
      </c>
      <c r="Q6253">
        <v>4.5079698201079803E-3</v>
      </c>
      <c r="R6253">
        <v>55.369040207609203</v>
      </c>
      <c r="S6253">
        <v>4.5851641932215799</v>
      </c>
      <c r="T6253" s="8">
        <f t="shared" si="586"/>
        <v>2370.1434028936696</v>
      </c>
      <c r="U6253" s="9">
        <f t="shared" si="587"/>
        <v>-161.77659710633043</v>
      </c>
      <c r="V6253" s="9" t="b">
        <f t="shared" si="588"/>
        <v>0</v>
      </c>
      <c r="W6253" s="10" t="b">
        <f t="shared" si="585"/>
        <v>0</v>
      </c>
      <c r="X6253" s="49">
        <f t="shared" si="589"/>
        <v>0</v>
      </c>
      <c r="Y6253" s="49">
        <f t="shared" si="590"/>
        <v>1</v>
      </c>
      <c r="AG6253">
        <v>1.6988547368231099</v>
      </c>
      <c r="AH6253">
        <v>1.3811167673684399</v>
      </c>
      <c r="AI6253">
        <v>3.1765824390841102</v>
      </c>
      <c r="AJ6253">
        <v>0.70661961535575601</v>
      </c>
      <c r="AK6253">
        <v>12.1530962770837</v>
      </c>
      <c r="AL6253">
        <v>4.5851641932215799</v>
      </c>
    </row>
    <row r="6254" spans="1:38">
      <c r="A6254">
        <v>6252</v>
      </c>
      <c r="B6254">
        <v>4.5836038173382901E-2</v>
      </c>
      <c r="C6254">
        <v>16.917948355930001</v>
      </c>
      <c r="D6254">
        <v>1.8386923515046001</v>
      </c>
      <c r="E6254">
        <v>8.5682792536878897E-4</v>
      </c>
      <c r="F6254">
        <v>15.3431408009946</v>
      </c>
      <c r="G6254">
        <v>1.25265502019469</v>
      </c>
      <c r="H6254">
        <v>1.4024896804497301E-2</v>
      </c>
      <c r="I6254">
        <v>35.8594142817782</v>
      </c>
      <c r="J6254">
        <v>3.1657227481221999</v>
      </c>
      <c r="K6254">
        <v>-6.3498769775494103E-3</v>
      </c>
      <c r="L6254">
        <v>7.1146789247491604</v>
      </c>
      <c r="M6254">
        <v>0.59442967900089505</v>
      </c>
      <c r="N6254">
        <v>3.0715095345141601E-2</v>
      </c>
      <c r="O6254">
        <v>187.15097631974399</v>
      </c>
      <c r="P6254">
        <v>13.6874321976941</v>
      </c>
      <c r="Q6254">
        <v>6.7193702136151501E-2</v>
      </c>
      <c r="R6254">
        <v>58.9509845827615</v>
      </c>
      <c r="S6254">
        <v>6.0311036568772201</v>
      </c>
      <c r="T6254" s="8">
        <f t="shared" si="586"/>
        <v>2657.0035653393707</v>
      </c>
      <c r="U6254" s="9">
        <f t="shared" si="587"/>
        <v>125.08356533937058</v>
      </c>
      <c r="V6254" s="9" t="b">
        <f t="shared" si="588"/>
        <v>0</v>
      </c>
      <c r="W6254" s="10" t="b">
        <f t="shared" si="585"/>
        <v>0</v>
      </c>
      <c r="X6254" s="49">
        <f t="shared" si="589"/>
        <v>1</v>
      </c>
      <c r="Y6254" s="49">
        <f t="shared" si="590"/>
        <v>0</v>
      </c>
      <c r="AG6254">
        <v>1.8386923515046001</v>
      </c>
      <c r="AH6254">
        <v>1.25265502019469</v>
      </c>
      <c r="AI6254">
        <v>3.1657227481221999</v>
      </c>
      <c r="AJ6254">
        <v>0.59442967900089505</v>
      </c>
      <c r="AK6254">
        <v>13.6874321976941</v>
      </c>
      <c r="AL6254">
        <v>6.0311036568772201</v>
      </c>
    </row>
    <row r="6255" spans="1:38">
      <c r="A6255">
        <v>6253</v>
      </c>
      <c r="B6255">
        <v>-7.4640818374019605E-2</v>
      </c>
      <c r="C6255">
        <v>14.9977206774454</v>
      </c>
      <c r="D6255">
        <v>1.74213568583592</v>
      </c>
      <c r="E6255">
        <v>1.1831390777218301E-2</v>
      </c>
      <c r="F6255">
        <v>15.5124524252554</v>
      </c>
      <c r="G6255">
        <v>1.2836472087508899</v>
      </c>
      <c r="H6255">
        <v>-7.2614681611135296E-2</v>
      </c>
      <c r="I6255">
        <v>32.8833534697049</v>
      </c>
      <c r="J6255">
        <v>3.35975157780861</v>
      </c>
      <c r="K6255">
        <v>-1.9023498640973299E-2</v>
      </c>
      <c r="L6255">
        <v>7.0250791519061</v>
      </c>
      <c r="M6255">
        <v>0.58912157218985595</v>
      </c>
      <c r="N6255">
        <v>4.5080746487308899E-2</v>
      </c>
      <c r="O6255">
        <v>189.858926117278</v>
      </c>
      <c r="P6255">
        <v>15.0306754786026</v>
      </c>
      <c r="Q6255">
        <v>-1.9321347900838899E-2</v>
      </c>
      <c r="R6255">
        <v>54.065229906876702</v>
      </c>
      <c r="S6255">
        <v>4.4644599995255003</v>
      </c>
      <c r="T6255" s="8">
        <f t="shared" si="586"/>
        <v>2646.9791522713381</v>
      </c>
      <c r="U6255" s="9">
        <f t="shared" si="587"/>
        <v>115.05915227133801</v>
      </c>
      <c r="V6255" s="9" t="b">
        <f t="shared" si="588"/>
        <v>0</v>
      </c>
      <c r="W6255" s="10" t="b">
        <f t="shared" si="585"/>
        <v>0</v>
      </c>
      <c r="X6255" s="49">
        <f t="shared" si="589"/>
        <v>1</v>
      </c>
      <c r="Y6255" s="49">
        <f t="shared" si="590"/>
        <v>0</v>
      </c>
      <c r="AG6255">
        <v>1.74213568583592</v>
      </c>
      <c r="AH6255">
        <v>1.2836472087508899</v>
      </c>
      <c r="AI6255">
        <v>3.35975157780861</v>
      </c>
      <c r="AJ6255">
        <v>0.58912157218985595</v>
      </c>
      <c r="AK6255">
        <v>15.0306754786026</v>
      </c>
      <c r="AL6255">
        <v>4.4644599995255003</v>
      </c>
    </row>
    <row r="6256" spans="1:38">
      <c r="A6256">
        <v>6254</v>
      </c>
      <c r="B6256">
        <v>9.7659484706485306E-2</v>
      </c>
      <c r="C6256">
        <v>17.817810337325898</v>
      </c>
      <c r="D6256">
        <v>2.3245732769264902</v>
      </c>
      <c r="E6256">
        <v>-7.3434636321224002E-3</v>
      </c>
      <c r="F6256">
        <v>15.217837038878001</v>
      </c>
      <c r="G6256">
        <v>1.2331252245539199</v>
      </c>
      <c r="H6256">
        <v>-1.3424633007403699E-2</v>
      </c>
      <c r="I6256">
        <v>34.888477069503999</v>
      </c>
      <c r="J6256">
        <v>3.0319183048381002</v>
      </c>
      <c r="K6256">
        <v>3.3591953909472901E-2</v>
      </c>
      <c r="L6256">
        <v>7.4046037480389497</v>
      </c>
      <c r="M6256">
        <v>0.66383458250584304</v>
      </c>
      <c r="N6256">
        <v>-1.3736385055419799E-2</v>
      </c>
      <c r="O6256">
        <v>179.014027861751</v>
      </c>
      <c r="P6256">
        <v>11.7147844171245</v>
      </c>
      <c r="Q6256">
        <v>-1.33136416566332E-2</v>
      </c>
      <c r="R6256">
        <v>54.391015558561101</v>
      </c>
      <c r="S6256">
        <v>4.4733969322482698</v>
      </c>
      <c r="T6256" s="8">
        <f t="shared" si="586"/>
        <v>2344.1632738197127</v>
      </c>
      <c r="U6256" s="9">
        <f t="shared" si="587"/>
        <v>-187.75672618028739</v>
      </c>
      <c r="V6256" s="9" t="b">
        <f t="shared" si="588"/>
        <v>0</v>
      </c>
      <c r="W6256" s="10" t="b">
        <f t="shared" si="585"/>
        <v>0</v>
      </c>
      <c r="X6256" s="49">
        <f t="shared" si="589"/>
        <v>0</v>
      </c>
      <c r="Y6256" s="49">
        <f t="shared" si="590"/>
        <v>1</v>
      </c>
      <c r="AG6256">
        <v>2.3245732769264902</v>
      </c>
      <c r="AH6256">
        <v>1.2331252245539199</v>
      </c>
      <c r="AI6256">
        <v>3.0319183048381002</v>
      </c>
      <c r="AJ6256">
        <v>0.66383458250584304</v>
      </c>
      <c r="AK6256">
        <v>11.7147844171245</v>
      </c>
      <c r="AL6256">
        <v>4.4733969322482698</v>
      </c>
    </row>
    <row r="6257" spans="1:38">
      <c r="A6257">
        <v>6255</v>
      </c>
      <c r="B6257">
        <v>6.2085428129600703E-2</v>
      </c>
      <c r="C6257">
        <v>17.195100373325399</v>
      </c>
      <c r="D6257">
        <v>1.96783858012779</v>
      </c>
      <c r="E6257">
        <v>-5.3819568800078602E-3</v>
      </c>
      <c r="F6257">
        <v>15.2477162235135</v>
      </c>
      <c r="G6257">
        <v>1.23706210282778</v>
      </c>
      <c r="H6257">
        <v>-3.0076456253175701E-2</v>
      </c>
      <c r="I6257">
        <v>34.3123305737519</v>
      </c>
      <c r="J6257">
        <v>3.0352334680356301</v>
      </c>
      <c r="K6257">
        <v>-5.3859822296348003E-2</v>
      </c>
      <c r="L6257">
        <v>6.7845648606208</v>
      </c>
      <c r="M6257">
        <v>0.62175402624070697</v>
      </c>
      <c r="N6257">
        <v>-1.7718926675087E-2</v>
      </c>
      <c r="O6257">
        <v>178.302514800897</v>
      </c>
      <c r="P6257">
        <v>11.689556787706101</v>
      </c>
      <c r="Q6257">
        <v>2.0969199478640899E-2</v>
      </c>
      <c r="R6257">
        <v>56.288025759021203</v>
      </c>
      <c r="S6257">
        <v>4.80337958718831</v>
      </c>
      <c r="T6257" s="8">
        <f t="shared" si="586"/>
        <v>2335.4824552126315</v>
      </c>
      <c r="U6257" s="9">
        <f t="shared" si="587"/>
        <v>-196.43754478736855</v>
      </c>
      <c r="V6257" s="9" t="b">
        <f t="shared" si="588"/>
        <v>0</v>
      </c>
      <c r="W6257" s="10" t="b">
        <f t="shared" si="585"/>
        <v>0</v>
      </c>
      <c r="X6257" s="49">
        <f t="shared" si="589"/>
        <v>0</v>
      </c>
      <c r="Y6257" s="49">
        <f t="shared" si="590"/>
        <v>1</v>
      </c>
      <c r="AG6257">
        <v>1.96783858012779</v>
      </c>
      <c r="AH6257">
        <v>1.23706210282778</v>
      </c>
      <c r="AI6257">
        <v>3.0352334680356301</v>
      </c>
      <c r="AJ6257">
        <v>0.62175402624070697</v>
      </c>
      <c r="AK6257">
        <v>11.689556787706101</v>
      </c>
      <c r="AL6257">
        <v>4.80337958718831</v>
      </c>
    </row>
    <row r="6258" spans="1:38">
      <c r="A6258">
        <v>6256</v>
      </c>
      <c r="B6258">
        <v>-4.4584588011333401E-2</v>
      </c>
      <c r="C6258">
        <v>15.4553383058871</v>
      </c>
      <c r="D6258">
        <v>1.63458673391081</v>
      </c>
      <c r="E6258">
        <v>-7.3393929430189395E-2</v>
      </c>
      <c r="F6258">
        <v>14.245168027940601</v>
      </c>
      <c r="G6258">
        <v>1.3938832606756599</v>
      </c>
      <c r="H6258">
        <v>5.39188097564995E-2</v>
      </c>
      <c r="I6258">
        <v>37.318905478176902</v>
      </c>
      <c r="J6258">
        <v>3.72447569993549</v>
      </c>
      <c r="K6258">
        <v>-3.7441452150587001E-2</v>
      </c>
      <c r="L6258">
        <v>6.8968758163072996</v>
      </c>
      <c r="M6258">
        <v>0.599587172103065</v>
      </c>
      <c r="N6258">
        <v>-2.02329506365467E-2</v>
      </c>
      <c r="O6258">
        <v>177.85482099856901</v>
      </c>
      <c r="P6258">
        <v>11.689098006242601</v>
      </c>
      <c r="Q6258">
        <v>-5.28938103835477E-2</v>
      </c>
      <c r="R6258">
        <v>52.280257613776499</v>
      </c>
      <c r="S6258">
        <v>4.6988639322615704</v>
      </c>
      <c r="T6258" s="8">
        <f t="shared" si="586"/>
        <v>2374.0494805129197</v>
      </c>
      <c r="U6258" s="9">
        <f t="shared" si="587"/>
        <v>-157.8705194870804</v>
      </c>
      <c r="V6258" s="9" t="b">
        <f t="shared" si="588"/>
        <v>0</v>
      </c>
      <c r="W6258" s="10" t="b">
        <f t="shared" si="585"/>
        <v>0</v>
      </c>
      <c r="X6258" s="49">
        <f t="shared" si="589"/>
        <v>0</v>
      </c>
      <c r="Y6258" s="49">
        <f t="shared" si="590"/>
        <v>1</v>
      </c>
      <c r="AG6258">
        <v>1.63458673391081</v>
      </c>
      <c r="AH6258">
        <v>1.3938832606756599</v>
      </c>
      <c r="AI6258">
        <v>3.72447569993549</v>
      </c>
      <c r="AJ6258">
        <v>0.599587172103065</v>
      </c>
      <c r="AK6258">
        <v>11.689098006242601</v>
      </c>
      <c r="AL6258">
        <v>4.6988639322615704</v>
      </c>
    </row>
    <row r="6259" spans="1:38">
      <c r="A6259">
        <v>6257</v>
      </c>
      <c r="B6259">
        <v>0.102567393688981</v>
      </c>
      <c r="C6259">
        <v>17.905473474111201</v>
      </c>
      <c r="D6259">
        <v>2.3857801184372001</v>
      </c>
      <c r="E6259">
        <v>1.5072521579048001E-2</v>
      </c>
      <c r="F6259">
        <v>15.5628118793265</v>
      </c>
      <c r="G6259">
        <v>1.29521729199508</v>
      </c>
      <c r="H6259">
        <v>5.3563239705576998E-2</v>
      </c>
      <c r="I6259">
        <v>37.305638351891901</v>
      </c>
      <c r="J6259">
        <v>3.7183483228832501</v>
      </c>
      <c r="K6259">
        <v>-1.9807585146894201E-2</v>
      </c>
      <c r="L6259">
        <v>7.0195730410557697</v>
      </c>
      <c r="M6259">
        <v>0.58957716765345902</v>
      </c>
      <c r="N6259">
        <v>1.4200997000909699E-2</v>
      </c>
      <c r="O6259">
        <v>184.085726273375</v>
      </c>
      <c r="P6259">
        <v>12.547204690797299</v>
      </c>
      <c r="Q6259">
        <v>1.6627151808781899E-2</v>
      </c>
      <c r="R6259">
        <v>56.044150310501003</v>
      </c>
      <c r="S6259">
        <v>4.7294455042884298</v>
      </c>
      <c r="T6259" s="8">
        <f t="shared" si="586"/>
        <v>2526.5573096054718</v>
      </c>
      <c r="U6259" s="9">
        <f t="shared" si="587"/>
        <v>-5.362690394528272</v>
      </c>
      <c r="V6259" s="9" t="b">
        <f t="shared" si="588"/>
        <v>0</v>
      </c>
      <c r="W6259" s="10" t="b">
        <f t="shared" si="585"/>
        <v>0</v>
      </c>
      <c r="X6259" s="49">
        <f t="shared" si="589"/>
        <v>0</v>
      </c>
      <c r="Y6259" s="49">
        <f t="shared" si="590"/>
        <v>1</v>
      </c>
      <c r="AG6259">
        <v>2.3857801184372001</v>
      </c>
      <c r="AH6259">
        <v>1.29521729199508</v>
      </c>
      <c r="AI6259">
        <v>3.7183483228832501</v>
      </c>
      <c r="AJ6259">
        <v>0.58957716765345902</v>
      </c>
      <c r="AK6259">
        <v>12.547204690797299</v>
      </c>
      <c r="AL6259">
        <v>4.7294455042884298</v>
      </c>
    </row>
    <row r="6260" spans="1:38">
      <c r="A6260">
        <v>6258</v>
      </c>
      <c r="B6260">
        <v>6.1528737660868298E-2</v>
      </c>
      <c r="C6260">
        <v>17.185530688761901</v>
      </c>
      <c r="D6260">
        <v>1.96356661530854</v>
      </c>
      <c r="E6260">
        <v>2.3455535770531898E-2</v>
      </c>
      <c r="F6260">
        <v>15.6938235211614</v>
      </c>
      <c r="G6260">
        <v>1.3370712046237601</v>
      </c>
      <c r="H6260">
        <v>-9.7154401336694104E-2</v>
      </c>
      <c r="I6260">
        <v>32.086225838229801</v>
      </c>
      <c r="J6260">
        <v>3.7237746886537502</v>
      </c>
      <c r="K6260">
        <v>1.4381850396878299E-2</v>
      </c>
      <c r="L6260">
        <v>7.2637180901421701</v>
      </c>
      <c r="M6260">
        <v>0.61918173385909703</v>
      </c>
      <c r="N6260">
        <v>-2.6303850860381599E-2</v>
      </c>
      <c r="O6260">
        <v>176.77835299704901</v>
      </c>
      <c r="P6260">
        <v>11.7742305963838</v>
      </c>
      <c r="Q6260">
        <v>-4.0422145329978003E-2</v>
      </c>
      <c r="R6260">
        <v>52.936362330461698</v>
      </c>
      <c r="S6260">
        <v>4.5581351716018697</v>
      </c>
      <c r="T6260" s="8">
        <f t="shared" si="586"/>
        <v>2397.5960010430817</v>
      </c>
      <c r="U6260" s="9">
        <f t="shared" si="587"/>
        <v>-134.32399895691833</v>
      </c>
      <c r="V6260" s="9" t="b">
        <f t="shared" si="588"/>
        <v>0</v>
      </c>
      <c r="W6260" s="10" t="b">
        <f t="shared" si="585"/>
        <v>0</v>
      </c>
      <c r="X6260" s="49">
        <f t="shared" si="589"/>
        <v>0</v>
      </c>
      <c r="Y6260" s="49">
        <f t="shared" si="590"/>
        <v>1</v>
      </c>
      <c r="AG6260">
        <v>1.96356661530854</v>
      </c>
      <c r="AH6260">
        <v>1.3370712046237601</v>
      </c>
      <c r="AI6260">
        <v>3.7237746886537502</v>
      </c>
      <c r="AJ6260">
        <v>0.61918173385909703</v>
      </c>
      <c r="AK6260">
        <v>11.7742305963838</v>
      </c>
      <c r="AL6260">
        <v>4.5581351716018697</v>
      </c>
    </row>
    <row r="6261" spans="1:38">
      <c r="A6261">
        <v>6259</v>
      </c>
      <c r="B6261">
        <v>1.5274560390601599E-2</v>
      </c>
      <c r="C6261">
        <v>16.4087316935566</v>
      </c>
      <c r="D6261">
        <v>1.6737230328269901</v>
      </c>
      <c r="E6261">
        <v>1.7429597368972899E-2</v>
      </c>
      <c r="F6261">
        <v>15.5995378724015</v>
      </c>
      <c r="G6261">
        <v>1.3059579711691101</v>
      </c>
      <c r="H6261">
        <v>6.7229073988986393E-2</v>
      </c>
      <c r="I6261">
        <v>37.818950453896697</v>
      </c>
      <c r="J6261">
        <v>3.99567028408089</v>
      </c>
      <c r="K6261">
        <v>4.6727250321802E-2</v>
      </c>
      <c r="L6261">
        <v>7.5025069995504499</v>
      </c>
      <c r="M6261">
        <v>0.70767363658521998</v>
      </c>
      <c r="N6261">
        <v>2.6251700416311899E-4</v>
      </c>
      <c r="O6261">
        <v>181.53765046534099</v>
      </c>
      <c r="P6261">
        <v>11.955580234348901</v>
      </c>
      <c r="Q6261">
        <v>3.0402642817124199E-3</v>
      </c>
      <c r="R6261">
        <v>55.287834368348399</v>
      </c>
      <c r="S6261">
        <v>4.5687035064049599</v>
      </c>
      <c r="T6261" s="8">
        <f t="shared" si="586"/>
        <v>2420.7308665416072</v>
      </c>
      <c r="U6261" s="9">
        <f t="shared" si="587"/>
        <v>-111.18913345839292</v>
      </c>
      <c r="V6261" s="9" t="b">
        <f t="shared" si="588"/>
        <v>0</v>
      </c>
      <c r="W6261" s="10" t="b">
        <f t="shared" si="585"/>
        <v>0</v>
      </c>
      <c r="X6261" s="49">
        <f t="shared" si="589"/>
        <v>0</v>
      </c>
      <c r="Y6261" s="49">
        <f t="shared" si="590"/>
        <v>1</v>
      </c>
      <c r="AG6261">
        <v>1.6737230328269901</v>
      </c>
      <c r="AH6261">
        <v>1.3059579711691101</v>
      </c>
      <c r="AI6261">
        <v>3.99567028408089</v>
      </c>
      <c r="AJ6261">
        <v>0.70767363658521998</v>
      </c>
      <c r="AK6261">
        <v>11.955580234348901</v>
      </c>
      <c r="AL6261">
        <v>4.5687035064049599</v>
      </c>
    </row>
    <row r="6262" spans="1:38">
      <c r="A6262">
        <v>6260</v>
      </c>
      <c r="B6262">
        <v>0.106154116787317</v>
      </c>
      <c r="C6262">
        <v>17.969810760450301</v>
      </c>
      <c r="D6262">
        <v>2.4304547467937399</v>
      </c>
      <c r="E6262">
        <v>-2.15296787603627E-2</v>
      </c>
      <c r="F6262">
        <v>15.003477598378</v>
      </c>
      <c r="G6262">
        <v>1.22926706375338</v>
      </c>
      <c r="H6262">
        <v>1.6131450847663601E-2</v>
      </c>
      <c r="I6262">
        <v>35.935033696146697</v>
      </c>
      <c r="J6262">
        <v>3.1871747806425099</v>
      </c>
      <c r="K6262">
        <v>2.2572724175510699E-2</v>
      </c>
      <c r="L6262">
        <v>7.3234586177415899</v>
      </c>
      <c r="M6262">
        <v>0.63650898545939905</v>
      </c>
      <c r="N6262">
        <v>-4.27011546523531E-3</v>
      </c>
      <c r="O6262">
        <v>180.71666902556001</v>
      </c>
      <c r="P6262">
        <v>11.8185463231606</v>
      </c>
      <c r="Q6262">
        <v>-6.9946668974108006E-2</v>
      </c>
      <c r="R6262">
        <v>51.396288296908502</v>
      </c>
      <c r="S6262">
        <v>4.9743344272912902</v>
      </c>
      <c r="T6262" s="8">
        <f t="shared" si="586"/>
        <v>2427.628632710092</v>
      </c>
      <c r="U6262" s="9">
        <f t="shared" si="587"/>
        <v>-104.29136728990807</v>
      </c>
      <c r="V6262" s="9" t="b">
        <f t="shared" si="588"/>
        <v>0</v>
      </c>
      <c r="W6262" s="10" t="b">
        <f t="shared" si="585"/>
        <v>0</v>
      </c>
      <c r="X6262" s="49">
        <f t="shared" si="589"/>
        <v>0</v>
      </c>
      <c r="Y6262" s="49">
        <f t="shared" si="590"/>
        <v>1</v>
      </c>
      <c r="AG6262">
        <v>2.4304547467937399</v>
      </c>
      <c r="AH6262">
        <v>1.22926706375338</v>
      </c>
      <c r="AI6262">
        <v>3.1871747806425099</v>
      </c>
      <c r="AJ6262">
        <v>0.63650898545939905</v>
      </c>
      <c r="AK6262">
        <v>11.8185463231606</v>
      </c>
      <c r="AL6262">
        <v>4.9743344272912902</v>
      </c>
    </row>
    <row r="6263" spans="1:38">
      <c r="A6263">
        <v>6261</v>
      </c>
      <c r="B6263">
        <v>0.10567985118001499</v>
      </c>
      <c r="C6263">
        <v>17.961290317873001</v>
      </c>
      <c r="D6263">
        <v>2.42361187946603</v>
      </c>
      <c r="E6263">
        <v>4.3414807627910598E-2</v>
      </c>
      <c r="F6263">
        <v>16.010207707130501</v>
      </c>
      <c r="G6263">
        <v>1.4617074675422801</v>
      </c>
      <c r="H6263">
        <v>2.4471004571414299E-2</v>
      </c>
      <c r="I6263">
        <v>36.235968928868701</v>
      </c>
      <c r="J6263">
        <v>3.2799770373220101</v>
      </c>
      <c r="K6263">
        <v>-1.40363172128142E-2</v>
      </c>
      <c r="L6263">
        <v>7.0602020054072998</v>
      </c>
      <c r="M6263">
        <v>0.59124056656165402</v>
      </c>
      <c r="N6263">
        <v>-4.2532494359429102E-2</v>
      </c>
      <c r="O6263">
        <v>173.93263366605501</v>
      </c>
      <c r="P6263">
        <v>12.250810404189</v>
      </c>
      <c r="Q6263">
        <v>4.9535356915475101E-2</v>
      </c>
      <c r="R6263">
        <v>57.919144848987699</v>
      </c>
      <c r="S6263">
        <v>5.4615463382527496</v>
      </c>
      <c r="T6263" s="8">
        <f t="shared" si="586"/>
        <v>2546.8893693333721</v>
      </c>
      <c r="U6263" s="9">
        <f t="shared" si="587"/>
        <v>14.969369333372015</v>
      </c>
      <c r="V6263" s="9" t="b">
        <f t="shared" si="588"/>
        <v>0</v>
      </c>
      <c r="W6263" s="10" t="b">
        <f t="shared" si="585"/>
        <v>0</v>
      </c>
      <c r="X6263" s="49">
        <f t="shared" si="589"/>
        <v>1</v>
      </c>
      <c r="Y6263" s="49">
        <f t="shared" si="590"/>
        <v>0</v>
      </c>
      <c r="AG6263">
        <v>2.42361187946603</v>
      </c>
      <c r="AH6263">
        <v>1.4617074675422801</v>
      </c>
      <c r="AI6263">
        <v>3.2799770373220101</v>
      </c>
      <c r="AJ6263">
        <v>0.59124056656165402</v>
      </c>
      <c r="AK6263">
        <v>12.250810404189</v>
      </c>
      <c r="AL6263">
        <v>5.4615463382527496</v>
      </c>
    </row>
    <row r="6264" spans="1:38">
      <c r="A6264">
        <v>6262</v>
      </c>
      <c r="B6264">
        <v>-6.0709571031724897E-2</v>
      </c>
      <c r="C6264">
        <v>15.208119791988301</v>
      </c>
      <c r="D6264">
        <v>1.6779480880867299</v>
      </c>
      <c r="E6264">
        <v>-3.5902936291069699E-2</v>
      </c>
      <c r="F6264">
        <v>14.7893711406462</v>
      </c>
      <c r="G6264">
        <v>1.24733044180744</v>
      </c>
      <c r="H6264">
        <v>3.4822168178169299E-2</v>
      </c>
      <c r="I6264">
        <v>36.613001367456803</v>
      </c>
      <c r="J6264">
        <v>3.4044986718553001</v>
      </c>
      <c r="K6264">
        <v>2.1542457607910199E-2</v>
      </c>
      <c r="L6264">
        <v>7.3159173885737196</v>
      </c>
      <c r="M6264">
        <v>0.63466458718002206</v>
      </c>
      <c r="N6264">
        <v>-3.1854686179912203E-2</v>
      </c>
      <c r="O6264">
        <v>175.79980386661001</v>
      </c>
      <c r="P6264">
        <v>11.886594182995401</v>
      </c>
      <c r="Q6264">
        <v>3.6245631210275298E-2</v>
      </c>
      <c r="R6264">
        <v>57.154507465362499</v>
      </c>
      <c r="S6264">
        <v>5.1071938664448</v>
      </c>
      <c r="T6264" s="8">
        <f t="shared" si="586"/>
        <v>2395.8229838369693</v>
      </c>
      <c r="U6264" s="9">
        <f t="shared" si="587"/>
        <v>-136.09701616303073</v>
      </c>
      <c r="V6264" s="9" t="b">
        <f t="shared" si="588"/>
        <v>0</v>
      </c>
      <c r="W6264" s="10" t="b">
        <f t="shared" si="585"/>
        <v>0</v>
      </c>
      <c r="X6264" s="49">
        <f t="shared" si="589"/>
        <v>0</v>
      </c>
      <c r="Y6264" s="49">
        <f t="shared" si="590"/>
        <v>1</v>
      </c>
      <c r="AG6264">
        <v>1.6779480880867299</v>
      </c>
      <c r="AH6264">
        <v>1.24733044180744</v>
      </c>
      <c r="AI6264">
        <v>3.4044986718553001</v>
      </c>
      <c r="AJ6264">
        <v>0.63466458718002206</v>
      </c>
      <c r="AK6264">
        <v>11.886594182995401</v>
      </c>
      <c r="AL6264">
        <v>5.1071938664448</v>
      </c>
    </row>
    <row r="6265" spans="1:38">
      <c r="A6265">
        <v>6263</v>
      </c>
      <c r="B6265">
        <v>-1.95462114544784E-2</v>
      </c>
      <c r="C6265">
        <v>15.847200207156799</v>
      </c>
      <c r="D6265">
        <v>1.6104038908532501</v>
      </c>
      <c r="E6265">
        <v>-2.81686480969182E-2</v>
      </c>
      <c r="F6265">
        <v>14.9041998861503</v>
      </c>
      <c r="G6265">
        <v>1.23117089630009</v>
      </c>
      <c r="H6265">
        <v>-9.4144373411033003E-2</v>
      </c>
      <c r="I6265">
        <v>32.182951774886902</v>
      </c>
      <c r="J6265">
        <v>3.67058218130347</v>
      </c>
      <c r="K6265">
        <v>2.2766892912563501E-2</v>
      </c>
      <c r="L6265">
        <v>7.3248807425138702</v>
      </c>
      <c r="M6265">
        <v>0.63720795099050398</v>
      </c>
      <c r="N6265">
        <v>-1.6645793685703798E-2</v>
      </c>
      <c r="O6265">
        <v>178.493959816228</v>
      </c>
      <c r="P6265">
        <v>11.691908571911799</v>
      </c>
      <c r="Q6265">
        <v>-0.10197977906403601</v>
      </c>
      <c r="R6265">
        <v>49.7759953950276</v>
      </c>
      <c r="S6265">
        <v>5.7665618960941698</v>
      </c>
      <c r="T6265" s="8">
        <f t="shared" si="586"/>
        <v>2460.7835387453283</v>
      </c>
      <c r="U6265" s="9">
        <f t="shared" si="587"/>
        <v>-71.136461254671758</v>
      </c>
      <c r="V6265" s="9" t="b">
        <f t="shared" si="588"/>
        <v>0</v>
      </c>
      <c r="W6265" s="10" t="b">
        <f t="shared" si="585"/>
        <v>0</v>
      </c>
      <c r="X6265" s="49">
        <f t="shared" si="589"/>
        <v>0</v>
      </c>
      <c r="Y6265" s="49">
        <f t="shared" si="590"/>
        <v>1</v>
      </c>
      <c r="AG6265">
        <v>1.6104038908532501</v>
      </c>
      <c r="AH6265">
        <v>1.23117089630009</v>
      </c>
      <c r="AI6265">
        <v>3.67058218130347</v>
      </c>
      <c r="AJ6265">
        <v>0.63720795099050398</v>
      </c>
      <c r="AK6265">
        <v>11.691908571911799</v>
      </c>
      <c r="AL6265">
        <v>5.7665618960941698</v>
      </c>
    </row>
    <row r="6266" spans="1:38">
      <c r="A6266">
        <v>6264</v>
      </c>
      <c r="B6266">
        <v>-1.03323633603117E-2</v>
      </c>
      <c r="C6266">
        <v>15.993888647327701</v>
      </c>
      <c r="D6266">
        <v>1.6134328818380399</v>
      </c>
      <c r="E6266">
        <v>-1.1756033685242501E-2</v>
      </c>
      <c r="F6266">
        <v>15.1508352007539</v>
      </c>
      <c r="G6266">
        <v>1.2318214502867399</v>
      </c>
      <c r="H6266">
        <v>5.8534615477384297E-2</v>
      </c>
      <c r="I6266">
        <v>37.491560459962599</v>
      </c>
      <c r="J6266">
        <v>3.8068442449491098</v>
      </c>
      <c r="K6266">
        <v>4.7121507344549196E-3</v>
      </c>
      <c r="L6266">
        <v>7.1938186158898301</v>
      </c>
      <c r="M6266">
        <v>0.60619358528526501</v>
      </c>
      <c r="N6266">
        <v>1.80497882602481E-3</v>
      </c>
      <c r="O6266">
        <v>181.81788142763401</v>
      </c>
      <c r="P6266">
        <v>12.0133335151338</v>
      </c>
      <c r="Q6266">
        <v>5.6478143151605098E-2</v>
      </c>
      <c r="R6266">
        <v>58.322664244226999</v>
      </c>
      <c r="S6266">
        <v>5.6636029299453998</v>
      </c>
      <c r="T6266" s="8">
        <f t="shared" si="586"/>
        <v>2493.5228607438353</v>
      </c>
      <c r="U6266" s="9">
        <f t="shared" si="587"/>
        <v>-38.397139256164792</v>
      </c>
      <c r="V6266" s="9" t="b">
        <f t="shared" si="588"/>
        <v>0</v>
      </c>
      <c r="W6266" s="10" t="b">
        <f t="shared" si="585"/>
        <v>0</v>
      </c>
      <c r="X6266" s="49">
        <f t="shared" si="589"/>
        <v>0</v>
      </c>
      <c r="Y6266" s="49">
        <f t="shared" si="590"/>
        <v>1</v>
      </c>
      <c r="AG6266">
        <v>1.6134328818380399</v>
      </c>
      <c r="AH6266">
        <v>1.2318214502867399</v>
      </c>
      <c r="AI6266">
        <v>3.8068442449491098</v>
      </c>
      <c r="AJ6266">
        <v>0.60619358528526501</v>
      </c>
      <c r="AK6266">
        <v>12.0133335151338</v>
      </c>
      <c r="AL6266">
        <v>5.6636029299453998</v>
      </c>
    </row>
    <row r="6267" spans="1:38">
      <c r="A6267">
        <v>6265</v>
      </c>
      <c r="B6267">
        <v>-4.2342949257804199E-2</v>
      </c>
      <c r="C6267">
        <v>15.4900224513209</v>
      </c>
      <c r="D6267">
        <v>1.6286307950676899</v>
      </c>
      <c r="E6267">
        <v>-7.1151903917052498E-4</v>
      </c>
      <c r="F6267">
        <v>15.319096292687201</v>
      </c>
      <c r="G6267">
        <v>1.24783360482702</v>
      </c>
      <c r="H6267">
        <v>-3.00969606212588E-2</v>
      </c>
      <c r="I6267">
        <v>34.311627028308997</v>
      </c>
      <c r="J6267">
        <v>3.0352334680356199</v>
      </c>
      <c r="K6267">
        <v>5.9334373597659099E-2</v>
      </c>
      <c r="L6267">
        <v>7.5976907662096904</v>
      </c>
      <c r="M6267">
        <v>0.75626845315190105</v>
      </c>
      <c r="N6267">
        <v>5.8485734348094004E-3</v>
      </c>
      <c r="O6267">
        <v>182.55456765921801</v>
      </c>
      <c r="P6267">
        <v>12.1644367478102</v>
      </c>
      <c r="Q6267">
        <v>3.11479850700574E-2</v>
      </c>
      <c r="R6267">
        <v>56.863895359146603</v>
      </c>
      <c r="S6267">
        <v>4.9974663500761798</v>
      </c>
      <c r="T6267" s="8">
        <f t="shared" si="586"/>
        <v>2382.9869418968615</v>
      </c>
      <c r="U6267" s="9">
        <f t="shared" si="587"/>
        <v>-148.93305810313859</v>
      </c>
      <c r="V6267" s="9" t="b">
        <f t="shared" si="588"/>
        <v>0</v>
      </c>
      <c r="W6267" s="10" t="b">
        <f t="shared" si="585"/>
        <v>0</v>
      </c>
      <c r="X6267" s="49">
        <f t="shared" si="589"/>
        <v>0</v>
      </c>
      <c r="Y6267" s="49">
        <f t="shared" si="590"/>
        <v>1</v>
      </c>
      <c r="AG6267">
        <v>1.6286307950676899</v>
      </c>
      <c r="AH6267">
        <v>1.24783360482702</v>
      </c>
      <c r="AI6267">
        <v>3.0352334680356199</v>
      </c>
      <c r="AJ6267">
        <v>0.75626845315190105</v>
      </c>
      <c r="AK6267">
        <v>12.1644367478102</v>
      </c>
      <c r="AL6267">
        <v>4.9974663500761798</v>
      </c>
    </row>
    <row r="6268" spans="1:38">
      <c r="A6268">
        <v>6266</v>
      </c>
      <c r="B6268">
        <v>-6.1292586311408603E-3</v>
      </c>
      <c r="C6268">
        <v>16.061254109211198</v>
      </c>
      <c r="D6268">
        <v>1.61756931168728</v>
      </c>
      <c r="E6268">
        <v>2.1232591471071101E-2</v>
      </c>
      <c r="F6268">
        <v>15.6589757722807</v>
      </c>
      <c r="G6268">
        <v>1.3258623340292</v>
      </c>
      <c r="H6268">
        <v>-4.8323171187911997E-2</v>
      </c>
      <c r="I6268">
        <v>33.691920693451799</v>
      </c>
      <c r="J6268">
        <v>3.1253609002742402</v>
      </c>
      <c r="K6268">
        <v>3.81895661219597E-2</v>
      </c>
      <c r="L6268">
        <v>7.4387256241309103</v>
      </c>
      <c r="M6268">
        <v>0.67926780331352798</v>
      </c>
      <c r="N6268">
        <v>-1.5588740587374E-2</v>
      </c>
      <c r="O6268">
        <v>178.68273716574799</v>
      </c>
      <c r="P6268">
        <v>11.6981264787021</v>
      </c>
      <c r="Q6268">
        <v>-2.6517381280848198E-2</v>
      </c>
      <c r="R6268">
        <v>53.6775711831664</v>
      </c>
      <c r="S6268">
        <v>4.4666034672399304</v>
      </c>
      <c r="T6268" s="8">
        <f t="shared" si="586"/>
        <v>2291.2790295246277</v>
      </c>
      <c r="U6268" s="9">
        <f t="shared" si="587"/>
        <v>-240.64097047537234</v>
      </c>
      <c r="V6268" s="9" t="b">
        <f t="shared" si="588"/>
        <v>1</v>
      </c>
      <c r="W6268" s="10" t="b">
        <f t="shared" si="585"/>
        <v>0</v>
      </c>
      <c r="X6268" s="49">
        <f t="shared" si="589"/>
        <v>0</v>
      </c>
      <c r="Y6268" s="49">
        <f t="shared" si="590"/>
        <v>1</v>
      </c>
      <c r="AG6268">
        <v>1.61756931168728</v>
      </c>
      <c r="AH6268">
        <v>1.3258623340292</v>
      </c>
      <c r="AI6268">
        <v>3.1253609002742402</v>
      </c>
      <c r="AJ6268">
        <v>0.67926780331352798</v>
      </c>
      <c r="AK6268">
        <v>11.6981264787021</v>
      </c>
      <c r="AL6268">
        <v>4.4666034672399304</v>
      </c>
    </row>
    <row r="6269" spans="1:38">
      <c r="A6269">
        <v>6267</v>
      </c>
      <c r="B6269">
        <v>2.3588917599057899E-3</v>
      </c>
      <c r="C6269">
        <v>16.198164686325299</v>
      </c>
      <c r="D6269">
        <v>1.6375216982368801</v>
      </c>
      <c r="E6269">
        <v>3.07849280652863E-2</v>
      </c>
      <c r="F6269">
        <v>15.809272278142499</v>
      </c>
      <c r="G6269">
        <v>1.3762012548089899</v>
      </c>
      <c r="H6269">
        <v>-6.2650973452994793E-2</v>
      </c>
      <c r="I6269">
        <v>33.212631296928002</v>
      </c>
      <c r="J6269">
        <v>3.2544781514950101</v>
      </c>
      <c r="K6269">
        <v>2.77773575844792E-2</v>
      </c>
      <c r="L6269">
        <v>7.3616738971273499</v>
      </c>
      <c r="M6269">
        <v>0.65035032848760699</v>
      </c>
      <c r="N6269">
        <v>1.84543565324016E-2</v>
      </c>
      <c r="O6269">
        <v>184.87037656880801</v>
      </c>
      <c r="P6269">
        <v>12.810500661750901</v>
      </c>
      <c r="Q6269">
        <v>6.7064014793925805E-2</v>
      </c>
      <c r="R6269">
        <v>58.943339881970601</v>
      </c>
      <c r="S6269">
        <v>6.0253509201539801</v>
      </c>
      <c r="T6269" s="8">
        <f t="shared" si="586"/>
        <v>2575.4403014933368</v>
      </c>
      <c r="U6269" s="9">
        <f t="shared" si="587"/>
        <v>43.520301493336774</v>
      </c>
      <c r="V6269" s="9" t="b">
        <f t="shared" si="588"/>
        <v>0</v>
      </c>
      <c r="W6269" s="10" t="b">
        <f t="shared" si="585"/>
        <v>0</v>
      </c>
      <c r="X6269" s="49">
        <f t="shared" si="589"/>
        <v>1</v>
      </c>
      <c r="Y6269" s="49">
        <f t="shared" si="590"/>
        <v>0</v>
      </c>
      <c r="AG6269">
        <v>1.6375216982368801</v>
      </c>
      <c r="AH6269">
        <v>1.3762012548089899</v>
      </c>
      <c r="AI6269">
        <v>3.2544781514950101</v>
      </c>
      <c r="AJ6269">
        <v>0.65035032848760699</v>
      </c>
      <c r="AK6269">
        <v>12.810500661750901</v>
      </c>
      <c r="AL6269">
        <v>6.0253509201539801</v>
      </c>
    </row>
    <row r="6270" spans="1:38">
      <c r="A6270">
        <v>6268</v>
      </c>
      <c r="B6270">
        <v>7.7852361738584397E-2</v>
      </c>
      <c r="C6270">
        <v>17.468362974980302</v>
      </c>
      <c r="D6270">
        <v>2.1129542539359201</v>
      </c>
      <c r="E6270">
        <v>3.17337060365551E-2</v>
      </c>
      <c r="F6270">
        <v>15.824278885265301</v>
      </c>
      <c r="G6270">
        <v>1.37992416802228</v>
      </c>
      <c r="H6270">
        <v>-5.3847875173274598E-3</v>
      </c>
      <c r="I6270">
        <v>35.170105642616797</v>
      </c>
      <c r="J6270">
        <v>3.0470242949732298</v>
      </c>
      <c r="K6270">
        <v>-7.34274283470015E-2</v>
      </c>
      <c r="L6270">
        <v>6.65309761263926</v>
      </c>
      <c r="M6270">
        <v>0.66400079751410701</v>
      </c>
      <c r="N6270">
        <v>2.6583329555972101E-2</v>
      </c>
      <c r="O6270">
        <v>186.37930759339301</v>
      </c>
      <c r="P6270">
        <v>13.345932868596099</v>
      </c>
      <c r="Q6270">
        <v>9.9717013878791796E-2</v>
      </c>
      <c r="R6270">
        <v>60.899784771762398</v>
      </c>
      <c r="S6270">
        <v>7.3539882611377596</v>
      </c>
      <c r="T6270" s="8">
        <f t="shared" si="586"/>
        <v>2790.3824644179394</v>
      </c>
      <c r="U6270" s="9">
        <f t="shared" si="587"/>
        <v>258.46246441793937</v>
      </c>
      <c r="V6270" s="9" t="b">
        <f t="shared" si="588"/>
        <v>0</v>
      </c>
      <c r="W6270" s="10" t="b">
        <f t="shared" si="585"/>
        <v>0</v>
      </c>
      <c r="X6270" s="49">
        <f t="shared" si="589"/>
        <v>1</v>
      </c>
      <c r="Y6270" s="49">
        <f t="shared" si="590"/>
        <v>0</v>
      </c>
      <c r="AG6270">
        <v>2.1129542539359201</v>
      </c>
      <c r="AH6270">
        <v>1.37992416802228</v>
      </c>
      <c r="AI6270">
        <v>3.0470242949732298</v>
      </c>
      <c r="AJ6270">
        <v>0.66400079751410701</v>
      </c>
      <c r="AK6270">
        <v>13.345932868596099</v>
      </c>
      <c r="AL6270">
        <v>7.3539882611377596</v>
      </c>
    </row>
    <row r="6271" spans="1:38">
      <c r="A6271">
        <v>6269</v>
      </c>
      <c r="B6271">
        <v>8.2503201819700805E-2</v>
      </c>
      <c r="C6271">
        <v>17.549794753963798</v>
      </c>
      <c r="D6271">
        <v>2.1595623309863998</v>
      </c>
      <c r="E6271">
        <v>1.7473209251342599E-2</v>
      </c>
      <c r="F6271">
        <v>15.6002182124475</v>
      </c>
      <c r="G6271">
        <v>1.30634452461286</v>
      </c>
      <c r="H6271">
        <v>2.6763428499459001E-3</v>
      </c>
      <c r="I6271">
        <v>35.454762234725102</v>
      </c>
      <c r="J6271">
        <v>3.0925301197998398</v>
      </c>
      <c r="K6271">
        <v>-1.08931904214756E-2</v>
      </c>
      <c r="L6271">
        <v>7.0824280267863697</v>
      </c>
      <c r="M6271">
        <v>0.59098118049313797</v>
      </c>
      <c r="N6271">
        <v>-1.2461087867344799E-2</v>
      </c>
      <c r="O6271">
        <v>179.24246958269001</v>
      </c>
      <c r="P6271">
        <v>11.7235360128112</v>
      </c>
      <c r="Q6271">
        <v>2.4420626979216601E-2</v>
      </c>
      <c r="R6271">
        <v>56.482635446504403</v>
      </c>
      <c r="S6271">
        <v>4.8682615497712698</v>
      </c>
      <c r="T6271" s="8">
        <f t="shared" si="586"/>
        <v>2374.1215718474705</v>
      </c>
      <c r="U6271" s="9">
        <f t="shared" si="587"/>
        <v>-157.7984281525296</v>
      </c>
      <c r="V6271" s="9" t="b">
        <f t="shared" si="588"/>
        <v>0</v>
      </c>
      <c r="W6271" s="10" t="b">
        <f t="shared" si="585"/>
        <v>0</v>
      </c>
      <c r="X6271" s="49">
        <f t="shared" si="589"/>
        <v>0</v>
      </c>
      <c r="Y6271" s="49">
        <f t="shared" si="590"/>
        <v>1</v>
      </c>
      <c r="AG6271">
        <v>2.1595623309863998</v>
      </c>
      <c r="AH6271">
        <v>1.30634452461286</v>
      </c>
      <c r="AI6271">
        <v>3.0925301197998398</v>
      </c>
      <c r="AJ6271">
        <v>0.59098118049313797</v>
      </c>
      <c r="AK6271">
        <v>11.7235360128112</v>
      </c>
      <c r="AL6271">
        <v>4.8682615497712698</v>
      </c>
    </row>
    <row r="6272" spans="1:38">
      <c r="A6272">
        <v>6270</v>
      </c>
      <c r="B6272">
        <v>5.3557204919117703E-2</v>
      </c>
      <c r="C6272">
        <v>17.049080250325801</v>
      </c>
      <c r="D6272">
        <v>1.8980578987763901</v>
      </c>
      <c r="E6272">
        <v>2.9370254610654001E-2</v>
      </c>
      <c r="F6272">
        <v>15.7869231324125</v>
      </c>
      <c r="G6272">
        <v>1.3677409180518301</v>
      </c>
      <c r="H6272">
        <v>-1.7318518430653601E-2</v>
      </c>
      <c r="I6272">
        <v>34.752889489772599</v>
      </c>
      <c r="J6272">
        <v>3.0302013224798001</v>
      </c>
      <c r="K6272">
        <v>-7.4404393892779003E-2</v>
      </c>
      <c r="L6272">
        <v>6.6466009395286498</v>
      </c>
      <c r="M6272">
        <v>0.66680451391764595</v>
      </c>
      <c r="N6272">
        <v>1.06407545620109E-2</v>
      </c>
      <c r="O6272">
        <v>183.431501748302</v>
      </c>
      <c r="P6272">
        <v>12.3434237136682</v>
      </c>
      <c r="Q6272">
        <v>0.15729064511886201</v>
      </c>
      <c r="R6272">
        <v>64.508904712078504</v>
      </c>
      <c r="S6272">
        <v>10.411448402734701</v>
      </c>
      <c r="T6272" s="8">
        <f t="shared" si="586"/>
        <v>2971.767676962857</v>
      </c>
      <c r="U6272" s="9">
        <f t="shared" si="587"/>
        <v>439.84767696285689</v>
      </c>
      <c r="V6272" s="9" t="b">
        <f t="shared" si="588"/>
        <v>0</v>
      </c>
      <c r="W6272" s="10" t="b">
        <f t="shared" si="585"/>
        <v>0</v>
      </c>
      <c r="X6272" s="49">
        <f t="shared" si="589"/>
        <v>1</v>
      </c>
      <c r="Y6272" s="49">
        <f t="shared" si="590"/>
        <v>0</v>
      </c>
      <c r="AG6272">
        <v>1.8980578987763901</v>
      </c>
      <c r="AH6272">
        <v>1.3677409180518301</v>
      </c>
      <c r="AI6272">
        <v>3.0302013224798001</v>
      </c>
      <c r="AJ6272">
        <v>0.66680451391764595</v>
      </c>
      <c r="AK6272">
        <v>12.3434237136682</v>
      </c>
      <c r="AL6272">
        <v>10.411448402734701</v>
      </c>
    </row>
    <row r="6273" spans="1:38">
      <c r="A6273">
        <v>6271</v>
      </c>
      <c r="B6273">
        <v>-2.4926940283632099E-2</v>
      </c>
      <c r="C6273">
        <v>15.76215971523</v>
      </c>
      <c r="D6273">
        <v>1.6083792004714501</v>
      </c>
      <c r="E6273">
        <v>-3.4074531039426897E-2</v>
      </c>
      <c r="F6273">
        <v>14.8164368405019</v>
      </c>
      <c r="G6273">
        <v>1.24298564777237</v>
      </c>
      <c r="H6273">
        <v>-4.2727292331784898E-2</v>
      </c>
      <c r="I6273">
        <v>33.880985097471999</v>
      </c>
      <c r="J6273">
        <v>3.0924925466880202</v>
      </c>
      <c r="K6273">
        <v>3.1777491974458102E-2</v>
      </c>
      <c r="L6273">
        <v>7.3911805580106797</v>
      </c>
      <c r="M6273">
        <v>0.66050435000978203</v>
      </c>
      <c r="N6273">
        <v>1.11475295663209E-2</v>
      </c>
      <c r="O6273">
        <v>183.52448380689299</v>
      </c>
      <c r="P6273">
        <v>12.368111228650699</v>
      </c>
      <c r="Q6273">
        <v>-1.4997813749010699E-2</v>
      </c>
      <c r="R6273">
        <v>54.299488823102202</v>
      </c>
      <c r="S6273">
        <v>4.4696606312334799</v>
      </c>
      <c r="T6273" s="8">
        <f t="shared" si="586"/>
        <v>2344.2133604825804</v>
      </c>
      <c r="U6273" s="9">
        <f t="shared" si="587"/>
        <v>-187.70663951741972</v>
      </c>
      <c r="V6273" s="9" t="b">
        <f t="shared" si="588"/>
        <v>0</v>
      </c>
      <c r="W6273" s="10" t="b">
        <f t="shared" si="585"/>
        <v>0</v>
      </c>
      <c r="X6273" s="49">
        <f t="shared" si="589"/>
        <v>0</v>
      </c>
      <c r="Y6273" s="49">
        <f t="shared" si="590"/>
        <v>1</v>
      </c>
      <c r="AG6273">
        <v>1.6083792004714501</v>
      </c>
      <c r="AH6273">
        <v>1.24298564777237</v>
      </c>
      <c r="AI6273">
        <v>3.0924925466880202</v>
      </c>
      <c r="AJ6273">
        <v>0.66050435000978203</v>
      </c>
      <c r="AK6273">
        <v>12.368111228650699</v>
      </c>
      <c r="AL6273">
        <v>4.4696606312334799</v>
      </c>
    </row>
    <row r="6274" spans="1:38">
      <c r="A6274">
        <v>6272</v>
      </c>
      <c r="B6274">
        <v>4.9550705665746202E-2</v>
      </c>
      <c r="C6274">
        <v>16.980909776697601</v>
      </c>
      <c r="D6274">
        <v>1.86633879945592</v>
      </c>
      <c r="E6274">
        <v>-2.9587691749863299E-2</v>
      </c>
      <c r="F6274">
        <v>14.8830651749851</v>
      </c>
      <c r="G6274">
        <v>1.23493017447655</v>
      </c>
      <c r="H6274">
        <v>2.1023167184189E-2</v>
      </c>
      <c r="I6274">
        <v>36.1112483321537</v>
      </c>
      <c r="J6274">
        <v>3.2393310314383998</v>
      </c>
      <c r="K6274">
        <v>-2.0188282150850102E-2</v>
      </c>
      <c r="L6274">
        <v>7.0169012192395401</v>
      </c>
      <c r="M6274">
        <v>0.58972184840657904</v>
      </c>
      <c r="N6274">
        <v>4.8309267795116899E-2</v>
      </c>
      <c r="O6274">
        <v>190.47288025444399</v>
      </c>
      <c r="P6274">
        <v>15.3902542505763</v>
      </c>
      <c r="Q6274">
        <v>-5.2601542172165998E-2</v>
      </c>
      <c r="R6274">
        <v>52.295539704285702</v>
      </c>
      <c r="S6274">
        <v>4.6945789599201797</v>
      </c>
      <c r="T6274" s="8">
        <f t="shared" si="586"/>
        <v>2701.5155064273927</v>
      </c>
      <c r="U6274" s="9">
        <f t="shared" si="587"/>
        <v>169.59550642739259</v>
      </c>
      <c r="V6274" s="9" t="b">
        <f t="shared" si="588"/>
        <v>0</v>
      </c>
      <c r="W6274" s="10" t="b">
        <f t="shared" si="585"/>
        <v>0</v>
      </c>
      <c r="X6274" s="49">
        <f t="shared" si="589"/>
        <v>1</v>
      </c>
      <c r="Y6274" s="49">
        <f t="shared" si="590"/>
        <v>0</v>
      </c>
      <c r="AG6274">
        <v>1.86633879945592</v>
      </c>
      <c r="AH6274">
        <v>1.23493017447655</v>
      </c>
      <c r="AI6274">
        <v>3.2393310314383998</v>
      </c>
      <c r="AJ6274">
        <v>0.58972184840657904</v>
      </c>
      <c r="AK6274">
        <v>15.3902542505763</v>
      </c>
      <c r="AL6274">
        <v>4.6945789599201797</v>
      </c>
    </row>
    <row r="6275" spans="1:38">
      <c r="A6275">
        <v>6273</v>
      </c>
      <c r="B6275">
        <v>-7.5464097454199006E-2</v>
      </c>
      <c r="C6275">
        <v>14.9853784490076</v>
      </c>
      <c r="D6275">
        <v>1.7446568583540201</v>
      </c>
      <c r="E6275">
        <v>1.2538013511068501E-2</v>
      </c>
      <c r="F6275">
        <v>15.5234177505147</v>
      </c>
      <c r="G6275">
        <v>1.28466615079539</v>
      </c>
      <c r="H6275">
        <v>2.1586300600974301E-2</v>
      </c>
      <c r="I6275">
        <v>36.131589509672203</v>
      </c>
      <c r="J6275">
        <v>3.2456749706567898</v>
      </c>
      <c r="K6275">
        <v>2.7133291510357101E-2</v>
      </c>
      <c r="L6275">
        <v>7.3569340192825701</v>
      </c>
      <c r="M6275">
        <v>0.64747688507571999</v>
      </c>
      <c r="N6275">
        <v>-7.1873281791104597E-3</v>
      </c>
      <c r="O6275">
        <v>180.19024827504799</v>
      </c>
      <c r="P6275">
        <v>11.767386449046301</v>
      </c>
      <c r="Q6275">
        <v>-4.3098632717205397E-2</v>
      </c>
      <c r="R6275">
        <v>52.794868262369903</v>
      </c>
      <c r="S6275">
        <v>4.5820562348971299</v>
      </c>
      <c r="T6275" s="8">
        <f t="shared" si="586"/>
        <v>2327.191754882535</v>
      </c>
      <c r="U6275" s="9">
        <f t="shared" si="587"/>
        <v>-204.72824511746512</v>
      </c>
      <c r="V6275" s="9" t="b">
        <f t="shared" si="588"/>
        <v>0</v>
      </c>
      <c r="W6275" s="10" t="b">
        <f t="shared" ref="W6275:W6338" si="591">U6275&lt;-$AB$7</f>
        <v>0</v>
      </c>
      <c r="X6275" s="49">
        <f t="shared" si="589"/>
        <v>0</v>
      </c>
      <c r="Y6275" s="49">
        <f t="shared" si="590"/>
        <v>1</v>
      </c>
      <c r="AG6275">
        <v>1.7446568583540201</v>
      </c>
      <c r="AH6275">
        <v>1.28466615079539</v>
      </c>
      <c r="AI6275">
        <v>3.2456749706567898</v>
      </c>
      <c r="AJ6275">
        <v>0.64747688507571999</v>
      </c>
      <c r="AK6275">
        <v>11.767386449046301</v>
      </c>
      <c r="AL6275">
        <v>4.5820562348971299</v>
      </c>
    </row>
    <row r="6276" spans="1:38">
      <c r="A6276">
        <v>6274</v>
      </c>
      <c r="B6276">
        <v>-1.4982288137086699E-2</v>
      </c>
      <c r="C6276">
        <v>15.9196909088714</v>
      </c>
      <c r="D6276">
        <v>1.61073910715539</v>
      </c>
      <c r="E6276">
        <v>1.8363532268488601E-2</v>
      </c>
      <c r="F6276">
        <v>15.614113630582001</v>
      </c>
      <c r="G6276">
        <v>1.3112403706083999</v>
      </c>
      <c r="H6276">
        <v>-6.0377393448650001E-2</v>
      </c>
      <c r="I6276">
        <v>33.288228777231602</v>
      </c>
      <c r="J6276">
        <v>3.2335081439822999</v>
      </c>
      <c r="K6276">
        <v>3.9616573402035803E-2</v>
      </c>
      <c r="L6276">
        <v>7.4493483172786297</v>
      </c>
      <c r="M6276">
        <v>0.68421287588772595</v>
      </c>
      <c r="N6276">
        <v>1.4812383752131999E-2</v>
      </c>
      <c r="O6276">
        <v>184.19830825956799</v>
      </c>
      <c r="P6276">
        <v>12.582701504024699</v>
      </c>
      <c r="Q6276">
        <v>-0.100859550775621</v>
      </c>
      <c r="R6276">
        <v>49.831787117051299</v>
      </c>
      <c r="S6276">
        <v>5.7350777594263596</v>
      </c>
      <c r="T6276" s="8">
        <f t="shared" ref="T6276:T6339" si="592">(D6276+G6276+J6276+M6276+P6276+S6276)*100</f>
        <v>2515.7479761084874</v>
      </c>
      <c r="U6276" s="9">
        <f t="shared" ref="U6276:U6339" si="593">T6276-$AA$3</f>
        <v>-16.172023891512708</v>
      </c>
      <c r="V6276" s="9" t="b">
        <f t="shared" ref="V6276:V6339" si="594">U6276&lt;-$AB$5</f>
        <v>0</v>
      </c>
      <c r="W6276" s="10" t="b">
        <f t="shared" si="591"/>
        <v>0</v>
      </c>
      <c r="X6276" s="49">
        <f t="shared" ref="X6276:X6339" si="595">(U6276&gt;0)*1</f>
        <v>0</v>
      </c>
      <c r="Y6276" s="49">
        <f t="shared" ref="Y6276:Y6339" si="596">(U6276&lt;0)*1</f>
        <v>1</v>
      </c>
      <c r="AG6276">
        <v>1.61073910715539</v>
      </c>
      <c r="AH6276">
        <v>1.3112403706083999</v>
      </c>
      <c r="AI6276">
        <v>3.2335081439822999</v>
      </c>
      <c r="AJ6276">
        <v>0.68421287588772595</v>
      </c>
      <c r="AK6276">
        <v>12.582701504024699</v>
      </c>
      <c r="AL6276">
        <v>5.7350777594263596</v>
      </c>
    </row>
    <row r="6277" spans="1:38">
      <c r="A6277">
        <v>6275</v>
      </c>
      <c r="B6277">
        <v>-4.5022657468591701E-2</v>
      </c>
      <c r="C6277">
        <v>15.448569276984299</v>
      </c>
      <c r="D6277">
        <v>1.63575507156328</v>
      </c>
      <c r="E6277">
        <v>-2.7943422455444199E-3</v>
      </c>
      <c r="F6277">
        <v>15.287222528658599</v>
      </c>
      <c r="G6277">
        <v>1.24245223750889</v>
      </c>
      <c r="H6277">
        <v>8.94437717580501E-2</v>
      </c>
      <c r="I6277">
        <v>38.668488183686698</v>
      </c>
      <c r="J6277">
        <v>4.53512186405775</v>
      </c>
      <c r="K6277">
        <v>-2.3930263436323799E-3</v>
      </c>
      <c r="L6277">
        <v>7.1428864161749104</v>
      </c>
      <c r="M6277">
        <v>0.59769249683442605</v>
      </c>
      <c r="N6277">
        <v>-6.7676520139233198E-2</v>
      </c>
      <c r="O6277">
        <v>169.613791121894</v>
      </c>
      <c r="P6277">
        <v>13.786910833398199</v>
      </c>
      <c r="Q6277">
        <v>-5.8415271176751098E-2</v>
      </c>
      <c r="R6277">
        <v>51.992389678204198</v>
      </c>
      <c r="S6277">
        <v>4.7824021021145704</v>
      </c>
      <c r="T6277" s="8">
        <f t="shared" si="592"/>
        <v>2658.0334605477115</v>
      </c>
      <c r="U6277" s="9">
        <f t="shared" si="593"/>
        <v>126.11346054771138</v>
      </c>
      <c r="V6277" s="9" t="b">
        <f t="shared" si="594"/>
        <v>0</v>
      </c>
      <c r="W6277" s="10" t="b">
        <f t="shared" si="591"/>
        <v>0</v>
      </c>
      <c r="X6277" s="49">
        <f t="shared" si="595"/>
        <v>1</v>
      </c>
      <c r="Y6277" s="49">
        <f t="shared" si="596"/>
        <v>0</v>
      </c>
      <c r="AG6277">
        <v>1.63575507156328</v>
      </c>
      <c r="AH6277">
        <v>1.24245223750889</v>
      </c>
      <c r="AI6277">
        <v>4.53512186405775</v>
      </c>
      <c r="AJ6277">
        <v>0.59769249683442605</v>
      </c>
      <c r="AK6277">
        <v>13.786910833398199</v>
      </c>
      <c r="AL6277">
        <v>4.7824021021145704</v>
      </c>
    </row>
    <row r="6278" spans="1:38">
      <c r="A6278">
        <v>6276</v>
      </c>
      <c r="B6278">
        <v>-3.59446775511666E-2</v>
      </c>
      <c r="C6278">
        <v>15.589449565357301</v>
      </c>
      <c r="D6278">
        <v>1.6149752016602099</v>
      </c>
      <c r="E6278">
        <v>-1.59173730408265E-2</v>
      </c>
      <c r="F6278">
        <v>15.0879184337652</v>
      </c>
      <c r="G6278">
        <v>1.2303033624814499</v>
      </c>
      <c r="H6278">
        <v>-1.55124562114748E-2</v>
      </c>
      <c r="I6278">
        <v>34.815712084167899</v>
      </c>
      <c r="J6278">
        <v>3.0316689498126199</v>
      </c>
      <c r="K6278">
        <v>3.3018784046910402E-2</v>
      </c>
      <c r="L6278">
        <v>7.4003608683878896</v>
      </c>
      <c r="M6278">
        <v>0.66348427481894201</v>
      </c>
      <c r="N6278">
        <v>-1.45248202024418E-4</v>
      </c>
      <c r="O6278">
        <v>181.46364081817299</v>
      </c>
      <c r="P6278">
        <v>11.9433154078323</v>
      </c>
      <c r="Q6278">
        <v>8.0798357736034193E-2</v>
      </c>
      <c r="R6278">
        <v>59.758472770059797</v>
      </c>
      <c r="S6278">
        <v>6.5405150633959401</v>
      </c>
      <c r="T6278" s="8">
        <f t="shared" si="592"/>
        <v>2502.426226000146</v>
      </c>
      <c r="U6278" s="9">
        <f t="shared" si="593"/>
        <v>-29.493773999854056</v>
      </c>
      <c r="V6278" s="9" t="b">
        <f t="shared" si="594"/>
        <v>0</v>
      </c>
      <c r="W6278" s="10" t="b">
        <f t="shared" si="591"/>
        <v>0</v>
      </c>
      <c r="X6278" s="49">
        <f t="shared" si="595"/>
        <v>0</v>
      </c>
      <c r="Y6278" s="49">
        <f t="shared" si="596"/>
        <v>1</v>
      </c>
      <c r="AG6278">
        <v>1.6149752016602099</v>
      </c>
      <c r="AH6278">
        <v>1.2303033624814499</v>
      </c>
      <c r="AI6278">
        <v>3.0316689498126199</v>
      </c>
      <c r="AJ6278">
        <v>0.66348427481894201</v>
      </c>
      <c r="AK6278">
        <v>11.9433154078323</v>
      </c>
      <c r="AL6278">
        <v>6.5405150633959401</v>
      </c>
    </row>
    <row r="6279" spans="1:38">
      <c r="A6279">
        <v>6277</v>
      </c>
      <c r="B6279">
        <v>1.5354741973075999E-3</v>
      </c>
      <c r="C6279">
        <v>16.1848323228451</v>
      </c>
      <c r="D6279">
        <v>1.6348598627996</v>
      </c>
      <c r="E6279">
        <v>4.43259447924901E-3</v>
      </c>
      <c r="F6279">
        <v>15.3981024972377</v>
      </c>
      <c r="G6279">
        <v>1.2630767726572301</v>
      </c>
      <c r="H6279">
        <v>-2.5356173556094399E-2</v>
      </c>
      <c r="I6279">
        <v>34.474677333918997</v>
      </c>
      <c r="J6279">
        <v>3.0286483507087398</v>
      </c>
      <c r="K6279">
        <v>-2.54641510208438E-2</v>
      </c>
      <c r="L6279">
        <v>6.97997845401171</v>
      </c>
      <c r="M6279">
        <v>0.58874598622220198</v>
      </c>
      <c r="N6279">
        <v>-2.54835676853193E-2</v>
      </c>
      <c r="O6279">
        <v>176.92342079593101</v>
      </c>
      <c r="P6279">
        <v>11.757975033526399</v>
      </c>
      <c r="Q6279">
        <v>0.106864221287372</v>
      </c>
      <c r="R6279">
        <v>61.336607335897298</v>
      </c>
      <c r="S6279">
        <v>7.6942100116536798</v>
      </c>
      <c r="T6279" s="8">
        <f t="shared" si="592"/>
        <v>2596.7516017567855</v>
      </c>
      <c r="U6279" s="9">
        <f t="shared" si="593"/>
        <v>64.831601756785403</v>
      </c>
      <c r="V6279" s="9" t="b">
        <f t="shared" si="594"/>
        <v>0</v>
      </c>
      <c r="W6279" s="10" t="b">
        <f t="shared" si="591"/>
        <v>0</v>
      </c>
      <c r="X6279" s="49">
        <f t="shared" si="595"/>
        <v>1</v>
      </c>
      <c r="Y6279" s="49">
        <f t="shared" si="596"/>
        <v>0</v>
      </c>
      <c r="AG6279">
        <v>1.6348598627996</v>
      </c>
      <c r="AH6279">
        <v>1.2630767726572301</v>
      </c>
      <c r="AI6279">
        <v>3.0286483507087398</v>
      </c>
      <c r="AJ6279">
        <v>0.58874598622220198</v>
      </c>
      <c r="AK6279">
        <v>11.757975033526399</v>
      </c>
      <c r="AL6279">
        <v>7.6942100116536798</v>
      </c>
    </row>
    <row r="6280" spans="1:38">
      <c r="A6280">
        <v>6278</v>
      </c>
      <c r="B6280">
        <v>5.0380570965572802E-2</v>
      </c>
      <c r="C6280">
        <v>16.995007493274599</v>
      </c>
      <c r="D6280">
        <v>1.87359997875491</v>
      </c>
      <c r="E6280">
        <v>-7.4552346276448897E-2</v>
      </c>
      <c r="F6280">
        <v>14.2286757396359</v>
      </c>
      <c r="G6280">
        <v>1.4023580176646999</v>
      </c>
      <c r="H6280">
        <v>-7.0012911780637094E-2</v>
      </c>
      <c r="I6280">
        <v>32.9690197803749</v>
      </c>
      <c r="J6280">
        <v>3.3320702168597398</v>
      </c>
      <c r="K6280">
        <v>-2.68325575769785E-2</v>
      </c>
      <c r="L6280">
        <v>6.9704335378859001</v>
      </c>
      <c r="M6280">
        <v>0.58936617197156504</v>
      </c>
      <c r="N6280">
        <v>-7.2380941473518499E-3</v>
      </c>
      <c r="O6280">
        <v>180.181100974815</v>
      </c>
      <c r="P6280">
        <v>11.767321077578901</v>
      </c>
      <c r="Q6280">
        <v>2.0294506135088299E-2</v>
      </c>
      <c r="R6280">
        <v>56.250061411306397</v>
      </c>
      <c r="S6280">
        <v>4.7916672446934703</v>
      </c>
      <c r="T6280" s="8">
        <f t="shared" si="592"/>
        <v>2375.6382707523285</v>
      </c>
      <c r="U6280" s="9">
        <f t="shared" si="593"/>
        <v>-156.28172924767159</v>
      </c>
      <c r="V6280" s="9" t="b">
        <f t="shared" si="594"/>
        <v>0</v>
      </c>
      <c r="W6280" s="10" t="b">
        <f t="shared" si="591"/>
        <v>0</v>
      </c>
      <c r="X6280" s="49">
        <f t="shared" si="595"/>
        <v>0</v>
      </c>
      <c r="Y6280" s="49">
        <f t="shared" si="596"/>
        <v>1</v>
      </c>
      <c r="AG6280">
        <v>1.87359997875491</v>
      </c>
      <c r="AH6280">
        <v>1.4023580176646999</v>
      </c>
      <c r="AI6280">
        <v>3.3320702168597398</v>
      </c>
      <c r="AJ6280">
        <v>0.58936617197156504</v>
      </c>
      <c r="AK6280">
        <v>11.767321077578901</v>
      </c>
      <c r="AL6280">
        <v>4.7916672446934703</v>
      </c>
    </row>
    <row r="6281" spans="1:38">
      <c r="A6281">
        <v>6279</v>
      </c>
      <c r="B6281">
        <v>-7.7875200229753902E-2</v>
      </c>
      <c r="C6281">
        <v>14.9492906845737</v>
      </c>
      <c r="D6281">
        <v>1.7564203860479</v>
      </c>
      <c r="E6281">
        <v>-0.117682276368588</v>
      </c>
      <c r="F6281">
        <v>13.6280397490693</v>
      </c>
      <c r="G6281">
        <v>1.73107631019779</v>
      </c>
      <c r="H6281">
        <v>-6.6173924403158599E-2</v>
      </c>
      <c r="I6281">
        <v>33.095830688153697</v>
      </c>
      <c r="J6281">
        <v>3.2890552561756001</v>
      </c>
      <c r="K6281">
        <v>6.8170355791015894E-2</v>
      </c>
      <c r="L6281">
        <v>7.6651212952907199</v>
      </c>
      <c r="M6281">
        <v>0.79520482809304105</v>
      </c>
      <c r="N6281">
        <v>-4.4384836046305201E-3</v>
      </c>
      <c r="O6281">
        <v>180.68624465755701</v>
      </c>
      <c r="P6281">
        <v>11.813598098205601</v>
      </c>
      <c r="Q6281">
        <v>-2.5313955985331399E-2</v>
      </c>
      <c r="R6281">
        <v>53.742207014526699</v>
      </c>
      <c r="S6281">
        <v>4.4664414708574904</v>
      </c>
      <c r="T6281" s="8">
        <f t="shared" si="592"/>
        <v>2385.1796349577421</v>
      </c>
      <c r="U6281" s="9">
        <f t="shared" si="593"/>
        <v>-146.74036504225796</v>
      </c>
      <c r="V6281" s="9" t="b">
        <f t="shared" si="594"/>
        <v>0</v>
      </c>
      <c r="W6281" s="10" t="b">
        <f t="shared" si="591"/>
        <v>0</v>
      </c>
      <c r="X6281" s="49">
        <f t="shared" si="595"/>
        <v>0</v>
      </c>
      <c r="Y6281" s="49">
        <f t="shared" si="596"/>
        <v>1</v>
      </c>
      <c r="AG6281">
        <v>1.7564203860479</v>
      </c>
      <c r="AH6281">
        <v>1.73107631019779</v>
      </c>
      <c r="AI6281">
        <v>3.2890552561756001</v>
      </c>
      <c r="AJ6281">
        <v>0.79520482809304105</v>
      </c>
      <c r="AK6281">
        <v>11.813598098205601</v>
      </c>
      <c r="AL6281">
        <v>4.4664414708574904</v>
      </c>
    </row>
    <row r="6282" spans="1:38">
      <c r="A6282">
        <v>6280</v>
      </c>
      <c r="B6282">
        <v>-1.1241337121757801E-2</v>
      </c>
      <c r="C6282">
        <v>15.979357227544</v>
      </c>
      <c r="D6282">
        <v>1.6116822980610399</v>
      </c>
      <c r="E6282">
        <v>-1.63124283921579E-2</v>
      </c>
      <c r="F6282">
        <v>15.081959048068599</v>
      </c>
      <c r="G6282">
        <v>1.2288363964276501</v>
      </c>
      <c r="H6282">
        <v>6.1189574207930102E-3</v>
      </c>
      <c r="I6282">
        <v>35.577029654846001</v>
      </c>
      <c r="J6282">
        <v>3.1139467790559299</v>
      </c>
      <c r="K6282">
        <v>2.10869569369668E-2</v>
      </c>
      <c r="L6282">
        <v>7.3125857421358598</v>
      </c>
      <c r="M6282">
        <v>0.63390421232111904</v>
      </c>
      <c r="N6282">
        <v>3.9844331259143502E-2</v>
      </c>
      <c r="O6282">
        <v>188.867344377981</v>
      </c>
      <c r="P6282">
        <v>14.5191558673458</v>
      </c>
      <c r="Q6282">
        <v>-6.5230802087005393E-2</v>
      </c>
      <c r="R6282">
        <v>51.639238761778202</v>
      </c>
      <c r="S6282">
        <v>4.8881050677284099</v>
      </c>
      <c r="T6282" s="8">
        <f t="shared" si="592"/>
        <v>2599.5630620939946</v>
      </c>
      <c r="U6282" s="9">
        <f t="shared" si="593"/>
        <v>67.643062093994558</v>
      </c>
      <c r="V6282" s="9" t="b">
        <f t="shared" si="594"/>
        <v>0</v>
      </c>
      <c r="W6282" s="10" t="b">
        <f t="shared" si="591"/>
        <v>0</v>
      </c>
      <c r="X6282" s="49">
        <f t="shared" si="595"/>
        <v>1</v>
      </c>
      <c r="Y6282" s="49">
        <f t="shared" si="596"/>
        <v>0</v>
      </c>
      <c r="AG6282">
        <v>1.6116822980610399</v>
      </c>
      <c r="AH6282">
        <v>1.2288363964276501</v>
      </c>
      <c r="AI6282">
        <v>3.1139467790559299</v>
      </c>
      <c r="AJ6282">
        <v>0.63390421232111904</v>
      </c>
      <c r="AK6282">
        <v>14.5191558673458</v>
      </c>
      <c r="AL6282">
        <v>4.8881050677284099</v>
      </c>
    </row>
    <row r="6283" spans="1:38">
      <c r="A6283">
        <v>6281</v>
      </c>
      <c r="B6283">
        <v>-3.6424728611257902E-2</v>
      </c>
      <c r="C6283">
        <v>15.581967629566501</v>
      </c>
      <c r="D6283">
        <v>1.61733787032261</v>
      </c>
      <c r="E6283">
        <v>-5.0665366245795103E-2</v>
      </c>
      <c r="F6283">
        <v>14.572647703242</v>
      </c>
      <c r="G6283">
        <v>1.2865592770408101</v>
      </c>
      <c r="H6283">
        <v>2.4345505631678699E-2</v>
      </c>
      <c r="I6283">
        <v>36.231421638533803</v>
      </c>
      <c r="J6283">
        <v>3.2787640620148899</v>
      </c>
      <c r="K6283">
        <v>-2.6143039206171201E-2</v>
      </c>
      <c r="L6283">
        <v>6.97524143723974</v>
      </c>
      <c r="M6283">
        <v>0.590616909167891</v>
      </c>
      <c r="N6283">
        <v>-1.03590980644234E-2</v>
      </c>
      <c r="O6283">
        <v>179.61963168257699</v>
      </c>
      <c r="P6283">
        <v>11.741630625187399</v>
      </c>
      <c r="Q6283">
        <v>4.8958532011442797E-2</v>
      </c>
      <c r="R6283">
        <v>57.885745277596897</v>
      </c>
      <c r="S6283">
        <v>5.4470861268007198</v>
      </c>
      <c r="T6283" s="8">
        <f t="shared" si="592"/>
        <v>2396.1994870534318</v>
      </c>
      <c r="U6283" s="9">
        <f t="shared" si="593"/>
        <v>-135.72051294656831</v>
      </c>
      <c r="V6283" s="9" t="b">
        <f t="shared" si="594"/>
        <v>0</v>
      </c>
      <c r="W6283" s="10" t="b">
        <f t="shared" si="591"/>
        <v>0</v>
      </c>
      <c r="X6283" s="49">
        <f t="shared" si="595"/>
        <v>0</v>
      </c>
      <c r="Y6283" s="49">
        <f t="shared" si="596"/>
        <v>1</v>
      </c>
      <c r="AG6283">
        <v>1.61733787032261</v>
      </c>
      <c r="AH6283">
        <v>1.2865592770408101</v>
      </c>
      <c r="AI6283">
        <v>3.2787640620148899</v>
      </c>
      <c r="AJ6283">
        <v>0.590616909167891</v>
      </c>
      <c r="AK6283">
        <v>11.741630625187399</v>
      </c>
      <c r="AL6283">
        <v>5.4470861268007198</v>
      </c>
    </row>
    <row r="6284" spans="1:38">
      <c r="A6284">
        <v>6282</v>
      </c>
      <c r="B6284">
        <v>-1.89558798179904E-2</v>
      </c>
      <c r="C6284">
        <v>15.8565580726391</v>
      </c>
      <c r="D6284">
        <v>1.60997488201382</v>
      </c>
      <c r="E6284">
        <v>-1.0227741554754101E-2</v>
      </c>
      <c r="F6284">
        <v>15.1740078057062</v>
      </c>
      <c r="G6284">
        <v>1.2325022018927401</v>
      </c>
      <c r="H6284">
        <v>5.6916023481091198E-2</v>
      </c>
      <c r="I6284">
        <v>37.430926004733301</v>
      </c>
      <c r="J6284">
        <v>3.7770197615010401</v>
      </c>
      <c r="K6284">
        <v>3.3057869175838903E-2</v>
      </c>
      <c r="L6284">
        <v>7.4006501180991897</v>
      </c>
      <c r="M6284">
        <v>0.66324965202109998</v>
      </c>
      <c r="N6284">
        <v>-2.1713290872275399E-3</v>
      </c>
      <c r="O6284">
        <v>181.096353007201</v>
      </c>
      <c r="P6284">
        <v>11.881715840209401</v>
      </c>
      <c r="Q6284">
        <v>-7.7416145232799605E-2</v>
      </c>
      <c r="R6284">
        <v>51.013815156986702</v>
      </c>
      <c r="S6284">
        <v>5.1397453558431101</v>
      </c>
      <c r="T6284" s="8">
        <f t="shared" si="592"/>
        <v>2430.4207693481212</v>
      </c>
      <c r="U6284" s="9">
        <f t="shared" si="593"/>
        <v>-101.49923065187886</v>
      </c>
      <c r="V6284" s="9" t="b">
        <f t="shared" si="594"/>
        <v>0</v>
      </c>
      <c r="W6284" s="10" t="b">
        <f t="shared" si="591"/>
        <v>0</v>
      </c>
      <c r="X6284" s="49">
        <f t="shared" si="595"/>
        <v>0</v>
      </c>
      <c r="Y6284" s="49">
        <f t="shared" si="596"/>
        <v>1</v>
      </c>
      <c r="AG6284">
        <v>1.60997488201382</v>
      </c>
      <c r="AH6284">
        <v>1.2325022018927401</v>
      </c>
      <c r="AI6284">
        <v>3.7770197615010401</v>
      </c>
      <c r="AJ6284">
        <v>0.66324965202109998</v>
      </c>
      <c r="AK6284">
        <v>11.881715840209401</v>
      </c>
      <c r="AL6284">
        <v>5.1397453558431101</v>
      </c>
    </row>
    <row r="6285" spans="1:38">
      <c r="A6285">
        <v>6283</v>
      </c>
      <c r="B6285">
        <v>-7.1820216326950098E-2</v>
      </c>
      <c r="C6285">
        <v>15.040082994623299</v>
      </c>
      <c r="D6285">
        <v>1.7286889544570601</v>
      </c>
      <c r="E6285">
        <v>3.22646805621307E-2</v>
      </c>
      <c r="F6285">
        <v>15.8326834053345</v>
      </c>
      <c r="G6285">
        <v>1.3837790312924401</v>
      </c>
      <c r="H6285">
        <v>7.5015692559009502E-3</v>
      </c>
      <c r="I6285">
        <v>35.626252897582397</v>
      </c>
      <c r="J6285">
        <v>3.1235250241775301</v>
      </c>
      <c r="K6285">
        <v>-0.12863485670275501</v>
      </c>
      <c r="L6285">
        <v>6.2957520253054797</v>
      </c>
      <c r="M6285">
        <v>0.86437871763352003</v>
      </c>
      <c r="N6285">
        <v>3.7137642581133903E-2</v>
      </c>
      <c r="O6285">
        <v>188.35683048806601</v>
      </c>
      <c r="P6285">
        <v>14.2685052070434</v>
      </c>
      <c r="Q6285">
        <v>9.0024927229057097E-2</v>
      </c>
      <c r="R6285">
        <v>60.312389919851803</v>
      </c>
      <c r="S6285">
        <v>6.9275304663859298</v>
      </c>
      <c r="T6285" s="8">
        <f t="shared" si="592"/>
        <v>2829.6407400989879</v>
      </c>
      <c r="U6285" s="9">
        <f t="shared" si="593"/>
        <v>297.72074009898779</v>
      </c>
      <c r="V6285" s="9" t="b">
        <f t="shared" si="594"/>
        <v>0</v>
      </c>
      <c r="W6285" s="10" t="b">
        <f t="shared" si="591"/>
        <v>0</v>
      </c>
      <c r="X6285" s="49">
        <f t="shared" si="595"/>
        <v>1</v>
      </c>
      <c r="Y6285" s="49">
        <f t="shared" si="596"/>
        <v>0</v>
      </c>
      <c r="AG6285">
        <v>1.7286889544570601</v>
      </c>
      <c r="AH6285">
        <v>1.3837790312924401</v>
      </c>
      <c r="AI6285">
        <v>3.1235250241775301</v>
      </c>
      <c r="AJ6285">
        <v>0.86437871763352003</v>
      </c>
      <c r="AK6285">
        <v>14.2685052070434</v>
      </c>
      <c r="AL6285">
        <v>6.9275304663859298</v>
      </c>
    </row>
    <row r="6286" spans="1:38">
      <c r="A6286">
        <v>6284</v>
      </c>
      <c r="B6286">
        <v>-6.1622434666335199E-2</v>
      </c>
      <c r="C6286">
        <v>15.194243187167</v>
      </c>
      <c r="D6286">
        <v>1.6847753912105901</v>
      </c>
      <c r="E6286">
        <v>9.8595808435012096E-3</v>
      </c>
      <c r="F6286">
        <v>15.481894954130301</v>
      </c>
      <c r="G6286">
        <v>1.2789612285252201</v>
      </c>
      <c r="H6286">
        <v>-3.8255434023129399E-2</v>
      </c>
      <c r="I6286">
        <v>34.032835335507599</v>
      </c>
      <c r="J6286">
        <v>3.0737309920340898</v>
      </c>
      <c r="K6286">
        <v>-1.6322590270740699E-2</v>
      </c>
      <c r="L6286">
        <v>7.04407889371977</v>
      </c>
      <c r="M6286">
        <v>0.59050170645118105</v>
      </c>
      <c r="N6286">
        <v>-1.55279935009391E-2</v>
      </c>
      <c r="O6286">
        <v>178.69359195112199</v>
      </c>
      <c r="P6286">
        <v>11.6998430572672</v>
      </c>
      <c r="Q6286">
        <v>-5.0604815010652102E-2</v>
      </c>
      <c r="R6286">
        <v>52.400063947309398</v>
      </c>
      <c r="S6286">
        <v>4.66418885855947</v>
      </c>
      <c r="T6286" s="8">
        <f t="shared" si="592"/>
        <v>2299.2001234047752</v>
      </c>
      <c r="U6286" s="9">
        <f t="shared" si="593"/>
        <v>-232.71987659522483</v>
      </c>
      <c r="V6286" s="9" t="b">
        <f t="shared" si="594"/>
        <v>1</v>
      </c>
      <c r="W6286" s="10" t="b">
        <f t="shared" si="591"/>
        <v>0</v>
      </c>
      <c r="X6286" s="49">
        <f t="shared" si="595"/>
        <v>0</v>
      </c>
      <c r="Y6286" s="49">
        <f t="shared" si="596"/>
        <v>1</v>
      </c>
      <c r="AG6286">
        <v>1.6847753912105901</v>
      </c>
      <c r="AH6286">
        <v>1.2789612285252201</v>
      </c>
      <c r="AI6286">
        <v>3.0737309920340898</v>
      </c>
      <c r="AJ6286">
        <v>0.59050170645118105</v>
      </c>
      <c r="AK6286">
        <v>11.6998430572672</v>
      </c>
      <c r="AL6286">
        <v>4.66418885855947</v>
      </c>
    </row>
    <row r="6287" spans="1:38">
      <c r="A6287">
        <v>6285</v>
      </c>
      <c r="B6287">
        <v>5.9476686368707503E-2</v>
      </c>
      <c r="C6287">
        <v>17.150301256968401</v>
      </c>
      <c r="D6287">
        <v>1.9448281940001699</v>
      </c>
      <c r="E6287">
        <v>4.9329489372607699E-2</v>
      </c>
      <c r="F6287">
        <v>16.105183589561801</v>
      </c>
      <c r="G6287">
        <v>1.50788693734767</v>
      </c>
      <c r="H6287">
        <v>5.4284757193918398E-2</v>
      </c>
      <c r="I6287">
        <v>37.3325647351366</v>
      </c>
      <c r="J6287">
        <v>3.7298848411424799</v>
      </c>
      <c r="K6287">
        <v>6.0396454936721298E-4</v>
      </c>
      <c r="L6287">
        <v>7.1643256923243896</v>
      </c>
      <c r="M6287">
        <v>0.59998507316025096</v>
      </c>
      <c r="N6287">
        <v>-5.5429486131181396E-4</v>
      </c>
      <c r="O6287">
        <v>181.389428901217</v>
      </c>
      <c r="P6287">
        <v>11.9307673534221</v>
      </c>
      <c r="Q6287">
        <v>7.5199988375218699E-2</v>
      </c>
      <c r="R6287">
        <v>59.424857489178002</v>
      </c>
      <c r="S6287">
        <v>6.3133970444611203</v>
      </c>
      <c r="T6287" s="8">
        <f t="shared" si="592"/>
        <v>2602.674944353379</v>
      </c>
      <c r="U6287" s="9">
        <f t="shared" si="593"/>
        <v>70.75494435337896</v>
      </c>
      <c r="V6287" s="9" t="b">
        <f t="shared" si="594"/>
        <v>0</v>
      </c>
      <c r="W6287" s="10" t="b">
        <f t="shared" si="591"/>
        <v>0</v>
      </c>
      <c r="X6287" s="49">
        <f t="shared" si="595"/>
        <v>1</v>
      </c>
      <c r="Y6287" s="49">
        <f t="shared" si="596"/>
        <v>0</v>
      </c>
      <c r="AG6287">
        <v>1.9448281940001699</v>
      </c>
      <c r="AH6287">
        <v>1.50788693734767</v>
      </c>
      <c r="AI6287">
        <v>3.7298848411424799</v>
      </c>
      <c r="AJ6287">
        <v>0.59998507316025096</v>
      </c>
      <c r="AK6287">
        <v>11.9307673534221</v>
      </c>
      <c r="AL6287">
        <v>6.3133970444611203</v>
      </c>
    </row>
    <row r="6288" spans="1:38">
      <c r="A6288">
        <v>6286</v>
      </c>
      <c r="B6288">
        <v>-3.5280043730879097E-2</v>
      </c>
      <c r="C6288">
        <v>15.599814284768099</v>
      </c>
      <c r="D6288">
        <v>1.6142458871048899</v>
      </c>
      <c r="E6288">
        <v>-6.8513838133740804E-2</v>
      </c>
      <c r="F6288">
        <v>14.314855651129401</v>
      </c>
      <c r="G6288">
        <v>1.36457551662503</v>
      </c>
      <c r="H6288">
        <v>-9.1725552488693494E-3</v>
      </c>
      <c r="I6288">
        <v>35.0371414290993</v>
      </c>
      <c r="J6288">
        <v>3.0374327391980001</v>
      </c>
      <c r="K6288">
        <v>-1.10078200575626E-2</v>
      </c>
      <c r="L6288">
        <v>7.0816162171686496</v>
      </c>
      <c r="M6288">
        <v>0.59102514387246496</v>
      </c>
      <c r="N6288">
        <v>-1.65480359878367E-2</v>
      </c>
      <c r="O6288">
        <v>178.51140982774501</v>
      </c>
      <c r="P6288">
        <v>11.690012559942801</v>
      </c>
      <c r="Q6288">
        <v>-6.3299000028449404E-2</v>
      </c>
      <c r="R6288">
        <v>51.739091966780798</v>
      </c>
      <c r="S6288">
        <v>4.8564110121902901</v>
      </c>
      <c r="T6288" s="8">
        <f t="shared" si="592"/>
        <v>2315.3702858933475</v>
      </c>
      <c r="U6288" s="9">
        <f t="shared" si="593"/>
        <v>-216.54971410665257</v>
      </c>
      <c r="V6288" s="9" t="b">
        <f t="shared" si="594"/>
        <v>0</v>
      </c>
      <c r="W6288" s="10" t="b">
        <f t="shared" si="591"/>
        <v>0</v>
      </c>
      <c r="X6288" s="49">
        <f t="shared" si="595"/>
        <v>0</v>
      </c>
      <c r="Y6288" s="49">
        <f t="shared" si="596"/>
        <v>1</v>
      </c>
      <c r="AG6288">
        <v>1.6142458871048899</v>
      </c>
      <c r="AH6288">
        <v>1.36457551662503</v>
      </c>
      <c r="AI6288">
        <v>3.0374327391980001</v>
      </c>
      <c r="AJ6288">
        <v>0.59102514387246496</v>
      </c>
      <c r="AK6288">
        <v>11.690012559942801</v>
      </c>
      <c r="AL6288">
        <v>4.8564110121902901</v>
      </c>
    </row>
    <row r="6289" spans="1:38">
      <c r="A6289">
        <v>6287</v>
      </c>
      <c r="B6289">
        <v>-5.96216870496621E-2</v>
      </c>
      <c r="C6289">
        <v>15.2246734645123</v>
      </c>
      <c r="D6289">
        <v>1.6744430378252</v>
      </c>
      <c r="E6289">
        <v>1.9365586664240202E-2</v>
      </c>
      <c r="F6289">
        <v>15.6297676635677</v>
      </c>
      <c r="G6289">
        <v>1.3160551075179401</v>
      </c>
      <c r="H6289">
        <v>2.3804834478040201E-3</v>
      </c>
      <c r="I6289">
        <v>35.444274161541301</v>
      </c>
      <c r="J6289">
        <v>3.0907013582142699</v>
      </c>
      <c r="K6289">
        <v>-1.1638106791413199E-2</v>
      </c>
      <c r="L6289">
        <v>7.0771541747435398</v>
      </c>
      <c r="M6289">
        <v>0.59121151617495604</v>
      </c>
      <c r="N6289">
        <v>-1.6815137279592E-2</v>
      </c>
      <c r="O6289">
        <v>178.46373556679899</v>
      </c>
      <c r="P6289">
        <v>11.6916157350738</v>
      </c>
      <c r="Q6289">
        <v>-1.7030649707613201E-3</v>
      </c>
      <c r="R6289">
        <v>55.026206949311202</v>
      </c>
      <c r="S6289">
        <v>4.52355995542099</v>
      </c>
      <c r="T6289" s="8">
        <f t="shared" si="592"/>
        <v>2288.7586710227156</v>
      </c>
      <c r="U6289" s="9">
        <f t="shared" si="593"/>
        <v>-243.16132897728448</v>
      </c>
      <c r="V6289" s="9" t="b">
        <f t="shared" si="594"/>
        <v>1</v>
      </c>
      <c r="W6289" s="10" t="b">
        <f t="shared" si="591"/>
        <v>0</v>
      </c>
      <c r="X6289" s="49">
        <f t="shared" si="595"/>
        <v>0</v>
      </c>
      <c r="Y6289" s="49">
        <f t="shared" si="596"/>
        <v>1</v>
      </c>
      <c r="AG6289">
        <v>1.6744430378252</v>
      </c>
      <c r="AH6289">
        <v>1.3160551075179401</v>
      </c>
      <c r="AI6289">
        <v>3.0907013582142699</v>
      </c>
      <c r="AJ6289">
        <v>0.59121151617495604</v>
      </c>
      <c r="AK6289">
        <v>11.6916157350738</v>
      </c>
      <c r="AL6289">
        <v>4.52355995542099</v>
      </c>
    </row>
    <row r="6290" spans="1:38">
      <c r="A6290">
        <v>6288</v>
      </c>
      <c r="B6290">
        <v>0.12495049954493</v>
      </c>
      <c r="C6290">
        <v>18.310772587550399</v>
      </c>
      <c r="D6290">
        <v>2.6759044341392602</v>
      </c>
      <c r="E6290">
        <v>-4.5192026177860002E-3</v>
      </c>
      <c r="F6290">
        <v>15.2608769320868</v>
      </c>
      <c r="G6290">
        <v>1.2401816625142299</v>
      </c>
      <c r="H6290">
        <v>-2.6293194798269699E-2</v>
      </c>
      <c r="I6290">
        <v>34.442388958749198</v>
      </c>
      <c r="J6290">
        <v>3.0302733742721699</v>
      </c>
      <c r="K6290">
        <v>-7.6227599053395795E-2</v>
      </c>
      <c r="L6290">
        <v>6.6344938625914498</v>
      </c>
      <c r="M6290">
        <v>0.67260298836888999</v>
      </c>
      <c r="N6290">
        <v>3.1702102388715299E-2</v>
      </c>
      <c r="O6290">
        <v>187.33578684122401</v>
      </c>
      <c r="P6290">
        <v>13.7719430992528</v>
      </c>
      <c r="Q6290">
        <v>2.93835151248092E-2</v>
      </c>
      <c r="R6290">
        <v>56.763649191499098</v>
      </c>
      <c r="S6290">
        <v>4.9636576008847904</v>
      </c>
      <c r="T6290" s="8">
        <f t="shared" si="592"/>
        <v>2635.4563159432141</v>
      </c>
      <c r="U6290" s="9">
        <f t="shared" si="593"/>
        <v>103.53631594321405</v>
      </c>
      <c r="V6290" s="9" t="b">
        <f t="shared" si="594"/>
        <v>0</v>
      </c>
      <c r="W6290" s="10" t="b">
        <f t="shared" si="591"/>
        <v>0</v>
      </c>
      <c r="X6290" s="49">
        <f t="shared" si="595"/>
        <v>1</v>
      </c>
      <c r="Y6290" s="49">
        <f t="shared" si="596"/>
        <v>0</v>
      </c>
      <c r="AG6290">
        <v>2.6759044341392602</v>
      </c>
      <c r="AH6290">
        <v>1.2401816625142299</v>
      </c>
      <c r="AI6290">
        <v>3.0302733742721699</v>
      </c>
      <c r="AJ6290">
        <v>0.67260298836888999</v>
      </c>
      <c r="AK6290">
        <v>13.7719430992528</v>
      </c>
      <c r="AL6290">
        <v>4.9636576008847904</v>
      </c>
    </row>
    <row r="6291" spans="1:38">
      <c r="A6291">
        <v>6289</v>
      </c>
      <c r="B6291">
        <v>-3.9164526035958103E-2</v>
      </c>
      <c r="C6291">
        <v>15.5393346243509</v>
      </c>
      <c r="D6291">
        <v>1.6238877204830999</v>
      </c>
      <c r="E6291">
        <v>1.05765518716432E-2</v>
      </c>
      <c r="F6291">
        <v>15.4929990044386</v>
      </c>
      <c r="G6291">
        <v>1.2811096137384601</v>
      </c>
      <c r="H6291">
        <v>-3.0382896860833099E-2</v>
      </c>
      <c r="I6291">
        <v>34.301817493220398</v>
      </c>
      <c r="J6291">
        <v>3.03711789023974</v>
      </c>
      <c r="K6291">
        <v>-7.4512440072667593E-2</v>
      </c>
      <c r="L6291">
        <v>6.6458828384826196</v>
      </c>
      <c r="M6291">
        <v>0.66660117727552104</v>
      </c>
      <c r="N6291">
        <v>-1.24399784719174E-4</v>
      </c>
      <c r="O6291">
        <v>181.46742408732001</v>
      </c>
      <c r="P6291">
        <v>11.9426827683324</v>
      </c>
      <c r="Q6291">
        <v>-3.22145502239315E-2</v>
      </c>
      <c r="R6291">
        <v>53.372630465880199</v>
      </c>
      <c r="S6291">
        <v>4.5011737212252596</v>
      </c>
      <c r="T6291" s="8">
        <f t="shared" si="592"/>
        <v>2305.2572891294481</v>
      </c>
      <c r="U6291" s="9">
        <f t="shared" si="593"/>
        <v>-226.66271087055202</v>
      </c>
      <c r="V6291" s="9" t="b">
        <f t="shared" si="594"/>
        <v>1</v>
      </c>
      <c r="W6291" s="10" t="b">
        <f t="shared" si="591"/>
        <v>0</v>
      </c>
      <c r="X6291" s="49">
        <f t="shared" si="595"/>
        <v>0</v>
      </c>
      <c r="Y6291" s="49">
        <f t="shared" si="596"/>
        <v>1</v>
      </c>
      <c r="AG6291">
        <v>1.6238877204830999</v>
      </c>
      <c r="AH6291">
        <v>1.2811096137384601</v>
      </c>
      <c r="AI6291">
        <v>3.03711789023974</v>
      </c>
      <c r="AJ6291">
        <v>0.66660117727552104</v>
      </c>
      <c r="AK6291">
        <v>11.9426827683324</v>
      </c>
      <c r="AL6291">
        <v>4.5011737212252596</v>
      </c>
    </row>
    <row r="6292" spans="1:38">
      <c r="A6292">
        <v>6290</v>
      </c>
      <c r="B6292">
        <v>0.10119043763906101</v>
      </c>
      <c r="C6292">
        <v>17.8808353907562</v>
      </c>
      <c r="D6292">
        <v>2.36772088759029</v>
      </c>
      <c r="E6292">
        <v>5.1528893322448102E-2</v>
      </c>
      <c r="F6292">
        <v>16.1406443759636</v>
      </c>
      <c r="G6292">
        <v>1.5227504378365699</v>
      </c>
      <c r="H6292">
        <v>-4.8065285816779303E-2</v>
      </c>
      <c r="I6292">
        <v>33.7006104673587</v>
      </c>
      <c r="J6292">
        <v>3.1257464498941201</v>
      </c>
      <c r="K6292">
        <v>-8.0420768110901E-2</v>
      </c>
      <c r="L6292">
        <v>6.6067325528236598</v>
      </c>
      <c r="M6292">
        <v>0.68284174307630396</v>
      </c>
      <c r="N6292">
        <v>1.8658613608085101E-2</v>
      </c>
      <c r="O6292">
        <v>184.90814150805301</v>
      </c>
      <c r="P6292">
        <v>12.8234732984593</v>
      </c>
      <c r="Q6292">
        <v>4.9627282715423902E-2</v>
      </c>
      <c r="R6292">
        <v>57.924469357436401</v>
      </c>
      <c r="S6292">
        <v>5.46503276943898</v>
      </c>
      <c r="T6292" s="8">
        <f t="shared" si="592"/>
        <v>2598.7565586295564</v>
      </c>
      <c r="U6292" s="9">
        <f t="shared" si="593"/>
        <v>66.836558629556293</v>
      </c>
      <c r="V6292" s="9" t="b">
        <f t="shared" si="594"/>
        <v>0</v>
      </c>
      <c r="W6292" s="10" t="b">
        <f t="shared" si="591"/>
        <v>0</v>
      </c>
      <c r="X6292" s="49">
        <f t="shared" si="595"/>
        <v>1</v>
      </c>
      <c r="Y6292" s="49">
        <f t="shared" si="596"/>
        <v>0</v>
      </c>
      <c r="AG6292">
        <v>2.36772088759029</v>
      </c>
      <c r="AH6292">
        <v>1.5227504378365699</v>
      </c>
      <c r="AI6292">
        <v>3.1257464498941201</v>
      </c>
      <c r="AJ6292">
        <v>0.68284174307630396</v>
      </c>
      <c r="AK6292">
        <v>12.8234732984593</v>
      </c>
      <c r="AL6292">
        <v>5.46503276943898</v>
      </c>
    </row>
    <row r="6293" spans="1:38">
      <c r="A6293">
        <v>6291</v>
      </c>
      <c r="B6293">
        <v>0.114959410518006</v>
      </c>
      <c r="C6293">
        <v>18.128738900107599</v>
      </c>
      <c r="D6293">
        <v>2.5409954709803899</v>
      </c>
      <c r="E6293">
        <v>-7.8018460374053203E-2</v>
      </c>
      <c r="F6293">
        <v>14.1794428986766</v>
      </c>
      <c r="G6293">
        <v>1.4228839208020201</v>
      </c>
      <c r="H6293">
        <v>4.02016521700981E-2</v>
      </c>
      <c r="I6293">
        <v>36.810491142490903</v>
      </c>
      <c r="J6293">
        <v>3.48736552438936</v>
      </c>
      <c r="K6293">
        <v>-4.75884542113163E-2</v>
      </c>
      <c r="L6293">
        <v>6.8272470621657799</v>
      </c>
      <c r="M6293">
        <v>0.60859404461317601</v>
      </c>
      <c r="N6293">
        <v>-1.83888718073485E-3</v>
      </c>
      <c r="O6293">
        <v>181.15656703233199</v>
      </c>
      <c r="P6293">
        <v>11.890648255459499</v>
      </c>
      <c r="Q6293">
        <v>-1.11291287839242E-2</v>
      </c>
      <c r="R6293">
        <v>54.5099633063491</v>
      </c>
      <c r="S6293">
        <v>4.4755582579726196</v>
      </c>
      <c r="T6293" s="8">
        <f t="shared" si="592"/>
        <v>2442.6045474217067</v>
      </c>
      <c r="U6293" s="9">
        <f t="shared" si="593"/>
        <v>-89.315452578293389</v>
      </c>
      <c r="V6293" s="9" t="b">
        <f t="shared" si="594"/>
        <v>0</v>
      </c>
      <c r="W6293" s="10" t="b">
        <f t="shared" si="591"/>
        <v>0</v>
      </c>
      <c r="X6293" s="49">
        <f t="shared" si="595"/>
        <v>0</v>
      </c>
      <c r="Y6293" s="49">
        <f t="shared" si="596"/>
        <v>1</v>
      </c>
      <c r="AG6293">
        <v>2.5409954709803899</v>
      </c>
      <c r="AH6293">
        <v>1.4228839208020201</v>
      </c>
      <c r="AI6293">
        <v>3.48736552438936</v>
      </c>
      <c r="AJ6293">
        <v>0.60859404461317601</v>
      </c>
      <c r="AK6293">
        <v>11.890648255459499</v>
      </c>
      <c r="AL6293">
        <v>4.4755582579726196</v>
      </c>
    </row>
    <row r="6294" spans="1:38">
      <c r="A6294">
        <v>6292</v>
      </c>
      <c r="B6294">
        <v>4.1914331133937402E-2</v>
      </c>
      <c r="C6294">
        <v>16.851731046081898</v>
      </c>
      <c r="D6294">
        <v>1.8108792363119799</v>
      </c>
      <c r="E6294">
        <v>3.2164610481393699E-2</v>
      </c>
      <c r="F6294">
        <v>15.8310991066996</v>
      </c>
      <c r="G6294">
        <v>1.38347287595465</v>
      </c>
      <c r="H6294">
        <v>4.3240316943880898E-2</v>
      </c>
      <c r="I6294">
        <v>36.9225160020302</v>
      </c>
      <c r="J6294">
        <v>3.5371605386329201</v>
      </c>
      <c r="K6294">
        <v>-4.2661685173842598E-2</v>
      </c>
      <c r="L6294">
        <v>6.8609663269118304</v>
      </c>
      <c r="M6294">
        <v>0.60391904415585196</v>
      </c>
      <c r="N6294">
        <v>-3.5873832842952202E-2</v>
      </c>
      <c r="O6294">
        <v>175.094656665765</v>
      </c>
      <c r="P6294">
        <v>11.987254570685399</v>
      </c>
      <c r="Q6294">
        <v>-3.0534505852572301E-2</v>
      </c>
      <c r="R6294">
        <v>53.462374218913702</v>
      </c>
      <c r="S6294">
        <v>4.4894902507832297</v>
      </c>
      <c r="T6294" s="8">
        <f t="shared" si="592"/>
        <v>2381.2176516524028</v>
      </c>
      <c r="U6294" s="9">
        <f t="shared" si="593"/>
        <v>-150.70234834759731</v>
      </c>
      <c r="V6294" s="9" t="b">
        <f t="shared" si="594"/>
        <v>0</v>
      </c>
      <c r="W6294" s="10" t="b">
        <f t="shared" si="591"/>
        <v>0</v>
      </c>
      <c r="X6294" s="49">
        <f t="shared" si="595"/>
        <v>0</v>
      </c>
      <c r="Y6294" s="49">
        <f t="shared" si="596"/>
        <v>1</v>
      </c>
      <c r="AG6294">
        <v>1.8108792363119799</v>
      </c>
      <c r="AH6294">
        <v>1.38347287595465</v>
      </c>
      <c r="AI6294">
        <v>3.5371605386329201</v>
      </c>
      <c r="AJ6294">
        <v>0.60391904415585196</v>
      </c>
      <c r="AK6294">
        <v>11.987254570685399</v>
      </c>
      <c r="AL6294">
        <v>4.4894902507832297</v>
      </c>
    </row>
    <row r="6295" spans="1:38">
      <c r="A6295">
        <v>6293</v>
      </c>
      <c r="B6295">
        <v>1.56815240663183E-2</v>
      </c>
      <c r="C6295">
        <v>16.415410810307201</v>
      </c>
      <c r="D6295">
        <v>1.67802682001318</v>
      </c>
      <c r="E6295">
        <v>2.7162261636784601E-2</v>
      </c>
      <c r="F6295">
        <v>15.7521041712138</v>
      </c>
      <c r="G6295">
        <v>1.35669302294033</v>
      </c>
      <c r="H6295">
        <v>-1.95972640422475E-2</v>
      </c>
      <c r="I6295">
        <v>34.6737866572035</v>
      </c>
      <c r="J6295">
        <v>3.02735958441292</v>
      </c>
      <c r="K6295">
        <v>-1.95318501734301E-2</v>
      </c>
      <c r="L6295">
        <v>7.0215088497147802</v>
      </c>
      <c r="M6295">
        <v>0.59026760761850205</v>
      </c>
      <c r="N6295">
        <v>-1.83381581818155E-2</v>
      </c>
      <c r="O6295">
        <v>178.19213844378899</v>
      </c>
      <c r="P6295">
        <v>11.688335324877899</v>
      </c>
      <c r="Q6295">
        <v>-8.5852088242426502E-2</v>
      </c>
      <c r="R6295">
        <v>50.585275628558101</v>
      </c>
      <c r="S6295">
        <v>5.3311075933494996</v>
      </c>
      <c r="T6295" s="8">
        <f t="shared" si="592"/>
        <v>2367.1789953212333</v>
      </c>
      <c r="U6295" s="9">
        <f t="shared" si="593"/>
        <v>-164.74100467876679</v>
      </c>
      <c r="V6295" s="9" t="b">
        <f t="shared" si="594"/>
        <v>0</v>
      </c>
      <c r="W6295" s="10" t="b">
        <f t="shared" si="591"/>
        <v>0</v>
      </c>
      <c r="X6295" s="49">
        <f t="shared" si="595"/>
        <v>0</v>
      </c>
      <c r="Y6295" s="49">
        <f t="shared" si="596"/>
        <v>1</v>
      </c>
      <c r="AG6295">
        <v>1.67802682001318</v>
      </c>
      <c r="AH6295">
        <v>1.35669302294033</v>
      </c>
      <c r="AI6295">
        <v>3.02735958441292</v>
      </c>
      <c r="AJ6295">
        <v>0.59026760761850205</v>
      </c>
      <c r="AK6295">
        <v>11.688335324877899</v>
      </c>
      <c r="AL6295">
        <v>5.3311075933494996</v>
      </c>
    </row>
    <row r="6296" spans="1:38">
      <c r="A6296">
        <v>6294</v>
      </c>
      <c r="B6296">
        <v>2.4393907883063198E-2</v>
      </c>
      <c r="C6296">
        <v>16.559052994111902</v>
      </c>
      <c r="D6296">
        <v>1.7154555499650099</v>
      </c>
      <c r="E6296">
        <v>-7.3065507348759797E-3</v>
      </c>
      <c r="F6296">
        <v>15.2183987837007</v>
      </c>
      <c r="G6296">
        <v>1.2332445795922</v>
      </c>
      <c r="H6296">
        <v>1.6615020300350201E-2</v>
      </c>
      <c r="I6296">
        <v>35.952414982914398</v>
      </c>
      <c r="J6296">
        <v>3.1911067691427002</v>
      </c>
      <c r="K6296">
        <v>-3.1246635090671201E-2</v>
      </c>
      <c r="L6296">
        <v>6.9397333103846899</v>
      </c>
      <c r="M6296">
        <v>0.59314237381847301</v>
      </c>
      <c r="N6296">
        <v>-1.7815924652275099E-2</v>
      </c>
      <c r="O6296">
        <v>178.28522065639501</v>
      </c>
      <c r="P6296">
        <v>11.689135721756299</v>
      </c>
      <c r="Q6296">
        <v>-0.106963397043876</v>
      </c>
      <c r="R6296">
        <v>49.528547953315098</v>
      </c>
      <c r="S6296">
        <v>5.9113966758705097</v>
      </c>
      <c r="T6296" s="8">
        <f t="shared" si="592"/>
        <v>2433.3481670145193</v>
      </c>
      <c r="U6296" s="9">
        <f t="shared" si="593"/>
        <v>-98.571832985480796</v>
      </c>
      <c r="V6296" s="9" t="b">
        <f t="shared" si="594"/>
        <v>0</v>
      </c>
      <c r="W6296" s="10" t="b">
        <f t="shared" si="591"/>
        <v>0</v>
      </c>
      <c r="X6296" s="49">
        <f t="shared" si="595"/>
        <v>0</v>
      </c>
      <c r="Y6296" s="49">
        <f t="shared" si="596"/>
        <v>1</v>
      </c>
      <c r="AG6296">
        <v>1.7154555499650099</v>
      </c>
      <c r="AH6296">
        <v>1.2332445795922</v>
      </c>
      <c r="AI6296">
        <v>3.1911067691427002</v>
      </c>
      <c r="AJ6296">
        <v>0.59314237381847301</v>
      </c>
      <c r="AK6296">
        <v>11.689135721756299</v>
      </c>
      <c r="AL6296">
        <v>5.9113966758705097</v>
      </c>
    </row>
    <row r="6297" spans="1:38">
      <c r="A6297">
        <v>6295</v>
      </c>
      <c r="B6297">
        <v>2.0790572029269001E-2</v>
      </c>
      <c r="C6297">
        <v>16.499492537362499</v>
      </c>
      <c r="D6297">
        <v>1.6988034859188399</v>
      </c>
      <c r="E6297">
        <v>5.5543227288857702E-2</v>
      </c>
      <c r="F6297">
        <v>16.205568539371999</v>
      </c>
      <c r="G6297">
        <v>1.5563853137732999</v>
      </c>
      <c r="H6297">
        <v>2.2694442717894E-2</v>
      </c>
      <c r="I6297">
        <v>36.171650638371602</v>
      </c>
      <c r="J6297">
        <v>3.2584089571338999</v>
      </c>
      <c r="K6297">
        <v>2.6872589382832601E-2</v>
      </c>
      <c r="L6297">
        <v>7.3550163009191696</v>
      </c>
      <c r="M6297">
        <v>0.64915959362456499</v>
      </c>
      <c r="N6297">
        <v>3.1807716225109001E-2</v>
      </c>
      <c r="O6297">
        <v>187.35557313720099</v>
      </c>
      <c r="P6297">
        <v>13.781369018942801</v>
      </c>
      <c r="Q6297">
        <v>2.6745595473710599E-2</v>
      </c>
      <c r="R6297">
        <v>56.614108570616303</v>
      </c>
      <c r="S6297">
        <v>4.9122026721649599</v>
      </c>
      <c r="T6297" s="8">
        <f t="shared" si="592"/>
        <v>2585.6329041558365</v>
      </c>
      <c r="U6297" s="9">
        <f t="shared" si="593"/>
        <v>53.712904155836441</v>
      </c>
      <c r="V6297" s="9" t="b">
        <f t="shared" si="594"/>
        <v>0</v>
      </c>
      <c r="W6297" s="10" t="b">
        <f t="shared" si="591"/>
        <v>0</v>
      </c>
      <c r="X6297" s="49">
        <f t="shared" si="595"/>
        <v>1</v>
      </c>
      <c r="Y6297" s="49">
        <f t="shared" si="596"/>
        <v>0</v>
      </c>
      <c r="AG6297">
        <v>1.6988034859188399</v>
      </c>
      <c r="AH6297">
        <v>1.5563853137732999</v>
      </c>
      <c r="AI6297">
        <v>3.2584089571338999</v>
      </c>
      <c r="AJ6297">
        <v>0.64915959362456499</v>
      </c>
      <c r="AK6297">
        <v>13.781369018942801</v>
      </c>
      <c r="AL6297">
        <v>4.9122026721649599</v>
      </c>
    </row>
    <row r="6298" spans="1:38">
      <c r="A6298">
        <v>6296</v>
      </c>
      <c r="B6298">
        <v>3.9661712343629897E-2</v>
      </c>
      <c r="C6298">
        <v>16.813813243289701</v>
      </c>
      <c r="D6298">
        <v>1.7997774322320099</v>
      </c>
      <c r="E6298">
        <v>2.5112241918905698E-2</v>
      </c>
      <c r="F6298">
        <v>15.7198451242036</v>
      </c>
      <c r="G6298">
        <v>1.3448878300682501</v>
      </c>
      <c r="H6298">
        <v>-3.9706351258893401E-2</v>
      </c>
      <c r="I6298">
        <v>33.983492313114503</v>
      </c>
      <c r="J6298">
        <v>3.0803080526947402</v>
      </c>
      <c r="K6298">
        <v>8.7963510273093196E-2</v>
      </c>
      <c r="L6298">
        <v>7.8183496590728403</v>
      </c>
      <c r="M6298">
        <v>0.89490691116618204</v>
      </c>
      <c r="N6298">
        <v>-2.3678903139368299E-2</v>
      </c>
      <c r="O6298">
        <v>177.24299649752601</v>
      </c>
      <c r="P6298">
        <v>11.7221019813353</v>
      </c>
      <c r="Q6298">
        <v>2.1740877167296599E-2</v>
      </c>
      <c r="R6298">
        <v>56.331478736328201</v>
      </c>
      <c r="S6298">
        <v>4.8168397833240704</v>
      </c>
      <c r="T6298" s="8">
        <f t="shared" si="592"/>
        <v>2365.8821990820552</v>
      </c>
      <c r="U6298" s="9">
        <f t="shared" si="593"/>
        <v>-166.03780091794488</v>
      </c>
      <c r="V6298" s="9" t="b">
        <f t="shared" si="594"/>
        <v>0</v>
      </c>
      <c r="W6298" s="10" t="b">
        <f t="shared" si="591"/>
        <v>0</v>
      </c>
      <c r="X6298" s="49">
        <f t="shared" si="595"/>
        <v>0</v>
      </c>
      <c r="Y6298" s="49">
        <f t="shared" si="596"/>
        <v>1</v>
      </c>
      <c r="AG6298">
        <v>1.7997774322320099</v>
      </c>
      <c r="AH6298">
        <v>1.3448878300682501</v>
      </c>
      <c r="AI6298">
        <v>3.0803080526947402</v>
      </c>
      <c r="AJ6298">
        <v>0.89490691116618204</v>
      </c>
      <c r="AK6298">
        <v>11.7221019813353</v>
      </c>
      <c r="AL6298">
        <v>4.8168397833240704</v>
      </c>
    </row>
    <row r="6299" spans="1:38">
      <c r="A6299">
        <v>6297</v>
      </c>
      <c r="B6299">
        <v>-0.122278037113642</v>
      </c>
      <c r="C6299">
        <v>14.300021145617899</v>
      </c>
      <c r="D6299">
        <v>2.0601333427135402</v>
      </c>
      <c r="E6299">
        <v>2.51226219914732E-2</v>
      </c>
      <c r="F6299">
        <v>15.7200082981836</v>
      </c>
      <c r="G6299">
        <v>1.3451571165941001</v>
      </c>
      <c r="H6299">
        <v>4.2396650790931602E-4</v>
      </c>
      <c r="I6299">
        <v>35.3749946341064</v>
      </c>
      <c r="J6299">
        <v>3.0771197718005601</v>
      </c>
      <c r="K6299">
        <v>-2.0969290286542201E-2</v>
      </c>
      <c r="L6299">
        <v>7.0114231018055602</v>
      </c>
      <c r="M6299">
        <v>0.59040410527800402</v>
      </c>
      <c r="N6299">
        <v>-4.9310511927475797E-3</v>
      </c>
      <c r="O6299">
        <v>180.59726638552601</v>
      </c>
      <c r="P6299">
        <v>11.797940943438901</v>
      </c>
      <c r="Q6299">
        <v>-4.9370373076737403E-2</v>
      </c>
      <c r="R6299">
        <v>52.464788724856298</v>
      </c>
      <c r="S6299">
        <v>4.6454646417095997</v>
      </c>
      <c r="T6299" s="8">
        <f t="shared" si="592"/>
        <v>2351.6219921534707</v>
      </c>
      <c r="U6299" s="9">
        <f t="shared" si="593"/>
        <v>-180.29800784652934</v>
      </c>
      <c r="V6299" s="9" t="b">
        <f t="shared" si="594"/>
        <v>0</v>
      </c>
      <c r="W6299" s="10" t="b">
        <f t="shared" si="591"/>
        <v>0</v>
      </c>
      <c r="X6299" s="49">
        <f t="shared" si="595"/>
        <v>0</v>
      </c>
      <c r="Y6299" s="49">
        <f t="shared" si="596"/>
        <v>1</v>
      </c>
      <c r="AG6299">
        <v>2.0601333427135402</v>
      </c>
      <c r="AH6299">
        <v>1.3451571165941001</v>
      </c>
      <c r="AI6299">
        <v>3.0771197718005601</v>
      </c>
      <c r="AJ6299">
        <v>0.59040410527800402</v>
      </c>
      <c r="AK6299">
        <v>11.797940943438901</v>
      </c>
      <c r="AL6299">
        <v>4.6454646417095997</v>
      </c>
    </row>
    <row r="6300" spans="1:38">
      <c r="A6300">
        <v>6298</v>
      </c>
      <c r="B6300">
        <v>2.4722091252812901E-2</v>
      </c>
      <c r="C6300">
        <v>16.564488291761698</v>
      </c>
      <c r="D6300">
        <v>1.71620417181263</v>
      </c>
      <c r="E6300">
        <v>-4.9456557570135201E-2</v>
      </c>
      <c r="F6300">
        <v>14.590273897415001</v>
      </c>
      <c r="G6300">
        <v>1.2807903939091601</v>
      </c>
      <c r="H6300">
        <v>-7.1522488976298398E-2</v>
      </c>
      <c r="I6300">
        <v>32.919288046341102</v>
      </c>
      <c r="J6300">
        <v>3.3478435767438102</v>
      </c>
      <c r="K6300">
        <v>-5.5810062015981495E-4</v>
      </c>
      <c r="L6300">
        <v>7.1560051144374004</v>
      </c>
      <c r="M6300">
        <v>0.59926967232634298</v>
      </c>
      <c r="N6300">
        <v>-4.2040785869594997E-2</v>
      </c>
      <c r="O6300">
        <v>174.01817884861001</v>
      </c>
      <c r="P6300">
        <v>12.229241918202</v>
      </c>
      <c r="Q6300">
        <v>6.0480097451163603E-2</v>
      </c>
      <c r="R6300">
        <v>58.556536542150603</v>
      </c>
      <c r="S6300">
        <v>5.7971203583119104</v>
      </c>
      <c r="T6300" s="8">
        <f t="shared" si="592"/>
        <v>2497.0470091305851</v>
      </c>
      <c r="U6300" s="9">
        <f t="shared" si="593"/>
        <v>-34.872990869414934</v>
      </c>
      <c r="V6300" s="9" t="b">
        <f t="shared" si="594"/>
        <v>0</v>
      </c>
      <c r="W6300" s="10" t="b">
        <f t="shared" si="591"/>
        <v>0</v>
      </c>
      <c r="X6300" s="49">
        <f t="shared" si="595"/>
        <v>0</v>
      </c>
      <c r="Y6300" s="49">
        <f t="shared" si="596"/>
        <v>1</v>
      </c>
      <c r="AG6300">
        <v>1.71620417181263</v>
      </c>
      <c r="AH6300">
        <v>1.2807903939091601</v>
      </c>
      <c r="AI6300">
        <v>3.3478435767438102</v>
      </c>
      <c r="AJ6300">
        <v>0.59926967232634298</v>
      </c>
      <c r="AK6300">
        <v>12.229241918202</v>
      </c>
      <c r="AL6300">
        <v>5.7971203583119104</v>
      </c>
    </row>
    <row r="6301" spans="1:38">
      <c r="A6301">
        <v>6299</v>
      </c>
      <c r="B6301">
        <v>3.3956414153367503E-2</v>
      </c>
      <c r="C6301">
        <v>16.718158553751501</v>
      </c>
      <c r="D6301">
        <v>1.76756915741398</v>
      </c>
      <c r="E6301">
        <v>5.6378479260522703E-2</v>
      </c>
      <c r="F6301">
        <v>16.2191099268945</v>
      </c>
      <c r="G6301">
        <v>1.56348268518205</v>
      </c>
      <c r="H6301">
        <v>6.5273785343808094E-2</v>
      </c>
      <c r="I6301">
        <v>37.745075736236103</v>
      </c>
      <c r="J6301">
        <v>3.9523710936104401</v>
      </c>
      <c r="K6301">
        <v>-9.0258679930006001E-3</v>
      </c>
      <c r="L6301">
        <v>7.0956655590127697</v>
      </c>
      <c r="M6301">
        <v>0.59246010318615305</v>
      </c>
      <c r="N6301">
        <v>-1.7419326125027501E-2</v>
      </c>
      <c r="O6301">
        <v>178.355942335468</v>
      </c>
      <c r="P6301">
        <v>11.689569808087001</v>
      </c>
      <c r="Q6301">
        <v>2.8912295402456E-2</v>
      </c>
      <c r="R6301">
        <v>56.736907341625702</v>
      </c>
      <c r="S6301">
        <v>4.9547008234085901</v>
      </c>
      <c r="T6301" s="8">
        <f t="shared" si="592"/>
        <v>2452.0153670888212</v>
      </c>
      <c r="U6301" s="9">
        <f t="shared" si="593"/>
        <v>-79.904632911178851</v>
      </c>
      <c r="V6301" s="9" t="b">
        <f t="shared" si="594"/>
        <v>0</v>
      </c>
      <c r="W6301" s="10" t="b">
        <f t="shared" si="591"/>
        <v>0</v>
      </c>
      <c r="X6301" s="49">
        <f t="shared" si="595"/>
        <v>0</v>
      </c>
      <c r="Y6301" s="49">
        <f t="shared" si="596"/>
        <v>1</v>
      </c>
      <c r="AG6301">
        <v>1.76756915741398</v>
      </c>
      <c r="AH6301">
        <v>1.56348268518205</v>
      </c>
      <c r="AI6301">
        <v>3.9523710936104401</v>
      </c>
      <c r="AJ6301">
        <v>0.59246010318615305</v>
      </c>
      <c r="AK6301">
        <v>11.689569808087001</v>
      </c>
      <c r="AL6301">
        <v>4.9547008234085901</v>
      </c>
    </row>
    <row r="6302" spans="1:38">
      <c r="A6302">
        <v>6300</v>
      </c>
      <c r="B6302">
        <v>1.6357358300627199E-2</v>
      </c>
      <c r="C6302">
        <v>16.426508656632901</v>
      </c>
      <c r="D6302">
        <v>1.67788694852366</v>
      </c>
      <c r="E6302">
        <v>-1.50784254010966E-3</v>
      </c>
      <c r="F6302">
        <v>15.306902192164999</v>
      </c>
      <c r="G6302">
        <v>1.2454285288398399</v>
      </c>
      <c r="H6302">
        <v>-2.0058928330974599E-2</v>
      </c>
      <c r="I6302">
        <v>34.657782702660299</v>
      </c>
      <c r="J6302">
        <v>3.0266332274428498</v>
      </c>
      <c r="K6302">
        <v>4.5983363258598302E-2</v>
      </c>
      <c r="L6302">
        <v>7.4969280569607699</v>
      </c>
      <c r="M6302">
        <v>0.70591397131384503</v>
      </c>
      <c r="N6302">
        <v>4.4319698151647997E-2</v>
      </c>
      <c r="O6302">
        <v>189.71448926623</v>
      </c>
      <c r="P6302">
        <v>14.9457417684644</v>
      </c>
      <c r="Q6302">
        <v>1.6013363060012199E-2</v>
      </c>
      <c r="R6302">
        <v>56.0097615963886</v>
      </c>
      <c r="S6302">
        <v>4.7203792103262501</v>
      </c>
      <c r="T6302" s="8">
        <f t="shared" si="592"/>
        <v>2632.1983654910846</v>
      </c>
      <c r="U6302" s="9">
        <f t="shared" si="593"/>
        <v>100.27836549108451</v>
      </c>
      <c r="V6302" s="9" t="b">
        <f t="shared" si="594"/>
        <v>0</v>
      </c>
      <c r="W6302" s="10" t="b">
        <f t="shared" si="591"/>
        <v>0</v>
      </c>
      <c r="X6302" s="49">
        <f t="shared" si="595"/>
        <v>1</v>
      </c>
      <c r="Y6302" s="49">
        <f t="shared" si="596"/>
        <v>0</v>
      </c>
      <c r="AG6302">
        <v>1.67788694852366</v>
      </c>
      <c r="AH6302">
        <v>1.2454285288398399</v>
      </c>
      <c r="AI6302">
        <v>3.0266332274428498</v>
      </c>
      <c r="AJ6302">
        <v>0.70591397131384503</v>
      </c>
      <c r="AK6302">
        <v>14.9457417684644</v>
      </c>
      <c r="AL6302">
        <v>4.7203792103262501</v>
      </c>
    </row>
    <row r="6303" spans="1:38">
      <c r="A6303">
        <v>6301</v>
      </c>
      <c r="B6303">
        <v>4.3463090578957003E-2</v>
      </c>
      <c r="C6303">
        <v>16.8778505448937</v>
      </c>
      <c r="D6303">
        <v>1.82290732717278</v>
      </c>
      <c r="E6303">
        <v>-3.2608302047402803E-2</v>
      </c>
      <c r="F6303">
        <v>14.838177063934101</v>
      </c>
      <c r="G6303">
        <v>1.23932165380704</v>
      </c>
      <c r="H6303">
        <v>-4.2489097386312E-2</v>
      </c>
      <c r="I6303">
        <v>33.889056338096097</v>
      </c>
      <c r="J6303">
        <v>3.0923718107853002</v>
      </c>
      <c r="K6303">
        <v>8.5020666127841298E-3</v>
      </c>
      <c r="L6303">
        <v>7.2211343126888696</v>
      </c>
      <c r="M6303">
        <v>0.61024016238089496</v>
      </c>
      <c r="N6303">
        <v>-8.3153787736325296E-3</v>
      </c>
      <c r="O6303">
        <v>179.987099161136</v>
      </c>
      <c r="P6303">
        <v>11.7581739845158</v>
      </c>
      <c r="Q6303">
        <v>-5.9626171209390101E-2</v>
      </c>
      <c r="R6303">
        <v>51.929470194136698</v>
      </c>
      <c r="S6303">
        <v>4.7997141705686799</v>
      </c>
      <c r="T6303" s="8">
        <f t="shared" si="592"/>
        <v>2332.2729109230499</v>
      </c>
      <c r="U6303" s="9">
        <f t="shared" si="593"/>
        <v>-199.64708907695012</v>
      </c>
      <c r="V6303" s="9" t="b">
        <f t="shared" si="594"/>
        <v>0</v>
      </c>
      <c r="W6303" s="10" t="b">
        <f t="shared" si="591"/>
        <v>0</v>
      </c>
      <c r="X6303" s="49">
        <f t="shared" si="595"/>
        <v>0</v>
      </c>
      <c r="Y6303" s="49">
        <f t="shared" si="596"/>
        <v>1</v>
      </c>
      <c r="AG6303">
        <v>1.82290732717278</v>
      </c>
      <c r="AH6303">
        <v>1.23932165380704</v>
      </c>
      <c r="AI6303">
        <v>3.0923718107853002</v>
      </c>
      <c r="AJ6303">
        <v>0.61024016238089496</v>
      </c>
      <c r="AK6303">
        <v>11.7581739845158</v>
      </c>
      <c r="AL6303">
        <v>4.7997141705686799</v>
      </c>
    </row>
    <row r="6304" spans="1:38">
      <c r="A6304">
        <v>6302</v>
      </c>
      <c r="B6304">
        <v>-2.1618509630771499E-2</v>
      </c>
      <c r="C6304">
        <v>15.81439408684</v>
      </c>
      <c r="D6304">
        <v>1.6092930513372401</v>
      </c>
      <c r="E6304">
        <v>3.6880804054309102E-2</v>
      </c>
      <c r="F6304">
        <v>15.905937973132501</v>
      </c>
      <c r="G6304">
        <v>1.41531335555652</v>
      </c>
      <c r="H6304">
        <v>2.4756147747138101E-2</v>
      </c>
      <c r="I6304">
        <v>36.246302841376803</v>
      </c>
      <c r="J6304">
        <v>3.2825892234883298</v>
      </c>
      <c r="K6304">
        <v>5.4014633381855602E-2</v>
      </c>
      <c r="L6304">
        <v>7.5573803406535802</v>
      </c>
      <c r="M6304">
        <v>0.73436923163490997</v>
      </c>
      <c r="N6304">
        <v>-3.12769491714113E-2</v>
      </c>
      <c r="O6304">
        <v>175.90139926427599</v>
      </c>
      <c r="P6304">
        <v>11.8749393549624</v>
      </c>
      <c r="Q6304">
        <v>4.0259737891800797E-2</v>
      </c>
      <c r="R6304">
        <v>57.384392839186503</v>
      </c>
      <c r="S6304">
        <v>5.20825932464383</v>
      </c>
      <c r="T6304" s="8">
        <f t="shared" si="592"/>
        <v>2412.4763541623229</v>
      </c>
      <c r="U6304" s="9">
        <f t="shared" si="593"/>
        <v>-119.4436458376772</v>
      </c>
      <c r="V6304" s="9" t="b">
        <f t="shared" si="594"/>
        <v>0</v>
      </c>
      <c r="W6304" s="10" t="b">
        <f t="shared" si="591"/>
        <v>0</v>
      </c>
      <c r="X6304" s="49">
        <f t="shared" si="595"/>
        <v>0</v>
      </c>
      <c r="Y6304" s="49">
        <f t="shared" si="596"/>
        <v>1</v>
      </c>
      <c r="AG6304">
        <v>1.6092930513372401</v>
      </c>
      <c r="AH6304">
        <v>1.41531335555652</v>
      </c>
      <c r="AI6304">
        <v>3.2825892234883298</v>
      </c>
      <c r="AJ6304">
        <v>0.73436923163490997</v>
      </c>
      <c r="AK6304">
        <v>11.8749393549624</v>
      </c>
      <c r="AL6304">
        <v>5.20825932464383</v>
      </c>
    </row>
    <row r="6305" spans="1:38">
      <c r="A6305">
        <v>6303</v>
      </c>
      <c r="B6305">
        <v>-9.6413346233308293E-3</v>
      </c>
      <c r="C6305">
        <v>16.004944703585402</v>
      </c>
      <c r="D6305">
        <v>1.6142213952172799</v>
      </c>
      <c r="E6305">
        <v>-3.8325087384586197E-2</v>
      </c>
      <c r="F6305">
        <v>14.7535923974187</v>
      </c>
      <c r="G6305">
        <v>1.2515151125880299</v>
      </c>
      <c r="H6305">
        <v>1.40600758200443E-2</v>
      </c>
      <c r="I6305">
        <v>35.860675802860101</v>
      </c>
      <c r="J6305">
        <v>3.1656876644468399</v>
      </c>
      <c r="K6305">
        <v>4.6998497422816601E-2</v>
      </c>
      <c r="L6305">
        <v>7.50454230884782</v>
      </c>
      <c r="M6305">
        <v>0.70873527006645298</v>
      </c>
      <c r="N6305">
        <v>1.6240174530560599E-2</v>
      </c>
      <c r="O6305">
        <v>184.46149274698499</v>
      </c>
      <c r="P6305">
        <v>12.6677537852353</v>
      </c>
      <c r="Q6305">
        <v>1.5653604496522099E-2</v>
      </c>
      <c r="R6305">
        <v>55.989615229146601</v>
      </c>
      <c r="S6305">
        <v>4.7124148033061104</v>
      </c>
      <c r="T6305" s="8">
        <f t="shared" si="592"/>
        <v>2412.0328030860014</v>
      </c>
      <c r="U6305" s="9">
        <f t="shared" si="593"/>
        <v>-119.88719691399865</v>
      </c>
      <c r="V6305" s="9" t="b">
        <f t="shared" si="594"/>
        <v>0</v>
      </c>
      <c r="W6305" s="10" t="b">
        <f t="shared" si="591"/>
        <v>0</v>
      </c>
      <c r="X6305" s="49">
        <f t="shared" si="595"/>
        <v>0</v>
      </c>
      <c r="Y6305" s="49">
        <f t="shared" si="596"/>
        <v>1</v>
      </c>
      <c r="AG6305">
        <v>1.6142213952172799</v>
      </c>
      <c r="AH6305">
        <v>1.2515151125880299</v>
      </c>
      <c r="AI6305">
        <v>3.1656876644468399</v>
      </c>
      <c r="AJ6305">
        <v>0.70873527006645298</v>
      </c>
      <c r="AK6305">
        <v>12.6677537852353</v>
      </c>
      <c r="AL6305">
        <v>4.7124148033061104</v>
      </c>
    </row>
    <row r="6306" spans="1:38">
      <c r="A6306">
        <v>6304</v>
      </c>
      <c r="B6306">
        <v>9.6261577256881604E-3</v>
      </c>
      <c r="C6306">
        <v>16.316309833393799</v>
      </c>
      <c r="D6306">
        <v>1.6578115646568701</v>
      </c>
      <c r="E6306">
        <v>-1.1140437807230201E-2</v>
      </c>
      <c r="F6306">
        <v>15.160164863808401</v>
      </c>
      <c r="G6306">
        <v>1.2338085164372099</v>
      </c>
      <c r="H6306">
        <v>-1.8311768428694701E-4</v>
      </c>
      <c r="I6306">
        <v>35.353525551494698</v>
      </c>
      <c r="J6306">
        <v>3.0737041211273</v>
      </c>
      <c r="K6306">
        <v>5.1136035306102702E-2</v>
      </c>
      <c r="L6306">
        <v>7.53565696158641</v>
      </c>
      <c r="M6306">
        <v>0.72437253516974598</v>
      </c>
      <c r="N6306">
        <v>1.0555629778414401E-3</v>
      </c>
      <c r="O6306">
        <v>181.68167526971001</v>
      </c>
      <c r="P6306">
        <v>11.98531677826</v>
      </c>
      <c r="Q6306">
        <v>3.4549484255759898E-2</v>
      </c>
      <c r="R6306">
        <v>57.0576471894409</v>
      </c>
      <c r="S6306">
        <v>5.0640513211586802</v>
      </c>
      <c r="T6306" s="8">
        <f t="shared" si="592"/>
        <v>2373.9064836809803</v>
      </c>
      <c r="U6306" s="9">
        <f t="shared" si="593"/>
        <v>-158.0135163190198</v>
      </c>
      <c r="V6306" s="9" t="b">
        <f t="shared" si="594"/>
        <v>0</v>
      </c>
      <c r="W6306" s="10" t="b">
        <f t="shared" si="591"/>
        <v>0</v>
      </c>
      <c r="X6306" s="49">
        <f t="shared" si="595"/>
        <v>0</v>
      </c>
      <c r="Y6306" s="49">
        <f t="shared" si="596"/>
        <v>1</v>
      </c>
      <c r="AG6306">
        <v>1.6578115646568701</v>
      </c>
      <c r="AH6306">
        <v>1.2338085164372099</v>
      </c>
      <c r="AI6306">
        <v>3.0737041211273</v>
      </c>
      <c r="AJ6306">
        <v>0.72437253516974598</v>
      </c>
      <c r="AK6306">
        <v>11.98531677826</v>
      </c>
      <c r="AL6306">
        <v>5.0640513211586802</v>
      </c>
    </row>
    <row r="6307" spans="1:38">
      <c r="A6307">
        <v>6305</v>
      </c>
      <c r="B6307">
        <v>1.4495769534108899E-3</v>
      </c>
      <c r="C6307">
        <v>16.183442150062501</v>
      </c>
      <c r="D6307">
        <v>1.6356723119026899</v>
      </c>
      <c r="E6307">
        <v>-1.21684555111132E-2</v>
      </c>
      <c r="F6307">
        <v>15.144587953976</v>
      </c>
      <c r="G6307">
        <v>1.2311576383358001</v>
      </c>
      <c r="H6307">
        <v>-3.2048532972452699E-2</v>
      </c>
      <c r="I6307">
        <v>34.244730703416998</v>
      </c>
      <c r="J6307">
        <v>3.0436150974432898</v>
      </c>
      <c r="K6307">
        <v>-5.7487918187827398E-2</v>
      </c>
      <c r="L6307">
        <v>6.75999440765613</v>
      </c>
      <c r="M6307">
        <v>0.62794517860145205</v>
      </c>
      <c r="N6307">
        <v>2.0250281220965401E-2</v>
      </c>
      <c r="O6307">
        <v>185.20268815624601</v>
      </c>
      <c r="P6307">
        <v>12.927877077616101</v>
      </c>
      <c r="Q6307">
        <v>1.9537177868607199E-2</v>
      </c>
      <c r="R6307">
        <v>56.207477776738699</v>
      </c>
      <c r="S6307">
        <v>4.7780734387245296</v>
      </c>
      <c r="T6307" s="8">
        <f t="shared" si="592"/>
        <v>2424.4340742623863</v>
      </c>
      <c r="U6307" s="9">
        <f t="shared" si="593"/>
        <v>-107.4859257376138</v>
      </c>
      <c r="V6307" s="9" t="b">
        <f t="shared" si="594"/>
        <v>0</v>
      </c>
      <c r="W6307" s="10" t="b">
        <f t="shared" si="591"/>
        <v>0</v>
      </c>
      <c r="X6307" s="49">
        <f t="shared" si="595"/>
        <v>0</v>
      </c>
      <c r="Y6307" s="49">
        <f t="shared" si="596"/>
        <v>1</v>
      </c>
      <c r="AG6307">
        <v>1.6356723119026899</v>
      </c>
      <c r="AH6307">
        <v>1.2311576383358001</v>
      </c>
      <c r="AI6307">
        <v>3.0436150974432898</v>
      </c>
      <c r="AJ6307">
        <v>0.62794517860145205</v>
      </c>
      <c r="AK6307">
        <v>12.927877077616101</v>
      </c>
      <c r="AL6307">
        <v>4.7780734387245296</v>
      </c>
    </row>
    <row r="6308" spans="1:38">
      <c r="A6308">
        <v>6306</v>
      </c>
      <c r="B6308">
        <v>-2.26110321985457E-2</v>
      </c>
      <c r="C6308">
        <v>15.798705730624899</v>
      </c>
      <c r="D6308">
        <v>1.6087501616872499</v>
      </c>
      <c r="E6308">
        <v>3.2923698525203701E-2</v>
      </c>
      <c r="F6308">
        <v>15.8431208669619</v>
      </c>
      <c r="G6308">
        <v>1.3863297592606101</v>
      </c>
      <c r="H6308">
        <v>-6.7620785815195603E-4</v>
      </c>
      <c r="I6308">
        <v>35.336097372618802</v>
      </c>
      <c r="J6308">
        <v>3.0705186223924898</v>
      </c>
      <c r="K6308">
        <v>5.4482647755248102E-2</v>
      </c>
      <c r="L6308">
        <v>7.5609181310820102</v>
      </c>
      <c r="M6308">
        <v>0.73549285715683499</v>
      </c>
      <c r="N6308">
        <v>2.42774113460902E-2</v>
      </c>
      <c r="O6308">
        <v>185.95002728692199</v>
      </c>
      <c r="P6308">
        <v>13.1927119863723</v>
      </c>
      <c r="Q6308">
        <v>9.6331735852906705E-2</v>
      </c>
      <c r="R6308">
        <v>60.6939706341864</v>
      </c>
      <c r="S6308">
        <v>7.1963653110047998</v>
      </c>
      <c r="T6308" s="8">
        <f t="shared" si="592"/>
        <v>2719.0168697874287</v>
      </c>
      <c r="U6308" s="9">
        <f t="shared" si="593"/>
        <v>187.09686978742866</v>
      </c>
      <c r="V6308" s="9" t="b">
        <f t="shared" si="594"/>
        <v>0</v>
      </c>
      <c r="W6308" s="10" t="b">
        <f t="shared" si="591"/>
        <v>0</v>
      </c>
      <c r="X6308" s="49">
        <f t="shared" si="595"/>
        <v>1</v>
      </c>
      <c r="Y6308" s="49">
        <f t="shared" si="596"/>
        <v>0</v>
      </c>
      <c r="AG6308">
        <v>1.6087501616872499</v>
      </c>
      <c r="AH6308">
        <v>1.3863297592606101</v>
      </c>
      <c r="AI6308">
        <v>3.0705186223924898</v>
      </c>
      <c r="AJ6308">
        <v>0.73549285715683499</v>
      </c>
      <c r="AK6308">
        <v>13.1927119863723</v>
      </c>
      <c r="AL6308">
        <v>7.1963653110047998</v>
      </c>
    </row>
    <row r="6309" spans="1:38">
      <c r="A6309">
        <v>6307</v>
      </c>
      <c r="B6309">
        <v>1.53691380143102E-2</v>
      </c>
      <c r="C6309">
        <v>16.410283665798001</v>
      </c>
      <c r="D6309">
        <v>1.67519535678522</v>
      </c>
      <c r="E6309">
        <v>-2.4164383149837001E-3</v>
      </c>
      <c r="F6309">
        <v>15.293000721871699</v>
      </c>
      <c r="G6309">
        <v>1.2441721790851099</v>
      </c>
      <c r="H6309">
        <v>-5.9563686254152197E-2</v>
      </c>
      <c r="I6309">
        <v>33.315326671860397</v>
      </c>
      <c r="J6309">
        <v>3.2232856353027999</v>
      </c>
      <c r="K6309">
        <v>0.164090924536724</v>
      </c>
      <c r="L6309">
        <v>8.4367815716462093</v>
      </c>
      <c r="M6309">
        <v>1.4088992293866001</v>
      </c>
      <c r="N6309">
        <v>-1.75190782815257E-3</v>
      </c>
      <c r="O6309">
        <v>181.17232459853</v>
      </c>
      <c r="P6309">
        <v>11.8952852594532</v>
      </c>
      <c r="Q6309">
        <v>6.9740797852828093E-2</v>
      </c>
      <c r="R6309">
        <v>59.101329773599197</v>
      </c>
      <c r="S6309">
        <v>6.1221035618185198</v>
      </c>
      <c r="T6309" s="8">
        <f t="shared" si="592"/>
        <v>2556.8941221831451</v>
      </c>
      <c r="U6309" s="9">
        <f t="shared" si="593"/>
        <v>24.974122183145028</v>
      </c>
      <c r="V6309" s="9" t="b">
        <f t="shared" si="594"/>
        <v>0</v>
      </c>
      <c r="W6309" s="10" t="b">
        <f t="shared" si="591"/>
        <v>0</v>
      </c>
      <c r="X6309" s="49">
        <f t="shared" si="595"/>
        <v>1</v>
      </c>
      <c r="Y6309" s="49">
        <f t="shared" si="596"/>
        <v>0</v>
      </c>
      <c r="AG6309">
        <v>1.67519535678522</v>
      </c>
      <c r="AH6309">
        <v>1.2441721790851099</v>
      </c>
      <c r="AI6309">
        <v>3.2232856353027999</v>
      </c>
      <c r="AJ6309">
        <v>1.4088992293866001</v>
      </c>
      <c r="AK6309">
        <v>11.8952852594532</v>
      </c>
      <c r="AL6309">
        <v>6.1221035618185198</v>
      </c>
    </row>
    <row r="6310" spans="1:38">
      <c r="A6310">
        <v>6308</v>
      </c>
      <c r="B6310">
        <v>1.45190778071048E-2</v>
      </c>
      <c r="C6310">
        <v>16.396339864039899</v>
      </c>
      <c r="D6310">
        <v>1.67178883344162</v>
      </c>
      <c r="E6310">
        <v>-2.4260470311821599E-2</v>
      </c>
      <c r="F6310">
        <v>14.9625621197578</v>
      </c>
      <c r="G6310">
        <v>1.23041571519885</v>
      </c>
      <c r="H6310">
        <v>-6.6583445697964705E-2</v>
      </c>
      <c r="I6310">
        <v>33.082280015551497</v>
      </c>
      <c r="J6310">
        <v>3.2948206761362901</v>
      </c>
      <c r="K6310">
        <v>1.6049219632837598E-2</v>
      </c>
      <c r="L6310">
        <v>7.2758394928430796</v>
      </c>
      <c r="M6310">
        <v>0.62279781509306098</v>
      </c>
      <c r="N6310">
        <v>-4.3435654619230497E-2</v>
      </c>
      <c r="O6310">
        <v>173.775615540384</v>
      </c>
      <c r="P6310">
        <v>12.294628269123001</v>
      </c>
      <c r="Q6310">
        <v>-0.14707333703418099</v>
      </c>
      <c r="R6310">
        <v>47.581274437680896</v>
      </c>
      <c r="S6310">
        <v>7.2883993128127598</v>
      </c>
      <c r="T6310" s="8">
        <f t="shared" si="592"/>
        <v>2640.2850621805583</v>
      </c>
      <c r="U6310" s="9">
        <f t="shared" si="593"/>
        <v>108.3650621805582</v>
      </c>
      <c r="V6310" s="9" t="b">
        <f t="shared" si="594"/>
        <v>0</v>
      </c>
      <c r="W6310" s="10" t="b">
        <f t="shared" si="591"/>
        <v>0</v>
      </c>
      <c r="X6310" s="49">
        <f t="shared" si="595"/>
        <v>1</v>
      </c>
      <c r="Y6310" s="49">
        <f t="shared" si="596"/>
        <v>0</v>
      </c>
      <c r="AG6310">
        <v>1.67178883344162</v>
      </c>
      <c r="AH6310">
        <v>1.23041571519885</v>
      </c>
      <c r="AI6310">
        <v>3.2948206761362901</v>
      </c>
      <c r="AJ6310">
        <v>0.62279781509306098</v>
      </c>
      <c r="AK6310">
        <v>12.294628269123001</v>
      </c>
      <c r="AL6310">
        <v>7.2883993128127598</v>
      </c>
    </row>
    <row r="6311" spans="1:38">
      <c r="A6311">
        <v>6309</v>
      </c>
      <c r="B6311">
        <v>-3.25949071978993E-2</v>
      </c>
      <c r="C6311">
        <v>15.6417582033848</v>
      </c>
      <c r="D6311">
        <v>1.6107440817866101</v>
      </c>
      <c r="E6311">
        <v>-4.5187222881113596E-3</v>
      </c>
      <c r="F6311">
        <v>15.260884262340699</v>
      </c>
      <c r="G6311">
        <v>1.2401816625142299</v>
      </c>
      <c r="H6311">
        <v>-2.3274850762303002E-2</v>
      </c>
      <c r="I6311">
        <v>34.5465049880004</v>
      </c>
      <c r="J6311">
        <v>3.0264845138324001</v>
      </c>
      <c r="K6311">
        <v>-2.0050780452671599E-2</v>
      </c>
      <c r="L6311">
        <v>7.01786612140946</v>
      </c>
      <c r="M6311">
        <v>0.58993422900853298</v>
      </c>
      <c r="N6311">
        <v>3.1189622284988099E-2</v>
      </c>
      <c r="O6311">
        <v>187.23980557409701</v>
      </c>
      <c r="P6311">
        <v>13.727536427059601</v>
      </c>
      <c r="Q6311">
        <v>1.18146084085983E-3</v>
      </c>
      <c r="R6311">
        <v>55.185160606320999</v>
      </c>
      <c r="S6311">
        <v>4.5493165670042801</v>
      </c>
      <c r="T6311" s="8">
        <f t="shared" si="592"/>
        <v>2474.4197481205651</v>
      </c>
      <c r="U6311" s="9">
        <f t="shared" si="593"/>
        <v>-57.500251879434927</v>
      </c>
      <c r="V6311" s="9" t="b">
        <f t="shared" si="594"/>
        <v>0</v>
      </c>
      <c r="W6311" s="10" t="b">
        <f t="shared" si="591"/>
        <v>0</v>
      </c>
      <c r="X6311" s="49">
        <f t="shared" si="595"/>
        <v>0</v>
      </c>
      <c r="Y6311" s="49">
        <f t="shared" si="596"/>
        <v>1</v>
      </c>
      <c r="AG6311">
        <v>1.6107440817866101</v>
      </c>
      <c r="AH6311">
        <v>1.2401816625142299</v>
      </c>
      <c r="AI6311">
        <v>3.0264845138324001</v>
      </c>
      <c r="AJ6311">
        <v>0.58993422900853298</v>
      </c>
      <c r="AK6311">
        <v>13.727536427059601</v>
      </c>
      <c r="AL6311">
        <v>4.5493165670042801</v>
      </c>
    </row>
    <row r="6312" spans="1:38">
      <c r="A6312">
        <v>6310</v>
      </c>
      <c r="B6312">
        <v>-3.46749151719664E-2</v>
      </c>
      <c r="C6312">
        <v>15.609257034656199</v>
      </c>
      <c r="D6312">
        <v>1.6121682805250599</v>
      </c>
      <c r="E6312">
        <v>-9.3697240002906003E-3</v>
      </c>
      <c r="F6312">
        <v>15.1870329578806</v>
      </c>
      <c r="G6312">
        <v>1.23237308098114</v>
      </c>
      <c r="H6312">
        <v>8.3759453520905105E-3</v>
      </c>
      <c r="I6312">
        <v>35.657417264216001</v>
      </c>
      <c r="J6312">
        <v>3.1284083440472399</v>
      </c>
      <c r="K6312">
        <v>-7.6124930573901906E-2</v>
      </c>
      <c r="L6312">
        <v>6.6351750509562297</v>
      </c>
      <c r="M6312">
        <v>0.67039481068733897</v>
      </c>
      <c r="N6312">
        <v>1.28539602460399E-2</v>
      </c>
      <c r="O6312">
        <v>183.83792297158499</v>
      </c>
      <c r="P6312">
        <v>12.467466746895701</v>
      </c>
      <c r="Q6312">
        <v>5.1534266195547698E-2</v>
      </c>
      <c r="R6312">
        <v>58.035035754234997</v>
      </c>
      <c r="S6312">
        <v>5.5175300259747901</v>
      </c>
      <c r="T6312" s="8">
        <f t="shared" si="592"/>
        <v>2462.8341289111268</v>
      </c>
      <c r="U6312" s="9">
        <f t="shared" si="593"/>
        <v>-69.085871088873319</v>
      </c>
      <c r="V6312" s="9" t="b">
        <f t="shared" si="594"/>
        <v>0</v>
      </c>
      <c r="W6312" s="10" t="b">
        <f t="shared" si="591"/>
        <v>0</v>
      </c>
      <c r="X6312" s="49">
        <f t="shared" si="595"/>
        <v>0</v>
      </c>
      <c r="Y6312" s="49">
        <f t="shared" si="596"/>
        <v>1</v>
      </c>
      <c r="AG6312">
        <v>1.6121682805250599</v>
      </c>
      <c r="AH6312">
        <v>1.23237308098114</v>
      </c>
      <c r="AI6312">
        <v>3.1284083440472399</v>
      </c>
      <c r="AJ6312">
        <v>0.67039481068733897</v>
      </c>
      <c r="AK6312">
        <v>12.467466746895701</v>
      </c>
      <c r="AL6312">
        <v>5.5175300259747901</v>
      </c>
    </row>
    <row r="6313" spans="1:38">
      <c r="A6313">
        <v>6311</v>
      </c>
      <c r="B6313">
        <v>2.09324402724912E-2</v>
      </c>
      <c r="C6313">
        <v>16.501833457429999</v>
      </c>
      <c r="D6313">
        <v>1.6989385507549499</v>
      </c>
      <c r="E6313">
        <v>-5.4476862635922801E-2</v>
      </c>
      <c r="F6313">
        <v>14.517209826873801</v>
      </c>
      <c r="G6313">
        <v>1.3012380302470401</v>
      </c>
      <c r="H6313">
        <v>4.5480291827559498E-5</v>
      </c>
      <c r="I6313">
        <v>35.361608219689899</v>
      </c>
      <c r="J6313">
        <v>3.0763425429353402</v>
      </c>
      <c r="K6313">
        <v>-5.6273624257595599E-2</v>
      </c>
      <c r="L6313">
        <v>6.7682080136904696</v>
      </c>
      <c r="M6313">
        <v>0.62517572188963599</v>
      </c>
      <c r="N6313">
        <v>3.3813062491234801E-2</v>
      </c>
      <c r="O6313">
        <v>187.73166290530099</v>
      </c>
      <c r="P6313">
        <v>13.9601600088134</v>
      </c>
      <c r="Q6313">
        <v>3.5651706043592003E-2</v>
      </c>
      <c r="R6313">
        <v>57.1205720435375</v>
      </c>
      <c r="S6313">
        <v>5.0927227148259497</v>
      </c>
      <c r="T6313" s="8">
        <f t="shared" si="592"/>
        <v>2575.4577569466319</v>
      </c>
      <c r="U6313" s="9">
        <f t="shared" si="593"/>
        <v>43.537756946631816</v>
      </c>
      <c r="V6313" s="9" t="b">
        <f t="shared" si="594"/>
        <v>0</v>
      </c>
      <c r="W6313" s="10" t="b">
        <f t="shared" si="591"/>
        <v>0</v>
      </c>
      <c r="X6313" s="49">
        <f t="shared" si="595"/>
        <v>1</v>
      </c>
      <c r="Y6313" s="49">
        <f t="shared" si="596"/>
        <v>0</v>
      </c>
      <c r="AG6313">
        <v>1.6989385507549499</v>
      </c>
      <c r="AH6313">
        <v>1.3012380302470401</v>
      </c>
      <c r="AI6313">
        <v>3.0763425429353402</v>
      </c>
      <c r="AJ6313">
        <v>0.62517572188963599</v>
      </c>
      <c r="AK6313">
        <v>13.9601600088134</v>
      </c>
      <c r="AL6313">
        <v>5.0927227148259497</v>
      </c>
    </row>
    <row r="6314" spans="1:38">
      <c r="A6314">
        <v>6312</v>
      </c>
      <c r="B6314">
        <v>-0.10201896768124</v>
      </c>
      <c r="C6314">
        <v>14.592680763026801</v>
      </c>
      <c r="D6314">
        <v>1.90307170491039</v>
      </c>
      <c r="E6314">
        <v>3.3380646990839702E-2</v>
      </c>
      <c r="F6314">
        <v>15.8503620110217</v>
      </c>
      <c r="G6314">
        <v>1.3897542916832599</v>
      </c>
      <c r="H6314">
        <v>6.4161355761374597E-3</v>
      </c>
      <c r="I6314">
        <v>35.587603942037198</v>
      </c>
      <c r="J6314">
        <v>3.1160008879012802</v>
      </c>
      <c r="K6314">
        <v>7.1001749006605205E-4</v>
      </c>
      <c r="L6314">
        <v>7.1650855304230001</v>
      </c>
      <c r="M6314">
        <v>0.60044814578181105</v>
      </c>
      <c r="N6314">
        <v>-1.26484635402636E-2</v>
      </c>
      <c r="O6314">
        <v>179.208887050709</v>
      </c>
      <c r="P6314">
        <v>11.7232446132927</v>
      </c>
      <c r="Q6314">
        <v>-8.4448073983108607E-2</v>
      </c>
      <c r="R6314">
        <v>50.6563479584592</v>
      </c>
      <c r="S6314">
        <v>5.2972895270265097</v>
      </c>
      <c r="T6314" s="8">
        <f t="shared" si="592"/>
        <v>2402.980917059595</v>
      </c>
      <c r="U6314" s="9">
        <f t="shared" si="593"/>
        <v>-128.93908294040511</v>
      </c>
      <c r="V6314" s="9" t="b">
        <f t="shared" si="594"/>
        <v>0</v>
      </c>
      <c r="W6314" s="10" t="b">
        <f t="shared" si="591"/>
        <v>0</v>
      </c>
      <c r="X6314" s="49">
        <f t="shared" si="595"/>
        <v>0</v>
      </c>
      <c r="Y6314" s="49">
        <f t="shared" si="596"/>
        <v>1</v>
      </c>
      <c r="AG6314">
        <v>1.90307170491039</v>
      </c>
      <c r="AH6314">
        <v>1.3897542916832599</v>
      </c>
      <c r="AI6314">
        <v>3.1160008879012802</v>
      </c>
      <c r="AJ6314">
        <v>0.60044814578181105</v>
      </c>
      <c r="AK6314">
        <v>11.7232446132927</v>
      </c>
      <c r="AL6314">
        <v>5.2972895270265097</v>
      </c>
    </row>
    <row r="6315" spans="1:38">
      <c r="A6315">
        <v>6313</v>
      </c>
      <c r="B6315">
        <v>2.9233053611740299E-2</v>
      </c>
      <c r="C6315">
        <v>16.639378862218699</v>
      </c>
      <c r="D6315">
        <v>1.74135061513532</v>
      </c>
      <c r="E6315">
        <v>-4.0921549797168701E-2</v>
      </c>
      <c r="F6315">
        <v>14.715334937829301</v>
      </c>
      <c r="G6315">
        <v>1.25556307899032</v>
      </c>
      <c r="H6315">
        <v>0.119581337386421</v>
      </c>
      <c r="I6315">
        <v>39.8516008034495</v>
      </c>
      <c r="J6315">
        <v>5.4175011409178104</v>
      </c>
      <c r="K6315">
        <v>-4.2642617607815004E-3</v>
      </c>
      <c r="L6315">
        <v>7.1295328918226204</v>
      </c>
      <c r="M6315">
        <v>0.59375002643958197</v>
      </c>
      <c r="N6315">
        <v>-8.4484165121275403E-3</v>
      </c>
      <c r="O6315">
        <v>179.963155677234</v>
      </c>
      <c r="P6315">
        <v>11.757728058506199</v>
      </c>
      <c r="Q6315">
        <v>0.115822858185182</v>
      </c>
      <c r="R6315">
        <v>61.888568447588803</v>
      </c>
      <c r="S6315">
        <v>8.12775223652576</v>
      </c>
      <c r="T6315" s="8">
        <f t="shared" si="592"/>
        <v>2889.3645156514995</v>
      </c>
      <c r="U6315" s="9">
        <f t="shared" si="593"/>
        <v>357.44451565149939</v>
      </c>
      <c r="V6315" s="9" t="b">
        <f t="shared" si="594"/>
        <v>0</v>
      </c>
      <c r="W6315" s="10" t="b">
        <f t="shared" si="591"/>
        <v>0</v>
      </c>
      <c r="X6315" s="49">
        <f t="shared" si="595"/>
        <v>1</v>
      </c>
      <c r="Y6315" s="49">
        <f t="shared" si="596"/>
        <v>0</v>
      </c>
      <c r="AG6315">
        <v>1.74135061513532</v>
      </c>
      <c r="AH6315">
        <v>1.25556307899032</v>
      </c>
      <c r="AI6315">
        <v>5.4175011409178104</v>
      </c>
      <c r="AJ6315">
        <v>0.59375002643958197</v>
      </c>
      <c r="AK6315">
        <v>11.757728058506199</v>
      </c>
      <c r="AL6315">
        <v>8.12775223652576</v>
      </c>
    </row>
    <row r="6316" spans="1:38">
      <c r="A6316">
        <v>6314</v>
      </c>
      <c r="B6316">
        <v>-1.68024058466247E-2</v>
      </c>
      <c r="C6316">
        <v>15.890741551129199</v>
      </c>
      <c r="D6316">
        <v>1.6100302172927501</v>
      </c>
      <c r="E6316">
        <v>-1.8530343872965899E-2</v>
      </c>
      <c r="F6316">
        <v>15.048545605407901</v>
      </c>
      <c r="G6316">
        <v>1.2289569710497801</v>
      </c>
      <c r="H6316">
        <v>-1.8718634879602399E-2</v>
      </c>
      <c r="I6316">
        <v>34.704265445155102</v>
      </c>
      <c r="J6316">
        <v>3.0292477085392799</v>
      </c>
      <c r="K6316">
        <v>8.3536260559679697E-4</v>
      </c>
      <c r="L6316">
        <v>7.1659836951857097</v>
      </c>
      <c r="M6316">
        <v>0.60062557234715297</v>
      </c>
      <c r="N6316">
        <v>1.2689700225871899E-2</v>
      </c>
      <c r="O6316">
        <v>183.80772823061301</v>
      </c>
      <c r="P6316">
        <v>12.4582457124157</v>
      </c>
      <c r="Q6316">
        <v>-8.3652487033865602E-2</v>
      </c>
      <c r="R6316">
        <v>50.696665523729102</v>
      </c>
      <c r="S6316">
        <v>5.2787933677887997</v>
      </c>
      <c r="T6316" s="8">
        <f t="shared" si="592"/>
        <v>2420.5899549433466</v>
      </c>
      <c r="U6316" s="9">
        <f t="shared" si="593"/>
        <v>-111.33004505665349</v>
      </c>
      <c r="V6316" s="9" t="b">
        <f t="shared" si="594"/>
        <v>0</v>
      </c>
      <c r="W6316" s="10" t="b">
        <f t="shared" si="591"/>
        <v>0</v>
      </c>
      <c r="X6316" s="49">
        <f t="shared" si="595"/>
        <v>0</v>
      </c>
      <c r="Y6316" s="49">
        <f t="shared" si="596"/>
        <v>1</v>
      </c>
      <c r="AG6316">
        <v>1.6100302172927501</v>
      </c>
      <c r="AH6316">
        <v>1.2289569710497801</v>
      </c>
      <c r="AI6316">
        <v>3.0292477085392799</v>
      </c>
      <c r="AJ6316">
        <v>0.60062557234715297</v>
      </c>
      <c r="AK6316">
        <v>12.4582457124157</v>
      </c>
      <c r="AL6316">
        <v>5.2787933677887997</v>
      </c>
    </row>
    <row r="6317" spans="1:38">
      <c r="A6317">
        <v>6315</v>
      </c>
      <c r="B6317">
        <v>-3.19700999362202E-2</v>
      </c>
      <c r="C6317">
        <v>15.6515343412786</v>
      </c>
      <c r="D6317">
        <v>1.6102354794843201</v>
      </c>
      <c r="E6317">
        <v>-6.8283152942973505E-2</v>
      </c>
      <c r="F6317">
        <v>14.3181582572526</v>
      </c>
      <c r="G6317">
        <v>1.3629091062624401</v>
      </c>
      <c r="H6317">
        <v>5.9949625660847498E-3</v>
      </c>
      <c r="I6317">
        <v>35.572618559705198</v>
      </c>
      <c r="J6317">
        <v>3.1135635739980398</v>
      </c>
      <c r="K6317">
        <v>9.7430364863659007E-3</v>
      </c>
      <c r="L6317">
        <v>7.23010108542067</v>
      </c>
      <c r="M6317">
        <v>0.61248563953933799</v>
      </c>
      <c r="N6317">
        <v>1.42726901403298E-3</v>
      </c>
      <c r="O6317">
        <v>181.74921999768699</v>
      </c>
      <c r="P6317">
        <v>11.9993765844913</v>
      </c>
      <c r="Q6317">
        <v>-7.7399946906822004E-2</v>
      </c>
      <c r="R6317">
        <v>51.014641502086697</v>
      </c>
      <c r="S6317">
        <v>5.1392878394250703</v>
      </c>
      <c r="T6317" s="8">
        <f t="shared" si="592"/>
        <v>2383.785822320051</v>
      </c>
      <c r="U6317" s="9">
        <f t="shared" si="593"/>
        <v>-148.13417767994906</v>
      </c>
      <c r="V6317" s="9" t="b">
        <f t="shared" si="594"/>
        <v>0</v>
      </c>
      <c r="W6317" s="10" t="b">
        <f t="shared" si="591"/>
        <v>0</v>
      </c>
      <c r="X6317" s="49">
        <f t="shared" si="595"/>
        <v>0</v>
      </c>
      <c r="Y6317" s="49">
        <f t="shared" si="596"/>
        <v>1</v>
      </c>
      <c r="AG6317">
        <v>1.6102354794843201</v>
      </c>
      <c r="AH6317">
        <v>1.3629091062624401</v>
      </c>
      <c r="AI6317">
        <v>3.1135635739980398</v>
      </c>
      <c r="AJ6317">
        <v>0.61248563953933799</v>
      </c>
      <c r="AK6317">
        <v>11.9993765844913</v>
      </c>
      <c r="AL6317">
        <v>5.1392878394250703</v>
      </c>
    </row>
    <row r="6318" spans="1:38">
      <c r="A6318">
        <v>6316</v>
      </c>
      <c r="B6318">
        <v>-8.6402009745896402E-2</v>
      </c>
      <c r="C6318">
        <v>14.8223628443019</v>
      </c>
      <c r="D6318">
        <v>1.8035140173029101</v>
      </c>
      <c r="E6318">
        <v>2.0712353557853499E-2</v>
      </c>
      <c r="F6318">
        <v>15.6508314980656</v>
      </c>
      <c r="G6318">
        <v>1.3216319751360699</v>
      </c>
      <c r="H6318">
        <v>3.85666262996354E-2</v>
      </c>
      <c r="I6318">
        <v>36.750354213283103</v>
      </c>
      <c r="J6318">
        <v>3.4606951085061</v>
      </c>
      <c r="K6318">
        <v>-1.2202396039922601E-2</v>
      </c>
      <c r="L6318">
        <v>7.0731617392828303</v>
      </c>
      <c r="M6318">
        <v>0.59129199489141904</v>
      </c>
      <c r="N6318">
        <v>-1.07086402410229E-2</v>
      </c>
      <c r="O6318">
        <v>179.55685801722001</v>
      </c>
      <c r="P6318">
        <v>11.738379970275799</v>
      </c>
      <c r="Q6318">
        <v>-5.5039761786158303E-3</v>
      </c>
      <c r="R6318">
        <v>54.817454199245098</v>
      </c>
      <c r="S6318">
        <v>4.4934169612457397</v>
      </c>
      <c r="T6318" s="8">
        <f t="shared" si="592"/>
        <v>2340.8930027358037</v>
      </c>
      <c r="U6318" s="9">
        <f t="shared" si="593"/>
        <v>-191.02699726419632</v>
      </c>
      <c r="V6318" s="9" t="b">
        <f t="shared" si="594"/>
        <v>0</v>
      </c>
      <c r="W6318" s="10" t="b">
        <f t="shared" si="591"/>
        <v>0</v>
      </c>
      <c r="X6318" s="49">
        <f t="shared" si="595"/>
        <v>0</v>
      </c>
      <c r="Y6318" s="49">
        <f t="shared" si="596"/>
        <v>1</v>
      </c>
      <c r="AG6318">
        <v>1.8035140173029101</v>
      </c>
      <c r="AH6318">
        <v>1.3216319751360699</v>
      </c>
      <c r="AI6318">
        <v>3.4606951085061</v>
      </c>
      <c r="AJ6318">
        <v>0.59129199489141904</v>
      </c>
      <c r="AK6318">
        <v>11.738379970275799</v>
      </c>
      <c r="AL6318">
        <v>4.4934169612457397</v>
      </c>
    </row>
    <row r="6319" spans="1:38">
      <c r="A6319">
        <v>6317</v>
      </c>
      <c r="B6319">
        <v>-0.13395384011080499</v>
      </c>
      <c r="C6319">
        <v>14.1340278540918</v>
      </c>
      <c r="D6319">
        <v>2.1567621128869501</v>
      </c>
      <c r="E6319">
        <v>-6.0630239898477802E-2</v>
      </c>
      <c r="F6319">
        <v>14.4281542353357</v>
      </c>
      <c r="G6319">
        <v>1.32656218185104</v>
      </c>
      <c r="H6319">
        <v>-6.9874441590655603E-2</v>
      </c>
      <c r="I6319">
        <v>32.9735853228959</v>
      </c>
      <c r="J6319">
        <v>3.3301229797185199</v>
      </c>
      <c r="K6319">
        <v>6.4661001229312898E-2</v>
      </c>
      <c r="L6319">
        <v>7.6382688119082403</v>
      </c>
      <c r="M6319">
        <v>0.77965441057842899</v>
      </c>
      <c r="N6319">
        <v>7.5077548600563102E-3</v>
      </c>
      <c r="O6319">
        <v>182.85771022168299</v>
      </c>
      <c r="P6319">
        <v>12.2263314638425</v>
      </c>
      <c r="Q6319">
        <v>2.4979076270990299E-2</v>
      </c>
      <c r="R6319">
        <v>56.514186943402599</v>
      </c>
      <c r="S6319">
        <v>4.88020091531404</v>
      </c>
      <c r="T6319" s="8">
        <f t="shared" si="592"/>
        <v>2469.9634064191478</v>
      </c>
      <c r="U6319" s="9">
        <f t="shared" si="593"/>
        <v>-61.956593580852314</v>
      </c>
      <c r="V6319" s="9" t="b">
        <f t="shared" si="594"/>
        <v>0</v>
      </c>
      <c r="W6319" s="10" t="b">
        <f t="shared" si="591"/>
        <v>0</v>
      </c>
      <c r="X6319" s="49">
        <f t="shared" si="595"/>
        <v>0</v>
      </c>
      <c r="Y6319" s="49">
        <f t="shared" si="596"/>
        <v>1</v>
      </c>
      <c r="AG6319">
        <v>2.1567621128869501</v>
      </c>
      <c r="AH6319">
        <v>1.32656218185104</v>
      </c>
      <c r="AI6319">
        <v>3.3301229797185199</v>
      </c>
      <c r="AJ6319">
        <v>0.77965441057842899</v>
      </c>
      <c r="AK6319">
        <v>12.2263314638425</v>
      </c>
      <c r="AL6319">
        <v>4.88020091531404</v>
      </c>
    </row>
    <row r="6320" spans="1:38">
      <c r="A6320">
        <v>6318</v>
      </c>
      <c r="B6320">
        <v>5.1359827619729702E-2</v>
      </c>
      <c r="C6320">
        <v>17.011658118737198</v>
      </c>
      <c r="D6320">
        <v>1.88057366309838</v>
      </c>
      <c r="E6320">
        <v>-4.37959592151601E-2</v>
      </c>
      <c r="F6320">
        <v>14.673097773028299</v>
      </c>
      <c r="G6320">
        <v>1.2637630568078799</v>
      </c>
      <c r="H6320">
        <v>-2.7540716058897002E-2</v>
      </c>
      <c r="I6320">
        <v>34.399448136619696</v>
      </c>
      <c r="J6320">
        <v>3.0293148064403002</v>
      </c>
      <c r="K6320">
        <v>4.6494501702669201E-2</v>
      </c>
      <c r="L6320">
        <v>7.5007610046031097</v>
      </c>
      <c r="M6320">
        <v>0.70772553276685501</v>
      </c>
      <c r="N6320">
        <v>1.2083725717093E-2</v>
      </c>
      <c r="O6320">
        <v>183.696379173541</v>
      </c>
      <c r="P6320">
        <v>12.423475743205801</v>
      </c>
      <c r="Q6320">
        <v>-5.0475440226522401E-2</v>
      </c>
      <c r="R6320">
        <v>52.406843632821598</v>
      </c>
      <c r="S6320">
        <v>4.6617052737123101</v>
      </c>
      <c r="T6320" s="8">
        <f t="shared" si="592"/>
        <v>2396.6558076031529</v>
      </c>
      <c r="U6320" s="9">
        <f t="shared" si="593"/>
        <v>-135.26419239684719</v>
      </c>
      <c r="V6320" s="9" t="b">
        <f t="shared" si="594"/>
        <v>0</v>
      </c>
      <c r="W6320" s="10" t="b">
        <f t="shared" si="591"/>
        <v>0</v>
      </c>
      <c r="X6320" s="49">
        <f t="shared" si="595"/>
        <v>0</v>
      </c>
      <c r="Y6320" s="49">
        <f t="shared" si="596"/>
        <v>1</v>
      </c>
      <c r="AG6320">
        <v>1.88057366309838</v>
      </c>
      <c r="AH6320">
        <v>1.2637630568078799</v>
      </c>
      <c r="AI6320">
        <v>3.0293148064403002</v>
      </c>
      <c r="AJ6320">
        <v>0.70772553276685501</v>
      </c>
      <c r="AK6320">
        <v>12.423475743205801</v>
      </c>
      <c r="AL6320">
        <v>4.6617052737123101</v>
      </c>
    </row>
    <row r="6321" spans="1:38">
      <c r="A6321">
        <v>6319</v>
      </c>
      <c r="B6321">
        <v>2.5167522284555099E-2</v>
      </c>
      <c r="C6321">
        <v>16.571868272385998</v>
      </c>
      <c r="D6321">
        <v>1.71929746387924</v>
      </c>
      <c r="E6321">
        <v>-7.0146520778083907E-2</v>
      </c>
      <c r="F6321">
        <v>14.2915031035886</v>
      </c>
      <c r="G6321">
        <v>1.3741848634646401</v>
      </c>
      <c r="H6321">
        <v>-1.3592350858731801E-2</v>
      </c>
      <c r="I6321">
        <v>34.882626139760198</v>
      </c>
      <c r="J6321">
        <v>3.03351332276833</v>
      </c>
      <c r="K6321">
        <v>1.0084383052490001E-2</v>
      </c>
      <c r="L6321">
        <v>7.2325694768634197</v>
      </c>
      <c r="M6321">
        <v>0.61239008118581695</v>
      </c>
      <c r="N6321">
        <v>2.2765672391874402E-2</v>
      </c>
      <c r="O6321">
        <v>185.66913176098501</v>
      </c>
      <c r="P6321">
        <v>13.093753523842199</v>
      </c>
      <c r="Q6321">
        <v>2.82961081446686E-2</v>
      </c>
      <c r="R6321">
        <v>56.701957551189103</v>
      </c>
      <c r="S6321">
        <v>4.9437948009557298</v>
      </c>
      <c r="T6321" s="8">
        <f t="shared" si="592"/>
        <v>2477.6934056095952</v>
      </c>
      <c r="U6321" s="9">
        <f t="shared" si="593"/>
        <v>-54.226594390404898</v>
      </c>
      <c r="V6321" s="9" t="b">
        <f t="shared" si="594"/>
        <v>0</v>
      </c>
      <c r="W6321" s="10" t="b">
        <f t="shared" si="591"/>
        <v>0</v>
      </c>
      <c r="X6321" s="49">
        <f t="shared" si="595"/>
        <v>0</v>
      </c>
      <c r="Y6321" s="49">
        <f t="shared" si="596"/>
        <v>1</v>
      </c>
      <c r="AG6321">
        <v>1.71929746387924</v>
      </c>
      <c r="AH6321">
        <v>1.3741848634646401</v>
      </c>
      <c r="AI6321">
        <v>3.03351332276833</v>
      </c>
      <c r="AJ6321">
        <v>0.61239008118581695</v>
      </c>
      <c r="AK6321">
        <v>13.093753523842199</v>
      </c>
      <c r="AL6321">
        <v>4.9437948009557298</v>
      </c>
    </row>
    <row r="6322" spans="1:38">
      <c r="A6322">
        <v>6320</v>
      </c>
      <c r="B6322">
        <v>-7.2812440133183498E-2</v>
      </c>
      <c r="C6322">
        <v>15.025167267321899</v>
      </c>
      <c r="D6322">
        <v>1.7323771307306699</v>
      </c>
      <c r="E6322">
        <v>2.5502596079375099E-2</v>
      </c>
      <c r="F6322">
        <v>15.725982628972099</v>
      </c>
      <c r="G6322">
        <v>1.3481319469180799</v>
      </c>
      <c r="H6322">
        <v>-8.0242340523220698E-2</v>
      </c>
      <c r="I6322">
        <v>32.633484634148502</v>
      </c>
      <c r="J6322">
        <v>3.4681047011950401</v>
      </c>
      <c r="K6322">
        <v>6.6100488356569398E-2</v>
      </c>
      <c r="L6322">
        <v>7.6492719190530698</v>
      </c>
      <c r="M6322">
        <v>0.78682981241480698</v>
      </c>
      <c r="N6322">
        <v>1.10809275466683E-2</v>
      </c>
      <c r="O6322">
        <v>183.51226111264799</v>
      </c>
      <c r="P6322">
        <v>12.363705940873601</v>
      </c>
      <c r="Q6322">
        <v>-7.4030563782354397E-2</v>
      </c>
      <c r="R6322">
        <v>51.186819277819701</v>
      </c>
      <c r="S6322">
        <v>5.0652757127304904</v>
      </c>
      <c r="T6322" s="8">
        <f t="shared" si="592"/>
        <v>2476.4425244862687</v>
      </c>
      <c r="U6322" s="9">
        <f t="shared" si="593"/>
        <v>-55.477475513731406</v>
      </c>
      <c r="V6322" s="9" t="b">
        <f t="shared" si="594"/>
        <v>0</v>
      </c>
      <c r="W6322" s="10" t="b">
        <f t="shared" si="591"/>
        <v>0</v>
      </c>
      <c r="X6322" s="49">
        <f t="shared" si="595"/>
        <v>0</v>
      </c>
      <c r="Y6322" s="49">
        <f t="shared" si="596"/>
        <v>1</v>
      </c>
      <c r="AG6322">
        <v>1.7323771307306699</v>
      </c>
      <c r="AH6322">
        <v>1.3481319469180799</v>
      </c>
      <c r="AI6322">
        <v>3.4681047011950401</v>
      </c>
      <c r="AJ6322">
        <v>0.78682981241480698</v>
      </c>
      <c r="AK6322">
        <v>12.363705940873601</v>
      </c>
      <c r="AL6322">
        <v>5.0652757127304904</v>
      </c>
    </row>
    <row r="6323" spans="1:38">
      <c r="A6323">
        <v>6321</v>
      </c>
      <c r="B6323">
        <v>-9.6509350335962196E-2</v>
      </c>
      <c r="C6323">
        <v>14.6733027442602</v>
      </c>
      <c r="D6323">
        <v>1.86714545863342</v>
      </c>
      <c r="E6323">
        <v>8.6745885979814794E-2</v>
      </c>
      <c r="F6323">
        <v>16.719196977865</v>
      </c>
      <c r="G6323">
        <v>1.8783200020211801</v>
      </c>
      <c r="H6323">
        <v>-1.36030699823968E-2</v>
      </c>
      <c r="I6323">
        <v>34.882252230580903</v>
      </c>
      <c r="J6323">
        <v>3.03238179121155</v>
      </c>
      <c r="K6323">
        <v>2.6588020438530601E-2</v>
      </c>
      <c r="L6323">
        <v>7.3529235894695599</v>
      </c>
      <c r="M6323">
        <v>0.64780660228301601</v>
      </c>
      <c r="N6323">
        <v>1.8624002863469501E-2</v>
      </c>
      <c r="O6323">
        <v>184.90174181034001</v>
      </c>
      <c r="P6323">
        <v>12.8227865453946</v>
      </c>
      <c r="Q6323">
        <v>2.44878303152684E-2</v>
      </c>
      <c r="R6323">
        <v>56.486431395584198</v>
      </c>
      <c r="S6323">
        <v>4.8703837642425398</v>
      </c>
      <c r="T6323" s="8">
        <f t="shared" si="592"/>
        <v>2511.8824163786308</v>
      </c>
      <c r="U6323" s="9">
        <f t="shared" si="593"/>
        <v>-20.037583621369322</v>
      </c>
      <c r="V6323" s="9" t="b">
        <f t="shared" si="594"/>
        <v>0</v>
      </c>
      <c r="W6323" s="10" t="b">
        <f t="shared" si="591"/>
        <v>0</v>
      </c>
      <c r="X6323" s="49">
        <f t="shared" si="595"/>
        <v>0</v>
      </c>
      <c r="Y6323" s="49">
        <f t="shared" si="596"/>
        <v>1</v>
      </c>
      <c r="AG6323">
        <v>1.86714545863342</v>
      </c>
      <c r="AH6323">
        <v>1.8783200020211801</v>
      </c>
      <c r="AI6323">
        <v>3.03238179121155</v>
      </c>
      <c r="AJ6323">
        <v>0.64780660228301601</v>
      </c>
      <c r="AK6323">
        <v>12.8227865453946</v>
      </c>
      <c r="AL6323">
        <v>4.8703837642425398</v>
      </c>
    </row>
    <row r="6324" spans="1:38">
      <c r="A6324">
        <v>6322</v>
      </c>
      <c r="B6324">
        <v>8.3460009913131107E-3</v>
      </c>
      <c r="C6324">
        <v>16.295435763371799</v>
      </c>
      <c r="D6324">
        <v>1.6536906299471299</v>
      </c>
      <c r="E6324">
        <v>3.69653757246311E-2</v>
      </c>
      <c r="F6324">
        <v>15.907283221759</v>
      </c>
      <c r="G6324">
        <v>1.4146925745490699</v>
      </c>
      <c r="H6324">
        <v>-4.36483427994123E-2</v>
      </c>
      <c r="I6324">
        <v>33.849793367088303</v>
      </c>
      <c r="J6324">
        <v>3.0967989064074199</v>
      </c>
      <c r="K6324">
        <v>9.1971152417289703E-2</v>
      </c>
      <c r="L6324">
        <v>7.8497456766447398</v>
      </c>
      <c r="M6324">
        <v>0.91855188593870296</v>
      </c>
      <c r="N6324">
        <v>-7.12444712809662E-3</v>
      </c>
      <c r="O6324">
        <v>180.20157918348801</v>
      </c>
      <c r="P6324">
        <v>11.769062405876999</v>
      </c>
      <c r="Q6324">
        <v>-2.3085928982664299E-2</v>
      </c>
      <c r="R6324">
        <v>53.862079593020603</v>
      </c>
      <c r="S6324">
        <v>4.4657890894307704</v>
      </c>
      <c r="T6324" s="8">
        <f t="shared" si="592"/>
        <v>2331.8585492150091</v>
      </c>
      <c r="U6324" s="9">
        <f t="shared" si="593"/>
        <v>-200.06145078499094</v>
      </c>
      <c r="V6324" s="9" t="b">
        <f t="shared" si="594"/>
        <v>0</v>
      </c>
      <c r="W6324" s="10" t="b">
        <f t="shared" si="591"/>
        <v>0</v>
      </c>
      <c r="X6324" s="49">
        <f t="shared" si="595"/>
        <v>0</v>
      </c>
      <c r="Y6324" s="49">
        <f t="shared" si="596"/>
        <v>1</v>
      </c>
      <c r="AG6324">
        <v>1.6536906299471299</v>
      </c>
      <c r="AH6324">
        <v>1.4146925745490699</v>
      </c>
      <c r="AI6324">
        <v>3.0967989064074199</v>
      </c>
      <c r="AJ6324">
        <v>0.91855188593870296</v>
      </c>
      <c r="AK6324">
        <v>11.769062405876999</v>
      </c>
      <c r="AL6324">
        <v>4.4657890894307704</v>
      </c>
    </row>
    <row r="6325" spans="1:38">
      <c r="A6325">
        <v>6323</v>
      </c>
      <c r="B6325">
        <v>3.6187053693211499E-2</v>
      </c>
      <c r="C6325">
        <v>16.755492362910001</v>
      </c>
      <c r="D6325">
        <v>1.7805438041122299</v>
      </c>
      <c r="E6325">
        <v>-1.48442160203322E-2</v>
      </c>
      <c r="F6325">
        <v>15.104118830587</v>
      </c>
      <c r="G6325">
        <v>1.2309193463155801</v>
      </c>
      <c r="H6325">
        <v>6.8077628763184798E-3</v>
      </c>
      <c r="I6325">
        <v>35.601543748715201</v>
      </c>
      <c r="J6325">
        <v>3.1203547421398099</v>
      </c>
      <c r="K6325">
        <v>1.3221002459517199E-2</v>
      </c>
      <c r="L6325">
        <v>7.2552909102631897</v>
      </c>
      <c r="M6325">
        <v>0.61876020189549497</v>
      </c>
      <c r="N6325">
        <v>-7.4001203776900204E-3</v>
      </c>
      <c r="O6325">
        <v>180.15190927521999</v>
      </c>
      <c r="P6325">
        <v>11.766676485562799</v>
      </c>
      <c r="Q6325">
        <v>7.1310139148806602E-3</v>
      </c>
      <c r="R6325">
        <v>55.514466287687299</v>
      </c>
      <c r="S6325">
        <v>4.6126946856219204</v>
      </c>
      <c r="T6325" s="8">
        <f t="shared" si="592"/>
        <v>2312.9949265647833</v>
      </c>
      <c r="U6325" s="9">
        <f t="shared" si="593"/>
        <v>-218.92507343521675</v>
      </c>
      <c r="V6325" s="9" t="b">
        <f t="shared" si="594"/>
        <v>0</v>
      </c>
      <c r="W6325" s="10" t="b">
        <f t="shared" si="591"/>
        <v>0</v>
      </c>
      <c r="X6325" s="49">
        <f t="shared" si="595"/>
        <v>0</v>
      </c>
      <c r="Y6325" s="49">
        <f t="shared" si="596"/>
        <v>1</v>
      </c>
      <c r="AG6325">
        <v>1.7805438041122299</v>
      </c>
      <c r="AH6325">
        <v>1.2309193463155801</v>
      </c>
      <c r="AI6325">
        <v>3.1203547421398099</v>
      </c>
      <c r="AJ6325">
        <v>0.61876020189549497</v>
      </c>
      <c r="AK6325">
        <v>11.766676485562799</v>
      </c>
      <c r="AL6325">
        <v>4.6126946856219204</v>
      </c>
    </row>
    <row r="6326" spans="1:38">
      <c r="A6326">
        <v>6324</v>
      </c>
      <c r="B6326">
        <v>3.6639469834746502E-3</v>
      </c>
      <c r="C6326">
        <v>16.219317985871101</v>
      </c>
      <c r="D6326">
        <v>1.6419196742261899</v>
      </c>
      <c r="E6326">
        <v>4.1769522674878302E-2</v>
      </c>
      <c r="F6326">
        <v>15.983888010932301</v>
      </c>
      <c r="G6326">
        <v>1.44750558875187</v>
      </c>
      <c r="H6326">
        <v>-7.8645781767594694E-2</v>
      </c>
      <c r="I6326">
        <v>32.685627523284801</v>
      </c>
      <c r="J6326">
        <v>3.4449530290392198</v>
      </c>
      <c r="K6326">
        <v>-5.39888268549209E-3</v>
      </c>
      <c r="L6326">
        <v>7.1214481620392602</v>
      </c>
      <c r="M6326">
        <v>0.59433370544412401</v>
      </c>
      <c r="N6326">
        <v>-1.26512092782328E-2</v>
      </c>
      <c r="O6326">
        <v>179.20839499073901</v>
      </c>
      <c r="P6326">
        <v>11.7232446142892</v>
      </c>
      <c r="Q6326">
        <v>2.3949214815385401E-2</v>
      </c>
      <c r="R6326">
        <v>56.4560151201755</v>
      </c>
      <c r="S6326">
        <v>4.8597987853750597</v>
      </c>
      <c r="T6326" s="8">
        <f t="shared" si="592"/>
        <v>2371.1755397125662</v>
      </c>
      <c r="U6326" s="9">
        <f t="shared" si="593"/>
        <v>-160.74446028743387</v>
      </c>
      <c r="V6326" s="9" t="b">
        <f t="shared" si="594"/>
        <v>0</v>
      </c>
      <c r="W6326" s="10" t="b">
        <f t="shared" si="591"/>
        <v>0</v>
      </c>
      <c r="X6326" s="49">
        <f t="shared" si="595"/>
        <v>0</v>
      </c>
      <c r="Y6326" s="49">
        <f t="shared" si="596"/>
        <v>1</v>
      </c>
      <c r="AG6326">
        <v>1.6419196742261899</v>
      </c>
      <c r="AH6326">
        <v>1.44750558875187</v>
      </c>
      <c r="AI6326">
        <v>3.4449530290392198</v>
      </c>
      <c r="AJ6326">
        <v>0.59433370544412401</v>
      </c>
      <c r="AK6326">
        <v>11.7232446142892</v>
      </c>
      <c r="AL6326">
        <v>4.8597987853750597</v>
      </c>
    </row>
    <row r="6327" spans="1:38">
      <c r="A6327">
        <v>6325</v>
      </c>
      <c r="B6327">
        <v>-4.0777047386962799E-2</v>
      </c>
      <c r="C6327">
        <v>15.5142973075179</v>
      </c>
      <c r="D6327">
        <v>1.6267952457203001</v>
      </c>
      <c r="E6327">
        <v>8.3261117619014106E-3</v>
      </c>
      <c r="F6327">
        <v>15.4581721406428</v>
      </c>
      <c r="G6327">
        <v>1.2732877002051799</v>
      </c>
      <c r="H6327">
        <v>3.24750723275746E-2</v>
      </c>
      <c r="I6327">
        <v>36.5271679129456</v>
      </c>
      <c r="J6327">
        <v>3.3768750728882</v>
      </c>
      <c r="K6327">
        <v>-8.1442596232291602E-3</v>
      </c>
      <c r="L6327">
        <v>7.1019239154630602</v>
      </c>
      <c r="M6327">
        <v>0.59276279251265795</v>
      </c>
      <c r="N6327">
        <v>-5.7855318064702302E-2</v>
      </c>
      <c r="O6327">
        <v>171.28780941937899</v>
      </c>
      <c r="P6327">
        <v>13.080138421234899</v>
      </c>
      <c r="Q6327">
        <v>-5.9576261108486902E-3</v>
      </c>
      <c r="R6327">
        <v>54.792591904677998</v>
      </c>
      <c r="S6327">
        <v>4.4901921495488697</v>
      </c>
      <c r="T6327" s="8">
        <f t="shared" si="592"/>
        <v>2444.0051382110105</v>
      </c>
      <c r="U6327" s="9">
        <f t="shared" si="593"/>
        <v>-87.914861788989583</v>
      </c>
      <c r="V6327" s="9" t="b">
        <f t="shared" si="594"/>
        <v>0</v>
      </c>
      <c r="W6327" s="10" t="b">
        <f t="shared" si="591"/>
        <v>0</v>
      </c>
      <c r="X6327" s="49">
        <f t="shared" si="595"/>
        <v>0</v>
      </c>
      <c r="Y6327" s="49">
        <f t="shared" si="596"/>
        <v>1</v>
      </c>
      <c r="AG6327">
        <v>1.6267952457203001</v>
      </c>
      <c r="AH6327">
        <v>1.2732877002051799</v>
      </c>
      <c r="AI6327">
        <v>3.3768750728882</v>
      </c>
      <c r="AJ6327">
        <v>0.59276279251265795</v>
      </c>
      <c r="AK6327">
        <v>13.080138421234899</v>
      </c>
      <c r="AL6327">
        <v>4.4901921495488697</v>
      </c>
    </row>
    <row r="6328" spans="1:38">
      <c r="A6328">
        <v>6326</v>
      </c>
      <c r="B6328">
        <v>-8.6666327203758095E-2</v>
      </c>
      <c r="C6328">
        <v>14.8184455527624</v>
      </c>
      <c r="D6328">
        <v>1.8035474431429499</v>
      </c>
      <c r="E6328">
        <v>6.7893524365694194E-2</v>
      </c>
      <c r="F6328">
        <v>16.406953145229799</v>
      </c>
      <c r="G6328">
        <v>1.67405752252621</v>
      </c>
      <c r="H6328">
        <v>2.48298257932256E-2</v>
      </c>
      <c r="I6328">
        <v>36.2489734965311</v>
      </c>
      <c r="J6328">
        <v>3.2853741237190399</v>
      </c>
      <c r="K6328">
        <v>4.7501222996570697E-2</v>
      </c>
      <c r="L6328">
        <v>7.5083159826674901</v>
      </c>
      <c r="M6328">
        <v>0.71160874324628998</v>
      </c>
      <c r="N6328">
        <v>-2.0302594832317299E-2</v>
      </c>
      <c r="O6328">
        <v>177.842434873912</v>
      </c>
      <c r="P6328">
        <v>11.6875566274328</v>
      </c>
      <c r="Q6328">
        <v>-4.4234057403946501E-2</v>
      </c>
      <c r="R6328">
        <v>52.734957684022802</v>
      </c>
      <c r="S6328">
        <v>4.5923857524151996</v>
      </c>
      <c r="T6328" s="8">
        <f t="shared" si="592"/>
        <v>2375.4530212482491</v>
      </c>
      <c r="U6328" s="9">
        <f t="shared" si="593"/>
        <v>-156.46697875175096</v>
      </c>
      <c r="V6328" s="9" t="b">
        <f t="shared" si="594"/>
        <v>0</v>
      </c>
      <c r="W6328" s="10" t="b">
        <f t="shared" si="591"/>
        <v>0</v>
      </c>
      <c r="X6328" s="49">
        <f t="shared" si="595"/>
        <v>0</v>
      </c>
      <c r="Y6328" s="49">
        <f t="shared" si="596"/>
        <v>1</v>
      </c>
      <c r="AG6328">
        <v>1.8035474431429499</v>
      </c>
      <c r="AH6328">
        <v>1.67405752252621</v>
      </c>
      <c r="AI6328">
        <v>3.2853741237190399</v>
      </c>
      <c r="AJ6328">
        <v>0.71160874324628998</v>
      </c>
      <c r="AK6328">
        <v>11.6875566274328</v>
      </c>
      <c r="AL6328">
        <v>4.5923857524151996</v>
      </c>
    </row>
    <row r="6329" spans="1:38">
      <c r="A6329">
        <v>6327</v>
      </c>
      <c r="B6329">
        <v>4.9171593251342901E-3</v>
      </c>
      <c r="C6329">
        <v>16.239656977219902</v>
      </c>
      <c r="D6329">
        <v>1.6448576201093501</v>
      </c>
      <c r="E6329">
        <v>1.8613473100356E-2</v>
      </c>
      <c r="F6329">
        <v>15.6180167228824</v>
      </c>
      <c r="G6329">
        <v>1.3120728659176899</v>
      </c>
      <c r="H6329">
        <v>-6.9634889308009601E-3</v>
      </c>
      <c r="I6329">
        <v>35.114626351267198</v>
      </c>
      <c r="J6329">
        <v>3.0400558727323101</v>
      </c>
      <c r="K6329">
        <v>-1.9004791801603801E-2</v>
      </c>
      <c r="L6329">
        <v>7.0252105701625602</v>
      </c>
      <c r="M6329">
        <v>0.58912170293379895</v>
      </c>
      <c r="N6329">
        <v>-2.90027746558755E-3</v>
      </c>
      <c r="O6329">
        <v>180.96439121686001</v>
      </c>
      <c r="P6329">
        <v>11.8597685706349</v>
      </c>
      <c r="Q6329">
        <v>8.0744095133545093E-3</v>
      </c>
      <c r="R6329">
        <v>55.5668631024108</v>
      </c>
      <c r="S6329">
        <v>4.62137670170757</v>
      </c>
      <c r="T6329" s="8">
        <f t="shared" si="592"/>
        <v>2306.7253334035618</v>
      </c>
      <c r="U6329" s="9">
        <f t="shared" si="593"/>
        <v>-225.19466659643831</v>
      </c>
      <c r="V6329" s="9" t="b">
        <f t="shared" si="594"/>
        <v>1</v>
      </c>
      <c r="W6329" s="10" t="b">
        <f t="shared" si="591"/>
        <v>0</v>
      </c>
      <c r="X6329" s="49">
        <f t="shared" si="595"/>
        <v>0</v>
      </c>
      <c r="Y6329" s="49">
        <f t="shared" si="596"/>
        <v>1</v>
      </c>
      <c r="AG6329">
        <v>1.6448576201093501</v>
      </c>
      <c r="AH6329">
        <v>1.3120728659176899</v>
      </c>
      <c r="AI6329">
        <v>3.0400558727323101</v>
      </c>
      <c r="AJ6329">
        <v>0.58912170293379895</v>
      </c>
      <c r="AK6329">
        <v>11.8597685706349</v>
      </c>
      <c r="AL6329">
        <v>4.62137670170757</v>
      </c>
    </row>
    <row r="6330" spans="1:38">
      <c r="A6330">
        <v>6328</v>
      </c>
      <c r="B6330">
        <v>3.01874441573824E-2</v>
      </c>
      <c r="C6330">
        <v>16.6552669085848</v>
      </c>
      <c r="D6330">
        <v>1.7469346006641899</v>
      </c>
      <c r="E6330">
        <v>1.5427069889389199E-2</v>
      </c>
      <c r="F6330">
        <v>15.5683306262559</v>
      </c>
      <c r="G6330">
        <v>1.2977869823046699</v>
      </c>
      <c r="H6330">
        <v>2.4421819344649601E-2</v>
      </c>
      <c r="I6330">
        <v>36.234186698349902</v>
      </c>
      <c r="J6330">
        <v>3.27920585002173</v>
      </c>
      <c r="K6330">
        <v>-1.90240838944617E-2</v>
      </c>
      <c r="L6330">
        <v>7.0250750404552198</v>
      </c>
      <c r="M6330">
        <v>0.58912157218985595</v>
      </c>
      <c r="N6330">
        <v>-6.9375656221442594E-2</v>
      </c>
      <c r="O6330">
        <v>169.32583891363001</v>
      </c>
      <c r="P6330">
        <v>13.9169831303075</v>
      </c>
      <c r="Q6330">
        <v>-7.0627039766078203E-2</v>
      </c>
      <c r="R6330">
        <v>51.361331656622497</v>
      </c>
      <c r="S6330">
        <v>4.9910707518864301</v>
      </c>
      <c r="T6330" s="8">
        <f t="shared" si="592"/>
        <v>2582.1102887374377</v>
      </c>
      <c r="U6330" s="9">
        <f t="shared" si="593"/>
        <v>50.190288737437641</v>
      </c>
      <c r="V6330" s="9" t="b">
        <f t="shared" si="594"/>
        <v>0</v>
      </c>
      <c r="W6330" s="10" t="b">
        <f t="shared" si="591"/>
        <v>0</v>
      </c>
      <c r="X6330" s="49">
        <f t="shared" si="595"/>
        <v>1</v>
      </c>
      <c r="Y6330" s="49">
        <f t="shared" si="596"/>
        <v>0</v>
      </c>
      <c r="AG6330">
        <v>1.7469346006641899</v>
      </c>
      <c r="AH6330">
        <v>1.2977869823046699</v>
      </c>
      <c r="AI6330">
        <v>3.27920585002173</v>
      </c>
      <c r="AJ6330">
        <v>0.58912157218985595</v>
      </c>
      <c r="AK6330">
        <v>13.9169831303075</v>
      </c>
      <c r="AL6330">
        <v>4.9910707518864301</v>
      </c>
    </row>
    <row r="6331" spans="1:38">
      <c r="A6331">
        <v>6329</v>
      </c>
      <c r="B6331">
        <v>-4.7476325327954301E-3</v>
      </c>
      <c r="C6331">
        <v>16.083460093712102</v>
      </c>
      <c r="D6331">
        <v>1.62039090807394</v>
      </c>
      <c r="E6331">
        <v>-1.10652430960118E-2</v>
      </c>
      <c r="F6331">
        <v>15.161304870888101</v>
      </c>
      <c r="G6331">
        <v>1.2319943737271299</v>
      </c>
      <c r="H6331">
        <v>-6.8267150098903001E-3</v>
      </c>
      <c r="I6331">
        <v>35.119429444856003</v>
      </c>
      <c r="J6331">
        <v>3.0394527673271399</v>
      </c>
      <c r="K6331">
        <v>-7.3780680860218899E-3</v>
      </c>
      <c r="L6331">
        <v>7.1073674345878199</v>
      </c>
      <c r="M6331">
        <v>0.59143037483735805</v>
      </c>
      <c r="N6331">
        <v>3.3700722632799399E-2</v>
      </c>
      <c r="O6331">
        <v>187.71057434143199</v>
      </c>
      <c r="P6331">
        <v>13.9491687255295</v>
      </c>
      <c r="Q6331">
        <v>9.3115140641608293E-2</v>
      </c>
      <c r="R6331">
        <v>60.4990563471275</v>
      </c>
      <c r="S6331">
        <v>7.05810291371475</v>
      </c>
      <c r="T6331" s="8">
        <f t="shared" si="592"/>
        <v>2749.0540063209819</v>
      </c>
      <c r="U6331" s="9">
        <f t="shared" si="593"/>
        <v>217.13400632098183</v>
      </c>
      <c r="V6331" s="9" t="b">
        <f t="shared" si="594"/>
        <v>0</v>
      </c>
      <c r="W6331" s="10" t="b">
        <f t="shared" si="591"/>
        <v>0</v>
      </c>
      <c r="X6331" s="49">
        <f t="shared" si="595"/>
        <v>1</v>
      </c>
      <c r="Y6331" s="49">
        <f t="shared" si="596"/>
        <v>0</v>
      </c>
      <c r="AG6331">
        <v>1.62039090807394</v>
      </c>
      <c r="AH6331">
        <v>1.2319943737271299</v>
      </c>
      <c r="AI6331">
        <v>3.0394527673271399</v>
      </c>
      <c r="AJ6331">
        <v>0.59143037483735805</v>
      </c>
      <c r="AK6331">
        <v>13.9491687255295</v>
      </c>
      <c r="AL6331">
        <v>7.05810291371475</v>
      </c>
    </row>
    <row r="6332" spans="1:38">
      <c r="A6332">
        <v>6330</v>
      </c>
      <c r="B6332">
        <v>-1.6350646540353501E-2</v>
      </c>
      <c r="C6332">
        <v>15.897921963295399</v>
      </c>
      <c r="D6332">
        <v>1.6095015367368199</v>
      </c>
      <c r="E6332">
        <v>2.07979905273631E-2</v>
      </c>
      <c r="F6332">
        <v>15.6521718452362</v>
      </c>
      <c r="G6332">
        <v>1.32119458067872</v>
      </c>
      <c r="H6332">
        <v>-6.3280771784864895E-2</v>
      </c>
      <c r="I6332">
        <v>33.191720622585301</v>
      </c>
      <c r="J6332">
        <v>3.26053564029423</v>
      </c>
      <c r="K6332">
        <v>2.13807540651503E-2</v>
      </c>
      <c r="L6332">
        <v>7.3147344744567304</v>
      </c>
      <c r="M6332">
        <v>0.63375120538059004</v>
      </c>
      <c r="N6332">
        <v>3.3412694425663601E-2</v>
      </c>
      <c r="O6332">
        <v>187.656516186754</v>
      </c>
      <c r="P6332">
        <v>13.9242974784355</v>
      </c>
      <c r="Q6332">
        <v>-8.9441617036594701E-2</v>
      </c>
      <c r="R6332">
        <v>50.404023824028897</v>
      </c>
      <c r="S6332">
        <v>5.4162902663572803</v>
      </c>
      <c r="T6332" s="8">
        <f t="shared" si="592"/>
        <v>2616.5570707883139</v>
      </c>
      <c r="U6332" s="9">
        <f t="shared" si="593"/>
        <v>84.637070788313849</v>
      </c>
      <c r="V6332" s="9" t="b">
        <f t="shared" si="594"/>
        <v>0</v>
      </c>
      <c r="W6332" s="10" t="b">
        <f t="shared" si="591"/>
        <v>0</v>
      </c>
      <c r="X6332" s="49">
        <f t="shared" si="595"/>
        <v>1</v>
      </c>
      <c r="Y6332" s="49">
        <f t="shared" si="596"/>
        <v>0</v>
      </c>
      <c r="AG6332">
        <v>1.6095015367368199</v>
      </c>
      <c r="AH6332">
        <v>1.32119458067872</v>
      </c>
      <c r="AI6332">
        <v>3.26053564029423</v>
      </c>
      <c r="AJ6332">
        <v>0.63375120538059004</v>
      </c>
      <c r="AK6332">
        <v>13.9242974784355</v>
      </c>
      <c r="AL6332">
        <v>5.4162902663572803</v>
      </c>
    </row>
    <row r="6333" spans="1:38">
      <c r="A6333">
        <v>6331</v>
      </c>
      <c r="B6333">
        <v>-8.7607707161105296E-3</v>
      </c>
      <c r="C6333">
        <v>16.019044287109601</v>
      </c>
      <c r="D6333">
        <v>1.6120138984787999</v>
      </c>
      <c r="E6333">
        <v>4.1558830671987297E-2</v>
      </c>
      <c r="F6333">
        <v>15.9805206882998</v>
      </c>
      <c r="G6333">
        <v>1.4477224707076299</v>
      </c>
      <c r="H6333">
        <v>2.7189528714731299E-2</v>
      </c>
      <c r="I6333">
        <v>36.334611305349</v>
      </c>
      <c r="J6333">
        <v>3.3112981570976001</v>
      </c>
      <c r="K6333">
        <v>8.96497850944242E-2</v>
      </c>
      <c r="L6333">
        <v>7.8315446673256996</v>
      </c>
      <c r="M6333">
        <v>0.90533934062143495</v>
      </c>
      <c r="N6333">
        <v>1.4345388758557599E-2</v>
      </c>
      <c r="O6333">
        <v>184.11230865404099</v>
      </c>
      <c r="P6333">
        <v>12.5556241169168</v>
      </c>
      <c r="Q6333">
        <v>4.5876241675803897E-2</v>
      </c>
      <c r="R6333">
        <v>57.7075992942178</v>
      </c>
      <c r="S6333">
        <v>5.36236805760928</v>
      </c>
      <c r="T6333" s="8">
        <f t="shared" si="592"/>
        <v>2519.4366041431545</v>
      </c>
      <c r="U6333" s="9">
        <f t="shared" si="593"/>
        <v>-12.483395856845618</v>
      </c>
      <c r="V6333" s="9" t="b">
        <f t="shared" si="594"/>
        <v>0</v>
      </c>
      <c r="W6333" s="10" t="b">
        <f t="shared" si="591"/>
        <v>0</v>
      </c>
      <c r="X6333" s="49">
        <f t="shared" si="595"/>
        <v>0</v>
      </c>
      <c r="Y6333" s="49">
        <f t="shared" si="596"/>
        <v>1</v>
      </c>
      <c r="AG6333">
        <v>1.6120138984787999</v>
      </c>
      <c r="AH6333">
        <v>1.4477224707076299</v>
      </c>
      <c r="AI6333">
        <v>3.3112981570976001</v>
      </c>
      <c r="AJ6333">
        <v>0.90533934062143495</v>
      </c>
      <c r="AK6333">
        <v>12.5556241169168</v>
      </c>
      <c r="AL6333">
        <v>5.36236805760928</v>
      </c>
    </row>
    <row r="6334" spans="1:38">
      <c r="A6334">
        <v>6332</v>
      </c>
      <c r="B6334">
        <v>5.57424163572467E-2</v>
      </c>
      <c r="C6334">
        <v>17.086376831114499</v>
      </c>
      <c r="D6334">
        <v>1.91478926667938</v>
      </c>
      <c r="E6334">
        <v>-5.7993752062327E-3</v>
      </c>
      <c r="F6334">
        <v>15.2413528755102</v>
      </c>
      <c r="G6334">
        <v>1.2376279739184499</v>
      </c>
      <c r="H6334">
        <v>3.2613501358255102E-2</v>
      </c>
      <c r="I6334">
        <v>36.532224683387199</v>
      </c>
      <c r="J6334">
        <v>3.37927628483942</v>
      </c>
      <c r="K6334">
        <v>1.7891612246480601E-2</v>
      </c>
      <c r="L6334">
        <v>7.2892568019630399</v>
      </c>
      <c r="M6334">
        <v>0.62608607285630302</v>
      </c>
      <c r="N6334">
        <v>-8.8159006948134201E-3</v>
      </c>
      <c r="O6334">
        <v>179.897034214097</v>
      </c>
      <c r="P6334">
        <v>11.753494926921499</v>
      </c>
      <c r="Q6334">
        <v>-6.6900459026012798E-2</v>
      </c>
      <c r="R6334">
        <v>51.5530908871661</v>
      </c>
      <c r="S6334">
        <v>4.9173279286964</v>
      </c>
      <c r="T6334" s="8">
        <f t="shared" si="592"/>
        <v>2382.8602453911449</v>
      </c>
      <c r="U6334" s="9">
        <f t="shared" si="593"/>
        <v>-149.0597546088552</v>
      </c>
      <c r="V6334" s="9" t="b">
        <f t="shared" si="594"/>
        <v>0</v>
      </c>
      <c r="W6334" s="10" t="b">
        <f t="shared" si="591"/>
        <v>0</v>
      </c>
      <c r="X6334" s="49">
        <f t="shared" si="595"/>
        <v>0</v>
      </c>
      <c r="Y6334" s="49">
        <f t="shared" si="596"/>
        <v>1</v>
      </c>
      <c r="AG6334">
        <v>1.91478926667938</v>
      </c>
      <c r="AH6334">
        <v>1.2376279739184499</v>
      </c>
      <c r="AI6334">
        <v>3.37927628483942</v>
      </c>
      <c r="AJ6334">
        <v>0.62608607285630302</v>
      </c>
      <c r="AK6334">
        <v>11.753494926921499</v>
      </c>
      <c r="AL6334">
        <v>4.9173279286964</v>
      </c>
    </row>
    <row r="6335" spans="1:38">
      <c r="A6335">
        <v>6333</v>
      </c>
      <c r="B6335">
        <v>-4.3335692150425598E-2</v>
      </c>
      <c r="C6335">
        <v>15.4746524721069</v>
      </c>
      <c r="D6335">
        <v>1.6331421170245399</v>
      </c>
      <c r="E6335">
        <v>-4.3347545854335097E-2</v>
      </c>
      <c r="F6335">
        <v>14.679678861528201</v>
      </c>
      <c r="G6335">
        <v>1.26336829131739</v>
      </c>
      <c r="H6335">
        <v>4.5133199718875999E-2</v>
      </c>
      <c r="I6335">
        <v>36.992472185119098</v>
      </c>
      <c r="J6335">
        <v>3.5701142038085498</v>
      </c>
      <c r="K6335">
        <v>1.3052907279756699E-2</v>
      </c>
      <c r="L6335">
        <v>7.2540714333303802</v>
      </c>
      <c r="M6335">
        <v>0.61705792736199905</v>
      </c>
      <c r="N6335">
        <v>1.0168553946995999E-2</v>
      </c>
      <c r="O6335">
        <v>183.34490572732</v>
      </c>
      <c r="P6335">
        <v>12.325430652797399</v>
      </c>
      <c r="Q6335">
        <v>-3.3353358885735901E-2</v>
      </c>
      <c r="R6335">
        <v>53.311883847954803</v>
      </c>
      <c r="S6335">
        <v>4.5077729592666804</v>
      </c>
      <c r="T6335" s="8">
        <f t="shared" si="592"/>
        <v>2391.6886151576559</v>
      </c>
      <c r="U6335" s="9">
        <f t="shared" si="593"/>
        <v>-140.23138484234414</v>
      </c>
      <c r="V6335" s="9" t="b">
        <f t="shared" si="594"/>
        <v>0</v>
      </c>
      <c r="W6335" s="10" t="b">
        <f t="shared" si="591"/>
        <v>0</v>
      </c>
      <c r="X6335" s="49">
        <f t="shared" si="595"/>
        <v>0</v>
      </c>
      <c r="Y6335" s="49">
        <f t="shared" si="596"/>
        <v>1</v>
      </c>
      <c r="AG6335">
        <v>1.6331421170245399</v>
      </c>
      <c r="AH6335">
        <v>1.26336829131739</v>
      </c>
      <c r="AI6335">
        <v>3.5701142038085498</v>
      </c>
      <c r="AJ6335">
        <v>0.61705792736199905</v>
      </c>
      <c r="AK6335">
        <v>12.325430652797399</v>
      </c>
      <c r="AL6335">
        <v>4.5077729592666804</v>
      </c>
    </row>
    <row r="6336" spans="1:38">
      <c r="A6336">
        <v>6334</v>
      </c>
      <c r="B6336">
        <v>-9.7778374194657895E-3</v>
      </c>
      <c r="C6336">
        <v>16.0027601329848</v>
      </c>
      <c r="D6336">
        <v>1.6130304806820599</v>
      </c>
      <c r="E6336">
        <v>-1.5086392401727801E-3</v>
      </c>
      <c r="F6336">
        <v>15.3068899971599</v>
      </c>
      <c r="G6336">
        <v>1.2454285288398399</v>
      </c>
      <c r="H6336">
        <v>-3.2062574272549299E-2</v>
      </c>
      <c r="I6336">
        <v>34.244249866252296</v>
      </c>
      <c r="J6336">
        <v>3.0436150956573198</v>
      </c>
      <c r="K6336">
        <v>-2.5375114000496302E-2</v>
      </c>
      <c r="L6336">
        <v>6.9805999581633698</v>
      </c>
      <c r="M6336">
        <v>0.58874931651778895</v>
      </c>
      <c r="N6336">
        <v>1.06125849441824E-2</v>
      </c>
      <c r="O6336">
        <v>183.42633462577899</v>
      </c>
      <c r="P6336">
        <v>12.3434041540756</v>
      </c>
      <c r="Q6336">
        <v>-2.11833894456896E-2</v>
      </c>
      <c r="R6336">
        <v>53.964651871958303</v>
      </c>
      <c r="S6336">
        <v>4.4624239411191997</v>
      </c>
      <c r="T6336" s="8">
        <f t="shared" si="592"/>
        <v>2329.6651516891807</v>
      </c>
      <c r="U6336" s="9">
        <f t="shared" si="593"/>
        <v>-202.2548483108194</v>
      </c>
      <c r="V6336" s="9" t="b">
        <f t="shared" si="594"/>
        <v>0</v>
      </c>
      <c r="W6336" s="10" t="b">
        <f t="shared" si="591"/>
        <v>0</v>
      </c>
      <c r="X6336" s="49">
        <f t="shared" si="595"/>
        <v>0</v>
      </c>
      <c r="Y6336" s="49">
        <f t="shared" si="596"/>
        <v>1</v>
      </c>
      <c r="AG6336">
        <v>1.6130304806820599</v>
      </c>
      <c r="AH6336">
        <v>1.2454285288398399</v>
      </c>
      <c r="AI6336">
        <v>3.0436150956573198</v>
      </c>
      <c r="AJ6336">
        <v>0.58874931651778895</v>
      </c>
      <c r="AK6336">
        <v>12.3434041540756</v>
      </c>
      <c r="AL6336">
        <v>4.4624239411191997</v>
      </c>
    </row>
    <row r="6337" spans="1:38">
      <c r="A6337">
        <v>6335</v>
      </c>
      <c r="B6337">
        <v>8.0718920876585901E-2</v>
      </c>
      <c r="C6337">
        <v>17.5185089092972</v>
      </c>
      <c r="D6337">
        <v>2.1417294549389698</v>
      </c>
      <c r="E6337">
        <v>8.5929974640559598E-2</v>
      </c>
      <c r="F6337">
        <v>16.7055611590336</v>
      </c>
      <c r="G6337">
        <v>1.8702305456103001</v>
      </c>
      <c r="H6337">
        <v>-1.15592745837134E-2</v>
      </c>
      <c r="I6337">
        <v>34.953617320164703</v>
      </c>
      <c r="J6337">
        <v>3.0344996074750998</v>
      </c>
      <c r="K6337">
        <v>9.5136935597083198E-3</v>
      </c>
      <c r="L6337">
        <v>7.2284431030082503</v>
      </c>
      <c r="M6337">
        <v>0.61254753551605401</v>
      </c>
      <c r="N6337">
        <v>9.2293483942514701E-3</v>
      </c>
      <c r="O6337">
        <v>183.172788013402</v>
      </c>
      <c r="P6337">
        <v>12.2898377479902</v>
      </c>
      <c r="Q6337">
        <v>-2.7228466136287599E-2</v>
      </c>
      <c r="R6337">
        <v>53.639415442813601</v>
      </c>
      <c r="S6337">
        <v>4.4673590542027402</v>
      </c>
      <c r="T6337" s="8">
        <f t="shared" si="592"/>
        <v>2441.6203945733364</v>
      </c>
      <c r="U6337" s="9">
        <f t="shared" si="593"/>
        <v>-90.299605426663675</v>
      </c>
      <c r="V6337" s="9" t="b">
        <f t="shared" si="594"/>
        <v>0</v>
      </c>
      <c r="W6337" s="10" t="b">
        <f t="shared" si="591"/>
        <v>0</v>
      </c>
      <c r="X6337" s="49">
        <f t="shared" si="595"/>
        <v>0</v>
      </c>
      <c r="Y6337" s="49">
        <f t="shared" si="596"/>
        <v>1</v>
      </c>
      <c r="AG6337">
        <v>2.1417294549389698</v>
      </c>
      <c r="AH6337">
        <v>1.8702305456103001</v>
      </c>
      <c r="AI6337">
        <v>3.0344996074750998</v>
      </c>
      <c r="AJ6337">
        <v>0.61254753551605401</v>
      </c>
      <c r="AK6337">
        <v>12.2898377479902</v>
      </c>
      <c r="AL6337">
        <v>4.4673590542027402</v>
      </c>
    </row>
    <row r="6338" spans="1:38">
      <c r="A6338">
        <v>6336</v>
      </c>
      <c r="B6338">
        <v>4.4449039397313102E-2</v>
      </c>
      <c r="C6338">
        <v>16.8944994478293</v>
      </c>
      <c r="D6338">
        <v>1.82853659020679</v>
      </c>
      <c r="E6338">
        <v>4.3296951765556899E-3</v>
      </c>
      <c r="F6338">
        <v>15.3965181247447</v>
      </c>
      <c r="G6338">
        <v>1.26236011956592</v>
      </c>
      <c r="H6338">
        <v>5.64277621900037E-2</v>
      </c>
      <c r="I6338">
        <v>37.412654393498897</v>
      </c>
      <c r="J6338">
        <v>3.7695925956379499</v>
      </c>
      <c r="K6338">
        <v>-2.4698531949178398E-2</v>
      </c>
      <c r="L6338">
        <v>6.98532450489403</v>
      </c>
      <c r="M6338">
        <v>0.58999511593729503</v>
      </c>
      <c r="N6338">
        <v>3.3689314672199398E-2</v>
      </c>
      <c r="O6338">
        <v>187.70843295880999</v>
      </c>
      <c r="P6338">
        <v>13.949466878659999</v>
      </c>
      <c r="Q6338">
        <v>1.47119356673592E-2</v>
      </c>
      <c r="R6338">
        <v>55.936916370059102</v>
      </c>
      <c r="S6338">
        <v>4.69643283715883</v>
      </c>
      <c r="T6338" s="8">
        <f t="shared" si="592"/>
        <v>2609.6384137166788</v>
      </c>
      <c r="U6338" s="9">
        <f t="shared" si="593"/>
        <v>77.718413716678697</v>
      </c>
      <c r="V6338" s="9" t="b">
        <f t="shared" si="594"/>
        <v>0</v>
      </c>
      <c r="W6338" s="10" t="b">
        <f t="shared" si="591"/>
        <v>0</v>
      </c>
      <c r="X6338" s="49">
        <f t="shared" si="595"/>
        <v>1</v>
      </c>
      <c r="Y6338" s="49">
        <f t="shared" si="596"/>
        <v>0</v>
      </c>
      <c r="AG6338">
        <v>1.82853659020679</v>
      </c>
      <c r="AH6338">
        <v>1.26236011956592</v>
      </c>
      <c r="AI6338">
        <v>3.7695925956379499</v>
      </c>
      <c r="AJ6338">
        <v>0.58999511593729503</v>
      </c>
      <c r="AK6338">
        <v>13.949466878659999</v>
      </c>
      <c r="AL6338">
        <v>4.69643283715883</v>
      </c>
    </row>
    <row r="6339" spans="1:38">
      <c r="A6339">
        <v>6337</v>
      </c>
      <c r="B6339">
        <v>-2.7171614437648199E-2</v>
      </c>
      <c r="C6339">
        <v>15.726818482320899</v>
      </c>
      <c r="D6339">
        <v>1.6083005598984501</v>
      </c>
      <c r="E6339">
        <v>-6.3439604711107399E-3</v>
      </c>
      <c r="F6339">
        <v>15.233054918994799</v>
      </c>
      <c r="G6339">
        <v>1.2354570149191599</v>
      </c>
      <c r="H6339">
        <v>7.0271402952297696E-2</v>
      </c>
      <c r="I6339">
        <v>37.934183341519699</v>
      </c>
      <c r="J6339">
        <v>4.0648450268943703</v>
      </c>
      <c r="K6339">
        <v>5.7667760612985897E-2</v>
      </c>
      <c r="L6339">
        <v>7.5850389019343201</v>
      </c>
      <c r="M6339">
        <v>0.74955528582248498</v>
      </c>
      <c r="N6339">
        <v>8.0093860853402699E-2</v>
      </c>
      <c r="O6339">
        <v>196.62422436373799</v>
      </c>
      <c r="P6339">
        <v>19.567119166611601</v>
      </c>
      <c r="Q6339">
        <v>-6.5760072758283799E-4</v>
      </c>
      <c r="R6339">
        <v>55.083764963294698</v>
      </c>
      <c r="S6339">
        <v>4.53308881090563</v>
      </c>
      <c r="T6339" s="8">
        <f t="shared" si="592"/>
        <v>3175.8365865051692</v>
      </c>
      <c r="U6339" s="9">
        <f t="shared" si="593"/>
        <v>643.91658650516911</v>
      </c>
      <c r="V6339" s="9" t="b">
        <f t="shared" si="594"/>
        <v>0</v>
      </c>
      <c r="W6339" s="10" t="b">
        <f t="shared" ref="W6339:W6402" si="597">U6339&lt;-$AB$7</f>
        <v>0</v>
      </c>
      <c r="X6339" s="49">
        <f t="shared" si="595"/>
        <v>1</v>
      </c>
      <c r="Y6339" s="49">
        <f t="shared" si="596"/>
        <v>0</v>
      </c>
      <c r="AG6339">
        <v>1.6083005598984501</v>
      </c>
      <c r="AH6339">
        <v>1.2354570149191599</v>
      </c>
      <c r="AI6339">
        <v>4.0648450268943703</v>
      </c>
      <c r="AJ6339">
        <v>0.74955528582248498</v>
      </c>
      <c r="AK6339">
        <v>19.567119166611601</v>
      </c>
      <c r="AL6339">
        <v>4.53308881090563</v>
      </c>
    </row>
    <row r="6340" spans="1:38">
      <c r="A6340">
        <v>6338</v>
      </c>
      <c r="B6340">
        <v>4.51072178305678E-2</v>
      </c>
      <c r="C6340">
        <v>16.9056227031483</v>
      </c>
      <c r="D6340">
        <v>1.8336337414545101</v>
      </c>
      <c r="E6340">
        <v>-3.9369218834304998E-2</v>
      </c>
      <c r="F6340">
        <v>14.7381957470625</v>
      </c>
      <c r="G6340">
        <v>1.2542594555853701</v>
      </c>
      <c r="H6340">
        <v>3.9408530604560503E-2</v>
      </c>
      <c r="I6340">
        <v>36.781307522736697</v>
      </c>
      <c r="J6340">
        <v>3.4741018874763001</v>
      </c>
      <c r="K6340">
        <v>2.6818051782975898E-2</v>
      </c>
      <c r="L6340">
        <v>7.35461518692121</v>
      </c>
      <c r="M6340">
        <v>0.64848097963636797</v>
      </c>
      <c r="N6340">
        <v>4.21151202534161E-2</v>
      </c>
      <c r="O6340">
        <v>189.29670957935801</v>
      </c>
      <c r="P6340">
        <v>14.7292562960181</v>
      </c>
      <c r="Q6340">
        <v>4.6528998124613197E-2</v>
      </c>
      <c r="R6340">
        <v>57.745280598821701</v>
      </c>
      <c r="S6340">
        <v>5.3805179910923302</v>
      </c>
      <c r="T6340" s="8">
        <f t="shared" ref="T6340:T6403" si="598">(D6340+G6340+J6340+M6340+P6340+S6340)*100</f>
        <v>2732.0250351262976</v>
      </c>
      <c r="U6340" s="9">
        <f t="shared" ref="U6340:U6403" si="599">T6340-$AA$3</f>
        <v>200.10503512629748</v>
      </c>
      <c r="V6340" s="9" t="b">
        <f t="shared" ref="V6340:V6403" si="600">U6340&lt;-$AB$5</f>
        <v>0</v>
      </c>
      <c r="W6340" s="10" t="b">
        <f t="shared" si="597"/>
        <v>0</v>
      </c>
      <c r="X6340" s="49">
        <f t="shared" ref="X6340:X6403" si="601">(U6340&gt;0)*1</f>
        <v>1</v>
      </c>
      <c r="Y6340" s="49">
        <f t="shared" ref="Y6340:Y6403" si="602">(U6340&lt;0)*1</f>
        <v>0</v>
      </c>
      <c r="AG6340">
        <v>1.8336337414545101</v>
      </c>
      <c r="AH6340">
        <v>1.2542594555853701</v>
      </c>
      <c r="AI6340">
        <v>3.4741018874763001</v>
      </c>
      <c r="AJ6340">
        <v>0.64848097963636797</v>
      </c>
      <c r="AK6340">
        <v>14.7292562960181</v>
      </c>
      <c r="AL6340">
        <v>5.3805179910923302</v>
      </c>
    </row>
    <row r="6341" spans="1:38">
      <c r="A6341">
        <v>6339</v>
      </c>
      <c r="B6341">
        <v>-4.1635377399544303E-3</v>
      </c>
      <c r="C6341">
        <v>16.092857103108699</v>
      </c>
      <c r="D6341">
        <v>1.62170451400913</v>
      </c>
      <c r="E6341">
        <v>-2.9000659182951801E-2</v>
      </c>
      <c r="F6341">
        <v>14.891804583846101</v>
      </c>
      <c r="G6341">
        <v>1.2328231583424401</v>
      </c>
      <c r="H6341">
        <v>2.9094506713687001E-2</v>
      </c>
      <c r="I6341">
        <v>36.403893910453597</v>
      </c>
      <c r="J6341">
        <v>3.33577568137106</v>
      </c>
      <c r="K6341">
        <v>6.6657257800680894E-2</v>
      </c>
      <c r="L6341">
        <v>7.6535319857547401</v>
      </c>
      <c r="M6341">
        <v>0.78894867938132895</v>
      </c>
      <c r="N6341">
        <v>2.0571102854345099E-2</v>
      </c>
      <c r="O6341">
        <v>185.26211471732</v>
      </c>
      <c r="P6341">
        <v>12.9493789299738</v>
      </c>
      <c r="Q6341">
        <v>4.4921290348908099E-2</v>
      </c>
      <c r="R6341">
        <v>57.652517650030298</v>
      </c>
      <c r="S6341">
        <v>5.3361913955082896</v>
      </c>
      <c r="T6341" s="8">
        <f t="shared" si="598"/>
        <v>2526.4822358586048</v>
      </c>
      <c r="U6341" s="9">
        <f t="shared" si="599"/>
        <v>-5.4377641413952915</v>
      </c>
      <c r="V6341" s="9" t="b">
        <f t="shared" si="600"/>
        <v>0</v>
      </c>
      <c r="W6341" s="10" t="b">
        <f t="shared" si="597"/>
        <v>0</v>
      </c>
      <c r="X6341" s="49">
        <f t="shared" si="601"/>
        <v>0</v>
      </c>
      <c r="Y6341" s="49">
        <f t="shared" si="602"/>
        <v>1</v>
      </c>
      <c r="AG6341">
        <v>1.62170451400913</v>
      </c>
      <c r="AH6341">
        <v>1.2328231583424401</v>
      </c>
      <c r="AI6341">
        <v>3.33577568137106</v>
      </c>
      <c r="AJ6341">
        <v>0.78894867938132895</v>
      </c>
      <c r="AK6341">
        <v>12.9493789299738</v>
      </c>
      <c r="AL6341">
        <v>5.3361913955082896</v>
      </c>
    </row>
    <row r="6342" spans="1:38">
      <c r="A6342">
        <v>6340</v>
      </c>
      <c r="B6342">
        <v>-9.5242077601337405E-2</v>
      </c>
      <c r="C6342">
        <v>14.6919096082504</v>
      </c>
      <c r="D6342">
        <v>1.85880280553704</v>
      </c>
      <c r="E6342">
        <v>-1.46719628950213E-2</v>
      </c>
      <c r="F6342">
        <v>15.106720786351699</v>
      </c>
      <c r="G6342">
        <v>1.23138050091475</v>
      </c>
      <c r="H6342">
        <v>9.7318940264353407E-2</v>
      </c>
      <c r="I6342">
        <v>38.974211274411701</v>
      </c>
      <c r="J6342">
        <v>4.7473918425942099</v>
      </c>
      <c r="K6342">
        <v>-4.16925508927374E-2</v>
      </c>
      <c r="L6342">
        <v>6.86761874760455</v>
      </c>
      <c r="M6342">
        <v>0.60194023785662898</v>
      </c>
      <c r="N6342">
        <v>-4.2912266064854702E-2</v>
      </c>
      <c r="O6342">
        <v>173.86659151440199</v>
      </c>
      <c r="P6342">
        <v>12.269618660499599</v>
      </c>
      <c r="Q6342">
        <v>-3.73455408859674E-2</v>
      </c>
      <c r="R6342">
        <v>53.099477369620899</v>
      </c>
      <c r="S6342">
        <v>4.5357444129782296</v>
      </c>
      <c r="T6342" s="8">
        <f t="shared" si="598"/>
        <v>2524.487846038046</v>
      </c>
      <c r="U6342" s="9">
        <f t="shared" si="599"/>
        <v>-7.4321539619540999</v>
      </c>
      <c r="V6342" s="9" t="b">
        <f t="shared" si="600"/>
        <v>0</v>
      </c>
      <c r="W6342" s="10" t="b">
        <f t="shared" si="597"/>
        <v>0</v>
      </c>
      <c r="X6342" s="49">
        <f t="shared" si="601"/>
        <v>0</v>
      </c>
      <c r="Y6342" s="49">
        <f t="shared" si="602"/>
        <v>1</v>
      </c>
      <c r="AG6342">
        <v>1.85880280553704</v>
      </c>
      <c r="AH6342">
        <v>1.23138050091475</v>
      </c>
      <c r="AI6342">
        <v>4.7473918425942099</v>
      </c>
      <c r="AJ6342">
        <v>0.60194023785662898</v>
      </c>
      <c r="AK6342">
        <v>12.269618660499599</v>
      </c>
      <c r="AL6342">
        <v>4.5357444129782296</v>
      </c>
    </row>
    <row r="6343" spans="1:38">
      <c r="A6343">
        <v>6341</v>
      </c>
      <c r="B6343">
        <v>3.5083039574517902E-2</v>
      </c>
      <c r="C6343">
        <v>16.737004270211202</v>
      </c>
      <c r="D6343">
        <v>1.7743587899108999</v>
      </c>
      <c r="E6343">
        <v>3.2524726927188399E-2</v>
      </c>
      <c r="F6343">
        <v>15.836801172485201</v>
      </c>
      <c r="G6343">
        <v>1.38685377842767</v>
      </c>
      <c r="H6343">
        <v>7.2676191910113902E-3</v>
      </c>
      <c r="I6343">
        <v>35.617919108288604</v>
      </c>
      <c r="J6343">
        <v>3.1210638710434302</v>
      </c>
      <c r="K6343">
        <v>-6.1812082870783901E-2</v>
      </c>
      <c r="L6343">
        <v>6.7308261881238503</v>
      </c>
      <c r="M6343">
        <v>0.63699131530453101</v>
      </c>
      <c r="N6343">
        <v>4.0292627147884202E-4</v>
      </c>
      <c r="O6343">
        <v>181.56314182340199</v>
      </c>
      <c r="P6343">
        <v>11.96171646356</v>
      </c>
      <c r="Q6343">
        <v>-3.3685717266241803E-2</v>
      </c>
      <c r="R6343">
        <v>53.294168140722299</v>
      </c>
      <c r="S6343">
        <v>4.5110073573494001</v>
      </c>
      <c r="T6343" s="8">
        <f t="shared" si="598"/>
        <v>2339.199157559593</v>
      </c>
      <c r="U6343" s="9">
        <f t="shared" si="599"/>
        <v>-192.72084244040707</v>
      </c>
      <c r="V6343" s="9" t="b">
        <f t="shared" si="600"/>
        <v>0</v>
      </c>
      <c r="W6343" s="10" t="b">
        <f t="shared" si="597"/>
        <v>0</v>
      </c>
      <c r="X6343" s="49">
        <f t="shared" si="601"/>
        <v>0</v>
      </c>
      <c r="Y6343" s="49">
        <f t="shared" si="602"/>
        <v>1</v>
      </c>
      <c r="AG6343">
        <v>1.7743587899108999</v>
      </c>
      <c r="AH6343">
        <v>1.38685377842767</v>
      </c>
      <c r="AI6343">
        <v>3.1210638710434302</v>
      </c>
      <c r="AJ6343">
        <v>0.63699131530453101</v>
      </c>
      <c r="AK6343">
        <v>11.96171646356</v>
      </c>
      <c r="AL6343">
        <v>4.5110073573494001</v>
      </c>
    </row>
    <row r="6344" spans="1:38">
      <c r="A6344">
        <v>6342</v>
      </c>
      <c r="B6344">
        <v>-5.7692732428534701E-3</v>
      </c>
      <c r="C6344">
        <v>16.0670369668177</v>
      </c>
      <c r="D6344">
        <v>1.61827373117294</v>
      </c>
      <c r="E6344">
        <v>3.05954411033891E-2</v>
      </c>
      <c r="F6344">
        <v>15.806276910969199</v>
      </c>
      <c r="G6344">
        <v>1.3748456219609699</v>
      </c>
      <c r="H6344">
        <v>1.44008033671356E-2</v>
      </c>
      <c r="I6344">
        <v>35.872896604827197</v>
      </c>
      <c r="J6344">
        <v>3.1694392535997999</v>
      </c>
      <c r="K6344">
        <v>2.18789008982581E-2</v>
      </c>
      <c r="L6344">
        <v>7.31837919399758</v>
      </c>
      <c r="M6344">
        <v>0.63582388997554296</v>
      </c>
      <c r="N6344">
        <v>3.7214578848406697E-2</v>
      </c>
      <c r="O6344">
        <v>188.37132251699401</v>
      </c>
      <c r="P6344">
        <v>14.274168122857899</v>
      </c>
      <c r="Q6344">
        <v>9.5207847193762907E-2</v>
      </c>
      <c r="R6344">
        <v>60.6257956866136</v>
      </c>
      <c r="S6344">
        <v>7.1471299098958596</v>
      </c>
      <c r="T6344" s="8">
        <f t="shared" si="598"/>
        <v>2821.9680529463012</v>
      </c>
      <c r="U6344" s="9">
        <f t="shared" si="599"/>
        <v>290.04805294630114</v>
      </c>
      <c r="V6344" s="9" t="b">
        <f t="shared" si="600"/>
        <v>0</v>
      </c>
      <c r="W6344" s="10" t="b">
        <f t="shared" si="597"/>
        <v>0</v>
      </c>
      <c r="X6344" s="49">
        <f t="shared" si="601"/>
        <v>1</v>
      </c>
      <c r="Y6344" s="49">
        <f t="shared" si="602"/>
        <v>0</v>
      </c>
      <c r="AG6344">
        <v>1.61827373117294</v>
      </c>
      <c r="AH6344">
        <v>1.3748456219609699</v>
      </c>
      <c r="AI6344">
        <v>3.1694392535997999</v>
      </c>
      <c r="AJ6344">
        <v>0.63582388997554296</v>
      </c>
      <c r="AK6344">
        <v>14.274168122857899</v>
      </c>
      <c r="AL6344">
        <v>7.1471299098958596</v>
      </c>
    </row>
    <row r="6345" spans="1:38">
      <c r="A6345">
        <v>6343</v>
      </c>
      <c r="B6345">
        <v>1.58784539776597E-2</v>
      </c>
      <c r="C6345">
        <v>16.418643814029899</v>
      </c>
      <c r="D6345">
        <v>1.67509786941425</v>
      </c>
      <c r="E6345">
        <v>-8.9214953730205507E-2</v>
      </c>
      <c r="F6345">
        <v>14.021568330523101</v>
      </c>
      <c r="G6345">
        <v>1.4962153814172701</v>
      </c>
      <c r="H6345">
        <v>7.7085056897288506E-2</v>
      </c>
      <c r="I6345">
        <v>38.1935363067821</v>
      </c>
      <c r="J6345">
        <v>4.2184266778798998</v>
      </c>
      <c r="K6345">
        <v>-3.35630804886718E-4</v>
      </c>
      <c r="L6345">
        <v>7.1575972866718702</v>
      </c>
      <c r="M6345">
        <v>0.59906498676340103</v>
      </c>
      <c r="N6345">
        <v>2.14716296076412E-2</v>
      </c>
      <c r="O6345">
        <v>185.42902334956</v>
      </c>
      <c r="P6345">
        <v>13.008498731766201</v>
      </c>
      <c r="Q6345">
        <v>-7.3325610397031601E-2</v>
      </c>
      <c r="R6345">
        <v>51.2229163212251</v>
      </c>
      <c r="S6345">
        <v>5.04952026573301</v>
      </c>
      <c r="T6345" s="8">
        <f t="shared" si="598"/>
        <v>2604.6823912974032</v>
      </c>
      <c r="U6345" s="9">
        <f t="shared" si="599"/>
        <v>72.762391297403155</v>
      </c>
      <c r="V6345" s="9" t="b">
        <f t="shared" si="600"/>
        <v>0</v>
      </c>
      <c r="W6345" s="10" t="b">
        <f t="shared" si="597"/>
        <v>0</v>
      </c>
      <c r="X6345" s="49">
        <f t="shared" si="601"/>
        <v>1</v>
      </c>
      <c r="Y6345" s="49">
        <f t="shared" si="602"/>
        <v>0</v>
      </c>
      <c r="AG6345">
        <v>1.67509786941425</v>
      </c>
      <c r="AH6345">
        <v>1.4962153814172701</v>
      </c>
      <c r="AI6345">
        <v>4.2184266778798998</v>
      </c>
      <c r="AJ6345">
        <v>0.59906498676340103</v>
      </c>
      <c r="AK6345">
        <v>13.008498731766201</v>
      </c>
      <c r="AL6345">
        <v>5.04952026573301</v>
      </c>
    </row>
    <row r="6346" spans="1:38">
      <c r="A6346">
        <v>6344</v>
      </c>
      <c r="B6346">
        <v>1.30241691080774E-2</v>
      </c>
      <c r="C6346">
        <v>16.371847144695799</v>
      </c>
      <c r="D6346">
        <v>1.66933772827826</v>
      </c>
      <c r="E6346">
        <v>-1.17810493776566E-2</v>
      </c>
      <c r="F6346">
        <v>15.150456196861301</v>
      </c>
      <c r="G6346">
        <v>1.23257868717713</v>
      </c>
      <c r="H6346">
        <v>2.2652113848883802E-2</v>
      </c>
      <c r="I6346">
        <v>36.170119565714401</v>
      </c>
      <c r="J6346">
        <v>3.2582363726159702</v>
      </c>
      <c r="K6346">
        <v>3.1705859472285498E-2</v>
      </c>
      <c r="L6346">
        <v>7.3906511282157101</v>
      </c>
      <c r="M6346">
        <v>0.66032467744382795</v>
      </c>
      <c r="N6346">
        <v>3.2983528341990198E-2</v>
      </c>
      <c r="O6346">
        <v>187.57599765377401</v>
      </c>
      <c r="P6346">
        <v>13.8838979476206</v>
      </c>
      <c r="Q6346">
        <v>8.8337539494807604E-2</v>
      </c>
      <c r="R6346">
        <v>60.210705347654702</v>
      </c>
      <c r="S6346">
        <v>6.8544684762761703</v>
      </c>
      <c r="T6346" s="8">
        <f t="shared" si="598"/>
        <v>2755.884388941196</v>
      </c>
      <c r="U6346" s="9">
        <f t="shared" si="599"/>
        <v>223.96438894119592</v>
      </c>
      <c r="V6346" s="9" t="b">
        <f t="shared" si="600"/>
        <v>0</v>
      </c>
      <c r="W6346" s="10" t="b">
        <f t="shared" si="597"/>
        <v>0</v>
      </c>
      <c r="X6346" s="49">
        <f t="shared" si="601"/>
        <v>1</v>
      </c>
      <c r="Y6346" s="49">
        <f t="shared" si="602"/>
        <v>0</v>
      </c>
      <c r="AG6346">
        <v>1.66933772827826</v>
      </c>
      <c r="AH6346">
        <v>1.23257868717713</v>
      </c>
      <c r="AI6346">
        <v>3.2582363726159702</v>
      </c>
      <c r="AJ6346">
        <v>0.66032467744382795</v>
      </c>
      <c r="AK6346">
        <v>13.8838979476206</v>
      </c>
      <c r="AL6346">
        <v>6.8544684762761703</v>
      </c>
    </row>
    <row r="6347" spans="1:38">
      <c r="A6347">
        <v>6345</v>
      </c>
      <c r="B6347">
        <v>-8.7289797635912603E-2</v>
      </c>
      <c r="C6347">
        <v>14.8092095695902</v>
      </c>
      <c r="D6347">
        <v>1.8076233667717401</v>
      </c>
      <c r="E6347">
        <v>-2.6651983076689399E-2</v>
      </c>
      <c r="F6347">
        <v>14.9268217153043</v>
      </c>
      <c r="G6347">
        <v>1.2293104013275999</v>
      </c>
      <c r="H6347">
        <v>2.52473796820347E-2</v>
      </c>
      <c r="I6347">
        <v>36.264112556846698</v>
      </c>
      <c r="J6347">
        <v>3.2878752313686199</v>
      </c>
      <c r="K6347">
        <v>5.38924182801837E-2</v>
      </c>
      <c r="L6347">
        <v>7.5564567710850898</v>
      </c>
      <c r="M6347">
        <v>0.73433062399049398</v>
      </c>
      <c r="N6347">
        <v>4.6544295073469204E-3</v>
      </c>
      <c r="O6347">
        <v>182.336701338578</v>
      </c>
      <c r="P6347">
        <v>12.1193609388677</v>
      </c>
      <c r="Q6347">
        <v>-2.0442272621368399E-2</v>
      </c>
      <c r="R6347">
        <v>54.004660807195499</v>
      </c>
      <c r="S6347">
        <v>4.4633517267767804</v>
      </c>
      <c r="T6347" s="8">
        <f t="shared" si="598"/>
        <v>2364.1852289102935</v>
      </c>
      <c r="U6347" s="9">
        <f t="shared" si="599"/>
        <v>-167.73477108970656</v>
      </c>
      <c r="V6347" s="9" t="b">
        <f t="shared" si="600"/>
        <v>0</v>
      </c>
      <c r="W6347" s="10" t="b">
        <f t="shared" si="597"/>
        <v>0</v>
      </c>
      <c r="X6347" s="49">
        <f t="shared" si="601"/>
        <v>0</v>
      </c>
      <c r="Y6347" s="49">
        <f t="shared" si="602"/>
        <v>1</v>
      </c>
      <c r="AG6347">
        <v>1.8076233667717401</v>
      </c>
      <c r="AH6347">
        <v>1.2293104013275999</v>
      </c>
      <c r="AI6347">
        <v>3.2878752313686199</v>
      </c>
      <c r="AJ6347">
        <v>0.73433062399049398</v>
      </c>
      <c r="AK6347">
        <v>12.1193609388677</v>
      </c>
      <c r="AL6347">
        <v>4.4633517267767804</v>
      </c>
    </row>
    <row r="6348" spans="1:38">
      <c r="A6348">
        <v>6346</v>
      </c>
      <c r="B6348">
        <v>-3.3416053397328498E-2</v>
      </c>
      <c r="C6348">
        <v>15.628919305111401</v>
      </c>
      <c r="D6348">
        <v>1.6097220117554001</v>
      </c>
      <c r="E6348">
        <v>-5.22511115046895E-3</v>
      </c>
      <c r="F6348">
        <v>15.2501079502495</v>
      </c>
      <c r="G6348">
        <v>1.23730259399917</v>
      </c>
      <c r="H6348">
        <v>-8.1341627963829793E-2</v>
      </c>
      <c r="I6348">
        <v>32.597630764811598</v>
      </c>
      <c r="J6348">
        <v>3.4814787997110499</v>
      </c>
      <c r="K6348">
        <v>-1.5930715289941898E-2</v>
      </c>
      <c r="L6348">
        <v>7.0468398329371604</v>
      </c>
      <c r="M6348">
        <v>0.58912724499253599</v>
      </c>
      <c r="N6348">
        <v>1.6256816090530101E-2</v>
      </c>
      <c r="O6348">
        <v>184.46456249952101</v>
      </c>
      <c r="P6348">
        <v>12.6668474848067</v>
      </c>
      <c r="Q6348">
        <v>-1.0767481490166301E-2</v>
      </c>
      <c r="R6348">
        <v>54.529680252136799</v>
      </c>
      <c r="S6348">
        <v>4.4764658625508797</v>
      </c>
      <c r="T6348" s="8">
        <f t="shared" si="598"/>
        <v>2406.0943997815734</v>
      </c>
      <c r="U6348" s="9">
        <f t="shared" si="599"/>
        <v>-125.82560021842664</v>
      </c>
      <c r="V6348" s="9" t="b">
        <f t="shared" si="600"/>
        <v>0</v>
      </c>
      <c r="W6348" s="10" t="b">
        <f t="shared" si="597"/>
        <v>0</v>
      </c>
      <c r="X6348" s="49">
        <f t="shared" si="601"/>
        <v>0</v>
      </c>
      <c r="Y6348" s="49">
        <f t="shared" si="602"/>
        <v>1</v>
      </c>
      <c r="AG6348">
        <v>1.6097220117554001</v>
      </c>
      <c r="AH6348">
        <v>1.23730259399917</v>
      </c>
      <c r="AI6348">
        <v>3.4814787997110499</v>
      </c>
      <c r="AJ6348">
        <v>0.58912724499253599</v>
      </c>
      <c r="AK6348">
        <v>12.6668474848067</v>
      </c>
      <c r="AL6348">
        <v>4.4764658625508797</v>
      </c>
    </row>
    <row r="6349" spans="1:38">
      <c r="A6349">
        <v>6347</v>
      </c>
      <c r="B6349">
        <v>7.2919947236301699E-2</v>
      </c>
      <c r="C6349">
        <v>17.382413910569699</v>
      </c>
      <c r="D6349">
        <v>2.0629244112073399</v>
      </c>
      <c r="E6349">
        <v>-1.51934753455628E-2</v>
      </c>
      <c r="F6349">
        <v>15.0988444973447</v>
      </c>
      <c r="G6349">
        <v>1.2298608173524701</v>
      </c>
      <c r="H6349">
        <v>-8.1775003212026007E-2</v>
      </c>
      <c r="I6349">
        <v>32.583506819193502</v>
      </c>
      <c r="J6349">
        <v>3.4900352905796201</v>
      </c>
      <c r="K6349">
        <v>-4.5599732199669098E-2</v>
      </c>
      <c r="L6349">
        <v>6.8408380685646701</v>
      </c>
      <c r="M6349">
        <v>0.60760602111314099</v>
      </c>
      <c r="N6349">
        <v>2.4384187465593399E-2</v>
      </c>
      <c r="O6349">
        <v>185.96988336931599</v>
      </c>
      <c r="P6349">
        <v>13.201251970535701</v>
      </c>
      <c r="Q6349">
        <v>-9.7440819634424206E-2</v>
      </c>
      <c r="R6349">
        <v>50.002440141682598</v>
      </c>
      <c r="S6349">
        <v>5.6405284207038804</v>
      </c>
      <c r="T6349" s="8">
        <f t="shared" si="598"/>
        <v>2623.2206931492151</v>
      </c>
      <c r="U6349" s="9">
        <f t="shared" si="599"/>
        <v>91.300693149215022</v>
      </c>
      <c r="V6349" s="9" t="b">
        <f t="shared" si="600"/>
        <v>0</v>
      </c>
      <c r="W6349" s="10" t="b">
        <f t="shared" si="597"/>
        <v>0</v>
      </c>
      <c r="X6349" s="49">
        <f t="shared" si="601"/>
        <v>1</v>
      </c>
      <c r="Y6349" s="49">
        <f t="shared" si="602"/>
        <v>0</v>
      </c>
      <c r="AG6349">
        <v>2.0629244112073399</v>
      </c>
      <c r="AH6349">
        <v>1.2298608173524701</v>
      </c>
      <c r="AI6349">
        <v>3.4900352905796201</v>
      </c>
      <c r="AJ6349">
        <v>0.60760602111314099</v>
      </c>
      <c r="AK6349">
        <v>13.201251970535701</v>
      </c>
      <c r="AL6349">
        <v>5.6405284207038804</v>
      </c>
    </row>
    <row r="6350" spans="1:38">
      <c r="A6350">
        <v>6348</v>
      </c>
      <c r="B6350">
        <v>-3.47499774109939E-2</v>
      </c>
      <c r="C6350">
        <v>15.608085412846499</v>
      </c>
      <c r="D6350">
        <v>1.6117714318159799</v>
      </c>
      <c r="E6350">
        <v>1.56229730305266E-2</v>
      </c>
      <c r="F6350">
        <v>15.5713808098883</v>
      </c>
      <c r="G6350">
        <v>1.2975121805319301</v>
      </c>
      <c r="H6350">
        <v>1.1350519851535E-2</v>
      </c>
      <c r="I6350">
        <v>35.763640814935798</v>
      </c>
      <c r="J6350">
        <v>3.1496217825233201</v>
      </c>
      <c r="K6350">
        <v>-9.9871551884483396E-3</v>
      </c>
      <c r="L6350">
        <v>7.0888478639741903</v>
      </c>
      <c r="M6350">
        <v>0.59152303860883204</v>
      </c>
      <c r="N6350">
        <v>1.0499800860183301E-3</v>
      </c>
      <c r="O6350">
        <v>181.680660963403</v>
      </c>
      <c r="P6350">
        <v>11.985186507003201</v>
      </c>
      <c r="Q6350">
        <v>-2.5239707347652001E-2</v>
      </c>
      <c r="R6350">
        <v>53.746197448323699</v>
      </c>
      <c r="S6350">
        <v>4.4650412651754099</v>
      </c>
      <c r="T6350" s="8">
        <f t="shared" si="598"/>
        <v>2310.0656205658674</v>
      </c>
      <c r="U6350" s="9">
        <f t="shared" si="599"/>
        <v>-221.85437943413262</v>
      </c>
      <c r="V6350" s="9" t="b">
        <f t="shared" si="600"/>
        <v>0</v>
      </c>
      <c r="W6350" s="10" t="b">
        <f t="shared" si="597"/>
        <v>0</v>
      </c>
      <c r="X6350" s="49">
        <f t="shared" si="601"/>
        <v>0</v>
      </c>
      <c r="Y6350" s="49">
        <f t="shared" si="602"/>
        <v>1</v>
      </c>
      <c r="AG6350">
        <v>1.6117714318159799</v>
      </c>
      <c r="AH6350">
        <v>1.2975121805319301</v>
      </c>
      <c r="AI6350">
        <v>3.1496217825233201</v>
      </c>
      <c r="AJ6350">
        <v>0.59152303860883204</v>
      </c>
      <c r="AK6350">
        <v>11.985186507003201</v>
      </c>
      <c r="AL6350">
        <v>4.4650412651754099</v>
      </c>
    </row>
    <row r="6351" spans="1:38">
      <c r="A6351">
        <v>6349</v>
      </c>
      <c r="B6351">
        <v>1.26343806056328E-2</v>
      </c>
      <c r="C6351">
        <v>16.365466830482401</v>
      </c>
      <c r="D6351">
        <v>1.6669514050555401</v>
      </c>
      <c r="E6351">
        <v>7.4343773489910198E-2</v>
      </c>
      <c r="F6351">
        <v>16.513124126916999</v>
      </c>
      <c r="G6351">
        <v>1.7373821479813001</v>
      </c>
      <c r="H6351">
        <v>-6.9871288880172897E-2</v>
      </c>
      <c r="I6351">
        <v>32.973689279227798</v>
      </c>
      <c r="J6351">
        <v>3.3301229797185199</v>
      </c>
      <c r="K6351">
        <v>-4.7812983828680301E-2</v>
      </c>
      <c r="L6351">
        <v>6.8257143150752597</v>
      </c>
      <c r="M6351">
        <v>0.60925236356641299</v>
      </c>
      <c r="N6351">
        <v>1.13130830301298E-2</v>
      </c>
      <c r="O6351">
        <v>183.55486943603501</v>
      </c>
      <c r="P6351">
        <v>12.377194439671801</v>
      </c>
      <c r="Q6351">
        <v>9.0233270564865603E-2</v>
      </c>
      <c r="R6351">
        <v>60.324956913437497</v>
      </c>
      <c r="S6351">
        <v>6.9357306351819803</v>
      </c>
      <c r="T6351" s="8">
        <f t="shared" si="598"/>
        <v>2665.6633971175552</v>
      </c>
      <c r="U6351" s="9">
        <f t="shared" si="599"/>
        <v>133.74339711755511</v>
      </c>
      <c r="V6351" s="9" t="b">
        <f t="shared" si="600"/>
        <v>0</v>
      </c>
      <c r="W6351" s="10" t="b">
        <f t="shared" si="597"/>
        <v>0</v>
      </c>
      <c r="X6351" s="49">
        <f t="shared" si="601"/>
        <v>1</v>
      </c>
      <c r="Y6351" s="49">
        <f t="shared" si="602"/>
        <v>0</v>
      </c>
      <c r="AG6351">
        <v>1.6669514050555401</v>
      </c>
      <c r="AH6351">
        <v>1.7373821479813001</v>
      </c>
      <c r="AI6351">
        <v>3.3301229797185199</v>
      </c>
      <c r="AJ6351">
        <v>0.60925236356641299</v>
      </c>
      <c r="AK6351">
        <v>12.377194439671801</v>
      </c>
      <c r="AL6351">
        <v>6.9357306351819803</v>
      </c>
    </row>
    <row r="6352" spans="1:38">
      <c r="A6352">
        <v>6350</v>
      </c>
      <c r="B6352">
        <v>-1.2528277032046601E-2</v>
      </c>
      <c r="C6352">
        <v>15.958805981932599</v>
      </c>
      <c r="D6352">
        <v>1.61123943420196</v>
      </c>
      <c r="E6352">
        <v>-9.7555742319861305E-2</v>
      </c>
      <c r="F6352">
        <v>13.9051037717049</v>
      </c>
      <c r="G6352">
        <v>1.56084520688006</v>
      </c>
      <c r="H6352">
        <v>2.53829174902612E-3</v>
      </c>
      <c r="I6352">
        <v>35.4498680036005</v>
      </c>
      <c r="J6352">
        <v>3.0916369312918199</v>
      </c>
      <c r="K6352">
        <v>-5.5180359060087003E-2</v>
      </c>
      <c r="L6352">
        <v>6.7756115062142896</v>
      </c>
      <c r="M6352">
        <v>0.62264684194301401</v>
      </c>
      <c r="N6352">
        <v>3.2186167372283601E-2</v>
      </c>
      <c r="O6352">
        <v>187.426491487503</v>
      </c>
      <c r="P6352">
        <v>13.8140659271644</v>
      </c>
      <c r="Q6352">
        <v>2.81621596893184E-2</v>
      </c>
      <c r="R6352">
        <v>56.694362920215703</v>
      </c>
      <c r="S6352">
        <v>4.9394800830641401</v>
      </c>
      <c r="T6352" s="8">
        <f t="shared" si="598"/>
        <v>2563.9914424545395</v>
      </c>
      <c r="U6352" s="9">
        <f t="shared" si="599"/>
        <v>32.071442454539465</v>
      </c>
      <c r="V6352" s="9" t="b">
        <f t="shared" si="600"/>
        <v>0</v>
      </c>
      <c r="W6352" s="10" t="b">
        <f t="shared" si="597"/>
        <v>0</v>
      </c>
      <c r="X6352" s="49">
        <f t="shared" si="601"/>
        <v>1</v>
      </c>
      <c r="Y6352" s="49">
        <f t="shared" si="602"/>
        <v>0</v>
      </c>
      <c r="AG6352">
        <v>1.61123943420196</v>
      </c>
      <c r="AH6352">
        <v>1.56084520688006</v>
      </c>
      <c r="AI6352">
        <v>3.0916369312918199</v>
      </c>
      <c r="AJ6352">
        <v>0.62264684194301401</v>
      </c>
      <c r="AK6352">
        <v>13.8140659271644</v>
      </c>
      <c r="AL6352">
        <v>4.9394800830641401</v>
      </c>
    </row>
    <row r="6353" spans="1:38">
      <c r="A6353">
        <v>6351</v>
      </c>
      <c r="B6353">
        <v>-0.10762851636062799</v>
      </c>
      <c r="C6353">
        <v>14.511051575426899</v>
      </c>
      <c r="D6353">
        <v>1.94320067827251</v>
      </c>
      <c r="E6353">
        <v>-4.5317001994023498E-2</v>
      </c>
      <c r="F6353">
        <v>14.650796328642199</v>
      </c>
      <c r="G6353">
        <v>1.26776928602395</v>
      </c>
      <c r="H6353">
        <v>-6.78428377149009E-3</v>
      </c>
      <c r="I6353">
        <v>35.120919637354397</v>
      </c>
      <c r="J6353">
        <v>3.04014681753661</v>
      </c>
      <c r="K6353">
        <v>2.1781090813766699E-2</v>
      </c>
      <c r="L6353">
        <v>7.3176634177159201</v>
      </c>
      <c r="M6353">
        <v>0.63548945281529501</v>
      </c>
      <c r="N6353">
        <v>-2.03440755174417E-2</v>
      </c>
      <c r="O6353">
        <v>177.83505800086999</v>
      </c>
      <c r="P6353">
        <v>11.685964881735201</v>
      </c>
      <c r="Q6353">
        <v>-6.2105281238939901E-2</v>
      </c>
      <c r="R6353">
        <v>51.800890770872101</v>
      </c>
      <c r="S6353">
        <v>4.8367309613916403</v>
      </c>
      <c r="T6353" s="8">
        <f t="shared" si="598"/>
        <v>2340.9302077775205</v>
      </c>
      <c r="U6353" s="9">
        <f t="shared" si="599"/>
        <v>-190.98979222247954</v>
      </c>
      <c r="V6353" s="9" t="b">
        <f t="shared" si="600"/>
        <v>0</v>
      </c>
      <c r="W6353" s="10" t="b">
        <f t="shared" si="597"/>
        <v>0</v>
      </c>
      <c r="X6353" s="49">
        <f t="shared" si="601"/>
        <v>0</v>
      </c>
      <c r="Y6353" s="49">
        <f t="shared" si="602"/>
        <v>1</v>
      </c>
      <c r="AG6353">
        <v>1.94320067827251</v>
      </c>
      <c r="AH6353">
        <v>1.26776928602395</v>
      </c>
      <c r="AI6353">
        <v>3.04014681753661</v>
      </c>
      <c r="AJ6353">
        <v>0.63548945281529501</v>
      </c>
      <c r="AK6353">
        <v>11.685964881735201</v>
      </c>
      <c r="AL6353">
        <v>4.8367309613916403</v>
      </c>
    </row>
    <row r="6354" spans="1:38">
      <c r="A6354">
        <v>6352</v>
      </c>
      <c r="B6354">
        <v>9.2291914274519396E-2</v>
      </c>
      <c r="C6354">
        <v>17.722428199571102</v>
      </c>
      <c r="D6354">
        <v>2.2622361311187298</v>
      </c>
      <c r="E6354">
        <v>4.9075930303663397E-2</v>
      </c>
      <c r="F6354">
        <v>16.1011004918807</v>
      </c>
      <c r="G6354">
        <v>1.5047118059995399</v>
      </c>
      <c r="H6354">
        <v>-7.4199467427025906E-2</v>
      </c>
      <c r="I6354">
        <v>32.831281669770597</v>
      </c>
      <c r="J6354">
        <v>3.3829964401396602</v>
      </c>
      <c r="K6354">
        <v>-1.36605123771554E-2</v>
      </c>
      <c r="L6354">
        <v>7.0628557620777297</v>
      </c>
      <c r="M6354">
        <v>0.590587753470317</v>
      </c>
      <c r="N6354">
        <v>3.0003656450072299E-2</v>
      </c>
      <c r="O6354">
        <v>187.01787718750401</v>
      </c>
      <c r="P6354">
        <v>13.6258462793762</v>
      </c>
      <c r="Q6354">
        <v>4.4482400741762899E-2</v>
      </c>
      <c r="R6354">
        <v>57.627220111027498</v>
      </c>
      <c r="S6354">
        <v>5.3243355466426801</v>
      </c>
      <c r="T6354" s="8">
        <f t="shared" si="598"/>
        <v>2669.0713956747127</v>
      </c>
      <c r="U6354" s="9">
        <f t="shared" si="599"/>
        <v>137.1513956747126</v>
      </c>
      <c r="V6354" s="9" t="b">
        <f t="shared" si="600"/>
        <v>0</v>
      </c>
      <c r="W6354" s="10" t="b">
        <f t="shared" si="597"/>
        <v>0</v>
      </c>
      <c r="X6354" s="49">
        <f t="shared" si="601"/>
        <v>1</v>
      </c>
      <c r="Y6354" s="49">
        <f t="shared" si="602"/>
        <v>0</v>
      </c>
      <c r="AG6354">
        <v>2.2622361311187298</v>
      </c>
      <c r="AH6354">
        <v>1.5047118059995399</v>
      </c>
      <c r="AI6354">
        <v>3.3829964401396602</v>
      </c>
      <c r="AJ6354">
        <v>0.590587753470317</v>
      </c>
      <c r="AK6354">
        <v>13.6258462793762</v>
      </c>
      <c r="AL6354">
        <v>5.3243355466426801</v>
      </c>
    </row>
    <row r="6355" spans="1:38">
      <c r="A6355">
        <v>6353</v>
      </c>
      <c r="B6355">
        <v>7.3818695724209397E-3</v>
      </c>
      <c r="C6355">
        <v>16.279732393040501</v>
      </c>
      <c r="D6355">
        <v>1.6530329009018201</v>
      </c>
      <c r="E6355">
        <v>9.2841739163251599E-2</v>
      </c>
      <c r="F6355">
        <v>16.821426018032799</v>
      </c>
      <c r="G6355">
        <v>1.9510696785027899</v>
      </c>
      <c r="H6355">
        <v>-4.3776303295289601E-2</v>
      </c>
      <c r="I6355">
        <v>33.845462207858297</v>
      </c>
      <c r="J6355">
        <v>3.0985183457587602</v>
      </c>
      <c r="K6355">
        <v>-5.45136524184952E-2</v>
      </c>
      <c r="L6355">
        <v>6.7801303576130598</v>
      </c>
      <c r="M6355">
        <v>0.62221300848500705</v>
      </c>
      <c r="N6355">
        <v>-6.5238780511337399E-3</v>
      </c>
      <c r="O6355">
        <v>180.309835183915</v>
      </c>
      <c r="P6355">
        <v>11.7732014532217</v>
      </c>
      <c r="Q6355">
        <v>-2.0233153147413498E-2</v>
      </c>
      <c r="R6355">
        <v>54.015955414374602</v>
      </c>
      <c r="S6355">
        <v>4.4622822126499404</v>
      </c>
      <c r="T6355" s="8">
        <f t="shared" si="598"/>
        <v>2356.0317599520017</v>
      </c>
      <c r="U6355" s="9">
        <f t="shared" si="599"/>
        <v>-175.88824004799835</v>
      </c>
      <c r="V6355" s="9" t="b">
        <f t="shared" si="600"/>
        <v>0</v>
      </c>
      <c r="W6355" s="10" t="b">
        <f t="shared" si="597"/>
        <v>0</v>
      </c>
      <c r="X6355" s="49">
        <f t="shared" si="601"/>
        <v>0</v>
      </c>
      <c r="Y6355" s="49">
        <f t="shared" si="602"/>
        <v>1</v>
      </c>
      <c r="AG6355">
        <v>1.6530329009018201</v>
      </c>
      <c r="AH6355">
        <v>1.9510696785027899</v>
      </c>
      <c r="AI6355">
        <v>3.0985183457587602</v>
      </c>
      <c r="AJ6355">
        <v>0.62221300848500705</v>
      </c>
      <c r="AK6355">
        <v>11.7732014532217</v>
      </c>
      <c r="AL6355">
        <v>4.4622822126499404</v>
      </c>
    </row>
    <row r="6356" spans="1:38">
      <c r="A6356">
        <v>6354</v>
      </c>
      <c r="B6356">
        <v>7.39154337889226E-3</v>
      </c>
      <c r="C6356">
        <v>16.2798898807829</v>
      </c>
      <c r="D6356">
        <v>1.65303290090193</v>
      </c>
      <c r="E6356">
        <v>7.4125734225073098E-2</v>
      </c>
      <c r="F6356">
        <v>16.509524009969901</v>
      </c>
      <c r="G6356">
        <v>1.7358984600231</v>
      </c>
      <c r="H6356">
        <v>1.44698861957066E-2</v>
      </c>
      <c r="I6356">
        <v>35.875374891596202</v>
      </c>
      <c r="J6356">
        <v>3.1684883796756802</v>
      </c>
      <c r="K6356">
        <v>-2.08526708541741E-2</v>
      </c>
      <c r="L6356">
        <v>7.0122408176676396</v>
      </c>
      <c r="M6356">
        <v>0.58955459590348103</v>
      </c>
      <c r="N6356">
        <v>4.7816348676311897E-2</v>
      </c>
      <c r="O6356">
        <v>190.379015665879</v>
      </c>
      <c r="P6356">
        <v>15.334960557087401</v>
      </c>
      <c r="Q6356">
        <v>5.0535127565234303E-2</v>
      </c>
      <c r="R6356">
        <v>57.977079666005999</v>
      </c>
      <c r="S6356">
        <v>5.4914290008928699</v>
      </c>
      <c r="T6356" s="8">
        <f t="shared" si="598"/>
        <v>2797.3363894484464</v>
      </c>
      <c r="U6356" s="9">
        <f t="shared" si="599"/>
        <v>265.41638944844635</v>
      </c>
      <c r="V6356" s="9" t="b">
        <f t="shared" si="600"/>
        <v>0</v>
      </c>
      <c r="W6356" s="10" t="b">
        <f t="shared" si="597"/>
        <v>0</v>
      </c>
      <c r="X6356" s="49">
        <f t="shared" si="601"/>
        <v>1</v>
      </c>
      <c r="Y6356" s="49">
        <f t="shared" si="602"/>
        <v>0</v>
      </c>
      <c r="AG6356">
        <v>1.65303290090193</v>
      </c>
      <c r="AH6356">
        <v>1.7358984600231</v>
      </c>
      <c r="AI6356">
        <v>3.1684883796756802</v>
      </c>
      <c r="AJ6356">
        <v>0.58955459590348103</v>
      </c>
      <c r="AK6356">
        <v>15.334960557087401</v>
      </c>
      <c r="AL6356">
        <v>5.4914290008928699</v>
      </c>
    </row>
    <row r="6357" spans="1:38">
      <c r="A6357">
        <v>6355</v>
      </c>
      <c r="B6357">
        <v>-9.2328475781319697E-2</v>
      </c>
      <c r="C6357">
        <v>14.734778403798501</v>
      </c>
      <c r="D6357">
        <v>1.84020147307671</v>
      </c>
      <c r="E6357">
        <v>-4.46472774106383E-2</v>
      </c>
      <c r="F6357">
        <v>14.6606116135116</v>
      </c>
      <c r="G6357">
        <v>1.2678698315958099</v>
      </c>
      <c r="H6357">
        <v>4.7847872409341699E-2</v>
      </c>
      <c r="I6357">
        <v>37.093031069586303</v>
      </c>
      <c r="J6357">
        <v>3.6167392796921898</v>
      </c>
      <c r="K6357">
        <v>1.1130884860899E-2</v>
      </c>
      <c r="L6357">
        <v>7.24014233571451</v>
      </c>
      <c r="M6357">
        <v>0.61391098034756797</v>
      </c>
      <c r="N6357">
        <v>-2.2116693535942599E-2</v>
      </c>
      <c r="O6357">
        <v>177.52010360212699</v>
      </c>
      <c r="P6357">
        <v>11.688955068076</v>
      </c>
      <c r="Q6357">
        <v>6.0293648687841803E-2</v>
      </c>
      <c r="R6357">
        <v>58.545619766069201</v>
      </c>
      <c r="S6357">
        <v>5.7903011404627698</v>
      </c>
      <c r="T6357" s="8">
        <f t="shared" si="598"/>
        <v>2481.797777325105</v>
      </c>
      <c r="U6357" s="9">
        <f t="shared" si="599"/>
        <v>-50.122222674895056</v>
      </c>
      <c r="V6357" s="9" t="b">
        <f t="shared" si="600"/>
        <v>0</v>
      </c>
      <c r="W6357" s="10" t="b">
        <f t="shared" si="597"/>
        <v>0</v>
      </c>
      <c r="X6357" s="49">
        <f t="shared" si="601"/>
        <v>0</v>
      </c>
      <c r="Y6357" s="49">
        <f t="shared" si="602"/>
        <v>1</v>
      </c>
      <c r="AG6357">
        <v>1.84020147307671</v>
      </c>
      <c r="AH6357">
        <v>1.2678698315958099</v>
      </c>
      <c r="AI6357">
        <v>3.6167392796921898</v>
      </c>
      <c r="AJ6357">
        <v>0.61391098034756797</v>
      </c>
      <c r="AK6357">
        <v>11.688955068076</v>
      </c>
      <c r="AL6357">
        <v>5.7903011404627698</v>
      </c>
    </row>
    <row r="6358" spans="1:38">
      <c r="A6358">
        <v>6356</v>
      </c>
      <c r="B6358">
        <v>2.8378079191118E-2</v>
      </c>
      <c r="C6358">
        <v>16.6251586987207</v>
      </c>
      <c r="D6358">
        <v>1.7378252751994701</v>
      </c>
      <c r="E6358">
        <v>2.6850164699419199E-2</v>
      </c>
      <c r="F6358">
        <v>15.747188754828001</v>
      </c>
      <c r="G6358">
        <v>1.35563524083287</v>
      </c>
      <c r="H6358">
        <v>-5.5873408626978198E-2</v>
      </c>
      <c r="I6358">
        <v>33.438496602360203</v>
      </c>
      <c r="J6358">
        <v>3.1890672221652601</v>
      </c>
      <c r="K6358">
        <v>-3.8085490517491501E-2</v>
      </c>
      <c r="L6358">
        <v>6.8924353937245604</v>
      </c>
      <c r="M6358">
        <v>0.59881626676048405</v>
      </c>
      <c r="N6358">
        <v>-1.3356771753034799E-2</v>
      </c>
      <c r="O6358">
        <v>179.08199686819401</v>
      </c>
      <c r="P6358">
        <v>11.715864816389599</v>
      </c>
      <c r="Q6358">
        <v>-0.166070274058324</v>
      </c>
      <c r="R6358">
        <v>46.685907505052199</v>
      </c>
      <c r="S6358">
        <v>8.0245924041825596</v>
      </c>
      <c r="T6358" s="8">
        <f t="shared" si="598"/>
        <v>2662.1801225530244</v>
      </c>
      <c r="U6358" s="9">
        <f t="shared" si="599"/>
        <v>130.2601225530243</v>
      </c>
      <c r="V6358" s="9" t="b">
        <f t="shared" si="600"/>
        <v>0</v>
      </c>
      <c r="W6358" s="10" t="b">
        <f t="shared" si="597"/>
        <v>0</v>
      </c>
      <c r="X6358" s="49">
        <f t="shared" si="601"/>
        <v>1</v>
      </c>
      <c r="Y6358" s="49">
        <f t="shared" si="602"/>
        <v>0</v>
      </c>
      <c r="AG6358">
        <v>1.7378252751994701</v>
      </c>
      <c r="AH6358">
        <v>1.35563524083287</v>
      </c>
      <c r="AI6358">
        <v>3.1890672221652601</v>
      </c>
      <c r="AJ6358">
        <v>0.59881626676048405</v>
      </c>
      <c r="AK6358">
        <v>11.715864816389599</v>
      </c>
      <c r="AL6358">
        <v>8.0245924041825596</v>
      </c>
    </row>
    <row r="6359" spans="1:38">
      <c r="A6359">
        <v>6357</v>
      </c>
      <c r="B6359">
        <v>1.5900005886992599E-2</v>
      </c>
      <c r="C6359">
        <v>16.418997670965901</v>
      </c>
      <c r="D6359">
        <v>1.6756565620654</v>
      </c>
      <c r="E6359">
        <v>-2.17618810003142E-2</v>
      </c>
      <c r="F6359">
        <v>14.999994161719099</v>
      </c>
      <c r="G6359">
        <v>1.2278061860917699</v>
      </c>
      <c r="H6359">
        <v>-2.5317431478731601E-2</v>
      </c>
      <c r="I6359">
        <v>34.4760129804081</v>
      </c>
      <c r="J6359">
        <v>3.0273157733699798</v>
      </c>
      <c r="K6359">
        <v>-3.4645317147969E-2</v>
      </c>
      <c r="L6359">
        <v>6.9161873984993498</v>
      </c>
      <c r="M6359">
        <v>0.59607141083174697</v>
      </c>
      <c r="N6359">
        <v>-8.5208313222430894E-3</v>
      </c>
      <c r="O6359">
        <v>179.95012415133201</v>
      </c>
      <c r="P6359">
        <v>11.7561889744811</v>
      </c>
      <c r="Q6359">
        <v>-2.6566910375237899E-2</v>
      </c>
      <c r="R6359">
        <v>53.674912647514702</v>
      </c>
      <c r="S6359">
        <v>4.4672182834501699</v>
      </c>
      <c r="T6359" s="8">
        <f t="shared" si="598"/>
        <v>2275.0257190290167</v>
      </c>
      <c r="U6359" s="9">
        <f t="shared" si="599"/>
        <v>-256.89428097098335</v>
      </c>
      <c r="V6359" s="9" t="b">
        <f t="shared" si="600"/>
        <v>1</v>
      </c>
      <c r="W6359" s="10" t="b">
        <f t="shared" si="597"/>
        <v>1</v>
      </c>
      <c r="X6359" s="49">
        <f t="shared" si="601"/>
        <v>0</v>
      </c>
      <c r="Y6359" s="49">
        <f t="shared" si="602"/>
        <v>1</v>
      </c>
      <c r="AG6359">
        <v>1.6756565620654</v>
      </c>
      <c r="AH6359">
        <v>1.2278061860917699</v>
      </c>
      <c r="AI6359">
        <v>3.0273157733699798</v>
      </c>
      <c r="AJ6359">
        <v>0.59607141083174697</v>
      </c>
      <c r="AK6359">
        <v>11.7561889744811</v>
      </c>
      <c r="AL6359">
        <v>4.4672182834501699</v>
      </c>
    </row>
    <row r="6360" spans="1:38">
      <c r="A6360">
        <v>6358</v>
      </c>
      <c r="B6360">
        <v>4.2759275141451003E-3</v>
      </c>
      <c r="C6360">
        <v>16.229246930549699</v>
      </c>
      <c r="D6360">
        <v>1.64347403674224</v>
      </c>
      <c r="E6360">
        <v>-2.3804557194867699E-2</v>
      </c>
      <c r="F6360">
        <v>14.969385303362699</v>
      </c>
      <c r="G6360">
        <v>1.22832192208964</v>
      </c>
      <c r="H6360">
        <v>-7.7424675534630394E-2</v>
      </c>
      <c r="I6360">
        <v>32.7255645254805</v>
      </c>
      <c r="J6360">
        <v>3.4272492973154498</v>
      </c>
      <c r="K6360">
        <v>2.3298579578328999E-2</v>
      </c>
      <c r="L6360">
        <v>7.3287763194543798</v>
      </c>
      <c r="M6360">
        <v>0.63919715303809599</v>
      </c>
      <c r="N6360">
        <v>2.3673145025772401E-2</v>
      </c>
      <c r="O6360">
        <v>185.837697890024</v>
      </c>
      <c r="P6360">
        <v>13.153248492286499</v>
      </c>
      <c r="Q6360">
        <v>8.84826903381839E-2</v>
      </c>
      <c r="R6360">
        <v>60.219445616629599</v>
      </c>
      <c r="S6360">
        <v>6.8611863938917299</v>
      </c>
      <c r="T6360" s="8">
        <f t="shared" si="598"/>
        <v>2695.2677295363656</v>
      </c>
      <c r="U6360" s="9">
        <f t="shared" si="599"/>
        <v>163.34772953636548</v>
      </c>
      <c r="V6360" s="9" t="b">
        <f t="shared" si="600"/>
        <v>0</v>
      </c>
      <c r="W6360" s="10" t="b">
        <f t="shared" si="597"/>
        <v>0</v>
      </c>
      <c r="X6360" s="49">
        <f t="shared" si="601"/>
        <v>1</v>
      </c>
      <c r="Y6360" s="49">
        <f t="shared" si="602"/>
        <v>0</v>
      </c>
      <c r="AG6360">
        <v>1.64347403674224</v>
      </c>
      <c r="AH6360">
        <v>1.22832192208964</v>
      </c>
      <c r="AI6360">
        <v>3.4272492973154498</v>
      </c>
      <c r="AJ6360">
        <v>0.63919715303809599</v>
      </c>
      <c r="AK6360">
        <v>13.153248492286499</v>
      </c>
      <c r="AL6360">
        <v>6.8611863938917299</v>
      </c>
    </row>
    <row r="6361" spans="1:38">
      <c r="A6361">
        <v>6359</v>
      </c>
      <c r="B6361">
        <v>4.7014890171770901E-3</v>
      </c>
      <c r="C6361">
        <v>16.236154943054402</v>
      </c>
      <c r="D6361">
        <v>1.64429412221535</v>
      </c>
      <c r="E6361">
        <v>-2.7493422922492902E-2</v>
      </c>
      <c r="F6361">
        <v>14.914266975511699</v>
      </c>
      <c r="G6361">
        <v>1.2297724128918099</v>
      </c>
      <c r="H6361">
        <v>3.4422116695774899E-2</v>
      </c>
      <c r="I6361">
        <v>36.598357211388397</v>
      </c>
      <c r="J6361">
        <v>3.4012627503869699</v>
      </c>
      <c r="K6361">
        <v>5.3748890139246601E-2</v>
      </c>
      <c r="L6361">
        <v>7.55537228472169</v>
      </c>
      <c r="M6361">
        <v>0.73452581607185197</v>
      </c>
      <c r="N6361">
        <v>2.35462232625669E-2</v>
      </c>
      <c r="O6361">
        <v>185.81411253851701</v>
      </c>
      <c r="P6361">
        <v>13.1451090679885</v>
      </c>
      <c r="Q6361">
        <v>3.9151064747686697E-2</v>
      </c>
      <c r="R6361">
        <v>57.320807558114197</v>
      </c>
      <c r="S6361">
        <v>5.18013522681232</v>
      </c>
      <c r="T6361" s="8">
        <f t="shared" si="598"/>
        <v>2533.50993963668</v>
      </c>
      <c r="U6361" s="9">
        <f t="shared" si="599"/>
        <v>1.589939636679901</v>
      </c>
      <c r="V6361" s="9" t="b">
        <f t="shared" si="600"/>
        <v>0</v>
      </c>
      <c r="W6361" s="10" t="b">
        <f t="shared" si="597"/>
        <v>0</v>
      </c>
      <c r="X6361" s="49">
        <f t="shared" si="601"/>
        <v>1</v>
      </c>
      <c r="Y6361" s="49">
        <f t="shared" si="602"/>
        <v>0</v>
      </c>
      <c r="AG6361">
        <v>1.64429412221535</v>
      </c>
      <c r="AH6361">
        <v>1.2297724128918099</v>
      </c>
      <c r="AI6361">
        <v>3.4012627503869699</v>
      </c>
      <c r="AJ6361">
        <v>0.73452581607185197</v>
      </c>
      <c r="AK6361">
        <v>13.1451090679885</v>
      </c>
      <c r="AL6361">
        <v>5.18013522681232</v>
      </c>
    </row>
    <row r="6362" spans="1:38">
      <c r="A6362">
        <v>6360</v>
      </c>
      <c r="B6362">
        <v>-1.61578809520098E-2</v>
      </c>
      <c r="C6362">
        <v>15.900986830967099</v>
      </c>
      <c r="D6362">
        <v>1.6106297142819099</v>
      </c>
      <c r="E6362">
        <v>-4.68164419011144E-3</v>
      </c>
      <c r="F6362">
        <v>15.258398132578399</v>
      </c>
      <c r="G6362">
        <v>1.2388349138278301</v>
      </c>
      <c r="H6362">
        <v>-2.0828208819774999E-2</v>
      </c>
      <c r="I6362">
        <v>34.631131399120299</v>
      </c>
      <c r="J6362">
        <v>3.0251445005718498</v>
      </c>
      <c r="K6362">
        <v>-1.4575071842200501E-2</v>
      </c>
      <c r="L6362">
        <v>7.0563993133434399</v>
      </c>
      <c r="M6362">
        <v>0.590001838868071</v>
      </c>
      <c r="N6362">
        <v>-2.0588098822732401E-3</v>
      </c>
      <c r="O6362">
        <v>181.11673097129699</v>
      </c>
      <c r="P6362">
        <v>11.884675643739101</v>
      </c>
      <c r="Q6362">
        <v>6.2636566492114999E-3</v>
      </c>
      <c r="R6362">
        <v>55.466336287972801</v>
      </c>
      <c r="S6362">
        <v>4.6021662776531098</v>
      </c>
      <c r="T6362" s="8">
        <f t="shared" si="598"/>
        <v>2295.1452888941872</v>
      </c>
      <c r="U6362" s="9">
        <f t="shared" si="599"/>
        <v>-236.77471110581291</v>
      </c>
      <c r="V6362" s="9" t="b">
        <f t="shared" si="600"/>
        <v>1</v>
      </c>
      <c r="W6362" s="10" t="b">
        <f t="shared" si="597"/>
        <v>0</v>
      </c>
      <c r="X6362" s="49">
        <f t="shared" si="601"/>
        <v>0</v>
      </c>
      <c r="Y6362" s="49">
        <f t="shared" si="602"/>
        <v>1</v>
      </c>
      <c r="AG6362">
        <v>1.6106297142819099</v>
      </c>
      <c r="AH6362">
        <v>1.2388349138278301</v>
      </c>
      <c r="AI6362">
        <v>3.0251445005718498</v>
      </c>
      <c r="AJ6362">
        <v>0.590001838868071</v>
      </c>
      <c r="AK6362">
        <v>11.884675643739101</v>
      </c>
      <c r="AL6362">
        <v>4.6021662776531098</v>
      </c>
    </row>
    <row r="6363" spans="1:38">
      <c r="A6363">
        <v>6361</v>
      </c>
      <c r="B6363">
        <v>-2.3460897073758098E-3</v>
      </c>
      <c r="C6363">
        <v>16.122131628995898</v>
      </c>
      <c r="D6363">
        <v>1.6260056318179901</v>
      </c>
      <c r="E6363">
        <v>-2.3733992059155599E-2</v>
      </c>
      <c r="F6363">
        <v>14.970441657338601</v>
      </c>
      <c r="G6363">
        <v>1.2283025129661</v>
      </c>
      <c r="H6363">
        <v>-4.7426906253519197E-2</v>
      </c>
      <c r="I6363">
        <v>33.722131116790997</v>
      </c>
      <c r="J6363">
        <v>3.1201497531233899</v>
      </c>
      <c r="K6363">
        <v>-1.07797753533989E-3</v>
      </c>
      <c r="L6363">
        <v>7.1522858394398696</v>
      </c>
      <c r="M6363">
        <v>0.59865618628978501</v>
      </c>
      <c r="N6363">
        <v>-4.5009625792304497E-2</v>
      </c>
      <c r="O6363">
        <v>173.50231287262301</v>
      </c>
      <c r="P6363">
        <v>12.3673559009643</v>
      </c>
      <c r="Q6363">
        <v>5.99176448562476E-2</v>
      </c>
      <c r="R6363">
        <v>58.523610526752599</v>
      </c>
      <c r="S6363">
        <v>5.7765013383386199</v>
      </c>
      <c r="T6363" s="8">
        <f t="shared" si="598"/>
        <v>2471.6971323500184</v>
      </c>
      <c r="U6363" s="9">
        <f t="shared" si="599"/>
        <v>-60.222867649981708</v>
      </c>
      <c r="V6363" s="9" t="b">
        <f t="shared" si="600"/>
        <v>0</v>
      </c>
      <c r="W6363" s="10" t="b">
        <f t="shared" si="597"/>
        <v>0</v>
      </c>
      <c r="X6363" s="49">
        <f t="shared" si="601"/>
        <v>0</v>
      </c>
      <c r="Y6363" s="49">
        <f t="shared" si="602"/>
        <v>1</v>
      </c>
      <c r="AG6363">
        <v>1.6260056318179901</v>
      </c>
      <c r="AH6363">
        <v>1.2283025129661</v>
      </c>
      <c r="AI6363">
        <v>3.1201497531233899</v>
      </c>
      <c r="AJ6363">
        <v>0.59865618628978501</v>
      </c>
      <c r="AK6363">
        <v>12.3673559009643</v>
      </c>
      <c r="AL6363">
        <v>5.7765013383386199</v>
      </c>
    </row>
    <row r="6364" spans="1:38">
      <c r="A6364">
        <v>6362</v>
      </c>
      <c r="B6364">
        <v>8.0418330299072194E-2</v>
      </c>
      <c r="C6364">
        <v>17.5132438019475</v>
      </c>
      <c r="D6364">
        <v>2.1393118003788998</v>
      </c>
      <c r="E6364">
        <v>5.0876692027968802E-2</v>
      </c>
      <c r="F6364">
        <v>16.1301208589067</v>
      </c>
      <c r="G6364">
        <v>1.5179335688145901</v>
      </c>
      <c r="H6364">
        <v>1.17421336312305E-2</v>
      </c>
      <c r="I6364">
        <v>35.777649092229197</v>
      </c>
      <c r="J6364">
        <v>3.1505540644015602</v>
      </c>
      <c r="K6364">
        <v>-3.4817494387812002E-2</v>
      </c>
      <c r="L6364">
        <v>6.9149966909521599</v>
      </c>
      <c r="M6364">
        <v>0.59748353979373003</v>
      </c>
      <c r="N6364">
        <v>-5.6487244816894398E-2</v>
      </c>
      <c r="O6364">
        <v>171.52230405546601</v>
      </c>
      <c r="P6364">
        <v>12.983495669041201</v>
      </c>
      <c r="Q6364">
        <v>-6.3577305877792797E-2</v>
      </c>
      <c r="R6364">
        <v>51.724694678364401</v>
      </c>
      <c r="S6364">
        <v>4.8626422694940903</v>
      </c>
      <c r="T6364" s="8">
        <f t="shared" si="598"/>
        <v>2525.142091192407</v>
      </c>
      <c r="U6364" s="9">
        <f t="shared" si="599"/>
        <v>-6.7779088075931213</v>
      </c>
      <c r="V6364" s="9" t="b">
        <f t="shared" si="600"/>
        <v>0</v>
      </c>
      <c r="W6364" s="10" t="b">
        <f t="shared" si="597"/>
        <v>0</v>
      </c>
      <c r="X6364" s="49">
        <f t="shared" si="601"/>
        <v>0</v>
      </c>
      <c r="Y6364" s="49">
        <f t="shared" si="602"/>
        <v>1</v>
      </c>
      <c r="AG6364">
        <v>2.1393118003788998</v>
      </c>
      <c r="AH6364">
        <v>1.5179335688145901</v>
      </c>
      <c r="AI6364">
        <v>3.1505540644015602</v>
      </c>
      <c r="AJ6364">
        <v>0.59748353979373003</v>
      </c>
      <c r="AK6364">
        <v>12.983495669041201</v>
      </c>
      <c r="AL6364">
        <v>4.8626422694940903</v>
      </c>
    </row>
    <row r="6365" spans="1:38">
      <c r="A6365">
        <v>6363</v>
      </c>
      <c r="B6365">
        <v>-1.9583867407273602E-2</v>
      </c>
      <c r="C6365">
        <v>15.846603476969101</v>
      </c>
      <c r="D6365">
        <v>1.6101340059936899</v>
      </c>
      <c r="E6365">
        <v>-1.9384203624310498E-2</v>
      </c>
      <c r="F6365">
        <v>15.0357017422085</v>
      </c>
      <c r="G6365">
        <v>1.22752497796941</v>
      </c>
      <c r="H6365">
        <v>3.4334295210140899E-2</v>
      </c>
      <c r="I6365">
        <v>36.595143230416703</v>
      </c>
      <c r="J6365">
        <v>3.4000883939181401</v>
      </c>
      <c r="K6365">
        <v>-1.52240097550636E-2</v>
      </c>
      <c r="L6365">
        <v>7.05182163377627</v>
      </c>
      <c r="M6365">
        <v>0.59051802131314901</v>
      </c>
      <c r="N6365">
        <v>-2.61894936813502E-2</v>
      </c>
      <c r="O6365">
        <v>176.79857002677099</v>
      </c>
      <c r="P6365">
        <v>11.7715310239664</v>
      </c>
      <c r="Q6365">
        <v>4.6283117496075804E-3</v>
      </c>
      <c r="R6365">
        <v>55.3757038256906</v>
      </c>
      <c r="S6365">
        <v>4.5849851884864403</v>
      </c>
      <c r="T6365" s="8">
        <f t="shared" si="598"/>
        <v>2318.4781611647231</v>
      </c>
      <c r="U6365" s="9">
        <f t="shared" si="599"/>
        <v>-213.44183883527694</v>
      </c>
      <c r="V6365" s="9" t="b">
        <f t="shared" si="600"/>
        <v>0</v>
      </c>
      <c r="W6365" s="10" t="b">
        <f t="shared" si="597"/>
        <v>0</v>
      </c>
      <c r="X6365" s="49">
        <f t="shared" si="601"/>
        <v>0</v>
      </c>
      <c r="Y6365" s="49">
        <f t="shared" si="602"/>
        <v>1</v>
      </c>
      <c r="AG6365">
        <v>1.6101340059936899</v>
      </c>
      <c r="AH6365">
        <v>1.22752497796941</v>
      </c>
      <c r="AI6365">
        <v>3.4000883939181401</v>
      </c>
      <c r="AJ6365">
        <v>0.59051802131314901</v>
      </c>
      <c r="AK6365">
        <v>11.7715310239664</v>
      </c>
      <c r="AL6365">
        <v>4.5849851884864403</v>
      </c>
    </row>
    <row r="6366" spans="1:38">
      <c r="A6366">
        <v>6364</v>
      </c>
      <c r="B6366">
        <v>-6.8661716339633097E-2</v>
      </c>
      <c r="C6366">
        <v>15.087662196470699</v>
      </c>
      <c r="D6366">
        <v>1.7158371177876499</v>
      </c>
      <c r="E6366">
        <v>-1.3443712394952199E-2</v>
      </c>
      <c r="F6366">
        <v>15.125287023372801</v>
      </c>
      <c r="G6366">
        <v>1.2304142285062201</v>
      </c>
      <c r="H6366">
        <v>2.9059660743568E-2</v>
      </c>
      <c r="I6366">
        <v>36.402625403555497</v>
      </c>
      <c r="J6366">
        <v>3.3346780683699899</v>
      </c>
      <c r="K6366">
        <v>-3.7155656260198199E-2</v>
      </c>
      <c r="L6366">
        <v>6.8988471967649199</v>
      </c>
      <c r="M6366">
        <v>0.59906782432641104</v>
      </c>
      <c r="N6366">
        <v>-1.00776671169062E-2</v>
      </c>
      <c r="O6366">
        <v>179.67018931962201</v>
      </c>
      <c r="P6366">
        <v>11.7440891356077</v>
      </c>
      <c r="Q6366">
        <v>-2.3734700926422801E-2</v>
      </c>
      <c r="R6366">
        <v>53.827146719907397</v>
      </c>
      <c r="S6366">
        <v>4.46496306285258</v>
      </c>
      <c r="T6366" s="8">
        <f t="shared" si="598"/>
        <v>2308.9049437450553</v>
      </c>
      <c r="U6366" s="9">
        <f t="shared" si="599"/>
        <v>-223.01505625494474</v>
      </c>
      <c r="V6366" s="9" t="b">
        <f t="shared" si="600"/>
        <v>0</v>
      </c>
      <c r="W6366" s="10" t="b">
        <f t="shared" si="597"/>
        <v>0</v>
      </c>
      <c r="X6366" s="49">
        <f t="shared" si="601"/>
        <v>0</v>
      </c>
      <c r="Y6366" s="49">
        <f t="shared" si="602"/>
        <v>1</v>
      </c>
      <c r="AG6366">
        <v>1.7158371177876499</v>
      </c>
      <c r="AH6366">
        <v>1.2304142285062201</v>
      </c>
      <c r="AI6366">
        <v>3.3346780683699899</v>
      </c>
      <c r="AJ6366">
        <v>0.59906782432641104</v>
      </c>
      <c r="AK6366">
        <v>11.7440891356077</v>
      </c>
      <c r="AL6366">
        <v>4.46496306285258</v>
      </c>
    </row>
    <row r="6367" spans="1:38">
      <c r="A6367">
        <v>6365</v>
      </c>
      <c r="B6367">
        <v>1.04541065923136E-2</v>
      </c>
      <c r="C6367">
        <v>16.329824497581299</v>
      </c>
      <c r="D6367">
        <v>1.66072611369616</v>
      </c>
      <c r="E6367">
        <v>-4.91212283039517E-2</v>
      </c>
      <c r="F6367">
        <v>14.595167263653</v>
      </c>
      <c r="G6367">
        <v>1.2783880407020001</v>
      </c>
      <c r="H6367">
        <v>-2.2137692441871502E-2</v>
      </c>
      <c r="I6367">
        <v>34.5858121786029</v>
      </c>
      <c r="J6367">
        <v>3.0255233294956501</v>
      </c>
      <c r="K6367">
        <v>7.4773903205971104E-2</v>
      </c>
      <c r="L6367">
        <v>7.71590578154124</v>
      </c>
      <c r="M6367">
        <v>0.82676027610272396</v>
      </c>
      <c r="N6367">
        <v>1.7784448299031599E-2</v>
      </c>
      <c r="O6367">
        <v>184.74657185496699</v>
      </c>
      <c r="P6367">
        <v>12.766470992184001</v>
      </c>
      <c r="Q6367">
        <v>-4.6957468225826998E-2</v>
      </c>
      <c r="R6367">
        <v>52.591534118866697</v>
      </c>
      <c r="S6367">
        <v>4.6160782774360598</v>
      </c>
      <c r="T6367" s="8">
        <f t="shared" si="598"/>
        <v>2417.3947029616597</v>
      </c>
      <c r="U6367" s="9">
        <f t="shared" si="599"/>
        <v>-114.52529703834034</v>
      </c>
      <c r="V6367" s="9" t="b">
        <f t="shared" si="600"/>
        <v>0</v>
      </c>
      <c r="W6367" s="10" t="b">
        <f t="shared" si="597"/>
        <v>0</v>
      </c>
      <c r="X6367" s="49">
        <f t="shared" si="601"/>
        <v>0</v>
      </c>
      <c r="Y6367" s="49">
        <f t="shared" si="602"/>
        <v>1</v>
      </c>
      <c r="AG6367">
        <v>1.66072611369616</v>
      </c>
      <c r="AH6367">
        <v>1.2783880407020001</v>
      </c>
      <c r="AI6367">
        <v>3.0255233294956501</v>
      </c>
      <c r="AJ6367">
        <v>0.82676027610272396</v>
      </c>
      <c r="AK6367">
        <v>12.766470992184001</v>
      </c>
      <c r="AL6367">
        <v>4.6160782774360598</v>
      </c>
    </row>
    <row r="6368" spans="1:38">
      <c r="A6368">
        <v>6366</v>
      </c>
      <c r="B6368">
        <v>2.9067427748104901E-2</v>
      </c>
      <c r="C6368">
        <v>16.636623178936802</v>
      </c>
      <c r="D6368">
        <v>1.7398498417726</v>
      </c>
      <c r="E6368">
        <v>-5.5991189896651597E-2</v>
      </c>
      <c r="F6368">
        <v>14.4952426572231</v>
      </c>
      <c r="G6368">
        <v>1.30753303410112</v>
      </c>
      <c r="H6368">
        <v>5.0336441837215799E-3</v>
      </c>
      <c r="I6368">
        <v>35.538438379225099</v>
      </c>
      <c r="J6368">
        <v>3.1086035588796599</v>
      </c>
      <c r="K6368">
        <v>-7.4479776132372499E-2</v>
      </c>
      <c r="L6368">
        <v>6.6460999227482596</v>
      </c>
      <c r="M6368">
        <v>0.666947479946294</v>
      </c>
      <c r="N6368">
        <v>-4.5080463574490401E-2</v>
      </c>
      <c r="O6368">
        <v>173.49002278888099</v>
      </c>
      <c r="P6368">
        <v>12.3708220141024</v>
      </c>
      <c r="Q6368">
        <v>2.5596280006363901E-2</v>
      </c>
      <c r="R6368">
        <v>56.549078477170497</v>
      </c>
      <c r="S6368">
        <v>4.8914979911075998</v>
      </c>
      <c r="T6368" s="8">
        <f t="shared" si="598"/>
        <v>2408.5253919909674</v>
      </c>
      <c r="U6368" s="9">
        <f t="shared" si="599"/>
        <v>-123.39460800903271</v>
      </c>
      <c r="V6368" s="9" t="b">
        <f t="shared" si="600"/>
        <v>0</v>
      </c>
      <c r="W6368" s="10" t="b">
        <f t="shared" si="597"/>
        <v>0</v>
      </c>
      <c r="X6368" s="49">
        <f t="shared" si="601"/>
        <v>0</v>
      </c>
      <c r="Y6368" s="49">
        <f t="shared" si="602"/>
        <v>1</v>
      </c>
      <c r="AG6368">
        <v>1.7398498417726</v>
      </c>
      <c r="AH6368">
        <v>1.30753303410112</v>
      </c>
      <c r="AI6368">
        <v>3.1086035588796599</v>
      </c>
      <c r="AJ6368">
        <v>0.666947479946294</v>
      </c>
      <c r="AK6368">
        <v>12.3708220141024</v>
      </c>
      <c r="AL6368">
        <v>4.8914979911075998</v>
      </c>
    </row>
    <row r="6369" spans="1:38">
      <c r="A6369">
        <v>6367</v>
      </c>
      <c r="B6369">
        <v>-6.9278101323806393E-2</v>
      </c>
      <c r="C6369">
        <v>15.0783652535888</v>
      </c>
      <c r="D6369">
        <v>1.71648025294891</v>
      </c>
      <c r="E6369">
        <v>-3.1437117770041498E-3</v>
      </c>
      <c r="F6369">
        <v>15.2818825717499</v>
      </c>
      <c r="G6369">
        <v>1.24341265529116</v>
      </c>
      <c r="H6369">
        <v>7.2373337174342902E-3</v>
      </c>
      <c r="I6369">
        <v>35.616840419074897</v>
      </c>
      <c r="J6369">
        <v>3.12159249120291</v>
      </c>
      <c r="K6369">
        <v>-1.8821291040052299E-2</v>
      </c>
      <c r="L6369">
        <v>7.0264998199377802</v>
      </c>
      <c r="M6369">
        <v>0.58951640046014997</v>
      </c>
      <c r="N6369">
        <v>-2.5978292419727898E-2</v>
      </c>
      <c r="O6369">
        <v>176.83591405122701</v>
      </c>
      <c r="P6369">
        <v>11.7668996617959</v>
      </c>
      <c r="Q6369">
        <v>4.0744615542695303E-2</v>
      </c>
      <c r="R6369">
        <v>57.412223995592001</v>
      </c>
      <c r="S6369">
        <v>5.2221989328832796</v>
      </c>
      <c r="T6369" s="8">
        <f t="shared" si="598"/>
        <v>2366.0100394582309</v>
      </c>
      <c r="U6369" s="9">
        <f t="shared" si="599"/>
        <v>-165.90996054176912</v>
      </c>
      <c r="V6369" s="9" t="b">
        <f t="shared" si="600"/>
        <v>0</v>
      </c>
      <c r="W6369" s="10" t="b">
        <f t="shared" si="597"/>
        <v>0</v>
      </c>
      <c r="X6369" s="49">
        <f t="shared" si="601"/>
        <v>0</v>
      </c>
      <c r="Y6369" s="49">
        <f t="shared" si="602"/>
        <v>1</v>
      </c>
      <c r="AG6369">
        <v>1.71648025294891</v>
      </c>
      <c r="AH6369">
        <v>1.24341265529116</v>
      </c>
      <c r="AI6369">
        <v>3.12159249120291</v>
      </c>
      <c r="AJ6369">
        <v>0.58951640046014997</v>
      </c>
      <c r="AK6369">
        <v>11.7668996617959</v>
      </c>
      <c r="AL6369">
        <v>5.2221989328832796</v>
      </c>
    </row>
    <row r="6370" spans="1:38">
      <c r="A6370">
        <v>6368</v>
      </c>
      <c r="B6370">
        <v>7.1005456037562698E-2</v>
      </c>
      <c r="C6370">
        <v>17.349167267482699</v>
      </c>
      <c r="D6370">
        <v>2.0439913857667702</v>
      </c>
      <c r="E6370">
        <v>4.83366963295008E-3</v>
      </c>
      <c r="F6370">
        <v>15.404279532208299</v>
      </c>
      <c r="G6370">
        <v>1.2643634850219401</v>
      </c>
      <c r="H6370">
        <v>5.8556347910243599E-3</v>
      </c>
      <c r="I6370">
        <v>35.567662651164099</v>
      </c>
      <c r="J6370">
        <v>3.1127011613360498</v>
      </c>
      <c r="K6370">
        <v>-2.2608661133335802E-3</v>
      </c>
      <c r="L6370">
        <v>7.14383048407141</v>
      </c>
      <c r="M6370">
        <v>0.59709713322892899</v>
      </c>
      <c r="N6370">
        <v>1.6655964957890401E-2</v>
      </c>
      <c r="O6370">
        <v>184.538206017096</v>
      </c>
      <c r="P6370">
        <v>12.6938662538883</v>
      </c>
      <c r="Q6370">
        <v>-3.0874393983824001E-2</v>
      </c>
      <c r="R6370">
        <v>53.444206080190398</v>
      </c>
      <c r="S6370">
        <v>4.4909273467784301</v>
      </c>
      <c r="T6370" s="8">
        <f t="shared" si="598"/>
        <v>2420.2946766020423</v>
      </c>
      <c r="U6370" s="9">
        <f t="shared" si="599"/>
        <v>-111.6253233979578</v>
      </c>
      <c r="V6370" s="9" t="b">
        <f t="shared" si="600"/>
        <v>0</v>
      </c>
      <c r="W6370" s="10" t="b">
        <f t="shared" si="597"/>
        <v>0</v>
      </c>
      <c r="X6370" s="49">
        <f t="shared" si="601"/>
        <v>0</v>
      </c>
      <c r="Y6370" s="49">
        <f t="shared" si="602"/>
        <v>1</v>
      </c>
      <c r="AG6370">
        <v>2.0439913857667702</v>
      </c>
      <c r="AH6370">
        <v>1.2643634850219401</v>
      </c>
      <c r="AI6370">
        <v>3.1127011613360498</v>
      </c>
      <c r="AJ6370">
        <v>0.59709713322892899</v>
      </c>
      <c r="AK6370">
        <v>12.6938662538883</v>
      </c>
      <c r="AL6370">
        <v>4.4909273467784301</v>
      </c>
    </row>
    <row r="6371" spans="1:38">
      <c r="A6371">
        <v>6369</v>
      </c>
      <c r="B6371">
        <v>-4.0484741076099402E-2</v>
      </c>
      <c r="C6371">
        <v>15.518832897388</v>
      </c>
      <c r="D6371">
        <v>1.6257653862202901</v>
      </c>
      <c r="E6371">
        <v>-2.0485428796369002E-3</v>
      </c>
      <c r="F6371">
        <v>15.2986279820883</v>
      </c>
      <c r="G6371">
        <v>1.24459339889105</v>
      </c>
      <c r="H6371">
        <v>-4.4128924132832301E-2</v>
      </c>
      <c r="I6371">
        <v>33.833529696577202</v>
      </c>
      <c r="J6371">
        <v>3.1009723689277102</v>
      </c>
      <c r="K6371">
        <v>-7.7030017326575198E-3</v>
      </c>
      <c r="L6371">
        <v>7.10505838693327</v>
      </c>
      <c r="M6371">
        <v>0.59278372809964897</v>
      </c>
      <c r="N6371">
        <v>-1.3449432607649499E-2</v>
      </c>
      <c r="O6371">
        <v>179.065403746096</v>
      </c>
      <c r="P6371">
        <v>11.7147073309464</v>
      </c>
      <c r="Q6371">
        <v>-1.6392345751869399E-2</v>
      </c>
      <c r="R6371">
        <v>54.223819222302502</v>
      </c>
      <c r="S6371">
        <v>4.4685250710680497</v>
      </c>
      <c r="T6371" s="8">
        <f t="shared" si="598"/>
        <v>2274.7347284153152</v>
      </c>
      <c r="U6371" s="9">
        <f t="shared" si="599"/>
        <v>-257.18527158468487</v>
      </c>
      <c r="V6371" s="9" t="b">
        <f t="shared" si="600"/>
        <v>1</v>
      </c>
      <c r="W6371" s="10" t="b">
        <f t="shared" si="597"/>
        <v>1</v>
      </c>
      <c r="X6371" s="49">
        <f t="shared" si="601"/>
        <v>0</v>
      </c>
      <c r="Y6371" s="49">
        <f t="shared" si="602"/>
        <v>1</v>
      </c>
      <c r="AG6371">
        <v>1.6257653862202901</v>
      </c>
      <c r="AH6371">
        <v>1.24459339889105</v>
      </c>
      <c r="AI6371">
        <v>3.1009723689277102</v>
      </c>
      <c r="AJ6371">
        <v>0.59278372809964897</v>
      </c>
      <c r="AK6371">
        <v>11.7147073309464</v>
      </c>
      <c r="AL6371">
        <v>4.4685250710680497</v>
      </c>
    </row>
    <row r="6372" spans="1:38">
      <c r="A6372">
        <v>6370</v>
      </c>
      <c r="B6372">
        <v>-3.48047353399598E-2</v>
      </c>
      <c r="C6372">
        <v>15.607230769813601</v>
      </c>
      <c r="D6372">
        <v>1.6116133987652299</v>
      </c>
      <c r="E6372">
        <v>-9.8967444609572797E-2</v>
      </c>
      <c r="F6372">
        <v>13.8854877541179</v>
      </c>
      <c r="G6372">
        <v>1.57110928712348</v>
      </c>
      <c r="H6372">
        <v>8.6638286335496608E-3</v>
      </c>
      <c r="I6372">
        <v>35.667683916234203</v>
      </c>
      <c r="J6372">
        <v>3.1309210995564598</v>
      </c>
      <c r="K6372">
        <v>-3.3062159818805399E-3</v>
      </c>
      <c r="L6372">
        <v>7.1363665836872903</v>
      </c>
      <c r="M6372">
        <v>0.59598620530702096</v>
      </c>
      <c r="N6372">
        <v>3.5879581523989103E-2</v>
      </c>
      <c r="O6372">
        <v>188.12001509013101</v>
      </c>
      <c r="P6372">
        <v>14.151068042849699</v>
      </c>
      <c r="Q6372">
        <v>-5.5586492061004298E-3</v>
      </c>
      <c r="R6372">
        <v>54.814457244992099</v>
      </c>
      <c r="S6372">
        <v>4.4938882585281403</v>
      </c>
      <c r="T6372" s="8">
        <f t="shared" si="598"/>
        <v>2555.458629213003</v>
      </c>
      <c r="U6372" s="9">
        <f t="shared" si="599"/>
        <v>23.538629213002878</v>
      </c>
      <c r="V6372" s="9" t="b">
        <f t="shared" si="600"/>
        <v>0</v>
      </c>
      <c r="W6372" s="10" t="b">
        <f t="shared" si="597"/>
        <v>0</v>
      </c>
      <c r="X6372" s="49">
        <f t="shared" si="601"/>
        <v>1</v>
      </c>
      <c r="Y6372" s="49">
        <f t="shared" si="602"/>
        <v>0</v>
      </c>
      <c r="AG6372">
        <v>1.6116133987652299</v>
      </c>
      <c r="AH6372">
        <v>1.57110928712348</v>
      </c>
      <c r="AI6372">
        <v>3.1309210995564598</v>
      </c>
      <c r="AJ6372">
        <v>0.59598620530702096</v>
      </c>
      <c r="AK6372">
        <v>14.151068042849699</v>
      </c>
      <c r="AL6372">
        <v>4.4938882585281403</v>
      </c>
    </row>
    <row r="6373" spans="1:38">
      <c r="A6373">
        <v>6371</v>
      </c>
      <c r="B6373">
        <v>-7.4888684351067996E-3</v>
      </c>
      <c r="C6373">
        <v>16.039431908860699</v>
      </c>
      <c r="D6373">
        <v>1.6139734657365301</v>
      </c>
      <c r="E6373">
        <v>7.2385885847217404E-2</v>
      </c>
      <c r="F6373">
        <v>16.480824914678699</v>
      </c>
      <c r="G6373">
        <v>1.71906574551028</v>
      </c>
      <c r="H6373">
        <v>-8.5069793854307602E-2</v>
      </c>
      <c r="I6373">
        <v>32.476327649254202</v>
      </c>
      <c r="J6373">
        <v>3.5354085312669299</v>
      </c>
      <c r="K6373">
        <v>-2.7309301978156501E-2</v>
      </c>
      <c r="L6373">
        <v>6.9671112147353398</v>
      </c>
      <c r="M6373">
        <v>0.591759425621736</v>
      </c>
      <c r="N6373">
        <v>-4.35265314092406E-2</v>
      </c>
      <c r="O6373">
        <v>173.75982408780999</v>
      </c>
      <c r="P6373">
        <v>12.2979922927502</v>
      </c>
      <c r="Q6373">
        <v>-5.5727578002972698E-2</v>
      </c>
      <c r="R6373">
        <v>52.132317225955397</v>
      </c>
      <c r="S6373">
        <v>4.7418216774513402</v>
      </c>
      <c r="T6373" s="8">
        <f t="shared" si="598"/>
        <v>2450.002113833702</v>
      </c>
      <c r="U6373" s="9">
        <f t="shared" si="599"/>
        <v>-81.917886166298103</v>
      </c>
      <c r="V6373" s="9" t="b">
        <f t="shared" si="600"/>
        <v>0</v>
      </c>
      <c r="W6373" s="10" t="b">
        <f t="shared" si="597"/>
        <v>0</v>
      </c>
      <c r="X6373" s="49">
        <f t="shared" si="601"/>
        <v>0</v>
      </c>
      <c r="Y6373" s="49">
        <f t="shared" si="602"/>
        <v>1</v>
      </c>
      <c r="AG6373">
        <v>1.6139734657365301</v>
      </c>
      <c r="AH6373">
        <v>1.71906574551028</v>
      </c>
      <c r="AI6373">
        <v>3.5354085312669299</v>
      </c>
      <c r="AJ6373">
        <v>0.591759425621736</v>
      </c>
      <c r="AK6373">
        <v>12.2979922927502</v>
      </c>
      <c r="AL6373">
        <v>4.7418216774513402</v>
      </c>
    </row>
    <row r="6374" spans="1:38">
      <c r="A6374">
        <v>6372</v>
      </c>
      <c r="B6374">
        <v>4.67547677409164E-2</v>
      </c>
      <c r="C6374">
        <v>16.933498517409301</v>
      </c>
      <c r="D6374">
        <v>1.8461739329428699</v>
      </c>
      <c r="E6374">
        <v>3.00299942521354E-2</v>
      </c>
      <c r="F6374">
        <v>15.7973418278553</v>
      </c>
      <c r="G6374">
        <v>1.37080637947676</v>
      </c>
      <c r="H6374">
        <v>1.7519894748781E-3</v>
      </c>
      <c r="I6374">
        <v>35.422004647716697</v>
      </c>
      <c r="J6374">
        <v>3.0864523853821701</v>
      </c>
      <c r="K6374">
        <v>6.8529059986177698E-2</v>
      </c>
      <c r="L6374">
        <v>7.6678712996453298</v>
      </c>
      <c r="M6374">
        <v>0.797304331713518</v>
      </c>
      <c r="N6374">
        <v>1.00719125205357E-2</v>
      </c>
      <c r="O6374">
        <v>183.32718787024899</v>
      </c>
      <c r="P6374">
        <v>12.321611658112399</v>
      </c>
      <c r="Q6374">
        <v>-2.52429045631463E-2</v>
      </c>
      <c r="R6374">
        <v>53.746025610423203</v>
      </c>
      <c r="S6374">
        <v>4.4649758590740101</v>
      </c>
      <c r="T6374" s="8">
        <f t="shared" si="598"/>
        <v>2388.7324546701725</v>
      </c>
      <c r="U6374" s="9">
        <f t="shared" si="599"/>
        <v>-143.18754532982757</v>
      </c>
      <c r="V6374" s="9" t="b">
        <f t="shared" si="600"/>
        <v>0</v>
      </c>
      <c r="W6374" s="10" t="b">
        <f t="shared" si="597"/>
        <v>0</v>
      </c>
      <c r="X6374" s="49">
        <f t="shared" si="601"/>
        <v>0</v>
      </c>
      <c r="Y6374" s="49">
        <f t="shared" si="602"/>
        <v>1</v>
      </c>
      <c r="AG6374">
        <v>1.8461739329428699</v>
      </c>
      <c r="AH6374">
        <v>1.37080637947676</v>
      </c>
      <c r="AI6374">
        <v>3.0864523853821701</v>
      </c>
      <c r="AJ6374">
        <v>0.797304331713518</v>
      </c>
      <c r="AK6374">
        <v>12.321611658112399</v>
      </c>
      <c r="AL6374">
        <v>4.4649758590740101</v>
      </c>
    </row>
    <row r="6375" spans="1:38">
      <c r="A6375">
        <v>6373</v>
      </c>
      <c r="B6375">
        <v>-7.2584967748845902E-3</v>
      </c>
      <c r="C6375">
        <v>16.0431273650664</v>
      </c>
      <c r="D6375">
        <v>1.61536809149131</v>
      </c>
      <c r="E6375">
        <v>1.2837851303581199E-2</v>
      </c>
      <c r="F6375">
        <v>15.528072955693601</v>
      </c>
      <c r="G6375">
        <v>1.2870252725112199</v>
      </c>
      <c r="H6375">
        <v>-7.1241787188077901E-2</v>
      </c>
      <c r="I6375">
        <v>32.928529846396899</v>
      </c>
      <c r="J6375">
        <v>3.34431385308402</v>
      </c>
      <c r="K6375">
        <v>-2.1719070461767302E-2</v>
      </c>
      <c r="L6375">
        <v>7.0061680460781997</v>
      </c>
      <c r="M6375">
        <v>0.58950610184471297</v>
      </c>
      <c r="N6375">
        <v>-6.3124787057738094E-2</v>
      </c>
      <c r="O6375">
        <v>170.38758754743901</v>
      </c>
      <c r="P6375">
        <v>13.453288707313799</v>
      </c>
      <c r="Q6375">
        <v>7.0753880790515797E-2</v>
      </c>
      <c r="R6375">
        <v>59.161234661573801</v>
      </c>
      <c r="S6375">
        <v>6.1569921744384004</v>
      </c>
      <c r="T6375" s="8">
        <f t="shared" si="598"/>
        <v>2644.6494200683464</v>
      </c>
      <c r="U6375" s="9">
        <f t="shared" si="599"/>
        <v>112.72942006834637</v>
      </c>
      <c r="V6375" s="9" t="b">
        <f t="shared" si="600"/>
        <v>0</v>
      </c>
      <c r="W6375" s="10" t="b">
        <f t="shared" si="597"/>
        <v>0</v>
      </c>
      <c r="X6375" s="49">
        <f t="shared" si="601"/>
        <v>1</v>
      </c>
      <c r="Y6375" s="49">
        <f t="shared" si="602"/>
        <v>0</v>
      </c>
      <c r="AG6375">
        <v>1.61536809149131</v>
      </c>
      <c r="AH6375">
        <v>1.2870252725112199</v>
      </c>
      <c r="AI6375">
        <v>3.34431385308402</v>
      </c>
      <c r="AJ6375">
        <v>0.58950610184471297</v>
      </c>
      <c r="AK6375">
        <v>13.453288707313799</v>
      </c>
      <c r="AL6375">
        <v>6.1569921744384004</v>
      </c>
    </row>
    <row r="6376" spans="1:38">
      <c r="A6376">
        <v>6374</v>
      </c>
      <c r="B6376">
        <v>1.03349350568991E-3</v>
      </c>
      <c r="C6376">
        <v>16.176709888345201</v>
      </c>
      <c r="D6376">
        <v>1.6336499174882999</v>
      </c>
      <c r="E6376">
        <v>-1.2044383901126899E-2</v>
      </c>
      <c r="F6376">
        <v>15.146467083957001</v>
      </c>
      <c r="G6376">
        <v>1.23171409385825</v>
      </c>
      <c r="H6376">
        <v>7.9145468190826906E-2</v>
      </c>
      <c r="I6376">
        <v>38.272311827446202</v>
      </c>
      <c r="J6376">
        <v>4.2657035162355603</v>
      </c>
      <c r="K6376">
        <v>1.1003528348933901E-3</v>
      </c>
      <c r="L6376">
        <v>7.1678828624674997</v>
      </c>
      <c r="M6376">
        <v>0.60047351226082202</v>
      </c>
      <c r="N6376">
        <v>3.9898919268290797E-2</v>
      </c>
      <c r="O6376">
        <v>188.877654551707</v>
      </c>
      <c r="P6376">
        <v>14.5237853557385</v>
      </c>
      <c r="Q6376">
        <v>-5.1971795967878001E-2</v>
      </c>
      <c r="R6376">
        <v>52.3284829937827</v>
      </c>
      <c r="S6376">
        <v>4.6837995580935399</v>
      </c>
      <c r="T6376" s="8">
        <f t="shared" si="598"/>
        <v>2693.9125953674975</v>
      </c>
      <c r="U6376" s="9">
        <f t="shared" si="599"/>
        <v>161.99259536749742</v>
      </c>
      <c r="V6376" s="9" t="b">
        <f t="shared" si="600"/>
        <v>0</v>
      </c>
      <c r="W6376" s="10" t="b">
        <f t="shared" si="597"/>
        <v>0</v>
      </c>
      <c r="X6376" s="49">
        <f t="shared" si="601"/>
        <v>1</v>
      </c>
      <c r="Y6376" s="49">
        <f t="shared" si="602"/>
        <v>0</v>
      </c>
      <c r="AG6376">
        <v>1.6336499174882999</v>
      </c>
      <c r="AH6376">
        <v>1.23171409385825</v>
      </c>
      <c r="AI6376">
        <v>4.2657035162355603</v>
      </c>
      <c r="AJ6376">
        <v>0.60047351226082202</v>
      </c>
      <c r="AK6376">
        <v>14.5237853557385</v>
      </c>
      <c r="AL6376">
        <v>4.6837995580935399</v>
      </c>
    </row>
    <row r="6377" spans="1:38">
      <c r="A6377">
        <v>6375</v>
      </c>
      <c r="B6377">
        <v>-1.7266715023858702E-2</v>
      </c>
      <c r="C6377">
        <v>15.883365046615801</v>
      </c>
      <c r="D6377">
        <v>1.61120982489992</v>
      </c>
      <c r="E6377">
        <v>3.5094231350842102E-2</v>
      </c>
      <c r="F6377">
        <v>15.8775462280369</v>
      </c>
      <c r="G6377">
        <v>1.4010569841961</v>
      </c>
      <c r="H6377">
        <v>9.9661486287632703E-2</v>
      </c>
      <c r="I6377">
        <v>39.0656171775112</v>
      </c>
      <c r="J6377">
        <v>4.8131550174862099</v>
      </c>
      <c r="K6377">
        <v>2.11989636504589E-2</v>
      </c>
      <c r="L6377">
        <v>7.31340484670371</v>
      </c>
      <c r="M6377">
        <v>0.63369788089397805</v>
      </c>
      <c r="N6377">
        <v>6.2574539851352001E-2</v>
      </c>
      <c r="O6377">
        <v>193.20950061971701</v>
      </c>
      <c r="P6377">
        <v>17.099657334294498</v>
      </c>
      <c r="Q6377">
        <v>3.68365190514452E-2</v>
      </c>
      <c r="R6377">
        <v>57.1882893485609</v>
      </c>
      <c r="S6377">
        <v>5.1222407173225699</v>
      </c>
      <c r="T6377" s="8">
        <f t="shared" si="598"/>
        <v>3068.1017759093274</v>
      </c>
      <c r="U6377" s="9">
        <f t="shared" si="599"/>
        <v>536.18177590932737</v>
      </c>
      <c r="V6377" s="9" t="b">
        <f t="shared" si="600"/>
        <v>0</v>
      </c>
      <c r="W6377" s="10" t="b">
        <f t="shared" si="597"/>
        <v>0</v>
      </c>
      <c r="X6377" s="49">
        <f t="shared" si="601"/>
        <v>1</v>
      </c>
      <c r="Y6377" s="49">
        <f t="shared" si="602"/>
        <v>0</v>
      </c>
      <c r="AG6377">
        <v>1.61120982489992</v>
      </c>
      <c r="AH6377">
        <v>1.4010569841961</v>
      </c>
      <c r="AI6377">
        <v>4.8131550174862099</v>
      </c>
      <c r="AJ6377">
        <v>0.63369788089397805</v>
      </c>
      <c r="AK6377">
        <v>17.099657334294498</v>
      </c>
      <c r="AL6377">
        <v>5.1222407173225699</v>
      </c>
    </row>
    <row r="6378" spans="1:38">
      <c r="A6378">
        <v>6376</v>
      </c>
      <c r="B6378">
        <v>2.1761704591105699E-2</v>
      </c>
      <c r="C6378">
        <v>16.515523514661499</v>
      </c>
      <c r="D6378">
        <v>1.70333203713471</v>
      </c>
      <c r="E6378">
        <v>2.6703745609045201E-2</v>
      </c>
      <c r="F6378">
        <v>15.744883234564799</v>
      </c>
      <c r="G6378">
        <v>1.35334137618853</v>
      </c>
      <c r="H6378">
        <v>6.0859790712036101E-2</v>
      </c>
      <c r="I6378">
        <v>37.578836334382501</v>
      </c>
      <c r="J6378">
        <v>3.8585422437672801</v>
      </c>
      <c r="K6378">
        <v>-4.5798305646531999E-2</v>
      </c>
      <c r="L6378">
        <v>6.8394797946329904</v>
      </c>
      <c r="M6378">
        <v>0.60780344014404997</v>
      </c>
      <c r="N6378">
        <v>-2.2075865775745201E-2</v>
      </c>
      <c r="O6378">
        <v>177.527351498304</v>
      </c>
      <c r="P6378">
        <v>11.689665622510701</v>
      </c>
      <c r="Q6378">
        <v>-2.4329964209222201E-2</v>
      </c>
      <c r="R6378">
        <v>53.795114930467101</v>
      </c>
      <c r="S6378">
        <v>4.4649080604823803</v>
      </c>
      <c r="T6378" s="8">
        <f t="shared" si="598"/>
        <v>2367.7592780227646</v>
      </c>
      <c r="U6378" s="9">
        <f t="shared" si="599"/>
        <v>-164.16072197723543</v>
      </c>
      <c r="V6378" s="9" t="b">
        <f t="shared" si="600"/>
        <v>0</v>
      </c>
      <c r="W6378" s="10" t="b">
        <f t="shared" si="597"/>
        <v>0</v>
      </c>
      <c r="X6378" s="49">
        <f t="shared" si="601"/>
        <v>0</v>
      </c>
      <c r="Y6378" s="49">
        <f t="shared" si="602"/>
        <v>1</v>
      </c>
      <c r="AG6378">
        <v>1.70333203713471</v>
      </c>
      <c r="AH6378">
        <v>1.35334137618853</v>
      </c>
      <c r="AI6378">
        <v>3.8585422437672801</v>
      </c>
      <c r="AJ6378">
        <v>0.60780344014404997</v>
      </c>
      <c r="AK6378">
        <v>11.689665622510701</v>
      </c>
      <c r="AL6378">
        <v>4.4649080604823803</v>
      </c>
    </row>
    <row r="6379" spans="1:38">
      <c r="A6379">
        <v>6377</v>
      </c>
      <c r="B6379">
        <v>1.2754242404908699E-2</v>
      </c>
      <c r="C6379">
        <v>16.367428542347501</v>
      </c>
      <c r="D6379">
        <v>1.66741103926405</v>
      </c>
      <c r="E6379">
        <v>1.77183442525096E-2</v>
      </c>
      <c r="F6379">
        <v>15.6040428407132</v>
      </c>
      <c r="G6379">
        <v>1.30838409987148</v>
      </c>
      <c r="H6379">
        <v>3.6130244106182499E-2</v>
      </c>
      <c r="I6379">
        <v>36.660925290429503</v>
      </c>
      <c r="J6379">
        <v>3.42334575153262</v>
      </c>
      <c r="K6379">
        <v>9.3661896461981406E-2</v>
      </c>
      <c r="L6379">
        <v>7.8630288134277997</v>
      </c>
      <c r="M6379">
        <v>0.92601285048540405</v>
      </c>
      <c r="N6379">
        <v>1.36649101438463E-2</v>
      </c>
      <c r="O6379">
        <v>183.98706678233799</v>
      </c>
      <c r="P6379">
        <v>12.5157050279588</v>
      </c>
      <c r="Q6379">
        <v>-2.31219528697299E-2</v>
      </c>
      <c r="R6379">
        <v>53.860139306496698</v>
      </c>
      <c r="S6379">
        <v>4.4642237177255399</v>
      </c>
      <c r="T6379" s="8">
        <f t="shared" si="598"/>
        <v>2430.5082486837896</v>
      </c>
      <c r="U6379" s="9">
        <f t="shared" si="599"/>
        <v>-101.41175131621048</v>
      </c>
      <c r="V6379" s="9" t="b">
        <f t="shared" si="600"/>
        <v>0</v>
      </c>
      <c r="W6379" s="10" t="b">
        <f t="shared" si="597"/>
        <v>0</v>
      </c>
      <c r="X6379" s="49">
        <f t="shared" si="601"/>
        <v>0</v>
      </c>
      <c r="Y6379" s="49">
        <f t="shared" si="602"/>
        <v>1</v>
      </c>
      <c r="AG6379">
        <v>1.66741103926405</v>
      </c>
      <c r="AH6379">
        <v>1.30838409987148</v>
      </c>
      <c r="AI6379">
        <v>3.42334575153262</v>
      </c>
      <c r="AJ6379">
        <v>0.92601285048540405</v>
      </c>
      <c r="AK6379">
        <v>12.5157050279588</v>
      </c>
      <c r="AL6379">
        <v>4.4642237177255399</v>
      </c>
    </row>
    <row r="6380" spans="1:38">
      <c r="A6380">
        <v>6378</v>
      </c>
      <c r="B6380">
        <v>-4.3553295343903099E-2</v>
      </c>
      <c r="C6380">
        <v>15.4712855046558</v>
      </c>
      <c r="D6380">
        <v>1.63256891669413</v>
      </c>
      <c r="E6380">
        <v>2.66304342487555E-2</v>
      </c>
      <c r="F6380">
        <v>15.7437289980671</v>
      </c>
      <c r="G6380">
        <v>1.3539536006605399</v>
      </c>
      <c r="H6380">
        <v>-2.7370040992269098E-2</v>
      </c>
      <c r="I6380">
        <v>34.405319765778501</v>
      </c>
      <c r="J6380">
        <v>3.0293831080109399</v>
      </c>
      <c r="K6380">
        <v>-1.281799204639E-2</v>
      </c>
      <c r="L6380">
        <v>7.06880886910524</v>
      </c>
      <c r="M6380">
        <v>0.59110370458575101</v>
      </c>
      <c r="N6380">
        <v>6.1348394161126002E-2</v>
      </c>
      <c r="O6380">
        <v>192.972742802673</v>
      </c>
      <c r="P6380">
        <v>16.935027867228101</v>
      </c>
      <c r="Q6380">
        <v>-7.4765202327703199E-3</v>
      </c>
      <c r="R6380">
        <v>54.709430931253898</v>
      </c>
      <c r="S6380">
        <v>4.4826074562937004</v>
      </c>
      <c r="T6380" s="8">
        <f t="shared" si="598"/>
        <v>2802.464465347316</v>
      </c>
      <c r="U6380" s="9">
        <f t="shared" si="599"/>
        <v>270.54446534731596</v>
      </c>
      <c r="V6380" s="9" t="b">
        <f t="shared" si="600"/>
        <v>0</v>
      </c>
      <c r="W6380" s="10" t="b">
        <f t="shared" si="597"/>
        <v>0</v>
      </c>
      <c r="X6380" s="49">
        <f t="shared" si="601"/>
        <v>1</v>
      </c>
      <c r="Y6380" s="49">
        <f t="shared" si="602"/>
        <v>0</v>
      </c>
      <c r="AG6380">
        <v>1.63256891669413</v>
      </c>
      <c r="AH6380">
        <v>1.3539536006605399</v>
      </c>
      <c r="AI6380">
        <v>3.0293831080109399</v>
      </c>
      <c r="AJ6380">
        <v>0.59110370458575101</v>
      </c>
      <c r="AK6380">
        <v>16.935027867228101</v>
      </c>
      <c r="AL6380">
        <v>4.4826074562937004</v>
      </c>
    </row>
    <row r="6381" spans="1:38">
      <c r="A6381">
        <v>6379</v>
      </c>
      <c r="B6381">
        <v>-3.6170468445612197E-2</v>
      </c>
      <c r="C6381">
        <v>15.585930006953101</v>
      </c>
      <c r="D6381">
        <v>1.61567429425245</v>
      </c>
      <c r="E6381">
        <v>-1.024653323303E-2</v>
      </c>
      <c r="F6381">
        <v>15.1737226633125</v>
      </c>
      <c r="G6381">
        <v>1.2325022018927401</v>
      </c>
      <c r="H6381">
        <v>1.97581210289926E-2</v>
      </c>
      <c r="I6381">
        <v>36.065594819280697</v>
      </c>
      <c r="J6381">
        <v>3.2250032874532</v>
      </c>
      <c r="K6381">
        <v>1.4551189081476901E-2</v>
      </c>
      <c r="L6381">
        <v>7.2649482227604301</v>
      </c>
      <c r="M6381">
        <v>0.62049845109249602</v>
      </c>
      <c r="N6381">
        <v>-1.74272507215496E-2</v>
      </c>
      <c r="O6381">
        <v>178.35452894218801</v>
      </c>
      <c r="P6381">
        <v>11.690478377730001</v>
      </c>
      <c r="Q6381">
        <v>9.3907518958437103E-2</v>
      </c>
      <c r="R6381">
        <v>60.547013485154501</v>
      </c>
      <c r="S6381">
        <v>7.0916207345312099</v>
      </c>
      <c r="T6381" s="8">
        <f t="shared" si="598"/>
        <v>2547.57773469521</v>
      </c>
      <c r="U6381" s="9">
        <f t="shared" si="599"/>
        <v>15.657734695209911</v>
      </c>
      <c r="V6381" s="9" t="b">
        <f t="shared" si="600"/>
        <v>0</v>
      </c>
      <c r="W6381" s="10" t="b">
        <f t="shared" si="597"/>
        <v>0</v>
      </c>
      <c r="X6381" s="49">
        <f t="shared" si="601"/>
        <v>1</v>
      </c>
      <c r="Y6381" s="49">
        <f t="shared" si="602"/>
        <v>0</v>
      </c>
      <c r="AG6381">
        <v>1.61567429425245</v>
      </c>
      <c r="AH6381">
        <v>1.2325022018927401</v>
      </c>
      <c r="AI6381">
        <v>3.2250032874532</v>
      </c>
      <c r="AJ6381">
        <v>0.62049845109249602</v>
      </c>
      <c r="AK6381">
        <v>11.690478377730001</v>
      </c>
      <c r="AL6381">
        <v>7.0916207345312099</v>
      </c>
    </row>
    <row r="6382" spans="1:38">
      <c r="A6382">
        <v>6380</v>
      </c>
      <c r="B6382">
        <v>-8.4867158431295893E-3</v>
      </c>
      <c r="C6382">
        <v>16.023434985875699</v>
      </c>
      <c r="D6382">
        <v>1.6132552371186499</v>
      </c>
      <c r="E6382">
        <v>8.6598368274989103E-3</v>
      </c>
      <c r="F6382">
        <v>15.4633317810572</v>
      </c>
      <c r="G6382">
        <v>1.27369525804426</v>
      </c>
      <c r="H6382">
        <v>-3.1230469192408201E-2</v>
      </c>
      <c r="I6382">
        <v>34.272756539160497</v>
      </c>
      <c r="J6382">
        <v>3.0402856074025499</v>
      </c>
      <c r="K6382">
        <v>2.6052656213465499E-2</v>
      </c>
      <c r="L6382">
        <v>7.3489881507706603</v>
      </c>
      <c r="M6382">
        <v>0.64545155840755497</v>
      </c>
      <c r="N6382">
        <v>-1.5547564110269E-2</v>
      </c>
      <c r="O6382">
        <v>178.690094842864</v>
      </c>
      <c r="P6382">
        <v>11.696450726786001</v>
      </c>
      <c r="Q6382">
        <v>1.7701437296311401E-3</v>
      </c>
      <c r="R6382">
        <v>55.217656730101602</v>
      </c>
      <c r="S6382">
        <v>4.5575216731662396</v>
      </c>
      <c r="T6382" s="8">
        <f t="shared" si="598"/>
        <v>2282.6660060925251</v>
      </c>
      <c r="U6382" s="9">
        <f t="shared" si="599"/>
        <v>-249.25399390747498</v>
      </c>
      <c r="V6382" s="9" t="b">
        <f t="shared" si="600"/>
        <v>1</v>
      </c>
      <c r="W6382" s="10" t="b">
        <f t="shared" si="597"/>
        <v>1</v>
      </c>
      <c r="X6382" s="49">
        <f t="shared" si="601"/>
        <v>0</v>
      </c>
      <c r="Y6382" s="49">
        <f t="shared" si="602"/>
        <v>1</v>
      </c>
      <c r="AG6382">
        <v>1.6132552371186499</v>
      </c>
      <c r="AH6382">
        <v>1.27369525804426</v>
      </c>
      <c r="AI6382">
        <v>3.0402856074025499</v>
      </c>
      <c r="AJ6382">
        <v>0.64545155840755497</v>
      </c>
      <c r="AK6382">
        <v>11.696450726786001</v>
      </c>
      <c r="AL6382">
        <v>4.5575216731662396</v>
      </c>
    </row>
    <row r="6383" spans="1:38">
      <c r="A6383">
        <v>6381</v>
      </c>
      <c r="B6383">
        <v>2.8076949616766499E-2</v>
      </c>
      <c r="C6383">
        <v>16.620153125459101</v>
      </c>
      <c r="D6383">
        <v>1.7348044324466101</v>
      </c>
      <c r="E6383">
        <v>4.2391689677187101E-2</v>
      </c>
      <c r="F6383">
        <v>15.9938357528788</v>
      </c>
      <c r="G6383">
        <v>1.45261183165031</v>
      </c>
      <c r="H6383">
        <v>4.1555135636850399E-2</v>
      </c>
      <c r="I6383">
        <v>36.8603472657636</v>
      </c>
      <c r="J6383">
        <v>3.5087178039439202</v>
      </c>
      <c r="K6383">
        <v>-3.3819377168620101E-3</v>
      </c>
      <c r="L6383">
        <v>7.1358262260867704</v>
      </c>
      <c r="M6383">
        <v>0.59598970200631096</v>
      </c>
      <c r="N6383">
        <v>3.9680952879475699E-2</v>
      </c>
      <c r="O6383">
        <v>188.836490057818</v>
      </c>
      <c r="P6383">
        <v>14.5040336357992</v>
      </c>
      <c r="Q6383">
        <v>3.5120162768026798E-2</v>
      </c>
      <c r="R6383">
        <v>57.090218055515102</v>
      </c>
      <c r="S6383">
        <v>5.0790158725175498</v>
      </c>
      <c r="T6383" s="8">
        <f t="shared" si="598"/>
        <v>2687.5173278363905</v>
      </c>
      <c r="U6383" s="9">
        <f t="shared" si="599"/>
        <v>155.59732783639038</v>
      </c>
      <c r="V6383" s="9" t="b">
        <f t="shared" si="600"/>
        <v>0</v>
      </c>
      <c r="W6383" s="10" t="b">
        <f t="shared" si="597"/>
        <v>0</v>
      </c>
      <c r="X6383" s="49">
        <f t="shared" si="601"/>
        <v>1</v>
      </c>
      <c r="Y6383" s="49">
        <f t="shared" si="602"/>
        <v>0</v>
      </c>
      <c r="AG6383">
        <v>1.7348044324466101</v>
      </c>
      <c r="AH6383">
        <v>1.45261183165031</v>
      </c>
      <c r="AI6383">
        <v>3.5087178039439202</v>
      </c>
      <c r="AJ6383">
        <v>0.59598970200631096</v>
      </c>
      <c r="AK6383">
        <v>14.5040336357992</v>
      </c>
      <c r="AL6383">
        <v>5.0790158725175498</v>
      </c>
    </row>
    <row r="6384" spans="1:38">
      <c r="A6384">
        <v>6382</v>
      </c>
      <c r="B6384">
        <v>-1.6684885306676299E-2</v>
      </c>
      <c r="C6384">
        <v>15.8926091493949</v>
      </c>
      <c r="D6384">
        <v>1.6105670065867701</v>
      </c>
      <c r="E6384">
        <v>-3.5400716493972799E-2</v>
      </c>
      <c r="F6384">
        <v>14.796800521054401</v>
      </c>
      <c r="G6384">
        <v>1.2448241917990199</v>
      </c>
      <c r="H6384">
        <v>-0.110578293292727</v>
      </c>
      <c r="I6384">
        <v>31.658381899506001</v>
      </c>
      <c r="J6384">
        <v>3.9652455101721</v>
      </c>
      <c r="K6384">
        <v>3.0775435288984899E-2</v>
      </c>
      <c r="L6384">
        <v>7.3837778856870599</v>
      </c>
      <c r="M6384">
        <v>0.65734690168393906</v>
      </c>
      <c r="N6384">
        <v>3.3568193836814801E-2</v>
      </c>
      <c r="O6384">
        <v>187.685698933411</v>
      </c>
      <c r="P6384">
        <v>13.939169253714899</v>
      </c>
      <c r="Q6384">
        <v>3.1694484298305501E-3</v>
      </c>
      <c r="R6384">
        <v>55.294977141489099</v>
      </c>
      <c r="S6384">
        <v>4.57135185371419</v>
      </c>
      <c r="T6384" s="8">
        <f t="shared" si="598"/>
        <v>2598.8504717670921</v>
      </c>
      <c r="U6384" s="9">
        <f t="shared" si="599"/>
        <v>66.930471767092058</v>
      </c>
      <c r="V6384" s="9" t="b">
        <f t="shared" si="600"/>
        <v>0</v>
      </c>
      <c r="W6384" s="10" t="b">
        <f t="shared" si="597"/>
        <v>0</v>
      </c>
      <c r="X6384" s="49">
        <f t="shared" si="601"/>
        <v>1</v>
      </c>
      <c r="Y6384" s="49">
        <f t="shared" si="602"/>
        <v>0</v>
      </c>
      <c r="AG6384">
        <v>1.6105670065867701</v>
      </c>
      <c r="AH6384">
        <v>1.2448241917990199</v>
      </c>
      <c r="AI6384">
        <v>3.9652455101721</v>
      </c>
      <c r="AJ6384">
        <v>0.65734690168393906</v>
      </c>
      <c r="AK6384">
        <v>13.939169253714899</v>
      </c>
      <c r="AL6384">
        <v>4.57135185371419</v>
      </c>
    </row>
    <row r="6385" spans="1:38">
      <c r="A6385">
        <v>6383</v>
      </c>
      <c r="B6385">
        <v>-3.1256789257541003E-2</v>
      </c>
      <c r="C6385">
        <v>15.6627027306541</v>
      </c>
      <c r="D6385">
        <v>1.6104675233616601</v>
      </c>
      <c r="E6385">
        <v>2.64247197623338E-2</v>
      </c>
      <c r="F6385">
        <v>15.7404906180442</v>
      </c>
      <c r="G6385">
        <v>1.3523770182113</v>
      </c>
      <c r="H6385">
        <v>3.1083455573210399E-2</v>
      </c>
      <c r="I6385">
        <v>36.476371446892799</v>
      </c>
      <c r="J6385">
        <v>3.3615997599623899</v>
      </c>
      <c r="K6385">
        <v>7.8046620137266999E-3</v>
      </c>
      <c r="L6385">
        <v>7.2161000160836402</v>
      </c>
      <c r="M6385">
        <v>0.60935620406900803</v>
      </c>
      <c r="N6385">
        <v>2.00982347019306E-2</v>
      </c>
      <c r="O6385">
        <v>185.17453087285801</v>
      </c>
      <c r="P6385">
        <v>12.917131970780501</v>
      </c>
      <c r="Q6385">
        <v>-9.28492853948006E-4</v>
      </c>
      <c r="R6385">
        <v>55.0688452259865</v>
      </c>
      <c r="S6385">
        <v>4.5293839709153803</v>
      </c>
      <c r="T6385" s="8">
        <f t="shared" si="598"/>
        <v>2438.0316447300238</v>
      </c>
      <c r="U6385" s="9">
        <f t="shared" si="599"/>
        <v>-93.888355269976273</v>
      </c>
      <c r="V6385" s="9" t="b">
        <f t="shared" si="600"/>
        <v>0</v>
      </c>
      <c r="W6385" s="10" t="b">
        <f t="shared" si="597"/>
        <v>0</v>
      </c>
      <c r="X6385" s="49">
        <f t="shared" si="601"/>
        <v>0</v>
      </c>
      <c r="Y6385" s="49">
        <f t="shared" si="602"/>
        <v>1</v>
      </c>
      <c r="AG6385">
        <v>1.6104675233616601</v>
      </c>
      <c r="AH6385">
        <v>1.3523770182113</v>
      </c>
      <c r="AI6385">
        <v>3.3615997599623899</v>
      </c>
      <c r="AJ6385">
        <v>0.60935620406900803</v>
      </c>
      <c r="AK6385">
        <v>12.917131970780501</v>
      </c>
      <c r="AL6385">
        <v>4.5293839709153803</v>
      </c>
    </row>
    <row r="6386" spans="1:38">
      <c r="A6386">
        <v>6384</v>
      </c>
      <c r="B6386">
        <v>2.4017053418473301E-2</v>
      </c>
      <c r="C6386">
        <v>16.552813816766399</v>
      </c>
      <c r="D6386">
        <v>1.71370531493849</v>
      </c>
      <c r="E6386">
        <v>5.2985340587371602E-2</v>
      </c>
      <c r="F6386">
        <v>16.164169500712401</v>
      </c>
      <c r="G6386">
        <v>1.53510760076109</v>
      </c>
      <c r="H6386">
        <v>3.4475074735832403E-2</v>
      </c>
      <c r="I6386">
        <v>36.600295439977501</v>
      </c>
      <c r="J6386">
        <v>3.4012546524545102</v>
      </c>
      <c r="K6386">
        <v>1.5852464287678999E-2</v>
      </c>
      <c r="L6386">
        <v>7.2744080733566898</v>
      </c>
      <c r="M6386">
        <v>0.62257631942223002</v>
      </c>
      <c r="N6386">
        <v>-1.69458265027608E-3</v>
      </c>
      <c r="O6386">
        <v>181.18271063195201</v>
      </c>
      <c r="P6386">
        <v>11.896356433783099</v>
      </c>
      <c r="Q6386">
        <v>-3.3128934897877903E-2</v>
      </c>
      <c r="R6386">
        <v>53.323849656185097</v>
      </c>
      <c r="S6386">
        <v>4.5068468699998396</v>
      </c>
      <c r="T6386" s="8">
        <f t="shared" si="598"/>
        <v>2367.5847191359262</v>
      </c>
      <c r="U6386" s="9">
        <f t="shared" si="599"/>
        <v>-164.33528086407387</v>
      </c>
      <c r="V6386" s="9" t="b">
        <f t="shared" si="600"/>
        <v>0</v>
      </c>
      <c r="W6386" s="10" t="b">
        <f t="shared" si="597"/>
        <v>0</v>
      </c>
      <c r="X6386" s="49">
        <f t="shared" si="601"/>
        <v>0</v>
      </c>
      <c r="Y6386" s="49">
        <f t="shared" si="602"/>
        <v>1</v>
      </c>
      <c r="AG6386">
        <v>1.71370531493849</v>
      </c>
      <c r="AH6386">
        <v>1.53510760076109</v>
      </c>
      <c r="AI6386">
        <v>3.4012546524545102</v>
      </c>
      <c r="AJ6386">
        <v>0.62257631942223002</v>
      </c>
      <c r="AK6386">
        <v>11.896356433783099</v>
      </c>
      <c r="AL6386">
        <v>4.5068468699998396</v>
      </c>
    </row>
    <row r="6387" spans="1:38">
      <c r="A6387">
        <v>6385</v>
      </c>
      <c r="B6387">
        <v>3.1566757185405802E-3</v>
      </c>
      <c r="C6387">
        <v>16.211092478378198</v>
      </c>
      <c r="D6387">
        <v>1.6390305159385401</v>
      </c>
      <c r="E6387">
        <v>-1.14951405226049E-2</v>
      </c>
      <c r="F6387">
        <v>15.1547884657335</v>
      </c>
      <c r="G6387">
        <v>1.2322705390359301</v>
      </c>
      <c r="H6387">
        <v>-5.9781172506654399E-2</v>
      </c>
      <c r="I6387">
        <v>33.308081834166501</v>
      </c>
      <c r="J6387">
        <v>3.22766065827037</v>
      </c>
      <c r="K6387">
        <v>-4.3187492253299299E-2</v>
      </c>
      <c r="L6387">
        <v>6.85735973051528</v>
      </c>
      <c r="M6387">
        <v>0.60380623044618098</v>
      </c>
      <c r="N6387">
        <v>1.92667477252133E-2</v>
      </c>
      <c r="O6387">
        <v>185.02062465639199</v>
      </c>
      <c r="P6387">
        <v>12.8631675010125</v>
      </c>
      <c r="Q6387">
        <v>3.4764080399647901E-4</v>
      </c>
      <c r="R6387">
        <v>55.139165292242097</v>
      </c>
      <c r="S6387">
        <v>4.5415089127459902</v>
      </c>
      <c r="T6387" s="8">
        <f t="shared" si="598"/>
        <v>2410.7444357449508</v>
      </c>
      <c r="U6387" s="9">
        <f t="shared" si="599"/>
        <v>-121.17556425504927</v>
      </c>
      <c r="V6387" s="9" t="b">
        <f t="shared" si="600"/>
        <v>0</v>
      </c>
      <c r="W6387" s="10" t="b">
        <f t="shared" si="597"/>
        <v>0</v>
      </c>
      <c r="X6387" s="49">
        <f t="shared" si="601"/>
        <v>0</v>
      </c>
      <c r="Y6387" s="49">
        <f t="shared" si="602"/>
        <v>1</v>
      </c>
      <c r="AG6387">
        <v>1.6390305159385401</v>
      </c>
      <c r="AH6387">
        <v>1.2322705390359301</v>
      </c>
      <c r="AI6387">
        <v>3.22766065827037</v>
      </c>
      <c r="AJ6387">
        <v>0.60380623044618098</v>
      </c>
      <c r="AK6387">
        <v>12.8631675010125</v>
      </c>
      <c r="AL6387">
        <v>4.5415089127459902</v>
      </c>
    </row>
    <row r="6388" spans="1:38">
      <c r="A6388">
        <v>6386</v>
      </c>
      <c r="B6388">
        <v>-3.3398299511110403E-2</v>
      </c>
      <c r="C6388">
        <v>15.629196781629499</v>
      </c>
      <c r="D6388">
        <v>1.6103954269195999</v>
      </c>
      <c r="E6388">
        <v>1.43496033193174E-3</v>
      </c>
      <c r="F6388">
        <v>15.352013732527601</v>
      </c>
      <c r="G6388">
        <v>1.25450586742304</v>
      </c>
      <c r="H6388">
        <v>-8.8534928909167504E-2</v>
      </c>
      <c r="I6388">
        <v>32.363987537101202</v>
      </c>
      <c r="J6388">
        <v>3.58591776117968</v>
      </c>
      <c r="K6388">
        <v>-8.6097600174942597E-4</v>
      </c>
      <c r="L6388">
        <v>7.1538380648472604</v>
      </c>
      <c r="M6388">
        <v>0.59846760822243095</v>
      </c>
      <c r="N6388">
        <v>-9.7783709347399705E-4</v>
      </c>
      <c r="O6388">
        <v>181.312619084858</v>
      </c>
      <c r="P6388">
        <v>11.9168541204394</v>
      </c>
      <c r="Q6388">
        <v>-7.0342514138070203E-2</v>
      </c>
      <c r="R6388">
        <v>51.375947350938702</v>
      </c>
      <c r="S6388">
        <v>4.9831722438401798</v>
      </c>
      <c r="T6388" s="8">
        <f t="shared" si="598"/>
        <v>2394.931302802433</v>
      </c>
      <c r="U6388" s="9">
        <f t="shared" si="599"/>
        <v>-136.98869719756703</v>
      </c>
      <c r="V6388" s="9" t="b">
        <f t="shared" si="600"/>
        <v>0</v>
      </c>
      <c r="W6388" s="10" t="b">
        <f t="shared" si="597"/>
        <v>0</v>
      </c>
      <c r="X6388" s="49">
        <f t="shared" si="601"/>
        <v>0</v>
      </c>
      <c r="Y6388" s="49">
        <f t="shared" si="602"/>
        <v>1</v>
      </c>
      <c r="AG6388">
        <v>1.6103954269195999</v>
      </c>
      <c r="AH6388">
        <v>1.25450586742304</v>
      </c>
      <c r="AI6388">
        <v>3.58591776117968</v>
      </c>
      <c r="AJ6388">
        <v>0.59846760822243095</v>
      </c>
      <c r="AK6388">
        <v>11.9168541204394</v>
      </c>
      <c r="AL6388">
        <v>4.9831722438401798</v>
      </c>
    </row>
    <row r="6389" spans="1:38">
      <c r="A6389">
        <v>6387</v>
      </c>
      <c r="B6389">
        <v>3.4363904827256202E-2</v>
      </c>
      <c r="C6389">
        <v>16.7249724356491</v>
      </c>
      <c r="D6389">
        <v>1.7680649642947901</v>
      </c>
      <c r="E6389">
        <v>-7.8853169082595695E-2</v>
      </c>
      <c r="F6389">
        <v>14.167612132515499</v>
      </c>
      <c r="G6389">
        <v>1.4278670379835801</v>
      </c>
      <c r="H6389">
        <v>-2.92694915960191E-2</v>
      </c>
      <c r="I6389">
        <v>34.340030586792203</v>
      </c>
      <c r="J6389">
        <v>3.0294923828712101</v>
      </c>
      <c r="K6389">
        <v>3.4312930218849597E-2</v>
      </c>
      <c r="L6389">
        <v>7.4099442168660303</v>
      </c>
      <c r="M6389">
        <v>0.66692480853020297</v>
      </c>
      <c r="N6389">
        <v>1.6777408003093301E-4</v>
      </c>
      <c r="O6389">
        <v>181.52045187223101</v>
      </c>
      <c r="P6389">
        <v>11.953438371605399</v>
      </c>
      <c r="Q6389">
        <v>7.0513001463227296E-2</v>
      </c>
      <c r="R6389">
        <v>59.146985659380903</v>
      </c>
      <c r="S6389">
        <v>6.1485683619553102</v>
      </c>
      <c r="T6389" s="8">
        <f t="shared" si="598"/>
        <v>2499.435592724049</v>
      </c>
      <c r="U6389" s="9">
        <f t="shared" si="599"/>
        <v>-32.484407275951071</v>
      </c>
      <c r="V6389" s="9" t="b">
        <f t="shared" si="600"/>
        <v>0</v>
      </c>
      <c r="W6389" s="10" t="b">
        <f t="shared" si="597"/>
        <v>0</v>
      </c>
      <c r="X6389" s="49">
        <f t="shared" si="601"/>
        <v>0</v>
      </c>
      <c r="Y6389" s="49">
        <f t="shared" si="602"/>
        <v>1</v>
      </c>
      <c r="AG6389">
        <v>1.7680649642947901</v>
      </c>
      <c r="AH6389">
        <v>1.4278670379835801</v>
      </c>
      <c r="AI6389">
        <v>3.0294923828712101</v>
      </c>
      <c r="AJ6389">
        <v>0.66692480853020297</v>
      </c>
      <c r="AK6389">
        <v>11.953438371605399</v>
      </c>
      <c r="AL6389">
        <v>6.1485683619553102</v>
      </c>
    </row>
    <row r="6390" spans="1:38">
      <c r="A6390">
        <v>6388</v>
      </c>
      <c r="B6390">
        <v>5.2715248893782603E-2</v>
      </c>
      <c r="C6390">
        <v>17.0347317157478</v>
      </c>
      <c r="D6390">
        <v>1.8908630632048999</v>
      </c>
      <c r="E6390">
        <v>-1.3181536303864301E-2</v>
      </c>
      <c r="F6390">
        <v>15.1292530318748</v>
      </c>
      <c r="G6390">
        <v>1.2320242179297001</v>
      </c>
      <c r="H6390">
        <v>-3.1534290228998403E-2</v>
      </c>
      <c r="I6390">
        <v>34.262345336393203</v>
      </c>
      <c r="J6390">
        <v>3.0406969664496999</v>
      </c>
      <c r="K6390">
        <v>-3.7210269276149802E-2</v>
      </c>
      <c r="L6390">
        <v>6.89847044020091</v>
      </c>
      <c r="M6390">
        <v>0.59909303553478499</v>
      </c>
      <c r="N6390">
        <v>1.12216131399987E-2</v>
      </c>
      <c r="O6390">
        <v>183.53808046014899</v>
      </c>
      <c r="P6390">
        <v>12.3724310387095</v>
      </c>
      <c r="Q6390">
        <v>-2.1254599164796901E-2</v>
      </c>
      <c r="R6390">
        <v>53.960809201076202</v>
      </c>
      <c r="S6390">
        <v>4.4628187004226998</v>
      </c>
      <c r="T6390" s="8">
        <f t="shared" si="598"/>
        <v>2359.7927022251283</v>
      </c>
      <c r="U6390" s="9">
        <f t="shared" si="599"/>
        <v>-172.12729777487175</v>
      </c>
      <c r="V6390" s="9" t="b">
        <f t="shared" si="600"/>
        <v>0</v>
      </c>
      <c r="W6390" s="10" t="b">
        <f t="shared" si="597"/>
        <v>0</v>
      </c>
      <c r="X6390" s="49">
        <f t="shared" si="601"/>
        <v>0</v>
      </c>
      <c r="Y6390" s="49">
        <f t="shared" si="602"/>
        <v>1</v>
      </c>
      <c r="AG6390">
        <v>1.8908630632048999</v>
      </c>
      <c r="AH6390">
        <v>1.2320242179297001</v>
      </c>
      <c r="AI6390">
        <v>3.0406969664496999</v>
      </c>
      <c r="AJ6390">
        <v>0.59909303553478499</v>
      </c>
      <c r="AK6390">
        <v>12.3724310387095</v>
      </c>
      <c r="AL6390">
        <v>4.4628187004226998</v>
      </c>
    </row>
    <row r="6391" spans="1:38">
      <c r="A6391">
        <v>6389</v>
      </c>
      <c r="B6391">
        <v>2.5643609802817501E-2</v>
      </c>
      <c r="C6391">
        <v>16.579759810407101</v>
      </c>
      <c r="D6391">
        <v>1.7217339758930299</v>
      </c>
      <c r="E6391">
        <v>2.7651758949308199E-3</v>
      </c>
      <c r="F6391">
        <v>15.3724488086328</v>
      </c>
      <c r="G6391">
        <v>1.2571897763969899</v>
      </c>
      <c r="H6391">
        <v>-9.0448566549131294E-3</v>
      </c>
      <c r="I6391">
        <v>35.041615908482299</v>
      </c>
      <c r="J6391">
        <v>3.03561346745302</v>
      </c>
      <c r="K6391">
        <v>3.6823656002513E-3</v>
      </c>
      <c r="L6391">
        <v>7.1864143414812203</v>
      </c>
      <c r="M6391">
        <v>0.60353034154163498</v>
      </c>
      <c r="N6391">
        <v>4.6722449604671701E-2</v>
      </c>
      <c r="O6391">
        <v>190.17087410107001</v>
      </c>
      <c r="P6391">
        <v>15.213900636859901</v>
      </c>
      <c r="Q6391">
        <v>-2.9518845080571302E-2</v>
      </c>
      <c r="R6391">
        <v>53.5167014395292</v>
      </c>
      <c r="S6391">
        <v>4.4810391755188403</v>
      </c>
      <c r="T6391" s="8">
        <f t="shared" si="598"/>
        <v>2631.3007373663418</v>
      </c>
      <c r="U6391" s="9">
        <f t="shared" si="599"/>
        <v>99.380737366341691</v>
      </c>
      <c r="V6391" s="9" t="b">
        <f t="shared" si="600"/>
        <v>0</v>
      </c>
      <c r="W6391" s="10" t="b">
        <f t="shared" si="597"/>
        <v>0</v>
      </c>
      <c r="X6391" s="49">
        <f t="shared" si="601"/>
        <v>1</v>
      </c>
      <c r="Y6391" s="49">
        <f t="shared" si="602"/>
        <v>0</v>
      </c>
      <c r="AG6391">
        <v>1.7217339758930299</v>
      </c>
      <c r="AH6391">
        <v>1.2571897763969899</v>
      </c>
      <c r="AI6391">
        <v>3.03561346745302</v>
      </c>
      <c r="AJ6391">
        <v>0.60353034154163498</v>
      </c>
      <c r="AK6391">
        <v>15.213900636859901</v>
      </c>
      <c r="AL6391">
        <v>4.4810391755188403</v>
      </c>
    </row>
    <row r="6392" spans="1:38">
      <c r="A6392">
        <v>6390</v>
      </c>
      <c r="B6392">
        <v>2.0656558930105301E-3</v>
      </c>
      <c r="C6392">
        <v>16.193415499811302</v>
      </c>
      <c r="D6392">
        <v>1.6367712165835</v>
      </c>
      <c r="E6392">
        <v>1.0744946241948E-2</v>
      </c>
      <c r="F6392">
        <v>15.4956081579273</v>
      </c>
      <c r="G6392">
        <v>1.2797655284230101</v>
      </c>
      <c r="H6392">
        <v>-0.122808841033321</v>
      </c>
      <c r="I6392">
        <v>31.273540754527101</v>
      </c>
      <c r="J6392">
        <v>4.2111794535791702</v>
      </c>
      <c r="K6392">
        <v>2.2306176357933201E-2</v>
      </c>
      <c r="L6392">
        <v>7.3215068259643896</v>
      </c>
      <c r="M6392">
        <v>0.63734988626298605</v>
      </c>
      <c r="N6392">
        <v>-5.1791172608232801E-3</v>
      </c>
      <c r="O6392">
        <v>180.552471887976</v>
      </c>
      <c r="P6392">
        <v>11.791561653490501</v>
      </c>
      <c r="Q6392">
        <v>-0.116975816340308</v>
      </c>
      <c r="R6392">
        <v>49.035121681523997</v>
      </c>
      <c r="S6392">
        <v>6.2281119058969496</v>
      </c>
      <c r="T6392" s="8">
        <f t="shared" si="598"/>
        <v>2578.4739644236115</v>
      </c>
      <c r="U6392" s="9">
        <f t="shared" si="599"/>
        <v>46.553964423611433</v>
      </c>
      <c r="V6392" s="9" t="b">
        <f t="shared" si="600"/>
        <v>0</v>
      </c>
      <c r="W6392" s="10" t="b">
        <f t="shared" si="597"/>
        <v>0</v>
      </c>
      <c r="X6392" s="49">
        <f t="shared" si="601"/>
        <v>1</v>
      </c>
      <c r="Y6392" s="49">
        <f t="shared" si="602"/>
        <v>0</v>
      </c>
      <c r="AG6392">
        <v>1.6367712165835</v>
      </c>
      <c r="AH6392">
        <v>1.2797655284230101</v>
      </c>
      <c r="AI6392">
        <v>4.2111794535791702</v>
      </c>
      <c r="AJ6392">
        <v>0.63734988626298605</v>
      </c>
      <c r="AK6392">
        <v>11.791561653490501</v>
      </c>
      <c r="AL6392">
        <v>6.2281119058969496</v>
      </c>
    </row>
    <row r="6393" spans="1:38">
      <c r="A6393">
        <v>6391</v>
      </c>
      <c r="B6393">
        <v>0.10446329444822899</v>
      </c>
      <c r="C6393">
        <v>17.939452675284102</v>
      </c>
      <c r="D6393">
        <v>2.4086445194041701</v>
      </c>
      <c r="E6393">
        <v>4.2081964354609001E-2</v>
      </c>
      <c r="F6393">
        <v>15.988882824004399</v>
      </c>
      <c r="G6393">
        <v>1.4514634866735501</v>
      </c>
      <c r="H6393">
        <v>1.6432072955784999E-2</v>
      </c>
      <c r="I6393">
        <v>35.9458381856847</v>
      </c>
      <c r="J6393">
        <v>3.1912668660796899</v>
      </c>
      <c r="K6393">
        <v>-4.5173286685920598E-2</v>
      </c>
      <c r="L6393">
        <v>6.8437559353806696</v>
      </c>
      <c r="M6393">
        <v>0.60711577046017595</v>
      </c>
      <c r="N6393">
        <v>4.5282289480051502E-2</v>
      </c>
      <c r="O6393">
        <v>189.89719470970101</v>
      </c>
      <c r="P6393">
        <v>15.0529615736236</v>
      </c>
      <c r="Q6393">
        <v>-2.47866620873591E-2</v>
      </c>
      <c r="R6393">
        <v>53.770552424873301</v>
      </c>
      <c r="S6393">
        <v>4.4653279058019901</v>
      </c>
      <c r="T6393" s="8">
        <f t="shared" si="598"/>
        <v>2717.6780122043178</v>
      </c>
      <c r="U6393" s="9">
        <f t="shared" si="599"/>
        <v>185.75801220431777</v>
      </c>
      <c r="V6393" s="9" t="b">
        <f t="shared" si="600"/>
        <v>0</v>
      </c>
      <c r="W6393" s="10" t="b">
        <f t="shared" si="597"/>
        <v>0</v>
      </c>
      <c r="X6393" s="49">
        <f t="shared" si="601"/>
        <v>1</v>
      </c>
      <c r="Y6393" s="49">
        <f t="shared" si="602"/>
        <v>0</v>
      </c>
      <c r="AG6393">
        <v>2.4086445194041701</v>
      </c>
      <c r="AH6393">
        <v>1.4514634866735501</v>
      </c>
      <c r="AI6393">
        <v>3.1912668660796899</v>
      </c>
      <c r="AJ6393">
        <v>0.60711577046017595</v>
      </c>
      <c r="AK6393">
        <v>15.0529615736236</v>
      </c>
      <c r="AL6393">
        <v>4.4653279058019901</v>
      </c>
    </row>
    <row r="6394" spans="1:38">
      <c r="A6394">
        <v>6392</v>
      </c>
      <c r="B6394">
        <v>-1.16232424483262E-2</v>
      </c>
      <c r="C6394">
        <v>15.9732557910634</v>
      </c>
      <c r="D6394">
        <v>1.6127695064879499</v>
      </c>
      <c r="E6394">
        <v>6.4764218324906198E-2</v>
      </c>
      <c r="F6394">
        <v>16.355691016917699</v>
      </c>
      <c r="G6394">
        <v>1.6446198686209901</v>
      </c>
      <c r="H6394">
        <v>2.4691881246608101E-2</v>
      </c>
      <c r="I6394">
        <v>36.243973493186303</v>
      </c>
      <c r="J6394">
        <v>3.2818879040084998</v>
      </c>
      <c r="K6394">
        <v>-3.9634464640931698E-2</v>
      </c>
      <c r="L6394">
        <v>6.8817674539664999</v>
      </c>
      <c r="M6394">
        <v>0.60064044541277095</v>
      </c>
      <c r="N6394">
        <v>5.1892188599729199E-3</v>
      </c>
      <c r="O6394">
        <v>182.43423914381199</v>
      </c>
      <c r="P6394">
        <v>12.1403357643481</v>
      </c>
      <c r="Q6394">
        <v>-2.98984542692712E-2</v>
      </c>
      <c r="R6394">
        <v>53.496389863388202</v>
      </c>
      <c r="S6394">
        <v>4.4834808422994001</v>
      </c>
      <c r="T6394" s="8">
        <f t="shared" si="598"/>
        <v>2376.3734331177711</v>
      </c>
      <c r="U6394" s="9">
        <f t="shared" si="599"/>
        <v>-155.54656688222894</v>
      </c>
      <c r="V6394" s="9" t="b">
        <f t="shared" si="600"/>
        <v>0</v>
      </c>
      <c r="W6394" s="10" t="b">
        <f t="shared" si="597"/>
        <v>0</v>
      </c>
      <c r="X6394" s="49">
        <f t="shared" si="601"/>
        <v>0</v>
      </c>
      <c r="Y6394" s="49">
        <f t="shared" si="602"/>
        <v>1</v>
      </c>
      <c r="AG6394">
        <v>1.6127695064879499</v>
      </c>
      <c r="AH6394">
        <v>1.6446198686209901</v>
      </c>
      <c r="AI6394">
        <v>3.2818879040084998</v>
      </c>
      <c r="AJ6394">
        <v>0.60064044541277095</v>
      </c>
      <c r="AK6394">
        <v>12.1403357643481</v>
      </c>
      <c r="AL6394">
        <v>4.4834808422994001</v>
      </c>
    </row>
    <row r="6395" spans="1:38">
      <c r="A6395">
        <v>6393</v>
      </c>
      <c r="B6395">
        <v>4.5950576547100002E-3</v>
      </c>
      <c r="C6395">
        <v>16.234426998918</v>
      </c>
      <c r="D6395">
        <v>1.64421643197816</v>
      </c>
      <c r="E6395">
        <v>5.6290435574731901E-2</v>
      </c>
      <c r="F6395">
        <v>16.217681999537199</v>
      </c>
      <c r="G6395">
        <v>1.56280127122933</v>
      </c>
      <c r="H6395">
        <v>2.1734225979168999E-2</v>
      </c>
      <c r="I6395">
        <v>36.136934684048903</v>
      </c>
      <c r="J6395">
        <v>3.2478991482068298</v>
      </c>
      <c r="K6395">
        <v>-5.2692947670306203E-2</v>
      </c>
      <c r="L6395">
        <v>6.7924862179219998</v>
      </c>
      <c r="M6395">
        <v>0.61849670311889104</v>
      </c>
      <c r="N6395">
        <v>1.8273917051727501E-2</v>
      </c>
      <c r="O6395">
        <v>184.837021663429</v>
      </c>
      <c r="P6395">
        <v>12.799124361847101</v>
      </c>
      <c r="Q6395">
        <v>-2.89879623402007E-2</v>
      </c>
      <c r="R6395">
        <v>53.545120075459202</v>
      </c>
      <c r="S6395">
        <v>4.4773709975233702</v>
      </c>
      <c r="T6395" s="8">
        <f t="shared" si="598"/>
        <v>2434.9908913903678</v>
      </c>
      <c r="U6395" s="9">
        <f t="shared" si="599"/>
        <v>-96.929108609632294</v>
      </c>
      <c r="V6395" s="9" t="b">
        <f t="shared" si="600"/>
        <v>0</v>
      </c>
      <c r="W6395" s="10" t="b">
        <f t="shared" si="597"/>
        <v>0</v>
      </c>
      <c r="X6395" s="49">
        <f t="shared" si="601"/>
        <v>0</v>
      </c>
      <c r="Y6395" s="49">
        <f t="shared" si="602"/>
        <v>1</v>
      </c>
      <c r="AG6395">
        <v>1.64421643197816</v>
      </c>
      <c r="AH6395">
        <v>1.56280127122933</v>
      </c>
      <c r="AI6395">
        <v>3.2478991482068298</v>
      </c>
      <c r="AJ6395">
        <v>0.61849670311889104</v>
      </c>
      <c r="AK6395">
        <v>12.799124361847101</v>
      </c>
      <c r="AL6395">
        <v>4.4773709975233702</v>
      </c>
    </row>
    <row r="6396" spans="1:38">
      <c r="A6396">
        <v>6394</v>
      </c>
      <c r="B6396">
        <v>3.2344415504069197E-2</v>
      </c>
      <c r="C6396">
        <v>16.691230614476101</v>
      </c>
      <c r="D6396">
        <v>1.7579426386262</v>
      </c>
      <c r="E6396">
        <v>-3.0294553672355298E-2</v>
      </c>
      <c r="F6396">
        <v>14.8725486202369</v>
      </c>
      <c r="G6396">
        <v>1.2360451639167001</v>
      </c>
      <c r="H6396">
        <v>-1.01412452390527E-2</v>
      </c>
      <c r="I6396">
        <v>35.003217734336701</v>
      </c>
      <c r="J6396">
        <v>3.0364353889009399</v>
      </c>
      <c r="K6396">
        <v>1.9269658209148999E-2</v>
      </c>
      <c r="L6396">
        <v>7.2993086572384103</v>
      </c>
      <c r="M6396">
        <v>0.62986698145300302</v>
      </c>
      <c r="N6396">
        <v>-7.8584288797785094E-3</v>
      </c>
      <c r="O6396">
        <v>180.06936304079699</v>
      </c>
      <c r="P6396">
        <v>11.762867085197399</v>
      </c>
      <c r="Q6396">
        <v>-2.22844238207483E-2</v>
      </c>
      <c r="R6396">
        <v>53.9052676332525</v>
      </c>
      <c r="S6396">
        <v>4.4616473277250899</v>
      </c>
      <c r="T6396" s="8">
        <f t="shared" si="598"/>
        <v>2288.4804585819334</v>
      </c>
      <c r="U6396" s="9">
        <f t="shared" si="599"/>
        <v>-243.43954141806671</v>
      </c>
      <c r="V6396" s="9" t="b">
        <f t="shared" si="600"/>
        <v>1</v>
      </c>
      <c r="W6396" s="10" t="b">
        <f t="shared" si="597"/>
        <v>0</v>
      </c>
      <c r="X6396" s="49">
        <f t="shared" si="601"/>
        <v>0</v>
      </c>
      <c r="Y6396" s="49">
        <f t="shared" si="602"/>
        <v>1</v>
      </c>
      <c r="AG6396">
        <v>1.7579426386262</v>
      </c>
      <c r="AH6396">
        <v>1.2360451639167001</v>
      </c>
      <c r="AI6396">
        <v>3.0364353889009399</v>
      </c>
      <c r="AJ6396">
        <v>0.62986698145300302</v>
      </c>
      <c r="AK6396">
        <v>11.762867085197399</v>
      </c>
      <c r="AL6396">
        <v>4.4616473277250899</v>
      </c>
    </row>
    <row r="6397" spans="1:38">
      <c r="A6397">
        <v>6395</v>
      </c>
      <c r="B6397">
        <v>4.1336192290211703E-2</v>
      </c>
      <c r="C6397">
        <v>16.841991221536901</v>
      </c>
      <c r="D6397">
        <v>1.80794696501935</v>
      </c>
      <c r="E6397">
        <v>1.98070972435756E-2</v>
      </c>
      <c r="F6397">
        <v>15.6366698949357</v>
      </c>
      <c r="G6397">
        <v>1.3179341284614501</v>
      </c>
      <c r="H6397">
        <v>-1.9373161857494499E-2</v>
      </c>
      <c r="I6397">
        <v>34.681557999301901</v>
      </c>
      <c r="J6397">
        <v>3.0289975948849901</v>
      </c>
      <c r="K6397">
        <v>3.93146140800767E-2</v>
      </c>
      <c r="L6397">
        <v>7.4470992566912004</v>
      </c>
      <c r="M6397">
        <v>0.68253925188334597</v>
      </c>
      <c r="N6397">
        <v>5.7911721249911301E-3</v>
      </c>
      <c r="O6397">
        <v>182.544089088665</v>
      </c>
      <c r="P6397">
        <v>12.162104401180301</v>
      </c>
      <c r="Q6397">
        <v>-1.8060504950289599E-2</v>
      </c>
      <c r="R6397">
        <v>54.133440663363999</v>
      </c>
      <c r="S6397">
        <v>4.46583134453713</v>
      </c>
      <c r="T6397" s="8">
        <f t="shared" si="598"/>
        <v>2346.5353685966566</v>
      </c>
      <c r="U6397" s="9">
        <f t="shared" si="599"/>
        <v>-185.38463140334352</v>
      </c>
      <c r="V6397" s="9" t="b">
        <f t="shared" si="600"/>
        <v>0</v>
      </c>
      <c r="W6397" s="10" t="b">
        <f t="shared" si="597"/>
        <v>0</v>
      </c>
      <c r="X6397" s="49">
        <f t="shared" si="601"/>
        <v>0</v>
      </c>
      <c r="Y6397" s="49">
        <f t="shared" si="602"/>
        <v>1</v>
      </c>
      <c r="AG6397">
        <v>1.80794696501935</v>
      </c>
      <c r="AH6397">
        <v>1.3179341284614501</v>
      </c>
      <c r="AI6397">
        <v>3.0289975948849901</v>
      </c>
      <c r="AJ6397">
        <v>0.68253925188334597</v>
      </c>
      <c r="AK6397">
        <v>12.162104401180301</v>
      </c>
      <c r="AL6397">
        <v>4.46583134453713</v>
      </c>
    </row>
    <row r="6398" spans="1:38">
      <c r="A6398">
        <v>6396</v>
      </c>
      <c r="B6398">
        <v>1.45668178788275E-3</v>
      </c>
      <c r="C6398">
        <v>16.1835571311486</v>
      </c>
      <c r="D6398">
        <v>1.6356723119026899</v>
      </c>
      <c r="E6398">
        <v>-9.9224217438378601E-2</v>
      </c>
      <c r="F6398">
        <v>13.881922795859699</v>
      </c>
      <c r="G6398">
        <v>1.57315253895541</v>
      </c>
      <c r="H6398">
        <v>-1.26124379918293E-2</v>
      </c>
      <c r="I6398">
        <v>34.916824827076198</v>
      </c>
      <c r="J6398">
        <v>3.0325258552621999</v>
      </c>
      <c r="K6398">
        <v>8.9241861527651692E-3</v>
      </c>
      <c r="L6398">
        <v>7.2241831380221901</v>
      </c>
      <c r="M6398">
        <v>0.61187343504467095</v>
      </c>
      <c r="N6398">
        <v>2.0724358947183202E-2</v>
      </c>
      <c r="O6398">
        <v>185.29050944094899</v>
      </c>
      <c r="P6398">
        <v>12.9595754783965</v>
      </c>
      <c r="Q6398">
        <v>-3.4905011549423E-2</v>
      </c>
      <c r="R6398">
        <v>53.229226465733603</v>
      </c>
      <c r="S6398">
        <v>4.5191099397368601</v>
      </c>
      <c r="T6398" s="8">
        <f t="shared" si="598"/>
        <v>2433.1909559298333</v>
      </c>
      <c r="U6398" s="9">
        <f t="shared" si="599"/>
        <v>-98.729044070166765</v>
      </c>
      <c r="V6398" s="9" t="b">
        <f t="shared" si="600"/>
        <v>0</v>
      </c>
      <c r="W6398" s="10" t="b">
        <f t="shared" si="597"/>
        <v>0</v>
      </c>
      <c r="X6398" s="49">
        <f t="shared" si="601"/>
        <v>0</v>
      </c>
      <c r="Y6398" s="49">
        <f t="shared" si="602"/>
        <v>1</v>
      </c>
      <c r="AG6398">
        <v>1.6356723119026899</v>
      </c>
      <c r="AH6398">
        <v>1.57315253895541</v>
      </c>
      <c r="AI6398">
        <v>3.0325258552621999</v>
      </c>
      <c r="AJ6398">
        <v>0.61187343504467095</v>
      </c>
      <c r="AK6398">
        <v>12.9595754783965</v>
      </c>
      <c r="AL6398">
        <v>4.5191099397368601</v>
      </c>
    </row>
    <row r="6399" spans="1:38">
      <c r="A6399">
        <v>6397</v>
      </c>
      <c r="B6399">
        <v>6.9214306408391296E-2</v>
      </c>
      <c r="C6399">
        <v>17.318120126303299</v>
      </c>
      <c r="D6399">
        <v>2.0267856117258001</v>
      </c>
      <c r="E6399">
        <v>-3.03270441552204E-2</v>
      </c>
      <c r="F6399">
        <v>14.8720654118006</v>
      </c>
      <c r="G6399">
        <v>1.2363098554781</v>
      </c>
      <c r="H6399">
        <v>8.0096721813429403E-2</v>
      </c>
      <c r="I6399">
        <v>38.308735824200198</v>
      </c>
      <c r="J6399">
        <v>4.2876863721884702</v>
      </c>
      <c r="K6399">
        <v>-1.6042873204506901E-3</v>
      </c>
      <c r="L6399">
        <v>7.1485225118416</v>
      </c>
      <c r="M6399">
        <v>0.59753631776720895</v>
      </c>
      <c r="N6399">
        <v>1.84500788829117E-4</v>
      </c>
      <c r="O6399">
        <v>181.52348813736401</v>
      </c>
      <c r="P6399">
        <v>11.953212363060199</v>
      </c>
      <c r="Q6399">
        <v>1.86305558505728E-2</v>
      </c>
      <c r="R6399">
        <v>56.156541933075701</v>
      </c>
      <c r="S6399">
        <v>4.7642330467536098</v>
      </c>
      <c r="T6399" s="8">
        <f t="shared" si="598"/>
        <v>2486.5763566973387</v>
      </c>
      <c r="U6399" s="9">
        <f t="shared" si="599"/>
        <v>-45.343643302661349</v>
      </c>
      <c r="V6399" s="9" t="b">
        <f t="shared" si="600"/>
        <v>0</v>
      </c>
      <c r="W6399" s="10" t="b">
        <f t="shared" si="597"/>
        <v>0</v>
      </c>
      <c r="X6399" s="49">
        <f t="shared" si="601"/>
        <v>0</v>
      </c>
      <c r="Y6399" s="49">
        <f t="shared" si="602"/>
        <v>1</v>
      </c>
      <c r="AG6399">
        <v>2.0267856117258001</v>
      </c>
      <c r="AH6399">
        <v>1.2363098554781</v>
      </c>
      <c r="AI6399">
        <v>4.2876863721884702</v>
      </c>
      <c r="AJ6399">
        <v>0.59753631776720895</v>
      </c>
      <c r="AK6399">
        <v>11.953212363060199</v>
      </c>
      <c r="AL6399">
        <v>4.7642330467536098</v>
      </c>
    </row>
    <row r="6400" spans="1:38">
      <c r="A6400">
        <v>6398</v>
      </c>
      <c r="B6400">
        <v>-9.7717294173881794E-3</v>
      </c>
      <c r="C6400">
        <v>16.002857878175501</v>
      </c>
      <c r="D6400">
        <v>1.6131050373327001</v>
      </c>
      <c r="E6400">
        <v>4.1943608845899899E-2</v>
      </c>
      <c r="F6400">
        <v>15.9866708270121</v>
      </c>
      <c r="G6400">
        <v>1.4492755407601701</v>
      </c>
      <c r="H6400">
        <v>-7.4774067273221195E-2</v>
      </c>
      <c r="I6400">
        <v>32.812422239204601</v>
      </c>
      <c r="J6400">
        <v>3.3906224554407101</v>
      </c>
      <c r="K6400">
        <v>-9.3748365031467804E-3</v>
      </c>
      <c r="L6400">
        <v>7.0931898271754896</v>
      </c>
      <c r="M6400">
        <v>0.59187377595782897</v>
      </c>
      <c r="N6400">
        <v>-2.6719393483197001E-2</v>
      </c>
      <c r="O6400">
        <v>176.704909317134</v>
      </c>
      <c r="P6400">
        <v>11.78321388851</v>
      </c>
      <c r="Q6400">
        <v>9.6934557136690899E-2</v>
      </c>
      <c r="R6400">
        <v>60.730569281595599</v>
      </c>
      <c r="S6400">
        <v>7.2231611501239597</v>
      </c>
      <c r="T6400" s="8">
        <f t="shared" si="598"/>
        <v>2605.1251848125371</v>
      </c>
      <c r="U6400" s="9">
        <f t="shared" si="599"/>
        <v>73.205184812537027</v>
      </c>
      <c r="V6400" s="9" t="b">
        <f t="shared" si="600"/>
        <v>0</v>
      </c>
      <c r="W6400" s="10" t="b">
        <f t="shared" si="597"/>
        <v>0</v>
      </c>
      <c r="X6400" s="49">
        <f t="shared" si="601"/>
        <v>1</v>
      </c>
      <c r="Y6400" s="49">
        <f t="shared" si="602"/>
        <v>0</v>
      </c>
      <c r="AG6400">
        <v>1.6131050373327001</v>
      </c>
      <c r="AH6400">
        <v>1.4492755407601701</v>
      </c>
      <c r="AI6400">
        <v>3.3906224554407101</v>
      </c>
      <c r="AJ6400">
        <v>0.59187377595782897</v>
      </c>
      <c r="AK6400">
        <v>11.78321388851</v>
      </c>
      <c r="AL6400">
        <v>7.2231611501239597</v>
      </c>
    </row>
    <row r="6401" spans="1:38">
      <c r="A6401">
        <v>6399</v>
      </c>
      <c r="B6401">
        <v>-2.25044876084936E-3</v>
      </c>
      <c r="C6401">
        <v>16.123673638663401</v>
      </c>
      <c r="D6401">
        <v>1.6262667075370201</v>
      </c>
      <c r="E6401">
        <v>1.77359388659897E-2</v>
      </c>
      <c r="F6401">
        <v>15.604317390231</v>
      </c>
      <c r="G6401">
        <v>1.30838409987148</v>
      </c>
      <c r="H6401">
        <v>-7.8607793480291302E-2</v>
      </c>
      <c r="I6401">
        <v>32.686869217878602</v>
      </c>
      <c r="J6401">
        <v>3.4453466472812702</v>
      </c>
      <c r="K6401">
        <v>-2.7400300390788501E-2</v>
      </c>
      <c r="L6401">
        <v>6.9664772475196104</v>
      </c>
      <c r="M6401">
        <v>0.59119469979694605</v>
      </c>
      <c r="N6401">
        <v>-1.8083603440460699E-2</v>
      </c>
      <c r="O6401">
        <v>178.237503871249</v>
      </c>
      <c r="P6401">
        <v>11.689603873478401</v>
      </c>
      <c r="Q6401">
        <v>-1.18889951644577E-2</v>
      </c>
      <c r="R6401">
        <v>54.468558750785597</v>
      </c>
      <c r="S6401">
        <v>4.4756227182188999</v>
      </c>
      <c r="T6401" s="8">
        <f t="shared" si="598"/>
        <v>2313.6418746184017</v>
      </c>
      <c r="U6401" s="9">
        <f t="shared" si="599"/>
        <v>-218.27812538159833</v>
      </c>
      <c r="V6401" s="9" t="b">
        <f t="shared" si="600"/>
        <v>0</v>
      </c>
      <c r="W6401" s="10" t="b">
        <f t="shared" si="597"/>
        <v>0</v>
      </c>
      <c r="X6401" s="49">
        <f t="shared" si="601"/>
        <v>0</v>
      </c>
      <c r="Y6401" s="49">
        <f t="shared" si="602"/>
        <v>1</v>
      </c>
      <c r="AG6401">
        <v>1.6262667075370201</v>
      </c>
      <c r="AH6401">
        <v>1.30838409987148</v>
      </c>
      <c r="AI6401">
        <v>3.4453466472812702</v>
      </c>
      <c r="AJ6401">
        <v>0.59119469979694605</v>
      </c>
      <c r="AK6401">
        <v>11.689603873478401</v>
      </c>
      <c r="AL6401">
        <v>4.4756227182188999</v>
      </c>
    </row>
    <row r="6402" spans="1:38">
      <c r="A6402">
        <v>6400</v>
      </c>
      <c r="B6402">
        <v>-0.119565533981616</v>
      </c>
      <c r="C6402">
        <v>14.338862652803099</v>
      </c>
      <c r="D6402">
        <v>2.0369166637551599</v>
      </c>
      <c r="E6402">
        <v>2.70476418413957E-2</v>
      </c>
      <c r="F6402">
        <v>15.750298771725999</v>
      </c>
      <c r="G6402">
        <v>1.3557244151850001</v>
      </c>
      <c r="H6402">
        <v>-4.1485788836896298E-2</v>
      </c>
      <c r="I6402">
        <v>33.9230745805948</v>
      </c>
      <c r="J6402">
        <v>3.08761843982656</v>
      </c>
      <c r="K6402">
        <v>-4.4953051728249899E-2</v>
      </c>
      <c r="L6402">
        <v>6.8452633356644403</v>
      </c>
      <c r="M6402">
        <v>0.60638698711347905</v>
      </c>
      <c r="N6402">
        <v>2.2699675143135999E-2</v>
      </c>
      <c r="O6402">
        <v>185.656878513458</v>
      </c>
      <c r="P6402">
        <v>13.089925892421</v>
      </c>
      <c r="Q6402">
        <v>-3.9701176608007999E-3</v>
      </c>
      <c r="R6402">
        <v>54.901600936390501</v>
      </c>
      <c r="S6402">
        <v>4.5065264817747899</v>
      </c>
      <c r="T6402" s="8">
        <f t="shared" si="598"/>
        <v>2468.3098880075986</v>
      </c>
      <c r="U6402" s="9">
        <f t="shared" si="599"/>
        <v>-63.610111992401471</v>
      </c>
      <c r="V6402" s="9" t="b">
        <f t="shared" si="600"/>
        <v>0</v>
      </c>
      <c r="W6402" s="10" t="b">
        <f t="shared" si="597"/>
        <v>0</v>
      </c>
      <c r="X6402" s="49">
        <f t="shared" si="601"/>
        <v>0</v>
      </c>
      <c r="Y6402" s="49">
        <f t="shared" si="602"/>
        <v>1</v>
      </c>
      <c r="AG6402">
        <v>2.0369166637551599</v>
      </c>
      <c r="AH6402">
        <v>1.3557244151850001</v>
      </c>
      <c r="AI6402">
        <v>3.08761843982656</v>
      </c>
      <c r="AJ6402">
        <v>0.60638698711347905</v>
      </c>
      <c r="AK6402">
        <v>13.089925892421</v>
      </c>
      <c r="AL6402">
        <v>4.5065264817747899</v>
      </c>
    </row>
    <row r="6403" spans="1:38">
      <c r="A6403">
        <v>6401</v>
      </c>
      <c r="B6403">
        <v>4.1505561580412402E-2</v>
      </c>
      <c r="C6403">
        <v>16.8448439792136</v>
      </c>
      <c r="D6403">
        <v>1.80908419717668</v>
      </c>
      <c r="E6403">
        <v>-3.9248189132250401E-2</v>
      </c>
      <c r="F6403">
        <v>14.739979614450901</v>
      </c>
      <c r="G6403">
        <v>1.2530996101302201</v>
      </c>
      <c r="H6403">
        <v>4.8024638500665302E-2</v>
      </c>
      <c r="I6403">
        <v>37.0995884392471</v>
      </c>
      <c r="J6403">
        <v>3.62096242441481</v>
      </c>
      <c r="K6403">
        <v>-3.4105051614504001E-2</v>
      </c>
      <c r="L6403">
        <v>6.9199249857276204</v>
      </c>
      <c r="M6403">
        <v>0.59504689006489597</v>
      </c>
      <c r="N6403">
        <v>1.34004101599967E-2</v>
      </c>
      <c r="O6403">
        <v>183.93840864146699</v>
      </c>
      <c r="P6403">
        <v>12.5006665619589</v>
      </c>
      <c r="Q6403">
        <v>-1.72853366047469E-2</v>
      </c>
      <c r="R6403">
        <v>54.175419461217203</v>
      </c>
      <c r="S6403">
        <v>4.4669694335869599</v>
      </c>
      <c r="T6403" s="8">
        <f t="shared" si="598"/>
        <v>2424.5829117332464</v>
      </c>
      <c r="U6403" s="9">
        <f t="shared" si="599"/>
        <v>-107.33708826675365</v>
      </c>
      <c r="V6403" s="9" t="b">
        <f t="shared" si="600"/>
        <v>0</v>
      </c>
      <c r="W6403" s="10" t="b">
        <f t="shared" ref="W6403:W6466" si="603">U6403&lt;-$AB$7</f>
        <v>0</v>
      </c>
      <c r="X6403" s="49">
        <f t="shared" si="601"/>
        <v>0</v>
      </c>
      <c r="Y6403" s="49">
        <f t="shared" si="602"/>
        <v>1</v>
      </c>
      <c r="AG6403">
        <v>1.80908419717668</v>
      </c>
      <c r="AH6403">
        <v>1.2530996101302201</v>
      </c>
      <c r="AI6403">
        <v>3.62096242441481</v>
      </c>
      <c r="AJ6403">
        <v>0.59504689006489597</v>
      </c>
      <c r="AK6403">
        <v>12.5006665619589</v>
      </c>
      <c r="AL6403">
        <v>4.4669694335869599</v>
      </c>
    </row>
    <row r="6404" spans="1:38">
      <c r="A6404">
        <v>6402</v>
      </c>
      <c r="B6404">
        <v>-6.4747930515502206E-2</v>
      </c>
      <c r="C6404">
        <v>15.1468277800822</v>
      </c>
      <c r="D6404">
        <v>1.6957059854790399</v>
      </c>
      <c r="E6404">
        <v>5.9678249496634798E-2</v>
      </c>
      <c r="F6404">
        <v>16.272717661047999</v>
      </c>
      <c r="G6404">
        <v>1.5942488649137201</v>
      </c>
      <c r="H6404">
        <v>-2.4393587605223699E-2</v>
      </c>
      <c r="I6404">
        <v>34.507878150737803</v>
      </c>
      <c r="J6404">
        <v>3.0270350571157101</v>
      </c>
      <c r="K6404">
        <v>1.07156398668477E-2</v>
      </c>
      <c r="L6404">
        <v>7.2371365269701</v>
      </c>
      <c r="M6404">
        <v>0.61400297826421402</v>
      </c>
      <c r="N6404">
        <v>5.9903478651886898E-3</v>
      </c>
      <c r="O6404">
        <v>182.58045106381999</v>
      </c>
      <c r="P6404">
        <v>12.1706835897195</v>
      </c>
      <c r="Q6404">
        <v>2.4723759212979202E-2</v>
      </c>
      <c r="R6404">
        <v>56.499759749289097</v>
      </c>
      <c r="S6404">
        <v>4.8759115205781001</v>
      </c>
      <c r="T6404" s="8">
        <f t="shared" ref="T6404:T6467" si="604">(D6404+G6404+J6404+M6404+P6404+S6404)*100</f>
        <v>2397.7587996070283</v>
      </c>
      <c r="U6404" s="9">
        <f t="shared" ref="U6404:U6467" si="605">T6404-$AA$3</f>
        <v>-134.16120039297175</v>
      </c>
      <c r="V6404" s="9" t="b">
        <f t="shared" ref="V6404:V6467" si="606">U6404&lt;-$AB$5</f>
        <v>0</v>
      </c>
      <c r="W6404" s="10" t="b">
        <f t="shared" si="603"/>
        <v>0</v>
      </c>
      <c r="X6404" s="49">
        <f t="shared" ref="X6404:X6467" si="607">(U6404&gt;0)*1</f>
        <v>0</v>
      </c>
      <c r="Y6404" s="49">
        <f t="shared" ref="Y6404:Y6467" si="608">(U6404&lt;0)*1</f>
        <v>1</v>
      </c>
      <c r="AG6404">
        <v>1.6957059854790399</v>
      </c>
      <c r="AH6404">
        <v>1.5942488649137201</v>
      </c>
      <c r="AI6404">
        <v>3.0270350571157101</v>
      </c>
      <c r="AJ6404">
        <v>0.61400297826421402</v>
      </c>
      <c r="AK6404">
        <v>12.1706835897195</v>
      </c>
      <c r="AL6404">
        <v>4.8759115205781001</v>
      </c>
    </row>
    <row r="6405" spans="1:38">
      <c r="A6405">
        <v>6403</v>
      </c>
      <c r="B6405">
        <v>-4.1594364178120499E-2</v>
      </c>
      <c r="C6405">
        <v>15.5016223922416</v>
      </c>
      <c r="D6405">
        <v>1.62828974373263</v>
      </c>
      <c r="E6405">
        <v>1.0730123774148699E-2</v>
      </c>
      <c r="F6405">
        <v>15.495378476476599</v>
      </c>
      <c r="G6405">
        <v>1.2797655284230101</v>
      </c>
      <c r="H6405">
        <v>-2.4672662014465999E-2</v>
      </c>
      <c r="I6405">
        <v>34.498249228684102</v>
      </c>
      <c r="J6405">
        <v>3.02714860596681</v>
      </c>
      <c r="K6405">
        <v>-4.96012369082891E-3</v>
      </c>
      <c r="L6405">
        <v>7.1245734470487001</v>
      </c>
      <c r="M6405">
        <v>0.59500253906673795</v>
      </c>
      <c r="N6405">
        <v>6.6610295076392698E-2</v>
      </c>
      <c r="O6405">
        <v>193.99082242267599</v>
      </c>
      <c r="P6405">
        <v>17.643997195864301</v>
      </c>
      <c r="Q6405">
        <v>-3.2093329297802203E-2</v>
      </c>
      <c r="R6405">
        <v>53.379100737733403</v>
      </c>
      <c r="S6405">
        <v>4.4998670819469</v>
      </c>
      <c r="T6405" s="8">
        <f t="shared" si="604"/>
        <v>2867.4070695000387</v>
      </c>
      <c r="U6405" s="9">
        <f t="shared" si="605"/>
        <v>335.48706950003861</v>
      </c>
      <c r="V6405" s="9" t="b">
        <f t="shared" si="606"/>
        <v>0</v>
      </c>
      <c r="W6405" s="10" t="b">
        <f t="shared" si="603"/>
        <v>0</v>
      </c>
      <c r="X6405" s="49">
        <f t="shared" si="607"/>
        <v>1</v>
      </c>
      <c r="Y6405" s="49">
        <f t="shared" si="608"/>
        <v>0</v>
      </c>
      <c r="AG6405">
        <v>1.62828974373263</v>
      </c>
      <c r="AH6405">
        <v>1.2797655284230101</v>
      </c>
      <c r="AI6405">
        <v>3.02714860596681</v>
      </c>
      <c r="AJ6405">
        <v>0.59500253906673795</v>
      </c>
      <c r="AK6405">
        <v>17.643997195864301</v>
      </c>
      <c r="AL6405">
        <v>4.4998670819469</v>
      </c>
    </row>
    <row r="6406" spans="1:38">
      <c r="A6406">
        <v>6404</v>
      </c>
      <c r="B6406">
        <v>6.8495196287212504E-5</v>
      </c>
      <c r="C6406">
        <v>16.161106920280901</v>
      </c>
      <c r="D6406">
        <v>1.6314220832072399</v>
      </c>
      <c r="E6406">
        <v>-3.4748590885791797E-2</v>
      </c>
      <c r="F6406">
        <v>14.8064530405788</v>
      </c>
      <c r="G6406">
        <v>1.2429013856159601</v>
      </c>
      <c r="H6406">
        <v>-7.4260317383654198E-2</v>
      </c>
      <c r="I6406">
        <v>32.8292839484862</v>
      </c>
      <c r="J6406">
        <v>3.3829149567030998</v>
      </c>
      <c r="K6406">
        <v>2.27092532110005E-2</v>
      </c>
      <c r="L6406">
        <v>7.3244585507415101</v>
      </c>
      <c r="M6406">
        <v>0.63654591435349395</v>
      </c>
      <c r="N6406">
        <v>-5.9264395925193803E-3</v>
      </c>
      <c r="O6406">
        <v>180.41759139956901</v>
      </c>
      <c r="P6406">
        <v>11.77847728369</v>
      </c>
      <c r="Q6406">
        <v>8.2215849058641099E-2</v>
      </c>
      <c r="R6406">
        <v>59.843239950841799</v>
      </c>
      <c r="S6406">
        <v>6.5966569954776499</v>
      </c>
      <c r="T6406" s="8">
        <f t="shared" si="604"/>
        <v>2526.8918619047449</v>
      </c>
      <c r="U6406" s="9">
        <f t="shared" si="605"/>
        <v>-5.0281380952551444</v>
      </c>
      <c r="V6406" s="9" t="b">
        <f t="shared" si="606"/>
        <v>0</v>
      </c>
      <c r="W6406" s="10" t="b">
        <f t="shared" si="603"/>
        <v>0</v>
      </c>
      <c r="X6406" s="49">
        <f t="shared" si="607"/>
        <v>0</v>
      </c>
      <c r="Y6406" s="49">
        <f t="shared" si="608"/>
        <v>1</v>
      </c>
      <c r="AG6406">
        <v>1.6314220832072399</v>
      </c>
      <c r="AH6406">
        <v>1.2429013856159601</v>
      </c>
      <c r="AI6406">
        <v>3.3829149567030998</v>
      </c>
      <c r="AJ6406">
        <v>0.63654591435349395</v>
      </c>
      <c r="AK6406">
        <v>11.77847728369</v>
      </c>
      <c r="AL6406">
        <v>6.5966569954776499</v>
      </c>
    </row>
    <row r="6407" spans="1:38">
      <c r="A6407">
        <v>6405</v>
      </c>
      <c r="B6407">
        <v>7.6775864490437398E-2</v>
      </c>
      <c r="C6407">
        <v>17.449568448251298</v>
      </c>
      <c r="D6407">
        <v>2.1013255754485298</v>
      </c>
      <c r="E6407">
        <v>-2.8956467523597901E-2</v>
      </c>
      <c r="F6407">
        <v>14.8924626919428</v>
      </c>
      <c r="G6407">
        <v>1.23290629378546</v>
      </c>
      <c r="H6407">
        <v>2.0727474488713302E-2</v>
      </c>
      <c r="I6407">
        <v>36.100572078320297</v>
      </c>
      <c r="J6407">
        <v>3.2366550228097499</v>
      </c>
      <c r="K6407">
        <v>-5.4525830027478003E-2</v>
      </c>
      <c r="L6407">
        <v>6.78004779233944</v>
      </c>
      <c r="M6407">
        <v>0.62221300830236004</v>
      </c>
      <c r="N6407">
        <v>2.0292434463529299E-3</v>
      </c>
      <c r="O6407">
        <v>181.858661318354</v>
      </c>
      <c r="P6407">
        <v>12.021880180343601</v>
      </c>
      <c r="Q6407">
        <v>-6.3549534459054605E-2</v>
      </c>
      <c r="R6407">
        <v>51.726131166465997</v>
      </c>
      <c r="S6407">
        <v>4.8614962938516797</v>
      </c>
      <c r="T6407" s="8">
        <f t="shared" si="604"/>
        <v>2407.647637454138</v>
      </c>
      <c r="U6407" s="9">
        <f t="shared" si="605"/>
        <v>-124.27236254586205</v>
      </c>
      <c r="V6407" s="9" t="b">
        <f t="shared" si="606"/>
        <v>0</v>
      </c>
      <c r="W6407" s="10" t="b">
        <f t="shared" si="603"/>
        <v>0</v>
      </c>
      <c r="X6407" s="49">
        <f t="shared" si="607"/>
        <v>0</v>
      </c>
      <c r="Y6407" s="49">
        <f t="shared" si="608"/>
        <v>1</v>
      </c>
      <c r="AG6407">
        <v>2.1013255754485298</v>
      </c>
      <c r="AH6407">
        <v>1.23290629378546</v>
      </c>
      <c r="AI6407">
        <v>3.2366550228097499</v>
      </c>
      <c r="AJ6407">
        <v>0.62221300830236004</v>
      </c>
      <c r="AK6407">
        <v>12.021880180343601</v>
      </c>
      <c r="AL6407">
        <v>4.8614962938516797</v>
      </c>
    </row>
    <row r="6408" spans="1:38">
      <c r="A6408">
        <v>6406</v>
      </c>
      <c r="B6408">
        <v>-5.3528399475689402E-2</v>
      </c>
      <c r="C6408">
        <v>15.317724985086</v>
      </c>
      <c r="D6408">
        <v>1.6568794320453</v>
      </c>
      <c r="E6408">
        <v>-5.7059495267572204E-3</v>
      </c>
      <c r="F6408">
        <v>15.2427768757767</v>
      </c>
      <c r="G6408">
        <v>1.23666699379127</v>
      </c>
      <c r="H6408">
        <v>5.39190858687267E-2</v>
      </c>
      <c r="I6408">
        <v>37.318915782384501</v>
      </c>
      <c r="J6408">
        <v>3.72447569993549</v>
      </c>
      <c r="K6408">
        <v>1.0990157567158901E-3</v>
      </c>
      <c r="L6408">
        <v>7.1678732784541603</v>
      </c>
      <c r="M6408">
        <v>0.60047351226082202</v>
      </c>
      <c r="N6408">
        <v>5.44310155548468E-2</v>
      </c>
      <c r="O6408">
        <v>191.642483537923</v>
      </c>
      <c r="P6408">
        <v>16.100931352627001</v>
      </c>
      <c r="Q6408">
        <v>-2.0490544208406802E-2</v>
      </c>
      <c r="R6408">
        <v>54.002053979429199</v>
      </c>
      <c r="S6408">
        <v>4.4623861043008199</v>
      </c>
      <c r="T6408" s="8">
        <f t="shared" si="604"/>
        <v>2778.1813094960703</v>
      </c>
      <c r="U6408" s="9">
        <f t="shared" si="605"/>
        <v>246.26130949607023</v>
      </c>
      <c r="V6408" s="9" t="b">
        <f t="shared" si="606"/>
        <v>0</v>
      </c>
      <c r="W6408" s="10" t="b">
        <f t="shared" si="603"/>
        <v>0</v>
      </c>
      <c r="X6408" s="49">
        <f t="shared" si="607"/>
        <v>1</v>
      </c>
      <c r="Y6408" s="49">
        <f t="shared" si="608"/>
        <v>0</v>
      </c>
      <c r="AG6408">
        <v>1.6568794320453</v>
      </c>
      <c r="AH6408">
        <v>1.23666699379127</v>
      </c>
      <c r="AI6408">
        <v>3.72447569993549</v>
      </c>
      <c r="AJ6408">
        <v>0.60047351226082202</v>
      </c>
      <c r="AK6408">
        <v>16.100931352627001</v>
      </c>
      <c r="AL6408">
        <v>4.4623861043008199</v>
      </c>
    </row>
    <row r="6409" spans="1:38">
      <c r="A6409">
        <v>6407</v>
      </c>
      <c r="B6409">
        <v>2.7847755921636901E-2</v>
      </c>
      <c r="C6409">
        <v>16.616344327643599</v>
      </c>
      <c r="D6409">
        <v>1.7336746146489701</v>
      </c>
      <c r="E6409">
        <v>8.5978751427374198E-2</v>
      </c>
      <c r="F6409">
        <v>16.7063760225019</v>
      </c>
      <c r="G6409">
        <v>1.8715295193682</v>
      </c>
      <c r="H6409">
        <v>-7.5806715598039295E-2</v>
      </c>
      <c r="I6409">
        <v>32.778556035294898</v>
      </c>
      <c r="J6409">
        <v>3.4043204459990899</v>
      </c>
      <c r="K6409">
        <v>-5.5429314966888701E-2</v>
      </c>
      <c r="L6409">
        <v>6.7739248876631599</v>
      </c>
      <c r="M6409">
        <v>0.62467762212297695</v>
      </c>
      <c r="N6409">
        <v>-7.3529956969454998E-3</v>
      </c>
      <c r="O6409">
        <v>180.160399076468</v>
      </c>
      <c r="P6409">
        <v>11.766580100514201</v>
      </c>
      <c r="Q6409">
        <v>-5.6490226872746699E-2</v>
      </c>
      <c r="R6409">
        <v>52.092573730236701</v>
      </c>
      <c r="S6409">
        <v>4.7522790356439604</v>
      </c>
      <c r="T6409" s="8">
        <f t="shared" si="604"/>
        <v>2415.3061338297398</v>
      </c>
      <c r="U6409" s="9">
        <f t="shared" si="605"/>
        <v>-116.61386617026028</v>
      </c>
      <c r="V6409" s="9" t="b">
        <f t="shared" si="606"/>
        <v>0</v>
      </c>
      <c r="W6409" s="10" t="b">
        <f t="shared" si="603"/>
        <v>0</v>
      </c>
      <c r="X6409" s="49">
        <f t="shared" si="607"/>
        <v>0</v>
      </c>
      <c r="Y6409" s="49">
        <f t="shared" si="608"/>
        <v>1</v>
      </c>
      <c r="AG6409">
        <v>1.7336746146489701</v>
      </c>
      <c r="AH6409">
        <v>1.8715295193682</v>
      </c>
      <c r="AI6409">
        <v>3.4043204459990899</v>
      </c>
      <c r="AJ6409">
        <v>0.62467762212297695</v>
      </c>
      <c r="AK6409">
        <v>11.766580100514201</v>
      </c>
      <c r="AL6409">
        <v>4.7522790356439604</v>
      </c>
    </row>
    <row r="6410" spans="1:38">
      <c r="A6410">
        <v>6408</v>
      </c>
      <c r="B6410">
        <v>-5.39880258198931E-2</v>
      </c>
      <c r="C6410">
        <v>15.3106861728852</v>
      </c>
      <c r="D6410">
        <v>1.6577596573092599</v>
      </c>
      <c r="E6410">
        <v>9.2116260529930605E-2</v>
      </c>
      <c r="F6410">
        <v>16.8092268585246</v>
      </c>
      <c r="G6410">
        <v>1.94418826371843</v>
      </c>
      <c r="H6410">
        <v>5.6473643727531199E-2</v>
      </c>
      <c r="I6410">
        <v>37.414370982984998</v>
      </c>
      <c r="J6410">
        <v>3.7693705709190599</v>
      </c>
      <c r="K6410">
        <v>-4.0786635136838702E-2</v>
      </c>
      <c r="L6410">
        <v>6.8738430505548802</v>
      </c>
      <c r="M6410">
        <v>0.60176261995941505</v>
      </c>
      <c r="N6410">
        <v>2.7712756568678901E-2</v>
      </c>
      <c r="O6410">
        <v>186.58992833598799</v>
      </c>
      <c r="P6410">
        <v>13.4298184029273</v>
      </c>
      <c r="Q6410">
        <v>5.6182005029187201E-2</v>
      </c>
      <c r="R6410">
        <v>58.305395237075203</v>
      </c>
      <c r="S6410">
        <v>5.6541355747909599</v>
      </c>
      <c r="T6410" s="8">
        <f t="shared" si="604"/>
        <v>2705.7035089624424</v>
      </c>
      <c r="U6410" s="9">
        <f t="shared" si="605"/>
        <v>173.78350896244228</v>
      </c>
      <c r="V6410" s="9" t="b">
        <f t="shared" si="606"/>
        <v>0</v>
      </c>
      <c r="W6410" s="10" t="b">
        <f t="shared" si="603"/>
        <v>0</v>
      </c>
      <c r="X6410" s="49">
        <f t="shared" si="607"/>
        <v>1</v>
      </c>
      <c r="Y6410" s="49">
        <f t="shared" si="608"/>
        <v>0</v>
      </c>
      <c r="AG6410">
        <v>1.6577596573092599</v>
      </c>
      <c r="AH6410">
        <v>1.94418826371843</v>
      </c>
      <c r="AI6410">
        <v>3.7693705709190599</v>
      </c>
      <c r="AJ6410">
        <v>0.60176261995941505</v>
      </c>
      <c r="AK6410">
        <v>13.4298184029273</v>
      </c>
      <c r="AL6410">
        <v>5.6541355747909599</v>
      </c>
    </row>
    <row r="6411" spans="1:38">
      <c r="A6411">
        <v>6409</v>
      </c>
      <c r="B6411">
        <v>3.6560564931279599E-2</v>
      </c>
      <c r="C6411">
        <v>16.761751896537199</v>
      </c>
      <c r="D6411">
        <v>1.780090275974</v>
      </c>
      <c r="E6411">
        <v>-8.7207097553051692E-3</v>
      </c>
      <c r="F6411">
        <v>15.1968927578385</v>
      </c>
      <c r="G6411">
        <v>1.23339776487844</v>
      </c>
      <c r="H6411">
        <v>0.11222558987753301</v>
      </c>
      <c r="I6411">
        <v>39.559537977203902</v>
      </c>
      <c r="J6411">
        <v>5.1885898009661897</v>
      </c>
      <c r="K6411">
        <v>1.46166380786759E-2</v>
      </c>
      <c r="L6411">
        <v>7.2654237218966102</v>
      </c>
      <c r="M6411">
        <v>0.621053093799939</v>
      </c>
      <c r="N6411">
        <v>-1.19488556960311E-2</v>
      </c>
      <c r="O6411">
        <v>179.33430686107201</v>
      </c>
      <c r="P6411">
        <v>11.7290773164057</v>
      </c>
      <c r="Q6411">
        <v>6.2601533487494199E-2</v>
      </c>
      <c r="R6411">
        <v>58.680892348740002</v>
      </c>
      <c r="S6411">
        <v>5.8686842662878602</v>
      </c>
      <c r="T6411" s="8">
        <f t="shared" si="604"/>
        <v>2642.089251831213</v>
      </c>
      <c r="U6411" s="9">
        <f t="shared" si="605"/>
        <v>110.16925183121293</v>
      </c>
      <c r="V6411" s="9" t="b">
        <f t="shared" si="606"/>
        <v>0</v>
      </c>
      <c r="W6411" s="10" t="b">
        <f t="shared" si="603"/>
        <v>0</v>
      </c>
      <c r="X6411" s="49">
        <f t="shared" si="607"/>
        <v>1</v>
      </c>
      <c r="Y6411" s="49">
        <f t="shared" si="608"/>
        <v>0</v>
      </c>
      <c r="AG6411">
        <v>1.780090275974</v>
      </c>
      <c r="AH6411">
        <v>1.23339776487844</v>
      </c>
      <c r="AI6411">
        <v>5.1885898009661897</v>
      </c>
      <c r="AJ6411">
        <v>0.621053093799939</v>
      </c>
      <c r="AK6411">
        <v>11.7290773164057</v>
      </c>
      <c r="AL6411">
        <v>5.8686842662878602</v>
      </c>
    </row>
    <row r="6412" spans="1:38">
      <c r="A6412">
        <v>6410</v>
      </c>
      <c r="B6412">
        <v>5.5489453724184998E-2</v>
      </c>
      <c r="C6412">
        <v>17.0820551628752</v>
      </c>
      <c r="D6412">
        <v>1.9124164822729901</v>
      </c>
      <c r="E6412">
        <v>-6.0638037082650503E-2</v>
      </c>
      <c r="F6412">
        <v>14.4280417367985</v>
      </c>
      <c r="G6412">
        <v>1.3260948464008999</v>
      </c>
      <c r="H6412">
        <v>-3.6301320142582201E-2</v>
      </c>
      <c r="I6412">
        <v>34.099404392006598</v>
      </c>
      <c r="J6412">
        <v>3.0627238709519</v>
      </c>
      <c r="K6412">
        <v>2.5807157314873099E-3</v>
      </c>
      <c r="L6412">
        <v>7.1785017882968702</v>
      </c>
      <c r="M6412">
        <v>0.60362771503564805</v>
      </c>
      <c r="N6412">
        <v>1.0315843354774101E-2</v>
      </c>
      <c r="O6412">
        <v>183.37191247875899</v>
      </c>
      <c r="P6412">
        <v>12.3315439054733</v>
      </c>
      <c r="Q6412">
        <v>-8.90459960690784E-4</v>
      </c>
      <c r="R6412">
        <v>55.070939693327801</v>
      </c>
      <c r="S6412">
        <v>4.5308857947416898</v>
      </c>
      <c r="T6412" s="8">
        <f t="shared" si="604"/>
        <v>2376.7292614876428</v>
      </c>
      <c r="U6412" s="9">
        <f t="shared" si="605"/>
        <v>-155.19073851235726</v>
      </c>
      <c r="V6412" s="9" t="b">
        <f t="shared" si="606"/>
        <v>0</v>
      </c>
      <c r="W6412" s="10" t="b">
        <f t="shared" si="603"/>
        <v>0</v>
      </c>
      <c r="X6412" s="49">
        <f t="shared" si="607"/>
        <v>0</v>
      </c>
      <c r="Y6412" s="49">
        <f t="shared" si="608"/>
        <v>1</v>
      </c>
      <c r="AG6412">
        <v>1.9124164822729901</v>
      </c>
      <c r="AH6412">
        <v>1.3260948464008999</v>
      </c>
      <c r="AI6412">
        <v>3.0627238709519</v>
      </c>
      <c r="AJ6412">
        <v>0.60362771503564805</v>
      </c>
      <c r="AK6412">
        <v>12.3315439054733</v>
      </c>
      <c r="AL6412">
        <v>4.5308857947416898</v>
      </c>
    </row>
    <row r="6413" spans="1:38">
      <c r="A6413">
        <v>6411</v>
      </c>
      <c r="B6413">
        <v>8.47178531634636E-2</v>
      </c>
      <c r="C6413">
        <v>17.588704500356201</v>
      </c>
      <c r="D6413">
        <v>2.1833292537320701</v>
      </c>
      <c r="E6413">
        <v>-1.8588370464241399E-2</v>
      </c>
      <c r="F6413">
        <v>15.0476724149372</v>
      </c>
      <c r="G6413">
        <v>1.22895600934428</v>
      </c>
      <c r="H6413">
        <v>7.3179468344156701E-2</v>
      </c>
      <c r="I6413">
        <v>38.044658984604503</v>
      </c>
      <c r="J6413">
        <v>4.1298841222137401</v>
      </c>
      <c r="K6413">
        <v>-2.7604088901598101E-2</v>
      </c>
      <c r="L6413">
        <v>6.9650577041439696</v>
      </c>
      <c r="M6413">
        <v>0.58980524159075098</v>
      </c>
      <c r="N6413">
        <v>-1.4853909809463601E-2</v>
      </c>
      <c r="O6413">
        <v>178.81408699453701</v>
      </c>
      <c r="P6413">
        <v>11.704220407647201</v>
      </c>
      <c r="Q6413">
        <v>1.11972918315744E-3</v>
      </c>
      <c r="R6413">
        <v>55.181754040023797</v>
      </c>
      <c r="S6413">
        <v>4.5495777655863803</v>
      </c>
      <c r="T6413" s="8">
        <f t="shared" si="604"/>
        <v>2438.5772800114419</v>
      </c>
      <c r="U6413" s="9">
        <f t="shared" si="605"/>
        <v>-93.342719988558201</v>
      </c>
      <c r="V6413" s="9" t="b">
        <f t="shared" si="606"/>
        <v>0</v>
      </c>
      <c r="W6413" s="10" t="b">
        <f t="shared" si="603"/>
        <v>0</v>
      </c>
      <c r="X6413" s="49">
        <f t="shared" si="607"/>
        <v>0</v>
      </c>
      <c r="Y6413" s="49">
        <f t="shared" si="608"/>
        <v>1</v>
      </c>
      <c r="AG6413">
        <v>2.1833292537320701</v>
      </c>
      <c r="AH6413">
        <v>1.22895600934428</v>
      </c>
      <c r="AI6413">
        <v>4.1298841222137401</v>
      </c>
      <c r="AJ6413">
        <v>0.58980524159075098</v>
      </c>
      <c r="AK6413">
        <v>11.704220407647201</v>
      </c>
      <c r="AL6413">
        <v>4.5495777655863803</v>
      </c>
    </row>
    <row r="6414" spans="1:38">
      <c r="A6414">
        <v>6412</v>
      </c>
      <c r="B6414">
        <v>3.0221177541958802E-3</v>
      </c>
      <c r="C6414">
        <v>16.208911293525698</v>
      </c>
      <c r="D6414">
        <v>1.63996358659297</v>
      </c>
      <c r="E6414">
        <v>-4.68533806779238E-2</v>
      </c>
      <c r="F6414">
        <v>14.628304439914199</v>
      </c>
      <c r="G6414">
        <v>1.2718088161222201</v>
      </c>
      <c r="H6414">
        <v>2.5129838927644001E-2</v>
      </c>
      <c r="I6414">
        <v>36.259850296199097</v>
      </c>
      <c r="J6414">
        <v>3.2881734329179499</v>
      </c>
      <c r="K6414">
        <v>5.0266780666487799E-3</v>
      </c>
      <c r="L6414">
        <v>7.1960816243377197</v>
      </c>
      <c r="M6414">
        <v>0.60453226811662697</v>
      </c>
      <c r="N6414">
        <v>-6.7253799882638996E-3</v>
      </c>
      <c r="O6414">
        <v>180.273506063159</v>
      </c>
      <c r="P6414">
        <v>11.772468489346</v>
      </c>
      <c r="Q6414">
        <v>4.0737577303627502E-2</v>
      </c>
      <c r="R6414">
        <v>57.411819916056103</v>
      </c>
      <c r="S6414">
        <v>5.2225360292632104</v>
      </c>
      <c r="T6414" s="8">
        <f t="shared" si="604"/>
        <v>2379.9482622358978</v>
      </c>
      <c r="U6414" s="9">
        <f t="shared" si="605"/>
        <v>-151.97173776410227</v>
      </c>
      <c r="V6414" s="9" t="b">
        <f t="shared" si="606"/>
        <v>0</v>
      </c>
      <c r="W6414" s="10" t="b">
        <f t="shared" si="603"/>
        <v>0</v>
      </c>
      <c r="X6414" s="49">
        <f t="shared" si="607"/>
        <v>0</v>
      </c>
      <c r="Y6414" s="49">
        <f t="shared" si="608"/>
        <v>1</v>
      </c>
      <c r="AG6414">
        <v>1.63996358659297</v>
      </c>
      <c r="AH6414">
        <v>1.2718088161222201</v>
      </c>
      <c r="AI6414">
        <v>3.2881734329179499</v>
      </c>
      <c r="AJ6414">
        <v>0.60453226811662697</v>
      </c>
      <c r="AK6414">
        <v>11.772468489346</v>
      </c>
      <c r="AL6414">
        <v>5.2225360292632104</v>
      </c>
    </row>
    <row r="6415" spans="1:38">
      <c r="A6415">
        <v>6413</v>
      </c>
      <c r="B6415">
        <v>7.0275553195022697E-2</v>
      </c>
      <c r="C6415">
        <v>17.3365086813095</v>
      </c>
      <c r="D6415">
        <v>2.0367783126832699</v>
      </c>
      <c r="E6415">
        <v>-7.4113258115601405E-2</v>
      </c>
      <c r="F6415">
        <v>14.2349247545315</v>
      </c>
      <c r="G6415">
        <v>1.3987339444435101</v>
      </c>
      <c r="H6415">
        <v>-0.118334913446555</v>
      </c>
      <c r="I6415">
        <v>31.413769764560602</v>
      </c>
      <c r="J6415">
        <v>4.11715668387163</v>
      </c>
      <c r="K6415">
        <v>-4.8097106342490301E-3</v>
      </c>
      <c r="L6415">
        <v>7.1256451565152297</v>
      </c>
      <c r="M6415">
        <v>0.59490078036876803</v>
      </c>
      <c r="N6415">
        <v>5.43777735558722E-2</v>
      </c>
      <c r="O6415">
        <v>191.63228038063099</v>
      </c>
      <c r="P6415">
        <v>16.095414525270499</v>
      </c>
      <c r="Q6415">
        <v>-5.6048580477706202E-5</v>
      </c>
      <c r="R6415">
        <v>55.116910688820603</v>
      </c>
      <c r="S6415">
        <v>4.5380839879166697</v>
      </c>
      <c r="T6415" s="8">
        <f t="shared" si="604"/>
        <v>2878.1068234554346</v>
      </c>
      <c r="U6415" s="9">
        <f t="shared" si="605"/>
        <v>346.18682345543448</v>
      </c>
      <c r="V6415" s="9" t="b">
        <f t="shared" si="606"/>
        <v>0</v>
      </c>
      <c r="W6415" s="10" t="b">
        <f t="shared" si="603"/>
        <v>0</v>
      </c>
      <c r="X6415" s="49">
        <f t="shared" si="607"/>
        <v>1</v>
      </c>
      <c r="Y6415" s="49">
        <f t="shared" si="608"/>
        <v>0</v>
      </c>
      <c r="AG6415">
        <v>2.0367783126832699</v>
      </c>
      <c r="AH6415">
        <v>1.3987339444435101</v>
      </c>
      <c r="AI6415">
        <v>4.11715668387163</v>
      </c>
      <c r="AJ6415">
        <v>0.59490078036876803</v>
      </c>
      <c r="AK6415">
        <v>16.095414525270499</v>
      </c>
      <c r="AL6415">
        <v>4.5380839879166697</v>
      </c>
    </row>
    <row r="6416" spans="1:38">
      <c r="A6416">
        <v>6414</v>
      </c>
      <c r="B6416">
        <v>-0.102184948422448</v>
      </c>
      <c r="C6416">
        <v>14.5902588600578</v>
      </c>
      <c r="D6416">
        <v>1.9049009496379601</v>
      </c>
      <c r="E6416">
        <v>4.1851654189034297E-2</v>
      </c>
      <c r="F6416">
        <v>15.985200845768601</v>
      </c>
      <c r="G6416">
        <v>1.4483316511798401</v>
      </c>
      <c r="H6416">
        <v>4.2981801352568003E-2</v>
      </c>
      <c r="I6416">
        <v>36.912972189638502</v>
      </c>
      <c r="J6416">
        <v>3.53280514756691</v>
      </c>
      <c r="K6416">
        <v>2.5718576602886501E-2</v>
      </c>
      <c r="L6416">
        <v>7.3465334137327298</v>
      </c>
      <c r="M6416">
        <v>0.64455133475845505</v>
      </c>
      <c r="N6416">
        <v>3.6563780883515799E-2</v>
      </c>
      <c r="O6416">
        <v>188.24877072620899</v>
      </c>
      <c r="P6416">
        <v>14.2146194439936</v>
      </c>
      <c r="Q6416">
        <v>2.46683444043117E-2</v>
      </c>
      <c r="R6416">
        <v>56.496628912661002</v>
      </c>
      <c r="S6416">
        <v>4.87370596347741</v>
      </c>
      <c r="T6416" s="8">
        <f t="shared" si="604"/>
        <v>2661.8914490614179</v>
      </c>
      <c r="U6416" s="9">
        <f t="shared" si="605"/>
        <v>129.97144906141784</v>
      </c>
      <c r="V6416" s="9" t="b">
        <f t="shared" si="606"/>
        <v>0</v>
      </c>
      <c r="W6416" s="10" t="b">
        <f t="shared" si="603"/>
        <v>0</v>
      </c>
      <c r="X6416" s="49">
        <f t="shared" si="607"/>
        <v>1</v>
      </c>
      <c r="Y6416" s="49">
        <f t="shared" si="608"/>
        <v>0</v>
      </c>
      <c r="AG6416">
        <v>1.9049009496379601</v>
      </c>
      <c r="AH6416">
        <v>1.4483316511798401</v>
      </c>
      <c r="AI6416">
        <v>3.53280514756691</v>
      </c>
      <c r="AJ6416">
        <v>0.64455133475845505</v>
      </c>
      <c r="AK6416">
        <v>14.2146194439936</v>
      </c>
      <c r="AL6416">
        <v>4.87370596347741</v>
      </c>
    </row>
    <row r="6417" spans="1:38">
      <c r="A6417">
        <v>6415</v>
      </c>
      <c r="B6417">
        <v>7.0018958529123404E-2</v>
      </c>
      <c r="C6417">
        <v>17.332060796332701</v>
      </c>
      <c r="D6417">
        <v>2.03508381778679</v>
      </c>
      <c r="E6417">
        <v>-6.5263730322137906E-2</v>
      </c>
      <c r="F6417">
        <v>14.361456162625499</v>
      </c>
      <c r="G6417">
        <v>1.3476822836820599</v>
      </c>
      <c r="H6417">
        <v>3.4548340269148797E-2</v>
      </c>
      <c r="I6417">
        <v>36.602977078377101</v>
      </c>
      <c r="J6417">
        <v>3.40203860800113</v>
      </c>
      <c r="K6417">
        <v>8.2876935555281597E-2</v>
      </c>
      <c r="L6417">
        <v>7.7786820111171098</v>
      </c>
      <c r="M6417">
        <v>0.86747056940063505</v>
      </c>
      <c r="N6417">
        <v>-1.98775902977219E-2</v>
      </c>
      <c r="O6417">
        <v>177.918034779191</v>
      </c>
      <c r="P6417">
        <v>11.687920045903899</v>
      </c>
      <c r="Q6417">
        <v>2.3736673504674601E-2</v>
      </c>
      <c r="R6417">
        <v>56.444017159800602</v>
      </c>
      <c r="S6417">
        <v>4.8560013298697697</v>
      </c>
      <c r="T6417" s="8">
        <f t="shared" si="604"/>
        <v>2419.6196654644282</v>
      </c>
      <c r="U6417" s="9">
        <f t="shared" si="605"/>
        <v>-112.30033453557189</v>
      </c>
      <c r="V6417" s="9" t="b">
        <f t="shared" si="606"/>
        <v>0</v>
      </c>
      <c r="W6417" s="10" t="b">
        <f t="shared" si="603"/>
        <v>0</v>
      </c>
      <c r="X6417" s="49">
        <f t="shared" si="607"/>
        <v>0</v>
      </c>
      <c r="Y6417" s="49">
        <f t="shared" si="608"/>
        <v>1</v>
      </c>
      <c r="AG6417">
        <v>2.03508381778679</v>
      </c>
      <c r="AH6417">
        <v>1.3476822836820599</v>
      </c>
      <c r="AI6417">
        <v>3.40203860800113</v>
      </c>
      <c r="AJ6417">
        <v>0.86747056940063505</v>
      </c>
      <c r="AK6417">
        <v>11.687920045903899</v>
      </c>
      <c r="AL6417">
        <v>4.8560013298697697</v>
      </c>
    </row>
    <row r="6418" spans="1:38">
      <c r="A6418">
        <v>6416</v>
      </c>
      <c r="B6418">
        <v>6.1650677115593799E-2</v>
      </c>
      <c r="C6418">
        <v>17.1876264107762</v>
      </c>
      <c r="D6418">
        <v>1.9631974543903901</v>
      </c>
      <c r="E6418">
        <v>6.99085230114623E-3</v>
      </c>
      <c r="F6418">
        <v>15.437545244239899</v>
      </c>
      <c r="G6418">
        <v>1.26999483679581</v>
      </c>
      <c r="H6418">
        <v>4.9811918742041902E-3</v>
      </c>
      <c r="I6418">
        <v>35.536574354942097</v>
      </c>
      <c r="J6418">
        <v>3.1084921989648602</v>
      </c>
      <c r="K6418">
        <v>-5.7861660967109801E-3</v>
      </c>
      <c r="L6418">
        <v>7.1186906773007701</v>
      </c>
      <c r="M6418">
        <v>0.59207063360699097</v>
      </c>
      <c r="N6418">
        <v>-3.1780161642097897E-2</v>
      </c>
      <c r="O6418">
        <v>175.81290575394101</v>
      </c>
      <c r="P6418">
        <v>11.883492353631301</v>
      </c>
      <c r="Q6418">
        <v>-4.46432349814775E-2</v>
      </c>
      <c r="R6418">
        <v>52.713384135793497</v>
      </c>
      <c r="S6418">
        <v>4.5951665700363602</v>
      </c>
      <c r="T6418" s="8">
        <f t="shared" si="604"/>
        <v>2341.2414047425714</v>
      </c>
      <c r="U6418" s="9">
        <f t="shared" si="605"/>
        <v>-190.6785952574287</v>
      </c>
      <c r="V6418" s="9" t="b">
        <f t="shared" si="606"/>
        <v>0</v>
      </c>
      <c r="W6418" s="10" t="b">
        <f t="shared" si="603"/>
        <v>0</v>
      </c>
      <c r="X6418" s="49">
        <f t="shared" si="607"/>
        <v>0</v>
      </c>
      <c r="Y6418" s="49">
        <f t="shared" si="608"/>
        <v>1</v>
      </c>
      <c r="AG6418">
        <v>1.9631974543903901</v>
      </c>
      <c r="AH6418">
        <v>1.26999483679581</v>
      </c>
      <c r="AI6418">
        <v>3.1084921989648602</v>
      </c>
      <c r="AJ6418">
        <v>0.59207063360699097</v>
      </c>
      <c r="AK6418">
        <v>11.883492353631301</v>
      </c>
      <c r="AL6418">
        <v>4.5951665700363602</v>
      </c>
    </row>
    <row r="6419" spans="1:38">
      <c r="A6419">
        <v>6417</v>
      </c>
      <c r="B6419">
        <v>-8.66578000296187E-3</v>
      </c>
      <c r="C6419">
        <v>16.0205660198245</v>
      </c>
      <c r="D6419">
        <v>1.61149143743082</v>
      </c>
      <c r="E6419">
        <v>-2.5537234482891E-2</v>
      </c>
      <c r="F6419">
        <v>14.9434706467837</v>
      </c>
      <c r="G6419">
        <v>1.2300511447687901</v>
      </c>
      <c r="H6419">
        <v>3.3124738736925599E-3</v>
      </c>
      <c r="I6419">
        <v>35.477323284053099</v>
      </c>
      <c r="J6419">
        <v>3.0974859396929499</v>
      </c>
      <c r="K6419">
        <v>4.8294883165864201E-2</v>
      </c>
      <c r="L6419">
        <v>7.5142773993579697</v>
      </c>
      <c r="M6419">
        <v>0.71293250892932403</v>
      </c>
      <c r="N6419">
        <v>-1.28548671785878E-3</v>
      </c>
      <c r="O6419">
        <v>181.25684690528601</v>
      </c>
      <c r="P6419">
        <v>11.9075069652338</v>
      </c>
      <c r="Q6419">
        <v>-4.7079574786330097E-2</v>
      </c>
      <c r="R6419">
        <v>52.585112739578101</v>
      </c>
      <c r="S6419">
        <v>4.61701873919045</v>
      </c>
      <c r="T6419" s="8">
        <f t="shared" si="604"/>
        <v>2317.6486735246135</v>
      </c>
      <c r="U6419" s="9">
        <f t="shared" si="605"/>
        <v>-214.27132647538656</v>
      </c>
      <c r="V6419" s="9" t="b">
        <f t="shared" si="606"/>
        <v>0</v>
      </c>
      <c r="W6419" s="10" t="b">
        <f t="shared" si="603"/>
        <v>0</v>
      </c>
      <c r="X6419" s="49">
        <f t="shared" si="607"/>
        <v>0</v>
      </c>
      <c r="Y6419" s="49">
        <f t="shared" si="608"/>
        <v>1</v>
      </c>
      <c r="AG6419">
        <v>1.61149143743082</v>
      </c>
      <c r="AH6419">
        <v>1.2300511447687901</v>
      </c>
      <c r="AI6419">
        <v>3.0974859396929499</v>
      </c>
      <c r="AJ6419">
        <v>0.71293250892932403</v>
      </c>
      <c r="AK6419">
        <v>11.9075069652338</v>
      </c>
      <c r="AL6419">
        <v>4.61701873919045</v>
      </c>
    </row>
    <row r="6420" spans="1:38">
      <c r="A6420">
        <v>6418</v>
      </c>
      <c r="B6420">
        <v>-6.5208319167958398E-2</v>
      </c>
      <c r="C6420">
        <v>15.139855957448701</v>
      </c>
      <c r="D6420">
        <v>1.6987831478773801</v>
      </c>
      <c r="E6420">
        <v>4.3694426669100499E-2</v>
      </c>
      <c r="F6420">
        <v>16.014685092010701</v>
      </c>
      <c r="G6420">
        <v>1.46289169212324</v>
      </c>
      <c r="H6420">
        <v>3.1350548119024997E-2</v>
      </c>
      <c r="I6420">
        <v>36.486115315004</v>
      </c>
      <c r="J6420">
        <v>3.3644129010828698</v>
      </c>
      <c r="K6420">
        <v>3.8744013979959697E-2</v>
      </c>
      <c r="L6420">
        <v>7.4428511532091504</v>
      </c>
      <c r="M6420">
        <v>0.68103542914794601</v>
      </c>
      <c r="N6420">
        <v>-1.0357447974130501E-2</v>
      </c>
      <c r="O6420">
        <v>179.61992807143201</v>
      </c>
      <c r="P6420">
        <v>11.7417029459471</v>
      </c>
      <c r="Q6420">
        <v>2.3650614036790599E-2</v>
      </c>
      <c r="R6420">
        <v>56.439159826731398</v>
      </c>
      <c r="S6420">
        <v>4.85371839016726</v>
      </c>
      <c r="T6420" s="8">
        <f t="shared" si="604"/>
        <v>2380.2544506345798</v>
      </c>
      <c r="U6420" s="9">
        <f t="shared" si="605"/>
        <v>-151.66554936542025</v>
      </c>
      <c r="V6420" s="9" t="b">
        <f t="shared" si="606"/>
        <v>0</v>
      </c>
      <c r="W6420" s="10" t="b">
        <f t="shared" si="603"/>
        <v>0</v>
      </c>
      <c r="X6420" s="49">
        <f t="shared" si="607"/>
        <v>0</v>
      </c>
      <c r="Y6420" s="49">
        <f t="shared" si="608"/>
        <v>1</v>
      </c>
      <c r="AG6420">
        <v>1.6987831478773801</v>
      </c>
      <c r="AH6420">
        <v>1.46289169212324</v>
      </c>
      <c r="AI6420">
        <v>3.3644129010828698</v>
      </c>
      <c r="AJ6420">
        <v>0.68103542914794601</v>
      </c>
      <c r="AK6420">
        <v>11.7417029459471</v>
      </c>
      <c r="AL6420">
        <v>4.85371839016726</v>
      </c>
    </row>
    <row r="6421" spans="1:38">
      <c r="A6421">
        <v>6419</v>
      </c>
      <c r="B6421">
        <v>-0.11121221888652399</v>
      </c>
      <c r="C6421">
        <v>14.459141354194699</v>
      </c>
      <c r="D6421">
        <v>1.9684699831979899</v>
      </c>
      <c r="E6421">
        <v>-1.20390728996946E-2</v>
      </c>
      <c r="F6421">
        <v>15.1465475270789</v>
      </c>
      <c r="G6421">
        <v>1.23171409385825</v>
      </c>
      <c r="H6421">
        <v>1.3309284687110399E-2</v>
      </c>
      <c r="I6421">
        <v>35.833762030021603</v>
      </c>
      <c r="J6421">
        <v>3.15935705012464</v>
      </c>
      <c r="K6421">
        <v>-1.06494428157643E-2</v>
      </c>
      <c r="L6421">
        <v>7.0841545620713902</v>
      </c>
      <c r="M6421">
        <v>0.591613056017257</v>
      </c>
      <c r="N6421">
        <v>-8.4088544190830797E-2</v>
      </c>
      <c r="O6421">
        <v>166.852804168083</v>
      </c>
      <c r="P6421">
        <v>15.2497887393616</v>
      </c>
      <c r="Q6421">
        <v>8.2742693236172601E-2</v>
      </c>
      <c r="R6421">
        <v>59.874776320021297</v>
      </c>
      <c r="S6421">
        <v>6.6189858934364203</v>
      </c>
      <c r="T6421" s="8">
        <f t="shared" si="604"/>
        <v>2881.9928815996159</v>
      </c>
      <c r="U6421" s="9">
        <f t="shared" si="605"/>
        <v>350.07288159961581</v>
      </c>
      <c r="V6421" s="9" t="b">
        <f t="shared" si="606"/>
        <v>0</v>
      </c>
      <c r="W6421" s="10" t="b">
        <f t="shared" si="603"/>
        <v>0</v>
      </c>
      <c r="X6421" s="49">
        <f t="shared" si="607"/>
        <v>1</v>
      </c>
      <c r="Y6421" s="49">
        <f t="shared" si="608"/>
        <v>0</v>
      </c>
      <c r="AG6421">
        <v>1.9684699831979899</v>
      </c>
      <c r="AH6421">
        <v>1.23171409385825</v>
      </c>
      <c r="AI6421">
        <v>3.15935705012464</v>
      </c>
      <c r="AJ6421">
        <v>0.591613056017257</v>
      </c>
      <c r="AK6421">
        <v>15.2497887393616</v>
      </c>
      <c r="AL6421">
        <v>6.6189858934364203</v>
      </c>
    </row>
    <row r="6422" spans="1:38">
      <c r="A6422">
        <v>6420</v>
      </c>
      <c r="B6422">
        <v>5.5384668012800099E-3</v>
      </c>
      <c r="C6422">
        <v>16.249749932599499</v>
      </c>
      <c r="D6422">
        <v>1.6467181123447301</v>
      </c>
      <c r="E6422">
        <v>3.0225204709944602E-2</v>
      </c>
      <c r="F6422">
        <v>15.8004259352009</v>
      </c>
      <c r="G6422">
        <v>1.3741295096703201</v>
      </c>
      <c r="H6422">
        <v>5.5194766667547898E-2</v>
      </c>
      <c r="I6422">
        <v>37.366553185280701</v>
      </c>
      <c r="J6422">
        <v>3.7476289143258499</v>
      </c>
      <c r="K6422">
        <v>1.76607001322188E-2</v>
      </c>
      <c r="L6422">
        <v>7.2875738185815999</v>
      </c>
      <c r="M6422">
        <v>0.62603597336751005</v>
      </c>
      <c r="N6422">
        <v>-4.0016356097877702E-2</v>
      </c>
      <c r="O6422">
        <v>174.37082326217899</v>
      </c>
      <c r="P6422">
        <v>12.133841811830299</v>
      </c>
      <c r="Q6422">
        <v>-1.0549227258933201E-2</v>
      </c>
      <c r="R6422">
        <v>54.541582884432302</v>
      </c>
      <c r="S6422">
        <v>4.4789177853291697</v>
      </c>
      <c r="T6422" s="8">
        <f t="shared" si="604"/>
        <v>2400.7272106867881</v>
      </c>
      <c r="U6422" s="9">
        <f t="shared" si="605"/>
        <v>-131.19278931321196</v>
      </c>
      <c r="V6422" s="9" t="b">
        <f t="shared" si="606"/>
        <v>0</v>
      </c>
      <c r="W6422" s="10" t="b">
        <f t="shared" si="603"/>
        <v>0</v>
      </c>
      <c r="X6422" s="49">
        <f t="shared" si="607"/>
        <v>0</v>
      </c>
      <c r="Y6422" s="49">
        <f t="shared" si="608"/>
        <v>1</v>
      </c>
      <c r="AG6422">
        <v>1.6467181123447301</v>
      </c>
      <c r="AH6422">
        <v>1.3741295096703201</v>
      </c>
      <c r="AI6422">
        <v>3.7476289143258499</v>
      </c>
      <c r="AJ6422">
        <v>0.62603597336751005</v>
      </c>
      <c r="AK6422">
        <v>12.133841811830299</v>
      </c>
      <c r="AL6422">
        <v>4.4789177853291697</v>
      </c>
    </row>
    <row r="6423" spans="1:38">
      <c r="A6423">
        <v>6421</v>
      </c>
      <c r="B6423">
        <v>9.7357528691274203E-2</v>
      </c>
      <c r="C6423">
        <v>17.8124309545261</v>
      </c>
      <c r="D6423">
        <v>2.32289130874813</v>
      </c>
      <c r="E6423">
        <v>-1.49050468678859E-2</v>
      </c>
      <c r="F6423">
        <v>15.103200062181999</v>
      </c>
      <c r="G6423">
        <v>1.2310651432316499</v>
      </c>
      <c r="H6423">
        <v>-2.55088262294733E-2</v>
      </c>
      <c r="I6423">
        <v>34.469415083918598</v>
      </c>
      <c r="J6423">
        <v>3.0277992670429299</v>
      </c>
      <c r="K6423">
        <v>-7.9502771229436497E-2</v>
      </c>
      <c r="L6423">
        <v>6.6128002973629902</v>
      </c>
      <c r="M6423">
        <v>0.68158834935519996</v>
      </c>
      <c r="N6423">
        <v>2.3730437397528701E-2</v>
      </c>
      <c r="O6423">
        <v>185.84834527750201</v>
      </c>
      <c r="P6423">
        <v>13.1578732616205</v>
      </c>
      <c r="Q6423">
        <v>-5.3259959554685602E-3</v>
      </c>
      <c r="R6423">
        <v>54.827211490252502</v>
      </c>
      <c r="S6423">
        <v>4.49587696202651</v>
      </c>
      <c r="T6423" s="8">
        <f t="shared" si="604"/>
        <v>2491.7094292024922</v>
      </c>
      <c r="U6423" s="9">
        <f t="shared" si="605"/>
        <v>-40.210570797507899</v>
      </c>
      <c r="V6423" s="9" t="b">
        <f t="shared" si="606"/>
        <v>0</v>
      </c>
      <c r="W6423" s="10" t="b">
        <f t="shared" si="603"/>
        <v>0</v>
      </c>
      <c r="X6423" s="49">
        <f t="shared" si="607"/>
        <v>0</v>
      </c>
      <c r="Y6423" s="49">
        <f t="shared" si="608"/>
        <v>1</v>
      </c>
      <c r="AG6423">
        <v>2.32289130874813</v>
      </c>
      <c r="AH6423">
        <v>1.2310651432316499</v>
      </c>
      <c r="AI6423">
        <v>3.0277992670429299</v>
      </c>
      <c r="AJ6423">
        <v>0.68158834935519996</v>
      </c>
      <c r="AK6423">
        <v>13.1578732616205</v>
      </c>
      <c r="AL6423">
        <v>4.49587696202651</v>
      </c>
    </row>
    <row r="6424" spans="1:38">
      <c r="A6424">
        <v>6422</v>
      </c>
      <c r="B6424">
        <v>7.0447122485148297E-2</v>
      </c>
      <c r="C6424">
        <v>17.339483348970699</v>
      </c>
      <c r="D6424">
        <v>2.0382769712212601</v>
      </c>
      <c r="E6424">
        <v>-2.31368622255596E-2</v>
      </c>
      <c r="F6424">
        <v>14.9793836241662</v>
      </c>
      <c r="G6424">
        <v>1.22779433805428</v>
      </c>
      <c r="H6424">
        <v>2.5615579751903099E-3</v>
      </c>
      <c r="I6424">
        <v>35.450692797841903</v>
      </c>
      <c r="J6424">
        <v>3.0918255104893002</v>
      </c>
      <c r="K6424">
        <v>-6.9469858759975802E-3</v>
      </c>
      <c r="L6424">
        <v>7.1104319547315704</v>
      </c>
      <c r="M6424">
        <v>0.59218007635438497</v>
      </c>
      <c r="N6424">
        <v>-1.9609908951554199E-2</v>
      </c>
      <c r="O6424">
        <v>177.965666493024</v>
      </c>
      <c r="P6424">
        <v>11.6871004186969</v>
      </c>
      <c r="Q6424">
        <v>-5.6144290800750597E-2</v>
      </c>
      <c r="R6424">
        <v>52.110597547937701</v>
      </c>
      <c r="S6424">
        <v>4.7474309848843896</v>
      </c>
      <c r="T6424" s="8">
        <f t="shared" si="604"/>
        <v>2338.4608299700512</v>
      </c>
      <c r="U6424" s="9">
        <f t="shared" si="605"/>
        <v>-193.45917002994884</v>
      </c>
      <c r="V6424" s="9" t="b">
        <f t="shared" si="606"/>
        <v>0</v>
      </c>
      <c r="W6424" s="10" t="b">
        <f t="shared" si="603"/>
        <v>0</v>
      </c>
      <c r="X6424" s="49">
        <f t="shared" si="607"/>
        <v>0</v>
      </c>
      <c r="Y6424" s="49">
        <f t="shared" si="608"/>
        <v>1</v>
      </c>
      <c r="AG6424">
        <v>2.0382769712212601</v>
      </c>
      <c r="AH6424">
        <v>1.22779433805428</v>
      </c>
      <c r="AI6424">
        <v>3.0918255104893002</v>
      </c>
      <c r="AJ6424">
        <v>0.59218007635438497</v>
      </c>
      <c r="AK6424">
        <v>11.6871004186969</v>
      </c>
      <c r="AL6424">
        <v>4.7474309848843896</v>
      </c>
    </row>
    <row r="6425" spans="1:38">
      <c r="A6425">
        <v>6423</v>
      </c>
      <c r="B6425">
        <v>3.8071503743124901E-2</v>
      </c>
      <c r="C6425">
        <v>16.787097020676299</v>
      </c>
      <c r="D6425">
        <v>1.78971649688706</v>
      </c>
      <c r="E6425">
        <v>3.0337625157878401E-2</v>
      </c>
      <c r="F6425">
        <v>15.8022023260115</v>
      </c>
      <c r="G6425">
        <v>1.3745554308041601</v>
      </c>
      <c r="H6425">
        <v>-1.53413866593896E-2</v>
      </c>
      <c r="I6425">
        <v>34.821668501905997</v>
      </c>
      <c r="J6425">
        <v>3.0305851512489301</v>
      </c>
      <c r="K6425">
        <v>2.8113792185581297E-4</v>
      </c>
      <c r="L6425">
        <v>7.1620132305049502</v>
      </c>
      <c r="M6425">
        <v>0.59927996451710297</v>
      </c>
      <c r="N6425">
        <v>-9.2729216685946E-5</v>
      </c>
      <c r="O6425">
        <v>181.473171354729</v>
      </c>
      <c r="P6425">
        <v>11.9452027314332</v>
      </c>
      <c r="Q6425">
        <v>-2.0116304901612201E-3</v>
      </c>
      <c r="R6425">
        <v>55.009230378510203</v>
      </c>
      <c r="S6425">
        <v>4.5216972564966103</v>
      </c>
      <c r="T6425" s="8">
        <f t="shared" si="604"/>
        <v>2326.1037031387064</v>
      </c>
      <c r="U6425" s="9">
        <f t="shared" si="605"/>
        <v>-205.81629686129372</v>
      </c>
      <c r="V6425" s="9" t="b">
        <f t="shared" si="606"/>
        <v>0</v>
      </c>
      <c r="W6425" s="10" t="b">
        <f t="shared" si="603"/>
        <v>0</v>
      </c>
      <c r="X6425" s="49">
        <f t="shared" si="607"/>
        <v>0</v>
      </c>
      <c r="Y6425" s="49">
        <f t="shared" si="608"/>
        <v>1</v>
      </c>
      <c r="AG6425">
        <v>1.78971649688706</v>
      </c>
      <c r="AH6425">
        <v>1.3745554308041601</v>
      </c>
      <c r="AI6425">
        <v>3.0305851512489301</v>
      </c>
      <c r="AJ6425">
        <v>0.59927996451710297</v>
      </c>
      <c r="AK6425">
        <v>11.9452027314332</v>
      </c>
      <c r="AL6425">
        <v>4.5216972564966103</v>
      </c>
    </row>
    <row r="6426" spans="1:38">
      <c r="A6426">
        <v>6424</v>
      </c>
      <c r="B6426">
        <v>-3.14709078079062E-2</v>
      </c>
      <c r="C6426">
        <v>15.659349414467</v>
      </c>
      <c r="D6426">
        <v>1.6100294003237501</v>
      </c>
      <c r="E6426">
        <v>6.6173039135052694E-2</v>
      </c>
      <c r="F6426">
        <v>16.378749493603699</v>
      </c>
      <c r="G6426">
        <v>1.65815072229177</v>
      </c>
      <c r="H6426">
        <v>5.9438370852707603E-2</v>
      </c>
      <c r="I6426">
        <v>37.525458974932903</v>
      </c>
      <c r="J6426">
        <v>3.8273075529420799</v>
      </c>
      <c r="K6426">
        <v>-3.5694493030759E-3</v>
      </c>
      <c r="L6426">
        <v>7.1344883014342804</v>
      </c>
      <c r="M6426">
        <v>0.59640937639188496</v>
      </c>
      <c r="N6426">
        <v>2.99751965972016E-2</v>
      </c>
      <c r="O6426">
        <v>187.01255476197301</v>
      </c>
      <c r="P6426">
        <v>13.623002758589401</v>
      </c>
      <c r="Q6426">
        <v>-2.1430199836323799E-2</v>
      </c>
      <c r="R6426">
        <v>53.951334478652498</v>
      </c>
      <c r="S6426">
        <v>4.4632460563813803</v>
      </c>
      <c r="T6426" s="8">
        <f t="shared" si="604"/>
        <v>2577.8145866920268</v>
      </c>
      <c r="U6426" s="9">
        <f t="shared" si="605"/>
        <v>45.894586692026678</v>
      </c>
      <c r="V6426" s="9" t="b">
        <f t="shared" si="606"/>
        <v>0</v>
      </c>
      <c r="W6426" s="10" t="b">
        <f t="shared" si="603"/>
        <v>0</v>
      </c>
      <c r="X6426" s="49">
        <f t="shared" si="607"/>
        <v>1</v>
      </c>
      <c r="Y6426" s="49">
        <f t="shared" si="608"/>
        <v>0</v>
      </c>
      <c r="AG6426">
        <v>1.6100294003237501</v>
      </c>
      <c r="AH6426">
        <v>1.65815072229177</v>
      </c>
      <c r="AI6426">
        <v>3.8273075529420799</v>
      </c>
      <c r="AJ6426">
        <v>0.59640937639188496</v>
      </c>
      <c r="AK6426">
        <v>13.623002758589401</v>
      </c>
      <c r="AL6426">
        <v>4.4632460563813803</v>
      </c>
    </row>
    <row r="6427" spans="1:38">
      <c r="A6427">
        <v>6425</v>
      </c>
      <c r="B6427">
        <v>3.7856607689690101E-3</v>
      </c>
      <c r="C6427">
        <v>16.221292220604699</v>
      </c>
      <c r="D6427">
        <v>1.6412812777515</v>
      </c>
      <c r="E6427">
        <v>-9.6234553781071805E-3</v>
      </c>
      <c r="F6427">
        <v>15.1831800199095</v>
      </c>
      <c r="G6427">
        <v>1.2323006059934301</v>
      </c>
      <c r="H6427">
        <v>3.19062174920181E-2</v>
      </c>
      <c r="I6427">
        <v>36.506395165748202</v>
      </c>
      <c r="J6427">
        <v>3.3703495487052502</v>
      </c>
      <c r="K6427">
        <v>4.5313929177540999E-2</v>
      </c>
      <c r="L6427">
        <v>7.49191103728554</v>
      </c>
      <c r="M6427">
        <v>0.702714728890794</v>
      </c>
      <c r="N6427">
        <v>4.9076471594915599E-3</v>
      </c>
      <c r="O6427">
        <v>182.38287805612401</v>
      </c>
      <c r="P6427">
        <v>12.1296407850887</v>
      </c>
      <c r="Q6427">
        <v>5.1759958842167199E-2</v>
      </c>
      <c r="R6427">
        <v>58.0481353132325</v>
      </c>
      <c r="S6427">
        <v>5.5236628279041797</v>
      </c>
      <c r="T6427" s="8">
        <f t="shared" si="604"/>
        <v>2459.9949774333854</v>
      </c>
      <c r="U6427" s="9">
        <f t="shared" si="605"/>
        <v>-71.925022566614643</v>
      </c>
      <c r="V6427" s="9" t="b">
        <f t="shared" si="606"/>
        <v>0</v>
      </c>
      <c r="W6427" s="10" t="b">
        <f t="shared" si="603"/>
        <v>0</v>
      </c>
      <c r="X6427" s="49">
        <f t="shared" si="607"/>
        <v>0</v>
      </c>
      <c r="Y6427" s="49">
        <f t="shared" si="608"/>
        <v>1</v>
      </c>
      <c r="AG6427">
        <v>1.6412812777515</v>
      </c>
      <c r="AH6427">
        <v>1.2323006059934301</v>
      </c>
      <c r="AI6427">
        <v>3.3703495487052502</v>
      </c>
      <c r="AJ6427">
        <v>0.702714728890794</v>
      </c>
      <c r="AK6427">
        <v>12.1296407850887</v>
      </c>
      <c r="AL6427">
        <v>5.5236628279041797</v>
      </c>
    </row>
    <row r="6428" spans="1:38">
      <c r="A6428">
        <v>6426</v>
      </c>
      <c r="B6428">
        <v>4.7838382712931801E-3</v>
      </c>
      <c r="C6428">
        <v>16.2374920333571</v>
      </c>
      <c r="D6428">
        <v>1.6440219709150401</v>
      </c>
      <c r="E6428">
        <v>-4.0291010818530398E-2</v>
      </c>
      <c r="F6428">
        <v>14.7246164559633</v>
      </c>
      <c r="G6428">
        <v>1.2543693857885101</v>
      </c>
      <c r="H6428">
        <v>7.75021576658819E-3</v>
      </c>
      <c r="I6428">
        <v>35.635112342443698</v>
      </c>
      <c r="J6428">
        <v>3.1247179980127799</v>
      </c>
      <c r="K6428">
        <v>-4.2972508715051601E-2</v>
      </c>
      <c r="L6428">
        <v>6.8588341084510001</v>
      </c>
      <c r="M6428">
        <v>0.60433018229671898</v>
      </c>
      <c r="N6428">
        <v>6.6976884125222999E-2</v>
      </c>
      <c r="O6428">
        <v>194.061950370316</v>
      </c>
      <c r="P6428">
        <v>17.694929417898901</v>
      </c>
      <c r="Q6428">
        <v>1.46674264599019E-2</v>
      </c>
      <c r="R6428">
        <v>55.934426717650503</v>
      </c>
      <c r="S6428">
        <v>4.6967351670712798</v>
      </c>
      <c r="T6428" s="8">
        <f t="shared" si="604"/>
        <v>2901.9104121983232</v>
      </c>
      <c r="U6428" s="9">
        <f t="shared" si="605"/>
        <v>369.99041219832316</v>
      </c>
      <c r="V6428" s="9" t="b">
        <f t="shared" si="606"/>
        <v>0</v>
      </c>
      <c r="W6428" s="10" t="b">
        <f t="shared" si="603"/>
        <v>0</v>
      </c>
      <c r="X6428" s="49">
        <f t="shared" si="607"/>
        <v>1</v>
      </c>
      <c r="Y6428" s="49">
        <f t="shared" si="608"/>
        <v>0</v>
      </c>
      <c r="AG6428">
        <v>1.6440219709150401</v>
      </c>
      <c r="AH6428">
        <v>1.2543693857885101</v>
      </c>
      <c r="AI6428">
        <v>3.1247179980127799</v>
      </c>
      <c r="AJ6428">
        <v>0.60433018229671898</v>
      </c>
      <c r="AK6428">
        <v>17.694929417898901</v>
      </c>
      <c r="AL6428">
        <v>4.6967351670712798</v>
      </c>
    </row>
    <row r="6429" spans="1:38">
      <c r="A6429">
        <v>6427</v>
      </c>
      <c r="B6429">
        <v>1.4583024356314899E-2</v>
      </c>
      <c r="C6429">
        <v>16.397388386918301</v>
      </c>
      <c r="D6429">
        <v>1.67231567965702</v>
      </c>
      <c r="E6429">
        <v>-6.7222496499146203E-2</v>
      </c>
      <c r="F6429">
        <v>14.333352960827501</v>
      </c>
      <c r="G6429">
        <v>1.3586173050902901</v>
      </c>
      <c r="H6429">
        <v>-3.3425224950371597E-2</v>
      </c>
      <c r="I6429">
        <v>34.197618694175098</v>
      </c>
      <c r="J6429">
        <v>3.0501308450508202</v>
      </c>
      <c r="K6429">
        <v>3.4038234757884402E-2</v>
      </c>
      <c r="L6429">
        <v>7.4079090183663396</v>
      </c>
      <c r="M6429">
        <v>0.66649495496154698</v>
      </c>
      <c r="N6429">
        <v>1.53629226644E-2</v>
      </c>
      <c r="O6429">
        <v>184.29974451557999</v>
      </c>
      <c r="P6429">
        <v>12.6147042230482</v>
      </c>
      <c r="Q6429">
        <v>-3.0538114342693299E-2</v>
      </c>
      <c r="R6429">
        <v>53.462181300812603</v>
      </c>
      <c r="S6429">
        <v>4.4894902507805101</v>
      </c>
      <c r="T6429" s="8">
        <f t="shared" si="604"/>
        <v>2385.1753258588387</v>
      </c>
      <c r="U6429" s="9">
        <f t="shared" si="605"/>
        <v>-146.74467414116134</v>
      </c>
      <c r="V6429" s="9" t="b">
        <f t="shared" si="606"/>
        <v>0</v>
      </c>
      <c r="W6429" s="10" t="b">
        <f t="shared" si="603"/>
        <v>0</v>
      </c>
      <c r="X6429" s="49">
        <f t="shared" si="607"/>
        <v>0</v>
      </c>
      <c r="Y6429" s="49">
        <f t="shared" si="608"/>
        <v>1</v>
      </c>
      <c r="AG6429">
        <v>1.67231567965702</v>
      </c>
      <c r="AH6429">
        <v>1.3586173050902901</v>
      </c>
      <c r="AI6429">
        <v>3.0501308450508202</v>
      </c>
      <c r="AJ6429">
        <v>0.66649495496154698</v>
      </c>
      <c r="AK6429">
        <v>12.6147042230482</v>
      </c>
      <c r="AL6429">
        <v>4.4894902507805101</v>
      </c>
    </row>
    <row r="6430" spans="1:38">
      <c r="A6430">
        <v>6428</v>
      </c>
      <c r="B6430">
        <v>-1.9977592991607E-2</v>
      </c>
      <c r="C6430">
        <v>15.840365491863199</v>
      </c>
      <c r="D6430">
        <v>1.6090886781398701</v>
      </c>
      <c r="E6430">
        <v>-5.1230643114429403E-2</v>
      </c>
      <c r="F6430">
        <v>14.564412450398899</v>
      </c>
      <c r="G6430">
        <v>1.2897724082352</v>
      </c>
      <c r="H6430">
        <v>9.5601883355084696E-2</v>
      </c>
      <c r="I6430">
        <v>38.907347756320299</v>
      </c>
      <c r="J6430">
        <v>4.7020820062344297</v>
      </c>
      <c r="K6430">
        <v>-4.00113462872667E-2</v>
      </c>
      <c r="L6430">
        <v>6.8791743307997102</v>
      </c>
      <c r="M6430">
        <v>0.60082798210904598</v>
      </c>
      <c r="N6430">
        <v>-4.8860603678677998E-2</v>
      </c>
      <c r="O6430">
        <v>172.83544417496</v>
      </c>
      <c r="P6430">
        <v>12.547140708806699</v>
      </c>
      <c r="Q6430">
        <v>9.8449989170576305E-2</v>
      </c>
      <c r="R6430">
        <v>60.822672101876698</v>
      </c>
      <c r="S6430">
        <v>7.2950369083200002</v>
      </c>
      <c r="T6430" s="8">
        <f t="shared" si="604"/>
        <v>2804.3948691845244</v>
      </c>
      <c r="U6430" s="9">
        <f t="shared" si="605"/>
        <v>272.47486918452432</v>
      </c>
      <c r="V6430" s="9" t="b">
        <f t="shared" si="606"/>
        <v>0</v>
      </c>
      <c r="W6430" s="10" t="b">
        <f t="shared" si="603"/>
        <v>0</v>
      </c>
      <c r="X6430" s="49">
        <f t="shared" si="607"/>
        <v>1</v>
      </c>
      <c r="Y6430" s="49">
        <f t="shared" si="608"/>
        <v>0</v>
      </c>
      <c r="AG6430">
        <v>1.6090886781398701</v>
      </c>
      <c r="AH6430">
        <v>1.2897724082352</v>
      </c>
      <c r="AI6430">
        <v>4.7020820062344297</v>
      </c>
      <c r="AJ6430">
        <v>0.60082798210904598</v>
      </c>
      <c r="AK6430">
        <v>12.547140708806699</v>
      </c>
      <c r="AL6430">
        <v>7.2950369083200002</v>
      </c>
    </row>
    <row r="6431" spans="1:38">
      <c r="A6431">
        <v>6429</v>
      </c>
      <c r="B6431">
        <v>-3.8502787195089602E-3</v>
      </c>
      <c r="C6431">
        <v>16.097899125449199</v>
      </c>
      <c r="D6431">
        <v>1.6217012279846601</v>
      </c>
      <c r="E6431">
        <v>1.0652276137708299E-3</v>
      </c>
      <c r="F6431">
        <v>15.3463386399594</v>
      </c>
      <c r="G6431">
        <v>1.2511399563421</v>
      </c>
      <c r="H6431">
        <v>-3.6751197925100301E-2</v>
      </c>
      <c r="I6431">
        <v>34.084067277745703</v>
      </c>
      <c r="J6431">
        <v>3.0658908223486101</v>
      </c>
      <c r="K6431">
        <v>5.6548759099287402E-2</v>
      </c>
      <c r="L6431">
        <v>7.5765559790085604</v>
      </c>
      <c r="M6431">
        <v>0.74457534036192197</v>
      </c>
      <c r="N6431">
        <v>-2.1020885921894699E-2</v>
      </c>
      <c r="O6431">
        <v>177.71473810481001</v>
      </c>
      <c r="P6431">
        <v>11.6857702447868</v>
      </c>
      <c r="Q6431">
        <v>0.13927974132231299</v>
      </c>
      <c r="R6431">
        <v>63.3574416078987</v>
      </c>
      <c r="S6431">
        <v>9.3772912269386808</v>
      </c>
      <c r="T6431" s="8">
        <f t="shared" si="604"/>
        <v>2774.6368818762776</v>
      </c>
      <c r="U6431" s="9">
        <f t="shared" si="605"/>
        <v>242.71688187627751</v>
      </c>
      <c r="V6431" s="9" t="b">
        <f t="shared" si="606"/>
        <v>0</v>
      </c>
      <c r="W6431" s="10" t="b">
        <f t="shared" si="603"/>
        <v>0</v>
      </c>
      <c r="X6431" s="49">
        <f t="shared" si="607"/>
        <v>1</v>
      </c>
      <c r="Y6431" s="49">
        <f t="shared" si="608"/>
        <v>0</v>
      </c>
      <c r="AG6431">
        <v>1.6217012279846601</v>
      </c>
      <c r="AH6431">
        <v>1.2511399563421</v>
      </c>
      <c r="AI6431">
        <v>3.0658908223486101</v>
      </c>
      <c r="AJ6431">
        <v>0.74457534036192197</v>
      </c>
      <c r="AK6431">
        <v>11.6857702447868</v>
      </c>
      <c r="AL6431">
        <v>9.3772912269386808</v>
      </c>
    </row>
    <row r="6432" spans="1:38">
      <c r="A6432">
        <v>6430</v>
      </c>
      <c r="B6432">
        <v>4.9737150734157298E-2</v>
      </c>
      <c r="C6432">
        <v>16.984076078744199</v>
      </c>
      <c r="D6432">
        <v>1.8677692262927501</v>
      </c>
      <c r="E6432">
        <v>-6.1289584741617303E-2</v>
      </c>
      <c r="F6432">
        <v>14.418644241771799</v>
      </c>
      <c r="G6432">
        <v>1.32956520065706</v>
      </c>
      <c r="H6432">
        <v>-3.8264791716685398E-2</v>
      </c>
      <c r="I6432">
        <v>34.032516868153799</v>
      </c>
      <c r="J6432">
        <v>3.0737927727103398</v>
      </c>
      <c r="K6432">
        <v>5.6527285104041501E-2</v>
      </c>
      <c r="L6432">
        <v>7.5763932818283699</v>
      </c>
      <c r="M6432">
        <v>0.74457534036192197</v>
      </c>
      <c r="N6432">
        <v>-9.7669937978240393E-3</v>
      </c>
      <c r="O6432">
        <v>179.72601672527199</v>
      </c>
      <c r="P6432">
        <v>11.745099839596501</v>
      </c>
      <c r="Q6432">
        <v>1.5901944488915399E-2</v>
      </c>
      <c r="R6432">
        <v>56.003521416426501</v>
      </c>
      <c r="S6432">
        <v>4.7172058890224697</v>
      </c>
      <c r="T6432" s="8">
        <f t="shared" si="604"/>
        <v>2347.8008268641042</v>
      </c>
      <c r="U6432" s="9">
        <f t="shared" si="605"/>
        <v>-184.11917313589584</v>
      </c>
      <c r="V6432" s="9" t="b">
        <f t="shared" si="606"/>
        <v>0</v>
      </c>
      <c r="W6432" s="10" t="b">
        <f t="shared" si="603"/>
        <v>0</v>
      </c>
      <c r="X6432" s="49">
        <f t="shared" si="607"/>
        <v>0</v>
      </c>
      <c r="Y6432" s="49">
        <f t="shared" si="608"/>
        <v>1</v>
      </c>
      <c r="AG6432">
        <v>1.8677692262927501</v>
      </c>
      <c r="AH6432">
        <v>1.32956520065706</v>
      </c>
      <c r="AI6432">
        <v>3.0737927727103398</v>
      </c>
      <c r="AJ6432">
        <v>0.74457534036192197</v>
      </c>
      <c r="AK6432">
        <v>11.745099839596501</v>
      </c>
      <c r="AL6432">
        <v>4.7172058890224697</v>
      </c>
    </row>
    <row r="6433" spans="1:38">
      <c r="A6433">
        <v>6431</v>
      </c>
      <c r="B6433">
        <v>-7.7102943930530604E-2</v>
      </c>
      <c r="C6433">
        <v>14.960839827349</v>
      </c>
      <c r="D6433">
        <v>1.7535013029842701</v>
      </c>
      <c r="E6433">
        <v>6.9694192998345103E-2</v>
      </c>
      <c r="F6433">
        <v>16.436523246102499</v>
      </c>
      <c r="G6433">
        <v>1.6917511716775999</v>
      </c>
      <c r="H6433">
        <v>3.3596000316927499E-2</v>
      </c>
      <c r="I6433">
        <v>36.568135194227601</v>
      </c>
      <c r="J6433">
        <v>3.3911359590141998</v>
      </c>
      <c r="K6433">
        <v>-5.5548453542747303E-2</v>
      </c>
      <c r="L6433">
        <v>6.7731178999717097</v>
      </c>
      <c r="M6433">
        <v>0.62409844356777799</v>
      </c>
      <c r="N6433">
        <v>-2.36389285940951E-3</v>
      </c>
      <c r="O6433">
        <v>181.061483767722</v>
      </c>
      <c r="P6433">
        <v>11.8743240003454</v>
      </c>
      <c r="Q6433">
        <v>-1.48028252888972E-2</v>
      </c>
      <c r="R6433">
        <v>54.310077629126702</v>
      </c>
      <c r="S6433">
        <v>4.4691701184310704</v>
      </c>
      <c r="T6433" s="8">
        <f t="shared" si="604"/>
        <v>2380.3980996020318</v>
      </c>
      <c r="U6433" s="9">
        <f t="shared" si="605"/>
        <v>-151.52190039796824</v>
      </c>
      <c r="V6433" s="9" t="b">
        <f t="shared" si="606"/>
        <v>0</v>
      </c>
      <c r="W6433" s="10" t="b">
        <f t="shared" si="603"/>
        <v>0</v>
      </c>
      <c r="X6433" s="49">
        <f t="shared" si="607"/>
        <v>0</v>
      </c>
      <c r="Y6433" s="49">
        <f t="shared" si="608"/>
        <v>1</v>
      </c>
      <c r="AG6433">
        <v>1.7535013029842701</v>
      </c>
      <c r="AH6433">
        <v>1.6917511716775999</v>
      </c>
      <c r="AI6433">
        <v>3.3911359590141998</v>
      </c>
      <c r="AJ6433">
        <v>0.62409844356777799</v>
      </c>
      <c r="AK6433">
        <v>11.8743240003454</v>
      </c>
      <c r="AL6433">
        <v>4.4691701184310704</v>
      </c>
    </row>
    <row r="6434" spans="1:38">
      <c r="A6434">
        <v>6432</v>
      </c>
      <c r="B6434">
        <v>-3.6676592973422503E-2</v>
      </c>
      <c r="C6434">
        <v>15.578043581412899</v>
      </c>
      <c r="D6434">
        <v>1.6167129444564501</v>
      </c>
      <c r="E6434">
        <v>-1.48400271035813E-2</v>
      </c>
      <c r="F6434">
        <v>15.104182100615899</v>
      </c>
      <c r="G6434">
        <v>1.2309193463155801</v>
      </c>
      <c r="H6434">
        <v>-4.9845164696069998E-2</v>
      </c>
      <c r="I6434">
        <v>33.640680812153697</v>
      </c>
      <c r="J6434">
        <v>3.13378576065768</v>
      </c>
      <c r="K6434">
        <v>-4.6842494230179103E-2</v>
      </c>
      <c r="L6434">
        <v>6.8323418152602002</v>
      </c>
      <c r="M6434">
        <v>0.60967030608574901</v>
      </c>
      <c r="N6434">
        <v>-1.76799547628665E-2</v>
      </c>
      <c r="O6434">
        <v>178.309463726258</v>
      </c>
      <c r="P6434">
        <v>11.690077089307501</v>
      </c>
      <c r="Q6434">
        <v>-7.6357898659184506E-2</v>
      </c>
      <c r="R6434">
        <v>51.067828926986401</v>
      </c>
      <c r="S6434">
        <v>5.1162104185082402</v>
      </c>
      <c r="T6434" s="8">
        <f t="shared" si="604"/>
        <v>2339.7375865331201</v>
      </c>
      <c r="U6434" s="9">
        <f t="shared" si="605"/>
        <v>-192.18241346688001</v>
      </c>
      <c r="V6434" s="9" t="b">
        <f t="shared" si="606"/>
        <v>0</v>
      </c>
      <c r="W6434" s="10" t="b">
        <f t="shared" si="603"/>
        <v>0</v>
      </c>
      <c r="X6434" s="49">
        <f t="shared" si="607"/>
        <v>0</v>
      </c>
      <c r="Y6434" s="49">
        <f t="shared" si="608"/>
        <v>1</v>
      </c>
      <c r="AG6434">
        <v>1.6167129444564501</v>
      </c>
      <c r="AH6434">
        <v>1.2309193463155801</v>
      </c>
      <c r="AI6434">
        <v>3.13378576065768</v>
      </c>
      <c r="AJ6434">
        <v>0.60967030608574901</v>
      </c>
      <c r="AK6434">
        <v>11.690077089307501</v>
      </c>
      <c r="AL6434">
        <v>5.1162104185082402</v>
      </c>
    </row>
    <row r="6435" spans="1:38">
      <c r="A6435">
        <v>6433</v>
      </c>
      <c r="B6435">
        <v>-2.9581398198291501E-3</v>
      </c>
      <c r="C6435">
        <v>16.1122670956217</v>
      </c>
      <c r="D6435">
        <v>1.62480352581001</v>
      </c>
      <c r="E6435">
        <v>-9.8130132907164307E-3</v>
      </c>
      <c r="F6435">
        <v>15.180302200763499</v>
      </c>
      <c r="G6435">
        <v>1.2339404939914</v>
      </c>
      <c r="H6435">
        <v>-4.4262351319694897E-3</v>
      </c>
      <c r="I6435">
        <v>35.2038341939829</v>
      </c>
      <c r="J6435">
        <v>3.0524139183357399</v>
      </c>
      <c r="K6435">
        <v>-3.1979789828770901E-2</v>
      </c>
      <c r="L6435">
        <v>6.9346472766797103</v>
      </c>
      <c r="M6435">
        <v>0.59357172608444997</v>
      </c>
      <c r="N6435">
        <v>3.5059906349293499E-2</v>
      </c>
      <c r="O6435">
        <v>187.96588096248701</v>
      </c>
      <c r="P6435">
        <v>14.0760274385849</v>
      </c>
      <c r="Q6435">
        <v>-2.4994244100465999E-2</v>
      </c>
      <c r="R6435">
        <v>53.759391783769303</v>
      </c>
      <c r="S6435">
        <v>4.4660455582680401</v>
      </c>
      <c r="T6435" s="8">
        <f t="shared" si="604"/>
        <v>2504.6802661074539</v>
      </c>
      <c r="U6435" s="9">
        <f t="shared" si="605"/>
        <v>-27.239733892546155</v>
      </c>
      <c r="V6435" s="9" t="b">
        <f t="shared" si="606"/>
        <v>0</v>
      </c>
      <c r="W6435" s="10" t="b">
        <f t="shared" si="603"/>
        <v>0</v>
      </c>
      <c r="X6435" s="49">
        <f t="shared" si="607"/>
        <v>0</v>
      </c>
      <c r="Y6435" s="49">
        <f t="shared" si="608"/>
        <v>1</v>
      </c>
      <c r="AG6435">
        <v>1.62480352581001</v>
      </c>
      <c r="AH6435">
        <v>1.2339404939914</v>
      </c>
      <c r="AI6435">
        <v>3.0524139183357399</v>
      </c>
      <c r="AJ6435">
        <v>0.59357172608444997</v>
      </c>
      <c r="AK6435">
        <v>14.0760274385849</v>
      </c>
      <c r="AL6435">
        <v>4.4660455582680401</v>
      </c>
    </row>
    <row r="6436" spans="1:38">
      <c r="A6436">
        <v>6434</v>
      </c>
      <c r="B6436">
        <v>-1.41219070337875E-2</v>
      </c>
      <c r="C6436">
        <v>15.9333938041105</v>
      </c>
      <c r="D6436">
        <v>1.6092335541381999</v>
      </c>
      <c r="E6436">
        <v>-7.12407119430676E-3</v>
      </c>
      <c r="F6436">
        <v>15.2211760835114</v>
      </c>
      <c r="G6436">
        <v>1.2335669291842899</v>
      </c>
      <c r="H6436">
        <v>-7.8426897708439094E-3</v>
      </c>
      <c r="I6436">
        <v>35.083767110004601</v>
      </c>
      <c r="J6436">
        <v>3.0376082159757201</v>
      </c>
      <c r="K6436">
        <v>3.5311118755435501E-2</v>
      </c>
      <c r="L6436">
        <v>7.4173444310300596</v>
      </c>
      <c r="M6436">
        <v>0.66965063146390102</v>
      </c>
      <c r="N6436">
        <v>6.00657327344792E-4</v>
      </c>
      <c r="O6436">
        <v>181.59904604471399</v>
      </c>
      <c r="P6436">
        <v>11.9691543679562</v>
      </c>
      <c r="Q6436">
        <v>6.6653959069396404E-2</v>
      </c>
      <c r="R6436">
        <v>58.919174782886302</v>
      </c>
      <c r="S6436">
        <v>6.0126711779370403</v>
      </c>
      <c r="T6436" s="8">
        <f t="shared" si="604"/>
        <v>2453.1884876655349</v>
      </c>
      <c r="U6436" s="9">
        <f t="shared" si="605"/>
        <v>-78.731512334465151</v>
      </c>
      <c r="V6436" s="9" t="b">
        <f t="shared" si="606"/>
        <v>0</v>
      </c>
      <c r="W6436" s="10" t="b">
        <f t="shared" si="603"/>
        <v>0</v>
      </c>
      <c r="X6436" s="49">
        <f t="shared" si="607"/>
        <v>0</v>
      </c>
      <c r="Y6436" s="49">
        <f t="shared" si="608"/>
        <v>1</v>
      </c>
      <c r="AG6436">
        <v>1.6092335541381999</v>
      </c>
      <c r="AH6436">
        <v>1.2335669291842899</v>
      </c>
      <c r="AI6436">
        <v>3.0376082159757201</v>
      </c>
      <c r="AJ6436">
        <v>0.66965063146390102</v>
      </c>
      <c r="AK6436">
        <v>11.9691543679562</v>
      </c>
      <c r="AL6436">
        <v>6.0126711779370403</v>
      </c>
    </row>
    <row r="6437" spans="1:38">
      <c r="A6437">
        <v>6435</v>
      </c>
      <c r="B6437">
        <v>-1.1431480032283199E-2</v>
      </c>
      <c r="C6437">
        <v>15.976319154895601</v>
      </c>
      <c r="D6437">
        <v>1.61083053447058</v>
      </c>
      <c r="E6437">
        <v>5.0013146008971103E-2</v>
      </c>
      <c r="F6437">
        <v>16.116197769732299</v>
      </c>
      <c r="G6437">
        <v>1.5134446636666801</v>
      </c>
      <c r="H6437">
        <v>-2.7455378893487401E-2</v>
      </c>
      <c r="I6437">
        <v>34.402383813274703</v>
      </c>
      <c r="J6437">
        <v>3.0286317248680201</v>
      </c>
      <c r="K6437">
        <v>-4.3226995039840101E-2</v>
      </c>
      <c r="L6437">
        <v>6.8570888510478998</v>
      </c>
      <c r="M6437">
        <v>0.60324416616293097</v>
      </c>
      <c r="N6437">
        <v>2.4592398765906999E-2</v>
      </c>
      <c r="O6437">
        <v>186.00860843191001</v>
      </c>
      <c r="P6437">
        <v>13.2138989583037</v>
      </c>
      <c r="Q6437">
        <v>-1.29596461419092E-2</v>
      </c>
      <c r="R6437">
        <v>54.410273142458202</v>
      </c>
      <c r="S6437">
        <v>4.4738877791742704</v>
      </c>
      <c r="T6437" s="8">
        <f t="shared" si="604"/>
        <v>2444.3937826646179</v>
      </c>
      <c r="U6437" s="9">
        <f t="shared" si="605"/>
        <v>-87.526217335382171</v>
      </c>
      <c r="V6437" s="9" t="b">
        <f t="shared" si="606"/>
        <v>0</v>
      </c>
      <c r="W6437" s="10" t="b">
        <f t="shared" si="603"/>
        <v>0</v>
      </c>
      <c r="X6437" s="49">
        <f t="shared" si="607"/>
        <v>0</v>
      </c>
      <c r="Y6437" s="49">
        <f t="shared" si="608"/>
        <v>1</v>
      </c>
      <c r="AG6437">
        <v>1.61083053447058</v>
      </c>
      <c r="AH6437">
        <v>1.5134446636666801</v>
      </c>
      <c r="AI6437">
        <v>3.0286317248680201</v>
      </c>
      <c r="AJ6437">
        <v>0.60324416616293097</v>
      </c>
      <c r="AK6437">
        <v>13.2138989583037</v>
      </c>
      <c r="AL6437">
        <v>4.4738877791742704</v>
      </c>
    </row>
    <row r="6438" spans="1:38">
      <c r="A6438">
        <v>6436</v>
      </c>
      <c r="B6438">
        <v>6.3126996318257399E-3</v>
      </c>
      <c r="C6438">
        <v>16.262335894088999</v>
      </c>
      <c r="D6438">
        <v>1.6494115333417301</v>
      </c>
      <c r="E6438">
        <v>-7.7906803435539001E-3</v>
      </c>
      <c r="F6438">
        <v>15.2110328894204</v>
      </c>
      <c r="G6438">
        <v>1.23295642763804</v>
      </c>
      <c r="H6438">
        <v>-5.4985503813450999E-2</v>
      </c>
      <c r="I6438">
        <v>33.468199989389198</v>
      </c>
      <c r="J6438">
        <v>3.1803742998910298</v>
      </c>
      <c r="K6438">
        <v>-1.7257434370031299E-2</v>
      </c>
      <c r="L6438">
        <v>7.0374968552003301</v>
      </c>
      <c r="M6438">
        <v>0.58936645563065104</v>
      </c>
      <c r="N6438">
        <v>4.2383230413305398E-2</v>
      </c>
      <c r="O6438">
        <v>189.347468754651</v>
      </c>
      <c r="P6438">
        <v>14.754916307617201</v>
      </c>
      <c r="Q6438">
        <v>-4.6487392054033801E-2</v>
      </c>
      <c r="R6438">
        <v>52.616261957422502</v>
      </c>
      <c r="S6438">
        <v>4.6119309719189996</v>
      </c>
      <c r="T6438" s="8">
        <f t="shared" si="604"/>
        <v>2601.8955996037653</v>
      </c>
      <c r="U6438" s="9">
        <f t="shared" si="605"/>
        <v>69.975599603765204</v>
      </c>
      <c r="V6438" s="9" t="b">
        <f t="shared" si="606"/>
        <v>0</v>
      </c>
      <c r="W6438" s="10" t="b">
        <f t="shared" si="603"/>
        <v>0</v>
      </c>
      <c r="X6438" s="49">
        <f t="shared" si="607"/>
        <v>1</v>
      </c>
      <c r="Y6438" s="49">
        <f t="shared" si="608"/>
        <v>0</v>
      </c>
      <c r="AG6438">
        <v>1.6494115333417301</v>
      </c>
      <c r="AH6438">
        <v>1.23295642763804</v>
      </c>
      <c r="AI6438">
        <v>3.1803742998910298</v>
      </c>
      <c r="AJ6438">
        <v>0.58936645563065104</v>
      </c>
      <c r="AK6438">
        <v>14.754916307617201</v>
      </c>
      <c r="AL6438">
        <v>4.6119309719189996</v>
      </c>
    </row>
    <row r="6439" spans="1:38">
      <c r="A6439">
        <v>6437</v>
      </c>
      <c r="B6439">
        <v>-2.01469385988516E-2</v>
      </c>
      <c r="C6439">
        <v>15.8376832226717</v>
      </c>
      <c r="D6439">
        <v>1.60942401543799</v>
      </c>
      <c r="E6439">
        <v>7.4874281851029498E-2</v>
      </c>
      <c r="F6439">
        <v>16.521886801465101</v>
      </c>
      <c r="G6439">
        <v>1.7429740444792601</v>
      </c>
      <c r="H6439">
        <v>-1.26828745245177E-2</v>
      </c>
      <c r="I6439">
        <v>34.914365493617403</v>
      </c>
      <c r="J6439">
        <v>3.0339416470620102</v>
      </c>
      <c r="K6439">
        <v>7.09912910485333E-2</v>
      </c>
      <c r="L6439">
        <v>7.6867746331787199</v>
      </c>
      <c r="M6439">
        <v>0.81014450434009</v>
      </c>
      <c r="N6439">
        <v>-1.7815024146657098E-2</v>
      </c>
      <c r="O6439">
        <v>178.28538120331001</v>
      </c>
      <c r="P6439">
        <v>11.689135721756299</v>
      </c>
      <c r="Q6439">
        <v>-9.1689552014580997E-3</v>
      </c>
      <c r="R6439">
        <v>54.616917086144703</v>
      </c>
      <c r="S6439">
        <v>4.47986507910817</v>
      </c>
      <c r="T6439" s="8">
        <f t="shared" si="604"/>
        <v>2336.5485012183817</v>
      </c>
      <c r="U6439" s="9">
        <f t="shared" si="605"/>
        <v>-195.37149878161836</v>
      </c>
      <c r="V6439" s="9" t="b">
        <f t="shared" si="606"/>
        <v>0</v>
      </c>
      <c r="W6439" s="10" t="b">
        <f t="shared" si="603"/>
        <v>0</v>
      </c>
      <c r="X6439" s="49">
        <f t="shared" si="607"/>
        <v>0</v>
      </c>
      <c r="Y6439" s="49">
        <f t="shared" si="608"/>
        <v>1</v>
      </c>
      <c r="AG6439">
        <v>1.60942401543799</v>
      </c>
      <c r="AH6439">
        <v>1.7429740444792601</v>
      </c>
      <c r="AI6439">
        <v>3.0339416470620102</v>
      </c>
      <c r="AJ6439">
        <v>0.81014450434009</v>
      </c>
      <c r="AK6439">
        <v>11.689135721756299</v>
      </c>
      <c r="AL6439">
        <v>4.47986507910817</v>
      </c>
    </row>
    <row r="6440" spans="1:38">
      <c r="A6440">
        <v>6438</v>
      </c>
      <c r="B6440">
        <v>-6.9988783718303693E-2</v>
      </c>
      <c r="C6440">
        <v>15.067653131774399</v>
      </c>
      <c r="D6440">
        <v>1.7202155888570201</v>
      </c>
      <c r="E6440">
        <v>-2.0803305724358599E-2</v>
      </c>
      <c r="F6440">
        <v>15.014379678961101</v>
      </c>
      <c r="G6440">
        <v>1.2294439778504</v>
      </c>
      <c r="H6440">
        <v>-2.6501823937095E-2</v>
      </c>
      <c r="I6440">
        <v>34.435204022321301</v>
      </c>
      <c r="J6440">
        <v>3.02883807651537</v>
      </c>
      <c r="K6440">
        <v>1.7751429670077899E-2</v>
      </c>
      <c r="L6440">
        <v>7.2882350467822903</v>
      </c>
      <c r="M6440">
        <v>0.62627061031585296</v>
      </c>
      <c r="N6440">
        <v>-1.9057539195584199E-3</v>
      </c>
      <c r="O6440">
        <v>181.14445408845901</v>
      </c>
      <c r="P6440">
        <v>11.8901135132881</v>
      </c>
      <c r="Q6440">
        <v>-2.0430499281142701E-2</v>
      </c>
      <c r="R6440">
        <v>54.005296626183799</v>
      </c>
      <c r="S6440">
        <v>4.4626069938971504</v>
      </c>
      <c r="T6440" s="8">
        <f t="shared" si="604"/>
        <v>2295.7488760723895</v>
      </c>
      <c r="U6440" s="9">
        <f t="shared" si="605"/>
        <v>-236.17112392761055</v>
      </c>
      <c r="V6440" s="9" t="b">
        <f t="shared" si="606"/>
        <v>1</v>
      </c>
      <c r="W6440" s="10" t="b">
        <f t="shared" si="603"/>
        <v>0</v>
      </c>
      <c r="X6440" s="49">
        <f t="shared" si="607"/>
        <v>0</v>
      </c>
      <c r="Y6440" s="49">
        <f t="shared" si="608"/>
        <v>1</v>
      </c>
      <c r="AG6440">
        <v>1.7202155888570201</v>
      </c>
      <c r="AH6440">
        <v>1.2294439778504</v>
      </c>
      <c r="AI6440">
        <v>3.02883807651537</v>
      </c>
      <c r="AJ6440">
        <v>0.62627061031585296</v>
      </c>
      <c r="AK6440">
        <v>11.8901135132881</v>
      </c>
      <c r="AL6440">
        <v>4.4626069938971504</v>
      </c>
    </row>
    <row r="6441" spans="1:38">
      <c r="A6441">
        <v>6439</v>
      </c>
      <c r="B6441">
        <v>-4.7920937201869902E-4</v>
      </c>
      <c r="C6441">
        <v>16.152257831756099</v>
      </c>
      <c r="D6441">
        <v>1.6297153318490201</v>
      </c>
      <c r="E6441">
        <v>1.60542994410173E-2</v>
      </c>
      <c r="F6441">
        <v>15.5780986063568</v>
      </c>
      <c r="G6441">
        <v>1.3004899829824099</v>
      </c>
      <c r="H6441">
        <v>3.0540222425537999E-2</v>
      </c>
      <c r="I6441">
        <v>36.456561653971299</v>
      </c>
      <c r="J6441">
        <v>3.35395707285151</v>
      </c>
      <c r="K6441">
        <v>-1.1159780906528499E-2</v>
      </c>
      <c r="L6441">
        <v>7.0805401705167901</v>
      </c>
      <c r="M6441">
        <v>0.59140390601213899</v>
      </c>
      <c r="N6441">
        <v>4.5305066232150901E-2</v>
      </c>
      <c r="O6441">
        <v>189.90152000028701</v>
      </c>
      <c r="P6441">
        <v>15.0562897017723</v>
      </c>
      <c r="Q6441">
        <v>-4.6032624750503799E-2</v>
      </c>
      <c r="R6441">
        <v>52.640195554690997</v>
      </c>
      <c r="S6441">
        <v>4.6068671862718604</v>
      </c>
      <c r="T6441" s="8">
        <f t="shared" si="604"/>
        <v>2653.8723181739238</v>
      </c>
      <c r="U6441" s="9">
        <f t="shared" si="605"/>
        <v>121.95231817392369</v>
      </c>
      <c r="V6441" s="9" t="b">
        <f t="shared" si="606"/>
        <v>0</v>
      </c>
      <c r="W6441" s="10" t="b">
        <f t="shared" si="603"/>
        <v>0</v>
      </c>
      <c r="X6441" s="49">
        <f t="shared" si="607"/>
        <v>1</v>
      </c>
      <c r="Y6441" s="49">
        <f t="shared" si="608"/>
        <v>0</v>
      </c>
      <c r="AG6441">
        <v>1.6297153318490201</v>
      </c>
      <c r="AH6441">
        <v>1.3004899829824099</v>
      </c>
      <c r="AI6441">
        <v>3.35395707285151</v>
      </c>
      <c r="AJ6441">
        <v>0.59140390601213899</v>
      </c>
      <c r="AK6441">
        <v>15.0562897017723</v>
      </c>
      <c r="AL6441">
        <v>4.6068671862718604</v>
      </c>
    </row>
    <row r="6442" spans="1:38">
      <c r="A6442">
        <v>6440</v>
      </c>
      <c r="B6442">
        <v>-1.6785937703908502E-2</v>
      </c>
      <c r="C6442">
        <v>15.8910032442837</v>
      </c>
      <c r="D6442">
        <v>1.61075859416633</v>
      </c>
      <c r="E6442">
        <v>-1.24994998610752E-2</v>
      </c>
      <c r="F6442">
        <v>15.139575253460199</v>
      </c>
      <c r="G6442">
        <v>1.23229169216613</v>
      </c>
      <c r="H6442">
        <v>3.2384790619452201E-2</v>
      </c>
      <c r="I6442">
        <v>36.5238703266917</v>
      </c>
      <c r="J6442">
        <v>3.3759819240672102</v>
      </c>
      <c r="K6442">
        <v>-1.34506681178764E-2</v>
      </c>
      <c r="L6442">
        <v>7.0643380173294501</v>
      </c>
      <c r="M6442">
        <v>0.59128343570442199</v>
      </c>
      <c r="N6442">
        <v>1.8897118866398499E-3</v>
      </c>
      <c r="O6442">
        <v>181.83328806591899</v>
      </c>
      <c r="P6442">
        <v>12.0171388741936</v>
      </c>
      <c r="Q6442">
        <v>6.3023210680663494E-2</v>
      </c>
      <c r="R6442">
        <v>58.705641960525</v>
      </c>
      <c r="S6442">
        <v>5.8852577061359801</v>
      </c>
      <c r="T6442" s="8">
        <f t="shared" si="604"/>
        <v>2471.2712226433673</v>
      </c>
      <c r="U6442" s="9">
        <f t="shared" si="605"/>
        <v>-60.648777356632763</v>
      </c>
      <c r="V6442" s="9" t="b">
        <f t="shared" si="606"/>
        <v>0</v>
      </c>
      <c r="W6442" s="10" t="b">
        <f t="shared" si="603"/>
        <v>0</v>
      </c>
      <c r="X6442" s="49">
        <f t="shared" si="607"/>
        <v>0</v>
      </c>
      <c r="Y6442" s="49">
        <f t="shared" si="608"/>
        <v>1</v>
      </c>
      <c r="AG6442">
        <v>1.61075859416633</v>
      </c>
      <c r="AH6442">
        <v>1.23229169216613</v>
      </c>
      <c r="AI6442">
        <v>3.3759819240672102</v>
      </c>
      <c r="AJ6442">
        <v>0.59128343570442199</v>
      </c>
      <c r="AK6442">
        <v>12.0171388741936</v>
      </c>
      <c r="AL6442">
        <v>5.8852577061359801</v>
      </c>
    </row>
    <row r="6443" spans="1:38">
      <c r="A6443">
        <v>6441</v>
      </c>
      <c r="B6443">
        <v>-1.40811147135659E-2</v>
      </c>
      <c r="C6443">
        <v>15.9340437774697</v>
      </c>
      <c r="D6443">
        <v>1.60942628306708</v>
      </c>
      <c r="E6443">
        <v>-8.4817804116489495E-2</v>
      </c>
      <c r="F6443">
        <v>14.083359016176299</v>
      </c>
      <c r="G6443">
        <v>1.4665572785988401</v>
      </c>
      <c r="H6443">
        <v>-8.8830787529512595E-2</v>
      </c>
      <c r="I6443">
        <v>32.354413788707397</v>
      </c>
      <c r="J6443">
        <v>3.5904327008621499</v>
      </c>
      <c r="K6443">
        <v>-3.3064657976947698E-4</v>
      </c>
      <c r="L6443">
        <v>7.1576329618369501</v>
      </c>
      <c r="M6443">
        <v>0.59906506375948299</v>
      </c>
      <c r="N6443">
        <v>-4.8492656948881697E-3</v>
      </c>
      <c r="O6443">
        <v>180.612037226881</v>
      </c>
      <c r="P6443">
        <v>11.801752878135201</v>
      </c>
      <c r="Q6443">
        <v>4.6824278066366999E-2</v>
      </c>
      <c r="R6443">
        <v>57.762334139573802</v>
      </c>
      <c r="S6443">
        <v>5.3868735911833801</v>
      </c>
      <c r="T6443" s="8">
        <f t="shared" si="604"/>
        <v>2445.4107795606133</v>
      </c>
      <c r="U6443" s="9">
        <f t="shared" si="605"/>
        <v>-86.509220439386809</v>
      </c>
      <c r="V6443" s="9" t="b">
        <f t="shared" si="606"/>
        <v>0</v>
      </c>
      <c r="W6443" s="10" t="b">
        <f t="shared" si="603"/>
        <v>0</v>
      </c>
      <c r="X6443" s="49">
        <f t="shared" si="607"/>
        <v>0</v>
      </c>
      <c r="Y6443" s="49">
        <f t="shared" si="608"/>
        <v>1</v>
      </c>
      <c r="AG6443">
        <v>1.60942628306708</v>
      </c>
      <c r="AH6443">
        <v>1.4665572785988401</v>
      </c>
      <c r="AI6443">
        <v>3.5904327008621499</v>
      </c>
      <c r="AJ6443">
        <v>0.59906506375948299</v>
      </c>
      <c r="AK6443">
        <v>11.801752878135201</v>
      </c>
      <c r="AL6443">
        <v>5.3868735911833801</v>
      </c>
    </row>
    <row r="6444" spans="1:38">
      <c r="A6444">
        <v>6442</v>
      </c>
      <c r="B6444">
        <v>-3.2752045655899301E-2</v>
      </c>
      <c r="C6444">
        <v>15.6393004747272</v>
      </c>
      <c r="D6444">
        <v>1.61015339305232</v>
      </c>
      <c r="E6444">
        <v>-1.8102153666728199E-3</v>
      </c>
      <c r="F6444">
        <v>15.3022745005626</v>
      </c>
      <c r="G6444">
        <v>1.2459886193121299</v>
      </c>
      <c r="H6444">
        <v>-3.14417990712016E-2</v>
      </c>
      <c r="I6444">
        <v>34.265514446937303</v>
      </c>
      <c r="J6444">
        <v>3.0402007554898001</v>
      </c>
      <c r="K6444">
        <v>1.6060143162334301E-2</v>
      </c>
      <c r="L6444">
        <v>7.27591897112449</v>
      </c>
      <c r="M6444">
        <v>0.62279781509306098</v>
      </c>
      <c r="N6444">
        <v>2.46275037126613E-2</v>
      </c>
      <c r="O6444">
        <v>186.015138368821</v>
      </c>
      <c r="P6444">
        <v>13.216979232115399</v>
      </c>
      <c r="Q6444">
        <v>-5.9110834649911098E-2</v>
      </c>
      <c r="R6444">
        <v>51.956238245327398</v>
      </c>
      <c r="S6444">
        <v>4.7907543468292602</v>
      </c>
      <c r="T6444" s="8">
        <f t="shared" si="604"/>
        <v>2452.6874161891969</v>
      </c>
      <c r="U6444" s="9">
        <f t="shared" si="605"/>
        <v>-79.232583810803135</v>
      </c>
      <c r="V6444" s="9" t="b">
        <f t="shared" si="606"/>
        <v>0</v>
      </c>
      <c r="W6444" s="10" t="b">
        <f t="shared" si="603"/>
        <v>0</v>
      </c>
      <c r="X6444" s="49">
        <f t="shared" si="607"/>
        <v>0</v>
      </c>
      <c r="Y6444" s="49">
        <f t="shared" si="608"/>
        <v>1</v>
      </c>
      <c r="AG6444">
        <v>1.61015339305232</v>
      </c>
      <c r="AH6444">
        <v>1.2459886193121299</v>
      </c>
      <c r="AI6444">
        <v>3.0402007554898001</v>
      </c>
      <c r="AJ6444">
        <v>0.62279781509306098</v>
      </c>
      <c r="AK6444">
        <v>13.216979232115399</v>
      </c>
      <c r="AL6444">
        <v>4.7907543468292602</v>
      </c>
    </row>
    <row r="6445" spans="1:38">
      <c r="A6445">
        <v>6443</v>
      </c>
      <c r="B6445">
        <v>-5.7137030670828898E-2</v>
      </c>
      <c r="C6445">
        <v>15.2625485803904</v>
      </c>
      <c r="D6445">
        <v>1.6667318306171801</v>
      </c>
      <c r="E6445">
        <v>1.06127908617452E-2</v>
      </c>
      <c r="F6445">
        <v>15.4935604652495</v>
      </c>
      <c r="G6445">
        <v>1.2811087802180501</v>
      </c>
      <c r="H6445">
        <v>1.1447347544090601E-2</v>
      </c>
      <c r="I6445">
        <v>35.767103893411502</v>
      </c>
      <c r="J6445">
        <v>3.14881933555032</v>
      </c>
      <c r="K6445">
        <v>-3.8212282802303502E-2</v>
      </c>
      <c r="L6445">
        <v>6.8915615414931004</v>
      </c>
      <c r="M6445">
        <v>0.59879479332457997</v>
      </c>
      <c r="N6445">
        <v>-1.1814120192852E-4</v>
      </c>
      <c r="O6445">
        <v>181.468559819771</v>
      </c>
      <c r="P6445">
        <v>11.9421980476034</v>
      </c>
      <c r="Q6445">
        <v>-3.11260731332321E-2</v>
      </c>
      <c r="R6445">
        <v>53.430756980363398</v>
      </c>
      <c r="S6445">
        <v>4.4939427097678797</v>
      </c>
      <c r="T6445" s="8">
        <f t="shared" si="604"/>
        <v>2313.1595497081412</v>
      </c>
      <c r="U6445" s="9">
        <f t="shared" si="605"/>
        <v>-218.76045029185889</v>
      </c>
      <c r="V6445" s="9" t="b">
        <f t="shared" si="606"/>
        <v>0</v>
      </c>
      <c r="W6445" s="10" t="b">
        <f t="shared" si="603"/>
        <v>0</v>
      </c>
      <c r="X6445" s="49">
        <f t="shared" si="607"/>
        <v>0</v>
      </c>
      <c r="Y6445" s="49">
        <f t="shared" si="608"/>
        <v>1</v>
      </c>
      <c r="AG6445">
        <v>1.6667318306171801</v>
      </c>
      <c r="AH6445">
        <v>1.2811087802180501</v>
      </c>
      <c r="AI6445">
        <v>3.14881933555032</v>
      </c>
      <c r="AJ6445">
        <v>0.59879479332457997</v>
      </c>
      <c r="AK6445">
        <v>11.9421980476034</v>
      </c>
      <c r="AL6445">
        <v>4.4939427097678797</v>
      </c>
    </row>
    <row r="6446" spans="1:38">
      <c r="A6446">
        <v>6444</v>
      </c>
      <c r="B6446">
        <v>7.0460742804774297E-3</v>
      </c>
      <c r="C6446">
        <v>16.2742666532851</v>
      </c>
      <c r="D6446">
        <v>1.6506233823871199</v>
      </c>
      <c r="E6446">
        <v>-8.60649508931325E-2</v>
      </c>
      <c r="F6446">
        <v>14.0658059482762</v>
      </c>
      <c r="G6446">
        <v>1.4743875538406701</v>
      </c>
      <c r="H6446">
        <v>7.36758747619954E-2</v>
      </c>
      <c r="I6446">
        <v>38.063549285734403</v>
      </c>
      <c r="J6446">
        <v>4.1412097202166498</v>
      </c>
      <c r="K6446">
        <v>6.6801659046863996E-3</v>
      </c>
      <c r="L6446">
        <v>7.2079901003320401</v>
      </c>
      <c r="M6446">
        <v>0.60853621309113004</v>
      </c>
      <c r="N6446">
        <v>3.09392650003848E-2</v>
      </c>
      <c r="O6446">
        <v>187.19293459229499</v>
      </c>
      <c r="P6446">
        <v>13.705791626964301</v>
      </c>
      <c r="Q6446">
        <v>-3.6293900832541401E-2</v>
      </c>
      <c r="R6446">
        <v>53.155348279732998</v>
      </c>
      <c r="S6446">
        <v>4.5292144920942601</v>
      </c>
      <c r="T6446" s="8">
        <f t="shared" si="604"/>
        <v>2610.9762988594134</v>
      </c>
      <c r="U6446" s="9">
        <f t="shared" si="605"/>
        <v>79.056298859413346</v>
      </c>
      <c r="V6446" s="9" t="b">
        <f t="shared" si="606"/>
        <v>0</v>
      </c>
      <c r="W6446" s="10" t="b">
        <f t="shared" si="603"/>
        <v>0</v>
      </c>
      <c r="X6446" s="49">
        <f t="shared" si="607"/>
        <v>1</v>
      </c>
      <c r="Y6446" s="49">
        <f t="shared" si="608"/>
        <v>0</v>
      </c>
      <c r="AG6446">
        <v>1.6506233823871199</v>
      </c>
      <c r="AH6446">
        <v>1.4743875538406701</v>
      </c>
      <c r="AI6446">
        <v>4.1412097202166498</v>
      </c>
      <c r="AJ6446">
        <v>0.60853621309113004</v>
      </c>
      <c r="AK6446">
        <v>13.705791626964301</v>
      </c>
      <c r="AL6446">
        <v>4.5292144920942601</v>
      </c>
    </row>
    <row r="6447" spans="1:38">
      <c r="A6447">
        <v>6445</v>
      </c>
      <c r="B6447">
        <v>-3.6490176775163703E-2</v>
      </c>
      <c r="C6447">
        <v>15.580947851766799</v>
      </c>
      <c r="D6447">
        <v>1.61705520997636</v>
      </c>
      <c r="E6447">
        <v>-1.4277796878464899E-3</v>
      </c>
      <c r="F6447">
        <v>15.308127755474199</v>
      </c>
      <c r="G6447">
        <v>1.2463378008773001</v>
      </c>
      <c r="H6447">
        <v>-3.3210384528110898E-2</v>
      </c>
      <c r="I6447">
        <v>34.204966514291797</v>
      </c>
      <c r="J6447">
        <v>3.0491512128929501</v>
      </c>
      <c r="K6447">
        <v>4.8470231078677997E-2</v>
      </c>
      <c r="L6447">
        <v>7.5155951277433299</v>
      </c>
      <c r="M6447">
        <v>0.71408459290412896</v>
      </c>
      <c r="N6447">
        <v>6.2291699935328104E-3</v>
      </c>
      <c r="O6447">
        <v>182.62406052298101</v>
      </c>
      <c r="P6447">
        <v>12.177485956184301</v>
      </c>
      <c r="Q6447">
        <v>5.7681224027854E-2</v>
      </c>
      <c r="R6447">
        <v>58.392873351379798</v>
      </c>
      <c r="S6447">
        <v>5.70323676143299</v>
      </c>
      <c r="T6447" s="8">
        <f t="shared" si="604"/>
        <v>2450.7351534268028</v>
      </c>
      <c r="U6447" s="9">
        <f t="shared" si="605"/>
        <v>-81.184846573197319</v>
      </c>
      <c r="V6447" s="9" t="b">
        <f t="shared" si="606"/>
        <v>0</v>
      </c>
      <c r="W6447" s="10" t="b">
        <f t="shared" si="603"/>
        <v>0</v>
      </c>
      <c r="X6447" s="49">
        <f t="shared" si="607"/>
        <v>0</v>
      </c>
      <c r="Y6447" s="49">
        <f t="shared" si="608"/>
        <v>1</v>
      </c>
      <c r="AG6447">
        <v>1.61705520997636</v>
      </c>
      <c r="AH6447">
        <v>1.2463378008773001</v>
      </c>
      <c r="AI6447">
        <v>3.0491512128929501</v>
      </c>
      <c r="AJ6447">
        <v>0.71408459290412896</v>
      </c>
      <c r="AK6447">
        <v>12.177485956184301</v>
      </c>
      <c r="AL6447">
        <v>5.70323676143299</v>
      </c>
    </row>
    <row r="6448" spans="1:38">
      <c r="A6448">
        <v>6446</v>
      </c>
      <c r="B6448">
        <v>-9.5149174394071404E-2</v>
      </c>
      <c r="C6448">
        <v>14.693274597178799</v>
      </c>
      <c r="D6448">
        <v>1.85812218128025</v>
      </c>
      <c r="E6448">
        <v>1.48399527050301E-2</v>
      </c>
      <c r="F6448">
        <v>15.559192874541401</v>
      </c>
      <c r="G6448">
        <v>1.2943024179943801</v>
      </c>
      <c r="H6448">
        <v>3.3200199877514602E-2</v>
      </c>
      <c r="I6448">
        <v>36.553664374216602</v>
      </c>
      <c r="J6448">
        <v>3.3853742356054601</v>
      </c>
      <c r="K6448">
        <v>5.20912686794704E-2</v>
      </c>
      <c r="L6448">
        <v>7.5428587117347998</v>
      </c>
      <c r="M6448">
        <v>0.72830188302250898</v>
      </c>
      <c r="N6448">
        <v>-1.0491151875109701E-2</v>
      </c>
      <c r="O6448">
        <v>179.59591379179301</v>
      </c>
      <c r="P6448">
        <v>11.7398881196308</v>
      </c>
      <c r="Q6448">
        <v>6.9788202284972303E-2</v>
      </c>
      <c r="R6448">
        <v>59.104131504982803</v>
      </c>
      <c r="S6448">
        <v>6.1225676874021797</v>
      </c>
      <c r="T6448" s="8">
        <f t="shared" si="604"/>
        <v>2512.8556524935584</v>
      </c>
      <c r="U6448" s="9">
        <f t="shared" si="605"/>
        <v>-19.064347506441663</v>
      </c>
      <c r="V6448" s="9" t="b">
        <f t="shared" si="606"/>
        <v>0</v>
      </c>
      <c r="W6448" s="10" t="b">
        <f t="shared" si="603"/>
        <v>0</v>
      </c>
      <c r="X6448" s="49">
        <f t="shared" si="607"/>
        <v>0</v>
      </c>
      <c r="Y6448" s="49">
        <f t="shared" si="608"/>
        <v>1</v>
      </c>
      <c r="AG6448">
        <v>1.85812218128025</v>
      </c>
      <c r="AH6448">
        <v>1.2943024179943801</v>
      </c>
      <c r="AI6448">
        <v>3.3853742356054601</v>
      </c>
      <c r="AJ6448">
        <v>0.72830188302250898</v>
      </c>
      <c r="AK6448">
        <v>11.7398881196308</v>
      </c>
      <c r="AL6448">
        <v>6.1225676874021797</v>
      </c>
    </row>
    <row r="6449" spans="1:38">
      <c r="A6449">
        <v>6447</v>
      </c>
      <c r="B6449">
        <v>1.85042912176294E-2</v>
      </c>
      <c r="C6449">
        <v>16.461813153411601</v>
      </c>
      <c r="D6449">
        <v>1.68668891191106</v>
      </c>
      <c r="E6449">
        <v>3.0318765145924801E-2</v>
      </c>
      <c r="F6449">
        <v>15.801904299097099</v>
      </c>
      <c r="G6449">
        <v>1.37454712681397</v>
      </c>
      <c r="H6449">
        <v>-1.7222793255509E-2</v>
      </c>
      <c r="I6449">
        <v>34.756216375436601</v>
      </c>
      <c r="J6449">
        <v>3.0284505376290798</v>
      </c>
      <c r="K6449">
        <v>-2.02637466103818E-2</v>
      </c>
      <c r="L6449">
        <v>7.0163717125611598</v>
      </c>
      <c r="M6449">
        <v>0.58972185879626404</v>
      </c>
      <c r="N6449">
        <v>1.23847119899971E-2</v>
      </c>
      <c r="O6449">
        <v>183.751677583668</v>
      </c>
      <c r="P6449">
        <v>12.4398829915409</v>
      </c>
      <c r="Q6449">
        <v>-3.5592116412473701E-2</v>
      </c>
      <c r="R6449">
        <v>53.192664967602603</v>
      </c>
      <c r="S6449">
        <v>4.52329456564284</v>
      </c>
      <c r="T6449" s="8">
        <f t="shared" si="604"/>
        <v>2364.2585992334111</v>
      </c>
      <c r="U6449" s="9">
        <f t="shared" si="605"/>
        <v>-167.66140076658894</v>
      </c>
      <c r="V6449" s="9" t="b">
        <f t="shared" si="606"/>
        <v>0</v>
      </c>
      <c r="W6449" s="10" t="b">
        <f t="shared" si="603"/>
        <v>0</v>
      </c>
      <c r="X6449" s="49">
        <f t="shared" si="607"/>
        <v>0</v>
      </c>
      <c r="Y6449" s="49">
        <f t="shared" si="608"/>
        <v>1</v>
      </c>
      <c r="AG6449">
        <v>1.68668891191106</v>
      </c>
      <c r="AH6449">
        <v>1.37454712681397</v>
      </c>
      <c r="AI6449">
        <v>3.0284505376290798</v>
      </c>
      <c r="AJ6449">
        <v>0.58972185879626404</v>
      </c>
      <c r="AK6449">
        <v>12.4398829915409</v>
      </c>
      <c r="AL6449">
        <v>4.52329456564284</v>
      </c>
    </row>
    <row r="6450" spans="1:38">
      <c r="A6450">
        <v>6448</v>
      </c>
      <c r="B6450">
        <v>-9.4670995335440402E-3</v>
      </c>
      <c r="C6450">
        <v>16.007733569515</v>
      </c>
      <c r="D6450">
        <v>1.6105102951138</v>
      </c>
      <c r="E6450">
        <v>1.9612175490362101E-3</v>
      </c>
      <c r="F6450">
        <v>15.3600949667688</v>
      </c>
      <c r="G6450">
        <v>1.2549601894995099</v>
      </c>
      <c r="H6450">
        <v>-8.2952881601660006E-2</v>
      </c>
      <c r="I6450">
        <v>32.545150004918703</v>
      </c>
      <c r="J6450">
        <v>3.5066048750589398</v>
      </c>
      <c r="K6450">
        <v>-1.34570501639171E-2</v>
      </c>
      <c r="L6450">
        <v>7.0642929325428403</v>
      </c>
      <c r="M6450">
        <v>0.59128343570456598</v>
      </c>
      <c r="N6450">
        <v>-2.6014231972086702E-2</v>
      </c>
      <c r="O6450">
        <v>176.829558761839</v>
      </c>
      <c r="P6450">
        <v>11.7690641381913</v>
      </c>
      <c r="Q6450">
        <v>1.39186382088242E-2</v>
      </c>
      <c r="R6450">
        <v>55.892559352945199</v>
      </c>
      <c r="S6450">
        <v>4.6831738365539799</v>
      </c>
      <c r="T6450" s="8">
        <f t="shared" si="604"/>
        <v>2341.5596770122097</v>
      </c>
      <c r="U6450" s="9">
        <f t="shared" si="605"/>
        <v>-190.36032298779037</v>
      </c>
      <c r="V6450" s="9" t="b">
        <f t="shared" si="606"/>
        <v>0</v>
      </c>
      <c r="W6450" s="10" t="b">
        <f t="shared" si="603"/>
        <v>0</v>
      </c>
      <c r="X6450" s="49">
        <f t="shared" si="607"/>
        <v>0</v>
      </c>
      <c r="Y6450" s="49">
        <f t="shared" si="608"/>
        <v>1</v>
      </c>
      <c r="AG6450">
        <v>1.6105102951138</v>
      </c>
      <c r="AH6450">
        <v>1.2549601894995099</v>
      </c>
      <c r="AI6450">
        <v>3.5066048750589398</v>
      </c>
      <c r="AJ6450">
        <v>0.59128343570456598</v>
      </c>
      <c r="AK6450">
        <v>11.7690641381913</v>
      </c>
      <c r="AL6450">
        <v>4.6831738365539799</v>
      </c>
    </row>
    <row r="6451" spans="1:38">
      <c r="A6451">
        <v>6449</v>
      </c>
      <c r="B6451">
        <v>-6.1728064528400999E-3</v>
      </c>
      <c r="C6451">
        <v>16.060554691810101</v>
      </c>
      <c r="D6451">
        <v>1.6167756771086399</v>
      </c>
      <c r="E6451">
        <v>-5.8552200381861902E-2</v>
      </c>
      <c r="F6451">
        <v>14.458167683754001</v>
      </c>
      <c r="G6451">
        <v>1.3184208065335901</v>
      </c>
      <c r="H6451">
        <v>4.8346666296580298E-2</v>
      </c>
      <c r="I6451">
        <v>37.1115374617969</v>
      </c>
      <c r="J6451">
        <v>3.6250981672466098</v>
      </c>
      <c r="K6451">
        <v>1.6825233419621499E-2</v>
      </c>
      <c r="L6451">
        <v>7.2814878359125501</v>
      </c>
      <c r="M6451">
        <v>0.624681102094094</v>
      </c>
      <c r="N6451">
        <v>1.72761392408909E-2</v>
      </c>
      <c r="O6451">
        <v>184.65268736222299</v>
      </c>
      <c r="P6451">
        <v>12.733249588714401</v>
      </c>
      <c r="Q6451">
        <v>-6.0625897678324402E-2</v>
      </c>
      <c r="R6451">
        <v>51.877580870152897</v>
      </c>
      <c r="S6451">
        <v>4.8128318751432904</v>
      </c>
      <c r="T6451" s="8">
        <f t="shared" si="604"/>
        <v>2473.1057216840627</v>
      </c>
      <c r="U6451" s="9">
        <f t="shared" si="605"/>
        <v>-58.814278315937372</v>
      </c>
      <c r="V6451" s="9" t="b">
        <f t="shared" si="606"/>
        <v>0</v>
      </c>
      <c r="W6451" s="10" t="b">
        <f t="shared" si="603"/>
        <v>0</v>
      </c>
      <c r="X6451" s="49">
        <f t="shared" si="607"/>
        <v>0</v>
      </c>
      <c r="Y6451" s="49">
        <f t="shared" si="608"/>
        <v>1</v>
      </c>
      <c r="AG6451">
        <v>1.6167756771086399</v>
      </c>
      <c r="AH6451">
        <v>1.3184208065335901</v>
      </c>
      <c r="AI6451">
        <v>3.6250981672466098</v>
      </c>
      <c r="AJ6451">
        <v>0.624681102094094</v>
      </c>
      <c r="AK6451">
        <v>12.733249588714401</v>
      </c>
      <c r="AL6451">
        <v>4.8128318751432904</v>
      </c>
    </row>
    <row r="6452" spans="1:38">
      <c r="A6452">
        <v>6450</v>
      </c>
      <c r="B6452">
        <v>-6.1922995482965801E-2</v>
      </c>
      <c r="C6452">
        <v>15.1896770792575</v>
      </c>
      <c r="D6452">
        <v>1.68448817015284</v>
      </c>
      <c r="E6452">
        <v>-2.7310867903326499E-2</v>
      </c>
      <c r="F6452">
        <v>14.916989898339301</v>
      </c>
      <c r="G6452">
        <v>1.2299161134299801</v>
      </c>
      <c r="H6452">
        <v>-1.6763880753480901E-2</v>
      </c>
      <c r="I6452">
        <v>34.772170098055902</v>
      </c>
      <c r="J6452">
        <v>3.0309320357102698</v>
      </c>
      <c r="K6452">
        <v>3.5749558584266698E-2</v>
      </c>
      <c r="L6452">
        <v>7.4205972032731298</v>
      </c>
      <c r="M6452">
        <v>0.67090505715553705</v>
      </c>
      <c r="N6452">
        <v>-3.6904769072101398E-2</v>
      </c>
      <c r="O6452">
        <v>174.91423825659399</v>
      </c>
      <c r="P6452">
        <v>12.0160890118562</v>
      </c>
      <c r="Q6452">
        <v>-7.9239427715184399E-2</v>
      </c>
      <c r="R6452">
        <v>50.920887304058297</v>
      </c>
      <c r="S6452">
        <v>5.1798626252545699</v>
      </c>
      <c r="T6452" s="8">
        <f t="shared" si="604"/>
        <v>2381.2193013559399</v>
      </c>
      <c r="U6452" s="9">
        <f t="shared" si="605"/>
        <v>-150.70069864406014</v>
      </c>
      <c r="V6452" s="9" t="b">
        <f t="shared" si="606"/>
        <v>0</v>
      </c>
      <c r="W6452" s="10" t="b">
        <f t="shared" si="603"/>
        <v>0</v>
      </c>
      <c r="X6452" s="49">
        <f t="shared" si="607"/>
        <v>0</v>
      </c>
      <c r="Y6452" s="49">
        <f t="shared" si="608"/>
        <v>1</v>
      </c>
      <c r="AG6452">
        <v>1.68448817015284</v>
      </c>
      <c r="AH6452">
        <v>1.2299161134299801</v>
      </c>
      <c r="AI6452">
        <v>3.0309320357102698</v>
      </c>
      <c r="AJ6452">
        <v>0.67090505715553705</v>
      </c>
      <c r="AK6452">
        <v>12.0160890118562</v>
      </c>
      <c r="AL6452">
        <v>5.1798626252545699</v>
      </c>
    </row>
    <row r="6453" spans="1:38">
      <c r="A6453">
        <v>6451</v>
      </c>
      <c r="B6453">
        <v>-4.0278640411522897E-2</v>
      </c>
      <c r="C6453">
        <v>15.522031668784701</v>
      </c>
      <c r="D6453">
        <v>1.6253592978899201</v>
      </c>
      <c r="E6453">
        <v>3.4970931433700801E-2</v>
      </c>
      <c r="F6453">
        <v>15.8755886485897</v>
      </c>
      <c r="G6453">
        <v>1.4012579030421499</v>
      </c>
      <c r="H6453">
        <v>2.2806456077078901E-3</v>
      </c>
      <c r="I6453">
        <v>35.440735658406403</v>
      </c>
      <c r="J6453">
        <v>3.0899424845958099</v>
      </c>
      <c r="K6453">
        <v>-3.1476178894655399E-2</v>
      </c>
      <c r="L6453">
        <v>6.9381405204165203</v>
      </c>
      <c r="M6453">
        <v>0.59361866886095105</v>
      </c>
      <c r="N6453">
        <v>-1.2224543270324101E-2</v>
      </c>
      <c r="O6453">
        <v>179.28487343543</v>
      </c>
      <c r="P6453">
        <v>11.725966790448201</v>
      </c>
      <c r="Q6453">
        <v>3.7804949300198301E-2</v>
      </c>
      <c r="R6453">
        <v>57.243699043722401</v>
      </c>
      <c r="S6453">
        <v>5.14644494635355</v>
      </c>
      <c r="T6453" s="8">
        <f t="shared" si="604"/>
        <v>2358.2590091190582</v>
      </c>
      <c r="U6453" s="9">
        <f t="shared" si="605"/>
        <v>-173.66099088094188</v>
      </c>
      <c r="V6453" s="9" t="b">
        <f t="shared" si="606"/>
        <v>0</v>
      </c>
      <c r="W6453" s="10" t="b">
        <f t="shared" si="603"/>
        <v>0</v>
      </c>
      <c r="X6453" s="49">
        <f t="shared" si="607"/>
        <v>0</v>
      </c>
      <c r="Y6453" s="49">
        <f t="shared" si="608"/>
        <v>1</v>
      </c>
      <c r="AG6453">
        <v>1.6253592978899201</v>
      </c>
      <c r="AH6453">
        <v>1.4012579030421499</v>
      </c>
      <c r="AI6453">
        <v>3.0899424845958099</v>
      </c>
      <c r="AJ6453">
        <v>0.59361866886095105</v>
      </c>
      <c r="AK6453">
        <v>11.725966790448201</v>
      </c>
      <c r="AL6453">
        <v>5.14644494635355</v>
      </c>
    </row>
    <row r="6454" spans="1:38">
      <c r="A6454">
        <v>6452</v>
      </c>
      <c r="B6454">
        <v>-1.2238686925720201E-2</v>
      </c>
      <c r="C6454">
        <v>15.9634281634905</v>
      </c>
      <c r="D6454">
        <v>1.61092500900002</v>
      </c>
      <c r="E6454">
        <v>6.4222203984836898E-2</v>
      </c>
      <c r="F6454">
        <v>16.346828399894498</v>
      </c>
      <c r="G6454">
        <v>1.6387125409968999</v>
      </c>
      <c r="H6454">
        <v>1.7394461342010802E-2</v>
      </c>
      <c r="I6454">
        <v>35.980448694592297</v>
      </c>
      <c r="J6454">
        <v>3.1991641030924001</v>
      </c>
      <c r="K6454">
        <v>-5.96451979176212E-3</v>
      </c>
      <c r="L6454">
        <v>7.1174211457307299</v>
      </c>
      <c r="M6454">
        <v>0.59261452889055299</v>
      </c>
      <c r="N6454">
        <v>-4.3388686199216497E-3</v>
      </c>
      <c r="O6454">
        <v>180.70424461157401</v>
      </c>
      <c r="P6454">
        <v>11.8155538901062</v>
      </c>
      <c r="Q6454">
        <v>-6.5758324270274005E-2</v>
      </c>
      <c r="R6454">
        <v>51.612005101615701</v>
      </c>
      <c r="S6454">
        <v>4.8983425193074499</v>
      </c>
      <c r="T6454" s="8">
        <f t="shared" si="604"/>
        <v>2375.5312591393517</v>
      </c>
      <c r="U6454" s="9">
        <f t="shared" si="605"/>
        <v>-156.38874086064834</v>
      </c>
      <c r="V6454" s="9" t="b">
        <f t="shared" si="606"/>
        <v>0</v>
      </c>
      <c r="W6454" s="10" t="b">
        <f t="shared" si="603"/>
        <v>0</v>
      </c>
      <c r="X6454" s="49">
        <f t="shared" si="607"/>
        <v>0</v>
      </c>
      <c r="Y6454" s="49">
        <f t="shared" si="608"/>
        <v>1</v>
      </c>
      <c r="AG6454">
        <v>1.61092500900002</v>
      </c>
      <c r="AH6454">
        <v>1.6387125409968999</v>
      </c>
      <c r="AI6454">
        <v>3.1991641030924001</v>
      </c>
      <c r="AJ6454">
        <v>0.59261452889055299</v>
      </c>
      <c r="AK6454">
        <v>11.8155538901062</v>
      </c>
      <c r="AL6454">
        <v>4.8983425193074499</v>
      </c>
    </row>
    <row r="6455" spans="1:38">
      <c r="A6455">
        <v>6453</v>
      </c>
      <c r="B6455">
        <v>3.3972233320208003E-2</v>
      </c>
      <c r="C6455">
        <v>16.718423023182801</v>
      </c>
      <c r="D6455">
        <v>1.76756169398506</v>
      </c>
      <c r="E6455">
        <v>-1.06948287442237E-2</v>
      </c>
      <c r="F6455">
        <v>15.1669218760495</v>
      </c>
      <c r="G6455">
        <v>1.2320892224190401</v>
      </c>
      <c r="H6455">
        <v>-1.18440918881443E-2</v>
      </c>
      <c r="I6455">
        <v>34.943663342699303</v>
      </c>
      <c r="J6455">
        <v>3.0348753246423801</v>
      </c>
      <c r="K6455">
        <v>-2.3751809200141898E-2</v>
      </c>
      <c r="L6455">
        <v>6.9919408019175</v>
      </c>
      <c r="M6455">
        <v>0.58916035754374496</v>
      </c>
      <c r="N6455">
        <v>3.4444748269160198E-2</v>
      </c>
      <c r="O6455">
        <v>187.85028778970599</v>
      </c>
      <c r="P6455">
        <v>14.0181923508328</v>
      </c>
      <c r="Q6455">
        <v>-1.7069935382147999E-2</v>
      </c>
      <c r="R6455">
        <v>54.1870901697012</v>
      </c>
      <c r="S6455">
        <v>4.4673584666922297</v>
      </c>
      <c r="T6455" s="8">
        <f t="shared" si="604"/>
        <v>2510.9237416115252</v>
      </c>
      <c r="U6455" s="9">
        <f t="shared" si="605"/>
        <v>-20.996258388474871</v>
      </c>
      <c r="V6455" s="9" t="b">
        <f t="shared" si="606"/>
        <v>0</v>
      </c>
      <c r="W6455" s="10" t="b">
        <f t="shared" si="603"/>
        <v>0</v>
      </c>
      <c r="X6455" s="49">
        <f t="shared" si="607"/>
        <v>0</v>
      </c>
      <c r="Y6455" s="49">
        <f t="shared" si="608"/>
        <v>1</v>
      </c>
      <c r="AG6455">
        <v>1.76756169398506</v>
      </c>
      <c r="AH6455">
        <v>1.2320892224190401</v>
      </c>
      <c r="AI6455">
        <v>3.0348753246423801</v>
      </c>
      <c r="AJ6455">
        <v>0.58916035754374496</v>
      </c>
      <c r="AK6455">
        <v>14.0181923508328</v>
      </c>
      <c r="AL6455">
        <v>4.4673584666922297</v>
      </c>
    </row>
    <row r="6456" spans="1:38">
      <c r="A6456">
        <v>6454</v>
      </c>
      <c r="B6456">
        <v>-1.8304106995643901E-2</v>
      </c>
      <c r="C6456">
        <v>15.8668963149735</v>
      </c>
      <c r="D6456">
        <v>1.6092818667606901</v>
      </c>
      <c r="E6456">
        <v>1.5869089004215201E-2</v>
      </c>
      <c r="F6456">
        <v>15.575213647079901</v>
      </c>
      <c r="G6456">
        <v>1.3002503922333699</v>
      </c>
      <c r="H6456">
        <v>-3.7249051770693799E-2</v>
      </c>
      <c r="I6456">
        <v>34.067102617089198</v>
      </c>
      <c r="J6456">
        <v>3.0676538524544101</v>
      </c>
      <c r="K6456">
        <v>5.1199112385144199E-2</v>
      </c>
      <c r="L6456">
        <v>7.5361323038076504</v>
      </c>
      <c r="M6456">
        <v>0.72436772123617299</v>
      </c>
      <c r="N6456">
        <v>4.0476474660063697E-2</v>
      </c>
      <c r="O6456">
        <v>188.98677336752601</v>
      </c>
      <c r="P6456">
        <v>14.5780634587523</v>
      </c>
      <c r="Q6456">
        <v>-1.0048111455596399E-2</v>
      </c>
      <c r="R6456">
        <v>54.568921382859401</v>
      </c>
      <c r="S6456">
        <v>4.4770338949971604</v>
      </c>
      <c r="T6456" s="8">
        <f t="shared" si="604"/>
        <v>2575.6651186434101</v>
      </c>
      <c r="U6456" s="9">
        <f t="shared" si="605"/>
        <v>43.745118643410024</v>
      </c>
      <c r="V6456" s="9" t="b">
        <f t="shared" si="606"/>
        <v>0</v>
      </c>
      <c r="W6456" s="10" t="b">
        <f t="shared" si="603"/>
        <v>0</v>
      </c>
      <c r="X6456" s="49">
        <f t="shared" si="607"/>
        <v>1</v>
      </c>
      <c r="Y6456" s="49">
        <f t="shared" si="608"/>
        <v>0</v>
      </c>
      <c r="AG6456">
        <v>1.6092818667606901</v>
      </c>
      <c r="AH6456">
        <v>1.3002503922333699</v>
      </c>
      <c r="AI6456">
        <v>3.0676538524544101</v>
      </c>
      <c r="AJ6456">
        <v>0.72436772123617299</v>
      </c>
      <c r="AK6456">
        <v>14.5780634587523</v>
      </c>
      <c r="AL6456">
        <v>4.4770338949971604</v>
      </c>
    </row>
    <row r="6457" spans="1:38">
      <c r="A6457">
        <v>6455</v>
      </c>
      <c r="B6457">
        <v>9.9175152826542795E-2</v>
      </c>
      <c r="C6457">
        <v>17.844836700748299</v>
      </c>
      <c r="D6457">
        <v>2.3429109500920302</v>
      </c>
      <c r="E6457">
        <v>2.5428722762859599E-2</v>
      </c>
      <c r="F6457">
        <v>15.724820941389201</v>
      </c>
      <c r="G6457">
        <v>1.3478001648093001</v>
      </c>
      <c r="H6457">
        <v>1.14542234007765E-2</v>
      </c>
      <c r="I6457">
        <v>35.767349823737497</v>
      </c>
      <c r="J6457">
        <v>3.14881930714182</v>
      </c>
      <c r="K6457">
        <v>1.6635136659847199E-2</v>
      </c>
      <c r="L6457">
        <v>7.2801037802250299</v>
      </c>
      <c r="M6457">
        <v>0.62302166608229603</v>
      </c>
      <c r="N6457">
        <v>-4.7258580810749601E-2</v>
      </c>
      <c r="O6457">
        <v>173.112552416521</v>
      </c>
      <c r="P6457">
        <v>12.4732728170553</v>
      </c>
      <c r="Q6457">
        <v>-7.6282686752075904E-2</v>
      </c>
      <c r="R6457">
        <v>51.0716699802365</v>
      </c>
      <c r="S6457">
        <v>5.1158158615482003</v>
      </c>
      <c r="T6457" s="8">
        <f t="shared" si="604"/>
        <v>2505.1640766728942</v>
      </c>
      <c r="U6457" s="9">
        <f t="shared" si="605"/>
        <v>-26.755923327105847</v>
      </c>
      <c r="V6457" s="9" t="b">
        <f t="shared" si="606"/>
        <v>0</v>
      </c>
      <c r="W6457" s="10" t="b">
        <f t="shared" si="603"/>
        <v>0</v>
      </c>
      <c r="X6457" s="49">
        <f t="shared" si="607"/>
        <v>0</v>
      </c>
      <c r="Y6457" s="49">
        <f t="shared" si="608"/>
        <v>1</v>
      </c>
      <c r="AG6457">
        <v>2.3429109500920302</v>
      </c>
      <c r="AH6457">
        <v>1.3478001648093001</v>
      </c>
      <c r="AI6457">
        <v>3.14881930714182</v>
      </c>
      <c r="AJ6457">
        <v>0.62302166608229603</v>
      </c>
      <c r="AK6457">
        <v>12.4732728170553</v>
      </c>
      <c r="AL6457">
        <v>5.1158158615482003</v>
      </c>
    </row>
    <row r="6458" spans="1:38">
      <c r="A6458">
        <v>6456</v>
      </c>
      <c r="B6458">
        <v>1.1305593592839799E-3</v>
      </c>
      <c r="C6458">
        <v>16.178280170708</v>
      </c>
      <c r="D6458">
        <v>1.63473004276356</v>
      </c>
      <c r="E6458">
        <v>-3.9426163136438902E-2</v>
      </c>
      <c r="F6458">
        <v>14.737356514685899</v>
      </c>
      <c r="G6458">
        <v>1.2536202650463499</v>
      </c>
      <c r="H6458">
        <v>-8.7208775862130695E-3</v>
      </c>
      <c r="I6458">
        <v>35.0529704977954</v>
      </c>
      <c r="J6458">
        <v>3.0353281661560101</v>
      </c>
      <c r="K6458">
        <v>1.35232522973895E-2</v>
      </c>
      <c r="L6458">
        <v>7.25748415220135</v>
      </c>
      <c r="M6458">
        <v>0.61693724613551304</v>
      </c>
      <c r="N6458">
        <v>3.3661069657848999E-2</v>
      </c>
      <c r="O6458">
        <v>187.703131206302</v>
      </c>
      <c r="P6458">
        <v>13.9459658620071</v>
      </c>
      <c r="Q6458">
        <v>1.0110418419858601E-2</v>
      </c>
      <c r="R6458">
        <v>55.680112980352398</v>
      </c>
      <c r="S6458">
        <v>4.6424203506428503</v>
      </c>
      <c r="T6458" s="8">
        <f t="shared" si="604"/>
        <v>2512.9001932751385</v>
      </c>
      <c r="U6458" s="9">
        <f t="shared" si="605"/>
        <v>-19.01980672486161</v>
      </c>
      <c r="V6458" s="9" t="b">
        <f t="shared" si="606"/>
        <v>0</v>
      </c>
      <c r="W6458" s="10" t="b">
        <f t="shared" si="603"/>
        <v>0</v>
      </c>
      <c r="X6458" s="49">
        <f t="shared" si="607"/>
        <v>0</v>
      </c>
      <c r="Y6458" s="49">
        <f t="shared" si="608"/>
        <v>1</v>
      </c>
      <c r="AG6458">
        <v>1.63473004276356</v>
      </c>
      <c r="AH6458">
        <v>1.2536202650463499</v>
      </c>
      <c r="AI6458">
        <v>3.0353281661560101</v>
      </c>
      <c r="AJ6458">
        <v>0.61693724613551304</v>
      </c>
      <c r="AK6458">
        <v>13.9459658620071</v>
      </c>
      <c r="AL6458">
        <v>4.6424203506428503</v>
      </c>
    </row>
    <row r="6459" spans="1:38">
      <c r="A6459">
        <v>6457</v>
      </c>
      <c r="B6459">
        <v>-6.3847826387934195E-2</v>
      </c>
      <c r="C6459">
        <v>15.1604676400129</v>
      </c>
      <c r="D6459">
        <v>1.6935481828566701</v>
      </c>
      <c r="E6459">
        <v>-1.80048398633042E-4</v>
      </c>
      <c r="F6459">
        <v>15.327240106513599</v>
      </c>
      <c r="G6459">
        <v>1.2479176202323601</v>
      </c>
      <c r="H6459">
        <v>-1.3965473535015101E-2</v>
      </c>
      <c r="I6459">
        <v>34.869613068826098</v>
      </c>
      <c r="J6459">
        <v>3.0326596028893098</v>
      </c>
      <c r="K6459">
        <v>1.2127128481977599E-2</v>
      </c>
      <c r="L6459">
        <v>7.2473588754511402</v>
      </c>
      <c r="M6459">
        <v>0.61525773587772004</v>
      </c>
      <c r="N6459">
        <v>-1.8008348694685698E-2</v>
      </c>
      <c r="O6459">
        <v>178.25091759400701</v>
      </c>
      <c r="P6459">
        <v>11.6897784114087</v>
      </c>
      <c r="Q6459">
        <v>2.8490355195313E-2</v>
      </c>
      <c r="R6459">
        <v>56.712972809015199</v>
      </c>
      <c r="S6459">
        <v>4.9463801881209202</v>
      </c>
      <c r="T6459" s="8">
        <f t="shared" si="604"/>
        <v>2322.5541741385678</v>
      </c>
      <c r="U6459" s="9">
        <f t="shared" si="605"/>
        <v>-209.36582586143231</v>
      </c>
      <c r="V6459" s="9" t="b">
        <f t="shared" si="606"/>
        <v>0</v>
      </c>
      <c r="W6459" s="10" t="b">
        <f t="shared" si="603"/>
        <v>0</v>
      </c>
      <c r="X6459" s="49">
        <f t="shared" si="607"/>
        <v>0</v>
      </c>
      <c r="Y6459" s="49">
        <f t="shared" si="608"/>
        <v>1</v>
      </c>
      <c r="AG6459">
        <v>1.6935481828566701</v>
      </c>
      <c r="AH6459">
        <v>1.2479176202323601</v>
      </c>
      <c r="AI6459">
        <v>3.0326596028893098</v>
      </c>
      <c r="AJ6459">
        <v>0.61525773587772004</v>
      </c>
      <c r="AK6459">
        <v>11.6897784114087</v>
      </c>
      <c r="AL6459">
        <v>4.9463801881209202</v>
      </c>
    </row>
    <row r="6460" spans="1:38">
      <c r="A6460">
        <v>6458</v>
      </c>
      <c r="B6460">
        <v>-1.6310090997298299E-2</v>
      </c>
      <c r="C6460">
        <v>15.898566725228299</v>
      </c>
      <c r="D6460">
        <v>1.6089516664880901</v>
      </c>
      <c r="E6460">
        <v>-3.3946693683008497E-2</v>
      </c>
      <c r="F6460">
        <v>14.818331055692299</v>
      </c>
      <c r="G6460">
        <v>1.24264834479955</v>
      </c>
      <c r="H6460">
        <v>-2.9553725128196101E-3</v>
      </c>
      <c r="I6460">
        <v>35.255652297062902</v>
      </c>
      <c r="J6460">
        <v>3.05887589457984</v>
      </c>
      <c r="K6460">
        <v>4.6446949764521198E-2</v>
      </c>
      <c r="L6460">
        <v>7.5004043373599396</v>
      </c>
      <c r="M6460">
        <v>0.70850287070939499</v>
      </c>
      <c r="N6460">
        <v>-7.4449772858127303E-2</v>
      </c>
      <c r="O6460">
        <v>168.46883596258999</v>
      </c>
      <c r="P6460">
        <v>14.3569345468915</v>
      </c>
      <c r="Q6460">
        <v>7.1215989014246306E-2</v>
      </c>
      <c r="R6460">
        <v>59.188579872373801</v>
      </c>
      <c r="S6460">
        <v>6.1728988759132202</v>
      </c>
      <c r="T6460" s="8">
        <f t="shared" si="604"/>
        <v>2714.8812199381596</v>
      </c>
      <c r="U6460" s="9">
        <f t="shared" si="605"/>
        <v>182.9612199381595</v>
      </c>
      <c r="V6460" s="9" t="b">
        <f t="shared" si="606"/>
        <v>0</v>
      </c>
      <c r="W6460" s="10" t="b">
        <f t="shared" si="603"/>
        <v>0</v>
      </c>
      <c r="X6460" s="49">
        <f t="shared" si="607"/>
        <v>1</v>
      </c>
      <c r="Y6460" s="49">
        <f t="shared" si="608"/>
        <v>0</v>
      </c>
      <c r="AG6460">
        <v>1.6089516664880901</v>
      </c>
      <c r="AH6460">
        <v>1.24264834479955</v>
      </c>
      <c r="AI6460">
        <v>3.05887589457984</v>
      </c>
      <c r="AJ6460">
        <v>0.70850287070939499</v>
      </c>
      <c r="AK6460">
        <v>14.3569345468915</v>
      </c>
      <c r="AL6460">
        <v>6.1728988759132202</v>
      </c>
    </row>
    <row r="6461" spans="1:38">
      <c r="A6461">
        <v>6459</v>
      </c>
      <c r="B6461">
        <v>-6.0015978405148898E-2</v>
      </c>
      <c r="C6461">
        <v>15.218671690676601</v>
      </c>
      <c r="D6461">
        <v>1.6750634189400799</v>
      </c>
      <c r="E6461">
        <v>-2.5051997827094798E-2</v>
      </c>
      <c r="F6461">
        <v>14.9507235260455</v>
      </c>
      <c r="G6461">
        <v>1.2290948870604199</v>
      </c>
      <c r="H6461">
        <v>-3.6839226770832997E-2</v>
      </c>
      <c r="I6461">
        <v>34.081067028701597</v>
      </c>
      <c r="J6461">
        <v>3.0653753434749702</v>
      </c>
      <c r="K6461">
        <v>3.4449407774657201E-2</v>
      </c>
      <c r="L6461">
        <v>7.4109555769538202</v>
      </c>
      <c r="M6461">
        <v>0.66640391108438202</v>
      </c>
      <c r="N6461">
        <v>-4.3371726458250404E-3</v>
      </c>
      <c r="O6461">
        <v>180.70455108155201</v>
      </c>
      <c r="P6461">
        <v>11.815780253736101</v>
      </c>
      <c r="Q6461">
        <v>-3.7050545623784202E-2</v>
      </c>
      <c r="R6461">
        <v>53.115143774513299</v>
      </c>
      <c r="S6461">
        <v>4.5350204837433896</v>
      </c>
      <c r="T6461" s="8">
        <f t="shared" si="604"/>
        <v>2298.673829803934</v>
      </c>
      <c r="U6461" s="9">
        <f t="shared" si="605"/>
        <v>-233.24617019606603</v>
      </c>
      <c r="V6461" s="9" t="b">
        <f t="shared" si="606"/>
        <v>1</v>
      </c>
      <c r="W6461" s="10" t="b">
        <f t="shared" si="603"/>
        <v>0</v>
      </c>
      <c r="X6461" s="49">
        <f t="shared" si="607"/>
        <v>0</v>
      </c>
      <c r="Y6461" s="49">
        <f t="shared" si="608"/>
        <v>1</v>
      </c>
      <c r="AG6461">
        <v>1.6750634189400799</v>
      </c>
      <c r="AH6461">
        <v>1.2290948870604199</v>
      </c>
      <c r="AI6461">
        <v>3.0653753434749702</v>
      </c>
      <c r="AJ6461">
        <v>0.66640391108438202</v>
      </c>
      <c r="AK6461">
        <v>11.815780253736101</v>
      </c>
      <c r="AL6461">
        <v>4.5350204837433896</v>
      </c>
    </row>
    <row r="6462" spans="1:38">
      <c r="A6462">
        <v>6460</v>
      </c>
      <c r="B6462">
        <v>-5.0287123731460701E-2</v>
      </c>
      <c r="C6462">
        <v>15.367454505543501</v>
      </c>
      <c r="D6462">
        <v>1.6477655575824199</v>
      </c>
      <c r="E6462">
        <v>1.2827149335774699E-2</v>
      </c>
      <c r="F6462">
        <v>15.527906775645899</v>
      </c>
      <c r="G6462">
        <v>1.2870252725112199</v>
      </c>
      <c r="H6462">
        <v>-5.7582673735651901E-2</v>
      </c>
      <c r="I6462">
        <v>33.381390165754503</v>
      </c>
      <c r="J6462">
        <v>3.2054989092836399</v>
      </c>
      <c r="K6462">
        <v>7.0876910367533297E-3</v>
      </c>
      <c r="L6462">
        <v>7.2109281360706499</v>
      </c>
      <c r="M6462">
        <v>0.60926342547906198</v>
      </c>
      <c r="N6462">
        <v>-3.4065046940216698E-2</v>
      </c>
      <c r="O6462">
        <v>175.411652014319</v>
      </c>
      <c r="P6462">
        <v>11.9396166760706</v>
      </c>
      <c r="Q6462">
        <v>1.2678082806354899E-3</v>
      </c>
      <c r="R6462">
        <v>55.189925909385899</v>
      </c>
      <c r="S6462">
        <v>4.5525551323159403</v>
      </c>
      <c r="T6462" s="8">
        <f t="shared" si="604"/>
        <v>2324.1724973242881</v>
      </c>
      <c r="U6462" s="9">
        <f t="shared" si="605"/>
        <v>-207.74750267571198</v>
      </c>
      <c r="V6462" s="9" t="b">
        <f t="shared" si="606"/>
        <v>0</v>
      </c>
      <c r="W6462" s="10" t="b">
        <f t="shared" si="603"/>
        <v>0</v>
      </c>
      <c r="X6462" s="49">
        <f t="shared" si="607"/>
        <v>0</v>
      </c>
      <c r="Y6462" s="49">
        <f t="shared" si="608"/>
        <v>1</v>
      </c>
      <c r="AG6462">
        <v>1.6477655575824199</v>
      </c>
      <c r="AH6462">
        <v>1.2870252725112199</v>
      </c>
      <c r="AI6462">
        <v>3.2054989092836399</v>
      </c>
      <c r="AJ6462">
        <v>0.60926342547906198</v>
      </c>
      <c r="AK6462">
        <v>11.9396166760706</v>
      </c>
      <c r="AL6462">
        <v>4.5525551323159403</v>
      </c>
    </row>
    <row r="6463" spans="1:38">
      <c r="A6463">
        <v>6461</v>
      </c>
      <c r="B6463">
        <v>-5.85654747774818E-2</v>
      </c>
      <c r="C6463">
        <v>15.2407624466599</v>
      </c>
      <c r="D6463">
        <v>1.67030729516808</v>
      </c>
      <c r="E6463">
        <v>-4.2247244661603199E-2</v>
      </c>
      <c r="F6463">
        <v>14.695839819018399</v>
      </c>
      <c r="G6463">
        <v>1.2588621180791999</v>
      </c>
      <c r="H6463">
        <v>-4.1171203332427901E-2</v>
      </c>
      <c r="I6463">
        <v>33.933747966883203</v>
      </c>
      <c r="J6463">
        <v>3.0863370505244201</v>
      </c>
      <c r="K6463">
        <v>5.5927577096450201E-3</v>
      </c>
      <c r="L6463">
        <v>7.2001563328505602</v>
      </c>
      <c r="M6463">
        <v>0.607614046700229</v>
      </c>
      <c r="N6463">
        <v>2.5522559453875701E-3</v>
      </c>
      <c r="O6463">
        <v>181.95380054861499</v>
      </c>
      <c r="P6463">
        <v>12.041224909166701</v>
      </c>
      <c r="Q6463">
        <v>3.1543537323646301E-2</v>
      </c>
      <c r="R6463">
        <v>56.886392450197903</v>
      </c>
      <c r="S6463">
        <v>5.0058493243437896</v>
      </c>
      <c r="T6463" s="8">
        <f t="shared" si="604"/>
        <v>2367.0194743982415</v>
      </c>
      <c r="U6463" s="9">
        <f t="shared" si="605"/>
        <v>-164.90052560175855</v>
      </c>
      <c r="V6463" s="9" t="b">
        <f t="shared" si="606"/>
        <v>0</v>
      </c>
      <c r="W6463" s="10" t="b">
        <f t="shared" si="603"/>
        <v>0</v>
      </c>
      <c r="X6463" s="49">
        <f t="shared" si="607"/>
        <v>0</v>
      </c>
      <c r="Y6463" s="49">
        <f t="shared" si="608"/>
        <v>1</v>
      </c>
      <c r="AG6463">
        <v>1.67030729516808</v>
      </c>
      <c r="AH6463">
        <v>1.2588621180791999</v>
      </c>
      <c r="AI6463">
        <v>3.0863370505244201</v>
      </c>
      <c r="AJ6463">
        <v>0.607614046700229</v>
      </c>
      <c r="AK6463">
        <v>12.041224909166701</v>
      </c>
      <c r="AL6463">
        <v>5.0058493243437896</v>
      </c>
    </row>
    <row r="6464" spans="1:38">
      <c r="A6464">
        <v>6462</v>
      </c>
      <c r="B6464">
        <v>-4.1715092448739499E-2</v>
      </c>
      <c r="C6464">
        <v>15.4997510211444</v>
      </c>
      <c r="D6464">
        <v>1.62766757645997</v>
      </c>
      <c r="E6464">
        <v>-9.0135496267405593E-2</v>
      </c>
      <c r="F6464">
        <v>14.008666819542499</v>
      </c>
      <c r="G6464">
        <v>1.50226425485563</v>
      </c>
      <c r="H6464">
        <v>-3.2214749084143797E-2</v>
      </c>
      <c r="I6464">
        <v>34.239039150460599</v>
      </c>
      <c r="J6464">
        <v>3.0449549440915802</v>
      </c>
      <c r="K6464">
        <v>-1.1893993806215799E-2</v>
      </c>
      <c r="L6464">
        <v>7.0753434545682401</v>
      </c>
      <c r="M6464">
        <v>0.59075997472901398</v>
      </c>
      <c r="N6464">
        <v>-3.4533764958548201E-2</v>
      </c>
      <c r="O6464">
        <v>175.329452678054</v>
      </c>
      <c r="P6464">
        <v>11.9506652349019</v>
      </c>
      <c r="Q6464">
        <v>2.57684623989658E-2</v>
      </c>
      <c r="R6464">
        <v>56.558816071099201</v>
      </c>
      <c r="S6464">
        <v>4.8949835888736501</v>
      </c>
      <c r="T6464" s="8">
        <f t="shared" si="604"/>
        <v>2361.1295573911743</v>
      </c>
      <c r="U6464" s="9">
        <f t="shared" si="605"/>
        <v>-170.79044260882574</v>
      </c>
      <c r="V6464" s="9" t="b">
        <f t="shared" si="606"/>
        <v>0</v>
      </c>
      <c r="W6464" s="10" t="b">
        <f t="shared" si="603"/>
        <v>0</v>
      </c>
      <c r="X6464" s="49">
        <f t="shared" si="607"/>
        <v>0</v>
      </c>
      <c r="Y6464" s="49">
        <f t="shared" si="608"/>
        <v>1</v>
      </c>
      <c r="AG6464">
        <v>1.62766757645997</v>
      </c>
      <c r="AH6464">
        <v>1.50226425485563</v>
      </c>
      <c r="AI6464">
        <v>3.0449549440915802</v>
      </c>
      <c r="AJ6464">
        <v>0.59075997472901398</v>
      </c>
      <c r="AK6464">
        <v>11.9506652349019</v>
      </c>
      <c r="AL6464">
        <v>4.8949835888736501</v>
      </c>
    </row>
    <row r="6465" spans="1:38">
      <c r="A6465">
        <v>6463</v>
      </c>
      <c r="B6465">
        <v>3.7608234415336103E-2</v>
      </c>
      <c r="C6465">
        <v>16.7793218746564</v>
      </c>
      <c r="D6465">
        <v>1.7873950346376599</v>
      </c>
      <c r="E6465">
        <v>7.26089576693279E-2</v>
      </c>
      <c r="F6465">
        <v>16.484501732404301</v>
      </c>
      <c r="G6465">
        <v>1.7194839092525001</v>
      </c>
      <c r="H6465">
        <v>4.1793381537078102E-2</v>
      </c>
      <c r="I6465">
        <v>36.8691301385808</v>
      </c>
      <c r="J6465">
        <v>3.5132993216432999</v>
      </c>
      <c r="K6465">
        <v>5.5478119918860702E-2</v>
      </c>
      <c r="L6465">
        <v>7.56844856215824</v>
      </c>
      <c r="M6465">
        <v>0.73857357763393705</v>
      </c>
      <c r="N6465">
        <v>1.2145848422343199E-2</v>
      </c>
      <c r="O6465">
        <v>183.70779124403001</v>
      </c>
      <c r="P6465">
        <v>12.4259920769851</v>
      </c>
      <c r="Q6465">
        <v>7.83685821291141E-2</v>
      </c>
      <c r="R6465">
        <v>59.613449349150798</v>
      </c>
      <c r="S6465">
        <v>6.4404195245969298</v>
      </c>
      <c r="T6465" s="8">
        <f t="shared" si="604"/>
        <v>2662.5163444749423</v>
      </c>
      <c r="U6465" s="9">
        <f t="shared" si="605"/>
        <v>130.59634447494227</v>
      </c>
      <c r="V6465" s="9" t="b">
        <f t="shared" si="606"/>
        <v>0</v>
      </c>
      <c r="W6465" s="10" t="b">
        <f t="shared" si="603"/>
        <v>0</v>
      </c>
      <c r="X6465" s="49">
        <f t="shared" si="607"/>
        <v>1</v>
      </c>
      <c r="Y6465" s="49">
        <f t="shared" si="608"/>
        <v>0</v>
      </c>
      <c r="AG6465">
        <v>1.7873950346376599</v>
      </c>
      <c r="AH6465">
        <v>1.7194839092525001</v>
      </c>
      <c r="AI6465">
        <v>3.5132993216432999</v>
      </c>
      <c r="AJ6465">
        <v>0.73857357763393705</v>
      </c>
      <c r="AK6465">
        <v>12.4259920769851</v>
      </c>
      <c r="AL6465">
        <v>6.4404195245969298</v>
      </c>
    </row>
    <row r="6466" spans="1:38">
      <c r="A6466">
        <v>6464</v>
      </c>
      <c r="B6466">
        <v>-4.41638843437075E-2</v>
      </c>
      <c r="C6466">
        <v>15.4618417913209</v>
      </c>
      <c r="D6466">
        <v>1.63367897581407</v>
      </c>
      <c r="E6466">
        <v>-3.4505837178285502E-2</v>
      </c>
      <c r="F6466">
        <v>14.810047798252199</v>
      </c>
      <c r="G6466">
        <v>1.24296082012224</v>
      </c>
      <c r="H6466">
        <v>2.13399255778354E-2</v>
      </c>
      <c r="I6466">
        <v>36.122688684986201</v>
      </c>
      <c r="J6466">
        <v>3.2426099932587702</v>
      </c>
      <c r="K6466">
        <v>7.8396514748860696E-2</v>
      </c>
      <c r="L6466">
        <v>7.7439082012099503</v>
      </c>
      <c r="M6466">
        <v>0.84495102678510503</v>
      </c>
      <c r="N6466">
        <v>-7.5078493135447696E-3</v>
      </c>
      <c r="O6466">
        <v>180.13250274708301</v>
      </c>
      <c r="P6466">
        <v>11.764567578895401</v>
      </c>
      <c r="Q6466">
        <v>6.16117547667401E-2</v>
      </c>
      <c r="R6466">
        <v>58.622839984415101</v>
      </c>
      <c r="S6466">
        <v>5.8343315849408297</v>
      </c>
      <c r="T6466" s="8">
        <f t="shared" si="604"/>
        <v>2456.3099979816416</v>
      </c>
      <c r="U6466" s="9">
        <f t="shared" si="605"/>
        <v>-75.6100020183585</v>
      </c>
      <c r="V6466" s="9" t="b">
        <f t="shared" si="606"/>
        <v>0</v>
      </c>
      <c r="W6466" s="10" t="b">
        <f t="shared" si="603"/>
        <v>0</v>
      </c>
      <c r="X6466" s="49">
        <f t="shared" si="607"/>
        <v>0</v>
      </c>
      <c r="Y6466" s="49">
        <f t="shared" si="608"/>
        <v>1</v>
      </c>
      <c r="AG6466">
        <v>1.63367897581407</v>
      </c>
      <c r="AH6466">
        <v>1.24296082012224</v>
      </c>
      <c r="AI6466">
        <v>3.2426099932587702</v>
      </c>
      <c r="AJ6466">
        <v>0.84495102678510503</v>
      </c>
      <c r="AK6466">
        <v>11.764567578895401</v>
      </c>
      <c r="AL6466">
        <v>5.8343315849408297</v>
      </c>
    </row>
    <row r="6467" spans="1:38">
      <c r="A6467">
        <v>6465</v>
      </c>
      <c r="B6467">
        <v>1.0372568531844199E-2</v>
      </c>
      <c r="C6467">
        <v>16.3284930496465</v>
      </c>
      <c r="D6467">
        <v>1.66140600436095</v>
      </c>
      <c r="E6467">
        <v>-1.97780644863404E-2</v>
      </c>
      <c r="F6467">
        <v>15.029780933823</v>
      </c>
      <c r="G6467">
        <v>1.22864373642169</v>
      </c>
      <c r="H6467">
        <v>1.26648777466102E-2</v>
      </c>
      <c r="I6467">
        <v>35.810677943636797</v>
      </c>
      <c r="J6467">
        <v>3.1571345654704901</v>
      </c>
      <c r="K6467">
        <v>-1.1342241868672101E-2</v>
      </c>
      <c r="L6467">
        <v>7.0792483662003001</v>
      </c>
      <c r="M6467">
        <v>0.59159357114010702</v>
      </c>
      <c r="N6467">
        <v>-3.3270979116645298E-4</v>
      </c>
      <c r="O6467">
        <v>181.429626543978</v>
      </c>
      <c r="P6467">
        <v>11.9372268445782</v>
      </c>
      <c r="Q6467">
        <v>1.7197837011894802E-2</v>
      </c>
      <c r="R6467">
        <v>56.076143005814899</v>
      </c>
      <c r="S6467">
        <v>4.7381811962215901</v>
      </c>
      <c r="T6467" s="8">
        <f t="shared" si="604"/>
        <v>2331.4185918193025</v>
      </c>
      <c r="U6467" s="9">
        <f t="shared" si="605"/>
        <v>-200.50140818069758</v>
      </c>
      <c r="V6467" s="9" t="b">
        <f t="shared" si="606"/>
        <v>0</v>
      </c>
      <c r="W6467" s="10" t="b">
        <f t="shared" ref="W6467:W6530" si="609">U6467&lt;-$AB$7</f>
        <v>0</v>
      </c>
      <c r="X6467" s="49">
        <f t="shared" si="607"/>
        <v>0</v>
      </c>
      <c r="Y6467" s="49">
        <f t="shared" si="608"/>
        <v>1</v>
      </c>
      <c r="AG6467">
        <v>1.66140600436095</v>
      </c>
      <c r="AH6467">
        <v>1.22864373642169</v>
      </c>
      <c r="AI6467">
        <v>3.1571345654704901</v>
      </c>
      <c r="AJ6467">
        <v>0.59159357114010702</v>
      </c>
      <c r="AK6467">
        <v>11.9372268445782</v>
      </c>
      <c r="AL6467">
        <v>4.7381811962215901</v>
      </c>
    </row>
    <row r="6468" spans="1:38">
      <c r="A6468">
        <v>6466</v>
      </c>
      <c r="B6468">
        <v>-1.4786102614593E-2</v>
      </c>
      <c r="C6468">
        <v>15.922814428134901</v>
      </c>
      <c r="D6468">
        <v>1.6108428184105099</v>
      </c>
      <c r="E6468">
        <v>5.24326884176102E-4</v>
      </c>
      <c r="F6468">
        <v>15.3380400387545</v>
      </c>
      <c r="G6468">
        <v>1.2502957160839501</v>
      </c>
      <c r="H6468">
        <v>8.8386603297009904E-3</v>
      </c>
      <c r="I6468">
        <v>35.673920303054203</v>
      </c>
      <c r="J6468">
        <v>3.1320324510584001</v>
      </c>
      <c r="K6468">
        <v>3.4517387186773898E-2</v>
      </c>
      <c r="L6468">
        <v>7.4114593864813099</v>
      </c>
      <c r="M6468">
        <v>0.66640467312663398</v>
      </c>
      <c r="N6468">
        <v>-5.25179097070054E-3</v>
      </c>
      <c r="O6468">
        <v>180.53935094679599</v>
      </c>
      <c r="P6468">
        <v>11.7875621012492</v>
      </c>
      <c r="Q6468">
        <v>-0.121128399002807</v>
      </c>
      <c r="R6468">
        <v>48.831921480189898</v>
      </c>
      <c r="S6468">
        <v>6.3654653883154904</v>
      </c>
      <c r="T6468" s="8">
        <f t="shared" ref="T6468:T6531" si="610">(D6468+G6468+J6468+M6468+P6468+S6468)*100</f>
        <v>2481.2603148244184</v>
      </c>
      <c r="U6468" s="9">
        <f t="shared" ref="U6468:U6531" si="611">T6468-$AA$3</f>
        <v>-50.659685175581672</v>
      </c>
      <c r="V6468" s="9" t="b">
        <f t="shared" ref="V6468:V6531" si="612">U6468&lt;-$AB$5</f>
        <v>0</v>
      </c>
      <c r="W6468" s="10" t="b">
        <f t="shared" si="609"/>
        <v>0</v>
      </c>
      <c r="X6468" s="49">
        <f t="shared" ref="X6468:X6531" si="613">(U6468&gt;0)*1</f>
        <v>0</v>
      </c>
      <c r="Y6468" s="49">
        <f t="shared" ref="Y6468:Y6531" si="614">(U6468&lt;0)*1</f>
        <v>1</v>
      </c>
      <c r="AG6468">
        <v>1.6108428184105099</v>
      </c>
      <c r="AH6468">
        <v>1.2502957160839501</v>
      </c>
      <c r="AI6468">
        <v>3.1320324510584001</v>
      </c>
      <c r="AJ6468">
        <v>0.66640467312663398</v>
      </c>
      <c r="AK6468">
        <v>11.7875621012492</v>
      </c>
      <c r="AL6468">
        <v>6.3654653883154904</v>
      </c>
    </row>
    <row r="6469" spans="1:38">
      <c r="A6469">
        <v>6467</v>
      </c>
      <c r="B6469">
        <v>0.14335506995526001</v>
      </c>
      <c r="C6469">
        <v>18.650894791738398</v>
      </c>
      <c r="D6469">
        <v>2.9408894401881698</v>
      </c>
      <c r="E6469">
        <v>-5.02930643890553E-2</v>
      </c>
      <c r="F6469">
        <v>14.578074137112599</v>
      </c>
      <c r="G6469">
        <v>1.2840575311267901</v>
      </c>
      <c r="H6469">
        <v>-1.48156129193091E-2</v>
      </c>
      <c r="I6469">
        <v>34.8399816346504</v>
      </c>
      <c r="J6469">
        <v>3.0312550483692502</v>
      </c>
      <c r="K6469">
        <v>-8.4829261308691202E-4</v>
      </c>
      <c r="L6469">
        <v>7.15392880033128</v>
      </c>
      <c r="M6469">
        <v>0.59846760822239997</v>
      </c>
      <c r="N6469">
        <v>2.1423341876392599E-2</v>
      </c>
      <c r="O6469">
        <v>185.42006961889399</v>
      </c>
      <c r="P6469">
        <v>13.0051578301868</v>
      </c>
      <c r="Q6469">
        <v>2.9434211612535899E-2</v>
      </c>
      <c r="R6469">
        <v>56.7665269820899</v>
      </c>
      <c r="S6469">
        <v>4.9632744372936202</v>
      </c>
      <c r="T6469" s="8">
        <f t="shared" si="610"/>
        <v>2582.3101895387031</v>
      </c>
      <c r="U6469" s="9">
        <f t="shared" si="611"/>
        <v>50.390189538702998</v>
      </c>
      <c r="V6469" s="9" t="b">
        <f t="shared" si="612"/>
        <v>0</v>
      </c>
      <c r="W6469" s="10" t="b">
        <f t="shared" si="609"/>
        <v>0</v>
      </c>
      <c r="X6469" s="49">
        <f t="shared" si="613"/>
        <v>1</v>
      </c>
      <c r="Y6469" s="49">
        <f t="shared" si="614"/>
        <v>0</v>
      </c>
      <c r="AG6469">
        <v>2.9408894401881698</v>
      </c>
      <c r="AH6469">
        <v>1.2840575311267901</v>
      </c>
      <c r="AI6469">
        <v>3.0312550483692502</v>
      </c>
      <c r="AJ6469">
        <v>0.59846760822239997</v>
      </c>
      <c r="AK6469">
        <v>13.0051578301868</v>
      </c>
      <c r="AL6469">
        <v>4.9632744372936202</v>
      </c>
    </row>
    <row r="6470" spans="1:38">
      <c r="A6470">
        <v>6468</v>
      </c>
      <c r="B6470">
        <v>-3.2189240478411402E-2</v>
      </c>
      <c r="C6470">
        <v>15.648104831343</v>
      </c>
      <c r="D6470">
        <v>1.6096010535528</v>
      </c>
      <c r="E6470">
        <v>2.24661343625496E-2</v>
      </c>
      <c r="F6470">
        <v>15.678303709001</v>
      </c>
      <c r="G6470">
        <v>1.33222527821661</v>
      </c>
      <c r="H6470">
        <v>5.3077479198434301E-2</v>
      </c>
      <c r="I6470">
        <v>37.287521146754401</v>
      </c>
      <c r="J6470">
        <v>3.7094701139290098</v>
      </c>
      <c r="K6470">
        <v>-5.7042751284321402E-2</v>
      </c>
      <c r="L6470">
        <v>6.7630044033598304</v>
      </c>
      <c r="M6470">
        <v>0.62747391401610897</v>
      </c>
      <c r="N6470">
        <v>3.2938682855257499E-3</v>
      </c>
      <c r="O6470">
        <v>182.08878978109101</v>
      </c>
      <c r="P6470">
        <v>12.0681937438262</v>
      </c>
      <c r="Q6470">
        <v>4.5653252555820603E-2</v>
      </c>
      <c r="R6470">
        <v>57.694732562058803</v>
      </c>
      <c r="S6470">
        <v>5.3549809293369703</v>
      </c>
      <c r="T6470" s="8">
        <f t="shared" si="610"/>
        <v>2470.1945032877697</v>
      </c>
      <c r="U6470" s="9">
        <f t="shared" si="611"/>
        <v>-61.725496712230324</v>
      </c>
      <c r="V6470" s="9" t="b">
        <f t="shared" si="612"/>
        <v>0</v>
      </c>
      <c r="W6470" s="10" t="b">
        <f t="shared" si="609"/>
        <v>0</v>
      </c>
      <c r="X6470" s="49">
        <f t="shared" si="613"/>
        <v>0</v>
      </c>
      <c r="Y6470" s="49">
        <f t="shared" si="614"/>
        <v>1</v>
      </c>
      <c r="AG6470">
        <v>1.6096010535528</v>
      </c>
      <c r="AH6470">
        <v>1.33222527821661</v>
      </c>
      <c r="AI6470">
        <v>3.7094701139290098</v>
      </c>
      <c r="AJ6470">
        <v>0.62747391401610897</v>
      </c>
      <c r="AK6470">
        <v>12.0681937438262</v>
      </c>
      <c r="AL6470">
        <v>5.3549809293369703</v>
      </c>
    </row>
    <row r="6471" spans="1:38">
      <c r="A6471">
        <v>6469</v>
      </c>
      <c r="B6471">
        <v>8.5551453349320492E-3</v>
      </c>
      <c r="C6471">
        <v>16.298844218005598</v>
      </c>
      <c r="D6471">
        <v>1.6566688106676699</v>
      </c>
      <c r="E6471">
        <v>-4.8311953556394997E-2</v>
      </c>
      <c r="F6471">
        <v>14.6069835446198</v>
      </c>
      <c r="G6471">
        <v>1.27693045381937</v>
      </c>
      <c r="H6471">
        <v>-2.8725968999586099E-2</v>
      </c>
      <c r="I6471">
        <v>34.358700242608599</v>
      </c>
      <c r="J6471">
        <v>3.0302488827215401</v>
      </c>
      <c r="K6471">
        <v>4.3277148136481799E-3</v>
      </c>
      <c r="L6471">
        <v>7.1910535851287403</v>
      </c>
      <c r="M6471">
        <v>0.60528246447670897</v>
      </c>
      <c r="N6471">
        <v>5.4268358558101401E-2</v>
      </c>
      <c r="O6471">
        <v>191.61131408213501</v>
      </c>
      <c r="P6471">
        <v>16.081708717392399</v>
      </c>
      <c r="Q6471">
        <v>-1.6059274583847E-2</v>
      </c>
      <c r="R6471">
        <v>54.241882621137201</v>
      </c>
      <c r="S6471">
        <v>4.4696007141233096</v>
      </c>
      <c r="T6471" s="8">
        <f t="shared" si="610"/>
        <v>2712.0440043200997</v>
      </c>
      <c r="U6471" s="9">
        <f t="shared" si="611"/>
        <v>180.12400432009963</v>
      </c>
      <c r="V6471" s="9" t="b">
        <f t="shared" si="612"/>
        <v>0</v>
      </c>
      <c r="W6471" s="10" t="b">
        <f t="shared" si="609"/>
        <v>0</v>
      </c>
      <c r="X6471" s="49">
        <f t="shared" si="613"/>
        <v>1</v>
      </c>
      <c r="Y6471" s="49">
        <f t="shared" si="614"/>
        <v>0</v>
      </c>
      <c r="AG6471">
        <v>1.6566688106676699</v>
      </c>
      <c r="AH6471">
        <v>1.27693045381937</v>
      </c>
      <c r="AI6471">
        <v>3.0302488827215401</v>
      </c>
      <c r="AJ6471">
        <v>0.60528246447670897</v>
      </c>
      <c r="AK6471">
        <v>16.081708717392399</v>
      </c>
      <c r="AL6471">
        <v>4.4696007141233096</v>
      </c>
    </row>
    <row r="6472" spans="1:38">
      <c r="A6472">
        <v>6470</v>
      </c>
      <c r="B6472">
        <v>-5.11003484011996E-3</v>
      </c>
      <c r="C6472">
        <v>16.077632466700901</v>
      </c>
      <c r="D6472">
        <v>1.61981113442824</v>
      </c>
      <c r="E6472">
        <v>-6.4699284175014804E-2</v>
      </c>
      <c r="F6472">
        <v>14.3695647194301</v>
      </c>
      <c r="G6472">
        <v>1.3443980058176299</v>
      </c>
      <c r="H6472">
        <v>6.6877715477313998E-2</v>
      </c>
      <c r="I6472">
        <v>37.8056647779066</v>
      </c>
      <c r="J6472">
        <v>3.98832373659822</v>
      </c>
      <c r="K6472">
        <v>3.7819577588669101E-3</v>
      </c>
      <c r="L6472">
        <v>7.1871300876389501</v>
      </c>
      <c r="M6472">
        <v>0.60357363305712997</v>
      </c>
      <c r="N6472">
        <v>-1.62524346189424E-3</v>
      </c>
      <c r="O6472">
        <v>181.19527412962199</v>
      </c>
      <c r="P6472">
        <v>11.8977771008256</v>
      </c>
      <c r="Q6472">
        <v>1.01719294389459E-2</v>
      </c>
      <c r="R6472">
        <v>55.683538026182603</v>
      </c>
      <c r="S6472">
        <v>4.6431889669351003</v>
      </c>
      <c r="T6472" s="8">
        <f t="shared" si="610"/>
        <v>2409.707257766192</v>
      </c>
      <c r="U6472" s="9">
        <f t="shared" si="611"/>
        <v>-122.21274223380806</v>
      </c>
      <c r="V6472" s="9" t="b">
        <f t="shared" si="612"/>
        <v>0</v>
      </c>
      <c r="W6472" s="10" t="b">
        <f t="shared" si="609"/>
        <v>0</v>
      </c>
      <c r="X6472" s="49">
        <f t="shared" si="613"/>
        <v>0</v>
      </c>
      <c r="Y6472" s="49">
        <f t="shared" si="614"/>
        <v>1</v>
      </c>
      <c r="AG6472">
        <v>1.61981113442824</v>
      </c>
      <c r="AH6472">
        <v>1.3443980058176299</v>
      </c>
      <c r="AI6472">
        <v>3.98832373659822</v>
      </c>
      <c r="AJ6472">
        <v>0.60357363305712997</v>
      </c>
      <c r="AK6472">
        <v>11.8977771008256</v>
      </c>
      <c r="AL6472">
        <v>4.6431889669351003</v>
      </c>
    </row>
    <row r="6473" spans="1:38">
      <c r="A6473">
        <v>6471</v>
      </c>
      <c r="B6473">
        <v>2.86332810162532E-2</v>
      </c>
      <c r="C6473">
        <v>16.6294020109912</v>
      </c>
      <c r="D6473">
        <v>1.7373245873875001</v>
      </c>
      <c r="E6473">
        <v>-1.12126338954362E-3</v>
      </c>
      <c r="F6473">
        <v>15.3128206653177</v>
      </c>
      <c r="G6473">
        <v>1.2476510680514199</v>
      </c>
      <c r="H6473">
        <v>7.0746608651063206E-2</v>
      </c>
      <c r="I6473">
        <v>37.952214165457399</v>
      </c>
      <c r="J6473">
        <v>4.0749761660368797</v>
      </c>
      <c r="K6473">
        <v>-2.6603829127546101E-2</v>
      </c>
      <c r="L6473">
        <v>6.97202805668985</v>
      </c>
      <c r="M6473">
        <v>0.589438629351272</v>
      </c>
      <c r="N6473">
        <v>-4.2292192310550099E-2</v>
      </c>
      <c r="O6473">
        <v>173.97443505657</v>
      </c>
      <c r="P6473">
        <v>12.241593565505299</v>
      </c>
      <c r="Q6473">
        <v>4.9233525414053701E-2</v>
      </c>
      <c r="R6473">
        <v>57.901665664553803</v>
      </c>
      <c r="S6473">
        <v>5.4539869600156203</v>
      </c>
      <c r="T6473" s="8">
        <f t="shared" si="610"/>
        <v>2534.497097634799</v>
      </c>
      <c r="U6473" s="9">
        <f t="shared" si="611"/>
        <v>2.5770976347989745</v>
      </c>
      <c r="V6473" s="9" t="b">
        <f t="shared" si="612"/>
        <v>0</v>
      </c>
      <c r="W6473" s="10" t="b">
        <f t="shared" si="609"/>
        <v>0</v>
      </c>
      <c r="X6473" s="49">
        <f t="shared" si="613"/>
        <v>1</v>
      </c>
      <c r="Y6473" s="49">
        <f t="shared" si="614"/>
        <v>0</v>
      </c>
      <c r="AG6473">
        <v>1.7373245873875001</v>
      </c>
      <c r="AH6473">
        <v>1.2476510680514199</v>
      </c>
      <c r="AI6473">
        <v>4.0749761660368797</v>
      </c>
      <c r="AJ6473">
        <v>0.589438629351272</v>
      </c>
      <c r="AK6473">
        <v>12.241593565505299</v>
      </c>
      <c r="AL6473">
        <v>5.4539869600156203</v>
      </c>
    </row>
    <row r="6474" spans="1:38">
      <c r="A6474">
        <v>6472</v>
      </c>
      <c r="B6474">
        <v>2.7725327455782101E-2</v>
      </c>
      <c r="C6474">
        <v>16.614310138623299</v>
      </c>
      <c r="D6474">
        <v>1.7340951400414299</v>
      </c>
      <c r="E6474">
        <v>2.58286327131209E-2</v>
      </c>
      <c r="F6474">
        <v>15.731110711336701</v>
      </c>
      <c r="G6474">
        <v>1.3503402066463399</v>
      </c>
      <c r="H6474">
        <v>1.43047573333952E-3</v>
      </c>
      <c r="I6474">
        <v>35.410617817079</v>
      </c>
      <c r="J6474">
        <v>3.0837193860304999</v>
      </c>
      <c r="K6474">
        <v>-1.22443157073687E-2</v>
      </c>
      <c r="L6474">
        <v>7.0728652409095298</v>
      </c>
      <c r="M6474">
        <v>0.59129199487866002</v>
      </c>
      <c r="N6474">
        <v>-2.3572749568754901E-2</v>
      </c>
      <c r="O6474">
        <v>177.261812473144</v>
      </c>
      <c r="P6474">
        <v>11.719147538795299</v>
      </c>
      <c r="Q6474">
        <v>-1.02803733979358E-2</v>
      </c>
      <c r="R6474">
        <v>54.556248570950601</v>
      </c>
      <c r="S6474">
        <v>4.4774150350318198</v>
      </c>
      <c r="T6474" s="8">
        <f t="shared" si="610"/>
        <v>2295.6009301424046</v>
      </c>
      <c r="U6474" s="9">
        <f t="shared" si="611"/>
        <v>-236.31906985759542</v>
      </c>
      <c r="V6474" s="9" t="b">
        <f t="shared" si="612"/>
        <v>1</v>
      </c>
      <c r="W6474" s="10" t="b">
        <f t="shared" si="609"/>
        <v>0</v>
      </c>
      <c r="X6474" s="49">
        <f t="shared" si="613"/>
        <v>0</v>
      </c>
      <c r="Y6474" s="49">
        <f t="shared" si="614"/>
        <v>1</v>
      </c>
      <c r="AG6474">
        <v>1.7340951400414299</v>
      </c>
      <c r="AH6474">
        <v>1.3503402066463399</v>
      </c>
      <c r="AI6474">
        <v>3.0837193860304999</v>
      </c>
      <c r="AJ6474">
        <v>0.59129199487866002</v>
      </c>
      <c r="AK6474">
        <v>11.719147538795299</v>
      </c>
      <c r="AL6474">
        <v>4.4774150350318198</v>
      </c>
    </row>
    <row r="6475" spans="1:38">
      <c r="A6475">
        <v>6473</v>
      </c>
      <c r="B6475">
        <v>-4.6458960020246097E-3</v>
      </c>
      <c r="C6475">
        <v>16.0850964523821</v>
      </c>
      <c r="D6475">
        <v>1.6202022933722</v>
      </c>
      <c r="E6475">
        <v>2.9979285969266099E-2</v>
      </c>
      <c r="F6475">
        <v>15.796540792087001</v>
      </c>
      <c r="G6475">
        <v>1.3705473547571601</v>
      </c>
      <c r="H6475">
        <v>-3.51366912308715E-2</v>
      </c>
      <c r="I6475">
        <v>34.139140678756497</v>
      </c>
      <c r="J6475">
        <v>3.0589477459069401</v>
      </c>
      <c r="K6475">
        <v>-4.4782559915166102E-2</v>
      </c>
      <c r="L6475">
        <v>6.8464304965144303</v>
      </c>
      <c r="M6475">
        <v>0.60545505034737501</v>
      </c>
      <c r="N6475">
        <v>-2.4586859935325299E-2</v>
      </c>
      <c r="O6475">
        <v>177.08214055049601</v>
      </c>
      <c r="P6475">
        <v>11.7406737984186</v>
      </c>
      <c r="Q6475">
        <v>-1.1391574407425401E-2</v>
      </c>
      <c r="R6475">
        <v>54.495659282138497</v>
      </c>
      <c r="S6475">
        <v>4.4762905198011298</v>
      </c>
      <c r="T6475" s="8">
        <f t="shared" si="610"/>
        <v>2287.2116762603405</v>
      </c>
      <c r="U6475" s="9">
        <f t="shared" si="611"/>
        <v>-244.70832373965959</v>
      </c>
      <c r="V6475" s="9" t="b">
        <f t="shared" si="612"/>
        <v>1</v>
      </c>
      <c r="W6475" s="10" t="b">
        <f t="shared" si="609"/>
        <v>0</v>
      </c>
      <c r="X6475" s="49">
        <f t="shared" si="613"/>
        <v>0</v>
      </c>
      <c r="Y6475" s="49">
        <f t="shared" si="614"/>
        <v>1</v>
      </c>
      <c r="AG6475">
        <v>1.6202022933722</v>
      </c>
      <c r="AH6475">
        <v>1.3705473547571601</v>
      </c>
      <c r="AI6475">
        <v>3.0589477459069401</v>
      </c>
      <c r="AJ6475">
        <v>0.60545505034737501</v>
      </c>
      <c r="AK6475">
        <v>11.7406737984186</v>
      </c>
      <c r="AL6475">
        <v>4.4762905198011298</v>
      </c>
    </row>
    <row r="6476" spans="1:38">
      <c r="A6476">
        <v>6474</v>
      </c>
      <c r="B6476">
        <v>-5.4711741490119099E-2</v>
      </c>
      <c r="C6476">
        <v>15.2996095980089</v>
      </c>
      <c r="D6476">
        <v>1.6601782005426799</v>
      </c>
      <c r="E6476">
        <v>1.25963968082953E-2</v>
      </c>
      <c r="F6476">
        <v>15.524324085284301</v>
      </c>
      <c r="G6476">
        <v>1.2853291168210299</v>
      </c>
      <c r="H6476">
        <v>-1.8482806662920698E-2</v>
      </c>
      <c r="I6476">
        <v>34.712450655300103</v>
      </c>
      <c r="J6476">
        <v>3.0298498640675202</v>
      </c>
      <c r="K6476">
        <v>2.5560711411458999E-2</v>
      </c>
      <c r="L6476">
        <v>7.3453737433672401</v>
      </c>
      <c r="M6476">
        <v>0.64499901105368496</v>
      </c>
      <c r="N6476">
        <v>-2.6095887620380599E-2</v>
      </c>
      <c r="O6476">
        <v>176.81512021908301</v>
      </c>
      <c r="P6476">
        <v>11.7693191012063</v>
      </c>
      <c r="Q6476">
        <v>2.7437413559914602E-2</v>
      </c>
      <c r="R6476">
        <v>56.653288786087998</v>
      </c>
      <c r="S6476">
        <v>4.9262424265413003</v>
      </c>
      <c r="T6476" s="8">
        <f t="shared" si="610"/>
        <v>2331.5917720232515</v>
      </c>
      <c r="U6476" s="9">
        <f t="shared" si="611"/>
        <v>-200.32822797674862</v>
      </c>
      <c r="V6476" s="9" t="b">
        <f t="shared" si="612"/>
        <v>0</v>
      </c>
      <c r="W6476" s="10" t="b">
        <f t="shared" si="609"/>
        <v>0</v>
      </c>
      <c r="X6476" s="49">
        <f t="shared" si="613"/>
        <v>0</v>
      </c>
      <c r="Y6476" s="49">
        <f t="shared" si="614"/>
        <v>1</v>
      </c>
      <c r="AG6476">
        <v>1.6601782005426799</v>
      </c>
      <c r="AH6476">
        <v>1.2853291168210299</v>
      </c>
      <c r="AI6476">
        <v>3.0298498640675202</v>
      </c>
      <c r="AJ6476">
        <v>0.64499901105368496</v>
      </c>
      <c r="AK6476">
        <v>11.7693191012063</v>
      </c>
      <c r="AL6476">
        <v>4.9262424265413003</v>
      </c>
    </row>
    <row r="6477" spans="1:38">
      <c r="A6477">
        <v>6475</v>
      </c>
      <c r="B6477">
        <v>5.0339591591913799E-3</v>
      </c>
      <c r="C6477">
        <v>16.241553877236601</v>
      </c>
      <c r="D6477">
        <v>1.64530094336962</v>
      </c>
      <c r="E6477">
        <v>4.8053972280770497E-3</v>
      </c>
      <c r="F6477">
        <v>15.4038440223371</v>
      </c>
      <c r="G6477">
        <v>1.2637616191240799</v>
      </c>
      <c r="H6477">
        <v>2.7541735705849401E-2</v>
      </c>
      <c r="I6477">
        <v>36.347410863384901</v>
      </c>
      <c r="J6477">
        <v>3.3170145649713798</v>
      </c>
      <c r="K6477">
        <v>5.8672372879399699E-2</v>
      </c>
      <c r="L6477">
        <v>7.5926627539228502</v>
      </c>
      <c r="M6477">
        <v>0.75343695796210597</v>
      </c>
      <c r="N6477">
        <v>-2.0655051573703599E-2</v>
      </c>
      <c r="O6477">
        <v>177.77976415384401</v>
      </c>
      <c r="P6477">
        <v>11.686979555044701</v>
      </c>
      <c r="Q6477">
        <v>3.8359344364056698E-2</v>
      </c>
      <c r="R6477">
        <v>57.2754434665719</v>
      </c>
      <c r="S6477">
        <v>5.1619734869453104</v>
      </c>
      <c r="T6477" s="8">
        <f t="shared" si="610"/>
        <v>2382.8467127417198</v>
      </c>
      <c r="U6477" s="9">
        <f t="shared" si="611"/>
        <v>-149.07328725828029</v>
      </c>
      <c r="V6477" s="9" t="b">
        <f t="shared" si="612"/>
        <v>0</v>
      </c>
      <c r="W6477" s="10" t="b">
        <f t="shared" si="609"/>
        <v>0</v>
      </c>
      <c r="X6477" s="49">
        <f t="shared" si="613"/>
        <v>0</v>
      </c>
      <c r="Y6477" s="49">
        <f t="shared" si="614"/>
        <v>1</v>
      </c>
      <c r="AG6477">
        <v>1.64530094336962</v>
      </c>
      <c r="AH6477">
        <v>1.2637616191240799</v>
      </c>
      <c r="AI6477">
        <v>3.3170145649713798</v>
      </c>
      <c r="AJ6477">
        <v>0.75343695796210597</v>
      </c>
      <c r="AK6477">
        <v>11.686979555044701</v>
      </c>
      <c r="AL6477">
        <v>5.1619734869453104</v>
      </c>
    </row>
    <row r="6478" spans="1:38">
      <c r="A6478">
        <v>6476</v>
      </c>
      <c r="B6478">
        <v>4.5005693398484599E-2</v>
      </c>
      <c r="C6478">
        <v>16.9039064565263</v>
      </c>
      <c r="D6478">
        <v>1.83332531638871</v>
      </c>
      <c r="E6478">
        <v>6.3804181123650994E-2</v>
      </c>
      <c r="F6478">
        <v>16.339996479964299</v>
      </c>
      <c r="G6478">
        <v>1.63478437986598</v>
      </c>
      <c r="H6478">
        <v>9.1488323154219099E-3</v>
      </c>
      <c r="I6478">
        <v>35.684987069964897</v>
      </c>
      <c r="J6478">
        <v>3.1330660702273398</v>
      </c>
      <c r="K6478">
        <v>3.3768736490530399E-3</v>
      </c>
      <c r="L6478">
        <v>7.1842192850450299</v>
      </c>
      <c r="M6478">
        <v>0.60326081016557798</v>
      </c>
      <c r="N6478">
        <v>-6.05317711386784E-2</v>
      </c>
      <c r="O6478">
        <v>170.82997858999099</v>
      </c>
      <c r="P6478">
        <v>13.270551403748099</v>
      </c>
      <c r="Q6478">
        <v>8.7498105147748903E-2</v>
      </c>
      <c r="R6478">
        <v>60.160183621328102</v>
      </c>
      <c r="S6478">
        <v>6.8198779304261299</v>
      </c>
      <c r="T6478" s="8">
        <f t="shared" si="610"/>
        <v>2729.4865910821836</v>
      </c>
      <c r="U6478" s="9">
        <f t="shared" si="611"/>
        <v>197.56659108218355</v>
      </c>
      <c r="V6478" s="9" t="b">
        <f t="shared" si="612"/>
        <v>0</v>
      </c>
      <c r="W6478" s="10" t="b">
        <f t="shared" si="609"/>
        <v>0</v>
      </c>
      <c r="X6478" s="49">
        <f t="shared" si="613"/>
        <v>1</v>
      </c>
      <c r="Y6478" s="49">
        <f t="shared" si="614"/>
        <v>0</v>
      </c>
      <c r="AG6478">
        <v>1.83332531638871</v>
      </c>
      <c r="AH6478">
        <v>1.63478437986598</v>
      </c>
      <c r="AI6478">
        <v>3.1330660702273398</v>
      </c>
      <c r="AJ6478">
        <v>0.60326081016557798</v>
      </c>
      <c r="AK6478">
        <v>13.270551403748099</v>
      </c>
      <c r="AL6478">
        <v>6.8198779304261299</v>
      </c>
    </row>
    <row r="6479" spans="1:38">
      <c r="A6479">
        <v>6477</v>
      </c>
      <c r="B6479">
        <v>-8.8141663982905696E-2</v>
      </c>
      <c r="C6479">
        <v>14.796599474152799</v>
      </c>
      <c r="D6479">
        <v>1.81263813719055</v>
      </c>
      <c r="E6479">
        <v>-2.5223665401329601E-2</v>
      </c>
      <c r="F6479">
        <v>14.9481571918892</v>
      </c>
      <c r="G6479">
        <v>1.22857206063317</v>
      </c>
      <c r="H6479">
        <v>1.32226197088533E-2</v>
      </c>
      <c r="I6479">
        <v>35.830656632380901</v>
      </c>
      <c r="J6479">
        <v>3.16127896445215</v>
      </c>
      <c r="K6479">
        <v>-3.5908555222052198E-2</v>
      </c>
      <c r="L6479">
        <v>6.9074561232508298</v>
      </c>
      <c r="M6479">
        <v>0.59854477355412705</v>
      </c>
      <c r="N6479">
        <v>2.48687322626511E-2</v>
      </c>
      <c r="O6479">
        <v>186.06001594358401</v>
      </c>
      <c r="P6479">
        <v>13.2313601730876</v>
      </c>
      <c r="Q6479">
        <v>3.3415846237332798E-2</v>
      </c>
      <c r="R6479">
        <v>56.9930011208887</v>
      </c>
      <c r="S6479">
        <v>5.0408227052306804</v>
      </c>
      <c r="T6479" s="8">
        <f t="shared" si="610"/>
        <v>2507.3216814148277</v>
      </c>
      <c r="U6479" s="9">
        <f t="shared" si="611"/>
        <v>-24.598318585172365</v>
      </c>
      <c r="V6479" s="9" t="b">
        <f t="shared" si="612"/>
        <v>0</v>
      </c>
      <c r="W6479" s="10" t="b">
        <f t="shared" si="609"/>
        <v>0</v>
      </c>
      <c r="X6479" s="49">
        <f t="shared" si="613"/>
        <v>0</v>
      </c>
      <c r="Y6479" s="49">
        <f t="shared" si="614"/>
        <v>1</v>
      </c>
      <c r="AG6479">
        <v>1.81263813719055</v>
      </c>
      <c r="AH6479">
        <v>1.22857206063317</v>
      </c>
      <c r="AI6479">
        <v>3.16127896445215</v>
      </c>
      <c r="AJ6479">
        <v>0.59854477355412705</v>
      </c>
      <c r="AK6479">
        <v>13.2313601730876</v>
      </c>
      <c r="AL6479">
        <v>5.0408227052306804</v>
      </c>
    </row>
    <row r="6480" spans="1:38">
      <c r="A6480">
        <v>6478</v>
      </c>
      <c r="B6480">
        <v>-1.8561269790513001E-2</v>
      </c>
      <c r="C6480">
        <v>15.862816464186601</v>
      </c>
      <c r="D6480">
        <v>1.6091923257747101</v>
      </c>
      <c r="E6480">
        <v>-1.16947197248188E-2</v>
      </c>
      <c r="F6480">
        <v>15.151764186943399</v>
      </c>
      <c r="G6480">
        <v>1.2320315811183</v>
      </c>
      <c r="H6480">
        <v>-1.8068727400915099E-2</v>
      </c>
      <c r="I6480">
        <v>34.726827337587402</v>
      </c>
      <c r="J6480">
        <v>3.0275794951194599</v>
      </c>
      <c r="K6480">
        <v>-4.0133463470976301E-2</v>
      </c>
      <c r="L6480">
        <v>6.8783343166953097</v>
      </c>
      <c r="M6480">
        <v>0.600251535499149</v>
      </c>
      <c r="N6480">
        <v>-2.4508729953738099E-2</v>
      </c>
      <c r="O6480">
        <v>177.09597651537101</v>
      </c>
      <c r="P6480">
        <v>11.737592900104699</v>
      </c>
      <c r="Q6480">
        <v>3.9414046488506299E-2</v>
      </c>
      <c r="R6480">
        <v>57.335883866181</v>
      </c>
      <c r="S6480">
        <v>5.1894704871681698</v>
      </c>
      <c r="T6480" s="8">
        <f t="shared" si="610"/>
        <v>2339.6118324784484</v>
      </c>
      <c r="U6480" s="9">
        <f t="shared" si="611"/>
        <v>-192.3081675215517</v>
      </c>
      <c r="V6480" s="9" t="b">
        <f t="shared" si="612"/>
        <v>0</v>
      </c>
      <c r="W6480" s="10" t="b">
        <f t="shared" si="609"/>
        <v>0</v>
      </c>
      <c r="X6480" s="49">
        <f t="shared" si="613"/>
        <v>0</v>
      </c>
      <c r="Y6480" s="49">
        <f t="shared" si="614"/>
        <v>1</v>
      </c>
      <c r="AG6480">
        <v>1.6091923257747101</v>
      </c>
      <c r="AH6480">
        <v>1.2320315811183</v>
      </c>
      <c r="AI6480">
        <v>3.0275794951194599</v>
      </c>
      <c r="AJ6480">
        <v>0.600251535499149</v>
      </c>
      <c r="AK6480">
        <v>11.737592900104699</v>
      </c>
      <c r="AL6480">
        <v>5.1894704871681698</v>
      </c>
    </row>
    <row r="6481" spans="1:38">
      <c r="A6481">
        <v>6479</v>
      </c>
      <c r="B6481">
        <v>-1.65463366594156E-2</v>
      </c>
      <c r="C6481">
        <v>15.8948112014361</v>
      </c>
      <c r="D6481">
        <v>1.6109670825648501</v>
      </c>
      <c r="E6481">
        <v>-3.1310689084348399E-2</v>
      </c>
      <c r="F6481">
        <v>14.8574437725023</v>
      </c>
      <c r="G6481">
        <v>1.2374177974392699</v>
      </c>
      <c r="H6481">
        <v>3.4764648537856699E-2</v>
      </c>
      <c r="I6481">
        <v>36.6108954613535</v>
      </c>
      <c r="J6481">
        <v>3.4050412288957301</v>
      </c>
      <c r="K6481">
        <v>2.5801828225069798E-2</v>
      </c>
      <c r="L6481">
        <v>7.3471450500163504</v>
      </c>
      <c r="M6481">
        <v>0.64451804920328204</v>
      </c>
      <c r="N6481">
        <v>-1.0150903614816801E-3</v>
      </c>
      <c r="O6481">
        <v>181.305864723078</v>
      </c>
      <c r="P6481">
        <v>11.916261447081901</v>
      </c>
      <c r="Q6481">
        <v>-1.9067441496211899E-2</v>
      </c>
      <c r="R6481">
        <v>54.078959157916302</v>
      </c>
      <c r="S6481">
        <v>4.4636863996745602</v>
      </c>
      <c r="T6481" s="8">
        <f t="shared" si="610"/>
        <v>2327.7892004859596</v>
      </c>
      <c r="U6481" s="9">
        <f t="shared" si="611"/>
        <v>-204.13079951404052</v>
      </c>
      <c r="V6481" s="9" t="b">
        <f t="shared" si="612"/>
        <v>0</v>
      </c>
      <c r="W6481" s="10" t="b">
        <f t="shared" si="609"/>
        <v>0</v>
      </c>
      <c r="X6481" s="49">
        <f t="shared" si="613"/>
        <v>0</v>
      </c>
      <c r="Y6481" s="49">
        <f t="shared" si="614"/>
        <v>1</v>
      </c>
      <c r="AG6481">
        <v>1.6109670825648501</v>
      </c>
      <c r="AH6481">
        <v>1.2374177974392699</v>
      </c>
      <c r="AI6481">
        <v>3.4050412288957301</v>
      </c>
      <c r="AJ6481">
        <v>0.64451804920328204</v>
      </c>
      <c r="AK6481">
        <v>11.916261447081901</v>
      </c>
      <c r="AL6481">
        <v>4.4636863996745602</v>
      </c>
    </row>
    <row r="6482" spans="1:38">
      <c r="A6482">
        <v>6480</v>
      </c>
      <c r="B6482">
        <v>-8.1347167406509893E-2</v>
      </c>
      <c r="C6482">
        <v>14.8974772373442</v>
      </c>
      <c r="D6482">
        <v>1.7746132546814599</v>
      </c>
      <c r="E6482">
        <v>4.2580804521707698E-2</v>
      </c>
      <c r="F6482">
        <v>15.9968607106637</v>
      </c>
      <c r="G6482">
        <v>1.4554105587664199</v>
      </c>
      <c r="H6482">
        <v>3.9608893346157602E-2</v>
      </c>
      <c r="I6482">
        <v>36.788677864697803</v>
      </c>
      <c r="J6482">
        <v>3.47899877027284</v>
      </c>
      <c r="K6482">
        <v>3.57606693014293E-2</v>
      </c>
      <c r="L6482">
        <v>7.4206796518878697</v>
      </c>
      <c r="M6482">
        <v>0.67090505715553705</v>
      </c>
      <c r="N6482">
        <v>-1.5067565071198301E-2</v>
      </c>
      <c r="O6482">
        <v>178.77588650499101</v>
      </c>
      <c r="P6482">
        <v>11.701345844869</v>
      </c>
      <c r="Q6482">
        <v>-2.84780124428442E-3</v>
      </c>
      <c r="R6482">
        <v>54.963252494220797</v>
      </c>
      <c r="S6482">
        <v>4.5160192168698803</v>
      </c>
      <c r="T6482" s="8">
        <f t="shared" si="610"/>
        <v>2359.7292702615136</v>
      </c>
      <c r="U6482" s="9">
        <f t="shared" si="611"/>
        <v>-172.19072973848643</v>
      </c>
      <c r="V6482" s="9" t="b">
        <f t="shared" si="612"/>
        <v>0</v>
      </c>
      <c r="W6482" s="10" t="b">
        <f t="shared" si="609"/>
        <v>0</v>
      </c>
      <c r="X6482" s="49">
        <f t="shared" si="613"/>
        <v>0</v>
      </c>
      <c r="Y6482" s="49">
        <f t="shared" si="614"/>
        <v>1</v>
      </c>
      <c r="AG6482">
        <v>1.7746132546814599</v>
      </c>
      <c r="AH6482">
        <v>1.4554105587664199</v>
      </c>
      <c r="AI6482">
        <v>3.47899877027284</v>
      </c>
      <c r="AJ6482">
        <v>0.67090505715553705</v>
      </c>
      <c r="AK6482">
        <v>11.701345844869</v>
      </c>
      <c r="AL6482">
        <v>4.5160192168698803</v>
      </c>
    </row>
    <row r="6483" spans="1:38">
      <c r="A6483">
        <v>6481</v>
      </c>
      <c r="B6483">
        <v>1.4356786629456299E-2</v>
      </c>
      <c r="C6483">
        <v>16.3936790986495</v>
      </c>
      <c r="D6483">
        <v>1.6734862770727199</v>
      </c>
      <c r="E6483">
        <v>-6.0351831879600901E-2</v>
      </c>
      <c r="F6483">
        <v>14.432171708394799</v>
      </c>
      <c r="G6483">
        <v>1.32692697403445</v>
      </c>
      <c r="H6483">
        <v>1.6240211150449799E-2</v>
      </c>
      <c r="I6483">
        <v>35.938942213834103</v>
      </c>
      <c r="J6483">
        <v>3.1876908473685899</v>
      </c>
      <c r="K6483">
        <v>4.1153110140835898E-2</v>
      </c>
      <c r="L6483">
        <v>7.4608033129053402</v>
      </c>
      <c r="M6483">
        <v>0.68811481132202701</v>
      </c>
      <c r="N6483">
        <v>3.2186490733193802E-2</v>
      </c>
      <c r="O6483">
        <v>187.42655209391401</v>
      </c>
      <c r="P6483">
        <v>13.8140659271644</v>
      </c>
      <c r="Q6483">
        <v>-1.51464638517905E-2</v>
      </c>
      <c r="R6483">
        <v>54.291417798401902</v>
      </c>
      <c r="S6483">
        <v>4.4699387791202998</v>
      </c>
      <c r="T6483" s="8">
        <f t="shared" si="610"/>
        <v>2516.0223616082485</v>
      </c>
      <c r="U6483" s="9">
        <f t="shared" si="611"/>
        <v>-15.89763839175157</v>
      </c>
      <c r="V6483" s="9" t="b">
        <f t="shared" si="612"/>
        <v>0</v>
      </c>
      <c r="W6483" s="10" t="b">
        <f t="shared" si="609"/>
        <v>0</v>
      </c>
      <c r="X6483" s="49">
        <f t="shared" si="613"/>
        <v>0</v>
      </c>
      <c r="Y6483" s="49">
        <f t="shared" si="614"/>
        <v>1</v>
      </c>
      <c r="AG6483">
        <v>1.6734862770727199</v>
      </c>
      <c r="AH6483">
        <v>1.32692697403445</v>
      </c>
      <c r="AI6483">
        <v>3.1876908473685899</v>
      </c>
      <c r="AJ6483">
        <v>0.68811481132202701</v>
      </c>
      <c r="AK6483">
        <v>13.8140659271644</v>
      </c>
      <c r="AL6483">
        <v>4.4699387791202998</v>
      </c>
    </row>
    <row r="6484" spans="1:38">
      <c r="A6484">
        <v>6482</v>
      </c>
      <c r="B6484">
        <v>-2.6021882520193201E-2</v>
      </c>
      <c r="C6484">
        <v>15.744910505985599</v>
      </c>
      <c r="D6484">
        <v>1.6078768388853399</v>
      </c>
      <c r="E6484">
        <v>1.7170428873586999E-2</v>
      </c>
      <c r="F6484">
        <v>15.5954954874944</v>
      </c>
      <c r="G6484">
        <v>1.3068059224997</v>
      </c>
      <c r="H6484">
        <v>1.4685085048796599E-2</v>
      </c>
      <c r="I6484">
        <v>35.883096061890797</v>
      </c>
      <c r="J6484">
        <v>3.17103568338108</v>
      </c>
      <c r="K6484">
        <v>-6.1046961873240602E-2</v>
      </c>
      <c r="L6484">
        <v>6.73597805522071</v>
      </c>
      <c r="M6484">
        <v>0.63390176894054595</v>
      </c>
      <c r="N6484">
        <v>-1.34899606362962E-2</v>
      </c>
      <c r="O6484">
        <v>179.058146725341</v>
      </c>
      <c r="P6484">
        <v>11.714766151102101</v>
      </c>
      <c r="Q6484">
        <v>-1.55373070241785E-2</v>
      </c>
      <c r="R6484">
        <v>54.270202514630597</v>
      </c>
      <c r="S6484">
        <v>4.4700196652773103</v>
      </c>
      <c r="T6484" s="8">
        <f t="shared" si="610"/>
        <v>2290.4406030086075</v>
      </c>
      <c r="U6484" s="9">
        <f t="shared" si="611"/>
        <v>-241.4793969913926</v>
      </c>
      <c r="V6484" s="9" t="b">
        <f t="shared" si="612"/>
        <v>1</v>
      </c>
      <c r="W6484" s="10" t="b">
        <f t="shared" si="609"/>
        <v>0</v>
      </c>
      <c r="X6484" s="49">
        <f t="shared" si="613"/>
        <v>0</v>
      </c>
      <c r="Y6484" s="49">
        <f t="shared" si="614"/>
        <v>1</v>
      </c>
      <c r="AG6484">
        <v>1.6078768388853399</v>
      </c>
      <c r="AH6484">
        <v>1.3068059224997</v>
      </c>
      <c r="AI6484">
        <v>3.17103568338108</v>
      </c>
      <c r="AJ6484">
        <v>0.63390176894054595</v>
      </c>
      <c r="AK6484">
        <v>11.714766151102101</v>
      </c>
      <c r="AL6484">
        <v>4.4700196652773103</v>
      </c>
    </row>
    <row r="6485" spans="1:38">
      <c r="A6485">
        <v>6483</v>
      </c>
      <c r="B6485">
        <v>-6.5147744348651102E-2</v>
      </c>
      <c r="C6485">
        <v>15.140773079264701</v>
      </c>
      <c r="D6485">
        <v>1.6994015043875801</v>
      </c>
      <c r="E6485">
        <v>-7.6732041796686801E-2</v>
      </c>
      <c r="F6485">
        <v>14.1976953350577</v>
      </c>
      <c r="G6485">
        <v>1.4144233940525699</v>
      </c>
      <c r="H6485">
        <v>-3.3248350465224001E-2</v>
      </c>
      <c r="I6485">
        <v>34.2036679153356</v>
      </c>
      <c r="J6485">
        <v>3.0487719589998998</v>
      </c>
      <c r="K6485">
        <v>2.1559194242788501E-2</v>
      </c>
      <c r="L6485">
        <v>7.31603983343651</v>
      </c>
      <c r="M6485">
        <v>0.63516196997100105</v>
      </c>
      <c r="N6485">
        <v>7.8820913651493699E-3</v>
      </c>
      <c r="O6485">
        <v>182.926173351182</v>
      </c>
      <c r="P6485">
        <v>12.2407421067401</v>
      </c>
      <c r="Q6485">
        <v>-5.2027402102882397E-2</v>
      </c>
      <c r="R6485">
        <v>52.325573289992199</v>
      </c>
      <c r="S6485">
        <v>4.6852675101425403</v>
      </c>
      <c r="T6485" s="8">
        <f t="shared" si="610"/>
        <v>2372.3768444293692</v>
      </c>
      <c r="U6485" s="9">
        <f t="shared" si="611"/>
        <v>-159.54315557063092</v>
      </c>
      <c r="V6485" s="9" t="b">
        <f t="shared" si="612"/>
        <v>0</v>
      </c>
      <c r="W6485" s="10" t="b">
        <f t="shared" si="609"/>
        <v>0</v>
      </c>
      <c r="X6485" s="49">
        <f t="shared" si="613"/>
        <v>0</v>
      </c>
      <c r="Y6485" s="49">
        <f t="shared" si="614"/>
        <v>1</v>
      </c>
      <c r="AG6485">
        <v>1.6994015043875801</v>
      </c>
      <c r="AH6485">
        <v>1.4144233940525699</v>
      </c>
      <c r="AI6485">
        <v>3.0487719589998998</v>
      </c>
      <c r="AJ6485">
        <v>0.63516196997100105</v>
      </c>
      <c r="AK6485">
        <v>12.2407421067401</v>
      </c>
      <c r="AL6485">
        <v>4.6852675101425403</v>
      </c>
    </row>
    <row r="6486" spans="1:38">
      <c r="A6486">
        <v>6484</v>
      </c>
      <c r="B6486">
        <v>1.8265589339534299E-2</v>
      </c>
      <c r="C6486">
        <v>16.4578841566431</v>
      </c>
      <c r="D6486">
        <v>1.68602224766246</v>
      </c>
      <c r="E6486">
        <v>5.1445589335312097E-2</v>
      </c>
      <c r="F6486">
        <v>16.1392998519351</v>
      </c>
      <c r="G6486">
        <v>1.5225458420426501</v>
      </c>
      <c r="H6486">
        <v>1.87807594409093E-2</v>
      </c>
      <c r="I6486">
        <v>36.030362912213803</v>
      </c>
      <c r="J6486">
        <v>3.21403528558792</v>
      </c>
      <c r="K6486">
        <v>-4.4626541598322599E-2</v>
      </c>
      <c r="L6486">
        <v>6.8474987484081504</v>
      </c>
      <c r="M6486">
        <v>0.60558940183102306</v>
      </c>
      <c r="N6486">
        <v>3.3765772884595403E-2</v>
      </c>
      <c r="O6486">
        <v>187.722785358718</v>
      </c>
      <c r="P6486">
        <v>13.955730238822699</v>
      </c>
      <c r="Q6486">
        <v>0.11508116770046201</v>
      </c>
      <c r="R6486">
        <v>61.842683303648997</v>
      </c>
      <c r="S6486">
        <v>8.0913256694433304</v>
      </c>
      <c r="T6486" s="8">
        <f t="shared" si="610"/>
        <v>2907.5248685390079</v>
      </c>
      <c r="U6486" s="9">
        <f t="shared" si="611"/>
        <v>375.60486853900784</v>
      </c>
      <c r="V6486" s="9" t="b">
        <f t="shared" si="612"/>
        <v>0</v>
      </c>
      <c r="W6486" s="10" t="b">
        <f t="shared" si="609"/>
        <v>0</v>
      </c>
      <c r="X6486" s="49">
        <f t="shared" si="613"/>
        <v>1</v>
      </c>
      <c r="Y6486" s="49">
        <f t="shared" si="614"/>
        <v>0</v>
      </c>
      <c r="AG6486">
        <v>1.68602224766246</v>
      </c>
      <c r="AH6486">
        <v>1.5225458420426501</v>
      </c>
      <c r="AI6486">
        <v>3.21403528558792</v>
      </c>
      <c r="AJ6486">
        <v>0.60558940183102306</v>
      </c>
      <c r="AK6486">
        <v>13.955730238822699</v>
      </c>
      <c r="AL6486">
        <v>8.0913256694433304</v>
      </c>
    </row>
    <row r="6487" spans="1:38">
      <c r="A6487">
        <v>6485</v>
      </c>
      <c r="B6487">
        <v>-6.5573375066694597E-2</v>
      </c>
      <c r="C6487">
        <v>15.134330072415301</v>
      </c>
      <c r="D6487">
        <v>1.70108650151926</v>
      </c>
      <c r="E6487">
        <v>3.6114959201376202E-2</v>
      </c>
      <c r="F6487">
        <v>15.8937611557763</v>
      </c>
      <c r="G6487">
        <v>1.40841838705892</v>
      </c>
      <c r="H6487">
        <v>4.9431347473949699E-2</v>
      </c>
      <c r="I6487">
        <v>37.151813487319501</v>
      </c>
      <c r="J6487">
        <v>3.6454896383242699</v>
      </c>
      <c r="K6487">
        <v>1.8770382020020699E-2</v>
      </c>
      <c r="L6487">
        <v>7.2956651958511998</v>
      </c>
      <c r="M6487">
        <v>0.629226823631167</v>
      </c>
      <c r="N6487">
        <v>1.66638030306685E-2</v>
      </c>
      <c r="O6487">
        <v>184.539652446654</v>
      </c>
      <c r="P6487">
        <v>12.694231337231001</v>
      </c>
      <c r="Q6487">
        <v>-3.3688840829327098E-2</v>
      </c>
      <c r="R6487">
        <v>53.294001673285997</v>
      </c>
      <c r="S6487">
        <v>4.5110073573494001</v>
      </c>
      <c r="T6487" s="8">
        <f t="shared" si="610"/>
        <v>2458.9460045114015</v>
      </c>
      <c r="U6487" s="9">
        <f t="shared" si="611"/>
        <v>-72.973995488598575</v>
      </c>
      <c r="V6487" s="9" t="b">
        <f t="shared" si="612"/>
        <v>0</v>
      </c>
      <c r="W6487" s="10" t="b">
        <f t="shared" si="609"/>
        <v>0</v>
      </c>
      <c r="X6487" s="49">
        <f t="shared" si="613"/>
        <v>0</v>
      </c>
      <c r="Y6487" s="49">
        <f t="shared" si="614"/>
        <v>1</v>
      </c>
      <c r="AG6487">
        <v>1.70108650151926</v>
      </c>
      <c r="AH6487">
        <v>1.40841838705892</v>
      </c>
      <c r="AI6487">
        <v>3.6454896383242699</v>
      </c>
      <c r="AJ6487">
        <v>0.629226823631167</v>
      </c>
      <c r="AK6487">
        <v>12.694231337231001</v>
      </c>
      <c r="AL6487">
        <v>4.5110073573494001</v>
      </c>
    </row>
    <row r="6488" spans="1:38">
      <c r="A6488">
        <v>6486</v>
      </c>
      <c r="B6488">
        <v>-1.6330325673181E-2</v>
      </c>
      <c r="C6488">
        <v>15.8982450261383</v>
      </c>
      <c r="D6488">
        <v>1.6088604094329</v>
      </c>
      <c r="E6488">
        <v>7.8738669006148398E-2</v>
      </c>
      <c r="F6488">
        <v>16.5858572923621</v>
      </c>
      <c r="G6488">
        <v>1.7870257232646001</v>
      </c>
      <c r="H6488">
        <v>2.4643014900953199E-2</v>
      </c>
      <c r="I6488">
        <v>36.242202425922898</v>
      </c>
      <c r="J6488">
        <v>3.2827425634813099</v>
      </c>
      <c r="K6488">
        <v>4.5025803872522203E-2</v>
      </c>
      <c r="L6488">
        <v>7.4897527390778498</v>
      </c>
      <c r="M6488">
        <v>0.70222639098268702</v>
      </c>
      <c r="N6488">
        <v>4.1555437066793502E-2</v>
      </c>
      <c r="O6488">
        <v>189.190793036343</v>
      </c>
      <c r="P6488">
        <v>14.676892251004</v>
      </c>
      <c r="Q6488">
        <v>-0.133951792701825</v>
      </c>
      <c r="R6488">
        <v>48.209728365668603</v>
      </c>
      <c r="S6488">
        <v>6.8069870075916299</v>
      </c>
      <c r="T6488" s="8">
        <f t="shared" si="610"/>
        <v>2886.4734345757129</v>
      </c>
      <c r="U6488" s="9">
        <f t="shared" si="611"/>
        <v>354.5534345757128</v>
      </c>
      <c r="V6488" s="9" t="b">
        <f t="shared" si="612"/>
        <v>0</v>
      </c>
      <c r="W6488" s="10" t="b">
        <f t="shared" si="609"/>
        <v>0</v>
      </c>
      <c r="X6488" s="49">
        <f t="shared" si="613"/>
        <v>1</v>
      </c>
      <c r="Y6488" s="49">
        <f t="shared" si="614"/>
        <v>0</v>
      </c>
      <c r="AG6488">
        <v>1.6088604094329</v>
      </c>
      <c r="AH6488">
        <v>1.7870257232646001</v>
      </c>
      <c r="AI6488">
        <v>3.2827425634813099</v>
      </c>
      <c r="AJ6488">
        <v>0.70222639098268702</v>
      </c>
      <c r="AK6488">
        <v>14.676892251004</v>
      </c>
      <c r="AL6488">
        <v>6.8069870075916299</v>
      </c>
    </row>
    <row r="6489" spans="1:38">
      <c r="A6489">
        <v>6487</v>
      </c>
      <c r="B6489">
        <v>1.3244445279457199E-2</v>
      </c>
      <c r="C6489">
        <v>16.375453869726499</v>
      </c>
      <c r="D6489">
        <v>1.668653964492</v>
      </c>
      <c r="E6489">
        <v>-2.99133764547841E-3</v>
      </c>
      <c r="F6489">
        <v>15.2842113127502</v>
      </c>
      <c r="G6489">
        <v>1.24264653667043</v>
      </c>
      <c r="H6489">
        <v>-6.1514395593677803E-3</v>
      </c>
      <c r="I6489">
        <v>35.1431527423752</v>
      </c>
      <c r="J6489">
        <v>3.0437379361613299</v>
      </c>
      <c r="K6489">
        <v>-1.6478920129832601E-2</v>
      </c>
      <c r="L6489">
        <v>7.0429777799296103</v>
      </c>
      <c r="M6489">
        <v>0.59091330143562903</v>
      </c>
      <c r="N6489">
        <v>-8.299068312469E-3</v>
      </c>
      <c r="O6489">
        <v>179.99003485766801</v>
      </c>
      <c r="P6489">
        <v>11.758647763954199</v>
      </c>
      <c r="Q6489">
        <v>8.1683294243971305E-2</v>
      </c>
      <c r="R6489">
        <v>59.811378629983402</v>
      </c>
      <c r="S6489">
        <v>6.5763167896064001</v>
      </c>
      <c r="T6489" s="8">
        <f t="shared" si="610"/>
        <v>2488.0916292319989</v>
      </c>
      <c r="U6489" s="9">
        <f t="shared" si="611"/>
        <v>-43.82837076800115</v>
      </c>
      <c r="V6489" s="9" t="b">
        <f t="shared" si="612"/>
        <v>0</v>
      </c>
      <c r="W6489" s="10" t="b">
        <f t="shared" si="609"/>
        <v>0</v>
      </c>
      <c r="X6489" s="49">
        <f t="shared" si="613"/>
        <v>0</v>
      </c>
      <c r="Y6489" s="49">
        <f t="shared" si="614"/>
        <v>1</v>
      </c>
      <c r="AG6489">
        <v>1.668653964492</v>
      </c>
      <c r="AH6489">
        <v>1.24264653667043</v>
      </c>
      <c r="AI6489">
        <v>3.0437379361613299</v>
      </c>
      <c r="AJ6489">
        <v>0.59091330143562903</v>
      </c>
      <c r="AK6489">
        <v>11.758647763954199</v>
      </c>
      <c r="AL6489">
        <v>6.5763167896064001</v>
      </c>
    </row>
    <row r="6490" spans="1:38">
      <c r="A6490">
        <v>6488</v>
      </c>
      <c r="B6490">
        <v>9.5323645213106194E-3</v>
      </c>
      <c r="C6490">
        <v>16.314779546177299</v>
      </c>
      <c r="D6490">
        <v>1.65776753718197</v>
      </c>
      <c r="E6490">
        <v>-1.9393849971803E-2</v>
      </c>
      <c r="F6490">
        <v>15.0355567033042</v>
      </c>
      <c r="G6490">
        <v>1.22823323737163</v>
      </c>
      <c r="H6490">
        <v>-2.5862872282544701E-2</v>
      </c>
      <c r="I6490">
        <v>34.457213483648196</v>
      </c>
      <c r="J6490">
        <v>3.0270023704145999</v>
      </c>
      <c r="K6490">
        <v>-6.15940831805857E-2</v>
      </c>
      <c r="L6490">
        <v>6.7322936660966901</v>
      </c>
      <c r="M6490">
        <v>0.63697649232279296</v>
      </c>
      <c r="N6490">
        <v>5.5793929480689897E-2</v>
      </c>
      <c r="O6490">
        <v>191.90385381965899</v>
      </c>
      <c r="P6490">
        <v>16.2613992362655</v>
      </c>
      <c r="Q6490">
        <v>-9.3230934972946405E-3</v>
      </c>
      <c r="R6490">
        <v>54.608499176399</v>
      </c>
      <c r="S6490">
        <v>4.4786872752829403</v>
      </c>
      <c r="T6490" s="8">
        <f t="shared" si="610"/>
        <v>2729.0066148839433</v>
      </c>
      <c r="U6490" s="9">
        <f t="shared" si="611"/>
        <v>197.08661488394318</v>
      </c>
      <c r="V6490" s="9" t="b">
        <f t="shared" si="612"/>
        <v>0</v>
      </c>
      <c r="W6490" s="10" t="b">
        <f t="shared" si="609"/>
        <v>0</v>
      </c>
      <c r="X6490" s="49">
        <f t="shared" si="613"/>
        <v>1</v>
      </c>
      <c r="Y6490" s="49">
        <f t="shared" si="614"/>
        <v>0</v>
      </c>
      <c r="AG6490">
        <v>1.65776753718197</v>
      </c>
      <c r="AH6490">
        <v>1.22823323737163</v>
      </c>
      <c r="AI6490">
        <v>3.0270023704145999</v>
      </c>
      <c r="AJ6490">
        <v>0.63697649232279296</v>
      </c>
      <c r="AK6490">
        <v>16.2613992362655</v>
      </c>
      <c r="AL6490">
        <v>4.4786872752829403</v>
      </c>
    </row>
    <row r="6491" spans="1:38">
      <c r="A6491">
        <v>6489</v>
      </c>
      <c r="B6491">
        <v>4.1098243708270699E-2</v>
      </c>
      <c r="C6491">
        <v>16.837984170363701</v>
      </c>
      <c r="D6491">
        <v>1.80565688672563</v>
      </c>
      <c r="E6491">
        <v>3.2083632373252201E-2</v>
      </c>
      <c r="F6491">
        <v>15.829817186148601</v>
      </c>
      <c r="G6491">
        <v>1.3828782163392499</v>
      </c>
      <c r="H6491">
        <v>-1.288175571523E-2</v>
      </c>
      <c r="I6491">
        <v>34.907422373486</v>
      </c>
      <c r="J6491">
        <v>3.0316296048967</v>
      </c>
      <c r="K6491">
        <v>-2.9788409400100899E-2</v>
      </c>
      <c r="L6491">
        <v>6.9498603897727298</v>
      </c>
      <c r="M6491">
        <v>0.59176468636091795</v>
      </c>
      <c r="N6491">
        <v>1.63350920689448E-2</v>
      </c>
      <c r="O6491">
        <v>184.47900220876701</v>
      </c>
      <c r="P6491">
        <v>12.6721249350372</v>
      </c>
      <c r="Q6491">
        <v>4.6902206616294198E-3</v>
      </c>
      <c r="R6491">
        <v>55.379132181388698</v>
      </c>
      <c r="S6491">
        <v>4.5870826093886903</v>
      </c>
      <c r="T6491" s="8">
        <f t="shared" si="610"/>
        <v>2407.1136938748386</v>
      </c>
      <c r="U6491" s="9">
        <f t="shared" si="611"/>
        <v>-124.80630612516143</v>
      </c>
      <c r="V6491" s="9" t="b">
        <f t="shared" si="612"/>
        <v>0</v>
      </c>
      <c r="W6491" s="10" t="b">
        <f t="shared" si="609"/>
        <v>0</v>
      </c>
      <c r="X6491" s="49">
        <f t="shared" si="613"/>
        <v>0</v>
      </c>
      <c r="Y6491" s="49">
        <f t="shared" si="614"/>
        <v>1</v>
      </c>
      <c r="AG6491">
        <v>1.80565688672563</v>
      </c>
      <c r="AH6491">
        <v>1.3828782163392499</v>
      </c>
      <c r="AI6491">
        <v>3.0316296048967</v>
      </c>
      <c r="AJ6491">
        <v>0.59176468636091795</v>
      </c>
      <c r="AK6491">
        <v>12.6721249350372</v>
      </c>
      <c r="AL6491">
        <v>4.5870826093886903</v>
      </c>
    </row>
    <row r="6492" spans="1:38">
      <c r="A6492">
        <v>6490</v>
      </c>
      <c r="B6492">
        <v>5.1288644198327099E-2</v>
      </c>
      <c r="C6492">
        <v>17.0104472138072</v>
      </c>
      <c r="D6492">
        <v>1.8795078498341899</v>
      </c>
      <c r="E6492">
        <v>-4.97565267959343E-2</v>
      </c>
      <c r="F6492">
        <v>14.5858979206117</v>
      </c>
      <c r="G6492">
        <v>1.2815584806510301</v>
      </c>
      <c r="H6492">
        <v>-4.2955386738797501E-2</v>
      </c>
      <c r="I6492">
        <v>33.873257915564203</v>
      </c>
      <c r="J6492">
        <v>3.0946527648906401</v>
      </c>
      <c r="K6492">
        <v>-9.1051461296859301E-3</v>
      </c>
      <c r="L6492">
        <v>7.0951030501663297</v>
      </c>
      <c r="M6492">
        <v>0.59124734905406895</v>
      </c>
      <c r="N6492">
        <v>7.8570073451847602E-3</v>
      </c>
      <c r="O6492">
        <v>182.92158488494599</v>
      </c>
      <c r="P6492">
        <v>12.239291731373999</v>
      </c>
      <c r="Q6492">
        <v>-1.7545302632547999E-2</v>
      </c>
      <c r="R6492">
        <v>54.161337523107399</v>
      </c>
      <c r="S6492">
        <v>4.4659557372179197</v>
      </c>
      <c r="T6492" s="8">
        <f t="shared" si="610"/>
        <v>2355.2213913021847</v>
      </c>
      <c r="U6492" s="9">
        <f t="shared" si="611"/>
        <v>-176.69860869781542</v>
      </c>
      <c r="V6492" s="9" t="b">
        <f t="shared" si="612"/>
        <v>0</v>
      </c>
      <c r="W6492" s="10" t="b">
        <f t="shared" si="609"/>
        <v>0</v>
      </c>
      <c r="X6492" s="49">
        <f t="shared" si="613"/>
        <v>0</v>
      </c>
      <c r="Y6492" s="49">
        <f t="shared" si="614"/>
        <v>1</v>
      </c>
      <c r="AG6492">
        <v>1.8795078498341899</v>
      </c>
      <c r="AH6492">
        <v>1.2815584806510301</v>
      </c>
      <c r="AI6492">
        <v>3.0946527648906401</v>
      </c>
      <c r="AJ6492">
        <v>0.59124734905406895</v>
      </c>
      <c r="AK6492">
        <v>12.239291731373999</v>
      </c>
      <c r="AL6492">
        <v>4.4659557372179197</v>
      </c>
    </row>
    <row r="6493" spans="1:38">
      <c r="A6493">
        <v>6491</v>
      </c>
      <c r="B6493">
        <v>1.67789294875147E-2</v>
      </c>
      <c r="C6493">
        <v>16.433435059267001</v>
      </c>
      <c r="D6493">
        <v>1.67953485070044</v>
      </c>
      <c r="E6493">
        <v>-1.97136286115028E-2</v>
      </c>
      <c r="F6493">
        <v>15.0307494221084</v>
      </c>
      <c r="G6493">
        <v>1.2296450220602599</v>
      </c>
      <c r="H6493">
        <v>-6.7258360050351199E-2</v>
      </c>
      <c r="I6493">
        <v>33.059959842909002</v>
      </c>
      <c r="J6493">
        <v>3.3011343919659799</v>
      </c>
      <c r="K6493">
        <v>1.7378994499314099E-2</v>
      </c>
      <c r="L6493">
        <v>7.2855211571234202</v>
      </c>
      <c r="M6493">
        <v>0.62628957876640201</v>
      </c>
      <c r="N6493">
        <v>1.3119096368059E-2</v>
      </c>
      <c r="O6493">
        <v>183.88667150777499</v>
      </c>
      <c r="P6493">
        <v>12.4822829070102</v>
      </c>
      <c r="Q6493">
        <v>-1.08356431571657E-2</v>
      </c>
      <c r="R6493">
        <v>54.525963544899803</v>
      </c>
      <c r="S6493">
        <v>4.47656040661189</v>
      </c>
      <c r="T6493" s="8">
        <f t="shared" si="610"/>
        <v>2379.5447157115168</v>
      </c>
      <c r="U6493" s="9">
        <f t="shared" si="611"/>
        <v>-152.37528428848327</v>
      </c>
      <c r="V6493" s="9" t="b">
        <f t="shared" si="612"/>
        <v>0</v>
      </c>
      <c r="W6493" s="10" t="b">
        <f t="shared" si="609"/>
        <v>0</v>
      </c>
      <c r="X6493" s="49">
        <f t="shared" si="613"/>
        <v>0</v>
      </c>
      <c r="Y6493" s="49">
        <f t="shared" si="614"/>
        <v>1</v>
      </c>
      <c r="AG6493">
        <v>1.67953485070044</v>
      </c>
      <c r="AH6493">
        <v>1.2296450220602599</v>
      </c>
      <c r="AI6493">
        <v>3.3011343919659799</v>
      </c>
      <c r="AJ6493">
        <v>0.62628957876640201</v>
      </c>
      <c r="AK6493">
        <v>12.4822829070102</v>
      </c>
      <c r="AL6493">
        <v>4.47656040661189</v>
      </c>
    </row>
    <row r="6494" spans="1:38">
      <c r="A6494">
        <v>6492</v>
      </c>
      <c r="B6494">
        <v>4.8228806358728997E-2</v>
      </c>
      <c r="C6494">
        <v>16.958477553667901</v>
      </c>
      <c r="D6494">
        <v>1.8576804106554301</v>
      </c>
      <c r="E6494">
        <v>-2.3770346614176201E-2</v>
      </c>
      <c r="F6494">
        <v>14.969897423486399</v>
      </c>
      <c r="G6494">
        <v>1.2283005241748</v>
      </c>
      <c r="H6494">
        <v>-4.2924625610862202E-2</v>
      </c>
      <c r="I6494">
        <v>33.874299911210898</v>
      </c>
      <c r="J6494">
        <v>3.0947201644446398</v>
      </c>
      <c r="K6494">
        <v>-4.2840572150855804E-3</v>
      </c>
      <c r="L6494">
        <v>7.1293917608769304</v>
      </c>
      <c r="M6494">
        <v>0.59388595653629495</v>
      </c>
      <c r="N6494">
        <v>2.9911986142044801E-2</v>
      </c>
      <c r="O6494">
        <v>187.00073398686899</v>
      </c>
      <c r="P6494">
        <v>13.6180606474967</v>
      </c>
      <c r="Q6494">
        <v>-5.5442993591102597E-3</v>
      </c>
      <c r="R6494">
        <v>54.815243829710099</v>
      </c>
      <c r="S6494">
        <v>4.4939873775194696</v>
      </c>
      <c r="T6494" s="8">
        <f t="shared" si="610"/>
        <v>2488.6635080827336</v>
      </c>
      <c r="U6494" s="9">
        <f t="shared" si="611"/>
        <v>-43.25649191726643</v>
      </c>
      <c r="V6494" s="9" t="b">
        <f t="shared" si="612"/>
        <v>0</v>
      </c>
      <c r="W6494" s="10" t="b">
        <f t="shared" si="609"/>
        <v>0</v>
      </c>
      <c r="X6494" s="49">
        <f t="shared" si="613"/>
        <v>0</v>
      </c>
      <c r="Y6494" s="49">
        <f t="shared" si="614"/>
        <v>1</v>
      </c>
      <c r="AG6494">
        <v>1.8576804106554301</v>
      </c>
      <c r="AH6494">
        <v>1.2283005241748</v>
      </c>
      <c r="AI6494">
        <v>3.0947201644446398</v>
      </c>
      <c r="AJ6494">
        <v>0.59388595653629495</v>
      </c>
      <c r="AK6494">
        <v>13.6180606474967</v>
      </c>
      <c r="AL6494">
        <v>4.4939873775194696</v>
      </c>
    </row>
    <row r="6495" spans="1:38">
      <c r="A6495">
        <v>6493</v>
      </c>
      <c r="B6495">
        <v>-5.8634331558018803E-2</v>
      </c>
      <c r="C6495">
        <v>15.239713052954199</v>
      </c>
      <c r="D6495">
        <v>1.67049526400104</v>
      </c>
      <c r="E6495">
        <v>-6.8856413636031996E-2</v>
      </c>
      <c r="F6495">
        <v>14.3099525721498</v>
      </c>
      <c r="G6495">
        <v>1.36708562848659</v>
      </c>
      <c r="H6495">
        <v>2.7971159845099E-2</v>
      </c>
      <c r="I6495">
        <v>36.363022670812398</v>
      </c>
      <c r="J6495">
        <v>3.3223372111514302</v>
      </c>
      <c r="K6495">
        <v>2.7925350932050199E-2</v>
      </c>
      <c r="L6495">
        <v>7.3627634565128899</v>
      </c>
      <c r="M6495">
        <v>0.65181030157681996</v>
      </c>
      <c r="N6495">
        <v>4.3969801342807403E-2</v>
      </c>
      <c r="O6495">
        <v>189.64812038365201</v>
      </c>
      <c r="P6495">
        <v>14.9079864487561</v>
      </c>
      <c r="Q6495">
        <v>-2.82652618042342E-2</v>
      </c>
      <c r="R6495">
        <v>53.583831149007999</v>
      </c>
      <c r="S6495">
        <v>4.4733531402976601</v>
      </c>
      <c r="T6495" s="8">
        <f t="shared" si="610"/>
        <v>2639.3067994269641</v>
      </c>
      <c r="U6495" s="9">
        <f t="shared" si="611"/>
        <v>107.38679942696399</v>
      </c>
      <c r="V6495" s="9" t="b">
        <f t="shared" si="612"/>
        <v>0</v>
      </c>
      <c r="W6495" s="10" t="b">
        <f t="shared" si="609"/>
        <v>0</v>
      </c>
      <c r="X6495" s="49">
        <f t="shared" si="613"/>
        <v>1</v>
      </c>
      <c r="Y6495" s="49">
        <f t="shared" si="614"/>
        <v>0</v>
      </c>
      <c r="AG6495">
        <v>1.67049526400104</v>
      </c>
      <c r="AH6495">
        <v>1.36708562848659</v>
      </c>
      <c r="AI6495">
        <v>3.3223372111514302</v>
      </c>
      <c r="AJ6495">
        <v>0.65181030157681996</v>
      </c>
      <c r="AK6495">
        <v>14.9079864487561</v>
      </c>
      <c r="AL6495">
        <v>4.4733531402976601</v>
      </c>
    </row>
    <row r="6496" spans="1:38">
      <c r="A6496">
        <v>6494</v>
      </c>
      <c r="B6496">
        <v>-0.142318436990784</v>
      </c>
      <c r="C6496">
        <v>14.016295487139001</v>
      </c>
      <c r="D6496">
        <v>2.2341689823598099</v>
      </c>
      <c r="E6496">
        <v>7.8415316078934601E-3</v>
      </c>
      <c r="F6496">
        <v>15.450683231840999</v>
      </c>
      <c r="G6496">
        <v>1.2717285825404601</v>
      </c>
      <c r="H6496">
        <v>-3.57252307895701E-2</v>
      </c>
      <c r="I6496">
        <v>34.119054355344801</v>
      </c>
      <c r="J6496">
        <v>3.0604706421830499</v>
      </c>
      <c r="K6496">
        <v>3.8675648019369797E-2</v>
      </c>
      <c r="L6496">
        <v>7.4423423329337197</v>
      </c>
      <c r="M6496">
        <v>0.68024672659573504</v>
      </c>
      <c r="N6496">
        <v>-3.7317840108677502E-2</v>
      </c>
      <c r="O6496">
        <v>174.842001171437</v>
      </c>
      <c r="P6496">
        <v>12.0259728269093</v>
      </c>
      <c r="Q6496">
        <v>2.8078491402382501E-4</v>
      </c>
      <c r="R6496">
        <v>55.135479037499401</v>
      </c>
      <c r="S6496">
        <v>4.5410220652292104</v>
      </c>
      <c r="T6496" s="8">
        <f t="shared" si="610"/>
        <v>2381.3609825817566</v>
      </c>
      <c r="U6496" s="9">
        <f t="shared" si="611"/>
        <v>-150.55901741824346</v>
      </c>
      <c r="V6496" s="9" t="b">
        <f t="shared" si="612"/>
        <v>0</v>
      </c>
      <c r="W6496" s="10" t="b">
        <f t="shared" si="609"/>
        <v>0</v>
      </c>
      <c r="X6496" s="49">
        <f t="shared" si="613"/>
        <v>0</v>
      </c>
      <c r="Y6496" s="49">
        <f t="shared" si="614"/>
        <v>1</v>
      </c>
      <c r="AG6496">
        <v>2.2341689823598099</v>
      </c>
      <c r="AH6496">
        <v>1.2717285825404601</v>
      </c>
      <c r="AI6496">
        <v>3.0604706421830499</v>
      </c>
      <c r="AJ6496">
        <v>0.68024672659573504</v>
      </c>
      <c r="AK6496">
        <v>12.0259728269093</v>
      </c>
      <c r="AL6496">
        <v>4.5410220652292104</v>
      </c>
    </row>
    <row r="6497" spans="1:38">
      <c r="A6497">
        <v>6495</v>
      </c>
      <c r="B6497">
        <v>3.8338921991582703E-2</v>
      </c>
      <c r="C6497">
        <v>16.791586797055601</v>
      </c>
      <c r="D6497">
        <v>1.79212121219372</v>
      </c>
      <c r="E6497">
        <v>2.1557397683216802E-2</v>
      </c>
      <c r="F6497">
        <v>15.664062730980501</v>
      </c>
      <c r="G6497">
        <v>1.3265297330021399</v>
      </c>
      <c r="H6497">
        <v>1.43236500044237E-2</v>
      </c>
      <c r="I6497">
        <v>35.870128996990402</v>
      </c>
      <c r="J6497">
        <v>3.1681237909720998</v>
      </c>
      <c r="K6497">
        <v>-3.8750475909679102E-2</v>
      </c>
      <c r="L6497">
        <v>6.8878535484700603</v>
      </c>
      <c r="M6497">
        <v>0.59990792918169</v>
      </c>
      <c r="N6497">
        <v>3.7605685995640202E-2</v>
      </c>
      <c r="O6497">
        <v>188.44501029653301</v>
      </c>
      <c r="P6497">
        <v>14.311283963968901</v>
      </c>
      <c r="Q6497">
        <v>-9.2494971958683406E-2</v>
      </c>
      <c r="R6497">
        <v>50.250357168598001</v>
      </c>
      <c r="S6497">
        <v>5.5011966504413197</v>
      </c>
      <c r="T6497" s="8">
        <f t="shared" si="610"/>
        <v>2669.9163279759869</v>
      </c>
      <c r="U6497" s="9">
        <f t="shared" si="611"/>
        <v>137.99632797598679</v>
      </c>
      <c r="V6497" s="9" t="b">
        <f t="shared" si="612"/>
        <v>0</v>
      </c>
      <c r="W6497" s="10" t="b">
        <f t="shared" si="609"/>
        <v>0</v>
      </c>
      <c r="X6497" s="49">
        <f t="shared" si="613"/>
        <v>1</v>
      </c>
      <c r="Y6497" s="49">
        <f t="shared" si="614"/>
        <v>0</v>
      </c>
      <c r="AG6497">
        <v>1.79212121219372</v>
      </c>
      <c r="AH6497">
        <v>1.3265297330021399</v>
      </c>
      <c r="AI6497">
        <v>3.1681237909720998</v>
      </c>
      <c r="AJ6497">
        <v>0.59990792918169</v>
      </c>
      <c r="AK6497">
        <v>14.311283963968901</v>
      </c>
      <c r="AL6497">
        <v>5.5011966504413197</v>
      </c>
    </row>
    <row r="6498" spans="1:38">
      <c r="A6498">
        <v>6496</v>
      </c>
      <c r="B6498">
        <v>-1.15941241488546E-2</v>
      </c>
      <c r="C6498">
        <v>15.973720911880701</v>
      </c>
      <c r="D6498">
        <v>1.6116492957997499</v>
      </c>
      <c r="E6498">
        <v>1.38490482884611E-2</v>
      </c>
      <c r="F6498">
        <v>15.5437828378014</v>
      </c>
      <c r="G6498">
        <v>1.28891081478352</v>
      </c>
      <c r="H6498">
        <v>3.7847164982811599E-2</v>
      </c>
      <c r="I6498">
        <v>36.723923264209901</v>
      </c>
      <c r="J6498">
        <v>3.4489915814054002</v>
      </c>
      <c r="K6498">
        <v>-3.82393599674756E-3</v>
      </c>
      <c r="L6498">
        <v>7.1326729001029499</v>
      </c>
      <c r="M6498">
        <v>0.59635964523757001</v>
      </c>
      <c r="N6498">
        <v>6.9758407112677306E-2</v>
      </c>
      <c r="O6498">
        <v>194.60248955884401</v>
      </c>
      <c r="P6498">
        <v>18.079414972289801</v>
      </c>
      <c r="Q6498">
        <v>-4.0619684436204798E-2</v>
      </c>
      <c r="R6498">
        <v>52.925906361525499</v>
      </c>
      <c r="S6498">
        <v>4.5591405868054498</v>
      </c>
      <c r="T6498" s="8">
        <f t="shared" si="610"/>
        <v>2958.4466896321487</v>
      </c>
      <c r="U6498" s="9">
        <f t="shared" si="611"/>
        <v>426.52668963214865</v>
      </c>
      <c r="V6498" s="9" t="b">
        <f t="shared" si="612"/>
        <v>0</v>
      </c>
      <c r="W6498" s="10" t="b">
        <f t="shared" si="609"/>
        <v>0</v>
      </c>
      <c r="X6498" s="49">
        <f t="shared" si="613"/>
        <v>1</v>
      </c>
      <c r="Y6498" s="49">
        <f t="shared" si="614"/>
        <v>0</v>
      </c>
      <c r="AG6498">
        <v>1.6116492957997499</v>
      </c>
      <c r="AH6498">
        <v>1.28891081478352</v>
      </c>
      <c r="AI6498">
        <v>3.4489915814054002</v>
      </c>
      <c r="AJ6498">
        <v>0.59635964523757001</v>
      </c>
      <c r="AK6498">
        <v>18.079414972289801</v>
      </c>
      <c r="AL6498">
        <v>4.5591405868054498</v>
      </c>
    </row>
    <row r="6499" spans="1:38">
      <c r="A6499">
        <v>6497</v>
      </c>
      <c r="B6499">
        <v>1.8469572056198098E-2</v>
      </c>
      <c r="C6499">
        <v>16.461241622984801</v>
      </c>
      <c r="D6499">
        <v>1.6863602634500701</v>
      </c>
      <c r="E6499">
        <v>-2.6910285499828698E-2</v>
      </c>
      <c r="F6499">
        <v>14.9229665790024</v>
      </c>
      <c r="G6499">
        <v>1.2284183033085001</v>
      </c>
      <c r="H6499">
        <v>6.9677412844417794E-2</v>
      </c>
      <c r="I6499">
        <v>37.911657502589399</v>
      </c>
      <c r="J6499">
        <v>4.05139965793785</v>
      </c>
      <c r="K6499">
        <v>-7.2493681019060001E-3</v>
      </c>
      <c r="L6499">
        <v>7.1082822115283797</v>
      </c>
      <c r="M6499">
        <v>0.59071159622945402</v>
      </c>
      <c r="N6499">
        <v>-9.4275229722360493E-3</v>
      </c>
      <c r="O6499">
        <v>179.78703882157399</v>
      </c>
      <c r="P6499">
        <v>11.749060761081999</v>
      </c>
      <c r="Q6499">
        <v>-4.5226425694545498E-2</v>
      </c>
      <c r="R6499">
        <v>52.682651142180397</v>
      </c>
      <c r="S6499">
        <v>4.5995231562769101</v>
      </c>
      <c r="T6499" s="8">
        <f t="shared" si="610"/>
        <v>2390.5473738284782</v>
      </c>
      <c r="U6499" s="9">
        <f t="shared" si="611"/>
        <v>-141.37262617152192</v>
      </c>
      <c r="V6499" s="9" t="b">
        <f t="shared" si="612"/>
        <v>0</v>
      </c>
      <c r="W6499" s="10" t="b">
        <f t="shared" si="609"/>
        <v>0</v>
      </c>
      <c r="X6499" s="49">
        <f t="shared" si="613"/>
        <v>0</v>
      </c>
      <c r="Y6499" s="49">
        <f t="shared" si="614"/>
        <v>1</v>
      </c>
      <c r="AG6499">
        <v>1.6863602634500701</v>
      </c>
      <c r="AH6499">
        <v>1.2284183033085001</v>
      </c>
      <c r="AI6499">
        <v>4.05139965793785</v>
      </c>
      <c r="AJ6499">
        <v>0.59071159622945402</v>
      </c>
      <c r="AK6499">
        <v>11.749060761081999</v>
      </c>
      <c r="AL6499">
        <v>4.5995231562769101</v>
      </c>
    </row>
    <row r="6500" spans="1:38">
      <c r="A6500">
        <v>6498</v>
      </c>
      <c r="B6500">
        <v>-3.4065719379697497E-2</v>
      </c>
      <c r="C6500">
        <v>15.6187690254004</v>
      </c>
      <c r="D6500">
        <v>1.6112095800206001</v>
      </c>
      <c r="E6500">
        <v>3.23625015717579E-4</v>
      </c>
      <c r="F6500">
        <v>15.334961974357199</v>
      </c>
      <c r="G6500">
        <v>1.24964686094694</v>
      </c>
      <c r="H6500">
        <v>-0.14493761225418</v>
      </c>
      <c r="I6500">
        <v>30.5890966096513</v>
      </c>
      <c r="J6500">
        <v>4.6961992354403099</v>
      </c>
      <c r="K6500">
        <v>6.1726475028467197E-2</v>
      </c>
      <c r="L6500">
        <v>7.6158869680658503</v>
      </c>
      <c r="M6500">
        <v>0.76726347951157703</v>
      </c>
      <c r="N6500">
        <v>-3.4388090692632899E-2</v>
      </c>
      <c r="O6500">
        <v>175.35499552778899</v>
      </c>
      <c r="P6500">
        <v>11.947570212246999</v>
      </c>
      <c r="Q6500">
        <v>2.0128446556984699E-2</v>
      </c>
      <c r="R6500">
        <v>56.240721325366898</v>
      </c>
      <c r="S6500">
        <v>4.7889839633488496</v>
      </c>
      <c r="T6500" s="8">
        <f t="shared" si="610"/>
        <v>2506.0873331515277</v>
      </c>
      <c r="U6500" s="9">
        <f t="shared" si="611"/>
        <v>-25.8326668484724</v>
      </c>
      <c r="V6500" s="9" t="b">
        <f t="shared" si="612"/>
        <v>0</v>
      </c>
      <c r="W6500" s="10" t="b">
        <f t="shared" si="609"/>
        <v>0</v>
      </c>
      <c r="X6500" s="49">
        <f t="shared" si="613"/>
        <v>0</v>
      </c>
      <c r="Y6500" s="49">
        <f t="shared" si="614"/>
        <v>1</v>
      </c>
      <c r="AG6500">
        <v>1.6112095800206001</v>
      </c>
      <c r="AH6500">
        <v>1.24964686094694</v>
      </c>
      <c r="AI6500">
        <v>4.6961992354403099</v>
      </c>
      <c r="AJ6500">
        <v>0.76726347951157703</v>
      </c>
      <c r="AK6500">
        <v>11.947570212246999</v>
      </c>
      <c r="AL6500">
        <v>4.7889839633488496</v>
      </c>
    </row>
    <row r="6501" spans="1:38">
      <c r="A6501">
        <v>6499</v>
      </c>
      <c r="B6501">
        <v>1.6488145487735799E-2</v>
      </c>
      <c r="C6501">
        <v>16.428657173990299</v>
      </c>
      <c r="D6501">
        <v>1.67788543499905</v>
      </c>
      <c r="E6501">
        <v>4.8261670603936303E-2</v>
      </c>
      <c r="F6501">
        <v>16.087995350847098</v>
      </c>
      <c r="G6501">
        <v>1.4981179227791099</v>
      </c>
      <c r="H6501">
        <v>-1.37933013275548E-2</v>
      </c>
      <c r="I6501">
        <v>34.875617163935701</v>
      </c>
      <c r="J6501">
        <v>3.0325630068999399</v>
      </c>
      <c r="K6501">
        <v>4.6759144116215297E-2</v>
      </c>
      <c r="L6501">
        <v>7.5027462867821502</v>
      </c>
      <c r="M6501">
        <v>0.70765193934099302</v>
      </c>
      <c r="N6501">
        <v>3.0713218297888198E-3</v>
      </c>
      <c r="O6501">
        <v>182.04827107510999</v>
      </c>
      <c r="P6501">
        <v>12.060651862905001</v>
      </c>
      <c r="Q6501">
        <v>6.9701562041027303E-3</v>
      </c>
      <c r="R6501">
        <v>55.505537075910702</v>
      </c>
      <c r="S6501">
        <v>4.6104511680105604</v>
      </c>
      <c r="T6501" s="8">
        <f t="shared" si="610"/>
        <v>2358.7321334934654</v>
      </c>
      <c r="U6501" s="9">
        <f t="shared" si="611"/>
        <v>-173.18786650653465</v>
      </c>
      <c r="V6501" s="9" t="b">
        <f t="shared" si="612"/>
        <v>0</v>
      </c>
      <c r="W6501" s="10" t="b">
        <f t="shared" si="609"/>
        <v>0</v>
      </c>
      <c r="X6501" s="49">
        <f t="shared" si="613"/>
        <v>0</v>
      </c>
      <c r="Y6501" s="49">
        <f t="shared" si="614"/>
        <v>1</v>
      </c>
      <c r="AG6501">
        <v>1.67788543499905</v>
      </c>
      <c r="AH6501">
        <v>1.4981179227791099</v>
      </c>
      <c r="AI6501">
        <v>3.0325630068999399</v>
      </c>
      <c r="AJ6501">
        <v>0.70765193934099302</v>
      </c>
      <c r="AK6501">
        <v>12.060651862905001</v>
      </c>
      <c r="AL6501">
        <v>4.6104511680105604</v>
      </c>
    </row>
    <row r="6502" spans="1:38">
      <c r="A6502">
        <v>6500</v>
      </c>
      <c r="B6502">
        <v>7.4480196216033995E-2</v>
      </c>
      <c r="C6502">
        <v>17.4095559728203</v>
      </c>
      <c r="D6502">
        <v>2.0782800573868898</v>
      </c>
      <c r="E6502">
        <v>5.0271100283446397E-2</v>
      </c>
      <c r="F6502">
        <v>16.120355548070599</v>
      </c>
      <c r="G6502">
        <v>1.5145233681797301</v>
      </c>
      <c r="H6502">
        <v>-1.1873778919280899E-2</v>
      </c>
      <c r="I6502">
        <v>34.942625984475697</v>
      </c>
      <c r="J6502">
        <v>3.0349449621095101</v>
      </c>
      <c r="K6502">
        <v>2.3571122442616999E-2</v>
      </c>
      <c r="L6502">
        <v>7.3307739973582704</v>
      </c>
      <c r="M6502">
        <v>0.64053554679161995</v>
      </c>
      <c r="N6502">
        <v>-2.8093059662907698E-3</v>
      </c>
      <c r="O6502">
        <v>180.98085456768499</v>
      </c>
      <c r="P6502">
        <v>11.8621974459746</v>
      </c>
      <c r="Q6502">
        <v>5.0585036338588699E-2</v>
      </c>
      <c r="R6502">
        <v>57.979973303143097</v>
      </c>
      <c r="S6502">
        <v>5.4926002007472503</v>
      </c>
      <c r="T6502" s="8">
        <f t="shared" si="610"/>
        <v>2462.3081581189599</v>
      </c>
      <c r="U6502" s="9">
        <f t="shared" si="611"/>
        <v>-69.611841881040164</v>
      </c>
      <c r="V6502" s="9" t="b">
        <f t="shared" si="612"/>
        <v>0</v>
      </c>
      <c r="W6502" s="10" t="b">
        <f t="shared" si="609"/>
        <v>0</v>
      </c>
      <c r="X6502" s="49">
        <f t="shared" si="613"/>
        <v>0</v>
      </c>
      <c r="Y6502" s="49">
        <f t="shared" si="614"/>
        <v>1</v>
      </c>
      <c r="AG6502">
        <v>2.0782800573868898</v>
      </c>
      <c r="AH6502">
        <v>1.5145233681797301</v>
      </c>
      <c r="AI6502">
        <v>3.0349449621095101</v>
      </c>
      <c r="AJ6502">
        <v>0.64053554679161995</v>
      </c>
      <c r="AK6502">
        <v>11.8621974459746</v>
      </c>
      <c r="AL6502">
        <v>5.4926002007472503</v>
      </c>
    </row>
    <row r="6503" spans="1:38">
      <c r="A6503">
        <v>6501</v>
      </c>
      <c r="B6503">
        <v>-6.7830330300599595E-2</v>
      </c>
      <c r="C6503">
        <v>15.1002110839446</v>
      </c>
      <c r="D6503">
        <v>1.7117322393005401</v>
      </c>
      <c r="E6503">
        <v>5.6888234870667801E-3</v>
      </c>
      <c r="F6503">
        <v>15.417458195309299</v>
      </c>
      <c r="G6503">
        <v>1.26558705726151</v>
      </c>
      <c r="H6503">
        <v>-2.40187051043902E-3</v>
      </c>
      <c r="I6503">
        <v>35.275171772740698</v>
      </c>
      <c r="J6503">
        <v>3.0626175479033502</v>
      </c>
      <c r="K6503">
        <v>1.7943553647271699E-2</v>
      </c>
      <c r="L6503">
        <v>7.2896354260051002</v>
      </c>
      <c r="M6503">
        <v>0.62622787463131402</v>
      </c>
      <c r="N6503">
        <v>5.1114077596298199E-2</v>
      </c>
      <c r="O6503">
        <v>191.00787037788299</v>
      </c>
      <c r="P6503">
        <v>15.712831909534099</v>
      </c>
      <c r="Q6503">
        <v>-4.54380678298845E-2</v>
      </c>
      <c r="R6503">
        <v>52.6715024532051</v>
      </c>
      <c r="S6503">
        <v>4.6006579956996001</v>
      </c>
      <c r="T6503" s="8">
        <f t="shared" si="610"/>
        <v>2697.965462433041</v>
      </c>
      <c r="U6503" s="9">
        <f t="shared" si="611"/>
        <v>166.04546243304094</v>
      </c>
      <c r="V6503" s="9" t="b">
        <f t="shared" si="612"/>
        <v>0</v>
      </c>
      <c r="W6503" s="10" t="b">
        <f t="shared" si="609"/>
        <v>0</v>
      </c>
      <c r="X6503" s="49">
        <f t="shared" si="613"/>
        <v>1</v>
      </c>
      <c r="Y6503" s="49">
        <f t="shared" si="614"/>
        <v>0</v>
      </c>
      <c r="AG6503">
        <v>1.7117322393005401</v>
      </c>
      <c r="AH6503">
        <v>1.26558705726151</v>
      </c>
      <c r="AI6503">
        <v>3.0626175479033502</v>
      </c>
      <c r="AJ6503">
        <v>0.62622787463131402</v>
      </c>
      <c r="AK6503">
        <v>15.712831909534099</v>
      </c>
      <c r="AL6503">
        <v>4.6006579956996001</v>
      </c>
    </row>
    <row r="6504" spans="1:38">
      <c r="A6504">
        <v>6502</v>
      </c>
      <c r="B6504">
        <v>6.0054426427079602E-2</v>
      </c>
      <c r="C6504">
        <v>17.1602125358134</v>
      </c>
      <c r="D6504">
        <v>1.95008971126911</v>
      </c>
      <c r="E6504">
        <v>-9.3933271171978902E-3</v>
      </c>
      <c r="F6504">
        <v>15.186674500796499</v>
      </c>
      <c r="G6504">
        <v>1.2322913642731499</v>
      </c>
      <c r="H6504">
        <v>1.7831391788066801E-2</v>
      </c>
      <c r="I6504">
        <v>35.996173083071596</v>
      </c>
      <c r="J6504">
        <v>3.2062816555606202</v>
      </c>
      <c r="K6504">
        <v>5.8557056628953302E-2</v>
      </c>
      <c r="L6504">
        <v>7.5917872470042198</v>
      </c>
      <c r="M6504">
        <v>0.75190969021581699</v>
      </c>
      <c r="N6504">
        <v>1.8755236649049101E-2</v>
      </c>
      <c r="O6504">
        <v>184.92600875816501</v>
      </c>
      <c r="P6504">
        <v>12.830479093195899</v>
      </c>
      <c r="Q6504">
        <v>-3.35078408043109E-2</v>
      </c>
      <c r="R6504">
        <v>53.303648761957398</v>
      </c>
      <c r="S6504">
        <v>4.50959408883321</v>
      </c>
      <c r="T6504" s="8">
        <f t="shared" si="610"/>
        <v>2448.0645603347807</v>
      </c>
      <c r="U6504" s="9">
        <f t="shared" si="611"/>
        <v>-83.855439665219365</v>
      </c>
      <c r="V6504" s="9" t="b">
        <f t="shared" si="612"/>
        <v>0</v>
      </c>
      <c r="W6504" s="10" t="b">
        <f t="shared" si="609"/>
        <v>0</v>
      </c>
      <c r="X6504" s="49">
        <f t="shared" si="613"/>
        <v>0</v>
      </c>
      <c r="Y6504" s="49">
        <f t="shared" si="614"/>
        <v>1</v>
      </c>
      <c r="AG6504">
        <v>1.95008971126911</v>
      </c>
      <c r="AH6504">
        <v>1.2322913642731499</v>
      </c>
      <c r="AI6504">
        <v>3.2062816555606202</v>
      </c>
      <c r="AJ6504">
        <v>0.75190969021581699</v>
      </c>
      <c r="AK6504">
        <v>12.830479093195899</v>
      </c>
      <c r="AL6504">
        <v>4.50959408883321</v>
      </c>
    </row>
    <row r="6505" spans="1:38">
      <c r="A6505">
        <v>6503</v>
      </c>
      <c r="B6505">
        <v>-6.8591926387745694E-2</v>
      </c>
      <c r="C6505">
        <v>15.088715200433599</v>
      </c>
      <c r="D6505">
        <v>1.7151949295679201</v>
      </c>
      <c r="E6505">
        <v>7.6663941159715199E-2</v>
      </c>
      <c r="F6505">
        <v>16.5514818245816</v>
      </c>
      <c r="G6505">
        <v>1.7633450146398799</v>
      </c>
      <c r="H6505">
        <v>-6.8772914670178096E-3</v>
      </c>
      <c r="I6505">
        <v>35.117653273454998</v>
      </c>
      <c r="J6505">
        <v>3.0399192453008599</v>
      </c>
      <c r="K6505">
        <v>1.0557426695721701E-2</v>
      </c>
      <c r="L6505">
        <v>7.2359916072233696</v>
      </c>
      <c r="M6505">
        <v>0.61368598125128204</v>
      </c>
      <c r="N6505">
        <v>9.0749119205805803E-3</v>
      </c>
      <c r="O6505">
        <v>183.144501638229</v>
      </c>
      <c r="P6505">
        <v>12.284555375052401</v>
      </c>
      <c r="Q6505">
        <v>-5.1267255131628798E-3</v>
      </c>
      <c r="R6505">
        <v>54.838138021567801</v>
      </c>
      <c r="S6505">
        <v>4.4965917337111696</v>
      </c>
      <c r="T6505" s="8">
        <f t="shared" si="610"/>
        <v>2391.3292279523512</v>
      </c>
      <c r="U6505" s="9">
        <f t="shared" si="611"/>
        <v>-140.5907720476489</v>
      </c>
      <c r="V6505" s="9" t="b">
        <f t="shared" si="612"/>
        <v>0</v>
      </c>
      <c r="W6505" s="10" t="b">
        <f t="shared" si="609"/>
        <v>0</v>
      </c>
      <c r="X6505" s="49">
        <f t="shared" si="613"/>
        <v>0</v>
      </c>
      <c r="Y6505" s="49">
        <f t="shared" si="614"/>
        <v>1</v>
      </c>
      <c r="AG6505">
        <v>1.7151949295679201</v>
      </c>
      <c r="AH6505">
        <v>1.7633450146398799</v>
      </c>
      <c r="AI6505">
        <v>3.0399192453008599</v>
      </c>
      <c r="AJ6505">
        <v>0.61368598125128204</v>
      </c>
      <c r="AK6505">
        <v>12.284555375052401</v>
      </c>
      <c r="AL6505">
        <v>4.4965917337111696</v>
      </c>
    </row>
    <row r="6506" spans="1:38">
      <c r="A6506">
        <v>6504</v>
      </c>
      <c r="B6506">
        <v>-6.8321523038885001E-2</v>
      </c>
      <c r="C6506">
        <v>15.0927957912316</v>
      </c>
      <c r="D6506">
        <v>1.7120266903885299</v>
      </c>
      <c r="E6506">
        <v>-1.4672288404260299E-2</v>
      </c>
      <c r="F6506">
        <v>15.1067158689753</v>
      </c>
      <c r="G6506">
        <v>1.23138050091475</v>
      </c>
      <c r="H6506">
        <v>6.1625527499988099E-2</v>
      </c>
      <c r="I6506">
        <v>37.6076228518533</v>
      </c>
      <c r="J6506">
        <v>3.8748377334796702</v>
      </c>
      <c r="K6506">
        <v>2.9857347211427399E-2</v>
      </c>
      <c r="L6506">
        <v>7.3770020381312396</v>
      </c>
      <c r="M6506">
        <v>0.65590702766088604</v>
      </c>
      <c r="N6506">
        <v>1.6513065335141901E-2</v>
      </c>
      <c r="O6506">
        <v>184.511837461147</v>
      </c>
      <c r="P6506">
        <v>12.6832589104737</v>
      </c>
      <c r="Q6506">
        <v>-2.4653161759391098E-2</v>
      </c>
      <c r="R6506">
        <v>53.777731290436797</v>
      </c>
      <c r="S6506">
        <v>4.4649172235452497</v>
      </c>
      <c r="T6506" s="8">
        <f t="shared" si="610"/>
        <v>2462.2328086462785</v>
      </c>
      <c r="U6506" s="9">
        <f t="shared" si="611"/>
        <v>-69.687191353721573</v>
      </c>
      <c r="V6506" s="9" t="b">
        <f t="shared" si="612"/>
        <v>0</v>
      </c>
      <c r="W6506" s="10" t="b">
        <f t="shared" si="609"/>
        <v>0</v>
      </c>
      <c r="X6506" s="49">
        <f t="shared" si="613"/>
        <v>0</v>
      </c>
      <c r="Y6506" s="49">
        <f t="shared" si="614"/>
        <v>1</v>
      </c>
      <c r="AG6506">
        <v>1.7120266903885299</v>
      </c>
      <c r="AH6506">
        <v>1.23138050091475</v>
      </c>
      <c r="AI6506">
        <v>3.8748377334796702</v>
      </c>
      <c r="AJ6506">
        <v>0.65590702766088604</v>
      </c>
      <c r="AK6506">
        <v>12.6832589104737</v>
      </c>
      <c r="AL6506">
        <v>4.4649172235452497</v>
      </c>
    </row>
    <row r="6507" spans="1:38">
      <c r="A6507">
        <v>6505</v>
      </c>
      <c r="B6507">
        <v>-2.3001118467008499E-2</v>
      </c>
      <c r="C6507">
        <v>15.7925440743268</v>
      </c>
      <c r="D6507">
        <v>1.6084587823236101</v>
      </c>
      <c r="E6507">
        <v>1.9891494818795499E-2</v>
      </c>
      <c r="F6507">
        <v>15.6379896476505</v>
      </c>
      <c r="G6507">
        <v>1.3193887261261099</v>
      </c>
      <c r="H6507">
        <v>2.3774116302939701E-3</v>
      </c>
      <c r="I6507">
        <v>35.444165283366502</v>
      </c>
      <c r="J6507">
        <v>3.0907013582141301</v>
      </c>
      <c r="K6507">
        <v>5.9004846209132197E-2</v>
      </c>
      <c r="L6507">
        <v>7.5951875314775297</v>
      </c>
      <c r="M6507">
        <v>0.75466040981836702</v>
      </c>
      <c r="N6507">
        <v>8.1175881039941097E-2</v>
      </c>
      <c r="O6507">
        <v>196.837090885831</v>
      </c>
      <c r="P6507">
        <v>19.733297959362201</v>
      </c>
      <c r="Q6507">
        <v>-5.5117598363502801E-2</v>
      </c>
      <c r="R6507">
        <v>52.164126578564101</v>
      </c>
      <c r="S6507">
        <v>4.7316640327759796</v>
      </c>
      <c r="T6507" s="8">
        <f t="shared" si="610"/>
        <v>3123.8171268620399</v>
      </c>
      <c r="U6507" s="9">
        <f t="shared" si="611"/>
        <v>591.89712686203984</v>
      </c>
      <c r="V6507" s="9" t="b">
        <f t="shared" si="612"/>
        <v>0</v>
      </c>
      <c r="W6507" s="10" t="b">
        <f t="shared" si="609"/>
        <v>0</v>
      </c>
      <c r="X6507" s="49">
        <f t="shared" si="613"/>
        <v>1</v>
      </c>
      <c r="Y6507" s="49">
        <f t="shared" si="614"/>
        <v>0</v>
      </c>
      <c r="AG6507">
        <v>1.6084587823236101</v>
      </c>
      <c r="AH6507">
        <v>1.3193887261261099</v>
      </c>
      <c r="AI6507">
        <v>3.0907013582141301</v>
      </c>
      <c r="AJ6507">
        <v>0.75466040981836702</v>
      </c>
      <c r="AK6507">
        <v>19.733297959362201</v>
      </c>
      <c r="AL6507">
        <v>4.7316640327759796</v>
      </c>
    </row>
    <row r="6508" spans="1:38">
      <c r="A6508">
        <v>6506</v>
      </c>
      <c r="B6508">
        <v>-1.81958731611035E-2</v>
      </c>
      <c r="C6508">
        <v>15.868613742944101</v>
      </c>
      <c r="D6508">
        <v>1.60977468320437</v>
      </c>
      <c r="E6508">
        <v>3.31022569173419E-2</v>
      </c>
      <c r="F6508">
        <v>15.8459500417292</v>
      </c>
      <c r="G6508">
        <v>1.389544245188</v>
      </c>
      <c r="H6508">
        <v>1.2879166404296901E-2</v>
      </c>
      <c r="I6508">
        <v>35.818352588009397</v>
      </c>
      <c r="J6508">
        <v>3.15947269242091</v>
      </c>
      <c r="K6508">
        <v>3.8618911958373803E-2</v>
      </c>
      <c r="L6508">
        <v>7.4419200957233196</v>
      </c>
      <c r="M6508">
        <v>0.68024672647004403</v>
      </c>
      <c r="N6508">
        <v>3.4799253474574202E-2</v>
      </c>
      <c r="O6508">
        <v>187.91689349990401</v>
      </c>
      <c r="P6508">
        <v>14.0505266640169</v>
      </c>
      <c r="Q6508">
        <v>-6.4428608086553804E-2</v>
      </c>
      <c r="R6508">
        <v>51.680680069062497</v>
      </c>
      <c r="S6508">
        <v>4.8769133474666102</v>
      </c>
      <c r="T6508" s="8">
        <f t="shared" si="610"/>
        <v>2576.6478358766831</v>
      </c>
      <c r="U6508" s="9">
        <f t="shared" si="611"/>
        <v>44.727835876683002</v>
      </c>
      <c r="V6508" s="9" t="b">
        <f t="shared" si="612"/>
        <v>0</v>
      </c>
      <c r="W6508" s="10" t="b">
        <f t="shared" si="609"/>
        <v>0</v>
      </c>
      <c r="X6508" s="49">
        <f t="shared" si="613"/>
        <v>1</v>
      </c>
      <c r="Y6508" s="49">
        <f t="shared" si="614"/>
        <v>0</v>
      </c>
      <c r="AG6508">
        <v>1.60977468320437</v>
      </c>
      <c r="AH6508">
        <v>1.389544245188</v>
      </c>
      <c r="AI6508">
        <v>3.15947269242091</v>
      </c>
      <c r="AJ6508">
        <v>0.68024672647004403</v>
      </c>
      <c r="AK6508">
        <v>14.0505266640169</v>
      </c>
      <c r="AL6508">
        <v>4.8769133474666102</v>
      </c>
    </row>
    <row r="6509" spans="1:38">
      <c r="A6509">
        <v>6507</v>
      </c>
      <c r="B6509">
        <v>7.4185105795520095E-2</v>
      </c>
      <c r="C6509">
        <v>17.4044193375505</v>
      </c>
      <c r="D6509">
        <v>2.0746809305578799</v>
      </c>
      <c r="E6509">
        <v>3.3119122624413598E-2</v>
      </c>
      <c r="F6509">
        <v>15.846217297134601</v>
      </c>
      <c r="G6509">
        <v>1.3895442451522999</v>
      </c>
      <c r="H6509">
        <v>-5.9206384431387503E-2</v>
      </c>
      <c r="I6509">
        <v>33.327232425653399</v>
      </c>
      <c r="J6509">
        <v>3.2206203227350798</v>
      </c>
      <c r="K6509">
        <v>4.2225197843115098E-2</v>
      </c>
      <c r="L6509">
        <v>7.4688062375382396</v>
      </c>
      <c r="M6509">
        <v>0.691845058128852</v>
      </c>
      <c r="N6509">
        <v>8.7595968872083794E-3</v>
      </c>
      <c r="O6509">
        <v>183.08676252706601</v>
      </c>
      <c r="P6509">
        <v>12.2738980350787</v>
      </c>
      <c r="Q6509">
        <v>4.8171581616954E-2</v>
      </c>
      <c r="R6509">
        <v>57.8402099868729</v>
      </c>
      <c r="S6509">
        <v>5.4250441310050697</v>
      </c>
      <c r="T6509" s="8">
        <f t="shared" si="610"/>
        <v>2507.5632722657883</v>
      </c>
      <c r="U6509" s="9">
        <f t="shared" si="611"/>
        <v>-24.356727734211745</v>
      </c>
      <c r="V6509" s="9" t="b">
        <f t="shared" si="612"/>
        <v>0</v>
      </c>
      <c r="W6509" s="10" t="b">
        <f t="shared" si="609"/>
        <v>0</v>
      </c>
      <c r="X6509" s="49">
        <f t="shared" si="613"/>
        <v>0</v>
      </c>
      <c r="Y6509" s="49">
        <f t="shared" si="614"/>
        <v>1</v>
      </c>
      <c r="AG6509">
        <v>2.0746809305578799</v>
      </c>
      <c r="AH6509">
        <v>1.3895442451522999</v>
      </c>
      <c r="AI6509">
        <v>3.2206203227350798</v>
      </c>
      <c r="AJ6509">
        <v>0.691845058128852</v>
      </c>
      <c r="AK6509">
        <v>12.2738980350787</v>
      </c>
      <c r="AL6509">
        <v>5.4250441310050697</v>
      </c>
    </row>
    <row r="6510" spans="1:38">
      <c r="A6510">
        <v>6508</v>
      </c>
      <c r="B6510">
        <v>1.3137804333306699E-2</v>
      </c>
      <c r="C6510">
        <v>16.3737076689421</v>
      </c>
      <c r="D6510">
        <v>1.66743734272335</v>
      </c>
      <c r="E6510">
        <v>3.8841787441071203E-2</v>
      </c>
      <c r="F6510">
        <v>15.937159856040299</v>
      </c>
      <c r="G6510">
        <v>1.4283510885027999</v>
      </c>
      <c r="H6510">
        <v>-6.1701994629079901E-3</v>
      </c>
      <c r="I6510">
        <v>35.1424934664037</v>
      </c>
      <c r="J6510">
        <v>3.0432141602565701</v>
      </c>
      <c r="K6510">
        <v>7.1985145372962994E-2</v>
      </c>
      <c r="L6510">
        <v>7.6944179649388396</v>
      </c>
      <c r="M6510">
        <v>0.81231444230769501</v>
      </c>
      <c r="N6510">
        <v>9.6047030721383708E-3</v>
      </c>
      <c r="O6510">
        <v>183.24155568156999</v>
      </c>
      <c r="P6510">
        <v>12.304884463041899</v>
      </c>
      <c r="Q6510">
        <v>-4.8985783880671797E-2</v>
      </c>
      <c r="R6510">
        <v>52.484969996274501</v>
      </c>
      <c r="S6510">
        <v>4.6399010392509696</v>
      </c>
      <c r="T6510" s="8">
        <f t="shared" si="610"/>
        <v>2389.6102536083285</v>
      </c>
      <c r="U6510" s="9">
        <f t="shared" si="611"/>
        <v>-142.30974639167152</v>
      </c>
      <c r="V6510" s="9" t="b">
        <f t="shared" si="612"/>
        <v>0</v>
      </c>
      <c r="W6510" s="10" t="b">
        <f t="shared" si="609"/>
        <v>0</v>
      </c>
      <c r="X6510" s="49">
        <f t="shared" si="613"/>
        <v>0</v>
      </c>
      <c r="Y6510" s="49">
        <f t="shared" si="614"/>
        <v>1</v>
      </c>
      <c r="AG6510">
        <v>1.66743734272335</v>
      </c>
      <c r="AH6510">
        <v>1.4283510885027999</v>
      </c>
      <c r="AI6510">
        <v>3.0432141602565701</v>
      </c>
      <c r="AJ6510">
        <v>0.81231444230769501</v>
      </c>
      <c r="AK6510">
        <v>12.304884463041899</v>
      </c>
      <c r="AL6510">
        <v>4.6399010392509696</v>
      </c>
    </row>
    <row r="6511" spans="1:38">
      <c r="A6511">
        <v>6509</v>
      </c>
      <c r="B6511">
        <v>2.8378972070005298E-3</v>
      </c>
      <c r="C6511">
        <v>16.2059255540435</v>
      </c>
      <c r="D6511">
        <v>1.6382434180214001</v>
      </c>
      <c r="E6511">
        <v>3.9430880694151398E-2</v>
      </c>
      <c r="F6511">
        <v>15.946551095270999</v>
      </c>
      <c r="G6511">
        <v>1.4309348069576899</v>
      </c>
      <c r="H6511">
        <v>-5.65224543816625E-3</v>
      </c>
      <c r="I6511">
        <v>35.160700377098401</v>
      </c>
      <c r="J6511">
        <v>3.04597838573277</v>
      </c>
      <c r="K6511">
        <v>-7.7035690338363204E-3</v>
      </c>
      <c r="L6511">
        <v>7.1050543562264101</v>
      </c>
      <c r="M6511">
        <v>0.59278372809964897</v>
      </c>
      <c r="N6511">
        <v>-2.7438650722607601E-2</v>
      </c>
      <c r="O6511">
        <v>176.577858728374</v>
      </c>
      <c r="P6511">
        <v>11.7966124165268</v>
      </c>
      <c r="Q6511">
        <v>1.0128921476804701E-2</v>
      </c>
      <c r="R6511">
        <v>55.681143242185101</v>
      </c>
      <c r="S6511">
        <v>4.6428153469122098</v>
      </c>
      <c r="T6511" s="8">
        <f t="shared" si="610"/>
        <v>2314.7368102250516</v>
      </c>
      <c r="U6511" s="9">
        <f t="shared" si="611"/>
        <v>-217.18318977494846</v>
      </c>
      <c r="V6511" s="9" t="b">
        <f t="shared" si="612"/>
        <v>0</v>
      </c>
      <c r="W6511" s="10" t="b">
        <f t="shared" si="609"/>
        <v>0</v>
      </c>
      <c r="X6511" s="49">
        <f t="shared" si="613"/>
        <v>0</v>
      </c>
      <c r="Y6511" s="49">
        <f t="shared" si="614"/>
        <v>1</v>
      </c>
      <c r="AG6511">
        <v>1.6382434180214001</v>
      </c>
      <c r="AH6511">
        <v>1.4309348069576899</v>
      </c>
      <c r="AI6511">
        <v>3.04597838573277</v>
      </c>
      <c r="AJ6511">
        <v>0.59278372809964897</v>
      </c>
      <c r="AK6511">
        <v>11.7966124165268</v>
      </c>
      <c r="AL6511">
        <v>4.6428153469122098</v>
      </c>
    </row>
    <row r="6512" spans="1:38">
      <c r="A6512">
        <v>6510</v>
      </c>
      <c r="B6512">
        <v>-3.1627087210970899E-2</v>
      </c>
      <c r="C6512">
        <v>15.656903937594601</v>
      </c>
      <c r="D6512">
        <v>1.61007591782013</v>
      </c>
      <c r="E6512">
        <v>-4.0561738962843E-2</v>
      </c>
      <c r="F6512">
        <v>14.7206306274367</v>
      </c>
      <c r="G6512">
        <v>1.25643311137086</v>
      </c>
      <c r="H6512">
        <v>-2.4553029631774301E-3</v>
      </c>
      <c r="I6512">
        <v>35.273286984146999</v>
      </c>
      <c r="J6512">
        <v>3.0622859642196598</v>
      </c>
      <c r="K6512">
        <v>6.7510994759037699E-2</v>
      </c>
      <c r="L6512">
        <v>7.6600688788695201</v>
      </c>
      <c r="M6512">
        <v>0.79350208122911503</v>
      </c>
      <c r="N6512">
        <v>5.0604817160670799E-2</v>
      </c>
      <c r="O6512">
        <v>190.910622390984</v>
      </c>
      <c r="P6512">
        <v>15.653811556028</v>
      </c>
      <c r="Q6512">
        <v>-0.102052977132675</v>
      </c>
      <c r="R6512">
        <v>49.772352021645702</v>
      </c>
      <c r="S6512">
        <v>5.76888102043117</v>
      </c>
      <c r="T6512" s="8">
        <f t="shared" si="610"/>
        <v>2814.4989651098936</v>
      </c>
      <c r="U6512" s="9">
        <f t="shared" si="611"/>
        <v>282.57896510989349</v>
      </c>
      <c r="V6512" s="9" t="b">
        <f t="shared" si="612"/>
        <v>0</v>
      </c>
      <c r="W6512" s="10" t="b">
        <f t="shared" si="609"/>
        <v>0</v>
      </c>
      <c r="X6512" s="49">
        <f t="shared" si="613"/>
        <v>1</v>
      </c>
      <c r="Y6512" s="49">
        <f t="shared" si="614"/>
        <v>0</v>
      </c>
      <c r="AG6512">
        <v>1.61007591782013</v>
      </c>
      <c r="AH6512">
        <v>1.25643311137086</v>
      </c>
      <c r="AI6512">
        <v>3.0622859642196598</v>
      </c>
      <c r="AJ6512">
        <v>0.79350208122911503</v>
      </c>
      <c r="AK6512">
        <v>15.653811556028</v>
      </c>
      <c r="AL6512">
        <v>5.76888102043117</v>
      </c>
    </row>
    <row r="6513" spans="1:38">
      <c r="A6513">
        <v>6511</v>
      </c>
      <c r="B6513">
        <v>3.35359321204868E-3</v>
      </c>
      <c r="C6513">
        <v>16.2142850404014</v>
      </c>
      <c r="D6513">
        <v>1.64003964695</v>
      </c>
      <c r="E6513">
        <v>2.0352999666053199E-2</v>
      </c>
      <c r="F6513">
        <v>15.6452083212726</v>
      </c>
      <c r="G6513">
        <v>1.3209242292063099</v>
      </c>
      <c r="H6513">
        <v>-2.6173923099821601E-2</v>
      </c>
      <c r="I6513">
        <v>34.446497205972904</v>
      </c>
      <c r="J6513">
        <v>3.0283025440419298</v>
      </c>
      <c r="K6513">
        <v>-2.7063783774683301E-2</v>
      </c>
      <c r="L6513">
        <v>6.9688219773672699</v>
      </c>
      <c r="M6513">
        <v>0.59050608037464103</v>
      </c>
      <c r="N6513">
        <v>-1.97705012410855E-3</v>
      </c>
      <c r="O6513">
        <v>181.131539636789</v>
      </c>
      <c r="P6513">
        <v>11.8877766641838</v>
      </c>
      <c r="Q6513">
        <v>-2.0334609845210599E-2</v>
      </c>
      <c r="R6513">
        <v>54.0104754119061</v>
      </c>
      <c r="S6513">
        <v>4.4621528625474296</v>
      </c>
      <c r="T6513" s="8">
        <f t="shared" si="610"/>
        <v>2292.9702027304111</v>
      </c>
      <c r="U6513" s="9">
        <f t="shared" si="611"/>
        <v>-238.949797269589</v>
      </c>
      <c r="V6513" s="9" t="b">
        <f t="shared" si="612"/>
        <v>1</v>
      </c>
      <c r="W6513" s="10" t="b">
        <f t="shared" si="609"/>
        <v>0</v>
      </c>
      <c r="X6513" s="49">
        <f t="shared" si="613"/>
        <v>0</v>
      </c>
      <c r="Y6513" s="49">
        <f t="shared" si="614"/>
        <v>1</v>
      </c>
      <c r="AG6513">
        <v>1.64003964695</v>
      </c>
      <c r="AH6513">
        <v>1.3209242292063099</v>
      </c>
      <c r="AI6513">
        <v>3.0283025440419298</v>
      </c>
      <c r="AJ6513">
        <v>0.59050608037464103</v>
      </c>
      <c r="AK6513">
        <v>11.8877766641838</v>
      </c>
      <c r="AL6513">
        <v>4.4621528625474296</v>
      </c>
    </row>
    <row r="6514" spans="1:38">
      <c r="A6514">
        <v>6512</v>
      </c>
      <c r="B6514">
        <v>3.0333841870774699E-3</v>
      </c>
      <c r="C6514">
        <v>16.209093911165599</v>
      </c>
      <c r="D6514">
        <v>1.63996358659297</v>
      </c>
      <c r="E6514">
        <v>3.4185845561828597E-2</v>
      </c>
      <c r="F6514">
        <v>15.863129839491499</v>
      </c>
      <c r="G6514">
        <v>1.3941300241724</v>
      </c>
      <c r="H6514">
        <v>5.9950634914501498E-2</v>
      </c>
      <c r="I6514">
        <v>37.5446868434206</v>
      </c>
      <c r="J6514">
        <v>3.83786440369229</v>
      </c>
      <c r="K6514">
        <v>6.6230454511338799E-2</v>
      </c>
      <c r="L6514">
        <v>7.6502661301166803</v>
      </c>
      <c r="M6514">
        <v>0.78654116887636205</v>
      </c>
      <c r="N6514">
        <v>2.7593109962319E-2</v>
      </c>
      <c r="O6514">
        <v>186.567604819774</v>
      </c>
      <c r="P6514">
        <v>13.419237931453599</v>
      </c>
      <c r="Q6514">
        <v>-0.11125804368011601</v>
      </c>
      <c r="R6514">
        <v>49.316296440302999</v>
      </c>
      <c r="S6514">
        <v>6.0416950960674596</v>
      </c>
      <c r="T6514" s="8">
        <f t="shared" si="610"/>
        <v>2711.9432210855084</v>
      </c>
      <c r="U6514" s="9">
        <f t="shared" si="611"/>
        <v>180.02322108550834</v>
      </c>
      <c r="V6514" s="9" t="b">
        <f t="shared" si="612"/>
        <v>0</v>
      </c>
      <c r="W6514" s="10" t="b">
        <f t="shared" si="609"/>
        <v>0</v>
      </c>
      <c r="X6514" s="49">
        <f t="shared" si="613"/>
        <v>1</v>
      </c>
      <c r="Y6514" s="49">
        <f t="shared" si="614"/>
        <v>0</v>
      </c>
      <c r="AG6514">
        <v>1.63996358659297</v>
      </c>
      <c r="AH6514">
        <v>1.3941300241724</v>
      </c>
      <c r="AI6514">
        <v>3.83786440369229</v>
      </c>
      <c r="AJ6514">
        <v>0.78654116887636205</v>
      </c>
      <c r="AK6514">
        <v>13.419237931453599</v>
      </c>
      <c r="AL6514">
        <v>6.0416950960674596</v>
      </c>
    </row>
    <row r="6515" spans="1:38">
      <c r="A6515">
        <v>6513</v>
      </c>
      <c r="B6515">
        <v>2.9968140244709899E-2</v>
      </c>
      <c r="C6515">
        <v>16.651614743866801</v>
      </c>
      <c r="D6515">
        <v>1.7458489000954101</v>
      </c>
      <c r="E6515">
        <v>-9.0023072745494797E-3</v>
      </c>
      <c r="F6515">
        <v>15.1926139530164</v>
      </c>
      <c r="G6515">
        <v>1.2321001796112501</v>
      </c>
      <c r="H6515">
        <v>4.9453885157491703E-2</v>
      </c>
      <c r="I6515">
        <v>37.152650812570599</v>
      </c>
      <c r="J6515">
        <v>3.6461439403127498</v>
      </c>
      <c r="K6515">
        <v>3.1899399263699398E-2</v>
      </c>
      <c r="L6515">
        <v>7.3920816517206296</v>
      </c>
      <c r="M6515">
        <v>0.66041713838596605</v>
      </c>
      <c r="N6515">
        <v>1.62087199841144E-3</v>
      </c>
      <c r="O6515">
        <v>181.78441059548001</v>
      </c>
      <c r="P6515">
        <v>12.007142442638299</v>
      </c>
      <c r="Q6515">
        <v>1.2224750370699599E-3</v>
      </c>
      <c r="R6515">
        <v>55.187424027741898</v>
      </c>
      <c r="S6515">
        <v>4.5517138627088398</v>
      </c>
      <c r="T6515" s="8">
        <f t="shared" si="610"/>
        <v>2384.3366463752518</v>
      </c>
      <c r="U6515" s="9">
        <f t="shared" si="611"/>
        <v>-147.58335362474827</v>
      </c>
      <c r="V6515" s="9" t="b">
        <f t="shared" si="612"/>
        <v>0</v>
      </c>
      <c r="W6515" s="10" t="b">
        <f t="shared" si="609"/>
        <v>0</v>
      </c>
      <c r="X6515" s="49">
        <f t="shared" si="613"/>
        <v>0</v>
      </c>
      <c r="Y6515" s="49">
        <f t="shared" si="614"/>
        <v>1</v>
      </c>
      <c r="AG6515">
        <v>1.7458489000954101</v>
      </c>
      <c r="AH6515">
        <v>1.2321001796112501</v>
      </c>
      <c r="AI6515">
        <v>3.6461439403127498</v>
      </c>
      <c r="AJ6515">
        <v>0.66041713838596605</v>
      </c>
      <c r="AK6515">
        <v>12.007142442638299</v>
      </c>
      <c r="AL6515">
        <v>4.5517138627088398</v>
      </c>
    </row>
    <row r="6516" spans="1:38">
      <c r="A6516">
        <v>6514</v>
      </c>
      <c r="B6516">
        <v>-0.112498886338024</v>
      </c>
      <c r="C6516">
        <v>14.440549211155201</v>
      </c>
      <c r="D6516">
        <v>1.9798068917674601</v>
      </c>
      <c r="E6516">
        <v>-4.4117996812544497E-2</v>
      </c>
      <c r="F6516">
        <v>14.668373244653999</v>
      </c>
      <c r="G6516">
        <v>1.2638965548635801</v>
      </c>
      <c r="H6516">
        <v>7.9012814522895394E-2</v>
      </c>
      <c r="I6516">
        <v>38.267235201626001</v>
      </c>
      <c r="J6516">
        <v>4.2633349177245199</v>
      </c>
      <c r="K6516">
        <v>4.2095513596987197E-2</v>
      </c>
      <c r="L6516">
        <v>7.4678377138343404</v>
      </c>
      <c r="M6516">
        <v>0.69177443988424803</v>
      </c>
      <c r="N6516">
        <v>3.8019783422527702E-2</v>
      </c>
      <c r="O6516">
        <v>188.52306104959899</v>
      </c>
      <c r="P6516">
        <v>14.3497156510401</v>
      </c>
      <c r="Q6516">
        <v>0.125217464135819</v>
      </c>
      <c r="R6516">
        <v>62.472726833515701</v>
      </c>
      <c r="S6516">
        <v>8.6161161275478904</v>
      </c>
      <c r="T6516" s="8">
        <f t="shared" si="610"/>
        <v>3116.4644582827796</v>
      </c>
      <c r="U6516" s="9">
        <f t="shared" si="611"/>
        <v>584.54445828277949</v>
      </c>
      <c r="V6516" s="9" t="b">
        <f t="shared" si="612"/>
        <v>0</v>
      </c>
      <c r="W6516" s="10" t="b">
        <f t="shared" si="609"/>
        <v>0</v>
      </c>
      <c r="X6516" s="49">
        <f t="shared" si="613"/>
        <v>1</v>
      </c>
      <c r="Y6516" s="49">
        <f t="shared" si="614"/>
        <v>0</v>
      </c>
      <c r="AG6516">
        <v>1.9798068917674601</v>
      </c>
      <c r="AH6516">
        <v>1.2638965548635801</v>
      </c>
      <c r="AI6516">
        <v>4.2633349177245199</v>
      </c>
      <c r="AJ6516">
        <v>0.69177443988424803</v>
      </c>
      <c r="AK6516">
        <v>14.3497156510401</v>
      </c>
      <c r="AL6516">
        <v>8.6161161275478904</v>
      </c>
    </row>
    <row r="6517" spans="1:38">
      <c r="A6517">
        <v>6515</v>
      </c>
      <c r="B6517">
        <v>-3.3298284081547801E-2</v>
      </c>
      <c r="C6517">
        <v>15.630760020632099</v>
      </c>
      <c r="D6517">
        <v>1.6101411935143399</v>
      </c>
      <c r="E6517">
        <v>4.6309334106742997E-2</v>
      </c>
      <c r="F6517">
        <v>16.056616811058099</v>
      </c>
      <c r="G6517">
        <v>1.4839659340729101</v>
      </c>
      <c r="H6517">
        <v>-6.9568964570522696E-2</v>
      </c>
      <c r="I6517">
        <v>32.983659534125103</v>
      </c>
      <c r="J6517">
        <v>3.3272479246503099</v>
      </c>
      <c r="K6517">
        <v>3.6227661909697499E-2</v>
      </c>
      <c r="L6517">
        <v>7.4241458637182802</v>
      </c>
      <c r="M6517">
        <v>0.67203868275863898</v>
      </c>
      <c r="N6517">
        <v>-5.9446395071494204E-3</v>
      </c>
      <c r="O6517">
        <v>180.41430784468801</v>
      </c>
      <c r="P6517">
        <v>11.778305462271</v>
      </c>
      <c r="Q6517">
        <v>2.61829833605275E-2</v>
      </c>
      <c r="R6517">
        <v>56.582265745776901</v>
      </c>
      <c r="S6517">
        <v>4.9021405978368904</v>
      </c>
      <c r="T6517" s="8">
        <f t="shared" si="610"/>
        <v>2377.3839795104086</v>
      </c>
      <c r="U6517" s="9">
        <f t="shared" si="611"/>
        <v>-154.53602048959146</v>
      </c>
      <c r="V6517" s="9" t="b">
        <f t="shared" si="612"/>
        <v>0</v>
      </c>
      <c r="W6517" s="10" t="b">
        <f t="shared" si="609"/>
        <v>0</v>
      </c>
      <c r="X6517" s="49">
        <f t="shared" si="613"/>
        <v>0</v>
      </c>
      <c r="Y6517" s="49">
        <f t="shared" si="614"/>
        <v>1</v>
      </c>
      <c r="AG6517">
        <v>1.6101411935143399</v>
      </c>
      <c r="AH6517">
        <v>1.4839659340729101</v>
      </c>
      <c r="AI6517">
        <v>3.3272479246503099</v>
      </c>
      <c r="AJ6517">
        <v>0.67203868275863898</v>
      </c>
      <c r="AK6517">
        <v>11.778305462271</v>
      </c>
      <c r="AL6517">
        <v>4.9021405978368904</v>
      </c>
    </row>
    <row r="6518" spans="1:38">
      <c r="A6518">
        <v>6516</v>
      </c>
      <c r="B6518">
        <v>-1.6588804286810602E-2</v>
      </c>
      <c r="C6518">
        <v>15.894136200849401</v>
      </c>
      <c r="D6518">
        <v>1.61078708943641</v>
      </c>
      <c r="E6518">
        <v>-4.0513615977701804E-3</v>
      </c>
      <c r="F6518">
        <v>15.268018266691501</v>
      </c>
      <c r="G6518">
        <v>1.2395460358516801</v>
      </c>
      <c r="H6518">
        <v>2.7012009431192901E-2</v>
      </c>
      <c r="I6518">
        <v>36.328161783656597</v>
      </c>
      <c r="J6518">
        <v>3.3108497857064201</v>
      </c>
      <c r="K6518">
        <v>6.1371967575036497E-2</v>
      </c>
      <c r="L6518">
        <v>7.6131875578799697</v>
      </c>
      <c r="M6518">
        <v>0.76438803426291402</v>
      </c>
      <c r="N6518">
        <v>2.04651990067326E-2</v>
      </c>
      <c r="O6518">
        <v>185.24249578543299</v>
      </c>
      <c r="P6518">
        <v>12.9417915178011</v>
      </c>
      <c r="Q6518">
        <v>-4.6714932914131001E-2</v>
      </c>
      <c r="R6518">
        <v>52.604290969917699</v>
      </c>
      <c r="S6518">
        <v>4.6145347006950201</v>
      </c>
      <c r="T6518" s="8">
        <f t="shared" si="610"/>
        <v>2448.1897163753542</v>
      </c>
      <c r="U6518" s="9">
        <f t="shared" si="611"/>
        <v>-83.730283624645836</v>
      </c>
      <c r="V6518" s="9" t="b">
        <f t="shared" si="612"/>
        <v>0</v>
      </c>
      <c r="W6518" s="10" t="b">
        <f t="shared" si="609"/>
        <v>0</v>
      </c>
      <c r="X6518" s="49">
        <f t="shared" si="613"/>
        <v>0</v>
      </c>
      <c r="Y6518" s="49">
        <f t="shared" si="614"/>
        <v>1</v>
      </c>
      <c r="AG6518">
        <v>1.61078708943641</v>
      </c>
      <c r="AH6518">
        <v>1.2395460358516801</v>
      </c>
      <c r="AI6518">
        <v>3.3108497857064201</v>
      </c>
      <c r="AJ6518">
        <v>0.76438803426291402</v>
      </c>
      <c r="AK6518">
        <v>12.9417915178011</v>
      </c>
      <c r="AL6518">
        <v>4.6145347006950201</v>
      </c>
    </row>
    <row r="6519" spans="1:38">
      <c r="A6519">
        <v>6517</v>
      </c>
      <c r="B6519">
        <v>1.4672873562542099E-2</v>
      </c>
      <c r="C6519">
        <v>16.398861745438101</v>
      </c>
      <c r="D6519">
        <v>1.67238152983888</v>
      </c>
      <c r="E6519">
        <v>7.8118514046399603E-3</v>
      </c>
      <c r="F6519">
        <v>15.450224659227599</v>
      </c>
      <c r="G6519">
        <v>1.2717407551105999</v>
      </c>
      <c r="H6519">
        <v>-1.5921830206569999E-2</v>
      </c>
      <c r="I6519">
        <v>34.801462353953497</v>
      </c>
      <c r="J6519">
        <v>3.03073823012702</v>
      </c>
      <c r="K6519">
        <v>-9.4558826144255197E-3</v>
      </c>
      <c r="L6519">
        <v>7.0926149750185203</v>
      </c>
      <c r="M6519">
        <v>0.59180048158480503</v>
      </c>
      <c r="N6519">
        <v>2.4899277190668201E-2</v>
      </c>
      <c r="O6519">
        <v>186.06569922017499</v>
      </c>
      <c r="P6519">
        <v>13.234959659444099</v>
      </c>
      <c r="Q6519">
        <v>-3.1123914963654197E-4</v>
      </c>
      <c r="R6519">
        <v>55.102847167527003</v>
      </c>
      <c r="S6519">
        <v>4.5348526036122401</v>
      </c>
      <c r="T6519" s="8">
        <f t="shared" si="610"/>
        <v>2433.6473259717645</v>
      </c>
      <c r="U6519" s="9">
        <f t="shared" si="611"/>
        <v>-98.272674028235542</v>
      </c>
      <c r="V6519" s="9" t="b">
        <f t="shared" si="612"/>
        <v>0</v>
      </c>
      <c r="W6519" s="10" t="b">
        <f t="shared" si="609"/>
        <v>0</v>
      </c>
      <c r="X6519" s="49">
        <f t="shared" si="613"/>
        <v>0</v>
      </c>
      <c r="Y6519" s="49">
        <f t="shared" si="614"/>
        <v>1</v>
      </c>
      <c r="AG6519">
        <v>1.67238152983888</v>
      </c>
      <c r="AH6519">
        <v>1.2717407551105999</v>
      </c>
      <c r="AI6519">
        <v>3.03073823012702</v>
      </c>
      <c r="AJ6519">
        <v>0.59180048158480503</v>
      </c>
      <c r="AK6519">
        <v>13.234959659444099</v>
      </c>
      <c r="AL6519">
        <v>4.5348526036122401</v>
      </c>
    </row>
    <row r="6520" spans="1:38">
      <c r="A6520">
        <v>6518</v>
      </c>
      <c r="B6520">
        <v>-2.7478235366484801E-2</v>
      </c>
      <c r="C6520">
        <v>15.721997049843999</v>
      </c>
      <c r="D6520">
        <v>1.60767062553269</v>
      </c>
      <c r="E6520">
        <v>2.6315135681275699E-2</v>
      </c>
      <c r="F6520">
        <v>15.7387658053521</v>
      </c>
      <c r="G6520">
        <v>1.3517374258010999</v>
      </c>
      <c r="H6520">
        <v>1.60453194227143E-2</v>
      </c>
      <c r="I6520">
        <v>35.931938693779301</v>
      </c>
      <c r="J6520">
        <v>3.1851108207339198</v>
      </c>
      <c r="K6520">
        <v>6.5754425497399793E-2</v>
      </c>
      <c r="L6520">
        <v>7.6466252481258703</v>
      </c>
      <c r="M6520">
        <v>0.78407918315540603</v>
      </c>
      <c r="N6520">
        <v>-1.47095305219784E-2</v>
      </c>
      <c r="O6520">
        <v>178.839905908823</v>
      </c>
      <c r="P6520">
        <v>11.7056574903105</v>
      </c>
      <c r="Q6520">
        <v>-1.9110002446111898E-2</v>
      </c>
      <c r="R6520">
        <v>54.076657555024497</v>
      </c>
      <c r="S6520">
        <v>4.4637007280765699</v>
      </c>
      <c r="T6520" s="8">
        <f t="shared" si="610"/>
        <v>2309.7956273610189</v>
      </c>
      <c r="U6520" s="9">
        <f t="shared" si="611"/>
        <v>-222.12437263898119</v>
      </c>
      <c r="V6520" s="9" t="b">
        <f t="shared" si="612"/>
        <v>0</v>
      </c>
      <c r="W6520" s="10" t="b">
        <f t="shared" si="609"/>
        <v>0</v>
      </c>
      <c r="X6520" s="49">
        <f t="shared" si="613"/>
        <v>0</v>
      </c>
      <c r="Y6520" s="49">
        <f t="shared" si="614"/>
        <v>1</v>
      </c>
      <c r="AG6520">
        <v>1.60767062553269</v>
      </c>
      <c r="AH6520">
        <v>1.3517374258010999</v>
      </c>
      <c r="AI6520">
        <v>3.1851108207339198</v>
      </c>
      <c r="AJ6520">
        <v>0.78407918315540603</v>
      </c>
      <c r="AK6520">
        <v>11.7056574903105</v>
      </c>
      <c r="AL6520">
        <v>4.4637007280765699</v>
      </c>
    </row>
    <row r="6521" spans="1:38">
      <c r="A6521">
        <v>6519</v>
      </c>
      <c r="B6521">
        <v>-1.92359708582415E-2</v>
      </c>
      <c r="C6521">
        <v>15.852117414717</v>
      </c>
      <c r="D6521">
        <v>1.60846053977393</v>
      </c>
      <c r="E6521">
        <v>-4.9752906523386202E-2</v>
      </c>
      <c r="F6521">
        <v>14.5859507256332</v>
      </c>
      <c r="G6521">
        <v>1.2815584806510301</v>
      </c>
      <c r="H6521">
        <v>1.5821957691487299E-2</v>
      </c>
      <c r="I6521">
        <v>35.923913770010103</v>
      </c>
      <c r="J6521">
        <v>3.1831862153185702</v>
      </c>
      <c r="K6521">
        <v>-2.4822106221025202E-2</v>
      </c>
      <c r="L6521">
        <v>6.98446135183758</v>
      </c>
      <c r="M6521">
        <v>0.59053579900804998</v>
      </c>
      <c r="N6521">
        <v>-3.4845691976624599E-2</v>
      </c>
      <c r="O6521">
        <v>175.27477121345601</v>
      </c>
      <c r="P6521">
        <v>11.960869390868501</v>
      </c>
      <c r="Q6521">
        <v>2.5476330287889901E-2</v>
      </c>
      <c r="R6521">
        <v>56.542295837923199</v>
      </c>
      <c r="S6521">
        <v>4.8900857366348101</v>
      </c>
      <c r="T6521" s="8">
        <f t="shared" si="610"/>
        <v>2351.4696162254891</v>
      </c>
      <c r="U6521" s="9">
        <f t="shared" si="611"/>
        <v>-180.45038377451101</v>
      </c>
      <c r="V6521" s="9" t="b">
        <f t="shared" si="612"/>
        <v>0</v>
      </c>
      <c r="W6521" s="10" t="b">
        <f t="shared" si="609"/>
        <v>0</v>
      </c>
      <c r="X6521" s="49">
        <f t="shared" si="613"/>
        <v>0</v>
      </c>
      <c r="Y6521" s="49">
        <f t="shared" si="614"/>
        <v>1</v>
      </c>
      <c r="AG6521">
        <v>1.60846053977393</v>
      </c>
      <c r="AH6521">
        <v>1.2815584806510301</v>
      </c>
      <c r="AI6521">
        <v>3.1831862153185702</v>
      </c>
      <c r="AJ6521">
        <v>0.59053579900804998</v>
      </c>
      <c r="AK6521">
        <v>11.960869390868501</v>
      </c>
      <c r="AL6521">
        <v>4.8900857366348101</v>
      </c>
    </row>
    <row r="6522" spans="1:38">
      <c r="A6522">
        <v>6520</v>
      </c>
      <c r="B6522">
        <v>-4.0129619391561198E-2</v>
      </c>
      <c r="C6522">
        <v>15.524344950135401</v>
      </c>
      <c r="D6522">
        <v>1.62462418607405</v>
      </c>
      <c r="E6522">
        <v>3.2885291052037198E-2</v>
      </c>
      <c r="F6522">
        <v>15.842512384407501</v>
      </c>
      <c r="G6522">
        <v>1.3863489804348299</v>
      </c>
      <c r="H6522">
        <v>3.3376173824748598E-2</v>
      </c>
      <c r="I6522">
        <v>36.560097432831199</v>
      </c>
      <c r="J6522">
        <v>3.3883866682998098</v>
      </c>
      <c r="K6522">
        <v>-3.6986835528420698E-3</v>
      </c>
      <c r="L6522">
        <v>7.1335663407669099</v>
      </c>
      <c r="M6522">
        <v>0.59569954425292404</v>
      </c>
      <c r="N6522">
        <v>-2.8655776776156099E-2</v>
      </c>
      <c r="O6522">
        <v>176.36307195384001</v>
      </c>
      <c r="P6522">
        <v>11.821658576466</v>
      </c>
      <c r="Q6522">
        <v>6.6121251533509506E-2</v>
      </c>
      <c r="R6522">
        <v>58.887796452949701</v>
      </c>
      <c r="S6522">
        <v>5.9928101321723402</v>
      </c>
      <c r="T6522" s="8">
        <f t="shared" si="610"/>
        <v>2480.9528087699955</v>
      </c>
      <c r="U6522" s="9">
        <f t="shared" si="611"/>
        <v>-50.967191230004573</v>
      </c>
      <c r="V6522" s="9" t="b">
        <f t="shared" si="612"/>
        <v>0</v>
      </c>
      <c r="W6522" s="10" t="b">
        <f t="shared" si="609"/>
        <v>0</v>
      </c>
      <c r="X6522" s="49">
        <f t="shared" si="613"/>
        <v>0</v>
      </c>
      <c r="Y6522" s="49">
        <f t="shared" si="614"/>
        <v>1</v>
      </c>
      <c r="AG6522">
        <v>1.62462418607405</v>
      </c>
      <c r="AH6522">
        <v>1.3863489804348299</v>
      </c>
      <c r="AI6522">
        <v>3.3883866682998098</v>
      </c>
      <c r="AJ6522">
        <v>0.59569954425292404</v>
      </c>
      <c r="AK6522">
        <v>11.821658576466</v>
      </c>
      <c r="AL6522">
        <v>5.9928101321723402</v>
      </c>
    </row>
    <row r="6523" spans="1:38">
      <c r="A6523">
        <v>6521</v>
      </c>
      <c r="B6523">
        <v>3.2883672330451801E-2</v>
      </c>
      <c r="C6523">
        <v>16.7002339018496</v>
      </c>
      <c r="D6523">
        <v>1.76080654691253</v>
      </c>
      <c r="E6523">
        <v>-3.6181918146678101E-2</v>
      </c>
      <c r="F6523">
        <v>14.7852457499234</v>
      </c>
      <c r="G6523">
        <v>1.2464472944963101</v>
      </c>
      <c r="H6523">
        <v>-8.4167728033800408E-3</v>
      </c>
      <c r="I6523">
        <v>35.063631894784997</v>
      </c>
      <c r="J6523">
        <v>3.0363345266795698</v>
      </c>
      <c r="K6523">
        <v>-6.3499070210263301E-3</v>
      </c>
      <c r="L6523">
        <v>7.1146787109994802</v>
      </c>
      <c r="M6523">
        <v>0.59442967900089505</v>
      </c>
      <c r="N6523">
        <v>2.6155034273349699E-3</v>
      </c>
      <c r="O6523">
        <v>181.96530903226801</v>
      </c>
      <c r="P6523">
        <v>12.0436683027049</v>
      </c>
      <c r="Q6523">
        <v>-1.1637649389111099E-2</v>
      </c>
      <c r="R6523">
        <v>54.482250913578397</v>
      </c>
      <c r="S6523">
        <v>4.4754408411061197</v>
      </c>
      <c r="T6523" s="8">
        <f t="shared" si="610"/>
        <v>2315.7127190900328</v>
      </c>
      <c r="U6523" s="9">
        <f t="shared" si="611"/>
        <v>-216.20728090996727</v>
      </c>
      <c r="V6523" s="9" t="b">
        <f t="shared" si="612"/>
        <v>0</v>
      </c>
      <c r="W6523" s="10" t="b">
        <f t="shared" si="609"/>
        <v>0</v>
      </c>
      <c r="X6523" s="49">
        <f t="shared" si="613"/>
        <v>0</v>
      </c>
      <c r="Y6523" s="49">
        <f t="shared" si="614"/>
        <v>1</v>
      </c>
      <c r="AG6523">
        <v>1.76080654691253</v>
      </c>
      <c r="AH6523">
        <v>1.2464472944963101</v>
      </c>
      <c r="AI6523">
        <v>3.0363345266795698</v>
      </c>
      <c r="AJ6523">
        <v>0.59442967900089505</v>
      </c>
      <c r="AK6523">
        <v>12.0436683027049</v>
      </c>
      <c r="AL6523">
        <v>4.4754408411061197</v>
      </c>
    </row>
    <row r="6524" spans="1:38">
      <c r="A6524">
        <v>6522</v>
      </c>
      <c r="B6524">
        <v>-6.8207474462236004E-2</v>
      </c>
      <c r="C6524">
        <v>15.0945172012696</v>
      </c>
      <c r="D6524">
        <v>1.71204650286753</v>
      </c>
      <c r="E6524">
        <v>-4.3824877445982499E-2</v>
      </c>
      <c r="F6524">
        <v>14.6726734591353</v>
      </c>
      <c r="G6524">
        <v>1.26454594965051</v>
      </c>
      <c r="H6524">
        <v>5.0534594209377601E-2</v>
      </c>
      <c r="I6524">
        <v>37.192823722308901</v>
      </c>
      <c r="J6524">
        <v>3.6639257379282002</v>
      </c>
      <c r="K6524">
        <v>0.101810299871727</v>
      </c>
      <c r="L6524">
        <v>7.9273616933953104</v>
      </c>
      <c r="M6524">
        <v>0.97363142408791303</v>
      </c>
      <c r="N6524">
        <v>7.0700767073003797E-4</v>
      </c>
      <c r="O6524">
        <v>181.61836019263399</v>
      </c>
      <c r="P6524">
        <v>11.9729135820516</v>
      </c>
      <c r="Q6524">
        <v>4.8261932837789498E-2</v>
      </c>
      <c r="R6524">
        <v>57.845436156550399</v>
      </c>
      <c r="S6524">
        <v>5.4276699406478102</v>
      </c>
      <c r="T6524" s="8">
        <f t="shared" si="610"/>
        <v>2501.4733137233561</v>
      </c>
      <c r="U6524" s="9">
        <f t="shared" si="611"/>
        <v>-30.446686276643959</v>
      </c>
      <c r="V6524" s="9" t="b">
        <f t="shared" si="612"/>
        <v>0</v>
      </c>
      <c r="W6524" s="10" t="b">
        <f t="shared" si="609"/>
        <v>0</v>
      </c>
      <c r="X6524" s="49">
        <f t="shared" si="613"/>
        <v>0</v>
      </c>
      <c r="Y6524" s="49">
        <f t="shared" si="614"/>
        <v>1</v>
      </c>
      <c r="AG6524">
        <v>1.71204650286753</v>
      </c>
      <c r="AH6524">
        <v>1.26454594965051</v>
      </c>
      <c r="AI6524">
        <v>3.6639257379282002</v>
      </c>
      <c r="AJ6524">
        <v>0.97363142408791303</v>
      </c>
      <c r="AK6524">
        <v>11.9729135820516</v>
      </c>
      <c r="AL6524">
        <v>5.4276699406478102</v>
      </c>
    </row>
    <row r="6525" spans="1:38">
      <c r="A6525">
        <v>6523</v>
      </c>
      <c r="B6525">
        <v>0.11189785912221201</v>
      </c>
      <c r="C6525">
        <v>18.073321708799501</v>
      </c>
      <c r="D6525">
        <v>2.5016456724860601</v>
      </c>
      <c r="E6525">
        <v>8.1755530131807405E-2</v>
      </c>
      <c r="F6525">
        <v>16.635970074106499</v>
      </c>
      <c r="G6525">
        <v>1.82189388150514</v>
      </c>
      <c r="H6525">
        <v>8.7934892155056205E-2</v>
      </c>
      <c r="I6525">
        <v>38.610186087071398</v>
      </c>
      <c r="J6525">
        <v>4.4946421239428798</v>
      </c>
      <c r="K6525">
        <v>-4.01893715944091E-2</v>
      </c>
      <c r="L6525">
        <v>6.8779497726809904</v>
      </c>
      <c r="M6525">
        <v>0.60024494288889096</v>
      </c>
      <c r="N6525">
        <v>2.56099911536148E-2</v>
      </c>
      <c r="O6525">
        <v>186.19798571399701</v>
      </c>
      <c r="P6525">
        <v>13.281009021234199</v>
      </c>
      <c r="Q6525">
        <v>-1.5511807625605599E-2</v>
      </c>
      <c r="R6525">
        <v>54.271586389799097</v>
      </c>
      <c r="S6525">
        <v>4.4690078482825797</v>
      </c>
      <c r="T6525" s="8">
        <f t="shared" si="610"/>
        <v>2716.8443490339746</v>
      </c>
      <c r="U6525" s="9">
        <f t="shared" si="611"/>
        <v>184.92434903397452</v>
      </c>
      <c r="V6525" s="9" t="b">
        <f t="shared" si="612"/>
        <v>0</v>
      </c>
      <c r="W6525" s="10" t="b">
        <f t="shared" si="609"/>
        <v>0</v>
      </c>
      <c r="X6525" s="49">
        <f t="shared" si="613"/>
        <v>1</v>
      </c>
      <c r="Y6525" s="49">
        <f t="shared" si="614"/>
        <v>0</v>
      </c>
      <c r="AG6525">
        <v>2.5016456724860601</v>
      </c>
      <c r="AH6525">
        <v>1.82189388150514</v>
      </c>
      <c r="AI6525">
        <v>4.4946421239428798</v>
      </c>
      <c r="AJ6525">
        <v>0.60024494288889096</v>
      </c>
      <c r="AK6525">
        <v>13.281009021234199</v>
      </c>
      <c r="AL6525">
        <v>4.4690078482825797</v>
      </c>
    </row>
    <row r="6526" spans="1:38">
      <c r="A6526">
        <v>6524</v>
      </c>
      <c r="B6526">
        <v>-4.3157421684002398E-2</v>
      </c>
      <c r="C6526">
        <v>15.4774113915305</v>
      </c>
      <c r="D6526">
        <v>1.63188419806813</v>
      </c>
      <c r="E6526">
        <v>-2.80852250554843E-2</v>
      </c>
      <c r="F6526">
        <v>14.905443291698599</v>
      </c>
      <c r="G6526">
        <v>1.2315706142769101</v>
      </c>
      <c r="H6526">
        <v>-5.7263069923645202E-2</v>
      </c>
      <c r="I6526">
        <v>33.392060690380902</v>
      </c>
      <c r="J6526">
        <v>3.2025051655085002</v>
      </c>
      <c r="K6526">
        <v>8.2607435238577206E-2</v>
      </c>
      <c r="L6526">
        <v>7.7765859363106697</v>
      </c>
      <c r="M6526">
        <v>0.86642421012974902</v>
      </c>
      <c r="N6526">
        <v>-1.04809462300388E-2</v>
      </c>
      <c r="O6526">
        <v>179.59774669329801</v>
      </c>
      <c r="P6526">
        <v>11.7399074463281</v>
      </c>
      <c r="Q6526">
        <v>-3.4711422060263897E-2</v>
      </c>
      <c r="R6526">
        <v>53.239532081990703</v>
      </c>
      <c r="S6526">
        <v>4.5179892994852899</v>
      </c>
      <c r="T6526" s="8">
        <f t="shared" si="610"/>
        <v>2319.028093379668</v>
      </c>
      <c r="U6526" s="9">
        <f t="shared" si="611"/>
        <v>-212.89190662033207</v>
      </c>
      <c r="V6526" s="9" t="b">
        <f t="shared" si="612"/>
        <v>0</v>
      </c>
      <c r="W6526" s="10" t="b">
        <f t="shared" si="609"/>
        <v>0</v>
      </c>
      <c r="X6526" s="49">
        <f t="shared" si="613"/>
        <v>0</v>
      </c>
      <c r="Y6526" s="49">
        <f t="shared" si="614"/>
        <v>1</v>
      </c>
      <c r="AG6526">
        <v>1.63188419806813</v>
      </c>
      <c r="AH6526">
        <v>1.2315706142769101</v>
      </c>
      <c r="AI6526">
        <v>3.2025051655085002</v>
      </c>
      <c r="AJ6526">
        <v>0.86642421012974902</v>
      </c>
      <c r="AK6526">
        <v>11.7399074463281</v>
      </c>
      <c r="AL6526">
        <v>4.5179892994852899</v>
      </c>
    </row>
    <row r="6527" spans="1:38">
      <c r="A6527">
        <v>6525</v>
      </c>
      <c r="B6527">
        <v>-4.9021541551222202E-2</v>
      </c>
      <c r="C6527">
        <v>15.3869155943273</v>
      </c>
      <c r="D6527">
        <v>1.64420650101919</v>
      </c>
      <c r="E6527">
        <v>-3.1862559051586803E-2</v>
      </c>
      <c r="F6527">
        <v>14.849246657573101</v>
      </c>
      <c r="G6527">
        <v>1.2378610315192899</v>
      </c>
      <c r="H6527">
        <v>-6.0432298116699902E-2</v>
      </c>
      <c r="I6527">
        <v>33.286401148253702</v>
      </c>
      <c r="J6527">
        <v>3.2328835899981998</v>
      </c>
      <c r="K6527">
        <v>-1.9909400235892799E-3</v>
      </c>
      <c r="L6527">
        <v>7.14575905057327</v>
      </c>
      <c r="M6527">
        <v>0.59690252550392398</v>
      </c>
      <c r="N6527">
        <v>-2.71361291168818E-3</v>
      </c>
      <c r="O6527">
        <v>180.998174007145</v>
      </c>
      <c r="P6527">
        <v>11.8654136298938</v>
      </c>
      <c r="Q6527">
        <v>-1.7071271745899699E-2</v>
      </c>
      <c r="R6527">
        <v>54.187017756086497</v>
      </c>
      <c r="S6527">
        <v>4.4673544795915001</v>
      </c>
      <c r="T6527" s="8">
        <f t="shared" si="610"/>
        <v>2304.4621757525902</v>
      </c>
      <c r="U6527" s="9">
        <f t="shared" si="611"/>
        <v>-227.45782424740992</v>
      </c>
      <c r="V6527" s="9" t="b">
        <f t="shared" si="612"/>
        <v>1</v>
      </c>
      <c r="W6527" s="10" t="b">
        <f t="shared" si="609"/>
        <v>0</v>
      </c>
      <c r="X6527" s="49">
        <f t="shared" si="613"/>
        <v>0</v>
      </c>
      <c r="Y6527" s="49">
        <f t="shared" si="614"/>
        <v>1</v>
      </c>
      <c r="AG6527">
        <v>1.64420650101919</v>
      </c>
      <c r="AH6527">
        <v>1.2378610315192899</v>
      </c>
      <c r="AI6527">
        <v>3.2328835899981998</v>
      </c>
      <c r="AJ6527">
        <v>0.59690252550392398</v>
      </c>
      <c r="AK6527">
        <v>11.8654136298938</v>
      </c>
      <c r="AL6527">
        <v>4.4673544795915001</v>
      </c>
    </row>
    <row r="6528" spans="1:38">
      <c r="A6528">
        <v>6526</v>
      </c>
      <c r="B6528">
        <v>-2.3546957426156499E-2</v>
      </c>
      <c r="C6528">
        <v>15.7839262406956</v>
      </c>
      <c r="D6528">
        <v>1.6080430251592299</v>
      </c>
      <c r="E6528">
        <v>2.82785558179049E-2</v>
      </c>
      <c r="F6528">
        <v>15.769697971542</v>
      </c>
      <c r="G6528">
        <v>1.36226258078917</v>
      </c>
      <c r="H6528">
        <v>-2.43322531645324E-2</v>
      </c>
      <c r="I6528">
        <v>34.5099947370528</v>
      </c>
      <c r="J6528">
        <v>3.0277802895435402</v>
      </c>
      <c r="K6528">
        <v>-4.6408534691200702E-2</v>
      </c>
      <c r="L6528">
        <v>6.8353074185938798</v>
      </c>
      <c r="M6528">
        <v>0.60715039219713995</v>
      </c>
      <c r="N6528">
        <v>-5.5255513580938803E-2</v>
      </c>
      <c r="O6528">
        <v>171.73370360202</v>
      </c>
      <c r="P6528">
        <v>12.8954395702408</v>
      </c>
      <c r="Q6528">
        <v>4.2374476975316197E-2</v>
      </c>
      <c r="R6528">
        <v>57.505874262991497</v>
      </c>
      <c r="S6528">
        <v>5.2645938410348601</v>
      </c>
      <c r="T6528" s="8">
        <f t="shared" si="610"/>
        <v>2476.5269698964735</v>
      </c>
      <c r="U6528" s="9">
        <f t="shared" si="611"/>
        <v>-55.393030103526598</v>
      </c>
      <c r="V6528" s="9" t="b">
        <f t="shared" si="612"/>
        <v>0</v>
      </c>
      <c r="W6528" s="10" t="b">
        <f t="shared" si="609"/>
        <v>0</v>
      </c>
      <c r="X6528" s="49">
        <f t="shared" si="613"/>
        <v>0</v>
      </c>
      <c r="Y6528" s="49">
        <f t="shared" si="614"/>
        <v>1</v>
      </c>
      <c r="AG6528">
        <v>1.6080430251592299</v>
      </c>
      <c r="AH6528">
        <v>1.36226258078917</v>
      </c>
      <c r="AI6528">
        <v>3.0277802895435402</v>
      </c>
      <c r="AJ6528">
        <v>0.60715039219713995</v>
      </c>
      <c r="AK6528">
        <v>12.8954395702408</v>
      </c>
      <c r="AL6528">
        <v>5.2645938410348601</v>
      </c>
    </row>
    <row r="6529" spans="1:38">
      <c r="A6529">
        <v>6527</v>
      </c>
      <c r="B6529">
        <v>-5.4894232657550703E-2</v>
      </c>
      <c r="C6529">
        <v>15.296817809138201</v>
      </c>
      <c r="D6529">
        <v>1.65998721147974</v>
      </c>
      <c r="E6529">
        <v>-2.19880452017354E-2</v>
      </c>
      <c r="F6529">
        <v>14.996602083616001</v>
      </c>
      <c r="G6529">
        <v>1.2288568375045901</v>
      </c>
      <c r="H6529">
        <v>2.0654900753570501E-2</v>
      </c>
      <c r="I6529">
        <v>36.097952220031402</v>
      </c>
      <c r="J6529">
        <v>3.2343219554328702</v>
      </c>
      <c r="K6529">
        <v>4.8977424728156499E-2</v>
      </c>
      <c r="L6529">
        <v>7.5194079567037599</v>
      </c>
      <c r="M6529">
        <v>0.71691712830000598</v>
      </c>
      <c r="N6529">
        <v>-4.3128472050399498E-2</v>
      </c>
      <c r="O6529">
        <v>173.82900458003701</v>
      </c>
      <c r="P6529">
        <v>12.2801596203245</v>
      </c>
      <c r="Q6529">
        <v>-2.8516950087178299E-2</v>
      </c>
      <c r="R6529">
        <v>53.5703464235974</v>
      </c>
      <c r="S6529">
        <v>4.4738664732839304</v>
      </c>
      <c r="T6529" s="8">
        <f t="shared" si="610"/>
        <v>2359.4109226325641</v>
      </c>
      <c r="U6529" s="9">
        <f t="shared" si="611"/>
        <v>-172.50907736743602</v>
      </c>
      <c r="V6529" s="9" t="b">
        <f t="shared" si="612"/>
        <v>0</v>
      </c>
      <c r="W6529" s="10" t="b">
        <f t="shared" si="609"/>
        <v>0</v>
      </c>
      <c r="X6529" s="49">
        <f t="shared" si="613"/>
        <v>0</v>
      </c>
      <c r="Y6529" s="49">
        <f t="shared" si="614"/>
        <v>1</v>
      </c>
      <c r="AG6529">
        <v>1.65998721147974</v>
      </c>
      <c r="AH6529">
        <v>1.2288568375045901</v>
      </c>
      <c r="AI6529">
        <v>3.2343219554328702</v>
      </c>
      <c r="AJ6529">
        <v>0.71691712830000598</v>
      </c>
      <c r="AK6529">
        <v>12.2801596203245</v>
      </c>
      <c r="AL6529">
        <v>4.4738664732839304</v>
      </c>
    </row>
    <row r="6530" spans="1:38">
      <c r="A6530">
        <v>6528</v>
      </c>
      <c r="B6530">
        <v>-4.9866015934097202E-2</v>
      </c>
      <c r="C6530">
        <v>15.373927223221701</v>
      </c>
      <c r="D6530">
        <v>1.6471014622118301</v>
      </c>
      <c r="E6530">
        <v>-2.96300251070469E-2</v>
      </c>
      <c r="F6530">
        <v>14.882435138206899</v>
      </c>
      <c r="G6530">
        <v>1.2345766136271701</v>
      </c>
      <c r="H6530">
        <v>-2.9901029425723102E-2</v>
      </c>
      <c r="I6530">
        <v>34.318350405051497</v>
      </c>
      <c r="J6530">
        <v>3.0333712247945401</v>
      </c>
      <c r="K6530">
        <v>-1.7934117987155201E-2</v>
      </c>
      <c r="L6530">
        <v>7.0327363072469096</v>
      </c>
      <c r="M6530">
        <v>0.59085184460935403</v>
      </c>
      <c r="N6530">
        <v>-2.94591871496684E-2</v>
      </c>
      <c r="O6530">
        <v>176.22143693546801</v>
      </c>
      <c r="P6530">
        <v>11.8383907837884</v>
      </c>
      <c r="Q6530">
        <v>1.6465542864673499E-2</v>
      </c>
      <c r="R6530">
        <v>56.035093806371599</v>
      </c>
      <c r="S6530">
        <v>4.7279219648946702</v>
      </c>
      <c r="T6530" s="8">
        <f t="shared" si="610"/>
        <v>2307.2213893925964</v>
      </c>
      <c r="U6530" s="9">
        <f t="shared" si="611"/>
        <v>-224.69861060740368</v>
      </c>
      <c r="V6530" s="9" t="b">
        <f t="shared" si="612"/>
        <v>1</v>
      </c>
      <c r="W6530" s="10" t="b">
        <f t="shared" si="609"/>
        <v>0</v>
      </c>
      <c r="X6530" s="49">
        <f t="shared" si="613"/>
        <v>0</v>
      </c>
      <c r="Y6530" s="49">
        <f t="shared" si="614"/>
        <v>1</v>
      </c>
      <c r="AG6530">
        <v>1.6471014622118301</v>
      </c>
      <c r="AH6530">
        <v>1.2345766136271701</v>
      </c>
      <c r="AI6530">
        <v>3.0333712247945401</v>
      </c>
      <c r="AJ6530">
        <v>0.59085184460935403</v>
      </c>
      <c r="AK6530">
        <v>11.8383907837884</v>
      </c>
      <c r="AL6530">
        <v>4.7279219648946702</v>
      </c>
    </row>
    <row r="6531" spans="1:38">
      <c r="A6531">
        <v>6529</v>
      </c>
      <c r="B6531">
        <v>4.3193775964935802E-2</v>
      </c>
      <c r="C6531">
        <v>16.873305705112099</v>
      </c>
      <c r="D6531">
        <v>1.82004499893676</v>
      </c>
      <c r="E6531">
        <v>-5.2148829282106603E-2</v>
      </c>
      <c r="F6531">
        <v>14.551045745847301</v>
      </c>
      <c r="G6531">
        <v>1.29147182793791</v>
      </c>
      <c r="H6531">
        <v>2.3815519478575201E-2</v>
      </c>
      <c r="I6531">
        <v>36.212224574296599</v>
      </c>
      <c r="J6531">
        <v>3.27224652334802</v>
      </c>
      <c r="K6531">
        <v>2.47542346867137E-3</v>
      </c>
      <c r="L6531">
        <v>7.17774598739065</v>
      </c>
      <c r="M6531">
        <v>0.60242461842525097</v>
      </c>
      <c r="N6531">
        <v>5.2268415325683404E-3</v>
      </c>
      <c r="O6531">
        <v>182.44110293657801</v>
      </c>
      <c r="P6531">
        <v>12.1409019401555</v>
      </c>
      <c r="Q6531">
        <v>-4.5089305087822898E-2</v>
      </c>
      <c r="R6531">
        <v>52.689875514562601</v>
      </c>
      <c r="S6531">
        <v>4.59930076065036</v>
      </c>
      <c r="T6531" s="8">
        <f t="shared" si="610"/>
        <v>2372.6390669453799</v>
      </c>
      <c r="U6531" s="9">
        <f t="shared" si="611"/>
        <v>-159.28093305462016</v>
      </c>
      <c r="V6531" s="9" t="b">
        <f t="shared" si="612"/>
        <v>0</v>
      </c>
      <c r="W6531" s="10" t="b">
        <f t="shared" ref="W6531:W6594" si="615">U6531&lt;-$AB$7</f>
        <v>0</v>
      </c>
      <c r="X6531" s="49">
        <f t="shared" si="613"/>
        <v>0</v>
      </c>
      <c r="Y6531" s="49">
        <f t="shared" si="614"/>
        <v>1</v>
      </c>
      <c r="AG6531">
        <v>1.82004499893676</v>
      </c>
      <c r="AH6531">
        <v>1.29147182793791</v>
      </c>
      <c r="AI6531">
        <v>3.27224652334802</v>
      </c>
      <c r="AJ6531">
        <v>0.60242461842525097</v>
      </c>
      <c r="AK6531">
        <v>12.1409019401555</v>
      </c>
      <c r="AL6531">
        <v>4.59930076065036</v>
      </c>
    </row>
    <row r="6532" spans="1:38">
      <c r="A6532">
        <v>6530</v>
      </c>
      <c r="B6532">
        <v>-2.7861269929939501E-2</v>
      </c>
      <c r="C6532">
        <v>15.715976134750299</v>
      </c>
      <c r="D6532">
        <v>1.60817353338953</v>
      </c>
      <c r="E6532">
        <v>6.3634958441168401E-4</v>
      </c>
      <c r="F6532">
        <v>15.3397583436587</v>
      </c>
      <c r="G6532">
        <v>1.25247157265669</v>
      </c>
      <c r="H6532">
        <v>-2.00645843087566E-2</v>
      </c>
      <c r="I6532">
        <v>34.657586679565703</v>
      </c>
      <c r="J6532">
        <v>3.0265693136075802</v>
      </c>
      <c r="K6532">
        <v>6.45572857776847E-2</v>
      </c>
      <c r="L6532">
        <v>7.63747664648937</v>
      </c>
      <c r="M6532">
        <v>0.77804619297781297</v>
      </c>
      <c r="N6532">
        <v>1.35152100937521E-2</v>
      </c>
      <c r="O6532">
        <v>183.95952597070499</v>
      </c>
      <c r="P6532">
        <v>12.506319936807101</v>
      </c>
      <c r="Q6532">
        <v>-7.8207177043403603E-2</v>
      </c>
      <c r="R6532">
        <v>50.973477562680699</v>
      </c>
      <c r="S6532">
        <v>5.1573006756175204</v>
      </c>
      <c r="T6532" s="8">
        <f t="shared" ref="T6532:T6595" si="616">(D6532+G6532+J6532+M6532+P6532+S6532)*100</f>
        <v>2432.8881225056234</v>
      </c>
      <c r="U6532" s="9">
        <f t="shared" ref="U6532:U6595" si="617">T6532-$AA$3</f>
        <v>-99.031877494376658</v>
      </c>
      <c r="V6532" s="9" t="b">
        <f t="shared" ref="V6532:V6595" si="618">U6532&lt;-$AB$5</f>
        <v>0</v>
      </c>
      <c r="W6532" s="10" t="b">
        <f t="shared" si="615"/>
        <v>0</v>
      </c>
      <c r="X6532" s="49">
        <f t="shared" ref="X6532:X6595" si="619">(U6532&gt;0)*1</f>
        <v>0</v>
      </c>
      <c r="Y6532" s="49">
        <f t="shared" ref="Y6532:Y6595" si="620">(U6532&lt;0)*1</f>
        <v>1</v>
      </c>
      <c r="AG6532">
        <v>1.60817353338953</v>
      </c>
      <c r="AH6532">
        <v>1.25247157265669</v>
      </c>
      <c r="AI6532">
        <v>3.0265693136075802</v>
      </c>
      <c r="AJ6532">
        <v>0.77804619297781297</v>
      </c>
      <c r="AK6532">
        <v>12.506319936807101</v>
      </c>
      <c r="AL6532">
        <v>5.1573006756175204</v>
      </c>
    </row>
    <row r="6533" spans="1:38">
      <c r="A6533">
        <v>6531</v>
      </c>
      <c r="B6533">
        <v>1.4658800489763999E-3</v>
      </c>
      <c r="C6533">
        <v>16.183705992417199</v>
      </c>
      <c r="D6533">
        <v>1.6356723119026899</v>
      </c>
      <c r="E6533">
        <v>-1.0344340742082601E-2</v>
      </c>
      <c r="F6533">
        <v>15.1722386318716</v>
      </c>
      <c r="G6533">
        <v>1.2326924560367101</v>
      </c>
      <c r="H6533">
        <v>-3.7231052555419898E-2</v>
      </c>
      <c r="I6533">
        <v>34.067715803721399</v>
      </c>
      <c r="J6533">
        <v>3.0681728366580798</v>
      </c>
      <c r="K6533">
        <v>-4.4184011102137198E-4</v>
      </c>
      <c r="L6533">
        <v>7.1568371235993702</v>
      </c>
      <c r="M6533">
        <v>0.59887689350661799</v>
      </c>
      <c r="N6533">
        <v>3.4813343191616602E-3</v>
      </c>
      <c r="O6533">
        <v>182.12292844410101</v>
      </c>
      <c r="P6533">
        <v>12.076500004918</v>
      </c>
      <c r="Q6533">
        <v>-1.11856312267951E-2</v>
      </c>
      <c r="R6533">
        <v>54.506883447272102</v>
      </c>
      <c r="S6533">
        <v>4.4759492412801096</v>
      </c>
      <c r="T6533" s="8">
        <f t="shared" si="616"/>
        <v>2308.7863744302203</v>
      </c>
      <c r="U6533" s="9">
        <f t="shared" si="617"/>
        <v>-223.13362556977972</v>
      </c>
      <c r="V6533" s="9" t="b">
        <f t="shared" si="618"/>
        <v>0</v>
      </c>
      <c r="W6533" s="10" t="b">
        <f t="shared" si="615"/>
        <v>0</v>
      </c>
      <c r="X6533" s="49">
        <f t="shared" si="619"/>
        <v>0</v>
      </c>
      <c r="Y6533" s="49">
        <f t="shared" si="620"/>
        <v>1</v>
      </c>
      <c r="AG6533">
        <v>1.6356723119026899</v>
      </c>
      <c r="AH6533">
        <v>1.2326924560367101</v>
      </c>
      <c r="AI6533">
        <v>3.0681728366580798</v>
      </c>
      <c r="AJ6533">
        <v>0.59887689350661799</v>
      </c>
      <c r="AK6533">
        <v>12.076500004918</v>
      </c>
      <c r="AL6533">
        <v>4.4759492412801096</v>
      </c>
    </row>
    <row r="6534" spans="1:38">
      <c r="A6534">
        <v>6532</v>
      </c>
      <c r="B6534">
        <v>1.7450295188109401E-2</v>
      </c>
      <c r="C6534">
        <v>16.444471608274402</v>
      </c>
      <c r="D6534">
        <v>1.6820935995937401</v>
      </c>
      <c r="E6534">
        <v>5.62876374248674E-2</v>
      </c>
      <c r="F6534">
        <v>16.217636620095998</v>
      </c>
      <c r="G6534">
        <v>1.56280127122871</v>
      </c>
      <c r="H6534">
        <v>4.3451978488460899E-2</v>
      </c>
      <c r="I6534">
        <v>36.930331905930899</v>
      </c>
      <c r="J6534">
        <v>3.5391527778119301</v>
      </c>
      <c r="K6534">
        <v>1.6579193000678401E-2</v>
      </c>
      <c r="L6534">
        <v>7.2796965159724696</v>
      </c>
      <c r="M6534">
        <v>0.62347422884936698</v>
      </c>
      <c r="N6534">
        <v>2.6350116538767401E-3</v>
      </c>
      <c r="O6534">
        <v>181.968858887365</v>
      </c>
      <c r="P6534">
        <v>12.0439645796245</v>
      </c>
      <c r="Q6534">
        <v>-8.2121541636095696E-2</v>
      </c>
      <c r="R6534">
        <v>50.774338792090397</v>
      </c>
      <c r="S6534">
        <v>5.2426872588742404</v>
      </c>
      <c r="T6534" s="8">
        <f t="shared" si="616"/>
        <v>2469.4173715982488</v>
      </c>
      <c r="U6534" s="9">
        <f t="shared" si="617"/>
        <v>-62.502628401751281</v>
      </c>
      <c r="V6534" s="9" t="b">
        <f t="shared" si="618"/>
        <v>0</v>
      </c>
      <c r="W6534" s="10" t="b">
        <f t="shared" si="615"/>
        <v>0</v>
      </c>
      <c r="X6534" s="49">
        <f t="shared" si="619"/>
        <v>0</v>
      </c>
      <c r="Y6534" s="49">
        <f t="shared" si="620"/>
        <v>1</v>
      </c>
      <c r="AG6534">
        <v>1.6820935995937401</v>
      </c>
      <c r="AH6534">
        <v>1.56280127122871</v>
      </c>
      <c r="AI6534">
        <v>3.5391527778119301</v>
      </c>
      <c r="AJ6534">
        <v>0.62347422884936698</v>
      </c>
      <c r="AK6534">
        <v>12.0439645796245</v>
      </c>
      <c r="AL6534">
        <v>5.2426872588742404</v>
      </c>
    </row>
    <row r="6535" spans="1:38">
      <c r="A6535">
        <v>6533</v>
      </c>
      <c r="B6535">
        <v>0.106655026611104</v>
      </c>
      <c r="C6535">
        <v>17.978814269976699</v>
      </c>
      <c r="D6535">
        <v>2.4371755651004201</v>
      </c>
      <c r="E6535">
        <v>4.0036577992397203E-2</v>
      </c>
      <c r="F6535">
        <v>15.9562128039258</v>
      </c>
      <c r="G6535">
        <v>1.4351022446691299</v>
      </c>
      <c r="H6535">
        <v>-3.1321713246377898E-2</v>
      </c>
      <c r="I6535">
        <v>34.269629496577302</v>
      </c>
      <c r="J6535">
        <v>3.0406725625817899</v>
      </c>
      <c r="K6535">
        <v>-1.8114851674804401E-2</v>
      </c>
      <c r="L6535">
        <v>7.03146536973391</v>
      </c>
      <c r="M6535">
        <v>0.59032971066981399</v>
      </c>
      <c r="N6535">
        <v>-4.4498912135080303E-2</v>
      </c>
      <c r="O6535">
        <v>173.590945504389</v>
      </c>
      <c r="P6535">
        <v>12.3447013250964</v>
      </c>
      <c r="Q6535">
        <v>-1.7426112325105301E-2</v>
      </c>
      <c r="R6535">
        <v>54.167793414310502</v>
      </c>
      <c r="S6535">
        <v>4.4674142435556101</v>
      </c>
      <c r="T6535" s="8">
        <f t="shared" si="616"/>
        <v>2431.5395651673166</v>
      </c>
      <c r="U6535" s="9">
        <f t="shared" si="617"/>
        <v>-100.38043483268348</v>
      </c>
      <c r="V6535" s="9" t="b">
        <f t="shared" si="618"/>
        <v>0</v>
      </c>
      <c r="W6535" s="10" t="b">
        <f t="shared" si="615"/>
        <v>0</v>
      </c>
      <c r="X6535" s="49">
        <f t="shared" si="619"/>
        <v>0</v>
      </c>
      <c r="Y6535" s="49">
        <f t="shared" si="620"/>
        <v>1</v>
      </c>
      <c r="AG6535">
        <v>2.4371755651004201</v>
      </c>
      <c r="AH6535">
        <v>1.4351022446691299</v>
      </c>
      <c r="AI6535">
        <v>3.0406725625817899</v>
      </c>
      <c r="AJ6535">
        <v>0.59032971066981399</v>
      </c>
      <c r="AK6535">
        <v>12.3447013250964</v>
      </c>
      <c r="AL6535">
        <v>4.4674142435556101</v>
      </c>
    </row>
    <row r="6536" spans="1:38">
      <c r="A6536">
        <v>6534</v>
      </c>
      <c r="B6536">
        <v>6.7640067455811401E-2</v>
      </c>
      <c r="C6536">
        <v>17.2908787148864</v>
      </c>
      <c r="D6536">
        <v>2.0109071288351901</v>
      </c>
      <c r="E6536">
        <v>1.8036721241782901E-2</v>
      </c>
      <c r="F6536">
        <v>15.609011599820599</v>
      </c>
      <c r="G6536">
        <v>1.30859349444194</v>
      </c>
      <c r="H6536">
        <v>-3.67697001576196E-2</v>
      </c>
      <c r="I6536">
        <v>34.083436652241801</v>
      </c>
      <c r="J6536">
        <v>3.0649399374784099</v>
      </c>
      <c r="K6536">
        <v>-1.76559790846804E-2</v>
      </c>
      <c r="L6536">
        <v>7.0346926568606598</v>
      </c>
      <c r="M6536">
        <v>0.59011654975940497</v>
      </c>
      <c r="N6536">
        <v>9.38259722881544E-3</v>
      </c>
      <c r="O6536">
        <v>183.20086118072399</v>
      </c>
      <c r="P6536">
        <v>12.2967898292875</v>
      </c>
      <c r="Q6536">
        <v>-8.6718287248294598E-2</v>
      </c>
      <c r="R6536">
        <v>50.541477684703203</v>
      </c>
      <c r="S6536">
        <v>5.3513424467597899</v>
      </c>
      <c r="T6536" s="8">
        <f t="shared" si="616"/>
        <v>2462.2689386562238</v>
      </c>
      <c r="U6536" s="9">
        <f t="shared" si="617"/>
        <v>-69.651061343776291</v>
      </c>
      <c r="V6536" s="9" t="b">
        <f t="shared" si="618"/>
        <v>0</v>
      </c>
      <c r="W6536" s="10" t="b">
        <f t="shared" si="615"/>
        <v>0</v>
      </c>
      <c r="X6536" s="49">
        <f t="shared" si="619"/>
        <v>0</v>
      </c>
      <c r="Y6536" s="49">
        <f t="shared" si="620"/>
        <v>1</v>
      </c>
      <c r="AG6536">
        <v>2.0109071288351901</v>
      </c>
      <c r="AH6536">
        <v>1.30859349444194</v>
      </c>
      <c r="AI6536">
        <v>3.0649399374784099</v>
      </c>
      <c r="AJ6536">
        <v>0.59011654975940497</v>
      </c>
      <c r="AK6536">
        <v>12.2967898292875</v>
      </c>
      <c r="AL6536">
        <v>5.3513424467597899</v>
      </c>
    </row>
    <row r="6537" spans="1:38">
      <c r="A6537">
        <v>6535</v>
      </c>
      <c r="B6537">
        <v>-8.8190675441647895E-2</v>
      </c>
      <c r="C6537">
        <v>14.795874288999499</v>
      </c>
      <c r="D6537">
        <v>1.8133787455189601</v>
      </c>
      <c r="E6537">
        <v>-1.32866595458286E-2</v>
      </c>
      <c r="F6537">
        <v>15.127662679340499</v>
      </c>
      <c r="G6537">
        <v>1.2318002522771101</v>
      </c>
      <c r="H6537">
        <v>-3.1169234591764501E-3</v>
      </c>
      <c r="I6537">
        <v>35.249957173108598</v>
      </c>
      <c r="J6537">
        <v>3.0594710477374298</v>
      </c>
      <c r="K6537">
        <v>4.5873886591140701E-2</v>
      </c>
      <c r="L6537">
        <v>7.4961073631851498</v>
      </c>
      <c r="M6537">
        <v>0.70538521806159105</v>
      </c>
      <c r="N6537">
        <v>1.0680415626579599E-2</v>
      </c>
      <c r="O6537">
        <v>183.43877698120801</v>
      </c>
      <c r="P6537">
        <v>12.345144439431699</v>
      </c>
      <c r="Q6537">
        <v>-9.0781286862811797E-2</v>
      </c>
      <c r="R6537">
        <v>50.336544284435703</v>
      </c>
      <c r="S6537">
        <v>5.4535555799213498</v>
      </c>
      <c r="T6537" s="8">
        <f t="shared" si="616"/>
        <v>2460.8735282948137</v>
      </c>
      <c r="U6537" s="9">
        <f t="shared" si="617"/>
        <v>-71.046471705186377</v>
      </c>
      <c r="V6537" s="9" t="b">
        <f t="shared" si="618"/>
        <v>0</v>
      </c>
      <c r="W6537" s="10" t="b">
        <f t="shared" si="615"/>
        <v>0</v>
      </c>
      <c r="X6537" s="49">
        <f t="shared" si="619"/>
        <v>0</v>
      </c>
      <c r="Y6537" s="49">
        <f t="shared" si="620"/>
        <v>1</v>
      </c>
      <c r="AG6537">
        <v>1.8133787455189601</v>
      </c>
      <c r="AH6537">
        <v>1.2318002522771101</v>
      </c>
      <c r="AI6537">
        <v>3.0594710477374298</v>
      </c>
      <c r="AJ6537">
        <v>0.70538521806159105</v>
      </c>
      <c r="AK6537">
        <v>12.345144439431699</v>
      </c>
      <c r="AL6537">
        <v>5.4535555799213498</v>
      </c>
    </row>
    <row r="6538" spans="1:38">
      <c r="A6538">
        <v>6536</v>
      </c>
      <c r="B6538">
        <v>-5.4189578466143598E-2</v>
      </c>
      <c r="C6538">
        <v>15.307600574536901</v>
      </c>
      <c r="D6538">
        <v>1.6585989081054699</v>
      </c>
      <c r="E6538">
        <v>-1.4248699318471499E-2</v>
      </c>
      <c r="F6538">
        <v>15.1131162644127</v>
      </c>
      <c r="G6538">
        <v>1.23099170130722</v>
      </c>
      <c r="H6538">
        <v>7.8599082378659896E-2</v>
      </c>
      <c r="I6538">
        <v>38.251406091083801</v>
      </c>
      <c r="J6538">
        <v>4.2525938294677301</v>
      </c>
      <c r="K6538">
        <v>-1.18085390093872E-3</v>
      </c>
      <c r="L6538">
        <v>7.1515500761139599</v>
      </c>
      <c r="M6538">
        <v>0.59840955232445903</v>
      </c>
      <c r="N6538">
        <v>5.2808950193843497E-2</v>
      </c>
      <c r="O6538">
        <v>191.33187888230799</v>
      </c>
      <c r="P6538">
        <v>15.911435867398501</v>
      </c>
      <c r="Q6538">
        <v>-7.07953141204418E-3</v>
      </c>
      <c r="R6538">
        <v>54.731154275399</v>
      </c>
      <c r="S6538">
        <v>4.4823167169037896</v>
      </c>
      <c r="T6538" s="8">
        <f t="shared" si="616"/>
        <v>2813.434657550717</v>
      </c>
      <c r="U6538" s="9">
        <f t="shared" si="617"/>
        <v>281.51465755071695</v>
      </c>
      <c r="V6538" s="9" t="b">
        <f t="shared" si="618"/>
        <v>0</v>
      </c>
      <c r="W6538" s="10" t="b">
        <f t="shared" si="615"/>
        <v>0</v>
      </c>
      <c r="X6538" s="49">
        <f t="shared" si="619"/>
        <v>1</v>
      </c>
      <c r="Y6538" s="49">
        <f t="shared" si="620"/>
        <v>0</v>
      </c>
      <c r="AG6538">
        <v>1.6585989081054699</v>
      </c>
      <c r="AH6538">
        <v>1.23099170130722</v>
      </c>
      <c r="AI6538">
        <v>4.2525938294677301</v>
      </c>
      <c r="AJ6538">
        <v>0.59840955232445903</v>
      </c>
      <c r="AK6538">
        <v>15.911435867398501</v>
      </c>
      <c r="AL6538">
        <v>4.4823167169037896</v>
      </c>
    </row>
    <row r="6539" spans="1:38">
      <c r="A6539">
        <v>6537</v>
      </c>
      <c r="B6539">
        <v>6.9763640227856097E-2</v>
      </c>
      <c r="C6539">
        <v>17.327636168881</v>
      </c>
      <c r="D6539">
        <v>2.0316426166614101</v>
      </c>
      <c r="E6539">
        <v>2.5887739807308002E-2</v>
      </c>
      <c r="F6539">
        <v>15.7320405590592</v>
      </c>
      <c r="G6539">
        <v>1.35015238382945</v>
      </c>
      <c r="H6539">
        <v>-7.1827969077630296E-3</v>
      </c>
      <c r="I6539">
        <v>35.1069262779749</v>
      </c>
      <c r="J6539">
        <v>3.0385657784439601</v>
      </c>
      <c r="K6539">
        <v>2.9897305773498098E-3</v>
      </c>
      <c r="L6539">
        <v>7.1814385026382803</v>
      </c>
      <c r="M6539">
        <v>0.60341427469815501</v>
      </c>
      <c r="N6539">
        <v>8.3682655328451601E-3</v>
      </c>
      <c r="O6539">
        <v>183.01512895346599</v>
      </c>
      <c r="P6539">
        <v>12.258767528037099</v>
      </c>
      <c r="Q6539">
        <v>-4.3357972619877602E-2</v>
      </c>
      <c r="R6539">
        <v>52.7811782216368</v>
      </c>
      <c r="S6539">
        <v>4.58315264027783</v>
      </c>
      <c r="T6539" s="8">
        <f t="shared" si="616"/>
        <v>2386.5695221947908</v>
      </c>
      <c r="U6539" s="9">
        <f t="shared" si="617"/>
        <v>-145.35047780520927</v>
      </c>
      <c r="V6539" s="9" t="b">
        <f t="shared" si="618"/>
        <v>0</v>
      </c>
      <c r="W6539" s="10" t="b">
        <f t="shared" si="615"/>
        <v>0</v>
      </c>
      <c r="X6539" s="49">
        <f t="shared" si="619"/>
        <v>0</v>
      </c>
      <c r="Y6539" s="49">
        <f t="shared" si="620"/>
        <v>1</v>
      </c>
      <c r="AG6539">
        <v>2.0316426166614101</v>
      </c>
      <c r="AH6539">
        <v>1.35015238382945</v>
      </c>
      <c r="AI6539">
        <v>3.0385657784439601</v>
      </c>
      <c r="AJ6539">
        <v>0.60341427469815501</v>
      </c>
      <c r="AK6539">
        <v>12.258767528037099</v>
      </c>
      <c r="AL6539">
        <v>4.58315264027783</v>
      </c>
    </row>
    <row r="6540" spans="1:38">
      <c r="A6540">
        <v>6538</v>
      </c>
      <c r="B6540">
        <v>-2.0257488123510001E-2</v>
      </c>
      <c r="C6540">
        <v>15.8359324710939</v>
      </c>
      <c r="D6540">
        <v>1.6091995965053101</v>
      </c>
      <c r="E6540">
        <v>-7.9453832286579595E-2</v>
      </c>
      <c r="F6540">
        <v>14.1591047245184</v>
      </c>
      <c r="G6540">
        <v>1.4317870765010901</v>
      </c>
      <c r="H6540">
        <v>7.6456823630594497E-3</v>
      </c>
      <c r="I6540">
        <v>35.631387477555201</v>
      </c>
      <c r="J6540">
        <v>3.1250913213599101</v>
      </c>
      <c r="K6540">
        <v>2.6532113380759999E-2</v>
      </c>
      <c r="L6540">
        <v>7.3525125206365898</v>
      </c>
      <c r="M6540">
        <v>0.64779918200008402</v>
      </c>
      <c r="N6540">
        <v>-4.8219070053425801E-2</v>
      </c>
      <c r="O6540">
        <v>172.94635949818399</v>
      </c>
      <c r="P6540">
        <v>12.5167998570425</v>
      </c>
      <c r="Q6540">
        <v>-5.6817936230360702E-2</v>
      </c>
      <c r="R6540">
        <v>52.075505303257501</v>
      </c>
      <c r="S6540">
        <v>4.75712158245297</v>
      </c>
      <c r="T6540" s="8">
        <f t="shared" si="616"/>
        <v>2408.7798615861866</v>
      </c>
      <c r="U6540" s="9">
        <f t="shared" si="617"/>
        <v>-123.14013841381347</v>
      </c>
      <c r="V6540" s="9" t="b">
        <f t="shared" si="618"/>
        <v>0</v>
      </c>
      <c r="W6540" s="10" t="b">
        <f t="shared" si="615"/>
        <v>0</v>
      </c>
      <c r="X6540" s="49">
        <f t="shared" si="619"/>
        <v>0</v>
      </c>
      <c r="Y6540" s="49">
        <f t="shared" si="620"/>
        <v>1</v>
      </c>
      <c r="AG6540">
        <v>1.6091995965053101</v>
      </c>
      <c r="AH6540">
        <v>1.4317870765010901</v>
      </c>
      <c r="AI6540">
        <v>3.1250913213599101</v>
      </c>
      <c r="AJ6540">
        <v>0.64779918200008402</v>
      </c>
      <c r="AK6540">
        <v>12.5167998570425</v>
      </c>
      <c r="AL6540">
        <v>4.75712158245297</v>
      </c>
    </row>
    <row r="6541" spans="1:38">
      <c r="A6541">
        <v>6539</v>
      </c>
      <c r="B6541">
        <v>-7.3483257667654303E-2</v>
      </c>
      <c r="C6541">
        <v>15.0150915015387</v>
      </c>
      <c r="D6541">
        <v>1.7356819491879301</v>
      </c>
      <c r="E6541">
        <v>-4.15766482318796E-2</v>
      </c>
      <c r="F6541">
        <v>14.705698101828</v>
      </c>
      <c r="G6541">
        <v>1.25728238083775</v>
      </c>
      <c r="H6541">
        <v>-6.5002423773685997E-3</v>
      </c>
      <c r="I6541">
        <v>35.130896849234503</v>
      </c>
      <c r="J6541">
        <v>3.0414415720445098</v>
      </c>
      <c r="K6541">
        <v>-1.4431841143981E-2</v>
      </c>
      <c r="L6541">
        <v>7.0574100787285996</v>
      </c>
      <c r="M6541">
        <v>0.58977003525146898</v>
      </c>
      <c r="N6541">
        <v>2.67417036273895E-2</v>
      </c>
      <c r="O6541">
        <v>186.40882758070299</v>
      </c>
      <c r="P6541">
        <v>13.3558706808415</v>
      </c>
      <c r="Q6541">
        <v>-6.1390468732596702E-2</v>
      </c>
      <c r="R6541">
        <v>51.837931932600398</v>
      </c>
      <c r="S6541">
        <v>4.8245072442219001</v>
      </c>
      <c r="T6541" s="8">
        <f t="shared" si="616"/>
        <v>2480.4553862385055</v>
      </c>
      <c r="U6541" s="9">
        <f t="shared" si="617"/>
        <v>-51.464613761494547</v>
      </c>
      <c r="V6541" s="9" t="b">
        <f t="shared" si="618"/>
        <v>0</v>
      </c>
      <c r="W6541" s="10" t="b">
        <f t="shared" si="615"/>
        <v>0</v>
      </c>
      <c r="X6541" s="49">
        <f t="shared" si="619"/>
        <v>0</v>
      </c>
      <c r="Y6541" s="49">
        <f t="shared" si="620"/>
        <v>1</v>
      </c>
      <c r="AG6541">
        <v>1.7356819491879301</v>
      </c>
      <c r="AH6541">
        <v>1.25728238083775</v>
      </c>
      <c r="AI6541">
        <v>3.0414415720445098</v>
      </c>
      <c r="AJ6541">
        <v>0.58977003525146898</v>
      </c>
      <c r="AK6541">
        <v>13.3558706808415</v>
      </c>
      <c r="AL6541">
        <v>4.8245072442219001</v>
      </c>
    </row>
    <row r="6542" spans="1:38">
      <c r="A6542">
        <v>6540</v>
      </c>
      <c r="B6542">
        <v>0.14189290551061501</v>
      </c>
      <c r="C6542">
        <v>18.623644043905401</v>
      </c>
      <c r="D6542">
        <v>2.9192976027188702</v>
      </c>
      <c r="E6542">
        <v>4.1495096162386003E-2</v>
      </c>
      <c r="F6542">
        <v>15.979502210107</v>
      </c>
      <c r="G6542">
        <v>1.44731090922534</v>
      </c>
      <c r="H6542">
        <v>1.6254114578385E-2</v>
      </c>
      <c r="I6542">
        <v>35.939441891800797</v>
      </c>
      <c r="J6542">
        <v>3.1880334814408502</v>
      </c>
      <c r="K6542">
        <v>2.0869299734208101E-2</v>
      </c>
      <c r="L6542">
        <v>7.31099427838135</v>
      </c>
      <c r="M6542">
        <v>0.63303380859997405</v>
      </c>
      <c r="N6542">
        <v>-1.84079335381175E-2</v>
      </c>
      <c r="O6542">
        <v>178.17970545760201</v>
      </c>
      <c r="P6542">
        <v>11.689114713593399</v>
      </c>
      <c r="Q6542">
        <v>-5.1710136571894397E-2</v>
      </c>
      <c r="R6542">
        <v>52.342177024543403</v>
      </c>
      <c r="S6542">
        <v>4.6812720606860498</v>
      </c>
      <c r="T6542" s="8">
        <f t="shared" si="616"/>
        <v>2455.8062576264483</v>
      </c>
      <c r="U6542" s="9">
        <f t="shared" si="617"/>
        <v>-76.113742373551759</v>
      </c>
      <c r="V6542" s="9" t="b">
        <f t="shared" si="618"/>
        <v>0</v>
      </c>
      <c r="W6542" s="10" t="b">
        <f t="shared" si="615"/>
        <v>0</v>
      </c>
      <c r="X6542" s="49">
        <f t="shared" si="619"/>
        <v>0</v>
      </c>
      <c r="Y6542" s="49">
        <f t="shared" si="620"/>
        <v>1</v>
      </c>
      <c r="AG6542">
        <v>2.9192976027188702</v>
      </c>
      <c r="AH6542">
        <v>1.44731090922534</v>
      </c>
      <c r="AI6542">
        <v>3.1880334814408502</v>
      </c>
      <c r="AJ6542">
        <v>0.63303380859997405</v>
      </c>
      <c r="AK6542">
        <v>11.689114713593399</v>
      </c>
      <c r="AL6542">
        <v>4.6812720606860498</v>
      </c>
    </row>
    <row r="6543" spans="1:38">
      <c r="A6543">
        <v>6541</v>
      </c>
      <c r="B6543">
        <v>-4.10148751963062E-2</v>
      </c>
      <c r="C6543">
        <v>15.510608014901299</v>
      </c>
      <c r="D6543">
        <v>1.6262892040060699</v>
      </c>
      <c r="E6543">
        <v>1.2767999787472999E-3</v>
      </c>
      <c r="F6543">
        <v>15.349585844616399</v>
      </c>
      <c r="G6543">
        <v>1.2535157613847101</v>
      </c>
      <c r="H6543">
        <v>-4.56895625916003E-2</v>
      </c>
      <c r="I6543">
        <v>33.780768969855103</v>
      </c>
      <c r="J6543">
        <v>3.1105670451199701</v>
      </c>
      <c r="K6543">
        <v>-1.8104117997129101E-2</v>
      </c>
      <c r="L6543">
        <v>7.0315408436218299</v>
      </c>
      <c r="M6543">
        <v>0.59032971107504295</v>
      </c>
      <c r="N6543">
        <v>1.54931322339531E-2</v>
      </c>
      <c r="O6543">
        <v>184.32374366840801</v>
      </c>
      <c r="P6543">
        <v>12.6222147083375</v>
      </c>
      <c r="Q6543">
        <v>-1.3424841553887E-2</v>
      </c>
      <c r="R6543">
        <v>54.384967619490801</v>
      </c>
      <c r="S6543">
        <v>4.4734145172416602</v>
      </c>
      <c r="T6543" s="8">
        <f t="shared" si="616"/>
        <v>2367.6330947164952</v>
      </c>
      <c r="U6543" s="9">
        <f t="shared" si="617"/>
        <v>-164.28690528350489</v>
      </c>
      <c r="V6543" s="9" t="b">
        <f t="shared" si="618"/>
        <v>0</v>
      </c>
      <c r="W6543" s="10" t="b">
        <f t="shared" si="615"/>
        <v>0</v>
      </c>
      <c r="X6543" s="49">
        <f t="shared" si="619"/>
        <v>0</v>
      </c>
      <c r="Y6543" s="49">
        <f t="shared" si="620"/>
        <v>1</v>
      </c>
      <c r="AG6543">
        <v>1.6262892040060699</v>
      </c>
      <c r="AH6543">
        <v>1.2535157613847101</v>
      </c>
      <c r="AI6543">
        <v>3.1105670451199701</v>
      </c>
      <c r="AJ6543">
        <v>0.59032971107504295</v>
      </c>
      <c r="AK6543">
        <v>12.6222147083375</v>
      </c>
      <c r="AL6543">
        <v>4.4734145172416602</v>
      </c>
    </row>
    <row r="6544" spans="1:38">
      <c r="A6544">
        <v>6542</v>
      </c>
      <c r="B6544">
        <v>-4.2929840630524796E-3</v>
      </c>
      <c r="C6544">
        <v>16.090774076751501</v>
      </c>
      <c r="D6544">
        <v>1.6212817914031299</v>
      </c>
      <c r="E6544">
        <v>-6.1547242917336098E-2</v>
      </c>
      <c r="F6544">
        <v>14.4149296387696</v>
      </c>
      <c r="G6544">
        <v>1.3321767621188401</v>
      </c>
      <c r="H6544">
        <v>-7.01455353723867E-2</v>
      </c>
      <c r="I6544">
        <v>32.964647600488703</v>
      </c>
      <c r="J6544">
        <v>3.3331887397172499</v>
      </c>
      <c r="K6544">
        <v>2.36070027154099E-2</v>
      </c>
      <c r="L6544">
        <v>7.3310370322479299</v>
      </c>
      <c r="M6544">
        <v>0.64053516438464597</v>
      </c>
      <c r="N6544">
        <v>-2.5001147516205899E-2</v>
      </c>
      <c r="O6544">
        <v>177.008792813447</v>
      </c>
      <c r="P6544">
        <v>11.748882947179199</v>
      </c>
      <c r="Q6544">
        <v>-8.41577170172228E-3</v>
      </c>
      <c r="R6544">
        <v>54.658069142479903</v>
      </c>
      <c r="S6544">
        <v>4.48101485922923</v>
      </c>
      <c r="T6544" s="8">
        <f t="shared" si="616"/>
        <v>2315.7080264032297</v>
      </c>
      <c r="U6544" s="9">
        <f t="shared" si="617"/>
        <v>-216.21197359677035</v>
      </c>
      <c r="V6544" s="9" t="b">
        <f t="shared" si="618"/>
        <v>0</v>
      </c>
      <c r="W6544" s="10" t="b">
        <f t="shared" si="615"/>
        <v>0</v>
      </c>
      <c r="X6544" s="49">
        <f t="shared" si="619"/>
        <v>0</v>
      </c>
      <c r="Y6544" s="49">
        <f t="shared" si="620"/>
        <v>1</v>
      </c>
      <c r="AG6544">
        <v>1.6212817914031299</v>
      </c>
      <c r="AH6544">
        <v>1.3321767621188401</v>
      </c>
      <c r="AI6544">
        <v>3.3331887397172499</v>
      </c>
      <c r="AJ6544">
        <v>0.64053516438464597</v>
      </c>
      <c r="AK6544">
        <v>11.748882947179199</v>
      </c>
      <c r="AL6544">
        <v>4.48101485922923</v>
      </c>
    </row>
    <row r="6545" spans="1:38">
      <c r="A6545">
        <v>6543</v>
      </c>
      <c r="B6545">
        <v>9.7523910942423006E-2</v>
      </c>
      <c r="C6545">
        <v>17.815394873451599</v>
      </c>
      <c r="D6545">
        <v>2.3244359157392198</v>
      </c>
      <c r="E6545">
        <v>5.1557438978951299E-2</v>
      </c>
      <c r="F6545">
        <v>16.141105127829899</v>
      </c>
      <c r="G6545">
        <v>1.5234854540491301</v>
      </c>
      <c r="H6545">
        <v>-4.9755101891045799E-3</v>
      </c>
      <c r="I6545">
        <v>35.184502915525201</v>
      </c>
      <c r="J6545">
        <v>3.0491446269799698</v>
      </c>
      <c r="K6545">
        <v>1.2209403137836399E-2</v>
      </c>
      <c r="L6545">
        <v>7.2479551739382897</v>
      </c>
      <c r="M6545">
        <v>0.61536960551128195</v>
      </c>
      <c r="N6545">
        <v>-3.9035235514650803E-2</v>
      </c>
      <c r="O6545">
        <v>174.541986017917</v>
      </c>
      <c r="P6545">
        <v>12.086760873040401</v>
      </c>
      <c r="Q6545">
        <v>-7.6534196612457597E-2</v>
      </c>
      <c r="R6545">
        <v>51.058826566840601</v>
      </c>
      <c r="S6545">
        <v>5.1204362963609604</v>
      </c>
      <c r="T6545" s="8">
        <f t="shared" si="616"/>
        <v>2471.9632771680963</v>
      </c>
      <c r="U6545" s="9">
        <f t="shared" si="617"/>
        <v>-59.956722831903789</v>
      </c>
      <c r="V6545" s="9" t="b">
        <f t="shared" si="618"/>
        <v>0</v>
      </c>
      <c r="W6545" s="10" t="b">
        <f t="shared" si="615"/>
        <v>0</v>
      </c>
      <c r="X6545" s="49">
        <f t="shared" si="619"/>
        <v>0</v>
      </c>
      <c r="Y6545" s="49">
        <f t="shared" si="620"/>
        <v>1</v>
      </c>
      <c r="AG6545">
        <v>2.3244359157392198</v>
      </c>
      <c r="AH6545">
        <v>1.5234854540491301</v>
      </c>
      <c r="AI6545">
        <v>3.0491446269799698</v>
      </c>
      <c r="AJ6545">
        <v>0.61536960551128195</v>
      </c>
      <c r="AK6545">
        <v>12.086760873040401</v>
      </c>
      <c r="AL6545">
        <v>5.1204362963609604</v>
      </c>
    </row>
    <row r="6546" spans="1:38">
      <c r="A6546">
        <v>6544</v>
      </c>
      <c r="B6546">
        <v>-7.0320420607988696E-2</v>
      </c>
      <c r="C6546">
        <v>15.062656970656301</v>
      </c>
      <c r="D6546">
        <v>1.72149727542139</v>
      </c>
      <c r="E6546">
        <v>-1.25547426754055E-2</v>
      </c>
      <c r="F6546">
        <v>15.1387389238162</v>
      </c>
      <c r="G6546">
        <v>1.23152264723031</v>
      </c>
      <c r="H6546">
        <v>9.6491735624389206E-3</v>
      </c>
      <c r="I6546">
        <v>35.702846208354501</v>
      </c>
      <c r="J6546">
        <v>3.1367096677920498</v>
      </c>
      <c r="K6546">
        <v>-8.8701380935355303E-2</v>
      </c>
      <c r="L6546">
        <v>6.5522506416370199</v>
      </c>
      <c r="M6546">
        <v>0.70945768826629496</v>
      </c>
      <c r="N6546">
        <v>3.4126261593801797E-2</v>
      </c>
      <c r="O6546">
        <v>187.79046950225199</v>
      </c>
      <c r="P6546">
        <v>13.989406493276</v>
      </c>
      <c r="Q6546">
        <v>5.1379813164435101E-2</v>
      </c>
      <c r="R6546">
        <v>58.026072759250702</v>
      </c>
      <c r="S6546">
        <v>5.5127536793304204</v>
      </c>
      <c r="T6546" s="8">
        <f t="shared" si="616"/>
        <v>2630.1347451316465</v>
      </c>
      <c r="U6546" s="9">
        <f t="shared" si="617"/>
        <v>98.214745131646396</v>
      </c>
      <c r="V6546" s="9" t="b">
        <f t="shared" si="618"/>
        <v>0</v>
      </c>
      <c r="W6546" s="10" t="b">
        <f t="shared" si="615"/>
        <v>0</v>
      </c>
      <c r="X6546" s="49">
        <f t="shared" si="619"/>
        <v>1</v>
      </c>
      <c r="Y6546" s="49">
        <f t="shared" si="620"/>
        <v>0</v>
      </c>
      <c r="AG6546">
        <v>1.72149727542139</v>
      </c>
      <c r="AH6546">
        <v>1.23152264723031</v>
      </c>
      <c r="AI6546">
        <v>3.1367096677920498</v>
      </c>
      <c r="AJ6546">
        <v>0.70945768826629496</v>
      </c>
      <c r="AK6546">
        <v>13.989406493276</v>
      </c>
      <c r="AL6546">
        <v>5.5127536793304204</v>
      </c>
    </row>
    <row r="6547" spans="1:38">
      <c r="A6547">
        <v>6545</v>
      </c>
      <c r="B6547">
        <v>-2.8737969061641701E-2</v>
      </c>
      <c r="C6547">
        <v>15.702203990014899</v>
      </c>
      <c r="D6547">
        <v>1.61015650544473</v>
      </c>
      <c r="E6547">
        <v>3.1304151441476802E-2</v>
      </c>
      <c r="F6547">
        <v>15.8174829532727</v>
      </c>
      <c r="G6547">
        <v>1.3782300363189599</v>
      </c>
      <c r="H6547">
        <v>-4.0759786364384203E-2</v>
      </c>
      <c r="I6547">
        <v>33.947711758859597</v>
      </c>
      <c r="J6547">
        <v>3.08384523188698</v>
      </c>
      <c r="K6547">
        <v>-4.3219571227015099E-2</v>
      </c>
      <c r="L6547">
        <v>6.8571397569810104</v>
      </c>
      <c r="M6547">
        <v>0.60323181866723097</v>
      </c>
      <c r="N6547">
        <v>-2.1158692698237901E-2</v>
      </c>
      <c r="O6547">
        <v>177.69024949703001</v>
      </c>
      <c r="P6547">
        <v>11.6868469558223</v>
      </c>
      <c r="Q6547">
        <v>7.7272997288890298E-3</v>
      </c>
      <c r="R6547">
        <v>55.547578647640997</v>
      </c>
      <c r="S6547">
        <v>4.6169063382372304</v>
      </c>
      <c r="T6547" s="8">
        <f t="shared" si="616"/>
        <v>2297.921688637743</v>
      </c>
      <c r="U6547" s="9">
        <f t="shared" si="617"/>
        <v>-233.99831136225703</v>
      </c>
      <c r="V6547" s="9" t="b">
        <f t="shared" si="618"/>
        <v>1</v>
      </c>
      <c r="W6547" s="10" t="b">
        <f t="shared" si="615"/>
        <v>0</v>
      </c>
      <c r="X6547" s="49">
        <f t="shared" si="619"/>
        <v>0</v>
      </c>
      <c r="Y6547" s="49">
        <f t="shared" si="620"/>
        <v>1</v>
      </c>
      <c r="AG6547">
        <v>1.61015650544473</v>
      </c>
      <c r="AH6547">
        <v>1.3782300363189599</v>
      </c>
      <c r="AI6547">
        <v>3.08384523188698</v>
      </c>
      <c r="AJ6547">
        <v>0.60323181866723097</v>
      </c>
      <c r="AK6547">
        <v>11.6868469558223</v>
      </c>
      <c r="AL6547">
        <v>4.6169063382372304</v>
      </c>
    </row>
    <row r="6548" spans="1:38">
      <c r="A6548">
        <v>6546</v>
      </c>
      <c r="B6548">
        <v>3.9192691568004902E-2</v>
      </c>
      <c r="C6548">
        <v>16.805929064627399</v>
      </c>
      <c r="D6548">
        <v>1.7955077709051499</v>
      </c>
      <c r="E6548">
        <v>-1.09574142973547E-2</v>
      </c>
      <c r="F6548">
        <v>15.1629397843222</v>
      </c>
      <c r="G6548">
        <v>1.2320916794724599</v>
      </c>
      <c r="H6548">
        <v>-1.32746819017778E-2</v>
      </c>
      <c r="I6548">
        <v>34.893709027473299</v>
      </c>
      <c r="J6548">
        <v>3.0339228931661202</v>
      </c>
      <c r="K6548">
        <v>-8.5028642199613202E-2</v>
      </c>
      <c r="L6548">
        <v>6.5763595922127003</v>
      </c>
      <c r="M6548">
        <v>0.69654384908698197</v>
      </c>
      <c r="N6548">
        <v>-1.47013247712504E-2</v>
      </c>
      <c r="O6548">
        <v>178.841373430532</v>
      </c>
      <c r="P6548">
        <v>11.7049386582009</v>
      </c>
      <c r="Q6548">
        <v>-3.2194923370351999E-2</v>
      </c>
      <c r="R6548">
        <v>53.373678012963502</v>
      </c>
      <c r="S6548">
        <v>4.5004252236572997</v>
      </c>
      <c r="T6548" s="8">
        <f t="shared" si="616"/>
        <v>2296.3430074488911</v>
      </c>
      <c r="U6548" s="9">
        <f t="shared" si="617"/>
        <v>-235.57699255110902</v>
      </c>
      <c r="V6548" s="9" t="b">
        <f t="shared" si="618"/>
        <v>1</v>
      </c>
      <c r="W6548" s="10" t="b">
        <f t="shared" si="615"/>
        <v>0</v>
      </c>
      <c r="X6548" s="49">
        <f t="shared" si="619"/>
        <v>0</v>
      </c>
      <c r="Y6548" s="49">
        <f t="shared" si="620"/>
        <v>1</v>
      </c>
      <c r="AG6548">
        <v>1.7955077709051499</v>
      </c>
      <c r="AH6548">
        <v>1.2320916794724599</v>
      </c>
      <c r="AI6548">
        <v>3.0339228931661202</v>
      </c>
      <c r="AJ6548">
        <v>0.69654384908698197</v>
      </c>
      <c r="AK6548">
        <v>11.7049386582009</v>
      </c>
      <c r="AL6548">
        <v>4.5004252236572997</v>
      </c>
    </row>
    <row r="6549" spans="1:38">
      <c r="A6549">
        <v>6547</v>
      </c>
      <c r="B6549">
        <v>3.8841636068904603E-2</v>
      </c>
      <c r="C6549">
        <v>16.800030286271699</v>
      </c>
      <c r="D6549">
        <v>1.7945990463268899</v>
      </c>
      <c r="E6549">
        <v>-6.0781607842562702E-2</v>
      </c>
      <c r="F6549">
        <v>14.4259704405746</v>
      </c>
      <c r="G6549">
        <v>1.32686583690719</v>
      </c>
      <c r="H6549">
        <v>1.9459955832220301E-2</v>
      </c>
      <c r="I6549">
        <v>36.054842917105802</v>
      </c>
      <c r="J6549">
        <v>3.22161497432471</v>
      </c>
      <c r="K6549">
        <v>-6.1828235153888099E-2</v>
      </c>
      <c r="L6549">
        <v>6.7307174707917499</v>
      </c>
      <c r="M6549">
        <v>0.63699131530453101</v>
      </c>
      <c r="N6549">
        <v>-2.5248836665621499E-2</v>
      </c>
      <c r="O6549">
        <v>176.96495508540499</v>
      </c>
      <c r="P6549">
        <v>11.752504758357899</v>
      </c>
      <c r="Q6549">
        <v>-1.96916508129521E-2</v>
      </c>
      <c r="R6549">
        <v>54.045213101167597</v>
      </c>
      <c r="S6549">
        <v>4.4641281353068099</v>
      </c>
      <c r="T6549" s="8">
        <f t="shared" si="616"/>
        <v>2319.6704066528027</v>
      </c>
      <c r="U6549" s="9">
        <f t="shared" si="617"/>
        <v>-212.24959334719733</v>
      </c>
      <c r="V6549" s="9" t="b">
        <f t="shared" si="618"/>
        <v>0</v>
      </c>
      <c r="W6549" s="10" t="b">
        <f t="shared" si="615"/>
        <v>0</v>
      </c>
      <c r="X6549" s="49">
        <f t="shared" si="619"/>
        <v>0</v>
      </c>
      <c r="Y6549" s="49">
        <f t="shared" si="620"/>
        <v>1</v>
      </c>
      <c r="AG6549">
        <v>1.7945990463268899</v>
      </c>
      <c r="AH6549">
        <v>1.32686583690719</v>
      </c>
      <c r="AI6549">
        <v>3.22161497432471</v>
      </c>
      <c r="AJ6549">
        <v>0.63699131530453101</v>
      </c>
      <c r="AK6549">
        <v>11.752504758357899</v>
      </c>
      <c r="AL6549">
        <v>4.4641281353068099</v>
      </c>
    </row>
    <row r="6550" spans="1:38">
      <c r="A6550">
        <v>6548</v>
      </c>
      <c r="B6550">
        <v>0.110209947638507</v>
      </c>
      <c r="C6550">
        <v>18.042841272914099</v>
      </c>
      <c r="D6550">
        <v>2.4807940350464901</v>
      </c>
      <c r="E6550">
        <v>6.3004468563081506E-2</v>
      </c>
      <c r="F6550">
        <v>16.326934403189199</v>
      </c>
      <c r="G6550">
        <v>1.62628512566637</v>
      </c>
      <c r="H6550">
        <v>-4.5719525918916301E-2</v>
      </c>
      <c r="I6550">
        <v>33.779756800781499</v>
      </c>
      <c r="J6550">
        <v>3.1102285550313602</v>
      </c>
      <c r="K6550">
        <v>3.2045448392542201E-3</v>
      </c>
      <c r="L6550">
        <v>7.1829813437558396</v>
      </c>
      <c r="M6550">
        <v>0.60289778584436904</v>
      </c>
      <c r="N6550">
        <v>9.7903285928999995E-2</v>
      </c>
      <c r="O6550">
        <v>200.157356900389</v>
      </c>
      <c r="P6550">
        <v>22.421133813241699</v>
      </c>
      <c r="Q6550">
        <v>1.9135040282508401E-2</v>
      </c>
      <c r="R6550">
        <v>56.184879181481698</v>
      </c>
      <c r="S6550">
        <v>4.7715087647001004</v>
      </c>
      <c r="T6550" s="8">
        <f t="shared" si="616"/>
        <v>3501.2848079530386</v>
      </c>
      <c r="U6550" s="9">
        <f t="shared" si="617"/>
        <v>969.36480795303851</v>
      </c>
      <c r="V6550" s="9" t="b">
        <f t="shared" si="618"/>
        <v>0</v>
      </c>
      <c r="W6550" s="10" t="b">
        <f t="shared" si="615"/>
        <v>0</v>
      </c>
      <c r="X6550" s="49">
        <f t="shared" si="619"/>
        <v>1</v>
      </c>
      <c r="Y6550" s="49">
        <f t="shared" si="620"/>
        <v>0</v>
      </c>
      <c r="AG6550">
        <v>2.4807940350464901</v>
      </c>
      <c r="AH6550">
        <v>1.62628512566637</v>
      </c>
      <c r="AI6550">
        <v>3.1102285550313602</v>
      </c>
      <c r="AJ6550">
        <v>0.60289778584436904</v>
      </c>
      <c r="AK6550">
        <v>22.421133813241699</v>
      </c>
      <c r="AL6550">
        <v>4.7715087647001004</v>
      </c>
    </row>
    <row r="6551" spans="1:38">
      <c r="A6551">
        <v>6549</v>
      </c>
      <c r="B6551">
        <v>-1.63094382489163E-2</v>
      </c>
      <c r="C6551">
        <v>15.8985771029954</v>
      </c>
      <c r="D6551">
        <v>1.6089516664880901</v>
      </c>
      <c r="E6551">
        <v>1.47844400453685E-2</v>
      </c>
      <c r="F6551">
        <v>15.558329166336399</v>
      </c>
      <c r="G6551">
        <v>1.2942278946489001</v>
      </c>
      <c r="H6551">
        <v>1.6223060552585801E-2</v>
      </c>
      <c r="I6551">
        <v>35.938325844774099</v>
      </c>
      <c r="J6551">
        <v>3.1873482463583902</v>
      </c>
      <c r="K6551">
        <v>2.3514563814379E-2</v>
      </c>
      <c r="L6551">
        <v>7.3303593905619602</v>
      </c>
      <c r="M6551">
        <v>0.64053134678881996</v>
      </c>
      <c r="N6551">
        <v>2.39238388768684E-2</v>
      </c>
      <c r="O6551">
        <v>185.88429209838401</v>
      </c>
      <c r="P6551">
        <v>13.1700827094228</v>
      </c>
      <c r="Q6551">
        <v>6.5160355336760206E-2</v>
      </c>
      <c r="R6551">
        <v>58.8312385707818</v>
      </c>
      <c r="S6551">
        <v>5.9598222621677701</v>
      </c>
      <c r="T6551" s="8">
        <f t="shared" si="616"/>
        <v>2586.0964125874771</v>
      </c>
      <c r="U6551" s="9">
        <f t="shared" si="617"/>
        <v>54.176412587476989</v>
      </c>
      <c r="V6551" s="9" t="b">
        <f t="shared" si="618"/>
        <v>0</v>
      </c>
      <c r="W6551" s="10" t="b">
        <f t="shared" si="615"/>
        <v>0</v>
      </c>
      <c r="X6551" s="49">
        <f t="shared" si="619"/>
        <v>1</v>
      </c>
      <c r="Y6551" s="49">
        <f t="shared" si="620"/>
        <v>0</v>
      </c>
      <c r="AG6551">
        <v>1.6089516664880901</v>
      </c>
      <c r="AH6551">
        <v>1.2942278946489001</v>
      </c>
      <c r="AI6551">
        <v>3.1873482463583902</v>
      </c>
      <c r="AJ6551">
        <v>0.64053134678881996</v>
      </c>
      <c r="AK6551">
        <v>13.1700827094228</v>
      </c>
      <c r="AL6551">
        <v>5.9598222621677701</v>
      </c>
    </row>
    <row r="6552" spans="1:38">
      <c r="A6552">
        <v>6550</v>
      </c>
      <c r="B6552">
        <v>2.0562678800895001E-2</v>
      </c>
      <c r="C6552">
        <v>16.495732843162301</v>
      </c>
      <c r="D6552">
        <v>1.69688004650392</v>
      </c>
      <c r="E6552">
        <v>3.6419871465254099E-2</v>
      </c>
      <c r="F6552">
        <v>15.898608097380199</v>
      </c>
      <c r="G6552">
        <v>1.4106194169430499</v>
      </c>
      <c r="H6552">
        <v>-9.6815589283688205E-2</v>
      </c>
      <c r="I6552">
        <v>32.097098880133998</v>
      </c>
      <c r="J6552">
        <v>3.7173838482013002</v>
      </c>
      <c r="K6552">
        <v>2.0139479043293398E-2</v>
      </c>
      <c r="L6552">
        <v>7.30566051006981</v>
      </c>
      <c r="M6552">
        <v>0.63143490850334005</v>
      </c>
      <c r="N6552">
        <v>2.8357691798506699E-2</v>
      </c>
      <c r="O6552">
        <v>186.71030556788901</v>
      </c>
      <c r="P6552">
        <v>13.4849466441069</v>
      </c>
      <c r="Q6552">
        <v>-3.3538115077404597E-2</v>
      </c>
      <c r="R6552">
        <v>53.3020350571649</v>
      </c>
      <c r="S6552">
        <v>4.5090312676452502</v>
      </c>
      <c r="T6552" s="8">
        <f t="shared" si="616"/>
        <v>2545.029613190376</v>
      </c>
      <c r="U6552" s="9">
        <f t="shared" si="617"/>
        <v>13.109613190375967</v>
      </c>
      <c r="V6552" s="9" t="b">
        <f t="shared" si="618"/>
        <v>0</v>
      </c>
      <c r="W6552" s="10" t="b">
        <f t="shared" si="615"/>
        <v>0</v>
      </c>
      <c r="X6552" s="49">
        <f t="shared" si="619"/>
        <v>1</v>
      </c>
      <c r="Y6552" s="49">
        <f t="shared" si="620"/>
        <v>0</v>
      </c>
      <c r="AG6552">
        <v>1.69688004650392</v>
      </c>
      <c r="AH6552">
        <v>1.4106194169430499</v>
      </c>
      <c r="AI6552">
        <v>3.7173838482013002</v>
      </c>
      <c r="AJ6552">
        <v>0.63143490850334005</v>
      </c>
      <c r="AK6552">
        <v>13.4849466441069</v>
      </c>
      <c r="AL6552">
        <v>4.5090312676452502</v>
      </c>
    </row>
    <row r="6553" spans="1:38">
      <c r="A6553">
        <v>6551</v>
      </c>
      <c r="B6553">
        <v>-4.8196027575434702E-2</v>
      </c>
      <c r="C6553">
        <v>15.399622952524</v>
      </c>
      <c r="D6553">
        <v>1.6438976846300399</v>
      </c>
      <c r="E6553">
        <v>1.27691321741314E-3</v>
      </c>
      <c r="F6553">
        <v>15.3495875827831</v>
      </c>
      <c r="G6553">
        <v>1.2535157613847101</v>
      </c>
      <c r="H6553">
        <v>-1.8359588914211002E-2</v>
      </c>
      <c r="I6553">
        <v>34.7167281088457</v>
      </c>
      <c r="J6553">
        <v>3.0278120717617298</v>
      </c>
      <c r="K6553">
        <v>3.95900801377808E-2</v>
      </c>
      <c r="L6553">
        <v>7.4491509623394299</v>
      </c>
      <c r="M6553">
        <v>0.68334592269391903</v>
      </c>
      <c r="N6553">
        <v>5.3343683878384401E-3</v>
      </c>
      <c r="O6553">
        <v>182.460721309381</v>
      </c>
      <c r="P6553">
        <v>12.143650845136399</v>
      </c>
      <c r="Q6553">
        <v>-3.5527845897291702E-2</v>
      </c>
      <c r="R6553">
        <v>53.196083797447699</v>
      </c>
      <c r="S6553">
        <v>4.5238505755118901</v>
      </c>
      <c r="T6553" s="8">
        <f t="shared" si="616"/>
        <v>2327.6072861118687</v>
      </c>
      <c r="U6553" s="9">
        <f t="shared" si="617"/>
        <v>-204.31271388813138</v>
      </c>
      <c r="V6553" s="9" t="b">
        <f t="shared" si="618"/>
        <v>0</v>
      </c>
      <c r="W6553" s="10" t="b">
        <f t="shared" si="615"/>
        <v>0</v>
      </c>
      <c r="X6553" s="49">
        <f t="shared" si="619"/>
        <v>0</v>
      </c>
      <c r="Y6553" s="49">
        <f t="shared" si="620"/>
        <v>1</v>
      </c>
      <c r="AG6553">
        <v>1.6438976846300399</v>
      </c>
      <c r="AH6553">
        <v>1.2535157613847101</v>
      </c>
      <c r="AI6553">
        <v>3.0278120717617298</v>
      </c>
      <c r="AJ6553">
        <v>0.68334592269391903</v>
      </c>
      <c r="AK6553">
        <v>12.143650845136399</v>
      </c>
      <c r="AL6553">
        <v>4.5238505755118901</v>
      </c>
    </row>
    <row r="6554" spans="1:38">
      <c r="A6554">
        <v>6552</v>
      </c>
      <c r="B6554">
        <v>-5.1594698046112303E-2</v>
      </c>
      <c r="C6554">
        <v>15.3473735482835</v>
      </c>
      <c r="D6554">
        <v>1.6518054942541101</v>
      </c>
      <c r="E6554">
        <v>1.79011566964787E-3</v>
      </c>
      <c r="F6554">
        <v>15.357467050479601</v>
      </c>
      <c r="G6554">
        <v>1.2547720079911</v>
      </c>
      <c r="H6554">
        <v>-2.6498392447078401E-2</v>
      </c>
      <c r="I6554">
        <v>34.435322186582802</v>
      </c>
      <c r="J6554">
        <v>3.02883807651537</v>
      </c>
      <c r="K6554">
        <v>2.9891719531206201E-2</v>
      </c>
      <c r="L6554">
        <v>7.3772556071621596</v>
      </c>
      <c r="M6554">
        <v>0.65590702767035702</v>
      </c>
      <c r="N6554">
        <v>-7.1789752996479994E-2</v>
      </c>
      <c r="O6554">
        <v>168.91756295909201</v>
      </c>
      <c r="P6554">
        <v>14.113088200897099</v>
      </c>
      <c r="Q6554">
        <v>-0.101545502954576</v>
      </c>
      <c r="R6554">
        <v>49.7976166151021</v>
      </c>
      <c r="S6554">
        <v>5.7562715832604399</v>
      </c>
      <c r="T6554" s="8">
        <f t="shared" si="616"/>
        <v>2646.0682390588472</v>
      </c>
      <c r="U6554" s="9">
        <f t="shared" si="617"/>
        <v>114.14823905884714</v>
      </c>
      <c r="V6554" s="9" t="b">
        <f t="shared" si="618"/>
        <v>0</v>
      </c>
      <c r="W6554" s="10" t="b">
        <f t="shared" si="615"/>
        <v>0</v>
      </c>
      <c r="X6554" s="49">
        <f t="shared" si="619"/>
        <v>1</v>
      </c>
      <c r="Y6554" s="49">
        <f t="shared" si="620"/>
        <v>0</v>
      </c>
      <c r="AG6554">
        <v>1.6518054942541101</v>
      </c>
      <c r="AH6554">
        <v>1.2547720079911</v>
      </c>
      <c r="AI6554">
        <v>3.02883807651537</v>
      </c>
      <c r="AJ6554">
        <v>0.65590702767035702</v>
      </c>
      <c r="AK6554">
        <v>14.113088200897099</v>
      </c>
      <c r="AL6554">
        <v>5.7562715832604399</v>
      </c>
    </row>
    <row r="6555" spans="1:38">
      <c r="A6555">
        <v>6553</v>
      </c>
      <c r="B6555">
        <v>-4.3036798729184297E-2</v>
      </c>
      <c r="C6555">
        <v>15.4792784352274</v>
      </c>
      <c r="D6555">
        <v>1.6314252676469201</v>
      </c>
      <c r="E6555">
        <v>-4.0364151406936402E-2</v>
      </c>
      <c r="F6555">
        <v>14.723539528235699</v>
      </c>
      <c r="G6555">
        <v>1.2534858410903</v>
      </c>
      <c r="H6555">
        <v>-4.1737064438176201E-2</v>
      </c>
      <c r="I6555">
        <v>33.914551610484402</v>
      </c>
      <c r="J6555">
        <v>3.0887921940226799</v>
      </c>
      <c r="K6555">
        <v>-1.60762002326186E-2</v>
      </c>
      <c r="L6555">
        <v>7.0458146984206396</v>
      </c>
      <c r="M6555">
        <v>0.58921865068343304</v>
      </c>
      <c r="N6555">
        <v>1.8193228384611099E-2</v>
      </c>
      <c r="O6555">
        <v>184.822108012207</v>
      </c>
      <c r="P6555">
        <v>12.793040044185901</v>
      </c>
      <c r="Q6555">
        <v>5.3992933406906599E-2</v>
      </c>
      <c r="R6555">
        <v>58.177900149788002</v>
      </c>
      <c r="S6555">
        <v>5.5857919128206399</v>
      </c>
      <c r="T6555" s="8">
        <f t="shared" si="616"/>
        <v>2494.175391044987</v>
      </c>
      <c r="U6555" s="9">
        <f t="shared" si="617"/>
        <v>-37.744608955013064</v>
      </c>
      <c r="V6555" s="9" t="b">
        <f t="shared" si="618"/>
        <v>0</v>
      </c>
      <c r="W6555" s="10" t="b">
        <f t="shared" si="615"/>
        <v>0</v>
      </c>
      <c r="X6555" s="49">
        <f t="shared" si="619"/>
        <v>0</v>
      </c>
      <c r="Y6555" s="49">
        <f t="shared" si="620"/>
        <v>1</v>
      </c>
      <c r="AG6555">
        <v>1.6314252676469201</v>
      </c>
      <c r="AH6555">
        <v>1.2534858410903</v>
      </c>
      <c r="AI6555">
        <v>3.0887921940226799</v>
      </c>
      <c r="AJ6555">
        <v>0.58921865068343304</v>
      </c>
      <c r="AK6555">
        <v>12.793040044185901</v>
      </c>
      <c r="AL6555">
        <v>5.5857919128206399</v>
      </c>
    </row>
    <row r="6556" spans="1:38">
      <c r="A6556">
        <v>6554</v>
      </c>
      <c r="B6556">
        <v>0.12989066890547901</v>
      </c>
      <c r="C6556">
        <v>18.401454713358302</v>
      </c>
      <c r="D6556">
        <v>2.7455577243018001</v>
      </c>
      <c r="E6556">
        <v>-2.67023680934921E-2</v>
      </c>
      <c r="F6556">
        <v>14.926069646087999</v>
      </c>
      <c r="G6556">
        <v>1.23016359474671</v>
      </c>
      <c r="H6556">
        <v>4.0814429544405499E-2</v>
      </c>
      <c r="I6556">
        <v>36.833054691110199</v>
      </c>
      <c r="J6556">
        <v>3.4970156082569401</v>
      </c>
      <c r="K6556">
        <v>2.44693871127309E-2</v>
      </c>
      <c r="L6556">
        <v>7.3373619310557601</v>
      </c>
      <c r="M6556">
        <v>0.64170613179633895</v>
      </c>
      <c r="N6556">
        <v>1.1698852020476099E-2</v>
      </c>
      <c r="O6556">
        <v>183.62569287255499</v>
      </c>
      <c r="P6556">
        <v>12.3999945946046</v>
      </c>
      <c r="Q6556">
        <v>-5.7917664828392702E-2</v>
      </c>
      <c r="R6556">
        <v>52.018267859414102</v>
      </c>
      <c r="S6556">
        <v>4.7737117035664003</v>
      </c>
      <c r="T6556" s="8">
        <f t="shared" si="616"/>
        <v>2528.8149357272787</v>
      </c>
      <c r="U6556" s="9">
        <f t="shared" si="617"/>
        <v>-3.1050642727213926</v>
      </c>
      <c r="V6556" s="9" t="b">
        <f t="shared" si="618"/>
        <v>0</v>
      </c>
      <c r="W6556" s="10" t="b">
        <f t="shared" si="615"/>
        <v>0</v>
      </c>
      <c r="X6556" s="49">
        <f t="shared" si="619"/>
        <v>0</v>
      </c>
      <c r="Y6556" s="49">
        <f t="shared" si="620"/>
        <v>1</v>
      </c>
      <c r="AG6556">
        <v>2.7455577243018001</v>
      </c>
      <c r="AH6556">
        <v>1.23016359474671</v>
      </c>
      <c r="AI6556">
        <v>3.4970156082569401</v>
      </c>
      <c r="AJ6556">
        <v>0.64170613179633895</v>
      </c>
      <c r="AK6556">
        <v>12.3999945946046</v>
      </c>
      <c r="AL6556">
        <v>4.7737117035664003</v>
      </c>
    </row>
    <row r="6557" spans="1:38">
      <c r="A6557">
        <v>6555</v>
      </c>
      <c r="B6557">
        <v>-3.5122960864951099E-2</v>
      </c>
      <c r="C6557">
        <v>15.6022649407769</v>
      </c>
      <c r="D6557">
        <v>1.6148805691992201</v>
      </c>
      <c r="E6557">
        <v>-1.43442453358854E-2</v>
      </c>
      <c r="F6557">
        <v>15.111672335324799</v>
      </c>
      <c r="G6557">
        <v>1.23022566417612</v>
      </c>
      <c r="H6557">
        <v>2.79106475786913E-2</v>
      </c>
      <c r="I6557">
        <v>36.360822328471698</v>
      </c>
      <c r="J6557">
        <v>3.3209943905010202</v>
      </c>
      <c r="K6557">
        <v>4.2072064519796098E-3</v>
      </c>
      <c r="L6557">
        <v>7.1901870552556302</v>
      </c>
      <c r="M6557">
        <v>0.60505518644362399</v>
      </c>
      <c r="N6557">
        <v>1.5023640713814099E-2</v>
      </c>
      <c r="O6557">
        <v>184.237225545147</v>
      </c>
      <c r="P6557">
        <v>12.5959073904209</v>
      </c>
      <c r="Q6557">
        <v>4.43340584710053E-2</v>
      </c>
      <c r="R6557">
        <v>57.618672192363299</v>
      </c>
      <c r="S6557">
        <v>5.3194926840183498</v>
      </c>
      <c r="T6557" s="8">
        <f t="shared" si="616"/>
        <v>2468.6555884759232</v>
      </c>
      <c r="U6557" s="9">
        <f t="shared" si="617"/>
        <v>-63.264411524076877</v>
      </c>
      <c r="V6557" s="9" t="b">
        <f t="shared" si="618"/>
        <v>0</v>
      </c>
      <c r="W6557" s="10" t="b">
        <f t="shared" si="615"/>
        <v>0</v>
      </c>
      <c r="X6557" s="49">
        <f t="shared" si="619"/>
        <v>0</v>
      </c>
      <c r="Y6557" s="49">
        <f t="shared" si="620"/>
        <v>1</v>
      </c>
      <c r="AG6557">
        <v>1.6148805691992201</v>
      </c>
      <c r="AH6557">
        <v>1.23022566417612</v>
      </c>
      <c r="AI6557">
        <v>3.3209943905010202</v>
      </c>
      <c r="AJ6557">
        <v>0.60505518644362399</v>
      </c>
      <c r="AK6557">
        <v>12.5959073904209</v>
      </c>
      <c r="AL6557">
        <v>5.3194926840183498</v>
      </c>
    </row>
    <row r="6558" spans="1:38">
      <c r="A6558">
        <v>6556</v>
      </c>
      <c r="B6558">
        <v>-3.5731270380218801E-3</v>
      </c>
      <c r="C6558">
        <v>16.102361303581802</v>
      </c>
      <c r="D6558">
        <v>1.6236431198318699</v>
      </c>
      <c r="E6558">
        <v>-1.0090758701391299E-2</v>
      </c>
      <c r="F6558">
        <v>15.176086526963701</v>
      </c>
      <c r="G6558">
        <v>1.2315810066399999</v>
      </c>
      <c r="H6558">
        <v>-3.07127091912319E-2</v>
      </c>
      <c r="I6558">
        <v>34.290506196261198</v>
      </c>
      <c r="J6558">
        <v>3.03737441938959</v>
      </c>
      <c r="K6558">
        <v>2.5694464355904699E-3</v>
      </c>
      <c r="L6558">
        <v>7.1784208920919497</v>
      </c>
      <c r="M6558">
        <v>0.60406996250179701</v>
      </c>
      <c r="N6558">
        <v>3.7544114503554403E-2</v>
      </c>
      <c r="O6558">
        <v>188.43340781326799</v>
      </c>
      <c r="P6558">
        <v>14.3051587676906</v>
      </c>
      <c r="Q6558">
        <v>-1.00925550821416E-2</v>
      </c>
      <c r="R6558">
        <v>54.566496195988897</v>
      </c>
      <c r="S6558">
        <v>4.4778226920942004</v>
      </c>
      <c r="T6558" s="8">
        <f t="shared" si="616"/>
        <v>2527.9649968148055</v>
      </c>
      <c r="U6558" s="9">
        <f t="shared" si="617"/>
        <v>-3.9550031851945278</v>
      </c>
      <c r="V6558" s="9" t="b">
        <f t="shared" si="618"/>
        <v>0</v>
      </c>
      <c r="W6558" s="10" t="b">
        <f t="shared" si="615"/>
        <v>0</v>
      </c>
      <c r="X6558" s="49">
        <f t="shared" si="619"/>
        <v>0</v>
      </c>
      <c r="Y6558" s="49">
        <f t="shared" si="620"/>
        <v>1</v>
      </c>
      <c r="AG6558">
        <v>1.6236431198318699</v>
      </c>
      <c r="AH6558">
        <v>1.2315810066399999</v>
      </c>
      <c r="AI6558">
        <v>3.03737441938959</v>
      </c>
      <c r="AJ6558">
        <v>0.60406996250179701</v>
      </c>
      <c r="AK6558">
        <v>14.3051587676906</v>
      </c>
      <c r="AL6558">
        <v>4.4778226920942004</v>
      </c>
    </row>
    <row r="6559" spans="1:38">
      <c r="A6559">
        <v>6557</v>
      </c>
      <c r="B6559">
        <v>5.2529325164783897E-2</v>
      </c>
      <c r="C6559">
        <v>17.0315648493117</v>
      </c>
      <c r="D6559">
        <v>1.8904186872704301</v>
      </c>
      <c r="E6559">
        <v>3.3957267831528699E-2</v>
      </c>
      <c r="F6559">
        <v>15.8595042956524</v>
      </c>
      <c r="G6559">
        <v>1.39341314799095</v>
      </c>
      <c r="H6559">
        <v>-2.0228322078669298E-3</v>
      </c>
      <c r="I6559">
        <v>35.2885449482851</v>
      </c>
      <c r="J6559">
        <v>3.0646017916670698</v>
      </c>
      <c r="K6559">
        <v>-7.5711558563158698E-2</v>
      </c>
      <c r="L6559">
        <v>6.6379184135842699</v>
      </c>
      <c r="M6559">
        <v>0.67099051577122504</v>
      </c>
      <c r="N6559">
        <v>5.50064701718583E-2</v>
      </c>
      <c r="O6559">
        <v>191.75279682699201</v>
      </c>
      <c r="P6559">
        <v>16.1685291075968</v>
      </c>
      <c r="Q6559">
        <v>-2.7789877986024801E-2</v>
      </c>
      <c r="R6559">
        <v>53.609310090912402</v>
      </c>
      <c r="S6559">
        <v>4.4685566130329804</v>
      </c>
      <c r="T6559" s="8">
        <f t="shared" si="616"/>
        <v>2765.6509863329452</v>
      </c>
      <c r="U6559" s="9">
        <f t="shared" si="617"/>
        <v>233.73098633294512</v>
      </c>
      <c r="V6559" s="9" t="b">
        <f t="shared" si="618"/>
        <v>0</v>
      </c>
      <c r="W6559" s="10" t="b">
        <f t="shared" si="615"/>
        <v>0</v>
      </c>
      <c r="X6559" s="49">
        <f t="shared" si="619"/>
        <v>1</v>
      </c>
      <c r="Y6559" s="49">
        <f t="shared" si="620"/>
        <v>0</v>
      </c>
      <c r="AG6559">
        <v>1.8904186872704301</v>
      </c>
      <c r="AH6559">
        <v>1.39341314799095</v>
      </c>
      <c r="AI6559">
        <v>3.0646017916670698</v>
      </c>
      <c r="AJ6559">
        <v>0.67099051577122504</v>
      </c>
      <c r="AK6559">
        <v>16.1685291075968</v>
      </c>
      <c r="AL6559">
        <v>4.4685566130329804</v>
      </c>
    </row>
    <row r="6560" spans="1:38">
      <c r="A6560">
        <v>6558</v>
      </c>
      <c r="B6560">
        <v>4.4284749158096201E-2</v>
      </c>
      <c r="C6560">
        <v>16.891724074463198</v>
      </c>
      <c r="D6560">
        <v>1.8269948846791</v>
      </c>
      <c r="E6560">
        <v>-2.4497848298218002E-2</v>
      </c>
      <c r="F6560">
        <v>14.959010758414699</v>
      </c>
      <c r="G6560">
        <v>1.22775317208793</v>
      </c>
      <c r="H6560">
        <v>-6.6733734723751395E-2</v>
      </c>
      <c r="I6560">
        <v>33.077308485509697</v>
      </c>
      <c r="J6560">
        <v>3.2945519649342501</v>
      </c>
      <c r="K6560">
        <v>1.8856690740175501E-3</v>
      </c>
      <c r="L6560">
        <v>7.1735141281523198</v>
      </c>
      <c r="M6560">
        <v>0.60214947239414296</v>
      </c>
      <c r="N6560">
        <v>-1.7753075128390499E-3</v>
      </c>
      <c r="O6560">
        <v>181.16808527286</v>
      </c>
      <c r="P6560">
        <v>11.8924984037637</v>
      </c>
      <c r="Q6560">
        <v>-3.9228441462117299E-2</v>
      </c>
      <c r="R6560">
        <v>52.999590401214398</v>
      </c>
      <c r="S6560">
        <v>4.5504611570810898</v>
      </c>
      <c r="T6560" s="8">
        <f t="shared" si="616"/>
        <v>2339.4409054940211</v>
      </c>
      <c r="U6560" s="9">
        <f t="shared" si="617"/>
        <v>-192.47909450597899</v>
      </c>
      <c r="V6560" s="9" t="b">
        <f t="shared" si="618"/>
        <v>0</v>
      </c>
      <c r="W6560" s="10" t="b">
        <f t="shared" si="615"/>
        <v>0</v>
      </c>
      <c r="X6560" s="49">
        <f t="shared" si="619"/>
        <v>0</v>
      </c>
      <c r="Y6560" s="49">
        <f t="shared" si="620"/>
        <v>1</v>
      </c>
      <c r="AG6560">
        <v>1.8269948846791</v>
      </c>
      <c r="AH6560">
        <v>1.22775317208793</v>
      </c>
      <c r="AI6560">
        <v>3.2945519649342501</v>
      </c>
      <c r="AJ6560">
        <v>0.60214947239414296</v>
      </c>
      <c r="AK6560">
        <v>11.8924984037637</v>
      </c>
      <c r="AL6560">
        <v>4.5504611570810898</v>
      </c>
    </row>
    <row r="6561" spans="1:38">
      <c r="A6561">
        <v>6559</v>
      </c>
      <c r="B6561">
        <v>-2.9374700272613199E-2</v>
      </c>
      <c r="C6561">
        <v>15.6922090890238</v>
      </c>
      <c r="D6561">
        <v>1.60993811785401</v>
      </c>
      <c r="E6561">
        <v>-2.1513845535697199E-2</v>
      </c>
      <c r="F6561">
        <v>15.0037151536902</v>
      </c>
      <c r="G6561">
        <v>1.22926706375338</v>
      </c>
      <c r="H6561">
        <v>-4.4719938952110301E-2</v>
      </c>
      <c r="I6561">
        <v>33.813539486975003</v>
      </c>
      <c r="J6561">
        <v>3.10367548698391</v>
      </c>
      <c r="K6561">
        <v>-2.29139550762981E-2</v>
      </c>
      <c r="L6561">
        <v>6.9978014832072004</v>
      </c>
      <c r="M6561">
        <v>0.58930954203498398</v>
      </c>
      <c r="N6561">
        <v>-4.5837774026855897E-2</v>
      </c>
      <c r="O6561">
        <v>173.35868671860899</v>
      </c>
      <c r="P6561">
        <v>12.4079549554223</v>
      </c>
      <c r="Q6561">
        <v>2.60017809108661E-2</v>
      </c>
      <c r="R6561">
        <v>56.572013829480603</v>
      </c>
      <c r="S6561">
        <v>4.8989874517774297</v>
      </c>
      <c r="T6561" s="8">
        <f t="shared" si="616"/>
        <v>2383.9132617826012</v>
      </c>
      <c r="U6561" s="9">
        <f t="shared" si="617"/>
        <v>-148.00673821739883</v>
      </c>
      <c r="V6561" s="9" t="b">
        <f t="shared" si="618"/>
        <v>0</v>
      </c>
      <c r="W6561" s="10" t="b">
        <f t="shared" si="615"/>
        <v>0</v>
      </c>
      <c r="X6561" s="49">
        <f t="shared" si="619"/>
        <v>0</v>
      </c>
      <c r="Y6561" s="49">
        <f t="shared" si="620"/>
        <v>1</v>
      </c>
      <c r="AG6561">
        <v>1.60993811785401</v>
      </c>
      <c r="AH6561">
        <v>1.22926706375338</v>
      </c>
      <c r="AI6561">
        <v>3.10367548698391</v>
      </c>
      <c r="AJ6561">
        <v>0.58930954203498398</v>
      </c>
      <c r="AK6561">
        <v>12.4079549554223</v>
      </c>
      <c r="AL6561">
        <v>4.8989874517774297</v>
      </c>
    </row>
    <row r="6562" spans="1:38">
      <c r="A6562">
        <v>6560</v>
      </c>
      <c r="B6562">
        <v>4.9428813629329098E-2</v>
      </c>
      <c r="C6562">
        <v>16.978840065168001</v>
      </c>
      <c r="D6562">
        <v>1.8645647753157999</v>
      </c>
      <c r="E6562">
        <v>-7.8684159875353002E-2</v>
      </c>
      <c r="F6562">
        <v>14.1700067917645</v>
      </c>
      <c r="G6562">
        <v>1.42707014338413</v>
      </c>
      <c r="H6562">
        <v>1.8524725916406502E-2</v>
      </c>
      <c r="I6562">
        <v>36.021139112259704</v>
      </c>
      <c r="J6562">
        <v>3.21082952413495</v>
      </c>
      <c r="K6562">
        <v>2.6343385791990501E-2</v>
      </c>
      <c r="L6562">
        <v>7.35112502961021</v>
      </c>
      <c r="M6562">
        <v>0.64762104580943303</v>
      </c>
      <c r="N6562">
        <v>4.6832741350801899E-2</v>
      </c>
      <c r="O6562">
        <v>190.19184953552499</v>
      </c>
      <c r="P6562">
        <v>15.2250883322207</v>
      </c>
      <c r="Q6562">
        <v>-6.6719656380956303E-3</v>
      </c>
      <c r="R6562">
        <v>54.753465366960199</v>
      </c>
      <c r="S6562">
        <v>4.4848669523393596</v>
      </c>
      <c r="T6562" s="8">
        <f t="shared" si="616"/>
        <v>2686.0040773204373</v>
      </c>
      <c r="U6562" s="9">
        <f t="shared" si="617"/>
        <v>154.08407732043725</v>
      </c>
      <c r="V6562" s="9" t="b">
        <f t="shared" si="618"/>
        <v>0</v>
      </c>
      <c r="W6562" s="10" t="b">
        <f t="shared" si="615"/>
        <v>0</v>
      </c>
      <c r="X6562" s="49">
        <f t="shared" si="619"/>
        <v>1</v>
      </c>
      <c r="Y6562" s="49">
        <f t="shared" si="620"/>
        <v>0</v>
      </c>
      <c r="AG6562">
        <v>1.8645647753157999</v>
      </c>
      <c r="AH6562">
        <v>1.42707014338413</v>
      </c>
      <c r="AI6562">
        <v>3.21082952413495</v>
      </c>
      <c r="AJ6562">
        <v>0.64762104580943303</v>
      </c>
      <c r="AK6562">
        <v>15.2250883322207</v>
      </c>
      <c r="AL6562">
        <v>4.4848669523393596</v>
      </c>
    </row>
    <row r="6563" spans="1:38">
      <c r="A6563">
        <v>6561</v>
      </c>
      <c r="B6563">
        <v>4.8823418741950703E-2</v>
      </c>
      <c r="C6563">
        <v>16.968564272968798</v>
      </c>
      <c r="D6563">
        <v>1.86112397601116</v>
      </c>
      <c r="E6563">
        <v>-3.0022306443387201E-2</v>
      </c>
      <c r="F6563">
        <v>14.876598181602301</v>
      </c>
      <c r="G6563">
        <v>1.2345976017481499</v>
      </c>
      <c r="H6563">
        <v>5.2810442804023701E-3</v>
      </c>
      <c r="I6563">
        <v>35.547231680002902</v>
      </c>
      <c r="J6563">
        <v>3.1101739839918401</v>
      </c>
      <c r="K6563">
        <v>-5.1180607365802502E-2</v>
      </c>
      <c r="L6563">
        <v>6.8027665403106896</v>
      </c>
      <c r="M6563">
        <v>0.61593771373940098</v>
      </c>
      <c r="N6563">
        <v>-1.3559199232032601E-3</v>
      </c>
      <c r="O6563">
        <v>181.24408085415001</v>
      </c>
      <c r="P6563">
        <v>11.906884890119001</v>
      </c>
      <c r="Q6563">
        <v>-1.6274903029703199E-2</v>
      </c>
      <c r="R6563">
        <v>54.2301877892018</v>
      </c>
      <c r="S6563">
        <v>4.4691154101560402</v>
      </c>
      <c r="T6563" s="8">
        <f t="shared" si="616"/>
        <v>2319.783357576559</v>
      </c>
      <c r="U6563" s="9">
        <f t="shared" si="617"/>
        <v>-212.13664242344112</v>
      </c>
      <c r="V6563" s="9" t="b">
        <f t="shared" si="618"/>
        <v>0</v>
      </c>
      <c r="W6563" s="10" t="b">
        <f t="shared" si="615"/>
        <v>0</v>
      </c>
      <c r="X6563" s="49">
        <f t="shared" si="619"/>
        <v>0</v>
      </c>
      <c r="Y6563" s="49">
        <f t="shared" si="620"/>
        <v>1</v>
      </c>
      <c r="AG6563">
        <v>1.86112397601116</v>
      </c>
      <c r="AH6563">
        <v>1.2345976017481499</v>
      </c>
      <c r="AI6563">
        <v>3.1101739839918401</v>
      </c>
      <c r="AJ6563">
        <v>0.61593771373940098</v>
      </c>
      <c r="AK6563">
        <v>11.906884890119001</v>
      </c>
      <c r="AL6563">
        <v>4.4691154101560402</v>
      </c>
    </row>
    <row r="6564" spans="1:38">
      <c r="A6564">
        <v>6562</v>
      </c>
      <c r="B6564">
        <v>2.6332678617983E-2</v>
      </c>
      <c r="C6564">
        <v>16.5911883429258</v>
      </c>
      <c r="D6564">
        <v>1.7253248458918899</v>
      </c>
      <c r="E6564">
        <v>6.7949981982498395E-2</v>
      </c>
      <c r="F6564">
        <v>16.407879468852201</v>
      </c>
      <c r="G6564">
        <v>1.6748650362119499</v>
      </c>
      <c r="H6564">
        <v>2.9649984592457199E-2</v>
      </c>
      <c r="I6564">
        <v>36.424121085575997</v>
      </c>
      <c r="J6564">
        <v>3.3428138190248</v>
      </c>
      <c r="K6564">
        <v>6.1837085560516201E-3</v>
      </c>
      <c r="L6564">
        <v>7.2044125288071603</v>
      </c>
      <c r="M6564">
        <v>0.60649027984315496</v>
      </c>
      <c r="N6564">
        <v>4.6547481679650596E-3</v>
      </c>
      <c r="O6564">
        <v>182.33675944211299</v>
      </c>
      <c r="P6564">
        <v>12.1193609388677</v>
      </c>
      <c r="Q6564">
        <v>2.2679832699063901E-2</v>
      </c>
      <c r="R6564">
        <v>56.384396329645902</v>
      </c>
      <c r="S6564">
        <v>4.8358121132677701</v>
      </c>
      <c r="T6564" s="8">
        <f t="shared" si="616"/>
        <v>2430.4667033107266</v>
      </c>
      <c r="U6564" s="9">
        <f t="shared" si="617"/>
        <v>-101.45329668927343</v>
      </c>
      <c r="V6564" s="9" t="b">
        <f t="shared" si="618"/>
        <v>0</v>
      </c>
      <c r="W6564" s="10" t="b">
        <f t="shared" si="615"/>
        <v>0</v>
      </c>
      <c r="X6564" s="49">
        <f t="shared" si="619"/>
        <v>0</v>
      </c>
      <c r="Y6564" s="49">
        <f t="shared" si="620"/>
        <v>1</v>
      </c>
      <c r="AG6564">
        <v>1.7253248458918899</v>
      </c>
      <c r="AH6564">
        <v>1.6748650362119499</v>
      </c>
      <c r="AI6564">
        <v>3.3428138190248</v>
      </c>
      <c r="AJ6564">
        <v>0.60649027984315496</v>
      </c>
      <c r="AK6564">
        <v>12.1193609388677</v>
      </c>
      <c r="AL6564">
        <v>4.8358121132677701</v>
      </c>
    </row>
    <row r="6565" spans="1:38">
      <c r="A6565">
        <v>6563</v>
      </c>
      <c r="B6565">
        <v>-4.55793261930168E-2</v>
      </c>
      <c r="C6565">
        <v>15.439971934788501</v>
      </c>
      <c r="D6565">
        <v>1.6372112282089399</v>
      </c>
      <c r="E6565">
        <v>-5.8805425093498301E-2</v>
      </c>
      <c r="F6565">
        <v>14.454506981921201</v>
      </c>
      <c r="G6565">
        <v>1.31991201479821</v>
      </c>
      <c r="H6565">
        <v>8.1321846665791495E-2</v>
      </c>
      <c r="I6565">
        <v>38.355697569647901</v>
      </c>
      <c r="J6565">
        <v>4.3206581320252297</v>
      </c>
      <c r="K6565">
        <v>2.7295217653557899E-2</v>
      </c>
      <c r="L6565">
        <v>7.3581253956889796</v>
      </c>
      <c r="M6565">
        <v>0.64836776673539898</v>
      </c>
      <c r="N6565">
        <v>4.7021082661957397E-2</v>
      </c>
      <c r="O6565">
        <v>190.227673891335</v>
      </c>
      <c r="P6565">
        <v>15.2466578495322</v>
      </c>
      <c r="Q6565">
        <v>4.7851208134854897E-2</v>
      </c>
      <c r="R6565">
        <v>57.821682485412602</v>
      </c>
      <c r="S6565">
        <v>5.4154761715464801</v>
      </c>
      <c r="T6565" s="8">
        <f t="shared" si="616"/>
        <v>2858.828316284646</v>
      </c>
      <c r="U6565" s="9">
        <f t="shared" si="617"/>
        <v>326.90831628464593</v>
      </c>
      <c r="V6565" s="9" t="b">
        <f t="shared" si="618"/>
        <v>0</v>
      </c>
      <c r="W6565" s="10" t="b">
        <f t="shared" si="615"/>
        <v>0</v>
      </c>
      <c r="X6565" s="49">
        <f t="shared" si="619"/>
        <v>1</v>
      </c>
      <c r="Y6565" s="49">
        <f t="shared" si="620"/>
        <v>0</v>
      </c>
      <c r="AG6565">
        <v>1.6372112282089399</v>
      </c>
      <c r="AH6565">
        <v>1.31991201479821</v>
      </c>
      <c r="AI6565">
        <v>4.3206581320252297</v>
      </c>
      <c r="AJ6565">
        <v>0.64836776673539898</v>
      </c>
      <c r="AK6565">
        <v>15.2466578495322</v>
      </c>
      <c r="AL6565">
        <v>5.4154761715464801</v>
      </c>
    </row>
    <row r="6566" spans="1:38">
      <c r="A6566">
        <v>6564</v>
      </c>
      <c r="B6566">
        <v>0.112679995877419</v>
      </c>
      <c r="C6566">
        <v>18.087463047506098</v>
      </c>
      <c r="D6566">
        <v>2.5132731229460901</v>
      </c>
      <c r="E6566">
        <v>-0.106396237481184</v>
      </c>
      <c r="F6566">
        <v>13.7827175436058</v>
      </c>
      <c r="G6566">
        <v>1.63160415637657</v>
      </c>
      <c r="H6566">
        <v>1.8101038050066999E-2</v>
      </c>
      <c r="I6566">
        <v>36.005880625332203</v>
      </c>
      <c r="J6566">
        <v>3.2087199891033</v>
      </c>
      <c r="K6566">
        <v>-2.62383044073311E-2</v>
      </c>
      <c r="L6566">
        <v>6.9745769711118299</v>
      </c>
      <c r="M6566">
        <v>0.59073999873444405</v>
      </c>
      <c r="N6566">
        <v>-1.0709142660679001E-2</v>
      </c>
      <c r="O6566">
        <v>179.556767804348</v>
      </c>
      <c r="P6566">
        <v>11.7382065085697</v>
      </c>
      <c r="Q6566">
        <v>-1.44836183505038E-2</v>
      </c>
      <c r="R6566">
        <v>54.3274165499353</v>
      </c>
      <c r="S6566">
        <v>4.4705681903414396</v>
      </c>
      <c r="T6566" s="8">
        <f t="shared" si="616"/>
        <v>2415.3111966071542</v>
      </c>
      <c r="U6566" s="9">
        <f t="shared" si="617"/>
        <v>-116.60880339284586</v>
      </c>
      <c r="V6566" s="9" t="b">
        <f t="shared" si="618"/>
        <v>0</v>
      </c>
      <c r="W6566" s="10" t="b">
        <f t="shared" si="615"/>
        <v>0</v>
      </c>
      <c r="X6566" s="49">
        <f t="shared" si="619"/>
        <v>0</v>
      </c>
      <c r="Y6566" s="49">
        <f t="shared" si="620"/>
        <v>1</v>
      </c>
      <c r="AG6566">
        <v>2.5132731229460901</v>
      </c>
      <c r="AH6566">
        <v>1.63160415637657</v>
      </c>
      <c r="AI6566">
        <v>3.2087199891033</v>
      </c>
      <c r="AJ6566">
        <v>0.59073999873444405</v>
      </c>
      <c r="AK6566">
        <v>11.7382065085697</v>
      </c>
      <c r="AL6566">
        <v>4.4705681903414396</v>
      </c>
    </row>
    <row r="6567" spans="1:38">
      <c r="A6567">
        <v>6565</v>
      </c>
      <c r="B6567">
        <v>3.1561752327045902E-3</v>
      </c>
      <c r="C6567">
        <v>16.211084364958101</v>
      </c>
      <c r="D6567">
        <v>1.6390305159385401</v>
      </c>
      <c r="E6567">
        <v>3.7362767173853499E-2</v>
      </c>
      <c r="F6567">
        <v>15.9136058962969</v>
      </c>
      <c r="G6567">
        <v>1.41654001880879</v>
      </c>
      <c r="H6567">
        <v>-5.5243470721389E-2</v>
      </c>
      <c r="I6567">
        <v>33.4595674148309</v>
      </c>
      <c r="J6567">
        <v>3.1830790605719099</v>
      </c>
      <c r="K6567">
        <v>-5.3829961826418402E-2</v>
      </c>
      <c r="L6567">
        <v>6.7847674539405496</v>
      </c>
      <c r="M6567">
        <v>0.62176007586830995</v>
      </c>
      <c r="N6567">
        <v>6.8742470314923998E-3</v>
      </c>
      <c r="O6567">
        <v>182.74190511633799</v>
      </c>
      <c r="P6567">
        <v>12.2027858028602</v>
      </c>
      <c r="Q6567">
        <v>-2.1898292278455002E-3</v>
      </c>
      <c r="R6567">
        <v>54.999428676447202</v>
      </c>
      <c r="S6567">
        <v>4.5196351657927796</v>
      </c>
      <c r="T6567" s="8">
        <f t="shared" si="616"/>
        <v>2358.2830639840531</v>
      </c>
      <c r="U6567" s="9">
        <f t="shared" si="617"/>
        <v>-173.63693601594696</v>
      </c>
      <c r="V6567" s="9" t="b">
        <f t="shared" si="618"/>
        <v>0</v>
      </c>
      <c r="W6567" s="10" t="b">
        <f t="shared" si="615"/>
        <v>0</v>
      </c>
      <c r="X6567" s="49">
        <f t="shared" si="619"/>
        <v>0</v>
      </c>
      <c r="Y6567" s="49">
        <f t="shared" si="620"/>
        <v>1</v>
      </c>
      <c r="AG6567">
        <v>1.6390305159385401</v>
      </c>
      <c r="AH6567">
        <v>1.41654001880879</v>
      </c>
      <c r="AI6567">
        <v>3.1830790605719099</v>
      </c>
      <c r="AJ6567">
        <v>0.62176007586830995</v>
      </c>
      <c r="AK6567">
        <v>12.2027858028602</v>
      </c>
      <c r="AL6567">
        <v>4.5196351657927796</v>
      </c>
    </row>
    <row r="6568" spans="1:38">
      <c r="A6568">
        <v>6566</v>
      </c>
      <c r="B6568">
        <v>5.0198411254736501E-2</v>
      </c>
      <c r="C6568">
        <v>16.991911969572399</v>
      </c>
      <c r="D6568">
        <v>1.87112217227192</v>
      </c>
      <c r="E6568">
        <v>-3.45147047295538E-2</v>
      </c>
      <c r="F6568">
        <v>14.809916469976301</v>
      </c>
      <c r="G6568">
        <v>1.2441836809169899</v>
      </c>
      <c r="H6568">
        <v>-5.31633104134204E-2</v>
      </c>
      <c r="I6568">
        <v>33.529241120003398</v>
      </c>
      <c r="J6568">
        <v>3.16318811811011</v>
      </c>
      <c r="K6568">
        <v>3.8703861795262903E-2</v>
      </c>
      <c r="L6568">
        <v>7.4425523124745698</v>
      </c>
      <c r="M6568">
        <v>0.681229482500608</v>
      </c>
      <c r="N6568">
        <v>-1.08018502943911E-2</v>
      </c>
      <c r="O6568">
        <v>179.54012229288199</v>
      </c>
      <c r="P6568">
        <v>11.7385289365356</v>
      </c>
      <c r="Q6568">
        <v>0.10358173202177801</v>
      </c>
      <c r="R6568">
        <v>61.135600662336202</v>
      </c>
      <c r="S6568">
        <v>7.5373012256971297</v>
      </c>
      <c r="T6568" s="8">
        <f t="shared" si="616"/>
        <v>2623.5553616032357</v>
      </c>
      <c r="U6568" s="9">
        <f t="shared" si="617"/>
        <v>91.635361603235651</v>
      </c>
      <c r="V6568" s="9" t="b">
        <f t="shared" si="618"/>
        <v>0</v>
      </c>
      <c r="W6568" s="10" t="b">
        <f t="shared" si="615"/>
        <v>0</v>
      </c>
      <c r="X6568" s="49">
        <f t="shared" si="619"/>
        <v>1</v>
      </c>
      <c r="Y6568" s="49">
        <f t="shared" si="620"/>
        <v>0</v>
      </c>
      <c r="AG6568">
        <v>1.87112217227192</v>
      </c>
      <c r="AH6568">
        <v>1.2441836809169899</v>
      </c>
      <c r="AI6568">
        <v>3.16318811811011</v>
      </c>
      <c r="AJ6568">
        <v>0.681229482500608</v>
      </c>
      <c r="AK6568">
        <v>11.7385289365356</v>
      </c>
      <c r="AL6568">
        <v>7.5373012256971297</v>
      </c>
    </row>
    <row r="6569" spans="1:38">
      <c r="A6569">
        <v>6567</v>
      </c>
      <c r="B6569">
        <v>-1.7312006634199899E-2</v>
      </c>
      <c r="C6569">
        <v>15.882645679726</v>
      </c>
      <c r="D6569">
        <v>1.6110703891291001</v>
      </c>
      <c r="E6569">
        <v>-2.13012331279928E-2</v>
      </c>
      <c r="F6569">
        <v>15.0069054688318</v>
      </c>
      <c r="G6569">
        <v>1.2279727954953801</v>
      </c>
      <c r="H6569">
        <v>-4.3136639055968998E-2</v>
      </c>
      <c r="I6569">
        <v>33.867118865452198</v>
      </c>
      <c r="J6569">
        <v>3.0947180697011398</v>
      </c>
      <c r="K6569">
        <v>1.3071681952624599E-3</v>
      </c>
      <c r="L6569">
        <v>7.1693654440498298</v>
      </c>
      <c r="M6569">
        <v>0.60182104052020202</v>
      </c>
      <c r="N6569">
        <v>5.2582145113608501E-2</v>
      </c>
      <c r="O6569">
        <v>191.28848876090299</v>
      </c>
      <c r="P6569">
        <v>15.885310062834201</v>
      </c>
      <c r="Q6569">
        <v>-8.6091934365013598E-2</v>
      </c>
      <c r="R6569">
        <v>50.573144401210598</v>
      </c>
      <c r="S6569">
        <v>5.3372205573736196</v>
      </c>
      <c r="T6569" s="8">
        <f t="shared" si="616"/>
        <v>2775.8112915053644</v>
      </c>
      <c r="U6569" s="9">
        <f t="shared" si="617"/>
        <v>243.89129150536428</v>
      </c>
      <c r="V6569" s="9" t="b">
        <f t="shared" si="618"/>
        <v>0</v>
      </c>
      <c r="W6569" s="10" t="b">
        <f t="shared" si="615"/>
        <v>0</v>
      </c>
      <c r="X6569" s="49">
        <f t="shared" si="619"/>
        <v>1</v>
      </c>
      <c r="Y6569" s="49">
        <f t="shared" si="620"/>
        <v>0</v>
      </c>
      <c r="AG6569">
        <v>1.6110703891291001</v>
      </c>
      <c r="AH6569">
        <v>1.2279727954953801</v>
      </c>
      <c r="AI6569">
        <v>3.0947180697011398</v>
      </c>
      <c r="AJ6569">
        <v>0.60182104052020202</v>
      </c>
      <c r="AK6569">
        <v>15.885310062834201</v>
      </c>
      <c r="AL6569">
        <v>5.3372205573736196</v>
      </c>
    </row>
    <row r="6570" spans="1:38">
      <c r="A6570">
        <v>6568</v>
      </c>
      <c r="B6570">
        <v>-1.2276205444015E-2</v>
      </c>
      <c r="C6570">
        <v>15.962829250554099</v>
      </c>
      <c r="D6570">
        <v>1.6113594392338799</v>
      </c>
      <c r="E6570">
        <v>-4.5932469055783798E-2</v>
      </c>
      <c r="F6570">
        <v>14.6417820203629</v>
      </c>
      <c r="G6570">
        <v>1.26962080825804</v>
      </c>
      <c r="H6570">
        <v>-6.1316961738744298E-2</v>
      </c>
      <c r="I6570">
        <v>33.2569669016723</v>
      </c>
      <c r="J6570">
        <v>3.2414920309758699</v>
      </c>
      <c r="K6570">
        <v>3.00383623158741E-2</v>
      </c>
      <c r="L6570">
        <v>7.3783375077921196</v>
      </c>
      <c r="M6570">
        <v>0.65499905502714695</v>
      </c>
      <c r="N6570">
        <v>-9.0373722545037897E-3</v>
      </c>
      <c r="O6570">
        <v>179.857196548963</v>
      </c>
      <c r="P6570">
        <v>11.752699214767199</v>
      </c>
      <c r="Q6570">
        <v>5.5277411611965198E-3</v>
      </c>
      <c r="R6570">
        <v>55.425532767847699</v>
      </c>
      <c r="S6570">
        <v>4.5963326823600399</v>
      </c>
      <c r="T6570" s="8">
        <f t="shared" si="616"/>
        <v>2312.6503230622175</v>
      </c>
      <c r="U6570" s="9">
        <f t="shared" si="617"/>
        <v>-219.26967693778261</v>
      </c>
      <c r="V6570" s="9" t="b">
        <f t="shared" si="618"/>
        <v>0</v>
      </c>
      <c r="W6570" s="10" t="b">
        <f t="shared" si="615"/>
        <v>0</v>
      </c>
      <c r="X6570" s="49">
        <f t="shared" si="619"/>
        <v>0</v>
      </c>
      <c r="Y6570" s="49">
        <f t="shared" si="620"/>
        <v>1</v>
      </c>
      <c r="AG6570">
        <v>1.6113594392338799</v>
      </c>
      <c r="AH6570">
        <v>1.26962080825804</v>
      </c>
      <c r="AI6570">
        <v>3.2414920309758699</v>
      </c>
      <c r="AJ6570">
        <v>0.65499905502714695</v>
      </c>
      <c r="AK6570">
        <v>11.752699214767199</v>
      </c>
      <c r="AL6570">
        <v>4.5963326823600399</v>
      </c>
    </row>
    <row r="6571" spans="1:38">
      <c r="A6571">
        <v>6569</v>
      </c>
      <c r="B6571">
        <v>4.2969500884480399E-2</v>
      </c>
      <c r="C6571">
        <v>16.869521867443598</v>
      </c>
      <c r="D6571">
        <v>1.8189902511026099</v>
      </c>
      <c r="E6571">
        <v>-2.7567485953236898E-2</v>
      </c>
      <c r="F6571">
        <v>14.913162420601999</v>
      </c>
      <c r="G6571">
        <v>1.2293648566186</v>
      </c>
      <c r="H6571">
        <v>-7.6860348406139103E-2</v>
      </c>
      <c r="I6571">
        <v>32.744037661293</v>
      </c>
      <c r="J6571">
        <v>3.42050519919884</v>
      </c>
      <c r="K6571">
        <v>-2.60387824801144E-2</v>
      </c>
      <c r="L6571">
        <v>6.9759686909853302</v>
      </c>
      <c r="M6571">
        <v>0.59044676442683397</v>
      </c>
      <c r="N6571">
        <v>3.0177466664376901E-2</v>
      </c>
      <c r="O6571">
        <v>187.050385629885</v>
      </c>
      <c r="P6571">
        <v>13.640440491117801</v>
      </c>
      <c r="Q6571">
        <v>-8.6131230288225294E-2</v>
      </c>
      <c r="R6571">
        <v>50.571157121857901</v>
      </c>
      <c r="S6571">
        <v>5.33829530653923</v>
      </c>
      <c r="T6571" s="8">
        <f t="shared" si="616"/>
        <v>2603.8042869003912</v>
      </c>
      <c r="U6571" s="9">
        <f t="shared" si="617"/>
        <v>71.884286900391089</v>
      </c>
      <c r="V6571" s="9" t="b">
        <f t="shared" si="618"/>
        <v>0</v>
      </c>
      <c r="W6571" s="10" t="b">
        <f t="shared" si="615"/>
        <v>0</v>
      </c>
      <c r="X6571" s="49">
        <f t="shared" si="619"/>
        <v>1</v>
      </c>
      <c r="Y6571" s="49">
        <f t="shared" si="620"/>
        <v>0</v>
      </c>
      <c r="AG6571">
        <v>1.8189902511026099</v>
      </c>
      <c r="AH6571">
        <v>1.2293648566186</v>
      </c>
      <c r="AI6571">
        <v>3.42050519919884</v>
      </c>
      <c r="AJ6571">
        <v>0.59044676442683397</v>
      </c>
      <c r="AK6571">
        <v>13.640440491117801</v>
      </c>
      <c r="AL6571">
        <v>5.33829530653923</v>
      </c>
    </row>
    <row r="6572" spans="1:38">
      <c r="A6572">
        <v>6570</v>
      </c>
      <c r="B6572">
        <v>-1.6435391493158799E-2</v>
      </c>
      <c r="C6572">
        <v>15.8965747517344</v>
      </c>
      <c r="D6572">
        <v>1.60924034878891</v>
      </c>
      <c r="E6572">
        <v>4.8476519080658802E-2</v>
      </c>
      <c r="F6572">
        <v>16.091452203478202</v>
      </c>
      <c r="G6572">
        <v>1.5002384988695601</v>
      </c>
      <c r="H6572">
        <v>1.7469792290442002E-2</v>
      </c>
      <c r="I6572">
        <v>35.983159238010103</v>
      </c>
      <c r="J6572">
        <v>3.2005796513017302</v>
      </c>
      <c r="K6572">
        <v>6.5371670822677405E-2</v>
      </c>
      <c r="L6572">
        <v>7.6436990266145104</v>
      </c>
      <c r="M6572">
        <v>0.78394317820350801</v>
      </c>
      <c r="N6572">
        <v>5.0956111746846597E-2</v>
      </c>
      <c r="O6572">
        <v>190.977700040391</v>
      </c>
      <c r="P6572">
        <v>15.694455636986801</v>
      </c>
      <c r="Q6572">
        <v>4.9745237128010197E-2</v>
      </c>
      <c r="R6572">
        <v>57.931302207168301</v>
      </c>
      <c r="S6572">
        <v>5.4691852859468399</v>
      </c>
      <c r="T6572" s="8">
        <f t="shared" si="616"/>
        <v>2825.7642600097347</v>
      </c>
      <c r="U6572" s="9">
        <f t="shared" si="617"/>
        <v>293.84426000973463</v>
      </c>
      <c r="V6572" s="9" t="b">
        <f t="shared" si="618"/>
        <v>0</v>
      </c>
      <c r="W6572" s="10" t="b">
        <f t="shared" si="615"/>
        <v>0</v>
      </c>
      <c r="X6572" s="49">
        <f t="shared" si="619"/>
        <v>1</v>
      </c>
      <c r="Y6572" s="49">
        <f t="shared" si="620"/>
        <v>0</v>
      </c>
      <c r="AG6572">
        <v>1.60924034878891</v>
      </c>
      <c r="AH6572">
        <v>1.5002384988695601</v>
      </c>
      <c r="AI6572">
        <v>3.2005796513017302</v>
      </c>
      <c r="AJ6572">
        <v>0.78394317820350801</v>
      </c>
      <c r="AK6572">
        <v>15.694455636986801</v>
      </c>
      <c r="AL6572">
        <v>5.4691852859468399</v>
      </c>
    </row>
    <row r="6573" spans="1:38">
      <c r="A6573">
        <v>6571</v>
      </c>
      <c r="B6573">
        <v>-4.0564673253990602E-2</v>
      </c>
      <c r="C6573">
        <v>15.5175924928509</v>
      </c>
      <c r="D6573">
        <v>1.62524228353968</v>
      </c>
      <c r="E6573">
        <v>-3.6892652241670501E-2</v>
      </c>
      <c r="F6573">
        <v>14.7747411051129</v>
      </c>
      <c r="G6573">
        <v>1.2492773670342801</v>
      </c>
      <c r="H6573">
        <v>4.7489764508109399E-2</v>
      </c>
      <c r="I6573">
        <v>37.079750140224398</v>
      </c>
      <c r="J6573">
        <v>3.60944484327797</v>
      </c>
      <c r="K6573">
        <v>6.7036785527270397E-3</v>
      </c>
      <c r="L6573">
        <v>7.2081595812588102</v>
      </c>
      <c r="M6573">
        <v>0.608536278447801</v>
      </c>
      <c r="N6573">
        <v>-2.42716645195903E-2</v>
      </c>
      <c r="O6573">
        <v>177.137964826722</v>
      </c>
      <c r="P6573">
        <v>11.7340275337072</v>
      </c>
      <c r="Q6573">
        <v>-1.2924067886434E-2</v>
      </c>
      <c r="R6573">
        <v>54.412208999493501</v>
      </c>
      <c r="S6573">
        <v>4.4730308106295604</v>
      </c>
      <c r="T6573" s="8">
        <f t="shared" si="616"/>
        <v>2329.9559116636492</v>
      </c>
      <c r="U6573" s="9">
        <f t="shared" si="617"/>
        <v>-201.96408833635087</v>
      </c>
      <c r="V6573" s="9" t="b">
        <f t="shared" si="618"/>
        <v>0</v>
      </c>
      <c r="W6573" s="10" t="b">
        <f t="shared" si="615"/>
        <v>0</v>
      </c>
      <c r="X6573" s="49">
        <f t="shared" si="619"/>
        <v>0</v>
      </c>
      <c r="Y6573" s="49">
        <f t="shared" si="620"/>
        <v>1</v>
      </c>
      <c r="AG6573">
        <v>1.62524228353968</v>
      </c>
      <c r="AH6573">
        <v>1.2492773670342801</v>
      </c>
      <c r="AI6573">
        <v>3.60944484327797</v>
      </c>
      <c r="AJ6573">
        <v>0.608536278447801</v>
      </c>
      <c r="AK6573">
        <v>11.7340275337072</v>
      </c>
      <c r="AL6573">
        <v>4.4730308106295604</v>
      </c>
    </row>
    <row r="6574" spans="1:38">
      <c r="A6574">
        <v>6572</v>
      </c>
      <c r="B6574">
        <v>-7.7443570650335997E-2</v>
      </c>
      <c r="C6574">
        <v>14.955744633381901</v>
      </c>
      <c r="D6574">
        <v>1.7536980721876401</v>
      </c>
      <c r="E6574">
        <v>-3.15396187019332E-3</v>
      </c>
      <c r="F6574">
        <v>15.281725931832201</v>
      </c>
      <c r="G6574">
        <v>1.2434110699649601</v>
      </c>
      <c r="H6574">
        <v>-2.5129739961369399E-2</v>
      </c>
      <c r="I6574">
        <v>34.482484442897302</v>
      </c>
      <c r="J6574">
        <v>3.02790179919289</v>
      </c>
      <c r="K6574">
        <v>4.1119356560931103E-2</v>
      </c>
      <c r="L6574">
        <v>7.4605514883345796</v>
      </c>
      <c r="M6574">
        <v>0.68811481132202701</v>
      </c>
      <c r="N6574">
        <v>6.3072804417293099E-2</v>
      </c>
      <c r="O6574">
        <v>193.30579405549099</v>
      </c>
      <c r="P6574">
        <v>17.164606470087801</v>
      </c>
      <c r="Q6574">
        <v>-8.6511893869306005E-3</v>
      </c>
      <c r="R6574">
        <v>54.645203180861301</v>
      </c>
      <c r="S6574">
        <v>4.4797152134079203</v>
      </c>
      <c r="T6574" s="8">
        <f t="shared" si="616"/>
        <v>2835.7447436163243</v>
      </c>
      <c r="U6574" s="9">
        <f t="shared" si="617"/>
        <v>303.82474361632421</v>
      </c>
      <c r="V6574" s="9" t="b">
        <f t="shared" si="618"/>
        <v>0</v>
      </c>
      <c r="W6574" s="10" t="b">
        <f t="shared" si="615"/>
        <v>0</v>
      </c>
      <c r="X6574" s="49">
        <f t="shared" si="619"/>
        <v>1</v>
      </c>
      <c r="Y6574" s="49">
        <f t="shared" si="620"/>
        <v>0</v>
      </c>
      <c r="AG6574">
        <v>1.7536980721876401</v>
      </c>
      <c r="AH6574">
        <v>1.2434110699649601</v>
      </c>
      <c r="AI6574">
        <v>3.02790179919289</v>
      </c>
      <c r="AJ6574">
        <v>0.68811481132202701</v>
      </c>
      <c r="AK6574">
        <v>17.164606470087801</v>
      </c>
      <c r="AL6574">
        <v>4.4797152134079203</v>
      </c>
    </row>
    <row r="6575" spans="1:38">
      <c r="A6575">
        <v>6573</v>
      </c>
      <c r="B6575">
        <v>-5.0244192924125401E-2</v>
      </c>
      <c r="C6575">
        <v>15.368114256933801</v>
      </c>
      <c r="D6575">
        <v>1.6477702273071499</v>
      </c>
      <c r="E6575">
        <v>-1.60450447763495E-2</v>
      </c>
      <c r="F6575">
        <v>15.0859922559951</v>
      </c>
      <c r="G6575">
        <v>1.23063410869183</v>
      </c>
      <c r="H6575">
        <v>-2.7070203578173899E-2</v>
      </c>
      <c r="I6575">
        <v>34.415637314604503</v>
      </c>
      <c r="J6575">
        <v>3.02894255220217</v>
      </c>
      <c r="K6575">
        <v>6.9217048107038395E-2</v>
      </c>
      <c r="L6575">
        <v>7.67314851913578</v>
      </c>
      <c r="M6575">
        <v>0.79951981554399099</v>
      </c>
      <c r="N6575">
        <v>-8.79963899518337E-3</v>
      </c>
      <c r="O6575">
        <v>179.899959669418</v>
      </c>
      <c r="P6575">
        <v>11.752986248824101</v>
      </c>
      <c r="Q6575">
        <v>4.7276950126133498E-2</v>
      </c>
      <c r="R6575">
        <v>57.788487453336302</v>
      </c>
      <c r="S6575">
        <v>5.4003429470390003</v>
      </c>
      <c r="T6575" s="8">
        <f t="shared" si="616"/>
        <v>2386.0195899608243</v>
      </c>
      <c r="U6575" s="9">
        <f t="shared" si="617"/>
        <v>-145.90041003917577</v>
      </c>
      <c r="V6575" s="9" t="b">
        <f t="shared" si="618"/>
        <v>0</v>
      </c>
      <c r="W6575" s="10" t="b">
        <f t="shared" si="615"/>
        <v>0</v>
      </c>
      <c r="X6575" s="49">
        <f t="shared" si="619"/>
        <v>0</v>
      </c>
      <c r="Y6575" s="49">
        <f t="shared" si="620"/>
        <v>1</v>
      </c>
      <c r="AG6575">
        <v>1.6477702273071499</v>
      </c>
      <c r="AH6575">
        <v>1.23063410869183</v>
      </c>
      <c r="AI6575">
        <v>3.02894255220217</v>
      </c>
      <c r="AJ6575">
        <v>0.79951981554399099</v>
      </c>
      <c r="AK6575">
        <v>11.752986248824101</v>
      </c>
      <c r="AL6575">
        <v>5.4003429470390003</v>
      </c>
    </row>
    <row r="6576" spans="1:38">
      <c r="A6576">
        <v>6574</v>
      </c>
      <c r="B6576">
        <v>5.6613172010062697E-2</v>
      </c>
      <c r="C6576">
        <v>17.101261369784002</v>
      </c>
      <c r="D6576">
        <v>1.9219112301405501</v>
      </c>
      <c r="E6576">
        <v>-1.57397101729575E-2</v>
      </c>
      <c r="F6576">
        <v>15.090599234756599</v>
      </c>
      <c r="G6576">
        <v>1.22889284741251</v>
      </c>
      <c r="H6576">
        <v>1.8614077562289801E-2</v>
      </c>
      <c r="I6576">
        <v>36.0243578041215</v>
      </c>
      <c r="J6576">
        <v>3.2131821868176398</v>
      </c>
      <c r="K6576">
        <v>1.9466352401691499E-2</v>
      </c>
      <c r="L6576">
        <v>7.3007445300701601</v>
      </c>
      <c r="M6576">
        <v>0.62983644589091003</v>
      </c>
      <c r="N6576">
        <v>9.4001764810675102E-3</v>
      </c>
      <c r="O6576">
        <v>183.204081743183</v>
      </c>
      <c r="P6576">
        <v>12.2965778486553</v>
      </c>
      <c r="Q6576">
        <v>4.4711837447789601E-2</v>
      </c>
      <c r="R6576">
        <v>57.640443427486296</v>
      </c>
      <c r="S6576">
        <v>5.3291290208723598</v>
      </c>
      <c r="T6576" s="8">
        <f t="shared" si="616"/>
        <v>2461.9529579789273</v>
      </c>
      <c r="U6576" s="9">
        <f t="shared" si="617"/>
        <v>-69.967042021072757</v>
      </c>
      <c r="V6576" s="9" t="b">
        <f t="shared" si="618"/>
        <v>0</v>
      </c>
      <c r="W6576" s="10" t="b">
        <f t="shared" si="615"/>
        <v>0</v>
      </c>
      <c r="X6576" s="49">
        <f t="shared" si="619"/>
        <v>0</v>
      </c>
      <c r="Y6576" s="49">
        <f t="shared" si="620"/>
        <v>1</v>
      </c>
      <c r="AG6576">
        <v>1.9219112301405501</v>
      </c>
      <c r="AH6576">
        <v>1.22889284741251</v>
      </c>
      <c r="AI6576">
        <v>3.2131821868176398</v>
      </c>
      <c r="AJ6576">
        <v>0.62983644589091003</v>
      </c>
      <c r="AK6576">
        <v>12.2965778486553</v>
      </c>
      <c r="AL6576">
        <v>5.3291290208723598</v>
      </c>
    </row>
    <row r="6577" spans="1:38">
      <c r="A6577">
        <v>6575</v>
      </c>
      <c r="B6577">
        <v>3.0137900880043599E-2</v>
      </c>
      <c r="C6577">
        <v>16.654441772517298</v>
      </c>
      <c r="D6577">
        <v>1.74555346435542</v>
      </c>
      <c r="E6577">
        <v>-6.1979089909983798E-2</v>
      </c>
      <c r="F6577">
        <v>14.408705938695601</v>
      </c>
      <c r="G6577">
        <v>1.3328355116549</v>
      </c>
      <c r="H6577">
        <v>7.6395135173926307E-2</v>
      </c>
      <c r="I6577">
        <v>38.167194844210499</v>
      </c>
      <c r="J6577">
        <v>4.2044749395414298</v>
      </c>
      <c r="K6577">
        <v>-4.6183793785810098E-2</v>
      </c>
      <c r="L6577">
        <v>6.8368437644051703</v>
      </c>
      <c r="M6577">
        <v>0.60692520065116395</v>
      </c>
      <c r="N6577">
        <v>-2.4060505976268801E-2</v>
      </c>
      <c r="O6577">
        <v>177.17537297072701</v>
      </c>
      <c r="P6577">
        <v>11.729380368912</v>
      </c>
      <c r="Q6577">
        <v>-7.5262805330638602E-3</v>
      </c>
      <c r="R6577">
        <v>54.706708641273401</v>
      </c>
      <c r="S6577">
        <v>4.4812083684691197</v>
      </c>
      <c r="T6577" s="8">
        <f t="shared" si="616"/>
        <v>2410.0377853584032</v>
      </c>
      <c r="U6577" s="9">
        <f t="shared" si="617"/>
        <v>-121.88221464159687</v>
      </c>
      <c r="V6577" s="9" t="b">
        <f t="shared" si="618"/>
        <v>0</v>
      </c>
      <c r="W6577" s="10" t="b">
        <f t="shared" si="615"/>
        <v>0</v>
      </c>
      <c r="X6577" s="49">
        <f t="shared" si="619"/>
        <v>0</v>
      </c>
      <c r="Y6577" s="49">
        <f t="shared" si="620"/>
        <v>1</v>
      </c>
      <c r="AG6577">
        <v>1.74555346435542</v>
      </c>
      <c r="AH6577">
        <v>1.3328355116549</v>
      </c>
      <c r="AI6577">
        <v>4.2044749395414298</v>
      </c>
      <c r="AJ6577">
        <v>0.60692520065116395</v>
      </c>
      <c r="AK6577">
        <v>11.729380368912</v>
      </c>
      <c r="AL6577">
        <v>4.4812083684691197</v>
      </c>
    </row>
    <row r="6578" spans="1:38">
      <c r="A6578">
        <v>6576</v>
      </c>
      <c r="B6578">
        <v>-7.8923553375785702E-2</v>
      </c>
      <c r="C6578">
        <v>14.9336267607501</v>
      </c>
      <c r="D6578">
        <v>1.76182166148852</v>
      </c>
      <c r="E6578">
        <v>7.6230209445311197E-4</v>
      </c>
      <c r="F6578">
        <v>15.3416905464059</v>
      </c>
      <c r="G6578">
        <v>1.2517325769708001</v>
      </c>
      <c r="H6578">
        <v>4.8321845214586198E-2</v>
      </c>
      <c r="I6578">
        <v>37.110616324714499</v>
      </c>
      <c r="J6578">
        <v>3.6259738693199099</v>
      </c>
      <c r="K6578">
        <v>3.6688367315861601E-3</v>
      </c>
      <c r="L6578">
        <v>7.18631711808308</v>
      </c>
      <c r="M6578">
        <v>0.60353034154163498</v>
      </c>
      <c r="N6578">
        <v>2.3870585079201499E-2</v>
      </c>
      <c r="O6578">
        <v>185.87439331747899</v>
      </c>
      <c r="P6578">
        <v>13.166532583773501</v>
      </c>
      <c r="Q6578">
        <v>-5.0123248319635397E-2</v>
      </c>
      <c r="R6578">
        <v>52.425304149646102</v>
      </c>
      <c r="S6578">
        <v>4.6563015794757803</v>
      </c>
      <c r="T6578" s="8">
        <f t="shared" si="616"/>
        <v>2506.5892612570146</v>
      </c>
      <c r="U6578" s="9">
        <f t="shared" si="617"/>
        <v>-25.330738742985432</v>
      </c>
      <c r="V6578" s="9" t="b">
        <f t="shared" si="618"/>
        <v>0</v>
      </c>
      <c r="W6578" s="10" t="b">
        <f t="shared" si="615"/>
        <v>0</v>
      </c>
      <c r="X6578" s="49">
        <f t="shared" si="619"/>
        <v>0</v>
      </c>
      <c r="Y6578" s="49">
        <f t="shared" si="620"/>
        <v>1</v>
      </c>
      <c r="AG6578">
        <v>1.76182166148852</v>
      </c>
      <c r="AH6578">
        <v>1.2517325769708001</v>
      </c>
      <c r="AI6578">
        <v>3.6259738693199099</v>
      </c>
      <c r="AJ6578">
        <v>0.60353034154163498</v>
      </c>
      <c r="AK6578">
        <v>13.166532583773501</v>
      </c>
      <c r="AL6578">
        <v>4.6563015794757803</v>
      </c>
    </row>
    <row r="6579" spans="1:38">
      <c r="A6579">
        <v>6577</v>
      </c>
      <c r="B6579">
        <v>6.80111465800253E-2</v>
      </c>
      <c r="C6579">
        <v>17.297296189638601</v>
      </c>
      <c r="D6579">
        <v>2.0144789681492501</v>
      </c>
      <c r="E6579">
        <v>-8.0785818418784103E-4</v>
      </c>
      <c r="F6579">
        <v>15.317620535135701</v>
      </c>
      <c r="G6579">
        <v>1.24655240535686</v>
      </c>
      <c r="H6579">
        <v>1.1533757012765E-2</v>
      </c>
      <c r="I6579">
        <v>35.770194643388102</v>
      </c>
      <c r="J6579">
        <v>3.1484953064127099</v>
      </c>
      <c r="K6579">
        <v>-2.7900774507201901E-4</v>
      </c>
      <c r="L6579">
        <v>7.1580025832056204</v>
      </c>
      <c r="M6579">
        <v>0.59931315601869295</v>
      </c>
      <c r="N6579">
        <v>-3.0694878845335401E-2</v>
      </c>
      <c r="O6579">
        <v>176.00381605309801</v>
      </c>
      <c r="P6579">
        <v>11.8623874791146</v>
      </c>
      <c r="Q6579">
        <v>9.9381619500321303E-3</v>
      </c>
      <c r="R6579">
        <v>55.670522546681703</v>
      </c>
      <c r="S6579">
        <v>4.6407676104242901</v>
      </c>
      <c r="T6579" s="8">
        <f t="shared" si="616"/>
        <v>2351.1994925476406</v>
      </c>
      <c r="U6579" s="9">
        <f t="shared" si="617"/>
        <v>-180.72050745235947</v>
      </c>
      <c r="V6579" s="9" t="b">
        <f t="shared" si="618"/>
        <v>0</v>
      </c>
      <c r="W6579" s="10" t="b">
        <f t="shared" si="615"/>
        <v>0</v>
      </c>
      <c r="X6579" s="49">
        <f t="shared" si="619"/>
        <v>0</v>
      </c>
      <c r="Y6579" s="49">
        <f t="shared" si="620"/>
        <v>1</v>
      </c>
      <c r="AG6579">
        <v>2.0144789681492501</v>
      </c>
      <c r="AH6579">
        <v>1.24655240535686</v>
      </c>
      <c r="AI6579">
        <v>3.1484953064127099</v>
      </c>
      <c r="AJ6579">
        <v>0.59931315601869295</v>
      </c>
      <c r="AK6579">
        <v>11.8623874791146</v>
      </c>
      <c r="AL6579">
        <v>4.6407676104242901</v>
      </c>
    </row>
    <row r="6580" spans="1:38">
      <c r="A6580">
        <v>6578</v>
      </c>
      <c r="B6580">
        <v>4.98096001981954E-2</v>
      </c>
      <c r="C6580">
        <v>16.985306610528401</v>
      </c>
      <c r="D6580">
        <v>1.86930951858773</v>
      </c>
      <c r="E6580">
        <v>6.1458499444837798E-2</v>
      </c>
      <c r="F6580">
        <v>16.301712967609902</v>
      </c>
      <c r="G6580">
        <v>1.61097257084665</v>
      </c>
      <c r="H6580">
        <v>1.7568177690086301E-2</v>
      </c>
      <c r="I6580">
        <v>35.986699629670802</v>
      </c>
      <c r="J6580">
        <v>3.2029923959304498</v>
      </c>
      <c r="K6580">
        <v>2.54990059216557E-3</v>
      </c>
      <c r="L6580">
        <v>7.1782805851723701</v>
      </c>
      <c r="M6580">
        <v>0.60407348726732002</v>
      </c>
      <c r="N6580">
        <v>2.2025577318809399E-3</v>
      </c>
      <c r="O6580">
        <v>181.89018275378601</v>
      </c>
      <c r="P6580">
        <v>12.0279182134962</v>
      </c>
      <c r="Q6580">
        <v>6.3696852127627102E-3</v>
      </c>
      <c r="R6580">
        <v>55.4722176157237</v>
      </c>
      <c r="S6580">
        <v>4.6044989671316499</v>
      </c>
      <c r="T6580" s="8">
        <f t="shared" si="616"/>
        <v>2391.976515326</v>
      </c>
      <c r="U6580" s="9">
        <f t="shared" si="617"/>
        <v>-139.94348467400005</v>
      </c>
      <c r="V6580" s="9" t="b">
        <f t="shared" si="618"/>
        <v>0</v>
      </c>
      <c r="W6580" s="10" t="b">
        <f t="shared" si="615"/>
        <v>0</v>
      </c>
      <c r="X6580" s="49">
        <f t="shared" si="619"/>
        <v>0</v>
      </c>
      <c r="Y6580" s="49">
        <f t="shared" si="620"/>
        <v>1</v>
      </c>
      <c r="AG6580">
        <v>1.86930951858773</v>
      </c>
      <c r="AH6580">
        <v>1.61097257084665</v>
      </c>
      <c r="AI6580">
        <v>3.2029923959304498</v>
      </c>
      <c r="AJ6580">
        <v>0.60407348726732002</v>
      </c>
      <c r="AK6580">
        <v>12.0279182134962</v>
      </c>
      <c r="AL6580">
        <v>4.6044989671316499</v>
      </c>
    </row>
    <row r="6581" spans="1:38">
      <c r="A6581">
        <v>6579</v>
      </c>
      <c r="B6581">
        <v>2.8922462748772401E-2</v>
      </c>
      <c r="C6581">
        <v>16.634211625668399</v>
      </c>
      <c r="D6581">
        <v>1.7397300222045899</v>
      </c>
      <c r="E6581">
        <v>-6.3287186962340597E-3</v>
      </c>
      <c r="F6581">
        <v>15.233287099558</v>
      </c>
      <c r="G6581">
        <v>1.2354582644280301</v>
      </c>
      <c r="H6581">
        <v>-3.28070529483468E-2</v>
      </c>
      <c r="I6581">
        <v>34.2187652400156</v>
      </c>
      <c r="J6581">
        <v>3.04711229980337</v>
      </c>
      <c r="K6581">
        <v>3.8985403562109298E-2</v>
      </c>
      <c r="L6581">
        <v>7.4446479967999597</v>
      </c>
      <c r="M6581">
        <v>0.68071511847390098</v>
      </c>
      <c r="N6581">
        <v>-5.6051206874225602E-4</v>
      </c>
      <c r="O6581">
        <v>181.38830116901801</v>
      </c>
      <c r="P6581">
        <v>11.929368203758999</v>
      </c>
      <c r="Q6581">
        <v>2.66976823779576E-2</v>
      </c>
      <c r="R6581">
        <v>56.611396078393902</v>
      </c>
      <c r="S6581">
        <v>4.9122879471442404</v>
      </c>
      <c r="T6581" s="8">
        <f t="shared" si="616"/>
        <v>2354.4671855813131</v>
      </c>
      <c r="U6581" s="9">
        <f t="shared" si="617"/>
        <v>-177.45281441868701</v>
      </c>
      <c r="V6581" s="9" t="b">
        <f t="shared" si="618"/>
        <v>0</v>
      </c>
      <c r="W6581" s="10" t="b">
        <f t="shared" si="615"/>
        <v>0</v>
      </c>
      <c r="X6581" s="49">
        <f t="shared" si="619"/>
        <v>0</v>
      </c>
      <c r="Y6581" s="49">
        <f t="shared" si="620"/>
        <v>1</v>
      </c>
      <c r="AG6581">
        <v>1.7397300222045899</v>
      </c>
      <c r="AH6581">
        <v>1.2354582644280301</v>
      </c>
      <c r="AI6581">
        <v>3.04711229980337</v>
      </c>
      <c r="AJ6581">
        <v>0.68071511847390098</v>
      </c>
      <c r="AK6581">
        <v>11.929368203758999</v>
      </c>
      <c r="AL6581">
        <v>4.9122879471442404</v>
      </c>
    </row>
    <row r="6582" spans="1:38">
      <c r="A6582">
        <v>6580</v>
      </c>
      <c r="B6582">
        <v>-9.3692851727830206E-2</v>
      </c>
      <c r="C6582">
        <v>14.7146883348871</v>
      </c>
      <c r="D6582">
        <v>1.84947748126016</v>
      </c>
      <c r="E6582">
        <v>-8.0617036311976401E-4</v>
      </c>
      <c r="F6582">
        <v>15.3176463885601</v>
      </c>
      <c r="G6582">
        <v>1.24655240535686</v>
      </c>
      <c r="H6582">
        <v>4.0133795658757604E-3</v>
      </c>
      <c r="I6582">
        <v>35.502198258373497</v>
      </c>
      <c r="J6582">
        <v>3.1009485257765999</v>
      </c>
      <c r="K6582">
        <v>-2.1405777412334698E-2</v>
      </c>
      <c r="L6582">
        <v>7.0083633737026796</v>
      </c>
      <c r="M6582">
        <v>0.58953238721489298</v>
      </c>
      <c r="N6582">
        <v>5.0406415082154604E-4</v>
      </c>
      <c r="O6582">
        <v>181.581505663157</v>
      </c>
      <c r="P6582">
        <v>11.9650861148794</v>
      </c>
      <c r="Q6582">
        <v>1.50580374705509E-2</v>
      </c>
      <c r="R6582">
        <v>55.956279588308902</v>
      </c>
      <c r="S6582">
        <v>4.7029542671859499</v>
      </c>
      <c r="T6582" s="8">
        <f t="shared" si="616"/>
        <v>2345.4551181673864</v>
      </c>
      <c r="U6582" s="9">
        <f t="shared" si="617"/>
        <v>-186.46488183261363</v>
      </c>
      <c r="V6582" s="9" t="b">
        <f t="shared" si="618"/>
        <v>0</v>
      </c>
      <c r="W6582" s="10" t="b">
        <f t="shared" si="615"/>
        <v>0</v>
      </c>
      <c r="X6582" s="49">
        <f t="shared" si="619"/>
        <v>0</v>
      </c>
      <c r="Y6582" s="49">
        <f t="shared" si="620"/>
        <v>1</v>
      </c>
      <c r="AG6582">
        <v>1.84947748126016</v>
      </c>
      <c r="AH6582">
        <v>1.24655240535686</v>
      </c>
      <c r="AI6582">
        <v>3.1009485257765999</v>
      </c>
      <c r="AJ6582">
        <v>0.58953238721489298</v>
      </c>
      <c r="AK6582">
        <v>11.9650861148794</v>
      </c>
      <c r="AL6582">
        <v>4.7029542671859499</v>
      </c>
    </row>
    <row r="6583" spans="1:38">
      <c r="A6583">
        <v>6581</v>
      </c>
      <c r="B6583">
        <v>-7.9348826072502002E-2</v>
      </c>
      <c r="C6583">
        <v>14.9272772472589</v>
      </c>
      <c r="D6583">
        <v>1.7643470995919299</v>
      </c>
      <c r="E6583">
        <v>1.60354487340751E-2</v>
      </c>
      <c r="F6583">
        <v>15.5778049509531</v>
      </c>
      <c r="G6583">
        <v>1.3004899829824099</v>
      </c>
      <c r="H6583">
        <v>3.6963479802430602E-2</v>
      </c>
      <c r="I6583">
        <v>36.691485212079698</v>
      </c>
      <c r="J6583">
        <v>3.4343235043761902</v>
      </c>
      <c r="K6583">
        <v>-9.0687670941891202E-2</v>
      </c>
      <c r="L6583">
        <v>6.5392488885680198</v>
      </c>
      <c r="M6583">
        <v>0.714962633501395</v>
      </c>
      <c r="N6583">
        <v>3.3990117154090699E-2</v>
      </c>
      <c r="O6583">
        <v>187.764904614297</v>
      </c>
      <c r="P6583">
        <v>13.975268392449101</v>
      </c>
      <c r="Q6583">
        <v>6.6628917250353401E-2</v>
      </c>
      <c r="R6583">
        <v>58.917699358047003</v>
      </c>
      <c r="S6583">
        <v>6.0114932381843502</v>
      </c>
      <c r="T6583" s="8">
        <f t="shared" si="616"/>
        <v>2720.0884851085375</v>
      </c>
      <c r="U6583" s="9">
        <f t="shared" si="617"/>
        <v>188.16848510853742</v>
      </c>
      <c r="V6583" s="9" t="b">
        <f t="shared" si="618"/>
        <v>0</v>
      </c>
      <c r="W6583" s="10" t="b">
        <f t="shared" si="615"/>
        <v>0</v>
      </c>
      <c r="X6583" s="49">
        <f t="shared" si="619"/>
        <v>1</v>
      </c>
      <c r="Y6583" s="49">
        <f t="shared" si="620"/>
        <v>0</v>
      </c>
      <c r="AG6583">
        <v>1.7643470995919299</v>
      </c>
      <c r="AH6583">
        <v>1.3004899829824099</v>
      </c>
      <c r="AI6583">
        <v>3.4343235043761902</v>
      </c>
      <c r="AJ6583">
        <v>0.714962633501395</v>
      </c>
      <c r="AK6583">
        <v>13.975268392449101</v>
      </c>
      <c r="AL6583">
        <v>6.0114932381843502</v>
      </c>
    </row>
    <row r="6584" spans="1:38">
      <c r="A6584">
        <v>6582</v>
      </c>
      <c r="B6584">
        <v>9.0176112551080198E-2</v>
      </c>
      <c r="C6584">
        <v>17.684970695741999</v>
      </c>
      <c r="D6584">
        <v>2.2396586684491302</v>
      </c>
      <c r="E6584">
        <v>3.14864872943919E-2</v>
      </c>
      <c r="F6584">
        <v>15.8203673104708</v>
      </c>
      <c r="G6584">
        <v>1.3802564805694</v>
      </c>
      <c r="H6584">
        <v>4.8932574879176301E-2</v>
      </c>
      <c r="I6584">
        <v>37.133287801342199</v>
      </c>
      <c r="J6584">
        <v>3.6351359545475601</v>
      </c>
      <c r="K6584">
        <v>-6.51255112135148E-2</v>
      </c>
      <c r="L6584">
        <v>6.7085609853096004</v>
      </c>
      <c r="M6584">
        <v>0.64344097233798703</v>
      </c>
      <c r="N6584">
        <v>3.1478297277893898E-2</v>
      </c>
      <c r="O6584">
        <v>187.293864826044</v>
      </c>
      <c r="P6584">
        <v>13.7518603737105</v>
      </c>
      <c r="Q6584">
        <v>-6.9635997696757906E-2</v>
      </c>
      <c r="R6584">
        <v>51.412258128000197</v>
      </c>
      <c r="S6584">
        <v>4.9689411966234696</v>
      </c>
      <c r="T6584" s="8">
        <f t="shared" si="616"/>
        <v>2661.9293646238043</v>
      </c>
      <c r="U6584" s="9">
        <f t="shared" si="617"/>
        <v>130.00936462380423</v>
      </c>
      <c r="V6584" s="9" t="b">
        <f t="shared" si="618"/>
        <v>0</v>
      </c>
      <c r="W6584" s="10" t="b">
        <f t="shared" si="615"/>
        <v>0</v>
      </c>
      <c r="X6584" s="49">
        <f t="shared" si="619"/>
        <v>1</v>
      </c>
      <c r="Y6584" s="49">
        <f t="shared" si="620"/>
        <v>0</v>
      </c>
      <c r="AG6584">
        <v>2.2396586684491302</v>
      </c>
      <c r="AH6584">
        <v>1.3802564805694</v>
      </c>
      <c r="AI6584">
        <v>3.6351359545475601</v>
      </c>
      <c r="AJ6584">
        <v>0.64344097233798703</v>
      </c>
      <c r="AK6584">
        <v>13.7518603737105</v>
      </c>
      <c r="AL6584">
        <v>4.9689411966234696</v>
      </c>
    </row>
    <row r="6585" spans="1:38">
      <c r="A6585">
        <v>6583</v>
      </c>
      <c r="B6585">
        <v>1.00012829153063E-2</v>
      </c>
      <c r="C6585">
        <v>16.322431640364101</v>
      </c>
      <c r="D6585">
        <v>1.6598245552314299</v>
      </c>
      <c r="E6585">
        <v>-7.5221392507885104E-3</v>
      </c>
      <c r="F6585">
        <v>15.2151182253304</v>
      </c>
      <c r="G6585">
        <v>1.2334703925118899</v>
      </c>
      <c r="H6585">
        <v>1.2192756374103299E-2</v>
      </c>
      <c r="I6585">
        <v>35.793774947662399</v>
      </c>
      <c r="J6585">
        <v>3.1546059085503102</v>
      </c>
      <c r="K6585">
        <v>2.97129968301213E-2</v>
      </c>
      <c r="L6585">
        <v>7.3759372419278604</v>
      </c>
      <c r="M6585">
        <v>0.65470126576057197</v>
      </c>
      <c r="N6585">
        <v>4.7640730384345797E-2</v>
      </c>
      <c r="O6585">
        <v>190.345584563964</v>
      </c>
      <c r="P6585">
        <v>15.317551279348599</v>
      </c>
      <c r="Q6585">
        <v>1.3431473138197999E-2</v>
      </c>
      <c r="R6585">
        <v>55.865337081728804</v>
      </c>
      <c r="S6585">
        <v>4.67613489699872</v>
      </c>
      <c r="T6585" s="8">
        <f t="shared" si="616"/>
        <v>2669.6288298401519</v>
      </c>
      <c r="U6585" s="9">
        <f t="shared" si="617"/>
        <v>137.70882984015179</v>
      </c>
      <c r="V6585" s="9" t="b">
        <f t="shared" si="618"/>
        <v>0</v>
      </c>
      <c r="W6585" s="10" t="b">
        <f t="shared" si="615"/>
        <v>0</v>
      </c>
      <c r="X6585" s="49">
        <f t="shared" si="619"/>
        <v>1</v>
      </c>
      <c r="Y6585" s="49">
        <f t="shared" si="620"/>
        <v>0</v>
      </c>
      <c r="AG6585">
        <v>1.6598245552314299</v>
      </c>
      <c r="AH6585">
        <v>1.2334703925118899</v>
      </c>
      <c r="AI6585">
        <v>3.1546059085503102</v>
      </c>
      <c r="AJ6585">
        <v>0.65470126576057197</v>
      </c>
      <c r="AK6585">
        <v>15.317551279348599</v>
      </c>
      <c r="AL6585">
        <v>4.67613489699872</v>
      </c>
    </row>
    <row r="6586" spans="1:38">
      <c r="A6586">
        <v>6584</v>
      </c>
      <c r="B6586">
        <v>2.5324857751217501E-2</v>
      </c>
      <c r="C6586">
        <v>16.574475820138598</v>
      </c>
      <c r="D6586">
        <v>1.71939581023221</v>
      </c>
      <c r="E6586">
        <v>5.7160286902097103E-2</v>
      </c>
      <c r="F6586">
        <v>16.2317951090149</v>
      </c>
      <c r="G6586">
        <v>1.5713476719589601</v>
      </c>
      <c r="H6586">
        <v>2.0358306508444099E-2</v>
      </c>
      <c r="I6586">
        <v>36.087247362720099</v>
      </c>
      <c r="J6586">
        <v>3.23055365025792</v>
      </c>
      <c r="K6586">
        <v>7.69688282320867E-3</v>
      </c>
      <c r="L6586">
        <v>7.2153223125760899</v>
      </c>
      <c r="M6586">
        <v>0.60881025119236298</v>
      </c>
      <c r="N6586">
        <v>3.6736332091013298E-2</v>
      </c>
      <c r="O6586">
        <v>188.28125608152101</v>
      </c>
      <c r="P6586">
        <v>14.229626755560499</v>
      </c>
      <c r="Q6586">
        <v>0.101397361196793</v>
      </c>
      <c r="R6586">
        <v>61.002203587262699</v>
      </c>
      <c r="S6586">
        <v>7.4330687759307503</v>
      </c>
      <c r="T6586" s="8">
        <f t="shared" si="616"/>
        <v>2879.2802915132702</v>
      </c>
      <c r="U6586" s="9">
        <f t="shared" si="617"/>
        <v>347.36029151327011</v>
      </c>
      <c r="V6586" s="9" t="b">
        <f t="shared" si="618"/>
        <v>0</v>
      </c>
      <c r="W6586" s="10" t="b">
        <f t="shared" si="615"/>
        <v>0</v>
      </c>
      <c r="X6586" s="49">
        <f t="shared" si="619"/>
        <v>1</v>
      </c>
      <c r="Y6586" s="49">
        <f t="shared" si="620"/>
        <v>0</v>
      </c>
      <c r="AG6586">
        <v>1.71939581023221</v>
      </c>
      <c r="AH6586">
        <v>1.5713476719589601</v>
      </c>
      <c r="AI6586">
        <v>3.23055365025792</v>
      </c>
      <c r="AJ6586">
        <v>0.60881025119236298</v>
      </c>
      <c r="AK6586">
        <v>14.229626755560499</v>
      </c>
      <c r="AL6586">
        <v>7.4330687759307503</v>
      </c>
    </row>
    <row r="6587" spans="1:38">
      <c r="A6587">
        <v>6585</v>
      </c>
      <c r="B6587">
        <v>4.0196983674292697E-2</v>
      </c>
      <c r="C6587">
        <v>16.822815604615901</v>
      </c>
      <c r="D6587">
        <v>1.80205169505928</v>
      </c>
      <c r="E6587">
        <v>-4.8115071519747497E-2</v>
      </c>
      <c r="F6587">
        <v>14.6098596804098</v>
      </c>
      <c r="G6587">
        <v>1.27460378426133</v>
      </c>
      <c r="H6587">
        <v>-1.77034597587899E-2</v>
      </c>
      <c r="I6587">
        <v>34.739514240844002</v>
      </c>
      <c r="J6587">
        <v>3.0289993524411298</v>
      </c>
      <c r="K6587">
        <v>-5.8391995717400801E-2</v>
      </c>
      <c r="L6587">
        <v>6.75388561044136</v>
      </c>
      <c r="M6587">
        <v>0.63057271477722598</v>
      </c>
      <c r="N6587">
        <v>-3.9417424065499099E-2</v>
      </c>
      <c r="O6587">
        <v>174.475290815102</v>
      </c>
      <c r="P6587">
        <v>12.1055800103283</v>
      </c>
      <c r="Q6587">
        <v>6.5737220492073006E-2</v>
      </c>
      <c r="R6587">
        <v>58.865186052975602</v>
      </c>
      <c r="S6587">
        <v>5.9807711149917697</v>
      </c>
      <c r="T6587" s="8">
        <f t="shared" si="616"/>
        <v>2482.2578671859033</v>
      </c>
      <c r="U6587" s="9">
        <f t="shared" si="617"/>
        <v>-49.662132814096822</v>
      </c>
      <c r="V6587" s="9" t="b">
        <f t="shared" si="618"/>
        <v>0</v>
      </c>
      <c r="W6587" s="10" t="b">
        <f t="shared" si="615"/>
        <v>0</v>
      </c>
      <c r="X6587" s="49">
        <f t="shared" si="619"/>
        <v>0</v>
      </c>
      <c r="Y6587" s="49">
        <f t="shared" si="620"/>
        <v>1</v>
      </c>
      <c r="AG6587">
        <v>1.80205169505928</v>
      </c>
      <c r="AH6587">
        <v>1.27460378426133</v>
      </c>
      <c r="AI6587">
        <v>3.0289993524411298</v>
      </c>
      <c r="AJ6587">
        <v>0.63057271477722598</v>
      </c>
      <c r="AK6587">
        <v>12.1055800103283</v>
      </c>
      <c r="AL6587">
        <v>5.9807711149917697</v>
      </c>
    </row>
    <row r="6588" spans="1:38">
      <c r="A6588">
        <v>6586</v>
      </c>
      <c r="B6588">
        <v>5.4156520412591197E-2</v>
      </c>
      <c r="C6588">
        <v>17.059301090717401</v>
      </c>
      <c r="D6588">
        <v>1.90393651170526</v>
      </c>
      <c r="E6588">
        <v>-2.68477309819888E-2</v>
      </c>
      <c r="F6588">
        <v>14.923900107179399</v>
      </c>
      <c r="G6588">
        <v>1.2290322720778</v>
      </c>
      <c r="H6588">
        <v>9.1971454340828804E-2</v>
      </c>
      <c r="I6588">
        <v>38.766353481869302</v>
      </c>
      <c r="J6588">
        <v>4.6024911770201404</v>
      </c>
      <c r="K6588">
        <v>-4.4976524168035603E-2</v>
      </c>
      <c r="L6588">
        <v>6.8451026625186797</v>
      </c>
      <c r="M6588">
        <v>0.60638664657307195</v>
      </c>
      <c r="N6588">
        <v>1.3026695660222199E-2</v>
      </c>
      <c r="O6588">
        <v>183.86968103414401</v>
      </c>
      <c r="P6588">
        <v>12.4773632389797</v>
      </c>
      <c r="Q6588">
        <v>8.3596490971219496E-3</v>
      </c>
      <c r="R6588">
        <v>55.582715232033401</v>
      </c>
      <c r="S6588">
        <v>4.6248625070068696</v>
      </c>
      <c r="T6588" s="8">
        <f t="shared" si="616"/>
        <v>2544.4072353362844</v>
      </c>
      <c r="U6588" s="9">
        <f t="shared" si="617"/>
        <v>12.487235336284357</v>
      </c>
      <c r="V6588" s="9" t="b">
        <f t="shared" si="618"/>
        <v>0</v>
      </c>
      <c r="W6588" s="10" t="b">
        <f t="shared" si="615"/>
        <v>0</v>
      </c>
      <c r="X6588" s="49">
        <f t="shared" si="619"/>
        <v>1</v>
      </c>
      <c r="Y6588" s="49">
        <f t="shared" si="620"/>
        <v>0</v>
      </c>
      <c r="AG6588">
        <v>1.90393651170526</v>
      </c>
      <c r="AH6588">
        <v>1.2290322720778</v>
      </c>
      <c r="AI6588">
        <v>4.6024911770201404</v>
      </c>
      <c r="AJ6588">
        <v>0.60638664657307195</v>
      </c>
      <c r="AK6588">
        <v>12.4773632389797</v>
      </c>
      <c r="AL6588">
        <v>4.6248625070068696</v>
      </c>
    </row>
    <row r="6589" spans="1:38">
      <c r="A6589">
        <v>6587</v>
      </c>
      <c r="B6589">
        <v>4.8402639362219099E-2</v>
      </c>
      <c r="C6589">
        <v>16.9614257529954</v>
      </c>
      <c r="D6589">
        <v>1.8582309176711</v>
      </c>
      <c r="E6589">
        <v>-6.64492845280375E-2</v>
      </c>
      <c r="F6589">
        <v>14.3444399666734</v>
      </c>
      <c r="G6589">
        <v>1.35410388429712</v>
      </c>
      <c r="H6589">
        <v>3.6156905813723397E-2</v>
      </c>
      <c r="I6589">
        <v>36.661902746328103</v>
      </c>
      <c r="J6589">
        <v>3.4233859685819898</v>
      </c>
      <c r="K6589">
        <v>-1.6934098642892598E-2</v>
      </c>
      <c r="L6589">
        <v>7.0397726972739401</v>
      </c>
      <c r="M6589">
        <v>0.59085141427319698</v>
      </c>
      <c r="N6589">
        <v>-1.54498876603078E-2</v>
      </c>
      <c r="O6589">
        <v>178.70754950941301</v>
      </c>
      <c r="P6589">
        <v>11.698257960917299</v>
      </c>
      <c r="Q6589">
        <v>9.7050252910804005E-2</v>
      </c>
      <c r="R6589">
        <v>60.7375959582915</v>
      </c>
      <c r="S6589">
        <v>7.2300352084469797</v>
      </c>
      <c r="T6589" s="8">
        <f t="shared" si="616"/>
        <v>2615.4865354187687</v>
      </c>
      <c r="U6589" s="9">
        <f t="shared" si="617"/>
        <v>83.566535418768581</v>
      </c>
      <c r="V6589" s="9" t="b">
        <f t="shared" si="618"/>
        <v>0</v>
      </c>
      <c r="W6589" s="10" t="b">
        <f t="shared" si="615"/>
        <v>0</v>
      </c>
      <c r="X6589" s="49">
        <f t="shared" si="619"/>
        <v>1</v>
      </c>
      <c r="Y6589" s="49">
        <f t="shared" si="620"/>
        <v>0</v>
      </c>
      <c r="AG6589">
        <v>1.8582309176711</v>
      </c>
      <c r="AH6589">
        <v>1.35410388429712</v>
      </c>
      <c r="AI6589">
        <v>3.4233859685819898</v>
      </c>
      <c r="AJ6589">
        <v>0.59085141427319698</v>
      </c>
      <c r="AK6589">
        <v>11.698257960917299</v>
      </c>
      <c r="AL6589">
        <v>7.2300352084469797</v>
      </c>
    </row>
    <row r="6590" spans="1:38">
      <c r="A6590">
        <v>6588</v>
      </c>
      <c r="B6590">
        <v>5.9143354890150296E-3</v>
      </c>
      <c r="C6590">
        <v>16.255858852786702</v>
      </c>
      <c r="D6590">
        <v>1.6480902497780601</v>
      </c>
      <c r="E6590">
        <v>4.3214433761104801E-2</v>
      </c>
      <c r="F6590">
        <v>16.007000001284801</v>
      </c>
      <c r="G6590">
        <v>1.46003508576717</v>
      </c>
      <c r="H6590">
        <v>3.2631447089431803E-2</v>
      </c>
      <c r="I6590">
        <v>36.532880286753198</v>
      </c>
      <c r="J6590">
        <v>3.3791877649643398</v>
      </c>
      <c r="K6590">
        <v>5.8286490813986999E-2</v>
      </c>
      <c r="L6590">
        <v>7.5897334467572799</v>
      </c>
      <c r="M6590">
        <v>0.75070923435825099</v>
      </c>
      <c r="N6590">
        <v>-1.89052867909664E-2</v>
      </c>
      <c r="O6590">
        <v>178.091109235137</v>
      </c>
      <c r="P6590">
        <v>11.687954245124899</v>
      </c>
      <c r="Q6590">
        <v>7.4402242566072502E-2</v>
      </c>
      <c r="R6590">
        <v>59.377470462071102</v>
      </c>
      <c r="S6590">
        <v>6.2861304729918999</v>
      </c>
      <c r="T6590" s="8">
        <f t="shared" si="616"/>
        <v>2521.210705298462</v>
      </c>
      <c r="U6590" s="9">
        <f t="shared" si="617"/>
        <v>-10.709294701538056</v>
      </c>
      <c r="V6590" s="9" t="b">
        <f t="shared" si="618"/>
        <v>0</v>
      </c>
      <c r="W6590" s="10" t="b">
        <f t="shared" si="615"/>
        <v>0</v>
      </c>
      <c r="X6590" s="49">
        <f t="shared" si="619"/>
        <v>0</v>
      </c>
      <c r="Y6590" s="49">
        <f t="shared" si="620"/>
        <v>1</v>
      </c>
      <c r="AG6590">
        <v>1.6480902497780601</v>
      </c>
      <c r="AH6590">
        <v>1.46003508576717</v>
      </c>
      <c r="AI6590">
        <v>3.3791877649643398</v>
      </c>
      <c r="AJ6590">
        <v>0.75070923435825099</v>
      </c>
      <c r="AK6590">
        <v>11.687954245124899</v>
      </c>
      <c r="AL6590">
        <v>6.2861304729918999</v>
      </c>
    </row>
    <row r="6591" spans="1:38">
      <c r="A6591">
        <v>6589</v>
      </c>
      <c r="B6591">
        <v>-2.91967676026918E-3</v>
      </c>
      <c r="C6591">
        <v>16.112886834629101</v>
      </c>
      <c r="D6591">
        <v>1.62479967448388</v>
      </c>
      <c r="E6591">
        <v>1.5326150310957199E-2</v>
      </c>
      <c r="F6591">
        <v>15.5667595561694</v>
      </c>
      <c r="G6591">
        <v>1.29758624620871</v>
      </c>
      <c r="H6591">
        <v>-3.05586668050957E-2</v>
      </c>
      <c r="I6591">
        <v>34.295788794519098</v>
      </c>
      <c r="J6591">
        <v>3.03628028935288</v>
      </c>
      <c r="K6591">
        <v>-5.2668181844493601E-2</v>
      </c>
      <c r="L6591">
        <v>6.7926544415355998</v>
      </c>
      <c r="M6591">
        <v>0.61830333793488601</v>
      </c>
      <c r="N6591">
        <v>-1.11688057102054E-2</v>
      </c>
      <c r="O6591">
        <v>179.47425115927501</v>
      </c>
      <c r="P6591">
        <v>11.7343207443898</v>
      </c>
      <c r="Q6591">
        <v>-1.9460264256309499E-2</v>
      </c>
      <c r="R6591">
        <v>54.057719883825001</v>
      </c>
      <c r="S6591">
        <v>4.4627883154334702</v>
      </c>
      <c r="T6591" s="8">
        <f t="shared" si="616"/>
        <v>2277.4078607803626</v>
      </c>
      <c r="U6591" s="9">
        <f t="shared" si="617"/>
        <v>-254.51213921963745</v>
      </c>
      <c r="V6591" s="9" t="b">
        <f t="shared" si="618"/>
        <v>1</v>
      </c>
      <c r="W6591" s="10" t="b">
        <f t="shared" si="615"/>
        <v>1</v>
      </c>
      <c r="X6591" s="49">
        <f t="shared" si="619"/>
        <v>0</v>
      </c>
      <c r="Y6591" s="49">
        <f t="shared" si="620"/>
        <v>1</v>
      </c>
      <c r="AG6591">
        <v>1.62479967448388</v>
      </c>
      <c r="AH6591">
        <v>1.29758624620871</v>
      </c>
      <c r="AI6591">
        <v>3.03628028935288</v>
      </c>
      <c r="AJ6591">
        <v>0.61830333793488601</v>
      </c>
      <c r="AK6591">
        <v>11.7343207443898</v>
      </c>
      <c r="AL6591">
        <v>4.4627883154334702</v>
      </c>
    </row>
    <row r="6592" spans="1:38">
      <c r="A6592">
        <v>6590</v>
      </c>
      <c r="B6592">
        <v>3.3284415510048897E-2</v>
      </c>
      <c r="C6592">
        <v>16.706927747850401</v>
      </c>
      <c r="D6592">
        <v>1.76483472244733</v>
      </c>
      <c r="E6592">
        <v>9.4568326736698904E-2</v>
      </c>
      <c r="F6592">
        <v>16.850494770815502</v>
      </c>
      <c r="G6592">
        <v>1.9710618706032299</v>
      </c>
      <c r="H6592">
        <v>2.6690848785870299E-3</v>
      </c>
      <c r="I6592">
        <v>35.454504906010101</v>
      </c>
      <c r="J6592">
        <v>3.0917689508150499</v>
      </c>
      <c r="K6592">
        <v>-2.96688977195077E-2</v>
      </c>
      <c r="L6592">
        <v>6.9506910289023498</v>
      </c>
      <c r="M6592">
        <v>0.59113985414020398</v>
      </c>
      <c r="N6592">
        <v>1.03556212231998E-2</v>
      </c>
      <c r="O6592">
        <v>183.37920676764099</v>
      </c>
      <c r="P6592">
        <v>12.3324899001384</v>
      </c>
      <c r="Q6592">
        <v>-3.6391735021301899E-2</v>
      </c>
      <c r="R6592">
        <v>53.1501481237365</v>
      </c>
      <c r="S6592">
        <v>4.5284628067626302</v>
      </c>
      <c r="T6592" s="8">
        <f t="shared" si="616"/>
        <v>2427.9758104906841</v>
      </c>
      <c r="U6592" s="9">
        <f t="shared" si="617"/>
        <v>-103.94418950931595</v>
      </c>
      <c r="V6592" s="9" t="b">
        <f t="shared" si="618"/>
        <v>0</v>
      </c>
      <c r="W6592" s="10" t="b">
        <f t="shared" si="615"/>
        <v>0</v>
      </c>
      <c r="X6592" s="49">
        <f t="shared" si="619"/>
        <v>0</v>
      </c>
      <c r="Y6592" s="49">
        <f t="shared" si="620"/>
        <v>1</v>
      </c>
      <c r="AG6592">
        <v>1.76483472244733</v>
      </c>
      <c r="AH6592">
        <v>1.9710618706032299</v>
      </c>
      <c r="AI6592">
        <v>3.0917689508150499</v>
      </c>
      <c r="AJ6592">
        <v>0.59113985414020398</v>
      </c>
      <c r="AK6592">
        <v>12.3324899001384</v>
      </c>
      <c r="AL6592">
        <v>4.5284628067626302</v>
      </c>
    </row>
    <row r="6593" spans="1:38">
      <c r="A6593">
        <v>6591</v>
      </c>
      <c r="B6593">
        <v>-5.8922274598573098E-2</v>
      </c>
      <c r="C6593">
        <v>15.2353255153514</v>
      </c>
      <c r="D6593">
        <v>1.6715458212652601</v>
      </c>
      <c r="E6593">
        <v>1.95097342102401E-2</v>
      </c>
      <c r="F6593">
        <v>15.6320208186104</v>
      </c>
      <c r="G6593">
        <v>1.3162645890581399</v>
      </c>
      <c r="H6593">
        <v>1.14092453903857E-2</v>
      </c>
      <c r="I6593">
        <v>35.765741115684001</v>
      </c>
      <c r="J6593">
        <v>3.1489172902821201</v>
      </c>
      <c r="K6593">
        <v>4.8416932229166397E-2</v>
      </c>
      <c r="L6593">
        <v>7.5151945658444701</v>
      </c>
      <c r="M6593">
        <v>0.71406260612495798</v>
      </c>
      <c r="N6593">
        <v>2.73736585050301E-2</v>
      </c>
      <c r="O6593">
        <v>186.52666677913399</v>
      </c>
      <c r="P6593">
        <v>13.400113395050299</v>
      </c>
      <c r="Q6593">
        <v>-5.3532127667881797E-2</v>
      </c>
      <c r="R6593">
        <v>52.246896870214499</v>
      </c>
      <c r="S6593">
        <v>4.7082756490425899</v>
      </c>
      <c r="T6593" s="8">
        <f t="shared" si="616"/>
        <v>2495.917935082337</v>
      </c>
      <c r="U6593" s="9">
        <f t="shared" si="617"/>
        <v>-36.00206491766312</v>
      </c>
      <c r="V6593" s="9" t="b">
        <f t="shared" si="618"/>
        <v>0</v>
      </c>
      <c r="W6593" s="10" t="b">
        <f t="shared" si="615"/>
        <v>0</v>
      </c>
      <c r="X6593" s="49">
        <f t="shared" si="619"/>
        <v>0</v>
      </c>
      <c r="Y6593" s="49">
        <f t="shared" si="620"/>
        <v>1</v>
      </c>
      <c r="AG6593">
        <v>1.6715458212652601</v>
      </c>
      <c r="AH6593">
        <v>1.3162645890581399</v>
      </c>
      <c r="AI6593">
        <v>3.1489172902821201</v>
      </c>
      <c r="AJ6593">
        <v>0.71406260612495798</v>
      </c>
      <c r="AK6593">
        <v>13.400113395050299</v>
      </c>
      <c r="AL6593">
        <v>4.7082756490425899</v>
      </c>
    </row>
    <row r="6594" spans="1:38">
      <c r="A6594">
        <v>6592</v>
      </c>
      <c r="B6594">
        <v>3.2332942474071702E-2</v>
      </c>
      <c r="C6594">
        <v>16.691039116585099</v>
      </c>
      <c r="D6594">
        <v>1.7579426351285801</v>
      </c>
      <c r="E6594">
        <v>1.9466651924257301E-2</v>
      </c>
      <c r="F6594">
        <v>15.631347369926001</v>
      </c>
      <c r="G6594">
        <v>1.31582864280096</v>
      </c>
      <c r="H6594">
        <v>2.81768205015532E-2</v>
      </c>
      <c r="I6594">
        <v>36.370501882988997</v>
      </c>
      <c r="J6594">
        <v>3.3249399847127101</v>
      </c>
      <c r="K6594">
        <v>-2.9737979313258601E-2</v>
      </c>
      <c r="L6594">
        <v>6.9502108806732998</v>
      </c>
      <c r="M6594">
        <v>0.59112864435517098</v>
      </c>
      <c r="N6594">
        <v>2.84788987099884E-2</v>
      </c>
      <c r="O6594">
        <v>186.73293751891501</v>
      </c>
      <c r="P6594">
        <v>13.4939648228102</v>
      </c>
      <c r="Q6594">
        <v>-1.7697887961766199E-4</v>
      </c>
      <c r="R6594">
        <v>55.110245787325702</v>
      </c>
      <c r="S6594">
        <v>4.5364893266414796</v>
      </c>
      <c r="T6594" s="8">
        <f t="shared" si="616"/>
        <v>2502.0294056449102</v>
      </c>
      <c r="U6594" s="9">
        <f t="shared" si="617"/>
        <v>-29.890594355089888</v>
      </c>
      <c r="V6594" s="9" t="b">
        <f t="shared" si="618"/>
        <v>0</v>
      </c>
      <c r="W6594" s="10" t="b">
        <f t="shared" si="615"/>
        <v>0</v>
      </c>
      <c r="X6594" s="49">
        <f t="shared" si="619"/>
        <v>0</v>
      </c>
      <c r="Y6594" s="49">
        <f t="shared" si="620"/>
        <v>1</v>
      </c>
      <c r="AG6594">
        <v>1.7579426351285801</v>
      </c>
      <c r="AH6594">
        <v>1.31582864280096</v>
      </c>
      <c r="AI6594">
        <v>3.3249399847127101</v>
      </c>
      <c r="AJ6594">
        <v>0.59112864435517098</v>
      </c>
      <c r="AK6594">
        <v>13.4939648228102</v>
      </c>
      <c r="AL6594">
        <v>4.5364893266414796</v>
      </c>
    </row>
    <row r="6595" spans="1:38">
      <c r="A6595">
        <v>6593</v>
      </c>
      <c r="B6595">
        <v>-6.9958391464412406E-2</v>
      </c>
      <c r="C6595">
        <v>15.068111078672899</v>
      </c>
      <c r="D6595">
        <v>1.7200104364950499</v>
      </c>
      <c r="E6595">
        <v>4.7716149313065101E-2</v>
      </c>
      <c r="F6595">
        <v>16.079221400261801</v>
      </c>
      <c r="G6595">
        <v>1.49407553184035</v>
      </c>
      <c r="H6595">
        <v>5.7487008712871303E-2</v>
      </c>
      <c r="I6595">
        <v>37.452304613548002</v>
      </c>
      <c r="J6595">
        <v>3.7877573295190001</v>
      </c>
      <c r="K6595">
        <v>-1.51231548277161E-2</v>
      </c>
      <c r="L6595">
        <v>7.0525328806005803</v>
      </c>
      <c r="M6595">
        <v>0.59100734113106101</v>
      </c>
      <c r="N6595">
        <v>-1.8457542115390101E-3</v>
      </c>
      <c r="O6595">
        <v>181.15532302887701</v>
      </c>
      <c r="P6595">
        <v>11.891414014454901</v>
      </c>
      <c r="Q6595">
        <v>-3.8491959907282297E-2</v>
      </c>
      <c r="R6595">
        <v>53.0386379991116</v>
      </c>
      <c r="S6595">
        <v>4.5445714002145801</v>
      </c>
      <c r="T6595" s="8">
        <f t="shared" si="616"/>
        <v>2402.8836053654941</v>
      </c>
      <c r="U6595" s="9">
        <f t="shared" si="617"/>
        <v>-129.036394634506</v>
      </c>
      <c r="V6595" s="9" t="b">
        <f t="shared" si="618"/>
        <v>0</v>
      </c>
      <c r="W6595" s="10" t="b">
        <f t="shared" ref="W6595:W6658" si="621">U6595&lt;-$AB$7</f>
        <v>0</v>
      </c>
      <c r="X6595" s="49">
        <f t="shared" si="619"/>
        <v>0</v>
      </c>
      <c r="Y6595" s="49">
        <f t="shared" si="620"/>
        <v>1</v>
      </c>
      <c r="AG6595">
        <v>1.7200104364950499</v>
      </c>
      <c r="AH6595">
        <v>1.49407553184035</v>
      </c>
      <c r="AI6595">
        <v>3.7877573295190001</v>
      </c>
      <c r="AJ6595">
        <v>0.59100734113106101</v>
      </c>
      <c r="AK6595">
        <v>11.891414014454901</v>
      </c>
      <c r="AL6595">
        <v>4.5445714002145801</v>
      </c>
    </row>
    <row r="6596" spans="1:38">
      <c r="A6596">
        <v>6594</v>
      </c>
      <c r="B6596">
        <v>-6.7653358676658504E-2</v>
      </c>
      <c r="C6596">
        <v>15.102883629297301</v>
      </c>
      <c r="D6596">
        <v>1.70894013458825</v>
      </c>
      <c r="E6596">
        <v>5.37207740874701E-2</v>
      </c>
      <c r="F6596">
        <v>16.176061544832301</v>
      </c>
      <c r="G6596">
        <v>1.5407228053250701</v>
      </c>
      <c r="H6596">
        <v>4.8712975567943899E-2</v>
      </c>
      <c r="I6596">
        <v>37.125134252206898</v>
      </c>
      <c r="J6596">
        <v>3.6324831348328601</v>
      </c>
      <c r="K6596">
        <v>5.8885666482317398E-2</v>
      </c>
      <c r="L6596">
        <v>7.5942823930405599</v>
      </c>
      <c r="M6596">
        <v>0.75391001692791604</v>
      </c>
      <c r="N6596">
        <v>1.65872735145219E-2</v>
      </c>
      <c r="O6596">
        <v>184.525530256732</v>
      </c>
      <c r="P6596">
        <v>12.6877917763825</v>
      </c>
      <c r="Q6596">
        <v>7.4687615064028597E-3</v>
      </c>
      <c r="R6596">
        <v>55.533219331689999</v>
      </c>
      <c r="S6596">
        <v>4.6151115338132103</v>
      </c>
      <c r="T6596" s="8">
        <f t="shared" ref="T6596:T6659" si="622">(D6596+G6596+J6596+M6596+P6596+S6596)*100</f>
        <v>2493.8959401869806</v>
      </c>
      <c r="U6596" s="9">
        <f t="shared" ref="U6596:U6659" si="623">T6596-$AA$3</f>
        <v>-38.024059813019448</v>
      </c>
      <c r="V6596" s="9" t="b">
        <f t="shared" ref="V6596:V6659" si="624">U6596&lt;-$AB$5</f>
        <v>0</v>
      </c>
      <c r="W6596" s="10" t="b">
        <f t="shared" si="621"/>
        <v>0</v>
      </c>
      <c r="X6596" s="49">
        <f t="shared" ref="X6596:X6659" si="625">(U6596&gt;0)*1</f>
        <v>0</v>
      </c>
      <c r="Y6596" s="49">
        <f t="shared" ref="Y6596:Y6659" si="626">(U6596&lt;0)*1</f>
        <v>1</v>
      </c>
      <c r="AG6596">
        <v>1.70894013458825</v>
      </c>
      <c r="AH6596">
        <v>1.5407228053250701</v>
      </c>
      <c r="AI6596">
        <v>3.6324831348328601</v>
      </c>
      <c r="AJ6596">
        <v>0.75391001692791604</v>
      </c>
      <c r="AK6596">
        <v>12.6877917763825</v>
      </c>
      <c r="AL6596">
        <v>4.6151115338132103</v>
      </c>
    </row>
    <row r="6597" spans="1:38">
      <c r="A6597">
        <v>6595</v>
      </c>
      <c r="B6597">
        <v>-4.89134337288714E-2</v>
      </c>
      <c r="C6597">
        <v>15.388579130183899</v>
      </c>
      <c r="D6597">
        <v>1.6441057174748901</v>
      </c>
      <c r="E6597">
        <v>4.5521304860363702E-2</v>
      </c>
      <c r="F6597">
        <v>16.043968711603799</v>
      </c>
      <c r="G6597">
        <v>1.47713431120272</v>
      </c>
      <c r="H6597">
        <v>-0.107434598950389</v>
      </c>
      <c r="I6597">
        <v>31.758062776581699</v>
      </c>
      <c r="J6597">
        <v>3.90948930621501</v>
      </c>
      <c r="K6597">
        <v>3.3025814302483802E-2</v>
      </c>
      <c r="L6597">
        <v>7.4004128949990102</v>
      </c>
      <c r="M6597">
        <v>0.66348427481894201</v>
      </c>
      <c r="N6597">
        <v>-1.0753501267496799E-2</v>
      </c>
      <c r="O6597">
        <v>179.548803092936</v>
      </c>
      <c r="P6597">
        <v>11.7379652870553</v>
      </c>
      <c r="Q6597">
        <v>-6.7645616431047301E-2</v>
      </c>
      <c r="R6597">
        <v>51.514690028857899</v>
      </c>
      <c r="S6597">
        <v>4.9297634036551496</v>
      </c>
      <c r="T6597" s="8">
        <f t="shared" si="622"/>
        <v>2436.1942300422006</v>
      </c>
      <c r="U6597" s="9">
        <f t="shared" si="623"/>
        <v>-95.725769957799457</v>
      </c>
      <c r="V6597" s="9" t="b">
        <f t="shared" si="624"/>
        <v>0</v>
      </c>
      <c r="W6597" s="10" t="b">
        <f t="shared" si="621"/>
        <v>0</v>
      </c>
      <c r="X6597" s="49">
        <f t="shared" si="625"/>
        <v>0</v>
      </c>
      <c r="Y6597" s="49">
        <f t="shared" si="626"/>
        <v>1</v>
      </c>
      <c r="AG6597">
        <v>1.6441057174748901</v>
      </c>
      <c r="AH6597">
        <v>1.47713431120272</v>
      </c>
      <c r="AI6597">
        <v>3.90948930621501</v>
      </c>
      <c r="AJ6597">
        <v>0.66348427481894201</v>
      </c>
      <c r="AK6597">
        <v>11.7379652870553</v>
      </c>
      <c r="AL6597">
        <v>4.9297634036551496</v>
      </c>
    </row>
    <row r="6598" spans="1:38">
      <c r="A6598">
        <v>6596</v>
      </c>
      <c r="B6598">
        <v>-5.0963465105887404E-3</v>
      </c>
      <c r="C6598">
        <v>16.077852544138398</v>
      </c>
      <c r="D6598">
        <v>1.61981113442825</v>
      </c>
      <c r="E6598">
        <v>-5.23919126113346E-2</v>
      </c>
      <c r="F6598">
        <v>14.5475090590758</v>
      </c>
      <c r="G6598">
        <v>1.2931604865520701</v>
      </c>
      <c r="H6598">
        <v>1.5499114021651101E-2</v>
      </c>
      <c r="I6598">
        <v>35.912317833791697</v>
      </c>
      <c r="J6598">
        <v>3.1792773336487299</v>
      </c>
      <c r="K6598">
        <v>-1.9547818055984899E-2</v>
      </c>
      <c r="L6598">
        <v>7.02139673198125</v>
      </c>
      <c r="M6598">
        <v>0.59026758621054098</v>
      </c>
      <c r="N6598">
        <v>2.35978470501002E-2</v>
      </c>
      <c r="O6598">
        <v>185.823705214386</v>
      </c>
      <c r="P6598">
        <v>13.1483825494655</v>
      </c>
      <c r="Q6598">
        <v>2.5259241007303899E-2</v>
      </c>
      <c r="R6598">
        <v>56.530022443856403</v>
      </c>
      <c r="S6598">
        <v>4.8852100688986502</v>
      </c>
      <c r="T6598" s="8">
        <f t="shared" si="622"/>
        <v>2471.6109159203743</v>
      </c>
      <c r="U6598" s="9">
        <f t="shared" si="623"/>
        <v>-60.309084079625791</v>
      </c>
      <c r="V6598" s="9" t="b">
        <f t="shared" si="624"/>
        <v>0</v>
      </c>
      <c r="W6598" s="10" t="b">
        <f t="shared" si="621"/>
        <v>0</v>
      </c>
      <c r="X6598" s="49">
        <f t="shared" si="625"/>
        <v>0</v>
      </c>
      <c r="Y6598" s="49">
        <f t="shared" si="626"/>
        <v>1</v>
      </c>
      <c r="AG6598">
        <v>1.61981113442825</v>
      </c>
      <c r="AH6598">
        <v>1.2931604865520701</v>
      </c>
      <c r="AI6598">
        <v>3.1792773336487299</v>
      </c>
      <c r="AJ6598">
        <v>0.59026758621054098</v>
      </c>
      <c r="AK6598">
        <v>13.1483825494655</v>
      </c>
      <c r="AL6598">
        <v>4.8852100688986502</v>
      </c>
    </row>
    <row r="6599" spans="1:38">
      <c r="A6599">
        <v>6597</v>
      </c>
      <c r="B6599">
        <v>-1.8304200574758501E-4</v>
      </c>
      <c r="C6599">
        <v>16.157042311885998</v>
      </c>
      <c r="D6599">
        <v>1.6306744404440101</v>
      </c>
      <c r="E6599">
        <v>-1.5996513076889499E-2</v>
      </c>
      <c r="F6599">
        <v>15.086724422603901</v>
      </c>
      <c r="G6599">
        <v>1.2306200834815599</v>
      </c>
      <c r="H6599">
        <v>5.26453378095081E-2</v>
      </c>
      <c r="I6599">
        <v>37.271411146726003</v>
      </c>
      <c r="J6599">
        <v>3.7020339225926602</v>
      </c>
      <c r="K6599">
        <v>2.9240483763709201E-2</v>
      </c>
      <c r="L6599">
        <v>7.3724528384819203</v>
      </c>
      <c r="M6599">
        <v>0.65455702374562597</v>
      </c>
      <c r="N6599">
        <v>2.5007601017231401E-2</v>
      </c>
      <c r="O6599">
        <v>186.08585566039801</v>
      </c>
      <c r="P6599">
        <v>13.2417008224001</v>
      </c>
      <c r="Q6599">
        <v>4.7056511386753701E-2</v>
      </c>
      <c r="R6599">
        <v>57.775750035973097</v>
      </c>
      <c r="S6599">
        <v>5.3958367136265997</v>
      </c>
      <c r="T6599" s="8">
        <f t="shared" si="622"/>
        <v>2585.5423006290557</v>
      </c>
      <c r="U6599" s="9">
        <f t="shared" si="623"/>
        <v>53.622300629055644</v>
      </c>
      <c r="V6599" s="9" t="b">
        <f t="shared" si="624"/>
        <v>0</v>
      </c>
      <c r="W6599" s="10" t="b">
        <f t="shared" si="621"/>
        <v>0</v>
      </c>
      <c r="X6599" s="49">
        <f t="shared" si="625"/>
        <v>1</v>
      </c>
      <c r="Y6599" s="49">
        <f t="shared" si="626"/>
        <v>0</v>
      </c>
      <c r="AG6599">
        <v>1.6306744404440101</v>
      </c>
      <c r="AH6599">
        <v>1.2306200834815599</v>
      </c>
      <c r="AI6599">
        <v>3.7020339225926602</v>
      </c>
      <c r="AJ6599">
        <v>0.65455702374562597</v>
      </c>
      <c r="AK6599">
        <v>13.2417008224001</v>
      </c>
      <c r="AL6599">
        <v>5.3958367136265997</v>
      </c>
    </row>
    <row r="6600" spans="1:38">
      <c r="A6600">
        <v>6598</v>
      </c>
      <c r="B6600">
        <v>-1.4357056311260901E-2</v>
      </c>
      <c r="C6600">
        <v>15.9296475185552</v>
      </c>
      <c r="D6600">
        <v>1.6116408615406901</v>
      </c>
      <c r="E6600">
        <v>-3.6567972477983601E-2</v>
      </c>
      <c r="F6600">
        <v>14.7795389434018</v>
      </c>
      <c r="G6600">
        <v>1.2485285848013199</v>
      </c>
      <c r="H6600">
        <v>-3.2094757396849999E-2</v>
      </c>
      <c r="I6600">
        <v>34.2431477970364</v>
      </c>
      <c r="J6600">
        <v>3.0436060574390602</v>
      </c>
      <c r="K6600">
        <v>2.0413711719950399E-2</v>
      </c>
      <c r="L6600">
        <v>7.3076642356371897</v>
      </c>
      <c r="M6600">
        <v>0.63216885615713603</v>
      </c>
      <c r="N6600">
        <v>2.0302990616095301E-3</v>
      </c>
      <c r="O6600">
        <v>181.85885329123201</v>
      </c>
      <c r="P6600">
        <v>12.0218801803445</v>
      </c>
      <c r="Q6600">
        <v>8.2737704148372906E-2</v>
      </c>
      <c r="R6600">
        <v>59.874477600250401</v>
      </c>
      <c r="S6600">
        <v>6.6189786579020602</v>
      </c>
      <c r="T6600" s="8">
        <f t="shared" si="622"/>
        <v>2517.6803198184766</v>
      </c>
      <c r="U6600" s="9">
        <f t="shared" si="623"/>
        <v>-14.239680181523454</v>
      </c>
      <c r="V6600" s="9" t="b">
        <f t="shared" si="624"/>
        <v>0</v>
      </c>
      <c r="W6600" s="10" t="b">
        <f t="shared" si="621"/>
        <v>0</v>
      </c>
      <c r="X6600" s="49">
        <f t="shared" si="625"/>
        <v>0</v>
      </c>
      <c r="Y6600" s="49">
        <f t="shared" si="626"/>
        <v>1</v>
      </c>
      <c r="AG6600">
        <v>1.6116408615406901</v>
      </c>
      <c r="AH6600">
        <v>1.2485285848013199</v>
      </c>
      <c r="AI6600">
        <v>3.0436060574390602</v>
      </c>
      <c r="AJ6600">
        <v>0.63216885615713603</v>
      </c>
      <c r="AK6600">
        <v>12.0218801803445</v>
      </c>
      <c r="AL6600">
        <v>6.6189786579020602</v>
      </c>
    </row>
    <row r="6601" spans="1:38">
      <c r="A6601">
        <v>6599</v>
      </c>
      <c r="B6601">
        <v>-3.1387143811531203E-2</v>
      </c>
      <c r="C6601">
        <v>15.660661159092299</v>
      </c>
      <c r="D6601">
        <v>1.60944710376192</v>
      </c>
      <c r="E6601">
        <v>-3.3171299769800898E-2</v>
      </c>
      <c r="F6601">
        <v>14.8298255552033</v>
      </c>
      <c r="G6601">
        <v>1.24054022345003</v>
      </c>
      <c r="H6601">
        <v>0.121312531664814</v>
      </c>
      <c r="I6601">
        <v>39.920651419515401</v>
      </c>
      <c r="J6601">
        <v>5.4724706439377702</v>
      </c>
      <c r="K6601">
        <v>5.63628754350603E-2</v>
      </c>
      <c r="L6601">
        <v>7.5751477519082204</v>
      </c>
      <c r="M6601">
        <v>0.74459510524862904</v>
      </c>
      <c r="N6601">
        <v>1.76041100824734E-3</v>
      </c>
      <c r="O6601">
        <v>181.80977838199499</v>
      </c>
      <c r="P6601">
        <v>12.0109347567805</v>
      </c>
      <c r="Q6601">
        <v>-1.13585523206666E-2</v>
      </c>
      <c r="R6601">
        <v>54.497458872240202</v>
      </c>
      <c r="S6601">
        <v>4.4762470519651503</v>
      </c>
      <c r="T6601" s="8">
        <f t="shared" si="622"/>
        <v>2555.4234885144001</v>
      </c>
      <c r="U6601" s="9">
        <f t="shared" si="623"/>
        <v>23.503488514400033</v>
      </c>
      <c r="V6601" s="9" t="b">
        <f t="shared" si="624"/>
        <v>0</v>
      </c>
      <c r="W6601" s="10" t="b">
        <f t="shared" si="621"/>
        <v>0</v>
      </c>
      <c r="X6601" s="49">
        <f t="shared" si="625"/>
        <v>1</v>
      </c>
      <c r="Y6601" s="49">
        <f t="shared" si="626"/>
        <v>0</v>
      </c>
      <c r="AG6601">
        <v>1.60944710376192</v>
      </c>
      <c r="AH6601">
        <v>1.24054022345003</v>
      </c>
      <c r="AI6601">
        <v>5.4724706439377702</v>
      </c>
      <c r="AJ6601">
        <v>0.74459510524862904</v>
      </c>
      <c r="AK6601">
        <v>12.0109347567805</v>
      </c>
      <c r="AL6601">
        <v>4.4762470519651503</v>
      </c>
    </row>
    <row r="6602" spans="1:38">
      <c r="A6602">
        <v>6600</v>
      </c>
      <c r="B6602">
        <v>4.1021550803394501E-2</v>
      </c>
      <c r="C6602">
        <v>16.836692865962998</v>
      </c>
      <c r="D6602">
        <v>1.80665107119904</v>
      </c>
      <c r="E6602">
        <v>7.4811413330594198E-2</v>
      </c>
      <c r="F6602">
        <v>16.520848127537398</v>
      </c>
      <c r="G6602">
        <v>1.74220075555789</v>
      </c>
      <c r="H6602">
        <v>3.3992925807893801E-2</v>
      </c>
      <c r="I6602">
        <v>36.5826529002765</v>
      </c>
      <c r="J6602">
        <v>3.3959700050378099</v>
      </c>
      <c r="K6602">
        <v>3.7825332984343298E-2</v>
      </c>
      <c r="L6602">
        <v>7.4360166871292197</v>
      </c>
      <c r="M6602">
        <v>0.677876511256014</v>
      </c>
      <c r="N6602">
        <v>3.2420468714940802E-2</v>
      </c>
      <c r="O6602">
        <v>187.47041091109699</v>
      </c>
      <c r="P6602">
        <v>13.833967665186799</v>
      </c>
      <c r="Q6602">
        <v>-4.81275617970964E-3</v>
      </c>
      <c r="R6602">
        <v>54.855358218375599</v>
      </c>
      <c r="S6602">
        <v>4.49940659288026</v>
      </c>
      <c r="T6602" s="8">
        <f t="shared" si="622"/>
        <v>2595.6072601117812</v>
      </c>
      <c r="U6602" s="9">
        <f t="shared" si="623"/>
        <v>63.687260111781143</v>
      </c>
      <c r="V6602" s="9" t="b">
        <f t="shared" si="624"/>
        <v>0</v>
      </c>
      <c r="W6602" s="10" t="b">
        <f t="shared" si="621"/>
        <v>0</v>
      </c>
      <c r="X6602" s="49">
        <f t="shared" si="625"/>
        <v>1</v>
      </c>
      <c r="Y6602" s="49">
        <f t="shared" si="626"/>
        <v>0</v>
      </c>
      <c r="AG6602">
        <v>1.80665107119904</v>
      </c>
      <c r="AH6602">
        <v>1.74220075555789</v>
      </c>
      <c r="AI6602">
        <v>3.3959700050378099</v>
      </c>
      <c r="AJ6602">
        <v>0.677876511256014</v>
      </c>
      <c r="AK6602">
        <v>13.833967665186799</v>
      </c>
      <c r="AL6602">
        <v>4.49940659288026</v>
      </c>
    </row>
    <row r="6603" spans="1:38">
      <c r="A6603">
        <v>6601</v>
      </c>
      <c r="B6603">
        <v>4.5239972379712598E-2</v>
      </c>
      <c r="C6603">
        <v>16.907867150445298</v>
      </c>
      <c r="D6603">
        <v>1.8355270638590599</v>
      </c>
      <c r="E6603">
        <v>4.7672811305429101E-2</v>
      </c>
      <c r="F6603">
        <v>16.0785245739416</v>
      </c>
      <c r="G6603">
        <v>1.4935741476151201</v>
      </c>
      <c r="H6603">
        <v>6.8907985699739301E-3</v>
      </c>
      <c r="I6603">
        <v>35.604500070333998</v>
      </c>
      <c r="J6603">
        <v>3.1194476027976399</v>
      </c>
      <c r="K6603">
        <v>-1.90761994900371E-2</v>
      </c>
      <c r="L6603">
        <v>7.02470893402554</v>
      </c>
      <c r="M6603">
        <v>0.58953388265414097</v>
      </c>
      <c r="N6603">
        <v>-5.7795208811100098E-2</v>
      </c>
      <c r="O6603">
        <v>171.298105711202</v>
      </c>
      <c r="P6603">
        <v>13.0761429361681</v>
      </c>
      <c r="Q6603">
        <v>-6.2073086268202597E-3</v>
      </c>
      <c r="R6603">
        <v>54.778912860254799</v>
      </c>
      <c r="S6603">
        <v>4.4872855620588403</v>
      </c>
      <c r="T6603" s="8">
        <f t="shared" si="622"/>
        <v>2460.1511195152902</v>
      </c>
      <c r="U6603" s="9">
        <f t="shared" si="623"/>
        <v>-71.768880484709825</v>
      </c>
      <c r="V6603" s="9" t="b">
        <f t="shared" si="624"/>
        <v>0</v>
      </c>
      <c r="W6603" s="10" t="b">
        <f t="shared" si="621"/>
        <v>0</v>
      </c>
      <c r="X6603" s="49">
        <f t="shared" si="625"/>
        <v>0</v>
      </c>
      <c r="Y6603" s="49">
        <f t="shared" si="626"/>
        <v>1</v>
      </c>
      <c r="AG6603">
        <v>1.8355270638590599</v>
      </c>
      <c r="AH6603">
        <v>1.4935741476151201</v>
      </c>
      <c r="AI6603">
        <v>3.1194476027976399</v>
      </c>
      <c r="AJ6603">
        <v>0.58953388265414097</v>
      </c>
      <c r="AK6603">
        <v>13.0761429361681</v>
      </c>
      <c r="AL6603">
        <v>4.4872855620588403</v>
      </c>
    </row>
    <row r="6604" spans="1:38">
      <c r="A6604">
        <v>6602</v>
      </c>
      <c r="B6604">
        <v>-3.5111276784184401E-3</v>
      </c>
      <c r="C6604">
        <v>16.103359670619401</v>
      </c>
      <c r="D6604">
        <v>1.62366897624679</v>
      </c>
      <c r="E6604">
        <v>4.9292649295383698E-2</v>
      </c>
      <c r="F6604">
        <v>16.1045902842834</v>
      </c>
      <c r="G6604">
        <v>1.50614789374904</v>
      </c>
      <c r="H6604">
        <v>-1.4397243478494999E-2</v>
      </c>
      <c r="I6604">
        <v>34.854560667783197</v>
      </c>
      <c r="J6604">
        <v>3.0330540679637399</v>
      </c>
      <c r="K6604">
        <v>6.1938949547015502E-2</v>
      </c>
      <c r="L6604">
        <v>7.6175053219061004</v>
      </c>
      <c r="M6604">
        <v>0.76740585128814598</v>
      </c>
      <c r="N6604">
        <v>3.5981381984641202E-2</v>
      </c>
      <c r="O6604">
        <v>188.13916676913399</v>
      </c>
      <c r="P6604">
        <v>14.1608691604069</v>
      </c>
      <c r="Q6604">
        <v>-5.9821695680618299E-2</v>
      </c>
      <c r="R6604">
        <v>51.919317704498297</v>
      </c>
      <c r="S6604">
        <v>4.8028434790080503</v>
      </c>
      <c r="T6604" s="8">
        <f t="shared" si="622"/>
        <v>2589.3989428662667</v>
      </c>
      <c r="U6604" s="9">
        <f t="shared" si="623"/>
        <v>57.478942866266607</v>
      </c>
      <c r="V6604" s="9" t="b">
        <f t="shared" si="624"/>
        <v>0</v>
      </c>
      <c r="W6604" s="10" t="b">
        <f t="shared" si="621"/>
        <v>0</v>
      </c>
      <c r="X6604" s="49">
        <f t="shared" si="625"/>
        <v>1</v>
      </c>
      <c r="Y6604" s="49">
        <f t="shared" si="626"/>
        <v>0</v>
      </c>
      <c r="AG6604">
        <v>1.62366897624679</v>
      </c>
      <c r="AH6604">
        <v>1.50614789374904</v>
      </c>
      <c r="AI6604">
        <v>3.0330540679637399</v>
      </c>
      <c r="AJ6604">
        <v>0.76740585128814598</v>
      </c>
      <c r="AK6604">
        <v>14.1608691604069</v>
      </c>
      <c r="AL6604">
        <v>4.8028434790080503</v>
      </c>
    </row>
    <row r="6605" spans="1:38">
      <c r="A6605">
        <v>6603</v>
      </c>
      <c r="B6605">
        <v>-1.31973914895059E-2</v>
      </c>
      <c r="C6605">
        <v>15.948131285821299</v>
      </c>
      <c r="D6605">
        <v>1.6114012776272899</v>
      </c>
      <c r="E6605">
        <v>-1.5822740742302398E-2</v>
      </c>
      <c r="F6605">
        <v>15.089346305726799</v>
      </c>
      <c r="G6605">
        <v>1.23028142808036</v>
      </c>
      <c r="H6605">
        <v>-5.2696221834686204E-3</v>
      </c>
      <c r="I6605">
        <v>35.174156252815401</v>
      </c>
      <c r="J6605">
        <v>3.0473810966700801</v>
      </c>
      <c r="K6605">
        <v>3.7024437624436003E-2</v>
      </c>
      <c r="L6605">
        <v>7.4300636000864104</v>
      </c>
      <c r="M6605">
        <v>0.67482364715085297</v>
      </c>
      <c r="N6605">
        <v>1.4812167059074699E-2</v>
      </c>
      <c r="O6605">
        <v>184.19826834507799</v>
      </c>
      <c r="P6605">
        <v>12.5830676922105</v>
      </c>
      <c r="Q6605">
        <v>4.6568273869082799E-2</v>
      </c>
      <c r="R6605">
        <v>57.747548632245902</v>
      </c>
      <c r="S6605">
        <v>5.3812357434260401</v>
      </c>
      <c r="T6605" s="8">
        <f t="shared" si="622"/>
        <v>2452.8190885165122</v>
      </c>
      <c r="U6605" s="9">
        <f t="shared" si="623"/>
        <v>-79.100911483487835</v>
      </c>
      <c r="V6605" s="9" t="b">
        <f t="shared" si="624"/>
        <v>0</v>
      </c>
      <c r="W6605" s="10" t="b">
        <f t="shared" si="621"/>
        <v>0</v>
      </c>
      <c r="X6605" s="49">
        <f t="shared" si="625"/>
        <v>0</v>
      </c>
      <c r="Y6605" s="49">
        <f t="shared" si="626"/>
        <v>1</v>
      </c>
      <c r="AG6605">
        <v>1.6114012776272899</v>
      </c>
      <c r="AH6605">
        <v>1.23028142808036</v>
      </c>
      <c r="AI6605">
        <v>3.0473810966700801</v>
      </c>
      <c r="AJ6605">
        <v>0.67482364715085297</v>
      </c>
      <c r="AK6605">
        <v>12.5830676922105</v>
      </c>
      <c r="AL6605">
        <v>5.3812357434260401</v>
      </c>
    </row>
    <row r="6606" spans="1:38">
      <c r="A6606">
        <v>6604</v>
      </c>
      <c r="B6606">
        <v>-7.3609752318946994E-2</v>
      </c>
      <c r="C6606">
        <v>15.0131922928975</v>
      </c>
      <c r="D6606">
        <v>1.7371172929002601</v>
      </c>
      <c r="E6606">
        <v>-1.9612234892890399E-4</v>
      </c>
      <c r="F6606">
        <v>15.326993739198</v>
      </c>
      <c r="G6606">
        <v>1.2479176202323601</v>
      </c>
      <c r="H6606">
        <v>3.1046309602954701E-2</v>
      </c>
      <c r="I6606">
        <v>36.475016521849199</v>
      </c>
      <c r="J6606">
        <v>3.3603762896863598</v>
      </c>
      <c r="K6606">
        <v>-3.7170562292334799E-2</v>
      </c>
      <c r="L6606">
        <v>6.8987443630933196</v>
      </c>
      <c r="M6606">
        <v>0.59908952157126905</v>
      </c>
      <c r="N6606">
        <v>-2.93122522462325E-2</v>
      </c>
      <c r="O6606">
        <v>176.24733191767899</v>
      </c>
      <c r="P6606">
        <v>11.834172411492</v>
      </c>
      <c r="Q6606">
        <v>-3.08753928315618E-2</v>
      </c>
      <c r="R6606">
        <v>53.444152697592799</v>
      </c>
      <c r="S6606">
        <v>4.4909273467784301</v>
      </c>
      <c r="T6606" s="8">
        <f t="shared" si="622"/>
        <v>2326.960048266068</v>
      </c>
      <c r="U6606" s="9">
        <f t="shared" si="623"/>
        <v>-204.95995173393203</v>
      </c>
      <c r="V6606" s="9" t="b">
        <f t="shared" si="624"/>
        <v>0</v>
      </c>
      <c r="W6606" s="10" t="b">
        <f t="shared" si="621"/>
        <v>0</v>
      </c>
      <c r="X6606" s="49">
        <f t="shared" si="625"/>
        <v>0</v>
      </c>
      <c r="Y6606" s="49">
        <f t="shared" si="626"/>
        <v>1</v>
      </c>
      <c r="AG6606">
        <v>1.7371172929002601</v>
      </c>
      <c r="AH6606">
        <v>1.2479176202323601</v>
      </c>
      <c r="AI6606">
        <v>3.3603762896863598</v>
      </c>
      <c r="AJ6606">
        <v>0.59908952157126905</v>
      </c>
      <c r="AK6606">
        <v>11.834172411492</v>
      </c>
      <c r="AL6606">
        <v>4.4909273467784301</v>
      </c>
    </row>
    <row r="6607" spans="1:38">
      <c r="A6607">
        <v>6605</v>
      </c>
      <c r="B6607">
        <v>-1.8156636528167999E-2</v>
      </c>
      <c r="C6607">
        <v>15.869236386131901</v>
      </c>
      <c r="D6607">
        <v>1.6089608232795001</v>
      </c>
      <c r="E6607">
        <v>-3.3093671091910699E-3</v>
      </c>
      <c r="F6607">
        <v>15.2793512560848</v>
      </c>
      <c r="G6607">
        <v>1.24272825793314</v>
      </c>
      <c r="H6607">
        <v>1.8816795351714499E-2</v>
      </c>
      <c r="I6607">
        <v>36.031661322552601</v>
      </c>
      <c r="J6607">
        <v>3.2146750599562801</v>
      </c>
      <c r="K6607">
        <v>4.7931557357645599E-3</v>
      </c>
      <c r="L6607">
        <v>7.19440137477911</v>
      </c>
      <c r="M6607">
        <v>0.60498765550409805</v>
      </c>
      <c r="N6607">
        <v>5.0493039003126301E-2</v>
      </c>
      <c r="O6607">
        <v>190.88928394596601</v>
      </c>
      <c r="P6607">
        <v>15.6414725439033</v>
      </c>
      <c r="Q6607">
        <v>0.113280044610004</v>
      </c>
      <c r="R6607">
        <v>61.731397268783198</v>
      </c>
      <c r="S6607">
        <v>8.0045195738991506</v>
      </c>
      <c r="T6607" s="8">
        <f t="shared" si="622"/>
        <v>3031.7343914475473</v>
      </c>
      <c r="U6607" s="9">
        <f t="shared" si="623"/>
        <v>499.81439144754722</v>
      </c>
      <c r="V6607" s="9" t="b">
        <f t="shared" si="624"/>
        <v>0</v>
      </c>
      <c r="W6607" s="10" t="b">
        <f t="shared" si="621"/>
        <v>0</v>
      </c>
      <c r="X6607" s="49">
        <f t="shared" si="625"/>
        <v>1</v>
      </c>
      <c r="Y6607" s="49">
        <f t="shared" si="626"/>
        <v>0</v>
      </c>
      <c r="AG6607">
        <v>1.6089608232795001</v>
      </c>
      <c r="AH6607">
        <v>1.24272825793314</v>
      </c>
      <c r="AI6607">
        <v>3.2146750599562801</v>
      </c>
      <c r="AJ6607">
        <v>0.60498765550409805</v>
      </c>
      <c r="AK6607">
        <v>15.6414725439033</v>
      </c>
      <c r="AL6607">
        <v>8.0045195738991506</v>
      </c>
    </row>
    <row r="6608" spans="1:38">
      <c r="A6608">
        <v>6606</v>
      </c>
      <c r="B6608">
        <v>-8.3244812006796301E-2</v>
      </c>
      <c r="C6608">
        <v>14.869233926465499</v>
      </c>
      <c r="D6608">
        <v>1.7844953847789</v>
      </c>
      <c r="E6608">
        <v>6.7829382803383201E-2</v>
      </c>
      <c r="F6608">
        <v>16.4059008113719</v>
      </c>
      <c r="G6608">
        <v>1.6735581900493799</v>
      </c>
      <c r="H6608">
        <v>2.10460034221246E-2</v>
      </c>
      <c r="I6608">
        <v>36.112072986628696</v>
      </c>
      <c r="J6608">
        <v>3.24007265868214</v>
      </c>
      <c r="K6608">
        <v>1.3819857281548401E-2</v>
      </c>
      <c r="L6608">
        <v>7.2596370774417398</v>
      </c>
      <c r="M6608">
        <v>0.61689121215682696</v>
      </c>
      <c r="N6608">
        <v>-5.6302258203317898E-2</v>
      </c>
      <c r="O6608">
        <v>171.55403632057801</v>
      </c>
      <c r="P6608">
        <v>12.970123379691101</v>
      </c>
      <c r="Q6608">
        <v>-2.8757900411778201E-2</v>
      </c>
      <c r="R6608">
        <v>53.557440186181204</v>
      </c>
      <c r="S6608">
        <v>4.4753132110525904</v>
      </c>
      <c r="T6608" s="8">
        <f t="shared" si="622"/>
        <v>2476.0454036410938</v>
      </c>
      <c r="U6608" s="9">
        <f t="shared" si="623"/>
        <v>-55.874596358906274</v>
      </c>
      <c r="V6608" s="9" t="b">
        <f t="shared" si="624"/>
        <v>0</v>
      </c>
      <c r="W6608" s="10" t="b">
        <f t="shared" si="621"/>
        <v>0</v>
      </c>
      <c r="X6608" s="49">
        <f t="shared" si="625"/>
        <v>0</v>
      </c>
      <c r="Y6608" s="49">
        <f t="shared" si="626"/>
        <v>1</v>
      </c>
      <c r="AG6608">
        <v>1.7844953847789</v>
      </c>
      <c r="AH6608">
        <v>1.6735581900493799</v>
      </c>
      <c r="AI6608">
        <v>3.24007265868214</v>
      </c>
      <c r="AJ6608">
        <v>0.61689121215682696</v>
      </c>
      <c r="AK6608">
        <v>12.970123379691101</v>
      </c>
      <c r="AL6608">
        <v>4.4753132110525904</v>
      </c>
    </row>
    <row r="6609" spans="1:38">
      <c r="A6609">
        <v>6607</v>
      </c>
      <c r="B6609">
        <v>-4.9493281360763898E-2</v>
      </c>
      <c r="C6609">
        <v>15.3796586855164</v>
      </c>
      <c r="D6609">
        <v>1.6455584578365701</v>
      </c>
      <c r="E6609">
        <v>6.0450282763729199E-2</v>
      </c>
      <c r="F6609">
        <v>16.285285591234299</v>
      </c>
      <c r="G6609">
        <v>1.6012871986703501</v>
      </c>
      <c r="H6609">
        <v>-6.3215280852614394E-2</v>
      </c>
      <c r="I6609">
        <v>33.193894450494099</v>
      </c>
      <c r="J6609">
        <v>3.2600696868943499</v>
      </c>
      <c r="K6609">
        <v>-1.8005230282221299E-2</v>
      </c>
      <c r="L6609">
        <v>7.03223621100922</v>
      </c>
      <c r="M6609">
        <v>0.590329861946427</v>
      </c>
      <c r="N6609">
        <v>1.6053831163286701E-2</v>
      </c>
      <c r="O6609">
        <v>184.427122773702</v>
      </c>
      <c r="P6609">
        <v>12.656243346223301</v>
      </c>
      <c r="Q6609">
        <v>1.9568431341715998E-3</v>
      </c>
      <c r="R6609">
        <v>55.227966796144898</v>
      </c>
      <c r="S6609">
        <v>4.5589307246180502</v>
      </c>
      <c r="T6609" s="8">
        <f t="shared" si="622"/>
        <v>2431.2419276189048</v>
      </c>
      <c r="U6609" s="9">
        <f t="shared" si="623"/>
        <v>-100.67807238109526</v>
      </c>
      <c r="V6609" s="9" t="b">
        <f t="shared" si="624"/>
        <v>0</v>
      </c>
      <c r="W6609" s="10" t="b">
        <f t="shared" si="621"/>
        <v>0</v>
      </c>
      <c r="X6609" s="49">
        <f t="shared" si="625"/>
        <v>0</v>
      </c>
      <c r="Y6609" s="49">
        <f t="shared" si="626"/>
        <v>1</v>
      </c>
      <c r="AG6609">
        <v>1.6455584578365701</v>
      </c>
      <c r="AH6609">
        <v>1.6012871986703501</v>
      </c>
      <c r="AI6609">
        <v>3.2600696868943499</v>
      </c>
      <c r="AJ6609">
        <v>0.590329861946427</v>
      </c>
      <c r="AK6609">
        <v>12.656243346223301</v>
      </c>
      <c r="AL6609">
        <v>4.5589307246180502</v>
      </c>
    </row>
    <row r="6610" spans="1:38">
      <c r="A6610">
        <v>6608</v>
      </c>
      <c r="B6610">
        <v>1.7810816115103802E-2</v>
      </c>
      <c r="C6610">
        <v>16.450401253238901</v>
      </c>
      <c r="D6610">
        <v>1.6825359102936199</v>
      </c>
      <c r="E6610">
        <v>-3.9783972770204498E-2</v>
      </c>
      <c r="F6610">
        <v>14.7320842898314</v>
      </c>
      <c r="G6610">
        <v>1.25376663606376</v>
      </c>
      <c r="H6610">
        <v>-6.3019417949326695E-2</v>
      </c>
      <c r="I6610">
        <v>33.2003965397709</v>
      </c>
      <c r="J6610">
        <v>3.2577978658530502</v>
      </c>
      <c r="K6610">
        <v>5.5470136264492396E-4</v>
      </c>
      <c r="L6610">
        <v>7.1639727635033399</v>
      </c>
      <c r="M6610">
        <v>0.59921113728909303</v>
      </c>
      <c r="N6610">
        <v>-1.4419835821489499E-3</v>
      </c>
      <c r="O6610">
        <v>181.22848299660299</v>
      </c>
      <c r="P6610">
        <v>11.9033461500816</v>
      </c>
      <c r="Q6610">
        <v>-3.0854169149150599E-2</v>
      </c>
      <c r="R6610">
        <v>53.4452869913532</v>
      </c>
      <c r="S6610">
        <v>4.4894176526409799</v>
      </c>
      <c r="T6610" s="8">
        <f t="shared" si="622"/>
        <v>2318.6075352222106</v>
      </c>
      <c r="U6610" s="9">
        <f t="shared" si="623"/>
        <v>-213.3124647777895</v>
      </c>
      <c r="V6610" s="9" t="b">
        <f t="shared" si="624"/>
        <v>0</v>
      </c>
      <c r="W6610" s="10" t="b">
        <f t="shared" si="621"/>
        <v>0</v>
      </c>
      <c r="X6610" s="49">
        <f t="shared" si="625"/>
        <v>0</v>
      </c>
      <c r="Y6610" s="49">
        <f t="shared" si="626"/>
        <v>1</v>
      </c>
      <c r="AG6610">
        <v>1.6825359102936199</v>
      </c>
      <c r="AH6610">
        <v>1.25376663606376</v>
      </c>
      <c r="AI6610">
        <v>3.2577978658530502</v>
      </c>
      <c r="AJ6610">
        <v>0.59921113728909303</v>
      </c>
      <c r="AK6610">
        <v>11.9033461500816</v>
      </c>
      <c r="AL6610">
        <v>4.4894176526409799</v>
      </c>
    </row>
    <row r="6611" spans="1:38">
      <c r="A6611">
        <v>6609</v>
      </c>
      <c r="B6611">
        <v>-2.0643028574275399E-2</v>
      </c>
      <c r="C6611">
        <v>15.829828255337301</v>
      </c>
      <c r="D6611">
        <v>1.60894527483242</v>
      </c>
      <c r="E6611">
        <v>-5.7190698711874002E-2</v>
      </c>
      <c r="F6611">
        <v>14.4778659097414</v>
      </c>
      <c r="G6611">
        <v>1.31231792586164</v>
      </c>
      <c r="H6611">
        <v>5.8861581147745499E-2</v>
      </c>
      <c r="I6611">
        <v>37.503820917426403</v>
      </c>
      <c r="J6611">
        <v>3.8154112800455202</v>
      </c>
      <c r="K6611">
        <v>8.5692488685807297E-3</v>
      </c>
      <c r="L6611">
        <v>7.2216194610778999</v>
      </c>
      <c r="M6611">
        <v>0.61023989862266903</v>
      </c>
      <c r="N6611">
        <v>1.7137694279992399E-2</v>
      </c>
      <c r="O6611">
        <v>184.62712489767901</v>
      </c>
      <c r="P6611">
        <v>12.724396457257001</v>
      </c>
      <c r="Q6611">
        <v>4.7739306335984999E-2</v>
      </c>
      <c r="R6611">
        <v>57.815212497137203</v>
      </c>
      <c r="S6611">
        <v>5.41479786873274</v>
      </c>
      <c r="T6611" s="8">
        <f t="shared" si="622"/>
        <v>2548.610870535199</v>
      </c>
      <c r="U6611" s="9">
        <f t="shared" si="623"/>
        <v>16.690870535198883</v>
      </c>
      <c r="V6611" s="9" t="b">
        <f t="shared" si="624"/>
        <v>0</v>
      </c>
      <c r="W6611" s="10" t="b">
        <f t="shared" si="621"/>
        <v>0</v>
      </c>
      <c r="X6611" s="49">
        <f t="shared" si="625"/>
        <v>1</v>
      </c>
      <c r="Y6611" s="49">
        <f t="shared" si="626"/>
        <v>0</v>
      </c>
      <c r="AG6611">
        <v>1.60894527483242</v>
      </c>
      <c r="AH6611">
        <v>1.31231792586164</v>
      </c>
      <c r="AI6611">
        <v>3.8154112800455202</v>
      </c>
      <c r="AJ6611">
        <v>0.61023989862266903</v>
      </c>
      <c r="AK6611">
        <v>12.724396457257001</v>
      </c>
      <c r="AL6611">
        <v>5.41479786873274</v>
      </c>
    </row>
    <row r="6612" spans="1:38">
      <c r="A6612">
        <v>6610</v>
      </c>
      <c r="B6612">
        <v>-4.5615976720486699E-3</v>
      </c>
      <c r="C6612">
        <v>16.086452456304201</v>
      </c>
      <c r="D6612">
        <v>1.62163003862246</v>
      </c>
      <c r="E6612">
        <v>-4.6677878317395401E-2</v>
      </c>
      <c r="F6612">
        <v>14.630871967170901</v>
      </c>
      <c r="G6612">
        <v>1.2694951967360799</v>
      </c>
      <c r="H6612">
        <v>-1.37637581930137E-2</v>
      </c>
      <c r="I6612">
        <v>34.876647514205601</v>
      </c>
      <c r="J6612">
        <v>3.0317116509700801</v>
      </c>
      <c r="K6612">
        <v>-6.4622332200490407E-2</v>
      </c>
      <c r="L6612">
        <v>6.7119374418147801</v>
      </c>
      <c r="M6612">
        <v>0.64310414443068498</v>
      </c>
      <c r="N6612">
        <v>7.4222424366573295E-2</v>
      </c>
      <c r="O6612">
        <v>195.47314028399501</v>
      </c>
      <c r="P6612">
        <v>18.700284733921201</v>
      </c>
      <c r="Q6612">
        <v>-3.7127096071824599E-3</v>
      </c>
      <c r="R6612">
        <v>54.915734869644197</v>
      </c>
      <c r="S6612">
        <v>4.5086947936167299</v>
      </c>
      <c r="T6612" s="8">
        <f t="shared" si="622"/>
        <v>2977.4920558297235</v>
      </c>
      <c r="U6612" s="9">
        <f t="shared" si="623"/>
        <v>445.57205582972347</v>
      </c>
      <c r="V6612" s="9" t="b">
        <f t="shared" si="624"/>
        <v>0</v>
      </c>
      <c r="W6612" s="10" t="b">
        <f t="shared" si="621"/>
        <v>0</v>
      </c>
      <c r="X6612" s="49">
        <f t="shared" si="625"/>
        <v>1</v>
      </c>
      <c r="Y6612" s="49">
        <f t="shared" si="626"/>
        <v>0</v>
      </c>
      <c r="AG6612">
        <v>1.62163003862246</v>
      </c>
      <c r="AH6612">
        <v>1.2694951967360799</v>
      </c>
      <c r="AI6612">
        <v>3.0317116509700801</v>
      </c>
      <c r="AJ6612">
        <v>0.64310414443068498</v>
      </c>
      <c r="AK6612">
        <v>18.700284733921201</v>
      </c>
      <c r="AL6612">
        <v>4.5086947936167299</v>
      </c>
    </row>
    <row r="6613" spans="1:38">
      <c r="A6613">
        <v>6611</v>
      </c>
      <c r="B6613">
        <v>-7.3314122063260503E-2</v>
      </c>
      <c r="C6613">
        <v>15.0176313028942</v>
      </c>
      <c r="D6613">
        <v>1.7350548508496</v>
      </c>
      <c r="E6613">
        <v>-1.7077648313877002E-2</v>
      </c>
      <c r="F6613">
        <v>15.0704224471278</v>
      </c>
      <c r="G6613">
        <v>1.2291450910350099</v>
      </c>
      <c r="H6613">
        <v>1.3485743486311701E-2</v>
      </c>
      <c r="I6613">
        <v>35.840085770563697</v>
      </c>
      <c r="J6613">
        <v>3.1635539785154698</v>
      </c>
      <c r="K6613">
        <v>5.1226286279655399E-2</v>
      </c>
      <c r="L6613">
        <v>7.5363370926543398</v>
      </c>
      <c r="M6613">
        <v>0.72471769739679903</v>
      </c>
      <c r="N6613">
        <v>3.7240970284989301E-2</v>
      </c>
      <c r="O6613">
        <v>188.37629397240701</v>
      </c>
      <c r="P6613">
        <v>14.2788400442248</v>
      </c>
      <c r="Q6613">
        <v>2.19910643642304E-2</v>
      </c>
      <c r="R6613">
        <v>56.345573914235302</v>
      </c>
      <c r="S6613">
        <v>4.8236762594141904</v>
      </c>
      <c r="T6613" s="8">
        <f t="shared" si="622"/>
        <v>2595.4987921435873</v>
      </c>
      <c r="U6613" s="9">
        <f t="shared" si="623"/>
        <v>63.578792143587179</v>
      </c>
      <c r="V6613" s="9" t="b">
        <f t="shared" si="624"/>
        <v>0</v>
      </c>
      <c r="W6613" s="10" t="b">
        <f t="shared" si="621"/>
        <v>0</v>
      </c>
      <c r="X6613" s="49">
        <f t="shared" si="625"/>
        <v>1</v>
      </c>
      <c r="Y6613" s="49">
        <f t="shared" si="626"/>
        <v>0</v>
      </c>
      <c r="AG6613">
        <v>1.7350548508496</v>
      </c>
      <c r="AH6613">
        <v>1.2291450910350099</v>
      </c>
      <c r="AI6613">
        <v>3.1635539785154698</v>
      </c>
      <c r="AJ6613">
        <v>0.72471769739679903</v>
      </c>
      <c r="AK6613">
        <v>14.2788400442248</v>
      </c>
      <c r="AL6613">
        <v>4.8236762594141904</v>
      </c>
    </row>
    <row r="6614" spans="1:38">
      <c r="A6614">
        <v>6612</v>
      </c>
      <c r="B6614">
        <v>7.3281196152220507E-2</v>
      </c>
      <c r="C6614">
        <v>17.388694423096801</v>
      </c>
      <c r="D6614">
        <v>2.0655724279479299</v>
      </c>
      <c r="E6614">
        <v>2.96942502482999E-2</v>
      </c>
      <c r="F6614">
        <v>15.7920388553304</v>
      </c>
      <c r="G6614">
        <v>1.37007004790677</v>
      </c>
      <c r="H6614">
        <v>2.3665003409806099E-2</v>
      </c>
      <c r="I6614">
        <v>36.206774462787301</v>
      </c>
      <c r="J6614">
        <v>3.2703532358277099</v>
      </c>
      <c r="K6614">
        <v>9.1820768584446599E-3</v>
      </c>
      <c r="L6614">
        <v>7.2260464279618599</v>
      </c>
      <c r="M6614">
        <v>0.61102902044848695</v>
      </c>
      <c r="N6614">
        <v>5.4818743192074998E-2</v>
      </c>
      <c r="O6614">
        <v>191.71680303218699</v>
      </c>
      <c r="P6614">
        <v>16.146418533622601</v>
      </c>
      <c r="Q6614">
        <v>3.9327112272148898E-2</v>
      </c>
      <c r="R6614">
        <v>57.330899632701303</v>
      </c>
      <c r="S6614">
        <v>5.1839930067522797</v>
      </c>
      <c r="T6614" s="8">
        <f t="shared" si="622"/>
        <v>2864.7436272505779</v>
      </c>
      <c r="U6614" s="9">
        <f t="shared" si="623"/>
        <v>332.82362725057783</v>
      </c>
      <c r="V6614" s="9" t="b">
        <f t="shared" si="624"/>
        <v>0</v>
      </c>
      <c r="W6614" s="10" t="b">
        <f t="shared" si="621"/>
        <v>0</v>
      </c>
      <c r="X6614" s="49">
        <f t="shared" si="625"/>
        <v>1</v>
      </c>
      <c r="Y6614" s="49">
        <f t="shared" si="626"/>
        <v>0</v>
      </c>
      <c r="AG6614">
        <v>2.0655724279479299</v>
      </c>
      <c r="AH6614">
        <v>1.37007004790677</v>
      </c>
      <c r="AI6614">
        <v>3.2703532358277099</v>
      </c>
      <c r="AJ6614">
        <v>0.61102902044848695</v>
      </c>
      <c r="AK6614">
        <v>16.146418533622601</v>
      </c>
      <c r="AL6614">
        <v>5.1839930067522797</v>
      </c>
    </row>
    <row r="6615" spans="1:38">
      <c r="A6615">
        <v>6613</v>
      </c>
      <c r="B6615">
        <v>-1.6123193647298399E-3</v>
      </c>
      <c r="C6615">
        <v>16.133965912337601</v>
      </c>
      <c r="D6615">
        <v>1.6270774013604099</v>
      </c>
      <c r="E6615">
        <v>2.1235761655231701E-2</v>
      </c>
      <c r="F6615">
        <v>15.6590254141963</v>
      </c>
      <c r="G6615">
        <v>1.3258623340292</v>
      </c>
      <c r="H6615">
        <v>6.4754729859380399E-3</v>
      </c>
      <c r="I6615">
        <v>35.589715680928101</v>
      </c>
      <c r="J6615">
        <v>3.1166720836831598</v>
      </c>
      <c r="K6615">
        <v>-2.3891042148554498E-3</v>
      </c>
      <c r="L6615">
        <v>7.14291443155021</v>
      </c>
      <c r="M6615">
        <v>0.59769249683442605</v>
      </c>
      <c r="N6615">
        <v>2.2569727287124801E-2</v>
      </c>
      <c r="O6615">
        <v>185.632754367616</v>
      </c>
      <c r="P6615">
        <v>13.080967878261101</v>
      </c>
      <c r="Q6615">
        <v>-1.01346901543778E-2</v>
      </c>
      <c r="R6615">
        <v>54.564197081167102</v>
      </c>
      <c r="S6615">
        <v>4.4788984201123601</v>
      </c>
      <c r="T6615" s="8">
        <f t="shared" si="622"/>
        <v>2422.7170614280658</v>
      </c>
      <c r="U6615" s="9">
        <f t="shared" si="623"/>
        <v>-109.20293857193428</v>
      </c>
      <c r="V6615" s="9" t="b">
        <f t="shared" si="624"/>
        <v>0</v>
      </c>
      <c r="W6615" s="10" t="b">
        <f t="shared" si="621"/>
        <v>0</v>
      </c>
      <c r="X6615" s="49">
        <f t="shared" si="625"/>
        <v>0</v>
      </c>
      <c r="Y6615" s="49">
        <f t="shared" si="626"/>
        <v>1</v>
      </c>
      <c r="AG6615">
        <v>1.6270774013604099</v>
      </c>
      <c r="AH6615">
        <v>1.3258623340292</v>
      </c>
      <c r="AI6615">
        <v>3.1166720836831598</v>
      </c>
      <c r="AJ6615">
        <v>0.59769249683442605</v>
      </c>
      <c r="AK6615">
        <v>13.080967878261101</v>
      </c>
      <c r="AL6615">
        <v>4.4788984201123601</v>
      </c>
    </row>
    <row r="6616" spans="1:38">
      <c r="A6616">
        <v>6614</v>
      </c>
      <c r="B6616">
        <v>2.7505789700114799E-2</v>
      </c>
      <c r="C6616">
        <v>16.610663070612699</v>
      </c>
      <c r="D6616">
        <v>1.73133470816903</v>
      </c>
      <c r="E6616">
        <v>5.6019873175935403E-2</v>
      </c>
      <c r="F6616">
        <v>16.213294698138601</v>
      </c>
      <c r="G6616">
        <v>1.5616343521512299</v>
      </c>
      <c r="H6616">
        <v>1.41510744818014E-2</v>
      </c>
      <c r="I6616">
        <v>35.863939224849197</v>
      </c>
      <c r="J6616">
        <v>3.16701046002748</v>
      </c>
      <c r="K6616">
        <v>-0.106927114353241</v>
      </c>
      <c r="L6616">
        <v>6.4339127414128603</v>
      </c>
      <c r="M6616">
        <v>0.77489693849044305</v>
      </c>
      <c r="N6616">
        <v>9.2961073141301902E-3</v>
      </c>
      <c r="O6616">
        <v>183.185016839068</v>
      </c>
      <c r="P6616">
        <v>12.293075359837999</v>
      </c>
      <c r="Q6616">
        <v>3.87560211046045E-2</v>
      </c>
      <c r="R6616">
        <v>57.298167809610803</v>
      </c>
      <c r="S6616">
        <v>5.1705475623378598</v>
      </c>
      <c r="T6616" s="8">
        <f t="shared" si="622"/>
        <v>2469.8499381014039</v>
      </c>
      <c r="U6616" s="9">
        <f t="shared" si="623"/>
        <v>-62.070061898596123</v>
      </c>
      <c r="V6616" s="9" t="b">
        <f t="shared" si="624"/>
        <v>0</v>
      </c>
      <c r="W6616" s="10" t="b">
        <f t="shared" si="621"/>
        <v>0</v>
      </c>
      <c r="X6616" s="49">
        <f t="shared" si="625"/>
        <v>0</v>
      </c>
      <c r="Y6616" s="49">
        <f t="shared" si="626"/>
        <v>1</v>
      </c>
      <c r="AG6616">
        <v>1.73133470816903</v>
      </c>
      <c r="AH6616">
        <v>1.5616343521512299</v>
      </c>
      <c r="AI6616">
        <v>3.16701046002748</v>
      </c>
      <c r="AJ6616">
        <v>0.77489693849044305</v>
      </c>
      <c r="AK6616">
        <v>12.293075359837999</v>
      </c>
      <c r="AL6616">
        <v>5.1705475623378598</v>
      </c>
    </row>
    <row r="6617" spans="1:38">
      <c r="A6617">
        <v>6615</v>
      </c>
      <c r="B6617">
        <v>-1.7473007562297398E-2</v>
      </c>
      <c r="C6617">
        <v>15.880088764869299</v>
      </c>
      <c r="D6617">
        <v>1.6100058737746701</v>
      </c>
      <c r="E6617">
        <v>-1.7000294009203099E-2</v>
      </c>
      <c r="F6617">
        <v>15.071588254266899</v>
      </c>
      <c r="G6617">
        <v>1.2292003541629899</v>
      </c>
      <c r="H6617">
        <v>-7.5798180998527795E-2</v>
      </c>
      <c r="I6617">
        <v>32.778835788336998</v>
      </c>
      <c r="J6617">
        <v>3.4044928681495898</v>
      </c>
      <c r="K6617">
        <v>9.2492503430215301E-3</v>
      </c>
      <c r="L6617">
        <v>7.2265318429834702</v>
      </c>
      <c r="M6617">
        <v>0.61102902044852503</v>
      </c>
      <c r="N6617">
        <v>-1.4074989140753299E-2</v>
      </c>
      <c r="O6617">
        <v>178.95342324165</v>
      </c>
      <c r="P6617">
        <v>11.7102488616455</v>
      </c>
      <c r="Q6617">
        <v>-3.2960945223084903E-2</v>
      </c>
      <c r="R6617">
        <v>53.332808264803397</v>
      </c>
      <c r="S6617">
        <v>4.5056205096644399</v>
      </c>
      <c r="T6617" s="8">
        <f t="shared" si="622"/>
        <v>2307.0597487845712</v>
      </c>
      <c r="U6617" s="9">
        <f t="shared" si="623"/>
        <v>-224.86025121542889</v>
      </c>
      <c r="V6617" s="9" t="b">
        <f t="shared" si="624"/>
        <v>1</v>
      </c>
      <c r="W6617" s="10" t="b">
        <f t="shared" si="621"/>
        <v>0</v>
      </c>
      <c r="X6617" s="49">
        <f t="shared" si="625"/>
        <v>0</v>
      </c>
      <c r="Y6617" s="49">
        <f t="shared" si="626"/>
        <v>1</v>
      </c>
      <c r="AG6617">
        <v>1.6100058737746701</v>
      </c>
      <c r="AH6617">
        <v>1.2292003541629899</v>
      </c>
      <c r="AI6617">
        <v>3.4044928681495898</v>
      </c>
      <c r="AJ6617">
        <v>0.61102902044852503</v>
      </c>
      <c r="AK6617">
        <v>11.7102488616455</v>
      </c>
      <c r="AL6617">
        <v>4.5056205096644399</v>
      </c>
    </row>
    <row r="6618" spans="1:38">
      <c r="A6618">
        <v>6616</v>
      </c>
      <c r="B6618">
        <v>-2.4920631028822499E-2</v>
      </c>
      <c r="C6618">
        <v>15.7622591630257</v>
      </c>
      <c r="D6618">
        <v>1.6084927978149</v>
      </c>
      <c r="E6618">
        <v>-4.8781304065273298E-2</v>
      </c>
      <c r="F6618">
        <v>14.600129358093801</v>
      </c>
      <c r="G6618">
        <v>1.2777338102490901</v>
      </c>
      <c r="H6618">
        <v>8.6309012984995104E-2</v>
      </c>
      <c r="I6618">
        <v>38.547461594800502</v>
      </c>
      <c r="J6618">
        <v>4.4507286921684299</v>
      </c>
      <c r="K6618">
        <v>3.1177086327002199E-2</v>
      </c>
      <c r="L6618">
        <v>7.3867441834077301</v>
      </c>
      <c r="M6618">
        <v>0.65946768604461303</v>
      </c>
      <c r="N6618">
        <v>2.1161407324750001E-2</v>
      </c>
      <c r="O6618">
        <v>185.37150805634599</v>
      </c>
      <c r="P6618">
        <v>12.9880874988337</v>
      </c>
      <c r="Q6618">
        <v>1.9825523810427102E-2</v>
      </c>
      <c r="R6618">
        <v>56.223687311719999</v>
      </c>
      <c r="S6618">
        <v>4.7828238859536203</v>
      </c>
      <c r="T6618" s="8">
        <f t="shared" si="622"/>
        <v>2576.7334371064353</v>
      </c>
      <c r="U6618" s="9">
        <f t="shared" si="623"/>
        <v>44.813437106435231</v>
      </c>
      <c r="V6618" s="9" t="b">
        <f t="shared" si="624"/>
        <v>0</v>
      </c>
      <c r="W6618" s="10" t="b">
        <f t="shared" si="621"/>
        <v>0</v>
      </c>
      <c r="X6618" s="49">
        <f t="shared" si="625"/>
        <v>1</v>
      </c>
      <c r="Y6618" s="49">
        <f t="shared" si="626"/>
        <v>0</v>
      </c>
      <c r="AG6618">
        <v>1.6084927978149</v>
      </c>
      <c r="AH6618">
        <v>1.2777338102490901</v>
      </c>
      <c r="AI6618">
        <v>4.4507286921684299</v>
      </c>
      <c r="AJ6618">
        <v>0.65946768604461303</v>
      </c>
      <c r="AK6618">
        <v>12.9880874988337</v>
      </c>
      <c r="AL6618">
        <v>4.7828238859536203</v>
      </c>
    </row>
    <row r="6619" spans="1:38">
      <c r="A6619">
        <v>6617</v>
      </c>
      <c r="B6619">
        <v>-1.5609429689435799E-2</v>
      </c>
      <c r="C6619">
        <v>15.9097101392067</v>
      </c>
      <c r="D6619">
        <v>1.6111073191240901</v>
      </c>
      <c r="E6619">
        <v>3.9514020098897699E-2</v>
      </c>
      <c r="F6619">
        <v>15.9478769371509</v>
      </c>
      <c r="G6619">
        <v>1.4322648786338099</v>
      </c>
      <c r="H6619">
        <v>3.7898186282306602E-2</v>
      </c>
      <c r="I6619">
        <v>36.725797014297498</v>
      </c>
      <c r="J6619">
        <v>3.4497799098481998</v>
      </c>
      <c r="K6619">
        <v>-4.7880455657689003E-2</v>
      </c>
      <c r="L6619">
        <v>6.8252537871826302</v>
      </c>
      <c r="M6619">
        <v>0.60921296474451003</v>
      </c>
      <c r="N6619">
        <v>-9.7514076005103506E-2</v>
      </c>
      <c r="O6619">
        <v>164.62768665249601</v>
      </c>
      <c r="P6619">
        <v>16.667459496122099</v>
      </c>
      <c r="Q6619">
        <v>-2.16428665738479E-2</v>
      </c>
      <c r="R6619">
        <v>53.939862044309699</v>
      </c>
      <c r="S6619">
        <v>4.4630468297726402</v>
      </c>
      <c r="T6619" s="8">
        <f t="shared" si="622"/>
        <v>2823.2871398245352</v>
      </c>
      <c r="U6619" s="9">
        <f t="shared" si="623"/>
        <v>291.36713982453512</v>
      </c>
      <c r="V6619" s="9" t="b">
        <f t="shared" si="624"/>
        <v>0</v>
      </c>
      <c r="W6619" s="10" t="b">
        <f t="shared" si="621"/>
        <v>0</v>
      </c>
      <c r="X6619" s="49">
        <f t="shared" si="625"/>
        <v>1</v>
      </c>
      <c r="Y6619" s="49">
        <f t="shared" si="626"/>
        <v>0</v>
      </c>
      <c r="AG6619">
        <v>1.6111073191240901</v>
      </c>
      <c r="AH6619">
        <v>1.4322648786338099</v>
      </c>
      <c r="AI6619">
        <v>3.4497799098481998</v>
      </c>
      <c r="AJ6619">
        <v>0.60921296474451003</v>
      </c>
      <c r="AK6619">
        <v>16.667459496122099</v>
      </c>
      <c r="AL6619">
        <v>4.4630468297726402</v>
      </c>
    </row>
    <row r="6620" spans="1:38">
      <c r="A6620">
        <v>6618</v>
      </c>
      <c r="B6620">
        <v>-3.5274011860074402E-2</v>
      </c>
      <c r="C6620">
        <v>15.599908381116199</v>
      </c>
      <c r="D6620">
        <v>1.6142458969789899</v>
      </c>
      <c r="E6620">
        <v>7.8882189627003507E-3</v>
      </c>
      <c r="F6620">
        <v>15.451404600210299</v>
      </c>
      <c r="G6620">
        <v>1.27260226964072</v>
      </c>
      <c r="H6620">
        <v>5.1456218837757299E-2</v>
      </c>
      <c r="I6620">
        <v>37.227117345146702</v>
      </c>
      <c r="J6620">
        <v>3.6814361556439001</v>
      </c>
      <c r="K6620">
        <v>-3.1004201077581801E-2</v>
      </c>
      <c r="L6620">
        <v>6.9414159417361896</v>
      </c>
      <c r="M6620">
        <v>0.592918547965542</v>
      </c>
      <c r="N6620">
        <v>-1.35766806414699E-2</v>
      </c>
      <c r="O6620">
        <v>179.042619475202</v>
      </c>
      <c r="P6620">
        <v>11.7148515826674</v>
      </c>
      <c r="Q6620">
        <v>-4.1065715725022498E-4</v>
      </c>
      <c r="R6620">
        <v>55.097369224555401</v>
      </c>
      <c r="S6620">
        <v>4.5342941210871297</v>
      </c>
      <c r="T6620" s="8">
        <f t="shared" si="622"/>
        <v>2341.0348573983683</v>
      </c>
      <c r="U6620" s="9">
        <f t="shared" si="623"/>
        <v>-190.88514260163174</v>
      </c>
      <c r="V6620" s="9" t="b">
        <f t="shared" si="624"/>
        <v>0</v>
      </c>
      <c r="W6620" s="10" t="b">
        <f t="shared" si="621"/>
        <v>0</v>
      </c>
      <c r="X6620" s="49">
        <f t="shared" si="625"/>
        <v>0</v>
      </c>
      <c r="Y6620" s="49">
        <f t="shared" si="626"/>
        <v>1</v>
      </c>
      <c r="AG6620">
        <v>1.6142458969789899</v>
      </c>
      <c r="AH6620">
        <v>1.27260226964072</v>
      </c>
      <c r="AI6620">
        <v>3.6814361556439001</v>
      </c>
      <c r="AJ6620">
        <v>0.592918547965542</v>
      </c>
      <c r="AK6620">
        <v>11.7148515826674</v>
      </c>
      <c r="AL6620">
        <v>4.5342941210871297</v>
      </c>
    </row>
    <row r="6621" spans="1:38">
      <c r="A6621">
        <v>6619</v>
      </c>
      <c r="B6621">
        <v>-8.3515397117106496E-2</v>
      </c>
      <c r="C6621">
        <v>14.865211077449301</v>
      </c>
      <c r="D6621">
        <v>1.78403257087022</v>
      </c>
      <c r="E6621">
        <v>4.0389623211071299E-2</v>
      </c>
      <c r="F6621">
        <v>15.961847063079899</v>
      </c>
      <c r="G6621">
        <v>1.43846508174718</v>
      </c>
      <c r="H6621">
        <v>-5.0587269376965102E-3</v>
      </c>
      <c r="I6621">
        <v>35.181575097415198</v>
      </c>
      <c r="J6621">
        <v>3.0503329666197598</v>
      </c>
      <c r="K6621">
        <v>-7.0324300858819605E-2</v>
      </c>
      <c r="L6621">
        <v>6.6737750885519098</v>
      </c>
      <c r="M6621">
        <v>0.65515572193765803</v>
      </c>
      <c r="N6621">
        <v>-1.94984436991682E-2</v>
      </c>
      <c r="O6621">
        <v>177.98550458656399</v>
      </c>
      <c r="P6621">
        <v>11.6861540992803</v>
      </c>
      <c r="Q6621">
        <v>8.8498642111793299E-2</v>
      </c>
      <c r="R6621">
        <v>60.220406231254699</v>
      </c>
      <c r="S6621">
        <v>6.8609129043510801</v>
      </c>
      <c r="T6621" s="8">
        <f t="shared" si="622"/>
        <v>2547.5053344806197</v>
      </c>
      <c r="U6621" s="9">
        <f t="shared" si="623"/>
        <v>15.585334480619622</v>
      </c>
      <c r="V6621" s="9" t="b">
        <f t="shared" si="624"/>
        <v>0</v>
      </c>
      <c r="W6621" s="10" t="b">
        <f t="shared" si="621"/>
        <v>0</v>
      </c>
      <c r="X6621" s="49">
        <f t="shared" si="625"/>
        <v>1</v>
      </c>
      <c r="Y6621" s="49">
        <f t="shared" si="626"/>
        <v>0</v>
      </c>
      <c r="AG6621">
        <v>1.78403257087022</v>
      </c>
      <c r="AH6621">
        <v>1.43846508174718</v>
      </c>
      <c r="AI6621">
        <v>3.0503329666197598</v>
      </c>
      <c r="AJ6621">
        <v>0.65515572193765803</v>
      </c>
      <c r="AK6621">
        <v>11.6861540992803</v>
      </c>
      <c r="AL6621">
        <v>6.8609129043510801</v>
      </c>
    </row>
    <row r="6622" spans="1:38">
      <c r="A6622">
        <v>6620</v>
      </c>
      <c r="B6622">
        <v>0.12639514357958101</v>
      </c>
      <c r="C6622">
        <v>18.337244252401302</v>
      </c>
      <c r="D6622">
        <v>2.69604544341375</v>
      </c>
      <c r="E6622">
        <v>9.7832735603139397E-3</v>
      </c>
      <c r="F6622">
        <v>15.4807136178606</v>
      </c>
      <c r="G6622">
        <v>1.2774137605299201</v>
      </c>
      <c r="H6622">
        <v>7.7533942671669798E-2</v>
      </c>
      <c r="I6622">
        <v>38.210684690448304</v>
      </c>
      <c r="J6622">
        <v>4.2289156611537102</v>
      </c>
      <c r="K6622">
        <v>1.48281023494492E-2</v>
      </c>
      <c r="L6622">
        <v>7.2669602618817501</v>
      </c>
      <c r="M6622">
        <v>0.62020096353260501</v>
      </c>
      <c r="N6622">
        <v>-2.3632689068270998E-2</v>
      </c>
      <c r="O6622">
        <v>177.25118780724301</v>
      </c>
      <c r="P6622">
        <v>11.7204409564432</v>
      </c>
      <c r="Q6622">
        <v>3.43220740795694E-3</v>
      </c>
      <c r="R6622">
        <v>55.309508302191198</v>
      </c>
      <c r="S6622">
        <v>4.5730475558247399</v>
      </c>
      <c r="T6622" s="8">
        <f t="shared" si="622"/>
        <v>2511.6064340897924</v>
      </c>
      <c r="U6622" s="9">
        <f t="shared" si="623"/>
        <v>-20.313565910207672</v>
      </c>
      <c r="V6622" s="9" t="b">
        <f t="shared" si="624"/>
        <v>0</v>
      </c>
      <c r="W6622" s="10" t="b">
        <f t="shared" si="621"/>
        <v>0</v>
      </c>
      <c r="X6622" s="49">
        <f t="shared" si="625"/>
        <v>0</v>
      </c>
      <c r="Y6622" s="49">
        <f t="shared" si="626"/>
        <v>1</v>
      </c>
      <c r="AG6622">
        <v>2.69604544341375</v>
      </c>
      <c r="AH6622">
        <v>1.2774137605299201</v>
      </c>
      <c r="AI6622">
        <v>4.2289156611537102</v>
      </c>
      <c r="AJ6622">
        <v>0.62020096353260501</v>
      </c>
      <c r="AK6622">
        <v>11.7204409564432</v>
      </c>
      <c r="AL6622">
        <v>4.5730475558247399</v>
      </c>
    </row>
    <row r="6623" spans="1:38">
      <c r="A6623">
        <v>6621</v>
      </c>
      <c r="B6623">
        <v>-4.8856390918588901E-3</v>
      </c>
      <c r="C6623">
        <v>16.081240623880898</v>
      </c>
      <c r="D6623">
        <v>1.6209204880928101</v>
      </c>
      <c r="E6623">
        <v>3.02583970980689E-2</v>
      </c>
      <c r="F6623">
        <v>15.8009503977751</v>
      </c>
      <c r="G6623">
        <v>1.3741295102329301</v>
      </c>
      <c r="H6623">
        <v>0.12688380618060699</v>
      </c>
      <c r="I6623">
        <v>40.1436810301295</v>
      </c>
      <c r="J6623">
        <v>5.6549073541150001</v>
      </c>
      <c r="K6623">
        <v>-7.4708707918352102E-2</v>
      </c>
      <c r="L6623">
        <v>6.6445785933701202</v>
      </c>
      <c r="M6623">
        <v>0.66744131414420105</v>
      </c>
      <c r="N6623">
        <v>-2.14940947975228E-2</v>
      </c>
      <c r="O6623">
        <v>177.63066180780299</v>
      </c>
      <c r="P6623">
        <v>11.686892150883599</v>
      </c>
      <c r="Q6623">
        <v>-7.27630825035461E-2</v>
      </c>
      <c r="R6623">
        <v>51.251738746390501</v>
      </c>
      <c r="S6623">
        <v>5.0367539223056603</v>
      </c>
      <c r="T6623" s="8">
        <f t="shared" si="622"/>
        <v>2604.1044739774202</v>
      </c>
      <c r="U6623" s="9">
        <f t="shared" si="623"/>
        <v>72.184473977420112</v>
      </c>
      <c r="V6623" s="9" t="b">
        <f t="shared" si="624"/>
        <v>0</v>
      </c>
      <c r="W6623" s="10" t="b">
        <f t="shared" si="621"/>
        <v>0</v>
      </c>
      <c r="X6623" s="49">
        <f t="shared" si="625"/>
        <v>1</v>
      </c>
      <c r="Y6623" s="49">
        <f t="shared" si="626"/>
        <v>0</v>
      </c>
      <c r="AG6623">
        <v>1.6209204880928101</v>
      </c>
      <c r="AH6623">
        <v>1.3741295102329301</v>
      </c>
      <c r="AI6623">
        <v>5.6549073541150001</v>
      </c>
      <c r="AJ6623">
        <v>0.66744131414420105</v>
      </c>
      <c r="AK6623">
        <v>11.686892150883599</v>
      </c>
      <c r="AL6623">
        <v>5.0367539223056603</v>
      </c>
    </row>
    <row r="6624" spans="1:38">
      <c r="A6624">
        <v>6622</v>
      </c>
      <c r="B6624">
        <v>7.1253259715861106E-2</v>
      </c>
      <c r="C6624">
        <v>17.353466987668298</v>
      </c>
      <c r="D6624">
        <v>2.0464824979248699</v>
      </c>
      <c r="E6624">
        <v>4.7622488017407497E-2</v>
      </c>
      <c r="F6624">
        <v>16.077715470077099</v>
      </c>
      <c r="G6624">
        <v>1.4933631368049101</v>
      </c>
      <c r="H6624">
        <v>1.08306570009745E-2</v>
      </c>
      <c r="I6624">
        <v>35.745053458531999</v>
      </c>
      <c r="J6624">
        <v>3.1455310129228198</v>
      </c>
      <c r="K6624">
        <v>1.5468662640822301E-2</v>
      </c>
      <c r="L6624">
        <v>7.2716166792633103</v>
      </c>
      <c r="M6624">
        <v>0.621464141887904</v>
      </c>
      <c r="N6624">
        <v>3.1142051204395099E-2</v>
      </c>
      <c r="O6624">
        <v>187.230898586075</v>
      </c>
      <c r="P6624">
        <v>13.7231390668318</v>
      </c>
      <c r="Q6624">
        <v>1.9185839788024101E-2</v>
      </c>
      <c r="R6624">
        <v>56.187733418057803</v>
      </c>
      <c r="S6624">
        <v>4.7728933134685096</v>
      </c>
      <c r="T6624" s="8">
        <f t="shared" si="622"/>
        <v>2580.2873169840814</v>
      </c>
      <c r="U6624" s="9">
        <f t="shared" si="623"/>
        <v>48.367316984081299</v>
      </c>
      <c r="V6624" s="9" t="b">
        <f t="shared" si="624"/>
        <v>0</v>
      </c>
      <c r="W6624" s="10" t="b">
        <f t="shared" si="621"/>
        <v>0</v>
      </c>
      <c r="X6624" s="49">
        <f t="shared" si="625"/>
        <v>1</v>
      </c>
      <c r="Y6624" s="49">
        <f t="shared" si="626"/>
        <v>0</v>
      </c>
      <c r="AG6624">
        <v>2.0464824979248699</v>
      </c>
      <c r="AH6624">
        <v>1.4933631368049101</v>
      </c>
      <c r="AI6624">
        <v>3.1455310129228198</v>
      </c>
      <c r="AJ6624">
        <v>0.621464141887904</v>
      </c>
      <c r="AK6624">
        <v>13.7231390668318</v>
      </c>
      <c r="AL6624">
        <v>4.7728933134685096</v>
      </c>
    </row>
    <row r="6625" spans="1:38">
      <c r="A6625">
        <v>6623</v>
      </c>
      <c r="B6625">
        <v>1.8172782121595399E-2</v>
      </c>
      <c r="C6625">
        <v>16.4563568170765</v>
      </c>
      <c r="D6625">
        <v>1.6871678352141399</v>
      </c>
      <c r="E6625">
        <v>-2.6028757629330799E-2</v>
      </c>
      <c r="F6625">
        <v>14.936127389910901</v>
      </c>
      <c r="G6625">
        <v>1.2292517693482801</v>
      </c>
      <c r="H6625">
        <v>1.8174638790249501E-2</v>
      </c>
      <c r="I6625">
        <v>36.008530782322701</v>
      </c>
      <c r="J6625">
        <v>3.20874433336233</v>
      </c>
      <c r="K6625">
        <v>7.4290311392262706E-2</v>
      </c>
      <c r="L6625">
        <v>7.7121753347494</v>
      </c>
      <c r="M6625">
        <v>0.82401291897956197</v>
      </c>
      <c r="N6625">
        <v>3.4655062070873099E-2</v>
      </c>
      <c r="O6625">
        <v>187.889799452663</v>
      </c>
      <c r="P6625">
        <v>14.038476790254601</v>
      </c>
      <c r="Q6625">
        <v>-3.4369375122210902E-2</v>
      </c>
      <c r="R6625">
        <v>53.2577456156869</v>
      </c>
      <c r="S6625">
        <v>4.51397115973087</v>
      </c>
      <c r="T6625" s="8">
        <f t="shared" si="622"/>
        <v>2550.1624806889786</v>
      </c>
      <c r="U6625" s="9">
        <f t="shared" si="623"/>
        <v>18.242480688978503</v>
      </c>
      <c r="V6625" s="9" t="b">
        <f t="shared" si="624"/>
        <v>0</v>
      </c>
      <c r="W6625" s="10" t="b">
        <f t="shared" si="621"/>
        <v>0</v>
      </c>
      <c r="X6625" s="49">
        <f t="shared" si="625"/>
        <v>1</v>
      </c>
      <c r="Y6625" s="49">
        <f t="shared" si="626"/>
        <v>0</v>
      </c>
      <c r="AG6625">
        <v>1.6871678352141399</v>
      </c>
      <c r="AH6625">
        <v>1.2292517693482801</v>
      </c>
      <c r="AI6625">
        <v>3.20874433336233</v>
      </c>
      <c r="AJ6625">
        <v>0.82401291897956197</v>
      </c>
      <c r="AK6625">
        <v>14.038476790254601</v>
      </c>
      <c r="AL6625">
        <v>4.51397115973087</v>
      </c>
    </row>
    <row r="6626" spans="1:38">
      <c r="A6626">
        <v>6624</v>
      </c>
      <c r="B6626">
        <v>1.9999844124503799E-2</v>
      </c>
      <c r="C6626">
        <v>16.4864510849984</v>
      </c>
      <c r="D6626">
        <v>1.6943170831133501</v>
      </c>
      <c r="E6626">
        <v>-3.5989324141769301E-2</v>
      </c>
      <c r="F6626">
        <v>14.788093573844</v>
      </c>
      <c r="G6626">
        <v>1.2459359604679801</v>
      </c>
      <c r="H6626">
        <v>9.3790723866892897E-2</v>
      </c>
      <c r="I6626">
        <v>38.836944119623801</v>
      </c>
      <c r="J6626">
        <v>4.6525970392620302</v>
      </c>
      <c r="K6626">
        <v>-4.3218220705099002E-2</v>
      </c>
      <c r="L6626">
        <v>6.8571490177047902</v>
      </c>
      <c r="M6626">
        <v>0.60323181866723097</v>
      </c>
      <c r="N6626">
        <v>1.31157391444726E-2</v>
      </c>
      <c r="O6626">
        <v>183.88605416014099</v>
      </c>
      <c r="P6626">
        <v>12.4822721369158</v>
      </c>
      <c r="Q6626">
        <v>3.0128370910750001E-2</v>
      </c>
      <c r="R6626">
        <v>56.805945674465001</v>
      </c>
      <c r="S6626">
        <v>4.9790475819028499</v>
      </c>
      <c r="T6626" s="8">
        <f t="shared" si="622"/>
        <v>2565.7401620329242</v>
      </c>
      <c r="U6626" s="9">
        <f t="shared" si="623"/>
        <v>33.820162032924145</v>
      </c>
      <c r="V6626" s="9" t="b">
        <f t="shared" si="624"/>
        <v>0</v>
      </c>
      <c r="W6626" s="10" t="b">
        <f t="shared" si="621"/>
        <v>0</v>
      </c>
      <c r="X6626" s="49">
        <f t="shared" si="625"/>
        <v>1</v>
      </c>
      <c r="Y6626" s="49">
        <f t="shared" si="626"/>
        <v>0</v>
      </c>
      <c r="AG6626">
        <v>1.6943170831133501</v>
      </c>
      <c r="AH6626">
        <v>1.2459359604679801</v>
      </c>
      <c r="AI6626">
        <v>4.6525970392620302</v>
      </c>
      <c r="AJ6626">
        <v>0.60323181866723097</v>
      </c>
      <c r="AK6626">
        <v>12.4822721369158</v>
      </c>
      <c r="AL6626">
        <v>4.9790475819028499</v>
      </c>
    </row>
    <row r="6627" spans="1:38">
      <c r="A6627">
        <v>6625</v>
      </c>
      <c r="B6627">
        <v>4.4459447061051899E-2</v>
      </c>
      <c r="C6627">
        <v>16.894675281013601</v>
      </c>
      <c r="D6627">
        <v>1.8285346178109601</v>
      </c>
      <c r="E6627">
        <v>-1.8557225220171001E-3</v>
      </c>
      <c r="F6627">
        <v>15.3015781534243</v>
      </c>
      <c r="G6627">
        <v>1.24595518173314</v>
      </c>
      <c r="H6627">
        <v>8.3314540423863895E-2</v>
      </c>
      <c r="I6627">
        <v>38.432204931336003</v>
      </c>
      <c r="J6627">
        <v>4.3713691907033896</v>
      </c>
      <c r="K6627">
        <v>7.9891980661151996E-3</v>
      </c>
      <c r="L6627">
        <v>7.21743176956873</v>
      </c>
      <c r="M6627">
        <v>0.61026677462860202</v>
      </c>
      <c r="N6627">
        <v>1.7507644421357001E-2</v>
      </c>
      <c r="O6627">
        <v>184.69544036451401</v>
      </c>
      <c r="P6627">
        <v>12.748662464250399</v>
      </c>
      <c r="Q6627">
        <v>3.9594859063628004E-3</v>
      </c>
      <c r="R6627">
        <v>55.3386795066749</v>
      </c>
      <c r="S6627">
        <v>4.5795140078381698</v>
      </c>
      <c r="T6627" s="8">
        <f t="shared" si="622"/>
        <v>2538.4302236964663</v>
      </c>
      <c r="U6627" s="9">
        <f t="shared" si="623"/>
        <v>6.5102236964662552</v>
      </c>
      <c r="V6627" s="9" t="b">
        <f t="shared" si="624"/>
        <v>0</v>
      </c>
      <c r="W6627" s="10" t="b">
        <f t="shared" si="621"/>
        <v>0</v>
      </c>
      <c r="X6627" s="49">
        <f t="shared" si="625"/>
        <v>1</v>
      </c>
      <c r="Y6627" s="49">
        <f t="shared" si="626"/>
        <v>0</v>
      </c>
      <c r="AG6627">
        <v>1.8285346178109601</v>
      </c>
      <c r="AH6627">
        <v>1.24595518173314</v>
      </c>
      <c r="AI6627">
        <v>4.3713691907033896</v>
      </c>
      <c r="AJ6627">
        <v>0.61026677462860202</v>
      </c>
      <c r="AK6627">
        <v>12.748662464250399</v>
      </c>
      <c r="AL6627">
        <v>4.5795140078381698</v>
      </c>
    </row>
    <row r="6628" spans="1:38">
      <c r="A6628">
        <v>6626</v>
      </c>
      <c r="B6628">
        <v>-2.7888114979988901E-2</v>
      </c>
      <c r="C6628">
        <v>15.715554244247199</v>
      </c>
      <c r="D6628">
        <v>1.6082508199183601</v>
      </c>
      <c r="E6628">
        <v>7.4961088344162694E-2</v>
      </c>
      <c r="F6628">
        <v>16.523321070769299</v>
      </c>
      <c r="G6628">
        <v>1.7443122369700801</v>
      </c>
      <c r="H6628">
        <v>1.4121541878522801E-3</v>
      </c>
      <c r="I6628">
        <v>35.409969045777103</v>
      </c>
      <c r="J6628">
        <v>3.0837879713863701</v>
      </c>
      <c r="K6628">
        <v>-3.5159466251731301E-3</v>
      </c>
      <c r="L6628">
        <v>7.1348700258754203</v>
      </c>
      <c r="M6628">
        <v>0.59641007026640502</v>
      </c>
      <c r="N6628">
        <v>1.30235001970279E-2</v>
      </c>
      <c r="O6628">
        <v>183.86909348628501</v>
      </c>
      <c r="P6628">
        <v>12.477313159901</v>
      </c>
      <c r="Q6628">
        <v>2.9775068217208201E-2</v>
      </c>
      <c r="R6628">
        <v>56.7858795257699</v>
      </c>
      <c r="S6628">
        <v>4.9725221611018702</v>
      </c>
      <c r="T6628" s="8">
        <f t="shared" si="622"/>
        <v>2448.2596419544088</v>
      </c>
      <c r="U6628" s="9">
        <f t="shared" si="623"/>
        <v>-83.660358045591238</v>
      </c>
      <c r="V6628" s="9" t="b">
        <f t="shared" si="624"/>
        <v>0</v>
      </c>
      <c r="W6628" s="10" t="b">
        <f t="shared" si="621"/>
        <v>0</v>
      </c>
      <c r="X6628" s="49">
        <f t="shared" si="625"/>
        <v>0</v>
      </c>
      <c r="Y6628" s="49">
        <f t="shared" si="626"/>
        <v>1</v>
      </c>
      <c r="AG6628">
        <v>1.6082508199183601</v>
      </c>
      <c r="AH6628">
        <v>1.7443122369700801</v>
      </c>
      <c r="AI6628">
        <v>3.0837879713863701</v>
      </c>
      <c r="AJ6628">
        <v>0.59641007026640502</v>
      </c>
      <c r="AK6628">
        <v>12.477313159901</v>
      </c>
      <c r="AL6628">
        <v>4.9725221611018702</v>
      </c>
    </row>
    <row r="6629" spans="1:38">
      <c r="A6629">
        <v>6627</v>
      </c>
      <c r="B6629">
        <v>2.1159758246050198E-2</v>
      </c>
      <c r="C6629">
        <v>16.5055850471573</v>
      </c>
      <c r="D6629">
        <v>1.6997418665799999</v>
      </c>
      <c r="E6629">
        <v>-1.81737841847084E-2</v>
      </c>
      <c r="F6629">
        <v>15.0539122668484</v>
      </c>
      <c r="G6629">
        <v>1.22875861239538</v>
      </c>
      <c r="H6629">
        <v>7.9698365634356894E-2</v>
      </c>
      <c r="I6629">
        <v>38.2934783417302</v>
      </c>
      <c r="J6629">
        <v>4.2799251050386697</v>
      </c>
      <c r="K6629">
        <v>3.1085065821349799E-2</v>
      </c>
      <c r="L6629">
        <v>7.38606448274653</v>
      </c>
      <c r="M6629">
        <v>0.65774837326826996</v>
      </c>
      <c r="N6629">
        <v>1.9749399135907099E-2</v>
      </c>
      <c r="O6629">
        <v>185.10994667585501</v>
      </c>
      <c r="P6629">
        <v>12.896140723524701</v>
      </c>
      <c r="Q6629">
        <v>-4.1484986443881197E-2</v>
      </c>
      <c r="R6629">
        <v>52.880129276850703</v>
      </c>
      <c r="S6629">
        <v>4.56649585023664</v>
      </c>
      <c r="T6629" s="8">
        <f t="shared" si="622"/>
        <v>2532.8810531043659</v>
      </c>
      <c r="U6629" s="9">
        <f t="shared" si="623"/>
        <v>0.96105310436587388</v>
      </c>
      <c r="V6629" s="9" t="b">
        <f t="shared" si="624"/>
        <v>0</v>
      </c>
      <c r="W6629" s="10" t="b">
        <f t="shared" si="621"/>
        <v>0</v>
      </c>
      <c r="X6629" s="49">
        <f t="shared" si="625"/>
        <v>1</v>
      </c>
      <c r="Y6629" s="49">
        <f t="shared" si="626"/>
        <v>0</v>
      </c>
      <c r="AG6629">
        <v>1.6997418665799999</v>
      </c>
      <c r="AH6629">
        <v>1.22875861239538</v>
      </c>
      <c r="AI6629">
        <v>4.2799251050386697</v>
      </c>
      <c r="AJ6629">
        <v>0.65774837326826996</v>
      </c>
      <c r="AK6629">
        <v>12.896140723524701</v>
      </c>
      <c r="AL6629">
        <v>4.56649585023664</v>
      </c>
    </row>
    <row r="6630" spans="1:38">
      <c r="A6630">
        <v>6628</v>
      </c>
      <c r="B6630">
        <v>-4.2644618772120099E-2</v>
      </c>
      <c r="C6630">
        <v>15.485350288531199</v>
      </c>
      <c r="D6630">
        <v>1.6316318342060101</v>
      </c>
      <c r="E6630">
        <v>1.6855358195806702E-2</v>
      </c>
      <c r="F6630">
        <v>15.590582578158299</v>
      </c>
      <c r="G6630">
        <v>1.3023300832817299</v>
      </c>
      <c r="H6630">
        <v>3.38321162808121E-3</v>
      </c>
      <c r="I6630">
        <v>35.4798329589972</v>
      </c>
      <c r="J6630">
        <v>3.0956457674011202</v>
      </c>
      <c r="K6630">
        <v>2.5157052092019901E-2</v>
      </c>
      <c r="L6630">
        <v>7.3424093131511601</v>
      </c>
      <c r="M6630">
        <v>0.64378157108727596</v>
      </c>
      <c r="N6630">
        <v>-2.1079313238326898E-3</v>
      </c>
      <c r="O6630">
        <v>181.107834474887</v>
      </c>
      <c r="P6630">
        <v>11.883706817418201</v>
      </c>
      <c r="Q6630">
        <v>-6.1714659767206099E-3</v>
      </c>
      <c r="R6630">
        <v>54.780876316848797</v>
      </c>
      <c r="S6630">
        <v>4.4886294392069699</v>
      </c>
      <c r="T6630" s="8">
        <f t="shared" si="622"/>
        <v>2304.5725512601307</v>
      </c>
      <c r="U6630" s="9">
        <f t="shared" si="623"/>
        <v>-227.34744873986938</v>
      </c>
      <c r="V6630" s="9" t="b">
        <f t="shared" si="624"/>
        <v>1</v>
      </c>
      <c r="W6630" s="10" t="b">
        <f t="shared" si="621"/>
        <v>0</v>
      </c>
      <c r="X6630" s="49">
        <f t="shared" si="625"/>
        <v>0</v>
      </c>
      <c r="Y6630" s="49">
        <f t="shared" si="626"/>
        <v>1</v>
      </c>
      <c r="AG6630">
        <v>1.6316318342060101</v>
      </c>
      <c r="AH6630">
        <v>1.3023300832817299</v>
      </c>
      <c r="AI6630">
        <v>3.0956457674011202</v>
      </c>
      <c r="AJ6630">
        <v>0.64378157108727596</v>
      </c>
      <c r="AK6630">
        <v>11.883706817418201</v>
      </c>
      <c r="AL6630">
        <v>4.4886294392069699</v>
      </c>
    </row>
    <row r="6631" spans="1:38">
      <c r="A6631">
        <v>6629</v>
      </c>
      <c r="B6631">
        <v>-1.5342444336076099E-2</v>
      </c>
      <c r="C6631">
        <v>15.913958365872</v>
      </c>
      <c r="D6631">
        <v>1.61061163702568</v>
      </c>
      <c r="E6631">
        <v>2.9223977878646699E-2</v>
      </c>
      <c r="F6631">
        <v>15.7846140417755</v>
      </c>
      <c r="G6631">
        <v>1.3674135315393601</v>
      </c>
      <c r="H6631">
        <v>9.8087041711634501E-2</v>
      </c>
      <c r="I6631">
        <v>39.004158922441803</v>
      </c>
      <c r="J6631">
        <v>4.7692263824952699</v>
      </c>
      <c r="K6631">
        <v>1.33113251193471E-2</v>
      </c>
      <c r="L6631">
        <v>7.2559462570319297</v>
      </c>
      <c r="M6631">
        <v>0.61802191122305705</v>
      </c>
      <c r="N6631">
        <v>-1.1452829460337899E-2</v>
      </c>
      <c r="O6631">
        <v>179.42328344777101</v>
      </c>
      <c r="P6631">
        <v>11.73290976106</v>
      </c>
      <c r="Q6631">
        <v>2.2674440301930499E-2</v>
      </c>
      <c r="R6631">
        <v>56.384092283408499</v>
      </c>
      <c r="S6631">
        <v>4.8357750288961503</v>
      </c>
      <c r="T6631" s="8">
        <f t="shared" si="622"/>
        <v>2493.3958252239522</v>
      </c>
      <c r="U6631" s="9">
        <f t="shared" si="623"/>
        <v>-38.524174776047857</v>
      </c>
      <c r="V6631" s="9" t="b">
        <f t="shared" si="624"/>
        <v>0</v>
      </c>
      <c r="W6631" s="10" t="b">
        <f t="shared" si="621"/>
        <v>0</v>
      </c>
      <c r="X6631" s="49">
        <f t="shared" si="625"/>
        <v>0</v>
      </c>
      <c r="Y6631" s="49">
        <f t="shared" si="626"/>
        <v>1</v>
      </c>
      <c r="AG6631">
        <v>1.61061163702568</v>
      </c>
      <c r="AH6631">
        <v>1.3674135315393601</v>
      </c>
      <c r="AI6631">
        <v>4.7692263824952699</v>
      </c>
      <c r="AJ6631">
        <v>0.61802191122305705</v>
      </c>
      <c r="AK6631">
        <v>11.73290976106</v>
      </c>
      <c r="AL6631">
        <v>4.8357750288961503</v>
      </c>
    </row>
    <row r="6632" spans="1:38">
      <c r="A6632">
        <v>6630</v>
      </c>
      <c r="B6632">
        <v>1.8356867801690501E-2</v>
      </c>
      <c r="C6632">
        <v>16.459386475562901</v>
      </c>
      <c r="D6632">
        <v>1.6853890569208001</v>
      </c>
      <c r="E6632">
        <v>5.0386849765378702E-2</v>
      </c>
      <c r="F6632">
        <v>16.122221578867801</v>
      </c>
      <c r="G6632">
        <v>1.5135237728133399</v>
      </c>
      <c r="H6632">
        <v>2.5161113374147E-2</v>
      </c>
      <c r="I6632">
        <v>36.260984320680301</v>
      </c>
      <c r="J6632">
        <v>3.2872094025768499</v>
      </c>
      <c r="K6632">
        <v>3.7858149765191501E-2</v>
      </c>
      <c r="L6632">
        <v>7.4362607172633499</v>
      </c>
      <c r="M6632">
        <v>0.67788877339315801</v>
      </c>
      <c r="N6632">
        <v>-5.8903712457626604E-3</v>
      </c>
      <c r="O6632">
        <v>180.42409888117299</v>
      </c>
      <c r="P6632">
        <v>11.778441073635401</v>
      </c>
      <c r="Q6632">
        <v>1.11959749562395E-2</v>
      </c>
      <c r="R6632">
        <v>55.740589710460497</v>
      </c>
      <c r="S6632">
        <v>4.65347098091096</v>
      </c>
      <c r="T6632" s="8">
        <f t="shared" si="622"/>
        <v>2359.5923060250511</v>
      </c>
      <c r="U6632" s="9">
        <f t="shared" si="623"/>
        <v>-172.32769397494894</v>
      </c>
      <c r="V6632" s="9" t="b">
        <f t="shared" si="624"/>
        <v>0</v>
      </c>
      <c r="W6632" s="10" t="b">
        <f t="shared" si="621"/>
        <v>0</v>
      </c>
      <c r="X6632" s="49">
        <f t="shared" si="625"/>
        <v>0</v>
      </c>
      <c r="Y6632" s="49">
        <f t="shared" si="626"/>
        <v>1</v>
      </c>
      <c r="AG6632">
        <v>1.6853890569208001</v>
      </c>
      <c r="AH6632">
        <v>1.5135237728133399</v>
      </c>
      <c r="AI6632">
        <v>3.2872094025768499</v>
      </c>
      <c r="AJ6632">
        <v>0.67788877339315801</v>
      </c>
      <c r="AK6632">
        <v>11.778441073635401</v>
      </c>
      <c r="AL6632">
        <v>4.65347098091096</v>
      </c>
    </row>
    <row r="6633" spans="1:38">
      <c r="A6633">
        <v>6631</v>
      </c>
      <c r="B6633">
        <v>-4.7552776216072097E-3</v>
      </c>
      <c r="C6633">
        <v>16.083337134701299</v>
      </c>
      <c r="D6633">
        <v>1.62039090807394</v>
      </c>
      <c r="E6633">
        <v>-5.4016751546448003E-3</v>
      </c>
      <c r="F6633">
        <v>15.2474155678216</v>
      </c>
      <c r="G6633">
        <v>1.2371211908745501</v>
      </c>
      <c r="H6633">
        <v>2.00926170119201E-2</v>
      </c>
      <c r="I6633">
        <v>36.077660633740301</v>
      </c>
      <c r="J6633">
        <v>3.22844725534013</v>
      </c>
      <c r="K6633">
        <v>1.5394616946575099E-3</v>
      </c>
      <c r="L6633">
        <v>7.1710310344826897</v>
      </c>
      <c r="M6633">
        <v>0.60205333097945302</v>
      </c>
      <c r="N6633">
        <v>-7.0901209589878996E-3</v>
      </c>
      <c r="O6633">
        <v>180.20776491953501</v>
      </c>
      <c r="P6633">
        <v>11.7685876417535</v>
      </c>
      <c r="Q6633">
        <v>-4.3320767479865303E-2</v>
      </c>
      <c r="R6633">
        <v>52.783141989293497</v>
      </c>
      <c r="S6633">
        <v>4.58401023761225</v>
      </c>
      <c r="T6633" s="8">
        <f t="shared" si="622"/>
        <v>2304.0610564633826</v>
      </c>
      <c r="U6633" s="9">
        <f t="shared" si="623"/>
        <v>-227.85894353661752</v>
      </c>
      <c r="V6633" s="9" t="b">
        <f t="shared" si="624"/>
        <v>1</v>
      </c>
      <c r="W6633" s="10" t="b">
        <f t="shared" si="621"/>
        <v>0</v>
      </c>
      <c r="X6633" s="49">
        <f t="shared" si="625"/>
        <v>0</v>
      </c>
      <c r="Y6633" s="49">
        <f t="shared" si="626"/>
        <v>1</v>
      </c>
      <c r="AG6633">
        <v>1.62039090807394</v>
      </c>
      <c r="AH6633">
        <v>1.2371211908745501</v>
      </c>
      <c r="AI6633">
        <v>3.22844725534013</v>
      </c>
      <c r="AJ6633">
        <v>0.60205333097945302</v>
      </c>
      <c r="AK6633">
        <v>11.7685876417535</v>
      </c>
      <c r="AL6633">
        <v>4.58401023761225</v>
      </c>
    </row>
    <row r="6634" spans="1:38">
      <c r="A6634">
        <v>6632</v>
      </c>
      <c r="B6634">
        <v>8.6177984227212096E-2</v>
      </c>
      <c r="C6634">
        <v>17.614405072704098</v>
      </c>
      <c r="D6634">
        <v>2.1973822877300799</v>
      </c>
      <c r="E6634">
        <v>2.6027530572489202E-3</v>
      </c>
      <c r="F6634">
        <v>15.3699521746359</v>
      </c>
      <c r="G6634">
        <v>1.2567961753211101</v>
      </c>
      <c r="H6634">
        <v>4.45769078976824E-2</v>
      </c>
      <c r="I6634">
        <v>36.971899298191701</v>
      </c>
      <c r="J6634">
        <v>3.56100401441075</v>
      </c>
      <c r="K6634">
        <v>-2.48551653580521E-2</v>
      </c>
      <c r="L6634">
        <v>6.98423045538933</v>
      </c>
      <c r="M6634">
        <v>0.58995055801451501</v>
      </c>
      <c r="N6634">
        <v>2.0056270813990501E-2</v>
      </c>
      <c r="O6634">
        <v>185.16676039263601</v>
      </c>
      <c r="P6634">
        <v>12.915926917848999</v>
      </c>
      <c r="Q6634">
        <v>5.6512546526367897E-2</v>
      </c>
      <c r="R6634">
        <v>58.324670775217697</v>
      </c>
      <c r="S6634">
        <v>5.6647692001642103</v>
      </c>
      <c r="T6634" s="8">
        <f t="shared" si="622"/>
        <v>2618.5829153489663</v>
      </c>
      <c r="U6634" s="9">
        <f t="shared" si="623"/>
        <v>86.66291534896618</v>
      </c>
      <c r="V6634" s="9" t="b">
        <f t="shared" si="624"/>
        <v>0</v>
      </c>
      <c r="W6634" s="10" t="b">
        <f t="shared" si="621"/>
        <v>0</v>
      </c>
      <c r="X6634" s="49">
        <f t="shared" si="625"/>
        <v>1</v>
      </c>
      <c r="Y6634" s="49">
        <f t="shared" si="626"/>
        <v>0</v>
      </c>
      <c r="AG6634">
        <v>2.1973822877300799</v>
      </c>
      <c r="AH6634">
        <v>1.2567961753211101</v>
      </c>
      <c r="AI6634">
        <v>3.56100401441075</v>
      </c>
      <c r="AJ6634">
        <v>0.58995055801451501</v>
      </c>
      <c r="AK6634">
        <v>12.915926917848999</v>
      </c>
      <c r="AL6634">
        <v>5.6647692001642103</v>
      </c>
    </row>
    <row r="6635" spans="1:38">
      <c r="A6635">
        <v>6633</v>
      </c>
      <c r="B6635">
        <v>-4.1215793799518501E-2</v>
      </c>
      <c r="C6635">
        <v>15.5074919582514</v>
      </c>
      <c r="D6635">
        <v>1.62714565626833</v>
      </c>
      <c r="E6635">
        <v>-0.109426344041367</v>
      </c>
      <c r="F6635">
        <v>13.7410176502258</v>
      </c>
      <c r="G6635">
        <v>1.65650418943595</v>
      </c>
      <c r="H6635">
        <v>4.3183175969137802E-2</v>
      </c>
      <c r="I6635">
        <v>36.920406273752398</v>
      </c>
      <c r="J6635">
        <v>3.5352729933087002</v>
      </c>
      <c r="K6635">
        <v>1.09474455798596E-2</v>
      </c>
      <c r="L6635">
        <v>7.23881433101766</v>
      </c>
      <c r="M6635">
        <v>0.61398675021899296</v>
      </c>
      <c r="N6635">
        <v>8.20036468241961E-2</v>
      </c>
      <c r="O6635">
        <v>197.000093349362</v>
      </c>
      <c r="P6635">
        <v>19.859541384298801</v>
      </c>
      <c r="Q6635">
        <v>7.2638909746047906E-2</v>
      </c>
      <c r="R6635">
        <v>59.272860477850202</v>
      </c>
      <c r="S6635">
        <v>6.2232156752583201</v>
      </c>
      <c r="T6635" s="8">
        <f t="shared" si="622"/>
        <v>3351.5666648789093</v>
      </c>
      <c r="U6635" s="9">
        <f t="shared" si="623"/>
        <v>819.64666487890918</v>
      </c>
      <c r="V6635" s="9" t="b">
        <f t="shared" si="624"/>
        <v>0</v>
      </c>
      <c r="W6635" s="10" t="b">
        <f t="shared" si="621"/>
        <v>0</v>
      </c>
      <c r="X6635" s="49">
        <f t="shared" si="625"/>
        <v>1</v>
      </c>
      <c r="Y6635" s="49">
        <f t="shared" si="626"/>
        <v>0</v>
      </c>
      <c r="AG6635">
        <v>1.62714565626833</v>
      </c>
      <c r="AH6635">
        <v>1.65650418943595</v>
      </c>
      <c r="AI6635">
        <v>3.5352729933087002</v>
      </c>
      <c r="AJ6635">
        <v>0.61398675021899296</v>
      </c>
      <c r="AK6635">
        <v>19.859541384298801</v>
      </c>
      <c r="AL6635">
        <v>6.2232156752583201</v>
      </c>
    </row>
    <row r="6636" spans="1:38">
      <c r="A6636">
        <v>6634</v>
      </c>
      <c r="B6636">
        <v>-1.44122044326494E-2</v>
      </c>
      <c r="C6636">
        <v>15.9287690526433</v>
      </c>
      <c r="D6636">
        <v>1.6126562012616099</v>
      </c>
      <c r="E6636">
        <v>6.9747236839082403E-3</v>
      </c>
      <c r="F6636">
        <v>15.4372962599895</v>
      </c>
      <c r="G6636">
        <v>1.26994243598561</v>
      </c>
      <c r="H6636">
        <v>8.1588504578584797E-2</v>
      </c>
      <c r="I6636">
        <v>38.3659267836954</v>
      </c>
      <c r="J6636">
        <v>4.3280022565964797</v>
      </c>
      <c r="K6636">
        <v>5.8360061263875503E-2</v>
      </c>
      <c r="L6636">
        <v>7.5902918474021401</v>
      </c>
      <c r="M6636">
        <v>0.750750401133356</v>
      </c>
      <c r="N6636">
        <v>1.2009569464749299E-2</v>
      </c>
      <c r="O6636">
        <v>183.682757443567</v>
      </c>
      <c r="P6636">
        <v>12.418168407353299</v>
      </c>
      <c r="Q6636">
        <v>-4.1625007001364601E-2</v>
      </c>
      <c r="R6636">
        <v>52.872725490022802</v>
      </c>
      <c r="S6636">
        <v>4.56813062065787</v>
      </c>
      <c r="T6636" s="8">
        <f t="shared" si="622"/>
        <v>2494.7650322988225</v>
      </c>
      <c r="U6636" s="9">
        <f t="shared" si="623"/>
        <v>-37.154967701177611</v>
      </c>
      <c r="V6636" s="9" t="b">
        <f t="shared" si="624"/>
        <v>0</v>
      </c>
      <c r="W6636" s="10" t="b">
        <f t="shared" si="621"/>
        <v>0</v>
      </c>
      <c r="X6636" s="49">
        <f t="shared" si="625"/>
        <v>0</v>
      </c>
      <c r="Y6636" s="49">
        <f t="shared" si="626"/>
        <v>1</v>
      </c>
      <c r="AG6636">
        <v>1.6126562012616099</v>
      </c>
      <c r="AH6636">
        <v>1.26994243598561</v>
      </c>
      <c r="AI6636">
        <v>4.3280022565964797</v>
      </c>
      <c r="AJ6636">
        <v>0.750750401133356</v>
      </c>
      <c r="AK6636">
        <v>12.418168407353299</v>
      </c>
      <c r="AL6636">
        <v>4.56813062065787</v>
      </c>
    </row>
    <row r="6637" spans="1:38">
      <c r="A6637">
        <v>6635</v>
      </c>
      <c r="B6637">
        <v>2.1862320058753899E-2</v>
      </c>
      <c r="C6637">
        <v>16.517185315383401</v>
      </c>
      <c r="D6637">
        <v>1.7044748747496099</v>
      </c>
      <c r="E6637">
        <v>-1.97321036286086E-2</v>
      </c>
      <c r="F6637">
        <v>15.030471731320899</v>
      </c>
      <c r="G6637">
        <v>1.22964057074526</v>
      </c>
      <c r="H6637">
        <v>1.31227135765091E-2</v>
      </c>
      <c r="I6637">
        <v>35.8270771088686</v>
      </c>
      <c r="J6637">
        <v>3.1610357075440998</v>
      </c>
      <c r="K6637">
        <v>1.02240374293197E-2</v>
      </c>
      <c r="L6637">
        <v>7.2335796073795198</v>
      </c>
      <c r="M6637">
        <v>0.61383657303777195</v>
      </c>
      <c r="N6637">
        <v>1.0913032953706399E-3</v>
      </c>
      <c r="O6637">
        <v>181.68816874651301</v>
      </c>
      <c r="P6637">
        <v>11.987043440935301</v>
      </c>
      <c r="Q6637">
        <v>1.8455162860784399E-2</v>
      </c>
      <c r="R6637">
        <v>56.146693333002901</v>
      </c>
      <c r="S6637">
        <v>4.7611917661370002</v>
      </c>
      <c r="T6637" s="8">
        <f t="shared" si="622"/>
        <v>2345.7222933149042</v>
      </c>
      <c r="U6637" s="9">
        <f t="shared" si="623"/>
        <v>-186.19770668509591</v>
      </c>
      <c r="V6637" s="9" t="b">
        <f t="shared" si="624"/>
        <v>0</v>
      </c>
      <c r="W6637" s="10" t="b">
        <f t="shared" si="621"/>
        <v>0</v>
      </c>
      <c r="X6637" s="49">
        <f t="shared" si="625"/>
        <v>0</v>
      </c>
      <c r="Y6637" s="49">
        <f t="shared" si="626"/>
        <v>1</v>
      </c>
      <c r="AG6637">
        <v>1.7044748747496099</v>
      </c>
      <c r="AH6637">
        <v>1.22964057074526</v>
      </c>
      <c r="AI6637">
        <v>3.1610357075440998</v>
      </c>
      <c r="AJ6637">
        <v>0.61383657303777195</v>
      </c>
      <c r="AK6637">
        <v>11.987043440935301</v>
      </c>
      <c r="AL6637">
        <v>4.7611917661370002</v>
      </c>
    </row>
    <row r="6638" spans="1:38">
      <c r="A6638">
        <v>6636</v>
      </c>
      <c r="B6638">
        <v>-7.4714140963682901E-3</v>
      </c>
      <c r="C6638">
        <v>16.039711868981598</v>
      </c>
      <c r="D6638">
        <v>1.61425247925883</v>
      </c>
      <c r="E6638">
        <v>1.7371756213282401E-2</v>
      </c>
      <c r="F6638">
        <v>15.598635603197099</v>
      </c>
      <c r="G6638">
        <v>1.3063564175356299</v>
      </c>
      <c r="H6638">
        <v>3.0721670099928301E-2</v>
      </c>
      <c r="I6638">
        <v>36.463177212470399</v>
      </c>
      <c r="J6638">
        <v>3.3562427050660899</v>
      </c>
      <c r="K6638">
        <v>-2.5653454804972901E-3</v>
      </c>
      <c r="L6638">
        <v>7.14165566619688</v>
      </c>
      <c r="M6638">
        <v>0.59671329219126401</v>
      </c>
      <c r="N6638">
        <v>1.38938918110368E-2</v>
      </c>
      <c r="O6638">
        <v>184.02920127145899</v>
      </c>
      <c r="P6638">
        <v>12.5283901882812</v>
      </c>
      <c r="Q6638">
        <v>3.5084454359664598E-2</v>
      </c>
      <c r="R6638">
        <v>57.088179491092497</v>
      </c>
      <c r="S6638">
        <v>5.0785987853855099</v>
      </c>
      <c r="T6638" s="8">
        <f t="shared" si="622"/>
        <v>2448.0553867718522</v>
      </c>
      <c r="U6638" s="9">
        <f t="shared" si="623"/>
        <v>-83.864613228147846</v>
      </c>
      <c r="V6638" s="9" t="b">
        <f t="shared" si="624"/>
        <v>0</v>
      </c>
      <c r="W6638" s="10" t="b">
        <f t="shared" si="621"/>
        <v>0</v>
      </c>
      <c r="X6638" s="49">
        <f t="shared" si="625"/>
        <v>0</v>
      </c>
      <c r="Y6638" s="49">
        <f t="shared" si="626"/>
        <v>1</v>
      </c>
      <c r="AG6638">
        <v>1.61425247925883</v>
      </c>
      <c r="AH6638">
        <v>1.3063564175356299</v>
      </c>
      <c r="AI6638">
        <v>3.3562427050660899</v>
      </c>
      <c r="AJ6638">
        <v>0.59671329219126401</v>
      </c>
      <c r="AK6638">
        <v>12.5283901882812</v>
      </c>
      <c r="AL6638">
        <v>5.0785987853855099</v>
      </c>
    </row>
    <row r="6639" spans="1:38">
      <c r="A6639">
        <v>6637</v>
      </c>
      <c r="B6639">
        <v>3.2803311291948398E-2</v>
      </c>
      <c r="C6639">
        <v>16.698891907632699</v>
      </c>
      <c r="D6639">
        <v>1.76149992939389</v>
      </c>
      <c r="E6639">
        <v>-3.2566036650034699E-2</v>
      </c>
      <c r="F6639">
        <v>14.8388042186373</v>
      </c>
      <c r="G6639">
        <v>1.23932530090143</v>
      </c>
      <c r="H6639">
        <v>3.6412276466533403E-2</v>
      </c>
      <c r="I6639">
        <v>36.6712663159052</v>
      </c>
      <c r="J6639">
        <v>3.4263857430951101</v>
      </c>
      <c r="K6639">
        <v>2.6594464456927598E-3</v>
      </c>
      <c r="L6639">
        <v>7.1790669791182404</v>
      </c>
      <c r="M6639">
        <v>0.60362133148210695</v>
      </c>
      <c r="N6639">
        <v>-3.1704656565801202E-2</v>
      </c>
      <c r="O6639">
        <v>175.82618102197301</v>
      </c>
      <c r="P6639">
        <v>11.8825571582389</v>
      </c>
      <c r="Q6639">
        <v>-2.2655904958997001E-2</v>
      </c>
      <c r="R6639">
        <v>53.885246562029899</v>
      </c>
      <c r="S6639">
        <v>4.4627303567161301</v>
      </c>
      <c r="T6639" s="8">
        <f t="shared" si="622"/>
        <v>2337.6119819827563</v>
      </c>
      <c r="U6639" s="9">
        <f t="shared" si="623"/>
        <v>-194.30801801724374</v>
      </c>
      <c r="V6639" s="9" t="b">
        <f t="shared" si="624"/>
        <v>0</v>
      </c>
      <c r="W6639" s="10" t="b">
        <f t="shared" si="621"/>
        <v>0</v>
      </c>
      <c r="X6639" s="49">
        <f t="shared" si="625"/>
        <v>0</v>
      </c>
      <c r="Y6639" s="49">
        <f t="shared" si="626"/>
        <v>1</v>
      </c>
      <c r="AG6639">
        <v>1.76149992939389</v>
      </c>
      <c r="AH6639">
        <v>1.23932530090143</v>
      </c>
      <c r="AI6639">
        <v>3.4263857430951101</v>
      </c>
      <c r="AJ6639">
        <v>0.60362133148210695</v>
      </c>
      <c r="AK6639">
        <v>11.8825571582389</v>
      </c>
      <c r="AL6639">
        <v>4.4627303567161301</v>
      </c>
    </row>
    <row r="6640" spans="1:38">
      <c r="A6640">
        <v>6638</v>
      </c>
      <c r="B6640">
        <v>2.18228605335711E-2</v>
      </c>
      <c r="C6640">
        <v>16.516533567952401</v>
      </c>
      <c r="D6640">
        <v>1.70368455420237</v>
      </c>
      <c r="E6640">
        <v>3.4893504682866602E-2</v>
      </c>
      <c r="F6640">
        <v>15.874359500928101</v>
      </c>
      <c r="G6640">
        <v>1.3990107529570199</v>
      </c>
      <c r="H6640">
        <v>4.77542291590205E-2</v>
      </c>
      <c r="I6640">
        <v>37.089557720223098</v>
      </c>
      <c r="J6640">
        <v>3.6157256512537099</v>
      </c>
      <c r="K6640">
        <v>5.0258366976430699E-2</v>
      </c>
      <c r="L6640">
        <v>7.5290460556437102</v>
      </c>
      <c r="M6640">
        <v>0.72138781601638602</v>
      </c>
      <c r="N6640">
        <v>1.62138464999589E-3</v>
      </c>
      <c r="O6640">
        <v>181.78450378757</v>
      </c>
      <c r="P6640">
        <v>12.007142442638299</v>
      </c>
      <c r="Q6640">
        <v>4.36243234141116E-3</v>
      </c>
      <c r="R6640">
        <v>55.360982523461203</v>
      </c>
      <c r="S6640">
        <v>4.5834713239803104</v>
      </c>
      <c r="T6640" s="8">
        <f t="shared" si="622"/>
        <v>2403.0422541048097</v>
      </c>
      <c r="U6640" s="9">
        <f t="shared" si="623"/>
        <v>-128.8777458951904</v>
      </c>
      <c r="V6640" s="9" t="b">
        <f t="shared" si="624"/>
        <v>0</v>
      </c>
      <c r="W6640" s="10" t="b">
        <f t="shared" si="621"/>
        <v>0</v>
      </c>
      <c r="X6640" s="49">
        <f t="shared" si="625"/>
        <v>0</v>
      </c>
      <c r="Y6640" s="49">
        <f t="shared" si="626"/>
        <v>1</v>
      </c>
      <c r="AG6640">
        <v>1.70368455420237</v>
      </c>
      <c r="AH6640">
        <v>1.3990107529570199</v>
      </c>
      <c r="AI6640">
        <v>3.6157256512537099</v>
      </c>
      <c r="AJ6640">
        <v>0.72138781601638602</v>
      </c>
      <c r="AK6640">
        <v>12.007142442638299</v>
      </c>
      <c r="AL6640">
        <v>4.5834713239803104</v>
      </c>
    </row>
    <row r="6641" spans="1:38">
      <c r="A6641">
        <v>6639</v>
      </c>
      <c r="B6641">
        <v>1.0140781029048701E-2</v>
      </c>
      <c r="C6641">
        <v>16.324708747612</v>
      </c>
      <c r="D6641">
        <v>1.65897991502079</v>
      </c>
      <c r="E6641">
        <v>-1.5636447102473802E-2</v>
      </c>
      <c r="F6641">
        <v>15.092157616829301</v>
      </c>
      <c r="G6641">
        <v>1.22994967001987</v>
      </c>
      <c r="H6641">
        <v>5.7728313691920399E-2</v>
      </c>
      <c r="I6641">
        <v>37.461343131603897</v>
      </c>
      <c r="J6641">
        <v>3.7917148509718599</v>
      </c>
      <c r="K6641">
        <v>7.8649989063432797E-3</v>
      </c>
      <c r="L6641">
        <v>7.2165354262709398</v>
      </c>
      <c r="M6641">
        <v>0.61001677695899403</v>
      </c>
      <c r="N6641">
        <v>-1.1926725314029499E-2</v>
      </c>
      <c r="O6641">
        <v>179.338275641704</v>
      </c>
      <c r="P6641">
        <v>11.726806069776099</v>
      </c>
      <c r="Q6641">
        <v>8.7974089071130301E-3</v>
      </c>
      <c r="R6641">
        <v>55.607052437428699</v>
      </c>
      <c r="S6641">
        <v>4.6288499219472197</v>
      </c>
      <c r="T6641" s="8">
        <f t="shared" si="622"/>
        <v>2364.6317204694833</v>
      </c>
      <c r="U6641" s="9">
        <f t="shared" si="623"/>
        <v>-167.28827953051677</v>
      </c>
      <c r="V6641" s="9" t="b">
        <f t="shared" si="624"/>
        <v>0</v>
      </c>
      <c r="W6641" s="10" t="b">
        <f t="shared" si="621"/>
        <v>0</v>
      </c>
      <c r="X6641" s="49">
        <f t="shared" si="625"/>
        <v>0</v>
      </c>
      <c r="Y6641" s="49">
        <f t="shared" si="626"/>
        <v>1</v>
      </c>
      <c r="AG6641">
        <v>1.65897991502079</v>
      </c>
      <c r="AH6641">
        <v>1.22994967001987</v>
      </c>
      <c r="AI6641">
        <v>3.7917148509718599</v>
      </c>
      <c r="AJ6641">
        <v>0.61001677695899403</v>
      </c>
      <c r="AK6641">
        <v>11.726806069776099</v>
      </c>
      <c r="AL6641">
        <v>4.6288499219472197</v>
      </c>
    </row>
    <row r="6642" spans="1:38">
      <c r="A6642">
        <v>6640</v>
      </c>
      <c r="B6642">
        <v>8.1053422094076205E-2</v>
      </c>
      <c r="C6642">
        <v>17.524369852047599</v>
      </c>
      <c r="D6642">
        <v>2.1446155233250699</v>
      </c>
      <c r="E6642">
        <v>-4.3511403034604199E-2</v>
      </c>
      <c r="F6642">
        <v>14.677273687800501</v>
      </c>
      <c r="G6642">
        <v>1.26173137065941</v>
      </c>
      <c r="H6642">
        <v>-2.75953764844355E-2</v>
      </c>
      <c r="I6642">
        <v>34.397567899534003</v>
      </c>
      <c r="J6642">
        <v>3.0288089169160402</v>
      </c>
      <c r="K6642">
        <v>-6.9927788935822993E-2</v>
      </c>
      <c r="L6642">
        <v>6.6764218446464101</v>
      </c>
      <c r="M6642">
        <v>0.65317214384167499</v>
      </c>
      <c r="N6642">
        <v>1.2292533634753E-2</v>
      </c>
      <c r="O6642">
        <v>183.734740436886</v>
      </c>
      <c r="P6642">
        <v>12.4352561876932</v>
      </c>
      <c r="Q6642">
        <v>7.6435438077999407E-2</v>
      </c>
      <c r="R6642">
        <v>59.4983192815316</v>
      </c>
      <c r="S6642">
        <v>6.3642175509812704</v>
      </c>
      <c r="T6642" s="8">
        <f t="shared" si="622"/>
        <v>2588.7801693416668</v>
      </c>
      <c r="U6642" s="9">
        <f t="shared" si="623"/>
        <v>56.860169341666733</v>
      </c>
      <c r="V6642" s="9" t="b">
        <f t="shared" si="624"/>
        <v>0</v>
      </c>
      <c r="W6642" s="10" t="b">
        <f t="shared" si="621"/>
        <v>0</v>
      </c>
      <c r="X6642" s="49">
        <f t="shared" si="625"/>
        <v>1</v>
      </c>
      <c r="Y6642" s="49">
        <f t="shared" si="626"/>
        <v>0</v>
      </c>
      <c r="AG6642">
        <v>2.1446155233250699</v>
      </c>
      <c r="AH6642">
        <v>1.26173137065941</v>
      </c>
      <c r="AI6642">
        <v>3.0288089169160402</v>
      </c>
      <c r="AJ6642">
        <v>0.65317214384167499</v>
      </c>
      <c r="AK6642">
        <v>12.4352561876932</v>
      </c>
      <c r="AL6642">
        <v>6.3642175509812704</v>
      </c>
    </row>
    <row r="6643" spans="1:38">
      <c r="A6643">
        <v>6641</v>
      </c>
      <c r="B6643">
        <v>1.8503364595769099E-2</v>
      </c>
      <c r="C6643">
        <v>16.461797899542699</v>
      </c>
      <c r="D6643">
        <v>1.68668934788054</v>
      </c>
      <c r="E6643">
        <v>2.1838982740392199E-2</v>
      </c>
      <c r="F6643">
        <v>15.6684741180414</v>
      </c>
      <c r="G6643">
        <v>1.32883646057228</v>
      </c>
      <c r="H6643">
        <v>-3.1472753210965203E-2</v>
      </c>
      <c r="I6643">
        <v>34.264453803829802</v>
      </c>
      <c r="J6643">
        <v>3.0410094268086101</v>
      </c>
      <c r="K6643">
        <v>5.5291750476613902E-2</v>
      </c>
      <c r="L6643">
        <v>7.5670381660524901</v>
      </c>
      <c r="M6643">
        <v>0.73933367519209703</v>
      </c>
      <c r="N6643">
        <v>-2.5789492750157701E-2</v>
      </c>
      <c r="O6643">
        <v>176.86930376525299</v>
      </c>
      <c r="P6643">
        <v>11.763662382688199</v>
      </c>
      <c r="Q6643">
        <v>-1.6354127692101698E-2</v>
      </c>
      <c r="R6643">
        <v>54.225891591067104</v>
      </c>
      <c r="S6643">
        <v>4.4681369051508302</v>
      </c>
      <c r="T6643" s="8">
        <f t="shared" si="622"/>
        <v>2302.7668198292558</v>
      </c>
      <c r="U6643" s="9">
        <f t="shared" si="623"/>
        <v>-229.15318017074424</v>
      </c>
      <c r="V6643" s="9" t="b">
        <f t="shared" si="624"/>
        <v>1</v>
      </c>
      <c r="W6643" s="10" t="b">
        <f t="shared" si="621"/>
        <v>0</v>
      </c>
      <c r="X6643" s="49">
        <f t="shared" si="625"/>
        <v>0</v>
      </c>
      <c r="Y6643" s="49">
        <f t="shared" si="626"/>
        <v>1</v>
      </c>
      <c r="AG6643">
        <v>1.68668934788054</v>
      </c>
      <c r="AH6643">
        <v>1.32883646057228</v>
      </c>
      <c r="AI6643">
        <v>3.0410094268086101</v>
      </c>
      <c r="AJ6643">
        <v>0.73933367519209703</v>
      </c>
      <c r="AK6643">
        <v>11.763662382688199</v>
      </c>
      <c r="AL6643">
        <v>4.4681369051508302</v>
      </c>
    </row>
    <row r="6644" spans="1:38">
      <c r="A6644">
        <v>6642</v>
      </c>
      <c r="B6644">
        <v>0.100849847020045</v>
      </c>
      <c r="C6644">
        <v>17.8747463829502</v>
      </c>
      <c r="D6644">
        <v>2.3639560226947198</v>
      </c>
      <c r="E6644">
        <v>-2.65441722649516E-2</v>
      </c>
      <c r="F6644">
        <v>14.928431074821701</v>
      </c>
      <c r="G6644">
        <v>1.22947525228821</v>
      </c>
      <c r="H6644">
        <v>-2.14618706073763E-2</v>
      </c>
      <c r="I6644">
        <v>34.609193925694697</v>
      </c>
      <c r="J6644">
        <v>3.0271545175065602</v>
      </c>
      <c r="K6644">
        <v>-3.3955867840270298E-2</v>
      </c>
      <c r="L6644">
        <v>6.9209574032624603</v>
      </c>
      <c r="M6644">
        <v>0.59590209582189402</v>
      </c>
      <c r="N6644">
        <v>2.2366656923279701E-2</v>
      </c>
      <c r="O6644">
        <v>185.595061683908</v>
      </c>
      <c r="P6644">
        <v>13.0694498972923</v>
      </c>
      <c r="Q6644">
        <v>1.21023800527955E-2</v>
      </c>
      <c r="R6644">
        <v>55.791136169382398</v>
      </c>
      <c r="S6644">
        <v>4.6628932475798504</v>
      </c>
      <c r="T6644" s="8">
        <f t="shared" si="622"/>
        <v>2494.8831033183533</v>
      </c>
      <c r="U6644" s="9">
        <f t="shared" si="623"/>
        <v>-37.036896681646795</v>
      </c>
      <c r="V6644" s="9" t="b">
        <f t="shared" si="624"/>
        <v>0</v>
      </c>
      <c r="W6644" s="10" t="b">
        <f t="shared" si="621"/>
        <v>0</v>
      </c>
      <c r="X6644" s="49">
        <f t="shared" si="625"/>
        <v>0</v>
      </c>
      <c r="Y6644" s="49">
        <f t="shared" si="626"/>
        <v>1</v>
      </c>
      <c r="AG6644">
        <v>2.3639560226947198</v>
      </c>
      <c r="AH6644">
        <v>1.22947525228821</v>
      </c>
      <c r="AI6644">
        <v>3.0271545175065602</v>
      </c>
      <c r="AJ6644">
        <v>0.59590209582189402</v>
      </c>
      <c r="AK6644">
        <v>13.0694498972923</v>
      </c>
      <c r="AL6644">
        <v>4.6628932475798504</v>
      </c>
    </row>
    <row r="6645" spans="1:38">
      <c r="A6645">
        <v>6643</v>
      </c>
      <c r="B6645">
        <v>4.3890613418494401E-2</v>
      </c>
      <c r="C6645">
        <v>16.885067754135001</v>
      </c>
      <c r="D6645">
        <v>1.8250529390241099</v>
      </c>
      <c r="E6645">
        <v>3.3581378602102599E-2</v>
      </c>
      <c r="F6645">
        <v>15.853543999079401</v>
      </c>
      <c r="G6645">
        <v>1.3900680511958201</v>
      </c>
      <c r="H6645">
        <v>-1.5931141084295299E-2</v>
      </c>
      <c r="I6645">
        <v>34.801138323301302</v>
      </c>
      <c r="J6645">
        <v>3.03073823012702</v>
      </c>
      <c r="K6645">
        <v>2.4780434606951899E-2</v>
      </c>
      <c r="L6645">
        <v>7.3396445540822901</v>
      </c>
      <c r="M6645">
        <v>0.64300527439594302</v>
      </c>
      <c r="N6645">
        <v>5.2721114684657698E-2</v>
      </c>
      <c r="O6645">
        <v>191.31507388735099</v>
      </c>
      <c r="P6645">
        <v>15.9019425775485</v>
      </c>
      <c r="Q6645">
        <v>-6.2607892924295597E-2</v>
      </c>
      <c r="R6645">
        <v>51.774861579694601</v>
      </c>
      <c r="S6645">
        <v>4.8458751634850801</v>
      </c>
      <c r="T6645" s="8">
        <f t="shared" si="622"/>
        <v>2763.668223577647</v>
      </c>
      <c r="U6645" s="9">
        <f t="shared" si="623"/>
        <v>231.74822357764697</v>
      </c>
      <c r="V6645" s="9" t="b">
        <f t="shared" si="624"/>
        <v>0</v>
      </c>
      <c r="W6645" s="10" t="b">
        <f t="shared" si="621"/>
        <v>0</v>
      </c>
      <c r="X6645" s="49">
        <f t="shared" si="625"/>
        <v>1</v>
      </c>
      <c r="Y6645" s="49">
        <f t="shared" si="626"/>
        <v>0</v>
      </c>
      <c r="AG6645">
        <v>1.8250529390241099</v>
      </c>
      <c r="AH6645">
        <v>1.3900680511958201</v>
      </c>
      <c r="AI6645">
        <v>3.03073823012702</v>
      </c>
      <c r="AJ6645">
        <v>0.64300527439594302</v>
      </c>
      <c r="AK6645">
        <v>15.9019425775485</v>
      </c>
      <c r="AL6645">
        <v>4.8458751634850801</v>
      </c>
    </row>
    <row r="6646" spans="1:38">
      <c r="A6646">
        <v>6644</v>
      </c>
      <c r="B6646">
        <v>-6.3368329833873305E-2</v>
      </c>
      <c r="C6646">
        <v>15.167738775107001</v>
      </c>
      <c r="D6646">
        <v>1.6895768504679001</v>
      </c>
      <c r="E6646">
        <v>-1.09275112307695E-2</v>
      </c>
      <c r="F6646">
        <v>15.1633932094995</v>
      </c>
      <c r="G6646">
        <v>1.2321801790296001</v>
      </c>
      <c r="H6646">
        <v>0.122806478811359</v>
      </c>
      <c r="I6646">
        <v>39.980335333997999</v>
      </c>
      <c r="J6646">
        <v>5.5196075996888698</v>
      </c>
      <c r="K6646">
        <v>-6.5382662021724505E-2</v>
      </c>
      <c r="L6646">
        <v>6.7068360952182502</v>
      </c>
      <c r="M6646">
        <v>0.643724623362536</v>
      </c>
      <c r="N6646">
        <v>3.0467961981283299E-2</v>
      </c>
      <c r="O6646">
        <v>187.10473078406</v>
      </c>
      <c r="P6646">
        <v>13.665320584055699</v>
      </c>
      <c r="Q6646">
        <v>-4.65079768137453E-2</v>
      </c>
      <c r="R6646">
        <v>52.615178875460799</v>
      </c>
      <c r="S6646">
        <v>4.6119881543827903</v>
      </c>
      <c r="T6646" s="8">
        <f t="shared" si="622"/>
        <v>2736.2397990987392</v>
      </c>
      <c r="U6646" s="9">
        <f t="shared" si="623"/>
        <v>204.31979909873917</v>
      </c>
      <c r="V6646" s="9" t="b">
        <f t="shared" si="624"/>
        <v>0</v>
      </c>
      <c r="W6646" s="10" t="b">
        <f t="shared" si="621"/>
        <v>0</v>
      </c>
      <c r="X6646" s="49">
        <f t="shared" si="625"/>
        <v>1</v>
      </c>
      <c r="Y6646" s="49">
        <f t="shared" si="626"/>
        <v>0</v>
      </c>
      <c r="AG6646">
        <v>1.6895768504679001</v>
      </c>
      <c r="AH6646">
        <v>1.2321801790296001</v>
      </c>
      <c r="AI6646">
        <v>5.5196075996888698</v>
      </c>
      <c r="AJ6646">
        <v>0.643724623362536</v>
      </c>
      <c r="AK6646">
        <v>13.665320584055699</v>
      </c>
      <c r="AL6646">
        <v>4.6119881543827903</v>
      </c>
    </row>
    <row r="6647" spans="1:38">
      <c r="A6647">
        <v>6645</v>
      </c>
      <c r="B6647">
        <v>1.9114559187626799E-2</v>
      </c>
      <c r="C6647">
        <v>16.471862336742699</v>
      </c>
      <c r="D6647">
        <v>1.68948950915052</v>
      </c>
      <c r="E6647">
        <v>-2.55392890626461E-2</v>
      </c>
      <c r="F6647">
        <v>14.943439944263</v>
      </c>
      <c r="G6647">
        <v>1.23005460209536</v>
      </c>
      <c r="H6647">
        <v>1.6583640495234201E-2</v>
      </c>
      <c r="I6647">
        <v>35.951286820839599</v>
      </c>
      <c r="J6647">
        <v>3.1914330470404901</v>
      </c>
      <c r="K6647">
        <v>-3.01886929885677E-2</v>
      </c>
      <c r="L6647">
        <v>6.9470790314197597</v>
      </c>
      <c r="M6647">
        <v>0.59257941876567899</v>
      </c>
      <c r="N6647">
        <v>-7.6945523011249604E-3</v>
      </c>
      <c r="O6647">
        <v>180.098874609994</v>
      </c>
      <c r="P6647">
        <v>11.763975731653799</v>
      </c>
      <c r="Q6647">
        <v>1.3111266874149201E-2</v>
      </c>
      <c r="R6647">
        <v>55.847451514540097</v>
      </c>
      <c r="S6647">
        <v>4.6745237263355701</v>
      </c>
      <c r="T6647" s="8">
        <f t="shared" si="622"/>
        <v>2314.2056035041419</v>
      </c>
      <c r="U6647" s="9">
        <f t="shared" si="623"/>
        <v>-217.71439649585818</v>
      </c>
      <c r="V6647" s="9" t="b">
        <f t="shared" si="624"/>
        <v>0</v>
      </c>
      <c r="W6647" s="10" t="b">
        <f t="shared" si="621"/>
        <v>0</v>
      </c>
      <c r="X6647" s="49">
        <f t="shared" si="625"/>
        <v>0</v>
      </c>
      <c r="Y6647" s="49">
        <f t="shared" si="626"/>
        <v>1</v>
      </c>
      <c r="AG6647">
        <v>1.68948950915052</v>
      </c>
      <c r="AH6647">
        <v>1.23005460209536</v>
      </c>
      <c r="AI6647">
        <v>3.1914330470404901</v>
      </c>
      <c r="AJ6647">
        <v>0.59257941876567899</v>
      </c>
      <c r="AK6647">
        <v>11.763975731653799</v>
      </c>
      <c r="AL6647">
        <v>4.6745237263355701</v>
      </c>
    </row>
    <row r="6648" spans="1:38">
      <c r="A6648">
        <v>6646</v>
      </c>
      <c r="B6648">
        <v>-6.4085094189675507E-2</v>
      </c>
      <c r="C6648">
        <v>15.156870975885701</v>
      </c>
      <c r="D6648">
        <v>1.6933551816275001</v>
      </c>
      <c r="E6648">
        <v>-1.09902661386769E-2</v>
      </c>
      <c r="F6648">
        <v>15.162441662012601</v>
      </c>
      <c r="G6648">
        <v>1.2316668928747601</v>
      </c>
      <c r="H6648">
        <v>-6.4714626581848705E-2</v>
      </c>
      <c r="I6648">
        <v>33.144162618534601</v>
      </c>
      <c r="J6648">
        <v>3.2748842966630201</v>
      </c>
      <c r="K6648">
        <v>-2.0749782643329901E-2</v>
      </c>
      <c r="L6648">
        <v>7.0129623316963903</v>
      </c>
      <c r="M6648">
        <v>0.58890059220523305</v>
      </c>
      <c r="N6648">
        <v>-4.0266233345168101E-2</v>
      </c>
      <c r="O6648">
        <v>174.327257404139</v>
      </c>
      <c r="P6648">
        <v>12.1446926320735</v>
      </c>
      <c r="Q6648">
        <v>-6.53658579835876E-2</v>
      </c>
      <c r="R6648">
        <v>51.632265049019502</v>
      </c>
      <c r="S6648">
        <v>4.89149753661468</v>
      </c>
      <c r="T6648" s="8">
        <f t="shared" si="622"/>
        <v>2382.4997132058693</v>
      </c>
      <c r="U6648" s="9">
        <f t="shared" si="623"/>
        <v>-149.42028679413079</v>
      </c>
      <c r="V6648" s="9" t="b">
        <f t="shared" si="624"/>
        <v>0</v>
      </c>
      <c r="W6648" s="10" t="b">
        <f t="shared" si="621"/>
        <v>0</v>
      </c>
      <c r="X6648" s="49">
        <f t="shared" si="625"/>
        <v>0</v>
      </c>
      <c r="Y6648" s="49">
        <f t="shared" si="626"/>
        <v>1</v>
      </c>
      <c r="AG6648">
        <v>1.6933551816275001</v>
      </c>
      <c r="AH6648">
        <v>1.2316668928747601</v>
      </c>
      <c r="AI6648">
        <v>3.2748842966630201</v>
      </c>
      <c r="AJ6648">
        <v>0.58890059220523305</v>
      </c>
      <c r="AK6648">
        <v>12.1446926320735</v>
      </c>
      <c r="AL6648">
        <v>4.89149753661468</v>
      </c>
    </row>
    <row r="6649" spans="1:38">
      <c r="A6649">
        <v>6647</v>
      </c>
      <c r="B6649">
        <v>-7.8512784917880205E-2</v>
      </c>
      <c r="C6649">
        <v>14.939762283639</v>
      </c>
      <c r="D6649">
        <v>1.75969287235335</v>
      </c>
      <c r="E6649">
        <v>3.7337431787832498E-2</v>
      </c>
      <c r="F6649">
        <v>15.9132027240558</v>
      </c>
      <c r="G6649">
        <v>1.4158965206343299</v>
      </c>
      <c r="H6649">
        <v>1.37206331789539E-2</v>
      </c>
      <c r="I6649">
        <v>35.848505226077499</v>
      </c>
      <c r="J6649">
        <v>3.1639131707899701</v>
      </c>
      <c r="K6649">
        <v>-6.3949594484608002E-3</v>
      </c>
      <c r="L6649">
        <v>7.1143581846734296</v>
      </c>
      <c r="M6649">
        <v>0.593861734002196</v>
      </c>
      <c r="N6649">
        <v>-3.39357377164076E-2</v>
      </c>
      <c r="O6649">
        <v>175.43433582546899</v>
      </c>
      <c r="P6649">
        <v>11.9354849428987</v>
      </c>
      <c r="Q6649">
        <v>8.8840144542419203E-2</v>
      </c>
      <c r="R6649">
        <v>60.240975158325298</v>
      </c>
      <c r="S6649">
        <v>6.8750348327911999</v>
      </c>
      <c r="T6649" s="8">
        <f t="shared" si="622"/>
        <v>2574.3884073469749</v>
      </c>
      <c r="U6649" s="9">
        <f t="shared" si="623"/>
        <v>42.4684073469748</v>
      </c>
      <c r="V6649" s="9" t="b">
        <f t="shared" si="624"/>
        <v>0</v>
      </c>
      <c r="W6649" s="10" t="b">
        <f t="shared" si="621"/>
        <v>0</v>
      </c>
      <c r="X6649" s="49">
        <f t="shared" si="625"/>
        <v>1</v>
      </c>
      <c r="Y6649" s="49">
        <f t="shared" si="626"/>
        <v>0</v>
      </c>
      <c r="AG6649">
        <v>1.75969287235335</v>
      </c>
      <c r="AH6649">
        <v>1.4158965206343299</v>
      </c>
      <c r="AI6649">
        <v>3.1639131707899701</v>
      </c>
      <c r="AJ6649">
        <v>0.593861734002196</v>
      </c>
      <c r="AK6649">
        <v>11.9354849428987</v>
      </c>
      <c r="AL6649">
        <v>6.8750348327911999</v>
      </c>
    </row>
    <row r="6650" spans="1:38">
      <c r="A6650">
        <v>6648</v>
      </c>
      <c r="B6650">
        <v>-2.32413513539109E-3</v>
      </c>
      <c r="C6650">
        <v>16.122485587380801</v>
      </c>
      <c r="D6650">
        <v>1.62554727931367</v>
      </c>
      <c r="E6650">
        <v>3.7681521473032102E-2</v>
      </c>
      <c r="F6650">
        <v>15.918679235123101</v>
      </c>
      <c r="G6650">
        <v>1.42007886116186</v>
      </c>
      <c r="H6650">
        <v>3.2432852082328802E-2</v>
      </c>
      <c r="I6650">
        <v>36.525625759513503</v>
      </c>
      <c r="J6650">
        <v>3.3765535707863799</v>
      </c>
      <c r="K6650">
        <v>7.5327126986974899E-2</v>
      </c>
      <c r="L6650">
        <v>7.7201755850811002</v>
      </c>
      <c r="M6650">
        <v>0.82743299457147101</v>
      </c>
      <c r="N6650">
        <v>-4.7825171220469899E-2</v>
      </c>
      <c r="O6650">
        <v>173.01449628597399</v>
      </c>
      <c r="P6650">
        <v>12.498458958575799</v>
      </c>
      <c r="Q6650">
        <v>4.1507624496813202E-2</v>
      </c>
      <c r="R6650">
        <v>57.456046753028502</v>
      </c>
      <c r="S6650">
        <v>5.2426595228110502</v>
      </c>
      <c r="T6650" s="8">
        <f t="shared" si="622"/>
        <v>2499.0731187220231</v>
      </c>
      <c r="U6650" s="9">
        <f t="shared" si="623"/>
        <v>-32.846881277976991</v>
      </c>
      <c r="V6650" s="9" t="b">
        <f t="shared" si="624"/>
        <v>0</v>
      </c>
      <c r="W6650" s="10" t="b">
        <f t="shared" si="621"/>
        <v>0</v>
      </c>
      <c r="X6650" s="49">
        <f t="shared" si="625"/>
        <v>0</v>
      </c>
      <c r="Y6650" s="49">
        <f t="shared" si="626"/>
        <v>1</v>
      </c>
      <c r="AG6650">
        <v>1.62554727931367</v>
      </c>
      <c r="AH6650">
        <v>1.42007886116186</v>
      </c>
      <c r="AI6650">
        <v>3.3765535707863799</v>
      </c>
      <c r="AJ6650">
        <v>0.82743299457147101</v>
      </c>
      <c r="AK6650">
        <v>12.498458958575799</v>
      </c>
      <c r="AL6650">
        <v>5.2426595228110502</v>
      </c>
    </row>
    <row r="6651" spans="1:38">
      <c r="A6651">
        <v>6649</v>
      </c>
      <c r="B6651">
        <v>-5.8134360249965801E-2</v>
      </c>
      <c r="C6651">
        <v>15.2473343772867</v>
      </c>
      <c r="D6651">
        <v>1.66876664203286</v>
      </c>
      <c r="E6651">
        <v>7.2029971569506801E-2</v>
      </c>
      <c r="F6651">
        <v>16.474960197513301</v>
      </c>
      <c r="G6651">
        <v>1.71330348760526</v>
      </c>
      <c r="H6651">
        <v>8.5800387359424093E-3</v>
      </c>
      <c r="I6651">
        <v>35.664695449854399</v>
      </c>
      <c r="J6651">
        <v>3.12964889784317</v>
      </c>
      <c r="K6651">
        <v>-1.0535602179582699E-2</v>
      </c>
      <c r="L6651">
        <v>7.0849610726395102</v>
      </c>
      <c r="M6651">
        <v>0.59180546506370002</v>
      </c>
      <c r="N6651">
        <v>1.2168193514965901E-2</v>
      </c>
      <c r="O6651">
        <v>183.71189625750401</v>
      </c>
      <c r="P6651">
        <v>12.427980719746699</v>
      </c>
      <c r="Q6651">
        <v>8.5630864921689698E-2</v>
      </c>
      <c r="R6651">
        <v>60.047954918045797</v>
      </c>
      <c r="S6651">
        <v>6.7405417641519998</v>
      </c>
      <c r="T6651" s="8">
        <f t="shared" si="622"/>
        <v>2627.2046976443689</v>
      </c>
      <c r="U6651" s="9">
        <f t="shared" si="623"/>
        <v>95.284697644368862</v>
      </c>
      <c r="V6651" s="9" t="b">
        <f t="shared" si="624"/>
        <v>0</v>
      </c>
      <c r="W6651" s="10" t="b">
        <f t="shared" si="621"/>
        <v>0</v>
      </c>
      <c r="X6651" s="49">
        <f t="shared" si="625"/>
        <v>1</v>
      </c>
      <c r="Y6651" s="49">
        <f t="shared" si="626"/>
        <v>0</v>
      </c>
      <c r="AG6651">
        <v>1.66876664203286</v>
      </c>
      <c r="AH6651">
        <v>1.71330348760526</v>
      </c>
      <c r="AI6651">
        <v>3.12964889784317</v>
      </c>
      <c r="AJ6651">
        <v>0.59180546506370002</v>
      </c>
      <c r="AK6651">
        <v>12.427980719746699</v>
      </c>
      <c r="AL6651">
        <v>6.7405417641519998</v>
      </c>
    </row>
    <row r="6652" spans="1:38">
      <c r="A6652">
        <v>6650</v>
      </c>
      <c r="B6652">
        <v>-4.4588007578712001E-2</v>
      </c>
      <c r="C6652">
        <v>15.4552854554068</v>
      </c>
      <c r="D6652">
        <v>1.63458673391081</v>
      </c>
      <c r="E6652">
        <v>-4.7874789414360998E-2</v>
      </c>
      <c r="F6652">
        <v>14.6133705900407</v>
      </c>
      <c r="G6652">
        <v>1.27409673688888</v>
      </c>
      <c r="H6652">
        <v>-2.7356892228166198E-2</v>
      </c>
      <c r="I6652">
        <v>34.405772156186202</v>
      </c>
      <c r="J6652">
        <v>3.0293831081396299</v>
      </c>
      <c r="K6652">
        <v>2.0046521369701299E-2</v>
      </c>
      <c r="L6652">
        <v>7.3049814244283402</v>
      </c>
      <c r="M6652">
        <v>0.63079995790643595</v>
      </c>
      <c r="N6652">
        <v>2.75114072791296E-2</v>
      </c>
      <c r="O6652">
        <v>186.55236236854799</v>
      </c>
      <c r="P6652">
        <v>13.4110872273311</v>
      </c>
      <c r="Q6652">
        <v>2.36053766422504E-2</v>
      </c>
      <c r="R6652">
        <v>56.4366067239391</v>
      </c>
      <c r="S6652">
        <v>4.8533234776158301</v>
      </c>
      <c r="T6652" s="8">
        <f t="shared" si="622"/>
        <v>2483.3277241792684</v>
      </c>
      <c r="U6652" s="9">
        <f t="shared" si="623"/>
        <v>-48.592275820731629</v>
      </c>
      <c r="V6652" s="9" t="b">
        <f t="shared" si="624"/>
        <v>0</v>
      </c>
      <c r="W6652" s="10" t="b">
        <f t="shared" si="621"/>
        <v>0</v>
      </c>
      <c r="X6652" s="49">
        <f t="shared" si="625"/>
        <v>0</v>
      </c>
      <c r="Y6652" s="49">
        <f t="shared" si="626"/>
        <v>1</v>
      </c>
      <c r="AG6652">
        <v>1.63458673391081</v>
      </c>
      <c r="AH6652">
        <v>1.27409673688888</v>
      </c>
      <c r="AI6652">
        <v>3.0293831081396299</v>
      </c>
      <c r="AJ6652">
        <v>0.63079995790643595</v>
      </c>
      <c r="AK6652">
        <v>13.4110872273311</v>
      </c>
      <c r="AL6652">
        <v>4.8533234776158301</v>
      </c>
    </row>
    <row r="6653" spans="1:38">
      <c r="A6653">
        <v>6651</v>
      </c>
      <c r="B6653">
        <v>4.3853145147887698E-2</v>
      </c>
      <c r="C6653">
        <v>16.884435111699201</v>
      </c>
      <c r="D6653">
        <v>1.8240684242213401</v>
      </c>
      <c r="E6653">
        <v>-2.7136369320905601E-2</v>
      </c>
      <c r="F6653">
        <v>14.9195931190532</v>
      </c>
      <c r="G6653">
        <v>1.2300799756255201</v>
      </c>
      <c r="H6653">
        <v>2.1154123525324599E-3</v>
      </c>
      <c r="I6653">
        <v>35.434880154063102</v>
      </c>
      <c r="J6653">
        <v>3.0879436834702498</v>
      </c>
      <c r="K6653">
        <v>-5.7991824843206197E-2</v>
      </c>
      <c r="L6653">
        <v>6.7565888595950101</v>
      </c>
      <c r="M6653">
        <v>0.62759448418548602</v>
      </c>
      <c r="N6653">
        <v>1.0499606197746701E-2</v>
      </c>
      <c r="O6653">
        <v>183.40561251903</v>
      </c>
      <c r="P6653">
        <v>12.3386111519312</v>
      </c>
      <c r="Q6653">
        <v>-9.9926146681336994E-2</v>
      </c>
      <c r="R6653">
        <v>49.878322025730398</v>
      </c>
      <c r="S6653">
        <v>5.7088195408470197</v>
      </c>
      <c r="T6653" s="8">
        <f t="shared" si="622"/>
        <v>2481.7117260280816</v>
      </c>
      <c r="U6653" s="9">
        <f t="shared" si="623"/>
        <v>-50.208273971918516</v>
      </c>
      <c r="V6653" s="9" t="b">
        <f t="shared" si="624"/>
        <v>0</v>
      </c>
      <c r="W6653" s="10" t="b">
        <f t="shared" si="621"/>
        <v>0</v>
      </c>
      <c r="X6653" s="49">
        <f t="shared" si="625"/>
        <v>0</v>
      </c>
      <c r="Y6653" s="49">
        <f t="shared" si="626"/>
        <v>1</v>
      </c>
      <c r="AG6653">
        <v>1.8240684242213401</v>
      </c>
      <c r="AH6653">
        <v>1.2300799756255201</v>
      </c>
      <c r="AI6653">
        <v>3.0879436834702498</v>
      </c>
      <c r="AJ6653">
        <v>0.62759448418548602</v>
      </c>
      <c r="AK6653">
        <v>12.3386111519312</v>
      </c>
      <c r="AL6653">
        <v>5.7088195408470197</v>
      </c>
    </row>
    <row r="6654" spans="1:38">
      <c r="A6654">
        <v>6652</v>
      </c>
      <c r="B6654">
        <v>-5.6436373607035899E-2</v>
      </c>
      <c r="C6654">
        <v>15.273246140087499</v>
      </c>
      <c r="D6654">
        <v>1.6644994463615199</v>
      </c>
      <c r="E6654">
        <v>1.6586326554470201E-2</v>
      </c>
      <c r="F6654">
        <v>15.586388782295099</v>
      </c>
      <c r="G6654">
        <v>1.3032823146307799</v>
      </c>
      <c r="H6654">
        <v>1.7518644609742898E-2</v>
      </c>
      <c r="I6654">
        <v>35.984917141733099</v>
      </c>
      <c r="J6654">
        <v>3.20184411313579</v>
      </c>
      <c r="K6654">
        <v>5.9285964416237102E-3</v>
      </c>
      <c r="L6654">
        <v>7.2025748303132602</v>
      </c>
      <c r="M6654">
        <v>0.60772140281081899</v>
      </c>
      <c r="N6654">
        <v>-2.4604528429177298E-2</v>
      </c>
      <c r="O6654">
        <v>177.07901180342401</v>
      </c>
      <c r="P6654">
        <v>11.740278317400501</v>
      </c>
      <c r="Q6654">
        <v>-3.2455043500021E-2</v>
      </c>
      <c r="R6654">
        <v>53.359796250458999</v>
      </c>
      <c r="S6654">
        <v>4.5019882029742302</v>
      </c>
      <c r="T6654" s="8">
        <f t="shared" si="622"/>
        <v>2301.9613797313641</v>
      </c>
      <c r="U6654" s="9">
        <f t="shared" si="623"/>
        <v>-229.95862026863597</v>
      </c>
      <c r="V6654" s="9" t="b">
        <f t="shared" si="624"/>
        <v>1</v>
      </c>
      <c r="W6654" s="10" t="b">
        <f t="shared" si="621"/>
        <v>0</v>
      </c>
      <c r="X6654" s="49">
        <f t="shared" si="625"/>
        <v>0</v>
      </c>
      <c r="Y6654" s="49">
        <f t="shared" si="626"/>
        <v>1</v>
      </c>
      <c r="AG6654">
        <v>1.6644994463615199</v>
      </c>
      <c r="AH6654">
        <v>1.3032823146307799</v>
      </c>
      <c r="AI6654">
        <v>3.20184411313579</v>
      </c>
      <c r="AJ6654">
        <v>0.60772140281081899</v>
      </c>
      <c r="AK6654">
        <v>11.740278317400501</v>
      </c>
      <c r="AL6654">
        <v>4.5019882029742302</v>
      </c>
    </row>
    <row r="6655" spans="1:38">
      <c r="A6655">
        <v>6653</v>
      </c>
      <c r="B6655">
        <v>-3.3800189008664001E-2</v>
      </c>
      <c r="C6655">
        <v>15.6229168335949</v>
      </c>
      <c r="D6655">
        <v>1.6114298034885199</v>
      </c>
      <c r="E6655">
        <v>-9.2701456312510699E-2</v>
      </c>
      <c r="F6655">
        <v>13.972767218366901</v>
      </c>
      <c r="G6655">
        <v>1.5247564311284001</v>
      </c>
      <c r="H6655">
        <v>8.2349081921685802E-2</v>
      </c>
      <c r="I6655">
        <v>38.3951181380883</v>
      </c>
      <c r="J6655">
        <v>4.3478316651605704</v>
      </c>
      <c r="K6655">
        <v>7.2611612117660701E-4</v>
      </c>
      <c r="L6655">
        <v>7.1652008794203104</v>
      </c>
      <c r="M6655">
        <v>0.60044814578181205</v>
      </c>
      <c r="N6655">
        <v>-2.3494653928077102E-3</v>
      </c>
      <c r="O6655">
        <v>181.06409604507601</v>
      </c>
      <c r="P6655">
        <v>11.8776246228601</v>
      </c>
      <c r="Q6655">
        <v>-2.09039484889968E-2</v>
      </c>
      <c r="R6655">
        <v>53.979733913076899</v>
      </c>
      <c r="S6655">
        <v>4.4623588058661596</v>
      </c>
      <c r="T6655" s="8">
        <f t="shared" si="622"/>
        <v>2442.4449474285561</v>
      </c>
      <c r="U6655" s="9">
        <f t="shared" si="623"/>
        <v>-89.475052571443939</v>
      </c>
      <c r="V6655" s="9" t="b">
        <f t="shared" si="624"/>
        <v>0</v>
      </c>
      <c r="W6655" s="10" t="b">
        <f t="shared" si="621"/>
        <v>0</v>
      </c>
      <c r="X6655" s="49">
        <f t="shared" si="625"/>
        <v>0</v>
      </c>
      <c r="Y6655" s="49">
        <f t="shared" si="626"/>
        <v>1</v>
      </c>
      <c r="AG6655">
        <v>1.6114298034885199</v>
      </c>
      <c r="AH6655">
        <v>1.5247564311284001</v>
      </c>
      <c r="AI6655">
        <v>4.3478316651605704</v>
      </c>
      <c r="AJ6655">
        <v>0.60044814578181205</v>
      </c>
      <c r="AK6655">
        <v>11.8776246228601</v>
      </c>
      <c r="AL6655">
        <v>4.4623588058661596</v>
      </c>
    </row>
    <row r="6656" spans="1:38">
      <c r="A6656">
        <v>6654</v>
      </c>
      <c r="B6656">
        <v>-1.14058120565957E-2</v>
      </c>
      <c r="C6656">
        <v>15.976729239930201</v>
      </c>
      <c r="D6656">
        <v>1.6111665282604399</v>
      </c>
      <c r="E6656">
        <v>-1.04400387551965E-2</v>
      </c>
      <c r="F6656">
        <v>15.1707867482524</v>
      </c>
      <c r="G6656">
        <v>1.2338739904726701</v>
      </c>
      <c r="H6656">
        <v>1.4798239187446599E-2</v>
      </c>
      <c r="I6656">
        <v>35.887156612447498</v>
      </c>
      <c r="J6656">
        <v>3.1722929748441002</v>
      </c>
      <c r="K6656">
        <v>2.4841084476362199E-2</v>
      </c>
      <c r="L6656">
        <v>7.3400897160653802</v>
      </c>
      <c r="M6656">
        <v>0.64354604304368801</v>
      </c>
      <c r="N6656">
        <v>8.3698497550994608E-3</v>
      </c>
      <c r="O6656">
        <v>183.01541889033601</v>
      </c>
      <c r="P6656">
        <v>12.258767528037099</v>
      </c>
      <c r="Q6656">
        <v>-2.03213863437476E-2</v>
      </c>
      <c r="R6656">
        <v>54.011189624228898</v>
      </c>
      <c r="S6656">
        <v>4.4629088523437401</v>
      </c>
      <c r="T6656" s="8">
        <f t="shared" si="622"/>
        <v>2338.2555917001737</v>
      </c>
      <c r="U6656" s="9">
        <f t="shared" si="623"/>
        <v>-193.66440829982639</v>
      </c>
      <c r="V6656" s="9" t="b">
        <f t="shared" si="624"/>
        <v>0</v>
      </c>
      <c r="W6656" s="10" t="b">
        <f t="shared" si="621"/>
        <v>0</v>
      </c>
      <c r="X6656" s="49">
        <f t="shared" si="625"/>
        <v>0</v>
      </c>
      <c r="Y6656" s="49">
        <f t="shared" si="626"/>
        <v>1</v>
      </c>
      <c r="AG6656">
        <v>1.6111665282604399</v>
      </c>
      <c r="AH6656">
        <v>1.2338739904726701</v>
      </c>
      <c r="AI6656">
        <v>3.1722929748441002</v>
      </c>
      <c r="AJ6656">
        <v>0.64354604304368801</v>
      </c>
      <c r="AK6656">
        <v>12.258767528037099</v>
      </c>
      <c r="AL6656">
        <v>4.4629088523437401</v>
      </c>
    </row>
    <row r="6657" spans="1:38">
      <c r="A6657">
        <v>6655</v>
      </c>
      <c r="B6657">
        <v>3.8024162351964E-2</v>
      </c>
      <c r="C6657">
        <v>16.786302314961201</v>
      </c>
      <c r="D6657">
        <v>1.7897180765984899</v>
      </c>
      <c r="E6657">
        <v>-4.38006141717467E-3</v>
      </c>
      <c r="F6657">
        <v>15.263000496559799</v>
      </c>
      <c r="G6657">
        <v>1.2400949243297501</v>
      </c>
      <c r="H6657">
        <v>8.7734636519617895E-2</v>
      </c>
      <c r="I6657">
        <v>38.602454953849502</v>
      </c>
      <c r="J6657">
        <v>4.4876606850863396</v>
      </c>
      <c r="K6657">
        <v>-8.1547166508960198E-2</v>
      </c>
      <c r="L6657">
        <v>6.5992949295096404</v>
      </c>
      <c r="M6657">
        <v>0.68702486373757299</v>
      </c>
      <c r="N6657">
        <v>2.1872776450858E-2</v>
      </c>
      <c r="O6657">
        <v>185.50342253841899</v>
      </c>
      <c r="P6657">
        <v>13.035325315916101</v>
      </c>
      <c r="Q6657">
        <v>-8.6569671449376599E-5</v>
      </c>
      <c r="R6657">
        <v>55.115228486246899</v>
      </c>
      <c r="S6657">
        <v>4.5370586183513</v>
      </c>
      <c r="T6657" s="8">
        <f t="shared" si="622"/>
        <v>2577.6882484019552</v>
      </c>
      <c r="U6657" s="9">
        <f t="shared" si="623"/>
        <v>45.768248401955134</v>
      </c>
      <c r="V6657" s="9" t="b">
        <f t="shared" si="624"/>
        <v>0</v>
      </c>
      <c r="W6657" s="10" t="b">
        <f t="shared" si="621"/>
        <v>0</v>
      </c>
      <c r="X6657" s="49">
        <f t="shared" si="625"/>
        <v>1</v>
      </c>
      <c r="Y6657" s="49">
        <f t="shared" si="626"/>
        <v>0</v>
      </c>
      <c r="AG6657">
        <v>1.7897180765984899</v>
      </c>
      <c r="AH6657">
        <v>1.2400949243297501</v>
      </c>
      <c r="AI6657">
        <v>4.4876606850863396</v>
      </c>
      <c r="AJ6657">
        <v>0.68702486373757299</v>
      </c>
      <c r="AK6657">
        <v>13.035325315916101</v>
      </c>
      <c r="AL6657">
        <v>4.5370586183513</v>
      </c>
    </row>
    <row r="6658" spans="1:38">
      <c r="A6658">
        <v>6656</v>
      </c>
      <c r="B6658">
        <v>-2.8334949698450799E-2</v>
      </c>
      <c r="C6658">
        <v>15.7085335576511</v>
      </c>
      <c r="D6658">
        <v>1.6084106110468099</v>
      </c>
      <c r="E6658">
        <v>1.0945295267696499E-2</v>
      </c>
      <c r="F6658">
        <v>15.4987129989407</v>
      </c>
      <c r="G6658">
        <v>1.2805294397597899</v>
      </c>
      <c r="H6658">
        <v>-8.7188215572583799E-2</v>
      </c>
      <c r="I6658">
        <v>32.407601912181001</v>
      </c>
      <c r="J6658">
        <v>3.5648199297482299</v>
      </c>
      <c r="K6658">
        <v>3.5292764158413301E-2</v>
      </c>
      <c r="L6658">
        <v>7.4172082899114704</v>
      </c>
      <c r="M6658">
        <v>0.66965063146390102</v>
      </c>
      <c r="N6658">
        <v>-3.1917907922164902E-2</v>
      </c>
      <c r="O6658">
        <v>175.78868984805001</v>
      </c>
      <c r="P6658">
        <v>11.886677663798601</v>
      </c>
      <c r="Q6658">
        <v>-1.98244981462029E-2</v>
      </c>
      <c r="R6658">
        <v>54.038033815617197</v>
      </c>
      <c r="S6658">
        <v>4.4633588295923499</v>
      </c>
      <c r="T6658" s="8">
        <f t="shared" si="622"/>
        <v>2347.3447105409682</v>
      </c>
      <c r="U6658" s="9">
        <f t="shared" si="623"/>
        <v>-184.57528945903186</v>
      </c>
      <c r="V6658" s="9" t="b">
        <f t="shared" si="624"/>
        <v>0</v>
      </c>
      <c r="W6658" s="10" t="b">
        <f t="shared" si="621"/>
        <v>0</v>
      </c>
      <c r="X6658" s="49">
        <f t="shared" si="625"/>
        <v>0</v>
      </c>
      <c r="Y6658" s="49">
        <f t="shared" si="626"/>
        <v>1</v>
      </c>
      <c r="AG6658">
        <v>1.6084106110468099</v>
      </c>
      <c r="AH6658">
        <v>1.2805294397597899</v>
      </c>
      <c r="AI6658">
        <v>3.5648199297482299</v>
      </c>
      <c r="AJ6658">
        <v>0.66965063146390102</v>
      </c>
      <c r="AK6658">
        <v>11.886677663798601</v>
      </c>
      <c r="AL6658">
        <v>4.4633588295923499</v>
      </c>
    </row>
    <row r="6659" spans="1:38">
      <c r="A6659">
        <v>6657</v>
      </c>
      <c r="B6659">
        <v>1.06643650827936E-2</v>
      </c>
      <c r="C6659">
        <v>16.333258342814801</v>
      </c>
      <c r="D6659">
        <v>1.6607084844450899</v>
      </c>
      <c r="E6659">
        <v>-2.7264816197112698E-2</v>
      </c>
      <c r="F6659">
        <v>14.9176768669937</v>
      </c>
      <c r="G6659">
        <v>1.2302518577013899</v>
      </c>
      <c r="H6659">
        <v>8.7080664203546695E-2</v>
      </c>
      <c r="I6659">
        <v>38.577218269923002</v>
      </c>
      <c r="J6659">
        <v>4.47119347289527</v>
      </c>
      <c r="K6659">
        <v>7.1099729105206094E-2</v>
      </c>
      <c r="L6659">
        <v>7.6876082172773303</v>
      </c>
      <c r="M6659">
        <v>0.81008758874817899</v>
      </c>
      <c r="N6659">
        <v>2.1672652019054901E-2</v>
      </c>
      <c r="O6659">
        <v>185.466302485825</v>
      </c>
      <c r="P6659">
        <v>13.021431643278699</v>
      </c>
      <c r="Q6659">
        <v>7.2798069256365699E-2</v>
      </c>
      <c r="R6659">
        <v>59.282295068081503</v>
      </c>
      <c r="S6659">
        <v>6.2297680994761198</v>
      </c>
      <c r="T6659" s="8">
        <f t="shared" si="622"/>
        <v>2742.3441146544747</v>
      </c>
      <c r="U6659" s="9">
        <f t="shared" si="623"/>
        <v>210.42411465447458</v>
      </c>
      <c r="V6659" s="9" t="b">
        <f t="shared" si="624"/>
        <v>0</v>
      </c>
      <c r="W6659" s="10" t="b">
        <f t="shared" ref="W6659:W6722" si="627">U6659&lt;-$AB$7</f>
        <v>0</v>
      </c>
      <c r="X6659" s="49">
        <f t="shared" si="625"/>
        <v>1</v>
      </c>
      <c r="Y6659" s="49">
        <f t="shared" si="626"/>
        <v>0</v>
      </c>
      <c r="AG6659">
        <v>1.6607084844450899</v>
      </c>
      <c r="AH6659">
        <v>1.2302518577013899</v>
      </c>
      <c r="AI6659">
        <v>4.47119347289527</v>
      </c>
      <c r="AJ6659">
        <v>0.81008758874817899</v>
      </c>
      <c r="AK6659">
        <v>13.021431643278699</v>
      </c>
      <c r="AL6659">
        <v>6.2297680994761198</v>
      </c>
    </row>
    <row r="6660" spans="1:38">
      <c r="A6660">
        <v>6658</v>
      </c>
      <c r="B6660">
        <v>4.0159929645836402E-2</v>
      </c>
      <c r="C6660">
        <v>16.822192263076499</v>
      </c>
      <c r="D6660">
        <v>1.80161468337974</v>
      </c>
      <c r="E6660">
        <v>-6.4616501143897997E-2</v>
      </c>
      <c r="F6660">
        <v>14.3707543247923</v>
      </c>
      <c r="G6660">
        <v>1.34421314639361</v>
      </c>
      <c r="H6660">
        <v>2.7448445321803901E-2</v>
      </c>
      <c r="I6660">
        <v>36.344020157628897</v>
      </c>
      <c r="J6660">
        <v>3.3149229108050302</v>
      </c>
      <c r="K6660">
        <v>-4.2327585192720597E-2</v>
      </c>
      <c r="L6660">
        <v>6.8632589585949102</v>
      </c>
      <c r="M6660">
        <v>0.60359834257754097</v>
      </c>
      <c r="N6660">
        <v>2.4667943746724201E-2</v>
      </c>
      <c r="O6660">
        <v>186.022660979459</v>
      </c>
      <c r="P6660">
        <v>13.2186107539952</v>
      </c>
      <c r="Q6660">
        <v>3.4207596092546699E-2</v>
      </c>
      <c r="R6660">
        <v>57.038143189529301</v>
      </c>
      <c r="S6660">
        <v>5.0559435256697203</v>
      </c>
      <c r="T6660" s="8">
        <f t="shared" ref="T6660:T6723" si="628">(D6660+G6660+J6660+M6660+P6660+S6660)*100</f>
        <v>2533.8903362820843</v>
      </c>
      <c r="U6660" s="9">
        <f t="shared" ref="U6660:U6723" si="629">T6660-$AA$3</f>
        <v>1.9703362820841903</v>
      </c>
      <c r="V6660" s="9" t="b">
        <f t="shared" ref="V6660:V6723" si="630">U6660&lt;-$AB$5</f>
        <v>0</v>
      </c>
      <c r="W6660" s="10" t="b">
        <f t="shared" si="627"/>
        <v>0</v>
      </c>
      <c r="X6660" s="49">
        <f t="shared" ref="X6660:X6723" si="631">(U6660&gt;0)*1</f>
        <v>1</v>
      </c>
      <c r="Y6660" s="49">
        <f t="shared" ref="Y6660:Y6723" si="632">(U6660&lt;0)*1</f>
        <v>0</v>
      </c>
      <c r="AG6660">
        <v>1.80161468337974</v>
      </c>
      <c r="AH6660">
        <v>1.34421314639361</v>
      </c>
      <c r="AI6660">
        <v>3.3149229108050302</v>
      </c>
      <c r="AJ6660">
        <v>0.60359834257754097</v>
      </c>
      <c r="AK6660">
        <v>13.2186107539952</v>
      </c>
      <c r="AL6660">
        <v>5.0559435256697203</v>
      </c>
    </row>
    <row r="6661" spans="1:38">
      <c r="A6661">
        <v>6659</v>
      </c>
      <c r="B6661">
        <v>-2.78418096133711E-3</v>
      </c>
      <c r="C6661">
        <v>16.115070211019699</v>
      </c>
      <c r="D6661">
        <v>1.62455076504666</v>
      </c>
      <c r="E6661">
        <v>-6.1519951983467401E-2</v>
      </c>
      <c r="F6661">
        <v>14.4153230410292</v>
      </c>
      <c r="G6661">
        <v>1.33064113219276</v>
      </c>
      <c r="H6661">
        <v>1.54295166328352E-2</v>
      </c>
      <c r="I6661">
        <v>35.909818517218099</v>
      </c>
      <c r="J6661">
        <v>3.1791376499189501</v>
      </c>
      <c r="K6661">
        <v>6.5665226660344495E-2</v>
      </c>
      <c r="L6661">
        <v>7.6459432084653596</v>
      </c>
      <c r="M6661">
        <v>0.78407616536318503</v>
      </c>
      <c r="N6661">
        <v>-1.8134550449884101E-2</v>
      </c>
      <c r="O6661">
        <v>178.228423434772</v>
      </c>
      <c r="P6661">
        <v>11.690660009120499</v>
      </c>
      <c r="Q6661">
        <v>1.3841092046061199E-3</v>
      </c>
      <c r="R6661">
        <v>55.196344922024302</v>
      </c>
      <c r="S6661">
        <v>4.5520248741876204</v>
      </c>
      <c r="T6661" s="8">
        <f t="shared" si="628"/>
        <v>2316.1090595829673</v>
      </c>
      <c r="U6661" s="9">
        <f t="shared" si="629"/>
        <v>-215.81094041703273</v>
      </c>
      <c r="V6661" s="9" t="b">
        <f t="shared" si="630"/>
        <v>0</v>
      </c>
      <c r="W6661" s="10" t="b">
        <f t="shared" si="627"/>
        <v>0</v>
      </c>
      <c r="X6661" s="49">
        <f t="shared" si="631"/>
        <v>0</v>
      </c>
      <c r="Y6661" s="49">
        <f t="shared" si="632"/>
        <v>1</v>
      </c>
      <c r="AG6661">
        <v>1.62455076504666</v>
      </c>
      <c r="AH6661">
        <v>1.33064113219276</v>
      </c>
      <c r="AI6661">
        <v>3.1791376499189501</v>
      </c>
      <c r="AJ6661">
        <v>0.78407616536318503</v>
      </c>
      <c r="AK6661">
        <v>11.690660009120499</v>
      </c>
      <c r="AL6661">
        <v>4.5520248741876204</v>
      </c>
    </row>
    <row r="6662" spans="1:38">
      <c r="A6662">
        <v>6660</v>
      </c>
      <c r="B6662">
        <v>1.3845475901004E-3</v>
      </c>
      <c r="C6662">
        <v>16.182389785341002</v>
      </c>
      <c r="D6662">
        <v>1.6358559593750099</v>
      </c>
      <c r="E6662">
        <v>-1.40927781498224E-2</v>
      </c>
      <c r="F6662">
        <v>15.115472902882701</v>
      </c>
      <c r="G6662">
        <v>1.2301213712087</v>
      </c>
      <c r="H6662">
        <v>-4.5911476205251697E-3</v>
      </c>
      <c r="I6662">
        <v>35.198029120756999</v>
      </c>
      <c r="J6662">
        <v>3.0507892419115898</v>
      </c>
      <c r="K6662">
        <v>7.0718158258238004E-2</v>
      </c>
      <c r="L6662">
        <v>7.68467540967122</v>
      </c>
      <c r="M6662">
        <v>0.80741727414444997</v>
      </c>
      <c r="N6662">
        <v>5.83371427675612E-3</v>
      </c>
      <c r="O6662">
        <v>182.55185507219699</v>
      </c>
      <c r="P6662">
        <v>12.1640591848435</v>
      </c>
      <c r="Q6662">
        <v>-2.9086109246362998E-2</v>
      </c>
      <c r="R6662">
        <v>53.5398650454704</v>
      </c>
      <c r="S6662">
        <v>4.4781106250115297</v>
      </c>
      <c r="T6662" s="8">
        <f t="shared" si="628"/>
        <v>2336.635365649478</v>
      </c>
      <c r="U6662" s="9">
        <f t="shared" si="629"/>
        <v>-195.28463435052208</v>
      </c>
      <c r="V6662" s="9" t="b">
        <f t="shared" si="630"/>
        <v>0</v>
      </c>
      <c r="W6662" s="10" t="b">
        <f t="shared" si="627"/>
        <v>0</v>
      </c>
      <c r="X6662" s="49">
        <f t="shared" si="631"/>
        <v>0</v>
      </c>
      <c r="Y6662" s="49">
        <f t="shared" si="632"/>
        <v>1</v>
      </c>
      <c r="AG6662">
        <v>1.6358559593750099</v>
      </c>
      <c r="AH6662">
        <v>1.2301213712087</v>
      </c>
      <c r="AI6662">
        <v>3.0507892419115898</v>
      </c>
      <c r="AJ6662">
        <v>0.80741727414444997</v>
      </c>
      <c r="AK6662">
        <v>12.1640591848435</v>
      </c>
      <c r="AL6662">
        <v>4.4781106250115297</v>
      </c>
    </row>
    <row r="6663" spans="1:38">
      <c r="A6663">
        <v>6661</v>
      </c>
      <c r="B6663">
        <v>0.148754108014997</v>
      </c>
      <c r="C6663">
        <v>18.7518640056138</v>
      </c>
      <c r="D6663">
        <v>3.0251290481933699</v>
      </c>
      <c r="E6663">
        <v>-7.9697476865849503E-4</v>
      </c>
      <c r="F6663">
        <v>15.3177872440721</v>
      </c>
      <c r="G6663">
        <v>1.2475010973771401</v>
      </c>
      <c r="H6663">
        <v>-1.35908764359941E-2</v>
      </c>
      <c r="I6663">
        <v>34.882677571535297</v>
      </c>
      <c r="J6663">
        <v>3.03351332276833</v>
      </c>
      <c r="K6663">
        <v>3.0689087836107399E-2</v>
      </c>
      <c r="L6663">
        <v>7.3831403427995097</v>
      </c>
      <c r="M6663">
        <v>0.65754172072574502</v>
      </c>
      <c r="N6663">
        <v>-2.99403800309525E-2</v>
      </c>
      <c r="O6663">
        <v>176.13666083295001</v>
      </c>
      <c r="P6663">
        <v>11.846726435371901</v>
      </c>
      <c r="Q6663">
        <v>-2.8460568769862499E-2</v>
      </c>
      <c r="R6663">
        <v>53.5733668754456</v>
      </c>
      <c r="S6663">
        <v>4.4737902584198004</v>
      </c>
      <c r="T6663" s="8">
        <f t="shared" si="628"/>
        <v>2428.4201882856287</v>
      </c>
      <c r="U6663" s="9">
        <f t="shared" si="629"/>
        <v>-103.49981171437139</v>
      </c>
      <c r="V6663" s="9" t="b">
        <f t="shared" si="630"/>
        <v>0</v>
      </c>
      <c r="W6663" s="10" t="b">
        <f t="shared" si="627"/>
        <v>0</v>
      </c>
      <c r="X6663" s="49">
        <f t="shared" si="631"/>
        <v>0</v>
      </c>
      <c r="Y6663" s="49">
        <f t="shared" si="632"/>
        <v>1</v>
      </c>
      <c r="AG6663">
        <v>3.0251290481933699</v>
      </c>
      <c r="AH6663">
        <v>1.2475010973771401</v>
      </c>
      <c r="AI6663">
        <v>3.03351332276833</v>
      </c>
      <c r="AJ6663">
        <v>0.65754172072574502</v>
      </c>
      <c r="AK6663">
        <v>11.846726435371901</v>
      </c>
      <c r="AL6663">
        <v>4.4737902584198004</v>
      </c>
    </row>
    <row r="6664" spans="1:38">
      <c r="A6664">
        <v>6662</v>
      </c>
      <c r="B6664">
        <v>3.5274370614944502E-3</v>
      </c>
      <c r="C6664">
        <v>16.217104039154599</v>
      </c>
      <c r="D6664">
        <v>1.6419667992770901</v>
      </c>
      <c r="E6664">
        <v>4.7554081852047299E-2</v>
      </c>
      <c r="F6664">
        <v>16.076615692830199</v>
      </c>
      <c r="G6664">
        <v>1.4929961403021299</v>
      </c>
      <c r="H6664">
        <v>5.6069662658595698E-2</v>
      </c>
      <c r="I6664">
        <v>37.399259338016499</v>
      </c>
      <c r="J6664">
        <v>3.7617033432049301</v>
      </c>
      <c r="K6664">
        <v>-3.5194826235443698E-2</v>
      </c>
      <c r="L6664">
        <v>6.9123879346887502</v>
      </c>
      <c r="M6664">
        <v>0.59665518046367705</v>
      </c>
      <c r="N6664">
        <v>2.1826734499980099E-2</v>
      </c>
      <c r="O6664">
        <v>185.494881795569</v>
      </c>
      <c r="P6664">
        <v>13.031497052905699</v>
      </c>
      <c r="Q6664">
        <v>-4.3177107102108599E-2</v>
      </c>
      <c r="R6664">
        <v>52.790725380114203</v>
      </c>
      <c r="S6664">
        <v>4.5822745953977604</v>
      </c>
      <c r="T6664" s="8">
        <f t="shared" si="628"/>
        <v>2510.7093111551285</v>
      </c>
      <c r="U6664" s="9">
        <f t="shared" si="629"/>
        <v>-21.210688844871584</v>
      </c>
      <c r="V6664" s="9" t="b">
        <f t="shared" si="630"/>
        <v>0</v>
      </c>
      <c r="W6664" s="10" t="b">
        <f t="shared" si="627"/>
        <v>0</v>
      </c>
      <c r="X6664" s="49">
        <f t="shared" si="631"/>
        <v>0</v>
      </c>
      <c r="Y6664" s="49">
        <f t="shared" si="632"/>
        <v>1</v>
      </c>
      <c r="AG6664">
        <v>1.6419667992770901</v>
      </c>
      <c r="AH6664">
        <v>1.4929961403021299</v>
      </c>
      <c r="AI6664">
        <v>3.7617033432049301</v>
      </c>
      <c r="AJ6664">
        <v>0.59665518046367705</v>
      </c>
      <c r="AK6664">
        <v>13.031497052905699</v>
      </c>
      <c r="AL6664">
        <v>4.5822745953977604</v>
      </c>
    </row>
    <row r="6665" spans="1:38">
      <c r="A6665">
        <v>6663</v>
      </c>
      <c r="B6665">
        <v>-4.2431840299826697E-2</v>
      </c>
      <c r="C6665">
        <v>15.488645588280599</v>
      </c>
      <c r="D6665">
        <v>1.62923742850883</v>
      </c>
      <c r="E6665">
        <v>6.8260102975763307E-2</v>
      </c>
      <c r="F6665">
        <v>16.4129686858262</v>
      </c>
      <c r="G6665">
        <v>1.6784851463079999</v>
      </c>
      <c r="H6665">
        <v>9.5206217614658098E-2</v>
      </c>
      <c r="I6665">
        <v>38.891956496860097</v>
      </c>
      <c r="J6665">
        <v>4.6897377440408103</v>
      </c>
      <c r="K6665">
        <v>4.83622566260535E-2</v>
      </c>
      <c r="L6665">
        <v>7.5147836792818996</v>
      </c>
      <c r="M6665">
        <v>0.71287076729830601</v>
      </c>
      <c r="N6665">
        <v>-5.3162906392352799E-2</v>
      </c>
      <c r="O6665">
        <v>172.093451058478</v>
      </c>
      <c r="P6665">
        <v>12.7726239433372</v>
      </c>
      <c r="Q6665">
        <v>1.44388518109818E-2</v>
      </c>
      <c r="R6665">
        <v>55.921642986775097</v>
      </c>
      <c r="S6665">
        <v>4.6928957649719001</v>
      </c>
      <c r="T6665" s="8">
        <f t="shared" si="628"/>
        <v>2617.585079446505</v>
      </c>
      <c r="U6665" s="9">
        <f t="shared" si="629"/>
        <v>85.665079446504933</v>
      </c>
      <c r="V6665" s="9" t="b">
        <f t="shared" si="630"/>
        <v>0</v>
      </c>
      <c r="W6665" s="10" t="b">
        <f t="shared" si="627"/>
        <v>0</v>
      </c>
      <c r="X6665" s="49">
        <f t="shared" si="631"/>
        <v>1</v>
      </c>
      <c r="Y6665" s="49">
        <f t="shared" si="632"/>
        <v>0</v>
      </c>
      <c r="AG6665">
        <v>1.62923742850883</v>
      </c>
      <c r="AH6665">
        <v>1.6784851463079999</v>
      </c>
      <c r="AI6665">
        <v>4.6897377440408103</v>
      </c>
      <c r="AJ6665">
        <v>0.71287076729830601</v>
      </c>
      <c r="AK6665">
        <v>12.7726239433372</v>
      </c>
      <c r="AL6665">
        <v>4.6928957649719001</v>
      </c>
    </row>
    <row r="6666" spans="1:38">
      <c r="A6666">
        <v>6664</v>
      </c>
      <c r="B6666">
        <v>3.4339815907435497E-2</v>
      </c>
      <c r="C6666">
        <v>16.724569553981599</v>
      </c>
      <c r="D6666">
        <v>1.7680649643070501</v>
      </c>
      <c r="E6666">
        <v>1.8929746741644798E-2</v>
      </c>
      <c r="F6666">
        <v>15.6229570711109</v>
      </c>
      <c r="G6666">
        <v>1.3131291171131501</v>
      </c>
      <c r="H6666">
        <v>-8.7722342213406704E-2</v>
      </c>
      <c r="I6666">
        <v>32.390296770614498</v>
      </c>
      <c r="J6666">
        <v>3.5745049013555401</v>
      </c>
      <c r="K6666">
        <v>6.4493409697907603E-3</v>
      </c>
      <c r="L6666">
        <v>7.2063265084930199</v>
      </c>
      <c r="M6666">
        <v>0.60707820260641698</v>
      </c>
      <c r="N6666">
        <v>-3.4979522849439601E-2</v>
      </c>
      <c r="O6666">
        <v>175.251315607419</v>
      </c>
      <c r="P6666">
        <v>11.9635615047076</v>
      </c>
      <c r="Q6666">
        <v>0.105101056747437</v>
      </c>
      <c r="R6666">
        <v>61.228556088898301</v>
      </c>
      <c r="S6666">
        <v>7.6089291922601099</v>
      </c>
      <c r="T6666" s="8">
        <f t="shared" si="628"/>
        <v>2683.5267882349867</v>
      </c>
      <c r="U6666" s="9">
        <f t="shared" si="629"/>
        <v>151.60678823498665</v>
      </c>
      <c r="V6666" s="9" t="b">
        <f t="shared" si="630"/>
        <v>0</v>
      </c>
      <c r="W6666" s="10" t="b">
        <f t="shared" si="627"/>
        <v>0</v>
      </c>
      <c r="X6666" s="49">
        <f t="shared" si="631"/>
        <v>1</v>
      </c>
      <c r="Y6666" s="49">
        <f t="shared" si="632"/>
        <v>0</v>
      </c>
      <c r="AG6666">
        <v>1.7680649643070501</v>
      </c>
      <c r="AH6666">
        <v>1.3131291171131501</v>
      </c>
      <c r="AI6666">
        <v>3.5745049013555401</v>
      </c>
      <c r="AJ6666">
        <v>0.60707820260641698</v>
      </c>
      <c r="AK6666">
        <v>11.9635615047076</v>
      </c>
      <c r="AL6666">
        <v>7.6089291922601099</v>
      </c>
    </row>
    <row r="6667" spans="1:38">
      <c r="A6667">
        <v>6665</v>
      </c>
      <c r="B6667">
        <v>2.2394979767137699E-2</v>
      </c>
      <c r="C6667">
        <v>16.5259856980934</v>
      </c>
      <c r="D6667">
        <v>1.7063082107543699</v>
      </c>
      <c r="E6667">
        <v>-1.2199851035066701E-2</v>
      </c>
      <c r="F6667">
        <v>15.1441124891659</v>
      </c>
      <c r="G6667">
        <v>1.23116407655336</v>
      </c>
      <c r="H6667">
        <v>1.3933034395263199E-2</v>
      </c>
      <c r="I6667">
        <v>35.856120300887397</v>
      </c>
      <c r="J6667">
        <v>3.1658155691995198</v>
      </c>
      <c r="K6667">
        <v>-1.7141771820353702E-2</v>
      </c>
      <c r="L6667">
        <v>7.0383108771049701</v>
      </c>
      <c r="M6667">
        <v>0.59036165772189098</v>
      </c>
      <c r="N6667">
        <v>4.2467768971357803E-2</v>
      </c>
      <c r="O6667">
        <v>189.363476593261</v>
      </c>
      <c r="P6667">
        <v>14.762303613869801</v>
      </c>
      <c r="Q6667">
        <v>-6.0144173858628497E-2</v>
      </c>
      <c r="R6667">
        <v>51.902577556832597</v>
      </c>
      <c r="S6667">
        <v>4.8071725681813797</v>
      </c>
      <c r="T6667" s="8">
        <f t="shared" si="628"/>
        <v>2626.3125696280317</v>
      </c>
      <c r="U6667" s="9">
        <f t="shared" si="629"/>
        <v>94.392569628031652</v>
      </c>
      <c r="V6667" s="9" t="b">
        <f t="shared" si="630"/>
        <v>0</v>
      </c>
      <c r="W6667" s="10" t="b">
        <f t="shared" si="627"/>
        <v>0</v>
      </c>
      <c r="X6667" s="49">
        <f t="shared" si="631"/>
        <v>1</v>
      </c>
      <c r="Y6667" s="49">
        <f t="shared" si="632"/>
        <v>0</v>
      </c>
      <c r="AG6667">
        <v>1.7063082107543699</v>
      </c>
      <c r="AH6667">
        <v>1.23116407655336</v>
      </c>
      <c r="AI6667">
        <v>3.1658155691995198</v>
      </c>
      <c r="AJ6667">
        <v>0.59036165772189098</v>
      </c>
      <c r="AK6667">
        <v>14.762303613869801</v>
      </c>
      <c r="AL6667">
        <v>4.8071725681813797</v>
      </c>
    </row>
    <row r="6668" spans="1:38">
      <c r="A6668">
        <v>6666</v>
      </c>
      <c r="B6668">
        <v>-6.0326942379469103E-2</v>
      </c>
      <c r="C6668">
        <v>15.2139399677796</v>
      </c>
      <c r="D6668">
        <v>1.6792987755182101</v>
      </c>
      <c r="E6668">
        <v>1.96981319873176E-2</v>
      </c>
      <c r="F6668">
        <v>15.634966134020599</v>
      </c>
      <c r="G6668">
        <v>1.31683532404906</v>
      </c>
      <c r="H6668">
        <v>2.2747340881515799E-2</v>
      </c>
      <c r="I6668">
        <v>36.173564102874501</v>
      </c>
      <c r="J6668">
        <v>3.2581860488831702</v>
      </c>
      <c r="K6668">
        <v>-9.78786049320436E-3</v>
      </c>
      <c r="L6668">
        <v>7.0902607745369801</v>
      </c>
      <c r="M6668">
        <v>0.59124242627176504</v>
      </c>
      <c r="N6668">
        <v>2.0966876176572299E-3</v>
      </c>
      <c r="O6668">
        <v>181.870927038682</v>
      </c>
      <c r="P6668">
        <v>12.024536702584999</v>
      </c>
      <c r="Q6668">
        <v>-9.0826999997749805E-2</v>
      </c>
      <c r="R6668">
        <v>50.334243295787601</v>
      </c>
      <c r="S6668">
        <v>5.45534850296721</v>
      </c>
      <c r="T6668" s="8">
        <f t="shared" si="628"/>
        <v>2432.5447780274417</v>
      </c>
      <c r="U6668" s="9">
        <f t="shared" si="629"/>
        <v>-99.375221972558393</v>
      </c>
      <c r="V6668" s="9" t="b">
        <f t="shared" si="630"/>
        <v>0</v>
      </c>
      <c r="W6668" s="10" t="b">
        <f t="shared" si="627"/>
        <v>0</v>
      </c>
      <c r="X6668" s="49">
        <f t="shared" si="631"/>
        <v>0</v>
      </c>
      <c r="Y6668" s="49">
        <f t="shared" si="632"/>
        <v>1</v>
      </c>
      <c r="AG6668">
        <v>1.6792987755182101</v>
      </c>
      <c r="AH6668">
        <v>1.31683532404906</v>
      </c>
      <c r="AI6668">
        <v>3.2581860488831702</v>
      </c>
      <c r="AJ6668">
        <v>0.59124242627176504</v>
      </c>
      <c r="AK6668">
        <v>12.024536702584999</v>
      </c>
      <c r="AL6668">
        <v>5.45534850296721</v>
      </c>
    </row>
    <row r="6669" spans="1:38">
      <c r="A6669">
        <v>6667</v>
      </c>
      <c r="B6669">
        <v>3.0439839028245701E-2</v>
      </c>
      <c r="C6669">
        <v>16.6594711430667</v>
      </c>
      <c r="D6669">
        <v>1.7481621743919</v>
      </c>
      <c r="E6669">
        <v>6.3443780376525094E-2</v>
      </c>
      <c r="F6669">
        <v>16.334108594087901</v>
      </c>
      <c r="G6669">
        <v>1.6295731853325399</v>
      </c>
      <c r="H6669">
        <v>4.7274445074363201E-2</v>
      </c>
      <c r="I6669">
        <v>37.071767008913298</v>
      </c>
      <c r="J6669">
        <v>3.6056941353825902</v>
      </c>
      <c r="K6669">
        <v>1.5631630796729402E-2</v>
      </c>
      <c r="L6669">
        <v>7.2728018177912901</v>
      </c>
      <c r="M6669">
        <v>0.62251763353113398</v>
      </c>
      <c r="N6669">
        <v>1.36970798381337E-2</v>
      </c>
      <c r="O6669">
        <v>183.99298568523301</v>
      </c>
      <c r="P6669">
        <v>12.516293534829</v>
      </c>
      <c r="Q6669">
        <v>0.127483392285797</v>
      </c>
      <c r="R6669">
        <v>62.614446045992899</v>
      </c>
      <c r="S6669">
        <v>8.7380852894122594</v>
      </c>
      <c r="T6669" s="8">
        <f t="shared" si="628"/>
        <v>2886.0325952879421</v>
      </c>
      <c r="U6669" s="9">
        <f t="shared" si="629"/>
        <v>354.11259528794199</v>
      </c>
      <c r="V6669" s="9" t="b">
        <f t="shared" si="630"/>
        <v>0</v>
      </c>
      <c r="W6669" s="10" t="b">
        <f t="shared" si="627"/>
        <v>0</v>
      </c>
      <c r="X6669" s="49">
        <f t="shared" si="631"/>
        <v>1</v>
      </c>
      <c r="Y6669" s="49">
        <f t="shared" si="632"/>
        <v>0</v>
      </c>
      <c r="AG6669">
        <v>1.7481621743919</v>
      </c>
      <c r="AH6669">
        <v>1.6295731853325399</v>
      </c>
      <c r="AI6669">
        <v>3.6056941353825902</v>
      </c>
      <c r="AJ6669">
        <v>0.62251763353113398</v>
      </c>
      <c r="AK6669">
        <v>12.516293534829</v>
      </c>
      <c r="AL6669">
        <v>8.7380852894122594</v>
      </c>
    </row>
    <row r="6670" spans="1:38">
      <c r="A6670">
        <v>6668</v>
      </c>
      <c r="B6670">
        <v>1.2324454699296499E-2</v>
      </c>
      <c r="C6670">
        <v>16.360395534245999</v>
      </c>
      <c r="D6670">
        <v>1.6666919417169599</v>
      </c>
      <c r="E6670">
        <v>1.99184554662989E-2</v>
      </c>
      <c r="F6670">
        <v>15.638411263660499</v>
      </c>
      <c r="G6670">
        <v>1.31935262900023</v>
      </c>
      <c r="H6670">
        <v>5.3770076828219902E-2</v>
      </c>
      <c r="I6670">
        <v>37.313355340839301</v>
      </c>
      <c r="J6670">
        <v>3.72104689489769</v>
      </c>
      <c r="K6670">
        <v>-1.12429259624909E-2</v>
      </c>
      <c r="L6670">
        <v>7.0799514830816399</v>
      </c>
      <c r="M6670">
        <v>0.59159357114072397</v>
      </c>
      <c r="N6670">
        <v>-9.9757213948465703E-3</v>
      </c>
      <c r="O6670">
        <v>179.688506860487</v>
      </c>
      <c r="P6670">
        <v>11.743600879242599</v>
      </c>
      <c r="Q6670">
        <v>9.9807202607650802E-2</v>
      </c>
      <c r="R6670">
        <v>60.905277493625903</v>
      </c>
      <c r="S6670">
        <v>7.3588410191000504</v>
      </c>
      <c r="T6670" s="8">
        <f t="shared" si="628"/>
        <v>2640.1126935098255</v>
      </c>
      <c r="U6670" s="9">
        <f t="shared" si="629"/>
        <v>108.1926935098254</v>
      </c>
      <c r="V6670" s="9" t="b">
        <f t="shared" si="630"/>
        <v>0</v>
      </c>
      <c r="W6670" s="10" t="b">
        <f t="shared" si="627"/>
        <v>0</v>
      </c>
      <c r="X6670" s="49">
        <f t="shared" si="631"/>
        <v>1</v>
      </c>
      <c r="Y6670" s="49">
        <f t="shared" si="632"/>
        <v>0</v>
      </c>
      <c r="AG6670">
        <v>1.6666919417169599</v>
      </c>
      <c r="AH6670">
        <v>1.31935262900023</v>
      </c>
      <c r="AI6670">
        <v>3.72104689489769</v>
      </c>
      <c r="AJ6670">
        <v>0.59159357114072397</v>
      </c>
      <c r="AK6670">
        <v>11.743600879242599</v>
      </c>
      <c r="AL6670">
        <v>7.3588410191000504</v>
      </c>
    </row>
    <row r="6671" spans="1:38">
      <c r="A6671">
        <v>6669</v>
      </c>
      <c r="B6671">
        <v>2.23839273715928E-2</v>
      </c>
      <c r="C6671">
        <v>16.525803047372001</v>
      </c>
      <c r="D6671">
        <v>1.7063082107543699</v>
      </c>
      <c r="E6671">
        <v>-8.6053044258668193E-2</v>
      </c>
      <c r="F6671">
        <v>14.065973425683101</v>
      </c>
      <c r="G6671">
        <v>1.4748247597313699</v>
      </c>
      <c r="H6671">
        <v>-9.8247583956193901E-2</v>
      </c>
      <c r="I6671">
        <v>32.051168899127603</v>
      </c>
      <c r="J6671">
        <v>3.74374915865867</v>
      </c>
      <c r="K6671">
        <v>-2.05680921959512E-3</v>
      </c>
      <c r="L6671">
        <v>7.1452883806712499</v>
      </c>
      <c r="M6671">
        <v>0.59690252412713696</v>
      </c>
      <c r="N6671">
        <v>1.13025476291934E-2</v>
      </c>
      <c r="O6671">
        <v>183.552935622078</v>
      </c>
      <c r="P6671">
        <v>12.377165166160401</v>
      </c>
      <c r="Q6671">
        <v>-5.8737058763861198E-2</v>
      </c>
      <c r="R6671">
        <v>51.975661864127403</v>
      </c>
      <c r="S6671">
        <v>4.7849420319742597</v>
      </c>
      <c r="T6671" s="8">
        <f t="shared" si="628"/>
        <v>2468.3891851406211</v>
      </c>
      <c r="U6671" s="9">
        <f t="shared" si="629"/>
        <v>-63.530814859379007</v>
      </c>
      <c r="V6671" s="9" t="b">
        <f t="shared" si="630"/>
        <v>0</v>
      </c>
      <c r="W6671" s="10" t="b">
        <f t="shared" si="627"/>
        <v>0</v>
      </c>
      <c r="X6671" s="49">
        <f t="shared" si="631"/>
        <v>0</v>
      </c>
      <c r="Y6671" s="49">
        <f t="shared" si="632"/>
        <v>1</v>
      </c>
      <c r="AG6671">
        <v>1.7063082107543699</v>
      </c>
      <c r="AH6671">
        <v>1.4748247597313699</v>
      </c>
      <c r="AI6671">
        <v>3.74374915865867</v>
      </c>
      <c r="AJ6671">
        <v>0.59690252412713696</v>
      </c>
      <c r="AK6671">
        <v>12.377165166160401</v>
      </c>
      <c r="AL6671">
        <v>4.7849420319742597</v>
      </c>
    </row>
    <row r="6672" spans="1:38">
      <c r="A6672">
        <v>6670</v>
      </c>
      <c r="B6672">
        <v>4.0211833097430101E-2</v>
      </c>
      <c r="C6672">
        <v>16.823065415578</v>
      </c>
      <c r="D6672">
        <v>1.80205169505928</v>
      </c>
      <c r="E6672">
        <v>1.5416225937078001E-2</v>
      </c>
      <c r="F6672">
        <v>15.568161804936301</v>
      </c>
      <c r="G6672">
        <v>1.2977869823046699</v>
      </c>
      <c r="H6672">
        <v>3.4749471470991902E-2</v>
      </c>
      <c r="I6672">
        <v>36.610339819561602</v>
      </c>
      <c r="J6672">
        <v>3.4048325650498801</v>
      </c>
      <c r="K6672">
        <v>2.16284286361055E-2</v>
      </c>
      <c r="L6672">
        <v>7.3165463725506203</v>
      </c>
      <c r="M6672">
        <v>0.63519804911571398</v>
      </c>
      <c r="N6672">
        <v>3.6390053004259501E-2</v>
      </c>
      <c r="O6672">
        <v>188.21606950713701</v>
      </c>
      <c r="P6672">
        <v>14.199559102099901</v>
      </c>
      <c r="Q6672">
        <v>-9.1635333858426597E-3</v>
      </c>
      <c r="R6672">
        <v>54.617213209801399</v>
      </c>
      <c r="S6672">
        <v>4.4798150354511499</v>
      </c>
      <c r="T6672" s="8">
        <f t="shared" si="628"/>
        <v>2581.9243429080593</v>
      </c>
      <c r="U6672" s="9">
        <f t="shared" si="629"/>
        <v>50.004342908059243</v>
      </c>
      <c r="V6672" s="9" t="b">
        <f t="shared" si="630"/>
        <v>0</v>
      </c>
      <c r="W6672" s="10" t="b">
        <f t="shared" si="627"/>
        <v>0</v>
      </c>
      <c r="X6672" s="49">
        <f t="shared" si="631"/>
        <v>1</v>
      </c>
      <c r="Y6672" s="49">
        <f t="shared" si="632"/>
        <v>0</v>
      </c>
      <c r="AG6672">
        <v>1.80205169505928</v>
      </c>
      <c r="AH6672">
        <v>1.2977869823046699</v>
      </c>
      <c r="AI6672">
        <v>3.4048325650498801</v>
      </c>
      <c r="AJ6672">
        <v>0.63519804911571398</v>
      </c>
      <c r="AK6672">
        <v>14.199559102099901</v>
      </c>
      <c r="AL6672">
        <v>4.4798150354511499</v>
      </c>
    </row>
    <row r="6673" spans="1:38">
      <c r="A6673">
        <v>6671</v>
      </c>
      <c r="B6673">
        <v>-8.5391882515486794E-2</v>
      </c>
      <c r="C6673">
        <v>14.8373428812278</v>
      </c>
      <c r="D6673">
        <v>1.7947591751179399</v>
      </c>
      <c r="E6673">
        <v>-5.0190029374432003E-2</v>
      </c>
      <c r="F6673">
        <v>14.5795762665791</v>
      </c>
      <c r="G6673">
        <v>1.2835123364438199</v>
      </c>
      <c r="H6673">
        <v>3.3263081769960401E-2</v>
      </c>
      <c r="I6673">
        <v>36.555963010078798</v>
      </c>
      <c r="J6673">
        <v>3.3864065323106902</v>
      </c>
      <c r="K6673">
        <v>5.01837366844873E-2</v>
      </c>
      <c r="L6673">
        <v>7.5284841817051902</v>
      </c>
      <c r="M6673">
        <v>0.72140868877415198</v>
      </c>
      <c r="N6673">
        <v>-2.35468403117951E-2</v>
      </c>
      <c r="O6673">
        <v>177.26640525449</v>
      </c>
      <c r="P6673">
        <v>11.719569098568</v>
      </c>
      <c r="Q6673">
        <v>1.2823070361225399E-2</v>
      </c>
      <c r="R6673">
        <v>55.831358792802497</v>
      </c>
      <c r="S6673">
        <v>4.6706606525340604</v>
      </c>
      <c r="T6673" s="8">
        <f t="shared" si="628"/>
        <v>2357.6316483748665</v>
      </c>
      <c r="U6673" s="9">
        <f t="shared" si="629"/>
        <v>-174.2883516251336</v>
      </c>
      <c r="V6673" s="9" t="b">
        <f t="shared" si="630"/>
        <v>0</v>
      </c>
      <c r="W6673" s="10" t="b">
        <f t="shared" si="627"/>
        <v>0</v>
      </c>
      <c r="X6673" s="49">
        <f t="shared" si="631"/>
        <v>0</v>
      </c>
      <c r="Y6673" s="49">
        <f t="shared" si="632"/>
        <v>1</v>
      </c>
      <c r="AG6673">
        <v>1.7947591751179399</v>
      </c>
      <c r="AH6673">
        <v>1.2835123364438199</v>
      </c>
      <c r="AI6673">
        <v>3.3864065323106902</v>
      </c>
      <c r="AJ6673">
        <v>0.72140868877415198</v>
      </c>
      <c r="AK6673">
        <v>11.719569098568</v>
      </c>
      <c r="AL6673">
        <v>4.6706606525340604</v>
      </c>
    </row>
    <row r="6674" spans="1:38">
      <c r="A6674">
        <v>6672</v>
      </c>
      <c r="B6674">
        <v>-2.3159761997834901E-4</v>
      </c>
      <c r="C6674">
        <v>16.1562578158184</v>
      </c>
      <c r="D6674">
        <v>1.6314777907875699</v>
      </c>
      <c r="E6674">
        <v>3.7263490926903703E-2</v>
      </c>
      <c r="F6674">
        <v>15.912026131646</v>
      </c>
      <c r="G6674">
        <v>1.41523881706925</v>
      </c>
      <c r="H6674">
        <v>7.5354406473525501E-3</v>
      </c>
      <c r="I6674">
        <v>35.627459628776997</v>
      </c>
      <c r="J6674">
        <v>3.1232441783418299</v>
      </c>
      <c r="K6674">
        <v>-5.69900053085617E-2</v>
      </c>
      <c r="L6674">
        <v>6.7633611340341204</v>
      </c>
      <c r="M6674">
        <v>0.62755415221993205</v>
      </c>
      <c r="N6674">
        <v>-3.1445019465767603E-2</v>
      </c>
      <c r="O6674">
        <v>175.87183794858299</v>
      </c>
      <c r="P6674">
        <v>11.8763123051409</v>
      </c>
      <c r="Q6674">
        <v>-8.1064466916381694E-2</v>
      </c>
      <c r="R6674">
        <v>50.828039439835898</v>
      </c>
      <c r="S6674">
        <v>5.2186565134864704</v>
      </c>
      <c r="T6674" s="8">
        <f t="shared" si="628"/>
        <v>2389.2483757045952</v>
      </c>
      <c r="U6674" s="9">
        <f t="shared" si="629"/>
        <v>-142.67162429540485</v>
      </c>
      <c r="V6674" s="9" t="b">
        <f t="shared" si="630"/>
        <v>0</v>
      </c>
      <c r="W6674" s="10" t="b">
        <f t="shared" si="627"/>
        <v>0</v>
      </c>
      <c r="X6674" s="49">
        <f t="shared" si="631"/>
        <v>0</v>
      </c>
      <c r="Y6674" s="49">
        <f t="shared" si="632"/>
        <v>1</v>
      </c>
      <c r="AG6674">
        <v>1.6314777907875699</v>
      </c>
      <c r="AH6674">
        <v>1.41523881706925</v>
      </c>
      <c r="AI6674">
        <v>3.1232441783418299</v>
      </c>
      <c r="AJ6674">
        <v>0.62755415221993205</v>
      </c>
      <c r="AK6674">
        <v>11.8763123051409</v>
      </c>
      <c r="AL6674">
        <v>5.2186565134864704</v>
      </c>
    </row>
    <row r="6675" spans="1:38">
      <c r="A6675">
        <v>6673</v>
      </c>
      <c r="B6675">
        <v>-5.3436550421955199E-2</v>
      </c>
      <c r="C6675">
        <v>15.3191319682453</v>
      </c>
      <c r="D6675">
        <v>1.6561487613949699</v>
      </c>
      <c r="E6675">
        <v>5.1026739989718503E-2</v>
      </c>
      <c r="F6675">
        <v>16.1325413322533</v>
      </c>
      <c r="G6675">
        <v>1.5179653576735099</v>
      </c>
      <c r="H6675">
        <v>2.9650293448173101E-2</v>
      </c>
      <c r="I6675">
        <v>36.424132335375802</v>
      </c>
      <c r="J6675">
        <v>3.3428138190248</v>
      </c>
      <c r="K6675">
        <v>3.5682255006926199E-2</v>
      </c>
      <c r="L6675">
        <v>7.4200977873417804</v>
      </c>
      <c r="M6675">
        <v>0.67091778744508301</v>
      </c>
      <c r="N6675">
        <v>6.3059221180703498E-3</v>
      </c>
      <c r="O6675">
        <v>182.63807784554101</v>
      </c>
      <c r="P6675">
        <v>12.1817793236116</v>
      </c>
      <c r="Q6675">
        <v>-1.73777302329025E-2</v>
      </c>
      <c r="R6675">
        <v>54.170414228885598</v>
      </c>
      <c r="S6675">
        <v>4.4671919170020598</v>
      </c>
      <c r="T6675" s="8">
        <f t="shared" si="628"/>
        <v>2383.6816966152023</v>
      </c>
      <c r="U6675" s="9">
        <f t="shared" si="629"/>
        <v>-148.23830338479775</v>
      </c>
      <c r="V6675" s="9" t="b">
        <f t="shared" si="630"/>
        <v>0</v>
      </c>
      <c r="W6675" s="10" t="b">
        <f t="shared" si="627"/>
        <v>0</v>
      </c>
      <c r="X6675" s="49">
        <f t="shared" si="631"/>
        <v>0</v>
      </c>
      <c r="Y6675" s="49">
        <f t="shared" si="632"/>
        <v>1</v>
      </c>
      <c r="AG6675">
        <v>1.6561487613949699</v>
      </c>
      <c r="AH6675">
        <v>1.5179653576735099</v>
      </c>
      <c r="AI6675">
        <v>3.3428138190248</v>
      </c>
      <c r="AJ6675">
        <v>0.67091778744508301</v>
      </c>
      <c r="AK6675">
        <v>12.1817793236116</v>
      </c>
      <c r="AL6675">
        <v>4.4671919170020598</v>
      </c>
    </row>
    <row r="6676" spans="1:38">
      <c r="A6676">
        <v>6674</v>
      </c>
      <c r="B6676">
        <v>3.1673619189946399E-2</v>
      </c>
      <c r="C6676">
        <v>16.680037952919498</v>
      </c>
      <c r="D6676">
        <v>1.7553188481734801</v>
      </c>
      <c r="E6676">
        <v>1.49872119880877E-2</v>
      </c>
      <c r="F6676">
        <v>15.561484278840201</v>
      </c>
      <c r="G6676">
        <v>1.2949266824538199</v>
      </c>
      <c r="H6676">
        <v>1.5436023205513001E-2</v>
      </c>
      <c r="I6676">
        <v>35.9100521678223</v>
      </c>
      <c r="J6676">
        <v>3.1785971156445099</v>
      </c>
      <c r="K6676">
        <v>-4.35902901487897E-2</v>
      </c>
      <c r="L6676">
        <v>6.85459815666262</v>
      </c>
      <c r="M6676">
        <v>0.60546643218796703</v>
      </c>
      <c r="N6676">
        <v>3.3577839475657997E-2</v>
      </c>
      <c r="O6676">
        <v>187.68750929061</v>
      </c>
      <c r="P6676">
        <v>13.938691067319199</v>
      </c>
      <c r="Q6676">
        <v>-0.117137153083805</v>
      </c>
      <c r="R6676">
        <v>49.027211152821501</v>
      </c>
      <c r="S6676">
        <v>6.2346124463348103</v>
      </c>
      <c r="T6676" s="8">
        <f t="shared" si="628"/>
        <v>2700.7612592113787</v>
      </c>
      <c r="U6676" s="9">
        <f t="shared" si="629"/>
        <v>168.84125921137866</v>
      </c>
      <c r="V6676" s="9" t="b">
        <f t="shared" si="630"/>
        <v>0</v>
      </c>
      <c r="W6676" s="10" t="b">
        <f t="shared" si="627"/>
        <v>0</v>
      </c>
      <c r="X6676" s="49">
        <f t="shared" si="631"/>
        <v>1</v>
      </c>
      <c r="Y6676" s="49">
        <f t="shared" si="632"/>
        <v>0</v>
      </c>
      <c r="AG6676">
        <v>1.7553188481734801</v>
      </c>
      <c r="AH6676">
        <v>1.2949266824538199</v>
      </c>
      <c r="AI6676">
        <v>3.1785971156445099</v>
      </c>
      <c r="AJ6676">
        <v>0.60546643218796703</v>
      </c>
      <c r="AK6676">
        <v>13.938691067319199</v>
      </c>
      <c r="AL6676">
        <v>6.2346124463348103</v>
      </c>
    </row>
    <row r="6677" spans="1:38">
      <c r="A6677">
        <v>6675</v>
      </c>
      <c r="B6677">
        <v>3.0444229596829499E-2</v>
      </c>
      <c r="C6677">
        <v>16.659544287777798</v>
      </c>
      <c r="D6677">
        <v>1.7481621743919</v>
      </c>
      <c r="E6677">
        <v>-1.12964876259704E-2</v>
      </c>
      <c r="F6677">
        <v>15.157799307406499</v>
      </c>
      <c r="G6677">
        <v>1.2321761271954501</v>
      </c>
      <c r="H6677">
        <v>2.9477319761049801E-2</v>
      </c>
      <c r="I6677">
        <v>36.417832463777202</v>
      </c>
      <c r="J6677">
        <v>3.3408336290951</v>
      </c>
      <c r="K6677">
        <v>2.78549697222472E-2</v>
      </c>
      <c r="L6677">
        <v>7.3622452745486804</v>
      </c>
      <c r="M6677">
        <v>0.650994687673351</v>
      </c>
      <c r="N6677">
        <v>7.7115885001755105E-2</v>
      </c>
      <c r="O6677">
        <v>196.03955317216699</v>
      </c>
      <c r="P6677">
        <v>19.1134803402215</v>
      </c>
      <c r="Q6677">
        <v>-7.1975260759108997E-2</v>
      </c>
      <c r="R6677">
        <v>51.292131889824297</v>
      </c>
      <c r="S6677">
        <v>5.0203216843537</v>
      </c>
      <c r="T6677" s="8">
        <f t="shared" si="628"/>
        <v>3110.5968642930998</v>
      </c>
      <c r="U6677" s="9">
        <f t="shared" si="629"/>
        <v>578.6768642930997</v>
      </c>
      <c r="V6677" s="9" t="b">
        <f t="shared" si="630"/>
        <v>0</v>
      </c>
      <c r="W6677" s="10" t="b">
        <f t="shared" si="627"/>
        <v>0</v>
      </c>
      <c r="X6677" s="49">
        <f t="shared" si="631"/>
        <v>1</v>
      </c>
      <c r="Y6677" s="49">
        <f t="shared" si="632"/>
        <v>0</v>
      </c>
      <c r="AG6677">
        <v>1.7481621743919</v>
      </c>
      <c r="AH6677">
        <v>1.2321761271954501</v>
      </c>
      <c r="AI6677">
        <v>3.3408336290951</v>
      </c>
      <c r="AJ6677">
        <v>0.650994687673351</v>
      </c>
      <c r="AK6677">
        <v>19.1134803402215</v>
      </c>
      <c r="AL6677">
        <v>5.0203216843537</v>
      </c>
    </row>
    <row r="6678" spans="1:38">
      <c r="A6678">
        <v>6676</v>
      </c>
      <c r="B6678">
        <v>-2.0858233658851401E-2</v>
      </c>
      <c r="C6678">
        <v>15.8264219623478</v>
      </c>
      <c r="D6678">
        <v>1.6093098804885</v>
      </c>
      <c r="E6678">
        <v>-9.0393358613352799E-3</v>
      </c>
      <c r="F6678">
        <v>15.192051402407399</v>
      </c>
      <c r="G6678">
        <v>1.23210018325366</v>
      </c>
      <c r="H6678">
        <v>-2.53984371680675E-2</v>
      </c>
      <c r="I6678">
        <v>34.473220340322399</v>
      </c>
      <c r="J6678">
        <v>3.0288892187325098</v>
      </c>
      <c r="K6678">
        <v>1.24161137354129E-2</v>
      </c>
      <c r="L6678">
        <v>7.2494535579440997</v>
      </c>
      <c r="M6678">
        <v>0.61535936748618203</v>
      </c>
      <c r="N6678">
        <v>-2.09134738880454E-2</v>
      </c>
      <c r="O6678">
        <v>177.73382783149</v>
      </c>
      <c r="P6678">
        <v>11.6864902737526</v>
      </c>
      <c r="Q6678">
        <v>-3.3209192552570098E-3</v>
      </c>
      <c r="R6678">
        <v>54.9372545400593</v>
      </c>
      <c r="S6678">
        <v>4.5115507968903703</v>
      </c>
      <c r="T6678" s="8">
        <f t="shared" si="628"/>
        <v>2268.3699720603818</v>
      </c>
      <c r="U6678" s="9">
        <f t="shared" si="629"/>
        <v>-263.5500279396183</v>
      </c>
      <c r="V6678" s="9" t="b">
        <f t="shared" si="630"/>
        <v>1</v>
      </c>
      <c r="W6678" s="10" t="b">
        <f t="shared" si="627"/>
        <v>1</v>
      </c>
      <c r="X6678" s="49">
        <f t="shared" si="631"/>
        <v>0</v>
      </c>
      <c r="Y6678" s="49">
        <f t="shared" si="632"/>
        <v>1</v>
      </c>
      <c r="AG6678">
        <v>1.6093098804885</v>
      </c>
      <c r="AH6678">
        <v>1.23210018325366</v>
      </c>
      <c r="AI6678">
        <v>3.0288892187325098</v>
      </c>
      <c r="AJ6678">
        <v>0.61535936748618203</v>
      </c>
      <c r="AK6678">
        <v>11.6864902737526</v>
      </c>
      <c r="AL6678">
        <v>4.5115507968903703</v>
      </c>
    </row>
    <row r="6679" spans="1:38">
      <c r="A6679">
        <v>6677</v>
      </c>
      <c r="B6679">
        <v>-2.3718609606628801E-2</v>
      </c>
      <c r="C6679">
        <v>15.781217127859099</v>
      </c>
      <c r="D6679">
        <v>1.6075509919686699</v>
      </c>
      <c r="E6679">
        <v>7.3220088304982001E-2</v>
      </c>
      <c r="F6679">
        <v>16.494578995374901</v>
      </c>
      <c r="G6679">
        <v>1.7261684961164301</v>
      </c>
      <c r="H6679">
        <v>6.30613214749009E-2</v>
      </c>
      <c r="I6679">
        <v>37.661658432852697</v>
      </c>
      <c r="J6679">
        <v>3.9041521728408299</v>
      </c>
      <c r="K6679">
        <v>4.70917035186647E-2</v>
      </c>
      <c r="L6679">
        <v>7.50524181053596</v>
      </c>
      <c r="M6679">
        <v>0.70927530241770698</v>
      </c>
      <c r="N6679">
        <v>-5.3019866080589499E-2</v>
      </c>
      <c r="O6679">
        <v>172.118069120016</v>
      </c>
      <c r="P6679">
        <v>12.7666604196931</v>
      </c>
      <c r="Q6679">
        <v>-1.1911478478298401E-2</v>
      </c>
      <c r="R6679">
        <v>54.467334130851597</v>
      </c>
      <c r="S6679">
        <v>4.47471781101871</v>
      </c>
      <c r="T6679" s="8">
        <f t="shared" si="628"/>
        <v>2518.8525194055446</v>
      </c>
      <c r="U6679" s="9">
        <f t="shared" si="629"/>
        <v>-13.067480594455446</v>
      </c>
      <c r="V6679" s="9" t="b">
        <f t="shared" si="630"/>
        <v>0</v>
      </c>
      <c r="W6679" s="10" t="b">
        <f t="shared" si="627"/>
        <v>0</v>
      </c>
      <c r="X6679" s="49">
        <f t="shared" si="631"/>
        <v>0</v>
      </c>
      <c r="Y6679" s="49">
        <f t="shared" si="632"/>
        <v>1</v>
      </c>
      <c r="AG6679">
        <v>1.6075509919686699</v>
      </c>
      <c r="AH6679">
        <v>1.7261684961164301</v>
      </c>
      <c r="AI6679">
        <v>3.9041521728408299</v>
      </c>
      <c r="AJ6679">
        <v>0.70927530241770698</v>
      </c>
      <c r="AK6679">
        <v>12.7666604196931</v>
      </c>
      <c r="AL6679">
        <v>4.47471781101871</v>
      </c>
    </row>
    <row r="6680" spans="1:38">
      <c r="A6680">
        <v>6678</v>
      </c>
      <c r="B6680">
        <v>7.4545264195138104E-3</v>
      </c>
      <c r="C6680">
        <v>16.280915270039301</v>
      </c>
      <c r="D6680">
        <v>1.65337245750327</v>
      </c>
      <c r="E6680">
        <v>4.6282315385998703E-2</v>
      </c>
      <c r="F6680">
        <v>16.0561829876731</v>
      </c>
      <c r="G6680">
        <v>1.4835365438474399</v>
      </c>
      <c r="H6680">
        <v>-6.2399476465262102E-3</v>
      </c>
      <c r="I6680">
        <v>35.140042426795397</v>
      </c>
      <c r="J6680">
        <v>3.0424713978813802</v>
      </c>
      <c r="K6680">
        <v>-2.4134276637911699E-2</v>
      </c>
      <c r="L6680">
        <v>6.9892671235639998</v>
      </c>
      <c r="M6680">
        <v>0.59003068430563899</v>
      </c>
      <c r="N6680">
        <v>1.5154149918993699E-2</v>
      </c>
      <c r="O6680">
        <v>184.26127176810999</v>
      </c>
      <c r="P6680">
        <v>12.6024020057655</v>
      </c>
      <c r="Q6680">
        <v>-6.5227474824828102E-2</v>
      </c>
      <c r="R6680">
        <v>51.639410579349999</v>
      </c>
      <c r="S6680">
        <v>4.8881060241611003</v>
      </c>
      <c r="T6680" s="8">
        <f t="shared" si="628"/>
        <v>2425.991911346433</v>
      </c>
      <c r="U6680" s="9">
        <f t="shared" si="629"/>
        <v>-105.9280886535671</v>
      </c>
      <c r="V6680" s="9" t="b">
        <f t="shared" si="630"/>
        <v>0</v>
      </c>
      <c r="W6680" s="10" t="b">
        <f t="shared" si="627"/>
        <v>0</v>
      </c>
      <c r="X6680" s="49">
        <f t="shared" si="631"/>
        <v>0</v>
      </c>
      <c r="Y6680" s="49">
        <f t="shared" si="632"/>
        <v>1</v>
      </c>
      <c r="AG6680">
        <v>1.65337245750327</v>
      </c>
      <c r="AH6680">
        <v>1.4835365438474399</v>
      </c>
      <c r="AI6680">
        <v>3.0424713978813802</v>
      </c>
      <c r="AJ6680">
        <v>0.59003068430563899</v>
      </c>
      <c r="AK6680">
        <v>12.6024020057655</v>
      </c>
      <c r="AL6680">
        <v>4.8881060241611003</v>
      </c>
    </row>
    <row r="6681" spans="1:38">
      <c r="A6681">
        <v>6679</v>
      </c>
      <c r="B6681">
        <v>-0.112240992882039</v>
      </c>
      <c r="C6681">
        <v>14.4442738145524</v>
      </c>
      <c r="D6681">
        <v>1.97913737561551</v>
      </c>
      <c r="E6681">
        <v>-1.8343927606379599E-2</v>
      </c>
      <c r="F6681">
        <v>15.0513511605897</v>
      </c>
      <c r="G6681">
        <v>1.2293506021745899</v>
      </c>
      <c r="H6681">
        <v>3.8839791382951197E-2</v>
      </c>
      <c r="I6681">
        <v>36.760394498118799</v>
      </c>
      <c r="J6681">
        <v>3.4661186725914002</v>
      </c>
      <c r="K6681">
        <v>-7.3829845760095894E-2</v>
      </c>
      <c r="L6681">
        <v>6.6504208289372304</v>
      </c>
      <c r="M6681">
        <v>0.66496366180647604</v>
      </c>
      <c r="N6681">
        <v>-4.2614003946945901E-2</v>
      </c>
      <c r="O6681">
        <v>173.91845706660101</v>
      </c>
      <c r="P6681">
        <v>12.256105390378201</v>
      </c>
      <c r="Q6681">
        <v>-4.2468466529570301E-2</v>
      </c>
      <c r="R6681">
        <v>52.828148288101701</v>
      </c>
      <c r="S6681">
        <v>4.5749058989495701</v>
      </c>
      <c r="T6681" s="8">
        <f t="shared" si="628"/>
        <v>2417.0581601515746</v>
      </c>
      <c r="U6681" s="9">
        <f t="shared" si="629"/>
        <v>-114.86183984842546</v>
      </c>
      <c r="V6681" s="9" t="b">
        <f t="shared" si="630"/>
        <v>0</v>
      </c>
      <c r="W6681" s="10" t="b">
        <f t="shared" si="627"/>
        <v>0</v>
      </c>
      <c r="X6681" s="49">
        <f t="shared" si="631"/>
        <v>0</v>
      </c>
      <c r="Y6681" s="49">
        <f t="shared" si="632"/>
        <v>1</v>
      </c>
      <c r="AG6681">
        <v>1.97913737561551</v>
      </c>
      <c r="AH6681">
        <v>1.2293506021745899</v>
      </c>
      <c r="AI6681">
        <v>3.4661186725914002</v>
      </c>
      <c r="AJ6681">
        <v>0.66496366180647604</v>
      </c>
      <c r="AK6681">
        <v>12.256105390378201</v>
      </c>
      <c r="AL6681">
        <v>4.5749058989495701</v>
      </c>
    </row>
    <row r="6682" spans="1:38">
      <c r="A6682">
        <v>6680</v>
      </c>
      <c r="B6682">
        <v>-3.9696981976605698E-2</v>
      </c>
      <c r="C6682">
        <v>15.5310628156987</v>
      </c>
      <c r="D6682">
        <v>1.62542560161963</v>
      </c>
      <c r="E6682">
        <v>3.11390171483895E-2</v>
      </c>
      <c r="F6682">
        <v>15.814871160060999</v>
      </c>
      <c r="G6682">
        <v>1.3771478504853201</v>
      </c>
      <c r="H6682">
        <v>2.6437353525569699E-2</v>
      </c>
      <c r="I6682">
        <v>36.307291588112001</v>
      </c>
      <c r="J6682">
        <v>3.3039232996794898</v>
      </c>
      <c r="K6682">
        <v>-3.6394638062163497E-2</v>
      </c>
      <c r="L6682">
        <v>6.9040993432631703</v>
      </c>
      <c r="M6682">
        <v>0.598828541552897</v>
      </c>
      <c r="N6682">
        <v>-2.11775248181401E-2</v>
      </c>
      <c r="O6682">
        <v>177.68690324445399</v>
      </c>
      <c r="P6682">
        <v>11.6866507505227</v>
      </c>
      <c r="Q6682">
        <v>-3.8156739809421802E-2</v>
      </c>
      <c r="R6682">
        <v>53.0564205969076</v>
      </c>
      <c r="S6682">
        <v>4.5421206681525002</v>
      </c>
      <c r="T6682" s="8">
        <f t="shared" si="628"/>
        <v>2313.4096712012533</v>
      </c>
      <c r="U6682" s="9">
        <f t="shared" si="629"/>
        <v>-218.51032879874674</v>
      </c>
      <c r="V6682" s="9" t="b">
        <f t="shared" si="630"/>
        <v>0</v>
      </c>
      <c r="W6682" s="10" t="b">
        <f t="shared" si="627"/>
        <v>0</v>
      </c>
      <c r="X6682" s="49">
        <f t="shared" si="631"/>
        <v>0</v>
      </c>
      <c r="Y6682" s="49">
        <f t="shared" si="632"/>
        <v>1</v>
      </c>
      <c r="AG6682">
        <v>1.62542560161963</v>
      </c>
      <c r="AH6682">
        <v>1.3771478504853201</v>
      </c>
      <c r="AI6682">
        <v>3.3039232996794898</v>
      </c>
      <c r="AJ6682">
        <v>0.598828541552897</v>
      </c>
      <c r="AK6682">
        <v>11.6866507505227</v>
      </c>
      <c r="AL6682">
        <v>4.5421206681525002</v>
      </c>
    </row>
    <row r="6683" spans="1:38">
      <c r="A6683">
        <v>6681</v>
      </c>
      <c r="B6683">
        <v>-3.12627890096462E-2</v>
      </c>
      <c r="C6683">
        <v>15.6626087586023</v>
      </c>
      <c r="D6683">
        <v>1.6108325311599301</v>
      </c>
      <c r="E6683">
        <v>-3.21767794424078E-2</v>
      </c>
      <c r="F6683">
        <v>14.8445814544743</v>
      </c>
      <c r="G6683">
        <v>1.23985413489836</v>
      </c>
      <c r="H6683">
        <v>3.1866921074750702E-3</v>
      </c>
      <c r="I6683">
        <v>35.472861164302302</v>
      </c>
      <c r="J6683">
        <v>3.09505818759561</v>
      </c>
      <c r="K6683">
        <v>-1.80047167559971E-3</v>
      </c>
      <c r="L6683">
        <v>7.1471202211206002</v>
      </c>
      <c r="M6683">
        <v>0.59812530102461003</v>
      </c>
      <c r="N6683">
        <v>-2.4401715142531699E-2</v>
      </c>
      <c r="O6683">
        <v>177.114929421966</v>
      </c>
      <c r="P6683">
        <v>11.7365391183152</v>
      </c>
      <c r="Q6683">
        <v>-1.9150798127785001E-2</v>
      </c>
      <c r="R6683">
        <v>54.074451505915903</v>
      </c>
      <c r="S6683">
        <v>4.4657543276938201</v>
      </c>
      <c r="T6683" s="8">
        <f t="shared" si="628"/>
        <v>2274.6163600687528</v>
      </c>
      <c r="U6683" s="9">
        <f t="shared" si="629"/>
        <v>-257.30363993124729</v>
      </c>
      <c r="V6683" s="9" t="b">
        <f t="shared" si="630"/>
        <v>1</v>
      </c>
      <c r="W6683" s="10" t="b">
        <f t="shared" si="627"/>
        <v>1</v>
      </c>
      <c r="X6683" s="49">
        <f t="shared" si="631"/>
        <v>0</v>
      </c>
      <c r="Y6683" s="49">
        <f t="shared" si="632"/>
        <v>1</v>
      </c>
      <c r="AG6683">
        <v>1.6108325311599301</v>
      </c>
      <c r="AH6683">
        <v>1.23985413489836</v>
      </c>
      <c r="AI6683">
        <v>3.09505818759561</v>
      </c>
      <c r="AJ6683">
        <v>0.59812530102461003</v>
      </c>
      <c r="AK6683">
        <v>11.7365391183152</v>
      </c>
      <c r="AL6683">
        <v>4.4657543276938201</v>
      </c>
    </row>
    <row r="6684" spans="1:38">
      <c r="A6684">
        <v>6682</v>
      </c>
      <c r="B6684">
        <v>8.2936414594263194E-2</v>
      </c>
      <c r="C6684">
        <v>17.557399196294</v>
      </c>
      <c r="D6684">
        <v>2.1649464400644698</v>
      </c>
      <c r="E6684">
        <v>6.5321883071090599E-3</v>
      </c>
      <c r="F6684">
        <v>15.430466221650599</v>
      </c>
      <c r="G6684">
        <v>1.2682155559628401</v>
      </c>
      <c r="H6684">
        <v>2.8227114913995498E-2</v>
      </c>
      <c r="I6684">
        <v>36.372331162012301</v>
      </c>
      <c r="J6684">
        <v>3.3255385097830499</v>
      </c>
      <c r="K6684">
        <v>1.7537900104954599E-2</v>
      </c>
      <c r="L6684">
        <v>7.2866789592634902</v>
      </c>
      <c r="M6684">
        <v>0.626037752498107</v>
      </c>
      <c r="N6684">
        <v>1.1181349734598601E-2</v>
      </c>
      <c r="O6684">
        <v>183.530690740778</v>
      </c>
      <c r="P6684">
        <v>12.369415647987999</v>
      </c>
      <c r="Q6684">
        <v>-6.9089975217844796E-2</v>
      </c>
      <c r="R6684">
        <v>51.440338042064198</v>
      </c>
      <c r="S6684">
        <v>4.9569083327261199</v>
      </c>
      <c r="T6684" s="8">
        <f t="shared" si="628"/>
        <v>2471.1062239022585</v>
      </c>
      <c r="U6684" s="9">
        <f t="shared" si="629"/>
        <v>-60.813776097741538</v>
      </c>
      <c r="V6684" s="9" t="b">
        <f t="shared" si="630"/>
        <v>0</v>
      </c>
      <c r="W6684" s="10" t="b">
        <f t="shared" si="627"/>
        <v>0</v>
      </c>
      <c r="X6684" s="49">
        <f t="shared" si="631"/>
        <v>0</v>
      </c>
      <c r="Y6684" s="49">
        <f t="shared" si="632"/>
        <v>1</v>
      </c>
      <c r="AG6684">
        <v>2.1649464400644698</v>
      </c>
      <c r="AH6684">
        <v>1.2682155559628401</v>
      </c>
      <c r="AI6684">
        <v>3.3255385097830499</v>
      </c>
      <c r="AJ6684">
        <v>0.626037752498107</v>
      </c>
      <c r="AK6684">
        <v>12.369415647987999</v>
      </c>
      <c r="AL6684">
        <v>4.9569083327261199</v>
      </c>
    </row>
    <row r="6685" spans="1:38">
      <c r="A6685">
        <v>6683</v>
      </c>
      <c r="B6685">
        <v>-6.0982758175860602E-2</v>
      </c>
      <c r="C6685">
        <v>15.2039656966232</v>
      </c>
      <c r="D6685">
        <v>1.68172903096412</v>
      </c>
      <c r="E6685">
        <v>-0.100969179293875</v>
      </c>
      <c r="F6685">
        <v>13.857720492289401</v>
      </c>
      <c r="G6685">
        <v>1.5876332425406201</v>
      </c>
      <c r="H6685">
        <v>-2.46751698345818E-2</v>
      </c>
      <c r="I6685">
        <v>34.498162713389199</v>
      </c>
      <c r="J6685">
        <v>3.02714860596681</v>
      </c>
      <c r="K6685">
        <v>2.68231334342113E-3</v>
      </c>
      <c r="L6685">
        <v>7.1792311439856</v>
      </c>
      <c r="M6685">
        <v>0.60362202934878695</v>
      </c>
      <c r="N6685">
        <v>-1.5060241472566901E-2</v>
      </c>
      <c r="O6685">
        <v>178.77719579262299</v>
      </c>
      <c r="P6685">
        <v>11.701167237783601</v>
      </c>
      <c r="Q6685">
        <v>-5.4705232916421299E-2</v>
      </c>
      <c r="R6685">
        <v>52.185641697683202</v>
      </c>
      <c r="S6685">
        <v>4.7255784590913903</v>
      </c>
      <c r="T6685" s="8">
        <f t="shared" si="628"/>
        <v>2332.6878605695329</v>
      </c>
      <c r="U6685" s="9">
        <f t="shared" si="629"/>
        <v>-199.23213943046721</v>
      </c>
      <c r="V6685" s="9" t="b">
        <f t="shared" si="630"/>
        <v>0</v>
      </c>
      <c r="W6685" s="10" t="b">
        <f t="shared" si="627"/>
        <v>0</v>
      </c>
      <c r="X6685" s="49">
        <f t="shared" si="631"/>
        <v>0</v>
      </c>
      <c r="Y6685" s="49">
        <f t="shared" si="632"/>
        <v>1</v>
      </c>
      <c r="AG6685">
        <v>1.68172903096412</v>
      </c>
      <c r="AH6685">
        <v>1.5876332425406201</v>
      </c>
      <c r="AI6685">
        <v>3.02714860596681</v>
      </c>
      <c r="AJ6685">
        <v>0.60362202934878695</v>
      </c>
      <c r="AK6685">
        <v>11.701167237783601</v>
      </c>
      <c r="AL6685">
        <v>4.7255784590913903</v>
      </c>
    </row>
    <row r="6686" spans="1:38">
      <c r="A6686">
        <v>6684</v>
      </c>
      <c r="B6686">
        <v>-4.4366449174357003E-2</v>
      </c>
      <c r="C6686">
        <v>15.4587100831546</v>
      </c>
      <c r="D6686">
        <v>1.63441356639649</v>
      </c>
      <c r="E6686">
        <v>-2.21835479365999E-2</v>
      </c>
      <c r="F6686">
        <v>14.9936704934712</v>
      </c>
      <c r="G6686">
        <v>1.22944171240204</v>
      </c>
      <c r="H6686">
        <v>7.7053209025842007E-2</v>
      </c>
      <c r="I6686">
        <v>38.192319943317102</v>
      </c>
      <c r="J6686">
        <v>4.2178070061739303</v>
      </c>
      <c r="K6686">
        <v>-3.0953474121840002E-2</v>
      </c>
      <c r="L6686">
        <v>6.9417680675665103</v>
      </c>
      <c r="M6686">
        <v>0.59291854809183198</v>
      </c>
      <c r="N6686">
        <v>3.3249908666495097E-2</v>
      </c>
      <c r="O6686">
        <v>187.62597086454301</v>
      </c>
      <c r="P6686">
        <v>13.909201940677001</v>
      </c>
      <c r="Q6686">
        <v>-4.1395436584619902E-2</v>
      </c>
      <c r="R6686">
        <v>52.884864897019</v>
      </c>
      <c r="S6686">
        <v>4.5658758699321602</v>
      </c>
      <c r="T6686" s="8">
        <f t="shared" si="628"/>
        <v>2614.9658643673451</v>
      </c>
      <c r="U6686" s="9">
        <f t="shared" si="629"/>
        <v>83.045864367345075</v>
      </c>
      <c r="V6686" s="9" t="b">
        <f t="shared" si="630"/>
        <v>0</v>
      </c>
      <c r="W6686" s="10" t="b">
        <f t="shared" si="627"/>
        <v>0</v>
      </c>
      <c r="X6686" s="49">
        <f t="shared" si="631"/>
        <v>1</v>
      </c>
      <c r="Y6686" s="49">
        <f t="shared" si="632"/>
        <v>0</v>
      </c>
      <c r="AG6686">
        <v>1.63441356639649</v>
      </c>
      <c r="AH6686">
        <v>1.22944171240204</v>
      </c>
      <c r="AI6686">
        <v>4.2178070061739303</v>
      </c>
      <c r="AJ6686">
        <v>0.59291854809183198</v>
      </c>
      <c r="AK6686">
        <v>13.909201940677001</v>
      </c>
      <c r="AL6686">
        <v>4.5658758699321602</v>
      </c>
    </row>
    <row r="6687" spans="1:38">
      <c r="A6687">
        <v>6685</v>
      </c>
      <c r="B6687">
        <v>-2.4247089797197901E-2</v>
      </c>
      <c r="C6687">
        <v>15.7728792706143</v>
      </c>
      <c r="D6687">
        <v>1.6078321743168</v>
      </c>
      <c r="E6687">
        <v>-2.64155136581944E-2</v>
      </c>
      <c r="F6687">
        <v>14.9303518695256</v>
      </c>
      <c r="G6687">
        <v>1.2295969414840999</v>
      </c>
      <c r="H6687">
        <v>1.04778058093102E-2</v>
      </c>
      <c r="I6687">
        <v>35.732442998761798</v>
      </c>
      <c r="J6687">
        <v>3.1423185345361602</v>
      </c>
      <c r="K6687">
        <v>4.9953633981661E-2</v>
      </c>
      <c r="L6687">
        <v>7.5267520564377897</v>
      </c>
      <c r="M6687">
        <v>0.71977963157678904</v>
      </c>
      <c r="N6687">
        <v>-1.9941828134408E-2</v>
      </c>
      <c r="O6687">
        <v>177.90660607661101</v>
      </c>
      <c r="P6687">
        <v>11.6869156339166</v>
      </c>
      <c r="Q6687">
        <v>5.3527867723000201E-2</v>
      </c>
      <c r="R6687">
        <v>58.150849895426703</v>
      </c>
      <c r="S6687">
        <v>5.5734823072828297</v>
      </c>
      <c r="T6687" s="8">
        <f t="shared" si="628"/>
        <v>2395.9925223113282</v>
      </c>
      <c r="U6687" s="9">
        <f t="shared" si="629"/>
        <v>-135.92747768867184</v>
      </c>
      <c r="V6687" s="9" t="b">
        <f t="shared" si="630"/>
        <v>0</v>
      </c>
      <c r="W6687" s="10" t="b">
        <f t="shared" si="627"/>
        <v>0</v>
      </c>
      <c r="X6687" s="49">
        <f t="shared" si="631"/>
        <v>0</v>
      </c>
      <c r="Y6687" s="49">
        <f t="shared" si="632"/>
        <v>1</v>
      </c>
      <c r="AG6687">
        <v>1.6078321743168</v>
      </c>
      <c r="AH6687">
        <v>1.2295969414840999</v>
      </c>
      <c r="AI6687">
        <v>3.1423185345361602</v>
      </c>
      <c r="AJ6687">
        <v>0.71977963157678904</v>
      </c>
      <c r="AK6687">
        <v>11.6869156339166</v>
      </c>
      <c r="AL6687">
        <v>5.5734823072828297</v>
      </c>
    </row>
    <row r="6688" spans="1:38">
      <c r="A6688">
        <v>6686</v>
      </c>
      <c r="B6688">
        <v>6.2420456712034304E-3</v>
      </c>
      <c r="C6688">
        <v>16.261186936238801</v>
      </c>
      <c r="D6688">
        <v>1.6491005040868401</v>
      </c>
      <c r="E6688">
        <v>2.9489766765041499E-2</v>
      </c>
      <c r="F6688">
        <v>15.7888099743552</v>
      </c>
      <c r="G6688">
        <v>1.36903959856653</v>
      </c>
      <c r="H6688">
        <v>-9.6717293192828992E-3</v>
      </c>
      <c r="I6688">
        <v>35.0196561610557</v>
      </c>
      <c r="J6688">
        <v>3.0352536988644698</v>
      </c>
      <c r="K6688">
        <v>-1.7099003926775401E-2</v>
      </c>
      <c r="L6688">
        <v>7.0386118972724798</v>
      </c>
      <c r="M6688">
        <v>0.59035829542861296</v>
      </c>
      <c r="N6688">
        <v>7.0556827854361404E-2</v>
      </c>
      <c r="O6688">
        <v>194.75792626658</v>
      </c>
      <c r="P6688">
        <v>18.191642422181701</v>
      </c>
      <c r="Q6688">
        <v>-5.0349126982396603E-2</v>
      </c>
      <c r="R6688">
        <v>52.413463729349402</v>
      </c>
      <c r="S6688">
        <v>4.6603256899889596</v>
      </c>
      <c r="T6688" s="8">
        <f t="shared" si="628"/>
        <v>2949.5720209117112</v>
      </c>
      <c r="U6688" s="9">
        <f t="shared" si="629"/>
        <v>417.65202091171113</v>
      </c>
      <c r="V6688" s="9" t="b">
        <f t="shared" si="630"/>
        <v>0</v>
      </c>
      <c r="W6688" s="10" t="b">
        <f t="shared" si="627"/>
        <v>0</v>
      </c>
      <c r="X6688" s="49">
        <f t="shared" si="631"/>
        <v>1</v>
      </c>
      <c r="Y6688" s="49">
        <f t="shared" si="632"/>
        <v>0</v>
      </c>
      <c r="AG6688">
        <v>1.6491005040868401</v>
      </c>
      <c r="AH6688">
        <v>1.36903959856653</v>
      </c>
      <c r="AI6688">
        <v>3.0352536988644698</v>
      </c>
      <c r="AJ6688">
        <v>0.59035829542861296</v>
      </c>
      <c r="AK6688">
        <v>18.191642422181701</v>
      </c>
      <c r="AL6688">
        <v>4.6603256899889596</v>
      </c>
    </row>
    <row r="6689" spans="1:38">
      <c r="A6689">
        <v>6687</v>
      </c>
      <c r="B6689">
        <v>2.4579579849662199E-2</v>
      </c>
      <c r="C6689">
        <v>16.5621278314931</v>
      </c>
      <c r="D6689">
        <v>1.71631472405368</v>
      </c>
      <c r="E6689">
        <v>-4.8672804682690002E-2</v>
      </c>
      <c r="F6689">
        <v>14.6017135490551</v>
      </c>
      <c r="G6689">
        <v>1.2771005574833201</v>
      </c>
      <c r="H6689">
        <v>0.104693472280385</v>
      </c>
      <c r="I6689">
        <v>39.262690234539399</v>
      </c>
      <c r="J6689">
        <v>4.9593967331610704</v>
      </c>
      <c r="K6689">
        <v>-4.9153255877795602E-3</v>
      </c>
      <c r="L6689">
        <v>7.1248926215733199</v>
      </c>
      <c r="M6689">
        <v>0.59500251534311299</v>
      </c>
      <c r="N6689">
        <v>2.7789828377027401E-2</v>
      </c>
      <c r="O6689">
        <v>186.60430971337601</v>
      </c>
      <c r="P6689">
        <v>13.4354349445693</v>
      </c>
      <c r="Q6689">
        <v>-9.4700563970287102E-2</v>
      </c>
      <c r="R6689">
        <v>50.139647517288097</v>
      </c>
      <c r="S6689">
        <v>5.5627112334499298</v>
      </c>
      <c r="T6689" s="8">
        <f t="shared" si="628"/>
        <v>2754.5960708060411</v>
      </c>
      <c r="U6689" s="9">
        <f t="shared" si="629"/>
        <v>222.67607080604103</v>
      </c>
      <c r="V6689" s="9" t="b">
        <f t="shared" si="630"/>
        <v>0</v>
      </c>
      <c r="W6689" s="10" t="b">
        <f t="shared" si="627"/>
        <v>0</v>
      </c>
      <c r="X6689" s="49">
        <f t="shared" si="631"/>
        <v>1</v>
      </c>
      <c r="Y6689" s="49">
        <f t="shared" si="632"/>
        <v>0</v>
      </c>
      <c r="AG6689">
        <v>1.71631472405368</v>
      </c>
      <c r="AH6689">
        <v>1.2771005574833201</v>
      </c>
      <c r="AI6689">
        <v>4.9593967331610704</v>
      </c>
      <c r="AJ6689">
        <v>0.59500251534311299</v>
      </c>
      <c r="AK6689">
        <v>13.4354349445693</v>
      </c>
      <c r="AL6689">
        <v>5.5627112334499298</v>
      </c>
    </row>
    <row r="6690" spans="1:38">
      <c r="A6690">
        <v>6688</v>
      </c>
      <c r="B6690">
        <v>9.8192828548407697E-3</v>
      </c>
      <c r="C6690">
        <v>16.3194612271345</v>
      </c>
      <c r="D6690">
        <v>1.6591788481384899</v>
      </c>
      <c r="E6690">
        <v>1.7262517206911399E-2</v>
      </c>
      <c r="F6690">
        <v>15.5969317168102</v>
      </c>
      <c r="G6690">
        <v>1.30697396705671</v>
      </c>
      <c r="H6690">
        <v>-2.8105246822455299E-2</v>
      </c>
      <c r="I6690">
        <v>34.380034070331597</v>
      </c>
      <c r="J6690">
        <v>3.0288747750077398</v>
      </c>
      <c r="K6690">
        <v>1.7333446456977999E-2</v>
      </c>
      <c r="L6690">
        <v>7.2851893234545599</v>
      </c>
      <c r="M6690">
        <v>0.62628957876640201</v>
      </c>
      <c r="N6690">
        <v>7.4657444807918498E-3</v>
      </c>
      <c r="O6690">
        <v>182.85002846128299</v>
      </c>
      <c r="P6690">
        <v>12.2237356979764</v>
      </c>
      <c r="Q6690">
        <v>-9.0320342049771806E-3</v>
      </c>
      <c r="R6690">
        <v>54.624395800841697</v>
      </c>
      <c r="S6690">
        <v>4.4811231105562399</v>
      </c>
      <c r="T6690" s="8">
        <f t="shared" si="628"/>
        <v>2332.6175977501985</v>
      </c>
      <c r="U6690" s="9">
        <f t="shared" si="629"/>
        <v>-199.30240224980162</v>
      </c>
      <c r="V6690" s="9" t="b">
        <f t="shared" si="630"/>
        <v>0</v>
      </c>
      <c r="W6690" s="10" t="b">
        <f t="shared" si="627"/>
        <v>0</v>
      </c>
      <c r="X6690" s="49">
        <f t="shared" si="631"/>
        <v>0</v>
      </c>
      <c r="Y6690" s="49">
        <f t="shared" si="632"/>
        <v>1</v>
      </c>
      <c r="AG6690">
        <v>1.6591788481384899</v>
      </c>
      <c r="AH6690">
        <v>1.30697396705671</v>
      </c>
      <c r="AI6690">
        <v>3.0288747750077398</v>
      </c>
      <c r="AJ6690">
        <v>0.62628957876640201</v>
      </c>
      <c r="AK6690">
        <v>12.2237356979764</v>
      </c>
      <c r="AL6690">
        <v>4.4811231105562399</v>
      </c>
    </row>
    <row r="6691" spans="1:38">
      <c r="A6691">
        <v>6689</v>
      </c>
      <c r="B6691">
        <v>6.3635022503619201E-2</v>
      </c>
      <c r="C6691">
        <v>17.221766459597202</v>
      </c>
      <c r="D6691">
        <v>1.97971955414846</v>
      </c>
      <c r="E6691">
        <v>-6.3550666253510996E-2</v>
      </c>
      <c r="F6691">
        <v>14.3860793416709</v>
      </c>
      <c r="G6691">
        <v>1.3412612748153401</v>
      </c>
      <c r="H6691">
        <v>2.5852646748575699E-3</v>
      </c>
      <c r="I6691">
        <v>35.451533226730902</v>
      </c>
      <c r="J6691">
        <v>3.0916504795436799</v>
      </c>
      <c r="K6691">
        <v>2.0378810093949401E-2</v>
      </c>
      <c r="L6691">
        <v>7.3074091907238703</v>
      </c>
      <c r="M6691">
        <v>0.63251867435339204</v>
      </c>
      <c r="N6691">
        <v>-1.09232137863511E-2</v>
      </c>
      <c r="O6691">
        <v>179.51833399887201</v>
      </c>
      <c r="P6691">
        <v>11.7360521313474</v>
      </c>
      <c r="Q6691">
        <v>-8.1550174444599194E-2</v>
      </c>
      <c r="R6691">
        <v>50.803357872932096</v>
      </c>
      <c r="S6691">
        <v>5.23035358626566</v>
      </c>
      <c r="T6691" s="8">
        <f t="shared" si="628"/>
        <v>2401.1555700473932</v>
      </c>
      <c r="U6691" s="9">
        <f t="shared" si="629"/>
        <v>-130.76442995260686</v>
      </c>
      <c r="V6691" s="9" t="b">
        <f t="shared" si="630"/>
        <v>0</v>
      </c>
      <c r="W6691" s="10" t="b">
        <f t="shared" si="627"/>
        <v>0</v>
      </c>
      <c r="X6691" s="49">
        <f t="shared" si="631"/>
        <v>0</v>
      </c>
      <c r="Y6691" s="49">
        <f t="shared" si="632"/>
        <v>1</v>
      </c>
      <c r="AG6691">
        <v>1.97971955414846</v>
      </c>
      <c r="AH6691">
        <v>1.3412612748153401</v>
      </c>
      <c r="AI6691">
        <v>3.0916504795436799</v>
      </c>
      <c r="AJ6691">
        <v>0.63251867435339204</v>
      </c>
      <c r="AK6691">
        <v>11.7360521313474</v>
      </c>
      <c r="AL6691">
        <v>5.23035358626566</v>
      </c>
    </row>
    <row r="6692" spans="1:38">
      <c r="A6692">
        <v>6690</v>
      </c>
      <c r="B6692">
        <v>3.0950130027286301E-2</v>
      </c>
      <c r="C6692">
        <v>16.667974490646099</v>
      </c>
      <c r="D6692">
        <v>1.7504495771252999</v>
      </c>
      <c r="E6692">
        <v>1.33445339752431E-2</v>
      </c>
      <c r="F6692">
        <v>15.535942754761599</v>
      </c>
      <c r="G6692">
        <v>1.2887809571164</v>
      </c>
      <c r="H6692">
        <v>5.5678863143239797E-2</v>
      </c>
      <c r="I6692">
        <v>37.384646581107702</v>
      </c>
      <c r="J6692">
        <v>3.7552754576390401</v>
      </c>
      <c r="K6692">
        <v>2.9797226566265502E-3</v>
      </c>
      <c r="L6692">
        <v>7.1813666317307003</v>
      </c>
      <c r="M6692">
        <v>0.60341427842968498</v>
      </c>
      <c r="N6692">
        <v>1.18085985966746E-2</v>
      </c>
      <c r="O6692">
        <v>183.64584626951199</v>
      </c>
      <c r="P6692">
        <v>12.4060199284396</v>
      </c>
      <c r="Q6692">
        <v>-1.2988549534981599E-2</v>
      </c>
      <c r="R6692">
        <v>54.408700523673502</v>
      </c>
      <c r="S6692">
        <v>4.4744759908563596</v>
      </c>
      <c r="T6692" s="8">
        <f t="shared" si="628"/>
        <v>2427.8416189606387</v>
      </c>
      <c r="U6692" s="9">
        <f t="shared" si="629"/>
        <v>-104.07838103936137</v>
      </c>
      <c r="V6692" s="9" t="b">
        <f t="shared" si="630"/>
        <v>0</v>
      </c>
      <c r="W6692" s="10" t="b">
        <f t="shared" si="627"/>
        <v>0</v>
      </c>
      <c r="X6692" s="49">
        <f t="shared" si="631"/>
        <v>0</v>
      </c>
      <c r="Y6692" s="49">
        <f t="shared" si="632"/>
        <v>1</v>
      </c>
      <c r="AG6692">
        <v>1.7504495771252999</v>
      </c>
      <c r="AH6692">
        <v>1.2887809571164</v>
      </c>
      <c r="AI6692">
        <v>3.7552754576390401</v>
      </c>
      <c r="AJ6692">
        <v>0.60341427842968498</v>
      </c>
      <c r="AK6692">
        <v>12.4060199284396</v>
      </c>
      <c r="AL6692">
        <v>4.4744759908563596</v>
      </c>
    </row>
    <row r="6693" spans="1:38">
      <c r="A6693">
        <v>6691</v>
      </c>
      <c r="B6693">
        <v>-8.4984662518925197E-2</v>
      </c>
      <c r="C6693">
        <v>14.843386174336199</v>
      </c>
      <c r="D6693">
        <v>1.79491420119318</v>
      </c>
      <c r="E6693">
        <v>-1.9045946395045098E-2</v>
      </c>
      <c r="F6693">
        <v>15.040788537294</v>
      </c>
      <c r="G6693">
        <v>1.2290933512239599</v>
      </c>
      <c r="H6693">
        <v>-6.67025401124961E-2</v>
      </c>
      <c r="I6693">
        <v>33.078340335383302</v>
      </c>
      <c r="J6693">
        <v>3.2938172725026198</v>
      </c>
      <c r="K6693">
        <v>-5.6956154671421802E-3</v>
      </c>
      <c r="L6693">
        <v>7.1193353084087398</v>
      </c>
      <c r="M6693">
        <v>0.59306036477155399</v>
      </c>
      <c r="N6693">
        <v>-3.5115012317838E-2</v>
      </c>
      <c r="O6693">
        <v>175.227572508337</v>
      </c>
      <c r="P6693">
        <v>11.968333646490301</v>
      </c>
      <c r="Q6693">
        <v>-7.27279374007024E-3</v>
      </c>
      <c r="R6693">
        <v>54.720577827155601</v>
      </c>
      <c r="S6693">
        <v>4.4824072302645703</v>
      </c>
      <c r="T6693" s="8">
        <f t="shared" si="628"/>
        <v>2336.1626066446183</v>
      </c>
      <c r="U6693" s="9">
        <f t="shared" si="629"/>
        <v>-195.75739335538174</v>
      </c>
      <c r="V6693" s="9" t="b">
        <f t="shared" si="630"/>
        <v>0</v>
      </c>
      <c r="W6693" s="10" t="b">
        <f t="shared" si="627"/>
        <v>0</v>
      </c>
      <c r="X6693" s="49">
        <f t="shared" si="631"/>
        <v>0</v>
      </c>
      <c r="Y6693" s="49">
        <f t="shared" si="632"/>
        <v>1</v>
      </c>
      <c r="AG6693">
        <v>1.79491420119318</v>
      </c>
      <c r="AH6693">
        <v>1.2290933512239599</v>
      </c>
      <c r="AI6693">
        <v>3.2938172725026198</v>
      </c>
      <c r="AJ6693">
        <v>0.59306036477155399</v>
      </c>
      <c r="AK6693">
        <v>11.968333646490301</v>
      </c>
      <c r="AL6693">
        <v>4.4824072302645703</v>
      </c>
    </row>
    <row r="6694" spans="1:38">
      <c r="A6694">
        <v>6692</v>
      </c>
      <c r="B6694">
        <v>-0.110782073526356</v>
      </c>
      <c r="C6694">
        <v>14.4653622246036</v>
      </c>
      <c r="D6694">
        <v>1.96396546976554</v>
      </c>
      <c r="E6694">
        <v>7.2097810669193001E-3</v>
      </c>
      <c r="F6694">
        <v>15.4409253369531</v>
      </c>
      <c r="G6694">
        <v>1.2700640014839399</v>
      </c>
      <c r="H6694">
        <v>3.7168136539844097E-2</v>
      </c>
      <c r="I6694">
        <v>36.698995140186497</v>
      </c>
      <c r="J6694">
        <v>3.4386300925086299</v>
      </c>
      <c r="K6694">
        <v>-7.1273113248488895E-2</v>
      </c>
      <c r="L6694">
        <v>6.6674459311283298</v>
      </c>
      <c r="M6694">
        <v>0.65788412994661705</v>
      </c>
      <c r="N6694">
        <v>-2.15177168028272E-2</v>
      </c>
      <c r="O6694">
        <v>177.62646586492599</v>
      </c>
      <c r="P6694">
        <v>11.685016745489699</v>
      </c>
      <c r="Q6694">
        <v>-9.3016997133971005E-2</v>
      </c>
      <c r="R6694">
        <v>50.224132062766998</v>
      </c>
      <c r="S6694">
        <v>5.5158035912552101</v>
      </c>
      <c r="T6694" s="8">
        <f t="shared" si="628"/>
        <v>2453.1364030449636</v>
      </c>
      <c r="U6694" s="9">
        <f t="shared" si="629"/>
        <v>-78.783596955036501</v>
      </c>
      <c r="V6694" s="9" t="b">
        <f t="shared" si="630"/>
        <v>0</v>
      </c>
      <c r="W6694" s="10" t="b">
        <f t="shared" si="627"/>
        <v>0</v>
      </c>
      <c r="X6694" s="49">
        <f t="shared" si="631"/>
        <v>0</v>
      </c>
      <c r="Y6694" s="49">
        <f t="shared" si="632"/>
        <v>1</v>
      </c>
      <c r="AG6694">
        <v>1.96396546976554</v>
      </c>
      <c r="AH6694">
        <v>1.2700640014839399</v>
      </c>
      <c r="AI6694">
        <v>3.4386300925086299</v>
      </c>
      <c r="AJ6694">
        <v>0.65788412994661705</v>
      </c>
      <c r="AK6694">
        <v>11.685016745489699</v>
      </c>
      <c r="AL6694">
        <v>5.5158035912552101</v>
      </c>
    </row>
    <row r="6695" spans="1:38">
      <c r="A6695">
        <v>6693</v>
      </c>
      <c r="B6695">
        <v>2.85062641872133E-2</v>
      </c>
      <c r="C6695">
        <v>16.627289931216701</v>
      </c>
      <c r="D6695">
        <v>1.7366942386509601</v>
      </c>
      <c r="E6695">
        <v>-8.3905606803710894E-3</v>
      </c>
      <c r="F6695">
        <v>15.2019108262341</v>
      </c>
      <c r="G6695">
        <v>1.2326212038952999</v>
      </c>
      <c r="H6695">
        <v>-4.9048375767828702E-2</v>
      </c>
      <c r="I6695">
        <v>33.667496015773303</v>
      </c>
      <c r="J6695">
        <v>3.1293939500552002</v>
      </c>
      <c r="K6695">
        <v>3.2534659811967098E-2</v>
      </c>
      <c r="L6695">
        <v>7.3967790414387498</v>
      </c>
      <c r="M6695">
        <v>0.66236727426484499</v>
      </c>
      <c r="N6695">
        <v>-6.7126712298244797E-3</v>
      </c>
      <c r="O6695">
        <v>180.27579713015899</v>
      </c>
      <c r="P6695">
        <v>11.771834056146799</v>
      </c>
      <c r="Q6695">
        <v>-1.9519115929585499E-2</v>
      </c>
      <c r="R6695">
        <v>54.0545385901695</v>
      </c>
      <c r="S6695">
        <v>4.4646287115648997</v>
      </c>
      <c r="T6695" s="8">
        <f t="shared" si="628"/>
        <v>2299.7539434578002</v>
      </c>
      <c r="U6695" s="9">
        <f t="shared" si="629"/>
        <v>-232.16605654219984</v>
      </c>
      <c r="V6695" s="9" t="b">
        <f t="shared" si="630"/>
        <v>1</v>
      </c>
      <c r="W6695" s="10" t="b">
        <f t="shared" si="627"/>
        <v>0</v>
      </c>
      <c r="X6695" s="49">
        <f t="shared" si="631"/>
        <v>0</v>
      </c>
      <c r="Y6695" s="49">
        <f t="shared" si="632"/>
        <v>1</v>
      </c>
      <c r="AG6695">
        <v>1.7366942386509601</v>
      </c>
      <c r="AH6695">
        <v>1.2326212038952999</v>
      </c>
      <c r="AI6695">
        <v>3.1293939500552002</v>
      </c>
      <c r="AJ6695">
        <v>0.66236727426484499</v>
      </c>
      <c r="AK6695">
        <v>11.771834056146799</v>
      </c>
      <c r="AL6695">
        <v>4.4646287115648997</v>
      </c>
    </row>
    <row r="6696" spans="1:38">
      <c r="A6696">
        <v>6694</v>
      </c>
      <c r="B6696">
        <v>-1.4927615141908501E-2</v>
      </c>
      <c r="C6696">
        <v>15.9205613098492</v>
      </c>
      <c r="D6696">
        <v>1.6111682436197201</v>
      </c>
      <c r="E6696">
        <v>-4.9963836468712199E-2</v>
      </c>
      <c r="F6696">
        <v>14.582874436296301</v>
      </c>
      <c r="G6696">
        <v>1.2838257727903799</v>
      </c>
      <c r="H6696">
        <v>-1.19476186133496E-2</v>
      </c>
      <c r="I6696">
        <v>34.940045926919602</v>
      </c>
      <c r="J6696">
        <v>3.03428528280467</v>
      </c>
      <c r="K6696">
        <v>-3.1897784293607102E-2</v>
      </c>
      <c r="L6696">
        <v>6.9352159794588699</v>
      </c>
      <c r="M6696">
        <v>0.59269471400225404</v>
      </c>
      <c r="N6696">
        <v>-1.48560988026321E-2</v>
      </c>
      <c r="O6696">
        <v>178.81369557215001</v>
      </c>
      <c r="P6696">
        <v>11.703064029921901</v>
      </c>
      <c r="Q6696">
        <v>1.1579412636451999E-2</v>
      </c>
      <c r="R6696">
        <v>55.761966851011401</v>
      </c>
      <c r="S6696">
        <v>4.6578917138160403</v>
      </c>
      <c r="T6696" s="8">
        <f t="shared" si="628"/>
        <v>2288.2929756954964</v>
      </c>
      <c r="U6696" s="9">
        <f t="shared" si="629"/>
        <v>-243.62702430450372</v>
      </c>
      <c r="V6696" s="9" t="b">
        <f t="shared" si="630"/>
        <v>1</v>
      </c>
      <c r="W6696" s="10" t="b">
        <f t="shared" si="627"/>
        <v>0</v>
      </c>
      <c r="X6696" s="49">
        <f t="shared" si="631"/>
        <v>0</v>
      </c>
      <c r="Y6696" s="49">
        <f t="shared" si="632"/>
        <v>1</v>
      </c>
      <c r="AG6696">
        <v>1.6111682436197201</v>
      </c>
      <c r="AH6696">
        <v>1.2838257727903799</v>
      </c>
      <c r="AI6696">
        <v>3.03428528280467</v>
      </c>
      <c r="AJ6696">
        <v>0.59269471400225404</v>
      </c>
      <c r="AK6696">
        <v>11.703064029921901</v>
      </c>
      <c r="AL6696">
        <v>4.6578917138160403</v>
      </c>
    </row>
    <row r="6697" spans="1:38">
      <c r="A6697">
        <v>6695</v>
      </c>
      <c r="B6697">
        <v>2.7306812837333501E-2</v>
      </c>
      <c r="C6697">
        <v>16.607358261787301</v>
      </c>
      <c r="D6697">
        <v>1.73093429093393</v>
      </c>
      <c r="E6697">
        <v>3.2881288817078101E-2</v>
      </c>
      <c r="F6697">
        <v>15.842448979077499</v>
      </c>
      <c r="G6697">
        <v>1.3863489804348299</v>
      </c>
      <c r="H6697">
        <v>-0.110344063482555</v>
      </c>
      <c r="I6697">
        <v>31.665798104802899</v>
      </c>
      <c r="J6697">
        <v>3.9621131766633901</v>
      </c>
      <c r="K6697">
        <v>-2.6091574566258099E-2</v>
      </c>
      <c r="L6697">
        <v>6.9756004247661201</v>
      </c>
      <c r="M6697">
        <v>0.59007973186348905</v>
      </c>
      <c r="N6697">
        <v>5.7646714881533397E-2</v>
      </c>
      <c r="O6697">
        <v>192.25974006699599</v>
      </c>
      <c r="P6697">
        <v>16.479622803161099</v>
      </c>
      <c r="Q6697">
        <v>8.0473284306270099E-2</v>
      </c>
      <c r="R6697">
        <v>59.739050035437501</v>
      </c>
      <c r="S6697">
        <v>6.5275912361938904</v>
      </c>
      <c r="T6697" s="8">
        <f t="shared" si="628"/>
        <v>3067.6690219250631</v>
      </c>
      <c r="U6697" s="9">
        <f t="shared" si="629"/>
        <v>535.74902192506306</v>
      </c>
      <c r="V6697" s="9" t="b">
        <f t="shared" si="630"/>
        <v>0</v>
      </c>
      <c r="W6697" s="10" t="b">
        <f t="shared" si="627"/>
        <v>0</v>
      </c>
      <c r="X6697" s="49">
        <f t="shared" si="631"/>
        <v>1</v>
      </c>
      <c r="Y6697" s="49">
        <f t="shared" si="632"/>
        <v>0</v>
      </c>
      <c r="AG6697">
        <v>1.73093429093393</v>
      </c>
      <c r="AH6697">
        <v>1.3863489804348299</v>
      </c>
      <c r="AI6697">
        <v>3.9621131766633901</v>
      </c>
      <c r="AJ6697">
        <v>0.59007973186348905</v>
      </c>
      <c r="AK6697">
        <v>16.479622803161099</v>
      </c>
      <c r="AL6697">
        <v>6.5275912361938904</v>
      </c>
    </row>
    <row r="6698" spans="1:38">
      <c r="A6698">
        <v>6696</v>
      </c>
      <c r="B6698">
        <v>-3.2204201242880602E-3</v>
      </c>
      <c r="C6698">
        <v>16.108041719443101</v>
      </c>
      <c r="D6698">
        <v>1.62332359994946</v>
      </c>
      <c r="E6698">
        <v>-7.73167759842358E-3</v>
      </c>
      <c r="F6698">
        <v>15.211930408595</v>
      </c>
      <c r="G6698">
        <v>1.2326671923335699</v>
      </c>
      <c r="H6698">
        <v>-7.9948193210037405E-2</v>
      </c>
      <c r="I6698">
        <v>32.643085097879499</v>
      </c>
      <c r="J6698">
        <v>3.4633685462378199</v>
      </c>
      <c r="K6698">
        <v>-0.11702400258288299</v>
      </c>
      <c r="L6698">
        <v>6.3692771021137196</v>
      </c>
      <c r="M6698">
        <v>0.81439691430221095</v>
      </c>
      <c r="N6698">
        <v>-5.5559249300886099E-2</v>
      </c>
      <c r="O6698">
        <v>171.68154986279501</v>
      </c>
      <c r="P6698">
        <v>12.917614238642299</v>
      </c>
      <c r="Q6698">
        <v>-6.6216208127431495E-2</v>
      </c>
      <c r="R6698">
        <v>51.5883782072437</v>
      </c>
      <c r="S6698">
        <v>4.9047259150036</v>
      </c>
      <c r="T6698" s="8">
        <f t="shared" si="628"/>
        <v>2495.609640646896</v>
      </c>
      <c r="U6698" s="9">
        <f t="shared" si="629"/>
        <v>-36.310359353104104</v>
      </c>
      <c r="V6698" s="9" t="b">
        <f t="shared" si="630"/>
        <v>0</v>
      </c>
      <c r="W6698" s="10" t="b">
        <f t="shared" si="627"/>
        <v>0</v>
      </c>
      <c r="X6698" s="49">
        <f t="shared" si="631"/>
        <v>0</v>
      </c>
      <c r="Y6698" s="49">
        <f t="shared" si="632"/>
        <v>1</v>
      </c>
      <c r="AG6698">
        <v>1.62332359994946</v>
      </c>
      <c r="AH6698">
        <v>1.2326671923335699</v>
      </c>
      <c r="AI6698">
        <v>3.4633685462378199</v>
      </c>
      <c r="AJ6698">
        <v>0.81439691430221095</v>
      </c>
      <c r="AK6698">
        <v>12.917614238642299</v>
      </c>
      <c r="AL6698">
        <v>4.9047259150036</v>
      </c>
    </row>
    <row r="6699" spans="1:38">
      <c r="A6699">
        <v>6697</v>
      </c>
      <c r="B6699">
        <v>-1.2927609137099101E-2</v>
      </c>
      <c r="C6699">
        <v>15.952434390620899</v>
      </c>
      <c r="D6699">
        <v>1.6115037791481399</v>
      </c>
      <c r="E6699">
        <v>1.19778331301209E-2</v>
      </c>
      <c r="F6699">
        <v>15.514724271631099</v>
      </c>
      <c r="G6699">
        <v>1.28365492915854</v>
      </c>
      <c r="H6699">
        <v>7.6815327580877502E-3</v>
      </c>
      <c r="I6699">
        <v>35.632664899769601</v>
      </c>
      <c r="J6699">
        <v>3.1242630773563702</v>
      </c>
      <c r="K6699">
        <v>0.102278793506205</v>
      </c>
      <c r="L6699">
        <v>7.93107648199633</v>
      </c>
      <c r="M6699">
        <v>0.97767254498855805</v>
      </c>
      <c r="N6699">
        <v>-7.2480029002321603E-2</v>
      </c>
      <c r="O6699">
        <v>168.80100345215999</v>
      </c>
      <c r="P6699">
        <v>14.177051281714601</v>
      </c>
      <c r="Q6699">
        <v>-6.0587812957560898E-3</v>
      </c>
      <c r="R6699">
        <v>54.787049630231898</v>
      </c>
      <c r="S6699">
        <v>4.4892498397338496</v>
      </c>
      <c r="T6699" s="8">
        <f t="shared" si="628"/>
        <v>2566.3395452100062</v>
      </c>
      <c r="U6699" s="9">
        <f t="shared" si="629"/>
        <v>34.419545210006163</v>
      </c>
      <c r="V6699" s="9" t="b">
        <f t="shared" si="630"/>
        <v>0</v>
      </c>
      <c r="W6699" s="10" t="b">
        <f t="shared" si="627"/>
        <v>0</v>
      </c>
      <c r="X6699" s="49">
        <f t="shared" si="631"/>
        <v>1</v>
      </c>
      <c r="Y6699" s="49">
        <f t="shared" si="632"/>
        <v>0</v>
      </c>
      <c r="AG6699">
        <v>1.6115037791481399</v>
      </c>
      <c r="AH6699">
        <v>1.28365492915854</v>
      </c>
      <c r="AI6699">
        <v>3.1242630773563702</v>
      </c>
      <c r="AJ6699">
        <v>0.97767254498855805</v>
      </c>
      <c r="AK6699">
        <v>14.177051281714601</v>
      </c>
      <c r="AL6699">
        <v>4.4892498397338496</v>
      </c>
    </row>
    <row r="6700" spans="1:38">
      <c r="A6700">
        <v>6698</v>
      </c>
      <c r="B6700">
        <v>-3.6409626430198301E-2</v>
      </c>
      <c r="C6700">
        <v>15.5822029530399</v>
      </c>
      <c r="D6700">
        <v>1.6173933824853499</v>
      </c>
      <c r="E6700">
        <v>-1.2942473445756201E-2</v>
      </c>
      <c r="F6700">
        <v>15.132870306706399</v>
      </c>
      <c r="G6700">
        <v>1.23077514035504</v>
      </c>
      <c r="H6700">
        <v>-4.9818953441438198E-2</v>
      </c>
      <c r="I6700">
        <v>33.641562588160603</v>
      </c>
      <c r="J6700">
        <v>3.13371191791874</v>
      </c>
      <c r="K6700">
        <v>-2.79061314681706E-2</v>
      </c>
      <c r="L6700">
        <v>6.9629542779168103</v>
      </c>
      <c r="M6700">
        <v>0.58946387370632403</v>
      </c>
      <c r="N6700">
        <v>1.8784830103655201E-2</v>
      </c>
      <c r="O6700">
        <v>184.93148143858801</v>
      </c>
      <c r="P6700">
        <v>12.832148851161801</v>
      </c>
      <c r="Q6700">
        <v>3.4645490144275197E-2</v>
      </c>
      <c r="R6700">
        <v>57.063125322518196</v>
      </c>
      <c r="S6700">
        <v>5.06614173440708</v>
      </c>
      <c r="T6700" s="8">
        <f t="shared" si="628"/>
        <v>2446.9634900034334</v>
      </c>
      <c r="U6700" s="9">
        <f t="shared" si="629"/>
        <v>-84.956509996566638</v>
      </c>
      <c r="V6700" s="9" t="b">
        <f t="shared" si="630"/>
        <v>0</v>
      </c>
      <c r="W6700" s="10" t="b">
        <f t="shared" si="627"/>
        <v>0</v>
      </c>
      <c r="X6700" s="49">
        <f t="shared" si="631"/>
        <v>0</v>
      </c>
      <c r="Y6700" s="49">
        <f t="shared" si="632"/>
        <v>1</v>
      </c>
      <c r="AG6700">
        <v>1.6173933824853499</v>
      </c>
      <c r="AH6700">
        <v>1.23077514035504</v>
      </c>
      <c r="AI6700">
        <v>3.13371191791874</v>
      </c>
      <c r="AJ6700">
        <v>0.58946387370632403</v>
      </c>
      <c r="AK6700">
        <v>12.832148851161801</v>
      </c>
      <c r="AL6700">
        <v>5.06614173440708</v>
      </c>
    </row>
    <row r="6701" spans="1:38">
      <c r="A6701">
        <v>6699</v>
      </c>
      <c r="B6701">
        <v>6.5522284747396601E-3</v>
      </c>
      <c r="C6701">
        <v>16.266231659144299</v>
      </c>
      <c r="D6701">
        <v>1.6496757002817</v>
      </c>
      <c r="E6701">
        <v>1.2205172338475999E-2</v>
      </c>
      <c r="F6701">
        <v>15.5182517777199</v>
      </c>
      <c r="G6701">
        <v>1.28512281460716</v>
      </c>
      <c r="H6701">
        <v>-8.9526853485739494E-2</v>
      </c>
      <c r="I6701">
        <v>32.331900818900301</v>
      </c>
      <c r="J6701">
        <v>3.6012987296443102</v>
      </c>
      <c r="K6701">
        <v>-2.0494493710949101E-2</v>
      </c>
      <c r="L6701">
        <v>7.01475289190825</v>
      </c>
      <c r="M6701">
        <v>0.58888055803141803</v>
      </c>
      <c r="N6701">
        <v>3.8746905881301197E-2</v>
      </c>
      <c r="O6701">
        <v>188.66019025010399</v>
      </c>
      <c r="P6701">
        <v>14.4165051131666</v>
      </c>
      <c r="Q6701">
        <v>1.5711154322316E-3</v>
      </c>
      <c r="R6701">
        <v>55.2066679474719</v>
      </c>
      <c r="S6701">
        <v>4.5556340526129002</v>
      </c>
      <c r="T6701" s="8">
        <f t="shared" si="628"/>
        <v>2609.7116968344089</v>
      </c>
      <c r="U6701" s="9">
        <f t="shared" si="629"/>
        <v>77.791696834408867</v>
      </c>
      <c r="V6701" s="9" t="b">
        <f t="shared" si="630"/>
        <v>0</v>
      </c>
      <c r="W6701" s="10" t="b">
        <f t="shared" si="627"/>
        <v>0</v>
      </c>
      <c r="X6701" s="49">
        <f t="shared" si="631"/>
        <v>1</v>
      </c>
      <c r="Y6701" s="49">
        <f t="shared" si="632"/>
        <v>0</v>
      </c>
      <c r="AG6701">
        <v>1.6496757002817</v>
      </c>
      <c r="AH6701">
        <v>1.28512281460716</v>
      </c>
      <c r="AI6701">
        <v>3.6012987296443102</v>
      </c>
      <c r="AJ6701">
        <v>0.58888055803141803</v>
      </c>
      <c r="AK6701">
        <v>14.4165051131666</v>
      </c>
      <c r="AL6701">
        <v>4.5556340526129002</v>
      </c>
    </row>
    <row r="6702" spans="1:38">
      <c r="A6702">
        <v>6700</v>
      </c>
      <c r="B6702">
        <v>5.4769647837573203E-3</v>
      </c>
      <c r="C6702">
        <v>16.248750570926099</v>
      </c>
      <c r="D6702">
        <v>1.6462188178428601</v>
      </c>
      <c r="E6702">
        <v>5.58307411753E-2</v>
      </c>
      <c r="F6702">
        <v>16.210228535239398</v>
      </c>
      <c r="G6702">
        <v>1.55838163729097</v>
      </c>
      <c r="H6702">
        <v>2.3117834375230299E-2</v>
      </c>
      <c r="I6702">
        <v>36.186968656015601</v>
      </c>
      <c r="J6702">
        <v>3.26336018038482</v>
      </c>
      <c r="K6702">
        <v>-7.1970404026624898E-2</v>
      </c>
      <c r="L6702">
        <v>6.6627984030943601</v>
      </c>
      <c r="M6702">
        <v>0.66027502536783</v>
      </c>
      <c r="N6702">
        <v>2.8387704985998E-4</v>
      </c>
      <c r="O6702">
        <v>181.541528159264</v>
      </c>
      <c r="P6702">
        <v>11.957710936344</v>
      </c>
      <c r="Q6702">
        <v>2.47291927641262E-2</v>
      </c>
      <c r="R6702">
        <v>56.500066744457499</v>
      </c>
      <c r="S6702">
        <v>4.8759115517596401</v>
      </c>
      <c r="T6702" s="8">
        <f t="shared" si="628"/>
        <v>2396.1858148990123</v>
      </c>
      <c r="U6702" s="9">
        <f t="shared" si="629"/>
        <v>-135.73418510098782</v>
      </c>
      <c r="V6702" s="9" t="b">
        <f t="shared" si="630"/>
        <v>0</v>
      </c>
      <c r="W6702" s="10" t="b">
        <f t="shared" si="627"/>
        <v>0</v>
      </c>
      <c r="X6702" s="49">
        <f t="shared" si="631"/>
        <v>0</v>
      </c>
      <c r="Y6702" s="49">
        <f t="shared" si="632"/>
        <v>1</v>
      </c>
      <c r="AG6702">
        <v>1.6462188178428601</v>
      </c>
      <c r="AH6702">
        <v>1.55838163729097</v>
      </c>
      <c r="AI6702">
        <v>3.26336018038482</v>
      </c>
      <c r="AJ6702">
        <v>0.66027502536783</v>
      </c>
      <c r="AK6702">
        <v>11.957710936344</v>
      </c>
      <c r="AL6702">
        <v>4.8759115517596401</v>
      </c>
    </row>
    <row r="6703" spans="1:38">
      <c r="A6703">
        <v>6701</v>
      </c>
      <c r="B6703">
        <v>-1.3840291167447699E-2</v>
      </c>
      <c r="C6703">
        <v>15.9378815324885</v>
      </c>
      <c r="D6703">
        <v>1.61199661448555</v>
      </c>
      <c r="E6703">
        <v>-2.8644504345771801E-2</v>
      </c>
      <c r="F6703">
        <v>14.89710931668</v>
      </c>
      <c r="G6703">
        <v>1.23350433667588</v>
      </c>
      <c r="H6703">
        <v>-4.7597300793067503E-2</v>
      </c>
      <c r="I6703">
        <v>33.716385539308099</v>
      </c>
      <c r="J6703">
        <v>3.1200297387777902</v>
      </c>
      <c r="K6703">
        <v>-1.06367951267858E-2</v>
      </c>
      <c r="L6703">
        <v>7.0842441608215703</v>
      </c>
      <c r="M6703">
        <v>0.591613056017257</v>
      </c>
      <c r="N6703">
        <v>-6.5390301301104401E-3</v>
      </c>
      <c r="O6703">
        <v>180.30710313575</v>
      </c>
      <c r="P6703">
        <v>11.7722917428007</v>
      </c>
      <c r="Q6703">
        <v>-3.3481024105587501E-3</v>
      </c>
      <c r="R6703">
        <v>54.935761192434398</v>
      </c>
      <c r="S6703">
        <v>4.5113167893800004</v>
      </c>
      <c r="T6703" s="8">
        <f t="shared" si="628"/>
        <v>2284.0752278137179</v>
      </c>
      <c r="U6703" s="9">
        <f t="shared" si="629"/>
        <v>-247.84477218628217</v>
      </c>
      <c r="V6703" s="9" t="b">
        <f t="shared" si="630"/>
        <v>1</v>
      </c>
      <c r="W6703" s="10" t="b">
        <f t="shared" si="627"/>
        <v>1</v>
      </c>
      <c r="X6703" s="49">
        <f t="shared" si="631"/>
        <v>0</v>
      </c>
      <c r="Y6703" s="49">
        <f t="shared" si="632"/>
        <v>1</v>
      </c>
      <c r="AG6703">
        <v>1.61199661448555</v>
      </c>
      <c r="AH6703">
        <v>1.23350433667588</v>
      </c>
      <c r="AI6703">
        <v>3.1200297387777902</v>
      </c>
      <c r="AJ6703">
        <v>0.591613056017257</v>
      </c>
      <c r="AK6703">
        <v>11.7722917428007</v>
      </c>
      <c r="AL6703">
        <v>4.5113167893800004</v>
      </c>
    </row>
    <row r="6704" spans="1:38">
      <c r="A6704">
        <v>6702</v>
      </c>
      <c r="B6704">
        <v>7.2432870040411601E-2</v>
      </c>
      <c r="C6704">
        <v>17.373949394747999</v>
      </c>
      <c r="D6704">
        <v>2.0586330567511699</v>
      </c>
      <c r="E6704">
        <v>-3.4462235971754802E-2</v>
      </c>
      <c r="F6704">
        <v>14.8106935482826</v>
      </c>
      <c r="G6704">
        <v>1.2429639967280299</v>
      </c>
      <c r="H6704">
        <v>3.04923409598729E-2</v>
      </c>
      <c r="I6704">
        <v>36.4548161021563</v>
      </c>
      <c r="J6704">
        <v>3.3541517539610002</v>
      </c>
      <c r="K6704">
        <v>-2.0668885355877499E-2</v>
      </c>
      <c r="L6704">
        <v>7.01352968427436</v>
      </c>
      <c r="M6704">
        <v>0.58886404867839104</v>
      </c>
      <c r="N6704">
        <v>-5.7703855213229502E-2</v>
      </c>
      <c r="O6704">
        <v>171.31375512427101</v>
      </c>
      <c r="P6704">
        <v>13.0706610061176</v>
      </c>
      <c r="Q6704">
        <v>-7.1381195934288998E-3</v>
      </c>
      <c r="R6704">
        <v>54.727947770537497</v>
      </c>
      <c r="S6704">
        <v>4.4827229550064702</v>
      </c>
      <c r="T6704" s="8">
        <f t="shared" si="628"/>
        <v>2479.7996817242661</v>
      </c>
      <c r="U6704" s="9">
        <f t="shared" si="629"/>
        <v>-52.120318275734007</v>
      </c>
      <c r="V6704" s="9" t="b">
        <f t="shared" si="630"/>
        <v>0</v>
      </c>
      <c r="W6704" s="10" t="b">
        <f t="shared" si="627"/>
        <v>0</v>
      </c>
      <c r="X6704" s="49">
        <f t="shared" si="631"/>
        <v>0</v>
      </c>
      <c r="Y6704" s="49">
        <f t="shared" si="632"/>
        <v>1</v>
      </c>
      <c r="AG6704">
        <v>2.0586330567511699</v>
      </c>
      <c r="AH6704">
        <v>1.2429639967280299</v>
      </c>
      <c r="AI6704">
        <v>3.3541517539610002</v>
      </c>
      <c r="AJ6704">
        <v>0.58886404867839104</v>
      </c>
      <c r="AK6704">
        <v>13.0706610061176</v>
      </c>
      <c r="AL6704">
        <v>4.4827229550064702</v>
      </c>
    </row>
    <row r="6705" spans="1:38">
      <c r="A6705">
        <v>6703</v>
      </c>
      <c r="B6705">
        <v>1.512350295078E-2</v>
      </c>
      <c r="C6705">
        <v>16.406253219756898</v>
      </c>
      <c r="D6705">
        <v>1.6738812198361299</v>
      </c>
      <c r="E6705">
        <v>-3.74356600994106E-2</v>
      </c>
      <c r="F6705">
        <v>14.7667204824244</v>
      </c>
      <c r="G6705">
        <v>1.2491129297442001</v>
      </c>
      <c r="H6705">
        <v>5.5969032490457801E-2</v>
      </c>
      <c r="I6705">
        <v>37.395496033615203</v>
      </c>
      <c r="J6705">
        <v>3.7605373451975899</v>
      </c>
      <c r="K6705">
        <v>-1.7310792117873501E-2</v>
      </c>
      <c r="L6705">
        <v>7.0371213602355596</v>
      </c>
      <c r="M6705">
        <v>0.58936570762029294</v>
      </c>
      <c r="N6705">
        <v>-2.66509516669051E-2</v>
      </c>
      <c r="O6705">
        <v>176.717003735953</v>
      </c>
      <c r="P6705">
        <v>11.7804056210579</v>
      </c>
      <c r="Q6705">
        <v>3.30086195724568E-2</v>
      </c>
      <c r="R6705">
        <v>56.969796776155597</v>
      </c>
      <c r="S6705">
        <v>5.0332250420696303</v>
      </c>
      <c r="T6705" s="8">
        <f t="shared" si="628"/>
        <v>2408.6527865525745</v>
      </c>
      <c r="U6705" s="9">
        <f t="shared" si="629"/>
        <v>-123.26721344742555</v>
      </c>
      <c r="V6705" s="9" t="b">
        <f t="shared" si="630"/>
        <v>0</v>
      </c>
      <c r="W6705" s="10" t="b">
        <f t="shared" si="627"/>
        <v>0</v>
      </c>
      <c r="X6705" s="49">
        <f t="shared" si="631"/>
        <v>0</v>
      </c>
      <c r="Y6705" s="49">
        <f t="shared" si="632"/>
        <v>1</v>
      </c>
      <c r="AG6705">
        <v>1.6738812198361299</v>
      </c>
      <c r="AH6705">
        <v>1.2491129297442001</v>
      </c>
      <c r="AI6705">
        <v>3.7605373451975899</v>
      </c>
      <c r="AJ6705">
        <v>0.58936570762029294</v>
      </c>
      <c r="AK6705">
        <v>11.7804056210579</v>
      </c>
      <c r="AL6705">
        <v>5.0332250420696303</v>
      </c>
    </row>
    <row r="6706" spans="1:38">
      <c r="A6706">
        <v>6704</v>
      </c>
      <c r="B6706">
        <v>5.53891327740079E-2</v>
      </c>
      <c r="C6706">
        <v>17.080341560826799</v>
      </c>
      <c r="D6706">
        <v>1.91245304209677</v>
      </c>
      <c r="E6706">
        <v>1.40604365471401E-2</v>
      </c>
      <c r="F6706">
        <v>15.5470689583002</v>
      </c>
      <c r="G6706">
        <v>1.2917043521153899</v>
      </c>
      <c r="H6706">
        <v>-7.8100201390062505E-4</v>
      </c>
      <c r="I6706">
        <v>35.332394550147598</v>
      </c>
      <c r="J6706">
        <v>3.0701565120591199</v>
      </c>
      <c r="K6706">
        <v>-1.32146346769553E-2</v>
      </c>
      <c r="L6706">
        <v>7.0660056341384401</v>
      </c>
      <c r="M6706">
        <v>0.59004856722408405</v>
      </c>
      <c r="N6706">
        <v>-3.0995382267146299E-3</v>
      </c>
      <c r="O6706">
        <v>180.92833570687301</v>
      </c>
      <c r="P6706">
        <v>11.8535010130571</v>
      </c>
      <c r="Q6706">
        <v>-2.34869289125198E-2</v>
      </c>
      <c r="R6706">
        <v>53.840485232839697</v>
      </c>
      <c r="S6706">
        <v>4.4640949223747004</v>
      </c>
      <c r="T6706" s="8">
        <f t="shared" si="628"/>
        <v>2318.1958408927167</v>
      </c>
      <c r="U6706" s="9">
        <f t="shared" si="629"/>
        <v>-213.72415910728341</v>
      </c>
      <c r="V6706" s="9" t="b">
        <f t="shared" si="630"/>
        <v>0</v>
      </c>
      <c r="W6706" s="10" t="b">
        <f t="shared" si="627"/>
        <v>0</v>
      </c>
      <c r="X6706" s="49">
        <f t="shared" si="631"/>
        <v>0</v>
      </c>
      <c r="Y6706" s="49">
        <f t="shared" si="632"/>
        <v>1</v>
      </c>
      <c r="AG6706">
        <v>1.91245304209677</v>
      </c>
      <c r="AH6706">
        <v>1.2917043521153899</v>
      </c>
      <c r="AI6706">
        <v>3.0701565120591199</v>
      </c>
      <c r="AJ6706">
        <v>0.59004856722408405</v>
      </c>
      <c r="AK6706">
        <v>11.8535010130571</v>
      </c>
      <c r="AL6706">
        <v>4.4640949223747004</v>
      </c>
    </row>
    <row r="6707" spans="1:38">
      <c r="A6707">
        <v>6705</v>
      </c>
      <c r="B6707">
        <v>7.5503168411232696E-2</v>
      </c>
      <c r="C6707">
        <v>17.427374576925601</v>
      </c>
      <c r="D6707">
        <v>2.08849197175021</v>
      </c>
      <c r="E6707">
        <v>-1.7042042812276101E-2</v>
      </c>
      <c r="F6707">
        <v>15.0709590466313</v>
      </c>
      <c r="G6707">
        <v>1.22920034962488</v>
      </c>
      <c r="H6707">
        <v>1.2484506008540499E-2</v>
      </c>
      <c r="I6707">
        <v>35.804219291911203</v>
      </c>
      <c r="J6707">
        <v>3.1558343482670401</v>
      </c>
      <c r="K6707">
        <v>-4.0792989311713997E-2</v>
      </c>
      <c r="L6707">
        <v>6.8737993730928402</v>
      </c>
      <c r="M6707">
        <v>0.60172791568486805</v>
      </c>
      <c r="N6707">
        <v>-2.5032419742479099E-2</v>
      </c>
      <c r="O6707">
        <v>177.00325744097799</v>
      </c>
      <c r="P6707">
        <v>11.7483463387623</v>
      </c>
      <c r="Q6707">
        <v>7.7751749257781E-2</v>
      </c>
      <c r="R6707">
        <v>59.576689152633001</v>
      </c>
      <c r="S6707">
        <v>6.4159820442694597</v>
      </c>
      <c r="T6707" s="8">
        <f t="shared" si="628"/>
        <v>2523.9582968358759</v>
      </c>
      <c r="U6707" s="9">
        <f t="shared" si="629"/>
        <v>-7.9617031641241738</v>
      </c>
      <c r="V6707" s="9" t="b">
        <f t="shared" si="630"/>
        <v>0</v>
      </c>
      <c r="W6707" s="10" t="b">
        <f t="shared" si="627"/>
        <v>0</v>
      </c>
      <c r="X6707" s="49">
        <f t="shared" si="631"/>
        <v>0</v>
      </c>
      <c r="Y6707" s="49">
        <f t="shared" si="632"/>
        <v>1</v>
      </c>
      <c r="AG6707">
        <v>2.08849197175021</v>
      </c>
      <c r="AH6707">
        <v>1.22920034962488</v>
      </c>
      <c r="AI6707">
        <v>3.1558343482670401</v>
      </c>
      <c r="AJ6707">
        <v>0.60172791568486805</v>
      </c>
      <c r="AK6707">
        <v>11.7483463387623</v>
      </c>
      <c r="AL6707">
        <v>6.4159820442694597</v>
      </c>
    </row>
    <row r="6708" spans="1:38">
      <c r="A6708">
        <v>6706</v>
      </c>
      <c r="B6708">
        <v>0.15185641196250799</v>
      </c>
      <c r="C6708">
        <v>18.810128317414399</v>
      </c>
      <c r="D6708">
        <v>3.0738239873540798</v>
      </c>
      <c r="E6708">
        <v>2.8292610954583401E-2</v>
      </c>
      <c r="F6708">
        <v>15.769919618359999</v>
      </c>
      <c r="G6708">
        <v>1.3626482810376099</v>
      </c>
      <c r="H6708">
        <v>1.79545504421375E-2</v>
      </c>
      <c r="I6708">
        <v>36.000606596307399</v>
      </c>
      <c r="J6708">
        <v>3.2054756758959302</v>
      </c>
      <c r="K6708">
        <v>3.22051588190733E-2</v>
      </c>
      <c r="L6708">
        <v>7.3943421968937804</v>
      </c>
      <c r="M6708">
        <v>0.66058724400076996</v>
      </c>
      <c r="N6708">
        <v>4.3043739437431299E-3</v>
      </c>
      <c r="O6708">
        <v>182.272884532191</v>
      </c>
      <c r="P6708">
        <v>12.105787679366699</v>
      </c>
      <c r="Q6708">
        <v>-8.1853245026994204E-2</v>
      </c>
      <c r="R6708">
        <v>50.787963202627601</v>
      </c>
      <c r="S6708">
        <v>5.2384592059547499</v>
      </c>
      <c r="T6708" s="8">
        <f t="shared" si="628"/>
        <v>2564.6782073609838</v>
      </c>
      <c r="U6708" s="9">
        <f t="shared" si="629"/>
        <v>32.758207360983761</v>
      </c>
      <c r="V6708" s="9" t="b">
        <f t="shared" si="630"/>
        <v>0</v>
      </c>
      <c r="W6708" s="10" t="b">
        <f t="shared" si="627"/>
        <v>0</v>
      </c>
      <c r="X6708" s="49">
        <f t="shared" si="631"/>
        <v>1</v>
      </c>
      <c r="Y6708" s="49">
        <f t="shared" si="632"/>
        <v>0</v>
      </c>
      <c r="AG6708">
        <v>3.0738239873540798</v>
      </c>
      <c r="AH6708">
        <v>1.3626482810376099</v>
      </c>
      <c r="AI6708">
        <v>3.2054756758959302</v>
      </c>
      <c r="AJ6708">
        <v>0.66058724400076996</v>
      </c>
      <c r="AK6708">
        <v>12.105787679366699</v>
      </c>
      <c r="AL6708">
        <v>5.2384592059547499</v>
      </c>
    </row>
    <row r="6709" spans="1:38">
      <c r="A6709">
        <v>6707</v>
      </c>
      <c r="B6709">
        <v>-1.41583264952464E-2</v>
      </c>
      <c r="C6709">
        <v>15.9328135290557</v>
      </c>
      <c r="D6709">
        <v>1.6102583614860799</v>
      </c>
      <c r="E6709">
        <v>-0.102446998259193</v>
      </c>
      <c r="F6709">
        <v>13.837256414955</v>
      </c>
      <c r="G6709">
        <v>1.5993951978530201</v>
      </c>
      <c r="H6709">
        <v>-9.3821205709425703E-2</v>
      </c>
      <c r="I6709">
        <v>32.1933539461753</v>
      </c>
      <c r="J6709">
        <v>3.6665972804058602</v>
      </c>
      <c r="K6709">
        <v>-2.9647377285981699E-2</v>
      </c>
      <c r="L6709">
        <v>6.9508406123961404</v>
      </c>
      <c r="M6709">
        <v>0.59117232420443799</v>
      </c>
      <c r="N6709">
        <v>-3.6649070912754898E-2</v>
      </c>
      <c r="O6709">
        <v>174.95896922392899</v>
      </c>
      <c r="P6709">
        <v>12.0070808941644</v>
      </c>
      <c r="Q6709">
        <v>5.3479522324246997E-3</v>
      </c>
      <c r="R6709">
        <v>55.415568766420201</v>
      </c>
      <c r="S6709">
        <v>4.5932560662608104</v>
      </c>
      <c r="T6709" s="8">
        <f t="shared" si="628"/>
        <v>2406.7760124374608</v>
      </c>
      <c r="U6709" s="9">
        <f t="shared" si="629"/>
        <v>-125.14398756253922</v>
      </c>
      <c r="V6709" s="9" t="b">
        <f t="shared" si="630"/>
        <v>0</v>
      </c>
      <c r="W6709" s="10" t="b">
        <f t="shared" si="627"/>
        <v>0</v>
      </c>
      <c r="X6709" s="49">
        <f t="shared" si="631"/>
        <v>0</v>
      </c>
      <c r="Y6709" s="49">
        <f t="shared" si="632"/>
        <v>1</v>
      </c>
      <c r="AG6709">
        <v>1.6102583614860799</v>
      </c>
      <c r="AH6709">
        <v>1.5993951978530201</v>
      </c>
      <c r="AI6709">
        <v>3.6665972804058602</v>
      </c>
      <c r="AJ6709">
        <v>0.59117232420443799</v>
      </c>
      <c r="AK6709">
        <v>12.0070808941644</v>
      </c>
      <c r="AL6709">
        <v>4.5932560662608104</v>
      </c>
    </row>
    <row r="6710" spans="1:38">
      <c r="A6710">
        <v>6708</v>
      </c>
      <c r="B6710">
        <v>1.50378048637784E-2</v>
      </c>
      <c r="C6710">
        <v>16.404847295484501</v>
      </c>
      <c r="D6710">
        <v>1.67599623135176</v>
      </c>
      <c r="E6710">
        <v>-0.11655592762413899</v>
      </c>
      <c r="F6710">
        <v>13.643398322461101</v>
      </c>
      <c r="G6710">
        <v>1.7226093286961</v>
      </c>
      <c r="H6710">
        <v>-8.1566050317358002E-2</v>
      </c>
      <c r="I6710">
        <v>32.590315948630703</v>
      </c>
      <c r="J6710">
        <v>3.48677710568262</v>
      </c>
      <c r="K6710">
        <v>-1.22816789720878E-2</v>
      </c>
      <c r="L6710">
        <v>7.0726009805100603</v>
      </c>
      <c r="M6710">
        <v>0.59129199487270501</v>
      </c>
      <c r="N6710">
        <v>1.1683218209523401E-2</v>
      </c>
      <c r="O6710">
        <v>183.62282212562701</v>
      </c>
      <c r="P6710">
        <v>12.3995980767034</v>
      </c>
      <c r="Q6710">
        <v>-3.5938700328297699E-2</v>
      </c>
      <c r="R6710">
        <v>53.174232439878303</v>
      </c>
      <c r="S6710">
        <v>4.52644572710141</v>
      </c>
      <c r="T6710" s="8">
        <f t="shared" si="628"/>
        <v>2440.2718464407999</v>
      </c>
      <c r="U6710" s="9">
        <f t="shared" si="629"/>
        <v>-91.648153559200182</v>
      </c>
      <c r="V6710" s="9" t="b">
        <f t="shared" si="630"/>
        <v>0</v>
      </c>
      <c r="W6710" s="10" t="b">
        <f t="shared" si="627"/>
        <v>0</v>
      </c>
      <c r="X6710" s="49">
        <f t="shared" si="631"/>
        <v>0</v>
      </c>
      <c r="Y6710" s="49">
        <f t="shared" si="632"/>
        <v>1</v>
      </c>
      <c r="AG6710">
        <v>1.67599623135176</v>
      </c>
      <c r="AH6710">
        <v>1.7226093286961</v>
      </c>
      <c r="AI6710">
        <v>3.48677710568262</v>
      </c>
      <c r="AJ6710">
        <v>0.59129199487270501</v>
      </c>
      <c r="AK6710">
        <v>12.3995980767034</v>
      </c>
      <c r="AL6710">
        <v>4.52644572710141</v>
      </c>
    </row>
    <row r="6711" spans="1:38">
      <c r="A6711">
        <v>6709</v>
      </c>
      <c r="B6711">
        <v>-7.5514751315476303E-2</v>
      </c>
      <c r="C6711">
        <v>14.984619400951001</v>
      </c>
      <c r="D6711">
        <v>1.74615813600084</v>
      </c>
      <c r="E6711">
        <v>3.5112381149490599E-2</v>
      </c>
      <c r="F6711">
        <v>15.877834404919099</v>
      </c>
      <c r="G6711">
        <v>1.4011000955822499</v>
      </c>
      <c r="H6711">
        <v>3.75399012351217E-2</v>
      </c>
      <c r="I6711">
        <v>36.712641067311601</v>
      </c>
      <c r="J6711">
        <v>3.4439869026380601</v>
      </c>
      <c r="K6711">
        <v>-9.0707670060638408E-3</v>
      </c>
      <c r="L6711">
        <v>7.0953469777841898</v>
      </c>
      <c r="M6711">
        <v>0.59238861667975096</v>
      </c>
      <c r="N6711">
        <v>3.1018782367504901E-3</v>
      </c>
      <c r="O6711">
        <v>182.05383390115699</v>
      </c>
      <c r="P6711">
        <v>12.0616860459041</v>
      </c>
      <c r="Q6711">
        <v>-2.14708813487978E-2</v>
      </c>
      <c r="R6711">
        <v>53.949139701409599</v>
      </c>
      <c r="S6711">
        <v>4.4633362662803702</v>
      </c>
      <c r="T6711" s="8">
        <f t="shared" si="628"/>
        <v>2370.8656063085373</v>
      </c>
      <c r="U6711" s="9">
        <f t="shared" si="629"/>
        <v>-161.05439369146279</v>
      </c>
      <c r="V6711" s="9" t="b">
        <f t="shared" si="630"/>
        <v>0</v>
      </c>
      <c r="W6711" s="10" t="b">
        <f t="shared" si="627"/>
        <v>0</v>
      </c>
      <c r="X6711" s="49">
        <f t="shared" si="631"/>
        <v>0</v>
      </c>
      <c r="Y6711" s="49">
        <f t="shared" si="632"/>
        <v>1</v>
      </c>
      <c r="AG6711">
        <v>1.74615813600084</v>
      </c>
      <c r="AH6711">
        <v>1.4011000955822499</v>
      </c>
      <c r="AI6711">
        <v>3.4439869026380601</v>
      </c>
      <c r="AJ6711">
        <v>0.59238861667975096</v>
      </c>
      <c r="AK6711">
        <v>12.0616860459041</v>
      </c>
      <c r="AL6711">
        <v>4.4633362662803702</v>
      </c>
    </row>
    <row r="6712" spans="1:38">
      <c r="A6712">
        <v>6710</v>
      </c>
      <c r="B6712">
        <v>2.7212517051283101E-2</v>
      </c>
      <c r="C6712">
        <v>16.6057923317173</v>
      </c>
      <c r="D6712">
        <v>1.7307466155584801</v>
      </c>
      <c r="E6712">
        <v>6.6017153981782595E-2</v>
      </c>
      <c r="F6712">
        <v>16.376196488721501</v>
      </c>
      <c r="G6712">
        <v>1.65703591267952</v>
      </c>
      <c r="H6712">
        <v>6.8479099344697703E-2</v>
      </c>
      <c r="I6712">
        <v>37.866254660459603</v>
      </c>
      <c r="J6712">
        <v>4.0235783407407997</v>
      </c>
      <c r="K6712">
        <v>-6.10579281111997E-2</v>
      </c>
      <c r="L6712">
        <v>6.7359041872874998</v>
      </c>
      <c r="M6712">
        <v>0.63390176894054595</v>
      </c>
      <c r="N6712">
        <v>4.3581786859863199E-2</v>
      </c>
      <c r="O6712">
        <v>189.57454844069301</v>
      </c>
      <c r="P6712">
        <v>14.8659130701314</v>
      </c>
      <c r="Q6712">
        <v>-8.8402878315082204E-3</v>
      </c>
      <c r="R6712">
        <v>54.6348708348822</v>
      </c>
      <c r="S6712">
        <v>4.4806860820781198</v>
      </c>
      <c r="T6712" s="8">
        <f t="shared" si="628"/>
        <v>2739.1861790128869</v>
      </c>
      <c r="U6712" s="9">
        <f t="shared" si="629"/>
        <v>207.26617901288682</v>
      </c>
      <c r="V6712" s="9" t="b">
        <f t="shared" si="630"/>
        <v>0</v>
      </c>
      <c r="W6712" s="10" t="b">
        <f t="shared" si="627"/>
        <v>0</v>
      </c>
      <c r="X6712" s="49">
        <f t="shared" si="631"/>
        <v>1</v>
      </c>
      <c r="Y6712" s="49">
        <f t="shared" si="632"/>
        <v>0</v>
      </c>
      <c r="AG6712">
        <v>1.7307466155584801</v>
      </c>
      <c r="AH6712">
        <v>1.65703591267952</v>
      </c>
      <c r="AI6712">
        <v>4.0235783407407997</v>
      </c>
      <c r="AJ6712">
        <v>0.63390176894054595</v>
      </c>
      <c r="AK6712">
        <v>14.8659130701314</v>
      </c>
      <c r="AL6712">
        <v>4.4806860820781198</v>
      </c>
    </row>
    <row r="6713" spans="1:38">
      <c r="A6713">
        <v>6711</v>
      </c>
      <c r="B6713">
        <v>-3.35363687356953E-2</v>
      </c>
      <c r="C6713">
        <v>15.627039019512701</v>
      </c>
      <c r="D6713">
        <v>1.6107405689999901</v>
      </c>
      <c r="E6713">
        <v>-6.9566436396132997E-2</v>
      </c>
      <c r="F6713">
        <v>14.2997957863289</v>
      </c>
      <c r="G6713">
        <v>1.37181191006829</v>
      </c>
      <c r="H6713">
        <v>6.8310192150528096E-3</v>
      </c>
      <c r="I6713">
        <v>35.6023717199039</v>
      </c>
      <c r="J6713">
        <v>3.11960424061964</v>
      </c>
      <c r="K6713">
        <v>-3.33256959110294E-2</v>
      </c>
      <c r="L6713">
        <v>6.9253201708439196</v>
      </c>
      <c r="M6713">
        <v>0.59453835258016796</v>
      </c>
      <c r="N6713">
        <v>-6.6914837264141602E-2</v>
      </c>
      <c r="O6713">
        <v>169.743032256102</v>
      </c>
      <c r="P6713">
        <v>13.729432464616201</v>
      </c>
      <c r="Q6713">
        <v>7.2725276992852096E-3</v>
      </c>
      <c r="R6713">
        <v>55.522322905797601</v>
      </c>
      <c r="S6713">
        <v>4.61317276268628</v>
      </c>
      <c r="T6713" s="8">
        <f t="shared" si="628"/>
        <v>2503.9300299570568</v>
      </c>
      <c r="U6713" s="9">
        <f t="shared" si="629"/>
        <v>-27.989970042943241</v>
      </c>
      <c r="V6713" s="9" t="b">
        <f t="shared" si="630"/>
        <v>0</v>
      </c>
      <c r="W6713" s="10" t="b">
        <f t="shared" si="627"/>
        <v>0</v>
      </c>
      <c r="X6713" s="49">
        <f t="shared" si="631"/>
        <v>0</v>
      </c>
      <c r="Y6713" s="49">
        <f t="shared" si="632"/>
        <v>1</v>
      </c>
      <c r="AG6713">
        <v>1.6107405689999901</v>
      </c>
      <c r="AH6713">
        <v>1.37181191006829</v>
      </c>
      <c r="AI6713">
        <v>3.11960424061964</v>
      </c>
      <c r="AJ6713">
        <v>0.59453835258016796</v>
      </c>
      <c r="AK6713">
        <v>13.729432464616201</v>
      </c>
      <c r="AL6713">
        <v>4.61317276268628</v>
      </c>
    </row>
    <row r="6714" spans="1:38">
      <c r="A6714">
        <v>6712</v>
      </c>
      <c r="B6714">
        <v>2.3967279808666399E-2</v>
      </c>
      <c r="C6714">
        <v>16.5519899439741</v>
      </c>
      <c r="D6714">
        <v>1.7144003337042999</v>
      </c>
      <c r="E6714">
        <v>3.96171882499569E-2</v>
      </c>
      <c r="F6714">
        <v>15.949522335002699</v>
      </c>
      <c r="G6714">
        <v>1.4336852058067999</v>
      </c>
      <c r="H6714">
        <v>2.6648015060092901E-3</v>
      </c>
      <c r="I6714">
        <v>35.454353041481298</v>
      </c>
      <c r="J6714">
        <v>3.0917689506842501</v>
      </c>
      <c r="K6714">
        <v>-6.9617135818593703E-2</v>
      </c>
      <c r="L6714">
        <v>6.6784962180929996</v>
      </c>
      <c r="M6714">
        <v>0.65431861141965098</v>
      </c>
      <c r="N6714">
        <v>-1.7040158998667499E-2</v>
      </c>
      <c r="O6714">
        <v>178.42358186812501</v>
      </c>
      <c r="P6714">
        <v>11.690968240053</v>
      </c>
      <c r="Q6714">
        <v>4.8652177179452402E-2</v>
      </c>
      <c r="R6714">
        <v>57.868014415933999</v>
      </c>
      <c r="S6714">
        <v>5.4378385363789796</v>
      </c>
      <c r="T6714" s="8">
        <f t="shared" si="628"/>
        <v>2402.2979878046976</v>
      </c>
      <c r="U6714" s="9">
        <f t="shared" si="629"/>
        <v>-129.62201219530243</v>
      </c>
      <c r="V6714" s="9" t="b">
        <f t="shared" si="630"/>
        <v>0</v>
      </c>
      <c r="W6714" s="10" t="b">
        <f t="shared" si="627"/>
        <v>0</v>
      </c>
      <c r="X6714" s="49">
        <f t="shared" si="631"/>
        <v>0</v>
      </c>
      <c r="Y6714" s="49">
        <f t="shared" si="632"/>
        <v>1</v>
      </c>
      <c r="AG6714">
        <v>1.7144003337042999</v>
      </c>
      <c r="AH6714">
        <v>1.4336852058067999</v>
      </c>
      <c r="AI6714">
        <v>3.0917689506842501</v>
      </c>
      <c r="AJ6714">
        <v>0.65431861141965098</v>
      </c>
      <c r="AK6714">
        <v>11.690968240053</v>
      </c>
      <c r="AL6714">
        <v>5.4378385363789796</v>
      </c>
    </row>
    <row r="6715" spans="1:38">
      <c r="A6715">
        <v>6713</v>
      </c>
      <c r="B6715">
        <v>-1.10312635888784E-2</v>
      </c>
      <c r="C6715">
        <v>15.9827144201862</v>
      </c>
      <c r="D6715">
        <v>1.6125488062414299</v>
      </c>
      <c r="E6715">
        <v>3.1111109134410401E-2</v>
      </c>
      <c r="F6715">
        <v>15.814429804574299</v>
      </c>
      <c r="G6715">
        <v>1.3771478504852901</v>
      </c>
      <c r="H6715">
        <v>1.13472417776394E-2</v>
      </c>
      <c r="I6715">
        <v>35.763523579270597</v>
      </c>
      <c r="J6715">
        <v>3.1496217825233499</v>
      </c>
      <c r="K6715">
        <v>1.42710270192964E-2</v>
      </c>
      <c r="L6715">
        <v>7.26291314497381</v>
      </c>
      <c r="M6715">
        <v>0.61861833680997502</v>
      </c>
      <c r="N6715">
        <v>-8.6482183184401998E-2</v>
      </c>
      <c r="O6715">
        <v>166.45389640089499</v>
      </c>
      <c r="P6715">
        <v>15.4796142409549</v>
      </c>
      <c r="Q6715">
        <v>1.4148260293769201E-3</v>
      </c>
      <c r="R6715">
        <v>55.198040404519098</v>
      </c>
      <c r="S6715">
        <v>4.5541125509422002</v>
      </c>
      <c r="T6715" s="8">
        <f t="shared" si="628"/>
        <v>2679.1663567957144</v>
      </c>
      <c r="U6715" s="9">
        <f t="shared" si="629"/>
        <v>147.24635679571429</v>
      </c>
      <c r="V6715" s="9" t="b">
        <f t="shared" si="630"/>
        <v>0</v>
      </c>
      <c r="W6715" s="10" t="b">
        <f t="shared" si="627"/>
        <v>0</v>
      </c>
      <c r="X6715" s="49">
        <f t="shared" si="631"/>
        <v>1</v>
      </c>
      <c r="Y6715" s="49">
        <f t="shared" si="632"/>
        <v>0</v>
      </c>
      <c r="AG6715">
        <v>1.6125488062414299</v>
      </c>
      <c r="AH6715">
        <v>1.3771478504852901</v>
      </c>
      <c r="AI6715">
        <v>3.1496217825233499</v>
      </c>
      <c r="AJ6715">
        <v>0.61861833680997502</v>
      </c>
      <c r="AK6715">
        <v>15.4796142409549</v>
      </c>
      <c r="AL6715">
        <v>4.5541125509422002</v>
      </c>
    </row>
    <row r="6716" spans="1:38">
      <c r="A6716">
        <v>6714</v>
      </c>
      <c r="B6716">
        <v>7.2681992733621706E-2</v>
      </c>
      <c r="C6716">
        <v>17.378278178989699</v>
      </c>
      <c r="D6716">
        <v>2.0599510581802698</v>
      </c>
      <c r="E6716">
        <v>4.02390455698542E-2</v>
      </c>
      <c r="F6716">
        <v>15.9594437467471</v>
      </c>
      <c r="G6716">
        <v>1.4388775313959099</v>
      </c>
      <c r="H6716">
        <v>2.8316004517982302E-2</v>
      </c>
      <c r="I6716">
        <v>36.375564427825097</v>
      </c>
      <c r="J6716">
        <v>3.3269108117499</v>
      </c>
      <c r="K6716">
        <v>-2.31798947286498E-2</v>
      </c>
      <c r="L6716">
        <v>6.9959407377474996</v>
      </c>
      <c r="M6716">
        <v>0.59037388016539005</v>
      </c>
      <c r="N6716">
        <v>1.1541497177020099E-3</v>
      </c>
      <c r="O6716">
        <v>181.69958755670999</v>
      </c>
      <c r="P6716">
        <v>11.9896207860545</v>
      </c>
      <c r="Q6716">
        <v>-6.3126195705772801E-3</v>
      </c>
      <c r="R6716">
        <v>54.773144344992701</v>
      </c>
      <c r="S6716">
        <v>4.48743719387127</v>
      </c>
      <c r="T6716" s="8">
        <f t="shared" si="628"/>
        <v>2389.3171261417242</v>
      </c>
      <c r="U6716" s="9">
        <f t="shared" si="629"/>
        <v>-142.60287385827587</v>
      </c>
      <c r="V6716" s="9" t="b">
        <f t="shared" si="630"/>
        <v>0</v>
      </c>
      <c r="W6716" s="10" t="b">
        <f t="shared" si="627"/>
        <v>0</v>
      </c>
      <c r="X6716" s="49">
        <f t="shared" si="631"/>
        <v>0</v>
      </c>
      <c r="Y6716" s="49">
        <f t="shared" si="632"/>
        <v>1</v>
      </c>
      <c r="AG6716">
        <v>2.0599510581802698</v>
      </c>
      <c r="AH6716">
        <v>1.4388775313959099</v>
      </c>
      <c r="AI6716">
        <v>3.3269108117499</v>
      </c>
      <c r="AJ6716">
        <v>0.59037388016539005</v>
      </c>
      <c r="AK6716">
        <v>11.9896207860545</v>
      </c>
      <c r="AL6716">
        <v>4.48743719387127</v>
      </c>
    </row>
    <row r="6717" spans="1:38">
      <c r="A6717">
        <v>6715</v>
      </c>
      <c r="B6717">
        <v>-5.5137439589316703E-2</v>
      </c>
      <c r="C6717">
        <v>15.293097969376801</v>
      </c>
      <c r="D6717">
        <v>1.6606539759522501</v>
      </c>
      <c r="E6717">
        <v>1.41876350563678E-2</v>
      </c>
      <c r="F6717">
        <v>15.549046648071499</v>
      </c>
      <c r="G6717">
        <v>1.2914340698253599</v>
      </c>
      <c r="H6717">
        <v>-7.7344615543469206E-2</v>
      </c>
      <c r="I6717">
        <v>32.728184638768802</v>
      </c>
      <c r="J6717">
        <v>3.4271288562968398</v>
      </c>
      <c r="K6717">
        <v>-6.2423485906325002E-2</v>
      </c>
      <c r="L6717">
        <v>6.7267121983417999</v>
      </c>
      <c r="M6717">
        <v>0.63688127277244</v>
      </c>
      <c r="N6717">
        <v>2.6379587274182999E-2</v>
      </c>
      <c r="O6717">
        <v>186.34133811611099</v>
      </c>
      <c r="P6717">
        <v>13.333495519814299</v>
      </c>
      <c r="Q6717">
        <v>-9.0544963789303101E-2</v>
      </c>
      <c r="R6717">
        <v>50.348441377014197</v>
      </c>
      <c r="S6717">
        <v>5.4459613229509403</v>
      </c>
      <c r="T6717" s="8">
        <f t="shared" si="628"/>
        <v>2579.5555017612128</v>
      </c>
      <c r="U6717" s="9">
        <f t="shared" si="629"/>
        <v>47.635501761212709</v>
      </c>
      <c r="V6717" s="9" t="b">
        <f t="shared" si="630"/>
        <v>0</v>
      </c>
      <c r="W6717" s="10" t="b">
        <f t="shared" si="627"/>
        <v>0</v>
      </c>
      <c r="X6717" s="49">
        <f t="shared" si="631"/>
        <v>1</v>
      </c>
      <c r="Y6717" s="49">
        <f t="shared" si="632"/>
        <v>0</v>
      </c>
      <c r="AG6717">
        <v>1.6606539759522501</v>
      </c>
      <c r="AH6717">
        <v>1.2914340698253599</v>
      </c>
      <c r="AI6717">
        <v>3.4271288562968398</v>
      </c>
      <c r="AJ6717">
        <v>0.63688127277244</v>
      </c>
      <c r="AK6717">
        <v>13.333495519814299</v>
      </c>
      <c r="AL6717">
        <v>5.4459613229509403</v>
      </c>
    </row>
    <row r="6718" spans="1:38">
      <c r="A6718">
        <v>6716</v>
      </c>
      <c r="B6718">
        <v>-1.4164909413950599E-2</v>
      </c>
      <c r="C6718">
        <v>15.9327086449847</v>
      </c>
      <c r="D6718">
        <v>1.6102583614582999</v>
      </c>
      <c r="E6718">
        <v>-3.5059446144154799E-3</v>
      </c>
      <c r="F6718">
        <v>15.2763479745319</v>
      </c>
      <c r="G6718">
        <v>1.2401953121188101</v>
      </c>
      <c r="H6718">
        <v>7.1471932477982794E-2</v>
      </c>
      <c r="I6718">
        <v>37.979751796318602</v>
      </c>
      <c r="J6718">
        <v>4.0922540525419402</v>
      </c>
      <c r="K6718">
        <v>-2.8779759462534402E-2</v>
      </c>
      <c r="L6718">
        <v>6.9568739025159498</v>
      </c>
      <c r="M6718">
        <v>0.59101092653559995</v>
      </c>
      <c r="N6718">
        <v>-3.5485108296156201E-3</v>
      </c>
      <c r="O6718">
        <v>180.84712207376401</v>
      </c>
      <c r="P6718">
        <v>11.8396893381422</v>
      </c>
      <c r="Q6718">
        <v>5.6780160456760403E-2</v>
      </c>
      <c r="R6718">
        <v>58.340281358314201</v>
      </c>
      <c r="S6718">
        <v>5.6729253931632098</v>
      </c>
      <c r="T6718" s="8">
        <f t="shared" si="628"/>
        <v>2504.6333383960059</v>
      </c>
      <c r="U6718" s="9">
        <f t="shared" si="629"/>
        <v>-27.286661603994162</v>
      </c>
      <c r="V6718" s="9" t="b">
        <f t="shared" si="630"/>
        <v>0</v>
      </c>
      <c r="W6718" s="10" t="b">
        <f t="shared" si="627"/>
        <v>0</v>
      </c>
      <c r="X6718" s="49">
        <f t="shared" si="631"/>
        <v>0</v>
      </c>
      <c r="Y6718" s="49">
        <f t="shared" si="632"/>
        <v>1</v>
      </c>
      <c r="AG6718">
        <v>1.6102583614582999</v>
      </c>
      <c r="AH6718">
        <v>1.2401953121188101</v>
      </c>
      <c r="AI6718">
        <v>4.0922540525419402</v>
      </c>
      <c r="AJ6718">
        <v>0.59101092653559995</v>
      </c>
      <c r="AK6718">
        <v>11.8396893381422</v>
      </c>
      <c r="AL6718">
        <v>5.6729253931632098</v>
      </c>
    </row>
    <row r="6719" spans="1:38">
      <c r="A6719">
        <v>6717</v>
      </c>
      <c r="B6719">
        <v>4.3621591697670603E-2</v>
      </c>
      <c r="C6719">
        <v>16.880525915105601</v>
      </c>
      <c r="D6719">
        <v>1.8224302215875401</v>
      </c>
      <c r="E6719">
        <v>-5.7139198090665599E-3</v>
      </c>
      <c r="F6719">
        <v>15.242655387026</v>
      </c>
      <c r="G6719">
        <v>1.23666699379127</v>
      </c>
      <c r="H6719">
        <v>-3.1761663129559699E-2</v>
      </c>
      <c r="I6719">
        <v>34.254555893141799</v>
      </c>
      <c r="J6719">
        <v>3.0415740343014899</v>
      </c>
      <c r="K6719">
        <v>1.71870750063036E-2</v>
      </c>
      <c r="L6719">
        <v>7.2841230577621801</v>
      </c>
      <c r="M6719">
        <v>0.62522310296757899</v>
      </c>
      <c r="N6719">
        <v>3.5837802354330303E-2</v>
      </c>
      <c r="O6719">
        <v>188.11215575628401</v>
      </c>
      <c r="P6719">
        <v>14.1470539502475</v>
      </c>
      <c r="Q6719">
        <v>-1.8510182325411101E-2</v>
      </c>
      <c r="R6719">
        <v>54.109103552194497</v>
      </c>
      <c r="S6719">
        <v>4.4650575720909096</v>
      </c>
      <c r="T6719" s="8">
        <f t="shared" si="628"/>
        <v>2533.8005874986288</v>
      </c>
      <c r="U6719" s="9">
        <f t="shared" si="629"/>
        <v>1.8805874986287563</v>
      </c>
      <c r="V6719" s="9" t="b">
        <f t="shared" si="630"/>
        <v>0</v>
      </c>
      <c r="W6719" s="10" t="b">
        <f t="shared" si="627"/>
        <v>0</v>
      </c>
      <c r="X6719" s="49">
        <f t="shared" si="631"/>
        <v>1</v>
      </c>
      <c r="Y6719" s="49">
        <f t="shared" si="632"/>
        <v>0</v>
      </c>
      <c r="AG6719">
        <v>1.8224302215875401</v>
      </c>
      <c r="AH6719">
        <v>1.23666699379127</v>
      </c>
      <c r="AI6719">
        <v>3.0415740343014899</v>
      </c>
      <c r="AJ6719">
        <v>0.62522310296757899</v>
      </c>
      <c r="AK6719">
        <v>14.1470539502475</v>
      </c>
      <c r="AL6719">
        <v>4.4650575720909096</v>
      </c>
    </row>
    <row r="6720" spans="1:38">
      <c r="A6720">
        <v>6718</v>
      </c>
      <c r="B6720">
        <v>-4.2551071514195002E-2</v>
      </c>
      <c r="C6720">
        <v>15.486798968347699</v>
      </c>
      <c r="D6720">
        <v>1.63070889691816</v>
      </c>
      <c r="E6720">
        <v>2.5954847882034001E-2</v>
      </c>
      <c r="F6720">
        <v>15.733096341437999</v>
      </c>
      <c r="G6720">
        <v>1.35117646869615</v>
      </c>
      <c r="H6720">
        <v>1.9734941766223101E-2</v>
      </c>
      <c r="I6720">
        <v>36.064758855069996</v>
      </c>
      <c r="J6720">
        <v>3.2248832435025601</v>
      </c>
      <c r="K6720">
        <v>4.2966899028191096E-3</v>
      </c>
      <c r="L6720">
        <v>7.1908304867933204</v>
      </c>
      <c r="M6720">
        <v>0.60527367615222705</v>
      </c>
      <c r="N6720">
        <v>-2.36526746462444E-2</v>
      </c>
      <c r="O6720">
        <v>177.24764537520699</v>
      </c>
      <c r="P6720">
        <v>11.7210730189513</v>
      </c>
      <c r="Q6720">
        <v>2.0968994929917498E-2</v>
      </c>
      <c r="R6720">
        <v>56.288014245378598</v>
      </c>
      <c r="S6720">
        <v>4.80337958718831</v>
      </c>
      <c r="T6720" s="8">
        <f t="shared" si="628"/>
        <v>2333.6494891408706</v>
      </c>
      <c r="U6720" s="9">
        <f t="shared" si="629"/>
        <v>-198.27051085912944</v>
      </c>
      <c r="V6720" s="9" t="b">
        <f t="shared" si="630"/>
        <v>0</v>
      </c>
      <c r="W6720" s="10" t="b">
        <f t="shared" si="627"/>
        <v>0</v>
      </c>
      <c r="X6720" s="49">
        <f t="shared" si="631"/>
        <v>0</v>
      </c>
      <c r="Y6720" s="49">
        <f t="shared" si="632"/>
        <v>1</v>
      </c>
      <c r="AG6720">
        <v>1.63070889691816</v>
      </c>
      <c r="AH6720">
        <v>1.35117646869615</v>
      </c>
      <c r="AI6720">
        <v>3.2248832435025601</v>
      </c>
      <c r="AJ6720">
        <v>0.60527367615222705</v>
      </c>
      <c r="AK6720">
        <v>11.7210730189513</v>
      </c>
      <c r="AL6720">
        <v>4.80337958718831</v>
      </c>
    </row>
    <row r="6721" spans="1:38">
      <c r="A6721">
        <v>6719</v>
      </c>
      <c r="B6721">
        <v>2.6994507894210901E-2</v>
      </c>
      <c r="C6721">
        <v>16.6021725115198</v>
      </c>
      <c r="D6721">
        <v>1.7282953282292901</v>
      </c>
      <c r="E6721">
        <v>-4.2525584180641597E-2</v>
      </c>
      <c r="F6721">
        <v>14.691749955243001</v>
      </c>
      <c r="G6721">
        <v>1.2607214943003999</v>
      </c>
      <c r="H6721">
        <v>0.126829831850724</v>
      </c>
      <c r="I6721">
        <v>40.141514360319697</v>
      </c>
      <c r="J6721">
        <v>5.6525859510197902</v>
      </c>
      <c r="K6721">
        <v>7.4604401679989496E-2</v>
      </c>
      <c r="L6721">
        <v>7.7145980345726199</v>
      </c>
      <c r="M6721">
        <v>0.82507402122309603</v>
      </c>
      <c r="N6721">
        <v>-2.2179646370328699E-2</v>
      </c>
      <c r="O6721">
        <v>177.508928560199</v>
      </c>
      <c r="P6721">
        <v>11.691266885143399</v>
      </c>
      <c r="Q6721">
        <v>5.3401008962510304E-3</v>
      </c>
      <c r="R6721">
        <v>55.415133681868497</v>
      </c>
      <c r="S6721">
        <v>4.59387214565142</v>
      </c>
      <c r="T6721" s="8">
        <f t="shared" si="628"/>
        <v>2575.1815825567396</v>
      </c>
      <c r="U6721" s="9">
        <f t="shared" si="629"/>
        <v>43.26158255673954</v>
      </c>
      <c r="V6721" s="9" t="b">
        <f t="shared" si="630"/>
        <v>0</v>
      </c>
      <c r="W6721" s="10" t="b">
        <f t="shared" si="627"/>
        <v>0</v>
      </c>
      <c r="X6721" s="49">
        <f t="shared" si="631"/>
        <v>1</v>
      </c>
      <c r="Y6721" s="49">
        <f t="shared" si="632"/>
        <v>0</v>
      </c>
      <c r="AG6721">
        <v>1.7282953282292901</v>
      </c>
      <c r="AH6721">
        <v>1.2607214943003999</v>
      </c>
      <c r="AI6721">
        <v>5.6525859510197902</v>
      </c>
      <c r="AJ6721">
        <v>0.82507402122309603</v>
      </c>
      <c r="AK6721">
        <v>11.691266885143399</v>
      </c>
      <c r="AL6721">
        <v>4.59387214565142</v>
      </c>
    </row>
    <row r="6722" spans="1:38">
      <c r="A6722">
        <v>6720</v>
      </c>
      <c r="B6722">
        <v>2.2679290460478799E-2</v>
      </c>
      <c r="C6722">
        <v>16.530684880527598</v>
      </c>
      <c r="D6722">
        <v>1.7071280165307601</v>
      </c>
      <c r="E6722">
        <v>-2.0444902189930701E-2</v>
      </c>
      <c r="F6722">
        <v>15.019761850142199</v>
      </c>
      <c r="G6722">
        <v>1.2282768909756401</v>
      </c>
      <c r="H6722">
        <v>-3.27165604310223E-2</v>
      </c>
      <c r="I6722">
        <v>34.221861922333098</v>
      </c>
      <c r="J6722">
        <v>3.0479195184476899</v>
      </c>
      <c r="K6722">
        <v>-8.4822381557411397E-2</v>
      </c>
      <c r="L6722">
        <v>6.5777161762656799</v>
      </c>
      <c r="M6722">
        <v>0.69678834331350603</v>
      </c>
      <c r="N6722">
        <v>-3.8294932573566802E-2</v>
      </c>
      <c r="O6722">
        <v>174.67124780404501</v>
      </c>
      <c r="P6722">
        <v>12.053702622813001</v>
      </c>
      <c r="Q6722">
        <v>-2.37566863563511E-2</v>
      </c>
      <c r="R6722">
        <v>53.8259633199538</v>
      </c>
      <c r="S6722">
        <v>4.4644634782649799</v>
      </c>
      <c r="T6722" s="8">
        <f t="shared" si="628"/>
        <v>2319.8278870345575</v>
      </c>
      <c r="U6722" s="9">
        <f t="shared" si="629"/>
        <v>-212.09211296544254</v>
      </c>
      <c r="V6722" s="9" t="b">
        <f t="shared" si="630"/>
        <v>0</v>
      </c>
      <c r="W6722" s="10" t="b">
        <f t="shared" si="627"/>
        <v>0</v>
      </c>
      <c r="X6722" s="49">
        <f t="shared" si="631"/>
        <v>0</v>
      </c>
      <c r="Y6722" s="49">
        <f t="shared" si="632"/>
        <v>1</v>
      </c>
      <c r="AG6722">
        <v>1.7071280165307601</v>
      </c>
      <c r="AH6722">
        <v>1.2282768909756401</v>
      </c>
      <c r="AI6722">
        <v>3.0479195184476899</v>
      </c>
      <c r="AJ6722">
        <v>0.69678834331350603</v>
      </c>
      <c r="AK6722">
        <v>12.053702622813001</v>
      </c>
      <c r="AL6722">
        <v>4.4644634782649799</v>
      </c>
    </row>
    <row r="6723" spans="1:38">
      <c r="A6723">
        <v>6721</v>
      </c>
      <c r="B6723">
        <v>8.9773774911215604E-2</v>
      </c>
      <c r="C6723">
        <v>17.677856797561699</v>
      </c>
      <c r="D6723">
        <v>2.23526490519169</v>
      </c>
      <c r="E6723">
        <v>-1.90109425205893E-2</v>
      </c>
      <c r="F6723">
        <v>15.0413150323823</v>
      </c>
      <c r="G6723">
        <v>1.2298642909225601</v>
      </c>
      <c r="H6723">
        <v>2.6793412843311899E-2</v>
      </c>
      <c r="I6723">
        <v>36.320221439344401</v>
      </c>
      <c r="J6723">
        <v>3.3086743021532699</v>
      </c>
      <c r="K6723">
        <v>2.0331306028626799E-2</v>
      </c>
      <c r="L6723">
        <v>7.3070620673252797</v>
      </c>
      <c r="M6723">
        <v>0.63250781831599501</v>
      </c>
      <c r="N6723">
        <v>-1.2922883346660899E-2</v>
      </c>
      <c r="O6723">
        <v>179.15971532977599</v>
      </c>
      <c r="P6723">
        <v>11.7197000895087</v>
      </c>
      <c r="Q6723">
        <v>0.10019772838966499</v>
      </c>
      <c r="R6723">
        <v>60.929067219696201</v>
      </c>
      <c r="S6723">
        <v>7.37637944010637</v>
      </c>
      <c r="T6723" s="8">
        <f t="shared" si="628"/>
        <v>2650.2390846198587</v>
      </c>
      <c r="U6723" s="9">
        <f t="shared" si="629"/>
        <v>118.31908461985859</v>
      </c>
      <c r="V6723" s="9" t="b">
        <f t="shared" si="630"/>
        <v>0</v>
      </c>
      <c r="W6723" s="10" t="b">
        <f t="shared" ref="W6723:W6786" si="633">U6723&lt;-$AB$7</f>
        <v>0</v>
      </c>
      <c r="X6723" s="49">
        <f t="shared" si="631"/>
        <v>1</v>
      </c>
      <c r="Y6723" s="49">
        <f t="shared" si="632"/>
        <v>0</v>
      </c>
      <c r="AG6723">
        <v>2.23526490519169</v>
      </c>
      <c r="AH6723">
        <v>1.2298642909225601</v>
      </c>
      <c r="AI6723">
        <v>3.3086743021532699</v>
      </c>
      <c r="AJ6723">
        <v>0.63250781831599501</v>
      </c>
      <c r="AK6723">
        <v>11.7197000895087</v>
      </c>
      <c r="AL6723">
        <v>7.37637944010637</v>
      </c>
    </row>
    <row r="6724" spans="1:38">
      <c r="A6724">
        <v>6722</v>
      </c>
      <c r="B6724">
        <v>6.7063467794656703E-2</v>
      </c>
      <c r="C6724">
        <v>17.280911673850699</v>
      </c>
      <c r="D6724">
        <v>2.0047923986521599</v>
      </c>
      <c r="E6724">
        <v>4.2730134626750002E-2</v>
      </c>
      <c r="F6724">
        <v>15.9992497019237</v>
      </c>
      <c r="G6724">
        <v>1.4561080141695399</v>
      </c>
      <c r="H6724">
        <v>6.6056250283434897E-2</v>
      </c>
      <c r="I6724">
        <v>37.774621492394999</v>
      </c>
      <c r="J6724">
        <v>3.9695031636164799</v>
      </c>
      <c r="K6724">
        <v>2.2550161770265399E-2</v>
      </c>
      <c r="L6724">
        <v>7.3232933847644901</v>
      </c>
      <c r="M6724">
        <v>0.63724078167553699</v>
      </c>
      <c r="N6724">
        <v>5.4229807497883399E-2</v>
      </c>
      <c r="O6724">
        <v>191.60392740521101</v>
      </c>
      <c r="P6724">
        <v>16.0786130461656</v>
      </c>
      <c r="Q6724">
        <v>1.50700137133395E-2</v>
      </c>
      <c r="R6724">
        <v>55.9569497383117</v>
      </c>
      <c r="S6724">
        <v>4.7031136540382201</v>
      </c>
      <c r="T6724" s="8">
        <f t="shared" ref="T6724:T6787" si="634">(D6724+G6724+J6724+M6724+P6724+S6724)*100</f>
        <v>2884.9371058317538</v>
      </c>
      <c r="U6724" s="9">
        <f t="shared" ref="U6724:U6787" si="635">T6724-$AA$3</f>
        <v>353.01710583175372</v>
      </c>
      <c r="V6724" s="9" t="b">
        <f t="shared" ref="V6724:V6787" si="636">U6724&lt;-$AB$5</f>
        <v>0</v>
      </c>
      <c r="W6724" s="10" t="b">
        <f t="shared" si="633"/>
        <v>0</v>
      </c>
      <c r="X6724" s="49">
        <f t="shared" ref="X6724:X6787" si="637">(U6724&gt;0)*1</f>
        <v>1</v>
      </c>
      <c r="Y6724" s="49">
        <f t="shared" ref="Y6724:Y6787" si="638">(U6724&lt;0)*1</f>
        <v>0</v>
      </c>
      <c r="AG6724">
        <v>2.0047923986521599</v>
      </c>
      <c r="AH6724">
        <v>1.4561080141695399</v>
      </c>
      <c r="AI6724">
        <v>3.9695031636164799</v>
      </c>
      <c r="AJ6724">
        <v>0.63724078167553699</v>
      </c>
      <c r="AK6724">
        <v>16.0786130461656</v>
      </c>
      <c r="AL6724">
        <v>4.7031136540382201</v>
      </c>
    </row>
    <row r="6725" spans="1:38">
      <c r="A6725">
        <v>6723</v>
      </c>
      <c r="B6725">
        <v>-7.0980955128616297E-2</v>
      </c>
      <c r="C6725">
        <v>15.052710850994201</v>
      </c>
      <c r="D6725">
        <v>1.725293866735</v>
      </c>
      <c r="E6725">
        <v>-4.5092499069463797E-2</v>
      </c>
      <c r="F6725">
        <v>14.6540858445043</v>
      </c>
      <c r="G6725">
        <v>1.2671777307566801</v>
      </c>
      <c r="H6725">
        <v>-2.7754778547374299E-2</v>
      </c>
      <c r="I6725">
        <v>34.392085293231801</v>
      </c>
      <c r="J6725">
        <v>3.0292507356298701</v>
      </c>
      <c r="K6725">
        <v>-4.0491528022890001E-2</v>
      </c>
      <c r="L6725">
        <v>6.8758718698840502</v>
      </c>
      <c r="M6725">
        <v>0.60221172224741604</v>
      </c>
      <c r="N6725">
        <v>2.0807327575706101E-2</v>
      </c>
      <c r="O6725">
        <v>185.305883378164</v>
      </c>
      <c r="P6725">
        <v>12.9660790435856</v>
      </c>
      <c r="Q6725">
        <v>2.44532515447544E-2</v>
      </c>
      <c r="R6725">
        <v>56.484478198005597</v>
      </c>
      <c r="S6725">
        <v>4.8676575386203602</v>
      </c>
      <c r="T6725" s="8">
        <f t="shared" si="634"/>
        <v>2445.7670637574925</v>
      </c>
      <c r="U6725" s="9">
        <f t="shared" si="635"/>
        <v>-86.152936242507622</v>
      </c>
      <c r="V6725" s="9" t="b">
        <f t="shared" si="636"/>
        <v>0</v>
      </c>
      <c r="W6725" s="10" t="b">
        <f t="shared" si="633"/>
        <v>0</v>
      </c>
      <c r="X6725" s="49">
        <f t="shared" si="637"/>
        <v>0</v>
      </c>
      <c r="Y6725" s="49">
        <f t="shared" si="638"/>
        <v>1</v>
      </c>
      <c r="AG6725">
        <v>1.725293866735</v>
      </c>
      <c r="AH6725">
        <v>1.2671777307566801</v>
      </c>
      <c r="AI6725">
        <v>3.0292507356298701</v>
      </c>
      <c r="AJ6725">
        <v>0.60221172224741604</v>
      </c>
      <c r="AK6725">
        <v>12.9660790435856</v>
      </c>
      <c r="AL6725">
        <v>4.8676575386203602</v>
      </c>
    </row>
    <row r="6726" spans="1:38">
      <c r="A6726">
        <v>6724</v>
      </c>
      <c r="B6726">
        <v>-9.2279597722592005E-2</v>
      </c>
      <c r="C6726">
        <v>14.7354986287641</v>
      </c>
      <c r="D6726">
        <v>1.83943579779334</v>
      </c>
      <c r="E6726">
        <v>-3.6993528078240702E-3</v>
      </c>
      <c r="F6726">
        <v>15.2733936893689</v>
      </c>
      <c r="G6726">
        <v>1.24133843814294</v>
      </c>
      <c r="H6726">
        <v>7.2422342035991794E-2</v>
      </c>
      <c r="I6726">
        <v>38.015865274015503</v>
      </c>
      <c r="J6726">
        <v>4.1133208414407703</v>
      </c>
      <c r="K6726">
        <v>-2.7165305191769101E-2</v>
      </c>
      <c r="L6726">
        <v>6.9681145285959101</v>
      </c>
      <c r="M6726">
        <v>0.59056854309732898</v>
      </c>
      <c r="N6726">
        <v>-1.0627081284451801E-2</v>
      </c>
      <c r="O6726">
        <v>179.57150308441501</v>
      </c>
      <c r="P6726">
        <v>11.7389959927341</v>
      </c>
      <c r="Q6726">
        <v>7.5659067610442401E-2</v>
      </c>
      <c r="R6726">
        <v>59.452144470271399</v>
      </c>
      <c r="S6726">
        <v>6.3314182484860799</v>
      </c>
      <c r="T6726" s="8">
        <f t="shared" si="634"/>
        <v>2585.5077861694563</v>
      </c>
      <c r="U6726" s="9">
        <f t="shared" si="635"/>
        <v>53.587786169456194</v>
      </c>
      <c r="V6726" s="9" t="b">
        <f t="shared" si="636"/>
        <v>0</v>
      </c>
      <c r="W6726" s="10" t="b">
        <f t="shared" si="633"/>
        <v>0</v>
      </c>
      <c r="X6726" s="49">
        <f t="shared" si="637"/>
        <v>1</v>
      </c>
      <c r="Y6726" s="49">
        <f t="shared" si="638"/>
        <v>0</v>
      </c>
      <c r="AG6726">
        <v>1.83943579779334</v>
      </c>
      <c r="AH6726">
        <v>1.24133843814294</v>
      </c>
      <c r="AI6726">
        <v>4.1133208414407703</v>
      </c>
      <c r="AJ6726">
        <v>0.59056854309732898</v>
      </c>
      <c r="AK6726">
        <v>11.7389959927341</v>
      </c>
      <c r="AL6726">
        <v>6.3314182484860799</v>
      </c>
    </row>
    <row r="6727" spans="1:38">
      <c r="A6727">
        <v>6725</v>
      </c>
      <c r="B6727">
        <v>1.6686238064560901E-2</v>
      </c>
      <c r="C6727">
        <v>16.4319118913808</v>
      </c>
      <c r="D6727">
        <v>1.6788522246992801</v>
      </c>
      <c r="E6727">
        <v>3.5502922988717198E-2</v>
      </c>
      <c r="F6727">
        <v>15.8840365745951</v>
      </c>
      <c r="G6727">
        <v>1.40320099763078</v>
      </c>
      <c r="H6727">
        <v>-7.3758428638894605E-2</v>
      </c>
      <c r="I6727">
        <v>32.845764732012299</v>
      </c>
      <c r="J6727">
        <v>3.3742980299300398</v>
      </c>
      <c r="K6727">
        <v>-1.06179688922617E-2</v>
      </c>
      <c r="L6727">
        <v>7.0843775317190003</v>
      </c>
      <c r="M6727">
        <v>0.59160632438188498</v>
      </c>
      <c r="N6727">
        <v>-1.5913957601368899E-2</v>
      </c>
      <c r="O6727">
        <v>178.62463594777901</v>
      </c>
      <c r="P6727">
        <v>11.6940149157798</v>
      </c>
      <c r="Q6727">
        <v>-5.33675398635103E-3</v>
      </c>
      <c r="R6727">
        <v>54.826621660590803</v>
      </c>
      <c r="S6727">
        <v>4.4952317140047704</v>
      </c>
      <c r="T6727" s="8">
        <f t="shared" si="634"/>
        <v>2323.7204206426559</v>
      </c>
      <c r="U6727" s="9">
        <f t="shared" si="635"/>
        <v>-208.19957935734419</v>
      </c>
      <c r="V6727" s="9" t="b">
        <f t="shared" si="636"/>
        <v>0</v>
      </c>
      <c r="W6727" s="10" t="b">
        <f t="shared" si="633"/>
        <v>0</v>
      </c>
      <c r="X6727" s="49">
        <f t="shared" si="637"/>
        <v>0</v>
      </c>
      <c r="Y6727" s="49">
        <f t="shared" si="638"/>
        <v>1</v>
      </c>
      <c r="AG6727">
        <v>1.6788522246992801</v>
      </c>
      <c r="AH6727">
        <v>1.40320099763078</v>
      </c>
      <c r="AI6727">
        <v>3.3742980299300398</v>
      </c>
      <c r="AJ6727">
        <v>0.59160632438188498</v>
      </c>
      <c r="AK6727">
        <v>11.6940149157798</v>
      </c>
      <c r="AL6727">
        <v>4.4952317140047704</v>
      </c>
    </row>
    <row r="6728" spans="1:38">
      <c r="A6728">
        <v>6726</v>
      </c>
      <c r="B6728">
        <v>4.7079597562147803E-3</v>
      </c>
      <c r="C6728">
        <v>16.236260003315898</v>
      </c>
      <c r="D6728">
        <v>1.64429412221535</v>
      </c>
      <c r="E6728">
        <v>2.0545189276827101E-2</v>
      </c>
      <c r="F6728">
        <v>15.6482154567311</v>
      </c>
      <c r="G6728">
        <v>1.3219689655204701</v>
      </c>
      <c r="H6728">
        <v>-1.63303360393359E-2</v>
      </c>
      <c r="I6728">
        <v>34.787248656979799</v>
      </c>
      <c r="J6728">
        <v>3.0295340072122099</v>
      </c>
      <c r="K6728">
        <v>3.43475723970895E-2</v>
      </c>
      <c r="L6728">
        <v>7.4102009179206503</v>
      </c>
      <c r="M6728">
        <v>0.66692477236172398</v>
      </c>
      <c r="N6728">
        <v>-2.03554695370394E-2</v>
      </c>
      <c r="O6728">
        <v>177.83303175627699</v>
      </c>
      <c r="P6728">
        <v>11.6877006533105</v>
      </c>
      <c r="Q6728">
        <v>-8.7589770057802108E-3</v>
      </c>
      <c r="R6728">
        <v>54.639313421956103</v>
      </c>
      <c r="S6728">
        <v>4.4801821273535403</v>
      </c>
      <c r="T6728" s="8">
        <f t="shared" si="634"/>
        <v>2283.0604647973792</v>
      </c>
      <c r="U6728" s="9">
        <f t="shared" si="635"/>
        <v>-248.85953520262092</v>
      </c>
      <c r="V6728" s="9" t="b">
        <f t="shared" si="636"/>
        <v>1</v>
      </c>
      <c r="W6728" s="10" t="b">
        <f t="shared" si="633"/>
        <v>1</v>
      </c>
      <c r="X6728" s="49">
        <f t="shared" si="637"/>
        <v>0</v>
      </c>
      <c r="Y6728" s="49">
        <f t="shared" si="638"/>
        <v>1</v>
      </c>
      <c r="AG6728">
        <v>1.64429412221535</v>
      </c>
      <c r="AH6728">
        <v>1.3219689655204701</v>
      </c>
      <c r="AI6728">
        <v>3.0295340072122099</v>
      </c>
      <c r="AJ6728">
        <v>0.66692477236172398</v>
      </c>
      <c r="AK6728">
        <v>11.6877006533105</v>
      </c>
      <c r="AL6728">
        <v>4.4801821273535403</v>
      </c>
    </row>
    <row r="6729" spans="1:38">
      <c r="A6729">
        <v>6727</v>
      </c>
      <c r="B6729">
        <v>1.2245891364837599E-2</v>
      </c>
      <c r="C6729">
        <v>16.359110257508199</v>
      </c>
      <c r="D6729">
        <v>1.66657614560741</v>
      </c>
      <c r="E6729">
        <v>5.24602189970634E-2</v>
      </c>
      <c r="F6729">
        <v>16.1556835745847</v>
      </c>
      <c r="G6729">
        <v>1.5310811050138999</v>
      </c>
      <c r="H6729">
        <v>-3.2572613524661398E-2</v>
      </c>
      <c r="I6729">
        <v>34.226788408054396</v>
      </c>
      <c r="J6729">
        <v>3.0455631690546201</v>
      </c>
      <c r="K6729">
        <v>0.106548209998058</v>
      </c>
      <c r="L6729">
        <v>7.9650099372087002</v>
      </c>
      <c r="M6729">
        <v>1.0034624164364101</v>
      </c>
      <c r="N6729">
        <v>4.5452771184118598E-2</v>
      </c>
      <c r="O6729">
        <v>189.92957146679601</v>
      </c>
      <c r="P6729">
        <v>15.0727515452351</v>
      </c>
      <c r="Q6729">
        <v>3.778881974125E-2</v>
      </c>
      <c r="R6729">
        <v>57.242775735550602</v>
      </c>
      <c r="S6729">
        <v>5.1462720268838504</v>
      </c>
      <c r="T6729" s="8">
        <f t="shared" si="634"/>
        <v>2746.570640823129</v>
      </c>
      <c r="U6729" s="9">
        <f t="shared" si="635"/>
        <v>214.65064082312892</v>
      </c>
      <c r="V6729" s="9" t="b">
        <f t="shared" si="636"/>
        <v>0</v>
      </c>
      <c r="W6729" s="10" t="b">
        <f t="shared" si="633"/>
        <v>0</v>
      </c>
      <c r="X6729" s="49">
        <f t="shared" si="637"/>
        <v>1</v>
      </c>
      <c r="Y6729" s="49">
        <f t="shared" si="638"/>
        <v>0</v>
      </c>
      <c r="AG6729">
        <v>1.66657614560741</v>
      </c>
      <c r="AH6729">
        <v>1.5310811050138999</v>
      </c>
      <c r="AI6729">
        <v>3.0455631690546201</v>
      </c>
      <c r="AJ6729">
        <v>1.0034624164364101</v>
      </c>
      <c r="AK6729">
        <v>15.0727515452351</v>
      </c>
      <c r="AL6729">
        <v>5.1462720268838504</v>
      </c>
    </row>
    <row r="6730" spans="1:38">
      <c r="A6730">
        <v>6728</v>
      </c>
      <c r="B6730">
        <v>-1.8186607571251501E-2</v>
      </c>
      <c r="C6730">
        <v>15.868760775691801</v>
      </c>
      <c r="D6730">
        <v>1.6090603499682701</v>
      </c>
      <c r="E6730">
        <v>-2.087167591588E-2</v>
      </c>
      <c r="F6730">
        <v>15.013353178038299</v>
      </c>
      <c r="G6730">
        <v>1.22924300961087</v>
      </c>
      <c r="H6730">
        <v>-4.0059612755902703E-2</v>
      </c>
      <c r="I6730">
        <v>33.971489373959301</v>
      </c>
      <c r="J6730">
        <v>3.0800947832565799</v>
      </c>
      <c r="K6730">
        <v>-2.2717810765455902E-2</v>
      </c>
      <c r="L6730">
        <v>6.9991741967771102</v>
      </c>
      <c r="M6730">
        <v>0.59003885269052903</v>
      </c>
      <c r="N6730">
        <v>9.0611395819678503E-2</v>
      </c>
      <c r="O6730">
        <v>198.70313988821201</v>
      </c>
      <c r="P6730">
        <v>21.214742682832298</v>
      </c>
      <c r="Q6730">
        <v>-9.1225982318897295E-2</v>
      </c>
      <c r="R6730">
        <v>50.314164828307398</v>
      </c>
      <c r="S6730">
        <v>5.46673110065153</v>
      </c>
      <c r="T6730" s="8">
        <f t="shared" si="634"/>
        <v>3318.9910779010079</v>
      </c>
      <c r="U6730" s="9">
        <f t="shared" si="635"/>
        <v>787.07107790100781</v>
      </c>
      <c r="V6730" s="9" t="b">
        <f t="shared" si="636"/>
        <v>0</v>
      </c>
      <c r="W6730" s="10" t="b">
        <f t="shared" si="633"/>
        <v>0</v>
      </c>
      <c r="X6730" s="49">
        <f t="shared" si="637"/>
        <v>1</v>
      </c>
      <c r="Y6730" s="49">
        <f t="shared" si="638"/>
        <v>0</v>
      </c>
      <c r="AG6730">
        <v>1.6090603499682701</v>
      </c>
      <c r="AH6730">
        <v>1.22924300961087</v>
      </c>
      <c r="AI6730">
        <v>3.0800947832565799</v>
      </c>
      <c r="AJ6730">
        <v>0.59003885269052903</v>
      </c>
      <c r="AK6730">
        <v>21.214742682832298</v>
      </c>
      <c r="AL6730">
        <v>5.46673110065153</v>
      </c>
    </row>
    <row r="6731" spans="1:38">
      <c r="A6731">
        <v>6729</v>
      </c>
      <c r="B6731">
        <v>-1.8829648194220401E-2</v>
      </c>
      <c r="C6731">
        <v>15.8585597980498</v>
      </c>
      <c r="D6731">
        <v>1.6092803568778999</v>
      </c>
      <c r="E6731">
        <v>8.3873900808081395E-3</v>
      </c>
      <c r="F6731">
        <v>15.4591194204685</v>
      </c>
      <c r="G6731">
        <v>1.27328740439612</v>
      </c>
      <c r="H6731">
        <v>2.4069464685916201E-2</v>
      </c>
      <c r="I6731">
        <v>36.221421662903303</v>
      </c>
      <c r="J6731">
        <v>3.27490475880973</v>
      </c>
      <c r="K6731">
        <v>-5.7347330413862703E-2</v>
      </c>
      <c r="L6731">
        <v>6.7609448470304301</v>
      </c>
      <c r="M6731">
        <v>0.62861986956940097</v>
      </c>
      <c r="N6731">
        <v>-9.9454760065315496E-3</v>
      </c>
      <c r="O6731">
        <v>179.693941691341</v>
      </c>
      <c r="P6731">
        <v>11.744745493475399</v>
      </c>
      <c r="Q6731">
        <v>1.2346277748200201E-2</v>
      </c>
      <c r="R6731">
        <v>55.804745158451198</v>
      </c>
      <c r="S6731">
        <v>4.66674061204073</v>
      </c>
      <c r="T6731" s="8">
        <f t="shared" si="634"/>
        <v>2319.7578495169278</v>
      </c>
      <c r="U6731" s="9">
        <f t="shared" si="635"/>
        <v>-212.16215048307231</v>
      </c>
      <c r="V6731" s="9" t="b">
        <f t="shared" si="636"/>
        <v>0</v>
      </c>
      <c r="W6731" s="10" t="b">
        <f t="shared" si="633"/>
        <v>0</v>
      </c>
      <c r="X6731" s="49">
        <f t="shared" si="637"/>
        <v>0</v>
      </c>
      <c r="Y6731" s="49">
        <f t="shared" si="638"/>
        <v>1</v>
      </c>
      <c r="AG6731">
        <v>1.6092803568778999</v>
      </c>
      <c r="AH6731">
        <v>1.27328740439612</v>
      </c>
      <c r="AI6731">
        <v>3.27490475880973</v>
      </c>
      <c r="AJ6731">
        <v>0.62861986956940097</v>
      </c>
      <c r="AK6731">
        <v>11.744745493475399</v>
      </c>
      <c r="AL6731">
        <v>4.66674061204073</v>
      </c>
    </row>
    <row r="6732" spans="1:38">
      <c r="A6732">
        <v>6730</v>
      </c>
      <c r="B6732">
        <v>0.121781621969133</v>
      </c>
      <c r="C6732">
        <v>18.252839830288899</v>
      </c>
      <c r="D6732">
        <v>2.6311520962851001</v>
      </c>
      <c r="E6732">
        <v>-3.7394781896469199E-2</v>
      </c>
      <c r="F6732">
        <v>14.767324131759</v>
      </c>
      <c r="G6732">
        <v>1.24892049804631</v>
      </c>
      <c r="H6732">
        <v>7.5010805639318098E-2</v>
      </c>
      <c r="I6732">
        <v>38.114395423465197</v>
      </c>
      <c r="J6732">
        <v>4.1707457388229896</v>
      </c>
      <c r="K6732">
        <v>4.08125127762324E-2</v>
      </c>
      <c r="L6732">
        <v>7.4582626156610896</v>
      </c>
      <c r="M6732">
        <v>0.68808216079309403</v>
      </c>
      <c r="N6732">
        <v>-2.4336623867097999E-2</v>
      </c>
      <c r="O6732">
        <v>177.12645843383501</v>
      </c>
      <c r="P6732">
        <v>11.7346708213277</v>
      </c>
      <c r="Q6732">
        <v>-2.3210966824080501E-2</v>
      </c>
      <c r="R6732">
        <v>53.855345215888804</v>
      </c>
      <c r="S6732">
        <v>4.4637259295975502</v>
      </c>
      <c r="T6732" s="8">
        <f t="shared" si="634"/>
        <v>2493.7297244872743</v>
      </c>
      <c r="U6732" s="9">
        <f t="shared" si="635"/>
        <v>-38.190275512725748</v>
      </c>
      <c r="V6732" s="9" t="b">
        <f t="shared" si="636"/>
        <v>0</v>
      </c>
      <c r="W6732" s="10" t="b">
        <f t="shared" si="633"/>
        <v>0</v>
      </c>
      <c r="X6732" s="49">
        <f t="shared" si="637"/>
        <v>0</v>
      </c>
      <c r="Y6732" s="49">
        <f t="shared" si="638"/>
        <v>1</v>
      </c>
      <c r="AG6732">
        <v>2.6311520962851001</v>
      </c>
      <c r="AH6732">
        <v>1.24892049804631</v>
      </c>
      <c r="AI6732">
        <v>4.1707457388229896</v>
      </c>
      <c r="AJ6732">
        <v>0.68808216079309403</v>
      </c>
      <c r="AK6732">
        <v>11.7346708213277</v>
      </c>
      <c r="AL6732">
        <v>4.4637259295975502</v>
      </c>
    </row>
    <row r="6733" spans="1:38">
      <c r="A6733">
        <v>6731</v>
      </c>
      <c r="B6733">
        <v>3.1586376314010301E-3</v>
      </c>
      <c r="C6733">
        <v>16.211124283160199</v>
      </c>
      <c r="D6733">
        <v>1.6390305159385401</v>
      </c>
      <c r="E6733">
        <v>8.2293295446413603E-2</v>
      </c>
      <c r="F6733">
        <v>16.6449187277093</v>
      </c>
      <c r="G6733">
        <v>1.82763211720013</v>
      </c>
      <c r="H6733">
        <v>-2.69398004272417E-2</v>
      </c>
      <c r="I6733">
        <v>34.420125514783003</v>
      </c>
      <c r="J6733">
        <v>3.0282654452125901</v>
      </c>
      <c r="K6733">
        <v>-4.5498608151626603E-2</v>
      </c>
      <c r="L6733">
        <v>6.8415298767808004</v>
      </c>
      <c r="M6733">
        <v>0.60770054632560699</v>
      </c>
      <c r="N6733">
        <v>1.83924331579053E-2</v>
      </c>
      <c r="O6733">
        <v>184.85892912568201</v>
      </c>
      <c r="P6733">
        <v>12.8066755943525</v>
      </c>
      <c r="Q6733">
        <v>-2.1104316123857401E-2</v>
      </c>
      <c r="R6733">
        <v>53.968919204957203</v>
      </c>
      <c r="S6733">
        <v>4.4622168418620003</v>
      </c>
      <c r="T6733" s="8">
        <f t="shared" si="634"/>
        <v>2437.1521060891369</v>
      </c>
      <c r="U6733" s="9">
        <f t="shared" si="635"/>
        <v>-94.767893910863222</v>
      </c>
      <c r="V6733" s="9" t="b">
        <f t="shared" si="636"/>
        <v>0</v>
      </c>
      <c r="W6733" s="10" t="b">
        <f t="shared" si="633"/>
        <v>0</v>
      </c>
      <c r="X6733" s="49">
        <f t="shared" si="637"/>
        <v>0</v>
      </c>
      <c r="Y6733" s="49">
        <f t="shared" si="638"/>
        <v>1</v>
      </c>
      <c r="AG6733">
        <v>1.6390305159385401</v>
      </c>
      <c r="AH6733">
        <v>1.82763211720013</v>
      </c>
      <c r="AI6733">
        <v>3.0282654452125901</v>
      </c>
      <c r="AJ6733">
        <v>0.60770054632560699</v>
      </c>
      <c r="AK6733">
        <v>12.8066755943525</v>
      </c>
      <c r="AL6733">
        <v>4.4622168418620003</v>
      </c>
    </row>
    <row r="6734" spans="1:38">
      <c r="A6734">
        <v>6732</v>
      </c>
      <c r="B6734">
        <v>5.3659644498354503E-2</v>
      </c>
      <c r="C6734">
        <v>17.050826840391501</v>
      </c>
      <c r="D6734">
        <v>1.8994292873105501</v>
      </c>
      <c r="E6734">
        <v>-6.0725425138997799E-2</v>
      </c>
      <c r="F6734">
        <v>14.4267809533637</v>
      </c>
      <c r="G6734">
        <v>1.3260964953847301</v>
      </c>
      <c r="H6734">
        <v>1.70658784100415E-2</v>
      </c>
      <c r="I6734">
        <v>35.968628075399899</v>
      </c>
      <c r="J6734">
        <v>3.1974995998701998</v>
      </c>
      <c r="K6734">
        <v>2.5798085660375301E-2</v>
      </c>
      <c r="L6734">
        <v>7.34711755290214</v>
      </c>
      <c r="M6734">
        <v>0.64451804920328204</v>
      </c>
      <c r="N6734">
        <v>-3.1509638441784199E-2</v>
      </c>
      <c r="O6734">
        <v>175.860473657683</v>
      </c>
      <c r="P6734">
        <v>11.878004409060299</v>
      </c>
      <c r="Q6734">
        <v>6.4529404408462193E-2</v>
      </c>
      <c r="R6734">
        <v>58.794130654061</v>
      </c>
      <c r="S6734">
        <v>5.9375204631539704</v>
      </c>
      <c r="T6734" s="8">
        <f t="shared" si="634"/>
        <v>2488.3068303983032</v>
      </c>
      <c r="U6734" s="9">
        <f t="shared" si="635"/>
        <v>-43.613169601696882</v>
      </c>
      <c r="V6734" s="9" t="b">
        <f t="shared" si="636"/>
        <v>0</v>
      </c>
      <c r="W6734" s="10" t="b">
        <f t="shared" si="633"/>
        <v>0</v>
      </c>
      <c r="X6734" s="49">
        <f t="shared" si="637"/>
        <v>0</v>
      </c>
      <c r="Y6734" s="49">
        <f t="shared" si="638"/>
        <v>1</v>
      </c>
      <c r="AG6734">
        <v>1.8994292873105501</v>
      </c>
      <c r="AH6734">
        <v>1.3260964953847301</v>
      </c>
      <c r="AI6734">
        <v>3.1974995998701998</v>
      </c>
      <c r="AJ6734">
        <v>0.64451804920328204</v>
      </c>
      <c r="AK6734">
        <v>11.878004409060299</v>
      </c>
      <c r="AL6734">
        <v>5.9375204631539704</v>
      </c>
    </row>
    <row r="6735" spans="1:38">
      <c r="A6735">
        <v>6733</v>
      </c>
      <c r="B6735">
        <v>4.8190693094336601E-2</v>
      </c>
      <c r="C6735">
        <v>16.957831223046099</v>
      </c>
      <c r="D6735">
        <v>1.8574502391107099</v>
      </c>
      <c r="E6735">
        <v>2.5549596190570501E-2</v>
      </c>
      <c r="F6735">
        <v>15.726721769274</v>
      </c>
      <c r="G6735">
        <v>1.3473333202089099</v>
      </c>
      <c r="H6735">
        <v>-3.4259203767452402E-2</v>
      </c>
      <c r="I6735">
        <v>34.169110493859499</v>
      </c>
      <c r="J6735">
        <v>3.05542612281373</v>
      </c>
      <c r="K6735">
        <v>1.54946071300262E-2</v>
      </c>
      <c r="L6735">
        <v>7.27180534009109</v>
      </c>
      <c r="M6735">
        <v>0.62213692517714303</v>
      </c>
      <c r="N6735">
        <v>1.8394360277657999E-2</v>
      </c>
      <c r="O6735">
        <v>184.859285371319</v>
      </c>
      <c r="P6735">
        <v>12.806551490176901</v>
      </c>
      <c r="Q6735">
        <v>7.3786094709934302E-2</v>
      </c>
      <c r="R6735">
        <v>59.340896429605898</v>
      </c>
      <c r="S6735">
        <v>6.26552219734603</v>
      </c>
      <c r="T6735" s="8">
        <f t="shared" si="634"/>
        <v>2595.4420294833426</v>
      </c>
      <c r="U6735" s="9">
        <f t="shared" si="635"/>
        <v>63.522029483342521</v>
      </c>
      <c r="V6735" s="9" t="b">
        <f t="shared" si="636"/>
        <v>0</v>
      </c>
      <c r="W6735" s="10" t="b">
        <f t="shared" si="633"/>
        <v>0</v>
      </c>
      <c r="X6735" s="49">
        <f t="shared" si="637"/>
        <v>1</v>
      </c>
      <c r="Y6735" s="49">
        <f t="shared" si="638"/>
        <v>0</v>
      </c>
      <c r="AG6735">
        <v>1.8574502391107099</v>
      </c>
      <c r="AH6735">
        <v>1.3473333202089099</v>
      </c>
      <c r="AI6735">
        <v>3.05542612281373</v>
      </c>
      <c r="AJ6735">
        <v>0.62213692517714303</v>
      </c>
      <c r="AK6735">
        <v>12.806551490176901</v>
      </c>
      <c r="AL6735">
        <v>6.26552219734603</v>
      </c>
    </row>
    <row r="6736" spans="1:38">
      <c r="A6736">
        <v>6734</v>
      </c>
      <c r="B6736">
        <v>5.15919526046514E-3</v>
      </c>
      <c r="C6736">
        <v>16.243588033495001</v>
      </c>
      <c r="D6736">
        <v>1.6462297438929201</v>
      </c>
      <c r="E6736">
        <v>6.0557686107354902E-2</v>
      </c>
      <c r="F6736">
        <v>16.2870347792913</v>
      </c>
      <c r="G6736">
        <v>1.60254124552234</v>
      </c>
      <c r="H6736">
        <v>4.3492688486281299E-4</v>
      </c>
      <c r="I6736">
        <v>35.3753823595071</v>
      </c>
      <c r="J6736">
        <v>3.0765792375261301</v>
      </c>
      <c r="K6736">
        <v>-5.9769320800571103E-2</v>
      </c>
      <c r="L6736">
        <v>6.7445897175839802</v>
      </c>
      <c r="M6736">
        <v>0.63336269780374699</v>
      </c>
      <c r="N6736">
        <v>1.57089432670642E-2</v>
      </c>
      <c r="O6736">
        <v>184.363527058648</v>
      </c>
      <c r="P6736">
        <v>12.634493689600401</v>
      </c>
      <c r="Q6736">
        <v>-2.7675393520563901E-2</v>
      </c>
      <c r="R6736">
        <v>53.6154478754557</v>
      </c>
      <c r="S6736">
        <v>4.4682895482518097</v>
      </c>
      <c r="T6736" s="8">
        <f t="shared" si="634"/>
        <v>2406.149616259735</v>
      </c>
      <c r="U6736" s="9">
        <f t="shared" si="635"/>
        <v>-125.77038374026506</v>
      </c>
      <c r="V6736" s="9" t="b">
        <f t="shared" si="636"/>
        <v>0</v>
      </c>
      <c r="W6736" s="10" t="b">
        <f t="shared" si="633"/>
        <v>0</v>
      </c>
      <c r="X6736" s="49">
        <f t="shared" si="637"/>
        <v>0</v>
      </c>
      <c r="Y6736" s="49">
        <f t="shared" si="638"/>
        <v>1</v>
      </c>
      <c r="AG6736">
        <v>1.6462297438929201</v>
      </c>
      <c r="AH6736">
        <v>1.60254124552234</v>
      </c>
      <c r="AI6736">
        <v>3.0765792375261301</v>
      </c>
      <c r="AJ6736">
        <v>0.63336269780374699</v>
      </c>
      <c r="AK6736">
        <v>12.634493689600401</v>
      </c>
      <c r="AL6736">
        <v>4.4682895482518097</v>
      </c>
    </row>
    <row r="6737" spans="1:38">
      <c r="A6737">
        <v>6735</v>
      </c>
      <c r="B6737">
        <v>-5.2066536726756797E-2</v>
      </c>
      <c r="C6737">
        <v>15.340133771934701</v>
      </c>
      <c r="D6737">
        <v>1.6523919033776899</v>
      </c>
      <c r="E6737">
        <v>-4.1770484580434496E-3</v>
      </c>
      <c r="F6737">
        <v>15.2660993980037</v>
      </c>
      <c r="G6737">
        <v>1.2387857338227599</v>
      </c>
      <c r="H6737">
        <v>9.9448741678585095E-3</v>
      </c>
      <c r="I6737">
        <v>35.713405122655203</v>
      </c>
      <c r="J6737">
        <v>3.13904788759034</v>
      </c>
      <c r="K6737">
        <v>7.7914298008286295E-2</v>
      </c>
      <c r="L6737">
        <v>7.7401748592501898</v>
      </c>
      <c r="M6737">
        <v>0.84055389413662396</v>
      </c>
      <c r="N6737">
        <v>-3.0544670012604701E-2</v>
      </c>
      <c r="O6737">
        <v>176.03025536652299</v>
      </c>
      <c r="P6737">
        <v>11.858632945526301</v>
      </c>
      <c r="Q6737">
        <v>-7.4800573485561295E-2</v>
      </c>
      <c r="R6737">
        <v>51.147420101120403</v>
      </c>
      <c r="S6737">
        <v>5.0833997872974104</v>
      </c>
      <c r="T6737" s="8">
        <f t="shared" si="634"/>
        <v>2381.2812151751123</v>
      </c>
      <c r="U6737" s="9">
        <f t="shared" si="635"/>
        <v>-150.63878482488781</v>
      </c>
      <c r="V6737" s="9" t="b">
        <f t="shared" si="636"/>
        <v>0</v>
      </c>
      <c r="W6737" s="10" t="b">
        <f t="shared" si="633"/>
        <v>0</v>
      </c>
      <c r="X6737" s="49">
        <f t="shared" si="637"/>
        <v>0</v>
      </c>
      <c r="Y6737" s="49">
        <f t="shared" si="638"/>
        <v>1</v>
      </c>
      <c r="AG6737">
        <v>1.6523919033776899</v>
      </c>
      <c r="AH6737">
        <v>1.2387857338227599</v>
      </c>
      <c r="AI6737">
        <v>3.13904788759034</v>
      </c>
      <c r="AJ6737">
        <v>0.84055389413662396</v>
      </c>
      <c r="AK6737">
        <v>11.858632945526301</v>
      </c>
      <c r="AL6737">
        <v>5.0833997872974104</v>
      </c>
    </row>
    <row r="6738" spans="1:38">
      <c r="A6738">
        <v>6736</v>
      </c>
      <c r="B6738">
        <v>5.3388145026829498E-3</v>
      </c>
      <c r="C6738">
        <v>16.246505956518199</v>
      </c>
      <c r="D6738">
        <v>1.6460659079283</v>
      </c>
      <c r="E6738">
        <v>2.7785288521845801E-2</v>
      </c>
      <c r="F6738">
        <v>15.761921213431799</v>
      </c>
      <c r="G6738">
        <v>1.3601018893087899</v>
      </c>
      <c r="H6738">
        <v>-1.8980860464537499E-3</v>
      </c>
      <c r="I6738">
        <v>35.292947333393897</v>
      </c>
      <c r="J6738">
        <v>3.0654855945811201</v>
      </c>
      <c r="K6738">
        <v>7.7802296541131202E-2</v>
      </c>
      <c r="L6738">
        <v>7.7393079968557599</v>
      </c>
      <c r="M6738">
        <v>0.840492017270692</v>
      </c>
      <c r="N6738">
        <v>-1.72014777551108E-2</v>
      </c>
      <c r="O6738">
        <v>178.39480111927799</v>
      </c>
      <c r="P6738">
        <v>11.690477680814199</v>
      </c>
      <c r="Q6738">
        <v>7.5504739156511805E-2</v>
      </c>
      <c r="R6738">
        <v>59.442970020689899</v>
      </c>
      <c r="S6738">
        <v>6.3247486378511297</v>
      </c>
      <c r="T6738" s="8">
        <f t="shared" si="634"/>
        <v>2492.737172775423</v>
      </c>
      <c r="U6738" s="9">
        <f t="shared" si="635"/>
        <v>-39.182827224577068</v>
      </c>
      <c r="V6738" s="9" t="b">
        <f t="shared" si="636"/>
        <v>0</v>
      </c>
      <c r="W6738" s="10" t="b">
        <f t="shared" si="633"/>
        <v>0</v>
      </c>
      <c r="X6738" s="49">
        <f t="shared" si="637"/>
        <v>0</v>
      </c>
      <c r="Y6738" s="49">
        <f t="shared" si="638"/>
        <v>1</v>
      </c>
      <c r="AG6738">
        <v>1.6460659079283</v>
      </c>
      <c r="AH6738">
        <v>1.3601018893087899</v>
      </c>
      <c r="AI6738">
        <v>3.0654855945811201</v>
      </c>
      <c r="AJ6738">
        <v>0.840492017270692</v>
      </c>
      <c r="AK6738">
        <v>11.690477680814199</v>
      </c>
      <c r="AL6738">
        <v>6.3247486378511297</v>
      </c>
    </row>
    <row r="6739" spans="1:38">
      <c r="A6739">
        <v>6737</v>
      </c>
      <c r="B6739">
        <v>-7.9163660355290405E-2</v>
      </c>
      <c r="C6739">
        <v>14.930041523173101</v>
      </c>
      <c r="D6739">
        <v>1.7635204361983201</v>
      </c>
      <c r="E6739">
        <v>2.25743009663537E-2</v>
      </c>
      <c r="F6739">
        <v>15.679999669588099</v>
      </c>
      <c r="G6739">
        <v>1.33166201485508</v>
      </c>
      <c r="H6739">
        <v>-3.8611102626434197E-2</v>
      </c>
      <c r="I6739">
        <v>34.020733076821699</v>
      </c>
      <c r="J6739">
        <v>3.0748006968808701</v>
      </c>
      <c r="K6739">
        <v>-3.9291686726511503E-2</v>
      </c>
      <c r="L6739">
        <v>6.8841267762005698</v>
      </c>
      <c r="M6739">
        <v>0.60130209709876903</v>
      </c>
      <c r="N6739">
        <v>-1.5444913248472999E-3</v>
      </c>
      <c r="O6739">
        <v>181.209906626026</v>
      </c>
      <c r="P6739">
        <v>11.899878891266299</v>
      </c>
      <c r="Q6739">
        <v>1.0415991644201299E-2</v>
      </c>
      <c r="R6739">
        <v>55.697129931837502</v>
      </c>
      <c r="S6739">
        <v>4.6461556580024199</v>
      </c>
      <c r="T6739" s="8">
        <f t="shared" si="634"/>
        <v>2331.7319794301761</v>
      </c>
      <c r="U6739" s="9">
        <f t="shared" si="635"/>
        <v>-200.18802056982395</v>
      </c>
      <c r="V6739" s="9" t="b">
        <f t="shared" si="636"/>
        <v>0</v>
      </c>
      <c r="W6739" s="10" t="b">
        <f t="shared" si="633"/>
        <v>0</v>
      </c>
      <c r="X6739" s="49">
        <f t="shared" si="637"/>
        <v>0</v>
      </c>
      <c r="Y6739" s="49">
        <f t="shared" si="638"/>
        <v>1</v>
      </c>
      <c r="AG6739">
        <v>1.7635204361983201</v>
      </c>
      <c r="AH6739">
        <v>1.33166201485508</v>
      </c>
      <c r="AI6739">
        <v>3.0748006968808701</v>
      </c>
      <c r="AJ6739">
        <v>0.60130209709876903</v>
      </c>
      <c r="AK6739">
        <v>11.899878891266299</v>
      </c>
      <c r="AL6739">
        <v>4.6461556580024199</v>
      </c>
    </row>
    <row r="6740" spans="1:38">
      <c r="A6740">
        <v>6738</v>
      </c>
      <c r="B6740">
        <v>9.9654549513978601E-3</v>
      </c>
      <c r="C6740">
        <v>16.321846851348401</v>
      </c>
      <c r="D6740">
        <v>1.6591453927553801</v>
      </c>
      <c r="E6740">
        <v>-3.9329504588596298E-2</v>
      </c>
      <c r="F6740">
        <v>14.738781075012501</v>
      </c>
      <c r="G6740">
        <v>1.2542594555964199</v>
      </c>
      <c r="H6740">
        <v>4.6461609905190701E-2</v>
      </c>
      <c r="I6740">
        <v>37.0416460162646</v>
      </c>
      <c r="J6740">
        <v>3.5922065958745799</v>
      </c>
      <c r="K6740">
        <v>4.1414040197112402E-2</v>
      </c>
      <c r="L6740">
        <v>7.4627503147382503</v>
      </c>
      <c r="M6740">
        <v>0.68934004895682699</v>
      </c>
      <c r="N6740">
        <v>-5.1136551451344103E-2</v>
      </c>
      <c r="O6740">
        <v>172.44252702981001</v>
      </c>
      <c r="P6740">
        <v>12.6666861184277</v>
      </c>
      <c r="Q6740">
        <v>7.8679841245084994E-2</v>
      </c>
      <c r="R6740">
        <v>59.632007466737001</v>
      </c>
      <c r="S6740">
        <v>6.4538746952810904</v>
      </c>
      <c r="T6740" s="8">
        <f t="shared" si="634"/>
        <v>2631.5512306891997</v>
      </c>
      <c r="U6740" s="9">
        <f t="shared" si="635"/>
        <v>99.631230689199583</v>
      </c>
      <c r="V6740" s="9" t="b">
        <f t="shared" si="636"/>
        <v>0</v>
      </c>
      <c r="W6740" s="10" t="b">
        <f t="shared" si="633"/>
        <v>0</v>
      </c>
      <c r="X6740" s="49">
        <f t="shared" si="637"/>
        <v>1</v>
      </c>
      <c r="Y6740" s="49">
        <f t="shared" si="638"/>
        <v>0</v>
      </c>
      <c r="AG6740">
        <v>1.6591453927553801</v>
      </c>
      <c r="AH6740">
        <v>1.2542594555964199</v>
      </c>
      <c r="AI6740">
        <v>3.5922065958745799</v>
      </c>
      <c r="AJ6740">
        <v>0.68934004895682699</v>
      </c>
      <c r="AK6740">
        <v>12.6666861184277</v>
      </c>
      <c r="AL6740">
        <v>6.4538746952810904</v>
      </c>
    </row>
    <row r="6741" spans="1:38">
      <c r="A6741">
        <v>6739</v>
      </c>
      <c r="B6741">
        <v>6.7004620364068202E-3</v>
      </c>
      <c r="C6741">
        <v>16.2686430393173</v>
      </c>
      <c r="D6741">
        <v>1.64907017091629</v>
      </c>
      <c r="E6741">
        <v>-1.64563181810332E-2</v>
      </c>
      <c r="F6741">
        <v>15.079789064288301</v>
      </c>
      <c r="G6741">
        <v>1.22937996737954</v>
      </c>
      <c r="H6741">
        <v>2.47877870627967E-2</v>
      </c>
      <c r="I6741">
        <v>36.247449667736099</v>
      </c>
      <c r="J6741">
        <v>3.2844572261330498</v>
      </c>
      <c r="K6741">
        <v>1.8026765225148199E-2</v>
      </c>
      <c r="L6741">
        <v>7.2902420333090703</v>
      </c>
      <c r="M6741">
        <v>0.62621796012680397</v>
      </c>
      <c r="N6741">
        <v>-9.4470154991627801E-3</v>
      </c>
      <c r="O6741">
        <v>179.78353435203499</v>
      </c>
      <c r="P6741">
        <v>11.748808014023099</v>
      </c>
      <c r="Q6741">
        <v>-1.38219368440291E-2</v>
      </c>
      <c r="R6741">
        <v>54.363375892264898</v>
      </c>
      <c r="S6741">
        <v>4.47216121564517</v>
      </c>
      <c r="T6741" s="8">
        <f t="shared" si="634"/>
        <v>2301.0094554223951</v>
      </c>
      <c r="U6741" s="9">
        <f t="shared" si="635"/>
        <v>-230.91054457760492</v>
      </c>
      <c r="V6741" s="9" t="b">
        <f t="shared" si="636"/>
        <v>1</v>
      </c>
      <c r="W6741" s="10" t="b">
        <f t="shared" si="633"/>
        <v>0</v>
      </c>
      <c r="X6741" s="49">
        <f t="shared" si="637"/>
        <v>0</v>
      </c>
      <c r="Y6741" s="49">
        <f t="shared" si="638"/>
        <v>1</v>
      </c>
      <c r="AG6741">
        <v>1.64907017091629</v>
      </c>
      <c r="AH6741">
        <v>1.22937996737954</v>
      </c>
      <c r="AI6741">
        <v>3.2844572261330498</v>
      </c>
      <c r="AJ6741">
        <v>0.62621796012680397</v>
      </c>
      <c r="AK6741">
        <v>11.748808014023099</v>
      </c>
      <c r="AL6741">
        <v>4.47216121564517</v>
      </c>
    </row>
    <row r="6742" spans="1:38">
      <c r="A6742">
        <v>6740</v>
      </c>
      <c r="B6742">
        <v>-3.0072670368792902E-2</v>
      </c>
      <c r="C6742">
        <v>15.681260217773501</v>
      </c>
      <c r="D6742">
        <v>1.6095269196272499</v>
      </c>
      <c r="E6742">
        <v>-9.7316412358077004E-2</v>
      </c>
      <c r="F6742">
        <v>13.908432077924999</v>
      </c>
      <c r="G6742">
        <v>1.5586222161157</v>
      </c>
      <c r="H6742">
        <v>4.3853350471603603E-2</v>
      </c>
      <c r="I6742">
        <v>36.945157681612599</v>
      </c>
      <c r="J6742">
        <v>3.5481357026248501</v>
      </c>
      <c r="K6742">
        <v>2.7970649445481201E-2</v>
      </c>
      <c r="L6742">
        <v>7.3630969863063598</v>
      </c>
      <c r="M6742">
        <v>0.65202993430915301</v>
      </c>
      <c r="N6742">
        <v>3.4468696577054203E-2</v>
      </c>
      <c r="O6742">
        <v>187.85478654010501</v>
      </c>
      <c r="P6742">
        <v>14.0200438421501</v>
      </c>
      <c r="Q6742">
        <v>2.0794216913848099E-2</v>
      </c>
      <c r="R6742">
        <v>56.278177197595198</v>
      </c>
      <c r="S6742">
        <v>4.7996016578376901</v>
      </c>
      <c r="T6742" s="8">
        <f t="shared" si="634"/>
        <v>2618.7960272664745</v>
      </c>
      <c r="U6742" s="9">
        <f t="shared" si="635"/>
        <v>86.876027266474466</v>
      </c>
      <c r="V6742" s="9" t="b">
        <f t="shared" si="636"/>
        <v>0</v>
      </c>
      <c r="W6742" s="10" t="b">
        <f t="shared" si="633"/>
        <v>0</v>
      </c>
      <c r="X6742" s="49">
        <f t="shared" si="637"/>
        <v>1</v>
      </c>
      <c r="Y6742" s="49">
        <f t="shared" si="638"/>
        <v>0</v>
      </c>
      <c r="AG6742">
        <v>1.6095269196272499</v>
      </c>
      <c r="AH6742">
        <v>1.5586222161157</v>
      </c>
      <c r="AI6742">
        <v>3.5481357026248501</v>
      </c>
      <c r="AJ6742">
        <v>0.65202993430915301</v>
      </c>
      <c r="AK6742">
        <v>14.0200438421501</v>
      </c>
      <c r="AL6742">
        <v>4.7996016578376901</v>
      </c>
    </row>
    <row r="6743" spans="1:38">
      <c r="A6743">
        <v>6741</v>
      </c>
      <c r="B6743">
        <v>5.1809775494225101E-2</v>
      </c>
      <c r="C6743">
        <v>17.019314200438998</v>
      </c>
      <c r="D6743">
        <v>1.8838394874195701</v>
      </c>
      <c r="E6743">
        <v>1.74831486651548E-2</v>
      </c>
      <c r="F6743">
        <v>15.6003732702425</v>
      </c>
      <c r="G6743">
        <v>1.30571964234604</v>
      </c>
      <c r="H6743">
        <v>-8.0849886665337406E-2</v>
      </c>
      <c r="I6743">
        <v>32.613664307946202</v>
      </c>
      <c r="J6743">
        <v>3.4769561874092298</v>
      </c>
      <c r="K6743">
        <v>-2.6204882125412599E-2</v>
      </c>
      <c r="L6743">
        <v>6.9748100812851401</v>
      </c>
      <c r="M6743">
        <v>0.59074006901068499</v>
      </c>
      <c r="N6743">
        <v>-1.4941276472508201E-2</v>
      </c>
      <c r="O6743">
        <v>178.798465286869</v>
      </c>
      <c r="P6743">
        <v>11.7037431328596</v>
      </c>
      <c r="Q6743">
        <v>2.4099299042612501E-2</v>
      </c>
      <c r="R6743">
        <v>56.464488913452598</v>
      </c>
      <c r="S6743">
        <v>4.8619924639749001</v>
      </c>
      <c r="T6743" s="8">
        <f t="shared" si="634"/>
        <v>2382.2990983020027</v>
      </c>
      <c r="U6743" s="9">
        <f t="shared" si="635"/>
        <v>-149.6209016979974</v>
      </c>
      <c r="V6743" s="9" t="b">
        <f t="shared" si="636"/>
        <v>0</v>
      </c>
      <c r="W6743" s="10" t="b">
        <f t="shared" si="633"/>
        <v>0</v>
      </c>
      <c r="X6743" s="49">
        <f t="shared" si="637"/>
        <v>0</v>
      </c>
      <c r="Y6743" s="49">
        <f t="shared" si="638"/>
        <v>1</v>
      </c>
      <c r="AG6743">
        <v>1.8838394874195701</v>
      </c>
      <c r="AH6743">
        <v>1.30571964234604</v>
      </c>
      <c r="AI6743">
        <v>3.4769561874092298</v>
      </c>
      <c r="AJ6743">
        <v>0.59074006901068499</v>
      </c>
      <c r="AK6743">
        <v>11.7037431328596</v>
      </c>
      <c r="AL6743">
        <v>4.8619924639749001</v>
      </c>
    </row>
    <row r="6744" spans="1:38">
      <c r="A6744">
        <v>6742</v>
      </c>
      <c r="B6744">
        <v>1.3171074223567201E-2</v>
      </c>
      <c r="C6744">
        <v>16.3742524294614</v>
      </c>
      <c r="D6744">
        <v>1.6676446301830401</v>
      </c>
      <c r="E6744">
        <v>1.47053591210521E-2</v>
      </c>
      <c r="F6744">
        <v>15.5570988479331</v>
      </c>
      <c r="G6744">
        <v>1.2939952226187099</v>
      </c>
      <c r="H6744">
        <v>6.3672374205513096E-2</v>
      </c>
      <c r="I6744">
        <v>37.6846787246673</v>
      </c>
      <c r="J6744">
        <v>3.9161501578530702</v>
      </c>
      <c r="K6744">
        <v>1.7081641461270801E-2</v>
      </c>
      <c r="L6744">
        <v>7.2833551073303298</v>
      </c>
      <c r="M6744">
        <v>0.62543430221404905</v>
      </c>
      <c r="N6744">
        <v>7.2071541709766498E-3</v>
      </c>
      <c r="O6744">
        <v>182.80275132874101</v>
      </c>
      <c r="P6744">
        <v>12.2148692420185</v>
      </c>
      <c r="Q6744">
        <v>-2.9399566995600101E-2</v>
      </c>
      <c r="R6744">
        <v>53.523085189904002</v>
      </c>
      <c r="S6744">
        <v>4.4799786367423904</v>
      </c>
      <c r="T6744" s="8">
        <f t="shared" si="634"/>
        <v>2419.8072191629758</v>
      </c>
      <c r="U6744" s="9">
        <f t="shared" si="635"/>
        <v>-112.11278083702427</v>
      </c>
      <c r="V6744" s="9" t="b">
        <f t="shared" si="636"/>
        <v>0</v>
      </c>
      <c r="W6744" s="10" t="b">
        <f t="shared" si="633"/>
        <v>0</v>
      </c>
      <c r="X6744" s="49">
        <f t="shared" si="637"/>
        <v>0</v>
      </c>
      <c r="Y6744" s="49">
        <f t="shared" si="638"/>
        <v>1</v>
      </c>
      <c r="AG6744">
        <v>1.6676446301830401</v>
      </c>
      <c r="AH6744">
        <v>1.2939952226187099</v>
      </c>
      <c r="AI6744">
        <v>3.9161501578530702</v>
      </c>
      <c r="AJ6744">
        <v>0.62543430221404905</v>
      </c>
      <c r="AK6744">
        <v>12.2148692420185</v>
      </c>
      <c r="AL6744">
        <v>4.4799786367423904</v>
      </c>
    </row>
    <row r="6745" spans="1:38">
      <c r="A6745">
        <v>6743</v>
      </c>
      <c r="B6745">
        <v>-9.0662884488335302E-2</v>
      </c>
      <c r="C6745">
        <v>14.7593409723337</v>
      </c>
      <c r="D6745">
        <v>1.8297887066939</v>
      </c>
      <c r="E6745">
        <v>5.6299724302387902E-2</v>
      </c>
      <c r="F6745">
        <v>16.2178326418681</v>
      </c>
      <c r="G6745">
        <v>1.56280127122933</v>
      </c>
      <c r="H6745">
        <v>-2.60342818242527E-2</v>
      </c>
      <c r="I6745">
        <v>34.451307694645102</v>
      </c>
      <c r="J6745">
        <v>3.0287232961989199</v>
      </c>
      <c r="K6745">
        <v>-4.7967331269152598E-2</v>
      </c>
      <c r="L6745">
        <v>6.8246608648420999</v>
      </c>
      <c r="M6745">
        <v>0.61070233094605397</v>
      </c>
      <c r="N6745">
        <v>-1.2159296565504E-2</v>
      </c>
      <c r="O6745">
        <v>179.29657156427299</v>
      </c>
      <c r="P6745">
        <v>11.7263743642409</v>
      </c>
      <c r="Q6745">
        <v>1.25096982654386E-2</v>
      </c>
      <c r="R6745">
        <v>55.813865543978103</v>
      </c>
      <c r="S6745">
        <v>4.6678771661141596</v>
      </c>
      <c r="T6745" s="8">
        <f t="shared" si="634"/>
        <v>2342.6267135423268</v>
      </c>
      <c r="U6745" s="9">
        <f t="shared" si="635"/>
        <v>-189.29328645767328</v>
      </c>
      <c r="V6745" s="9" t="b">
        <f t="shared" si="636"/>
        <v>0</v>
      </c>
      <c r="W6745" s="10" t="b">
        <f t="shared" si="633"/>
        <v>0</v>
      </c>
      <c r="X6745" s="49">
        <f t="shared" si="637"/>
        <v>0</v>
      </c>
      <c r="Y6745" s="49">
        <f t="shared" si="638"/>
        <v>1</v>
      </c>
      <c r="AG6745">
        <v>1.8297887066939</v>
      </c>
      <c r="AH6745">
        <v>1.56280127122933</v>
      </c>
      <c r="AI6745">
        <v>3.0287232961989199</v>
      </c>
      <c r="AJ6745">
        <v>0.61070233094605397</v>
      </c>
      <c r="AK6745">
        <v>11.7263743642409</v>
      </c>
      <c r="AL6745">
        <v>4.6678771661141596</v>
      </c>
    </row>
    <row r="6746" spans="1:38">
      <c r="A6746">
        <v>6744</v>
      </c>
      <c r="B6746">
        <v>1.6440825526506501E-2</v>
      </c>
      <c r="C6746">
        <v>16.427879788962901</v>
      </c>
      <c r="D6746">
        <v>1.6770305464733299</v>
      </c>
      <c r="E6746">
        <v>3.13377313999431E-2</v>
      </c>
      <c r="F6746">
        <v>15.818014112611399</v>
      </c>
      <c r="G6746">
        <v>1.37898663067566</v>
      </c>
      <c r="H6746">
        <v>1.25762617714962E-2</v>
      </c>
      <c r="I6746">
        <v>35.807504686093999</v>
      </c>
      <c r="J6746">
        <v>3.1572115885547398</v>
      </c>
      <c r="K6746">
        <v>6.2500389009840299E-2</v>
      </c>
      <c r="L6746">
        <v>7.6217832907999998</v>
      </c>
      <c r="M6746">
        <v>0.76955902242441798</v>
      </c>
      <c r="N6746">
        <v>-5.1014432203577299E-2</v>
      </c>
      <c r="O6746">
        <v>172.463586867374</v>
      </c>
      <c r="P6746">
        <v>12.660496809186</v>
      </c>
      <c r="Q6746">
        <v>8.5950011801774098E-2</v>
      </c>
      <c r="R6746">
        <v>60.067122093922897</v>
      </c>
      <c r="S6746">
        <v>6.7552922408949501</v>
      </c>
      <c r="T6746" s="8">
        <f t="shared" si="634"/>
        <v>2639.8576838209101</v>
      </c>
      <c r="U6746" s="9">
        <f t="shared" si="635"/>
        <v>107.93768382091002</v>
      </c>
      <c r="V6746" s="9" t="b">
        <f t="shared" si="636"/>
        <v>0</v>
      </c>
      <c r="W6746" s="10" t="b">
        <f t="shared" si="633"/>
        <v>0</v>
      </c>
      <c r="X6746" s="49">
        <f t="shared" si="637"/>
        <v>1</v>
      </c>
      <c r="Y6746" s="49">
        <f t="shared" si="638"/>
        <v>0</v>
      </c>
      <c r="AG6746">
        <v>1.6770305464733299</v>
      </c>
      <c r="AH6746">
        <v>1.37898663067566</v>
      </c>
      <c r="AI6746">
        <v>3.1572115885547398</v>
      </c>
      <c r="AJ6746">
        <v>0.76955902242441798</v>
      </c>
      <c r="AK6746">
        <v>12.660496809186</v>
      </c>
      <c r="AL6746">
        <v>6.7552922408949501</v>
      </c>
    </row>
    <row r="6747" spans="1:38">
      <c r="A6747">
        <v>6745</v>
      </c>
      <c r="B6747">
        <v>4.39273412299475E-2</v>
      </c>
      <c r="C6747">
        <v>16.885687917108299</v>
      </c>
      <c r="D6747">
        <v>1.82563968382547</v>
      </c>
      <c r="E6747">
        <v>-1.8363806849406199E-3</v>
      </c>
      <c r="F6747">
        <v>15.3018741169181</v>
      </c>
      <c r="G6747">
        <v>1.24598861927205</v>
      </c>
      <c r="H6747">
        <v>-7.2942545474019797E-3</v>
      </c>
      <c r="I6747">
        <v>35.103013560892101</v>
      </c>
      <c r="J6747">
        <v>3.0382428623825399</v>
      </c>
      <c r="K6747">
        <v>-1.11871677695337E-3</v>
      </c>
      <c r="L6747">
        <v>7.1519944666741599</v>
      </c>
      <c r="M6747">
        <v>0.59841087054476205</v>
      </c>
      <c r="N6747">
        <v>1.7891901868114998E-2</v>
      </c>
      <c r="O6747">
        <v>184.76642460009401</v>
      </c>
      <c r="P6747">
        <v>12.7733731927094</v>
      </c>
      <c r="Q6747">
        <v>6.4759539883089801E-2</v>
      </c>
      <c r="R6747">
        <v>58.807662826281103</v>
      </c>
      <c r="S6747">
        <v>5.94568144589394</v>
      </c>
      <c r="T6747" s="8">
        <f t="shared" si="634"/>
        <v>2542.7336674628164</v>
      </c>
      <c r="U6747" s="9">
        <f t="shared" si="635"/>
        <v>10.813667462816284</v>
      </c>
      <c r="V6747" s="9" t="b">
        <f t="shared" si="636"/>
        <v>0</v>
      </c>
      <c r="W6747" s="10" t="b">
        <f t="shared" si="633"/>
        <v>0</v>
      </c>
      <c r="X6747" s="49">
        <f t="shared" si="637"/>
        <v>1</v>
      </c>
      <c r="Y6747" s="49">
        <f t="shared" si="638"/>
        <v>0</v>
      </c>
      <c r="AG6747">
        <v>1.82563968382547</v>
      </c>
      <c r="AH6747">
        <v>1.24598861927205</v>
      </c>
      <c r="AI6747">
        <v>3.0382428623825399</v>
      </c>
      <c r="AJ6747">
        <v>0.59841087054476205</v>
      </c>
      <c r="AK6747">
        <v>12.7733731927094</v>
      </c>
      <c r="AL6747">
        <v>5.94568144589394</v>
      </c>
    </row>
    <row r="6748" spans="1:38">
      <c r="A6748">
        <v>6746</v>
      </c>
      <c r="B6748">
        <v>-5.2511512857114202E-2</v>
      </c>
      <c r="C6748">
        <v>15.333309297046499</v>
      </c>
      <c r="D6748">
        <v>1.6531122190071399</v>
      </c>
      <c r="E6748">
        <v>-3.5580726841755603E-2</v>
      </c>
      <c r="F6748">
        <v>14.7941371835679</v>
      </c>
      <c r="G6748">
        <v>1.2453450272412101</v>
      </c>
      <c r="H6748">
        <v>-8.4690946218173496E-2</v>
      </c>
      <c r="I6748">
        <v>32.488633560099899</v>
      </c>
      <c r="J6748">
        <v>3.5310244814589802</v>
      </c>
      <c r="K6748">
        <v>1.7512034228832199E-2</v>
      </c>
      <c r="L6748">
        <v>7.2864904853657197</v>
      </c>
      <c r="M6748">
        <v>0.62602770886982995</v>
      </c>
      <c r="N6748">
        <v>-9.7312188196376007E-3</v>
      </c>
      <c r="O6748">
        <v>179.73244653461299</v>
      </c>
      <c r="P6748">
        <v>11.747646408601099</v>
      </c>
      <c r="Q6748">
        <v>-3.0630942663437001E-2</v>
      </c>
      <c r="R6748">
        <v>53.457218726636398</v>
      </c>
      <c r="S6748">
        <v>4.4890920374376702</v>
      </c>
      <c r="T6748" s="8">
        <f t="shared" si="634"/>
        <v>2329.2247882615934</v>
      </c>
      <c r="U6748" s="9">
        <f t="shared" si="635"/>
        <v>-202.69521173840667</v>
      </c>
      <c r="V6748" s="9" t="b">
        <f t="shared" si="636"/>
        <v>0</v>
      </c>
      <c r="W6748" s="10" t="b">
        <f t="shared" si="633"/>
        <v>0</v>
      </c>
      <c r="X6748" s="49">
        <f t="shared" si="637"/>
        <v>0</v>
      </c>
      <c r="Y6748" s="49">
        <f t="shared" si="638"/>
        <v>1</v>
      </c>
      <c r="AG6748">
        <v>1.6531122190071399</v>
      </c>
      <c r="AH6748">
        <v>1.2453450272412101</v>
      </c>
      <c r="AI6748">
        <v>3.5310244814589802</v>
      </c>
      <c r="AJ6748">
        <v>0.62602770886982995</v>
      </c>
      <c r="AK6748">
        <v>11.747646408601099</v>
      </c>
      <c r="AL6748">
        <v>4.4890920374376702</v>
      </c>
    </row>
    <row r="6749" spans="1:38">
      <c r="A6749">
        <v>6747</v>
      </c>
      <c r="B6749">
        <v>-1.55998387209154E-2</v>
      </c>
      <c r="C6749">
        <v>15.9098627294676</v>
      </c>
      <c r="D6749">
        <v>1.6111073191240901</v>
      </c>
      <c r="E6749">
        <v>-2.1714346972547999E-2</v>
      </c>
      <c r="F6749">
        <v>15.000707188804499</v>
      </c>
      <c r="G6749">
        <v>1.2278258589250399</v>
      </c>
      <c r="H6749">
        <v>6.1077925993829198E-2</v>
      </c>
      <c r="I6749">
        <v>37.587034498557699</v>
      </c>
      <c r="J6749">
        <v>3.86236069889627</v>
      </c>
      <c r="K6749">
        <v>7.1581378667562702E-3</v>
      </c>
      <c r="L6749">
        <v>7.2114361409926699</v>
      </c>
      <c r="M6749">
        <v>0.60926342547907397</v>
      </c>
      <c r="N6749">
        <v>-2.2831980627284601E-2</v>
      </c>
      <c r="O6749">
        <v>177.39317116554599</v>
      </c>
      <c r="P6749">
        <v>11.7066947470868</v>
      </c>
      <c r="Q6749">
        <v>-3.5096954134608699E-2</v>
      </c>
      <c r="R6749">
        <v>53.219010490869998</v>
      </c>
      <c r="S6749">
        <v>4.5211802786191297</v>
      </c>
      <c r="T6749" s="8">
        <f t="shared" si="634"/>
        <v>2353.8432328130407</v>
      </c>
      <c r="U6749" s="9">
        <f t="shared" si="635"/>
        <v>-178.07676718695939</v>
      </c>
      <c r="V6749" s="9" t="b">
        <f t="shared" si="636"/>
        <v>0</v>
      </c>
      <c r="W6749" s="10" t="b">
        <f t="shared" si="633"/>
        <v>0</v>
      </c>
      <c r="X6749" s="49">
        <f t="shared" si="637"/>
        <v>0</v>
      </c>
      <c r="Y6749" s="49">
        <f t="shared" si="638"/>
        <v>1</v>
      </c>
      <c r="AG6749">
        <v>1.6111073191240901</v>
      </c>
      <c r="AH6749">
        <v>1.2278258589250399</v>
      </c>
      <c r="AI6749">
        <v>3.86236069889627</v>
      </c>
      <c r="AJ6749">
        <v>0.60926342547907397</v>
      </c>
      <c r="AK6749">
        <v>11.7066947470868</v>
      </c>
      <c r="AL6749">
        <v>4.5211802786191297</v>
      </c>
    </row>
    <row r="6750" spans="1:38">
      <c r="A6750">
        <v>6748</v>
      </c>
      <c r="B6750">
        <v>-5.1798010880928003E-2</v>
      </c>
      <c r="C6750">
        <v>15.344253547439299</v>
      </c>
      <c r="D6750">
        <v>1.6518369375955</v>
      </c>
      <c r="E6750">
        <v>-2.2047264413002001E-2</v>
      </c>
      <c r="F6750">
        <v>14.9957140229643</v>
      </c>
      <c r="G6750">
        <v>1.22867194929635</v>
      </c>
      <c r="H6750">
        <v>-4.7101639703487803E-2</v>
      </c>
      <c r="I6750">
        <v>33.733101582105</v>
      </c>
      <c r="J6750">
        <v>3.11760610424983</v>
      </c>
      <c r="K6750">
        <v>1.65711049933874E-2</v>
      </c>
      <c r="L6750">
        <v>7.27963763797207</v>
      </c>
      <c r="M6750">
        <v>0.62347422884936698</v>
      </c>
      <c r="N6750">
        <v>1.05205631054671E-2</v>
      </c>
      <c r="O6750">
        <v>183.40945617380299</v>
      </c>
      <c r="P6750">
        <v>12.3395077109674</v>
      </c>
      <c r="Q6750">
        <v>-0.106530930117958</v>
      </c>
      <c r="R6750">
        <v>49.5499720444651</v>
      </c>
      <c r="S6750">
        <v>5.8996246961266499</v>
      </c>
      <c r="T6750" s="8">
        <f t="shared" si="634"/>
        <v>2486.0721627085099</v>
      </c>
      <c r="U6750" s="9">
        <f t="shared" si="635"/>
        <v>-45.847837291490123</v>
      </c>
      <c r="V6750" s="9" t="b">
        <f t="shared" si="636"/>
        <v>0</v>
      </c>
      <c r="W6750" s="10" t="b">
        <f t="shared" si="633"/>
        <v>0</v>
      </c>
      <c r="X6750" s="49">
        <f t="shared" si="637"/>
        <v>0</v>
      </c>
      <c r="Y6750" s="49">
        <f t="shared" si="638"/>
        <v>1</v>
      </c>
      <c r="AG6750">
        <v>1.6518369375955</v>
      </c>
      <c r="AH6750">
        <v>1.22867194929635</v>
      </c>
      <c r="AI6750">
        <v>3.11760610424983</v>
      </c>
      <c r="AJ6750">
        <v>0.62347422884936698</v>
      </c>
      <c r="AK6750">
        <v>12.3395077109674</v>
      </c>
      <c r="AL6750">
        <v>5.8996246961266499</v>
      </c>
    </row>
    <row r="6751" spans="1:38">
      <c r="A6751">
        <v>6749</v>
      </c>
      <c r="B6751">
        <v>-8.9190600085952906E-2</v>
      </c>
      <c r="C6751">
        <v>14.781086924021301</v>
      </c>
      <c r="D6751">
        <v>1.8208499312127699</v>
      </c>
      <c r="E6751">
        <v>-1.7915200783456101E-2</v>
      </c>
      <c r="F6751">
        <v>15.057805462020699</v>
      </c>
      <c r="G6751">
        <v>1.229599091139</v>
      </c>
      <c r="H6751">
        <v>-6.6910563358817302E-2</v>
      </c>
      <c r="I6751">
        <v>33.071459987304799</v>
      </c>
      <c r="J6751">
        <v>3.2981646441744199</v>
      </c>
      <c r="K6751">
        <v>-2.8282953068538799E-2</v>
      </c>
      <c r="L6751">
        <v>6.96033098063109</v>
      </c>
      <c r="M6751">
        <v>0.58988830024304095</v>
      </c>
      <c r="N6751">
        <v>-3.96824941915805E-2</v>
      </c>
      <c r="O6751">
        <v>174.42904875673199</v>
      </c>
      <c r="P6751">
        <v>12.1190864232448</v>
      </c>
      <c r="Q6751">
        <v>-3.80914336999503E-2</v>
      </c>
      <c r="R6751">
        <v>53.0598856184616</v>
      </c>
      <c r="S6751">
        <v>4.5425082494068798</v>
      </c>
      <c r="T6751" s="8">
        <f t="shared" si="634"/>
        <v>2360.0096639420913</v>
      </c>
      <c r="U6751" s="9">
        <f t="shared" si="635"/>
        <v>-171.91033605790881</v>
      </c>
      <c r="V6751" s="9" t="b">
        <f t="shared" si="636"/>
        <v>0</v>
      </c>
      <c r="W6751" s="10" t="b">
        <f t="shared" si="633"/>
        <v>0</v>
      </c>
      <c r="X6751" s="49">
        <f t="shared" si="637"/>
        <v>0</v>
      </c>
      <c r="Y6751" s="49">
        <f t="shared" si="638"/>
        <v>1</v>
      </c>
      <c r="AG6751">
        <v>1.8208499312127699</v>
      </c>
      <c r="AH6751">
        <v>1.229599091139</v>
      </c>
      <c r="AI6751">
        <v>3.2981646441744199</v>
      </c>
      <c r="AJ6751">
        <v>0.58988830024304095</v>
      </c>
      <c r="AK6751">
        <v>12.1190864232448</v>
      </c>
      <c r="AL6751">
        <v>4.5425082494068798</v>
      </c>
    </row>
    <row r="6752" spans="1:38">
      <c r="A6752">
        <v>6750</v>
      </c>
      <c r="B6752">
        <v>-4.7489213624170003E-2</v>
      </c>
      <c r="C6752">
        <v>15.4105114684952</v>
      </c>
      <c r="D6752">
        <v>1.64028900847044</v>
      </c>
      <c r="E6752">
        <v>-4.9316288593830901E-2</v>
      </c>
      <c r="F6752">
        <v>14.5923206037399</v>
      </c>
      <c r="G6752">
        <v>1.28030300357675</v>
      </c>
      <c r="H6752">
        <v>-5.2394545128697498E-2</v>
      </c>
      <c r="I6752">
        <v>33.555027147030799</v>
      </c>
      <c r="J6752">
        <v>3.1552197775541702</v>
      </c>
      <c r="K6752">
        <v>-2.18875656337396E-2</v>
      </c>
      <c r="L6752">
        <v>7.0049876400375597</v>
      </c>
      <c r="M6752">
        <v>0.589850630687618</v>
      </c>
      <c r="N6752">
        <v>-1.6834095603935301E-2</v>
      </c>
      <c r="O6752">
        <v>178.46035222548801</v>
      </c>
      <c r="P6752">
        <v>11.6903813500846</v>
      </c>
      <c r="Q6752">
        <v>-2.9535197667722599E-2</v>
      </c>
      <c r="R6752">
        <v>53.515826310160101</v>
      </c>
      <c r="S6752">
        <v>4.4818695160729796</v>
      </c>
      <c r="T6752" s="8">
        <f t="shared" si="634"/>
        <v>2283.7913286446556</v>
      </c>
      <c r="U6752" s="9">
        <f t="shared" si="635"/>
        <v>-248.12867135534452</v>
      </c>
      <c r="V6752" s="9" t="b">
        <f t="shared" si="636"/>
        <v>1</v>
      </c>
      <c r="W6752" s="10" t="b">
        <f t="shared" si="633"/>
        <v>1</v>
      </c>
      <c r="X6752" s="49">
        <f t="shared" si="637"/>
        <v>0</v>
      </c>
      <c r="Y6752" s="49">
        <f t="shared" si="638"/>
        <v>1</v>
      </c>
      <c r="AG6752">
        <v>1.64028900847044</v>
      </c>
      <c r="AH6752">
        <v>1.28030300357675</v>
      </c>
      <c r="AI6752">
        <v>3.1552197775541702</v>
      </c>
      <c r="AJ6752">
        <v>0.589850630687618</v>
      </c>
      <c r="AK6752">
        <v>11.6903813500846</v>
      </c>
      <c r="AL6752">
        <v>4.4818695160729796</v>
      </c>
    </row>
    <row r="6753" spans="1:38">
      <c r="A6753">
        <v>6751</v>
      </c>
      <c r="B6753">
        <v>7.3715313332772701E-3</v>
      </c>
      <c r="C6753">
        <v>16.2795640901439</v>
      </c>
      <c r="D6753">
        <v>1.6527321607127801</v>
      </c>
      <c r="E6753">
        <v>-1.9071117738699501E-3</v>
      </c>
      <c r="F6753">
        <v>15.300791836975099</v>
      </c>
      <c r="G6753">
        <v>1.24595499142204</v>
      </c>
      <c r="H6753">
        <v>-8.8913941780350194E-3</v>
      </c>
      <c r="I6753">
        <v>35.046993894302403</v>
      </c>
      <c r="J6753">
        <v>3.03759417678758</v>
      </c>
      <c r="K6753">
        <v>-9.6871923723436101E-2</v>
      </c>
      <c r="L6753">
        <v>6.4989333097937303</v>
      </c>
      <c r="M6753">
        <v>0.73719538971450405</v>
      </c>
      <c r="N6753">
        <v>1.6499513210009299E-2</v>
      </c>
      <c r="O6753">
        <v>184.509336950581</v>
      </c>
      <c r="P6753">
        <v>12.682936093499499</v>
      </c>
      <c r="Q6753">
        <v>0.14774087850048601</v>
      </c>
      <c r="R6753">
        <v>63.8957919288166</v>
      </c>
      <c r="S6753">
        <v>9.8589189907151695</v>
      </c>
      <c r="T6753" s="8">
        <f t="shared" si="634"/>
        <v>2921.5331802851574</v>
      </c>
      <c r="U6753" s="9">
        <f t="shared" si="635"/>
        <v>389.61318028515734</v>
      </c>
      <c r="V6753" s="9" t="b">
        <f t="shared" si="636"/>
        <v>0</v>
      </c>
      <c r="W6753" s="10" t="b">
        <f t="shared" si="633"/>
        <v>0</v>
      </c>
      <c r="X6753" s="49">
        <f t="shared" si="637"/>
        <v>1</v>
      </c>
      <c r="Y6753" s="49">
        <f t="shared" si="638"/>
        <v>0</v>
      </c>
      <c r="AG6753">
        <v>1.6527321607127801</v>
      </c>
      <c r="AH6753">
        <v>1.24595499142204</v>
      </c>
      <c r="AI6753">
        <v>3.03759417678758</v>
      </c>
      <c r="AJ6753">
        <v>0.73719538971450405</v>
      </c>
      <c r="AK6753">
        <v>12.682936093499499</v>
      </c>
      <c r="AL6753">
        <v>9.8589189907151695</v>
      </c>
    </row>
    <row r="6754" spans="1:38">
      <c r="A6754">
        <v>6752</v>
      </c>
      <c r="B6754">
        <v>4.1202029181526503E-2</v>
      </c>
      <c r="C6754">
        <v>16.839731799207101</v>
      </c>
      <c r="D6754">
        <v>1.8056298557727199</v>
      </c>
      <c r="E6754">
        <v>1.52313150053312E-2</v>
      </c>
      <c r="F6754">
        <v>15.5652833477687</v>
      </c>
      <c r="G6754">
        <v>1.29744711243806</v>
      </c>
      <c r="H6754">
        <v>-2.7196690387122101E-2</v>
      </c>
      <c r="I6754">
        <v>34.411284465757397</v>
      </c>
      <c r="J6754">
        <v>3.0276981578655402</v>
      </c>
      <c r="K6754">
        <v>-2.2749715380439399E-2</v>
      </c>
      <c r="L6754">
        <v>6.9989508943813696</v>
      </c>
      <c r="M6754">
        <v>0.59030466358263101</v>
      </c>
      <c r="N6754">
        <v>1.51957462888578E-2</v>
      </c>
      <c r="O6754">
        <v>184.26893652753401</v>
      </c>
      <c r="P6754">
        <v>12.604982938095199</v>
      </c>
      <c r="Q6754">
        <v>1.22288298751445E-2</v>
      </c>
      <c r="R6754">
        <v>55.798191394696303</v>
      </c>
      <c r="S6754">
        <v>4.66368896943258</v>
      </c>
      <c r="T6754" s="8">
        <f t="shared" si="634"/>
        <v>2398.975169718673</v>
      </c>
      <c r="U6754" s="9">
        <f t="shared" si="635"/>
        <v>-132.94483028132709</v>
      </c>
      <c r="V6754" s="9" t="b">
        <f t="shared" si="636"/>
        <v>0</v>
      </c>
      <c r="W6754" s="10" t="b">
        <f t="shared" si="633"/>
        <v>0</v>
      </c>
      <c r="X6754" s="49">
        <f t="shared" si="637"/>
        <v>0</v>
      </c>
      <c r="Y6754" s="49">
        <f t="shared" si="638"/>
        <v>1</v>
      </c>
      <c r="AG6754">
        <v>1.8056298557727199</v>
      </c>
      <c r="AH6754">
        <v>1.29744711243806</v>
      </c>
      <c r="AI6754">
        <v>3.0276981578655402</v>
      </c>
      <c r="AJ6754">
        <v>0.59030466358263101</v>
      </c>
      <c r="AK6754">
        <v>12.604982938095199</v>
      </c>
      <c r="AL6754">
        <v>4.66368896943258</v>
      </c>
    </row>
    <row r="6755" spans="1:38">
      <c r="A6755">
        <v>6753</v>
      </c>
      <c r="B6755">
        <v>1.7100850706387599E-3</v>
      </c>
      <c r="C6755">
        <v>16.187658617295401</v>
      </c>
      <c r="D6755">
        <v>1.63566770118667</v>
      </c>
      <c r="E6755">
        <v>-7.0117527234825394E-2</v>
      </c>
      <c r="F6755">
        <v>14.291917470909</v>
      </c>
      <c r="G6755">
        <v>1.37472514841144</v>
      </c>
      <c r="H6755">
        <v>-4.7706484231863501E-2</v>
      </c>
      <c r="I6755">
        <v>33.712704469350797</v>
      </c>
      <c r="J6755">
        <v>3.12217825382114</v>
      </c>
      <c r="K6755">
        <v>-6.5455627954230905E-2</v>
      </c>
      <c r="L6755">
        <v>6.7063467425216503</v>
      </c>
      <c r="M6755">
        <v>0.64373465220753301</v>
      </c>
      <c r="N6755">
        <v>-4.39230959153264E-2</v>
      </c>
      <c r="O6755">
        <v>173.69093077021901</v>
      </c>
      <c r="P6755">
        <v>12.3176847749033</v>
      </c>
      <c r="Q6755">
        <v>2.5104825253762401E-2</v>
      </c>
      <c r="R6755">
        <v>56.521293991765603</v>
      </c>
      <c r="S6755">
        <v>4.8824632403960297</v>
      </c>
      <c r="T6755" s="8">
        <f t="shared" si="634"/>
        <v>2397.6453770926114</v>
      </c>
      <c r="U6755" s="9">
        <f t="shared" si="635"/>
        <v>-134.27462290738868</v>
      </c>
      <c r="V6755" s="9" t="b">
        <f t="shared" si="636"/>
        <v>0</v>
      </c>
      <c r="W6755" s="10" t="b">
        <f t="shared" si="633"/>
        <v>0</v>
      </c>
      <c r="X6755" s="49">
        <f t="shared" si="637"/>
        <v>0</v>
      </c>
      <c r="Y6755" s="49">
        <f t="shared" si="638"/>
        <v>1</v>
      </c>
      <c r="AG6755">
        <v>1.63566770118667</v>
      </c>
      <c r="AH6755">
        <v>1.37472514841144</v>
      </c>
      <c r="AI6755">
        <v>3.12217825382114</v>
      </c>
      <c r="AJ6755">
        <v>0.64373465220753301</v>
      </c>
      <c r="AK6755">
        <v>12.3176847749033</v>
      </c>
      <c r="AL6755">
        <v>4.8824632403960297</v>
      </c>
    </row>
    <row r="6756" spans="1:38">
      <c r="A6756">
        <v>6754</v>
      </c>
      <c r="B6756">
        <v>-9.8040065097403095E-3</v>
      </c>
      <c r="C6756">
        <v>16.0023413607897</v>
      </c>
      <c r="D6756">
        <v>1.6130322489265501</v>
      </c>
      <c r="E6756">
        <v>9.4549391703090697E-3</v>
      </c>
      <c r="F6756">
        <v>15.475631601544</v>
      </c>
      <c r="G6756">
        <v>1.27658323046274</v>
      </c>
      <c r="H6756">
        <v>8.1977062774550497E-2</v>
      </c>
      <c r="I6756">
        <v>38.380837075563399</v>
      </c>
      <c r="J6756">
        <v>4.3372246854302201</v>
      </c>
      <c r="K6756">
        <v>2.0507411463323799E-2</v>
      </c>
      <c r="L6756">
        <v>7.3083489939810704</v>
      </c>
      <c r="M6756">
        <v>0.63224685049496199</v>
      </c>
      <c r="N6756">
        <v>8.1085659540991396E-4</v>
      </c>
      <c r="O6756">
        <v>181.63722204341701</v>
      </c>
      <c r="P6756">
        <v>11.976560467242001</v>
      </c>
      <c r="Q6756">
        <v>4.5167473870985998E-2</v>
      </c>
      <c r="R6756">
        <v>57.666712497079097</v>
      </c>
      <c r="S6756">
        <v>5.3427631768163701</v>
      </c>
      <c r="T6756" s="8">
        <f t="shared" si="634"/>
        <v>2517.8410659372844</v>
      </c>
      <c r="U6756" s="9">
        <f t="shared" si="635"/>
        <v>-14.078934062715689</v>
      </c>
      <c r="V6756" s="9" t="b">
        <f t="shared" si="636"/>
        <v>0</v>
      </c>
      <c r="W6756" s="10" t="b">
        <f t="shared" si="633"/>
        <v>0</v>
      </c>
      <c r="X6756" s="49">
        <f t="shared" si="637"/>
        <v>0</v>
      </c>
      <c r="Y6756" s="49">
        <f t="shared" si="638"/>
        <v>1</v>
      </c>
      <c r="AG6756">
        <v>1.6130322489265501</v>
      </c>
      <c r="AH6756">
        <v>1.27658323046274</v>
      </c>
      <c r="AI6756">
        <v>4.3372246854302201</v>
      </c>
      <c r="AJ6756">
        <v>0.63224685049496199</v>
      </c>
      <c r="AK6756">
        <v>11.976560467242001</v>
      </c>
      <c r="AL6756">
        <v>5.3427631768163701</v>
      </c>
    </row>
    <row r="6757" spans="1:38">
      <c r="A6757">
        <v>6755</v>
      </c>
      <c r="B6757">
        <v>-7.3002080828807506E-2</v>
      </c>
      <c r="C6757">
        <v>15.0223181543119</v>
      </c>
      <c r="D6757">
        <v>1.7342430735694001</v>
      </c>
      <c r="E6757">
        <v>3.08781528562115E-2</v>
      </c>
      <c r="F6757">
        <v>15.8107461629456</v>
      </c>
      <c r="G6757">
        <v>1.3772727777734901</v>
      </c>
      <c r="H6757">
        <v>7.0721735786529405E-2</v>
      </c>
      <c r="I6757">
        <v>37.951270196915402</v>
      </c>
      <c r="J6757">
        <v>4.0738634055061</v>
      </c>
      <c r="K6757">
        <v>2.8203357569449899E-2</v>
      </c>
      <c r="L6757">
        <v>7.3648106381752703</v>
      </c>
      <c r="M6757">
        <v>0.65106912173694698</v>
      </c>
      <c r="N6757">
        <v>3.1402553893591201E-2</v>
      </c>
      <c r="O6757">
        <v>187.27967909210801</v>
      </c>
      <c r="P6757">
        <v>13.7457540595765</v>
      </c>
      <c r="Q6757">
        <v>-4.4734907272702303E-2</v>
      </c>
      <c r="R6757">
        <v>52.708552000581399</v>
      </c>
      <c r="S6757">
        <v>4.59562430486202</v>
      </c>
      <c r="T6757" s="8">
        <f t="shared" si="634"/>
        <v>2617.7826743024457</v>
      </c>
      <c r="U6757" s="9">
        <f t="shared" si="635"/>
        <v>85.862674302445612</v>
      </c>
      <c r="V6757" s="9" t="b">
        <f t="shared" si="636"/>
        <v>0</v>
      </c>
      <c r="W6757" s="10" t="b">
        <f t="shared" si="633"/>
        <v>0</v>
      </c>
      <c r="X6757" s="49">
        <f t="shared" si="637"/>
        <v>1</v>
      </c>
      <c r="Y6757" s="49">
        <f t="shared" si="638"/>
        <v>0</v>
      </c>
      <c r="AG6757">
        <v>1.7342430735694001</v>
      </c>
      <c r="AH6757">
        <v>1.3772727777734901</v>
      </c>
      <c r="AI6757">
        <v>4.0738634055061</v>
      </c>
      <c r="AJ6757">
        <v>0.65106912173694698</v>
      </c>
      <c r="AK6757">
        <v>13.7457540595765</v>
      </c>
      <c r="AL6757">
        <v>4.59562430486202</v>
      </c>
    </row>
    <row r="6758" spans="1:38">
      <c r="A6758">
        <v>6756</v>
      </c>
      <c r="B6758">
        <v>2.58824129098317E-2</v>
      </c>
      <c r="C6758">
        <v>16.5837195813473</v>
      </c>
      <c r="D6758">
        <v>1.7229041111638299</v>
      </c>
      <c r="E6758">
        <v>3.5417987342903599E-3</v>
      </c>
      <c r="F6758">
        <v>15.384392040567599</v>
      </c>
      <c r="G6758">
        <v>1.25914397100009</v>
      </c>
      <c r="H6758">
        <v>-7.9516405561159895E-3</v>
      </c>
      <c r="I6758">
        <v>35.0799449142471</v>
      </c>
      <c r="J6758">
        <v>3.0374480289794401</v>
      </c>
      <c r="K6758">
        <v>1.8733690327428901E-2</v>
      </c>
      <c r="L6758">
        <v>7.2953975104575202</v>
      </c>
      <c r="M6758">
        <v>0.629084327455947</v>
      </c>
      <c r="N6758">
        <v>2.5534649916070601E-2</v>
      </c>
      <c r="O6758">
        <v>186.18395785576999</v>
      </c>
      <c r="P6758">
        <v>13.277035152109301</v>
      </c>
      <c r="Q6758">
        <v>5.2815507889666803E-2</v>
      </c>
      <c r="R6758">
        <v>58.109440316698397</v>
      </c>
      <c r="S6758">
        <v>5.5525304129354103</v>
      </c>
      <c r="T6758" s="8">
        <f t="shared" si="634"/>
        <v>2547.8146003644019</v>
      </c>
      <c r="U6758" s="9">
        <f t="shared" si="635"/>
        <v>15.894600364401867</v>
      </c>
      <c r="V6758" s="9" t="b">
        <f t="shared" si="636"/>
        <v>0</v>
      </c>
      <c r="W6758" s="10" t="b">
        <f t="shared" si="633"/>
        <v>0</v>
      </c>
      <c r="X6758" s="49">
        <f t="shared" si="637"/>
        <v>1</v>
      </c>
      <c r="Y6758" s="49">
        <f t="shared" si="638"/>
        <v>0</v>
      </c>
      <c r="AG6758">
        <v>1.7229041111638299</v>
      </c>
      <c r="AH6758">
        <v>1.25914397100009</v>
      </c>
      <c r="AI6758">
        <v>3.0374480289794401</v>
      </c>
      <c r="AJ6758">
        <v>0.629084327455947</v>
      </c>
      <c r="AK6758">
        <v>13.277035152109301</v>
      </c>
      <c r="AL6758">
        <v>5.5525304129354103</v>
      </c>
    </row>
    <row r="6759" spans="1:38">
      <c r="A6759">
        <v>6757</v>
      </c>
      <c r="B6759">
        <v>-8.2847170822901606E-2</v>
      </c>
      <c r="C6759">
        <v>14.875147721954001</v>
      </c>
      <c r="D6759">
        <v>1.7808219168619199</v>
      </c>
      <c r="E6759">
        <v>3.3392258523513101E-3</v>
      </c>
      <c r="F6759">
        <v>15.3812758955689</v>
      </c>
      <c r="G6759">
        <v>1.25862723265351</v>
      </c>
      <c r="H6759">
        <v>-8.6942625427423204E-2</v>
      </c>
      <c r="I6759">
        <v>32.415561877243398</v>
      </c>
      <c r="J6759">
        <v>3.56163225696486</v>
      </c>
      <c r="K6759">
        <v>3.0549749878980102E-2</v>
      </c>
      <c r="L6759">
        <v>7.38211166277571</v>
      </c>
      <c r="M6759">
        <v>0.65748789573873101</v>
      </c>
      <c r="N6759">
        <v>4.6835450989248899E-3</v>
      </c>
      <c r="O6759">
        <v>182.34201025678999</v>
      </c>
      <c r="P6759">
        <v>12.1207849093423</v>
      </c>
      <c r="Q6759">
        <v>-1.3615778812896599E-2</v>
      </c>
      <c r="R6759">
        <v>54.374584494136499</v>
      </c>
      <c r="S6759">
        <v>4.4730619968785899</v>
      </c>
      <c r="T6759" s="8">
        <f t="shared" si="634"/>
        <v>2385.2416208439913</v>
      </c>
      <c r="U6759" s="9">
        <f t="shared" si="635"/>
        <v>-146.67837915600876</v>
      </c>
      <c r="V6759" s="9" t="b">
        <f t="shared" si="636"/>
        <v>0</v>
      </c>
      <c r="W6759" s="10" t="b">
        <f t="shared" si="633"/>
        <v>0</v>
      </c>
      <c r="X6759" s="49">
        <f t="shared" si="637"/>
        <v>0</v>
      </c>
      <c r="Y6759" s="49">
        <f t="shared" si="638"/>
        <v>1</v>
      </c>
      <c r="AG6759">
        <v>1.7808219168619199</v>
      </c>
      <c r="AH6759">
        <v>1.25862723265351</v>
      </c>
      <c r="AI6759">
        <v>3.56163225696486</v>
      </c>
      <c r="AJ6759">
        <v>0.65748789573873101</v>
      </c>
      <c r="AK6759">
        <v>12.1207849093423</v>
      </c>
      <c r="AL6759">
        <v>4.4730619968785899</v>
      </c>
    </row>
    <row r="6760" spans="1:38">
      <c r="A6760">
        <v>6758</v>
      </c>
      <c r="B6760">
        <v>-5.0427275431919799E-2</v>
      </c>
      <c r="C6760">
        <v>15.3653008815833</v>
      </c>
      <c r="D6760">
        <v>1.64710012557747</v>
      </c>
      <c r="E6760">
        <v>-7.8006326929935296E-2</v>
      </c>
      <c r="F6760">
        <v>14.1796149451984</v>
      </c>
      <c r="G6760">
        <v>1.4228839208020201</v>
      </c>
      <c r="H6760">
        <v>-2.2321305003519702E-2</v>
      </c>
      <c r="I6760">
        <v>34.579462372002098</v>
      </c>
      <c r="J6760">
        <v>3.0260195063066</v>
      </c>
      <c r="K6760">
        <v>-5.5298461361420401E-2</v>
      </c>
      <c r="L6760">
        <v>6.7748113381542403</v>
      </c>
      <c r="M6760">
        <v>0.624239469446499</v>
      </c>
      <c r="N6760">
        <v>-2.9763101768487701E-2</v>
      </c>
      <c r="O6760">
        <v>176.16788880207699</v>
      </c>
      <c r="P6760">
        <v>11.8434434932384</v>
      </c>
      <c r="Q6760">
        <v>1.63673813023721E-2</v>
      </c>
      <c r="R6760">
        <v>56.029593583979498</v>
      </c>
      <c r="S6760">
        <v>4.7252402761099299</v>
      </c>
      <c r="T6760" s="8">
        <f t="shared" si="634"/>
        <v>2328.8926791480917</v>
      </c>
      <c r="U6760" s="9">
        <f t="shared" si="635"/>
        <v>-203.02732085190837</v>
      </c>
      <c r="V6760" s="9" t="b">
        <f t="shared" si="636"/>
        <v>0</v>
      </c>
      <c r="W6760" s="10" t="b">
        <f t="shared" si="633"/>
        <v>0</v>
      </c>
      <c r="X6760" s="49">
        <f t="shared" si="637"/>
        <v>0</v>
      </c>
      <c r="Y6760" s="49">
        <f t="shared" si="638"/>
        <v>1</v>
      </c>
      <c r="AG6760">
        <v>1.64710012557747</v>
      </c>
      <c r="AH6760">
        <v>1.4228839208020201</v>
      </c>
      <c r="AI6760">
        <v>3.0260195063066</v>
      </c>
      <c r="AJ6760">
        <v>0.624239469446499</v>
      </c>
      <c r="AK6760">
        <v>11.8434434932384</v>
      </c>
      <c r="AL6760">
        <v>4.7252402761099299</v>
      </c>
    </row>
    <row r="6761" spans="1:38">
      <c r="A6761">
        <v>6759</v>
      </c>
      <c r="B6761">
        <v>-1.6326553481255099E-2</v>
      </c>
      <c r="C6761">
        <v>15.898304997483001</v>
      </c>
      <c r="D6761">
        <v>1.6088604094330099</v>
      </c>
      <c r="E6761">
        <v>-5.5890866835916399E-3</v>
      </c>
      <c r="F6761">
        <v>15.244558294109</v>
      </c>
      <c r="G6761">
        <v>1.23670913008356</v>
      </c>
      <c r="H6761">
        <v>2.75400270200062E-2</v>
      </c>
      <c r="I6761">
        <v>36.347348757131499</v>
      </c>
      <c r="J6761">
        <v>3.3160444306546499</v>
      </c>
      <c r="K6761">
        <v>-1.03010911600897E-2</v>
      </c>
      <c r="L6761">
        <v>7.0866227689191597</v>
      </c>
      <c r="M6761">
        <v>0.59164290043696499</v>
      </c>
      <c r="N6761">
        <v>6.5261218170936802E-2</v>
      </c>
      <c r="O6761">
        <v>193.72929033738899</v>
      </c>
      <c r="P6761">
        <v>17.457954717401499</v>
      </c>
      <c r="Q6761">
        <v>4.01864129094937E-2</v>
      </c>
      <c r="R6761">
        <v>57.380185283858196</v>
      </c>
      <c r="S6761">
        <v>5.2077094918743096</v>
      </c>
      <c r="T6761" s="8">
        <f t="shared" si="634"/>
        <v>2941.8921079883994</v>
      </c>
      <c r="U6761" s="9">
        <f t="shared" si="635"/>
        <v>409.97210798839933</v>
      </c>
      <c r="V6761" s="9" t="b">
        <f t="shared" si="636"/>
        <v>0</v>
      </c>
      <c r="W6761" s="10" t="b">
        <f t="shared" si="633"/>
        <v>0</v>
      </c>
      <c r="X6761" s="49">
        <f t="shared" si="637"/>
        <v>1</v>
      </c>
      <c r="Y6761" s="49">
        <f t="shared" si="638"/>
        <v>0</v>
      </c>
      <c r="AG6761">
        <v>1.6088604094330099</v>
      </c>
      <c r="AH6761">
        <v>1.23670913008356</v>
      </c>
      <c r="AI6761">
        <v>3.3160444306546499</v>
      </c>
      <c r="AJ6761">
        <v>0.59164290043696499</v>
      </c>
      <c r="AK6761">
        <v>17.457954717401499</v>
      </c>
      <c r="AL6761">
        <v>5.2077094918743096</v>
      </c>
    </row>
    <row r="6762" spans="1:38">
      <c r="A6762">
        <v>6760</v>
      </c>
      <c r="B6762">
        <v>-5.3098690573542299E-3</v>
      </c>
      <c r="C6762">
        <v>16.074419926600299</v>
      </c>
      <c r="D6762">
        <v>1.61921487180402</v>
      </c>
      <c r="E6762">
        <v>-7.0734084395290301E-3</v>
      </c>
      <c r="F6762">
        <v>15.221947249757299</v>
      </c>
      <c r="G6762">
        <v>1.2350281917902599</v>
      </c>
      <c r="H6762">
        <v>-3.4665666857210002E-2</v>
      </c>
      <c r="I6762">
        <v>34.155224833829202</v>
      </c>
      <c r="J6762">
        <v>3.05437514746035</v>
      </c>
      <c r="K6762">
        <v>-9.0537836293969297E-3</v>
      </c>
      <c r="L6762">
        <v>7.0954674817577699</v>
      </c>
      <c r="M6762">
        <v>0.59246010318615305</v>
      </c>
      <c r="N6762">
        <v>2.8215320047335998E-2</v>
      </c>
      <c r="O6762">
        <v>186.68372518691601</v>
      </c>
      <c r="P6762">
        <v>13.471782352131999</v>
      </c>
      <c r="Q6762">
        <v>-2.6772737740508499E-3</v>
      </c>
      <c r="R6762">
        <v>54.972626037825101</v>
      </c>
      <c r="S6762">
        <v>4.5174600919992303</v>
      </c>
      <c r="T6762" s="8">
        <f t="shared" si="634"/>
        <v>2449.0320758372013</v>
      </c>
      <c r="U6762" s="9">
        <f t="shared" si="635"/>
        <v>-82.887924162798754</v>
      </c>
      <c r="V6762" s="9" t="b">
        <f t="shared" si="636"/>
        <v>0</v>
      </c>
      <c r="W6762" s="10" t="b">
        <f t="shared" si="633"/>
        <v>0</v>
      </c>
      <c r="X6762" s="49">
        <f t="shared" si="637"/>
        <v>0</v>
      </c>
      <c r="Y6762" s="49">
        <f t="shared" si="638"/>
        <v>1</v>
      </c>
      <c r="AG6762">
        <v>1.61921487180402</v>
      </c>
      <c r="AH6762">
        <v>1.2350281917902599</v>
      </c>
      <c r="AI6762">
        <v>3.05437514746035</v>
      </c>
      <c r="AJ6762">
        <v>0.59246010318615305</v>
      </c>
      <c r="AK6762">
        <v>13.471782352131999</v>
      </c>
      <c r="AL6762">
        <v>4.5174600919992303</v>
      </c>
    </row>
    <row r="6763" spans="1:38">
      <c r="A6763">
        <v>6761</v>
      </c>
      <c r="B6763">
        <v>-2.1866229685180299E-2</v>
      </c>
      <c r="C6763">
        <v>15.8104770294633</v>
      </c>
      <c r="D6763">
        <v>1.60864056763605</v>
      </c>
      <c r="E6763">
        <v>-0.11070921391999999</v>
      </c>
      <c r="F6763">
        <v>13.723401014922</v>
      </c>
      <c r="G6763">
        <v>1.66783159929095</v>
      </c>
      <c r="H6763">
        <v>-4.1265881083840297E-3</v>
      </c>
      <c r="I6763">
        <v>35.214384498722701</v>
      </c>
      <c r="J6763">
        <v>3.0533903641549802</v>
      </c>
      <c r="K6763">
        <v>-1.04192696972581E-2</v>
      </c>
      <c r="L6763">
        <v>7.0857853316913904</v>
      </c>
      <c r="M6763">
        <v>0.59106258623677399</v>
      </c>
      <c r="N6763">
        <v>-1.6174742595862799E-2</v>
      </c>
      <c r="O6763">
        <v>178.57805939657399</v>
      </c>
      <c r="P6763">
        <v>11.692046892853</v>
      </c>
      <c r="Q6763">
        <v>1.9747182074202701E-3</v>
      </c>
      <c r="R6763">
        <v>55.228954008919999</v>
      </c>
      <c r="S6763">
        <v>4.5589428984362899</v>
      </c>
      <c r="T6763" s="8">
        <f t="shared" si="634"/>
        <v>2317.1914908608042</v>
      </c>
      <c r="U6763" s="9">
        <f t="shared" si="635"/>
        <v>-214.72850913919592</v>
      </c>
      <c r="V6763" s="9" t="b">
        <f t="shared" si="636"/>
        <v>0</v>
      </c>
      <c r="W6763" s="10" t="b">
        <f t="shared" si="633"/>
        <v>0</v>
      </c>
      <c r="X6763" s="49">
        <f t="shared" si="637"/>
        <v>0</v>
      </c>
      <c r="Y6763" s="49">
        <f t="shared" si="638"/>
        <v>1</v>
      </c>
      <c r="AG6763">
        <v>1.60864056763605</v>
      </c>
      <c r="AH6763">
        <v>1.66783159929095</v>
      </c>
      <c r="AI6763">
        <v>3.0533903641549802</v>
      </c>
      <c r="AJ6763">
        <v>0.59106258623677399</v>
      </c>
      <c r="AK6763">
        <v>11.692046892853</v>
      </c>
      <c r="AL6763">
        <v>4.5589428984362899</v>
      </c>
    </row>
    <row r="6764" spans="1:38">
      <c r="A6764">
        <v>6762</v>
      </c>
      <c r="B6764">
        <v>-2.1569556279105498E-3</v>
      </c>
      <c r="C6764">
        <v>16.125181161896801</v>
      </c>
      <c r="D6764">
        <v>1.62528152647647</v>
      </c>
      <c r="E6764">
        <v>-1.6257428920492499E-3</v>
      </c>
      <c r="F6764">
        <v>15.305097609392</v>
      </c>
      <c r="G6764">
        <v>1.2461621375735401</v>
      </c>
      <c r="H6764">
        <v>1.18966459692072E-2</v>
      </c>
      <c r="I6764">
        <v>35.783177607538697</v>
      </c>
      <c r="J6764">
        <v>3.1528423788365698</v>
      </c>
      <c r="K6764">
        <v>4.0251305176912298E-2</v>
      </c>
      <c r="L6764">
        <v>7.4540781562884897</v>
      </c>
      <c r="M6764">
        <v>0.68540052647009397</v>
      </c>
      <c r="N6764">
        <v>-1.24914148233135E-2</v>
      </c>
      <c r="O6764">
        <v>179.23703378663299</v>
      </c>
      <c r="P6764">
        <v>11.7238525276319</v>
      </c>
      <c r="Q6764">
        <v>-6.3204779799311106E-2</v>
      </c>
      <c r="R6764">
        <v>51.743967065544098</v>
      </c>
      <c r="S6764">
        <v>4.8559599465805903</v>
      </c>
      <c r="T6764" s="8">
        <f t="shared" si="634"/>
        <v>2328.9499043569167</v>
      </c>
      <c r="U6764" s="9">
        <f t="shared" si="635"/>
        <v>-202.97009564308337</v>
      </c>
      <c r="V6764" s="9" t="b">
        <f t="shared" si="636"/>
        <v>0</v>
      </c>
      <c r="W6764" s="10" t="b">
        <f t="shared" si="633"/>
        <v>0</v>
      </c>
      <c r="X6764" s="49">
        <f t="shared" si="637"/>
        <v>0</v>
      </c>
      <c r="Y6764" s="49">
        <f t="shared" si="638"/>
        <v>1</v>
      </c>
      <c r="AG6764">
        <v>1.62528152647647</v>
      </c>
      <c r="AH6764">
        <v>1.2461621375735401</v>
      </c>
      <c r="AI6764">
        <v>3.1528423788365698</v>
      </c>
      <c r="AJ6764">
        <v>0.68540052647009397</v>
      </c>
      <c r="AK6764">
        <v>11.7238525276319</v>
      </c>
      <c r="AL6764">
        <v>4.8559599465805903</v>
      </c>
    </row>
    <row r="6765" spans="1:38">
      <c r="A6765">
        <v>6763</v>
      </c>
      <c r="B6765">
        <v>3.6147979906798099E-2</v>
      </c>
      <c r="C6765">
        <v>16.754837675170801</v>
      </c>
      <c r="D6765">
        <v>1.7792552745592201</v>
      </c>
      <c r="E6765">
        <v>-4.9923922414499299E-2</v>
      </c>
      <c r="F6765">
        <v>14.5834565095535</v>
      </c>
      <c r="G6765">
        <v>1.28382247230672</v>
      </c>
      <c r="H6765">
        <v>1.7959976111785899E-2</v>
      </c>
      <c r="I6765">
        <v>36.000801924235802</v>
      </c>
      <c r="J6765">
        <v>3.2054765958049698</v>
      </c>
      <c r="K6765">
        <v>-8.0872939980996497E-2</v>
      </c>
      <c r="L6765">
        <v>6.6037458495125296</v>
      </c>
      <c r="M6765">
        <v>0.68593845657242902</v>
      </c>
      <c r="N6765">
        <v>1.93430866077452E-2</v>
      </c>
      <c r="O6765">
        <v>185.03474946325301</v>
      </c>
      <c r="P6765">
        <v>12.8689277358739</v>
      </c>
      <c r="Q6765">
        <v>-6.8633962142495104E-3</v>
      </c>
      <c r="R6765">
        <v>54.742984882713102</v>
      </c>
      <c r="S6765">
        <v>4.4828826442688499</v>
      </c>
      <c r="T6765" s="8">
        <f t="shared" si="634"/>
        <v>2430.6303179386091</v>
      </c>
      <c r="U6765" s="9">
        <f t="shared" si="635"/>
        <v>-101.28968206139098</v>
      </c>
      <c r="V6765" s="9" t="b">
        <f t="shared" si="636"/>
        <v>0</v>
      </c>
      <c r="W6765" s="10" t="b">
        <f t="shared" si="633"/>
        <v>0</v>
      </c>
      <c r="X6765" s="49">
        <f t="shared" si="637"/>
        <v>0</v>
      </c>
      <c r="Y6765" s="49">
        <f t="shared" si="638"/>
        <v>1</v>
      </c>
      <c r="AG6765">
        <v>1.7792552745592201</v>
      </c>
      <c r="AH6765">
        <v>1.28382247230672</v>
      </c>
      <c r="AI6765">
        <v>3.2054765958049698</v>
      </c>
      <c r="AJ6765">
        <v>0.68593845657242902</v>
      </c>
      <c r="AK6765">
        <v>12.8689277358739</v>
      </c>
      <c r="AL6765">
        <v>4.4828826442688499</v>
      </c>
    </row>
    <row r="6766" spans="1:38">
      <c r="A6766">
        <v>6764</v>
      </c>
      <c r="B6766">
        <v>-5.1819129161620001E-2</v>
      </c>
      <c r="C6766">
        <v>15.3439295066075</v>
      </c>
      <c r="D6766">
        <v>1.65062646291226</v>
      </c>
      <c r="E6766">
        <v>3.0498791445155701E-2</v>
      </c>
      <c r="F6766">
        <v>15.8047493135299</v>
      </c>
      <c r="G6766">
        <v>1.37373563432245</v>
      </c>
      <c r="H6766">
        <v>-2.2822371436031601E-2</v>
      </c>
      <c r="I6766">
        <v>34.562140104318999</v>
      </c>
      <c r="J6766">
        <v>3.0260507938101302</v>
      </c>
      <c r="K6766">
        <v>3.0809334126846399E-2</v>
      </c>
      <c r="L6766">
        <v>7.3840281914189196</v>
      </c>
      <c r="M6766">
        <v>0.65750253146451498</v>
      </c>
      <c r="N6766">
        <v>-2.6002755041894698E-2</v>
      </c>
      <c r="O6766">
        <v>176.83158823398699</v>
      </c>
      <c r="P6766">
        <v>11.7693244833296</v>
      </c>
      <c r="Q6766">
        <v>5.9277296050493901E-2</v>
      </c>
      <c r="R6766">
        <v>58.486146998786197</v>
      </c>
      <c r="S6766">
        <v>5.7574208457346101</v>
      </c>
      <c r="T6766" s="8">
        <f t="shared" si="634"/>
        <v>2423.466075157357</v>
      </c>
      <c r="U6766" s="9">
        <f t="shared" si="635"/>
        <v>-108.45392484264312</v>
      </c>
      <c r="V6766" s="9" t="b">
        <f t="shared" si="636"/>
        <v>0</v>
      </c>
      <c r="W6766" s="10" t="b">
        <f t="shared" si="633"/>
        <v>0</v>
      </c>
      <c r="X6766" s="49">
        <f t="shared" si="637"/>
        <v>0</v>
      </c>
      <c r="Y6766" s="49">
        <f t="shared" si="638"/>
        <v>1</v>
      </c>
      <c r="AG6766">
        <v>1.65062646291226</v>
      </c>
      <c r="AH6766">
        <v>1.37373563432245</v>
      </c>
      <c r="AI6766">
        <v>3.0260507938101302</v>
      </c>
      <c r="AJ6766">
        <v>0.65750253146451498</v>
      </c>
      <c r="AK6766">
        <v>11.7693244833296</v>
      </c>
      <c r="AL6766">
        <v>5.7574208457346101</v>
      </c>
    </row>
    <row r="6767" spans="1:38">
      <c r="A6767">
        <v>6765</v>
      </c>
      <c r="B6767">
        <v>8.88785251609229E-2</v>
      </c>
      <c r="C6767">
        <v>17.6620377827191</v>
      </c>
      <c r="D6767">
        <v>2.2269332581999701</v>
      </c>
      <c r="E6767">
        <v>-2.1265432138071499E-2</v>
      </c>
      <c r="F6767">
        <v>15.007442740520601</v>
      </c>
      <c r="G6767">
        <v>1.2282389199092101</v>
      </c>
      <c r="H6767">
        <v>-2.02884190730231E-2</v>
      </c>
      <c r="I6767">
        <v>34.649829974963701</v>
      </c>
      <c r="J6767">
        <v>3.02638999877228</v>
      </c>
      <c r="K6767">
        <v>-2.5685918605707601E-2</v>
      </c>
      <c r="L6767">
        <v>6.9784306926755502</v>
      </c>
      <c r="M6767">
        <v>0.59080342784529005</v>
      </c>
      <c r="N6767">
        <v>4.0135540189101898E-2</v>
      </c>
      <c r="O6767">
        <v>188.922352244244</v>
      </c>
      <c r="P6767">
        <v>14.545973509599399</v>
      </c>
      <c r="Q6767">
        <v>-7.0017397217806601E-2</v>
      </c>
      <c r="R6767">
        <v>51.392653256256096</v>
      </c>
      <c r="S6767">
        <v>4.9771003097603597</v>
      </c>
      <c r="T6767" s="8">
        <f t="shared" si="634"/>
        <v>2659.5439424086508</v>
      </c>
      <c r="U6767" s="9">
        <f t="shared" si="635"/>
        <v>127.62394240865069</v>
      </c>
      <c r="V6767" s="9" t="b">
        <f t="shared" si="636"/>
        <v>0</v>
      </c>
      <c r="W6767" s="10" t="b">
        <f t="shared" si="633"/>
        <v>0</v>
      </c>
      <c r="X6767" s="49">
        <f t="shared" si="637"/>
        <v>1</v>
      </c>
      <c r="Y6767" s="49">
        <f t="shared" si="638"/>
        <v>0</v>
      </c>
      <c r="AG6767">
        <v>2.2269332581999701</v>
      </c>
      <c r="AH6767">
        <v>1.2282389199092101</v>
      </c>
      <c r="AI6767">
        <v>3.02638999877228</v>
      </c>
      <c r="AJ6767">
        <v>0.59080342784529005</v>
      </c>
      <c r="AK6767">
        <v>14.545973509599399</v>
      </c>
      <c r="AL6767">
        <v>4.9771003097603597</v>
      </c>
    </row>
    <row r="6768" spans="1:38">
      <c r="A6768">
        <v>6766</v>
      </c>
      <c r="B6768">
        <v>5.5288473450973902E-2</v>
      </c>
      <c r="C6768">
        <v>17.078622351736701</v>
      </c>
      <c r="D6768">
        <v>1.9122755086326599</v>
      </c>
      <c r="E6768">
        <v>6.0216850019096997E-2</v>
      </c>
      <c r="F6768">
        <v>16.281484515986602</v>
      </c>
      <c r="G6768">
        <v>1.59945453527649</v>
      </c>
      <c r="H6768">
        <v>-1.6955587579101698E-2</v>
      </c>
      <c r="I6768">
        <v>34.7655046746304</v>
      </c>
      <c r="J6768">
        <v>3.0286884767307498</v>
      </c>
      <c r="K6768">
        <v>-3.21356460419975E-3</v>
      </c>
      <c r="L6768">
        <v>7.1370278085141301</v>
      </c>
      <c r="M6768">
        <v>0.59614339571265595</v>
      </c>
      <c r="N6768">
        <v>1.6821258115047501E-2</v>
      </c>
      <c r="O6768">
        <v>184.56871144088399</v>
      </c>
      <c r="P6768">
        <v>12.704316354153001</v>
      </c>
      <c r="Q6768">
        <v>-6.4004994318256903E-2</v>
      </c>
      <c r="R6768">
        <v>51.702577354363001</v>
      </c>
      <c r="S6768">
        <v>4.8684144094321899</v>
      </c>
      <c r="T6768" s="8">
        <f t="shared" si="634"/>
        <v>2470.9292679937748</v>
      </c>
      <c r="U6768" s="9">
        <f t="shared" si="635"/>
        <v>-60.990732006225244</v>
      </c>
      <c r="V6768" s="9" t="b">
        <f t="shared" si="636"/>
        <v>0</v>
      </c>
      <c r="W6768" s="10" t="b">
        <f t="shared" si="633"/>
        <v>0</v>
      </c>
      <c r="X6768" s="49">
        <f t="shared" si="637"/>
        <v>0</v>
      </c>
      <c r="Y6768" s="49">
        <f t="shared" si="638"/>
        <v>1</v>
      </c>
      <c r="AG6768">
        <v>1.9122755086326599</v>
      </c>
      <c r="AH6768">
        <v>1.59945453527649</v>
      </c>
      <c r="AI6768">
        <v>3.0286884767307498</v>
      </c>
      <c r="AJ6768">
        <v>0.59614339571265595</v>
      </c>
      <c r="AK6768">
        <v>12.704316354153001</v>
      </c>
      <c r="AL6768">
        <v>4.8684144094321899</v>
      </c>
    </row>
    <row r="6769" spans="1:38">
      <c r="A6769">
        <v>6767</v>
      </c>
      <c r="B6769">
        <v>-1.32105809574747E-2</v>
      </c>
      <c r="C6769">
        <v>15.947920939841801</v>
      </c>
      <c r="D6769">
        <v>1.61136260155976</v>
      </c>
      <c r="E6769">
        <v>-1.2896198460808301E-2</v>
      </c>
      <c r="F6769">
        <v>15.1335705962549</v>
      </c>
      <c r="G6769">
        <v>1.23078899306143</v>
      </c>
      <c r="H6769">
        <v>2.4403312283385398E-2</v>
      </c>
      <c r="I6769">
        <v>36.2335161162421</v>
      </c>
      <c r="J6769">
        <v>3.2793004437101998</v>
      </c>
      <c r="K6769">
        <v>-3.1917092289424097E-2</v>
      </c>
      <c r="L6769">
        <v>6.9350820756304596</v>
      </c>
      <c r="M6769">
        <v>0.59269461555786895</v>
      </c>
      <c r="N6769">
        <v>-5.6337873275649299E-2</v>
      </c>
      <c r="O6769">
        <v>171.54792651996701</v>
      </c>
      <c r="P6769">
        <v>12.972098317255501</v>
      </c>
      <c r="Q6769">
        <v>-4.57065821038918E-2</v>
      </c>
      <c r="R6769">
        <v>52.657361301598499</v>
      </c>
      <c r="S6769">
        <v>4.6050798707130598</v>
      </c>
      <c r="T6769" s="8">
        <f t="shared" si="634"/>
        <v>2429.1324841857818</v>
      </c>
      <c r="U6769" s="9">
        <f t="shared" si="635"/>
        <v>-102.7875158142183</v>
      </c>
      <c r="V6769" s="9" t="b">
        <f t="shared" si="636"/>
        <v>0</v>
      </c>
      <c r="W6769" s="10" t="b">
        <f t="shared" si="633"/>
        <v>0</v>
      </c>
      <c r="X6769" s="49">
        <f t="shared" si="637"/>
        <v>0</v>
      </c>
      <c r="Y6769" s="49">
        <f t="shared" si="638"/>
        <v>1</v>
      </c>
      <c r="AG6769">
        <v>1.61136260155976</v>
      </c>
      <c r="AH6769">
        <v>1.23078899306143</v>
      </c>
      <c r="AI6769">
        <v>3.2793004437101998</v>
      </c>
      <c r="AJ6769">
        <v>0.59269461555786895</v>
      </c>
      <c r="AK6769">
        <v>12.972098317255501</v>
      </c>
      <c r="AL6769">
        <v>4.6050798707130598</v>
      </c>
    </row>
    <row r="6770" spans="1:38">
      <c r="A6770">
        <v>6768</v>
      </c>
      <c r="B6770">
        <v>-1.8918602006556099E-2</v>
      </c>
      <c r="C6770">
        <v>15.857149181438499</v>
      </c>
      <c r="D6770">
        <v>1.6099748823893101</v>
      </c>
      <c r="E6770">
        <v>-2.8105456310416301E-2</v>
      </c>
      <c r="F6770">
        <v>14.9051417389259</v>
      </c>
      <c r="G6770">
        <v>1.23044428045472</v>
      </c>
      <c r="H6770">
        <v>-4.0008852254615798E-2</v>
      </c>
      <c r="I6770">
        <v>33.973213827556101</v>
      </c>
      <c r="J6770">
        <v>3.08067789487965</v>
      </c>
      <c r="K6770">
        <v>1.5656786736884899E-2</v>
      </c>
      <c r="L6770">
        <v>7.2729847742598004</v>
      </c>
      <c r="M6770">
        <v>0.62251802174469395</v>
      </c>
      <c r="N6770">
        <v>-2.2785216142392302E-3</v>
      </c>
      <c r="O6770">
        <v>181.076941871873</v>
      </c>
      <c r="P6770">
        <v>11.879323533238701</v>
      </c>
      <c r="Q6770">
        <v>-0.176815828955526</v>
      </c>
      <c r="R6770">
        <v>46.186927234278699</v>
      </c>
      <c r="S6770">
        <v>8.4572031095792894</v>
      </c>
      <c r="T6770" s="8">
        <f t="shared" si="634"/>
        <v>2688.0141722286362</v>
      </c>
      <c r="U6770" s="9">
        <f t="shared" si="635"/>
        <v>156.09417222863613</v>
      </c>
      <c r="V6770" s="9" t="b">
        <f t="shared" si="636"/>
        <v>0</v>
      </c>
      <c r="W6770" s="10" t="b">
        <f t="shared" si="633"/>
        <v>0</v>
      </c>
      <c r="X6770" s="49">
        <f t="shared" si="637"/>
        <v>1</v>
      </c>
      <c r="Y6770" s="49">
        <f t="shared" si="638"/>
        <v>0</v>
      </c>
      <c r="AG6770">
        <v>1.6099748823893101</v>
      </c>
      <c r="AH6770">
        <v>1.23044428045472</v>
      </c>
      <c r="AI6770">
        <v>3.08067789487965</v>
      </c>
      <c r="AJ6770">
        <v>0.62251802174469395</v>
      </c>
      <c r="AK6770">
        <v>11.879323533238701</v>
      </c>
      <c r="AL6770">
        <v>8.4572031095792894</v>
      </c>
    </row>
    <row r="6771" spans="1:38">
      <c r="A6771">
        <v>6769</v>
      </c>
      <c r="B6771">
        <v>-0.110524851366908</v>
      </c>
      <c r="C6771">
        <v>14.4690835148908</v>
      </c>
      <c r="D6771">
        <v>1.9634360384680201</v>
      </c>
      <c r="E6771">
        <v>-3.2795769157176802E-2</v>
      </c>
      <c r="F6771">
        <v>14.835395654485099</v>
      </c>
      <c r="G6771">
        <v>1.24034691166454</v>
      </c>
      <c r="H6771">
        <v>3.3946844958175598E-2</v>
      </c>
      <c r="I6771">
        <v>36.580967179385901</v>
      </c>
      <c r="J6771">
        <v>3.39590685523702</v>
      </c>
      <c r="K6771">
        <v>7.7352738904384905E-2</v>
      </c>
      <c r="L6771">
        <v>7.7358295137905397</v>
      </c>
      <c r="M6771">
        <v>0.83952138701129797</v>
      </c>
      <c r="N6771">
        <v>4.70920888552888E-4</v>
      </c>
      <c r="O6771">
        <v>181.57548755942199</v>
      </c>
      <c r="P6771">
        <v>11.962880475033799</v>
      </c>
      <c r="Q6771">
        <v>-7.4846897346061897E-2</v>
      </c>
      <c r="R6771">
        <v>51.145050810044403</v>
      </c>
      <c r="S6771">
        <v>5.0830093359877102</v>
      </c>
      <c r="T6771" s="8">
        <f t="shared" si="634"/>
        <v>2448.5101003402388</v>
      </c>
      <c r="U6771" s="9">
        <f t="shared" si="635"/>
        <v>-83.409899659761322</v>
      </c>
      <c r="V6771" s="9" t="b">
        <f t="shared" si="636"/>
        <v>0</v>
      </c>
      <c r="W6771" s="10" t="b">
        <f t="shared" si="633"/>
        <v>0</v>
      </c>
      <c r="X6771" s="49">
        <f t="shared" si="637"/>
        <v>0</v>
      </c>
      <c r="Y6771" s="49">
        <f t="shared" si="638"/>
        <v>1</v>
      </c>
      <c r="AG6771">
        <v>1.9634360384680201</v>
      </c>
      <c r="AH6771">
        <v>1.24034691166454</v>
      </c>
      <c r="AI6771">
        <v>3.39590685523702</v>
      </c>
      <c r="AJ6771">
        <v>0.83952138701129797</v>
      </c>
      <c r="AK6771">
        <v>11.962880475033799</v>
      </c>
      <c r="AL6771">
        <v>5.0830093359877102</v>
      </c>
    </row>
    <row r="6772" spans="1:38">
      <c r="A6772">
        <v>6770</v>
      </c>
      <c r="B6772">
        <v>-6.2533483620622597E-4</v>
      </c>
      <c r="C6772">
        <v>16.1498977480212</v>
      </c>
      <c r="D6772">
        <v>1.6288404465792601</v>
      </c>
      <c r="E6772">
        <v>5.3718451323992902E-2</v>
      </c>
      <c r="F6772">
        <v>16.176023971711</v>
      </c>
      <c r="G6772">
        <v>1.5407294350248399</v>
      </c>
      <c r="H6772">
        <v>3.31906803060373E-2</v>
      </c>
      <c r="I6772">
        <v>36.553316400652101</v>
      </c>
      <c r="J6772">
        <v>3.3859147658951199</v>
      </c>
      <c r="K6772">
        <v>-1.082760137167E-2</v>
      </c>
      <c r="L6772">
        <v>7.0828925717453197</v>
      </c>
      <c r="M6772">
        <v>0.59097644775174696</v>
      </c>
      <c r="N6772">
        <v>-6.28599428654243E-3</v>
      </c>
      <c r="O6772">
        <v>180.352733068454</v>
      </c>
      <c r="P6772">
        <v>11.775820427743501</v>
      </c>
      <c r="Q6772">
        <v>-1.4424535789935701E-2</v>
      </c>
      <c r="R6772">
        <v>54.330626447637698</v>
      </c>
      <c r="S6772">
        <v>4.4721871672874496</v>
      </c>
      <c r="T6772" s="8">
        <f t="shared" si="634"/>
        <v>2339.4468690281919</v>
      </c>
      <c r="U6772" s="9">
        <f t="shared" si="635"/>
        <v>-192.47313097180813</v>
      </c>
      <c r="V6772" s="9" t="b">
        <f t="shared" si="636"/>
        <v>0</v>
      </c>
      <c r="W6772" s="10" t="b">
        <f t="shared" si="633"/>
        <v>0</v>
      </c>
      <c r="X6772" s="49">
        <f t="shared" si="637"/>
        <v>0</v>
      </c>
      <c r="Y6772" s="49">
        <f t="shared" si="638"/>
        <v>1</v>
      </c>
      <c r="AG6772">
        <v>1.6288404465792601</v>
      </c>
      <c r="AH6772">
        <v>1.5407294350248399</v>
      </c>
      <c r="AI6772">
        <v>3.3859147658951199</v>
      </c>
      <c r="AJ6772">
        <v>0.59097644775174696</v>
      </c>
      <c r="AK6772">
        <v>11.775820427743501</v>
      </c>
      <c r="AL6772">
        <v>4.4721871672874496</v>
      </c>
    </row>
    <row r="6773" spans="1:38">
      <c r="A6773">
        <v>6771</v>
      </c>
      <c r="B6773">
        <v>3.4721803443203803E-2</v>
      </c>
      <c r="C6773">
        <v>16.730959351426101</v>
      </c>
      <c r="D6773">
        <v>1.77152204678571</v>
      </c>
      <c r="E6773">
        <v>1.9156147140811298E-2</v>
      </c>
      <c r="F6773">
        <v>15.626494515252199</v>
      </c>
      <c r="G6773">
        <v>1.314764430613</v>
      </c>
      <c r="H6773">
        <v>-5.9440163190806299E-2</v>
      </c>
      <c r="I6773">
        <v>33.319442137239498</v>
      </c>
      <c r="J6773">
        <v>3.2242028259935198</v>
      </c>
      <c r="K6773">
        <v>-3.1885817644754802E-2</v>
      </c>
      <c r="L6773">
        <v>6.9352989712497797</v>
      </c>
      <c r="M6773">
        <v>0.59269471400225404</v>
      </c>
      <c r="N6773">
        <v>3.6908601504809499E-2</v>
      </c>
      <c r="O6773">
        <v>188.31369397708301</v>
      </c>
      <c r="P6773">
        <v>14.2461297758261</v>
      </c>
      <c r="Q6773">
        <v>-5.9266420398785297E-2</v>
      </c>
      <c r="R6773">
        <v>51.948155223909097</v>
      </c>
      <c r="S6773">
        <v>4.7934365330105004</v>
      </c>
      <c r="T6773" s="8">
        <f t="shared" si="634"/>
        <v>2594.2750326231085</v>
      </c>
      <c r="U6773" s="9">
        <f t="shared" si="635"/>
        <v>62.3550326231084</v>
      </c>
      <c r="V6773" s="9" t="b">
        <f t="shared" si="636"/>
        <v>0</v>
      </c>
      <c r="W6773" s="10" t="b">
        <f t="shared" si="633"/>
        <v>0</v>
      </c>
      <c r="X6773" s="49">
        <f t="shared" si="637"/>
        <v>1</v>
      </c>
      <c r="Y6773" s="49">
        <f t="shared" si="638"/>
        <v>0</v>
      </c>
      <c r="AG6773">
        <v>1.77152204678571</v>
      </c>
      <c r="AH6773">
        <v>1.314764430613</v>
      </c>
      <c r="AI6773">
        <v>3.2242028259935198</v>
      </c>
      <c r="AJ6773">
        <v>0.59269471400225404</v>
      </c>
      <c r="AK6773">
        <v>14.2461297758261</v>
      </c>
      <c r="AL6773">
        <v>4.7934365330105004</v>
      </c>
    </row>
    <row r="6774" spans="1:38">
      <c r="A6774">
        <v>6772</v>
      </c>
      <c r="B6774">
        <v>1.8551618723871299E-2</v>
      </c>
      <c r="C6774">
        <v>16.462592268413001</v>
      </c>
      <c r="D6774">
        <v>1.6871201832777201</v>
      </c>
      <c r="E6774">
        <v>3.7553331398524299E-2</v>
      </c>
      <c r="F6774">
        <v>15.9166387492337</v>
      </c>
      <c r="G6774">
        <v>1.4196031595621601</v>
      </c>
      <c r="H6774">
        <v>-1.0848779602175399E-2</v>
      </c>
      <c r="I6774">
        <v>34.978460514294603</v>
      </c>
      <c r="J6774">
        <v>3.0343511833141399</v>
      </c>
      <c r="K6774">
        <v>-2.9648582590928198E-2</v>
      </c>
      <c r="L6774">
        <v>6.9508322345186198</v>
      </c>
      <c r="M6774">
        <v>0.59117232420443799</v>
      </c>
      <c r="N6774">
        <v>1.9496241244618899E-2</v>
      </c>
      <c r="O6774">
        <v>185.06309056334601</v>
      </c>
      <c r="P6774">
        <v>12.878767503157</v>
      </c>
      <c r="Q6774">
        <v>-3.9928262543673002E-2</v>
      </c>
      <c r="R6774">
        <v>52.962513145773599</v>
      </c>
      <c r="S6774">
        <v>4.5557652166086404</v>
      </c>
      <c r="T6774" s="8">
        <f t="shared" si="634"/>
        <v>2416.6779570124099</v>
      </c>
      <c r="U6774" s="9">
        <f t="shared" si="635"/>
        <v>-115.24204298759014</v>
      </c>
      <c r="V6774" s="9" t="b">
        <f t="shared" si="636"/>
        <v>0</v>
      </c>
      <c r="W6774" s="10" t="b">
        <f t="shared" si="633"/>
        <v>0</v>
      </c>
      <c r="X6774" s="49">
        <f t="shared" si="637"/>
        <v>0</v>
      </c>
      <c r="Y6774" s="49">
        <f t="shared" si="638"/>
        <v>1</v>
      </c>
      <c r="AG6774">
        <v>1.6871201832777201</v>
      </c>
      <c r="AH6774">
        <v>1.4196031595621601</v>
      </c>
      <c r="AI6774">
        <v>3.0343511833141399</v>
      </c>
      <c r="AJ6774">
        <v>0.59117232420443799</v>
      </c>
      <c r="AK6774">
        <v>12.878767503157</v>
      </c>
      <c r="AL6774">
        <v>4.5557652166086404</v>
      </c>
    </row>
    <row r="6775" spans="1:38">
      <c r="A6775">
        <v>6773</v>
      </c>
      <c r="B6775">
        <v>-2.6773891882888302E-2</v>
      </c>
      <c r="C6775">
        <v>15.733074636770301</v>
      </c>
      <c r="D6775">
        <v>1.6076122541493001</v>
      </c>
      <c r="E6775">
        <v>-2.1061126031593502E-2</v>
      </c>
      <c r="F6775">
        <v>15.0105091659492</v>
      </c>
      <c r="G6775">
        <v>1.2285987105895599</v>
      </c>
      <c r="H6775">
        <v>-6.6491524607984104E-2</v>
      </c>
      <c r="I6775">
        <v>33.085321114557999</v>
      </c>
      <c r="J6775">
        <v>3.29285919526354</v>
      </c>
      <c r="K6775">
        <v>-4.9010769011798697E-2</v>
      </c>
      <c r="L6775">
        <v>6.8175434700399098</v>
      </c>
      <c r="M6775">
        <v>0.61060278406510504</v>
      </c>
      <c r="N6775">
        <v>-3.7170058289348197E-2</v>
      </c>
      <c r="O6775">
        <v>174.86784154978699</v>
      </c>
      <c r="P6775">
        <v>12.0221684059401</v>
      </c>
      <c r="Q6775">
        <v>1.79013040204484E-2</v>
      </c>
      <c r="R6775">
        <v>56.115604600724097</v>
      </c>
      <c r="S6775">
        <v>4.7513121830281104</v>
      </c>
      <c r="T6775" s="8">
        <f t="shared" si="634"/>
        <v>2351.3153533035711</v>
      </c>
      <c r="U6775" s="9">
        <f t="shared" si="635"/>
        <v>-180.60464669642897</v>
      </c>
      <c r="V6775" s="9" t="b">
        <f t="shared" si="636"/>
        <v>0</v>
      </c>
      <c r="W6775" s="10" t="b">
        <f t="shared" si="633"/>
        <v>0</v>
      </c>
      <c r="X6775" s="49">
        <f t="shared" si="637"/>
        <v>0</v>
      </c>
      <c r="Y6775" s="49">
        <f t="shared" si="638"/>
        <v>1</v>
      </c>
      <c r="AG6775">
        <v>1.6076122541493001</v>
      </c>
      <c r="AH6775">
        <v>1.2285987105895599</v>
      </c>
      <c r="AI6775">
        <v>3.29285919526354</v>
      </c>
      <c r="AJ6775">
        <v>0.61060278406510504</v>
      </c>
      <c r="AK6775">
        <v>12.0221684059401</v>
      </c>
      <c r="AL6775">
        <v>4.7513121830281104</v>
      </c>
    </row>
    <row r="6776" spans="1:38">
      <c r="A6776">
        <v>6774</v>
      </c>
      <c r="B6776">
        <v>2.18496855683788E-2</v>
      </c>
      <c r="C6776">
        <v>16.516976630482802</v>
      </c>
      <c r="D6776">
        <v>1.7036845498163</v>
      </c>
      <c r="E6776">
        <v>2.0385468174136799E-2</v>
      </c>
      <c r="F6776">
        <v>15.645716306092099</v>
      </c>
      <c r="G6776">
        <v>1.32101700199417</v>
      </c>
      <c r="H6776">
        <v>3.1822377237500601E-2</v>
      </c>
      <c r="I6776">
        <v>36.503334588587499</v>
      </c>
      <c r="J6776">
        <v>3.3687423150057501</v>
      </c>
      <c r="K6776">
        <v>-3.7626337248336299E-2</v>
      </c>
      <c r="L6776">
        <v>6.8956008046167998</v>
      </c>
      <c r="M6776">
        <v>0.59923024151354298</v>
      </c>
      <c r="N6776">
        <v>-2.7915600615059102E-4</v>
      </c>
      <c r="O6776">
        <v>181.43934304736899</v>
      </c>
      <c r="P6776">
        <v>11.938378889212199</v>
      </c>
      <c r="Q6776">
        <v>4.6160498767235103E-2</v>
      </c>
      <c r="R6776">
        <v>57.724005420215001</v>
      </c>
      <c r="S6776">
        <v>5.3696772820005298</v>
      </c>
      <c r="T6776" s="8">
        <f t="shared" si="634"/>
        <v>2430.073027954249</v>
      </c>
      <c r="U6776" s="9">
        <f t="shared" si="635"/>
        <v>-101.84697204575104</v>
      </c>
      <c r="V6776" s="9" t="b">
        <f t="shared" si="636"/>
        <v>0</v>
      </c>
      <c r="W6776" s="10" t="b">
        <f t="shared" si="633"/>
        <v>0</v>
      </c>
      <c r="X6776" s="49">
        <f t="shared" si="637"/>
        <v>0</v>
      </c>
      <c r="Y6776" s="49">
        <f t="shared" si="638"/>
        <v>1</v>
      </c>
      <c r="AG6776">
        <v>1.7036845498163</v>
      </c>
      <c r="AH6776">
        <v>1.32101700199417</v>
      </c>
      <c r="AI6776">
        <v>3.3687423150057501</v>
      </c>
      <c r="AJ6776">
        <v>0.59923024151354298</v>
      </c>
      <c r="AK6776">
        <v>11.938378889212199</v>
      </c>
      <c r="AL6776">
        <v>5.3696772820005298</v>
      </c>
    </row>
    <row r="6777" spans="1:38">
      <c r="A6777">
        <v>6775</v>
      </c>
      <c r="B6777">
        <v>1.1221837560644699E-2</v>
      </c>
      <c r="C6777">
        <v>16.3423662232751</v>
      </c>
      <c r="D6777">
        <v>1.66171907724955</v>
      </c>
      <c r="E6777">
        <v>1.76227874761762E-2</v>
      </c>
      <c r="F6777">
        <v>15.6025518399203</v>
      </c>
      <c r="G6777">
        <v>1.3070971234811299</v>
      </c>
      <c r="H6777">
        <v>5.67191543593605E-2</v>
      </c>
      <c r="I6777">
        <v>37.423557736521197</v>
      </c>
      <c r="J6777">
        <v>3.7744231732089202</v>
      </c>
      <c r="K6777">
        <v>2.9972285356724301E-2</v>
      </c>
      <c r="L6777">
        <v>7.3778499857931896</v>
      </c>
      <c r="M6777">
        <v>0.655436311912868</v>
      </c>
      <c r="N6777">
        <v>-7.2899062950934193E-2</v>
      </c>
      <c r="O6777">
        <v>168.730284918921</v>
      </c>
      <c r="P6777">
        <v>14.2143158550859</v>
      </c>
      <c r="Q6777">
        <v>3.3654524170053698E-2</v>
      </c>
      <c r="R6777">
        <v>57.006605716069501</v>
      </c>
      <c r="S6777">
        <v>5.0450026548636302</v>
      </c>
      <c r="T6777" s="8">
        <f t="shared" si="634"/>
        <v>2665.7994195801998</v>
      </c>
      <c r="U6777" s="9">
        <f t="shared" si="635"/>
        <v>133.87941958019974</v>
      </c>
      <c r="V6777" s="9" t="b">
        <f t="shared" si="636"/>
        <v>0</v>
      </c>
      <c r="W6777" s="10" t="b">
        <f t="shared" si="633"/>
        <v>0</v>
      </c>
      <c r="X6777" s="49">
        <f t="shared" si="637"/>
        <v>1</v>
      </c>
      <c r="Y6777" s="49">
        <f t="shared" si="638"/>
        <v>0</v>
      </c>
      <c r="AG6777">
        <v>1.66171907724955</v>
      </c>
      <c r="AH6777">
        <v>1.3070971234811299</v>
      </c>
      <c r="AI6777">
        <v>3.7744231732089202</v>
      </c>
      <c r="AJ6777">
        <v>0.655436311912868</v>
      </c>
      <c r="AK6777">
        <v>14.2143158550859</v>
      </c>
      <c r="AL6777">
        <v>5.0450026548636302</v>
      </c>
    </row>
    <row r="6778" spans="1:38">
      <c r="A6778">
        <v>6776</v>
      </c>
      <c r="B6778">
        <v>1.43444037442931E-2</v>
      </c>
      <c r="C6778">
        <v>16.393476098860699</v>
      </c>
      <c r="D6778">
        <v>1.6734862770727199</v>
      </c>
      <c r="E6778">
        <v>3.4263194300111703E-2</v>
      </c>
      <c r="F6778">
        <v>15.8643568800242</v>
      </c>
      <c r="G6778">
        <v>1.3939908991534999</v>
      </c>
      <c r="H6778">
        <v>3.4701145852780099E-2</v>
      </c>
      <c r="I6778">
        <v>36.6085706450055</v>
      </c>
      <c r="J6778">
        <v>3.40451181897398</v>
      </c>
      <c r="K6778">
        <v>1.14402643478394E-2</v>
      </c>
      <c r="L6778">
        <v>7.2423826337689698</v>
      </c>
      <c r="M6778">
        <v>0.61493769248621799</v>
      </c>
      <c r="N6778">
        <v>-3.0503612353767501E-2</v>
      </c>
      <c r="O6778">
        <v>176.03748290506499</v>
      </c>
      <c r="P6778">
        <v>11.858666624588601</v>
      </c>
      <c r="Q6778">
        <v>-3.1857682159054601E-2</v>
      </c>
      <c r="R6778">
        <v>53.391680852267001</v>
      </c>
      <c r="S6778">
        <v>4.4979798438909002</v>
      </c>
      <c r="T6778" s="8">
        <f t="shared" si="634"/>
        <v>2344.3573156165917</v>
      </c>
      <c r="U6778" s="9">
        <f t="shared" si="635"/>
        <v>-187.5626843834084</v>
      </c>
      <c r="V6778" s="9" t="b">
        <f t="shared" si="636"/>
        <v>0</v>
      </c>
      <c r="W6778" s="10" t="b">
        <f t="shared" si="633"/>
        <v>0</v>
      </c>
      <c r="X6778" s="49">
        <f t="shared" si="637"/>
        <v>0</v>
      </c>
      <c r="Y6778" s="49">
        <f t="shared" si="638"/>
        <v>1</v>
      </c>
      <c r="AG6778">
        <v>1.6734862770727199</v>
      </c>
      <c r="AH6778">
        <v>1.3939908991534999</v>
      </c>
      <c r="AI6778">
        <v>3.40451181897398</v>
      </c>
      <c r="AJ6778">
        <v>0.61493769248621799</v>
      </c>
      <c r="AK6778">
        <v>11.858666624588601</v>
      </c>
      <c r="AL6778">
        <v>4.4979798438909002</v>
      </c>
    </row>
    <row r="6779" spans="1:38">
      <c r="A6779">
        <v>6777</v>
      </c>
      <c r="B6779">
        <v>-4.1576619618376401E-2</v>
      </c>
      <c r="C6779">
        <v>15.501897464146801</v>
      </c>
      <c r="D6779">
        <v>1.6282981590417001</v>
      </c>
      <c r="E6779">
        <v>-9.4524722622352196E-3</v>
      </c>
      <c r="F6779">
        <v>15.185776309292701</v>
      </c>
      <c r="G6779">
        <v>1.2318427610004199</v>
      </c>
      <c r="H6779">
        <v>-1.3944467759268201E-2</v>
      </c>
      <c r="I6779">
        <v>34.8703455397916</v>
      </c>
      <c r="J6779">
        <v>3.0318858743019899</v>
      </c>
      <c r="K6779">
        <v>-8.1433815585551204E-3</v>
      </c>
      <c r="L6779">
        <v>7.1019301514143001</v>
      </c>
      <c r="M6779">
        <v>0.59276279251265795</v>
      </c>
      <c r="N6779">
        <v>8.1085483679723108E-3</v>
      </c>
      <c r="O6779">
        <v>182.96760295497199</v>
      </c>
      <c r="P6779">
        <v>12.249387021944599</v>
      </c>
      <c r="Q6779">
        <v>-7.9048993756486302E-2</v>
      </c>
      <c r="R6779">
        <v>50.930585293592003</v>
      </c>
      <c r="S6779">
        <v>5.1753304207483604</v>
      </c>
      <c r="T6779" s="8">
        <f t="shared" si="634"/>
        <v>2390.9507029549727</v>
      </c>
      <c r="U6779" s="9">
        <f t="shared" si="635"/>
        <v>-140.96929704502736</v>
      </c>
      <c r="V6779" s="9" t="b">
        <f t="shared" si="636"/>
        <v>0</v>
      </c>
      <c r="W6779" s="10" t="b">
        <f t="shared" si="633"/>
        <v>0</v>
      </c>
      <c r="X6779" s="49">
        <f t="shared" si="637"/>
        <v>0</v>
      </c>
      <c r="Y6779" s="49">
        <f t="shared" si="638"/>
        <v>1</v>
      </c>
      <c r="AG6779">
        <v>1.6282981590417001</v>
      </c>
      <c r="AH6779">
        <v>1.2318427610004199</v>
      </c>
      <c r="AI6779">
        <v>3.0318858743019899</v>
      </c>
      <c r="AJ6779">
        <v>0.59276279251265795</v>
      </c>
      <c r="AK6779">
        <v>12.249387021944599</v>
      </c>
      <c r="AL6779">
        <v>5.1753304207483604</v>
      </c>
    </row>
    <row r="6780" spans="1:38">
      <c r="A6780">
        <v>6778</v>
      </c>
      <c r="B6780">
        <v>-2.0660787280918198E-2</v>
      </c>
      <c r="C6780">
        <v>15.829547140557301</v>
      </c>
      <c r="D6780">
        <v>1.6094982769638799</v>
      </c>
      <c r="E6780">
        <v>-6.0906174113602801E-2</v>
      </c>
      <c r="F6780">
        <v>14.4241735631482</v>
      </c>
      <c r="G6780">
        <v>1.3295967879394199</v>
      </c>
      <c r="H6780">
        <v>-4.2960845565826897E-2</v>
      </c>
      <c r="I6780">
        <v>33.873073007812998</v>
      </c>
      <c r="J6780">
        <v>3.0949073767257298</v>
      </c>
      <c r="K6780">
        <v>-1.9926841396453E-2</v>
      </c>
      <c r="L6780">
        <v>7.0187359630157697</v>
      </c>
      <c r="M6780">
        <v>0.58992150254299303</v>
      </c>
      <c r="N6780">
        <v>1.09625832409623E-2</v>
      </c>
      <c r="O6780">
        <v>183.490544766547</v>
      </c>
      <c r="P6780">
        <v>12.3558849661915</v>
      </c>
      <c r="Q6780">
        <v>-6.55463462119798E-2</v>
      </c>
      <c r="R6780">
        <v>51.622946873908703</v>
      </c>
      <c r="S6780">
        <v>4.89543610180547</v>
      </c>
      <c r="T6780" s="8">
        <f t="shared" si="634"/>
        <v>2387.5245012168994</v>
      </c>
      <c r="U6780" s="9">
        <f t="shared" si="635"/>
        <v>-144.39549878310072</v>
      </c>
      <c r="V6780" s="9" t="b">
        <f t="shared" si="636"/>
        <v>0</v>
      </c>
      <c r="W6780" s="10" t="b">
        <f t="shared" si="633"/>
        <v>0</v>
      </c>
      <c r="X6780" s="49">
        <f t="shared" si="637"/>
        <v>0</v>
      </c>
      <c r="Y6780" s="49">
        <f t="shared" si="638"/>
        <v>1</v>
      </c>
      <c r="AG6780">
        <v>1.6094982769638799</v>
      </c>
      <c r="AH6780">
        <v>1.3295967879394199</v>
      </c>
      <c r="AI6780">
        <v>3.0949073767257298</v>
      </c>
      <c r="AJ6780">
        <v>0.58992150254299303</v>
      </c>
      <c r="AK6780">
        <v>12.3558849661915</v>
      </c>
      <c r="AL6780">
        <v>4.89543610180547</v>
      </c>
    </row>
    <row r="6781" spans="1:38">
      <c r="A6781">
        <v>6779</v>
      </c>
      <c r="B6781">
        <v>7.5544736819834002E-3</v>
      </c>
      <c r="C6781">
        <v>16.282542584272498</v>
      </c>
      <c r="D6781">
        <v>1.6521050272682201</v>
      </c>
      <c r="E6781">
        <v>1.29614798454788E-2</v>
      </c>
      <c r="F6781">
        <v>15.529992787382101</v>
      </c>
      <c r="G6781">
        <v>1.2868487957313699</v>
      </c>
      <c r="H6781">
        <v>-1.9543044044224099E-2</v>
      </c>
      <c r="I6781">
        <v>34.675666720815599</v>
      </c>
      <c r="J6781">
        <v>3.0271597688554102</v>
      </c>
      <c r="K6781">
        <v>1.8892989777230002E-2</v>
      </c>
      <c r="L6781">
        <v>7.29655975583709</v>
      </c>
      <c r="M6781">
        <v>0.62850816128060105</v>
      </c>
      <c r="N6781">
        <v>-4.67301710334668E-2</v>
      </c>
      <c r="O6781">
        <v>173.20405095402</v>
      </c>
      <c r="P6781">
        <v>12.4481752279299</v>
      </c>
      <c r="Q6781">
        <v>4.9667466875005097E-2</v>
      </c>
      <c r="R6781">
        <v>57.926797050324602</v>
      </c>
      <c r="S6781">
        <v>5.46588671320667</v>
      </c>
      <c r="T6781" s="8">
        <f t="shared" si="634"/>
        <v>2450.8683694272172</v>
      </c>
      <c r="U6781" s="9">
        <f t="shared" si="635"/>
        <v>-81.051630572782869</v>
      </c>
      <c r="V6781" s="9" t="b">
        <f t="shared" si="636"/>
        <v>0</v>
      </c>
      <c r="W6781" s="10" t="b">
        <f t="shared" si="633"/>
        <v>0</v>
      </c>
      <c r="X6781" s="49">
        <f t="shared" si="637"/>
        <v>0</v>
      </c>
      <c r="Y6781" s="49">
        <f t="shared" si="638"/>
        <v>1</v>
      </c>
      <c r="AG6781">
        <v>1.6521050272682201</v>
      </c>
      <c r="AH6781">
        <v>1.2868487957313699</v>
      </c>
      <c r="AI6781">
        <v>3.0271597688554102</v>
      </c>
      <c r="AJ6781">
        <v>0.62850816128060105</v>
      </c>
      <c r="AK6781">
        <v>12.4481752279299</v>
      </c>
      <c r="AL6781">
        <v>5.46588671320667</v>
      </c>
    </row>
    <row r="6782" spans="1:38">
      <c r="A6782">
        <v>6780</v>
      </c>
      <c r="B6782">
        <v>-0.108596587690789</v>
      </c>
      <c r="C6782">
        <v>14.4970106398364</v>
      </c>
      <c r="D6782">
        <v>1.94958041384245</v>
      </c>
      <c r="E6782">
        <v>6.8557333703467699E-2</v>
      </c>
      <c r="F6782">
        <v>16.4178478495352</v>
      </c>
      <c r="G6782">
        <v>1.6811780931547</v>
      </c>
      <c r="H6782">
        <v>9.2940723826377802E-2</v>
      </c>
      <c r="I6782">
        <v>38.803946741421697</v>
      </c>
      <c r="J6782">
        <v>4.6289308941216296</v>
      </c>
      <c r="K6782">
        <v>-6.7779675991372704E-2</v>
      </c>
      <c r="L6782">
        <v>6.6907789676736398</v>
      </c>
      <c r="M6782">
        <v>0.65002562559443</v>
      </c>
      <c r="N6782">
        <v>3.1407094024017701E-2</v>
      </c>
      <c r="O6782">
        <v>187.280529368207</v>
      </c>
      <c r="P6782">
        <v>13.7475513159808</v>
      </c>
      <c r="Q6782">
        <v>-1.96353688493906E-2</v>
      </c>
      <c r="R6782">
        <v>54.048254957482101</v>
      </c>
      <c r="S6782">
        <v>4.4629999035735999</v>
      </c>
      <c r="T6782" s="8">
        <f t="shared" si="634"/>
        <v>2712.0266246267611</v>
      </c>
      <c r="U6782" s="9">
        <f t="shared" si="635"/>
        <v>180.106624626761</v>
      </c>
      <c r="V6782" s="9" t="b">
        <f t="shared" si="636"/>
        <v>0</v>
      </c>
      <c r="W6782" s="10" t="b">
        <f t="shared" si="633"/>
        <v>0</v>
      </c>
      <c r="X6782" s="49">
        <f t="shared" si="637"/>
        <v>1</v>
      </c>
      <c r="Y6782" s="49">
        <f t="shared" si="638"/>
        <v>0</v>
      </c>
      <c r="AG6782">
        <v>1.94958041384245</v>
      </c>
      <c r="AH6782">
        <v>1.6811780931547</v>
      </c>
      <c r="AI6782">
        <v>4.6289308941216296</v>
      </c>
      <c r="AJ6782">
        <v>0.65002562559443</v>
      </c>
      <c r="AK6782">
        <v>13.7475513159808</v>
      </c>
      <c r="AL6782">
        <v>4.4629999035735999</v>
      </c>
    </row>
    <row r="6783" spans="1:38">
      <c r="A6783">
        <v>6781</v>
      </c>
      <c r="B6783">
        <v>3.5410210026325599E-2</v>
      </c>
      <c r="C6783">
        <v>16.7424810193266</v>
      </c>
      <c r="D6783">
        <v>1.7742921740483599</v>
      </c>
      <c r="E6783">
        <v>-9.0600307052294306E-3</v>
      </c>
      <c r="F6783">
        <v>15.191737008528399</v>
      </c>
      <c r="G6783">
        <v>1.23278811347152</v>
      </c>
      <c r="H6783">
        <v>2.8490789030398599E-2</v>
      </c>
      <c r="I6783">
        <v>36.381922868779803</v>
      </c>
      <c r="J6783">
        <v>3.32828766850258</v>
      </c>
      <c r="K6783">
        <v>7.7563318552562798E-3</v>
      </c>
      <c r="L6783">
        <v>7.2157512692538797</v>
      </c>
      <c r="M6783">
        <v>0.60881025115564402</v>
      </c>
      <c r="N6783">
        <v>-1.11642539729352E-2</v>
      </c>
      <c r="O6783">
        <v>179.47506808077199</v>
      </c>
      <c r="P6783">
        <v>11.733940740695999</v>
      </c>
      <c r="Q6783">
        <v>-2.23181290110318E-2</v>
      </c>
      <c r="R6783">
        <v>53.903450776568498</v>
      </c>
      <c r="S6783">
        <v>4.4633363007045004</v>
      </c>
      <c r="T6783" s="8">
        <f t="shared" si="634"/>
        <v>2314.1455248578604</v>
      </c>
      <c r="U6783" s="9">
        <f t="shared" si="635"/>
        <v>-217.77447514213964</v>
      </c>
      <c r="V6783" s="9" t="b">
        <f t="shared" si="636"/>
        <v>0</v>
      </c>
      <c r="W6783" s="10" t="b">
        <f t="shared" si="633"/>
        <v>0</v>
      </c>
      <c r="X6783" s="49">
        <f t="shared" si="637"/>
        <v>0</v>
      </c>
      <c r="Y6783" s="49">
        <f t="shared" si="638"/>
        <v>1</v>
      </c>
      <c r="AG6783">
        <v>1.7742921740483599</v>
      </c>
      <c r="AH6783">
        <v>1.23278811347152</v>
      </c>
      <c r="AI6783">
        <v>3.32828766850258</v>
      </c>
      <c r="AJ6783">
        <v>0.60881025115564402</v>
      </c>
      <c r="AK6783">
        <v>11.733940740695999</v>
      </c>
      <c r="AL6783">
        <v>4.4633363007045004</v>
      </c>
    </row>
    <row r="6784" spans="1:38">
      <c r="A6784">
        <v>6782</v>
      </c>
      <c r="B6784">
        <v>2.4000530155248299E-2</v>
      </c>
      <c r="C6784">
        <v>16.552540312526201</v>
      </c>
      <c r="D6784">
        <v>1.7137053150905399</v>
      </c>
      <c r="E6784">
        <v>-7.7683284806719197E-2</v>
      </c>
      <c r="F6784">
        <v>14.184196298061799</v>
      </c>
      <c r="G6784">
        <v>1.42140056577104</v>
      </c>
      <c r="H6784">
        <v>-6.3770624676230903E-2</v>
      </c>
      <c r="I6784">
        <v>33.175465543892599</v>
      </c>
      <c r="J6784">
        <v>3.2647266591909299</v>
      </c>
      <c r="K6784">
        <v>4.0029481890704698E-4</v>
      </c>
      <c r="L6784">
        <v>7.1628666846245999</v>
      </c>
      <c r="M6784">
        <v>0.59930469173904399</v>
      </c>
      <c r="N6784">
        <v>7.8344897166704695E-3</v>
      </c>
      <c r="O6784">
        <v>182.917465971025</v>
      </c>
      <c r="P6784">
        <v>12.239187449664501</v>
      </c>
      <c r="Q6784">
        <v>4.7189380598009201E-2</v>
      </c>
      <c r="R6784">
        <v>57.783427164325801</v>
      </c>
      <c r="S6784">
        <v>5.39794959002346</v>
      </c>
      <c r="T6784" s="8">
        <f t="shared" si="634"/>
        <v>2463.6274271479515</v>
      </c>
      <c r="U6784" s="9">
        <f t="shared" si="635"/>
        <v>-68.292572852048579</v>
      </c>
      <c r="V6784" s="9" t="b">
        <f t="shared" si="636"/>
        <v>0</v>
      </c>
      <c r="W6784" s="10" t="b">
        <f t="shared" si="633"/>
        <v>0</v>
      </c>
      <c r="X6784" s="49">
        <f t="shared" si="637"/>
        <v>0</v>
      </c>
      <c r="Y6784" s="49">
        <f t="shared" si="638"/>
        <v>1</v>
      </c>
      <c r="AG6784">
        <v>1.7137053150905399</v>
      </c>
      <c r="AH6784">
        <v>1.42140056577104</v>
      </c>
      <c r="AI6784">
        <v>3.2647266591909299</v>
      </c>
      <c r="AJ6784">
        <v>0.59930469173904399</v>
      </c>
      <c r="AK6784">
        <v>12.239187449664501</v>
      </c>
      <c r="AL6784">
        <v>5.39794959002346</v>
      </c>
    </row>
    <row r="6785" spans="1:38">
      <c r="A6785">
        <v>6783</v>
      </c>
      <c r="B6785">
        <v>-6.36076076479304E-2</v>
      </c>
      <c r="C6785">
        <v>15.1641099059</v>
      </c>
      <c r="D6785">
        <v>1.69303362525061</v>
      </c>
      <c r="E6785">
        <v>-6.6894582454724398E-3</v>
      </c>
      <c r="F6785">
        <v>15.227792841494001</v>
      </c>
      <c r="G6785">
        <v>1.2339564661483899</v>
      </c>
      <c r="H6785">
        <v>-1.9441827436525599E-2</v>
      </c>
      <c r="I6785">
        <v>34.679176651799402</v>
      </c>
      <c r="J6785">
        <v>3.0273786068019501</v>
      </c>
      <c r="K6785">
        <v>6.0826561123122298E-2</v>
      </c>
      <c r="L6785">
        <v>7.60903640840103</v>
      </c>
      <c r="M6785">
        <v>0.76199843287119295</v>
      </c>
      <c r="N6785">
        <v>-6.3945783558079401E-3</v>
      </c>
      <c r="O6785">
        <v>180.33315069798101</v>
      </c>
      <c r="P6785">
        <v>11.7758850563793</v>
      </c>
      <c r="Q6785">
        <v>-2.2854031372825E-2</v>
      </c>
      <c r="R6785">
        <v>53.874571528908199</v>
      </c>
      <c r="S6785">
        <v>4.4640519866604</v>
      </c>
      <c r="T6785" s="8">
        <f t="shared" si="634"/>
        <v>2295.6304174111842</v>
      </c>
      <c r="U6785" s="9">
        <f t="shared" si="635"/>
        <v>-236.28958258881585</v>
      </c>
      <c r="V6785" s="9" t="b">
        <f t="shared" si="636"/>
        <v>1</v>
      </c>
      <c r="W6785" s="10" t="b">
        <f t="shared" si="633"/>
        <v>0</v>
      </c>
      <c r="X6785" s="49">
        <f t="shared" si="637"/>
        <v>0</v>
      </c>
      <c r="Y6785" s="49">
        <f t="shared" si="638"/>
        <v>1</v>
      </c>
      <c r="AG6785">
        <v>1.69303362525061</v>
      </c>
      <c r="AH6785">
        <v>1.2339564661483899</v>
      </c>
      <c r="AI6785">
        <v>3.0273786068019501</v>
      </c>
      <c r="AJ6785">
        <v>0.76199843287119295</v>
      </c>
      <c r="AK6785">
        <v>11.7758850563793</v>
      </c>
      <c r="AL6785">
        <v>4.4640519866604</v>
      </c>
    </row>
    <row r="6786" spans="1:38">
      <c r="A6786">
        <v>6784</v>
      </c>
      <c r="B6786">
        <v>1.7133411522651101E-2</v>
      </c>
      <c r="C6786">
        <v>16.439261449385398</v>
      </c>
      <c r="D6786">
        <v>1.6806480777577799</v>
      </c>
      <c r="E6786">
        <v>-2.61934005015022E-2</v>
      </c>
      <c r="F6786">
        <v>14.933668465426001</v>
      </c>
      <c r="G6786">
        <v>1.2305919692521901</v>
      </c>
      <c r="H6786">
        <v>4.7338938112006998E-2</v>
      </c>
      <c r="I6786">
        <v>37.0741579568774</v>
      </c>
      <c r="J6786">
        <v>3.6089861108185501</v>
      </c>
      <c r="K6786">
        <v>3.3576620341855101E-2</v>
      </c>
      <c r="L6786">
        <v>7.4044902099171699</v>
      </c>
      <c r="M6786">
        <v>0.66383458250584304</v>
      </c>
      <c r="N6786">
        <v>-3.6370769496443897E-2</v>
      </c>
      <c r="O6786">
        <v>175.007667328922</v>
      </c>
      <c r="P6786">
        <v>12.0011310024677</v>
      </c>
      <c r="Q6786">
        <v>-5.7724236769171003E-2</v>
      </c>
      <c r="R6786">
        <v>52.028330625189497</v>
      </c>
      <c r="S6786">
        <v>4.7707433254695299</v>
      </c>
      <c r="T6786" s="8">
        <f t="shared" si="634"/>
        <v>2395.5935068271592</v>
      </c>
      <c r="U6786" s="9">
        <f t="shared" si="635"/>
        <v>-136.32649317284086</v>
      </c>
      <c r="V6786" s="9" t="b">
        <f t="shared" si="636"/>
        <v>0</v>
      </c>
      <c r="W6786" s="10" t="b">
        <f t="shared" si="633"/>
        <v>0</v>
      </c>
      <c r="X6786" s="49">
        <f t="shared" si="637"/>
        <v>0</v>
      </c>
      <c r="Y6786" s="49">
        <f t="shared" si="638"/>
        <v>1</v>
      </c>
      <c r="AG6786">
        <v>1.6806480777577799</v>
      </c>
      <c r="AH6786">
        <v>1.2305919692521901</v>
      </c>
      <c r="AI6786">
        <v>3.6089861108185501</v>
      </c>
      <c r="AJ6786">
        <v>0.66383458250584304</v>
      </c>
      <c r="AK6786">
        <v>12.0011310024677</v>
      </c>
      <c r="AL6786">
        <v>4.7707433254695299</v>
      </c>
    </row>
    <row r="6787" spans="1:38">
      <c r="A6787">
        <v>6785</v>
      </c>
      <c r="B6787">
        <v>6.6727830528810501E-3</v>
      </c>
      <c r="C6787">
        <v>16.268192746046498</v>
      </c>
      <c r="D6787">
        <v>1.64969098514042</v>
      </c>
      <c r="E6787">
        <v>-3.3995568463224703E-5</v>
      </c>
      <c r="F6787">
        <v>15.3294788567938</v>
      </c>
      <c r="G6787">
        <v>1.2499537297799601</v>
      </c>
      <c r="H6787">
        <v>-9.8993430592402998E-3</v>
      </c>
      <c r="I6787">
        <v>35.011686113225501</v>
      </c>
      <c r="J6787">
        <v>3.0359615020639299</v>
      </c>
      <c r="K6787">
        <v>4.4200523661042303E-2</v>
      </c>
      <c r="L6787">
        <v>7.4835741442401202</v>
      </c>
      <c r="M6787">
        <v>0.69915828671035496</v>
      </c>
      <c r="N6787">
        <v>-8.6536374834225396E-2</v>
      </c>
      <c r="O6787">
        <v>166.44487623404001</v>
      </c>
      <c r="P6787">
        <v>15.485497955821099</v>
      </c>
      <c r="Q6787">
        <v>-9.0060607121670508E-3</v>
      </c>
      <c r="R6787">
        <v>54.625814605618899</v>
      </c>
      <c r="S6787">
        <v>4.4795950240357696</v>
      </c>
      <c r="T6787" s="8">
        <f t="shared" si="634"/>
        <v>2659.9857483551536</v>
      </c>
      <c r="U6787" s="9">
        <f t="shared" si="635"/>
        <v>128.06574835515357</v>
      </c>
      <c r="V6787" s="9" t="b">
        <f t="shared" si="636"/>
        <v>0</v>
      </c>
      <c r="W6787" s="10" t="b">
        <f t="shared" ref="W6787:W6850" si="639">U6787&lt;-$AB$7</f>
        <v>0</v>
      </c>
      <c r="X6787" s="49">
        <f t="shared" si="637"/>
        <v>1</v>
      </c>
      <c r="Y6787" s="49">
        <f t="shared" si="638"/>
        <v>0</v>
      </c>
      <c r="AG6787">
        <v>1.64969098514042</v>
      </c>
      <c r="AH6787">
        <v>1.2499537297799601</v>
      </c>
      <c r="AI6787">
        <v>3.0359615020639299</v>
      </c>
      <c r="AJ6787">
        <v>0.69915828671035496</v>
      </c>
      <c r="AK6787">
        <v>15.485497955821099</v>
      </c>
      <c r="AL6787">
        <v>4.4795950240357696</v>
      </c>
    </row>
    <row r="6788" spans="1:38">
      <c r="A6788">
        <v>6786</v>
      </c>
      <c r="B6788">
        <v>-1.96777192950825E-3</v>
      </c>
      <c r="C6788">
        <v>16.128232071888501</v>
      </c>
      <c r="D6788">
        <v>1.6281072136210899</v>
      </c>
      <c r="E6788">
        <v>-4.6329093921609499E-2</v>
      </c>
      <c r="F6788">
        <v>14.635975877040099</v>
      </c>
      <c r="G6788">
        <v>1.2698523187031501</v>
      </c>
      <c r="H6788">
        <v>-2.5124055838903403E-4</v>
      </c>
      <c r="I6788">
        <v>35.351117249755703</v>
      </c>
      <c r="J6788">
        <v>3.07434991699655</v>
      </c>
      <c r="K6788">
        <v>1.3354807293515099E-2</v>
      </c>
      <c r="L6788">
        <v>7.2562617682103401</v>
      </c>
      <c r="M6788">
        <v>0.61757966375690698</v>
      </c>
      <c r="N6788">
        <v>2.1276038687486E-3</v>
      </c>
      <c r="O6788">
        <v>181.87654989284701</v>
      </c>
      <c r="P6788">
        <v>12.025772387290599</v>
      </c>
      <c r="Q6788">
        <v>-6.6179089756010598E-2</v>
      </c>
      <c r="R6788">
        <v>51.590293119366002</v>
      </c>
      <c r="S6788">
        <v>4.9059714551374496</v>
      </c>
      <c r="T6788" s="8">
        <f t="shared" ref="T6788:T6851" si="640">(D6788+G6788+J6788+M6788+P6788+S6788)*100</f>
        <v>2352.1632955505747</v>
      </c>
      <c r="U6788" s="9">
        <f t="shared" ref="U6788:U6851" si="641">T6788-$AA$3</f>
        <v>-179.75670444942534</v>
      </c>
      <c r="V6788" s="9" t="b">
        <f t="shared" ref="V6788:V6851" si="642">U6788&lt;-$AB$5</f>
        <v>0</v>
      </c>
      <c r="W6788" s="10" t="b">
        <f t="shared" si="639"/>
        <v>0</v>
      </c>
      <c r="X6788" s="49">
        <f t="shared" ref="X6788:X6851" si="643">(U6788&gt;0)*1</f>
        <v>0</v>
      </c>
      <c r="Y6788" s="49">
        <f t="shared" ref="Y6788:Y6851" si="644">(U6788&lt;0)*1</f>
        <v>1</v>
      </c>
      <c r="AG6788">
        <v>1.6281072136210899</v>
      </c>
      <c r="AH6788">
        <v>1.2698523187031501</v>
      </c>
      <c r="AI6788">
        <v>3.07434991699655</v>
      </c>
      <c r="AJ6788">
        <v>0.61757966375690698</v>
      </c>
      <c r="AK6788">
        <v>12.025772387290599</v>
      </c>
      <c r="AL6788">
        <v>4.9059714551374496</v>
      </c>
    </row>
    <row r="6789" spans="1:38">
      <c r="A6789">
        <v>6787</v>
      </c>
      <c r="B6789">
        <v>-8.2074001053193998E-2</v>
      </c>
      <c r="C6789">
        <v>14.886653183757</v>
      </c>
      <c r="D6789">
        <v>1.7776708802808701</v>
      </c>
      <c r="E6789">
        <v>5.2376969053766098E-2</v>
      </c>
      <c r="F6789">
        <v>16.154338670825499</v>
      </c>
      <c r="G6789">
        <v>1.53069575708551</v>
      </c>
      <c r="H6789">
        <v>-4.86826831961599E-4</v>
      </c>
      <c r="I6789">
        <v>35.342789992708397</v>
      </c>
      <c r="J6789">
        <v>3.0723273868629102</v>
      </c>
      <c r="K6789">
        <v>-2.3974483868481299E-2</v>
      </c>
      <c r="L6789">
        <v>6.9903840471497398</v>
      </c>
      <c r="M6789">
        <v>0.58914164970085403</v>
      </c>
      <c r="N6789">
        <v>5.9056304402391301E-3</v>
      </c>
      <c r="O6789">
        <v>182.56498397333499</v>
      </c>
      <c r="P6789">
        <v>12.1659724745079</v>
      </c>
      <c r="Q6789">
        <v>5.9316277503939301E-2</v>
      </c>
      <c r="R6789">
        <v>58.488426918239597</v>
      </c>
      <c r="S6789">
        <v>5.7590869995909504</v>
      </c>
      <c r="T6789" s="8">
        <f t="shared" si="640"/>
        <v>2489.4895148028995</v>
      </c>
      <c r="U6789" s="9">
        <f t="shared" si="641"/>
        <v>-42.430485197100552</v>
      </c>
      <c r="V6789" s="9" t="b">
        <f t="shared" si="642"/>
        <v>0</v>
      </c>
      <c r="W6789" s="10" t="b">
        <f t="shared" si="639"/>
        <v>0</v>
      </c>
      <c r="X6789" s="49">
        <f t="shared" si="643"/>
        <v>0</v>
      </c>
      <c r="Y6789" s="49">
        <f t="shared" si="644"/>
        <v>1</v>
      </c>
      <c r="AG6789">
        <v>1.7776708802808701</v>
      </c>
      <c r="AH6789">
        <v>1.53069575708551</v>
      </c>
      <c r="AI6789">
        <v>3.0723273868629102</v>
      </c>
      <c r="AJ6789">
        <v>0.58914164970085403</v>
      </c>
      <c r="AK6789">
        <v>12.1659724745079</v>
      </c>
      <c r="AL6789">
        <v>5.7590869995909504</v>
      </c>
    </row>
    <row r="6790" spans="1:38">
      <c r="A6790">
        <v>6788</v>
      </c>
      <c r="B6790">
        <v>1.51930711107344E-2</v>
      </c>
      <c r="C6790">
        <v>16.407394612307002</v>
      </c>
      <c r="D6790">
        <v>1.6739796299390599</v>
      </c>
      <c r="E6790">
        <v>3.5827251405142299E-2</v>
      </c>
      <c r="F6790">
        <v>15.889189054526399</v>
      </c>
      <c r="G6790">
        <v>1.40606419074418</v>
      </c>
      <c r="H6790">
        <v>1.10449618464534E-3</v>
      </c>
      <c r="I6790">
        <v>35.399076561072903</v>
      </c>
      <c r="J6790">
        <v>3.0815111589085298</v>
      </c>
      <c r="K6790">
        <v>-2.67751510505044E-2</v>
      </c>
      <c r="L6790">
        <v>6.9708336977491099</v>
      </c>
      <c r="M6790">
        <v>0.58940438155800201</v>
      </c>
      <c r="N6790">
        <v>3.8754997673927302E-2</v>
      </c>
      <c r="O6790">
        <v>188.66171685541701</v>
      </c>
      <c r="P6790">
        <v>14.418790223289999</v>
      </c>
      <c r="Q6790">
        <v>-8.3489900323494806E-2</v>
      </c>
      <c r="R6790">
        <v>50.704908797908601</v>
      </c>
      <c r="S6790">
        <v>5.2739936059563801</v>
      </c>
      <c r="T6790" s="8">
        <f t="shared" si="640"/>
        <v>2644.3743190396153</v>
      </c>
      <c r="U6790" s="9">
        <f t="shared" si="641"/>
        <v>112.45431903961526</v>
      </c>
      <c r="V6790" s="9" t="b">
        <f t="shared" si="642"/>
        <v>0</v>
      </c>
      <c r="W6790" s="10" t="b">
        <f t="shared" si="639"/>
        <v>0</v>
      </c>
      <c r="X6790" s="49">
        <f t="shared" si="643"/>
        <v>1</v>
      </c>
      <c r="Y6790" s="49">
        <f t="shared" si="644"/>
        <v>0</v>
      </c>
      <c r="AG6790">
        <v>1.6739796299390599</v>
      </c>
      <c r="AH6790">
        <v>1.40606419074418</v>
      </c>
      <c r="AI6790">
        <v>3.0815111589085298</v>
      </c>
      <c r="AJ6790">
        <v>0.58940438155800201</v>
      </c>
      <c r="AK6790">
        <v>14.418790223289999</v>
      </c>
      <c r="AL6790">
        <v>5.2739936059563801</v>
      </c>
    </row>
    <row r="6791" spans="1:38">
      <c r="A6791">
        <v>6789</v>
      </c>
      <c r="B6791">
        <v>-0.104656274335889</v>
      </c>
      <c r="C6791">
        <v>14.554246093223901</v>
      </c>
      <c r="D6791">
        <v>1.9221392032491</v>
      </c>
      <c r="E6791">
        <v>3.55489267159659E-3</v>
      </c>
      <c r="F6791">
        <v>15.384593484151299</v>
      </c>
      <c r="G6791">
        <v>1.25968437557386</v>
      </c>
      <c r="H6791">
        <v>5.2450431043681599E-2</v>
      </c>
      <c r="I6791">
        <v>37.264147404420903</v>
      </c>
      <c r="J6791">
        <v>3.6964021997401302</v>
      </c>
      <c r="K6791">
        <v>2.3770643017262401E-2</v>
      </c>
      <c r="L6791">
        <v>7.33223678352193</v>
      </c>
      <c r="M6791">
        <v>0.64049092203986102</v>
      </c>
      <c r="N6791">
        <v>-7.0193743368885597E-3</v>
      </c>
      <c r="O6791">
        <v>180.220514461167</v>
      </c>
      <c r="P6791">
        <v>11.769130064274</v>
      </c>
      <c r="Q6791">
        <v>-1.9889745259404502E-2</v>
      </c>
      <c r="R6791">
        <v>54.034508104930097</v>
      </c>
      <c r="S6791">
        <v>4.4637957538884603</v>
      </c>
      <c r="T6791" s="8">
        <f t="shared" si="640"/>
        <v>2375.1642518765416</v>
      </c>
      <c r="U6791" s="9">
        <f t="shared" si="641"/>
        <v>-156.75574812345849</v>
      </c>
      <c r="V6791" s="9" t="b">
        <f t="shared" si="642"/>
        <v>0</v>
      </c>
      <c r="W6791" s="10" t="b">
        <f t="shared" si="639"/>
        <v>0</v>
      </c>
      <c r="X6791" s="49">
        <f t="shared" si="643"/>
        <v>0</v>
      </c>
      <c r="Y6791" s="49">
        <f t="shared" si="644"/>
        <v>1</v>
      </c>
      <c r="AG6791">
        <v>1.9221392032491</v>
      </c>
      <c r="AH6791">
        <v>1.25968437557386</v>
      </c>
      <c r="AI6791">
        <v>3.6964021997401302</v>
      </c>
      <c r="AJ6791">
        <v>0.64049092203986102</v>
      </c>
      <c r="AK6791">
        <v>11.769130064274</v>
      </c>
      <c r="AL6791">
        <v>4.4637957538884603</v>
      </c>
    </row>
    <row r="6792" spans="1:38">
      <c r="A6792">
        <v>6790</v>
      </c>
      <c r="B6792">
        <v>-2.6730454406998401E-2</v>
      </c>
      <c r="C6792">
        <v>15.733758056663399</v>
      </c>
      <c r="D6792">
        <v>1.60907520663474</v>
      </c>
      <c r="E6792">
        <v>8.1239686136373706E-3</v>
      </c>
      <c r="F6792">
        <v>15.4550476928633</v>
      </c>
      <c r="G6792">
        <v>1.2726099289247099</v>
      </c>
      <c r="H6792">
        <v>-2.6431519528062299E-2</v>
      </c>
      <c r="I6792">
        <v>34.437625054093601</v>
      </c>
      <c r="J6792">
        <v>3.0271810615459702</v>
      </c>
      <c r="K6792">
        <v>-5.9966231773399298E-2</v>
      </c>
      <c r="L6792">
        <v>6.74326176460991</v>
      </c>
      <c r="M6792">
        <v>0.63334687031412795</v>
      </c>
      <c r="N6792">
        <v>4.2110396363951603E-3</v>
      </c>
      <c r="O6792">
        <v>182.255873012656</v>
      </c>
      <c r="P6792">
        <v>12.103975976468</v>
      </c>
      <c r="Q6792">
        <v>-2.3001028730416501E-2</v>
      </c>
      <c r="R6792">
        <v>53.866652691290497</v>
      </c>
      <c r="S6792">
        <v>4.4635018903872101</v>
      </c>
      <c r="T6792" s="8">
        <f t="shared" si="640"/>
        <v>2310.9690934274754</v>
      </c>
      <c r="U6792" s="9">
        <f t="shared" si="641"/>
        <v>-220.95090657252467</v>
      </c>
      <c r="V6792" s="9" t="b">
        <f t="shared" si="642"/>
        <v>0</v>
      </c>
      <c r="W6792" s="10" t="b">
        <f t="shared" si="639"/>
        <v>0</v>
      </c>
      <c r="X6792" s="49">
        <f t="shared" si="643"/>
        <v>0</v>
      </c>
      <c r="Y6792" s="49">
        <f t="shared" si="644"/>
        <v>1</v>
      </c>
      <c r="AG6792">
        <v>1.60907520663474</v>
      </c>
      <c r="AH6792">
        <v>1.2726099289247099</v>
      </c>
      <c r="AI6792">
        <v>3.0271810615459702</v>
      </c>
      <c r="AJ6792">
        <v>0.63334687031412795</v>
      </c>
      <c r="AK6792">
        <v>12.103975976468</v>
      </c>
      <c r="AL6792">
        <v>4.4635018903872101</v>
      </c>
    </row>
    <row r="6793" spans="1:38">
      <c r="A6793">
        <v>6791</v>
      </c>
      <c r="B6793">
        <v>-1.8530950733723101E-3</v>
      </c>
      <c r="C6793">
        <v>16.130081712890998</v>
      </c>
      <c r="D6793">
        <v>1.62677188430507</v>
      </c>
      <c r="E6793">
        <v>-2.05550490164789E-2</v>
      </c>
      <c r="F6793">
        <v>15.0181075621479</v>
      </c>
      <c r="G6793">
        <v>1.22740857694754</v>
      </c>
      <c r="H6793">
        <v>3.1111505337938902E-3</v>
      </c>
      <c r="I6793">
        <v>35.4701815897579</v>
      </c>
      <c r="J6793">
        <v>3.0943025674053399</v>
      </c>
      <c r="K6793">
        <v>-4.4442799669215598E-2</v>
      </c>
      <c r="L6793">
        <v>6.8487570366343498</v>
      </c>
      <c r="M6793">
        <v>0.60583560644801504</v>
      </c>
      <c r="N6793">
        <v>-3.7051819308554501E-2</v>
      </c>
      <c r="O6793">
        <v>174.88851896756</v>
      </c>
      <c r="P6793">
        <v>12.019342887251</v>
      </c>
      <c r="Q6793">
        <v>-7.4645851121342602E-2</v>
      </c>
      <c r="R6793">
        <v>51.155334363123004</v>
      </c>
      <c r="S6793">
        <v>5.0778300620122101</v>
      </c>
      <c r="T6793" s="8">
        <f t="shared" si="640"/>
        <v>2365.1491584369173</v>
      </c>
      <c r="U6793" s="9">
        <f t="shared" si="641"/>
        <v>-166.77084156308274</v>
      </c>
      <c r="V6793" s="9" t="b">
        <f t="shared" si="642"/>
        <v>0</v>
      </c>
      <c r="W6793" s="10" t="b">
        <f t="shared" si="639"/>
        <v>0</v>
      </c>
      <c r="X6793" s="49">
        <f t="shared" si="643"/>
        <v>0</v>
      </c>
      <c r="Y6793" s="49">
        <f t="shared" si="644"/>
        <v>1</v>
      </c>
      <c r="AG6793">
        <v>1.62677188430507</v>
      </c>
      <c r="AH6793">
        <v>1.22740857694754</v>
      </c>
      <c r="AI6793">
        <v>3.0943025674053399</v>
      </c>
      <c r="AJ6793">
        <v>0.60583560644801504</v>
      </c>
      <c r="AK6793">
        <v>12.019342887251</v>
      </c>
      <c r="AL6793">
        <v>5.0778300620122101</v>
      </c>
    </row>
    <row r="6794" spans="1:38">
      <c r="A6794">
        <v>6792</v>
      </c>
      <c r="B6794">
        <v>2.1760982680108102E-3</v>
      </c>
      <c r="C6794">
        <v>16.195204037841801</v>
      </c>
      <c r="D6794">
        <v>1.6366199515530699</v>
      </c>
      <c r="E6794">
        <v>7.4850857606350699E-2</v>
      </c>
      <c r="F6794">
        <v>16.521499793278799</v>
      </c>
      <c r="G6794">
        <v>1.7424605558300601</v>
      </c>
      <c r="H6794">
        <v>-5.5530531276707998E-2</v>
      </c>
      <c r="I6794">
        <v>33.4499638712932</v>
      </c>
      <c r="J6794">
        <v>3.1856455796326499</v>
      </c>
      <c r="K6794">
        <v>-4.60900438743388E-2</v>
      </c>
      <c r="L6794">
        <v>6.8374847479484302</v>
      </c>
      <c r="M6794">
        <v>0.60693269597006905</v>
      </c>
      <c r="N6794">
        <v>-1.70776903193278E-2</v>
      </c>
      <c r="O6794">
        <v>178.41688552112299</v>
      </c>
      <c r="P6794">
        <v>11.690490943489401</v>
      </c>
      <c r="Q6794">
        <v>-5.8171709988423199E-2</v>
      </c>
      <c r="R6794">
        <v>52.005054548691099</v>
      </c>
      <c r="S6794">
        <v>4.7774415338188296</v>
      </c>
      <c r="T6794" s="8">
        <f t="shared" si="640"/>
        <v>2363.9591260294078</v>
      </c>
      <c r="U6794" s="9">
        <f t="shared" si="641"/>
        <v>-167.96087397059227</v>
      </c>
      <c r="V6794" s="9" t="b">
        <f t="shared" si="642"/>
        <v>0</v>
      </c>
      <c r="W6794" s="10" t="b">
        <f t="shared" si="639"/>
        <v>0</v>
      </c>
      <c r="X6794" s="49">
        <f t="shared" si="643"/>
        <v>0</v>
      </c>
      <c r="Y6794" s="49">
        <f t="shared" si="644"/>
        <v>1</v>
      </c>
      <c r="AG6794">
        <v>1.6366199515530699</v>
      </c>
      <c r="AH6794">
        <v>1.7424605558300601</v>
      </c>
      <c r="AI6794">
        <v>3.1856455796326499</v>
      </c>
      <c r="AJ6794">
        <v>0.60693269597006905</v>
      </c>
      <c r="AK6794">
        <v>11.690490943489401</v>
      </c>
      <c r="AL6794">
        <v>4.7774415338188296</v>
      </c>
    </row>
    <row r="6795" spans="1:38">
      <c r="A6795">
        <v>6793</v>
      </c>
      <c r="B6795">
        <v>3.26254407111932E-2</v>
      </c>
      <c r="C6795">
        <v>16.695921930174801</v>
      </c>
      <c r="D6795">
        <v>1.76034070122177</v>
      </c>
      <c r="E6795">
        <v>-6.5710633570996999E-3</v>
      </c>
      <c r="F6795">
        <v>15.229595841058501</v>
      </c>
      <c r="G6795">
        <v>1.2339585819396099</v>
      </c>
      <c r="H6795">
        <v>1.34603234560086E-2</v>
      </c>
      <c r="I6795">
        <v>35.839174726076799</v>
      </c>
      <c r="J6795">
        <v>3.1628048388810202</v>
      </c>
      <c r="K6795">
        <v>9.9887019889487699E-2</v>
      </c>
      <c r="L6795">
        <v>7.9121298096222397</v>
      </c>
      <c r="M6795">
        <v>0.96247182685133803</v>
      </c>
      <c r="N6795">
        <v>-3.04417838484317E-2</v>
      </c>
      <c r="O6795">
        <v>176.048367375998</v>
      </c>
      <c r="P6795">
        <v>11.8571500338139</v>
      </c>
      <c r="Q6795">
        <v>-5.41309735801511E-2</v>
      </c>
      <c r="R6795">
        <v>52.215618396022997</v>
      </c>
      <c r="S6795">
        <v>4.7161457870366696</v>
      </c>
      <c r="T6795" s="8">
        <f t="shared" si="640"/>
        <v>2369.2871769744306</v>
      </c>
      <c r="U6795" s="9">
        <f t="shared" si="641"/>
        <v>-162.63282302556945</v>
      </c>
      <c r="V6795" s="9" t="b">
        <f t="shared" si="642"/>
        <v>0</v>
      </c>
      <c r="W6795" s="10" t="b">
        <f t="shared" si="639"/>
        <v>0</v>
      </c>
      <c r="X6795" s="49">
        <f t="shared" si="643"/>
        <v>0</v>
      </c>
      <c r="Y6795" s="49">
        <f t="shared" si="644"/>
        <v>1</v>
      </c>
      <c r="AG6795">
        <v>1.76034070122177</v>
      </c>
      <c r="AH6795">
        <v>1.2339585819396099</v>
      </c>
      <c r="AI6795">
        <v>3.1628048388810202</v>
      </c>
      <c r="AJ6795">
        <v>0.96247182685133803</v>
      </c>
      <c r="AK6795">
        <v>11.8571500338139</v>
      </c>
      <c r="AL6795">
        <v>4.7161457870366696</v>
      </c>
    </row>
    <row r="6796" spans="1:38">
      <c r="A6796">
        <v>6794</v>
      </c>
      <c r="B6796">
        <v>-6.4187506103866199E-2</v>
      </c>
      <c r="C6796">
        <v>15.1553188111974</v>
      </c>
      <c r="D6796">
        <v>1.6934400855428</v>
      </c>
      <c r="E6796">
        <v>-4.6674852651693403E-2</v>
      </c>
      <c r="F6796">
        <v>14.630916235365399</v>
      </c>
      <c r="G6796">
        <v>1.2694951967360799</v>
      </c>
      <c r="H6796">
        <v>3.0927822874461001E-2</v>
      </c>
      <c r="I6796">
        <v>36.470694972497903</v>
      </c>
      <c r="J6796">
        <v>3.3570728576077</v>
      </c>
      <c r="K6796">
        <v>3.7134504053952799E-2</v>
      </c>
      <c r="L6796">
        <v>7.4308814456657997</v>
      </c>
      <c r="M6796">
        <v>0.67600993177947699</v>
      </c>
      <c r="N6796">
        <v>2.2740247904494401E-2</v>
      </c>
      <c r="O6796">
        <v>185.664411278496</v>
      </c>
      <c r="P6796">
        <v>13.0914335800929</v>
      </c>
      <c r="Q6796">
        <v>-6.17817069304138E-2</v>
      </c>
      <c r="R6796">
        <v>51.817654920362003</v>
      </c>
      <c r="S6796">
        <v>4.8305034699042304</v>
      </c>
      <c r="T6796" s="8">
        <f t="shared" si="640"/>
        <v>2491.7955121663185</v>
      </c>
      <c r="U6796" s="9">
        <f t="shared" si="641"/>
        <v>-40.124487833681542</v>
      </c>
      <c r="V6796" s="9" t="b">
        <f t="shared" si="642"/>
        <v>0</v>
      </c>
      <c r="W6796" s="10" t="b">
        <f t="shared" si="639"/>
        <v>0</v>
      </c>
      <c r="X6796" s="49">
        <f t="shared" si="643"/>
        <v>0</v>
      </c>
      <c r="Y6796" s="49">
        <f t="shared" si="644"/>
        <v>1</v>
      </c>
      <c r="AG6796">
        <v>1.6934400855428</v>
      </c>
      <c r="AH6796">
        <v>1.2694951967360799</v>
      </c>
      <c r="AI6796">
        <v>3.3570728576077</v>
      </c>
      <c r="AJ6796">
        <v>0.67600993177947699</v>
      </c>
      <c r="AK6796">
        <v>13.0914335800929</v>
      </c>
      <c r="AL6796">
        <v>4.8305034699042304</v>
      </c>
    </row>
    <row r="6797" spans="1:38">
      <c r="A6797">
        <v>6795</v>
      </c>
      <c r="B6797">
        <v>2.9431560430715601E-2</v>
      </c>
      <c r="C6797">
        <v>16.642682220245</v>
      </c>
      <c r="D6797">
        <v>1.7424985232763399</v>
      </c>
      <c r="E6797">
        <v>6.5466108505021006E-2</v>
      </c>
      <c r="F6797">
        <v>16.367174945588399</v>
      </c>
      <c r="G6797">
        <v>1.6512104297183401</v>
      </c>
      <c r="H6797">
        <v>-3.3234150690321401E-2</v>
      </c>
      <c r="I6797">
        <v>34.204153603169097</v>
      </c>
      <c r="J6797">
        <v>3.0487719590100202</v>
      </c>
      <c r="K6797">
        <v>4.4864505281402099E-3</v>
      </c>
      <c r="L6797">
        <v>7.1921951527589103</v>
      </c>
      <c r="M6797">
        <v>0.60584864522821202</v>
      </c>
      <c r="N6797">
        <v>-1.7870822241204099E-3</v>
      </c>
      <c r="O6797">
        <v>181.165952083522</v>
      </c>
      <c r="P6797">
        <v>11.8924592767794</v>
      </c>
      <c r="Q6797">
        <v>1.6097897014987501E-2</v>
      </c>
      <c r="R6797">
        <v>56.014496523181798</v>
      </c>
      <c r="S6797">
        <v>4.7199199462002603</v>
      </c>
      <c r="T6797" s="8">
        <f t="shared" si="640"/>
        <v>2366.0708780212572</v>
      </c>
      <c r="U6797" s="9">
        <f t="shared" si="641"/>
        <v>-165.84912197874291</v>
      </c>
      <c r="V6797" s="9" t="b">
        <f t="shared" si="642"/>
        <v>0</v>
      </c>
      <c r="W6797" s="10" t="b">
        <f t="shared" si="639"/>
        <v>0</v>
      </c>
      <c r="X6797" s="49">
        <f t="shared" si="643"/>
        <v>0</v>
      </c>
      <c r="Y6797" s="49">
        <f t="shared" si="644"/>
        <v>1</v>
      </c>
      <c r="AG6797">
        <v>1.7424985232763399</v>
      </c>
      <c r="AH6797">
        <v>1.6512104297183401</v>
      </c>
      <c r="AI6797">
        <v>3.0487719590100202</v>
      </c>
      <c r="AJ6797">
        <v>0.60584864522821202</v>
      </c>
      <c r="AK6797">
        <v>11.8924592767794</v>
      </c>
      <c r="AL6797">
        <v>4.7199199462002603</v>
      </c>
    </row>
    <row r="6798" spans="1:38">
      <c r="A6798">
        <v>6796</v>
      </c>
      <c r="B6798">
        <v>-4.9335150524023E-2</v>
      </c>
      <c r="C6798">
        <v>15.382090876110199</v>
      </c>
      <c r="D6798">
        <v>1.6459231747887599</v>
      </c>
      <c r="E6798">
        <v>-6.5118973630211505E-2</v>
      </c>
      <c r="F6798">
        <v>14.363535229986599</v>
      </c>
      <c r="G6798">
        <v>1.3484730383339101</v>
      </c>
      <c r="H6798">
        <v>5.0303965493134803E-2</v>
      </c>
      <c r="I6798">
        <v>37.184246978180198</v>
      </c>
      <c r="J6798">
        <v>3.6597527190649899</v>
      </c>
      <c r="K6798">
        <v>1.48650670155148E-2</v>
      </c>
      <c r="L6798">
        <v>7.2672288876059401</v>
      </c>
      <c r="M6798">
        <v>0.62020097043848399</v>
      </c>
      <c r="N6798">
        <v>-1.6208119305971401E-2</v>
      </c>
      <c r="O6798">
        <v>178.57209914792099</v>
      </c>
      <c r="P6798">
        <v>11.6928315292012</v>
      </c>
      <c r="Q6798">
        <v>4.3943572196844E-2</v>
      </c>
      <c r="R6798">
        <v>57.596177283999097</v>
      </c>
      <c r="S6798">
        <v>5.3083158043509799</v>
      </c>
      <c r="T6798" s="8">
        <f t="shared" si="640"/>
        <v>2427.5497236178321</v>
      </c>
      <c r="U6798" s="9">
        <f t="shared" si="641"/>
        <v>-104.37027638216796</v>
      </c>
      <c r="V6798" s="9" t="b">
        <f t="shared" si="642"/>
        <v>0</v>
      </c>
      <c r="W6798" s="10" t="b">
        <f t="shared" si="639"/>
        <v>0</v>
      </c>
      <c r="X6798" s="49">
        <f t="shared" si="643"/>
        <v>0</v>
      </c>
      <c r="Y6798" s="49">
        <f t="shared" si="644"/>
        <v>1</v>
      </c>
      <c r="AG6798">
        <v>1.6459231747887599</v>
      </c>
      <c r="AH6798">
        <v>1.3484730383339101</v>
      </c>
      <c r="AI6798">
        <v>3.6597527190649899</v>
      </c>
      <c r="AJ6798">
        <v>0.62020097043848399</v>
      </c>
      <c r="AK6798">
        <v>11.6928315292012</v>
      </c>
      <c r="AL6798">
        <v>5.3083158043509799</v>
      </c>
    </row>
    <row r="6799" spans="1:38">
      <c r="A6799">
        <v>6797</v>
      </c>
      <c r="B6799">
        <v>-4.9092461683122403E-2</v>
      </c>
      <c r="C6799">
        <v>15.385824390938399</v>
      </c>
      <c r="D6799">
        <v>1.6441791793682401</v>
      </c>
      <c r="E6799">
        <v>-1.0277251152758699E-2</v>
      </c>
      <c r="F6799">
        <v>15.1732565652765</v>
      </c>
      <c r="G6799">
        <v>1.2317448986505499</v>
      </c>
      <c r="H6799">
        <v>4.3846866984924703E-2</v>
      </c>
      <c r="I6799">
        <v>36.944918148951402</v>
      </c>
      <c r="J6799">
        <v>3.5473635739735601</v>
      </c>
      <c r="K6799">
        <v>3.6558423744933702E-3</v>
      </c>
      <c r="L6799">
        <v>7.1862237371189801</v>
      </c>
      <c r="M6799">
        <v>0.60353034141849404</v>
      </c>
      <c r="N6799">
        <v>1.3374189500693001E-2</v>
      </c>
      <c r="O6799">
        <v>183.93358571835199</v>
      </c>
      <c r="P6799">
        <v>12.4983363082231</v>
      </c>
      <c r="Q6799">
        <v>4.2286365223148797E-2</v>
      </c>
      <c r="R6799">
        <v>57.500807542872302</v>
      </c>
      <c r="S6799">
        <v>5.2639119182739602</v>
      </c>
      <c r="T6799" s="8">
        <f t="shared" si="640"/>
        <v>2478.9066219907909</v>
      </c>
      <c r="U6799" s="9">
        <f t="shared" si="641"/>
        <v>-53.013378009209191</v>
      </c>
      <c r="V6799" s="9" t="b">
        <f t="shared" si="642"/>
        <v>0</v>
      </c>
      <c r="W6799" s="10" t="b">
        <f t="shared" si="639"/>
        <v>0</v>
      </c>
      <c r="X6799" s="49">
        <f t="shared" si="643"/>
        <v>0</v>
      </c>
      <c r="Y6799" s="49">
        <f t="shared" si="644"/>
        <v>1</v>
      </c>
      <c r="AG6799">
        <v>1.6441791793682401</v>
      </c>
      <c r="AH6799">
        <v>1.2317448986505499</v>
      </c>
      <c r="AI6799">
        <v>3.5473635739735601</v>
      </c>
      <c r="AJ6799">
        <v>0.60353034141849404</v>
      </c>
      <c r="AK6799">
        <v>12.4983363082231</v>
      </c>
      <c r="AL6799">
        <v>5.2639119182739602</v>
      </c>
    </row>
    <row r="6800" spans="1:38">
      <c r="A6800">
        <v>6798</v>
      </c>
      <c r="B6800">
        <v>3.6171946115372097E-2</v>
      </c>
      <c r="C6800">
        <v>16.755239229916999</v>
      </c>
      <c r="D6800">
        <v>1.7799335494342701</v>
      </c>
      <c r="E6800">
        <v>3.8226948301421197E-2</v>
      </c>
      <c r="F6800">
        <v>15.9273640781084</v>
      </c>
      <c r="G6800">
        <v>1.4245085115306899</v>
      </c>
      <c r="H6800">
        <v>8.4589345058435697E-3</v>
      </c>
      <c r="I6800">
        <v>35.660376565893003</v>
      </c>
      <c r="J6800">
        <v>3.1309479621727299</v>
      </c>
      <c r="K6800">
        <v>-3.8913388856086301E-3</v>
      </c>
      <c r="L6800">
        <v>7.13219215354622</v>
      </c>
      <c r="M6800">
        <v>0.59603452349247699</v>
      </c>
      <c r="N6800">
        <v>1.4946491494532799E-2</v>
      </c>
      <c r="O6800">
        <v>184.22301233530899</v>
      </c>
      <c r="P6800">
        <v>12.590339653974301</v>
      </c>
      <c r="Q6800">
        <v>5.5770555643898699E-3</v>
      </c>
      <c r="R6800">
        <v>55.428266112313899</v>
      </c>
      <c r="S6800">
        <v>4.5956277880662197</v>
      </c>
      <c r="T6800" s="8">
        <f t="shared" si="640"/>
        <v>2411.7391988670688</v>
      </c>
      <c r="U6800" s="9">
        <f t="shared" si="641"/>
        <v>-120.18080113293126</v>
      </c>
      <c r="V6800" s="9" t="b">
        <f t="shared" si="642"/>
        <v>0</v>
      </c>
      <c r="W6800" s="10" t="b">
        <f t="shared" si="639"/>
        <v>0</v>
      </c>
      <c r="X6800" s="49">
        <f t="shared" si="643"/>
        <v>0</v>
      </c>
      <c r="Y6800" s="49">
        <f t="shared" si="644"/>
        <v>1</v>
      </c>
      <c r="AG6800">
        <v>1.7799335494342701</v>
      </c>
      <c r="AH6800">
        <v>1.4245085115306899</v>
      </c>
      <c r="AI6800">
        <v>3.1309479621727299</v>
      </c>
      <c r="AJ6800">
        <v>0.59603452349247699</v>
      </c>
      <c r="AK6800">
        <v>12.590339653974301</v>
      </c>
      <c r="AL6800">
        <v>4.5956277880662197</v>
      </c>
    </row>
    <row r="6801" spans="1:38">
      <c r="A6801">
        <v>6799</v>
      </c>
      <c r="B6801">
        <v>-9.2766858042225397E-2</v>
      </c>
      <c r="C6801">
        <v>14.728320353978599</v>
      </c>
      <c r="D6801">
        <v>1.84347867194951</v>
      </c>
      <c r="E6801">
        <v>-1.7893151561916801E-2</v>
      </c>
      <c r="F6801">
        <v>15.0581374785696</v>
      </c>
      <c r="G6801">
        <v>1.22987902469801</v>
      </c>
      <c r="H6801">
        <v>1.1615631554251001E-2</v>
      </c>
      <c r="I6801">
        <v>35.773123431568401</v>
      </c>
      <c r="J6801">
        <v>3.1516002259495202</v>
      </c>
      <c r="K6801">
        <v>3.5703681211320698E-2</v>
      </c>
      <c r="L6801">
        <v>7.4202567735768303</v>
      </c>
      <c r="M6801">
        <v>0.67090543994938201</v>
      </c>
      <c r="N6801">
        <v>2.9236747201910499E-2</v>
      </c>
      <c r="O6801">
        <v>186.87450643112399</v>
      </c>
      <c r="P6801">
        <v>13.5595952245723</v>
      </c>
      <c r="Q6801">
        <v>7.1892882265511895E-2</v>
      </c>
      <c r="R6801">
        <v>59.228657785345497</v>
      </c>
      <c r="S6801">
        <v>6.1968269697134399</v>
      </c>
      <c r="T6801" s="8">
        <f t="shared" si="640"/>
        <v>2665.2285556832162</v>
      </c>
      <c r="U6801" s="9">
        <f t="shared" si="641"/>
        <v>133.30855568321613</v>
      </c>
      <c r="V6801" s="9" t="b">
        <f t="shared" si="642"/>
        <v>0</v>
      </c>
      <c r="W6801" s="10" t="b">
        <f t="shared" si="639"/>
        <v>0</v>
      </c>
      <c r="X6801" s="49">
        <f t="shared" si="643"/>
        <v>1</v>
      </c>
      <c r="Y6801" s="49">
        <f t="shared" si="644"/>
        <v>0</v>
      </c>
      <c r="AG6801">
        <v>1.84347867194951</v>
      </c>
      <c r="AH6801">
        <v>1.22987902469801</v>
      </c>
      <c r="AI6801">
        <v>3.1516002259495202</v>
      </c>
      <c r="AJ6801">
        <v>0.67090543994938201</v>
      </c>
      <c r="AK6801">
        <v>13.5595952245723</v>
      </c>
      <c r="AL6801">
        <v>6.1968269697134399</v>
      </c>
    </row>
    <row r="6802" spans="1:38">
      <c r="A6802">
        <v>6800</v>
      </c>
      <c r="B6802">
        <v>6.4236751981958204E-2</v>
      </c>
      <c r="C6802">
        <v>17.232132422585</v>
      </c>
      <c r="D6802">
        <v>1.9836226163758599</v>
      </c>
      <c r="E6802">
        <v>2.2546097227480098E-2</v>
      </c>
      <c r="F6802">
        <v>15.6795574412082</v>
      </c>
      <c r="G6802">
        <v>1.33227348866485</v>
      </c>
      <c r="H6802">
        <v>-2.9190809084794901E-3</v>
      </c>
      <c r="I6802">
        <v>35.256931804464401</v>
      </c>
      <c r="J6802">
        <v>3.0596393329952698</v>
      </c>
      <c r="K6802">
        <v>3.1480792105375499E-3</v>
      </c>
      <c r="L6802">
        <v>7.1825757636489804</v>
      </c>
      <c r="M6802">
        <v>0.60344152370065596</v>
      </c>
      <c r="N6802">
        <v>4.17007245977924E-2</v>
      </c>
      <c r="O6802">
        <v>189.218282096411</v>
      </c>
      <c r="P6802">
        <v>14.689582746728901</v>
      </c>
      <c r="Q6802">
        <v>-6.3621544424595194E-2</v>
      </c>
      <c r="R6802">
        <v>51.7224065036512</v>
      </c>
      <c r="S6802">
        <v>4.8615059481360197</v>
      </c>
      <c r="T6802" s="8">
        <f t="shared" si="640"/>
        <v>2653.006565660156</v>
      </c>
      <c r="U6802" s="9">
        <f t="shared" si="641"/>
        <v>121.08656566015588</v>
      </c>
      <c r="V6802" s="9" t="b">
        <f t="shared" si="642"/>
        <v>0</v>
      </c>
      <c r="W6802" s="10" t="b">
        <f t="shared" si="639"/>
        <v>0</v>
      </c>
      <c r="X6802" s="49">
        <f t="shared" si="643"/>
        <v>1</v>
      </c>
      <c r="Y6802" s="49">
        <f t="shared" si="644"/>
        <v>0</v>
      </c>
      <c r="AG6802">
        <v>1.9836226163758599</v>
      </c>
      <c r="AH6802">
        <v>1.33227348866485</v>
      </c>
      <c r="AI6802">
        <v>3.0596393329952698</v>
      </c>
      <c r="AJ6802">
        <v>0.60344152370065596</v>
      </c>
      <c r="AK6802">
        <v>14.689582746728901</v>
      </c>
      <c r="AL6802">
        <v>4.8615059481360197</v>
      </c>
    </row>
    <row r="6803" spans="1:38">
      <c r="A6803">
        <v>6801</v>
      </c>
      <c r="B6803">
        <v>4.6996877187724197E-2</v>
      </c>
      <c r="C6803">
        <v>16.9375987737033</v>
      </c>
      <c r="D6803">
        <v>1.8468562529502099</v>
      </c>
      <c r="E6803">
        <v>2.4755146984790002E-2</v>
      </c>
      <c r="F6803">
        <v>15.7142326492975</v>
      </c>
      <c r="G6803">
        <v>1.3443790003912099</v>
      </c>
      <c r="H6803">
        <v>-6.9945194107206904E-3</v>
      </c>
      <c r="I6803">
        <v>35.113536744464902</v>
      </c>
      <c r="J6803">
        <v>3.0390399903830301</v>
      </c>
      <c r="K6803">
        <v>-5.4490811465542903E-2</v>
      </c>
      <c r="L6803">
        <v>6.7802852240202096</v>
      </c>
      <c r="M6803">
        <v>0.62221262569116198</v>
      </c>
      <c r="N6803">
        <v>4.2817364449908898E-2</v>
      </c>
      <c r="O6803">
        <v>189.42968878154699</v>
      </c>
      <c r="P6803">
        <v>14.7957034170129</v>
      </c>
      <c r="Q6803">
        <v>-0.116901999633915</v>
      </c>
      <c r="R6803">
        <v>49.0387414263013</v>
      </c>
      <c r="S6803">
        <v>6.22795562209369</v>
      </c>
      <c r="T6803" s="8">
        <f t="shared" si="640"/>
        <v>2787.6146908522201</v>
      </c>
      <c r="U6803" s="9">
        <f t="shared" si="641"/>
        <v>255.69469085221999</v>
      </c>
      <c r="V6803" s="9" t="b">
        <f t="shared" si="642"/>
        <v>0</v>
      </c>
      <c r="W6803" s="10" t="b">
        <f t="shared" si="639"/>
        <v>0</v>
      </c>
      <c r="X6803" s="49">
        <f t="shared" si="643"/>
        <v>1</v>
      </c>
      <c r="Y6803" s="49">
        <f t="shared" si="644"/>
        <v>0</v>
      </c>
      <c r="AG6803">
        <v>1.8468562529502099</v>
      </c>
      <c r="AH6803">
        <v>1.3443790003912099</v>
      </c>
      <c r="AI6803">
        <v>3.0390399903830301</v>
      </c>
      <c r="AJ6803">
        <v>0.62221262569116198</v>
      </c>
      <c r="AK6803">
        <v>14.7957034170129</v>
      </c>
      <c r="AL6803">
        <v>6.22795562209369</v>
      </c>
    </row>
    <row r="6804" spans="1:38">
      <c r="A6804">
        <v>6802</v>
      </c>
      <c r="B6804">
        <v>-5.4587341680138103E-2</v>
      </c>
      <c r="C6804">
        <v>15.301512984923701</v>
      </c>
      <c r="D6804">
        <v>1.65930080418325</v>
      </c>
      <c r="E6804">
        <v>-5.0974035740357998E-2</v>
      </c>
      <c r="F6804">
        <v>14.568150265587599</v>
      </c>
      <c r="G6804">
        <v>1.2872372844648701</v>
      </c>
      <c r="H6804">
        <v>-1.9500890895537099E-2</v>
      </c>
      <c r="I6804">
        <v>34.677128440158498</v>
      </c>
      <c r="J6804">
        <v>3.0277283049461698</v>
      </c>
      <c r="K6804">
        <v>8.9578434418919106E-2</v>
      </c>
      <c r="L6804">
        <v>7.83098590125784</v>
      </c>
      <c r="M6804">
        <v>0.90499846913144</v>
      </c>
      <c r="N6804">
        <v>2.9881607291014599E-2</v>
      </c>
      <c r="O6804">
        <v>186.995053205717</v>
      </c>
      <c r="P6804">
        <v>13.6151683542959</v>
      </c>
      <c r="Q6804">
        <v>-1.0394407187120799E-2</v>
      </c>
      <c r="R6804">
        <v>54.550027669905496</v>
      </c>
      <c r="S6804">
        <v>4.4771710910331999</v>
      </c>
      <c r="T6804" s="8">
        <f t="shared" si="640"/>
        <v>2497.160430805483</v>
      </c>
      <c r="U6804" s="9">
        <f t="shared" si="641"/>
        <v>-34.759569194517098</v>
      </c>
      <c r="V6804" s="9" t="b">
        <f t="shared" si="642"/>
        <v>0</v>
      </c>
      <c r="W6804" s="10" t="b">
        <f t="shared" si="639"/>
        <v>0</v>
      </c>
      <c r="X6804" s="49">
        <f t="shared" si="643"/>
        <v>0</v>
      </c>
      <c r="Y6804" s="49">
        <f t="shared" si="644"/>
        <v>1</v>
      </c>
      <c r="AG6804">
        <v>1.65930080418325</v>
      </c>
      <c r="AH6804">
        <v>1.2872372844648701</v>
      </c>
      <c r="AI6804">
        <v>3.0277283049461698</v>
      </c>
      <c r="AJ6804">
        <v>0.90499846913144</v>
      </c>
      <c r="AK6804">
        <v>13.6151683542959</v>
      </c>
      <c r="AL6804">
        <v>4.4771710910331999</v>
      </c>
    </row>
    <row r="6805" spans="1:38">
      <c r="A6805">
        <v>6803</v>
      </c>
      <c r="B6805">
        <v>4.7486435749634098E-2</v>
      </c>
      <c r="C6805">
        <v>16.945892750229099</v>
      </c>
      <c r="D6805">
        <v>1.8512234063126201</v>
      </c>
      <c r="E6805">
        <v>4.8561155179876997E-2</v>
      </c>
      <c r="F6805">
        <v>16.092814178858799</v>
      </c>
      <c r="G6805">
        <v>1.5005019889611699</v>
      </c>
      <c r="H6805">
        <v>7.0064952635108396E-2</v>
      </c>
      <c r="I6805">
        <v>37.926352625691202</v>
      </c>
      <c r="J6805">
        <v>4.0606070449310501</v>
      </c>
      <c r="K6805">
        <v>-2.7600187020403202E-2</v>
      </c>
      <c r="L6805">
        <v>6.9650848810246702</v>
      </c>
      <c r="M6805">
        <v>0.58980524159075098</v>
      </c>
      <c r="N6805">
        <v>6.4678650541169004E-4</v>
      </c>
      <c r="O6805">
        <v>181.60742325266099</v>
      </c>
      <c r="P6805">
        <v>11.9713717743949</v>
      </c>
      <c r="Q6805">
        <v>-3.0346769366887801E-2</v>
      </c>
      <c r="R6805">
        <v>53.472411999365299</v>
      </c>
      <c r="S6805">
        <v>4.4870904298077798</v>
      </c>
      <c r="T6805" s="8">
        <f t="shared" si="640"/>
        <v>2446.0599885998272</v>
      </c>
      <c r="U6805" s="9">
        <f t="shared" si="641"/>
        <v>-85.86001140017288</v>
      </c>
      <c r="V6805" s="9" t="b">
        <f t="shared" si="642"/>
        <v>0</v>
      </c>
      <c r="W6805" s="10" t="b">
        <f t="shared" si="639"/>
        <v>0</v>
      </c>
      <c r="X6805" s="49">
        <f t="shared" si="643"/>
        <v>0</v>
      </c>
      <c r="Y6805" s="49">
        <f t="shared" si="644"/>
        <v>1</v>
      </c>
      <c r="AG6805">
        <v>1.8512234063126201</v>
      </c>
      <c r="AH6805">
        <v>1.5005019889611699</v>
      </c>
      <c r="AI6805">
        <v>4.0606070449310501</v>
      </c>
      <c r="AJ6805">
        <v>0.58980524159075098</v>
      </c>
      <c r="AK6805">
        <v>11.9713717743949</v>
      </c>
      <c r="AL6805">
        <v>4.4870904298077798</v>
      </c>
    </row>
    <row r="6806" spans="1:38">
      <c r="A6806">
        <v>6804</v>
      </c>
      <c r="B6806">
        <v>2.89591625808038E-4</v>
      </c>
      <c r="C6806">
        <v>16.164680478354001</v>
      </c>
      <c r="D6806">
        <v>1.6314984789156901</v>
      </c>
      <c r="E6806">
        <v>5.6189037203613797E-3</v>
      </c>
      <c r="F6806">
        <v>15.4163802479144</v>
      </c>
      <c r="G6806">
        <v>1.26558704582171</v>
      </c>
      <c r="H6806">
        <v>2.9091745177522301E-2</v>
      </c>
      <c r="I6806">
        <v>36.403793379922803</v>
      </c>
      <c r="J6806">
        <v>3.3357754990910098</v>
      </c>
      <c r="K6806">
        <v>-2.7098731306133398E-3</v>
      </c>
      <c r="L6806">
        <v>7.1406235740702302</v>
      </c>
      <c r="M6806">
        <v>0.59605007374071395</v>
      </c>
      <c r="N6806">
        <v>3.2720021302836202E-2</v>
      </c>
      <c r="O6806">
        <v>187.52657656970399</v>
      </c>
      <c r="P6806">
        <v>13.8596749282373</v>
      </c>
      <c r="Q6806">
        <v>2.68942298052103E-2</v>
      </c>
      <c r="R6806">
        <v>56.622523996192299</v>
      </c>
      <c r="S6806">
        <v>4.9149533633710396</v>
      </c>
      <c r="T6806" s="8">
        <f t="shared" si="640"/>
        <v>2560.3539389177463</v>
      </c>
      <c r="U6806" s="9">
        <f t="shared" si="641"/>
        <v>28.433938917746218</v>
      </c>
      <c r="V6806" s="9" t="b">
        <f t="shared" si="642"/>
        <v>0</v>
      </c>
      <c r="W6806" s="10" t="b">
        <f t="shared" si="639"/>
        <v>0</v>
      </c>
      <c r="X6806" s="49">
        <f t="shared" si="643"/>
        <v>1</v>
      </c>
      <c r="Y6806" s="49">
        <f t="shared" si="644"/>
        <v>0</v>
      </c>
      <c r="AG6806">
        <v>1.6314984789156901</v>
      </c>
      <c r="AH6806">
        <v>1.26558704582171</v>
      </c>
      <c r="AI6806">
        <v>3.3357754990910098</v>
      </c>
      <c r="AJ6806">
        <v>0.59605007374071395</v>
      </c>
      <c r="AK6806">
        <v>13.8596749282373</v>
      </c>
      <c r="AL6806">
        <v>4.9149533633710396</v>
      </c>
    </row>
    <row r="6807" spans="1:38">
      <c r="A6807">
        <v>6805</v>
      </c>
      <c r="B6807">
        <v>2.7927123061917601E-2</v>
      </c>
      <c r="C6807">
        <v>16.6176631717105</v>
      </c>
      <c r="D6807">
        <v>1.7335804983115799</v>
      </c>
      <c r="E6807">
        <v>-1.09452052915592E-2</v>
      </c>
      <c r="F6807">
        <v>15.163124909872</v>
      </c>
      <c r="G6807">
        <v>1.2320916794724599</v>
      </c>
      <c r="H6807">
        <v>5.1171653731769797E-3</v>
      </c>
      <c r="I6807">
        <v>35.541406715827698</v>
      </c>
      <c r="J6807">
        <v>3.1067081580365201</v>
      </c>
      <c r="K6807">
        <v>-1.41831890328832E-2</v>
      </c>
      <c r="L6807">
        <v>7.0591651368339603</v>
      </c>
      <c r="M6807">
        <v>0.59081856488101703</v>
      </c>
      <c r="N6807">
        <v>-5.2205765420325699E-2</v>
      </c>
      <c r="O6807">
        <v>172.25824760568699</v>
      </c>
      <c r="P6807">
        <v>12.722206054632601</v>
      </c>
      <c r="Q6807">
        <v>4.2709870928971098E-2</v>
      </c>
      <c r="R6807">
        <v>57.525164620272697</v>
      </c>
      <c r="S6807">
        <v>5.2734014104586402</v>
      </c>
      <c r="T6807" s="8">
        <f t="shared" si="640"/>
        <v>2465.8806365792816</v>
      </c>
      <c r="U6807" s="9">
        <f t="shared" si="641"/>
        <v>-66.039363420718473</v>
      </c>
      <c r="V6807" s="9" t="b">
        <f t="shared" si="642"/>
        <v>0</v>
      </c>
      <c r="W6807" s="10" t="b">
        <f t="shared" si="639"/>
        <v>0</v>
      </c>
      <c r="X6807" s="49">
        <f t="shared" si="643"/>
        <v>0</v>
      </c>
      <c r="Y6807" s="49">
        <f t="shared" si="644"/>
        <v>1</v>
      </c>
      <c r="AG6807">
        <v>1.7335804983115799</v>
      </c>
      <c r="AH6807">
        <v>1.2320916794724599</v>
      </c>
      <c r="AI6807">
        <v>3.1067081580365201</v>
      </c>
      <c r="AJ6807">
        <v>0.59081856488101703</v>
      </c>
      <c r="AK6807">
        <v>12.722206054632601</v>
      </c>
      <c r="AL6807">
        <v>5.2734014104586402</v>
      </c>
    </row>
    <row r="6808" spans="1:38">
      <c r="A6808">
        <v>6806</v>
      </c>
      <c r="B6808">
        <v>-6.5736495252602903E-2</v>
      </c>
      <c r="C6808">
        <v>15.131861559017899</v>
      </c>
      <c r="D6808">
        <v>1.7020661719452499</v>
      </c>
      <c r="E6808">
        <v>-1.8968123184259798E-2</v>
      </c>
      <c r="F6808">
        <v>15.041959105298799</v>
      </c>
      <c r="G6808">
        <v>1.22990271565892</v>
      </c>
      <c r="H6808">
        <v>7.4945848076423294E-2</v>
      </c>
      <c r="I6808">
        <v>38.111919685637098</v>
      </c>
      <c r="J6808">
        <v>4.1702290832821998</v>
      </c>
      <c r="K6808">
        <v>-3.5988363443712999E-2</v>
      </c>
      <c r="L6808">
        <v>6.9069048734588598</v>
      </c>
      <c r="M6808">
        <v>0.59790859248934103</v>
      </c>
      <c r="N6808">
        <v>2.8079337559865601E-2</v>
      </c>
      <c r="O6808">
        <v>186.65834119552301</v>
      </c>
      <c r="P6808">
        <v>13.460188304622401</v>
      </c>
      <c r="Q6808">
        <v>1.4529004961532199E-2</v>
      </c>
      <c r="R6808">
        <v>55.926684726335203</v>
      </c>
      <c r="S6808">
        <v>4.6936462297588397</v>
      </c>
      <c r="T6808" s="8">
        <f t="shared" si="640"/>
        <v>2585.3941097756951</v>
      </c>
      <c r="U6808" s="9">
        <f t="shared" si="641"/>
        <v>53.474109775695069</v>
      </c>
      <c r="V6808" s="9" t="b">
        <f t="shared" si="642"/>
        <v>0</v>
      </c>
      <c r="W6808" s="10" t="b">
        <f t="shared" si="639"/>
        <v>0</v>
      </c>
      <c r="X6808" s="49">
        <f t="shared" si="643"/>
        <v>1</v>
      </c>
      <c r="Y6808" s="49">
        <f t="shared" si="644"/>
        <v>0</v>
      </c>
      <c r="AG6808">
        <v>1.7020661719452499</v>
      </c>
      <c r="AH6808">
        <v>1.22990271565892</v>
      </c>
      <c r="AI6808">
        <v>4.1702290832821998</v>
      </c>
      <c r="AJ6808">
        <v>0.59790859248934103</v>
      </c>
      <c r="AK6808">
        <v>13.460188304622401</v>
      </c>
      <c r="AL6808">
        <v>4.6936462297588397</v>
      </c>
    </row>
    <row r="6809" spans="1:38">
      <c r="A6809">
        <v>6807</v>
      </c>
      <c r="B6809">
        <v>-3.5430830755353103E-2</v>
      </c>
      <c r="C6809">
        <v>15.597462212525199</v>
      </c>
      <c r="D6809">
        <v>1.61338348559613</v>
      </c>
      <c r="E6809">
        <v>3.2971334284992097E-2</v>
      </c>
      <c r="F6809">
        <v>15.8438755840374</v>
      </c>
      <c r="G6809">
        <v>1.38663285686709</v>
      </c>
      <c r="H6809">
        <v>-1.31295280391538E-2</v>
      </c>
      <c r="I6809">
        <v>34.898774351736797</v>
      </c>
      <c r="J6809">
        <v>3.0315252590045998</v>
      </c>
      <c r="K6809">
        <v>4.09905858332393E-2</v>
      </c>
      <c r="L6809">
        <v>7.4595908495428498</v>
      </c>
      <c r="M6809">
        <v>0.68812379602602503</v>
      </c>
      <c r="N6809">
        <v>9.0349529789981002E-3</v>
      </c>
      <c r="O6809">
        <v>183.13718352399999</v>
      </c>
      <c r="P6809">
        <v>12.2835125056666</v>
      </c>
      <c r="Q6809">
        <v>-3.6140622841447E-2</v>
      </c>
      <c r="R6809">
        <v>53.163496449184798</v>
      </c>
      <c r="S6809">
        <v>4.52829920000854</v>
      </c>
      <c r="T6809" s="8">
        <f t="shared" si="640"/>
        <v>2353.1477103168986</v>
      </c>
      <c r="U6809" s="9">
        <f t="shared" si="641"/>
        <v>-178.77228968310146</v>
      </c>
      <c r="V6809" s="9" t="b">
        <f t="shared" si="642"/>
        <v>0</v>
      </c>
      <c r="W6809" s="10" t="b">
        <f t="shared" si="639"/>
        <v>0</v>
      </c>
      <c r="X6809" s="49">
        <f t="shared" si="643"/>
        <v>0</v>
      </c>
      <c r="Y6809" s="49">
        <f t="shared" si="644"/>
        <v>1</v>
      </c>
      <c r="AG6809">
        <v>1.61338348559613</v>
      </c>
      <c r="AH6809">
        <v>1.38663285686709</v>
      </c>
      <c r="AI6809">
        <v>3.0315252590045998</v>
      </c>
      <c r="AJ6809">
        <v>0.68812379602602503</v>
      </c>
      <c r="AK6809">
        <v>12.2835125056666</v>
      </c>
      <c r="AL6809">
        <v>4.52829920000854</v>
      </c>
    </row>
    <row r="6810" spans="1:38">
      <c r="A6810">
        <v>6808</v>
      </c>
      <c r="B6810">
        <v>9.5368128825951796E-3</v>
      </c>
      <c r="C6810">
        <v>16.3148521203724</v>
      </c>
      <c r="D6810">
        <v>1.6577675370299201</v>
      </c>
      <c r="E6810">
        <v>2.7740961150561801E-2</v>
      </c>
      <c r="F6810">
        <v>15.761222544383299</v>
      </c>
      <c r="G6810">
        <v>1.3597922138105201</v>
      </c>
      <c r="H6810">
        <v>-8.4272625846604395E-3</v>
      </c>
      <c r="I6810">
        <v>35.063264086884601</v>
      </c>
      <c r="J6810">
        <v>3.0363136110713</v>
      </c>
      <c r="K6810">
        <v>1.8728623349542301E-2</v>
      </c>
      <c r="L6810">
        <v>7.2953605449333097</v>
      </c>
      <c r="M6810">
        <v>0.629084327455947</v>
      </c>
      <c r="N6810">
        <v>-4.8769636016354298E-2</v>
      </c>
      <c r="O6810">
        <v>172.851167326422</v>
      </c>
      <c r="P6810">
        <v>12.543022860704699</v>
      </c>
      <c r="Q6810">
        <v>-8.7633314721383304E-2</v>
      </c>
      <c r="R6810">
        <v>50.495251996203997</v>
      </c>
      <c r="S6810">
        <v>5.3717516877658804</v>
      </c>
      <c r="T6810" s="8">
        <f t="shared" si="640"/>
        <v>2459.7732237838263</v>
      </c>
      <c r="U6810" s="9">
        <f t="shared" si="641"/>
        <v>-72.146776216173748</v>
      </c>
      <c r="V6810" s="9" t="b">
        <f t="shared" si="642"/>
        <v>0</v>
      </c>
      <c r="W6810" s="10" t="b">
        <f t="shared" si="639"/>
        <v>0</v>
      </c>
      <c r="X6810" s="49">
        <f t="shared" si="643"/>
        <v>0</v>
      </c>
      <c r="Y6810" s="49">
        <f t="shared" si="644"/>
        <v>1</v>
      </c>
      <c r="AG6810">
        <v>1.6577675370299201</v>
      </c>
      <c r="AH6810">
        <v>1.3597922138105201</v>
      </c>
      <c r="AI6810">
        <v>3.0363136110713</v>
      </c>
      <c r="AJ6810">
        <v>0.629084327455947</v>
      </c>
      <c r="AK6810">
        <v>12.543022860704699</v>
      </c>
      <c r="AL6810">
        <v>5.3717516877658804</v>
      </c>
    </row>
    <row r="6811" spans="1:38">
      <c r="A6811">
        <v>6809</v>
      </c>
      <c r="B6811">
        <v>-1.35934913425969E-2</v>
      </c>
      <c r="C6811">
        <v>15.9418154842886</v>
      </c>
      <c r="D6811">
        <v>1.6108758415314399</v>
      </c>
      <c r="E6811">
        <v>3.5725415366165301E-3</v>
      </c>
      <c r="F6811">
        <v>15.3848650071611</v>
      </c>
      <c r="G6811">
        <v>1.2596843755739</v>
      </c>
      <c r="H6811">
        <v>-3.74605277994969E-2</v>
      </c>
      <c r="I6811">
        <v>34.059899003237597</v>
      </c>
      <c r="J6811">
        <v>3.0679312860141899</v>
      </c>
      <c r="K6811">
        <v>-6.0106162648585398E-2</v>
      </c>
      <c r="L6811">
        <v>6.7423182401052202</v>
      </c>
      <c r="M6811">
        <v>0.63398231994639997</v>
      </c>
      <c r="N6811">
        <v>-1.15760332285589E-2</v>
      </c>
      <c r="O6811">
        <v>179.401179184836</v>
      </c>
      <c r="P6811">
        <v>11.7309826452493</v>
      </c>
      <c r="Q6811">
        <v>5.7837474347671197E-2</v>
      </c>
      <c r="R6811">
        <v>58.401997969359599</v>
      </c>
      <c r="S6811">
        <v>5.70947437982512</v>
      </c>
      <c r="T6811" s="8">
        <f t="shared" si="640"/>
        <v>2401.293084814035</v>
      </c>
      <c r="U6811" s="9">
        <f t="shared" si="641"/>
        <v>-130.62691518596512</v>
      </c>
      <c r="V6811" s="9" t="b">
        <f t="shared" si="642"/>
        <v>0</v>
      </c>
      <c r="W6811" s="10" t="b">
        <f t="shared" si="639"/>
        <v>0</v>
      </c>
      <c r="X6811" s="49">
        <f t="shared" si="643"/>
        <v>0</v>
      </c>
      <c r="Y6811" s="49">
        <f t="shared" si="644"/>
        <v>1</v>
      </c>
      <c r="AG6811">
        <v>1.6108758415314399</v>
      </c>
      <c r="AH6811">
        <v>1.2596843755739</v>
      </c>
      <c r="AI6811">
        <v>3.0679312860141899</v>
      </c>
      <c r="AJ6811">
        <v>0.63398231994639997</v>
      </c>
      <c r="AK6811">
        <v>11.7309826452493</v>
      </c>
      <c r="AL6811">
        <v>5.70947437982512</v>
      </c>
    </row>
    <row r="6812" spans="1:38">
      <c r="A6812">
        <v>6810</v>
      </c>
      <c r="B6812">
        <v>-2.8778093229080499E-2</v>
      </c>
      <c r="C6812">
        <v>15.7015739647925</v>
      </c>
      <c r="D6812">
        <v>1.61006748502116</v>
      </c>
      <c r="E6812">
        <v>3.4970788410690297E-2</v>
      </c>
      <c r="F6812">
        <v>15.875586378015401</v>
      </c>
      <c r="G6812">
        <v>1.4012579030421499</v>
      </c>
      <c r="H6812">
        <v>-2.8087971780939198E-2</v>
      </c>
      <c r="I6812">
        <v>34.380627991977498</v>
      </c>
      <c r="J6812">
        <v>3.0287425355007498</v>
      </c>
      <c r="K6812">
        <v>-4.2236453982182403E-3</v>
      </c>
      <c r="L6812">
        <v>7.1298224733962901</v>
      </c>
      <c r="M6812">
        <v>0.59422369914900497</v>
      </c>
      <c r="N6812">
        <v>4.8423711210119201E-2</v>
      </c>
      <c r="O6812">
        <v>190.49467986871301</v>
      </c>
      <c r="P6812">
        <v>15.4021961784971</v>
      </c>
      <c r="Q6812">
        <v>4.4051721758605999E-2</v>
      </c>
      <c r="R6812">
        <v>57.602406622175501</v>
      </c>
      <c r="S6812">
        <v>5.3107233039958004</v>
      </c>
      <c r="T6812" s="8">
        <f t="shared" si="640"/>
        <v>2734.7211105205965</v>
      </c>
      <c r="U6812" s="9">
        <f t="shared" si="641"/>
        <v>202.80111052059647</v>
      </c>
      <c r="V6812" s="9" t="b">
        <f t="shared" si="642"/>
        <v>0</v>
      </c>
      <c r="W6812" s="10" t="b">
        <f t="shared" si="639"/>
        <v>0</v>
      </c>
      <c r="X6812" s="49">
        <f t="shared" si="643"/>
        <v>1</v>
      </c>
      <c r="Y6812" s="49">
        <f t="shared" si="644"/>
        <v>0</v>
      </c>
      <c r="AG6812">
        <v>1.61006748502116</v>
      </c>
      <c r="AH6812">
        <v>1.4012579030421499</v>
      </c>
      <c r="AI6812">
        <v>3.0287425355007498</v>
      </c>
      <c r="AJ6812">
        <v>0.59422369914900497</v>
      </c>
      <c r="AK6812">
        <v>15.4021961784971</v>
      </c>
      <c r="AL6812">
        <v>5.3107233039958004</v>
      </c>
    </row>
    <row r="6813" spans="1:38">
      <c r="A6813">
        <v>6811</v>
      </c>
      <c r="B6813">
        <v>9.2706969347501802E-3</v>
      </c>
      <c r="C6813">
        <v>16.310511055675299</v>
      </c>
      <c r="D6813">
        <v>1.6575072637367201</v>
      </c>
      <c r="E6813">
        <v>2.5060340683723298E-3</v>
      </c>
      <c r="F6813">
        <v>15.368465680289701</v>
      </c>
      <c r="G6813">
        <v>1.25657497274717</v>
      </c>
      <c r="H6813">
        <v>0.10214542352360099</v>
      </c>
      <c r="I6813">
        <v>39.162774334850397</v>
      </c>
      <c r="J6813">
        <v>4.88273683700071</v>
      </c>
      <c r="K6813">
        <v>-6.2252849982920803E-3</v>
      </c>
      <c r="L6813">
        <v>7.1155654119016303</v>
      </c>
      <c r="M6813">
        <v>0.59342183226247402</v>
      </c>
      <c r="N6813">
        <v>-1.08264700086327E-2</v>
      </c>
      <c r="O6813">
        <v>179.53570212078901</v>
      </c>
      <c r="P6813">
        <v>11.737318217618499</v>
      </c>
      <c r="Q6813">
        <v>3.3731885272510101E-2</v>
      </c>
      <c r="R6813">
        <v>57.011015980524299</v>
      </c>
      <c r="S6813">
        <v>5.0470682721125799</v>
      </c>
      <c r="T6813" s="8">
        <f t="shared" si="640"/>
        <v>2517.4627395478151</v>
      </c>
      <c r="U6813" s="9">
        <f t="shared" si="641"/>
        <v>-14.457260452184983</v>
      </c>
      <c r="V6813" s="9" t="b">
        <f t="shared" si="642"/>
        <v>0</v>
      </c>
      <c r="W6813" s="10" t="b">
        <f t="shared" si="639"/>
        <v>0</v>
      </c>
      <c r="X6813" s="49">
        <f t="shared" si="643"/>
        <v>0</v>
      </c>
      <c r="Y6813" s="49">
        <f t="shared" si="644"/>
        <v>1</v>
      </c>
      <c r="AG6813">
        <v>1.6575072637367201</v>
      </c>
      <c r="AH6813">
        <v>1.25657497274717</v>
      </c>
      <c r="AI6813">
        <v>4.88273683700071</v>
      </c>
      <c r="AJ6813">
        <v>0.59342183226247402</v>
      </c>
      <c r="AK6813">
        <v>11.737318217618499</v>
      </c>
      <c r="AL6813">
        <v>5.0470682721125799</v>
      </c>
    </row>
    <row r="6814" spans="1:38">
      <c r="A6814">
        <v>6812</v>
      </c>
      <c r="B6814">
        <v>-4.39494380044614E-3</v>
      </c>
      <c r="C6814">
        <v>16.089133549287499</v>
      </c>
      <c r="D6814">
        <v>1.6205406575960299</v>
      </c>
      <c r="E6814">
        <v>3.2956247205930399E-2</v>
      </c>
      <c r="F6814">
        <v>15.843636548037001</v>
      </c>
      <c r="G6814">
        <v>1.38663285686709</v>
      </c>
      <c r="H6814">
        <v>-4.5712478848735701E-2</v>
      </c>
      <c r="I6814">
        <v>33.779994849937196</v>
      </c>
      <c r="J6814">
        <v>3.11001125334769</v>
      </c>
      <c r="K6814">
        <v>-1.47838013368338E-2</v>
      </c>
      <c r="L6814">
        <v>7.05492658838675</v>
      </c>
      <c r="M6814">
        <v>0.59032237271674304</v>
      </c>
      <c r="N6814">
        <v>-7.7056779596247099E-2</v>
      </c>
      <c r="O6814">
        <v>168.030208572779</v>
      </c>
      <c r="P6814">
        <v>14.5960607385912</v>
      </c>
      <c r="Q6814">
        <v>1.12379277294706E-2</v>
      </c>
      <c r="R6814">
        <v>55.742928231833801</v>
      </c>
      <c r="S6814">
        <v>4.6554423337978896</v>
      </c>
      <c r="T6814" s="8">
        <f t="shared" si="640"/>
        <v>2595.9010212916642</v>
      </c>
      <c r="U6814" s="9">
        <f t="shared" si="641"/>
        <v>63.981021291664092</v>
      </c>
      <c r="V6814" s="9" t="b">
        <f t="shared" si="642"/>
        <v>0</v>
      </c>
      <c r="W6814" s="10" t="b">
        <f t="shared" si="639"/>
        <v>0</v>
      </c>
      <c r="X6814" s="49">
        <f t="shared" si="643"/>
        <v>1</v>
      </c>
      <c r="Y6814" s="49">
        <f t="shared" si="644"/>
        <v>0</v>
      </c>
      <c r="AG6814">
        <v>1.6205406575960299</v>
      </c>
      <c r="AH6814">
        <v>1.38663285686709</v>
      </c>
      <c r="AI6814">
        <v>3.11001125334769</v>
      </c>
      <c r="AJ6814">
        <v>0.59032237271674304</v>
      </c>
      <c r="AK6814">
        <v>14.5960607385912</v>
      </c>
      <c r="AL6814">
        <v>4.6554423337978896</v>
      </c>
    </row>
    <row r="6815" spans="1:38">
      <c r="A6815">
        <v>6813</v>
      </c>
      <c r="B6815">
        <v>-3.1854803655507899E-2</v>
      </c>
      <c r="C6815">
        <v>15.653339009009301</v>
      </c>
      <c r="D6815">
        <v>1.6109527798443199</v>
      </c>
      <c r="E6815">
        <v>4.1179629772378601E-2</v>
      </c>
      <c r="F6815">
        <v>15.974462009279399</v>
      </c>
      <c r="G6815">
        <v>1.44265798407282</v>
      </c>
      <c r="H6815">
        <v>-2.4749772654283301E-2</v>
      </c>
      <c r="I6815">
        <v>34.495589149174997</v>
      </c>
      <c r="J6815">
        <v>3.0264308780589499</v>
      </c>
      <c r="K6815">
        <v>5.5229019081998398E-2</v>
      </c>
      <c r="L6815">
        <v>7.5665634900839196</v>
      </c>
      <c r="M6815">
        <v>0.739333381582569</v>
      </c>
      <c r="N6815">
        <v>-3.5210013981858003E-2</v>
      </c>
      <c r="O6815">
        <v>175.210926388084</v>
      </c>
      <c r="P6815">
        <v>11.969382860200501</v>
      </c>
      <c r="Q6815">
        <v>2.04590691939497E-2</v>
      </c>
      <c r="R6815">
        <v>56.259318855169099</v>
      </c>
      <c r="S6815">
        <v>4.7946783238411301</v>
      </c>
      <c r="T6815" s="8">
        <f t="shared" si="640"/>
        <v>2358.3436207600289</v>
      </c>
      <c r="U6815" s="9">
        <f t="shared" si="641"/>
        <v>-173.57637923997117</v>
      </c>
      <c r="V6815" s="9" t="b">
        <f t="shared" si="642"/>
        <v>0</v>
      </c>
      <c r="W6815" s="10" t="b">
        <f t="shared" si="639"/>
        <v>0</v>
      </c>
      <c r="X6815" s="49">
        <f t="shared" si="643"/>
        <v>0</v>
      </c>
      <c r="Y6815" s="49">
        <f t="shared" si="644"/>
        <v>1</v>
      </c>
      <c r="AG6815">
        <v>1.6109527798443199</v>
      </c>
      <c r="AH6815">
        <v>1.44265798407282</v>
      </c>
      <c r="AI6815">
        <v>3.0264308780589499</v>
      </c>
      <c r="AJ6815">
        <v>0.739333381582569</v>
      </c>
      <c r="AK6815">
        <v>11.969382860200501</v>
      </c>
      <c r="AL6815">
        <v>4.7946783238411301</v>
      </c>
    </row>
    <row r="6816" spans="1:38">
      <c r="A6816">
        <v>6814</v>
      </c>
      <c r="B6816">
        <v>1.7380590012821901E-2</v>
      </c>
      <c r="C6816">
        <v>16.443325383447799</v>
      </c>
      <c r="D6816">
        <v>1.6821283227978201</v>
      </c>
      <c r="E6816">
        <v>-5.6206958198677701E-2</v>
      </c>
      <c r="F6816">
        <v>14.492115380723201</v>
      </c>
      <c r="G6816">
        <v>1.3090915686060001</v>
      </c>
      <c r="H6816">
        <v>3.7292185752422498E-2</v>
      </c>
      <c r="I6816">
        <v>36.703547904013597</v>
      </c>
      <c r="J6816">
        <v>3.4398678532127498</v>
      </c>
      <c r="K6816">
        <v>8.08311361428352E-2</v>
      </c>
      <c r="L6816">
        <v>7.7627846549746797</v>
      </c>
      <c r="M6816">
        <v>0.85618599090471303</v>
      </c>
      <c r="N6816">
        <v>4.7667898967860403E-2</v>
      </c>
      <c r="O6816">
        <v>190.35075605412499</v>
      </c>
      <c r="P6816">
        <v>15.3178664176423</v>
      </c>
      <c r="Q6816">
        <v>-7.4571245213722798E-2</v>
      </c>
      <c r="R6816">
        <v>51.159150995642598</v>
      </c>
      <c r="S6816">
        <v>5.0782678712144103</v>
      </c>
      <c r="T6816" s="8">
        <f t="shared" si="640"/>
        <v>2768.3408024377991</v>
      </c>
      <c r="U6816" s="9">
        <f t="shared" si="641"/>
        <v>236.42080243779901</v>
      </c>
      <c r="V6816" s="9" t="b">
        <f t="shared" si="642"/>
        <v>0</v>
      </c>
      <c r="W6816" s="10" t="b">
        <f t="shared" si="639"/>
        <v>0</v>
      </c>
      <c r="X6816" s="49">
        <f t="shared" si="643"/>
        <v>1</v>
      </c>
      <c r="Y6816" s="49">
        <f t="shared" si="644"/>
        <v>0</v>
      </c>
      <c r="AG6816">
        <v>1.6821283227978201</v>
      </c>
      <c r="AH6816">
        <v>1.3090915686060001</v>
      </c>
      <c r="AI6816">
        <v>3.4398678532127498</v>
      </c>
      <c r="AJ6816">
        <v>0.85618599090471303</v>
      </c>
      <c r="AK6816">
        <v>15.3178664176423</v>
      </c>
      <c r="AL6816">
        <v>5.0782678712144103</v>
      </c>
    </row>
    <row r="6817" spans="1:38">
      <c r="A6817">
        <v>6815</v>
      </c>
      <c r="B6817">
        <v>9.5861563480898707E-2</v>
      </c>
      <c r="C6817">
        <v>17.785804098896399</v>
      </c>
      <c r="D6817">
        <v>2.3045524716196</v>
      </c>
      <c r="E6817">
        <v>4.7952682661973403E-3</v>
      </c>
      <c r="F6817">
        <v>15.403687998178301</v>
      </c>
      <c r="G6817">
        <v>1.26282590626925</v>
      </c>
      <c r="H6817">
        <v>7.3496328739288797E-2</v>
      </c>
      <c r="I6817">
        <v>38.056715740336301</v>
      </c>
      <c r="J6817">
        <v>4.1382312375736401</v>
      </c>
      <c r="K6817">
        <v>3.5294963972123802E-3</v>
      </c>
      <c r="L6817">
        <v>7.1853158440134797</v>
      </c>
      <c r="M6817">
        <v>0.60352260938317204</v>
      </c>
      <c r="N6817">
        <v>-1.8034862786509301E-2</v>
      </c>
      <c r="O6817">
        <v>178.24619149546501</v>
      </c>
      <c r="P6817">
        <v>11.689009864030901</v>
      </c>
      <c r="Q6817">
        <v>1.3545798457105501E-2</v>
      </c>
      <c r="R6817">
        <v>55.871724269308203</v>
      </c>
      <c r="S6817">
        <v>4.6782431826846604</v>
      </c>
      <c r="T6817" s="8">
        <f t="shared" si="640"/>
        <v>2467.6385271561221</v>
      </c>
      <c r="U6817" s="9">
        <f t="shared" si="641"/>
        <v>-64.281472843877964</v>
      </c>
      <c r="V6817" s="9" t="b">
        <f t="shared" si="642"/>
        <v>0</v>
      </c>
      <c r="W6817" s="10" t="b">
        <f t="shared" si="639"/>
        <v>0</v>
      </c>
      <c r="X6817" s="49">
        <f t="shared" si="643"/>
        <v>0</v>
      </c>
      <c r="Y6817" s="49">
        <f t="shared" si="644"/>
        <v>1</v>
      </c>
      <c r="AG6817">
        <v>2.3045524716196</v>
      </c>
      <c r="AH6817">
        <v>1.26282590626925</v>
      </c>
      <c r="AI6817">
        <v>4.1382312375736401</v>
      </c>
      <c r="AJ6817">
        <v>0.60352260938317204</v>
      </c>
      <c r="AK6817">
        <v>11.689009864030901</v>
      </c>
      <c r="AL6817">
        <v>4.6782431826846604</v>
      </c>
    </row>
    <row r="6818" spans="1:38">
      <c r="A6818">
        <v>6816</v>
      </c>
      <c r="B6818">
        <v>2.3316761763832398E-2</v>
      </c>
      <c r="C6818">
        <v>16.5412260772619</v>
      </c>
      <c r="D6818">
        <v>1.71112173669051</v>
      </c>
      <c r="E6818">
        <v>-1.9103775420988699E-3</v>
      </c>
      <c r="F6818">
        <v>15.3007418682168</v>
      </c>
      <c r="G6818">
        <v>1.24595499142204</v>
      </c>
      <c r="H6818">
        <v>-7.0407624326837601E-2</v>
      </c>
      <c r="I6818">
        <v>32.956009062547402</v>
      </c>
      <c r="J6818">
        <v>3.3348816657677798</v>
      </c>
      <c r="K6818">
        <v>-2.3677560210334601E-2</v>
      </c>
      <c r="L6818">
        <v>6.9924599657322899</v>
      </c>
      <c r="M6818">
        <v>0.58916035754374496</v>
      </c>
      <c r="N6818">
        <v>-1.1186109691610499E-3</v>
      </c>
      <c r="O6818">
        <v>181.287096801236</v>
      </c>
      <c r="P6818">
        <v>11.913523632345299</v>
      </c>
      <c r="Q6818">
        <v>5.6903584901535499E-2</v>
      </c>
      <c r="R6818">
        <v>58.3474824195333</v>
      </c>
      <c r="S6818">
        <v>5.6786222236433801</v>
      </c>
      <c r="T6818" s="8">
        <f t="shared" si="640"/>
        <v>2447.3264607412757</v>
      </c>
      <c r="U6818" s="9">
        <f t="shared" si="641"/>
        <v>-84.593539258724377</v>
      </c>
      <c r="V6818" s="9" t="b">
        <f t="shared" si="642"/>
        <v>0</v>
      </c>
      <c r="W6818" s="10" t="b">
        <f t="shared" si="639"/>
        <v>0</v>
      </c>
      <c r="X6818" s="49">
        <f t="shared" si="643"/>
        <v>0</v>
      </c>
      <c r="Y6818" s="49">
        <f t="shared" si="644"/>
        <v>1</v>
      </c>
      <c r="AG6818">
        <v>1.71112173669051</v>
      </c>
      <c r="AH6818">
        <v>1.24595499142204</v>
      </c>
      <c r="AI6818">
        <v>3.3348816657677798</v>
      </c>
      <c r="AJ6818">
        <v>0.58916035754374496</v>
      </c>
      <c r="AK6818">
        <v>11.913523632345299</v>
      </c>
      <c r="AL6818">
        <v>5.6786222236433801</v>
      </c>
    </row>
    <row r="6819" spans="1:38">
      <c r="A6819">
        <v>6817</v>
      </c>
      <c r="B6819">
        <v>7.6641754406424206E-2</v>
      </c>
      <c r="C6819">
        <v>17.447228442073399</v>
      </c>
      <c r="D6819">
        <v>2.0988706395375001</v>
      </c>
      <c r="E6819">
        <v>3.5357526701875898E-2</v>
      </c>
      <c r="F6819">
        <v>15.8817272625438</v>
      </c>
      <c r="G6819">
        <v>1.4025546164751801</v>
      </c>
      <c r="H6819">
        <v>9.2314376437467593E-2</v>
      </c>
      <c r="I6819">
        <v>38.779649600720496</v>
      </c>
      <c r="J6819">
        <v>4.6125570726652096</v>
      </c>
      <c r="K6819">
        <v>-1.0017669442143801E-2</v>
      </c>
      <c r="L6819">
        <v>7.0886315563723103</v>
      </c>
      <c r="M6819">
        <v>0.59152228986758004</v>
      </c>
      <c r="N6819">
        <v>-2.5451208700357601E-2</v>
      </c>
      <c r="O6819">
        <v>176.92914595087299</v>
      </c>
      <c r="P6819">
        <v>11.757522470536101</v>
      </c>
      <c r="Q6819">
        <v>-6.2189104477374897E-3</v>
      </c>
      <c r="R6819">
        <v>54.7782773288044</v>
      </c>
      <c r="S6819">
        <v>4.4872855652902297</v>
      </c>
      <c r="T6819" s="8">
        <f t="shared" si="640"/>
        <v>2495.0312654371801</v>
      </c>
      <c r="U6819" s="9">
        <f t="shared" si="641"/>
        <v>-36.888734562819991</v>
      </c>
      <c r="V6819" s="9" t="b">
        <f t="shared" si="642"/>
        <v>0</v>
      </c>
      <c r="W6819" s="10" t="b">
        <f t="shared" si="639"/>
        <v>0</v>
      </c>
      <c r="X6819" s="49">
        <f t="shared" si="643"/>
        <v>0</v>
      </c>
      <c r="Y6819" s="49">
        <f t="shared" si="644"/>
        <v>1</v>
      </c>
      <c r="AG6819">
        <v>2.0988706395375001</v>
      </c>
      <c r="AH6819">
        <v>1.4025546164751801</v>
      </c>
      <c r="AI6819">
        <v>4.6125570726652096</v>
      </c>
      <c r="AJ6819">
        <v>0.59152228986758004</v>
      </c>
      <c r="AK6819">
        <v>11.757522470536101</v>
      </c>
      <c r="AL6819">
        <v>4.4872855652902297</v>
      </c>
    </row>
    <row r="6820" spans="1:38">
      <c r="A6820">
        <v>6818</v>
      </c>
      <c r="B6820">
        <v>-4.5442209526273203E-2</v>
      </c>
      <c r="C6820">
        <v>15.4420891574247</v>
      </c>
      <c r="D6820">
        <v>1.6368317592602699</v>
      </c>
      <c r="E6820">
        <v>4.4515591642730903E-2</v>
      </c>
      <c r="F6820">
        <v>16.0278411913967</v>
      </c>
      <c r="G6820">
        <v>1.46997688144979</v>
      </c>
      <c r="H6820">
        <v>5.6091403369303201E-4</v>
      </c>
      <c r="I6820">
        <v>35.379839483833699</v>
      </c>
      <c r="J6820">
        <v>3.0785455022411301</v>
      </c>
      <c r="K6820">
        <v>4.7259341447363101E-2</v>
      </c>
      <c r="L6820">
        <v>7.5065000791912802</v>
      </c>
      <c r="M6820">
        <v>0.710359775022262</v>
      </c>
      <c r="N6820">
        <v>-5.0306700687867002E-2</v>
      </c>
      <c r="O6820">
        <v>172.58568798542001</v>
      </c>
      <c r="P6820">
        <v>12.622468952417901</v>
      </c>
      <c r="Q6820">
        <v>7.5364984905323201E-2</v>
      </c>
      <c r="R6820">
        <v>59.434663193397</v>
      </c>
      <c r="S6820">
        <v>6.3195543424848104</v>
      </c>
      <c r="T6820" s="8">
        <f t="shared" si="640"/>
        <v>2583.7737212876164</v>
      </c>
      <c r="U6820" s="9">
        <f t="shared" si="641"/>
        <v>51.853721287616281</v>
      </c>
      <c r="V6820" s="9" t="b">
        <f t="shared" si="642"/>
        <v>0</v>
      </c>
      <c r="W6820" s="10" t="b">
        <f t="shared" si="639"/>
        <v>0</v>
      </c>
      <c r="X6820" s="49">
        <f t="shared" si="643"/>
        <v>1</v>
      </c>
      <c r="Y6820" s="49">
        <f t="shared" si="644"/>
        <v>0</v>
      </c>
      <c r="AG6820">
        <v>1.6368317592602699</v>
      </c>
      <c r="AH6820">
        <v>1.46997688144979</v>
      </c>
      <c r="AI6820">
        <v>3.0785455022411301</v>
      </c>
      <c r="AJ6820">
        <v>0.710359775022262</v>
      </c>
      <c r="AK6820">
        <v>12.622468952417901</v>
      </c>
      <c r="AL6820">
        <v>6.3195543424848104</v>
      </c>
    </row>
    <row r="6821" spans="1:38">
      <c r="A6821">
        <v>6819</v>
      </c>
      <c r="B6821">
        <v>-1.86683925695516E-3</v>
      </c>
      <c r="C6821">
        <v>16.129860019610302</v>
      </c>
      <c r="D6821">
        <v>1.62677188430507</v>
      </c>
      <c r="E6821">
        <v>3.9382570653356402E-2</v>
      </c>
      <c r="F6821">
        <v>15.9457807353453</v>
      </c>
      <c r="G6821">
        <v>1.4308403666610801</v>
      </c>
      <c r="H6821">
        <v>-8.4403598881400597E-4</v>
      </c>
      <c r="I6821">
        <v>35.3301674790672</v>
      </c>
      <c r="J6821">
        <v>3.06980926749271</v>
      </c>
      <c r="K6821">
        <v>7.0075973692721796E-2</v>
      </c>
      <c r="L6821">
        <v>7.6797420139769601</v>
      </c>
      <c r="M6821">
        <v>0.80424778492517401</v>
      </c>
      <c r="N6821">
        <v>1.3551362534169799E-2</v>
      </c>
      <c r="O6821">
        <v>183.96617667672601</v>
      </c>
      <c r="P6821">
        <v>12.5084826398546</v>
      </c>
      <c r="Q6821">
        <v>8.0463744434191801E-3</v>
      </c>
      <c r="R6821">
        <v>55.5653053033543</v>
      </c>
      <c r="S6821">
        <v>4.6208752592913296</v>
      </c>
      <c r="T6821" s="8">
        <f t="shared" si="640"/>
        <v>2406.1027202529963</v>
      </c>
      <c r="U6821" s="9">
        <f t="shared" si="641"/>
        <v>-125.81727974700379</v>
      </c>
      <c r="V6821" s="9" t="b">
        <f t="shared" si="642"/>
        <v>0</v>
      </c>
      <c r="W6821" s="10" t="b">
        <f t="shared" si="639"/>
        <v>0</v>
      </c>
      <c r="X6821" s="49">
        <f t="shared" si="643"/>
        <v>0</v>
      </c>
      <c r="Y6821" s="49">
        <f t="shared" si="644"/>
        <v>1</v>
      </c>
      <c r="AG6821">
        <v>1.62677188430507</v>
      </c>
      <c r="AH6821">
        <v>1.4308403666610801</v>
      </c>
      <c r="AI6821">
        <v>3.06980926749271</v>
      </c>
      <c r="AJ6821">
        <v>0.80424778492517401</v>
      </c>
      <c r="AK6821">
        <v>12.5084826398546</v>
      </c>
      <c r="AL6821">
        <v>4.6208752592913296</v>
      </c>
    </row>
    <row r="6822" spans="1:38">
      <c r="A6822">
        <v>6820</v>
      </c>
      <c r="B6822">
        <v>-2.41428746773911E-2</v>
      </c>
      <c r="C6822">
        <v>15.774523128773099</v>
      </c>
      <c r="D6822">
        <v>1.6074906811916301</v>
      </c>
      <c r="E6822">
        <v>6.50344790585555E-2</v>
      </c>
      <c r="F6822">
        <v>16.360111915341999</v>
      </c>
      <c r="G6822">
        <v>1.64709171703067</v>
      </c>
      <c r="H6822">
        <v>1.78387587970824E-2</v>
      </c>
      <c r="I6822">
        <v>35.9964382681801</v>
      </c>
      <c r="J6822">
        <v>3.2065630318509899</v>
      </c>
      <c r="K6822">
        <v>-3.3140994107180299E-2</v>
      </c>
      <c r="L6822">
        <v>6.9265994081067896</v>
      </c>
      <c r="M6822">
        <v>0.59524175563649295</v>
      </c>
      <c r="N6822">
        <v>2.5827202202295299E-2</v>
      </c>
      <c r="O6822">
        <v>186.23843436652399</v>
      </c>
      <c r="P6822">
        <v>13.2957024355164</v>
      </c>
      <c r="Q6822">
        <v>2.177115850295E-2</v>
      </c>
      <c r="R6822">
        <v>56.3331845545707</v>
      </c>
      <c r="S6822">
        <v>4.8178907891137097</v>
      </c>
      <c r="T6822" s="8">
        <f t="shared" si="640"/>
        <v>2516.9980410339895</v>
      </c>
      <c r="U6822" s="9">
        <f t="shared" si="641"/>
        <v>-14.921958966010607</v>
      </c>
      <c r="V6822" s="9" t="b">
        <f t="shared" si="642"/>
        <v>0</v>
      </c>
      <c r="W6822" s="10" t="b">
        <f t="shared" si="639"/>
        <v>0</v>
      </c>
      <c r="X6822" s="49">
        <f t="shared" si="643"/>
        <v>0</v>
      </c>
      <c r="Y6822" s="49">
        <f t="shared" si="644"/>
        <v>1</v>
      </c>
      <c r="AG6822">
        <v>1.6074906811916301</v>
      </c>
      <c r="AH6822">
        <v>1.64709171703067</v>
      </c>
      <c r="AI6822">
        <v>3.2065630318509899</v>
      </c>
      <c r="AJ6822">
        <v>0.59524175563649295</v>
      </c>
      <c r="AK6822">
        <v>13.2957024355164</v>
      </c>
      <c r="AL6822">
        <v>4.8178907891137097</v>
      </c>
    </row>
    <row r="6823" spans="1:38">
      <c r="A6823">
        <v>6821</v>
      </c>
      <c r="B6823">
        <v>3.5125525645276899E-2</v>
      </c>
      <c r="C6823">
        <v>16.737715374864798</v>
      </c>
      <c r="D6823">
        <v>1.7738059795064101</v>
      </c>
      <c r="E6823">
        <v>2.99701641087123E-2</v>
      </c>
      <c r="F6823">
        <v>15.7963966989019</v>
      </c>
      <c r="G6823">
        <v>1.3705595273164799</v>
      </c>
      <c r="H6823">
        <v>5.4533844040144601E-2</v>
      </c>
      <c r="I6823">
        <v>37.341864944179797</v>
      </c>
      <c r="J6823">
        <v>3.7343255594040201</v>
      </c>
      <c r="K6823">
        <v>-4.9240776050948197E-2</v>
      </c>
      <c r="L6823">
        <v>6.8159755673733304</v>
      </c>
      <c r="M6823">
        <v>0.61139516212711997</v>
      </c>
      <c r="N6823">
        <v>-1.11594622969456E-2</v>
      </c>
      <c r="O6823">
        <v>179.47592806920699</v>
      </c>
      <c r="P6823">
        <v>11.734427968935</v>
      </c>
      <c r="Q6823">
        <v>2.0054261854056801E-2</v>
      </c>
      <c r="R6823">
        <v>56.236549278915902</v>
      </c>
      <c r="S6823">
        <v>4.7875534948060299</v>
      </c>
      <c r="T6823" s="8">
        <f t="shared" si="640"/>
        <v>2401.2067692095061</v>
      </c>
      <c r="U6823" s="9">
        <f t="shared" si="641"/>
        <v>-130.71323079049398</v>
      </c>
      <c r="V6823" s="9" t="b">
        <f t="shared" si="642"/>
        <v>0</v>
      </c>
      <c r="W6823" s="10" t="b">
        <f t="shared" si="639"/>
        <v>0</v>
      </c>
      <c r="X6823" s="49">
        <f t="shared" si="643"/>
        <v>0</v>
      </c>
      <c r="Y6823" s="49">
        <f t="shared" si="644"/>
        <v>1</v>
      </c>
      <c r="AG6823">
        <v>1.7738059795064101</v>
      </c>
      <c r="AH6823">
        <v>1.3705595273164799</v>
      </c>
      <c r="AI6823">
        <v>3.7343255594040201</v>
      </c>
      <c r="AJ6823">
        <v>0.61139516212711997</v>
      </c>
      <c r="AK6823">
        <v>11.734427968935</v>
      </c>
      <c r="AL6823">
        <v>4.7875534948060299</v>
      </c>
    </row>
    <row r="6824" spans="1:38">
      <c r="A6824">
        <v>6822</v>
      </c>
      <c r="B6824">
        <v>-2.3333753394193801E-2</v>
      </c>
      <c r="C6824">
        <v>15.7872917961725</v>
      </c>
      <c r="D6824">
        <v>1.6083780861052801</v>
      </c>
      <c r="E6824">
        <v>2.3706739466918699E-2</v>
      </c>
      <c r="F6824">
        <v>15.697766362847901</v>
      </c>
      <c r="G6824">
        <v>1.3381033078420099</v>
      </c>
      <c r="H6824">
        <v>-2.6460008202700301E-2</v>
      </c>
      <c r="I6824">
        <v>34.436643985772797</v>
      </c>
      <c r="J6824">
        <v>3.0284673484347402</v>
      </c>
      <c r="K6824">
        <v>1.05588049658423E-3</v>
      </c>
      <c r="L6824">
        <v>7.1675640970440604</v>
      </c>
      <c r="M6824">
        <v>0.60038182791244399</v>
      </c>
      <c r="N6824">
        <v>6.7825811040092996E-3</v>
      </c>
      <c r="O6824">
        <v>182.72515467784899</v>
      </c>
      <c r="P6824">
        <v>12.198701924666899</v>
      </c>
      <c r="Q6824">
        <v>-7.6885929506061906E-2</v>
      </c>
      <c r="R6824">
        <v>51.040870656055503</v>
      </c>
      <c r="S6824">
        <v>5.1288856893148704</v>
      </c>
      <c r="T6824" s="8">
        <f t="shared" si="640"/>
        <v>2390.2918184276245</v>
      </c>
      <c r="U6824" s="9">
        <f t="shared" si="641"/>
        <v>-141.62818157237552</v>
      </c>
      <c r="V6824" s="9" t="b">
        <f t="shared" si="642"/>
        <v>0</v>
      </c>
      <c r="W6824" s="10" t="b">
        <f t="shared" si="639"/>
        <v>0</v>
      </c>
      <c r="X6824" s="49">
        <f t="shared" si="643"/>
        <v>0</v>
      </c>
      <c r="Y6824" s="49">
        <f t="shared" si="644"/>
        <v>1</v>
      </c>
      <c r="AG6824">
        <v>1.6083780861052801</v>
      </c>
      <c r="AH6824">
        <v>1.3381033078420099</v>
      </c>
      <c r="AI6824">
        <v>3.0284673484347402</v>
      </c>
      <c r="AJ6824">
        <v>0.60038182791244399</v>
      </c>
      <c r="AK6824">
        <v>12.198701924666899</v>
      </c>
      <c r="AL6824">
        <v>5.1288856893148704</v>
      </c>
    </row>
    <row r="6825" spans="1:38">
      <c r="A6825">
        <v>6823</v>
      </c>
      <c r="B6825">
        <v>-4.9730497395335402E-2</v>
      </c>
      <c r="C6825">
        <v>15.376010816553601</v>
      </c>
      <c r="D6825">
        <v>1.6455195762461901</v>
      </c>
      <c r="E6825">
        <v>5.65254771724557E-2</v>
      </c>
      <c r="F6825">
        <v>16.2214942774301</v>
      </c>
      <c r="G6825">
        <v>1.56537115226558</v>
      </c>
      <c r="H6825">
        <v>5.7641318197577798E-2</v>
      </c>
      <c r="I6825">
        <v>37.458084305293099</v>
      </c>
      <c r="J6825">
        <v>3.79148228877796</v>
      </c>
      <c r="K6825">
        <v>-1.8281546328498901E-2</v>
      </c>
      <c r="L6825">
        <v>7.03029335973575</v>
      </c>
      <c r="M6825">
        <v>0.59069094538518796</v>
      </c>
      <c r="N6825">
        <v>-3.46349859723086E-3</v>
      </c>
      <c r="O6825">
        <v>180.862496944849</v>
      </c>
      <c r="P6825">
        <v>11.8425470570584</v>
      </c>
      <c r="Q6825">
        <v>9.3093591231816805E-2</v>
      </c>
      <c r="R6825">
        <v>60.4977526422173</v>
      </c>
      <c r="S6825">
        <v>7.05622073394089</v>
      </c>
      <c r="T6825" s="8">
        <f t="shared" si="640"/>
        <v>2649.183175367421</v>
      </c>
      <c r="U6825" s="9">
        <f t="shared" si="641"/>
        <v>117.2631753674209</v>
      </c>
      <c r="V6825" s="9" t="b">
        <f t="shared" si="642"/>
        <v>0</v>
      </c>
      <c r="W6825" s="10" t="b">
        <f t="shared" si="639"/>
        <v>0</v>
      </c>
      <c r="X6825" s="49">
        <f t="shared" si="643"/>
        <v>1</v>
      </c>
      <c r="Y6825" s="49">
        <f t="shared" si="644"/>
        <v>0</v>
      </c>
      <c r="AG6825">
        <v>1.6455195762461901</v>
      </c>
      <c r="AH6825">
        <v>1.56537115226558</v>
      </c>
      <c r="AI6825">
        <v>3.79148228877796</v>
      </c>
      <c r="AJ6825">
        <v>0.59069094538518796</v>
      </c>
      <c r="AK6825">
        <v>11.8425470570584</v>
      </c>
      <c r="AL6825">
        <v>7.05622073394089</v>
      </c>
    </row>
    <row r="6826" spans="1:38">
      <c r="A6826">
        <v>6824</v>
      </c>
      <c r="B6826">
        <v>-1.57569040342098E-2</v>
      </c>
      <c r="C6826">
        <v>15.907364038127501</v>
      </c>
      <c r="D6826">
        <v>1.6090808274222701</v>
      </c>
      <c r="E6826">
        <v>5.0934002299525299E-2</v>
      </c>
      <c r="F6826">
        <v>16.131045307003301</v>
      </c>
      <c r="G6826">
        <v>1.51879423532985</v>
      </c>
      <c r="H6826">
        <v>-4.1067494678513297E-2</v>
      </c>
      <c r="I6826">
        <v>33.937267372700298</v>
      </c>
      <c r="J6826">
        <v>3.08518719349685</v>
      </c>
      <c r="K6826">
        <v>-3.48367835296053E-2</v>
      </c>
      <c r="L6826">
        <v>6.9148633078869102</v>
      </c>
      <c r="M6826">
        <v>0.59748360919966603</v>
      </c>
      <c r="N6826">
        <v>-4.4041103718489301E-2</v>
      </c>
      <c r="O6826">
        <v>173.67043509439799</v>
      </c>
      <c r="P6826">
        <v>12.32264733577</v>
      </c>
      <c r="Q6826">
        <v>-2.72627674490966E-2</v>
      </c>
      <c r="R6826">
        <v>53.637575572000799</v>
      </c>
      <c r="S6826">
        <v>4.4676834784051804</v>
      </c>
      <c r="T6826" s="8">
        <f t="shared" si="640"/>
        <v>2360.0876679623821</v>
      </c>
      <c r="U6826" s="9">
        <f t="shared" si="641"/>
        <v>-171.83233203761802</v>
      </c>
      <c r="V6826" s="9" t="b">
        <f t="shared" si="642"/>
        <v>0</v>
      </c>
      <c r="W6826" s="10" t="b">
        <f t="shared" si="639"/>
        <v>0</v>
      </c>
      <c r="X6826" s="49">
        <f t="shared" si="643"/>
        <v>0</v>
      </c>
      <c r="Y6826" s="49">
        <f t="shared" si="644"/>
        <v>1</v>
      </c>
      <c r="AG6826">
        <v>1.6090808274222701</v>
      </c>
      <c r="AH6826">
        <v>1.51879423532985</v>
      </c>
      <c r="AI6826">
        <v>3.08518719349685</v>
      </c>
      <c r="AJ6826">
        <v>0.59748360919966603</v>
      </c>
      <c r="AK6826">
        <v>12.32264733577</v>
      </c>
      <c r="AL6826">
        <v>4.4676834784051804</v>
      </c>
    </row>
    <row r="6827" spans="1:38">
      <c r="A6827">
        <v>6825</v>
      </c>
      <c r="B6827">
        <v>1.08864611740884E-2</v>
      </c>
      <c r="C6827">
        <v>16.336886298513399</v>
      </c>
      <c r="D6827">
        <v>1.66392606981033</v>
      </c>
      <c r="E6827">
        <v>-5.2519143854263199E-2</v>
      </c>
      <c r="F6827">
        <v>14.5456582791578</v>
      </c>
      <c r="G6827">
        <v>1.2936239727721599</v>
      </c>
      <c r="H6827">
        <v>-5.3921932804692603E-2</v>
      </c>
      <c r="I6827">
        <v>33.503814732660203</v>
      </c>
      <c r="J6827">
        <v>3.1705911903923001</v>
      </c>
      <c r="K6827">
        <v>3.7294923432762597E-2</v>
      </c>
      <c r="L6827">
        <v>7.43207359867099</v>
      </c>
      <c r="M6827">
        <v>0.67541044073155099</v>
      </c>
      <c r="N6827">
        <v>-3.5820921655010697E-2</v>
      </c>
      <c r="O6827">
        <v>175.10392137715201</v>
      </c>
      <c r="P6827">
        <v>11.985302400937901</v>
      </c>
      <c r="Q6827">
        <v>2.9917026942877699E-2</v>
      </c>
      <c r="R6827">
        <v>56.793941349072902</v>
      </c>
      <c r="S6827">
        <v>4.9733270233624403</v>
      </c>
      <c r="T6827" s="8">
        <f t="shared" si="640"/>
        <v>2376.2181098006681</v>
      </c>
      <c r="U6827" s="9">
        <f t="shared" si="641"/>
        <v>-155.70189019933196</v>
      </c>
      <c r="V6827" s="9" t="b">
        <f t="shared" si="642"/>
        <v>0</v>
      </c>
      <c r="W6827" s="10" t="b">
        <f t="shared" si="639"/>
        <v>0</v>
      </c>
      <c r="X6827" s="49">
        <f t="shared" si="643"/>
        <v>0</v>
      </c>
      <c r="Y6827" s="49">
        <f t="shared" si="644"/>
        <v>1</v>
      </c>
      <c r="AG6827">
        <v>1.66392606981033</v>
      </c>
      <c r="AH6827">
        <v>1.2936239727721599</v>
      </c>
      <c r="AI6827">
        <v>3.1705911903923001</v>
      </c>
      <c r="AJ6827">
        <v>0.67541044073155099</v>
      </c>
      <c r="AK6827">
        <v>11.985302400937901</v>
      </c>
      <c r="AL6827">
        <v>4.9733270233624403</v>
      </c>
    </row>
    <row r="6828" spans="1:38">
      <c r="A6828">
        <v>6826</v>
      </c>
      <c r="B6828">
        <v>7.4680429113829994E-2</v>
      </c>
      <c r="C6828">
        <v>17.413042287687901</v>
      </c>
      <c r="D6828">
        <v>2.0799473311130501</v>
      </c>
      <c r="E6828">
        <v>7.42856499021987E-2</v>
      </c>
      <c r="F6828">
        <v>16.512164352791501</v>
      </c>
      <c r="G6828">
        <v>1.7363506183711901</v>
      </c>
      <c r="H6828">
        <v>9.86419081793352E-2</v>
      </c>
      <c r="I6828">
        <v>39.025807027677097</v>
      </c>
      <c r="J6828">
        <v>4.7844726141568898</v>
      </c>
      <c r="K6828">
        <v>5.4331797449266098E-2</v>
      </c>
      <c r="L6828">
        <v>7.5597776502915304</v>
      </c>
      <c r="M6828">
        <v>0.734610979646238</v>
      </c>
      <c r="N6828">
        <v>1.4407657012988399E-2</v>
      </c>
      <c r="O6828">
        <v>184.12377336306</v>
      </c>
      <c r="P6828">
        <v>12.5593358980177</v>
      </c>
      <c r="Q6828">
        <v>4.9916704662119503E-3</v>
      </c>
      <c r="R6828">
        <v>55.395828726421399</v>
      </c>
      <c r="S6828">
        <v>4.5889650282428898</v>
      </c>
      <c r="T6828" s="8">
        <f t="shared" si="640"/>
        <v>2648.3682469547957</v>
      </c>
      <c r="U6828" s="9">
        <f t="shared" si="641"/>
        <v>116.44824695479565</v>
      </c>
      <c r="V6828" s="9" t="b">
        <f t="shared" si="642"/>
        <v>0</v>
      </c>
      <c r="W6828" s="10" t="b">
        <f t="shared" si="639"/>
        <v>0</v>
      </c>
      <c r="X6828" s="49">
        <f t="shared" si="643"/>
        <v>1</v>
      </c>
      <c r="Y6828" s="49">
        <f t="shared" si="644"/>
        <v>0</v>
      </c>
      <c r="AG6828">
        <v>2.0799473311130501</v>
      </c>
      <c r="AH6828">
        <v>1.7363506183711901</v>
      </c>
      <c r="AI6828">
        <v>4.7844726141568898</v>
      </c>
      <c r="AJ6828">
        <v>0.734610979646238</v>
      </c>
      <c r="AK6828">
        <v>12.5593358980177</v>
      </c>
      <c r="AL6828">
        <v>4.5889650282428898</v>
      </c>
    </row>
    <row r="6829" spans="1:38">
      <c r="A6829">
        <v>6827</v>
      </c>
      <c r="B6829">
        <v>-1.8831384490245701E-2</v>
      </c>
      <c r="C6829">
        <v>15.8585322629194</v>
      </c>
      <c r="D6829">
        <v>1.6092799789652299</v>
      </c>
      <c r="E6829">
        <v>9.1802722769702305E-2</v>
      </c>
      <c r="F6829">
        <v>16.803957357321199</v>
      </c>
      <c r="G6829">
        <v>1.9376525504701301</v>
      </c>
      <c r="H6829">
        <v>-7.6638747879103797E-2</v>
      </c>
      <c r="I6829">
        <v>32.751294561332699</v>
      </c>
      <c r="J6829">
        <v>3.4164834990302002</v>
      </c>
      <c r="K6829">
        <v>-2.0447126993090599E-2</v>
      </c>
      <c r="L6829">
        <v>7.0150851655986202</v>
      </c>
      <c r="M6829">
        <v>0.58874043015571698</v>
      </c>
      <c r="N6829">
        <v>1.1789517521166099E-2</v>
      </c>
      <c r="O6829">
        <v>183.64234214268399</v>
      </c>
      <c r="P6829">
        <v>12.405866589399</v>
      </c>
      <c r="Q6829">
        <v>-5.0200722582353897E-4</v>
      </c>
      <c r="R6829">
        <v>55.092336305980702</v>
      </c>
      <c r="S6829">
        <v>4.5339537194647201</v>
      </c>
      <c r="T6829" s="8">
        <f t="shared" si="640"/>
        <v>2449.1976767484994</v>
      </c>
      <c r="U6829" s="9">
        <f t="shared" si="641"/>
        <v>-82.722323251500711</v>
      </c>
      <c r="V6829" s="9" t="b">
        <f t="shared" si="642"/>
        <v>0</v>
      </c>
      <c r="W6829" s="10" t="b">
        <f t="shared" si="639"/>
        <v>0</v>
      </c>
      <c r="X6829" s="49">
        <f t="shared" si="643"/>
        <v>0</v>
      </c>
      <c r="Y6829" s="49">
        <f t="shared" si="644"/>
        <v>1</v>
      </c>
      <c r="AG6829">
        <v>1.6092799789652299</v>
      </c>
      <c r="AH6829">
        <v>1.9376525504701301</v>
      </c>
      <c r="AI6829">
        <v>3.4164834990302002</v>
      </c>
      <c r="AJ6829">
        <v>0.58874043015571698</v>
      </c>
      <c r="AK6829">
        <v>12.405866589399</v>
      </c>
      <c r="AL6829">
        <v>4.5339537194647201</v>
      </c>
    </row>
    <row r="6830" spans="1:38">
      <c r="A6830">
        <v>6828</v>
      </c>
      <c r="B6830">
        <v>-8.7167009052893707E-2</v>
      </c>
      <c r="C6830">
        <v>14.8110280830929</v>
      </c>
      <c r="D6830">
        <v>1.80743443700738</v>
      </c>
      <c r="E6830">
        <v>6.1336661702237401E-2</v>
      </c>
      <c r="F6830">
        <v>16.299726924691299</v>
      </c>
      <c r="G6830">
        <v>1.6111219870831901</v>
      </c>
      <c r="H6830">
        <v>-4.6905858934849998E-2</v>
      </c>
      <c r="I6830">
        <v>33.739706521200198</v>
      </c>
      <c r="J6830">
        <v>3.1170063985798202</v>
      </c>
      <c r="K6830">
        <v>-2.5330065220905602E-2</v>
      </c>
      <c r="L6830">
        <v>6.9809144327555996</v>
      </c>
      <c r="M6830">
        <v>0.58944229690324701</v>
      </c>
      <c r="N6830">
        <v>-1.16611612735825E-2</v>
      </c>
      <c r="O6830">
        <v>179.38590776320001</v>
      </c>
      <c r="P6830">
        <v>11.7305990629481</v>
      </c>
      <c r="Q6830">
        <v>-7.1683649206479294E-2</v>
      </c>
      <c r="R6830">
        <v>51.307091449126503</v>
      </c>
      <c r="S6830">
        <v>5.01382761418001</v>
      </c>
      <c r="T6830" s="8">
        <f t="shared" si="640"/>
        <v>2386.9431796701747</v>
      </c>
      <c r="U6830" s="9">
        <f t="shared" si="641"/>
        <v>-144.97682032982539</v>
      </c>
      <c r="V6830" s="9" t="b">
        <f t="shared" si="642"/>
        <v>0</v>
      </c>
      <c r="W6830" s="10" t="b">
        <f t="shared" si="639"/>
        <v>0</v>
      </c>
      <c r="X6830" s="49">
        <f t="shared" si="643"/>
        <v>0</v>
      </c>
      <c r="Y6830" s="49">
        <f t="shared" si="644"/>
        <v>1</v>
      </c>
      <c r="AG6830">
        <v>1.80743443700738</v>
      </c>
      <c r="AH6830">
        <v>1.6111219870831901</v>
      </c>
      <c r="AI6830">
        <v>3.1170063985798202</v>
      </c>
      <c r="AJ6830">
        <v>0.58944229690324701</v>
      </c>
      <c r="AK6830">
        <v>11.7305990629481</v>
      </c>
      <c r="AL6830">
        <v>5.01382761418001</v>
      </c>
    </row>
    <row r="6831" spans="1:38">
      <c r="A6831">
        <v>6829</v>
      </c>
      <c r="B6831">
        <v>-6.6345489477764294E-2</v>
      </c>
      <c r="C6831">
        <v>15.122649148149801</v>
      </c>
      <c r="D6831">
        <v>1.70368955414987</v>
      </c>
      <c r="E6831">
        <v>-2.9594326306090499E-3</v>
      </c>
      <c r="F6831">
        <v>15.2846989635187</v>
      </c>
      <c r="G6831">
        <v>1.24229893105047</v>
      </c>
      <c r="H6831">
        <v>-2.55084821009262E-2</v>
      </c>
      <c r="I6831">
        <v>34.469426945830399</v>
      </c>
      <c r="J6831">
        <v>3.0277992670429299</v>
      </c>
      <c r="K6831">
        <v>4.0535125493511799E-2</v>
      </c>
      <c r="L6831">
        <v>7.4561940753669704</v>
      </c>
      <c r="M6831">
        <v>0.68671213314736101</v>
      </c>
      <c r="N6831">
        <v>-1.10638777327581E-2</v>
      </c>
      <c r="O6831">
        <v>179.493084017482</v>
      </c>
      <c r="P6831">
        <v>11.7355226735275</v>
      </c>
      <c r="Q6831">
        <v>7.9797846473335099E-3</v>
      </c>
      <c r="R6831">
        <v>55.561605344195797</v>
      </c>
      <c r="S6831">
        <v>4.6209224990908302</v>
      </c>
      <c r="T6831" s="8">
        <f t="shared" si="640"/>
        <v>2301.694505800896</v>
      </c>
      <c r="U6831" s="9">
        <f t="shared" si="641"/>
        <v>-230.22549419910411</v>
      </c>
      <c r="V6831" s="9" t="b">
        <f t="shared" si="642"/>
        <v>1</v>
      </c>
      <c r="W6831" s="10" t="b">
        <f t="shared" si="639"/>
        <v>0</v>
      </c>
      <c r="X6831" s="49">
        <f t="shared" si="643"/>
        <v>0</v>
      </c>
      <c r="Y6831" s="49">
        <f t="shared" si="644"/>
        <v>1</v>
      </c>
      <c r="AG6831">
        <v>1.70368955414987</v>
      </c>
      <c r="AH6831">
        <v>1.24229893105047</v>
      </c>
      <c r="AI6831">
        <v>3.0277992670429299</v>
      </c>
      <c r="AJ6831">
        <v>0.68671213314736101</v>
      </c>
      <c r="AK6831">
        <v>11.7355226735275</v>
      </c>
      <c r="AL6831">
        <v>4.6209224990908302</v>
      </c>
    </row>
    <row r="6832" spans="1:38">
      <c r="A6832">
        <v>6830</v>
      </c>
      <c r="B6832">
        <v>4.73433465766641E-2</v>
      </c>
      <c r="C6832">
        <v>16.943468149921401</v>
      </c>
      <c r="D6832">
        <v>1.8499742502802099</v>
      </c>
      <c r="E6832">
        <v>7.8484855170976101E-2</v>
      </c>
      <c r="F6832">
        <v>16.581648106510599</v>
      </c>
      <c r="G6832">
        <v>1.7840035556654501</v>
      </c>
      <c r="H6832">
        <v>1.3739090159236101E-2</v>
      </c>
      <c r="I6832">
        <v>35.849166887337802</v>
      </c>
      <c r="J6832">
        <v>3.1638252297337202</v>
      </c>
      <c r="K6832">
        <v>-1.7924560103780698E-2</v>
      </c>
      <c r="L6832">
        <v>7.0328035256415697</v>
      </c>
      <c r="M6832">
        <v>0.59085184460872198</v>
      </c>
      <c r="N6832">
        <v>-3.8048584318359703E-2</v>
      </c>
      <c r="O6832">
        <v>174.71428306178899</v>
      </c>
      <c r="P6832">
        <v>12.0474812129544</v>
      </c>
      <c r="Q6832">
        <v>-0.121539304305484</v>
      </c>
      <c r="R6832">
        <v>48.811860306617397</v>
      </c>
      <c r="S6832">
        <v>6.3795838447709903</v>
      </c>
      <c r="T6832" s="8">
        <f t="shared" si="640"/>
        <v>2581.5719938013494</v>
      </c>
      <c r="U6832" s="9">
        <f t="shared" si="641"/>
        <v>49.651993801349363</v>
      </c>
      <c r="V6832" s="9" t="b">
        <f t="shared" si="642"/>
        <v>0</v>
      </c>
      <c r="W6832" s="10" t="b">
        <f t="shared" si="639"/>
        <v>0</v>
      </c>
      <c r="X6832" s="49">
        <f t="shared" si="643"/>
        <v>1</v>
      </c>
      <c r="Y6832" s="49">
        <f t="shared" si="644"/>
        <v>0</v>
      </c>
      <c r="AG6832">
        <v>1.8499742502802099</v>
      </c>
      <c r="AH6832">
        <v>1.7840035556654501</v>
      </c>
      <c r="AI6832">
        <v>3.1638252297337202</v>
      </c>
      <c r="AJ6832">
        <v>0.59085184460872198</v>
      </c>
      <c r="AK6832">
        <v>12.0474812129544</v>
      </c>
      <c r="AL6832">
        <v>6.3795838447709903</v>
      </c>
    </row>
    <row r="6833" spans="1:38">
      <c r="A6833">
        <v>6831</v>
      </c>
      <c r="B6833">
        <v>-3.1267642443794798E-2</v>
      </c>
      <c r="C6833">
        <v>15.662532741346601</v>
      </c>
      <c r="D6833">
        <v>1.6108325311599301</v>
      </c>
      <c r="E6833">
        <v>1.86942733332345E-2</v>
      </c>
      <c r="F6833">
        <v>15.6192787132546</v>
      </c>
      <c r="G6833">
        <v>1.3120846543850899</v>
      </c>
      <c r="H6833">
        <v>4.7322939330739201E-2</v>
      </c>
      <c r="I6833">
        <v>37.0735648202783</v>
      </c>
      <c r="J6833">
        <v>3.6089914294105201</v>
      </c>
      <c r="K6833">
        <v>-6.14808378397095E-2</v>
      </c>
      <c r="L6833">
        <v>6.7330561101585902</v>
      </c>
      <c r="M6833">
        <v>0.63638734545940701</v>
      </c>
      <c r="N6833">
        <v>-2.6613750805555402E-3</v>
      </c>
      <c r="O6833">
        <v>181.00762920615099</v>
      </c>
      <c r="P6833">
        <v>11.8672049208245</v>
      </c>
      <c r="Q6833">
        <v>-1.7334850511978001E-2</v>
      </c>
      <c r="R6833">
        <v>54.172737090931598</v>
      </c>
      <c r="S6833">
        <v>4.4667216876434397</v>
      </c>
      <c r="T6833" s="8">
        <f t="shared" si="640"/>
        <v>2350.2222568882885</v>
      </c>
      <c r="U6833" s="9">
        <f t="shared" si="641"/>
        <v>-181.69774311171159</v>
      </c>
      <c r="V6833" s="9" t="b">
        <f t="shared" si="642"/>
        <v>0</v>
      </c>
      <c r="W6833" s="10" t="b">
        <f t="shared" si="639"/>
        <v>0</v>
      </c>
      <c r="X6833" s="49">
        <f t="shared" si="643"/>
        <v>0</v>
      </c>
      <c r="Y6833" s="49">
        <f t="shared" si="644"/>
        <v>1</v>
      </c>
      <c r="AG6833">
        <v>1.6108325311599301</v>
      </c>
      <c r="AH6833">
        <v>1.3120846543850899</v>
      </c>
      <c r="AI6833">
        <v>3.6089914294105201</v>
      </c>
      <c r="AJ6833">
        <v>0.63638734545940701</v>
      </c>
      <c r="AK6833">
        <v>11.8672049208245</v>
      </c>
      <c r="AL6833">
        <v>4.4667216876434397</v>
      </c>
    </row>
    <row r="6834" spans="1:38">
      <c r="A6834">
        <v>6832</v>
      </c>
      <c r="B6834">
        <v>-9.4807762102224594E-2</v>
      </c>
      <c r="C6834">
        <v>14.6982919181726</v>
      </c>
      <c r="D6834">
        <v>1.8569406701478699</v>
      </c>
      <c r="E6834">
        <v>-6.9750838875469706E-2</v>
      </c>
      <c r="F6834">
        <v>14.297159111644</v>
      </c>
      <c r="G6834">
        <v>1.3717711300951101</v>
      </c>
      <c r="H6834">
        <v>-9.1655941763344295E-2</v>
      </c>
      <c r="I6834">
        <v>32.263136576421203</v>
      </c>
      <c r="J6834">
        <v>3.63382096499025</v>
      </c>
      <c r="K6834">
        <v>2.4148838666089401E-2</v>
      </c>
      <c r="L6834">
        <v>7.3350103280078001</v>
      </c>
      <c r="M6834">
        <v>0.64132252941893397</v>
      </c>
      <c r="N6834">
        <v>1.92846115849471E-3</v>
      </c>
      <c r="O6834">
        <v>181.840334109944</v>
      </c>
      <c r="P6834">
        <v>12.0168452857761</v>
      </c>
      <c r="Q6834">
        <v>9.0407683611211393E-3</v>
      </c>
      <c r="R6834">
        <v>55.620586586113603</v>
      </c>
      <c r="S6834">
        <v>4.6314531456468302</v>
      </c>
      <c r="T6834" s="8">
        <f t="shared" si="640"/>
        <v>2415.2153726075094</v>
      </c>
      <c r="U6834" s="9">
        <f t="shared" si="641"/>
        <v>-116.70462739249069</v>
      </c>
      <c r="V6834" s="9" t="b">
        <f t="shared" si="642"/>
        <v>0</v>
      </c>
      <c r="W6834" s="10" t="b">
        <f t="shared" si="639"/>
        <v>0</v>
      </c>
      <c r="X6834" s="49">
        <f t="shared" si="643"/>
        <v>0</v>
      </c>
      <c r="Y6834" s="49">
        <f t="shared" si="644"/>
        <v>1</v>
      </c>
      <c r="AG6834">
        <v>1.8569406701478699</v>
      </c>
      <c r="AH6834">
        <v>1.3717711300951101</v>
      </c>
      <c r="AI6834">
        <v>3.63382096499025</v>
      </c>
      <c r="AJ6834">
        <v>0.64132252941893397</v>
      </c>
      <c r="AK6834">
        <v>12.0168452857761</v>
      </c>
      <c r="AL6834">
        <v>4.6314531456468302</v>
      </c>
    </row>
    <row r="6835" spans="1:38">
      <c r="A6835">
        <v>6833</v>
      </c>
      <c r="B6835">
        <v>-6.9008927812000001E-3</v>
      </c>
      <c r="C6835">
        <v>16.0488654774081</v>
      </c>
      <c r="D6835">
        <v>1.61582895664627</v>
      </c>
      <c r="E6835">
        <v>7.72941847457808E-3</v>
      </c>
      <c r="F6835">
        <v>15.4489511044309</v>
      </c>
      <c r="G6835">
        <v>1.2721849684257001</v>
      </c>
      <c r="H6835">
        <v>6.8792990567638101E-2</v>
      </c>
      <c r="I6835">
        <v>37.878142411075899</v>
      </c>
      <c r="J6835">
        <v>4.0291927903222797</v>
      </c>
      <c r="K6835">
        <v>-7.2585516099488004E-2</v>
      </c>
      <c r="L6835">
        <v>6.6587012955768898</v>
      </c>
      <c r="M6835">
        <v>0.66155943148615304</v>
      </c>
      <c r="N6835">
        <v>2.6260861669272599E-2</v>
      </c>
      <c r="O6835">
        <v>186.319215941284</v>
      </c>
      <c r="P6835">
        <v>13.3259052182547</v>
      </c>
      <c r="Q6835">
        <v>-4.0341808659579703E-3</v>
      </c>
      <c r="R6835">
        <v>54.898083876524503</v>
      </c>
      <c r="S6835">
        <v>4.5051891440528999</v>
      </c>
      <c r="T6835" s="8">
        <f t="shared" si="640"/>
        <v>2540.9860509188002</v>
      </c>
      <c r="U6835" s="9">
        <f t="shared" si="641"/>
        <v>9.0660509188001015</v>
      </c>
      <c r="V6835" s="9" t="b">
        <f t="shared" si="642"/>
        <v>0</v>
      </c>
      <c r="W6835" s="10" t="b">
        <f t="shared" si="639"/>
        <v>0</v>
      </c>
      <c r="X6835" s="49">
        <f t="shared" si="643"/>
        <v>1</v>
      </c>
      <c r="Y6835" s="49">
        <f t="shared" si="644"/>
        <v>0</v>
      </c>
      <c r="AG6835">
        <v>1.61582895664627</v>
      </c>
      <c r="AH6835">
        <v>1.2721849684257001</v>
      </c>
      <c r="AI6835">
        <v>4.0291927903222797</v>
      </c>
      <c r="AJ6835">
        <v>0.66155943148615304</v>
      </c>
      <c r="AK6835">
        <v>13.3259052182547</v>
      </c>
      <c r="AL6835">
        <v>4.5051891440528999</v>
      </c>
    </row>
    <row r="6836" spans="1:38">
      <c r="A6836">
        <v>6834</v>
      </c>
      <c r="B6836">
        <v>1.93460876973855E-3</v>
      </c>
      <c r="C6836">
        <v>16.1912935383356</v>
      </c>
      <c r="D6836">
        <v>1.6367174698462501</v>
      </c>
      <c r="E6836">
        <v>-8.0107048367327294E-2</v>
      </c>
      <c r="F6836">
        <v>14.1498587897488</v>
      </c>
      <c r="G6836">
        <v>1.4366774688993</v>
      </c>
      <c r="H6836">
        <v>6.7186339505411899E-3</v>
      </c>
      <c r="I6836">
        <v>35.598370762769399</v>
      </c>
      <c r="J6836">
        <v>3.1178801769128599</v>
      </c>
      <c r="K6836">
        <v>8.2361793746183701E-2</v>
      </c>
      <c r="L6836">
        <v>7.7746759187349399</v>
      </c>
      <c r="M6836">
        <v>0.86479546346597402</v>
      </c>
      <c r="N6836">
        <v>5.4883496046478998E-2</v>
      </c>
      <c r="O6836">
        <v>191.72921764435699</v>
      </c>
      <c r="P6836">
        <v>16.155238747962802</v>
      </c>
      <c r="Q6836">
        <v>-3.5087252513981197E-2</v>
      </c>
      <c r="R6836">
        <v>53.219526804024497</v>
      </c>
      <c r="S6836">
        <v>4.5209802410338504</v>
      </c>
      <c r="T6836" s="8">
        <f t="shared" si="640"/>
        <v>2773.2289568121037</v>
      </c>
      <c r="U6836" s="9">
        <f t="shared" si="641"/>
        <v>241.30895681210359</v>
      </c>
      <c r="V6836" s="9" t="b">
        <f t="shared" si="642"/>
        <v>0</v>
      </c>
      <c r="W6836" s="10" t="b">
        <f t="shared" si="639"/>
        <v>0</v>
      </c>
      <c r="X6836" s="49">
        <f t="shared" si="643"/>
        <v>1</v>
      </c>
      <c r="Y6836" s="49">
        <f t="shared" si="644"/>
        <v>0</v>
      </c>
      <c r="AG6836">
        <v>1.6367174698462501</v>
      </c>
      <c r="AH6836">
        <v>1.4366774688993</v>
      </c>
      <c r="AI6836">
        <v>3.1178801769128599</v>
      </c>
      <c r="AJ6836">
        <v>0.86479546346597402</v>
      </c>
      <c r="AK6836">
        <v>16.155238747962802</v>
      </c>
      <c r="AL6836">
        <v>4.5209802410338504</v>
      </c>
    </row>
    <row r="6837" spans="1:38">
      <c r="A6837">
        <v>6835</v>
      </c>
      <c r="B6837">
        <v>8.2760572573979696E-4</v>
      </c>
      <c r="C6837">
        <v>16.173379644299398</v>
      </c>
      <c r="D6837">
        <v>1.6336101776949801</v>
      </c>
      <c r="E6837">
        <v>-2.4352320578090302E-2</v>
      </c>
      <c r="F6837">
        <v>14.961187867556699</v>
      </c>
      <c r="G6837">
        <v>1.2291743742233801</v>
      </c>
      <c r="H6837">
        <v>4.2568985106253503E-2</v>
      </c>
      <c r="I6837">
        <v>36.8977370598897</v>
      </c>
      <c r="J6837">
        <v>3.5265586921081602</v>
      </c>
      <c r="K6837">
        <v>1.28379105027053E-3</v>
      </c>
      <c r="L6837">
        <v>7.1691978467133204</v>
      </c>
      <c r="M6837">
        <v>0.60191247306096796</v>
      </c>
      <c r="N6837">
        <v>2.30841998030975E-3</v>
      </c>
      <c r="O6837">
        <v>181.90943907674</v>
      </c>
      <c r="P6837">
        <v>12.032219190505399</v>
      </c>
      <c r="Q6837">
        <v>-0.110847743314888</v>
      </c>
      <c r="R6837">
        <v>49.336535086422202</v>
      </c>
      <c r="S6837">
        <v>6.0289803271734703</v>
      </c>
      <c r="T6837" s="8">
        <f t="shared" si="640"/>
        <v>2505.2455234766358</v>
      </c>
      <c r="U6837" s="9">
        <f t="shared" si="641"/>
        <v>-26.674476523364319</v>
      </c>
      <c r="V6837" s="9" t="b">
        <f t="shared" si="642"/>
        <v>0</v>
      </c>
      <c r="W6837" s="10" t="b">
        <f t="shared" si="639"/>
        <v>0</v>
      </c>
      <c r="X6837" s="49">
        <f t="shared" si="643"/>
        <v>0</v>
      </c>
      <c r="Y6837" s="49">
        <f t="shared" si="644"/>
        <v>1</v>
      </c>
      <c r="AG6837">
        <v>1.6336101776949801</v>
      </c>
      <c r="AH6837">
        <v>1.2291743742233801</v>
      </c>
      <c r="AI6837">
        <v>3.5265586921081602</v>
      </c>
      <c r="AJ6837">
        <v>0.60191247306096796</v>
      </c>
      <c r="AK6837">
        <v>12.032219190505399</v>
      </c>
      <c r="AL6837">
        <v>6.0289803271734703</v>
      </c>
    </row>
    <row r="6838" spans="1:38">
      <c r="A6838">
        <v>6836</v>
      </c>
      <c r="B6838">
        <v>-4.7245683042800898E-2</v>
      </c>
      <c r="C6838">
        <v>15.414264856326101</v>
      </c>
      <c r="D6838">
        <v>1.6407151101805799</v>
      </c>
      <c r="E6838">
        <v>0.121059988952863</v>
      </c>
      <c r="F6838">
        <v>17.302857855782602</v>
      </c>
      <c r="G6838">
        <v>2.32947074630829</v>
      </c>
      <c r="H6838">
        <v>-2.7666520267280899E-2</v>
      </c>
      <c r="I6838">
        <v>34.395120813481498</v>
      </c>
      <c r="J6838">
        <v>3.0290378055031701</v>
      </c>
      <c r="K6838">
        <v>8.8388354916280304E-2</v>
      </c>
      <c r="L6838">
        <v>7.8216719487225701</v>
      </c>
      <c r="M6838">
        <v>0.89769299378981504</v>
      </c>
      <c r="N6838">
        <v>-1.8259419720240099E-2</v>
      </c>
      <c r="O6838">
        <v>178.206169571022</v>
      </c>
      <c r="P6838">
        <v>11.6884510429245</v>
      </c>
      <c r="Q6838">
        <v>-7.6860954011358298E-2</v>
      </c>
      <c r="R6838">
        <v>51.042145442969399</v>
      </c>
      <c r="S6838">
        <v>5.1281031186922901</v>
      </c>
      <c r="T6838" s="8">
        <f t="shared" si="640"/>
        <v>2471.3470817398647</v>
      </c>
      <c r="U6838" s="9">
        <f t="shared" si="641"/>
        <v>-60.572918260135339</v>
      </c>
      <c r="V6838" s="9" t="b">
        <f t="shared" si="642"/>
        <v>0</v>
      </c>
      <c r="W6838" s="10" t="b">
        <f t="shared" si="639"/>
        <v>0</v>
      </c>
      <c r="X6838" s="49">
        <f t="shared" si="643"/>
        <v>0</v>
      </c>
      <c r="Y6838" s="49">
        <f t="shared" si="644"/>
        <v>1</v>
      </c>
      <c r="AG6838">
        <v>1.6407151101805799</v>
      </c>
      <c r="AH6838">
        <v>2.32947074630829</v>
      </c>
      <c r="AI6838">
        <v>3.0290378055031701</v>
      </c>
      <c r="AJ6838">
        <v>0.89769299378981504</v>
      </c>
      <c r="AK6838">
        <v>11.6884510429245</v>
      </c>
      <c r="AL6838">
        <v>5.1281031186922901</v>
      </c>
    </row>
    <row r="6839" spans="1:38">
      <c r="A6839">
        <v>6837</v>
      </c>
      <c r="B6839">
        <v>-2.1585010717941E-2</v>
      </c>
      <c r="C6839">
        <v>15.8149238607224</v>
      </c>
      <c r="D6839">
        <v>1.60929286439164</v>
      </c>
      <c r="E6839">
        <v>3.78991241500563E-2</v>
      </c>
      <c r="F6839">
        <v>15.9221435592488</v>
      </c>
      <c r="G6839">
        <v>1.41906480949953</v>
      </c>
      <c r="H6839">
        <v>-4.5389001601591802E-2</v>
      </c>
      <c r="I6839">
        <v>33.790923677197902</v>
      </c>
      <c r="J6839">
        <v>3.1096625479415501</v>
      </c>
      <c r="K6839">
        <v>-2.2315474793546598E-2</v>
      </c>
      <c r="L6839">
        <v>7.0019907828991004</v>
      </c>
      <c r="M6839">
        <v>0.58910890505259295</v>
      </c>
      <c r="N6839">
        <v>-2.9322491177045201E-2</v>
      </c>
      <c r="O6839">
        <v>176.24552734267999</v>
      </c>
      <c r="P6839">
        <v>11.834211700331499</v>
      </c>
      <c r="Q6839">
        <v>-6.4119071916553194E-2</v>
      </c>
      <c r="R6839">
        <v>51.696679584920801</v>
      </c>
      <c r="S6839">
        <v>4.8705312698510301</v>
      </c>
      <c r="T6839" s="8">
        <f t="shared" si="640"/>
        <v>2343.1872097067844</v>
      </c>
      <c r="U6839" s="9">
        <f t="shared" si="641"/>
        <v>-188.73279029321566</v>
      </c>
      <c r="V6839" s="9" t="b">
        <f t="shared" si="642"/>
        <v>0</v>
      </c>
      <c r="W6839" s="10" t="b">
        <f t="shared" si="639"/>
        <v>0</v>
      </c>
      <c r="X6839" s="49">
        <f t="shared" si="643"/>
        <v>0</v>
      </c>
      <c r="Y6839" s="49">
        <f t="shared" si="644"/>
        <v>1</v>
      </c>
      <c r="AG6839">
        <v>1.60929286439164</v>
      </c>
      <c r="AH6839">
        <v>1.41906480949953</v>
      </c>
      <c r="AI6839">
        <v>3.1096625479415501</v>
      </c>
      <c r="AJ6839">
        <v>0.58910890505259295</v>
      </c>
      <c r="AK6839">
        <v>11.834211700331499</v>
      </c>
      <c r="AL6839">
        <v>4.8705312698510301</v>
      </c>
    </row>
    <row r="6840" spans="1:38">
      <c r="A6840">
        <v>6838</v>
      </c>
      <c r="B6840">
        <v>5.9867186198173598E-2</v>
      </c>
      <c r="C6840">
        <v>17.156999754480498</v>
      </c>
      <c r="D6840">
        <v>1.94914798523662</v>
      </c>
      <c r="E6840">
        <v>1.82694328480296E-3</v>
      </c>
      <c r="F6840">
        <v>15.358032639780401</v>
      </c>
      <c r="G6840">
        <v>1.25476184510078</v>
      </c>
      <c r="H6840">
        <v>-3.4815949398682301E-2</v>
      </c>
      <c r="I6840">
        <v>34.1500922855125</v>
      </c>
      <c r="J6840">
        <v>3.0577385034205098</v>
      </c>
      <c r="K6840">
        <v>3.7877988050919E-2</v>
      </c>
      <c r="L6840">
        <v>7.4364082413915096</v>
      </c>
      <c r="M6840">
        <v>0.67788877339315801</v>
      </c>
      <c r="N6840">
        <v>-3.2612452208886901E-2</v>
      </c>
      <c r="O6840">
        <v>175.66663920753899</v>
      </c>
      <c r="P6840">
        <v>11.9004427552411</v>
      </c>
      <c r="Q6840">
        <v>1.56494179916417E-3</v>
      </c>
      <c r="R6840">
        <v>55.2063271228131</v>
      </c>
      <c r="S6840">
        <v>4.5546300258827097</v>
      </c>
      <c r="T6840" s="8">
        <f t="shared" si="640"/>
        <v>2339.4609888274877</v>
      </c>
      <c r="U6840" s="9">
        <f t="shared" si="641"/>
        <v>-192.45901117251242</v>
      </c>
      <c r="V6840" s="9" t="b">
        <f t="shared" si="642"/>
        <v>0</v>
      </c>
      <c r="W6840" s="10" t="b">
        <f t="shared" si="639"/>
        <v>0</v>
      </c>
      <c r="X6840" s="49">
        <f t="shared" si="643"/>
        <v>0</v>
      </c>
      <c r="Y6840" s="49">
        <f t="shared" si="644"/>
        <v>1</v>
      </c>
      <c r="AG6840">
        <v>1.94914798523662</v>
      </c>
      <c r="AH6840">
        <v>1.25476184510078</v>
      </c>
      <c r="AI6840">
        <v>3.0577385034205098</v>
      </c>
      <c r="AJ6840">
        <v>0.67788877339315801</v>
      </c>
      <c r="AK6840">
        <v>11.9004427552411</v>
      </c>
      <c r="AL6840">
        <v>4.5546300258827097</v>
      </c>
    </row>
    <row r="6841" spans="1:38">
      <c r="A6841">
        <v>6839</v>
      </c>
      <c r="B6841">
        <v>4.79311600127999E-2</v>
      </c>
      <c r="C6841">
        <v>16.953430675921101</v>
      </c>
      <c r="D6841">
        <v>1.8544081561899699</v>
      </c>
      <c r="E6841">
        <v>4.0987924229900101E-2</v>
      </c>
      <c r="F6841">
        <v>15.971399909894201</v>
      </c>
      <c r="G6841">
        <v>1.44361314657522</v>
      </c>
      <c r="H6841">
        <v>-4.1576457626400498E-2</v>
      </c>
      <c r="I6841">
        <v>33.919998955920001</v>
      </c>
      <c r="J6841">
        <v>3.0872243071694299</v>
      </c>
      <c r="K6841">
        <v>-6.71460055340833E-2</v>
      </c>
      <c r="L6841">
        <v>6.6950200602273204</v>
      </c>
      <c r="M6841">
        <v>0.64667070740061905</v>
      </c>
      <c r="N6841">
        <v>-1.33622981134538E-2</v>
      </c>
      <c r="O6841">
        <v>179.08100719926901</v>
      </c>
      <c r="P6841">
        <v>11.7162044008123</v>
      </c>
      <c r="Q6841">
        <v>2.7543748893448798E-3</v>
      </c>
      <c r="R6841">
        <v>55.272030422173401</v>
      </c>
      <c r="S6841">
        <v>4.5661970295926801</v>
      </c>
      <c r="T6841" s="8">
        <f t="shared" si="640"/>
        <v>2331.431774774022</v>
      </c>
      <c r="U6841" s="9">
        <f t="shared" si="641"/>
        <v>-200.48822522597811</v>
      </c>
      <c r="V6841" s="9" t="b">
        <f t="shared" si="642"/>
        <v>0</v>
      </c>
      <c r="W6841" s="10" t="b">
        <f t="shared" si="639"/>
        <v>0</v>
      </c>
      <c r="X6841" s="49">
        <f t="shared" si="643"/>
        <v>0</v>
      </c>
      <c r="Y6841" s="49">
        <f t="shared" si="644"/>
        <v>1</v>
      </c>
      <c r="AG6841">
        <v>1.8544081561899699</v>
      </c>
      <c r="AH6841">
        <v>1.44361314657522</v>
      </c>
      <c r="AI6841">
        <v>3.0872243071694299</v>
      </c>
      <c r="AJ6841">
        <v>0.64667070740061905</v>
      </c>
      <c r="AK6841">
        <v>11.7162044008123</v>
      </c>
      <c r="AL6841">
        <v>4.5661970295926801</v>
      </c>
    </row>
    <row r="6842" spans="1:38">
      <c r="A6842">
        <v>6840</v>
      </c>
      <c r="B6842">
        <v>0.134733227809232</v>
      </c>
      <c r="C6842">
        <v>18.490780950944998</v>
      </c>
      <c r="D6842">
        <v>2.8158011030172898</v>
      </c>
      <c r="E6842">
        <v>-4.5676553118833799E-2</v>
      </c>
      <c r="F6842">
        <v>14.645529565235</v>
      </c>
      <c r="G6842">
        <v>1.2677723462309101</v>
      </c>
      <c r="H6842">
        <v>8.0295955824429306E-5</v>
      </c>
      <c r="I6842">
        <v>35.362839378991801</v>
      </c>
      <c r="J6842">
        <v>3.07516912653844</v>
      </c>
      <c r="K6842">
        <v>-6.5651355796083897E-3</v>
      </c>
      <c r="L6842">
        <v>7.1131475937317203</v>
      </c>
      <c r="M6842">
        <v>0.59266670784812903</v>
      </c>
      <c r="N6842">
        <v>3.8457890612828699E-2</v>
      </c>
      <c r="O6842">
        <v>188.605672453186</v>
      </c>
      <c r="P6842">
        <v>14.3907036082852</v>
      </c>
      <c r="Q6842">
        <v>1.9102610919750102E-2</v>
      </c>
      <c r="R6842">
        <v>56.183057171196602</v>
      </c>
      <c r="S6842">
        <v>4.77011391375133</v>
      </c>
      <c r="T6842" s="8">
        <f t="shared" si="640"/>
        <v>2691.2226805671298</v>
      </c>
      <c r="U6842" s="9">
        <f t="shared" si="641"/>
        <v>159.30268056712976</v>
      </c>
      <c r="V6842" s="9" t="b">
        <f t="shared" si="642"/>
        <v>0</v>
      </c>
      <c r="W6842" s="10" t="b">
        <f t="shared" si="639"/>
        <v>0</v>
      </c>
      <c r="X6842" s="49">
        <f t="shared" si="643"/>
        <v>1</v>
      </c>
      <c r="Y6842" s="49">
        <f t="shared" si="644"/>
        <v>0</v>
      </c>
      <c r="AG6842">
        <v>2.8158011030172898</v>
      </c>
      <c r="AH6842">
        <v>1.2677723462309101</v>
      </c>
      <c r="AI6842">
        <v>3.07516912653844</v>
      </c>
      <c r="AJ6842">
        <v>0.59266670784812903</v>
      </c>
      <c r="AK6842">
        <v>14.3907036082852</v>
      </c>
      <c r="AL6842">
        <v>4.77011391375133</v>
      </c>
    </row>
    <row r="6843" spans="1:38">
      <c r="A6843">
        <v>6841</v>
      </c>
      <c r="B6843">
        <v>3.3063520280864102E-2</v>
      </c>
      <c r="C6843">
        <v>16.7032376747913</v>
      </c>
      <c r="D6843">
        <v>1.7612372917013499</v>
      </c>
      <c r="E6843">
        <v>-8.0121141222534206E-2</v>
      </c>
      <c r="F6843">
        <v>14.1496593792428</v>
      </c>
      <c r="G6843">
        <v>1.4366774688986499</v>
      </c>
      <c r="H6843">
        <v>-4.7459057278163901E-2</v>
      </c>
      <c r="I6843">
        <v>33.7210469331512</v>
      </c>
      <c r="J6843">
        <v>3.1218663977796899</v>
      </c>
      <c r="K6843">
        <v>4.9958575129432699E-2</v>
      </c>
      <c r="L6843">
        <v>7.5267892473238298</v>
      </c>
      <c r="M6843">
        <v>0.71977963157678904</v>
      </c>
      <c r="N6843">
        <v>4.1338494638206602E-2</v>
      </c>
      <c r="O6843">
        <v>189.149753977952</v>
      </c>
      <c r="P6843">
        <v>14.6577666785712</v>
      </c>
      <c r="Q6843">
        <v>4.1220260091494397E-2</v>
      </c>
      <c r="R6843">
        <v>57.439538302405502</v>
      </c>
      <c r="S6843">
        <v>5.2330692898994</v>
      </c>
      <c r="T6843" s="8">
        <f t="shared" si="640"/>
        <v>2693.0396758427078</v>
      </c>
      <c r="U6843" s="9">
        <f t="shared" si="641"/>
        <v>161.11967584270769</v>
      </c>
      <c r="V6843" s="9" t="b">
        <f t="shared" si="642"/>
        <v>0</v>
      </c>
      <c r="W6843" s="10" t="b">
        <f t="shared" si="639"/>
        <v>0</v>
      </c>
      <c r="X6843" s="49">
        <f t="shared" si="643"/>
        <v>1</v>
      </c>
      <c r="Y6843" s="49">
        <f t="shared" si="644"/>
        <v>0</v>
      </c>
      <c r="AG6843">
        <v>1.7612372917013499</v>
      </c>
      <c r="AH6843">
        <v>1.4366774688986499</v>
      </c>
      <c r="AI6843">
        <v>3.1218663977796899</v>
      </c>
      <c r="AJ6843">
        <v>0.71977963157678904</v>
      </c>
      <c r="AK6843">
        <v>14.6577666785712</v>
      </c>
      <c r="AL6843">
        <v>5.2330692898994</v>
      </c>
    </row>
    <row r="6844" spans="1:38">
      <c r="A6844">
        <v>6842</v>
      </c>
      <c r="B6844">
        <v>4.6644733425347798E-3</v>
      </c>
      <c r="C6844">
        <v>16.235553961948501</v>
      </c>
      <c r="D6844">
        <v>1.64472117781549</v>
      </c>
      <c r="E6844">
        <v>-2.9638453578088499E-2</v>
      </c>
      <c r="F6844">
        <v>14.882309702562001</v>
      </c>
      <c r="G6844">
        <v>1.2345766136244101</v>
      </c>
      <c r="H6844">
        <v>2.5007174553090001E-2</v>
      </c>
      <c r="I6844">
        <v>36.255402777122697</v>
      </c>
      <c r="J6844">
        <v>3.2854037211230001</v>
      </c>
      <c r="K6844">
        <v>-3.3824764418987803E-2</v>
      </c>
      <c r="L6844">
        <v>6.9218648239382503</v>
      </c>
      <c r="M6844">
        <v>0.59581029250537898</v>
      </c>
      <c r="N6844">
        <v>2.4488570560881998E-2</v>
      </c>
      <c r="O6844">
        <v>185.98929649455599</v>
      </c>
      <c r="P6844">
        <v>13.207516784529099</v>
      </c>
      <c r="Q6844">
        <v>-1.8062675705030399E-2</v>
      </c>
      <c r="R6844">
        <v>54.133323153068602</v>
      </c>
      <c r="S6844">
        <v>4.46583134453713</v>
      </c>
      <c r="T6844" s="8">
        <f t="shared" si="640"/>
        <v>2443.3859934134507</v>
      </c>
      <c r="U6844" s="9">
        <f t="shared" si="641"/>
        <v>-88.534006586549367</v>
      </c>
      <c r="V6844" s="9" t="b">
        <f t="shared" si="642"/>
        <v>0</v>
      </c>
      <c r="W6844" s="10" t="b">
        <f t="shared" si="639"/>
        <v>0</v>
      </c>
      <c r="X6844" s="49">
        <f t="shared" si="643"/>
        <v>0</v>
      </c>
      <c r="Y6844" s="49">
        <f t="shared" si="644"/>
        <v>1</v>
      </c>
      <c r="AG6844">
        <v>1.64472117781549</v>
      </c>
      <c r="AH6844">
        <v>1.2345766136244101</v>
      </c>
      <c r="AI6844">
        <v>3.2854037211230001</v>
      </c>
      <c r="AJ6844">
        <v>0.59581029250537898</v>
      </c>
      <c r="AK6844">
        <v>13.207516784529099</v>
      </c>
      <c r="AL6844">
        <v>4.46583134453713</v>
      </c>
    </row>
    <row r="6845" spans="1:38">
      <c r="A6845">
        <v>6843</v>
      </c>
      <c r="B6845">
        <v>0.16157726572668599</v>
      </c>
      <c r="C6845">
        <v>18.993870442346498</v>
      </c>
      <c r="D6845">
        <v>3.2299064562065598</v>
      </c>
      <c r="E6845">
        <v>-2.1708855437278002E-3</v>
      </c>
      <c r="F6845">
        <v>15.2967564216722</v>
      </c>
      <c r="G6845">
        <v>1.2441595038220801</v>
      </c>
      <c r="H6845">
        <v>2.4727205078511501E-2</v>
      </c>
      <c r="I6845">
        <v>36.245253791825903</v>
      </c>
      <c r="J6845">
        <v>3.2825861182496001</v>
      </c>
      <c r="K6845">
        <v>4.39384801926914E-2</v>
      </c>
      <c r="L6845">
        <v>7.4816133794297297</v>
      </c>
      <c r="M6845">
        <v>0.69838883309090705</v>
      </c>
      <c r="N6845">
        <v>-1.88935800260841E-2</v>
      </c>
      <c r="O6845">
        <v>178.093194118084</v>
      </c>
      <c r="P6845">
        <v>11.689380134937201</v>
      </c>
      <c r="Q6845">
        <v>-6.7675678614940296E-2</v>
      </c>
      <c r="R6845">
        <v>51.5131414080507</v>
      </c>
      <c r="S6845">
        <v>4.93019685115397</v>
      </c>
      <c r="T6845" s="8">
        <f t="shared" si="640"/>
        <v>2507.4617897460316</v>
      </c>
      <c r="U6845" s="9">
        <f t="shared" si="641"/>
        <v>-24.458210253968446</v>
      </c>
      <c r="V6845" s="9" t="b">
        <f t="shared" si="642"/>
        <v>0</v>
      </c>
      <c r="W6845" s="10" t="b">
        <f t="shared" si="639"/>
        <v>0</v>
      </c>
      <c r="X6845" s="49">
        <f t="shared" si="643"/>
        <v>0</v>
      </c>
      <c r="Y6845" s="49">
        <f t="shared" si="644"/>
        <v>1</v>
      </c>
      <c r="AG6845">
        <v>3.2299064562065598</v>
      </c>
      <c r="AH6845">
        <v>1.2441595038220801</v>
      </c>
      <c r="AI6845">
        <v>3.2825861182496001</v>
      </c>
      <c r="AJ6845">
        <v>0.69838883309090705</v>
      </c>
      <c r="AK6845">
        <v>11.689380134937201</v>
      </c>
      <c r="AL6845">
        <v>4.93019685115397</v>
      </c>
    </row>
    <row r="6846" spans="1:38">
      <c r="A6846">
        <v>6844</v>
      </c>
      <c r="B6846">
        <v>-1.27787335158178E-2</v>
      </c>
      <c r="C6846">
        <v>15.954809495995001</v>
      </c>
      <c r="D6846">
        <v>1.610471332643</v>
      </c>
      <c r="E6846">
        <v>9.6462179492390304E-2</v>
      </c>
      <c r="F6846">
        <v>16.882437364509201</v>
      </c>
      <c r="G6846">
        <v>1.9953990988043</v>
      </c>
      <c r="H6846">
        <v>4.1664772195862104E-3</v>
      </c>
      <c r="I6846">
        <v>35.507633977715699</v>
      </c>
      <c r="J6846">
        <v>3.1014973522309601</v>
      </c>
      <c r="K6846">
        <v>-4.1714430782324299E-2</v>
      </c>
      <c r="L6846">
        <v>6.8674684865084803</v>
      </c>
      <c r="M6846">
        <v>0.60238248532277805</v>
      </c>
      <c r="N6846">
        <v>-4.5894982848522399E-2</v>
      </c>
      <c r="O6846">
        <v>173.34876935609901</v>
      </c>
      <c r="P6846">
        <v>12.410578312832801</v>
      </c>
      <c r="Q6846">
        <v>7.1393313162762997E-2</v>
      </c>
      <c r="R6846">
        <v>59.199076367515097</v>
      </c>
      <c r="S6846">
        <v>6.1789214965819301</v>
      </c>
      <c r="T6846" s="8">
        <f t="shared" si="640"/>
        <v>2589.9250078415766</v>
      </c>
      <c r="U6846" s="9">
        <f t="shared" si="641"/>
        <v>58.005007841576571</v>
      </c>
      <c r="V6846" s="9" t="b">
        <f t="shared" si="642"/>
        <v>0</v>
      </c>
      <c r="W6846" s="10" t="b">
        <f t="shared" si="639"/>
        <v>0</v>
      </c>
      <c r="X6846" s="49">
        <f t="shared" si="643"/>
        <v>1</v>
      </c>
      <c r="Y6846" s="49">
        <f t="shared" si="644"/>
        <v>0</v>
      </c>
      <c r="AG6846">
        <v>1.610471332643</v>
      </c>
      <c r="AH6846">
        <v>1.9953990988043</v>
      </c>
      <c r="AI6846">
        <v>3.1014973522309601</v>
      </c>
      <c r="AJ6846">
        <v>0.60238248532277805</v>
      </c>
      <c r="AK6846">
        <v>12.410578312832801</v>
      </c>
      <c r="AL6846">
        <v>6.1789214965819301</v>
      </c>
    </row>
    <row r="6847" spans="1:38">
      <c r="A6847">
        <v>6845</v>
      </c>
      <c r="B6847">
        <v>-1.22701593215199E-2</v>
      </c>
      <c r="C6847">
        <v>15.962925764066901</v>
      </c>
      <c r="D6847">
        <v>1.61135943968572</v>
      </c>
      <c r="E6847">
        <v>9.3547720100554694E-3</v>
      </c>
      <c r="F6847">
        <v>15.474081529107799</v>
      </c>
      <c r="G6847">
        <v>1.27608994549341</v>
      </c>
      <c r="H6847">
        <v>3.2631396318629199E-2</v>
      </c>
      <c r="I6847">
        <v>36.532878431949598</v>
      </c>
      <c r="J6847">
        <v>3.3791877649643398</v>
      </c>
      <c r="K6847">
        <v>-1.53441483319453E-2</v>
      </c>
      <c r="L6847">
        <v>7.0509744888491799</v>
      </c>
      <c r="M6847">
        <v>0.59141004495367699</v>
      </c>
      <c r="N6847">
        <v>5.6709573908103703E-4</v>
      </c>
      <c r="O6847">
        <v>181.59295139457501</v>
      </c>
      <c r="P6847">
        <v>11.9671469169938</v>
      </c>
      <c r="Q6847">
        <v>3.3264244303184198E-2</v>
      </c>
      <c r="R6847">
        <v>56.984361526591996</v>
      </c>
      <c r="S6847">
        <v>5.0387401566792596</v>
      </c>
      <c r="T6847" s="8">
        <f t="shared" si="640"/>
        <v>2386.3934268770208</v>
      </c>
      <c r="U6847" s="9">
        <f t="shared" si="641"/>
        <v>-145.52657312297924</v>
      </c>
      <c r="V6847" s="9" t="b">
        <f t="shared" si="642"/>
        <v>0</v>
      </c>
      <c r="W6847" s="10" t="b">
        <f t="shared" si="639"/>
        <v>0</v>
      </c>
      <c r="X6847" s="49">
        <f t="shared" si="643"/>
        <v>0</v>
      </c>
      <c r="Y6847" s="49">
        <f t="shared" si="644"/>
        <v>1</v>
      </c>
      <c r="AG6847">
        <v>1.61135943968572</v>
      </c>
      <c r="AH6847">
        <v>1.27608994549341</v>
      </c>
      <c r="AI6847">
        <v>3.3791877649643398</v>
      </c>
      <c r="AJ6847">
        <v>0.59141004495367699</v>
      </c>
      <c r="AK6847">
        <v>11.9671469169938</v>
      </c>
      <c r="AL6847">
        <v>5.0387401566792596</v>
      </c>
    </row>
    <row r="6848" spans="1:38">
      <c r="A6848">
        <v>6846</v>
      </c>
      <c r="B6848">
        <v>3.55215185058976E-3</v>
      </c>
      <c r="C6848">
        <v>16.217504846413501</v>
      </c>
      <c r="D6848">
        <v>1.64140987560748</v>
      </c>
      <c r="E6848">
        <v>5.7358202958139301E-2</v>
      </c>
      <c r="F6848">
        <v>16.2350079598123</v>
      </c>
      <c r="G6848">
        <v>1.5742288808443901</v>
      </c>
      <c r="H6848">
        <v>-1.9938923904992099E-2</v>
      </c>
      <c r="I6848">
        <v>34.661942039543803</v>
      </c>
      <c r="J6848">
        <v>3.0266656753562602</v>
      </c>
      <c r="K6848">
        <v>3.6114424725235898E-2</v>
      </c>
      <c r="L6848">
        <v>7.4233052219404998</v>
      </c>
      <c r="M6848">
        <v>0.67076330493701797</v>
      </c>
      <c r="N6848">
        <v>3.1244715911269101E-2</v>
      </c>
      <c r="O6848">
        <v>187.25012157814101</v>
      </c>
      <c r="P6848">
        <v>13.7326499414888</v>
      </c>
      <c r="Q6848">
        <v>-2.6636418495360099E-2</v>
      </c>
      <c r="R6848">
        <v>53.671181934897703</v>
      </c>
      <c r="S6848">
        <v>4.4649660545203904</v>
      </c>
      <c r="T6848" s="8">
        <f t="shared" si="640"/>
        <v>2511.0683732754337</v>
      </c>
      <c r="U6848" s="9">
        <f t="shared" si="641"/>
        <v>-20.851626724566358</v>
      </c>
      <c r="V6848" s="9" t="b">
        <f t="shared" si="642"/>
        <v>0</v>
      </c>
      <c r="W6848" s="10" t="b">
        <f t="shared" si="639"/>
        <v>0</v>
      </c>
      <c r="X6848" s="49">
        <f t="shared" si="643"/>
        <v>0</v>
      </c>
      <c r="Y6848" s="49">
        <f t="shared" si="644"/>
        <v>1</v>
      </c>
      <c r="AG6848">
        <v>1.64140987560748</v>
      </c>
      <c r="AH6848">
        <v>1.5742288808443901</v>
      </c>
      <c r="AI6848">
        <v>3.0266656753562602</v>
      </c>
      <c r="AJ6848">
        <v>0.67076330493701797</v>
      </c>
      <c r="AK6848">
        <v>13.7326499414888</v>
      </c>
      <c r="AL6848">
        <v>4.4649660545203904</v>
      </c>
    </row>
    <row r="6849" spans="1:38">
      <c r="A6849">
        <v>6847</v>
      </c>
      <c r="B6849">
        <v>-2.8476077849291001E-2</v>
      </c>
      <c r="C6849">
        <v>15.706316797785</v>
      </c>
      <c r="D6849">
        <v>1.6087424180032099</v>
      </c>
      <c r="E6849">
        <v>-2.5758508651566401E-2</v>
      </c>
      <c r="F6849">
        <v>14.940164408545201</v>
      </c>
      <c r="G6849">
        <v>1.2292815506194901</v>
      </c>
      <c r="H6849">
        <v>4.5505483205298701E-2</v>
      </c>
      <c r="I6849">
        <v>37.0062464354395</v>
      </c>
      <c r="J6849">
        <v>3.5754522776789801</v>
      </c>
      <c r="K6849">
        <v>4.8901413870820101E-2</v>
      </c>
      <c r="L6849">
        <v>7.5188364217800103</v>
      </c>
      <c r="M6849">
        <v>0.71745430687685696</v>
      </c>
      <c r="N6849">
        <v>-5.9641820746006696E-4</v>
      </c>
      <c r="O6849">
        <v>181.38178833244001</v>
      </c>
      <c r="P6849">
        <v>11.9291598622472</v>
      </c>
      <c r="Q6849">
        <v>6.4895309045106004E-3</v>
      </c>
      <c r="R6849">
        <v>55.478866120406003</v>
      </c>
      <c r="S6849">
        <v>4.6049680056225704</v>
      </c>
      <c r="T6849" s="8">
        <f t="shared" si="640"/>
        <v>2366.5058421048307</v>
      </c>
      <c r="U6849" s="9">
        <f t="shared" si="641"/>
        <v>-165.41415789516941</v>
      </c>
      <c r="V6849" s="9" t="b">
        <f t="shared" si="642"/>
        <v>0</v>
      </c>
      <c r="W6849" s="10" t="b">
        <f t="shared" si="639"/>
        <v>0</v>
      </c>
      <c r="X6849" s="49">
        <f t="shared" si="643"/>
        <v>0</v>
      </c>
      <c r="Y6849" s="49">
        <f t="shared" si="644"/>
        <v>1</v>
      </c>
      <c r="AG6849">
        <v>1.6087424180032099</v>
      </c>
      <c r="AH6849">
        <v>1.2292815506194901</v>
      </c>
      <c r="AI6849">
        <v>3.5754522776789801</v>
      </c>
      <c r="AJ6849">
        <v>0.71745430687685696</v>
      </c>
      <c r="AK6849">
        <v>11.9291598622472</v>
      </c>
      <c r="AL6849">
        <v>4.6049680056225704</v>
      </c>
    </row>
    <row r="6850" spans="1:38">
      <c r="A6850">
        <v>6848</v>
      </c>
      <c r="B6850">
        <v>3.7349983461982698E-2</v>
      </c>
      <c r="C6850">
        <v>16.774989158273801</v>
      </c>
      <c r="D6850">
        <v>1.7857430778275301</v>
      </c>
      <c r="E6850">
        <v>-2.4627381409888299E-3</v>
      </c>
      <c r="F6850">
        <v>15.292292674990501</v>
      </c>
      <c r="G6850">
        <v>1.2447019519036899</v>
      </c>
      <c r="H6850">
        <v>-2.6010733093522899E-2</v>
      </c>
      <c r="I6850">
        <v>34.452118988765797</v>
      </c>
      <c r="J6850">
        <v>3.0292904354263901</v>
      </c>
      <c r="K6850">
        <v>2.4680072794298598E-4</v>
      </c>
      <c r="L6850">
        <v>7.1617673112899602</v>
      </c>
      <c r="M6850">
        <v>0.59927996455382204</v>
      </c>
      <c r="N6850">
        <v>1.11686882348782E-2</v>
      </c>
      <c r="O6850">
        <v>183.52836698169901</v>
      </c>
      <c r="P6850">
        <v>12.3689171249484</v>
      </c>
      <c r="Q6850">
        <v>4.3228348256568197E-2</v>
      </c>
      <c r="R6850">
        <v>57.554997847152201</v>
      </c>
      <c r="S6850">
        <v>5.2891916632177702</v>
      </c>
      <c r="T6850" s="8">
        <f t="shared" si="640"/>
        <v>2431.7124217877604</v>
      </c>
      <c r="U6850" s="9">
        <f t="shared" si="641"/>
        <v>-100.2075782122397</v>
      </c>
      <c r="V6850" s="9" t="b">
        <f t="shared" si="642"/>
        <v>0</v>
      </c>
      <c r="W6850" s="10" t="b">
        <f t="shared" si="639"/>
        <v>0</v>
      </c>
      <c r="X6850" s="49">
        <f t="shared" si="643"/>
        <v>0</v>
      </c>
      <c r="Y6850" s="49">
        <f t="shared" si="644"/>
        <v>1</v>
      </c>
      <c r="AG6850">
        <v>1.7857430778275301</v>
      </c>
      <c r="AH6850">
        <v>1.2447019519036899</v>
      </c>
      <c r="AI6850">
        <v>3.0292904354263901</v>
      </c>
      <c r="AJ6850">
        <v>0.59927996455382204</v>
      </c>
      <c r="AK6850">
        <v>12.3689171249484</v>
      </c>
      <c r="AL6850">
        <v>5.2891916632177702</v>
      </c>
    </row>
    <row r="6851" spans="1:38">
      <c r="A6851">
        <v>6849</v>
      </c>
      <c r="B6851">
        <v>8.2305301640697104E-2</v>
      </c>
      <c r="C6851">
        <v>17.546321990082099</v>
      </c>
      <c r="D6851">
        <v>2.1592452622381502</v>
      </c>
      <c r="E6851">
        <v>2.2203556868223201E-2</v>
      </c>
      <c r="F6851">
        <v>15.6741874797361</v>
      </c>
      <c r="G6851">
        <v>1.3305503853612599</v>
      </c>
      <c r="H6851">
        <v>-1.6938753103064801E-2</v>
      </c>
      <c r="I6851">
        <v>34.766089938612097</v>
      </c>
      <c r="J6851">
        <v>3.0286908229750198</v>
      </c>
      <c r="K6851">
        <v>-5.1619458622220803E-2</v>
      </c>
      <c r="L6851">
        <v>6.7997817926453896</v>
      </c>
      <c r="M6851">
        <v>0.61650741032385403</v>
      </c>
      <c r="N6851">
        <v>-3.3719366836942699E-3</v>
      </c>
      <c r="O6851">
        <v>180.87905781931701</v>
      </c>
      <c r="P6851">
        <v>11.845115752761901</v>
      </c>
      <c r="Q6851">
        <v>-7.3477829428977307E-2</v>
      </c>
      <c r="R6851">
        <v>51.215119811892897</v>
      </c>
      <c r="S6851">
        <v>5.0530481971126404</v>
      </c>
      <c r="T6851" s="8">
        <f t="shared" si="640"/>
        <v>2403.3157830772825</v>
      </c>
      <c r="U6851" s="9">
        <f t="shared" si="641"/>
        <v>-128.60421692271757</v>
      </c>
      <c r="V6851" s="9" t="b">
        <f t="shared" si="642"/>
        <v>0</v>
      </c>
      <c r="W6851" s="10" t="b">
        <f t="shared" ref="W6851:W6914" si="645">U6851&lt;-$AB$7</f>
        <v>0</v>
      </c>
      <c r="X6851" s="49">
        <f t="shared" si="643"/>
        <v>0</v>
      </c>
      <c r="Y6851" s="49">
        <f t="shared" si="644"/>
        <v>1</v>
      </c>
      <c r="AG6851">
        <v>2.1592452622381502</v>
      </c>
      <c r="AH6851">
        <v>1.3305503853612599</v>
      </c>
      <c r="AI6851">
        <v>3.0286908229750198</v>
      </c>
      <c r="AJ6851">
        <v>0.61650741032385403</v>
      </c>
      <c r="AK6851">
        <v>11.845115752761901</v>
      </c>
      <c r="AL6851">
        <v>5.0530481971126404</v>
      </c>
    </row>
    <row r="6852" spans="1:38">
      <c r="A6852">
        <v>6850</v>
      </c>
      <c r="B6852">
        <v>-1.4377254991145999E-2</v>
      </c>
      <c r="C6852">
        <v>15.9293257639538</v>
      </c>
      <c r="D6852">
        <v>1.6126658170629999</v>
      </c>
      <c r="E6852">
        <v>-1.9636020163704401E-2</v>
      </c>
      <c r="F6852">
        <v>15.031915980507099</v>
      </c>
      <c r="G6852">
        <v>1.22869324573716</v>
      </c>
      <c r="H6852">
        <v>-1.7907953100676499E-2</v>
      </c>
      <c r="I6852">
        <v>34.732410967792198</v>
      </c>
      <c r="J6852">
        <v>3.0295517136902599</v>
      </c>
      <c r="K6852">
        <v>6.2083251440691101E-2</v>
      </c>
      <c r="L6852">
        <v>7.6186046216627403</v>
      </c>
      <c r="M6852">
        <v>0.76740594425126296</v>
      </c>
      <c r="N6852">
        <v>1.17005761004009E-2</v>
      </c>
      <c r="O6852">
        <v>183.62600945819801</v>
      </c>
      <c r="P6852">
        <v>12.399994609012101</v>
      </c>
      <c r="Q6852">
        <v>-1.6171534555390599E-2</v>
      </c>
      <c r="R6852">
        <v>54.235793770711197</v>
      </c>
      <c r="S6852">
        <v>4.4679830797623099</v>
      </c>
      <c r="T6852" s="8">
        <f t="shared" ref="T6852:T6915" si="646">(D6852+G6852+J6852+M6852+P6852+S6852)*100</f>
        <v>2350.629440951609</v>
      </c>
      <c r="U6852" s="9">
        <f t="shared" ref="U6852:U6915" si="647">T6852-$AA$3</f>
        <v>-181.29055904839106</v>
      </c>
      <c r="V6852" s="9" t="b">
        <f t="shared" ref="V6852:V6915" si="648">U6852&lt;-$AB$5</f>
        <v>0</v>
      </c>
      <c r="W6852" s="10" t="b">
        <f t="shared" si="645"/>
        <v>0</v>
      </c>
      <c r="X6852" s="49">
        <f t="shared" ref="X6852:X6915" si="649">(U6852&gt;0)*1</f>
        <v>0</v>
      </c>
      <c r="Y6852" s="49">
        <f t="shared" ref="Y6852:Y6915" si="650">(U6852&lt;0)*1</f>
        <v>1</v>
      </c>
      <c r="AG6852">
        <v>1.6126658170629999</v>
      </c>
      <c r="AH6852">
        <v>1.22869324573716</v>
      </c>
      <c r="AI6852">
        <v>3.0295517136902599</v>
      </c>
      <c r="AJ6852">
        <v>0.76740594425126296</v>
      </c>
      <c r="AK6852">
        <v>12.399994609012101</v>
      </c>
      <c r="AL6852">
        <v>4.4679830797623099</v>
      </c>
    </row>
    <row r="6853" spans="1:38">
      <c r="A6853">
        <v>6851</v>
      </c>
      <c r="B6853">
        <v>3.6336329357348499E-2</v>
      </c>
      <c r="C6853">
        <v>16.7579937368529</v>
      </c>
      <c r="D6853">
        <v>1.7803498336129899</v>
      </c>
      <c r="E6853">
        <v>-5.3169522363468499E-3</v>
      </c>
      <c r="F6853">
        <v>15.2487074280893</v>
      </c>
      <c r="G6853">
        <v>1.23725839146404</v>
      </c>
      <c r="H6853">
        <v>2.7089585470034101E-2</v>
      </c>
      <c r="I6853">
        <v>36.3309800878611</v>
      </c>
      <c r="J6853">
        <v>3.3122948162063399</v>
      </c>
      <c r="K6853">
        <v>2.3308517493242399E-2</v>
      </c>
      <c r="L6853">
        <v>7.3288491525717596</v>
      </c>
      <c r="M6853">
        <v>0.63919715304390601</v>
      </c>
      <c r="N6853">
        <v>1.68096900887185E-2</v>
      </c>
      <c r="O6853">
        <v>184.56657635752001</v>
      </c>
      <c r="P6853">
        <v>12.702650405141901</v>
      </c>
      <c r="Q6853">
        <v>-1.7223729471124501E-2</v>
      </c>
      <c r="R6853">
        <v>54.178757156334797</v>
      </c>
      <c r="S6853">
        <v>4.46834798562071</v>
      </c>
      <c r="T6853" s="8">
        <f t="shared" si="646"/>
        <v>2414.0098585089886</v>
      </c>
      <c r="U6853" s="9">
        <f t="shared" si="647"/>
        <v>-117.91014149101147</v>
      </c>
      <c r="V6853" s="9" t="b">
        <f t="shared" si="648"/>
        <v>0</v>
      </c>
      <c r="W6853" s="10" t="b">
        <f t="shared" si="645"/>
        <v>0</v>
      </c>
      <c r="X6853" s="49">
        <f t="shared" si="649"/>
        <v>0</v>
      </c>
      <c r="Y6853" s="49">
        <f t="shared" si="650"/>
        <v>1</v>
      </c>
      <c r="AG6853">
        <v>1.7803498336129899</v>
      </c>
      <c r="AH6853">
        <v>1.23725839146404</v>
      </c>
      <c r="AI6853">
        <v>3.3122948162063399</v>
      </c>
      <c r="AJ6853">
        <v>0.63919715304390601</v>
      </c>
      <c r="AK6853">
        <v>12.702650405141901</v>
      </c>
      <c r="AL6853">
        <v>4.46834798562071</v>
      </c>
    </row>
    <row r="6854" spans="1:38">
      <c r="A6854">
        <v>6852</v>
      </c>
      <c r="B6854">
        <v>-3.4566158426135897E-2</v>
      </c>
      <c r="C6854">
        <v>15.6109547389729</v>
      </c>
      <c r="D6854">
        <v>1.61241084280633</v>
      </c>
      <c r="E6854">
        <v>9.5301013139875105E-4</v>
      </c>
      <c r="F6854">
        <v>15.3446166090964</v>
      </c>
      <c r="G6854">
        <v>1.2516302808992601</v>
      </c>
      <c r="H6854">
        <v>3.6643928416796099E-3</v>
      </c>
      <c r="I6854">
        <v>35.4898106241872</v>
      </c>
      <c r="J6854">
        <v>3.0978684136262902</v>
      </c>
      <c r="K6854">
        <v>-2.2116248054762099E-2</v>
      </c>
      <c r="L6854">
        <v>7.0033859056560397</v>
      </c>
      <c r="M6854">
        <v>0.58966677697488201</v>
      </c>
      <c r="N6854">
        <v>7.1262946306569399E-3</v>
      </c>
      <c r="O6854">
        <v>182.78797057988999</v>
      </c>
      <c r="P6854">
        <v>12.212900264932401</v>
      </c>
      <c r="Q6854">
        <v>-0.102746531068624</v>
      </c>
      <c r="R6854">
        <v>49.737844178907999</v>
      </c>
      <c r="S6854">
        <v>5.7884826966400702</v>
      </c>
      <c r="T6854" s="8">
        <f t="shared" si="646"/>
        <v>2455.2959275879234</v>
      </c>
      <c r="U6854" s="9">
        <f t="shared" si="647"/>
        <v>-76.624072412076657</v>
      </c>
      <c r="V6854" s="9" t="b">
        <f t="shared" si="648"/>
        <v>0</v>
      </c>
      <c r="W6854" s="10" t="b">
        <f t="shared" si="645"/>
        <v>0</v>
      </c>
      <c r="X6854" s="49">
        <f t="shared" si="649"/>
        <v>0</v>
      </c>
      <c r="Y6854" s="49">
        <f t="shared" si="650"/>
        <v>1</v>
      </c>
      <c r="AG6854">
        <v>1.61241084280633</v>
      </c>
      <c r="AH6854">
        <v>1.2516302808992601</v>
      </c>
      <c r="AI6854">
        <v>3.0978684136262902</v>
      </c>
      <c r="AJ6854">
        <v>0.58966677697488201</v>
      </c>
      <c r="AK6854">
        <v>12.212900264932401</v>
      </c>
      <c r="AL6854">
        <v>5.7884826966400702</v>
      </c>
    </row>
    <row r="6855" spans="1:38">
      <c r="A6855">
        <v>6853</v>
      </c>
      <c r="B6855">
        <v>-5.7694948252027603E-2</v>
      </c>
      <c r="C6855">
        <v>15.254035711164001</v>
      </c>
      <c r="D6855">
        <v>1.6679705455848699</v>
      </c>
      <c r="E6855">
        <v>-3.07965611988791E-3</v>
      </c>
      <c r="F6855">
        <v>15.282861494132399</v>
      </c>
      <c r="G6855">
        <v>1.2433989165680901</v>
      </c>
      <c r="H6855">
        <v>9.5674849506222695E-2</v>
      </c>
      <c r="I6855">
        <v>38.910186779312099</v>
      </c>
      <c r="J6855">
        <v>4.7031157590690702</v>
      </c>
      <c r="K6855">
        <v>-6.6455133116477202E-2</v>
      </c>
      <c r="L6855">
        <v>6.69964706307253</v>
      </c>
      <c r="M6855">
        <v>0.646881012678312</v>
      </c>
      <c r="N6855">
        <v>-2.4175545816768899E-2</v>
      </c>
      <c r="O6855">
        <v>177.15499191641899</v>
      </c>
      <c r="P6855">
        <v>11.7315465325135</v>
      </c>
      <c r="Q6855">
        <v>3.9363258453012501E-2</v>
      </c>
      <c r="R6855">
        <v>57.332971963221702</v>
      </c>
      <c r="S6855">
        <v>5.1861192324663703</v>
      </c>
      <c r="T6855" s="8">
        <f t="shared" si="646"/>
        <v>2517.9031998880214</v>
      </c>
      <c r="U6855" s="9">
        <f t="shared" si="647"/>
        <v>-14.016800111978682</v>
      </c>
      <c r="V6855" s="9" t="b">
        <f t="shared" si="648"/>
        <v>0</v>
      </c>
      <c r="W6855" s="10" t="b">
        <f t="shared" si="645"/>
        <v>0</v>
      </c>
      <c r="X6855" s="49">
        <f t="shared" si="649"/>
        <v>0</v>
      </c>
      <c r="Y6855" s="49">
        <f t="shared" si="650"/>
        <v>1</v>
      </c>
      <c r="AG6855">
        <v>1.6679705455848699</v>
      </c>
      <c r="AH6855">
        <v>1.2433989165680901</v>
      </c>
      <c r="AI6855">
        <v>4.7031157590690702</v>
      </c>
      <c r="AJ6855">
        <v>0.646881012678312</v>
      </c>
      <c r="AK6855">
        <v>11.7315465325135</v>
      </c>
      <c r="AL6855">
        <v>5.1861192324663703</v>
      </c>
    </row>
    <row r="6856" spans="1:38">
      <c r="A6856">
        <v>6854</v>
      </c>
      <c r="B6856">
        <v>-0.14280326236718399</v>
      </c>
      <c r="C6856">
        <v>14.0095016784423</v>
      </c>
      <c r="D6856">
        <v>2.2398973833379601</v>
      </c>
      <c r="E6856">
        <v>6.0056591510456697E-2</v>
      </c>
      <c r="F6856">
        <v>16.278875478625402</v>
      </c>
      <c r="G6856">
        <v>1.5999270940950701</v>
      </c>
      <c r="H6856">
        <v>-3.5456203848583299E-2</v>
      </c>
      <c r="I6856">
        <v>34.128234534969799</v>
      </c>
      <c r="J6856">
        <v>3.0596485354071801</v>
      </c>
      <c r="K6856">
        <v>7.7817675891237004E-2</v>
      </c>
      <c r="L6856">
        <v>7.7394270232982896</v>
      </c>
      <c r="M6856">
        <v>0.840492017270692</v>
      </c>
      <c r="N6856">
        <v>-5.3026419183042399E-2</v>
      </c>
      <c r="O6856">
        <v>172.116941216371</v>
      </c>
      <c r="P6856">
        <v>12.7659968327226</v>
      </c>
      <c r="Q6856">
        <v>-3.08242314362357E-3</v>
      </c>
      <c r="R6856">
        <v>54.950358424201497</v>
      </c>
      <c r="S6856">
        <v>4.5135638590125904</v>
      </c>
      <c r="T6856" s="8">
        <f t="shared" si="646"/>
        <v>2501.9525721846094</v>
      </c>
      <c r="U6856" s="9">
        <f t="shared" si="647"/>
        <v>-29.967427815390693</v>
      </c>
      <c r="V6856" s="9" t="b">
        <f t="shared" si="648"/>
        <v>0</v>
      </c>
      <c r="W6856" s="10" t="b">
        <f t="shared" si="645"/>
        <v>0</v>
      </c>
      <c r="X6856" s="49">
        <f t="shared" si="649"/>
        <v>0</v>
      </c>
      <c r="Y6856" s="49">
        <f t="shared" si="650"/>
        <v>1</v>
      </c>
      <c r="AG6856">
        <v>2.2398973833379601</v>
      </c>
      <c r="AH6856">
        <v>1.5999270940950701</v>
      </c>
      <c r="AI6856">
        <v>3.0596485354071801</v>
      </c>
      <c r="AJ6856">
        <v>0.840492017270692</v>
      </c>
      <c r="AK6856">
        <v>12.7659968327226</v>
      </c>
      <c r="AL6856">
        <v>4.5135638590125904</v>
      </c>
    </row>
    <row r="6857" spans="1:38">
      <c r="A6857">
        <v>6855</v>
      </c>
      <c r="B6857">
        <v>-5.3451198225589101E-2</v>
      </c>
      <c r="C6857">
        <v>15.3189075782518</v>
      </c>
      <c r="D6857">
        <v>1.6561487613949399</v>
      </c>
      <c r="E6857">
        <v>4.03860480512125E-2</v>
      </c>
      <c r="F6857">
        <v>15.9617899970271</v>
      </c>
      <c r="G6857">
        <v>1.4384646293835299</v>
      </c>
      <c r="H6857">
        <v>7.1643110469879999E-3</v>
      </c>
      <c r="I6857">
        <v>35.614239677232398</v>
      </c>
      <c r="J6857">
        <v>3.1211748960838301</v>
      </c>
      <c r="K6857">
        <v>3.1445211160702598E-2</v>
      </c>
      <c r="L6857">
        <v>7.38872501850717</v>
      </c>
      <c r="M6857">
        <v>0.65890498709311696</v>
      </c>
      <c r="N6857">
        <v>1.06911633080542E-2</v>
      </c>
      <c r="O6857">
        <v>183.440748533348</v>
      </c>
      <c r="P6857">
        <v>12.3456164312543</v>
      </c>
      <c r="Q6857">
        <v>6.8054792415519705E-2</v>
      </c>
      <c r="R6857">
        <v>59.001768564203402</v>
      </c>
      <c r="S6857">
        <v>6.0606058699034104</v>
      </c>
      <c r="T6857" s="8">
        <f t="shared" si="646"/>
        <v>2528.0915575113127</v>
      </c>
      <c r="U6857" s="9">
        <f t="shared" si="647"/>
        <v>-3.8284424886874149</v>
      </c>
      <c r="V6857" s="9" t="b">
        <f t="shared" si="648"/>
        <v>0</v>
      </c>
      <c r="W6857" s="10" t="b">
        <f t="shared" si="645"/>
        <v>0</v>
      </c>
      <c r="X6857" s="49">
        <f t="shared" si="649"/>
        <v>0</v>
      </c>
      <c r="Y6857" s="49">
        <f t="shared" si="650"/>
        <v>1</v>
      </c>
      <c r="AG6857">
        <v>1.6561487613949399</v>
      </c>
      <c r="AH6857">
        <v>1.4384646293835299</v>
      </c>
      <c r="AI6857">
        <v>3.1211748960838301</v>
      </c>
      <c r="AJ6857">
        <v>0.65890498709311696</v>
      </c>
      <c r="AK6857">
        <v>12.3456164312543</v>
      </c>
      <c r="AL6857">
        <v>6.0606058699034104</v>
      </c>
    </row>
    <row r="6858" spans="1:38">
      <c r="A6858">
        <v>6856</v>
      </c>
      <c r="B6858">
        <v>1.0382837555976399E-2</v>
      </c>
      <c r="C6858">
        <v>16.328660728196599</v>
      </c>
      <c r="D6858">
        <v>1.66141429548992</v>
      </c>
      <c r="E6858">
        <v>3.2523464727312601E-2</v>
      </c>
      <c r="F6858">
        <v>15.8367811832893</v>
      </c>
      <c r="G6858">
        <v>1.38685377842767</v>
      </c>
      <c r="H6858">
        <v>-9.1232573008054804E-2</v>
      </c>
      <c r="I6858">
        <v>32.276798672243501</v>
      </c>
      <c r="J6858">
        <v>3.6271449850477202</v>
      </c>
      <c r="K6858">
        <v>7.4137875462886194E-2</v>
      </c>
      <c r="L6858">
        <v>7.7109998117329797</v>
      </c>
      <c r="M6858">
        <v>0.82202111565709002</v>
      </c>
      <c r="N6858">
        <v>-7.3175627529384899E-4</v>
      </c>
      <c r="O6858">
        <v>181.35724213272201</v>
      </c>
      <c r="P6858">
        <v>11.924255067287</v>
      </c>
      <c r="Q6858">
        <v>-4.0148143181525597E-2</v>
      </c>
      <c r="R6858">
        <v>52.950868994809397</v>
      </c>
      <c r="S6858">
        <v>4.5571616579701697</v>
      </c>
      <c r="T6858" s="8">
        <f t="shared" si="646"/>
        <v>2397.8850899879567</v>
      </c>
      <c r="U6858" s="9">
        <f t="shared" si="647"/>
        <v>-134.03491001204338</v>
      </c>
      <c r="V6858" s="9" t="b">
        <f t="shared" si="648"/>
        <v>0</v>
      </c>
      <c r="W6858" s="10" t="b">
        <f t="shared" si="645"/>
        <v>0</v>
      </c>
      <c r="X6858" s="49">
        <f t="shared" si="649"/>
        <v>0</v>
      </c>
      <c r="Y6858" s="49">
        <f t="shared" si="650"/>
        <v>1</v>
      </c>
      <c r="AG6858">
        <v>1.66141429548992</v>
      </c>
      <c r="AH6858">
        <v>1.38685377842767</v>
      </c>
      <c r="AI6858">
        <v>3.6271449850477202</v>
      </c>
      <c r="AJ6858">
        <v>0.82202111565709002</v>
      </c>
      <c r="AK6858">
        <v>11.924255067287</v>
      </c>
      <c r="AL6858">
        <v>4.5571616579701697</v>
      </c>
    </row>
    <row r="6859" spans="1:38">
      <c r="A6859">
        <v>6857</v>
      </c>
      <c r="B6859">
        <v>1.5402226195517199E-2</v>
      </c>
      <c r="C6859">
        <v>16.410826661220899</v>
      </c>
      <c r="D6859">
        <v>1.6749161293985699</v>
      </c>
      <c r="E6859">
        <v>-1.2354929435538099E-2</v>
      </c>
      <c r="F6859">
        <v>15.141764146517801</v>
      </c>
      <c r="G6859">
        <v>1.2317999160958399</v>
      </c>
      <c r="H6859">
        <v>1.6887511934722699E-2</v>
      </c>
      <c r="I6859">
        <v>35.962213050117803</v>
      </c>
      <c r="J6859">
        <v>3.1939038028809299</v>
      </c>
      <c r="K6859">
        <v>-3.7308716421707799E-2</v>
      </c>
      <c r="L6859">
        <v>6.8977913389056997</v>
      </c>
      <c r="M6859">
        <v>0.59978856003591696</v>
      </c>
      <c r="N6859">
        <v>4.7054953350381297E-3</v>
      </c>
      <c r="O6859">
        <v>182.34601275089599</v>
      </c>
      <c r="P6859">
        <v>12.121922048844199</v>
      </c>
      <c r="Q6859">
        <v>-5.06291819569731E-2</v>
      </c>
      <c r="R6859">
        <v>52.398787133319999</v>
      </c>
      <c r="S6859">
        <v>4.6642662708139504</v>
      </c>
      <c r="T6859" s="8">
        <f t="shared" si="646"/>
        <v>2348.6596728069403</v>
      </c>
      <c r="U6859" s="9">
        <f t="shared" si="647"/>
        <v>-183.26032719305977</v>
      </c>
      <c r="V6859" s="9" t="b">
        <f t="shared" si="648"/>
        <v>0</v>
      </c>
      <c r="W6859" s="10" t="b">
        <f t="shared" si="645"/>
        <v>0</v>
      </c>
      <c r="X6859" s="49">
        <f t="shared" si="649"/>
        <v>0</v>
      </c>
      <c r="Y6859" s="49">
        <f t="shared" si="650"/>
        <v>1</v>
      </c>
      <c r="AG6859">
        <v>1.6749161293985699</v>
      </c>
      <c r="AH6859">
        <v>1.2317999160958399</v>
      </c>
      <c r="AI6859">
        <v>3.1939038028809299</v>
      </c>
      <c r="AJ6859">
        <v>0.59978856003591696</v>
      </c>
      <c r="AK6859">
        <v>12.121922048844199</v>
      </c>
      <c r="AL6859">
        <v>4.6642662708139504</v>
      </c>
    </row>
    <row r="6860" spans="1:38">
      <c r="A6860">
        <v>6858</v>
      </c>
      <c r="B6860">
        <v>-1.5184516533528499E-2</v>
      </c>
      <c r="C6860">
        <v>15.9164718208136</v>
      </c>
      <c r="D6860">
        <v>1.60974868472699</v>
      </c>
      <c r="E6860">
        <v>4.2828739375888603E-2</v>
      </c>
      <c r="F6860">
        <v>16.000827381709101</v>
      </c>
      <c r="G6860">
        <v>1.45683526775206</v>
      </c>
      <c r="H6860">
        <v>-6.26266069628338E-2</v>
      </c>
      <c r="I6860">
        <v>33.2134405820414</v>
      </c>
      <c r="J6860">
        <v>3.2550282312569698</v>
      </c>
      <c r="K6860">
        <v>-5.4604929255873097E-2</v>
      </c>
      <c r="L6860">
        <v>6.7795115170003504</v>
      </c>
      <c r="M6860">
        <v>0.62280920141229801</v>
      </c>
      <c r="N6860">
        <v>2.3146468153452601E-2</v>
      </c>
      <c r="O6860">
        <v>185.739847242639</v>
      </c>
      <c r="P6860">
        <v>13.120041178317701</v>
      </c>
      <c r="Q6860">
        <v>1.9917221590589299E-2</v>
      </c>
      <c r="R6860">
        <v>56.228843135424199</v>
      </c>
      <c r="S6860">
        <v>4.7846052397607099</v>
      </c>
      <c r="T6860" s="8">
        <f t="shared" si="646"/>
        <v>2484.9067803226731</v>
      </c>
      <c r="U6860" s="9">
        <f t="shared" si="647"/>
        <v>-47.013219677327015</v>
      </c>
      <c r="V6860" s="9" t="b">
        <f t="shared" si="648"/>
        <v>0</v>
      </c>
      <c r="W6860" s="10" t="b">
        <f t="shared" si="645"/>
        <v>0</v>
      </c>
      <c r="X6860" s="49">
        <f t="shared" si="649"/>
        <v>0</v>
      </c>
      <c r="Y6860" s="49">
        <f t="shared" si="650"/>
        <v>1</v>
      </c>
      <c r="AG6860">
        <v>1.60974868472699</v>
      </c>
      <c r="AH6860">
        <v>1.45683526775206</v>
      </c>
      <c r="AI6860">
        <v>3.2550282312569698</v>
      </c>
      <c r="AJ6860">
        <v>0.62280920141229801</v>
      </c>
      <c r="AK6860">
        <v>13.120041178317701</v>
      </c>
      <c r="AL6860">
        <v>4.7846052397607099</v>
      </c>
    </row>
    <row r="6861" spans="1:38">
      <c r="A6861">
        <v>6859</v>
      </c>
      <c r="B6861">
        <v>-0.12736326720086999</v>
      </c>
      <c r="C6861">
        <v>14.2274868309885</v>
      </c>
      <c r="D6861">
        <v>2.1004643943880601</v>
      </c>
      <c r="E6861">
        <v>3.9730440499447801E-2</v>
      </c>
      <c r="F6861">
        <v>15.951328756574201</v>
      </c>
      <c r="G6861">
        <v>1.43429509069092</v>
      </c>
      <c r="H6861">
        <v>3.2758886770689902E-2</v>
      </c>
      <c r="I6861">
        <v>36.537536322047899</v>
      </c>
      <c r="J6861">
        <v>3.38008257732705</v>
      </c>
      <c r="K6861">
        <v>6.9570512646048605E-2</v>
      </c>
      <c r="L6861">
        <v>7.6758611844271103</v>
      </c>
      <c r="M6861">
        <v>0.80249399055652004</v>
      </c>
      <c r="N6861">
        <v>4.26575968218268E-2</v>
      </c>
      <c r="O6861">
        <v>189.39942646701601</v>
      </c>
      <c r="P6861">
        <v>14.7798012659288</v>
      </c>
      <c r="Q6861">
        <v>-1.2525574687376501E-2</v>
      </c>
      <c r="R6861">
        <v>54.433896215542497</v>
      </c>
      <c r="S6861">
        <v>4.4741846847109201</v>
      </c>
      <c r="T6861" s="8">
        <f t="shared" si="646"/>
        <v>2697.1322003602268</v>
      </c>
      <c r="U6861" s="9">
        <f t="shared" si="647"/>
        <v>165.21220036022669</v>
      </c>
      <c r="V6861" s="9" t="b">
        <f t="shared" si="648"/>
        <v>0</v>
      </c>
      <c r="W6861" s="10" t="b">
        <f t="shared" si="645"/>
        <v>0</v>
      </c>
      <c r="X6861" s="49">
        <f t="shared" si="649"/>
        <v>1</v>
      </c>
      <c r="Y6861" s="49">
        <f t="shared" si="650"/>
        <v>0</v>
      </c>
      <c r="AG6861">
        <v>2.1004643943880601</v>
      </c>
      <c r="AH6861">
        <v>1.43429509069092</v>
      </c>
      <c r="AI6861">
        <v>3.38008257732705</v>
      </c>
      <c r="AJ6861">
        <v>0.80249399055652004</v>
      </c>
      <c r="AK6861">
        <v>14.7798012659288</v>
      </c>
      <c r="AL6861">
        <v>4.4741846847109201</v>
      </c>
    </row>
    <row r="6862" spans="1:38">
      <c r="A6862">
        <v>6860</v>
      </c>
      <c r="B6862">
        <v>-3.7750781814484401E-2</v>
      </c>
      <c r="C6862">
        <v>15.5613188052243</v>
      </c>
      <c r="D6862">
        <v>1.62042843785329</v>
      </c>
      <c r="E6862">
        <v>6.9547749856178204E-3</v>
      </c>
      <c r="F6862">
        <v>15.4369883090956</v>
      </c>
      <c r="G6862">
        <v>1.26918196133829</v>
      </c>
      <c r="H6862">
        <v>4.98962267869616E-3</v>
      </c>
      <c r="I6862">
        <v>35.536873958115798</v>
      </c>
      <c r="J6862">
        <v>3.1081393733423801</v>
      </c>
      <c r="K6862">
        <v>7.2831038647584098E-2</v>
      </c>
      <c r="L6862">
        <v>7.7009293749382097</v>
      </c>
      <c r="M6862">
        <v>0.81668988877030202</v>
      </c>
      <c r="N6862">
        <v>9.9478488226876407E-3</v>
      </c>
      <c r="O6862">
        <v>183.30444503221599</v>
      </c>
      <c r="P6862">
        <v>12.316920923296999</v>
      </c>
      <c r="Q6862">
        <v>6.1573223458551103E-2</v>
      </c>
      <c r="R6862">
        <v>58.620581213217697</v>
      </c>
      <c r="S6862">
        <v>5.8340155153750501</v>
      </c>
      <c r="T6862" s="8">
        <f t="shared" si="646"/>
        <v>2496.5376099976311</v>
      </c>
      <c r="U6862" s="9">
        <f t="shared" si="647"/>
        <v>-35.382390002368993</v>
      </c>
      <c r="V6862" s="9" t="b">
        <f t="shared" si="648"/>
        <v>0</v>
      </c>
      <c r="W6862" s="10" t="b">
        <f t="shared" si="645"/>
        <v>0</v>
      </c>
      <c r="X6862" s="49">
        <f t="shared" si="649"/>
        <v>0</v>
      </c>
      <c r="Y6862" s="49">
        <f t="shared" si="650"/>
        <v>1</v>
      </c>
      <c r="AG6862">
        <v>1.62042843785329</v>
      </c>
      <c r="AH6862">
        <v>1.26918196133829</v>
      </c>
      <c r="AI6862">
        <v>3.1081393733423801</v>
      </c>
      <c r="AJ6862">
        <v>0.81668988877030202</v>
      </c>
      <c r="AK6862">
        <v>12.316920923296999</v>
      </c>
      <c r="AL6862">
        <v>5.8340155153750501</v>
      </c>
    </row>
    <row r="6863" spans="1:38">
      <c r="A6863">
        <v>6861</v>
      </c>
      <c r="B6863">
        <v>8.4064170352614098E-2</v>
      </c>
      <c r="C6863">
        <v>17.5772108235779</v>
      </c>
      <c r="D6863">
        <v>2.1768363984952099</v>
      </c>
      <c r="E6863">
        <v>-5.8542720444529198E-2</v>
      </c>
      <c r="F6863">
        <v>14.4583047469273</v>
      </c>
      <c r="G6863">
        <v>1.3182861369096599</v>
      </c>
      <c r="H6863">
        <v>-9.4245896069176602E-4</v>
      </c>
      <c r="I6863">
        <v>35.326690350104499</v>
      </c>
      <c r="J6863">
        <v>3.06979653142802</v>
      </c>
      <c r="K6863">
        <v>0.12836124829921799</v>
      </c>
      <c r="L6863">
        <v>8.1406597676910906</v>
      </c>
      <c r="M6863">
        <v>1.1457543035423301</v>
      </c>
      <c r="N6863">
        <v>1.1059140861534599E-2</v>
      </c>
      <c r="O6863">
        <v>183.50826303234999</v>
      </c>
      <c r="P6863">
        <v>12.3623562839168</v>
      </c>
      <c r="Q6863">
        <v>2.4968706468486899E-2</v>
      </c>
      <c r="R6863">
        <v>56.513600905483898</v>
      </c>
      <c r="S6863">
        <v>4.8802915849952697</v>
      </c>
      <c r="T6863" s="8">
        <f t="shared" si="646"/>
        <v>2495.3321239287293</v>
      </c>
      <c r="U6863" s="9">
        <f t="shared" si="647"/>
        <v>-36.587876071270784</v>
      </c>
      <c r="V6863" s="9" t="b">
        <f t="shared" si="648"/>
        <v>0</v>
      </c>
      <c r="W6863" s="10" t="b">
        <f t="shared" si="645"/>
        <v>0</v>
      </c>
      <c r="X6863" s="49">
        <f t="shared" si="649"/>
        <v>0</v>
      </c>
      <c r="Y6863" s="49">
        <f t="shared" si="650"/>
        <v>1</v>
      </c>
      <c r="AG6863">
        <v>2.1768363984952099</v>
      </c>
      <c r="AH6863">
        <v>1.3182861369096599</v>
      </c>
      <c r="AI6863">
        <v>3.06979653142802</v>
      </c>
      <c r="AJ6863">
        <v>1.1457543035423301</v>
      </c>
      <c r="AK6863">
        <v>12.3623562839168</v>
      </c>
      <c r="AL6863">
        <v>4.8802915849952697</v>
      </c>
    </row>
    <row r="6864" spans="1:38">
      <c r="A6864">
        <v>6862</v>
      </c>
      <c r="B6864">
        <v>-1.53184029917515E-2</v>
      </c>
      <c r="C6864">
        <v>15.914340963423699</v>
      </c>
      <c r="D6864">
        <v>1.61067925874869</v>
      </c>
      <c r="E6864">
        <v>-6.7053590560914105E-4</v>
      </c>
      <c r="F6864">
        <v>15.3197241301219</v>
      </c>
      <c r="G6864">
        <v>1.2480359331995701</v>
      </c>
      <c r="H6864">
        <v>4.3286055872478302E-2</v>
      </c>
      <c r="I6864">
        <v>36.924204836975697</v>
      </c>
      <c r="J6864">
        <v>3.53834173427181</v>
      </c>
      <c r="K6864">
        <v>1.06246313304247E-2</v>
      </c>
      <c r="L6864">
        <v>7.2364779157369599</v>
      </c>
      <c r="M6864">
        <v>0.61400297826421402</v>
      </c>
      <c r="N6864">
        <v>3.2136499481801403E-2</v>
      </c>
      <c r="O6864">
        <v>187.41718264022799</v>
      </c>
      <c r="P6864">
        <v>13.808775893336801</v>
      </c>
      <c r="Q6864">
        <v>3.4252086236402899E-3</v>
      </c>
      <c r="R6864">
        <v>55.3091212042265</v>
      </c>
      <c r="S6864">
        <v>4.5722819319120402</v>
      </c>
      <c r="T6864" s="8">
        <f t="shared" si="646"/>
        <v>2539.2117729733127</v>
      </c>
      <c r="U6864" s="9">
        <f t="shared" si="647"/>
        <v>7.291772973312618</v>
      </c>
      <c r="V6864" s="9" t="b">
        <f t="shared" si="648"/>
        <v>0</v>
      </c>
      <c r="W6864" s="10" t="b">
        <f t="shared" si="645"/>
        <v>0</v>
      </c>
      <c r="X6864" s="49">
        <f t="shared" si="649"/>
        <v>1</v>
      </c>
      <c r="Y6864" s="49">
        <f t="shared" si="650"/>
        <v>0</v>
      </c>
      <c r="AG6864">
        <v>1.61067925874869</v>
      </c>
      <c r="AH6864">
        <v>1.2480359331995701</v>
      </c>
      <c r="AI6864">
        <v>3.53834173427181</v>
      </c>
      <c r="AJ6864">
        <v>0.61400297826421402</v>
      </c>
      <c r="AK6864">
        <v>13.808775893336801</v>
      </c>
      <c r="AL6864">
        <v>4.5722819319120402</v>
      </c>
    </row>
    <row r="6865" spans="1:38">
      <c r="A6865">
        <v>6863</v>
      </c>
      <c r="B6865">
        <v>-2.0371312393221799E-3</v>
      </c>
      <c r="C6865">
        <v>16.1271134676368</v>
      </c>
      <c r="D6865">
        <v>1.62595402618458</v>
      </c>
      <c r="E6865">
        <v>1.38372305085478E-2</v>
      </c>
      <c r="F6865">
        <v>15.5435991458823</v>
      </c>
      <c r="G6865">
        <v>1.2891143161499901</v>
      </c>
      <c r="H6865">
        <v>-7.7245849454781398E-2</v>
      </c>
      <c r="I6865">
        <v>32.731417233188203</v>
      </c>
      <c r="J6865">
        <v>3.4254993242923901</v>
      </c>
      <c r="K6865">
        <v>7.1441683959517097E-2</v>
      </c>
      <c r="L6865">
        <v>7.6902374817445196</v>
      </c>
      <c r="M6865">
        <v>0.80976059972335401</v>
      </c>
      <c r="N6865">
        <v>1.73116582290202E-3</v>
      </c>
      <c r="O6865">
        <v>181.80446139907701</v>
      </c>
      <c r="P6865">
        <v>12.0113976989572</v>
      </c>
      <c r="Q6865">
        <v>-2.9695295861265399E-2</v>
      </c>
      <c r="R6865">
        <v>53.507259208849</v>
      </c>
      <c r="S6865">
        <v>4.48221919615938</v>
      </c>
      <c r="T6865" s="8">
        <f t="shared" si="646"/>
        <v>2364.3945161466895</v>
      </c>
      <c r="U6865" s="9">
        <f t="shared" si="647"/>
        <v>-167.52548385331056</v>
      </c>
      <c r="V6865" s="9" t="b">
        <f t="shared" si="648"/>
        <v>0</v>
      </c>
      <c r="W6865" s="10" t="b">
        <f t="shared" si="645"/>
        <v>0</v>
      </c>
      <c r="X6865" s="49">
        <f t="shared" si="649"/>
        <v>0</v>
      </c>
      <c r="Y6865" s="49">
        <f t="shared" si="650"/>
        <v>1</v>
      </c>
      <c r="AG6865">
        <v>1.62595402618458</v>
      </c>
      <c r="AH6865">
        <v>1.2891143161499901</v>
      </c>
      <c r="AI6865">
        <v>3.4254993242923901</v>
      </c>
      <c r="AJ6865">
        <v>0.80976059972335401</v>
      </c>
      <c r="AK6865">
        <v>12.0113976989572</v>
      </c>
      <c r="AL6865">
        <v>4.48221919615938</v>
      </c>
    </row>
    <row r="6866" spans="1:38">
      <c r="A6866">
        <v>6864</v>
      </c>
      <c r="B6866">
        <v>1.3127766532373199E-4</v>
      </c>
      <c r="C6866">
        <v>16.162121586327</v>
      </c>
      <c r="D6866">
        <v>1.63087530795062</v>
      </c>
      <c r="E6866">
        <v>7.0534377664571704E-3</v>
      </c>
      <c r="F6866">
        <v>15.4385114404269</v>
      </c>
      <c r="G6866">
        <v>1.2699032316063601</v>
      </c>
      <c r="H6866">
        <v>-7.1030932595738297E-2</v>
      </c>
      <c r="I6866">
        <v>32.935473710181</v>
      </c>
      <c r="J6866">
        <v>3.3417380979015299</v>
      </c>
      <c r="K6866">
        <v>-1.3240902553652901E-3</v>
      </c>
      <c r="L6866">
        <v>7.1505257875119996</v>
      </c>
      <c r="M6866">
        <v>0.59772030645512497</v>
      </c>
      <c r="N6866">
        <v>-1.20757830548224E-2</v>
      </c>
      <c r="O6866">
        <v>179.31154587568801</v>
      </c>
      <c r="P6866">
        <v>11.7269319714862</v>
      </c>
      <c r="Q6866">
        <v>-1.0339920069574E-2</v>
      </c>
      <c r="R6866">
        <v>54.5530000246521</v>
      </c>
      <c r="S6866">
        <v>4.4784544353557596</v>
      </c>
      <c r="T6866" s="8">
        <f t="shared" si="646"/>
        <v>2304.56233507556</v>
      </c>
      <c r="U6866" s="9">
        <f t="shared" si="647"/>
        <v>-227.35766492444009</v>
      </c>
      <c r="V6866" s="9" t="b">
        <f t="shared" si="648"/>
        <v>1</v>
      </c>
      <c r="W6866" s="10" t="b">
        <f t="shared" si="645"/>
        <v>0</v>
      </c>
      <c r="X6866" s="49">
        <f t="shared" si="649"/>
        <v>0</v>
      </c>
      <c r="Y6866" s="49">
        <f t="shared" si="650"/>
        <v>1</v>
      </c>
      <c r="AG6866">
        <v>1.63087530795062</v>
      </c>
      <c r="AH6866">
        <v>1.2699032316063601</v>
      </c>
      <c r="AI6866">
        <v>3.3417380979015299</v>
      </c>
      <c r="AJ6866">
        <v>0.59772030645512497</v>
      </c>
      <c r="AK6866">
        <v>11.7269319714862</v>
      </c>
      <c r="AL6866">
        <v>4.4784544353557596</v>
      </c>
    </row>
    <row r="6867" spans="1:38">
      <c r="A6867">
        <v>6865</v>
      </c>
      <c r="B6867">
        <v>4.2811473372495398E-2</v>
      </c>
      <c r="C6867">
        <v>16.866856229502201</v>
      </c>
      <c r="D6867">
        <v>1.81727992808731</v>
      </c>
      <c r="E6867">
        <v>4.3762707466047804E-3</v>
      </c>
      <c r="F6867">
        <v>15.3972352430531</v>
      </c>
      <c r="G6867">
        <v>1.2625204638440399</v>
      </c>
      <c r="H6867">
        <v>6.4086670347142799E-2</v>
      </c>
      <c r="I6867">
        <v>37.700294576231599</v>
      </c>
      <c r="J6867">
        <v>3.9261433228965199</v>
      </c>
      <c r="K6867">
        <v>-4.2561483456442901E-2</v>
      </c>
      <c r="L6867">
        <v>6.8616538419653299</v>
      </c>
      <c r="M6867">
        <v>0.60343821207139403</v>
      </c>
      <c r="N6867">
        <v>3.9903016771892397E-2</v>
      </c>
      <c r="O6867">
        <v>188.878428480163</v>
      </c>
      <c r="P6867">
        <v>14.5238589044428</v>
      </c>
      <c r="Q6867">
        <v>1.30317122893161E-2</v>
      </c>
      <c r="R6867">
        <v>55.843008770443603</v>
      </c>
      <c r="S6867">
        <v>4.67313116589707</v>
      </c>
      <c r="T6867" s="8">
        <f t="shared" si="646"/>
        <v>2680.6371997239135</v>
      </c>
      <c r="U6867" s="9">
        <f t="shared" si="647"/>
        <v>148.71719972391338</v>
      </c>
      <c r="V6867" s="9" t="b">
        <f t="shared" si="648"/>
        <v>0</v>
      </c>
      <c r="W6867" s="10" t="b">
        <f t="shared" si="645"/>
        <v>0</v>
      </c>
      <c r="X6867" s="49">
        <f t="shared" si="649"/>
        <v>1</v>
      </c>
      <c r="Y6867" s="49">
        <f t="shared" si="650"/>
        <v>0</v>
      </c>
      <c r="AG6867">
        <v>1.81727992808731</v>
      </c>
      <c r="AH6867">
        <v>1.2625204638440399</v>
      </c>
      <c r="AI6867">
        <v>3.9261433228965199</v>
      </c>
      <c r="AJ6867">
        <v>0.60343821207139403</v>
      </c>
      <c r="AK6867">
        <v>14.5238589044428</v>
      </c>
      <c r="AL6867">
        <v>4.67313116589707</v>
      </c>
    </row>
    <row r="6868" spans="1:38">
      <c r="A6868">
        <v>6866</v>
      </c>
      <c r="B6868">
        <v>-0.173154717388733</v>
      </c>
      <c r="C6868">
        <v>13.5906809785454</v>
      </c>
      <c r="D6868">
        <v>2.54093532581508</v>
      </c>
      <c r="E6868">
        <v>-8.9579018117879203E-2</v>
      </c>
      <c r="F6868">
        <v>14.016464505951401</v>
      </c>
      <c r="G6868">
        <v>1.49773525657274</v>
      </c>
      <c r="H6868">
        <v>1.97788631092847E-2</v>
      </c>
      <c r="I6868">
        <v>36.066342902502598</v>
      </c>
      <c r="J6868">
        <v>3.2251025584747399</v>
      </c>
      <c r="K6868">
        <v>-1.9978686436788101E-2</v>
      </c>
      <c r="L6868">
        <v>7.0183720857993599</v>
      </c>
      <c r="M6868">
        <v>0.58992188533683798</v>
      </c>
      <c r="N6868">
        <v>2.2777381842637799E-2</v>
      </c>
      <c r="O6868">
        <v>185.67130585727</v>
      </c>
      <c r="P6868">
        <v>13.094686445184299</v>
      </c>
      <c r="Q6868">
        <v>-7.9179991283200801E-2</v>
      </c>
      <c r="R6868">
        <v>50.923913949858701</v>
      </c>
      <c r="S6868">
        <v>5.1783670400585198</v>
      </c>
      <c r="T6868" s="8">
        <f t="shared" si="646"/>
        <v>2612.6748511442215</v>
      </c>
      <c r="U6868" s="9">
        <f t="shared" si="647"/>
        <v>80.754851144221448</v>
      </c>
      <c r="V6868" s="9" t="b">
        <f t="shared" si="648"/>
        <v>0</v>
      </c>
      <c r="W6868" s="10" t="b">
        <f t="shared" si="645"/>
        <v>0</v>
      </c>
      <c r="X6868" s="49">
        <f t="shared" si="649"/>
        <v>1</v>
      </c>
      <c r="Y6868" s="49">
        <f t="shared" si="650"/>
        <v>0</v>
      </c>
      <c r="AG6868">
        <v>2.54093532581508</v>
      </c>
      <c r="AH6868">
        <v>1.49773525657274</v>
      </c>
      <c r="AI6868">
        <v>3.2251025584747399</v>
      </c>
      <c r="AJ6868">
        <v>0.58992188533683798</v>
      </c>
      <c r="AK6868">
        <v>13.094686445184299</v>
      </c>
      <c r="AL6868">
        <v>5.1783670400585198</v>
      </c>
    </row>
    <row r="6869" spans="1:38">
      <c r="A6869">
        <v>6867</v>
      </c>
      <c r="B6869">
        <v>2.3974426769458601E-2</v>
      </c>
      <c r="C6869">
        <v>16.552108240820001</v>
      </c>
      <c r="D6869">
        <v>1.7144001423678199</v>
      </c>
      <c r="E6869">
        <v>-5.7945495442267202E-2</v>
      </c>
      <c r="F6869">
        <v>14.466942187003299</v>
      </c>
      <c r="G6869">
        <v>1.3165407214806299</v>
      </c>
      <c r="H6869">
        <v>-5.0209825020061903E-2</v>
      </c>
      <c r="I6869">
        <v>33.6284156270385</v>
      </c>
      <c r="J6869">
        <v>3.1370460045686901</v>
      </c>
      <c r="K6869">
        <v>1.2041914770730499E-2</v>
      </c>
      <c r="L6869">
        <v>7.24674132741678</v>
      </c>
      <c r="M6869">
        <v>0.61560655127066299</v>
      </c>
      <c r="N6869">
        <v>2.05182323383187E-2</v>
      </c>
      <c r="O6869">
        <v>185.252320072641</v>
      </c>
      <c r="P6869">
        <v>12.945908557434199</v>
      </c>
      <c r="Q6869">
        <v>-3.8947545883623202E-2</v>
      </c>
      <c r="R6869">
        <v>53.014479842911399</v>
      </c>
      <c r="S6869">
        <v>4.5476766146000802</v>
      </c>
      <c r="T6869" s="8">
        <f t="shared" si="646"/>
        <v>2427.7178591722086</v>
      </c>
      <c r="U6869" s="9">
        <f t="shared" si="647"/>
        <v>-104.20214082779148</v>
      </c>
      <c r="V6869" s="9" t="b">
        <f t="shared" si="648"/>
        <v>0</v>
      </c>
      <c r="W6869" s="10" t="b">
        <f t="shared" si="645"/>
        <v>0</v>
      </c>
      <c r="X6869" s="49">
        <f t="shared" si="649"/>
        <v>0</v>
      </c>
      <c r="Y6869" s="49">
        <f t="shared" si="650"/>
        <v>1</v>
      </c>
      <c r="AG6869">
        <v>1.7144001423678199</v>
      </c>
      <c r="AH6869">
        <v>1.3165407214806299</v>
      </c>
      <c r="AI6869">
        <v>3.1370460045686901</v>
      </c>
      <c r="AJ6869">
        <v>0.61560655127066299</v>
      </c>
      <c r="AK6869">
        <v>12.945908557434199</v>
      </c>
      <c r="AL6869">
        <v>4.5476766146000802</v>
      </c>
    </row>
    <row r="6870" spans="1:38">
      <c r="A6870">
        <v>6868</v>
      </c>
      <c r="B6870">
        <v>8.9293231748635599E-2</v>
      </c>
      <c r="C6870">
        <v>17.6693638651223</v>
      </c>
      <c r="D6870">
        <v>2.2305769683313099</v>
      </c>
      <c r="E6870">
        <v>4.7689281964917403E-2</v>
      </c>
      <c r="F6870">
        <v>16.078789400025901</v>
      </c>
      <c r="G6870">
        <v>1.4929512804026099</v>
      </c>
      <c r="H6870">
        <v>-6.9759763408166302E-3</v>
      </c>
      <c r="I6870">
        <v>35.114187863268199</v>
      </c>
      <c r="J6870">
        <v>3.0390534991496101</v>
      </c>
      <c r="K6870">
        <v>-9.4924197777995004E-2</v>
      </c>
      <c r="L6870">
        <v>6.5116037861210501</v>
      </c>
      <c r="M6870">
        <v>0.73053852396278895</v>
      </c>
      <c r="N6870">
        <v>-4.0618364743207997E-3</v>
      </c>
      <c r="O6870">
        <v>180.75431243105501</v>
      </c>
      <c r="P6870">
        <v>11.8256358128511</v>
      </c>
      <c r="Q6870">
        <v>-1.2322117049864999E-3</v>
      </c>
      <c r="R6870">
        <v>55.052122319246003</v>
      </c>
      <c r="S6870">
        <v>4.5282277388963799</v>
      </c>
      <c r="T6870" s="8">
        <f t="shared" si="646"/>
        <v>2384.69838235938</v>
      </c>
      <c r="U6870" s="9">
        <f t="shared" si="647"/>
        <v>-147.22161764062002</v>
      </c>
      <c r="V6870" s="9" t="b">
        <f t="shared" si="648"/>
        <v>0</v>
      </c>
      <c r="W6870" s="10" t="b">
        <f t="shared" si="645"/>
        <v>0</v>
      </c>
      <c r="X6870" s="49">
        <f t="shared" si="649"/>
        <v>0</v>
      </c>
      <c r="Y6870" s="49">
        <f t="shared" si="650"/>
        <v>1</v>
      </c>
      <c r="AG6870">
        <v>2.2305769683313099</v>
      </c>
      <c r="AH6870">
        <v>1.4929512804026099</v>
      </c>
      <c r="AI6870">
        <v>3.0390534991496101</v>
      </c>
      <c r="AJ6870">
        <v>0.73053852396278895</v>
      </c>
      <c r="AK6870">
        <v>11.8256358128511</v>
      </c>
      <c r="AL6870">
        <v>4.5282277388963799</v>
      </c>
    </row>
    <row r="6871" spans="1:38">
      <c r="A6871">
        <v>6869</v>
      </c>
      <c r="B6871">
        <v>-3.9253834044718702E-2</v>
      </c>
      <c r="C6871">
        <v>15.537946899286499</v>
      </c>
      <c r="D6871">
        <v>1.62286287080521</v>
      </c>
      <c r="E6871">
        <v>-3.18498400563927E-2</v>
      </c>
      <c r="F6871">
        <v>14.849435526271099</v>
      </c>
      <c r="G6871">
        <v>1.23786832190046</v>
      </c>
      <c r="H6871">
        <v>3.2273304789141199E-2</v>
      </c>
      <c r="I6871">
        <v>36.519798659652899</v>
      </c>
      <c r="J6871">
        <v>3.37499800104304</v>
      </c>
      <c r="K6871">
        <v>-4.8697682782808803E-2</v>
      </c>
      <c r="L6871">
        <v>6.8196782831887797</v>
      </c>
      <c r="M6871">
        <v>0.612026593145378</v>
      </c>
      <c r="N6871">
        <v>2.1324970134926201E-2</v>
      </c>
      <c r="O6871">
        <v>185.40183042086801</v>
      </c>
      <c r="P6871">
        <v>12.9984034513736</v>
      </c>
      <c r="Q6871">
        <v>4.8729144159212902E-2</v>
      </c>
      <c r="R6871">
        <v>57.872468513635297</v>
      </c>
      <c r="S6871">
        <v>5.4402755973066999</v>
      </c>
      <c r="T6871" s="8">
        <f t="shared" si="646"/>
        <v>2528.6434835574391</v>
      </c>
      <c r="U6871" s="9">
        <f t="shared" si="647"/>
        <v>-3.2765164425609328</v>
      </c>
      <c r="V6871" s="9" t="b">
        <f t="shared" si="648"/>
        <v>0</v>
      </c>
      <c r="W6871" s="10" t="b">
        <f t="shared" si="645"/>
        <v>0</v>
      </c>
      <c r="X6871" s="49">
        <f t="shared" si="649"/>
        <v>0</v>
      </c>
      <c r="Y6871" s="49">
        <f t="shared" si="650"/>
        <v>1</v>
      </c>
      <c r="AG6871">
        <v>1.62286287080521</v>
      </c>
      <c r="AH6871">
        <v>1.23786832190046</v>
      </c>
      <c r="AI6871">
        <v>3.37499800104304</v>
      </c>
      <c r="AJ6871">
        <v>0.612026593145378</v>
      </c>
      <c r="AK6871">
        <v>12.9984034513736</v>
      </c>
      <c r="AL6871">
        <v>5.4402755973066999</v>
      </c>
    </row>
    <row r="6872" spans="1:38">
      <c r="A6872">
        <v>6870</v>
      </c>
      <c r="B6872">
        <v>-3.71346789299489E-2</v>
      </c>
      <c r="C6872">
        <v>15.570909132638199</v>
      </c>
      <c r="D6872">
        <v>1.6187485029923201</v>
      </c>
      <c r="E6872">
        <v>-3.2384739385939602E-2</v>
      </c>
      <c r="F6872">
        <v>14.8414946971254</v>
      </c>
      <c r="G6872">
        <v>1.23968447826615</v>
      </c>
      <c r="H6872">
        <v>-3.0754906028562401E-2</v>
      </c>
      <c r="I6872">
        <v>34.2890592758772</v>
      </c>
      <c r="J6872">
        <v>3.03732724750795</v>
      </c>
      <c r="K6872">
        <v>5.9341447381435097E-2</v>
      </c>
      <c r="L6872">
        <v>7.5977445108214603</v>
      </c>
      <c r="M6872">
        <v>0.75626845315190105</v>
      </c>
      <c r="N6872">
        <v>1.26456159306579E-2</v>
      </c>
      <c r="O6872">
        <v>183.79962537506401</v>
      </c>
      <c r="P6872">
        <v>12.457355159764401</v>
      </c>
      <c r="Q6872">
        <v>1.89571766712502E-2</v>
      </c>
      <c r="R6872">
        <v>56.174886824636999</v>
      </c>
      <c r="S6872">
        <v>4.7687701557294799</v>
      </c>
      <c r="T6872" s="8">
        <f t="shared" si="646"/>
        <v>2387.8153997412201</v>
      </c>
      <c r="U6872" s="9">
        <f t="shared" si="647"/>
        <v>-144.10460025878001</v>
      </c>
      <c r="V6872" s="9" t="b">
        <f t="shared" si="648"/>
        <v>0</v>
      </c>
      <c r="W6872" s="10" t="b">
        <f t="shared" si="645"/>
        <v>0</v>
      </c>
      <c r="X6872" s="49">
        <f t="shared" si="649"/>
        <v>0</v>
      </c>
      <c r="Y6872" s="49">
        <f t="shared" si="650"/>
        <v>1</v>
      </c>
      <c r="AG6872">
        <v>1.6187485029923201</v>
      </c>
      <c r="AH6872">
        <v>1.23968447826615</v>
      </c>
      <c r="AI6872">
        <v>3.03732724750795</v>
      </c>
      <c r="AJ6872">
        <v>0.75626845315190105</v>
      </c>
      <c r="AK6872">
        <v>12.457355159764401</v>
      </c>
      <c r="AL6872">
        <v>4.7687701557294799</v>
      </c>
    </row>
    <row r="6873" spans="1:38">
      <c r="A6873">
        <v>6871</v>
      </c>
      <c r="B6873">
        <v>-7.9929607452099996E-2</v>
      </c>
      <c r="C6873">
        <v>14.918610279635899</v>
      </c>
      <c r="D6873">
        <v>1.7671110777811401</v>
      </c>
      <c r="E6873">
        <v>-4.1789177766826002E-2</v>
      </c>
      <c r="F6873">
        <v>14.7025730387452</v>
      </c>
      <c r="G6873">
        <v>1.2582201849787999</v>
      </c>
      <c r="H6873">
        <v>1.72049022041189E-2</v>
      </c>
      <c r="I6873">
        <v>35.973628918152698</v>
      </c>
      <c r="J6873">
        <v>3.1981573519875299</v>
      </c>
      <c r="K6873">
        <v>3.0028738894273599E-2</v>
      </c>
      <c r="L6873">
        <v>7.37826650328123</v>
      </c>
      <c r="M6873">
        <v>0.65544133001110505</v>
      </c>
      <c r="N6873">
        <v>-1.17671447064125E-2</v>
      </c>
      <c r="O6873">
        <v>179.36689683633301</v>
      </c>
      <c r="P6873">
        <v>11.7301785075956</v>
      </c>
      <c r="Q6873">
        <v>2.9635566996826099E-2</v>
      </c>
      <c r="R6873">
        <v>56.777958378793301</v>
      </c>
      <c r="S6873">
        <v>4.9690159145833803</v>
      </c>
      <c r="T6873" s="8">
        <f t="shared" si="646"/>
        <v>2357.8124366937554</v>
      </c>
      <c r="U6873" s="9">
        <f t="shared" si="647"/>
        <v>-174.10756330624463</v>
      </c>
      <c r="V6873" s="9" t="b">
        <f t="shared" si="648"/>
        <v>0</v>
      </c>
      <c r="W6873" s="10" t="b">
        <f t="shared" si="645"/>
        <v>0</v>
      </c>
      <c r="X6873" s="49">
        <f t="shared" si="649"/>
        <v>0</v>
      </c>
      <c r="Y6873" s="49">
        <f t="shared" si="650"/>
        <v>1</v>
      </c>
      <c r="AG6873">
        <v>1.7671110777811401</v>
      </c>
      <c r="AH6873">
        <v>1.2582201849787999</v>
      </c>
      <c r="AI6873">
        <v>3.1981573519875299</v>
      </c>
      <c r="AJ6873">
        <v>0.65544133001110505</v>
      </c>
      <c r="AK6873">
        <v>11.7301785075956</v>
      </c>
      <c r="AL6873">
        <v>4.9690159145833803</v>
      </c>
    </row>
    <row r="6874" spans="1:38">
      <c r="A6874">
        <v>6872</v>
      </c>
      <c r="B6874">
        <v>3.1549206595360701E-2</v>
      </c>
      <c r="C6874">
        <v>16.677962875205498</v>
      </c>
      <c r="D6874">
        <v>1.7541709367973</v>
      </c>
      <c r="E6874">
        <v>2.26247053409034E-3</v>
      </c>
      <c r="F6874">
        <v>15.3647229382884</v>
      </c>
      <c r="G6874">
        <v>1.25556977092948</v>
      </c>
      <c r="H6874">
        <v>4.3156252359675901E-3</v>
      </c>
      <c r="I6874">
        <v>35.512930265845498</v>
      </c>
      <c r="J6874">
        <v>3.1019590446758598</v>
      </c>
      <c r="K6874">
        <v>9.6124131459089796E-3</v>
      </c>
      <c r="L6874">
        <v>7.2291567271440096</v>
      </c>
      <c r="M6874">
        <v>0.61255405728249701</v>
      </c>
      <c r="N6874">
        <v>-5.5186403971449003E-3</v>
      </c>
      <c r="O6874">
        <v>180.491180551952</v>
      </c>
      <c r="P6874">
        <v>11.7824223770287</v>
      </c>
      <c r="Q6874">
        <v>4.4419499513543501E-2</v>
      </c>
      <c r="R6874">
        <v>57.623595402104101</v>
      </c>
      <c r="S6874">
        <v>5.3211622533026501</v>
      </c>
      <c r="T6874" s="8">
        <f t="shared" si="646"/>
        <v>2382.7838440016485</v>
      </c>
      <c r="U6874" s="9">
        <f t="shared" si="647"/>
        <v>-149.13615599835157</v>
      </c>
      <c r="V6874" s="9" t="b">
        <f t="shared" si="648"/>
        <v>0</v>
      </c>
      <c r="W6874" s="10" t="b">
        <f t="shared" si="645"/>
        <v>0</v>
      </c>
      <c r="X6874" s="49">
        <f t="shared" si="649"/>
        <v>0</v>
      </c>
      <c r="Y6874" s="49">
        <f t="shared" si="650"/>
        <v>1</v>
      </c>
      <c r="AG6874">
        <v>1.7541709367973</v>
      </c>
      <c r="AH6874">
        <v>1.25556977092948</v>
      </c>
      <c r="AI6874">
        <v>3.1019590446758598</v>
      </c>
      <c r="AJ6874">
        <v>0.61255405728249701</v>
      </c>
      <c r="AK6874">
        <v>11.7824223770287</v>
      </c>
      <c r="AL6874">
        <v>5.3211622533026501</v>
      </c>
    </row>
    <row r="6875" spans="1:38">
      <c r="A6875">
        <v>6873</v>
      </c>
      <c r="B6875">
        <v>5.1178498489030701E-3</v>
      </c>
      <c r="C6875">
        <v>16.242916449546101</v>
      </c>
      <c r="D6875">
        <v>1.64598423342516</v>
      </c>
      <c r="E6875">
        <v>4.3396021225243803E-2</v>
      </c>
      <c r="F6875">
        <v>16.009906935747001</v>
      </c>
      <c r="G6875">
        <v>1.46170743609024</v>
      </c>
      <c r="H6875">
        <v>-3.98580208458163E-2</v>
      </c>
      <c r="I6875">
        <v>33.978338441725803</v>
      </c>
      <c r="J6875">
        <v>3.07920480502252</v>
      </c>
      <c r="K6875">
        <v>-8.9689970027740401E-2</v>
      </c>
      <c r="L6875">
        <v>6.5457763588520796</v>
      </c>
      <c r="M6875">
        <v>0.71087795257219499</v>
      </c>
      <c r="N6875">
        <v>-2.9941049199065802E-4</v>
      </c>
      <c r="O6875">
        <v>181.435668123981</v>
      </c>
      <c r="P6875">
        <v>11.9362906412195</v>
      </c>
      <c r="Q6875">
        <v>-7.0512665540271899E-2</v>
      </c>
      <c r="R6875">
        <v>51.367206405120598</v>
      </c>
      <c r="S6875">
        <v>4.9868142430486699</v>
      </c>
      <c r="T6875" s="8">
        <f t="shared" si="646"/>
        <v>2382.0879311378285</v>
      </c>
      <c r="U6875" s="9">
        <f t="shared" si="647"/>
        <v>-149.83206886217158</v>
      </c>
      <c r="V6875" s="9" t="b">
        <f t="shared" si="648"/>
        <v>0</v>
      </c>
      <c r="W6875" s="10" t="b">
        <f t="shared" si="645"/>
        <v>0</v>
      </c>
      <c r="X6875" s="49">
        <f t="shared" si="649"/>
        <v>0</v>
      </c>
      <c r="Y6875" s="49">
        <f t="shared" si="650"/>
        <v>1</v>
      </c>
      <c r="AG6875">
        <v>1.64598423342516</v>
      </c>
      <c r="AH6875">
        <v>1.46170743609024</v>
      </c>
      <c r="AI6875">
        <v>3.07920480502252</v>
      </c>
      <c r="AJ6875">
        <v>0.71087795257219499</v>
      </c>
      <c r="AK6875">
        <v>11.9362906412195</v>
      </c>
      <c r="AL6875">
        <v>4.9868142430486699</v>
      </c>
    </row>
    <row r="6876" spans="1:38">
      <c r="A6876">
        <v>6874</v>
      </c>
      <c r="B6876">
        <v>2.0404046220816E-2</v>
      </c>
      <c r="C6876">
        <v>16.4931162900419</v>
      </c>
      <c r="D6876">
        <v>1.6962498868726601</v>
      </c>
      <c r="E6876">
        <v>-2.2823499640479399E-2</v>
      </c>
      <c r="F6876">
        <v>14.984078338077</v>
      </c>
      <c r="G6876">
        <v>1.2290117966112699</v>
      </c>
      <c r="H6876">
        <v>1.48550781127047E-2</v>
      </c>
      <c r="I6876">
        <v>35.8891964578306</v>
      </c>
      <c r="J6876">
        <v>3.17311631902054</v>
      </c>
      <c r="K6876">
        <v>-5.0952437364355001E-2</v>
      </c>
      <c r="L6876">
        <v>6.8043189046567898</v>
      </c>
      <c r="M6876">
        <v>0.61553464188714502</v>
      </c>
      <c r="N6876">
        <v>-3.6114469475887701E-2</v>
      </c>
      <c r="O6876">
        <v>175.052527546248</v>
      </c>
      <c r="P6876">
        <v>11.9955124699454</v>
      </c>
      <c r="Q6876">
        <v>-0.106213287881715</v>
      </c>
      <c r="R6876">
        <v>49.565713708367397</v>
      </c>
      <c r="S6876">
        <v>5.8882201371549598</v>
      </c>
      <c r="T6876" s="8">
        <f t="shared" si="646"/>
        <v>2459.7645251491977</v>
      </c>
      <c r="U6876" s="9">
        <f t="shared" si="647"/>
        <v>-72.15547485080242</v>
      </c>
      <c r="V6876" s="9" t="b">
        <f t="shared" si="648"/>
        <v>0</v>
      </c>
      <c r="W6876" s="10" t="b">
        <f t="shared" si="645"/>
        <v>0</v>
      </c>
      <c r="X6876" s="49">
        <f t="shared" si="649"/>
        <v>0</v>
      </c>
      <c r="Y6876" s="49">
        <f t="shared" si="650"/>
        <v>1</v>
      </c>
      <c r="AG6876">
        <v>1.6962498868726601</v>
      </c>
      <c r="AH6876">
        <v>1.2290117966112699</v>
      </c>
      <c r="AI6876">
        <v>3.17311631902054</v>
      </c>
      <c r="AJ6876">
        <v>0.61553464188714502</v>
      </c>
      <c r="AK6876">
        <v>11.9955124699454</v>
      </c>
      <c r="AL6876">
        <v>5.8882201371549598</v>
      </c>
    </row>
    <row r="6877" spans="1:38">
      <c r="A6877">
        <v>6875</v>
      </c>
      <c r="B6877">
        <v>-8.1339233144610903E-2</v>
      </c>
      <c r="C6877">
        <v>14.897595438299099</v>
      </c>
      <c r="D6877">
        <v>1.77378185885314</v>
      </c>
      <c r="E6877">
        <v>3.1922300423539302E-2</v>
      </c>
      <c r="F6877">
        <v>15.827263536876499</v>
      </c>
      <c r="G6877">
        <v>1.3824346521452899</v>
      </c>
      <c r="H6877">
        <v>2.5674348013648301E-2</v>
      </c>
      <c r="I6877">
        <v>36.279599490462402</v>
      </c>
      <c r="J6877">
        <v>3.29406921440737</v>
      </c>
      <c r="K6877">
        <v>-3.7356857261187898E-2</v>
      </c>
      <c r="L6877">
        <v>6.8974592814329103</v>
      </c>
      <c r="M6877">
        <v>0.59978856003592296</v>
      </c>
      <c r="N6877">
        <v>4.8470258074685697E-2</v>
      </c>
      <c r="O6877">
        <v>190.50354700514501</v>
      </c>
      <c r="P6877">
        <v>15.407532340275299</v>
      </c>
      <c r="Q6877">
        <v>3.9897448383022102E-2</v>
      </c>
      <c r="R6877">
        <v>57.3636068411951</v>
      </c>
      <c r="S6877">
        <v>5.2002942734930002</v>
      </c>
      <c r="T6877" s="8">
        <f t="shared" si="646"/>
        <v>2765.7900899210022</v>
      </c>
      <c r="U6877" s="9">
        <f t="shared" si="647"/>
        <v>233.87008992100209</v>
      </c>
      <c r="V6877" s="9" t="b">
        <f t="shared" si="648"/>
        <v>0</v>
      </c>
      <c r="W6877" s="10" t="b">
        <f t="shared" si="645"/>
        <v>0</v>
      </c>
      <c r="X6877" s="49">
        <f t="shared" si="649"/>
        <v>1</v>
      </c>
      <c r="Y6877" s="49">
        <f t="shared" si="650"/>
        <v>0</v>
      </c>
      <c r="AG6877">
        <v>1.77378185885314</v>
      </c>
      <c r="AH6877">
        <v>1.3824346521452899</v>
      </c>
      <c r="AI6877">
        <v>3.29406921440737</v>
      </c>
      <c r="AJ6877">
        <v>0.59978856003592296</v>
      </c>
      <c r="AK6877">
        <v>15.407532340275299</v>
      </c>
      <c r="AL6877">
        <v>5.2002942734930002</v>
      </c>
    </row>
    <row r="6878" spans="1:38">
      <c r="A6878">
        <v>6876</v>
      </c>
      <c r="B6878">
        <v>3.1499550195228702E-2</v>
      </c>
      <c r="C6878">
        <v>16.6771347281692</v>
      </c>
      <c r="D6878">
        <v>1.75263856221334</v>
      </c>
      <c r="E6878">
        <v>-7.4304563085646202E-3</v>
      </c>
      <c r="F6878">
        <v>15.2165132560848</v>
      </c>
      <c r="G6878">
        <v>1.2341463208397001</v>
      </c>
      <c r="H6878">
        <v>-4.92744633025088E-2</v>
      </c>
      <c r="I6878">
        <v>33.659885075002101</v>
      </c>
      <c r="J6878">
        <v>3.13091645145398</v>
      </c>
      <c r="K6878">
        <v>2.8644571276026799E-2</v>
      </c>
      <c r="L6878">
        <v>7.3680608105327403</v>
      </c>
      <c r="M6878">
        <v>0.65158136083992502</v>
      </c>
      <c r="N6878">
        <v>-2.3939693121927199E-2</v>
      </c>
      <c r="O6878">
        <v>177.19677932631001</v>
      </c>
      <c r="P6878">
        <v>11.726162928739599</v>
      </c>
      <c r="Q6878">
        <v>5.9696029165179403E-2</v>
      </c>
      <c r="R6878">
        <v>58.510642213405802</v>
      </c>
      <c r="S6878">
        <v>5.7715163174335098</v>
      </c>
      <c r="T6878" s="8">
        <f t="shared" si="646"/>
        <v>2426.6961941520053</v>
      </c>
      <c r="U6878" s="9">
        <f t="shared" si="647"/>
        <v>-105.22380584799475</v>
      </c>
      <c r="V6878" s="9" t="b">
        <f t="shared" si="648"/>
        <v>0</v>
      </c>
      <c r="W6878" s="10" t="b">
        <f t="shared" si="645"/>
        <v>0</v>
      </c>
      <c r="X6878" s="49">
        <f t="shared" si="649"/>
        <v>0</v>
      </c>
      <c r="Y6878" s="49">
        <f t="shared" si="650"/>
        <v>1</v>
      </c>
      <c r="AG6878">
        <v>1.75263856221334</v>
      </c>
      <c r="AH6878">
        <v>1.2341463208397001</v>
      </c>
      <c r="AI6878">
        <v>3.13091645145398</v>
      </c>
      <c r="AJ6878">
        <v>0.65158136083992502</v>
      </c>
      <c r="AK6878">
        <v>11.726162928739599</v>
      </c>
      <c r="AL6878">
        <v>5.7715163174335098</v>
      </c>
    </row>
    <row r="6879" spans="1:38">
      <c r="A6879">
        <v>6877</v>
      </c>
      <c r="B6879">
        <v>5.1341671332839497E-2</v>
      </c>
      <c r="C6879">
        <v>17.011349252995799</v>
      </c>
      <c r="D6879">
        <v>1.8805736630959899</v>
      </c>
      <c r="E6879">
        <v>-9.5397514001006101E-2</v>
      </c>
      <c r="F6879">
        <v>13.935146568387401</v>
      </c>
      <c r="G6879">
        <v>1.54489379618944</v>
      </c>
      <c r="H6879">
        <v>6.86110894971039E-2</v>
      </c>
      <c r="I6879">
        <v>37.871252963039403</v>
      </c>
      <c r="J6879">
        <v>4.02821623556967</v>
      </c>
      <c r="K6879">
        <v>-4.3273641288070701E-2</v>
      </c>
      <c r="L6879">
        <v>6.8567690010391704</v>
      </c>
      <c r="M6879">
        <v>0.60400590457620296</v>
      </c>
      <c r="N6879">
        <v>-6.3381278095606397E-2</v>
      </c>
      <c r="O6879">
        <v>170.34389026248999</v>
      </c>
      <c r="P6879">
        <v>13.4708165086041</v>
      </c>
      <c r="Q6879">
        <v>-5.3423280134048297E-2</v>
      </c>
      <c r="R6879">
        <v>52.252584125605601</v>
      </c>
      <c r="S6879">
        <v>4.7070112332985001</v>
      </c>
      <c r="T6879" s="8">
        <f t="shared" si="646"/>
        <v>2623.5517341333903</v>
      </c>
      <c r="U6879" s="9">
        <f t="shared" si="647"/>
        <v>91.631734133390182</v>
      </c>
      <c r="V6879" s="9" t="b">
        <f t="shared" si="648"/>
        <v>0</v>
      </c>
      <c r="W6879" s="10" t="b">
        <f t="shared" si="645"/>
        <v>0</v>
      </c>
      <c r="X6879" s="49">
        <f t="shared" si="649"/>
        <v>1</v>
      </c>
      <c r="Y6879" s="49">
        <f t="shared" si="650"/>
        <v>0</v>
      </c>
      <c r="AG6879">
        <v>1.8805736630959899</v>
      </c>
      <c r="AH6879">
        <v>1.54489379618944</v>
      </c>
      <c r="AI6879">
        <v>4.02821623556967</v>
      </c>
      <c r="AJ6879">
        <v>0.60400590457620296</v>
      </c>
      <c r="AK6879">
        <v>13.4708165086041</v>
      </c>
      <c r="AL6879">
        <v>4.7070112332985001</v>
      </c>
    </row>
    <row r="6880" spans="1:38">
      <c r="A6880">
        <v>6878</v>
      </c>
      <c r="B6880">
        <v>-2.0790684261331498E-2</v>
      </c>
      <c r="C6880">
        <v>15.8274910637244</v>
      </c>
      <c r="D6880">
        <v>1.60792224564169</v>
      </c>
      <c r="E6880">
        <v>6.9276608469661704E-3</v>
      </c>
      <c r="F6880">
        <v>15.4365697541286</v>
      </c>
      <c r="G6880">
        <v>1.26842136117155</v>
      </c>
      <c r="H6880">
        <v>-5.2495615816326599E-2</v>
      </c>
      <c r="I6880">
        <v>33.551635888744997</v>
      </c>
      <c r="J6880">
        <v>3.1569004907660401</v>
      </c>
      <c r="K6880">
        <v>3.40769594470638E-2</v>
      </c>
      <c r="L6880">
        <v>7.4081958928950797</v>
      </c>
      <c r="M6880">
        <v>0.66649838148566398</v>
      </c>
      <c r="N6880">
        <v>7.0435596418226502E-3</v>
      </c>
      <c r="O6880">
        <v>182.772848244767</v>
      </c>
      <c r="P6880">
        <v>12.208290619312599</v>
      </c>
      <c r="Q6880">
        <v>-8.18389788155802E-3</v>
      </c>
      <c r="R6880">
        <v>54.6707443872467</v>
      </c>
      <c r="S6880">
        <v>4.4805702743565901</v>
      </c>
      <c r="T6880" s="8">
        <f t="shared" si="646"/>
        <v>2338.8603372734133</v>
      </c>
      <c r="U6880" s="9">
        <f t="shared" si="647"/>
        <v>-193.05966272658679</v>
      </c>
      <c r="V6880" s="9" t="b">
        <f t="shared" si="648"/>
        <v>0</v>
      </c>
      <c r="W6880" s="10" t="b">
        <f t="shared" si="645"/>
        <v>0</v>
      </c>
      <c r="X6880" s="49">
        <f t="shared" si="649"/>
        <v>0</v>
      </c>
      <c r="Y6880" s="49">
        <f t="shared" si="650"/>
        <v>1</v>
      </c>
      <c r="AG6880">
        <v>1.60792224564169</v>
      </c>
      <c r="AH6880">
        <v>1.26842136117155</v>
      </c>
      <c r="AI6880">
        <v>3.1569004907660401</v>
      </c>
      <c r="AJ6880">
        <v>0.66649838148566398</v>
      </c>
      <c r="AK6880">
        <v>12.208290619312599</v>
      </c>
      <c r="AL6880">
        <v>4.4805702743565901</v>
      </c>
    </row>
    <row r="6881" spans="1:38">
      <c r="A6881">
        <v>6879</v>
      </c>
      <c r="B6881">
        <v>-8.6032084327463801E-2</v>
      </c>
      <c r="C6881">
        <v>14.827847027385999</v>
      </c>
      <c r="D6881">
        <v>1.7989927426985799</v>
      </c>
      <c r="E6881">
        <v>9.3058418151730805E-4</v>
      </c>
      <c r="F6881">
        <v>15.3442724953519</v>
      </c>
      <c r="G6881">
        <v>1.2525140419984599</v>
      </c>
      <c r="H6881">
        <v>-2.16589009172076E-2</v>
      </c>
      <c r="I6881">
        <v>34.602375537229101</v>
      </c>
      <c r="J6881">
        <v>3.0256658578903299</v>
      </c>
      <c r="K6881">
        <v>1.4905048776231999E-2</v>
      </c>
      <c r="L6881">
        <v>7.2675194500209601</v>
      </c>
      <c r="M6881">
        <v>0.619131706206134</v>
      </c>
      <c r="N6881">
        <v>5.27954745523753E-2</v>
      </c>
      <c r="O6881">
        <v>191.329300579879</v>
      </c>
      <c r="P6881">
        <v>15.909151649463499</v>
      </c>
      <c r="Q6881">
        <v>-7.0206810610068004E-2</v>
      </c>
      <c r="R6881">
        <v>51.382919721325599</v>
      </c>
      <c r="S6881">
        <v>4.98180500171694</v>
      </c>
      <c r="T6881" s="8">
        <f t="shared" si="646"/>
        <v>2758.7260999973942</v>
      </c>
      <c r="U6881" s="9">
        <f t="shared" si="647"/>
        <v>226.80609999739409</v>
      </c>
      <c r="V6881" s="9" t="b">
        <f t="shared" si="648"/>
        <v>0</v>
      </c>
      <c r="W6881" s="10" t="b">
        <f t="shared" si="645"/>
        <v>0</v>
      </c>
      <c r="X6881" s="49">
        <f t="shared" si="649"/>
        <v>1</v>
      </c>
      <c r="Y6881" s="49">
        <f t="shared" si="650"/>
        <v>0</v>
      </c>
      <c r="AG6881">
        <v>1.7989927426985799</v>
      </c>
      <c r="AH6881">
        <v>1.2525140419984599</v>
      </c>
      <c r="AI6881">
        <v>3.0256658578903299</v>
      </c>
      <c r="AJ6881">
        <v>0.619131706206134</v>
      </c>
      <c r="AK6881">
        <v>15.909151649463499</v>
      </c>
      <c r="AL6881">
        <v>4.98180500171694</v>
      </c>
    </row>
    <row r="6882" spans="1:38">
      <c r="A6882">
        <v>6880</v>
      </c>
      <c r="B6882">
        <v>7.7107525429849999E-2</v>
      </c>
      <c r="C6882">
        <v>17.455356748338598</v>
      </c>
      <c r="D6882">
        <v>2.1042202970456998</v>
      </c>
      <c r="E6882">
        <v>5.7803256337494703E-2</v>
      </c>
      <c r="F6882">
        <v>16.242235013061599</v>
      </c>
      <c r="G6882">
        <v>1.5769503543376</v>
      </c>
      <c r="H6882">
        <v>-3.2791868523394702E-3</v>
      </c>
      <c r="I6882">
        <v>35.244237859479</v>
      </c>
      <c r="J6882">
        <v>3.0577343855611701</v>
      </c>
      <c r="K6882">
        <v>-2.89183769500337E-2</v>
      </c>
      <c r="L6882">
        <v>6.9559096249691503</v>
      </c>
      <c r="M6882">
        <v>0.59140567969381896</v>
      </c>
      <c r="N6882">
        <v>-2.46389998596937E-2</v>
      </c>
      <c r="O6882">
        <v>177.07290774178099</v>
      </c>
      <c r="P6882">
        <v>11.7407941365467</v>
      </c>
      <c r="Q6882">
        <v>0.111197141846634</v>
      </c>
      <c r="R6882">
        <v>61.602950588237</v>
      </c>
      <c r="S6882">
        <v>7.9030374857252399</v>
      </c>
      <c r="T6882" s="8">
        <f t="shared" si="646"/>
        <v>2697.4142338910228</v>
      </c>
      <c r="U6882" s="9">
        <f t="shared" si="647"/>
        <v>165.49423389102276</v>
      </c>
      <c r="V6882" s="9" t="b">
        <f t="shared" si="648"/>
        <v>0</v>
      </c>
      <c r="W6882" s="10" t="b">
        <f t="shared" si="645"/>
        <v>0</v>
      </c>
      <c r="X6882" s="49">
        <f t="shared" si="649"/>
        <v>1</v>
      </c>
      <c r="Y6882" s="49">
        <f t="shared" si="650"/>
        <v>0</v>
      </c>
      <c r="AG6882">
        <v>2.1042202970456998</v>
      </c>
      <c r="AH6882">
        <v>1.5769503543376</v>
      </c>
      <c r="AI6882">
        <v>3.0577343855611701</v>
      </c>
      <c r="AJ6882">
        <v>0.59140567969381896</v>
      </c>
      <c r="AK6882">
        <v>11.7407941365467</v>
      </c>
      <c r="AL6882">
        <v>7.9030374857252399</v>
      </c>
    </row>
    <row r="6883" spans="1:38">
      <c r="A6883">
        <v>6881</v>
      </c>
      <c r="B6883">
        <v>-4.9922202909408402E-2</v>
      </c>
      <c r="C6883">
        <v>15.3730634330194</v>
      </c>
      <c r="D6883">
        <v>1.64731482783446</v>
      </c>
      <c r="E6883">
        <v>3.3600403778008998E-2</v>
      </c>
      <c r="F6883">
        <v>15.853845618411899</v>
      </c>
      <c r="G6883">
        <v>1.39043295479368</v>
      </c>
      <c r="H6883">
        <v>-2.7745855854744001E-2</v>
      </c>
      <c r="I6883">
        <v>34.392392164606797</v>
      </c>
      <c r="J6883">
        <v>3.02876792872107</v>
      </c>
      <c r="K6883">
        <v>2.7885499919888701E-2</v>
      </c>
      <c r="L6883">
        <v>7.3624700487831802</v>
      </c>
      <c r="M6883">
        <v>0.65099466015549001</v>
      </c>
      <c r="N6883">
        <v>9.55008158540056E-4</v>
      </c>
      <c r="O6883">
        <v>181.66340722016901</v>
      </c>
      <c r="P6883">
        <v>11.982148814047299</v>
      </c>
      <c r="Q6883">
        <v>-5.57806782568104E-2</v>
      </c>
      <c r="R6883">
        <v>52.129549060173403</v>
      </c>
      <c r="S6883">
        <v>4.7414189578768404</v>
      </c>
      <c r="T6883" s="8">
        <f t="shared" si="646"/>
        <v>2344.107814342884</v>
      </c>
      <c r="U6883" s="9">
        <f t="shared" si="647"/>
        <v>-187.81218565711606</v>
      </c>
      <c r="V6883" s="9" t="b">
        <f t="shared" si="648"/>
        <v>0</v>
      </c>
      <c r="W6883" s="10" t="b">
        <f t="shared" si="645"/>
        <v>0</v>
      </c>
      <c r="X6883" s="49">
        <f t="shared" si="649"/>
        <v>0</v>
      </c>
      <c r="Y6883" s="49">
        <f t="shared" si="650"/>
        <v>1</v>
      </c>
      <c r="AG6883">
        <v>1.64731482783446</v>
      </c>
      <c r="AH6883">
        <v>1.39043295479368</v>
      </c>
      <c r="AI6883">
        <v>3.02876792872107</v>
      </c>
      <c r="AJ6883">
        <v>0.65099466015549001</v>
      </c>
      <c r="AK6883">
        <v>11.982148814047299</v>
      </c>
      <c r="AL6883">
        <v>4.7414189578768404</v>
      </c>
    </row>
    <row r="6884" spans="1:38">
      <c r="A6884">
        <v>6882</v>
      </c>
      <c r="B6884">
        <v>-4.7246451848147498E-2</v>
      </c>
      <c r="C6884">
        <v>15.414253005761401</v>
      </c>
      <c r="D6884">
        <v>1.6407151101805799</v>
      </c>
      <c r="E6884">
        <v>-1.9896442052437398E-2</v>
      </c>
      <c r="F6884">
        <v>15.0280018502409</v>
      </c>
      <c r="G6884">
        <v>1.2278080343428801</v>
      </c>
      <c r="H6884">
        <v>2.5378838442571199E-2</v>
      </c>
      <c r="I6884">
        <v>36.268880105496599</v>
      </c>
      <c r="J6884">
        <v>3.2913214373810802</v>
      </c>
      <c r="K6884">
        <v>-2.9497031939939099E-2</v>
      </c>
      <c r="L6884">
        <v>6.9518857174946804</v>
      </c>
      <c r="M6884">
        <v>0.59113826907596601</v>
      </c>
      <c r="N6884">
        <v>-1.8130283511944199E-2</v>
      </c>
      <c r="O6884">
        <v>178.22918392601699</v>
      </c>
      <c r="P6884">
        <v>11.690654303357199</v>
      </c>
      <c r="Q6884">
        <v>2.0178398236717202E-2</v>
      </c>
      <c r="R6884">
        <v>56.243530714032801</v>
      </c>
      <c r="S6884">
        <v>4.7886113171317604</v>
      </c>
      <c r="T6884" s="8">
        <f t="shared" si="646"/>
        <v>2323.0248471469467</v>
      </c>
      <c r="U6884" s="9">
        <f t="shared" si="647"/>
        <v>-208.89515285305333</v>
      </c>
      <c r="V6884" s="9" t="b">
        <f t="shared" si="648"/>
        <v>0</v>
      </c>
      <c r="W6884" s="10" t="b">
        <f t="shared" si="645"/>
        <v>0</v>
      </c>
      <c r="X6884" s="49">
        <f t="shared" si="649"/>
        <v>0</v>
      </c>
      <c r="Y6884" s="49">
        <f t="shared" si="650"/>
        <v>1</v>
      </c>
      <c r="AG6884">
        <v>1.6407151101805799</v>
      </c>
      <c r="AH6884">
        <v>1.2278080343428801</v>
      </c>
      <c r="AI6884">
        <v>3.2913214373810802</v>
      </c>
      <c r="AJ6884">
        <v>0.59113826907596601</v>
      </c>
      <c r="AK6884">
        <v>11.690654303357199</v>
      </c>
      <c r="AL6884">
        <v>4.7886113171317604</v>
      </c>
    </row>
    <row r="6885" spans="1:38">
      <c r="A6885">
        <v>6883</v>
      </c>
      <c r="B6885">
        <v>6.2896652742248801E-2</v>
      </c>
      <c r="C6885">
        <v>17.2090551214174</v>
      </c>
      <c r="D6885">
        <v>1.97296623103636</v>
      </c>
      <c r="E6885">
        <v>4.9576766478793402E-2</v>
      </c>
      <c r="F6885">
        <v>16.109166525178502</v>
      </c>
      <c r="G6885">
        <v>1.5079526865315001</v>
      </c>
      <c r="H6885">
        <v>6.34302924423817E-2</v>
      </c>
      <c r="I6885">
        <v>37.675557055337997</v>
      </c>
      <c r="J6885">
        <v>3.91197508708954</v>
      </c>
      <c r="K6885">
        <v>2.2688633057106899E-2</v>
      </c>
      <c r="L6885">
        <v>7.3243075208361397</v>
      </c>
      <c r="M6885">
        <v>0.63654588691200298</v>
      </c>
      <c r="N6885">
        <v>-5.1182077297361697E-2</v>
      </c>
      <c r="O6885">
        <v>172.43467661657701</v>
      </c>
      <c r="P6885">
        <v>12.669529424504001</v>
      </c>
      <c r="Q6885">
        <v>5.9390890261711099E-2</v>
      </c>
      <c r="R6885">
        <v>58.492791063878201</v>
      </c>
      <c r="S6885">
        <v>5.7602706415930998</v>
      </c>
      <c r="T6885" s="8">
        <f t="shared" si="646"/>
        <v>2645.92399576665</v>
      </c>
      <c r="U6885" s="9">
        <f t="shared" si="647"/>
        <v>114.00399576664995</v>
      </c>
      <c r="V6885" s="9" t="b">
        <f t="shared" si="648"/>
        <v>0</v>
      </c>
      <c r="W6885" s="10" t="b">
        <f t="shared" si="645"/>
        <v>0</v>
      </c>
      <c r="X6885" s="49">
        <f t="shared" si="649"/>
        <v>1</v>
      </c>
      <c r="Y6885" s="49">
        <f t="shared" si="650"/>
        <v>0</v>
      </c>
      <c r="AG6885">
        <v>1.97296623103636</v>
      </c>
      <c r="AH6885">
        <v>1.5079526865315001</v>
      </c>
      <c r="AI6885">
        <v>3.91197508708954</v>
      </c>
      <c r="AJ6885">
        <v>0.63654588691200298</v>
      </c>
      <c r="AK6885">
        <v>12.669529424504001</v>
      </c>
      <c r="AL6885">
        <v>5.7602706415930998</v>
      </c>
    </row>
    <row r="6886" spans="1:38">
      <c r="A6886">
        <v>6884</v>
      </c>
      <c r="B6886">
        <v>-7.0852966879203796E-2</v>
      </c>
      <c r="C6886">
        <v>15.0546375443993</v>
      </c>
      <c r="D6886">
        <v>1.72544460346543</v>
      </c>
      <c r="E6886">
        <v>6.8000777125987802E-2</v>
      </c>
      <c r="F6886">
        <v>16.408712930611902</v>
      </c>
      <c r="G6886">
        <v>1.6753728108181301</v>
      </c>
      <c r="H6886">
        <v>-1.7359002535192802E-2</v>
      </c>
      <c r="I6886">
        <v>34.751482578640399</v>
      </c>
      <c r="J6886">
        <v>3.0297359389370402</v>
      </c>
      <c r="K6886">
        <v>8.1483220095477302E-3</v>
      </c>
      <c r="L6886">
        <v>7.2185803271524396</v>
      </c>
      <c r="M6886">
        <v>0.610852163692026</v>
      </c>
      <c r="N6886">
        <v>-3.8975687482318E-2</v>
      </c>
      <c r="O6886">
        <v>174.55237995920999</v>
      </c>
      <c r="P6886">
        <v>12.084014301209701</v>
      </c>
      <c r="Q6886">
        <v>-1.3662920655882801E-3</v>
      </c>
      <c r="R6886">
        <v>55.0447414056624</v>
      </c>
      <c r="S6886">
        <v>4.5276117882386098</v>
      </c>
      <c r="T6886" s="8">
        <f t="shared" si="646"/>
        <v>2365.3031606360937</v>
      </c>
      <c r="U6886" s="9">
        <f t="shared" si="647"/>
        <v>-166.61683936390637</v>
      </c>
      <c r="V6886" s="9" t="b">
        <f t="shared" si="648"/>
        <v>0</v>
      </c>
      <c r="W6886" s="10" t="b">
        <f t="shared" si="645"/>
        <v>0</v>
      </c>
      <c r="X6886" s="49">
        <f t="shared" si="649"/>
        <v>0</v>
      </c>
      <c r="Y6886" s="49">
        <f t="shared" si="650"/>
        <v>1</v>
      </c>
      <c r="AG6886">
        <v>1.72544460346543</v>
      </c>
      <c r="AH6886">
        <v>1.6753728108181301</v>
      </c>
      <c r="AI6886">
        <v>3.0297359389370402</v>
      </c>
      <c r="AJ6886">
        <v>0.610852163692026</v>
      </c>
      <c r="AK6886">
        <v>12.084014301209701</v>
      </c>
      <c r="AL6886">
        <v>4.5276117882386098</v>
      </c>
    </row>
    <row r="6887" spans="1:38">
      <c r="A6887">
        <v>6885</v>
      </c>
      <c r="B6887">
        <v>4.00321341086207E-2</v>
      </c>
      <c r="C6887">
        <v>16.820042599340798</v>
      </c>
      <c r="D6887">
        <v>1.8000173640997299</v>
      </c>
      <c r="E6887">
        <v>-1.84562964613483E-2</v>
      </c>
      <c r="F6887">
        <v>15.0496599525154</v>
      </c>
      <c r="G6887">
        <v>1.22897661178561</v>
      </c>
      <c r="H6887">
        <v>5.4573299989942897E-2</v>
      </c>
      <c r="I6887">
        <v>37.343338331995099</v>
      </c>
      <c r="J6887">
        <v>3.7362391937797801</v>
      </c>
      <c r="K6887">
        <v>-3.0108322097259999E-2</v>
      </c>
      <c r="L6887">
        <v>6.9476373967913601</v>
      </c>
      <c r="M6887">
        <v>0.59248132339974102</v>
      </c>
      <c r="N6887">
        <v>2.8183064980396501E-2</v>
      </c>
      <c r="O6887">
        <v>186.67770378797499</v>
      </c>
      <c r="P6887">
        <v>13.468898598293</v>
      </c>
      <c r="Q6887">
        <v>-1.3824200633391801E-2</v>
      </c>
      <c r="R6887">
        <v>54.363252825172097</v>
      </c>
      <c r="S6887">
        <v>4.4721678807400602</v>
      </c>
      <c r="T6887" s="8">
        <f t="shared" si="646"/>
        <v>2529.878097209792</v>
      </c>
      <c r="U6887" s="9">
        <f t="shared" si="647"/>
        <v>-2.0419027902080416</v>
      </c>
      <c r="V6887" s="9" t="b">
        <f t="shared" si="648"/>
        <v>0</v>
      </c>
      <c r="W6887" s="10" t="b">
        <f t="shared" si="645"/>
        <v>0</v>
      </c>
      <c r="X6887" s="49">
        <f t="shared" si="649"/>
        <v>0</v>
      </c>
      <c r="Y6887" s="49">
        <f t="shared" si="650"/>
        <v>1</v>
      </c>
      <c r="AG6887">
        <v>1.8000173640997299</v>
      </c>
      <c r="AH6887">
        <v>1.22897661178561</v>
      </c>
      <c r="AI6887">
        <v>3.7362391937797801</v>
      </c>
      <c r="AJ6887">
        <v>0.59248132339974102</v>
      </c>
      <c r="AK6887">
        <v>13.468898598293</v>
      </c>
      <c r="AL6887">
        <v>4.4721678807400602</v>
      </c>
    </row>
    <row r="6888" spans="1:38">
      <c r="A6888">
        <v>6886</v>
      </c>
      <c r="B6888">
        <v>-6.1769045211958001E-2</v>
      </c>
      <c r="C6888">
        <v>15.1920157141725</v>
      </c>
      <c r="D6888">
        <v>1.68376903159389</v>
      </c>
      <c r="E6888">
        <v>3.6210033986425798E-2</v>
      </c>
      <c r="F6888">
        <v>15.895272323537601</v>
      </c>
      <c r="G6888">
        <v>1.40936457710286</v>
      </c>
      <c r="H6888">
        <v>3.09536343550104E-3</v>
      </c>
      <c r="I6888">
        <v>35.469621622934802</v>
      </c>
      <c r="J6888">
        <v>3.0943397603323799</v>
      </c>
      <c r="K6888">
        <v>-1.11032960549051E-2</v>
      </c>
      <c r="L6888">
        <v>7.0809401250733197</v>
      </c>
      <c r="M6888">
        <v>0.59105408781588298</v>
      </c>
      <c r="N6888">
        <v>-1.31434463750645E-2</v>
      </c>
      <c r="O6888">
        <v>179.12020367796001</v>
      </c>
      <c r="P6888">
        <v>11.717560497626099</v>
      </c>
      <c r="Q6888">
        <v>-1.82694181231568E-2</v>
      </c>
      <c r="R6888">
        <v>54.122132655753802</v>
      </c>
      <c r="S6888">
        <v>4.4654983934402797</v>
      </c>
      <c r="T6888" s="8">
        <f t="shared" si="646"/>
        <v>2296.1586347911393</v>
      </c>
      <c r="U6888" s="9">
        <f t="shared" si="647"/>
        <v>-235.76136520886075</v>
      </c>
      <c r="V6888" s="9" t="b">
        <f t="shared" si="648"/>
        <v>1</v>
      </c>
      <c r="W6888" s="10" t="b">
        <f t="shared" si="645"/>
        <v>0</v>
      </c>
      <c r="X6888" s="49">
        <f t="shared" si="649"/>
        <v>0</v>
      </c>
      <c r="Y6888" s="49">
        <f t="shared" si="650"/>
        <v>1</v>
      </c>
      <c r="AG6888">
        <v>1.68376903159389</v>
      </c>
      <c r="AH6888">
        <v>1.40936457710286</v>
      </c>
      <c r="AI6888">
        <v>3.0943397603323799</v>
      </c>
      <c r="AJ6888">
        <v>0.59105408781588298</v>
      </c>
      <c r="AK6888">
        <v>11.717560497626099</v>
      </c>
      <c r="AL6888">
        <v>4.4654983934402797</v>
      </c>
    </row>
    <row r="6889" spans="1:38">
      <c r="A6889">
        <v>6887</v>
      </c>
      <c r="B6889">
        <v>-7.4662698229421204E-2</v>
      </c>
      <c r="C6889">
        <v>14.9973925330755</v>
      </c>
      <c r="D6889">
        <v>1.74213568235283</v>
      </c>
      <c r="E6889">
        <v>4.6138941028292003E-2</v>
      </c>
      <c r="F6889">
        <v>16.0538811077693</v>
      </c>
      <c r="G6889">
        <v>1.48189164139253</v>
      </c>
      <c r="H6889">
        <v>-9.7329060669649595E-2</v>
      </c>
      <c r="I6889">
        <v>32.080622168808603</v>
      </c>
      <c r="J6889">
        <v>3.7273550475387198</v>
      </c>
      <c r="K6889">
        <v>-3.7694731407987701E-2</v>
      </c>
      <c r="L6889">
        <v>6.8951292019220896</v>
      </c>
      <c r="M6889">
        <v>0.59876162270639499</v>
      </c>
      <c r="N6889">
        <v>-2.2858659261305699E-2</v>
      </c>
      <c r="O6889">
        <v>177.38843862118401</v>
      </c>
      <c r="P6889">
        <v>11.7044102258126</v>
      </c>
      <c r="Q6889">
        <v>-5.8578945362019498E-3</v>
      </c>
      <c r="R6889">
        <v>54.798056728650799</v>
      </c>
      <c r="S6889">
        <v>4.4909115717839603</v>
      </c>
      <c r="T6889" s="8">
        <f t="shared" si="646"/>
        <v>2374.5465791587039</v>
      </c>
      <c r="U6889" s="9">
        <f t="shared" si="647"/>
        <v>-157.37342084129614</v>
      </c>
      <c r="V6889" s="9" t="b">
        <f t="shared" si="648"/>
        <v>0</v>
      </c>
      <c r="W6889" s="10" t="b">
        <f t="shared" si="645"/>
        <v>0</v>
      </c>
      <c r="X6889" s="49">
        <f t="shared" si="649"/>
        <v>0</v>
      </c>
      <c r="Y6889" s="49">
        <f t="shared" si="650"/>
        <v>1</v>
      </c>
      <c r="AG6889">
        <v>1.74213568235283</v>
      </c>
      <c r="AH6889">
        <v>1.48189164139253</v>
      </c>
      <c r="AI6889">
        <v>3.7273550475387198</v>
      </c>
      <c r="AJ6889">
        <v>0.59876162270639499</v>
      </c>
      <c r="AK6889">
        <v>11.7044102258126</v>
      </c>
      <c r="AL6889">
        <v>4.4909115717839603</v>
      </c>
    </row>
    <row r="6890" spans="1:38">
      <c r="A6890">
        <v>6888</v>
      </c>
      <c r="B6890">
        <v>3.2370368094398798E-2</v>
      </c>
      <c r="C6890">
        <v>16.691663800767401</v>
      </c>
      <c r="D6890">
        <v>1.7579426384741399</v>
      </c>
      <c r="E6890">
        <v>1.4948637440117801E-2</v>
      </c>
      <c r="F6890">
        <v>15.560884013196</v>
      </c>
      <c r="G6890">
        <v>1.29495873843571</v>
      </c>
      <c r="H6890">
        <v>0.154851250927411</v>
      </c>
      <c r="I6890">
        <v>41.282244352381397</v>
      </c>
      <c r="J6890">
        <v>6.6382872382115998</v>
      </c>
      <c r="K6890">
        <v>3.3082673406478001E-3</v>
      </c>
      <c r="L6890">
        <v>7.18372641918815</v>
      </c>
      <c r="M6890">
        <v>0.60400962969491501</v>
      </c>
      <c r="N6890">
        <v>-1.7456588697695001E-3</v>
      </c>
      <c r="O6890">
        <v>181.17345674038401</v>
      </c>
      <c r="P6890">
        <v>11.895303083776501</v>
      </c>
      <c r="Q6890">
        <v>-1.22089207846843E-2</v>
      </c>
      <c r="R6890">
        <v>54.451135650541097</v>
      </c>
      <c r="S6890">
        <v>4.4749775178127598</v>
      </c>
      <c r="T6890" s="8">
        <f t="shared" si="646"/>
        <v>2666.5478846405626</v>
      </c>
      <c r="U6890" s="9">
        <f t="shared" si="647"/>
        <v>134.62788464056257</v>
      </c>
      <c r="V6890" s="9" t="b">
        <f t="shared" si="648"/>
        <v>0</v>
      </c>
      <c r="W6890" s="10" t="b">
        <f t="shared" si="645"/>
        <v>0</v>
      </c>
      <c r="X6890" s="49">
        <f t="shared" si="649"/>
        <v>1</v>
      </c>
      <c r="Y6890" s="49">
        <f t="shared" si="650"/>
        <v>0</v>
      </c>
      <c r="AG6890">
        <v>1.7579426384741399</v>
      </c>
      <c r="AH6890">
        <v>1.29495873843571</v>
      </c>
      <c r="AI6890">
        <v>6.6382872382115998</v>
      </c>
      <c r="AJ6890">
        <v>0.60400962969491501</v>
      </c>
      <c r="AK6890">
        <v>11.895303083776501</v>
      </c>
      <c r="AL6890">
        <v>4.4749775178127598</v>
      </c>
    </row>
    <row r="6891" spans="1:38">
      <c r="A6891">
        <v>6889</v>
      </c>
      <c r="B6891">
        <v>-4.1489245438262601E-2</v>
      </c>
      <c r="C6891">
        <v>15.503251988902299</v>
      </c>
      <c r="D6891">
        <v>1.62821554934538</v>
      </c>
      <c r="E6891">
        <v>1.5922643623615399E-2</v>
      </c>
      <c r="F6891">
        <v>15.576047794054899</v>
      </c>
      <c r="G6891">
        <v>1.30011620209344</v>
      </c>
      <c r="H6891">
        <v>-1.12665593382777E-2</v>
      </c>
      <c r="I6891">
        <v>34.963850274435202</v>
      </c>
      <c r="J6891">
        <v>3.03487275563851</v>
      </c>
      <c r="K6891">
        <v>2.16494772271946E-2</v>
      </c>
      <c r="L6891">
        <v>7.3167003771641896</v>
      </c>
      <c r="M6891">
        <v>0.63519804911571398</v>
      </c>
      <c r="N6891">
        <v>4.9466755071918E-2</v>
      </c>
      <c r="O6891">
        <v>190.693477834731</v>
      </c>
      <c r="P6891">
        <v>15.520214891784599</v>
      </c>
      <c r="Q6891">
        <v>-3.1537775655531E-3</v>
      </c>
      <c r="R6891">
        <v>54.946437613026603</v>
      </c>
      <c r="S6891">
        <v>4.51287969667883</v>
      </c>
      <c r="T6891" s="8">
        <f t="shared" si="646"/>
        <v>2663.1497144656473</v>
      </c>
      <c r="U6891" s="9">
        <f t="shared" si="647"/>
        <v>131.22971446564725</v>
      </c>
      <c r="V6891" s="9" t="b">
        <f t="shared" si="648"/>
        <v>0</v>
      </c>
      <c r="W6891" s="10" t="b">
        <f t="shared" si="645"/>
        <v>0</v>
      </c>
      <c r="X6891" s="49">
        <f t="shared" si="649"/>
        <v>1</v>
      </c>
      <c r="Y6891" s="49">
        <f t="shared" si="650"/>
        <v>0</v>
      </c>
      <c r="AG6891">
        <v>1.62821554934538</v>
      </c>
      <c r="AH6891">
        <v>1.30011620209344</v>
      </c>
      <c r="AI6891">
        <v>3.03487275563851</v>
      </c>
      <c r="AJ6891">
        <v>0.63519804911571398</v>
      </c>
      <c r="AK6891">
        <v>15.520214891784599</v>
      </c>
      <c r="AL6891">
        <v>4.51287969667883</v>
      </c>
    </row>
    <row r="6892" spans="1:38">
      <c r="A6892">
        <v>6890</v>
      </c>
      <c r="B6892">
        <v>1.1644415797131E-2</v>
      </c>
      <c r="C6892">
        <v>16.349273610926801</v>
      </c>
      <c r="D6892">
        <v>1.6650721342569901</v>
      </c>
      <c r="E6892">
        <v>7.88934762320012E-2</v>
      </c>
      <c r="F6892">
        <v>16.588425101670602</v>
      </c>
      <c r="G6892">
        <v>1.7891736089736801</v>
      </c>
      <c r="H6892">
        <v>5.3637984122471498E-2</v>
      </c>
      <c r="I6892">
        <v>37.308426844288199</v>
      </c>
      <c r="J6892">
        <v>3.71888206889933</v>
      </c>
      <c r="K6892">
        <v>-8.8851706730595004E-2</v>
      </c>
      <c r="L6892">
        <v>6.5512657433783703</v>
      </c>
      <c r="M6892">
        <v>0.70955441357087201</v>
      </c>
      <c r="N6892">
        <v>-3.8610810938543502E-2</v>
      </c>
      <c r="O6892">
        <v>174.616081649237</v>
      </c>
      <c r="P6892">
        <v>12.0674097165706</v>
      </c>
      <c r="Q6892">
        <v>3.6966809047736603E-2</v>
      </c>
      <c r="R6892">
        <v>57.1957408959886</v>
      </c>
      <c r="S6892">
        <v>5.1264305704250699</v>
      </c>
      <c r="T6892" s="8">
        <f t="shared" si="646"/>
        <v>2507.6522512696542</v>
      </c>
      <c r="U6892" s="9">
        <f t="shared" si="647"/>
        <v>-24.267748730345829</v>
      </c>
      <c r="V6892" s="9" t="b">
        <f t="shared" si="648"/>
        <v>0</v>
      </c>
      <c r="W6892" s="10" t="b">
        <f t="shared" si="645"/>
        <v>0</v>
      </c>
      <c r="X6892" s="49">
        <f t="shared" si="649"/>
        <v>0</v>
      </c>
      <c r="Y6892" s="49">
        <f t="shared" si="650"/>
        <v>1</v>
      </c>
      <c r="AG6892">
        <v>1.6650721342569901</v>
      </c>
      <c r="AH6892">
        <v>1.7891736089736801</v>
      </c>
      <c r="AI6892">
        <v>3.71888206889933</v>
      </c>
      <c r="AJ6892">
        <v>0.70955441357087201</v>
      </c>
      <c r="AK6892">
        <v>12.0674097165706</v>
      </c>
      <c r="AL6892">
        <v>5.1264305704250699</v>
      </c>
    </row>
    <row r="6893" spans="1:38">
      <c r="A6893">
        <v>6891</v>
      </c>
      <c r="B6893">
        <v>-3.8458966338246803E-2</v>
      </c>
      <c r="C6893">
        <v>15.5503024213538</v>
      </c>
      <c r="D6893">
        <v>1.62216022683855</v>
      </c>
      <c r="E6893">
        <v>2.0008655505407199E-2</v>
      </c>
      <c r="F6893">
        <v>15.639821912587401</v>
      </c>
      <c r="G6893">
        <v>1.3187896049777501</v>
      </c>
      <c r="H6893">
        <v>-3.06372330125519E-2</v>
      </c>
      <c r="I6893">
        <v>34.2930944103069</v>
      </c>
      <c r="J6893">
        <v>3.03843033482626</v>
      </c>
      <c r="K6893">
        <v>2.84899881602582E-3</v>
      </c>
      <c r="L6893">
        <v>7.1804279172613601</v>
      </c>
      <c r="M6893">
        <v>0.603413936269521</v>
      </c>
      <c r="N6893">
        <v>2.8859434804410201E-2</v>
      </c>
      <c r="O6893">
        <v>186.80400966355899</v>
      </c>
      <c r="P6893">
        <v>13.5286461477955</v>
      </c>
      <c r="Q6893">
        <v>5.5487683823118E-2</v>
      </c>
      <c r="R6893">
        <v>58.264926615470699</v>
      </c>
      <c r="S6893">
        <v>5.6308824338769297</v>
      </c>
      <c r="T6893" s="8">
        <f t="shared" si="646"/>
        <v>2574.232268458451</v>
      </c>
      <c r="U6893" s="9">
        <f t="shared" si="647"/>
        <v>42.312268458450944</v>
      </c>
      <c r="V6893" s="9" t="b">
        <f t="shared" si="648"/>
        <v>0</v>
      </c>
      <c r="W6893" s="10" t="b">
        <f t="shared" si="645"/>
        <v>0</v>
      </c>
      <c r="X6893" s="49">
        <f t="shared" si="649"/>
        <v>1</v>
      </c>
      <c r="Y6893" s="49">
        <f t="shared" si="650"/>
        <v>0</v>
      </c>
      <c r="AG6893">
        <v>1.62216022683855</v>
      </c>
      <c r="AH6893">
        <v>1.3187896049777501</v>
      </c>
      <c r="AI6893">
        <v>3.03843033482626</v>
      </c>
      <c r="AJ6893">
        <v>0.603413936269521</v>
      </c>
      <c r="AK6893">
        <v>13.5286461477955</v>
      </c>
      <c r="AL6893">
        <v>5.6308824338769297</v>
      </c>
    </row>
    <row r="6894" spans="1:38">
      <c r="A6894">
        <v>6892</v>
      </c>
      <c r="B6894">
        <v>5.5944830654415599E-2</v>
      </c>
      <c r="C6894">
        <v>17.0898357081232</v>
      </c>
      <c r="D6894">
        <v>1.91697432865454</v>
      </c>
      <c r="E6894">
        <v>-1.59558795459003E-2</v>
      </c>
      <c r="F6894">
        <v>15.0873374619431</v>
      </c>
      <c r="G6894">
        <v>1.2309550951621699</v>
      </c>
      <c r="H6894">
        <v>-1.6690170653725401E-2</v>
      </c>
      <c r="I6894">
        <v>34.774733252646499</v>
      </c>
      <c r="J6894">
        <v>3.02940338789913</v>
      </c>
      <c r="K6894">
        <v>-3.3502182156018599E-2</v>
      </c>
      <c r="L6894">
        <v>6.9240980549381197</v>
      </c>
      <c r="M6894">
        <v>0.59548838664814696</v>
      </c>
      <c r="N6894">
        <v>-6.5534862780863498E-2</v>
      </c>
      <c r="O6894">
        <v>169.97743500703899</v>
      </c>
      <c r="P6894">
        <v>13.6224304577777</v>
      </c>
      <c r="Q6894">
        <v>-0.18264343275702899</v>
      </c>
      <c r="R6894">
        <v>45.918550876615797</v>
      </c>
      <c r="S6894">
        <v>8.6951880703365294</v>
      </c>
      <c r="T6894" s="8">
        <f t="shared" si="646"/>
        <v>2909.0439726478216</v>
      </c>
      <c r="U6894" s="9">
        <f t="shared" si="647"/>
        <v>377.12397264782157</v>
      </c>
      <c r="V6894" s="9" t="b">
        <f t="shared" si="648"/>
        <v>0</v>
      </c>
      <c r="W6894" s="10" t="b">
        <f t="shared" si="645"/>
        <v>0</v>
      </c>
      <c r="X6894" s="49">
        <f t="shared" si="649"/>
        <v>1</v>
      </c>
      <c r="Y6894" s="49">
        <f t="shared" si="650"/>
        <v>0</v>
      </c>
      <c r="AG6894">
        <v>1.91697432865454</v>
      </c>
      <c r="AH6894">
        <v>1.2309550951621699</v>
      </c>
      <c r="AI6894">
        <v>3.02940338789913</v>
      </c>
      <c r="AJ6894">
        <v>0.59548838664814696</v>
      </c>
      <c r="AK6894">
        <v>13.6224304577777</v>
      </c>
      <c r="AL6894">
        <v>8.6951880703365294</v>
      </c>
    </row>
    <row r="6895" spans="1:38">
      <c r="A6895">
        <v>6893</v>
      </c>
      <c r="B6895">
        <v>-1.4016103217264399E-3</v>
      </c>
      <c r="C6895">
        <v>16.1373658430403</v>
      </c>
      <c r="D6895">
        <v>1.6288468847083499</v>
      </c>
      <c r="E6895">
        <v>9.5268911390478397E-2</v>
      </c>
      <c r="F6895">
        <v>16.862304105096602</v>
      </c>
      <c r="G6895">
        <v>1.97983613999768</v>
      </c>
      <c r="H6895">
        <v>2.0482294143029201E-2</v>
      </c>
      <c r="I6895">
        <v>36.0917220125542</v>
      </c>
      <c r="J6895">
        <v>3.2344741435550599</v>
      </c>
      <c r="K6895">
        <v>3.9038858859030703E-2</v>
      </c>
      <c r="L6895">
        <v>7.44504596330572</v>
      </c>
      <c r="M6895">
        <v>0.68149180864880798</v>
      </c>
      <c r="N6895">
        <v>-3.0023810119443401E-2</v>
      </c>
      <c r="O6895">
        <v>176.12196634873899</v>
      </c>
      <c r="P6895">
        <v>11.848903623112299</v>
      </c>
      <c r="Q6895">
        <v>-4.5030705967435899E-2</v>
      </c>
      <c r="R6895">
        <v>52.692963185387597</v>
      </c>
      <c r="S6895">
        <v>4.5971283374959704</v>
      </c>
      <c r="T6895" s="8">
        <f t="shared" si="646"/>
        <v>2397.0680937518168</v>
      </c>
      <c r="U6895" s="9">
        <f t="shared" si="647"/>
        <v>-134.85190624818324</v>
      </c>
      <c r="V6895" s="9" t="b">
        <f t="shared" si="648"/>
        <v>0</v>
      </c>
      <c r="W6895" s="10" t="b">
        <f t="shared" si="645"/>
        <v>0</v>
      </c>
      <c r="X6895" s="49">
        <f t="shared" si="649"/>
        <v>0</v>
      </c>
      <c r="Y6895" s="49">
        <f t="shared" si="650"/>
        <v>1</v>
      </c>
      <c r="AG6895">
        <v>1.6288468847083499</v>
      </c>
      <c r="AH6895">
        <v>1.97983613999768</v>
      </c>
      <c r="AI6895">
        <v>3.2344741435550599</v>
      </c>
      <c r="AJ6895">
        <v>0.68149180864880798</v>
      </c>
      <c r="AK6895">
        <v>11.848903623112299</v>
      </c>
      <c r="AL6895">
        <v>4.5971283374959704</v>
      </c>
    </row>
    <row r="6896" spans="1:38">
      <c r="A6896">
        <v>6894</v>
      </c>
      <c r="B6896">
        <v>4.4274968044778998E-2</v>
      </c>
      <c r="C6896">
        <v>16.8915588554039</v>
      </c>
      <c r="D6896">
        <v>1.8267534365625999</v>
      </c>
      <c r="E6896">
        <v>-3.9881817166980901E-2</v>
      </c>
      <c r="F6896">
        <v>14.7306429084475</v>
      </c>
      <c r="G6896">
        <v>1.25521574367169</v>
      </c>
      <c r="H6896">
        <v>-4.5726912840755703E-2</v>
      </c>
      <c r="I6896">
        <v>33.779507273279897</v>
      </c>
      <c r="J6896">
        <v>3.1102287268136299</v>
      </c>
      <c r="K6896">
        <v>1.8548394621832699E-2</v>
      </c>
      <c r="L6896">
        <v>7.29404582986239</v>
      </c>
      <c r="M6896">
        <v>0.62894901894644795</v>
      </c>
      <c r="N6896">
        <v>3.8275962450531199E-2</v>
      </c>
      <c r="O6896">
        <v>188.57136289082999</v>
      </c>
      <c r="P6896">
        <v>14.372467802656001</v>
      </c>
      <c r="Q6896">
        <v>-2.95447115729459E-2</v>
      </c>
      <c r="R6896">
        <v>53.515317168082603</v>
      </c>
      <c r="S6896">
        <v>4.4810522587450397</v>
      </c>
      <c r="T6896" s="8">
        <f t="shared" si="646"/>
        <v>2567.4666987395403</v>
      </c>
      <c r="U6896" s="9">
        <f t="shared" si="647"/>
        <v>35.546698739540261</v>
      </c>
      <c r="V6896" s="9" t="b">
        <f t="shared" si="648"/>
        <v>0</v>
      </c>
      <c r="W6896" s="10" t="b">
        <f t="shared" si="645"/>
        <v>0</v>
      </c>
      <c r="X6896" s="49">
        <f t="shared" si="649"/>
        <v>1</v>
      </c>
      <c r="Y6896" s="49">
        <f t="shared" si="650"/>
        <v>0</v>
      </c>
      <c r="AG6896">
        <v>1.8267534365625999</v>
      </c>
      <c r="AH6896">
        <v>1.25521574367169</v>
      </c>
      <c r="AI6896">
        <v>3.1102287268136299</v>
      </c>
      <c r="AJ6896">
        <v>0.62894901894644795</v>
      </c>
      <c r="AK6896">
        <v>14.372467802656001</v>
      </c>
      <c r="AL6896">
        <v>4.4810522587450397</v>
      </c>
    </row>
    <row r="6897" spans="1:38">
      <c r="A6897">
        <v>6895</v>
      </c>
      <c r="B6897">
        <v>1.10240058107136E-2</v>
      </c>
      <c r="C6897">
        <v>16.3391335041449</v>
      </c>
      <c r="D6897">
        <v>1.66247329770951</v>
      </c>
      <c r="E6897">
        <v>1.9441676235084301E-2</v>
      </c>
      <c r="F6897">
        <v>15.630956971128001</v>
      </c>
      <c r="G6897">
        <v>1.3156841781509201</v>
      </c>
      <c r="H6897">
        <v>2.09207942530658E-2</v>
      </c>
      <c r="I6897">
        <v>36.107551707035803</v>
      </c>
      <c r="J6897">
        <v>3.2373763424742901</v>
      </c>
      <c r="K6897">
        <v>7.9731249617132696E-2</v>
      </c>
      <c r="L6897">
        <v>7.7542511665255098</v>
      </c>
      <c r="M6897">
        <v>0.85102317448022802</v>
      </c>
      <c r="N6897">
        <v>2.8520063324451402E-2</v>
      </c>
      <c r="O6897">
        <v>186.74062446651001</v>
      </c>
      <c r="P6897">
        <v>13.499085100211101</v>
      </c>
      <c r="Q6897">
        <v>2.8270276540277202E-3</v>
      </c>
      <c r="R6897">
        <v>55.276046233871398</v>
      </c>
      <c r="S6897">
        <v>4.5677968187457498</v>
      </c>
      <c r="T6897" s="8">
        <f t="shared" si="646"/>
        <v>2513.3438911771796</v>
      </c>
      <c r="U6897" s="9">
        <f t="shared" si="647"/>
        <v>-18.576108822820515</v>
      </c>
      <c r="V6897" s="9" t="b">
        <f t="shared" si="648"/>
        <v>0</v>
      </c>
      <c r="W6897" s="10" t="b">
        <f t="shared" si="645"/>
        <v>0</v>
      </c>
      <c r="X6897" s="49">
        <f t="shared" si="649"/>
        <v>0</v>
      </c>
      <c r="Y6897" s="49">
        <f t="shared" si="650"/>
        <v>1</v>
      </c>
      <c r="AG6897">
        <v>1.66247329770951</v>
      </c>
      <c r="AH6897">
        <v>1.3156841781509201</v>
      </c>
      <c r="AI6897">
        <v>3.2373763424742901</v>
      </c>
      <c r="AJ6897">
        <v>0.85102317448022802</v>
      </c>
      <c r="AK6897">
        <v>13.499085100211101</v>
      </c>
      <c r="AL6897">
        <v>4.5677968187457498</v>
      </c>
    </row>
    <row r="6898" spans="1:38">
      <c r="A6898">
        <v>6896</v>
      </c>
      <c r="B6898">
        <v>3.0605475790232602E-2</v>
      </c>
      <c r="C6898">
        <v>16.662230792466602</v>
      </c>
      <c r="D6898">
        <v>1.7489540244922399</v>
      </c>
      <c r="E6898">
        <v>-3.4746306505486699E-2</v>
      </c>
      <c r="F6898">
        <v>14.8064868641872</v>
      </c>
      <c r="G6898">
        <v>1.24362436763008</v>
      </c>
      <c r="H6898">
        <v>-6.0882895566147397E-3</v>
      </c>
      <c r="I6898">
        <v>35.145372102643201</v>
      </c>
      <c r="J6898">
        <v>3.0440051877044501</v>
      </c>
      <c r="K6898">
        <v>-1.6597875862648201E-2</v>
      </c>
      <c r="L6898">
        <v>7.0421400271753196</v>
      </c>
      <c r="M6898">
        <v>0.59051459181171995</v>
      </c>
      <c r="N6898">
        <v>4.2499457637114199E-2</v>
      </c>
      <c r="O6898">
        <v>189.369477364255</v>
      </c>
      <c r="P6898">
        <v>14.765915118448699</v>
      </c>
      <c r="Q6898">
        <v>3.99874064369969E-2</v>
      </c>
      <c r="R6898">
        <v>57.368767391748598</v>
      </c>
      <c r="S6898">
        <v>5.2034217082640097</v>
      </c>
      <c r="T6898" s="8">
        <f t="shared" si="646"/>
        <v>2659.6434998351201</v>
      </c>
      <c r="U6898" s="9">
        <f t="shared" si="647"/>
        <v>127.72349983512004</v>
      </c>
      <c r="V6898" s="9" t="b">
        <f t="shared" si="648"/>
        <v>0</v>
      </c>
      <c r="W6898" s="10" t="b">
        <f t="shared" si="645"/>
        <v>0</v>
      </c>
      <c r="X6898" s="49">
        <f t="shared" si="649"/>
        <v>1</v>
      </c>
      <c r="Y6898" s="49">
        <f t="shared" si="650"/>
        <v>0</v>
      </c>
      <c r="AG6898">
        <v>1.7489540244922399</v>
      </c>
      <c r="AH6898">
        <v>1.24362436763008</v>
      </c>
      <c r="AI6898">
        <v>3.0440051877044501</v>
      </c>
      <c r="AJ6898">
        <v>0.59051459181171995</v>
      </c>
      <c r="AK6898">
        <v>14.765915118448699</v>
      </c>
      <c r="AL6898">
        <v>5.2034217082640097</v>
      </c>
    </row>
    <row r="6899" spans="1:38">
      <c r="A6899">
        <v>6897</v>
      </c>
      <c r="B6899">
        <v>-5.1459150951573699E-3</v>
      </c>
      <c r="C6899">
        <v>16.0770556074966</v>
      </c>
      <c r="D6899">
        <v>1.61902892384992</v>
      </c>
      <c r="E6899">
        <v>-1.4235554328223101E-2</v>
      </c>
      <c r="F6899">
        <v>15.1133149274843</v>
      </c>
      <c r="G6899">
        <v>1.23099170130722</v>
      </c>
      <c r="H6899">
        <v>1.4001626209468699E-4</v>
      </c>
      <c r="I6899">
        <v>35.364951321652399</v>
      </c>
      <c r="J6899">
        <v>3.0748024174827502</v>
      </c>
      <c r="K6899">
        <v>-4.3832310807902598E-2</v>
      </c>
      <c r="L6899">
        <v>6.8529394030332096</v>
      </c>
      <c r="M6899">
        <v>0.605037429679391</v>
      </c>
      <c r="N6899">
        <v>2.7561906098117098E-2</v>
      </c>
      <c r="O6899">
        <v>186.56178328039701</v>
      </c>
      <c r="P6899">
        <v>13.4158776028428</v>
      </c>
      <c r="Q6899">
        <v>2.3553609406741401E-2</v>
      </c>
      <c r="R6899">
        <v>56.433685232446898</v>
      </c>
      <c r="S6899">
        <v>4.8525963052773902</v>
      </c>
      <c r="T6899" s="8">
        <f t="shared" si="646"/>
        <v>2479.8334380439469</v>
      </c>
      <c r="U6899" s="9">
        <f t="shared" si="647"/>
        <v>-52.086561956053174</v>
      </c>
      <c r="V6899" s="9" t="b">
        <f t="shared" si="648"/>
        <v>0</v>
      </c>
      <c r="W6899" s="10" t="b">
        <f t="shared" si="645"/>
        <v>0</v>
      </c>
      <c r="X6899" s="49">
        <f t="shared" si="649"/>
        <v>0</v>
      </c>
      <c r="Y6899" s="49">
        <f t="shared" si="650"/>
        <v>1</v>
      </c>
      <c r="AG6899">
        <v>1.61902892384992</v>
      </c>
      <c r="AH6899">
        <v>1.23099170130722</v>
      </c>
      <c r="AI6899">
        <v>3.0748024174827502</v>
      </c>
      <c r="AJ6899">
        <v>0.605037429679391</v>
      </c>
      <c r="AK6899">
        <v>13.4158776028428</v>
      </c>
      <c r="AL6899">
        <v>4.8525963052773902</v>
      </c>
    </row>
    <row r="6900" spans="1:38">
      <c r="A6900">
        <v>6898</v>
      </c>
      <c r="B6900">
        <v>6.54792367303864E-2</v>
      </c>
      <c r="C6900">
        <v>17.2535563910238</v>
      </c>
      <c r="D6900">
        <v>1.9938984406709801</v>
      </c>
      <c r="E6900">
        <v>-3.3998592591938099E-3</v>
      </c>
      <c r="F6900">
        <v>15.2779686572971</v>
      </c>
      <c r="G6900">
        <v>1.24121131536077</v>
      </c>
      <c r="H6900">
        <v>1.5425922069208E-2</v>
      </c>
      <c r="I6900">
        <v>35.909689437322598</v>
      </c>
      <c r="J6900">
        <v>3.1791376499189501</v>
      </c>
      <c r="K6900">
        <v>-3.6025441643790998E-2</v>
      </c>
      <c r="L6900">
        <v>6.9066487826057701</v>
      </c>
      <c r="M6900">
        <v>0.59788738342744696</v>
      </c>
      <c r="N6900">
        <v>3.6651172135163203E-2</v>
      </c>
      <c r="O6900">
        <v>188.26522274077499</v>
      </c>
      <c r="P6900">
        <v>14.2235295734978</v>
      </c>
      <c r="Q6900">
        <v>-3.3963265775530099E-4</v>
      </c>
      <c r="R6900">
        <v>55.101282626600103</v>
      </c>
      <c r="S6900">
        <v>4.5353900122251103</v>
      </c>
      <c r="T6900" s="8">
        <f t="shared" si="646"/>
        <v>2577.1054375101057</v>
      </c>
      <c r="U6900" s="9">
        <f t="shared" si="647"/>
        <v>45.185437510105658</v>
      </c>
      <c r="V6900" s="9" t="b">
        <f t="shared" si="648"/>
        <v>0</v>
      </c>
      <c r="W6900" s="10" t="b">
        <f t="shared" si="645"/>
        <v>0</v>
      </c>
      <c r="X6900" s="49">
        <f t="shared" si="649"/>
        <v>1</v>
      </c>
      <c r="Y6900" s="49">
        <f t="shared" si="650"/>
        <v>0</v>
      </c>
      <c r="AG6900">
        <v>1.9938984406709801</v>
      </c>
      <c r="AH6900">
        <v>1.24121131536077</v>
      </c>
      <c r="AI6900">
        <v>3.1791376499189501</v>
      </c>
      <c r="AJ6900">
        <v>0.59788738342744696</v>
      </c>
      <c r="AK6900">
        <v>14.2235295734978</v>
      </c>
      <c r="AL6900">
        <v>4.5353900122251103</v>
      </c>
    </row>
    <row r="6901" spans="1:38">
      <c r="A6901">
        <v>6899</v>
      </c>
      <c r="B6901">
        <v>6.4082375836905694E-2</v>
      </c>
      <c r="C6901">
        <v>17.229472397738</v>
      </c>
      <c r="D6901">
        <v>1.982171798227</v>
      </c>
      <c r="E6901">
        <v>7.8387445534242498E-2</v>
      </c>
      <c r="F6901">
        <v>16.580032972858099</v>
      </c>
      <c r="G6901">
        <v>1.7843832859365001</v>
      </c>
      <c r="H6901">
        <v>-1.6911489871884299E-2</v>
      </c>
      <c r="I6901">
        <v>34.76703778748</v>
      </c>
      <c r="J6901">
        <v>3.0284717645838799</v>
      </c>
      <c r="K6901">
        <v>-1.12922673934116E-2</v>
      </c>
      <c r="L6901">
        <v>7.0796021567628102</v>
      </c>
      <c r="M6901">
        <v>0.59159357114010702</v>
      </c>
      <c r="N6901">
        <v>-1.3899436429053E-3</v>
      </c>
      <c r="O6901">
        <v>181.23791436124901</v>
      </c>
      <c r="P6901">
        <v>11.9044886609374</v>
      </c>
      <c r="Q6901">
        <v>1.8385501966343198E-2</v>
      </c>
      <c r="R6901">
        <v>56.142782240352098</v>
      </c>
      <c r="S6901">
        <v>4.75770095959016</v>
      </c>
      <c r="T6901" s="8">
        <f t="shared" si="646"/>
        <v>2404.8810040415046</v>
      </c>
      <c r="U6901" s="9">
        <f t="shared" si="647"/>
        <v>-127.03899595849543</v>
      </c>
      <c r="V6901" s="9" t="b">
        <f t="shared" si="648"/>
        <v>0</v>
      </c>
      <c r="W6901" s="10" t="b">
        <f t="shared" si="645"/>
        <v>0</v>
      </c>
      <c r="X6901" s="49">
        <f t="shared" si="649"/>
        <v>0</v>
      </c>
      <c r="Y6901" s="49">
        <f t="shared" si="650"/>
        <v>1</v>
      </c>
      <c r="AG6901">
        <v>1.982171798227</v>
      </c>
      <c r="AH6901">
        <v>1.7843832859365001</v>
      </c>
      <c r="AI6901">
        <v>3.0284717645838799</v>
      </c>
      <c r="AJ6901">
        <v>0.59159357114010702</v>
      </c>
      <c r="AK6901">
        <v>11.9044886609374</v>
      </c>
      <c r="AL6901">
        <v>4.75770095959016</v>
      </c>
    </row>
    <row r="6902" spans="1:38">
      <c r="A6902">
        <v>6900</v>
      </c>
      <c r="B6902">
        <v>-2.45027644955189E-2</v>
      </c>
      <c r="C6902">
        <v>15.768847059954201</v>
      </c>
      <c r="D6902">
        <v>1.6079225893667499</v>
      </c>
      <c r="E6902">
        <v>-3.8902552364280502E-2</v>
      </c>
      <c r="F6902">
        <v>14.7450751739204</v>
      </c>
      <c r="G6902">
        <v>1.2513752055982099</v>
      </c>
      <c r="H6902">
        <v>2.62772191030009E-2</v>
      </c>
      <c r="I6902">
        <v>36.301478006428198</v>
      </c>
      <c r="J6902">
        <v>3.3019157045175</v>
      </c>
      <c r="K6902">
        <v>4.1245718195249199E-2</v>
      </c>
      <c r="L6902">
        <v>7.4614942753783602</v>
      </c>
      <c r="M6902">
        <v>0.68877792588157505</v>
      </c>
      <c r="N6902">
        <v>-1.6864430873345802E-2</v>
      </c>
      <c r="O6902">
        <v>178.45493866473501</v>
      </c>
      <c r="P6902">
        <v>11.691944718008401</v>
      </c>
      <c r="Q6902">
        <v>-2.1642632394234698E-3</v>
      </c>
      <c r="R6902">
        <v>55.0008348091784</v>
      </c>
      <c r="S6902">
        <v>4.5208863326607904</v>
      </c>
      <c r="T6902" s="8">
        <f t="shared" si="646"/>
        <v>2306.2822476033225</v>
      </c>
      <c r="U6902" s="9">
        <f t="shared" si="647"/>
        <v>-225.63775239667757</v>
      </c>
      <c r="V6902" s="9" t="b">
        <f t="shared" si="648"/>
        <v>1</v>
      </c>
      <c r="W6902" s="10" t="b">
        <f t="shared" si="645"/>
        <v>0</v>
      </c>
      <c r="X6902" s="49">
        <f t="shared" si="649"/>
        <v>0</v>
      </c>
      <c r="Y6902" s="49">
        <f t="shared" si="650"/>
        <v>1</v>
      </c>
      <c r="AG6902">
        <v>1.6079225893667499</v>
      </c>
      <c r="AH6902">
        <v>1.2513752055982099</v>
      </c>
      <c r="AI6902">
        <v>3.3019157045175</v>
      </c>
      <c r="AJ6902">
        <v>0.68877792588157505</v>
      </c>
      <c r="AK6902">
        <v>11.691944718008401</v>
      </c>
      <c r="AL6902">
        <v>4.5208863326607904</v>
      </c>
    </row>
    <row r="6903" spans="1:38">
      <c r="A6903">
        <v>6901</v>
      </c>
      <c r="B6903">
        <v>-5.1182675806216701E-2</v>
      </c>
      <c r="C6903">
        <v>15.3536983103912</v>
      </c>
      <c r="D6903">
        <v>1.64992603679717</v>
      </c>
      <c r="E6903">
        <v>6.6718994812104597E-3</v>
      </c>
      <c r="F6903">
        <v>15.4326221808056</v>
      </c>
      <c r="G6903">
        <v>1.26819884774102</v>
      </c>
      <c r="H6903">
        <v>-6.0682869319081699E-2</v>
      </c>
      <c r="I6903">
        <v>33.278061579566497</v>
      </c>
      <c r="J6903">
        <v>3.23631308475521</v>
      </c>
      <c r="K6903">
        <v>2.4451753149284699E-2</v>
      </c>
      <c r="L6903">
        <v>7.3372325454244702</v>
      </c>
      <c r="M6903">
        <v>0.64170613179633895</v>
      </c>
      <c r="N6903">
        <v>2.4663923238383401E-2</v>
      </c>
      <c r="O6903">
        <v>186.021913075302</v>
      </c>
      <c r="P6903">
        <v>13.2178163254595</v>
      </c>
      <c r="Q6903">
        <v>-2.5943337272997702E-3</v>
      </c>
      <c r="R6903">
        <v>54.977185659083702</v>
      </c>
      <c r="S6903">
        <v>4.5163661851594199</v>
      </c>
      <c r="T6903" s="8">
        <f t="shared" si="646"/>
        <v>2453.032661170866</v>
      </c>
      <c r="U6903" s="9">
        <f t="shared" si="647"/>
        <v>-78.887338829134023</v>
      </c>
      <c r="V6903" s="9" t="b">
        <f t="shared" si="648"/>
        <v>0</v>
      </c>
      <c r="W6903" s="10" t="b">
        <f t="shared" si="645"/>
        <v>0</v>
      </c>
      <c r="X6903" s="49">
        <f t="shared" si="649"/>
        <v>0</v>
      </c>
      <c r="Y6903" s="49">
        <f t="shared" si="650"/>
        <v>1</v>
      </c>
      <c r="AG6903">
        <v>1.64992603679717</v>
      </c>
      <c r="AH6903">
        <v>1.26819884774102</v>
      </c>
      <c r="AI6903">
        <v>3.23631308475521</v>
      </c>
      <c r="AJ6903">
        <v>0.64170613179633895</v>
      </c>
      <c r="AK6903">
        <v>13.2178163254595</v>
      </c>
      <c r="AL6903">
        <v>4.5163661851594199</v>
      </c>
    </row>
    <row r="6904" spans="1:38">
      <c r="A6904">
        <v>6902</v>
      </c>
      <c r="B6904">
        <v>-8.1559529174044798E-2</v>
      </c>
      <c r="C6904">
        <v>14.8943139186421</v>
      </c>
      <c r="D6904">
        <v>1.77554456038048</v>
      </c>
      <c r="E6904">
        <v>-2.5341280994995402E-3</v>
      </c>
      <c r="F6904">
        <v>15.2912009978188</v>
      </c>
      <c r="G6904">
        <v>1.2452312344097001</v>
      </c>
      <c r="H6904">
        <v>4.5710758160012403E-2</v>
      </c>
      <c r="I6904">
        <v>37.013843670735</v>
      </c>
      <c r="J6904">
        <v>3.5796492805382201</v>
      </c>
      <c r="K6904">
        <v>2.6527069847442099E-2</v>
      </c>
      <c r="L6904">
        <v>7.3524754380882396</v>
      </c>
      <c r="M6904">
        <v>0.64779918200008402</v>
      </c>
      <c r="N6904">
        <v>-3.1145516534699401E-2</v>
      </c>
      <c r="O6904">
        <v>175.924519968357</v>
      </c>
      <c r="P6904">
        <v>11.871740923600299</v>
      </c>
      <c r="Q6904">
        <v>-4.2441552548068799E-2</v>
      </c>
      <c r="R6904">
        <v>52.829570123041002</v>
      </c>
      <c r="S6904">
        <v>4.5755780115428299</v>
      </c>
      <c r="T6904" s="8">
        <f t="shared" si="646"/>
        <v>2369.5543192471614</v>
      </c>
      <c r="U6904" s="9">
        <f t="shared" si="647"/>
        <v>-162.36568075283867</v>
      </c>
      <c r="V6904" s="9" t="b">
        <f t="shared" si="648"/>
        <v>0</v>
      </c>
      <c r="W6904" s="10" t="b">
        <f t="shared" si="645"/>
        <v>0</v>
      </c>
      <c r="X6904" s="49">
        <f t="shared" si="649"/>
        <v>0</v>
      </c>
      <c r="Y6904" s="49">
        <f t="shared" si="650"/>
        <v>1</v>
      </c>
      <c r="AG6904">
        <v>1.77554456038048</v>
      </c>
      <c r="AH6904">
        <v>1.2452312344097001</v>
      </c>
      <c r="AI6904">
        <v>3.5796492805382201</v>
      </c>
      <c r="AJ6904">
        <v>0.64779918200008402</v>
      </c>
      <c r="AK6904">
        <v>11.871740923600299</v>
      </c>
      <c r="AL6904">
        <v>4.5755780115428299</v>
      </c>
    </row>
    <row r="6905" spans="1:38">
      <c r="A6905">
        <v>6903</v>
      </c>
      <c r="B6905">
        <v>-4.2594284054396697E-3</v>
      </c>
      <c r="C6905">
        <v>16.091314022316201</v>
      </c>
      <c r="D6905">
        <v>1.6212817949411999</v>
      </c>
      <c r="E6905">
        <v>5.5333124575663598E-2</v>
      </c>
      <c r="F6905">
        <v>16.202164063110398</v>
      </c>
      <c r="G6905">
        <v>1.55513477807583</v>
      </c>
      <c r="H6905">
        <v>-3.7935177594764197E-2</v>
      </c>
      <c r="I6905">
        <v>34.043736315260603</v>
      </c>
      <c r="J6905">
        <v>3.0721298622875901</v>
      </c>
      <c r="K6905">
        <v>6.1483778083720901E-2</v>
      </c>
      <c r="L6905">
        <v>7.6140388398437802</v>
      </c>
      <c r="M6905">
        <v>0.76566592864000205</v>
      </c>
      <c r="N6905">
        <v>-7.4570670093902905E-2</v>
      </c>
      <c r="O6905">
        <v>168.44846977713999</v>
      </c>
      <c r="P6905">
        <v>14.3685328622994</v>
      </c>
      <c r="Q6905">
        <v>5.8220379521498097E-2</v>
      </c>
      <c r="R6905">
        <v>58.424364678434998</v>
      </c>
      <c r="S6905">
        <v>5.7211677494498998</v>
      </c>
      <c r="T6905" s="8">
        <f t="shared" si="646"/>
        <v>2710.3912975693925</v>
      </c>
      <c r="U6905" s="9">
        <f t="shared" si="647"/>
        <v>178.47129756939239</v>
      </c>
      <c r="V6905" s="9" t="b">
        <f t="shared" si="648"/>
        <v>0</v>
      </c>
      <c r="W6905" s="10" t="b">
        <f t="shared" si="645"/>
        <v>0</v>
      </c>
      <c r="X6905" s="49">
        <f t="shared" si="649"/>
        <v>1</v>
      </c>
      <c r="Y6905" s="49">
        <f t="shared" si="650"/>
        <v>0</v>
      </c>
      <c r="AG6905">
        <v>1.6212817949411999</v>
      </c>
      <c r="AH6905">
        <v>1.55513477807583</v>
      </c>
      <c r="AI6905">
        <v>3.0721298622875901</v>
      </c>
      <c r="AJ6905">
        <v>0.76566592864000205</v>
      </c>
      <c r="AK6905">
        <v>14.3685328622994</v>
      </c>
      <c r="AL6905">
        <v>5.7211677494498998</v>
      </c>
    </row>
    <row r="6906" spans="1:38">
      <c r="A6906">
        <v>6904</v>
      </c>
      <c r="B6906">
        <v>-6.2109851230604599E-2</v>
      </c>
      <c r="C6906">
        <v>15.186839065948201</v>
      </c>
      <c r="D6906">
        <v>1.68428703471373</v>
      </c>
      <c r="E6906">
        <v>-5.5504563595555202E-2</v>
      </c>
      <c r="F6906">
        <v>14.5022981400934</v>
      </c>
      <c r="G6906">
        <v>1.3062227831309501</v>
      </c>
      <c r="H6906">
        <v>-2.0952379624746699E-2</v>
      </c>
      <c r="I6906">
        <v>34.626831490624497</v>
      </c>
      <c r="J6906">
        <v>3.0259051853836798</v>
      </c>
      <c r="K6906">
        <v>-2.7280811580945902E-3</v>
      </c>
      <c r="L6906">
        <v>7.1404935585836196</v>
      </c>
      <c r="M6906">
        <v>0.59602024246323504</v>
      </c>
      <c r="N6906">
        <v>4.28473863345393E-2</v>
      </c>
      <c r="O6906">
        <v>189.435375903178</v>
      </c>
      <c r="P6906">
        <v>14.798733652585501</v>
      </c>
      <c r="Q6906">
        <v>-6.2123286518177501E-2</v>
      </c>
      <c r="R6906">
        <v>51.799958089765603</v>
      </c>
      <c r="S6906">
        <v>4.8367432020361001</v>
      </c>
      <c r="T6906" s="8">
        <f t="shared" si="646"/>
        <v>2624.7912100313197</v>
      </c>
      <c r="U6906" s="9">
        <f t="shared" si="647"/>
        <v>92.871210031319606</v>
      </c>
      <c r="V6906" s="9" t="b">
        <f t="shared" si="648"/>
        <v>0</v>
      </c>
      <c r="W6906" s="10" t="b">
        <f t="shared" si="645"/>
        <v>0</v>
      </c>
      <c r="X6906" s="49">
        <f t="shared" si="649"/>
        <v>1</v>
      </c>
      <c r="Y6906" s="49">
        <f t="shared" si="650"/>
        <v>0</v>
      </c>
      <c r="AG6906">
        <v>1.68428703471373</v>
      </c>
      <c r="AH6906">
        <v>1.3062227831309501</v>
      </c>
      <c r="AI6906">
        <v>3.0259051853836798</v>
      </c>
      <c r="AJ6906">
        <v>0.59602024246323504</v>
      </c>
      <c r="AK6906">
        <v>14.798733652585501</v>
      </c>
      <c r="AL6906">
        <v>4.8367432020361001</v>
      </c>
    </row>
    <row r="6907" spans="1:38">
      <c r="A6907">
        <v>6905</v>
      </c>
      <c r="B6907">
        <v>-9.8341306537045592E-3</v>
      </c>
      <c r="C6907">
        <v>16.001859311215501</v>
      </c>
      <c r="D6907">
        <v>1.6122880525691199</v>
      </c>
      <c r="E6907">
        <v>7.3118685073657102E-3</v>
      </c>
      <c r="F6907">
        <v>15.442501741963101</v>
      </c>
      <c r="G6907">
        <v>1.2703789980790401</v>
      </c>
      <c r="H6907">
        <v>-7.5181140532370998E-3</v>
      </c>
      <c r="I6907">
        <v>35.095156297117498</v>
      </c>
      <c r="J6907">
        <v>3.0362509054369702</v>
      </c>
      <c r="K6907">
        <v>-2.5190068807493499E-2</v>
      </c>
      <c r="L6907">
        <v>6.9818918041511697</v>
      </c>
      <c r="M6907">
        <v>0.58858626418072202</v>
      </c>
      <c r="N6907">
        <v>-9.6464539441203905E-3</v>
      </c>
      <c r="O6907">
        <v>179.747682178784</v>
      </c>
      <c r="P6907">
        <v>11.7468051830022</v>
      </c>
      <c r="Q6907">
        <v>1.17922226430455E-2</v>
      </c>
      <c r="R6907">
        <v>55.773834818311002</v>
      </c>
      <c r="S6907">
        <v>4.6591709592865502</v>
      </c>
      <c r="T6907" s="8">
        <f t="shared" si="646"/>
        <v>2291.3480362554601</v>
      </c>
      <c r="U6907" s="9">
        <f t="shared" si="647"/>
        <v>-240.57196374453997</v>
      </c>
      <c r="V6907" s="9" t="b">
        <f t="shared" si="648"/>
        <v>1</v>
      </c>
      <c r="W6907" s="10" t="b">
        <f t="shared" si="645"/>
        <v>0</v>
      </c>
      <c r="X6907" s="49">
        <f t="shared" si="649"/>
        <v>0</v>
      </c>
      <c r="Y6907" s="49">
        <f t="shared" si="650"/>
        <v>1</v>
      </c>
      <c r="AG6907">
        <v>1.6122880525691199</v>
      </c>
      <c r="AH6907">
        <v>1.2703789980790401</v>
      </c>
      <c r="AI6907">
        <v>3.0362509054369702</v>
      </c>
      <c r="AJ6907">
        <v>0.58858626418072202</v>
      </c>
      <c r="AK6907">
        <v>11.7468051830022</v>
      </c>
      <c r="AL6907">
        <v>4.6591709592865502</v>
      </c>
    </row>
    <row r="6908" spans="1:38">
      <c r="A6908">
        <v>6906</v>
      </c>
      <c r="B6908">
        <v>4.4778797054900801E-2</v>
      </c>
      <c r="C6908">
        <v>16.900071457049201</v>
      </c>
      <c r="D6908">
        <v>1.83133509430492</v>
      </c>
      <c r="E6908">
        <v>3.8038920357007601E-2</v>
      </c>
      <c r="F6908">
        <v>15.9243695701152</v>
      </c>
      <c r="G6908">
        <v>1.4213015228258901</v>
      </c>
      <c r="H6908">
        <v>3.3670373518315998E-2</v>
      </c>
      <c r="I6908">
        <v>36.570854984649301</v>
      </c>
      <c r="J6908">
        <v>3.3926177775416102</v>
      </c>
      <c r="K6908">
        <v>2.2551851623621399E-2</v>
      </c>
      <c r="L6908">
        <v>7.3233057600668499</v>
      </c>
      <c r="M6908">
        <v>0.63724078167553699</v>
      </c>
      <c r="N6908">
        <v>-4.2694277581469299E-2</v>
      </c>
      <c r="O6908">
        <v>173.904496560279</v>
      </c>
      <c r="P6908">
        <v>12.259743534787599</v>
      </c>
      <c r="Q6908">
        <v>-2.4432062803428401E-2</v>
      </c>
      <c r="R6908">
        <v>53.789622805231502</v>
      </c>
      <c r="S6908">
        <v>4.4635712992464098</v>
      </c>
      <c r="T6908" s="8">
        <f t="shared" si="646"/>
        <v>2400.581001038197</v>
      </c>
      <c r="U6908" s="9">
        <f t="shared" si="647"/>
        <v>-131.3389989618031</v>
      </c>
      <c r="V6908" s="9" t="b">
        <f t="shared" si="648"/>
        <v>0</v>
      </c>
      <c r="W6908" s="10" t="b">
        <f t="shared" si="645"/>
        <v>0</v>
      </c>
      <c r="X6908" s="49">
        <f t="shared" si="649"/>
        <v>0</v>
      </c>
      <c r="Y6908" s="49">
        <f t="shared" si="650"/>
        <v>1</v>
      </c>
      <c r="AG6908">
        <v>1.83133509430492</v>
      </c>
      <c r="AH6908">
        <v>1.4213015228258901</v>
      </c>
      <c r="AI6908">
        <v>3.3926177775416102</v>
      </c>
      <c r="AJ6908">
        <v>0.63724078167553699</v>
      </c>
      <c r="AK6908">
        <v>12.259743534787599</v>
      </c>
      <c r="AL6908">
        <v>4.4635712992464098</v>
      </c>
    </row>
    <row r="6909" spans="1:38">
      <c r="A6909">
        <v>6907</v>
      </c>
      <c r="B6909">
        <v>-8.2315011652749695E-2</v>
      </c>
      <c r="C6909">
        <v>14.883065774866999</v>
      </c>
      <c r="D6909">
        <v>1.7797063977935701</v>
      </c>
      <c r="E6909">
        <v>-4.1370957714170296E-3</v>
      </c>
      <c r="F6909">
        <v>15.2667093318732</v>
      </c>
      <c r="G6909">
        <v>1.2387791055689299</v>
      </c>
      <c r="H6909">
        <v>6.1412069754313597E-2</v>
      </c>
      <c r="I6909">
        <v>37.599596070178997</v>
      </c>
      <c r="J6909">
        <v>3.8696105782894001</v>
      </c>
      <c r="K6909">
        <v>4.4986405479890898E-2</v>
      </c>
      <c r="L6909">
        <v>7.4894576606715697</v>
      </c>
      <c r="M6909">
        <v>0.70169927367701201</v>
      </c>
      <c r="N6909">
        <v>-2.5704264656059801E-2</v>
      </c>
      <c r="O6909">
        <v>176.88437864130901</v>
      </c>
      <c r="P6909">
        <v>11.7630977178606</v>
      </c>
      <c r="Q6909">
        <v>7.5608544925408194E-2</v>
      </c>
      <c r="R6909">
        <v>59.449140864177402</v>
      </c>
      <c r="S6909">
        <v>6.3308708589028502</v>
      </c>
      <c r="T6909" s="8">
        <f t="shared" si="646"/>
        <v>2568.3763932092361</v>
      </c>
      <c r="U6909" s="9">
        <f t="shared" si="647"/>
        <v>36.456393209236012</v>
      </c>
      <c r="V6909" s="9" t="b">
        <f t="shared" si="648"/>
        <v>0</v>
      </c>
      <c r="W6909" s="10" t="b">
        <f t="shared" si="645"/>
        <v>0</v>
      </c>
      <c r="X6909" s="49">
        <f t="shared" si="649"/>
        <v>1</v>
      </c>
      <c r="Y6909" s="49">
        <f t="shared" si="650"/>
        <v>0</v>
      </c>
      <c r="AG6909">
        <v>1.7797063977935701</v>
      </c>
      <c r="AH6909">
        <v>1.2387791055689299</v>
      </c>
      <c r="AI6909">
        <v>3.8696105782894001</v>
      </c>
      <c r="AJ6909">
        <v>0.70169927367701201</v>
      </c>
      <c r="AK6909">
        <v>11.7630977178606</v>
      </c>
      <c r="AL6909">
        <v>6.3308708589028502</v>
      </c>
    </row>
    <row r="6910" spans="1:38">
      <c r="A6910">
        <v>6908</v>
      </c>
      <c r="B6910">
        <v>0.11762144726135899</v>
      </c>
      <c r="C6910">
        <v>18.177062560312901</v>
      </c>
      <c r="D6910">
        <v>2.5739679318759601</v>
      </c>
      <c r="E6910">
        <v>-6.0746959552471997E-3</v>
      </c>
      <c r="F6910">
        <v>15.237157192426301</v>
      </c>
      <c r="G6910">
        <v>1.23611151573303</v>
      </c>
      <c r="H6910">
        <v>-0.128610994578291</v>
      </c>
      <c r="I6910">
        <v>31.0926122641945</v>
      </c>
      <c r="J6910">
        <v>4.3320943866252897</v>
      </c>
      <c r="K6910">
        <v>4.5081640391651898E-2</v>
      </c>
      <c r="L6910">
        <v>7.4901709524756201</v>
      </c>
      <c r="M6910">
        <v>0.70194132114954799</v>
      </c>
      <c r="N6910">
        <v>-3.6263633660710101E-2</v>
      </c>
      <c r="O6910">
        <v>175.02641792603399</v>
      </c>
      <c r="P6910">
        <v>11.998219637654101</v>
      </c>
      <c r="Q6910">
        <v>1.1203841532673699E-2</v>
      </c>
      <c r="R6910">
        <v>55.741028199794599</v>
      </c>
      <c r="S6910">
        <v>4.6548584462512101</v>
      </c>
      <c r="T6910" s="8">
        <f t="shared" si="646"/>
        <v>2549.719323928914</v>
      </c>
      <c r="U6910" s="9">
        <f t="shared" si="647"/>
        <v>17.799323928913964</v>
      </c>
      <c r="V6910" s="9" t="b">
        <f t="shared" si="648"/>
        <v>0</v>
      </c>
      <c r="W6910" s="10" t="b">
        <f t="shared" si="645"/>
        <v>0</v>
      </c>
      <c r="X6910" s="49">
        <f t="shared" si="649"/>
        <v>1</v>
      </c>
      <c r="Y6910" s="49">
        <f t="shared" si="650"/>
        <v>0</v>
      </c>
      <c r="AG6910">
        <v>2.5739679318759601</v>
      </c>
      <c r="AH6910">
        <v>1.23611151573303</v>
      </c>
      <c r="AI6910">
        <v>4.3320943866252897</v>
      </c>
      <c r="AJ6910">
        <v>0.70194132114954799</v>
      </c>
      <c r="AK6910">
        <v>11.998219637654101</v>
      </c>
      <c r="AL6910">
        <v>4.6548584462512101</v>
      </c>
    </row>
    <row r="6911" spans="1:38">
      <c r="A6911">
        <v>6909</v>
      </c>
      <c r="B6911">
        <v>-3.91615200295828E-2</v>
      </c>
      <c r="C6911">
        <v>15.53938133576</v>
      </c>
      <c r="D6911">
        <v>1.6238877204830999</v>
      </c>
      <c r="E6911">
        <v>-2.1052239704141398E-2</v>
      </c>
      <c r="F6911">
        <v>15.0106425548415</v>
      </c>
      <c r="G6911">
        <v>1.2285991435655399</v>
      </c>
      <c r="H6911">
        <v>3.59047945176744E-2</v>
      </c>
      <c r="I6911">
        <v>36.6526610315304</v>
      </c>
      <c r="J6911">
        <v>3.4195974081266298</v>
      </c>
      <c r="K6911">
        <v>-6.61146474004837E-2</v>
      </c>
      <c r="L6911">
        <v>6.7019285855905801</v>
      </c>
      <c r="M6911">
        <v>0.64592192366798096</v>
      </c>
      <c r="N6911">
        <v>-3.0705135362275E-2</v>
      </c>
      <c r="O6911">
        <v>176.002010876235</v>
      </c>
      <c r="P6911">
        <v>11.862621733309201</v>
      </c>
      <c r="Q6911">
        <v>3.6873792480569101E-2</v>
      </c>
      <c r="R6911">
        <v>57.190420991937302</v>
      </c>
      <c r="S6911">
        <v>5.1237684423487497</v>
      </c>
      <c r="T6911" s="8">
        <f t="shared" si="646"/>
        <v>2390.4396371501198</v>
      </c>
      <c r="U6911" s="9">
        <f t="shared" si="647"/>
        <v>-141.48036284988029</v>
      </c>
      <c r="V6911" s="9" t="b">
        <f t="shared" si="648"/>
        <v>0</v>
      </c>
      <c r="W6911" s="10" t="b">
        <f t="shared" si="645"/>
        <v>0</v>
      </c>
      <c r="X6911" s="49">
        <f t="shared" si="649"/>
        <v>0</v>
      </c>
      <c r="Y6911" s="49">
        <f t="shared" si="650"/>
        <v>1</v>
      </c>
      <c r="AG6911">
        <v>1.6238877204830999</v>
      </c>
      <c r="AH6911">
        <v>1.2285991435655399</v>
      </c>
      <c r="AI6911">
        <v>3.4195974081266298</v>
      </c>
      <c r="AJ6911">
        <v>0.64592192366798096</v>
      </c>
      <c r="AK6911">
        <v>11.862621733309201</v>
      </c>
      <c r="AL6911">
        <v>5.1237684423487497</v>
      </c>
    </row>
    <row r="6912" spans="1:38">
      <c r="A6912">
        <v>6910</v>
      </c>
      <c r="B6912">
        <v>-3.8135949887440297E-2</v>
      </c>
      <c r="C6912">
        <v>15.5553262361947</v>
      </c>
      <c r="D6912">
        <v>1.6190279885280201</v>
      </c>
      <c r="E6912">
        <v>7.1208502022913095E-2</v>
      </c>
      <c r="F6912">
        <v>16.461432076660099</v>
      </c>
      <c r="G6912">
        <v>1.7073582781141501</v>
      </c>
      <c r="H6912">
        <v>-1.5011747060091099E-2</v>
      </c>
      <c r="I6912">
        <v>34.833148994866498</v>
      </c>
      <c r="J6912">
        <v>3.03085033741892</v>
      </c>
      <c r="K6912">
        <v>-1.35246306904712E-2</v>
      </c>
      <c r="L6912">
        <v>7.0638155400381297</v>
      </c>
      <c r="M6912">
        <v>0.59127178767203503</v>
      </c>
      <c r="N6912">
        <v>-1.2368720509199399E-2</v>
      </c>
      <c r="O6912">
        <v>179.25902650072001</v>
      </c>
      <c r="P6912">
        <v>11.7236686353266</v>
      </c>
      <c r="Q6912">
        <v>9.4703061886160997E-2</v>
      </c>
      <c r="R6912">
        <v>60.595200398365002</v>
      </c>
      <c r="S6912">
        <v>7.1259379582750304</v>
      </c>
      <c r="T6912" s="8">
        <f t="shared" si="646"/>
        <v>2579.8114985334755</v>
      </c>
      <c r="U6912" s="9">
        <f t="shared" si="647"/>
        <v>47.891498533475442</v>
      </c>
      <c r="V6912" s="9" t="b">
        <f t="shared" si="648"/>
        <v>0</v>
      </c>
      <c r="W6912" s="10" t="b">
        <f t="shared" si="645"/>
        <v>0</v>
      </c>
      <c r="X6912" s="49">
        <f t="shared" si="649"/>
        <v>1</v>
      </c>
      <c r="Y6912" s="49">
        <f t="shared" si="650"/>
        <v>0</v>
      </c>
      <c r="AG6912">
        <v>1.6190279885280201</v>
      </c>
      <c r="AH6912">
        <v>1.7073582781141501</v>
      </c>
      <c r="AI6912">
        <v>3.03085033741892</v>
      </c>
      <c r="AJ6912">
        <v>0.59127178767203503</v>
      </c>
      <c r="AK6912">
        <v>11.7236686353266</v>
      </c>
      <c r="AL6912">
        <v>7.1259379582750304</v>
      </c>
    </row>
    <row r="6913" spans="1:38">
      <c r="A6913">
        <v>6911</v>
      </c>
      <c r="B6913">
        <v>2.92174314535622E-2</v>
      </c>
      <c r="C6913">
        <v>16.639118921240499</v>
      </c>
      <c r="D6913">
        <v>1.7407302635509101</v>
      </c>
      <c r="E6913">
        <v>3.2064363522359099E-2</v>
      </c>
      <c r="F6913">
        <v>15.829512166700299</v>
      </c>
      <c r="G6913">
        <v>1.3831953877793901</v>
      </c>
      <c r="H6913">
        <v>3.7457914528791899E-3</v>
      </c>
      <c r="I6913">
        <v>35.49269956306</v>
      </c>
      <c r="J6913">
        <v>3.0986710582907899</v>
      </c>
      <c r="K6913">
        <v>-4.77850152370696E-2</v>
      </c>
      <c r="L6913">
        <v>6.8259052233610902</v>
      </c>
      <c r="M6913">
        <v>0.60925253173336602</v>
      </c>
      <c r="N6913">
        <v>-4.5931274027493398E-3</v>
      </c>
      <c r="O6913">
        <v>180.65830481083299</v>
      </c>
      <c r="P6913">
        <v>11.8092995526937</v>
      </c>
      <c r="Q6913">
        <v>0.12963254377140801</v>
      </c>
      <c r="R6913">
        <v>62.749158682813601</v>
      </c>
      <c r="S6913">
        <v>8.8531188965221297</v>
      </c>
      <c r="T6913" s="8">
        <f t="shared" si="646"/>
        <v>2749.4267690570287</v>
      </c>
      <c r="U6913" s="9">
        <f t="shared" si="647"/>
        <v>217.50676905702858</v>
      </c>
      <c r="V6913" s="9" t="b">
        <f t="shared" si="648"/>
        <v>0</v>
      </c>
      <c r="W6913" s="10" t="b">
        <f t="shared" si="645"/>
        <v>0</v>
      </c>
      <c r="X6913" s="49">
        <f t="shared" si="649"/>
        <v>1</v>
      </c>
      <c r="Y6913" s="49">
        <f t="shared" si="650"/>
        <v>0</v>
      </c>
      <c r="AG6913">
        <v>1.7407302635509101</v>
      </c>
      <c r="AH6913">
        <v>1.3831953877793901</v>
      </c>
      <c r="AI6913">
        <v>3.0986710582907899</v>
      </c>
      <c r="AJ6913">
        <v>0.60925253173336602</v>
      </c>
      <c r="AK6913">
        <v>11.8092995526937</v>
      </c>
      <c r="AL6913">
        <v>8.8531188965221297</v>
      </c>
    </row>
    <row r="6914" spans="1:38">
      <c r="A6914">
        <v>6912</v>
      </c>
      <c r="B6914">
        <v>-3.8460301333914197E-2</v>
      </c>
      <c r="C6914">
        <v>15.5502816617813</v>
      </c>
      <c r="D6914">
        <v>1.62216022683855</v>
      </c>
      <c r="E6914">
        <v>-0.124215841526606</v>
      </c>
      <c r="F6914">
        <v>13.5392903042402</v>
      </c>
      <c r="G6914">
        <v>1.79189236110906</v>
      </c>
      <c r="H6914">
        <v>-4.30297010754873E-3</v>
      </c>
      <c r="I6914">
        <v>35.2081738629238</v>
      </c>
      <c r="J6914">
        <v>3.0525399045440298</v>
      </c>
      <c r="K6914">
        <v>-6.23774445443597E-2</v>
      </c>
      <c r="L6914">
        <v>6.7270219124627397</v>
      </c>
      <c r="M6914">
        <v>0.63688189655054905</v>
      </c>
      <c r="N6914">
        <v>5.5833857438714399E-2</v>
      </c>
      <c r="O6914">
        <v>191.911516301652</v>
      </c>
      <c r="P6914">
        <v>16.264573525520898</v>
      </c>
      <c r="Q6914">
        <v>-2.45084800186685E-2</v>
      </c>
      <c r="R6914">
        <v>53.785512509098602</v>
      </c>
      <c r="S6914">
        <v>4.4648409222360197</v>
      </c>
      <c r="T6914" s="8">
        <f t="shared" si="646"/>
        <v>2783.2888836799107</v>
      </c>
      <c r="U6914" s="9">
        <f t="shared" si="647"/>
        <v>251.3688836799106</v>
      </c>
      <c r="V6914" s="9" t="b">
        <f t="shared" si="648"/>
        <v>0</v>
      </c>
      <c r="W6914" s="10" t="b">
        <f t="shared" si="645"/>
        <v>0</v>
      </c>
      <c r="X6914" s="49">
        <f t="shared" si="649"/>
        <v>1</v>
      </c>
      <c r="Y6914" s="49">
        <f t="shared" si="650"/>
        <v>0</v>
      </c>
      <c r="AG6914">
        <v>1.62216022683855</v>
      </c>
      <c r="AH6914">
        <v>1.79189236110906</v>
      </c>
      <c r="AI6914">
        <v>3.0525399045440298</v>
      </c>
      <c r="AJ6914">
        <v>0.63688189655054905</v>
      </c>
      <c r="AK6914">
        <v>16.264573525520898</v>
      </c>
      <c r="AL6914">
        <v>4.4648409222360197</v>
      </c>
    </row>
    <row r="6915" spans="1:38">
      <c r="A6915">
        <v>6913</v>
      </c>
      <c r="B6915">
        <v>-5.9774255640237001E-2</v>
      </c>
      <c r="C6915">
        <v>15.2223508347245</v>
      </c>
      <c r="D6915">
        <v>1.67509382527452</v>
      </c>
      <c r="E6915">
        <v>1.2159761473383801E-2</v>
      </c>
      <c r="F6915">
        <v>15.517547096482099</v>
      </c>
      <c r="G6915">
        <v>1.28587998300147</v>
      </c>
      <c r="H6915">
        <v>3.7091417856141499E-2</v>
      </c>
      <c r="I6915">
        <v>36.696179749584097</v>
      </c>
      <c r="J6915">
        <v>3.4375866815966898</v>
      </c>
      <c r="K6915">
        <v>-7.9743647613258001E-2</v>
      </c>
      <c r="L6915">
        <v>6.6112076217670896</v>
      </c>
      <c r="M6915">
        <v>0.68305375752763398</v>
      </c>
      <c r="N6915">
        <v>-1.3921212018939399E-2</v>
      </c>
      <c r="O6915">
        <v>178.98094430001501</v>
      </c>
      <c r="P6915">
        <v>11.7117540187012</v>
      </c>
      <c r="Q6915">
        <v>-3.0898393623935401E-3</v>
      </c>
      <c r="R6915">
        <v>54.949950901833098</v>
      </c>
      <c r="S6915">
        <v>4.5135393405233897</v>
      </c>
      <c r="T6915" s="8">
        <f t="shared" si="646"/>
        <v>2330.6907606624904</v>
      </c>
      <c r="U6915" s="9">
        <f t="shared" si="647"/>
        <v>-201.22923933750963</v>
      </c>
      <c r="V6915" s="9" t="b">
        <f t="shared" si="648"/>
        <v>0</v>
      </c>
      <c r="W6915" s="10" t="b">
        <f t="shared" ref="W6915:W6978" si="651">U6915&lt;-$AB$7</f>
        <v>0</v>
      </c>
      <c r="X6915" s="49">
        <f t="shared" si="649"/>
        <v>0</v>
      </c>
      <c r="Y6915" s="49">
        <f t="shared" si="650"/>
        <v>1</v>
      </c>
      <c r="AG6915">
        <v>1.67509382527452</v>
      </c>
      <c r="AH6915">
        <v>1.28587998300147</v>
      </c>
      <c r="AI6915">
        <v>3.4375866815966898</v>
      </c>
      <c r="AJ6915">
        <v>0.68305375752763398</v>
      </c>
      <c r="AK6915">
        <v>11.7117540187012</v>
      </c>
      <c r="AL6915">
        <v>4.5135393405233897</v>
      </c>
    </row>
    <row r="6916" spans="1:38">
      <c r="A6916">
        <v>6914</v>
      </c>
      <c r="B6916">
        <v>3.4192826224929397E-2</v>
      </c>
      <c r="C6916">
        <v>16.7221113954792</v>
      </c>
      <c r="D6916">
        <v>1.76766864987446</v>
      </c>
      <c r="E6916">
        <v>2.29467344225407E-2</v>
      </c>
      <c r="F6916">
        <v>15.6858405136534</v>
      </c>
      <c r="G6916">
        <v>1.3337338556898199</v>
      </c>
      <c r="H6916">
        <v>1.52244429218101E-2</v>
      </c>
      <c r="I6916">
        <v>35.902455112518702</v>
      </c>
      <c r="J6916">
        <v>3.1764367278862</v>
      </c>
      <c r="K6916">
        <v>-3.9677334223277003E-2</v>
      </c>
      <c r="L6916">
        <v>6.8814724417935196</v>
      </c>
      <c r="M6916">
        <v>0.60064044541277095</v>
      </c>
      <c r="N6916">
        <v>-6.8320269616465798E-2</v>
      </c>
      <c r="O6916">
        <v>169.50463747010099</v>
      </c>
      <c r="P6916">
        <v>13.837255526880799</v>
      </c>
      <c r="Q6916">
        <v>3.1532903869945797E-2</v>
      </c>
      <c r="R6916">
        <v>56.885787554593698</v>
      </c>
      <c r="S6916">
        <v>5.0057838833938302</v>
      </c>
      <c r="T6916" s="8">
        <f t="shared" ref="T6916:T6979" si="652">(D6916+G6916+J6916+M6916+P6916+S6916)*100</f>
        <v>2572.1519089137878</v>
      </c>
      <c r="U6916" s="9">
        <f t="shared" ref="U6916:U6979" si="653">T6916-$AA$3</f>
        <v>40.23190891378772</v>
      </c>
      <c r="V6916" s="9" t="b">
        <f t="shared" ref="V6916:V6979" si="654">U6916&lt;-$AB$5</f>
        <v>0</v>
      </c>
      <c r="W6916" s="10" t="b">
        <f t="shared" si="651"/>
        <v>0</v>
      </c>
      <c r="X6916" s="49">
        <f t="shared" ref="X6916:X6979" si="655">(U6916&gt;0)*1</f>
        <v>1</v>
      </c>
      <c r="Y6916" s="49">
        <f t="shared" ref="Y6916:Y6979" si="656">(U6916&lt;0)*1</f>
        <v>0</v>
      </c>
      <c r="AG6916">
        <v>1.76766864987446</v>
      </c>
      <c r="AH6916">
        <v>1.3337338556898199</v>
      </c>
      <c r="AI6916">
        <v>3.1764367278862</v>
      </c>
      <c r="AJ6916">
        <v>0.60064044541277095</v>
      </c>
      <c r="AK6916">
        <v>13.837255526880799</v>
      </c>
      <c r="AL6916">
        <v>5.0057838833938302</v>
      </c>
    </row>
    <row r="6917" spans="1:38">
      <c r="A6917">
        <v>6915</v>
      </c>
      <c r="B6917">
        <v>-7.70154468295865E-3</v>
      </c>
      <c r="C6917">
        <v>16.036021065380201</v>
      </c>
      <c r="D6917">
        <v>1.6146195802459899</v>
      </c>
      <c r="E6917">
        <v>-6.28258991627825E-2</v>
      </c>
      <c r="F6917">
        <v>14.396509677868</v>
      </c>
      <c r="G6917">
        <v>1.33729400315609</v>
      </c>
      <c r="H6917">
        <v>-4.1942089769777098E-2</v>
      </c>
      <c r="I6917">
        <v>33.907598981051301</v>
      </c>
      <c r="J6917">
        <v>3.0900839827692899</v>
      </c>
      <c r="K6917">
        <v>-3.0301727779183499E-2</v>
      </c>
      <c r="L6917">
        <v>6.9462938141753199</v>
      </c>
      <c r="M6917">
        <v>0.59247039407419999</v>
      </c>
      <c r="N6917">
        <v>1.8196468324718901E-2</v>
      </c>
      <c r="O6917">
        <v>184.82270682573699</v>
      </c>
      <c r="P6917">
        <v>12.7932013559439</v>
      </c>
      <c r="Q6917">
        <v>-2.3426498730585998E-2</v>
      </c>
      <c r="R6917">
        <v>53.843738921467299</v>
      </c>
      <c r="S6917">
        <v>4.4652047362048997</v>
      </c>
      <c r="T6917" s="8">
        <f t="shared" si="652"/>
        <v>2389.2874052394368</v>
      </c>
      <c r="U6917" s="9">
        <f t="shared" si="653"/>
        <v>-142.63259476056328</v>
      </c>
      <c r="V6917" s="9" t="b">
        <f t="shared" si="654"/>
        <v>0</v>
      </c>
      <c r="W6917" s="10" t="b">
        <f t="shared" si="651"/>
        <v>0</v>
      </c>
      <c r="X6917" s="49">
        <f t="shared" si="655"/>
        <v>0</v>
      </c>
      <c r="Y6917" s="49">
        <f t="shared" si="656"/>
        <v>1</v>
      </c>
      <c r="AG6917">
        <v>1.6146195802459899</v>
      </c>
      <c r="AH6917">
        <v>1.33729400315609</v>
      </c>
      <c r="AI6917">
        <v>3.0900839827692899</v>
      </c>
      <c r="AJ6917">
        <v>0.59247039407419999</v>
      </c>
      <c r="AK6917">
        <v>12.7932013559439</v>
      </c>
      <c r="AL6917">
        <v>4.4652047362048997</v>
      </c>
    </row>
    <row r="6918" spans="1:38">
      <c r="A6918">
        <v>6916</v>
      </c>
      <c r="B6918">
        <v>-4.5208765578835797E-3</v>
      </c>
      <c r="C6918">
        <v>16.087107527908699</v>
      </c>
      <c r="D6918">
        <v>1.62163003862246</v>
      </c>
      <c r="E6918">
        <v>-3.9403924325291703E-2</v>
      </c>
      <c r="F6918">
        <v>14.7376842596186</v>
      </c>
      <c r="G6918">
        <v>1.2538229734725601</v>
      </c>
      <c r="H6918">
        <v>1.9402018850391601E-2</v>
      </c>
      <c r="I6918">
        <v>36.052754068838297</v>
      </c>
      <c r="J6918">
        <v>3.2216828056857501</v>
      </c>
      <c r="K6918">
        <v>4.4814602369457703E-2</v>
      </c>
      <c r="L6918">
        <v>7.4881710590742498</v>
      </c>
      <c r="M6918">
        <v>0.70112997488222695</v>
      </c>
      <c r="N6918">
        <v>1.53094588883787E-2</v>
      </c>
      <c r="O6918">
        <v>184.28989141871199</v>
      </c>
      <c r="P6918">
        <v>12.6113300688728</v>
      </c>
      <c r="Q6918">
        <v>-5.1811275082788502E-2</v>
      </c>
      <c r="R6918">
        <v>52.336883482397198</v>
      </c>
      <c r="S6918">
        <v>4.6813147558165404</v>
      </c>
      <c r="T6918" s="8">
        <f t="shared" si="652"/>
        <v>2409.0910617352338</v>
      </c>
      <c r="U6918" s="9">
        <f t="shared" si="653"/>
        <v>-122.82893826476629</v>
      </c>
      <c r="V6918" s="9" t="b">
        <f t="shared" si="654"/>
        <v>0</v>
      </c>
      <c r="W6918" s="10" t="b">
        <f t="shared" si="651"/>
        <v>0</v>
      </c>
      <c r="X6918" s="49">
        <f t="shared" si="655"/>
        <v>0</v>
      </c>
      <c r="Y6918" s="49">
        <f t="shared" si="656"/>
        <v>1</v>
      </c>
      <c r="AG6918">
        <v>1.62163003862246</v>
      </c>
      <c r="AH6918">
        <v>1.2538229734725601</v>
      </c>
      <c r="AI6918">
        <v>3.2216828056857501</v>
      </c>
      <c r="AJ6918">
        <v>0.70112997488222695</v>
      </c>
      <c r="AK6918">
        <v>12.6113300688728</v>
      </c>
      <c r="AL6918">
        <v>4.6813147558165404</v>
      </c>
    </row>
    <row r="6919" spans="1:38">
      <c r="A6919">
        <v>6917</v>
      </c>
      <c r="B6919">
        <v>-6.9480698115967701E-2</v>
      </c>
      <c r="C6919">
        <v>15.075310734585701</v>
      </c>
      <c r="D6919">
        <v>1.7182700264439801</v>
      </c>
      <c r="E6919">
        <v>-1.1977336599756701E-2</v>
      </c>
      <c r="F6919">
        <v>15.1474826477452</v>
      </c>
      <c r="G6919">
        <v>1.23165492747383</v>
      </c>
      <c r="H6919">
        <v>-5.1763777414809099E-3</v>
      </c>
      <c r="I6919">
        <v>35.177436200303703</v>
      </c>
      <c r="J6919">
        <v>3.0484098034805398</v>
      </c>
      <c r="K6919">
        <v>-4.5331130072259803E-3</v>
      </c>
      <c r="L6919">
        <v>7.1276163656598497</v>
      </c>
      <c r="M6919">
        <v>0.59356414736563501</v>
      </c>
      <c r="N6919">
        <v>-2.15437894189178E-2</v>
      </c>
      <c r="O6919">
        <v>177.62183473864701</v>
      </c>
      <c r="P6919">
        <v>11.6859516913657</v>
      </c>
      <c r="Q6919">
        <v>-2.0168996748328599E-2</v>
      </c>
      <c r="R6919">
        <v>54.019420994735498</v>
      </c>
      <c r="S6919">
        <v>4.4625934961536302</v>
      </c>
      <c r="T6919" s="8">
        <f t="shared" si="652"/>
        <v>2274.0444092283315</v>
      </c>
      <c r="U6919" s="9">
        <f t="shared" si="653"/>
        <v>-257.87559077166861</v>
      </c>
      <c r="V6919" s="9" t="b">
        <f t="shared" si="654"/>
        <v>1</v>
      </c>
      <c r="W6919" s="10" t="b">
        <f t="shared" si="651"/>
        <v>1</v>
      </c>
      <c r="X6919" s="49">
        <f t="shared" si="655"/>
        <v>0</v>
      </c>
      <c r="Y6919" s="49">
        <f t="shared" si="656"/>
        <v>1</v>
      </c>
      <c r="AG6919">
        <v>1.7182700264439801</v>
      </c>
      <c r="AH6919">
        <v>1.23165492747383</v>
      </c>
      <c r="AI6919">
        <v>3.0484098034805398</v>
      </c>
      <c r="AJ6919">
        <v>0.59356414736563501</v>
      </c>
      <c r="AK6919">
        <v>11.6859516913657</v>
      </c>
      <c r="AL6919">
        <v>4.4625934961536302</v>
      </c>
    </row>
    <row r="6920" spans="1:38">
      <c r="A6920">
        <v>6918</v>
      </c>
      <c r="B6920">
        <v>-1.6792974528475099E-2</v>
      </c>
      <c r="C6920">
        <v>15.8908914224751</v>
      </c>
      <c r="D6920">
        <v>1.6106678852204801</v>
      </c>
      <c r="E6920">
        <v>7.0141823948945997E-2</v>
      </c>
      <c r="F6920">
        <v>16.4438823895951</v>
      </c>
      <c r="G6920">
        <v>1.69602078326029</v>
      </c>
      <c r="H6920">
        <v>-1.37356732014421E-3</v>
      </c>
      <c r="I6920">
        <v>35.311464000921802</v>
      </c>
      <c r="J6920">
        <v>3.06612900887461</v>
      </c>
      <c r="K6920">
        <v>3.8890987529782699E-2</v>
      </c>
      <c r="L6920">
        <v>7.4439451358552304</v>
      </c>
      <c r="M6920">
        <v>0.68071611117143205</v>
      </c>
      <c r="N6920">
        <v>9.0112351772646693E-3</v>
      </c>
      <c r="O6920">
        <v>183.13283996410101</v>
      </c>
      <c r="P6920">
        <v>12.282128518337601</v>
      </c>
      <c r="Q6920">
        <v>-0.10010127766608901</v>
      </c>
      <c r="R6920">
        <v>49.869587550937197</v>
      </c>
      <c r="S6920">
        <v>5.7141052641625096</v>
      </c>
      <c r="T6920" s="8">
        <f t="shared" si="652"/>
        <v>2504.9767571026923</v>
      </c>
      <c r="U6920" s="9">
        <f t="shared" si="653"/>
        <v>-26.943242897307755</v>
      </c>
      <c r="V6920" s="9" t="b">
        <f t="shared" si="654"/>
        <v>0</v>
      </c>
      <c r="W6920" s="10" t="b">
        <f t="shared" si="651"/>
        <v>0</v>
      </c>
      <c r="X6920" s="49">
        <f t="shared" si="655"/>
        <v>0</v>
      </c>
      <c r="Y6920" s="49">
        <f t="shared" si="656"/>
        <v>1</v>
      </c>
      <c r="AG6920">
        <v>1.6106678852204801</v>
      </c>
      <c r="AH6920">
        <v>1.69602078326029</v>
      </c>
      <c r="AI6920">
        <v>3.06612900887461</v>
      </c>
      <c r="AJ6920">
        <v>0.68071611117143205</v>
      </c>
      <c r="AK6920">
        <v>12.282128518337601</v>
      </c>
      <c r="AL6920">
        <v>5.7141052641625096</v>
      </c>
    </row>
    <row r="6921" spans="1:38">
      <c r="A6921">
        <v>6919</v>
      </c>
      <c r="B6921">
        <v>6.6944770442325899E-2</v>
      </c>
      <c r="C6921">
        <v>17.2788605971203</v>
      </c>
      <c r="D6921">
        <v>2.0062936514679</v>
      </c>
      <c r="E6921">
        <v>-3.9514049467840102E-2</v>
      </c>
      <c r="F6921">
        <v>14.736061359401299</v>
      </c>
      <c r="G6921">
        <v>1.2536272458201601</v>
      </c>
      <c r="H6921">
        <v>6.3683862663197005E-2</v>
      </c>
      <c r="I6921">
        <v>37.685111665991101</v>
      </c>
      <c r="J6921">
        <v>3.9172055901948499</v>
      </c>
      <c r="K6921">
        <v>-2.6787133807250899E-2</v>
      </c>
      <c r="L6921">
        <v>6.9707501684450497</v>
      </c>
      <c r="M6921">
        <v>0.58936617943813896</v>
      </c>
      <c r="N6921">
        <v>-2.39084001759992E-4</v>
      </c>
      <c r="O6921">
        <v>181.446613831197</v>
      </c>
      <c r="P6921">
        <v>11.9392108675942</v>
      </c>
      <c r="Q6921">
        <v>4.4158894456838703E-2</v>
      </c>
      <c r="R6921">
        <v>57.608580358339999</v>
      </c>
      <c r="S6921">
        <v>5.31523211614949</v>
      </c>
      <c r="T6921" s="8">
        <f t="shared" si="652"/>
        <v>2502.0935650664742</v>
      </c>
      <c r="U6921" s="9">
        <f t="shared" si="653"/>
        <v>-29.826434933525888</v>
      </c>
      <c r="V6921" s="9" t="b">
        <f t="shared" si="654"/>
        <v>0</v>
      </c>
      <c r="W6921" s="10" t="b">
        <f t="shared" si="651"/>
        <v>0</v>
      </c>
      <c r="X6921" s="49">
        <f t="shared" si="655"/>
        <v>0</v>
      </c>
      <c r="Y6921" s="49">
        <f t="shared" si="656"/>
        <v>1</v>
      </c>
      <c r="AG6921">
        <v>2.0062936514679</v>
      </c>
      <c r="AH6921">
        <v>1.2536272458201601</v>
      </c>
      <c r="AI6921">
        <v>3.9172055901948499</v>
      </c>
      <c r="AJ6921">
        <v>0.58936617943813896</v>
      </c>
      <c r="AK6921">
        <v>11.9392108675942</v>
      </c>
      <c r="AL6921">
        <v>5.31523211614949</v>
      </c>
    </row>
    <row r="6922" spans="1:38">
      <c r="A6922">
        <v>6920</v>
      </c>
      <c r="B6922">
        <v>9.3797011517544604E-2</v>
      </c>
      <c r="C6922">
        <v>17.749122260933799</v>
      </c>
      <c r="D6922">
        <v>2.2785356319835102</v>
      </c>
      <c r="E6922">
        <v>4.6331126069640599E-2</v>
      </c>
      <c r="F6922">
        <v>16.056966720068498</v>
      </c>
      <c r="G6922">
        <v>1.4846877443132001</v>
      </c>
      <c r="H6922">
        <v>7.1304417203996606E-2</v>
      </c>
      <c r="I6922">
        <v>37.9733901406426</v>
      </c>
      <c r="J6922">
        <v>4.0877956053686102</v>
      </c>
      <c r="K6922">
        <v>4.5028098366221299E-2</v>
      </c>
      <c r="L6922">
        <v>7.48976992428803</v>
      </c>
      <c r="M6922">
        <v>0.70222639098268702</v>
      </c>
      <c r="N6922">
        <v>2.0286976337282301E-2</v>
      </c>
      <c r="O6922">
        <v>185.20948431512201</v>
      </c>
      <c r="P6922">
        <v>12.9307761366561</v>
      </c>
      <c r="Q6922">
        <v>-5.0760849471030003E-2</v>
      </c>
      <c r="R6922">
        <v>52.391888369460098</v>
      </c>
      <c r="S6922">
        <v>4.6661552241919901</v>
      </c>
      <c r="T6922" s="8">
        <f t="shared" si="652"/>
        <v>2615.0176733496096</v>
      </c>
      <c r="U6922" s="9">
        <f t="shared" si="653"/>
        <v>83.097673349609522</v>
      </c>
      <c r="V6922" s="9" t="b">
        <f t="shared" si="654"/>
        <v>0</v>
      </c>
      <c r="W6922" s="10" t="b">
        <f t="shared" si="651"/>
        <v>0</v>
      </c>
      <c r="X6922" s="49">
        <f t="shared" si="655"/>
        <v>1</v>
      </c>
      <c r="Y6922" s="49">
        <f t="shared" si="656"/>
        <v>0</v>
      </c>
      <c r="AG6922">
        <v>2.2785356319835102</v>
      </c>
      <c r="AH6922">
        <v>1.4846877443132001</v>
      </c>
      <c r="AI6922">
        <v>4.0877956053686102</v>
      </c>
      <c r="AJ6922">
        <v>0.70222639098268702</v>
      </c>
      <c r="AK6922">
        <v>12.9307761366561</v>
      </c>
      <c r="AL6922">
        <v>4.6661552241919901</v>
      </c>
    </row>
    <row r="6923" spans="1:38">
      <c r="A6923">
        <v>6921</v>
      </c>
      <c r="B6923">
        <v>4.9046311094054697E-2</v>
      </c>
      <c r="C6923">
        <v>16.972346857710299</v>
      </c>
      <c r="D6923">
        <v>1.86235568369043</v>
      </c>
      <c r="E6923">
        <v>-3.1830156966330299E-2</v>
      </c>
      <c r="F6923">
        <v>14.849727811924501</v>
      </c>
      <c r="G6923">
        <v>1.2376613395259899</v>
      </c>
      <c r="H6923">
        <v>-0.102828887789519</v>
      </c>
      <c r="I6923">
        <v>31.904668593626202</v>
      </c>
      <c r="J6923">
        <v>3.82675532435796</v>
      </c>
      <c r="K6923">
        <v>-1.23692238194193E-2</v>
      </c>
      <c r="L6923">
        <v>7.0719818378387496</v>
      </c>
      <c r="M6923">
        <v>0.59051576576190401</v>
      </c>
      <c r="N6923">
        <v>-3.2423107849006601E-2</v>
      </c>
      <c r="O6923">
        <v>175.699903844029</v>
      </c>
      <c r="P6923">
        <v>11.897592666763799</v>
      </c>
      <c r="Q6923">
        <v>-3.6295578748055397E-2</v>
      </c>
      <c r="R6923">
        <v>53.155259089624302</v>
      </c>
      <c r="S6923">
        <v>4.5292144920942601</v>
      </c>
      <c r="T6923" s="8">
        <f t="shared" si="652"/>
        <v>2394.4095272194345</v>
      </c>
      <c r="U6923" s="9">
        <f t="shared" si="653"/>
        <v>-137.51047278056558</v>
      </c>
      <c r="V6923" s="9" t="b">
        <f t="shared" si="654"/>
        <v>0</v>
      </c>
      <c r="W6923" s="10" t="b">
        <f t="shared" si="651"/>
        <v>0</v>
      </c>
      <c r="X6923" s="49">
        <f t="shared" si="655"/>
        <v>0</v>
      </c>
      <c r="Y6923" s="49">
        <f t="shared" si="656"/>
        <v>1</v>
      </c>
      <c r="AG6923">
        <v>1.86235568369043</v>
      </c>
      <c r="AH6923">
        <v>1.2376613395259899</v>
      </c>
      <c r="AI6923">
        <v>3.82675532435796</v>
      </c>
      <c r="AJ6923">
        <v>0.59051576576190401</v>
      </c>
      <c r="AK6923">
        <v>11.897592666763799</v>
      </c>
      <c r="AL6923">
        <v>4.5292144920942601</v>
      </c>
    </row>
    <row r="6924" spans="1:38">
      <c r="A6924">
        <v>6922</v>
      </c>
      <c r="B6924">
        <v>4.96046349532238E-2</v>
      </c>
      <c r="C6924">
        <v>16.981825569756399</v>
      </c>
      <c r="D6924">
        <v>1.8670526711795099</v>
      </c>
      <c r="E6924">
        <v>2.0768288681650001E-3</v>
      </c>
      <c r="F6924">
        <v>15.3618708702652</v>
      </c>
      <c r="G6924">
        <v>1.2555355721880099</v>
      </c>
      <c r="H6924">
        <v>2.0471935013786999E-2</v>
      </c>
      <c r="I6924">
        <v>36.091348135677798</v>
      </c>
      <c r="J6924">
        <v>3.2344962579054601</v>
      </c>
      <c r="K6924">
        <v>-3.5573256288969901E-2</v>
      </c>
      <c r="L6924">
        <v>6.9097725742493399</v>
      </c>
      <c r="M6924">
        <v>0.59630269240546996</v>
      </c>
      <c r="N6924">
        <v>-6.5502136821397106E-2</v>
      </c>
      <c r="O6924">
        <v>169.98299777271001</v>
      </c>
      <c r="P6924">
        <v>13.6208818623887</v>
      </c>
      <c r="Q6924">
        <v>6.4773978038627902E-2</v>
      </c>
      <c r="R6924">
        <v>58.808511906593303</v>
      </c>
      <c r="S6924">
        <v>5.9463745383683504</v>
      </c>
      <c r="T6924" s="8">
        <f t="shared" si="652"/>
        <v>2652.0643594435501</v>
      </c>
      <c r="U6924" s="9">
        <f t="shared" si="653"/>
        <v>120.14435944355</v>
      </c>
      <c r="V6924" s="9" t="b">
        <f t="shared" si="654"/>
        <v>0</v>
      </c>
      <c r="W6924" s="10" t="b">
        <f t="shared" si="651"/>
        <v>0</v>
      </c>
      <c r="X6924" s="49">
        <f t="shared" si="655"/>
        <v>1</v>
      </c>
      <c r="Y6924" s="49">
        <f t="shared" si="656"/>
        <v>0</v>
      </c>
      <c r="AG6924">
        <v>1.8670526711795099</v>
      </c>
      <c r="AH6924">
        <v>1.2555355721880099</v>
      </c>
      <c r="AI6924">
        <v>3.2344962579054601</v>
      </c>
      <c r="AJ6924">
        <v>0.59630269240546996</v>
      </c>
      <c r="AK6924">
        <v>13.6208818623887</v>
      </c>
      <c r="AL6924">
        <v>5.9463745383683504</v>
      </c>
    </row>
    <row r="6925" spans="1:38">
      <c r="A6925">
        <v>6923</v>
      </c>
      <c r="B6925">
        <v>1.2324097516304099E-2</v>
      </c>
      <c r="C6925">
        <v>16.360389690592001</v>
      </c>
      <c r="D6925">
        <v>1.6666919417169599</v>
      </c>
      <c r="E6925">
        <v>-8.4113207424256703E-4</v>
      </c>
      <c r="F6925">
        <v>15.317110866793501</v>
      </c>
      <c r="G6925">
        <v>1.2465540573495699</v>
      </c>
      <c r="H6925">
        <v>1.48146201753635E-2</v>
      </c>
      <c r="I6925">
        <v>35.887744484341198</v>
      </c>
      <c r="J6925">
        <v>3.1730375653751302</v>
      </c>
      <c r="K6925">
        <v>-5.8752464485234301E-2</v>
      </c>
      <c r="L6925">
        <v>6.7514514843568501</v>
      </c>
      <c r="M6925">
        <v>0.63181122359300601</v>
      </c>
      <c r="N6925">
        <v>-7.3303968844748097E-3</v>
      </c>
      <c r="O6925">
        <v>180.16447053354599</v>
      </c>
      <c r="P6925">
        <v>11.767284985322799</v>
      </c>
      <c r="Q6925">
        <v>-3.9737282590693097E-2</v>
      </c>
      <c r="R6925">
        <v>52.9726288899653</v>
      </c>
      <c r="S6925">
        <v>4.5548508614049004</v>
      </c>
      <c r="T6925" s="8">
        <f t="shared" si="652"/>
        <v>2304.0230634762365</v>
      </c>
      <c r="U6925" s="9">
        <f t="shared" si="653"/>
        <v>-227.89693652376354</v>
      </c>
      <c r="V6925" s="9" t="b">
        <f t="shared" si="654"/>
        <v>1</v>
      </c>
      <c r="W6925" s="10" t="b">
        <f t="shared" si="651"/>
        <v>0</v>
      </c>
      <c r="X6925" s="49">
        <f t="shared" si="655"/>
        <v>0</v>
      </c>
      <c r="Y6925" s="49">
        <f t="shared" si="656"/>
        <v>1</v>
      </c>
      <c r="AG6925">
        <v>1.6666919417169599</v>
      </c>
      <c r="AH6925">
        <v>1.2465540573495699</v>
      </c>
      <c r="AI6925">
        <v>3.1730375653751302</v>
      </c>
      <c r="AJ6925">
        <v>0.63181122359300601</v>
      </c>
      <c r="AK6925">
        <v>11.767284985322799</v>
      </c>
      <c r="AL6925">
        <v>4.5548508614049004</v>
      </c>
    </row>
    <row r="6926" spans="1:38">
      <c r="A6926">
        <v>6924</v>
      </c>
      <c r="B6926">
        <v>-3.8287758003620002E-3</v>
      </c>
      <c r="C6926">
        <v>16.098245280994199</v>
      </c>
      <c r="D6926">
        <v>1.6217012279846601</v>
      </c>
      <c r="E6926">
        <v>8.0722395170123001E-2</v>
      </c>
      <c r="F6926">
        <v>16.618791747094502</v>
      </c>
      <c r="G6926">
        <v>1.8084999108641699</v>
      </c>
      <c r="H6926">
        <v>9.9812578862544499E-4</v>
      </c>
      <c r="I6926">
        <v>35.395311347537501</v>
      </c>
      <c r="J6926">
        <v>3.08086031777199</v>
      </c>
      <c r="K6926">
        <v>-3.7319513342336498E-2</v>
      </c>
      <c r="L6926">
        <v>6.8977168644021498</v>
      </c>
      <c r="M6926">
        <v>0.59978856003592296</v>
      </c>
      <c r="N6926">
        <v>-3.8744366444587099E-2</v>
      </c>
      <c r="O6926">
        <v>174.592762267339</v>
      </c>
      <c r="P6926">
        <v>12.074583791489999</v>
      </c>
      <c r="Q6926">
        <v>9.9839826164251598E-3</v>
      </c>
      <c r="R6926">
        <v>55.673073465565203</v>
      </c>
      <c r="S6926">
        <v>4.6400496706170502</v>
      </c>
      <c r="T6926" s="8">
        <f t="shared" si="652"/>
        <v>2382.548347876379</v>
      </c>
      <c r="U6926" s="9">
        <f t="shared" si="653"/>
        <v>-149.37165212362106</v>
      </c>
      <c r="V6926" s="9" t="b">
        <f t="shared" si="654"/>
        <v>0</v>
      </c>
      <c r="W6926" s="10" t="b">
        <f t="shared" si="651"/>
        <v>0</v>
      </c>
      <c r="X6926" s="49">
        <f t="shared" si="655"/>
        <v>0</v>
      </c>
      <c r="Y6926" s="49">
        <f t="shared" si="656"/>
        <v>1</v>
      </c>
      <c r="AG6926">
        <v>1.6217012279846601</v>
      </c>
      <c r="AH6926">
        <v>1.8084999108641699</v>
      </c>
      <c r="AI6926">
        <v>3.08086031777199</v>
      </c>
      <c r="AJ6926">
        <v>0.59978856003592296</v>
      </c>
      <c r="AK6926">
        <v>12.074583791489999</v>
      </c>
      <c r="AL6926">
        <v>4.6400496706170502</v>
      </c>
    </row>
    <row r="6927" spans="1:38">
      <c r="A6927">
        <v>6925</v>
      </c>
      <c r="B6927">
        <v>-2.3981613865526202E-2</v>
      </c>
      <c r="C6927">
        <v>15.7770671462993</v>
      </c>
      <c r="D6927">
        <v>1.60902527125408</v>
      </c>
      <c r="E6927">
        <v>1.22507923170838E-2</v>
      </c>
      <c r="F6927">
        <v>15.518959736182399</v>
      </c>
      <c r="G6927">
        <v>1.2844231870940099</v>
      </c>
      <c r="H6927">
        <v>-2.9712107590170501E-2</v>
      </c>
      <c r="I6927">
        <v>34.3248345032777</v>
      </c>
      <c r="J6927">
        <v>3.0336049104956699</v>
      </c>
      <c r="K6927">
        <v>9.32968281730885E-2</v>
      </c>
      <c r="L6927">
        <v>7.8601587948616203</v>
      </c>
      <c r="M6927">
        <v>0.92516353516940197</v>
      </c>
      <c r="N6927">
        <v>-1.5046060531488501E-2</v>
      </c>
      <c r="O6927">
        <v>178.779731039479</v>
      </c>
      <c r="P6927">
        <v>11.702665229876599</v>
      </c>
      <c r="Q6927">
        <v>7.55191502300539E-2</v>
      </c>
      <c r="R6927">
        <v>59.443826663875001</v>
      </c>
      <c r="S6927">
        <v>6.3247500529581</v>
      </c>
      <c r="T6927" s="8">
        <f t="shared" si="652"/>
        <v>2487.9632186847866</v>
      </c>
      <c r="U6927" s="9">
        <f t="shared" si="653"/>
        <v>-43.956781315213448</v>
      </c>
      <c r="V6927" s="9" t="b">
        <f t="shared" si="654"/>
        <v>0</v>
      </c>
      <c r="W6927" s="10" t="b">
        <f t="shared" si="651"/>
        <v>0</v>
      </c>
      <c r="X6927" s="49">
        <f t="shared" si="655"/>
        <v>0</v>
      </c>
      <c r="Y6927" s="49">
        <f t="shared" si="656"/>
        <v>1</v>
      </c>
      <c r="AG6927">
        <v>1.60902527125408</v>
      </c>
      <c r="AH6927">
        <v>1.2844231870940099</v>
      </c>
      <c r="AI6927">
        <v>3.0336049104956699</v>
      </c>
      <c r="AJ6927">
        <v>0.92516353516940197</v>
      </c>
      <c r="AK6927">
        <v>11.702665229876599</v>
      </c>
      <c r="AL6927">
        <v>6.3247500529581</v>
      </c>
    </row>
    <row r="6928" spans="1:38">
      <c r="A6928">
        <v>6926</v>
      </c>
      <c r="B6928">
        <v>-9.7241856627017606E-2</v>
      </c>
      <c r="C6928">
        <v>14.6625583933222</v>
      </c>
      <c r="D6928">
        <v>1.87291663792603</v>
      </c>
      <c r="E6928">
        <v>-2.5484020493373401E-2</v>
      </c>
      <c r="F6928">
        <v>14.9442658696323</v>
      </c>
      <c r="G6928">
        <v>1.2301124216722701</v>
      </c>
      <c r="H6928">
        <v>8.0457379107970906E-2</v>
      </c>
      <c r="I6928">
        <v>38.322554640998597</v>
      </c>
      <c r="J6928">
        <v>4.29816614506821</v>
      </c>
      <c r="K6928">
        <v>2.86504663144376E-2</v>
      </c>
      <c r="L6928">
        <v>7.3681042456622601</v>
      </c>
      <c r="M6928">
        <v>0.65158136083992502</v>
      </c>
      <c r="N6928">
        <v>-3.59204512670675E-3</v>
      </c>
      <c r="O6928">
        <v>180.83924919279499</v>
      </c>
      <c r="P6928">
        <v>11.8389895297433</v>
      </c>
      <c r="Q6928">
        <v>-2.3046496587433098E-2</v>
      </c>
      <c r="R6928">
        <v>53.864203545707099</v>
      </c>
      <c r="S6928">
        <v>4.4646630494015103</v>
      </c>
      <c r="T6928" s="8">
        <f t="shared" si="652"/>
        <v>2435.6429144651242</v>
      </c>
      <c r="U6928" s="9">
        <f t="shared" si="653"/>
        <v>-96.277085534875823</v>
      </c>
      <c r="V6928" s="9" t="b">
        <f t="shared" si="654"/>
        <v>0</v>
      </c>
      <c r="W6928" s="10" t="b">
        <f t="shared" si="651"/>
        <v>0</v>
      </c>
      <c r="X6928" s="49">
        <f t="shared" si="655"/>
        <v>0</v>
      </c>
      <c r="Y6928" s="49">
        <f t="shared" si="656"/>
        <v>1</v>
      </c>
      <c r="AG6928">
        <v>1.87291663792603</v>
      </c>
      <c r="AH6928">
        <v>1.2301124216722701</v>
      </c>
      <c r="AI6928">
        <v>4.29816614506821</v>
      </c>
      <c r="AJ6928">
        <v>0.65158136083992502</v>
      </c>
      <c r="AK6928">
        <v>11.8389895297433</v>
      </c>
      <c r="AL6928">
        <v>4.4646630494015103</v>
      </c>
    </row>
    <row r="6929" spans="1:38">
      <c r="A6929">
        <v>6927</v>
      </c>
      <c r="B6929">
        <v>3.38271318295017E-2</v>
      </c>
      <c r="C6929">
        <v>16.7159973310699</v>
      </c>
      <c r="D6929">
        <v>1.76655031726907</v>
      </c>
      <c r="E6929">
        <v>-4.8750441087062897E-2</v>
      </c>
      <c r="F6929">
        <v>14.6005799685216</v>
      </c>
      <c r="G6929">
        <v>1.2777338102489499</v>
      </c>
      <c r="H6929">
        <v>9.6887431486985792E-3</v>
      </c>
      <c r="I6929">
        <v>35.704258983158503</v>
      </c>
      <c r="J6929">
        <v>3.13647779589478</v>
      </c>
      <c r="K6929">
        <v>2.3082932132524402E-2</v>
      </c>
      <c r="L6929">
        <v>7.3271960579560096</v>
      </c>
      <c r="M6929">
        <v>0.638371020729252</v>
      </c>
      <c r="N6929">
        <v>-4.4717405372280503E-3</v>
      </c>
      <c r="O6929">
        <v>180.68023568721799</v>
      </c>
      <c r="P6929">
        <v>11.8123203507214</v>
      </c>
      <c r="Q6929">
        <v>2.5085758200972402E-2</v>
      </c>
      <c r="R6929">
        <v>56.5202163075435</v>
      </c>
      <c r="S6929">
        <v>4.8819041281619597</v>
      </c>
      <c r="T6929" s="8">
        <f t="shared" si="652"/>
        <v>2351.3357423025409</v>
      </c>
      <c r="U6929" s="9">
        <f t="shared" si="653"/>
        <v>-180.58425769745918</v>
      </c>
      <c r="V6929" s="9" t="b">
        <f t="shared" si="654"/>
        <v>0</v>
      </c>
      <c r="W6929" s="10" t="b">
        <f t="shared" si="651"/>
        <v>0</v>
      </c>
      <c r="X6929" s="49">
        <f t="shared" si="655"/>
        <v>0</v>
      </c>
      <c r="Y6929" s="49">
        <f t="shared" si="656"/>
        <v>1</v>
      </c>
      <c r="AG6929">
        <v>1.76655031726907</v>
      </c>
      <c r="AH6929">
        <v>1.2777338102489499</v>
      </c>
      <c r="AI6929">
        <v>3.13647779589478</v>
      </c>
      <c r="AJ6929">
        <v>0.638371020729252</v>
      </c>
      <c r="AK6929">
        <v>11.8123203507214</v>
      </c>
      <c r="AL6929">
        <v>4.8819041281619597</v>
      </c>
    </row>
    <row r="6930" spans="1:38">
      <c r="A6930">
        <v>6928</v>
      </c>
      <c r="B6930">
        <v>3.2617251805118902E-2</v>
      </c>
      <c r="C6930">
        <v>16.695785209398</v>
      </c>
      <c r="D6930">
        <v>1.76034070122177</v>
      </c>
      <c r="E6930">
        <v>1.5183594461934199E-2</v>
      </c>
      <c r="F6930">
        <v>15.564540581712</v>
      </c>
      <c r="G6930">
        <v>1.2964033250828</v>
      </c>
      <c r="H6930">
        <v>6.6514048541100297E-3</v>
      </c>
      <c r="I6930">
        <v>35.5959775969147</v>
      </c>
      <c r="J6930">
        <v>3.1172785010806199</v>
      </c>
      <c r="K6930">
        <v>0.105361611849911</v>
      </c>
      <c r="L6930">
        <v>7.95556427637736</v>
      </c>
      <c r="M6930">
        <v>0.99590086085062901</v>
      </c>
      <c r="N6930">
        <v>-2.0353327706665501E-2</v>
      </c>
      <c r="O6930">
        <v>177.83341264487399</v>
      </c>
      <c r="P6930">
        <v>11.6877006533113</v>
      </c>
      <c r="Q6930">
        <v>1.14504895375353E-2</v>
      </c>
      <c r="R6930">
        <v>55.7547783088378</v>
      </c>
      <c r="S6930">
        <v>4.6561598195168603</v>
      </c>
      <c r="T6930" s="8">
        <f t="shared" si="652"/>
        <v>2351.3783861063976</v>
      </c>
      <c r="U6930" s="9">
        <f t="shared" si="653"/>
        <v>-180.54161389360252</v>
      </c>
      <c r="V6930" s="9" t="b">
        <f t="shared" si="654"/>
        <v>0</v>
      </c>
      <c r="W6930" s="10" t="b">
        <f t="shared" si="651"/>
        <v>0</v>
      </c>
      <c r="X6930" s="49">
        <f t="shared" si="655"/>
        <v>0</v>
      </c>
      <c r="Y6930" s="49">
        <f t="shared" si="656"/>
        <v>1</v>
      </c>
      <c r="AG6930">
        <v>1.76034070122177</v>
      </c>
      <c r="AH6930">
        <v>1.2964033250828</v>
      </c>
      <c r="AI6930">
        <v>3.1172785010806199</v>
      </c>
      <c r="AJ6930">
        <v>0.99590086085062901</v>
      </c>
      <c r="AK6930">
        <v>11.6877006533113</v>
      </c>
      <c r="AL6930">
        <v>4.6561598195168603</v>
      </c>
    </row>
    <row r="6931" spans="1:38">
      <c r="A6931">
        <v>6929</v>
      </c>
      <c r="B6931">
        <v>-6.4480982468038101E-2</v>
      </c>
      <c r="C6931">
        <v>15.150871735922401</v>
      </c>
      <c r="D6931">
        <v>1.69697908433407</v>
      </c>
      <c r="E6931">
        <v>-4.6769813408812803E-2</v>
      </c>
      <c r="F6931">
        <v>14.6295269384477</v>
      </c>
      <c r="G6931">
        <v>1.2710065458159601</v>
      </c>
      <c r="H6931">
        <v>-3.0846360983710401E-2</v>
      </c>
      <c r="I6931">
        <v>34.285923514891699</v>
      </c>
      <c r="J6931">
        <v>3.0372149545634199</v>
      </c>
      <c r="K6931">
        <v>-1.29968052058017E-2</v>
      </c>
      <c r="L6931">
        <v>7.0675449860609101</v>
      </c>
      <c r="M6931">
        <v>0.590658266211466</v>
      </c>
      <c r="N6931">
        <v>8.8007658310561496E-2</v>
      </c>
      <c r="O6931">
        <v>198.186442034408</v>
      </c>
      <c r="P6931">
        <v>20.8049720318844</v>
      </c>
      <c r="Q6931">
        <v>-1.13303343676048E-2</v>
      </c>
      <c r="R6931">
        <v>54.4989967006738</v>
      </c>
      <c r="S6931">
        <v>4.4758845323925298</v>
      </c>
      <c r="T6931" s="8">
        <f t="shared" si="652"/>
        <v>3187.6715415201847</v>
      </c>
      <c r="U6931" s="9">
        <f t="shared" si="653"/>
        <v>655.75154152018467</v>
      </c>
      <c r="V6931" s="9" t="b">
        <f t="shared" si="654"/>
        <v>0</v>
      </c>
      <c r="W6931" s="10" t="b">
        <f t="shared" si="651"/>
        <v>0</v>
      </c>
      <c r="X6931" s="49">
        <f t="shared" si="655"/>
        <v>1</v>
      </c>
      <c r="Y6931" s="49">
        <f t="shared" si="656"/>
        <v>0</v>
      </c>
      <c r="AG6931">
        <v>1.69697908433407</v>
      </c>
      <c r="AH6931">
        <v>1.2710065458159601</v>
      </c>
      <c r="AI6931">
        <v>3.0372149545634199</v>
      </c>
      <c r="AJ6931">
        <v>0.590658266211466</v>
      </c>
      <c r="AK6931">
        <v>20.8049720318844</v>
      </c>
      <c r="AL6931">
        <v>4.4758845323925298</v>
      </c>
    </row>
    <row r="6932" spans="1:38">
      <c r="A6932">
        <v>6930</v>
      </c>
      <c r="B6932">
        <v>-2.3344882025803601E-4</v>
      </c>
      <c r="C6932">
        <v>16.156227907377001</v>
      </c>
      <c r="D6932">
        <v>1.6314777907875699</v>
      </c>
      <c r="E6932">
        <v>-3.1073847257695301E-2</v>
      </c>
      <c r="F6932">
        <v>14.860963053364801</v>
      </c>
      <c r="G6932">
        <v>1.23667318750879</v>
      </c>
      <c r="H6932">
        <v>-4.4183737790539503E-2</v>
      </c>
      <c r="I6932">
        <v>33.8316752078875</v>
      </c>
      <c r="J6932">
        <v>3.1009552872582802</v>
      </c>
      <c r="K6932">
        <v>4.1967491783906997E-2</v>
      </c>
      <c r="L6932">
        <v>7.4668817289052001</v>
      </c>
      <c r="M6932">
        <v>0.69188840072079105</v>
      </c>
      <c r="N6932">
        <v>-6.8017561501871299E-2</v>
      </c>
      <c r="O6932">
        <v>169.55595566615</v>
      </c>
      <c r="P6932">
        <v>13.8130608750762</v>
      </c>
      <c r="Q6932">
        <v>3.3937148748140702E-2</v>
      </c>
      <c r="R6932">
        <v>57.022719460921103</v>
      </c>
      <c r="S6932">
        <v>5.0518090867173697</v>
      </c>
      <c r="T6932" s="8">
        <f t="shared" si="652"/>
        <v>2552.5864628069003</v>
      </c>
      <c r="U6932" s="9">
        <f t="shared" si="653"/>
        <v>20.666462806900199</v>
      </c>
      <c r="V6932" s="9" t="b">
        <f t="shared" si="654"/>
        <v>0</v>
      </c>
      <c r="W6932" s="10" t="b">
        <f t="shared" si="651"/>
        <v>0</v>
      </c>
      <c r="X6932" s="49">
        <f t="shared" si="655"/>
        <v>1</v>
      </c>
      <c r="Y6932" s="49">
        <f t="shared" si="656"/>
        <v>0</v>
      </c>
      <c r="AG6932">
        <v>1.6314777907875699</v>
      </c>
      <c r="AH6932">
        <v>1.23667318750879</v>
      </c>
      <c r="AI6932">
        <v>3.1009552872582802</v>
      </c>
      <c r="AJ6932">
        <v>0.69188840072079105</v>
      </c>
      <c r="AK6932">
        <v>13.8130608750762</v>
      </c>
      <c r="AL6932">
        <v>5.0518090867173697</v>
      </c>
    </row>
    <row r="6933" spans="1:38">
      <c r="A6933">
        <v>6931</v>
      </c>
      <c r="B6933">
        <v>3.5206979977064803E-2</v>
      </c>
      <c r="C6933">
        <v>16.7390787898136</v>
      </c>
      <c r="D6933">
        <v>1.7746668931523</v>
      </c>
      <c r="E6933">
        <v>9.6362170351170003E-3</v>
      </c>
      <c r="F6933">
        <v>15.4784372452902</v>
      </c>
      <c r="G6933">
        <v>1.27589409761913</v>
      </c>
      <c r="H6933">
        <v>-1.3027819175412601E-2</v>
      </c>
      <c r="I6933">
        <v>34.902324046936698</v>
      </c>
      <c r="J6933">
        <v>3.0335668636798601</v>
      </c>
      <c r="K6933">
        <v>-1.9224460277835798E-2</v>
      </c>
      <c r="L6933">
        <v>7.0236675223470897</v>
      </c>
      <c r="M6933">
        <v>0.58868679870888896</v>
      </c>
      <c r="N6933">
        <v>4.7970660576255299E-2</v>
      </c>
      <c r="O6933">
        <v>190.40839568027999</v>
      </c>
      <c r="P6933">
        <v>15.3514060141279</v>
      </c>
      <c r="Q6933">
        <v>-3.1760291530908299E-2</v>
      </c>
      <c r="R6933">
        <v>53.396880954819501</v>
      </c>
      <c r="S6933">
        <v>4.49686574587819</v>
      </c>
      <c r="T6933" s="8">
        <f t="shared" si="652"/>
        <v>2652.1086413166267</v>
      </c>
      <c r="U6933" s="9">
        <f t="shared" si="653"/>
        <v>120.18864131662667</v>
      </c>
      <c r="V6933" s="9" t="b">
        <f t="shared" si="654"/>
        <v>0</v>
      </c>
      <c r="W6933" s="10" t="b">
        <f t="shared" si="651"/>
        <v>0</v>
      </c>
      <c r="X6933" s="49">
        <f t="shared" si="655"/>
        <v>1</v>
      </c>
      <c r="Y6933" s="49">
        <f t="shared" si="656"/>
        <v>0</v>
      </c>
      <c r="AG6933">
        <v>1.7746668931523</v>
      </c>
      <c r="AH6933">
        <v>1.27589409761913</v>
      </c>
      <c r="AI6933">
        <v>3.0335668636798601</v>
      </c>
      <c r="AJ6933">
        <v>0.58868679870888896</v>
      </c>
      <c r="AK6933">
        <v>15.3514060141279</v>
      </c>
      <c r="AL6933">
        <v>4.49686574587819</v>
      </c>
    </row>
    <row r="6934" spans="1:38">
      <c r="A6934">
        <v>6932</v>
      </c>
      <c r="B6934">
        <v>3.7404262911399297E-2</v>
      </c>
      <c r="C6934">
        <v>16.775899720161501</v>
      </c>
      <c r="D6934">
        <v>1.7863645995650199</v>
      </c>
      <c r="E6934">
        <v>3.4186646540535402E-2</v>
      </c>
      <c r="F6934">
        <v>15.8631425455258</v>
      </c>
      <c r="G6934">
        <v>1.3941300241724</v>
      </c>
      <c r="H6934">
        <v>-6.4626227164442607E-2</v>
      </c>
      <c r="I6934">
        <v>33.147092672706101</v>
      </c>
      <c r="J6934">
        <v>3.27336895126462</v>
      </c>
      <c r="K6934">
        <v>9.8916302936052601E-3</v>
      </c>
      <c r="L6934">
        <v>7.2311755134923903</v>
      </c>
      <c r="M6934">
        <v>0.61228138841470503</v>
      </c>
      <c r="N6934">
        <v>-3.5046566888396399E-2</v>
      </c>
      <c r="O6934">
        <v>175.23956644524799</v>
      </c>
      <c r="P6934">
        <v>11.966516866743101</v>
      </c>
      <c r="Q6934">
        <v>-9.1261869946351205E-3</v>
      </c>
      <c r="R6934">
        <v>54.6192530037018</v>
      </c>
      <c r="S6934">
        <v>4.4783279025062299</v>
      </c>
      <c r="T6934" s="8">
        <f t="shared" si="652"/>
        <v>2351.0989732666076</v>
      </c>
      <c r="U6934" s="9">
        <f t="shared" si="653"/>
        <v>-180.8210267333925</v>
      </c>
      <c r="V6934" s="9" t="b">
        <f t="shared" si="654"/>
        <v>0</v>
      </c>
      <c r="W6934" s="10" t="b">
        <f t="shared" si="651"/>
        <v>0</v>
      </c>
      <c r="X6934" s="49">
        <f t="shared" si="655"/>
        <v>0</v>
      </c>
      <c r="Y6934" s="49">
        <f t="shared" si="656"/>
        <v>1</v>
      </c>
      <c r="AG6934">
        <v>1.7863645995650199</v>
      </c>
      <c r="AH6934">
        <v>1.3941300241724</v>
      </c>
      <c r="AI6934">
        <v>3.27336895126462</v>
      </c>
      <c r="AJ6934">
        <v>0.61228138841470503</v>
      </c>
      <c r="AK6934">
        <v>11.966516866743101</v>
      </c>
      <c r="AL6934">
        <v>4.4783279025062299</v>
      </c>
    </row>
    <row r="6935" spans="1:38">
      <c r="A6935">
        <v>6933</v>
      </c>
      <c r="B6935">
        <v>-2.7226738614100901E-4</v>
      </c>
      <c r="C6935">
        <v>16.1556007579522</v>
      </c>
      <c r="D6935">
        <v>1.63060345699015</v>
      </c>
      <c r="E6935">
        <v>-1.29477117517867E-2</v>
      </c>
      <c r="F6935">
        <v>15.1327910363082</v>
      </c>
      <c r="G6935">
        <v>1.23077514035504</v>
      </c>
      <c r="H6935">
        <v>-4.3895394996526303E-2</v>
      </c>
      <c r="I6935">
        <v>33.841431734187502</v>
      </c>
      <c r="J6935">
        <v>3.0987003677270302</v>
      </c>
      <c r="K6935">
        <v>-8.2511464978904395E-2</v>
      </c>
      <c r="L6935">
        <v>6.5929343067686697</v>
      </c>
      <c r="M6935">
        <v>0.69138956047232103</v>
      </c>
      <c r="N6935">
        <v>-1.9654127348978999E-2</v>
      </c>
      <c r="O6935">
        <v>177.957797310438</v>
      </c>
      <c r="P6935">
        <v>11.686995540850701</v>
      </c>
      <c r="Q6935">
        <v>-2.4815209007020399E-2</v>
      </c>
      <c r="R6935">
        <v>53.769017463142397</v>
      </c>
      <c r="S6935">
        <v>4.4652985747620599</v>
      </c>
      <c r="T6935" s="8">
        <f t="shared" si="652"/>
        <v>2280.37626411573</v>
      </c>
      <c r="U6935" s="9">
        <f t="shared" si="653"/>
        <v>-251.54373588427006</v>
      </c>
      <c r="V6935" s="9" t="b">
        <f t="shared" si="654"/>
        <v>1</v>
      </c>
      <c r="W6935" s="10" t="b">
        <f t="shared" si="651"/>
        <v>1</v>
      </c>
      <c r="X6935" s="49">
        <f t="shared" si="655"/>
        <v>0</v>
      </c>
      <c r="Y6935" s="49">
        <f t="shared" si="656"/>
        <v>1</v>
      </c>
      <c r="AG6935">
        <v>1.63060345699015</v>
      </c>
      <c r="AH6935">
        <v>1.23077514035504</v>
      </c>
      <c r="AI6935">
        <v>3.0987003677270302</v>
      </c>
      <c r="AJ6935">
        <v>0.69138956047232103</v>
      </c>
      <c r="AK6935">
        <v>11.686995540850701</v>
      </c>
      <c r="AL6935">
        <v>4.4652985747620599</v>
      </c>
    </row>
    <row r="6936" spans="1:38">
      <c r="A6936">
        <v>6934</v>
      </c>
      <c r="B6936">
        <v>2.21892056339399E-3</v>
      </c>
      <c r="C6936">
        <v>16.195897568502101</v>
      </c>
      <c r="D6936">
        <v>1.6361960222226399</v>
      </c>
      <c r="E6936">
        <v>-0.115066309655091</v>
      </c>
      <c r="F6936">
        <v>13.663736918369199</v>
      </c>
      <c r="G6936">
        <v>1.7080288007748099</v>
      </c>
      <c r="H6936">
        <v>-1.9901776325154701E-2</v>
      </c>
      <c r="I6936">
        <v>34.663229670719097</v>
      </c>
      <c r="J6936">
        <v>3.02751545036298</v>
      </c>
      <c r="K6936">
        <v>-1.8901120247061198E-2</v>
      </c>
      <c r="L6936">
        <v>7.02593892241741</v>
      </c>
      <c r="M6936">
        <v>0.58924632906240204</v>
      </c>
      <c r="N6936">
        <v>1.6696026410605001E-2</v>
      </c>
      <c r="O6936">
        <v>184.545599033797</v>
      </c>
      <c r="P6936">
        <v>12.6951815334762</v>
      </c>
      <c r="Q6936">
        <v>-4.3761114098399702E-2</v>
      </c>
      <c r="R6936">
        <v>52.759904227913196</v>
      </c>
      <c r="S6936">
        <v>4.5861245531687302</v>
      </c>
      <c r="T6936" s="8">
        <f t="shared" si="652"/>
        <v>2424.2292689067763</v>
      </c>
      <c r="U6936" s="9">
        <f t="shared" si="653"/>
        <v>-107.6907310932238</v>
      </c>
      <c r="V6936" s="9" t="b">
        <f t="shared" si="654"/>
        <v>0</v>
      </c>
      <c r="W6936" s="10" t="b">
        <f t="shared" si="651"/>
        <v>0</v>
      </c>
      <c r="X6936" s="49">
        <f t="shared" si="655"/>
        <v>0</v>
      </c>
      <c r="Y6936" s="49">
        <f t="shared" si="656"/>
        <v>1</v>
      </c>
      <c r="AG6936">
        <v>1.6361960222226399</v>
      </c>
      <c r="AH6936">
        <v>1.7080288007748099</v>
      </c>
      <c r="AI6936">
        <v>3.02751545036298</v>
      </c>
      <c r="AJ6936">
        <v>0.58924632906240204</v>
      </c>
      <c r="AK6936">
        <v>12.6951815334762</v>
      </c>
      <c r="AL6936">
        <v>4.5861245531687302</v>
      </c>
    </row>
    <row r="6937" spans="1:38">
      <c r="A6937">
        <v>6935</v>
      </c>
      <c r="B6937">
        <v>1.46170276846755E-2</v>
      </c>
      <c r="C6937">
        <v>16.397945962179499</v>
      </c>
      <c r="D6937">
        <v>1.67251423072117</v>
      </c>
      <c r="E6937">
        <v>1.21474559280948E-2</v>
      </c>
      <c r="F6937">
        <v>15.5173561457784</v>
      </c>
      <c r="G6937">
        <v>1.2858803585082099</v>
      </c>
      <c r="H6937">
        <v>2.54361912382534E-2</v>
      </c>
      <c r="I6937">
        <v>36.270960286818401</v>
      </c>
      <c r="J6937">
        <v>3.2909452496305902</v>
      </c>
      <c r="K6937">
        <v>-3.0715298658889799E-2</v>
      </c>
      <c r="L6937">
        <v>6.9434216233000798</v>
      </c>
      <c r="M6937">
        <v>0.59244769971046396</v>
      </c>
      <c r="N6937">
        <v>1.2966670564230599E-2</v>
      </c>
      <c r="O6937">
        <v>183.85864457012599</v>
      </c>
      <c r="P6937">
        <v>12.474156061622301</v>
      </c>
      <c r="Q6937">
        <v>6.1468662261269902E-2</v>
      </c>
      <c r="R6937">
        <v>58.614452095500297</v>
      </c>
      <c r="S6937">
        <v>5.8292054137771903</v>
      </c>
      <c r="T6937" s="8">
        <f t="shared" si="652"/>
        <v>2514.5149013969926</v>
      </c>
      <c r="U6937" s="9">
        <f t="shared" si="653"/>
        <v>-17.405098603007445</v>
      </c>
      <c r="V6937" s="9" t="b">
        <f t="shared" si="654"/>
        <v>0</v>
      </c>
      <c r="W6937" s="10" t="b">
        <f t="shared" si="651"/>
        <v>0</v>
      </c>
      <c r="X6937" s="49">
        <f t="shared" si="655"/>
        <v>0</v>
      </c>
      <c r="Y6937" s="49">
        <f t="shared" si="656"/>
        <v>1</v>
      </c>
      <c r="AG6937">
        <v>1.67251423072117</v>
      </c>
      <c r="AH6937">
        <v>1.2858803585082099</v>
      </c>
      <c r="AI6937">
        <v>3.2909452496305902</v>
      </c>
      <c r="AJ6937">
        <v>0.59244769971046396</v>
      </c>
      <c r="AK6937">
        <v>12.474156061622301</v>
      </c>
      <c r="AL6937">
        <v>5.8292054137771903</v>
      </c>
    </row>
    <row r="6938" spans="1:38">
      <c r="A6938">
        <v>6936</v>
      </c>
      <c r="B6938">
        <v>6.9507643399413802E-2</v>
      </c>
      <c r="C6938">
        <v>17.323200916706799</v>
      </c>
      <c r="D6938">
        <v>2.0297225784044102</v>
      </c>
      <c r="E6938">
        <v>-2.3949361533437501E-2</v>
      </c>
      <c r="F6938">
        <v>14.967217828358701</v>
      </c>
      <c r="G6938">
        <v>1.2271782850511901</v>
      </c>
      <c r="H6938">
        <v>-4.7133108495472399E-2</v>
      </c>
      <c r="I6938">
        <v>33.732040058850799</v>
      </c>
      <c r="J6938">
        <v>3.11909294249278</v>
      </c>
      <c r="K6938">
        <v>7.3387656644700705E-2</v>
      </c>
      <c r="L6938">
        <v>7.7052170440090002</v>
      </c>
      <c r="M6938">
        <v>0.82000939408589801</v>
      </c>
      <c r="N6938">
        <v>1.2678830592601499E-2</v>
      </c>
      <c r="O6938">
        <v>183.805730318873</v>
      </c>
      <c r="P6938">
        <v>12.458098776539</v>
      </c>
      <c r="Q6938">
        <v>-7.5331533595477507E-2</v>
      </c>
      <c r="R6938">
        <v>51.1202700697512</v>
      </c>
      <c r="S6938">
        <v>5.0935874948208104</v>
      </c>
      <c r="T6938" s="8">
        <f t="shared" si="652"/>
        <v>2474.7689471394087</v>
      </c>
      <c r="U6938" s="9">
        <f t="shared" si="653"/>
        <v>-57.151052860591335</v>
      </c>
      <c r="V6938" s="9" t="b">
        <f t="shared" si="654"/>
        <v>0</v>
      </c>
      <c r="W6938" s="10" t="b">
        <f t="shared" si="651"/>
        <v>0</v>
      </c>
      <c r="X6938" s="49">
        <f t="shared" si="655"/>
        <v>0</v>
      </c>
      <c r="Y6938" s="49">
        <f t="shared" si="656"/>
        <v>1</v>
      </c>
      <c r="AG6938">
        <v>2.0297225784044102</v>
      </c>
      <c r="AH6938">
        <v>1.2271782850511901</v>
      </c>
      <c r="AI6938">
        <v>3.11909294249278</v>
      </c>
      <c r="AJ6938">
        <v>0.82000939408589801</v>
      </c>
      <c r="AK6938">
        <v>12.458098776539</v>
      </c>
      <c r="AL6938">
        <v>5.0935874948208104</v>
      </c>
    </row>
    <row r="6939" spans="1:38">
      <c r="A6939">
        <v>6937</v>
      </c>
      <c r="B6939">
        <v>-2.4192931749129901E-2</v>
      </c>
      <c r="C6939">
        <v>15.773733522100001</v>
      </c>
      <c r="D6939">
        <v>1.60866975394731</v>
      </c>
      <c r="E6939">
        <v>3.9349086362038897E-2</v>
      </c>
      <c r="F6939">
        <v>15.945246811116901</v>
      </c>
      <c r="G6939">
        <v>1.4308469963581001</v>
      </c>
      <c r="H6939">
        <v>3.50993676547827E-2</v>
      </c>
      <c r="I6939">
        <v>36.623151879066398</v>
      </c>
      <c r="J6939">
        <v>3.4077571438551999</v>
      </c>
      <c r="K6939">
        <v>-4.20009932117381E-2</v>
      </c>
      <c r="L6939">
        <v>6.8655008099996104</v>
      </c>
      <c r="M6939">
        <v>0.60317669469368296</v>
      </c>
      <c r="N6939">
        <v>4.8273395229913897E-2</v>
      </c>
      <c r="O6939">
        <v>190.46604762618099</v>
      </c>
      <c r="P6939">
        <v>15.3867531820243</v>
      </c>
      <c r="Q6939">
        <v>1.2867365514709701E-2</v>
      </c>
      <c r="R6939">
        <v>55.833831906182503</v>
      </c>
      <c r="S6939">
        <v>4.6706659238606401</v>
      </c>
      <c r="T6939" s="8">
        <f t="shared" si="652"/>
        <v>2710.7869694739234</v>
      </c>
      <c r="U6939" s="9">
        <f t="shared" si="653"/>
        <v>178.86696947392329</v>
      </c>
      <c r="V6939" s="9" t="b">
        <f t="shared" si="654"/>
        <v>0</v>
      </c>
      <c r="W6939" s="10" t="b">
        <f t="shared" si="651"/>
        <v>0</v>
      </c>
      <c r="X6939" s="49">
        <f t="shared" si="655"/>
        <v>1</v>
      </c>
      <c r="Y6939" s="49">
        <f t="shared" si="656"/>
        <v>0</v>
      </c>
      <c r="AG6939">
        <v>1.60866975394731</v>
      </c>
      <c r="AH6939">
        <v>1.4308469963581001</v>
      </c>
      <c r="AI6939">
        <v>3.4077571438551999</v>
      </c>
      <c r="AJ6939">
        <v>0.60317669469368296</v>
      </c>
      <c r="AK6939">
        <v>15.3867531820243</v>
      </c>
      <c r="AL6939">
        <v>4.6706659238606401</v>
      </c>
    </row>
    <row r="6940" spans="1:38">
      <c r="A6940">
        <v>6938</v>
      </c>
      <c r="B6940">
        <v>1.07743953638764E-2</v>
      </c>
      <c r="C6940">
        <v>16.3350555946956</v>
      </c>
      <c r="D6940">
        <v>1.6612735704964301</v>
      </c>
      <c r="E6940">
        <v>7.7899392077018695E-2</v>
      </c>
      <c r="F6940">
        <v>16.5719430047739</v>
      </c>
      <c r="G6940">
        <v>1.7776647192958099</v>
      </c>
      <c r="H6940">
        <v>-1.9907004384170202E-2</v>
      </c>
      <c r="I6940">
        <v>34.663048449782401</v>
      </c>
      <c r="J6940">
        <v>3.02751545036298</v>
      </c>
      <c r="K6940">
        <v>-1.5312072268306999E-2</v>
      </c>
      <c r="L6940">
        <v>7.0512006599829196</v>
      </c>
      <c r="M6940">
        <v>0.59109157028602799</v>
      </c>
      <c r="N6940">
        <v>-4.25937129139368E-2</v>
      </c>
      <c r="O6940">
        <v>173.921986087558</v>
      </c>
      <c r="P6940">
        <v>12.2544728386733</v>
      </c>
      <c r="Q6940">
        <v>2.20227995251558E-2</v>
      </c>
      <c r="R6940">
        <v>56.347362078464599</v>
      </c>
      <c r="S6940">
        <v>4.8248045642406296</v>
      </c>
      <c r="T6940" s="8">
        <f t="shared" si="652"/>
        <v>2413.6822713355177</v>
      </c>
      <c r="U6940" s="9">
        <f t="shared" si="653"/>
        <v>-118.23772866448235</v>
      </c>
      <c r="V6940" s="9" t="b">
        <f t="shared" si="654"/>
        <v>0</v>
      </c>
      <c r="W6940" s="10" t="b">
        <f t="shared" si="651"/>
        <v>0</v>
      </c>
      <c r="X6940" s="49">
        <f t="shared" si="655"/>
        <v>0</v>
      </c>
      <c r="Y6940" s="49">
        <f t="shared" si="656"/>
        <v>1</v>
      </c>
      <c r="AG6940">
        <v>1.6612735704964301</v>
      </c>
      <c r="AH6940">
        <v>1.7776647192958099</v>
      </c>
      <c r="AI6940">
        <v>3.02751545036298</v>
      </c>
      <c r="AJ6940">
        <v>0.59109157028602799</v>
      </c>
      <c r="AK6940">
        <v>12.2544728386733</v>
      </c>
      <c r="AL6940">
        <v>4.8248045642406296</v>
      </c>
    </row>
    <row r="6941" spans="1:38">
      <c r="A6941">
        <v>6939</v>
      </c>
      <c r="B6941">
        <v>-1.56402092015781E-2</v>
      </c>
      <c r="C6941">
        <v>15.909220453626499</v>
      </c>
      <c r="D6941">
        <v>1.6102128422584101</v>
      </c>
      <c r="E6941">
        <v>-3.4058860320139599E-2</v>
      </c>
      <c r="F6941">
        <v>14.8166690265437</v>
      </c>
      <c r="G6941">
        <v>1.2429856477730601</v>
      </c>
      <c r="H6941">
        <v>-0.11489324232046901</v>
      </c>
      <c r="I6941">
        <v>31.5220718921695</v>
      </c>
      <c r="J6941">
        <v>4.0480776113333201</v>
      </c>
      <c r="K6941">
        <v>1.5030790236130799E-2</v>
      </c>
      <c r="L6941">
        <v>7.2684333359819204</v>
      </c>
      <c r="M6941">
        <v>0.61985007222946198</v>
      </c>
      <c r="N6941">
        <v>-1.3826228452642701E-2</v>
      </c>
      <c r="O6941">
        <v>178.99794535580099</v>
      </c>
      <c r="P6941">
        <v>11.712796073341799</v>
      </c>
      <c r="Q6941">
        <v>1.4156942569304999E-2</v>
      </c>
      <c r="R6941">
        <v>55.9058803807239</v>
      </c>
      <c r="S6941">
        <v>4.6881609714197596</v>
      </c>
      <c r="T6941" s="8">
        <f t="shared" si="652"/>
        <v>2392.208321835581</v>
      </c>
      <c r="U6941" s="9">
        <f t="shared" si="653"/>
        <v>-139.71167816441903</v>
      </c>
      <c r="V6941" s="9" t="b">
        <f t="shared" si="654"/>
        <v>0</v>
      </c>
      <c r="W6941" s="10" t="b">
        <f t="shared" si="651"/>
        <v>0</v>
      </c>
      <c r="X6941" s="49">
        <f t="shared" si="655"/>
        <v>0</v>
      </c>
      <c r="Y6941" s="49">
        <f t="shared" si="656"/>
        <v>1</v>
      </c>
      <c r="AG6941">
        <v>1.6102128422584101</v>
      </c>
      <c r="AH6941">
        <v>1.2429856477730601</v>
      </c>
      <c r="AI6941">
        <v>4.0480776113333201</v>
      </c>
      <c r="AJ6941">
        <v>0.61985007222946198</v>
      </c>
      <c r="AK6941">
        <v>11.712796073341799</v>
      </c>
      <c r="AL6941">
        <v>4.6881609714197596</v>
      </c>
    </row>
    <row r="6942" spans="1:38">
      <c r="A6942">
        <v>6940</v>
      </c>
      <c r="B6942">
        <v>-9.5364495168840605E-3</v>
      </c>
      <c r="C6942">
        <v>16.006623471951698</v>
      </c>
      <c r="D6942">
        <v>1.6112119464253301</v>
      </c>
      <c r="E6942">
        <v>-7.2499084717513301E-3</v>
      </c>
      <c r="F6942">
        <v>15.2192608126623</v>
      </c>
      <c r="G6942">
        <v>1.2330043424850401</v>
      </c>
      <c r="H6942">
        <v>2.13152658678941E-2</v>
      </c>
      <c r="I6942">
        <v>36.121797920943997</v>
      </c>
      <c r="J6942">
        <v>3.2425285369299601</v>
      </c>
      <c r="K6942">
        <v>-5.4538620269270602E-2</v>
      </c>
      <c r="L6942">
        <v>6.7799610744433796</v>
      </c>
      <c r="M6942">
        <v>0.62221300830236004</v>
      </c>
      <c r="N6942">
        <v>2.7331646910724199E-2</v>
      </c>
      <c r="O6942">
        <v>186.518830661088</v>
      </c>
      <c r="P6942">
        <v>13.3962503826145</v>
      </c>
      <c r="Q6942">
        <v>-1.4785814927852799E-2</v>
      </c>
      <c r="R6942">
        <v>54.311001471013</v>
      </c>
      <c r="S6942">
        <v>4.4692108700202002</v>
      </c>
      <c r="T6942" s="8">
        <f t="shared" si="652"/>
        <v>2457.4419086777389</v>
      </c>
      <c r="U6942" s="9">
        <f t="shared" si="653"/>
        <v>-74.478091322261207</v>
      </c>
      <c r="V6942" s="9" t="b">
        <f t="shared" si="654"/>
        <v>0</v>
      </c>
      <c r="W6942" s="10" t="b">
        <f t="shared" si="651"/>
        <v>0</v>
      </c>
      <c r="X6942" s="49">
        <f t="shared" si="655"/>
        <v>0</v>
      </c>
      <c r="Y6942" s="49">
        <f t="shared" si="656"/>
        <v>1</v>
      </c>
      <c r="AG6942">
        <v>1.6112119464253301</v>
      </c>
      <c r="AH6942">
        <v>1.2330043424850401</v>
      </c>
      <c r="AI6942">
        <v>3.2425285369299601</v>
      </c>
      <c r="AJ6942">
        <v>0.62221300830236004</v>
      </c>
      <c r="AK6942">
        <v>13.3962503826145</v>
      </c>
      <c r="AL6942">
        <v>4.4692108700202002</v>
      </c>
    </row>
    <row r="6943" spans="1:38">
      <c r="A6943">
        <v>6941</v>
      </c>
      <c r="B6943">
        <v>5.2339993762280698E-2</v>
      </c>
      <c r="C6943">
        <v>17.0283405444927</v>
      </c>
      <c r="D6943">
        <v>1.8881715818288001</v>
      </c>
      <c r="E6943">
        <v>-8.8292883634142894E-2</v>
      </c>
      <c r="F6943">
        <v>14.034503161874801</v>
      </c>
      <c r="G6943">
        <v>1.4894255065737301</v>
      </c>
      <c r="H6943">
        <v>-4.7899700615088997E-2</v>
      </c>
      <c r="I6943">
        <v>33.706191251774897</v>
      </c>
      <c r="J6943">
        <v>3.1212038856971001</v>
      </c>
      <c r="K6943">
        <v>1.5809402640213899E-2</v>
      </c>
      <c r="L6943">
        <v>7.2740948321051002</v>
      </c>
      <c r="M6943">
        <v>0.62271224951802095</v>
      </c>
      <c r="N6943">
        <v>2.1447827008801702E-2</v>
      </c>
      <c r="O6943">
        <v>185.42460970943199</v>
      </c>
      <c r="P6943">
        <v>13.0069403479052</v>
      </c>
      <c r="Q6943">
        <v>1.35516160415774E-2</v>
      </c>
      <c r="R6943">
        <v>55.872049308729203</v>
      </c>
      <c r="S6943">
        <v>4.6782674854625803</v>
      </c>
      <c r="T6943" s="8">
        <f t="shared" si="652"/>
        <v>2480.672105698543</v>
      </c>
      <c r="U6943" s="9">
        <f t="shared" si="653"/>
        <v>-51.247894301457109</v>
      </c>
      <c r="V6943" s="9" t="b">
        <f t="shared" si="654"/>
        <v>0</v>
      </c>
      <c r="W6943" s="10" t="b">
        <f t="shared" si="651"/>
        <v>0</v>
      </c>
      <c r="X6943" s="49">
        <f t="shared" si="655"/>
        <v>0</v>
      </c>
      <c r="Y6943" s="49">
        <f t="shared" si="656"/>
        <v>1</v>
      </c>
      <c r="AG6943">
        <v>1.8881715818288001</v>
      </c>
      <c r="AH6943">
        <v>1.4894255065737301</v>
      </c>
      <c r="AI6943">
        <v>3.1212038856971001</v>
      </c>
      <c r="AJ6943">
        <v>0.62271224951802095</v>
      </c>
      <c r="AK6943">
        <v>13.0069403479052</v>
      </c>
      <c r="AL6943">
        <v>4.6782674854625803</v>
      </c>
    </row>
    <row r="6944" spans="1:38">
      <c r="A6944">
        <v>6942</v>
      </c>
      <c r="B6944">
        <v>-8.1706652728128701E-3</v>
      </c>
      <c r="C6944">
        <v>16.028500001999902</v>
      </c>
      <c r="D6944">
        <v>1.61292362295901</v>
      </c>
      <c r="E6944">
        <v>-8.0939211365980507E-2</v>
      </c>
      <c r="F6944">
        <v>14.138088698824101</v>
      </c>
      <c r="G6944">
        <v>1.44035616290019</v>
      </c>
      <c r="H6944">
        <v>1.4647542753561799E-2</v>
      </c>
      <c r="I6944">
        <v>35.881748953391401</v>
      </c>
      <c r="J6944">
        <v>3.1709838731854498</v>
      </c>
      <c r="K6944">
        <v>-1.5966530270431E-2</v>
      </c>
      <c r="L6944">
        <v>7.0465874550255201</v>
      </c>
      <c r="M6944">
        <v>0.58912724277364703</v>
      </c>
      <c r="N6944">
        <v>-3.0799160420710101E-3</v>
      </c>
      <c r="O6944">
        <v>180.93188595091499</v>
      </c>
      <c r="P6944">
        <v>11.855200107761799</v>
      </c>
      <c r="Q6944">
        <v>6.8431287493282006E-2</v>
      </c>
      <c r="R6944">
        <v>59.023986621879303</v>
      </c>
      <c r="S6944">
        <v>6.0745024579439004</v>
      </c>
      <c r="T6944" s="8">
        <f t="shared" si="652"/>
        <v>2474.3093467524</v>
      </c>
      <c r="U6944" s="9">
        <f t="shared" si="653"/>
        <v>-57.610653247600112</v>
      </c>
      <c r="V6944" s="9" t="b">
        <f t="shared" si="654"/>
        <v>0</v>
      </c>
      <c r="W6944" s="10" t="b">
        <f t="shared" si="651"/>
        <v>0</v>
      </c>
      <c r="X6944" s="49">
        <f t="shared" si="655"/>
        <v>0</v>
      </c>
      <c r="Y6944" s="49">
        <f t="shared" si="656"/>
        <v>1</v>
      </c>
      <c r="AG6944">
        <v>1.61292362295901</v>
      </c>
      <c r="AH6944">
        <v>1.44035616290019</v>
      </c>
      <c r="AI6944">
        <v>3.1709838731854498</v>
      </c>
      <c r="AJ6944">
        <v>0.58912724277364703</v>
      </c>
      <c r="AK6944">
        <v>11.855200107761799</v>
      </c>
      <c r="AL6944">
        <v>6.0745024579439004</v>
      </c>
    </row>
    <row r="6945" spans="1:38">
      <c r="A6945">
        <v>6943</v>
      </c>
      <c r="B6945">
        <v>8.3828890556901903E-2</v>
      </c>
      <c r="C6945">
        <v>17.573075747475201</v>
      </c>
      <c r="D6945">
        <v>2.1742114947728099</v>
      </c>
      <c r="E6945">
        <v>-2.58014817282856E-2</v>
      </c>
      <c r="F6945">
        <v>14.9395223975086</v>
      </c>
      <c r="G6945">
        <v>1.22927461357983</v>
      </c>
      <c r="H6945">
        <v>5.6911066705558197E-3</v>
      </c>
      <c r="I6945">
        <v>35.561811251851701</v>
      </c>
      <c r="J6945">
        <v>3.1101893989697702</v>
      </c>
      <c r="K6945">
        <v>2.23591119395922E-2</v>
      </c>
      <c r="L6945">
        <v>7.3218944044451</v>
      </c>
      <c r="M6945">
        <v>0.63732386007994402</v>
      </c>
      <c r="N6945">
        <v>-5.5859785720665904E-3</v>
      </c>
      <c r="O6945">
        <v>180.47902701446699</v>
      </c>
      <c r="P6945">
        <v>11.780849112106401</v>
      </c>
      <c r="Q6945">
        <v>-3.2605171483257499E-2</v>
      </c>
      <c r="R6945">
        <v>53.351786053154498</v>
      </c>
      <c r="S6945">
        <v>4.5036032265200996</v>
      </c>
      <c r="T6945" s="8">
        <f t="shared" si="652"/>
        <v>2343.5451706028853</v>
      </c>
      <c r="U6945" s="9">
        <f t="shared" si="653"/>
        <v>-188.37482939711481</v>
      </c>
      <c r="V6945" s="9" t="b">
        <f t="shared" si="654"/>
        <v>0</v>
      </c>
      <c r="W6945" s="10" t="b">
        <f t="shared" si="651"/>
        <v>0</v>
      </c>
      <c r="X6945" s="49">
        <f t="shared" si="655"/>
        <v>0</v>
      </c>
      <c r="Y6945" s="49">
        <f t="shared" si="656"/>
        <v>1</v>
      </c>
      <c r="AG6945">
        <v>2.1742114947728099</v>
      </c>
      <c r="AH6945">
        <v>1.22927461357983</v>
      </c>
      <c r="AI6945">
        <v>3.1101893989697702</v>
      </c>
      <c r="AJ6945">
        <v>0.63732386007994402</v>
      </c>
      <c r="AK6945">
        <v>11.780849112106401</v>
      </c>
      <c r="AL6945">
        <v>4.5036032265200996</v>
      </c>
    </row>
    <row r="6946" spans="1:38">
      <c r="A6946">
        <v>6944</v>
      </c>
      <c r="B6946">
        <v>7.9485558677145796E-2</v>
      </c>
      <c r="C6946">
        <v>17.496915561564599</v>
      </c>
      <c r="D6946">
        <v>2.13028500050642</v>
      </c>
      <c r="E6946">
        <v>4.6261011230016996E-3</v>
      </c>
      <c r="F6946">
        <v>15.4010824206803</v>
      </c>
      <c r="G6946">
        <v>1.2612990265184001</v>
      </c>
      <c r="H6946">
        <v>-3.1378575901467601E-2</v>
      </c>
      <c r="I6946">
        <v>34.267680889857203</v>
      </c>
      <c r="J6946">
        <v>3.0413450839988898</v>
      </c>
      <c r="K6946">
        <v>5.6010221660056899E-3</v>
      </c>
      <c r="L6946">
        <v>7.2002158384742501</v>
      </c>
      <c r="M6946">
        <v>0.607614046700229</v>
      </c>
      <c r="N6946">
        <v>-2.11604698562909E-2</v>
      </c>
      <c r="O6946">
        <v>177.68993371365301</v>
      </c>
      <c r="P6946">
        <v>11.6863612771734</v>
      </c>
      <c r="Q6946">
        <v>8.1614322931492997E-2</v>
      </c>
      <c r="R6946">
        <v>59.807253502957501</v>
      </c>
      <c r="S6946">
        <v>6.5724143695665198</v>
      </c>
      <c r="T6946" s="8">
        <f t="shared" si="652"/>
        <v>2529.931880446386</v>
      </c>
      <c r="U6946" s="9">
        <f t="shared" si="653"/>
        <v>-1.9881195536140694</v>
      </c>
      <c r="V6946" s="9" t="b">
        <f t="shared" si="654"/>
        <v>0</v>
      </c>
      <c r="W6946" s="10" t="b">
        <f t="shared" si="651"/>
        <v>0</v>
      </c>
      <c r="X6946" s="49">
        <f t="shared" si="655"/>
        <v>0</v>
      </c>
      <c r="Y6946" s="49">
        <f t="shared" si="656"/>
        <v>1</v>
      </c>
      <c r="AG6946">
        <v>2.13028500050642</v>
      </c>
      <c r="AH6946">
        <v>1.2612990265184001</v>
      </c>
      <c r="AI6946">
        <v>3.0413450839988898</v>
      </c>
      <c r="AJ6946">
        <v>0.607614046700229</v>
      </c>
      <c r="AK6946">
        <v>11.6863612771734</v>
      </c>
      <c r="AL6946">
        <v>6.5724143695665198</v>
      </c>
    </row>
    <row r="6947" spans="1:38">
      <c r="A6947">
        <v>6945</v>
      </c>
      <c r="B6947">
        <v>-1.3221631361974601E-2</v>
      </c>
      <c r="C6947">
        <v>15.947744709838201</v>
      </c>
      <c r="D6947">
        <v>1.61136259765127</v>
      </c>
      <c r="E6947">
        <v>6.8314040596080206E-2</v>
      </c>
      <c r="F6947">
        <v>16.413853986174701</v>
      </c>
      <c r="G6947">
        <v>1.6784851463085499</v>
      </c>
      <c r="H6947">
        <v>-2.0923953769779301E-2</v>
      </c>
      <c r="I6947">
        <v>34.627815801904298</v>
      </c>
      <c r="J6947">
        <v>3.0262902105984102</v>
      </c>
      <c r="K6947">
        <v>-4.5726116950659798E-2</v>
      </c>
      <c r="L6947">
        <v>6.8399735455812198</v>
      </c>
      <c r="M6947">
        <v>0.60804411895723098</v>
      </c>
      <c r="N6947">
        <v>2.5985741231582399E-2</v>
      </c>
      <c r="O6947">
        <v>186.267962767765</v>
      </c>
      <c r="P6947">
        <v>13.305586563650801</v>
      </c>
      <c r="Q6947">
        <v>-6.4495117326976601E-3</v>
      </c>
      <c r="R6947">
        <v>54.7656468440235</v>
      </c>
      <c r="S6947">
        <v>4.4874510095715401</v>
      </c>
      <c r="T6947" s="8">
        <f t="shared" si="652"/>
        <v>2471.7219646737803</v>
      </c>
      <c r="U6947" s="9">
        <f t="shared" si="653"/>
        <v>-60.198035326219724</v>
      </c>
      <c r="V6947" s="9" t="b">
        <f t="shared" si="654"/>
        <v>0</v>
      </c>
      <c r="W6947" s="10" t="b">
        <f t="shared" si="651"/>
        <v>0</v>
      </c>
      <c r="X6947" s="49">
        <f t="shared" si="655"/>
        <v>0</v>
      </c>
      <c r="Y6947" s="49">
        <f t="shared" si="656"/>
        <v>1</v>
      </c>
      <c r="AG6947">
        <v>1.61136259765127</v>
      </c>
      <c r="AH6947">
        <v>1.6784851463085499</v>
      </c>
      <c r="AI6947">
        <v>3.0262902105984102</v>
      </c>
      <c r="AJ6947">
        <v>0.60804411895723098</v>
      </c>
      <c r="AK6947">
        <v>13.305586563650801</v>
      </c>
      <c r="AL6947">
        <v>4.4874510095715401</v>
      </c>
    </row>
    <row r="6948" spans="1:38">
      <c r="A6948">
        <v>6946</v>
      </c>
      <c r="B6948">
        <v>-4.9221180279275703E-2</v>
      </c>
      <c r="C6948">
        <v>15.3838440766765</v>
      </c>
      <c r="D6948">
        <v>1.64557149450519</v>
      </c>
      <c r="E6948">
        <v>-2.24193157821574E-2</v>
      </c>
      <c r="F6948">
        <v>14.990135884771901</v>
      </c>
      <c r="G6948">
        <v>1.22837210641246</v>
      </c>
      <c r="H6948">
        <v>1.6211394259128601E-2</v>
      </c>
      <c r="I6948">
        <v>35.937906580164103</v>
      </c>
      <c r="J6948">
        <v>3.1873085033661002</v>
      </c>
      <c r="K6948">
        <v>-4.9898474362969701E-2</v>
      </c>
      <c r="L6948">
        <v>6.8114941856080398</v>
      </c>
      <c r="M6948">
        <v>0.61369480775897201</v>
      </c>
      <c r="N6948">
        <v>-2.62540645353289E-2</v>
      </c>
      <c r="O6948">
        <v>176.787154360686</v>
      </c>
      <c r="P6948">
        <v>11.773274565799801</v>
      </c>
      <c r="Q6948">
        <v>1.8595740988775401E-2</v>
      </c>
      <c r="R6948">
        <v>56.154586884861899</v>
      </c>
      <c r="S6948">
        <v>4.7620377701421601</v>
      </c>
      <c r="T6948" s="8">
        <f t="shared" si="652"/>
        <v>2321.0259247984686</v>
      </c>
      <c r="U6948" s="9">
        <f t="shared" si="653"/>
        <v>-210.89407520153145</v>
      </c>
      <c r="V6948" s="9" t="b">
        <f t="shared" si="654"/>
        <v>0</v>
      </c>
      <c r="W6948" s="10" t="b">
        <f t="shared" si="651"/>
        <v>0</v>
      </c>
      <c r="X6948" s="49">
        <f t="shared" si="655"/>
        <v>0</v>
      </c>
      <c r="Y6948" s="49">
        <f t="shared" si="656"/>
        <v>1</v>
      </c>
      <c r="AG6948">
        <v>1.64557149450519</v>
      </c>
      <c r="AH6948">
        <v>1.22837210641246</v>
      </c>
      <c r="AI6948">
        <v>3.1873085033661002</v>
      </c>
      <c r="AJ6948">
        <v>0.61369480775897201</v>
      </c>
      <c r="AK6948">
        <v>11.773274565799801</v>
      </c>
      <c r="AL6948">
        <v>4.7620377701421601</v>
      </c>
    </row>
    <row r="6949" spans="1:38">
      <c r="A6949">
        <v>6947</v>
      </c>
      <c r="B6949">
        <v>-3.9062141996397397E-2</v>
      </c>
      <c r="C6949">
        <v>15.5409256856501</v>
      </c>
      <c r="D6949">
        <v>1.62388716991016</v>
      </c>
      <c r="E6949">
        <v>-5.4891600537293798E-2</v>
      </c>
      <c r="F6949">
        <v>14.5111902380986</v>
      </c>
      <c r="G6949">
        <v>1.3034497582037201</v>
      </c>
      <c r="H6949">
        <v>-1.09138440872769E-2</v>
      </c>
      <c r="I6949">
        <v>34.976184732808697</v>
      </c>
      <c r="J6949">
        <v>3.0349518264292601</v>
      </c>
      <c r="K6949">
        <v>-1.1332786821700799E-3</v>
      </c>
      <c r="L6949">
        <v>7.1518903207669098</v>
      </c>
      <c r="M6949">
        <v>0.59841087054476205</v>
      </c>
      <c r="N6949">
        <v>3.9139803456119801E-3</v>
      </c>
      <c r="O6949">
        <v>182.20174025299599</v>
      </c>
      <c r="P6949">
        <v>12.092126559749101</v>
      </c>
      <c r="Q6949">
        <v>-7.2202045394291994E-2</v>
      </c>
      <c r="R6949">
        <v>51.2805009413159</v>
      </c>
      <c r="S6949">
        <v>5.0239520135111997</v>
      </c>
      <c r="T6949" s="8">
        <f t="shared" si="652"/>
        <v>2367.6778198348202</v>
      </c>
      <c r="U6949" s="9">
        <f t="shared" si="653"/>
        <v>-164.24218016517989</v>
      </c>
      <c r="V6949" s="9" t="b">
        <f t="shared" si="654"/>
        <v>0</v>
      </c>
      <c r="W6949" s="10" t="b">
        <f t="shared" si="651"/>
        <v>0</v>
      </c>
      <c r="X6949" s="49">
        <f t="shared" si="655"/>
        <v>0</v>
      </c>
      <c r="Y6949" s="49">
        <f t="shared" si="656"/>
        <v>1</v>
      </c>
      <c r="AG6949">
        <v>1.62388716991016</v>
      </c>
      <c r="AH6949">
        <v>1.3034497582037201</v>
      </c>
      <c r="AI6949">
        <v>3.0349518264292601</v>
      </c>
      <c r="AJ6949">
        <v>0.59841087054476205</v>
      </c>
      <c r="AK6949">
        <v>12.092126559749101</v>
      </c>
      <c r="AL6949">
        <v>5.0239520135111997</v>
      </c>
    </row>
    <row r="6950" spans="1:38">
      <c r="A6950">
        <v>6948</v>
      </c>
      <c r="B6950">
        <v>-2.17117498486003E-2</v>
      </c>
      <c r="C6950">
        <v>15.812919618031501</v>
      </c>
      <c r="D6950">
        <v>1.6088934082578401</v>
      </c>
      <c r="E6950">
        <v>3.3774971358751203E-2</v>
      </c>
      <c r="F6950">
        <v>15.856613427464801</v>
      </c>
      <c r="G6950">
        <v>1.3921170642730401</v>
      </c>
      <c r="H6950">
        <v>2.34250486397829E-3</v>
      </c>
      <c r="I6950">
        <v>35.4429280637655</v>
      </c>
      <c r="J6950">
        <v>3.09028366732531</v>
      </c>
      <c r="K6950">
        <v>8.7234853326298906E-2</v>
      </c>
      <c r="L6950">
        <v>7.8126548393182498</v>
      </c>
      <c r="M6950">
        <v>0.89128260612003896</v>
      </c>
      <c r="N6950">
        <v>-2.34371509704458E-2</v>
      </c>
      <c r="O6950">
        <v>177.285850556177</v>
      </c>
      <c r="P6950">
        <v>11.7172071429368</v>
      </c>
      <c r="Q6950">
        <v>8.5232188839505698E-3</v>
      </c>
      <c r="R6950">
        <v>55.591807628515603</v>
      </c>
      <c r="S6950">
        <v>4.6261130869195703</v>
      </c>
      <c r="T6950" s="8">
        <f t="shared" si="652"/>
        <v>2332.5896975832597</v>
      </c>
      <c r="U6950" s="9">
        <f t="shared" si="653"/>
        <v>-199.33030241674032</v>
      </c>
      <c r="V6950" s="9" t="b">
        <f t="shared" si="654"/>
        <v>0</v>
      </c>
      <c r="W6950" s="10" t="b">
        <f t="shared" si="651"/>
        <v>0</v>
      </c>
      <c r="X6950" s="49">
        <f t="shared" si="655"/>
        <v>0</v>
      </c>
      <c r="Y6950" s="49">
        <f t="shared" si="656"/>
        <v>1</v>
      </c>
      <c r="AG6950">
        <v>1.6088934082578401</v>
      </c>
      <c r="AH6950">
        <v>1.3921170642730401</v>
      </c>
      <c r="AI6950">
        <v>3.09028366732531</v>
      </c>
      <c r="AJ6950">
        <v>0.89128260612003896</v>
      </c>
      <c r="AK6950">
        <v>11.7172071429368</v>
      </c>
      <c r="AL6950">
        <v>4.6261130869195703</v>
      </c>
    </row>
    <row r="6951" spans="1:38">
      <c r="A6951">
        <v>6949</v>
      </c>
      <c r="B6951">
        <v>-2.04075800113021E-2</v>
      </c>
      <c r="C6951">
        <v>15.833555804457999</v>
      </c>
      <c r="D6951">
        <v>1.6089761776931499</v>
      </c>
      <c r="E6951">
        <v>6.1847021348860901E-2</v>
      </c>
      <c r="F6951">
        <v>16.308047770696099</v>
      </c>
      <c r="G6951">
        <v>1.6161502025279799</v>
      </c>
      <c r="H6951">
        <v>-2.24425996701164E-2</v>
      </c>
      <c r="I6951">
        <v>34.575268322005698</v>
      </c>
      <c r="J6951">
        <v>3.0253429395537501</v>
      </c>
      <c r="K6951">
        <v>4.48294945889725E-2</v>
      </c>
      <c r="L6951">
        <v>7.4882825753917901</v>
      </c>
      <c r="M6951">
        <v>0.70112997488222695</v>
      </c>
      <c r="N6951">
        <v>-2.0472147221493198E-2</v>
      </c>
      <c r="O6951">
        <v>177.81228382034701</v>
      </c>
      <c r="P6951">
        <v>11.6879489998054</v>
      </c>
      <c r="Q6951">
        <v>-0.11003644774587901</v>
      </c>
      <c r="R6951">
        <v>49.376577839785902</v>
      </c>
      <c r="S6951">
        <v>6.00230549330354</v>
      </c>
      <c r="T6951" s="8">
        <f t="shared" si="652"/>
        <v>2464.1853787766045</v>
      </c>
      <c r="U6951" s="9">
        <f t="shared" si="653"/>
        <v>-67.734621223395607</v>
      </c>
      <c r="V6951" s="9" t="b">
        <f t="shared" si="654"/>
        <v>0</v>
      </c>
      <c r="W6951" s="10" t="b">
        <f t="shared" si="651"/>
        <v>0</v>
      </c>
      <c r="X6951" s="49">
        <f t="shared" si="655"/>
        <v>0</v>
      </c>
      <c r="Y6951" s="49">
        <f t="shared" si="656"/>
        <v>1</v>
      </c>
      <c r="AG6951">
        <v>1.6089761776931499</v>
      </c>
      <c r="AH6951">
        <v>1.6161502025279799</v>
      </c>
      <c r="AI6951">
        <v>3.0253429395537501</v>
      </c>
      <c r="AJ6951">
        <v>0.70112997488222695</v>
      </c>
      <c r="AK6951">
        <v>11.6879489998054</v>
      </c>
      <c r="AL6951">
        <v>6.00230549330354</v>
      </c>
    </row>
    <row r="6952" spans="1:38">
      <c r="A6952">
        <v>6950</v>
      </c>
      <c r="B6952">
        <v>4.7973691825197902E-2</v>
      </c>
      <c r="C6952">
        <v>16.954151751388299</v>
      </c>
      <c r="D6952">
        <v>1.85420715435481</v>
      </c>
      <c r="E6952">
        <v>9.9169476928504408E-3</v>
      </c>
      <c r="F6952">
        <v>15.4827831271413</v>
      </c>
      <c r="G6952">
        <v>1.2789883409102401</v>
      </c>
      <c r="H6952">
        <v>0.115577404822886</v>
      </c>
      <c r="I6952">
        <v>39.692356695361603</v>
      </c>
      <c r="J6952">
        <v>5.2928030056731199</v>
      </c>
      <c r="K6952">
        <v>-3.4881752220582299E-3</v>
      </c>
      <c r="L6952">
        <v>7.1350681739784996</v>
      </c>
      <c r="M6952">
        <v>0.59604226036914398</v>
      </c>
      <c r="N6952">
        <v>-1.9344615449687401E-2</v>
      </c>
      <c r="O6952">
        <v>178.01288589112301</v>
      </c>
      <c r="P6952">
        <v>11.6890873855129</v>
      </c>
      <c r="Q6952">
        <v>-2.1949245301717098E-2</v>
      </c>
      <c r="R6952">
        <v>53.923338549348003</v>
      </c>
      <c r="S6952">
        <v>4.4631736839875504</v>
      </c>
      <c r="T6952" s="8">
        <f t="shared" si="652"/>
        <v>2517.4301830807763</v>
      </c>
      <c r="U6952" s="9">
        <f t="shared" si="653"/>
        <v>-14.489816919223813</v>
      </c>
      <c r="V6952" s="9" t="b">
        <f t="shared" si="654"/>
        <v>0</v>
      </c>
      <c r="W6952" s="10" t="b">
        <f t="shared" si="651"/>
        <v>0</v>
      </c>
      <c r="X6952" s="49">
        <f t="shared" si="655"/>
        <v>0</v>
      </c>
      <c r="Y6952" s="49">
        <f t="shared" si="656"/>
        <v>1</v>
      </c>
      <c r="AG6952">
        <v>1.85420715435481</v>
      </c>
      <c r="AH6952">
        <v>1.2789883409102401</v>
      </c>
      <c r="AI6952">
        <v>5.2928030056731199</v>
      </c>
      <c r="AJ6952">
        <v>0.59604226036914398</v>
      </c>
      <c r="AK6952">
        <v>11.6890873855129</v>
      </c>
      <c r="AL6952">
        <v>4.4631736839875504</v>
      </c>
    </row>
    <row r="6953" spans="1:38">
      <c r="A6953">
        <v>6951</v>
      </c>
      <c r="B6953">
        <v>-7.22075309559915E-2</v>
      </c>
      <c r="C6953">
        <v>15.034258878413</v>
      </c>
      <c r="D6953">
        <v>1.7301825329340299</v>
      </c>
      <c r="E6953">
        <v>9.1007408571721196E-2</v>
      </c>
      <c r="F6953">
        <v>16.790598244502799</v>
      </c>
      <c r="G6953">
        <v>1.92982775881038</v>
      </c>
      <c r="H6953">
        <v>-0.180365886550787</v>
      </c>
      <c r="I6953">
        <v>29.524350136369701</v>
      </c>
      <c r="J6953">
        <v>5.56015299523383</v>
      </c>
      <c r="K6953">
        <v>-2.82594721444424E-2</v>
      </c>
      <c r="L6953">
        <v>6.9604944175533499</v>
      </c>
      <c r="M6953">
        <v>0.58904822764687104</v>
      </c>
      <c r="N6953">
        <v>1.5817263864175E-2</v>
      </c>
      <c r="O6953">
        <v>184.38349850762501</v>
      </c>
      <c r="P6953">
        <v>12.6414693272985</v>
      </c>
      <c r="Q6953">
        <v>-4.6981928472279597E-2</v>
      </c>
      <c r="R6953">
        <v>52.5902477327136</v>
      </c>
      <c r="S6953">
        <v>4.6167792824215201</v>
      </c>
      <c r="T6953" s="8">
        <f t="shared" si="652"/>
        <v>2706.7460124345134</v>
      </c>
      <c r="U6953" s="9">
        <f t="shared" si="653"/>
        <v>174.82601243451336</v>
      </c>
      <c r="V6953" s="9" t="b">
        <f t="shared" si="654"/>
        <v>0</v>
      </c>
      <c r="W6953" s="10" t="b">
        <f t="shared" si="651"/>
        <v>0</v>
      </c>
      <c r="X6953" s="49">
        <f t="shared" si="655"/>
        <v>1</v>
      </c>
      <c r="Y6953" s="49">
        <f t="shared" si="656"/>
        <v>0</v>
      </c>
      <c r="AG6953">
        <v>1.7301825329340299</v>
      </c>
      <c r="AH6953">
        <v>1.92982775881038</v>
      </c>
      <c r="AI6953">
        <v>5.56015299523383</v>
      </c>
      <c r="AJ6953">
        <v>0.58904822764687104</v>
      </c>
      <c r="AK6953">
        <v>12.6414693272985</v>
      </c>
      <c r="AL6953">
        <v>4.6167792824215201</v>
      </c>
    </row>
    <row r="6954" spans="1:38">
      <c r="A6954">
        <v>6952</v>
      </c>
      <c r="B6954">
        <v>-2.0504598918151099E-2</v>
      </c>
      <c r="C6954">
        <v>15.832019724697901</v>
      </c>
      <c r="D6954">
        <v>1.60843850307023</v>
      </c>
      <c r="E6954">
        <v>-2.4123263224299599E-2</v>
      </c>
      <c r="F6954">
        <v>14.9646152301756</v>
      </c>
      <c r="G6954">
        <v>1.2302450428813601</v>
      </c>
      <c r="H6954">
        <v>-6.3875896279871502E-2</v>
      </c>
      <c r="I6954">
        <v>33.171973293253899</v>
      </c>
      <c r="J6954">
        <v>3.2662638391558598</v>
      </c>
      <c r="K6954">
        <v>1.6779424413004899E-2</v>
      </c>
      <c r="L6954">
        <v>7.2811542858279497</v>
      </c>
      <c r="M6954">
        <v>0.62432046491834103</v>
      </c>
      <c r="N6954">
        <v>-2.6083084824124799E-2</v>
      </c>
      <c r="O6954">
        <v>176.81738396153301</v>
      </c>
      <c r="P6954">
        <v>11.769344182634701</v>
      </c>
      <c r="Q6954">
        <v>-2.75530960054374E-2</v>
      </c>
      <c r="R6954">
        <v>53.622005312474201</v>
      </c>
      <c r="S6954">
        <v>4.4683123248283998</v>
      </c>
      <c r="T6954" s="8">
        <f t="shared" si="652"/>
        <v>2296.6924357488892</v>
      </c>
      <c r="U6954" s="9">
        <f t="shared" si="653"/>
        <v>-235.22756425111083</v>
      </c>
      <c r="V6954" s="9" t="b">
        <f t="shared" si="654"/>
        <v>1</v>
      </c>
      <c r="W6954" s="10" t="b">
        <f t="shared" si="651"/>
        <v>0</v>
      </c>
      <c r="X6954" s="49">
        <f t="shared" si="655"/>
        <v>0</v>
      </c>
      <c r="Y6954" s="49">
        <f t="shared" si="656"/>
        <v>1</v>
      </c>
      <c r="AG6954">
        <v>1.60843850307023</v>
      </c>
      <c r="AH6954">
        <v>1.2302450428813601</v>
      </c>
      <c r="AI6954">
        <v>3.2662638391558598</v>
      </c>
      <c r="AJ6954">
        <v>0.62432046491834103</v>
      </c>
      <c r="AK6954">
        <v>11.769344182634701</v>
      </c>
      <c r="AL6954">
        <v>4.4683123248283998</v>
      </c>
    </row>
    <row r="6955" spans="1:38">
      <c r="A6955">
        <v>6953</v>
      </c>
      <c r="B6955">
        <v>1.4080004496399E-2</v>
      </c>
      <c r="C6955">
        <v>16.3891422490683</v>
      </c>
      <c r="D6955">
        <v>1.67134184875676</v>
      </c>
      <c r="E6955">
        <v>-6.1428326948323501E-2</v>
      </c>
      <c r="F6955">
        <v>14.416643906020701</v>
      </c>
      <c r="G6955">
        <v>1.32967227250591</v>
      </c>
      <c r="H6955">
        <v>6.2486488791229498E-2</v>
      </c>
      <c r="I6955">
        <v>37.640015501792298</v>
      </c>
      <c r="J6955">
        <v>3.8927335216859098</v>
      </c>
      <c r="K6955">
        <v>5.5741367790443901E-3</v>
      </c>
      <c r="L6955">
        <v>7.20002226048745</v>
      </c>
      <c r="M6955">
        <v>0.607614046700229</v>
      </c>
      <c r="N6955">
        <v>1.0329670494955499E-2</v>
      </c>
      <c r="O6955">
        <v>183.37444800542801</v>
      </c>
      <c r="P6955">
        <v>12.332171278145299</v>
      </c>
      <c r="Q6955">
        <v>-2.52541607965527E-2</v>
      </c>
      <c r="R6955">
        <v>53.745420636019098</v>
      </c>
      <c r="S6955">
        <v>4.4645094911136498</v>
      </c>
      <c r="T6955" s="8">
        <f t="shared" si="652"/>
        <v>2429.8042458907753</v>
      </c>
      <c r="U6955" s="9">
        <f t="shared" si="653"/>
        <v>-102.11575410922478</v>
      </c>
      <c r="V6955" s="9" t="b">
        <f t="shared" si="654"/>
        <v>0</v>
      </c>
      <c r="W6955" s="10" t="b">
        <f t="shared" si="651"/>
        <v>0</v>
      </c>
      <c r="X6955" s="49">
        <f t="shared" si="655"/>
        <v>0</v>
      </c>
      <c r="Y6955" s="49">
        <f t="shared" si="656"/>
        <v>1</v>
      </c>
      <c r="AG6955">
        <v>1.67134184875676</v>
      </c>
      <c r="AH6955">
        <v>1.32967227250591</v>
      </c>
      <c r="AI6955">
        <v>3.8927335216859098</v>
      </c>
      <c r="AJ6955">
        <v>0.607614046700229</v>
      </c>
      <c r="AK6955">
        <v>12.332171278145299</v>
      </c>
      <c r="AL6955">
        <v>4.4645094911136498</v>
      </c>
    </row>
    <row r="6956" spans="1:38">
      <c r="A6956">
        <v>6954</v>
      </c>
      <c r="B6956">
        <v>-5.5043727231845099E-2</v>
      </c>
      <c r="C6956">
        <v>15.2945311887947</v>
      </c>
      <c r="D6956">
        <v>1.6596537907401401</v>
      </c>
      <c r="E6956">
        <v>1.4782493844072399E-2</v>
      </c>
      <c r="F6956">
        <v>15.5582988867254</v>
      </c>
      <c r="G6956">
        <v>1.2942278946489001</v>
      </c>
      <c r="H6956">
        <v>5.8488149937662602E-3</v>
      </c>
      <c r="I6956">
        <v>35.567420087743002</v>
      </c>
      <c r="J6956">
        <v>3.11270295924888</v>
      </c>
      <c r="K6956">
        <v>1.6342062542486099E-2</v>
      </c>
      <c r="L6956">
        <v>7.2779704828577296</v>
      </c>
      <c r="M6956">
        <v>0.62322722106369299</v>
      </c>
      <c r="N6956">
        <v>4.13569099029533E-2</v>
      </c>
      <c r="O6956">
        <v>189.15323725282099</v>
      </c>
      <c r="P6956">
        <v>14.658190528831501</v>
      </c>
      <c r="Q6956">
        <v>3.84461273460517E-3</v>
      </c>
      <c r="R6956">
        <v>55.332322942145503</v>
      </c>
      <c r="S6956">
        <v>4.5768666018720703</v>
      </c>
      <c r="T6956" s="8">
        <f t="shared" si="652"/>
        <v>2592.4868996405185</v>
      </c>
      <c r="U6956" s="9">
        <f t="shared" si="653"/>
        <v>60.566899640518386</v>
      </c>
      <c r="V6956" s="9" t="b">
        <f t="shared" si="654"/>
        <v>0</v>
      </c>
      <c r="W6956" s="10" t="b">
        <f t="shared" si="651"/>
        <v>0</v>
      </c>
      <c r="X6956" s="49">
        <f t="shared" si="655"/>
        <v>1</v>
      </c>
      <c r="Y6956" s="49">
        <f t="shared" si="656"/>
        <v>0</v>
      </c>
      <c r="AG6956">
        <v>1.6596537907401401</v>
      </c>
      <c r="AH6956">
        <v>1.2942278946489001</v>
      </c>
      <c r="AI6956">
        <v>3.11270295924888</v>
      </c>
      <c r="AJ6956">
        <v>0.62322722106369299</v>
      </c>
      <c r="AK6956">
        <v>14.658190528831501</v>
      </c>
      <c r="AL6956">
        <v>4.5768666018720703</v>
      </c>
    </row>
    <row r="6957" spans="1:38">
      <c r="A6957">
        <v>6955</v>
      </c>
      <c r="B6957">
        <v>-4.4763931546215703E-3</v>
      </c>
      <c r="C6957">
        <v>16.087823153116801</v>
      </c>
      <c r="D6957">
        <v>1.62115207337278</v>
      </c>
      <c r="E6957">
        <v>-4.2381130400069203E-2</v>
      </c>
      <c r="F6957">
        <v>14.693872387360299</v>
      </c>
      <c r="G6957">
        <v>1.2602967310268001</v>
      </c>
      <c r="H6957">
        <v>4.3711600092276301E-2</v>
      </c>
      <c r="I6957">
        <v>36.939921062651997</v>
      </c>
      <c r="J6957">
        <v>3.5434397896537799</v>
      </c>
      <c r="K6957">
        <v>2.7374479436426999E-2</v>
      </c>
      <c r="L6957">
        <v>7.3587086369404799</v>
      </c>
      <c r="M6957">
        <v>0.64838413250987803</v>
      </c>
      <c r="N6957">
        <v>2.5472078636687201E-4</v>
      </c>
      <c r="O6957">
        <v>181.53623516379599</v>
      </c>
      <c r="P6957">
        <v>11.955549141473499</v>
      </c>
      <c r="Q6957">
        <v>-6.9400709739620998E-3</v>
      </c>
      <c r="R6957">
        <v>54.738787638414699</v>
      </c>
      <c r="S6957">
        <v>4.4832286310024001</v>
      </c>
      <c r="T6957" s="8">
        <f t="shared" si="652"/>
        <v>2351.2050499039137</v>
      </c>
      <c r="U6957" s="9">
        <f t="shared" si="653"/>
        <v>-180.71495009608634</v>
      </c>
      <c r="V6957" s="9" t="b">
        <f t="shared" si="654"/>
        <v>0</v>
      </c>
      <c r="W6957" s="10" t="b">
        <f t="shared" si="651"/>
        <v>0</v>
      </c>
      <c r="X6957" s="49">
        <f t="shared" si="655"/>
        <v>0</v>
      </c>
      <c r="Y6957" s="49">
        <f t="shared" si="656"/>
        <v>1</v>
      </c>
      <c r="AG6957">
        <v>1.62115207337278</v>
      </c>
      <c r="AH6957">
        <v>1.2602967310268001</v>
      </c>
      <c r="AI6957">
        <v>3.5434397896537799</v>
      </c>
      <c r="AJ6957">
        <v>0.64838413250987803</v>
      </c>
      <c r="AK6957">
        <v>11.955549141473499</v>
      </c>
      <c r="AL6957">
        <v>4.4832286310024001</v>
      </c>
    </row>
    <row r="6958" spans="1:38">
      <c r="A6958">
        <v>6956</v>
      </c>
      <c r="B6958">
        <v>-8.7584587984987708E-3</v>
      </c>
      <c r="C6958">
        <v>16.019081321862998</v>
      </c>
      <c r="D6958">
        <v>1.6120138984787999</v>
      </c>
      <c r="E6958">
        <v>8.9885432517999003E-3</v>
      </c>
      <c r="F6958">
        <v>15.4684155130366</v>
      </c>
      <c r="G6958">
        <v>1.27458850823351</v>
      </c>
      <c r="H6958">
        <v>4.5714608509150503E-2</v>
      </c>
      <c r="I6958">
        <v>37.0139861872305</v>
      </c>
      <c r="J6958">
        <v>3.5796492917181202</v>
      </c>
      <c r="K6958">
        <v>4.61922375193441E-2</v>
      </c>
      <c r="L6958">
        <v>7.4984941358176203</v>
      </c>
      <c r="M6958">
        <v>0.70642109711005396</v>
      </c>
      <c r="N6958">
        <v>-4.7103312641178802E-3</v>
      </c>
      <c r="O6958">
        <v>180.63713220070099</v>
      </c>
      <c r="P6958">
        <v>11.8061617890063</v>
      </c>
      <c r="Q6958">
        <v>7.3637175964373899E-2</v>
      </c>
      <c r="R6958">
        <v>59.332060115711897</v>
      </c>
      <c r="S6958">
        <v>6.25920936629519</v>
      </c>
      <c r="T6958" s="8">
        <f t="shared" si="652"/>
        <v>2523.804395084197</v>
      </c>
      <c r="U6958" s="9">
        <f t="shared" si="653"/>
        <v>-8.1156049158030328</v>
      </c>
      <c r="V6958" s="9" t="b">
        <f t="shared" si="654"/>
        <v>0</v>
      </c>
      <c r="W6958" s="10" t="b">
        <f t="shared" si="651"/>
        <v>0</v>
      </c>
      <c r="X6958" s="49">
        <f t="shared" si="655"/>
        <v>0</v>
      </c>
      <c r="Y6958" s="49">
        <f t="shared" si="656"/>
        <v>1</v>
      </c>
      <c r="AG6958">
        <v>1.6120138984787999</v>
      </c>
      <c r="AH6958">
        <v>1.27458850823351</v>
      </c>
      <c r="AI6958">
        <v>3.5796492917181202</v>
      </c>
      <c r="AJ6958">
        <v>0.70642109711005396</v>
      </c>
      <c r="AK6958">
        <v>11.8061617890063</v>
      </c>
      <c r="AL6958">
        <v>6.25920936629519</v>
      </c>
    </row>
    <row r="6959" spans="1:38">
      <c r="A6959">
        <v>6957</v>
      </c>
      <c r="B6959">
        <v>-0.13244873296495099</v>
      </c>
      <c r="C6959">
        <v>14.1553170976921</v>
      </c>
      <c r="D6959">
        <v>2.1434873538111701</v>
      </c>
      <c r="E6959">
        <v>-1.8993617793980799E-2</v>
      </c>
      <c r="F6959">
        <v>15.041575621310299</v>
      </c>
      <c r="G6959">
        <v>1.22990271561551</v>
      </c>
      <c r="H6959">
        <v>5.7304538494281798E-2</v>
      </c>
      <c r="I6959">
        <v>37.4454713067949</v>
      </c>
      <c r="J6959">
        <v>3.78405923548618</v>
      </c>
      <c r="K6959">
        <v>7.1052913170762094E-2</v>
      </c>
      <c r="L6959">
        <v>7.6872483231394497</v>
      </c>
      <c r="M6959">
        <v>0.81008688038167898</v>
      </c>
      <c r="N6959">
        <v>-1.7378675920761599E-2</v>
      </c>
      <c r="O6959">
        <v>178.363192688319</v>
      </c>
      <c r="P6959">
        <v>11.690661974449799</v>
      </c>
      <c r="Q6959">
        <v>8.4994810046067501E-2</v>
      </c>
      <c r="R6959">
        <v>60.009773267648796</v>
      </c>
      <c r="S6959">
        <v>6.7139304156325803</v>
      </c>
      <c r="T6959" s="8">
        <f t="shared" si="652"/>
        <v>2637.2128575376919</v>
      </c>
      <c r="U6959" s="9">
        <f t="shared" si="653"/>
        <v>105.29285753769182</v>
      </c>
      <c r="V6959" s="9" t="b">
        <f t="shared" si="654"/>
        <v>0</v>
      </c>
      <c r="W6959" s="10" t="b">
        <f t="shared" si="651"/>
        <v>0</v>
      </c>
      <c r="X6959" s="49">
        <f t="shared" si="655"/>
        <v>1</v>
      </c>
      <c r="Y6959" s="49">
        <f t="shared" si="656"/>
        <v>0</v>
      </c>
      <c r="AG6959">
        <v>2.1434873538111701</v>
      </c>
      <c r="AH6959">
        <v>1.22990271561551</v>
      </c>
      <c r="AI6959">
        <v>3.78405923548618</v>
      </c>
      <c r="AJ6959">
        <v>0.81008688038167898</v>
      </c>
      <c r="AK6959">
        <v>11.690661974449799</v>
      </c>
      <c r="AL6959">
        <v>6.7139304156325803</v>
      </c>
    </row>
    <row r="6960" spans="1:38">
      <c r="A6960">
        <v>6958</v>
      </c>
      <c r="B6960">
        <v>7.7556051174261604E-3</v>
      </c>
      <c r="C6960">
        <v>16.285817844802999</v>
      </c>
      <c r="D6960">
        <v>1.6521242056319601</v>
      </c>
      <c r="E6960">
        <v>-6.0585187816348599E-2</v>
      </c>
      <c r="F6960">
        <v>14.4288042683679</v>
      </c>
      <c r="G6960">
        <v>1.32665865529907</v>
      </c>
      <c r="H6960">
        <v>9.8810944507937599E-3</v>
      </c>
      <c r="I6960">
        <v>35.711127404418001</v>
      </c>
      <c r="J6960">
        <v>3.13935491677988</v>
      </c>
      <c r="K6960">
        <v>3.3883287226626903E-2</v>
      </c>
      <c r="L6960">
        <v>7.4067612700748402</v>
      </c>
      <c r="M6960">
        <v>0.66543179414365905</v>
      </c>
      <c r="N6960">
        <v>-1.27692754033871E-2</v>
      </c>
      <c r="O6960">
        <v>179.187237798946</v>
      </c>
      <c r="P6960">
        <v>11.7205766092967</v>
      </c>
      <c r="Q6960">
        <v>7.1023463157207797E-2</v>
      </c>
      <c r="R6960">
        <v>59.1771856371846</v>
      </c>
      <c r="S6960">
        <v>6.16701533109282</v>
      </c>
      <c r="T6960" s="8">
        <f t="shared" si="652"/>
        <v>2467.1161512244089</v>
      </c>
      <c r="U6960" s="9">
        <f t="shared" si="653"/>
        <v>-64.803848775591177</v>
      </c>
      <c r="V6960" s="9" t="b">
        <f t="shared" si="654"/>
        <v>0</v>
      </c>
      <c r="W6960" s="10" t="b">
        <f t="shared" si="651"/>
        <v>0</v>
      </c>
      <c r="X6960" s="49">
        <f t="shared" si="655"/>
        <v>0</v>
      </c>
      <c r="Y6960" s="49">
        <f t="shared" si="656"/>
        <v>1</v>
      </c>
      <c r="AG6960">
        <v>1.6521242056319601</v>
      </c>
      <c r="AH6960">
        <v>1.32665865529907</v>
      </c>
      <c r="AI6960">
        <v>3.13935491677988</v>
      </c>
      <c r="AJ6960">
        <v>0.66543179414365905</v>
      </c>
      <c r="AK6960">
        <v>11.7205766092967</v>
      </c>
      <c r="AL6960">
        <v>6.16701533109282</v>
      </c>
    </row>
    <row r="6961" spans="1:38">
      <c r="A6961">
        <v>6959</v>
      </c>
      <c r="B6961">
        <v>-6.3887615745438803E-2</v>
      </c>
      <c r="C6961">
        <v>15.1598644267468</v>
      </c>
      <c r="D6961">
        <v>1.69356181119803</v>
      </c>
      <c r="E6961">
        <v>-3.9619298867481702E-2</v>
      </c>
      <c r="F6961">
        <v>14.7345104794062</v>
      </c>
      <c r="G6961">
        <v>1.25305468691285</v>
      </c>
      <c r="H6961">
        <v>2.1869730859954601E-2</v>
      </c>
      <c r="I6961">
        <v>36.141831746855701</v>
      </c>
      <c r="J6961">
        <v>3.2485286047153501</v>
      </c>
      <c r="K6961">
        <v>8.2387273401728998E-3</v>
      </c>
      <c r="L6961">
        <v>7.2192329547936298</v>
      </c>
      <c r="M6961">
        <v>0.61098631805457604</v>
      </c>
      <c r="N6961">
        <v>-3.6120500334323402E-2</v>
      </c>
      <c r="O6961">
        <v>175.051471832419</v>
      </c>
      <c r="P6961">
        <v>11.9941231909766</v>
      </c>
      <c r="Q6961">
        <v>6.3339590152462098E-3</v>
      </c>
      <c r="R6961">
        <v>55.470235839721298</v>
      </c>
      <c r="S6961">
        <v>4.6038008815756903</v>
      </c>
      <c r="T6961" s="8">
        <f t="shared" si="652"/>
        <v>2340.4055493433093</v>
      </c>
      <c r="U6961" s="9">
        <f t="shared" si="653"/>
        <v>-191.51445065669077</v>
      </c>
      <c r="V6961" s="9" t="b">
        <f t="shared" si="654"/>
        <v>0</v>
      </c>
      <c r="W6961" s="10" t="b">
        <f t="shared" si="651"/>
        <v>0</v>
      </c>
      <c r="X6961" s="49">
        <f t="shared" si="655"/>
        <v>0</v>
      </c>
      <c r="Y6961" s="49">
        <f t="shared" si="656"/>
        <v>1</v>
      </c>
      <c r="AG6961">
        <v>1.69356181119803</v>
      </c>
      <c r="AH6961">
        <v>1.25305468691285</v>
      </c>
      <c r="AI6961">
        <v>3.2485286047153501</v>
      </c>
      <c r="AJ6961">
        <v>0.61098631805457604</v>
      </c>
      <c r="AK6961">
        <v>11.9941231909766</v>
      </c>
      <c r="AL6961">
        <v>4.6038008815756903</v>
      </c>
    </row>
    <row r="6962" spans="1:38">
      <c r="A6962">
        <v>6960</v>
      </c>
      <c r="B6962">
        <v>6.75072659599215E-3</v>
      </c>
      <c r="C6962">
        <v>16.269460796046701</v>
      </c>
      <c r="D6962">
        <v>1.6497874343012999</v>
      </c>
      <c r="E6962">
        <v>-0.11157691666207099</v>
      </c>
      <c r="F6962">
        <v>13.711498346966399</v>
      </c>
      <c r="G6962">
        <v>1.67676207779176</v>
      </c>
      <c r="H6962">
        <v>1.35413317666631E-2</v>
      </c>
      <c r="I6962">
        <v>35.842078114674301</v>
      </c>
      <c r="J6962">
        <v>3.16223687313984</v>
      </c>
      <c r="K6962">
        <v>5.0744993960061199E-2</v>
      </c>
      <c r="L6962">
        <v>7.5327107842209697</v>
      </c>
      <c r="M6962">
        <v>0.72189900095211401</v>
      </c>
      <c r="N6962">
        <v>2.5644632657964999E-2</v>
      </c>
      <c r="O6962">
        <v>186.20443600405201</v>
      </c>
      <c r="P6962">
        <v>13.2844124804437</v>
      </c>
      <c r="Q6962">
        <v>9.8158360253607904E-4</v>
      </c>
      <c r="R6962">
        <v>55.1741314510978</v>
      </c>
      <c r="S6962">
        <v>4.5471841214013597</v>
      </c>
      <c r="T6962" s="8">
        <f t="shared" si="652"/>
        <v>2504.2281988030077</v>
      </c>
      <c r="U6962" s="9">
        <f t="shared" si="653"/>
        <v>-27.691801196992401</v>
      </c>
      <c r="V6962" s="9" t="b">
        <f t="shared" si="654"/>
        <v>0</v>
      </c>
      <c r="W6962" s="10" t="b">
        <f t="shared" si="651"/>
        <v>0</v>
      </c>
      <c r="X6962" s="49">
        <f t="shared" si="655"/>
        <v>0</v>
      </c>
      <c r="Y6962" s="49">
        <f t="shared" si="656"/>
        <v>1</v>
      </c>
      <c r="AG6962">
        <v>1.6497874343012999</v>
      </c>
      <c r="AH6962">
        <v>1.67676207779176</v>
      </c>
      <c r="AI6962">
        <v>3.16223687313984</v>
      </c>
      <c r="AJ6962">
        <v>0.72189900095211401</v>
      </c>
      <c r="AK6962">
        <v>13.2844124804437</v>
      </c>
      <c r="AL6962">
        <v>4.5471841214013597</v>
      </c>
    </row>
    <row r="6963" spans="1:38">
      <c r="A6963">
        <v>6961</v>
      </c>
      <c r="B6963">
        <v>-1.61298688876152E-3</v>
      </c>
      <c r="C6963">
        <v>16.1339551425312</v>
      </c>
      <c r="D6963">
        <v>1.6270774013604099</v>
      </c>
      <c r="E6963">
        <v>3.3390465356422802E-2</v>
      </c>
      <c r="F6963">
        <v>15.850517636434599</v>
      </c>
      <c r="G6963">
        <v>1.38975429172314</v>
      </c>
      <c r="H6963">
        <v>2.45882927594572E-2</v>
      </c>
      <c r="I6963">
        <v>36.240219229256397</v>
      </c>
      <c r="J6963">
        <v>3.2816026033326202</v>
      </c>
      <c r="K6963">
        <v>2.9846428190501602E-3</v>
      </c>
      <c r="L6963">
        <v>7.18140196530788</v>
      </c>
      <c r="M6963">
        <v>0.60341427842968498</v>
      </c>
      <c r="N6963">
        <v>9.2865937630869295E-4</v>
      </c>
      <c r="O6963">
        <v>181.658620673673</v>
      </c>
      <c r="P6963">
        <v>11.9803867272588</v>
      </c>
      <c r="Q6963">
        <v>8.8423339347242905E-2</v>
      </c>
      <c r="R6963">
        <v>60.215871638918898</v>
      </c>
      <c r="S6963">
        <v>6.8601682971621498</v>
      </c>
      <c r="T6963" s="8">
        <f t="shared" si="652"/>
        <v>2574.2403599266804</v>
      </c>
      <c r="U6963" s="9">
        <f t="shared" si="653"/>
        <v>42.320359926680339</v>
      </c>
      <c r="V6963" s="9" t="b">
        <f t="shared" si="654"/>
        <v>0</v>
      </c>
      <c r="W6963" s="10" t="b">
        <f t="shared" si="651"/>
        <v>0</v>
      </c>
      <c r="X6963" s="49">
        <f t="shared" si="655"/>
        <v>1</v>
      </c>
      <c r="Y6963" s="49">
        <f t="shared" si="656"/>
        <v>0</v>
      </c>
      <c r="AG6963">
        <v>1.6270774013604099</v>
      </c>
      <c r="AH6963">
        <v>1.38975429172314</v>
      </c>
      <c r="AI6963">
        <v>3.2816026033326202</v>
      </c>
      <c r="AJ6963">
        <v>0.60341427842968498</v>
      </c>
      <c r="AK6963">
        <v>11.9803867272588</v>
      </c>
      <c r="AL6963">
        <v>6.8601682971621498</v>
      </c>
    </row>
    <row r="6964" spans="1:38">
      <c r="A6964">
        <v>6962</v>
      </c>
      <c r="B6964">
        <v>3.6286445925691503E-2</v>
      </c>
      <c r="C6964">
        <v>16.757157811467199</v>
      </c>
      <c r="D6964">
        <v>1.7810133384793001</v>
      </c>
      <c r="E6964">
        <v>1.2832094990887799E-2</v>
      </c>
      <c r="F6964">
        <v>15.5279835715074</v>
      </c>
      <c r="G6964">
        <v>1.2870252725112199</v>
      </c>
      <c r="H6964">
        <v>3.4875671268546099E-2</v>
      </c>
      <c r="I6964">
        <v>36.614960328582697</v>
      </c>
      <c r="J6964">
        <v>3.4064772644583199</v>
      </c>
      <c r="K6964">
        <v>5.4928604765308801E-2</v>
      </c>
      <c r="L6964">
        <v>7.5642907274856697</v>
      </c>
      <c r="M6964">
        <v>0.73802240070540004</v>
      </c>
      <c r="N6964">
        <v>-3.8145366273960798E-2</v>
      </c>
      <c r="O6964">
        <v>174.69737469002899</v>
      </c>
      <c r="P6964">
        <v>12.047705097924601</v>
      </c>
      <c r="Q6964">
        <v>2.78472735506449E-2</v>
      </c>
      <c r="R6964">
        <v>56.676513461612203</v>
      </c>
      <c r="S6964">
        <v>4.9348487576423903</v>
      </c>
      <c r="T6964" s="8">
        <f t="shared" si="652"/>
        <v>2419.5092131721231</v>
      </c>
      <c r="U6964" s="9">
        <f t="shared" si="653"/>
        <v>-112.41078682787702</v>
      </c>
      <c r="V6964" s="9" t="b">
        <f t="shared" si="654"/>
        <v>0</v>
      </c>
      <c r="W6964" s="10" t="b">
        <f t="shared" si="651"/>
        <v>0</v>
      </c>
      <c r="X6964" s="49">
        <f t="shared" si="655"/>
        <v>0</v>
      </c>
      <c r="Y6964" s="49">
        <f t="shared" si="656"/>
        <v>1</v>
      </c>
      <c r="AG6964">
        <v>1.7810133384793001</v>
      </c>
      <c r="AH6964">
        <v>1.2870252725112199</v>
      </c>
      <c r="AI6964">
        <v>3.4064772644583199</v>
      </c>
      <c r="AJ6964">
        <v>0.73802240070540004</v>
      </c>
      <c r="AK6964">
        <v>12.047705097924601</v>
      </c>
      <c r="AL6964">
        <v>4.9348487576423903</v>
      </c>
    </row>
    <row r="6965" spans="1:38">
      <c r="A6965">
        <v>6963</v>
      </c>
      <c r="B6965">
        <v>6.2649689966084193E-2</v>
      </c>
      <c r="C6965">
        <v>17.204805650141701</v>
      </c>
      <c r="D6965">
        <v>1.97024238529155</v>
      </c>
      <c r="E6965">
        <v>-1.9780968688411001E-2</v>
      </c>
      <c r="F6965">
        <v>15.0297372843654</v>
      </c>
      <c r="G6965">
        <v>1.22864373642166</v>
      </c>
      <c r="H6965">
        <v>-1.30342707923757E-2</v>
      </c>
      <c r="I6965">
        <v>34.9020988712372</v>
      </c>
      <c r="J6965">
        <v>3.0342726223790799</v>
      </c>
      <c r="K6965">
        <v>2.0850873737817899E-2</v>
      </c>
      <c r="L6965">
        <v>7.3108595672682597</v>
      </c>
      <c r="M6965">
        <v>0.63303380859997405</v>
      </c>
      <c r="N6965">
        <v>-3.3404606246187303E-2</v>
      </c>
      <c r="O6965">
        <v>175.527539271634</v>
      </c>
      <c r="P6965">
        <v>11.920906522881101</v>
      </c>
      <c r="Q6965">
        <v>-1.14175929306917E-2</v>
      </c>
      <c r="R6965">
        <v>54.494241404005201</v>
      </c>
      <c r="S6965">
        <v>4.4770499809487401</v>
      </c>
      <c r="T6965" s="8">
        <f t="shared" si="652"/>
        <v>2326.4149056522106</v>
      </c>
      <c r="U6965" s="9">
        <f t="shared" si="653"/>
        <v>-205.50509434778951</v>
      </c>
      <c r="V6965" s="9" t="b">
        <f t="shared" si="654"/>
        <v>0</v>
      </c>
      <c r="W6965" s="10" t="b">
        <f t="shared" si="651"/>
        <v>0</v>
      </c>
      <c r="X6965" s="49">
        <f t="shared" si="655"/>
        <v>0</v>
      </c>
      <c r="Y6965" s="49">
        <f t="shared" si="656"/>
        <v>1</v>
      </c>
      <c r="AG6965">
        <v>1.97024238529155</v>
      </c>
      <c r="AH6965">
        <v>1.22864373642166</v>
      </c>
      <c r="AI6965">
        <v>3.0342726223790799</v>
      </c>
      <c r="AJ6965">
        <v>0.63303380859997405</v>
      </c>
      <c r="AK6965">
        <v>11.920906522881101</v>
      </c>
      <c r="AL6965">
        <v>4.4770499809487401</v>
      </c>
    </row>
    <row r="6966" spans="1:38">
      <c r="A6966">
        <v>6964</v>
      </c>
      <c r="B6966">
        <v>-5.78219762413986E-2</v>
      </c>
      <c r="C6966">
        <v>15.252098144743</v>
      </c>
      <c r="D6966">
        <v>1.6691660424711701</v>
      </c>
      <c r="E6966">
        <v>4.3571196041062098E-2</v>
      </c>
      <c r="F6966">
        <v>16.012711713901801</v>
      </c>
      <c r="G6966">
        <v>1.46235644818465</v>
      </c>
      <c r="H6966">
        <v>4.1854668058225603E-2</v>
      </c>
      <c r="I6966">
        <v>36.871389788546999</v>
      </c>
      <c r="J6966">
        <v>3.51379732221059</v>
      </c>
      <c r="K6966">
        <v>9.0173342929838595E-3</v>
      </c>
      <c r="L6966">
        <v>7.22485608858765</v>
      </c>
      <c r="M6966">
        <v>0.61106370813564403</v>
      </c>
      <c r="N6966">
        <v>-1.3918403546459601E-2</v>
      </c>
      <c r="O6966">
        <v>178.98144696377699</v>
      </c>
      <c r="P6966">
        <v>11.711781407531801</v>
      </c>
      <c r="Q6966">
        <v>6.8901428927375497E-2</v>
      </c>
      <c r="R6966">
        <v>59.051742767741501</v>
      </c>
      <c r="S6966">
        <v>6.0918116039545396</v>
      </c>
      <c r="T6966" s="8">
        <f t="shared" si="652"/>
        <v>2505.9976532488395</v>
      </c>
      <c r="U6966" s="9">
        <f t="shared" si="653"/>
        <v>-25.922346751160603</v>
      </c>
      <c r="V6966" s="9" t="b">
        <f t="shared" si="654"/>
        <v>0</v>
      </c>
      <c r="W6966" s="10" t="b">
        <f t="shared" si="651"/>
        <v>0</v>
      </c>
      <c r="X6966" s="49">
        <f t="shared" si="655"/>
        <v>0</v>
      </c>
      <c r="Y6966" s="49">
        <f t="shared" si="656"/>
        <v>1</v>
      </c>
      <c r="AG6966">
        <v>1.6691660424711701</v>
      </c>
      <c r="AH6966">
        <v>1.46235644818465</v>
      </c>
      <c r="AI6966">
        <v>3.51379732221059</v>
      </c>
      <c r="AJ6966">
        <v>0.61106370813564403</v>
      </c>
      <c r="AK6966">
        <v>11.711781407531801</v>
      </c>
      <c r="AL6966">
        <v>6.0918116039545396</v>
      </c>
    </row>
    <row r="6967" spans="1:38">
      <c r="A6967">
        <v>6965</v>
      </c>
      <c r="B6967">
        <v>-8.5233814553850901E-2</v>
      </c>
      <c r="C6967">
        <v>14.8396883751419</v>
      </c>
      <c r="D6967">
        <v>1.7947199907901401</v>
      </c>
      <c r="E6967">
        <v>1.30779100886935E-2</v>
      </c>
      <c r="F6967">
        <v>15.5318010534859</v>
      </c>
      <c r="G6967">
        <v>1.2865044220197701</v>
      </c>
      <c r="H6967">
        <v>-3.4171429925433899E-2</v>
      </c>
      <c r="I6967">
        <v>34.172109779593399</v>
      </c>
      <c r="J6967">
        <v>3.0534058202124301</v>
      </c>
      <c r="K6967">
        <v>-0.126151452407819</v>
      </c>
      <c r="L6967">
        <v>6.3114063528917503</v>
      </c>
      <c r="M6967">
        <v>0.85477761348005599</v>
      </c>
      <c r="N6967">
        <v>5.0947377453070602E-3</v>
      </c>
      <c r="O6967">
        <v>182.41700336778499</v>
      </c>
      <c r="P6967">
        <v>12.1350759996941</v>
      </c>
      <c r="Q6967">
        <v>1.95441263122723E-2</v>
      </c>
      <c r="R6967">
        <v>56.207868332588397</v>
      </c>
      <c r="S6967">
        <v>4.7780734387245296</v>
      </c>
      <c r="T6967" s="8">
        <f t="shared" si="652"/>
        <v>2390.2557284921027</v>
      </c>
      <c r="U6967" s="9">
        <f t="shared" si="653"/>
        <v>-141.66427150789741</v>
      </c>
      <c r="V6967" s="9" t="b">
        <f t="shared" si="654"/>
        <v>0</v>
      </c>
      <c r="W6967" s="10" t="b">
        <f t="shared" si="651"/>
        <v>0</v>
      </c>
      <c r="X6967" s="49">
        <f t="shared" si="655"/>
        <v>0</v>
      </c>
      <c r="Y6967" s="49">
        <f t="shared" si="656"/>
        <v>1</v>
      </c>
      <c r="AG6967">
        <v>1.7947199907901401</v>
      </c>
      <c r="AH6967">
        <v>1.2865044220197701</v>
      </c>
      <c r="AI6967">
        <v>3.0534058202124301</v>
      </c>
      <c r="AJ6967">
        <v>0.85477761348005599</v>
      </c>
      <c r="AK6967">
        <v>12.1350759996941</v>
      </c>
      <c r="AL6967">
        <v>4.7780734387245296</v>
      </c>
    </row>
    <row r="6968" spans="1:38">
      <c r="A6968">
        <v>6966</v>
      </c>
      <c r="B6968">
        <v>-7.05658726001714E-4</v>
      </c>
      <c r="C6968">
        <v>16.1486005775118</v>
      </c>
      <c r="D6968">
        <v>1.6292772963691999</v>
      </c>
      <c r="E6968">
        <v>1.7575497206477199E-2</v>
      </c>
      <c r="F6968">
        <v>15.6018140084821</v>
      </c>
      <c r="G6968">
        <v>1.3066100842774999</v>
      </c>
      <c r="H6968">
        <v>3.94883609774088E-2</v>
      </c>
      <c r="I6968">
        <v>36.784243905434799</v>
      </c>
      <c r="J6968">
        <v>3.47473982545496</v>
      </c>
      <c r="K6968">
        <v>-1.24604378237138E-2</v>
      </c>
      <c r="L6968">
        <v>7.0713368034755604</v>
      </c>
      <c r="M6968">
        <v>0.59128293265863097</v>
      </c>
      <c r="N6968">
        <v>1.1438717073179399E-2</v>
      </c>
      <c r="O6968">
        <v>183.57793162507099</v>
      </c>
      <c r="P6968">
        <v>12.385584590285401</v>
      </c>
      <c r="Q6968">
        <v>-9.5171584719622004E-2</v>
      </c>
      <c r="R6968">
        <v>50.1160362640748</v>
      </c>
      <c r="S6968">
        <v>5.5777825294216896</v>
      </c>
      <c r="T6968" s="8">
        <f t="shared" si="652"/>
        <v>2496.5277258467381</v>
      </c>
      <c r="U6968" s="9">
        <f t="shared" si="653"/>
        <v>-35.392274153261951</v>
      </c>
      <c r="V6968" s="9" t="b">
        <f t="shared" si="654"/>
        <v>0</v>
      </c>
      <c r="W6968" s="10" t="b">
        <f t="shared" si="651"/>
        <v>0</v>
      </c>
      <c r="X6968" s="49">
        <f t="shared" si="655"/>
        <v>0</v>
      </c>
      <c r="Y6968" s="49">
        <f t="shared" si="656"/>
        <v>1</v>
      </c>
      <c r="AG6968">
        <v>1.6292772963691999</v>
      </c>
      <c r="AH6968">
        <v>1.3066100842774999</v>
      </c>
      <c r="AI6968">
        <v>3.47473982545496</v>
      </c>
      <c r="AJ6968">
        <v>0.59128293265863097</v>
      </c>
      <c r="AK6968">
        <v>12.385584590285401</v>
      </c>
      <c r="AL6968">
        <v>5.5777825294216896</v>
      </c>
    </row>
    <row r="6969" spans="1:38">
      <c r="A6969">
        <v>6967</v>
      </c>
      <c r="B6969">
        <v>-2.7418944666405799E-2</v>
      </c>
      <c r="C6969">
        <v>15.7229292456907</v>
      </c>
      <c r="D6969">
        <v>1.60818023322846</v>
      </c>
      <c r="E6969">
        <v>-4.7609708955041401E-2</v>
      </c>
      <c r="F6969">
        <v>14.6172448224979</v>
      </c>
      <c r="G6969">
        <v>1.2739989815459101</v>
      </c>
      <c r="H6969">
        <v>-2.0288532387568001E-3</v>
      </c>
      <c r="I6969">
        <v>35.288332475505598</v>
      </c>
      <c r="J6969">
        <v>3.0646389806093302</v>
      </c>
      <c r="K6969">
        <v>4.8063751976044199E-2</v>
      </c>
      <c r="L6969">
        <v>7.5125408161790102</v>
      </c>
      <c r="M6969">
        <v>0.71190778222607298</v>
      </c>
      <c r="N6969">
        <v>-4.8794352678116902E-2</v>
      </c>
      <c r="O6969">
        <v>172.84689507538201</v>
      </c>
      <c r="P6969">
        <v>12.5440993825934</v>
      </c>
      <c r="Q6969">
        <v>8.6028095250098504E-4</v>
      </c>
      <c r="R6969">
        <v>55.167439088648301</v>
      </c>
      <c r="S6969">
        <v>4.5474094072230802</v>
      </c>
      <c r="T6969" s="8">
        <f t="shared" si="652"/>
        <v>2375.0234767426255</v>
      </c>
      <c r="U6969" s="9">
        <f t="shared" si="653"/>
        <v>-156.89652325737461</v>
      </c>
      <c r="V6969" s="9" t="b">
        <f t="shared" si="654"/>
        <v>0</v>
      </c>
      <c r="W6969" s="10" t="b">
        <f t="shared" si="651"/>
        <v>0</v>
      </c>
      <c r="X6969" s="49">
        <f t="shared" si="655"/>
        <v>0</v>
      </c>
      <c r="Y6969" s="49">
        <f t="shared" si="656"/>
        <v>1</v>
      </c>
      <c r="AG6969">
        <v>1.60818023322846</v>
      </c>
      <c r="AH6969">
        <v>1.2739989815459101</v>
      </c>
      <c r="AI6969">
        <v>3.0646389806093302</v>
      </c>
      <c r="AJ6969">
        <v>0.71190778222607298</v>
      </c>
      <c r="AK6969">
        <v>12.5440993825934</v>
      </c>
      <c r="AL6969">
        <v>4.5474094072230802</v>
      </c>
    </row>
    <row r="6970" spans="1:38">
      <c r="A6970">
        <v>6968</v>
      </c>
      <c r="B6970">
        <v>6.9792146752555906E-2</v>
      </c>
      <c r="C6970">
        <v>17.328130126609899</v>
      </c>
      <c r="D6970">
        <v>2.0321724272589501</v>
      </c>
      <c r="E6970">
        <v>7.4006620524567704E-2</v>
      </c>
      <c r="F6970">
        <v>16.507557616585999</v>
      </c>
      <c r="G6970">
        <v>1.7343836075847101</v>
      </c>
      <c r="H6970">
        <v>3.3351921063025001E-3</v>
      </c>
      <c r="I6970">
        <v>35.478129275291103</v>
      </c>
      <c r="J6970">
        <v>3.09734782838661</v>
      </c>
      <c r="K6970">
        <v>3.0363300348119501E-2</v>
      </c>
      <c r="L6970">
        <v>7.3807353998252099</v>
      </c>
      <c r="M6970">
        <v>0.65771328141625995</v>
      </c>
      <c r="N6970">
        <v>5.90608668831863E-3</v>
      </c>
      <c r="O6970">
        <v>182.56506726827701</v>
      </c>
      <c r="P6970">
        <v>12.1659724746844</v>
      </c>
      <c r="Q6970">
        <v>4.67911600243789E-2</v>
      </c>
      <c r="R6970">
        <v>57.760421195843101</v>
      </c>
      <c r="S6970">
        <v>5.38653337820051</v>
      </c>
      <c r="T6970" s="8">
        <f t="shared" si="652"/>
        <v>2507.412299753144</v>
      </c>
      <c r="U6970" s="9">
        <f t="shared" si="653"/>
        <v>-24.507700246856075</v>
      </c>
      <c r="V6970" s="9" t="b">
        <f t="shared" si="654"/>
        <v>0</v>
      </c>
      <c r="W6970" s="10" t="b">
        <f t="shared" si="651"/>
        <v>0</v>
      </c>
      <c r="X6970" s="49">
        <f t="shared" si="655"/>
        <v>0</v>
      </c>
      <c r="Y6970" s="49">
        <f t="shared" si="656"/>
        <v>1</v>
      </c>
      <c r="AG6970">
        <v>2.0321724272589501</v>
      </c>
      <c r="AH6970">
        <v>1.7343836075847101</v>
      </c>
      <c r="AI6970">
        <v>3.09734782838661</v>
      </c>
      <c r="AJ6970">
        <v>0.65771328141625995</v>
      </c>
      <c r="AK6970">
        <v>12.1659724746844</v>
      </c>
      <c r="AL6970">
        <v>5.38653337820051</v>
      </c>
    </row>
    <row r="6971" spans="1:38">
      <c r="A6971">
        <v>6969</v>
      </c>
      <c r="B6971">
        <v>4.1592816821785797E-2</v>
      </c>
      <c r="C6971">
        <v>16.8463138442667</v>
      </c>
      <c r="D6971">
        <v>1.8104620841236301</v>
      </c>
      <c r="E6971">
        <v>-3.7972008726027302E-2</v>
      </c>
      <c r="F6971">
        <v>14.758802495764501</v>
      </c>
      <c r="G6971">
        <v>1.25051355436906</v>
      </c>
      <c r="H6971">
        <v>3.29505746492358E-2</v>
      </c>
      <c r="I6971">
        <v>36.544540796187803</v>
      </c>
      <c r="J6971">
        <v>3.38225014232215</v>
      </c>
      <c r="K6971">
        <v>3.4539751419835202E-2</v>
      </c>
      <c r="L6971">
        <v>7.4116251399398196</v>
      </c>
      <c r="M6971">
        <v>0.66636812972473403</v>
      </c>
      <c r="N6971">
        <v>4.9947010324869201E-2</v>
      </c>
      <c r="O6971">
        <v>190.78508137394499</v>
      </c>
      <c r="P6971">
        <v>15.5771467088757</v>
      </c>
      <c r="Q6971">
        <v>0.107634210758735</v>
      </c>
      <c r="R6971">
        <v>61.383854065162801</v>
      </c>
      <c r="S6971">
        <v>7.7309789851119701</v>
      </c>
      <c r="T6971" s="8">
        <f t="shared" si="652"/>
        <v>3041.7719604527247</v>
      </c>
      <c r="U6971" s="9">
        <f t="shared" si="653"/>
        <v>509.8519604527246</v>
      </c>
      <c r="V6971" s="9" t="b">
        <f t="shared" si="654"/>
        <v>0</v>
      </c>
      <c r="W6971" s="10" t="b">
        <f t="shared" si="651"/>
        <v>0</v>
      </c>
      <c r="X6971" s="49">
        <f t="shared" si="655"/>
        <v>1</v>
      </c>
      <c r="Y6971" s="49">
        <f t="shared" si="656"/>
        <v>0</v>
      </c>
      <c r="AG6971">
        <v>1.8104620841236301</v>
      </c>
      <c r="AH6971">
        <v>1.25051355436906</v>
      </c>
      <c r="AI6971">
        <v>3.38225014232215</v>
      </c>
      <c r="AJ6971">
        <v>0.66636812972473403</v>
      </c>
      <c r="AK6971">
        <v>15.5771467088757</v>
      </c>
      <c r="AL6971">
        <v>7.7309789851119701</v>
      </c>
    </row>
    <row r="6972" spans="1:38">
      <c r="A6972">
        <v>6970</v>
      </c>
      <c r="B6972">
        <v>1.44324452912508E-2</v>
      </c>
      <c r="C6972">
        <v>16.394919469393798</v>
      </c>
      <c r="D6972">
        <v>1.6721710393696501</v>
      </c>
      <c r="E6972">
        <v>1.68241115104957E-2</v>
      </c>
      <c r="F6972">
        <v>15.590095431741601</v>
      </c>
      <c r="G6972">
        <v>1.3021934414658101</v>
      </c>
      <c r="H6972">
        <v>4.0505015947548503E-2</v>
      </c>
      <c r="I6972">
        <v>36.821659806131997</v>
      </c>
      <c r="J6972">
        <v>3.4928085174201802</v>
      </c>
      <c r="K6972">
        <v>-2.2342449204289499E-2</v>
      </c>
      <c r="L6972">
        <v>7.0018019108710696</v>
      </c>
      <c r="M6972">
        <v>0.589110660362965</v>
      </c>
      <c r="N6972">
        <v>-7.4134732360182296E-2</v>
      </c>
      <c r="O6972">
        <v>168.52191882974699</v>
      </c>
      <c r="P6972">
        <v>14.327985118222999</v>
      </c>
      <c r="Q6972">
        <v>-4.1476861685751001E-2</v>
      </c>
      <c r="R6972">
        <v>52.880558916856302</v>
      </c>
      <c r="S6972">
        <v>4.5664960416374401</v>
      </c>
      <c r="T6972" s="8">
        <f t="shared" si="652"/>
        <v>2595.0764818479042</v>
      </c>
      <c r="U6972" s="9">
        <f t="shared" si="653"/>
        <v>63.156481847904161</v>
      </c>
      <c r="V6972" s="9" t="b">
        <f t="shared" si="654"/>
        <v>0</v>
      </c>
      <c r="W6972" s="10" t="b">
        <f t="shared" si="651"/>
        <v>0</v>
      </c>
      <c r="X6972" s="49">
        <f t="shared" si="655"/>
        <v>1</v>
      </c>
      <c r="Y6972" s="49">
        <f t="shared" si="656"/>
        <v>0</v>
      </c>
      <c r="AG6972">
        <v>1.6721710393696501</v>
      </c>
      <c r="AH6972">
        <v>1.3021934414658101</v>
      </c>
      <c r="AI6972">
        <v>3.4928085174201802</v>
      </c>
      <c r="AJ6972">
        <v>0.589110660362965</v>
      </c>
      <c r="AK6972">
        <v>14.327985118222999</v>
      </c>
      <c r="AL6972">
        <v>4.5664960416374401</v>
      </c>
    </row>
    <row r="6973" spans="1:38">
      <c r="A6973">
        <v>6971</v>
      </c>
      <c r="B6973">
        <v>-4.1104988530370402E-2</v>
      </c>
      <c r="C6973">
        <v>15.5092103652741</v>
      </c>
      <c r="D6973">
        <v>1.62684320813132</v>
      </c>
      <c r="E6973">
        <v>2.1955638256272E-2</v>
      </c>
      <c r="F6973">
        <v>15.670302038589099</v>
      </c>
      <c r="G6973">
        <v>1.32907534420454</v>
      </c>
      <c r="H6973">
        <v>3.17592014354539E-3</v>
      </c>
      <c r="I6973">
        <v>35.472479053979399</v>
      </c>
      <c r="J6973">
        <v>3.09505818755816</v>
      </c>
      <c r="K6973">
        <v>6.3861716125991896E-2</v>
      </c>
      <c r="L6973">
        <v>7.6321660966613099</v>
      </c>
      <c r="M6973">
        <v>0.77535703761842101</v>
      </c>
      <c r="N6973">
        <v>4.8261588352007797E-3</v>
      </c>
      <c r="O6973">
        <v>182.368016586538</v>
      </c>
      <c r="P6973">
        <v>12.126875445471301</v>
      </c>
      <c r="Q6973">
        <v>-6.2951245957986998E-2</v>
      </c>
      <c r="R6973">
        <v>51.757087575455998</v>
      </c>
      <c r="S6973">
        <v>4.8509454444314004</v>
      </c>
      <c r="T6973" s="8">
        <f t="shared" si="652"/>
        <v>2380.4154667415141</v>
      </c>
      <c r="U6973" s="9">
        <f t="shared" si="653"/>
        <v>-151.50453325848594</v>
      </c>
      <c r="V6973" s="9" t="b">
        <f t="shared" si="654"/>
        <v>0</v>
      </c>
      <c r="W6973" s="10" t="b">
        <f t="shared" si="651"/>
        <v>0</v>
      </c>
      <c r="X6973" s="49">
        <f t="shared" si="655"/>
        <v>0</v>
      </c>
      <c r="Y6973" s="49">
        <f t="shared" si="656"/>
        <v>1</v>
      </c>
      <c r="AG6973">
        <v>1.62684320813132</v>
      </c>
      <c r="AH6973">
        <v>1.32907534420454</v>
      </c>
      <c r="AI6973">
        <v>3.09505818755816</v>
      </c>
      <c r="AJ6973">
        <v>0.77535703761842101</v>
      </c>
      <c r="AK6973">
        <v>12.126875445471301</v>
      </c>
      <c r="AL6973">
        <v>4.8509454444314004</v>
      </c>
    </row>
    <row r="6974" spans="1:38">
      <c r="A6974">
        <v>6972</v>
      </c>
      <c r="B6974">
        <v>-1.4324799548525999E-3</v>
      </c>
      <c r="C6974">
        <v>16.136867696166</v>
      </c>
      <c r="D6974">
        <v>1.6279516957570499</v>
      </c>
      <c r="E6974">
        <v>-7.2669460930631105E-2</v>
      </c>
      <c r="F6974">
        <v>14.255491942671799</v>
      </c>
      <c r="G6974">
        <v>1.3895509476486401</v>
      </c>
      <c r="H6974">
        <v>3.64782282449913E-2</v>
      </c>
      <c r="I6974">
        <v>36.6736849308922</v>
      </c>
      <c r="J6974">
        <v>3.42671953528638</v>
      </c>
      <c r="K6974">
        <v>4.7554381588540598E-2</v>
      </c>
      <c r="L6974">
        <v>7.5087151247820101</v>
      </c>
      <c r="M6974">
        <v>0.71133776650413905</v>
      </c>
      <c r="N6974">
        <v>1.5042277435859799E-2</v>
      </c>
      <c r="O6974">
        <v>184.24065915510499</v>
      </c>
      <c r="P6974">
        <v>12.5958977850457</v>
      </c>
      <c r="Q6974">
        <v>6.1029302808043598E-2</v>
      </c>
      <c r="R6974">
        <v>58.588704938418999</v>
      </c>
      <c r="S6974">
        <v>5.8139624447239298</v>
      </c>
      <c r="T6974" s="8">
        <f t="shared" si="652"/>
        <v>2556.5420174965839</v>
      </c>
      <c r="U6974" s="9">
        <f t="shared" si="653"/>
        <v>24.622017496583794</v>
      </c>
      <c r="V6974" s="9" t="b">
        <f t="shared" si="654"/>
        <v>0</v>
      </c>
      <c r="W6974" s="10" t="b">
        <f t="shared" si="651"/>
        <v>0</v>
      </c>
      <c r="X6974" s="49">
        <f t="shared" si="655"/>
        <v>1</v>
      </c>
      <c r="Y6974" s="49">
        <f t="shared" si="656"/>
        <v>0</v>
      </c>
      <c r="AG6974">
        <v>1.6279516957570499</v>
      </c>
      <c r="AH6974">
        <v>1.3895509476486401</v>
      </c>
      <c r="AI6974">
        <v>3.42671953528638</v>
      </c>
      <c r="AJ6974">
        <v>0.71133776650413905</v>
      </c>
      <c r="AK6974">
        <v>12.5958977850457</v>
      </c>
      <c r="AL6974">
        <v>5.8139624447239298</v>
      </c>
    </row>
    <row r="6975" spans="1:38">
      <c r="A6975">
        <v>6973</v>
      </c>
      <c r="B6975">
        <v>1.4558655065921799E-2</v>
      </c>
      <c r="C6975">
        <v>16.396988799067799</v>
      </c>
      <c r="D6975">
        <v>1.67163666919114</v>
      </c>
      <c r="E6975">
        <v>-0.10696498370671299</v>
      </c>
      <c r="F6975">
        <v>13.774880903766199</v>
      </c>
      <c r="G6975">
        <v>1.63643229454096</v>
      </c>
      <c r="H6975">
        <v>-4.5124109629758803E-2</v>
      </c>
      <c r="I6975">
        <v>33.7998758072222</v>
      </c>
      <c r="J6975">
        <v>3.10761760949176</v>
      </c>
      <c r="K6975">
        <v>1.2460316830065999E-2</v>
      </c>
      <c r="L6975">
        <v>7.2497740133084099</v>
      </c>
      <c r="M6975">
        <v>0.61535936748619002</v>
      </c>
      <c r="N6975">
        <v>-3.5192964327821701E-2</v>
      </c>
      <c r="O6975">
        <v>175.21391369922901</v>
      </c>
      <c r="P6975">
        <v>11.968577997239001</v>
      </c>
      <c r="Q6975">
        <v>0.107738077223164</v>
      </c>
      <c r="R6975">
        <v>61.390230120181002</v>
      </c>
      <c r="S6975">
        <v>7.7363712683296004</v>
      </c>
      <c r="T6975" s="8">
        <f t="shared" si="652"/>
        <v>2673.5995206278653</v>
      </c>
      <c r="U6975" s="9">
        <f t="shared" si="653"/>
        <v>141.67952062786526</v>
      </c>
      <c r="V6975" s="9" t="b">
        <f t="shared" si="654"/>
        <v>0</v>
      </c>
      <c r="W6975" s="10" t="b">
        <f t="shared" si="651"/>
        <v>0</v>
      </c>
      <c r="X6975" s="49">
        <f t="shared" si="655"/>
        <v>1</v>
      </c>
      <c r="Y6975" s="49">
        <f t="shared" si="656"/>
        <v>0</v>
      </c>
      <c r="AG6975">
        <v>1.67163666919114</v>
      </c>
      <c r="AH6975">
        <v>1.63643229454096</v>
      </c>
      <c r="AI6975">
        <v>3.10761760949176</v>
      </c>
      <c r="AJ6975">
        <v>0.61535936748619002</v>
      </c>
      <c r="AK6975">
        <v>11.968577997239001</v>
      </c>
      <c r="AL6975">
        <v>7.7363712683296004</v>
      </c>
    </row>
    <row r="6976" spans="1:38">
      <c r="A6976">
        <v>6974</v>
      </c>
      <c r="B6976">
        <v>1.8057482277960599E-2</v>
      </c>
      <c r="C6976">
        <v>16.454459511090398</v>
      </c>
      <c r="D6976">
        <v>1.6855664548365401</v>
      </c>
      <c r="E6976">
        <v>2.5417169843450101E-2</v>
      </c>
      <c r="F6976">
        <v>15.724639274849499</v>
      </c>
      <c r="G6976">
        <v>1.3478001646298501</v>
      </c>
      <c r="H6976">
        <v>-3.2725039798890597E-2</v>
      </c>
      <c r="I6976">
        <v>34.221571743806997</v>
      </c>
      <c r="J6976">
        <v>3.0487013390818798</v>
      </c>
      <c r="K6976">
        <v>-4.5118911640537902E-3</v>
      </c>
      <c r="L6976">
        <v>7.1277676284215801</v>
      </c>
      <c r="M6976">
        <v>0.59356414736563501</v>
      </c>
      <c r="N6976">
        <v>3.75587291185205E-3</v>
      </c>
      <c r="O6976">
        <v>182.17293508063401</v>
      </c>
      <c r="P6976">
        <v>12.0855353413909</v>
      </c>
      <c r="Q6976">
        <v>2.03106448275726E-2</v>
      </c>
      <c r="R6976">
        <v>56.250969221075103</v>
      </c>
      <c r="S6976">
        <v>4.79181779020454</v>
      </c>
      <c r="T6976" s="8">
        <f t="shared" si="652"/>
        <v>2355.2985237509347</v>
      </c>
      <c r="U6976" s="9">
        <f t="shared" si="653"/>
        <v>-176.62147624906538</v>
      </c>
      <c r="V6976" s="9" t="b">
        <f t="shared" si="654"/>
        <v>0</v>
      </c>
      <c r="W6976" s="10" t="b">
        <f t="shared" si="651"/>
        <v>0</v>
      </c>
      <c r="X6976" s="49">
        <f t="shared" si="655"/>
        <v>0</v>
      </c>
      <c r="Y6976" s="49">
        <f t="shared" si="656"/>
        <v>1</v>
      </c>
      <c r="AG6976">
        <v>1.6855664548365401</v>
      </c>
      <c r="AH6976">
        <v>1.3478001646298501</v>
      </c>
      <c r="AI6976">
        <v>3.0487013390818798</v>
      </c>
      <c r="AJ6976">
        <v>0.59356414736563501</v>
      </c>
      <c r="AK6976">
        <v>12.0855353413909</v>
      </c>
      <c r="AL6976">
        <v>4.79181779020454</v>
      </c>
    </row>
    <row r="6977" spans="1:38">
      <c r="A6977">
        <v>6975</v>
      </c>
      <c r="B6977">
        <v>9.8522894032030302E-3</v>
      </c>
      <c r="C6977">
        <v>16.319999885110299</v>
      </c>
      <c r="D6977">
        <v>1.65917881331148</v>
      </c>
      <c r="E6977">
        <v>4.71106774951855E-2</v>
      </c>
      <c r="F6977">
        <v>16.0694888315459</v>
      </c>
      <c r="G6977">
        <v>1.4891856979093201</v>
      </c>
      <c r="H6977">
        <v>4.5666023518360202E-2</v>
      </c>
      <c r="I6977">
        <v>37.012187906737502</v>
      </c>
      <c r="J6977">
        <v>3.5794601508183201</v>
      </c>
      <c r="K6977">
        <v>-4.2762337379448102E-2</v>
      </c>
      <c r="L6977">
        <v>6.8602757902710501</v>
      </c>
      <c r="M6977">
        <v>0.60332085974643201</v>
      </c>
      <c r="N6977">
        <v>-1.8288637119505E-2</v>
      </c>
      <c r="O6977">
        <v>178.20096292627699</v>
      </c>
      <c r="P6977">
        <v>11.6894102358597</v>
      </c>
      <c r="Q6977">
        <v>8.3442299892041605E-2</v>
      </c>
      <c r="R6977">
        <v>59.916679768309997</v>
      </c>
      <c r="S6977">
        <v>6.6508355136783104</v>
      </c>
      <c r="T6977" s="8">
        <f t="shared" si="652"/>
        <v>2567.1391271323564</v>
      </c>
      <c r="U6977" s="9">
        <f t="shared" si="653"/>
        <v>35.219127132356334</v>
      </c>
      <c r="V6977" s="9" t="b">
        <f t="shared" si="654"/>
        <v>0</v>
      </c>
      <c r="W6977" s="10" t="b">
        <f t="shared" si="651"/>
        <v>0</v>
      </c>
      <c r="X6977" s="49">
        <f t="shared" si="655"/>
        <v>1</v>
      </c>
      <c r="Y6977" s="49">
        <f t="shared" si="656"/>
        <v>0</v>
      </c>
      <c r="AG6977">
        <v>1.65917881331148</v>
      </c>
      <c r="AH6977">
        <v>1.4891856979093201</v>
      </c>
      <c r="AI6977">
        <v>3.5794601508183201</v>
      </c>
      <c r="AJ6977">
        <v>0.60332085974643201</v>
      </c>
      <c r="AK6977">
        <v>11.6894102358597</v>
      </c>
      <c r="AL6977">
        <v>6.6508355136783104</v>
      </c>
    </row>
    <row r="6978" spans="1:38">
      <c r="A6978">
        <v>6976</v>
      </c>
      <c r="B6978">
        <v>-4.6322299093221997E-2</v>
      </c>
      <c r="C6978">
        <v>15.4285047145055</v>
      </c>
      <c r="D6978">
        <v>1.6391486346323001</v>
      </c>
      <c r="E6978">
        <v>1.36801634111255E-3</v>
      </c>
      <c r="F6978">
        <v>15.3509860418605</v>
      </c>
      <c r="G6978">
        <v>1.2538726298123699</v>
      </c>
      <c r="H6978">
        <v>-3.6047624236437599E-2</v>
      </c>
      <c r="I6978">
        <v>34.108056368741998</v>
      </c>
      <c r="J6978">
        <v>3.06261761825672</v>
      </c>
      <c r="K6978">
        <v>9.3870192355056305E-3</v>
      </c>
      <c r="L6978">
        <v>7.2275275028558799</v>
      </c>
      <c r="M6978">
        <v>0.61252282781193002</v>
      </c>
      <c r="N6978">
        <v>1.2379226813089599E-2</v>
      </c>
      <c r="O6978">
        <v>183.750669675974</v>
      </c>
      <c r="P6978">
        <v>12.4404304166406</v>
      </c>
      <c r="Q6978">
        <v>5.2488799981786301E-2</v>
      </c>
      <c r="R6978">
        <v>58.090458603931097</v>
      </c>
      <c r="S6978">
        <v>5.5436746988677701</v>
      </c>
      <c r="T6978" s="8">
        <f t="shared" si="652"/>
        <v>2455.2266826021691</v>
      </c>
      <c r="U6978" s="9">
        <f t="shared" si="653"/>
        <v>-76.693317397830924</v>
      </c>
      <c r="V6978" s="9" t="b">
        <f t="shared" si="654"/>
        <v>0</v>
      </c>
      <c r="W6978" s="10" t="b">
        <f t="shared" si="651"/>
        <v>0</v>
      </c>
      <c r="X6978" s="49">
        <f t="shared" si="655"/>
        <v>0</v>
      </c>
      <c r="Y6978" s="49">
        <f t="shared" si="656"/>
        <v>1</v>
      </c>
      <c r="AG6978">
        <v>1.6391486346323001</v>
      </c>
      <c r="AH6978">
        <v>1.2538726298123699</v>
      </c>
      <c r="AI6978">
        <v>3.06261761825672</v>
      </c>
      <c r="AJ6978">
        <v>0.61252282781193002</v>
      </c>
      <c r="AK6978">
        <v>12.4404304166406</v>
      </c>
      <c r="AL6978">
        <v>5.5436746988677701</v>
      </c>
    </row>
    <row r="6979" spans="1:38">
      <c r="A6979">
        <v>6977</v>
      </c>
      <c r="B6979">
        <v>-8.7633168434884997E-3</v>
      </c>
      <c r="C6979">
        <v>16.019003500634302</v>
      </c>
      <c r="D6979">
        <v>1.6120138984787999</v>
      </c>
      <c r="E6979">
        <v>4.3879537533972203E-2</v>
      </c>
      <c r="F6979">
        <v>16.017649858615499</v>
      </c>
      <c r="G6979">
        <v>1.46477408899539</v>
      </c>
      <c r="H6979">
        <v>2.46127747715893E-2</v>
      </c>
      <c r="I6979">
        <v>36.241106473603999</v>
      </c>
      <c r="J6979">
        <v>3.2819787058027101</v>
      </c>
      <c r="K6979">
        <v>4.2440185644011703E-3</v>
      </c>
      <c r="L6979">
        <v>7.1904517461017203</v>
      </c>
      <c r="M6979">
        <v>0.60527366554669104</v>
      </c>
      <c r="N6979">
        <v>1.19689290767396E-2</v>
      </c>
      <c r="O6979">
        <v>183.67529265671999</v>
      </c>
      <c r="P6979">
        <v>12.417387392965299</v>
      </c>
      <c r="Q6979">
        <v>-3.9945658743508597E-2</v>
      </c>
      <c r="R6979">
        <v>52.961591807325</v>
      </c>
      <c r="S6979">
        <v>4.55594650100611</v>
      </c>
      <c r="T6979" s="8">
        <f t="shared" si="652"/>
        <v>2393.7374252795003</v>
      </c>
      <c r="U6979" s="9">
        <f t="shared" si="653"/>
        <v>-138.18257472049982</v>
      </c>
      <c r="V6979" s="9" t="b">
        <f t="shared" si="654"/>
        <v>0</v>
      </c>
      <c r="W6979" s="10" t="b">
        <f t="shared" ref="W6979:W7042" si="657">U6979&lt;-$AB$7</f>
        <v>0</v>
      </c>
      <c r="X6979" s="49">
        <f t="shared" si="655"/>
        <v>0</v>
      </c>
      <c r="Y6979" s="49">
        <f t="shared" si="656"/>
        <v>1</v>
      </c>
      <c r="AG6979">
        <v>1.6120138984787999</v>
      </c>
      <c r="AH6979">
        <v>1.46477408899539</v>
      </c>
      <c r="AI6979">
        <v>3.2819787058027101</v>
      </c>
      <c r="AJ6979">
        <v>0.60527366554669104</v>
      </c>
      <c r="AK6979">
        <v>12.417387392965299</v>
      </c>
      <c r="AL6979">
        <v>4.55594650100611</v>
      </c>
    </row>
    <row r="6980" spans="1:38">
      <c r="A6980">
        <v>6978</v>
      </c>
      <c r="B6980">
        <v>-4.4618257839657803E-2</v>
      </c>
      <c r="C6980">
        <v>15.454817936060101</v>
      </c>
      <c r="D6980">
        <v>1.63466210536987</v>
      </c>
      <c r="E6980">
        <v>-3.82113504852368E-2</v>
      </c>
      <c r="F6980">
        <v>14.7552705207027</v>
      </c>
      <c r="G6980">
        <v>1.25023738782909</v>
      </c>
      <c r="H6980">
        <v>-6.1825528361652497E-2</v>
      </c>
      <c r="I6980">
        <v>33.240057818389097</v>
      </c>
      <c r="J6980">
        <v>3.24653582089543</v>
      </c>
      <c r="K6980">
        <v>2.03556604678393E-2</v>
      </c>
      <c r="L6980">
        <v>7.3072400288912904</v>
      </c>
      <c r="M6980">
        <v>0.632507818316002</v>
      </c>
      <c r="N6980">
        <v>2.5278761251008398E-2</v>
      </c>
      <c r="O6980">
        <v>186.13632158638899</v>
      </c>
      <c r="P6980">
        <v>13.2588318708803</v>
      </c>
      <c r="Q6980">
        <v>-5.7521150101903798E-2</v>
      </c>
      <c r="R6980">
        <v>52.038897958465498</v>
      </c>
      <c r="S6980">
        <v>4.7675938088696199</v>
      </c>
      <c r="T6980" s="8">
        <f t="shared" ref="T6980:T7043" si="658">(D6980+G6980+J6980+M6980+P6980+S6980)*100</f>
        <v>2479.0368812160309</v>
      </c>
      <c r="U6980" s="9">
        <f t="shared" ref="U6980:U7043" si="659">T6980-$AA$3</f>
        <v>-52.883118783969167</v>
      </c>
      <c r="V6980" s="9" t="b">
        <f t="shared" ref="V6980:V7043" si="660">U6980&lt;-$AB$5</f>
        <v>0</v>
      </c>
      <c r="W6980" s="10" t="b">
        <f t="shared" si="657"/>
        <v>0</v>
      </c>
      <c r="X6980" s="49">
        <f t="shared" ref="X6980:X7043" si="661">(U6980&gt;0)*1</f>
        <v>0</v>
      </c>
      <c r="Y6980" s="49">
        <f t="shared" ref="Y6980:Y7043" si="662">(U6980&lt;0)*1</f>
        <v>1</v>
      </c>
      <c r="AG6980">
        <v>1.63466210536987</v>
      </c>
      <c r="AH6980">
        <v>1.25023738782909</v>
      </c>
      <c r="AI6980">
        <v>3.24653582089543</v>
      </c>
      <c r="AJ6980">
        <v>0.632507818316002</v>
      </c>
      <c r="AK6980">
        <v>13.2588318708803</v>
      </c>
      <c r="AL6980">
        <v>4.7675938088696199</v>
      </c>
    </row>
    <row r="6981" spans="1:38">
      <c r="A6981">
        <v>6979</v>
      </c>
      <c r="B6981">
        <v>6.3541487349151804E-3</v>
      </c>
      <c r="C6981">
        <v>16.263009967295801</v>
      </c>
      <c r="D6981">
        <v>1.64964830450788</v>
      </c>
      <c r="E6981">
        <v>-1.31360903372782E-2</v>
      </c>
      <c r="F6981">
        <v>15.129940611026299</v>
      </c>
      <c r="G6981">
        <v>1.2315929449893399</v>
      </c>
      <c r="H6981">
        <v>1.9034431065365599E-2</v>
      </c>
      <c r="I6981">
        <v>36.039503952265697</v>
      </c>
      <c r="J6981">
        <v>3.2175940751377299</v>
      </c>
      <c r="K6981">
        <v>-4.0791709451399698E-2</v>
      </c>
      <c r="L6981">
        <v>6.8738081706015004</v>
      </c>
      <c r="M6981">
        <v>0.60172791568486805</v>
      </c>
      <c r="N6981">
        <v>-4.2372339804581903E-3</v>
      </c>
      <c r="O6981">
        <v>180.72261135565699</v>
      </c>
      <c r="P6981">
        <v>11.8191132515369</v>
      </c>
      <c r="Q6981">
        <v>-5.55282529187573E-2</v>
      </c>
      <c r="R6981">
        <v>52.142709540166898</v>
      </c>
      <c r="S6981">
        <v>4.7375531010904703</v>
      </c>
      <c r="T6981" s="8">
        <f t="shared" si="658"/>
        <v>2325.7229592947187</v>
      </c>
      <c r="U6981" s="9">
        <f t="shared" si="659"/>
        <v>-206.19704070528132</v>
      </c>
      <c r="V6981" s="9" t="b">
        <f t="shared" si="660"/>
        <v>0</v>
      </c>
      <c r="W6981" s="10" t="b">
        <f t="shared" si="657"/>
        <v>0</v>
      </c>
      <c r="X6981" s="49">
        <f t="shared" si="661"/>
        <v>0</v>
      </c>
      <c r="Y6981" s="49">
        <f t="shared" si="662"/>
        <v>1</v>
      </c>
      <c r="AG6981">
        <v>1.64964830450788</v>
      </c>
      <c r="AH6981">
        <v>1.2315929449893399</v>
      </c>
      <c r="AI6981">
        <v>3.2175940751377299</v>
      </c>
      <c r="AJ6981">
        <v>0.60172791568486805</v>
      </c>
      <c r="AK6981">
        <v>11.8191132515369</v>
      </c>
      <c r="AL6981">
        <v>4.7375531010904703</v>
      </c>
    </row>
    <row r="6982" spans="1:38">
      <c r="A6982">
        <v>6980</v>
      </c>
      <c r="B6982">
        <v>1.53506161610802E-2</v>
      </c>
      <c r="C6982">
        <v>16.409979719747302</v>
      </c>
      <c r="D6982">
        <v>1.6743367275486301</v>
      </c>
      <c r="E6982">
        <v>-5.7326797921473202E-2</v>
      </c>
      <c r="F6982">
        <v>14.475895617715</v>
      </c>
      <c r="G6982">
        <v>1.31419148014156</v>
      </c>
      <c r="H6982">
        <v>4.0224409814463298E-2</v>
      </c>
      <c r="I6982">
        <v>36.811328872089597</v>
      </c>
      <c r="J6982">
        <v>3.48807353826879</v>
      </c>
      <c r="K6982">
        <v>-7.2463865388917303E-2</v>
      </c>
      <c r="L6982">
        <v>6.6595113805936901</v>
      </c>
      <c r="M6982">
        <v>0.66155774440208703</v>
      </c>
      <c r="N6982">
        <v>-5.35225932381252E-2</v>
      </c>
      <c r="O6982">
        <v>172.03156243881801</v>
      </c>
      <c r="P6982">
        <v>12.792826944947601</v>
      </c>
      <c r="Q6982">
        <v>1.8416200099226499E-2</v>
      </c>
      <c r="R6982">
        <v>56.144505745395797</v>
      </c>
      <c r="S6982">
        <v>4.7588301647712701</v>
      </c>
      <c r="T6982" s="8">
        <f t="shared" si="658"/>
        <v>2468.9816600079935</v>
      </c>
      <c r="U6982" s="9">
        <f t="shared" si="659"/>
        <v>-62.938339992006604</v>
      </c>
      <c r="V6982" s="9" t="b">
        <f t="shared" si="660"/>
        <v>0</v>
      </c>
      <c r="W6982" s="10" t="b">
        <f t="shared" si="657"/>
        <v>0</v>
      </c>
      <c r="X6982" s="49">
        <f t="shared" si="661"/>
        <v>0</v>
      </c>
      <c r="Y6982" s="49">
        <f t="shared" si="662"/>
        <v>1</v>
      </c>
      <c r="AG6982">
        <v>1.6743367275486301</v>
      </c>
      <c r="AH6982">
        <v>1.31419148014156</v>
      </c>
      <c r="AI6982">
        <v>3.48807353826879</v>
      </c>
      <c r="AJ6982">
        <v>0.66155774440208703</v>
      </c>
      <c r="AK6982">
        <v>12.792826944947601</v>
      </c>
      <c r="AL6982">
        <v>4.7588301647712701</v>
      </c>
    </row>
    <row r="6983" spans="1:38">
      <c r="A6983">
        <v>6981</v>
      </c>
      <c r="B6983">
        <v>6.66712196181036E-2</v>
      </c>
      <c r="C6983">
        <v>17.274134596992401</v>
      </c>
      <c r="D6983">
        <v>2.0034449980133999</v>
      </c>
      <c r="E6983">
        <v>5.4489090417902099E-2</v>
      </c>
      <c r="F6983">
        <v>16.1884946527476</v>
      </c>
      <c r="G6983">
        <v>1.5459043163853701</v>
      </c>
      <c r="H6983">
        <v>5.5151364483535803E-3</v>
      </c>
      <c r="I6983">
        <v>35.555553982586503</v>
      </c>
      <c r="J6983">
        <v>3.1108130610043001</v>
      </c>
      <c r="K6983">
        <v>-5.0667249475244099E-2</v>
      </c>
      <c r="L6983">
        <v>6.8062596907332402</v>
      </c>
      <c r="M6983">
        <v>0.61397763107346204</v>
      </c>
      <c r="N6983">
        <v>9.9543660110720494E-2</v>
      </c>
      <c r="O6983">
        <v>200.485959302694</v>
      </c>
      <c r="P6983">
        <v>22.705398462097602</v>
      </c>
      <c r="Q6983">
        <v>7.1089760733245494E-2</v>
      </c>
      <c r="R6983">
        <v>59.181109071204702</v>
      </c>
      <c r="S6983">
        <v>6.1676236003713401</v>
      </c>
      <c r="T6983" s="8">
        <f t="shared" si="658"/>
        <v>3614.7162068945477</v>
      </c>
      <c r="U6983" s="9">
        <f t="shared" si="659"/>
        <v>1082.7962068945476</v>
      </c>
      <c r="V6983" s="9" t="b">
        <f t="shared" si="660"/>
        <v>0</v>
      </c>
      <c r="W6983" s="10" t="b">
        <f t="shared" si="657"/>
        <v>0</v>
      </c>
      <c r="X6983" s="49">
        <f t="shared" si="661"/>
        <v>1</v>
      </c>
      <c r="Y6983" s="49">
        <f t="shared" si="662"/>
        <v>0</v>
      </c>
      <c r="AG6983">
        <v>2.0034449980133999</v>
      </c>
      <c r="AH6983">
        <v>1.5459043163853701</v>
      </c>
      <c r="AI6983">
        <v>3.1108130610043001</v>
      </c>
      <c r="AJ6983">
        <v>0.61397763107346204</v>
      </c>
      <c r="AK6983">
        <v>22.705398462097602</v>
      </c>
      <c r="AL6983">
        <v>6.1676236003713401</v>
      </c>
    </row>
    <row r="6984" spans="1:38">
      <c r="A6984">
        <v>6982</v>
      </c>
      <c r="B6984">
        <v>-3.2405588108437502E-4</v>
      </c>
      <c r="C6984">
        <v>16.154764105368699</v>
      </c>
      <c r="D6984">
        <v>1.63099099215622</v>
      </c>
      <c r="E6984">
        <v>-4.6952002957039302E-2</v>
      </c>
      <c r="F6984">
        <v>14.6268618343284</v>
      </c>
      <c r="G6984">
        <v>1.2715858654473799</v>
      </c>
      <c r="H6984">
        <v>5.1425886226433203E-2</v>
      </c>
      <c r="I6984">
        <v>37.225988166591101</v>
      </c>
      <c r="J6984">
        <v>3.6800980255984101</v>
      </c>
      <c r="K6984">
        <v>-8.7285620080425494E-2</v>
      </c>
      <c r="L6984">
        <v>6.5615336313032797</v>
      </c>
      <c r="M6984">
        <v>0.70502039895993396</v>
      </c>
      <c r="N6984">
        <v>5.2499663652773497E-2</v>
      </c>
      <c r="O6984">
        <v>191.27271165757699</v>
      </c>
      <c r="P6984">
        <v>15.874442215734</v>
      </c>
      <c r="Q6984">
        <v>-8.7812003855604493E-3</v>
      </c>
      <c r="R6984">
        <v>54.638099165235502</v>
      </c>
      <c r="S6984">
        <v>4.4800967157541098</v>
      </c>
      <c r="T6984" s="8">
        <f t="shared" si="658"/>
        <v>2764.2234213650054</v>
      </c>
      <c r="U6984" s="9">
        <f t="shared" si="659"/>
        <v>232.30342136500531</v>
      </c>
      <c r="V6984" s="9" t="b">
        <f t="shared" si="660"/>
        <v>0</v>
      </c>
      <c r="W6984" s="10" t="b">
        <f t="shared" si="657"/>
        <v>0</v>
      </c>
      <c r="X6984" s="49">
        <f t="shared" si="661"/>
        <v>1</v>
      </c>
      <c r="Y6984" s="49">
        <f t="shared" si="662"/>
        <v>0</v>
      </c>
      <c r="AG6984">
        <v>1.63099099215622</v>
      </c>
      <c r="AH6984">
        <v>1.2715858654473799</v>
      </c>
      <c r="AI6984">
        <v>3.6800980255984101</v>
      </c>
      <c r="AJ6984">
        <v>0.70502039895993396</v>
      </c>
      <c r="AK6984">
        <v>15.874442215734</v>
      </c>
      <c r="AL6984">
        <v>4.4800967157541098</v>
      </c>
    </row>
    <row r="6985" spans="1:38">
      <c r="A6985">
        <v>6983</v>
      </c>
      <c r="B6985">
        <v>0.11305544869872999</v>
      </c>
      <c r="C6985">
        <v>18.0942553115453</v>
      </c>
      <c r="D6985">
        <v>2.5157700716011901</v>
      </c>
      <c r="E6985">
        <v>-6.6675699757065901E-2</v>
      </c>
      <c r="F6985">
        <v>14.341192534660999</v>
      </c>
      <c r="G6985">
        <v>1.35515931565101</v>
      </c>
      <c r="H6985">
        <v>5.1773325314922597E-2</v>
      </c>
      <c r="I6985">
        <v>37.238924177095598</v>
      </c>
      <c r="J6985">
        <v>3.6872713924532499</v>
      </c>
      <c r="K6985">
        <v>-1.4079260489800001E-2</v>
      </c>
      <c r="L6985">
        <v>7.0598988237068596</v>
      </c>
      <c r="M6985">
        <v>0.59081856890623696</v>
      </c>
      <c r="N6985">
        <v>-1.0535382039252099E-2</v>
      </c>
      <c r="O6985">
        <v>179.587970410716</v>
      </c>
      <c r="P6985">
        <v>11.739989204433799</v>
      </c>
      <c r="Q6985">
        <v>6.36160718435126E-3</v>
      </c>
      <c r="R6985">
        <v>55.471769511383599</v>
      </c>
      <c r="S6985">
        <v>4.6044698279485399</v>
      </c>
      <c r="T6985" s="8">
        <f t="shared" si="658"/>
        <v>2449.3478380994029</v>
      </c>
      <c r="U6985" s="9">
        <f t="shared" si="659"/>
        <v>-82.572161900597166</v>
      </c>
      <c r="V6985" s="9" t="b">
        <f t="shared" si="660"/>
        <v>0</v>
      </c>
      <c r="W6985" s="10" t="b">
        <f t="shared" si="657"/>
        <v>0</v>
      </c>
      <c r="X6985" s="49">
        <f t="shared" si="661"/>
        <v>0</v>
      </c>
      <c r="Y6985" s="49">
        <f t="shared" si="662"/>
        <v>1</v>
      </c>
      <c r="AG6985">
        <v>2.5157700716011901</v>
      </c>
      <c r="AH6985">
        <v>1.35515931565101</v>
      </c>
      <c r="AI6985">
        <v>3.6872713924532499</v>
      </c>
      <c r="AJ6985">
        <v>0.59081856890623696</v>
      </c>
      <c r="AK6985">
        <v>11.739989204433799</v>
      </c>
      <c r="AL6985">
        <v>4.6044698279485399</v>
      </c>
    </row>
    <row r="6986" spans="1:38">
      <c r="A6986">
        <v>6984</v>
      </c>
      <c r="B6986">
        <v>-4.8556701760497603E-2</v>
      </c>
      <c r="C6986">
        <v>15.394069707581499</v>
      </c>
      <c r="D6986">
        <v>1.6438536072696299</v>
      </c>
      <c r="E6986">
        <v>7.5619892748915396E-2</v>
      </c>
      <c r="F6986">
        <v>16.534210294012201</v>
      </c>
      <c r="G6986">
        <v>1.7509454374647799</v>
      </c>
      <c r="H6986">
        <v>-1.94834695200591E-2</v>
      </c>
      <c r="I6986">
        <v>34.677732568695902</v>
      </c>
      <c r="J6986">
        <v>3.0274033530092801</v>
      </c>
      <c r="K6986">
        <v>-9.0843877676010792E-3</v>
      </c>
      <c r="L6986">
        <v>7.0952503344131603</v>
      </c>
      <c r="M6986">
        <v>0.592217074870382</v>
      </c>
      <c r="N6986">
        <v>2.8365213289027101E-2</v>
      </c>
      <c r="O6986">
        <v>186.71170991296401</v>
      </c>
      <c r="P6986">
        <v>13.485050400130399</v>
      </c>
      <c r="Q6986">
        <v>1.6778771425880998E-2</v>
      </c>
      <c r="R6986">
        <v>56.052648347329999</v>
      </c>
      <c r="S6986">
        <v>4.7323518561558897</v>
      </c>
      <c r="T6986" s="8">
        <f t="shared" si="658"/>
        <v>2523.1821728900359</v>
      </c>
      <c r="U6986" s="9">
        <f t="shared" si="659"/>
        <v>-8.7378271099642006</v>
      </c>
      <c r="V6986" s="9" t="b">
        <f t="shared" si="660"/>
        <v>0</v>
      </c>
      <c r="W6986" s="10" t="b">
        <f t="shared" si="657"/>
        <v>0</v>
      </c>
      <c r="X6986" s="49">
        <f t="shared" si="661"/>
        <v>0</v>
      </c>
      <c r="Y6986" s="49">
        <f t="shared" si="662"/>
        <v>1</v>
      </c>
      <c r="AG6986">
        <v>1.6438536072696299</v>
      </c>
      <c r="AH6986">
        <v>1.7509454374647799</v>
      </c>
      <c r="AI6986">
        <v>3.0274033530092801</v>
      </c>
      <c r="AJ6986">
        <v>0.592217074870382</v>
      </c>
      <c r="AK6986">
        <v>13.485050400130399</v>
      </c>
      <c r="AL6986">
        <v>4.7323518561558897</v>
      </c>
    </row>
    <row r="6987" spans="1:38">
      <c r="A6987">
        <v>6985</v>
      </c>
      <c r="B6987">
        <v>-1.14794661028543E-2</v>
      </c>
      <c r="C6987">
        <v>15.9755525325109</v>
      </c>
      <c r="D6987">
        <v>1.6106040778361801</v>
      </c>
      <c r="E6987">
        <v>-1.49291285697782E-2</v>
      </c>
      <c r="F6987">
        <v>15.1028363557998</v>
      </c>
      <c r="G6987">
        <v>1.23128810689427</v>
      </c>
      <c r="H6987">
        <v>7.55751044851612E-3</v>
      </c>
      <c r="I6987">
        <v>35.6282459284037</v>
      </c>
      <c r="J6987">
        <v>3.12289206718589</v>
      </c>
      <c r="K6987">
        <v>-5.5345160892761501E-2</v>
      </c>
      <c r="L6987">
        <v>6.7744949650271202</v>
      </c>
      <c r="M6987">
        <v>0.624680694164644</v>
      </c>
      <c r="N6987">
        <v>-3.2926513575239698E-3</v>
      </c>
      <c r="O6987">
        <v>180.89339944294599</v>
      </c>
      <c r="P6987">
        <v>11.848980574348699</v>
      </c>
      <c r="Q6987">
        <v>1.0708925754075E-2</v>
      </c>
      <c r="R6987">
        <v>55.7134479109463</v>
      </c>
      <c r="S6987">
        <v>4.6477241719514604</v>
      </c>
      <c r="T6987" s="8">
        <f t="shared" si="658"/>
        <v>2308.6169692381141</v>
      </c>
      <c r="U6987" s="9">
        <f t="shared" si="659"/>
        <v>-223.30303076188602</v>
      </c>
      <c r="V6987" s="9" t="b">
        <f t="shared" si="660"/>
        <v>0</v>
      </c>
      <c r="W6987" s="10" t="b">
        <f t="shared" si="657"/>
        <v>0</v>
      </c>
      <c r="X6987" s="49">
        <f t="shared" si="661"/>
        <v>0</v>
      </c>
      <c r="Y6987" s="49">
        <f t="shared" si="662"/>
        <v>1</v>
      </c>
      <c r="AG6987">
        <v>1.6106040778361801</v>
      </c>
      <c r="AH6987">
        <v>1.23128810689427</v>
      </c>
      <c r="AI6987">
        <v>3.12289206718589</v>
      </c>
      <c r="AJ6987">
        <v>0.624680694164644</v>
      </c>
      <c r="AK6987">
        <v>11.848980574348699</v>
      </c>
      <c r="AL6987">
        <v>4.6477241719514604</v>
      </c>
    </row>
    <row r="6988" spans="1:38">
      <c r="A6988">
        <v>6986</v>
      </c>
      <c r="B6988">
        <v>2.35266680489324E-2</v>
      </c>
      <c r="C6988">
        <v>16.544698549012899</v>
      </c>
      <c r="D6988">
        <v>1.7110440572486301</v>
      </c>
      <c r="E6988">
        <v>3.8968564773911099E-2</v>
      </c>
      <c r="F6988">
        <v>15.9391804547402</v>
      </c>
      <c r="G6988">
        <v>1.4285361786331701</v>
      </c>
      <c r="H6988">
        <v>-2.5142224888030602E-2</v>
      </c>
      <c r="I6988">
        <v>34.482053934295301</v>
      </c>
      <c r="J6988">
        <v>3.0279017991956101</v>
      </c>
      <c r="K6988">
        <v>3.8011832273431703E-2</v>
      </c>
      <c r="L6988">
        <v>7.4374036282827696</v>
      </c>
      <c r="M6988">
        <v>0.678715671016349</v>
      </c>
      <c r="N6988">
        <v>7.9431447219766499E-2</v>
      </c>
      <c r="O6988">
        <v>196.49402092584299</v>
      </c>
      <c r="P6988">
        <v>19.4657868943052</v>
      </c>
      <c r="Q6988">
        <v>6.7615473691491498E-2</v>
      </c>
      <c r="R6988">
        <v>58.9758536753871</v>
      </c>
      <c r="S6988">
        <v>6.0457253393328703</v>
      </c>
      <c r="T6988" s="8">
        <f t="shared" si="658"/>
        <v>3235.7709939731826</v>
      </c>
      <c r="U6988" s="9">
        <f t="shared" si="659"/>
        <v>703.85099397318254</v>
      </c>
      <c r="V6988" s="9" t="b">
        <f t="shared" si="660"/>
        <v>0</v>
      </c>
      <c r="W6988" s="10" t="b">
        <f t="shared" si="657"/>
        <v>0</v>
      </c>
      <c r="X6988" s="49">
        <f t="shared" si="661"/>
        <v>1</v>
      </c>
      <c r="Y6988" s="49">
        <f t="shared" si="662"/>
        <v>0</v>
      </c>
      <c r="AG6988">
        <v>1.7110440572486301</v>
      </c>
      <c r="AH6988">
        <v>1.4285361786331701</v>
      </c>
      <c r="AI6988">
        <v>3.0279017991956101</v>
      </c>
      <c r="AJ6988">
        <v>0.678715671016349</v>
      </c>
      <c r="AK6988">
        <v>19.4657868943052</v>
      </c>
      <c r="AL6988">
        <v>6.0457253393328703</v>
      </c>
    </row>
    <row r="6989" spans="1:38">
      <c r="A6989">
        <v>6987</v>
      </c>
      <c r="B6989">
        <v>4.8741327799724503E-2</v>
      </c>
      <c r="C6989">
        <v>16.967171364712701</v>
      </c>
      <c r="D6989">
        <v>1.8611218527836899</v>
      </c>
      <c r="E6989">
        <v>4.8648496420385601E-2</v>
      </c>
      <c r="F6989">
        <v>16.0942198065962</v>
      </c>
      <c r="G6989">
        <v>1.50144546583203</v>
      </c>
      <c r="H6989">
        <v>-2.4502906524802699E-2</v>
      </c>
      <c r="I6989">
        <v>34.504105992969301</v>
      </c>
      <c r="J6989">
        <v>3.0271509334002502</v>
      </c>
      <c r="K6989">
        <v>-2.17777698414372E-2</v>
      </c>
      <c r="L6989">
        <v>7.0057568004300803</v>
      </c>
      <c r="M6989">
        <v>0.58950609935757503</v>
      </c>
      <c r="N6989">
        <v>3.7158772696216202E-2</v>
      </c>
      <c r="O6989">
        <v>188.36081053161999</v>
      </c>
      <c r="P6989">
        <v>14.2692316056095</v>
      </c>
      <c r="Q6989">
        <v>-6.2259638792740803E-2</v>
      </c>
      <c r="R6989">
        <v>51.792895529166799</v>
      </c>
      <c r="S6989">
        <v>4.8396500052693598</v>
      </c>
      <c r="T6989" s="8">
        <f t="shared" si="658"/>
        <v>2608.8105962252403</v>
      </c>
      <c r="U6989" s="9">
        <f t="shared" si="659"/>
        <v>76.890596225240188</v>
      </c>
      <c r="V6989" s="9" t="b">
        <f t="shared" si="660"/>
        <v>0</v>
      </c>
      <c r="W6989" s="10" t="b">
        <f t="shared" si="657"/>
        <v>0</v>
      </c>
      <c r="X6989" s="49">
        <f t="shared" si="661"/>
        <v>1</v>
      </c>
      <c r="Y6989" s="49">
        <f t="shared" si="662"/>
        <v>0</v>
      </c>
      <c r="AG6989">
        <v>1.8611218527836899</v>
      </c>
      <c r="AH6989">
        <v>1.50144546583203</v>
      </c>
      <c r="AI6989">
        <v>3.0271509334002502</v>
      </c>
      <c r="AJ6989">
        <v>0.58950609935757503</v>
      </c>
      <c r="AK6989">
        <v>14.2692316056095</v>
      </c>
      <c r="AL6989">
        <v>4.8396500052693598</v>
      </c>
    </row>
    <row r="6990" spans="1:38">
      <c r="A6990">
        <v>6988</v>
      </c>
      <c r="B6990">
        <v>9.1306987438599496E-2</v>
      </c>
      <c r="C6990">
        <v>17.704981497712499</v>
      </c>
      <c r="D6990">
        <v>2.25057708134486</v>
      </c>
      <c r="E6990">
        <v>-4.4400832604492402E-2</v>
      </c>
      <c r="F6990">
        <v>14.6642250903417</v>
      </c>
      <c r="G6990">
        <v>1.2652532313732801</v>
      </c>
      <c r="H6990">
        <v>-4.0885691976409101E-2</v>
      </c>
      <c r="I6990">
        <v>33.943437820495802</v>
      </c>
      <c r="J6990">
        <v>3.08444106712638</v>
      </c>
      <c r="K6990">
        <v>1.9698354852342202E-2</v>
      </c>
      <c r="L6990">
        <v>7.3024385171896897</v>
      </c>
      <c r="M6990">
        <v>0.63069174626896896</v>
      </c>
      <c r="N6990">
        <v>-4.4206475629519704E-3</v>
      </c>
      <c r="O6990">
        <v>180.68946741368799</v>
      </c>
      <c r="P6990">
        <v>11.8140605027828</v>
      </c>
      <c r="Q6990">
        <v>-9.7032670004501293E-3</v>
      </c>
      <c r="R6990">
        <v>54.587742417799902</v>
      </c>
      <c r="S6990">
        <v>4.4790185267257696</v>
      </c>
      <c r="T6990" s="8">
        <f t="shared" si="658"/>
        <v>2352.404215562206</v>
      </c>
      <c r="U6990" s="9">
        <f t="shared" si="659"/>
        <v>-179.51578443779408</v>
      </c>
      <c r="V6990" s="9" t="b">
        <f t="shared" si="660"/>
        <v>0</v>
      </c>
      <c r="W6990" s="10" t="b">
        <f t="shared" si="657"/>
        <v>0</v>
      </c>
      <c r="X6990" s="49">
        <f t="shared" si="661"/>
        <v>0</v>
      </c>
      <c r="Y6990" s="49">
        <f t="shared" si="662"/>
        <v>1</v>
      </c>
      <c r="AG6990">
        <v>2.25057708134486</v>
      </c>
      <c r="AH6990">
        <v>1.2652532313732801</v>
      </c>
      <c r="AI6990">
        <v>3.08444106712638</v>
      </c>
      <c r="AJ6990">
        <v>0.63069174626896896</v>
      </c>
      <c r="AK6990">
        <v>11.8140605027828</v>
      </c>
      <c r="AL6990">
        <v>4.4790185267257696</v>
      </c>
    </row>
    <row r="6991" spans="1:38">
      <c r="A6991">
        <v>6989</v>
      </c>
      <c r="B6991">
        <v>-4.8515158397146603E-2</v>
      </c>
      <c r="C6991">
        <v>15.394709242297001</v>
      </c>
      <c r="D6991">
        <v>1.64470211765282</v>
      </c>
      <c r="E6991">
        <v>1.2754692167225801E-2</v>
      </c>
      <c r="F6991">
        <v>15.526781708247601</v>
      </c>
      <c r="G6991">
        <v>1.2871278529484</v>
      </c>
      <c r="H6991">
        <v>2.4173730622970398E-2</v>
      </c>
      <c r="I6991">
        <v>36.2251985202697</v>
      </c>
      <c r="J6991">
        <v>3.2774455959476101</v>
      </c>
      <c r="K6991">
        <v>-6.8967838859539804E-2</v>
      </c>
      <c r="L6991">
        <v>6.6828339534652503</v>
      </c>
      <c r="M6991">
        <v>0.65226188168236499</v>
      </c>
      <c r="N6991">
        <v>1.61250155840197E-2</v>
      </c>
      <c r="O6991">
        <v>184.440251578881</v>
      </c>
      <c r="P6991">
        <v>12.660057243898001</v>
      </c>
      <c r="Q6991">
        <v>6.7297106135670803E-2</v>
      </c>
      <c r="R6991">
        <v>58.957080665517303</v>
      </c>
      <c r="S6991">
        <v>6.0351622309519701</v>
      </c>
      <c r="T6991" s="8">
        <f t="shared" si="658"/>
        <v>2555.6756923081166</v>
      </c>
      <c r="U6991" s="9">
        <f t="shared" si="659"/>
        <v>23.755692308116522</v>
      </c>
      <c r="V6991" s="9" t="b">
        <f t="shared" si="660"/>
        <v>0</v>
      </c>
      <c r="W6991" s="10" t="b">
        <f t="shared" si="657"/>
        <v>0</v>
      </c>
      <c r="X6991" s="49">
        <f t="shared" si="661"/>
        <v>1</v>
      </c>
      <c r="Y6991" s="49">
        <f t="shared" si="662"/>
        <v>0</v>
      </c>
      <c r="AG6991">
        <v>1.64470211765282</v>
      </c>
      <c r="AH6991">
        <v>1.2871278529484</v>
      </c>
      <c r="AI6991">
        <v>3.2774455959476101</v>
      </c>
      <c r="AJ6991">
        <v>0.65226188168236499</v>
      </c>
      <c r="AK6991">
        <v>12.660057243898001</v>
      </c>
      <c r="AL6991">
        <v>6.0351622309519701</v>
      </c>
    </row>
    <row r="6992" spans="1:38">
      <c r="A6992">
        <v>6990</v>
      </c>
      <c r="B6992">
        <v>1.33226156969056E-2</v>
      </c>
      <c r="C6992">
        <v>16.3767339958248</v>
      </c>
      <c r="D6992">
        <v>1.66866764354821</v>
      </c>
      <c r="E6992">
        <v>-3.7740490362875301E-3</v>
      </c>
      <c r="F6992">
        <v>15.2722528670726</v>
      </c>
      <c r="G6992">
        <v>1.2422867100103301</v>
      </c>
      <c r="H6992">
        <v>-2.2160465078339599E-2</v>
      </c>
      <c r="I6992">
        <v>34.5850245774432</v>
      </c>
      <c r="J6992">
        <v>3.02475889429508</v>
      </c>
      <c r="K6992">
        <v>-1.07915213281997E-2</v>
      </c>
      <c r="L6992">
        <v>7.0831481274274104</v>
      </c>
      <c r="M6992">
        <v>0.59088775528596804</v>
      </c>
      <c r="N6992">
        <v>-1.6480039867948201E-2</v>
      </c>
      <c r="O6992">
        <v>178.52354832365</v>
      </c>
      <c r="P6992">
        <v>11.6920400296127</v>
      </c>
      <c r="Q6992">
        <v>-2.1587069962137599E-2</v>
      </c>
      <c r="R6992">
        <v>53.9428717898139</v>
      </c>
      <c r="S6992">
        <v>4.4629981493906801</v>
      </c>
      <c r="T6992" s="8">
        <f t="shared" si="658"/>
        <v>2268.1639182142967</v>
      </c>
      <c r="U6992" s="9">
        <f t="shared" si="659"/>
        <v>-263.75608178570337</v>
      </c>
      <c r="V6992" s="9" t="b">
        <f t="shared" si="660"/>
        <v>1</v>
      </c>
      <c r="W6992" s="10" t="b">
        <f t="shared" si="657"/>
        <v>1</v>
      </c>
      <c r="X6992" s="49">
        <f t="shared" si="661"/>
        <v>0</v>
      </c>
      <c r="Y6992" s="49">
        <f t="shared" si="662"/>
        <v>1</v>
      </c>
      <c r="AG6992">
        <v>1.66866764354821</v>
      </c>
      <c r="AH6992">
        <v>1.2422867100103301</v>
      </c>
      <c r="AI6992">
        <v>3.02475889429508</v>
      </c>
      <c r="AJ6992">
        <v>0.59088775528596804</v>
      </c>
      <c r="AK6992">
        <v>11.6920400296127</v>
      </c>
      <c r="AL6992">
        <v>4.4629981493906801</v>
      </c>
    </row>
    <row r="6993" spans="1:38">
      <c r="A6993">
        <v>6991</v>
      </c>
      <c r="B6993">
        <v>-1.6889015517857198E-2</v>
      </c>
      <c r="C6993">
        <v>15.889365318826201</v>
      </c>
      <c r="D6993">
        <v>1.60936913697734</v>
      </c>
      <c r="E6993">
        <v>1.5595132602501E-2</v>
      </c>
      <c r="F6993">
        <v>15.570947302016201</v>
      </c>
      <c r="G6993">
        <v>1.29750476766281</v>
      </c>
      <c r="H6993">
        <v>6.9930620035599297E-3</v>
      </c>
      <c r="I6993">
        <v>35.608141294941198</v>
      </c>
      <c r="J6993">
        <v>3.11941137638832</v>
      </c>
      <c r="K6993">
        <v>-2.8491648543955399E-2</v>
      </c>
      <c r="L6993">
        <v>6.95887854261193</v>
      </c>
      <c r="M6993">
        <v>0.59073399951751304</v>
      </c>
      <c r="N6993">
        <v>-5.6875547872192497E-2</v>
      </c>
      <c r="O6993">
        <v>171.45571435008</v>
      </c>
      <c r="P6993">
        <v>13.010788949323301</v>
      </c>
      <c r="Q6993">
        <v>-1.5265834440364001E-4</v>
      </c>
      <c r="R6993">
        <v>55.111586114297701</v>
      </c>
      <c r="S6993">
        <v>4.5364791096917196</v>
      </c>
      <c r="T6993" s="8">
        <f t="shared" si="658"/>
        <v>2416.4287339561001</v>
      </c>
      <c r="U6993" s="9">
        <f t="shared" si="659"/>
        <v>-115.49126604389994</v>
      </c>
      <c r="V6993" s="9" t="b">
        <f t="shared" si="660"/>
        <v>0</v>
      </c>
      <c r="W6993" s="10" t="b">
        <f t="shared" si="657"/>
        <v>0</v>
      </c>
      <c r="X6993" s="49">
        <f t="shared" si="661"/>
        <v>0</v>
      </c>
      <c r="Y6993" s="49">
        <f t="shared" si="662"/>
        <v>1</v>
      </c>
      <c r="AG6993">
        <v>1.60936913697734</v>
      </c>
      <c r="AH6993">
        <v>1.29750476766281</v>
      </c>
      <c r="AI6993">
        <v>3.11941137638832</v>
      </c>
      <c r="AJ6993">
        <v>0.59073399951751304</v>
      </c>
      <c r="AK6993">
        <v>13.010788949323301</v>
      </c>
      <c r="AL6993">
        <v>4.5364791096917196</v>
      </c>
    </row>
    <row r="6994" spans="1:38">
      <c r="A6994">
        <v>6992</v>
      </c>
      <c r="B6994">
        <v>-4.1926827351477299E-2</v>
      </c>
      <c r="C6994">
        <v>15.4964695302848</v>
      </c>
      <c r="D6994">
        <v>1.6298442763452199</v>
      </c>
      <c r="E6994">
        <v>-3.53090684455418E-3</v>
      </c>
      <c r="F6994">
        <v>15.2759666475774</v>
      </c>
      <c r="G6994">
        <v>1.2397733705933001</v>
      </c>
      <c r="H6994">
        <v>2.3089702935732401E-2</v>
      </c>
      <c r="I6994">
        <v>36.185950678814898</v>
      </c>
      <c r="J6994">
        <v>3.2643860143793102</v>
      </c>
      <c r="K6994">
        <v>-3.81717957537507E-3</v>
      </c>
      <c r="L6994">
        <v>7.1327210916093797</v>
      </c>
      <c r="M6994">
        <v>0.59635964523757001</v>
      </c>
      <c r="N6994">
        <v>-6.7619918518563998E-2</v>
      </c>
      <c r="O6994">
        <v>169.623391809064</v>
      </c>
      <c r="P6994">
        <v>13.7827564544623</v>
      </c>
      <c r="Q6994">
        <v>4.8469667678317403E-2</v>
      </c>
      <c r="R6994">
        <v>57.857453917216198</v>
      </c>
      <c r="S6994">
        <v>5.4338403682030396</v>
      </c>
      <c r="T6994" s="8">
        <f t="shared" si="658"/>
        <v>2594.6960129220738</v>
      </c>
      <c r="U6994" s="9">
        <f t="shared" si="659"/>
        <v>62.776012922073733</v>
      </c>
      <c r="V6994" s="9" t="b">
        <f t="shared" si="660"/>
        <v>0</v>
      </c>
      <c r="W6994" s="10" t="b">
        <f t="shared" si="657"/>
        <v>0</v>
      </c>
      <c r="X6994" s="49">
        <f t="shared" si="661"/>
        <v>1</v>
      </c>
      <c r="Y6994" s="49">
        <f t="shared" si="662"/>
        <v>0</v>
      </c>
      <c r="AG6994">
        <v>1.6298442763452199</v>
      </c>
      <c r="AH6994">
        <v>1.2397733705933001</v>
      </c>
      <c r="AI6994">
        <v>3.2643860143793102</v>
      </c>
      <c r="AJ6994">
        <v>0.59635964523757001</v>
      </c>
      <c r="AK6994">
        <v>13.7827564544623</v>
      </c>
      <c r="AL6994">
        <v>5.4338403682030396</v>
      </c>
    </row>
    <row r="6995" spans="1:38">
      <c r="A6995">
        <v>6993</v>
      </c>
      <c r="B6995">
        <v>7.32614341923357E-3</v>
      </c>
      <c r="C6995">
        <v>16.2788252114565</v>
      </c>
      <c r="D6995">
        <v>1.65268519602247</v>
      </c>
      <c r="E6995">
        <v>2.68769703187858E-2</v>
      </c>
      <c r="F6995">
        <v>15.7476108736334</v>
      </c>
      <c r="G6995">
        <v>1.35634090881527</v>
      </c>
      <c r="H6995">
        <v>-3.9568671235515503E-2</v>
      </c>
      <c r="I6995">
        <v>33.988171483237402</v>
      </c>
      <c r="J6995">
        <v>3.0778547144819401</v>
      </c>
      <c r="K6995">
        <v>-1.09600836778782E-2</v>
      </c>
      <c r="L6995">
        <v>7.0819542759579601</v>
      </c>
      <c r="M6995">
        <v>0.59020814555590095</v>
      </c>
      <c r="N6995">
        <v>-6.2192342475465498E-3</v>
      </c>
      <c r="O6995">
        <v>180.36477382586301</v>
      </c>
      <c r="P6995">
        <v>11.776160328969899</v>
      </c>
      <c r="Q6995">
        <v>4.1288627156848397E-2</v>
      </c>
      <c r="R6995">
        <v>57.443465409315401</v>
      </c>
      <c r="S6995">
        <v>5.2354062019443104</v>
      </c>
      <c r="T6995" s="8">
        <f t="shared" si="658"/>
        <v>2368.8655495789794</v>
      </c>
      <c r="U6995" s="9">
        <f t="shared" si="659"/>
        <v>-163.05445042102065</v>
      </c>
      <c r="V6995" s="9" t="b">
        <f t="shared" si="660"/>
        <v>0</v>
      </c>
      <c r="W6995" s="10" t="b">
        <f t="shared" si="657"/>
        <v>0</v>
      </c>
      <c r="X6995" s="49">
        <f t="shared" si="661"/>
        <v>0</v>
      </c>
      <c r="Y6995" s="49">
        <f t="shared" si="662"/>
        <v>1</v>
      </c>
      <c r="AG6995">
        <v>1.65268519602247</v>
      </c>
      <c r="AH6995">
        <v>1.35634090881527</v>
      </c>
      <c r="AI6995">
        <v>3.0778547144819401</v>
      </c>
      <c r="AJ6995">
        <v>0.59020814555590095</v>
      </c>
      <c r="AK6995">
        <v>11.776160328969899</v>
      </c>
      <c r="AL6995">
        <v>5.2354062019443104</v>
      </c>
    </row>
    <row r="6996" spans="1:38">
      <c r="A6996">
        <v>6994</v>
      </c>
      <c r="B6996">
        <v>6.6162851077795001E-3</v>
      </c>
      <c r="C6996">
        <v>16.267273652549498</v>
      </c>
      <c r="D6996">
        <v>1.6496759605553</v>
      </c>
      <c r="E6996">
        <v>4.6454283379173799E-3</v>
      </c>
      <c r="F6996">
        <v>15.4013800835866</v>
      </c>
      <c r="G6996">
        <v>1.2612999882136999</v>
      </c>
      <c r="H6996">
        <v>-2.7290868662368701E-2</v>
      </c>
      <c r="I6996">
        <v>34.4080438229389</v>
      </c>
      <c r="J6996">
        <v>3.0289039801312398</v>
      </c>
      <c r="K6996">
        <v>-1.7133255129945301E-2</v>
      </c>
      <c r="L6996">
        <v>7.0383708204749604</v>
      </c>
      <c r="M6996">
        <v>0.59036165772189098</v>
      </c>
      <c r="N6996">
        <v>-3.54035486681148E-2</v>
      </c>
      <c r="O6996">
        <v>175.17702027752699</v>
      </c>
      <c r="P6996">
        <v>11.974363530199399</v>
      </c>
      <c r="Q6996">
        <v>2.19787560749291E-2</v>
      </c>
      <c r="R6996">
        <v>56.3448804008788</v>
      </c>
      <c r="S6996">
        <v>4.8221388043432096</v>
      </c>
      <c r="T6996" s="8">
        <f t="shared" si="658"/>
        <v>2332.6743921164743</v>
      </c>
      <c r="U6996" s="9">
        <f t="shared" si="659"/>
        <v>-199.24560788352574</v>
      </c>
      <c r="V6996" s="9" t="b">
        <f t="shared" si="660"/>
        <v>0</v>
      </c>
      <c r="W6996" s="10" t="b">
        <f t="shared" si="657"/>
        <v>0</v>
      </c>
      <c r="X6996" s="49">
        <f t="shared" si="661"/>
        <v>0</v>
      </c>
      <c r="Y6996" s="49">
        <f t="shared" si="662"/>
        <v>1</v>
      </c>
      <c r="AG6996">
        <v>1.6496759605553</v>
      </c>
      <c r="AH6996">
        <v>1.2612999882136999</v>
      </c>
      <c r="AI6996">
        <v>3.0289039801312398</v>
      </c>
      <c r="AJ6996">
        <v>0.59036165772189098</v>
      </c>
      <c r="AK6996">
        <v>11.974363530199399</v>
      </c>
      <c r="AL6996">
        <v>4.8221388043432096</v>
      </c>
    </row>
    <row r="6997" spans="1:38">
      <c r="A6997">
        <v>6995</v>
      </c>
      <c r="B6997">
        <v>2.1639398626913799E-2</v>
      </c>
      <c r="C6997">
        <v>16.5135036911546</v>
      </c>
      <c r="D6997">
        <v>1.7014866786606</v>
      </c>
      <c r="E6997">
        <v>6.5098184406915699E-2</v>
      </c>
      <c r="F6997">
        <v>16.361154175169201</v>
      </c>
      <c r="G6997">
        <v>1.64653947322417</v>
      </c>
      <c r="H6997">
        <v>-2.3261438302745199E-2</v>
      </c>
      <c r="I6997">
        <v>34.546968344708702</v>
      </c>
      <c r="J6997">
        <v>3.0265794612815</v>
      </c>
      <c r="K6997">
        <v>2.3195225468164E-2</v>
      </c>
      <c r="L6997">
        <v>7.3280188994411901</v>
      </c>
      <c r="M6997">
        <v>0.63850907099693899</v>
      </c>
      <c r="N6997">
        <v>3.2960229058100497E-2</v>
      </c>
      <c r="O6997">
        <v>187.57162731826699</v>
      </c>
      <c r="P6997">
        <v>13.880747139537</v>
      </c>
      <c r="Q6997">
        <v>-7.3572702812138804E-2</v>
      </c>
      <c r="R6997">
        <v>51.210261090692597</v>
      </c>
      <c r="S6997">
        <v>5.0553434717260401</v>
      </c>
      <c r="T6997" s="8">
        <f t="shared" si="658"/>
        <v>2594.920529542625</v>
      </c>
      <c r="U6997" s="9">
        <f t="shared" si="659"/>
        <v>63.000529542624918</v>
      </c>
      <c r="V6997" s="9" t="b">
        <f t="shared" si="660"/>
        <v>0</v>
      </c>
      <c r="W6997" s="10" t="b">
        <f t="shared" si="657"/>
        <v>0</v>
      </c>
      <c r="X6997" s="49">
        <f t="shared" si="661"/>
        <v>1</v>
      </c>
      <c r="Y6997" s="49">
        <f t="shared" si="662"/>
        <v>0</v>
      </c>
      <c r="AG6997">
        <v>1.7014866786606</v>
      </c>
      <c r="AH6997">
        <v>1.64653947322417</v>
      </c>
      <c r="AI6997">
        <v>3.0265794612815</v>
      </c>
      <c r="AJ6997">
        <v>0.63850907099693899</v>
      </c>
      <c r="AK6997">
        <v>13.880747139537</v>
      </c>
      <c r="AL6997">
        <v>5.0553434717260401</v>
      </c>
    </row>
    <row r="6998" spans="1:38">
      <c r="A6998">
        <v>6996</v>
      </c>
      <c r="B6998">
        <v>3.1087945812801901E-2</v>
      </c>
      <c r="C6998">
        <v>16.670271758939698</v>
      </c>
      <c r="D6998">
        <v>1.75243865333168</v>
      </c>
      <c r="E6998">
        <v>2.5700782977714099E-2</v>
      </c>
      <c r="F6998">
        <v>15.729099621555999</v>
      </c>
      <c r="G6998">
        <v>1.3484294798468299</v>
      </c>
      <c r="H6998">
        <v>5.7285036389669801E-2</v>
      </c>
      <c r="I6998">
        <v>37.444741048417001</v>
      </c>
      <c r="J6998">
        <v>3.7832065114665898</v>
      </c>
      <c r="K6998">
        <v>4.2298296491553602E-2</v>
      </c>
      <c r="L6998">
        <v>7.4693522171345998</v>
      </c>
      <c r="M6998">
        <v>0.69186434754815995</v>
      </c>
      <c r="N6998">
        <v>-1.21522273901657E-2</v>
      </c>
      <c r="O6998">
        <v>179.297839047655</v>
      </c>
      <c r="P6998">
        <v>11.726042252193199</v>
      </c>
      <c r="Q6998">
        <v>6.9312985313099498E-3</v>
      </c>
      <c r="R6998">
        <v>55.503380301816698</v>
      </c>
      <c r="S6998">
        <v>4.6105114630369499</v>
      </c>
      <c r="T6998" s="8">
        <f t="shared" si="658"/>
        <v>2391.2492707423412</v>
      </c>
      <c r="U6998" s="9">
        <f t="shared" si="659"/>
        <v>-140.67072925765888</v>
      </c>
      <c r="V6998" s="9" t="b">
        <f t="shared" si="660"/>
        <v>0</v>
      </c>
      <c r="W6998" s="10" t="b">
        <f t="shared" si="657"/>
        <v>0</v>
      </c>
      <c r="X6998" s="49">
        <f t="shared" si="661"/>
        <v>0</v>
      </c>
      <c r="Y6998" s="49">
        <f t="shared" si="662"/>
        <v>1</v>
      </c>
      <c r="AG6998">
        <v>1.75243865333168</v>
      </c>
      <c r="AH6998">
        <v>1.3484294798468299</v>
      </c>
      <c r="AI6998">
        <v>3.7832065114665898</v>
      </c>
      <c r="AJ6998">
        <v>0.69186434754815995</v>
      </c>
      <c r="AK6998">
        <v>11.726042252193199</v>
      </c>
      <c r="AL6998">
        <v>4.6105114630369499</v>
      </c>
    </row>
    <row r="6999" spans="1:38">
      <c r="A6999">
        <v>6997</v>
      </c>
      <c r="B6999">
        <v>5.1818182943685301E-2</v>
      </c>
      <c r="C6999">
        <v>17.019457290064501</v>
      </c>
      <c r="D6999">
        <v>1.8838394887518499</v>
      </c>
      <c r="E6999">
        <v>-3.8553757708058002E-2</v>
      </c>
      <c r="F6999">
        <v>14.750219074377</v>
      </c>
      <c r="G6999">
        <v>1.2512436922086401</v>
      </c>
      <c r="H6999">
        <v>-2.6622824188222202E-2</v>
      </c>
      <c r="I6999">
        <v>34.431037606060698</v>
      </c>
      <c r="J6999">
        <v>3.02857541853033</v>
      </c>
      <c r="K6999">
        <v>2.9737058417161101E-2</v>
      </c>
      <c r="L6999">
        <v>7.3761147208190101</v>
      </c>
      <c r="M6999">
        <v>0.65470126576057197</v>
      </c>
      <c r="N6999">
        <v>2.7423486429266499E-4</v>
      </c>
      <c r="O6999">
        <v>181.53977771059999</v>
      </c>
      <c r="P6999">
        <v>11.9576924906548</v>
      </c>
      <c r="Q6999">
        <v>5.5364032898513001E-2</v>
      </c>
      <c r="R6999">
        <v>58.2577225488265</v>
      </c>
      <c r="S6999">
        <v>5.6263376113488297</v>
      </c>
      <c r="T6999" s="8">
        <f t="shared" si="658"/>
        <v>2440.2389967255021</v>
      </c>
      <c r="U6999" s="9">
        <f t="shared" si="659"/>
        <v>-91.681003274497925</v>
      </c>
      <c r="V6999" s="9" t="b">
        <f t="shared" si="660"/>
        <v>0</v>
      </c>
      <c r="W6999" s="10" t="b">
        <f t="shared" si="657"/>
        <v>0</v>
      </c>
      <c r="X6999" s="49">
        <f t="shared" si="661"/>
        <v>0</v>
      </c>
      <c r="Y6999" s="49">
        <f t="shared" si="662"/>
        <v>1</v>
      </c>
      <c r="AG6999">
        <v>1.8838394887518499</v>
      </c>
      <c r="AH6999">
        <v>1.2512436922086401</v>
      </c>
      <c r="AI6999">
        <v>3.02857541853033</v>
      </c>
      <c r="AJ6999">
        <v>0.65470126576057197</v>
      </c>
      <c r="AK6999">
        <v>11.9576924906548</v>
      </c>
      <c r="AL6999">
        <v>5.6263376113488297</v>
      </c>
    </row>
    <row r="7000" spans="1:38">
      <c r="A7000">
        <v>6998</v>
      </c>
      <c r="B7000">
        <v>-6.1715621545116598E-3</v>
      </c>
      <c r="C7000">
        <v>16.060574675943901</v>
      </c>
      <c r="D7000">
        <v>1.6167756771086399</v>
      </c>
      <c r="E7000">
        <v>-8.8287920739834505E-2</v>
      </c>
      <c r="F7000">
        <v>14.0345728138035</v>
      </c>
      <c r="G7000">
        <v>1.4894275162164801</v>
      </c>
      <c r="H7000">
        <v>5.0197944606263298E-2</v>
      </c>
      <c r="I7000">
        <v>37.180304880313997</v>
      </c>
      <c r="J7000">
        <v>3.6578452653368401</v>
      </c>
      <c r="K7000">
        <v>2.40046725213846E-2</v>
      </c>
      <c r="L7000">
        <v>7.3339529440687601</v>
      </c>
      <c r="M7000">
        <v>0.64081187342837798</v>
      </c>
      <c r="N7000">
        <v>-8.5056829203656401E-3</v>
      </c>
      <c r="O7000">
        <v>179.95285012877699</v>
      </c>
      <c r="P7000">
        <v>11.757668426438601</v>
      </c>
      <c r="Q7000">
        <v>-3.8607328360956497E-2</v>
      </c>
      <c r="R7000">
        <v>53.032519366415997</v>
      </c>
      <c r="S7000">
        <v>4.5457764570223604</v>
      </c>
      <c r="T7000" s="8">
        <f t="shared" si="658"/>
        <v>2370.83052155513</v>
      </c>
      <c r="U7000" s="9">
        <f t="shared" si="659"/>
        <v>-161.08947844487011</v>
      </c>
      <c r="V7000" s="9" t="b">
        <f t="shared" si="660"/>
        <v>0</v>
      </c>
      <c r="W7000" s="10" t="b">
        <f t="shared" si="657"/>
        <v>0</v>
      </c>
      <c r="X7000" s="49">
        <f t="shared" si="661"/>
        <v>0</v>
      </c>
      <c r="Y7000" s="49">
        <f t="shared" si="662"/>
        <v>1</v>
      </c>
      <c r="AG7000">
        <v>1.6167756771086399</v>
      </c>
      <c r="AH7000">
        <v>1.4894275162164801</v>
      </c>
      <c r="AI7000">
        <v>3.6578452653368401</v>
      </c>
      <c r="AJ7000">
        <v>0.64081187342837798</v>
      </c>
      <c r="AK7000">
        <v>11.757668426438601</v>
      </c>
      <c r="AL7000">
        <v>4.5457764570223604</v>
      </c>
    </row>
    <row r="7001" spans="1:38">
      <c r="A7001">
        <v>6999</v>
      </c>
      <c r="B7001">
        <v>-7.2020194999738094E-2</v>
      </c>
      <c r="C7001">
        <v>15.037075599504901</v>
      </c>
      <c r="D7001">
        <v>1.72963665837148</v>
      </c>
      <c r="E7001">
        <v>1.09994482741037E-2</v>
      </c>
      <c r="F7001">
        <v>15.4995523235708</v>
      </c>
      <c r="G7001">
        <v>1.2807154596683299</v>
      </c>
      <c r="H7001">
        <v>-1.20546906489849E-2</v>
      </c>
      <c r="I7001">
        <v>34.936305025353498</v>
      </c>
      <c r="J7001">
        <v>3.0333600476101799</v>
      </c>
      <c r="K7001">
        <v>7.3354354536689897E-2</v>
      </c>
      <c r="L7001">
        <v>7.7049604483113701</v>
      </c>
      <c r="M7001">
        <v>0.81942867843841005</v>
      </c>
      <c r="N7001">
        <v>-3.3943824872691201E-2</v>
      </c>
      <c r="O7001">
        <v>175.43291706631501</v>
      </c>
      <c r="P7001">
        <v>11.936028848114001</v>
      </c>
      <c r="Q7001">
        <v>9.4358100394310099E-3</v>
      </c>
      <c r="R7001">
        <v>55.642563376575403</v>
      </c>
      <c r="S7001">
        <v>4.6350685774710501</v>
      </c>
      <c r="T7001" s="8">
        <f t="shared" si="658"/>
        <v>2343.4238269673451</v>
      </c>
      <c r="U7001" s="9">
        <f t="shared" si="659"/>
        <v>-188.49617303265495</v>
      </c>
      <c r="V7001" s="9" t="b">
        <f t="shared" si="660"/>
        <v>0</v>
      </c>
      <c r="W7001" s="10" t="b">
        <f t="shared" si="657"/>
        <v>0</v>
      </c>
      <c r="X7001" s="49">
        <f t="shared" si="661"/>
        <v>0</v>
      </c>
      <c r="Y7001" s="49">
        <f t="shared" si="662"/>
        <v>1</v>
      </c>
      <c r="AG7001">
        <v>1.72963665837148</v>
      </c>
      <c r="AH7001">
        <v>1.2807154596683299</v>
      </c>
      <c r="AI7001">
        <v>3.0333600476101799</v>
      </c>
      <c r="AJ7001">
        <v>0.81942867843841005</v>
      </c>
      <c r="AK7001">
        <v>11.936028848114001</v>
      </c>
      <c r="AL7001">
        <v>4.6350685774710501</v>
      </c>
    </row>
    <row r="7002" spans="1:38">
      <c r="A7002">
        <v>7000</v>
      </c>
      <c r="B7002">
        <v>1.1531230914841401E-2</v>
      </c>
      <c r="C7002">
        <v>16.347423225037399</v>
      </c>
      <c r="D7002">
        <v>1.6649574433281</v>
      </c>
      <c r="E7002">
        <v>6.4227663160268095E-2</v>
      </c>
      <c r="F7002">
        <v>16.346917640342099</v>
      </c>
      <c r="G7002">
        <v>1.6387125409968999</v>
      </c>
      <c r="H7002">
        <v>4.90109886362606E-3</v>
      </c>
      <c r="I7002">
        <v>35.533728237695001</v>
      </c>
      <c r="J7002">
        <v>3.1068567742112201</v>
      </c>
      <c r="K7002">
        <v>-5.1918493931023699E-2</v>
      </c>
      <c r="L7002">
        <v>6.7977487217923702</v>
      </c>
      <c r="M7002">
        <v>0.61714982329044099</v>
      </c>
      <c r="N7002">
        <v>-4.3843869198920598E-3</v>
      </c>
      <c r="O7002">
        <v>180.69601944876101</v>
      </c>
      <c r="P7002">
        <v>11.8148325738444</v>
      </c>
      <c r="Q7002">
        <v>-5.4459994662210496E-3</v>
      </c>
      <c r="R7002">
        <v>54.820632427152198</v>
      </c>
      <c r="S7002">
        <v>4.4938335566186902</v>
      </c>
      <c r="T7002" s="8">
        <f t="shared" si="658"/>
        <v>2333.6342712289747</v>
      </c>
      <c r="U7002" s="9">
        <f t="shared" si="659"/>
        <v>-198.28572877102533</v>
      </c>
      <c r="V7002" s="9" t="b">
        <f t="shared" si="660"/>
        <v>0</v>
      </c>
      <c r="W7002" s="10" t="b">
        <f t="shared" si="657"/>
        <v>0</v>
      </c>
      <c r="X7002" s="49">
        <f t="shared" si="661"/>
        <v>0</v>
      </c>
      <c r="Y7002" s="49">
        <f t="shared" si="662"/>
        <v>1</v>
      </c>
      <c r="AG7002">
        <v>1.6649574433281</v>
      </c>
      <c r="AH7002">
        <v>1.6387125409968999</v>
      </c>
      <c r="AI7002">
        <v>3.1068567742112201</v>
      </c>
      <c r="AJ7002">
        <v>0.61714982329044099</v>
      </c>
      <c r="AK7002">
        <v>11.8148325738444</v>
      </c>
      <c r="AL7002">
        <v>4.4938335566186902</v>
      </c>
    </row>
    <row r="7003" spans="1:38">
      <c r="A7003">
        <v>7001</v>
      </c>
      <c r="B7003">
        <v>6.6641713641213601E-2</v>
      </c>
      <c r="C7003">
        <v>17.273624914295599</v>
      </c>
      <c r="D7003">
        <v>2.0027165815440799</v>
      </c>
      <c r="E7003">
        <v>3.2958775011980801E-2</v>
      </c>
      <c r="F7003">
        <v>15.843676597727899</v>
      </c>
      <c r="G7003">
        <v>1.38663285686709</v>
      </c>
      <c r="H7003">
        <v>-7.9139535962853599E-2</v>
      </c>
      <c r="I7003">
        <v>32.6694928411818</v>
      </c>
      <c r="J7003">
        <v>3.4529498687064399</v>
      </c>
      <c r="K7003">
        <v>-8.1193817102455698E-2</v>
      </c>
      <c r="L7003">
        <v>6.6016271984849899</v>
      </c>
      <c r="M7003">
        <v>0.68757999779270096</v>
      </c>
      <c r="N7003">
        <v>4.4932120342043198E-2</v>
      </c>
      <c r="O7003">
        <v>189.830710213808</v>
      </c>
      <c r="P7003">
        <v>15.014767232749</v>
      </c>
      <c r="Q7003">
        <v>-2.0330250387268899E-2</v>
      </c>
      <c r="R7003">
        <v>54.010710868815302</v>
      </c>
      <c r="S7003">
        <v>4.4621528625474296</v>
      </c>
      <c r="T7003" s="8">
        <f t="shared" si="658"/>
        <v>2700.6799400206742</v>
      </c>
      <c r="U7003" s="9">
        <f t="shared" si="659"/>
        <v>168.75994002067409</v>
      </c>
      <c r="V7003" s="9" t="b">
        <f t="shared" si="660"/>
        <v>0</v>
      </c>
      <c r="W7003" s="10" t="b">
        <f t="shared" si="657"/>
        <v>0</v>
      </c>
      <c r="X7003" s="49">
        <f t="shared" si="661"/>
        <v>1</v>
      </c>
      <c r="Y7003" s="49">
        <f t="shared" si="662"/>
        <v>0</v>
      </c>
      <c r="AG7003">
        <v>2.0027165815440799</v>
      </c>
      <c r="AH7003">
        <v>1.38663285686709</v>
      </c>
      <c r="AI7003">
        <v>3.4529498687064399</v>
      </c>
      <c r="AJ7003">
        <v>0.68757999779270096</v>
      </c>
      <c r="AK7003">
        <v>15.014767232749</v>
      </c>
      <c r="AL7003">
        <v>4.4621528625474296</v>
      </c>
    </row>
    <row r="7004" spans="1:38">
      <c r="A7004">
        <v>7002</v>
      </c>
      <c r="B7004">
        <v>5.6928821437209398E-2</v>
      </c>
      <c r="C7004">
        <v>17.106660225166799</v>
      </c>
      <c r="D7004">
        <v>1.92577263766444</v>
      </c>
      <c r="E7004">
        <v>7.7918603768555895E-4</v>
      </c>
      <c r="F7004">
        <v>15.341949576824801</v>
      </c>
      <c r="G7004">
        <v>1.2523001730329399</v>
      </c>
      <c r="H7004">
        <v>0.128177400656937</v>
      </c>
      <c r="I7004">
        <v>40.195644276607702</v>
      </c>
      <c r="J7004">
        <v>5.6975247799700099</v>
      </c>
      <c r="K7004">
        <v>-1.3806280253148799E-2</v>
      </c>
      <c r="L7004">
        <v>7.0618262996279402</v>
      </c>
      <c r="M7004">
        <v>0.59112155276554601</v>
      </c>
      <c r="N7004">
        <v>1.4878931222816701E-2</v>
      </c>
      <c r="O7004">
        <v>184.210566598963</v>
      </c>
      <c r="P7004">
        <v>12.5867775528839</v>
      </c>
      <c r="Q7004">
        <v>1.99089742731513E-2</v>
      </c>
      <c r="R7004">
        <v>56.228379400218003</v>
      </c>
      <c r="S7004">
        <v>4.7847402098940401</v>
      </c>
      <c r="T7004" s="8">
        <f t="shared" si="658"/>
        <v>2683.8236906210873</v>
      </c>
      <c r="U7004" s="9">
        <f t="shared" si="659"/>
        <v>151.90369062108721</v>
      </c>
      <c r="V7004" s="9" t="b">
        <f t="shared" si="660"/>
        <v>0</v>
      </c>
      <c r="W7004" s="10" t="b">
        <f t="shared" si="657"/>
        <v>0</v>
      </c>
      <c r="X7004" s="49">
        <f t="shared" si="661"/>
        <v>1</v>
      </c>
      <c r="Y7004" s="49">
        <f t="shared" si="662"/>
        <v>0</v>
      </c>
      <c r="AG7004">
        <v>1.92577263766444</v>
      </c>
      <c r="AH7004">
        <v>1.2523001730329399</v>
      </c>
      <c r="AI7004">
        <v>5.6975247799700099</v>
      </c>
      <c r="AJ7004">
        <v>0.59112155276554601</v>
      </c>
      <c r="AK7004">
        <v>12.5867775528839</v>
      </c>
      <c r="AL7004">
        <v>4.7847402098940401</v>
      </c>
    </row>
    <row r="7005" spans="1:38">
      <c r="A7005">
        <v>7003</v>
      </c>
      <c r="B7005">
        <v>-4.35598928810692E-2</v>
      </c>
      <c r="C7005">
        <v>15.471183432611401</v>
      </c>
      <c r="D7005">
        <v>1.63256891669411</v>
      </c>
      <c r="E7005">
        <v>5.7592855822394699E-2</v>
      </c>
      <c r="F7005">
        <v>16.2388179979319</v>
      </c>
      <c r="G7005">
        <v>1.57379905650525</v>
      </c>
      <c r="H7005">
        <v>9.7900400515251308E-4</v>
      </c>
      <c r="I7005">
        <v>35.394634532528897</v>
      </c>
      <c r="J7005">
        <v>3.0808394167486299</v>
      </c>
      <c r="K7005">
        <v>-5.5768631323541699E-2</v>
      </c>
      <c r="L7005">
        <v>6.77162677406585</v>
      </c>
      <c r="M7005">
        <v>0.62558702313199999</v>
      </c>
      <c r="N7005">
        <v>-2.7911076280172E-2</v>
      </c>
      <c r="O7005">
        <v>176.494458536753</v>
      </c>
      <c r="P7005">
        <v>11.807439730115499</v>
      </c>
      <c r="Q7005">
        <v>3.2569571668389398E-2</v>
      </c>
      <c r="R7005">
        <v>56.944789796318602</v>
      </c>
      <c r="S7005">
        <v>5.0241593926856298</v>
      </c>
      <c r="T7005" s="8">
        <f t="shared" si="658"/>
        <v>2374.4393535881118</v>
      </c>
      <c r="U7005" s="9">
        <f t="shared" si="659"/>
        <v>-157.4806464118883</v>
      </c>
      <c r="V7005" s="9" t="b">
        <f t="shared" si="660"/>
        <v>0</v>
      </c>
      <c r="W7005" s="10" t="b">
        <f t="shared" si="657"/>
        <v>0</v>
      </c>
      <c r="X7005" s="49">
        <f t="shared" si="661"/>
        <v>0</v>
      </c>
      <c r="Y7005" s="49">
        <f t="shared" si="662"/>
        <v>1</v>
      </c>
      <c r="AG7005">
        <v>1.63256891669411</v>
      </c>
      <c r="AH7005">
        <v>1.57379905650525</v>
      </c>
      <c r="AI7005">
        <v>3.0808394167486299</v>
      </c>
      <c r="AJ7005">
        <v>0.62558702313199999</v>
      </c>
      <c r="AK7005">
        <v>11.807439730115499</v>
      </c>
      <c r="AL7005">
        <v>5.0241593926856298</v>
      </c>
    </row>
    <row r="7006" spans="1:38">
      <c r="A7006">
        <v>7004</v>
      </c>
      <c r="B7006">
        <v>7.6623858684448404E-2</v>
      </c>
      <c r="C7006">
        <v>17.446916214117699</v>
      </c>
      <c r="D7006">
        <v>2.0988705649583799</v>
      </c>
      <c r="E7006">
        <v>-4.7793445253716399E-2</v>
      </c>
      <c r="F7006">
        <v>14.6145593507543</v>
      </c>
      <c r="G7006">
        <v>1.27453320355181</v>
      </c>
      <c r="H7006">
        <v>8.4340394750717605E-3</v>
      </c>
      <c r="I7006">
        <v>35.659488810771499</v>
      </c>
      <c r="J7006">
        <v>3.12987714556591</v>
      </c>
      <c r="K7006">
        <v>-7.3227096188609106E-2</v>
      </c>
      <c r="L7006">
        <v>6.6544305755572104</v>
      </c>
      <c r="M7006">
        <v>0.66297712539593701</v>
      </c>
      <c r="N7006">
        <v>-7.4629976876550499E-3</v>
      </c>
      <c r="O7006">
        <v>180.14058216389299</v>
      </c>
      <c r="P7006">
        <v>11.766817172344201</v>
      </c>
      <c r="Q7006">
        <v>6.1348120668426598E-2</v>
      </c>
      <c r="R7006">
        <v>58.607387041906001</v>
      </c>
      <c r="S7006">
        <v>5.8262269752518003</v>
      </c>
      <c r="T7006" s="8">
        <f t="shared" si="658"/>
        <v>2475.9302187068038</v>
      </c>
      <c r="U7006" s="9">
        <f t="shared" si="659"/>
        <v>-55.989781293196302</v>
      </c>
      <c r="V7006" s="9" t="b">
        <f t="shared" si="660"/>
        <v>0</v>
      </c>
      <c r="W7006" s="10" t="b">
        <f t="shared" si="657"/>
        <v>0</v>
      </c>
      <c r="X7006" s="49">
        <f t="shared" si="661"/>
        <v>0</v>
      </c>
      <c r="Y7006" s="49">
        <f t="shared" si="662"/>
        <v>1</v>
      </c>
      <c r="AG7006">
        <v>2.0988705649583799</v>
      </c>
      <c r="AH7006">
        <v>1.27453320355181</v>
      </c>
      <c r="AI7006">
        <v>3.12987714556591</v>
      </c>
      <c r="AJ7006">
        <v>0.66297712539593701</v>
      </c>
      <c r="AK7006">
        <v>11.766817172344201</v>
      </c>
      <c r="AL7006">
        <v>5.8262269752518003</v>
      </c>
    </row>
    <row r="7007" spans="1:38">
      <c r="A7007">
        <v>7005</v>
      </c>
      <c r="B7007">
        <v>-2.19005191476646E-2</v>
      </c>
      <c r="C7007">
        <v>15.809934905998899</v>
      </c>
      <c r="D7007">
        <v>1.6093935495413401</v>
      </c>
      <c r="E7007">
        <v>-3.0825572064413398E-3</v>
      </c>
      <c r="F7007">
        <v>15.282817157292699</v>
      </c>
      <c r="G7007">
        <v>1.2433989165680901</v>
      </c>
      <c r="H7007">
        <v>4.79575913329435E-2</v>
      </c>
      <c r="I7007">
        <v>37.097101100304002</v>
      </c>
      <c r="J7007">
        <v>3.6191896833183601</v>
      </c>
      <c r="K7007">
        <v>-8.2037251279553206E-2</v>
      </c>
      <c r="L7007">
        <v>6.5960615079580798</v>
      </c>
      <c r="M7007">
        <v>0.68747053891574605</v>
      </c>
      <c r="N7007">
        <v>4.08902380784405E-2</v>
      </c>
      <c r="O7007">
        <v>189.06498536041701</v>
      </c>
      <c r="P7007">
        <v>14.614964938245899</v>
      </c>
      <c r="Q7007">
        <v>-7.9501331964273697E-2</v>
      </c>
      <c r="R7007">
        <v>50.907552653582997</v>
      </c>
      <c r="S7007">
        <v>5.185316450078</v>
      </c>
      <c r="T7007" s="8">
        <f t="shared" si="658"/>
        <v>2695.9734076667437</v>
      </c>
      <c r="U7007" s="9">
        <f t="shared" si="659"/>
        <v>164.05340766674362</v>
      </c>
      <c r="V7007" s="9" t="b">
        <f t="shared" si="660"/>
        <v>0</v>
      </c>
      <c r="W7007" s="10" t="b">
        <f t="shared" si="657"/>
        <v>0</v>
      </c>
      <c r="X7007" s="49">
        <f t="shared" si="661"/>
        <v>1</v>
      </c>
      <c r="Y7007" s="49">
        <f t="shared" si="662"/>
        <v>0</v>
      </c>
      <c r="AG7007">
        <v>1.6093935495413401</v>
      </c>
      <c r="AH7007">
        <v>1.2433989165680901</v>
      </c>
      <c r="AI7007">
        <v>3.6191896833183601</v>
      </c>
      <c r="AJ7007">
        <v>0.68747053891574605</v>
      </c>
      <c r="AK7007">
        <v>14.614964938245899</v>
      </c>
      <c r="AL7007">
        <v>5.185316450078</v>
      </c>
    </row>
    <row r="7008" spans="1:38">
      <c r="A7008">
        <v>7006</v>
      </c>
      <c r="B7008">
        <v>-1.42687345509185E-2</v>
      </c>
      <c r="C7008">
        <v>15.931054515199</v>
      </c>
      <c r="D7008">
        <v>1.61063519886725</v>
      </c>
      <c r="E7008">
        <v>-8.20226372143075E-4</v>
      </c>
      <c r="F7008">
        <v>15.3174310850974</v>
      </c>
      <c r="G7008">
        <v>1.24656804540516</v>
      </c>
      <c r="H7008">
        <v>-3.1379611092379502E-2</v>
      </c>
      <c r="I7008">
        <v>34.267645416283699</v>
      </c>
      <c r="J7008">
        <v>3.0413450839988898</v>
      </c>
      <c r="K7008">
        <v>3.37076308865773E-2</v>
      </c>
      <c r="L7008">
        <v>7.4054603397601904</v>
      </c>
      <c r="M7008">
        <v>0.665818845597832</v>
      </c>
      <c r="N7008">
        <v>3.2216724450715599E-2</v>
      </c>
      <c r="O7008">
        <v>187.432218781008</v>
      </c>
      <c r="P7008">
        <v>13.8165203166515</v>
      </c>
      <c r="Q7008">
        <v>-7.6464647603831495E-2</v>
      </c>
      <c r="R7008">
        <v>51.062377781100203</v>
      </c>
      <c r="S7008">
        <v>5.1194956915779599</v>
      </c>
      <c r="T7008" s="8">
        <f t="shared" si="658"/>
        <v>2550.038318209859</v>
      </c>
      <c r="U7008" s="9">
        <f t="shared" si="659"/>
        <v>18.118318209858899</v>
      </c>
      <c r="V7008" s="9" t="b">
        <f t="shared" si="660"/>
        <v>0</v>
      </c>
      <c r="W7008" s="10" t="b">
        <f t="shared" si="657"/>
        <v>0</v>
      </c>
      <c r="X7008" s="49">
        <f t="shared" si="661"/>
        <v>1</v>
      </c>
      <c r="Y7008" s="49">
        <f t="shared" si="662"/>
        <v>0</v>
      </c>
      <c r="AG7008">
        <v>1.61063519886725</v>
      </c>
      <c r="AH7008">
        <v>1.24656804540516</v>
      </c>
      <c r="AI7008">
        <v>3.0413450839988898</v>
      </c>
      <c r="AJ7008">
        <v>0.665818845597832</v>
      </c>
      <c r="AK7008">
        <v>13.8165203166515</v>
      </c>
      <c r="AL7008">
        <v>5.1194956915779599</v>
      </c>
    </row>
    <row r="7009" spans="1:38">
      <c r="A7009">
        <v>7007</v>
      </c>
      <c r="B7009">
        <v>-6.2398836059253202E-3</v>
      </c>
      <c r="C7009">
        <v>16.059477431654599</v>
      </c>
      <c r="D7009">
        <v>1.61690254747263</v>
      </c>
      <c r="E7009">
        <v>-3.1707588281850202E-3</v>
      </c>
      <c r="F7009">
        <v>15.2814692474794</v>
      </c>
      <c r="G7009">
        <v>1.2430792184880299</v>
      </c>
      <c r="H7009">
        <v>-8.3517533359766805E-2</v>
      </c>
      <c r="I7009">
        <v>32.526778515985399</v>
      </c>
      <c r="J7009">
        <v>3.5151047179507602</v>
      </c>
      <c r="K7009">
        <v>3.3178606941791602E-2</v>
      </c>
      <c r="L7009">
        <v>7.40154371000511</v>
      </c>
      <c r="M7009">
        <v>0.66341822361666303</v>
      </c>
      <c r="N7009">
        <v>3.29390329790553E-3</v>
      </c>
      <c r="O7009">
        <v>182.08879615645299</v>
      </c>
      <c r="P7009">
        <v>12.0681937438262</v>
      </c>
      <c r="Q7009">
        <v>-7.3491698543985996E-3</v>
      </c>
      <c r="R7009">
        <v>54.716398641644403</v>
      </c>
      <c r="S7009">
        <v>4.48105131490383</v>
      </c>
      <c r="T7009" s="8">
        <f t="shared" si="658"/>
        <v>2358.7749766258112</v>
      </c>
      <c r="U7009" s="9">
        <f t="shared" si="659"/>
        <v>-173.1450233741889</v>
      </c>
      <c r="V7009" s="9" t="b">
        <f t="shared" si="660"/>
        <v>0</v>
      </c>
      <c r="W7009" s="10" t="b">
        <f t="shared" si="657"/>
        <v>0</v>
      </c>
      <c r="X7009" s="49">
        <f t="shared" si="661"/>
        <v>0</v>
      </c>
      <c r="Y7009" s="49">
        <f t="shared" si="662"/>
        <v>1</v>
      </c>
      <c r="AG7009">
        <v>1.61690254747263</v>
      </c>
      <c r="AH7009">
        <v>1.2430792184880299</v>
      </c>
      <c r="AI7009">
        <v>3.5151047179507602</v>
      </c>
      <c r="AJ7009">
        <v>0.66341822361666303</v>
      </c>
      <c r="AK7009">
        <v>12.0681937438262</v>
      </c>
      <c r="AL7009">
        <v>4.48105131490383</v>
      </c>
    </row>
    <row r="7010" spans="1:38">
      <c r="A7010">
        <v>7008</v>
      </c>
      <c r="B7010">
        <v>2.6439140108104602E-2</v>
      </c>
      <c r="C7010">
        <v>16.592954759585702</v>
      </c>
      <c r="D7010">
        <v>1.72578396717108</v>
      </c>
      <c r="E7010">
        <v>2.6441569767198601E-2</v>
      </c>
      <c r="F7010">
        <v>15.7407558476222</v>
      </c>
      <c r="G7010">
        <v>1.3523779799066</v>
      </c>
      <c r="H7010">
        <v>-6.8953856200135805E-2</v>
      </c>
      <c r="I7010">
        <v>33.0039543002909</v>
      </c>
      <c r="J7010">
        <v>3.32053496886987</v>
      </c>
      <c r="K7010">
        <v>-1.71798873196321E-2</v>
      </c>
      <c r="L7010">
        <v>7.0380426134843397</v>
      </c>
      <c r="M7010">
        <v>0.58939244227769405</v>
      </c>
      <c r="N7010">
        <v>-8.4006201852246401E-2</v>
      </c>
      <c r="O7010">
        <v>166.866543783846</v>
      </c>
      <c r="P7010">
        <v>15.242067410448801</v>
      </c>
      <c r="Q7010">
        <v>-1.0988468135498201E-2</v>
      </c>
      <c r="R7010">
        <v>54.517631252409899</v>
      </c>
      <c r="S7010">
        <v>4.4755884975211604</v>
      </c>
      <c r="T7010" s="8">
        <f t="shared" si="658"/>
        <v>2670.5745266195199</v>
      </c>
      <c r="U7010" s="9">
        <f t="shared" si="659"/>
        <v>138.65452661951986</v>
      </c>
      <c r="V7010" s="9" t="b">
        <f t="shared" si="660"/>
        <v>0</v>
      </c>
      <c r="W7010" s="10" t="b">
        <f t="shared" si="657"/>
        <v>0</v>
      </c>
      <c r="X7010" s="49">
        <f t="shared" si="661"/>
        <v>1</v>
      </c>
      <c r="Y7010" s="49">
        <f t="shared" si="662"/>
        <v>0</v>
      </c>
      <c r="AG7010">
        <v>1.72578396717108</v>
      </c>
      <c r="AH7010">
        <v>1.3523779799066</v>
      </c>
      <c r="AI7010">
        <v>3.32053496886987</v>
      </c>
      <c r="AJ7010">
        <v>0.58939244227769405</v>
      </c>
      <c r="AK7010">
        <v>15.242067410448801</v>
      </c>
      <c r="AL7010">
        <v>4.4755884975211604</v>
      </c>
    </row>
    <row r="7011" spans="1:38">
      <c r="A7011">
        <v>7009</v>
      </c>
      <c r="B7011">
        <v>5.6613052128195798E-2</v>
      </c>
      <c r="C7011">
        <v>17.1012593196529</v>
      </c>
      <c r="D7011">
        <v>1.9219112301405501</v>
      </c>
      <c r="E7011">
        <v>-1.18931145735471E-2</v>
      </c>
      <c r="F7011">
        <v>15.148758453150499</v>
      </c>
      <c r="G7011">
        <v>1.2325455756075001</v>
      </c>
      <c r="H7011">
        <v>-3.9945147130161403E-2</v>
      </c>
      <c r="I7011">
        <v>33.975378164310101</v>
      </c>
      <c r="J7011">
        <v>3.0810094409825202</v>
      </c>
      <c r="K7011">
        <v>3.7617320065572203E-2</v>
      </c>
      <c r="L7011">
        <v>7.4344700604588398</v>
      </c>
      <c r="M7011">
        <v>0.67598572851739802</v>
      </c>
      <c r="N7011">
        <v>3.3670455245838497E-2</v>
      </c>
      <c r="O7011">
        <v>187.70489291882299</v>
      </c>
      <c r="P7011">
        <v>13.946766961933299</v>
      </c>
      <c r="Q7011">
        <v>-5.17009644839432E-2</v>
      </c>
      <c r="R7011">
        <v>52.342657113796299</v>
      </c>
      <c r="S7011">
        <v>4.6810075148249704</v>
      </c>
      <c r="T7011" s="8">
        <f t="shared" si="658"/>
        <v>2553.9226452006242</v>
      </c>
      <c r="U7011" s="9">
        <f t="shared" si="659"/>
        <v>22.002645200624102</v>
      </c>
      <c r="V7011" s="9" t="b">
        <f t="shared" si="660"/>
        <v>0</v>
      </c>
      <c r="W7011" s="10" t="b">
        <f t="shared" si="657"/>
        <v>0</v>
      </c>
      <c r="X7011" s="49">
        <f t="shared" si="661"/>
        <v>1</v>
      </c>
      <c r="Y7011" s="49">
        <f t="shared" si="662"/>
        <v>0</v>
      </c>
      <c r="AG7011">
        <v>1.9219112301405501</v>
      </c>
      <c r="AH7011">
        <v>1.2325455756075001</v>
      </c>
      <c r="AI7011">
        <v>3.0810094409825202</v>
      </c>
      <c r="AJ7011">
        <v>0.67598572851739802</v>
      </c>
      <c r="AK7011">
        <v>13.946766961933299</v>
      </c>
      <c r="AL7011">
        <v>4.6810075148249704</v>
      </c>
    </row>
    <row r="7012" spans="1:38">
      <c r="A7012">
        <v>7010</v>
      </c>
      <c r="B7012">
        <v>-7.7510729174286294E-2</v>
      </c>
      <c r="C7012">
        <v>14.9547402613742</v>
      </c>
      <c r="D7012">
        <v>1.75439637283563</v>
      </c>
      <c r="E7012">
        <v>-5.11212501184274E-2</v>
      </c>
      <c r="F7012">
        <v>14.5660057822599</v>
      </c>
      <c r="G7012">
        <v>1.2880539060013501</v>
      </c>
      <c r="H7012">
        <v>8.8089598700550505E-3</v>
      </c>
      <c r="I7012">
        <v>35.672860786957997</v>
      </c>
      <c r="J7012">
        <v>3.1329147870408098</v>
      </c>
      <c r="K7012">
        <v>4.2858417771211701E-2</v>
      </c>
      <c r="L7012">
        <v>7.4735371321772499</v>
      </c>
      <c r="M7012">
        <v>0.69445305127760104</v>
      </c>
      <c r="N7012">
        <v>-3.1076303454834302E-2</v>
      </c>
      <c r="O7012">
        <v>175.93669666759601</v>
      </c>
      <c r="P7012">
        <v>11.8694984904816</v>
      </c>
      <c r="Q7012">
        <v>-2.7106164319902998E-2</v>
      </c>
      <c r="R7012">
        <v>53.645976041930503</v>
      </c>
      <c r="S7012">
        <v>4.4666991306681796</v>
      </c>
      <c r="T7012" s="8">
        <f t="shared" si="658"/>
        <v>2320.6015738305168</v>
      </c>
      <c r="U7012" s="9">
        <f t="shared" si="659"/>
        <v>-211.31842616948325</v>
      </c>
      <c r="V7012" s="9" t="b">
        <f t="shared" si="660"/>
        <v>0</v>
      </c>
      <c r="W7012" s="10" t="b">
        <f t="shared" si="657"/>
        <v>0</v>
      </c>
      <c r="X7012" s="49">
        <f t="shared" si="661"/>
        <v>0</v>
      </c>
      <c r="Y7012" s="49">
        <f t="shared" si="662"/>
        <v>1</v>
      </c>
      <c r="AG7012">
        <v>1.75439637283563</v>
      </c>
      <c r="AH7012">
        <v>1.2880539060013501</v>
      </c>
      <c r="AI7012">
        <v>3.1329147870408098</v>
      </c>
      <c r="AJ7012">
        <v>0.69445305127760104</v>
      </c>
      <c r="AK7012">
        <v>11.8694984904816</v>
      </c>
      <c r="AL7012">
        <v>4.4666991306681796</v>
      </c>
    </row>
    <row r="7013" spans="1:38">
      <c r="A7013">
        <v>7011</v>
      </c>
      <c r="B7013">
        <v>8.1014282550782094E-3</v>
      </c>
      <c r="C7013">
        <v>16.291450831381699</v>
      </c>
      <c r="D7013">
        <v>1.6545142717502801</v>
      </c>
      <c r="E7013">
        <v>8.5395717564502403E-3</v>
      </c>
      <c r="F7013">
        <v>15.4614721941858</v>
      </c>
      <c r="G7013">
        <v>1.2739671482105499</v>
      </c>
      <c r="H7013">
        <v>-3.6115346186755999E-2</v>
      </c>
      <c r="I7013">
        <v>34.105746582855602</v>
      </c>
      <c r="J7013">
        <v>3.06234144235904</v>
      </c>
      <c r="K7013">
        <v>1.4244790169763899E-2</v>
      </c>
      <c r="L7013">
        <v>7.2627225915142297</v>
      </c>
      <c r="M7013">
        <v>0.618720897194874</v>
      </c>
      <c r="N7013">
        <v>5.1630208643904697E-2</v>
      </c>
      <c r="O7013">
        <v>191.10648091591401</v>
      </c>
      <c r="P7013">
        <v>15.773297833595</v>
      </c>
      <c r="Q7013">
        <v>-4.1329373241297297E-2</v>
      </c>
      <c r="R7013">
        <v>52.888358763412299</v>
      </c>
      <c r="S7013">
        <v>4.5654065777618396</v>
      </c>
      <c r="T7013" s="8">
        <f t="shared" si="658"/>
        <v>2694.8248170871589</v>
      </c>
      <c r="U7013" s="9">
        <f t="shared" si="659"/>
        <v>162.90481708715879</v>
      </c>
      <c r="V7013" s="9" t="b">
        <f t="shared" si="660"/>
        <v>0</v>
      </c>
      <c r="W7013" s="10" t="b">
        <f t="shared" si="657"/>
        <v>0</v>
      </c>
      <c r="X7013" s="49">
        <f t="shared" si="661"/>
        <v>1</v>
      </c>
      <c r="Y7013" s="49">
        <f t="shared" si="662"/>
        <v>0</v>
      </c>
      <c r="AG7013">
        <v>1.6545142717502801</v>
      </c>
      <c r="AH7013">
        <v>1.2739671482105499</v>
      </c>
      <c r="AI7013">
        <v>3.06234144235904</v>
      </c>
      <c r="AJ7013">
        <v>0.618720897194874</v>
      </c>
      <c r="AK7013">
        <v>15.773297833595</v>
      </c>
      <c r="AL7013">
        <v>4.5654065777618396</v>
      </c>
    </row>
    <row r="7014" spans="1:38">
      <c r="A7014">
        <v>7012</v>
      </c>
      <c r="B7014">
        <v>2.4107938596847501E-2</v>
      </c>
      <c r="C7014">
        <v>16.554318290568901</v>
      </c>
      <c r="D7014">
        <v>1.7129678486705799</v>
      </c>
      <c r="E7014">
        <v>-4.5383390342731901E-2</v>
      </c>
      <c r="F7014">
        <v>14.649823718752</v>
      </c>
      <c r="G7014">
        <v>1.2682479178262001</v>
      </c>
      <c r="H7014">
        <v>-5.7757611986105503E-2</v>
      </c>
      <c r="I7014">
        <v>33.375550994523302</v>
      </c>
      <c r="J7014">
        <v>3.2064343706346898</v>
      </c>
      <c r="K7014">
        <v>-1.3066392210349199E-2</v>
      </c>
      <c r="L7014">
        <v>7.0670531938872001</v>
      </c>
      <c r="M7014">
        <v>0.59107962910995704</v>
      </c>
      <c r="N7014">
        <v>-2.2552462378896101E-2</v>
      </c>
      <c r="O7014">
        <v>177.442762724576</v>
      </c>
      <c r="P7014">
        <v>11.6991411229458</v>
      </c>
      <c r="Q7014">
        <v>-3.6593528974622799E-2</v>
      </c>
      <c r="R7014">
        <v>53.139423827312498</v>
      </c>
      <c r="S7014">
        <v>4.5305193591115698</v>
      </c>
      <c r="T7014" s="8">
        <f t="shared" si="658"/>
        <v>2300.8390248298797</v>
      </c>
      <c r="U7014" s="9">
        <f t="shared" si="659"/>
        <v>-231.08097517012038</v>
      </c>
      <c r="V7014" s="9" t="b">
        <f t="shared" si="660"/>
        <v>1</v>
      </c>
      <c r="W7014" s="10" t="b">
        <f t="shared" si="657"/>
        <v>0</v>
      </c>
      <c r="X7014" s="49">
        <f t="shared" si="661"/>
        <v>0</v>
      </c>
      <c r="Y7014" s="49">
        <f t="shared" si="662"/>
        <v>1</v>
      </c>
      <c r="AG7014">
        <v>1.7129678486705799</v>
      </c>
      <c r="AH7014">
        <v>1.2682479178262001</v>
      </c>
      <c r="AI7014">
        <v>3.2064343706346898</v>
      </c>
      <c r="AJ7014">
        <v>0.59107962910995704</v>
      </c>
      <c r="AK7014">
        <v>11.6991411229458</v>
      </c>
      <c r="AL7014">
        <v>4.5305193591115698</v>
      </c>
    </row>
    <row r="7015" spans="1:38">
      <c r="A7015">
        <v>7013</v>
      </c>
      <c r="B7015">
        <v>-5.4228641878164702E-2</v>
      </c>
      <c r="C7015">
        <v>15.307002619107701</v>
      </c>
      <c r="D7015">
        <v>1.6583673282636</v>
      </c>
      <c r="E7015">
        <v>1.26632773671839E-2</v>
      </c>
      <c r="F7015">
        <v>15.525362395476501</v>
      </c>
      <c r="G7015">
        <v>1.28559445399043</v>
      </c>
      <c r="H7015">
        <v>2.3582292989598901E-2</v>
      </c>
      <c r="I7015">
        <v>36.203779909099197</v>
      </c>
      <c r="J7015">
        <v>3.2701013648298201</v>
      </c>
      <c r="K7015">
        <v>-8.3976773019535406E-2</v>
      </c>
      <c r="L7015">
        <v>6.5832807015975403</v>
      </c>
      <c r="M7015">
        <v>0.69474153082777701</v>
      </c>
      <c r="N7015">
        <v>1.04602833303842E-2</v>
      </c>
      <c r="O7015">
        <v>183.39840062625299</v>
      </c>
      <c r="P7015">
        <v>12.337144923072699</v>
      </c>
      <c r="Q7015">
        <v>-3.04008735131488E-2</v>
      </c>
      <c r="R7015">
        <v>53.469518998427901</v>
      </c>
      <c r="S7015">
        <v>4.4878780641355203</v>
      </c>
      <c r="T7015" s="8">
        <f t="shared" si="658"/>
        <v>2373.3827665119848</v>
      </c>
      <c r="U7015" s="9">
        <f t="shared" si="659"/>
        <v>-158.53723348801532</v>
      </c>
      <c r="V7015" s="9" t="b">
        <f t="shared" si="660"/>
        <v>0</v>
      </c>
      <c r="W7015" s="10" t="b">
        <f t="shared" si="657"/>
        <v>0</v>
      </c>
      <c r="X7015" s="49">
        <f t="shared" si="661"/>
        <v>0</v>
      </c>
      <c r="Y7015" s="49">
        <f t="shared" si="662"/>
        <v>1</v>
      </c>
      <c r="AG7015">
        <v>1.6583673282636</v>
      </c>
      <c r="AH7015">
        <v>1.28559445399043</v>
      </c>
      <c r="AI7015">
        <v>3.2701013648298201</v>
      </c>
      <c r="AJ7015">
        <v>0.69474153082777701</v>
      </c>
      <c r="AK7015">
        <v>12.337144923072699</v>
      </c>
      <c r="AL7015">
        <v>4.4878780641355203</v>
      </c>
    </row>
    <row r="7016" spans="1:38">
      <c r="A7016">
        <v>7014</v>
      </c>
      <c r="B7016">
        <v>-3.1820509372598803E-2</v>
      </c>
      <c r="C7016">
        <v>15.6538758382508</v>
      </c>
      <c r="D7016">
        <v>1.6105601352182</v>
      </c>
      <c r="E7016">
        <v>1.0778053431061399E-2</v>
      </c>
      <c r="F7016">
        <v>15.4961211824494</v>
      </c>
      <c r="G7016">
        <v>1.2805483302341401</v>
      </c>
      <c r="H7016">
        <v>-9.3747397609144495E-3</v>
      </c>
      <c r="I7016">
        <v>35.030058177841902</v>
      </c>
      <c r="J7016">
        <v>3.0349844824916898</v>
      </c>
      <c r="K7016">
        <v>-6.9719631947718602E-2</v>
      </c>
      <c r="L7016">
        <v>6.6778117331613904</v>
      </c>
      <c r="M7016">
        <v>0.65375466028450302</v>
      </c>
      <c r="N7016">
        <v>-2.5412088073453701E-2</v>
      </c>
      <c r="O7016">
        <v>176.93606766537101</v>
      </c>
      <c r="P7016">
        <v>11.7567221080264</v>
      </c>
      <c r="Q7016">
        <v>3.4694186918652101E-2</v>
      </c>
      <c r="R7016">
        <v>57.065904180317403</v>
      </c>
      <c r="S7016">
        <v>5.0693155739838298</v>
      </c>
      <c r="T7016" s="8">
        <f t="shared" si="658"/>
        <v>2340.5885290238762</v>
      </c>
      <c r="U7016" s="9">
        <f t="shared" si="659"/>
        <v>-191.33147097612391</v>
      </c>
      <c r="V7016" s="9" t="b">
        <f t="shared" si="660"/>
        <v>0</v>
      </c>
      <c r="W7016" s="10" t="b">
        <f t="shared" si="657"/>
        <v>0</v>
      </c>
      <c r="X7016" s="49">
        <f t="shared" si="661"/>
        <v>0</v>
      </c>
      <c r="Y7016" s="49">
        <f t="shared" si="662"/>
        <v>1</v>
      </c>
      <c r="AG7016">
        <v>1.6105601352182</v>
      </c>
      <c r="AH7016">
        <v>1.2805483302341401</v>
      </c>
      <c r="AI7016">
        <v>3.0349844824916898</v>
      </c>
      <c r="AJ7016">
        <v>0.65375466028450302</v>
      </c>
      <c r="AK7016">
        <v>11.7567221080264</v>
      </c>
      <c r="AL7016">
        <v>5.0693155739838298</v>
      </c>
    </row>
    <row r="7017" spans="1:38">
      <c r="A7017">
        <v>7015</v>
      </c>
      <c r="B7017">
        <v>-6.4303741948231199E-2</v>
      </c>
      <c r="C7017">
        <v>15.1535573222948</v>
      </c>
      <c r="D7017">
        <v>1.69576892607629</v>
      </c>
      <c r="E7017">
        <v>5.0741913423808203E-3</v>
      </c>
      <c r="F7017">
        <v>15.4079850414638</v>
      </c>
      <c r="G7017">
        <v>1.2646399847938701</v>
      </c>
      <c r="H7017">
        <v>1.3730849377349599E-2</v>
      </c>
      <c r="I7017">
        <v>35.848871463389898</v>
      </c>
      <c r="J7017">
        <v>3.1638251542057199</v>
      </c>
      <c r="K7017">
        <v>-2.24822608892562E-2</v>
      </c>
      <c r="L7017">
        <v>7.0008230455781</v>
      </c>
      <c r="M7017">
        <v>0.58909567736798296</v>
      </c>
      <c r="N7017">
        <v>4.75325561038102E-2</v>
      </c>
      <c r="O7017">
        <v>190.32499518094099</v>
      </c>
      <c r="P7017">
        <v>15.3026182239</v>
      </c>
      <c r="Q7017">
        <v>-3.0893268223422198E-3</v>
      </c>
      <c r="R7017">
        <v>54.949979065891</v>
      </c>
      <c r="S7017">
        <v>4.5135393405233897</v>
      </c>
      <c r="T7017" s="8">
        <f t="shared" si="658"/>
        <v>2652.9487306867254</v>
      </c>
      <c r="U7017" s="9">
        <f t="shared" si="659"/>
        <v>121.02873068672534</v>
      </c>
      <c r="V7017" s="9" t="b">
        <f t="shared" si="660"/>
        <v>0</v>
      </c>
      <c r="W7017" s="10" t="b">
        <f t="shared" si="657"/>
        <v>0</v>
      </c>
      <c r="X7017" s="49">
        <f t="shared" si="661"/>
        <v>1</v>
      </c>
      <c r="Y7017" s="49">
        <f t="shared" si="662"/>
        <v>0</v>
      </c>
      <c r="AG7017">
        <v>1.69576892607629</v>
      </c>
      <c r="AH7017">
        <v>1.2646399847938701</v>
      </c>
      <c r="AI7017">
        <v>3.1638251542057199</v>
      </c>
      <c r="AJ7017">
        <v>0.58909567736798296</v>
      </c>
      <c r="AK7017">
        <v>15.3026182239</v>
      </c>
      <c r="AL7017">
        <v>4.5135393405233897</v>
      </c>
    </row>
    <row r="7018" spans="1:38">
      <c r="A7018">
        <v>7016</v>
      </c>
      <c r="B7018">
        <v>-4.17659574655778E-3</v>
      </c>
      <c r="C7018">
        <v>16.092646963846299</v>
      </c>
      <c r="D7018">
        <v>1.6217029646671799</v>
      </c>
      <c r="E7018">
        <v>3.1052691649574599E-2</v>
      </c>
      <c r="F7018">
        <v>15.8135059923447</v>
      </c>
      <c r="G7018">
        <v>1.3770793571483699</v>
      </c>
      <c r="H7018">
        <v>5.0692852641592401E-2</v>
      </c>
      <c r="I7018">
        <v>37.1987102660662</v>
      </c>
      <c r="J7018">
        <v>3.6671874635950101</v>
      </c>
      <c r="K7018">
        <v>-1.03386284966321E-3</v>
      </c>
      <c r="L7018">
        <v>7.1526013672411999</v>
      </c>
      <c r="M7018">
        <v>0.59865580349598702</v>
      </c>
      <c r="N7018">
        <v>-2.8347776132679799E-2</v>
      </c>
      <c r="O7018">
        <v>176.417400259635</v>
      </c>
      <c r="P7018">
        <v>11.815742474604299</v>
      </c>
      <c r="Q7018">
        <v>-5.3683331390484201E-2</v>
      </c>
      <c r="R7018">
        <v>52.238997542132303</v>
      </c>
      <c r="S7018">
        <v>4.7097305815941004</v>
      </c>
      <c r="T7018" s="8">
        <f t="shared" si="658"/>
        <v>2379.0098645104949</v>
      </c>
      <c r="U7018" s="9">
        <f t="shared" si="659"/>
        <v>-152.91013548950514</v>
      </c>
      <c r="V7018" s="9" t="b">
        <f t="shared" si="660"/>
        <v>0</v>
      </c>
      <c r="W7018" s="10" t="b">
        <f t="shared" si="657"/>
        <v>0</v>
      </c>
      <c r="X7018" s="49">
        <f t="shared" si="661"/>
        <v>0</v>
      </c>
      <c r="Y7018" s="49">
        <f t="shared" si="662"/>
        <v>1</v>
      </c>
      <c r="AG7018">
        <v>1.6217029646671799</v>
      </c>
      <c r="AH7018">
        <v>1.3770793571483699</v>
      </c>
      <c r="AI7018">
        <v>3.6671874635950101</v>
      </c>
      <c r="AJ7018">
        <v>0.59865580349598702</v>
      </c>
      <c r="AK7018">
        <v>11.815742474604299</v>
      </c>
      <c r="AL7018">
        <v>4.7097305815941004</v>
      </c>
    </row>
    <row r="7019" spans="1:38">
      <c r="A7019">
        <v>7017</v>
      </c>
      <c r="B7019">
        <v>-4.56691221125924E-2</v>
      </c>
      <c r="C7019">
        <v>15.4385855505571</v>
      </c>
      <c r="D7019">
        <v>1.6374515042008999</v>
      </c>
      <c r="E7019">
        <v>-3.9828257022730199E-2</v>
      </c>
      <c r="F7019">
        <v>14.7314319049358</v>
      </c>
      <c r="G7019">
        <v>1.25474198666889</v>
      </c>
      <c r="H7019">
        <v>5.9381768397981302E-2</v>
      </c>
      <c r="I7019">
        <v>37.5233350019518</v>
      </c>
      <c r="J7019">
        <v>3.8260901556391298</v>
      </c>
      <c r="K7019">
        <v>-2.12161484782705E-2</v>
      </c>
      <c r="L7019">
        <v>7.0096924881940703</v>
      </c>
      <c r="M7019">
        <v>0.58974244635776396</v>
      </c>
      <c r="N7019">
        <v>2.4830487872510101E-2</v>
      </c>
      <c r="O7019">
        <v>186.05290032781201</v>
      </c>
      <c r="P7019">
        <v>13.229726089269001</v>
      </c>
      <c r="Q7019">
        <v>3.7149134656807997E-2</v>
      </c>
      <c r="R7019">
        <v>57.206170095009902</v>
      </c>
      <c r="S7019">
        <v>5.1303394226060002</v>
      </c>
      <c r="T7019" s="8">
        <f t="shared" si="658"/>
        <v>2566.8091604741685</v>
      </c>
      <c r="U7019" s="9">
        <f t="shared" si="659"/>
        <v>34.88916047416842</v>
      </c>
      <c r="V7019" s="9" t="b">
        <f t="shared" si="660"/>
        <v>0</v>
      </c>
      <c r="W7019" s="10" t="b">
        <f t="shared" si="657"/>
        <v>0</v>
      </c>
      <c r="X7019" s="49">
        <f t="shared" si="661"/>
        <v>1</v>
      </c>
      <c r="Y7019" s="49">
        <f t="shared" si="662"/>
        <v>0</v>
      </c>
      <c r="AG7019">
        <v>1.6374515042008999</v>
      </c>
      <c r="AH7019">
        <v>1.25474198666889</v>
      </c>
      <c r="AI7019">
        <v>3.8260901556391298</v>
      </c>
      <c r="AJ7019">
        <v>0.58974244635776396</v>
      </c>
      <c r="AK7019">
        <v>13.229726089269001</v>
      </c>
      <c r="AL7019">
        <v>5.1303394226060002</v>
      </c>
    </row>
    <row r="7020" spans="1:38">
      <c r="A7020">
        <v>7018</v>
      </c>
      <c r="B7020">
        <v>-3.55924552473047E-2</v>
      </c>
      <c r="C7020">
        <v>15.5949414843305</v>
      </c>
      <c r="D7020">
        <v>1.6162409539226299</v>
      </c>
      <c r="E7020">
        <v>-3.0666451841143999E-2</v>
      </c>
      <c r="F7020">
        <v>14.8670185750104</v>
      </c>
      <c r="G7020">
        <v>1.2353827083933799</v>
      </c>
      <c r="H7020">
        <v>4.3435371561274798E-2</v>
      </c>
      <c r="I7020">
        <v>36.929718611690497</v>
      </c>
      <c r="J7020">
        <v>3.5392042777941302</v>
      </c>
      <c r="K7020">
        <v>2.6275197796989699E-3</v>
      </c>
      <c r="L7020">
        <v>7.1788377791034597</v>
      </c>
      <c r="M7020">
        <v>0.60363374827029503</v>
      </c>
      <c r="N7020">
        <v>-3.8390272530717397E-2</v>
      </c>
      <c r="O7020">
        <v>174.65459544859399</v>
      </c>
      <c r="P7020">
        <v>12.0577522982665</v>
      </c>
      <c r="Q7020">
        <v>-1.6531567071856702E-2</v>
      </c>
      <c r="R7020">
        <v>54.216270636089902</v>
      </c>
      <c r="S7020">
        <v>4.4682675370906404</v>
      </c>
      <c r="T7020" s="8">
        <f t="shared" si="658"/>
        <v>2352.0481523737576</v>
      </c>
      <c r="U7020" s="9">
        <f t="shared" si="659"/>
        <v>-179.87184762624247</v>
      </c>
      <c r="V7020" s="9" t="b">
        <f t="shared" si="660"/>
        <v>0</v>
      </c>
      <c r="W7020" s="10" t="b">
        <f t="shared" si="657"/>
        <v>0</v>
      </c>
      <c r="X7020" s="49">
        <f t="shared" si="661"/>
        <v>0</v>
      </c>
      <c r="Y7020" s="49">
        <f t="shared" si="662"/>
        <v>1</v>
      </c>
      <c r="AG7020">
        <v>1.6162409539226299</v>
      </c>
      <c r="AH7020">
        <v>1.2353827083933799</v>
      </c>
      <c r="AI7020">
        <v>3.5392042777941302</v>
      </c>
      <c r="AJ7020">
        <v>0.60363374827029503</v>
      </c>
      <c r="AK7020">
        <v>12.0577522982665</v>
      </c>
      <c r="AL7020">
        <v>4.4682675370906404</v>
      </c>
    </row>
    <row r="7021" spans="1:38">
      <c r="A7021">
        <v>7019</v>
      </c>
      <c r="B7021">
        <v>-4.1831061755055098E-2</v>
      </c>
      <c r="C7021">
        <v>15.4979536299935</v>
      </c>
      <c r="D7021">
        <v>1.62842698914595</v>
      </c>
      <c r="E7021">
        <v>-1.0180504124227101E-2</v>
      </c>
      <c r="F7021">
        <v>15.174724603775401</v>
      </c>
      <c r="G7021">
        <v>1.23266940012949</v>
      </c>
      <c r="H7021">
        <v>3.3098016555104498E-2</v>
      </c>
      <c r="I7021">
        <v>36.549929390174398</v>
      </c>
      <c r="J7021">
        <v>3.3853175104950899</v>
      </c>
      <c r="K7021">
        <v>-3.5953700689994997E-2</v>
      </c>
      <c r="L7021">
        <v>6.90714428995084</v>
      </c>
      <c r="M7021">
        <v>0.59790859248934103</v>
      </c>
      <c r="N7021">
        <v>4.5589057655784901E-2</v>
      </c>
      <c r="O7021">
        <v>189.95545806191299</v>
      </c>
      <c r="P7021">
        <v>15.088148977295999</v>
      </c>
      <c r="Q7021">
        <v>-1.31883949121335E-2</v>
      </c>
      <c r="R7021">
        <v>54.397828282816697</v>
      </c>
      <c r="S7021">
        <v>4.4734485691954999</v>
      </c>
      <c r="T7021" s="8">
        <f t="shared" si="658"/>
        <v>2640.5920038751374</v>
      </c>
      <c r="U7021" s="9">
        <f t="shared" si="659"/>
        <v>108.67200387513731</v>
      </c>
      <c r="V7021" s="9" t="b">
        <f t="shared" si="660"/>
        <v>0</v>
      </c>
      <c r="W7021" s="10" t="b">
        <f t="shared" si="657"/>
        <v>0</v>
      </c>
      <c r="X7021" s="49">
        <f t="shared" si="661"/>
        <v>1</v>
      </c>
      <c r="Y7021" s="49">
        <f t="shared" si="662"/>
        <v>0</v>
      </c>
      <c r="AG7021">
        <v>1.62842698914595</v>
      </c>
      <c r="AH7021">
        <v>1.23266940012949</v>
      </c>
      <c r="AI7021">
        <v>3.3853175104950899</v>
      </c>
      <c r="AJ7021">
        <v>0.59790859248934103</v>
      </c>
      <c r="AK7021">
        <v>15.088148977295999</v>
      </c>
      <c r="AL7021">
        <v>4.4734485691954999</v>
      </c>
    </row>
    <row r="7022" spans="1:38">
      <c r="A7022">
        <v>7020</v>
      </c>
      <c r="B7022">
        <v>-8.0638878405281306E-2</v>
      </c>
      <c r="C7022">
        <v>14.908032694333199</v>
      </c>
      <c r="D7022">
        <v>1.7703207616790799</v>
      </c>
      <c r="E7022">
        <v>-3.3360456279171703E-2</v>
      </c>
      <c r="F7022">
        <v>14.827020662456899</v>
      </c>
      <c r="G7022">
        <v>1.2414396491497799</v>
      </c>
      <c r="H7022">
        <v>4.10548767544235E-2</v>
      </c>
      <c r="I7022">
        <v>36.841912161181398</v>
      </c>
      <c r="J7022">
        <v>3.5011212713989801</v>
      </c>
      <c r="K7022">
        <v>2.6226398665172902E-3</v>
      </c>
      <c r="L7022">
        <v>7.1788027470838296</v>
      </c>
      <c r="M7022">
        <v>0.60363374827029503</v>
      </c>
      <c r="N7022">
        <v>-6.2293823508104799E-2</v>
      </c>
      <c r="O7022">
        <v>170.52923226464901</v>
      </c>
      <c r="P7022">
        <v>13.394325128523001</v>
      </c>
      <c r="Q7022">
        <v>7.7921331194637594E-2</v>
      </c>
      <c r="R7022">
        <v>59.586793139673702</v>
      </c>
      <c r="S7022">
        <v>6.4224838422418502</v>
      </c>
      <c r="T7022" s="8">
        <f t="shared" si="658"/>
        <v>2693.3324401262985</v>
      </c>
      <c r="U7022" s="9">
        <f t="shared" si="659"/>
        <v>161.41244012629841</v>
      </c>
      <c r="V7022" s="9" t="b">
        <f t="shared" si="660"/>
        <v>0</v>
      </c>
      <c r="W7022" s="10" t="b">
        <f t="shared" si="657"/>
        <v>0</v>
      </c>
      <c r="X7022" s="49">
        <f t="shared" si="661"/>
        <v>1</v>
      </c>
      <c r="Y7022" s="49">
        <f t="shared" si="662"/>
        <v>0</v>
      </c>
      <c r="AG7022">
        <v>1.7703207616790799</v>
      </c>
      <c r="AH7022">
        <v>1.2414396491497799</v>
      </c>
      <c r="AI7022">
        <v>3.5011212713989801</v>
      </c>
      <c r="AJ7022">
        <v>0.60363374827029503</v>
      </c>
      <c r="AK7022">
        <v>13.394325128523001</v>
      </c>
      <c r="AL7022">
        <v>6.4224838422418502</v>
      </c>
    </row>
    <row r="7023" spans="1:38">
      <c r="A7023">
        <v>7021</v>
      </c>
      <c r="B7023">
        <v>-6.6715059547061598E-2</v>
      </c>
      <c r="C7023">
        <v>15.117061302270001</v>
      </c>
      <c r="D7023">
        <v>1.7063732950792601</v>
      </c>
      <c r="E7023">
        <v>-5.1181503930652003E-2</v>
      </c>
      <c r="F7023">
        <v>14.565128151323201</v>
      </c>
      <c r="G7023">
        <v>1.28830480689142</v>
      </c>
      <c r="H7023">
        <v>-5.2097857573826102E-2</v>
      </c>
      <c r="I7023">
        <v>33.564983982950302</v>
      </c>
      <c r="J7023">
        <v>3.15420449237569</v>
      </c>
      <c r="K7023">
        <v>6.13415693145739E-2</v>
      </c>
      <c r="L7023">
        <v>7.6129561337391003</v>
      </c>
      <c r="M7023">
        <v>0.76447946680367895</v>
      </c>
      <c r="N7023">
        <v>4.8549935411610401E-2</v>
      </c>
      <c r="O7023">
        <v>190.518726425165</v>
      </c>
      <c r="P7023">
        <v>15.4179878695544</v>
      </c>
      <c r="Q7023">
        <v>1.4075914511477199E-2</v>
      </c>
      <c r="R7023">
        <v>55.901350619336803</v>
      </c>
      <c r="S7023">
        <v>4.6845753129743404</v>
      </c>
      <c r="T7023" s="8">
        <f t="shared" si="658"/>
        <v>2701.5925243678785</v>
      </c>
      <c r="U7023" s="9">
        <f t="shared" si="659"/>
        <v>169.6725243678784</v>
      </c>
      <c r="V7023" s="9" t="b">
        <f t="shared" si="660"/>
        <v>0</v>
      </c>
      <c r="W7023" s="10" t="b">
        <f t="shared" si="657"/>
        <v>0</v>
      </c>
      <c r="X7023" s="49">
        <f t="shared" si="661"/>
        <v>1</v>
      </c>
      <c r="Y7023" s="49">
        <f t="shared" si="662"/>
        <v>0</v>
      </c>
      <c r="AG7023">
        <v>1.7063732950792601</v>
      </c>
      <c r="AH7023">
        <v>1.28830480689142</v>
      </c>
      <c r="AI7023">
        <v>3.15420449237569</v>
      </c>
      <c r="AJ7023">
        <v>0.76447946680367895</v>
      </c>
      <c r="AK7023">
        <v>15.4179878695544</v>
      </c>
      <c r="AL7023">
        <v>4.6845753129743404</v>
      </c>
    </row>
    <row r="7024" spans="1:38">
      <c r="A7024">
        <v>7022</v>
      </c>
      <c r="B7024">
        <v>7.0881579767622896E-2</v>
      </c>
      <c r="C7024">
        <v>17.347018250463901</v>
      </c>
      <c r="D7024">
        <v>2.0432273929396199</v>
      </c>
      <c r="E7024">
        <v>-4.3943018398931798E-2</v>
      </c>
      <c r="F7024">
        <v>14.6709401179018</v>
      </c>
      <c r="G7024">
        <v>1.26553311401021</v>
      </c>
      <c r="H7024">
        <v>3.95181101843834E-2</v>
      </c>
      <c r="I7024">
        <v>36.785338223797602</v>
      </c>
      <c r="J7024">
        <v>3.4755996524869999</v>
      </c>
      <c r="K7024">
        <v>-3.8743039472855602E-2</v>
      </c>
      <c r="L7024">
        <v>6.88790476974828</v>
      </c>
      <c r="M7024">
        <v>0.59990792918169</v>
      </c>
      <c r="N7024">
        <v>6.0676831488893503E-2</v>
      </c>
      <c r="O7024">
        <v>192.84319301711699</v>
      </c>
      <c r="P7024">
        <v>16.8455551886777</v>
      </c>
      <c r="Q7024">
        <v>-3.7532401083221797E-2</v>
      </c>
      <c r="R7024">
        <v>53.089556117777903</v>
      </c>
      <c r="S7024">
        <v>4.5377167679439401</v>
      </c>
      <c r="T7024" s="8">
        <f t="shared" si="658"/>
        <v>2876.7540045240162</v>
      </c>
      <c r="U7024" s="9">
        <f t="shared" si="659"/>
        <v>344.83400452401611</v>
      </c>
      <c r="V7024" s="9" t="b">
        <f t="shared" si="660"/>
        <v>0</v>
      </c>
      <c r="W7024" s="10" t="b">
        <f t="shared" si="657"/>
        <v>0</v>
      </c>
      <c r="X7024" s="49">
        <f t="shared" si="661"/>
        <v>1</v>
      </c>
      <c r="Y7024" s="49">
        <f t="shared" si="662"/>
        <v>0</v>
      </c>
      <c r="AG7024">
        <v>2.0432273929396199</v>
      </c>
      <c r="AH7024">
        <v>1.26553311401021</v>
      </c>
      <c r="AI7024">
        <v>3.4755996524869999</v>
      </c>
      <c r="AJ7024">
        <v>0.59990792918169</v>
      </c>
      <c r="AK7024">
        <v>16.8455551886777</v>
      </c>
      <c r="AL7024">
        <v>4.5377167679439401</v>
      </c>
    </row>
    <row r="7025" spans="1:38">
      <c r="A7025">
        <v>7023</v>
      </c>
      <c r="B7025">
        <v>-4.2505295084398202E-2</v>
      </c>
      <c r="C7025">
        <v>15.487507914939901</v>
      </c>
      <c r="D7025">
        <v>1.6309943223532399</v>
      </c>
      <c r="E7025">
        <v>1.41690649121362E-4</v>
      </c>
      <c r="F7025">
        <v>15.332172271542699</v>
      </c>
      <c r="G7025">
        <v>1.2503594290939899</v>
      </c>
      <c r="H7025">
        <v>-1.37511468452145E-2</v>
      </c>
      <c r="I7025">
        <v>34.877087358510998</v>
      </c>
      <c r="J7025">
        <v>3.03173518491618</v>
      </c>
      <c r="K7025">
        <v>-2.5202830112458401E-3</v>
      </c>
      <c r="L7025">
        <v>7.1419774940868699</v>
      </c>
      <c r="M7025">
        <v>0.59698403431192604</v>
      </c>
      <c r="N7025">
        <v>6.5681308022579002E-2</v>
      </c>
      <c r="O7025">
        <v>193.81069114285401</v>
      </c>
      <c r="P7025">
        <v>17.5141800867742</v>
      </c>
      <c r="Q7025">
        <v>-1.9096994485476599E-2</v>
      </c>
      <c r="R7025">
        <v>54.077360986632399</v>
      </c>
      <c r="S7025">
        <v>4.4629913963373804</v>
      </c>
      <c r="T7025" s="8">
        <f t="shared" si="658"/>
        <v>2848.7244453786916</v>
      </c>
      <c r="U7025" s="9">
        <f t="shared" si="659"/>
        <v>316.80444537869153</v>
      </c>
      <c r="V7025" s="9" t="b">
        <f t="shared" si="660"/>
        <v>0</v>
      </c>
      <c r="W7025" s="10" t="b">
        <f t="shared" si="657"/>
        <v>0</v>
      </c>
      <c r="X7025" s="49">
        <f t="shared" si="661"/>
        <v>1</v>
      </c>
      <c r="Y7025" s="49">
        <f t="shared" si="662"/>
        <v>0</v>
      </c>
      <c r="AG7025">
        <v>1.6309943223532399</v>
      </c>
      <c r="AH7025">
        <v>1.2503594290939899</v>
      </c>
      <c r="AI7025">
        <v>3.03173518491618</v>
      </c>
      <c r="AJ7025">
        <v>0.59698403431192604</v>
      </c>
      <c r="AK7025">
        <v>17.5141800867742</v>
      </c>
      <c r="AL7025">
        <v>4.4629913963373804</v>
      </c>
    </row>
    <row r="7026" spans="1:38">
      <c r="A7026">
        <v>7024</v>
      </c>
      <c r="B7026">
        <v>2.8562462322855701E-2</v>
      </c>
      <c r="C7026">
        <v>16.628224380168501</v>
      </c>
      <c r="D7026">
        <v>1.7366807125494801</v>
      </c>
      <c r="E7026">
        <v>9.8571145502227606E-2</v>
      </c>
      <c r="F7026">
        <v>16.918079421807199</v>
      </c>
      <c r="G7026">
        <v>2.0229193782720798</v>
      </c>
      <c r="H7026">
        <v>-2.94385295342031E-2</v>
      </c>
      <c r="I7026">
        <v>34.334226309409999</v>
      </c>
      <c r="J7026">
        <v>3.0332251862938202</v>
      </c>
      <c r="K7026">
        <v>-1.3149170186667201E-2</v>
      </c>
      <c r="L7026">
        <v>7.0664682217370096</v>
      </c>
      <c r="M7026">
        <v>0.59004505313406097</v>
      </c>
      <c r="N7026">
        <v>2.8828175623845698E-2</v>
      </c>
      <c r="O7026">
        <v>186.79817041455701</v>
      </c>
      <c r="P7026">
        <v>13.5235363828224</v>
      </c>
      <c r="Q7026">
        <v>4.1344758523270998E-2</v>
      </c>
      <c r="R7026">
        <v>57.446689880016997</v>
      </c>
      <c r="S7026">
        <v>5.2384629088758503</v>
      </c>
      <c r="T7026" s="8">
        <f t="shared" si="658"/>
        <v>2614.4869621947687</v>
      </c>
      <c r="U7026" s="9">
        <f t="shared" si="659"/>
        <v>82.566962194768621</v>
      </c>
      <c r="V7026" s="9" t="b">
        <f t="shared" si="660"/>
        <v>0</v>
      </c>
      <c r="W7026" s="10" t="b">
        <f t="shared" si="657"/>
        <v>0</v>
      </c>
      <c r="X7026" s="49">
        <f t="shared" si="661"/>
        <v>1</v>
      </c>
      <c r="Y7026" s="49">
        <f t="shared" si="662"/>
        <v>0</v>
      </c>
      <c r="AG7026">
        <v>1.7366807125494801</v>
      </c>
      <c r="AH7026">
        <v>2.0229193782720798</v>
      </c>
      <c r="AI7026">
        <v>3.0332251862938202</v>
      </c>
      <c r="AJ7026">
        <v>0.59004505313406097</v>
      </c>
      <c r="AK7026">
        <v>13.5235363828224</v>
      </c>
      <c r="AL7026">
        <v>5.2384629088758503</v>
      </c>
    </row>
    <row r="7027" spans="1:38">
      <c r="A7027">
        <v>7025</v>
      </c>
      <c r="B7027">
        <v>2.9410708426093401E-2</v>
      </c>
      <c r="C7027">
        <v>16.642335190576599</v>
      </c>
      <c r="D7027">
        <v>1.74315324756358</v>
      </c>
      <c r="E7027">
        <v>-1.4914612751953599E-3</v>
      </c>
      <c r="F7027">
        <v>15.3071529406386</v>
      </c>
      <c r="G7027">
        <v>1.2450809232198801</v>
      </c>
      <c r="H7027">
        <v>-3.1843539372603398E-4</v>
      </c>
      <c r="I7027">
        <v>35.348741917059002</v>
      </c>
      <c r="J7027">
        <v>3.0732278818190699</v>
      </c>
      <c r="K7027">
        <v>3.1580407298689599E-2</v>
      </c>
      <c r="L7027">
        <v>7.3897240131229101</v>
      </c>
      <c r="M7027">
        <v>0.660325029828146</v>
      </c>
      <c r="N7027">
        <v>-3.0511140942688201E-2</v>
      </c>
      <c r="O7027">
        <v>176.03615759620999</v>
      </c>
      <c r="P7027">
        <v>11.8581422614249</v>
      </c>
      <c r="Q7027">
        <v>-3.4281559944451599E-3</v>
      </c>
      <c r="R7027">
        <v>54.931363563892702</v>
      </c>
      <c r="S7027">
        <v>4.5100352016515401</v>
      </c>
      <c r="T7027" s="8">
        <f t="shared" si="658"/>
        <v>2308.9964545507114</v>
      </c>
      <c r="U7027" s="9">
        <f t="shared" si="659"/>
        <v>-222.92354544928867</v>
      </c>
      <c r="V7027" s="9" t="b">
        <f t="shared" si="660"/>
        <v>0</v>
      </c>
      <c r="W7027" s="10" t="b">
        <f t="shared" si="657"/>
        <v>0</v>
      </c>
      <c r="X7027" s="49">
        <f t="shared" si="661"/>
        <v>0</v>
      </c>
      <c r="Y7027" s="49">
        <f t="shared" si="662"/>
        <v>1</v>
      </c>
      <c r="AG7027">
        <v>1.74315324756358</v>
      </c>
      <c r="AH7027">
        <v>1.2450809232198801</v>
      </c>
      <c r="AI7027">
        <v>3.0732278818190699</v>
      </c>
      <c r="AJ7027">
        <v>0.660325029828146</v>
      </c>
      <c r="AK7027">
        <v>11.8581422614249</v>
      </c>
      <c r="AL7027">
        <v>4.5100352016515401</v>
      </c>
    </row>
    <row r="7028" spans="1:38">
      <c r="A7028">
        <v>7026</v>
      </c>
      <c r="B7028">
        <v>6.6375951261042496E-2</v>
      </c>
      <c r="C7028">
        <v>17.2690348445851</v>
      </c>
      <c r="D7028">
        <v>2.00084403088941</v>
      </c>
      <c r="E7028">
        <v>1.93342514151598E-3</v>
      </c>
      <c r="F7028">
        <v>15.3596680786821</v>
      </c>
      <c r="G7028">
        <v>1.2550185443921</v>
      </c>
      <c r="H7028">
        <v>-9.5469373491772494E-2</v>
      </c>
      <c r="I7028">
        <v>32.1403375993143</v>
      </c>
      <c r="J7028">
        <v>3.6946642104221401</v>
      </c>
      <c r="K7028">
        <v>6.5062649890083701E-2</v>
      </c>
      <c r="L7028">
        <v>7.6413373285387003</v>
      </c>
      <c r="M7028">
        <v>0.78103398746249897</v>
      </c>
      <c r="N7028">
        <v>2.8711234914884101E-2</v>
      </c>
      <c r="O7028">
        <v>186.77632738126999</v>
      </c>
      <c r="P7028">
        <v>13.514525697478399</v>
      </c>
      <c r="Q7028">
        <v>-4.6389037466132897E-2</v>
      </c>
      <c r="R7028">
        <v>52.6214372626876</v>
      </c>
      <c r="S7028">
        <v>4.6109905826492801</v>
      </c>
      <c r="T7028" s="8">
        <f t="shared" si="658"/>
        <v>2585.7077053293829</v>
      </c>
      <c r="U7028" s="9">
        <f t="shared" si="659"/>
        <v>53.787705329382788</v>
      </c>
      <c r="V7028" s="9" t="b">
        <f t="shared" si="660"/>
        <v>0</v>
      </c>
      <c r="W7028" s="10" t="b">
        <f t="shared" si="657"/>
        <v>0</v>
      </c>
      <c r="X7028" s="49">
        <f t="shared" si="661"/>
        <v>1</v>
      </c>
      <c r="Y7028" s="49">
        <f t="shared" si="662"/>
        <v>0</v>
      </c>
      <c r="AG7028">
        <v>2.00084403088941</v>
      </c>
      <c r="AH7028">
        <v>1.2550185443921</v>
      </c>
      <c r="AI7028">
        <v>3.6946642104221401</v>
      </c>
      <c r="AJ7028">
        <v>0.78103398746249897</v>
      </c>
      <c r="AK7028">
        <v>13.514525697478399</v>
      </c>
      <c r="AL7028">
        <v>4.6109905826492801</v>
      </c>
    </row>
    <row r="7029" spans="1:38">
      <c r="A7029">
        <v>7027</v>
      </c>
      <c r="B7029">
        <v>5.35300661375359E-2</v>
      </c>
      <c r="C7029">
        <v>17.0486175653391</v>
      </c>
      <c r="D7029">
        <v>1.8976962925579599</v>
      </c>
      <c r="E7029">
        <v>-3.2999586002830802E-2</v>
      </c>
      <c r="F7029">
        <v>14.832372259058699</v>
      </c>
      <c r="G7029">
        <v>1.2411309783943101</v>
      </c>
      <c r="H7029">
        <v>-4.4677692355714199E-3</v>
      </c>
      <c r="I7029">
        <v>35.202372064650703</v>
      </c>
      <c r="J7029">
        <v>3.0525956335619902</v>
      </c>
      <c r="K7029">
        <v>4.19021305398923E-2</v>
      </c>
      <c r="L7029">
        <v>7.4663937001757397</v>
      </c>
      <c r="M7029">
        <v>0.69201030854305801</v>
      </c>
      <c r="N7029">
        <v>1.6399080981999301E-2</v>
      </c>
      <c r="O7029">
        <v>184.49080719729</v>
      </c>
      <c r="P7029">
        <v>12.676810009396499</v>
      </c>
      <c r="Q7029">
        <v>-3.0305522000001601E-2</v>
      </c>
      <c r="R7029">
        <v>53.474617641049399</v>
      </c>
      <c r="S7029">
        <v>4.4867062544221303</v>
      </c>
      <c r="T7029" s="8">
        <f t="shared" si="658"/>
        <v>2404.6949476875948</v>
      </c>
      <c r="U7029" s="9">
        <f t="shared" si="659"/>
        <v>-127.2250523124053</v>
      </c>
      <c r="V7029" s="9" t="b">
        <f t="shared" si="660"/>
        <v>0</v>
      </c>
      <c r="W7029" s="10" t="b">
        <f t="shared" si="657"/>
        <v>0</v>
      </c>
      <c r="X7029" s="49">
        <f t="shared" si="661"/>
        <v>0</v>
      </c>
      <c r="Y7029" s="49">
        <f t="shared" si="662"/>
        <v>1</v>
      </c>
      <c r="AG7029">
        <v>1.8976962925579599</v>
      </c>
      <c r="AH7029">
        <v>1.2411309783943101</v>
      </c>
      <c r="AI7029">
        <v>3.0525956335619902</v>
      </c>
      <c r="AJ7029">
        <v>0.69201030854305801</v>
      </c>
      <c r="AK7029">
        <v>12.676810009396499</v>
      </c>
      <c r="AL7029">
        <v>4.4867062544221303</v>
      </c>
    </row>
    <row r="7030" spans="1:38">
      <c r="A7030">
        <v>7028</v>
      </c>
      <c r="B7030">
        <v>-1.74006199254459E-2</v>
      </c>
      <c r="C7030">
        <v>15.8812383285746</v>
      </c>
      <c r="D7030">
        <v>1.61017388250888</v>
      </c>
      <c r="E7030">
        <v>6.1121943412594401E-2</v>
      </c>
      <c r="F7030">
        <v>16.296227450918401</v>
      </c>
      <c r="G7030">
        <v>1.6081392435447699</v>
      </c>
      <c r="H7030">
        <v>-1.5122021979167E-2</v>
      </c>
      <c r="I7030">
        <v>34.829307983967396</v>
      </c>
      <c r="J7030">
        <v>3.0307127621402499</v>
      </c>
      <c r="K7030">
        <v>-6.2858960939926999E-3</v>
      </c>
      <c r="L7030">
        <v>7.1151341427554602</v>
      </c>
      <c r="M7030">
        <v>0.59342183599340603</v>
      </c>
      <c r="N7030">
        <v>1.8076324734414902E-2</v>
      </c>
      <c r="O7030">
        <v>184.80050289602599</v>
      </c>
      <c r="P7030">
        <v>12.7858413615182</v>
      </c>
      <c r="Q7030">
        <v>-2.0741139493850199E-2</v>
      </c>
      <c r="R7030">
        <v>53.9885230147665</v>
      </c>
      <c r="S7030">
        <v>4.4617798012696301</v>
      </c>
      <c r="T7030" s="8">
        <f t="shared" si="658"/>
        <v>2409.0068886975141</v>
      </c>
      <c r="U7030" s="9">
        <f t="shared" si="659"/>
        <v>-122.91311130248596</v>
      </c>
      <c r="V7030" s="9" t="b">
        <f t="shared" si="660"/>
        <v>0</v>
      </c>
      <c r="W7030" s="10" t="b">
        <f t="shared" si="657"/>
        <v>0</v>
      </c>
      <c r="X7030" s="49">
        <f t="shared" si="661"/>
        <v>0</v>
      </c>
      <c r="Y7030" s="49">
        <f t="shared" si="662"/>
        <v>1</v>
      </c>
      <c r="AG7030">
        <v>1.61017388250888</v>
      </c>
      <c r="AH7030">
        <v>1.6081392435447699</v>
      </c>
      <c r="AI7030">
        <v>3.0307127621402499</v>
      </c>
      <c r="AJ7030">
        <v>0.59342183599340603</v>
      </c>
      <c r="AK7030">
        <v>12.7858413615182</v>
      </c>
      <c r="AL7030">
        <v>4.4617798012696301</v>
      </c>
    </row>
    <row r="7031" spans="1:38">
      <c r="A7031">
        <v>7029</v>
      </c>
      <c r="B7031">
        <v>7.6703455842821603E-3</v>
      </c>
      <c r="C7031">
        <v>16.2844293827673</v>
      </c>
      <c r="D7031">
        <v>1.65204268532321</v>
      </c>
      <c r="E7031">
        <v>5.7642885836395397E-3</v>
      </c>
      <c r="F7031">
        <v>15.418621719183101</v>
      </c>
      <c r="G7031">
        <v>1.2662552976593999</v>
      </c>
      <c r="H7031">
        <v>7.6522265079707703E-3</v>
      </c>
      <c r="I7031">
        <v>35.631620655281203</v>
      </c>
      <c r="J7031">
        <v>3.1250915036431302</v>
      </c>
      <c r="K7031">
        <v>5.0494492392197901E-2</v>
      </c>
      <c r="L7031">
        <v>7.5308240646822302</v>
      </c>
      <c r="M7031">
        <v>0.72092602211652701</v>
      </c>
      <c r="N7031">
        <v>3.9549781860381397E-2</v>
      </c>
      <c r="O7031">
        <v>188.81172180744801</v>
      </c>
      <c r="P7031">
        <v>14.490592019624801</v>
      </c>
      <c r="Q7031">
        <v>-5.4770247283762397E-2</v>
      </c>
      <c r="R7031">
        <v>52.1822489914925</v>
      </c>
      <c r="S7031">
        <v>4.7248612217175898</v>
      </c>
      <c r="T7031" s="8">
        <f t="shared" si="658"/>
        <v>2597.9768750084654</v>
      </c>
      <c r="U7031" s="9">
        <f t="shared" si="659"/>
        <v>66.05687500846534</v>
      </c>
      <c r="V7031" s="9" t="b">
        <f t="shared" si="660"/>
        <v>0</v>
      </c>
      <c r="W7031" s="10" t="b">
        <f t="shared" si="657"/>
        <v>0</v>
      </c>
      <c r="X7031" s="49">
        <f t="shared" si="661"/>
        <v>1</v>
      </c>
      <c r="Y7031" s="49">
        <f t="shared" si="662"/>
        <v>0</v>
      </c>
      <c r="AG7031">
        <v>1.65204268532321</v>
      </c>
      <c r="AH7031">
        <v>1.2662552976593999</v>
      </c>
      <c r="AI7031">
        <v>3.1250915036431302</v>
      </c>
      <c r="AJ7031">
        <v>0.72092602211652701</v>
      </c>
      <c r="AK7031">
        <v>14.490592019624801</v>
      </c>
      <c r="AL7031">
        <v>4.7248612217175898</v>
      </c>
    </row>
    <row r="7032" spans="1:38">
      <c r="A7032">
        <v>7030</v>
      </c>
      <c r="B7032">
        <v>-4.9314398648005603E-2</v>
      </c>
      <c r="C7032">
        <v>15.3824100866651</v>
      </c>
      <c r="D7032">
        <v>1.6460616813464699</v>
      </c>
      <c r="E7032">
        <v>9.3668541312196998E-2</v>
      </c>
      <c r="F7032">
        <v>16.8353397603763</v>
      </c>
      <c r="G7032">
        <v>1.96328929282842</v>
      </c>
      <c r="H7032">
        <v>-2.68726866228415E-2</v>
      </c>
      <c r="I7032">
        <v>34.422435657874601</v>
      </c>
      <c r="J7032">
        <v>3.0279597678299601</v>
      </c>
      <c r="K7032">
        <v>1.38916832014122E-2</v>
      </c>
      <c r="L7032">
        <v>7.2601585262792501</v>
      </c>
      <c r="M7032">
        <v>0.61716485574492397</v>
      </c>
      <c r="N7032">
        <v>6.0447840900740499E-3</v>
      </c>
      <c r="O7032">
        <v>182.59039032483901</v>
      </c>
      <c r="P7032">
        <v>12.1722036876216</v>
      </c>
      <c r="Q7032">
        <v>3.05527038918997E-2</v>
      </c>
      <c r="R7032">
        <v>56.830055425659602</v>
      </c>
      <c r="S7032">
        <v>4.9856385012749298</v>
      </c>
      <c r="T7032" s="8">
        <f t="shared" si="658"/>
        <v>2441.2317786646304</v>
      </c>
      <c r="U7032" s="9">
        <f t="shared" si="659"/>
        <v>-90.68822133536969</v>
      </c>
      <c r="V7032" s="9" t="b">
        <f t="shared" si="660"/>
        <v>0</v>
      </c>
      <c r="W7032" s="10" t="b">
        <f t="shared" si="657"/>
        <v>0</v>
      </c>
      <c r="X7032" s="49">
        <f t="shared" si="661"/>
        <v>0</v>
      </c>
      <c r="Y7032" s="49">
        <f t="shared" si="662"/>
        <v>1</v>
      </c>
      <c r="AG7032">
        <v>1.6460616813464699</v>
      </c>
      <c r="AH7032">
        <v>1.96328929282842</v>
      </c>
      <c r="AI7032">
        <v>3.0279597678299601</v>
      </c>
      <c r="AJ7032">
        <v>0.61716485574492397</v>
      </c>
      <c r="AK7032">
        <v>12.1722036876216</v>
      </c>
      <c r="AL7032">
        <v>4.9856385012749298</v>
      </c>
    </row>
    <row r="7033" spans="1:38">
      <c r="A7033">
        <v>7031</v>
      </c>
      <c r="B7033">
        <v>2.78033236043977E-2</v>
      </c>
      <c r="C7033">
        <v>16.615606041363002</v>
      </c>
      <c r="D7033">
        <v>1.7336785454872901</v>
      </c>
      <c r="E7033">
        <v>-1.3220711274312499E-2</v>
      </c>
      <c r="F7033">
        <v>15.1286603554435</v>
      </c>
      <c r="G7033">
        <v>1.2318002833274799</v>
      </c>
      <c r="H7033">
        <v>3.7434000469025903E-2</v>
      </c>
      <c r="I7033">
        <v>36.708753376355602</v>
      </c>
      <c r="J7033">
        <v>3.4429305293525498</v>
      </c>
      <c r="K7033">
        <v>-6.9076068292341598E-3</v>
      </c>
      <c r="L7033">
        <v>7.1107119622772101</v>
      </c>
      <c r="M7033">
        <v>0.59239242246241997</v>
      </c>
      <c r="N7033">
        <v>-1.9272172533743699E-2</v>
      </c>
      <c r="O7033">
        <v>178.025782130767</v>
      </c>
      <c r="P7033">
        <v>11.6872924852486</v>
      </c>
      <c r="Q7033">
        <v>7.9953420964595207E-2</v>
      </c>
      <c r="R7033">
        <v>59.708001964333803</v>
      </c>
      <c r="S7033">
        <v>6.5052460385681199</v>
      </c>
      <c r="T7033" s="8">
        <f t="shared" si="658"/>
        <v>2519.334030444646</v>
      </c>
      <c r="U7033" s="9">
        <f t="shared" si="659"/>
        <v>-12.58596955535404</v>
      </c>
      <c r="V7033" s="9" t="b">
        <f t="shared" si="660"/>
        <v>0</v>
      </c>
      <c r="W7033" s="10" t="b">
        <f t="shared" si="657"/>
        <v>0</v>
      </c>
      <c r="X7033" s="49">
        <f t="shared" si="661"/>
        <v>0</v>
      </c>
      <c r="Y7033" s="49">
        <f t="shared" si="662"/>
        <v>1</v>
      </c>
      <c r="AG7033">
        <v>1.7336785454872901</v>
      </c>
      <c r="AH7033">
        <v>1.2318002833274799</v>
      </c>
      <c r="AI7033">
        <v>3.4429305293525498</v>
      </c>
      <c r="AJ7033">
        <v>0.59239242246241997</v>
      </c>
      <c r="AK7033">
        <v>11.6872924852486</v>
      </c>
      <c r="AL7033">
        <v>6.5052460385681199</v>
      </c>
    </row>
    <row r="7034" spans="1:38">
      <c r="A7034">
        <v>7032</v>
      </c>
      <c r="B7034">
        <v>-4.19986205042108E-3</v>
      </c>
      <c r="C7034">
        <v>16.092272551787701</v>
      </c>
      <c r="D7034">
        <v>1.6210048903052701</v>
      </c>
      <c r="E7034">
        <v>-6.6497182032812501E-3</v>
      </c>
      <c r="F7034">
        <v>15.228398006648501</v>
      </c>
      <c r="G7034">
        <v>1.2334280155046999</v>
      </c>
      <c r="H7034">
        <v>-4.36534295831509E-3</v>
      </c>
      <c r="I7034">
        <v>35.205977897234703</v>
      </c>
      <c r="J7034">
        <v>3.0515812325754501</v>
      </c>
      <c r="K7034">
        <v>-1.7104882980252999E-2</v>
      </c>
      <c r="L7034">
        <v>7.0385705170183703</v>
      </c>
      <c r="M7034">
        <v>0.59035829542861296</v>
      </c>
      <c r="N7034">
        <v>2.6330290387027399E-2</v>
      </c>
      <c r="O7034">
        <v>186.332152294612</v>
      </c>
      <c r="P7034">
        <v>13.3284547842948</v>
      </c>
      <c r="Q7034">
        <v>8.3985268955549496E-3</v>
      </c>
      <c r="R7034">
        <v>55.584876207639198</v>
      </c>
      <c r="S7034">
        <v>4.6253658646210898</v>
      </c>
      <c r="T7034" s="8">
        <f t="shared" si="658"/>
        <v>2445.0193082729925</v>
      </c>
      <c r="U7034" s="9">
        <f t="shared" si="659"/>
        <v>-86.900691727007597</v>
      </c>
      <c r="V7034" s="9" t="b">
        <f t="shared" si="660"/>
        <v>0</v>
      </c>
      <c r="W7034" s="10" t="b">
        <f t="shared" si="657"/>
        <v>0</v>
      </c>
      <c r="X7034" s="49">
        <f t="shared" si="661"/>
        <v>0</v>
      </c>
      <c r="Y7034" s="49">
        <f t="shared" si="662"/>
        <v>1</v>
      </c>
      <c r="AG7034">
        <v>1.6210048903052701</v>
      </c>
      <c r="AH7034">
        <v>1.2334280155046999</v>
      </c>
      <c r="AI7034">
        <v>3.0515812325754501</v>
      </c>
      <c r="AJ7034">
        <v>0.59035829542861296</v>
      </c>
      <c r="AK7034">
        <v>13.3284547842948</v>
      </c>
      <c r="AL7034">
        <v>4.6253658646210898</v>
      </c>
    </row>
    <row r="7035" spans="1:38">
      <c r="A7035">
        <v>7033</v>
      </c>
      <c r="B7035">
        <v>-5.2836060054748397E-2</v>
      </c>
      <c r="C7035">
        <v>15.3283337219319</v>
      </c>
      <c r="D7035">
        <v>1.65366762618476</v>
      </c>
      <c r="E7035">
        <v>2.83401512964645E-2</v>
      </c>
      <c r="F7035">
        <v>15.7706693435511</v>
      </c>
      <c r="G7035">
        <v>1.36307652103557</v>
      </c>
      <c r="H7035">
        <v>-3.0748570025546599E-2</v>
      </c>
      <c r="I7035">
        <v>34.289276532148499</v>
      </c>
      <c r="J7035">
        <v>3.0373272773042799</v>
      </c>
      <c r="K7035">
        <v>1.2948456644164601E-2</v>
      </c>
      <c r="L7035">
        <v>7.2533137805278898</v>
      </c>
      <c r="M7035">
        <v>0.61679264067652295</v>
      </c>
      <c r="N7035">
        <v>-8.5456165699002596E-3</v>
      </c>
      <c r="O7035">
        <v>179.94566409821101</v>
      </c>
      <c r="P7035">
        <v>11.756579260248699</v>
      </c>
      <c r="Q7035">
        <v>2.20227704783874E-2</v>
      </c>
      <c r="R7035">
        <v>56.347360441755903</v>
      </c>
      <c r="S7035">
        <v>4.8248045642406296</v>
      </c>
      <c r="T7035" s="8">
        <f t="shared" si="658"/>
        <v>2325.2247889690461</v>
      </c>
      <c r="U7035" s="9">
        <f t="shared" si="659"/>
        <v>-206.69521103095394</v>
      </c>
      <c r="V7035" s="9" t="b">
        <f t="shared" si="660"/>
        <v>0</v>
      </c>
      <c r="W7035" s="10" t="b">
        <f t="shared" si="657"/>
        <v>0</v>
      </c>
      <c r="X7035" s="49">
        <f t="shared" si="661"/>
        <v>0</v>
      </c>
      <c r="Y7035" s="49">
        <f t="shared" si="662"/>
        <v>1</v>
      </c>
      <c r="AG7035">
        <v>1.65366762618476</v>
      </c>
      <c r="AH7035">
        <v>1.36307652103557</v>
      </c>
      <c r="AI7035">
        <v>3.0373272773042799</v>
      </c>
      <c r="AJ7035">
        <v>0.61679264067652295</v>
      </c>
      <c r="AK7035">
        <v>11.756579260248699</v>
      </c>
      <c r="AL7035">
        <v>4.8248045642406296</v>
      </c>
    </row>
    <row r="7036" spans="1:38">
      <c r="A7036">
        <v>7034</v>
      </c>
      <c r="B7036">
        <v>-3.5958609416937903E-2</v>
      </c>
      <c r="C7036">
        <v>15.589232376751401</v>
      </c>
      <c r="D7036">
        <v>1.6149752012471601</v>
      </c>
      <c r="E7036">
        <v>-4.8960208279822698E-2</v>
      </c>
      <c r="F7036">
        <v>14.5975175670558</v>
      </c>
      <c r="G7036">
        <v>1.2801055242850401</v>
      </c>
      <c r="H7036">
        <v>-5.5450845352311699E-2</v>
      </c>
      <c r="I7036">
        <v>33.452629468789198</v>
      </c>
      <c r="J7036">
        <v>3.1853361714738102</v>
      </c>
      <c r="K7036">
        <v>-2.6066240414591501E-2</v>
      </c>
      <c r="L7036">
        <v>6.9757771479238002</v>
      </c>
      <c r="M7036">
        <v>0.59044676442678901</v>
      </c>
      <c r="N7036">
        <v>-1.6005372558834802E-2</v>
      </c>
      <c r="O7036">
        <v>178.608307730614</v>
      </c>
      <c r="P7036">
        <v>11.694504834505199</v>
      </c>
      <c r="Q7036">
        <v>2.45291255801162E-2</v>
      </c>
      <c r="R7036">
        <v>56.488764065892802</v>
      </c>
      <c r="S7036">
        <v>4.87148316830769</v>
      </c>
      <c r="T7036" s="8">
        <f t="shared" si="658"/>
        <v>2323.6851664245692</v>
      </c>
      <c r="U7036" s="9">
        <f t="shared" si="659"/>
        <v>-208.23483357543091</v>
      </c>
      <c r="V7036" s="9" t="b">
        <f t="shared" si="660"/>
        <v>0</v>
      </c>
      <c r="W7036" s="10" t="b">
        <f t="shared" si="657"/>
        <v>0</v>
      </c>
      <c r="X7036" s="49">
        <f t="shared" si="661"/>
        <v>0</v>
      </c>
      <c r="Y7036" s="49">
        <f t="shared" si="662"/>
        <v>1</v>
      </c>
      <c r="AG7036">
        <v>1.6149752012471601</v>
      </c>
      <c r="AH7036">
        <v>1.2801055242850401</v>
      </c>
      <c r="AI7036">
        <v>3.1853361714738102</v>
      </c>
      <c r="AJ7036">
        <v>0.59044676442678901</v>
      </c>
      <c r="AK7036">
        <v>11.694504834505199</v>
      </c>
      <c r="AL7036">
        <v>4.87148316830769</v>
      </c>
    </row>
    <row r="7037" spans="1:38">
      <c r="A7037">
        <v>7035</v>
      </c>
      <c r="B7037">
        <v>8.5058003237577003E-3</v>
      </c>
      <c r="C7037">
        <v>16.298039971198399</v>
      </c>
      <c r="D7037">
        <v>1.6552915026254</v>
      </c>
      <c r="E7037">
        <v>-7.5185019467462304E-3</v>
      </c>
      <c r="F7037">
        <v>15.2151735674421</v>
      </c>
      <c r="G7037">
        <v>1.2336116518126401</v>
      </c>
      <c r="H7037">
        <v>-5.2799381943189998E-2</v>
      </c>
      <c r="I7037">
        <v>33.541445586073898</v>
      </c>
      <c r="J7037">
        <v>3.1598436282331601</v>
      </c>
      <c r="K7037">
        <v>-9.8112497334623794E-2</v>
      </c>
      <c r="L7037">
        <v>6.4908759035648798</v>
      </c>
      <c r="M7037">
        <v>0.74124859672580501</v>
      </c>
      <c r="N7037">
        <v>-2.7017733779433201E-2</v>
      </c>
      <c r="O7037">
        <v>176.65219898534099</v>
      </c>
      <c r="P7037">
        <v>11.788672926404599</v>
      </c>
      <c r="Q7037">
        <v>7.5415496810660995E-2</v>
      </c>
      <c r="R7037">
        <v>59.437665427301603</v>
      </c>
      <c r="S7037">
        <v>6.32260706736154</v>
      </c>
      <c r="T7037" s="8">
        <f t="shared" si="658"/>
        <v>2490.1275373163144</v>
      </c>
      <c r="U7037" s="9">
        <f t="shared" si="659"/>
        <v>-41.792462683685699</v>
      </c>
      <c r="V7037" s="9" t="b">
        <f t="shared" si="660"/>
        <v>0</v>
      </c>
      <c r="W7037" s="10" t="b">
        <f t="shared" si="657"/>
        <v>0</v>
      </c>
      <c r="X7037" s="49">
        <f t="shared" si="661"/>
        <v>0</v>
      </c>
      <c r="Y7037" s="49">
        <f t="shared" si="662"/>
        <v>1</v>
      </c>
      <c r="AG7037">
        <v>1.6552915026254</v>
      </c>
      <c r="AH7037">
        <v>1.2336116518126401</v>
      </c>
      <c r="AI7037">
        <v>3.1598436282331601</v>
      </c>
      <c r="AJ7037">
        <v>0.74124859672580501</v>
      </c>
      <c r="AK7037">
        <v>11.788672926404599</v>
      </c>
      <c r="AL7037">
        <v>6.32260706736154</v>
      </c>
    </row>
    <row r="7038" spans="1:38">
      <c r="A7038">
        <v>7036</v>
      </c>
      <c r="B7038">
        <v>-3.0973009020502599E-2</v>
      </c>
      <c r="C7038">
        <v>15.667148126875601</v>
      </c>
      <c r="D7038">
        <v>1.6099984038894499</v>
      </c>
      <c r="E7038">
        <v>8.2491658475326093E-2</v>
      </c>
      <c r="F7038">
        <v>16.648220791697</v>
      </c>
      <c r="G7038">
        <v>1.82882056561458</v>
      </c>
      <c r="H7038">
        <v>-5.7446584944648202E-2</v>
      </c>
      <c r="I7038">
        <v>33.385933307912502</v>
      </c>
      <c r="J7038">
        <v>3.20362503155371</v>
      </c>
      <c r="K7038">
        <v>1.91087519046832E-2</v>
      </c>
      <c r="L7038">
        <v>7.2981342469447599</v>
      </c>
      <c r="M7038">
        <v>0.629371715676875</v>
      </c>
      <c r="N7038">
        <v>2.5374646569939398E-2</v>
      </c>
      <c r="O7038">
        <v>186.15417018264401</v>
      </c>
      <c r="P7038">
        <v>13.265457770488601</v>
      </c>
      <c r="Q7038">
        <v>-5.4782494505817604E-3</v>
      </c>
      <c r="R7038">
        <v>54.818864491121801</v>
      </c>
      <c r="S7038">
        <v>4.4940694780526096</v>
      </c>
      <c r="T7038" s="8">
        <f t="shared" si="658"/>
        <v>2503.1342965275826</v>
      </c>
      <c r="U7038" s="9">
        <f t="shared" si="659"/>
        <v>-28.785703472417481</v>
      </c>
      <c r="V7038" s="9" t="b">
        <f t="shared" si="660"/>
        <v>0</v>
      </c>
      <c r="W7038" s="10" t="b">
        <f t="shared" si="657"/>
        <v>0</v>
      </c>
      <c r="X7038" s="49">
        <f t="shared" si="661"/>
        <v>0</v>
      </c>
      <c r="Y7038" s="49">
        <f t="shared" si="662"/>
        <v>1</v>
      </c>
      <c r="AG7038">
        <v>1.6099984038894499</v>
      </c>
      <c r="AH7038">
        <v>1.82882056561458</v>
      </c>
      <c r="AI7038">
        <v>3.20362503155371</v>
      </c>
      <c r="AJ7038">
        <v>0.629371715676875</v>
      </c>
      <c r="AK7038">
        <v>13.265457770488601</v>
      </c>
      <c r="AL7038">
        <v>4.4940694780526096</v>
      </c>
    </row>
    <row r="7039" spans="1:38">
      <c r="A7039">
        <v>7037</v>
      </c>
      <c r="B7039">
        <v>-4.4506935894334097E-2</v>
      </c>
      <c r="C7039">
        <v>15.4565384922234</v>
      </c>
      <c r="D7039">
        <v>1.6336672875057801</v>
      </c>
      <c r="E7039">
        <v>-6.94550906354787E-3</v>
      </c>
      <c r="F7039">
        <v>15.223894251819299</v>
      </c>
      <c r="G7039">
        <v>1.2341624310292101</v>
      </c>
      <c r="H7039">
        <v>-6.1483988481719501E-2</v>
      </c>
      <c r="I7039">
        <v>33.251412562684003</v>
      </c>
      <c r="J7039">
        <v>3.2443196197337798</v>
      </c>
      <c r="K7039">
        <v>-9.1470394014988299E-3</v>
      </c>
      <c r="L7039">
        <v>7.0948058193117403</v>
      </c>
      <c r="M7039">
        <v>0.591963472433787</v>
      </c>
      <c r="N7039">
        <v>1.78228649372912E-2</v>
      </c>
      <c r="O7039">
        <v>184.753669333517</v>
      </c>
      <c r="P7039">
        <v>12.7703890887133</v>
      </c>
      <c r="Q7039">
        <v>5.8383239335213701E-2</v>
      </c>
      <c r="R7039">
        <v>58.433880434429</v>
      </c>
      <c r="S7039">
        <v>5.7265685210794803</v>
      </c>
      <c r="T7039" s="8">
        <f t="shared" si="658"/>
        <v>2520.1070420495334</v>
      </c>
      <c r="U7039" s="9">
        <f t="shared" si="659"/>
        <v>-11.812957950466625</v>
      </c>
      <c r="V7039" s="9" t="b">
        <f t="shared" si="660"/>
        <v>0</v>
      </c>
      <c r="W7039" s="10" t="b">
        <f t="shared" si="657"/>
        <v>0</v>
      </c>
      <c r="X7039" s="49">
        <f t="shared" si="661"/>
        <v>0</v>
      </c>
      <c r="Y7039" s="49">
        <f t="shared" si="662"/>
        <v>1</v>
      </c>
      <c r="AG7039">
        <v>1.6336672875057801</v>
      </c>
      <c r="AH7039">
        <v>1.2341624310292101</v>
      </c>
      <c r="AI7039">
        <v>3.2443196197337798</v>
      </c>
      <c r="AJ7039">
        <v>0.591963472433787</v>
      </c>
      <c r="AK7039">
        <v>12.7703890887133</v>
      </c>
      <c r="AL7039">
        <v>5.7265685210794803</v>
      </c>
    </row>
    <row r="7040" spans="1:38">
      <c r="A7040">
        <v>7038</v>
      </c>
      <c r="B7040">
        <v>-1.5535807657084901E-2</v>
      </c>
      <c r="C7040">
        <v>15.910881487519299</v>
      </c>
      <c r="D7040">
        <v>1.61055435989039</v>
      </c>
      <c r="E7040">
        <v>1.4839949755673799E-2</v>
      </c>
      <c r="F7040">
        <v>15.559192828651801</v>
      </c>
      <c r="G7040">
        <v>1.2943024179943801</v>
      </c>
      <c r="H7040">
        <v>4.9721049904538198E-2</v>
      </c>
      <c r="I7040">
        <v>37.162578017167498</v>
      </c>
      <c r="J7040">
        <v>3.6503218764392802</v>
      </c>
      <c r="K7040">
        <v>-9.6632758916084908E-3</v>
      </c>
      <c r="L7040">
        <v>7.0911441668781903</v>
      </c>
      <c r="M7040">
        <v>0.59124307430941903</v>
      </c>
      <c r="N7040">
        <v>3.8178078004651901E-2</v>
      </c>
      <c r="O7040">
        <v>188.55290559082101</v>
      </c>
      <c r="P7040">
        <v>14.363703131875999</v>
      </c>
      <c r="Q7040">
        <v>-6.1498684193882401E-2</v>
      </c>
      <c r="R7040">
        <v>51.832322570399597</v>
      </c>
      <c r="S7040">
        <v>4.8268484479988301</v>
      </c>
      <c r="T7040" s="8">
        <f t="shared" si="658"/>
        <v>2633.69733085083</v>
      </c>
      <c r="U7040" s="9">
        <f t="shared" si="659"/>
        <v>101.77733085082991</v>
      </c>
      <c r="V7040" s="9" t="b">
        <f t="shared" si="660"/>
        <v>0</v>
      </c>
      <c r="W7040" s="10" t="b">
        <f t="shared" si="657"/>
        <v>0</v>
      </c>
      <c r="X7040" s="49">
        <f t="shared" si="661"/>
        <v>1</v>
      </c>
      <c r="Y7040" s="49">
        <f t="shared" si="662"/>
        <v>0</v>
      </c>
      <c r="AG7040">
        <v>1.61055435989039</v>
      </c>
      <c r="AH7040">
        <v>1.2943024179943801</v>
      </c>
      <c r="AI7040">
        <v>3.6503218764392802</v>
      </c>
      <c r="AJ7040">
        <v>0.59124307430941903</v>
      </c>
      <c r="AK7040">
        <v>14.363703131875999</v>
      </c>
      <c r="AL7040">
        <v>4.8268484479988301</v>
      </c>
    </row>
    <row r="7041" spans="1:38">
      <c r="A7041">
        <v>7039</v>
      </c>
      <c r="B7041">
        <v>3.6528231041749203E-2</v>
      </c>
      <c r="C7041">
        <v>16.761209932665</v>
      </c>
      <c r="D7041">
        <v>1.77969395746298</v>
      </c>
      <c r="E7041">
        <v>2.4759696221492201E-2</v>
      </c>
      <c r="F7041">
        <v>15.714304137224</v>
      </c>
      <c r="G7041">
        <v>1.3443790003912099</v>
      </c>
      <c r="H7041">
        <v>-8.06387847492873E-3</v>
      </c>
      <c r="I7041">
        <v>35.076007835186701</v>
      </c>
      <c r="J7041">
        <v>3.0371533902898502</v>
      </c>
      <c r="K7041">
        <v>2.3948409614409898E-2</v>
      </c>
      <c r="L7041">
        <v>7.3335403261641599</v>
      </c>
      <c r="M7041">
        <v>0.64131313875987905</v>
      </c>
      <c r="N7041">
        <v>4.0970188128230202E-2</v>
      </c>
      <c r="O7041">
        <v>189.08010171967899</v>
      </c>
      <c r="P7041">
        <v>14.623275722187399</v>
      </c>
      <c r="Q7041">
        <v>-1.8493588867800499E-4</v>
      </c>
      <c r="R7041">
        <v>55.1098072763453</v>
      </c>
      <c r="S7041">
        <v>4.5364853395380296</v>
      </c>
      <c r="T7041" s="8">
        <f t="shared" si="658"/>
        <v>2596.2300548629346</v>
      </c>
      <c r="U7041" s="9">
        <f t="shared" si="659"/>
        <v>64.310054862934521</v>
      </c>
      <c r="V7041" s="9" t="b">
        <f t="shared" si="660"/>
        <v>0</v>
      </c>
      <c r="W7041" s="10" t="b">
        <f t="shared" si="657"/>
        <v>0</v>
      </c>
      <c r="X7041" s="49">
        <f t="shared" si="661"/>
        <v>1</v>
      </c>
      <c r="Y7041" s="49">
        <f t="shared" si="662"/>
        <v>0</v>
      </c>
      <c r="AG7041">
        <v>1.77969395746298</v>
      </c>
      <c r="AH7041">
        <v>1.3443790003912099</v>
      </c>
      <c r="AI7041">
        <v>3.0371533902898502</v>
      </c>
      <c r="AJ7041">
        <v>0.64131313875987905</v>
      </c>
      <c r="AK7041">
        <v>14.623275722187399</v>
      </c>
      <c r="AL7041">
        <v>4.5364853395380296</v>
      </c>
    </row>
    <row r="7042" spans="1:38">
      <c r="A7042">
        <v>7040</v>
      </c>
      <c r="B7042">
        <v>5.4568032263821703E-2</v>
      </c>
      <c r="C7042">
        <v>17.066322639916201</v>
      </c>
      <c r="D7042">
        <v>1.9060517856991801</v>
      </c>
      <c r="E7042">
        <v>1.66112709638504E-2</v>
      </c>
      <c r="F7042">
        <v>15.5867775804068</v>
      </c>
      <c r="G7042">
        <v>1.30421219904048</v>
      </c>
      <c r="H7042">
        <v>-1.0597447711527401E-2</v>
      </c>
      <c r="I7042">
        <v>34.9872528217549</v>
      </c>
      <c r="J7042">
        <v>3.0343922300230401</v>
      </c>
      <c r="K7042">
        <v>3.2821597272504797E-2</v>
      </c>
      <c r="L7042">
        <v>7.3989017589620802</v>
      </c>
      <c r="M7042">
        <v>0.66396021884747602</v>
      </c>
      <c r="N7042">
        <v>5.8523043028388601E-2</v>
      </c>
      <c r="O7042">
        <v>192.42829653332501</v>
      </c>
      <c r="P7042">
        <v>16.5833730772375</v>
      </c>
      <c r="Q7042">
        <v>2.8005500909277899E-2</v>
      </c>
      <c r="R7042">
        <v>56.685481946144897</v>
      </c>
      <c r="S7042">
        <v>4.9381458076799598</v>
      </c>
      <c r="T7042" s="8">
        <f t="shared" si="658"/>
        <v>2843.0135318527632</v>
      </c>
      <c r="U7042" s="9">
        <f t="shared" si="659"/>
        <v>311.09353185276314</v>
      </c>
      <c r="V7042" s="9" t="b">
        <f t="shared" si="660"/>
        <v>0</v>
      </c>
      <c r="W7042" s="10" t="b">
        <f t="shared" si="657"/>
        <v>0</v>
      </c>
      <c r="X7042" s="49">
        <f t="shared" si="661"/>
        <v>1</v>
      </c>
      <c r="Y7042" s="49">
        <f t="shared" si="662"/>
        <v>0</v>
      </c>
      <c r="AG7042">
        <v>1.9060517856991801</v>
      </c>
      <c r="AH7042">
        <v>1.30421219904048</v>
      </c>
      <c r="AI7042">
        <v>3.0343922300230401</v>
      </c>
      <c r="AJ7042">
        <v>0.66396021884747602</v>
      </c>
      <c r="AK7042">
        <v>16.5833730772375</v>
      </c>
      <c r="AL7042">
        <v>4.9381458076799598</v>
      </c>
    </row>
    <row r="7043" spans="1:38">
      <c r="A7043">
        <v>7041</v>
      </c>
      <c r="B7043">
        <v>-0.1116510498137</v>
      </c>
      <c r="C7043">
        <v>14.4527976278015</v>
      </c>
      <c r="D7043">
        <v>1.9734913463397901</v>
      </c>
      <c r="E7043">
        <v>1.49237913149208E-2</v>
      </c>
      <c r="F7043">
        <v>15.560497390326701</v>
      </c>
      <c r="G7043">
        <v>1.2945444074016299</v>
      </c>
      <c r="H7043">
        <v>-1.4110356666013201E-3</v>
      </c>
      <c r="I7043">
        <v>35.310140963540903</v>
      </c>
      <c r="J7043">
        <v>3.0660230094280401</v>
      </c>
      <c r="K7043">
        <v>1.73175675162307E-2</v>
      </c>
      <c r="L7043">
        <v>7.2850736432833996</v>
      </c>
      <c r="M7043">
        <v>0.62595359816525897</v>
      </c>
      <c r="N7043">
        <v>-1.8054609001309199E-2</v>
      </c>
      <c r="O7043">
        <v>178.24267184263101</v>
      </c>
      <c r="P7043">
        <v>11.6889712637608</v>
      </c>
      <c r="Q7043">
        <v>9.2708241084763401E-2</v>
      </c>
      <c r="R7043">
        <v>60.474444315562202</v>
      </c>
      <c r="S7043">
        <v>7.0397611002911598</v>
      </c>
      <c r="T7043" s="8">
        <f t="shared" si="658"/>
        <v>2568.8744725386678</v>
      </c>
      <c r="U7043" s="9">
        <f t="shared" si="659"/>
        <v>36.954472538667687</v>
      </c>
      <c r="V7043" s="9" t="b">
        <f t="shared" si="660"/>
        <v>0</v>
      </c>
      <c r="W7043" s="10" t="b">
        <f t="shared" ref="W7043:W7106" si="663">U7043&lt;-$AB$7</f>
        <v>0</v>
      </c>
      <c r="X7043" s="49">
        <f t="shared" si="661"/>
        <v>1</v>
      </c>
      <c r="Y7043" s="49">
        <f t="shared" si="662"/>
        <v>0</v>
      </c>
      <c r="AG7043">
        <v>1.9734913463397901</v>
      </c>
      <c r="AH7043">
        <v>1.2945444074016299</v>
      </c>
      <c r="AI7043">
        <v>3.0660230094280401</v>
      </c>
      <c r="AJ7043">
        <v>0.62595359816525897</v>
      </c>
      <c r="AK7043">
        <v>11.6889712637608</v>
      </c>
      <c r="AL7043">
        <v>7.0397611002911598</v>
      </c>
    </row>
    <row r="7044" spans="1:38">
      <c r="A7044">
        <v>7042</v>
      </c>
      <c r="B7044">
        <v>8.1333938170037201E-2</v>
      </c>
      <c r="C7044">
        <v>17.5292864090666</v>
      </c>
      <c r="D7044">
        <v>2.1488365721972098</v>
      </c>
      <c r="E7044">
        <v>-8.0462408622995907E-3</v>
      </c>
      <c r="F7044">
        <v>15.2071460466475</v>
      </c>
      <c r="G7044">
        <v>1.23341383177421</v>
      </c>
      <c r="H7044">
        <v>5.0311005251216102E-2</v>
      </c>
      <c r="I7044">
        <v>37.184508747204703</v>
      </c>
      <c r="J7044">
        <v>3.6597782221650501</v>
      </c>
      <c r="K7044">
        <v>8.1879137255999698E-2</v>
      </c>
      <c r="L7044">
        <v>7.77092432638171</v>
      </c>
      <c r="M7044">
        <v>0.86204765489167501</v>
      </c>
      <c r="N7044">
        <v>-8.9925576873795196E-3</v>
      </c>
      <c r="O7044">
        <v>179.865256951981</v>
      </c>
      <c r="P7044">
        <v>11.752160031776199</v>
      </c>
      <c r="Q7044">
        <v>5.0306190123770599E-2</v>
      </c>
      <c r="R7044">
        <v>57.963808060965299</v>
      </c>
      <c r="S7044">
        <v>5.4834284193410801</v>
      </c>
      <c r="T7044" s="8">
        <f t="shared" ref="T7044:T7107" si="664">(D7044+G7044+J7044+M7044+P7044+S7044)*100</f>
        <v>2513.9664732145425</v>
      </c>
      <c r="U7044" s="9">
        <f t="shared" ref="U7044:U7107" si="665">T7044-$AA$3</f>
        <v>-17.953526785457598</v>
      </c>
      <c r="V7044" s="9" t="b">
        <f t="shared" ref="V7044:V7107" si="666">U7044&lt;-$AB$5</f>
        <v>0</v>
      </c>
      <c r="W7044" s="10" t="b">
        <f t="shared" si="663"/>
        <v>0</v>
      </c>
      <c r="X7044" s="49">
        <f t="shared" ref="X7044:X7107" si="667">(U7044&gt;0)*1</f>
        <v>0</v>
      </c>
      <c r="Y7044" s="49">
        <f t="shared" ref="Y7044:Y7107" si="668">(U7044&lt;0)*1</f>
        <v>1</v>
      </c>
      <c r="AG7044">
        <v>2.1488365721972098</v>
      </c>
      <c r="AH7044">
        <v>1.23341383177421</v>
      </c>
      <c r="AI7044">
        <v>3.6597782221650501</v>
      </c>
      <c r="AJ7044">
        <v>0.86204765489167501</v>
      </c>
      <c r="AK7044">
        <v>11.752160031776199</v>
      </c>
      <c r="AL7044">
        <v>5.4834284193410801</v>
      </c>
    </row>
    <row r="7045" spans="1:38">
      <c r="A7045">
        <v>7043</v>
      </c>
      <c r="B7045">
        <v>-5.4707861938951302E-2</v>
      </c>
      <c r="C7045">
        <v>15.2996689537423</v>
      </c>
      <c r="D7045">
        <v>1.6601782005426799</v>
      </c>
      <c r="E7045">
        <v>-2.6923105063918599E-2</v>
      </c>
      <c r="F7045">
        <v>14.9227752743022</v>
      </c>
      <c r="G7045">
        <v>1.22880179495627</v>
      </c>
      <c r="H7045">
        <v>-3.6914304509083798E-2</v>
      </c>
      <c r="I7045">
        <v>34.0785083953213</v>
      </c>
      <c r="J7045">
        <v>3.06635521742073</v>
      </c>
      <c r="K7045">
        <v>2.2320098783849902E-2</v>
      </c>
      <c r="L7045">
        <v>7.3216087598103501</v>
      </c>
      <c r="M7045">
        <v>0.63731334286109298</v>
      </c>
      <c r="N7045">
        <v>2.20571684614989E-2</v>
      </c>
      <c r="O7045">
        <v>185.53763104127199</v>
      </c>
      <c r="P7045">
        <v>13.0463663394425</v>
      </c>
      <c r="Q7045">
        <v>-7.4652828505572203E-3</v>
      </c>
      <c r="R7045">
        <v>54.710045725494297</v>
      </c>
      <c r="S7045">
        <v>4.4826074609467801</v>
      </c>
      <c r="T7045" s="8">
        <f t="shared" si="664"/>
        <v>2412.1622356170055</v>
      </c>
      <c r="U7045" s="9">
        <f t="shared" si="665"/>
        <v>-119.75776438299454</v>
      </c>
      <c r="V7045" s="9" t="b">
        <f t="shared" si="666"/>
        <v>0</v>
      </c>
      <c r="W7045" s="10" t="b">
        <f t="shared" si="663"/>
        <v>0</v>
      </c>
      <c r="X7045" s="49">
        <f t="shared" si="667"/>
        <v>0</v>
      </c>
      <c r="Y7045" s="49">
        <f t="shared" si="668"/>
        <v>1</v>
      </c>
      <c r="AG7045">
        <v>1.6601782005426799</v>
      </c>
      <c r="AH7045">
        <v>1.22880179495627</v>
      </c>
      <c r="AI7045">
        <v>3.06635521742073</v>
      </c>
      <c r="AJ7045">
        <v>0.63731334286109298</v>
      </c>
      <c r="AK7045">
        <v>13.0463663394425</v>
      </c>
      <c r="AL7045">
        <v>4.4826074609467801</v>
      </c>
    </row>
    <row r="7046" spans="1:38">
      <c r="A7046">
        <v>7044</v>
      </c>
      <c r="B7046">
        <v>-4.7375989182960099E-2</v>
      </c>
      <c r="C7046">
        <v>15.412256413828301</v>
      </c>
      <c r="D7046">
        <v>1.64086246945334</v>
      </c>
      <c r="E7046">
        <v>4.4548653968396398E-2</v>
      </c>
      <c r="F7046">
        <v>16.0283711178622</v>
      </c>
      <c r="G7046">
        <v>1.47044690289975</v>
      </c>
      <c r="H7046">
        <v>7.5617986222458494E-2</v>
      </c>
      <c r="I7046">
        <v>38.137544771510598</v>
      </c>
      <c r="J7046">
        <v>4.1854658102636302</v>
      </c>
      <c r="K7046">
        <v>4.1136737265654297E-2</v>
      </c>
      <c r="L7046">
        <v>7.4606811591039497</v>
      </c>
      <c r="M7046">
        <v>0.68811481132202701</v>
      </c>
      <c r="N7046">
        <v>-2.1724421547617501E-2</v>
      </c>
      <c r="O7046">
        <v>177.589753426079</v>
      </c>
      <c r="P7046">
        <v>11.687542394886901</v>
      </c>
      <c r="Q7046">
        <v>-5.15415311268533E-2</v>
      </c>
      <c r="R7046">
        <v>52.351002944623197</v>
      </c>
      <c r="S7046">
        <v>4.6792160012158197</v>
      </c>
      <c r="T7046" s="8">
        <f t="shared" si="664"/>
        <v>2435.1648390041469</v>
      </c>
      <c r="U7046" s="9">
        <f t="shared" si="665"/>
        <v>-96.755160995853203</v>
      </c>
      <c r="V7046" s="9" t="b">
        <f t="shared" si="666"/>
        <v>0</v>
      </c>
      <c r="W7046" s="10" t="b">
        <f t="shared" si="663"/>
        <v>0</v>
      </c>
      <c r="X7046" s="49">
        <f t="shared" si="667"/>
        <v>0</v>
      </c>
      <c r="Y7046" s="49">
        <f t="shared" si="668"/>
        <v>1</v>
      </c>
      <c r="AG7046">
        <v>1.64086246945334</v>
      </c>
      <c r="AH7046">
        <v>1.47044690289975</v>
      </c>
      <c r="AI7046">
        <v>4.1854658102636302</v>
      </c>
      <c r="AJ7046">
        <v>0.68811481132202701</v>
      </c>
      <c r="AK7046">
        <v>11.687542394886901</v>
      </c>
      <c r="AL7046">
        <v>4.6792160012158197</v>
      </c>
    </row>
    <row r="7047" spans="1:38">
      <c r="A7047">
        <v>7045</v>
      </c>
      <c r="B7047">
        <v>-5.9370040654528201E-2</v>
      </c>
      <c r="C7047">
        <v>15.2285051808053</v>
      </c>
      <c r="D7047">
        <v>1.6725815215662501</v>
      </c>
      <c r="E7047">
        <v>-2.58596996953987E-2</v>
      </c>
      <c r="F7047">
        <v>14.938652674202</v>
      </c>
      <c r="G7047">
        <v>1.22914808830843</v>
      </c>
      <c r="H7047">
        <v>-3.7040162569469397E-2</v>
      </c>
      <c r="I7047">
        <v>34.074219610248498</v>
      </c>
      <c r="J7047">
        <v>3.0669694074637501</v>
      </c>
      <c r="K7047">
        <v>4.1218803789486197E-2</v>
      </c>
      <c r="L7047">
        <v>7.4612934563963096</v>
      </c>
      <c r="M7047">
        <v>0.68785126500803395</v>
      </c>
      <c r="N7047">
        <v>4.2935211292049101E-2</v>
      </c>
      <c r="O7047">
        <v>189.45201378761701</v>
      </c>
      <c r="P7047">
        <v>14.8052735495839</v>
      </c>
      <c r="Q7047">
        <v>-3.2690059681361898E-2</v>
      </c>
      <c r="R7047">
        <v>53.347257308392003</v>
      </c>
      <c r="S7047">
        <v>4.5033847136652501</v>
      </c>
      <c r="T7047" s="8">
        <f t="shared" si="664"/>
        <v>2596.5208545595615</v>
      </c>
      <c r="U7047" s="9">
        <f t="shared" si="665"/>
        <v>64.600854559561412</v>
      </c>
      <c r="V7047" s="9" t="b">
        <f t="shared" si="666"/>
        <v>0</v>
      </c>
      <c r="W7047" s="10" t="b">
        <f t="shared" si="663"/>
        <v>0</v>
      </c>
      <c r="X7047" s="49">
        <f t="shared" si="667"/>
        <v>1</v>
      </c>
      <c r="Y7047" s="49">
        <f t="shared" si="668"/>
        <v>0</v>
      </c>
      <c r="AG7047">
        <v>1.6725815215662501</v>
      </c>
      <c r="AH7047">
        <v>1.22914808830843</v>
      </c>
      <c r="AI7047">
        <v>3.0669694074637501</v>
      </c>
      <c r="AJ7047">
        <v>0.68785126500803395</v>
      </c>
      <c r="AK7047">
        <v>14.8052735495839</v>
      </c>
      <c r="AL7047">
        <v>4.5033847136652501</v>
      </c>
    </row>
    <row r="7048" spans="1:38">
      <c r="A7048">
        <v>7046</v>
      </c>
      <c r="B7048">
        <v>3.3100312224924398E-2</v>
      </c>
      <c r="C7048">
        <v>16.703852230682799</v>
      </c>
      <c r="D7048">
        <v>1.76132714466643</v>
      </c>
      <c r="E7048">
        <v>-2.6602958793187002E-2</v>
      </c>
      <c r="F7048">
        <v>14.9275535099816</v>
      </c>
      <c r="G7048">
        <v>1.22981146420274</v>
      </c>
      <c r="H7048">
        <v>-1.2066729629565599E-2</v>
      </c>
      <c r="I7048">
        <v>34.935884430387503</v>
      </c>
      <c r="J7048">
        <v>3.0326762683223101</v>
      </c>
      <c r="K7048">
        <v>2.37341905658368E-2</v>
      </c>
      <c r="L7048">
        <v>7.3319695103881504</v>
      </c>
      <c r="M7048">
        <v>0.64051543114904197</v>
      </c>
      <c r="N7048">
        <v>2.0523854527141599E-2</v>
      </c>
      <c r="O7048">
        <v>185.25336159909199</v>
      </c>
      <c r="P7048">
        <v>12.9461714524292</v>
      </c>
      <c r="Q7048">
        <v>3.2848112015957599E-3</v>
      </c>
      <c r="R7048">
        <v>55.301356491279499</v>
      </c>
      <c r="S7048">
        <v>4.5728757302888603</v>
      </c>
      <c r="T7048" s="8">
        <f t="shared" si="664"/>
        <v>2418.3377491058582</v>
      </c>
      <c r="U7048" s="9">
        <f t="shared" si="665"/>
        <v>-113.58225089414191</v>
      </c>
      <c r="V7048" s="9" t="b">
        <f t="shared" si="666"/>
        <v>0</v>
      </c>
      <c r="W7048" s="10" t="b">
        <f t="shared" si="663"/>
        <v>0</v>
      </c>
      <c r="X7048" s="49">
        <f t="shared" si="667"/>
        <v>0</v>
      </c>
      <c r="Y7048" s="49">
        <f t="shared" si="668"/>
        <v>1</v>
      </c>
      <c r="AG7048">
        <v>1.76132714466643</v>
      </c>
      <c r="AH7048">
        <v>1.22981146420274</v>
      </c>
      <c r="AI7048">
        <v>3.0326762683223101</v>
      </c>
      <c r="AJ7048">
        <v>0.64051543114904197</v>
      </c>
      <c r="AK7048">
        <v>12.9461714524292</v>
      </c>
      <c r="AL7048">
        <v>4.5728757302888603</v>
      </c>
    </row>
    <row r="7049" spans="1:38">
      <c r="A7049">
        <v>7047</v>
      </c>
      <c r="B7049">
        <v>-1.5325435939020001E-2</v>
      </c>
      <c r="C7049">
        <v>15.914229039096501</v>
      </c>
      <c r="D7049">
        <v>1.61067925874869</v>
      </c>
      <c r="E7049">
        <v>2.4189634126111501E-2</v>
      </c>
      <c r="F7049">
        <v>15.7053485609399</v>
      </c>
      <c r="G7049">
        <v>1.3416899496911701</v>
      </c>
      <c r="H7049">
        <v>-1.1365076079780901E-2</v>
      </c>
      <c r="I7049">
        <v>34.960405919501902</v>
      </c>
      <c r="J7049">
        <v>3.0350276890234</v>
      </c>
      <c r="K7049">
        <v>-7.6582756068930502E-2</v>
      </c>
      <c r="L7049">
        <v>6.6321379939280396</v>
      </c>
      <c r="M7049">
        <v>0.67344380380168201</v>
      </c>
      <c r="N7049">
        <v>6.9743879373177801E-3</v>
      </c>
      <c r="O7049">
        <v>182.76020597256499</v>
      </c>
      <c r="P7049">
        <v>12.206809426154701</v>
      </c>
      <c r="Q7049">
        <v>4.0199790459722599E-2</v>
      </c>
      <c r="R7049">
        <v>57.380952895303402</v>
      </c>
      <c r="S7049">
        <v>5.2081563299335203</v>
      </c>
      <c r="T7049" s="8">
        <f t="shared" si="664"/>
        <v>2407.5806457353165</v>
      </c>
      <c r="U7049" s="9">
        <f t="shared" si="665"/>
        <v>-124.33935426468361</v>
      </c>
      <c r="V7049" s="9" t="b">
        <f t="shared" si="666"/>
        <v>0</v>
      </c>
      <c r="W7049" s="10" t="b">
        <f t="shared" si="663"/>
        <v>0</v>
      </c>
      <c r="X7049" s="49">
        <f t="shared" si="667"/>
        <v>0</v>
      </c>
      <c r="Y7049" s="49">
        <f t="shared" si="668"/>
        <v>1</v>
      </c>
      <c r="AG7049">
        <v>1.61067925874869</v>
      </c>
      <c r="AH7049">
        <v>1.3416899496911701</v>
      </c>
      <c r="AI7049">
        <v>3.0350276890234</v>
      </c>
      <c r="AJ7049">
        <v>0.67344380380168201</v>
      </c>
      <c r="AK7049">
        <v>12.206809426154701</v>
      </c>
      <c r="AL7049">
        <v>5.2081563299335203</v>
      </c>
    </row>
    <row r="7050" spans="1:38">
      <c r="A7050">
        <v>7048</v>
      </c>
      <c r="B7050">
        <v>2.2066784136742599E-3</v>
      </c>
      <c r="C7050">
        <v>16.195699297112899</v>
      </c>
      <c r="D7050">
        <v>1.6361960222226399</v>
      </c>
      <c r="E7050">
        <v>4.2834095614630897E-2</v>
      </c>
      <c r="F7050">
        <v>16.000913086190099</v>
      </c>
      <c r="G7050">
        <v>1.45683526775206</v>
      </c>
      <c r="H7050">
        <v>4.4922846212283901E-2</v>
      </c>
      <c r="I7050">
        <v>36.984691507252599</v>
      </c>
      <c r="J7050">
        <v>3.56535405839236</v>
      </c>
      <c r="K7050">
        <v>2.6529053044814899E-2</v>
      </c>
      <c r="L7050">
        <v>7.3524900195126701</v>
      </c>
      <c r="M7050">
        <v>0.64779918200008402</v>
      </c>
      <c r="N7050">
        <v>2.1899567412267399E-2</v>
      </c>
      <c r="O7050">
        <v>185.50839242002701</v>
      </c>
      <c r="P7050">
        <v>13.035633312988301</v>
      </c>
      <c r="Q7050">
        <v>-9.0426551372371405E-2</v>
      </c>
      <c r="R7050">
        <v>50.354403610640603</v>
      </c>
      <c r="S7050">
        <v>5.4442327860541804</v>
      </c>
      <c r="T7050" s="8">
        <f t="shared" si="664"/>
        <v>2578.6050629409624</v>
      </c>
      <c r="U7050" s="9">
        <f t="shared" si="665"/>
        <v>46.685062940962325</v>
      </c>
      <c r="V7050" s="9" t="b">
        <f t="shared" si="666"/>
        <v>0</v>
      </c>
      <c r="W7050" s="10" t="b">
        <f t="shared" si="663"/>
        <v>0</v>
      </c>
      <c r="X7050" s="49">
        <f t="shared" si="667"/>
        <v>1</v>
      </c>
      <c r="Y7050" s="49">
        <f t="shared" si="668"/>
        <v>0</v>
      </c>
      <c r="AG7050">
        <v>1.6361960222226399</v>
      </c>
      <c r="AH7050">
        <v>1.45683526775206</v>
      </c>
      <c r="AI7050">
        <v>3.56535405839236</v>
      </c>
      <c r="AJ7050">
        <v>0.64779918200008402</v>
      </c>
      <c r="AK7050">
        <v>13.035633312988301</v>
      </c>
      <c r="AL7050">
        <v>5.4442327860541804</v>
      </c>
    </row>
    <row r="7051" spans="1:38">
      <c r="A7051">
        <v>7049</v>
      </c>
      <c r="B7051">
        <v>-8.0552014980604103E-2</v>
      </c>
      <c r="C7051">
        <v>14.909327713352299</v>
      </c>
      <c r="D7051">
        <v>1.7705575995582401</v>
      </c>
      <c r="E7051">
        <v>-2.1287190993406101E-2</v>
      </c>
      <c r="F7051">
        <v>15.0071161992977</v>
      </c>
      <c r="G7051">
        <v>1.2279727956351201</v>
      </c>
      <c r="H7051">
        <v>-2.1423998117972399E-2</v>
      </c>
      <c r="I7051">
        <v>34.610504686845601</v>
      </c>
      <c r="J7051">
        <v>3.0260706742650099</v>
      </c>
      <c r="K7051">
        <v>-7.8923472333634198E-2</v>
      </c>
      <c r="L7051">
        <v>6.6166321950733096</v>
      </c>
      <c r="M7051">
        <v>0.67826611378915003</v>
      </c>
      <c r="N7051">
        <v>5.0396851362687699E-2</v>
      </c>
      <c r="O7051">
        <v>190.87092363919001</v>
      </c>
      <c r="P7051">
        <v>15.630237772599299</v>
      </c>
      <c r="Q7051">
        <v>3.9793324852038403E-2</v>
      </c>
      <c r="R7051">
        <v>57.357634250849799</v>
      </c>
      <c r="S7051">
        <v>5.1979680269588098</v>
      </c>
      <c r="T7051" s="8">
        <f t="shared" si="664"/>
        <v>2753.1072982805631</v>
      </c>
      <c r="U7051" s="9">
        <f t="shared" si="665"/>
        <v>221.18729828056303</v>
      </c>
      <c r="V7051" s="9" t="b">
        <f t="shared" si="666"/>
        <v>0</v>
      </c>
      <c r="W7051" s="10" t="b">
        <f t="shared" si="663"/>
        <v>0</v>
      </c>
      <c r="X7051" s="49">
        <f t="shared" si="667"/>
        <v>1</v>
      </c>
      <c r="Y7051" s="49">
        <f t="shared" si="668"/>
        <v>0</v>
      </c>
      <c r="AG7051">
        <v>1.7705575995582401</v>
      </c>
      <c r="AH7051">
        <v>1.2279727956351201</v>
      </c>
      <c r="AI7051">
        <v>3.0260706742650099</v>
      </c>
      <c r="AJ7051">
        <v>0.67826611378915003</v>
      </c>
      <c r="AK7051">
        <v>15.630237772599299</v>
      </c>
      <c r="AL7051">
        <v>5.1979680269588098</v>
      </c>
    </row>
    <row r="7052" spans="1:38">
      <c r="A7052">
        <v>7050</v>
      </c>
      <c r="B7052">
        <v>5.2038572919005197E-2</v>
      </c>
      <c r="C7052">
        <v>17.023208621199299</v>
      </c>
      <c r="D7052">
        <v>1.88662070997422</v>
      </c>
      <c r="E7052">
        <v>3.8150087245433402E-2</v>
      </c>
      <c r="F7052">
        <v>15.9261399311314</v>
      </c>
      <c r="G7052">
        <v>1.4226943832238399</v>
      </c>
      <c r="H7052">
        <v>8.0906706459568406E-2</v>
      </c>
      <c r="I7052">
        <v>38.3397778821288</v>
      </c>
      <c r="J7052">
        <v>4.3102538305688602</v>
      </c>
      <c r="K7052">
        <v>5.3880779445422002E-2</v>
      </c>
      <c r="L7052">
        <v>7.55636882324516</v>
      </c>
      <c r="M7052">
        <v>0.73433062399049398</v>
      </c>
      <c r="N7052">
        <v>-8.0159319582962796E-3</v>
      </c>
      <c r="O7052">
        <v>180.04100379516399</v>
      </c>
      <c r="P7052">
        <v>11.7610843372142</v>
      </c>
      <c r="Q7052">
        <v>-9.4964231575932999E-3</v>
      </c>
      <c r="R7052">
        <v>54.599034724046199</v>
      </c>
      <c r="S7052">
        <v>4.4787870446073903</v>
      </c>
      <c r="T7052" s="8">
        <f t="shared" si="664"/>
        <v>2459.3770929579005</v>
      </c>
      <c r="U7052" s="9">
        <f t="shared" si="665"/>
        <v>-72.542907042099614</v>
      </c>
      <c r="V7052" s="9" t="b">
        <f t="shared" si="666"/>
        <v>0</v>
      </c>
      <c r="W7052" s="10" t="b">
        <f t="shared" si="663"/>
        <v>0</v>
      </c>
      <c r="X7052" s="49">
        <f t="shared" si="667"/>
        <v>0</v>
      </c>
      <c r="Y7052" s="49">
        <f t="shared" si="668"/>
        <v>1</v>
      </c>
      <c r="AG7052">
        <v>1.88662070997422</v>
      </c>
      <c r="AH7052">
        <v>1.4226943832238399</v>
      </c>
      <c r="AI7052">
        <v>4.3102538305688602</v>
      </c>
      <c r="AJ7052">
        <v>0.73433062399049398</v>
      </c>
      <c r="AK7052">
        <v>11.7610843372142</v>
      </c>
      <c r="AL7052">
        <v>4.4787870446073903</v>
      </c>
    </row>
    <row r="7053" spans="1:38">
      <c r="A7053">
        <v>7051</v>
      </c>
      <c r="B7053">
        <v>2.1918987399867602E-2</v>
      </c>
      <c r="C7053">
        <v>16.518121326878301</v>
      </c>
      <c r="D7053">
        <v>1.70398912706509</v>
      </c>
      <c r="E7053">
        <v>-1.8597504329921501E-2</v>
      </c>
      <c r="F7053">
        <v>15.047534972146201</v>
      </c>
      <c r="G7053">
        <v>1.22960229916522</v>
      </c>
      <c r="H7053">
        <v>2.3978122033576298E-3</v>
      </c>
      <c r="I7053">
        <v>35.444888372025702</v>
      </c>
      <c r="J7053">
        <v>3.0915156687923702</v>
      </c>
      <c r="K7053">
        <v>-1.5496549668287E-2</v>
      </c>
      <c r="L7053">
        <v>7.0498999927939598</v>
      </c>
      <c r="M7053">
        <v>0.59140584676314201</v>
      </c>
      <c r="N7053">
        <v>-1.7074588702101101E-2</v>
      </c>
      <c r="O7053">
        <v>178.41743890286699</v>
      </c>
      <c r="P7053">
        <v>11.690245899170799</v>
      </c>
      <c r="Q7053">
        <v>7.4628600155348696E-2</v>
      </c>
      <c r="R7053">
        <v>59.390912524441198</v>
      </c>
      <c r="S7053">
        <v>6.2941771293501398</v>
      </c>
      <c r="T7053" s="8">
        <f t="shared" si="664"/>
        <v>2460.0935970306759</v>
      </c>
      <c r="U7053" s="9">
        <f t="shared" si="665"/>
        <v>-71.826402969324135</v>
      </c>
      <c r="V7053" s="9" t="b">
        <f t="shared" si="666"/>
        <v>0</v>
      </c>
      <c r="W7053" s="10" t="b">
        <f t="shared" si="663"/>
        <v>0</v>
      </c>
      <c r="X7053" s="49">
        <f t="shared" si="667"/>
        <v>0</v>
      </c>
      <c r="Y7053" s="49">
        <f t="shared" si="668"/>
        <v>1</v>
      </c>
      <c r="AG7053">
        <v>1.70398912706509</v>
      </c>
      <c r="AH7053">
        <v>1.22960229916522</v>
      </c>
      <c r="AI7053">
        <v>3.0915156687923702</v>
      </c>
      <c r="AJ7053">
        <v>0.59140584676314201</v>
      </c>
      <c r="AK7053">
        <v>11.690245899170799</v>
      </c>
      <c r="AL7053">
        <v>6.2941771293501398</v>
      </c>
    </row>
    <row r="7054" spans="1:38">
      <c r="A7054">
        <v>7052</v>
      </c>
      <c r="B7054">
        <v>1.68580104936716E-2</v>
      </c>
      <c r="C7054">
        <v>16.434734683233199</v>
      </c>
      <c r="D7054">
        <v>1.6800512399407701</v>
      </c>
      <c r="E7054">
        <v>-2.7792074492209801E-2</v>
      </c>
      <c r="F7054">
        <v>14.9098134713244</v>
      </c>
      <c r="G7054">
        <v>1.2305700177199601</v>
      </c>
      <c r="H7054">
        <v>1.18174469662402E-2</v>
      </c>
      <c r="I7054">
        <v>35.780343727770898</v>
      </c>
      <c r="J7054">
        <v>3.1517516277877502</v>
      </c>
      <c r="K7054">
        <v>-2.2369852503084799E-2</v>
      </c>
      <c r="L7054">
        <v>7.0016100410301396</v>
      </c>
      <c r="M7054">
        <v>0.58891991424627999</v>
      </c>
      <c r="N7054">
        <v>2.45332172924068E-2</v>
      </c>
      <c r="O7054">
        <v>185.99760049411501</v>
      </c>
      <c r="P7054">
        <v>13.211017129925599</v>
      </c>
      <c r="Q7054">
        <v>1.87649318828494E-2</v>
      </c>
      <c r="R7054">
        <v>56.1640885333968</v>
      </c>
      <c r="S7054">
        <v>4.7644942505446704</v>
      </c>
      <c r="T7054" s="8">
        <f t="shared" si="664"/>
        <v>2462.6804180165032</v>
      </c>
      <c r="U7054" s="9">
        <f t="shared" si="665"/>
        <v>-69.239581983496919</v>
      </c>
      <c r="V7054" s="9" t="b">
        <f t="shared" si="666"/>
        <v>0</v>
      </c>
      <c r="W7054" s="10" t="b">
        <f t="shared" si="663"/>
        <v>0</v>
      </c>
      <c r="X7054" s="49">
        <f t="shared" si="667"/>
        <v>0</v>
      </c>
      <c r="Y7054" s="49">
        <f t="shared" si="668"/>
        <v>1</v>
      </c>
      <c r="AG7054">
        <v>1.6800512399407701</v>
      </c>
      <c r="AH7054">
        <v>1.2305700177199601</v>
      </c>
      <c r="AI7054">
        <v>3.1517516277877502</v>
      </c>
      <c r="AJ7054">
        <v>0.58891991424627999</v>
      </c>
      <c r="AK7054">
        <v>13.211017129925599</v>
      </c>
      <c r="AL7054">
        <v>4.7644942505446704</v>
      </c>
    </row>
    <row r="7055" spans="1:38">
      <c r="A7055">
        <v>7053</v>
      </c>
      <c r="B7055">
        <v>-3.8656932378923002E-2</v>
      </c>
      <c r="C7055">
        <v>15.547224294244501</v>
      </c>
      <c r="D7055">
        <v>1.6206320351227901</v>
      </c>
      <c r="E7055">
        <v>-4.4309366169945102E-2</v>
      </c>
      <c r="F7055">
        <v>14.6655664360692</v>
      </c>
      <c r="G7055">
        <v>1.2631912942612</v>
      </c>
      <c r="H7055">
        <v>4.7637642840533199E-2</v>
      </c>
      <c r="I7055">
        <v>37.085233837291902</v>
      </c>
      <c r="J7055">
        <v>3.61470076892823</v>
      </c>
      <c r="K7055">
        <v>-4.4103919906172601E-2</v>
      </c>
      <c r="L7055">
        <v>6.85107833509438</v>
      </c>
      <c r="M7055">
        <v>0.60632754465296501</v>
      </c>
      <c r="N7055">
        <v>-2.9213996541228401E-2</v>
      </c>
      <c r="O7055">
        <v>176.26465007432199</v>
      </c>
      <c r="P7055">
        <v>11.832069995404</v>
      </c>
      <c r="Q7055">
        <v>-2.6964742136367601E-2</v>
      </c>
      <c r="R7055">
        <v>53.653563309491602</v>
      </c>
      <c r="S7055">
        <v>4.46611148774734</v>
      </c>
      <c r="T7055" s="8">
        <f t="shared" si="664"/>
        <v>2340.3033126116525</v>
      </c>
      <c r="U7055" s="9">
        <f t="shared" si="665"/>
        <v>-191.6166873883476</v>
      </c>
      <c r="V7055" s="9" t="b">
        <f t="shared" si="666"/>
        <v>0</v>
      </c>
      <c r="W7055" s="10" t="b">
        <f t="shared" si="663"/>
        <v>0</v>
      </c>
      <c r="X7055" s="49">
        <f t="shared" si="667"/>
        <v>0</v>
      </c>
      <c r="Y7055" s="49">
        <f t="shared" si="668"/>
        <v>1</v>
      </c>
      <c r="AG7055">
        <v>1.6206320351227901</v>
      </c>
      <c r="AH7055">
        <v>1.2631912942612</v>
      </c>
      <c r="AI7055">
        <v>3.61470076892823</v>
      </c>
      <c r="AJ7055">
        <v>0.60632754465296501</v>
      </c>
      <c r="AK7055">
        <v>11.832069995404</v>
      </c>
      <c r="AL7055">
        <v>4.46611148774734</v>
      </c>
    </row>
    <row r="7056" spans="1:38">
      <c r="A7056">
        <v>7054</v>
      </c>
      <c r="B7056">
        <v>-1.7015314313197801E-2</v>
      </c>
      <c r="C7056">
        <v>15.887358637850999</v>
      </c>
      <c r="D7056">
        <v>1.60874732489737</v>
      </c>
      <c r="E7056">
        <v>-3.8269917681060001E-2</v>
      </c>
      <c r="F7056">
        <v>14.754406371190401</v>
      </c>
      <c r="G7056">
        <v>1.25101973098327</v>
      </c>
      <c r="H7056">
        <v>3.1623365808642501E-2</v>
      </c>
      <c r="I7056">
        <v>36.496070730632297</v>
      </c>
      <c r="J7056">
        <v>3.3671569382758002</v>
      </c>
      <c r="K7056">
        <v>6.3906665102217999E-2</v>
      </c>
      <c r="L7056">
        <v>7.6325091624239203</v>
      </c>
      <c r="M7056">
        <v>0.77564437893058202</v>
      </c>
      <c r="N7056">
        <v>-6.4178767763786596E-3</v>
      </c>
      <c r="O7056">
        <v>180.32894926933599</v>
      </c>
      <c r="P7056">
        <v>11.772889406248201</v>
      </c>
      <c r="Q7056">
        <v>-7.6249575560239802E-3</v>
      </c>
      <c r="R7056">
        <v>54.701310612463899</v>
      </c>
      <c r="S7056">
        <v>4.4814944827064602</v>
      </c>
      <c r="T7056" s="8">
        <f t="shared" si="664"/>
        <v>2325.6952262041682</v>
      </c>
      <c r="U7056" s="9">
        <f t="shared" si="665"/>
        <v>-206.22477379583188</v>
      </c>
      <c r="V7056" s="9" t="b">
        <f t="shared" si="666"/>
        <v>0</v>
      </c>
      <c r="W7056" s="10" t="b">
        <f t="shared" si="663"/>
        <v>0</v>
      </c>
      <c r="X7056" s="49">
        <f t="shared" si="667"/>
        <v>0</v>
      </c>
      <c r="Y7056" s="49">
        <f t="shared" si="668"/>
        <v>1</v>
      </c>
      <c r="AG7056">
        <v>1.60874732489737</v>
      </c>
      <c r="AH7056">
        <v>1.25101973098327</v>
      </c>
      <c r="AI7056">
        <v>3.3671569382758002</v>
      </c>
      <c r="AJ7056">
        <v>0.77564437893058202</v>
      </c>
      <c r="AK7056">
        <v>11.772889406248201</v>
      </c>
      <c r="AL7056">
        <v>4.4814944827064602</v>
      </c>
    </row>
    <row r="7057" spans="1:38">
      <c r="A7057">
        <v>7055</v>
      </c>
      <c r="B7057">
        <v>2.86696778950703E-2</v>
      </c>
      <c r="C7057">
        <v>16.630007280335899</v>
      </c>
      <c r="D7057">
        <v>1.7376961947867799</v>
      </c>
      <c r="E7057">
        <v>-1.12214994112332E-2</v>
      </c>
      <c r="F7057">
        <v>15.1589360063348</v>
      </c>
      <c r="G7057">
        <v>1.23285957706603</v>
      </c>
      <c r="H7057">
        <v>3.1054389656620999E-2</v>
      </c>
      <c r="I7057">
        <v>36.475311243130797</v>
      </c>
      <c r="J7057">
        <v>3.3612887784627401</v>
      </c>
      <c r="K7057">
        <v>-7.6319401590139294E-2</v>
      </c>
      <c r="L7057">
        <v>6.63388482718078</v>
      </c>
      <c r="M7057">
        <v>0.67317967156662395</v>
      </c>
      <c r="N7057">
        <v>-3.06637715449571E-2</v>
      </c>
      <c r="O7057">
        <v>176.00929114182901</v>
      </c>
      <c r="P7057">
        <v>11.8606624614205</v>
      </c>
      <c r="Q7057">
        <v>-3.3211224286397598E-2</v>
      </c>
      <c r="R7057">
        <v>53.319461849740797</v>
      </c>
      <c r="S7057">
        <v>4.5081651658800599</v>
      </c>
      <c r="T7057" s="8">
        <f t="shared" si="664"/>
        <v>2337.3851849182734</v>
      </c>
      <c r="U7057" s="9">
        <f t="shared" si="665"/>
        <v>-194.53481508172672</v>
      </c>
      <c r="V7057" s="9" t="b">
        <f t="shared" si="666"/>
        <v>0</v>
      </c>
      <c r="W7057" s="10" t="b">
        <f t="shared" si="663"/>
        <v>0</v>
      </c>
      <c r="X7057" s="49">
        <f t="shared" si="667"/>
        <v>0</v>
      </c>
      <c r="Y7057" s="49">
        <f t="shared" si="668"/>
        <v>1</v>
      </c>
      <c r="AG7057">
        <v>1.7376961947867799</v>
      </c>
      <c r="AH7057">
        <v>1.23285957706603</v>
      </c>
      <c r="AI7057">
        <v>3.3612887784627401</v>
      </c>
      <c r="AJ7057">
        <v>0.67317967156662395</v>
      </c>
      <c r="AK7057">
        <v>11.8606624614205</v>
      </c>
      <c r="AL7057">
        <v>4.5081651658800599</v>
      </c>
    </row>
    <row r="7058" spans="1:38">
      <c r="A7058">
        <v>7056</v>
      </c>
      <c r="B7058">
        <v>-1.06737817300854E-2</v>
      </c>
      <c r="C7058">
        <v>15.988428972009199</v>
      </c>
      <c r="D7058">
        <v>1.61141015332366</v>
      </c>
      <c r="E7058">
        <v>-3.09417362424576E-2</v>
      </c>
      <c r="F7058">
        <v>14.8629264799734</v>
      </c>
      <c r="G7058">
        <v>1.23796381000516</v>
      </c>
      <c r="H7058">
        <v>-3.2088605254041398E-2</v>
      </c>
      <c r="I7058">
        <v>34.243358466419899</v>
      </c>
      <c r="J7058">
        <v>3.04360588565679</v>
      </c>
      <c r="K7058">
        <v>5.4365718788994899E-3</v>
      </c>
      <c r="L7058">
        <v>7.1990318582680004</v>
      </c>
      <c r="M7058">
        <v>0.60760587877660899</v>
      </c>
      <c r="N7058">
        <v>8.2094439104873108E-3</v>
      </c>
      <c r="O7058">
        <v>182.98606450186301</v>
      </c>
      <c r="P7058">
        <v>12.252200079030301</v>
      </c>
      <c r="Q7058">
        <v>0.118282567363065</v>
      </c>
      <c r="R7058">
        <v>62.040983699157103</v>
      </c>
      <c r="S7058">
        <v>8.2533077510756794</v>
      </c>
      <c r="T7058" s="8">
        <f t="shared" si="664"/>
        <v>2700.6093557868198</v>
      </c>
      <c r="U7058" s="9">
        <f t="shared" si="665"/>
        <v>168.68935578681976</v>
      </c>
      <c r="V7058" s="9" t="b">
        <f t="shared" si="666"/>
        <v>0</v>
      </c>
      <c r="W7058" s="10" t="b">
        <f t="shared" si="663"/>
        <v>0</v>
      </c>
      <c r="X7058" s="49">
        <f t="shared" si="667"/>
        <v>1</v>
      </c>
      <c r="Y7058" s="49">
        <f t="shared" si="668"/>
        <v>0</v>
      </c>
      <c r="AG7058">
        <v>1.61141015332366</v>
      </c>
      <c r="AH7058">
        <v>1.23796381000516</v>
      </c>
      <c r="AI7058">
        <v>3.04360588565679</v>
      </c>
      <c r="AJ7058">
        <v>0.60760587877660899</v>
      </c>
      <c r="AK7058">
        <v>12.252200079030301</v>
      </c>
      <c r="AL7058">
        <v>8.2533077510756794</v>
      </c>
    </row>
    <row r="7059" spans="1:38">
      <c r="A7059">
        <v>7057</v>
      </c>
      <c r="B7059">
        <v>-5.3219516981721102E-2</v>
      </c>
      <c r="C7059">
        <v>15.3224570929763</v>
      </c>
      <c r="D7059">
        <v>1.6549322336879799</v>
      </c>
      <c r="E7059">
        <v>-8.5831366152800299E-3</v>
      </c>
      <c r="F7059">
        <v>15.1989835859114</v>
      </c>
      <c r="G7059">
        <v>1.23336051379292</v>
      </c>
      <c r="H7059">
        <v>-8.2812653012757607E-3</v>
      </c>
      <c r="I7059">
        <v>35.0683836018965</v>
      </c>
      <c r="J7059">
        <v>3.03825989767688</v>
      </c>
      <c r="K7059">
        <v>3.1597383748552199E-2</v>
      </c>
      <c r="L7059">
        <v>7.3898494654669804</v>
      </c>
      <c r="M7059">
        <v>0.660325029828146</v>
      </c>
      <c r="N7059">
        <v>-4.1798037334675898E-3</v>
      </c>
      <c r="O7059">
        <v>180.73299059790301</v>
      </c>
      <c r="P7059">
        <v>11.8206243237059</v>
      </c>
      <c r="Q7059">
        <v>5.1559912952040397E-2</v>
      </c>
      <c r="R7059">
        <v>58.036524183751602</v>
      </c>
      <c r="S7059">
        <v>5.5184586721856297</v>
      </c>
      <c r="T7059" s="8">
        <f t="shared" si="664"/>
        <v>2392.5960670877457</v>
      </c>
      <c r="U7059" s="9">
        <f t="shared" si="665"/>
        <v>-139.32393291225435</v>
      </c>
      <c r="V7059" s="9" t="b">
        <f t="shared" si="666"/>
        <v>0</v>
      </c>
      <c r="W7059" s="10" t="b">
        <f t="shared" si="663"/>
        <v>0</v>
      </c>
      <c r="X7059" s="49">
        <f t="shared" si="667"/>
        <v>0</v>
      </c>
      <c r="Y7059" s="49">
        <f t="shared" si="668"/>
        <v>1</v>
      </c>
      <c r="AG7059">
        <v>1.6549322336879799</v>
      </c>
      <c r="AH7059">
        <v>1.23336051379292</v>
      </c>
      <c r="AI7059">
        <v>3.03825989767688</v>
      </c>
      <c r="AJ7059">
        <v>0.660325029828146</v>
      </c>
      <c r="AK7059">
        <v>11.8206243237059</v>
      </c>
      <c r="AL7059">
        <v>5.5184586721856297</v>
      </c>
    </row>
    <row r="7060" spans="1:38">
      <c r="A7060">
        <v>7058</v>
      </c>
      <c r="B7060">
        <v>-5.1018301785922399E-2</v>
      </c>
      <c r="C7060">
        <v>15.356222266939699</v>
      </c>
      <c r="D7060">
        <v>1.64913106740547</v>
      </c>
      <c r="E7060">
        <v>2.3878046845822801E-2</v>
      </c>
      <c r="F7060">
        <v>15.700455736406299</v>
      </c>
      <c r="G7060">
        <v>1.3380763192301299</v>
      </c>
      <c r="H7060">
        <v>-8.3419337016978998E-2</v>
      </c>
      <c r="I7060">
        <v>32.529972683503601</v>
      </c>
      <c r="J7060">
        <v>3.5122722839943501</v>
      </c>
      <c r="K7060">
        <v>9.1639160152071103E-2</v>
      </c>
      <c r="L7060">
        <v>7.8471400543433196</v>
      </c>
      <c r="M7060">
        <v>0.91546426347027199</v>
      </c>
      <c r="N7060">
        <v>6.0030912235332697E-2</v>
      </c>
      <c r="O7060">
        <v>192.71867210538599</v>
      </c>
      <c r="P7060">
        <v>16.760857325217302</v>
      </c>
      <c r="Q7060">
        <v>-2.1577582448585E-2</v>
      </c>
      <c r="R7060">
        <v>53.943383575968802</v>
      </c>
      <c r="S7060">
        <v>4.4632837813706701</v>
      </c>
      <c r="T7060" s="8">
        <f t="shared" si="664"/>
        <v>2863.9085040688192</v>
      </c>
      <c r="U7060" s="9">
        <f t="shared" si="665"/>
        <v>331.98850406881911</v>
      </c>
      <c r="V7060" s="9" t="b">
        <f t="shared" si="666"/>
        <v>0</v>
      </c>
      <c r="W7060" s="10" t="b">
        <f t="shared" si="663"/>
        <v>0</v>
      </c>
      <c r="X7060" s="49">
        <f t="shared" si="667"/>
        <v>1</v>
      </c>
      <c r="Y7060" s="49">
        <f t="shared" si="668"/>
        <v>0</v>
      </c>
      <c r="AG7060">
        <v>1.64913106740547</v>
      </c>
      <c r="AH7060">
        <v>1.3380763192301299</v>
      </c>
      <c r="AI7060">
        <v>3.5122722839943501</v>
      </c>
      <c r="AJ7060">
        <v>0.91546426347027199</v>
      </c>
      <c r="AK7060">
        <v>16.760857325217302</v>
      </c>
      <c r="AL7060">
        <v>4.4632837813706701</v>
      </c>
    </row>
    <row r="7061" spans="1:38">
      <c r="A7061">
        <v>7059</v>
      </c>
      <c r="B7061">
        <v>-1.12367797769579E-2</v>
      </c>
      <c r="C7061">
        <v>15.9794300511505</v>
      </c>
      <c r="D7061">
        <v>1.6116822980610399</v>
      </c>
      <c r="E7061">
        <v>4.4143145766015199E-3</v>
      </c>
      <c r="F7061">
        <v>15.3978210239957</v>
      </c>
      <c r="G7061">
        <v>1.2621023206097099</v>
      </c>
      <c r="H7061">
        <v>1.9161946442947199E-2</v>
      </c>
      <c r="I7061">
        <v>36.044099836236803</v>
      </c>
      <c r="J7061">
        <v>3.2184268984184401</v>
      </c>
      <c r="K7061">
        <v>-6.8907040822095297E-2</v>
      </c>
      <c r="L7061">
        <v>6.68324026900566</v>
      </c>
      <c r="M7061">
        <v>0.65224953425494903</v>
      </c>
      <c r="N7061">
        <v>-2.34232081455246E-2</v>
      </c>
      <c r="O7061">
        <v>177.28832243898501</v>
      </c>
      <c r="P7061">
        <v>11.716885401849201</v>
      </c>
      <c r="Q7061">
        <v>3.7304746107027498E-2</v>
      </c>
      <c r="R7061">
        <v>57.215072722757299</v>
      </c>
      <c r="S7061">
        <v>5.1349286269417398</v>
      </c>
      <c r="T7061" s="8">
        <f t="shared" si="664"/>
        <v>2359.6275080135078</v>
      </c>
      <c r="U7061" s="9">
        <f t="shared" si="665"/>
        <v>-172.29249198649222</v>
      </c>
      <c r="V7061" s="9" t="b">
        <f t="shared" si="666"/>
        <v>0</v>
      </c>
      <c r="W7061" s="10" t="b">
        <f t="shared" si="663"/>
        <v>0</v>
      </c>
      <c r="X7061" s="49">
        <f t="shared" si="667"/>
        <v>0</v>
      </c>
      <c r="Y7061" s="49">
        <f t="shared" si="668"/>
        <v>1</v>
      </c>
      <c r="AG7061">
        <v>1.6116822980610399</v>
      </c>
      <c r="AH7061">
        <v>1.2621023206097099</v>
      </c>
      <c r="AI7061">
        <v>3.2184268984184401</v>
      </c>
      <c r="AJ7061">
        <v>0.65224953425494903</v>
      </c>
      <c r="AK7061">
        <v>11.716885401849201</v>
      </c>
      <c r="AL7061">
        <v>5.1349286269417398</v>
      </c>
    </row>
    <row r="7062" spans="1:38">
      <c r="A7062">
        <v>7060</v>
      </c>
      <c r="B7062">
        <v>1.8852159630052E-2</v>
      </c>
      <c r="C7062">
        <v>16.4675406943764</v>
      </c>
      <c r="D7062">
        <v>1.68925055404139</v>
      </c>
      <c r="E7062">
        <v>-1.5239098024285601E-2</v>
      </c>
      <c r="F7062">
        <v>15.0981556633264</v>
      </c>
      <c r="G7062">
        <v>1.22986061404073</v>
      </c>
      <c r="H7062">
        <v>-3.1052290486280502E-2</v>
      </c>
      <c r="I7062">
        <v>34.2788637586481</v>
      </c>
      <c r="J7062">
        <v>3.0392947624356399</v>
      </c>
      <c r="K7062">
        <v>-6.1998914072663697E-2</v>
      </c>
      <c r="L7062">
        <v>6.72956877724293</v>
      </c>
      <c r="M7062">
        <v>0.63681061836750896</v>
      </c>
      <c r="N7062">
        <v>-1.8217818714033399E-2</v>
      </c>
      <c r="O7062">
        <v>178.21358328119601</v>
      </c>
      <c r="P7062">
        <v>11.688362270974901</v>
      </c>
      <c r="Q7062">
        <v>-5.8324751994437901E-2</v>
      </c>
      <c r="R7062">
        <v>51.997096199816397</v>
      </c>
      <c r="S7062">
        <v>4.77941829445267</v>
      </c>
      <c r="T7062" s="8">
        <f t="shared" si="664"/>
        <v>2306.2997114312834</v>
      </c>
      <c r="U7062" s="9">
        <f t="shared" si="665"/>
        <v>-225.62028856871666</v>
      </c>
      <c r="V7062" s="9" t="b">
        <f t="shared" si="666"/>
        <v>1</v>
      </c>
      <c r="W7062" s="10" t="b">
        <f t="shared" si="663"/>
        <v>0</v>
      </c>
      <c r="X7062" s="49">
        <f t="shared" si="667"/>
        <v>0</v>
      </c>
      <c r="Y7062" s="49">
        <f t="shared" si="668"/>
        <v>1</v>
      </c>
      <c r="AG7062">
        <v>1.68925055404139</v>
      </c>
      <c r="AH7062">
        <v>1.22986061404073</v>
      </c>
      <c r="AI7062">
        <v>3.0392947624356399</v>
      </c>
      <c r="AJ7062">
        <v>0.63681061836750896</v>
      </c>
      <c r="AK7062">
        <v>11.688362270974901</v>
      </c>
      <c r="AL7062">
        <v>4.77941829445267</v>
      </c>
    </row>
    <row r="7063" spans="1:38">
      <c r="A7063">
        <v>7061</v>
      </c>
      <c r="B7063">
        <v>2.6926713964928399E-2</v>
      </c>
      <c r="C7063">
        <v>16.601047023161701</v>
      </c>
      <c r="D7063">
        <v>1.7279382765700899</v>
      </c>
      <c r="E7063">
        <v>1.91700316717669E-3</v>
      </c>
      <c r="F7063">
        <v>15.3594158446782</v>
      </c>
      <c r="G7063">
        <v>1.2546569374049501</v>
      </c>
      <c r="H7063">
        <v>5.5241759092310799E-2</v>
      </c>
      <c r="I7063">
        <v>37.3683091714786</v>
      </c>
      <c r="J7063">
        <v>3.7473027393110399</v>
      </c>
      <c r="K7063">
        <v>1.58045554756516E-3</v>
      </c>
      <c r="L7063">
        <v>7.1713250086996396</v>
      </c>
      <c r="M7063">
        <v>0.60151615367567102</v>
      </c>
      <c r="N7063">
        <v>-2.4280219690670901E-2</v>
      </c>
      <c r="O7063">
        <v>177.13644938761001</v>
      </c>
      <c r="P7063">
        <v>11.732968540552401</v>
      </c>
      <c r="Q7063">
        <v>5.9704415556632501E-2</v>
      </c>
      <c r="R7063">
        <v>58.511132908613099</v>
      </c>
      <c r="S7063">
        <v>5.7715947171183801</v>
      </c>
      <c r="T7063" s="8">
        <f t="shared" si="664"/>
        <v>2483.5977364632531</v>
      </c>
      <c r="U7063" s="9">
        <f t="shared" si="665"/>
        <v>-48.322263536746959</v>
      </c>
      <c r="V7063" s="9" t="b">
        <f t="shared" si="666"/>
        <v>0</v>
      </c>
      <c r="W7063" s="10" t="b">
        <f t="shared" si="663"/>
        <v>0</v>
      </c>
      <c r="X7063" s="49">
        <f t="shared" si="667"/>
        <v>0</v>
      </c>
      <c r="Y7063" s="49">
        <f t="shared" si="668"/>
        <v>1</v>
      </c>
      <c r="AG7063">
        <v>1.7279382765700899</v>
      </c>
      <c r="AH7063">
        <v>1.2546569374049501</v>
      </c>
      <c r="AI7063">
        <v>3.7473027393110399</v>
      </c>
      <c r="AJ7063">
        <v>0.60151615367567102</v>
      </c>
      <c r="AK7063">
        <v>11.732968540552401</v>
      </c>
      <c r="AL7063">
        <v>5.7715947171183801</v>
      </c>
    </row>
    <row r="7064" spans="1:38">
      <c r="A7064">
        <v>7062</v>
      </c>
      <c r="B7064">
        <v>2.6504224539527901E-2</v>
      </c>
      <c r="C7064">
        <v>16.594034737756399</v>
      </c>
      <c r="D7064">
        <v>1.7258380449722299</v>
      </c>
      <c r="E7064">
        <v>1.8335453939568199E-2</v>
      </c>
      <c r="F7064">
        <v>15.613675218518599</v>
      </c>
      <c r="G7064">
        <v>1.31081762300246</v>
      </c>
      <c r="H7064">
        <v>1.8833008161347701E-2</v>
      </c>
      <c r="I7064">
        <v>36.032245501753899</v>
      </c>
      <c r="J7064">
        <v>3.2154583432914698</v>
      </c>
      <c r="K7064">
        <v>3.0600025485788902E-2</v>
      </c>
      <c r="L7064">
        <v>7.3824828122488899</v>
      </c>
      <c r="M7064">
        <v>0.65748789574881195</v>
      </c>
      <c r="N7064">
        <v>-4.6046425427987099E-2</v>
      </c>
      <c r="O7064">
        <v>173.32251895908499</v>
      </c>
      <c r="P7064">
        <v>12.415390587853</v>
      </c>
      <c r="Q7064">
        <v>7.1975851040419606E-2</v>
      </c>
      <c r="R7064">
        <v>59.233572118386697</v>
      </c>
      <c r="S7064">
        <v>6.1994524853732296</v>
      </c>
      <c r="T7064" s="8">
        <f t="shared" si="664"/>
        <v>2552.4444980241201</v>
      </c>
      <c r="U7064" s="9">
        <f t="shared" si="665"/>
        <v>20.524498024120021</v>
      </c>
      <c r="V7064" s="9" t="b">
        <f t="shared" si="666"/>
        <v>0</v>
      </c>
      <c r="W7064" s="10" t="b">
        <f t="shared" si="663"/>
        <v>0</v>
      </c>
      <c r="X7064" s="49">
        <f t="shared" si="667"/>
        <v>1</v>
      </c>
      <c r="Y7064" s="49">
        <f t="shared" si="668"/>
        <v>0</v>
      </c>
      <c r="AG7064">
        <v>1.7258380449722299</v>
      </c>
      <c r="AH7064">
        <v>1.31081762300246</v>
      </c>
      <c r="AI7064">
        <v>3.2154583432914698</v>
      </c>
      <c r="AJ7064">
        <v>0.65748789574881195</v>
      </c>
      <c r="AK7064">
        <v>12.415390587853</v>
      </c>
      <c r="AL7064">
        <v>6.1994524853732296</v>
      </c>
    </row>
    <row r="7065" spans="1:38">
      <c r="A7065">
        <v>7063</v>
      </c>
      <c r="B7065">
        <v>5.1810016463065101E-2</v>
      </c>
      <c r="C7065">
        <v>17.019318301563899</v>
      </c>
      <c r="D7065">
        <v>1.8838394874195701</v>
      </c>
      <c r="E7065">
        <v>9.1667264027362805E-2</v>
      </c>
      <c r="F7065">
        <v>16.801681268552699</v>
      </c>
      <c r="G7065">
        <v>1.93756353586737</v>
      </c>
      <c r="H7065">
        <v>-5.27006822612405E-2</v>
      </c>
      <c r="I7065">
        <v>33.544756279464799</v>
      </c>
      <c r="J7065">
        <v>3.1593670811331802</v>
      </c>
      <c r="K7065">
        <v>-3.9885572980462497E-2</v>
      </c>
      <c r="L7065">
        <v>6.8800396017162297</v>
      </c>
      <c r="M7065">
        <v>0.60045646769562599</v>
      </c>
      <c r="N7065">
        <v>4.5172182484177398E-2</v>
      </c>
      <c r="O7065">
        <v>189.87628685113799</v>
      </c>
      <c r="P7065">
        <v>15.041993635028801</v>
      </c>
      <c r="Q7065">
        <v>2.7607432791355E-2</v>
      </c>
      <c r="R7065">
        <v>56.662921753577599</v>
      </c>
      <c r="S7065">
        <v>4.9287853760664104</v>
      </c>
      <c r="T7065" s="8">
        <f t="shared" si="664"/>
        <v>2755.2005583210962</v>
      </c>
      <c r="U7065" s="9">
        <f t="shared" si="665"/>
        <v>223.28055832109612</v>
      </c>
      <c r="V7065" s="9" t="b">
        <f t="shared" si="666"/>
        <v>0</v>
      </c>
      <c r="W7065" s="10" t="b">
        <f t="shared" si="663"/>
        <v>0</v>
      </c>
      <c r="X7065" s="49">
        <f t="shared" si="667"/>
        <v>1</v>
      </c>
      <c r="Y7065" s="49">
        <f t="shared" si="668"/>
        <v>0</v>
      </c>
      <c r="AG7065">
        <v>1.8838394874195701</v>
      </c>
      <c r="AH7065">
        <v>1.93756353586737</v>
      </c>
      <c r="AI7065">
        <v>3.1593670811331802</v>
      </c>
      <c r="AJ7065">
        <v>0.60045646769562599</v>
      </c>
      <c r="AK7065">
        <v>15.041993635028801</v>
      </c>
      <c r="AL7065">
        <v>4.9287853760664104</v>
      </c>
    </row>
    <row r="7066" spans="1:38">
      <c r="A7066">
        <v>7064</v>
      </c>
      <c r="B7066">
        <v>3.4253742613244799E-2</v>
      </c>
      <c r="C7066">
        <v>16.723130077137299</v>
      </c>
      <c r="D7066">
        <v>1.7682187700913901</v>
      </c>
      <c r="E7066">
        <v>5.1414803912710402E-2</v>
      </c>
      <c r="F7066">
        <v>16.138803004416499</v>
      </c>
      <c r="G7066">
        <v>1.52244633901009</v>
      </c>
      <c r="H7066">
        <v>1.5173585569698499E-3</v>
      </c>
      <c r="I7066">
        <v>35.413694525196</v>
      </c>
      <c r="J7066">
        <v>3.0852828398501999</v>
      </c>
      <c r="K7066">
        <v>-1.18591827205156E-2</v>
      </c>
      <c r="L7066">
        <v>7.0755897592426296</v>
      </c>
      <c r="M7066">
        <v>0.59076097918731096</v>
      </c>
      <c r="N7066">
        <v>1.734885480575E-3</v>
      </c>
      <c r="O7066">
        <v>181.80513765069401</v>
      </c>
      <c r="P7066">
        <v>12.0114852112011</v>
      </c>
      <c r="Q7066">
        <v>-3.11662770467399E-3</v>
      </c>
      <c r="R7066">
        <v>54.948478903456397</v>
      </c>
      <c r="S7066">
        <v>4.51349317314284</v>
      </c>
      <c r="T7066" s="8">
        <f t="shared" si="664"/>
        <v>2349.1687312482932</v>
      </c>
      <c r="U7066" s="9">
        <f t="shared" si="665"/>
        <v>-182.7512687517069</v>
      </c>
      <c r="V7066" s="9" t="b">
        <f t="shared" si="666"/>
        <v>0</v>
      </c>
      <c r="W7066" s="10" t="b">
        <f t="shared" si="663"/>
        <v>0</v>
      </c>
      <c r="X7066" s="49">
        <f t="shared" si="667"/>
        <v>0</v>
      </c>
      <c r="Y7066" s="49">
        <f t="shared" si="668"/>
        <v>1</v>
      </c>
      <c r="AG7066">
        <v>1.7682187700913901</v>
      </c>
      <c r="AH7066">
        <v>1.52244633901009</v>
      </c>
      <c r="AI7066">
        <v>3.0852828398501999</v>
      </c>
      <c r="AJ7066">
        <v>0.59076097918731096</v>
      </c>
      <c r="AK7066">
        <v>12.0114852112011</v>
      </c>
      <c r="AL7066">
        <v>4.51349317314284</v>
      </c>
    </row>
    <row r="7067" spans="1:38">
      <c r="A7067">
        <v>7065</v>
      </c>
      <c r="B7067">
        <v>-1.07811743481164E-2</v>
      </c>
      <c r="C7067">
        <v>15.986712024958999</v>
      </c>
      <c r="D7067">
        <v>1.61060812795855</v>
      </c>
      <c r="E7067">
        <v>4.6025183857310498E-2</v>
      </c>
      <c r="F7067">
        <v>16.052054967541402</v>
      </c>
      <c r="G7067">
        <v>1.4800928544610401</v>
      </c>
      <c r="H7067">
        <v>-3.1811478208600301E-2</v>
      </c>
      <c r="I7067">
        <v>34.252849542233797</v>
      </c>
      <c r="J7067">
        <v>3.0414153319301702</v>
      </c>
      <c r="K7067">
        <v>-2.0453151386498801E-2</v>
      </c>
      <c r="L7067">
        <v>7.0150429040930904</v>
      </c>
      <c r="M7067">
        <v>0.58874043015571698</v>
      </c>
      <c r="N7067">
        <v>1.4136983882949801E-2</v>
      </c>
      <c r="O7067">
        <v>184.07394274921799</v>
      </c>
      <c r="P7067">
        <v>12.542263973608399</v>
      </c>
      <c r="Q7067">
        <v>-8.3875773259276504E-2</v>
      </c>
      <c r="R7067">
        <v>50.685346920334503</v>
      </c>
      <c r="S7067">
        <v>5.2826289479129898</v>
      </c>
      <c r="T7067" s="8">
        <f t="shared" si="664"/>
        <v>2454.5749666026863</v>
      </c>
      <c r="U7067" s="9">
        <f t="shared" si="665"/>
        <v>-77.345033397313728</v>
      </c>
      <c r="V7067" s="9" t="b">
        <f t="shared" si="666"/>
        <v>0</v>
      </c>
      <c r="W7067" s="10" t="b">
        <f t="shared" si="663"/>
        <v>0</v>
      </c>
      <c r="X7067" s="49">
        <f t="shared" si="667"/>
        <v>0</v>
      </c>
      <c r="Y7067" s="49">
        <f t="shared" si="668"/>
        <v>1</v>
      </c>
      <c r="AG7067">
        <v>1.61060812795855</v>
      </c>
      <c r="AH7067">
        <v>1.4800928544610401</v>
      </c>
      <c r="AI7067">
        <v>3.0414153319301702</v>
      </c>
      <c r="AJ7067">
        <v>0.58874043015571698</v>
      </c>
      <c r="AK7067">
        <v>12.542263973608399</v>
      </c>
      <c r="AL7067">
        <v>5.2826289479129898</v>
      </c>
    </row>
    <row r="7068" spans="1:38">
      <c r="A7068">
        <v>7066</v>
      </c>
      <c r="B7068">
        <v>2.0049102106053599E-2</v>
      </c>
      <c r="C7068">
        <v>16.4872631943031</v>
      </c>
      <c r="D7068">
        <v>1.69393830616462</v>
      </c>
      <c r="E7068">
        <v>1.4867400536346E-2</v>
      </c>
      <c r="F7068">
        <v>15.559619946503901</v>
      </c>
      <c r="G7068">
        <v>1.2945888997700401</v>
      </c>
      <c r="H7068">
        <v>-3.2013249931945903E-2</v>
      </c>
      <c r="I7068">
        <v>34.245938982953298</v>
      </c>
      <c r="J7068">
        <v>3.0426228628090599</v>
      </c>
      <c r="K7068">
        <v>-3.3461090631070702E-2</v>
      </c>
      <c r="L7068">
        <v>6.9243825825318801</v>
      </c>
      <c r="M7068">
        <v>0.59534053990007796</v>
      </c>
      <c r="N7068">
        <v>-5.1941761077479699E-2</v>
      </c>
      <c r="O7068">
        <v>172.30373053472701</v>
      </c>
      <c r="P7068">
        <v>12.709646551851201</v>
      </c>
      <c r="Q7068">
        <v>-1.8835644249064001E-2</v>
      </c>
      <c r="R7068">
        <v>54.091495964720302</v>
      </c>
      <c r="S7068">
        <v>4.4660043292111604</v>
      </c>
      <c r="T7068" s="8">
        <f t="shared" si="664"/>
        <v>2380.214148970616</v>
      </c>
      <c r="U7068" s="9">
        <f t="shared" si="665"/>
        <v>-151.70585102938412</v>
      </c>
      <c r="V7068" s="9" t="b">
        <f t="shared" si="666"/>
        <v>0</v>
      </c>
      <c r="W7068" s="10" t="b">
        <f t="shared" si="663"/>
        <v>0</v>
      </c>
      <c r="X7068" s="49">
        <f t="shared" si="667"/>
        <v>0</v>
      </c>
      <c r="Y7068" s="49">
        <f t="shared" si="668"/>
        <v>1</v>
      </c>
      <c r="AG7068">
        <v>1.69393830616462</v>
      </c>
      <c r="AH7068">
        <v>1.2945888997700401</v>
      </c>
      <c r="AI7068">
        <v>3.0426228628090599</v>
      </c>
      <c r="AJ7068">
        <v>0.59534053990007796</v>
      </c>
      <c r="AK7068">
        <v>12.709646551851201</v>
      </c>
      <c r="AL7068">
        <v>4.4660043292111604</v>
      </c>
    </row>
    <row r="7069" spans="1:38">
      <c r="A7069">
        <v>7067</v>
      </c>
      <c r="B7069">
        <v>9.8651662771079892E-3</v>
      </c>
      <c r="C7069">
        <v>16.320210037043999</v>
      </c>
      <c r="D7069">
        <v>1.65959642264796</v>
      </c>
      <c r="E7069">
        <v>8.0114932869062502E-2</v>
      </c>
      <c r="F7069">
        <v>16.608699523252099</v>
      </c>
      <c r="G7069">
        <v>1.8025763487879201</v>
      </c>
      <c r="H7069">
        <v>1.7624586903043998E-2</v>
      </c>
      <c r="I7069">
        <v>35.988729668329697</v>
      </c>
      <c r="J7069">
        <v>3.2024941942041698</v>
      </c>
      <c r="K7069">
        <v>-5.39392247876158E-2</v>
      </c>
      <c r="L7069">
        <v>6.7840261706556397</v>
      </c>
      <c r="M7069">
        <v>0.621136167738914</v>
      </c>
      <c r="N7069">
        <v>-1.3840970263267799E-2</v>
      </c>
      <c r="O7069">
        <v>178.995306621439</v>
      </c>
      <c r="P7069">
        <v>11.711254609904101</v>
      </c>
      <c r="Q7069">
        <v>3.8846168095328398E-2</v>
      </c>
      <c r="R7069">
        <v>57.303333299835998</v>
      </c>
      <c r="S7069">
        <v>5.1737874772383403</v>
      </c>
      <c r="T7069" s="8">
        <f t="shared" si="664"/>
        <v>2417.0845220521405</v>
      </c>
      <c r="U7069" s="9">
        <f t="shared" si="665"/>
        <v>-114.83547794785954</v>
      </c>
      <c r="V7069" s="9" t="b">
        <f t="shared" si="666"/>
        <v>0</v>
      </c>
      <c r="W7069" s="10" t="b">
        <f t="shared" si="663"/>
        <v>0</v>
      </c>
      <c r="X7069" s="49">
        <f t="shared" si="667"/>
        <v>0</v>
      </c>
      <c r="Y7069" s="49">
        <f t="shared" si="668"/>
        <v>1</v>
      </c>
      <c r="AG7069">
        <v>1.65959642264796</v>
      </c>
      <c r="AH7069">
        <v>1.8025763487879201</v>
      </c>
      <c r="AI7069">
        <v>3.2024941942041698</v>
      </c>
      <c r="AJ7069">
        <v>0.621136167738914</v>
      </c>
      <c r="AK7069">
        <v>11.711254609904101</v>
      </c>
      <c r="AL7069">
        <v>5.1737874772383403</v>
      </c>
    </row>
    <row r="7070" spans="1:38">
      <c r="A7070">
        <v>7068</v>
      </c>
      <c r="B7070">
        <v>3.1707024261682697E-2</v>
      </c>
      <c r="C7070">
        <v>16.680595160090601</v>
      </c>
      <c r="D7070">
        <v>1.7555430081819701</v>
      </c>
      <c r="E7070">
        <v>1.2078442818440199E-2</v>
      </c>
      <c r="F7070">
        <v>15.5162852817295</v>
      </c>
      <c r="G7070">
        <v>1.28356108588411</v>
      </c>
      <c r="H7070">
        <v>-2.5807430474119299E-2</v>
      </c>
      <c r="I7070">
        <v>34.459123906835202</v>
      </c>
      <c r="J7070">
        <v>3.0267704721973798</v>
      </c>
      <c r="K7070">
        <v>-6.88451035507614E-2</v>
      </c>
      <c r="L7070">
        <v>6.6836542234910699</v>
      </c>
      <c r="M7070">
        <v>0.65070795629671996</v>
      </c>
      <c r="N7070">
        <v>-3.2067730307752298E-2</v>
      </c>
      <c r="O7070">
        <v>175.76235474002101</v>
      </c>
      <c r="P7070">
        <v>11.8896679751926</v>
      </c>
      <c r="Q7070">
        <v>5.72638899372249E-2</v>
      </c>
      <c r="R7070">
        <v>58.368509099050598</v>
      </c>
      <c r="S7070">
        <v>5.6897464955787402</v>
      </c>
      <c r="T7070" s="8">
        <f t="shared" si="664"/>
        <v>2429.5996993331519</v>
      </c>
      <c r="U7070" s="9">
        <f t="shared" si="665"/>
        <v>-102.3203006668482</v>
      </c>
      <c r="V7070" s="9" t="b">
        <f t="shared" si="666"/>
        <v>0</v>
      </c>
      <c r="W7070" s="10" t="b">
        <f t="shared" si="663"/>
        <v>0</v>
      </c>
      <c r="X7070" s="49">
        <f t="shared" si="667"/>
        <v>0</v>
      </c>
      <c r="Y7070" s="49">
        <f t="shared" si="668"/>
        <v>1</v>
      </c>
      <c r="AG7070">
        <v>1.7555430081819701</v>
      </c>
      <c r="AH7070">
        <v>1.28356108588411</v>
      </c>
      <c r="AI7070">
        <v>3.0267704721973798</v>
      </c>
      <c r="AJ7070">
        <v>0.65070795629671996</v>
      </c>
      <c r="AK7070">
        <v>11.8896679751926</v>
      </c>
      <c r="AL7070">
        <v>5.6897464955787402</v>
      </c>
    </row>
    <row r="7071" spans="1:38">
      <c r="A7071">
        <v>7069</v>
      </c>
      <c r="B7071">
        <v>-4.6862978049688399E-2</v>
      </c>
      <c r="C7071">
        <v>15.420165101406401</v>
      </c>
      <c r="D7071">
        <v>1.6394778229012601</v>
      </c>
      <c r="E7071">
        <v>4.5495288214577503E-2</v>
      </c>
      <c r="F7071">
        <v>16.0435513067826</v>
      </c>
      <c r="G7071">
        <v>1.47634089127636</v>
      </c>
      <c r="H7071">
        <v>1.9379495561108E-2</v>
      </c>
      <c r="I7071">
        <v>36.051942051373601</v>
      </c>
      <c r="J7071">
        <v>3.2216828055280202</v>
      </c>
      <c r="K7071">
        <v>2.2944953181623901E-2</v>
      </c>
      <c r="L7071">
        <v>7.3261851288759701</v>
      </c>
      <c r="M7071">
        <v>0.637982901419472</v>
      </c>
      <c r="N7071">
        <v>-1.36273236027478E-2</v>
      </c>
      <c r="O7071">
        <v>179.03355245634901</v>
      </c>
      <c r="P7071">
        <v>11.7150613311555</v>
      </c>
      <c r="Q7071">
        <v>4.2704532271014197E-3</v>
      </c>
      <c r="R7071">
        <v>55.355890703495497</v>
      </c>
      <c r="S7071">
        <v>4.5819187094655902</v>
      </c>
      <c r="T7071" s="8">
        <f t="shared" si="664"/>
        <v>2327.2464461746204</v>
      </c>
      <c r="U7071" s="9">
        <f t="shared" si="665"/>
        <v>-204.67355382537971</v>
      </c>
      <c r="V7071" s="9" t="b">
        <f t="shared" si="666"/>
        <v>0</v>
      </c>
      <c r="W7071" s="10" t="b">
        <f t="shared" si="663"/>
        <v>0</v>
      </c>
      <c r="X7071" s="49">
        <f t="shared" si="667"/>
        <v>0</v>
      </c>
      <c r="Y7071" s="49">
        <f t="shared" si="668"/>
        <v>1</v>
      </c>
      <c r="AG7071">
        <v>1.6394778229012601</v>
      </c>
      <c r="AH7071">
        <v>1.47634089127636</v>
      </c>
      <c r="AI7071">
        <v>3.2216828055280202</v>
      </c>
      <c r="AJ7071">
        <v>0.637982901419472</v>
      </c>
      <c r="AK7071">
        <v>11.7150613311555</v>
      </c>
      <c r="AL7071">
        <v>4.5819187094655902</v>
      </c>
    </row>
    <row r="7072" spans="1:38">
      <c r="A7072">
        <v>7070</v>
      </c>
      <c r="B7072">
        <v>4.0060408466995101E-2</v>
      </c>
      <c r="C7072">
        <v>16.8205181819765</v>
      </c>
      <c r="D7072">
        <v>1.8000173519757601</v>
      </c>
      <c r="E7072">
        <v>1.8381524837368102E-2</v>
      </c>
      <c r="F7072">
        <v>15.6143945711244</v>
      </c>
      <c r="G7072">
        <v>1.3109595344721401</v>
      </c>
      <c r="H7072">
        <v>7.26809503392052E-2</v>
      </c>
      <c r="I7072">
        <v>38.025697763756099</v>
      </c>
      <c r="J7072">
        <v>4.1204533528125298</v>
      </c>
      <c r="K7072">
        <v>-2.8509778327238198E-3</v>
      </c>
      <c r="L7072">
        <v>7.1396160695914102</v>
      </c>
      <c r="M7072">
        <v>0.59582928688877501</v>
      </c>
      <c r="N7072">
        <v>1.4326503784350599E-2</v>
      </c>
      <c r="O7072">
        <v>184.10883173067199</v>
      </c>
      <c r="P7072">
        <v>12.5540529985396</v>
      </c>
      <c r="Q7072">
        <v>9.1392411964512102E-2</v>
      </c>
      <c r="R7072">
        <v>60.394922610662</v>
      </c>
      <c r="S7072">
        <v>6.9835297540585</v>
      </c>
      <c r="T7072" s="8">
        <f t="shared" si="664"/>
        <v>2736.4842278747305</v>
      </c>
      <c r="U7072" s="9">
        <f t="shared" si="665"/>
        <v>204.56422787473048</v>
      </c>
      <c r="V7072" s="9" t="b">
        <f t="shared" si="666"/>
        <v>0</v>
      </c>
      <c r="W7072" s="10" t="b">
        <f t="shared" si="663"/>
        <v>0</v>
      </c>
      <c r="X7072" s="49">
        <f t="shared" si="667"/>
        <v>1</v>
      </c>
      <c r="Y7072" s="49">
        <f t="shared" si="668"/>
        <v>0</v>
      </c>
      <c r="AG7072">
        <v>1.8000173519757601</v>
      </c>
      <c r="AH7072">
        <v>1.3109595344721401</v>
      </c>
      <c r="AI7072">
        <v>4.1204533528125298</v>
      </c>
      <c r="AJ7072">
        <v>0.59582928688877501</v>
      </c>
      <c r="AK7072">
        <v>12.5540529985396</v>
      </c>
      <c r="AL7072">
        <v>6.9835297540585</v>
      </c>
    </row>
    <row r="7073" spans="1:38">
      <c r="A7073">
        <v>7071</v>
      </c>
      <c r="B7073">
        <v>3.57652169114012E-2</v>
      </c>
      <c r="C7073">
        <v>16.748425770513101</v>
      </c>
      <c r="D7073">
        <v>1.77719963689703</v>
      </c>
      <c r="E7073">
        <v>9.1770337882100799E-3</v>
      </c>
      <c r="F7073">
        <v>15.4713314377776</v>
      </c>
      <c r="G7073">
        <v>1.2770442630186201</v>
      </c>
      <c r="H7073">
        <v>7.5119037815385903E-3</v>
      </c>
      <c r="I7073">
        <v>35.626621079908901</v>
      </c>
      <c r="J7073">
        <v>3.1229849203492002</v>
      </c>
      <c r="K7073">
        <v>1.7628294942905701E-2</v>
      </c>
      <c r="L7073">
        <v>7.2873376671986598</v>
      </c>
      <c r="M7073">
        <v>0.62603775293171204</v>
      </c>
      <c r="N7073">
        <v>-9.2357947329270995E-3</v>
      </c>
      <c r="O7073">
        <v>179.82151237865</v>
      </c>
      <c r="P7073">
        <v>11.750412409688</v>
      </c>
      <c r="Q7073">
        <v>4.23628109541377E-2</v>
      </c>
      <c r="R7073">
        <v>57.505203402157598</v>
      </c>
      <c r="S7073">
        <v>5.2648301502096002</v>
      </c>
      <c r="T7073" s="8">
        <f t="shared" si="664"/>
        <v>2381.8509133094162</v>
      </c>
      <c r="U7073" s="9">
        <f t="shared" si="665"/>
        <v>-150.06908669058384</v>
      </c>
      <c r="V7073" s="9" t="b">
        <f t="shared" si="666"/>
        <v>0</v>
      </c>
      <c r="W7073" s="10" t="b">
        <f t="shared" si="663"/>
        <v>0</v>
      </c>
      <c r="X7073" s="49">
        <f t="shared" si="667"/>
        <v>0</v>
      </c>
      <c r="Y7073" s="49">
        <f t="shared" si="668"/>
        <v>1</v>
      </c>
      <c r="AG7073">
        <v>1.77719963689703</v>
      </c>
      <c r="AH7073">
        <v>1.2770442630186201</v>
      </c>
      <c r="AI7073">
        <v>3.1229849203492002</v>
      </c>
      <c r="AJ7073">
        <v>0.62603775293171204</v>
      </c>
      <c r="AK7073">
        <v>11.750412409688</v>
      </c>
      <c r="AL7073">
        <v>5.2648301502096002</v>
      </c>
    </row>
    <row r="7074" spans="1:38">
      <c r="A7074">
        <v>7072</v>
      </c>
      <c r="B7074">
        <v>3.3185147193921698E-3</v>
      </c>
      <c r="C7074">
        <v>16.213716277698399</v>
      </c>
      <c r="D7074">
        <v>1.63972190958802</v>
      </c>
      <c r="E7074">
        <v>-1.7561919740898699E-2</v>
      </c>
      <c r="F7074">
        <v>15.0631260390071</v>
      </c>
      <c r="G7074">
        <v>1.22940229469206</v>
      </c>
      <c r="H7074">
        <v>-6.2483404510959101E-2</v>
      </c>
      <c r="I7074">
        <v>33.218197168737298</v>
      </c>
      <c r="J7074">
        <v>3.2530154963348199</v>
      </c>
      <c r="K7074">
        <v>-3.7890254232826298E-2</v>
      </c>
      <c r="L7074">
        <v>6.8937811785718699</v>
      </c>
      <c r="M7074">
        <v>0.60004947713213697</v>
      </c>
      <c r="N7074">
        <v>-2.1674018780857299E-2</v>
      </c>
      <c r="O7074">
        <v>177.59870466658199</v>
      </c>
      <c r="P7074">
        <v>11.686486766390701</v>
      </c>
      <c r="Q7074">
        <v>4.2832305553340499E-2</v>
      </c>
      <c r="R7074">
        <v>57.532208123370303</v>
      </c>
      <c r="S7074">
        <v>5.2778702336413099</v>
      </c>
      <c r="T7074" s="8">
        <f t="shared" si="664"/>
        <v>2368.6546177779046</v>
      </c>
      <c r="U7074" s="9">
        <f t="shared" si="665"/>
        <v>-163.26538222209547</v>
      </c>
      <c r="V7074" s="9" t="b">
        <f t="shared" si="666"/>
        <v>0</v>
      </c>
      <c r="W7074" s="10" t="b">
        <f t="shared" si="663"/>
        <v>0</v>
      </c>
      <c r="X7074" s="49">
        <f t="shared" si="667"/>
        <v>0</v>
      </c>
      <c r="Y7074" s="49">
        <f t="shared" si="668"/>
        <v>1</v>
      </c>
      <c r="AG7074">
        <v>1.63972190958802</v>
      </c>
      <c r="AH7074">
        <v>1.22940229469206</v>
      </c>
      <c r="AI7074">
        <v>3.2530154963348199</v>
      </c>
      <c r="AJ7074">
        <v>0.60004947713213697</v>
      </c>
      <c r="AK7074">
        <v>11.686486766390701</v>
      </c>
      <c r="AL7074">
        <v>5.2778702336413099</v>
      </c>
    </row>
    <row r="7075" spans="1:38">
      <c r="A7075">
        <v>7073</v>
      </c>
      <c r="B7075">
        <v>7.5211541203899501E-3</v>
      </c>
      <c r="C7075">
        <v>16.282000066130198</v>
      </c>
      <c r="D7075">
        <v>1.65285935761518</v>
      </c>
      <c r="E7075">
        <v>3.8957635913370599E-2</v>
      </c>
      <c r="F7075">
        <v>15.9390062586118</v>
      </c>
      <c r="G7075">
        <v>1.42844107994421</v>
      </c>
      <c r="H7075">
        <v>-4.9233173119501997E-2</v>
      </c>
      <c r="I7075">
        <v>33.661274926510202</v>
      </c>
      <c r="J7075">
        <v>3.1303699151053901</v>
      </c>
      <c r="K7075">
        <v>-4.8516674769114596E-3</v>
      </c>
      <c r="L7075">
        <v>7.1253461932143498</v>
      </c>
      <c r="M7075">
        <v>0.59459732826165801</v>
      </c>
      <c r="N7075">
        <v>-5.7688042823152499E-2</v>
      </c>
      <c r="O7075">
        <v>171.31646402561</v>
      </c>
      <c r="P7075">
        <v>13.0688296730125</v>
      </c>
      <c r="Q7075">
        <v>-5.29960797536351E-2</v>
      </c>
      <c r="R7075">
        <v>52.274911218153299</v>
      </c>
      <c r="S7075">
        <v>4.7006719103504402</v>
      </c>
      <c r="T7075" s="8">
        <f t="shared" si="664"/>
        <v>2457.5769264289379</v>
      </c>
      <c r="U7075" s="9">
        <f t="shared" si="665"/>
        <v>-74.343073571062178</v>
      </c>
      <c r="V7075" s="9" t="b">
        <f t="shared" si="666"/>
        <v>0</v>
      </c>
      <c r="W7075" s="10" t="b">
        <f t="shared" si="663"/>
        <v>0</v>
      </c>
      <c r="X7075" s="49">
        <f t="shared" si="667"/>
        <v>0</v>
      </c>
      <c r="Y7075" s="49">
        <f t="shared" si="668"/>
        <v>1</v>
      </c>
      <c r="AG7075">
        <v>1.65285935761518</v>
      </c>
      <c r="AH7075">
        <v>1.42844107994421</v>
      </c>
      <c r="AI7075">
        <v>3.1303699151053901</v>
      </c>
      <c r="AJ7075">
        <v>0.59459732826165801</v>
      </c>
      <c r="AK7075">
        <v>13.0688296730125</v>
      </c>
      <c r="AL7075">
        <v>4.7006719103504402</v>
      </c>
    </row>
    <row r="7076" spans="1:38">
      <c r="A7076">
        <v>7074</v>
      </c>
      <c r="B7076">
        <v>2.57867218728049E-2</v>
      </c>
      <c r="C7076">
        <v>16.582132743947099</v>
      </c>
      <c r="D7076">
        <v>1.72305028834644</v>
      </c>
      <c r="E7076">
        <v>3.5345668503319203E-2</v>
      </c>
      <c r="F7076">
        <v>15.881538934985199</v>
      </c>
      <c r="G7076">
        <v>1.4025546164751801</v>
      </c>
      <c r="H7076">
        <v>-1.94753850055523E-2</v>
      </c>
      <c r="I7076">
        <v>34.6780129224612</v>
      </c>
      <c r="J7076">
        <v>3.0273680831874099</v>
      </c>
      <c r="K7076">
        <v>2.3796218459445601E-2</v>
      </c>
      <c r="L7076">
        <v>7.3324243111179097</v>
      </c>
      <c r="M7076">
        <v>0.64049092203986102</v>
      </c>
      <c r="N7076">
        <v>2.73713037546225E-2</v>
      </c>
      <c r="O7076">
        <v>186.52622755590701</v>
      </c>
      <c r="P7076">
        <v>13.4001087841034</v>
      </c>
      <c r="Q7076">
        <v>-6.4761871802258203E-2</v>
      </c>
      <c r="R7076">
        <v>51.663459643223398</v>
      </c>
      <c r="S7076">
        <v>4.8808305311522</v>
      </c>
      <c r="T7076" s="8">
        <f t="shared" si="664"/>
        <v>2507.4403225304491</v>
      </c>
      <c r="U7076" s="9">
        <f t="shared" si="665"/>
        <v>-24.479677469551007</v>
      </c>
      <c r="V7076" s="9" t="b">
        <f t="shared" si="666"/>
        <v>0</v>
      </c>
      <c r="W7076" s="10" t="b">
        <f t="shared" si="663"/>
        <v>0</v>
      </c>
      <c r="X7076" s="49">
        <f t="shared" si="667"/>
        <v>0</v>
      </c>
      <c r="Y7076" s="49">
        <f t="shared" si="668"/>
        <v>1</v>
      </c>
      <c r="AG7076">
        <v>1.72305028834644</v>
      </c>
      <c r="AH7076">
        <v>1.4025546164751801</v>
      </c>
      <c r="AI7076">
        <v>3.0273680831874099</v>
      </c>
      <c r="AJ7076">
        <v>0.64049092203986102</v>
      </c>
      <c r="AK7076">
        <v>13.4001087841034</v>
      </c>
      <c r="AL7076">
        <v>4.8808305311522</v>
      </c>
    </row>
    <row r="7077" spans="1:38">
      <c r="A7077">
        <v>7075</v>
      </c>
      <c r="B7077">
        <v>-1.40413863449133E-2</v>
      </c>
      <c r="C7077">
        <v>15.9346768236099</v>
      </c>
      <c r="D7077">
        <v>1.6100077561125199</v>
      </c>
      <c r="E7077">
        <v>-3.1548926496554497E-2</v>
      </c>
      <c r="F7077">
        <v>14.8539045951449</v>
      </c>
      <c r="G7077">
        <v>1.23951987749615</v>
      </c>
      <c r="H7077">
        <v>-2.26958265441814E-2</v>
      </c>
      <c r="I7077">
        <v>34.566514043344597</v>
      </c>
      <c r="J7077">
        <v>3.0261185836159101</v>
      </c>
      <c r="K7077">
        <v>1.2188923159510499E-2</v>
      </c>
      <c r="L7077">
        <v>7.2478067374934101</v>
      </c>
      <c r="M7077">
        <v>0.61529048295684896</v>
      </c>
      <c r="N7077">
        <v>6.7116507228719901E-3</v>
      </c>
      <c r="O7077">
        <v>182.71219437262999</v>
      </c>
      <c r="P7077">
        <v>12.1976396317301</v>
      </c>
      <c r="Q7077">
        <v>2.9923068617591701E-2</v>
      </c>
      <c r="R7077">
        <v>56.794284480628797</v>
      </c>
      <c r="S7077">
        <v>4.97343165681899</v>
      </c>
      <c r="T7077" s="8">
        <f t="shared" si="664"/>
        <v>2366.2007988730516</v>
      </c>
      <c r="U7077" s="9">
        <f t="shared" si="665"/>
        <v>-165.71920112694852</v>
      </c>
      <c r="V7077" s="9" t="b">
        <f t="shared" si="666"/>
        <v>0</v>
      </c>
      <c r="W7077" s="10" t="b">
        <f t="shared" si="663"/>
        <v>0</v>
      </c>
      <c r="X7077" s="49">
        <f t="shared" si="667"/>
        <v>0</v>
      </c>
      <c r="Y7077" s="49">
        <f t="shared" si="668"/>
        <v>1</v>
      </c>
      <c r="AG7077">
        <v>1.6100077561125199</v>
      </c>
      <c r="AH7077">
        <v>1.23951987749615</v>
      </c>
      <c r="AI7077">
        <v>3.0261185836159101</v>
      </c>
      <c r="AJ7077">
        <v>0.61529048295684896</v>
      </c>
      <c r="AK7077">
        <v>12.1976396317301</v>
      </c>
      <c r="AL7077">
        <v>4.97343165681899</v>
      </c>
    </row>
    <row r="7078" spans="1:38">
      <c r="A7078">
        <v>7076</v>
      </c>
      <c r="B7078">
        <v>-7.4207824247634904E-2</v>
      </c>
      <c r="C7078">
        <v>15.0042160085265</v>
      </c>
      <c r="D7078">
        <v>1.7393285984432301</v>
      </c>
      <c r="E7078">
        <v>1.6439690914879401E-2</v>
      </c>
      <c r="F7078">
        <v>15.5841034297682</v>
      </c>
      <c r="G7078">
        <v>1.30287984784288</v>
      </c>
      <c r="H7078">
        <v>-8.6468521004391501E-3</v>
      </c>
      <c r="I7078">
        <v>35.055565407007798</v>
      </c>
      <c r="J7078">
        <v>3.03759354395934</v>
      </c>
      <c r="K7078">
        <v>-3.8530017941697497E-2</v>
      </c>
      <c r="L7078">
        <v>6.8893721980601601</v>
      </c>
      <c r="M7078">
        <v>0.59897629808137898</v>
      </c>
      <c r="N7078">
        <v>1.8806138733912198E-2</v>
      </c>
      <c r="O7078">
        <v>184.93542211713401</v>
      </c>
      <c r="P7078">
        <v>12.834243391260101</v>
      </c>
      <c r="Q7078">
        <v>-1.90935761003477E-2</v>
      </c>
      <c r="R7078">
        <v>54.077545844195001</v>
      </c>
      <c r="S7078">
        <v>4.4623899459006804</v>
      </c>
      <c r="T7078" s="8">
        <f t="shared" si="664"/>
        <v>2397.5411625487609</v>
      </c>
      <c r="U7078" s="9">
        <f t="shared" si="665"/>
        <v>-134.37883745123918</v>
      </c>
      <c r="V7078" s="9" t="b">
        <f t="shared" si="666"/>
        <v>0</v>
      </c>
      <c r="W7078" s="10" t="b">
        <f t="shared" si="663"/>
        <v>0</v>
      </c>
      <c r="X7078" s="49">
        <f t="shared" si="667"/>
        <v>0</v>
      </c>
      <c r="Y7078" s="49">
        <f t="shared" si="668"/>
        <v>1</v>
      </c>
      <c r="AG7078">
        <v>1.7393285984432301</v>
      </c>
      <c r="AH7078">
        <v>1.30287984784288</v>
      </c>
      <c r="AI7078">
        <v>3.03759354395934</v>
      </c>
      <c r="AJ7078">
        <v>0.59897629808137898</v>
      </c>
      <c r="AK7078">
        <v>12.834243391260101</v>
      </c>
      <c r="AL7078">
        <v>4.4623899459006804</v>
      </c>
    </row>
    <row r="7079" spans="1:38">
      <c r="A7079">
        <v>7077</v>
      </c>
      <c r="B7079">
        <v>3.7346455120672403E-2</v>
      </c>
      <c r="C7079">
        <v>16.774929970491002</v>
      </c>
      <c r="D7079">
        <v>1.7857430778275301</v>
      </c>
      <c r="E7079">
        <v>1.82043884503689E-2</v>
      </c>
      <c r="F7079">
        <v>15.6116289386392</v>
      </c>
      <c r="G7079">
        <v>1.3100388398669101</v>
      </c>
      <c r="H7079">
        <v>5.0274654644213199E-2</v>
      </c>
      <c r="I7079">
        <v>37.183157092307603</v>
      </c>
      <c r="J7079">
        <v>3.65931976512196</v>
      </c>
      <c r="K7079">
        <v>2.6923909215646202E-2</v>
      </c>
      <c r="L7079">
        <v>7.3553937688117896</v>
      </c>
      <c r="M7079">
        <v>0.64915962051998199</v>
      </c>
      <c r="N7079">
        <v>-2.63384538990761E-2</v>
      </c>
      <c r="O7079">
        <v>176.77223603469301</v>
      </c>
      <c r="P7079">
        <v>11.775803445207501</v>
      </c>
      <c r="Q7079">
        <v>-1.99139339424689E-2</v>
      </c>
      <c r="R7079">
        <v>54.033201097146502</v>
      </c>
      <c r="S7079">
        <v>4.4632268422505401</v>
      </c>
      <c r="T7079" s="8">
        <f t="shared" si="664"/>
        <v>2364.3291590794424</v>
      </c>
      <c r="U7079" s="9">
        <f t="shared" si="665"/>
        <v>-167.59084092055764</v>
      </c>
      <c r="V7079" s="9" t="b">
        <f t="shared" si="666"/>
        <v>0</v>
      </c>
      <c r="W7079" s="10" t="b">
        <f t="shared" si="663"/>
        <v>0</v>
      </c>
      <c r="X7079" s="49">
        <f t="shared" si="667"/>
        <v>0</v>
      </c>
      <c r="Y7079" s="49">
        <f t="shared" si="668"/>
        <v>1</v>
      </c>
      <c r="AG7079">
        <v>1.7857430778275301</v>
      </c>
      <c r="AH7079">
        <v>1.3100388398669101</v>
      </c>
      <c r="AI7079">
        <v>3.65931976512196</v>
      </c>
      <c r="AJ7079">
        <v>0.64915962051998199</v>
      </c>
      <c r="AK7079">
        <v>11.775803445207501</v>
      </c>
      <c r="AL7079">
        <v>4.4632268422505401</v>
      </c>
    </row>
    <row r="7080" spans="1:38">
      <c r="A7080">
        <v>7078</v>
      </c>
      <c r="B7080">
        <v>-3.3947010971827403E-2</v>
      </c>
      <c r="C7080">
        <v>15.620623214656</v>
      </c>
      <c r="D7080">
        <v>1.61110133730979</v>
      </c>
      <c r="E7080">
        <v>-4.58167085656906E-3</v>
      </c>
      <c r="F7080">
        <v>15.2599236417581</v>
      </c>
      <c r="G7080">
        <v>1.2393319133425</v>
      </c>
      <c r="H7080">
        <v>-2.4084278355242801E-2</v>
      </c>
      <c r="I7080">
        <v>34.518553407539798</v>
      </c>
      <c r="J7080">
        <v>3.0259953948370999</v>
      </c>
      <c r="K7080">
        <v>-0.12750344452794601</v>
      </c>
      <c r="L7080">
        <v>6.3028791468922698</v>
      </c>
      <c r="M7080">
        <v>0.86025461927536395</v>
      </c>
      <c r="N7080">
        <v>1.8875588235271398E-2</v>
      </c>
      <c r="O7080">
        <v>184.94826623598701</v>
      </c>
      <c r="P7080">
        <v>12.8373038346469</v>
      </c>
      <c r="Q7080">
        <v>-3.6006458473555401E-2</v>
      </c>
      <c r="R7080">
        <v>53.170629574575798</v>
      </c>
      <c r="S7080">
        <v>4.5274827530486901</v>
      </c>
      <c r="T7080" s="8">
        <f t="shared" si="664"/>
        <v>2410.1469852460345</v>
      </c>
      <c r="U7080" s="9">
        <f t="shared" si="665"/>
        <v>-121.77301475396553</v>
      </c>
      <c r="V7080" s="9" t="b">
        <f t="shared" si="666"/>
        <v>0</v>
      </c>
      <c r="W7080" s="10" t="b">
        <f t="shared" si="663"/>
        <v>0</v>
      </c>
      <c r="X7080" s="49">
        <f t="shared" si="667"/>
        <v>0</v>
      </c>
      <c r="Y7080" s="49">
        <f t="shared" si="668"/>
        <v>1</v>
      </c>
      <c r="AG7080">
        <v>1.61110133730979</v>
      </c>
      <c r="AH7080">
        <v>1.2393319133425</v>
      </c>
      <c r="AI7080">
        <v>3.0259953948370999</v>
      </c>
      <c r="AJ7080">
        <v>0.86025461927536395</v>
      </c>
      <c r="AK7080">
        <v>12.8373038346469</v>
      </c>
      <c r="AL7080">
        <v>4.5274827530486901</v>
      </c>
    </row>
    <row r="7081" spans="1:38">
      <c r="A7081">
        <v>7079</v>
      </c>
      <c r="B7081">
        <v>5.4587262562297602E-2</v>
      </c>
      <c r="C7081">
        <v>17.066650833550099</v>
      </c>
      <c r="D7081">
        <v>1.9060515943632099</v>
      </c>
      <c r="E7081">
        <v>-1.1203403614883201E-2</v>
      </c>
      <c r="F7081">
        <v>15.159210321835699</v>
      </c>
      <c r="G7081">
        <v>1.2334911358034699</v>
      </c>
      <c r="H7081">
        <v>3.1163200086377199E-2</v>
      </c>
      <c r="I7081">
        <v>36.479280353359002</v>
      </c>
      <c r="J7081">
        <v>3.3608206469455499</v>
      </c>
      <c r="K7081">
        <v>5.11724017257984E-2</v>
      </c>
      <c r="L7081">
        <v>7.5359310114332398</v>
      </c>
      <c r="M7081">
        <v>0.72437409131683805</v>
      </c>
      <c r="N7081">
        <v>1.03816651579163E-2</v>
      </c>
      <c r="O7081">
        <v>183.38398274592299</v>
      </c>
      <c r="P7081">
        <v>12.333874331113501</v>
      </c>
      <c r="Q7081">
        <v>-7.6211794741953998E-2</v>
      </c>
      <c r="R7081">
        <v>51.075290681919597</v>
      </c>
      <c r="S7081">
        <v>5.1138891735494703</v>
      </c>
      <c r="T7081" s="8">
        <f t="shared" si="664"/>
        <v>2467.2500973092037</v>
      </c>
      <c r="U7081" s="9">
        <f t="shared" si="665"/>
        <v>-64.669902690796334</v>
      </c>
      <c r="V7081" s="9" t="b">
        <f t="shared" si="666"/>
        <v>0</v>
      </c>
      <c r="W7081" s="10" t="b">
        <f t="shared" si="663"/>
        <v>0</v>
      </c>
      <c r="X7081" s="49">
        <f t="shared" si="667"/>
        <v>0</v>
      </c>
      <c r="Y7081" s="49">
        <f t="shared" si="668"/>
        <v>1</v>
      </c>
      <c r="AG7081">
        <v>1.9060515943632099</v>
      </c>
      <c r="AH7081">
        <v>1.2334911358034699</v>
      </c>
      <c r="AI7081">
        <v>3.3608206469455499</v>
      </c>
      <c r="AJ7081">
        <v>0.72437409131683805</v>
      </c>
      <c r="AK7081">
        <v>12.333874331113501</v>
      </c>
      <c r="AL7081">
        <v>5.1138891735494703</v>
      </c>
    </row>
    <row r="7082" spans="1:38">
      <c r="A7082">
        <v>7080</v>
      </c>
      <c r="B7082">
        <v>-1.3513524635793899E-2</v>
      </c>
      <c r="C7082">
        <v>15.943090349746001</v>
      </c>
      <c r="D7082">
        <v>1.6097775889537</v>
      </c>
      <c r="E7082">
        <v>-1.6196240785424101E-2</v>
      </c>
      <c r="F7082">
        <v>15.0837114865991</v>
      </c>
      <c r="G7082">
        <v>1.2298925029815</v>
      </c>
      <c r="H7082">
        <v>-4.8920811366990301E-2</v>
      </c>
      <c r="I7082">
        <v>33.671791063672003</v>
      </c>
      <c r="J7082">
        <v>3.1285609221060802</v>
      </c>
      <c r="K7082">
        <v>5.6996432604259403E-3</v>
      </c>
      <c r="L7082">
        <v>7.2009259666565404</v>
      </c>
      <c r="M7082">
        <v>0.60698398142129395</v>
      </c>
      <c r="N7082">
        <v>-3.5764965605069997E-2</v>
      </c>
      <c r="O7082">
        <v>175.113719775059</v>
      </c>
      <c r="P7082">
        <v>11.984136388327601</v>
      </c>
      <c r="Q7082">
        <v>0.14241433262119099</v>
      </c>
      <c r="R7082">
        <v>63.556352882988598</v>
      </c>
      <c r="S7082">
        <v>9.5540875694087699</v>
      </c>
      <c r="T7082" s="8">
        <f t="shared" si="664"/>
        <v>2811.3438953198943</v>
      </c>
      <c r="U7082" s="9">
        <f t="shared" si="665"/>
        <v>279.4238953198942</v>
      </c>
      <c r="V7082" s="9" t="b">
        <f t="shared" si="666"/>
        <v>0</v>
      </c>
      <c r="W7082" s="10" t="b">
        <f t="shared" si="663"/>
        <v>0</v>
      </c>
      <c r="X7082" s="49">
        <f t="shared" si="667"/>
        <v>1</v>
      </c>
      <c r="Y7082" s="49">
        <f t="shared" si="668"/>
        <v>0</v>
      </c>
      <c r="AG7082">
        <v>1.6097775889537</v>
      </c>
      <c r="AH7082">
        <v>1.2298925029815</v>
      </c>
      <c r="AI7082">
        <v>3.1285609221060802</v>
      </c>
      <c r="AJ7082">
        <v>0.60698398142129395</v>
      </c>
      <c r="AK7082">
        <v>11.984136388327601</v>
      </c>
      <c r="AL7082">
        <v>9.5540875694087699</v>
      </c>
    </row>
    <row r="7083" spans="1:38">
      <c r="A7083">
        <v>7081</v>
      </c>
      <c r="B7083">
        <v>-2.7402363924855701E-2</v>
      </c>
      <c r="C7083">
        <v>15.7231899456783</v>
      </c>
      <c r="D7083">
        <v>1.60818023322846</v>
      </c>
      <c r="E7083">
        <v>5.4957196963065398E-2</v>
      </c>
      <c r="F7083">
        <v>16.196074366969398</v>
      </c>
      <c r="G7083">
        <v>1.5507514647501399</v>
      </c>
      <c r="H7083">
        <v>-6.3429348767680999E-2</v>
      </c>
      <c r="I7083">
        <v>33.186789463218197</v>
      </c>
      <c r="J7083">
        <v>3.2624146585729199</v>
      </c>
      <c r="K7083">
        <v>2.25465308951678E-2</v>
      </c>
      <c r="L7083">
        <v>7.3232667948491796</v>
      </c>
      <c r="M7083">
        <v>0.63724078167553699</v>
      </c>
      <c r="N7083">
        <v>1.6441210563228899E-2</v>
      </c>
      <c r="O7083">
        <v>184.49857988146701</v>
      </c>
      <c r="P7083">
        <v>12.6781913188226</v>
      </c>
      <c r="Q7083">
        <v>-4.2716275130718899E-2</v>
      </c>
      <c r="R7083">
        <v>52.8150586405037</v>
      </c>
      <c r="S7083">
        <v>4.5769302691869997</v>
      </c>
      <c r="T7083" s="8">
        <f t="shared" si="664"/>
        <v>2431.3708726236659</v>
      </c>
      <c r="U7083" s="9">
        <f t="shared" si="665"/>
        <v>-100.54912737633413</v>
      </c>
      <c r="V7083" s="9" t="b">
        <f t="shared" si="666"/>
        <v>0</v>
      </c>
      <c r="W7083" s="10" t="b">
        <f t="shared" si="663"/>
        <v>0</v>
      </c>
      <c r="X7083" s="49">
        <f t="shared" si="667"/>
        <v>0</v>
      </c>
      <c r="Y7083" s="49">
        <f t="shared" si="668"/>
        <v>1</v>
      </c>
      <c r="AG7083">
        <v>1.60818023322846</v>
      </c>
      <c r="AH7083">
        <v>1.5507514647501399</v>
      </c>
      <c r="AI7083">
        <v>3.2624146585729199</v>
      </c>
      <c r="AJ7083">
        <v>0.63724078167553699</v>
      </c>
      <c r="AK7083">
        <v>12.6781913188226</v>
      </c>
      <c r="AL7083">
        <v>4.5769302691869997</v>
      </c>
    </row>
    <row r="7084" spans="1:38">
      <c r="A7084">
        <v>7082</v>
      </c>
      <c r="B7084">
        <v>3.1830831107027398E-2</v>
      </c>
      <c r="C7084">
        <v>16.6826604598023</v>
      </c>
      <c r="D7084">
        <v>1.7550940631863601</v>
      </c>
      <c r="E7084">
        <v>-4.43486772261854E-2</v>
      </c>
      <c r="F7084">
        <v>14.664989928493901</v>
      </c>
      <c r="G7084">
        <v>1.2639746485460699</v>
      </c>
      <c r="H7084">
        <v>-1.4295683432070201E-2</v>
      </c>
      <c r="I7084">
        <v>34.858100678341501</v>
      </c>
      <c r="J7084">
        <v>3.0323006068843701</v>
      </c>
      <c r="K7084">
        <v>-3.8471646417105203E-2</v>
      </c>
      <c r="L7084">
        <v>6.8897743529559303</v>
      </c>
      <c r="M7084">
        <v>0.59853926063099705</v>
      </c>
      <c r="N7084">
        <v>1.18410844895224E-2</v>
      </c>
      <c r="O7084">
        <v>183.65181226570101</v>
      </c>
      <c r="P7084">
        <v>12.408601715745901</v>
      </c>
      <c r="Q7084">
        <v>6.5629058026536402E-2</v>
      </c>
      <c r="R7084">
        <v>58.8588193936408</v>
      </c>
      <c r="S7084">
        <v>5.9748007581374303</v>
      </c>
      <c r="T7084" s="8">
        <f t="shared" si="664"/>
        <v>2503.3311053131129</v>
      </c>
      <c r="U7084" s="9">
        <f t="shared" si="665"/>
        <v>-28.588894686887215</v>
      </c>
      <c r="V7084" s="9" t="b">
        <f t="shared" si="666"/>
        <v>0</v>
      </c>
      <c r="W7084" s="10" t="b">
        <f t="shared" si="663"/>
        <v>0</v>
      </c>
      <c r="X7084" s="49">
        <f t="shared" si="667"/>
        <v>0</v>
      </c>
      <c r="Y7084" s="49">
        <f t="shared" si="668"/>
        <v>1</v>
      </c>
      <c r="AG7084">
        <v>1.7550940631863601</v>
      </c>
      <c r="AH7084">
        <v>1.2639746485460699</v>
      </c>
      <c r="AI7084">
        <v>3.0323006068843701</v>
      </c>
      <c r="AJ7084">
        <v>0.59853926063099705</v>
      </c>
      <c r="AK7084">
        <v>12.408601715745901</v>
      </c>
      <c r="AL7084">
        <v>5.9748007581374303</v>
      </c>
    </row>
    <row r="7085" spans="1:38">
      <c r="A7085">
        <v>7083</v>
      </c>
      <c r="B7085">
        <v>3.6022850012055901E-3</v>
      </c>
      <c r="C7085">
        <v>16.218317901407001</v>
      </c>
      <c r="D7085">
        <v>1.6413442398400699</v>
      </c>
      <c r="E7085">
        <v>1.5959357335461E-2</v>
      </c>
      <c r="F7085">
        <v>15.576619659082899</v>
      </c>
      <c r="G7085">
        <v>1.3005716963887299</v>
      </c>
      <c r="H7085">
        <v>-5.32011354891491E-2</v>
      </c>
      <c r="I7085">
        <v>33.527972897904398</v>
      </c>
      <c r="J7085">
        <v>3.1626304332819402</v>
      </c>
      <c r="K7085">
        <v>-8.21420895292806E-3</v>
      </c>
      <c r="L7085">
        <v>7.1014271580197201</v>
      </c>
      <c r="M7085">
        <v>0.59276386271769099</v>
      </c>
      <c r="N7085">
        <v>1.5899887261040899E-2</v>
      </c>
      <c r="O7085">
        <v>184.398733527974</v>
      </c>
      <c r="P7085">
        <v>12.6471500921059</v>
      </c>
      <c r="Q7085">
        <v>-3.37368148861222E-2</v>
      </c>
      <c r="R7085">
        <v>53.291445005150301</v>
      </c>
      <c r="S7085">
        <v>4.5106969473127503</v>
      </c>
      <c r="T7085" s="8">
        <f t="shared" si="664"/>
        <v>2385.5157271647081</v>
      </c>
      <c r="U7085" s="9">
        <f t="shared" si="665"/>
        <v>-146.40427283529198</v>
      </c>
      <c r="V7085" s="9" t="b">
        <f t="shared" si="666"/>
        <v>0</v>
      </c>
      <c r="W7085" s="10" t="b">
        <f t="shared" si="663"/>
        <v>0</v>
      </c>
      <c r="X7085" s="49">
        <f t="shared" si="667"/>
        <v>0</v>
      </c>
      <c r="Y7085" s="49">
        <f t="shared" si="668"/>
        <v>1</v>
      </c>
      <c r="AG7085">
        <v>1.6413442398400699</v>
      </c>
      <c r="AH7085">
        <v>1.3005716963887299</v>
      </c>
      <c r="AI7085">
        <v>3.1626304332819402</v>
      </c>
      <c r="AJ7085">
        <v>0.59276386271769099</v>
      </c>
      <c r="AK7085">
        <v>12.6471500921059</v>
      </c>
      <c r="AL7085">
        <v>4.5106969473127503</v>
      </c>
    </row>
    <row r="7086" spans="1:38">
      <c r="A7086">
        <v>7084</v>
      </c>
      <c r="B7086">
        <v>-7.6419793915772499E-2</v>
      </c>
      <c r="C7086">
        <v>14.9710638171596</v>
      </c>
      <c r="D7086">
        <v>1.74958053544335</v>
      </c>
      <c r="E7086">
        <v>1.3157994541876101E-2</v>
      </c>
      <c r="F7086">
        <v>15.533044959088301</v>
      </c>
      <c r="G7086">
        <v>1.2864652154179399</v>
      </c>
      <c r="H7086">
        <v>7.2287826542024401E-3</v>
      </c>
      <c r="I7086">
        <v>35.616535858522496</v>
      </c>
      <c r="J7086">
        <v>3.12159249120291</v>
      </c>
      <c r="K7086">
        <v>1.25909680416884E-2</v>
      </c>
      <c r="L7086">
        <v>7.2507212669458099</v>
      </c>
      <c r="M7086">
        <v>0.615845161895204</v>
      </c>
      <c r="N7086">
        <v>-3.1976101311135499E-2</v>
      </c>
      <c r="O7086">
        <v>175.778460406091</v>
      </c>
      <c r="P7086">
        <v>11.887650071293001</v>
      </c>
      <c r="Q7086">
        <v>1.16556316221012E-2</v>
      </c>
      <c r="R7086">
        <v>55.7662171335366</v>
      </c>
      <c r="S7086">
        <v>4.6581610723256599</v>
      </c>
      <c r="T7086" s="8">
        <f t="shared" si="664"/>
        <v>2331.9294547578065</v>
      </c>
      <c r="U7086" s="9">
        <f t="shared" si="665"/>
        <v>-199.99054524219355</v>
      </c>
      <c r="V7086" s="9" t="b">
        <f t="shared" si="666"/>
        <v>0</v>
      </c>
      <c r="W7086" s="10" t="b">
        <f t="shared" si="663"/>
        <v>0</v>
      </c>
      <c r="X7086" s="49">
        <f t="shared" si="667"/>
        <v>0</v>
      </c>
      <c r="Y7086" s="49">
        <f t="shared" si="668"/>
        <v>1</v>
      </c>
      <c r="AG7086">
        <v>1.74958053544335</v>
      </c>
      <c r="AH7086">
        <v>1.2864652154179399</v>
      </c>
      <c r="AI7086">
        <v>3.12159249120291</v>
      </c>
      <c r="AJ7086">
        <v>0.615845161895204</v>
      </c>
      <c r="AK7086">
        <v>11.887650071293001</v>
      </c>
      <c r="AL7086">
        <v>4.6581610723256599</v>
      </c>
    </row>
    <row r="7087" spans="1:38">
      <c r="A7087">
        <v>7085</v>
      </c>
      <c r="B7087">
        <v>-1.6729935686197801E-2</v>
      </c>
      <c r="C7087">
        <v>15.8918931974482</v>
      </c>
      <c r="D7087">
        <v>1.6112634652626401</v>
      </c>
      <c r="E7087">
        <v>-1.9853840968474101E-2</v>
      </c>
      <c r="F7087">
        <v>15.0286420730465</v>
      </c>
      <c r="G7087">
        <v>1.22780034467517</v>
      </c>
      <c r="H7087">
        <v>3.6116128995272299E-2</v>
      </c>
      <c r="I7087">
        <v>36.660407821055102</v>
      </c>
      <c r="J7087">
        <v>3.4226071069828201</v>
      </c>
      <c r="K7087">
        <v>-4.5168839964427297E-3</v>
      </c>
      <c r="L7087">
        <v>7.1277320407613498</v>
      </c>
      <c r="M7087">
        <v>0.59356414736563501</v>
      </c>
      <c r="N7087">
        <v>2.3794374543420701E-2</v>
      </c>
      <c r="O7087">
        <v>185.860228270146</v>
      </c>
      <c r="P7087">
        <v>13.1613652605462</v>
      </c>
      <c r="Q7087">
        <v>3.7329560065589698E-2</v>
      </c>
      <c r="R7087">
        <v>57.216492472815702</v>
      </c>
      <c r="S7087">
        <v>5.1344450307619098</v>
      </c>
      <c r="T7087" s="8">
        <f t="shared" si="664"/>
        <v>2515.1045355594379</v>
      </c>
      <c r="U7087" s="9">
        <f t="shared" si="665"/>
        <v>-16.815464440562209</v>
      </c>
      <c r="V7087" s="9" t="b">
        <f t="shared" si="666"/>
        <v>0</v>
      </c>
      <c r="W7087" s="10" t="b">
        <f t="shared" si="663"/>
        <v>0</v>
      </c>
      <c r="X7087" s="49">
        <f t="shared" si="667"/>
        <v>0</v>
      </c>
      <c r="Y7087" s="49">
        <f t="shared" si="668"/>
        <v>1</v>
      </c>
      <c r="AG7087">
        <v>1.6112634652626401</v>
      </c>
      <c r="AH7087">
        <v>1.22780034467517</v>
      </c>
      <c r="AI7087">
        <v>3.4226071069828201</v>
      </c>
      <c r="AJ7087">
        <v>0.59356414736563501</v>
      </c>
      <c r="AK7087">
        <v>13.1613652605462</v>
      </c>
      <c r="AL7087">
        <v>5.1344450307619098</v>
      </c>
    </row>
    <row r="7088" spans="1:38">
      <c r="A7088">
        <v>7086</v>
      </c>
      <c r="B7088">
        <v>5.4284470412981498E-2</v>
      </c>
      <c r="C7088">
        <v>17.0614839679452</v>
      </c>
      <c r="D7088">
        <v>1.90354658874447</v>
      </c>
      <c r="E7088">
        <v>-2.39869414421503E-2</v>
      </c>
      <c r="F7088">
        <v>14.966655372247599</v>
      </c>
      <c r="G7088">
        <v>1.22905797421008</v>
      </c>
      <c r="H7088">
        <v>-2.45316303363191E-2</v>
      </c>
      <c r="I7088">
        <v>34.503114917765998</v>
      </c>
      <c r="J7088">
        <v>3.0275366549405001</v>
      </c>
      <c r="K7088">
        <v>3.0454959758230898E-2</v>
      </c>
      <c r="L7088">
        <v>7.3814119446835198</v>
      </c>
      <c r="M7088">
        <v>0.65747602829260099</v>
      </c>
      <c r="N7088">
        <v>-3.2909799080805902E-3</v>
      </c>
      <c r="O7088">
        <v>180.89370179737099</v>
      </c>
      <c r="P7088">
        <v>11.848980574348699</v>
      </c>
      <c r="Q7088">
        <v>-6.5868240374709801E-3</v>
      </c>
      <c r="R7088">
        <v>54.758127363103299</v>
      </c>
      <c r="S7088">
        <v>4.4852220532979201</v>
      </c>
      <c r="T7088" s="8">
        <f t="shared" si="664"/>
        <v>2315.1819873834274</v>
      </c>
      <c r="U7088" s="9">
        <f t="shared" si="665"/>
        <v>-216.73801261657263</v>
      </c>
      <c r="V7088" s="9" t="b">
        <f t="shared" si="666"/>
        <v>0</v>
      </c>
      <c r="W7088" s="10" t="b">
        <f t="shared" si="663"/>
        <v>0</v>
      </c>
      <c r="X7088" s="49">
        <f t="shared" si="667"/>
        <v>0</v>
      </c>
      <c r="Y7088" s="49">
        <f t="shared" si="668"/>
        <v>1</v>
      </c>
      <c r="AG7088">
        <v>1.90354658874447</v>
      </c>
      <c r="AH7088">
        <v>1.22905797421008</v>
      </c>
      <c r="AI7088">
        <v>3.0275366549405001</v>
      </c>
      <c r="AJ7088">
        <v>0.65747602829260099</v>
      </c>
      <c r="AK7088">
        <v>11.848980574348699</v>
      </c>
      <c r="AL7088">
        <v>4.4852220532979201</v>
      </c>
    </row>
    <row r="7089" spans="1:38">
      <c r="A7089">
        <v>7087</v>
      </c>
      <c r="B7089">
        <v>9.0038302791095398E-2</v>
      </c>
      <c r="C7089">
        <v>17.6825337020997</v>
      </c>
      <c r="D7089">
        <v>2.2388517528873599</v>
      </c>
      <c r="E7089">
        <v>-2.3735738742728999E-2</v>
      </c>
      <c r="F7089">
        <v>14.970415508736901</v>
      </c>
      <c r="G7089">
        <v>1.2283025129661</v>
      </c>
      <c r="H7089">
        <v>2.05709055193386E-2</v>
      </c>
      <c r="I7089">
        <v>36.094920291414901</v>
      </c>
      <c r="J7089">
        <v>3.23432499826168</v>
      </c>
      <c r="K7089">
        <v>-3.3049919294765202E-2</v>
      </c>
      <c r="L7089">
        <v>6.9272302755761901</v>
      </c>
      <c r="M7089">
        <v>0.59468575181592997</v>
      </c>
      <c r="N7089">
        <v>-3.2195642010024401E-2</v>
      </c>
      <c r="O7089">
        <v>175.739874115829</v>
      </c>
      <c r="P7089">
        <v>11.892301687818399</v>
      </c>
      <c r="Q7089">
        <v>-0.108886635031844</v>
      </c>
      <c r="R7089">
        <v>49.4333843089033</v>
      </c>
      <c r="S7089">
        <v>5.9681676906565997</v>
      </c>
      <c r="T7089" s="8">
        <f t="shared" si="664"/>
        <v>2515.6634394406069</v>
      </c>
      <c r="U7089" s="9">
        <f t="shared" si="665"/>
        <v>-16.256560559393165</v>
      </c>
      <c r="V7089" s="9" t="b">
        <f t="shared" si="666"/>
        <v>0</v>
      </c>
      <c r="W7089" s="10" t="b">
        <f t="shared" si="663"/>
        <v>0</v>
      </c>
      <c r="X7089" s="49">
        <f t="shared" si="667"/>
        <v>0</v>
      </c>
      <c r="Y7089" s="49">
        <f t="shared" si="668"/>
        <v>1</v>
      </c>
      <c r="AG7089">
        <v>2.2388517528873599</v>
      </c>
      <c r="AH7089">
        <v>1.2283025129661</v>
      </c>
      <c r="AI7089">
        <v>3.23432499826168</v>
      </c>
      <c r="AJ7089">
        <v>0.59468575181592997</v>
      </c>
      <c r="AK7089">
        <v>11.892301687818399</v>
      </c>
      <c r="AL7089">
        <v>5.9681676906565997</v>
      </c>
    </row>
    <row r="7090" spans="1:38">
      <c r="A7090">
        <v>7088</v>
      </c>
      <c r="B7090">
        <v>2.5327885344712201E-2</v>
      </c>
      <c r="C7090">
        <v>16.5745260009897</v>
      </c>
      <c r="D7090">
        <v>1.71939581023221</v>
      </c>
      <c r="E7090">
        <v>-3.28884244315545E-2</v>
      </c>
      <c r="F7090">
        <v>14.834021140509201</v>
      </c>
      <c r="G7090">
        <v>1.2414350063399</v>
      </c>
      <c r="H7090">
        <v>4.1523655439830401E-2</v>
      </c>
      <c r="I7090">
        <v>36.859186913033597</v>
      </c>
      <c r="J7090">
        <v>3.5085070724875198</v>
      </c>
      <c r="K7090">
        <v>-1.48498488673117E-2</v>
      </c>
      <c r="L7090">
        <v>7.0544606432953199</v>
      </c>
      <c r="M7090">
        <v>0.59032244212267904</v>
      </c>
      <c r="N7090">
        <v>2.62971785879384E-2</v>
      </c>
      <c r="O7090">
        <v>186.325982603966</v>
      </c>
      <c r="P7090">
        <v>13.326072994430101</v>
      </c>
      <c r="Q7090">
        <v>0.14338447689478601</v>
      </c>
      <c r="R7090">
        <v>63.6180416334442</v>
      </c>
      <c r="S7090">
        <v>9.6079715756805495</v>
      </c>
      <c r="T7090" s="8">
        <f t="shared" si="664"/>
        <v>2999.3704901292958</v>
      </c>
      <c r="U7090" s="9">
        <f t="shared" si="665"/>
        <v>467.45049012929576</v>
      </c>
      <c r="V7090" s="9" t="b">
        <f t="shared" si="666"/>
        <v>0</v>
      </c>
      <c r="W7090" s="10" t="b">
        <f t="shared" si="663"/>
        <v>0</v>
      </c>
      <c r="X7090" s="49">
        <f t="shared" si="667"/>
        <v>1</v>
      </c>
      <c r="Y7090" s="49">
        <f t="shared" si="668"/>
        <v>0</v>
      </c>
      <c r="AG7090">
        <v>1.71939581023221</v>
      </c>
      <c r="AH7090">
        <v>1.2414350063399</v>
      </c>
      <c r="AI7090">
        <v>3.5085070724875198</v>
      </c>
      <c r="AJ7090">
        <v>0.59032244212267904</v>
      </c>
      <c r="AK7090">
        <v>13.326072994430101</v>
      </c>
      <c r="AL7090">
        <v>9.6079715756805495</v>
      </c>
    </row>
    <row r="7091" spans="1:38">
      <c r="A7091">
        <v>7089</v>
      </c>
      <c r="B7091">
        <v>-2.2211995606486699E-2</v>
      </c>
      <c r="C7091">
        <v>15.8050112503014</v>
      </c>
      <c r="D7091">
        <v>1.6084214533610499</v>
      </c>
      <c r="E7091">
        <v>6.2332994139065498E-2</v>
      </c>
      <c r="F7091">
        <v>16.3159749642181</v>
      </c>
      <c r="G7091">
        <v>1.61924182232842</v>
      </c>
      <c r="H7091">
        <v>2.6544969691763402E-2</v>
      </c>
      <c r="I7091">
        <v>36.311199049886902</v>
      </c>
      <c r="J7091">
        <v>3.3054883203861101</v>
      </c>
      <c r="K7091">
        <v>-3.2858947749277397E-2</v>
      </c>
      <c r="L7091">
        <v>6.9285533057744004</v>
      </c>
      <c r="M7091">
        <v>0.59424032320528297</v>
      </c>
      <c r="N7091">
        <v>2.3136300622314698E-2</v>
      </c>
      <c r="O7091">
        <v>185.73795873655899</v>
      </c>
      <c r="P7091">
        <v>13.118112223189099</v>
      </c>
      <c r="Q7091">
        <v>6.4236591211735805E-2</v>
      </c>
      <c r="R7091">
        <v>58.776917476961103</v>
      </c>
      <c r="S7091">
        <v>5.9259348914326901</v>
      </c>
      <c r="T7091" s="8">
        <f t="shared" si="664"/>
        <v>2617.1439033902652</v>
      </c>
      <c r="U7091" s="9">
        <f t="shared" si="665"/>
        <v>85.22390339026515</v>
      </c>
      <c r="V7091" s="9" t="b">
        <f t="shared" si="666"/>
        <v>0</v>
      </c>
      <c r="W7091" s="10" t="b">
        <f t="shared" si="663"/>
        <v>0</v>
      </c>
      <c r="X7091" s="49">
        <f t="shared" si="667"/>
        <v>1</v>
      </c>
      <c r="Y7091" s="49">
        <f t="shared" si="668"/>
        <v>0</v>
      </c>
      <c r="AG7091">
        <v>1.6084214533610499</v>
      </c>
      <c r="AH7091">
        <v>1.61924182232842</v>
      </c>
      <c r="AI7091">
        <v>3.3054883203861101</v>
      </c>
      <c r="AJ7091">
        <v>0.59424032320528297</v>
      </c>
      <c r="AK7091">
        <v>13.118112223189099</v>
      </c>
      <c r="AL7091">
        <v>5.9259348914326901</v>
      </c>
    </row>
    <row r="7092" spans="1:38">
      <c r="A7092">
        <v>7090</v>
      </c>
      <c r="B7092">
        <v>7.2739838039828003E-2</v>
      </c>
      <c r="C7092">
        <v>17.3792834598874</v>
      </c>
      <c r="D7092">
        <v>2.0593584210515199</v>
      </c>
      <c r="E7092">
        <v>-3.9932136674841599E-2</v>
      </c>
      <c r="F7092">
        <v>14.7299016883949</v>
      </c>
      <c r="G7092">
        <v>1.25519284358409</v>
      </c>
      <c r="H7092">
        <v>-7.8148738645261298E-2</v>
      </c>
      <c r="I7092">
        <v>32.701877727835999</v>
      </c>
      <c r="J7092">
        <v>3.4385495933053098</v>
      </c>
      <c r="K7092">
        <v>-5.5365745920789203E-2</v>
      </c>
      <c r="L7092">
        <v>6.7743555132936999</v>
      </c>
      <c r="M7092">
        <v>0.62467778192789403</v>
      </c>
      <c r="N7092">
        <v>-1.26931109112839E-2</v>
      </c>
      <c r="O7092">
        <v>179.200886023653</v>
      </c>
      <c r="P7092">
        <v>11.7222408794165</v>
      </c>
      <c r="Q7092">
        <v>-8.9732481179234505E-2</v>
      </c>
      <c r="R7092">
        <v>50.389365232786403</v>
      </c>
      <c r="S7092">
        <v>5.4237592519576898</v>
      </c>
      <c r="T7092" s="8">
        <f t="shared" si="664"/>
        <v>2452.3778771243005</v>
      </c>
      <c r="U7092" s="9">
        <f t="shared" si="665"/>
        <v>-79.542122875699533</v>
      </c>
      <c r="V7092" s="9" t="b">
        <f t="shared" si="666"/>
        <v>0</v>
      </c>
      <c r="W7092" s="10" t="b">
        <f t="shared" si="663"/>
        <v>0</v>
      </c>
      <c r="X7092" s="49">
        <f t="shared" si="667"/>
        <v>0</v>
      </c>
      <c r="Y7092" s="49">
        <f t="shared" si="668"/>
        <v>1</v>
      </c>
      <c r="AG7092">
        <v>2.0593584210515199</v>
      </c>
      <c r="AH7092">
        <v>1.25519284358409</v>
      </c>
      <c r="AI7092">
        <v>3.4385495933053098</v>
      </c>
      <c r="AJ7092">
        <v>0.62467778192789403</v>
      </c>
      <c r="AK7092">
        <v>11.7222408794165</v>
      </c>
      <c r="AL7092">
        <v>5.4237592519576898</v>
      </c>
    </row>
    <row r="7093" spans="1:38">
      <c r="A7093">
        <v>7091</v>
      </c>
      <c r="B7093">
        <v>6.6306244933044697E-2</v>
      </c>
      <c r="C7093">
        <v>17.267831125531899</v>
      </c>
      <c r="D7093">
        <v>2.0014646690152902</v>
      </c>
      <c r="E7093">
        <v>1.9818759704570501E-2</v>
      </c>
      <c r="F7093">
        <v>15.6368522580518</v>
      </c>
      <c r="G7093">
        <v>1.31869250916606</v>
      </c>
      <c r="H7093">
        <v>-3.7925803943356401E-2</v>
      </c>
      <c r="I7093">
        <v>34.044055430873101</v>
      </c>
      <c r="J7093">
        <v>3.07177685438432</v>
      </c>
      <c r="K7093">
        <v>-3.3669660850190603E-2</v>
      </c>
      <c r="L7093">
        <v>6.92293851313954</v>
      </c>
      <c r="M7093">
        <v>0.59596733774423605</v>
      </c>
      <c r="N7093">
        <v>2.48961756054163E-2</v>
      </c>
      <c r="O7093">
        <v>186.06512212244101</v>
      </c>
      <c r="P7093">
        <v>13.2352872187739</v>
      </c>
      <c r="Q7093">
        <v>1.9806121790516999E-2</v>
      </c>
      <c r="R7093">
        <v>56.222596469201697</v>
      </c>
      <c r="S7093">
        <v>4.78308821326294</v>
      </c>
      <c r="T7093" s="8">
        <f t="shared" si="664"/>
        <v>2500.6276802346742</v>
      </c>
      <c r="U7093" s="9">
        <f t="shared" si="665"/>
        <v>-31.292319765325828</v>
      </c>
      <c r="V7093" s="9" t="b">
        <f t="shared" si="666"/>
        <v>0</v>
      </c>
      <c r="W7093" s="10" t="b">
        <f t="shared" si="663"/>
        <v>0</v>
      </c>
      <c r="X7093" s="49">
        <f t="shared" si="667"/>
        <v>0</v>
      </c>
      <c r="Y7093" s="49">
        <f t="shared" si="668"/>
        <v>1</v>
      </c>
      <c r="AG7093">
        <v>2.0014646690152902</v>
      </c>
      <c r="AH7093">
        <v>1.31869250916606</v>
      </c>
      <c r="AI7093">
        <v>3.07177685438432</v>
      </c>
      <c r="AJ7093">
        <v>0.59596733774423605</v>
      </c>
      <c r="AK7093">
        <v>13.2352872187739</v>
      </c>
      <c r="AL7093">
        <v>4.78308821326294</v>
      </c>
    </row>
    <row r="7094" spans="1:38">
      <c r="A7094">
        <v>7092</v>
      </c>
      <c r="B7094">
        <v>6.4797487782551899E-2</v>
      </c>
      <c r="C7094">
        <v>17.2417978057649</v>
      </c>
      <c r="D7094">
        <v>1.98783687959676</v>
      </c>
      <c r="E7094">
        <v>-8.9053699377641404E-2</v>
      </c>
      <c r="F7094">
        <v>14.023829551757199</v>
      </c>
      <c r="G7094">
        <v>1.4944126147446799</v>
      </c>
      <c r="H7094">
        <v>4.6794207271645703E-2</v>
      </c>
      <c r="I7094">
        <v>37.053968019198003</v>
      </c>
      <c r="J7094">
        <v>3.5984271753790602</v>
      </c>
      <c r="K7094">
        <v>-1.9207668228522601E-2</v>
      </c>
      <c r="L7094">
        <v>7.0237854651087304</v>
      </c>
      <c r="M7094">
        <v>0.58868753537509</v>
      </c>
      <c r="N7094">
        <v>2.24875009210532E-2</v>
      </c>
      <c r="O7094">
        <v>185.61749108833101</v>
      </c>
      <c r="P7094">
        <v>13.0755772216251</v>
      </c>
      <c r="Q7094">
        <v>-0.14264158041160899</v>
      </c>
      <c r="R7094">
        <v>47.792611016025198</v>
      </c>
      <c r="S7094">
        <v>7.1236214824135802</v>
      </c>
      <c r="T7094" s="8">
        <f t="shared" si="664"/>
        <v>2786.8562909134271</v>
      </c>
      <c r="U7094" s="9">
        <f t="shared" si="665"/>
        <v>254.936290913427</v>
      </c>
      <c r="V7094" s="9" t="b">
        <f t="shared" si="666"/>
        <v>0</v>
      </c>
      <c r="W7094" s="10" t="b">
        <f t="shared" si="663"/>
        <v>0</v>
      </c>
      <c r="X7094" s="49">
        <f t="shared" si="667"/>
        <v>1</v>
      </c>
      <c r="Y7094" s="49">
        <f t="shared" si="668"/>
        <v>0</v>
      </c>
      <c r="AG7094">
        <v>1.98783687959676</v>
      </c>
      <c r="AH7094">
        <v>1.4944126147446799</v>
      </c>
      <c r="AI7094">
        <v>3.5984271753790602</v>
      </c>
      <c r="AJ7094">
        <v>0.58868753537509</v>
      </c>
      <c r="AK7094">
        <v>13.0755772216251</v>
      </c>
      <c r="AL7094">
        <v>7.1236214824135802</v>
      </c>
    </row>
    <row r="7095" spans="1:38">
      <c r="A7095">
        <v>7093</v>
      </c>
      <c r="B7095">
        <v>0.106743950348181</v>
      </c>
      <c r="C7095">
        <v>17.980413084415002</v>
      </c>
      <c r="D7095">
        <v>2.4373564259782401</v>
      </c>
      <c r="E7095">
        <v>5.2794624533161597E-2</v>
      </c>
      <c r="F7095">
        <v>16.161087028033499</v>
      </c>
      <c r="G7095">
        <v>1.53194883355967</v>
      </c>
      <c r="H7095">
        <v>-3.1089261609985999E-2</v>
      </c>
      <c r="I7095">
        <v>34.277596453962602</v>
      </c>
      <c r="J7095">
        <v>3.0391499066460099</v>
      </c>
      <c r="K7095">
        <v>2.6975506612478502E-2</v>
      </c>
      <c r="L7095">
        <v>7.3557732977742001</v>
      </c>
      <c r="M7095">
        <v>0.64915962051738096</v>
      </c>
      <c r="N7095">
        <v>-3.1048632035991501E-2</v>
      </c>
      <c r="O7095">
        <v>175.941565152978</v>
      </c>
      <c r="P7095">
        <v>11.8702310965596</v>
      </c>
      <c r="Q7095">
        <v>-1.2516309458599601E-2</v>
      </c>
      <c r="R7095">
        <v>54.434400560380602</v>
      </c>
      <c r="S7095">
        <v>4.4740923293680801</v>
      </c>
      <c r="T7095" s="8">
        <f t="shared" si="664"/>
        <v>2400.1938212628984</v>
      </c>
      <c r="U7095" s="9">
        <f t="shared" si="665"/>
        <v>-131.72617873710169</v>
      </c>
      <c r="V7095" s="9" t="b">
        <f t="shared" si="666"/>
        <v>0</v>
      </c>
      <c r="W7095" s="10" t="b">
        <f t="shared" si="663"/>
        <v>0</v>
      </c>
      <c r="X7095" s="49">
        <f t="shared" si="667"/>
        <v>0</v>
      </c>
      <c r="Y7095" s="49">
        <f t="shared" si="668"/>
        <v>1</v>
      </c>
      <c r="AG7095">
        <v>2.4373564259782401</v>
      </c>
      <c r="AH7095">
        <v>1.53194883355967</v>
      </c>
      <c r="AI7095">
        <v>3.0391499066460099</v>
      </c>
      <c r="AJ7095">
        <v>0.64915962051738096</v>
      </c>
      <c r="AK7095">
        <v>11.8702310965596</v>
      </c>
      <c r="AL7095">
        <v>4.4740923293680801</v>
      </c>
    </row>
    <row r="7096" spans="1:38">
      <c r="A7096">
        <v>7094</v>
      </c>
      <c r="B7096">
        <v>-2.41425673229194E-2</v>
      </c>
      <c r="C7096">
        <v>15.7745279771441</v>
      </c>
      <c r="D7096">
        <v>1.6074906811916301</v>
      </c>
      <c r="E7096">
        <v>2.4163972981610101E-2</v>
      </c>
      <c r="F7096">
        <v>15.704945548891899</v>
      </c>
      <c r="G7096">
        <v>1.34100675052514</v>
      </c>
      <c r="H7096">
        <v>1.2197746169053199E-2</v>
      </c>
      <c r="I7096">
        <v>35.793953551705499</v>
      </c>
      <c r="J7096">
        <v>3.1546059085503102</v>
      </c>
      <c r="K7096">
        <v>5.4003630870394302E-2</v>
      </c>
      <c r="L7096">
        <v>7.5572971909471898</v>
      </c>
      <c r="M7096">
        <v>0.73436923030449397</v>
      </c>
      <c r="N7096">
        <v>-1.2840557059414099E-2</v>
      </c>
      <c r="O7096">
        <v>179.17446549111801</v>
      </c>
      <c r="P7096">
        <v>11.7207627968656</v>
      </c>
      <c r="Q7096">
        <v>-2.6528314654379801E-2</v>
      </c>
      <c r="R7096">
        <v>53.676984309438701</v>
      </c>
      <c r="S7096">
        <v>4.46704323987914</v>
      </c>
      <c r="T7096" s="8">
        <f t="shared" si="664"/>
        <v>2302.5278607316313</v>
      </c>
      <c r="U7096" s="9">
        <f t="shared" si="665"/>
        <v>-229.39213926836874</v>
      </c>
      <c r="V7096" s="9" t="b">
        <f t="shared" si="666"/>
        <v>1</v>
      </c>
      <c r="W7096" s="10" t="b">
        <f t="shared" si="663"/>
        <v>0</v>
      </c>
      <c r="X7096" s="49">
        <f t="shared" si="667"/>
        <v>0</v>
      </c>
      <c r="Y7096" s="49">
        <f t="shared" si="668"/>
        <v>1</v>
      </c>
      <c r="AG7096">
        <v>1.6074906811916301</v>
      </c>
      <c r="AH7096">
        <v>1.34100675052514</v>
      </c>
      <c r="AI7096">
        <v>3.1546059085503102</v>
      </c>
      <c r="AJ7096">
        <v>0.73436923030449397</v>
      </c>
      <c r="AK7096">
        <v>11.7207627968656</v>
      </c>
      <c r="AL7096">
        <v>4.46704323987914</v>
      </c>
    </row>
    <row r="7097" spans="1:38">
      <c r="A7097">
        <v>7095</v>
      </c>
      <c r="B7097">
        <v>0.100138944457888</v>
      </c>
      <c r="C7097">
        <v>17.862043695670099</v>
      </c>
      <c r="D7097">
        <v>2.35588320214001</v>
      </c>
      <c r="E7097">
        <v>8.2528459629354997E-2</v>
      </c>
      <c r="F7097">
        <v>16.648833476708401</v>
      </c>
      <c r="G7097">
        <v>1.8292221228212799</v>
      </c>
      <c r="H7097">
        <v>-1.5298769951200599E-2</v>
      </c>
      <c r="I7097">
        <v>34.823152518413004</v>
      </c>
      <c r="J7097">
        <v>3.03109105198285</v>
      </c>
      <c r="K7097">
        <v>-1.5843229422915099E-2</v>
      </c>
      <c r="L7097">
        <v>7.0474563587979997</v>
      </c>
      <c r="M7097">
        <v>0.58971841997744501</v>
      </c>
      <c r="N7097">
        <v>6.9098966685567104E-3</v>
      </c>
      <c r="O7097">
        <v>182.74841991505599</v>
      </c>
      <c r="P7097">
        <v>12.205062702974599</v>
      </c>
      <c r="Q7097">
        <v>8.1020426386762406E-2</v>
      </c>
      <c r="R7097">
        <v>59.771744727065702</v>
      </c>
      <c r="S7097">
        <v>6.5492287579993702</v>
      </c>
      <c r="T7097" s="8">
        <f t="shared" si="664"/>
        <v>2656.0206257895557</v>
      </c>
      <c r="U7097" s="9">
        <f t="shared" si="665"/>
        <v>124.10062578955558</v>
      </c>
      <c r="V7097" s="9" t="b">
        <f t="shared" si="666"/>
        <v>0</v>
      </c>
      <c r="W7097" s="10" t="b">
        <f t="shared" si="663"/>
        <v>0</v>
      </c>
      <c r="X7097" s="49">
        <f t="shared" si="667"/>
        <v>1</v>
      </c>
      <c r="Y7097" s="49">
        <f t="shared" si="668"/>
        <v>0</v>
      </c>
      <c r="AG7097">
        <v>2.35588320214001</v>
      </c>
      <c r="AH7097">
        <v>1.8292221228212799</v>
      </c>
      <c r="AI7097">
        <v>3.03109105198285</v>
      </c>
      <c r="AJ7097">
        <v>0.58971841997744501</v>
      </c>
      <c r="AK7097">
        <v>12.205062702974599</v>
      </c>
      <c r="AL7097">
        <v>6.5492287579993702</v>
      </c>
    </row>
    <row r="7098" spans="1:38">
      <c r="A7098">
        <v>7096</v>
      </c>
      <c r="B7098">
        <v>3.6064106402948402E-2</v>
      </c>
      <c r="C7098">
        <v>16.753432447160101</v>
      </c>
      <c r="D7098">
        <v>1.77769211556318</v>
      </c>
      <c r="E7098">
        <v>-2.3786385546058501E-2</v>
      </c>
      <c r="F7098">
        <v>14.969657324246899</v>
      </c>
      <c r="G7098">
        <v>1.22830052417477</v>
      </c>
      <c r="H7098">
        <v>5.8878682032531902E-2</v>
      </c>
      <c r="I7098">
        <v>37.504462271430903</v>
      </c>
      <c r="J7098">
        <v>3.8154112799514199</v>
      </c>
      <c r="K7098">
        <v>3.3109609207459298E-2</v>
      </c>
      <c r="L7098">
        <v>7.4010330378763696</v>
      </c>
      <c r="M7098">
        <v>0.66324965347818998</v>
      </c>
      <c r="N7098">
        <v>1.5956043025432801E-2</v>
      </c>
      <c r="O7098">
        <v>184.40908887056099</v>
      </c>
      <c r="P7098">
        <v>12.651300325643801</v>
      </c>
      <c r="Q7098">
        <v>-4.6002140193675899E-2</v>
      </c>
      <c r="R7098">
        <v>52.641800292183603</v>
      </c>
      <c r="S7098">
        <v>4.6071503760676</v>
      </c>
      <c r="T7098" s="8">
        <f t="shared" si="664"/>
        <v>2474.3104274878965</v>
      </c>
      <c r="U7098" s="9">
        <f t="shared" si="665"/>
        <v>-57.609572512103568</v>
      </c>
      <c r="V7098" s="9" t="b">
        <f t="shared" si="666"/>
        <v>0</v>
      </c>
      <c r="W7098" s="10" t="b">
        <f t="shared" si="663"/>
        <v>0</v>
      </c>
      <c r="X7098" s="49">
        <f t="shared" si="667"/>
        <v>0</v>
      </c>
      <c r="Y7098" s="49">
        <f t="shared" si="668"/>
        <v>1</v>
      </c>
      <c r="AG7098">
        <v>1.77769211556318</v>
      </c>
      <c r="AH7098">
        <v>1.22830052417477</v>
      </c>
      <c r="AI7098">
        <v>3.8154112799514199</v>
      </c>
      <c r="AJ7098">
        <v>0.66324965347818998</v>
      </c>
      <c r="AK7098">
        <v>12.651300325643801</v>
      </c>
      <c r="AL7098">
        <v>4.6071503760676</v>
      </c>
    </row>
    <row r="7099" spans="1:38">
      <c r="A7099">
        <v>7097</v>
      </c>
      <c r="B7099">
        <v>2.5571825924162E-2</v>
      </c>
      <c r="C7099">
        <v>16.578569693656799</v>
      </c>
      <c r="D7099">
        <v>1.72133389460347</v>
      </c>
      <c r="E7099">
        <v>-6.27954240456957E-2</v>
      </c>
      <c r="F7099">
        <v>14.3969484198714</v>
      </c>
      <c r="G7099">
        <v>1.3373283187492999</v>
      </c>
      <c r="H7099">
        <v>7.58463329198905E-2</v>
      </c>
      <c r="I7099">
        <v>38.146254348271</v>
      </c>
      <c r="J7099">
        <v>4.1910032306560501</v>
      </c>
      <c r="K7099">
        <v>-1.9850499773961298E-2</v>
      </c>
      <c r="L7099">
        <v>7.0192718051603</v>
      </c>
      <c r="M7099">
        <v>0.58938227213588001</v>
      </c>
      <c r="N7099">
        <v>-9.9611504574246296E-3</v>
      </c>
      <c r="O7099">
        <v>179.691125109551</v>
      </c>
      <c r="P7099">
        <v>11.744507971581699</v>
      </c>
      <c r="Q7099">
        <v>5.83096786333368E-3</v>
      </c>
      <c r="R7099">
        <v>55.442341817710698</v>
      </c>
      <c r="S7099">
        <v>4.5984395277972201</v>
      </c>
      <c r="T7099" s="8">
        <f t="shared" si="664"/>
        <v>2418.1995215523621</v>
      </c>
      <c r="U7099" s="9">
        <f t="shared" si="665"/>
        <v>-113.72047844763802</v>
      </c>
      <c r="V7099" s="9" t="b">
        <f t="shared" si="666"/>
        <v>0</v>
      </c>
      <c r="W7099" s="10" t="b">
        <f t="shared" si="663"/>
        <v>0</v>
      </c>
      <c r="X7099" s="49">
        <f t="shared" si="667"/>
        <v>0</v>
      </c>
      <c r="Y7099" s="49">
        <f t="shared" si="668"/>
        <v>1</v>
      </c>
      <c r="AG7099">
        <v>1.72133389460347</v>
      </c>
      <c r="AH7099">
        <v>1.3373283187492999</v>
      </c>
      <c r="AI7099">
        <v>4.1910032306560501</v>
      </c>
      <c r="AJ7099">
        <v>0.58938227213588001</v>
      </c>
      <c r="AK7099">
        <v>11.744507971581699</v>
      </c>
      <c r="AL7099">
        <v>4.5984395277972201</v>
      </c>
    </row>
    <row r="7100" spans="1:38">
      <c r="A7100">
        <v>7098</v>
      </c>
      <c r="B7100">
        <v>3.2194805134789797E-2</v>
      </c>
      <c r="C7100">
        <v>16.688733620092901</v>
      </c>
      <c r="D7100">
        <v>1.75902494430315</v>
      </c>
      <c r="E7100">
        <v>2.4654071422795902E-3</v>
      </c>
      <c r="F7100">
        <v>15.367841319453399</v>
      </c>
      <c r="G7100">
        <v>1.2567450981350601</v>
      </c>
      <c r="H7100">
        <v>-6.81597949608575E-2</v>
      </c>
      <c r="I7100">
        <v>33.030171868943597</v>
      </c>
      <c r="J7100">
        <v>3.3112228183861099</v>
      </c>
      <c r="K7100">
        <v>8.0598040445718097E-2</v>
      </c>
      <c r="L7100">
        <v>7.7609753941476098</v>
      </c>
      <c r="M7100">
        <v>0.855966376278118</v>
      </c>
      <c r="N7100">
        <v>-6.9348463305123403E-3</v>
      </c>
      <c r="O7100">
        <v>180.23574878581701</v>
      </c>
      <c r="P7100">
        <v>11.769095467484</v>
      </c>
      <c r="Q7100">
        <v>5.07266079510202E-2</v>
      </c>
      <c r="R7100">
        <v>57.988182202512199</v>
      </c>
      <c r="S7100">
        <v>5.49624946136875</v>
      </c>
      <c r="T7100" s="8">
        <f t="shared" si="664"/>
        <v>2444.8304165955187</v>
      </c>
      <c r="U7100" s="9">
        <f t="shared" si="665"/>
        <v>-87.089583404481345</v>
      </c>
      <c r="V7100" s="9" t="b">
        <f t="shared" si="666"/>
        <v>0</v>
      </c>
      <c r="W7100" s="10" t="b">
        <f t="shared" si="663"/>
        <v>0</v>
      </c>
      <c r="X7100" s="49">
        <f t="shared" si="667"/>
        <v>0</v>
      </c>
      <c r="Y7100" s="49">
        <f t="shared" si="668"/>
        <v>1</v>
      </c>
      <c r="AG7100">
        <v>1.75902494430315</v>
      </c>
      <c r="AH7100">
        <v>1.2567450981350601</v>
      </c>
      <c r="AI7100">
        <v>3.3112228183861099</v>
      </c>
      <c r="AJ7100">
        <v>0.855966376278118</v>
      </c>
      <c r="AK7100">
        <v>11.769095467484</v>
      </c>
      <c r="AL7100">
        <v>5.49624946136875</v>
      </c>
    </row>
    <row r="7101" spans="1:38">
      <c r="A7101">
        <v>7099</v>
      </c>
      <c r="B7101">
        <v>-5.7307030545937103E-2</v>
      </c>
      <c r="C7101">
        <v>15.2599541695689</v>
      </c>
      <c r="D7101">
        <v>1.66665065219825</v>
      </c>
      <c r="E7101">
        <v>4.0161004605185402E-2</v>
      </c>
      <c r="F7101">
        <v>15.9581983049599</v>
      </c>
      <c r="G7101">
        <v>1.4366898470010201</v>
      </c>
      <c r="H7101">
        <v>3.0385304702937301E-2</v>
      </c>
      <c r="I7101">
        <v>36.450914323912997</v>
      </c>
      <c r="J7101">
        <v>3.35091396036113</v>
      </c>
      <c r="K7101">
        <v>7.8706407843999293E-2</v>
      </c>
      <c r="L7101">
        <v>7.7463083567675</v>
      </c>
      <c r="M7101">
        <v>0.845563707385942</v>
      </c>
      <c r="N7101">
        <v>-3.5514447359444E-2</v>
      </c>
      <c r="O7101">
        <v>175.15759445239601</v>
      </c>
      <c r="P7101">
        <v>11.977382021938199</v>
      </c>
      <c r="Q7101">
        <v>3.06759467810972E-2</v>
      </c>
      <c r="R7101">
        <v>56.837059757491701</v>
      </c>
      <c r="S7101">
        <v>4.9892220029400196</v>
      </c>
      <c r="T7101" s="8">
        <f t="shared" si="664"/>
        <v>2426.6422191824558</v>
      </c>
      <c r="U7101" s="9">
        <f t="shared" si="665"/>
        <v>-105.27778081754423</v>
      </c>
      <c r="V7101" s="9" t="b">
        <f t="shared" si="666"/>
        <v>0</v>
      </c>
      <c r="W7101" s="10" t="b">
        <f t="shared" si="663"/>
        <v>0</v>
      </c>
      <c r="X7101" s="49">
        <f t="shared" si="667"/>
        <v>0</v>
      </c>
      <c r="Y7101" s="49">
        <f t="shared" si="668"/>
        <v>1</v>
      </c>
      <c r="AG7101">
        <v>1.66665065219825</v>
      </c>
      <c r="AH7101">
        <v>1.4366898470010201</v>
      </c>
      <c r="AI7101">
        <v>3.35091396036113</v>
      </c>
      <c r="AJ7101">
        <v>0.845563707385942</v>
      </c>
      <c r="AK7101">
        <v>11.977382021938199</v>
      </c>
      <c r="AL7101">
        <v>4.9892220029400196</v>
      </c>
    </row>
    <row r="7102" spans="1:38">
      <c r="A7102">
        <v>7100</v>
      </c>
      <c r="B7102">
        <v>5.6576964437707704E-3</v>
      </c>
      <c r="C7102">
        <v>16.251687499979901</v>
      </c>
      <c r="D7102">
        <v>1.6467766971402</v>
      </c>
      <c r="E7102">
        <v>-9.9502040404662095E-2</v>
      </c>
      <c r="F7102">
        <v>13.878066614583499</v>
      </c>
      <c r="G7102">
        <v>1.57663420296257</v>
      </c>
      <c r="H7102">
        <v>-6.2631872134202196E-2</v>
      </c>
      <c r="I7102">
        <v>33.213265708045398</v>
      </c>
      <c r="J7102">
        <v>3.2550289097279101</v>
      </c>
      <c r="K7102">
        <v>-2.3685046364398901E-2</v>
      </c>
      <c r="L7102">
        <v>6.9924076192956299</v>
      </c>
      <c r="M7102">
        <v>0.58916035754374496</v>
      </c>
      <c r="N7102">
        <v>-3.3296880731633498E-2</v>
      </c>
      <c r="O7102">
        <v>175.546449084637</v>
      </c>
      <c r="P7102">
        <v>11.9174644734472</v>
      </c>
      <c r="Q7102">
        <v>1.3037540865892301E-2</v>
      </c>
      <c r="R7102">
        <v>55.843334256645001</v>
      </c>
      <c r="S7102">
        <v>4.67313116589707</v>
      </c>
      <c r="T7102" s="8">
        <f t="shared" si="664"/>
        <v>2365.8195806718695</v>
      </c>
      <c r="U7102" s="9">
        <f t="shared" si="665"/>
        <v>-166.10041932813056</v>
      </c>
      <c r="V7102" s="9" t="b">
        <f t="shared" si="666"/>
        <v>0</v>
      </c>
      <c r="W7102" s="10" t="b">
        <f t="shared" si="663"/>
        <v>0</v>
      </c>
      <c r="X7102" s="49">
        <f t="shared" si="667"/>
        <v>0</v>
      </c>
      <c r="Y7102" s="49">
        <f t="shared" si="668"/>
        <v>1</v>
      </c>
      <c r="AG7102">
        <v>1.6467766971402</v>
      </c>
      <c r="AH7102">
        <v>1.57663420296257</v>
      </c>
      <c r="AI7102">
        <v>3.2550289097279101</v>
      </c>
      <c r="AJ7102">
        <v>0.58916035754374496</v>
      </c>
      <c r="AK7102">
        <v>11.9174644734472</v>
      </c>
      <c r="AL7102">
        <v>4.67313116589707</v>
      </c>
    </row>
    <row r="7103" spans="1:38">
      <c r="A7103">
        <v>7101</v>
      </c>
      <c r="B7103">
        <v>2.21495075501295E-2</v>
      </c>
      <c r="C7103">
        <v>16.521929525605</v>
      </c>
      <c r="D7103">
        <v>1.70473416465834</v>
      </c>
      <c r="E7103">
        <v>-4.0440252609044696E-3</v>
      </c>
      <c r="F7103">
        <v>15.2681302784276</v>
      </c>
      <c r="G7103">
        <v>1.24011485142108</v>
      </c>
      <c r="H7103">
        <v>2.2424056600212301E-2</v>
      </c>
      <c r="I7103">
        <v>36.161871648296497</v>
      </c>
      <c r="J7103">
        <v>3.2546961867570401</v>
      </c>
      <c r="K7103">
        <v>5.4207575910587703E-2</v>
      </c>
      <c r="L7103">
        <v>7.5588386214047603</v>
      </c>
      <c r="M7103">
        <v>0.73461091619824304</v>
      </c>
      <c r="N7103">
        <v>-1.0331627607048101E-2</v>
      </c>
      <c r="O7103">
        <v>179.62456598378699</v>
      </c>
      <c r="P7103">
        <v>11.741247535413599</v>
      </c>
      <c r="Q7103">
        <v>2.7953181147946898E-2</v>
      </c>
      <c r="R7103">
        <v>56.682516252841403</v>
      </c>
      <c r="S7103">
        <v>4.9364708492811804</v>
      </c>
      <c r="T7103" s="8">
        <f t="shared" si="664"/>
        <v>2361.1874503729482</v>
      </c>
      <c r="U7103" s="9">
        <f t="shared" si="665"/>
        <v>-170.73254962705187</v>
      </c>
      <c r="V7103" s="9" t="b">
        <f t="shared" si="666"/>
        <v>0</v>
      </c>
      <c r="W7103" s="10" t="b">
        <f t="shared" si="663"/>
        <v>0</v>
      </c>
      <c r="X7103" s="49">
        <f t="shared" si="667"/>
        <v>0</v>
      </c>
      <c r="Y7103" s="49">
        <f t="shared" si="668"/>
        <v>1</v>
      </c>
      <c r="AG7103">
        <v>1.70473416465834</v>
      </c>
      <c r="AH7103">
        <v>1.24011485142108</v>
      </c>
      <c r="AI7103">
        <v>3.2546961867570401</v>
      </c>
      <c r="AJ7103">
        <v>0.73461091619824304</v>
      </c>
      <c r="AK7103">
        <v>11.741247535413599</v>
      </c>
      <c r="AL7103">
        <v>4.9364708492811804</v>
      </c>
    </row>
    <row r="7104" spans="1:38">
      <c r="A7104">
        <v>7102</v>
      </c>
      <c r="B7104">
        <v>-7.4394339159808504E-2</v>
      </c>
      <c r="C7104">
        <v>15.0014177594611</v>
      </c>
      <c r="D7104">
        <v>1.73985074168223</v>
      </c>
      <c r="E7104">
        <v>5.9320348889766401E-2</v>
      </c>
      <c r="F7104">
        <v>16.266894687606801</v>
      </c>
      <c r="G7104">
        <v>1.5914360365867499</v>
      </c>
      <c r="H7104">
        <v>5.5128798839262E-2</v>
      </c>
      <c r="I7104">
        <v>37.364088276219803</v>
      </c>
      <c r="J7104">
        <v>3.7458298114074799</v>
      </c>
      <c r="K7104">
        <v>0.104830487238987</v>
      </c>
      <c r="L7104">
        <v>7.9513400023036596</v>
      </c>
      <c r="M7104">
        <v>0.993098573939458</v>
      </c>
      <c r="N7104">
        <v>7.6576598364902502E-3</v>
      </c>
      <c r="O7104">
        <v>182.88512355707101</v>
      </c>
      <c r="P7104">
        <v>12.233325577844701</v>
      </c>
      <c r="Q7104">
        <v>-1.58433553516956E-3</v>
      </c>
      <c r="R7104">
        <v>55.032740567663801</v>
      </c>
      <c r="S7104">
        <v>4.5258790540518499</v>
      </c>
      <c r="T7104" s="8">
        <f t="shared" si="664"/>
        <v>2482.9419795512467</v>
      </c>
      <c r="U7104" s="9">
        <f t="shared" si="665"/>
        <v>-48.978020448753341</v>
      </c>
      <c r="V7104" s="9" t="b">
        <f t="shared" si="666"/>
        <v>0</v>
      </c>
      <c r="W7104" s="10" t="b">
        <f t="shared" si="663"/>
        <v>0</v>
      </c>
      <c r="X7104" s="49">
        <f t="shared" si="667"/>
        <v>0</v>
      </c>
      <c r="Y7104" s="49">
        <f t="shared" si="668"/>
        <v>1</v>
      </c>
      <c r="AG7104">
        <v>1.73985074168223</v>
      </c>
      <c r="AH7104">
        <v>1.5914360365867499</v>
      </c>
      <c r="AI7104">
        <v>3.7458298114074799</v>
      </c>
      <c r="AJ7104">
        <v>0.993098573939458</v>
      </c>
      <c r="AK7104">
        <v>12.233325577844701</v>
      </c>
      <c r="AL7104">
        <v>4.5258790540518499</v>
      </c>
    </row>
    <row r="7105" spans="1:38">
      <c r="A7105">
        <v>7103</v>
      </c>
      <c r="B7105">
        <v>2.2824731371960401E-2</v>
      </c>
      <c r="C7105">
        <v>16.533089293249802</v>
      </c>
      <c r="D7105">
        <v>1.7083765681474701</v>
      </c>
      <c r="E7105">
        <v>3.1254584808737003E-2</v>
      </c>
      <c r="F7105">
        <v>15.816698953334599</v>
      </c>
      <c r="G7105">
        <v>1.3774670829306801</v>
      </c>
      <c r="H7105">
        <v>-9.91724466488694E-2</v>
      </c>
      <c r="I7105">
        <v>32.021539672351402</v>
      </c>
      <c r="J7105">
        <v>3.7600095781640102</v>
      </c>
      <c r="K7105">
        <v>3.81734253971918E-3</v>
      </c>
      <c r="L7105">
        <v>7.1873844071615496</v>
      </c>
      <c r="M7105">
        <v>0.60467965344695596</v>
      </c>
      <c r="N7105">
        <v>2.9380471006486601E-2</v>
      </c>
      <c r="O7105">
        <v>186.901366676349</v>
      </c>
      <c r="P7105">
        <v>13.5720557237312</v>
      </c>
      <c r="Q7105">
        <v>7.1846319711732096E-2</v>
      </c>
      <c r="R7105">
        <v>59.2259000119871</v>
      </c>
      <c r="S7105">
        <v>6.1968042513902297</v>
      </c>
      <c r="T7105" s="8">
        <f t="shared" si="664"/>
        <v>2721.9392857810549</v>
      </c>
      <c r="U7105" s="9">
        <f t="shared" si="665"/>
        <v>190.0192857810548</v>
      </c>
      <c r="V7105" s="9" t="b">
        <f t="shared" si="666"/>
        <v>0</v>
      </c>
      <c r="W7105" s="10" t="b">
        <f t="shared" si="663"/>
        <v>0</v>
      </c>
      <c r="X7105" s="49">
        <f t="shared" si="667"/>
        <v>1</v>
      </c>
      <c r="Y7105" s="49">
        <f t="shared" si="668"/>
        <v>0</v>
      </c>
      <c r="AG7105">
        <v>1.7083765681474701</v>
      </c>
      <c r="AH7105">
        <v>1.3774670829306801</v>
      </c>
      <c r="AI7105">
        <v>3.7600095781640102</v>
      </c>
      <c r="AJ7105">
        <v>0.60467965344695596</v>
      </c>
      <c r="AK7105">
        <v>13.5720557237312</v>
      </c>
      <c r="AL7105">
        <v>6.1968042513902297</v>
      </c>
    </row>
    <row r="7106" spans="1:38">
      <c r="A7106">
        <v>7104</v>
      </c>
      <c r="B7106">
        <v>-9.6162611998760597E-2</v>
      </c>
      <c r="C7106">
        <v>14.678391423023999</v>
      </c>
      <c r="D7106">
        <v>1.86683417542107</v>
      </c>
      <c r="E7106">
        <v>2.36480016653727E-2</v>
      </c>
      <c r="F7106">
        <v>15.6968443376417</v>
      </c>
      <c r="G7106">
        <v>1.3377679411062799</v>
      </c>
      <c r="H7106">
        <v>-6.96800523283089E-2</v>
      </c>
      <c r="I7106">
        <v>32.979995656853603</v>
      </c>
      <c r="J7106">
        <v>3.3270036126004601</v>
      </c>
      <c r="K7106">
        <v>-3.84778672612432E-2</v>
      </c>
      <c r="L7106">
        <v>6.8897314928768498</v>
      </c>
      <c r="M7106">
        <v>0.59898150809714501</v>
      </c>
      <c r="N7106">
        <v>3.7368551911648298E-2</v>
      </c>
      <c r="O7106">
        <v>188.400328859589</v>
      </c>
      <c r="P7106">
        <v>14.289044229744899</v>
      </c>
      <c r="Q7106">
        <v>-0.100736012958176</v>
      </c>
      <c r="R7106">
        <v>49.837943607542996</v>
      </c>
      <c r="S7106">
        <v>5.7320274680785896</v>
      </c>
      <c r="T7106" s="8">
        <f t="shared" si="664"/>
        <v>2715.1658935048445</v>
      </c>
      <c r="U7106" s="9">
        <f t="shared" si="665"/>
        <v>183.24589350484439</v>
      </c>
      <c r="V7106" s="9" t="b">
        <f t="shared" si="666"/>
        <v>0</v>
      </c>
      <c r="W7106" s="10" t="b">
        <f t="shared" si="663"/>
        <v>0</v>
      </c>
      <c r="X7106" s="49">
        <f t="shared" si="667"/>
        <v>1</v>
      </c>
      <c r="Y7106" s="49">
        <f t="shared" si="668"/>
        <v>0</v>
      </c>
      <c r="AG7106">
        <v>1.86683417542107</v>
      </c>
      <c r="AH7106">
        <v>1.3377679411062799</v>
      </c>
      <c r="AI7106">
        <v>3.3270036126004601</v>
      </c>
      <c r="AJ7106">
        <v>0.59898150809714501</v>
      </c>
      <c r="AK7106">
        <v>14.289044229744899</v>
      </c>
      <c r="AL7106">
        <v>5.7320274680785896</v>
      </c>
    </row>
    <row r="7107" spans="1:38">
      <c r="A7107">
        <v>7105</v>
      </c>
      <c r="B7107">
        <v>4.1660306959519201E-2</v>
      </c>
      <c r="C7107">
        <v>16.847450842676</v>
      </c>
      <c r="D7107">
        <v>1.80916389198711</v>
      </c>
      <c r="E7107">
        <v>8.7088343964796505E-2</v>
      </c>
      <c r="F7107">
        <v>16.724923580877</v>
      </c>
      <c r="G7107">
        <v>1.88419149469425</v>
      </c>
      <c r="H7107">
        <v>6.5326069704982001E-4</v>
      </c>
      <c r="I7107">
        <v>35.383106844822699</v>
      </c>
      <c r="J7107">
        <v>3.07849020091244</v>
      </c>
      <c r="K7107">
        <v>0.13582960387821699</v>
      </c>
      <c r="L7107">
        <v>8.2016847037995397</v>
      </c>
      <c r="M7107">
        <v>1.19840757925222</v>
      </c>
      <c r="N7107">
        <v>-4.9245647577027801E-3</v>
      </c>
      <c r="O7107">
        <v>180.59843782176301</v>
      </c>
      <c r="P7107">
        <v>11.7989981903933</v>
      </c>
      <c r="Q7107">
        <v>2.15679989267012E-2</v>
      </c>
      <c r="R7107">
        <v>56.321741091131798</v>
      </c>
      <c r="S7107">
        <v>4.8140230503337103</v>
      </c>
      <c r="T7107" s="8">
        <f t="shared" si="664"/>
        <v>2458.3274407573031</v>
      </c>
      <c r="U7107" s="9">
        <f t="shared" si="665"/>
        <v>-73.592559242697007</v>
      </c>
      <c r="V7107" s="9" t="b">
        <f t="shared" si="666"/>
        <v>0</v>
      </c>
      <c r="W7107" s="10" t="b">
        <f t="shared" ref="W7107:W7170" si="669">U7107&lt;-$AB$7</f>
        <v>0</v>
      </c>
      <c r="X7107" s="49">
        <f t="shared" si="667"/>
        <v>0</v>
      </c>
      <c r="Y7107" s="49">
        <f t="shared" si="668"/>
        <v>1</v>
      </c>
      <c r="AG7107">
        <v>1.80916389198711</v>
      </c>
      <c r="AH7107">
        <v>1.88419149469425</v>
      </c>
      <c r="AI7107">
        <v>3.07849020091244</v>
      </c>
      <c r="AJ7107">
        <v>1.19840757925222</v>
      </c>
      <c r="AK7107">
        <v>11.7989981903933</v>
      </c>
      <c r="AL7107">
        <v>4.8140230503337103</v>
      </c>
    </row>
    <row r="7108" spans="1:38">
      <c r="A7108">
        <v>7106</v>
      </c>
      <c r="B7108">
        <v>3.0178349640212002E-3</v>
      </c>
      <c r="C7108">
        <v>16.208841874308298</v>
      </c>
      <c r="D7108">
        <v>1.63996358659297</v>
      </c>
      <c r="E7108">
        <v>-8.0558868276219303E-2</v>
      </c>
      <c r="F7108">
        <v>14.143467045906799</v>
      </c>
      <c r="G7108">
        <v>1.43827914620192</v>
      </c>
      <c r="H7108">
        <v>-6.7976576010893601E-3</v>
      </c>
      <c r="I7108">
        <v>35.120449939300698</v>
      </c>
      <c r="J7108">
        <v>3.04014681753661</v>
      </c>
      <c r="K7108">
        <v>-1.4800180810923699E-2</v>
      </c>
      <c r="L7108">
        <v>7.0548110333458602</v>
      </c>
      <c r="M7108">
        <v>0.59032237271674304</v>
      </c>
      <c r="N7108">
        <v>1.8673549313752199E-3</v>
      </c>
      <c r="O7108">
        <v>181.82922287267399</v>
      </c>
      <c r="P7108">
        <v>12.015170350373699</v>
      </c>
      <c r="Q7108">
        <v>6.3826115556961198E-4</v>
      </c>
      <c r="R7108">
        <v>55.155192184602498</v>
      </c>
      <c r="S7108">
        <v>4.5445370399854399</v>
      </c>
      <c r="T7108" s="8">
        <f t="shared" ref="T7108:T7171" si="670">(D7108+G7108+J7108+M7108+P7108+S7108)*100</f>
        <v>2326.841931340738</v>
      </c>
      <c r="U7108" s="9">
        <f t="shared" ref="U7108:U7171" si="671">T7108-$AA$3</f>
        <v>-205.07806865926204</v>
      </c>
      <c r="V7108" s="9" t="b">
        <f t="shared" ref="V7108:V7171" si="672">U7108&lt;-$AB$5</f>
        <v>0</v>
      </c>
      <c r="W7108" s="10" t="b">
        <f t="shared" si="669"/>
        <v>0</v>
      </c>
      <c r="X7108" s="49">
        <f t="shared" ref="X7108:X7171" si="673">(U7108&gt;0)*1</f>
        <v>0</v>
      </c>
      <c r="Y7108" s="49">
        <f t="shared" ref="Y7108:Y7171" si="674">(U7108&lt;0)*1</f>
        <v>1</v>
      </c>
      <c r="AG7108">
        <v>1.63996358659297</v>
      </c>
      <c r="AH7108">
        <v>1.43827914620192</v>
      </c>
      <c r="AI7108">
        <v>3.04014681753661</v>
      </c>
      <c r="AJ7108">
        <v>0.59032237271674304</v>
      </c>
      <c r="AK7108">
        <v>12.015170350373699</v>
      </c>
      <c r="AL7108">
        <v>4.5445370399854399</v>
      </c>
    </row>
    <row r="7109" spans="1:38">
      <c r="A7109">
        <v>7107</v>
      </c>
      <c r="B7109">
        <v>-6.8032554976931003E-2</v>
      </c>
      <c r="C7109">
        <v>15.097157757385</v>
      </c>
      <c r="D7109">
        <v>1.7124280835368699</v>
      </c>
      <c r="E7109">
        <v>7.0848727453207902E-2</v>
      </c>
      <c r="F7109">
        <v>16.455510737255601</v>
      </c>
      <c r="G7109">
        <v>1.7031095567123999</v>
      </c>
      <c r="H7109">
        <v>3.84980979029451E-3</v>
      </c>
      <c r="I7109">
        <v>35.4963916466778</v>
      </c>
      <c r="J7109">
        <v>3.1003889186266398</v>
      </c>
      <c r="K7109">
        <v>-1.3100685138293299E-2</v>
      </c>
      <c r="L7109">
        <v>7.0668108480966403</v>
      </c>
      <c r="M7109">
        <v>0.59052168606952404</v>
      </c>
      <c r="N7109">
        <v>-9.9063910315029206E-3</v>
      </c>
      <c r="O7109">
        <v>179.70096516181999</v>
      </c>
      <c r="P7109">
        <v>11.7445421649455</v>
      </c>
      <c r="Q7109">
        <v>-6.4919472876456399E-2</v>
      </c>
      <c r="R7109">
        <v>51.655318068064197</v>
      </c>
      <c r="S7109">
        <v>4.8840656230254096</v>
      </c>
      <c r="T7109" s="8">
        <f t="shared" si="670"/>
        <v>2373.5056032916345</v>
      </c>
      <c r="U7109" s="9">
        <f t="shared" si="671"/>
        <v>-158.41439670836553</v>
      </c>
      <c r="V7109" s="9" t="b">
        <f t="shared" si="672"/>
        <v>0</v>
      </c>
      <c r="W7109" s="10" t="b">
        <f t="shared" si="669"/>
        <v>0</v>
      </c>
      <c r="X7109" s="49">
        <f t="shared" si="673"/>
        <v>0</v>
      </c>
      <c r="Y7109" s="49">
        <f t="shared" si="674"/>
        <v>1</v>
      </c>
      <c r="AG7109">
        <v>1.7124280835368699</v>
      </c>
      <c r="AH7109">
        <v>1.7031095567123999</v>
      </c>
      <c r="AI7109">
        <v>3.1003889186266398</v>
      </c>
      <c r="AJ7109">
        <v>0.59052168606952404</v>
      </c>
      <c r="AK7109">
        <v>11.7445421649455</v>
      </c>
      <c r="AL7109">
        <v>4.8840656230254096</v>
      </c>
    </row>
    <row r="7110" spans="1:38">
      <c r="A7110">
        <v>7108</v>
      </c>
      <c r="B7110">
        <v>1.9713158743237699E-2</v>
      </c>
      <c r="C7110">
        <v>16.481725337917101</v>
      </c>
      <c r="D7110">
        <v>1.6930682655437701</v>
      </c>
      <c r="E7110">
        <v>-3.93718303023778E-2</v>
      </c>
      <c r="F7110">
        <v>14.738157258785099</v>
      </c>
      <c r="G7110">
        <v>1.2542594555853701</v>
      </c>
      <c r="H7110">
        <v>5.5619552360517799E-2</v>
      </c>
      <c r="I7110">
        <v>37.382429334211103</v>
      </c>
      <c r="J7110">
        <v>3.7548035852641801</v>
      </c>
      <c r="K7110">
        <v>5.0731569772214699E-2</v>
      </c>
      <c r="L7110">
        <v>7.5326096643751397</v>
      </c>
      <c r="M7110">
        <v>0.72189900095211401</v>
      </c>
      <c r="N7110">
        <v>-2.9871954457846898E-2</v>
      </c>
      <c r="O7110">
        <v>176.14871349726201</v>
      </c>
      <c r="P7110">
        <v>11.8455835985775</v>
      </c>
      <c r="Q7110">
        <v>-3.4695202227995298E-2</v>
      </c>
      <c r="R7110">
        <v>53.240395625274402</v>
      </c>
      <c r="S7110">
        <v>4.5178330575007699</v>
      </c>
      <c r="T7110" s="8">
        <f t="shared" si="670"/>
        <v>2378.7446963423704</v>
      </c>
      <c r="U7110" s="9">
        <f t="shared" si="671"/>
        <v>-153.17530365762968</v>
      </c>
      <c r="V7110" s="9" t="b">
        <f t="shared" si="672"/>
        <v>0</v>
      </c>
      <c r="W7110" s="10" t="b">
        <f t="shared" si="669"/>
        <v>0</v>
      </c>
      <c r="X7110" s="49">
        <f t="shared" si="673"/>
        <v>0</v>
      </c>
      <c r="Y7110" s="49">
        <f t="shared" si="674"/>
        <v>1</v>
      </c>
      <c r="AG7110">
        <v>1.6930682655437701</v>
      </c>
      <c r="AH7110">
        <v>1.2542594555853701</v>
      </c>
      <c r="AI7110">
        <v>3.7548035852641801</v>
      </c>
      <c r="AJ7110">
        <v>0.72189900095211401</v>
      </c>
      <c r="AK7110">
        <v>11.8455835985775</v>
      </c>
      <c r="AL7110">
        <v>4.5178330575007699</v>
      </c>
    </row>
    <row r="7111" spans="1:38">
      <c r="A7111">
        <v>7109</v>
      </c>
      <c r="B7111">
        <v>-0.109932553259115</v>
      </c>
      <c r="C7111">
        <v>14.4776560641799</v>
      </c>
      <c r="D7111">
        <v>1.9579493711164599</v>
      </c>
      <c r="E7111">
        <v>5.2117826645644398E-2</v>
      </c>
      <c r="F7111">
        <v>16.1501529389745</v>
      </c>
      <c r="G7111">
        <v>1.5269375305773301</v>
      </c>
      <c r="H7111">
        <v>-6.3550847115332695E-2</v>
      </c>
      <c r="I7111">
        <v>33.182757568073797</v>
      </c>
      <c r="J7111">
        <v>3.2635986044491401</v>
      </c>
      <c r="K7111">
        <v>5.2628765212643699E-3</v>
      </c>
      <c r="L7111">
        <v>7.1977815284461402</v>
      </c>
      <c r="M7111">
        <v>0.60615909322230499</v>
      </c>
      <c r="N7111">
        <v>1.02819934819295E-3</v>
      </c>
      <c r="O7111">
        <v>181.676703867653</v>
      </c>
      <c r="P7111">
        <v>11.9851256526985</v>
      </c>
      <c r="Q7111">
        <v>6.5906199774863903E-3</v>
      </c>
      <c r="R7111">
        <v>55.4844747110307</v>
      </c>
      <c r="S7111">
        <v>4.6053452921448299</v>
      </c>
      <c r="T7111" s="8">
        <f t="shared" si="670"/>
        <v>2394.5115544208566</v>
      </c>
      <c r="U7111" s="9">
        <f t="shared" si="671"/>
        <v>-137.40844557914352</v>
      </c>
      <c r="V7111" s="9" t="b">
        <f t="shared" si="672"/>
        <v>0</v>
      </c>
      <c r="W7111" s="10" t="b">
        <f t="shared" si="669"/>
        <v>0</v>
      </c>
      <c r="X7111" s="49">
        <f t="shared" si="673"/>
        <v>0</v>
      </c>
      <c r="Y7111" s="49">
        <f t="shared" si="674"/>
        <v>1</v>
      </c>
      <c r="AG7111">
        <v>1.9579493711164599</v>
      </c>
      <c r="AH7111">
        <v>1.5269375305773301</v>
      </c>
      <c r="AI7111">
        <v>3.2635986044491401</v>
      </c>
      <c r="AJ7111">
        <v>0.60615909322230499</v>
      </c>
      <c r="AK7111">
        <v>11.9851256526985</v>
      </c>
      <c r="AL7111">
        <v>4.6053452921448299</v>
      </c>
    </row>
    <row r="7112" spans="1:38">
      <c r="A7112">
        <v>7110</v>
      </c>
      <c r="B7112">
        <v>-3.0632055559734798E-2</v>
      </c>
      <c r="C7112">
        <v>15.672490806000599</v>
      </c>
      <c r="D7112">
        <v>1.6097135638751601</v>
      </c>
      <c r="E7112">
        <v>2.0501738944410201E-2</v>
      </c>
      <c r="F7112">
        <v>15.647535551339001</v>
      </c>
      <c r="G7112">
        <v>1.3219524659753601</v>
      </c>
      <c r="H7112">
        <v>1.5877521322246201E-2</v>
      </c>
      <c r="I7112">
        <v>35.925909888545497</v>
      </c>
      <c r="J7112">
        <v>3.1837555729390399</v>
      </c>
      <c r="K7112">
        <v>2.63037634463472E-2</v>
      </c>
      <c r="L7112">
        <v>7.3508337665637198</v>
      </c>
      <c r="M7112">
        <v>0.64694797299163698</v>
      </c>
      <c r="N7112">
        <v>-4.4943659207376399E-3</v>
      </c>
      <c r="O7112">
        <v>180.67614777383901</v>
      </c>
      <c r="P7112">
        <v>11.810748462631601</v>
      </c>
      <c r="Q7112">
        <v>-5.9452534088783003E-2</v>
      </c>
      <c r="R7112">
        <v>51.938487860694003</v>
      </c>
      <c r="S7112">
        <v>4.7961450364940399</v>
      </c>
      <c r="T7112" s="8">
        <f t="shared" si="670"/>
        <v>2336.9263074906835</v>
      </c>
      <c r="U7112" s="9">
        <f t="shared" si="671"/>
        <v>-194.99369250931659</v>
      </c>
      <c r="V7112" s="9" t="b">
        <f t="shared" si="672"/>
        <v>0</v>
      </c>
      <c r="W7112" s="10" t="b">
        <f t="shared" si="669"/>
        <v>0</v>
      </c>
      <c r="X7112" s="49">
        <f t="shared" si="673"/>
        <v>0</v>
      </c>
      <c r="Y7112" s="49">
        <f t="shared" si="674"/>
        <v>1</v>
      </c>
      <c r="AG7112">
        <v>1.6097135638751601</v>
      </c>
      <c r="AH7112">
        <v>1.3219524659753601</v>
      </c>
      <c r="AI7112">
        <v>3.1837555729390399</v>
      </c>
      <c r="AJ7112">
        <v>0.64694797299163698</v>
      </c>
      <c r="AK7112">
        <v>11.810748462631601</v>
      </c>
      <c r="AL7112">
        <v>4.7961450364940399</v>
      </c>
    </row>
    <row r="7113" spans="1:38">
      <c r="A7113">
        <v>7111</v>
      </c>
      <c r="B7113">
        <v>2.71572407694722E-2</v>
      </c>
      <c r="C7113">
        <v>16.604874450629399</v>
      </c>
      <c r="D7113">
        <v>1.73030055538887</v>
      </c>
      <c r="E7113">
        <v>4.2882456334505999E-2</v>
      </c>
      <c r="F7113">
        <v>16.0016869205771</v>
      </c>
      <c r="G7113">
        <v>1.4576460801848199</v>
      </c>
      <c r="H7113">
        <v>-2.7123391604448599E-2</v>
      </c>
      <c r="I7113">
        <v>34.413806863462199</v>
      </c>
      <c r="J7113">
        <v>3.0303995882277399</v>
      </c>
      <c r="K7113">
        <v>7.4205421478379496E-2</v>
      </c>
      <c r="L7113">
        <v>7.7115206766367104</v>
      </c>
      <c r="M7113">
        <v>0.82318091797662096</v>
      </c>
      <c r="N7113">
        <v>-2.8735789976128499E-2</v>
      </c>
      <c r="O7113">
        <v>176.34896114463001</v>
      </c>
      <c r="P7113">
        <v>11.823468241317499</v>
      </c>
      <c r="Q7113">
        <v>-2.7789871082770898E-2</v>
      </c>
      <c r="R7113">
        <v>53.609310460991097</v>
      </c>
      <c r="S7113">
        <v>4.4685566130329804</v>
      </c>
      <c r="T7113" s="8">
        <f t="shared" si="670"/>
        <v>2333.3551996128531</v>
      </c>
      <c r="U7113" s="9">
        <f t="shared" si="671"/>
        <v>-198.56480038714699</v>
      </c>
      <c r="V7113" s="9" t="b">
        <f t="shared" si="672"/>
        <v>0</v>
      </c>
      <c r="W7113" s="10" t="b">
        <f t="shared" si="669"/>
        <v>0</v>
      </c>
      <c r="X7113" s="49">
        <f t="shared" si="673"/>
        <v>0</v>
      </c>
      <c r="Y7113" s="49">
        <f t="shared" si="674"/>
        <v>1</v>
      </c>
      <c r="AG7113">
        <v>1.73030055538887</v>
      </c>
      <c r="AH7113">
        <v>1.4576460801848199</v>
      </c>
      <c r="AI7113">
        <v>3.0303995882277399</v>
      </c>
      <c r="AJ7113">
        <v>0.82318091797662096</v>
      </c>
      <c r="AK7113">
        <v>11.823468241317499</v>
      </c>
      <c r="AL7113">
        <v>4.4685566130329804</v>
      </c>
    </row>
    <row r="7114" spans="1:38">
      <c r="A7114">
        <v>7112</v>
      </c>
      <c r="B7114">
        <v>-2.165638313143E-2</v>
      </c>
      <c r="C7114">
        <v>15.8137951517171</v>
      </c>
      <c r="D7114">
        <v>1.60937043163711</v>
      </c>
      <c r="E7114">
        <v>-6.0811367263034002E-2</v>
      </c>
      <c r="F7114">
        <v>14.425541138442499</v>
      </c>
      <c r="G7114">
        <v>1.3272003357656501</v>
      </c>
      <c r="H7114">
        <v>-4.81074043364677E-2</v>
      </c>
      <c r="I7114">
        <v>33.6991910774247</v>
      </c>
      <c r="J7114">
        <v>3.1242166724068499</v>
      </c>
      <c r="K7114">
        <v>-2.19257903633946E-2</v>
      </c>
      <c r="L7114">
        <v>7.0047198813963201</v>
      </c>
      <c r="M7114">
        <v>0.58985063068514298</v>
      </c>
      <c r="N7114">
        <v>-4.9586588602818699E-2</v>
      </c>
      <c r="O7114">
        <v>172.710013783927</v>
      </c>
      <c r="P7114">
        <v>12.584737099663201</v>
      </c>
      <c r="Q7114">
        <v>6.2545994845072103E-2</v>
      </c>
      <c r="R7114">
        <v>58.677633382142901</v>
      </c>
      <c r="S7114">
        <v>5.8682985563590799</v>
      </c>
      <c r="T7114" s="8">
        <f t="shared" si="670"/>
        <v>2510.3673726517036</v>
      </c>
      <c r="U7114" s="9">
        <f t="shared" si="671"/>
        <v>-21.552627348296483</v>
      </c>
      <c r="V7114" s="9" t="b">
        <f t="shared" si="672"/>
        <v>0</v>
      </c>
      <c r="W7114" s="10" t="b">
        <f t="shared" si="669"/>
        <v>0</v>
      </c>
      <c r="X7114" s="49">
        <f t="shared" si="673"/>
        <v>0</v>
      </c>
      <c r="Y7114" s="49">
        <f t="shared" si="674"/>
        <v>1</v>
      </c>
      <c r="AG7114">
        <v>1.60937043163711</v>
      </c>
      <c r="AH7114">
        <v>1.3272003357656501</v>
      </c>
      <c r="AI7114">
        <v>3.1242166724068499</v>
      </c>
      <c r="AJ7114">
        <v>0.58985063068514298</v>
      </c>
      <c r="AK7114">
        <v>12.584737099663201</v>
      </c>
      <c r="AL7114">
        <v>5.8682985563590799</v>
      </c>
    </row>
    <row r="7115" spans="1:38">
      <c r="A7115">
        <v>7113</v>
      </c>
      <c r="B7115">
        <v>-1.8803135386705101E-2</v>
      </c>
      <c r="C7115">
        <v>15.858980258567</v>
      </c>
      <c r="D7115">
        <v>1.6092803568778999</v>
      </c>
      <c r="E7115">
        <v>-6.6657077479846297E-2</v>
      </c>
      <c r="F7115">
        <v>14.3414596028107</v>
      </c>
      <c r="G7115">
        <v>1.3551593161918201</v>
      </c>
      <c r="H7115">
        <v>-8.2310769878539594E-2</v>
      </c>
      <c r="I7115">
        <v>32.566054338008001</v>
      </c>
      <c r="J7115">
        <v>3.4969238302938601</v>
      </c>
      <c r="K7115">
        <v>6.5949496932318601E-3</v>
      </c>
      <c r="L7115">
        <v>7.2073758888942399</v>
      </c>
      <c r="M7115">
        <v>0.607789332045648</v>
      </c>
      <c r="N7115">
        <v>-2.7118871371002901E-2</v>
      </c>
      <c r="O7115">
        <v>176.63433371083099</v>
      </c>
      <c r="P7115">
        <v>11.791242052347799</v>
      </c>
      <c r="Q7115">
        <v>-7.3185246110605796E-3</v>
      </c>
      <c r="R7115">
        <v>54.718075464688503</v>
      </c>
      <c r="S7115">
        <v>4.4826211698741503</v>
      </c>
      <c r="T7115" s="8">
        <f t="shared" si="670"/>
        <v>2334.301605763118</v>
      </c>
      <c r="U7115" s="9">
        <f t="shared" si="671"/>
        <v>-197.61839423688207</v>
      </c>
      <c r="V7115" s="9" t="b">
        <f t="shared" si="672"/>
        <v>0</v>
      </c>
      <c r="W7115" s="10" t="b">
        <f t="shared" si="669"/>
        <v>0</v>
      </c>
      <c r="X7115" s="49">
        <f t="shared" si="673"/>
        <v>0</v>
      </c>
      <c r="Y7115" s="49">
        <f t="shared" si="674"/>
        <v>1</v>
      </c>
      <c r="AG7115">
        <v>1.6092803568778999</v>
      </c>
      <c r="AH7115">
        <v>1.3551593161918201</v>
      </c>
      <c r="AI7115">
        <v>3.4969238302938601</v>
      </c>
      <c r="AJ7115">
        <v>0.607789332045648</v>
      </c>
      <c r="AK7115">
        <v>11.791242052347799</v>
      </c>
      <c r="AL7115">
        <v>4.4826211698741503</v>
      </c>
    </row>
    <row r="7116" spans="1:38">
      <c r="A7116">
        <v>7114</v>
      </c>
      <c r="B7116">
        <v>-5.2667639340298701E-2</v>
      </c>
      <c r="C7116">
        <v>15.3309155482591</v>
      </c>
      <c r="D7116">
        <v>1.6543758222248</v>
      </c>
      <c r="E7116">
        <v>-1.7193983845368299E-2</v>
      </c>
      <c r="F7116">
        <v>15.068669323499901</v>
      </c>
      <c r="G7116">
        <v>1.2307856428433701</v>
      </c>
      <c r="H7116">
        <v>5.94466143478889E-2</v>
      </c>
      <c r="I7116">
        <v>37.525768317148099</v>
      </c>
      <c r="J7116">
        <v>3.8275889550839999</v>
      </c>
      <c r="K7116">
        <v>8.1135048987573295E-3</v>
      </c>
      <c r="L7116">
        <v>7.2183290014166896</v>
      </c>
      <c r="M7116">
        <v>0.61036323720175001</v>
      </c>
      <c r="N7116">
        <v>-2.8736972179523399E-3</v>
      </c>
      <c r="O7116">
        <v>180.96920135911901</v>
      </c>
      <c r="P7116">
        <v>11.8602171948666</v>
      </c>
      <c r="Q7116">
        <v>-9.3860298790070197E-4</v>
      </c>
      <c r="R7116">
        <v>55.068288475399001</v>
      </c>
      <c r="S7116">
        <v>4.5297072041958497</v>
      </c>
      <c r="T7116" s="8">
        <f t="shared" si="670"/>
        <v>2371.3038056416372</v>
      </c>
      <c r="U7116" s="9">
        <f t="shared" si="671"/>
        <v>-160.61619435836292</v>
      </c>
      <c r="V7116" s="9" t="b">
        <f t="shared" si="672"/>
        <v>0</v>
      </c>
      <c r="W7116" s="10" t="b">
        <f t="shared" si="669"/>
        <v>0</v>
      </c>
      <c r="X7116" s="49">
        <f t="shared" si="673"/>
        <v>0</v>
      </c>
      <c r="Y7116" s="49">
        <f t="shared" si="674"/>
        <v>1</v>
      </c>
      <c r="AG7116">
        <v>1.6543758222248</v>
      </c>
      <c r="AH7116">
        <v>1.2307856428433701</v>
      </c>
      <c r="AI7116">
        <v>3.8275889550839999</v>
      </c>
      <c r="AJ7116">
        <v>0.61036323720175001</v>
      </c>
      <c r="AK7116">
        <v>11.8602171948666</v>
      </c>
      <c r="AL7116">
        <v>4.5297072041958497</v>
      </c>
    </row>
    <row r="7117" spans="1:38">
      <c r="A7117">
        <v>7115</v>
      </c>
      <c r="B7117">
        <v>-6.2249285316531698E-2</v>
      </c>
      <c r="C7117">
        <v>15.184721650548299</v>
      </c>
      <c r="D7117">
        <v>1.68692658530769</v>
      </c>
      <c r="E7117">
        <v>-4.5374974416839603E-2</v>
      </c>
      <c r="F7117">
        <v>14.649947011101601</v>
      </c>
      <c r="G7117">
        <v>1.2682479178262001</v>
      </c>
      <c r="H7117">
        <v>-2.8242150199714999E-2</v>
      </c>
      <c r="I7117">
        <v>34.375327649726898</v>
      </c>
      <c r="J7117">
        <v>3.0291838912907298</v>
      </c>
      <c r="K7117">
        <v>5.6707836481478799E-2</v>
      </c>
      <c r="L7117">
        <v>7.5777613335695104</v>
      </c>
      <c r="M7117">
        <v>0.74457021380962696</v>
      </c>
      <c r="N7117">
        <v>-5.9547910540967301E-2</v>
      </c>
      <c r="O7117">
        <v>170.99813418209999</v>
      </c>
      <c r="P7117">
        <v>13.2010417073722</v>
      </c>
      <c r="Q7117">
        <v>-2.12435131231502E-2</v>
      </c>
      <c r="R7117">
        <v>53.961407416170204</v>
      </c>
      <c r="S7117">
        <v>4.4634309659247</v>
      </c>
      <c r="T7117" s="8">
        <f t="shared" si="670"/>
        <v>2439.3401281531146</v>
      </c>
      <c r="U7117" s="9">
        <f t="shared" si="671"/>
        <v>-92.579871846885453</v>
      </c>
      <c r="V7117" s="9" t="b">
        <f t="shared" si="672"/>
        <v>0</v>
      </c>
      <c r="W7117" s="10" t="b">
        <f t="shared" si="669"/>
        <v>0</v>
      </c>
      <c r="X7117" s="49">
        <f t="shared" si="673"/>
        <v>0</v>
      </c>
      <c r="Y7117" s="49">
        <f t="shared" si="674"/>
        <v>1</v>
      </c>
      <c r="AG7117">
        <v>1.68692658530769</v>
      </c>
      <c r="AH7117">
        <v>1.2682479178262001</v>
      </c>
      <c r="AI7117">
        <v>3.0291838912907298</v>
      </c>
      <c r="AJ7117">
        <v>0.74457021380962696</v>
      </c>
      <c r="AK7117">
        <v>13.2010417073722</v>
      </c>
      <c r="AL7117">
        <v>4.4634309659247</v>
      </c>
    </row>
    <row r="7118" spans="1:38">
      <c r="A7118">
        <v>7116</v>
      </c>
      <c r="B7118">
        <v>-3.5534873754559902E-2</v>
      </c>
      <c r="C7118">
        <v>15.5958394901945</v>
      </c>
      <c r="D7118">
        <v>1.6141080878205001</v>
      </c>
      <c r="E7118">
        <v>4.5614767635264203E-2</v>
      </c>
      <c r="F7118">
        <v>16.0454682955165</v>
      </c>
      <c r="G7118">
        <v>1.47928460419011</v>
      </c>
      <c r="H7118">
        <v>-5.0197682152485698E-2</v>
      </c>
      <c r="I7118">
        <v>33.628823974915498</v>
      </c>
      <c r="J7118">
        <v>3.13677741765229</v>
      </c>
      <c r="K7118">
        <v>-7.0024672017152795E-4</v>
      </c>
      <c r="L7118">
        <v>7.1549879885106797</v>
      </c>
      <c r="M7118">
        <v>0.59843177914869905</v>
      </c>
      <c r="N7118">
        <v>-5.2746597174281401E-2</v>
      </c>
      <c r="O7118">
        <v>172.16511006364101</v>
      </c>
      <c r="P7118">
        <v>12.7511442183537</v>
      </c>
      <c r="Q7118">
        <v>-2.2485016714093999E-2</v>
      </c>
      <c r="R7118">
        <v>53.894455704085701</v>
      </c>
      <c r="S7118">
        <v>4.4627228722461396</v>
      </c>
      <c r="T7118" s="8">
        <f t="shared" si="670"/>
        <v>2404.2468979411437</v>
      </c>
      <c r="U7118" s="9">
        <f t="shared" si="671"/>
        <v>-127.67310205885633</v>
      </c>
      <c r="V7118" s="9" t="b">
        <f t="shared" si="672"/>
        <v>0</v>
      </c>
      <c r="W7118" s="10" t="b">
        <f t="shared" si="669"/>
        <v>0</v>
      </c>
      <c r="X7118" s="49">
        <f t="shared" si="673"/>
        <v>0</v>
      </c>
      <c r="Y7118" s="49">
        <f t="shared" si="674"/>
        <v>1</v>
      </c>
      <c r="AG7118">
        <v>1.6141080878205001</v>
      </c>
      <c r="AH7118">
        <v>1.47928460419011</v>
      </c>
      <c r="AI7118">
        <v>3.13677741765229</v>
      </c>
      <c r="AJ7118">
        <v>0.59843177914869905</v>
      </c>
      <c r="AK7118">
        <v>12.7511442183537</v>
      </c>
      <c r="AL7118">
        <v>4.4627228722461396</v>
      </c>
    </row>
    <row r="7119" spans="1:38">
      <c r="A7119">
        <v>7117</v>
      </c>
      <c r="B7119">
        <v>-2.9238994523226301E-3</v>
      </c>
      <c r="C7119">
        <v>16.112818795013599</v>
      </c>
      <c r="D7119">
        <v>1.62479967448388</v>
      </c>
      <c r="E7119">
        <v>1.0404953877293E-2</v>
      </c>
      <c r="F7119">
        <v>15.4903406649724</v>
      </c>
      <c r="G7119">
        <v>1.2795954537802601</v>
      </c>
      <c r="H7119">
        <v>3.4011290628132199E-2</v>
      </c>
      <c r="I7119">
        <v>36.583324740289903</v>
      </c>
      <c r="J7119">
        <v>3.3960339150104</v>
      </c>
      <c r="K7119">
        <v>-1.01596847526127E-2</v>
      </c>
      <c r="L7119">
        <v>7.0876249336406403</v>
      </c>
      <c r="M7119">
        <v>0.59164114900312603</v>
      </c>
      <c r="N7119">
        <v>2.0840440717735699E-2</v>
      </c>
      <c r="O7119">
        <v>185.312019539792</v>
      </c>
      <c r="P7119">
        <v>12.96553130929</v>
      </c>
      <c r="Q7119">
        <v>-7.5023833744117099E-2</v>
      </c>
      <c r="R7119">
        <v>51.1360021895145</v>
      </c>
      <c r="S7119">
        <v>5.08723519591884</v>
      </c>
      <c r="T7119" s="8">
        <f t="shared" si="670"/>
        <v>2494.4836697486503</v>
      </c>
      <c r="U7119" s="9">
        <f t="shared" si="671"/>
        <v>-37.436330251349773</v>
      </c>
      <c r="V7119" s="9" t="b">
        <f t="shared" si="672"/>
        <v>0</v>
      </c>
      <c r="W7119" s="10" t="b">
        <f t="shared" si="669"/>
        <v>0</v>
      </c>
      <c r="X7119" s="49">
        <f t="shared" si="673"/>
        <v>0</v>
      </c>
      <c r="Y7119" s="49">
        <f t="shared" si="674"/>
        <v>1</v>
      </c>
      <c r="AG7119">
        <v>1.62479967448388</v>
      </c>
      <c r="AH7119">
        <v>1.2795954537802601</v>
      </c>
      <c r="AI7119">
        <v>3.3960339150104</v>
      </c>
      <c r="AJ7119">
        <v>0.59164114900312603</v>
      </c>
      <c r="AK7119">
        <v>12.96553130929</v>
      </c>
      <c r="AL7119">
        <v>5.08723519591884</v>
      </c>
    </row>
    <row r="7120" spans="1:38">
      <c r="A7120">
        <v>7118</v>
      </c>
      <c r="B7120">
        <v>-0.13535799917970601</v>
      </c>
      <c r="C7120">
        <v>14.114195357948599</v>
      </c>
      <c r="D7120">
        <v>2.1684021709657899</v>
      </c>
      <c r="E7120">
        <v>-1.6291825352171101E-2</v>
      </c>
      <c r="F7120">
        <v>15.082269785475001</v>
      </c>
      <c r="G7120">
        <v>1.2293095957804301</v>
      </c>
      <c r="H7120">
        <v>2.3249382996408299E-2</v>
      </c>
      <c r="I7120">
        <v>36.191729314969102</v>
      </c>
      <c r="J7120">
        <v>3.2641897662651602</v>
      </c>
      <c r="K7120">
        <v>1.44520349510166E-2</v>
      </c>
      <c r="L7120">
        <v>7.2642279088482002</v>
      </c>
      <c r="M7120">
        <v>0.62007436202800503</v>
      </c>
      <c r="N7120">
        <v>-2.5842459222486999E-2</v>
      </c>
      <c r="O7120">
        <v>176.859935870263</v>
      </c>
      <c r="P7120">
        <v>11.7651884186694</v>
      </c>
      <c r="Q7120">
        <v>-4.6888720684979103E-2</v>
      </c>
      <c r="R7120">
        <v>52.595149781789303</v>
      </c>
      <c r="S7120">
        <v>4.6152625485938898</v>
      </c>
      <c r="T7120" s="8">
        <f t="shared" si="670"/>
        <v>2366.2426862302673</v>
      </c>
      <c r="U7120" s="9">
        <f t="shared" si="671"/>
        <v>-165.67731376973279</v>
      </c>
      <c r="V7120" s="9" t="b">
        <f t="shared" si="672"/>
        <v>0</v>
      </c>
      <c r="W7120" s="10" t="b">
        <f t="shared" si="669"/>
        <v>0</v>
      </c>
      <c r="X7120" s="49">
        <f t="shared" si="673"/>
        <v>0</v>
      </c>
      <c r="Y7120" s="49">
        <f t="shared" si="674"/>
        <v>1</v>
      </c>
      <c r="AG7120">
        <v>2.1684021709657899</v>
      </c>
      <c r="AH7120">
        <v>1.2293095957804301</v>
      </c>
      <c r="AI7120">
        <v>3.2641897662651602</v>
      </c>
      <c r="AJ7120">
        <v>0.62007436202800503</v>
      </c>
      <c r="AK7120">
        <v>11.7651884186694</v>
      </c>
      <c r="AL7120">
        <v>4.6152625485938898</v>
      </c>
    </row>
    <row r="7121" spans="1:38">
      <c r="A7121">
        <v>7119</v>
      </c>
      <c r="B7121">
        <v>-1.7485589447168E-2</v>
      </c>
      <c r="C7121">
        <v>15.879888964677599</v>
      </c>
      <c r="D7121">
        <v>1.6092486755857101</v>
      </c>
      <c r="E7121">
        <v>1.7267239334049202E-2</v>
      </c>
      <c r="F7121">
        <v>15.5970053676786</v>
      </c>
      <c r="G7121">
        <v>1.3069617944865799</v>
      </c>
      <c r="H7121">
        <v>1.69106275960248E-2</v>
      </c>
      <c r="I7121">
        <v>35.963044350062297</v>
      </c>
      <c r="J7121">
        <v>3.1948287153578798</v>
      </c>
      <c r="K7121">
        <v>3.0200100287720699E-2</v>
      </c>
      <c r="L7121">
        <v>7.3795309616470304</v>
      </c>
      <c r="M7121">
        <v>0.65648120220511896</v>
      </c>
      <c r="N7121">
        <v>3.7640742500608801E-3</v>
      </c>
      <c r="O7121">
        <v>182.174429148614</v>
      </c>
      <c r="P7121">
        <v>12.085698092964</v>
      </c>
      <c r="Q7121">
        <v>-4.8382316452322299E-2</v>
      </c>
      <c r="R7121">
        <v>52.516652524870601</v>
      </c>
      <c r="S7121">
        <v>4.6294110916118303</v>
      </c>
      <c r="T7121" s="8">
        <f t="shared" si="670"/>
        <v>2348.2629572211117</v>
      </c>
      <c r="U7121" s="9">
        <f t="shared" si="671"/>
        <v>-183.65704277888835</v>
      </c>
      <c r="V7121" s="9" t="b">
        <f t="shared" si="672"/>
        <v>0</v>
      </c>
      <c r="W7121" s="10" t="b">
        <f t="shared" si="669"/>
        <v>0</v>
      </c>
      <c r="X7121" s="49">
        <f t="shared" si="673"/>
        <v>0</v>
      </c>
      <c r="Y7121" s="49">
        <f t="shared" si="674"/>
        <v>1</v>
      </c>
      <c r="AG7121">
        <v>1.6092486755857101</v>
      </c>
      <c r="AH7121">
        <v>1.3069617944865799</v>
      </c>
      <c r="AI7121">
        <v>3.1948287153578798</v>
      </c>
      <c r="AJ7121">
        <v>0.65648120220511896</v>
      </c>
      <c r="AK7121">
        <v>12.085698092964</v>
      </c>
      <c r="AL7121">
        <v>4.6294110916118303</v>
      </c>
    </row>
    <row r="7122" spans="1:38">
      <c r="A7122">
        <v>7120</v>
      </c>
      <c r="B7122">
        <v>2.7307334805497099E-2</v>
      </c>
      <c r="C7122">
        <v>16.6073669303019</v>
      </c>
      <c r="D7122">
        <v>1.73093429093393</v>
      </c>
      <c r="E7122">
        <v>7.8878045075217798E-2</v>
      </c>
      <c r="F7122">
        <v>16.588169125057</v>
      </c>
      <c r="G7122">
        <v>1.78917359714415</v>
      </c>
      <c r="H7122">
        <v>-1.4509342421433201E-2</v>
      </c>
      <c r="I7122">
        <v>34.850653727361802</v>
      </c>
      <c r="J7122">
        <v>3.0310859660243499</v>
      </c>
      <c r="K7122">
        <v>-6.2008407401500598E-2</v>
      </c>
      <c r="L7122">
        <v>6.7295048915368403</v>
      </c>
      <c r="M7122">
        <v>0.63681061836750896</v>
      </c>
      <c r="N7122">
        <v>-1.39741100012984E-3</v>
      </c>
      <c r="O7122">
        <v>181.23656099805299</v>
      </c>
      <c r="P7122">
        <v>11.9050072477116</v>
      </c>
      <c r="Q7122">
        <v>-5.1641156603797799E-3</v>
      </c>
      <c r="R7122">
        <v>54.8360876538461</v>
      </c>
      <c r="S7122">
        <v>4.49611569989223</v>
      </c>
      <c r="T7122" s="8">
        <f t="shared" si="670"/>
        <v>2358.9127420073764</v>
      </c>
      <c r="U7122" s="9">
        <f t="shared" si="671"/>
        <v>-173.00725799262364</v>
      </c>
      <c r="V7122" s="9" t="b">
        <f t="shared" si="672"/>
        <v>0</v>
      </c>
      <c r="W7122" s="10" t="b">
        <f t="shared" si="669"/>
        <v>0</v>
      </c>
      <c r="X7122" s="49">
        <f t="shared" si="673"/>
        <v>0</v>
      </c>
      <c r="Y7122" s="49">
        <f t="shared" si="674"/>
        <v>1</v>
      </c>
      <c r="AG7122">
        <v>1.73093429093393</v>
      </c>
      <c r="AH7122">
        <v>1.78917359714415</v>
      </c>
      <c r="AI7122">
        <v>3.0310859660243499</v>
      </c>
      <c r="AJ7122">
        <v>0.63681061836750896</v>
      </c>
      <c r="AK7122">
        <v>11.9050072477116</v>
      </c>
      <c r="AL7122">
        <v>4.49611569989223</v>
      </c>
    </row>
    <row r="7123" spans="1:38">
      <c r="A7123">
        <v>7121</v>
      </c>
      <c r="B7123">
        <v>5.9036354403190897E-2</v>
      </c>
      <c r="C7123">
        <v>17.142751093517901</v>
      </c>
      <c r="D7123">
        <v>1.941490027917</v>
      </c>
      <c r="E7123">
        <v>7.4656113105296795E-2</v>
      </c>
      <c r="F7123">
        <v>16.518282635317</v>
      </c>
      <c r="G7123">
        <v>1.74209879493467</v>
      </c>
      <c r="H7123">
        <v>2.9945638198093899E-2</v>
      </c>
      <c r="I7123">
        <v>36.434891600399403</v>
      </c>
      <c r="J7123">
        <v>3.3460205805070302</v>
      </c>
      <c r="K7123">
        <v>-6.0729119019989402E-3</v>
      </c>
      <c r="L7123">
        <v>7.1166497152425503</v>
      </c>
      <c r="M7123">
        <v>0.59338370171043997</v>
      </c>
      <c r="N7123">
        <v>-2.2780988629351299E-2</v>
      </c>
      <c r="O7123">
        <v>177.402217028395</v>
      </c>
      <c r="P7123">
        <v>11.705068868544</v>
      </c>
      <c r="Q7123">
        <v>-7.2814801575583699E-3</v>
      </c>
      <c r="R7123">
        <v>54.720102503435797</v>
      </c>
      <c r="S7123">
        <v>4.4831071543840304</v>
      </c>
      <c r="T7123" s="8">
        <f t="shared" si="670"/>
        <v>2381.1169127997168</v>
      </c>
      <c r="U7123" s="9">
        <f t="shared" si="671"/>
        <v>-150.80308720028324</v>
      </c>
      <c r="V7123" s="9" t="b">
        <f t="shared" si="672"/>
        <v>0</v>
      </c>
      <c r="W7123" s="10" t="b">
        <f t="shared" si="669"/>
        <v>0</v>
      </c>
      <c r="X7123" s="49">
        <f t="shared" si="673"/>
        <v>0</v>
      </c>
      <c r="Y7123" s="49">
        <f t="shared" si="674"/>
        <v>1</v>
      </c>
      <c r="AG7123">
        <v>1.941490027917</v>
      </c>
      <c r="AH7123">
        <v>1.74209879493467</v>
      </c>
      <c r="AI7123">
        <v>3.3460205805070302</v>
      </c>
      <c r="AJ7123">
        <v>0.59338370171043997</v>
      </c>
      <c r="AK7123">
        <v>11.705068868544</v>
      </c>
      <c r="AL7123">
        <v>4.4831071543840304</v>
      </c>
    </row>
    <row r="7124" spans="1:38">
      <c r="A7124">
        <v>7122</v>
      </c>
      <c r="B7124">
        <v>-4.1677956368271103E-2</v>
      </c>
      <c r="C7124">
        <v>15.500326631833399</v>
      </c>
      <c r="D7124">
        <v>1.6276942209052601</v>
      </c>
      <c r="E7124">
        <v>4.3072422919893903E-2</v>
      </c>
      <c r="F7124">
        <v>16.004726995148999</v>
      </c>
      <c r="G7124">
        <v>1.4573141451453</v>
      </c>
      <c r="H7124">
        <v>-4.63152924070429E-2</v>
      </c>
      <c r="I7124">
        <v>33.759637947366997</v>
      </c>
      <c r="J7124">
        <v>3.1134854180152098</v>
      </c>
      <c r="K7124">
        <v>-6.4859050329381399E-2</v>
      </c>
      <c r="L7124">
        <v>6.7103487925807803</v>
      </c>
      <c r="M7124">
        <v>0.64251830853997804</v>
      </c>
      <c r="N7124">
        <v>-1.32193683065167E-2</v>
      </c>
      <c r="O7124">
        <v>179.10660504235801</v>
      </c>
      <c r="P7124">
        <v>11.716623381809301</v>
      </c>
      <c r="Q7124">
        <v>-2.8677173601330399E-2</v>
      </c>
      <c r="R7124">
        <v>53.561763882019903</v>
      </c>
      <c r="S7124">
        <v>4.4756330781403504</v>
      </c>
      <c r="T7124" s="8">
        <f t="shared" si="670"/>
        <v>2303.3268552555401</v>
      </c>
      <c r="U7124" s="9">
        <f t="shared" si="671"/>
        <v>-228.59314474446001</v>
      </c>
      <c r="V7124" s="9" t="b">
        <f t="shared" si="672"/>
        <v>1</v>
      </c>
      <c r="W7124" s="10" t="b">
        <f t="shared" si="669"/>
        <v>0</v>
      </c>
      <c r="X7124" s="49">
        <f t="shared" si="673"/>
        <v>0</v>
      </c>
      <c r="Y7124" s="49">
        <f t="shared" si="674"/>
        <v>1</v>
      </c>
      <c r="AG7124">
        <v>1.6276942209052601</v>
      </c>
      <c r="AH7124">
        <v>1.4573141451453</v>
      </c>
      <c r="AI7124">
        <v>3.1134854180152098</v>
      </c>
      <c r="AJ7124">
        <v>0.64251830853997804</v>
      </c>
      <c r="AK7124">
        <v>11.716623381809301</v>
      </c>
      <c r="AL7124">
        <v>4.4756330781403504</v>
      </c>
    </row>
    <row r="7125" spans="1:38">
      <c r="A7125">
        <v>7123</v>
      </c>
      <c r="B7125">
        <v>3.06718208151157E-2</v>
      </c>
      <c r="C7125">
        <v>16.663336285254701</v>
      </c>
      <c r="D7125">
        <v>1.7494123306692599</v>
      </c>
      <c r="E7125">
        <v>-3.82006977841425E-2</v>
      </c>
      <c r="F7125">
        <v>14.755427705026401</v>
      </c>
      <c r="G7125">
        <v>1.25023738782909</v>
      </c>
      <c r="H7125">
        <v>2.5246770892283901E-2</v>
      </c>
      <c r="I7125">
        <v>36.264090479633403</v>
      </c>
      <c r="J7125">
        <v>3.2878972701910198</v>
      </c>
      <c r="K7125">
        <v>-1.92788506523595E-2</v>
      </c>
      <c r="L7125">
        <v>7.02328551282893</v>
      </c>
      <c r="M7125">
        <v>0.58867519248873201</v>
      </c>
      <c r="N7125">
        <v>2.4752440353870399E-2</v>
      </c>
      <c r="O7125">
        <v>186.038379927253</v>
      </c>
      <c r="P7125">
        <v>13.225248126802599</v>
      </c>
      <c r="Q7125">
        <v>-4.7460064246106499E-2</v>
      </c>
      <c r="R7125">
        <v>52.5651084643888</v>
      </c>
      <c r="S7125">
        <v>4.6210850615052497</v>
      </c>
      <c r="T7125" s="8">
        <f t="shared" si="670"/>
        <v>2472.2555369485954</v>
      </c>
      <c r="U7125" s="9">
        <f t="shared" si="671"/>
        <v>-59.664463051404709</v>
      </c>
      <c r="V7125" s="9" t="b">
        <f t="shared" si="672"/>
        <v>0</v>
      </c>
      <c r="W7125" s="10" t="b">
        <f t="shared" si="669"/>
        <v>0</v>
      </c>
      <c r="X7125" s="49">
        <f t="shared" si="673"/>
        <v>0</v>
      </c>
      <c r="Y7125" s="49">
        <f t="shared" si="674"/>
        <v>1</v>
      </c>
      <c r="AG7125">
        <v>1.7494123306692599</v>
      </c>
      <c r="AH7125">
        <v>1.25023738782909</v>
      </c>
      <c r="AI7125">
        <v>3.2878972701910198</v>
      </c>
      <c r="AJ7125">
        <v>0.58867519248873201</v>
      </c>
      <c r="AK7125">
        <v>13.225248126802599</v>
      </c>
      <c r="AL7125">
        <v>4.6210850615052497</v>
      </c>
    </row>
    <row r="7126" spans="1:38">
      <c r="A7126">
        <v>7124</v>
      </c>
      <c r="B7126">
        <v>-6.6584038307374504E-3</v>
      </c>
      <c r="C7126">
        <v>16.052757621835799</v>
      </c>
      <c r="D7126">
        <v>1.6164064914167899</v>
      </c>
      <c r="E7126">
        <v>-7.8958376069662908E-3</v>
      </c>
      <c r="F7126">
        <v>15.209433422927299</v>
      </c>
      <c r="G7126">
        <v>1.23297603865052</v>
      </c>
      <c r="H7126">
        <v>1.8969039421306101E-2</v>
      </c>
      <c r="I7126">
        <v>36.037147346903197</v>
      </c>
      <c r="J7126">
        <v>3.2179276675345401</v>
      </c>
      <c r="K7126">
        <v>-1.25377257132609E-2</v>
      </c>
      <c r="L7126">
        <v>7.0707902958972202</v>
      </c>
      <c r="M7126">
        <v>0.59127315393308699</v>
      </c>
      <c r="N7126">
        <v>-2.48389051683564E-2</v>
      </c>
      <c r="O7126">
        <v>177.037513465373</v>
      </c>
      <c r="P7126">
        <v>11.7454901167408</v>
      </c>
      <c r="Q7126">
        <v>7.5073414559809204E-3</v>
      </c>
      <c r="R7126">
        <v>55.535361841820503</v>
      </c>
      <c r="S7126">
        <v>4.6157087500804996</v>
      </c>
      <c r="T7126" s="8">
        <f t="shared" si="670"/>
        <v>2301.9782218356236</v>
      </c>
      <c r="U7126" s="9">
        <f t="shared" si="671"/>
        <v>-229.9417781643765</v>
      </c>
      <c r="V7126" s="9" t="b">
        <f t="shared" si="672"/>
        <v>1</v>
      </c>
      <c r="W7126" s="10" t="b">
        <f t="shared" si="669"/>
        <v>0</v>
      </c>
      <c r="X7126" s="49">
        <f t="shared" si="673"/>
        <v>0</v>
      </c>
      <c r="Y7126" s="49">
        <f t="shared" si="674"/>
        <v>1</v>
      </c>
      <c r="AG7126">
        <v>1.6164064914167899</v>
      </c>
      <c r="AH7126">
        <v>1.23297603865052</v>
      </c>
      <c r="AI7126">
        <v>3.2179276675345401</v>
      </c>
      <c r="AJ7126">
        <v>0.59127315393308699</v>
      </c>
      <c r="AK7126">
        <v>11.7454901167408</v>
      </c>
      <c r="AL7126">
        <v>4.6157087500804996</v>
      </c>
    </row>
    <row r="7127" spans="1:38">
      <c r="A7127">
        <v>7125</v>
      </c>
      <c r="B7127">
        <v>-1.6927612501390901E-3</v>
      </c>
      <c r="C7127">
        <v>16.132668117899701</v>
      </c>
      <c r="D7127">
        <v>1.6277885004042001</v>
      </c>
      <c r="E7127">
        <v>1.8390452954291099E-2</v>
      </c>
      <c r="F7127">
        <v>15.614533978887099</v>
      </c>
      <c r="G7127">
        <v>1.31096715242775</v>
      </c>
      <c r="H7127">
        <v>3.4082951178648702E-3</v>
      </c>
      <c r="I7127">
        <v>35.480722928186502</v>
      </c>
      <c r="J7127">
        <v>3.09609074768102</v>
      </c>
      <c r="K7127">
        <v>-1.0156088101666899E-2</v>
      </c>
      <c r="L7127">
        <v>7.0876504253994002</v>
      </c>
      <c r="M7127">
        <v>0.59164114900312603</v>
      </c>
      <c r="N7127">
        <v>-1.45184042078286E-2</v>
      </c>
      <c r="O7127">
        <v>178.87409018751501</v>
      </c>
      <c r="P7127">
        <v>11.7068908688482</v>
      </c>
      <c r="Q7127">
        <v>-1.4619238508439701E-3</v>
      </c>
      <c r="R7127">
        <v>55.039477630468902</v>
      </c>
      <c r="S7127">
        <v>4.5263989528000801</v>
      </c>
      <c r="T7127" s="8">
        <f t="shared" si="670"/>
        <v>2285.9777371164378</v>
      </c>
      <c r="U7127" s="9">
        <f t="shared" si="671"/>
        <v>-245.94226288356231</v>
      </c>
      <c r="V7127" s="9" t="b">
        <f t="shared" si="672"/>
        <v>1</v>
      </c>
      <c r="W7127" s="10" t="b">
        <f t="shared" si="669"/>
        <v>0</v>
      </c>
      <c r="X7127" s="49">
        <f t="shared" si="673"/>
        <v>0</v>
      </c>
      <c r="Y7127" s="49">
        <f t="shared" si="674"/>
        <v>1</v>
      </c>
      <c r="AG7127">
        <v>1.6277885004042001</v>
      </c>
      <c r="AH7127">
        <v>1.31096715242775</v>
      </c>
      <c r="AI7127">
        <v>3.09609074768102</v>
      </c>
      <c r="AJ7127">
        <v>0.59164114900312603</v>
      </c>
      <c r="AK7127">
        <v>11.7068908688482</v>
      </c>
      <c r="AL7127">
        <v>4.5263989528000801</v>
      </c>
    </row>
    <row r="7128" spans="1:38">
      <c r="A7128">
        <v>7126</v>
      </c>
      <c r="B7128">
        <v>-3.7463827799332203E-2</v>
      </c>
      <c r="C7128">
        <v>15.5657848288776</v>
      </c>
      <c r="D7128">
        <v>1.6180608104665799</v>
      </c>
      <c r="E7128">
        <v>-5.69939960459378E-2</v>
      </c>
      <c r="F7128">
        <v>14.4807140246696</v>
      </c>
      <c r="G7128">
        <v>1.31204711911976</v>
      </c>
      <c r="H7128">
        <v>3.8451014375863402E-2</v>
      </c>
      <c r="I7128">
        <v>36.746105679728501</v>
      </c>
      <c r="J7128">
        <v>3.4586682674491098</v>
      </c>
      <c r="K7128">
        <v>-4.1915861843390301E-2</v>
      </c>
      <c r="L7128">
        <v>6.8660853043570098</v>
      </c>
      <c r="M7128">
        <v>0.60388902984302795</v>
      </c>
      <c r="N7128">
        <v>1.06551560331197E-2</v>
      </c>
      <c r="O7128">
        <v>183.434143450797</v>
      </c>
      <c r="P7128">
        <v>12.3435446932563</v>
      </c>
      <c r="Q7128">
        <v>-3.5801812467435502E-2</v>
      </c>
      <c r="R7128">
        <v>53.181511845029704</v>
      </c>
      <c r="S7128">
        <v>4.5248519200738304</v>
      </c>
      <c r="T7128" s="8">
        <f t="shared" si="670"/>
        <v>2386.1061840208604</v>
      </c>
      <c r="U7128" s="9">
        <f t="shared" si="671"/>
        <v>-145.81381597913969</v>
      </c>
      <c r="V7128" s="9" t="b">
        <f t="shared" si="672"/>
        <v>0</v>
      </c>
      <c r="W7128" s="10" t="b">
        <f t="shared" si="669"/>
        <v>0</v>
      </c>
      <c r="X7128" s="49">
        <f t="shared" si="673"/>
        <v>0</v>
      </c>
      <c r="Y7128" s="49">
        <f t="shared" si="674"/>
        <v>1</v>
      </c>
      <c r="AG7128">
        <v>1.6180608104665799</v>
      </c>
      <c r="AH7128">
        <v>1.31204711911976</v>
      </c>
      <c r="AI7128">
        <v>3.4586682674491098</v>
      </c>
      <c r="AJ7128">
        <v>0.60388902984302795</v>
      </c>
      <c r="AK7128">
        <v>12.3435446932563</v>
      </c>
      <c r="AL7128">
        <v>4.5248519200738304</v>
      </c>
    </row>
    <row r="7129" spans="1:38">
      <c r="A7129">
        <v>7127</v>
      </c>
      <c r="B7129">
        <v>4.4144138364578603E-2</v>
      </c>
      <c r="C7129">
        <v>16.8893490827158</v>
      </c>
      <c r="D7129">
        <v>1.82699410755219</v>
      </c>
      <c r="E7129">
        <v>-2.8498376826269101E-2</v>
      </c>
      <c r="F7129">
        <v>14.899286353370901</v>
      </c>
      <c r="G7129">
        <v>1.2316338473184301</v>
      </c>
      <c r="H7129">
        <v>1.32464778471555E-2</v>
      </c>
      <c r="I7129">
        <v>35.831511495340003</v>
      </c>
      <c r="J7129">
        <v>3.1611412078785199</v>
      </c>
      <c r="K7129">
        <v>-1.12308934475167E-2</v>
      </c>
      <c r="L7129">
        <v>7.0800366732163997</v>
      </c>
      <c r="M7129">
        <v>0.59159357114072397</v>
      </c>
      <c r="N7129">
        <v>2.85214281357925E-2</v>
      </c>
      <c r="O7129">
        <v>186.740879332406</v>
      </c>
      <c r="P7129">
        <v>13.4986138165026</v>
      </c>
      <c r="Q7129">
        <v>-7.8398107983280799E-2</v>
      </c>
      <c r="R7129">
        <v>50.963746077751203</v>
      </c>
      <c r="S7129">
        <v>5.1622226029641096</v>
      </c>
      <c r="T7129" s="8">
        <f t="shared" si="670"/>
        <v>2547.2199153356573</v>
      </c>
      <c r="U7129" s="9">
        <f t="shared" si="671"/>
        <v>15.299915335657261</v>
      </c>
      <c r="V7129" s="9" t="b">
        <f t="shared" si="672"/>
        <v>0</v>
      </c>
      <c r="W7129" s="10" t="b">
        <f t="shared" si="669"/>
        <v>0</v>
      </c>
      <c r="X7129" s="49">
        <f t="shared" si="673"/>
        <v>1</v>
      </c>
      <c r="Y7129" s="49">
        <f t="shared" si="674"/>
        <v>0</v>
      </c>
      <c r="AG7129">
        <v>1.82699410755219</v>
      </c>
      <c r="AH7129">
        <v>1.2316338473184301</v>
      </c>
      <c r="AI7129">
        <v>3.1611412078785199</v>
      </c>
      <c r="AJ7129">
        <v>0.59159357114072397</v>
      </c>
      <c r="AK7129">
        <v>13.4986138165026</v>
      </c>
      <c r="AL7129">
        <v>5.1622226029641096</v>
      </c>
    </row>
    <row r="7130" spans="1:38">
      <c r="A7130">
        <v>7128</v>
      </c>
      <c r="B7130">
        <v>4.7257100899893698E-2</v>
      </c>
      <c r="C7130">
        <v>16.9420069120576</v>
      </c>
      <c r="D7130">
        <v>1.8501025133687901</v>
      </c>
      <c r="E7130">
        <v>2.3245255597477001E-2</v>
      </c>
      <c r="F7130">
        <v>15.690523768184001</v>
      </c>
      <c r="G7130">
        <v>1.3353517457122399</v>
      </c>
      <c r="H7130">
        <v>6.3162200392378798E-2</v>
      </c>
      <c r="I7130">
        <v>37.665457891825298</v>
      </c>
      <c r="J7130">
        <v>3.9069495031146699</v>
      </c>
      <c r="K7130">
        <v>8.2827306190629196E-2</v>
      </c>
      <c r="L7130">
        <v>7.7782959696506397</v>
      </c>
      <c r="M7130">
        <v>0.86702226219688305</v>
      </c>
      <c r="N7130">
        <v>-2.13154441137203E-2</v>
      </c>
      <c r="O7130">
        <v>177.66239848180399</v>
      </c>
      <c r="P7130">
        <v>11.6852390465012</v>
      </c>
      <c r="Q7130">
        <v>1.09265343717623E-2</v>
      </c>
      <c r="R7130">
        <v>55.725572956542102</v>
      </c>
      <c r="S7130">
        <v>4.6514531878580403</v>
      </c>
      <c r="T7130" s="8">
        <f t="shared" si="670"/>
        <v>2429.6118258751826</v>
      </c>
      <c r="U7130" s="9">
        <f t="shared" si="671"/>
        <v>-102.30817412481747</v>
      </c>
      <c r="V7130" s="9" t="b">
        <f t="shared" si="672"/>
        <v>0</v>
      </c>
      <c r="W7130" s="10" t="b">
        <f t="shared" si="669"/>
        <v>0</v>
      </c>
      <c r="X7130" s="49">
        <f t="shared" si="673"/>
        <v>0</v>
      </c>
      <c r="Y7130" s="49">
        <f t="shared" si="674"/>
        <v>1</v>
      </c>
      <c r="AG7130">
        <v>1.8501025133687901</v>
      </c>
      <c r="AH7130">
        <v>1.3353517457122399</v>
      </c>
      <c r="AI7130">
        <v>3.9069495031146699</v>
      </c>
      <c r="AJ7130">
        <v>0.86702226219688305</v>
      </c>
      <c r="AK7130">
        <v>11.6852390465012</v>
      </c>
      <c r="AL7130">
        <v>4.6514531878580403</v>
      </c>
    </row>
    <row r="7131" spans="1:38">
      <c r="A7131">
        <v>7129</v>
      </c>
      <c r="B7131">
        <v>2.9667620716064901E-2</v>
      </c>
      <c r="C7131">
        <v>16.646611360297602</v>
      </c>
      <c r="D7131">
        <v>1.7436099147570101</v>
      </c>
      <c r="E7131">
        <v>-6.81384852717591E-2</v>
      </c>
      <c r="F7131">
        <v>14.320229781701499</v>
      </c>
      <c r="G7131">
        <v>1.3621710386949499</v>
      </c>
      <c r="H7131">
        <v>4.60666460343198E-2</v>
      </c>
      <c r="I7131">
        <v>37.027018793172999</v>
      </c>
      <c r="J7131">
        <v>3.5858298122229302</v>
      </c>
      <c r="K7131">
        <v>2.38268070635737E-2</v>
      </c>
      <c r="L7131">
        <v>7.3326486031728297</v>
      </c>
      <c r="M7131">
        <v>0.64049092244427297</v>
      </c>
      <c r="N7131">
        <v>-3.6195864082109903E-2</v>
      </c>
      <c r="O7131">
        <v>175.03827979455301</v>
      </c>
      <c r="P7131">
        <v>11.9965884069192</v>
      </c>
      <c r="Q7131">
        <v>0.137470392314504</v>
      </c>
      <c r="R7131">
        <v>63.242909529285299</v>
      </c>
      <c r="S7131">
        <v>9.2718404118079505</v>
      </c>
      <c r="T7131" s="8">
        <f t="shared" si="670"/>
        <v>2860.0530506846312</v>
      </c>
      <c r="U7131" s="9">
        <f t="shared" si="671"/>
        <v>328.13305068463114</v>
      </c>
      <c r="V7131" s="9" t="b">
        <f t="shared" si="672"/>
        <v>0</v>
      </c>
      <c r="W7131" s="10" t="b">
        <f t="shared" si="669"/>
        <v>0</v>
      </c>
      <c r="X7131" s="49">
        <f t="shared" si="673"/>
        <v>1</v>
      </c>
      <c r="Y7131" s="49">
        <f t="shared" si="674"/>
        <v>0</v>
      </c>
      <c r="AG7131">
        <v>1.7436099147570101</v>
      </c>
      <c r="AH7131">
        <v>1.3621710386949499</v>
      </c>
      <c r="AI7131">
        <v>3.5858298122229302</v>
      </c>
      <c r="AJ7131">
        <v>0.64049092244427297</v>
      </c>
      <c r="AK7131">
        <v>11.9965884069192</v>
      </c>
      <c r="AL7131">
        <v>9.2718404118079505</v>
      </c>
    </row>
    <row r="7132" spans="1:38">
      <c r="A7132">
        <v>7130</v>
      </c>
      <c r="B7132">
        <v>-7.4195595825646502E-3</v>
      </c>
      <c r="C7132">
        <v>16.0405436220071</v>
      </c>
      <c r="D7132">
        <v>1.6139903087808301</v>
      </c>
      <c r="E7132">
        <v>-4.4668275705909498E-2</v>
      </c>
      <c r="F7132">
        <v>14.6603037688922</v>
      </c>
      <c r="G7132">
        <v>1.26703664816131</v>
      </c>
      <c r="H7132">
        <v>2.3103564790474099E-2</v>
      </c>
      <c r="I7132">
        <v>36.186452286683497</v>
      </c>
      <c r="J7132">
        <v>3.2640330376198099</v>
      </c>
      <c r="K7132">
        <v>0.12477669282444501</v>
      </c>
      <c r="L7132">
        <v>8.1115313585411304</v>
      </c>
      <c r="M7132">
        <v>1.1206517683905499</v>
      </c>
      <c r="N7132">
        <v>-1.74384987443198E-2</v>
      </c>
      <c r="O7132">
        <v>178.35252281766699</v>
      </c>
      <c r="P7132">
        <v>11.690905356723301</v>
      </c>
      <c r="Q7132">
        <v>-6.9296713812630603E-3</v>
      </c>
      <c r="R7132">
        <v>54.739356902471002</v>
      </c>
      <c r="S7132">
        <v>4.4832799994114696</v>
      </c>
      <c r="T7132" s="8">
        <f t="shared" si="670"/>
        <v>2343.9897119087268</v>
      </c>
      <c r="U7132" s="9">
        <f t="shared" si="671"/>
        <v>-187.93028809127327</v>
      </c>
      <c r="V7132" s="9" t="b">
        <f t="shared" si="672"/>
        <v>0</v>
      </c>
      <c r="W7132" s="10" t="b">
        <f t="shared" si="669"/>
        <v>0</v>
      </c>
      <c r="X7132" s="49">
        <f t="shared" si="673"/>
        <v>0</v>
      </c>
      <c r="Y7132" s="49">
        <f t="shared" si="674"/>
        <v>1</v>
      </c>
      <c r="AG7132">
        <v>1.6139903087808301</v>
      </c>
      <c r="AH7132">
        <v>1.26703664816131</v>
      </c>
      <c r="AI7132">
        <v>3.2640330376198099</v>
      </c>
      <c r="AJ7132">
        <v>1.1206517683905499</v>
      </c>
      <c r="AK7132">
        <v>11.690905356723301</v>
      </c>
      <c r="AL7132">
        <v>4.4832799994114696</v>
      </c>
    </row>
    <row r="7133" spans="1:38">
      <c r="A7133">
        <v>7131</v>
      </c>
      <c r="B7133">
        <v>5.57697692809569E-2</v>
      </c>
      <c r="C7133">
        <v>17.086844199868398</v>
      </c>
      <c r="D7133">
        <v>1.91644487639989</v>
      </c>
      <c r="E7133">
        <v>-1.36642771395869E-2</v>
      </c>
      <c r="F7133">
        <v>15.1219512861895</v>
      </c>
      <c r="G7133">
        <v>1.23123254747931</v>
      </c>
      <c r="H7133">
        <v>-3.8113762697253001E-2</v>
      </c>
      <c r="I7133">
        <v>34.037657153961597</v>
      </c>
      <c r="J7133">
        <v>3.0702554606772199</v>
      </c>
      <c r="K7133">
        <v>2.3176152983695401E-2</v>
      </c>
      <c r="L7133">
        <v>7.3278791372473604</v>
      </c>
      <c r="M7133">
        <v>0.63850893688869303</v>
      </c>
      <c r="N7133">
        <v>-2.6466166526392599E-2</v>
      </c>
      <c r="O7133">
        <v>176.74966142955401</v>
      </c>
      <c r="P7133">
        <v>11.777198115465801</v>
      </c>
      <c r="Q7133">
        <v>7.3206685546252495E-2</v>
      </c>
      <c r="R7133">
        <v>59.306523729323899</v>
      </c>
      <c r="S7133">
        <v>6.2442912324979396</v>
      </c>
      <c r="T7133" s="8">
        <f t="shared" si="670"/>
        <v>2487.7931169408853</v>
      </c>
      <c r="U7133" s="9">
        <f t="shared" si="671"/>
        <v>-44.126883059114789</v>
      </c>
      <c r="V7133" s="9" t="b">
        <f t="shared" si="672"/>
        <v>0</v>
      </c>
      <c r="W7133" s="10" t="b">
        <f t="shared" si="669"/>
        <v>0</v>
      </c>
      <c r="X7133" s="49">
        <f t="shared" si="673"/>
        <v>0</v>
      </c>
      <c r="Y7133" s="49">
        <f t="shared" si="674"/>
        <v>1</v>
      </c>
      <c r="AG7133">
        <v>1.91644487639989</v>
      </c>
      <c r="AH7133">
        <v>1.23123254747931</v>
      </c>
      <c r="AI7133">
        <v>3.0702554606772199</v>
      </c>
      <c r="AJ7133">
        <v>0.63850893688869303</v>
      </c>
      <c r="AK7133">
        <v>11.777198115465801</v>
      </c>
      <c r="AL7133">
        <v>6.2442912324979396</v>
      </c>
    </row>
    <row r="7134" spans="1:38">
      <c r="A7134">
        <v>7132</v>
      </c>
      <c r="B7134">
        <v>3.7976933874012499E-2</v>
      </c>
      <c r="C7134">
        <v>16.785509542173301</v>
      </c>
      <c r="D7134">
        <v>1.78898260009915</v>
      </c>
      <c r="E7134">
        <v>-3.8250590881546601E-2</v>
      </c>
      <c r="F7134">
        <v>14.7546915293998</v>
      </c>
      <c r="G7134">
        <v>1.2512077536745501</v>
      </c>
      <c r="H7134">
        <v>7.5402394539480902E-2</v>
      </c>
      <c r="I7134">
        <v>38.129323520297199</v>
      </c>
      <c r="J7134">
        <v>4.1806083663609499</v>
      </c>
      <c r="K7134">
        <v>5.94131164440189E-2</v>
      </c>
      <c r="L7134">
        <v>7.5982890535615004</v>
      </c>
      <c r="M7134">
        <v>0.75658178018637201</v>
      </c>
      <c r="N7134">
        <v>-3.7900064137501903E-2</v>
      </c>
      <c r="O7134">
        <v>174.740233585749</v>
      </c>
      <c r="P7134">
        <v>12.041871780051</v>
      </c>
      <c r="Q7134">
        <v>2.7792139120289799E-2</v>
      </c>
      <c r="R7134">
        <v>56.673388720469198</v>
      </c>
      <c r="S7134">
        <v>4.9330261284150998</v>
      </c>
      <c r="T7134" s="8">
        <f t="shared" si="670"/>
        <v>2495.2278408787124</v>
      </c>
      <c r="U7134" s="9">
        <f t="shared" si="671"/>
        <v>-36.692159121287659</v>
      </c>
      <c r="V7134" s="9" t="b">
        <f t="shared" si="672"/>
        <v>0</v>
      </c>
      <c r="W7134" s="10" t="b">
        <f t="shared" si="669"/>
        <v>0</v>
      </c>
      <c r="X7134" s="49">
        <f t="shared" si="673"/>
        <v>0</v>
      </c>
      <c r="Y7134" s="49">
        <f t="shared" si="674"/>
        <v>1</v>
      </c>
      <c r="AG7134">
        <v>1.78898260009915</v>
      </c>
      <c r="AH7134">
        <v>1.2512077536745501</v>
      </c>
      <c r="AI7134">
        <v>4.1806083663609499</v>
      </c>
      <c r="AJ7134">
        <v>0.75658178018637201</v>
      </c>
      <c r="AK7134">
        <v>12.041871780051</v>
      </c>
      <c r="AL7134">
        <v>4.9330261284150998</v>
      </c>
    </row>
    <row r="7135" spans="1:38">
      <c r="A7135">
        <v>7133</v>
      </c>
      <c r="B7135">
        <v>2.8749410758878501E-2</v>
      </c>
      <c r="C7135">
        <v>16.631333291304198</v>
      </c>
      <c r="D7135">
        <v>1.73939363924636</v>
      </c>
      <c r="E7135">
        <v>-1.1423644511887999E-2</v>
      </c>
      <c r="F7135">
        <v>15.155872011386201</v>
      </c>
      <c r="G7135">
        <v>1.2312621801868</v>
      </c>
      <c r="H7135">
        <v>-8.2574914958520096E-2</v>
      </c>
      <c r="I7135">
        <v>32.5574533109897</v>
      </c>
      <c r="J7135">
        <v>3.50058454483402</v>
      </c>
      <c r="K7135">
        <v>3.9302453521689297E-2</v>
      </c>
      <c r="L7135">
        <v>7.4470086963565096</v>
      </c>
      <c r="M7135">
        <v>0.68253925188334597</v>
      </c>
      <c r="N7135">
        <v>3.9280200189323301E-2</v>
      </c>
      <c r="O7135">
        <v>188.76082848823</v>
      </c>
      <c r="P7135">
        <v>14.4664207419005</v>
      </c>
      <c r="Q7135">
        <v>-2.93805863396879E-2</v>
      </c>
      <c r="R7135">
        <v>53.5241011028087</v>
      </c>
      <c r="S7135">
        <v>4.4808536310346696</v>
      </c>
      <c r="T7135" s="8">
        <f t="shared" si="670"/>
        <v>2610.1053989085694</v>
      </c>
      <c r="U7135" s="9">
        <f t="shared" si="671"/>
        <v>78.185398908569368</v>
      </c>
      <c r="V7135" s="9" t="b">
        <f t="shared" si="672"/>
        <v>0</v>
      </c>
      <c r="W7135" s="10" t="b">
        <f t="shared" si="669"/>
        <v>0</v>
      </c>
      <c r="X7135" s="49">
        <f t="shared" si="673"/>
        <v>1</v>
      </c>
      <c r="Y7135" s="49">
        <f t="shared" si="674"/>
        <v>0</v>
      </c>
      <c r="AG7135">
        <v>1.73939363924636</v>
      </c>
      <c r="AH7135">
        <v>1.2312621801868</v>
      </c>
      <c r="AI7135">
        <v>3.50058454483402</v>
      </c>
      <c r="AJ7135">
        <v>0.68253925188334597</v>
      </c>
      <c r="AK7135">
        <v>14.4664207419005</v>
      </c>
      <c r="AL7135">
        <v>4.4808536310346696</v>
      </c>
    </row>
    <row r="7136" spans="1:38">
      <c r="A7136">
        <v>7134</v>
      </c>
      <c r="B7136">
        <v>-7.9961693037361396E-3</v>
      </c>
      <c r="C7136">
        <v>16.0312971546794</v>
      </c>
      <c r="D7136">
        <v>1.6132895750258001</v>
      </c>
      <c r="E7136">
        <v>4.0451006792919797E-2</v>
      </c>
      <c r="F7136">
        <v>15.962826888497901</v>
      </c>
      <c r="G7136">
        <v>1.4384259000005699</v>
      </c>
      <c r="H7136">
        <v>5.8138243314585503E-2</v>
      </c>
      <c r="I7136">
        <v>37.476702793833603</v>
      </c>
      <c r="J7136">
        <v>3.7999773421543601</v>
      </c>
      <c r="K7136">
        <v>4.7898602491567202E-2</v>
      </c>
      <c r="L7136">
        <v>7.5113002263803104</v>
      </c>
      <c r="M7136">
        <v>0.71332683185942802</v>
      </c>
      <c r="N7136">
        <v>-2.5944077075193001E-2</v>
      </c>
      <c r="O7136">
        <v>176.841964656464</v>
      </c>
      <c r="P7136">
        <v>11.767989473731699</v>
      </c>
      <c r="Q7136">
        <v>-6.1245846094347897E-2</v>
      </c>
      <c r="R7136">
        <v>51.845429413217502</v>
      </c>
      <c r="S7136">
        <v>4.8228016010586803</v>
      </c>
      <c r="T7136" s="8">
        <f t="shared" si="670"/>
        <v>2415.5810723830532</v>
      </c>
      <c r="U7136" s="9">
        <f t="shared" si="671"/>
        <v>-116.33892761694688</v>
      </c>
      <c r="V7136" s="9" t="b">
        <f t="shared" si="672"/>
        <v>0</v>
      </c>
      <c r="W7136" s="10" t="b">
        <f t="shared" si="669"/>
        <v>0</v>
      </c>
      <c r="X7136" s="49">
        <f t="shared" si="673"/>
        <v>0</v>
      </c>
      <c r="Y7136" s="49">
        <f t="shared" si="674"/>
        <v>1</v>
      </c>
      <c r="AG7136">
        <v>1.6132895750258001</v>
      </c>
      <c r="AH7136">
        <v>1.4384259000005699</v>
      </c>
      <c r="AI7136">
        <v>3.7999773421543601</v>
      </c>
      <c r="AJ7136">
        <v>0.71332683185942802</v>
      </c>
      <c r="AK7136">
        <v>11.767989473731699</v>
      </c>
      <c r="AL7136">
        <v>4.8228016010586803</v>
      </c>
    </row>
    <row r="7137" spans="1:38">
      <c r="A7137">
        <v>7135</v>
      </c>
      <c r="B7137">
        <v>-8.2043472622304506E-2</v>
      </c>
      <c r="C7137">
        <v>14.887107656857101</v>
      </c>
      <c r="D7137">
        <v>1.77768471285273</v>
      </c>
      <c r="E7137">
        <v>1.6081878664079299E-2</v>
      </c>
      <c r="F7137">
        <v>15.578528244137701</v>
      </c>
      <c r="G7137">
        <v>1.30085355411602</v>
      </c>
      <c r="H7137">
        <v>5.4217641044127803E-2</v>
      </c>
      <c r="I7137">
        <v>37.330059201211597</v>
      </c>
      <c r="J7137">
        <v>3.7294495838529902</v>
      </c>
      <c r="K7137">
        <v>-7.2489836765598406E-2</v>
      </c>
      <c r="L7137">
        <v>6.6593384261610504</v>
      </c>
      <c r="M7137">
        <v>0.66155774440208703</v>
      </c>
      <c r="N7137">
        <v>6.2894068360838495E-2</v>
      </c>
      <c r="O7137">
        <v>193.27124642771699</v>
      </c>
      <c r="P7137">
        <v>17.141355505909701</v>
      </c>
      <c r="Q7137">
        <v>-4.6251016303387703E-2</v>
      </c>
      <c r="R7137">
        <v>52.628700635881998</v>
      </c>
      <c r="S7137">
        <v>4.6098167354442596</v>
      </c>
      <c r="T7137" s="8">
        <f t="shared" si="670"/>
        <v>2922.0717836577787</v>
      </c>
      <c r="U7137" s="9">
        <f t="shared" si="671"/>
        <v>390.15178365777865</v>
      </c>
      <c r="V7137" s="9" t="b">
        <f t="shared" si="672"/>
        <v>0</v>
      </c>
      <c r="W7137" s="10" t="b">
        <f t="shared" si="669"/>
        <v>0</v>
      </c>
      <c r="X7137" s="49">
        <f t="shared" si="673"/>
        <v>1</v>
      </c>
      <c r="Y7137" s="49">
        <f t="shared" si="674"/>
        <v>0</v>
      </c>
      <c r="AG7137">
        <v>1.77768471285273</v>
      </c>
      <c r="AH7137">
        <v>1.30085355411602</v>
      </c>
      <c r="AI7137">
        <v>3.7294495838529902</v>
      </c>
      <c r="AJ7137">
        <v>0.66155774440208703</v>
      </c>
      <c r="AK7137">
        <v>17.141355505909701</v>
      </c>
      <c r="AL7137">
        <v>4.6098167354442596</v>
      </c>
    </row>
    <row r="7138" spans="1:38">
      <c r="A7138">
        <v>7136</v>
      </c>
      <c r="B7138">
        <v>5.9956306629537499E-2</v>
      </c>
      <c r="C7138">
        <v>17.158528861835901</v>
      </c>
      <c r="D7138">
        <v>1.94901278791125</v>
      </c>
      <c r="E7138">
        <v>-3.8875720034546399E-3</v>
      </c>
      <c r="F7138">
        <v>15.2705192140183</v>
      </c>
      <c r="G7138">
        <v>1.2420323227001699</v>
      </c>
      <c r="H7138">
        <v>-2.81915997718214E-2</v>
      </c>
      <c r="I7138">
        <v>34.3770653811697</v>
      </c>
      <c r="J7138">
        <v>3.0301421661605099</v>
      </c>
      <c r="K7138">
        <v>1.24248280241872E-2</v>
      </c>
      <c r="L7138">
        <v>7.2495167320511102</v>
      </c>
      <c r="M7138">
        <v>0.61535936748619002</v>
      </c>
      <c r="N7138">
        <v>-3.2332320236646901E-2</v>
      </c>
      <c r="O7138">
        <v>175.71585594290599</v>
      </c>
      <c r="P7138">
        <v>11.8948217336089</v>
      </c>
      <c r="Q7138">
        <v>3.1331280480098297E-2</v>
      </c>
      <c r="R7138">
        <v>56.8743192054554</v>
      </c>
      <c r="S7138">
        <v>5.0010781463334704</v>
      </c>
      <c r="T7138" s="8">
        <f t="shared" si="670"/>
        <v>2373.2446524200491</v>
      </c>
      <c r="U7138" s="9">
        <f t="shared" si="671"/>
        <v>-158.67534757995099</v>
      </c>
      <c r="V7138" s="9" t="b">
        <f t="shared" si="672"/>
        <v>0</v>
      </c>
      <c r="W7138" s="10" t="b">
        <f t="shared" si="669"/>
        <v>0</v>
      </c>
      <c r="X7138" s="49">
        <f t="shared" si="673"/>
        <v>0</v>
      </c>
      <c r="Y7138" s="49">
        <f t="shared" si="674"/>
        <v>1</v>
      </c>
      <c r="AG7138">
        <v>1.94901278791125</v>
      </c>
      <c r="AH7138">
        <v>1.2420323227001699</v>
      </c>
      <c r="AI7138">
        <v>3.0301421661605099</v>
      </c>
      <c r="AJ7138">
        <v>0.61535936748619002</v>
      </c>
      <c r="AK7138">
        <v>11.8948217336089</v>
      </c>
      <c r="AL7138">
        <v>5.0010781463334704</v>
      </c>
    </row>
    <row r="7139" spans="1:38">
      <c r="A7139">
        <v>7137</v>
      </c>
      <c r="B7139">
        <v>-5.2922196381231898E-2</v>
      </c>
      <c r="C7139">
        <v>15.3270134524364</v>
      </c>
      <c r="D7139">
        <v>1.6547335451419001</v>
      </c>
      <c r="E7139">
        <v>2.6773481061752001E-2</v>
      </c>
      <c r="F7139">
        <v>15.7459812494098</v>
      </c>
      <c r="G7139">
        <v>1.3549089882015299</v>
      </c>
      <c r="H7139">
        <v>-1.5600394230816999E-2</v>
      </c>
      <c r="I7139">
        <v>34.812650594017903</v>
      </c>
      <c r="J7139">
        <v>3.0312371647056899</v>
      </c>
      <c r="K7139">
        <v>2.7199355640573398E-4</v>
      </c>
      <c r="L7139">
        <v>7.1619477387380499</v>
      </c>
      <c r="M7139">
        <v>0.59927996451710297</v>
      </c>
      <c r="N7139">
        <v>2.34655762266088E-2</v>
      </c>
      <c r="O7139">
        <v>185.79912778534799</v>
      </c>
      <c r="P7139">
        <v>13.139996516251101</v>
      </c>
      <c r="Q7139">
        <v>5.0750359658112603E-3</v>
      </c>
      <c r="R7139">
        <v>55.400447019859399</v>
      </c>
      <c r="S7139">
        <v>4.5906990829189596</v>
      </c>
      <c r="T7139" s="8">
        <f t="shared" si="670"/>
        <v>2437.0855261736283</v>
      </c>
      <c r="U7139" s="9">
        <f t="shared" si="671"/>
        <v>-94.834473826371777</v>
      </c>
      <c r="V7139" s="9" t="b">
        <f t="shared" si="672"/>
        <v>0</v>
      </c>
      <c r="W7139" s="10" t="b">
        <f t="shared" si="669"/>
        <v>0</v>
      </c>
      <c r="X7139" s="49">
        <f t="shared" si="673"/>
        <v>0</v>
      </c>
      <c r="Y7139" s="49">
        <f t="shared" si="674"/>
        <v>1</v>
      </c>
      <c r="AG7139">
        <v>1.6547335451419001</v>
      </c>
      <c r="AH7139">
        <v>1.3549089882015299</v>
      </c>
      <c r="AI7139">
        <v>3.0312371647056899</v>
      </c>
      <c r="AJ7139">
        <v>0.59927996451710297</v>
      </c>
      <c r="AK7139">
        <v>13.139996516251101</v>
      </c>
      <c r="AL7139">
        <v>4.5906990829189596</v>
      </c>
    </row>
    <row r="7140" spans="1:38">
      <c r="A7140">
        <v>7138</v>
      </c>
      <c r="B7140">
        <v>-4.2180255207920202E-2</v>
      </c>
      <c r="C7140">
        <v>15.492542790822901</v>
      </c>
      <c r="D7140">
        <v>1.62868567745391</v>
      </c>
      <c r="E7140">
        <v>-2.3362637610431902E-3</v>
      </c>
      <c r="F7140">
        <v>15.2942268805357</v>
      </c>
      <c r="G7140">
        <v>1.2440476071441799</v>
      </c>
      <c r="H7140">
        <v>1.14678849315906E-3</v>
      </c>
      <c r="I7140">
        <v>35.4005737013984</v>
      </c>
      <c r="J7140">
        <v>3.08223090288846</v>
      </c>
      <c r="K7140">
        <v>-1.2208987078717501E-2</v>
      </c>
      <c r="L7140">
        <v>7.07311511995304</v>
      </c>
      <c r="M7140">
        <v>0.59129199489141904</v>
      </c>
      <c r="N7140">
        <v>8.6999225864848595E-3</v>
      </c>
      <c r="O7140">
        <v>183.07583727852199</v>
      </c>
      <c r="P7140">
        <v>12.2710383051117</v>
      </c>
      <c r="Q7140">
        <v>-6.3751202507644697E-3</v>
      </c>
      <c r="R7140">
        <v>54.7697210931941</v>
      </c>
      <c r="S7140">
        <v>4.4861789119150899</v>
      </c>
      <c r="T7140" s="8">
        <f t="shared" si="670"/>
        <v>2330.3473399404756</v>
      </c>
      <c r="U7140" s="9">
        <f t="shared" si="671"/>
        <v>-201.57266005952442</v>
      </c>
      <c r="V7140" s="9" t="b">
        <f t="shared" si="672"/>
        <v>0</v>
      </c>
      <c r="W7140" s="10" t="b">
        <f t="shared" si="669"/>
        <v>0</v>
      </c>
      <c r="X7140" s="49">
        <f t="shared" si="673"/>
        <v>0</v>
      </c>
      <c r="Y7140" s="49">
        <f t="shared" si="674"/>
        <v>1</v>
      </c>
      <c r="AG7140">
        <v>1.62868567745391</v>
      </c>
      <c r="AH7140">
        <v>1.2440476071441799</v>
      </c>
      <c r="AI7140">
        <v>3.08223090288846</v>
      </c>
      <c r="AJ7140">
        <v>0.59129199489141904</v>
      </c>
      <c r="AK7140">
        <v>12.2710383051117</v>
      </c>
      <c r="AL7140">
        <v>4.4861789119150899</v>
      </c>
    </row>
    <row r="7141" spans="1:38">
      <c r="A7141">
        <v>7139</v>
      </c>
      <c r="B7141">
        <v>-7.1802333546766703E-3</v>
      </c>
      <c r="C7141">
        <v>16.044383004219501</v>
      </c>
      <c r="D7141">
        <v>1.6162042204503999</v>
      </c>
      <c r="E7141">
        <v>7.5900458533477598E-3</v>
      </c>
      <c r="F7141">
        <v>15.446798093659099</v>
      </c>
      <c r="G7141">
        <v>1.2706804347757199</v>
      </c>
      <c r="H7141">
        <v>2.55585474469123E-2</v>
      </c>
      <c r="I7141">
        <v>36.275398535521603</v>
      </c>
      <c r="J7141">
        <v>3.2938608081919298</v>
      </c>
      <c r="K7141">
        <v>1.07232008222018E-2</v>
      </c>
      <c r="L7141">
        <v>7.2371912468431301</v>
      </c>
      <c r="M7141">
        <v>0.61400297826421402</v>
      </c>
      <c r="N7141">
        <v>-4.92025361783247E-2</v>
      </c>
      <c r="O7141">
        <v>172.77635622212699</v>
      </c>
      <c r="P7141">
        <v>12.562499928488201</v>
      </c>
      <c r="Q7141">
        <v>0.119698232297097</v>
      </c>
      <c r="R7141">
        <v>62.128875141991003</v>
      </c>
      <c r="S7141">
        <v>8.3267129934656996</v>
      </c>
      <c r="T7141" s="8">
        <f t="shared" si="670"/>
        <v>2768.3961363636163</v>
      </c>
      <c r="U7141" s="9">
        <f t="shared" si="671"/>
        <v>236.47613636361621</v>
      </c>
      <c r="V7141" s="9" t="b">
        <f t="shared" si="672"/>
        <v>0</v>
      </c>
      <c r="W7141" s="10" t="b">
        <f t="shared" si="669"/>
        <v>0</v>
      </c>
      <c r="X7141" s="49">
        <f t="shared" si="673"/>
        <v>1</v>
      </c>
      <c r="Y7141" s="49">
        <f t="shared" si="674"/>
        <v>0</v>
      </c>
      <c r="AG7141">
        <v>1.6162042204503999</v>
      </c>
      <c r="AH7141">
        <v>1.2706804347757199</v>
      </c>
      <c r="AI7141">
        <v>3.2938608081919298</v>
      </c>
      <c r="AJ7141">
        <v>0.61400297826421402</v>
      </c>
      <c r="AK7141">
        <v>12.562499928488201</v>
      </c>
      <c r="AL7141">
        <v>8.3267129934656996</v>
      </c>
    </row>
    <row r="7142" spans="1:38">
      <c r="A7142">
        <v>7140</v>
      </c>
      <c r="B7142">
        <v>4.2285217807933899E-3</v>
      </c>
      <c r="C7142">
        <v>16.228477589432998</v>
      </c>
      <c r="D7142">
        <v>1.6425024656443701</v>
      </c>
      <c r="E7142">
        <v>2.73422618072111E-2</v>
      </c>
      <c r="F7142">
        <v>15.7549398078491</v>
      </c>
      <c r="G7142">
        <v>1.3573271000092</v>
      </c>
      <c r="H7142">
        <v>-1.65163053963574E-2</v>
      </c>
      <c r="I7142">
        <v>34.7807798962288</v>
      </c>
      <c r="J7142">
        <v>3.0310935694617198</v>
      </c>
      <c r="K7142">
        <v>-2.5242354581126499E-2</v>
      </c>
      <c r="L7142">
        <v>6.9815267600801496</v>
      </c>
      <c r="M7142">
        <v>0.588780248127447</v>
      </c>
      <c r="N7142">
        <v>1.66224160636128E-2</v>
      </c>
      <c r="O7142">
        <v>184.532015068183</v>
      </c>
      <c r="P7142">
        <v>12.6909553347793</v>
      </c>
      <c r="Q7142">
        <v>4.54481522093899E-2</v>
      </c>
      <c r="R7142">
        <v>57.682900565837798</v>
      </c>
      <c r="S7142">
        <v>5.34988527148223</v>
      </c>
      <c r="T7142" s="8">
        <f t="shared" si="670"/>
        <v>2466.0543989504267</v>
      </c>
      <c r="U7142" s="9">
        <f t="shared" si="671"/>
        <v>-65.865601049573343</v>
      </c>
      <c r="V7142" s="9" t="b">
        <f t="shared" si="672"/>
        <v>0</v>
      </c>
      <c r="W7142" s="10" t="b">
        <f t="shared" si="669"/>
        <v>0</v>
      </c>
      <c r="X7142" s="49">
        <f t="shared" si="673"/>
        <v>0</v>
      </c>
      <c r="Y7142" s="49">
        <f t="shared" si="674"/>
        <v>1</v>
      </c>
      <c r="AG7142">
        <v>1.6425024656443701</v>
      </c>
      <c r="AH7142">
        <v>1.3573271000092</v>
      </c>
      <c r="AI7142">
        <v>3.0310935694617198</v>
      </c>
      <c r="AJ7142">
        <v>0.588780248127447</v>
      </c>
      <c r="AK7142">
        <v>12.6909553347793</v>
      </c>
      <c r="AL7142">
        <v>5.34988527148223</v>
      </c>
    </row>
    <row r="7143" spans="1:38">
      <c r="A7143">
        <v>7141</v>
      </c>
      <c r="B7143">
        <v>-3.0337142447017001E-2</v>
      </c>
      <c r="C7143">
        <v>15.677113510662799</v>
      </c>
      <c r="D7143">
        <v>1.60878909446069</v>
      </c>
      <c r="E7143">
        <v>2.5850128203400002E-2</v>
      </c>
      <c r="F7143">
        <v>15.731448862908399</v>
      </c>
      <c r="G7143">
        <v>1.3504411485383701</v>
      </c>
      <c r="H7143">
        <v>-2.0411724428959999E-2</v>
      </c>
      <c r="I7143">
        <v>34.645557728746297</v>
      </c>
      <c r="J7143">
        <v>3.0259716324882202</v>
      </c>
      <c r="K7143">
        <v>-9.3047576954893609E-3</v>
      </c>
      <c r="L7143">
        <v>7.0936869268789398</v>
      </c>
      <c r="M7143">
        <v>0.59187377933372398</v>
      </c>
      <c r="N7143">
        <v>-6.3099825597090098E-2</v>
      </c>
      <c r="O7143">
        <v>170.39184072358299</v>
      </c>
      <c r="P7143">
        <v>13.4515104375505</v>
      </c>
      <c r="Q7143">
        <v>5.16197611896703E-2</v>
      </c>
      <c r="R7143">
        <v>58.039997671382203</v>
      </c>
      <c r="S7143">
        <v>5.5206203375692402</v>
      </c>
      <c r="T7143" s="8">
        <f t="shared" si="670"/>
        <v>2554.9206429940746</v>
      </c>
      <c r="U7143" s="9">
        <f t="shared" si="671"/>
        <v>23.000642994074497</v>
      </c>
      <c r="V7143" s="9" t="b">
        <f t="shared" si="672"/>
        <v>0</v>
      </c>
      <c r="W7143" s="10" t="b">
        <f t="shared" si="669"/>
        <v>0</v>
      </c>
      <c r="X7143" s="49">
        <f t="shared" si="673"/>
        <v>1</v>
      </c>
      <c r="Y7143" s="49">
        <f t="shared" si="674"/>
        <v>0</v>
      </c>
      <c r="AG7143">
        <v>1.60878909446069</v>
      </c>
      <c r="AH7143">
        <v>1.3504411485383701</v>
      </c>
      <c r="AI7143">
        <v>3.0259716324882202</v>
      </c>
      <c r="AJ7143">
        <v>0.59187377933372398</v>
      </c>
      <c r="AK7143">
        <v>13.4515104375505</v>
      </c>
      <c r="AL7143">
        <v>5.5206203375692402</v>
      </c>
    </row>
    <row r="7144" spans="1:38">
      <c r="A7144">
        <v>7142</v>
      </c>
      <c r="B7144">
        <v>4.3413531478050096E-3</v>
      </c>
      <c r="C7144">
        <v>16.230308774049501</v>
      </c>
      <c r="D7144">
        <v>1.64349478493937</v>
      </c>
      <c r="E7144">
        <v>5.3450796741267001E-2</v>
      </c>
      <c r="F7144">
        <v>16.171694964129902</v>
      </c>
      <c r="G7144">
        <v>1.5387453098380199</v>
      </c>
      <c r="H7144">
        <v>-8.4121633295692298E-3</v>
      </c>
      <c r="I7144">
        <v>35.063793520050403</v>
      </c>
      <c r="J7144">
        <v>3.0363345266795698</v>
      </c>
      <c r="K7144">
        <v>5.5656411436620597E-2</v>
      </c>
      <c r="L7144">
        <v>7.5697980726390401</v>
      </c>
      <c r="M7144">
        <v>0.73940248500588501</v>
      </c>
      <c r="N7144">
        <v>4.0183196610372202E-2</v>
      </c>
      <c r="O7144">
        <v>188.93135582198701</v>
      </c>
      <c r="P7144">
        <v>14.5495439854284</v>
      </c>
      <c r="Q7144">
        <v>-2.98668907338582E-2</v>
      </c>
      <c r="R7144">
        <v>53.4980784252324</v>
      </c>
      <c r="S7144">
        <v>4.4830874790105897</v>
      </c>
      <c r="T7144" s="8">
        <f t="shared" si="670"/>
        <v>2599.0608570901836</v>
      </c>
      <c r="U7144" s="9">
        <f t="shared" si="671"/>
        <v>67.140857090183545</v>
      </c>
      <c r="V7144" s="9" t="b">
        <f t="shared" si="672"/>
        <v>0</v>
      </c>
      <c r="W7144" s="10" t="b">
        <f t="shared" si="669"/>
        <v>0</v>
      </c>
      <c r="X7144" s="49">
        <f t="shared" si="673"/>
        <v>1</v>
      </c>
      <c r="Y7144" s="49">
        <f t="shared" si="674"/>
        <v>0</v>
      </c>
      <c r="AG7144">
        <v>1.64349478493937</v>
      </c>
      <c r="AH7144">
        <v>1.5387453098380199</v>
      </c>
      <c r="AI7144">
        <v>3.0363345266795698</v>
      </c>
      <c r="AJ7144">
        <v>0.73940248500588501</v>
      </c>
      <c r="AK7144">
        <v>14.5495439854284</v>
      </c>
      <c r="AL7144">
        <v>4.4830874790105897</v>
      </c>
    </row>
    <row r="7145" spans="1:38">
      <c r="A7145">
        <v>7143</v>
      </c>
      <c r="B7145">
        <v>0.148728402681018</v>
      </c>
      <c r="C7145">
        <v>18.751381988881999</v>
      </c>
      <c r="D7145">
        <v>3.0249878616866099</v>
      </c>
      <c r="E7145">
        <v>5.1558789742596499E-2</v>
      </c>
      <c r="F7145">
        <v>16.141126930662701</v>
      </c>
      <c r="G7145">
        <v>1.5234854540491301</v>
      </c>
      <c r="H7145">
        <v>-4.0658650695646302E-2</v>
      </c>
      <c r="I7145">
        <v>33.951145257012101</v>
      </c>
      <c r="J7145">
        <v>3.08442921698839</v>
      </c>
      <c r="K7145">
        <v>-7.6657525060909198E-2</v>
      </c>
      <c r="L7145">
        <v>6.6316421341932603</v>
      </c>
      <c r="M7145">
        <v>0.67344380380168201</v>
      </c>
      <c r="N7145">
        <v>3.2495955085993497E-2</v>
      </c>
      <c r="O7145">
        <v>187.48456290623099</v>
      </c>
      <c r="P7145">
        <v>13.8399780723378</v>
      </c>
      <c r="Q7145">
        <v>-4.4189182164726497E-2</v>
      </c>
      <c r="R7145">
        <v>52.737324230963402</v>
      </c>
      <c r="S7145">
        <v>4.5907184708289996</v>
      </c>
      <c r="T7145" s="8">
        <f t="shared" si="670"/>
        <v>2673.7042879692613</v>
      </c>
      <c r="U7145" s="9">
        <f t="shared" si="671"/>
        <v>141.78428796926119</v>
      </c>
      <c r="V7145" s="9" t="b">
        <f t="shared" si="672"/>
        <v>0</v>
      </c>
      <c r="W7145" s="10" t="b">
        <f t="shared" si="669"/>
        <v>0</v>
      </c>
      <c r="X7145" s="49">
        <f t="shared" si="673"/>
        <v>1</v>
      </c>
      <c r="Y7145" s="49">
        <f t="shared" si="674"/>
        <v>0</v>
      </c>
      <c r="AG7145">
        <v>3.0249878616866099</v>
      </c>
      <c r="AH7145">
        <v>1.5234854540491301</v>
      </c>
      <c r="AI7145">
        <v>3.08442921698839</v>
      </c>
      <c r="AJ7145">
        <v>0.67344380380168201</v>
      </c>
      <c r="AK7145">
        <v>13.8399780723378</v>
      </c>
      <c r="AL7145">
        <v>4.5907184708289996</v>
      </c>
    </row>
    <row r="7146" spans="1:38">
      <c r="A7146">
        <v>7144</v>
      </c>
      <c r="B7146">
        <v>5.9483911242233997E-2</v>
      </c>
      <c r="C7146">
        <v>17.150425166173498</v>
      </c>
      <c r="D7146">
        <v>1.9448281940001699</v>
      </c>
      <c r="E7146">
        <v>1.4914088888118401E-2</v>
      </c>
      <c r="F7146">
        <v>15.5603464164722</v>
      </c>
      <c r="G7146">
        <v>1.2945444074016299</v>
      </c>
      <c r="H7146">
        <v>9.1895100986162506E-2</v>
      </c>
      <c r="I7146">
        <v>38.763393653730603</v>
      </c>
      <c r="J7146">
        <v>4.6000762559637298</v>
      </c>
      <c r="K7146">
        <v>-2.5712706853459701E-2</v>
      </c>
      <c r="L7146">
        <v>6.9782437552491103</v>
      </c>
      <c r="M7146">
        <v>0.59075668995308905</v>
      </c>
      <c r="N7146">
        <v>-2.6013974351316101E-3</v>
      </c>
      <c r="O7146">
        <v>181.01848594313199</v>
      </c>
      <c r="P7146">
        <v>11.8688294636334</v>
      </c>
      <c r="Q7146">
        <v>-7.6126487357031702E-2</v>
      </c>
      <c r="R7146">
        <v>51.0796479672535</v>
      </c>
      <c r="S7146">
        <v>5.1111024332634098</v>
      </c>
      <c r="T7146" s="8">
        <f t="shared" si="670"/>
        <v>2541.0137444215429</v>
      </c>
      <c r="U7146" s="9">
        <f t="shared" si="671"/>
        <v>9.0937444215428513</v>
      </c>
      <c r="V7146" s="9" t="b">
        <f t="shared" si="672"/>
        <v>0</v>
      </c>
      <c r="W7146" s="10" t="b">
        <f t="shared" si="669"/>
        <v>0</v>
      </c>
      <c r="X7146" s="49">
        <f t="shared" si="673"/>
        <v>1</v>
      </c>
      <c r="Y7146" s="49">
        <f t="shared" si="674"/>
        <v>0</v>
      </c>
      <c r="AG7146">
        <v>1.9448281940001699</v>
      </c>
      <c r="AH7146">
        <v>1.2945444074016299</v>
      </c>
      <c r="AI7146">
        <v>4.6000762559637298</v>
      </c>
      <c r="AJ7146">
        <v>0.59075668995308905</v>
      </c>
      <c r="AK7146">
        <v>11.8688294636334</v>
      </c>
      <c r="AL7146">
        <v>5.1111024332634098</v>
      </c>
    </row>
    <row r="7147" spans="1:38">
      <c r="A7147">
        <v>7145</v>
      </c>
      <c r="B7147">
        <v>7.4682656778801001E-3</v>
      </c>
      <c r="C7147">
        <v>16.2811389592773</v>
      </c>
      <c r="D7147">
        <v>1.65337245750327</v>
      </c>
      <c r="E7147">
        <v>-4.46517416975711E-2</v>
      </c>
      <c r="F7147">
        <v>14.660546164480801</v>
      </c>
      <c r="G7147">
        <v>1.2673109013103701</v>
      </c>
      <c r="H7147">
        <v>1.3278817652728399E-2</v>
      </c>
      <c r="I7147">
        <v>35.832670298192802</v>
      </c>
      <c r="J7147">
        <v>3.1604346315806899</v>
      </c>
      <c r="K7147">
        <v>2.4392724684927002E-2</v>
      </c>
      <c r="L7147">
        <v>7.3367994526371998</v>
      </c>
      <c r="M7147">
        <v>0.64113591959337601</v>
      </c>
      <c r="N7147">
        <v>6.2128524691412501E-2</v>
      </c>
      <c r="O7147">
        <v>193.12334546807699</v>
      </c>
      <c r="P7147">
        <v>17.039032571667398</v>
      </c>
      <c r="Q7147">
        <v>4.5280644912738997E-2</v>
      </c>
      <c r="R7147">
        <v>57.6732390683093</v>
      </c>
      <c r="S7147">
        <v>5.3455363427359197</v>
      </c>
      <c r="T7147" s="8">
        <f t="shared" si="670"/>
        <v>2910.6822824391024</v>
      </c>
      <c r="U7147" s="9">
        <f t="shared" si="671"/>
        <v>378.76228243910236</v>
      </c>
      <c r="V7147" s="9" t="b">
        <f t="shared" si="672"/>
        <v>0</v>
      </c>
      <c r="W7147" s="10" t="b">
        <f t="shared" si="669"/>
        <v>0</v>
      </c>
      <c r="X7147" s="49">
        <f t="shared" si="673"/>
        <v>1</v>
      </c>
      <c r="Y7147" s="49">
        <f t="shared" si="674"/>
        <v>0</v>
      </c>
      <c r="AG7147">
        <v>1.65337245750327</v>
      </c>
      <c r="AH7147">
        <v>1.2673109013103701</v>
      </c>
      <c r="AI7147">
        <v>3.1604346315806899</v>
      </c>
      <c r="AJ7147">
        <v>0.64113591959337601</v>
      </c>
      <c r="AK7147">
        <v>17.039032571667398</v>
      </c>
      <c r="AL7147">
        <v>5.3455363427359197</v>
      </c>
    </row>
    <row r="7148" spans="1:38">
      <c r="A7148">
        <v>7146</v>
      </c>
      <c r="B7148">
        <v>-6.1735988101532101E-2</v>
      </c>
      <c r="C7148">
        <v>15.1925179266143</v>
      </c>
      <c r="D7148">
        <v>1.68426634862869</v>
      </c>
      <c r="E7148">
        <v>6.3154693403128806E-2</v>
      </c>
      <c r="F7148">
        <v>16.329387298536702</v>
      </c>
      <c r="G7148">
        <v>1.6283197797723199</v>
      </c>
      <c r="H7148">
        <v>-0.122082040944142</v>
      </c>
      <c r="I7148">
        <v>31.29627862868</v>
      </c>
      <c r="J7148">
        <v>4.1953883236773004</v>
      </c>
      <c r="K7148">
        <v>5.7139527963378102E-2</v>
      </c>
      <c r="L7148">
        <v>7.5810332947771597</v>
      </c>
      <c r="M7148">
        <v>0.74647791297024502</v>
      </c>
      <c r="N7148">
        <v>-1.0150265813958901E-2</v>
      </c>
      <c r="O7148">
        <v>179.65714597144901</v>
      </c>
      <c r="P7148">
        <v>11.7424356287582</v>
      </c>
      <c r="Q7148">
        <v>-8.7698793571508199E-2</v>
      </c>
      <c r="R7148">
        <v>50.491945733412798</v>
      </c>
      <c r="S7148">
        <v>5.3743991959784498</v>
      </c>
      <c r="T7148" s="8">
        <f t="shared" si="670"/>
        <v>2537.1287189785207</v>
      </c>
      <c r="U7148" s="9">
        <f t="shared" si="671"/>
        <v>5.2087189785206647</v>
      </c>
      <c r="V7148" s="9" t="b">
        <f t="shared" si="672"/>
        <v>0</v>
      </c>
      <c r="W7148" s="10" t="b">
        <f t="shared" si="669"/>
        <v>0</v>
      </c>
      <c r="X7148" s="49">
        <f t="shared" si="673"/>
        <v>1</v>
      </c>
      <c r="Y7148" s="49">
        <f t="shared" si="674"/>
        <v>0</v>
      </c>
      <c r="AG7148">
        <v>1.68426634862869</v>
      </c>
      <c r="AH7148">
        <v>1.6283197797723199</v>
      </c>
      <c r="AI7148">
        <v>4.1953883236773004</v>
      </c>
      <c r="AJ7148">
        <v>0.74647791297024502</v>
      </c>
      <c r="AK7148">
        <v>11.7424356287582</v>
      </c>
      <c r="AL7148">
        <v>5.3743991959784498</v>
      </c>
    </row>
    <row r="7149" spans="1:38">
      <c r="A7149">
        <v>7147</v>
      </c>
      <c r="B7149">
        <v>3.6134673438738003E-2</v>
      </c>
      <c r="C7149">
        <v>16.7546147289417</v>
      </c>
      <c r="D7149">
        <v>1.7783708139319401</v>
      </c>
      <c r="E7149">
        <v>-5.50983440998229E-2</v>
      </c>
      <c r="F7149">
        <v>14.508190453036001</v>
      </c>
      <c r="G7149">
        <v>1.30364573275243</v>
      </c>
      <c r="H7149">
        <v>1.1220372394137699E-2</v>
      </c>
      <c r="I7149">
        <v>35.758986570892098</v>
      </c>
      <c r="J7149">
        <v>3.1472680740092098</v>
      </c>
      <c r="K7149">
        <v>2.3144597823942799E-2</v>
      </c>
      <c r="L7149">
        <v>7.32764790849878</v>
      </c>
      <c r="M7149">
        <v>0.63850893688869303</v>
      </c>
      <c r="N7149">
        <v>-1.7823981848193501E-2</v>
      </c>
      <c r="O7149">
        <v>178.28378418323001</v>
      </c>
      <c r="P7149">
        <v>11.6898040944911</v>
      </c>
      <c r="Q7149">
        <v>3.8522471758514101E-2</v>
      </c>
      <c r="R7149">
        <v>57.284787422537804</v>
      </c>
      <c r="S7149">
        <v>5.1661145904225299</v>
      </c>
      <c r="T7149" s="8">
        <f t="shared" si="670"/>
        <v>2372.3712242495903</v>
      </c>
      <c r="U7149" s="9">
        <f t="shared" si="671"/>
        <v>-159.54877575040973</v>
      </c>
      <c r="V7149" s="9" t="b">
        <f t="shared" si="672"/>
        <v>0</v>
      </c>
      <c r="W7149" s="10" t="b">
        <f t="shared" si="669"/>
        <v>0</v>
      </c>
      <c r="X7149" s="49">
        <f t="shared" si="673"/>
        <v>0</v>
      </c>
      <c r="Y7149" s="49">
        <f t="shared" si="674"/>
        <v>1</v>
      </c>
      <c r="AG7149">
        <v>1.7783708139319401</v>
      </c>
      <c r="AH7149">
        <v>1.30364573275243</v>
      </c>
      <c r="AI7149">
        <v>3.1472680740092098</v>
      </c>
      <c r="AJ7149">
        <v>0.63850893688869303</v>
      </c>
      <c r="AK7149">
        <v>11.6898040944911</v>
      </c>
      <c r="AL7149">
        <v>5.1661145904225299</v>
      </c>
    </row>
    <row r="7150" spans="1:38">
      <c r="A7150">
        <v>7148</v>
      </c>
      <c r="B7150">
        <v>8.5391536283241795E-2</v>
      </c>
      <c r="C7150">
        <v>17.600557705880799</v>
      </c>
      <c r="D7150">
        <v>2.1897170766295901</v>
      </c>
      <c r="E7150">
        <v>2.5937186347243998E-2</v>
      </c>
      <c r="F7150">
        <v>15.7328184732634</v>
      </c>
      <c r="G7150">
        <v>1.35049816170223</v>
      </c>
      <c r="H7150">
        <v>-5.7787455698514199E-2</v>
      </c>
      <c r="I7150">
        <v>33.374554959040701</v>
      </c>
      <c r="J7150">
        <v>3.2075551808220601</v>
      </c>
      <c r="K7150">
        <v>-5.3645833635747302E-3</v>
      </c>
      <c r="L7150">
        <v>7.1216924270713298</v>
      </c>
      <c r="M7150">
        <v>0.59433429660736303</v>
      </c>
      <c r="N7150">
        <v>-4.52458026794006E-2</v>
      </c>
      <c r="O7150">
        <v>173.46134047502201</v>
      </c>
      <c r="P7150">
        <v>12.378681450863001</v>
      </c>
      <c r="Q7150">
        <v>-2.6375110634306101E-2</v>
      </c>
      <c r="R7150">
        <v>53.685208469191402</v>
      </c>
      <c r="S7150">
        <v>4.4667175754691</v>
      </c>
      <c r="T7150" s="8">
        <f t="shared" si="670"/>
        <v>2418.7503742093345</v>
      </c>
      <c r="U7150" s="9">
        <f t="shared" si="671"/>
        <v>-113.16962579066558</v>
      </c>
      <c r="V7150" s="9" t="b">
        <f t="shared" si="672"/>
        <v>0</v>
      </c>
      <c r="W7150" s="10" t="b">
        <f t="shared" si="669"/>
        <v>0</v>
      </c>
      <c r="X7150" s="49">
        <f t="shared" si="673"/>
        <v>0</v>
      </c>
      <c r="Y7150" s="49">
        <f t="shared" si="674"/>
        <v>1</v>
      </c>
      <c r="AG7150">
        <v>2.1897170766295901</v>
      </c>
      <c r="AH7150">
        <v>1.35049816170223</v>
      </c>
      <c r="AI7150">
        <v>3.2075551808220601</v>
      </c>
      <c r="AJ7150">
        <v>0.59433429660736303</v>
      </c>
      <c r="AK7150">
        <v>12.378681450863001</v>
      </c>
      <c r="AL7150">
        <v>4.4667175754691</v>
      </c>
    </row>
    <row r="7151" spans="1:38">
      <c r="A7151">
        <v>7149</v>
      </c>
      <c r="B7151">
        <v>2.4371156473914201E-2</v>
      </c>
      <c r="C7151">
        <v>16.5586762566078</v>
      </c>
      <c r="D7151">
        <v>1.7161958166557301</v>
      </c>
      <c r="E7151">
        <v>-2.7944743476285099E-2</v>
      </c>
      <c r="F7151">
        <v>14.9075373789978</v>
      </c>
      <c r="G7151">
        <v>1.2316487579622399</v>
      </c>
      <c r="H7151">
        <v>-2.5179996985530501E-2</v>
      </c>
      <c r="I7151">
        <v>34.480751499390102</v>
      </c>
      <c r="J7151">
        <v>3.02823600326197</v>
      </c>
      <c r="K7151">
        <v>-6.3528762756420804E-2</v>
      </c>
      <c r="L7151">
        <v>6.7192814263583198</v>
      </c>
      <c r="M7151">
        <v>0.64005789247231004</v>
      </c>
      <c r="N7151">
        <v>-3.4283725151496298E-3</v>
      </c>
      <c r="O7151">
        <v>180.868850047341</v>
      </c>
      <c r="P7151">
        <v>11.8440377594104</v>
      </c>
      <c r="Q7151">
        <v>-2.1609937149997201E-2</v>
      </c>
      <c r="R7151">
        <v>53.941638282134498</v>
      </c>
      <c r="S7151">
        <v>4.4635872418045102</v>
      </c>
      <c r="T7151" s="8">
        <f t="shared" si="670"/>
        <v>2292.3763471567158</v>
      </c>
      <c r="U7151" s="9">
        <f t="shared" si="671"/>
        <v>-239.54365284328424</v>
      </c>
      <c r="V7151" s="9" t="b">
        <f t="shared" si="672"/>
        <v>1</v>
      </c>
      <c r="W7151" s="10" t="b">
        <f t="shared" si="669"/>
        <v>0</v>
      </c>
      <c r="X7151" s="49">
        <f t="shared" si="673"/>
        <v>0</v>
      </c>
      <c r="Y7151" s="49">
        <f t="shared" si="674"/>
        <v>1</v>
      </c>
      <c r="AG7151">
        <v>1.7161958166557301</v>
      </c>
      <c r="AH7151">
        <v>1.2316487579622399</v>
      </c>
      <c r="AI7151">
        <v>3.02823600326197</v>
      </c>
      <c r="AJ7151">
        <v>0.64005789247231004</v>
      </c>
      <c r="AK7151">
        <v>11.8440377594104</v>
      </c>
      <c r="AL7151">
        <v>4.4635872418045102</v>
      </c>
    </row>
    <row r="7152" spans="1:38">
      <c r="A7152">
        <v>7150</v>
      </c>
      <c r="B7152">
        <v>4.38851706874238E-2</v>
      </c>
      <c r="C7152">
        <v>16.884975853502201</v>
      </c>
      <c r="D7152">
        <v>1.8242517999813199</v>
      </c>
      <c r="E7152">
        <v>-1.9688337050423999E-2</v>
      </c>
      <c r="F7152">
        <v>15.0311295780328</v>
      </c>
      <c r="G7152">
        <v>1.2296450355642501</v>
      </c>
      <c r="H7152">
        <v>2.9684269554405098E-3</v>
      </c>
      <c r="I7152">
        <v>35.465119519763498</v>
      </c>
      <c r="J7152">
        <v>3.0936508815150399</v>
      </c>
      <c r="K7152">
        <v>-3.4132986801703202E-3</v>
      </c>
      <c r="L7152">
        <v>7.1356024432113703</v>
      </c>
      <c r="M7152">
        <v>0.59598413945780404</v>
      </c>
      <c r="N7152">
        <v>-2.8207919069746502E-2</v>
      </c>
      <c r="O7152">
        <v>176.44207520452801</v>
      </c>
      <c r="P7152">
        <v>11.8128617783464</v>
      </c>
      <c r="Q7152">
        <v>5.1124253696008103E-3</v>
      </c>
      <c r="R7152">
        <v>55.4025184482676</v>
      </c>
      <c r="S7152">
        <v>4.59117349611968</v>
      </c>
      <c r="T7152" s="8">
        <f t="shared" si="670"/>
        <v>2314.7567130984494</v>
      </c>
      <c r="U7152" s="9">
        <f t="shared" si="671"/>
        <v>-217.16328690155069</v>
      </c>
      <c r="V7152" s="9" t="b">
        <f t="shared" si="672"/>
        <v>0</v>
      </c>
      <c r="W7152" s="10" t="b">
        <f t="shared" si="669"/>
        <v>0</v>
      </c>
      <c r="X7152" s="49">
        <f t="shared" si="673"/>
        <v>0</v>
      </c>
      <c r="Y7152" s="49">
        <f t="shared" si="674"/>
        <v>1</v>
      </c>
      <c r="AG7152">
        <v>1.8242517999813199</v>
      </c>
      <c r="AH7152">
        <v>1.2296450355642501</v>
      </c>
      <c r="AI7152">
        <v>3.0936508815150399</v>
      </c>
      <c r="AJ7152">
        <v>0.59598413945780404</v>
      </c>
      <c r="AK7152">
        <v>11.8128617783464</v>
      </c>
      <c r="AL7152">
        <v>4.59117349611968</v>
      </c>
    </row>
    <row r="7153" spans="1:38">
      <c r="A7153">
        <v>7151</v>
      </c>
      <c r="B7153">
        <v>4.6426989339239097E-2</v>
      </c>
      <c r="C7153">
        <v>16.927948991887501</v>
      </c>
      <c r="D7153">
        <v>1.8435136425827801</v>
      </c>
      <c r="E7153">
        <v>8.4946021732169499E-3</v>
      </c>
      <c r="F7153">
        <v>15.4607769138584</v>
      </c>
      <c r="G7153">
        <v>1.2740939999426799</v>
      </c>
      <c r="H7153">
        <v>3.9853310382256903E-2</v>
      </c>
      <c r="I7153">
        <v>36.797670743265101</v>
      </c>
      <c r="J7153">
        <v>3.4829444770385698</v>
      </c>
      <c r="K7153">
        <v>-1.1866716419509199E-2</v>
      </c>
      <c r="L7153">
        <v>7.0755364540799803</v>
      </c>
      <c r="M7153">
        <v>0.59076097918731096</v>
      </c>
      <c r="N7153">
        <v>9.1368540322956295E-3</v>
      </c>
      <c r="O7153">
        <v>183.15584634676301</v>
      </c>
      <c r="P7153">
        <v>12.287068685955401</v>
      </c>
      <c r="Q7153">
        <v>3.1018283124794599E-2</v>
      </c>
      <c r="R7153">
        <v>56.856520479581697</v>
      </c>
      <c r="S7153">
        <v>4.9958751861144401</v>
      </c>
      <c r="T7153" s="8">
        <f t="shared" si="670"/>
        <v>2447.4256970821179</v>
      </c>
      <c r="U7153" s="9">
        <f t="shared" si="671"/>
        <v>-84.494302917882123</v>
      </c>
      <c r="V7153" s="9" t="b">
        <f t="shared" si="672"/>
        <v>0</v>
      </c>
      <c r="W7153" s="10" t="b">
        <f t="shared" si="669"/>
        <v>0</v>
      </c>
      <c r="X7153" s="49">
        <f t="shared" si="673"/>
        <v>0</v>
      </c>
      <c r="Y7153" s="49">
        <f t="shared" si="674"/>
        <v>1</v>
      </c>
      <c r="AG7153">
        <v>1.8435136425827801</v>
      </c>
      <c r="AH7153">
        <v>1.2740939999426799</v>
      </c>
      <c r="AI7153">
        <v>3.4829444770385698</v>
      </c>
      <c r="AJ7153">
        <v>0.59076097918731096</v>
      </c>
      <c r="AK7153">
        <v>12.287068685955401</v>
      </c>
      <c r="AL7153">
        <v>4.9958751861144401</v>
      </c>
    </row>
    <row r="7154" spans="1:38">
      <c r="A7154">
        <v>7152</v>
      </c>
      <c r="B7154">
        <v>-9.4055574855378098E-3</v>
      </c>
      <c r="C7154">
        <v>16.0087187485375</v>
      </c>
      <c r="D7154">
        <v>1.6118811371037201</v>
      </c>
      <c r="E7154">
        <v>4.7076697919710697E-2</v>
      </c>
      <c r="F7154">
        <v>16.068942806414199</v>
      </c>
      <c r="G7154">
        <v>1.48815711725407</v>
      </c>
      <c r="H7154">
        <v>-1.24567293668162E-2</v>
      </c>
      <c r="I7154">
        <v>34.922262101164101</v>
      </c>
      <c r="J7154">
        <v>3.03467680842083</v>
      </c>
      <c r="K7154">
        <v>5.4188529083986203E-3</v>
      </c>
      <c r="L7154">
        <v>7.1989042999649699</v>
      </c>
      <c r="M7154">
        <v>0.60758936056454205</v>
      </c>
      <c r="N7154">
        <v>-2.3927494712888402E-2</v>
      </c>
      <c r="O7154">
        <v>177.19894085828801</v>
      </c>
      <c r="P7154">
        <v>11.7261234289806</v>
      </c>
      <c r="Q7154">
        <v>4.4888711822763598E-2</v>
      </c>
      <c r="R7154">
        <v>57.650639446571397</v>
      </c>
      <c r="S7154">
        <v>5.33432360101098</v>
      </c>
      <c r="T7154" s="8">
        <f t="shared" si="670"/>
        <v>2380.275145333474</v>
      </c>
      <c r="U7154" s="9">
        <f t="shared" si="671"/>
        <v>-151.64485466652604</v>
      </c>
      <c r="V7154" s="9" t="b">
        <f t="shared" si="672"/>
        <v>0</v>
      </c>
      <c r="W7154" s="10" t="b">
        <f t="shared" si="669"/>
        <v>0</v>
      </c>
      <c r="X7154" s="49">
        <f t="shared" si="673"/>
        <v>0</v>
      </c>
      <c r="Y7154" s="49">
        <f t="shared" si="674"/>
        <v>1</v>
      </c>
      <c r="AG7154">
        <v>1.6118811371037201</v>
      </c>
      <c r="AH7154">
        <v>1.48815711725407</v>
      </c>
      <c r="AI7154">
        <v>3.03467680842083</v>
      </c>
      <c r="AJ7154">
        <v>0.60758936056454205</v>
      </c>
      <c r="AK7154">
        <v>11.7261234289806</v>
      </c>
      <c r="AL7154">
        <v>5.33432360101098</v>
      </c>
    </row>
    <row r="7155" spans="1:38">
      <c r="A7155">
        <v>7153</v>
      </c>
      <c r="B7155">
        <v>-7.8473753781746397E-2</v>
      </c>
      <c r="C7155">
        <v>14.9403454109145</v>
      </c>
      <c r="D7155">
        <v>1.76018392756637</v>
      </c>
      <c r="E7155">
        <v>-1.5678519877797299E-2</v>
      </c>
      <c r="F7155">
        <v>15.09152266123</v>
      </c>
      <c r="G7155">
        <v>1.2293682956397201</v>
      </c>
      <c r="H7155">
        <v>-5.3170546586445502E-2</v>
      </c>
      <c r="I7155">
        <v>33.528998497491102</v>
      </c>
      <c r="J7155">
        <v>3.1626304319266598</v>
      </c>
      <c r="K7155">
        <v>1.4395453411041099E-2</v>
      </c>
      <c r="L7155">
        <v>7.2638168992742704</v>
      </c>
      <c r="M7155">
        <v>0.61918173385946196</v>
      </c>
      <c r="N7155">
        <v>6.8561295382426002E-2</v>
      </c>
      <c r="O7155">
        <v>194.369668020359</v>
      </c>
      <c r="P7155">
        <v>17.912568479972499</v>
      </c>
      <c r="Q7155">
        <v>-2.4828583530438E-2</v>
      </c>
      <c r="R7155">
        <v>53.7682983329682</v>
      </c>
      <c r="S7155">
        <v>4.4652981389694704</v>
      </c>
      <c r="T7155" s="8">
        <f t="shared" si="670"/>
        <v>2914.9231007934181</v>
      </c>
      <c r="U7155" s="9">
        <f t="shared" si="671"/>
        <v>383.00310079341807</v>
      </c>
      <c r="V7155" s="9" t="b">
        <f t="shared" si="672"/>
        <v>0</v>
      </c>
      <c r="W7155" s="10" t="b">
        <f t="shared" si="669"/>
        <v>0</v>
      </c>
      <c r="X7155" s="49">
        <f t="shared" si="673"/>
        <v>1</v>
      </c>
      <c r="Y7155" s="49">
        <f t="shared" si="674"/>
        <v>0</v>
      </c>
      <c r="AG7155">
        <v>1.76018392756637</v>
      </c>
      <c r="AH7155">
        <v>1.2293682956397201</v>
      </c>
      <c r="AI7155">
        <v>3.1626304319266598</v>
      </c>
      <c r="AJ7155">
        <v>0.61918173385946196</v>
      </c>
      <c r="AK7155">
        <v>17.912568479972499</v>
      </c>
      <c r="AL7155">
        <v>4.4652981389694704</v>
      </c>
    </row>
    <row r="7156" spans="1:38">
      <c r="A7156">
        <v>7154</v>
      </c>
      <c r="B7156">
        <v>5.3782719634664501E-2</v>
      </c>
      <c r="C7156">
        <v>17.052925502373</v>
      </c>
      <c r="D7156">
        <v>1.8994527415476199</v>
      </c>
      <c r="E7156">
        <v>-5.1707880617456702E-2</v>
      </c>
      <c r="F7156">
        <v>14.5574634248677</v>
      </c>
      <c r="G7156">
        <v>1.2900895072038301</v>
      </c>
      <c r="H7156">
        <v>6.4847098918915505E-2</v>
      </c>
      <c r="I7156">
        <v>37.728973860283197</v>
      </c>
      <c r="J7156">
        <v>3.9432742966477599</v>
      </c>
      <c r="K7156">
        <v>1.8365252578575901E-2</v>
      </c>
      <c r="L7156">
        <v>7.2927101057228603</v>
      </c>
      <c r="M7156">
        <v>0.62775121828449898</v>
      </c>
      <c r="N7156">
        <v>3.4825259071534199E-2</v>
      </c>
      <c r="O7156">
        <v>187.921780454442</v>
      </c>
      <c r="P7156">
        <v>14.0534357150618</v>
      </c>
      <c r="Q7156">
        <v>-5.2725001027006703E-2</v>
      </c>
      <c r="R7156">
        <v>52.289083755370797</v>
      </c>
      <c r="S7156">
        <v>4.6958224047046002</v>
      </c>
      <c r="T7156" s="8">
        <f t="shared" si="670"/>
        <v>2650.9825883450108</v>
      </c>
      <c r="U7156" s="9">
        <f t="shared" si="671"/>
        <v>119.06258834501068</v>
      </c>
      <c r="V7156" s="9" t="b">
        <f t="shared" si="672"/>
        <v>0</v>
      </c>
      <c r="W7156" s="10" t="b">
        <f t="shared" si="669"/>
        <v>0</v>
      </c>
      <c r="X7156" s="49">
        <f t="shared" si="673"/>
        <v>1</v>
      </c>
      <c r="Y7156" s="49">
        <f t="shared" si="674"/>
        <v>0</v>
      </c>
      <c r="AG7156">
        <v>1.8994527415476199</v>
      </c>
      <c r="AH7156">
        <v>1.2900895072038301</v>
      </c>
      <c r="AI7156">
        <v>3.9432742966477599</v>
      </c>
      <c r="AJ7156">
        <v>0.62775121828449898</v>
      </c>
      <c r="AK7156">
        <v>14.0534357150618</v>
      </c>
      <c r="AL7156">
        <v>4.6958224047046002</v>
      </c>
    </row>
    <row r="7157" spans="1:38">
      <c r="A7157">
        <v>7155</v>
      </c>
      <c r="B7157">
        <v>-3.7426125947710299E-3</v>
      </c>
      <c r="C7157">
        <v>16.0996324171712</v>
      </c>
      <c r="D7157">
        <v>1.62269866033275</v>
      </c>
      <c r="E7157">
        <v>4.56339840623875E-2</v>
      </c>
      <c r="F7157">
        <v>16.0457766350513</v>
      </c>
      <c r="G7157">
        <v>1.47928460419098</v>
      </c>
      <c r="H7157">
        <v>-1.29784610795836E-2</v>
      </c>
      <c r="I7157">
        <v>34.904046801707302</v>
      </c>
      <c r="J7157">
        <v>3.0334790419434698</v>
      </c>
      <c r="K7157">
        <v>1.7482872218507299E-3</v>
      </c>
      <c r="L7157">
        <v>7.1725286851873902</v>
      </c>
      <c r="M7157">
        <v>0.60061338809760201</v>
      </c>
      <c r="N7157">
        <v>-1.3205295376231699E-2</v>
      </c>
      <c r="O7157">
        <v>179.10912561486001</v>
      </c>
      <c r="P7157">
        <v>11.716804744648099</v>
      </c>
      <c r="Q7157">
        <v>-2.22316561975449E-2</v>
      </c>
      <c r="R7157">
        <v>53.908112161152403</v>
      </c>
      <c r="S7157">
        <v>4.4638031311049602</v>
      </c>
      <c r="T7157" s="8">
        <f t="shared" si="670"/>
        <v>2291.6683570317859</v>
      </c>
      <c r="U7157" s="9">
        <f t="shared" si="671"/>
        <v>-240.25164296821413</v>
      </c>
      <c r="V7157" s="9" t="b">
        <f t="shared" si="672"/>
        <v>1</v>
      </c>
      <c r="W7157" s="10" t="b">
        <f t="shared" si="669"/>
        <v>0</v>
      </c>
      <c r="X7157" s="49">
        <f t="shared" si="673"/>
        <v>0</v>
      </c>
      <c r="Y7157" s="49">
        <f t="shared" si="674"/>
        <v>1</v>
      </c>
      <c r="AG7157">
        <v>1.62269866033275</v>
      </c>
      <c r="AH7157">
        <v>1.47928460419098</v>
      </c>
      <c r="AI7157">
        <v>3.0334790419434698</v>
      </c>
      <c r="AJ7157">
        <v>0.60061338809760201</v>
      </c>
      <c r="AK7157">
        <v>11.716804744648099</v>
      </c>
      <c r="AL7157">
        <v>4.4638031311049602</v>
      </c>
    </row>
    <row r="7158" spans="1:38">
      <c r="A7158">
        <v>7156</v>
      </c>
      <c r="B7158">
        <v>0.100424358294947</v>
      </c>
      <c r="C7158">
        <v>17.867142497698701</v>
      </c>
      <c r="D7158">
        <v>2.3597871311344099</v>
      </c>
      <c r="E7158">
        <v>-4.2448065168957397E-2</v>
      </c>
      <c r="F7158">
        <v>14.692888889323401</v>
      </c>
      <c r="G7158">
        <v>1.2600930627239399</v>
      </c>
      <c r="H7158">
        <v>1.30319901532063E-2</v>
      </c>
      <c r="I7158">
        <v>35.823826901223498</v>
      </c>
      <c r="J7158">
        <v>3.1583088535821902</v>
      </c>
      <c r="K7158">
        <v>2.2304558067893301E-2</v>
      </c>
      <c r="L7158">
        <v>7.3214949776524003</v>
      </c>
      <c r="M7158">
        <v>0.63734988626298605</v>
      </c>
      <c r="N7158">
        <v>-4.9400546182137003E-2</v>
      </c>
      <c r="O7158">
        <v>172.74214816205401</v>
      </c>
      <c r="P7158">
        <v>12.573402946947899</v>
      </c>
      <c r="Q7158">
        <v>5.0395409423373803E-2</v>
      </c>
      <c r="R7158">
        <v>57.9689797820281</v>
      </c>
      <c r="S7158">
        <v>5.4868284346564602</v>
      </c>
      <c r="T7158" s="8">
        <f t="shared" si="670"/>
        <v>2547.5770315307882</v>
      </c>
      <c r="U7158" s="9">
        <f t="shared" si="671"/>
        <v>15.657031530788117</v>
      </c>
      <c r="V7158" s="9" t="b">
        <f t="shared" si="672"/>
        <v>0</v>
      </c>
      <c r="W7158" s="10" t="b">
        <f t="shared" si="669"/>
        <v>0</v>
      </c>
      <c r="X7158" s="49">
        <f t="shared" si="673"/>
        <v>1</v>
      </c>
      <c r="Y7158" s="49">
        <f t="shared" si="674"/>
        <v>0</v>
      </c>
      <c r="AG7158">
        <v>2.3597871311344099</v>
      </c>
      <c r="AH7158">
        <v>1.2600930627239399</v>
      </c>
      <c r="AI7158">
        <v>3.1583088535821902</v>
      </c>
      <c r="AJ7158">
        <v>0.63734988626298605</v>
      </c>
      <c r="AK7158">
        <v>12.573402946947899</v>
      </c>
      <c r="AL7158">
        <v>5.4868284346564602</v>
      </c>
    </row>
    <row r="7159" spans="1:38">
      <c r="A7159">
        <v>7157</v>
      </c>
      <c r="B7159">
        <v>3.7572960276311099E-3</v>
      </c>
      <c r="C7159">
        <v>16.220832114372101</v>
      </c>
      <c r="D7159">
        <v>1.6412886733287599</v>
      </c>
      <c r="E7159">
        <v>-4.3976131445217601E-2</v>
      </c>
      <c r="F7159">
        <v>14.6704543264257</v>
      </c>
      <c r="G7159">
        <v>1.2655330836922001</v>
      </c>
      <c r="H7159">
        <v>-4.2758055529182201E-2</v>
      </c>
      <c r="I7159">
        <v>33.8799428260713</v>
      </c>
      <c r="J7159">
        <v>3.0932736763809499</v>
      </c>
      <c r="K7159">
        <v>-7.44853718836503E-2</v>
      </c>
      <c r="L7159">
        <v>6.6460627329301802</v>
      </c>
      <c r="M7159">
        <v>0.66694747993662695</v>
      </c>
      <c r="N7159">
        <v>1.39693028814919E-2</v>
      </c>
      <c r="O7159">
        <v>184.043079633807</v>
      </c>
      <c r="P7159">
        <v>12.5323970825283</v>
      </c>
      <c r="Q7159">
        <v>-8.1301703874503192E-3</v>
      </c>
      <c r="R7159">
        <v>54.673681788252502</v>
      </c>
      <c r="S7159">
        <v>4.4810179508957599</v>
      </c>
      <c r="T7159" s="8">
        <f t="shared" si="670"/>
        <v>2368.0457946762594</v>
      </c>
      <c r="U7159" s="9">
        <f t="shared" si="671"/>
        <v>-163.87420532374063</v>
      </c>
      <c r="V7159" s="9" t="b">
        <f t="shared" si="672"/>
        <v>0</v>
      </c>
      <c r="W7159" s="10" t="b">
        <f t="shared" si="669"/>
        <v>0</v>
      </c>
      <c r="X7159" s="49">
        <f t="shared" si="673"/>
        <v>0</v>
      </c>
      <c r="Y7159" s="49">
        <f t="shared" si="674"/>
        <v>1</v>
      </c>
      <c r="AG7159">
        <v>1.6412886733287599</v>
      </c>
      <c r="AH7159">
        <v>1.2655330836922001</v>
      </c>
      <c r="AI7159">
        <v>3.0932736763809499</v>
      </c>
      <c r="AJ7159">
        <v>0.66694747993662695</v>
      </c>
      <c r="AK7159">
        <v>12.5323970825283</v>
      </c>
      <c r="AL7159">
        <v>4.4810179508957599</v>
      </c>
    </row>
    <row r="7160" spans="1:38">
      <c r="A7160">
        <v>7158</v>
      </c>
      <c r="B7160">
        <v>-9.2947580323369094E-3</v>
      </c>
      <c r="C7160">
        <v>16.010492604090501</v>
      </c>
      <c r="D7160">
        <v>1.6120552249436599</v>
      </c>
      <c r="E7160">
        <v>2.8690192574976799E-2</v>
      </c>
      <c r="F7160">
        <v>15.7761906951052</v>
      </c>
      <c r="G7160">
        <v>1.3647828248907801</v>
      </c>
      <c r="H7160">
        <v>-9.05267000090762E-2</v>
      </c>
      <c r="I7160">
        <v>32.299590035877401</v>
      </c>
      <c r="J7160">
        <v>3.6163570172572399</v>
      </c>
      <c r="K7160">
        <v>3.9122487766623396E-3</v>
      </c>
      <c r="L7160">
        <v>7.1880665671392103</v>
      </c>
      <c r="M7160">
        <v>0.605208602363001</v>
      </c>
      <c r="N7160">
        <v>-7.1099102438111801E-3</v>
      </c>
      <c r="O7160">
        <v>180.20419877203301</v>
      </c>
      <c r="P7160">
        <v>11.768487028861999</v>
      </c>
      <c r="Q7160">
        <v>1.04050802017764E-2</v>
      </c>
      <c r="R7160">
        <v>55.696522199126598</v>
      </c>
      <c r="S7160">
        <v>4.6460193528884304</v>
      </c>
      <c r="T7160" s="8">
        <f t="shared" si="670"/>
        <v>2361.2910051205113</v>
      </c>
      <c r="U7160" s="9">
        <f t="shared" si="671"/>
        <v>-170.6289948794888</v>
      </c>
      <c r="V7160" s="9" t="b">
        <f t="shared" si="672"/>
        <v>0</v>
      </c>
      <c r="W7160" s="10" t="b">
        <f t="shared" si="669"/>
        <v>0</v>
      </c>
      <c r="X7160" s="49">
        <f t="shared" si="673"/>
        <v>0</v>
      </c>
      <c r="Y7160" s="49">
        <f t="shared" si="674"/>
        <v>1</v>
      </c>
      <c r="AG7160">
        <v>1.6120552249436599</v>
      </c>
      <c r="AH7160">
        <v>1.3647828248907801</v>
      </c>
      <c r="AI7160">
        <v>3.6163570172572399</v>
      </c>
      <c r="AJ7160">
        <v>0.605208602363001</v>
      </c>
      <c r="AK7160">
        <v>11.768487028861999</v>
      </c>
      <c r="AL7160">
        <v>4.6460193528884304</v>
      </c>
    </row>
    <row r="7161" spans="1:38">
      <c r="A7161">
        <v>7159</v>
      </c>
      <c r="B7161">
        <v>-9.64412273602967E-2</v>
      </c>
      <c r="C7161">
        <v>14.674302367354199</v>
      </c>
      <c r="D7161">
        <v>1.86714547377655</v>
      </c>
      <c r="E7161">
        <v>1.6470065546150801E-2</v>
      </c>
      <c r="F7161">
        <v>15.584576798352799</v>
      </c>
      <c r="G7161">
        <v>1.30288089777267</v>
      </c>
      <c r="H7161">
        <v>6.6122509675931501E-2</v>
      </c>
      <c r="I7161">
        <v>37.777124498789803</v>
      </c>
      <c r="J7161">
        <v>3.97082778593209</v>
      </c>
      <c r="K7161">
        <v>9.7121888443467592E-3</v>
      </c>
      <c r="L7161">
        <v>7.2298780572905903</v>
      </c>
      <c r="M7161">
        <v>0.61255405728507295</v>
      </c>
      <c r="N7161">
        <v>-6.8771384465412802E-3</v>
      </c>
      <c r="O7161">
        <v>180.24615010961199</v>
      </c>
      <c r="P7161">
        <v>11.7696301899032</v>
      </c>
      <c r="Q7161">
        <v>1.9952051586443299E-2</v>
      </c>
      <c r="R7161">
        <v>56.230801619904298</v>
      </c>
      <c r="S7161">
        <v>4.7859034626211301</v>
      </c>
      <c r="T7161" s="8">
        <f t="shared" si="670"/>
        <v>2430.8941867290714</v>
      </c>
      <c r="U7161" s="9">
        <f t="shared" si="671"/>
        <v>-101.02581327092867</v>
      </c>
      <c r="V7161" s="9" t="b">
        <f t="shared" si="672"/>
        <v>0</v>
      </c>
      <c r="W7161" s="10" t="b">
        <f t="shared" si="669"/>
        <v>0</v>
      </c>
      <c r="X7161" s="49">
        <f t="shared" si="673"/>
        <v>0</v>
      </c>
      <c r="Y7161" s="49">
        <f t="shared" si="674"/>
        <v>1</v>
      </c>
      <c r="AG7161">
        <v>1.86714547377655</v>
      </c>
      <c r="AH7161">
        <v>1.30288089777267</v>
      </c>
      <c r="AI7161">
        <v>3.97082778593209</v>
      </c>
      <c r="AJ7161">
        <v>0.61255405728507295</v>
      </c>
      <c r="AK7161">
        <v>11.7696301899032</v>
      </c>
      <c r="AL7161">
        <v>4.7859034626211301</v>
      </c>
    </row>
    <row r="7162" spans="1:38">
      <c r="A7162">
        <v>7160</v>
      </c>
      <c r="B7162">
        <v>-6.251882167009E-2</v>
      </c>
      <c r="C7162">
        <v>15.180629367579099</v>
      </c>
      <c r="D7162">
        <v>1.6871421084362701</v>
      </c>
      <c r="E7162">
        <v>-5.84030819242893E-2</v>
      </c>
      <c r="F7162">
        <v>14.4603238241745</v>
      </c>
      <c r="G7162">
        <v>1.31802541102951</v>
      </c>
      <c r="H7162">
        <v>6.1043881411397001E-2</v>
      </c>
      <c r="I7162">
        <v>37.585754885445397</v>
      </c>
      <c r="J7162">
        <v>3.8617389006305398</v>
      </c>
      <c r="K7162">
        <v>8.3499611247654204E-2</v>
      </c>
      <c r="L7162">
        <v>7.7835271156319896</v>
      </c>
      <c r="M7162">
        <v>0.87083592377763097</v>
      </c>
      <c r="N7162">
        <v>2.6693081535907701E-2</v>
      </c>
      <c r="O7162">
        <v>186.39976421397699</v>
      </c>
      <c r="P7162">
        <v>13.352184502734699</v>
      </c>
      <c r="Q7162">
        <v>6.2265570865023503E-2</v>
      </c>
      <c r="R7162">
        <v>58.661181073568798</v>
      </c>
      <c r="S7162">
        <v>5.8578259096093603</v>
      </c>
      <c r="T7162" s="8">
        <f t="shared" si="670"/>
        <v>2694.775275621801</v>
      </c>
      <c r="U7162" s="9">
        <f t="shared" si="671"/>
        <v>162.85527562180096</v>
      </c>
      <c r="V7162" s="9" t="b">
        <f t="shared" si="672"/>
        <v>0</v>
      </c>
      <c r="W7162" s="10" t="b">
        <f t="shared" si="669"/>
        <v>0</v>
      </c>
      <c r="X7162" s="49">
        <f t="shared" si="673"/>
        <v>1</v>
      </c>
      <c r="Y7162" s="49">
        <f t="shared" si="674"/>
        <v>0</v>
      </c>
      <c r="AG7162">
        <v>1.6871421084362701</v>
      </c>
      <c r="AH7162">
        <v>1.31802541102951</v>
      </c>
      <c r="AI7162">
        <v>3.8617389006305398</v>
      </c>
      <c r="AJ7162">
        <v>0.87083592377763097</v>
      </c>
      <c r="AK7162">
        <v>13.352184502734699</v>
      </c>
      <c r="AL7162">
        <v>5.8578259096093603</v>
      </c>
    </row>
    <row r="7163" spans="1:38">
      <c r="A7163">
        <v>7161</v>
      </c>
      <c r="B7163">
        <v>-3.9255539060379201E-2</v>
      </c>
      <c r="C7163">
        <v>15.5379204068663</v>
      </c>
      <c r="D7163">
        <v>1.62286287080521</v>
      </c>
      <c r="E7163">
        <v>6.0413912631122398E-2</v>
      </c>
      <c r="F7163">
        <v>16.284693304008599</v>
      </c>
      <c r="G7163">
        <v>1.6007204330962701</v>
      </c>
      <c r="H7163">
        <v>4.6721492169250001E-3</v>
      </c>
      <c r="I7163">
        <v>35.525593734400303</v>
      </c>
      <c r="J7163">
        <v>3.1052404044692699</v>
      </c>
      <c r="K7163">
        <v>-1.6507994386973299E-2</v>
      </c>
      <c r="L7163">
        <v>7.0427730135593301</v>
      </c>
      <c r="M7163">
        <v>0.59091330099461303</v>
      </c>
      <c r="N7163">
        <v>-1.39034697912538E-2</v>
      </c>
      <c r="O7163">
        <v>178.98411984885101</v>
      </c>
      <c r="P7163">
        <v>11.711471407009901</v>
      </c>
      <c r="Q7163">
        <v>4.91881650353901E-2</v>
      </c>
      <c r="R7163">
        <v>57.899039282641297</v>
      </c>
      <c r="S7163">
        <v>5.45249699749042</v>
      </c>
      <c r="T7163" s="8">
        <f t="shared" si="670"/>
        <v>2408.3705413865687</v>
      </c>
      <c r="U7163" s="9">
        <f t="shared" si="671"/>
        <v>-123.5494586134314</v>
      </c>
      <c r="V7163" s="9" t="b">
        <f t="shared" si="672"/>
        <v>0</v>
      </c>
      <c r="W7163" s="10" t="b">
        <f t="shared" si="669"/>
        <v>0</v>
      </c>
      <c r="X7163" s="49">
        <f t="shared" si="673"/>
        <v>0</v>
      </c>
      <c r="Y7163" s="49">
        <f t="shared" si="674"/>
        <v>1</v>
      </c>
      <c r="AG7163">
        <v>1.62286287080521</v>
      </c>
      <c r="AH7163">
        <v>1.6007204330962701</v>
      </c>
      <c r="AI7163">
        <v>3.1052404044692699</v>
      </c>
      <c r="AJ7163">
        <v>0.59091330099461303</v>
      </c>
      <c r="AK7163">
        <v>11.711471407009901</v>
      </c>
      <c r="AL7163">
        <v>5.45249699749042</v>
      </c>
    </row>
    <row r="7164" spans="1:38">
      <c r="A7164">
        <v>7162</v>
      </c>
      <c r="B7164">
        <v>-2.9873944220492901E-2</v>
      </c>
      <c r="C7164">
        <v>15.684376803880401</v>
      </c>
      <c r="D7164">
        <v>1.6100900003013401</v>
      </c>
      <c r="E7164">
        <v>4.4469520994172403E-2</v>
      </c>
      <c r="F7164">
        <v>16.027102795367401</v>
      </c>
      <c r="G7164">
        <v>1.4696442855622001</v>
      </c>
      <c r="H7164">
        <v>-8.6877476140365204E-3</v>
      </c>
      <c r="I7164">
        <v>35.0541318209699</v>
      </c>
      <c r="J7164">
        <v>3.0363688799583599</v>
      </c>
      <c r="K7164">
        <v>-4.3334801281783502E-4</v>
      </c>
      <c r="L7164">
        <v>7.15689790042111</v>
      </c>
      <c r="M7164">
        <v>0.59887689350661799</v>
      </c>
      <c r="N7164">
        <v>-3.88146635652847E-2</v>
      </c>
      <c r="O7164">
        <v>174.58048933023801</v>
      </c>
      <c r="P7164">
        <v>12.0774954067958</v>
      </c>
      <c r="Q7164">
        <v>-0.122011229858998</v>
      </c>
      <c r="R7164">
        <v>48.788830177104899</v>
      </c>
      <c r="S7164">
        <v>6.3955774734883102</v>
      </c>
      <c r="T7164" s="8">
        <f t="shared" si="670"/>
        <v>2518.8052939612626</v>
      </c>
      <c r="U7164" s="9">
        <f t="shared" si="671"/>
        <v>-13.114706038737495</v>
      </c>
      <c r="V7164" s="9" t="b">
        <f t="shared" si="672"/>
        <v>0</v>
      </c>
      <c r="W7164" s="10" t="b">
        <f t="shared" si="669"/>
        <v>0</v>
      </c>
      <c r="X7164" s="49">
        <f t="shared" si="673"/>
        <v>0</v>
      </c>
      <c r="Y7164" s="49">
        <f t="shared" si="674"/>
        <v>1</v>
      </c>
      <c r="AG7164">
        <v>1.6100900003013401</v>
      </c>
      <c r="AH7164">
        <v>1.4696442855622001</v>
      </c>
      <c r="AI7164">
        <v>3.0363688799583599</v>
      </c>
      <c r="AJ7164">
        <v>0.59887689350661799</v>
      </c>
      <c r="AK7164">
        <v>12.0774954067958</v>
      </c>
      <c r="AL7164">
        <v>6.3955774734883102</v>
      </c>
    </row>
    <row r="7165" spans="1:38">
      <c r="A7165">
        <v>7163</v>
      </c>
      <c r="B7165">
        <v>-2.0224621524652299E-2</v>
      </c>
      <c r="C7165">
        <v>15.8364529528871</v>
      </c>
      <c r="D7165">
        <v>1.60919951988333</v>
      </c>
      <c r="E7165">
        <v>1.93660260352485E-2</v>
      </c>
      <c r="F7165">
        <v>15.629774530836</v>
      </c>
      <c r="G7165">
        <v>1.3160551075179401</v>
      </c>
      <c r="H7165">
        <v>4.30666626796673E-2</v>
      </c>
      <c r="I7165">
        <v>36.916104806362803</v>
      </c>
      <c r="J7165">
        <v>3.5346506685230201</v>
      </c>
      <c r="K7165">
        <v>1.94651788206892E-2</v>
      </c>
      <c r="L7165">
        <v>7.3007359620600996</v>
      </c>
      <c r="M7165">
        <v>0.62983644589091003</v>
      </c>
      <c r="N7165">
        <v>-1.57814228261012E-3</v>
      </c>
      <c r="O7165">
        <v>181.20380884171001</v>
      </c>
      <c r="P7165">
        <v>11.899346890774501</v>
      </c>
      <c r="Q7165">
        <v>-3.2331689043620097E-2</v>
      </c>
      <c r="R7165">
        <v>53.366378825105798</v>
      </c>
      <c r="S7165">
        <v>4.5010001324390903</v>
      </c>
      <c r="T7165" s="8">
        <f t="shared" si="670"/>
        <v>2349.0088765028795</v>
      </c>
      <c r="U7165" s="9">
        <f t="shared" si="671"/>
        <v>-182.91112349712057</v>
      </c>
      <c r="V7165" s="9" t="b">
        <f t="shared" si="672"/>
        <v>0</v>
      </c>
      <c r="W7165" s="10" t="b">
        <f t="shared" si="669"/>
        <v>0</v>
      </c>
      <c r="X7165" s="49">
        <f t="shared" si="673"/>
        <v>0</v>
      </c>
      <c r="Y7165" s="49">
        <f t="shared" si="674"/>
        <v>1</v>
      </c>
      <c r="AG7165">
        <v>1.60919951988333</v>
      </c>
      <c r="AH7165">
        <v>1.3160551075179401</v>
      </c>
      <c r="AI7165">
        <v>3.5346506685230201</v>
      </c>
      <c r="AJ7165">
        <v>0.62983644589091003</v>
      </c>
      <c r="AK7165">
        <v>11.899346890774501</v>
      </c>
      <c r="AL7165">
        <v>4.5010001324390903</v>
      </c>
    </row>
    <row r="7166" spans="1:38">
      <c r="A7166">
        <v>7164</v>
      </c>
      <c r="B7166">
        <v>8.1799175541009198E-3</v>
      </c>
      <c r="C7166">
        <v>16.292729586121101</v>
      </c>
      <c r="D7166">
        <v>1.65363656782725</v>
      </c>
      <c r="E7166">
        <v>1.24094465005175E-2</v>
      </c>
      <c r="F7166">
        <v>15.5214220793924</v>
      </c>
      <c r="G7166">
        <v>1.2851070509318301</v>
      </c>
      <c r="H7166">
        <v>2.3632654774528401E-3</v>
      </c>
      <c r="I7166">
        <v>35.443663888333496</v>
      </c>
      <c r="J7166">
        <v>3.09049429578406</v>
      </c>
      <c r="K7166">
        <v>1.75307720543799E-2</v>
      </c>
      <c r="L7166">
        <v>7.2866270196324603</v>
      </c>
      <c r="M7166">
        <v>0.626037752498107</v>
      </c>
      <c r="N7166">
        <v>-6.4229366951596104E-2</v>
      </c>
      <c r="O7166">
        <v>170.19948475048</v>
      </c>
      <c r="P7166">
        <v>13.5322137133629</v>
      </c>
      <c r="Q7166">
        <v>9.1242454279239202E-2</v>
      </c>
      <c r="R7166">
        <v>60.385866606890701</v>
      </c>
      <c r="S7166">
        <v>6.9782560907003699</v>
      </c>
      <c r="T7166" s="8">
        <f t="shared" si="670"/>
        <v>2716.5745471104515</v>
      </c>
      <c r="U7166" s="9">
        <f t="shared" si="671"/>
        <v>184.6545471104514</v>
      </c>
      <c r="V7166" s="9" t="b">
        <f t="shared" si="672"/>
        <v>0</v>
      </c>
      <c r="W7166" s="10" t="b">
        <f t="shared" si="669"/>
        <v>0</v>
      </c>
      <c r="X7166" s="49">
        <f t="shared" si="673"/>
        <v>1</v>
      </c>
      <c r="Y7166" s="49">
        <f t="shared" si="674"/>
        <v>0</v>
      </c>
      <c r="AG7166">
        <v>1.65363656782725</v>
      </c>
      <c r="AH7166">
        <v>1.2851070509318301</v>
      </c>
      <c r="AI7166">
        <v>3.09049429578406</v>
      </c>
      <c r="AJ7166">
        <v>0.626037752498107</v>
      </c>
      <c r="AK7166">
        <v>13.5322137133629</v>
      </c>
      <c r="AL7166">
        <v>6.9782560907003699</v>
      </c>
    </row>
    <row r="7167" spans="1:38">
      <c r="A7167">
        <v>7165</v>
      </c>
      <c r="B7167">
        <v>-8.1152086756799205E-2</v>
      </c>
      <c r="C7167">
        <v>14.900383730373701</v>
      </c>
      <c r="D7167">
        <v>1.77368957631307</v>
      </c>
      <c r="E7167">
        <v>-5.1446352055467402E-2</v>
      </c>
      <c r="F7167">
        <v>14.5612711152316</v>
      </c>
      <c r="G7167">
        <v>1.28852650115948</v>
      </c>
      <c r="H7167">
        <v>-4.4170515077658901E-2</v>
      </c>
      <c r="I7167">
        <v>33.8321225573726</v>
      </c>
      <c r="J7167">
        <v>3.1011667529268698</v>
      </c>
      <c r="K7167">
        <v>-2.1595814454038301E-2</v>
      </c>
      <c r="L7167">
        <v>7.0070316516022304</v>
      </c>
      <c r="M7167">
        <v>0.58906276246223899</v>
      </c>
      <c r="N7167">
        <v>-2.17419010705431E-2</v>
      </c>
      <c r="O7167">
        <v>177.58664926904299</v>
      </c>
      <c r="P7167">
        <v>11.6852147779306</v>
      </c>
      <c r="Q7167">
        <v>7.9914751272716397E-2</v>
      </c>
      <c r="R7167">
        <v>59.705693118936601</v>
      </c>
      <c r="S7167">
        <v>6.5050516442940101</v>
      </c>
      <c r="T7167" s="8">
        <f t="shared" si="670"/>
        <v>2494.2712015086267</v>
      </c>
      <c r="U7167" s="9">
        <f t="shared" si="671"/>
        <v>-37.648798491373327</v>
      </c>
      <c r="V7167" s="9" t="b">
        <f t="shared" si="672"/>
        <v>0</v>
      </c>
      <c r="W7167" s="10" t="b">
        <f t="shared" si="669"/>
        <v>0</v>
      </c>
      <c r="X7167" s="49">
        <f t="shared" si="673"/>
        <v>0</v>
      </c>
      <c r="Y7167" s="49">
        <f t="shared" si="674"/>
        <v>1</v>
      </c>
      <c r="AG7167">
        <v>1.77368957631307</v>
      </c>
      <c r="AH7167">
        <v>1.28852650115948</v>
      </c>
      <c r="AI7167">
        <v>3.1011667529268698</v>
      </c>
      <c r="AJ7167">
        <v>0.58906276246223899</v>
      </c>
      <c r="AK7167">
        <v>11.6852147779306</v>
      </c>
      <c r="AL7167">
        <v>6.5050516442940101</v>
      </c>
    </row>
    <row r="7168" spans="1:38">
      <c r="A7168">
        <v>7166</v>
      </c>
      <c r="B7168">
        <v>-6.0674902170377701E-2</v>
      </c>
      <c r="C7168">
        <v>15.2086470493243</v>
      </c>
      <c r="D7168">
        <v>1.67796809703106</v>
      </c>
      <c r="E7168">
        <v>5.7880125826149098E-2</v>
      </c>
      <c r="F7168">
        <v>16.2434835933499</v>
      </c>
      <c r="G7168">
        <v>1.57859074595321</v>
      </c>
      <c r="H7168">
        <v>6.6341317808823297E-2</v>
      </c>
      <c r="I7168">
        <v>37.785391345260997</v>
      </c>
      <c r="J7168">
        <v>3.9770606024664001</v>
      </c>
      <c r="K7168">
        <v>5.1703960061241498E-2</v>
      </c>
      <c r="L7168">
        <v>7.5399378632210698</v>
      </c>
      <c r="M7168">
        <v>0.72571109497724395</v>
      </c>
      <c r="N7168">
        <v>1.8200045342915899E-2</v>
      </c>
      <c r="O7168">
        <v>184.823367941105</v>
      </c>
      <c r="P7168">
        <v>12.793053544534599</v>
      </c>
      <c r="Q7168">
        <v>-1.38923026137959E-2</v>
      </c>
      <c r="R7168">
        <v>54.3595507060557</v>
      </c>
      <c r="S7168">
        <v>4.47285355097112</v>
      </c>
      <c r="T7168" s="8">
        <f t="shared" si="670"/>
        <v>2522.5237635933636</v>
      </c>
      <c r="U7168" s="9">
        <f t="shared" si="671"/>
        <v>-9.3962364066364898</v>
      </c>
      <c r="V7168" s="9" t="b">
        <f t="shared" si="672"/>
        <v>0</v>
      </c>
      <c r="W7168" s="10" t="b">
        <f t="shared" si="669"/>
        <v>0</v>
      </c>
      <c r="X7168" s="49">
        <f t="shared" si="673"/>
        <v>0</v>
      </c>
      <c r="Y7168" s="49">
        <f t="shared" si="674"/>
        <v>1</v>
      </c>
      <c r="AG7168">
        <v>1.67796809703106</v>
      </c>
      <c r="AH7168">
        <v>1.57859074595321</v>
      </c>
      <c r="AI7168">
        <v>3.9770606024664001</v>
      </c>
      <c r="AJ7168">
        <v>0.72571109497724395</v>
      </c>
      <c r="AK7168">
        <v>12.793053544534599</v>
      </c>
      <c r="AL7168">
        <v>4.47285355097112</v>
      </c>
    </row>
    <row r="7169" spans="1:38">
      <c r="A7169">
        <v>7167</v>
      </c>
      <c r="B7169">
        <v>3.8497453919097702E-2</v>
      </c>
      <c r="C7169">
        <v>16.7942490106939</v>
      </c>
      <c r="D7169">
        <v>1.7911073997919</v>
      </c>
      <c r="E7169">
        <v>-3.70822571778196E-2</v>
      </c>
      <c r="F7169">
        <v>14.771940006828499</v>
      </c>
      <c r="G7169">
        <v>1.2487154535826099</v>
      </c>
      <c r="H7169">
        <v>1.8700317289087099E-3</v>
      </c>
      <c r="I7169">
        <v>35.426186187781902</v>
      </c>
      <c r="J7169">
        <v>3.0870842875444802</v>
      </c>
      <c r="K7169">
        <v>-6.6632050298869299E-3</v>
      </c>
      <c r="L7169">
        <v>7.1124500454620998</v>
      </c>
      <c r="M7169">
        <v>0.59221947303874001</v>
      </c>
      <c r="N7169">
        <v>2.75619253469323E-2</v>
      </c>
      <c r="O7169">
        <v>186.56178687149</v>
      </c>
      <c r="P7169">
        <v>13.4158776028428</v>
      </c>
      <c r="Q7169">
        <v>-2.5002166062237301E-2</v>
      </c>
      <c r="R7169">
        <v>53.7589659056096</v>
      </c>
      <c r="S7169">
        <v>4.4660455582680401</v>
      </c>
      <c r="T7169" s="8">
        <f t="shared" si="670"/>
        <v>2460.1049775068568</v>
      </c>
      <c r="U7169" s="9">
        <f t="shared" si="671"/>
        <v>-71.81502249314326</v>
      </c>
      <c r="V7169" s="9" t="b">
        <f t="shared" si="672"/>
        <v>0</v>
      </c>
      <c r="W7169" s="10" t="b">
        <f t="shared" si="669"/>
        <v>0</v>
      </c>
      <c r="X7169" s="49">
        <f t="shared" si="673"/>
        <v>0</v>
      </c>
      <c r="Y7169" s="49">
        <f t="shared" si="674"/>
        <v>1</v>
      </c>
      <c r="AG7169">
        <v>1.7911073997919</v>
      </c>
      <c r="AH7169">
        <v>1.2487154535826099</v>
      </c>
      <c r="AI7169">
        <v>3.0870842875444802</v>
      </c>
      <c r="AJ7169">
        <v>0.59221947303874001</v>
      </c>
      <c r="AK7169">
        <v>13.4158776028428</v>
      </c>
      <c r="AL7169">
        <v>4.4660455582680401</v>
      </c>
    </row>
    <row r="7170" spans="1:38">
      <c r="A7170">
        <v>7168</v>
      </c>
      <c r="B7170">
        <v>-2.26177127308505E-2</v>
      </c>
      <c r="C7170">
        <v>15.798600187213401</v>
      </c>
      <c r="D7170">
        <v>1.6087501616872499</v>
      </c>
      <c r="E7170">
        <v>5.8551574287521703E-2</v>
      </c>
      <c r="F7170">
        <v>16.254393917866398</v>
      </c>
      <c r="G7170">
        <v>1.58530873352222</v>
      </c>
      <c r="H7170">
        <v>-4.2252926052820203E-2</v>
      </c>
      <c r="I7170">
        <v>33.8970609069098</v>
      </c>
      <c r="J7170">
        <v>3.09086098756605</v>
      </c>
      <c r="K7170">
        <v>2.63974649521619E-2</v>
      </c>
      <c r="L7170">
        <v>7.3515225830277098</v>
      </c>
      <c r="M7170">
        <v>0.64778394400941797</v>
      </c>
      <c r="N7170">
        <v>5.0817593211988497E-2</v>
      </c>
      <c r="O7170">
        <v>190.951247921288</v>
      </c>
      <c r="P7170">
        <v>15.679041185152199</v>
      </c>
      <c r="Q7170">
        <v>2.6370929917538501E-2</v>
      </c>
      <c r="R7170">
        <v>56.592901187227703</v>
      </c>
      <c r="S7170">
        <v>4.9056215227073396</v>
      </c>
      <c r="T7170" s="8">
        <f t="shared" si="670"/>
        <v>2751.7366534644475</v>
      </c>
      <c r="U7170" s="9">
        <f t="shared" si="671"/>
        <v>219.81665346444743</v>
      </c>
      <c r="V7170" s="9" t="b">
        <f t="shared" si="672"/>
        <v>0</v>
      </c>
      <c r="W7170" s="10" t="b">
        <f t="shared" si="669"/>
        <v>0</v>
      </c>
      <c r="X7170" s="49">
        <f t="shared" si="673"/>
        <v>1</v>
      </c>
      <c r="Y7170" s="49">
        <f t="shared" si="674"/>
        <v>0</v>
      </c>
      <c r="AG7170">
        <v>1.6087501616872499</v>
      </c>
      <c r="AH7170">
        <v>1.58530873352222</v>
      </c>
      <c r="AI7170">
        <v>3.09086098756605</v>
      </c>
      <c r="AJ7170">
        <v>0.64778394400941797</v>
      </c>
      <c r="AK7170">
        <v>15.679041185152199</v>
      </c>
      <c r="AL7170">
        <v>4.9056215227073396</v>
      </c>
    </row>
    <row r="7171" spans="1:38">
      <c r="A7171">
        <v>7169</v>
      </c>
      <c r="B7171">
        <v>-1.24804613006142E-2</v>
      </c>
      <c r="C7171">
        <v>15.959569082157399</v>
      </c>
      <c r="D7171">
        <v>1.61132074447378</v>
      </c>
      <c r="E7171">
        <v>6.0199522509293099E-2</v>
      </c>
      <c r="F7171">
        <v>16.281202400848201</v>
      </c>
      <c r="G7171">
        <v>1.59917735483518</v>
      </c>
      <c r="H7171">
        <v>2.5750332774127301E-2</v>
      </c>
      <c r="I7171">
        <v>36.282356291876098</v>
      </c>
      <c r="J7171">
        <v>3.2948518425762598</v>
      </c>
      <c r="K7171">
        <v>2.53782033962302E-2</v>
      </c>
      <c r="L7171">
        <v>7.3440332761109604</v>
      </c>
      <c r="M7171">
        <v>0.64479265971093203</v>
      </c>
      <c r="N7171">
        <v>-3.4387461556939302E-4</v>
      </c>
      <c r="O7171">
        <v>181.427600925364</v>
      </c>
      <c r="P7171">
        <v>11.9362830843327</v>
      </c>
      <c r="Q7171">
        <v>3.4022765982959301E-2</v>
      </c>
      <c r="R7171">
        <v>57.027601797486298</v>
      </c>
      <c r="S7171">
        <v>5.0519965848997801</v>
      </c>
      <c r="T7171" s="8">
        <f t="shared" si="670"/>
        <v>2413.8422270828632</v>
      </c>
      <c r="U7171" s="9">
        <f t="shared" si="671"/>
        <v>-118.07777291713683</v>
      </c>
      <c r="V7171" s="9" t="b">
        <f t="shared" si="672"/>
        <v>0</v>
      </c>
      <c r="W7171" s="10" t="b">
        <f t="shared" ref="W7171:W7234" si="675">U7171&lt;-$AB$7</f>
        <v>0</v>
      </c>
      <c r="X7171" s="49">
        <f t="shared" si="673"/>
        <v>0</v>
      </c>
      <c r="Y7171" s="49">
        <f t="shared" si="674"/>
        <v>1</v>
      </c>
      <c r="AG7171">
        <v>1.61132074447378</v>
      </c>
      <c r="AH7171">
        <v>1.59917735483518</v>
      </c>
      <c r="AI7171">
        <v>3.2948518425762598</v>
      </c>
      <c r="AJ7171">
        <v>0.64479265971093203</v>
      </c>
      <c r="AK7171">
        <v>11.9362830843327</v>
      </c>
      <c r="AL7171">
        <v>5.0519965848997801</v>
      </c>
    </row>
    <row r="7172" spans="1:38">
      <c r="A7172">
        <v>7170</v>
      </c>
      <c r="B7172">
        <v>8.1043594400785294E-3</v>
      </c>
      <c r="C7172">
        <v>16.291498584707998</v>
      </c>
      <c r="D7172">
        <v>1.65451428161554</v>
      </c>
      <c r="E7172">
        <v>9.8072924533790899E-3</v>
      </c>
      <c r="F7172">
        <v>15.481085451930999</v>
      </c>
      <c r="G7172">
        <v>1.2785726795319601</v>
      </c>
      <c r="H7172">
        <v>-2.21717428187975E-2</v>
      </c>
      <c r="I7172">
        <v>34.584634538711597</v>
      </c>
      <c r="J7172">
        <v>3.0252593460652801</v>
      </c>
      <c r="K7172">
        <v>-7.7443317487093197E-2</v>
      </c>
      <c r="L7172">
        <v>6.62643308691404</v>
      </c>
      <c r="M7172">
        <v>0.67528484714249204</v>
      </c>
      <c r="N7172">
        <v>-3.3571171807582498E-2</v>
      </c>
      <c r="O7172">
        <v>175.49830486330501</v>
      </c>
      <c r="P7172">
        <v>11.9250167951015</v>
      </c>
      <c r="Q7172">
        <v>-6.8527818772521204E-3</v>
      </c>
      <c r="R7172">
        <v>54.743565946286701</v>
      </c>
      <c r="S7172">
        <v>4.4828826442688499</v>
      </c>
      <c r="T7172" s="8">
        <f t="shared" ref="T7172:T7235" si="676">(D7172+G7172+J7172+M7172+P7172+S7172)*100</f>
        <v>2304.1530593725624</v>
      </c>
      <c r="U7172" s="9">
        <f t="shared" ref="U7172:U7235" si="677">T7172-$AA$3</f>
        <v>-227.76694062743763</v>
      </c>
      <c r="V7172" s="9" t="b">
        <f t="shared" ref="V7172:V7235" si="678">U7172&lt;-$AB$5</f>
        <v>1</v>
      </c>
      <c r="W7172" s="10" t="b">
        <f t="shared" si="675"/>
        <v>0</v>
      </c>
      <c r="X7172" s="49">
        <f t="shared" ref="X7172:X7235" si="679">(U7172&gt;0)*1</f>
        <v>0</v>
      </c>
      <c r="Y7172" s="49">
        <f t="shared" ref="Y7172:Y7235" si="680">(U7172&lt;0)*1</f>
        <v>1</v>
      </c>
      <c r="AG7172">
        <v>1.65451428161554</v>
      </c>
      <c r="AH7172">
        <v>1.2785726795319601</v>
      </c>
      <c r="AI7172">
        <v>3.0252593460652801</v>
      </c>
      <c r="AJ7172">
        <v>0.67528484714249204</v>
      </c>
      <c r="AK7172">
        <v>11.9250167951015</v>
      </c>
      <c r="AL7172">
        <v>4.4828826442688499</v>
      </c>
    </row>
    <row r="7173" spans="1:38">
      <c r="A7173">
        <v>7171</v>
      </c>
      <c r="B7173">
        <v>2.2356663258968301E-2</v>
      </c>
      <c r="C7173">
        <v>16.5253524921585</v>
      </c>
      <c r="D7173">
        <v>1.7063100109285601</v>
      </c>
      <c r="E7173">
        <v>-1.1505810545974901E-2</v>
      </c>
      <c r="F7173">
        <v>15.1546267646491</v>
      </c>
      <c r="G7173">
        <v>1.2322705390358899</v>
      </c>
      <c r="H7173">
        <v>-1.85182599971612E-2</v>
      </c>
      <c r="I7173">
        <v>34.711220005000101</v>
      </c>
      <c r="J7173">
        <v>3.02858447039333</v>
      </c>
      <c r="K7173">
        <v>2.2566031611896801E-2</v>
      </c>
      <c r="L7173">
        <v>7.3234096051929303</v>
      </c>
      <c r="M7173">
        <v>0.63650898545939905</v>
      </c>
      <c r="N7173">
        <v>4.74485803337912E-2</v>
      </c>
      <c r="O7173">
        <v>190.30901316397799</v>
      </c>
      <c r="P7173">
        <v>15.2951471590707</v>
      </c>
      <c r="Q7173">
        <v>-4.63154945003083E-2</v>
      </c>
      <c r="R7173">
        <v>52.625307341556599</v>
      </c>
      <c r="S7173">
        <v>4.6099852279325697</v>
      </c>
      <c r="T7173" s="8">
        <f t="shared" si="676"/>
        <v>2650.8806392820447</v>
      </c>
      <c r="U7173" s="9">
        <f t="shared" si="677"/>
        <v>118.96063928204467</v>
      </c>
      <c r="V7173" s="9" t="b">
        <f t="shared" si="678"/>
        <v>0</v>
      </c>
      <c r="W7173" s="10" t="b">
        <f t="shared" si="675"/>
        <v>0</v>
      </c>
      <c r="X7173" s="49">
        <f t="shared" si="679"/>
        <v>1</v>
      </c>
      <c r="Y7173" s="49">
        <f t="shared" si="680"/>
        <v>0</v>
      </c>
      <c r="AG7173">
        <v>1.7063100109285601</v>
      </c>
      <c r="AH7173">
        <v>1.2322705390358899</v>
      </c>
      <c r="AI7173">
        <v>3.02858447039333</v>
      </c>
      <c r="AJ7173">
        <v>0.63650898545939905</v>
      </c>
      <c r="AK7173">
        <v>15.2951471590707</v>
      </c>
      <c r="AL7173">
        <v>4.6099852279325697</v>
      </c>
    </row>
    <row r="7174" spans="1:38">
      <c r="A7174">
        <v>7172</v>
      </c>
      <c r="B7174">
        <v>-1.7235271341023699E-2</v>
      </c>
      <c r="C7174">
        <v>15.8838644859608</v>
      </c>
      <c r="D7174">
        <v>1.6108464489218099</v>
      </c>
      <c r="E7174">
        <v>-2.0483145454569598E-2</v>
      </c>
      <c r="F7174">
        <v>15.0191874563984</v>
      </c>
      <c r="G7174">
        <v>1.2274489963460899</v>
      </c>
      <c r="H7174">
        <v>-1.8748456931641601E-2</v>
      </c>
      <c r="I7174">
        <v>34.703230508177001</v>
      </c>
      <c r="J7174">
        <v>3.0290180106515101</v>
      </c>
      <c r="K7174">
        <v>6.7401612771568795E-2</v>
      </c>
      <c r="L7174">
        <v>7.6592310511338697</v>
      </c>
      <c r="M7174">
        <v>0.792609727721311</v>
      </c>
      <c r="N7174">
        <v>2.3048458206577201E-2</v>
      </c>
      <c r="O7174">
        <v>185.721643782153</v>
      </c>
      <c r="P7174">
        <v>13.1136007913708</v>
      </c>
      <c r="Q7174">
        <v>3.2887199301595599E-3</v>
      </c>
      <c r="R7174">
        <v>55.301572649693703</v>
      </c>
      <c r="S7174">
        <v>4.5728757344758302</v>
      </c>
      <c r="T7174" s="8">
        <f t="shared" si="676"/>
        <v>2434.639970948735</v>
      </c>
      <c r="U7174" s="9">
        <f t="shared" si="677"/>
        <v>-97.280029051265046</v>
      </c>
      <c r="V7174" s="9" t="b">
        <f t="shared" si="678"/>
        <v>0</v>
      </c>
      <c r="W7174" s="10" t="b">
        <f t="shared" si="675"/>
        <v>0</v>
      </c>
      <c r="X7174" s="49">
        <f t="shared" si="679"/>
        <v>0</v>
      </c>
      <c r="Y7174" s="49">
        <f t="shared" si="680"/>
        <v>1</v>
      </c>
      <c r="AG7174">
        <v>1.6108464489218099</v>
      </c>
      <c r="AH7174">
        <v>1.2274489963460899</v>
      </c>
      <c r="AI7174">
        <v>3.0290180106515101</v>
      </c>
      <c r="AJ7174">
        <v>0.792609727721311</v>
      </c>
      <c r="AK7174">
        <v>13.1136007913708</v>
      </c>
      <c r="AL7174">
        <v>4.5728757344758302</v>
      </c>
    </row>
    <row r="7175" spans="1:38">
      <c r="A7175">
        <v>7173</v>
      </c>
      <c r="B7175">
        <v>4.0828502277078099E-2</v>
      </c>
      <c r="C7175">
        <v>16.833442880929599</v>
      </c>
      <c r="D7175">
        <v>1.8060780839047901</v>
      </c>
      <c r="E7175">
        <v>-1.2962096094784601E-3</v>
      </c>
      <c r="F7175">
        <v>15.3101419795456</v>
      </c>
      <c r="G7175">
        <v>1.2470493616962399</v>
      </c>
      <c r="H7175">
        <v>5.08776367946965E-2</v>
      </c>
      <c r="I7175">
        <v>37.2055846333568</v>
      </c>
      <c r="J7175">
        <v>3.6700137520653202</v>
      </c>
      <c r="K7175">
        <v>-1.4092907687957401E-3</v>
      </c>
      <c r="L7175">
        <v>7.1499165849961503</v>
      </c>
      <c r="M7175">
        <v>0.59756625699948096</v>
      </c>
      <c r="N7175">
        <v>4.6974747502383203E-3</v>
      </c>
      <c r="O7175">
        <v>182.34455023510299</v>
      </c>
      <c r="P7175">
        <v>12.120933462428599</v>
      </c>
      <c r="Q7175">
        <v>-4.9022671524106498E-2</v>
      </c>
      <c r="R7175">
        <v>52.4830339851232</v>
      </c>
      <c r="S7175">
        <v>4.6405256713400203</v>
      </c>
      <c r="T7175" s="8">
        <f t="shared" si="676"/>
        <v>2408.2166588434452</v>
      </c>
      <c r="U7175" s="9">
        <f t="shared" si="677"/>
        <v>-123.70334115655487</v>
      </c>
      <c r="V7175" s="9" t="b">
        <f t="shared" si="678"/>
        <v>0</v>
      </c>
      <c r="W7175" s="10" t="b">
        <f t="shared" si="675"/>
        <v>0</v>
      </c>
      <c r="X7175" s="49">
        <f t="shared" si="679"/>
        <v>0</v>
      </c>
      <c r="Y7175" s="49">
        <f t="shared" si="680"/>
        <v>1</v>
      </c>
      <c r="AG7175">
        <v>1.8060780839047901</v>
      </c>
      <c r="AH7175">
        <v>1.2470493616962399</v>
      </c>
      <c r="AI7175">
        <v>3.6700137520653202</v>
      </c>
      <c r="AJ7175">
        <v>0.59756625699948096</v>
      </c>
      <c r="AK7175">
        <v>12.120933462428599</v>
      </c>
      <c r="AL7175">
        <v>4.6405256713400203</v>
      </c>
    </row>
    <row r="7176" spans="1:38">
      <c r="A7176">
        <v>7174</v>
      </c>
      <c r="B7176">
        <v>-5.2138208373349801E-2</v>
      </c>
      <c r="C7176">
        <v>15.339034358687201</v>
      </c>
      <c r="D7176">
        <v>1.6518539463931401</v>
      </c>
      <c r="E7176">
        <v>-4.37774169028824E-2</v>
      </c>
      <c r="F7176">
        <v>14.673369848711699</v>
      </c>
      <c r="G7176">
        <v>1.2638015968852401</v>
      </c>
      <c r="H7176">
        <v>2.81637170816635E-2</v>
      </c>
      <c r="I7176">
        <v>36.3700253081536</v>
      </c>
      <c r="J7176">
        <v>3.32424720606735</v>
      </c>
      <c r="K7176">
        <v>6.2783029187516201E-2</v>
      </c>
      <c r="L7176">
        <v>7.6239378174470698</v>
      </c>
      <c r="M7176">
        <v>0.77188730201828604</v>
      </c>
      <c r="N7176">
        <v>-1.48109336640632E-2</v>
      </c>
      <c r="O7176">
        <v>178.82177189987101</v>
      </c>
      <c r="P7176">
        <v>11.703658085984101</v>
      </c>
      <c r="Q7176">
        <v>-3.3235548538748397E-2</v>
      </c>
      <c r="R7176">
        <v>53.318164909469203</v>
      </c>
      <c r="S7176">
        <v>4.5081637747386898</v>
      </c>
      <c r="T7176" s="8">
        <f t="shared" si="676"/>
        <v>2322.3611912086808</v>
      </c>
      <c r="U7176" s="9">
        <f t="shared" si="677"/>
        <v>-209.55880879131928</v>
      </c>
      <c r="V7176" s="9" t="b">
        <f t="shared" si="678"/>
        <v>0</v>
      </c>
      <c r="W7176" s="10" t="b">
        <f t="shared" si="675"/>
        <v>0</v>
      </c>
      <c r="X7176" s="49">
        <f t="shared" si="679"/>
        <v>0</v>
      </c>
      <c r="Y7176" s="49">
        <f t="shared" si="680"/>
        <v>1</v>
      </c>
      <c r="AG7176">
        <v>1.6518539463931401</v>
      </c>
      <c r="AH7176">
        <v>1.2638015968852401</v>
      </c>
      <c r="AI7176">
        <v>3.32424720606735</v>
      </c>
      <c r="AJ7176">
        <v>0.77188730201828604</v>
      </c>
      <c r="AK7176">
        <v>11.703658085984101</v>
      </c>
      <c r="AL7176">
        <v>4.5081637747386898</v>
      </c>
    </row>
    <row r="7177" spans="1:38">
      <c r="A7177">
        <v>7175</v>
      </c>
      <c r="B7177">
        <v>3.9128706298209297E-2</v>
      </c>
      <c r="C7177">
        <v>16.804853767124001</v>
      </c>
      <c r="D7177">
        <v>1.7951526317118101</v>
      </c>
      <c r="E7177">
        <v>-2.0915411172731501E-2</v>
      </c>
      <c r="F7177">
        <v>15.012696579539201</v>
      </c>
      <c r="G7177">
        <v>1.22923508682349</v>
      </c>
      <c r="H7177">
        <v>6.2525688587612593E-2</v>
      </c>
      <c r="I7177">
        <v>37.641491011655503</v>
      </c>
      <c r="J7177">
        <v>3.89338102568794</v>
      </c>
      <c r="K7177">
        <v>-8.0346410587496392E-3</v>
      </c>
      <c r="L7177">
        <v>7.1027024608384499</v>
      </c>
      <c r="M7177">
        <v>0.59214778816722502</v>
      </c>
      <c r="N7177">
        <v>-5.86948639959506E-2</v>
      </c>
      <c r="O7177">
        <v>171.14406578404299</v>
      </c>
      <c r="P7177">
        <v>13.139940502117099</v>
      </c>
      <c r="Q7177">
        <v>4.0438964789501E-2</v>
      </c>
      <c r="R7177">
        <v>57.394678587605398</v>
      </c>
      <c r="S7177">
        <v>5.21280177438741</v>
      </c>
      <c r="T7177" s="8">
        <f t="shared" si="676"/>
        <v>2586.2658808894971</v>
      </c>
      <c r="U7177" s="9">
        <f t="shared" si="677"/>
        <v>54.345880889497039</v>
      </c>
      <c r="V7177" s="9" t="b">
        <f t="shared" si="678"/>
        <v>0</v>
      </c>
      <c r="W7177" s="10" t="b">
        <f t="shared" si="675"/>
        <v>0</v>
      </c>
      <c r="X7177" s="49">
        <f t="shared" si="679"/>
        <v>1</v>
      </c>
      <c r="Y7177" s="49">
        <f t="shared" si="680"/>
        <v>0</v>
      </c>
      <c r="AG7177">
        <v>1.7951526317118101</v>
      </c>
      <c r="AH7177">
        <v>1.22923508682349</v>
      </c>
      <c r="AI7177">
        <v>3.89338102568794</v>
      </c>
      <c r="AJ7177">
        <v>0.59214778816722502</v>
      </c>
      <c r="AK7177">
        <v>13.139940502117099</v>
      </c>
      <c r="AL7177">
        <v>5.21280177438741</v>
      </c>
    </row>
    <row r="7178" spans="1:38">
      <c r="A7178">
        <v>7176</v>
      </c>
      <c r="B7178">
        <v>2.6890887206126101E-2</v>
      </c>
      <c r="C7178">
        <v>16.6004522721082</v>
      </c>
      <c r="D7178">
        <v>1.7279295441692999</v>
      </c>
      <c r="E7178">
        <v>1.4544654636506999E-3</v>
      </c>
      <c r="F7178">
        <v>15.3523131784979</v>
      </c>
      <c r="G7178">
        <v>1.25415826183997</v>
      </c>
      <c r="H7178">
        <v>0.100837007835905</v>
      </c>
      <c r="I7178">
        <v>39.111566654308703</v>
      </c>
      <c r="J7178">
        <v>4.8445813881854098</v>
      </c>
      <c r="K7178">
        <v>-5.5751140445740803E-2</v>
      </c>
      <c r="L7178">
        <v>6.7717452167980996</v>
      </c>
      <c r="M7178">
        <v>0.62480434125871398</v>
      </c>
      <c r="N7178">
        <v>-5.4581090381291102E-2</v>
      </c>
      <c r="O7178">
        <v>171.84956386092199</v>
      </c>
      <c r="P7178">
        <v>12.8485304319658</v>
      </c>
      <c r="Q7178">
        <v>-2.3982800420070502E-3</v>
      </c>
      <c r="R7178">
        <v>54.9879651955886</v>
      </c>
      <c r="S7178">
        <v>4.5182021455238202</v>
      </c>
      <c r="T7178" s="8">
        <f t="shared" si="676"/>
        <v>2581.8206112943012</v>
      </c>
      <c r="U7178" s="9">
        <f t="shared" si="677"/>
        <v>49.900611294301143</v>
      </c>
      <c r="V7178" s="9" t="b">
        <f t="shared" si="678"/>
        <v>0</v>
      </c>
      <c r="W7178" s="10" t="b">
        <f t="shared" si="675"/>
        <v>0</v>
      </c>
      <c r="X7178" s="49">
        <f t="shared" si="679"/>
        <v>1</v>
      </c>
      <c r="Y7178" s="49">
        <f t="shared" si="680"/>
        <v>0</v>
      </c>
      <c r="AG7178">
        <v>1.7279295441692999</v>
      </c>
      <c r="AH7178">
        <v>1.25415826183997</v>
      </c>
      <c r="AI7178">
        <v>4.8445813881854098</v>
      </c>
      <c r="AJ7178">
        <v>0.62480434125871398</v>
      </c>
      <c r="AK7178">
        <v>12.8485304319658</v>
      </c>
      <c r="AL7178">
        <v>4.5182021455238202</v>
      </c>
    </row>
    <row r="7179" spans="1:38">
      <c r="A7179">
        <v>7177</v>
      </c>
      <c r="B7179">
        <v>-3.0294830854674399E-2</v>
      </c>
      <c r="C7179">
        <v>15.677776848332099</v>
      </c>
      <c r="D7179">
        <v>1.60966453966753</v>
      </c>
      <c r="E7179">
        <v>-3.7416115587553999E-4</v>
      </c>
      <c r="F7179">
        <v>15.3242651824203</v>
      </c>
      <c r="G7179">
        <v>1.2484035052069</v>
      </c>
      <c r="H7179">
        <v>-2.37868712714061E-2</v>
      </c>
      <c r="I7179">
        <v>34.528820996598199</v>
      </c>
      <c r="J7179">
        <v>3.02614573585047</v>
      </c>
      <c r="K7179">
        <v>1.4269225599304401E-3</v>
      </c>
      <c r="L7179">
        <v>7.1702240582640204</v>
      </c>
      <c r="M7179">
        <v>0.60224724878999403</v>
      </c>
      <c r="N7179">
        <v>6.3446066793734296E-2</v>
      </c>
      <c r="O7179">
        <v>193.377961303381</v>
      </c>
      <c r="P7179">
        <v>17.2156554512143</v>
      </c>
      <c r="Q7179">
        <v>2.2492999530703599E-2</v>
      </c>
      <c r="R7179">
        <v>56.373862838267002</v>
      </c>
      <c r="S7179">
        <v>4.83114957595423</v>
      </c>
      <c r="T7179" s="8">
        <f t="shared" si="676"/>
        <v>2853.3266056683424</v>
      </c>
      <c r="U7179" s="9">
        <f t="shared" si="677"/>
        <v>321.40660566834231</v>
      </c>
      <c r="V7179" s="9" t="b">
        <f t="shared" si="678"/>
        <v>0</v>
      </c>
      <c r="W7179" s="10" t="b">
        <f t="shared" si="675"/>
        <v>0</v>
      </c>
      <c r="X7179" s="49">
        <f t="shared" si="679"/>
        <v>1</v>
      </c>
      <c r="Y7179" s="49">
        <f t="shared" si="680"/>
        <v>0</v>
      </c>
      <c r="AG7179">
        <v>1.60966453966753</v>
      </c>
      <c r="AH7179">
        <v>1.2484035052069</v>
      </c>
      <c r="AI7179">
        <v>3.02614573585047</v>
      </c>
      <c r="AJ7179">
        <v>0.60224724878999403</v>
      </c>
      <c r="AK7179">
        <v>17.2156554512143</v>
      </c>
      <c r="AL7179">
        <v>4.83114957595423</v>
      </c>
    </row>
    <row r="7180" spans="1:38">
      <c r="A7180">
        <v>7178</v>
      </c>
      <c r="B7180">
        <v>3.6326443033022203E-2</v>
      </c>
      <c r="C7180">
        <v>16.757828062710701</v>
      </c>
      <c r="D7180">
        <v>1.7810133384793001</v>
      </c>
      <c r="E7180">
        <v>1.9318672042837302E-2</v>
      </c>
      <c r="F7180">
        <v>15.629034416135299</v>
      </c>
      <c r="G7180">
        <v>1.3165824744104699</v>
      </c>
      <c r="H7180">
        <v>3.1170794506279399E-2</v>
      </c>
      <c r="I7180">
        <v>36.4795573933838</v>
      </c>
      <c r="J7180">
        <v>3.3601149597967201</v>
      </c>
      <c r="K7180">
        <v>9.2392312246476593E-2</v>
      </c>
      <c r="L7180">
        <v>7.8530523704675099</v>
      </c>
      <c r="M7180">
        <v>0.91839883188670801</v>
      </c>
      <c r="N7180">
        <v>-2.94186103275135E-2</v>
      </c>
      <c r="O7180">
        <v>176.22858758644901</v>
      </c>
      <c r="P7180">
        <v>11.8359965828871</v>
      </c>
      <c r="Q7180">
        <v>-2.2293974631829E-2</v>
      </c>
      <c r="R7180">
        <v>53.904752796683603</v>
      </c>
      <c r="S7180">
        <v>4.4630469175925898</v>
      </c>
      <c r="T7180" s="8">
        <f t="shared" si="676"/>
        <v>2367.5153105052887</v>
      </c>
      <c r="U7180" s="9">
        <f t="shared" si="677"/>
        <v>-164.40468949471142</v>
      </c>
      <c r="V7180" s="9" t="b">
        <f t="shared" si="678"/>
        <v>0</v>
      </c>
      <c r="W7180" s="10" t="b">
        <f t="shared" si="675"/>
        <v>0</v>
      </c>
      <c r="X7180" s="49">
        <f t="shared" si="679"/>
        <v>0</v>
      </c>
      <c r="Y7180" s="49">
        <f t="shared" si="680"/>
        <v>1</v>
      </c>
      <c r="AG7180">
        <v>1.7810133384793001</v>
      </c>
      <c r="AH7180">
        <v>1.3165824744104699</v>
      </c>
      <c r="AI7180">
        <v>3.3601149597967201</v>
      </c>
      <c r="AJ7180">
        <v>0.91839883188670801</v>
      </c>
      <c r="AK7180">
        <v>11.8359965828871</v>
      </c>
      <c r="AL7180">
        <v>4.4630469175925898</v>
      </c>
    </row>
    <row r="7181" spans="1:38">
      <c r="A7181">
        <v>7179</v>
      </c>
      <c r="B7181">
        <v>-6.2377437041217301E-3</v>
      </c>
      <c r="C7181">
        <v>16.059511797396102</v>
      </c>
      <c r="D7181">
        <v>1.61690254747263</v>
      </c>
      <c r="E7181">
        <v>-4.9136607743149201E-2</v>
      </c>
      <c r="F7181">
        <v>14.5949427998915</v>
      </c>
      <c r="G7181">
        <v>1.27952100886214</v>
      </c>
      <c r="H7181">
        <v>-0.10882726395627</v>
      </c>
      <c r="I7181">
        <v>31.713865217238801</v>
      </c>
      <c r="J7181">
        <v>3.9345749787964901</v>
      </c>
      <c r="K7181">
        <v>3.1957434940747402E-4</v>
      </c>
      <c r="L7181">
        <v>7.1622885179981104</v>
      </c>
      <c r="M7181">
        <v>0.59927995489464203</v>
      </c>
      <c r="N7181">
        <v>9.3878171110060304E-3</v>
      </c>
      <c r="O7181">
        <v>183.201817470132</v>
      </c>
      <c r="P7181">
        <v>12.296737509776699</v>
      </c>
      <c r="Q7181">
        <v>-1.7508652567251499E-2</v>
      </c>
      <c r="R7181">
        <v>54.163322576040201</v>
      </c>
      <c r="S7181">
        <v>4.4665929673004596</v>
      </c>
      <c r="T7181" s="8">
        <f t="shared" si="676"/>
        <v>2419.360896710306</v>
      </c>
      <c r="U7181" s="9">
        <f t="shared" si="677"/>
        <v>-112.55910328969412</v>
      </c>
      <c r="V7181" s="9" t="b">
        <f t="shared" si="678"/>
        <v>0</v>
      </c>
      <c r="W7181" s="10" t="b">
        <f t="shared" si="675"/>
        <v>0</v>
      </c>
      <c r="X7181" s="49">
        <f t="shared" si="679"/>
        <v>0</v>
      </c>
      <c r="Y7181" s="49">
        <f t="shared" si="680"/>
        <v>1</v>
      </c>
      <c r="AG7181">
        <v>1.61690254747263</v>
      </c>
      <c r="AH7181">
        <v>1.27952100886214</v>
      </c>
      <c r="AI7181">
        <v>3.9345749787964901</v>
      </c>
      <c r="AJ7181">
        <v>0.59927995489464203</v>
      </c>
      <c r="AK7181">
        <v>12.296737509776699</v>
      </c>
      <c r="AL7181">
        <v>4.4665929673004596</v>
      </c>
    </row>
    <row r="7182" spans="1:38">
      <c r="A7182">
        <v>7180</v>
      </c>
      <c r="B7182">
        <v>6.4899079438601598E-2</v>
      </c>
      <c r="C7182">
        <v>17.243549517535399</v>
      </c>
      <c r="D7182">
        <v>1.98911359588239</v>
      </c>
      <c r="E7182">
        <v>-5.5016884665041198E-2</v>
      </c>
      <c r="F7182">
        <v>14.509372330166901</v>
      </c>
      <c r="G7182">
        <v>1.3041503610871401</v>
      </c>
      <c r="H7182">
        <v>4.3046335181608497E-2</v>
      </c>
      <c r="I7182">
        <v>36.915354401940903</v>
      </c>
      <c r="J7182">
        <v>3.5343126114420298</v>
      </c>
      <c r="K7182">
        <v>-9.0641758893936303E-2</v>
      </c>
      <c r="L7182">
        <v>6.5395491257687803</v>
      </c>
      <c r="M7182">
        <v>0.71499833310741701</v>
      </c>
      <c r="N7182">
        <v>2.84949979138065E-2</v>
      </c>
      <c r="O7182">
        <v>186.73594379473499</v>
      </c>
      <c r="P7182">
        <v>13.4963474757054</v>
      </c>
      <c r="Q7182">
        <v>-4.09914626267791E-2</v>
      </c>
      <c r="R7182">
        <v>52.906233321054202</v>
      </c>
      <c r="S7182">
        <v>4.5614590212775799</v>
      </c>
      <c r="T7182" s="8">
        <f t="shared" si="676"/>
        <v>2560.0381398501959</v>
      </c>
      <c r="U7182" s="9">
        <f t="shared" si="677"/>
        <v>28.118139850195803</v>
      </c>
      <c r="V7182" s="9" t="b">
        <f t="shared" si="678"/>
        <v>0</v>
      </c>
      <c r="W7182" s="10" t="b">
        <f t="shared" si="675"/>
        <v>0</v>
      </c>
      <c r="X7182" s="49">
        <f t="shared" si="679"/>
        <v>1</v>
      </c>
      <c r="Y7182" s="49">
        <f t="shared" si="680"/>
        <v>0</v>
      </c>
      <c r="AG7182">
        <v>1.98911359588239</v>
      </c>
      <c r="AH7182">
        <v>1.3041503610871401</v>
      </c>
      <c r="AI7182">
        <v>3.5343126114420298</v>
      </c>
      <c r="AJ7182">
        <v>0.71499833310741701</v>
      </c>
      <c r="AK7182">
        <v>13.4963474757054</v>
      </c>
      <c r="AL7182">
        <v>4.5614590212775799</v>
      </c>
    </row>
    <row r="7183" spans="1:38">
      <c r="A7183">
        <v>7181</v>
      </c>
      <c r="B7183">
        <v>-1.44481657441764E-2</v>
      </c>
      <c r="C7183">
        <v>15.9281962435167</v>
      </c>
      <c r="D7183">
        <v>1.6123426108777099</v>
      </c>
      <c r="E7183">
        <v>-2.92231858310893E-2</v>
      </c>
      <c r="F7183">
        <v>14.888491129167001</v>
      </c>
      <c r="G7183">
        <v>1.23352068203244</v>
      </c>
      <c r="H7183">
        <v>-8.4891318203367903E-3</v>
      </c>
      <c r="I7183">
        <v>35.0610948166415</v>
      </c>
      <c r="J7183">
        <v>3.0360585961590698</v>
      </c>
      <c r="K7183">
        <v>-7.5014840250564596E-3</v>
      </c>
      <c r="L7183">
        <v>7.1064903262875001</v>
      </c>
      <c r="M7183">
        <v>0.59147760071438804</v>
      </c>
      <c r="N7183">
        <v>-1.74459622325965E-2</v>
      </c>
      <c r="O7183">
        <v>178.35119169067201</v>
      </c>
      <c r="P7183">
        <v>11.690027572105</v>
      </c>
      <c r="Q7183">
        <v>5.1028350347364297E-2</v>
      </c>
      <c r="R7183">
        <v>58.0056823357029</v>
      </c>
      <c r="S7183">
        <v>5.50368618021648</v>
      </c>
      <c r="T7183" s="8">
        <f t="shared" si="676"/>
        <v>2366.7113242105088</v>
      </c>
      <c r="U7183" s="9">
        <f t="shared" si="677"/>
        <v>-165.20867578949128</v>
      </c>
      <c r="V7183" s="9" t="b">
        <f t="shared" si="678"/>
        <v>0</v>
      </c>
      <c r="W7183" s="10" t="b">
        <f t="shared" si="675"/>
        <v>0</v>
      </c>
      <c r="X7183" s="49">
        <f t="shared" si="679"/>
        <v>0</v>
      </c>
      <c r="Y7183" s="49">
        <f t="shared" si="680"/>
        <v>1</v>
      </c>
      <c r="AG7183">
        <v>1.6123426108777099</v>
      </c>
      <c r="AH7183">
        <v>1.23352068203244</v>
      </c>
      <c r="AI7183">
        <v>3.0360585961590698</v>
      </c>
      <c r="AJ7183">
        <v>0.59147760071438804</v>
      </c>
      <c r="AK7183">
        <v>11.690027572105</v>
      </c>
      <c r="AL7183">
        <v>5.50368618021648</v>
      </c>
    </row>
    <row r="7184" spans="1:38">
      <c r="A7184">
        <v>7182</v>
      </c>
      <c r="B7184">
        <v>-2.8695592707940899E-2</v>
      </c>
      <c r="C7184">
        <v>15.7028694062639</v>
      </c>
      <c r="D7184">
        <v>1.60923798245752</v>
      </c>
      <c r="E7184">
        <v>7.18534486070778E-3</v>
      </c>
      <c r="F7184">
        <v>15.4405480239275</v>
      </c>
      <c r="G7184">
        <v>1.2706831532132501</v>
      </c>
      <c r="H7184">
        <v>-2.7907217468316099E-2</v>
      </c>
      <c r="I7184">
        <v>34.386843000435597</v>
      </c>
      <c r="J7184">
        <v>3.0296782819121399</v>
      </c>
      <c r="K7184">
        <v>-8.5109663513752001E-2</v>
      </c>
      <c r="L7184">
        <v>6.5758267885008097</v>
      </c>
      <c r="M7184">
        <v>0.69700305617541702</v>
      </c>
      <c r="N7184">
        <v>1.79690640691554E-2</v>
      </c>
      <c r="O7184">
        <v>184.78068213415801</v>
      </c>
      <c r="P7184">
        <v>12.7796839412566</v>
      </c>
      <c r="Q7184">
        <v>6.8504416741789996E-3</v>
      </c>
      <c r="R7184">
        <v>55.498892654356403</v>
      </c>
      <c r="S7184">
        <v>4.60820939086181</v>
      </c>
      <c r="T7184" s="8">
        <f t="shared" si="676"/>
        <v>2399.4495805876741</v>
      </c>
      <c r="U7184" s="9">
        <f t="shared" si="677"/>
        <v>-132.47041941232601</v>
      </c>
      <c r="V7184" s="9" t="b">
        <f t="shared" si="678"/>
        <v>0</v>
      </c>
      <c r="W7184" s="10" t="b">
        <f t="shared" si="675"/>
        <v>0</v>
      </c>
      <c r="X7184" s="49">
        <f t="shared" si="679"/>
        <v>0</v>
      </c>
      <c r="Y7184" s="49">
        <f t="shared" si="680"/>
        <v>1</v>
      </c>
      <c r="AG7184">
        <v>1.60923798245752</v>
      </c>
      <c r="AH7184">
        <v>1.2706831532132501</v>
      </c>
      <c r="AI7184">
        <v>3.0296782819121399</v>
      </c>
      <c r="AJ7184">
        <v>0.69700305617541702</v>
      </c>
      <c r="AK7184">
        <v>12.7796839412566</v>
      </c>
      <c r="AL7184">
        <v>4.60820939086181</v>
      </c>
    </row>
    <row r="7185" spans="1:38">
      <c r="A7185">
        <v>7183</v>
      </c>
      <c r="B7185">
        <v>-2.1380700945939201E-3</v>
      </c>
      <c r="C7185">
        <v>16.125485697418501</v>
      </c>
      <c r="D7185">
        <v>1.6252178365560599</v>
      </c>
      <c r="E7185">
        <v>-6.0306617042852201E-2</v>
      </c>
      <c r="F7185">
        <v>14.4328242714352</v>
      </c>
      <c r="G7185">
        <v>1.32692697403446</v>
      </c>
      <c r="H7185">
        <v>-6.32605015419231E-2</v>
      </c>
      <c r="I7185">
        <v>33.192393433645002</v>
      </c>
      <c r="J7185">
        <v>3.2606812850368998</v>
      </c>
      <c r="K7185">
        <v>-4.3955804581265502E-2</v>
      </c>
      <c r="L7185">
        <v>6.8520931599416501</v>
      </c>
      <c r="M7185">
        <v>0.60566448560816599</v>
      </c>
      <c r="N7185">
        <v>5.7389254816102103E-2</v>
      </c>
      <c r="O7185">
        <v>192.210247233226</v>
      </c>
      <c r="P7185">
        <v>16.449366771722499</v>
      </c>
      <c r="Q7185">
        <v>-4.7067494994732999E-2</v>
      </c>
      <c r="R7185">
        <v>52.585747960617802</v>
      </c>
      <c r="S7185">
        <v>4.6171723734579997</v>
      </c>
      <c r="T7185" s="8">
        <f t="shared" si="676"/>
        <v>2788.5029726416087</v>
      </c>
      <c r="U7185" s="9">
        <f t="shared" si="677"/>
        <v>256.58297264160865</v>
      </c>
      <c r="V7185" s="9" t="b">
        <f t="shared" si="678"/>
        <v>0</v>
      </c>
      <c r="W7185" s="10" t="b">
        <f t="shared" si="675"/>
        <v>0</v>
      </c>
      <c r="X7185" s="49">
        <f t="shared" si="679"/>
        <v>1</v>
      </c>
      <c r="Y7185" s="49">
        <f t="shared" si="680"/>
        <v>0</v>
      </c>
      <c r="AG7185">
        <v>1.6252178365560599</v>
      </c>
      <c r="AH7185">
        <v>1.32692697403446</v>
      </c>
      <c r="AI7185">
        <v>3.2606812850368998</v>
      </c>
      <c r="AJ7185">
        <v>0.60566448560816599</v>
      </c>
      <c r="AK7185">
        <v>16.449366771722499</v>
      </c>
      <c r="AL7185">
        <v>4.6171723734579997</v>
      </c>
    </row>
    <row r="7186" spans="1:38">
      <c r="A7186">
        <v>7184</v>
      </c>
      <c r="B7186">
        <v>2.5619403201758598E-2</v>
      </c>
      <c r="C7186">
        <v>16.5793584756332</v>
      </c>
      <c r="D7186">
        <v>1.72133389645699</v>
      </c>
      <c r="E7186">
        <v>-1.8195780816317099E-2</v>
      </c>
      <c r="F7186">
        <v>15.053581135127899</v>
      </c>
      <c r="G7186">
        <v>1.2292040096418899</v>
      </c>
      <c r="H7186">
        <v>5.46835397281639E-2</v>
      </c>
      <c r="I7186">
        <v>37.347455278758503</v>
      </c>
      <c r="J7186">
        <v>3.7377854125088898</v>
      </c>
      <c r="K7186">
        <v>4.1855418138630703E-2</v>
      </c>
      <c r="L7186">
        <v>7.4660449351431302</v>
      </c>
      <c r="M7186">
        <v>0.69180200406896797</v>
      </c>
      <c r="N7186">
        <v>2.4250375681719699E-2</v>
      </c>
      <c r="O7186">
        <v>185.945000072352</v>
      </c>
      <c r="P7186">
        <v>13.192045511768701</v>
      </c>
      <c r="Q7186">
        <v>4.2465798156427002E-2</v>
      </c>
      <c r="R7186">
        <v>57.5111260071441</v>
      </c>
      <c r="S7186">
        <v>5.2686561050431404</v>
      </c>
      <c r="T7186" s="8">
        <f t="shared" si="676"/>
        <v>2584.0826939488579</v>
      </c>
      <c r="U7186" s="9">
        <f t="shared" si="677"/>
        <v>52.16269394885785</v>
      </c>
      <c r="V7186" s="9" t="b">
        <f t="shared" si="678"/>
        <v>0</v>
      </c>
      <c r="W7186" s="10" t="b">
        <f t="shared" si="675"/>
        <v>0</v>
      </c>
      <c r="X7186" s="49">
        <f t="shared" si="679"/>
        <v>1</v>
      </c>
      <c r="Y7186" s="49">
        <f t="shared" si="680"/>
        <v>0</v>
      </c>
      <c r="AG7186">
        <v>1.72133389645699</v>
      </c>
      <c r="AH7186">
        <v>1.2292040096418899</v>
      </c>
      <c r="AI7186">
        <v>3.7377854125088898</v>
      </c>
      <c r="AJ7186">
        <v>0.69180200406896797</v>
      </c>
      <c r="AK7186">
        <v>13.192045511768701</v>
      </c>
      <c r="AL7186">
        <v>5.2686561050431404</v>
      </c>
    </row>
    <row r="7187" spans="1:38">
      <c r="A7187">
        <v>7185</v>
      </c>
      <c r="B7187">
        <v>-4.9401902036460103E-2</v>
      </c>
      <c r="C7187">
        <v>15.3810641325485</v>
      </c>
      <c r="D7187">
        <v>1.6448681040367501</v>
      </c>
      <c r="E7187">
        <v>-5.7435946577844801E-2</v>
      </c>
      <c r="F7187">
        <v>14.474315679384199</v>
      </c>
      <c r="G7187">
        <v>1.3140640363548699</v>
      </c>
      <c r="H7187">
        <v>-4.3886458599458403E-2</v>
      </c>
      <c r="I7187">
        <v>33.841734156010098</v>
      </c>
      <c r="J7187">
        <v>3.0987003690744701</v>
      </c>
      <c r="K7187">
        <v>4.1586137307354498E-3</v>
      </c>
      <c r="L7187">
        <v>7.1898376729891398</v>
      </c>
      <c r="M7187">
        <v>0.60512281595759698</v>
      </c>
      <c r="N7187">
        <v>-5.1737868034621499E-2</v>
      </c>
      <c r="O7187">
        <v>172.338865648422</v>
      </c>
      <c r="P7187">
        <v>12.697660977215</v>
      </c>
      <c r="Q7187">
        <v>-1.90852359606958E-2</v>
      </c>
      <c r="R7187">
        <v>54.077996860360102</v>
      </c>
      <c r="S7187">
        <v>4.4623099199005303</v>
      </c>
      <c r="T7187" s="8">
        <f t="shared" si="676"/>
        <v>2382.2726222539218</v>
      </c>
      <c r="U7187" s="9">
        <f t="shared" si="677"/>
        <v>-149.64737774607829</v>
      </c>
      <c r="V7187" s="9" t="b">
        <f t="shared" si="678"/>
        <v>0</v>
      </c>
      <c r="W7187" s="10" t="b">
        <f t="shared" si="675"/>
        <v>0</v>
      </c>
      <c r="X7187" s="49">
        <f t="shared" si="679"/>
        <v>0</v>
      </c>
      <c r="Y7187" s="49">
        <f t="shared" si="680"/>
        <v>1</v>
      </c>
      <c r="AG7187">
        <v>1.6448681040367501</v>
      </c>
      <c r="AH7187">
        <v>1.3140640363548699</v>
      </c>
      <c r="AI7187">
        <v>3.0987003690744701</v>
      </c>
      <c r="AJ7187">
        <v>0.60512281595759698</v>
      </c>
      <c r="AK7187">
        <v>12.697660977215</v>
      </c>
      <c r="AL7187">
        <v>4.4623099199005303</v>
      </c>
    </row>
    <row r="7188" spans="1:38">
      <c r="A7188">
        <v>7186</v>
      </c>
      <c r="B7188">
        <v>4.2094399933156099E-2</v>
      </c>
      <c r="C7188">
        <v>16.854765790279298</v>
      </c>
      <c r="D7188">
        <v>1.8124032324183501</v>
      </c>
      <c r="E7188">
        <v>4.5269313893545798E-2</v>
      </c>
      <c r="F7188">
        <v>16.039926285765301</v>
      </c>
      <c r="G7188">
        <v>1.4757089150174201</v>
      </c>
      <c r="H7188">
        <v>-2.1479718521979399E-2</v>
      </c>
      <c r="I7188">
        <v>34.608576229269303</v>
      </c>
      <c r="J7188">
        <v>3.02642611429247</v>
      </c>
      <c r="K7188">
        <v>1.91760243318976E-2</v>
      </c>
      <c r="L7188">
        <v>7.2986252266641998</v>
      </c>
      <c r="M7188">
        <v>0.629817365785864</v>
      </c>
      <c r="N7188">
        <v>2.7130765923744901E-2</v>
      </c>
      <c r="O7188">
        <v>186.48136633735501</v>
      </c>
      <c r="P7188">
        <v>13.3814275757888</v>
      </c>
      <c r="Q7188">
        <v>2.6341219003065301E-2</v>
      </c>
      <c r="R7188">
        <v>56.591219785358803</v>
      </c>
      <c r="S7188">
        <v>4.9056172341665798</v>
      </c>
      <c r="T7188" s="8">
        <f t="shared" si="676"/>
        <v>2523.1400437469483</v>
      </c>
      <c r="U7188" s="9">
        <f t="shared" si="677"/>
        <v>-8.7799562530517505</v>
      </c>
      <c r="V7188" s="9" t="b">
        <f t="shared" si="678"/>
        <v>0</v>
      </c>
      <c r="W7188" s="10" t="b">
        <f t="shared" si="675"/>
        <v>0</v>
      </c>
      <c r="X7188" s="49">
        <f t="shared" si="679"/>
        <v>0</v>
      </c>
      <c r="Y7188" s="49">
        <f t="shared" si="680"/>
        <v>1</v>
      </c>
      <c r="AG7188">
        <v>1.8124032324183501</v>
      </c>
      <c r="AH7188">
        <v>1.4757089150174201</v>
      </c>
      <c r="AI7188">
        <v>3.02642611429247</v>
      </c>
      <c r="AJ7188">
        <v>0.629817365785864</v>
      </c>
      <c r="AK7188">
        <v>13.3814275757888</v>
      </c>
      <c r="AL7188">
        <v>4.9056172341665798</v>
      </c>
    </row>
    <row r="7189" spans="1:38">
      <c r="A7189">
        <v>7187</v>
      </c>
      <c r="B7189">
        <v>-6.0100840620024999E-2</v>
      </c>
      <c r="C7189">
        <v>15.217380255287299</v>
      </c>
      <c r="D7189">
        <v>1.67494622473105</v>
      </c>
      <c r="E7189">
        <v>-8.4254086875774806E-2</v>
      </c>
      <c r="F7189">
        <v>14.0913002865662</v>
      </c>
      <c r="G7189">
        <v>1.46087697151367</v>
      </c>
      <c r="H7189">
        <v>7.52452492479157E-3</v>
      </c>
      <c r="I7189">
        <v>35.627070731434699</v>
      </c>
      <c r="J7189">
        <v>3.1232662926922301</v>
      </c>
      <c r="K7189">
        <v>4.9915758912171902E-3</v>
      </c>
      <c r="L7189">
        <v>7.1958290306514501</v>
      </c>
      <c r="M7189">
        <v>0.60479807251098305</v>
      </c>
      <c r="N7189">
        <v>-1.8358660632043899E-2</v>
      </c>
      <c r="O7189">
        <v>178.18848510579099</v>
      </c>
      <c r="P7189">
        <v>11.6892436969749</v>
      </c>
      <c r="Q7189">
        <v>2.8663124895516201E-2</v>
      </c>
      <c r="R7189">
        <v>56.722771938797003</v>
      </c>
      <c r="S7189">
        <v>4.9499889124031604</v>
      </c>
      <c r="T7189" s="8">
        <f t="shared" si="676"/>
        <v>2350.3120170825996</v>
      </c>
      <c r="U7189" s="9">
        <f t="shared" si="677"/>
        <v>-181.60798291740048</v>
      </c>
      <c r="V7189" s="9" t="b">
        <f t="shared" si="678"/>
        <v>0</v>
      </c>
      <c r="W7189" s="10" t="b">
        <f t="shared" si="675"/>
        <v>0</v>
      </c>
      <c r="X7189" s="49">
        <f t="shared" si="679"/>
        <v>0</v>
      </c>
      <c r="Y7189" s="49">
        <f t="shared" si="680"/>
        <v>1</v>
      </c>
      <c r="AG7189">
        <v>1.67494622473105</v>
      </c>
      <c r="AH7189">
        <v>1.46087697151367</v>
      </c>
      <c r="AI7189">
        <v>3.1232662926922301</v>
      </c>
      <c r="AJ7189">
        <v>0.60479807251098305</v>
      </c>
      <c r="AK7189">
        <v>11.6892436969749</v>
      </c>
      <c r="AL7189">
        <v>4.9499889124031604</v>
      </c>
    </row>
    <row r="7190" spans="1:38">
      <c r="A7190">
        <v>7188</v>
      </c>
      <c r="B7190">
        <v>-1.042603427261E-3</v>
      </c>
      <c r="C7190">
        <v>16.1431603087008</v>
      </c>
      <c r="D7190">
        <v>1.62853641209902</v>
      </c>
      <c r="E7190">
        <v>-3.8147664619244299E-2</v>
      </c>
      <c r="F7190">
        <v>14.7562102528073</v>
      </c>
      <c r="G7190">
        <v>1.25067103032775</v>
      </c>
      <c r="H7190">
        <v>-7.2858251225513797E-3</v>
      </c>
      <c r="I7190">
        <v>35.103309460354097</v>
      </c>
      <c r="J7190">
        <v>3.0382428623831501</v>
      </c>
      <c r="K7190">
        <v>-2.0543351413200499E-2</v>
      </c>
      <c r="L7190">
        <v>7.01441017557232</v>
      </c>
      <c r="M7190">
        <v>0.58887773808462196</v>
      </c>
      <c r="N7190">
        <v>2.9708225410809998E-2</v>
      </c>
      <c r="O7190">
        <v>186.96263446229599</v>
      </c>
      <c r="P7190">
        <v>13.599460458908901</v>
      </c>
      <c r="Q7190">
        <v>7.5068189221420195E-2</v>
      </c>
      <c r="R7190">
        <v>59.417025859358702</v>
      </c>
      <c r="S7190">
        <v>6.3103533054825203</v>
      </c>
      <c r="T7190" s="8">
        <f t="shared" si="676"/>
        <v>2641.6141807285962</v>
      </c>
      <c r="U7190" s="9">
        <f t="shared" si="677"/>
        <v>109.69418072859617</v>
      </c>
      <c r="V7190" s="9" t="b">
        <f t="shared" si="678"/>
        <v>0</v>
      </c>
      <c r="W7190" s="10" t="b">
        <f t="shared" si="675"/>
        <v>0</v>
      </c>
      <c r="X7190" s="49">
        <f t="shared" si="679"/>
        <v>1</v>
      </c>
      <c r="Y7190" s="49">
        <f t="shared" si="680"/>
        <v>0</v>
      </c>
      <c r="AG7190">
        <v>1.62853641209902</v>
      </c>
      <c r="AH7190">
        <v>1.25067103032775</v>
      </c>
      <c r="AI7190">
        <v>3.0382428623831501</v>
      </c>
      <c r="AJ7190">
        <v>0.58887773808462196</v>
      </c>
      <c r="AK7190">
        <v>13.599460458908901</v>
      </c>
      <c r="AL7190">
        <v>6.3103533054825203</v>
      </c>
    </row>
    <row r="7191" spans="1:38">
      <c r="A7191">
        <v>7189</v>
      </c>
      <c r="B7191">
        <v>2.55624913288823E-2</v>
      </c>
      <c r="C7191">
        <v>16.5784149401407</v>
      </c>
      <c r="D7191">
        <v>1.72133389460347</v>
      </c>
      <c r="E7191">
        <v>-1.22064244025357E-2</v>
      </c>
      <c r="F7191">
        <v>15.144012941676699</v>
      </c>
      <c r="G7191">
        <v>1.23116407655336</v>
      </c>
      <c r="H7191">
        <v>4.69888715425065E-2</v>
      </c>
      <c r="I7191">
        <v>37.061181804975398</v>
      </c>
      <c r="J7191">
        <v>3.6010091434462801</v>
      </c>
      <c r="K7191">
        <v>-9.1739624145335506E-3</v>
      </c>
      <c r="L7191">
        <v>7.0946148083334899</v>
      </c>
      <c r="M7191">
        <v>0.591963472433787</v>
      </c>
      <c r="N7191">
        <v>2.7011102914325E-2</v>
      </c>
      <c r="O7191">
        <v>186.459052750941</v>
      </c>
      <c r="P7191">
        <v>13.3738769068534</v>
      </c>
      <c r="Q7191">
        <v>3.62143641961684E-2</v>
      </c>
      <c r="R7191">
        <v>57.152720442508901</v>
      </c>
      <c r="S7191">
        <v>5.1070061056741203</v>
      </c>
      <c r="T7191" s="8">
        <f t="shared" si="676"/>
        <v>2562.6353599564418</v>
      </c>
      <c r="U7191" s="9">
        <f t="shared" si="677"/>
        <v>30.715359956441716</v>
      </c>
      <c r="V7191" s="9" t="b">
        <f t="shared" si="678"/>
        <v>0</v>
      </c>
      <c r="W7191" s="10" t="b">
        <f t="shared" si="675"/>
        <v>0</v>
      </c>
      <c r="X7191" s="49">
        <f t="shared" si="679"/>
        <v>1</v>
      </c>
      <c r="Y7191" s="49">
        <f t="shared" si="680"/>
        <v>0</v>
      </c>
      <c r="AG7191">
        <v>1.72133389460347</v>
      </c>
      <c r="AH7191">
        <v>1.23116407655336</v>
      </c>
      <c r="AI7191">
        <v>3.6010091434462801</v>
      </c>
      <c r="AJ7191">
        <v>0.591963472433787</v>
      </c>
      <c r="AK7191">
        <v>13.3738769068534</v>
      </c>
      <c r="AL7191">
        <v>5.1070061056741203</v>
      </c>
    </row>
    <row r="7192" spans="1:38">
      <c r="A7192">
        <v>7190</v>
      </c>
      <c r="B7192">
        <v>-1.78975916718218E-2</v>
      </c>
      <c r="C7192">
        <v>15.8733477626844</v>
      </c>
      <c r="D7192">
        <v>1.61081418110842</v>
      </c>
      <c r="E7192">
        <v>5.8624721854686201E-2</v>
      </c>
      <c r="F7192">
        <v>16.255582930723399</v>
      </c>
      <c r="G7192">
        <v>1.5860426973444499</v>
      </c>
      <c r="H7192">
        <v>-6.1778711151344298E-2</v>
      </c>
      <c r="I7192">
        <v>33.241614061595897</v>
      </c>
      <c r="J7192">
        <v>3.24619722169319</v>
      </c>
      <c r="K7192">
        <v>4.3927655073001101E-2</v>
      </c>
      <c r="L7192">
        <v>7.4815323905077804</v>
      </c>
      <c r="M7192">
        <v>0.69838883309090705</v>
      </c>
      <c r="N7192">
        <v>-3.4720678947675603E-2</v>
      </c>
      <c r="O7192">
        <v>175.29668421317999</v>
      </c>
      <c r="P7192">
        <v>11.9557901791423</v>
      </c>
      <c r="Q7192">
        <v>-6.8739428090853205E-2</v>
      </c>
      <c r="R7192">
        <v>51.458373465724698</v>
      </c>
      <c r="S7192">
        <v>4.9485360501856803</v>
      </c>
      <c r="T7192" s="8">
        <f t="shared" si="676"/>
        <v>2404.5769162564948</v>
      </c>
      <c r="U7192" s="9">
        <f t="shared" si="677"/>
        <v>-127.3430837435053</v>
      </c>
      <c r="V7192" s="9" t="b">
        <f t="shared" si="678"/>
        <v>0</v>
      </c>
      <c r="W7192" s="10" t="b">
        <f t="shared" si="675"/>
        <v>0</v>
      </c>
      <c r="X7192" s="49">
        <f t="shared" si="679"/>
        <v>0</v>
      </c>
      <c r="Y7192" s="49">
        <f t="shared" si="680"/>
        <v>1</v>
      </c>
      <c r="AG7192">
        <v>1.61081418110842</v>
      </c>
      <c r="AH7192">
        <v>1.5860426973444499</v>
      </c>
      <c r="AI7192">
        <v>3.24619722169319</v>
      </c>
      <c r="AJ7192">
        <v>0.69838883309090705</v>
      </c>
      <c r="AK7192">
        <v>11.9557901791423</v>
      </c>
      <c r="AL7192">
        <v>4.9485360501856803</v>
      </c>
    </row>
    <row r="7193" spans="1:38">
      <c r="A7193">
        <v>7191</v>
      </c>
      <c r="B7193">
        <v>-1.7883224657927799E-2</v>
      </c>
      <c r="C7193">
        <v>15.8735758169304</v>
      </c>
      <c r="D7193">
        <v>1.61081418460603</v>
      </c>
      <c r="E7193">
        <v>-2.7544027479409001E-2</v>
      </c>
      <c r="F7193">
        <v>14.9135122647358</v>
      </c>
      <c r="G7193">
        <v>1.2295046267006899</v>
      </c>
      <c r="H7193">
        <v>4.6848587538008898E-2</v>
      </c>
      <c r="I7193">
        <v>37.055983078638</v>
      </c>
      <c r="J7193">
        <v>3.6013416176168498</v>
      </c>
      <c r="K7193">
        <v>5.7061368157208199E-2</v>
      </c>
      <c r="L7193">
        <v>7.5804407858397598</v>
      </c>
      <c r="M7193">
        <v>0.74539129070860599</v>
      </c>
      <c r="N7193">
        <v>-7.3073530790457898E-3</v>
      </c>
      <c r="O7193">
        <v>180.16862225638599</v>
      </c>
      <c r="P7193">
        <v>11.766370004326699</v>
      </c>
      <c r="Q7193">
        <v>7.5635012638095897E-2</v>
      </c>
      <c r="R7193">
        <v>59.450714367780797</v>
      </c>
      <c r="S7193">
        <v>6.3315085189341698</v>
      </c>
      <c r="T7193" s="8">
        <f t="shared" si="676"/>
        <v>2528.4930242893047</v>
      </c>
      <c r="U7193" s="9">
        <f t="shared" si="677"/>
        <v>-3.4269757106953875</v>
      </c>
      <c r="V7193" s="9" t="b">
        <f t="shared" si="678"/>
        <v>0</v>
      </c>
      <c r="W7193" s="10" t="b">
        <f t="shared" si="675"/>
        <v>0</v>
      </c>
      <c r="X7193" s="49">
        <f t="shared" si="679"/>
        <v>0</v>
      </c>
      <c r="Y7193" s="49">
        <f t="shared" si="680"/>
        <v>1</v>
      </c>
      <c r="AG7193">
        <v>1.61081418460603</v>
      </c>
      <c r="AH7193">
        <v>1.2295046267006899</v>
      </c>
      <c r="AI7193">
        <v>3.6013416176168498</v>
      </c>
      <c r="AJ7193">
        <v>0.74539129070860599</v>
      </c>
      <c r="AK7193">
        <v>11.766370004326699</v>
      </c>
      <c r="AL7193">
        <v>6.3315085189341698</v>
      </c>
    </row>
    <row r="7194" spans="1:38">
      <c r="A7194">
        <v>7192</v>
      </c>
      <c r="B7194">
        <v>-5.7504326495181501E-2</v>
      </c>
      <c r="C7194">
        <v>15.2569437394082</v>
      </c>
      <c r="D7194">
        <v>1.6665722865210899</v>
      </c>
      <c r="E7194">
        <v>-1.8091974690411999E-2</v>
      </c>
      <c r="F7194">
        <v>15.0551438701759</v>
      </c>
      <c r="G7194">
        <v>1.2281616279282901</v>
      </c>
      <c r="H7194">
        <v>-4.0112203765366401E-2</v>
      </c>
      <c r="I7194">
        <v>33.969702826018803</v>
      </c>
      <c r="J7194">
        <v>3.0801713749342499</v>
      </c>
      <c r="K7194">
        <v>3.51170414194107E-3</v>
      </c>
      <c r="L7194">
        <v>7.18518800217708</v>
      </c>
      <c r="M7194">
        <v>0.60352260938317204</v>
      </c>
      <c r="N7194">
        <v>1.12583800396878E-2</v>
      </c>
      <c r="O7194">
        <v>183.54482871039801</v>
      </c>
      <c r="P7194">
        <v>12.374112768898</v>
      </c>
      <c r="Q7194">
        <v>-2.6267916164272601E-2</v>
      </c>
      <c r="R7194">
        <v>53.690963535111997</v>
      </c>
      <c r="S7194">
        <v>4.4657619405290196</v>
      </c>
      <c r="T7194" s="8">
        <f t="shared" si="676"/>
        <v>2341.8302608193821</v>
      </c>
      <c r="U7194" s="9">
        <f t="shared" si="677"/>
        <v>-190.08973918061793</v>
      </c>
      <c r="V7194" s="9" t="b">
        <f t="shared" si="678"/>
        <v>0</v>
      </c>
      <c r="W7194" s="10" t="b">
        <f t="shared" si="675"/>
        <v>0</v>
      </c>
      <c r="X7194" s="49">
        <f t="shared" si="679"/>
        <v>0</v>
      </c>
      <c r="Y7194" s="49">
        <f t="shared" si="680"/>
        <v>1</v>
      </c>
      <c r="AG7194">
        <v>1.6665722865210899</v>
      </c>
      <c r="AH7194">
        <v>1.2281616279282901</v>
      </c>
      <c r="AI7194">
        <v>3.0801713749342499</v>
      </c>
      <c r="AJ7194">
        <v>0.60352260938317204</v>
      </c>
      <c r="AK7194">
        <v>12.374112768898</v>
      </c>
      <c r="AL7194">
        <v>4.4657619405290196</v>
      </c>
    </row>
    <row r="7195" spans="1:38">
      <c r="A7195">
        <v>7193</v>
      </c>
      <c r="B7195">
        <v>-7.5127254715401701E-2</v>
      </c>
      <c r="C7195">
        <v>14.990427015165</v>
      </c>
      <c r="D7195">
        <v>1.74331987686996</v>
      </c>
      <c r="E7195">
        <v>7.2677583956364603E-2</v>
      </c>
      <c r="F7195">
        <v>16.4856330413702</v>
      </c>
      <c r="G7195">
        <v>1.7226518524535599</v>
      </c>
      <c r="H7195">
        <v>3.50719092043476E-2</v>
      </c>
      <c r="I7195">
        <v>36.622146277871899</v>
      </c>
      <c r="J7195">
        <v>3.4075804271427699</v>
      </c>
      <c r="K7195">
        <v>7.8344975635553891E-3</v>
      </c>
      <c r="L7195">
        <v>7.2163153156070097</v>
      </c>
      <c r="M7195">
        <v>0.609432314249715</v>
      </c>
      <c r="N7195">
        <v>1.51714964908004E-2</v>
      </c>
      <c r="O7195">
        <v>184.26446809721401</v>
      </c>
      <c r="P7195">
        <v>12.603033559156501</v>
      </c>
      <c r="Q7195">
        <v>3.4715402901280001E-2</v>
      </c>
      <c r="R7195">
        <v>57.067114902392397</v>
      </c>
      <c r="S7195">
        <v>5.0689601123247199</v>
      </c>
      <c r="T7195" s="8">
        <f t="shared" si="676"/>
        <v>2515.4978142197228</v>
      </c>
      <c r="U7195" s="9">
        <f t="shared" si="677"/>
        <v>-16.422185780277232</v>
      </c>
      <c r="V7195" s="9" t="b">
        <f t="shared" si="678"/>
        <v>0</v>
      </c>
      <c r="W7195" s="10" t="b">
        <f t="shared" si="675"/>
        <v>0</v>
      </c>
      <c r="X7195" s="49">
        <f t="shared" si="679"/>
        <v>0</v>
      </c>
      <c r="Y7195" s="49">
        <f t="shared" si="680"/>
        <v>1</v>
      </c>
      <c r="AG7195">
        <v>1.74331987686996</v>
      </c>
      <c r="AH7195">
        <v>1.7226518524535599</v>
      </c>
      <c r="AI7195">
        <v>3.4075804271427699</v>
      </c>
      <c r="AJ7195">
        <v>0.609432314249715</v>
      </c>
      <c r="AK7195">
        <v>12.603033559156501</v>
      </c>
      <c r="AL7195">
        <v>5.0689601123247199</v>
      </c>
    </row>
    <row r="7196" spans="1:38">
      <c r="A7196">
        <v>7194</v>
      </c>
      <c r="B7196">
        <v>7.6179836159850495E-2</v>
      </c>
      <c r="C7196">
        <v>17.439171109961499</v>
      </c>
      <c r="D7196">
        <v>2.0953113668513499</v>
      </c>
      <c r="E7196">
        <v>2.8313757174612202E-2</v>
      </c>
      <c r="F7196">
        <v>15.770253096076001</v>
      </c>
      <c r="G7196">
        <v>1.36264847252239</v>
      </c>
      <c r="H7196">
        <v>6.5051459447325696E-2</v>
      </c>
      <c r="I7196">
        <v>37.736684961213101</v>
      </c>
      <c r="J7196">
        <v>3.9476774214999</v>
      </c>
      <c r="K7196">
        <v>1.12777240962966E-2</v>
      </c>
      <c r="L7196">
        <v>7.2412055507381901</v>
      </c>
      <c r="M7196">
        <v>0.61391935381637996</v>
      </c>
      <c r="N7196">
        <v>1.9262689070964699E-2</v>
      </c>
      <c r="O7196">
        <v>185.019873723172</v>
      </c>
      <c r="P7196">
        <v>12.862567729455</v>
      </c>
      <c r="Q7196">
        <v>-3.9238082068600702E-2</v>
      </c>
      <c r="R7196">
        <v>52.999079455482502</v>
      </c>
      <c r="S7196">
        <v>4.5505197696276403</v>
      </c>
      <c r="T7196" s="8">
        <f t="shared" si="676"/>
        <v>2543.2644113772662</v>
      </c>
      <c r="U7196" s="9">
        <f t="shared" si="677"/>
        <v>11.344411377266169</v>
      </c>
      <c r="V7196" s="9" t="b">
        <f t="shared" si="678"/>
        <v>0</v>
      </c>
      <c r="W7196" s="10" t="b">
        <f t="shared" si="675"/>
        <v>0</v>
      </c>
      <c r="X7196" s="49">
        <f t="shared" si="679"/>
        <v>1</v>
      </c>
      <c r="Y7196" s="49">
        <f t="shared" si="680"/>
        <v>0</v>
      </c>
      <c r="AG7196">
        <v>2.0953113668513499</v>
      </c>
      <c r="AH7196">
        <v>1.36264847252239</v>
      </c>
      <c r="AI7196">
        <v>3.9476774214999</v>
      </c>
      <c r="AJ7196">
        <v>0.61391935381637996</v>
      </c>
      <c r="AK7196">
        <v>12.862567729455</v>
      </c>
      <c r="AL7196">
        <v>4.5505197696276403</v>
      </c>
    </row>
    <row r="7197" spans="1:38">
      <c r="A7197">
        <v>7195</v>
      </c>
      <c r="B7197">
        <v>6.3621574409385095E-2</v>
      </c>
      <c r="C7197">
        <v>17.221534861216298</v>
      </c>
      <c r="D7197">
        <v>1.97968380135055</v>
      </c>
      <c r="E7197">
        <v>-2.56745180459758E-2</v>
      </c>
      <c r="F7197">
        <v>14.941419294700101</v>
      </c>
      <c r="G7197">
        <v>1.2292943253976201</v>
      </c>
      <c r="H7197">
        <v>4.2972522666474902E-2</v>
      </c>
      <c r="I7197">
        <v>36.912629687345699</v>
      </c>
      <c r="J7197">
        <v>3.5330672452637999</v>
      </c>
      <c r="K7197">
        <v>8.6407146356044795E-4</v>
      </c>
      <c r="L7197">
        <v>7.1661894253469098</v>
      </c>
      <c r="M7197">
        <v>0.60086755933094904</v>
      </c>
      <c r="N7197">
        <v>-9.5037953472336904E-3</v>
      </c>
      <c r="O7197">
        <v>179.77332656006999</v>
      </c>
      <c r="P7197">
        <v>11.748820406823601</v>
      </c>
      <c r="Q7197">
        <v>0.12549450711451399</v>
      </c>
      <c r="R7197">
        <v>62.490036861545001</v>
      </c>
      <c r="S7197">
        <v>8.6325309607151706</v>
      </c>
      <c r="T7197" s="8">
        <f t="shared" si="676"/>
        <v>2772.4264298881694</v>
      </c>
      <c r="U7197" s="9">
        <f t="shared" si="677"/>
        <v>240.50642988816935</v>
      </c>
      <c r="V7197" s="9" t="b">
        <f t="shared" si="678"/>
        <v>0</v>
      </c>
      <c r="W7197" s="10" t="b">
        <f t="shared" si="675"/>
        <v>0</v>
      </c>
      <c r="X7197" s="49">
        <f t="shared" si="679"/>
        <v>1</v>
      </c>
      <c r="Y7197" s="49">
        <f t="shared" si="680"/>
        <v>0</v>
      </c>
      <c r="AG7197">
        <v>1.97968380135055</v>
      </c>
      <c r="AH7197">
        <v>1.2292943253976201</v>
      </c>
      <c r="AI7197">
        <v>3.5330672452637999</v>
      </c>
      <c r="AJ7197">
        <v>0.60086755933094904</v>
      </c>
      <c r="AK7197">
        <v>11.748820406823601</v>
      </c>
      <c r="AL7197">
        <v>8.6325309607151706</v>
      </c>
    </row>
    <row r="7198" spans="1:38">
      <c r="A7198">
        <v>7196</v>
      </c>
      <c r="B7198">
        <v>3.4710376207241099E-3</v>
      </c>
      <c r="C7198">
        <v>16.2161894293478</v>
      </c>
      <c r="D7198">
        <v>1.6407447887684301</v>
      </c>
      <c r="E7198">
        <v>-4.2304378761046098E-2</v>
      </c>
      <c r="F7198">
        <v>14.6950002094301</v>
      </c>
      <c r="G7198">
        <v>1.2594174308992001</v>
      </c>
      <c r="H7198">
        <v>-8.7321472281760501E-2</v>
      </c>
      <c r="I7198">
        <v>32.403283669521599</v>
      </c>
      <c r="J7198">
        <v>3.56760114923966</v>
      </c>
      <c r="K7198">
        <v>-3.3665763764475602E-2</v>
      </c>
      <c r="L7198">
        <v>6.9229654924768997</v>
      </c>
      <c r="M7198">
        <v>0.59596733774423605</v>
      </c>
      <c r="N7198">
        <v>-5.7975098709323297E-2</v>
      </c>
      <c r="O7198">
        <v>171.26729368386901</v>
      </c>
      <c r="P7198">
        <v>13.088832751960201</v>
      </c>
      <c r="Q7198">
        <v>-1.8893413545230001E-2</v>
      </c>
      <c r="R7198">
        <v>54.088371227327698</v>
      </c>
      <c r="S7198">
        <v>4.4638280303867797</v>
      </c>
      <c r="T7198" s="8">
        <f t="shared" si="676"/>
        <v>2461.6391488998506</v>
      </c>
      <c r="U7198" s="9">
        <f t="shared" si="677"/>
        <v>-70.280851100149448</v>
      </c>
      <c r="V7198" s="9" t="b">
        <f t="shared" si="678"/>
        <v>0</v>
      </c>
      <c r="W7198" s="10" t="b">
        <f t="shared" si="675"/>
        <v>0</v>
      </c>
      <c r="X7198" s="49">
        <f t="shared" si="679"/>
        <v>0</v>
      </c>
      <c r="Y7198" s="49">
        <f t="shared" si="680"/>
        <v>1</v>
      </c>
      <c r="AG7198">
        <v>1.6407447887684301</v>
      </c>
      <c r="AH7198">
        <v>1.2594174308992001</v>
      </c>
      <c r="AI7198">
        <v>3.56760114923966</v>
      </c>
      <c r="AJ7198">
        <v>0.59596733774423605</v>
      </c>
      <c r="AK7198">
        <v>13.088832751960201</v>
      </c>
      <c r="AL7198">
        <v>4.4638280303867797</v>
      </c>
    </row>
    <row r="7199" spans="1:38">
      <c r="A7199">
        <v>7197</v>
      </c>
      <c r="B7199">
        <v>8.8234964875210903E-2</v>
      </c>
      <c r="C7199">
        <v>17.650674853394602</v>
      </c>
      <c r="D7199">
        <v>2.21979955764197</v>
      </c>
      <c r="E7199">
        <v>-8.51255174795882E-3</v>
      </c>
      <c r="F7199">
        <v>15.2000564420145</v>
      </c>
      <c r="G7199">
        <v>1.23337431361054</v>
      </c>
      <c r="H7199">
        <v>-2.2608503982856801E-2</v>
      </c>
      <c r="I7199">
        <v>34.569532611679598</v>
      </c>
      <c r="J7199">
        <v>3.0254696437464501</v>
      </c>
      <c r="K7199">
        <v>1.1556109863521E-2</v>
      </c>
      <c r="L7199">
        <v>7.2432216799188698</v>
      </c>
      <c r="M7199">
        <v>0.61523660204076303</v>
      </c>
      <c r="N7199">
        <v>2.3973018768318501E-2</v>
      </c>
      <c r="O7199">
        <v>185.89343409249099</v>
      </c>
      <c r="P7199">
        <v>13.172974965039099</v>
      </c>
      <c r="Q7199">
        <v>7.3972010488952897E-3</v>
      </c>
      <c r="R7199">
        <v>55.529245491294397</v>
      </c>
      <c r="S7199">
        <v>4.6138638094355704</v>
      </c>
      <c r="T7199" s="8">
        <f t="shared" si="676"/>
        <v>2488.0718891514393</v>
      </c>
      <c r="U7199" s="9">
        <f t="shared" si="677"/>
        <v>-43.848110848560736</v>
      </c>
      <c r="V7199" s="9" t="b">
        <f t="shared" si="678"/>
        <v>0</v>
      </c>
      <c r="W7199" s="10" t="b">
        <f t="shared" si="675"/>
        <v>0</v>
      </c>
      <c r="X7199" s="49">
        <f t="shared" si="679"/>
        <v>0</v>
      </c>
      <c r="Y7199" s="49">
        <f t="shared" si="680"/>
        <v>1</v>
      </c>
      <c r="AG7199">
        <v>2.21979955764197</v>
      </c>
      <c r="AH7199">
        <v>1.23337431361054</v>
      </c>
      <c r="AI7199">
        <v>3.0254696437464501</v>
      </c>
      <c r="AJ7199">
        <v>0.61523660204076303</v>
      </c>
      <c r="AK7199">
        <v>13.172974965039099</v>
      </c>
      <c r="AL7199">
        <v>4.6138638094355704</v>
      </c>
    </row>
    <row r="7200" spans="1:38">
      <c r="A7200">
        <v>7198</v>
      </c>
      <c r="B7200">
        <v>-1.03817373464303E-2</v>
      </c>
      <c r="C7200">
        <v>15.993098984786201</v>
      </c>
      <c r="D7200">
        <v>1.61284855782916</v>
      </c>
      <c r="E7200">
        <v>5.37827475821189E-2</v>
      </c>
      <c r="F7200">
        <v>16.177064062960302</v>
      </c>
      <c r="G7200">
        <v>1.54062825448179</v>
      </c>
      <c r="H7200">
        <v>2.78674423154915E-2</v>
      </c>
      <c r="I7200">
        <v>36.359251383509601</v>
      </c>
      <c r="J7200">
        <v>3.32052087022717</v>
      </c>
      <c r="K7200">
        <v>-8.5705269664535996E-3</v>
      </c>
      <c r="L7200">
        <v>7.0988972423556103</v>
      </c>
      <c r="M7200">
        <v>0.59128522345775703</v>
      </c>
      <c r="N7200">
        <v>-8.6408052224106208E-3</v>
      </c>
      <c r="O7200">
        <v>179.92853612812701</v>
      </c>
      <c r="P7200">
        <v>11.7556361481761</v>
      </c>
      <c r="Q7200">
        <v>6.2652009602115599E-3</v>
      </c>
      <c r="R7200">
        <v>55.466421945312199</v>
      </c>
      <c r="S7200">
        <v>4.6021662776531098</v>
      </c>
      <c r="T7200" s="8">
        <f t="shared" si="676"/>
        <v>2342.3085331825087</v>
      </c>
      <c r="U7200" s="9">
        <f t="shared" si="677"/>
        <v>-189.61146681749142</v>
      </c>
      <c r="V7200" s="9" t="b">
        <f t="shared" si="678"/>
        <v>0</v>
      </c>
      <c r="W7200" s="10" t="b">
        <f t="shared" si="675"/>
        <v>0</v>
      </c>
      <c r="X7200" s="49">
        <f t="shared" si="679"/>
        <v>0</v>
      </c>
      <c r="Y7200" s="49">
        <f t="shared" si="680"/>
        <v>1</v>
      </c>
      <c r="AG7200">
        <v>1.61284855782916</v>
      </c>
      <c r="AH7200">
        <v>1.54062825448179</v>
      </c>
      <c r="AI7200">
        <v>3.32052087022717</v>
      </c>
      <c r="AJ7200">
        <v>0.59128522345775703</v>
      </c>
      <c r="AK7200">
        <v>11.7556361481761</v>
      </c>
      <c r="AL7200">
        <v>4.6021662776531098</v>
      </c>
    </row>
    <row r="7201" spans="1:38">
      <c r="A7201">
        <v>7199</v>
      </c>
      <c r="B7201">
        <v>6.4655704001554098E-2</v>
      </c>
      <c r="C7201">
        <v>17.239353371775401</v>
      </c>
      <c r="D7201">
        <v>1.9866543689488501</v>
      </c>
      <c r="E7201">
        <v>-1.2649027905311401E-2</v>
      </c>
      <c r="F7201">
        <v>15.1373116316237</v>
      </c>
      <c r="G7201">
        <v>1.23213132915501</v>
      </c>
      <c r="H7201">
        <v>-4.9874847634270497E-2</v>
      </c>
      <c r="I7201">
        <v>33.639682272724002</v>
      </c>
      <c r="J7201">
        <v>3.13409628792864</v>
      </c>
      <c r="K7201">
        <v>3.5315282420650997E-2</v>
      </c>
      <c r="L7201">
        <v>7.4173753144333601</v>
      </c>
      <c r="M7201">
        <v>0.66965063146390102</v>
      </c>
      <c r="N7201">
        <v>-4.02859357864996E-3</v>
      </c>
      <c r="O7201">
        <v>180.760321327681</v>
      </c>
      <c r="P7201">
        <v>11.8269421944995</v>
      </c>
      <c r="Q7201">
        <v>-1.51474617967951E-2</v>
      </c>
      <c r="R7201">
        <v>54.291363618579801</v>
      </c>
      <c r="S7201">
        <v>4.4699387791202998</v>
      </c>
      <c r="T7201" s="8">
        <f t="shared" si="676"/>
        <v>2331.9413591116204</v>
      </c>
      <c r="U7201" s="9">
        <f t="shared" si="677"/>
        <v>-199.97864088837969</v>
      </c>
      <c r="V7201" s="9" t="b">
        <f t="shared" si="678"/>
        <v>0</v>
      </c>
      <c r="W7201" s="10" t="b">
        <f t="shared" si="675"/>
        <v>0</v>
      </c>
      <c r="X7201" s="49">
        <f t="shared" si="679"/>
        <v>0</v>
      </c>
      <c r="Y7201" s="49">
        <f t="shared" si="680"/>
        <v>1</v>
      </c>
      <c r="AG7201">
        <v>1.9866543689488501</v>
      </c>
      <c r="AH7201">
        <v>1.23213132915501</v>
      </c>
      <c r="AI7201">
        <v>3.13409628792864</v>
      </c>
      <c r="AJ7201">
        <v>0.66965063146390102</v>
      </c>
      <c r="AK7201">
        <v>11.8269421944995</v>
      </c>
      <c r="AL7201">
        <v>4.4699387791202998</v>
      </c>
    </row>
    <row r="7202" spans="1:38">
      <c r="A7202">
        <v>7200</v>
      </c>
      <c r="B7202">
        <v>1.35936491067146E-2</v>
      </c>
      <c r="C7202">
        <v>16.381173239445701</v>
      </c>
      <c r="D7202">
        <v>1.6702222382729</v>
      </c>
      <c r="E7202">
        <v>7.8808991588460095E-3</v>
      </c>
      <c r="F7202">
        <v>15.451291499373299</v>
      </c>
      <c r="G7202">
        <v>1.27260226964072</v>
      </c>
      <c r="H7202">
        <v>4.7820569628441799E-2</v>
      </c>
      <c r="I7202">
        <v>37.092018340511302</v>
      </c>
      <c r="J7202">
        <v>3.6165935684816399</v>
      </c>
      <c r="K7202">
        <v>-2.8911936743428499E-2</v>
      </c>
      <c r="L7202">
        <v>6.9559544226085102</v>
      </c>
      <c r="M7202">
        <v>0.59140567969381896</v>
      </c>
      <c r="N7202">
        <v>4.1329316534538896E-6</v>
      </c>
      <c r="O7202">
        <v>181.490750087316</v>
      </c>
      <c r="P7202">
        <v>11.9459700383052</v>
      </c>
      <c r="Q7202">
        <v>9.4067549075275994E-2</v>
      </c>
      <c r="R7202">
        <v>60.556703606131698</v>
      </c>
      <c r="S7202">
        <v>7.0987903146842504</v>
      </c>
      <c r="T7202" s="8">
        <f t="shared" si="676"/>
        <v>2619.5584109078532</v>
      </c>
      <c r="U7202" s="9">
        <f t="shared" si="677"/>
        <v>87.638410907853086</v>
      </c>
      <c r="V7202" s="9" t="b">
        <f t="shared" si="678"/>
        <v>0</v>
      </c>
      <c r="W7202" s="10" t="b">
        <f t="shared" si="675"/>
        <v>0</v>
      </c>
      <c r="X7202" s="49">
        <f t="shared" si="679"/>
        <v>1</v>
      </c>
      <c r="Y7202" s="49">
        <f t="shared" si="680"/>
        <v>0</v>
      </c>
      <c r="AG7202">
        <v>1.6702222382729</v>
      </c>
      <c r="AH7202">
        <v>1.27260226964072</v>
      </c>
      <c r="AI7202">
        <v>3.6165935684816399</v>
      </c>
      <c r="AJ7202">
        <v>0.59140567969381896</v>
      </c>
      <c r="AK7202">
        <v>11.9459700383052</v>
      </c>
      <c r="AL7202">
        <v>7.0987903146842504</v>
      </c>
    </row>
    <row r="7203" spans="1:38">
      <c r="A7203">
        <v>7201</v>
      </c>
      <c r="B7203">
        <v>-1.23307857508092E-2</v>
      </c>
      <c r="C7203">
        <v>15.9619580182126</v>
      </c>
      <c r="D7203">
        <v>1.6127479253214101</v>
      </c>
      <c r="E7203">
        <v>-1.5162638205375299E-2</v>
      </c>
      <c r="F7203">
        <v>15.0993101097081</v>
      </c>
      <c r="G7203">
        <v>1.2297932865294601</v>
      </c>
      <c r="H7203">
        <v>-1.1765338233413299E-2</v>
      </c>
      <c r="I7203">
        <v>34.9464153922628</v>
      </c>
      <c r="J7203">
        <v>3.0344614423237601</v>
      </c>
      <c r="K7203">
        <v>2.15561309557789E-2</v>
      </c>
      <c r="L7203">
        <v>7.3160174223410497</v>
      </c>
      <c r="M7203">
        <v>0.63516196997100105</v>
      </c>
      <c r="N7203">
        <v>-4.9262293805314598E-2</v>
      </c>
      <c r="O7203">
        <v>172.766031825563</v>
      </c>
      <c r="P7203">
        <v>12.5654536749225</v>
      </c>
      <c r="Q7203">
        <v>2.4035552696809501E-2</v>
      </c>
      <c r="R7203">
        <v>56.460889623338701</v>
      </c>
      <c r="S7203">
        <v>4.8624172189891697</v>
      </c>
      <c r="T7203" s="8">
        <f t="shared" si="676"/>
        <v>2394.0035518057302</v>
      </c>
      <c r="U7203" s="9">
        <f t="shared" si="677"/>
        <v>-137.91644819426983</v>
      </c>
      <c r="V7203" s="9" t="b">
        <f t="shared" si="678"/>
        <v>0</v>
      </c>
      <c r="W7203" s="10" t="b">
        <f t="shared" si="675"/>
        <v>0</v>
      </c>
      <c r="X7203" s="49">
        <f t="shared" si="679"/>
        <v>0</v>
      </c>
      <c r="Y7203" s="49">
        <f t="shared" si="680"/>
        <v>1</v>
      </c>
      <c r="AG7203">
        <v>1.6127479253214101</v>
      </c>
      <c r="AH7203">
        <v>1.2297932865294601</v>
      </c>
      <c r="AI7203">
        <v>3.0344614423237601</v>
      </c>
      <c r="AJ7203">
        <v>0.63516196997100105</v>
      </c>
      <c r="AK7203">
        <v>12.5654536749225</v>
      </c>
      <c r="AL7203">
        <v>4.8624172189891697</v>
      </c>
    </row>
    <row r="7204" spans="1:38">
      <c r="A7204">
        <v>7202</v>
      </c>
      <c r="B7204">
        <v>-6.5131859424929994E-2</v>
      </c>
      <c r="C7204">
        <v>15.1410135912004</v>
      </c>
      <c r="D7204">
        <v>1.6994015079720901</v>
      </c>
      <c r="E7204">
        <v>-1.7490203774666199E-2</v>
      </c>
      <c r="F7204">
        <v>15.064206344382599</v>
      </c>
      <c r="G7204">
        <v>1.2293666413500499</v>
      </c>
      <c r="H7204">
        <v>-4.3241558851058903E-2</v>
      </c>
      <c r="I7204">
        <v>33.8635657206814</v>
      </c>
      <c r="J7204">
        <v>3.0958928995776001</v>
      </c>
      <c r="K7204">
        <v>-6.7213642253825506E-2</v>
      </c>
      <c r="L7204">
        <v>6.6945672463454402</v>
      </c>
      <c r="M7204">
        <v>0.64755570325003597</v>
      </c>
      <c r="N7204">
        <v>-1.14759146731019E-3</v>
      </c>
      <c r="O7204">
        <v>181.28184308699099</v>
      </c>
      <c r="P7204">
        <v>11.911590304564401</v>
      </c>
      <c r="Q7204">
        <v>5.4752046005215799E-2</v>
      </c>
      <c r="R7204">
        <v>58.2220804935411</v>
      </c>
      <c r="S7204">
        <v>5.6068215672007797</v>
      </c>
      <c r="T7204" s="8">
        <f t="shared" si="676"/>
        <v>2419.0628623914959</v>
      </c>
      <c r="U7204" s="9">
        <f t="shared" si="677"/>
        <v>-112.85713760850422</v>
      </c>
      <c r="V7204" s="9" t="b">
        <f t="shared" si="678"/>
        <v>0</v>
      </c>
      <c r="W7204" s="10" t="b">
        <f t="shared" si="675"/>
        <v>0</v>
      </c>
      <c r="X7204" s="49">
        <f t="shared" si="679"/>
        <v>0</v>
      </c>
      <c r="Y7204" s="49">
        <f t="shared" si="680"/>
        <v>1</v>
      </c>
      <c r="AG7204">
        <v>1.6994015079720901</v>
      </c>
      <c r="AH7204">
        <v>1.2293666413500499</v>
      </c>
      <c r="AI7204">
        <v>3.0958928995776001</v>
      </c>
      <c r="AJ7204">
        <v>0.64755570325003597</v>
      </c>
      <c r="AK7204">
        <v>11.911590304564401</v>
      </c>
      <c r="AL7204">
        <v>5.6068215672007797</v>
      </c>
    </row>
    <row r="7205" spans="1:38">
      <c r="A7205">
        <v>7203</v>
      </c>
      <c r="B7205">
        <v>-6.3368406593897406E-2</v>
      </c>
      <c r="C7205">
        <v>15.167737610831001</v>
      </c>
      <c r="D7205">
        <v>1.6895768504679001</v>
      </c>
      <c r="E7205">
        <v>4.2654495767396897E-2</v>
      </c>
      <c r="F7205">
        <v>15.9980395826924</v>
      </c>
      <c r="G7205">
        <v>1.45550426521209</v>
      </c>
      <c r="H7205">
        <v>6.3715327086317303E-2</v>
      </c>
      <c r="I7205">
        <v>37.686297424944399</v>
      </c>
      <c r="J7205">
        <v>3.9191082051091701</v>
      </c>
      <c r="K7205">
        <v>4.3376398258514998E-2</v>
      </c>
      <c r="L7205">
        <v>7.4774092813451301</v>
      </c>
      <c r="M7205">
        <v>0.69697962747847098</v>
      </c>
      <c r="N7205">
        <v>5.0522332438408701E-2</v>
      </c>
      <c r="O7205">
        <v>190.89487583075399</v>
      </c>
      <c r="P7205">
        <v>15.6422903593344</v>
      </c>
      <c r="Q7205">
        <v>3.43034415069597E-2</v>
      </c>
      <c r="R7205">
        <v>57.043610295995002</v>
      </c>
      <c r="S7205">
        <v>5.0580537395014904</v>
      </c>
      <c r="T7205" s="8">
        <f t="shared" si="676"/>
        <v>2846.1513047103522</v>
      </c>
      <c r="U7205" s="9">
        <f t="shared" si="677"/>
        <v>314.23130471035211</v>
      </c>
      <c r="V7205" s="9" t="b">
        <f t="shared" si="678"/>
        <v>0</v>
      </c>
      <c r="W7205" s="10" t="b">
        <f t="shared" si="675"/>
        <v>0</v>
      </c>
      <c r="X7205" s="49">
        <f t="shared" si="679"/>
        <v>1</v>
      </c>
      <c r="Y7205" s="49">
        <f t="shared" si="680"/>
        <v>0</v>
      </c>
      <c r="AG7205">
        <v>1.6895768504679001</v>
      </c>
      <c r="AH7205">
        <v>1.45550426521209</v>
      </c>
      <c r="AI7205">
        <v>3.9191082051091701</v>
      </c>
      <c r="AJ7205">
        <v>0.69697962747847098</v>
      </c>
      <c r="AK7205">
        <v>15.6422903593344</v>
      </c>
      <c r="AL7205">
        <v>5.0580537395014904</v>
      </c>
    </row>
    <row r="7206" spans="1:38">
      <c r="A7206">
        <v>7204</v>
      </c>
      <c r="B7206">
        <v>4.0101410842463402E-2</v>
      </c>
      <c r="C7206">
        <v>16.821207877317999</v>
      </c>
      <c r="D7206">
        <v>1.80081985879382</v>
      </c>
      <c r="E7206">
        <v>-3.6945124073446398E-2</v>
      </c>
      <c r="F7206">
        <v>14.7739658677223</v>
      </c>
      <c r="G7206">
        <v>1.2491429826646501</v>
      </c>
      <c r="H7206">
        <v>-5.9755619386946603E-2</v>
      </c>
      <c r="I7206">
        <v>33.308932970443401</v>
      </c>
      <c r="J7206">
        <v>3.2276387987967898</v>
      </c>
      <c r="K7206">
        <v>-9.0733294318348194E-3</v>
      </c>
      <c r="L7206">
        <v>7.0953287965075296</v>
      </c>
      <c r="M7206">
        <v>0.59238861667975096</v>
      </c>
      <c r="N7206">
        <v>2.1998914576251999E-2</v>
      </c>
      <c r="O7206">
        <v>185.526823068211</v>
      </c>
      <c r="P7206">
        <v>13.042650594515999</v>
      </c>
      <c r="Q7206">
        <v>7.6695360774606799E-2</v>
      </c>
      <c r="R7206">
        <v>59.513786255144502</v>
      </c>
      <c r="S7206">
        <v>6.3729643103146403</v>
      </c>
      <c r="T7206" s="8">
        <f t="shared" si="676"/>
        <v>2628.5605161765648</v>
      </c>
      <c r="U7206" s="9">
        <f t="shared" si="677"/>
        <v>96.640516176564688</v>
      </c>
      <c r="V7206" s="9" t="b">
        <f t="shared" si="678"/>
        <v>0</v>
      </c>
      <c r="W7206" s="10" t="b">
        <f t="shared" si="675"/>
        <v>0</v>
      </c>
      <c r="X7206" s="49">
        <f t="shared" si="679"/>
        <v>1</v>
      </c>
      <c r="Y7206" s="49">
        <f t="shared" si="680"/>
        <v>0</v>
      </c>
      <c r="AG7206">
        <v>1.80081985879382</v>
      </c>
      <c r="AH7206">
        <v>1.2491429826646501</v>
      </c>
      <c r="AI7206">
        <v>3.2276387987967898</v>
      </c>
      <c r="AJ7206">
        <v>0.59238861667975096</v>
      </c>
      <c r="AK7206">
        <v>13.042650594515999</v>
      </c>
      <c r="AL7206">
        <v>6.3729643103146403</v>
      </c>
    </row>
    <row r="7207" spans="1:38">
      <c r="A7207">
        <v>7205</v>
      </c>
      <c r="B7207">
        <v>4.6463859091241802E-2</v>
      </c>
      <c r="C7207">
        <v>16.9285731326746</v>
      </c>
      <c r="D7207">
        <v>1.84371517419583</v>
      </c>
      <c r="E7207">
        <v>-2.9528113921794601E-2</v>
      </c>
      <c r="F7207">
        <v>14.8839519020976</v>
      </c>
      <c r="G7207">
        <v>1.2349288226253201</v>
      </c>
      <c r="H7207">
        <v>-4.0915780437197798E-2</v>
      </c>
      <c r="I7207">
        <v>33.942416530062502</v>
      </c>
      <c r="J7207">
        <v>3.0847223149076601</v>
      </c>
      <c r="K7207">
        <v>-1.8360205233466199E-2</v>
      </c>
      <c r="L7207">
        <v>7.0297403863068997</v>
      </c>
      <c r="M7207">
        <v>0.59070963126106002</v>
      </c>
      <c r="N7207">
        <v>4.1122914399029098E-2</v>
      </c>
      <c r="O7207">
        <v>189.10898142378599</v>
      </c>
      <c r="P7207">
        <v>14.638011388671099</v>
      </c>
      <c r="Q7207">
        <v>-3.8627077508333899E-2</v>
      </c>
      <c r="R7207">
        <v>53.0314720297173</v>
      </c>
      <c r="S7207">
        <v>4.5457939610003697</v>
      </c>
      <c r="T7207" s="8">
        <f t="shared" si="676"/>
        <v>2593.7881292661336</v>
      </c>
      <c r="U7207" s="9">
        <f t="shared" si="677"/>
        <v>61.868129266133565</v>
      </c>
      <c r="V7207" s="9" t="b">
        <f t="shared" si="678"/>
        <v>0</v>
      </c>
      <c r="W7207" s="10" t="b">
        <f t="shared" si="675"/>
        <v>0</v>
      </c>
      <c r="X7207" s="49">
        <f t="shared" si="679"/>
        <v>1</v>
      </c>
      <c r="Y7207" s="49">
        <f t="shared" si="680"/>
        <v>0</v>
      </c>
      <c r="AG7207">
        <v>1.84371517419583</v>
      </c>
      <c r="AH7207">
        <v>1.2349288226253201</v>
      </c>
      <c r="AI7207">
        <v>3.0847223149076601</v>
      </c>
      <c r="AJ7207">
        <v>0.59070963126106002</v>
      </c>
      <c r="AK7207">
        <v>14.638011388671099</v>
      </c>
      <c r="AL7207">
        <v>4.5457939610003697</v>
      </c>
    </row>
    <row r="7208" spans="1:38">
      <c r="A7208">
        <v>7206</v>
      </c>
      <c r="B7208">
        <v>-3.6659956273028899E-2</v>
      </c>
      <c r="C7208">
        <v>15.578302750812499</v>
      </c>
      <c r="D7208">
        <v>1.61671295409252</v>
      </c>
      <c r="E7208">
        <v>2.1331741518803401E-2</v>
      </c>
      <c r="F7208">
        <v>15.6605284374481</v>
      </c>
      <c r="G7208">
        <v>1.3257401461103699</v>
      </c>
      <c r="H7208">
        <v>3.1437280515757399E-3</v>
      </c>
      <c r="I7208">
        <v>35.471337139051698</v>
      </c>
      <c r="J7208">
        <v>3.0950576499679801</v>
      </c>
      <c r="K7208">
        <v>-5.70118656473457E-2</v>
      </c>
      <c r="L7208">
        <v>6.7632132862844196</v>
      </c>
      <c r="M7208">
        <v>0.62747391401610897</v>
      </c>
      <c r="N7208">
        <v>1.14113003654026E-2</v>
      </c>
      <c r="O7208">
        <v>183.57289859156</v>
      </c>
      <c r="P7208">
        <v>12.3832940442681</v>
      </c>
      <c r="Q7208">
        <v>-2.6972477019958098E-3</v>
      </c>
      <c r="R7208">
        <v>54.971528029519497</v>
      </c>
      <c r="S7208">
        <v>4.5173453546230196</v>
      </c>
      <c r="T7208" s="8">
        <f t="shared" si="676"/>
        <v>2356.5624063078099</v>
      </c>
      <c r="U7208" s="9">
        <f t="shared" si="677"/>
        <v>-175.35759369219022</v>
      </c>
      <c r="V7208" s="9" t="b">
        <f t="shared" si="678"/>
        <v>0</v>
      </c>
      <c r="W7208" s="10" t="b">
        <f t="shared" si="675"/>
        <v>0</v>
      </c>
      <c r="X7208" s="49">
        <f t="shared" si="679"/>
        <v>0</v>
      </c>
      <c r="Y7208" s="49">
        <f t="shared" si="680"/>
        <v>1</v>
      </c>
      <c r="AG7208">
        <v>1.61671295409252</v>
      </c>
      <c r="AH7208">
        <v>1.3257401461103699</v>
      </c>
      <c r="AI7208">
        <v>3.0950576499679801</v>
      </c>
      <c r="AJ7208">
        <v>0.62747391401610897</v>
      </c>
      <c r="AK7208">
        <v>12.3832940442681</v>
      </c>
      <c r="AL7208">
        <v>4.5173453546230196</v>
      </c>
    </row>
    <row r="7209" spans="1:38">
      <c r="A7209">
        <v>7207</v>
      </c>
      <c r="B7209">
        <v>-3.2873078137234798E-3</v>
      </c>
      <c r="C7209">
        <v>16.1069643257837</v>
      </c>
      <c r="D7209">
        <v>1.6233022539528399</v>
      </c>
      <c r="E7209">
        <v>-4.97092682214305E-2</v>
      </c>
      <c r="F7209">
        <v>14.5865872456435</v>
      </c>
      <c r="G7209">
        <v>1.2821939948754799</v>
      </c>
      <c r="H7209">
        <v>-1.42667023174373E-2</v>
      </c>
      <c r="I7209">
        <v>34.859110919591998</v>
      </c>
      <c r="J7209">
        <v>3.0316144307119202</v>
      </c>
      <c r="K7209">
        <v>2.6636155498842601E-2</v>
      </c>
      <c r="L7209">
        <v>7.35327753140845</v>
      </c>
      <c r="M7209">
        <v>0.64744455877703899</v>
      </c>
      <c r="N7209">
        <v>7.3912537722906303E-3</v>
      </c>
      <c r="O7209">
        <v>182.836408340406</v>
      </c>
      <c r="P7209">
        <v>12.221516213705099</v>
      </c>
      <c r="Q7209">
        <v>-4.1440895148794801E-2</v>
      </c>
      <c r="R7209">
        <v>52.882460881636199</v>
      </c>
      <c r="S7209">
        <v>4.5659172668040204</v>
      </c>
      <c r="T7209" s="8">
        <f t="shared" si="676"/>
        <v>2337.1988718826401</v>
      </c>
      <c r="U7209" s="9">
        <f t="shared" si="677"/>
        <v>-194.72112811735997</v>
      </c>
      <c r="V7209" s="9" t="b">
        <f t="shared" si="678"/>
        <v>0</v>
      </c>
      <c r="W7209" s="10" t="b">
        <f t="shared" si="675"/>
        <v>0</v>
      </c>
      <c r="X7209" s="49">
        <f t="shared" si="679"/>
        <v>0</v>
      </c>
      <c r="Y7209" s="49">
        <f t="shared" si="680"/>
        <v>1</v>
      </c>
      <c r="AG7209">
        <v>1.6233022539528399</v>
      </c>
      <c r="AH7209">
        <v>1.2821939948754799</v>
      </c>
      <c r="AI7209">
        <v>3.0316144307119202</v>
      </c>
      <c r="AJ7209">
        <v>0.64744455877703899</v>
      </c>
      <c r="AK7209">
        <v>12.221516213705099</v>
      </c>
      <c r="AL7209">
        <v>4.5659172668040204</v>
      </c>
    </row>
    <row r="7210" spans="1:38">
      <c r="A7210">
        <v>7208</v>
      </c>
      <c r="B7210">
        <v>-1.6935737274858101E-2</v>
      </c>
      <c r="C7210">
        <v>15.8886229571032</v>
      </c>
      <c r="D7210">
        <v>1.60936870511233</v>
      </c>
      <c r="E7210">
        <v>2.1616624662506401E-2</v>
      </c>
      <c r="F7210">
        <v>15.6649904935735</v>
      </c>
      <c r="G7210">
        <v>1.32727241100231</v>
      </c>
      <c r="H7210">
        <v>-8.9708250803219494E-2</v>
      </c>
      <c r="I7210">
        <v>32.326036430731001</v>
      </c>
      <c r="J7210">
        <v>3.6036882283946201</v>
      </c>
      <c r="K7210">
        <v>3.6388546614010003E-2</v>
      </c>
      <c r="L7210">
        <v>7.4253403913183798</v>
      </c>
      <c r="M7210">
        <v>0.67280027974767298</v>
      </c>
      <c r="N7210">
        <v>4.0063667543289098E-2</v>
      </c>
      <c r="O7210">
        <v>188.90877438287899</v>
      </c>
      <c r="P7210">
        <v>14.539299358692899</v>
      </c>
      <c r="Q7210">
        <v>6.9160309338847495E-2</v>
      </c>
      <c r="R7210">
        <v>59.0670320861745</v>
      </c>
      <c r="S7210">
        <v>6.1005166260734596</v>
      </c>
      <c r="T7210" s="8">
        <f t="shared" si="676"/>
        <v>2785.2945609023291</v>
      </c>
      <c r="U7210" s="9">
        <f t="shared" si="677"/>
        <v>253.37456090232899</v>
      </c>
      <c r="V7210" s="9" t="b">
        <f t="shared" si="678"/>
        <v>0</v>
      </c>
      <c r="W7210" s="10" t="b">
        <f t="shared" si="675"/>
        <v>0</v>
      </c>
      <c r="X7210" s="49">
        <f t="shared" si="679"/>
        <v>1</v>
      </c>
      <c r="Y7210" s="49">
        <f t="shared" si="680"/>
        <v>0</v>
      </c>
      <c r="AG7210">
        <v>1.60936870511233</v>
      </c>
      <c r="AH7210">
        <v>1.32727241100231</v>
      </c>
      <c r="AI7210">
        <v>3.6036882283946201</v>
      </c>
      <c r="AJ7210">
        <v>0.67280027974767298</v>
      </c>
      <c r="AK7210">
        <v>14.539299358692899</v>
      </c>
      <c r="AL7210">
        <v>6.1005166260734596</v>
      </c>
    </row>
    <row r="7211" spans="1:38">
      <c r="A7211">
        <v>7209</v>
      </c>
      <c r="B7211">
        <v>-1.27182244533913E-2</v>
      </c>
      <c r="C7211">
        <v>15.955774935767399</v>
      </c>
      <c r="D7211">
        <v>1.6104373794093301</v>
      </c>
      <c r="E7211">
        <v>-1.2342984002499301E-2</v>
      </c>
      <c r="F7211">
        <v>15.1419450225278</v>
      </c>
      <c r="G7211">
        <v>1.2317999160958399</v>
      </c>
      <c r="H7211">
        <v>9.3118345295353996E-2</v>
      </c>
      <c r="I7211">
        <v>38.810839767600598</v>
      </c>
      <c r="J7211">
        <v>4.6348290506010201</v>
      </c>
      <c r="K7211">
        <v>1.0569381745250701E-2</v>
      </c>
      <c r="L7211">
        <v>7.2360781143785298</v>
      </c>
      <c r="M7211">
        <v>0.61368598211859104</v>
      </c>
      <c r="N7211">
        <v>4.7965888149080801E-2</v>
      </c>
      <c r="O7211">
        <v>190.407486972247</v>
      </c>
      <c r="P7211">
        <v>15.3515209159106</v>
      </c>
      <c r="Q7211">
        <v>-0.118659378291244</v>
      </c>
      <c r="R7211">
        <v>48.952637469524497</v>
      </c>
      <c r="S7211">
        <v>6.2862231329501297</v>
      </c>
      <c r="T7211" s="8">
        <f t="shared" si="676"/>
        <v>2972.8496377085507</v>
      </c>
      <c r="U7211" s="9">
        <f t="shared" si="677"/>
        <v>440.92963770855067</v>
      </c>
      <c r="V7211" s="9" t="b">
        <f t="shared" si="678"/>
        <v>0</v>
      </c>
      <c r="W7211" s="10" t="b">
        <f t="shared" si="675"/>
        <v>0</v>
      </c>
      <c r="X7211" s="49">
        <f t="shared" si="679"/>
        <v>1</v>
      </c>
      <c r="Y7211" s="49">
        <f t="shared" si="680"/>
        <v>0</v>
      </c>
      <c r="AG7211">
        <v>1.6104373794093301</v>
      </c>
      <c r="AH7211">
        <v>1.2317999160958399</v>
      </c>
      <c r="AI7211">
        <v>4.6348290506010201</v>
      </c>
      <c r="AJ7211">
        <v>0.61368598211859104</v>
      </c>
      <c r="AK7211">
        <v>15.3515209159106</v>
      </c>
      <c r="AL7211">
        <v>6.2862231329501297</v>
      </c>
    </row>
    <row r="7212" spans="1:38">
      <c r="A7212">
        <v>7210</v>
      </c>
      <c r="B7212">
        <v>6.5482396780769002E-3</v>
      </c>
      <c r="C7212">
        <v>16.266166776583098</v>
      </c>
      <c r="D7212">
        <v>1.6496757002939599</v>
      </c>
      <c r="E7212">
        <v>-1.5537540065084499E-2</v>
      </c>
      <c r="F7212">
        <v>15.093650411249699</v>
      </c>
      <c r="G7212">
        <v>1.23122527815296</v>
      </c>
      <c r="H7212">
        <v>1.34433921751352E-2</v>
      </c>
      <c r="I7212">
        <v>35.838567928080202</v>
      </c>
      <c r="J7212">
        <v>3.1628048388808798</v>
      </c>
      <c r="K7212">
        <v>0.107017867089747</v>
      </c>
      <c r="L7212">
        <v>7.9687516392007396</v>
      </c>
      <c r="M7212">
        <v>1.0059492432022901</v>
      </c>
      <c r="N7212">
        <v>2.7929537844394399E-2</v>
      </c>
      <c r="O7212">
        <v>186.63038192331999</v>
      </c>
      <c r="P7212">
        <v>13.447602240810999</v>
      </c>
      <c r="Q7212">
        <v>5.6363339384100097E-2</v>
      </c>
      <c r="R7212">
        <v>58.315968966969699</v>
      </c>
      <c r="S7212">
        <v>5.6597020261240401</v>
      </c>
      <c r="T7212" s="8">
        <f t="shared" si="676"/>
        <v>2615.6959327465129</v>
      </c>
      <c r="U7212" s="9">
        <f t="shared" si="677"/>
        <v>83.775932746512808</v>
      </c>
      <c r="V7212" s="9" t="b">
        <f t="shared" si="678"/>
        <v>0</v>
      </c>
      <c r="W7212" s="10" t="b">
        <f t="shared" si="675"/>
        <v>0</v>
      </c>
      <c r="X7212" s="49">
        <f t="shared" si="679"/>
        <v>1</v>
      </c>
      <c r="Y7212" s="49">
        <f t="shared" si="680"/>
        <v>0</v>
      </c>
      <c r="AG7212">
        <v>1.6496757002939599</v>
      </c>
      <c r="AH7212">
        <v>1.23122527815296</v>
      </c>
      <c r="AI7212">
        <v>3.1628048388808798</v>
      </c>
      <c r="AJ7212">
        <v>1.0059492432022901</v>
      </c>
      <c r="AK7212">
        <v>13.447602240810999</v>
      </c>
      <c r="AL7212">
        <v>5.6597020261240401</v>
      </c>
    </row>
    <row r="7213" spans="1:38">
      <c r="A7213">
        <v>7211</v>
      </c>
      <c r="B7213">
        <v>3.8185294112675901E-3</v>
      </c>
      <c r="C7213">
        <v>16.221825401218702</v>
      </c>
      <c r="D7213">
        <v>1.64031482255659</v>
      </c>
      <c r="E7213">
        <v>-4.4787187520899198E-2</v>
      </c>
      <c r="F7213">
        <v>14.6585605892071</v>
      </c>
      <c r="G7213">
        <v>1.2660140278262699</v>
      </c>
      <c r="H7213">
        <v>4.5505409302509098E-2</v>
      </c>
      <c r="I7213">
        <v>37.0062437005747</v>
      </c>
      <c r="J7213">
        <v>3.5754522776789801</v>
      </c>
      <c r="K7213">
        <v>-4.3007414070870303E-2</v>
      </c>
      <c r="L7213">
        <v>6.8585947025842398</v>
      </c>
      <c r="M7213">
        <v>0.60428695900570695</v>
      </c>
      <c r="N7213">
        <v>-3.4184072116804E-2</v>
      </c>
      <c r="O7213">
        <v>175.390774853941</v>
      </c>
      <c r="P7213">
        <v>11.9415922399374</v>
      </c>
      <c r="Q7213">
        <v>-1.55749280586874E-2</v>
      </c>
      <c r="R7213">
        <v>54.268160851874001</v>
      </c>
      <c r="S7213">
        <v>4.46926063941003</v>
      </c>
      <c r="T7213" s="8">
        <f t="shared" si="676"/>
        <v>2349.6920966414978</v>
      </c>
      <c r="U7213" s="9">
        <f t="shared" si="677"/>
        <v>-182.22790335850232</v>
      </c>
      <c r="V7213" s="9" t="b">
        <f t="shared" si="678"/>
        <v>0</v>
      </c>
      <c r="W7213" s="10" t="b">
        <f t="shared" si="675"/>
        <v>0</v>
      </c>
      <c r="X7213" s="49">
        <f t="shared" si="679"/>
        <v>0</v>
      </c>
      <c r="Y7213" s="49">
        <f t="shared" si="680"/>
        <v>1</v>
      </c>
      <c r="AG7213">
        <v>1.64031482255659</v>
      </c>
      <c r="AH7213">
        <v>1.2660140278262699</v>
      </c>
      <c r="AI7213">
        <v>3.5754522776789801</v>
      </c>
      <c r="AJ7213">
        <v>0.60428695900570695</v>
      </c>
      <c r="AK7213">
        <v>11.9415922399374</v>
      </c>
      <c r="AL7213">
        <v>4.46926063941003</v>
      </c>
    </row>
    <row r="7214" spans="1:38">
      <c r="A7214">
        <v>7212</v>
      </c>
      <c r="B7214">
        <v>-2.4260751142829901E-2</v>
      </c>
      <c r="C7214">
        <v>15.7726637933308</v>
      </c>
      <c r="D7214">
        <v>1.60784577281017</v>
      </c>
      <c r="E7214">
        <v>4.1523132411053799E-2</v>
      </c>
      <c r="F7214">
        <v>15.979950221684801</v>
      </c>
      <c r="G7214">
        <v>1.4470470410321601</v>
      </c>
      <c r="H7214">
        <v>2.8063540769549901E-2</v>
      </c>
      <c r="I7214">
        <v>36.3663820756326</v>
      </c>
      <c r="J7214">
        <v>3.3234753911607</v>
      </c>
      <c r="K7214">
        <v>-3.8646722094211397E-2</v>
      </c>
      <c r="L7214">
        <v>6.88856822663075</v>
      </c>
      <c r="M7214">
        <v>0.59950702895074703</v>
      </c>
      <c r="N7214">
        <v>2.0785139798981601E-2</v>
      </c>
      <c r="O7214">
        <v>185.30177189821001</v>
      </c>
      <c r="P7214">
        <v>12.962637449070201</v>
      </c>
      <c r="Q7214">
        <v>0.10295621915829301</v>
      </c>
      <c r="R7214">
        <v>61.097371515363101</v>
      </c>
      <c r="S7214">
        <v>7.5053968781452198</v>
      </c>
      <c r="T7214" s="8">
        <f t="shared" si="676"/>
        <v>2744.5909561169196</v>
      </c>
      <c r="U7214" s="9">
        <f t="shared" si="677"/>
        <v>212.67095611691957</v>
      </c>
      <c r="V7214" s="9" t="b">
        <f t="shared" si="678"/>
        <v>0</v>
      </c>
      <c r="W7214" s="10" t="b">
        <f t="shared" si="675"/>
        <v>0</v>
      </c>
      <c r="X7214" s="49">
        <f t="shared" si="679"/>
        <v>1</v>
      </c>
      <c r="Y7214" s="49">
        <f t="shared" si="680"/>
        <v>0</v>
      </c>
      <c r="AG7214">
        <v>1.60784577281017</v>
      </c>
      <c r="AH7214">
        <v>1.4470470410321601</v>
      </c>
      <c r="AI7214">
        <v>3.3234753911607</v>
      </c>
      <c r="AJ7214">
        <v>0.59950702895074703</v>
      </c>
      <c r="AK7214">
        <v>12.962637449070201</v>
      </c>
      <c r="AL7214">
        <v>7.5053968781452198</v>
      </c>
    </row>
    <row r="7215" spans="1:38">
      <c r="A7215">
        <v>7213</v>
      </c>
      <c r="B7215">
        <v>3.6842722519045003E-2</v>
      </c>
      <c r="C7215">
        <v>16.766482019307698</v>
      </c>
      <c r="D7215">
        <v>1.7839719324268599</v>
      </c>
      <c r="E7215">
        <v>-4.2423938105134402E-2</v>
      </c>
      <c r="F7215">
        <v>14.6932433898679</v>
      </c>
      <c r="G7215">
        <v>1.26021694177914</v>
      </c>
      <c r="H7215">
        <v>3.2281264032211099E-2</v>
      </c>
      <c r="I7215">
        <v>36.520089330764101</v>
      </c>
      <c r="J7215">
        <v>3.3751119039770998</v>
      </c>
      <c r="K7215">
        <v>-1.6676557269482899E-2</v>
      </c>
      <c r="L7215">
        <v>7.0415859634883997</v>
      </c>
      <c r="M7215">
        <v>0.59045429244521797</v>
      </c>
      <c r="N7215">
        <v>5.5443571020032598E-3</v>
      </c>
      <c r="O7215">
        <v>182.49904002474199</v>
      </c>
      <c r="P7215">
        <v>12.152908950869399</v>
      </c>
      <c r="Q7215">
        <v>-8.8028466002124398E-2</v>
      </c>
      <c r="R7215">
        <v>50.475302674466</v>
      </c>
      <c r="S7215">
        <v>5.3803715821003602</v>
      </c>
      <c r="T7215" s="8">
        <f t="shared" si="676"/>
        <v>2454.3035603598078</v>
      </c>
      <c r="U7215" s="9">
        <f t="shared" si="677"/>
        <v>-77.616439640192311</v>
      </c>
      <c r="V7215" s="9" t="b">
        <f t="shared" si="678"/>
        <v>0</v>
      </c>
      <c r="W7215" s="10" t="b">
        <f t="shared" si="675"/>
        <v>0</v>
      </c>
      <c r="X7215" s="49">
        <f t="shared" si="679"/>
        <v>0</v>
      </c>
      <c r="Y7215" s="49">
        <f t="shared" si="680"/>
        <v>1</v>
      </c>
      <c r="AG7215">
        <v>1.7839719324268599</v>
      </c>
      <c r="AH7215">
        <v>1.26021694177914</v>
      </c>
      <c r="AI7215">
        <v>3.3751119039770998</v>
      </c>
      <c r="AJ7215">
        <v>0.59045429244521797</v>
      </c>
      <c r="AK7215">
        <v>12.152908950869399</v>
      </c>
      <c r="AL7215">
        <v>5.3803715821003602</v>
      </c>
    </row>
    <row r="7216" spans="1:38">
      <c r="A7216">
        <v>7214</v>
      </c>
      <c r="B7216">
        <v>-3.4255377261183502E-2</v>
      </c>
      <c r="C7216">
        <v>15.6158070836423</v>
      </c>
      <c r="D7216">
        <v>1.61159038687597</v>
      </c>
      <c r="E7216">
        <v>5.7715782334412401E-2</v>
      </c>
      <c r="F7216">
        <v>16.240814301884502</v>
      </c>
      <c r="G7216">
        <v>1.5755745230861899</v>
      </c>
      <c r="H7216">
        <v>-4.8300288961930601E-2</v>
      </c>
      <c r="I7216">
        <v>33.692691648415398</v>
      </c>
      <c r="J7216">
        <v>3.1255680154387</v>
      </c>
      <c r="K7216">
        <v>9.5794801259058704E-3</v>
      </c>
      <c r="L7216">
        <v>7.2289186531011902</v>
      </c>
      <c r="M7216">
        <v>0.61255405728249701</v>
      </c>
      <c r="N7216">
        <v>-7.1063612674927695E-2</v>
      </c>
      <c r="O7216">
        <v>169.040265356763</v>
      </c>
      <c r="P7216">
        <v>14.0466351036945</v>
      </c>
      <c r="Q7216">
        <v>1.2223917519667201E-2</v>
      </c>
      <c r="R7216">
        <v>55.797917294818397</v>
      </c>
      <c r="S7216">
        <v>4.6636889797124903</v>
      </c>
      <c r="T7216" s="8">
        <f t="shared" si="676"/>
        <v>2563.5611066090351</v>
      </c>
      <c r="U7216" s="9">
        <f t="shared" si="677"/>
        <v>31.641106609034978</v>
      </c>
      <c r="V7216" s="9" t="b">
        <f t="shared" si="678"/>
        <v>0</v>
      </c>
      <c r="W7216" s="10" t="b">
        <f t="shared" si="675"/>
        <v>0</v>
      </c>
      <c r="X7216" s="49">
        <f t="shared" si="679"/>
        <v>1</v>
      </c>
      <c r="Y7216" s="49">
        <f t="shared" si="680"/>
        <v>0</v>
      </c>
      <c r="AG7216">
        <v>1.61159038687597</v>
      </c>
      <c r="AH7216">
        <v>1.5755745230861899</v>
      </c>
      <c r="AI7216">
        <v>3.1255680154387</v>
      </c>
      <c r="AJ7216">
        <v>0.61255405728249701</v>
      </c>
      <c r="AK7216">
        <v>14.0466351036945</v>
      </c>
      <c r="AL7216">
        <v>4.6636889797124903</v>
      </c>
    </row>
    <row r="7217" spans="1:38">
      <c r="A7217">
        <v>7215</v>
      </c>
      <c r="B7217">
        <v>-6.1801809010018902E-2</v>
      </c>
      <c r="C7217">
        <v>15.191517974191401</v>
      </c>
      <c r="D7217">
        <v>1.68422722721209</v>
      </c>
      <c r="E7217">
        <v>3.68192868790823E-2</v>
      </c>
      <c r="F7217">
        <v>15.9049595148553</v>
      </c>
      <c r="G7217">
        <v>1.41291569445589</v>
      </c>
      <c r="H7217">
        <v>-1.4225979350987899E-3</v>
      </c>
      <c r="I7217">
        <v>35.309732700570599</v>
      </c>
      <c r="J7217">
        <v>3.0665596870877998</v>
      </c>
      <c r="K7217">
        <v>-3.12432565315954E-2</v>
      </c>
      <c r="L7217">
        <v>6.9397567567232601</v>
      </c>
      <c r="M7217">
        <v>0.59314237381847301</v>
      </c>
      <c r="N7217">
        <v>2.6816088787154999E-3</v>
      </c>
      <c r="O7217">
        <v>181.977338328754</v>
      </c>
      <c r="P7217">
        <v>12.0462490626605</v>
      </c>
      <c r="Q7217">
        <v>4.7086341674417498E-2</v>
      </c>
      <c r="R7217">
        <v>57.777473528922698</v>
      </c>
      <c r="S7217">
        <v>5.3955475636174297</v>
      </c>
      <c r="T7217" s="8">
        <f t="shared" si="676"/>
        <v>2419.8641608852186</v>
      </c>
      <c r="U7217" s="9">
        <f t="shared" si="677"/>
        <v>-112.05583911478152</v>
      </c>
      <c r="V7217" s="9" t="b">
        <f t="shared" si="678"/>
        <v>0</v>
      </c>
      <c r="W7217" s="10" t="b">
        <f t="shared" si="675"/>
        <v>0</v>
      </c>
      <c r="X7217" s="49">
        <f t="shared" si="679"/>
        <v>0</v>
      </c>
      <c r="Y7217" s="49">
        <f t="shared" si="680"/>
        <v>1</v>
      </c>
      <c r="AG7217">
        <v>1.68422722721209</v>
      </c>
      <c r="AH7217">
        <v>1.41291569445589</v>
      </c>
      <c r="AI7217">
        <v>3.0665596870877998</v>
      </c>
      <c r="AJ7217">
        <v>0.59314237381847301</v>
      </c>
      <c r="AK7217">
        <v>12.0462490626605</v>
      </c>
      <c r="AL7217">
        <v>5.3955475636174297</v>
      </c>
    </row>
    <row r="7218" spans="1:38">
      <c r="A7218">
        <v>7216</v>
      </c>
      <c r="B7218">
        <v>-1.47986708241282E-2</v>
      </c>
      <c r="C7218">
        <v>15.9226143081244</v>
      </c>
      <c r="D7218">
        <v>1.6108428183998</v>
      </c>
      <c r="E7218">
        <v>-2.39206230056484E-2</v>
      </c>
      <c r="F7218">
        <v>14.967647970345</v>
      </c>
      <c r="G7218">
        <v>1.2272395063253101</v>
      </c>
      <c r="H7218">
        <v>-2.97833726434928E-2</v>
      </c>
      <c r="I7218">
        <v>34.322388429277403</v>
      </c>
      <c r="J7218">
        <v>3.0337057624385602</v>
      </c>
      <c r="K7218">
        <v>8.5873559163701804E-2</v>
      </c>
      <c r="L7218">
        <v>7.8020267535079499</v>
      </c>
      <c r="M7218">
        <v>0.88356346692618903</v>
      </c>
      <c r="N7218">
        <v>2.30029640155879E-2</v>
      </c>
      <c r="O7218">
        <v>185.71319471841301</v>
      </c>
      <c r="P7218">
        <v>13.108575087738901</v>
      </c>
      <c r="Q7218">
        <v>1.9779982778919E-2</v>
      </c>
      <c r="R7218">
        <v>56.221126885307299</v>
      </c>
      <c r="S7218">
        <v>4.7823261186566199</v>
      </c>
      <c r="T7218" s="8">
        <f t="shared" si="676"/>
        <v>2464.6252760485381</v>
      </c>
      <c r="U7218" s="9">
        <f t="shared" si="677"/>
        <v>-67.294723951461947</v>
      </c>
      <c r="V7218" s="9" t="b">
        <f t="shared" si="678"/>
        <v>0</v>
      </c>
      <c r="W7218" s="10" t="b">
        <f t="shared" si="675"/>
        <v>0</v>
      </c>
      <c r="X7218" s="49">
        <f t="shared" si="679"/>
        <v>0</v>
      </c>
      <c r="Y7218" s="49">
        <f t="shared" si="680"/>
        <v>1</v>
      </c>
      <c r="AG7218">
        <v>1.6108428183998</v>
      </c>
      <c r="AH7218">
        <v>1.2272395063253101</v>
      </c>
      <c r="AI7218">
        <v>3.0337057624385602</v>
      </c>
      <c r="AJ7218">
        <v>0.88356346692618903</v>
      </c>
      <c r="AK7218">
        <v>13.108575087738901</v>
      </c>
      <c r="AL7218">
        <v>4.7823261186566199</v>
      </c>
    </row>
    <row r="7219" spans="1:38">
      <c r="A7219">
        <v>7217</v>
      </c>
      <c r="B7219">
        <v>8.8087717142794605E-2</v>
      </c>
      <c r="C7219">
        <v>17.648076022887398</v>
      </c>
      <c r="D7219">
        <v>2.2183550791812698</v>
      </c>
      <c r="E7219">
        <v>9.3117246594057908E-3</v>
      </c>
      <c r="F7219">
        <v>15.4734154252314</v>
      </c>
      <c r="G7219">
        <v>1.2760899454507499</v>
      </c>
      <c r="H7219">
        <v>-3.8584101481127002E-2</v>
      </c>
      <c r="I7219">
        <v>34.0216516879807</v>
      </c>
      <c r="J7219">
        <v>3.0745631533122699</v>
      </c>
      <c r="K7219">
        <v>4.6102586718550602E-2</v>
      </c>
      <c r="L7219">
        <v>7.4978219199463902</v>
      </c>
      <c r="M7219">
        <v>0.70597857996855296</v>
      </c>
      <c r="N7219">
        <v>1.8002679215169098E-2</v>
      </c>
      <c r="O7219">
        <v>184.786893668169</v>
      </c>
      <c r="P7219">
        <v>12.7809846835468</v>
      </c>
      <c r="Q7219">
        <v>-8.5883554601265302E-2</v>
      </c>
      <c r="R7219">
        <v>50.583683919165999</v>
      </c>
      <c r="S7219">
        <v>5.3323408523054301</v>
      </c>
      <c r="T7219" s="8">
        <f t="shared" si="676"/>
        <v>2538.8312293765075</v>
      </c>
      <c r="U7219" s="9">
        <f t="shared" si="677"/>
        <v>6.9112293765074355</v>
      </c>
      <c r="V7219" s="9" t="b">
        <f t="shared" si="678"/>
        <v>0</v>
      </c>
      <c r="W7219" s="10" t="b">
        <f t="shared" si="675"/>
        <v>0</v>
      </c>
      <c r="X7219" s="49">
        <f t="shared" si="679"/>
        <v>1</v>
      </c>
      <c r="Y7219" s="49">
        <f t="shared" si="680"/>
        <v>0</v>
      </c>
      <c r="AG7219">
        <v>2.2183550791812698</v>
      </c>
      <c r="AH7219">
        <v>1.2760899454507499</v>
      </c>
      <c r="AI7219">
        <v>3.0745631533122699</v>
      </c>
      <c r="AJ7219">
        <v>0.70597857996855296</v>
      </c>
      <c r="AK7219">
        <v>12.7809846835468</v>
      </c>
      <c r="AL7219">
        <v>5.3323408523054301</v>
      </c>
    </row>
    <row r="7220" spans="1:38">
      <c r="A7220">
        <v>7218</v>
      </c>
      <c r="B7220">
        <v>-9.0132909442144193E-2</v>
      </c>
      <c r="C7220">
        <v>14.767165127867701</v>
      </c>
      <c r="D7220">
        <v>1.82601507463457</v>
      </c>
      <c r="E7220">
        <v>-1.58016397595836E-2</v>
      </c>
      <c r="F7220">
        <v>15.0896647091218</v>
      </c>
      <c r="G7220">
        <v>1.22952425912804</v>
      </c>
      <c r="H7220">
        <v>-2.25583919590042E-3</v>
      </c>
      <c r="I7220">
        <v>35.2803234285876</v>
      </c>
      <c r="J7220">
        <v>3.06323237232853</v>
      </c>
      <c r="K7220">
        <v>-4.9035880481050398E-2</v>
      </c>
      <c r="L7220">
        <v>6.8173722736561899</v>
      </c>
      <c r="M7220">
        <v>0.61060278406510504</v>
      </c>
      <c r="N7220">
        <v>-1.79675864827793E-2</v>
      </c>
      <c r="O7220">
        <v>178.25818364377201</v>
      </c>
      <c r="P7220">
        <v>11.6898583432534</v>
      </c>
      <c r="Q7220">
        <v>2.1963017452559502E-2</v>
      </c>
      <c r="R7220">
        <v>56.343993617062097</v>
      </c>
      <c r="S7220">
        <v>4.8226559238511602</v>
      </c>
      <c r="T7220" s="8">
        <f t="shared" si="676"/>
        <v>2324.1888757260804</v>
      </c>
      <c r="U7220" s="9">
        <f t="shared" si="677"/>
        <v>-207.7311242739197</v>
      </c>
      <c r="V7220" s="9" t="b">
        <f t="shared" si="678"/>
        <v>0</v>
      </c>
      <c r="W7220" s="10" t="b">
        <f t="shared" si="675"/>
        <v>0</v>
      </c>
      <c r="X7220" s="49">
        <f t="shared" si="679"/>
        <v>0</v>
      </c>
      <c r="Y7220" s="49">
        <f t="shared" si="680"/>
        <v>1</v>
      </c>
      <c r="AG7220">
        <v>1.82601507463457</v>
      </c>
      <c r="AH7220">
        <v>1.22952425912804</v>
      </c>
      <c r="AI7220">
        <v>3.06323237232853</v>
      </c>
      <c r="AJ7220">
        <v>0.61060278406510504</v>
      </c>
      <c r="AK7220">
        <v>11.6898583432534</v>
      </c>
      <c r="AL7220">
        <v>4.8226559238511602</v>
      </c>
    </row>
    <row r="7221" spans="1:38">
      <c r="A7221">
        <v>7219</v>
      </c>
      <c r="B7221">
        <v>-1.5082102051937701E-2</v>
      </c>
      <c r="C7221">
        <v>15.918101981498401</v>
      </c>
      <c r="D7221">
        <v>1.61118586855746</v>
      </c>
      <c r="E7221">
        <v>-0.12827306208297701</v>
      </c>
      <c r="F7221">
        <v>13.4844697021363</v>
      </c>
      <c r="G7221">
        <v>1.8305348487670099</v>
      </c>
      <c r="H7221">
        <v>-3.1985687594515297E-2</v>
      </c>
      <c r="I7221">
        <v>34.246882894087399</v>
      </c>
      <c r="J7221">
        <v>3.0436143989757598</v>
      </c>
      <c r="K7221">
        <v>3.5096597509651798E-3</v>
      </c>
      <c r="L7221">
        <v>7.1851733128585797</v>
      </c>
      <c r="M7221">
        <v>0.60352260938317204</v>
      </c>
      <c r="N7221">
        <v>-4.3034607665214102E-2</v>
      </c>
      <c r="O7221">
        <v>173.845321698465</v>
      </c>
      <c r="P7221">
        <v>12.274623655424801</v>
      </c>
      <c r="Q7221">
        <v>4.1178072501426598E-2</v>
      </c>
      <c r="R7221">
        <v>57.437115117824497</v>
      </c>
      <c r="S7221">
        <v>5.2329056426448899</v>
      </c>
      <c r="T7221" s="8">
        <f t="shared" si="676"/>
        <v>2459.6387023753091</v>
      </c>
      <c r="U7221" s="9">
        <f t="shared" si="677"/>
        <v>-72.281297624690978</v>
      </c>
      <c r="V7221" s="9" t="b">
        <f t="shared" si="678"/>
        <v>0</v>
      </c>
      <c r="W7221" s="10" t="b">
        <f t="shared" si="675"/>
        <v>0</v>
      </c>
      <c r="X7221" s="49">
        <f t="shared" si="679"/>
        <v>0</v>
      </c>
      <c r="Y7221" s="49">
        <f t="shared" si="680"/>
        <v>1</v>
      </c>
      <c r="AG7221">
        <v>1.61118586855746</v>
      </c>
      <c r="AH7221">
        <v>1.8305348487670099</v>
      </c>
      <c r="AI7221">
        <v>3.0436143989757598</v>
      </c>
      <c r="AJ7221">
        <v>0.60352260938317204</v>
      </c>
      <c r="AK7221">
        <v>12.274623655424801</v>
      </c>
      <c r="AL7221">
        <v>5.2329056426448899</v>
      </c>
    </row>
    <row r="7222" spans="1:38">
      <c r="A7222">
        <v>7220</v>
      </c>
      <c r="B7222">
        <v>-4.6600207686181699E-2</v>
      </c>
      <c r="C7222">
        <v>15.4242175962099</v>
      </c>
      <c r="D7222">
        <v>1.6394927934371899</v>
      </c>
      <c r="E7222">
        <v>-2.8587313377754602E-2</v>
      </c>
      <c r="F7222">
        <v>14.8979613211458</v>
      </c>
      <c r="G7222">
        <v>1.2334809758176699</v>
      </c>
      <c r="H7222">
        <v>5.8504198386020001E-5</v>
      </c>
      <c r="I7222">
        <v>35.362068768970197</v>
      </c>
      <c r="J7222">
        <v>3.07561477136325</v>
      </c>
      <c r="K7222">
        <v>1.5011850795490399E-2</v>
      </c>
      <c r="L7222">
        <v>7.2682956772237999</v>
      </c>
      <c r="M7222">
        <v>0.61984832325610495</v>
      </c>
      <c r="N7222">
        <v>-4.4197305999167699E-2</v>
      </c>
      <c r="O7222">
        <v>173.64330949494499</v>
      </c>
      <c r="P7222">
        <v>12.3295852983183</v>
      </c>
      <c r="Q7222">
        <v>-1.3518600539460799E-2</v>
      </c>
      <c r="R7222">
        <v>54.379868779131101</v>
      </c>
      <c r="S7222">
        <v>4.4728103381516897</v>
      </c>
      <c r="T7222" s="8">
        <f t="shared" si="676"/>
        <v>2337.0832500344204</v>
      </c>
      <c r="U7222" s="9">
        <f t="shared" si="677"/>
        <v>-194.83674996557966</v>
      </c>
      <c r="V7222" s="9" t="b">
        <f t="shared" si="678"/>
        <v>0</v>
      </c>
      <c r="W7222" s="10" t="b">
        <f t="shared" si="675"/>
        <v>0</v>
      </c>
      <c r="X7222" s="49">
        <f t="shared" si="679"/>
        <v>0</v>
      </c>
      <c r="Y7222" s="49">
        <f t="shared" si="680"/>
        <v>1</v>
      </c>
      <c r="AG7222">
        <v>1.6394927934371899</v>
      </c>
      <c r="AH7222">
        <v>1.2334809758176699</v>
      </c>
      <c r="AI7222">
        <v>3.07561477136325</v>
      </c>
      <c r="AJ7222">
        <v>0.61984832325610495</v>
      </c>
      <c r="AK7222">
        <v>12.3295852983183</v>
      </c>
      <c r="AL7222">
        <v>4.4728103381516897</v>
      </c>
    </row>
    <row r="7223" spans="1:38">
      <c r="A7223">
        <v>7221</v>
      </c>
      <c r="B7223">
        <v>-3.4122261546956301E-2</v>
      </c>
      <c r="C7223">
        <v>15.617885931316</v>
      </c>
      <c r="D7223">
        <v>1.6108866800914301</v>
      </c>
      <c r="E7223">
        <v>-5.4510606096732701E-2</v>
      </c>
      <c r="F7223">
        <v>14.5167199742377</v>
      </c>
      <c r="G7223">
        <v>1.3012380302470401</v>
      </c>
      <c r="H7223">
        <v>-1.38040314423628E-2</v>
      </c>
      <c r="I7223">
        <v>34.875242946567298</v>
      </c>
      <c r="J7223">
        <v>3.0325630068898501</v>
      </c>
      <c r="K7223">
        <v>-5.2394609837419802E-2</v>
      </c>
      <c r="L7223">
        <v>6.7945129758544196</v>
      </c>
      <c r="M7223">
        <v>0.61768078713007102</v>
      </c>
      <c r="N7223">
        <v>1.0841487825524699E-2</v>
      </c>
      <c r="O7223">
        <v>183.46832624810699</v>
      </c>
      <c r="P7223">
        <v>12.3504671800656</v>
      </c>
      <c r="Q7223">
        <v>-1.3460794337437401E-2</v>
      </c>
      <c r="R7223">
        <v>54.383012363670197</v>
      </c>
      <c r="S7223">
        <v>4.4738964331040902</v>
      </c>
      <c r="T7223" s="8">
        <f t="shared" si="676"/>
        <v>2338.6732117528081</v>
      </c>
      <c r="U7223" s="9">
        <f t="shared" si="677"/>
        <v>-193.24678824719194</v>
      </c>
      <c r="V7223" s="9" t="b">
        <f t="shared" si="678"/>
        <v>0</v>
      </c>
      <c r="W7223" s="10" t="b">
        <f t="shared" si="675"/>
        <v>0</v>
      </c>
      <c r="X7223" s="49">
        <f t="shared" si="679"/>
        <v>0</v>
      </c>
      <c r="Y7223" s="49">
        <f t="shared" si="680"/>
        <v>1</v>
      </c>
      <c r="AG7223">
        <v>1.6108866800914301</v>
      </c>
      <c r="AH7223">
        <v>1.3012380302470401</v>
      </c>
      <c r="AI7223">
        <v>3.0325630068898501</v>
      </c>
      <c r="AJ7223">
        <v>0.61768078713007102</v>
      </c>
      <c r="AK7223">
        <v>12.3504671800656</v>
      </c>
      <c r="AL7223">
        <v>4.4738964331040902</v>
      </c>
    </row>
    <row r="7224" spans="1:38">
      <c r="A7224">
        <v>7222</v>
      </c>
      <c r="B7224">
        <v>3.9654805722926602E-2</v>
      </c>
      <c r="C7224">
        <v>16.813697117059998</v>
      </c>
      <c r="D7224">
        <v>1.7989625379547101</v>
      </c>
      <c r="E7224">
        <v>-1.9838324321898301E-2</v>
      </c>
      <c r="F7224">
        <v>15.028875268983301</v>
      </c>
      <c r="G7224">
        <v>1.22780034467517</v>
      </c>
      <c r="H7224">
        <v>-2.4138821327312199E-2</v>
      </c>
      <c r="I7224">
        <v>34.516670714389697</v>
      </c>
      <c r="J7224">
        <v>3.02687633707593</v>
      </c>
      <c r="K7224">
        <v>-5.9036391245093696E-4</v>
      </c>
      <c r="L7224">
        <v>7.15577424187713</v>
      </c>
      <c r="M7224">
        <v>0.59926394716429898</v>
      </c>
      <c r="N7224">
        <v>-1.86991817011261E-2</v>
      </c>
      <c r="O7224">
        <v>178.127818502059</v>
      </c>
      <c r="P7224">
        <v>11.6876619082452</v>
      </c>
      <c r="Q7224">
        <v>-5.0766057551284202E-2</v>
      </c>
      <c r="R7224">
        <v>52.391615509011302</v>
      </c>
      <c r="S7224">
        <v>4.6673691015901504</v>
      </c>
      <c r="T7224" s="8">
        <f t="shared" si="676"/>
        <v>2300.7934176705458</v>
      </c>
      <c r="U7224" s="9">
        <f t="shared" si="677"/>
        <v>-231.12658232945432</v>
      </c>
      <c r="V7224" s="9" t="b">
        <f t="shared" si="678"/>
        <v>1</v>
      </c>
      <c r="W7224" s="10" t="b">
        <f t="shared" si="675"/>
        <v>0</v>
      </c>
      <c r="X7224" s="49">
        <f t="shared" si="679"/>
        <v>0</v>
      </c>
      <c r="Y7224" s="49">
        <f t="shared" si="680"/>
        <v>1</v>
      </c>
      <c r="AG7224">
        <v>1.7989625379547101</v>
      </c>
      <c r="AH7224">
        <v>1.22780034467517</v>
      </c>
      <c r="AI7224">
        <v>3.02687633707593</v>
      </c>
      <c r="AJ7224">
        <v>0.59926394716429898</v>
      </c>
      <c r="AK7224">
        <v>11.6876619082452</v>
      </c>
      <c r="AL7224">
        <v>4.6673691015901504</v>
      </c>
    </row>
    <row r="7225" spans="1:38">
      <c r="A7225">
        <v>7223</v>
      </c>
      <c r="B7225">
        <v>-3.17936276454047E-2</v>
      </c>
      <c r="C7225">
        <v>15.6542966471266</v>
      </c>
      <c r="D7225">
        <v>1.6107059164270101</v>
      </c>
      <c r="E7225">
        <v>-2.7001383098677601E-2</v>
      </c>
      <c r="F7225">
        <v>14.9216071944986</v>
      </c>
      <c r="G7225">
        <v>1.2285982594209199</v>
      </c>
      <c r="H7225">
        <v>2.2982369090152098E-3</v>
      </c>
      <c r="I7225">
        <v>35.441359112549598</v>
      </c>
      <c r="J7225">
        <v>3.08942343021784</v>
      </c>
      <c r="K7225">
        <v>-3.0005903433580401E-2</v>
      </c>
      <c r="L7225">
        <v>6.9483490009694204</v>
      </c>
      <c r="M7225">
        <v>0.592503853191923</v>
      </c>
      <c r="N7225">
        <v>-2.39614138750728E-2</v>
      </c>
      <c r="O7225">
        <v>177.192930520608</v>
      </c>
      <c r="P7225">
        <v>11.728616234040601</v>
      </c>
      <c r="Q7225">
        <v>3.7069047990404801E-2</v>
      </c>
      <c r="R7225">
        <v>57.201588827000997</v>
      </c>
      <c r="S7225">
        <v>5.1297226719883904</v>
      </c>
      <c r="T7225" s="8">
        <f t="shared" si="676"/>
        <v>2337.9570365286681</v>
      </c>
      <c r="U7225" s="9">
        <f t="shared" si="677"/>
        <v>-193.96296347133193</v>
      </c>
      <c r="V7225" s="9" t="b">
        <f t="shared" si="678"/>
        <v>0</v>
      </c>
      <c r="W7225" s="10" t="b">
        <f t="shared" si="675"/>
        <v>0</v>
      </c>
      <c r="X7225" s="49">
        <f t="shared" si="679"/>
        <v>0</v>
      </c>
      <c r="Y7225" s="49">
        <f t="shared" si="680"/>
        <v>1</v>
      </c>
      <c r="AG7225">
        <v>1.6107059164270101</v>
      </c>
      <c r="AH7225">
        <v>1.2285982594209199</v>
      </c>
      <c r="AI7225">
        <v>3.08942343021784</v>
      </c>
      <c r="AJ7225">
        <v>0.592503853191923</v>
      </c>
      <c r="AK7225">
        <v>11.728616234040601</v>
      </c>
      <c r="AL7225">
        <v>5.1297226719883904</v>
      </c>
    </row>
    <row r="7226" spans="1:38">
      <c r="A7226">
        <v>7224</v>
      </c>
      <c r="B7226">
        <v>1.20723902895061E-2</v>
      </c>
      <c r="C7226">
        <v>16.356272180498902</v>
      </c>
      <c r="D7226">
        <v>1.6658392949324301</v>
      </c>
      <c r="E7226">
        <v>1.7580274623660501E-3</v>
      </c>
      <c r="F7226">
        <v>15.3569742647999</v>
      </c>
      <c r="G7226">
        <v>1.25424127508818</v>
      </c>
      <c r="H7226">
        <v>-8.8691353338114107E-2</v>
      </c>
      <c r="I7226">
        <v>32.358925414762403</v>
      </c>
      <c r="J7226">
        <v>3.5891786676480102</v>
      </c>
      <c r="K7226">
        <v>-2.3916780637055799E-2</v>
      </c>
      <c r="L7226">
        <v>6.9907874265362002</v>
      </c>
      <c r="M7226">
        <v>0.58885811273451305</v>
      </c>
      <c r="N7226">
        <v>5.5859171165470196E-3</v>
      </c>
      <c r="O7226">
        <v>182.50662484511099</v>
      </c>
      <c r="P7226">
        <v>12.155580733174499</v>
      </c>
      <c r="Q7226">
        <v>8.3160522555616304E-2</v>
      </c>
      <c r="R7226">
        <v>59.899798984300297</v>
      </c>
      <c r="S7226">
        <v>6.6374052365062903</v>
      </c>
      <c r="T7226" s="8">
        <f t="shared" si="676"/>
        <v>2589.1103320083921</v>
      </c>
      <c r="U7226" s="9">
        <f t="shared" si="677"/>
        <v>57.190332008392033</v>
      </c>
      <c r="V7226" s="9" t="b">
        <f t="shared" si="678"/>
        <v>0</v>
      </c>
      <c r="W7226" s="10" t="b">
        <f t="shared" si="675"/>
        <v>0</v>
      </c>
      <c r="X7226" s="49">
        <f t="shared" si="679"/>
        <v>1</v>
      </c>
      <c r="Y7226" s="49">
        <f t="shared" si="680"/>
        <v>0</v>
      </c>
      <c r="AG7226">
        <v>1.6658392949324301</v>
      </c>
      <c r="AH7226">
        <v>1.25424127508818</v>
      </c>
      <c r="AI7226">
        <v>3.5891786676480102</v>
      </c>
      <c r="AJ7226">
        <v>0.58885811273451305</v>
      </c>
      <c r="AK7226">
        <v>12.155580733174499</v>
      </c>
      <c r="AL7226">
        <v>6.6374052365062903</v>
      </c>
    </row>
    <row r="7227" spans="1:38">
      <c r="A7227">
        <v>7225</v>
      </c>
      <c r="B7227">
        <v>-8.1985844916357506E-2</v>
      </c>
      <c r="C7227">
        <v>14.8879655914397</v>
      </c>
      <c r="D7227">
        <v>1.7772913239252901</v>
      </c>
      <c r="E7227">
        <v>-4.1563885910226098E-3</v>
      </c>
      <c r="F7227">
        <v>15.2664147968453</v>
      </c>
      <c r="G7227">
        <v>1.2387857352687</v>
      </c>
      <c r="H7227">
        <v>-2.4130897541025601E-2</v>
      </c>
      <c r="I7227">
        <v>34.516944218195398</v>
      </c>
      <c r="J7227">
        <v>3.0267385844864698</v>
      </c>
      <c r="K7227">
        <v>4.8980505475631703E-3</v>
      </c>
      <c r="L7227">
        <v>7.1951560697384203</v>
      </c>
      <c r="M7227">
        <v>0.60479800804671002</v>
      </c>
      <c r="N7227">
        <v>9.0800901076631903E-4</v>
      </c>
      <c r="O7227">
        <v>181.65486939548501</v>
      </c>
      <c r="P7227">
        <v>11.981495707309101</v>
      </c>
      <c r="Q7227">
        <v>4.6544504266632099E-2</v>
      </c>
      <c r="R7227">
        <v>57.746176012285801</v>
      </c>
      <c r="S7227">
        <v>5.3800188281702797</v>
      </c>
      <c r="T7227" s="8">
        <f t="shared" si="676"/>
        <v>2400.9128187206547</v>
      </c>
      <c r="U7227" s="9">
        <f t="shared" si="677"/>
        <v>-131.00718127934533</v>
      </c>
      <c r="V7227" s="9" t="b">
        <f t="shared" si="678"/>
        <v>0</v>
      </c>
      <c r="W7227" s="10" t="b">
        <f t="shared" si="675"/>
        <v>0</v>
      </c>
      <c r="X7227" s="49">
        <f t="shared" si="679"/>
        <v>0</v>
      </c>
      <c r="Y7227" s="49">
        <f t="shared" si="680"/>
        <v>1</v>
      </c>
      <c r="AG7227">
        <v>1.7772913239252901</v>
      </c>
      <c r="AH7227">
        <v>1.2387857352687</v>
      </c>
      <c r="AI7227">
        <v>3.0267385844864698</v>
      </c>
      <c r="AJ7227">
        <v>0.60479800804671002</v>
      </c>
      <c r="AK7227">
        <v>11.981495707309101</v>
      </c>
      <c r="AL7227">
        <v>5.3800188281702797</v>
      </c>
    </row>
    <row r="7228" spans="1:38">
      <c r="A7228">
        <v>7226</v>
      </c>
      <c r="B7228">
        <v>6.7523534578971103E-2</v>
      </c>
      <c r="C7228">
        <v>17.288863876446399</v>
      </c>
      <c r="D7228">
        <v>2.0108088370697401</v>
      </c>
      <c r="E7228">
        <v>-1.6050161411047599E-2</v>
      </c>
      <c r="F7228">
        <v>15.085915066681199</v>
      </c>
      <c r="G7228">
        <v>1.23063410869183</v>
      </c>
      <c r="H7228">
        <v>-3.6238360760279101E-2</v>
      </c>
      <c r="I7228">
        <v>34.101551337028503</v>
      </c>
      <c r="J7228">
        <v>3.0622754855919099</v>
      </c>
      <c r="K7228">
        <v>4.7847687651380401E-2</v>
      </c>
      <c r="L7228">
        <v>7.5109177994653802</v>
      </c>
      <c r="M7228">
        <v>0.713326830585994</v>
      </c>
      <c r="N7228">
        <v>3.3321310899402601E-2</v>
      </c>
      <c r="O7228">
        <v>187.63936825611</v>
      </c>
      <c r="P7228">
        <v>13.9147729683493</v>
      </c>
      <c r="Q7228">
        <v>9.5825649494351794E-2</v>
      </c>
      <c r="R7228">
        <v>60.663262014864102</v>
      </c>
      <c r="S7228">
        <v>7.17306348446622</v>
      </c>
      <c r="T7228" s="8">
        <f t="shared" si="676"/>
        <v>2810.4881714754997</v>
      </c>
      <c r="U7228" s="9">
        <f t="shared" si="677"/>
        <v>278.56817147549964</v>
      </c>
      <c r="V7228" s="9" t="b">
        <f t="shared" si="678"/>
        <v>0</v>
      </c>
      <c r="W7228" s="10" t="b">
        <f t="shared" si="675"/>
        <v>0</v>
      </c>
      <c r="X7228" s="49">
        <f t="shared" si="679"/>
        <v>1</v>
      </c>
      <c r="Y7228" s="49">
        <f t="shared" si="680"/>
        <v>0</v>
      </c>
      <c r="AG7228">
        <v>2.0108088370697401</v>
      </c>
      <c r="AH7228">
        <v>1.23063410869183</v>
      </c>
      <c r="AI7228">
        <v>3.0622754855919099</v>
      </c>
      <c r="AJ7228">
        <v>0.713326830585994</v>
      </c>
      <c r="AK7228">
        <v>13.9147729683493</v>
      </c>
      <c r="AL7228">
        <v>7.17306348446622</v>
      </c>
    </row>
    <row r="7229" spans="1:38">
      <c r="A7229">
        <v>7227</v>
      </c>
      <c r="B7229">
        <v>-0.116060880500366</v>
      </c>
      <c r="C7229">
        <v>14.389203559907701</v>
      </c>
      <c r="D7229">
        <v>2.0085405242998</v>
      </c>
      <c r="E7229">
        <v>-1.5359162040623099E-2</v>
      </c>
      <c r="F7229">
        <v>15.0963430269366</v>
      </c>
      <c r="G7229">
        <v>1.23109009385944</v>
      </c>
      <c r="H7229">
        <v>-8.6178586518123698E-2</v>
      </c>
      <c r="I7229">
        <v>32.440338091575001</v>
      </c>
      <c r="J7229">
        <v>3.5526159040949001</v>
      </c>
      <c r="K7229">
        <v>2.2238236375318299E-2</v>
      </c>
      <c r="L7229">
        <v>7.32100941981499</v>
      </c>
      <c r="M7229">
        <v>0.63730887000194203</v>
      </c>
      <c r="N7229">
        <v>2.80043117534872E-2</v>
      </c>
      <c r="O7229">
        <v>186.64433752828299</v>
      </c>
      <c r="P7229">
        <v>13.4544268549046</v>
      </c>
      <c r="Q7229">
        <v>-7.8768697539736907E-2</v>
      </c>
      <c r="R7229">
        <v>50.944862944858997</v>
      </c>
      <c r="S7229">
        <v>5.1700521429162096</v>
      </c>
      <c r="T7229" s="8">
        <f t="shared" si="676"/>
        <v>2605.403439007689</v>
      </c>
      <c r="U7229" s="9">
        <f t="shared" si="677"/>
        <v>73.483439007688958</v>
      </c>
      <c r="V7229" s="9" t="b">
        <f t="shared" si="678"/>
        <v>0</v>
      </c>
      <c r="W7229" s="10" t="b">
        <f t="shared" si="675"/>
        <v>0</v>
      </c>
      <c r="X7229" s="49">
        <f t="shared" si="679"/>
        <v>1</v>
      </c>
      <c r="Y7229" s="49">
        <f t="shared" si="680"/>
        <v>0</v>
      </c>
      <c r="AG7229">
        <v>2.0085405242998</v>
      </c>
      <c r="AH7229">
        <v>1.23109009385944</v>
      </c>
      <c r="AI7229">
        <v>3.5526159040949001</v>
      </c>
      <c r="AJ7229">
        <v>0.63730887000194203</v>
      </c>
      <c r="AK7229">
        <v>13.4544268549046</v>
      </c>
      <c r="AL7229">
        <v>5.1700521429162096</v>
      </c>
    </row>
    <row r="7230" spans="1:38">
      <c r="A7230">
        <v>7228</v>
      </c>
      <c r="B7230">
        <v>-7.4555498480774807E-2</v>
      </c>
      <c r="C7230">
        <v>14.999000335961901</v>
      </c>
      <c r="D7230">
        <v>1.74181670487469</v>
      </c>
      <c r="E7230">
        <v>7.1275641045110104E-3</v>
      </c>
      <c r="F7230">
        <v>15.4396558831611</v>
      </c>
      <c r="G7230">
        <v>1.27037197517614</v>
      </c>
      <c r="H7230">
        <v>9.6913799652830097E-3</v>
      </c>
      <c r="I7230">
        <v>35.704353128864803</v>
      </c>
      <c r="J7230">
        <v>3.1364777957632501</v>
      </c>
      <c r="K7230">
        <v>9.7384354078001705E-3</v>
      </c>
      <c r="L7230">
        <v>7.2300678192340699</v>
      </c>
      <c r="M7230">
        <v>0.61248563953933799</v>
      </c>
      <c r="N7230">
        <v>-5.5896066667708598E-2</v>
      </c>
      <c r="O7230">
        <v>171.62373427243199</v>
      </c>
      <c r="P7230">
        <v>12.9418241331216</v>
      </c>
      <c r="Q7230">
        <v>1.6096854782954001E-2</v>
      </c>
      <c r="R7230">
        <v>56.014438143109601</v>
      </c>
      <c r="S7230">
        <v>4.7199199462002603</v>
      </c>
      <c r="T7230" s="8">
        <f t="shared" si="676"/>
        <v>2442.2896194675277</v>
      </c>
      <c r="U7230" s="9">
        <f t="shared" si="677"/>
        <v>-89.630380532472373</v>
      </c>
      <c r="V7230" s="9" t="b">
        <f t="shared" si="678"/>
        <v>0</v>
      </c>
      <c r="W7230" s="10" t="b">
        <f t="shared" si="675"/>
        <v>0</v>
      </c>
      <c r="X7230" s="49">
        <f t="shared" si="679"/>
        <v>0</v>
      </c>
      <c r="Y7230" s="49">
        <f t="shared" si="680"/>
        <v>1</v>
      </c>
      <c r="AG7230">
        <v>1.74181670487469</v>
      </c>
      <c r="AH7230">
        <v>1.27037197517614</v>
      </c>
      <c r="AI7230">
        <v>3.1364777957632501</v>
      </c>
      <c r="AJ7230">
        <v>0.61248563953933799</v>
      </c>
      <c r="AK7230">
        <v>12.9418241331216</v>
      </c>
      <c r="AL7230">
        <v>4.7199199462002603</v>
      </c>
    </row>
    <row r="7231" spans="1:38">
      <c r="A7231">
        <v>7229</v>
      </c>
      <c r="B7231">
        <v>3.3139384177480601E-2</v>
      </c>
      <c r="C7231">
        <v>16.704504895555001</v>
      </c>
      <c r="D7231">
        <v>1.76225048243196</v>
      </c>
      <c r="E7231">
        <v>-1.43761124245252E-2</v>
      </c>
      <c r="F7231">
        <v>15.111190777996001</v>
      </c>
      <c r="G7231">
        <v>1.2301102521806999</v>
      </c>
      <c r="H7231">
        <v>-4.8102545377508299E-2</v>
      </c>
      <c r="I7231">
        <v>33.6993548208089</v>
      </c>
      <c r="J7231">
        <v>3.1242166724068499</v>
      </c>
      <c r="K7231">
        <v>-2.4367167481962399E-2</v>
      </c>
      <c r="L7231">
        <v>6.9876395767720201</v>
      </c>
      <c r="M7231">
        <v>0.58993361933674504</v>
      </c>
      <c r="N7231">
        <v>8.8393354782115699E-2</v>
      </c>
      <c r="O7231">
        <v>198.26289658898901</v>
      </c>
      <c r="P7231">
        <v>20.864827104297799</v>
      </c>
      <c r="Q7231">
        <v>-1.21774073244131E-3</v>
      </c>
      <c r="R7231">
        <v>55.0529189827609</v>
      </c>
      <c r="S7231">
        <v>4.5282277403157201</v>
      </c>
      <c r="T7231" s="8">
        <f t="shared" si="676"/>
        <v>3209.9565870969777</v>
      </c>
      <c r="U7231" s="9">
        <f t="shared" si="677"/>
        <v>678.03658709697766</v>
      </c>
      <c r="V7231" s="9" t="b">
        <f t="shared" si="678"/>
        <v>0</v>
      </c>
      <c r="W7231" s="10" t="b">
        <f t="shared" si="675"/>
        <v>0</v>
      </c>
      <c r="X7231" s="49">
        <f t="shared" si="679"/>
        <v>1</v>
      </c>
      <c r="Y7231" s="49">
        <f t="shared" si="680"/>
        <v>0</v>
      </c>
      <c r="AG7231">
        <v>1.76225048243196</v>
      </c>
      <c r="AH7231">
        <v>1.2301102521806999</v>
      </c>
      <c r="AI7231">
        <v>3.1242166724068499</v>
      </c>
      <c r="AJ7231">
        <v>0.58993361933674504</v>
      </c>
      <c r="AK7231">
        <v>20.864827104297799</v>
      </c>
      <c r="AL7231">
        <v>4.5282277403157201</v>
      </c>
    </row>
    <row r="7232" spans="1:38">
      <c r="A7232">
        <v>7230</v>
      </c>
      <c r="B7232">
        <v>7.4672685835062503E-4</v>
      </c>
      <c r="C7232">
        <v>16.172071612568701</v>
      </c>
      <c r="D7232">
        <v>1.6335331093321399</v>
      </c>
      <c r="E7232">
        <v>-4.0187236429360798E-2</v>
      </c>
      <c r="F7232">
        <v>14.7261445733301</v>
      </c>
      <c r="G7232">
        <v>1.2543528535293</v>
      </c>
      <c r="H7232">
        <v>-1.3381577895173601E-2</v>
      </c>
      <c r="I7232">
        <v>34.889979229137403</v>
      </c>
      <c r="J7232">
        <v>3.0321332297554799</v>
      </c>
      <c r="K7232">
        <v>5.2238437696334898E-2</v>
      </c>
      <c r="L7232">
        <v>7.5439688685240904</v>
      </c>
      <c r="M7232">
        <v>0.72804158922919404</v>
      </c>
      <c r="N7232">
        <v>9.4483616052598203E-3</v>
      </c>
      <c r="O7232">
        <v>183.21290966730001</v>
      </c>
      <c r="P7232">
        <v>12.298057673595</v>
      </c>
      <c r="Q7232">
        <v>7.2545547963083407E-2</v>
      </c>
      <c r="R7232">
        <v>59.267326916230203</v>
      </c>
      <c r="S7232">
        <v>6.2207182602524798</v>
      </c>
      <c r="T7232" s="8">
        <f t="shared" si="676"/>
        <v>2516.6836715693594</v>
      </c>
      <c r="U7232" s="9">
        <f t="shared" si="677"/>
        <v>-15.236328430640697</v>
      </c>
      <c r="V7232" s="9" t="b">
        <f t="shared" si="678"/>
        <v>0</v>
      </c>
      <c r="W7232" s="10" t="b">
        <f t="shared" si="675"/>
        <v>0</v>
      </c>
      <c r="X7232" s="49">
        <f t="shared" si="679"/>
        <v>0</v>
      </c>
      <c r="Y7232" s="49">
        <f t="shared" si="680"/>
        <v>1</v>
      </c>
      <c r="AG7232">
        <v>1.6335331093321399</v>
      </c>
      <c r="AH7232">
        <v>1.2543528535293</v>
      </c>
      <c r="AI7232">
        <v>3.0321332297554799</v>
      </c>
      <c r="AJ7232">
        <v>0.72804158922919404</v>
      </c>
      <c r="AK7232">
        <v>12.298057673595</v>
      </c>
      <c r="AL7232">
        <v>6.2207182602524798</v>
      </c>
    </row>
    <row r="7233" spans="1:38">
      <c r="A7233">
        <v>7231</v>
      </c>
      <c r="B7233">
        <v>-2.5022949887857599E-2</v>
      </c>
      <c r="C7233">
        <v>15.7606464691582</v>
      </c>
      <c r="D7233">
        <v>1.60742762114446</v>
      </c>
      <c r="E7233">
        <v>9.0114770309879504E-3</v>
      </c>
      <c r="F7233">
        <v>15.468770266330299</v>
      </c>
      <c r="G7233">
        <v>1.2746542057628401</v>
      </c>
      <c r="H7233">
        <v>-1.18090186451027E-2</v>
      </c>
      <c r="I7233">
        <v>34.944888951789402</v>
      </c>
      <c r="J7233">
        <v>3.0329210854848498</v>
      </c>
      <c r="K7233">
        <v>-2.8132114279906001E-2</v>
      </c>
      <c r="L7233">
        <v>6.9613809477105901</v>
      </c>
      <c r="M7233">
        <v>0.58904179741628304</v>
      </c>
      <c r="N7233">
        <v>1.13822440550595E-2</v>
      </c>
      <c r="O7233">
        <v>183.56756471794</v>
      </c>
      <c r="P7233">
        <v>12.3828283421583</v>
      </c>
      <c r="Q7233">
        <v>-1.08454632482506E-2</v>
      </c>
      <c r="R7233">
        <v>54.525428097600397</v>
      </c>
      <c r="S7233">
        <v>4.4768250313950899</v>
      </c>
      <c r="T7233" s="8">
        <f t="shared" si="676"/>
        <v>2336.3698083361824</v>
      </c>
      <c r="U7233" s="9">
        <f t="shared" si="677"/>
        <v>-195.55019166381771</v>
      </c>
      <c r="V7233" s="9" t="b">
        <f t="shared" si="678"/>
        <v>0</v>
      </c>
      <c r="W7233" s="10" t="b">
        <f t="shared" si="675"/>
        <v>0</v>
      </c>
      <c r="X7233" s="49">
        <f t="shared" si="679"/>
        <v>0</v>
      </c>
      <c r="Y7233" s="49">
        <f t="shared" si="680"/>
        <v>1</v>
      </c>
      <c r="AG7233">
        <v>1.60742762114446</v>
      </c>
      <c r="AH7233">
        <v>1.2746542057628401</v>
      </c>
      <c r="AI7233">
        <v>3.0329210854848498</v>
      </c>
      <c r="AJ7233">
        <v>0.58904179741628304</v>
      </c>
      <c r="AK7233">
        <v>12.3828283421583</v>
      </c>
      <c r="AL7233">
        <v>4.4768250313950899</v>
      </c>
    </row>
    <row r="7234" spans="1:38">
      <c r="A7234">
        <v>7232</v>
      </c>
      <c r="B7234">
        <v>-4.1827665765840898E-2</v>
      </c>
      <c r="C7234">
        <v>15.4980062609662</v>
      </c>
      <c r="D7234">
        <v>1.62842698914595</v>
      </c>
      <c r="E7234">
        <v>-1.2552906971120101E-3</v>
      </c>
      <c r="F7234">
        <v>15.310768466720999</v>
      </c>
      <c r="G7234">
        <v>1.247049366573</v>
      </c>
      <c r="H7234">
        <v>-1.0319025182834901E-2</v>
      </c>
      <c r="I7234">
        <v>34.996995417373697</v>
      </c>
      <c r="J7234">
        <v>3.03494102231965</v>
      </c>
      <c r="K7234">
        <v>-1.4821812401215601E-2</v>
      </c>
      <c r="L7234">
        <v>7.0546584282145499</v>
      </c>
      <c r="M7234">
        <v>0.59032244212267904</v>
      </c>
      <c r="N7234">
        <v>-2.6688519502759599E-2</v>
      </c>
      <c r="O7234">
        <v>176.71036498526601</v>
      </c>
      <c r="P7234">
        <v>11.782573373498501</v>
      </c>
      <c r="Q7234">
        <v>-5.42934837175056E-2</v>
      </c>
      <c r="R7234">
        <v>52.207133518163403</v>
      </c>
      <c r="S7234">
        <v>4.7194252557780096</v>
      </c>
      <c r="T7234" s="8">
        <f t="shared" si="676"/>
        <v>2300.2738449437788</v>
      </c>
      <c r="U7234" s="9">
        <f t="shared" si="677"/>
        <v>-231.64615505622123</v>
      </c>
      <c r="V7234" s="9" t="b">
        <f t="shared" si="678"/>
        <v>1</v>
      </c>
      <c r="W7234" s="10" t="b">
        <f t="shared" si="675"/>
        <v>0</v>
      </c>
      <c r="X7234" s="49">
        <f t="shared" si="679"/>
        <v>0</v>
      </c>
      <c r="Y7234" s="49">
        <f t="shared" si="680"/>
        <v>1</v>
      </c>
      <c r="AG7234">
        <v>1.62842698914595</v>
      </c>
      <c r="AH7234">
        <v>1.247049366573</v>
      </c>
      <c r="AI7234">
        <v>3.03494102231965</v>
      </c>
      <c r="AJ7234">
        <v>0.59032244212267904</v>
      </c>
      <c r="AK7234">
        <v>11.782573373498501</v>
      </c>
      <c r="AL7234">
        <v>4.7194252557780096</v>
      </c>
    </row>
    <row r="7235" spans="1:38">
      <c r="A7235">
        <v>7233</v>
      </c>
      <c r="B7235">
        <v>5.7308311469014203E-2</v>
      </c>
      <c r="C7235">
        <v>17.113153264143602</v>
      </c>
      <c r="D7235">
        <v>1.92757445020095</v>
      </c>
      <c r="E7235">
        <v>4.3370576962281103E-2</v>
      </c>
      <c r="F7235">
        <v>16.009499580647301</v>
      </c>
      <c r="G7235">
        <v>1.46097469354565</v>
      </c>
      <c r="H7235">
        <v>-2.1638115148271998E-2</v>
      </c>
      <c r="I7235">
        <v>34.6030947816867</v>
      </c>
      <c r="J7235">
        <v>3.0250358465659302</v>
      </c>
      <c r="K7235">
        <v>-6.13146517528112E-2</v>
      </c>
      <c r="L7235">
        <v>6.7341751433877102</v>
      </c>
      <c r="M7235">
        <v>0.63650221424062503</v>
      </c>
      <c r="N7235">
        <v>4.0734538089519101E-2</v>
      </c>
      <c r="O7235">
        <v>189.03555023587501</v>
      </c>
      <c r="P7235">
        <v>14.6013015782477</v>
      </c>
      <c r="Q7235">
        <v>6.5994831448254104E-2</v>
      </c>
      <c r="R7235">
        <v>58.880352323255302</v>
      </c>
      <c r="S7235">
        <v>5.9892610080456699</v>
      </c>
      <c r="T7235" s="8">
        <f t="shared" si="676"/>
        <v>2764.0649790846524</v>
      </c>
      <c r="U7235" s="9">
        <f t="shared" si="677"/>
        <v>232.14497908465228</v>
      </c>
      <c r="V7235" s="9" t="b">
        <f t="shared" si="678"/>
        <v>0</v>
      </c>
      <c r="W7235" s="10" t="b">
        <f t="shared" ref="W7235:W7298" si="681">U7235&lt;-$AB$7</f>
        <v>0</v>
      </c>
      <c r="X7235" s="49">
        <f t="shared" si="679"/>
        <v>1</v>
      </c>
      <c r="Y7235" s="49">
        <f t="shared" si="680"/>
        <v>0</v>
      </c>
      <c r="AG7235">
        <v>1.92757445020095</v>
      </c>
      <c r="AH7235">
        <v>1.46097469354565</v>
      </c>
      <c r="AI7235">
        <v>3.0250358465659302</v>
      </c>
      <c r="AJ7235">
        <v>0.63650221424062503</v>
      </c>
      <c r="AK7235">
        <v>14.6013015782477</v>
      </c>
      <c r="AL7235">
        <v>5.9892610080456699</v>
      </c>
    </row>
    <row r="7236" spans="1:38">
      <c r="A7236">
        <v>7234</v>
      </c>
      <c r="B7236">
        <v>-5.71115436182561E-2</v>
      </c>
      <c r="C7236">
        <v>15.2629375827257</v>
      </c>
      <c r="D7236">
        <v>1.6668299699298801</v>
      </c>
      <c r="E7236">
        <v>8.7459661733497503E-3</v>
      </c>
      <c r="F7236">
        <v>15.4646636850654</v>
      </c>
      <c r="G7236">
        <v>1.27465146580933</v>
      </c>
      <c r="H7236">
        <v>1.9068207537490601E-2</v>
      </c>
      <c r="I7236">
        <v>36.0407212601244</v>
      </c>
      <c r="J7236">
        <v>3.2173846731083402</v>
      </c>
      <c r="K7236">
        <v>2.4022358128460899E-2</v>
      </c>
      <c r="L7236">
        <v>7.3340826506258097</v>
      </c>
      <c r="M7236">
        <v>0.64081180402761195</v>
      </c>
      <c r="N7236">
        <v>-2.82089475064435E-2</v>
      </c>
      <c r="O7236">
        <v>176.441893745116</v>
      </c>
      <c r="P7236">
        <v>11.812861786642999</v>
      </c>
      <c r="Q7236">
        <v>6.4318875290060196E-2</v>
      </c>
      <c r="R7236">
        <v>58.781754080427397</v>
      </c>
      <c r="S7236">
        <v>5.9289649598946204</v>
      </c>
      <c r="T7236" s="8">
        <f t="shared" ref="T7236:T7299" si="682">(D7236+G7236+J7236+M7236+P7236+S7236)*100</f>
        <v>2454.1504659412785</v>
      </c>
      <c r="U7236" s="9">
        <f t="shared" ref="U7236:U7299" si="683">T7236-$AA$3</f>
        <v>-77.769534058721547</v>
      </c>
      <c r="V7236" s="9" t="b">
        <f t="shared" ref="V7236:V7299" si="684">U7236&lt;-$AB$5</f>
        <v>0</v>
      </c>
      <c r="W7236" s="10" t="b">
        <f t="shared" si="681"/>
        <v>0</v>
      </c>
      <c r="X7236" s="49">
        <f t="shared" ref="X7236:X7299" si="685">(U7236&gt;0)*1</f>
        <v>0</v>
      </c>
      <c r="Y7236" s="49">
        <f t="shared" ref="Y7236:Y7299" si="686">(U7236&lt;0)*1</f>
        <v>1</v>
      </c>
      <c r="AG7236">
        <v>1.6668299699298801</v>
      </c>
      <c r="AH7236">
        <v>1.27465146580933</v>
      </c>
      <c r="AI7236">
        <v>3.2173846731083402</v>
      </c>
      <c r="AJ7236">
        <v>0.64081180402761195</v>
      </c>
      <c r="AK7236">
        <v>11.812861786642999</v>
      </c>
      <c r="AL7236">
        <v>5.9289649598946204</v>
      </c>
    </row>
    <row r="7237" spans="1:38">
      <c r="A7237">
        <v>7235</v>
      </c>
      <c r="B7237">
        <v>-4.6344242033312298E-2</v>
      </c>
      <c r="C7237">
        <v>15.4281661714652</v>
      </c>
      <c r="D7237">
        <v>1.6391422112698599</v>
      </c>
      <c r="E7237">
        <v>7.8414577493652696E-5</v>
      </c>
      <c r="F7237">
        <v>15.3312021426051</v>
      </c>
      <c r="G7237">
        <v>1.2505380353917599</v>
      </c>
      <c r="H7237">
        <v>2.8030581550987602E-2</v>
      </c>
      <c r="I7237">
        <v>36.365183487849798</v>
      </c>
      <c r="J7237">
        <v>3.32341711226222</v>
      </c>
      <c r="K7237">
        <v>2.58745298323611E-2</v>
      </c>
      <c r="L7237">
        <v>7.34767921868771</v>
      </c>
      <c r="M7237">
        <v>0.64448150612996902</v>
      </c>
      <c r="N7237">
        <v>-2.3630482488975601E-2</v>
      </c>
      <c r="O7237">
        <v>177.25157892647499</v>
      </c>
      <c r="P7237">
        <v>11.720358273373099</v>
      </c>
      <c r="Q7237">
        <v>-3.7435939473745003E-2</v>
      </c>
      <c r="R7237">
        <v>53.094677468810303</v>
      </c>
      <c r="S7237">
        <v>4.5376181979467898</v>
      </c>
      <c r="T7237" s="8">
        <f t="shared" si="682"/>
        <v>2311.5555336373695</v>
      </c>
      <c r="U7237" s="9">
        <f t="shared" si="683"/>
        <v>-220.36446636263054</v>
      </c>
      <c r="V7237" s="9" t="b">
        <f t="shared" si="684"/>
        <v>0</v>
      </c>
      <c r="W7237" s="10" t="b">
        <f t="shared" si="681"/>
        <v>0</v>
      </c>
      <c r="X7237" s="49">
        <f t="shared" si="685"/>
        <v>0</v>
      </c>
      <c r="Y7237" s="49">
        <f t="shared" si="686"/>
        <v>1</v>
      </c>
      <c r="AG7237">
        <v>1.6391422112698599</v>
      </c>
      <c r="AH7237">
        <v>1.2505380353917599</v>
      </c>
      <c r="AI7237">
        <v>3.32341711226222</v>
      </c>
      <c r="AJ7237">
        <v>0.64448150612996902</v>
      </c>
      <c r="AK7237">
        <v>11.720358273373099</v>
      </c>
      <c r="AL7237">
        <v>4.5376181979467898</v>
      </c>
    </row>
    <row r="7238" spans="1:38">
      <c r="A7238">
        <v>7236</v>
      </c>
      <c r="B7238">
        <v>-8.7751639279649903E-3</v>
      </c>
      <c r="C7238">
        <v>16.0188137232707</v>
      </c>
      <c r="D7238">
        <v>1.61187638495027</v>
      </c>
      <c r="E7238">
        <v>2.6122154189105299E-2</v>
      </c>
      <c r="F7238">
        <v>15.7357288078937</v>
      </c>
      <c r="G7238">
        <v>1.35118292376074</v>
      </c>
      <c r="H7238">
        <v>-6.7076979932400305E-2</v>
      </c>
      <c r="I7238">
        <v>33.065956806173297</v>
      </c>
      <c r="J7238">
        <v>3.29835227974558</v>
      </c>
      <c r="K7238">
        <v>-4.34567434919556E-2</v>
      </c>
      <c r="L7238">
        <v>6.8555136264579799</v>
      </c>
      <c r="M7238">
        <v>0.60481797107435298</v>
      </c>
      <c r="N7238">
        <v>-2.4136588005424599E-2</v>
      </c>
      <c r="O7238">
        <v>177.16189362160901</v>
      </c>
      <c r="P7238">
        <v>11.731812346558799</v>
      </c>
      <c r="Q7238">
        <v>-5.7486123681925301E-2</v>
      </c>
      <c r="R7238">
        <v>52.040720726682999</v>
      </c>
      <c r="S7238">
        <v>4.7677231655735097</v>
      </c>
      <c r="T7238" s="8">
        <f t="shared" si="682"/>
        <v>2336.576507166325</v>
      </c>
      <c r="U7238" s="9">
        <f t="shared" si="683"/>
        <v>-195.3434928336751</v>
      </c>
      <c r="V7238" s="9" t="b">
        <f t="shared" si="684"/>
        <v>0</v>
      </c>
      <c r="W7238" s="10" t="b">
        <f t="shared" si="681"/>
        <v>0</v>
      </c>
      <c r="X7238" s="49">
        <f t="shared" si="685"/>
        <v>0</v>
      </c>
      <c r="Y7238" s="49">
        <f t="shared" si="686"/>
        <v>1</v>
      </c>
      <c r="AG7238">
        <v>1.61187638495027</v>
      </c>
      <c r="AH7238">
        <v>1.35118292376074</v>
      </c>
      <c r="AI7238">
        <v>3.29835227974558</v>
      </c>
      <c r="AJ7238">
        <v>0.60481797107435298</v>
      </c>
      <c r="AK7238">
        <v>11.731812346558799</v>
      </c>
      <c r="AL7238">
        <v>4.7677231655735097</v>
      </c>
    </row>
    <row r="7239" spans="1:38">
      <c r="A7239">
        <v>7237</v>
      </c>
      <c r="B7239">
        <v>-8.1034693958105794E-2</v>
      </c>
      <c r="C7239">
        <v>14.902133030797099</v>
      </c>
      <c r="D7239">
        <v>1.7724263379112699</v>
      </c>
      <c r="E7239">
        <v>4.64154266484244E-2</v>
      </c>
      <c r="F7239">
        <v>16.058320388713302</v>
      </c>
      <c r="G7239">
        <v>1.48406312308929</v>
      </c>
      <c r="H7239">
        <v>6.4243407586777296E-2</v>
      </c>
      <c r="I7239">
        <v>37.706204079444397</v>
      </c>
      <c r="J7239">
        <v>3.92940762420471</v>
      </c>
      <c r="K7239">
        <v>6.3038470632553995E-2</v>
      </c>
      <c r="L7239">
        <v>7.6258855358934499</v>
      </c>
      <c r="M7239">
        <v>0.77233160198357598</v>
      </c>
      <c r="N7239">
        <v>-1.9414297759390998E-2</v>
      </c>
      <c r="O7239">
        <v>178.000481974249</v>
      </c>
      <c r="P7239">
        <v>11.689134646098401</v>
      </c>
      <c r="Q7239">
        <v>3.20236903344676E-2</v>
      </c>
      <c r="R7239">
        <v>56.913713181348399</v>
      </c>
      <c r="S7239">
        <v>5.01495839055542</v>
      </c>
      <c r="T7239" s="8">
        <f t="shared" si="682"/>
        <v>2466.2321723842665</v>
      </c>
      <c r="U7239" s="9">
        <f t="shared" si="683"/>
        <v>-65.687827615733568</v>
      </c>
      <c r="V7239" s="9" t="b">
        <f t="shared" si="684"/>
        <v>0</v>
      </c>
      <c r="W7239" s="10" t="b">
        <f t="shared" si="681"/>
        <v>0</v>
      </c>
      <c r="X7239" s="49">
        <f t="shared" si="685"/>
        <v>0</v>
      </c>
      <c r="Y7239" s="49">
        <f t="shared" si="686"/>
        <v>1</v>
      </c>
      <c r="AG7239">
        <v>1.7724263379112699</v>
      </c>
      <c r="AH7239">
        <v>1.48406312308929</v>
      </c>
      <c r="AI7239">
        <v>3.92940762420471</v>
      </c>
      <c r="AJ7239">
        <v>0.77233160198357598</v>
      </c>
      <c r="AK7239">
        <v>11.689134646098401</v>
      </c>
      <c r="AL7239">
        <v>5.01495839055542</v>
      </c>
    </row>
    <row r="7240" spans="1:38">
      <c r="A7240">
        <v>7238</v>
      </c>
      <c r="B7240">
        <v>4.3038778928221097E-2</v>
      </c>
      <c r="C7240">
        <v>16.8706905954006</v>
      </c>
      <c r="D7240">
        <v>1.81843776255126</v>
      </c>
      <c r="E7240">
        <v>1.60613236861381E-2</v>
      </c>
      <c r="F7240">
        <v>15.5782080311243</v>
      </c>
      <c r="G7240">
        <v>1.3004899829824099</v>
      </c>
      <c r="H7240">
        <v>3.3881502061444697E-2</v>
      </c>
      <c r="I7240">
        <v>36.578576951118301</v>
      </c>
      <c r="J7240">
        <v>3.3945949145215399</v>
      </c>
      <c r="K7240">
        <v>-2.9082319039226701E-2</v>
      </c>
      <c r="L7240">
        <v>6.9547693520848997</v>
      </c>
      <c r="M7240">
        <v>0.59210648113674103</v>
      </c>
      <c r="N7240">
        <v>-1.4109573090506601E-2</v>
      </c>
      <c r="O7240">
        <v>178.947234432469</v>
      </c>
      <c r="P7240">
        <v>11.7097450989829</v>
      </c>
      <c r="Q7240">
        <v>4.9351283455617401E-2</v>
      </c>
      <c r="R7240">
        <v>57.908484452781401</v>
      </c>
      <c r="S7240">
        <v>5.4572323760629304</v>
      </c>
      <c r="T7240" s="8">
        <f t="shared" si="682"/>
        <v>2427.2606616237781</v>
      </c>
      <c r="U7240" s="9">
        <f t="shared" si="683"/>
        <v>-104.65933837622197</v>
      </c>
      <c r="V7240" s="9" t="b">
        <f t="shared" si="684"/>
        <v>0</v>
      </c>
      <c r="W7240" s="10" t="b">
        <f t="shared" si="681"/>
        <v>0</v>
      </c>
      <c r="X7240" s="49">
        <f t="shared" si="685"/>
        <v>0</v>
      </c>
      <c r="Y7240" s="49">
        <f t="shared" si="686"/>
        <v>1</v>
      </c>
      <c r="AG7240">
        <v>1.81843776255126</v>
      </c>
      <c r="AH7240">
        <v>1.3004899829824099</v>
      </c>
      <c r="AI7240">
        <v>3.3945949145215399</v>
      </c>
      <c r="AJ7240">
        <v>0.59210648113674103</v>
      </c>
      <c r="AK7240">
        <v>11.7097450989829</v>
      </c>
      <c r="AL7240">
        <v>5.4572323760629304</v>
      </c>
    </row>
    <row r="7241" spans="1:38">
      <c r="A7241">
        <v>7239</v>
      </c>
      <c r="B7241">
        <v>-2.3724450913469301E-2</v>
      </c>
      <c r="C7241">
        <v>15.781124945196799</v>
      </c>
      <c r="D7241">
        <v>1.6075509915441499</v>
      </c>
      <c r="E7241">
        <v>-1.32294510893748E-3</v>
      </c>
      <c r="F7241">
        <v>15.309732660724601</v>
      </c>
      <c r="G7241">
        <v>1.24642026062758</v>
      </c>
      <c r="H7241">
        <v>-5.4737267240204397E-2</v>
      </c>
      <c r="I7241">
        <v>33.476509051931302</v>
      </c>
      <c r="J7241">
        <v>3.1781343922078702</v>
      </c>
      <c r="K7241">
        <v>3.12000937691813E-2</v>
      </c>
      <c r="L7241">
        <v>7.3869141354524999</v>
      </c>
      <c r="M7241">
        <v>0.65946768604521999</v>
      </c>
      <c r="N7241">
        <v>-1.27805629469805E-2</v>
      </c>
      <c r="O7241">
        <v>179.18521522660299</v>
      </c>
      <c r="P7241">
        <v>11.719888900916301</v>
      </c>
      <c r="Q7241">
        <v>-3.86908246506662E-2</v>
      </c>
      <c r="R7241">
        <v>53.028091532671397</v>
      </c>
      <c r="S7241">
        <v>4.5460482342021997</v>
      </c>
      <c r="T7241" s="8">
        <f t="shared" si="682"/>
        <v>2295.7510465543319</v>
      </c>
      <c r="U7241" s="9">
        <f t="shared" si="683"/>
        <v>-236.16895344566819</v>
      </c>
      <c r="V7241" s="9" t="b">
        <f t="shared" si="684"/>
        <v>1</v>
      </c>
      <c r="W7241" s="10" t="b">
        <f t="shared" si="681"/>
        <v>0</v>
      </c>
      <c r="X7241" s="49">
        <f t="shared" si="685"/>
        <v>0</v>
      </c>
      <c r="Y7241" s="49">
        <f t="shared" si="686"/>
        <v>1</v>
      </c>
      <c r="AG7241">
        <v>1.6075509915441499</v>
      </c>
      <c r="AH7241">
        <v>1.24642026062758</v>
      </c>
      <c r="AI7241">
        <v>3.1781343922078702</v>
      </c>
      <c r="AJ7241">
        <v>0.65946768604521999</v>
      </c>
      <c r="AK7241">
        <v>11.719888900916301</v>
      </c>
      <c r="AL7241">
        <v>4.5460482342021997</v>
      </c>
    </row>
    <row r="7242" spans="1:38">
      <c r="A7242">
        <v>7240</v>
      </c>
      <c r="B7242">
        <v>-8.7327387674639295E-2</v>
      </c>
      <c r="C7242">
        <v>14.8086529012916</v>
      </c>
      <c r="D7242">
        <v>1.80762336577257</v>
      </c>
      <c r="E7242">
        <v>6.8851903239444401E-3</v>
      </c>
      <c r="F7242">
        <v>15.4359141688591</v>
      </c>
      <c r="G7242">
        <v>1.26917809057065</v>
      </c>
      <c r="H7242">
        <v>-4.0816909081873097E-2</v>
      </c>
      <c r="I7242">
        <v>33.945772628696098</v>
      </c>
      <c r="J7242">
        <v>3.0841866086651399</v>
      </c>
      <c r="K7242">
        <v>-1.0278515639001701E-2</v>
      </c>
      <c r="L7242">
        <v>7.0867827549267899</v>
      </c>
      <c r="M7242">
        <v>0.59164290043696499</v>
      </c>
      <c r="N7242">
        <v>-1.63622769595951E-2</v>
      </c>
      <c r="O7242">
        <v>178.54457301385</v>
      </c>
      <c r="P7242">
        <v>11.6920674950715</v>
      </c>
      <c r="Q7242">
        <v>-3.2692584732333801E-2</v>
      </c>
      <c r="R7242">
        <v>53.347122604018097</v>
      </c>
      <c r="S7242">
        <v>4.5033847136652501</v>
      </c>
      <c r="T7242" s="8">
        <f t="shared" si="682"/>
        <v>2294.8083174182075</v>
      </c>
      <c r="U7242" s="9">
        <f t="shared" si="683"/>
        <v>-237.11168258179259</v>
      </c>
      <c r="V7242" s="9" t="b">
        <f t="shared" si="684"/>
        <v>1</v>
      </c>
      <c r="W7242" s="10" t="b">
        <f t="shared" si="681"/>
        <v>0</v>
      </c>
      <c r="X7242" s="49">
        <f t="shared" si="685"/>
        <v>0</v>
      </c>
      <c r="Y7242" s="49">
        <f t="shared" si="686"/>
        <v>1</v>
      </c>
      <c r="AG7242">
        <v>1.80762336577257</v>
      </c>
      <c r="AH7242">
        <v>1.26917809057065</v>
      </c>
      <c r="AI7242">
        <v>3.0841866086651399</v>
      </c>
      <c r="AJ7242">
        <v>0.59164290043696499</v>
      </c>
      <c r="AK7242">
        <v>11.6920674950715</v>
      </c>
      <c r="AL7242">
        <v>4.5033847136652501</v>
      </c>
    </row>
    <row r="7243" spans="1:38">
      <c r="A7243">
        <v>7241</v>
      </c>
      <c r="B7243">
        <v>-3.93637799683689E-2</v>
      </c>
      <c r="C7243">
        <v>15.536238659271801</v>
      </c>
      <c r="D7243">
        <v>1.6224428152055601</v>
      </c>
      <c r="E7243">
        <v>2.1959917398401502E-2</v>
      </c>
      <c r="F7243">
        <v>15.670369094182201</v>
      </c>
      <c r="G7243">
        <v>1.32907534420454</v>
      </c>
      <c r="H7243">
        <v>9.9113470429180797E-2</v>
      </c>
      <c r="I7243">
        <v>39.044214464826297</v>
      </c>
      <c r="J7243">
        <v>4.7963947720839402</v>
      </c>
      <c r="K7243">
        <v>-4.5454750864360703E-2</v>
      </c>
      <c r="L7243">
        <v>6.8418299343017503</v>
      </c>
      <c r="M7243">
        <v>0.60784403355045702</v>
      </c>
      <c r="N7243">
        <v>2.37167004581905E-2</v>
      </c>
      <c r="O7243">
        <v>185.84579230759201</v>
      </c>
      <c r="P7243">
        <v>13.156860056398999</v>
      </c>
      <c r="Q7243">
        <v>-6.1210618630374899E-2</v>
      </c>
      <c r="R7243">
        <v>51.8472558283841</v>
      </c>
      <c r="S7243">
        <v>4.8224979640389201</v>
      </c>
      <c r="T7243" s="8">
        <f t="shared" si="682"/>
        <v>2633.5114985482414</v>
      </c>
      <c r="U7243" s="9">
        <f t="shared" si="683"/>
        <v>101.59149854824136</v>
      </c>
      <c r="V7243" s="9" t="b">
        <f t="shared" si="684"/>
        <v>0</v>
      </c>
      <c r="W7243" s="10" t="b">
        <f t="shared" si="681"/>
        <v>0</v>
      </c>
      <c r="X7243" s="49">
        <f t="shared" si="685"/>
        <v>1</v>
      </c>
      <c r="Y7243" s="49">
        <f t="shared" si="686"/>
        <v>0</v>
      </c>
      <c r="AG7243">
        <v>1.6224428152055601</v>
      </c>
      <c r="AH7243">
        <v>1.32907534420454</v>
      </c>
      <c r="AI7243">
        <v>4.7963947720839402</v>
      </c>
      <c r="AJ7243">
        <v>0.60784403355045702</v>
      </c>
      <c r="AK7243">
        <v>13.156860056398999</v>
      </c>
      <c r="AL7243">
        <v>4.8224979640389201</v>
      </c>
    </row>
    <row r="7244" spans="1:38">
      <c r="A7244">
        <v>7242</v>
      </c>
      <c r="B7244">
        <v>4.80550888358484E-2</v>
      </c>
      <c r="C7244">
        <v>16.955531824825201</v>
      </c>
      <c r="D7244">
        <v>1.8551014474780301</v>
      </c>
      <c r="E7244">
        <v>-7.0498362742468096E-2</v>
      </c>
      <c r="F7244">
        <v>14.286475637551201</v>
      </c>
      <c r="G7244">
        <v>1.3760755238234701</v>
      </c>
      <c r="H7244">
        <v>2.4088133073245199E-2</v>
      </c>
      <c r="I7244">
        <v>36.222097864744299</v>
      </c>
      <c r="J7244">
        <v>3.2751837400707902</v>
      </c>
      <c r="K7244">
        <v>5.8637505600511397E-2</v>
      </c>
      <c r="L7244">
        <v>7.5923980230483501</v>
      </c>
      <c r="M7244">
        <v>0.75343683657673999</v>
      </c>
      <c r="N7244">
        <v>-4.7299473255918899E-2</v>
      </c>
      <c r="O7244">
        <v>173.10547356570001</v>
      </c>
      <c r="P7244">
        <v>12.4749160135295</v>
      </c>
      <c r="Q7244">
        <v>4.2075187305083799E-2</v>
      </c>
      <c r="R7244">
        <v>57.4886659241144</v>
      </c>
      <c r="S7244">
        <v>5.2581246713029</v>
      </c>
      <c r="T7244" s="8">
        <f t="shared" si="682"/>
        <v>2499.2838232781432</v>
      </c>
      <c r="U7244" s="9">
        <f t="shared" si="683"/>
        <v>-32.636176721856827</v>
      </c>
      <c r="V7244" s="9" t="b">
        <f t="shared" si="684"/>
        <v>0</v>
      </c>
      <c r="W7244" s="10" t="b">
        <f t="shared" si="681"/>
        <v>0</v>
      </c>
      <c r="X7244" s="49">
        <f t="shared" si="685"/>
        <v>0</v>
      </c>
      <c r="Y7244" s="49">
        <f t="shared" si="686"/>
        <v>1</v>
      </c>
      <c r="AG7244">
        <v>1.8551014474780301</v>
      </c>
      <c r="AH7244">
        <v>1.3760755238234701</v>
      </c>
      <c r="AI7244">
        <v>3.2751837400707902</v>
      </c>
      <c r="AJ7244">
        <v>0.75343683657673999</v>
      </c>
      <c r="AK7244">
        <v>12.4749160135295</v>
      </c>
      <c r="AL7244">
        <v>5.2581246713029</v>
      </c>
    </row>
    <row r="7245" spans="1:38">
      <c r="A7245">
        <v>7243</v>
      </c>
      <c r="B7245">
        <v>3.0055653064430199E-2</v>
      </c>
      <c r="C7245">
        <v>16.653072037390899</v>
      </c>
      <c r="D7245">
        <v>1.7462225477745801</v>
      </c>
      <c r="E7245">
        <v>3.1821021355960502E-2</v>
      </c>
      <c r="F7245">
        <v>15.8256606475541</v>
      </c>
      <c r="G7245">
        <v>1.3807084041684301</v>
      </c>
      <c r="H7245">
        <v>-7.78022287452381E-3</v>
      </c>
      <c r="I7245">
        <v>35.085958752499003</v>
      </c>
      <c r="J7245">
        <v>3.0365707976781602</v>
      </c>
      <c r="K7245">
        <v>-6.2313500221214201E-2</v>
      </c>
      <c r="L7245">
        <v>6.7274520810789902</v>
      </c>
      <c r="M7245">
        <v>0.63668167220135596</v>
      </c>
      <c r="N7245">
        <v>3.1337829880435299E-2</v>
      </c>
      <c r="O7245">
        <v>187.26755799196201</v>
      </c>
      <c r="P7245">
        <v>13.7395767364594</v>
      </c>
      <c r="Q7245">
        <v>-2.69082958753631E-2</v>
      </c>
      <c r="R7245">
        <v>53.6565919380065</v>
      </c>
      <c r="S7245">
        <v>4.4667364980050799</v>
      </c>
      <c r="T7245" s="8">
        <f t="shared" si="682"/>
        <v>2500.6496656287004</v>
      </c>
      <c r="U7245" s="9">
        <f t="shared" si="683"/>
        <v>-31.270334371299668</v>
      </c>
      <c r="V7245" s="9" t="b">
        <f t="shared" si="684"/>
        <v>0</v>
      </c>
      <c r="W7245" s="10" t="b">
        <f t="shared" si="681"/>
        <v>0</v>
      </c>
      <c r="X7245" s="49">
        <f t="shared" si="685"/>
        <v>0</v>
      </c>
      <c r="Y7245" s="49">
        <f t="shared" si="686"/>
        <v>1</v>
      </c>
      <c r="AG7245">
        <v>1.7462225477745801</v>
      </c>
      <c r="AH7245">
        <v>1.3807084041684301</v>
      </c>
      <c r="AI7245">
        <v>3.0365707976781602</v>
      </c>
      <c r="AJ7245">
        <v>0.63668167220135596</v>
      </c>
      <c r="AK7245">
        <v>13.7395767364594</v>
      </c>
      <c r="AL7245">
        <v>4.4667364980050799</v>
      </c>
    </row>
    <row r="7246" spans="1:38">
      <c r="A7246">
        <v>7244</v>
      </c>
      <c r="B7246">
        <v>-0.14386617597285001</v>
      </c>
      <c r="C7246">
        <v>13.994618699561199</v>
      </c>
      <c r="D7246">
        <v>2.2510150749897302</v>
      </c>
      <c r="E7246">
        <v>-1.6944105448465901E-2</v>
      </c>
      <c r="F7246">
        <v>15.072435128911</v>
      </c>
      <c r="G7246">
        <v>1.22918166522645</v>
      </c>
      <c r="H7246">
        <v>-2.1745786086228298E-2</v>
      </c>
      <c r="I7246">
        <v>34.599369234585502</v>
      </c>
      <c r="J7246">
        <v>3.0262399067362802</v>
      </c>
      <c r="K7246">
        <v>-1.05443241329275E-2</v>
      </c>
      <c r="L7246">
        <v>7.0848992782090701</v>
      </c>
      <c r="M7246">
        <v>0.59160632438249705</v>
      </c>
      <c r="N7246">
        <v>7.8148160206626197E-3</v>
      </c>
      <c r="O7246">
        <v>182.91386734380399</v>
      </c>
      <c r="P7246">
        <v>12.2384170693946</v>
      </c>
      <c r="Q7246">
        <v>-8.12421138185693E-2</v>
      </c>
      <c r="R7246">
        <v>50.819010798063999</v>
      </c>
      <c r="S7246">
        <v>5.2227798058860602</v>
      </c>
      <c r="T7246" s="8">
        <f t="shared" si="682"/>
        <v>2455.9239846615619</v>
      </c>
      <c r="U7246" s="9">
        <f t="shared" si="683"/>
        <v>-75.996015338438156</v>
      </c>
      <c r="V7246" s="9" t="b">
        <f t="shared" si="684"/>
        <v>0</v>
      </c>
      <c r="W7246" s="10" t="b">
        <f t="shared" si="681"/>
        <v>0</v>
      </c>
      <c r="X7246" s="49">
        <f t="shared" si="685"/>
        <v>0</v>
      </c>
      <c r="Y7246" s="49">
        <f t="shared" si="686"/>
        <v>1</v>
      </c>
      <c r="AG7246">
        <v>2.2510150749897302</v>
      </c>
      <c r="AH7246">
        <v>1.22918166522645</v>
      </c>
      <c r="AI7246">
        <v>3.0262399067362802</v>
      </c>
      <c r="AJ7246">
        <v>0.59160632438249705</v>
      </c>
      <c r="AK7246">
        <v>12.2384170693946</v>
      </c>
      <c r="AL7246">
        <v>5.2227798058860602</v>
      </c>
    </row>
    <row r="7247" spans="1:38">
      <c r="A7247">
        <v>7245</v>
      </c>
      <c r="B7247">
        <v>-7.0026410853342394E-2</v>
      </c>
      <c r="C7247">
        <v>15.0670861898215</v>
      </c>
      <c r="D7247">
        <v>1.72085669040247</v>
      </c>
      <c r="E7247">
        <v>2.9729565175994802E-2</v>
      </c>
      <c r="F7247">
        <v>15.7925965598884</v>
      </c>
      <c r="G7247">
        <v>1.37007004805538</v>
      </c>
      <c r="H7247">
        <v>-6.1878325811453902E-2</v>
      </c>
      <c r="I7247">
        <v>33.238302874433799</v>
      </c>
      <c r="J7247">
        <v>3.24629513636097</v>
      </c>
      <c r="K7247">
        <v>1.5420848959640601E-2</v>
      </c>
      <c r="L7247">
        <v>7.2712690048136004</v>
      </c>
      <c r="M7247">
        <v>0.62130771230349302</v>
      </c>
      <c r="N7247">
        <v>-2.6746207274596502E-3</v>
      </c>
      <c r="O7247">
        <v>181.005231658886</v>
      </c>
      <c r="P7247">
        <v>11.865934658969</v>
      </c>
      <c r="Q7247">
        <v>-5.2542884161713002E-2</v>
      </c>
      <c r="R7247">
        <v>52.2986073465703</v>
      </c>
      <c r="S7247">
        <v>4.6929790108939597</v>
      </c>
      <c r="T7247" s="8">
        <f t="shared" si="682"/>
        <v>2351.7443256985275</v>
      </c>
      <c r="U7247" s="9">
        <f t="shared" si="683"/>
        <v>-180.17567430147255</v>
      </c>
      <c r="V7247" s="9" t="b">
        <f t="shared" si="684"/>
        <v>0</v>
      </c>
      <c r="W7247" s="10" t="b">
        <f t="shared" si="681"/>
        <v>0</v>
      </c>
      <c r="X7247" s="49">
        <f t="shared" si="685"/>
        <v>0</v>
      </c>
      <c r="Y7247" s="49">
        <f t="shared" si="686"/>
        <v>1</v>
      </c>
      <c r="AG7247">
        <v>1.72085669040247</v>
      </c>
      <c r="AH7247">
        <v>1.37007004805538</v>
      </c>
      <c r="AI7247">
        <v>3.24629513636097</v>
      </c>
      <c r="AJ7247">
        <v>0.62130771230349302</v>
      </c>
      <c r="AK7247">
        <v>11.865934658969</v>
      </c>
      <c r="AL7247">
        <v>4.6929790108939597</v>
      </c>
    </row>
    <row r="7248" spans="1:38">
      <c r="A7248">
        <v>7246</v>
      </c>
      <c r="B7248">
        <v>3.5249718491370603E-2</v>
      </c>
      <c r="C7248">
        <v>16.739794208459799</v>
      </c>
      <c r="D7248">
        <v>1.77397765820937</v>
      </c>
      <c r="E7248">
        <v>-3.5427801720624701E-2</v>
      </c>
      <c r="F7248">
        <v>14.796399751786099</v>
      </c>
      <c r="G7248">
        <v>1.2448214515092</v>
      </c>
      <c r="H7248">
        <v>4.29528290216519E-2</v>
      </c>
      <c r="I7248">
        <v>36.911902750285201</v>
      </c>
      <c r="J7248">
        <v>3.53168453613024</v>
      </c>
      <c r="K7248">
        <v>2.13389921976853E-2</v>
      </c>
      <c r="L7248">
        <v>7.3144290038636202</v>
      </c>
      <c r="M7248">
        <v>0.63374058614826401</v>
      </c>
      <c r="N7248">
        <v>1.18497496858074E-3</v>
      </c>
      <c r="O7248">
        <v>181.70518857840699</v>
      </c>
      <c r="P7248">
        <v>11.990886659107201</v>
      </c>
      <c r="Q7248">
        <v>5.2922845044648198E-2</v>
      </c>
      <c r="R7248">
        <v>58.1156779534587</v>
      </c>
      <c r="S7248">
        <v>5.5575909115579298</v>
      </c>
      <c r="T7248" s="8">
        <f t="shared" si="682"/>
        <v>2473.2701802662204</v>
      </c>
      <c r="U7248" s="9">
        <f t="shared" si="683"/>
        <v>-58.649819733779623</v>
      </c>
      <c r="V7248" s="9" t="b">
        <f t="shared" si="684"/>
        <v>0</v>
      </c>
      <c r="W7248" s="10" t="b">
        <f t="shared" si="681"/>
        <v>0</v>
      </c>
      <c r="X7248" s="49">
        <f t="shared" si="685"/>
        <v>0</v>
      </c>
      <c r="Y7248" s="49">
        <f t="shared" si="686"/>
        <v>1</v>
      </c>
      <c r="AG7248">
        <v>1.77397765820937</v>
      </c>
      <c r="AH7248">
        <v>1.2448214515092</v>
      </c>
      <c r="AI7248">
        <v>3.53168453613024</v>
      </c>
      <c r="AJ7248">
        <v>0.63374058614826401</v>
      </c>
      <c r="AK7248">
        <v>11.990886659107201</v>
      </c>
      <c r="AL7248">
        <v>5.5575909115579298</v>
      </c>
    </row>
    <row r="7249" spans="1:38">
      <c r="A7249">
        <v>7247</v>
      </c>
      <c r="B7249">
        <v>-5.95177565968932E-2</v>
      </c>
      <c r="C7249">
        <v>15.226255853946499</v>
      </c>
      <c r="D7249">
        <v>1.6727845901492899</v>
      </c>
      <c r="E7249">
        <v>8.3623299818885496E-3</v>
      </c>
      <c r="F7249">
        <v>15.4587320182608</v>
      </c>
      <c r="G7249">
        <v>1.27328740423114</v>
      </c>
      <c r="H7249">
        <v>-4.31239835596458E-2</v>
      </c>
      <c r="I7249">
        <v>33.867547473362599</v>
      </c>
      <c r="J7249">
        <v>3.0948637810271298</v>
      </c>
      <c r="K7249">
        <v>-1.00299871857072E-2</v>
      </c>
      <c r="L7249">
        <v>7.0885442409643398</v>
      </c>
      <c r="M7249">
        <v>0.59152228986758004</v>
      </c>
      <c r="N7249">
        <v>2.9695246273664301E-2</v>
      </c>
      <c r="O7249">
        <v>186.96020786437001</v>
      </c>
      <c r="P7249">
        <v>13.5987431336402</v>
      </c>
      <c r="Q7249">
        <v>4.0285768416108599E-2</v>
      </c>
      <c r="R7249">
        <v>57.3858866044609</v>
      </c>
      <c r="S7249">
        <v>5.2098243247335398</v>
      </c>
      <c r="T7249" s="8">
        <f t="shared" si="682"/>
        <v>2544.1025523648877</v>
      </c>
      <c r="U7249" s="9">
        <f t="shared" si="683"/>
        <v>12.18255236488767</v>
      </c>
      <c r="V7249" s="9" t="b">
        <f t="shared" si="684"/>
        <v>0</v>
      </c>
      <c r="W7249" s="10" t="b">
        <f t="shared" si="681"/>
        <v>0</v>
      </c>
      <c r="X7249" s="49">
        <f t="shared" si="685"/>
        <v>1</v>
      </c>
      <c r="Y7249" s="49">
        <f t="shared" si="686"/>
        <v>0</v>
      </c>
      <c r="AG7249">
        <v>1.6727845901492899</v>
      </c>
      <c r="AH7249">
        <v>1.27328740423114</v>
      </c>
      <c r="AI7249">
        <v>3.0948637810271298</v>
      </c>
      <c r="AJ7249">
        <v>0.59152228986758004</v>
      </c>
      <c r="AK7249">
        <v>13.5987431336402</v>
      </c>
      <c r="AL7249">
        <v>5.2098243247335398</v>
      </c>
    </row>
    <row r="7250" spans="1:38">
      <c r="A7250">
        <v>7248</v>
      </c>
      <c r="B7250">
        <v>-8.7398350771194594E-2</v>
      </c>
      <c r="C7250">
        <v>14.8076020707115</v>
      </c>
      <c r="D7250">
        <v>1.80806897626969</v>
      </c>
      <c r="E7250">
        <v>-2.0456670786212099E-2</v>
      </c>
      <c r="F7250">
        <v>15.019585089668899</v>
      </c>
      <c r="G7250">
        <v>1.2282768909748101</v>
      </c>
      <c r="H7250">
        <v>2.8233828846772099E-2</v>
      </c>
      <c r="I7250">
        <v>36.372575364218399</v>
      </c>
      <c r="J7250">
        <v>3.3255385097830499</v>
      </c>
      <c r="K7250">
        <v>2.7337183800271201E-2</v>
      </c>
      <c r="L7250">
        <v>7.3584341943383702</v>
      </c>
      <c r="M7250">
        <v>0.64834670974873099</v>
      </c>
      <c r="N7250">
        <v>4.6169284028500499E-2</v>
      </c>
      <c r="O7250">
        <v>190.06570720996001</v>
      </c>
      <c r="P7250">
        <v>15.1526708866039</v>
      </c>
      <c r="Q7250">
        <v>1.60508454453216E-2</v>
      </c>
      <c r="R7250">
        <v>56.011861015199202</v>
      </c>
      <c r="S7250">
        <v>4.7196983253806497</v>
      </c>
      <c r="T7250" s="8">
        <f t="shared" si="682"/>
        <v>2688.2600298760826</v>
      </c>
      <c r="U7250" s="9">
        <f t="shared" si="683"/>
        <v>156.34002987608255</v>
      </c>
      <c r="V7250" s="9" t="b">
        <f t="shared" si="684"/>
        <v>0</v>
      </c>
      <c r="W7250" s="10" t="b">
        <f t="shared" si="681"/>
        <v>0</v>
      </c>
      <c r="X7250" s="49">
        <f t="shared" si="685"/>
        <v>1</v>
      </c>
      <c r="Y7250" s="49">
        <f t="shared" si="686"/>
        <v>0</v>
      </c>
      <c r="AG7250">
        <v>1.80806897626969</v>
      </c>
      <c r="AH7250">
        <v>1.2282768909748101</v>
      </c>
      <c r="AI7250">
        <v>3.3255385097830499</v>
      </c>
      <c r="AJ7250">
        <v>0.64834670974873099</v>
      </c>
      <c r="AK7250">
        <v>15.1526708866039</v>
      </c>
      <c r="AL7250">
        <v>4.7196983253806497</v>
      </c>
    </row>
    <row r="7251" spans="1:38">
      <c r="A7251">
        <v>7249</v>
      </c>
      <c r="B7251">
        <v>9.0502343124859594E-2</v>
      </c>
      <c r="C7251">
        <v>17.690741015055501</v>
      </c>
      <c r="D7251">
        <v>2.2430940604585299</v>
      </c>
      <c r="E7251">
        <v>-1.8463217395918202E-2</v>
      </c>
      <c r="F7251">
        <v>15.049555795164</v>
      </c>
      <c r="G7251">
        <v>1.22869906440884</v>
      </c>
      <c r="H7251">
        <v>2.5507503153394399E-2</v>
      </c>
      <c r="I7251">
        <v>36.273546930688603</v>
      </c>
      <c r="J7251">
        <v>3.2921275592308201</v>
      </c>
      <c r="K7251">
        <v>-6.1722894116532498E-3</v>
      </c>
      <c r="L7251">
        <v>7.1159425154572196</v>
      </c>
      <c r="M7251">
        <v>0.59338545465533399</v>
      </c>
      <c r="N7251">
        <v>-2.18611813099189E-2</v>
      </c>
      <c r="O7251">
        <v>177.56546795428901</v>
      </c>
      <c r="P7251">
        <v>11.684647675446501</v>
      </c>
      <c r="Q7251">
        <v>-0.10858161858147899</v>
      </c>
      <c r="R7251">
        <v>49.448464604066899</v>
      </c>
      <c r="S7251">
        <v>5.9586849593818902</v>
      </c>
      <c r="T7251" s="8">
        <f t="shared" si="682"/>
        <v>2500.0638773581913</v>
      </c>
      <c r="U7251" s="9">
        <f t="shared" si="683"/>
        <v>-31.856122641808724</v>
      </c>
      <c r="V7251" s="9" t="b">
        <f t="shared" si="684"/>
        <v>0</v>
      </c>
      <c r="W7251" s="10" t="b">
        <f t="shared" si="681"/>
        <v>0</v>
      </c>
      <c r="X7251" s="49">
        <f t="shared" si="685"/>
        <v>0</v>
      </c>
      <c r="Y7251" s="49">
        <f t="shared" si="686"/>
        <v>1</v>
      </c>
      <c r="AG7251">
        <v>2.2430940604585299</v>
      </c>
      <c r="AH7251">
        <v>1.22869906440884</v>
      </c>
      <c r="AI7251">
        <v>3.2921275592308201</v>
      </c>
      <c r="AJ7251">
        <v>0.59338545465533399</v>
      </c>
      <c r="AK7251">
        <v>11.684647675446501</v>
      </c>
      <c r="AL7251">
        <v>5.9586849593818902</v>
      </c>
    </row>
    <row r="7252" spans="1:38">
      <c r="A7252">
        <v>7250</v>
      </c>
      <c r="B7252">
        <v>1.3664400785729299E-2</v>
      </c>
      <c r="C7252">
        <v>16.382332275957999</v>
      </c>
      <c r="D7252">
        <v>1.67120590082826</v>
      </c>
      <c r="E7252">
        <v>6.2333128604788603E-2</v>
      </c>
      <c r="F7252">
        <v>16.3159771581577</v>
      </c>
      <c r="G7252">
        <v>1.61924182232842</v>
      </c>
      <c r="H7252">
        <v>4.49958513612847E-2</v>
      </c>
      <c r="I7252">
        <v>36.987391678728798</v>
      </c>
      <c r="J7252">
        <v>3.5663205704478602</v>
      </c>
      <c r="K7252">
        <v>-3.0980404512536201E-2</v>
      </c>
      <c r="L7252">
        <v>6.9415811255575504</v>
      </c>
      <c r="M7252">
        <v>0.59291854809183198</v>
      </c>
      <c r="N7252">
        <v>2.5868148077315401E-2</v>
      </c>
      <c r="O7252">
        <v>186.246060218304</v>
      </c>
      <c r="P7252">
        <v>13.298843415267401</v>
      </c>
      <c r="Q7252">
        <v>-3.7445225730895398E-2</v>
      </c>
      <c r="R7252">
        <v>53.094184420271297</v>
      </c>
      <c r="S7252">
        <v>4.5374766098921997</v>
      </c>
      <c r="T7252" s="8">
        <f t="shared" si="682"/>
        <v>2528.6006866855973</v>
      </c>
      <c r="U7252" s="9">
        <f t="shared" si="683"/>
        <v>-3.3193133144027342</v>
      </c>
      <c r="V7252" s="9" t="b">
        <f t="shared" si="684"/>
        <v>0</v>
      </c>
      <c r="W7252" s="10" t="b">
        <f t="shared" si="681"/>
        <v>0</v>
      </c>
      <c r="X7252" s="49">
        <f t="shared" si="685"/>
        <v>0</v>
      </c>
      <c r="Y7252" s="49">
        <f t="shared" si="686"/>
        <v>1</v>
      </c>
      <c r="AG7252">
        <v>1.67120590082826</v>
      </c>
      <c r="AH7252">
        <v>1.61924182232842</v>
      </c>
      <c r="AI7252">
        <v>3.5663205704478602</v>
      </c>
      <c r="AJ7252">
        <v>0.59291854809183198</v>
      </c>
      <c r="AK7252">
        <v>13.298843415267401</v>
      </c>
      <c r="AL7252">
        <v>4.5374766098921997</v>
      </c>
    </row>
    <row r="7253" spans="1:38">
      <c r="A7253">
        <v>7251</v>
      </c>
      <c r="B7253">
        <v>1.0664310957807401E-2</v>
      </c>
      <c r="C7253">
        <v>16.333257458777499</v>
      </c>
      <c r="D7253">
        <v>1.6607084844450899</v>
      </c>
      <c r="E7253">
        <v>8.7057968627341206E-2</v>
      </c>
      <c r="F7253">
        <v>16.724415563394999</v>
      </c>
      <c r="G7253">
        <v>1.88419149469425</v>
      </c>
      <c r="H7253">
        <v>5.9223468116644799E-2</v>
      </c>
      <c r="I7253">
        <v>37.517395517587701</v>
      </c>
      <c r="J7253">
        <v>3.8222696491766102</v>
      </c>
      <c r="K7253">
        <v>-2.89557492318946E-2</v>
      </c>
      <c r="L7253">
        <v>6.9556496716116003</v>
      </c>
      <c r="M7253">
        <v>0.59142305363171299</v>
      </c>
      <c r="N7253">
        <v>1.6842411443817101E-3</v>
      </c>
      <c r="O7253">
        <v>181.79593048332899</v>
      </c>
      <c r="P7253">
        <v>12.008563337498501</v>
      </c>
      <c r="Q7253">
        <v>-7.3452254891140795E-2</v>
      </c>
      <c r="R7253">
        <v>51.2164296316612</v>
      </c>
      <c r="S7253">
        <v>5.0525711712627501</v>
      </c>
      <c r="T7253" s="8">
        <f t="shared" si="682"/>
        <v>2501.9727190708913</v>
      </c>
      <c r="U7253" s="9">
        <f t="shared" si="683"/>
        <v>-29.947280929108729</v>
      </c>
      <c r="V7253" s="9" t="b">
        <f t="shared" si="684"/>
        <v>0</v>
      </c>
      <c r="W7253" s="10" t="b">
        <f t="shared" si="681"/>
        <v>0</v>
      </c>
      <c r="X7253" s="49">
        <f t="shared" si="685"/>
        <v>0</v>
      </c>
      <c r="Y7253" s="49">
        <f t="shared" si="686"/>
        <v>1</v>
      </c>
      <c r="AG7253">
        <v>1.6607084844450899</v>
      </c>
      <c r="AH7253">
        <v>1.88419149469425</v>
      </c>
      <c r="AI7253">
        <v>3.8222696491766102</v>
      </c>
      <c r="AJ7253">
        <v>0.59142305363171299</v>
      </c>
      <c r="AK7253">
        <v>12.008563337498501</v>
      </c>
      <c r="AL7253">
        <v>5.0525711712627501</v>
      </c>
    </row>
    <row r="7254" spans="1:38">
      <c r="A7254">
        <v>7252</v>
      </c>
      <c r="B7254">
        <v>-1.32238160098946E-2</v>
      </c>
      <c r="C7254">
        <v>15.9477098696689</v>
      </c>
      <c r="D7254">
        <v>1.6113625956964199</v>
      </c>
      <c r="E7254">
        <v>-3.2067612840657102E-2</v>
      </c>
      <c r="F7254">
        <v>14.846202075443401</v>
      </c>
      <c r="G7254">
        <v>1.2389976040297901</v>
      </c>
      <c r="H7254">
        <v>2.0292221410641301E-2</v>
      </c>
      <c r="I7254">
        <v>36.084862612247797</v>
      </c>
      <c r="J7254">
        <v>3.2306880729044098</v>
      </c>
      <c r="K7254">
        <v>-9.8954583981856695E-3</v>
      </c>
      <c r="L7254">
        <v>7.0894979183734703</v>
      </c>
      <c r="M7254">
        <v>0.59164859313553697</v>
      </c>
      <c r="N7254">
        <v>2.81201048557615E-2</v>
      </c>
      <c r="O7254">
        <v>186.665950906463</v>
      </c>
      <c r="P7254">
        <v>13.4643543542571</v>
      </c>
      <c r="Q7254">
        <v>-5.71212291506333E-2</v>
      </c>
      <c r="R7254">
        <v>52.059713566061497</v>
      </c>
      <c r="S7254">
        <v>4.7618051721555901</v>
      </c>
      <c r="T7254" s="8">
        <f t="shared" si="682"/>
        <v>2489.8856392178845</v>
      </c>
      <c r="U7254" s="9">
        <f t="shared" si="683"/>
        <v>-42.034360782115527</v>
      </c>
      <c r="V7254" s="9" t="b">
        <f t="shared" si="684"/>
        <v>0</v>
      </c>
      <c r="W7254" s="10" t="b">
        <f t="shared" si="681"/>
        <v>0</v>
      </c>
      <c r="X7254" s="49">
        <f t="shared" si="685"/>
        <v>0</v>
      </c>
      <c r="Y7254" s="49">
        <f t="shared" si="686"/>
        <v>1</v>
      </c>
      <c r="AG7254">
        <v>1.6113625956964199</v>
      </c>
      <c r="AH7254">
        <v>1.2389976040297901</v>
      </c>
      <c r="AI7254">
        <v>3.2306880729044098</v>
      </c>
      <c r="AJ7254">
        <v>0.59164859313553697</v>
      </c>
      <c r="AK7254">
        <v>13.4643543542571</v>
      </c>
      <c r="AL7254">
        <v>4.7618051721555901</v>
      </c>
    </row>
    <row r="7255" spans="1:38">
      <c r="A7255">
        <v>7253</v>
      </c>
      <c r="B7255">
        <v>1.24858312013547E-2</v>
      </c>
      <c r="C7255">
        <v>16.363035930692799</v>
      </c>
      <c r="D7255">
        <v>1.66618509928502</v>
      </c>
      <c r="E7255">
        <v>2.0992889516530899E-2</v>
      </c>
      <c r="F7255">
        <v>15.655222735005101</v>
      </c>
      <c r="G7255">
        <v>1.32458064386978</v>
      </c>
      <c r="H7255">
        <v>-0.101822953322685</v>
      </c>
      <c r="I7255">
        <v>31.9367787470648</v>
      </c>
      <c r="J7255">
        <v>3.80785810516634</v>
      </c>
      <c r="K7255">
        <v>-3.4577824743482297E-2</v>
      </c>
      <c r="L7255">
        <v>6.9166542043695101</v>
      </c>
      <c r="M7255">
        <v>0.59671443867377705</v>
      </c>
      <c r="N7255">
        <v>-1.3536521441865E-2</v>
      </c>
      <c r="O7255">
        <v>179.04980982787399</v>
      </c>
      <c r="P7255">
        <v>11.715466213584399</v>
      </c>
      <c r="Q7255">
        <v>-4.1440781457513197E-2</v>
      </c>
      <c r="R7255">
        <v>52.8824668939113</v>
      </c>
      <c r="S7255">
        <v>4.5659172668040204</v>
      </c>
      <c r="T7255" s="8">
        <f t="shared" si="682"/>
        <v>2367.6721767383337</v>
      </c>
      <c r="U7255" s="9">
        <f t="shared" si="683"/>
        <v>-164.24782326166633</v>
      </c>
      <c r="V7255" s="9" t="b">
        <f t="shared" si="684"/>
        <v>0</v>
      </c>
      <c r="W7255" s="10" t="b">
        <f t="shared" si="681"/>
        <v>0</v>
      </c>
      <c r="X7255" s="49">
        <f t="shared" si="685"/>
        <v>0</v>
      </c>
      <c r="Y7255" s="49">
        <f t="shared" si="686"/>
        <v>1</v>
      </c>
      <c r="AG7255">
        <v>1.66618509928502</v>
      </c>
      <c r="AH7255">
        <v>1.32458064386978</v>
      </c>
      <c r="AI7255">
        <v>3.80785810516634</v>
      </c>
      <c r="AJ7255">
        <v>0.59671443867377705</v>
      </c>
      <c r="AK7255">
        <v>11.715466213584399</v>
      </c>
      <c r="AL7255">
        <v>4.5659172668040204</v>
      </c>
    </row>
    <row r="7256" spans="1:38">
      <c r="A7256">
        <v>7254</v>
      </c>
      <c r="B7256">
        <v>-3.0035996525138199E-2</v>
      </c>
      <c r="C7256">
        <v>15.6818353204046</v>
      </c>
      <c r="D7256">
        <v>1.60980041363709</v>
      </c>
      <c r="E7256">
        <v>2.3063202841226399E-2</v>
      </c>
      <c r="F7256">
        <v>15.687667525086299</v>
      </c>
      <c r="G7256">
        <v>1.3349414302197999</v>
      </c>
      <c r="H7256">
        <v>-8.84134092690506E-2</v>
      </c>
      <c r="I7256">
        <v>32.367920636188998</v>
      </c>
      <c r="J7256">
        <v>3.5845230248235902</v>
      </c>
      <c r="K7256">
        <v>3.7875154864972699E-2</v>
      </c>
      <c r="L7256">
        <v>7.4363871726940296</v>
      </c>
      <c r="M7256">
        <v>0.67788877339315801</v>
      </c>
      <c r="N7256">
        <v>2.5421384579717099E-2</v>
      </c>
      <c r="O7256">
        <v>186.16287086139499</v>
      </c>
      <c r="P7256">
        <v>13.2691874243635</v>
      </c>
      <c r="Q7256">
        <v>-8.3420365599294107E-3</v>
      </c>
      <c r="R7256">
        <v>54.662099511546302</v>
      </c>
      <c r="S7256">
        <v>4.4803158733261697</v>
      </c>
      <c r="T7256" s="8">
        <f t="shared" si="682"/>
        <v>2495.6656939763307</v>
      </c>
      <c r="U7256" s="9">
        <f t="shared" si="683"/>
        <v>-36.254306023669415</v>
      </c>
      <c r="V7256" s="9" t="b">
        <f t="shared" si="684"/>
        <v>0</v>
      </c>
      <c r="W7256" s="10" t="b">
        <f t="shared" si="681"/>
        <v>0</v>
      </c>
      <c r="X7256" s="49">
        <f t="shared" si="685"/>
        <v>0</v>
      </c>
      <c r="Y7256" s="49">
        <f t="shared" si="686"/>
        <v>1</v>
      </c>
      <c r="AG7256">
        <v>1.60980041363709</v>
      </c>
      <c r="AH7256">
        <v>1.3349414302197999</v>
      </c>
      <c r="AI7256">
        <v>3.5845230248235902</v>
      </c>
      <c r="AJ7256">
        <v>0.67788877339315801</v>
      </c>
      <c r="AK7256">
        <v>13.2691874243635</v>
      </c>
      <c r="AL7256">
        <v>4.4803158733261697</v>
      </c>
    </row>
    <row r="7257" spans="1:38">
      <c r="A7257">
        <v>7255</v>
      </c>
      <c r="B7257">
        <v>-1.3443457247505499E-2</v>
      </c>
      <c r="C7257">
        <v>15.944207479584801</v>
      </c>
      <c r="D7257">
        <v>1.61032652526539</v>
      </c>
      <c r="E7257">
        <v>-4.40435955612513E-2</v>
      </c>
      <c r="F7257">
        <v>14.6694646305776</v>
      </c>
      <c r="G7257">
        <v>1.26498648375032</v>
      </c>
      <c r="H7257">
        <v>2.1705191656367001E-2</v>
      </c>
      <c r="I7257">
        <v>36.135885487853699</v>
      </c>
      <c r="J7257">
        <v>3.2452401771166901</v>
      </c>
      <c r="K7257">
        <v>1.8649646549340398E-2</v>
      </c>
      <c r="L7257">
        <v>7.2947844034523603</v>
      </c>
      <c r="M7257">
        <v>0.62824571496400805</v>
      </c>
      <c r="N7257">
        <v>3.6455689385675401E-2</v>
      </c>
      <c r="O7257">
        <v>188.22842373430299</v>
      </c>
      <c r="P7257">
        <v>14.2048123641435</v>
      </c>
      <c r="Q7257">
        <v>5.2493482830622398E-2</v>
      </c>
      <c r="R7257">
        <v>58.090730633404497</v>
      </c>
      <c r="S7257">
        <v>5.5436788759507198</v>
      </c>
      <c r="T7257" s="8">
        <f t="shared" si="682"/>
        <v>2649.7290141190624</v>
      </c>
      <c r="U7257" s="9">
        <f t="shared" si="683"/>
        <v>117.80901411906234</v>
      </c>
      <c r="V7257" s="9" t="b">
        <f t="shared" si="684"/>
        <v>0</v>
      </c>
      <c r="W7257" s="10" t="b">
        <f t="shared" si="681"/>
        <v>0</v>
      </c>
      <c r="X7257" s="49">
        <f t="shared" si="685"/>
        <v>1</v>
      </c>
      <c r="Y7257" s="49">
        <f t="shared" si="686"/>
        <v>0</v>
      </c>
      <c r="AG7257">
        <v>1.61032652526539</v>
      </c>
      <c r="AH7257">
        <v>1.26498648375032</v>
      </c>
      <c r="AI7257">
        <v>3.2452401771166901</v>
      </c>
      <c r="AJ7257">
        <v>0.62824571496400805</v>
      </c>
      <c r="AK7257">
        <v>14.2048123641435</v>
      </c>
      <c r="AL7257">
        <v>5.5436788759507198</v>
      </c>
    </row>
    <row r="7258" spans="1:38">
      <c r="A7258">
        <v>7256</v>
      </c>
      <c r="B7258">
        <v>9.3155298188042801E-2</v>
      </c>
      <c r="C7258">
        <v>17.737736066319201</v>
      </c>
      <c r="D7258">
        <v>2.2715394414483101</v>
      </c>
      <c r="E7258">
        <v>-2.99818107428797E-2</v>
      </c>
      <c r="F7258">
        <v>14.877200632065099</v>
      </c>
      <c r="G7258">
        <v>1.23531591736263</v>
      </c>
      <c r="H7258">
        <v>-6.7153800939504904E-2</v>
      </c>
      <c r="I7258">
        <v>33.0634167436369</v>
      </c>
      <c r="J7258">
        <v>3.30213573894491</v>
      </c>
      <c r="K7258">
        <v>6.2973822111622698E-3</v>
      </c>
      <c r="L7258">
        <v>7.2052315272606204</v>
      </c>
      <c r="M7258">
        <v>0.60649915609874505</v>
      </c>
      <c r="N7258">
        <v>-1.7360038815018599E-2</v>
      </c>
      <c r="O7258">
        <v>178.36651689297801</v>
      </c>
      <c r="P7258">
        <v>11.689548687022301</v>
      </c>
      <c r="Q7258">
        <v>5.6529682420429397E-2</v>
      </c>
      <c r="R7258">
        <v>58.325670229160501</v>
      </c>
      <c r="S7258">
        <v>5.6650658353289298</v>
      </c>
      <c r="T7258" s="8">
        <f t="shared" si="682"/>
        <v>2477.0104776205826</v>
      </c>
      <c r="U7258" s="9">
        <f t="shared" si="683"/>
        <v>-54.909522379417467</v>
      </c>
      <c r="V7258" s="9" t="b">
        <f t="shared" si="684"/>
        <v>0</v>
      </c>
      <c r="W7258" s="10" t="b">
        <f t="shared" si="681"/>
        <v>0</v>
      </c>
      <c r="X7258" s="49">
        <f t="shared" si="685"/>
        <v>0</v>
      </c>
      <c r="Y7258" s="49">
        <f t="shared" si="686"/>
        <v>1</v>
      </c>
      <c r="AG7258">
        <v>2.2715394414483101</v>
      </c>
      <c r="AH7258">
        <v>1.23531591736263</v>
      </c>
      <c r="AI7258">
        <v>3.30213573894491</v>
      </c>
      <c r="AJ7258">
        <v>0.60649915609874505</v>
      </c>
      <c r="AK7258">
        <v>11.689548687022301</v>
      </c>
      <c r="AL7258">
        <v>5.6650658353289298</v>
      </c>
    </row>
    <row r="7259" spans="1:38">
      <c r="A7259">
        <v>7257</v>
      </c>
      <c r="B7259">
        <v>-3.36585486876975E-2</v>
      </c>
      <c r="C7259">
        <v>15.625129825270401</v>
      </c>
      <c r="D7259">
        <v>1.61100120697462</v>
      </c>
      <c r="E7259">
        <v>-8.72044419692551E-2</v>
      </c>
      <c r="F7259">
        <v>14.049787216254</v>
      </c>
      <c r="G7259">
        <v>1.48102601612692</v>
      </c>
      <c r="H7259">
        <v>6.1092899609579199E-2</v>
      </c>
      <c r="I7259">
        <v>37.587597316583199</v>
      </c>
      <c r="J7259">
        <v>3.8627282976299502</v>
      </c>
      <c r="K7259">
        <v>3.1036873830083599E-2</v>
      </c>
      <c r="L7259">
        <v>7.3857085421682998</v>
      </c>
      <c r="M7259">
        <v>0.65777481658108405</v>
      </c>
      <c r="N7259">
        <v>2.3924778711460901E-2</v>
      </c>
      <c r="O7259">
        <v>185.88446679895401</v>
      </c>
      <c r="P7259">
        <v>13.1708491174803</v>
      </c>
      <c r="Q7259">
        <v>0.15199867280609</v>
      </c>
      <c r="R7259">
        <v>64.168427068135898</v>
      </c>
      <c r="S7259">
        <v>10.104519145545799</v>
      </c>
      <c r="T7259" s="8">
        <f t="shared" si="682"/>
        <v>3088.7898600338672</v>
      </c>
      <c r="U7259" s="9">
        <f t="shared" si="683"/>
        <v>556.8698600338671</v>
      </c>
      <c r="V7259" s="9" t="b">
        <f t="shared" si="684"/>
        <v>0</v>
      </c>
      <c r="W7259" s="10" t="b">
        <f t="shared" si="681"/>
        <v>0</v>
      </c>
      <c r="X7259" s="49">
        <f t="shared" si="685"/>
        <v>1</v>
      </c>
      <c r="Y7259" s="49">
        <f t="shared" si="686"/>
        <v>0</v>
      </c>
      <c r="AG7259">
        <v>1.61100120697462</v>
      </c>
      <c r="AH7259">
        <v>1.48102601612692</v>
      </c>
      <c r="AI7259">
        <v>3.8627282976299502</v>
      </c>
      <c r="AJ7259">
        <v>0.65777481658108405</v>
      </c>
      <c r="AK7259">
        <v>13.1708491174803</v>
      </c>
      <c r="AL7259">
        <v>10.104519145545799</v>
      </c>
    </row>
    <row r="7260" spans="1:38">
      <c r="A7260">
        <v>7258</v>
      </c>
      <c r="B7260">
        <v>4.8135535174910898E-3</v>
      </c>
      <c r="C7260">
        <v>16.237974541599399</v>
      </c>
      <c r="D7260">
        <v>1.64402217586949</v>
      </c>
      <c r="E7260">
        <v>1.0655284854996601E-2</v>
      </c>
      <c r="F7260">
        <v>15.4942188624922</v>
      </c>
      <c r="G7260">
        <v>1.2798368515768599</v>
      </c>
      <c r="H7260">
        <v>1.54723770316792E-2</v>
      </c>
      <c r="I7260">
        <v>35.911357659346102</v>
      </c>
      <c r="J7260">
        <v>3.1791078306717599</v>
      </c>
      <c r="K7260">
        <v>2.4439219896032802E-2</v>
      </c>
      <c r="L7260">
        <v>7.33714058660708</v>
      </c>
      <c r="M7260">
        <v>0.64147717387486902</v>
      </c>
      <c r="N7260">
        <v>3.9685098601039498E-2</v>
      </c>
      <c r="O7260">
        <v>188.83727292294901</v>
      </c>
      <c r="P7260">
        <v>14.5044625982692</v>
      </c>
      <c r="Q7260">
        <v>-5.4497675277110904E-3</v>
      </c>
      <c r="R7260">
        <v>54.820425860027399</v>
      </c>
      <c r="S7260">
        <v>4.4937584658805498</v>
      </c>
      <c r="T7260" s="8">
        <f t="shared" si="682"/>
        <v>2574.2665096142728</v>
      </c>
      <c r="U7260" s="9">
        <f t="shared" si="683"/>
        <v>42.346509614272691</v>
      </c>
      <c r="V7260" s="9" t="b">
        <f t="shared" si="684"/>
        <v>0</v>
      </c>
      <c r="W7260" s="10" t="b">
        <f t="shared" si="681"/>
        <v>0</v>
      </c>
      <c r="X7260" s="49">
        <f t="shared" si="685"/>
        <v>1</v>
      </c>
      <c r="Y7260" s="49">
        <f t="shared" si="686"/>
        <v>0</v>
      </c>
      <c r="AG7260">
        <v>1.64402217586949</v>
      </c>
      <c r="AH7260">
        <v>1.2798368515768599</v>
      </c>
      <c r="AI7260">
        <v>3.1791078306717599</v>
      </c>
      <c r="AJ7260">
        <v>0.64147717387486902</v>
      </c>
      <c r="AK7260">
        <v>14.5044625982692</v>
      </c>
      <c r="AL7260">
        <v>4.4937584658805498</v>
      </c>
    </row>
    <row r="7261" spans="1:38">
      <c r="A7261">
        <v>7259</v>
      </c>
      <c r="B7261">
        <v>-7.78401004643536E-3</v>
      </c>
      <c r="C7261">
        <v>16.034698703599599</v>
      </c>
      <c r="D7261">
        <v>1.61527415112244</v>
      </c>
      <c r="E7261">
        <v>-4.3088065059503199E-3</v>
      </c>
      <c r="F7261">
        <v>15.2640880990532</v>
      </c>
      <c r="G7261">
        <v>1.23972406381612</v>
      </c>
      <c r="H7261">
        <v>3.3578213152532899E-2</v>
      </c>
      <c r="I7261">
        <v>36.567484756580001</v>
      </c>
      <c r="J7261">
        <v>3.3894479220726899</v>
      </c>
      <c r="K7261">
        <v>4.3210078226074396E-3</v>
      </c>
      <c r="L7261">
        <v>7.1910053549585102</v>
      </c>
      <c r="M7261">
        <v>0.60528246447670897</v>
      </c>
      <c r="N7261">
        <v>3.5526537757689401E-2</v>
      </c>
      <c r="O7261">
        <v>188.05361221373801</v>
      </c>
      <c r="P7261">
        <v>14.119379275748299</v>
      </c>
      <c r="Q7261">
        <v>6.2967625308522707E-2</v>
      </c>
      <c r="R7261">
        <v>58.702378876260497</v>
      </c>
      <c r="S7261">
        <v>5.8811464761435497</v>
      </c>
      <c r="T7261" s="8">
        <f t="shared" si="682"/>
        <v>2685.0254353379805</v>
      </c>
      <c r="U7261" s="9">
        <f t="shared" si="683"/>
        <v>153.10543533798045</v>
      </c>
      <c r="V7261" s="9" t="b">
        <f t="shared" si="684"/>
        <v>0</v>
      </c>
      <c r="W7261" s="10" t="b">
        <f t="shared" si="681"/>
        <v>0</v>
      </c>
      <c r="X7261" s="49">
        <f t="shared" si="685"/>
        <v>1</v>
      </c>
      <c r="Y7261" s="49">
        <f t="shared" si="686"/>
        <v>0</v>
      </c>
      <c r="AG7261">
        <v>1.61527415112244</v>
      </c>
      <c r="AH7261">
        <v>1.23972406381612</v>
      </c>
      <c r="AI7261">
        <v>3.3894479220726899</v>
      </c>
      <c r="AJ7261">
        <v>0.60528246447670897</v>
      </c>
      <c r="AK7261">
        <v>14.119379275748299</v>
      </c>
      <c r="AL7261">
        <v>5.8811464761435497</v>
      </c>
    </row>
    <row r="7262" spans="1:38">
      <c r="A7262">
        <v>7260</v>
      </c>
      <c r="B7262">
        <v>3.1567687841751998E-2</v>
      </c>
      <c r="C7262">
        <v>16.678271107594998</v>
      </c>
      <c r="D7262">
        <v>1.7542868350620899</v>
      </c>
      <c r="E7262">
        <v>-2.5874201597246401E-2</v>
      </c>
      <c r="F7262">
        <v>14.938436036898</v>
      </c>
      <c r="G7262">
        <v>1.22914808831095</v>
      </c>
      <c r="H7262">
        <v>7.0184873224883301E-2</v>
      </c>
      <c r="I7262">
        <v>37.930901048985497</v>
      </c>
      <c r="J7262">
        <v>4.0615532877000504</v>
      </c>
      <c r="K7262">
        <v>4.5960134322627503E-3</v>
      </c>
      <c r="L7262">
        <v>7.1929831937161</v>
      </c>
      <c r="M7262">
        <v>0.60578738791040498</v>
      </c>
      <c r="N7262">
        <v>1.7578984623199E-3</v>
      </c>
      <c r="O7262">
        <v>181.80932157715</v>
      </c>
      <c r="P7262">
        <v>12.011682264261299</v>
      </c>
      <c r="Q7262">
        <v>-2.9769478546318999E-2</v>
      </c>
      <c r="R7262">
        <v>53.503290043914497</v>
      </c>
      <c r="S7262">
        <v>4.4837823429986203</v>
      </c>
      <c r="T7262" s="8">
        <f t="shared" si="682"/>
        <v>2414.6240206243415</v>
      </c>
      <c r="U7262" s="9">
        <f t="shared" si="683"/>
        <v>-117.29597937565859</v>
      </c>
      <c r="V7262" s="9" t="b">
        <f t="shared" si="684"/>
        <v>0</v>
      </c>
      <c r="W7262" s="10" t="b">
        <f t="shared" si="681"/>
        <v>0</v>
      </c>
      <c r="X7262" s="49">
        <f t="shared" si="685"/>
        <v>0</v>
      </c>
      <c r="Y7262" s="49">
        <f t="shared" si="686"/>
        <v>1</v>
      </c>
      <c r="AG7262">
        <v>1.7542868350620899</v>
      </c>
      <c r="AH7262">
        <v>1.22914808831095</v>
      </c>
      <c r="AI7262">
        <v>4.0615532877000504</v>
      </c>
      <c r="AJ7262">
        <v>0.60578738791040498</v>
      </c>
      <c r="AK7262">
        <v>12.011682264261299</v>
      </c>
      <c r="AL7262">
        <v>4.4837823429986203</v>
      </c>
    </row>
    <row r="7263" spans="1:38">
      <c r="A7263">
        <v>7261</v>
      </c>
      <c r="B7263">
        <v>4.4536222017940198E-3</v>
      </c>
      <c r="C7263">
        <v>16.2321310377515</v>
      </c>
      <c r="D7263">
        <v>1.64404158217006</v>
      </c>
      <c r="E7263">
        <v>-2.7538682082666601E-2</v>
      </c>
      <c r="F7263">
        <v>14.913591983588701</v>
      </c>
      <c r="G7263">
        <v>1.22950425119396</v>
      </c>
      <c r="H7263">
        <v>8.2402396277122494E-2</v>
      </c>
      <c r="I7263">
        <v>38.397165203632198</v>
      </c>
      <c r="J7263">
        <v>4.3488800154284304</v>
      </c>
      <c r="K7263">
        <v>1.81093143710002E-4</v>
      </c>
      <c r="L7263">
        <v>7.1612967443211701</v>
      </c>
      <c r="M7263">
        <v>0.59930166179155497</v>
      </c>
      <c r="N7263">
        <v>-9.0589594809845093E-3</v>
      </c>
      <c r="O7263">
        <v>179.853313972834</v>
      </c>
      <c r="P7263">
        <v>11.7512223327388</v>
      </c>
      <c r="Q7263">
        <v>2.2875120388683199E-2</v>
      </c>
      <c r="R7263">
        <v>56.395408583379499</v>
      </c>
      <c r="S7263">
        <v>4.8395774271457102</v>
      </c>
      <c r="T7263" s="8">
        <f t="shared" si="682"/>
        <v>2441.2527270468518</v>
      </c>
      <c r="U7263" s="9">
        <f t="shared" si="683"/>
        <v>-90.667272953148313</v>
      </c>
      <c r="V7263" s="9" t="b">
        <f t="shared" si="684"/>
        <v>0</v>
      </c>
      <c r="W7263" s="10" t="b">
        <f t="shared" si="681"/>
        <v>0</v>
      </c>
      <c r="X7263" s="49">
        <f t="shared" si="685"/>
        <v>0</v>
      </c>
      <c r="Y7263" s="49">
        <f t="shared" si="686"/>
        <v>1</v>
      </c>
      <c r="AG7263">
        <v>1.64404158217006</v>
      </c>
      <c r="AH7263">
        <v>1.22950425119396</v>
      </c>
      <c r="AI7263">
        <v>4.3488800154284304</v>
      </c>
      <c r="AJ7263">
        <v>0.59930166179155497</v>
      </c>
      <c r="AK7263">
        <v>11.7512223327388</v>
      </c>
      <c r="AL7263">
        <v>4.8395774271457102</v>
      </c>
    </row>
    <row r="7264" spans="1:38">
      <c r="A7264">
        <v>7262</v>
      </c>
      <c r="B7264">
        <v>6.9295678164207897E-2</v>
      </c>
      <c r="C7264">
        <v>17.319529389481801</v>
      </c>
      <c r="D7264">
        <v>2.0278656229805998</v>
      </c>
      <c r="E7264">
        <v>-7.9980727229288602E-6</v>
      </c>
      <c r="F7264">
        <v>15.329877390035501</v>
      </c>
      <c r="G7264">
        <v>1.24960655840301</v>
      </c>
      <c r="H7264">
        <v>-3.4421802597421801E-2</v>
      </c>
      <c r="I7264">
        <v>34.163555088135602</v>
      </c>
      <c r="J7264">
        <v>3.0547523836190398</v>
      </c>
      <c r="K7264">
        <v>3.7669473820052202E-2</v>
      </c>
      <c r="L7264">
        <v>7.4348578060961703</v>
      </c>
      <c r="M7264">
        <v>0.676683128360555</v>
      </c>
      <c r="N7264">
        <v>-4.4327724364008399E-2</v>
      </c>
      <c r="O7264">
        <v>173.62066469513601</v>
      </c>
      <c r="P7264">
        <v>12.336972474242801</v>
      </c>
      <c r="Q7264">
        <v>2.6273309039323602E-2</v>
      </c>
      <c r="R7264">
        <v>56.587376808164798</v>
      </c>
      <c r="S7264">
        <v>4.9045886532902001</v>
      </c>
      <c r="T7264" s="8">
        <f t="shared" si="682"/>
        <v>2425.0468820896208</v>
      </c>
      <c r="U7264" s="9">
        <f t="shared" si="683"/>
        <v>-106.87311791037928</v>
      </c>
      <c r="V7264" s="9" t="b">
        <f t="shared" si="684"/>
        <v>0</v>
      </c>
      <c r="W7264" s="10" t="b">
        <f t="shared" si="681"/>
        <v>0</v>
      </c>
      <c r="X7264" s="49">
        <f t="shared" si="685"/>
        <v>0</v>
      </c>
      <c r="Y7264" s="49">
        <f t="shared" si="686"/>
        <v>1</v>
      </c>
      <c r="AG7264">
        <v>2.0278656229805998</v>
      </c>
      <c r="AH7264">
        <v>1.24960655840301</v>
      </c>
      <c r="AI7264">
        <v>3.0547523836190398</v>
      </c>
      <c r="AJ7264">
        <v>0.676683128360555</v>
      </c>
      <c r="AK7264">
        <v>12.336972474242801</v>
      </c>
      <c r="AL7264">
        <v>4.9045886532902001</v>
      </c>
    </row>
    <row r="7265" spans="1:38">
      <c r="A7265">
        <v>7263</v>
      </c>
      <c r="B7265">
        <v>-1.2950363323232E-2</v>
      </c>
      <c r="C7265">
        <v>15.9520714100892</v>
      </c>
      <c r="D7265">
        <v>1.6115037791481399</v>
      </c>
      <c r="E7265">
        <v>2.8550229127061101E-2</v>
      </c>
      <c r="F7265">
        <v>15.773982759579299</v>
      </c>
      <c r="G7265">
        <v>1.36373952290449</v>
      </c>
      <c r="H7265">
        <v>3.8098793036474898E-2</v>
      </c>
      <c r="I7265">
        <v>36.733165196259598</v>
      </c>
      <c r="J7265">
        <v>3.4533419400434502</v>
      </c>
      <c r="K7265">
        <v>-4.9367630226142302E-2</v>
      </c>
      <c r="L7265">
        <v>6.81511098725354</v>
      </c>
      <c r="M7265">
        <v>0.61152807706532397</v>
      </c>
      <c r="N7265">
        <v>8.0240426480149996E-3</v>
      </c>
      <c r="O7265">
        <v>182.95214179924201</v>
      </c>
      <c r="P7265">
        <v>12.2449325961702</v>
      </c>
      <c r="Q7265">
        <v>-2.59099178774259E-2</v>
      </c>
      <c r="R7265">
        <v>53.710188249078698</v>
      </c>
      <c r="S7265">
        <v>4.4658530685158304</v>
      </c>
      <c r="T7265" s="8">
        <f t="shared" si="682"/>
        <v>2375.0898983847437</v>
      </c>
      <c r="U7265" s="9">
        <f t="shared" si="683"/>
        <v>-156.83010161525635</v>
      </c>
      <c r="V7265" s="9" t="b">
        <f t="shared" si="684"/>
        <v>0</v>
      </c>
      <c r="W7265" s="10" t="b">
        <f t="shared" si="681"/>
        <v>0</v>
      </c>
      <c r="X7265" s="49">
        <f t="shared" si="685"/>
        <v>0</v>
      </c>
      <c r="Y7265" s="49">
        <f t="shared" si="686"/>
        <v>1</v>
      </c>
      <c r="AG7265">
        <v>1.6115037791481399</v>
      </c>
      <c r="AH7265">
        <v>1.36373952290449</v>
      </c>
      <c r="AI7265">
        <v>3.4533419400434502</v>
      </c>
      <c r="AJ7265">
        <v>0.61152807706532397</v>
      </c>
      <c r="AK7265">
        <v>12.2449325961702</v>
      </c>
      <c r="AL7265">
        <v>4.4658530685158304</v>
      </c>
    </row>
    <row r="7266" spans="1:38">
      <c r="A7266">
        <v>7264</v>
      </c>
      <c r="B7266">
        <v>1.9224708879013201E-3</v>
      </c>
      <c r="C7266">
        <v>16.191097011520601</v>
      </c>
      <c r="D7266">
        <v>1.6367811597666599</v>
      </c>
      <c r="E7266">
        <v>-7.1082815868823701E-3</v>
      </c>
      <c r="F7266">
        <v>15.221416421803699</v>
      </c>
      <c r="G7266">
        <v>1.2335669291951401</v>
      </c>
      <c r="H7266">
        <v>5.8896150177852498E-2</v>
      </c>
      <c r="I7266">
        <v>37.50511741055</v>
      </c>
      <c r="J7266">
        <v>3.8161823800653498</v>
      </c>
      <c r="K7266">
        <v>-1.38983469101724E-2</v>
      </c>
      <c r="L7266">
        <v>7.0611761708160996</v>
      </c>
      <c r="M7266">
        <v>0.59187980473314905</v>
      </c>
      <c r="N7266">
        <v>2.7045135299191298E-3</v>
      </c>
      <c r="O7266">
        <v>181.98150650395101</v>
      </c>
      <c r="P7266">
        <v>12.0476136566198</v>
      </c>
      <c r="Q7266">
        <v>-1.48978695541438E-2</v>
      </c>
      <c r="R7266">
        <v>54.3049160129979</v>
      </c>
      <c r="S7266">
        <v>4.4720689843486401</v>
      </c>
      <c r="T7266" s="8">
        <f t="shared" si="682"/>
        <v>2379.8092914728741</v>
      </c>
      <c r="U7266" s="9">
        <f t="shared" si="683"/>
        <v>-152.11070852712601</v>
      </c>
      <c r="V7266" s="9" t="b">
        <f t="shared" si="684"/>
        <v>0</v>
      </c>
      <c r="W7266" s="10" t="b">
        <f t="shared" si="681"/>
        <v>0</v>
      </c>
      <c r="X7266" s="49">
        <f t="shared" si="685"/>
        <v>0</v>
      </c>
      <c r="Y7266" s="49">
        <f t="shared" si="686"/>
        <v>1</v>
      </c>
      <c r="AG7266">
        <v>1.6367811597666599</v>
      </c>
      <c r="AH7266">
        <v>1.2335669291951401</v>
      </c>
      <c r="AI7266">
        <v>3.8161823800653498</v>
      </c>
      <c r="AJ7266">
        <v>0.59187980473314905</v>
      </c>
      <c r="AK7266">
        <v>12.0476136566198</v>
      </c>
      <c r="AL7266">
        <v>4.4720689843486401</v>
      </c>
    </row>
    <row r="7267" spans="1:38">
      <c r="A7267">
        <v>7265</v>
      </c>
      <c r="B7267">
        <v>3.5269276683519099E-3</v>
      </c>
      <c r="C7267">
        <v>16.217095778275102</v>
      </c>
      <c r="D7267">
        <v>1.6419667992770901</v>
      </c>
      <c r="E7267">
        <v>-0.12003207642884201</v>
      </c>
      <c r="F7267">
        <v>13.596054175015199</v>
      </c>
      <c r="G7267">
        <v>1.75338928678256</v>
      </c>
      <c r="H7267">
        <v>2.2684055765884101E-2</v>
      </c>
      <c r="I7267">
        <v>36.171274927123598</v>
      </c>
      <c r="J7267">
        <v>3.2585819796667099</v>
      </c>
      <c r="K7267">
        <v>4.6699549744236998E-2</v>
      </c>
      <c r="L7267">
        <v>7.5022991786517697</v>
      </c>
      <c r="M7267">
        <v>0.70767333783875397</v>
      </c>
      <c r="N7267">
        <v>-9.5207655375565595E-2</v>
      </c>
      <c r="O7267">
        <v>165.007825556775</v>
      </c>
      <c r="P7267">
        <v>16.417916571395299</v>
      </c>
      <c r="Q7267">
        <v>7.9365598858483599E-2</v>
      </c>
      <c r="R7267">
        <v>59.672914594443597</v>
      </c>
      <c r="S7267">
        <v>6.4819069449273998</v>
      </c>
      <c r="T7267" s="8">
        <f t="shared" si="682"/>
        <v>3026.1434919887811</v>
      </c>
      <c r="U7267" s="9">
        <f t="shared" si="683"/>
        <v>494.22349198878101</v>
      </c>
      <c r="V7267" s="9" t="b">
        <f t="shared" si="684"/>
        <v>0</v>
      </c>
      <c r="W7267" s="10" t="b">
        <f t="shared" si="681"/>
        <v>0</v>
      </c>
      <c r="X7267" s="49">
        <f t="shared" si="685"/>
        <v>1</v>
      </c>
      <c r="Y7267" s="49">
        <f t="shared" si="686"/>
        <v>0</v>
      </c>
      <c r="AG7267">
        <v>1.6419667992770901</v>
      </c>
      <c r="AH7267">
        <v>1.75338928678256</v>
      </c>
      <c r="AI7267">
        <v>3.2585819796667099</v>
      </c>
      <c r="AJ7267">
        <v>0.70767333783875397</v>
      </c>
      <c r="AK7267">
        <v>16.417916571395299</v>
      </c>
      <c r="AL7267">
        <v>6.4819069449273998</v>
      </c>
    </row>
    <row r="7268" spans="1:38">
      <c r="A7268">
        <v>7266</v>
      </c>
      <c r="B7268">
        <v>-4.6589300112962001E-2</v>
      </c>
      <c r="C7268">
        <v>15.424385837910201</v>
      </c>
      <c r="D7268">
        <v>1.63984564514005</v>
      </c>
      <c r="E7268">
        <v>-8.3676599048954303E-2</v>
      </c>
      <c r="F7268">
        <v>14.0994401910674</v>
      </c>
      <c r="G7268">
        <v>1.4577332984662701</v>
      </c>
      <c r="H7268">
        <v>-2.8281068227341201E-2</v>
      </c>
      <c r="I7268">
        <v>34.373989855808098</v>
      </c>
      <c r="J7268">
        <v>3.0289695961832401</v>
      </c>
      <c r="K7268">
        <v>7.5775878860129306E-2</v>
      </c>
      <c r="L7268">
        <v>7.7236408057899704</v>
      </c>
      <c r="M7268">
        <v>0.83072170836258397</v>
      </c>
      <c r="N7268">
        <v>1.92523028963082E-2</v>
      </c>
      <c r="O7268">
        <v>185.017952084428</v>
      </c>
      <c r="P7268">
        <v>12.862916363038201</v>
      </c>
      <c r="Q7268">
        <v>-4.7776642213005802E-2</v>
      </c>
      <c r="R7268">
        <v>52.548470143023302</v>
      </c>
      <c r="S7268">
        <v>4.6233418998643998</v>
      </c>
      <c r="T7268" s="8">
        <f t="shared" si="682"/>
        <v>2444.3528511054742</v>
      </c>
      <c r="U7268" s="9">
        <f t="shared" si="683"/>
        <v>-87.567148894525872</v>
      </c>
      <c r="V7268" s="9" t="b">
        <f t="shared" si="684"/>
        <v>0</v>
      </c>
      <c r="W7268" s="10" t="b">
        <f t="shared" si="681"/>
        <v>0</v>
      </c>
      <c r="X7268" s="49">
        <f t="shared" si="685"/>
        <v>0</v>
      </c>
      <c r="Y7268" s="49">
        <f t="shared" si="686"/>
        <v>1</v>
      </c>
      <c r="AG7268">
        <v>1.63984564514005</v>
      </c>
      <c r="AH7268">
        <v>1.4577332984662701</v>
      </c>
      <c r="AI7268">
        <v>3.0289695961832401</v>
      </c>
      <c r="AJ7268">
        <v>0.83072170836258397</v>
      </c>
      <c r="AK7268">
        <v>12.862916363038201</v>
      </c>
      <c r="AL7268">
        <v>4.6233418998643998</v>
      </c>
    </row>
    <row r="7269" spans="1:38">
      <c r="A7269">
        <v>7267</v>
      </c>
      <c r="B7269">
        <v>2.14540606319144E-2</v>
      </c>
      <c r="C7269">
        <v>16.5104433950934</v>
      </c>
      <c r="D7269">
        <v>1.7006650850774701</v>
      </c>
      <c r="E7269">
        <v>4.1227503931544597E-2</v>
      </c>
      <c r="F7269">
        <v>15.975226791522701</v>
      </c>
      <c r="G7269">
        <v>1.44400346768335</v>
      </c>
      <c r="H7269">
        <v>2.6015395637538598E-2</v>
      </c>
      <c r="I7269">
        <v>36.291974671807502</v>
      </c>
      <c r="J7269">
        <v>3.2981287629282301</v>
      </c>
      <c r="K7269">
        <v>-2.3725791139258502E-3</v>
      </c>
      <c r="L7269">
        <v>7.1430324699074204</v>
      </c>
      <c r="M7269">
        <v>0.596934272384681</v>
      </c>
      <c r="N7269">
        <v>1.7044616666146602E-2</v>
      </c>
      <c r="O7269">
        <v>184.60994104517101</v>
      </c>
      <c r="P7269">
        <v>12.7172700116106</v>
      </c>
      <c r="Q7269">
        <v>-5.3034232710408302E-2</v>
      </c>
      <c r="R7269">
        <v>52.272916813771701</v>
      </c>
      <c r="S7269">
        <v>4.7009588631510502</v>
      </c>
      <c r="T7269" s="8">
        <f t="shared" si="682"/>
        <v>2445.7960462835381</v>
      </c>
      <c r="U7269" s="9">
        <f t="shared" si="683"/>
        <v>-86.123953716461983</v>
      </c>
      <c r="V7269" s="9" t="b">
        <f t="shared" si="684"/>
        <v>0</v>
      </c>
      <c r="W7269" s="10" t="b">
        <f t="shared" si="681"/>
        <v>0</v>
      </c>
      <c r="X7269" s="49">
        <f t="shared" si="685"/>
        <v>0</v>
      </c>
      <c r="Y7269" s="49">
        <f t="shared" si="686"/>
        <v>1</v>
      </c>
      <c r="AG7269">
        <v>1.7006650850774701</v>
      </c>
      <c r="AH7269">
        <v>1.44400346768335</v>
      </c>
      <c r="AI7269">
        <v>3.2981287629282301</v>
      </c>
      <c r="AJ7269">
        <v>0.596934272384681</v>
      </c>
      <c r="AK7269">
        <v>12.7172700116106</v>
      </c>
      <c r="AL7269">
        <v>4.7009588631510502</v>
      </c>
    </row>
    <row r="7270" spans="1:38">
      <c r="A7270">
        <v>7268</v>
      </c>
      <c r="B7270">
        <v>-1.49416053243398E-2</v>
      </c>
      <c r="C7270">
        <v>15.9203385798501</v>
      </c>
      <c r="D7270">
        <v>1.61119197612464</v>
      </c>
      <c r="E7270">
        <v>3.5262796908433001E-2</v>
      </c>
      <c r="F7270">
        <v>15.8802228610577</v>
      </c>
      <c r="G7270">
        <v>1.40206297681771</v>
      </c>
      <c r="H7270">
        <v>3.6581544115006401E-2</v>
      </c>
      <c r="I7270">
        <v>36.677474100294702</v>
      </c>
      <c r="J7270">
        <v>3.4293082133093802</v>
      </c>
      <c r="K7270">
        <v>3.9963125605094803E-2</v>
      </c>
      <c r="L7270">
        <v>7.4519303527285299</v>
      </c>
      <c r="M7270">
        <v>0.68390008395781099</v>
      </c>
      <c r="N7270">
        <v>-2.01740589504419E-2</v>
      </c>
      <c r="O7270">
        <v>177.865295477286</v>
      </c>
      <c r="P7270">
        <v>11.688075917537599</v>
      </c>
      <c r="Q7270">
        <v>1.49680846736695E-2</v>
      </c>
      <c r="R7270">
        <v>55.951246390835301</v>
      </c>
      <c r="S7270">
        <v>4.7014176493815203</v>
      </c>
      <c r="T7270" s="8">
        <f t="shared" si="682"/>
        <v>2351.5956817128663</v>
      </c>
      <c r="U7270" s="9">
        <f t="shared" si="683"/>
        <v>-180.32431828713379</v>
      </c>
      <c r="V7270" s="9" t="b">
        <f t="shared" si="684"/>
        <v>0</v>
      </c>
      <c r="W7270" s="10" t="b">
        <f t="shared" si="681"/>
        <v>0</v>
      </c>
      <c r="X7270" s="49">
        <f t="shared" si="685"/>
        <v>0</v>
      </c>
      <c r="Y7270" s="49">
        <f t="shared" si="686"/>
        <v>1</v>
      </c>
      <c r="AG7270">
        <v>1.61119197612464</v>
      </c>
      <c r="AH7270">
        <v>1.40206297681771</v>
      </c>
      <c r="AI7270">
        <v>3.4293082133093802</v>
      </c>
      <c r="AJ7270">
        <v>0.68390008395781099</v>
      </c>
      <c r="AK7270">
        <v>11.688075917537599</v>
      </c>
      <c r="AL7270">
        <v>4.7014176493815203</v>
      </c>
    </row>
    <row r="7271" spans="1:38">
      <c r="A7271">
        <v>7269</v>
      </c>
      <c r="B7271">
        <v>-2.09910069133399E-2</v>
      </c>
      <c r="C7271">
        <v>15.8243207762906</v>
      </c>
      <c r="D7271">
        <v>1.6093141214995399</v>
      </c>
      <c r="E7271">
        <v>-3.6054666341335799E-2</v>
      </c>
      <c r="F7271">
        <v>14.7871273188515</v>
      </c>
      <c r="G7271">
        <v>1.2460823273402</v>
      </c>
      <c r="H7271">
        <v>0.115118019333806</v>
      </c>
      <c r="I7271">
        <v>39.674126790266001</v>
      </c>
      <c r="J7271">
        <v>5.2785681598968601</v>
      </c>
      <c r="K7271">
        <v>-6.7032925370849698E-3</v>
      </c>
      <c r="L7271">
        <v>7.1121649307845196</v>
      </c>
      <c r="M7271">
        <v>0.59249136705094496</v>
      </c>
      <c r="N7271">
        <v>-1.9745485071595702E-2</v>
      </c>
      <c r="O7271">
        <v>177.94154023396999</v>
      </c>
      <c r="P7271">
        <v>11.687312191483301</v>
      </c>
      <c r="Q7271">
        <v>-3.7924597134069003E-2</v>
      </c>
      <c r="R7271">
        <v>53.068738686051397</v>
      </c>
      <c r="S7271">
        <v>4.5408213558768402</v>
      </c>
      <c r="T7271" s="8">
        <f t="shared" si="682"/>
        <v>2495.4589523147683</v>
      </c>
      <c r="U7271" s="9">
        <f t="shared" si="683"/>
        <v>-36.461047685231733</v>
      </c>
      <c r="V7271" s="9" t="b">
        <f t="shared" si="684"/>
        <v>0</v>
      </c>
      <c r="W7271" s="10" t="b">
        <f t="shared" si="681"/>
        <v>0</v>
      </c>
      <c r="X7271" s="49">
        <f t="shared" si="685"/>
        <v>0</v>
      </c>
      <c r="Y7271" s="49">
        <f t="shared" si="686"/>
        <v>1</v>
      </c>
      <c r="AG7271">
        <v>1.6093141214995399</v>
      </c>
      <c r="AH7271">
        <v>1.2460823273402</v>
      </c>
      <c r="AI7271">
        <v>5.2785681598968601</v>
      </c>
      <c r="AJ7271">
        <v>0.59249136705094496</v>
      </c>
      <c r="AK7271">
        <v>11.687312191483301</v>
      </c>
      <c r="AL7271">
        <v>4.5408213558768402</v>
      </c>
    </row>
    <row r="7272" spans="1:38">
      <c r="A7272">
        <v>7270</v>
      </c>
      <c r="B7272">
        <v>1.29038956864473E-2</v>
      </c>
      <c r="C7272">
        <v>16.3698781650317</v>
      </c>
      <c r="D7272">
        <v>1.6684172448352299</v>
      </c>
      <c r="E7272">
        <v>8.0300557171171905E-2</v>
      </c>
      <c r="F7272">
        <v>16.6117827876656</v>
      </c>
      <c r="G7272">
        <v>1.8041826253656501</v>
      </c>
      <c r="H7272">
        <v>7.3022675734915096E-2</v>
      </c>
      <c r="I7272">
        <v>38.038694330873597</v>
      </c>
      <c r="J7272">
        <v>4.1271244291513201</v>
      </c>
      <c r="K7272">
        <v>-1.8869755553935198E-2</v>
      </c>
      <c r="L7272">
        <v>7.0261592922915304</v>
      </c>
      <c r="M7272">
        <v>0.58951640042417297</v>
      </c>
      <c r="N7272">
        <v>-1.8038493810103001E-2</v>
      </c>
      <c r="O7272">
        <v>178.245544280513</v>
      </c>
      <c r="P7272">
        <v>11.6890030136133</v>
      </c>
      <c r="Q7272">
        <v>1.57965901077608E-2</v>
      </c>
      <c r="R7272">
        <v>55.997621510881103</v>
      </c>
      <c r="S7272">
        <v>4.7148126531806502</v>
      </c>
      <c r="T7272" s="8">
        <f t="shared" si="682"/>
        <v>2459.3056366570322</v>
      </c>
      <c r="U7272" s="9">
        <f t="shared" si="683"/>
        <v>-72.614363342967863</v>
      </c>
      <c r="V7272" s="9" t="b">
        <f t="shared" si="684"/>
        <v>0</v>
      </c>
      <c r="W7272" s="10" t="b">
        <f t="shared" si="681"/>
        <v>0</v>
      </c>
      <c r="X7272" s="49">
        <f t="shared" si="685"/>
        <v>0</v>
      </c>
      <c r="Y7272" s="49">
        <f t="shared" si="686"/>
        <v>1</v>
      </c>
      <c r="AG7272">
        <v>1.6684172448352299</v>
      </c>
      <c r="AH7272">
        <v>1.8041826253656501</v>
      </c>
      <c r="AI7272">
        <v>4.1271244291513201</v>
      </c>
      <c r="AJ7272">
        <v>0.58951640042417297</v>
      </c>
      <c r="AK7272">
        <v>11.6890030136133</v>
      </c>
      <c r="AL7272">
        <v>4.7148126531806502</v>
      </c>
    </row>
    <row r="7273" spans="1:38">
      <c r="A7273">
        <v>7271</v>
      </c>
      <c r="B7273">
        <v>4.49167621163949E-2</v>
      </c>
      <c r="C7273">
        <v>16.902403237295399</v>
      </c>
      <c r="D7273">
        <v>1.83271344271863</v>
      </c>
      <c r="E7273">
        <v>-8.42870191805217E-2</v>
      </c>
      <c r="F7273">
        <v>14.090836235212</v>
      </c>
      <c r="G7273">
        <v>1.4608769669556601</v>
      </c>
      <c r="H7273">
        <v>3.7731390767225897E-2</v>
      </c>
      <c r="I7273">
        <v>36.7196718269089</v>
      </c>
      <c r="J7273">
        <v>3.4467169155110402</v>
      </c>
      <c r="K7273">
        <v>2.22702098484753E-2</v>
      </c>
      <c r="L7273">
        <v>7.3212435016553403</v>
      </c>
      <c r="M7273">
        <v>0.63730887000194203</v>
      </c>
      <c r="N7273">
        <v>1.2622192552662399E-2</v>
      </c>
      <c r="O7273">
        <v>183.79532021738501</v>
      </c>
      <c r="P7273">
        <v>12.4541640737938</v>
      </c>
      <c r="Q7273">
        <v>-3.0048131098314099E-2</v>
      </c>
      <c r="R7273">
        <v>53.488383292602201</v>
      </c>
      <c r="S7273">
        <v>4.4850282580907397</v>
      </c>
      <c r="T7273" s="8">
        <f t="shared" si="682"/>
        <v>2431.6808527071812</v>
      </c>
      <c r="U7273" s="9">
        <f t="shared" si="683"/>
        <v>-100.23914729281887</v>
      </c>
      <c r="V7273" s="9" t="b">
        <f t="shared" si="684"/>
        <v>0</v>
      </c>
      <c r="W7273" s="10" t="b">
        <f t="shared" si="681"/>
        <v>0</v>
      </c>
      <c r="X7273" s="49">
        <f t="shared" si="685"/>
        <v>0</v>
      </c>
      <c r="Y7273" s="49">
        <f t="shared" si="686"/>
        <v>1</v>
      </c>
      <c r="AG7273">
        <v>1.83271344271863</v>
      </c>
      <c r="AH7273">
        <v>1.4608769669556601</v>
      </c>
      <c r="AI7273">
        <v>3.4467169155110402</v>
      </c>
      <c r="AJ7273">
        <v>0.63730887000194203</v>
      </c>
      <c r="AK7273">
        <v>12.4541640737938</v>
      </c>
      <c r="AL7273">
        <v>4.4850282580907397</v>
      </c>
    </row>
    <row r="7274" spans="1:38">
      <c r="A7274">
        <v>7272</v>
      </c>
      <c r="B7274">
        <v>2.507319920023E-2</v>
      </c>
      <c r="C7274">
        <v>16.570305236373901</v>
      </c>
      <c r="D7274">
        <v>1.71979244849831</v>
      </c>
      <c r="E7274">
        <v>6.3054693733080897E-2</v>
      </c>
      <c r="F7274">
        <v>16.327754446838401</v>
      </c>
      <c r="G7274">
        <v>1.6270090537311299</v>
      </c>
      <c r="H7274">
        <v>-4.1156742253448796E-3</v>
      </c>
      <c r="I7274">
        <v>35.214768826493703</v>
      </c>
      <c r="J7274">
        <v>3.05323719613917</v>
      </c>
      <c r="K7274">
        <v>1.8673804701771199E-2</v>
      </c>
      <c r="L7274">
        <v>7.2949606340946298</v>
      </c>
      <c r="M7274">
        <v>0.62846556389092201</v>
      </c>
      <c r="N7274">
        <v>-1.3797515039797901E-2</v>
      </c>
      <c r="O7274">
        <v>179.00308507149401</v>
      </c>
      <c r="P7274">
        <v>11.713423637720499</v>
      </c>
      <c r="Q7274">
        <v>-8.6372314589052798E-2</v>
      </c>
      <c r="R7274">
        <v>50.558966679322403</v>
      </c>
      <c r="S7274">
        <v>5.3423345174522199</v>
      </c>
      <c r="T7274" s="8">
        <f t="shared" si="682"/>
        <v>2408.4262417432251</v>
      </c>
      <c r="U7274" s="9">
        <f t="shared" si="683"/>
        <v>-123.49375825677498</v>
      </c>
      <c r="V7274" s="9" t="b">
        <f t="shared" si="684"/>
        <v>0</v>
      </c>
      <c r="W7274" s="10" t="b">
        <f t="shared" si="681"/>
        <v>0</v>
      </c>
      <c r="X7274" s="49">
        <f t="shared" si="685"/>
        <v>0</v>
      </c>
      <c r="Y7274" s="49">
        <f t="shared" si="686"/>
        <v>1</v>
      </c>
      <c r="AG7274">
        <v>1.71979244849831</v>
      </c>
      <c r="AH7274">
        <v>1.6270090537311299</v>
      </c>
      <c r="AI7274">
        <v>3.05323719613917</v>
      </c>
      <c r="AJ7274">
        <v>0.62846556389092201</v>
      </c>
      <c r="AK7274">
        <v>11.713423637720499</v>
      </c>
      <c r="AL7274">
        <v>5.3423345174522199</v>
      </c>
    </row>
    <row r="7275" spans="1:38">
      <c r="A7275">
        <v>7273</v>
      </c>
      <c r="B7275">
        <v>-2.4333227590767299E-2</v>
      </c>
      <c r="C7275">
        <v>15.771520688109099</v>
      </c>
      <c r="D7275">
        <v>1.60784793202932</v>
      </c>
      <c r="E7275">
        <v>5.91248771439132E-2</v>
      </c>
      <c r="F7275">
        <v>16.2637152800549</v>
      </c>
      <c r="G7275">
        <v>1.5898573859107901</v>
      </c>
      <c r="H7275">
        <v>-1.15672064638961E-2</v>
      </c>
      <c r="I7275">
        <v>34.953340073359698</v>
      </c>
      <c r="J7275">
        <v>3.0345919813099602</v>
      </c>
      <c r="K7275">
        <v>-6.7172620078895295E-2</v>
      </c>
      <c r="L7275">
        <v>6.6948418776870504</v>
      </c>
      <c r="M7275">
        <v>0.647444502427869</v>
      </c>
      <c r="N7275">
        <v>1.63225707466426E-2</v>
      </c>
      <c r="O7275">
        <v>184.47669230218401</v>
      </c>
      <c r="P7275">
        <v>12.671235089953999</v>
      </c>
      <c r="Q7275">
        <v>-2.2699535807048001E-2</v>
      </c>
      <c r="R7275">
        <v>53.8828955543135</v>
      </c>
      <c r="S7275">
        <v>4.4650259479024701</v>
      </c>
      <c r="T7275" s="8">
        <f t="shared" si="682"/>
        <v>2401.6002839534408</v>
      </c>
      <c r="U7275" s="9">
        <f t="shared" si="683"/>
        <v>-130.31971604655928</v>
      </c>
      <c r="V7275" s="9" t="b">
        <f t="shared" si="684"/>
        <v>0</v>
      </c>
      <c r="W7275" s="10" t="b">
        <f t="shared" si="681"/>
        <v>0</v>
      </c>
      <c r="X7275" s="49">
        <f t="shared" si="685"/>
        <v>0</v>
      </c>
      <c r="Y7275" s="49">
        <f t="shared" si="686"/>
        <v>1</v>
      </c>
      <c r="AG7275">
        <v>1.60784793202932</v>
      </c>
      <c r="AH7275">
        <v>1.5898573859107901</v>
      </c>
      <c r="AI7275">
        <v>3.0345919813099602</v>
      </c>
      <c r="AJ7275">
        <v>0.647444502427869</v>
      </c>
      <c r="AK7275">
        <v>12.671235089953999</v>
      </c>
      <c r="AL7275">
        <v>4.4650259479024701</v>
      </c>
    </row>
    <row r="7276" spans="1:38">
      <c r="A7276">
        <v>7274</v>
      </c>
      <c r="B7276">
        <v>-7.6671089782195903E-2</v>
      </c>
      <c r="C7276">
        <v>14.9673021233752</v>
      </c>
      <c r="D7276">
        <v>1.75049160525883</v>
      </c>
      <c r="E7276">
        <v>3.3384573373339603E-2</v>
      </c>
      <c r="F7276">
        <v>15.850424245727901</v>
      </c>
      <c r="G7276">
        <v>1.38975429172314</v>
      </c>
      <c r="H7276">
        <v>4.7115970958213398E-2</v>
      </c>
      <c r="I7276">
        <v>37.065892558888898</v>
      </c>
      <c r="J7276">
        <v>3.60599203794344</v>
      </c>
      <c r="K7276">
        <v>-6.8848196512364901E-2</v>
      </c>
      <c r="L7276">
        <v>6.6836335512371496</v>
      </c>
      <c r="M7276">
        <v>0.65070795629671996</v>
      </c>
      <c r="N7276">
        <v>5.2182020663856001E-2</v>
      </c>
      <c r="O7276">
        <v>191.21196487015399</v>
      </c>
      <c r="P7276">
        <v>15.837959982771601</v>
      </c>
      <c r="Q7276">
        <v>2.5959167974153999E-2</v>
      </c>
      <c r="R7276">
        <v>56.569603181198303</v>
      </c>
      <c r="S7276">
        <v>4.8992877932431202</v>
      </c>
      <c r="T7276" s="8">
        <f t="shared" si="682"/>
        <v>2813.419366723685</v>
      </c>
      <c r="U7276" s="9">
        <f t="shared" si="683"/>
        <v>281.49936672368494</v>
      </c>
      <c r="V7276" s="9" t="b">
        <f t="shared" si="684"/>
        <v>0</v>
      </c>
      <c r="W7276" s="10" t="b">
        <f t="shared" si="681"/>
        <v>0</v>
      </c>
      <c r="X7276" s="49">
        <f t="shared" si="685"/>
        <v>1</v>
      </c>
      <c r="Y7276" s="49">
        <f t="shared" si="686"/>
        <v>0</v>
      </c>
      <c r="AG7276">
        <v>1.75049160525883</v>
      </c>
      <c r="AH7276">
        <v>1.38975429172314</v>
      </c>
      <c r="AI7276">
        <v>3.60599203794344</v>
      </c>
      <c r="AJ7276">
        <v>0.65070795629671996</v>
      </c>
      <c r="AK7276">
        <v>15.837959982771601</v>
      </c>
      <c r="AL7276">
        <v>4.8992877932431202</v>
      </c>
    </row>
    <row r="7277" spans="1:38">
      <c r="A7277">
        <v>7275</v>
      </c>
      <c r="B7277">
        <v>-6.1335552014427103E-3</v>
      </c>
      <c r="C7277">
        <v>16.061185101052001</v>
      </c>
      <c r="D7277">
        <v>1.61756931168728</v>
      </c>
      <c r="E7277">
        <v>2.9214732809772E-2</v>
      </c>
      <c r="F7277">
        <v>15.784468112606</v>
      </c>
      <c r="G7277">
        <v>1.3674135315393601</v>
      </c>
      <c r="H7277">
        <v>1.54479404097483E-2</v>
      </c>
      <c r="I7277">
        <v>35.910480117798002</v>
      </c>
      <c r="J7277">
        <v>3.1785969044259299</v>
      </c>
      <c r="K7277">
        <v>-3.6144571694351903E-2</v>
      </c>
      <c r="L7277">
        <v>6.9058260421946196</v>
      </c>
      <c r="M7277">
        <v>0.59770690097518597</v>
      </c>
      <c r="N7277">
        <v>4.4764829400878404E-3</v>
      </c>
      <c r="O7277">
        <v>182.30425803516201</v>
      </c>
      <c r="P7277">
        <v>12.113904782703999</v>
      </c>
      <c r="Q7277">
        <v>7.2087223306613296E-2</v>
      </c>
      <c r="R7277">
        <v>59.240169462921997</v>
      </c>
      <c r="S7277">
        <v>6.20412896323813</v>
      </c>
      <c r="T7277" s="8">
        <f t="shared" si="682"/>
        <v>2507.9320394569882</v>
      </c>
      <c r="U7277" s="9">
        <f t="shared" si="683"/>
        <v>-23.987960543011923</v>
      </c>
      <c r="V7277" s="9" t="b">
        <f t="shared" si="684"/>
        <v>0</v>
      </c>
      <c r="W7277" s="10" t="b">
        <f t="shared" si="681"/>
        <v>0</v>
      </c>
      <c r="X7277" s="49">
        <f t="shared" si="685"/>
        <v>0</v>
      </c>
      <c r="Y7277" s="49">
        <f t="shared" si="686"/>
        <v>1</v>
      </c>
      <c r="AG7277">
        <v>1.61756931168728</v>
      </c>
      <c r="AH7277">
        <v>1.3674135315393601</v>
      </c>
      <c r="AI7277">
        <v>3.1785969044259299</v>
      </c>
      <c r="AJ7277">
        <v>0.59770690097518597</v>
      </c>
      <c r="AK7277">
        <v>12.113904782703999</v>
      </c>
      <c r="AL7277">
        <v>6.20412896323813</v>
      </c>
    </row>
    <row r="7278" spans="1:38">
      <c r="A7278">
        <v>7276</v>
      </c>
      <c r="B7278">
        <v>1.80895646146749E-2</v>
      </c>
      <c r="C7278">
        <v>16.454987417069098</v>
      </c>
      <c r="D7278">
        <v>1.6855664648147599</v>
      </c>
      <c r="E7278">
        <v>6.8821786988400996E-3</v>
      </c>
      <c r="F7278">
        <v>15.435867681742501</v>
      </c>
      <c r="G7278">
        <v>1.26917809057065</v>
      </c>
      <c r="H7278">
        <v>-1.02539654345022E-2</v>
      </c>
      <c r="I7278">
        <v>34.999272387156701</v>
      </c>
      <c r="J7278">
        <v>3.0344794618915398</v>
      </c>
      <c r="K7278">
        <v>8.4611858922161706E-2</v>
      </c>
      <c r="L7278">
        <v>7.7921891418320897</v>
      </c>
      <c r="M7278">
        <v>0.87726769666522697</v>
      </c>
      <c r="N7278">
        <v>2.7254160677303199E-2</v>
      </c>
      <c r="O7278">
        <v>186.50437857936299</v>
      </c>
      <c r="P7278">
        <v>13.391089380965401</v>
      </c>
      <c r="Q7278">
        <v>-1.32430366625677E-2</v>
      </c>
      <c r="R7278">
        <v>54.394855971466399</v>
      </c>
      <c r="S7278">
        <v>4.4731938212899198</v>
      </c>
      <c r="T7278" s="8">
        <f t="shared" si="682"/>
        <v>2473.0774916197497</v>
      </c>
      <c r="U7278" s="9">
        <f t="shared" si="683"/>
        <v>-58.842508380250365</v>
      </c>
      <c r="V7278" s="9" t="b">
        <f t="shared" si="684"/>
        <v>0</v>
      </c>
      <c r="W7278" s="10" t="b">
        <f t="shared" si="681"/>
        <v>0</v>
      </c>
      <c r="X7278" s="49">
        <f t="shared" si="685"/>
        <v>0</v>
      </c>
      <c r="Y7278" s="49">
        <f t="shared" si="686"/>
        <v>1</v>
      </c>
      <c r="AG7278">
        <v>1.6855664648147599</v>
      </c>
      <c r="AH7278">
        <v>1.26917809057065</v>
      </c>
      <c r="AI7278">
        <v>3.0344794618915398</v>
      </c>
      <c r="AJ7278">
        <v>0.87726769666522697</v>
      </c>
      <c r="AK7278">
        <v>13.391089380965401</v>
      </c>
      <c r="AL7278">
        <v>4.4731938212899198</v>
      </c>
    </row>
    <row r="7279" spans="1:38">
      <c r="A7279">
        <v>7277</v>
      </c>
      <c r="B7279">
        <v>-5.8353265272492898E-2</v>
      </c>
      <c r="C7279">
        <v>15.243997024506299</v>
      </c>
      <c r="D7279">
        <v>1.67062596073146</v>
      </c>
      <c r="E7279">
        <v>3.6640151160833301E-3</v>
      </c>
      <c r="F7279">
        <v>15.386272380200699</v>
      </c>
      <c r="G7279">
        <v>1.2599881411246701</v>
      </c>
      <c r="H7279">
        <v>-1.25197202969187E-2</v>
      </c>
      <c r="I7279">
        <v>34.9200623846749</v>
      </c>
      <c r="J7279">
        <v>3.0336408495189899</v>
      </c>
      <c r="K7279">
        <v>-1.81106995679251E-2</v>
      </c>
      <c r="L7279">
        <v>7.0314945651902496</v>
      </c>
      <c r="M7279">
        <v>0.59032971107504295</v>
      </c>
      <c r="N7279">
        <v>-9.3777412195763295E-3</v>
      </c>
      <c r="O7279">
        <v>179.79598915825201</v>
      </c>
      <c r="P7279">
        <v>11.7498827465028</v>
      </c>
      <c r="Q7279">
        <v>2.5168340340559599E-2</v>
      </c>
      <c r="R7279">
        <v>56.524884060669898</v>
      </c>
      <c r="S7279">
        <v>4.8837638739948499</v>
      </c>
      <c r="T7279" s="8">
        <f t="shared" si="682"/>
        <v>2318.8231282947809</v>
      </c>
      <c r="U7279" s="9">
        <f t="shared" si="683"/>
        <v>-213.0968717052192</v>
      </c>
      <c r="V7279" s="9" t="b">
        <f t="shared" si="684"/>
        <v>0</v>
      </c>
      <c r="W7279" s="10" t="b">
        <f t="shared" si="681"/>
        <v>0</v>
      </c>
      <c r="X7279" s="49">
        <f t="shared" si="685"/>
        <v>0</v>
      </c>
      <c r="Y7279" s="49">
        <f t="shared" si="686"/>
        <v>1</v>
      </c>
      <c r="AG7279">
        <v>1.67062596073146</v>
      </c>
      <c r="AH7279">
        <v>1.2599881411246701</v>
      </c>
      <c r="AI7279">
        <v>3.0336408495189899</v>
      </c>
      <c r="AJ7279">
        <v>0.59032971107504295</v>
      </c>
      <c r="AK7279">
        <v>11.7498827465028</v>
      </c>
      <c r="AL7279">
        <v>4.8837638739948499</v>
      </c>
    </row>
    <row r="7280" spans="1:38">
      <c r="A7280">
        <v>7278</v>
      </c>
      <c r="B7280">
        <v>-6.0301121879256001E-2</v>
      </c>
      <c r="C7280">
        <v>15.2143328043914</v>
      </c>
      <c r="D7280">
        <v>1.6788728193118201</v>
      </c>
      <c r="E7280">
        <v>1.8112400312078301E-2</v>
      </c>
      <c r="F7280">
        <v>15.610192920006799</v>
      </c>
      <c r="G7280">
        <v>1.3091454040694199</v>
      </c>
      <c r="H7280">
        <v>-2.70014988633158E-2</v>
      </c>
      <c r="I7280">
        <v>34.418001912381399</v>
      </c>
      <c r="J7280">
        <v>3.0284527103060102</v>
      </c>
      <c r="K7280">
        <v>3.6105176949564402E-2</v>
      </c>
      <c r="L7280">
        <v>7.4232365731964904</v>
      </c>
      <c r="M7280">
        <v>0.67076327701833405</v>
      </c>
      <c r="N7280">
        <v>1.08940019506972E-2</v>
      </c>
      <c r="O7280">
        <v>183.477961179739</v>
      </c>
      <c r="P7280">
        <v>12.3529466876074</v>
      </c>
      <c r="Q7280">
        <v>-5.31732947776382E-2</v>
      </c>
      <c r="R7280">
        <v>52.265648139309597</v>
      </c>
      <c r="S7280">
        <v>4.7026013220288299</v>
      </c>
      <c r="T7280" s="8">
        <f t="shared" si="682"/>
        <v>2374.2782220341815</v>
      </c>
      <c r="U7280" s="9">
        <f t="shared" si="683"/>
        <v>-157.64177796581862</v>
      </c>
      <c r="V7280" s="9" t="b">
        <f t="shared" si="684"/>
        <v>0</v>
      </c>
      <c r="W7280" s="10" t="b">
        <f t="shared" si="681"/>
        <v>0</v>
      </c>
      <c r="X7280" s="49">
        <f t="shared" si="685"/>
        <v>0</v>
      </c>
      <c r="Y7280" s="49">
        <f t="shared" si="686"/>
        <v>1</v>
      </c>
      <c r="AG7280">
        <v>1.6788728193118201</v>
      </c>
      <c r="AH7280">
        <v>1.3091454040694199</v>
      </c>
      <c r="AI7280">
        <v>3.0284527103060102</v>
      </c>
      <c r="AJ7280">
        <v>0.67076327701833405</v>
      </c>
      <c r="AK7280">
        <v>12.3529466876074</v>
      </c>
      <c r="AL7280">
        <v>4.7026013220288299</v>
      </c>
    </row>
    <row r="7281" spans="1:38">
      <c r="A7281">
        <v>7279</v>
      </c>
      <c r="B7281">
        <v>2.1258447744439701E-2</v>
      </c>
      <c r="C7281">
        <v>16.5072140554479</v>
      </c>
      <c r="D7281">
        <v>1.7010368278764301</v>
      </c>
      <c r="E7281">
        <v>4.31753044018287E-2</v>
      </c>
      <c r="F7281">
        <v>16.006373669884901</v>
      </c>
      <c r="G7281">
        <v>1.46012156840741</v>
      </c>
      <c r="H7281">
        <v>6.9447359254676396E-3</v>
      </c>
      <c r="I7281">
        <v>35.606420534703403</v>
      </c>
      <c r="J7281">
        <v>3.1197718781192498</v>
      </c>
      <c r="K7281">
        <v>-4.54906187180902E-3</v>
      </c>
      <c r="L7281">
        <v>7.1275026891781401</v>
      </c>
      <c r="M7281">
        <v>0.59410132466941801</v>
      </c>
      <c r="N7281">
        <v>-1.4910903344962799E-2</v>
      </c>
      <c r="O7281">
        <v>178.80389603793401</v>
      </c>
      <c r="P7281">
        <v>11.703106744303099</v>
      </c>
      <c r="Q7281">
        <v>8.2505878916495801E-2</v>
      </c>
      <c r="R7281">
        <v>59.860598794387997</v>
      </c>
      <c r="S7281">
        <v>6.6091554906154402</v>
      </c>
      <c r="T7281" s="8">
        <f t="shared" si="682"/>
        <v>2518.7293833991043</v>
      </c>
      <c r="U7281" s="9">
        <f t="shared" si="683"/>
        <v>-13.190616600895737</v>
      </c>
      <c r="V7281" s="9" t="b">
        <f t="shared" si="684"/>
        <v>0</v>
      </c>
      <c r="W7281" s="10" t="b">
        <f t="shared" si="681"/>
        <v>0</v>
      </c>
      <c r="X7281" s="49">
        <f t="shared" si="685"/>
        <v>0</v>
      </c>
      <c r="Y7281" s="49">
        <f t="shared" si="686"/>
        <v>1</v>
      </c>
      <c r="AG7281">
        <v>1.7010368278764301</v>
      </c>
      <c r="AH7281">
        <v>1.46012156840741</v>
      </c>
      <c r="AI7281">
        <v>3.1197718781192498</v>
      </c>
      <c r="AJ7281">
        <v>0.59410132466941801</v>
      </c>
      <c r="AK7281">
        <v>11.703106744303099</v>
      </c>
      <c r="AL7281">
        <v>6.6091554906154402</v>
      </c>
    </row>
    <row r="7282" spans="1:38">
      <c r="A7282">
        <v>7280</v>
      </c>
      <c r="B7282">
        <v>-2.0281054184436501E-2</v>
      </c>
      <c r="C7282">
        <v>15.8355592849417</v>
      </c>
      <c r="D7282">
        <v>1.6091960926426001</v>
      </c>
      <c r="E7282">
        <v>5.5866698605725899E-2</v>
      </c>
      <c r="F7282">
        <v>16.210811423883701</v>
      </c>
      <c r="G7282">
        <v>1.5592026299466</v>
      </c>
      <c r="H7282">
        <v>-3.0469762990802798E-2</v>
      </c>
      <c r="I7282">
        <v>34.2988379564962</v>
      </c>
      <c r="J7282">
        <v>3.0360831648525899</v>
      </c>
      <c r="K7282">
        <v>-2.8160300922399701E-2</v>
      </c>
      <c r="L7282">
        <v>6.9611847325198903</v>
      </c>
      <c r="M7282">
        <v>0.58904179741628304</v>
      </c>
      <c r="N7282">
        <v>2.20887466544042E-2</v>
      </c>
      <c r="O7282">
        <v>185.54349007688501</v>
      </c>
      <c r="P7282">
        <v>13.049149244388801</v>
      </c>
      <c r="Q7282">
        <v>-4.0550059544887801E-2</v>
      </c>
      <c r="R7282">
        <v>52.929591450289202</v>
      </c>
      <c r="S7282">
        <v>4.5588909099698496</v>
      </c>
      <c r="T7282" s="8">
        <f t="shared" si="682"/>
        <v>2440.1563839216724</v>
      </c>
      <c r="U7282" s="9">
        <f t="shared" si="683"/>
        <v>-91.763616078327686</v>
      </c>
      <c r="V7282" s="9" t="b">
        <f t="shared" si="684"/>
        <v>0</v>
      </c>
      <c r="W7282" s="10" t="b">
        <f t="shared" si="681"/>
        <v>0</v>
      </c>
      <c r="X7282" s="49">
        <f t="shared" si="685"/>
        <v>0</v>
      </c>
      <c r="Y7282" s="49">
        <f t="shared" si="686"/>
        <v>1</v>
      </c>
      <c r="AG7282">
        <v>1.6091960926426001</v>
      </c>
      <c r="AH7282">
        <v>1.5592026299466</v>
      </c>
      <c r="AI7282">
        <v>3.0360831648525899</v>
      </c>
      <c r="AJ7282">
        <v>0.58904179741628304</v>
      </c>
      <c r="AK7282">
        <v>13.049149244388801</v>
      </c>
      <c r="AL7282">
        <v>4.5588909099698496</v>
      </c>
    </row>
    <row r="7283" spans="1:38">
      <c r="A7283">
        <v>7281</v>
      </c>
      <c r="B7283">
        <v>9.6629619303939002E-3</v>
      </c>
      <c r="C7283">
        <v>16.3169103532517</v>
      </c>
      <c r="D7283">
        <v>1.6580511224763499</v>
      </c>
      <c r="E7283">
        <v>2.72338163438458E-2</v>
      </c>
      <c r="F7283">
        <v>15.7532313487403</v>
      </c>
      <c r="G7283">
        <v>1.35693640472656</v>
      </c>
      <c r="H7283">
        <v>-8.5776689213533402E-2</v>
      </c>
      <c r="I7283">
        <v>32.453378396270203</v>
      </c>
      <c r="J7283">
        <v>3.54637998404518</v>
      </c>
      <c r="K7283">
        <v>-6.5896623364002802E-2</v>
      </c>
      <c r="L7283">
        <v>6.7033899264109396</v>
      </c>
      <c r="M7283">
        <v>0.64495850207434202</v>
      </c>
      <c r="N7283">
        <v>-4.4260482049465401E-2</v>
      </c>
      <c r="O7283">
        <v>173.63233974300701</v>
      </c>
      <c r="P7283">
        <v>12.3332509290475</v>
      </c>
      <c r="Q7283">
        <v>-5.6218364573698401E-2</v>
      </c>
      <c r="R7283">
        <v>52.106737662326701</v>
      </c>
      <c r="S7283">
        <v>4.7487136378352304</v>
      </c>
      <c r="T7283" s="8">
        <f t="shared" si="682"/>
        <v>2428.8290580205162</v>
      </c>
      <c r="U7283" s="9">
        <f t="shared" si="683"/>
        <v>-103.09094197948389</v>
      </c>
      <c r="V7283" s="9" t="b">
        <f t="shared" si="684"/>
        <v>0</v>
      </c>
      <c r="W7283" s="10" t="b">
        <f t="shared" si="681"/>
        <v>0</v>
      </c>
      <c r="X7283" s="49">
        <f t="shared" si="685"/>
        <v>0</v>
      </c>
      <c r="Y7283" s="49">
        <f t="shared" si="686"/>
        <v>1</v>
      </c>
      <c r="AG7283">
        <v>1.6580511224763499</v>
      </c>
      <c r="AH7283">
        <v>1.35693640472656</v>
      </c>
      <c r="AI7283">
        <v>3.54637998404518</v>
      </c>
      <c r="AJ7283">
        <v>0.64495850207434202</v>
      </c>
      <c r="AK7283">
        <v>12.3332509290475</v>
      </c>
      <c r="AL7283">
        <v>4.7487136378352304</v>
      </c>
    </row>
    <row r="7284" spans="1:38">
      <c r="A7284">
        <v>7282</v>
      </c>
      <c r="B7284">
        <v>-4.8010091009435499E-2</v>
      </c>
      <c r="C7284">
        <v>15.402486571750901</v>
      </c>
      <c r="D7284">
        <v>1.64163907212833</v>
      </c>
      <c r="E7284">
        <v>-8.31973365428154E-2</v>
      </c>
      <c r="F7284">
        <v>14.106199143635401</v>
      </c>
      <c r="G7284">
        <v>1.45523012201821</v>
      </c>
      <c r="H7284">
        <v>-9.9313916685069194E-3</v>
      </c>
      <c r="I7284">
        <v>35.010564055357797</v>
      </c>
      <c r="J7284">
        <v>3.0357116573132701</v>
      </c>
      <c r="K7284">
        <v>3.7433231837234002E-2</v>
      </c>
      <c r="L7284">
        <v>7.43310158800048</v>
      </c>
      <c r="M7284">
        <v>0.67513339302210795</v>
      </c>
      <c r="N7284">
        <v>-2.5722772903455302E-2</v>
      </c>
      <c r="O7284">
        <v>176.881104851765</v>
      </c>
      <c r="P7284">
        <v>11.762087281450199</v>
      </c>
      <c r="Q7284">
        <v>2.27376015173123E-2</v>
      </c>
      <c r="R7284">
        <v>56.387653683675403</v>
      </c>
      <c r="S7284">
        <v>4.8366026437130998</v>
      </c>
      <c r="T7284" s="8">
        <f t="shared" si="682"/>
        <v>2340.6404169645216</v>
      </c>
      <c r="U7284" s="9">
        <f t="shared" si="683"/>
        <v>-191.27958303547848</v>
      </c>
      <c r="V7284" s="9" t="b">
        <f t="shared" si="684"/>
        <v>0</v>
      </c>
      <c r="W7284" s="10" t="b">
        <f t="shared" si="681"/>
        <v>0</v>
      </c>
      <c r="X7284" s="49">
        <f t="shared" si="685"/>
        <v>0</v>
      </c>
      <c r="Y7284" s="49">
        <f t="shared" si="686"/>
        <v>1</v>
      </c>
      <c r="AG7284">
        <v>1.64163907212833</v>
      </c>
      <c r="AH7284">
        <v>1.45523012201821</v>
      </c>
      <c r="AI7284">
        <v>3.0357116573132701</v>
      </c>
      <c r="AJ7284">
        <v>0.67513339302210795</v>
      </c>
      <c r="AK7284">
        <v>11.762087281450199</v>
      </c>
      <c r="AL7284">
        <v>4.8366026437130998</v>
      </c>
    </row>
    <row r="7285" spans="1:38">
      <c r="A7285">
        <v>7283</v>
      </c>
      <c r="B7285">
        <v>6.7007135368269202E-3</v>
      </c>
      <c r="C7285">
        <v>16.2686471308884</v>
      </c>
      <c r="D7285">
        <v>1.64907017091629</v>
      </c>
      <c r="E7285">
        <v>9.9394570139726491E-4</v>
      </c>
      <c r="F7285">
        <v>15.345244762580499</v>
      </c>
      <c r="G7285">
        <v>1.2510054025984301</v>
      </c>
      <c r="H7285">
        <v>8.4977815831126194E-2</v>
      </c>
      <c r="I7285">
        <v>38.496181463192002</v>
      </c>
      <c r="J7285">
        <v>4.4154868715315798</v>
      </c>
      <c r="K7285">
        <v>1.38160315952015E-2</v>
      </c>
      <c r="L7285">
        <v>7.25960930440041</v>
      </c>
      <c r="M7285">
        <v>0.61689121215682696</v>
      </c>
      <c r="N7285">
        <v>6.4661820617793698E-3</v>
      </c>
      <c r="O7285">
        <v>182.667349759111</v>
      </c>
      <c r="P7285">
        <v>12.187037664004601</v>
      </c>
      <c r="Q7285">
        <v>6.0019784710671403E-2</v>
      </c>
      <c r="R7285">
        <v>58.5295884250977</v>
      </c>
      <c r="S7285">
        <v>5.7828053866548101</v>
      </c>
      <c r="T7285" s="8">
        <f t="shared" si="682"/>
        <v>2590.2296707862538</v>
      </c>
      <c r="U7285" s="9">
        <f t="shared" si="683"/>
        <v>58.309670786253719</v>
      </c>
      <c r="V7285" s="9" t="b">
        <f t="shared" si="684"/>
        <v>0</v>
      </c>
      <c r="W7285" s="10" t="b">
        <f t="shared" si="681"/>
        <v>0</v>
      </c>
      <c r="X7285" s="49">
        <f t="shared" si="685"/>
        <v>1</v>
      </c>
      <c r="Y7285" s="49">
        <f t="shared" si="686"/>
        <v>0</v>
      </c>
      <c r="AG7285">
        <v>1.64907017091629</v>
      </c>
      <c r="AH7285">
        <v>1.2510054025984301</v>
      </c>
      <c r="AI7285">
        <v>4.4154868715315798</v>
      </c>
      <c r="AJ7285">
        <v>0.61689121215682696</v>
      </c>
      <c r="AK7285">
        <v>12.187037664004601</v>
      </c>
      <c r="AL7285">
        <v>5.7828053866548101</v>
      </c>
    </row>
    <row r="7286" spans="1:38">
      <c r="A7286">
        <v>7284</v>
      </c>
      <c r="B7286">
        <v>-4.1120851290617003E-2</v>
      </c>
      <c r="C7286">
        <v>15.5089643483398</v>
      </c>
      <c r="D7286">
        <v>1.62680855040308</v>
      </c>
      <c r="E7286">
        <v>-4.2346423662875596E-3</v>
      </c>
      <c r="F7286">
        <v>15.265220188994601</v>
      </c>
      <c r="G7286">
        <v>1.2387726087325901</v>
      </c>
      <c r="H7286">
        <v>-1.40336097456505E-2</v>
      </c>
      <c r="I7286">
        <v>34.867237266465203</v>
      </c>
      <c r="J7286">
        <v>3.0320081909494001</v>
      </c>
      <c r="K7286">
        <v>5.2900825127015501E-2</v>
      </c>
      <c r="L7286">
        <v>7.5489675540304999</v>
      </c>
      <c r="M7286">
        <v>0.73040799112402799</v>
      </c>
      <c r="N7286">
        <v>-3.1794667574800099E-3</v>
      </c>
      <c r="O7286">
        <v>180.91387494874701</v>
      </c>
      <c r="P7286">
        <v>11.8517535019476</v>
      </c>
      <c r="Q7286">
        <v>-8.5569429785293406E-3</v>
      </c>
      <c r="R7286">
        <v>54.650353537694997</v>
      </c>
      <c r="S7286">
        <v>4.4801374494556701</v>
      </c>
      <c r="T7286" s="8">
        <f t="shared" si="682"/>
        <v>2295.9888292612368</v>
      </c>
      <c r="U7286" s="9">
        <f t="shared" si="683"/>
        <v>-235.93117073876329</v>
      </c>
      <c r="V7286" s="9" t="b">
        <f t="shared" si="684"/>
        <v>1</v>
      </c>
      <c r="W7286" s="10" t="b">
        <f t="shared" si="681"/>
        <v>0</v>
      </c>
      <c r="X7286" s="49">
        <f t="shared" si="685"/>
        <v>0</v>
      </c>
      <c r="Y7286" s="49">
        <f t="shared" si="686"/>
        <v>1</v>
      </c>
      <c r="AG7286">
        <v>1.62680855040308</v>
      </c>
      <c r="AH7286">
        <v>1.2387726087325901</v>
      </c>
      <c r="AI7286">
        <v>3.0320081909494001</v>
      </c>
      <c r="AJ7286">
        <v>0.73040799112402799</v>
      </c>
      <c r="AK7286">
        <v>11.8517535019476</v>
      </c>
      <c r="AL7286">
        <v>4.4801374494556701</v>
      </c>
    </row>
    <row r="7287" spans="1:38">
      <c r="A7287">
        <v>7285</v>
      </c>
      <c r="B7287">
        <v>1.53432163899699E-2</v>
      </c>
      <c r="C7287">
        <v>16.4098582901028</v>
      </c>
      <c r="D7287">
        <v>1.67358001488584</v>
      </c>
      <c r="E7287">
        <v>-6.4419218534816705E-2</v>
      </c>
      <c r="F7287">
        <v>14.3735897043763</v>
      </c>
      <c r="G7287">
        <v>1.3455740636696301</v>
      </c>
      <c r="H7287">
        <v>-2.1642381597248898E-2</v>
      </c>
      <c r="I7287">
        <v>34.602947149663301</v>
      </c>
      <c r="J7287">
        <v>3.0250358465659302</v>
      </c>
      <c r="K7287">
        <v>1.86794072978793E-2</v>
      </c>
      <c r="L7287">
        <v>7.2950015049271704</v>
      </c>
      <c r="M7287">
        <v>0.629084327455947</v>
      </c>
      <c r="N7287">
        <v>-4.7161292534569701E-2</v>
      </c>
      <c r="O7287">
        <v>173.12939505761301</v>
      </c>
      <c r="P7287">
        <v>12.4675035965069</v>
      </c>
      <c r="Q7287">
        <v>1.68495467710119E-2</v>
      </c>
      <c r="R7287">
        <v>56.0566156332536</v>
      </c>
      <c r="S7287">
        <v>4.7335574960886504</v>
      </c>
      <c r="T7287" s="8">
        <f t="shared" si="682"/>
        <v>2387.4335345172894</v>
      </c>
      <c r="U7287" s="9">
        <f t="shared" si="683"/>
        <v>-144.48646548271063</v>
      </c>
      <c r="V7287" s="9" t="b">
        <f t="shared" si="684"/>
        <v>0</v>
      </c>
      <c r="W7287" s="10" t="b">
        <f t="shared" si="681"/>
        <v>0</v>
      </c>
      <c r="X7287" s="49">
        <f t="shared" si="685"/>
        <v>0</v>
      </c>
      <c r="Y7287" s="49">
        <f t="shared" si="686"/>
        <v>1</v>
      </c>
      <c r="AG7287">
        <v>1.67358001488584</v>
      </c>
      <c r="AH7287">
        <v>1.3455740636696301</v>
      </c>
      <c r="AI7287">
        <v>3.0250358465659302</v>
      </c>
      <c r="AJ7287">
        <v>0.629084327455947</v>
      </c>
      <c r="AK7287">
        <v>12.4675035965069</v>
      </c>
      <c r="AL7287">
        <v>4.7335574960886504</v>
      </c>
    </row>
    <row r="7288" spans="1:38">
      <c r="A7288">
        <v>7286</v>
      </c>
      <c r="B7288">
        <v>9.9724414758804308E-3</v>
      </c>
      <c r="C7288">
        <v>16.3219608847293</v>
      </c>
      <c r="D7288">
        <v>1.6591137140101</v>
      </c>
      <c r="E7288">
        <v>-1.47263157099328E-2</v>
      </c>
      <c r="F7288">
        <v>15.1058997158668</v>
      </c>
      <c r="G7288">
        <v>1.2306527394329201</v>
      </c>
      <c r="H7288">
        <v>-2.0225221886535E-2</v>
      </c>
      <c r="I7288">
        <v>34.652019815925598</v>
      </c>
      <c r="J7288">
        <v>3.0262384992698301</v>
      </c>
      <c r="K7288">
        <v>-4.1595632070736702E-2</v>
      </c>
      <c r="L7288">
        <v>6.8682843813792198</v>
      </c>
      <c r="M7288">
        <v>0.601881219578844</v>
      </c>
      <c r="N7288">
        <v>-6.3606668355950602E-3</v>
      </c>
      <c r="O7288">
        <v>180.339266172957</v>
      </c>
      <c r="P7288">
        <v>11.773913027035199</v>
      </c>
      <c r="Q7288">
        <v>-5.9731243353664101E-2</v>
      </c>
      <c r="R7288">
        <v>51.924014139997098</v>
      </c>
      <c r="S7288">
        <v>4.8008057970750002</v>
      </c>
      <c r="T7288" s="8">
        <f t="shared" si="682"/>
        <v>2309.2604996401892</v>
      </c>
      <c r="U7288" s="9">
        <f t="shared" si="683"/>
        <v>-222.65950035981086</v>
      </c>
      <c r="V7288" s="9" t="b">
        <f t="shared" si="684"/>
        <v>0</v>
      </c>
      <c r="W7288" s="10" t="b">
        <f t="shared" si="681"/>
        <v>0</v>
      </c>
      <c r="X7288" s="49">
        <f t="shared" si="685"/>
        <v>0</v>
      </c>
      <c r="Y7288" s="49">
        <f t="shared" si="686"/>
        <v>1</v>
      </c>
      <c r="AG7288">
        <v>1.6591137140101</v>
      </c>
      <c r="AH7288">
        <v>1.2306527394329201</v>
      </c>
      <c r="AI7288">
        <v>3.0262384992698301</v>
      </c>
      <c r="AJ7288">
        <v>0.601881219578844</v>
      </c>
      <c r="AK7288">
        <v>11.773913027035199</v>
      </c>
      <c r="AL7288">
        <v>4.8008057970750002</v>
      </c>
    </row>
    <row r="7289" spans="1:38">
      <c r="A7289">
        <v>7287</v>
      </c>
      <c r="B7289">
        <v>5.9907902753893599E-2</v>
      </c>
      <c r="C7289">
        <v>17.157698342638898</v>
      </c>
      <c r="D7289">
        <v>1.9495640595680199</v>
      </c>
      <c r="E7289">
        <v>-4.1614548540383101E-2</v>
      </c>
      <c r="F7289">
        <v>14.705140761894899</v>
      </c>
      <c r="G7289">
        <v>1.25729060897693</v>
      </c>
      <c r="H7289">
        <v>0.139053897576257</v>
      </c>
      <c r="I7289">
        <v>40.6352182568817</v>
      </c>
      <c r="J7289">
        <v>6.0715588551531603</v>
      </c>
      <c r="K7289">
        <v>2.8524334863156901E-3</v>
      </c>
      <c r="L7289">
        <v>7.1804525797061496</v>
      </c>
      <c r="M7289">
        <v>0.603413936269521</v>
      </c>
      <c r="N7289">
        <v>2.6772842454897E-2</v>
      </c>
      <c r="O7289">
        <v>186.41463222340599</v>
      </c>
      <c r="P7289">
        <v>13.357518407115201</v>
      </c>
      <c r="Q7289">
        <v>4.0639205032776203E-2</v>
      </c>
      <c r="R7289">
        <v>57.406172462738198</v>
      </c>
      <c r="S7289">
        <v>5.22011817226488</v>
      </c>
      <c r="T7289" s="8">
        <f t="shared" si="682"/>
        <v>2845.9464039347713</v>
      </c>
      <c r="U7289" s="9">
        <f t="shared" si="683"/>
        <v>314.02640393477122</v>
      </c>
      <c r="V7289" s="9" t="b">
        <f t="shared" si="684"/>
        <v>0</v>
      </c>
      <c r="W7289" s="10" t="b">
        <f t="shared" si="681"/>
        <v>0</v>
      </c>
      <c r="X7289" s="49">
        <f t="shared" si="685"/>
        <v>1</v>
      </c>
      <c r="Y7289" s="49">
        <f t="shared" si="686"/>
        <v>0</v>
      </c>
      <c r="AG7289">
        <v>1.9495640595680199</v>
      </c>
      <c r="AH7289">
        <v>1.25729060897693</v>
      </c>
      <c r="AI7289">
        <v>6.0715588551531603</v>
      </c>
      <c r="AJ7289">
        <v>0.603413936269521</v>
      </c>
      <c r="AK7289">
        <v>13.357518407115201</v>
      </c>
      <c r="AL7289">
        <v>5.22011817226488</v>
      </c>
    </row>
    <row r="7290" spans="1:38">
      <c r="A7290">
        <v>7288</v>
      </c>
      <c r="B7290">
        <v>-3.0309704537123099E-2</v>
      </c>
      <c r="C7290">
        <v>15.6775436637919</v>
      </c>
      <c r="D7290">
        <v>1.6089247364161601</v>
      </c>
      <c r="E7290">
        <v>4.2075094971464E-2</v>
      </c>
      <c r="F7290">
        <v>15.988772990619401</v>
      </c>
      <c r="G7290">
        <v>1.4514638621340601</v>
      </c>
      <c r="H7290">
        <v>5.5942712842001897E-2</v>
      </c>
      <c r="I7290">
        <v>37.394511810258102</v>
      </c>
      <c r="J7290">
        <v>3.7592094545625501</v>
      </c>
      <c r="K7290">
        <v>1.8433154074390199E-2</v>
      </c>
      <c r="L7290">
        <v>7.29320530845989</v>
      </c>
      <c r="M7290">
        <v>0.62857453745616398</v>
      </c>
      <c r="N7290">
        <v>-2.3812408349089199E-2</v>
      </c>
      <c r="O7290">
        <v>177.21933521359401</v>
      </c>
      <c r="P7290">
        <v>11.724241487214799</v>
      </c>
      <c r="Q7290">
        <v>4.2484100753500102E-4</v>
      </c>
      <c r="R7290">
        <v>55.143422211340997</v>
      </c>
      <c r="S7290">
        <v>4.5423805938330801</v>
      </c>
      <c r="T7290" s="8">
        <f t="shared" si="682"/>
        <v>2371.4794671616814</v>
      </c>
      <c r="U7290" s="9">
        <f t="shared" si="683"/>
        <v>-160.44053283831863</v>
      </c>
      <c r="V7290" s="9" t="b">
        <f t="shared" si="684"/>
        <v>0</v>
      </c>
      <c r="W7290" s="10" t="b">
        <f t="shared" si="681"/>
        <v>0</v>
      </c>
      <c r="X7290" s="49">
        <f t="shared" si="685"/>
        <v>0</v>
      </c>
      <c r="Y7290" s="49">
        <f t="shared" si="686"/>
        <v>1</v>
      </c>
      <c r="AG7290">
        <v>1.6089247364161601</v>
      </c>
      <c r="AH7290">
        <v>1.4514638621340601</v>
      </c>
      <c r="AI7290">
        <v>3.7592094545625501</v>
      </c>
      <c r="AJ7290">
        <v>0.62857453745616398</v>
      </c>
      <c r="AK7290">
        <v>11.724241487214799</v>
      </c>
      <c r="AL7290">
        <v>4.5423805938330801</v>
      </c>
    </row>
    <row r="7291" spans="1:38">
      <c r="A7291">
        <v>7289</v>
      </c>
      <c r="B7291">
        <v>2.7618338129153801E-2</v>
      </c>
      <c r="C7291">
        <v>16.612532679855398</v>
      </c>
      <c r="D7291">
        <v>1.7317901734291501</v>
      </c>
      <c r="E7291">
        <v>-9.7655549907887593E-3</v>
      </c>
      <c r="F7291">
        <v>15.1810226491938</v>
      </c>
      <c r="G7291">
        <v>1.23393874181317</v>
      </c>
      <c r="H7291">
        <v>9.9983458484000295E-3</v>
      </c>
      <c r="I7291">
        <v>35.715314829502198</v>
      </c>
      <c r="J7291">
        <v>3.1391150108416199</v>
      </c>
      <c r="K7291">
        <v>1.63076222662479E-2</v>
      </c>
      <c r="L7291">
        <v>7.2777198318601197</v>
      </c>
      <c r="M7291">
        <v>0.62322722106369299</v>
      </c>
      <c r="N7291">
        <v>8.0478432388385798E-2</v>
      </c>
      <c r="O7291">
        <v>196.699854985276</v>
      </c>
      <c r="P7291">
        <v>19.6265317327045</v>
      </c>
      <c r="Q7291">
        <v>-4.9814722042578898E-2</v>
      </c>
      <c r="R7291">
        <v>52.441481228957699</v>
      </c>
      <c r="S7291">
        <v>4.6515725488413304</v>
      </c>
      <c r="T7291" s="8">
        <f t="shared" si="682"/>
        <v>3100.6175428693459</v>
      </c>
      <c r="U7291" s="9">
        <f t="shared" si="683"/>
        <v>568.69754286934585</v>
      </c>
      <c r="V7291" s="9" t="b">
        <f t="shared" si="684"/>
        <v>0</v>
      </c>
      <c r="W7291" s="10" t="b">
        <f t="shared" si="681"/>
        <v>0</v>
      </c>
      <c r="X7291" s="49">
        <f t="shared" si="685"/>
        <v>1</v>
      </c>
      <c r="Y7291" s="49">
        <f t="shared" si="686"/>
        <v>0</v>
      </c>
      <c r="AG7291">
        <v>1.7317901734291501</v>
      </c>
      <c r="AH7291">
        <v>1.23393874181317</v>
      </c>
      <c r="AI7291">
        <v>3.1391150108416199</v>
      </c>
      <c r="AJ7291">
        <v>0.62322722106369299</v>
      </c>
      <c r="AK7291">
        <v>19.6265317327045</v>
      </c>
      <c r="AL7291">
        <v>4.6515725488413304</v>
      </c>
    </row>
    <row r="7292" spans="1:38">
      <c r="A7292">
        <v>7290</v>
      </c>
      <c r="B7292">
        <v>-1.60335413973378E-2</v>
      </c>
      <c r="C7292">
        <v>15.9029640755108</v>
      </c>
      <c r="D7292">
        <v>1.61025100015541</v>
      </c>
      <c r="E7292">
        <v>-1.2180872301137E-2</v>
      </c>
      <c r="F7292">
        <v>15.144399907974799</v>
      </c>
      <c r="G7292">
        <v>1.23115744685358</v>
      </c>
      <c r="H7292">
        <v>4.10690087429465E-2</v>
      </c>
      <c r="I7292">
        <v>36.8424328143401</v>
      </c>
      <c r="J7292">
        <v>3.5011684012406201</v>
      </c>
      <c r="K7292">
        <v>2.5040211083886099E-2</v>
      </c>
      <c r="L7292">
        <v>7.3415514687615602</v>
      </c>
      <c r="M7292">
        <v>0.64406667260671202</v>
      </c>
      <c r="N7292">
        <v>5.5514422455447798E-2</v>
      </c>
      <c r="O7292">
        <v>191.850222839813</v>
      </c>
      <c r="P7292">
        <v>16.228614831353699</v>
      </c>
      <c r="Q7292">
        <v>-1.04232640628823E-2</v>
      </c>
      <c r="R7292">
        <v>54.548453549246503</v>
      </c>
      <c r="S7292">
        <v>4.4773591572399303</v>
      </c>
      <c r="T7292" s="8">
        <f t="shared" si="682"/>
        <v>2769.2617509449951</v>
      </c>
      <c r="U7292" s="9">
        <f t="shared" si="683"/>
        <v>237.34175094499506</v>
      </c>
      <c r="V7292" s="9" t="b">
        <f t="shared" si="684"/>
        <v>0</v>
      </c>
      <c r="W7292" s="10" t="b">
        <f t="shared" si="681"/>
        <v>0</v>
      </c>
      <c r="X7292" s="49">
        <f t="shared" si="685"/>
        <v>1</v>
      </c>
      <c r="Y7292" s="49">
        <f t="shared" si="686"/>
        <v>0</v>
      </c>
      <c r="AG7292">
        <v>1.61025100015541</v>
      </c>
      <c r="AH7292">
        <v>1.23115744685358</v>
      </c>
      <c r="AI7292">
        <v>3.5011684012406201</v>
      </c>
      <c r="AJ7292">
        <v>0.64406667260671202</v>
      </c>
      <c r="AK7292">
        <v>16.228614831353699</v>
      </c>
      <c r="AL7292">
        <v>4.4773591572399303</v>
      </c>
    </row>
    <row r="7293" spans="1:38">
      <c r="A7293">
        <v>7291</v>
      </c>
      <c r="B7293">
        <v>2.6516821042860302E-2</v>
      </c>
      <c r="C7293">
        <v>16.594243765886802</v>
      </c>
      <c r="D7293">
        <v>1.7258380449722299</v>
      </c>
      <c r="E7293">
        <v>1.8896974117540401E-2</v>
      </c>
      <c r="F7293">
        <v>15.622445074201201</v>
      </c>
      <c r="G7293">
        <v>1.3126178415507299</v>
      </c>
      <c r="H7293">
        <v>-2.8942933793636501E-2</v>
      </c>
      <c r="I7293">
        <v>34.351246422924099</v>
      </c>
      <c r="J7293">
        <v>3.0297524656408399</v>
      </c>
      <c r="K7293">
        <v>7.0044253806183704E-2</v>
      </c>
      <c r="L7293">
        <v>7.6794984172950898</v>
      </c>
      <c r="M7293">
        <v>0.80424778492503901</v>
      </c>
      <c r="N7293">
        <v>1.6135491543847399E-2</v>
      </c>
      <c r="O7293">
        <v>184.44218377766799</v>
      </c>
      <c r="P7293">
        <v>12.659815235721799</v>
      </c>
      <c r="Q7293">
        <v>-4.3732178206931899E-2</v>
      </c>
      <c r="R7293">
        <v>52.761430904863502</v>
      </c>
      <c r="S7293">
        <v>4.5855240390558203</v>
      </c>
      <c r="T7293" s="8">
        <f t="shared" si="682"/>
        <v>2411.7795411866455</v>
      </c>
      <c r="U7293" s="9">
        <f t="shared" si="683"/>
        <v>-120.1404588133546</v>
      </c>
      <c r="V7293" s="9" t="b">
        <f t="shared" si="684"/>
        <v>0</v>
      </c>
      <c r="W7293" s="10" t="b">
        <f t="shared" si="681"/>
        <v>0</v>
      </c>
      <c r="X7293" s="49">
        <f t="shared" si="685"/>
        <v>0</v>
      </c>
      <c r="Y7293" s="49">
        <f t="shared" si="686"/>
        <v>1</v>
      </c>
      <c r="AG7293">
        <v>1.7258380449722299</v>
      </c>
      <c r="AH7293">
        <v>1.3126178415507299</v>
      </c>
      <c r="AI7293">
        <v>3.0297524656408399</v>
      </c>
      <c r="AJ7293">
        <v>0.80424778492503901</v>
      </c>
      <c r="AK7293">
        <v>12.659815235721799</v>
      </c>
      <c r="AL7293">
        <v>4.5855240390558203</v>
      </c>
    </row>
    <row r="7294" spans="1:38">
      <c r="A7294">
        <v>7292</v>
      </c>
      <c r="B7294">
        <v>2.6156201035179599E-2</v>
      </c>
      <c r="C7294">
        <v>16.588260628456801</v>
      </c>
      <c r="D7294">
        <v>1.72494761762418</v>
      </c>
      <c r="E7294">
        <v>-2.4550391329947401E-2</v>
      </c>
      <c r="F7294">
        <v>14.9582247872866</v>
      </c>
      <c r="G7294">
        <v>1.22776530902916</v>
      </c>
      <c r="H7294">
        <v>4.84272245682182E-2</v>
      </c>
      <c r="I7294">
        <v>37.114527223536101</v>
      </c>
      <c r="J7294">
        <v>3.6268329791349498</v>
      </c>
      <c r="K7294">
        <v>5.5222414476503801E-3</v>
      </c>
      <c r="L7294">
        <v>7.1996486226413099</v>
      </c>
      <c r="M7294">
        <v>0.60760616668146195</v>
      </c>
      <c r="N7294">
        <v>3.0581840625816301E-2</v>
      </c>
      <c r="O7294">
        <v>187.12603923045299</v>
      </c>
      <c r="P7294">
        <v>13.6761122973088</v>
      </c>
      <c r="Q7294">
        <v>1.9642856862001099E-2</v>
      </c>
      <c r="R7294">
        <v>56.2134180402863</v>
      </c>
      <c r="S7294">
        <v>4.7799229234399201</v>
      </c>
      <c r="T7294" s="8">
        <f t="shared" si="682"/>
        <v>2564.3187293218471</v>
      </c>
      <c r="U7294" s="9">
        <f t="shared" si="683"/>
        <v>32.398729321846986</v>
      </c>
      <c r="V7294" s="9" t="b">
        <f t="shared" si="684"/>
        <v>0</v>
      </c>
      <c r="W7294" s="10" t="b">
        <f t="shared" si="681"/>
        <v>0</v>
      </c>
      <c r="X7294" s="49">
        <f t="shared" si="685"/>
        <v>1</v>
      </c>
      <c r="Y7294" s="49">
        <f t="shared" si="686"/>
        <v>0</v>
      </c>
      <c r="AG7294">
        <v>1.72494761762418</v>
      </c>
      <c r="AH7294">
        <v>1.22776530902916</v>
      </c>
      <c r="AI7294">
        <v>3.6268329791349498</v>
      </c>
      <c r="AJ7294">
        <v>0.60760616668146195</v>
      </c>
      <c r="AK7294">
        <v>13.6761122973088</v>
      </c>
      <c r="AL7294">
        <v>4.7799229234399201</v>
      </c>
    </row>
    <row r="7295" spans="1:38">
      <c r="A7295">
        <v>7293</v>
      </c>
      <c r="B7295">
        <v>0.118756895369642</v>
      </c>
      <c r="C7295">
        <v>18.197713393367199</v>
      </c>
      <c r="D7295">
        <v>2.5888728418287998</v>
      </c>
      <c r="E7295">
        <v>8.6540921128376094E-2</v>
      </c>
      <c r="F7295">
        <v>16.715770481307899</v>
      </c>
      <c r="G7295">
        <v>1.87795544528222</v>
      </c>
      <c r="H7295">
        <v>-8.3081494529943598E-3</v>
      </c>
      <c r="I7295">
        <v>35.067440830823998</v>
      </c>
      <c r="J7295">
        <v>3.0375535570043999</v>
      </c>
      <c r="K7295">
        <v>-2.7407074846444598E-2</v>
      </c>
      <c r="L7295">
        <v>6.9664300535882697</v>
      </c>
      <c r="M7295">
        <v>0.59084167154966205</v>
      </c>
      <c r="N7295">
        <v>5.2861373478677301E-3</v>
      </c>
      <c r="O7295">
        <v>182.451921251258</v>
      </c>
      <c r="P7295">
        <v>12.143042509175899</v>
      </c>
      <c r="Q7295">
        <v>-2.7940769681550799E-2</v>
      </c>
      <c r="R7295">
        <v>53.601221501482698</v>
      </c>
      <c r="S7295">
        <v>4.4700147334015403</v>
      </c>
      <c r="T7295" s="8">
        <f t="shared" si="682"/>
        <v>2470.8280758242522</v>
      </c>
      <c r="U7295" s="9">
        <f t="shared" si="683"/>
        <v>-61.091924175747863</v>
      </c>
      <c r="V7295" s="9" t="b">
        <f t="shared" si="684"/>
        <v>0</v>
      </c>
      <c r="W7295" s="10" t="b">
        <f t="shared" si="681"/>
        <v>0</v>
      </c>
      <c r="X7295" s="49">
        <f t="shared" si="685"/>
        <v>0</v>
      </c>
      <c r="Y7295" s="49">
        <f t="shared" si="686"/>
        <v>1</v>
      </c>
      <c r="AG7295">
        <v>2.5888728418287998</v>
      </c>
      <c r="AH7295">
        <v>1.87795544528222</v>
      </c>
      <c r="AI7295">
        <v>3.0375535570043999</v>
      </c>
      <c r="AJ7295">
        <v>0.59084167154966205</v>
      </c>
      <c r="AK7295">
        <v>12.143042509175899</v>
      </c>
      <c r="AL7295">
        <v>4.4700147334015403</v>
      </c>
    </row>
    <row r="7296" spans="1:38">
      <c r="A7296">
        <v>7294</v>
      </c>
      <c r="B7296">
        <v>1.7043281474288199E-2</v>
      </c>
      <c r="C7296">
        <v>16.437779844725501</v>
      </c>
      <c r="D7296">
        <v>1.6806615018251301</v>
      </c>
      <c r="E7296">
        <v>2.2956791644443901E-3</v>
      </c>
      <c r="F7296">
        <v>15.3652331881653</v>
      </c>
      <c r="G7296">
        <v>1.25481461162008</v>
      </c>
      <c r="H7296">
        <v>-6.0501418425528301E-2</v>
      </c>
      <c r="I7296">
        <v>33.2841004614396</v>
      </c>
      <c r="J7296">
        <v>3.23278190437743</v>
      </c>
      <c r="K7296">
        <v>7.2514122920455504E-2</v>
      </c>
      <c r="L7296">
        <v>7.6984892159885803</v>
      </c>
      <c r="M7296">
        <v>0.81558006803335403</v>
      </c>
      <c r="N7296">
        <v>2.0897810340550901E-3</v>
      </c>
      <c r="O7296">
        <v>181.86967093625699</v>
      </c>
      <c r="P7296">
        <v>12.0248458961834</v>
      </c>
      <c r="Q7296">
        <v>-1.6419292975193501E-2</v>
      </c>
      <c r="R7296">
        <v>54.222358060623698</v>
      </c>
      <c r="S7296">
        <v>4.4681519135741201</v>
      </c>
      <c r="T7296" s="8">
        <f t="shared" si="682"/>
        <v>2347.6835895613513</v>
      </c>
      <c r="U7296" s="9">
        <f t="shared" si="683"/>
        <v>-184.23641043864882</v>
      </c>
      <c r="V7296" s="9" t="b">
        <f t="shared" si="684"/>
        <v>0</v>
      </c>
      <c r="W7296" s="10" t="b">
        <f t="shared" si="681"/>
        <v>0</v>
      </c>
      <c r="X7296" s="49">
        <f t="shared" si="685"/>
        <v>0</v>
      </c>
      <c r="Y7296" s="49">
        <f t="shared" si="686"/>
        <v>1</v>
      </c>
      <c r="AG7296">
        <v>1.6806615018251301</v>
      </c>
      <c r="AH7296">
        <v>1.25481461162008</v>
      </c>
      <c r="AI7296">
        <v>3.23278190437743</v>
      </c>
      <c r="AJ7296">
        <v>0.81558006803335403</v>
      </c>
      <c r="AK7296">
        <v>12.0248458961834</v>
      </c>
      <c r="AL7296">
        <v>4.4681519135741201</v>
      </c>
    </row>
    <row r="7297" spans="1:38">
      <c r="A7297">
        <v>7295</v>
      </c>
      <c r="B7297">
        <v>3.0806440449459301E-2</v>
      </c>
      <c r="C7297">
        <v>16.665579648489299</v>
      </c>
      <c r="D7297">
        <v>1.74949311474179</v>
      </c>
      <c r="E7297">
        <v>5.4267264428816901E-2</v>
      </c>
      <c r="F7297">
        <v>16.1849040221717</v>
      </c>
      <c r="G7297">
        <v>1.54504251715501</v>
      </c>
      <c r="H7297">
        <v>3.6934421565844901E-2</v>
      </c>
      <c r="I7297">
        <v>36.690419037712402</v>
      </c>
      <c r="J7297">
        <v>3.43414807635589</v>
      </c>
      <c r="K7297">
        <v>1.5730478139434199E-2</v>
      </c>
      <c r="L7297">
        <v>7.2735207504567096</v>
      </c>
      <c r="M7297">
        <v>0.62264210377558904</v>
      </c>
      <c r="N7297">
        <v>-8.6105616246830695E-4</v>
      </c>
      <c r="O7297">
        <v>181.333794177718</v>
      </c>
      <c r="P7297">
        <v>11.920156019122899</v>
      </c>
      <c r="Q7297">
        <v>-4.5383865445010198E-2</v>
      </c>
      <c r="R7297">
        <v>52.6743574516262</v>
      </c>
      <c r="S7297">
        <v>4.6019738433064603</v>
      </c>
      <c r="T7297" s="8">
        <f t="shared" si="682"/>
        <v>2387.3455674457637</v>
      </c>
      <c r="U7297" s="9">
        <f t="shared" si="683"/>
        <v>-144.57443255423641</v>
      </c>
      <c r="V7297" s="9" t="b">
        <f t="shared" si="684"/>
        <v>0</v>
      </c>
      <c r="W7297" s="10" t="b">
        <f t="shared" si="681"/>
        <v>0</v>
      </c>
      <c r="X7297" s="49">
        <f t="shared" si="685"/>
        <v>0</v>
      </c>
      <c r="Y7297" s="49">
        <f t="shared" si="686"/>
        <v>1</v>
      </c>
      <c r="AG7297">
        <v>1.74949311474179</v>
      </c>
      <c r="AH7297">
        <v>1.54504251715501</v>
      </c>
      <c r="AI7297">
        <v>3.43414807635589</v>
      </c>
      <c r="AJ7297">
        <v>0.62264210377558904</v>
      </c>
      <c r="AK7297">
        <v>11.920156019122899</v>
      </c>
      <c r="AL7297">
        <v>4.6019738433064603</v>
      </c>
    </row>
    <row r="7298" spans="1:38">
      <c r="A7298">
        <v>7296</v>
      </c>
      <c r="B7298">
        <v>2.4175978524978398E-2</v>
      </c>
      <c r="C7298">
        <v>16.555444683515098</v>
      </c>
      <c r="D7298">
        <v>1.71499839283563</v>
      </c>
      <c r="E7298">
        <v>-5.3115414552831003E-2</v>
      </c>
      <c r="F7298">
        <v>14.5369877145932</v>
      </c>
      <c r="G7298">
        <v>1.2963494195723699</v>
      </c>
      <c r="H7298">
        <v>-3.22169837352674E-2</v>
      </c>
      <c r="I7298">
        <v>34.238962638238803</v>
      </c>
      <c r="J7298">
        <v>3.0449549440915802</v>
      </c>
      <c r="K7298">
        <v>3.4750391318914997E-2</v>
      </c>
      <c r="L7298">
        <v>7.41318648834668</v>
      </c>
      <c r="M7298">
        <v>0.66661719800368702</v>
      </c>
      <c r="N7298">
        <v>-1.5616143130324899E-2</v>
      </c>
      <c r="O7298">
        <v>178.67784087145401</v>
      </c>
      <c r="P7298">
        <v>11.697369372184101</v>
      </c>
      <c r="Q7298">
        <v>5.4883905429731102E-2</v>
      </c>
      <c r="R7298">
        <v>58.229758129742301</v>
      </c>
      <c r="S7298">
        <v>5.6111659733586698</v>
      </c>
      <c r="T7298" s="8">
        <f t="shared" si="682"/>
        <v>2403.1455300046036</v>
      </c>
      <c r="U7298" s="9">
        <f t="shared" si="683"/>
        <v>-128.77446999539643</v>
      </c>
      <c r="V7298" s="9" t="b">
        <f t="shared" si="684"/>
        <v>0</v>
      </c>
      <c r="W7298" s="10" t="b">
        <f t="shared" si="681"/>
        <v>0</v>
      </c>
      <c r="X7298" s="49">
        <f t="shared" si="685"/>
        <v>0</v>
      </c>
      <c r="Y7298" s="49">
        <f t="shared" si="686"/>
        <v>1</v>
      </c>
      <c r="AG7298">
        <v>1.71499839283563</v>
      </c>
      <c r="AH7298">
        <v>1.2963494195723699</v>
      </c>
      <c r="AI7298">
        <v>3.0449549440915802</v>
      </c>
      <c r="AJ7298">
        <v>0.66661719800368702</v>
      </c>
      <c r="AK7298">
        <v>11.697369372184101</v>
      </c>
      <c r="AL7298">
        <v>5.6111659733586698</v>
      </c>
    </row>
    <row r="7299" spans="1:38">
      <c r="A7299">
        <v>7297</v>
      </c>
      <c r="B7299">
        <v>3.5788094437531698E-2</v>
      </c>
      <c r="C7299">
        <v>16.748808937444199</v>
      </c>
      <c r="D7299">
        <v>1.7773350995055801</v>
      </c>
      <c r="E7299">
        <v>-5.4982276004329603E-2</v>
      </c>
      <c r="F7299">
        <v>14.5098744888005</v>
      </c>
      <c r="G7299">
        <v>1.30450766442356</v>
      </c>
      <c r="H7299">
        <v>-3.1714152971376801E-2</v>
      </c>
      <c r="I7299">
        <v>34.256183371171304</v>
      </c>
      <c r="J7299">
        <v>3.0422734379844001</v>
      </c>
      <c r="K7299">
        <v>-3.1117438262043402E-2</v>
      </c>
      <c r="L7299">
        <v>6.9406299598408001</v>
      </c>
      <c r="M7299">
        <v>0.59314237509562695</v>
      </c>
      <c r="N7299">
        <v>6.8022066140296404E-3</v>
      </c>
      <c r="O7299">
        <v>182.72874078739301</v>
      </c>
      <c r="P7299">
        <v>12.200049427412401</v>
      </c>
      <c r="Q7299">
        <v>7.3806540661140396E-2</v>
      </c>
      <c r="R7299">
        <v>59.342109723082302</v>
      </c>
      <c r="S7299">
        <v>6.2650814056195596</v>
      </c>
      <c r="T7299" s="8">
        <f t="shared" si="682"/>
        <v>2518.2389410041123</v>
      </c>
      <c r="U7299" s="9">
        <f t="shared" si="683"/>
        <v>-13.681058995887724</v>
      </c>
      <c r="V7299" s="9" t="b">
        <f t="shared" si="684"/>
        <v>0</v>
      </c>
      <c r="W7299" s="10" t="b">
        <f t="shared" ref="W7299:W7362" si="687">U7299&lt;-$AB$7</f>
        <v>0</v>
      </c>
      <c r="X7299" s="49">
        <f t="shared" si="685"/>
        <v>0</v>
      </c>
      <c r="Y7299" s="49">
        <f t="shared" si="686"/>
        <v>1</v>
      </c>
      <c r="AG7299">
        <v>1.7773350995055801</v>
      </c>
      <c r="AH7299">
        <v>1.30450766442356</v>
      </c>
      <c r="AI7299">
        <v>3.0422734379844001</v>
      </c>
      <c r="AJ7299">
        <v>0.59314237509562695</v>
      </c>
      <c r="AK7299">
        <v>12.200049427412401</v>
      </c>
      <c r="AL7299">
        <v>6.2650814056195596</v>
      </c>
    </row>
    <row r="7300" spans="1:38">
      <c r="A7300">
        <v>7298</v>
      </c>
      <c r="B7300">
        <v>3.0091826317457101E-2</v>
      </c>
      <c r="C7300">
        <v>16.653674444074799</v>
      </c>
      <c r="D7300">
        <v>1.7455529906082801</v>
      </c>
      <c r="E7300">
        <v>-4.9113784253270697E-2</v>
      </c>
      <c r="F7300">
        <v>14.595275911222201</v>
      </c>
      <c r="G7300">
        <v>1.27906642619526</v>
      </c>
      <c r="H7300">
        <v>5.5531121901180799E-2</v>
      </c>
      <c r="I7300">
        <v>37.379123734974002</v>
      </c>
      <c r="J7300">
        <v>3.7519840624652101</v>
      </c>
      <c r="K7300">
        <v>-1.7245193190198901E-2</v>
      </c>
      <c r="L7300">
        <v>7.0375830029921804</v>
      </c>
      <c r="M7300">
        <v>0.58936645563065104</v>
      </c>
      <c r="N7300">
        <v>-2.16559519132704E-2</v>
      </c>
      <c r="O7300">
        <v>177.60191334784801</v>
      </c>
      <c r="P7300">
        <v>11.685331801359901</v>
      </c>
      <c r="Q7300">
        <v>-4.40439588902862E-2</v>
      </c>
      <c r="R7300">
        <v>52.744983474010098</v>
      </c>
      <c r="S7300">
        <v>4.5908341769279799</v>
      </c>
      <c r="T7300" s="8">
        <f t="shared" ref="T7300:T7363" si="688">(D7300+G7300+J7300+M7300+P7300+S7300)*100</f>
        <v>2364.2135913187285</v>
      </c>
      <c r="U7300" s="9">
        <f t="shared" ref="U7300:U7363" si="689">T7300-$AA$3</f>
        <v>-167.70640868127157</v>
      </c>
      <c r="V7300" s="9" t="b">
        <f t="shared" ref="V7300:V7363" si="690">U7300&lt;-$AB$5</f>
        <v>0</v>
      </c>
      <c r="W7300" s="10" t="b">
        <f t="shared" si="687"/>
        <v>0</v>
      </c>
      <c r="X7300" s="49">
        <f t="shared" ref="X7300:X7363" si="691">(U7300&gt;0)*1</f>
        <v>0</v>
      </c>
      <c r="Y7300" s="49">
        <f t="shared" ref="Y7300:Y7363" si="692">(U7300&lt;0)*1</f>
        <v>1</v>
      </c>
      <c r="AG7300">
        <v>1.7455529906082801</v>
      </c>
      <c r="AH7300">
        <v>1.27906642619526</v>
      </c>
      <c r="AI7300">
        <v>3.7519840624652101</v>
      </c>
      <c r="AJ7300">
        <v>0.58936645563065104</v>
      </c>
      <c r="AK7300">
        <v>11.685331801359901</v>
      </c>
      <c r="AL7300">
        <v>4.5908341769279799</v>
      </c>
    </row>
    <row r="7301" spans="1:38">
      <c r="A7301">
        <v>7299</v>
      </c>
      <c r="B7301">
        <v>4.1576761087362697E-2</v>
      </c>
      <c r="C7301">
        <v>16.846043366497</v>
      </c>
      <c r="D7301">
        <v>1.81046107685526</v>
      </c>
      <c r="E7301">
        <v>2.5528931504882999E-3</v>
      </c>
      <c r="F7301">
        <v>15.3691858493582</v>
      </c>
      <c r="G7301">
        <v>1.25622580388873</v>
      </c>
      <c r="H7301">
        <v>6.8323918662450897E-3</v>
      </c>
      <c r="I7301">
        <v>35.602420589575402</v>
      </c>
      <c r="J7301">
        <v>3.11960424061964</v>
      </c>
      <c r="K7301">
        <v>1.02650490296018E-2</v>
      </c>
      <c r="L7301">
        <v>7.2338762741383302</v>
      </c>
      <c r="M7301">
        <v>0.61383657300115901</v>
      </c>
      <c r="N7301">
        <v>-7.65992086882926E-3</v>
      </c>
      <c r="O7301">
        <v>180.10511179997701</v>
      </c>
      <c r="P7301">
        <v>11.7627266749437</v>
      </c>
      <c r="Q7301">
        <v>4.16698576012784E-2</v>
      </c>
      <c r="R7301">
        <v>57.465368782013996</v>
      </c>
      <c r="S7301">
        <v>5.2466412645569704</v>
      </c>
      <c r="T7301" s="8">
        <f t="shared" si="688"/>
        <v>2380.9495633865458</v>
      </c>
      <c r="U7301" s="9">
        <f t="shared" si="689"/>
        <v>-150.97043661345424</v>
      </c>
      <c r="V7301" s="9" t="b">
        <f t="shared" si="690"/>
        <v>0</v>
      </c>
      <c r="W7301" s="10" t="b">
        <f t="shared" si="687"/>
        <v>0</v>
      </c>
      <c r="X7301" s="49">
        <f t="shared" si="691"/>
        <v>0</v>
      </c>
      <c r="Y7301" s="49">
        <f t="shared" si="692"/>
        <v>1</v>
      </c>
      <c r="AG7301">
        <v>1.81046107685526</v>
      </c>
      <c r="AH7301">
        <v>1.25622580388873</v>
      </c>
      <c r="AI7301">
        <v>3.11960424061964</v>
      </c>
      <c r="AJ7301">
        <v>0.61383657300115901</v>
      </c>
      <c r="AK7301">
        <v>11.7627266749437</v>
      </c>
      <c r="AL7301">
        <v>5.2466412645569704</v>
      </c>
    </row>
    <row r="7302" spans="1:38">
      <c r="A7302">
        <v>7300</v>
      </c>
      <c r="B7302">
        <v>-2.81304276705737E-2</v>
      </c>
      <c r="C7302">
        <v>15.7117466273499</v>
      </c>
      <c r="D7302">
        <v>1.6090049960241699</v>
      </c>
      <c r="E7302">
        <v>5.6973183020090502E-2</v>
      </c>
      <c r="F7302">
        <v>16.228758361240601</v>
      </c>
      <c r="G7302">
        <v>1.5687078018588101</v>
      </c>
      <c r="H7302">
        <v>3.8660982778559602E-2</v>
      </c>
      <c r="I7302">
        <v>36.753822010907903</v>
      </c>
      <c r="J7302">
        <v>3.4614504088396498</v>
      </c>
      <c r="K7302">
        <v>1.08910736474434E-2</v>
      </c>
      <c r="L7302">
        <v>7.2384062765669404</v>
      </c>
      <c r="M7302">
        <v>0.61398514821216699</v>
      </c>
      <c r="N7302">
        <v>6.0700581393302103E-2</v>
      </c>
      <c r="O7302">
        <v>192.84777307890499</v>
      </c>
      <c r="P7302">
        <v>16.8484965354832</v>
      </c>
      <c r="Q7302">
        <v>2.3425935584373302E-2</v>
      </c>
      <c r="R7302">
        <v>56.426480588075002</v>
      </c>
      <c r="S7302">
        <v>4.8503768047739202</v>
      </c>
      <c r="T7302" s="8">
        <f t="shared" si="688"/>
        <v>2895.2021695191916</v>
      </c>
      <c r="U7302" s="9">
        <f t="shared" si="689"/>
        <v>363.28216951919148</v>
      </c>
      <c r="V7302" s="9" t="b">
        <f t="shared" si="690"/>
        <v>0</v>
      </c>
      <c r="W7302" s="10" t="b">
        <f t="shared" si="687"/>
        <v>0</v>
      </c>
      <c r="X7302" s="49">
        <f t="shared" si="691"/>
        <v>1</v>
      </c>
      <c r="Y7302" s="49">
        <f t="shared" si="692"/>
        <v>0</v>
      </c>
      <c r="AG7302">
        <v>1.6090049960241699</v>
      </c>
      <c r="AH7302">
        <v>1.5687078018588101</v>
      </c>
      <c r="AI7302">
        <v>3.4614504088396498</v>
      </c>
      <c r="AJ7302">
        <v>0.61398514821216699</v>
      </c>
      <c r="AK7302">
        <v>16.8484965354832</v>
      </c>
      <c r="AL7302">
        <v>4.8503768047739202</v>
      </c>
    </row>
    <row r="7303" spans="1:38">
      <c r="A7303">
        <v>7301</v>
      </c>
      <c r="B7303">
        <v>1.5817799306968999E-3</v>
      </c>
      <c r="C7303">
        <v>16.185581790727799</v>
      </c>
      <c r="D7303">
        <v>1.6349055641696699</v>
      </c>
      <c r="E7303">
        <v>3.8252713628818401E-2</v>
      </c>
      <c r="F7303">
        <v>15.927774457145199</v>
      </c>
      <c r="G7303">
        <v>1.4245085115306799</v>
      </c>
      <c r="H7303">
        <v>5.5580337755984002E-3</v>
      </c>
      <c r="I7303">
        <v>35.557079253535797</v>
      </c>
      <c r="J7303">
        <v>3.1115038963310702</v>
      </c>
      <c r="K7303">
        <v>-1.11811216939982E-2</v>
      </c>
      <c r="L7303">
        <v>7.0803890678261698</v>
      </c>
      <c r="M7303">
        <v>0.59140741967303501</v>
      </c>
      <c r="N7303">
        <v>5.0561147194604902E-2</v>
      </c>
      <c r="O7303">
        <v>190.90228551262001</v>
      </c>
      <c r="P7303">
        <v>15.6484115529503</v>
      </c>
      <c r="Q7303">
        <v>2.6973887248526601E-2</v>
      </c>
      <c r="R7303">
        <v>56.627034581336403</v>
      </c>
      <c r="S7303">
        <v>4.9194735701862804</v>
      </c>
      <c r="T7303" s="8">
        <f t="shared" si="688"/>
        <v>2733.0210514841033</v>
      </c>
      <c r="U7303" s="9">
        <f t="shared" si="689"/>
        <v>201.10105148410321</v>
      </c>
      <c r="V7303" s="9" t="b">
        <f t="shared" si="690"/>
        <v>0</v>
      </c>
      <c r="W7303" s="10" t="b">
        <f t="shared" si="687"/>
        <v>0</v>
      </c>
      <c r="X7303" s="49">
        <f t="shared" si="691"/>
        <v>1</v>
      </c>
      <c r="Y7303" s="49">
        <f t="shared" si="692"/>
        <v>0</v>
      </c>
      <c r="AG7303">
        <v>1.6349055641696699</v>
      </c>
      <c r="AH7303">
        <v>1.4245085115306799</v>
      </c>
      <c r="AI7303">
        <v>3.1115038963310702</v>
      </c>
      <c r="AJ7303">
        <v>0.59140741967303501</v>
      </c>
      <c r="AK7303">
        <v>15.6484115529503</v>
      </c>
      <c r="AL7303">
        <v>4.9194735701862804</v>
      </c>
    </row>
    <row r="7304" spans="1:38">
      <c r="A7304">
        <v>7302</v>
      </c>
      <c r="B7304">
        <v>-3.8044102195999997E-2</v>
      </c>
      <c r="C7304">
        <v>15.556755022613499</v>
      </c>
      <c r="D7304">
        <v>1.61954672324811</v>
      </c>
      <c r="E7304">
        <v>1.8793375651243002E-2</v>
      </c>
      <c r="F7304">
        <v>15.6208266966838</v>
      </c>
      <c r="G7304">
        <v>1.31352179594983</v>
      </c>
      <c r="H7304">
        <v>3.5990265370333299E-2</v>
      </c>
      <c r="I7304">
        <v>36.655793899603502</v>
      </c>
      <c r="J7304">
        <v>3.4201881862201899</v>
      </c>
      <c r="K7304">
        <v>-1.5545811953295101E-2</v>
      </c>
      <c r="L7304">
        <v>7.0495527071653497</v>
      </c>
      <c r="M7304">
        <v>0.59090996928044404</v>
      </c>
      <c r="N7304">
        <v>4.5772249972828298E-2</v>
      </c>
      <c r="O7304">
        <v>189.99025963000301</v>
      </c>
      <c r="P7304">
        <v>15.108472287917699</v>
      </c>
      <c r="Q7304">
        <v>-3.5198409664162801E-2</v>
      </c>
      <c r="R7304">
        <v>53.213611401866601</v>
      </c>
      <c r="S7304">
        <v>4.5211067399361804</v>
      </c>
      <c r="T7304" s="8">
        <f t="shared" si="688"/>
        <v>2657.3745702552455</v>
      </c>
      <c r="U7304" s="9">
        <f t="shared" si="689"/>
        <v>125.45457025524547</v>
      </c>
      <c r="V7304" s="9" t="b">
        <f t="shared" si="690"/>
        <v>0</v>
      </c>
      <c r="W7304" s="10" t="b">
        <f t="shared" si="687"/>
        <v>0</v>
      </c>
      <c r="X7304" s="49">
        <f t="shared" si="691"/>
        <v>1</v>
      </c>
      <c r="Y7304" s="49">
        <f t="shared" si="692"/>
        <v>0</v>
      </c>
      <c r="AG7304">
        <v>1.61954672324811</v>
      </c>
      <c r="AH7304">
        <v>1.31352179594983</v>
      </c>
      <c r="AI7304">
        <v>3.4201881862201899</v>
      </c>
      <c r="AJ7304">
        <v>0.59090996928044404</v>
      </c>
      <c r="AK7304">
        <v>15.108472287917699</v>
      </c>
      <c r="AL7304">
        <v>4.5211067399361804</v>
      </c>
    </row>
    <row r="7305" spans="1:38">
      <c r="A7305">
        <v>7303</v>
      </c>
      <c r="B7305">
        <v>-3.4683230876169202E-2</v>
      </c>
      <c r="C7305">
        <v>15.6091272332316</v>
      </c>
      <c r="D7305">
        <v>1.6121682805164299</v>
      </c>
      <c r="E7305">
        <v>-1.3895481790925099E-3</v>
      </c>
      <c r="F7305">
        <v>15.3087130194822</v>
      </c>
      <c r="G7305">
        <v>1.24568412852643</v>
      </c>
      <c r="H7305">
        <v>3.4597606664814401E-2</v>
      </c>
      <c r="I7305">
        <v>36.604780419550103</v>
      </c>
      <c r="J7305">
        <v>3.4026932996113</v>
      </c>
      <c r="K7305">
        <v>1.1745495744627301E-2</v>
      </c>
      <c r="L7305">
        <v>7.2445935737433302</v>
      </c>
      <c r="M7305">
        <v>0.61531042328567698</v>
      </c>
      <c r="N7305">
        <v>-1.0218815225372199E-2</v>
      </c>
      <c r="O7305">
        <v>179.64483100193399</v>
      </c>
      <c r="P7305">
        <v>11.7425063985325</v>
      </c>
      <c r="Q7305">
        <v>2.8256541879413701E-2</v>
      </c>
      <c r="R7305">
        <v>56.699714110878702</v>
      </c>
      <c r="S7305">
        <v>4.9419606572096404</v>
      </c>
      <c r="T7305" s="8">
        <f t="shared" si="688"/>
        <v>2356.0323187681979</v>
      </c>
      <c r="U7305" s="9">
        <f t="shared" si="689"/>
        <v>-175.88768123180216</v>
      </c>
      <c r="V7305" s="9" t="b">
        <f t="shared" si="690"/>
        <v>0</v>
      </c>
      <c r="W7305" s="10" t="b">
        <f t="shared" si="687"/>
        <v>0</v>
      </c>
      <c r="X7305" s="49">
        <f t="shared" si="691"/>
        <v>0</v>
      </c>
      <c r="Y7305" s="49">
        <f t="shared" si="692"/>
        <v>1</v>
      </c>
      <c r="AG7305">
        <v>1.6121682805164299</v>
      </c>
      <c r="AH7305">
        <v>1.24568412852643</v>
      </c>
      <c r="AI7305">
        <v>3.4026932996113</v>
      </c>
      <c r="AJ7305">
        <v>0.61531042328567698</v>
      </c>
      <c r="AK7305">
        <v>11.7425063985325</v>
      </c>
      <c r="AL7305">
        <v>4.9419606572096404</v>
      </c>
    </row>
    <row r="7306" spans="1:38">
      <c r="A7306">
        <v>7304</v>
      </c>
      <c r="B7306">
        <v>-1.6462730898721599E-2</v>
      </c>
      <c r="C7306">
        <v>15.896140154771</v>
      </c>
      <c r="D7306">
        <v>1.60961957926848</v>
      </c>
      <c r="E7306">
        <v>-7.0151326567244099E-2</v>
      </c>
      <c r="F7306">
        <v>14.291434421802901</v>
      </c>
      <c r="G7306">
        <v>1.3741848634646401</v>
      </c>
      <c r="H7306">
        <v>-6.0818253021366599E-2</v>
      </c>
      <c r="I7306">
        <v>33.273556577343797</v>
      </c>
      <c r="J7306">
        <v>3.23690385691939</v>
      </c>
      <c r="K7306">
        <v>3.7873523090207098E-2</v>
      </c>
      <c r="L7306">
        <v>7.436375038195</v>
      </c>
      <c r="M7306">
        <v>0.67788877339315801</v>
      </c>
      <c r="N7306">
        <v>-1.62977958588129E-2</v>
      </c>
      <c r="O7306">
        <v>178.556086135642</v>
      </c>
      <c r="P7306">
        <v>11.6913981553797</v>
      </c>
      <c r="Q7306">
        <v>-1.83535885952632E-2</v>
      </c>
      <c r="R7306">
        <v>54.117577362010103</v>
      </c>
      <c r="S7306">
        <v>4.4660309988359304</v>
      </c>
      <c r="T7306" s="8">
        <f t="shared" si="688"/>
        <v>2305.6026227261295</v>
      </c>
      <c r="U7306" s="9">
        <f t="shared" si="689"/>
        <v>-226.31737727387053</v>
      </c>
      <c r="V7306" s="9" t="b">
        <f t="shared" si="690"/>
        <v>1</v>
      </c>
      <c r="W7306" s="10" t="b">
        <f t="shared" si="687"/>
        <v>0</v>
      </c>
      <c r="X7306" s="49">
        <f t="shared" si="691"/>
        <v>0</v>
      </c>
      <c r="Y7306" s="49">
        <f t="shared" si="692"/>
        <v>1</v>
      </c>
      <c r="AG7306">
        <v>1.60961957926848</v>
      </c>
      <c r="AH7306">
        <v>1.3741848634646401</v>
      </c>
      <c r="AI7306">
        <v>3.23690385691939</v>
      </c>
      <c r="AJ7306">
        <v>0.67788877339315801</v>
      </c>
      <c r="AK7306">
        <v>11.6913981553797</v>
      </c>
      <c r="AL7306">
        <v>4.4660309988359304</v>
      </c>
    </row>
    <row r="7307" spans="1:38">
      <c r="A7307">
        <v>7305</v>
      </c>
      <c r="B7307">
        <v>-1.6006493941846101E-2</v>
      </c>
      <c r="C7307">
        <v>15.903394216040899</v>
      </c>
      <c r="D7307">
        <v>1.61025100027096</v>
      </c>
      <c r="E7307">
        <v>1.39764126262853E-2</v>
      </c>
      <c r="F7307">
        <v>15.545762687488301</v>
      </c>
      <c r="G7307">
        <v>1.2917779676807799</v>
      </c>
      <c r="H7307">
        <v>-3.6415172655696403E-2</v>
      </c>
      <c r="I7307">
        <v>34.095522310117502</v>
      </c>
      <c r="J7307">
        <v>3.0640180298367699</v>
      </c>
      <c r="K7307">
        <v>8.1197860880672601E-2</v>
      </c>
      <c r="L7307">
        <v>7.7656319822029198</v>
      </c>
      <c r="M7307">
        <v>0.85916886317254804</v>
      </c>
      <c r="N7307">
        <v>2.3762390238884902E-3</v>
      </c>
      <c r="O7307">
        <v>181.921776419265</v>
      </c>
      <c r="P7307">
        <v>12.034353037267801</v>
      </c>
      <c r="Q7307">
        <v>6.7318924666160598E-3</v>
      </c>
      <c r="R7307">
        <v>55.492313694584503</v>
      </c>
      <c r="S7307">
        <v>4.60877369560753</v>
      </c>
      <c r="T7307" s="8">
        <f t="shared" si="688"/>
        <v>2346.8342593836392</v>
      </c>
      <c r="U7307" s="9">
        <f t="shared" si="689"/>
        <v>-185.08574061636091</v>
      </c>
      <c r="V7307" s="9" t="b">
        <f t="shared" si="690"/>
        <v>0</v>
      </c>
      <c r="W7307" s="10" t="b">
        <f t="shared" si="687"/>
        <v>0</v>
      </c>
      <c r="X7307" s="49">
        <f t="shared" si="691"/>
        <v>0</v>
      </c>
      <c r="Y7307" s="49">
        <f t="shared" si="692"/>
        <v>1</v>
      </c>
      <c r="AG7307">
        <v>1.61025100027096</v>
      </c>
      <c r="AH7307">
        <v>1.2917779676807799</v>
      </c>
      <c r="AI7307">
        <v>3.0640180298367699</v>
      </c>
      <c r="AJ7307">
        <v>0.85916886317254804</v>
      </c>
      <c r="AK7307">
        <v>12.034353037267801</v>
      </c>
      <c r="AL7307">
        <v>4.60877369560753</v>
      </c>
    </row>
    <row r="7308" spans="1:38">
      <c r="A7308">
        <v>7306</v>
      </c>
      <c r="B7308">
        <v>7.4687667400712299E-3</v>
      </c>
      <c r="C7308">
        <v>16.281147117142499</v>
      </c>
      <c r="D7308">
        <v>1.65337245750327</v>
      </c>
      <c r="E7308">
        <v>-4.85267788952096E-2</v>
      </c>
      <c r="F7308">
        <v>14.603845931462301</v>
      </c>
      <c r="G7308">
        <v>1.2769689220365901</v>
      </c>
      <c r="H7308">
        <v>-4.0689078134320898E-2</v>
      </c>
      <c r="I7308">
        <v>33.950112226338099</v>
      </c>
      <c r="J7308">
        <v>3.0839093128730801</v>
      </c>
      <c r="K7308">
        <v>-5.5013932420438297E-2</v>
      </c>
      <c r="L7308">
        <v>6.7767392423088904</v>
      </c>
      <c r="M7308">
        <v>0.62263446609137496</v>
      </c>
      <c r="N7308">
        <v>4.9930361602549801E-2</v>
      </c>
      <c r="O7308">
        <v>190.781905072543</v>
      </c>
      <c r="P7308">
        <v>15.5738942649034</v>
      </c>
      <c r="Q7308">
        <v>-3.3535481751550298E-3</v>
      </c>
      <c r="R7308">
        <v>54.935462026025597</v>
      </c>
      <c r="S7308">
        <v>4.51094430919622</v>
      </c>
      <c r="T7308" s="8">
        <f t="shared" si="688"/>
        <v>2672.1723732603932</v>
      </c>
      <c r="U7308" s="9">
        <f t="shared" si="689"/>
        <v>140.25237326039314</v>
      </c>
      <c r="V7308" s="9" t="b">
        <f t="shared" si="690"/>
        <v>0</v>
      </c>
      <c r="W7308" s="10" t="b">
        <f t="shared" si="687"/>
        <v>0</v>
      </c>
      <c r="X7308" s="49">
        <f t="shared" si="691"/>
        <v>1</v>
      </c>
      <c r="Y7308" s="49">
        <f t="shared" si="692"/>
        <v>0</v>
      </c>
      <c r="AG7308">
        <v>1.65337245750327</v>
      </c>
      <c r="AH7308">
        <v>1.2769689220365901</v>
      </c>
      <c r="AI7308">
        <v>3.0839093128730801</v>
      </c>
      <c r="AJ7308">
        <v>0.62263446609137496</v>
      </c>
      <c r="AK7308">
        <v>15.5738942649034</v>
      </c>
      <c r="AL7308">
        <v>4.51094430919622</v>
      </c>
    </row>
    <row r="7309" spans="1:38">
      <c r="A7309">
        <v>7307</v>
      </c>
      <c r="B7309">
        <v>6.2973312270923499E-3</v>
      </c>
      <c r="C7309">
        <v>16.262085969849601</v>
      </c>
      <c r="D7309">
        <v>1.6494151063250599</v>
      </c>
      <c r="E7309">
        <v>-2.6956140056113E-2</v>
      </c>
      <c r="F7309">
        <v>14.922282308680099</v>
      </c>
      <c r="G7309">
        <v>1.22880179619799</v>
      </c>
      <c r="H7309">
        <v>-3.56941785113166E-2</v>
      </c>
      <c r="I7309">
        <v>34.120113846164102</v>
      </c>
      <c r="J7309">
        <v>3.0598785049475001</v>
      </c>
      <c r="K7309">
        <v>2.8831844317853701E-2</v>
      </c>
      <c r="L7309">
        <v>7.3694407789045</v>
      </c>
      <c r="M7309">
        <v>0.65295468483832197</v>
      </c>
      <c r="N7309">
        <v>-2.2461864153134999E-2</v>
      </c>
      <c r="O7309">
        <v>177.45883945230301</v>
      </c>
      <c r="P7309">
        <v>11.6967762964833</v>
      </c>
      <c r="Q7309">
        <v>6.5829181126903002E-2</v>
      </c>
      <c r="R7309">
        <v>58.870599581766399</v>
      </c>
      <c r="S7309">
        <v>5.9827752386038497</v>
      </c>
      <c r="T7309" s="8">
        <f t="shared" si="688"/>
        <v>2427.0601627396022</v>
      </c>
      <c r="U7309" s="9">
        <f t="shared" si="689"/>
        <v>-104.85983726039785</v>
      </c>
      <c r="V7309" s="9" t="b">
        <f t="shared" si="690"/>
        <v>0</v>
      </c>
      <c r="W7309" s="10" t="b">
        <f t="shared" si="687"/>
        <v>0</v>
      </c>
      <c r="X7309" s="49">
        <f t="shared" si="691"/>
        <v>0</v>
      </c>
      <c r="Y7309" s="49">
        <f t="shared" si="692"/>
        <v>1</v>
      </c>
      <c r="AG7309">
        <v>1.6494151063250599</v>
      </c>
      <c r="AH7309">
        <v>1.22880179619799</v>
      </c>
      <c r="AI7309">
        <v>3.0598785049475001</v>
      </c>
      <c r="AJ7309">
        <v>0.65295468483832197</v>
      </c>
      <c r="AK7309">
        <v>11.6967762964833</v>
      </c>
      <c r="AL7309">
        <v>5.9827752386038497</v>
      </c>
    </row>
    <row r="7310" spans="1:38">
      <c r="A7310">
        <v>7308</v>
      </c>
      <c r="B7310">
        <v>-3.70710325045735E-3</v>
      </c>
      <c r="C7310">
        <v>16.100204114712302</v>
      </c>
      <c r="D7310">
        <v>1.6220088608412599</v>
      </c>
      <c r="E7310">
        <v>1.56728643832411E-2</v>
      </c>
      <c r="F7310">
        <v>15.572157706520599</v>
      </c>
      <c r="G7310">
        <v>1.29760902232063</v>
      </c>
      <c r="H7310">
        <v>3.3783679831409799E-2</v>
      </c>
      <c r="I7310">
        <v>36.574998928157399</v>
      </c>
      <c r="J7310">
        <v>3.3922179914422101</v>
      </c>
      <c r="K7310">
        <v>-4.0632880901334399E-2</v>
      </c>
      <c r="L7310">
        <v>6.87490001429234</v>
      </c>
      <c r="M7310">
        <v>0.60332035261818795</v>
      </c>
      <c r="N7310">
        <v>-5.1378898223201998E-2</v>
      </c>
      <c r="O7310">
        <v>172.40074120358801</v>
      </c>
      <c r="P7310">
        <v>12.680233654827299</v>
      </c>
      <c r="Q7310">
        <v>-2.7752842825364402E-2</v>
      </c>
      <c r="R7310">
        <v>53.611295557090301</v>
      </c>
      <c r="S7310">
        <v>4.4682891999976402</v>
      </c>
      <c r="T7310" s="8">
        <f t="shared" si="688"/>
        <v>2406.3679082047229</v>
      </c>
      <c r="U7310" s="9">
        <f t="shared" si="689"/>
        <v>-125.55209179527719</v>
      </c>
      <c r="V7310" s="9" t="b">
        <f t="shared" si="690"/>
        <v>0</v>
      </c>
      <c r="W7310" s="10" t="b">
        <f t="shared" si="687"/>
        <v>0</v>
      </c>
      <c r="X7310" s="49">
        <f t="shared" si="691"/>
        <v>0</v>
      </c>
      <c r="Y7310" s="49">
        <f t="shared" si="692"/>
        <v>1</v>
      </c>
      <c r="AG7310">
        <v>1.6220088608412599</v>
      </c>
      <c r="AH7310">
        <v>1.29760902232063</v>
      </c>
      <c r="AI7310">
        <v>3.3922179914422101</v>
      </c>
      <c r="AJ7310">
        <v>0.60332035261818795</v>
      </c>
      <c r="AK7310">
        <v>12.680233654827299</v>
      </c>
      <c r="AL7310">
        <v>4.4682891999976402</v>
      </c>
    </row>
    <row r="7311" spans="1:38">
      <c r="A7311">
        <v>7309</v>
      </c>
      <c r="B7311">
        <v>4.2258840705853597E-2</v>
      </c>
      <c r="C7311">
        <v>16.857537628884899</v>
      </c>
      <c r="D7311">
        <v>1.81322674244268</v>
      </c>
      <c r="E7311">
        <v>-1.6500404162043101E-2</v>
      </c>
      <c r="F7311">
        <v>15.0791242716481</v>
      </c>
      <c r="G7311">
        <v>1.2307618231536901</v>
      </c>
      <c r="H7311">
        <v>6.1281158343498801E-2</v>
      </c>
      <c r="I7311">
        <v>37.594674176184498</v>
      </c>
      <c r="J7311">
        <v>3.8658382703362002</v>
      </c>
      <c r="K7311">
        <v>-6.3492519666632401E-3</v>
      </c>
      <c r="L7311">
        <v>7.1146833715023297</v>
      </c>
      <c r="M7311">
        <v>0.59442967900089505</v>
      </c>
      <c r="N7311">
        <v>-5.1295816883593602E-2</v>
      </c>
      <c r="O7311">
        <v>172.41506508313199</v>
      </c>
      <c r="P7311">
        <v>12.6744724538823</v>
      </c>
      <c r="Q7311">
        <v>-7.2296558374497803E-3</v>
      </c>
      <c r="R7311">
        <v>54.722938409028202</v>
      </c>
      <c r="S7311">
        <v>4.4819753390072803</v>
      </c>
      <c r="T7311" s="8">
        <f t="shared" si="688"/>
        <v>2466.0704307823048</v>
      </c>
      <c r="U7311" s="9">
        <f t="shared" si="689"/>
        <v>-65.849569217695262</v>
      </c>
      <c r="V7311" s="9" t="b">
        <f t="shared" si="690"/>
        <v>0</v>
      </c>
      <c r="W7311" s="10" t="b">
        <f t="shared" si="687"/>
        <v>0</v>
      </c>
      <c r="X7311" s="49">
        <f t="shared" si="691"/>
        <v>0</v>
      </c>
      <c r="Y7311" s="49">
        <f t="shared" si="692"/>
        <v>1</v>
      </c>
      <c r="AG7311">
        <v>1.81322674244268</v>
      </c>
      <c r="AH7311">
        <v>1.2307618231536901</v>
      </c>
      <c r="AI7311">
        <v>3.8658382703362002</v>
      </c>
      <c r="AJ7311">
        <v>0.59442967900089505</v>
      </c>
      <c r="AK7311">
        <v>12.6744724538823</v>
      </c>
      <c r="AL7311">
        <v>4.4819753390072803</v>
      </c>
    </row>
    <row r="7312" spans="1:38">
      <c r="A7312">
        <v>7310</v>
      </c>
      <c r="B7312">
        <v>4.4803989066043201E-2</v>
      </c>
      <c r="C7312">
        <v>16.900497209200399</v>
      </c>
      <c r="D7312">
        <v>1.83127692603189</v>
      </c>
      <c r="E7312">
        <v>4.82123191080455E-2</v>
      </c>
      <c r="F7312">
        <v>16.087201403802101</v>
      </c>
      <c r="G7312">
        <v>1.4975574270112899</v>
      </c>
      <c r="H7312">
        <v>2.5832223549393501E-2</v>
      </c>
      <c r="I7312">
        <v>36.285327603821202</v>
      </c>
      <c r="J7312">
        <v>3.2964113436838001</v>
      </c>
      <c r="K7312">
        <v>5.2617114081779597E-2</v>
      </c>
      <c r="L7312">
        <v>7.5468261323421597</v>
      </c>
      <c r="M7312">
        <v>0.72982082522278302</v>
      </c>
      <c r="N7312">
        <v>3.7603117653728597E-2</v>
      </c>
      <c r="O7312">
        <v>188.44452630593699</v>
      </c>
      <c r="P7312">
        <v>14.3098979917141</v>
      </c>
      <c r="Q7312">
        <v>-3.7677961395758499E-3</v>
      </c>
      <c r="R7312">
        <v>54.912709835556399</v>
      </c>
      <c r="S7312">
        <v>4.50881384008186</v>
      </c>
      <c r="T7312" s="8">
        <f t="shared" si="688"/>
        <v>2617.377835374572</v>
      </c>
      <c r="U7312" s="9">
        <f t="shared" si="689"/>
        <v>85.457835374571914</v>
      </c>
      <c r="V7312" s="9" t="b">
        <f t="shared" si="690"/>
        <v>0</v>
      </c>
      <c r="W7312" s="10" t="b">
        <f t="shared" si="687"/>
        <v>0</v>
      </c>
      <c r="X7312" s="49">
        <f t="shared" si="691"/>
        <v>1</v>
      </c>
      <c r="Y7312" s="49">
        <f t="shared" si="692"/>
        <v>0</v>
      </c>
      <c r="AG7312">
        <v>1.83127692603189</v>
      </c>
      <c r="AH7312">
        <v>1.4975574270112899</v>
      </c>
      <c r="AI7312">
        <v>3.2964113436838001</v>
      </c>
      <c r="AJ7312">
        <v>0.72982082522278302</v>
      </c>
      <c r="AK7312">
        <v>14.3098979917141</v>
      </c>
      <c r="AL7312">
        <v>4.50881384008186</v>
      </c>
    </row>
    <row r="7313" spans="1:38">
      <c r="A7313">
        <v>7311</v>
      </c>
      <c r="B7313">
        <v>-1.60044382926832E-3</v>
      </c>
      <c r="C7313">
        <v>16.1341575129596</v>
      </c>
      <c r="D7313">
        <v>1.6270774305031701</v>
      </c>
      <c r="E7313">
        <v>-5.3836999537352999E-2</v>
      </c>
      <c r="F7313">
        <v>14.526501826223001</v>
      </c>
      <c r="G7313">
        <v>1.2989236745503701</v>
      </c>
      <c r="H7313">
        <v>-8.2175059753105406E-2</v>
      </c>
      <c r="I7313">
        <v>32.570474181229002</v>
      </c>
      <c r="J7313">
        <v>3.4957079422957</v>
      </c>
      <c r="K7313">
        <v>1.9375602862172499E-2</v>
      </c>
      <c r="L7313">
        <v>7.3000820209275599</v>
      </c>
      <c r="M7313">
        <v>0.62966901270416897</v>
      </c>
      <c r="N7313">
        <v>-1.7078031170440499E-2</v>
      </c>
      <c r="O7313">
        <v>178.41682470754</v>
      </c>
      <c r="P7313">
        <v>11.6904909434384</v>
      </c>
      <c r="Q7313">
        <v>5.77188357695212E-2</v>
      </c>
      <c r="R7313">
        <v>58.3950696503505</v>
      </c>
      <c r="S7313">
        <v>5.7050859268446699</v>
      </c>
      <c r="T7313" s="8">
        <f t="shared" si="688"/>
        <v>2444.6954930336483</v>
      </c>
      <c r="U7313" s="9">
        <f t="shared" si="689"/>
        <v>-87.224506966351782</v>
      </c>
      <c r="V7313" s="9" t="b">
        <f t="shared" si="690"/>
        <v>0</v>
      </c>
      <c r="W7313" s="10" t="b">
        <f t="shared" si="687"/>
        <v>0</v>
      </c>
      <c r="X7313" s="49">
        <f t="shared" si="691"/>
        <v>0</v>
      </c>
      <c r="Y7313" s="49">
        <f t="shared" si="692"/>
        <v>1</v>
      </c>
      <c r="AG7313">
        <v>1.6270774305031701</v>
      </c>
      <c r="AH7313">
        <v>1.2989236745503701</v>
      </c>
      <c r="AI7313">
        <v>3.4957079422957</v>
      </c>
      <c r="AJ7313">
        <v>0.62966901270416897</v>
      </c>
      <c r="AK7313">
        <v>11.6904909434384</v>
      </c>
      <c r="AL7313">
        <v>5.7050859268446699</v>
      </c>
    </row>
    <row r="7314" spans="1:38">
      <c r="A7314">
        <v>7312</v>
      </c>
      <c r="B7314">
        <v>-4.0530468987273601E-3</v>
      </c>
      <c r="C7314">
        <v>16.094635314664</v>
      </c>
      <c r="D7314">
        <v>1.62264806058503</v>
      </c>
      <c r="E7314">
        <v>-6.4472697384838101E-2</v>
      </c>
      <c r="F7314">
        <v>14.372821041882</v>
      </c>
      <c r="G7314">
        <v>1.3448780002573</v>
      </c>
      <c r="H7314">
        <v>-2.4092832039793202E-2</v>
      </c>
      <c r="I7314">
        <v>34.518258147985598</v>
      </c>
      <c r="J7314">
        <v>3.0268478994284802</v>
      </c>
      <c r="K7314">
        <v>-1.59186103509244E-2</v>
      </c>
      <c r="L7314">
        <v>7.0469251350198903</v>
      </c>
      <c r="M7314">
        <v>0.58877742679627998</v>
      </c>
      <c r="N7314">
        <v>1.9195038086808801E-2</v>
      </c>
      <c r="O7314">
        <v>185.00735737000301</v>
      </c>
      <c r="P7314">
        <v>12.8595740385309</v>
      </c>
      <c r="Q7314">
        <v>0.118479529782081</v>
      </c>
      <c r="R7314">
        <v>62.053204644878598</v>
      </c>
      <c r="S7314">
        <v>8.2633691961295206</v>
      </c>
      <c r="T7314" s="8">
        <f t="shared" si="688"/>
        <v>2770.6094621727511</v>
      </c>
      <c r="U7314" s="9">
        <f t="shared" si="689"/>
        <v>238.68946217275106</v>
      </c>
      <c r="V7314" s="9" t="b">
        <f t="shared" si="690"/>
        <v>0</v>
      </c>
      <c r="W7314" s="10" t="b">
        <f t="shared" si="687"/>
        <v>0</v>
      </c>
      <c r="X7314" s="49">
        <f t="shared" si="691"/>
        <v>1</v>
      </c>
      <c r="Y7314" s="49">
        <f t="shared" si="692"/>
        <v>0</v>
      </c>
      <c r="AG7314">
        <v>1.62264806058503</v>
      </c>
      <c r="AH7314">
        <v>1.3448780002573</v>
      </c>
      <c r="AI7314">
        <v>3.0268478994284802</v>
      </c>
      <c r="AJ7314">
        <v>0.58877742679627998</v>
      </c>
      <c r="AK7314">
        <v>12.8595740385309</v>
      </c>
      <c r="AL7314">
        <v>8.2633691961295206</v>
      </c>
    </row>
    <row r="7315" spans="1:38">
      <c r="A7315">
        <v>7313</v>
      </c>
      <c r="B7315">
        <v>1.0499992058021801E-2</v>
      </c>
      <c r="C7315">
        <v>16.330573816374599</v>
      </c>
      <c r="D7315">
        <v>1.6608278002043899</v>
      </c>
      <c r="E7315">
        <v>-8.9794381319586499E-3</v>
      </c>
      <c r="F7315">
        <v>15.192961399044099</v>
      </c>
      <c r="G7315">
        <v>1.2328627503412499</v>
      </c>
      <c r="H7315">
        <v>7.4113713242016599E-2</v>
      </c>
      <c r="I7315">
        <v>38.0802186212698</v>
      </c>
      <c r="J7315">
        <v>4.1518817175668303</v>
      </c>
      <c r="K7315">
        <v>0.110295996109537</v>
      </c>
      <c r="L7315">
        <v>7.99491709864522</v>
      </c>
      <c r="M7315">
        <v>1.0266703938422601</v>
      </c>
      <c r="N7315">
        <v>5.0556760926800802E-2</v>
      </c>
      <c r="O7315">
        <v>190.901448165907</v>
      </c>
      <c r="P7315">
        <v>15.647610988181601</v>
      </c>
      <c r="Q7315">
        <v>-6.9986948292389203E-2</v>
      </c>
      <c r="R7315">
        <v>51.394218131146403</v>
      </c>
      <c r="S7315">
        <v>4.9758409666873398</v>
      </c>
      <c r="T7315" s="8">
        <f t="shared" si="688"/>
        <v>2869.5694616823671</v>
      </c>
      <c r="U7315" s="9">
        <f t="shared" si="689"/>
        <v>337.64946168236702</v>
      </c>
      <c r="V7315" s="9" t="b">
        <f t="shared" si="690"/>
        <v>0</v>
      </c>
      <c r="W7315" s="10" t="b">
        <f t="shared" si="687"/>
        <v>0</v>
      </c>
      <c r="X7315" s="49">
        <f t="shared" si="691"/>
        <v>1</v>
      </c>
      <c r="Y7315" s="49">
        <f t="shared" si="692"/>
        <v>0</v>
      </c>
      <c r="AG7315">
        <v>1.6608278002043899</v>
      </c>
      <c r="AH7315">
        <v>1.2328627503412499</v>
      </c>
      <c r="AI7315">
        <v>4.1518817175668303</v>
      </c>
      <c r="AJ7315">
        <v>1.0266703938422601</v>
      </c>
      <c r="AK7315">
        <v>15.647610988181601</v>
      </c>
      <c r="AL7315">
        <v>4.9758409666873398</v>
      </c>
    </row>
    <row r="7316" spans="1:38">
      <c r="A7316">
        <v>7314</v>
      </c>
      <c r="B7316">
        <v>-2.4124565499203901E-2</v>
      </c>
      <c r="C7316">
        <v>15.7748119499719</v>
      </c>
      <c r="D7316">
        <v>1.6074906811916301</v>
      </c>
      <c r="E7316">
        <v>-2.8318081595591901E-2</v>
      </c>
      <c r="F7316">
        <v>14.901972865816299</v>
      </c>
      <c r="G7316">
        <v>1.23105565960222</v>
      </c>
      <c r="H7316">
        <v>-3.9769642812851599E-2</v>
      </c>
      <c r="I7316">
        <v>33.981341513141601</v>
      </c>
      <c r="J7316">
        <v>3.0794322911177399</v>
      </c>
      <c r="K7316">
        <v>-1.4722125849520399E-2</v>
      </c>
      <c r="L7316">
        <v>7.0553617178403298</v>
      </c>
      <c r="M7316">
        <v>0.58953669325537095</v>
      </c>
      <c r="N7316">
        <v>2.5699912025720101E-2</v>
      </c>
      <c r="O7316">
        <v>186.21472955205601</v>
      </c>
      <c r="P7316">
        <v>13.287668139976899</v>
      </c>
      <c r="Q7316">
        <v>-0.12591458408032599</v>
      </c>
      <c r="R7316">
        <v>48.598761285311802</v>
      </c>
      <c r="S7316">
        <v>6.5249248867515997</v>
      </c>
      <c r="T7316" s="8">
        <f t="shared" si="688"/>
        <v>2632.010835189546</v>
      </c>
      <c r="U7316" s="9">
        <f t="shared" si="689"/>
        <v>100.09083518954594</v>
      </c>
      <c r="V7316" s="9" t="b">
        <f t="shared" si="690"/>
        <v>0</v>
      </c>
      <c r="W7316" s="10" t="b">
        <f t="shared" si="687"/>
        <v>0</v>
      </c>
      <c r="X7316" s="49">
        <f t="shared" si="691"/>
        <v>1</v>
      </c>
      <c r="Y7316" s="49">
        <f t="shared" si="692"/>
        <v>0</v>
      </c>
      <c r="AG7316">
        <v>1.6074906811916301</v>
      </c>
      <c r="AH7316">
        <v>1.23105565960222</v>
      </c>
      <c r="AI7316">
        <v>3.0794322911177399</v>
      </c>
      <c r="AJ7316">
        <v>0.58953669325537095</v>
      </c>
      <c r="AK7316">
        <v>13.287668139976899</v>
      </c>
      <c r="AL7316">
        <v>6.5249248867515997</v>
      </c>
    </row>
    <row r="7317" spans="1:38">
      <c r="A7317">
        <v>7315</v>
      </c>
      <c r="B7317">
        <v>4.2987186184438003E-2</v>
      </c>
      <c r="C7317">
        <v>16.869820212636199</v>
      </c>
      <c r="D7317">
        <v>1.8189937830490599</v>
      </c>
      <c r="E7317">
        <v>-5.1483634660757102E-2</v>
      </c>
      <c r="F7317">
        <v>14.560728243228001</v>
      </c>
      <c r="G7317">
        <v>1.2885779760356799</v>
      </c>
      <c r="H7317">
        <v>-5.5010864795103302E-2</v>
      </c>
      <c r="I7317">
        <v>33.467351213746298</v>
      </c>
      <c r="J7317">
        <v>3.1801044715492202</v>
      </c>
      <c r="K7317">
        <v>-1.04798841948804E-2</v>
      </c>
      <c r="L7317">
        <v>7.0853558433899897</v>
      </c>
      <c r="M7317">
        <v>0.59100743810662704</v>
      </c>
      <c r="N7317">
        <v>4.6107125671375003E-2</v>
      </c>
      <c r="O7317">
        <v>190.053893405021</v>
      </c>
      <c r="P7317">
        <v>15.1450717474789</v>
      </c>
      <c r="Q7317">
        <v>-4.9170820397551003E-2</v>
      </c>
      <c r="R7317">
        <v>52.475259258686101</v>
      </c>
      <c r="S7317">
        <v>4.6413876901996298</v>
      </c>
      <c r="T7317" s="8">
        <f t="shared" si="688"/>
        <v>2666.5143106419114</v>
      </c>
      <c r="U7317" s="9">
        <f t="shared" si="689"/>
        <v>134.59431064191131</v>
      </c>
      <c r="V7317" s="9" t="b">
        <f t="shared" si="690"/>
        <v>0</v>
      </c>
      <c r="W7317" s="10" t="b">
        <f t="shared" si="687"/>
        <v>0</v>
      </c>
      <c r="X7317" s="49">
        <f t="shared" si="691"/>
        <v>1</v>
      </c>
      <c r="Y7317" s="49">
        <f t="shared" si="692"/>
        <v>0</v>
      </c>
      <c r="AG7317">
        <v>1.8189937830490599</v>
      </c>
      <c r="AH7317">
        <v>1.2885779760356799</v>
      </c>
      <c r="AI7317">
        <v>3.1801044715492202</v>
      </c>
      <c r="AJ7317">
        <v>0.59100743810662704</v>
      </c>
      <c r="AK7317">
        <v>15.1450717474789</v>
      </c>
      <c r="AL7317">
        <v>4.6413876901996298</v>
      </c>
    </row>
    <row r="7318" spans="1:38">
      <c r="A7318">
        <v>7316</v>
      </c>
      <c r="B7318">
        <v>-5.5431902673470201E-2</v>
      </c>
      <c r="C7318">
        <v>15.2885953795383</v>
      </c>
      <c r="D7318">
        <v>1.6614798318391599</v>
      </c>
      <c r="E7318">
        <v>-3.1173061277381099E-2</v>
      </c>
      <c r="F7318">
        <v>14.8594887106228</v>
      </c>
      <c r="G7318">
        <v>1.23614857301603</v>
      </c>
      <c r="H7318">
        <v>-7.5957267813412402E-2</v>
      </c>
      <c r="I7318">
        <v>32.7736215225273</v>
      </c>
      <c r="J7318">
        <v>3.4078082690564502</v>
      </c>
      <c r="K7318">
        <v>4.6554270474366902E-2</v>
      </c>
      <c r="L7318">
        <v>7.50120932927293</v>
      </c>
      <c r="M7318">
        <v>0.70846340574172595</v>
      </c>
      <c r="N7318">
        <v>-2.97420800798711E-2</v>
      </c>
      <c r="O7318">
        <v>176.17159218750501</v>
      </c>
      <c r="P7318">
        <v>11.8428754482096</v>
      </c>
      <c r="Q7318">
        <v>-5.1423145367101998E-2</v>
      </c>
      <c r="R7318">
        <v>52.357200924749598</v>
      </c>
      <c r="S7318">
        <v>4.6763892334241097</v>
      </c>
      <c r="T7318" s="8">
        <f t="shared" si="688"/>
        <v>2353.3164761287076</v>
      </c>
      <c r="U7318" s="9">
        <f t="shared" si="689"/>
        <v>-178.60352387129251</v>
      </c>
      <c r="V7318" s="9" t="b">
        <f t="shared" si="690"/>
        <v>0</v>
      </c>
      <c r="W7318" s="10" t="b">
        <f t="shared" si="687"/>
        <v>0</v>
      </c>
      <c r="X7318" s="49">
        <f t="shared" si="691"/>
        <v>0</v>
      </c>
      <c r="Y7318" s="49">
        <f t="shared" si="692"/>
        <v>1</v>
      </c>
      <c r="AG7318">
        <v>1.6614798318391599</v>
      </c>
      <c r="AH7318">
        <v>1.23614857301603</v>
      </c>
      <c r="AI7318">
        <v>3.4078082690564502</v>
      </c>
      <c r="AJ7318">
        <v>0.70846340574172595</v>
      </c>
      <c r="AK7318">
        <v>11.8428754482096</v>
      </c>
      <c r="AL7318">
        <v>4.6763892334241097</v>
      </c>
    </row>
    <row r="7319" spans="1:38">
      <c r="A7319">
        <v>7317</v>
      </c>
      <c r="B7319">
        <v>5.0935709100358002E-2</v>
      </c>
      <c r="C7319">
        <v>17.0044446892664</v>
      </c>
      <c r="D7319">
        <v>1.8768381303391199</v>
      </c>
      <c r="E7319">
        <v>-2.5859685571720699E-2</v>
      </c>
      <c r="F7319">
        <v>14.938652885190701</v>
      </c>
      <c r="G7319">
        <v>1.22914808830843</v>
      </c>
      <c r="H7319">
        <v>-0.16568238546825301</v>
      </c>
      <c r="I7319">
        <v>29.9610694009043</v>
      </c>
      <c r="J7319">
        <v>5.1932800225439797</v>
      </c>
      <c r="K7319">
        <v>1.13636690567547E-2</v>
      </c>
      <c r="L7319">
        <v>7.2418279226074</v>
      </c>
      <c r="M7319">
        <v>0.614448543490968</v>
      </c>
      <c r="N7319">
        <v>-6.0417259361604803E-2</v>
      </c>
      <c r="O7319">
        <v>170.84954175450201</v>
      </c>
      <c r="P7319">
        <v>13.2620303759503</v>
      </c>
      <c r="Q7319">
        <v>5.9747951989410901E-2</v>
      </c>
      <c r="R7319">
        <v>58.513680330070201</v>
      </c>
      <c r="S7319">
        <v>5.7712381061290596</v>
      </c>
      <c r="T7319" s="8">
        <f t="shared" si="688"/>
        <v>2794.6983266761854</v>
      </c>
      <c r="U7319" s="9">
        <f t="shared" si="689"/>
        <v>262.77832667618532</v>
      </c>
      <c r="V7319" s="9" t="b">
        <f t="shared" si="690"/>
        <v>0</v>
      </c>
      <c r="W7319" s="10" t="b">
        <f t="shared" si="687"/>
        <v>0</v>
      </c>
      <c r="X7319" s="49">
        <f t="shared" si="691"/>
        <v>1</v>
      </c>
      <c r="Y7319" s="49">
        <f t="shared" si="692"/>
        <v>0</v>
      </c>
      <c r="AG7319">
        <v>1.8768381303391199</v>
      </c>
      <c r="AH7319">
        <v>1.22914808830843</v>
      </c>
      <c r="AI7319">
        <v>5.1932800225439797</v>
      </c>
      <c r="AJ7319">
        <v>0.614448543490968</v>
      </c>
      <c r="AK7319">
        <v>13.2620303759503</v>
      </c>
      <c r="AL7319">
        <v>5.7712381061290596</v>
      </c>
    </row>
    <row r="7320" spans="1:38">
      <c r="A7320">
        <v>7318</v>
      </c>
      <c r="B7320">
        <v>2.21948080677772E-2</v>
      </c>
      <c r="C7320">
        <v>16.522677994517899</v>
      </c>
      <c r="D7320">
        <v>1.70459623285943</v>
      </c>
      <c r="E7320">
        <v>0.104603563265716</v>
      </c>
      <c r="F7320">
        <v>17.0204447895435</v>
      </c>
      <c r="G7320">
        <v>2.1029495484438101</v>
      </c>
      <c r="H7320">
        <v>-4.5665807190592503E-2</v>
      </c>
      <c r="I7320">
        <v>33.7815714551</v>
      </c>
      <c r="J7320">
        <v>3.11025598844792</v>
      </c>
      <c r="K7320">
        <v>4.6169362670136098E-2</v>
      </c>
      <c r="L7320">
        <v>7.49832261085679</v>
      </c>
      <c r="M7320">
        <v>0.70639159141604302</v>
      </c>
      <c r="N7320">
        <v>9.5705658100065597E-3</v>
      </c>
      <c r="O7320">
        <v>183.23530042331899</v>
      </c>
      <c r="P7320">
        <v>12.303807863707</v>
      </c>
      <c r="Q7320">
        <v>3.5194927769098099E-2</v>
      </c>
      <c r="R7320">
        <v>57.094486565294801</v>
      </c>
      <c r="S7320">
        <v>5.0805138908716296</v>
      </c>
      <c r="T7320" s="8">
        <f t="shared" si="688"/>
        <v>2500.8515115745831</v>
      </c>
      <c r="U7320" s="9">
        <f t="shared" si="689"/>
        <v>-31.068488425416945</v>
      </c>
      <c r="V7320" s="9" t="b">
        <f t="shared" si="690"/>
        <v>0</v>
      </c>
      <c r="W7320" s="10" t="b">
        <f t="shared" si="687"/>
        <v>0</v>
      </c>
      <c r="X7320" s="49">
        <f t="shared" si="691"/>
        <v>0</v>
      </c>
      <c r="Y7320" s="49">
        <f t="shared" si="692"/>
        <v>1</v>
      </c>
      <c r="AG7320">
        <v>1.70459623285943</v>
      </c>
      <c r="AH7320">
        <v>2.1029495484438101</v>
      </c>
      <c r="AI7320">
        <v>3.11025598844792</v>
      </c>
      <c r="AJ7320">
        <v>0.70639159141604302</v>
      </c>
      <c r="AK7320">
        <v>12.303807863707</v>
      </c>
      <c r="AL7320">
        <v>5.0805138908716296</v>
      </c>
    </row>
    <row r="7321" spans="1:38">
      <c r="A7321">
        <v>7319</v>
      </c>
      <c r="B7321">
        <v>1.2621030124999299E-2</v>
      </c>
      <c r="C7321">
        <v>16.365248345092901</v>
      </c>
      <c r="D7321">
        <v>1.6663221958082199</v>
      </c>
      <c r="E7321">
        <v>3.3380875669803502E-2</v>
      </c>
      <c r="F7321">
        <v>15.850365635666501</v>
      </c>
      <c r="G7321">
        <v>1.3897542916832599</v>
      </c>
      <c r="H7321">
        <v>-5.7738897610730602E-2</v>
      </c>
      <c r="I7321">
        <v>33.376175602957503</v>
      </c>
      <c r="J7321">
        <v>3.2064382877672699</v>
      </c>
      <c r="K7321">
        <v>1.6506784655429801E-2</v>
      </c>
      <c r="L7321">
        <v>7.2791694242769802</v>
      </c>
      <c r="M7321">
        <v>0.62333839187186901</v>
      </c>
      <c r="N7321">
        <v>3.7773001333559098E-2</v>
      </c>
      <c r="O7321">
        <v>188.47654267496199</v>
      </c>
      <c r="P7321">
        <v>14.3261742299484</v>
      </c>
      <c r="Q7321">
        <v>1.6441850100749E-2</v>
      </c>
      <c r="R7321">
        <v>56.033766195849999</v>
      </c>
      <c r="S7321">
        <v>4.7263877337519098</v>
      </c>
      <c r="T7321" s="8">
        <f t="shared" si="688"/>
        <v>2593.8415130830931</v>
      </c>
      <c r="U7321" s="9">
        <f t="shared" si="689"/>
        <v>61.921513083093032</v>
      </c>
      <c r="V7321" s="9" t="b">
        <f t="shared" si="690"/>
        <v>0</v>
      </c>
      <c r="W7321" s="10" t="b">
        <f t="shared" si="687"/>
        <v>0</v>
      </c>
      <c r="X7321" s="49">
        <f t="shared" si="691"/>
        <v>1</v>
      </c>
      <c r="Y7321" s="49">
        <f t="shared" si="692"/>
        <v>0</v>
      </c>
      <c r="AG7321">
        <v>1.6663221958082199</v>
      </c>
      <c r="AH7321">
        <v>1.3897542916832599</v>
      </c>
      <c r="AI7321">
        <v>3.2064382877672699</v>
      </c>
      <c r="AJ7321">
        <v>0.62333839187186901</v>
      </c>
      <c r="AK7321">
        <v>14.3261742299484</v>
      </c>
      <c r="AL7321">
        <v>4.7263877337519098</v>
      </c>
    </row>
    <row r="7322" spans="1:38">
      <c r="A7322">
        <v>7320</v>
      </c>
      <c r="B7322">
        <v>5.6918254804246698E-2</v>
      </c>
      <c r="C7322">
        <v>17.106479466322</v>
      </c>
      <c r="D7322">
        <v>1.9255856473092701</v>
      </c>
      <c r="E7322">
        <v>-3.1316165914377198E-3</v>
      </c>
      <c r="F7322">
        <v>15.2820674100732</v>
      </c>
      <c r="G7322">
        <v>1.24341265529116</v>
      </c>
      <c r="H7322">
        <v>-6.9949748763267101E-3</v>
      </c>
      <c r="I7322">
        <v>35.1135207514602</v>
      </c>
      <c r="J7322">
        <v>3.03894144622386</v>
      </c>
      <c r="K7322">
        <v>4.3022858754267E-2</v>
      </c>
      <c r="L7322">
        <v>7.4747661890210502</v>
      </c>
      <c r="M7322">
        <v>0.69479763325369304</v>
      </c>
      <c r="N7322">
        <v>3.1918929772058E-2</v>
      </c>
      <c r="O7322">
        <v>187.376410773722</v>
      </c>
      <c r="P7322">
        <v>13.7910262101224</v>
      </c>
      <c r="Q7322">
        <v>-6.1069681798690802E-2</v>
      </c>
      <c r="R7322">
        <v>51.854563531302198</v>
      </c>
      <c r="S7322">
        <v>4.8211925467547498</v>
      </c>
      <c r="T7322" s="8">
        <f t="shared" si="688"/>
        <v>2551.4956138955135</v>
      </c>
      <c r="U7322" s="9">
        <f t="shared" si="689"/>
        <v>19.57561389551347</v>
      </c>
      <c r="V7322" s="9" t="b">
        <f t="shared" si="690"/>
        <v>0</v>
      </c>
      <c r="W7322" s="10" t="b">
        <f t="shared" si="687"/>
        <v>0</v>
      </c>
      <c r="X7322" s="49">
        <f t="shared" si="691"/>
        <v>1</v>
      </c>
      <c r="Y7322" s="49">
        <f t="shared" si="692"/>
        <v>0</v>
      </c>
      <c r="AG7322">
        <v>1.9255856473092701</v>
      </c>
      <c r="AH7322">
        <v>1.24341265529116</v>
      </c>
      <c r="AI7322">
        <v>3.03894144622386</v>
      </c>
      <c r="AJ7322">
        <v>0.69479763325369304</v>
      </c>
      <c r="AK7322">
        <v>13.7910262101224</v>
      </c>
      <c r="AL7322">
        <v>4.8211925467547498</v>
      </c>
    </row>
    <row r="7323" spans="1:38">
      <c r="A7323">
        <v>7321</v>
      </c>
      <c r="B7323">
        <v>3.5830114865742203E-2</v>
      </c>
      <c r="C7323">
        <v>16.749512744354799</v>
      </c>
      <c r="D7323">
        <v>1.7773552813533799</v>
      </c>
      <c r="E7323">
        <v>-7.1431295193163501E-3</v>
      </c>
      <c r="F7323">
        <v>15.2208859961549</v>
      </c>
      <c r="G7323">
        <v>1.2335669139629699</v>
      </c>
      <c r="H7323">
        <v>4.1220425165677102E-2</v>
      </c>
      <c r="I7323">
        <v>36.848011786084903</v>
      </c>
      <c r="J7323">
        <v>3.5041210825003102</v>
      </c>
      <c r="K7323">
        <v>8.6103093253765105E-3</v>
      </c>
      <c r="L7323">
        <v>7.22191599015955</v>
      </c>
      <c r="M7323">
        <v>0.61023989862266903</v>
      </c>
      <c r="N7323">
        <v>-5.8347578822868298E-2</v>
      </c>
      <c r="O7323">
        <v>171.203511902331</v>
      </c>
      <c r="P7323">
        <v>13.116437156994101</v>
      </c>
      <c r="Q7323">
        <v>9.9694575701611304E-2</v>
      </c>
      <c r="R7323">
        <v>60.898418306932001</v>
      </c>
      <c r="S7323">
        <v>7.3535624553288903</v>
      </c>
      <c r="T7323" s="8">
        <f t="shared" si="688"/>
        <v>2759.528278876232</v>
      </c>
      <c r="U7323" s="9">
        <f t="shared" si="689"/>
        <v>227.60827887623191</v>
      </c>
      <c r="V7323" s="9" t="b">
        <f t="shared" si="690"/>
        <v>0</v>
      </c>
      <c r="W7323" s="10" t="b">
        <f t="shared" si="687"/>
        <v>0</v>
      </c>
      <c r="X7323" s="49">
        <f t="shared" si="691"/>
        <v>1</v>
      </c>
      <c r="Y7323" s="49">
        <f t="shared" si="692"/>
        <v>0</v>
      </c>
      <c r="AG7323">
        <v>1.7773552813533799</v>
      </c>
      <c r="AH7323">
        <v>1.2335669139629699</v>
      </c>
      <c r="AI7323">
        <v>3.5041210825003102</v>
      </c>
      <c r="AJ7323">
        <v>0.61023989862266903</v>
      </c>
      <c r="AK7323">
        <v>13.116437156994101</v>
      </c>
      <c r="AL7323">
        <v>7.3535624553288903</v>
      </c>
    </row>
    <row r="7324" spans="1:38">
      <c r="A7324">
        <v>7322</v>
      </c>
      <c r="B7324">
        <v>-9.3538081827432493E-3</v>
      </c>
      <c r="C7324">
        <v>16.009547210007302</v>
      </c>
      <c r="D7324">
        <v>1.6114227654911999</v>
      </c>
      <c r="E7324">
        <v>-4.5588490199916697E-2</v>
      </c>
      <c r="F7324">
        <v>14.646819350107901</v>
      </c>
      <c r="G7324">
        <v>1.2674872128132399</v>
      </c>
      <c r="H7324">
        <v>2.59041135342707E-2</v>
      </c>
      <c r="I7324">
        <v>36.287936249240502</v>
      </c>
      <c r="J7324">
        <v>3.2975647682161999</v>
      </c>
      <c r="K7324">
        <v>6.4408288576311798E-2</v>
      </c>
      <c r="L7324">
        <v>7.6363387686159001</v>
      </c>
      <c r="M7324">
        <v>0.77826947874881602</v>
      </c>
      <c r="N7324">
        <v>4.0232217139538402E-2</v>
      </c>
      <c r="O7324">
        <v>188.94061756403201</v>
      </c>
      <c r="P7324">
        <v>14.5538400749722</v>
      </c>
      <c r="Q7324">
        <v>1.9984647583130399E-2</v>
      </c>
      <c r="R7324">
        <v>56.232634548800497</v>
      </c>
      <c r="S7324">
        <v>4.7853371858074203</v>
      </c>
      <c r="T7324" s="8">
        <f t="shared" si="688"/>
        <v>2629.392148604908</v>
      </c>
      <c r="U7324" s="9">
        <f t="shared" si="689"/>
        <v>97.472148604907943</v>
      </c>
      <c r="V7324" s="9" t="b">
        <f t="shared" si="690"/>
        <v>0</v>
      </c>
      <c r="W7324" s="10" t="b">
        <f t="shared" si="687"/>
        <v>0</v>
      </c>
      <c r="X7324" s="49">
        <f t="shared" si="691"/>
        <v>1</v>
      </c>
      <c r="Y7324" s="49">
        <f t="shared" si="692"/>
        <v>0</v>
      </c>
      <c r="AG7324">
        <v>1.6114227654911999</v>
      </c>
      <c r="AH7324">
        <v>1.2674872128132399</v>
      </c>
      <c r="AI7324">
        <v>3.2975647682161999</v>
      </c>
      <c r="AJ7324">
        <v>0.77826947874881602</v>
      </c>
      <c r="AK7324">
        <v>14.5538400749722</v>
      </c>
      <c r="AL7324">
        <v>4.7853371858074203</v>
      </c>
    </row>
    <row r="7325" spans="1:38">
      <c r="A7325">
        <v>7323</v>
      </c>
      <c r="B7325">
        <v>5.6649520055881503E-2</v>
      </c>
      <c r="C7325">
        <v>17.101882978512801</v>
      </c>
      <c r="D7325">
        <v>1.92188766112051</v>
      </c>
      <c r="E7325">
        <v>4.1109101732091501E-2</v>
      </c>
      <c r="F7325">
        <v>15.9733354015084</v>
      </c>
      <c r="G7325">
        <v>1.44286792088662</v>
      </c>
      <c r="H7325">
        <v>5.2276975861718401E-2</v>
      </c>
      <c r="I7325">
        <v>37.2576843054973</v>
      </c>
      <c r="J7325">
        <v>3.6964030980535698</v>
      </c>
      <c r="K7325">
        <v>-3.5342180431610803E-2</v>
      </c>
      <c r="L7325">
        <v>6.9113694403625896</v>
      </c>
      <c r="M7325">
        <v>0.59651245229634897</v>
      </c>
      <c r="N7325">
        <v>5.1539290894206502E-2</v>
      </c>
      <c r="O7325">
        <v>191.089106734539</v>
      </c>
      <c r="P7325">
        <v>15.762843015690301</v>
      </c>
      <c r="Q7325">
        <v>-5.1049943884878797E-3</v>
      </c>
      <c r="R7325">
        <v>54.839329728930601</v>
      </c>
      <c r="S7325">
        <v>4.4973981092130098</v>
      </c>
      <c r="T7325" s="8">
        <f t="shared" si="688"/>
        <v>2791.7912257260359</v>
      </c>
      <c r="U7325" s="9">
        <f t="shared" si="689"/>
        <v>259.87122572603585</v>
      </c>
      <c r="V7325" s="9" t="b">
        <f t="shared" si="690"/>
        <v>0</v>
      </c>
      <c r="W7325" s="10" t="b">
        <f t="shared" si="687"/>
        <v>0</v>
      </c>
      <c r="X7325" s="49">
        <f t="shared" si="691"/>
        <v>1</v>
      </c>
      <c r="Y7325" s="49">
        <f t="shared" si="692"/>
        <v>0</v>
      </c>
      <c r="AG7325">
        <v>1.92188766112051</v>
      </c>
      <c r="AH7325">
        <v>1.44286792088662</v>
      </c>
      <c r="AI7325">
        <v>3.6964030980535698</v>
      </c>
      <c r="AJ7325">
        <v>0.59651245229634897</v>
      </c>
      <c r="AK7325">
        <v>15.762843015690301</v>
      </c>
      <c r="AL7325">
        <v>4.4973981092130098</v>
      </c>
    </row>
    <row r="7326" spans="1:38">
      <c r="A7326">
        <v>7324</v>
      </c>
      <c r="B7326">
        <v>-7.8928584746481706E-2</v>
      </c>
      <c r="C7326">
        <v>14.9335516243271</v>
      </c>
      <c r="D7326">
        <v>1.76182166148852</v>
      </c>
      <c r="E7326">
        <v>-4.8310454161808299E-2</v>
      </c>
      <c r="F7326">
        <v>14.6070054462683</v>
      </c>
      <c r="G7326">
        <v>1.27693045381934</v>
      </c>
      <c r="H7326">
        <v>-4.1972117986225799E-2</v>
      </c>
      <c r="I7326">
        <v>33.906580811616799</v>
      </c>
      <c r="J7326">
        <v>3.0904351023512402</v>
      </c>
      <c r="K7326">
        <v>-2.17088955189861E-2</v>
      </c>
      <c r="L7326">
        <v>7.0062393337998596</v>
      </c>
      <c r="M7326">
        <v>0.58944723263605303</v>
      </c>
      <c r="N7326">
        <v>-5.7336508234307602E-2</v>
      </c>
      <c r="O7326">
        <v>171.376698274944</v>
      </c>
      <c r="P7326">
        <v>13.0431734197174</v>
      </c>
      <c r="Q7326">
        <v>7.8120923434779097E-2</v>
      </c>
      <c r="R7326">
        <v>59.598687388159597</v>
      </c>
      <c r="S7326">
        <v>6.4306723759414801</v>
      </c>
      <c r="T7326" s="8">
        <f t="shared" si="688"/>
        <v>2619.2480245954034</v>
      </c>
      <c r="U7326" s="9">
        <f t="shared" si="689"/>
        <v>87.328024595403349</v>
      </c>
      <c r="V7326" s="9" t="b">
        <f t="shared" si="690"/>
        <v>0</v>
      </c>
      <c r="W7326" s="10" t="b">
        <f t="shared" si="687"/>
        <v>0</v>
      </c>
      <c r="X7326" s="49">
        <f t="shared" si="691"/>
        <v>1</v>
      </c>
      <c r="Y7326" s="49">
        <f t="shared" si="692"/>
        <v>0</v>
      </c>
      <c r="AG7326">
        <v>1.76182166148852</v>
      </c>
      <c r="AH7326">
        <v>1.27693045381934</v>
      </c>
      <c r="AI7326">
        <v>3.0904351023512402</v>
      </c>
      <c r="AJ7326">
        <v>0.58944723263605303</v>
      </c>
      <c r="AK7326">
        <v>13.0431734197174</v>
      </c>
      <c r="AL7326">
        <v>6.4306723759414801</v>
      </c>
    </row>
    <row r="7327" spans="1:38">
      <c r="A7327">
        <v>7325</v>
      </c>
      <c r="B7327">
        <v>-1.05121251718302E-2</v>
      </c>
      <c r="C7327">
        <v>15.991013815331501</v>
      </c>
      <c r="D7327">
        <v>1.6117902096860199</v>
      </c>
      <c r="E7327">
        <v>3.3284454607453502E-2</v>
      </c>
      <c r="F7327">
        <v>15.848837400251499</v>
      </c>
      <c r="G7327">
        <v>1.3903098153467499</v>
      </c>
      <c r="H7327">
        <v>-2.10649497612026E-2</v>
      </c>
      <c r="I7327">
        <v>34.622933762866602</v>
      </c>
      <c r="J7327">
        <v>3.0252096972359399</v>
      </c>
      <c r="K7327">
        <v>-1.23165720727912E-2</v>
      </c>
      <c r="L7327">
        <v>7.0723541998373003</v>
      </c>
      <c r="M7327">
        <v>0.59051576576190401</v>
      </c>
      <c r="N7327">
        <v>5.2568353305554601E-2</v>
      </c>
      <c r="O7327">
        <v>191.28585056497499</v>
      </c>
      <c r="P7327">
        <v>15.884532535504301</v>
      </c>
      <c r="Q7327">
        <v>7.7999047867771995E-2</v>
      </c>
      <c r="R7327">
        <v>59.591424206952503</v>
      </c>
      <c r="S7327">
        <v>6.4274401958570904</v>
      </c>
      <c r="T7327" s="8">
        <f t="shared" si="688"/>
        <v>2892.9798219392005</v>
      </c>
      <c r="U7327" s="9">
        <f t="shared" si="689"/>
        <v>361.05982193920045</v>
      </c>
      <c r="V7327" s="9" t="b">
        <f t="shared" si="690"/>
        <v>0</v>
      </c>
      <c r="W7327" s="10" t="b">
        <f t="shared" si="687"/>
        <v>0</v>
      </c>
      <c r="X7327" s="49">
        <f t="shared" si="691"/>
        <v>1</v>
      </c>
      <c r="Y7327" s="49">
        <f t="shared" si="692"/>
        <v>0</v>
      </c>
      <c r="AG7327">
        <v>1.6117902096860199</v>
      </c>
      <c r="AH7327">
        <v>1.3903098153467499</v>
      </c>
      <c r="AI7327">
        <v>3.0252096972359399</v>
      </c>
      <c r="AJ7327">
        <v>0.59051576576190401</v>
      </c>
      <c r="AK7327">
        <v>15.884532535504301</v>
      </c>
      <c r="AL7327">
        <v>6.4274401958570904</v>
      </c>
    </row>
    <row r="7328" spans="1:38">
      <c r="A7328">
        <v>7326</v>
      </c>
      <c r="B7328">
        <v>8.6644776499531306E-5</v>
      </c>
      <c r="C7328">
        <v>16.161400240249101</v>
      </c>
      <c r="D7328">
        <v>1.6314222466478301</v>
      </c>
      <c r="E7328">
        <v>-1.0941209495335599E-2</v>
      </c>
      <c r="F7328">
        <v>15.1631854987503</v>
      </c>
      <c r="G7328">
        <v>1.2320916794724599</v>
      </c>
      <c r="H7328">
        <v>7.0087989059007497E-2</v>
      </c>
      <c r="I7328">
        <v>37.927226323290597</v>
      </c>
      <c r="J7328">
        <v>4.0609248382209397</v>
      </c>
      <c r="K7328">
        <v>-9.6730536702814007E-3</v>
      </c>
      <c r="L7328">
        <v>7.0910748315789602</v>
      </c>
      <c r="M7328">
        <v>0.59124307430941903</v>
      </c>
      <c r="N7328">
        <v>-2.0247038594976398E-3</v>
      </c>
      <c r="O7328">
        <v>181.12290824798899</v>
      </c>
      <c r="P7328">
        <v>11.885952038558599</v>
      </c>
      <c r="Q7328">
        <v>-2.2631037686073802E-2</v>
      </c>
      <c r="R7328">
        <v>53.886586557823598</v>
      </c>
      <c r="S7328">
        <v>4.4622190603397804</v>
      </c>
      <c r="T7328" s="8">
        <f t="shared" si="688"/>
        <v>2386.3852937549032</v>
      </c>
      <c r="U7328" s="9">
        <f t="shared" si="689"/>
        <v>-145.53470624509691</v>
      </c>
      <c r="V7328" s="9" t="b">
        <f t="shared" si="690"/>
        <v>0</v>
      </c>
      <c r="W7328" s="10" t="b">
        <f t="shared" si="687"/>
        <v>0</v>
      </c>
      <c r="X7328" s="49">
        <f t="shared" si="691"/>
        <v>0</v>
      </c>
      <c r="Y7328" s="49">
        <f t="shared" si="692"/>
        <v>1</v>
      </c>
      <c r="AG7328">
        <v>1.6314222466478301</v>
      </c>
      <c r="AH7328">
        <v>1.2320916794724599</v>
      </c>
      <c r="AI7328">
        <v>4.0609248382209397</v>
      </c>
      <c r="AJ7328">
        <v>0.59124307430941903</v>
      </c>
      <c r="AK7328">
        <v>11.885952038558599</v>
      </c>
      <c r="AL7328">
        <v>4.4622190603397804</v>
      </c>
    </row>
    <row r="7329" spans="1:38">
      <c r="A7329">
        <v>7327</v>
      </c>
      <c r="B7329">
        <v>2.5926588277475002E-2</v>
      </c>
      <c r="C7329">
        <v>16.584452189438199</v>
      </c>
      <c r="D7329">
        <v>1.72269506500511</v>
      </c>
      <c r="E7329">
        <v>-5.9714274429933697E-2</v>
      </c>
      <c r="F7329">
        <v>14.441375980796799</v>
      </c>
      <c r="G7329">
        <v>1.3246839209394199</v>
      </c>
      <c r="H7329">
        <v>-2.4871561508420501E-2</v>
      </c>
      <c r="I7329">
        <v>34.491388226717703</v>
      </c>
      <c r="J7329">
        <v>3.02806087172273</v>
      </c>
      <c r="K7329">
        <v>-7.0556437009090603E-2</v>
      </c>
      <c r="L7329">
        <v>6.6722260438966599</v>
      </c>
      <c r="M7329">
        <v>0.65692167802326695</v>
      </c>
      <c r="N7329">
        <v>-4.5229914956751202E-2</v>
      </c>
      <c r="O7329">
        <v>173.46409640258301</v>
      </c>
      <c r="P7329">
        <v>12.378217947154701</v>
      </c>
      <c r="Q7329">
        <v>8.0759673494220197E-2</v>
      </c>
      <c r="R7329">
        <v>59.756161103561503</v>
      </c>
      <c r="S7329">
        <v>6.5389346963623298</v>
      </c>
      <c r="T7329" s="8">
        <f t="shared" si="688"/>
        <v>2564.9514179207554</v>
      </c>
      <c r="U7329" s="9">
        <f t="shared" si="689"/>
        <v>33.031417920755302</v>
      </c>
      <c r="V7329" s="9" t="b">
        <f t="shared" si="690"/>
        <v>0</v>
      </c>
      <c r="W7329" s="10" t="b">
        <f t="shared" si="687"/>
        <v>0</v>
      </c>
      <c r="X7329" s="49">
        <f t="shared" si="691"/>
        <v>1</v>
      </c>
      <c r="Y7329" s="49">
        <f t="shared" si="692"/>
        <v>0</v>
      </c>
      <c r="AG7329">
        <v>1.72269506500511</v>
      </c>
      <c r="AH7329">
        <v>1.3246839209394199</v>
      </c>
      <c r="AI7329">
        <v>3.02806087172273</v>
      </c>
      <c r="AJ7329">
        <v>0.65692167802326695</v>
      </c>
      <c r="AK7329">
        <v>12.378217947154701</v>
      </c>
      <c r="AL7329">
        <v>6.5389346963623298</v>
      </c>
    </row>
    <row r="7330" spans="1:38">
      <c r="A7330">
        <v>7328</v>
      </c>
      <c r="B7330">
        <v>-4.99203777499014E-2</v>
      </c>
      <c r="C7330">
        <v>15.373091491337901</v>
      </c>
      <c r="D7330">
        <v>1.6473148290951101</v>
      </c>
      <c r="E7330">
        <v>3.8345939998272301E-2</v>
      </c>
      <c r="F7330">
        <v>15.929259414948801</v>
      </c>
      <c r="G7330">
        <v>1.42393847836999</v>
      </c>
      <c r="H7330">
        <v>-4.3858675197491398E-2</v>
      </c>
      <c r="I7330">
        <v>33.842674407575103</v>
      </c>
      <c r="J7330">
        <v>3.0991091229905798</v>
      </c>
      <c r="K7330">
        <v>-3.4094071973793202E-2</v>
      </c>
      <c r="L7330">
        <v>6.9200009644348102</v>
      </c>
      <c r="M7330">
        <v>0.59504689006489597</v>
      </c>
      <c r="N7330">
        <v>2.25977482542194E-2</v>
      </c>
      <c r="O7330">
        <v>185.63795604979501</v>
      </c>
      <c r="P7330">
        <v>13.0832310011634</v>
      </c>
      <c r="Q7330">
        <v>5.35931505207142E-2</v>
      </c>
      <c r="R7330">
        <v>58.154646269514899</v>
      </c>
      <c r="S7330">
        <v>5.5734574642929804</v>
      </c>
      <c r="T7330" s="8">
        <f t="shared" si="688"/>
        <v>2542.2097785976953</v>
      </c>
      <c r="U7330" s="9">
        <f t="shared" si="689"/>
        <v>10.289778597695204</v>
      </c>
      <c r="V7330" s="9" t="b">
        <f t="shared" si="690"/>
        <v>0</v>
      </c>
      <c r="W7330" s="10" t="b">
        <f t="shared" si="687"/>
        <v>0</v>
      </c>
      <c r="X7330" s="49">
        <f t="shared" si="691"/>
        <v>1</v>
      </c>
      <c r="Y7330" s="49">
        <f t="shared" si="692"/>
        <v>0</v>
      </c>
      <c r="AG7330">
        <v>1.6473148290951101</v>
      </c>
      <c r="AH7330">
        <v>1.42393847836999</v>
      </c>
      <c r="AI7330">
        <v>3.0991091229905798</v>
      </c>
      <c r="AJ7330">
        <v>0.59504689006489597</v>
      </c>
      <c r="AK7330">
        <v>13.0832310011634</v>
      </c>
      <c r="AL7330">
        <v>5.5734574642929804</v>
      </c>
    </row>
    <row r="7331" spans="1:38">
      <c r="A7331">
        <v>7329</v>
      </c>
      <c r="B7331">
        <v>-3.9901844315988803E-2</v>
      </c>
      <c r="C7331">
        <v>15.5278814117232</v>
      </c>
      <c r="D7331">
        <v>1.6237803900806</v>
      </c>
      <c r="E7331">
        <v>-4.78507819863992E-2</v>
      </c>
      <c r="F7331">
        <v>14.613721423693701</v>
      </c>
      <c r="G7331">
        <v>1.2747500706642001</v>
      </c>
      <c r="H7331">
        <v>2.52735794856432E-2</v>
      </c>
      <c r="I7331">
        <v>36.265062681920298</v>
      </c>
      <c r="J7331">
        <v>3.2901779916270799</v>
      </c>
      <c r="K7331">
        <v>2.2751525858560199E-3</v>
      </c>
      <c r="L7331">
        <v>7.1763086377995702</v>
      </c>
      <c r="M7331">
        <v>0.60203115669232599</v>
      </c>
      <c r="N7331">
        <v>-4.4152294211624699E-2</v>
      </c>
      <c r="O7331">
        <v>173.651125666609</v>
      </c>
      <c r="P7331">
        <v>12.3278152231756</v>
      </c>
      <c r="Q7331">
        <v>6.7281243520240699E-3</v>
      </c>
      <c r="R7331">
        <v>55.492104593581502</v>
      </c>
      <c r="S7331">
        <v>4.60877369560753</v>
      </c>
      <c r="T7331" s="8">
        <f t="shared" si="688"/>
        <v>2372.7328527847335</v>
      </c>
      <c r="U7331" s="9">
        <f t="shared" si="689"/>
        <v>-159.18714721526658</v>
      </c>
      <c r="V7331" s="9" t="b">
        <f t="shared" si="690"/>
        <v>0</v>
      </c>
      <c r="W7331" s="10" t="b">
        <f t="shared" si="687"/>
        <v>0</v>
      </c>
      <c r="X7331" s="49">
        <f t="shared" si="691"/>
        <v>0</v>
      </c>
      <c r="Y7331" s="49">
        <f t="shared" si="692"/>
        <v>1</v>
      </c>
      <c r="AG7331">
        <v>1.6237803900806</v>
      </c>
      <c r="AH7331">
        <v>1.2747500706642001</v>
      </c>
      <c r="AI7331">
        <v>3.2901779916270799</v>
      </c>
      <c r="AJ7331">
        <v>0.60203115669232599</v>
      </c>
      <c r="AK7331">
        <v>12.3278152231756</v>
      </c>
      <c r="AL7331">
        <v>4.60877369560753</v>
      </c>
    </row>
    <row r="7332" spans="1:38">
      <c r="A7332">
        <v>7330</v>
      </c>
      <c r="B7332">
        <v>3.0474492432796301E-2</v>
      </c>
      <c r="C7332">
        <v>16.660048460462701</v>
      </c>
      <c r="D7332">
        <v>1.7481370017862199</v>
      </c>
      <c r="E7332">
        <v>2.1282530844290899E-2</v>
      </c>
      <c r="F7332">
        <v>15.659757791242599</v>
      </c>
      <c r="G7332">
        <v>1.3258225293785699</v>
      </c>
      <c r="H7332">
        <v>-4.2554954981251997E-3</v>
      </c>
      <c r="I7332">
        <v>35.209845396903802</v>
      </c>
      <c r="J7332">
        <v>3.0536461453407302</v>
      </c>
      <c r="K7332">
        <v>-8.3684462490134906E-2</v>
      </c>
      <c r="L7332">
        <v>6.5852053451477</v>
      </c>
      <c r="M7332">
        <v>0.69294290570285599</v>
      </c>
      <c r="N7332">
        <v>-7.8617363186386097E-3</v>
      </c>
      <c r="O7332">
        <v>180.06876747337299</v>
      </c>
      <c r="P7332">
        <v>11.7621847316112</v>
      </c>
      <c r="Q7332">
        <v>2.53186497200679E-2</v>
      </c>
      <c r="R7332">
        <v>56.533380919482703</v>
      </c>
      <c r="S7332">
        <v>4.8866797730412399</v>
      </c>
      <c r="T7332" s="8">
        <f t="shared" si="688"/>
        <v>2346.9413086860814</v>
      </c>
      <c r="U7332" s="9">
        <f t="shared" si="689"/>
        <v>-184.97869131391872</v>
      </c>
      <c r="V7332" s="9" t="b">
        <f t="shared" si="690"/>
        <v>0</v>
      </c>
      <c r="W7332" s="10" t="b">
        <f t="shared" si="687"/>
        <v>0</v>
      </c>
      <c r="X7332" s="49">
        <f t="shared" si="691"/>
        <v>0</v>
      </c>
      <c r="Y7332" s="49">
        <f t="shared" si="692"/>
        <v>1</v>
      </c>
      <c r="AG7332">
        <v>1.7481370017862199</v>
      </c>
      <c r="AH7332">
        <v>1.3258225293785699</v>
      </c>
      <c r="AI7332">
        <v>3.0536461453407302</v>
      </c>
      <c r="AJ7332">
        <v>0.69294290570285599</v>
      </c>
      <c r="AK7332">
        <v>11.7621847316112</v>
      </c>
      <c r="AL7332">
        <v>4.8866797730412399</v>
      </c>
    </row>
    <row r="7333" spans="1:38">
      <c r="A7333">
        <v>7331</v>
      </c>
      <c r="B7333">
        <v>-1.4994027652737701E-2</v>
      </c>
      <c r="C7333">
        <v>15.9195040205078</v>
      </c>
      <c r="D7333">
        <v>1.61136542299728</v>
      </c>
      <c r="E7333">
        <v>-2.4989413109507998E-2</v>
      </c>
      <c r="F7333">
        <v>14.9516592421355</v>
      </c>
      <c r="G7333">
        <v>1.22959356386529</v>
      </c>
      <c r="H7333">
        <v>-8.1944473713769103E-2</v>
      </c>
      <c r="I7333">
        <v>32.577985343821098</v>
      </c>
      <c r="J7333">
        <v>3.4900564563404202</v>
      </c>
      <c r="K7333">
        <v>4.7909915561588703E-2</v>
      </c>
      <c r="L7333">
        <v>7.5113852027263999</v>
      </c>
      <c r="M7333">
        <v>0.71332683185942802</v>
      </c>
      <c r="N7333">
        <v>-2.63533034646966E-4</v>
      </c>
      <c r="O7333">
        <v>181.442177691198</v>
      </c>
      <c r="P7333">
        <v>11.9390028904684</v>
      </c>
      <c r="Q7333">
        <v>-5.6307078395809999E-2</v>
      </c>
      <c r="R7333">
        <v>52.102115279508602</v>
      </c>
      <c r="S7333">
        <v>4.7497735815693902</v>
      </c>
      <c r="T7333" s="8">
        <f t="shared" si="688"/>
        <v>2373.3118747100207</v>
      </c>
      <c r="U7333" s="9">
        <f t="shared" si="689"/>
        <v>-158.6081252899794</v>
      </c>
      <c r="V7333" s="9" t="b">
        <f t="shared" si="690"/>
        <v>0</v>
      </c>
      <c r="W7333" s="10" t="b">
        <f t="shared" si="687"/>
        <v>0</v>
      </c>
      <c r="X7333" s="49">
        <f t="shared" si="691"/>
        <v>0</v>
      </c>
      <c r="Y7333" s="49">
        <f t="shared" si="692"/>
        <v>1</v>
      </c>
      <c r="AG7333">
        <v>1.61136542299728</v>
      </c>
      <c r="AH7333">
        <v>1.22959356386529</v>
      </c>
      <c r="AI7333">
        <v>3.4900564563404202</v>
      </c>
      <c r="AJ7333">
        <v>0.71332683185942802</v>
      </c>
      <c r="AK7333">
        <v>11.9390028904684</v>
      </c>
      <c r="AL7333">
        <v>4.7497735815693902</v>
      </c>
    </row>
    <row r="7334" spans="1:38">
      <c r="A7334">
        <v>7332</v>
      </c>
      <c r="B7334">
        <v>4.7462903693660199E-2</v>
      </c>
      <c r="C7334">
        <v>16.945493983224299</v>
      </c>
      <c r="D7334">
        <v>1.85130890908575</v>
      </c>
      <c r="E7334">
        <v>-5.90621845878904E-2</v>
      </c>
      <c r="F7334">
        <v>14.4507961264359</v>
      </c>
      <c r="G7334">
        <v>1.32123778455068</v>
      </c>
      <c r="H7334">
        <v>-0.11877317055575801</v>
      </c>
      <c r="I7334">
        <v>31.4000054730041</v>
      </c>
      <c r="J7334">
        <v>4.1272391237403099</v>
      </c>
      <c r="K7334">
        <v>-1.0001492730782799E-3</v>
      </c>
      <c r="L7334">
        <v>7.1528425110800704</v>
      </c>
      <c r="M7334">
        <v>0.598713883354142</v>
      </c>
      <c r="N7334">
        <v>-1.41444496414355E-2</v>
      </c>
      <c r="O7334">
        <v>178.94099347896599</v>
      </c>
      <c r="P7334">
        <v>11.7106292387564</v>
      </c>
      <c r="Q7334">
        <v>-2.10137651865763E-2</v>
      </c>
      <c r="R7334">
        <v>53.9738063624403</v>
      </c>
      <c r="S7334">
        <v>4.4619591908502096</v>
      </c>
      <c r="T7334" s="8">
        <f t="shared" si="688"/>
        <v>2407.1088130337489</v>
      </c>
      <c r="U7334" s="9">
        <f t="shared" si="689"/>
        <v>-124.81118696625117</v>
      </c>
      <c r="V7334" s="9" t="b">
        <f t="shared" si="690"/>
        <v>0</v>
      </c>
      <c r="W7334" s="10" t="b">
        <f t="shared" si="687"/>
        <v>0</v>
      </c>
      <c r="X7334" s="49">
        <f t="shared" si="691"/>
        <v>0</v>
      </c>
      <c r="Y7334" s="49">
        <f t="shared" si="692"/>
        <v>1</v>
      </c>
      <c r="AG7334">
        <v>1.85130890908575</v>
      </c>
      <c r="AH7334">
        <v>1.32123778455068</v>
      </c>
      <c r="AI7334">
        <v>4.1272391237403099</v>
      </c>
      <c r="AJ7334">
        <v>0.598713883354142</v>
      </c>
      <c r="AK7334">
        <v>11.7106292387564</v>
      </c>
      <c r="AL7334">
        <v>4.4619591908502096</v>
      </c>
    </row>
    <row r="7335" spans="1:38">
      <c r="A7335">
        <v>7333</v>
      </c>
      <c r="B7335">
        <v>-3.0316970279467899E-2</v>
      </c>
      <c r="C7335">
        <v>15.6774297552129</v>
      </c>
      <c r="D7335">
        <v>1.6089286584552001</v>
      </c>
      <c r="E7335">
        <v>4.0744467204766703E-2</v>
      </c>
      <c r="F7335">
        <v>15.9675120336695</v>
      </c>
      <c r="G7335">
        <v>1.4409983443599801</v>
      </c>
      <c r="H7335">
        <v>6.9963128985204804E-3</v>
      </c>
      <c r="I7335">
        <v>35.608257053456498</v>
      </c>
      <c r="J7335">
        <v>3.11941137638832</v>
      </c>
      <c r="K7335">
        <v>4.8189466466491701E-3</v>
      </c>
      <c r="L7335">
        <v>7.1945869273366103</v>
      </c>
      <c r="M7335">
        <v>0.60483610682918298</v>
      </c>
      <c r="N7335">
        <v>4.1378773007801802E-2</v>
      </c>
      <c r="O7335">
        <v>189.157372775087</v>
      </c>
      <c r="P7335">
        <v>14.661673084416501</v>
      </c>
      <c r="Q7335">
        <v>7.4667115957767399E-2</v>
      </c>
      <c r="R7335">
        <v>59.393200057146302</v>
      </c>
      <c r="S7335">
        <v>6.29568282243683</v>
      </c>
      <c r="T7335" s="8">
        <f t="shared" si="688"/>
        <v>2773.1530392886016</v>
      </c>
      <c r="U7335" s="9">
        <f t="shared" si="689"/>
        <v>241.2330392886015</v>
      </c>
      <c r="V7335" s="9" t="b">
        <f t="shared" si="690"/>
        <v>0</v>
      </c>
      <c r="W7335" s="10" t="b">
        <f t="shared" si="687"/>
        <v>0</v>
      </c>
      <c r="X7335" s="49">
        <f t="shared" si="691"/>
        <v>1</v>
      </c>
      <c r="Y7335" s="49">
        <f t="shared" si="692"/>
        <v>0</v>
      </c>
      <c r="AG7335">
        <v>1.6089286584552001</v>
      </c>
      <c r="AH7335">
        <v>1.4409983443599801</v>
      </c>
      <c r="AI7335">
        <v>3.11941137638832</v>
      </c>
      <c r="AJ7335">
        <v>0.60483610682918298</v>
      </c>
      <c r="AK7335">
        <v>14.661673084416501</v>
      </c>
      <c r="AL7335">
        <v>6.29568282243683</v>
      </c>
    </row>
    <row r="7336" spans="1:38">
      <c r="A7336">
        <v>7334</v>
      </c>
      <c r="B7336">
        <v>-7.9378602412343603E-3</v>
      </c>
      <c r="C7336">
        <v>16.032231951840501</v>
      </c>
      <c r="D7336">
        <v>1.61367239747444</v>
      </c>
      <c r="E7336">
        <v>-1.3559525641137E-2</v>
      </c>
      <c r="F7336">
        <v>15.1235354162148</v>
      </c>
      <c r="G7336">
        <v>1.2310987933880599</v>
      </c>
      <c r="H7336">
        <v>-6.7660819328861704E-3</v>
      </c>
      <c r="I7336">
        <v>35.121558908483202</v>
      </c>
      <c r="J7336">
        <v>3.0387943646511801</v>
      </c>
      <c r="K7336">
        <v>6.4366123765570396E-2</v>
      </c>
      <c r="L7336">
        <v>7.6360167906250904</v>
      </c>
      <c r="M7336">
        <v>0.77823877067962799</v>
      </c>
      <c r="N7336">
        <v>-3.6115462900204898E-2</v>
      </c>
      <c r="O7336">
        <v>175.05235364489599</v>
      </c>
      <c r="P7336">
        <v>11.9947974448881</v>
      </c>
      <c r="Q7336">
        <v>-6.7731833240018302E-2</v>
      </c>
      <c r="R7336">
        <v>51.510248788126098</v>
      </c>
      <c r="S7336">
        <v>4.9319681073363002</v>
      </c>
      <c r="T7336" s="8">
        <f t="shared" si="688"/>
        <v>2358.8569878417707</v>
      </c>
      <c r="U7336" s="9">
        <f t="shared" si="689"/>
        <v>-173.06301215822941</v>
      </c>
      <c r="V7336" s="9" t="b">
        <f t="shared" si="690"/>
        <v>0</v>
      </c>
      <c r="W7336" s="10" t="b">
        <f t="shared" si="687"/>
        <v>0</v>
      </c>
      <c r="X7336" s="49">
        <f t="shared" si="691"/>
        <v>0</v>
      </c>
      <c r="Y7336" s="49">
        <f t="shared" si="692"/>
        <v>1</v>
      </c>
      <c r="AG7336">
        <v>1.61367239747444</v>
      </c>
      <c r="AH7336">
        <v>1.2310987933880599</v>
      </c>
      <c r="AI7336">
        <v>3.0387943646511801</v>
      </c>
      <c r="AJ7336">
        <v>0.77823877067962799</v>
      </c>
      <c r="AK7336">
        <v>11.9947974448881</v>
      </c>
      <c r="AL7336">
        <v>4.9319681073363002</v>
      </c>
    </row>
    <row r="7337" spans="1:38">
      <c r="A7337">
        <v>7335</v>
      </c>
      <c r="B7337">
        <v>8.8111746488453296E-3</v>
      </c>
      <c r="C7337">
        <v>16.3030177341567</v>
      </c>
      <c r="D7337">
        <v>1.6555894918187199</v>
      </c>
      <c r="E7337">
        <v>2.8883844609532999E-2</v>
      </c>
      <c r="F7337">
        <v>15.779246082362301</v>
      </c>
      <c r="G7337">
        <v>1.36598806224554</v>
      </c>
      <c r="H7337">
        <v>3.2854682307544597E-2</v>
      </c>
      <c r="I7337">
        <v>36.541036622609198</v>
      </c>
      <c r="J7337">
        <v>3.3830272405688899</v>
      </c>
      <c r="K7337">
        <v>-5.5451262894909002E-2</v>
      </c>
      <c r="L7337">
        <v>6.7737762156788399</v>
      </c>
      <c r="M7337">
        <v>0.62467762212297695</v>
      </c>
      <c r="N7337">
        <v>-1.7811585387391801E-2</v>
      </c>
      <c r="O7337">
        <v>178.28599428487101</v>
      </c>
      <c r="P7337">
        <v>11.689297033118301</v>
      </c>
      <c r="Q7337">
        <v>1.90415905096076E-2</v>
      </c>
      <c r="R7337">
        <v>56.179628962601399</v>
      </c>
      <c r="S7337">
        <v>4.7696984212591502</v>
      </c>
      <c r="T7337" s="8">
        <f t="shared" si="688"/>
        <v>2348.8277871133578</v>
      </c>
      <c r="U7337" s="9">
        <f t="shared" si="689"/>
        <v>-183.0922128866423</v>
      </c>
      <c r="V7337" s="9" t="b">
        <f t="shared" si="690"/>
        <v>0</v>
      </c>
      <c r="W7337" s="10" t="b">
        <f t="shared" si="687"/>
        <v>0</v>
      </c>
      <c r="X7337" s="49">
        <f t="shared" si="691"/>
        <v>0</v>
      </c>
      <c r="Y7337" s="49">
        <f t="shared" si="692"/>
        <v>1</v>
      </c>
      <c r="AG7337">
        <v>1.6555894918187199</v>
      </c>
      <c r="AH7337">
        <v>1.36598806224554</v>
      </c>
      <c r="AI7337">
        <v>3.3830272405688899</v>
      </c>
      <c r="AJ7337">
        <v>0.62467762212297695</v>
      </c>
      <c r="AK7337">
        <v>11.689297033118301</v>
      </c>
      <c r="AL7337">
        <v>4.7696984212591502</v>
      </c>
    </row>
    <row r="7338" spans="1:38">
      <c r="A7338">
        <v>7336</v>
      </c>
      <c r="B7338">
        <v>7.1097547317639107E-2</v>
      </c>
      <c r="C7338">
        <v>17.350765048074301</v>
      </c>
      <c r="D7338">
        <v>2.04505725787571</v>
      </c>
      <c r="E7338">
        <v>-2.4883698085433E-2</v>
      </c>
      <c r="F7338">
        <v>14.9532399407026</v>
      </c>
      <c r="G7338">
        <v>1.23007074233512</v>
      </c>
      <c r="H7338">
        <v>-1.7575943047555002E-2</v>
      </c>
      <c r="I7338">
        <v>34.743944391903099</v>
      </c>
      <c r="J7338">
        <v>3.0290450721046498</v>
      </c>
      <c r="K7338">
        <v>4.2765853490923003E-2</v>
      </c>
      <c r="L7338">
        <v>7.4728453816075904</v>
      </c>
      <c r="M7338">
        <v>0.69445476458960698</v>
      </c>
      <c r="N7338">
        <v>-8.3747733941874E-2</v>
      </c>
      <c r="O7338">
        <v>166.909679005024</v>
      </c>
      <c r="P7338">
        <v>15.216352541133</v>
      </c>
      <c r="Q7338">
        <v>-1.0992748896345401E-2</v>
      </c>
      <c r="R7338">
        <v>54.517397875968101</v>
      </c>
      <c r="S7338">
        <v>4.4755884975211604</v>
      </c>
      <c r="T7338" s="8">
        <f t="shared" si="688"/>
        <v>2669.0568875559252</v>
      </c>
      <c r="U7338" s="9">
        <f t="shared" si="689"/>
        <v>137.13688755592511</v>
      </c>
      <c r="V7338" s="9" t="b">
        <f t="shared" si="690"/>
        <v>0</v>
      </c>
      <c r="W7338" s="10" t="b">
        <f t="shared" si="687"/>
        <v>0</v>
      </c>
      <c r="X7338" s="49">
        <f t="shared" si="691"/>
        <v>1</v>
      </c>
      <c r="Y7338" s="49">
        <f t="shared" si="692"/>
        <v>0</v>
      </c>
      <c r="AG7338">
        <v>2.04505725787571</v>
      </c>
      <c r="AH7338">
        <v>1.23007074233512</v>
      </c>
      <c r="AI7338">
        <v>3.0290450721046498</v>
      </c>
      <c r="AJ7338">
        <v>0.69445476458960698</v>
      </c>
      <c r="AK7338">
        <v>15.216352541133</v>
      </c>
      <c r="AL7338">
        <v>4.4755884975211604</v>
      </c>
    </row>
    <row r="7339" spans="1:38">
      <c r="A7339">
        <v>7337</v>
      </c>
      <c r="B7339">
        <v>-1.6555681733879501E-2</v>
      </c>
      <c r="C7339">
        <v>15.8946626639359</v>
      </c>
      <c r="D7339">
        <v>1.6107924403082401</v>
      </c>
      <c r="E7339">
        <v>3.8757771371319798E-2</v>
      </c>
      <c r="F7339">
        <v>15.9358209347524</v>
      </c>
      <c r="G7339">
        <v>1.4268008520156601</v>
      </c>
      <c r="H7339">
        <v>5.5076103896814797E-2</v>
      </c>
      <c r="I7339">
        <v>37.362119429613102</v>
      </c>
      <c r="J7339">
        <v>3.7432998157525401</v>
      </c>
      <c r="K7339">
        <v>6.1659492748283001E-2</v>
      </c>
      <c r="L7339">
        <v>7.6153768556755397</v>
      </c>
      <c r="M7339">
        <v>0.76661847938165695</v>
      </c>
      <c r="N7339">
        <v>-1.9614266857731998E-2</v>
      </c>
      <c r="O7339">
        <v>177.96489093703701</v>
      </c>
      <c r="P7339">
        <v>11.6882864539613</v>
      </c>
      <c r="Q7339">
        <v>-2.39785076581818E-2</v>
      </c>
      <c r="R7339">
        <v>53.814024898844899</v>
      </c>
      <c r="S7339">
        <v>4.4646863598473603</v>
      </c>
      <c r="T7339" s="8">
        <f t="shared" si="688"/>
        <v>2370.0484401266758</v>
      </c>
      <c r="U7339" s="9">
        <f t="shared" si="689"/>
        <v>-161.87155987332426</v>
      </c>
      <c r="V7339" s="9" t="b">
        <f t="shared" si="690"/>
        <v>0</v>
      </c>
      <c r="W7339" s="10" t="b">
        <f t="shared" si="687"/>
        <v>0</v>
      </c>
      <c r="X7339" s="49">
        <f t="shared" si="691"/>
        <v>0</v>
      </c>
      <c r="Y7339" s="49">
        <f t="shared" si="692"/>
        <v>1</v>
      </c>
      <c r="AG7339">
        <v>1.6107924403082401</v>
      </c>
      <c r="AH7339">
        <v>1.4268008520156601</v>
      </c>
      <c r="AI7339">
        <v>3.7432998157525401</v>
      </c>
      <c r="AJ7339">
        <v>0.76661847938165695</v>
      </c>
      <c r="AK7339">
        <v>11.6882864539613</v>
      </c>
      <c r="AL7339">
        <v>4.4646863598473603</v>
      </c>
    </row>
    <row r="7340" spans="1:38">
      <c r="A7340">
        <v>7338</v>
      </c>
      <c r="B7340">
        <v>4.87048270197964E-2</v>
      </c>
      <c r="C7340">
        <v>16.9665520610274</v>
      </c>
      <c r="D7340">
        <v>1.86112938574996</v>
      </c>
      <c r="E7340">
        <v>2.60580390463803E-2</v>
      </c>
      <c r="F7340">
        <v>15.734719941737399</v>
      </c>
      <c r="G7340">
        <v>1.3504723067861799</v>
      </c>
      <c r="H7340">
        <v>-2.3929816374176301E-2</v>
      </c>
      <c r="I7340">
        <v>34.523885623484396</v>
      </c>
      <c r="J7340">
        <v>3.02778219208736</v>
      </c>
      <c r="K7340">
        <v>5.3261739054743802E-2</v>
      </c>
      <c r="L7340">
        <v>7.5516925732798397</v>
      </c>
      <c r="M7340">
        <v>0.73144005853195104</v>
      </c>
      <c r="N7340">
        <v>-2.3669841455860201E-2</v>
      </c>
      <c r="O7340">
        <v>177.24460262474099</v>
      </c>
      <c r="P7340">
        <v>11.7229171387619</v>
      </c>
      <c r="Q7340">
        <v>-6.0348598854419601E-2</v>
      </c>
      <c r="R7340">
        <v>51.891968457053501</v>
      </c>
      <c r="S7340">
        <v>4.8114548602108602</v>
      </c>
      <c r="T7340" s="8">
        <f t="shared" si="688"/>
        <v>2350.5195942128212</v>
      </c>
      <c r="U7340" s="9">
        <f t="shared" si="689"/>
        <v>-181.4004057871789</v>
      </c>
      <c r="V7340" s="9" t="b">
        <f t="shared" si="690"/>
        <v>0</v>
      </c>
      <c r="W7340" s="10" t="b">
        <f t="shared" si="687"/>
        <v>0</v>
      </c>
      <c r="X7340" s="49">
        <f t="shared" si="691"/>
        <v>0</v>
      </c>
      <c r="Y7340" s="49">
        <f t="shared" si="692"/>
        <v>1</v>
      </c>
      <c r="AG7340">
        <v>1.86112938574996</v>
      </c>
      <c r="AH7340">
        <v>1.3504723067861799</v>
      </c>
      <c r="AI7340">
        <v>3.02778219208736</v>
      </c>
      <c r="AJ7340">
        <v>0.73144005853195104</v>
      </c>
      <c r="AK7340">
        <v>11.7229171387619</v>
      </c>
      <c r="AL7340">
        <v>4.8114548602108602</v>
      </c>
    </row>
    <row r="7341" spans="1:38">
      <c r="A7341">
        <v>7339</v>
      </c>
      <c r="B7341">
        <v>-1.87118594395532E-2</v>
      </c>
      <c r="C7341">
        <v>15.860427868075901</v>
      </c>
      <c r="D7341">
        <v>1.60967004446815</v>
      </c>
      <c r="E7341">
        <v>-0.11404109745369299</v>
      </c>
      <c r="F7341">
        <v>13.677752331333201</v>
      </c>
      <c r="G7341">
        <v>1.6981432248166599</v>
      </c>
      <c r="H7341">
        <v>-1.7196856319570599E-3</v>
      </c>
      <c r="I7341">
        <v>35.299244171489498</v>
      </c>
      <c r="J7341">
        <v>3.0654772701478401</v>
      </c>
      <c r="K7341">
        <v>-5.0809184287229203E-3</v>
      </c>
      <c r="L7341">
        <v>7.1237128880431104</v>
      </c>
      <c r="M7341">
        <v>0.594399216501172</v>
      </c>
      <c r="N7341">
        <v>-8.3347154235260106E-3</v>
      </c>
      <c r="O7341">
        <v>179.98361884726299</v>
      </c>
      <c r="P7341">
        <v>11.758883834292799</v>
      </c>
      <c r="Q7341">
        <v>6.7381180758751796E-2</v>
      </c>
      <c r="R7341">
        <v>58.962037668228298</v>
      </c>
      <c r="S7341">
        <v>6.0375388953285203</v>
      </c>
      <c r="T7341" s="8">
        <f t="shared" si="688"/>
        <v>2476.4112485555142</v>
      </c>
      <c r="U7341" s="9">
        <f t="shared" si="689"/>
        <v>-55.508751444485824</v>
      </c>
      <c r="V7341" s="9" t="b">
        <f t="shared" si="690"/>
        <v>0</v>
      </c>
      <c r="W7341" s="10" t="b">
        <f t="shared" si="687"/>
        <v>0</v>
      </c>
      <c r="X7341" s="49">
        <f t="shared" si="691"/>
        <v>0</v>
      </c>
      <c r="Y7341" s="49">
        <f t="shared" si="692"/>
        <v>1</v>
      </c>
      <c r="AG7341">
        <v>1.60967004446815</v>
      </c>
      <c r="AH7341">
        <v>1.6981432248166599</v>
      </c>
      <c r="AI7341">
        <v>3.0654772701478401</v>
      </c>
      <c r="AJ7341">
        <v>0.594399216501172</v>
      </c>
      <c r="AK7341">
        <v>11.758883834292799</v>
      </c>
      <c r="AL7341">
        <v>6.0375388953285203</v>
      </c>
    </row>
    <row r="7342" spans="1:38">
      <c r="A7342">
        <v>7340</v>
      </c>
      <c r="B7342">
        <v>-4.2931409102415601E-2</v>
      </c>
      <c r="C7342">
        <v>15.4809098765713</v>
      </c>
      <c r="D7342">
        <v>1.6303186763981501</v>
      </c>
      <c r="E7342">
        <v>-2.1334332299841899E-2</v>
      </c>
      <c r="F7342">
        <v>15.0064087609091</v>
      </c>
      <c r="G7342">
        <v>1.22790900810576</v>
      </c>
      <c r="H7342">
        <v>5.5054012619233803E-2</v>
      </c>
      <c r="I7342">
        <v>37.361294061778501</v>
      </c>
      <c r="J7342">
        <v>3.74289848597759</v>
      </c>
      <c r="K7342">
        <v>4.0912175514475999E-2</v>
      </c>
      <c r="L7342">
        <v>7.45900596357734</v>
      </c>
      <c r="M7342">
        <v>0.688211941604019</v>
      </c>
      <c r="N7342">
        <v>4.6712830504892701E-2</v>
      </c>
      <c r="O7342">
        <v>190.169044837255</v>
      </c>
      <c r="P7342">
        <v>15.211877468353199</v>
      </c>
      <c r="Q7342">
        <v>2.66260101408388E-3</v>
      </c>
      <c r="R7342">
        <v>55.266958126503702</v>
      </c>
      <c r="S7342">
        <v>4.5652099675118301</v>
      </c>
      <c r="T7342" s="8">
        <f t="shared" si="688"/>
        <v>2706.6425547950548</v>
      </c>
      <c r="U7342" s="9">
        <f t="shared" si="689"/>
        <v>174.72255479505475</v>
      </c>
      <c r="V7342" s="9" t="b">
        <f t="shared" si="690"/>
        <v>0</v>
      </c>
      <c r="W7342" s="10" t="b">
        <f t="shared" si="687"/>
        <v>0</v>
      </c>
      <c r="X7342" s="49">
        <f t="shared" si="691"/>
        <v>1</v>
      </c>
      <c r="Y7342" s="49">
        <f t="shared" si="692"/>
        <v>0</v>
      </c>
      <c r="AG7342">
        <v>1.6303186763981501</v>
      </c>
      <c r="AH7342">
        <v>1.22790900810576</v>
      </c>
      <c r="AI7342">
        <v>3.74289848597759</v>
      </c>
      <c r="AJ7342">
        <v>0.688211941604019</v>
      </c>
      <c r="AK7342">
        <v>15.211877468353199</v>
      </c>
      <c r="AL7342">
        <v>4.5652099675118301</v>
      </c>
    </row>
    <row r="7343" spans="1:38">
      <c r="A7343">
        <v>7341</v>
      </c>
      <c r="B7343">
        <v>-5.7501365863673701E-2</v>
      </c>
      <c r="C7343">
        <v>15.2569889096634</v>
      </c>
      <c r="D7343">
        <v>1.6665722865210899</v>
      </c>
      <c r="E7343">
        <v>4.4581790235670498E-3</v>
      </c>
      <c r="F7343">
        <v>15.398496455713</v>
      </c>
      <c r="G7343">
        <v>1.2625342710252601</v>
      </c>
      <c r="H7343">
        <v>1.2919749843015201E-2</v>
      </c>
      <c r="I7343">
        <v>35.819806249423699</v>
      </c>
      <c r="J7343">
        <v>3.1586337643218898</v>
      </c>
      <c r="K7343">
        <v>4.0786856220760299E-3</v>
      </c>
      <c r="L7343">
        <v>7.18926302582791</v>
      </c>
      <c r="M7343">
        <v>0.60570099364696395</v>
      </c>
      <c r="N7343">
        <v>5.4861083519053597E-2</v>
      </c>
      <c r="O7343">
        <v>191.724920556163</v>
      </c>
      <c r="P7343">
        <v>16.150843398905799</v>
      </c>
      <c r="Q7343">
        <v>-5.2380050261750397E-2</v>
      </c>
      <c r="R7343">
        <v>52.307124026150497</v>
      </c>
      <c r="S7343">
        <v>4.6903824180243996</v>
      </c>
      <c r="T7343" s="8">
        <f t="shared" si="688"/>
        <v>2753.4667132445397</v>
      </c>
      <c r="U7343" s="9">
        <f t="shared" si="689"/>
        <v>221.54671324453966</v>
      </c>
      <c r="V7343" s="9" t="b">
        <f t="shared" si="690"/>
        <v>0</v>
      </c>
      <c r="W7343" s="10" t="b">
        <f t="shared" si="687"/>
        <v>0</v>
      </c>
      <c r="X7343" s="49">
        <f t="shared" si="691"/>
        <v>1</v>
      </c>
      <c r="Y7343" s="49">
        <f t="shared" si="692"/>
        <v>0</v>
      </c>
      <c r="AG7343">
        <v>1.6665722865210899</v>
      </c>
      <c r="AH7343">
        <v>1.2625342710252601</v>
      </c>
      <c r="AI7343">
        <v>3.1586337643218898</v>
      </c>
      <c r="AJ7343">
        <v>0.60570099364696395</v>
      </c>
      <c r="AK7343">
        <v>16.150843398905799</v>
      </c>
      <c r="AL7343">
        <v>4.6903824180243996</v>
      </c>
    </row>
    <row r="7344" spans="1:38">
      <c r="A7344">
        <v>7342</v>
      </c>
      <c r="B7344">
        <v>-2.0230616613520502E-2</v>
      </c>
      <c r="C7344">
        <v>15.836358012228899</v>
      </c>
      <c r="D7344">
        <v>1.60919951638571</v>
      </c>
      <c r="E7344">
        <v>2.1648106299355901E-2</v>
      </c>
      <c r="F7344">
        <v>15.6654836608783</v>
      </c>
      <c r="G7344">
        <v>1.3279238680210901</v>
      </c>
      <c r="H7344">
        <v>3.9385221011669101E-2</v>
      </c>
      <c r="I7344">
        <v>36.780450175424598</v>
      </c>
      <c r="J7344">
        <v>3.4748199152194199</v>
      </c>
      <c r="K7344">
        <v>1.12339307077762E-2</v>
      </c>
      <c r="L7344">
        <v>7.2408884407538601</v>
      </c>
      <c r="M7344">
        <v>0.61391772736435402</v>
      </c>
      <c r="N7344">
        <v>-5.6986335515124401E-2</v>
      </c>
      <c r="O7344">
        <v>171.436720227796</v>
      </c>
      <c r="P7344">
        <v>13.0191036006914</v>
      </c>
      <c r="Q7344">
        <v>6.3704299251733806E-2</v>
      </c>
      <c r="R7344">
        <v>58.745639321648198</v>
      </c>
      <c r="S7344">
        <v>5.9085686634609003</v>
      </c>
      <c r="T7344" s="8">
        <f t="shared" si="688"/>
        <v>2595.3533291142876</v>
      </c>
      <c r="U7344" s="9">
        <f t="shared" si="689"/>
        <v>63.433329114287517</v>
      </c>
      <c r="V7344" s="9" t="b">
        <f t="shared" si="690"/>
        <v>0</v>
      </c>
      <c r="W7344" s="10" t="b">
        <f t="shared" si="687"/>
        <v>0</v>
      </c>
      <c r="X7344" s="49">
        <f t="shared" si="691"/>
        <v>1</v>
      </c>
      <c r="Y7344" s="49">
        <f t="shared" si="692"/>
        <v>0</v>
      </c>
      <c r="AG7344">
        <v>1.60919951638571</v>
      </c>
      <c r="AH7344">
        <v>1.3279238680210901</v>
      </c>
      <c r="AI7344">
        <v>3.4748199152194199</v>
      </c>
      <c r="AJ7344">
        <v>0.61391772736435402</v>
      </c>
      <c r="AK7344">
        <v>13.0191036006914</v>
      </c>
      <c r="AL7344">
        <v>5.9085686634609003</v>
      </c>
    </row>
    <row r="7345" spans="1:38">
      <c r="A7345">
        <v>7343</v>
      </c>
      <c r="B7345">
        <v>7.9153535524732296E-2</v>
      </c>
      <c r="C7345">
        <v>17.491107144820202</v>
      </c>
      <c r="D7345">
        <v>2.1250570641186002</v>
      </c>
      <c r="E7345">
        <v>8.5169558015586906E-3</v>
      </c>
      <c r="F7345">
        <v>15.461122522182199</v>
      </c>
      <c r="G7345">
        <v>1.27415969747201</v>
      </c>
      <c r="H7345">
        <v>1.87838398581839E-3</v>
      </c>
      <c r="I7345">
        <v>35.426482077625998</v>
      </c>
      <c r="J7345">
        <v>3.0870838940452301</v>
      </c>
      <c r="K7345">
        <v>-4.7527374880035403E-2</v>
      </c>
      <c r="L7345">
        <v>6.8276640785862401</v>
      </c>
      <c r="M7345">
        <v>0.60903825271694201</v>
      </c>
      <c r="N7345">
        <v>-5.8463594693407396E-3</v>
      </c>
      <c r="O7345">
        <v>180.43203984102001</v>
      </c>
      <c r="P7345">
        <v>11.7781918095649</v>
      </c>
      <c r="Q7345">
        <v>-1.94100462702822E-3</v>
      </c>
      <c r="R7345">
        <v>55.013115590082499</v>
      </c>
      <c r="S7345">
        <v>4.5233696692591403</v>
      </c>
      <c r="T7345" s="8">
        <f t="shared" si="688"/>
        <v>2339.690038717682</v>
      </c>
      <c r="U7345" s="9">
        <f t="shared" si="689"/>
        <v>-192.22996128231807</v>
      </c>
      <c r="V7345" s="9" t="b">
        <f t="shared" si="690"/>
        <v>0</v>
      </c>
      <c r="W7345" s="10" t="b">
        <f t="shared" si="687"/>
        <v>0</v>
      </c>
      <c r="X7345" s="49">
        <f t="shared" si="691"/>
        <v>0</v>
      </c>
      <c r="Y7345" s="49">
        <f t="shared" si="692"/>
        <v>1</v>
      </c>
      <c r="AG7345">
        <v>2.1250570641186002</v>
      </c>
      <c r="AH7345">
        <v>1.27415969747201</v>
      </c>
      <c r="AI7345">
        <v>3.0870838940452301</v>
      </c>
      <c r="AJ7345">
        <v>0.60903825271694201</v>
      </c>
      <c r="AK7345">
        <v>11.7781918095649</v>
      </c>
      <c r="AL7345">
        <v>4.5233696692591403</v>
      </c>
    </row>
    <row r="7346" spans="1:38">
      <c r="A7346">
        <v>7344</v>
      </c>
      <c r="B7346">
        <v>4.1824594212168602E-2</v>
      </c>
      <c r="C7346">
        <v>16.850218891460401</v>
      </c>
      <c r="D7346">
        <v>1.80965226149433</v>
      </c>
      <c r="E7346">
        <v>7.0265905487047101E-2</v>
      </c>
      <c r="F7346">
        <v>16.445922898406401</v>
      </c>
      <c r="G7346">
        <v>1.6976636673874801</v>
      </c>
      <c r="H7346">
        <v>2.8145516162820499E-2</v>
      </c>
      <c r="I7346">
        <v>36.369363346298897</v>
      </c>
      <c r="J7346">
        <v>3.3237784707402098</v>
      </c>
      <c r="K7346">
        <v>-3.7084846121355698E-3</v>
      </c>
      <c r="L7346">
        <v>7.1334964246028596</v>
      </c>
      <c r="M7346">
        <v>0.59563339061853704</v>
      </c>
      <c r="N7346">
        <v>4.6198411130997903E-3</v>
      </c>
      <c r="O7346">
        <v>182.33039471393499</v>
      </c>
      <c r="P7346">
        <v>12.1185646014157</v>
      </c>
      <c r="Q7346">
        <v>-8.3262227770553907E-2</v>
      </c>
      <c r="R7346">
        <v>50.716454228180197</v>
      </c>
      <c r="S7346">
        <v>5.26946401308901</v>
      </c>
      <c r="T7346" s="8">
        <f t="shared" si="688"/>
        <v>2481.4756404745267</v>
      </c>
      <c r="U7346" s="9">
        <f t="shared" si="689"/>
        <v>-50.444359525473374</v>
      </c>
      <c r="V7346" s="9" t="b">
        <f t="shared" si="690"/>
        <v>0</v>
      </c>
      <c r="W7346" s="10" t="b">
        <f t="shared" si="687"/>
        <v>0</v>
      </c>
      <c r="X7346" s="49">
        <f t="shared" si="691"/>
        <v>0</v>
      </c>
      <c r="Y7346" s="49">
        <f t="shared" si="692"/>
        <v>1</v>
      </c>
      <c r="AG7346">
        <v>1.80965226149433</v>
      </c>
      <c r="AH7346">
        <v>1.6976636673874801</v>
      </c>
      <c r="AI7346">
        <v>3.3237784707402098</v>
      </c>
      <c r="AJ7346">
        <v>0.59563339061853704</v>
      </c>
      <c r="AK7346">
        <v>12.1185646014157</v>
      </c>
      <c r="AL7346">
        <v>5.26946401308901</v>
      </c>
    </row>
    <row r="7347" spans="1:38">
      <c r="A7347">
        <v>7345</v>
      </c>
      <c r="B7347">
        <v>-1.6195940196207799E-2</v>
      </c>
      <c r="C7347">
        <v>15.9003816629425</v>
      </c>
      <c r="D7347">
        <v>1.6108929659667299</v>
      </c>
      <c r="E7347">
        <v>3.21188950433383E-2</v>
      </c>
      <c r="F7347">
        <v>15.830375397611499</v>
      </c>
      <c r="G7347">
        <v>1.3834665829572701</v>
      </c>
      <c r="H7347">
        <v>-2.15960094132603E-2</v>
      </c>
      <c r="I7347">
        <v>34.6045518011003</v>
      </c>
      <c r="J7347">
        <v>3.0247155280420501</v>
      </c>
      <c r="K7347">
        <v>5.2761881177996904E-3</v>
      </c>
      <c r="L7347">
        <v>7.1978773430475202</v>
      </c>
      <c r="M7347">
        <v>0.60615909322230499</v>
      </c>
      <c r="N7347">
        <v>4.0032760468958501E-3</v>
      </c>
      <c r="O7347">
        <v>182.218010811602</v>
      </c>
      <c r="P7347">
        <v>12.0954985929411</v>
      </c>
      <c r="Q7347">
        <v>-4.24915912088005E-2</v>
      </c>
      <c r="R7347">
        <v>52.826926668242997</v>
      </c>
      <c r="S7347">
        <v>4.5745488179631799</v>
      </c>
      <c r="T7347" s="8">
        <f t="shared" si="688"/>
        <v>2329.5281581092636</v>
      </c>
      <c r="U7347" s="9">
        <f t="shared" si="689"/>
        <v>-202.39184189073649</v>
      </c>
      <c r="V7347" s="9" t="b">
        <f t="shared" si="690"/>
        <v>0</v>
      </c>
      <c r="W7347" s="10" t="b">
        <f t="shared" si="687"/>
        <v>0</v>
      </c>
      <c r="X7347" s="49">
        <f t="shared" si="691"/>
        <v>0</v>
      </c>
      <c r="Y7347" s="49">
        <f t="shared" si="692"/>
        <v>1</v>
      </c>
      <c r="AG7347">
        <v>1.6108929659667299</v>
      </c>
      <c r="AH7347">
        <v>1.3834665829572701</v>
      </c>
      <c r="AI7347">
        <v>3.0247155280420501</v>
      </c>
      <c r="AJ7347">
        <v>0.60615909322230499</v>
      </c>
      <c r="AK7347">
        <v>12.0954985929411</v>
      </c>
      <c r="AL7347">
        <v>4.5745488179631799</v>
      </c>
    </row>
    <row r="7348" spans="1:38">
      <c r="A7348">
        <v>7346</v>
      </c>
      <c r="B7348">
        <v>-3.1357283795403902E-2</v>
      </c>
      <c r="C7348">
        <v>15.661128793668899</v>
      </c>
      <c r="D7348">
        <v>1.6094471036184901</v>
      </c>
      <c r="E7348">
        <v>1.9722844062193801E-3</v>
      </c>
      <c r="F7348">
        <v>15.3602649556868</v>
      </c>
      <c r="G7348">
        <v>1.2555359779440001</v>
      </c>
      <c r="H7348">
        <v>-4.1562616558255501E-2</v>
      </c>
      <c r="I7348">
        <v>33.920468448186199</v>
      </c>
      <c r="J7348">
        <v>3.0865259997773999</v>
      </c>
      <c r="K7348">
        <v>1.69108476149245E-2</v>
      </c>
      <c r="L7348">
        <v>7.28211126132088</v>
      </c>
      <c r="M7348">
        <v>0.62468748166867605</v>
      </c>
      <c r="N7348">
        <v>1.6355509913915701E-2</v>
      </c>
      <c r="O7348">
        <v>184.48276891088901</v>
      </c>
      <c r="P7348">
        <v>12.673864652228101</v>
      </c>
      <c r="Q7348">
        <v>-4.9234901551168303E-2</v>
      </c>
      <c r="R7348">
        <v>52.4718966912762</v>
      </c>
      <c r="S7348">
        <v>4.6440968600233701</v>
      </c>
      <c r="T7348" s="8">
        <f t="shared" si="688"/>
        <v>2389.4158075260038</v>
      </c>
      <c r="U7348" s="9">
        <f t="shared" si="689"/>
        <v>-142.50419247399623</v>
      </c>
      <c r="V7348" s="9" t="b">
        <f t="shared" si="690"/>
        <v>0</v>
      </c>
      <c r="W7348" s="10" t="b">
        <f t="shared" si="687"/>
        <v>0</v>
      </c>
      <c r="X7348" s="49">
        <f t="shared" si="691"/>
        <v>0</v>
      </c>
      <c r="Y7348" s="49">
        <f t="shared" si="692"/>
        <v>1</v>
      </c>
      <c r="AG7348">
        <v>1.6094471036184901</v>
      </c>
      <c r="AH7348">
        <v>1.2555359779440001</v>
      </c>
      <c r="AI7348">
        <v>3.0865259997773999</v>
      </c>
      <c r="AJ7348">
        <v>0.62468748166867605</v>
      </c>
      <c r="AK7348">
        <v>12.673864652228101</v>
      </c>
      <c r="AL7348">
        <v>4.6440968600233701</v>
      </c>
    </row>
    <row r="7349" spans="1:38">
      <c r="A7349">
        <v>7347</v>
      </c>
      <c r="B7349">
        <v>1.7089965506226101E-2</v>
      </c>
      <c r="C7349">
        <v>16.438547244477299</v>
      </c>
      <c r="D7349">
        <v>1.6806480103983801</v>
      </c>
      <c r="E7349">
        <v>-6.0259249009843398E-2</v>
      </c>
      <c r="F7349">
        <v>14.4335079421237</v>
      </c>
      <c r="G7349">
        <v>1.3265001968515</v>
      </c>
      <c r="H7349">
        <v>-1.0463793021802E-2</v>
      </c>
      <c r="I7349">
        <v>34.991929344687797</v>
      </c>
      <c r="J7349">
        <v>3.0352143754485299</v>
      </c>
      <c r="K7349">
        <v>2.2031562092231002E-2</v>
      </c>
      <c r="L7349">
        <v>7.3194965117866504</v>
      </c>
      <c r="M7349">
        <v>0.63559266631674005</v>
      </c>
      <c r="N7349">
        <v>-7.1059984241290799E-2</v>
      </c>
      <c r="O7349">
        <v>169.04087870926</v>
      </c>
      <c r="P7349">
        <v>14.045954605625299</v>
      </c>
      <c r="Q7349">
        <v>-9.7113454058854506E-2</v>
      </c>
      <c r="R7349">
        <v>50.018811898908098</v>
      </c>
      <c r="S7349">
        <v>5.6323276412721404</v>
      </c>
      <c r="T7349" s="8">
        <f t="shared" si="688"/>
        <v>2635.6237495912592</v>
      </c>
      <c r="U7349" s="9">
        <f t="shared" si="689"/>
        <v>103.70374959125911</v>
      </c>
      <c r="V7349" s="9" t="b">
        <f t="shared" si="690"/>
        <v>0</v>
      </c>
      <c r="W7349" s="10" t="b">
        <f t="shared" si="687"/>
        <v>0</v>
      </c>
      <c r="X7349" s="49">
        <f t="shared" si="691"/>
        <v>1</v>
      </c>
      <c r="Y7349" s="49">
        <f t="shared" si="692"/>
        <v>0</v>
      </c>
      <c r="AG7349">
        <v>1.6806480103983801</v>
      </c>
      <c r="AH7349">
        <v>1.3265001968515</v>
      </c>
      <c r="AI7349">
        <v>3.0352143754485299</v>
      </c>
      <c r="AJ7349">
        <v>0.63559266631674005</v>
      </c>
      <c r="AK7349">
        <v>14.045954605625299</v>
      </c>
      <c r="AL7349">
        <v>5.6323276412721404</v>
      </c>
    </row>
    <row r="7350" spans="1:38">
      <c r="A7350">
        <v>7348</v>
      </c>
      <c r="B7350">
        <v>-0.135139028609882</v>
      </c>
      <c r="C7350">
        <v>14.117286289748</v>
      </c>
      <c r="D7350">
        <v>2.1673791532390001</v>
      </c>
      <c r="E7350">
        <v>6.6182355653122305E-2</v>
      </c>
      <c r="F7350">
        <v>16.378902087230198</v>
      </c>
      <c r="G7350">
        <v>1.65815168398707</v>
      </c>
      <c r="H7350">
        <v>7.0191452688613903E-2</v>
      </c>
      <c r="I7350">
        <v>37.931150614794198</v>
      </c>
      <c r="J7350">
        <v>4.0616518318592201</v>
      </c>
      <c r="K7350">
        <v>2.1079752896479099E-2</v>
      </c>
      <c r="L7350">
        <v>7.3125330621618598</v>
      </c>
      <c r="M7350">
        <v>0.63390348136218599</v>
      </c>
      <c r="N7350">
        <v>-3.7741442069721402E-2</v>
      </c>
      <c r="O7350">
        <v>174.76795344135701</v>
      </c>
      <c r="P7350">
        <v>12.0383339227888</v>
      </c>
      <c r="Q7350">
        <v>-0.164675294565307</v>
      </c>
      <c r="R7350">
        <v>46.751078834400197</v>
      </c>
      <c r="S7350">
        <v>7.9697166116441602</v>
      </c>
      <c r="T7350" s="8">
        <f t="shared" si="688"/>
        <v>2852.9136684880436</v>
      </c>
      <c r="U7350" s="9">
        <f t="shared" si="689"/>
        <v>320.99366848804357</v>
      </c>
      <c r="V7350" s="9" t="b">
        <f t="shared" si="690"/>
        <v>0</v>
      </c>
      <c r="W7350" s="10" t="b">
        <f t="shared" si="687"/>
        <v>0</v>
      </c>
      <c r="X7350" s="49">
        <f t="shared" si="691"/>
        <v>1</v>
      </c>
      <c r="Y7350" s="49">
        <f t="shared" si="692"/>
        <v>0</v>
      </c>
      <c r="AG7350">
        <v>2.1673791532390001</v>
      </c>
      <c r="AH7350">
        <v>1.65815168398707</v>
      </c>
      <c r="AI7350">
        <v>4.0616518318592201</v>
      </c>
      <c r="AJ7350">
        <v>0.63390348136218599</v>
      </c>
      <c r="AK7350">
        <v>12.0383339227888</v>
      </c>
      <c r="AL7350">
        <v>7.9697166116441602</v>
      </c>
    </row>
    <row r="7351" spans="1:38">
      <c r="A7351">
        <v>7349</v>
      </c>
      <c r="B7351">
        <v>4.7331376728544997E-3</v>
      </c>
      <c r="C7351">
        <v>16.2366688036632</v>
      </c>
      <c r="D7351">
        <v>1.64481353604227</v>
      </c>
      <c r="E7351">
        <v>7.2452324127281597E-3</v>
      </c>
      <c r="F7351">
        <v>15.441472748240001</v>
      </c>
      <c r="G7351">
        <v>1.27051484830552</v>
      </c>
      <c r="H7351">
        <v>-1.49321641489174E-2</v>
      </c>
      <c r="I7351">
        <v>34.835921228578599</v>
      </c>
      <c r="J7351">
        <v>3.0319290133848402</v>
      </c>
      <c r="K7351">
        <v>-4.2287043508486E-2</v>
      </c>
      <c r="L7351">
        <v>6.8635372123128304</v>
      </c>
      <c r="M7351">
        <v>0.60359939998932899</v>
      </c>
      <c r="N7351">
        <v>-4.7917631817062198E-2</v>
      </c>
      <c r="O7351">
        <v>172.998500001953</v>
      </c>
      <c r="P7351">
        <v>12.5039011849352</v>
      </c>
      <c r="Q7351">
        <v>-1.94249517761096E-2</v>
      </c>
      <c r="R7351">
        <v>54.059628829692599</v>
      </c>
      <c r="S7351">
        <v>4.4633894927144002</v>
      </c>
      <c r="T7351" s="8">
        <f t="shared" si="688"/>
        <v>2351.8147475371557</v>
      </c>
      <c r="U7351" s="9">
        <f t="shared" si="689"/>
        <v>-180.10525246284442</v>
      </c>
      <c r="V7351" s="9" t="b">
        <f t="shared" si="690"/>
        <v>0</v>
      </c>
      <c r="W7351" s="10" t="b">
        <f t="shared" si="687"/>
        <v>0</v>
      </c>
      <c r="X7351" s="49">
        <f t="shared" si="691"/>
        <v>0</v>
      </c>
      <c r="Y7351" s="49">
        <f t="shared" si="692"/>
        <v>1</v>
      </c>
      <c r="AG7351">
        <v>1.64481353604227</v>
      </c>
      <c r="AH7351">
        <v>1.27051484830552</v>
      </c>
      <c r="AI7351">
        <v>3.0319290133848402</v>
      </c>
      <c r="AJ7351">
        <v>0.60359939998932899</v>
      </c>
      <c r="AK7351">
        <v>12.5039011849352</v>
      </c>
      <c r="AL7351">
        <v>4.4633894927144002</v>
      </c>
    </row>
    <row r="7352" spans="1:38">
      <c r="A7352">
        <v>7350</v>
      </c>
      <c r="B7352">
        <v>-3.8294746047584302E-3</v>
      </c>
      <c r="C7352">
        <v>16.098234031473599</v>
      </c>
      <c r="D7352">
        <v>1.6217012279846601</v>
      </c>
      <c r="E7352">
        <v>4.2611645608217001E-2</v>
      </c>
      <c r="F7352">
        <v>15.9973540788367</v>
      </c>
      <c r="G7352">
        <v>1.4554182180865101</v>
      </c>
      <c r="H7352">
        <v>8.7074863455396403E-2</v>
      </c>
      <c r="I7352">
        <v>38.576994493844502</v>
      </c>
      <c r="J7352">
        <v>4.4711915459268203</v>
      </c>
      <c r="K7352">
        <v>-9.7260849156172603E-3</v>
      </c>
      <c r="L7352">
        <v>7.0906987930208496</v>
      </c>
      <c r="M7352">
        <v>0.59124242627176504</v>
      </c>
      <c r="N7352">
        <v>-2.31355974650145E-2</v>
      </c>
      <c r="O7352">
        <v>177.33931978738801</v>
      </c>
      <c r="P7352">
        <v>11.7110284326236</v>
      </c>
      <c r="Q7352">
        <v>-6.2267079491511099E-2</v>
      </c>
      <c r="R7352">
        <v>51.792510155266498</v>
      </c>
      <c r="S7352">
        <v>4.8398430070015896</v>
      </c>
      <c r="T7352" s="8">
        <f t="shared" si="688"/>
        <v>2469.0424857894945</v>
      </c>
      <c r="U7352" s="9">
        <f t="shared" si="689"/>
        <v>-62.877514210505524</v>
      </c>
      <c r="V7352" s="9" t="b">
        <f t="shared" si="690"/>
        <v>0</v>
      </c>
      <c r="W7352" s="10" t="b">
        <f t="shared" si="687"/>
        <v>0</v>
      </c>
      <c r="X7352" s="49">
        <f t="shared" si="691"/>
        <v>0</v>
      </c>
      <c r="Y7352" s="49">
        <f t="shared" si="692"/>
        <v>1</v>
      </c>
      <c r="AG7352">
        <v>1.6217012279846601</v>
      </c>
      <c r="AH7352">
        <v>1.4554182180865101</v>
      </c>
      <c r="AI7352">
        <v>4.4711915459268203</v>
      </c>
      <c r="AJ7352">
        <v>0.59124242627176504</v>
      </c>
      <c r="AK7352">
        <v>11.7110284326236</v>
      </c>
      <c r="AL7352">
        <v>4.8398430070015896</v>
      </c>
    </row>
    <row r="7353" spans="1:38">
      <c r="A7353">
        <v>7351</v>
      </c>
      <c r="B7353">
        <v>5.7745693177415304E-3</v>
      </c>
      <c r="C7353">
        <v>16.253586992402401</v>
      </c>
      <c r="D7353">
        <v>1.64844708499791</v>
      </c>
      <c r="E7353">
        <v>4.8584238088489197E-2</v>
      </c>
      <c r="F7353">
        <v>16.093185652105198</v>
      </c>
      <c r="G7353">
        <v>1.5005019889611699</v>
      </c>
      <c r="H7353">
        <v>-1.6405632358768601E-2</v>
      </c>
      <c r="I7353">
        <v>34.784629403804097</v>
      </c>
      <c r="J7353">
        <v>3.0292031915283499</v>
      </c>
      <c r="K7353">
        <v>7.4580058266282096E-3</v>
      </c>
      <c r="L7353">
        <v>7.2135989438974599</v>
      </c>
      <c r="M7353">
        <v>0.60954957261552101</v>
      </c>
      <c r="N7353">
        <v>-5.2239426354218597E-3</v>
      </c>
      <c r="O7353">
        <v>180.54437873717899</v>
      </c>
      <c r="P7353">
        <v>11.791199535795901</v>
      </c>
      <c r="Q7353">
        <v>-0.101115861902195</v>
      </c>
      <c r="R7353">
        <v>49.819016312275799</v>
      </c>
      <c r="S7353">
        <v>5.74325209726371</v>
      </c>
      <c r="T7353" s="8">
        <f t="shared" si="688"/>
        <v>2432.215347116256</v>
      </c>
      <c r="U7353" s="9">
        <f t="shared" si="689"/>
        <v>-99.704652883744075</v>
      </c>
      <c r="V7353" s="9" t="b">
        <f t="shared" si="690"/>
        <v>0</v>
      </c>
      <c r="W7353" s="10" t="b">
        <f t="shared" si="687"/>
        <v>0</v>
      </c>
      <c r="X7353" s="49">
        <f t="shared" si="691"/>
        <v>0</v>
      </c>
      <c r="Y7353" s="49">
        <f t="shared" si="692"/>
        <v>1</v>
      </c>
      <c r="AG7353">
        <v>1.64844708499791</v>
      </c>
      <c r="AH7353">
        <v>1.5005019889611699</v>
      </c>
      <c r="AI7353">
        <v>3.0292031915283499</v>
      </c>
      <c r="AJ7353">
        <v>0.60954957261552101</v>
      </c>
      <c r="AK7353">
        <v>11.791199535795901</v>
      </c>
      <c r="AL7353">
        <v>5.74325209726371</v>
      </c>
    </row>
    <row r="7354" spans="1:38">
      <c r="A7354">
        <v>7352</v>
      </c>
      <c r="B7354">
        <v>2.61334833690035E-2</v>
      </c>
      <c r="C7354">
        <v>16.5878837861699</v>
      </c>
      <c r="D7354">
        <v>1.7245925118477099</v>
      </c>
      <c r="E7354">
        <v>3.4617263360824303E-2</v>
      </c>
      <c r="F7354">
        <v>15.8699749524976</v>
      </c>
      <c r="G7354">
        <v>1.39741225542884</v>
      </c>
      <c r="H7354">
        <v>-8.8361778627948195E-2</v>
      </c>
      <c r="I7354">
        <v>32.369591855825298</v>
      </c>
      <c r="J7354">
        <v>3.5845691737451402</v>
      </c>
      <c r="K7354">
        <v>-1.15887542120262E-2</v>
      </c>
      <c r="L7354">
        <v>7.0775034591757597</v>
      </c>
      <c r="M7354">
        <v>0.59134090474850798</v>
      </c>
      <c r="N7354">
        <v>8.6024019815822005E-4</v>
      </c>
      <c r="O7354">
        <v>181.646192165321</v>
      </c>
      <c r="P7354">
        <v>11.980062616064799</v>
      </c>
      <c r="Q7354">
        <v>-5.1432247944596603E-2</v>
      </c>
      <c r="R7354">
        <v>52.3567243414399</v>
      </c>
      <c r="S7354">
        <v>4.6760792730771801</v>
      </c>
      <c r="T7354" s="8">
        <f t="shared" si="688"/>
        <v>2395.4056734912178</v>
      </c>
      <c r="U7354" s="9">
        <f t="shared" si="689"/>
        <v>-136.51432650878223</v>
      </c>
      <c r="V7354" s="9" t="b">
        <f t="shared" si="690"/>
        <v>0</v>
      </c>
      <c r="W7354" s="10" t="b">
        <f t="shared" si="687"/>
        <v>0</v>
      </c>
      <c r="X7354" s="49">
        <f t="shared" si="691"/>
        <v>0</v>
      </c>
      <c r="Y7354" s="49">
        <f t="shared" si="692"/>
        <v>1</v>
      </c>
      <c r="AG7354">
        <v>1.7245925118477099</v>
      </c>
      <c r="AH7354">
        <v>1.39741225542884</v>
      </c>
      <c r="AI7354">
        <v>3.5845691737451402</v>
      </c>
      <c r="AJ7354">
        <v>0.59134090474850798</v>
      </c>
      <c r="AK7354">
        <v>11.980062616064799</v>
      </c>
      <c r="AL7354">
        <v>4.6760792730771801</v>
      </c>
    </row>
    <row r="7355" spans="1:38">
      <c r="A7355">
        <v>7353</v>
      </c>
      <c r="B7355">
        <v>3.5032908414947002E-2</v>
      </c>
      <c r="C7355">
        <v>16.736165245810199</v>
      </c>
      <c r="D7355">
        <v>1.7740422386338901</v>
      </c>
      <c r="E7355">
        <v>3.31856404540175E-2</v>
      </c>
      <c r="F7355">
        <v>15.8472713881742</v>
      </c>
      <c r="G7355">
        <v>1.38949471161866</v>
      </c>
      <c r="H7355">
        <v>1.2814706891938501E-2</v>
      </c>
      <c r="I7355">
        <v>35.8160438288796</v>
      </c>
      <c r="J7355">
        <v>3.1573037573099598</v>
      </c>
      <c r="K7355">
        <v>2.76087050633828E-2</v>
      </c>
      <c r="L7355">
        <v>7.3604324369557403</v>
      </c>
      <c r="M7355">
        <v>0.65024244831028899</v>
      </c>
      <c r="N7355">
        <v>5.4281535715035301E-3</v>
      </c>
      <c r="O7355">
        <v>182.47783422409699</v>
      </c>
      <c r="P7355">
        <v>12.148394421184101</v>
      </c>
      <c r="Q7355">
        <v>1.0913429818674301E-2</v>
      </c>
      <c r="R7355">
        <v>55.724842702597797</v>
      </c>
      <c r="S7355">
        <v>4.6502095529223704</v>
      </c>
      <c r="T7355" s="8">
        <f t="shared" si="688"/>
        <v>2376.9687129979266</v>
      </c>
      <c r="U7355" s="9">
        <f t="shared" si="689"/>
        <v>-154.95128700207351</v>
      </c>
      <c r="V7355" s="9" t="b">
        <f t="shared" si="690"/>
        <v>0</v>
      </c>
      <c r="W7355" s="10" t="b">
        <f t="shared" si="687"/>
        <v>0</v>
      </c>
      <c r="X7355" s="49">
        <f t="shared" si="691"/>
        <v>0</v>
      </c>
      <c r="Y7355" s="49">
        <f t="shared" si="692"/>
        <v>1</v>
      </c>
      <c r="AG7355">
        <v>1.7740422386338901</v>
      </c>
      <c r="AH7355">
        <v>1.38949471161866</v>
      </c>
      <c r="AI7355">
        <v>3.1573037573099598</v>
      </c>
      <c r="AJ7355">
        <v>0.65024244831028899</v>
      </c>
      <c r="AK7355">
        <v>12.148394421184101</v>
      </c>
      <c r="AL7355">
        <v>4.6502095529223704</v>
      </c>
    </row>
    <row r="7356" spans="1:38">
      <c r="A7356">
        <v>7354</v>
      </c>
      <c r="B7356">
        <v>0.12525651142358299</v>
      </c>
      <c r="C7356">
        <v>18.316376758897299</v>
      </c>
      <c r="D7356">
        <v>2.6809310844112502</v>
      </c>
      <c r="E7356">
        <v>3.1817464224561297E-2</v>
      </c>
      <c r="F7356">
        <v>15.8256043536998</v>
      </c>
      <c r="G7356">
        <v>1.3807084025306899</v>
      </c>
      <c r="H7356">
        <v>1.3003984215085499E-2</v>
      </c>
      <c r="I7356">
        <v>35.822823635392901</v>
      </c>
      <c r="J7356">
        <v>3.1584016448737802</v>
      </c>
      <c r="K7356">
        <v>3.5636170731563402E-2</v>
      </c>
      <c r="L7356">
        <v>7.4197558453912604</v>
      </c>
      <c r="M7356">
        <v>0.670916960614797</v>
      </c>
      <c r="N7356">
        <v>-6.51534353575844E-3</v>
      </c>
      <c r="O7356">
        <v>180.31137404754199</v>
      </c>
      <c r="P7356">
        <v>11.773954268594</v>
      </c>
      <c r="Q7356">
        <v>-1.4163095545712601E-2</v>
      </c>
      <c r="R7356">
        <v>54.344832516823097</v>
      </c>
      <c r="S7356">
        <v>4.4712432816434102</v>
      </c>
      <c r="T7356" s="8">
        <f t="shared" si="688"/>
        <v>2413.6155642667932</v>
      </c>
      <c r="U7356" s="9">
        <f t="shared" si="689"/>
        <v>-118.3044357332069</v>
      </c>
      <c r="V7356" s="9" t="b">
        <f t="shared" si="690"/>
        <v>0</v>
      </c>
      <c r="W7356" s="10" t="b">
        <f t="shared" si="687"/>
        <v>0</v>
      </c>
      <c r="X7356" s="49">
        <f t="shared" si="691"/>
        <v>0</v>
      </c>
      <c r="Y7356" s="49">
        <f t="shared" si="692"/>
        <v>1</v>
      </c>
      <c r="AG7356">
        <v>2.6809310844112502</v>
      </c>
      <c r="AH7356">
        <v>1.3807084025306899</v>
      </c>
      <c r="AI7356">
        <v>3.1584016448737802</v>
      </c>
      <c r="AJ7356">
        <v>0.670916960614797</v>
      </c>
      <c r="AK7356">
        <v>11.773954268594</v>
      </c>
      <c r="AL7356">
        <v>4.4712432816434102</v>
      </c>
    </row>
    <row r="7357" spans="1:38">
      <c r="A7357">
        <v>7355</v>
      </c>
      <c r="B7357">
        <v>-2.6582297448167501E-2</v>
      </c>
      <c r="C7357">
        <v>15.736089295098401</v>
      </c>
      <c r="D7357">
        <v>1.6082077941830799</v>
      </c>
      <c r="E7357">
        <v>-2.3527907366207801E-2</v>
      </c>
      <c r="F7357">
        <v>14.9735271541368</v>
      </c>
      <c r="G7357">
        <v>1.2298376846529</v>
      </c>
      <c r="H7357">
        <v>-3.1330354630131799E-2</v>
      </c>
      <c r="I7357">
        <v>34.269333360837201</v>
      </c>
      <c r="J7357">
        <v>3.04106521395875</v>
      </c>
      <c r="K7357">
        <v>-2.68863845440892E-2</v>
      </c>
      <c r="L7357">
        <v>6.9700583506867897</v>
      </c>
      <c r="M7357">
        <v>0.58936578726382405</v>
      </c>
      <c r="N7357">
        <v>1.1878153039248799E-2</v>
      </c>
      <c r="O7357">
        <v>183.65862009821399</v>
      </c>
      <c r="P7357">
        <v>12.4112969423542</v>
      </c>
      <c r="Q7357">
        <v>-3.1249925951462899E-2</v>
      </c>
      <c r="R7357">
        <v>53.424139840315298</v>
      </c>
      <c r="S7357">
        <v>4.4931936781009698</v>
      </c>
      <c r="T7357" s="8">
        <f t="shared" si="688"/>
        <v>2337.2967100513724</v>
      </c>
      <c r="U7357" s="9">
        <f t="shared" si="689"/>
        <v>-194.62328994862764</v>
      </c>
      <c r="V7357" s="9" t="b">
        <f t="shared" si="690"/>
        <v>0</v>
      </c>
      <c r="W7357" s="10" t="b">
        <f t="shared" si="687"/>
        <v>0</v>
      </c>
      <c r="X7357" s="49">
        <f t="shared" si="691"/>
        <v>0</v>
      </c>
      <c r="Y7357" s="49">
        <f t="shared" si="692"/>
        <v>1</v>
      </c>
      <c r="AG7357">
        <v>1.6082077941830799</v>
      </c>
      <c r="AH7357">
        <v>1.2298376846529</v>
      </c>
      <c r="AI7357">
        <v>3.04106521395875</v>
      </c>
      <c r="AJ7357">
        <v>0.58936578726382405</v>
      </c>
      <c r="AK7357">
        <v>12.4112969423542</v>
      </c>
      <c r="AL7357">
        <v>4.4931936781009698</v>
      </c>
    </row>
    <row r="7358" spans="1:38">
      <c r="A7358">
        <v>7356</v>
      </c>
      <c r="B7358">
        <v>7.5073733958919003E-2</v>
      </c>
      <c r="C7358">
        <v>17.4198922685644</v>
      </c>
      <c r="D7358">
        <v>2.08367023372274</v>
      </c>
      <c r="E7358">
        <v>-7.1223299940436705E-2</v>
      </c>
      <c r="F7358">
        <v>14.276122593040601</v>
      </c>
      <c r="G7358">
        <v>1.38035062496854</v>
      </c>
      <c r="H7358">
        <v>2.2365828973934E-3</v>
      </c>
      <c r="I7358">
        <v>35.4391740779418</v>
      </c>
      <c r="J7358">
        <v>3.0885565737123</v>
      </c>
      <c r="K7358">
        <v>-3.1522784770683002E-2</v>
      </c>
      <c r="L7358">
        <v>6.9378171698346396</v>
      </c>
      <c r="M7358">
        <v>0.59361866886081405</v>
      </c>
      <c r="N7358">
        <v>8.9317466290102093E-2</v>
      </c>
      <c r="O7358">
        <v>198.44619829589701</v>
      </c>
      <c r="P7358">
        <v>21.0113357058822</v>
      </c>
      <c r="Q7358">
        <v>-3.57601907848819E-2</v>
      </c>
      <c r="R7358">
        <v>53.183725395099003</v>
      </c>
      <c r="S7358">
        <v>4.5249669427966204</v>
      </c>
      <c r="T7358" s="8">
        <f t="shared" si="688"/>
        <v>3268.2498749943215</v>
      </c>
      <c r="U7358" s="9">
        <f t="shared" si="689"/>
        <v>736.32987499432147</v>
      </c>
      <c r="V7358" s="9" t="b">
        <f t="shared" si="690"/>
        <v>0</v>
      </c>
      <c r="W7358" s="10" t="b">
        <f t="shared" si="687"/>
        <v>0</v>
      </c>
      <c r="X7358" s="49">
        <f t="shared" si="691"/>
        <v>1</v>
      </c>
      <c r="Y7358" s="49">
        <f t="shared" si="692"/>
        <v>0</v>
      </c>
      <c r="AG7358">
        <v>2.08367023372274</v>
      </c>
      <c r="AH7358">
        <v>1.38035062496854</v>
      </c>
      <c r="AI7358">
        <v>3.0885565737123</v>
      </c>
      <c r="AJ7358">
        <v>0.59361866886081405</v>
      </c>
      <c r="AK7358">
        <v>21.0113357058822</v>
      </c>
      <c r="AL7358">
        <v>4.5249669427966204</v>
      </c>
    </row>
    <row r="7359" spans="1:38">
      <c r="A7359">
        <v>7357</v>
      </c>
      <c r="B7359">
        <v>4.5533584501715497E-2</v>
      </c>
      <c r="C7359">
        <v>16.912832234066499</v>
      </c>
      <c r="D7359">
        <v>1.8374879962664299</v>
      </c>
      <c r="E7359">
        <v>-9.6585316571831702E-4</v>
      </c>
      <c r="F7359">
        <v>15.315200619134499</v>
      </c>
      <c r="G7359">
        <v>1.2467785318912099</v>
      </c>
      <c r="H7359">
        <v>4.5478993079156899E-2</v>
      </c>
      <c r="I7359">
        <v>37.005266148287397</v>
      </c>
      <c r="J7359">
        <v>3.5757797696649698</v>
      </c>
      <c r="K7359">
        <v>-8.0836757674941001E-2</v>
      </c>
      <c r="L7359">
        <v>6.6039847925887001</v>
      </c>
      <c r="M7359">
        <v>0.68593846622544696</v>
      </c>
      <c r="N7359">
        <v>-7.3050856197768004E-3</v>
      </c>
      <c r="O7359">
        <v>180.16903078186201</v>
      </c>
      <c r="P7359">
        <v>11.766371130386799</v>
      </c>
      <c r="Q7359">
        <v>-8.7201514596690604E-3</v>
      </c>
      <c r="R7359">
        <v>54.641434864321702</v>
      </c>
      <c r="S7359">
        <v>4.4795352577200998</v>
      </c>
      <c r="T7359" s="8">
        <f t="shared" si="688"/>
        <v>2359.1891152154958</v>
      </c>
      <c r="U7359" s="9">
        <f t="shared" si="689"/>
        <v>-172.73088478450427</v>
      </c>
      <c r="V7359" s="9" t="b">
        <f t="shared" si="690"/>
        <v>0</v>
      </c>
      <c r="W7359" s="10" t="b">
        <f t="shared" si="687"/>
        <v>0</v>
      </c>
      <c r="X7359" s="49">
        <f t="shared" si="691"/>
        <v>0</v>
      </c>
      <c r="Y7359" s="49">
        <f t="shared" si="692"/>
        <v>1</v>
      </c>
      <c r="AG7359">
        <v>1.8374879962664299</v>
      </c>
      <c r="AH7359">
        <v>1.2467785318912099</v>
      </c>
      <c r="AI7359">
        <v>3.5757797696649698</v>
      </c>
      <c r="AJ7359">
        <v>0.68593846622544696</v>
      </c>
      <c r="AK7359">
        <v>11.766371130386799</v>
      </c>
      <c r="AL7359">
        <v>4.4795352577200998</v>
      </c>
    </row>
    <row r="7360" spans="1:38">
      <c r="A7360">
        <v>7358</v>
      </c>
      <c r="B7360">
        <v>-2.5936331718125101E-2</v>
      </c>
      <c r="C7360">
        <v>15.746257553327499</v>
      </c>
      <c r="D7360">
        <v>1.60732266978141</v>
      </c>
      <c r="E7360">
        <v>2.72284949573561E-2</v>
      </c>
      <c r="F7360">
        <v>15.7531475199309</v>
      </c>
      <c r="G7360">
        <v>1.35668266568443</v>
      </c>
      <c r="H7360">
        <v>-8.2255072238615307E-2</v>
      </c>
      <c r="I7360">
        <v>32.567868240890803</v>
      </c>
      <c r="J7360">
        <v>3.4953989264090599</v>
      </c>
      <c r="K7360">
        <v>3.4167671237548401E-2</v>
      </c>
      <c r="L7360">
        <v>7.4088679340893497</v>
      </c>
      <c r="M7360">
        <v>0.66716657807691004</v>
      </c>
      <c r="N7360">
        <v>4.0780313242865601E-2</v>
      </c>
      <c r="O7360">
        <v>189.04420356522701</v>
      </c>
      <c r="P7360">
        <v>14.605163610015801</v>
      </c>
      <c r="Q7360">
        <v>-1.8543120776593699E-3</v>
      </c>
      <c r="R7360">
        <v>55.017885024056</v>
      </c>
      <c r="S7360">
        <v>4.5221200280612299</v>
      </c>
      <c r="T7360" s="8">
        <f t="shared" si="688"/>
        <v>2625.3854478028843</v>
      </c>
      <c r="U7360" s="9">
        <f t="shared" si="689"/>
        <v>93.465447802884228</v>
      </c>
      <c r="V7360" s="9" t="b">
        <f t="shared" si="690"/>
        <v>0</v>
      </c>
      <c r="W7360" s="10" t="b">
        <f t="shared" si="687"/>
        <v>0</v>
      </c>
      <c r="X7360" s="49">
        <f t="shared" si="691"/>
        <v>1</v>
      </c>
      <c r="Y7360" s="49">
        <f t="shared" si="692"/>
        <v>0</v>
      </c>
      <c r="AG7360">
        <v>1.60732266978141</v>
      </c>
      <c r="AH7360">
        <v>1.35668266568443</v>
      </c>
      <c r="AI7360">
        <v>3.4953989264090599</v>
      </c>
      <c r="AJ7360">
        <v>0.66716657807691004</v>
      </c>
      <c r="AK7360">
        <v>14.605163610015801</v>
      </c>
      <c r="AL7360">
        <v>4.5221200280612299</v>
      </c>
    </row>
    <row r="7361" spans="1:38">
      <c r="A7361">
        <v>7359</v>
      </c>
      <c r="B7361">
        <v>-4.6084391851662597E-2</v>
      </c>
      <c r="C7361">
        <v>15.432175704163701</v>
      </c>
      <c r="D7361">
        <v>1.63754527158671</v>
      </c>
      <c r="E7361">
        <v>1.17289727180847E-2</v>
      </c>
      <c r="F7361">
        <v>15.5108637513415</v>
      </c>
      <c r="G7361">
        <v>1.2829125107281301</v>
      </c>
      <c r="H7361">
        <v>2.1981357045781601E-2</v>
      </c>
      <c r="I7361">
        <v>36.145866346861702</v>
      </c>
      <c r="J7361">
        <v>3.2492056776504601</v>
      </c>
      <c r="K7361">
        <v>1.9130803570820899E-2</v>
      </c>
      <c r="L7361">
        <v>7.2982951847390698</v>
      </c>
      <c r="M7361">
        <v>0.62995329547196399</v>
      </c>
      <c r="N7361">
        <v>1.7690039415384901E-2</v>
      </c>
      <c r="O7361">
        <v>184.729130960661</v>
      </c>
      <c r="P7361">
        <v>12.761132343144901</v>
      </c>
      <c r="Q7361">
        <v>6.3817319218430202E-3</v>
      </c>
      <c r="R7361">
        <v>55.472885877416502</v>
      </c>
      <c r="S7361">
        <v>4.60537240956491</v>
      </c>
      <c r="T7361" s="8">
        <f t="shared" si="688"/>
        <v>2416.6121508147075</v>
      </c>
      <c r="U7361" s="9">
        <f t="shared" si="689"/>
        <v>-115.30784918529253</v>
      </c>
      <c r="V7361" s="9" t="b">
        <f t="shared" si="690"/>
        <v>0</v>
      </c>
      <c r="W7361" s="10" t="b">
        <f t="shared" si="687"/>
        <v>0</v>
      </c>
      <c r="X7361" s="49">
        <f t="shared" si="691"/>
        <v>0</v>
      </c>
      <c r="Y7361" s="49">
        <f t="shared" si="692"/>
        <v>1</v>
      </c>
      <c r="AG7361">
        <v>1.63754527158671</v>
      </c>
      <c r="AH7361">
        <v>1.2829125107281301</v>
      </c>
      <c r="AI7361">
        <v>3.2492056776504601</v>
      </c>
      <c r="AJ7361">
        <v>0.62995329547196399</v>
      </c>
      <c r="AK7361">
        <v>12.761132343144901</v>
      </c>
      <c r="AL7361">
        <v>4.60537240956491</v>
      </c>
    </row>
    <row r="7362" spans="1:38">
      <c r="A7362">
        <v>7360</v>
      </c>
      <c r="B7362">
        <v>-3.7326948433714001E-2</v>
      </c>
      <c r="C7362">
        <v>15.567915609457</v>
      </c>
      <c r="D7362">
        <v>1.6182473041538901</v>
      </c>
      <c r="E7362">
        <v>3.09330491834869E-2</v>
      </c>
      <c r="F7362">
        <v>15.811614138665499</v>
      </c>
      <c r="G7362">
        <v>1.37757033535576</v>
      </c>
      <c r="H7362">
        <v>3.0762775870871201E-2</v>
      </c>
      <c r="I7362">
        <v>36.464676090286801</v>
      </c>
      <c r="J7362">
        <v>3.35662142804884</v>
      </c>
      <c r="K7362">
        <v>2.3191164270468599E-2</v>
      </c>
      <c r="L7362">
        <v>7.3279891389681602</v>
      </c>
      <c r="M7362">
        <v>0.63850907099693899</v>
      </c>
      <c r="N7362">
        <v>2.0038984258838401E-2</v>
      </c>
      <c r="O7362">
        <v>185.16355952488601</v>
      </c>
      <c r="P7362">
        <v>12.9139885430136</v>
      </c>
      <c r="Q7362">
        <v>-1.91271594216488E-2</v>
      </c>
      <c r="R7362">
        <v>54.075729771092703</v>
      </c>
      <c r="S7362">
        <v>4.4641791587159103</v>
      </c>
      <c r="T7362" s="8">
        <f t="shared" si="688"/>
        <v>2436.911584028494</v>
      </c>
      <c r="U7362" s="9">
        <f t="shared" si="689"/>
        <v>-95.008415971506111</v>
      </c>
      <c r="V7362" s="9" t="b">
        <f t="shared" si="690"/>
        <v>0</v>
      </c>
      <c r="W7362" s="10" t="b">
        <f t="shared" si="687"/>
        <v>0</v>
      </c>
      <c r="X7362" s="49">
        <f t="shared" si="691"/>
        <v>0</v>
      </c>
      <c r="Y7362" s="49">
        <f t="shared" si="692"/>
        <v>1</v>
      </c>
      <c r="AG7362">
        <v>1.6182473041538901</v>
      </c>
      <c r="AH7362">
        <v>1.37757033535576</v>
      </c>
      <c r="AI7362">
        <v>3.35662142804884</v>
      </c>
      <c r="AJ7362">
        <v>0.63850907099693899</v>
      </c>
      <c r="AK7362">
        <v>12.9139885430136</v>
      </c>
      <c r="AL7362">
        <v>4.4641791587159103</v>
      </c>
    </row>
    <row r="7363" spans="1:38">
      <c r="A7363">
        <v>7361</v>
      </c>
      <c r="B7363">
        <v>4.6304781198231497E-2</v>
      </c>
      <c r="C7363">
        <v>16.925880385113</v>
      </c>
      <c r="D7363">
        <v>1.8427573720855399</v>
      </c>
      <c r="E7363">
        <v>-2.7096594426461802E-2</v>
      </c>
      <c r="F7363">
        <v>14.9201865560965</v>
      </c>
      <c r="G7363">
        <v>1.2292625631496299</v>
      </c>
      <c r="H7363">
        <v>1.73839846673235E-2</v>
      </c>
      <c r="I7363">
        <v>35.980071741110898</v>
      </c>
      <c r="J7363">
        <v>3.1991640732953299</v>
      </c>
      <c r="K7363">
        <v>-4.6521918199281198E-2</v>
      </c>
      <c r="L7363">
        <v>6.8345324513950301</v>
      </c>
      <c r="M7363">
        <v>0.60855896515555996</v>
      </c>
      <c r="N7363">
        <v>9.2680155868562E-3</v>
      </c>
      <c r="O7363">
        <v>183.179870927813</v>
      </c>
      <c r="P7363">
        <v>12.2933996643083</v>
      </c>
      <c r="Q7363">
        <v>-7.4240728143440604E-3</v>
      </c>
      <c r="R7363">
        <v>54.712300374916602</v>
      </c>
      <c r="S7363">
        <v>4.4820450851090596</v>
      </c>
      <c r="T7363" s="8">
        <f t="shared" si="688"/>
        <v>2365.5187723103422</v>
      </c>
      <c r="U7363" s="9">
        <f t="shared" si="689"/>
        <v>-166.40122768965784</v>
      </c>
      <c r="V7363" s="9" t="b">
        <f t="shared" si="690"/>
        <v>0</v>
      </c>
      <c r="W7363" s="10" t="b">
        <f t="shared" ref="W7363:W7426" si="693">U7363&lt;-$AB$7</f>
        <v>0</v>
      </c>
      <c r="X7363" s="49">
        <f t="shared" si="691"/>
        <v>0</v>
      </c>
      <c r="Y7363" s="49">
        <f t="shared" si="692"/>
        <v>1</v>
      </c>
      <c r="AG7363">
        <v>1.8427573720855399</v>
      </c>
      <c r="AH7363">
        <v>1.2292625631496299</v>
      </c>
      <c r="AI7363">
        <v>3.1991640732953299</v>
      </c>
      <c r="AJ7363">
        <v>0.60855896515555996</v>
      </c>
      <c r="AK7363">
        <v>12.2933996643083</v>
      </c>
      <c r="AL7363">
        <v>4.4820450851090596</v>
      </c>
    </row>
    <row r="7364" spans="1:38">
      <c r="A7364">
        <v>7362</v>
      </c>
      <c r="B7364">
        <v>5.8001233008636001E-2</v>
      </c>
      <c r="C7364">
        <v>17.125015445957199</v>
      </c>
      <c r="D7364">
        <v>1.9340273157251999</v>
      </c>
      <c r="E7364">
        <v>4.2340755830871199E-2</v>
      </c>
      <c r="F7364">
        <v>15.9930211460523</v>
      </c>
      <c r="G7364">
        <v>1.45314964079577</v>
      </c>
      <c r="H7364">
        <v>-9.4712311428907705E-3</v>
      </c>
      <c r="I7364">
        <v>35.0266782421876</v>
      </c>
      <c r="J7364">
        <v>3.0356137403143002</v>
      </c>
      <c r="K7364">
        <v>-1.76473054960051E-2</v>
      </c>
      <c r="L7364">
        <v>7.0347536731558398</v>
      </c>
      <c r="M7364">
        <v>0.59011654975940497</v>
      </c>
      <c r="N7364">
        <v>4.2461086754759202E-3</v>
      </c>
      <c r="O7364">
        <v>182.262264663064</v>
      </c>
      <c r="P7364">
        <v>12.103677867682601</v>
      </c>
      <c r="Q7364">
        <v>3.2627746026253603E-2</v>
      </c>
      <c r="R7364">
        <v>56.948102619258499</v>
      </c>
      <c r="S7364">
        <v>5.0262018532568202</v>
      </c>
      <c r="T7364" s="8">
        <f t="shared" ref="T7364:T7427" si="694">(D7364+G7364+J7364+M7364+P7364+S7364)*100</f>
        <v>2414.2786967534098</v>
      </c>
      <c r="U7364" s="9">
        <f t="shared" ref="U7364:U7427" si="695">T7364-$AA$3</f>
        <v>-117.64130324659027</v>
      </c>
      <c r="V7364" s="9" t="b">
        <f t="shared" ref="V7364:V7427" si="696">U7364&lt;-$AB$5</f>
        <v>0</v>
      </c>
      <c r="W7364" s="10" t="b">
        <f t="shared" si="693"/>
        <v>0</v>
      </c>
      <c r="X7364" s="49">
        <f t="shared" ref="X7364:X7427" si="697">(U7364&gt;0)*1</f>
        <v>0</v>
      </c>
      <c r="Y7364" s="49">
        <f t="shared" ref="Y7364:Y7427" si="698">(U7364&lt;0)*1</f>
        <v>1</v>
      </c>
      <c r="AG7364">
        <v>1.9340273157251999</v>
      </c>
      <c r="AH7364">
        <v>1.45314964079577</v>
      </c>
      <c r="AI7364">
        <v>3.0356137403143002</v>
      </c>
      <c r="AJ7364">
        <v>0.59011654975940497</v>
      </c>
      <c r="AK7364">
        <v>12.103677867682601</v>
      </c>
      <c r="AL7364">
        <v>5.0262018532568202</v>
      </c>
    </row>
    <row r="7365" spans="1:38">
      <c r="A7365">
        <v>7363</v>
      </c>
      <c r="B7365">
        <v>-4.0861136500026799E-3</v>
      </c>
      <c r="C7365">
        <v>16.0941031261601</v>
      </c>
      <c r="D7365">
        <v>1.62229391542807</v>
      </c>
      <c r="E7365">
        <v>6.6255948863869693E-2</v>
      </c>
      <c r="F7365">
        <v>16.380107507578099</v>
      </c>
      <c r="G7365">
        <v>1.6585572181869299</v>
      </c>
      <c r="H7365">
        <v>-4.3100530713991503E-2</v>
      </c>
      <c r="I7365">
        <v>33.868341773040399</v>
      </c>
      <c r="J7365">
        <v>3.0936524676450499</v>
      </c>
      <c r="K7365">
        <v>1.95182976962483E-3</v>
      </c>
      <c r="L7365">
        <v>7.1739887485374201</v>
      </c>
      <c r="M7365">
        <v>0.60139156055655296</v>
      </c>
      <c r="N7365">
        <v>-6.2083053138564603E-2</v>
      </c>
      <c r="O7365">
        <v>170.56517856202501</v>
      </c>
      <c r="P7365">
        <v>13.3791235008265</v>
      </c>
      <c r="Q7365">
        <v>-2.0820648782717398E-2</v>
      </c>
      <c r="R7365">
        <v>53.984230596340502</v>
      </c>
      <c r="S7365">
        <v>4.4619271906451399</v>
      </c>
      <c r="T7365" s="8">
        <f t="shared" si="694"/>
        <v>2481.6945853288244</v>
      </c>
      <c r="U7365" s="9">
        <f t="shared" si="695"/>
        <v>-50.225414671175713</v>
      </c>
      <c r="V7365" s="9" t="b">
        <f t="shared" si="696"/>
        <v>0</v>
      </c>
      <c r="W7365" s="10" t="b">
        <f t="shared" si="693"/>
        <v>0</v>
      </c>
      <c r="X7365" s="49">
        <f t="shared" si="697"/>
        <v>0</v>
      </c>
      <c r="Y7365" s="49">
        <f t="shared" si="698"/>
        <v>1</v>
      </c>
      <c r="AG7365">
        <v>1.62229391542807</v>
      </c>
      <c r="AH7365">
        <v>1.6585572181869299</v>
      </c>
      <c r="AI7365">
        <v>3.0936524676450499</v>
      </c>
      <c r="AJ7365">
        <v>0.60139156055655296</v>
      </c>
      <c r="AK7365">
        <v>13.3791235008265</v>
      </c>
      <c r="AL7365">
        <v>4.4619271906451399</v>
      </c>
    </row>
    <row r="7366" spans="1:38">
      <c r="A7366">
        <v>7364</v>
      </c>
      <c r="B7366">
        <v>-2.0606224841132999E-2</v>
      </c>
      <c r="C7366">
        <v>15.8304108628331</v>
      </c>
      <c r="D7366">
        <v>1.60933661078804</v>
      </c>
      <c r="E7366">
        <v>2.6239999957183301E-2</v>
      </c>
      <c r="F7366">
        <v>15.7375833062115</v>
      </c>
      <c r="G7366">
        <v>1.3510593024683699</v>
      </c>
      <c r="H7366">
        <v>2.60882099821373E-2</v>
      </c>
      <c r="I7366">
        <v>36.294617344368497</v>
      </c>
      <c r="J7366">
        <v>3.2987383843949498</v>
      </c>
      <c r="K7366">
        <v>1.1669682608617799E-2</v>
      </c>
      <c r="L7366">
        <v>7.2440443592044996</v>
      </c>
      <c r="M7366">
        <v>0.61514517926405299</v>
      </c>
      <c r="N7366">
        <v>2.50637343033558E-2</v>
      </c>
      <c r="O7366">
        <v>186.09630156415699</v>
      </c>
      <c r="P7366">
        <v>13.245610670363201</v>
      </c>
      <c r="Q7366">
        <v>-3.66233635104428E-3</v>
      </c>
      <c r="R7366">
        <v>54.918501223697298</v>
      </c>
      <c r="S7366">
        <v>4.5087146296447802</v>
      </c>
      <c r="T7366" s="8">
        <f t="shared" si="694"/>
        <v>2462.8604776923394</v>
      </c>
      <c r="U7366" s="9">
        <f t="shared" si="695"/>
        <v>-69.0595223076607</v>
      </c>
      <c r="V7366" s="9" t="b">
        <f t="shared" si="696"/>
        <v>0</v>
      </c>
      <c r="W7366" s="10" t="b">
        <f t="shared" si="693"/>
        <v>0</v>
      </c>
      <c r="X7366" s="49">
        <f t="shared" si="697"/>
        <v>0</v>
      </c>
      <c r="Y7366" s="49">
        <f t="shared" si="698"/>
        <v>1</v>
      </c>
      <c r="AG7366">
        <v>1.60933661078804</v>
      </c>
      <c r="AH7366">
        <v>1.3510593024683699</v>
      </c>
      <c r="AI7366">
        <v>3.2987383843949498</v>
      </c>
      <c r="AJ7366">
        <v>0.61514517926405299</v>
      </c>
      <c r="AK7366">
        <v>13.245610670363201</v>
      </c>
      <c r="AL7366">
        <v>4.5087146296447802</v>
      </c>
    </row>
    <row r="7367" spans="1:38">
      <c r="A7367">
        <v>7365</v>
      </c>
      <c r="B7367">
        <v>-4.8648042626195501E-2</v>
      </c>
      <c r="C7367">
        <v>15.3926636641434</v>
      </c>
      <c r="D7367">
        <v>1.6437974589922899</v>
      </c>
      <c r="E7367">
        <v>-8.7527212793231807E-3</v>
      </c>
      <c r="F7367">
        <v>15.1964062899273</v>
      </c>
      <c r="G7367">
        <v>1.2327538815794801</v>
      </c>
      <c r="H7367">
        <v>3.5765229214357201E-2</v>
      </c>
      <c r="I7367">
        <v>36.647545948728499</v>
      </c>
      <c r="J7367">
        <v>3.4165371097271802</v>
      </c>
      <c r="K7367">
        <v>-1.28622477683615E-2</v>
      </c>
      <c r="L7367">
        <v>7.0684960407875401</v>
      </c>
      <c r="M7367">
        <v>0.59116153148394301</v>
      </c>
      <c r="N7367">
        <v>1.6494560956694299E-2</v>
      </c>
      <c r="O7367">
        <v>184.50842321586799</v>
      </c>
      <c r="P7367">
        <v>12.6826772356362</v>
      </c>
      <c r="Q7367">
        <v>1.82446457965258E-2</v>
      </c>
      <c r="R7367">
        <v>56.134874740005998</v>
      </c>
      <c r="S7367">
        <v>4.7559127752185697</v>
      </c>
      <c r="T7367" s="8">
        <f t="shared" si="694"/>
        <v>2432.283999263766</v>
      </c>
      <c r="U7367" s="9">
        <f t="shared" si="695"/>
        <v>-99.636000736234109</v>
      </c>
      <c r="V7367" s="9" t="b">
        <f t="shared" si="696"/>
        <v>0</v>
      </c>
      <c r="W7367" s="10" t="b">
        <f t="shared" si="693"/>
        <v>0</v>
      </c>
      <c r="X7367" s="49">
        <f t="shared" si="697"/>
        <v>0</v>
      </c>
      <c r="Y7367" s="49">
        <f t="shared" si="698"/>
        <v>1</v>
      </c>
      <c r="AG7367">
        <v>1.6437974589922899</v>
      </c>
      <c r="AH7367">
        <v>1.2327538815794801</v>
      </c>
      <c r="AI7367">
        <v>3.4165371097271802</v>
      </c>
      <c r="AJ7367">
        <v>0.59116153148394301</v>
      </c>
      <c r="AK7367">
        <v>12.6826772356362</v>
      </c>
      <c r="AL7367">
        <v>4.7559127752185697</v>
      </c>
    </row>
    <row r="7368" spans="1:38">
      <c r="A7368">
        <v>7366</v>
      </c>
      <c r="B7368">
        <v>-1.7149095822391301E-2</v>
      </c>
      <c r="C7368">
        <v>15.885233345201</v>
      </c>
      <c r="D7368">
        <v>1.6094683193735799</v>
      </c>
      <c r="E7368">
        <v>1.9087051033777998E-2</v>
      </c>
      <c r="F7368">
        <v>15.6254148226163</v>
      </c>
      <c r="G7368">
        <v>1.3150473553759701</v>
      </c>
      <c r="H7368">
        <v>1.17356638949774E-2</v>
      </c>
      <c r="I7368">
        <v>35.777417621024597</v>
      </c>
      <c r="J7368">
        <v>3.14975726963198</v>
      </c>
      <c r="K7368">
        <v>1.92373740544707E-2</v>
      </c>
      <c r="L7368">
        <v>7.2990730090325497</v>
      </c>
      <c r="M7368">
        <v>0.62986536799480697</v>
      </c>
      <c r="N7368">
        <v>-2.7529921633707301E-2</v>
      </c>
      <c r="O7368">
        <v>176.56174304178501</v>
      </c>
      <c r="P7368">
        <v>11.7995984367146</v>
      </c>
      <c r="Q7368">
        <v>0.115072019295982</v>
      </c>
      <c r="R7368">
        <v>61.842117544355901</v>
      </c>
      <c r="S7368">
        <v>8.0913256368431004</v>
      </c>
      <c r="T7368" s="8">
        <f t="shared" si="694"/>
        <v>2659.5062385934034</v>
      </c>
      <c r="U7368" s="9">
        <f t="shared" si="695"/>
        <v>127.58623859340332</v>
      </c>
      <c r="V7368" s="9" t="b">
        <f t="shared" si="696"/>
        <v>0</v>
      </c>
      <c r="W7368" s="10" t="b">
        <f t="shared" si="693"/>
        <v>0</v>
      </c>
      <c r="X7368" s="49">
        <f t="shared" si="697"/>
        <v>1</v>
      </c>
      <c r="Y7368" s="49">
        <f t="shared" si="698"/>
        <v>0</v>
      </c>
      <c r="AG7368">
        <v>1.6094683193735799</v>
      </c>
      <c r="AH7368">
        <v>1.3150473553759701</v>
      </c>
      <c r="AI7368">
        <v>3.14975726963198</v>
      </c>
      <c r="AJ7368">
        <v>0.62986536799480697</v>
      </c>
      <c r="AK7368">
        <v>11.7995984367146</v>
      </c>
      <c r="AL7368">
        <v>8.0913256368431004</v>
      </c>
    </row>
    <row r="7369" spans="1:38">
      <c r="A7369">
        <v>7367</v>
      </c>
      <c r="B7369">
        <v>-4.7036992133480997E-2</v>
      </c>
      <c r="C7369">
        <v>15.4174820089591</v>
      </c>
      <c r="D7369">
        <v>1.6403953331482299</v>
      </c>
      <c r="E7369">
        <v>-3.7518238046414E-2</v>
      </c>
      <c r="F7369">
        <v>14.7655011273096</v>
      </c>
      <c r="G7369">
        <v>1.24941867777424</v>
      </c>
      <c r="H7369">
        <v>3.6203011267046101E-2</v>
      </c>
      <c r="I7369">
        <v>36.663593098940801</v>
      </c>
      <c r="J7369">
        <v>3.4229008063117701</v>
      </c>
      <c r="K7369">
        <v>1.1624174323679499E-2</v>
      </c>
      <c r="L7369">
        <v>7.2437147026708004</v>
      </c>
      <c r="M7369">
        <v>0.61514517924659196</v>
      </c>
      <c r="N7369">
        <v>3.6897734461495899E-2</v>
      </c>
      <c r="O7369">
        <v>188.31164757513301</v>
      </c>
      <c r="P7369">
        <v>14.2447567459281</v>
      </c>
      <c r="Q7369">
        <v>6.4996057522154593E-2</v>
      </c>
      <c r="R7369">
        <v>58.8215735208491</v>
      </c>
      <c r="S7369">
        <v>5.9536475971624796</v>
      </c>
      <c r="T7369" s="8">
        <f t="shared" si="694"/>
        <v>2712.6264339571412</v>
      </c>
      <c r="U7369" s="9">
        <f t="shared" si="695"/>
        <v>180.70643395714114</v>
      </c>
      <c r="V7369" s="9" t="b">
        <f t="shared" si="696"/>
        <v>0</v>
      </c>
      <c r="W7369" s="10" t="b">
        <f t="shared" si="693"/>
        <v>0</v>
      </c>
      <c r="X7369" s="49">
        <f t="shared" si="697"/>
        <v>1</v>
      </c>
      <c r="Y7369" s="49">
        <f t="shared" si="698"/>
        <v>0</v>
      </c>
      <c r="AG7369">
        <v>1.6403953331482299</v>
      </c>
      <c r="AH7369">
        <v>1.24941867777424</v>
      </c>
      <c r="AI7369">
        <v>3.4229008063117701</v>
      </c>
      <c r="AJ7369">
        <v>0.61514517924659196</v>
      </c>
      <c r="AK7369">
        <v>14.2447567459281</v>
      </c>
      <c r="AL7369">
        <v>5.9536475971624796</v>
      </c>
    </row>
    <row r="7370" spans="1:38">
      <c r="A7370">
        <v>7368</v>
      </c>
      <c r="B7370">
        <v>0.103477432187934</v>
      </c>
      <c r="C7370">
        <v>17.921775560952899</v>
      </c>
      <c r="D7370">
        <v>2.3962565204812099</v>
      </c>
      <c r="E7370">
        <v>-5.5010972867268498E-2</v>
      </c>
      <c r="F7370">
        <v>14.509458106895501</v>
      </c>
      <c r="G7370">
        <v>1.3041503610871401</v>
      </c>
      <c r="H7370">
        <v>-7.9435867754202305E-2</v>
      </c>
      <c r="I7370">
        <v>32.659813266099398</v>
      </c>
      <c r="J7370">
        <v>3.4569306331891698</v>
      </c>
      <c r="K7370">
        <v>1.8065109104035599E-2</v>
      </c>
      <c r="L7370">
        <v>7.29052157482597</v>
      </c>
      <c r="M7370">
        <v>0.62657652541937603</v>
      </c>
      <c r="N7370">
        <v>-5.7815957722902302E-2</v>
      </c>
      <c r="O7370">
        <v>171.294551498788</v>
      </c>
      <c r="P7370">
        <v>13.079062959580501</v>
      </c>
      <c r="Q7370">
        <v>-5.1732086423514199E-2</v>
      </c>
      <c r="R7370">
        <v>52.341028134133303</v>
      </c>
      <c r="S7370">
        <v>4.6826308260521996</v>
      </c>
      <c r="T7370" s="8">
        <f t="shared" si="694"/>
        <v>2554.5607825809598</v>
      </c>
      <c r="U7370" s="9">
        <f t="shared" si="695"/>
        <v>22.640782580959694</v>
      </c>
      <c r="V7370" s="9" t="b">
        <f t="shared" si="696"/>
        <v>0</v>
      </c>
      <c r="W7370" s="10" t="b">
        <f t="shared" si="693"/>
        <v>0</v>
      </c>
      <c r="X7370" s="49">
        <f t="shared" si="697"/>
        <v>1</v>
      </c>
      <c r="Y7370" s="49">
        <f t="shared" si="698"/>
        <v>0</v>
      </c>
      <c r="AG7370">
        <v>2.3962565204812099</v>
      </c>
      <c r="AH7370">
        <v>1.3041503610871401</v>
      </c>
      <c r="AI7370">
        <v>3.4569306331891698</v>
      </c>
      <c r="AJ7370">
        <v>0.62657652541937603</v>
      </c>
      <c r="AK7370">
        <v>13.079062959580501</v>
      </c>
      <c r="AL7370">
        <v>4.6826308260521996</v>
      </c>
    </row>
    <row r="7371" spans="1:38">
      <c r="A7371">
        <v>7369</v>
      </c>
      <c r="B7371">
        <v>5.2467135398404099E-2</v>
      </c>
      <c r="C7371">
        <v>17.030505693207299</v>
      </c>
      <c r="D7371">
        <v>1.8892580004311501</v>
      </c>
      <c r="E7371">
        <v>2.0961976316183E-2</v>
      </c>
      <c r="F7371">
        <v>15.6547387894484</v>
      </c>
      <c r="G7371">
        <v>1.3231567826647499</v>
      </c>
      <c r="H7371">
        <v>-3.32309791247399E-2</v>
      </c>
      <c r="I7371">
        <v>34.204262084057497</v>
      </c>
      <c r="J7371">
        <v>3.0491396294248898</v>
      </c>
      <c r="K7371">
        <v>-2.7963502049038601E-2</v>
      </c>
      <c r="L7371">
        <v>6.9625548206439802</v>
      </c>
      <c r="M7371">
        <v>0.58946387370632403</v>
      </c>
      <c r="N7371">
        <v>4.8369521095085098E-2</v>
      </c>
      <c r="O7371">
        <v>190.484357219793</v>
      </c>
      <c r="P7371">
        <v>15.3968933949507</v>
      </c>
      <c r="Q7371">
        <v>-7.6628518744243895E-2</v>
      </c>
      <c r="R7371">
        <v>51.054010816591799</v>
      </c>
      <c r="S7371">
        <v>5.1229483829627798</v>
      </c>
      <c r="T7371" s="8">
        <f t="shared" si="694"/>
        <v>2737.0860064140588</v>
      </c>
      <c r="U7371" s="9">
        <f t="shared" si="695"/>
        <v>205.16600641405876</v>
      </c>
      <c r="V7371" s="9" t="b">
        <f t="shared" si="696"/>
        <v>0</v>
      </c>
      <c r="W7371" s="10" t="b">
        <f t="shared" si="693"/>
        <v>0</v>
      </c>
      <c r="X7371" s="49">
        <f t="shared" si="697"/>
        <v>1</v>
      </c>
      <c r="Y7371" s="49">
        <f t="shared" si="698"/>
        <v>0</v>
      </c>
      <c r="AG7371">
        <v>1.8892580004311501</v>
      </c>
      <c r="AH7371">
        <v>1.3231567826647499</v>
      </c>
      <c r="AI7371">
        <v>3.0491396294248898</v>
      </c>
      <c r="AJ7371">
        <v>0.58946387370632403</v>
      </c>
      <c r="AK7371">
        <v>15.3968933949507</v>
      </c>
      <c r="AL7371">
        <v>5.1229483829627798</v>
      </c>
    </row>
    <row r="7372" spans="1:38">
      <c r="A7372">
        <v>7370</v>
      </c>
      <c r="B7372">
        <v>1.3878893862136799E-2</v>
      </c>
      <c r="C7372">
        <v>16.3858465496868</v>
      </c>
      <c r="D7372">
        <v>1.6701056299027</v>
      </c>
      <c r="E7372">
        <v>5.5101513619339897E-2</v>
      </c>
      <c r="F7372">
        <v>16.198411898935099</v>
      </c>
      <c r="G7372">
        <v>1.55224774896361</v>
      </c>
      <c r="H7372">
        <v>2.0156675140614401E-2</v>
      </c>
      <c r="I7372">
        <v>36.079971775191098</v>
      </c>
      <c r="J7372">
        <v>3.2300133736380201</v>
      </c>
      <c r="K7372">
        <v>2.2159758673913701E-2</v>
      </c>
      <c r="L7372">
        <v>7.3204349063673</v>
      </c>
      <c r="M7372">
        <v>0.63714245435210104</v>
      </c>
      <c r="N7372">
        <v>4.3273367730517903E-2</v>
      </c>
      <c r="O7372">
        <v>189.516089038979</v>
      </c>
      <c r="P7372">
        <v>14.8377773007775</v>
      </c>
      <c r="Q7372">
        <v>-3.5786043523850702E-2</v>
      </c>
      <c r="R7372">
        <v>53.182350467901799</v>
      </c>
      <c r="S7372">
        <v>4.5251011362904396</v>
      </c>
      <c r="T7372" s="8">
        <f t="shared" si="694"/>
        <v>2645.2387643924367</v>
      </c>
      <c r="U7372" s="9">
        <f t="shared" si="695"/>
        <v>113.31876439243661</v>
      </c>
      <c r="V7372" s="9" t="b">
        <f t="shared" si="696"/>
        <v>0</v>
      </c>
      <c r="W7372" s="10" t="b">
        <f t="shared" si="693"/>
        <v>0</v>
      </c>
      <c r="X7372" s="49">
        <f t="shared" si="697"/>
        <v>1</v>
      </c>
      <c r="Y7372" s="49">
        <f t="shared" si="698"/>
        <v>0</v>
      </c>
      <c r="AG7372">
        <v>1.6701056299027</v>
      </c>
      <c r="AH7372">
        <v>1.55224774896361</v>
      </c>
      <c r="AI7372">
        <v>3.2300133736380201</v>
      </c>
      <c r="AJ7372">
        <v>0.63714245435210104</v>
      </c>
      <c r="AK7372">
        <v>14.8377773007775</v>
      </c>
      <c r="AL7372">
        <v>4.5251011362904396</v>
      </c>
    </row>
    <row r="7373" spans="1:38">
      <c r="A7373">
        <v>7371</v>
      </c>
      <c r="B7373">
        <v>-2.2252440960920401E-2</v>
      </c>
      <c r="C7373">
        <v>15.804372023946501</v>
      </c>
      <c r="D7373">
        <v>1.6096670975346701</v>
      </c>
      <c r="E7373">
        <v>-3.6474671377656601E-2</v>
      </c>
      <c r="F7373">
        <v>14.7809179549782</v>
      </c>
      <c r="G7373">
        <v>1.2481222628050599</v>
      </c>
      <c r="H7373">
        <v>-3.0864243159407601E-2</v>
      </c>
      <c r="I7373">
        <v>34.285310413465297</v>
      </c>
      <c r="J7373">
        <v>3.0374639503621399</v>
      </c>
      <c r="K7373">
        <v>2.6192415926905902E-3</v>
      </c>
      <c r="L7373">
        <v>7.1787783515878001</v>
      </c>
      <c r="M7373">
        <v>0.60363374827029503</v>
      </c>
      <c r="N7373">
        <v>4.2609440474932897E-2</v>
      </c>
      <c r="O7373">
        <v>189.39030590214099</v>
      </c>
      <c r="P7373">
        <v>14.7753270767989</v>
      </c>
      <c r="Q7373">
        <v>1.4560432343537499E-3</v>
      </c>
      <c r="R7373">
        <v>55.200315560352202</v>
      </c>
      <c r="S7373">
        <v>4.55322983827035</v>
      </c>
      <c r="T7373" s="8">
        <f t="shared" si="694"/>
        <v>2582.7443974041416</v>
      </c>
      <c r="U7373" s="9">
        <f t="shared" si="695"/>
        <v>50.824397404141564</v>
      </c>
      <c r="V7373" s="9" t="b">
        <f t="shared" si="696"/>
        <v>0</v>
      </c>
      <c r="W7373" s="10" t="b">
        <f t="shared" si="693"/>
        <v>0</v>
      </c>
      <c r="X7373" s="49">
        <f t="shared" si="697"/>
        <v>1</v>
      </c>
      <c r="Y7373" s="49">
        <f t="shared" si="698"/>
        <v>0</v>
      </c>
      <c r="AG7373">
        <v>1.6096670975346701</v>
      </c>
      <c r="AH7373">
        <v>1.2481222628050599</v>
      </c>
      <c r="AI7373">
        <v>3.0374639503621399</v>
      </c>
      <c r="AJ7373">
        <v>0.60363374827029503</v>
      </c>
      <c r="AK7373">
        <v>14.7753270767989</v>
      </c>
      <c r="AL7373">
        <v>4.55322983827035</v>
      </c>
    </row>
    <row r="7374" spans="1:38">
      <c r="A7374">
        <v>7372</v>
      </c>
      <c r="B7374">
        <v>-8.2002803904060201E-2</v>
      </c>
      <c r="C7374">
        <v>14.8877131087552</v>
      </c>
      <c r="D7374">
        <v>1.77691976658482</v>
      </c>
      <c r="E7374">
        <v>-4.2405314789409003E-2</v>
      </c>
      <c r="F7374">
        <v>14.6935170293266</v>
      </c>
      <c r="G7374">
        <v>1.26028175319542</v>
      </c>
      <c r="H7374">
        <v>0.127889148275422</v>
      </c>
      <c r="I7374">
        <v>40.184059456174701</v>
      </c>
      <c r="J7374">
        <v>5.6885386135046199</v>
      </c>
      <c r="K7374">
        <v>-1.41889328702211E-2</v>
      </c>
      <c r="L7374">
        <v>7.05912459025412</v>
      </c>
      <c r="M7374">
        <v>0.59081856484487705</v>
      </c>
      <c r="N7374">
        <v>-5.7346139804249303E-2</v>
      </c>
      <c r="O7374">
        <v>171.375047656238</v>
      </c>
      <c r="P7374">
        <v>13.044019663271699</v>
      </c>
      <c r="Q7374">
        <v>-8.4504307145975302E-2</v>
      </c>
      <c r="R7374">
        <v>50.6534994718847</v>
      </c>
      <c r="S7374">
        <v>5.2994415694439896</v>
      </c>
      <c r="T7374" s="8">
        <f t="shared" si="694"/>
        <v>2766.0019930845424</v>
      </c>
      <c r="U7374" s="9">
        <f t="shared" si="695"/>
        <v>234.08199308454232</v>
      </c>
      <c r="V7374" s="9" t="b">
        <f t="shared" si="696"/>
        <v>0</v>
      </c>
      <c r="W7374" s="10" t="b">
        <f t="shared" si="693"/>
        <v>0</v>
      </c>
      <c r="X7374" s="49">
        <f t="shared" si="697"/>
        <v>1</v>
      </c>
      <c r="Y7374" s="49">
        <f t="shared" si="698"/>
        <v>0</v>
      </c>
      <c r="AG7374">
        <v>1.77691976658482</v>
      </c>
      <c r="AH7374">
        <v>1.26028175319542</v>
      </c>
      <c r="AI7374">
        <v>5.6885386135046199</v>
      </c>
      <c r="AJ7374">
        <v>0.59081856484487705</v>
      </c>
      <c r="AK7374">
        <v>13.044019663271699</v>
      </c>
      <c r="AL7374">
        <v>5.2994415694439896</v>
      </c>
    </row>
    <row r="7375" spans="1:38">
      <c r="A7375">
        <v>7373</v>
      </c>
      <c r="B7375">
        <v>3.3241038446655698E-3</v>
      </c>
      <c r="C7375">
        <v>16.213806898443099</v>
      </c>
      <c r="D7375">
        <v>1.63973671160044</v>
      </c>
      <c r="E7375">
        <v>-1.35406050635287E-2</v>
      </c>
      <c r="F7375">
        <v>15.1238215649474</v>
      </c>
      <c r="G7375">
        <v>1.2310131572647101</v>
      </c>
      <c r="H7375">
        <v>-5.7447971024349898E-2</v>
      </c>
      <c r="I7375">
        <v>33.385887032380097</v>
      </c>
      <c r="J7375">
        <v>3.2036250315511499</v>
      </c>
      <c r="K7375">
        <v>-1.98797344952386E-2</v>
      </c>
      <c r="L7375">
        <v>7.0190666017050498</v>
      </c>
      <c r="M7375">
        <v>0.58932460424946198</v>
      </c>
      <c r="N7375">
        <v>3.1381712670610601E-2</v>
      </c>
      <c r="O7375">
        <v>187.275775995229</v>
      </c>
      <c r="P7375">
        <v>13.7436738432878</v>
      </c>
      <c r="Q7375">
        <v>4.9076132605715504E-3</v>
      </c>
      <c r="R7375">
        <v>55.3911725035518</v>
      </c>
      <c r="S7375">
        <v>4.5887788678869299</v>
      </c>
      <c r="T7375" s="8">
        <f t="shared" si="694"/>
        <v>2499.6152215840493</v>
      </c>
      <c r="U7375" s="9">
        <f t="shared" si="695"/>
        <v>-32.30477841595075</v>
      </c>
      <c r="V7375" s="9" t="b">
        <f t="shared" si="696"/>
        <v>0</v>
      </c>
      <c r="W7375" s="10" t="b">
        <f t="shared" si="693"/>
        <v>0</v>
      </c>
      <c r="X7375" s="49">
        <f t="shared" si="697"/>
        <v>0</v>
      </c>
      <c r="Y7375" s="49">
        <f t="shared" si="698"/>
        <v>1</v>
      </c>
      <c r="AG7375">
        <v>1.63973671160044</v>
      </c>
      <c r="AH7375">
        <v>1.2310131572647101</v>
      </c>
      <c r="AI7375">
        <v>3.2036250315511499</v>
      </c>
      <c r="AJ7375">
        <v>0.58932460424946198</v>
      </c>
      <c r="AK7375">
        <v>13.7436738432878</v>
      </c>
      <c r="AL7375">
        <v>4.5887788678869299</v>
      </c>
    </row>
    <row r="7376" spans="1:38">
      <c r="A7376">
        <v>7374</v>
      </c>
      <c r="B7376">
        <v>5.9953515918001E-2</v>
      </c>
      <c r="C7376">
        <v>17.158480977398199</v>
      </c>
      <c r="D7376">
        <v>1.94901278441364</v>
      </c>
      <c r="E7376">
        <v>-7.6881891445380504E-2</v>
      </c>
      <c r="F7376">
        <v>14.1955679747955</v>
      </c>
      <c r="G7376">
        <v>1.41506665397617</v>
      </c>
      <c r="H7376">
        <v>5.7842723948054599E-2</v>
      </c>
      <c r="I7376">
        <v>37.465629338655098</v>
      </c>
      <c r="J7376">
        <v>3.7922644758933401</v>
      </c>
      <c r="K7376">
        <v>-7.2345367153085802E-2</v>
      </c>
      <c r="L7376">
        <v>6.6603005677015101</v>
      </c>
      <c r="M7376">
        <v>0.66097359925292898</v>
      </c>
      <c r="N7376">
        <v>-1.3734464522471001E-2</v>
      </c>
      <c r="O7376">
        <v>179.01437166442</v>
      </c>
      <c r="P7376">
        <v>11.714341818773701</v>
      </c>
      <c r="Q7376">
        <v>-2.2173615391092701E-2</v>
      </c>
      <c r="R7376">
        <v>53.911241122259398</v>
      </c>
      <c r="S7376">
        <v>4.4636251689749296</v>
      </c>
      <c r="T7376" s="8">
        <f t="shared" si="694"/>
        <v>2399.5284501284709</v>
      </c>
      <c r="U7376" s="9">
        <f t="shared" si="695"/>
        <v>-132.39154987152915</v>
      </c>
      <c r="V7376" s="9" t="b">
        <f t="shared" si="696"/>
        <v>0</v>
      </c>
      <c r="W7376" s="10" t="b">
        <f t="shared" si="693"/>
        <v>0</v>
      </c>
      <c r="X7376" s="49">
        <f t="shared" si="697"/>
        <v>0</v>
      </c>
      <c r="Y7376" s="49">
        <f t="shared" si="698"/>
        <v>1</v>
      </c>
      <c r="AG7376">
        <v>1.94901278441364</v>
      </c>
      <c r="AH7376">
        <v>1.41506665397617</v>
      </c>
      <c r="AI7376">
        <v>3.7922644758933401</v>
      </c>
      <c r="AJ7376">
        <v>0.66097359925292898</v>
      </c>
      <c r="AK7376">
        <v>11.714341818773701</v>
      </c>
      <c r="AL7376">
        <v>4.4636251689749296</v>
      </c>
    </row>
    <row r="7377" spans="1:38">
      <c r="A7377">
        <v>7375</v>
      </c>
      <c r="B7377">
        <v>5.9963529354831298E-2</v>
      </c>
      <c r="C7377">
        <v>17.158652793623801</v>
      </c>
      <c r="D7377">
        <v>1.94901278791125</v>
      </c>
      <c r="E7377">
        <v>3.05849323391904E-2</v>
      </c>
      <c r="F7377">
        <v>15.8061108074051</v>
      </c>
      <c r="G7377">
        <v>1.37484562144332</v>
      </c>
      <c r="H7377">
        <v>-3.4600004527512697E-2</v>
      </c>
      <c r="I7377">
        <v>34.157467619095598</v>
      </c>
      <c r="J7377">
        <v>3.0560696338350199</v>
      </c>
      <c r="K7377">
        <v>1.6189957501225798E-2</v>
      </c>
      <c r="L7377">
        <v>7.2768635510442303</v>
      </c>
      <c r="M7377">
        <v>0.62368694601075303</v>
      </c>
      <c r="N7377">
        <v>-2.2770998430321401E-2</v>
      </c>
      <c r="O7377">
        <v>177.403989320704</v>
      </c>
      <c r="P7377">
        <v>11.703953118016001</v>
      </c>
      <c r="Q7377">
        <v>8.4992376064945196E-2</v>
      </c>
      <c r="R7377">
        <v>60.009627205171199</v>
      </c>
      <c r="S7377">
        <v>6.7139304156325803</v>
      </c>
      <c r="T7377" s="8">
        <f t="shared" si="694"/>
        <v>2542.1498522848929</v>
      </c>
      <c r="U7377" s="9">
        <f t="shared" si="695"/>
        <v>10.229852284892786</v>
      </c>
      <c r="V7377" s="9" t="b">
        <f t="shared" si="696"/>
        <v>0</v>
      </c>
      <c r="W7377" s="10" t="b">
        <f t="shared" si="693"/>
        <v>0</v>
      </c>
      <c r="X7377" s="49">
        <f t="shared" si="697"/>
        <v>1</v>
      </c>
      <c r="Y7377" s="49">
        <f t="shared" si="698"/>
        <v>0</v>
      </c>
      <c r="AG7377">
        <v>1.94901278791125</v>
      </c>
      <c r="AH7377">
        <v>1.37484562144332</v>
      </c>
      <c r="AI7377">
        <v>3.0560696338350199</v>
      </c>
      <c r="AJ7377">
        <v>0.62368694601075303</v>
      </c>
      <c r="AK7377">
        <v>11.703953118016001</v>
      </c>
      <c r="AL7377">
        <v>6.7139304156325803</v>
      </c>
    </row>
    <row r="7378" spans="1:38">
      <c r="A7378">
        <v>7376</v>
      </c>
      <c r="B7378">
        <v>-9.9111225297051995E-3</v>
      </c>
      <c r="C7378">
        <v>16.000627345473902</v>
      </c>
      <c r="D7378">
        <v>1.6116910030243401</v>
      </c>
      <c r="E7378">
        <v>4.7477843733342302E-2</v>
      </c>
      <c r="F7378">
        <v>16.0753900886141</v>
      </c>
      <c r="G7378">
        <v>1.4925672999480899</v>
      </c>
      <c r="H7378">
        <v>-6.0890387938576001E-3</v>
      </c>
      <c r="I7378">
        <v>35.145345770431398</v>
      </c>
      <c r="J7378">
        <v>3.0440051877044501</v>
      </c>
      <c r="K7378">
        <v>9.1889339398102898E-2</v>
      </c>
      <c r="L7378">
        <v>7.8491034915210003</v>
      </c>
      <c r="M7378">
        <v>0.91762123009002805</v>
      </c>
      <c r="N7378">
        <v>1.38358820851798E-2</v>
      </c>
      <c r="O7378">
        <v>184.01852609757901</v>
      </c>
      <c r="P7378">
        <v>12.525879649222601</v>
      </c>
      <c r="Q7378">
        <v>-4.59894729351717E-2</v>
      </c>
      <c r="R7378">
        <v>52.642467123699397</v>
      </c>
      <c r="S7378">
        <v>4.6069789495439997</v>
      </c>
      <c r="T7378" s="8">
        <f t="shared" si="694"/>
        <v>2419.874331953351</v>
      </c>
      <c r="U7378" s="9">
        <f t="shared" si="695"/>
        <v>-112.0456680466491</v>
      </c>
      <c r="V7378" s="9" t="b">
        <f t="shared" si="696"/>
        <v>0</v>
      </c>
      <c r="W7378" s="10" t="b">
        <f t="shared" si="693"/>
        <v>0</v>
      </c>
      <c r="X7378" s="49">
        <f t="shared" si="697"/>
        <v>0</v>
      </c>
      <c r="Y7378" s="49">
        <f t="shared" si="698"/>
        <v>1</v>
      </c>
      <c r="AG7378">
        <v>1.6116910030243401</v>
      </c>
      <c r="AH7378">
        <v>1.4925672999480899</v>
      </c>
      <c r="AI7378">
        <v>3.0440051877044501</v>
      </c>
      <c r="AJ7378">
        <v>0.91762123009002805</v>
      </c>
      <c r="AK7378">
        <v>12.525879649222601</v>
      </c>
      <c r="AL7378">
        <v>4.6069789495439997</v>
      </c>
    </row>
    <row r="7379" spans="1:38">
      <c r="A7379">
        <v>7377</v>
      </c>
      <c r="B7379">
        <v>-2.46254921944777E-2</v>
      </c>
      <c r="C7379">
        <v>15.7669119043903</v>
      </c>
      <c r="D7379">
        <v>1.60782255544534</v>
      </c>
      <c r="E7379">
        <v>5.9547095526746502E-2</v>
      </c>
      <c r="F7379">
        <v>16.270583569476301</v>
      </c>
      <c r="G7379">
        <v>1.59420706325867</v>
      </c>
      <c r="H7379">
        <v>-6.0359154267752803E-3</v>
      </c>
      <c r="I7379">
        <v>35.147212859128601</v>
      </c>
      <c r="J7379">
        <v>3.04445585739952</v>
      </c>
      <c r="K7379">
        <v>6.8848496537263996E-3</v>
      </c>
      <c r="L7379">
        <v>7.20946560977006</v>
      </c>
      <c r="M7379">
        <v>0.60908461104316203</v>
      </c>
      <c r="N7379">
        <v>-3.5822363909259303E-2</v>
      </c>
      <c r="O7379">
        <v>175.10366883296001</v>
      </c>
      <c r="P7379">
        <v>11.985302400937901</v>
      </c>
      <c r="Q7379">
        <v>2.76457145203645E-2</v>
      </c>
      <c r="R7379">
        <v>56.665090949713097</v>
      </c>
      <c r="S7379">
        <v>4.9304934329979604</v>
      </c>
      <c r="T7379" s="8">
        <f t="shared" si="694"/>
        <v>2377.1365921082552</v>
      </c>
      <c r="U7379" s="9">
        <f t="shared" si="695"/>
        <v>-154.7834078917449</v>
      </c>
      <c r="V7379" s="9" t="b">
        <f t="shared" si="696"/>
        <v>0</v>
      </c>
      <c r="W7379" s="10" t="b">
        <f t="shared" si="693"/>
        <v>0</v>
      </c>
      <c r="X7379" s="49">
        <f t="shared" si="697"/>
        <v>0</v>
      </c>
      <c r="Y7379" s="49">
        <f t="shared" si="698"/>
        <v>1</v>
      </c>
      <c r="AG7379">
        <v>1.60782255544534</v>
      </c>
      <c r="AH7379">
        <v>1.59420706325867</v>
      </c>
      <c r="AI7379">
        <v>3.04445585739952</v>
      </c>
      <c r="AJ7379">
        <v>0.60908461104316203</v>
      </c>
      <c r="AK7379">
        <v>11.985302400937901</v>
      </c>
      <c r="AL7379">
        <v>4.9304934329979604</v>
      </c>
    </row>
    <row r="7380" spans="1:38">
      <c r="A7380">
        <v>7378</v>
      </c>
      <c r="B7380">
        <v>2.8128549643582499E-2</v>
      </c>
      <c r="C7380">
        <v>16.621010747932502</v>
      </c>
      <c r="D7380">
        <v>1.73441183741959</v>
      </c>
      <c r="E7380">
        <v>-1.24350349080769E-3</v>
      </c>
      <c r="F7380">
        <v>15.3109489389713</v>
      </c>
      <c r="G7380">
        <v>1.246785334848</v>
      </c>
      <c r="H7380">
        <v>-8.8710608624884099E-2</v>
      </c>
      <c r="I7380">
        <v>32.358302340372703</v>
      </c>
      <c r="J7380">
        <v>3.5887986292738301</v>
      </c>
      <c r="K7380">
        <v>-1.42129802347691E-2</v>
      </c>
      <c r="L7380">
        <v>7.0589548389527597</v>
      </c>
      <c r="M7380">
        <v>0.59081856484487705</v>
      </c>
      <c r="N7380">
        <v>1.6945524373101799E-2</v>
      </c>
      <c r="O7380">
        <v>184.59164852913301</v>
      </c>
      <c r="P7380">
        <v>12.7110654951853</v>
      </c>
      <c r="Q7380">
        <v>-1.8799351719217702E-2</v>
      </c>
      <c r="R7380">
        <v>54.093459117575698</v>
      </c>
      <c r="S7380">
        <v>4.4649347937927102</v>
      </c>
      <c r="T7380" s="8">
        <f t="shared" si="694"/>
        <v>2433.681465536431</v>
      </c>
      <c r="U7380" s="9">
        <f t="shared" si="695"/>
        <v>-98.238534463569067</v>
      </c>
      <c r="V7380" s="9" t="b">
        <f t="shared" si="696"/>
        <v>0</v>
      </c>
      <c r="W7380" s="10" t="b">
        <f t="shared" si="693"/>
        <v>0</v>
      </c>
      <c r="X7380" s="49">
        <f t="shared" si="697"/>
        <v>0</v>
      </c>
      <c r="Y7380" s="49">
        <f t="shared" si="698"/>
        <v>1</v>
      </c>
      <c r="AG7380">
        <v>1.73441183741959</v>
      </c>
      <c r="AH7380">
        <v>1.246785334848</v>
      </c>
      <c r="AI7380">
        <v>3.5887986292738301</v>
      </c>
      <c r="AJ7380">
        <v>0.59081856484487705</v>
      </c>
      <c r="AK7380">
        <v>12.7110654951853</v>
      </c>
      <c r="AL7380">
        <v>4.4649347937927102</v>
      </c>
    </row>
    <row r="7381" spans="1:38">
      <c r="A7381">
        <v>7379</v>
      </c>
      <c r="B7381">
        <v>2.6987075690025501E-2</v>
      </c>
      <c r="C7381">
        <v>16.602049121242299</v>
      </c>
      <c r="D7381">
        <v>1.72829540823131</v>
      </c>
      <c r="E7381">
        <v>4.7560658251952999E-2</v>
      </c>
      <c r="F7381">
        <v>16.076721419431799</v>
      </c>
      <c r="G7381">
        <v>1.4929961403021299</v>
      </c>
      <c r="H7381">
        <v>6.4066360278553405E-2</v>
      </c>
      <c r="I7381">
        <v>37.6995288884386</v>
      </c>
      <c r="J7381">
        <v>3.9261511491633199</v>
      </c>
      <c r="K7381">
        <v>4.9173983499624402E-2</v>
      </c>
      <c r="L7381">
        <v>7.5208861075608899</v>
      </c>
      <c r="M7381">
        <v>0.71733013443061</v>
      </c>
      <c r="N7381">
        <v>2.5643324665801E-2</v>
      </c>
      <c r="O7381">
        <v>186.20419245026801</v>
      </c>
      <c r="P7381">
        <v>13.2844124804437</v>
      </c>
      <c r="Q7381">
        <v>1.0219470821027201E-2</v>
      </c>
      <c r="R7381">
        <v>55.686185361468098</v>
      </c>
      <c r="S7381">
        <v>4.6441416740985</v>
      </c>
      <c r="T7381" s="8">
        <f t="shared" si="694"/>
        <v>2579.3326986669572</v>
      </c>
      <c r="U7381" s="9">
        <f t="shared" si="695"/>
        <v>47.412698666957112</v>
      </c>
      <c r="V7381" s="9" t="b">
        <f t="shared" si="696"/>
        <v>0</v>
      </c>
      <c r="W7381" s="10" t="b">
        <f t="shared" si="693"/>
        <v>0</v>
      </c>
      <c r="X7381" s="49">
        <f t="shared" si="697"/>
        <v>1</v>
      </c>
      <c r="Y7381" s="49">
        <f t="shared" si="698"/>
        <v>0</v>
      </c>
      <c r="AG7381">
        <v>1.72829540823131</v>
      </c>
      <c r="AH7381">
        <v>1.4929961403021299</v>
      </c>
      <c r="AI7381">
        <v>3.9261511491633199</v>
      </c>
      <c r="AJ7381">
        <v>0.71733013443061</v>
      </c>
      <c r="AK7381">
        <v>13.2844124804437</v>
      </c>
      <c r="AL7381">
        <v>4.6441416740985</v>
      </c>
    </row>
    <row r="7382" spans="1:38">
      <c r="A7382">
        <v>7380</v>
      </c>
      <c r="B7382">
        <v>-3.3930664754418999E-2</v>
      </c>
      <c r="C7382">
        <v>15.620878554846</v>
      </c>
      <c r="D7382">
        <v>1.61110148735398</v>
      </c>
      <c r="E7382">
        <v>-1.0581143770161301E-2</v>
      </c>
      <c r="F7382">
        <v>15.168646225184</v>
      </c>
      <c r="G7382">
        <v>1.2333360434365099</v>
      </c>
      <c r="H7382">
        <v>1.1160956482742901E-2</v>
      </c>
      <c r="I7382">
        <v>35.756861981232198</v>
      </c>
      <c r="J7382">
        <v>3.1471570639584399</v>
      </c>
      <c r="K7382">
        <v>-5.6156718530976001E-2</v>
      </c>
      <c r="L7382">
        <v>6.7689993022183996</v>
      </c>
      <c r="M7382">
        <v>0.62499130601881103</v>
      </c>
      <c r="N7382">
        <v>7.7526704214727696E-3</v>
      </c>
      <c r="O7382">
        <v>182.90250040512399</v>
      </c>
      <c r="P7382">
        <v>12.2357590382761</v>
      </c>
      <c r="Q7382">
        <v>1.16119751789087E-2</v>
      </c>
      <c r="R7382">
        <v>55.763782631987503</v>
      </c>
      <c r="S7382">
        <v>4.65800661395361</v>
      </c>
      <c r="T7382" s="8">
        <f t="shared" si="694"/>
        <v>2351.0351552997454</v>
      </c>
      <c r="U7382" s="9">
        <f t="shared" si="695"/>
        <v>-180.88484470025469</v>
      </c>
      <c r="V7382" s="9" t="b">
        <f t="shared" si="696"/>
        <v>0</v>
      </c>
      <c r="W7382" s="10" t="b">
        <f t="shared" si="693"/>
        <v>0</v>
      </c>
      <c r="X7382" s="49">
        <f t="shared" si="697"/>
        <v>0</v>
      </c>
      <c r="Y7382" s="49">
        <f t="shared" si="698"/>
        <v>1</v>
      </c>
      <c r="AG7382">
        <v>1.61110148735398</v>
      </c>
      <c r="AH7382">
        <v>1.2333360434365099</v>
      </c>
      <c r="AI7382">
        <v>3.1471570639584399</v>
      </c>
      <c r="AJ7382">
        <v>0.62499130601881103</v>
      </c>
      <c r="AK7382">
        <v>12.2357590382761</v>
      </c>
      <c r="AL7382">
        <v>4.65800661395361</v>
      </c>
    </row>
    <row r="7383" spans="1:38">
      <c r="A7383">
        <v>7381</v>
      </c>
      <c r="B7383">
        <v>-3.5887938480037199E-2</v>
      </c>
      <c r="C7383">
        <v>15.5903341213393</v>
      </c>
      <c r="D7383">
        <v>1.6149878983199799</v>
      </c>
      <c r="E7383">
        <v>2.11992831857063E-2</v>
      </c>
      <c r="F7383">
        <v>15.658454207333399</v>
      </c>
      <c r="G7383">
        <v>1.32586232979984</v>
      </c>
      <c r="H7383">
        <v>2.9278283360682798E-2</v>
      </c>
      <c r="I7383">
        <v>36.4105847108017</v>
      </c>
      <c r="J7383">
        <v>3.3377313244830402</v>
      </c>
      <c r="K7383">
        <v>-4.3583787027127098E-2</v>
      </c>
      <c r="L7383">
        <v>6.8546427330933204</v>
      </c>
      <c r="M7383">
        <v>0.60546642179828203</v>
      </c>
      <c r="N7383">
        <v>-3.8432798727069201E-2</v>
      </c>
      <c r="O7383">
        <v>174.64716821090201</v>
      </c>
      <c r="P7383">
        <v>12.060927036047</v>
      </c>
      <c r="Q7383">
        <v>-1.9036470844105301E-3</v>
      </c>
      <c r="R7383">
        <v>55.015170783281</v>
      </c>
      <c r="S7383">
        <v>4.5227481565573298</v>
      </c>
      <c r="T7383" s="8">
        <f t="shared" si="694"/>
        <v>2346.7723167005474</v>
      </c>
      <c r="U7383" s="9">
        <f t="shared" si="695"/>
        <v>-185.14768329945264</v>
      </c>
      <c r="V7383" s="9" t="b">
        <f t="shared" si="696"/>
        <v>0</v>
      </c>
      <c r="W7383" s="10" t="b">
        <f t="shared" si="693"/>
        <v>0</v>
      </c>
      <c r="X7383" s="49">
        <f t="shared" si="697"/>
        <v>0</v>
      </c>
      <c r="Y7383" s="49">
        <f t="shared" si="698"/>
        <v>1</v>
      </c>
      <c r="AG7383">
        <v>1.6149878983199799</v>
      </c>
      <c r="AH7383">
        <v>1.32586232979984</v>
      </c>
      <c r="AI7383">
        <v>3.3377313244830402</v>
      </c>
      <c r="AJ7383">
        <v>0.60546642179828203</v>
      </c>
      <c r="AK7383">
        <v>12.060927036047</v>
      </c>
      <c r="AL7383">
        <v>4.5227481565573298</v>
      </c>
    </row>
    <row r="7384" spans="1:38">
      <c r="A7384">
        <v>7382</v>
      </c>
      <c r="B7384">
        <v>4.7395980374998602E-3</v>
      </c>
      <c r="C7384">
        <v>16.236773698803098</v>
      </c>
      <c r="D7384">
        <v>1.6448344938424599</v>
      </c>
      <c r="E7384">
        <v>-4.7738068929088197E-2</v>
      </c>
      <c r="F7384">
        <v>14.6153686737456</v>
      </c>
      <c r="G7384">
        <v>1.2738025536967501</v>
      </c>
      <c r="H7384">
        <v>7.6018678686235797E-2</v>
      </c>
      <c r="I7384">
        <v>38.152829260272703</v>
      </c>
      <c r="J7384">
        <v>4.1942369447035404</v>
      </c>
      <c r="K7384">
        <v>4.4168700487243903E-2</v>
      </c>
      <c r="L7384">
        <v>7.48333599694881</v>
      </c>
      <c r="M7384">
        <v>0.698754546249301</v>
      </c>
      <c r="N7384">
        <v>-8.6199449744382393E-3</v>
      </c>
      <c r="O7384">
        <v>179.93228952115601</v>
      </c>
      <c r="P7384">
        <v>11.7563478480185</v>
      </c>
      <c r="Q7384">
        <v>1.2532142283833999E-2</v>
      </c>
      <c r="R7384">
        <v>55.815118245460901</v>
      </c>
      <c r="S7384">
        <v>4.6678778205347804</v>
      </c>
      <c r="T7384" s="8">
        <f t="shared" si="694"/>
        <v>2423.5854207045331</v>
      </c>
      <c r="U7384" s="9">
        <f t="shared" si="695"/>
        <v>-108.33457929546694</v>
      </c>
      <c r="V7384" s="9" t="b">
        <f t="shared" si="696"/>
        <v>0</v>
      </c>
      <c r="W7384" s="10" t="b">
        <f t="shared" si="693"/>
        <v>0</v>
      </c>
      <c r="X7384" s="49">
        <f t="shared" si="697"/>
        <v>0</v>
      </c>
      <c r="Y7384" s="49">
        <f t="shared" si="698"/>
        <v>1</v>
      </c>
      <c r="AG7384">
        <v>1.6448344938424599</v>
      </c>
      <c r="AH7384">
        <v>1.2738025536967501</v>
      </c>
      <c r="AI7384">
        <v>4.1942369447035404</v>
      </c>
      <c r="AJ7384">
        <v>0.698754546249301</v>
      </c>
      <c r="AK7384">
        <v>11.7563478480185</v>
      </c>
      <c r="AL7384">
        <v>4.6678778205347804</v>
      </c>
    </row>
    <row r="7385" spans="1:38">
      <c r="A7385">
        <v>7383</v>
      </c>
      <c r="B7385">
        <v>3.9190901094597497E-2</v>
      </c>
      <c r="C7385">
        <v>16.805898974085299</v>
      </c>
      <c r="D7385">
        <v>1.7955077709051499</v>
      </c>
      <c r="E7385">
        <v>-1.55144503438746E-2</v>
      </c>
      <c r="F7385">
        <v>15.093998923453301</v>
      </c>
      <c r="G7385">
        <v>1.23122526800136</v>
      </c>
      <c r="H7385">
        <v>7.2734866632173906E-2</v>
      </c>
      <c r="I7385">
        <v>38.027748023687799</v>
      </c>
      <c r="J7385">
        <v>4.1196128858358696</v>
      </c>
      <c r="K7385">
        <v>-1.58828061500185E-2</v>
      </c>
      <c r="L7385">
        <v>7.0471774490601202</v>
      </c>
      <c r="M7385">
        <v>0.58877742698174995</v>
      </c>
      <c r="N7385">
        <v>1.28425999918057E-2</v>
      </c>
      <c r="O7385">
        <v>183.83583453790499</v>
      </c>
      <c r="P7385">
        <v>12.467984455698</v>
      </c>
      <c r="Q7385">
        <v>-3.2834862175925898E-2</v>
      </c>
      <c r="R7385">
        <v>53.339533051714902</v>
      </c>
      <c r="S7385">
        <v>4.5053139638632098</v>
      </c>
      <c r="T7385" s="8">
        <f t="shared" si="694"/>
        <v>2470.8421771285339</v>
      </c>
      <c r="U7385" s="9">
        <f t="shared" si="695"/>
        <v>-61.077822871466196</v>
      </c>
      <c r="V7385" s="9" t="b">
        <f t="shared" si="696"/>
        <v>0</v>
      </c>
      <c r="W7385" s="10" t="b">
        <f t="shared" si="693"/>
        <v>0</v>
      </c>
      <c r="X7385" s="49">
        <f t="shared" si="697"/>
        <v>0</v>
      </c>
      <c r="Y7385" s="49">
        <f t="shared" si="698"/>
        <v>1</v>
      </c>
      <c r="AG7385">
        <v>1.7955077709051499</v>
      </c>
      <c r="AH7385">
        <v>1.23122526800136</v>
      </c>
      <c r="AI7385">
        <v>4.1196128858358696</v>
      </c>
      <c r="AJ7385">
        <v>0.58877742698174995</v>
      </c>
      <c r="AK7385">
        <v>12.467984455698</v>
      </c>
      <c r="AL7385">
        <v>4.5053139638632098</v>
      </c>
    </row>
    <row r="7386" spans="1:38">
      <c r="A7386">
        <v>7384</v>
      </c>
      <c r="B7386">
        <v>5.79230103000586E-2</v>
      </c>
      <c r="C7386">
        <v>17.123675933255399</v>
      </c>
      <c r="D7386">
        <v>1.93283446015282</v>
      </c>
      <c r="E7386">
        <v>-4.6466818351150803E-2</v>
      </c>
      <c r="F7386">
        <v>14.633960284413</v>
      </c>
      <c r="G7386">
        <v>1.2701414777827</v>
      </c>
      <c r="H7386">
        <v>-1.7486709774901701E-2</v>
      </c>
      <c r="I7386">
        <v>34.747044846095797</v>
      </c>
      <c r="J7386">
        <v>3.0287245612020701</v>
      </c>
      <c r="K7386">
        <v>1.1079696432433299E-2</v>
      </c>
      <c r="L7386">
        <v>7.2397717336918301</v>
      </c>
      <c r="M7386">
        <v>0.61382490128663303</v>
      </c>
      <c r="N7386">
        <v>-5.1255342668494998E-2</v>
      </c>
      <c r="O7386">
        <v>172.42204358878601</v>
      </c>
      <c r="P7386">
        <v>12.6730376337952</v>
      </c>
      <c r="Q7386">
        <v>-7.7203134766333104E-3</v>
      </c>
      <c r="R7386">
        <v>54.696094767316701</v>
      </c>
      <c r="S7386">
        <v>4.4812800527481702</v>
      </c>
      <c r="T7386" s="8">
        <f t="shared" si="694"/>
        <v>2399.9843086967594</v>
      </c>
      <c r="U7386" s="9">
        <f t="shared" si="695"/>
        <v>-131.93569130324067</v>
      </c>
      <c r="V7386" s="9" t="b">
        <f t="shared" si="696"/>
        <v>0</v>
      </c>
      <c r="W7386" s="10" t="b">
        <f t="shared" si="693"/>
        <v>0</v>
      </c>
      <c r="X7386" s="49">
        <f t="shared" si="697"/>
        <v>0</v>
      </c>
      <c r="Y7386" s="49">
        <f t="shared" si="698"/>
        <v>1</v>
      </c>
      <c r="AG7386">
        <v>1.93283446015282</v>
      </c>
      <c r="AH7386">
        <v>1.2701414777827</v>
      </c>
      <c r="AI7386">
        <v>3.0287245612020701</v>
      </c>
      <c r="AJ7386">
        <v>0.61382490128663303</v>
      </c>
      <c r="AK7386">
        <v>12.6730376337952</v>
      </c>
      <c r="AL7386">
        <v>4.4812800527481702</v>
      </c>
    </row>
    <row r="7387" spans="1:38">
      <c r="A7387">
        <v>7385</v>
      </c>
      <c r="B7387">
        <v>-9.3673507730206093E-2</v>
      </c>
      <c r="C7387">
        <v>14.7149729785364</v>
      </c>
      <c r="D7387">
        <v>1.84917592084871</v>
      </c>
      <c r="E7387">
        <v>-4.8468382595890898E-3</v>
      </c>
      <c r="F7387">
        <v>15.2558777438796</v>
      </c>
      <c r="G7387">
        <v>1.2378345781670901</v>
      </c>
      <c r="H7387">
        <v>2.5975674014799398E-2</v>
      </c>
      <c r="I7387">
        <v>36.290533124311601</v>
      </c>
      <c r="J7387">
        <v>3.2980028944906601</v>
      </c>
      <c r="K7387">
        <v>6.9364614369985299E-3</v>
      </c>
      <c r="L7387">
        <v>7.2098377127489899</v>
      </c>
      <c r="M7387">
        <v>0.60914798775349699</v>
      </c>
      <c r="N7387">
        <v>7.5374406578156304E-3</v>
      </c>
      <c r="O7387">
        <v>182.86313857926001</v>
      </c>
      <c r="P7387">
        <v>12.2274746815617</v>
      </c>
      <c r="Q7387">
        <v>-3.0464620336869402E-2</v>
      </c>
      <c r="R7387">
        <v>53.466110595064499</v>
      </c>
      <c r="S7387">
        <v>4.4877228803443199</v>
      </c>
      <c r="T7387" s="8">
        <f t="shared" si="694"/>
        <v>2370.935894316598</v>
      </c>
      <c r="U7387" s="9">
        <f t="shared" si="695"/>
        <v>-160.98410568340205</v>
      </c>
      <c r="V7387" s="9" t="b">
        <f t="shared" si="696"/>
        <v>0</v>
      </c>
      <c r="W7387" s="10" t="b">
        <f t="shared" si="693"/>
        <v>0</v>
      </c>
      <c r="X7387" s="49">
        <f t="shared" si="697"/>
        <v>0</v>
      </c>
      <c r="Y7387" s="49">
        <f t="shared" si="698"/>
        <v>1</v>
      </c>
      <c r="AG7387">
        <v>1.84917592084871</v>
      </c>
      <c r="AH7387">
        <v>1.2378345781670901</v>
      </c>
      <c r="AI7387">
        <v>3.2980028944906601</v>
      </c>
      <c r="AJ7387">
        <v>0.60914798775349699</v>
      </c>
      <c r="AK7387">
        <v>12.2274746815617</v>
      </c>
      <c r="AL7387">
        <v>4.4877228803443199</v>
      </c>
    </row>
    <row r="7388" spans="1:38">
      <c r="A7388">
        <v>7386</v>
      </c>
      <c r="B7388">
        <v>-2.4950511688942498E-2</v>
      </c>
      <c r="C7388">
        <v>15.7617881833536</v>
      </c>
      <c r="D7388">
        <v>1.6083788459475501</v>
      </c>
      <c r="E7388">
        <v>-2.1225743024201799E-2</v>
      </c>
      <c r="F7388">
        <v>15.0080383844446</v>
      </c>
      <c r="G7388">
        <v>1.2275001267635799</v>
      </c>
      <c r="H7388">
        <v>5.61961983528367E-2</v>
      </c>
      <c r="I7388">
        <v>37.403991978678597</v>
      </c>
      <c r="J7388">
        <v>3.7647045791031002</v>
      </c>
      <c r="K7388">
        <v>-3.3740880285295802E-2</v>
      </c>
      <c r="L7388">
        <v>6.9224454829262401</v>
      </c>
      <c r="M7388">
        <v>0.59593402489333802</v>
      </c>
      <c r="N7388">
        <v>5.02034714663218E-2</v>
      </c>
      <c r="O7388">
        <v>190.83401660841099</v>
      </c>
      <c r="P7388">
        <v>15.606709248439801</v>
      </c>
      <c r="Q7388">
        <v>3.8400954204874799E-2</v>
      </c>
      <c r="R7388">
        <v>57.277826738240698</v>
      </c>
      <c r="S7388">
        <v>5.1624086536847598</v>
      </c>
      <c r="T7388" s="8">
        <f t="shared" si="694"/>
        <v>2796.5635478832132</v>
      </c>
      <c r="U7388" s="9">
        <f t="shared" si="695"/>
        <v>264.64354788321316</v>
      </c>
      <c r="V7388" s="9" t="b">
        <f t="shared" si="696"/>
        <v>0</v>
      </c>
      <c r="W7388" s="10" t="b">
        <f t="shared" si="693"/>
        <v>0</v>
      </c>
      <c r="X7388" s="49">
        <f t="shared" si="697"/>
        <v>1</v>
      </c>
      <c r="Y7388" s="49">
        <f t="shared" si="698"/>
        <v>0</v>
      </c>
      <c r="AG7388">
        <v>1.6083788459475501</v>
      </c>
      <c r="AH7388">
        <v>1.2275001267635799</v>
      </c>
      <c r="AI7388">
        <v>3.7647045791031002</v>
      </c>
      <c r="AJ7388">
        <v>0.59593402489333802</v>
      </c>
      <c r="AK7388">
        <v>15.606709248439801</v>
      </c>
      <c r="AL7388">
        <v>5.1624086536847598</v>
      </c>
    </row>
    <row r="7389" spans="1:38">
      <c r="A7389">
        <v>7387</v>
      </c>
      <c r="B7389">
        <v>3.5392282238046198E-2</v>
      </c>
      <c r="C7389">
        <v>16.742180866362201</v>
      </c>
      <c r="D7389">
        <v>1.77429217404629</v>
      </c>
      <c r="E7389">
        <v>-5.1035772621859099E-2</v>
      </c>
      <c r="F7389">
        <v>14.5672509011833</v>
      </c>
      <c r="G7389">
        <v>1.2865863441479499</v>
      </c>
      <c r="H7389">
        <v>-3.7292009894135201E-3</v>
      </c>
      <c r="I7389">
        <v>35.228381022359898</v>
      </c>
      <c r="J7389">
        <v>3.0557304646863299</v>
      </c>
      <c r="K7389">
        <v>1.9664954457485999E-2</v>
      </c>
      <c r="L7389">
        <v>7.3021946169330096</v>
      </c>
      <c r="M7389">
        <v>0.63035665038475497</v>
      </c>
      <c r="N7389">
        <v>-2.9799411812576602E-3</v>
      </c>
      <c r="O7389">
        <v>180.949975495264</v>
      </c>
      <c r="P7389">
        <v>11.8577975017682</v>
      </c>
      <c r="Q7389">
        <v>-5.39655303033151E-2</v>
      </c>
      <c r="R7389">
        <v>52.2242578336812</v>
      </c>
      <c r="S7389">
        <v>4.7150332875658698</v>
      </c>
      <c r="T7389" s="8">
        <f t="shared" si="694"/>
        <v>2331.9796422599397</v>
      </c>
      <c r="U7389" s="9">
        <f t="shared" si="695"/>
        <v>-199.94035774006034</v>
      </c>
      <c r="V7389" s="9" t="b">
        <f t="shared" si="696"/>
        <v>0</v>
      </c>
      <c r="W7389" s="10" t="b">
        <f t="shared" si="693"/>
        <v>0</v>
      </c>
      <c r="X7389" s="49">
        <f t="shared" si="697"/>
        <v>0</v>
      </c>
      <c r="Y7389" s="49">
        <f t="shared" si="698"/>
        <v>1</v>
      </c>
      <c r="AG7389">
        <v>1.77429217404629</v>
      </c>
      <c r="AH7389">
        <v>1.2865863441479499</v>
      </c>
      <c r="AI7389">
        <v>3.0557304646863299</v>
      </c>
      <c r="AJ7389">
        <v>0.63035665038475497</v>
      </c>
      <c r="AK7389">
        <v>11.8577975017682</v>
      </c>
      <c r="AL7389">
        <v>4.7150332875658698</v>
      </c>
    </row>
    <row r="7390" spans="1:38">
      <c r="A7390">
        <v>7388</v>
      </c>
      <c r="B7390">
        <v>5.2947655768758498E-2</v>
      </c>
      <c r="C7390">
        <v>17.038691164595701</v>
      </c>
      <c r="D7390">
        <v>1.8921946498909501</v>
      </c>
      <c r="E7390">
        <v>1.5190785989559599E-2</v>
      </c>
      <c r="F7390">
        <v>15.564652514938</v>
      </c>
      <c r="G7390">
        <v>1.2964033250828</v>
      </c>
      <c r="H7390">
        <v>-2.8007703371954198E-2</v>
      </c>
      <c r="I7390">
        <v>34.3833877810468</v>
      </c>
      <c r="J7390">
        <v>3.02883707816944</v>
      </c>
      <c r="K7390">
        <v>-3.7082453340811103E-2</v>
      </c>
      <c r="L7390">
        <v>6.8993522310048903</v>
      </c>
      <c r="M7390">
        <v>0.59755421205218695</v>
      </c>
      <c r="N7390">
        <v>-1.0072049116778999E-2</v>
      </c>
      <c r="O7390">
        <v>179.671198709604</v>
      </c>
      <c r="P7390">
        <v>11.744500134998599</v>
      </c>
      <c r="Q7390">
        <v>-8.0466337083949901E-2</v>
      </c>
      <c r="R7390">
        <v>50.858450300463701</v>
      </c>
      <c r="S7390">
        <v>5.2060829572568998</v>
      </c>
      <c r="T7390" s="8">
        <f t="shared" si="694"/>
        <v>2376.5572357450874</v>
      </c>
      <c r="U7390" s="9">
        <f t="shared" si="695"/>
        <v>-155.36276425491269</v>
      </c>
      <c r="V7390" s="9" t="b">
        <f t="shared" si="696"/>
        <v>0</v>
      </c>
      <c r="W7390" s="10" t="b">
        <f t="shared" si="693"/>
        <v>0</v>
      </c>
      <c r="X7390" s="49">
        <f t="shared" si="697"/>
        <v>0</v>
      </c>
      <c r="Y7390" s="49">
        <f t="shared" si="698"/>
        <v>1</v>
      </c>
      <c r="AG7390">
        <v>1.8921946498909501</v>
      </c>
      <c r="AH7390">
        <v>1.2964033250828</v>
      </c>
      <c r="AI7390">
        <v>3.02883707816944</v>
      </c>
      <c r="AJ7390">
        <v>0.59755421205218695</v>
      </c>
      <c r="AK7390">
        <v>11.744500134998599</v>
      </c>
      <c r="AL7390">
        <v>5.2060829572568998</v>
      </c>
    </row>
    <row r="7391" spans="1:38">
      <c r="A7391">
        <v>7389</v>
      </c>
      <c r="B7391">
        <v>1.5695789170146301E-2</v>
      </c>
      <c r="C7391">
        <v>16.415644979517101</v>
      </c>
      <c r="D7391">
        <v>1.6765475420187299</v>
      </c>
      <c r="E7391">
        <v>-2.2756589754188698E-2</v>
      </c>
      <c r="F7391">
        <v>14.985080954596899</v>
      </c>
      <c r="G7391">
        <v>1.22815244878055</v>
      </c>
      <c r="H7391">
        <v>-3.5993166296264999E-2</v>
      </c>
      <c r="I7391">
        <v>34.109913873812602</v>
      </c>
      <c r="J7391">
        <v>3.0610699500053999</v>
      </c>
      <c r="K7391">
        <v>2.3582040028997501E-2</v>
      </c>
      <c r="L7391">
        <v>7.3308540321535096</v>
      </c>
      <c r="M7391">
        <v>0.64053554679161995</v>
      </c>
      <c r="N7391">
        <v>2.5137345865389401E-2</v>
      </c>
      <c r="O7391">
        <v>186.11000090781201</v>
      </c>
      <c r="P7391">
        <v>13.2509183333409</v>
      </c>
      <c r="Q7391">
        <v>1.9831984671958802E-2</v>
      </c>
      <c r="R7391">
        <v>56.224050566351998</v>
      </c>
      <c r="S7391">
        <v>4.7814958990950798</v>
      </c>
      <c r="T7391" s="8">
        <f t="shared" si="694"/>
        <v>2463.8719720032282</v>
      </c>
      <c r="U7391" s="9">
        <f t="shared" si="695"/>
        <v>-68.048027996771907</v>
      </c>
      <c r="V7391" s="9" t="b">
        <f t="shared" si="696"/>
        <v>0</v>
      </c>
      <c r="W7391" s="10" t="b">
        <f t="shared" si="693"/>
        <v>0</v>
      </c>
      <c r="X7391" s="49">
        <f t="shared" si="697"/>
        <v>0</v>
      </c>
      <c r="Y7391" s="49">
        <f t="shared" si="698"/>
        <v>1</v>
      </c>
      <c r="AG7391">
        <v>1.6765475420187299</v>
      </c>
      <c r="AH7391">
        <v>1.22815244878055</v>
      </c>
      <c r="AI7391">
        <v>3.0610699500053999</v>
      </c>
      <c r="AJ7391">
        <v>0.64053554679161995</v>
      </c>
      <c r="AK7391">
        <v>13.2509183333409</v>
      </c>
      <c r="AL7391">
        <v>4.7814958990950798</v>
      </c>
    </row>
    <row r="7392" spans="1:38">
      <c r="A7392">
        <v>7390</v>
      </c>
      <c r="B7392">
        <v>-6.3895755346951605E-2</v>
      </c>
      <c r="C7392">
        <v>15.159741031993599</v>
      </c>
      <c r="D7392">
        <v>1.69356181119803</v>
      </c>
      <c r="E7392">
        <v>-1.91159473728994E-2</v>
      </c>
      <c r="F7392">
        <v>15.039735704238799</v>
      </c>
      <c r="G7392">
        <v>1.22909674495371</v>
      </c>
      <c r="H7392">
        <v>5.8143722008450797E-2</v>
      </c>
      <c r="I7392">
        <v>37.476908117777697</v>
      </c>
      <c r="J7392">
        <v>3.7999777614175301</v>
      </c>
      <c r="K7392">
        <v>-2.1705514869572898E-2</v>
      </c>
      <c r="L7392">
        <v>7.0062630194787898</v>
      </c>
      <c r="M7392">
        <v>0.58944738465166202</v>
      </c>
      <c r="N7392">
        <v>-2.73489796694277E-2</v>
      </c>
      <c r="O7392">
        <v>176.59369336087801</v>
      </c>
      <c r="P7392">
        <v>11.796461485914699</v>
      </c>
      <c r="Q7392">
        <v>-4.86365858619007E-2</v>
      </c>
      <c r="R7392">
        <v>52.503300844173999</v>
      </c>
      <c r="S7392">
        <v>4.6352284513278201</v>
      </c>
      <c r="T7392" s="8">
        <f t="shared" si="694"/>
        <v>2374.3773639463452</v>
      </c>
      <c r="U7392" s="9">
        <f t="shared" si="695"/>
        <v>-157.54263605365486</v>
      </c>
      <c r="V7392" s="9" t="b">
        <f t="shared" si="696"/>
        <v>0</v>
      </c>
      <c r="W7392" s="10" t="b">
        <f t="shared" si="693"/>
        <v>0</v>
      </c>
      <c r="X7392" s="49">
        <f t="shared" si="697"/>
        <v>0</v>
      </c>
      <c r="Y7392" s="49">
        <f t="shared" si="698"/>
        <v>1</v>
      </c>
      <c r="AG7392">
        <v>1.69356181119803</v>
      </c>
      <c r="AH7392">
        <v>1.22909674495371</v>
      </c>
      <c r="AI7392">
        <v>3.7999777614175301</v>
      </c>
      <c r="AJ7392">
        <v>0.58944738465166202</v>
      </c>
      <c r="AK7392">
        <v>11.796461485914699</v>
      </c>
      <c r="AL7392">
        <v>4.6352284513278201</v>
      </c>
    </row>
    <row r="7393" spans="1:38">
      <c r="A7393">
        <v>7391</v>
      </c>
      <c r="B7393">
        <v>-6.2234339484900002E-2</v>
      </c>
      <c r="C7393">
        <v>15.184948600537499</v>
      </c>
      <c r="D7393">
        <v>1.68621225220122</v>
      </c>
      <c r="E7393">
        <v>3.67385475026402E-3</v>
      </c>
      <c r="F7393">
        <v>15.3864237762371</v>
      </c>
      <c r="G7393">
        <v>1.2599881411246701</v>
      </c>
      <c r="H7393">
        <v>-5.2795089740907498E-2</v>
      </c>
      <c r="I7393">
        <v>33.541589553052098</v>
      </c>
      <c r="J7393">
        <v>3.1598436282331601</v>
      </c>
      <c r="K7393">
        <v>4.3833768920715002E-4</v>
      </c>
      <c r="L7393">
        <v>7.1631391858161901</v>
      </c>
      <c r="M7393">
        <v>0.599310287859804</v>
      </c>
      <c r="N7393">
        <v>6.7923549297296297E-3</v>
      </c>
      <c r="O7393">
        <v>182.726940610394</v>
      </c>
      <c r="P7393">
        <v>12.199010100033201</v>
      </c>
      <c r="Q7393">
        <v>4.00896848344163E-2</v>
      </c>
      <c r="R7393">
        <v>57.374635277413198</v>
      </c>
      <c r="S7393">
        <v>5.2047911541196603</v>
      </c>
      <c r="T7393" s="8">
        <f t="shared" si="694"/>
        <v>2410.9155563571717</v>
      </c>
      <c r="U7393" s="9">
        <f t="shared" si="695"/>
        <v>-121.00444364282839</v>
      </c>
      <c r="V7393" s="9" t="b">
        <f t="shared" si="696"/>
        <v>0</v>
      </c>
      <c r="W7393" s="10" t="b">
        <f t="shared" si="693"/>
        <v>0</v>
      </c>
      <c r="X7393" s="49">
        <f t="shared" si="697"/>
        <v>0</v>
      </c>
      <c r="Y7393" s="49">
        <f t="shared" si="698"/>
        <v>1</v>
      </c>
      <c r="AG7393">
        <v>1.68621225220122</v>
      </c>
      <c r="AH7393">
        <v>1.2599881411246701</v>
      </c>
      <c r="AI7393">
        <v>3.1598436282331601</v>
      </c>
      <c r="AJ7393">
        <v>0.599310287859804</v>
      </c>
      <c r="AK7393">
        <v>12.199010100033201</v>
      </c>
      <c r="AL7393">
        <v>5.2047911541196603</v>
      </c>
    </row>
    <row r="7394" spans="1:38">
      <c r="A7394">
        <v>7392</v>
      </c>
      <c r="B7394">
        <v>1.22688712725976E-2</v>
      </c>
      <c r="C7394">
        <v>16.359486192672399</v>
      </c>
      <c r="D7394">
        <v>1.66657614561009</v>
      </c>
      <c r="E7394">
        <v>-3.8120393624685701E-2</v>
      </c>
      <c r="F7394">
        <v>14.756612674824</v>
      </c>
      <c r="G7394">
        <v>1.2507591979506101</v>
      </c>
      <c r="H7394">
        <v>2.2332824733074801E-3</v>
      </c>
      <c r="I7394">
        <v>35.439057113831097</v>
      </c>
      <c r="J7394">
        <v>3.0885601705557302</v>
      </c>
      <c r="K7394">
        <v>1.12417130339609E-2</v>
      </c>
      <c r="L7394">
        <v>7.2409447919288397</v>
      </c>
      <c r="M7394">
        <v>0.61391942322231596</v>
      </c>
      <c r="N7394">
        <v>-1.64789486008163E-2</v>
      </c>
      <c r="O7394">
        <v>178.52374314063701</v>
      </c>
      <c r="P7394">
        <v>11.691957345544999</v>
      </c>
      <c r="Q7394">
        <v>6.4556297680201996E-3</v>
      </c>
      <c r="R7394">
        <v>55.476985355673499</v>
      </c>
      <c r="S7394">
        <v>4.6034036549922899</v>
      </c>
      <c r="T7394" s="8">
        <f t="shared" si="694"/>
        <v>2291.5175937876038</v>
      </c>
      <c r="U7394" s="9">
        <f t="shared" si="695"/>
        <v>-240.40240621239627</v>
      </c>
      <c r="V7394" s="9" t="b">
        <f t="shared" si="696"/>
        <v>1</v>
      </c>
      <c r="W7394" s="10" t="b">
        <f t="shared" si="693"/>
        <v>0</v>
      </c>
      <c r="X7394" s="49">
        <f t="shared" si="697"/>
        <v>0</v>
      </c>
      <c r="Y7394" s="49">
        <f t="shared" si="698"/>
        <v>1</v>
      </c>
      <c r="AG7394">
        <v>1.66657614561009</v>
      </c>
      <c r="AH7394">
        <v>1.2507591979506101</v>
      </c>
      <c r="AI7394">
        <v>3.0885601705557302</v>
      </c>
      <c r="AJ7394">
        <v>0.61391942322231596</v>
      </c>
      <c r="AK7394">
        <v>11.691957345544999</v>
      </c>
      <c r="AL7394">
        <v>4.6034036549922899</v>
      </c>
    </row>
    <row r="7395" spans="1:38">
      <c r="A7395">
        <v>7393</v>
      </c>
      <c r="B7395">
        <v>6.1937714964219397E-2</v>
      </c>
      <c r="C7395">
        <v>17.1925606182024</v>
      </c>
      <c r="D7395">
        <v>1.96478204831841</v>
      </c>
      <c r="E7395">
        <v>-3.5027039115611003E-2</v>
      </c>
      <c r="F7395">
        <v>14.802330783884001</v>
      </c>
      <c r="G7395">
        <v>1.2455204539523299</v>
      </c>
      <c r="H7395">
        <v>-2.6614158154875701E-2</v>
      </c>
      <c r="I7395">
        <v>34.431335987873702</v>
      </c>
      <c r="J7395">
        <v>3.028847056634</v>
      </c>
      <c r="K7395">
        <v>-1.7934155285332602E-2</v>
      </c>
      <c r="L7395">
        <v>7.0327360449386704</v>
      </c>
      <c r="M7395">
        <v>0.59085184460935403</v>
      </c>
      <c r="N7395">
        <v>2.8070055410276702E-3</v>
      </c>
      <c r="O7395">
        <v>182.00015911039199</v>
      </c>
      <c r="P7395">
        <v>12.051416027879901</v>
      </c>
      <c r="Q7395">
        <v>-4.4497802219832197E-2</v>
      </c>
      <c r="R7395">
        <v>52.721050946313198</v>
      </c>
      <c r="S7395">
        <v>4.59437709341816</v>
      </c>
      <c r="T7395" s="8">
        <f t="shared" si="694"/>
        <v>2347.5794524812154</v>
      </c>
      <c r="U7395" s="9">
        <f t="shared" si="695"/>
        <v>-184.34054751878466</v>
      </c>
      <c r="V7395" s="9" t="b">
        <f t="shared" si="696"/>
        <v>0</v>
      </c>
      <c r="W7395" s="10" t="b">
        <f t="shared" si="693"/>
        <v>0</v>
      </c>
      <c r="X7395" s="49">
        <f t="shared" si="697"/>
        <v>0</v>
      </c>
      <c r="Y7395" s="49">
        <f t="shared" si="698"/>
        <v>1</v>
      </c>
      <c r="AG7395">
        <v>1.96478204831841</v>
      </c>
      <c r="AH7395">
        <v>1.2455204539523299</v>
      </c>
      <c r="AI7395">
        <v>3.028847056634</v>
      </c>
      <c r="AJ7395">
        <v>0.59085184460935403</v>
      </c>
      <c r="AK7395">
        <v>12.051416027879901</v>
      </c>
      <c r="AL7395">
        <v>4.59437709341816</v>
      </c>
    </row>
    <row r="7396" spans="1:38">
      <c r="A7396">
        <v>7394</v>
      </c>
      <c r="B7396">
        <v>9.4667648126828499E-2</v>
      </c>
      <c r="C7396">
        <v>17.7645820254988</v>
      </c>
      <c r="D7396">
        <v>2.2903882929921302</v>
      </c>
      <c r="E7396">
        <v>-2.3234546069348602E-2</v>
      </c>
      <c r="F7396">
        <v>14.9779204518615</v>
      </c>
      <c r="G7396">
        <v>1.2270346552243301</v>
      </c>
      <c r="H7396">
        <v>-3.7881157414799901E-2</v>
      </c>
      <c r="I7396">
        <v>34.045575413696803</v>
      </c>
      <c r="J7396">
        <v>3.0709972281029101</v>
      </c>
      <c r="K7396">
        <v>4.9310590984247601E-2</v>
      </c>
      <c r="L7396">
        <v>7.5219135870732803</v>
      </c>
      <c r="M7396">
        <v>0.717336528107969</v>
      </c>
      <c r="N7396">
        <v>6.4753210922707197E-3</v>
      </c>
      <c r="O7396">
        <v>182.66901916921799</v>
      </c>
      <c r="P7396">
        <v>12.1871702530508</v>
      </c>
      <c r="Q7396">
        <v>-7.8920742450378306E-2</v>
      </c>
      <c r="R7396">
        <v>50.9371176265579</v>
      </c>
      <c r="S7396">
        <v>5.1723422681931499</v>
      </c>
      <c r="T7396" s="8">
        <f t="shared" si="694"/>
        <v>2466.5269225671286</v>
      </c>
      <c r="U7396" s="9">
        <f t="shared" si="695"/>
        <v>-65.393077432871451</v>
      </c>
      <c r="V7396" s="9" t="b">
        <f t="shared" si="696"/>
        <v>0</v>
      </c>
      <c r="W7396" s="10" t="b">
        <f t="shared" si="693"/>
        <v>0</v>
      </c>
      <c r="X7396" s="49">
        <f t="shared" si="697"/>
        <v>0</v>
      </c>
      <c r="Y7396" s="49">
        <f t="shared" si="698"/>
        <v>1</v>
      </c>
      <c r="AG7396">
        <v>2.2903882929921302</v>
      </c>
      <c r="AH7396">
        <v>1.2270346552243301</v>
      </c>
      <c r="AI7396">
        <v>3.0709972281029101</v>
      </c>
      <c r="AJ7396">
        <v>0.717336528107969</v>
      </c>
      <c r="AK7396">
        <v>12.1871702530508</v>
      </c>
      <c r="AL7396">
        <v>5.1723422681931499</v>
      </c>
    </row>
    <row r="7397" spans="1:38">
      <c r="A7397">
        <v>7395</v>
      </c>
      <c r="B7397">
        <v>-6.4909398815213806E-2</v>
      </c>
      <c r="C7397">
        <v>15.1443822449981</v>
      </c>
      <c r="D7397">
        <v>1.69793776090793</v>
      </c>
      <c r="E7397">
        <v>7.8577297136274898E-2</v>
      </c>
      <c r="F7397">
        <v>16.583181017501001</v>
      </c>
      <c r="G7397">
        <v>1.7842259915890499</v>
      </c>
      <c r="H7397">
        <v>-4.8909841700451498E-2</v>
      </c>
      <c r="I7397">
        <v>33.672160434017698</v>
      </c>
      <c r="J7397">
        <v>3.1289912519856702</v>
      </c>
      <c r="K7397">
        <v>2.2712877118306701E-2</v>
      </c>
      <c r="L7397">
        <v>7.3244850939484598</v>
      </c>
      <c r="M7397">
        <v>0.63654591435349395</v>
      </c>
      <c r="N7397">
        <v>-4.3272713046978203E-2</v>
      </c>
      <c r="O7397">
        <v>173.80393311939201</v>
      </c>
      <c r="P7397">
        <v>12.288408551778399</v>
      </c>
      <c r="Q7397">
        <v>4.4392194064443703E-2</v>
      </c>
      <c r="R7397">
        <v>57.6220219854345</v>
      </c>
      <c r="S7397">
        <v>5.3207201326560201</v>
      </c>
      <c r="T7397" s="8">
        <f t="shared" si="694"/>
        <v>2485.6829603270567</v>
      </c>
      <c r="U7397" s="9">
        <f t="shared" si="695"/>
        <v>-46.237039672943411</v>
      </c>
      <c r="V7397" s="9" t="b">
        <f t="shared" si="696"/>
        <v>0</v>
      </c>
      <c r="W7397" s="10" t="b">
        <f t="shared" si="693"/>
        <v>0</v>
      </c>
      <c r="X7397" s="49">
        <f t="shared" si="697"/>
        <v>0</v>
      </c>
      <c r="Y7397" s="49">
        <f t="shared" si="698"/>
        <v>1</v>
      </c>
      <c r="AG7397">
        <v>1.69793776090793</v>
      </c>
      <c r="AH7397">
        <v>1.7842259915890499</v>
      </c>
      <c r="AI7397">
        <v>3.1289912519856702</v>
      </c>
      <c r="AJ7397">
        <v>0.63654591435349395</v>
      </c>
      <c r="AK7397">
        <v>12.288408551778399</v>
      </c>
      <c r="AL7397">
        <v>5.3207201326560201</v>
      </c>
    </row>
    <row r="7398" spans="1:38">
      <c r="A7398">
        <v>7396</v>
      </c>
      <c r="B7398">
        <v>-2.0049069620582602E-3</v>
      </c>
      <c r="C7398">
        <v>16.127633160585901</v>
      </c>
      <c r="D7398">
        <v>1.6273780926347201</v>
      </c>
      <c r="E7398">
        <v>1.4113861394863101E-2</v>
      </c>
      <c r="F7398">
        <v>15.5478995802796</v>
      </c>
      <c r="G7398">
        <v>1.29111492488979</v>
      </c>
      <c r="H7398">
        <v>8.5072252651166497E-2</v>
      </c>
      <c r="I7398">
        <v>38.499817091818997</v>
      </c>
      <c r="J7398">
        <v>4.4177117905163801</v>
      </c>
      <c r="K7398">
        <v>-4.0481342669408803E-2</v>
      </c>
      <c r="L7398">
        <v>6.8759419034261997</v>
      </c>
      <c r="M7398">
        <v>0.60221305333536301</v>
      </c>
      <c r="N7398">
        <v>-2.5577549929529202E-2</v>
      </c>
      <c r="O7398">
        <v>176.90679391711899</v>
      </c>
      <c r="P7398">
        <v>11.760445805149301</v>
      </c>
      <c r="Q7398">
        <v>5.9737637412938797E-2</v>
      </c>
      <c r="R7398">
        <v>58.513076789352397</v>
      </c>
      <c r="S7398">
        <v>5.7712341190276799</v>
      </c>
      <c r="T7398" s="8">
        <f t="shared" si="694"/>
        <v>2547.0097785553235</v>
      </c>
      <c r="U7398" s="9">
        <f t="shared" si="695"/>
        <v>15.089778555323392</v>
      </c>
      <c r="V7398" s="9" t="b">
        <f t="shared" si="696"/>
        <v>0</v>
      </c>
      <c r="W7398" s="10" t="b">
        <f t="shared" si="693"/>
        <v>0</v>
      </c>
      <c r="X7398" s="49">
        <f t="shared" si="697"/>
        <v>1</v>
      </c>
      <c r="Y7398" s="49">
        <f t="shared" si="698"/>
        <v>0</v>
      </c>
      <c r="AG7398">
        <v>1.6273780926347201</v>
      </c>
      <c r="AH7398">
        <v>1.29111492488979</v>
      </c>
      <c r="AI7398">
        <v>4.4177117905163801</v>
      </c>
      <c r="AJ7398">
        <v>0.60221305333536301</v>
      </c>
      <c r="AK7398">
        <v>11.760445805149301</v>
      </c>
      <c r="AL7398">
        <v>5.7712341190276799</v>
      </c>
    </row>
    <row r="7399" spans="1:38">
      <c r="A7399">
        <v>7397</v>
      </c>
      <c r="B7399">
        <v>6.5976237608894303E-2</v>
      </c>
      <c r="C7399">
        <v>17.262133554959998</v>
      </c>
      <c r="D7399">
        <v>1.9961968049943799</v>
      </c>
      <c r="E7399">
        <v>1.4375789947723001E-2</v>
      </c>
      <c r="F7399">
        <v>15.5519725525072</v>
      </c>
      <c r="G7399">
        <v>1.29217497078095</v>
      </c>
      <c r="H7399">
        <v>-1.43612867131167E-2</v>
      </c>
      <c r="I7399">
        <v>34.855813947575299</v>
      </c>
      <c r="J7399">
        <v>3.0315318594643399</v>
      </c>
      <c r="K7399">
        <v>-9.1026579354852796E-2</v>
      </c>
      <c r="L7399">
        <v>6.53703305760832</v>
      </c>
      <c r="M7399">
        <v>0.71464481568064497</v>
      </c>
      <c r="N7399">
        <v>-2.3472851990975201E-2</v>
      </c>
      <c r="O7399">
        <v>177.27952138336701</v>
      </c>
      <c r="P7399">
        <v>11.7175840521388</v>
      </c>
      <c r="Q7399">
        <v>-4.2796529333784097E-2</v>
      </c>
      <c r="R7399">
        <v>52.810820180142102</v>
      </c>
      <c r="S7399">
        <v>4.5795243232071101</v>
      </c>
      <c r="T7399" s="8">
        <f t="shared" si="694"/>
        <v>2333.1656826266226</v>
      </c>
      <c r="U7399" s="9">
        <f t="shared" si="695"/>
        <v>-198.75431737337749</v>
      </c>
      <c r="V7399" s="9" t="b">
        <f t="shared" si="696"/>
        <v>0</v>
      </c>
      <c r="W7399" s="10" t="b">
        <f t="shared" si="693"/>
        <v>0</v>
      </c>
      <c r="X7399" s="49">
        <f t="shared" si="697"/>
        <v>0</v>
      </c>
      <c r="Y7399" s="49">
        <f t="shared" si="698"/>
        <v>1</v>
      </c>
      <c r="AG7399">
        <v>1.9961968049943799</v>
      </c>
      <c r="AH7399">
        <v>1.29217497078095</v>
      </c>
      <c r="AI7399">
        <v>3.0315318594643399</v>
      </c>
      <c r="AJ7399">
        <v>0.71464481568064497</v>
      </c>
      <c r="AK7399">
        <v>11.7175840521388</v>
      </c>
      <c r="AL7399">
        <v>4.5795243232071101</v>
      </c>
    </row>
    <row r="7400" spans="1:38">
      <c r="A7400">
        <v>7398</v>
      </c>
      <c r="B7400">
        <v>1.4558729887296701E-2</v>
      </c>
      <c r="C7400">
        <v>16.396990025913102</v>
      </c>
      <c r="D7400">
        <v>1.67163666919114</v>
      </c>
      <c r="E7400">
        <v>-5.0336751417700297E-2</v>
      </c>
      <c r="F7400">
        <v>14.577437278281501</v>
      </c>
      <c r="G7400">
        <v>1.28409362200924</v>
      </c>
      <c r="H7400">
        <v>-1.11581439458353E-4</v>
      </c>
      <c r="I7400">
        <v>35.356054700416003</v>
      </c>
      <c r="J7400">
        <v>3.0734269399862799</v>
      </c>
      <c r="K7400">
        <v>-3.2757359359420403E-2</v>
      </c>
      <c r="L7400">
        <v>6.9292572021020202</v>
      </c>
      <c r="M7400">
        <v>0.593546839494417</v>
      </c>
      <c r="N7400">
        <v>-2.6517486649477701E-2</v>
      </c>
      <c r="O7400">
        <v>176.74059084792799</v>
      </c>
      <c r="P7400">
        <v>11.7787535228388</v>
      </c>
      <c r="Q7400">
        <v>2.2632097972771398E-2</v>
      </c>
      <c r="R7400">
        <v>56.3817049001578</v>
      </c>
      <c r="S7400">
        <v>4.8349670109832896</v>
      </c>
      <c r="T7400" s="8">
        <f t="shared" si="694"/>
        <v>2323.6424604503172</v>
      </c>
      <c r="U7400" s="9">
        <f t="shared" si="695"/>
        <v>-208.27753954968284</v>
      </c>
      <c r="V7400" s="9" t="b">
        <f t="shared" si="696"/>
        <v>0</v>
      </c>
      <c r="W7400" s="10" t="b">
        <f t="shared" si="693"/>
        <v>0</v>
      </c>
      <c r="X7400" s="49">
        <f t="shared" si="697"/>
        <v>0</v>
      </c>
      <c r="Y7400" s="49">
        <f t="shared" si="698"/>
        <v>1</v>
      </c>
      <c r="AG7400">
        <v>1.67163666919114</v>
      </c>
      <c r="AH7400">
        <v>1.28409362200924</v>
      </c>
      <c r="AI7400">
        <v>3.0734269399862799</v>
      </c>
      <c r="AJ7400">
        <v>0.593546839494417</v>
      </c>
      <c r="AK7400">
        <v>11.7787535228388</v>
      </c>
      <c r="AL7400">
        <v>4.8349670109832896</v>
      </c>
    </row>
    <row r="7401" spans="1:38">
      <c r="A7401">
        <v>7399</v>
      </c>
      <c r="B7401">
        <v>2.6822134064720601E-2</v>
      </c>
      <c r="C7401">
        <v>16.5993109781</v>
      </c>
      <c r="D7401">
        <v>1.7271601623881101</v>
      </c>
      <c r="E7401">
        <v>-3.6211221787750401E-2</v>
      </c>
      <c r="F7401">
        <v>14.7848124947368</v>
      </c>
      <c r="G7401">
        <v>1.24723265767659</v>
      </c>
      <c r="H7401">
        <v>-2.69279361552472E-2</v>
      </c>
      <c r="I7401">
        <v>34.420533886936703</v>
      </c>
      <c r="J7401">
        <v>3.0279977484085898</v>
      </c>
      <c r="K7401">
        <v>-6.3895585166298396E-2</v>
      </c>
      <c r="L7401">
        <v>6.7168170953664097</v>
      </c>
      <c r="M7401">
        <v>0.64077515500191895</v>
      </c>
      <c r="N7401">
        <v>-5.9400660909810603E-3</v>
      </c>
      <c r="O7401">
        <v>180.41513295628701</v>
      </c>
      <c r="P7401">
        <v>11.777513094405601</v>
      </c>
      <c r="Q7401">
        <v>5.8122330004317699E-2</v>
      </c>
      <c r="R7401">
        <v>58.418636478514898</v>
      </c>
      <c r="S7401">
        <v>5.7186886890711097</v>
      </c>
      <c r="T7401" s="8">
        <f t="shared" si="694"/>
        <v>2413.9367506951921</v>
      </c>
      <c r="U7401" s="9">
        <f t="shared" si="695"/>
        <v>-117.98324930480794</v>
      </c>
      <c r="V7401" s="9" t="b">
        <f t="shared" si="696"/>
        <v>0</v>
      </c>
      <c r="W7401" s="10" t="b">
        <f t="shared" si="693"/>
        <v>0</v>
      </c>
      <c r="X7401" s="49">
        <f t="shared" si="697"/>
        <v>0</v>
      </c>
      <c r="Y7401" s="49">
        <f t="shared" si="698"/>
        <v>1</v>
      </c>
      <c r="AG7401">
        <v>1.7271601623881101</v>
      </c>
      <c r="AH7401">
        <v>1.24723265767659</v>
      </c>
      <c r="AI7401">
        <v>3.0279977484085898</v>
      </c>
      <c r="AJ7401">
        <v>0.64077515500191895</v>
      </c>
      <c r="AK7401">
        <v>11.777513094405601</v>
      </c>
      <c r="AL7401">
        <v>5.7186886890711097</v>
      </c>
    </row>
    <row r="7402" spans="1:38">
      <c r="A7402">
        <v>7400</v>
      </c>
      <c r="B7402">
        <v>7.7181496785805298E-2</v>
      </c>
      <c r="C7402">
        <v>17.456647992502901</v>
      </c>
      <c r="D7402">
        <v>2.1038104885031599</v>
      </c>
      <c r="E7402">
        <v>-3.9220868912519802E-2</v>
      </c>
      <c r="F7402">
        <v>14.740382319433699</v>
      </c>
      <c r="G7402">
        <v>1.25322039273783</v>
      </c>
      <c r="H7402">
        <v>2.7515580004777E-2</v>
      </c>
      <c r="I7402">
        <v>36.346460183804503</v>
      </c>
      <c r="J7402">
        <v>3.31604232526943</v>
      </c>
      <c r="K7402">
        <v>0.110883098808716</v>
      </c>
      <c r="L7402">
        <v>7.9996123142055504</v>
      </c>
      <c r="M7402">
        <v>1.0291744575099699</v>
      </c>
      <c r="N7402">
        <v>4.2489751501994799E-3</v>
      </c>
      <c r="O7402">
        <v>182.262787113987</v>
      </c>
      <c r="P7402">
        <v>12.104410707251899</v>
      </c>
      <c r="Q7402">
        <v>0.112162605395472</v>
      </c>
      <c r="R7402">
        <v>61.6624547114397</v>
      </c>
      <c r="S7402">
        <v>7.9511423281746199</v>
      </c>
      <c r="T7402" s="8">
        <f t="shared" si="694"/>
        <v>2775.7800699446907</v>
      </c>
      <c r="U7402" s="9">
        <f t="shared" si="695"/>
        <v>243.86006994469062</v>
      </c>
      <c r="V7402" s="9" t="b">
        <f t="shared" si="696"/>
        <v>0</v>
      </c>
      <c r="W7402" s="10" t="b">
        <f t="shared" si="693"/>
        <v>0</v>
      </c>
      <c r="X7402" s="49">
        <f t="shared" si="697"/>
        <v>1</v>
      </c>
      <c r="Y7402" s="49">
        <f t="shared" si="698"/>
        <v>0</v>
      </c>
      <c r="AG7402">
        <v>2.1038104885031599</v>
      </c>
      <c r="AH7402">
        <v>1.25322039273783</v>
      </c>
      <c r="AI7402">
        <v>3.31604232526943</v>
      </c>
      <c r="AJ7402">
        <v>1.0291744575099699</v>
      </c>
      <c r="AK7402">
        <v>12.104410707251899</v>
      </c>
      <c r="AL7402">
        <v>7.9511423281746199</v>
      </c>
    </row>
    <row r="7403" spans="1:38">
      <c r="A7403">
        <v>7401</v>
      </c>
      <c r="B7403">
        <v>-9.8930784696378796E-2</v>
      </c>
      <c r="C7403">
        <v>14.637815287427699</v>
      </c>
      <c r="D7403">
        <v>1.8838886230584599</v>
      </c>
      <c r="E7403">
        <v>4.68458601101399E-2</v>
      </c>
      <c r="F7403">
        <v>16.065233914947299</v>
      </c>
      <c r="G7403">
        <v>1.48814594060077</v>
      </c>
      <c r="H7403">
        <v>-6.1677964311534002E-2</v>
      </c>
      <c r="I7403">
        <v>33.244963217868403</v>
      </c>
      <c r="J7403">
        <v>3.2456323838579402</v>
      </c>
      <c r="K7403">
        <v>3.6571076229392097E-2</v>
      </c>
      <c r="L7403">
        <v>7.4266958595468697</v>
      </c>
      <c r="M7403">
        <v>0.67429402975044905</v>
      </c>
      <c r="N7403">
        <v>7.57597988736659E-3</v>
      </c>
      <c r="O7403">
        <v>182.87018611953599</v>
      </c>
      <c r="P7403">
        <v>12.2274963647987</v>
      </c>
      <c r="Q7403">
        <v>9.7676280703928198E-2</v>
      </c>
      <c r="R7403">
        <v>60.775631285792798</v>
      </c>
      <c r="S7403">
        <v>7.2584218402743303</v>
      </c>
      <c r="T7403" s="8">
        <f t="shared" si="694"/>
        <v>2677.7879182340648</v>
      </c>
      <c r="U7403" s="9">
        <f t="shared" si="695"/>
        <v>145.86791823406475</v>
      </c>
      <c r="V7403" s="9" t="b">
        <f t="shared" si="696"/>
        <v>0</v>
      </c>
      <c r="W7403" s="10" t="b">
        <f t="shared" si="693"/>
        <v>0</v>
      </c>
      <c r="X7403" s="49">
        <f t="shared" si="697"/>
        <v>1</v>
      </c>
      <c r="Y7403" s="49">
        <f t="shared" si="698"/>
        <v>0</v>
      </c>
      <c r="AG7403">
        <v>1.8838886230584599</v>
      </c>
      <c r="AH7403">
        <v>1.48814594060077</v>
      </c>
      <c r="AI7403">
        <v>3.2456323838579402</v>
      </c>
      <c r="AJ7403">
        <v>0.67429402975044905</v>
      </c>
      <c r="AK7403">
        <v>12.2274963647987</v>
      </c>
      <c r="AL7403">
        <v>7.2584218402743303</v>
      </c>
    </row>
    <row r="7404" spans="1:38">
      <c r="A7404">
        <v>7402</v>
      </c>
      <c r="B7404">
        <v>-7.8847766605964806E-2</v>
      </c>
      <c r="C7404">
        <v>14.9347585749718</v>
      </c>
      <c r="D7404">
        <v>1.7622657827566199</v>
      </c>
      <c r="E7404">
        <v>2.1494429466230501E-2</v>
      </c>
      <c r="F7404">
        <v>15.6630764239329</v>
      </c>
      <c r="G7404">
        <v>1.32574288261302</v>
      </c>
      <c r="H7404">
        <v>4.7253096411746499E-2</v>
      </c>
      <c r="I7404">
        <v>37.070975584714802</v>
      </c>
      <c r="J7404">
        <v>3.60527241944984</v>
      </c>
      <c r="K7404">
        <v>-2.49072654195515E-3</v>
      </c>
      <c r="L7404">
        <v>7.1421885888449399</v>
      </c>
      <c r="M7404">
        <v>0.59740774988448997</v>
      </c>
      <c r="N7404">
        <v>-9.8245293697269594E-3</v>
      </c>
      <c r="O7404">
        <v>179.71567638358599</v>
      </c>
      <c r="P7404">
        <v>11.7450017013163</v>
      </c>
      <c r="Q7404">
        <v>-5.2274892304720296E-3</v>
      </c>
      <c r="R7404">
        <v>54.832612605315802</v>
      </c>
      <c r="S7404">
        <v>4.4961344088690796</v>
      </c>
      <c r="T7404" s="8">
        <f t="shared" si="694"/>
        <v>2353.1824944889349</v>
      </c>
      <c r="U7404" s="9">
        <f t="shared" si="695"/>
        <v>-178.73750551106514</v>
      </c>
      <c r="V7404" s="9" t="b">
        <f t="shared" si="696"/>
        <v>0</v>
      </c>
      <c r="W7404" s="10" t="b">
        <f t="shared" si="693"/>
        <v>0</v>
      </c>
      <c r="X7404" s="49">
        <f t="shared" si="697"/>
        <v>0</v>
      </c>
      <c r="Y7404" s="49">
        <f t="shared" si="698"/>
        <v>1</v>
      </c>
      <c r="AG7404">
        <v>1.7622657827566199</v>
      </c>
      <c r="AH7404">
        <v>1.32574288261302</v>
      </c>
      <c r="AI7404">
        <v>3.60527241944984</v>
      </c>
      <c r="AJ7404">
        <v>0.59740774988448997</v>
      </c>
      <c r="AK7404">
        <v>11.7450017013163</v>
      </c>
      <c r="AL7404">
        <v>4.4961344088690796</v>
      </c>
    </row>
    <row r="7405" spans="1:38">
      <c r="A7405">
        <v>7403</v>
      </c>
      <c r="B7405">
        <v>-3.4595550861065499E-2</v>
      </c>
      <c r="C7405">
        <v>15.6104959017447</v>
      </c>
      <c r="D7405">
        <v>1.61259858481998</v>
      </c>
      <c r="E7405">
        <v>-7.2849540069034005E-2</v>
      </c>
      <c r="F7405">
        <v>14.2529250570934</v>
      </c>
      <c r="G7405">
        <v>1.3910244640795399</v>
      </c>
      <c r="H7405">
        <v>-8.0777132841007099E-2</v>
      </c>
      <c r="I7405">
        <v>32.616037163066103</v>
      </c>
      <c r="J7405">
        <v>3.4755842331287501</v>
      </c>
      <c r="K7405">
        <v>-2.7954855716723698E-2</v>
      </c>
      <c r="L7405">
        <v>6.9626150214669797</v>
      </c>
      <c r="M7405">
        <v>0.58946387370632403</v>
      </c>
      <c r="N7405">
        <v>1.5883197930755901E-2</v>
      </c>
      <c r="O7405">
        <v>184.39565606228601</v>
      </c>
      <c r="P7405">
        <v>12.6458357036877</v>
      </c>
      <c r="Q7405">
        <v>-1.8854075087353799E-2</v>
      </c>
      <c r="R7405">
        <v>54.090499022292597</v>
      </c>
      <c r="S7405">
        <v>4.4659317950602198</v>
      </c>
      <c r="T7405" s="8">
        <f t="shared" si="694"/>
        <v>2418.0438654482514</v>
      </c>
      <c r="U7405" s="9">
        <f t="shared" si="695"/>
        <v>-113.87613455174869</v>
      </c>
      <c r="V7405" s="9" t="b">
        <f t="shared" si="696"/>
        <v>0</v>
      </c>
      <c r="W7405" s="10" t="b">
        <f t="shared" si="693"/>
        <v>0</v>
      </c>
      <c r="X7405" s="49">
        <f t="shared" si="697"/>
        <v>0</v>
      </c>
      <c r="Y7405" s="49">
        <f t="shared" si="698"/>
        <v>1</v>
      </c>
      <c r="AG7405">
        <v>1.61259858481998</v>
      </c>
      <c r="AH7405">
        <v>1.3910244640795399</v>
      </c>
      <c r="AI7405">
        <v>3.4755842331287501</v>
      </c>
      <c r="AJ7405">
        <v>0.58946387370632403</v>
      </c>
      <c r="AK7405">
        <v>12.6458357036877</v>
      </c>
      <c r="AL7405">
        <v>4.4659317950602198</v>
      </c>
    </row>
    <row r="7406" spans="1:38">
      <c r="A7406">
        <v>7404</v>
      </c>
      <c r="B7406">
        <v>-5.8122121034417697E-2</v>
      </c>
      <c r="C7406">
        <v>15.2475209938407</v>
      </c>
      <c r="D7406">
        <v>1.66876661005257</v>
      </c>
      <c r="E7406">
        <v>1.1920114268866199E-2</v>
      </c>
      <c r="F7406">
        <v>15.513828805256299</v>
      </c>
      <c r="G7406">
        <v>1.2836549236265899</v>
      </c>
      <c r="H7406">
        <v>1.44194673396122E-2</v>
      </c>
      <c r="I7406">
        <v>35.873566141830203</v>
      </c>
      <c r="J7406">
        <v>3.1680107621468601</v>
      </c>
      <c r="K7406">
        <v>-4.1680884883589397E-2</v>
      </c>
      <c r="L7406">
        <v>6.8676988657750098</v>
      </c>
      <c r="M7406">
        <v>0.60194023785662898</v>
      </c>
      <c r="N7406">
        <v>7.5703331738904804E-3</v>
      </c>
      <c r="O7406">
        <v>182.869153506907</v>
      </c>
      <c r="P7406">
        <v>12.228429820287801</v>
      </c>
      <c r="Q7406">
        <v>-3.2917190435075301E-2</v>
      </c>
      <c r="R7406">
        <v>53.335141881576099</v>
      </c>
      <c r="S7406">
        <v>4.5045618945425101</v>
      </c>
      <c r="T7406" s="8">
        <f t="shared" si="694"/>
        <v>2345.5364248512956</v>
      </c>
      <c r="U7406" s="9">
        <f t="shared" si="695"/>
        <v>-186.38357514870449</v>
      </c>
      <c r="V7406" s="9" t="b">
        <f t="shared" si="696"/>
        <v>0</v>
      </c>
      <c r="W7406" s="10" t="b">
        <f t="shared" si="693"/>
        <v>0</v>
      </c>
      <c r="X7406" s="49">
        <f t="shared" si="697"/>
        <v>0</v>
      </c>
      <c r="Y7406" s="49">
        <f t="shared" si="698"/>
        <v>1</v>
      </c>
      <c r="AG7406">
        <v>1.66876661005257</v>
      </c>
      <c r="AH7406">
        <v>1.2836549236265899</v>
      </c>
      <c r="AI7406">
        <v>3.1680107621468601</v>
      </c>
      <c r="AJ7406">
        <v>0.60194023785662898</v>
      </c>
      <c r="AK7406">
        <v>12.228429820287801</v>
      </c>
      <c r="AL7406">
        <v>4.5045618945425101</v>
      </c>
    </row>
    <row r="7407" spans="1:38">
      <c r="A7407">
        <v>7405</v>
      </c>
      <c r="B7407">
        <v>-6.6312949200701701E-2</v>
      </c>
      <c r="C7407">
        <v>15.1231412513495</v>
      </c>
      <c r="D7407">
        <v>1.70355341909076</v>
      </c>
      <c r="E7407">
        <v>3.2727676163607403E-2</v>
      </c>
      <c r="F7407">
        <v>15.8400155653587</v>
      </c>
      <c r="G7407">
        <v>1.3866333536434701</v>
      </c>
      <c r="H7407">
        <v>2.1750467669295E-2</v>
      </c>
      <c r="I7407">
        <v>36.137521613710497</v>
      </c>
      <c r="J7407">
        <v>3.24792243060205</v>
      </c>
      <c r="K7407">
        <v>-2.7126271788444799E-2</v>
      </c>
      <c r="L7407">
        <v>6.9683865231291202</v>
      </c>
      <c r="M7407">
        <v>0.59056861220398205</v>
      </c>
      <c r="N7407">
        <v>-5.8800146861437301E-2</v>
      </c>
      <c r="O7407">
        <v>171.12604819487501</v>
      </c>
      <c r="P7407">
        <v>13.146145621793799</v>
      </c>
      <c r="Q7407">
        <v>-3.3827935129442502E-2</v>
      </c>
      <c r="R7407">
        <v>53.286589296944499</v>
      </c>
      <c r="S7407">
        <v>4.5117532615657296</v>
      </c>
      <c r="T7407" s="8">
        <f t="shared" si="694"/>
        <v>2458.6576698899789</v>
      </c>
      <c r="U7407" s="9">
        <f t="shared" si="695"/>
        <v>-73.262330110021139</v>
      </c>
      <c r="V7407" s="9" t="b">
        <f t="shared" si="696"/>
        <v>0</v>
      </c>
      <c r="W7407" s="10" t="b">
        <f t="shared" si="693"/>
        <v>0</v>
      </c>
      <c r="X7407" s="49">
        <f t="shared" si="697"/>
        <v>0</v>
      </c>
      <c r="Y7407" s="49">
        <f t="shared" si="698"/>
        <v>1</v>
      </c>
      <c r="AG7407">
        <v>1.70355341909076</v>
      </c>
      <c r="AH7407">
        <v>1.3866333536434701</v>
      </c>
      <c r="AI7407">
        <v>3.24792243060205</v>
      </c>
      <c r="AJ7407">
        <v>0.59056861220398205</v>
      </c>
      <c r="AK7407">
        <v>13.146145621793799</v>
      </c>
      <c r="AL7407">
        <v>4.5117532615657296</v>
      </c>
    </row>
    <row r="7408" spans="1:38">
      <c r="A7408">
        <v>7406</v>
      </c>
      <c r="B7408">
        <v>-2.0066073930756899E-2</v>
      </c>
      <c r="C7408">
        <v>15.838963983452301</v>
      </c>
      <c r="D7408">
        <v>1.6092453765686101</v>
      </c>
      <c r="E7408">
        <v>-7.2084953054252804E-2</v>
      </c>
      <c r="F7408">
        <v>14.263826825659001</v>
      </c>
      <c r="G7408">
        <v>1.3863701626417999</v>
      </c>
      <c r="H7408">
        <v>-4.9916562332928398E-2</v>
      </c>
      <c r="I7408">
        <v>33.638279032783103</v>
      </c>
      <c r="J7408">
        <v>3.13494937741015</v>
      </c>
      <c r="K7408">
        <v>7.3300230249822601E-2</v>
      </c>
      <c r="L7408">
        <v>7.7045434341071699</v>
      </c>
      <c r="M7408">
        <v>0.81843117400034204</v>
      </c>
      <c r="N7408">
        <v>-5.6588794307529198E-3</v>
      </c>
      <c r="O7408">
        <v>180.46587041799199</v>
      </c>
      <c r="P7408">
        <v>11.7810780313501</v>
      </c>
      <c r="Q7408">
        <v>-1.0268506226558999E-2</v>
      </c>
      <c r="R7408">
        <v>54.556896003143599</v>
      </c>
      <c r="S7408">
        <v>4.4767276164684997</v>
      </c>
      <c r="T7408" s="8">
        <f t="shared" si="694"/>
        <v>2320.6801738439503</v>
      </c>
      <c r="U7408" s="9">
        <f t="shared" si="695"/>
        <v>-211.23982615604973</v>
      </c>
      <c r="V7408" s="9" t="b">
        <f t="shared" si="696"/>
        <v>0</v>
      </c>
      <c r="W7408" s="10" t="b">
        <f t="shared" si="693"/>
        <v>0</v>
      </c>
      <c r="X7408" s="49">
        <f t="shared" si="697"/>
        <v>0</v>
      </c>
      <c r="Y7408" s="49">
        <f t="shared" si="698"/>
        <v>1</v>
      </c>
      <c r="AG7408">
        <v>1.6092453765686101</v>
      </c>
      <c r="AH7408">
        <v>1.3863701626417999</v>
      </c>
      <c r="AI7408">
        <v>3.13494937741015</v>
      </c>
      <c r="AJ7408">
        <v>0.81843117400034204</v>
      </c>
      <c r="AK7408">
        <v>11.7810780313501</v>
      </c>
      <c r="AL7408">
        <v>4.4767276164684997</v>
      </c>
    </row>
    <row r="7409" spans="1:38">
      <c r="A7409">
        <v>7407</v>
      </c>
      <c r="B7409">
        <v>-3.9240928248265403E-2</v>
      </c>
      <c r="C7409">
        <v>15.5381474301605</v>
      </c>
      <c r="D7409">
        <v>1.62302240487792</v>
      </c>
      <c r="E7409">
        <v>-2.5743715012686502E-2</v>
      </c>
      <c r="F7409">
        <v>14.9403854295772</v>
      </c>
      <c r="G7409">
        <v>1.2292815506194901</v>
      </c>
      <c r="H7409">
        <v>1.11070627699047E-2</v>
      </c>
      <c r="I7409">
        <v>35.754934963108198</v>
      </c>
      <c r="J7409">
        <v>3.1478955290547899</v>
      </c>
      <c r="K7409">
        <v>-1.09576765928679E-2</v>
      </c>
      <c r="L7409">
        <v>7.0819713228444598</v>
      </c>
      <c r="M7409">
        <v>0.59020814555590095</v>
      </c>
      <c r="N7409">
        <v>1.1734421624676E-2</v>
      </c>
      <c r="O7409">
        <v>183.632224481934</v>
      </c>
      <c r="P7409">
        <v>12.403178228628599</v>
      </c>
      <c r="Q7409">
        <v>9.5372741715015492E-3</v>
      </c>
      <c r="R7409">
        <v>55.648209387403597</v>
      </c>
      <c r="S7409">
        <v>4.6384352141841001</v>
      </c>
      <c r="T7409" s="8">
        <f t="shared" si="694"/>
        <v>2363.2021072920802</v>
      </c>
      <c r="U7409" s="9">
        <f t="shared" si="695"/>
        <v>-168.71789270791987</v>
      </c>
      <c r="V7409" s="9" t="b">
        <f t="shared" si="696"/>
        <v>0</v>
      </c>
      <c r="W7409" s="10" t="b">
        <f t="shared" si="693"/>
        <v>0</v>
      </c>
      <c r="X7409" s="49">
        <f t="shared" si="697"/>
        <v>0</v>
      </c>
      <c r="Y7409" s="49">
        <f t="shared" si="698"/>
        <v>1</v>
      </c>
      <c r="AG7409">
        <v>1.62302240487792</v>
      </c>
      <c r="AH7409">
        <v>1.2292815506194901</v>
      </c>
      <c r="AI7409">
        <v>3.1478955290547899</v>
      </c>
      <c r="AJ7409">
        <v>0.59020814555590095</v>
      </c>
      <c r="AK7409">
        <v>12.403178228628599</v>
      </c>
      <c r="AL7409">
        <v>4.6384352141841001</v>
      </c>
    </row>
    <row r="7410" spans="1:38">
      <c r="A7410">
        <v>7408</v>
      </c>
      <c r="B7410">
        <v>2.7334407044259299E-2</v>
      </c>
      <c r="C7410">
        <v>16.607816534990501</v>
      </c>
      <c r="D7410">
        <v>1.73093401839628</v>
      </c>
      <c r="E7410">
        <v>-0.10170264337168899</v>
      </c>
      <c r="F7410">
        <v>13.847560078712601</v>
      </c>
      <c r="G7410">
        <v>1.5936098186791501</v>
      </c>
      <c r="H7410">
        <v>-9.8763384130808596E-2</v>
      </c>
      <c r="I7410">
        <v>32.034641163483698</v>
      </c>
      <c r="J7410">
        <v>3.7542677229392298</v>
      </c>
      <c r="K7410">
        <v>1.8095414979781999E-2</v>
      </c>
      <c r="L7410">
        <v>7.2907425238149601</v>
      </c>
      <c r="M7410">
        <v>0.62603935214898898</v>
      </c>
      <c r="N7410">
        <v>-4.1324180522185901E-2</v>
      </c>
      <c r="O7410">
        <v>174.142925897982</v>
      </c>
      <c r="P7410">
        <v>12.1961684832043</v>
      </c>
      <c r="Q7410">
        <v>-9.3372695946942596E-3</v>
      </c>
      <c r="R7410">
        <v>54.607725046482898</v>
      </c>
      <c r="S7410">
        <v>4.4794356161812301</v>
      </c>
      <c r="T7410" s="8">
        <f t="shared" si="694"/>
        <v>2438.0455011549179</v>
      </c>
      <c r="U7410" s="9">
        <f t="shared" si="695"/>
        <v>-93.874498845082144</v>
      </c>
      <c r="V7410" s="9" t="b">
        <f t="shared" si="696"/>
        <v>0</v>
      </c>
      <c r="W7410" s="10" t="b">
        <f t="shared" si="693"/>
        <v>0</v>
      </c>
      <c r="X7410" s="49">
        <f t="shared" si="697"/>
        <v>0</v>
      </c>
      <c r="Y7410" s="49">
        <f t="shared" si="698"/>
        <v>1</v>
      </c>
      <c r="AG7410">
        <v>1.73093401839628</v>
      </c>
      <c r="AH7410">
        <v>1.5936098186791501</v>
      </c>
      <c r="AI7410">
        <v>3.7542677229392298</v>
      </c>
      <c r="AJ7410">
        <v>0.62603935214898898</v>
      </c>
      <c r="AK7410">
        <v>12.1961684832043</v>
      </c>
      <c r="AL7410">
        <v>4.4794356161812301</v>
      </c>
    </row>
    <row r="7411" spans="1:38">
      <c r="A7411">
        <v>7409</v>
      </c>
      <c r="B7411">
        <v>5.9771265981389002E-2</v>
      </c>
      <c r="C7411">
        <v>17.155354130270201</v>
      </c>
      <c r="D7411">
        <v>1.9485173914615801</v>
      </c>
      <c r="E7411">
        <v>-5.6363989696123301E-2</v>
      </c>
      <c r="F7411">
        <v>14.4898398408142</v>
      </c>
      <c r="G7411">
        <v>1.30894207936162</v>
      </c>
      <c r="H7411">
        <v>4.5672572308064097E-2</v>
      </c>
      <c r="I7411">
        <v>37.0124302925663</v>
      </c>
      <c r="J7411">
        <v>3.5794610707273602</v>
      </c>
      <c r="K7411">
        <v>3.2791120767843802E-2</v>
      </c>
      <c r="L7411">
        <v>7.3986762697342199</v>
      </c>
      <c r="M7411">
        <v>0.66347250901887</v>
      </c>
      <c r="N7411">
        <v>2.3315827894602702E-2</v>
      </c>
      <c r="O7411">
        <v>185.77130675900199</v>
      </c>
      <c r="P7411">
        <v>13.130072019680901</v>
      </c>
      <c r="Q7411">
        <v>5.9931586774034103E-2</v>
      </c>
      <c r="R7411">
        <v>58.524426463806897</v>
      </c>
      <c r="S7411">
        <v>5.7773665772029199</v>
      </c>
      <c r="T7411" s="8">
        <f t="shared" si="694"/>
        <v>2640.7831647453249</v>
      </c>
      <c r="U7411" s="9">
        <f t="shared" si="695"/>
        <v>108.86316474532487</v>
      </c>
      <c r="V7411" s="9" t="b">
        <f t="shared" si="696"/>
        <v>0</v>
      </c>
      <c r="W7411" s="10" t="b">
        <f t="shared" si="693"/>
        <v>0</v>
      </c>
      <c r="X7411" s="49">
        <f t="shared" si="697"/>
        <v>1</v>
      </c>
      <c r="Y7411" s="49">
        <f t="shared" si="698"/>
        <v>0</v>
      </c>
      <c r="AG7411">
        <v>1.9485173914615801</v>
      </c>
      <c r="AH7411">
        <v>1.30894207936162</v>
      </c>
      <c r="AI7411">
        <v>3.5794610707273602</v>
      </c>
      <c r="AJ7411">
        <v>0.66347250901887</v>
      </c>
      <c r="AK7411">
        <v>13.130072019680901</v>
      </c>
      <c r="AL7411">
        <v>5.7773665772029199</v>
      </c>
    </row>
    <row r="7412" spans="1:38">
      <c r="A7412">
        <v>7410</v>
      </c>
      <c r="B7412">
        <v>-1.26554188777536E-3</v>
      </c>
      <c r="C7412">
        <v>16.139561778534102</v>
      </c>
      <c r="D7412">
        <v>1.6280525265666499</v>
      </c>
      <c r="E7412">
        <v>-3.063115697738E-2</v>
      </c>
      <c r="F7412">
        <v>14.8675433136658</v>
      </c>
      <c r="G7412">
        <v>1.2360937233049201</v>
      </c>
      <c r="H7412">
        <v>-6.63740659422552E-2</v>
      </c>
      <c r="I7412">
        <v>33.089207500471701</v>
      </c>
      <c r="J7412">
        <v>3.2908435275730699</v>
      </c>
      <c r="K7412">
        <v>-1.0830961978436199E-3</v>
      </c>
      <c r="L7412">
        <v>7.1522492293962303</v>
      </c>
      <c r="M7412">
        <v>0.59865618628978501</v>
      </c>
      <c r="N7412">
        <v>1.22127263523384E-2</v>
      </c>
      <c r="O7412">
        <v>183.72007765167299</v>
      </c>
      <c r="P7412">
        <v>12.4298547370724</v>
      </c>
      <c r="Q7412">
        <v>-5.8644545072189601E-2</v>
      </c>
      <c r="R7412">
        <v>51.980470546914603</v>
      </c>
      <c r="S7412">
        <v>4.7844959873754203</v>
      </c>
      <c r="T7412" s="8">
        <f t="shared" si="694"/>
        <v>2396.7996688182247</v>
      </c>
      <c r="U7412" s="9">
        <f t="shared" si="695"/>
        <v>-135.12033118177533</v>
      </c>
      <c r="V7412" s="9" t="b">
        <f t="shared" si="696"/>
        <v>0</v>
      </c>
      <c r="W7412" s="10" t="b">
        <f t="shared" si="693"/>
        <v>0</v>
      </c>
      <c r="X7412" s="49">
        <f t="shared" si="697"/>
        <v>0</v>
      </c>
      <c r="Y7412" s="49">
        <f t="shared" si="698"/>
        <v>1</v>
      </c>
      <c r="AG7412">
        <v>1.6280525265666499</v>
      </c>
      <c r="AH7412">
        <v>1.2360937233049201</v>
      </c>
      <c r="AI7412">
        <v>3.2908435275730699</v>
      </c>
      <c r="AJ7412">
        <v>0.59865618628978501</v>
      </c>
      <c r="AK7412">
        <v>12.4298547370724</v>
      </c>
      <c r="AL7412">
        <v>4.7844959873754203</v>
      </c>
    </row>
    <row r="7413" spans="1:38">
      <c r="A7413">
        <v>7411</v>
      </c>
      <c r="B7413">
        <v>-4.0403190807380501E-2</v>
      </c>
      <c r="C7413">
        <v>15.520098513985999</v>
      </c>
      <c r="D7413">
        <v>1.6262869054026401</v>
      </c>
      <c r="E7413">
        <v>-6.9099662876936996E-3</v>
      </c>
      <c r="F7413">
        <v>15.2244353608965</v>
      </c>
      <c r="G7413">
        <v>1.2341624310292101</v>
      </c>
      <c r="H7413">
        <v>1.6778443787957599E-2</v>
      </c>
      <c r="I7413">
        <v>35.958290932079798</v>
      </c>
      <c r="J7413">
        <v>3.19397318477654</v>
      </c>
      <c r="K7413">
        <v>3.8781725839182497E-2</v>
      </c>
      <c r="L7413">
        <v>7.4431318422566699</v>
      </c>
      <c r="M7413">
        <v>0.68050501073579395</v>
      </c>
      <c r="N7413">
        <v>-6.35205721147081E-3</v>
      </c>
      <c r="O7413">
        <v>180.340818832938</v>
      </c>
      <c r="P7413">
        <v>11.7757158023144</v>
      </c>
      <c r="Q7413">
        <v>1.98775233138789E-2</v>
      </c>
      <c r="R7413">
        <v>56.226610991556797</v>
      </c>
      <c r="S7413">
        <v>4.7844615087992599</v>
      </c>
      <c r="T7413" s="8">
        <f t="shared" si="694"/>
        <v>2329.5104843057848</v>
      </c>
      <c r="U7413" s="9">
        <f t="shared" si="695"/>
        <v>-202.40951569421532</v>
      </c>
      <c r="V7413" s="9" t="b">
        <f t="shared" si="696"/>
        <v>0</v>
      </c>
      <c r="W7413" s="10" t="b">
        <f t="shared" si="693"/>
        <v>0</v>
      </c>
      <c r="X7413" s="49">
        <f t="shared" si="697"/>
        <v>0</v>
      </c>
      <c r="Y7413" s="49">
        <f t="shared" si="698"/>
        <v>1</v>
      </c>
      <c r="AG7413">
        <v>1.6262869054026401</v>
      </c>
      <c r="AH7413">
        <v>1.2341624310292101</v>
      </c>
      <c r="AI7413">
        <v>3.19397318477654</v>
      </c>
      <c r="AJ7413">
        <v>0.68050501073579395</v>
      </c>
      <c r="AK7413">
        <v>11.7757158023144</v>
      </c>
      <c r="AL7413">
        <v>4.7844615087992599</v>
      </c>
    </row>
    <row r="7414" spans="1:38">
      <c r="A7414">
        <v>7412</v>
      </c>
      <c r="B7414">
        <v>-6.0254837942569799E-2</v>
      </c>
      <c r="C7414">
        <v>15.215036999903999</v>
      </c>
      <c r="D7414">
        <v>1.6767462419665899</v>
      </c>
      <c r="E7414">
        <v>-2.22662667880619E-2</v>
      </c>
      <c r="F7414">
        <v>14.992430285563801</v>
      </c>
      <c r="G7414">
        <v>1.22939891464909</v>
      </c>
      <c r="H7414">
        <v>-2.1672630004461002E-3</v>
      </c>
      <c r="I7414">
        <v>35.283448563815497</v>
      </c>
      <c r="J7414">
        <v>3.0638273438567998</v>
      </c>
      <c r="K7414">
        <v>1.6692549252398499E-2</v>
      </c>
      <c r="L7414">
        <v>7.2805217618556801</v>
      </c>
      <c r="M7414">
        <v>0.62351675222727398</v>
      </c>
      <c r="N7414">
        <v>2.33176218713879E-2</v>
      </c>
      <c r="O7414">
        <v>185.771640028712</v>
      </c>
      <c r="P7414">
        <v>13.1300720196845</v>
      </c>
      <c r="Q7414">
        <v>-6.8307184617954098E-2</v>
      </c>
      <c r="R7414">
        <v>51.480620819571598</v>
      </c>
      <c r="S7414">
        <v>4.9400469389420598</v>
      </c>
      <c r="T7414" s="8">
        <f t="shared" si="694"/>
        <v>2466.3608211326314</v>
      </c>
      <c r="U7414" s="9">
        <f t="shared" si="695"/>
        <v>-65.559178867368701</v>
      </c>
      <c r="V7414" s="9" t="b">
        <f t="shared" si="696"/>
        <v>0</v>
      </c>
      <c r="W7414" s="10" t="b">
        <f t="shared" si="693"/>
        <v>0</v>
      </c>
      <c r="X7414" s="49">
        <f t="shared" si="697"/>
        <v>0</v>
      </c>
      <c r="Y7414" s="49">
        <f t="shared" si="698"/>
        <v>1</v>
      </c>
      <c r="AG7414">
        <v>1.6767462419665899</v>
      </c>
      <c r="AH7414">
        <v>1.22939891464909</v>
      </c>
      <c r="AI7414">
        <v>3.0638273438567998</v>
      </c>
      <c r="AJ7414">
        <v>0.62351675222727398</v>
      </c>
      <c r="AK7414">
        <v>13.1300720196845</v>
      </c>
      <c r="AL7414">
        <v>4.9400469389420598</v>
      </c>
    </row>
    <row r="7415" spans="1:38">
      <c r="A7415">
        <v>7413</v>
      </c>
      <c r="B7415">
        <v>-8.9382151189247194E-2</v>
      </c>
      <c r="C7415">
        <v>14.7782558616684</v>
      </c>
      <c r="D7415">
        <v>1.82072199937907</v>
      </c>
      <c r="E7415">
        <v>-8.4492506691129007E-3</v>
      </c>
      <c r="F7415">
        <v>15.20101865244</v>
      </c>
      <c r="G7415">
        <v>1.23337837095958</v>
      </c>
      <c r="H7415">
        <v>5.9161115730558801E-2</v>
      </c>
      <c r="I7415">
        <v>37.515056291386401</v>
      </c>
      <c r="J7415">
        <v>3.8214813320131902</v>
      </c>
      <c r="K7415">
        <v>-1.92772573643945E-2</v>
      </c>
      <c r="L7415">
        <v>7.0232967029541298</v>
      </c>
      <c r="M7415">
        <v>0.58867519248873201</v>
      </c>
      <c r="N7415">
        <v>8.3424002731772601E-3</v>
      </c>
      <c r="O7415">
        <v>183.01039528085201</v>
      </c>
      <c r="P7415">
        <v>12.256960646709301</v>
      </c>
      <c r="Q7415">
        <v>-0.11401367193486001</v>
      </c>
      <c r="R7415">
        <v>49.180586129871898</v>
      </c>
      <c r="S7415">
        <v>6.1330078540301098</v>
      </c>
      <c r="T7415" s="8">
        <f t="shared" si="694"/>
        <v>2585.4225395579979</v>
      </c>
      <c r="U7415" s="9">
        <f t="shared" si="695"/>
        <v>53.502539557997807</v>
      </c>
      <c r="V7415" s="9" t="b">
        <f t="shared" si="696"/>
        <v>0</v>
      </c>
      <c r="W7415" s="10" t="b">
        <f t="shared" si="693"/>
        <v>0</v>
      </c>
      <c r="X7415" s="49">
        <f t="shared" si="697"/>
        <v>1</v>
      </c>
      <c r="Y7415" s="49">
        <f t="shared" si="698"/>
        <v>0</v>
      </c>
      <c r="AG7415">
        <v>1.82072199937907</v>
      </c>
      <c r="AH7415">
        <v>1.23337837095958</v>
      </c>
      <c r="AI7415">
        <v>3.8214813320131902</v>
      </c>
      <c r="AJ7415">
        <v>0.58867519248873201</v>
      </c>
      <c r="AK7415">
        <v>12.256960646709301</v>
      </c>
      <c r="AL7415">
        <v>6.1330078540301098</v>
      </c>
    </row>
    <row r="7416" spans="1:38">
      <c r="A7416">
        <v>7414</v>
      </c>
      <c r="B7416">
        <v>3.7041320873694101E-3</v>
      </c>
      <c r="C7416">
        <v>16.2199697739455</v>
      </c>
      <c r="D7416">
        <v>1.64201992075182</v>
      </c>
      <c r="E7416">
        <v>-1.41881753285937E-2</v>
      </c>
      <c r="F7416">
        <v>15.1140309981899</v>
      </c>
      <c r="G7416">
        <v>1.23155140594847</v>
      </c>
      <c r="H7416">
        <v>3.7309896070792499E-2</v>
      </c>
      <c r="I7416">
        <v>36.704197941288498</v>
      </c>
      <c r="J7416">
        <v>3.44038649368126</v>
      </c>
      <c r="K7416">
        <v>7.4352717677930204E-3</v>
      </c>
      <c r="L7416">
        <v>7.2134349513787699</v>
      </c>
      <c r="M7416">
        <v>0.60952874065642104</v>
      </c>
      <c r="N7416">
        <v>-2.5889246153672101E-2</v>
      </c>
      <c r="O7416">
        <v>176.851661330186</v>
      </c>
      <c r="P7416">
        <v>11.766476807849401</v>
      </c>
      <c r="Q7416">
        <v>1.64204898932164E-2</v>
      </c>
      <c r="R7416">
        <v>56.032569315758103</v>
      </c>
      <c r="S7416">
        <v>4.72480765196301</v>
      </c>
      <c r="T7416" s="8">
        <f t="shared" si="694"/>
        <v>2341.477102085038</v>
      </c>
      <c r="U7416" s="9">
        <f t="shared" si="695"/>
        <v>-190.44289791496203</v>
      </c>
      <c r="V7416" s="9" t="b">
        <f t="shared" si="696"/>
        <v>0</v>
      </c>
      <c r="W7416" s="10" t="b">
        <f t="shared" si="693"/>
        <v>0</v>
      </c>
      <c r="X7416" s="49">
        <f t="shared" si="697"/>
        <v>0</v>
      </c>
      <c r="Y7416" s="49">
        <f t="shared" si="698"/>
        <v>1</v>
      </c>
      <c r="AG7416">
        <v>1.64201992075182</v>
      </c>
      <c r="AH7416">
        <v>1.23155140594847</v>
      </c>
      <c r="AI7416">
        <v>3.44038649368126</v>
      </c>
      <c r="AJ7416">
        <v>0.60952874065642104</v>
      </c>
      <c r="AK7416">
        <v>11.766476807849401</v>
      </c>
      <c r="AL7416">
        <v>4.72480765196301</v>
      </c>
    </row>
    <row r="7417" spans="1:38">
      <c r="A7417">
        <v>7415</v>
      </c>
      <c r="B7417">
        <v>3.7889253334949503E-2</v>
      </c>
      <c r="C7417">
        <v>16.7840378441688</v>
      </c>
      <c r="D7417">
        <v>1.78748558328481</v>
      </c>
      <c r="E7417">
        <v>-2.90669956063732E-2</v>
      </c>
      <c r="F7417">
        <v>14.890816747556901</v>
      </c>
      <c r="G7417">
        <v>1.2330360071442099</v>
      </c>
      <c r="H7417">
        <v>5.9062292754658297E-3</v>
      </c>
      <c r="I7417">
        <v>35.569462224242599</v>
      </c>
      <c r="J7417">
        <v>3.11404720533094</v>
      </c>
      <c r="K7417">
        <v>9.2928486743704499E-4</v>
      </c>
      <c r="L7417">
        <v>7.1666567721906302</v>
      </c>
      <c r="M7417">
        <v>0.60086084596853895</v>
      </c>
      <c r="N7417">
        <v>-3.2583139013192902E-2</v>
      </c>
      <c r="O7417">
        <v>175.67178863358399</v>
      </c>
      <c r="P7417">
        <v>11.8998517475911</v>
      </c>
      <c r="Q7417">
        <v>6.3213387679010594E-2</v>
      </c>
      <c r="R7417">
        <v>58.716807484978403</v>
      </c>
      <c r="S7417">
        <v>5.89216288844134</v>
      </c>
      <c r="T7417" s="8">
        <f t="shared" si="694"/>
        <v>2452.7444277760937</v>
      </c>
      <c r="U7417" s="9">
        <f t="shared" si="695"/>
        <v>-79.175572223906329</v>
      </c>
      <c r="V7417" s="9" t="b">
        <f t="shared" si="696"/>
        <v>0</v>
      </c>
      <c r="W7417" s="10" t="b">
        <f t="shared" si="693"/>
        <v>0</v>
      </c>
      <c r="X7417" s="49">
        <f t="shared" si="697"/>
        <v>0</v>
      </c>
      <c r="Y7417" s="49">
        <f t="shared" si="698"/>
        <v>1</v>
      </c>
      <c r="AG7417">
        <v>1.78748558328481</v>
      </c>
      <c r="AH7417">
        <v>1.2330360071442099</v>
      </c>
      <c r="AI7417">
        <v>3.11404720533094</v>
      </c>
      <c r="AJ7417">
        <v>0.60086084596853895</v>
      </c>
      <c r="AK7417">
        <v>11.8998517475911</v>
      </c>
      <c r="AL7417">
        <v>5.89216288844134</v>
      </c>
    </row>
    <row r="7418" spans="1:38">
      <c r="A7418">
        <v>7416</v>
      </c>
      <c r="B7418">
        <v>-5.40185372745043E-2</v>
      </c>
      <c r="C7418">
        <v>15.310219028705699</v>
      </c>
      <c r="D7418">
        <v>1.6577615623456601</v>
      </c>
      <c r="E7418">
        <v>-4.36694002177668E-3</v>
      </c>
      <c r="F7418">
        <v>15.2632007697382</v>
      </c>
      <c r="G7418">
        <v>1.2399602547058199</v>
      </c>
      <c r="H7418">
        <v>-7.25729018853805E-2</v>
      </c>
      <c r="I7418">
        <v>32.884727355894903</v>
      </c>
      <c r="J7418">
        <v>3.3591091459329498</v>
      </c>
      <c r="K7418">
        <v>3.3196909731235603E-2</v>
      </c>
      <c r="L7418">
        <v>7.4016791801409303</v>
      </c>
      <c r="M7418">
        <v>0.66341646830629097</v>
      </c>
      <c r="N7418">
        <v>-3.7661414385175403E-2</v>
      </c>
      <c r="O7418">
        <v>174.781940275663</v>
      </c>
      <c r="P7418">
        <v>12.0365821366519</v>
      </c>
      <c r="Q7418">
        <v>2.8351940865707002E-2</v>
      </c>
      <c r="R7418">
        <v>56.705123464147299</v>
      </c>
      <c r="S7418">
        <v>4.9441535424888698</v>
      </c>
      <c r="T7418" s="8">
        <f t="shared" si="694"/>
        <v>2390.0983110431489</v>
      </c>
      <c r="U7418" s="9">
        <f t="shared" si="695"/>
        <v>-141.82168895685118</v>
      </c>
      <c r="V7418" s="9" t="b">
        <f t="shared" si="696"/>
        <v>0</v>
      </c>
      <c r="W7418" s="10" t="b">
        <f t="shared" si="693"/>
        <v>0</v>
      </c>
      <c r="X7418" s="49">
        <f t="shared" si="697"/>
        <v>0</v>
      </c>
      <c r="Y7418" s="49">
        <f t="shared" si="698"/>
        <v>1</v>
      </c>
      <c r="AG7418">
        <v>1.6577615623456601</v>
      </c>
      <c r="AH7418">
        <v>1.2399602547058199</v>
      </c>
      <c r="AI7418">
        <v>3.3591091459329498</v>
      </c>
      <c r="AJ7418">
        <v>0.66341646830629097</v>
      </c>
      <c r="AK7418">
        <v>12.0365821366519</v>
      </c>
      <c r="AL7418">
        <v>4.9441535424888698</v>
      </c>
    </row>
    <row r="7419" spans="1:38">
      <c r="A7419">
        <v>7417</v>
      </c>
      <c r="B7419">
        <v>-5.8567725968221296E-3</v>
      </c>
      <c r="C7419">
        <v>16.065631172966899</v>
      </c>
      <c r="D7419">
        <v>1.61775102436434</v>
      </c>
      <c r="E7419">
        <v>1.0991584667103999E-2</v>
      </c>
      <c r="F7419">
        <v>15.4994304416619</v>
      </c>
      <c r="G7419">
        <v>1.28059017634064</v>
      </c>
      <c r="H7419">
        <v>-0.109663748937897</v>
      </c>
      <c r="I7419">
        <v>31.687348137391002</v>
      </c>
      <c r="J7419">
        <v>3.94978199974766</v>
      </c>
      <c r="K7419">
        <v>5.4161206488609698E-2</v>
      </c>
      <c r="L7419">
        <v>7.5584881305531502</v>
      </c>
      <c r="M7419">
        <v>0.73461267147852205</v>
      </c>
      <c r="N7419">
        <v>6.4060264959115695E-2</v>
      </c>
      <c r="O7419">
        <v>193.496770174799</v>
      </c>
      <c r="P7419">
        <v>17.297455473619401</v>
      </c>
      <c r="Q7419">
        <v>5.5086052086224503E-2</v>
      </c>
      <c r="R7419">
        <v>58.241530270466001</v>
      </c>
      <c r="S7419">
        <v>5.6155965028819903</v>
      </c>
      <c r="T7419" s="8">
        <f t="shared" si="694"/>
        <v>3049.5787848432556</v>
      </c>
      <c r="U7419" s="9">
        <f t="shared" si="695"/>
        <v>517.65878484325549</v>
      </c>
      <c r="V7419" s="9" t="b">
        <f t="shared" si="696"/>
        <v>0</v>
      </c>
      <c r="W7419" s="10" t="b">
        <f t="shared" si="693"/>
        <v>0</v>
      </c>
      <c r="X7419" s="49">
        <f t="shared" si="697"/>
        <v>1</v>
      </c>
      <c r="Y7419" s="49">
        <f t="shared" si="698"/>
        <v>0</v>
      </c>
      <c r="AG7419">
        <v>1.61775102436434</v>
      </c>
      <c r="AH7419">
        <v>1.28059017634064</v>
      </c>
      <c r="AI7419">
        <v>3.94978199974766</v>
      </c>
      <c r="AJ7419">
        <v>0.73461267147852205</v>
      </c>
      <c r="AK7419">
        <v>17.297455473619401</v>
      </c>
      <c r="AL7419">
        <v>5.6155965028819903</v>
      </c>
    </row>
    <row r="7420" spans="1:38">
      <c r="A7420">
        <v>7418</v>
      </c>
      <c r="B7420">
        <v>4.5014331128016899E-5</v>
      </c>
      <c r="C7420">
        <v>16.160727447963701</v>
      </c>
      <c r="D7420">
        <v>1.63101222130363</v>
      </c>
      <c r="E7420">
        <v>5.0083163935238997E-2</v>
      </c>
      <c r="F7420">
        <v>16.117326231985299</v>
      </c>
      <c r="G7420">
        <v>1.5123579833551799</v>
      </c>
      <c r="H7420">
        <v>-4.0717237166646401E-2</v>
      </c>
      <c r="I7420">
        <v>33.949156237490399</v>
      </c>
      <c r="J7420">
        <v>3.0838416830617801</v>
      </c>
      <c r="K7420">
        <v>-9.1419196856289894E-2</v>
      </c>
      <c r="L7420">
        <v>6.5344670077934204</v>
      </c>
      <c r="M7420">
        <v>0.71759337297510095</v>
      </c>
      <c r="N7420">
        <v>-1.00321445642906E-2</v>
      </c>
      <c r="O7420">
        <v>179.67836855143801</v>
      </c>
      <c r="P7420">
        <v>11.7432351146557</v>
      </c>
      <c r="Q7420">
        <v>-5.1886885785564898E-2</v>
      </c>
      <c r="R7420">
        <v>52.332926403456597</v>
      </c>
      <c r="S7420">
        <v>4.6845808216439497</v>
      </c>
      <c r="T7420" s="8">
        <f t="shared" si="694"/>
        <v>2337.2621196995342</v>
      </c>
      <c r="U7420" s="9">
        <f t="shared" si="695"/>
        <v>-194.65788030046588</v>
      </c>
      <c r="V7420" s="9" t="b">
        <f t="shared" si="696"/>
        <v>0</v>
      </c>
      <c r="W7420" s="10" t="b">
        <f t="shared" si="693"/>
        <v>0</v>
      </c>
      <c r="X7420" s="49">
        <f t="shared" si="697"/>
        <v>0</v>
      </c>
      <c r="Y7420" s="49">
        <f t="shared" si="698"/>
        <v>1</v>
      </c>
      <c r="AG7420">
        <v>1.63101222130363</v>
      </c>
      <c r="AH7420">
        <v>1.5123579833551799</v>
      </c>
      <c r="AI7420">
        <v>3.0838416830617801</v>
      </c>
      <c r="AJ7420">
        <v>0.71759337297510095</v>
      </c>
      <c r="AK7420">
        <v>11.7432351146557</v>
      </c>
      <c r="AL7420">
        <v>4.6845808216439497</v>
      </c>
    </row>
    <row r="7421" spans="1:38">
      <c r="A7421">
        <v>7419</v>
      </c>
      <c r="B7421">
        <v>-6.0146125838063903E-3</v>
      </c>
      <c r="C7421">
        <v>16.063095574066399</v>
      </c>
      <c r="D7421">
        <v>1.6184412974961799</v>
      </c>
      <c r="E7421">
        <v>6.0622109603204098E-2</v>
      </c>
      <c r="F7421">
        <v>16.2880840808083</v>
      </c>
      <c r="G7421">
        <v>1.6050264016344</v>
      </c>
      <c r="H7421">
        <v>5.74530587278494E-2</v>
      </c>
      <c r="I7421">
        <v>37.451033129950901</v>
      </c>
      <c r="J7421">
        <v>3.78765464632639</v>
      </c>
      <c r="K7421">
        <v>1.0108403037716601E-2</v>
      </c>
      <c r="L7421">
        <v>7.2327432051618699</v>
      </c>
      <c r="M7421">
        <v>0.61239008118581695</v>
      </c>
      <c r="N7421">
        <v>-2.6287924799975701E-2</v>
      </c>
      <c r="O7421">
        <v>176.78116840219599</v>
      </c>
      <c r="P7421">
        <v>11.7736616424404</v>
      </c>
      <c r="Q7421">
        <v>1.9528102373108699E-2</v>
      </c>
      <c r="R7421">
        <v>56.206967668341903</v>
      </c>
      <c r="S7421">
        <v>4.7777876968582396</v>
      </c>
      <c r="T7421" s="8">
        <f t="shared" si="694"/>
        <v>2417.4961765941425</v>
      </c>
      <c r="U7421" s="9">
        <f t="shared" si="695"/>
        <v>-114.42382340585755</v>
      </c>
      <c r="V7421" s="9" t="b">
        <f t="shared" si="696"/>
        <v>0</v>
      </c>
      <c r="W7421" s="10" t="b">
        <f t="shared" si="693"/>
        <v>0</v>
      </c>
      <c r="X7421" s="49">
        <f t="shared" si="697"/>
        <v>0</v>
      </c>
      <c r="Y7421" s="49">
        <f t="shared" si="698"/>
        <v>1</v>
      </c>
      <c r="AG7421">
        <v>1.6184412974961799</v>
      </c>
      <c r="AH7421">
        <v>1.6050264016344</v>
      </c>
      <c r="AI7421">
        <v>3.78765464632639</v>
      </c>
      <c r="AJ7421">
        <v>0.61239008118581695</v>
      </c>
      <c r="AK7421">
        <v>11.7736616424404</v>
      </c>
      <c r="AL7421">
        <v>4.7777876968582396</v>
      </c>
    </row>
    <row r="7422" spans="1:38">
      <c r="A7422">
        <v>7420</v>
      </c>
      <c r="B7422">
        <v>2.6292337950599199E-2</v>
      </c>
      <c r="C7422">
        <v>16.5905190568152</v>
      </c>
      <c r="D7422">
        <v>1.7253248350094199</v>
      </c>
      <c r="E7422">
        <v>-1.05160926014431E-2</v>
      </c>
      <c r="F7422">
        <v>15.1696329954438</v>
      </c>
      <c r="G7422">
        <v>1.2336495083401999</v>
      </c>
      <c r="H7422">
        <v>-1.4753221857276601E-2</v>
      </c>
      <c r="I7422">
        <v>34.842155405916998</v>
      </c>
      <c r="J7422">
        <v>3.0304195649634602</v>
      </c>
      <c r="K7422">
        <v>-2.1493640564770902E-2</v>
      </c>
      <c r="L7422">
        <v>7.0077476238545104</v>
      </c>
      <c r="M7422">
        <v>0.59003954582034501</v>
      </c>
      <c r="N7422">
        <v>1.5062012171715201E-2</v>
      </c>
      <c r="O7422">
        <v>184.24429513172501</v>
      </c>
      <c r="P7422">
        <v>12.597361756113401</v>
      </c>
      <c r="Q7422">
        <v>5.0730712041669401E-2</v>
      </c>
      <c r="R7422">
        <v>57.988420191756902</v>
      </c>
      <c r="S7422">
        <v>5.4973190276331696</v>
      </c>
      <c r="T7422" s="8">
        <f t="shared" si="694"/>
        <v>2467.4114237879999</v>
      </c>
      <c r="U7422" s="9">
        <f t="shared" si="695"/>
        <v>-64.508576212000207</v>
      </c>
      <c r="V7422" s="9" t="b">
        <f t="shared" si="696"/>
        <v>0</v>
      </c>
      <c r="W7422" s="10" t="b">
        <f t="shared" si="693"/>
        <v>0</v>
      </c>
      <c r="X7422" s="49">
        <f t="shared" si="697"/>
        <v>0</v>
      </c>
      <c r="Y7422" s="49">
        <f t="shared" si="698"/>
        <v>1</v>
      </c>
      <c r="AG7422">
        <v>1.7253248350094199</v>
      </c>
      <c r="AH7422">
        <v>1.2336495083401999</v>
      </c>
      <c r="AI7422">
        <v>3.0304195649634602</v>
      </c>
      <c r="AJ7422">
        <v>0.59003954582034501</v>
      </c>
      <c r="AK7422">
        <v>12.597361756113401</v>
      </c>
      <c r="AL7422">
        <v>5.4973190276331696</v>
      </c>
    </row>
    <row r="7423" spans="1:38">
      <c r="A7423">
        <v>7421</v>
      </c>
      <c r="B7423">
        <v>-9.3228660336626204E-3</v>
      </c>
      <c r="C7423">
        <v>16.010042587467801</v>
      </c>
      <c r="D7423">
        <v>1.61174171236413</v>
      </c>
      <c r="E7423">
        <v>1.04855650605866E-2</v>
      </c>
      <c r="F7423">
        <v>15.491589409993701</v>
      </c>
      <c r="G7423">
        <v>1.2803928474775801</v>
      </c>
      <c r="H7423">
        <v>-1.92437079458165E-2</v>
      </c>
      <c r="I7423">
        <v>34.686047953262801</v>
      </c>
      <c r="J7423">
        <v>3.0283387060051301</v>
      </c>
      <c r="K7423">
        <v>-2.1247367257647799E-2</v>
      </c>
      <c r="L7423">
        <v>7.0094736575666099</v>
      </c>
      <c r="M7423">
        <v>0.58957165569119896</v>
      </c>
      <c r="N7423">
        <v>-8.4995227335533302E-2</v>
      </c>
      <c r="O7423">
        <v>166.70159010487799</v>
      </c>
      <c r="P7423">
        <v>15.3365791070529</v>
      </c>
      <c r="Q7423">
        <v>5.2973509299489401E-2</v>
      </c>
      <c r="R7423">
        <v>58.118622415565603</v>
      </c>
      <c r="S7423">
        <v>5.5565990579701001</v>
      </c>
      <c r="T7423" s="8">
        <f t="shared" si="694"/>
        <v>2740.3223086561038</v>
      </c>
      <c r="U7423" s="9">
        <f t="shared" si="695"/>
        <v>208.40230865610374</v>
      </c>
      <c r="V7423" s="9" t="b">
        <f t="shared" si="696"/>
        <v>0</v>
      </c>
      <c r="W7423" s="10" t="b">
        <f t="shared" si="693"/>
        <v>0</v>
      </c>
      <c r="X7423" s="49">
        <f t="shared" si="697"/>
        <v>1</v>
      </c>
      <c r="Y7423" s="49">
        <f t="shared" si="698"/>
        <v>0</v>
      </c>
      <c r="AG7423">
        <v>1.61174171236413</v>
      </c>
      <c r="AH7423">
        <v>1.2803928474775801</v>
      </c>
      <c r="AI7423">
        <v>3.0283387060051301</v>
      </c>
      <c r="AJ7423">
        <v>0.58957165569119896</v>
      </c>
      <c r="AK7423">
        <v>15.3365791070529</v>
      </c>
      <c r="AL7423">
        <v>5.5565990579701001</v>
      </c>
    </row>
    <row r="7424" spans="1:38">
      <c r="A7424">
        <v>7422</v>
      </c>
      <c r="B7424">
        <v>-1.59834551410711E-2</v>
      </c>
      <c r="C7424">
        <v>15.903760615392599</v>
      </c>
      <c r="D7424">
        <v>1.61025100027096</v>
      </c>
      <c r="E7424">
        <v>5.7105989211070199E-2</v>
      </c>
      <c r="F7424">
        <v>16.230913783946399</v>
      </c>
      <c r="G7424">
        <v>1.57063519303996</v>
      </c>
      <c r="H7424">
        <v>3.7377302405152302E-2</v>
      </c>
      <c r="I7424">
        <v>36.706672120114099</v>
      </c>
      <c r="J7424">
        <v>3.4412244598950701</v>
      </c>
      <c r="K7424">
        <v>2.0471626936181798E-2</v>
      </c>
      <c r="L7424">
        <v>7.3080874728473697</v>
      </c>
      <c r="M7424">
        <v>0.63224685049496199</v>
      </c>
      <c r="N7424">
        <v>-7.0175221052588596E-2</v>
      </c>
      <c r="O7424">
        <v>169.19050603874399</v>
      </c>
      <c r="P7424">
        <v>13.9770020045623</v>
      </c>
      <c r="Q7424">
        <v>1.41487218559455E-2</v>
      </c>
      <c r="R7424">
        <v>55.905420796395198</v>
      </c>
      <c r="S7424">
        <v>4.6885997816258804</v>
      </c>
      <c r="T7424" s="8">
        <f t="shared" si="694"/>
        <v>2591.9959289889134</v>
      </c>
      <c r="U7424" s="9">
        <f t="shared" si="695"/>
        <v>60.075928988913347</v>
      </c>
      <c r="V7424" s="9" t="b">
        <f t="shared" si="696"/>
        <v>0</v>
      </c>
      <c r="W7424" s="10" t="b">
        <f t="shared" si="693"/>
        <v>0</v>
      </c>
      <c r="X7424" s="49">
        <f t="shared" si="697"/>
        <v>1</v>
      </c>
      <c r="Y7424" s="49">
        <f t="shared" si="698"/>
        <v>0</v>
      </c>
      <c r="AG7424">
        <v>1.61025100027096</v>
      </c>
      <c r="AH7424">
        <v>1.57063519303996</v>
      </c>
      <c r="AI7424">
        <v>3.4412244598950701</v>
      </c>
      <c r="AJ7424">
        <v>0.63224685049496199</v>
      </c>
      <c r="AK7424">
        <v>13.9770020045623</v>
      </c>
      <c r="AL7424">
        <v>4.6885997816258804</v>
      </c>
    </row>
    <row r="7425" spans="1:38">
      <c r="A7425">
        <v>7423</v>
      </c>
      <c r="B7425">
        <v>1.7183327492175E-2</v>
      </c>
      <c r="C7425">
        <v>16.440082051539299</v>
      </c>
      <c r="D7425">
        <v>1.6800001372167299</v>
      </c>
      <c r="E7425">
        <v>-7.6324018499565396E-3</v>
      </c>
      <c r="F7425">
        <v>15.2134406593363</v>
      </c>
      <c r="G7425">
        <v>1.2345647874290999</v>
      </c>
      <c r="H7425">
        <v>1.5987465449308399E-2</v>
      </c>
      <c r="I7425">
        <v>35.929859948486097</v>
      </c>
      <c r="J7425">
        <v>3.1844780550440999</v>
      </c>
      <c r="K7425">
        <v>-2.6698450955640199E-3</v>
      </c>
      <c r="L7425">
        <v>7.1409094049215103</v>
      </c>
      <c r="M7425">
        <v>0.59605007380912001</v>
      </c>
      <c r="N7425">
        <v>6.5247445387874706E-2</v>
      </c>
      <c r="O7425">
        <v>193.726622164274</v>
      </c>
      <c r="P7425">
        <v>17.456471092350998</v>
      </c>
      <c r="Q7425">
        <v>1.5047859366098299E-2</v>
      </c>
      <c r="R7425">
        <v>55.9557100623488</v>
      </c>
      <c r="S7425">
        <v>4.7029123707271703</v>
      </c>
      <c r="T7425" s="8">
        <f t="shared" si="694"/>
        <v>2885.447651657722</v>
      </c>
      <c r="U7425" s="9">
        <f t="shared" si="695"/>
        <v>353.52765165772189</v>
      </c>
      <c r="V7425" s="9" t="b">
        <f t="shared" si="696"/>
        <v>0</v>
      </c>
      <c r="W7425" s="10" t="b">
        <f t="shared" si="693"/>
        <v>0</v>
      </c>
      <c r="X7425" s="49">
        <f t="shared" si="697"/>
        <v>1</v>
      </c>
      <c r="Y7425" s="49">
        <f t="shared" si="698"/>
        <v>0</v>
      </c>
      <c r="AG7425">
        <v>1.6800001372167299</v>
      </c>
      <c r="AH7425">
        <v>1.2345647874290999</v>
      </c>
      <c r="AI7425">
        <v>3.1844780550440999</v>
      </c>
      <c r="AJ7425">
        <v>0.59605007380912001</v>
      </c>
      <c r="AK7425">
        <v>17.456471092350998</v>
      </c>
      <c r="AL7425">
        <v>4.7029123707271703</v>
      </c>
    </row>
    <row r="7426" spans="1:38">
      <c r="A7426">
        <v>7424</v>
      </c>
      <c r="B7426">
        <v>1.0666669298205001E-2</v>
      </c>
      <c r="C7426">
        <v>16.3332959782038</v>
      </c>
      <c r="D7426">
        <v>1.6607084844450899</v>
      </c>
      <c r="E7426">
        <v>-1.63754658982471E-4</v>
      </c>
      <c r="F7426">
        <v>15.327489846608101</v>
      </c>
      <c r="G7426">
        <v>1.24811688301923</v>
      </c>
      <c r="H7426">
        <v>-5.4639045787943499E-2</v>
      </c>
      <c r="I7426">
        <v>33.479797324753797</v>
      </c>
      <c r="J7426">
        <v>3.17699311102619</v>
      </c>
      <c r="K7426">
        <v>-8.4781051365115503E-2</v>
      </c>
      <c r="L7426">
        <v>6.5779880401581696</v>
      </c>
      <c r="M7426">
        <v>0.69678161167813402</v>
      </c>
      <c r="N7426">
        <v>-1.9575185431903501E-2</v>
      </c>
      <c r="O7426">
        <v>177.97184619463201</v>
      </c>
      <c r="P7426">
        <v>11.6894783633371</v>
      </c>
      <c r="Q7426">
        <v>-1.2096922021648001E-2</v>
      </c>
      <c r="R7426">
        <v>54.4572344519026</v>
      </c>
      <c r="S7426">
        <v>4.4743355415059298</v>
      </c>
      <c r="T7426" s="8">
        <f t="shared" si="694"/>
        <v>2294.6413995011676</v>
      </c>
      <c r="U7426" s="9">
        <f t="shared" si="695"/>
        <v>-237.27860049883247</v>
      </c>
      <c r="V7426" s="9" t="b">
        <f t="shared" si="696"/>
        <v>1</v>
      </c>
      <c r="W7426" s="10" t="b">
        <f t="shared" si="693"/>
        <v>0</v>
      </c>
      <c r="X7426" s="49">
        <f t="shared" si="697"/>
        <v>0</v>
      </c>
      <c r="Y7426" s="49">
        <f t="shared" si="698"/>
        <v>1</v>
      </c>
      <c r="AG7426">
        <v>1.6607084844450899</v>
      </c>
      <c r="AH7426">
        <v>1.24811688301923</v>
      </c>
      <c r="AI7426">
        <v>3.17699311102619</v>
      </c>
      <c r="AJ7426">
        <v>0.69678161167813402</v>
      </c>
      <c r="AK7426">
        <v>11.6894783633371</v>
      </c>
      <c r="AL7426">
        <v>4.4743355415059298</v>
      </c>
    </row>
    <row r="7427" spans="1:38">
      <c r="A7427">
        <v>7425</v>
      </c>
      <c r="B7427">
        <v>-2.1989470235412398E-2</v>
      </c>
      <c r="C7427">
        <v>15.808528657636399</v>
      </c>
      <c r="D7427">
        <v>1.60802510677421</v>
      </c>
      <c r="E7427">
        <v>-1.8206287129642301E-3</v>
      </c>
      <c r="F7427">
        <v>15.302115153508799</v>
      </c>
      <c r="G7427">
        <v>1.24598861927205</v>
      </c>
      <c r="H7427">
        <v>-2.1844350287394801E-2</v>
      </c>
      <c r="I7427">
        <v>34.595959143455197</v>
      </c>
      <c r="J7427">
        <v>3.0245710998880502</v>
      </c>
      <c r="K7427">
        <v>2.5670288415112302E-2</v>
      </c>
      <c r="L7427">
        <v>7.3461786715127602</v>
      </c>
      <c r="M7427">
        <v>0.64552044963372501</v>
      </c>
      <c r="N7427">
        <v>-4.2050941729939603E-2</v>
      </c>
      <c r="O7427">
        <v>174.016411553262</v>
      </c>
      <c r="P7427">
        <v>12.2288516196875</v>
      </c>
      <c r="Q7427">
        <v>1.9677419170909601E-2</v>
      </c>
      <c r="R7427">
        <v>56.215360939380801</v>
      </c>
      <c r="S7427">
        <v>4.7806194872588899</v>
      </c>
      <c r="T7427" s="8">
        <f t="shared" si="694"/>
        <v>2353.3576382514425</v>
      </c>
      <c r="U7427" s="9">
        <f t="shared" si="695"/>
        <v>-178.56236174855758</v>
      </c>
      <c r="V7427" s="9" t="b">
        <f t="shared" si="696"/>
        <v>0</v>
      </c>
      <c r="W7427" s="10" t="b">
        <f t="shared" ref="W7427:W7490" si="699">U7427&lt;-$AB$7</f>
        <v>0</v>
      </c>
      <c r="X7427" s="49">
        <f t="shared" si="697"/>
        <v>0</v>
      </c>
      <c r="Y7427" s="49">
        <f t="shared" si="698"/>
        <v>1</v>
      </c>
      <c r="AG7427">
        <v>1.60802510677421</v>
      </c>
      <c r="AH7427">
        <v>1.24598861927205</v>
      </c>
      <c r="AI7427">
        <v>3.0245710998880502</v>
      </c>
      <c r="AJ7427">
        <v>0.64552044963372501</v>
      </c>
      <c r="AK7427">
        <v>12.2288516196875</v>
      </c>
      <c r="AL7427">
        <v>4.7806194872588899</v>
      </c>
    </row>
    <row r="7428" spans="1:38">
      <c r="A7428">
        <v>7426</v>
      </c>
      <c r="B7428">
        <v>-9.4223839115608107E-3</v>
      </c>
      <c r="C7428">
        <v>16.008449381281999</v>
      </c>
      <c r="D7428">
        <v>1.6111830869930599</v>
      </c>
      <c r="E7428">
        <v>-1.44123942426038E-2</v>
      </c>
      <c r="F7428">
        <v>15.110642526467</v>
      </c>
      <c r="G7428">
        <v>1.2300964743976699</v>
      </c>
      <c r="H7428">
        <v>4.3764178225087103E-2</v>
      </c>
      <c r="I7428">
        <v>36.941863345788001</v>
      </c>
      <c r="J7428">
        <v>3.5456607936416402</v>
      </c>
      <c r="K7428">
        <v>3.3916630567567899E-2</v>
      </c>
      <c r="L7428">
        <v>7.40700824035852</v>
      </c>
      <c r="M7428">
        <v>0.66559755366446505</v>
      </c>
      <c r="N7428">
        <v>2.39353029851752E-2</v>
      </c>
      <c r="O7428">
        <v>185.886423108256</v>
      </c>
      <c r="P7428">
        <v>13.1728574429027</v>
      </c>
      <c r="Q7428">
        <v>-8.56254778347516E-3</v>
      </c>
      <c r="R7428">
        <v>54.650047233981603</v>
      </c>
      <c r="S7428">
        <v>4.4801131167508697</v>
      </c>
      <c r="T7428" s="8">
        <f t="shared" ref="T7428:T7491" si="700">(D7428+G7428+J7428+M7428+P7428+S7428)*100</f>
        <v>2470.5508468350404</v>
      </c>
      <c r="U7428" s="9">
        <f t="shared" ref="U7428:U7491" si="701">T7428-$AA$3</f>
        <v>-61.369153164959698</v>
      </c>
      <c r="V7428" s="9" t="b">
        <f t="shared" ref="V7428:V7491" si="702">U7428&lt;-$AB$5</f>
        <v>0</v>
      </c>
      <c r="W7428" s="10" t="b">
        <f t="shared" si="699"/>
        <v>0</v>
      </c>
      <c r="X7428" s="49">
        <f t="shared" ref="X7428:X7491" si="703">(U7428&gt;0)*1</f>
        <v>0</v>
      </c>
      <c r="Y7428" s="49">
        <f t="shared" ref="Y7428:Y7491" si="704">(U7428&lt;0)*1</f>
        <v>1</v>
      </c>
      <c r="AG7428">
        <v>1.6111830869930599</v>
      </c>
      <c r="AH7428">
        <v>1.2300964743976699</v>
      </c>
      <c r="AI7428">
        <v>3.5456607936416402</v>
      </c>
      <c r="AJ7428">
        <v>0.66559755366446505</v>
      </c>
      <c r="AK7428">
        <v>13.1728574429027</v>
      </c>
      <c r="AL7428">
        <v>4.4801131167508697</v>
      </c>
    </row>
    <row r="7429" spans="1:38">
      <c r="A7429">
        <v>7427</v>
      </c>
      <c r="B7429">
        <v>-1.6577720820484601E-2</v>
      </c>
      <c r="C7429">
        <v>15.8943123639491</v>
      </c>
      <c r="D7429">
        <v>1.61079144598316</v>
      </c>
      <c r="E7429">
        <v>-1.32506764020007E-2</v>
      </c>
      <c r="F7429">
        <v>15.128207029996201</v>
      </c>
      <c r="G7429">
        <v>1.2318002833274699</v>
      </c>
      <c r="H7429">
        <v>-0.12510456515551199</v>
      </c>
      <c r="I7429">
        <v>31.201827680843301</v>
      </c>
      <c r="J7429">
        <v>4.2599007369340196</v>
      </c>
      <c r="K7429">
        <v>-5.070860007907E-2</v>
      </c>
      <c r="L7429">
        <v>6.8059782536040698</v>
      </c>
      <c r="M7429">
        <v>0.614693412690272</v>
      </c>
      <c r="N7429">
        <v>2.47587714234783E-2</v>
      </c>
      <c r="O7429">
        <v>186.03955775291499</v>
      </c>
      <c r="P7429">
        <v>13.224986630911101</v>
      </c>
      <c r="Q7429">
        <v>0.13083346541603999</v>
      </c>
      <c r="R7429">
        <v>62.824560772596897</v>
      </c>
      <c r="S7429">
        <v>8.9169816688008297</v>
      </c>
      <c r="T7429" s="8">
        <f t="shared" si="700"/>
        <v>2985.9154178646854</v>
      </c>
      <c r="U7429" s="9">
        <f t="shared" si="701"/>
        <v>453.99541786468535</v>
      </c>
      <c r="V7429" s="9" t="b">
        <f t="shared" si="702"/>
        <v>0</v>
      </c>
      <c r="W7429" s="10" t="b">
        <f t="shared" si="699"/>
        <v>0</v>
      </c>
      <c r="X7429" s="49">
        <f t="shared" si="703"/>
        <v>1</v>
      </c>
      <c r="Y7429" s="49">
        <f t="shared" si="704"/>
        <v>0</v>
      </c>
      <c r="AG7429">
        <v>1.61079144598316</v>
      </c>
      <c r="AH7429">
        <v>1.2318002833274699</v>
      </c>
      <c r="AI7429">
        <v>4.2599007369340196</v>
      </c>
      <c r="AJ7429">
        <v>0.614693412690272</v>
      </c>
      <c r="AK7429">
        <v>13.224986630911101</v>
      </c>
      <c r="AL7429">
        <v>8.9169816688008297</v>
      </c>
    </row>
    <row r="7430" spans="1:38">
      <c r="A7430">
        <v>7428</v>
      </c>
      <c r="B7430">
        <v>-8.1445529377998094E-2</v>
      </c>
      <c r="C7430">
        <v>14.896011964177699</v>
      </c>
      <c r="D7430">
        <v>1.7743931298650399</v>
      </c>
      <c r="E7430">
        <v>3.8295821378961897E-2</v>
      </c>
      <c r="F7430">
        <v>15.9284610824661</v>
      </c>
      <c r="G7430">
        <v>1.42426758912839</v>
      </c>
      <c r="H7430">
        <v>2.1127984104020298E-2</v>
      </c>
      <c r="I7430">
        <v>36.115033600351801</v>
      </c>
      <c r="J7430">
        <v>3.2401981842948899</v>
      </c>
      <c r="K7430">
        <v>-7.0045256102479303E-2</v>
      </c>
      <c r="L7430">
        <v>6.6756376303495397</v>
      </c>
      <c r="M7430">
        <v>0.65312564447656696</v>
      </c>
      <c r="N7430">
        <v>-1.69594946323809E-2</v>
      </c>
      <c r="O7430">
        <v>178.437974873781</v>
      </c>
      <c r="P7430">
        <v>11.689721724950401</v>
      </c>
      <c r="Q7430">
        <v>-0.102962305013832</v>
      </c>
      <c r="R7430">
        <v>49.727113205817197</v>
      </c>
      <c r="S7430">
        <v>5.7939706226749603</v>
      </c>
      <c r="T7430" s="8">
        <f t="shared" si="700"/>
        <v>2457.5676895390252</v>
      </c>
      <c r="U7430" s="9">
        <f t="shared" si="701"/>
        <v>-74.352310460974877</v>
      </c>
      <c r="V7430" s="9" t="b">
        <f t="shared" si="702"/>
        <v>0</v>
      </c>
      <c r="W7430" s="10" t="b">
        <f t="shared" si="699"/>
        <v>0</v>
      </c>
      <c r="X7430" s="49">
        <f t="shared" si="703"/>
        <v>0</v>
      </c>
      <c r="Y7430" s="49">
        <f t="shared" si="704"/>
        <v>1</v>
      </c>
      <c r="AG7430">
        <v>1.7743931298650399</v>
      </c>
      <c r="AH7430">
        <v>1.42426758912839</v>
      </c>
      <c r="AI7430">
        <v>3.2401981842948899</v>
      </c>
      <c r="AJ7430">
        <v>0.65312564447656696</v>
      </c>
      <c r="AK7430">
        <v>11.689721724950401</v>
      </c>
      <c r="AL7430">
        <v>5.7939706226749603</v>
      </c>
    </row>
    <row r="7431" spans="1:38">
      <c r="A7431">
        <v>7429</v>
      </c>
      <c r="B7431">
        <v>6.4555471443295501E-2</v>
      </c>
      <c r="C7431">
        <v>17.2376255138795</v>
      </c>
      <c r="D7431">
        <v>1.98611175905876</v>
      </c>
      <c r="E7431">
        <v>-6.8133399376830897E-2</v>
      </c>
      <c r="F7431">
        <v>14.3203026130707</v>
      </c>
      <c r="G7431">
        <v>1.3621710386949499</v>
      </c>
      <c r="H7431">
        <v>1.97695313069986E-2</v>
      </c>
      <c r="I7431">
        <v>36.066006340091803</v>
      </c>
      <c r="J7431">
        <v>3.2250493094735102</v>
      </c>
      <c r="K7431">
        <v>-8.3634120320424908E-3</v>
      </c>
      <c r="L7431">
        <v>7.1003676822621298</v>
      </c>
      <c r="M7431">
        <v>0.59157049217221402</v>
      </c>
      <c r="N7431">
        <v>2.4818350695167399E-2</v>
      </c>
      <c r="O7431">
        <v>186.05064218446901</v>
      </c>
      <c r="P7431">
        <v>13.228265060267301</v>
      </c>
      <c r="Q7431">
        <v>-6.4439145956738705E-2</v>
      </c>
      <c r="R7431">
        <v>51.680135467634301</v>
      </c>
      <c r="S7431">
        <v>4.8772497875819898</v>
      </c>
      <c r="T7431" s="8">
        <f t="shared" si="700"/>
        <v>2527.0417447248724</v>
      </c>
      <c r="U7431" s="9">
        <f t="shared" si="701"/>
        <v>-4.8782552751276853</v>
      </c>
      <c r="V7431" s="9" t="b">
        <f t="shared" si="702"/>
        <v>0</v>
      </c>
      <c r="W7431" s="10" t="b">
        <f t="shared" si="699"/>
        <v>0</v>
      </c>
      <c r="X7431" s="49">
        <f t="shared" si="703"/>
        <v>0</v>
      </c>
      <c r="Y7431" s="49">
        <f t="shared" si="704"/>
        <v>1</v>
      </c>
      <c r="AG7431">
        <v>1.98611175905876</v>
      </c>
      <c r="AH7431">
        <v>1.3621710386949499</v>
      </c>
      <c r="AI7431">
        <v>3.2250493094735102</v>
      </c>
      <c r="AJ7431">
        <v>0.59157049217221402</v>
      </c>
      <c r="AK7431">
        <v>13.228265060267301</v>
      </c>
      <c r="AL7431">
        <v>4.8772497875819898</v>
      </c>
    </row>
    <row r="7432" spans="1:38">
      <c r="A7432">
        <v>7430</v>
      </c>
      <c r="B7432">
        <v>3.3207204671495003E-2</v>
      </c>
      <c r="C7432">
        <v>16.705637841747301</v>
      </c>
      <c r="D7432">
        <v>1.7633239460949901</v>
      </c>
      <c r="E7432">
        <v>-2.7444514328529901E-2</v>
      </c>
      <c r="F7432">
        <v>14.9149964291776</v>
      </c>
      <c r="G7432">
        <v>1.2314564194245301</v>
      </c>
      <c r="H7432">
        <v>-4.3163838133825502E-2</v>
      </c>
      <c r="I7432">
        <v>33.866197723576498</v>
      </c>
      <c r="J7432">
        <v>3.0953217195810701</v>
      </c>
      <c r="K7432">
        <v>-6.6664744118693206E-2</v>
      </c>
      <c r="L7432">
        <v>6.6982428905073004</v>
      </c>
      <c r="M7432">
        <v>0.64724792496587602</v>
      </c>
      <c r="N7432">
        <v>1.4807063245321101E-2</v>
      </c>
      <c r="O7432">
        <v>184.197328233821</v>
      </c>
      <c r="P7432">
        <v>12.582273199569</v>
      </c>
      <c r="Q7432">
        <v>4.4485160981285E-2</v>
      </c>
      <c r="R7432">
        <v>57.627379176177499</v>
      </c>
      <c r="S7432">
        <v>5.3243355466426801</v>
      </c>
      <c r="T7432" s="8">
        <f t="shared" si="700"/>
        <v>2464.3958756278143</v>
      </c>
      <c r="U7432" s="9">
        <f t="shared" si="701"/>
        <v>-67.524124372185724</v>
      </c>
      <c r="V7432" s="9" t="b">
        <f t="shared" si="702"/>
        <v>0</v>
      </c>
      <c r="W7432" s="10" t="b">
        <f t="shared" si="699"/>
        <v>0</v>
      </c>
      <c r="X7432" s="49">
        <f t="shared" si="703"/>
        <v>0</v>
      </c>
      <c r="Y7432" s="49">
        <f t="shared" si="704"/>
        <v>1</v>
      </c>
      <c r="AG7432">
        <v>1.7633239460949901</v>
      </c>
      <c r="AH7432">
        <v>1.2314564194245301</v>
      </c>
      <c r="AI7432">
        <v>3.0953217195810701</v>
      </c>
      <c r="AJ7432">
        <v>0.64724792496587602</v>
      </c>
      <c r="AK7432">
        <v>12.582273199569</v>
      </c>
      <c r="AL7432">
        <v>5.3243355466426801</v>
      </c>
    </row>
    <row r="7433" spans="1:38">
      <c r="A7433">
        <v>7431</v>
      </c>
      <c r="B7433">
        <v>1.89793204430824E-3</v>
      </c>
      <c r="C7433">
        <v>16.190699705598099</v>
      </c>
      <c r="D7433">
        <v>1.63661212474145</v>
      </c>
      <c r="E7433">
        <v>-1.9437541237551401E-2</v>
      </c>
      <c r="F7433">
        <v>15.034899795151301</v>
      </c>
      <c r="G7433">
        <v>1.2290186004121499</v>
      </c>
      <c r="H7433">
        <v>1.7476985142727999E-3</v>
      </c>
      <c r="I7433">
        <v>35.421852653616298</v>
      </c>
      <c r="J7433">
        <v>3.0858092609335199</v>
      </c>
      <c r="K7433">
        <v>-7.5572915253844305E-4</v>
      </c>
      <c r="L7433">
        <v>7.1545910233859198</v>
      </c>
      <c r="M7433">
        <v>0.59843177914869805</v>
      </c>
      <c r="N7433">
        <v>-2.3477545888099801E-2</v>
      </c>
      <c r="O7433">
        <v>177.278689253484</v>
      </c>
      <c r="P7433">
        <v>11.717357727699699</v>
      </c>
      <c r="Q7433">
        <v>-5.3148512096126303E-2</v>
      </c>
      <c r="R7433">
        <v>52.266943438271902</v>
      </c>
      <c r="S7433">
        <v>4.7032156052948304</v>
      </c>
      <c r="T7433" s="8">
        <f t="shared" si="700"/>
        <v>2297.0445098230348</v>
      </c>
      <c r="U7433" s="9">
        <f t="shared" si="701"/>
        <v>-234.87549017696529</v>
      </c>
      <c r="V7433" s="9" t="b">
        <f t="shared" si="702"/>
        <v>1</v>
      </c>
      <c r="W7433" s="10" t="b">
        <f t="shared" si="699"/>
        <v>0</v>
      </c>
      <c r="X7433" s="49">
        <f t="shared" si="703"/>
        <v>0</v>
      </c>
      <c r="Y7433" s="49">
        <f t="shared" si="704"/>
        <v>1</v>
      </c>
      <c r="AG7433">
        <v>1.63661212474145</v>
      </c>
      <c r="AH7433">
        <v>1.2290186004121499</v>
      </c>
      <c r="AI7433">
        <v>3.0858092609335199</v>
      </c>
      <c r="AJ7433">
        <v>0.59843177914869805</v>
      </c>
      <c r="AK7433">
        <v>11.717357727699699</v>
      </c>
      <c r="AL7433">
        <v>4.7032156052948304</v>
      </c>
    </row>
    <row r="7434" spans="1:38">
      <c r="A7434">
        <v>7432</v>
      </c>
      <c r="B7434">
        <v>1.4716947282098901E-2</v>
      </c>
      <c r="C7434">
        <v>16.399584520199301</v>
      </c>
      <c r="D7434">
        <v>1.6725017673451199</v>
      </c>
      <c r="E7434">
        <v>5.0270341717314003E-2</v>
      </c>
      <c r="F7434">
        <v>16.120343319719499</v>
      </c>
      <c r="G7434">
        <v>1.5145233681797301</v>
      </c>
      <c r="H7434">
        <v>1.7690530035749299E-2</v>
      </c>
      <c r="I7434">
        <v>35.991102956156297</v>
      </c>
      <c r="J7434">
        <v>3.2025304000174302</v>
      </c>
      <c r="K7434">
        <v>-4.6554665712085802E-2</v>
      </c>
      <c r="L7434">
        <v>6.8343086411206997</v>
      </c>
      <c r="M7434">
        <v>0.60855896513437502</v>
      </c>
      <c r="N7434">
        <v>-2.4608855927343099E-3</v>
      </c>
      <c r="O7434">
        <v>181.04392297115999</v>
      </c>
      <c r="P7434">
        <v>11.8725195123227</v>
      </c>
      <c r="Q7434">
        <v>-1.35802687403292E-2</v>
      </c>
      <c r="R7434">
        <v>54.3765153738603</v>
      </c>
      <c r="S7434">
        <v>4.4711888152477597</v>
      </c>
      <c r="T7434" s="8">
        <f t="shared" si="700"/>
        <v>2334.1822828247114</v>
      </c>
      <c r="U7434" s="9">
        <f t="shared" si="701"/>
        <v>-197.73771717528871</v>
      </c>
      <c r="V7434" s="9" t="b">
        <f t="shared" si="702"/>
        <v>0</v>
      </c>
      <c r="W7434" s="10" t="b">
        <f t="shared" si="699"/>
        <v>0</v>
      </c>
      <c r="X7434" s="49">
        <f t="shared" si="703"/>
        <v>0</v>
      </c>
      <c r="Y7434" s="49">
        <f t="shared" si="704"/>
        <v>1</v>
      </c>
      <c r="AG7434">
        <v>1.6725017673451199</v>
      </c>
      <c r="AH7434">
        <v>1.5145233681797301</v>
      </c>
      <c r="AI7434">
        <v>3.2025304000174302</v>
      </c>
      <c r="AJ7434">
        <v>0.60855896513437502</v>
      </c>
      <c r="AK7434">
        <v>11.8725195123227</v>
      </c>
      <c r="AL7434">
        <v>4.4711888152477597</v>
      </c>
    </row>
    <row r="7435" spans="1:38">
      <c r="A7435">
        <v>7433</v>
      </c>
      <c r="B7435">
        <v>2.1527843100575001E-2</v>
      </c>
      <c r="C7435">
        <v>16.511661621307098</v>
      </c>
      <c r="D7435">
        <v>1.70153290593133</v>
      </c>
      <c r="E7435">
        <v>-4.3391338644404604E-3</v>
      </c>
      <c r="F7435">
        <v>15.263625186600899</v>
      </c>
      <c r="G7435">
        <v>1.2399607230012499</v>
      </c>
      <c r="H7435">
        <v>-1.95036825538718E-2</v>
      </c>
      <c r="I7435">
        <v>34.677031633599</v>
      </c>
      <c r="J7435">
        <v>3.0277130812222701</v>
      </c>
      <c r="K7435">
        <v>2.3540828248167899E-3</v>
      </c>
      <c r="L7435">
        <v>7.1768750879099299</v>
      </c>
      <c r="M7435">
        <v>0.60236631454127698</v>
      </c>
      <c r="N7435">
        <v>-9.5058500783176108E-3</v>
      </c>
      <c r="O7435">
        <v>179.772957174607</v>
      </c>
      <c r="P7435">
        <v>11.748820407143601</v>
      </c>
      <c r="Q7435">
        <v>1.8970587410199701E-2</v>
      </c>
      <c r="R7435">
        <v>56.175640176431202</v>
      </c>
      <c r="S7435">
        <v>4.7692583817596299</v>
      </c>
      <c r="T7435" s="8">
        <f t="shared" si="700"/>
        <v>2308.9651813599357</v>
      </c>
      <c r="U7435" s="9">
        <f t="shared" si="701"/>
        <v>-222.95481864006433</v>
      </c>
      <c r="V7435" s="9" t="b">
        <f t="shared" si="702"/>
        <v>0</v>
      </c>
      <c r="W7435" s="10" t="b">
        <f t="shared" si="699"/>
        <v>0</v>
      </c>
      <c r="X7435" s="49">
        <f t="shared" si="703"/>
        <v>0</v>
      </c>
      <c r="Y7435" s="49">
        <f t="shared" si="704"/>
        <v>1</v>
      </c>
      <c r="AG7435">
        <v>1.70153290593133</v>
      </c>
      <c r="AH7435">
        <v>1.2399607230012499</v>
      </c>
      <c r="AI7435">
        <v>3.0277130812222701</v>
      </c>
      <c r="AJ7435">
        <v>0.60236631454127698</v>
      </c>
      <c r="AK7435">
        <v>11.748820407143601</v>
      </c>
      <c r="AL7435">
        <v>4.7692583817596299</v>
      </c>
    </row>
    <row r="7436" spans="1:38">
      <c r="A7436">
        <v>7434</v>
      </c>
      <c r="B7436">
        <v>4.0357542538005997E-2</v>
      </c>
      <c r="C7436">
        <v>16.825516873624402</v>
      </c>
      <c r="D7436">
        <v>1.80414608424572</v>
      </c>
      <c r="E7436">
        <v>2.5290943126353198E-2</v>
      </c>
      <c r="F7436">
        <v>15.722654530522799</v>
      </c>
      <c r="G7436">
        <v>1.34746361338364</v>
      </c>
      <c r="H7436">
        <v>3.3455882007359099E-2</v>
      </c>
      <c r="I7436">
        <v>36.563011687897003</v>
      </c>
      <c r="J7436">
        <v>3.3893254025937201</v>
      </c>
      <c r="K7436">
        <v>2.4141221763469299E-2</v>
      </c>
      <c r="L7436">
        <v>7.3349544581611896</v>
      </c>
      <c r="M7436">
        <v>0.64066012225185898</v>
      </c>
      <c r="N7436">
        <v>7.2754171203713303E-3</v>
      </c>
      <c r="O7436">
        <v>182.81523040962901</v>
      </c>
      <c r="P7436">
        <v>12.2178075226033</v>
      </c>
      <c r="Q7436">
        <v>-6.1639643646998497E-2</v>
      </c>
      <c r="R7436">
        <v>51.825016829474997</v>
      </c>
      <c r="S7436">
        <v>4.8298123911425401</v>
      </c>
      <c r="T7436" s="8">
        <f t="shared" si="700"/>
        <v>2422.9215136220782</v>
      </c>
      <c r="U7436" s="9">
        <f t="shared" si="701"/>
        <v>-108.99848637792184</v>
      </c>
      <c r="V7436" s="9" t="b">
        <f t="shared" si="702"/>
        <v>0</v>
      </c>
      <c r="W7436" s="10" t="b">
        <f t="shared" si="699"/>
        <v>0</v>
      </c>
      <c r="X7436" s="49">
        <f t="shared" si="703"/>
        <v>0</v>
      </c>
      <c r="Y7436" s="49">
        <f t="shared" si="704"/>
        <v>1</v>
      </c>
      <c r="AG7436">
        <v>1.80414608424572</v>
      </c>
      <c r="AH7436">
        <v>1.34746361338364</v>
      </c>
      <c r="AI7436">
        <v>3.3893254025937201</v>
      </c>
      <c r="AJ7436">
        <v>0.64066012225185898</v>
      </c>
      <c r="AK7436">
        <v>12.2178075226033</v>
      </c>
      <c r="AL7436">
        <v>4.8298123911425401</v>
      </c>
    </row>
    <row r="7437" spans="1:38">
      <c r="A7437">
        <v>7435</v>
      </c>
      <c r="B7437">
        <v>-6.3264188749502697E-3</v>
      </c>
      <c r="C7437">
        <v>16.0580877805825</v>
      </c>
      <c r="D7437">
        <v>1.6170186449755499</v>
      </c>
      <c r="E7437">
        <v>-2.4756428168550702E-2</v>
      </c>
      <c r="F7437">
        <v>14.9551431594156</v>
      </c>
      <c r="G7437">
        <v>1.2293794935344999</v>
      </c>
      <c r="H7437">
        <v>2.5825651213809999E-2</v>
      </c>
      <c r="I7437">
        <v>36.285089125255098</v>
      </c>
      <c r="J7437">
        <v>3.2964113436838001</v>
      </c>
      <c r="K7437">
        <v>2.7021416119238899E-2</v>
      </c>
      <c r="L7437">
        <v>7.3561110054500798</v>
      </c>
      <c r="M7437">
        <v>0.64862244691472304</v>
      </c>
      <c r="N7437">
        <v>4.5010763071139201E-2</v>
      </c>
      <c r="O7437">
        <v>189.845639605961</v>
      </c>
      <c r="P7437">
        <v>15.024130974034399</v>
      </c>
      <c r="Q7437">
        <v>7.16666396419642E-3</v>
      </c>
      <c r="R7437">
        <v>55.516445416426002</v>
      </c>
      <c r="S7437">
        <v>4.6118164003654103</v>
      </c>
      <c r="T7437" s="8">
        <f t="shared" si="700"/>
        <v>2642.7379303508383</v>
      </c>
      <c r="U7437" s="9">
        <f t="shared" si="701"/>
        <v>110.8179303508382</v>
      </c>
      <c r="V7437" s="9" t="b">
        <f t="shared" si="702"/>
        <v>0</v>
      </c>
      <c r="W7437" s="10" t="b">
        <f t="shared" si="699"/>
        <v>0</v>
      </c>
      <c r="X7437" s="49">
        <f t="shared" si="703"/>
        <v>1</v>
      </c>
      <c r="Y7437" s="49">
        <f t="shared" si="704"/>
        <v>0</v>
      </c>
      <c r="AG7437">
        <v>1.6170186449755499</v>
      </c>
      <c r="AH7437">
        <v>1.2293794935344999</v>
      </c>
      <c r="AI7437">
        <v>3.2964113436838001</v>
      </c>
      <c r="AJ7437">
        <v>0.64862244691472304</v>
      </c>
      <c r="AK7437">
        <v>15.024130974034399</v>
      </c>
      <c r="AL7437">
        <v>4.6118164003654103</v>
      </c>
    </row>
    <row r="7438" spans="1:38">
      <c r="A7438">
        <v>7436</v>
      </c>
      <c r="B7438">
        <v>-4.7835171000171303E-2</v>
      </c>
      <c r="C7438">
        <v>15.4051810104935</v>
      </c>
      <c r="D7438">
        <v>1.6416261926742399</v>
      </c>
      <c r="E7438">
        <v>2.0397911009884601E-2</v>
      </c>
      <c r="F7438">
        <v>15.6459109843814</v>
      </c>
      <c r="G7438">
        <v>1.32102101437507</v>
      </c>
      <c r="H7438">
        <v>4.02423932098495E-2</v>
      </c>
      <c r="I7438">
        <v>36.811990870723797</v>
      </c>
      <c r="J7438">
        <v>3.4886107345142898</v>
      </c>
      <c r="K7438">
        <v>1.58419544400548E-2</v>
      </c>
      <c r="L7438">
        <v>7.27433162083803</v>
      </c>
      <c r="M7438">
        <v>0.62257631942223002</v>
      </c>
      <c r="N7438">
        <v>1.10518340496606E-2</v>
      </c>
      <c r="O7438">
        <v>183.506922176893</v>
      </c>
      <c r="P7438">
        <v>12.362901323719001</v>
      </c>
      <c r="Q7438">
        <v>-2.61222908018434E-2</v>
      </c>
      <c r="R7438">
        <v>53.698782870468897</v>
      </c>
      <c r="S7438">
        <v>4.46663082021119</v>
      </c>
      <c r="T7438" s="8">
        <f t="shared" si="700"/>
        <v>2390.3366404916019</v>
      </c>
      <c r="U7438" s="9">
        <f t="shared" si="701"/>
        <v>-141.58335950839819</v>
      </c>
      <c r="V7438" s="9" t="b">
        <f t="shared" si="702"/>
        <v>0</v>
      </c>
      <c r="W7438" s="10" t="b">
        <f t="shared" si="699"/>
        <v>0</v>
      </c>
      <c r="X7438" s="49">
        <f t="shared" si="703"/>
        <v>0</v>
      </c>
      <c r="Y7438" s="49">
        <f t="shared" si="704"/>
        <v>1</v>
      </c>
      <c r="AG7438">
        <v>1.6416261926742399</v>
      </c>
      <c r="AH7438">
        <v>1.32102101437507</v>
      </c>
      <c r="AI7438">
        <v>3.4886107345142898</v>
      </c>
      <c r="AJ7438">
        <v>0.62257631942223002</v>
      </c>
      <c r="AK7438">
        <v>12.362901323719001</v>
      </c>
      <c r="AL7438">
        <v>4.46663082021119</v>
      </c>
    </row>
    <row r="7439" spans="1:38">
      <c r="A7439">
        <v>7437</v>
      </c>
      <c r="B7439">
        <v>9.2555738581973995E-2</v>
      </c>
      <c r="C7439">
        <v>17.727104423740901</v>
      </c>
      <c r="D7439">
        <v>2.2653731218044801</v>
      </c>
      <c r="E7439">
        <v>5.3263626270272403E-2</v>
      </c>
      <c r="F7439">
        <v>16.168668383618702</v>
      </c>
      <c r="G7439">
        <v>1.5359750311242699</v>
      </c>
      <c r="H7439">
        <v>2.23210510575306E-2</v>
      </c>
      <c r="I7439">
        <v>36.158146966917698</v>
      </c>
      <c r="J7439">
        <v>3.2539777859798198</v>
      </c>
      <c r="K7439">
        <v>-4.3194034640515598E-2</v>
      </c>
      <c r="L7439">
        <v>6.8573148671594</v>
      </c>
      <c r="M7439">
        <v>0.60380623044618098</v>
      </c>
      <c r="N7439">
        <v>-5.2456394074853301E-3</v>
      </c>
      <c r="O7439">
        <v>180.540461549442</v>
      </c>
      <c r="P7439">
        <v>11.788429085995</v>
      </c>
      <c r="Q7439">
        <v>4.6398469381940602E-2</v>
      </c>
      <c r="R7439">
        <v>57.737743671853401</v>
      </c>
      <c r="S7439">
        <v>5.3765804963968904</v>
      </c>
      <c r="T7439" s="8">
        <f t="shared" si="700"/>
        <v>2482.4141751746643</v>
      </c>
      <c r="U7439" s="9">
        <f t="shared" si="701"/>
        <v>-49.505824825335822</v>
      </c>
      <c r="V7439" s="9" t="b">
        <f t="shared" si="702"/>
        <v>0</v>
      </c>
      <c r="W7439" s="10" t="b">
        <f t="shared" si="699"/>
        <v>0</v>
      </c>
      <c r="X7439" s="49">
        <f t="shared" si="703"/>
        <v>0</v>
      </c>
      <c r="Y7439" s="49">
        <f t="shared" si="704"/>
        <v>1</v>
      </c>
      <c r="AG7439">
        <v>2.2653731218044801</v>
      </c>
      <c r="AH7439">
        <v>1.5359750311242699</v>
      </c>
      <c r="AI7439">
        <v>3.2539777859798198</v>
      </c>
      <c r="AJ7439">
        <v>0.60380623044618098</v>
      </c>
      <c r="AK7439">
        <v>11.788429085995</v>
      </c>
      <c r="AL7439">
        <v>5.3765804963968904</v>
      </c>
    </row>
    <row r="7440" spans="1:38">
      <c r="A7440">
        <v>7438</v>
      </c>
      <c r="B7440">
        <v>5.49076006908178E-2</v>
      </c>
      <c r="C7440">
        <v>17.072118808291801</v>
      </c>
      <c r="D7440">
        <v>1.9090418640390401</v>
      </c>
      <c r="E7440">
        <v>-4.1459828465932099E-3</v>
      </c>
      <c r="F7440">
        <v>15.2665736560825</v>
      </c>
      <c r="G7440">
        <v>1.2387791055689299</v>
      </c>
      <c r="H7440">
        <v>3.2653472788059398E-2</v>
      </c>
      <c r="I7440">
        <v>36.533684957826097</v>
      </c>
      <c r="J7440">
        <v>3.3793181444058802</v>
      </c>
      <c r="K7440">
        <v>-4.5534009286295099E-2</v>
      </c>
      <c r="L7440">
        <v>6.8412876831472804</v>
      </c>
      <c r="M7440">
        <v>0.60775678229706098</v>
      </c>
      <c r="N7440">
        <v>1.0656360043312E-2</v>
      </c>
      <c r="O7440">
        <v>183.43436430750899</v>
      </c>
      <c r="P7440">
        <v>12.343544693256501</v>
      </c>
      <c r="Q7440">
        <v>-6.9506740480352297E-2</v>
      </c>
      <c r="R7440">
        <v>51.418903962876698</v>
      </c>
      <c r="S7440">
        <v>4.9652455640034097</v>
      </c>
      <c r="T7440" s="8">
        <f t="shared" si="700"/>
        <v>2444.3686153570825</v>
      </c>
      <c r="U7440" s="9">
        <f t="shared" si="701"/>
        <v>-87.551384642917583</v>
      </c>
      <c r="V7440" s="9" t="b">
        <f t="shared" si="702"/>
        <v>0</v>
      </c>
      <c r="W7440" s="10" t="b">
        <f t="shared" si="699"/>
        <v>0</v>
      </c>
      <c r="X7440" s="49">
        <f t="shared" si="703"/>
        <v>0</v>
      </c>
      <c r="Y7440" s="49">
        <f t="shared" si="704"/>
        <v>1</v>
      </c>
      <c r="AG7440">
        <v>1.9090418640390401</v>
      </c>
      <c r="AH7440">
        <v>1.2387791055689299</v>
      </c>
      <c r="AI7440">
        <v>3.3793181444058802</v>
      </c>
      <c r="AJ7440">
        <v>0.60775678229706098</v>
      </c>
      <c r="AK7440">
        <v>12.343544693256501</v>
      </c>
      <c r="AL7440">
        <v>4.9652455640034097</v>
      </c>
    </row>
    <row r="7441" spans="1:38">
      <c r="A7441">
        <v>7439</v>
      </c>
      <c r="B7441">
        <v>7.36929425275928E-2</v>
      </c>
      <c r="C7441">
        <v>17.395855629197101</v>
      </c>
      <c r="D7441">
        <v>2.0705983205809102</v>
      </c>
      <c r="E7441">
        <v>-7.0576098968012702E-2</v>
      </c>
      <c r="F7441">
        <v>14.2853651040237</v>
      </c>
      <c r="G7441">
        <v>1.3766857728499799</v>
      </c>
      <c r="H7441">
        <v>-1.16161520929419E-2</v>
      </c>
      <c r="I7441">
        <v>34.951629302010303</v>
      </c>
      <c r="J7441">
        <v>3.03464945799732</v>
      </c>
      <c r="K7441">
        <v>-1.9807124780819401E-2</v>
      </c>
      <c r="L7441">
        <v>7.0195762726298003</v>
      </c>
      <c r="M7441">
        <v>0.58957716765345902</v>
      </c>
      <c r="N7441">
        <v>-3.2989080665927401E-2</v>
      </c>
      <c r="O7441">
        <v>175.60049060976499</v>
      </c>
      <c r="P7441">
        <v>11.9091877968629</v>
      </c>
      <c r="Q7441">
        <v>-0.155126979913634</v>
      </c>
      <c r="R7441">
        <v>47.199610799856899</v>
      </c>
      <c r="S7441">
        <v>7.5966525465344699</v>
      </c>
      <c r="T7441" s="8">
        <f t="shared" si="700"/>
        <v>2657.7351062479038</v>
      </c>
      <c r="U7441" s="9">
        <f t="shared" si="701"/>
        <v>125.81510624790371</v>
      </c>
      <c r="V7441" s="9" t="b">
        <f t="shared" si="702"/>
        <v>0</v>
      </c>
      <c r="W7441" s="10" t="b">
        <f t="shared" si="699"/>
        <v>0</v>
      </c>
      <c r="X7441" s="49">
        <f t="shared" si="703"/>
        <v>1</v>
      </c>
      <c r="Y7441" s="49">
        <f t="shared" si="704"/>
        <v>0</v>
      </c>
      <c r="AG7441">
        <v>2.0705983205809102</v>
      </c>
      <c r="AH7441">
        <v>1.3766857728499799</v>
      </c>
      <c r="AI7441">
        <v>3.03464945799732</v>
      </c>
      <c r="AJ7441">
        <v>0.58957716765345902</v>
      </c>
      <c r="AK7441">
        <v>11.9091877968629</v>
      </c>
      <c r="AL7441">
        <v>7.5966525465344699</v>
      </c>
    </row>
    <row r="7442" spans="1:38">
      <c r="A7442">
        <v>7440</v>
      </c>
      <c r="B7442">
        <v>-4.6784748791620798E-2</v>
      </c>
      <c r="C7442">
        <v>15.421371456667099</v>
      </c>
      <c r="D7442">
        <v>1.6389427701116701</v>
      </c>
      <c r="E7442">
        <v>-2.6818118821631399E-4</v>
      </c>
      <c r="F7442">
        <v>15.325889333611</v>
      </c>
      <c r="G7442">
        <v>1.2479168481965</v>
      </c>
      <c r="H7442">
        <v>2.5156188146413399E-3</v>
      </c>
      <c r="I7442">
        <v>35.449064260180997</v>
      </c>
      <c r="J7442">
        <v>3.0906261405438702</v>
      </c>
      <c r="K7442">
        <v>9.5099916623231903E-2</v>
      </c>
      <c r="L7442">
        <v>7.8743441412748698</v>
      </c>
      <c r="M7442">
        <v>0.93314299075871898</v>
      </c>
      <c r="N7442">
        <v>3.12470871926359E-2</v>
      </c>
      <c r="O7442">
        <v>187.250565601391</v>
      </c>
      <c r="P7442">
        <v>13.7326504595608</v>
      </c>
      <c r="Q7442">
        <v>-2.8297961190423999E-2</v>
      </c>
      <c r="R7442">
        <v>53.5820790192667</v>
      </c>
      <c r="S7442">
        <v>4.4727544642653596</v>
      </c>
      <c r="T7442" s="8">
        <f t="shared" si="700"/>
        <v>2511.6033673436918</v>
      </c>
      <c r="U7442" s="9">
        <f t="shared" si="701"/>
        <v>-20.316632656308229</v>
      </c>
      <c r="V7442" s="9" t="b">
        <f t="shared" si="702"/>
        <v>0</v>
      </c>
      <c r="W7442" s="10" t="b">
        <f t="shared" si="699"/>
        <v>0</v>
      </c>
      <c r="X7442" s="49">
        <f t="shared" si="703"/>
        <v>0</v>
      </c>
      <c r="Y7442" s="49">
        <f t="shared" si="704"/>
        <v>1</v>
      </c>
      <c r="AG7442">
        <v>1.6389427701116701</v>
      </c>
      <c r="AH7442">
        <v>1.2479168481965</v>
      </c>
      <c r="AI7442">
        <v>3.0906261405438702</v>
      </c>
      <c r="AJ7442">
        <v>0.93314299075871898</v>
      </c>
      <c r="AK7442">
        <v>13.7326504595608</v>
      </c>
      <c r="AL7442">
        <v>4.4727544642653596</v>
      </c>
    </row>
    <row r="7443" spans="1:38">
      <c r="A7443">
        <v>7441</v>
      </c>
      <c r="B7443">
        <v>1.3024943257808E-2</v>
      </c>
      <c r="C7443">
        <v>16.371859818961799</v>
      </c>
      <c r="D7443">
        <v>1.66933772827826</v>
      </c>
      <c r="E7443">
        <v>-5.0809386803313102E-2</v>
      </c>
      <c r="F7443">
        <v>14.5705490935204</v>
      </c>
      <c r="G7443">
        <v>1.28608676996454</v>
      </c>
      <c r="H7443">
        <v>-2.59619402827534E-2</v>
      </c>
      <c r="I7443">
        <v>34.453800045499598</v>
      </c>
      <c r="J7443">
        <v>3.0289594778124602</v>
      </c>
      <c r="K7443">
        <v>-4.5271751291944003E-2</v>
      </c>
      <c r="L7443">
        <v>6.8430821008237501</v>
      </c>
      <c r="M7443">
        <v>0.60712811583774995</v>
      </c>
      <c r="N7443">
        <v>-2.6377062066244301E-2</v>
      </c>
      <c r="O7443">
        <v>176.76541131440001</v>
      </c>
      <c r="P7443">
        <v>11.775322546663199</v>
      </c>
      <c r="Q7443">
        <v>2.8729769174205801E-2</v>
      </c>
      <c r="R7443">
        <v>56.726552312986897</v>
      </c>
      <c r="S7443">
        <v>4.9512594022313703</v>
      </c>
      <c r="T7443" s="8">
        <f t="shared" si="700"/>
        <v>2331.8094040787578</v>
      </c>
      <c r="U7443" s="9">
        <f t="shared" si="701"/>
        <v>-200.11059592124229</v>
      </c>
      <c r="V7443" s="9" t="b">
        <f t="shared" si="702"/>
        <v>0</v>
      </c>
      <c r="W7443" s="10" t="b">
        <f t="shared" si="699"/>
        <v>0</v>
      </c>
      <c r="X7443" s="49">
        <f t="shared" si="703"/>
        <v>0</v>
      </c>
      <c r="Y7443" s="49">
        <f t="shared" si="704"/>
        <v>1</v>
      </c>
      <c r="AG7443">
        <v>1.66933772827826</v>
      </c>
      <c r="AH7443">
        <v>1.28608676996454</v>
      </c>
      <c r="AI7443">
        <v>3.0289594778124602</v>
      </c>
      <c r="AJ7443">
        <v>0.60712811583774995</v>
      </c>
      <c r="AK7443">
        <v>11.775322546663199</v>
      </c>
      <c r="AL7443">
        <v>4.9512594022313703</v>
      </c>
    </row>
    <row r="7444" spans="1:38">
      <c r="A7444">
        <v>7442</v>
      </c>
      <c r="B7444">
        <v>3.4127780199716101E-2</v>
      </c>
      <c r="C7444">
        <v>16.721023723974501</v>
      </c>
      <c r="D7444">
        <v>1.76749687694761</v>
      </c>
      <c r="E7444">
        <v>3.1222540177156002E-2</v>
      </c>
      <c r="F7444">
        <v>15.8161921211644</v>
      </c>
      <c r="G7444">
        <v>1.37744423020669</v>
      </c>
      <c r="H7444">
        <v>-5.7081024634599201E-2</v>
      </c>
      <c r="I7444">
        <v>33.398140111069303</v>
      </c>
      <c r="J7444">
        <v>3.2011413579773502</v>
      </c>
      <c r="K7444">
        <v>-0.10192766256249999</v>
      </c>
      <c r="L7444">
        <v>6.4661593184273798</v>
      </c>
      <c r="M7444">
        <v>0.75617832158854503</v>
      </c>
      <c r="N7444">
        <v>-4.96845864312539E-3</v>
      </c>
      <c r="O7444">
        <v>180.5905108286</v>
      </c>
      <c r="P7444">
        <v>11.7978539238284</v>
      </c>
      <c r="Q7444">
        <v>-5.7356092345247398E-2</v>
      </c>
      <c r="R7444">
        <v>52.047488091135897</v>
      </c>
      <c r="S7444">
        <v>4.7644658601065704</v>
      </c>
      <c r="T7444" s="8">
        <f t="shared" si="700"/>
        <v>2366.4580570655166</v>
      </c>
      <c r="U7444" s="9">
        <f t="shared" si="701"/>
        <v>-165.46194293448343</v>
      </c>
      <c r="V7444" s="9" t="b">
        <f t="shared" si="702"/>
        <v>0</v>
      </c>
      <c r="W7444" s="10" t="b">
        <f t="shared" si="699"/>
        <v>0</v>
      </c>
      <c r="X7444" s="49">
        <f t="shared" si="703"/>
        <v>0</v>
      </c>
      <c r="Y7444" s="49">
        <f t="shared" si="704"/>
        <v>1</v>
      </c>
      <c r="AG7444">
        <v>1.76749687694761</v>
      </c>
      <c r="AH7444">
        <v>1.37744423020669</v>
      </c>
      <c r="AI7444">
        <v>3.2011413579773502</v>
      </c>
      <c r="AJ7444">
        <v>0.75617832158854503</v>
      </c>
      <c r="AK7444">
        <v>11.7978539238284</v>
      </c>
      <c r="AL7444">
        <v>4.7644658601065704</v>
      </c>
    </row>
    <row r="7445" spans="1:38">
      <c r="A7445">
        <v>7443</v>
      </c>
      <c r="B7445">
        <v>0.12872658165841999</v>
      </c>
      <c r="C7445">
        <v>18.380046277660199</v>
      </c>
      <c r="D7445">
        <v>2.72921150015048</v>
      </c>
      <c r="E7445">
        <v>-3.8426720582622198E-2</v>
      </c>
      <c r="F7445">
        <v>14.752093018835501</v>
      </c>
      <c r="G7445">
        <v>1.2513289120739599</v>
      </c>
      <c r="H7445">
        <v>-5.6716672890394997E-2</v>
      </c>
      <c r="I7445">
        <v>33.410310998779302</v>
      </c>
      <c r="J7445">
        <v>3.19651701443465</v>
      </c>
      <c r="K7445">
        <v>3.2515489778419199E-2</v>
      </c>
      <c r="L7445">
        <v>7.3966372462954899</v>
      </c>
      <c r="M7445">
        <v>0.66236727425700404</v>
      </c>
      <c r="N7445">
        <v>2.8895610554439701E-2</v>
      </c>
      <c r="O7445">
        <v>186.810767560953</v>
      </c>
      <c r="P7445">
        <v>13.5302908354469</v>
      </c>
      <c r="Q7445">
        <v>-5.7674425278594699E-3</v>
      </c>
      <c r="R7445">
        <v>54.803013547108897</v>
      </c>
      <c r="S7445">
        <v>4.4918905148383299</v>
      </c>
      <c r="T7445" s="8">
        <f t="shared" si="700"/>
        <v>2586.1606051201329</v>
      </c>
      <c r="U7445" s="9">
        <f t="shared" si="701"/>
        <v>54.240605120132841</v>
      </c>
      <c r="V7445" s="9" t="b">
        <f t="shared" si="702"/>
        <v>0</v>
      </c>
      <c r="W7445" s="10" t="b">
        <f t="shared" si="699"/>
        <v>0</v>
      </c>
      <c r="X7445" s="49">
        <f t="shared" si="703"/>
        <v>1</v>
      </c>
      <c r="Y7445" s="49">
        <f t="shared" si="704"/>
        <v>0</v>
      </c>
      <c r="AG7445">
        <v>2.72921150015048</v>
      </c>
      <c r="AH7445">
        <v>1.2513289120739599</v>
      </c>
      <c r="AI7445">
        <v>3.19651701443465</v>
      </c>
      <c r="AJ7445">
        <v>0.66236727425700404</v>
      </c>
      <c r="AK7445">
        <v>13.5302908354469</v>
      </c>
      <c r="AL7445">
        <v>4.4918905148383299</v>
      </c>
    </row>
    <row r="7446" spans="1:38">
      <c r="A7446">
        <v>7444</v>
      </c>
      <c r="B7446">
        <v>-3.8701833325278302E-2</v>
      </c>
      <c r="C7446">
        <v>15.546526224832601</v>
      </c>
      <c r="D7446">
        <v>1.61998537061592</v>
      </c>
      <c r="E7446">
        <v>1.5729742054846702E-2</v>
      </c>
      <c r="F7446">
        <v>15.573043439781801</v>
      </c>
      <c r="G7446">
        <v>1.2990278339047401</v>
      </c>
      <c r="H7446">
        <v>-6.0886994020792904E-3</v>
      </c>
      <c r="I7446">
        <v>35.145357698474797</v>
      </c>
      <c r="J7446">
        <v>3.0440051877044501</v>
      </c>
      <c r="K7446">
        <v>1.08347024937804E-2</v>
      </c>
      <c r="L7446">
        <v>7.237998250755</v>
      </c>
      <c r="M7446">
        <v>0.61412065224872603</v>
      </c>
      <c r="N7446">
        <v>-2.5044455719655599E-2</v>
      </c>
      <c r="O7446">
        <v>177.00112704663201</v>
      </c>
      <c r="P7446">
        <v>11.7497830936212</v>
      </c>
      <c r="Q7446">
        <v>5.7658011995910903E-3</v>
      </c>
      <c r="R7446">
        <v>55.438728942985101</v>
      </c>
      <c r="S7446">
        <v>4.5976412917584097</v>
      </c>
      <c r="T7446" s="8">
        <f t="shared" si="700"/>
        <v>2292.4563429853447</v>
      </c>
      <c r="U7446" s="9">
        <f t="shared" si="701"/>
        <v>-239.46365701465538</v>
      </c>
      <c r="V7446" s="9" t="b">
        <f t="shared" si="702"/>
        <v>1</v>
      </c>
      <c r="W7446" s="10" t="b">
        <f t="shared" si="699"/>
        <v>0</v>
      </c>
      <c r="X7446" s="49">
        <f t="shared" si="703"/>
        <v>0</v>
      </c>
      <c r="Y7446" s="49">
        <f t="shared" si="704"/>
        <v>1</v>
      </c>
      <c r="AG7446">
        <v>1.61998537061592</v>
      </c>
      <c r="AH7446">
        <v>1.2990278339047401</v>
      </c>
      <c r="AI7446">
        <v>3.0440051877044501</v>
      </c>
      <c r="AJ7446">
        <v>0.61412065224872603</v>
      </c>
      <c r="AK7446">
        <v>11.7497830936212</v>
      </c>
      <c r="AL7446">
        <v>4.5976412917584097</v>
      </c>
    </row>
    <row r="7447" spans="1:38">
      <c r="A7447">
        <v>7445</v>
      </c>
      <c r="B7447">
        <v>7.68312779447691E-2</v>
      </c>
      <c r="C7447">
        <v>17.450535415906899</v>
      </c>
      <c r="D7447">
        <v>2.1015155446871199</v>
      </c>
      <c r="E7447">
        <v>2.9613444698271998E-2</v>
      </c>
      <c r="F7447">
        <v>15.7907628225006</v>
      </c>
      <c r="G7447">
        <v>1.3704830085239199</v>
      </c>
      <c r="H7447">
        <v>5.1949269553878998E-2</v>
      </c>
      <c r="I7447">
        <v>37.245476727694303</v>
      </c>
      <c r="J7447">
        <v>3.6897002340273701</v>
      </c>
      <c r="K7447">
        <v>-4.60830391946584E-2</v>
      </c>
      <c r="L7447">
        <v>6.83753264250665</v>
      </c>
      <c r="M7447">
        <v>0.60693269597006905</v>
      </c>
      <c r="N7447">
        <v>-5.7896329711836697E-2</v>
      </c>
      <c r="O7447">
        <v>171.28078476822799</v>
      </c>
      <c r="P7447">
        <v>13.082465661033099</v>
      </c>
      <c r="Q7447">
        <v>1.24597187071808E-2</v>
      </c>
      <c r="R7447">
        <v>55.811076061342703</v>
      </c>
      <c r="S7447">
        <v>4.6666710849506501</v>
      </c>
      <c r="T7447" s="8">
        <f t="shared" si="700"/>
        <v>2551.7768229192229</v>
      </c>
      <c r="U7447" s="9">
        <f t="shared" si="701"/>
        <v>19.85682291922285</v>
      </c>
      <c r="V7447" s="9" t="b">
        <f t="shared" si="702"/>
        <v>0</v>
      </c>
      <c r="W7447" s="10" t="b">
        <f t="shared" si="699"/>
        <v>0</v>
      </c>
      <c r="X7447" s="49">
        <f t="shared" si="703"/>
        <v>1</v>
      </c>
      <c r="Y7447" s="49">
        <f t="shared" si="704"/>
        <v>0</v>
      </c>
      <c r="AG7447">
        <v>2.1015155446871199</v>
      </c>
      <c r="AH7447">
        <v>1.3704830085239199</v>
      </c>
      <c r="AI7447">
        <v>3.6897002340273701</v>
      </c>
      <c r="AJ7447">
        <v>0.60693269597006905</v>
      </c>
      <c r="AK7447">
        <v>13.082465661033099</v>
      </c>
      <c r="AL7447">
        <v>4.6666710849506501</v>
      </c>
    </row>
    <row r="7448" spans="1:38">
      <c r="A7448">
        <v>7446</v>
      </c>
      <c r="B7448">
        <v>-9.8623568078318093E-3</v>
      </c>
      <c r="C7448">
        <v>16.001407646642701</v>
      </c>
      <c r="D7448">
        <v>1.6116774096178801</v>
      </c>
      <c r="E7448">
        <v>-9.7987574731888405E-3</v>
      </c>
      <c r="F7448">
        <v>15.180518609924199</v>
      </c>
      <c r="G7448">
        <v>1.2339387687269101</v>
      </c>
      <c r="H7448">
        <v>4.3571579415329201E-2</v>
      </c>
      <c r="I7448">
        <v>36.934749071999697</v>
      </c>
      <c r="J7448">
        <v>3.5429812085508501</v>
      </c>
      <c r="K7448">
        <v>3.6717453500221701E-2</v>
      </c>
      <c r="L7448">
        <v>7.4277830385852797</v>
      </c>
      <c r="M7448">
        <v>0.67426979993625502</v>
      </c>
      <c r="N7448">
        <v>-6.7915573381258601E-2</v>
      </c>
      <c r="O7448">
        <v>169.57324924126101</v>
      </c>
      <c r="P7448">
        <v>13.805109962828</v>
      </c>
      <c r="Q7448">
        <v>0.11352179316316301</v>
      </c>
      <c r="R7448">
        <v>61.746322548767203</v>
      </c>
      <c r="S7448">
        <v>8.0157570143487593</v>
      </c>
      <c r="T7448" s="8">
        <f t="shared" si="700"/>
        <v>2888.3734164008652</v>
      </c>
      <c r="U7448" s="9">
        <f t="shared" si="701"/>
        <v>356.45341640086508</v>
      </c>
      <c r="V7448" s="9" t="b">
        <f t="shared" si="702"/>
        <v>0</v>
      </c>
      <c r="W7448" s="10" t="b">
        <f t="shared" si="699"/>
        <v>0</v>
      </c>
      <c r="X7448" s="49">
        <f t="shared" si="703"/>
        <v>1</v>
      </c>
      <c r="Y7448" s="49">
        <f t="shared" si="704"/>
        <v>0</v>
      </c>
      <c r="AG7448">
        <v>1.6116774096178801</v>
      </c>
      <c r="AH7448">
        <v>1.2339387687269101</v>
      </c>
      <c r="AI7448">
        <v>3.5429812085508501</v>
      </c>
      <c r="AJ7448">
        <v>0.67426979993625502</v>
      </c>
      <c r="AK7448">
        <v>13.805109962828</v>
      </c>
      <c r="AL7448">
        <v>8.0157570143487593</v>
      </c>
    </row>
    <row r="7449" spans="1:38">
      <c r="A7449">
        <v>7447</v>
      </c>
      <c r="B7449">
        <v>-1.97077856987419E-2</v>
      </c>
      <c r="C7449">
        <v>15.8446399146038</v>
      </c>
      <c r="D7449">
        <v>1.6092402977176601</v>
      </c>
      <c r="E7449">
        <v>-5.1921585740900304E-3</v>
      </c>
      <c r="F7449">
        <v>15.2506104888765</v>
      </c>
      <c r="G7449">
        <v>1.23788311350598</v>
      </c>
      <c r="H7449">
        <v>-3.1823803372790199E-2</v>
      </c>
      <c r="I7449">
        <v>34.252427372840899</v>
      </c>
      <c r="J7449">
        <v>3.0421750136171002</v>
      </c>
      <c r="K7449">
        <v>-1.1468198059506299E-3</v>
      </c>
      <c r="L7449">
        <v>7.1517934767905</v>
      </c>
      <c r="M7449">
        <v>0.59841087054476205</v>
      </c>
      <c r="N7449">
        <v>-5.9401452029719699E-2</v>
      </c>
      <c r="O7449">
        <v>171.02318014831101</v>
      </c>
      <c r="P7449">
        <v>13.1909561303135</v>
      </c>
      <c r="Q7449">
        <v>-9.5857603276018194E-2</v>
      </c>
      <c r="R7449">
        <v>50.081667523369397</v>
      </c>
      <c r="S7449">
        <v>5.5970879051989799</v>
      </c>
      <c r="T7449" s="8">
        <f t="shared" si="700"/>
        <v>2527.5753330897983</v>
      </c>
      <c r="U7449" s="9">
        <f t="shared" si="701"/>
        <v>-4.344666910201795</v>
      </c>
      <c r="V7449" s="9" t="b">
        <f t="shared" si="702"/>
        <v>0</v>
      </c>
      <c r="W7449" s="10" t="b">
        <f t="shared" si="699"/>
        <v>0</v>
      </c>
      <c r="X7449" s="49">
        <f t="shared" si="703"/>
        <v>0</v>
      </c>
      <c r="Y7449" s="49">
        <f t="shared" si="704"/>
        <v>1</v>
      </c>
      <c r="AG7449">
        <v>1.6092402977176601</v>
      </c>
      <c r="AH7449">
        <v>1.23788311350598</v>
      </c>
      <c r="AI7449">
        <v>3.0421750136171002</v>
      </c>
      <c r="AJ7449">
        <v>0.59841087054476205</v>
      </c>
      <c r="AK7449">
        <v>13.1909561303135</v>
      </c>
      <c r="AL7449">
        <v>5.5970879051989799</v>
      </c>
    </row>
    <row r="7450" spans="1:38">
      <c r="A7450">
        <v>7448</v>
      </c>
      <c r="B7450">
        <v>-2.3216890318260301E-2</v>
      </c>
      <c r="C7450">
        <v>15.789136855460001</v>
      </c>
      <c r="D7450">
        <v>1.60917655999232</v>
      </c>
      <c r="E7450">
        <v>3.8365766277506201E-2</v>
      </c>
      <c r="F7450">
        <v>15.9295752360247</v>
      </c>
      <c r="G7450">
        <v>1.4239263057998499</v>
      </c>
      <c r="H7450">
        <v>4.4943853781564597E-2</v>
      </c>
      <c r="I7450">
        <v>36.985468473882797</v>
      </c>
      <c r="J7450">
        <v>3.5661502826332399</v>
      </c>
      <c r="K7450">
        <v>-2.40795154539259E-2</v>
      </c>
      <c r="L7450">
        <v>6.9896498745867301</v>
      </c>
      <c r="M7450">
        <v>0.59069046969667705</v>
      </c>
      <c r="N7450">
        <v>9.22705839276536E-3</v>
      </c>
      <c r="O7450">
        <v>183.172368547925</v>
      </c>
      <c r="P7450">
        <v>12.2900851216561</v>
      </c>
      <c r="Q7450">
        <v>-1.5360514054498601E-2</v>
      </c>
      <c r="R7450">
        <v>54.279797953076397</v>
      </c>
      <c r="S7450">
        <v>4.4697095661345996</v>
      </c>
      <c r="T7450" s="8">
        <f t="shared" si="700"/>
        <v>2394.9738305912783</v>
      </c>
      <c r="U7450" s="9">
        <f t="shared" si="701"/>
        <v>-136.94616940872174</v>
      </c>
      <c r="V7450" s="9" t="b">
        <f t="shared" si="702"/>
        <v>0</v>
      </c>
      <c r="W7450" s="10" t="b">
        <f t="shared" si="699"/>
        <v>0</v>
      </c>
      <c r="X7450" s="49">
        <f t="shared" si="703"/>
        <v>0</v>
      </c>
      <c r="Y7450" s="49">
        <f t="shared" si="704"/>
        <v>1</v>
      </c>
      <c r="AG7450">
        <v>1.60917655999232</v>
      </c>
      <c r="AH7450">
        <v>1.4239263057998499</v>
      </c>
      <c r="AI7450">
        <v>3.5661502826332399</v>
      </c>
      <c r="AJ7450">
        <v>0.59069046969667705</v>
      </c>
      <c r="AK7450">
        <v>12.2900851216561</v>
      </c>
      <c r="AL7450">
        <v>4.4697095661345996</v>
      </c>
    </row>
    <row r="7451" spans="1:38">
      <c r="A7451">
        <v>7449</v>
      </c>
      <c r="B7451">
        <v>-0.117206624564285</v>
      </c>
      <c r="C7451">
        <v>14.372726656304099</v>
      </c>
      <c r="D7451">
        <v>2.0186546851992602</v>
      </c>
      <c r="E7451">
        <v>1.1817851071708499E-2</v>
      </c>
      <c r="F7451">
        <v>15.512242392639701</v>
      </c>
      <c r="G7451">
        <v>1.28362309312965</v>
      </c>
      <c r="H7451">
        <v>-7.5415347716424802E-2</v>
      </c>
      <c r="I7451">
        <v>32.791387019986701</v>
      </c>
      <c r="J7451">
        <v>3.3992805620094302</v>
      </c>
      <c r="K7451">
        <v>7.5834463804072702E-2</v>
      </c>
      <c r="L7451">
        <v>7.7240933081084</v>
      </c>
      <c r="M7451">
        <v>0.83057125805596399</v>
      </c>
      <c r="N7451">
        <v>2.89061793050675E-2</v>
      </c>
      <c r="O7451">
        <v>186.81274192780299</v>
      </c>
      <c r="P7451">
        <v>13.532215902834899</v>
      </c>
      <c r="Q7451">
        <v>1.7368307185121001E-2</v>
      </c>
      <c r="R7451">
        <v>56.085703130461802</v>
      </c>
      <c r="S7451">
        <v>4.7404853110609597</v>
      </c>
      <c r="T7451" s="8">
        <f t="shared" si="700"/>
        <v>2580.4830812290165</v>
      </c>
      <c r="U7451" s="9">
        <f t="shared" si="701"/>
        <v>48.563081229016461</v>
      </c>
      <c r="V7451" s="9" t="b">
        <f t="shared" si="702"/>
        <v>0</v>
      </c>
      <c r="W7451" s="10" t="b">
        <f t="shared" si="699"/>
        <v>0</v>
      </c>
      <c r="X7451" s="49">
        <f t="shared" si="703"/>
        <v>1</v>
      </c>
      <c r="Y7451" s="49">
        <f t="shared" si="704"/>
        <v>0</v>
      </c>
      <c r="AG7451">
        <v>2.0186546851992602</v>
      </c>
      <c r="AH7451">
        <v>1.28362309312965</v>
      </c>
      <c r="AI7451">
        <v>3.3992805620094302</v>
      </c>
      <c r="AJ7451">
        <v>0.83057125805596399</v>
      </c>
      <c r="AK7451">
        <v>13.532215902834899</v>
      </c>
      <c r="AL7451">
        <v>4.7404853110609597</v>
      </c>
    </row>
    <row r="7452" spans="1:38">
      <c r="A7452">
        <v>7450</v>
      </c>
      <c r="B7452">
        <v>-6.8241072874920206E-2</v>
      </c>
      <c r="C7452">
        <v>15.094010057970999</v>
      </c>
      <c r="D7452">
        <v>1.71204650286835</v>
      </c>
      <c r="E7452">
        <v>-3.8289797007166997E-2</v>
      </c>
      <c r="F7452">
        <v>14.75411306645</v>
      </c>
      <c r="G7452">
        <v>1.25151511262882</v>
      </c>
      <c r="H7452">
        <v>-0.12576959331972001</v>
      </c>
      <c r="I7452">
        <v>31.181084484829999</v>
      </c>
      <c r="J7452">
        <v>4.2725136957321004</v>
      </c>
      <c r="K7452">
        <v>5.2373027185615498E-3</v>
      </c>
      <c r="L7452">
        <v>7.1975974561551599</v>
      </c>
      <c r="M7452">
        <v>0.60615909200357998</v>
      </c>
      <c r="N7452">
        <v>2.9405557680357599E-2</v>
      </c>
      <c r="O7452">
        <v>186.906055468793</v>
      </c>
      <c r="P7452">
        <v>13.573920790457899</v>
      </c>
      <c r="Q7452">
        <v>-4.0213877133433197E-2</v>
      </c>
      <c r="R7452">
        <v>52.947388439329998</v>
      </c>
      <c r="S7452">
        <v>4.5561694092626297</v>
      </c>
      <c r="T7452" s="8">
        <f t="shared" si="700"/>
        <v>2597.2324602953377</v>
      </c>
      <c r="U7452" s="9">
        <f t="shared" si="701"/>
        <v>65.312460295337587</v>
      </c>
      <c r="V7452" s="9" t="b">
        <f t="shared" si="702"/>
        <v>0</v>
      </c>
      <c r="W7452" s="10" t="b">
        <f t="shared" si="699"/>
        <v>0</v>
      </c>
      <c r="X7452" s="49">
        <f t="shared" si="703"/>
        <v>1</v>
      </c>
      <c r="Y7452" s="49">
        <f t="shared" si="704"/>
        <v>0</v>
      </c>
      <c r="AG7452">
        <v>1.71204650286835</v>
      </c>
      <c r="AH7452">
        <v>1.25151511262882</v>
      </c>
      <c r="AI7452">
        <v>4.2725136957321004</v>
      </c>
      <c r="AJ7452">
        <v>0.60615909200357998</v>
      </c>
      <c r="AK7452">
        <v>13.573920790457899</v>
      </c>
      <c r="AL7452">
        <v>4.5561694092626297</v>
      </c>
    </row>
    <row r="7453" spans="1:38">
      <c r="A7453">
        <v>7451</v>
      </c>
      <c r="B7453">
        <v>-2.28846063913487E-3</v>
      </c>
      <c r="C7453">
        <v>16.123060759192001</v>
      </c>
      <c r="D7453">
        <v>1.62626573433774</v>
      </c>
      <c r="E7453">
        <v>-4.5446544410705302E-2</v>
      </c>
      <c r="F7453">
        <v>14.6488985520034</v>
      </c>
      <c r="G7453">
        <v>1.26802166031062</v>
      </c>
      <c r="H7453">
        <v>1.8944653938082201E-2</v>
      </c>
      <c r="I7453">
        <v>36.036268574365799</v>
      </c>
      <c r="J7453">
        <v>3.2174662011927002</v>
      </c>
      <c r="K7453">
        <v>6.0168702060055097E-2</v>
      </c>
      <c r="L7453">
        <v>7.6040323809914101</v>
      </c>
      <c r="M7453">
        <v>0.75894811537597795</v>
      </c>
      <c r="N7453">
        <v>7.8038559371456998E-2</v>
      </c>
      <c r="O7453">
        <v>196.22051731597699</v>
      </c>
      <c r="P7453">
        <v>19.254276677237399</v>
      </c>
      <c r="Q7453">
        <v>-0.141313973915384</v>
      </c>
      <c r="R7453">
        <v>47.856102933697301</v>
      </c>
      <c r="S7453">
        <v>7.0755568864894398</v>
      </c>
      <c r="T7453" s="8">
        <f t="shared" si="700"/>
        <v>3320.0535274943873</v>
      </c>
      <c r="U7453" s="9">
        <f t="shared" si="701"/>
        <v>788.13352749438718</v>
      </c>
      <c r="V7453" s="9" t="b">
        <f t="shared" si="702"/>
        <v>0</v>
      </c>
      <c r="W7453" s="10" t="b">
        <f t="shared" si="699"/>
        <v>0</v>
      </c>
      <c r="X7453" s="49">
        <f t="shared" si="703"/>
        <v>1</v>
      </c>
      <c r="Y7453" s="49">
        <f t="shared" si="704"/>
        <v>0</v>
      </c>
      <c r="AG7453">
        <v>1.62626573433774</v>
      </c>
      <c r="AH7453">
        <v>1.26802166031062</v>
      </c>
      <c r="AI7453">
        <v>3.2174662011927002</v>
      </c>
      <c r="AJ7453">
        <v>0.75894811537597795</v>
      </c>
      <c r="AK7453">
        <v>19.254276677237399</v>
      </c>
      <c r="AL7453">
        <v>7.0755568864894398</v>
      </c>
    </row>
    <row r="7454" spans="1:38">
      <c r="A7454">
        <v>7452</v>
      </c>
      <c r="B7454">
        <v>9.7510447548580001E-2</v>
      </c>
      <c r="C7454">
        <v>17.815155019388602</v>
      </c>
      <c r="D7454">
        <v>2.3242285103491498</v>
      </c>
      <c r="E7454">
        <v>4.4526155447733903E-2</v>
      </c>
      <c r="F7454">
        <v>16.028010507280001</v>
      </c>
      <c r="G7454">
        <v>1.46974740893135</v>
      </c>
      <c r="H7454">
        <v>3.5981783795038698E-3</v>
      </c>
      <c r="I7454">
        <v>35.487460763262199</v>
      </c>
      <c r="J7454">
        <v>3.09873803559279</v>
      </c>
      <c r="K7454">
        <v>-5.2854476977294701E-3</v>
      </c>
      <c r="L7454">
        <v>7.1222560292437098</v>
      </c>
      <c r="M7454">
        <v>0.59463639926126</v>
      </c>
      <c r="N7454">
        <v>3.8138384805433199E-3</v>
      </c>
      <c r="O7454">
        <v>182.183495144473</v>
      </c>
      <c r="P7454">
        <v>12.0877456284195</v>
      </c>
      <c r="Q7454">
        <v>-9.2211227725915196E-2</v>
      </c>
      <c r="R7454">
        <v>50.2646174406784</v>
      </c>
      <c r="S7454">
        <v>5.4939807721406799</v>
      </c>
      <c r="T7454" s="8">
        <f t="shared" si="700"/>
        <v>2506.9076754694729</v>
      </c>
      <c r="U7454" s="9">
        <f t="shared" si="701"/>
        <v>-25.012324530527167</v>
      </c>
      <c r="V7454" s="9" t="b">
        <f t="shared" si="702"/>
        <v>0</v>
      </c>
      <c r="W7454" s="10" t="b">
        <f t="shared" si="699"/>
        <v>0</v>
      </c>
      <c r="X7454" s="49">
        <f t="shared" si="703"/>
        <v>0</v>
      </c>
      <c r="Y7454" s="49">
        <f t="shared" si="704"/>
        <v>1</v>
      </c>
      <c r="AG7454">
        <v>2.3242285103491498</v>
      </c>
      <c r="AH7454">
        <v>1.46974740893135</v>
      </c>
      <c r="AI7454">
        <v>3.09873803559279</v>
      </c>
      <c r="AJ7454">
        <v>0.59463639926126</v>
      </c>
      <c r="AK7454">
        <v>12.0877456284195</v>
      </c>
      <c r="AL7454">
        <v>5.4939807721406799</v>
      </c>
    </row>
    <row r="7455" spans="1:38">
      <c r="A7455">
        <v>7453</v>
      </c>
      <c r="B7455">
        <v>6.8489702522515003E-2</v>
      </c>
      <c r="C7455">
        <v>17.305575894512199</v>
      </c>
      <c r="D7455">
        <v>2.0190018770964002</v>
      </c>
      <c r="E7455">
        <v>1.23802462115363E-2</v>
      </c>
      <c r="F7455">
        <v>15.5209688559995</v>
      </c>
      <c r="G7455">
        <v>1.2851072143186</v>
      </c>
      <c r="H7455">
        <v>-1.7395590762428598E-2</v>
      </c>
      <c r="I7455">
        <v>34.7502111067596</v>
      </c>
      <c r="J7455">
        <v>3.0300826088946202</v>
      </c>
      <c r="K7455">
        <v>-9.83138456839074E-2</v>
      </c>
      <c r="L7455">
        <v>6.4895691079812696</v>
      </c>
      <c r="M7455">
        <v>0.74230881756508804</v>
      </c>
      <c r="N7455">
        <v>-3.7998464720216299E-2</v>
      </c>
      <c r="O7455">
        <v>174.723039890889</v>
      </c>
      <c r="P7455">
        <v>12.046405946411999</v>
      </c>
      <c r="Q7455">
        <v>2.90807908202503E-2</v>
      </c>
      <c r="R7455">
        <v>56.746468055978198</v>
      </c>
      <c r="S7455">
        <v>4.9575041584601598</v>
      </c>
      <c r="T7455" s="8">
        <f t="shared" si="700"/>
        <v>2408.0410622746867</v>
      </c>
      <c r="U7455" s="9">
        <f t="shared" si="701"/>
        <v>-123.87893772531334</v>
      </c>
      <c r="V7455" s="9" t="b">
        <f t="shared" si="702"/>
        <v>0</v>
      </c>
      <c r="W7455" s="10" t="b">
        <f t="shared" si="699"/>
        <v>0</v>
      </c>
      <c r="X7455" s="49">
        <f t="shared" si="703"/>
        <v>0</v>
      </c>
      <c r="Y7455" s="49">
        <f t="shared" si="704"/>
        <v>1</v>
      </c>
      <c r="AG7455">
        <v>2.0190018770964002</v>
      </c>
      <c r="AH7455">
        <v>1.2851072143186</v>
      </c>
      <c r="AI7455">
        <v>3.0300826088946202</v>
      </c>
      <c r="AJ7455">
        <v>0.74230881756508804</v>
      </c>
      <c r="AK7455">
        <v>12.046405946411999</v>
      </c>
      <c r="AL7455">
        <v>4.9575041584601598</v>
      </c>
    </row>
    <row r="7456" spans="1:38">
      <c r="A7456">
        <v>7454</v>
      </c>
      <c r="B7456">
        <v>0.107121920217135</v>
      </c>
      <c r="C7456">
        <v>17.987210423305999</v>
      </c>
      <c r="D7456">
        <v>2.4424038838027098</v>
      </c>
      <c r="E7456">
        <v>-1.6014697686250301E-2</v>
      </c>
      <c r="F7456">
        <v>15.086450078908101</v>
      </c>
      <c r="G7456">
        <v>1.2306201103954899</v>
      </c>
      <c r="H7456">
        <v>2.1569551984619E-2</v>
      </c>
      <c r="I7456">
        <v>36.130984360608899</v>
      </c>
      <c r="J7456">
        <v>3.2456900362622201</v>
      </c>
      <c r="K7456">
        <v>-1.7151251377555798E-2</v>
      </c>
      <c r="L7456">
        <v>7.0382441573506398</v>
      </c>
      <c r="M7456">
        <v>0.58940431821753003</v>
      </c>
      <c r="N7456">
        <v>4.7525913503959197E-2</v>
      </c>
      <c r="O7456">
        <v>190.323730932356</v>
      </c>
      <c r="P7456">
        <v>15.3021453663291</v>
      </c>
      <c r="Q7456">
        <v>-7.7107836939260502E-2</v>
      </c>
      <c r="R7456">
        <v>51.029545564067497</v>
      </c>
      <c r="S7456">
        <v>5.1323627202133997</v>
      </c>
      <c r="T7456" s="8">
        <f t="shared" si="700"/>
        <v>2794.262643522045</v>
      </c>
      <c r="U7456" s="9">
        <f t="shared" si="701"/>
        <v>262.34264352204491</v>
      </c>
      <c r="V7456" s="9" t="b">
        <f t="shared" si="702"/>
        <v>0</v>
      </c>
      <c r="W7456" s="10" t="b">
        <f t="shared" si="699"/>
        <v>0</v>
      </c>
      <c r="X7456" s="49">
        <f t="shared" si="703"/>
        <v>1</v>
      </c>
      <c r="Y7456" s="49">
        <f t="shared" si="704"/>
        <v>0</v>
      </c>
      <c r="AG7456">
        <v>2.4424038838027098</v>
      </c>
      <c r="AH7456">
        <v>1.2306201103954899</v>
      </c>
      <c r="AI7456">
        <v>3.2456900362622201</v>
      </c>
      <c r="AJ7456">
        <v>0.58940431821753003</v>
      </c>
      <c r="AK7456">
        <v>15.3021453663291</v>
      </c>
      <c r="AL7456">
        <v>5.1323627202133997</v>
      </c>
    </row>
    <row r="7457" spans="1:38">
      <c r="A7457">
        <v>7455</v>
      </c>
      <c r="B7457">
        <v>-6.1628650184842398E-2</v>
      </c>
      <c r="C7457">
        <v>15.1941487473607</v>
      </c>
      <c r="D7457">
        <v>1.68419360880091</v>
      </c>
      <c r="E7457">
        <v>-3.35098304168574E-2</v>
      </c>
      <c r="F7457">
        <v>14.824806054437699</v>
      </c>
      <c r="G7457">
        <v>1.2421196944895201</v>
      </c>
      <c r="H7457">
        <v>-9.4761156252157093E-3</v>
      </c>
      <c r="I7457">
        <v>35.026507155414699</v>
      </c>
      <c r="J7457">
        <v>3.0356137403143002</v>
      </c>
      <c r="K7457">
        <v>1.03026177212055E-3</v>
      </c>
      <c r="L7457">
        <v>7.1673804755464596</v>
      </c>
      <c r="M7457">
        <v>0.60038182791244399</v>
      </c>
      <c r="N7457">
        <v>-9.6203631663569905E-3</v>
      </c>
      <c r="O7457">
        <v>179.75237199679401</v>
      </c>
      <c r="P7457">
        <v>11.7484262612068</v>
      </c>
      <c r="Q7457">
        <v>0.145701906027081</v>
      </c>
      <c r="R7457">
        <v>63.765642898143099</v>
      </c>
      <c r="S7457">
        <v>9.7406991820540707</v>
      </c>
      <c r="T7457" s="8">
        <f t="shared" si="700"/>
        <v>2805.1434314778044</v>
      </c>
      <c r="U7457" s="9">
        <f t="shared" si="701"/>
        <v>273.2234314778043</v>
      </c>
      <c r="V7457" s="9" t="b">
        <f t="shared" si="702"/>
        <v>0</v>
      </c>
      <c r="W7457" s="10" t="b">
        <f t="shared" si="699"/>
        <v>0</v>
      </c>
      <c r="X7457" s="49">
        <f t="shared" si="703"/>
        <v>1</v>
      </c>
      <c r="Y7457" s="49">
        <f t="shared" si="704"/>
        <v>0</v>
      </c>
      <c r="AG7457">
        <v>1.68419360880091</v>
      </c>
      <c r="AH7457">
        <v>1.2421196944895201</v>
      </c>
      <c r="AI7457">
        <v>3.0356137403143002</v>
      </c>
      <c r="AJ7457">
        <v>0.60038182791244399</v>
      </c>
      <c r="AK7457">
        <v>11.7484262612068</v>
      </c>
      <c r="AL7457">
        <v>9.7406991820540707</v>
      </c>
    </row>
    <row r="7458" spans="1:38">
      <c r="A7458">
        <v>7456</v>
      </c>
      <c r="B7458">
        <v>2.5033250139958701E-2</v>
      </c>
      <c r="C7458">
        <v>16.569643281473599</v>
      </c>
      <c r="D7458">
        <v>1.71884675492268</v>
      </c>
      <c r="E7458">
        <v>3.1645511393570002E-3</v>
      </c>
      <c r="F7458">
        <v>15.378589410253699</v>
      </c>
      <c r="G7458">
        <v>1.25923618801444</v>
      </c>
      <c r="H7458">
        <v>3.2160995588857398E-2</v>
      </c>
      <c r="I7458">
        <v>36.515697380580903</v>
      </c>
      <c r="J7458">
        <v>3.3741041887241399</v>
      </c>
      <c r="K7458">
        <v>-3.49226311459193E-2</v>
      </c>
      <c r="L7458">
        <v>6.9142697088346896</v>
      </c>
      <c r="M7458">
        <v>0.59702697406111505</v>
      </c>
      <c r="N7458">
        <v>-3.3150180650952901E-3</v>
      </c>
      <c r="O7458">
        <v>180.889353498427</v>
      </c>
      <c r="P7458">
        <v>11.8466376066919</v>
      </c>
      <c r="Q7458">
        <v>2.0271282102103799E-2</v>
      </c>
      <c r="R7458">
        <v>56.248755073194097</v>
      </c>
      <c r="S7458">
        <v>4.7903143936722197</v>
      </c>
      <c r="T7458" s="8">
        <f t="shared" si="700"/>
        <v>2358.6166106086494</v>
      </c>
      <c r="U7458" s="9">
        <f t="shared" si="701"/>
        <v>-173.30338939135072</v>
      </c>
      <c r="V7458" s="9" t="b">
        <f t="shared" si="702"/>
        <v>0</v>
      </c>
      <c r="W7458" s="10" t="b">
        <f t="shared" si="699"/>
        <v>0</v>
      </c>
      <c r="X7458" s="49">
        <f t="shared" si="703"/>
        <v>0</v>
      </c>
      <c r="Y7458" s="49">
        <f t="shared" si="704"/>
        <v>1</v>
      </c>
      <c r="AG7458">
        <v>1.71884675492268</v>
      </c>
      <c r="AH7458">
        <v>1.25923618801444</v>
      </c>
      <c r="AI7458">
        <v>3.3741041887241399</v>
      </c>
      <c r="AJ7458">
        <v>0.59702697406111505</v>
      </c>
      <c r="AK7458">
        <v>11.8466376066919</v>
      </c>
      <c r="AL7458">
        <v>4.7903143936722197</v>
      </c>
    </row>
    <row r="7459" spans="1:38">
      <c r="A7459">
        <v>7457</v>
      </c>
      <c r="B7459">
        <v>1.01970869954962E-2</v>
      </c>
      <c r="C7459">
        <v>16.325627951993098</v>
      </c>
      <c r="D7459">
        <v>1.65970515620676</v>
      </c>
      <c r="E7459">
        <v>3.9973935616971698E-2</v>
      </c>
      <c r="F7459">
        <v>15.955213300158899</v>
      </c>
      <c r="G7459">
        <v>1.435282337901</v>
      </c>
      <c r="H7459">
        <v>7.3127525490211199E-3</v>
      </c>
      <c r="I7459">
        <v>35.619526700861002</v>
      </c>
      <c r="J7459">
        <v>3.1212656910077601</v>
      </c>
      <c r="K7459">
        <v>-7.3363798312233901E-3</v>
      </c>
      <c r="L7459">
        <v>7.1076637345084501</v>
      </c>
      <c r="M7459">
        <v>0.59133894229659301</v>
      </c>
      <c r="N7459">
        <v>-1.6753961986956299E-2</v>
      </c>
      <c r="O7459">
        <v>178.47465347199699</v>
      </c>
      <c r="P7459">
        <v>11.6919416455708</v>
      </c>
      <c r="Q7459">
        <v>-7.4676316508365495E-2</v>
      </c>
      <c r="R7459">
        <v>51.153775919802698</v>
      </c>
      <c r="S7459">
        <v>5.08005441799496</v>
      </c>
      <c r="T7459" s="8">
        <f t="shared" si="700"/>
        <v>2357.9588190977875</v>
      </c>
      <c r="U7459" s="9">
        <f t="shared" si="701"/>
        <v>-173.96118090221262</v>
      </c>
      <c r="V7459" s="9" t="b">
        <f t="shared" si="702"/>
        <v>0</v>
      </c>
      <c r="W7459" s="10" t="b">
        <f t="shared" si="699"/>
        <v>0</v>
      </c>
      <c r="X7459" s="49">
        <f t="shared" si="703"/>
        <v>0</v>
      </c>
      <c r="Y7459" s="49">
        <f t="shared" si="704"/>
        <v>1</v>
      </c>
      <c r="AG7459">
        <v>1.65970515620676</v>
      </c>
      <c r="AH7459">
        <v>1.435282337901</v>
      </c>
      <c r="AI7459">
        <v>3.1212656910077601</v>
      </c>
      <c r="AJ7459">
        <v>0.59133894229659301</v>
      </c>
      <c r="AK7459">
        <v>11.6919416455708</v>
      </c>
      <c r="AL7459">
        <v>5.08005441799496</v>
      </c>
    </row>
    <row r="7460" spans="1:38">
      <c r="A7460">
        <v>7458</v>
      </c>
      <c r="B7460">
        <v>-7.1214561608200194E-2</v>
      </c>
      <c r="C7460">
        <v>15.0491948509003</v>
      </c>
      <c r="D7460">
        <v>1.72555134497356</v>
      </c>
      <c r="E7460">
        <v>-3.4322549057147503E-2</v>
      </c>
      <c r="F7460">
        <v>14.8127625528706</v>
      </c>
      <c r="G7460">
        <v>1.24439981193464</v>
      </c>
      <c r="H7460">
        <v>6.7550352915562897E-2</v>
      </c>
      <c r="I7460">
        <v>37.831102837750699</v>
      </c>
      <c r="J7460">
        <v>4.0019064177113801</v>
      </c>
      <c r="K7460">
        <v>-5.7410301008657398E-2</v>
      </c>
      <c r="L7460">
        <v>6.7605191197163297</v>
      </c>
      <c r="M7460">
        <v>0.62859825629824895</v>
      </c>
      <c r="N7460">
        <v>-4.5056073247292203E-2</v>
      </c>
      <c r="O7460">
        <v>173.494254318907</v>
      </c>
      <c r="P7460">
        <v>12.3720037776963</v>
      </c>
      <c r="Q7460">
        <v>1.44916340372223E-2</v>
      </c>
      <c r="R7460">
        <v>55.924594733486103</v>
      </c>
      <c r="S7460">
        <v>4.6936508320151598</v>
      </c>
      <c r="T7460" s="8">
        <f t="shared" si="700"/>
        <v>2466.6110440629291</v>
      </c>
      <c r="U7460" s="9">
        <f t="shared" si="701"/>
        <v>-65.308955937071005</v>
      </c>
      <c r="V7460" s="9" t="b">
        <f t="shared" si="702"/>
        <v>0</v>
      </c>
      <c r="W7460" s="10" t="b">
        <f t="shared" si="699"/>
        <v>0</v>
      </c>
      <c r="X7460" s="49">
        <f t="shared" si="703"/>
        <v>0</v>
      </c>
      <c r="Y7460" s="49">
        <f t="shared" si="704"/>
        <v>1</v>
      </c>
      <c r="AG7460">
        <v>1.72555134497356</v>
      </c>
      <c r="AH7460">
        <v>1.24439981193464</v>
      </c>
      <c r="AI7460">
        <v>4.0019064177113801</v>
      </c>
      <c r="AJ7460">
        <v>0.62859825629824895</v>
      </c>
      <c r="AK7460">
        <v>12.3720037776963</v>
      </c>
      <c r="AL7460">
        <v>4.6936508320151598</v>
      </c>
    </row>
    <row r="7461" spans="1:38">
      <c r="A7461">
        <v>7459</v>
      </c>
      <c r="B7461">
        <v>4.7203490336802698E-2</v>
      </c>
      <c r="C7461">
        <v>16.941098665873199</v>
      </c>
      <c r="D7461">
        <v>1.8506598737547399</v>
      </c>
      <c r="E7461">
        <v>-1.68999682068127E-2</v>
      </c>
      <c r="F7461">
        <v>15.073100399304099</v>
      </c>
      <c r="G7461">
        <v>1.2289894798895</v>
      </c>
      <c r="H7461">
        <v>-7.0520497248587305E-2</v>
      </c>
      <c r="I7461">
        <v>32.952289431441997</v>
      </c>
      <c r="J7461">
        <v>3.3367652941317698</v>
      </c>
      <c r="K7461">
        <v>-5.2134461075491302E-3</v>
      </c>
      <c r="L7461">
        <v>7.1227688614656399</v>
      </c>
      <c r="M7461">
        <v>0.59387427847770002</v>
      </c>
      <c r="N7461">
        <v>-1.9894471860360498E-2</v>
      </c>
      <c r="O7461">
        <v>177.915031270094</v>
      </c>
      <c r="P7461">
        <v>11.687636356621001</v>
      </c>
      <c r="Q7461">
        <v>0.14379634610411601</v>
      </c>
      <c r="R7461">
        <v>63.644249342654703</v>
      </c>
      <c r="S7461">
        <v>9.6322567211754393</v>
      </c>
      <c r="T7461" s="8">
        <f t="shared" si="700"/>
        <v>2833.0182004050152</v>
      </c>
      <c r="U7461" s="9">
        <f t="shared" si="701"/>
        <v>301.09820040501518</v>
      </c>
      <c r="V7461" s="9" t="b">
        <f t="shared" si="702"/>
        <v>0</v>
      </c>
      <c r="W7461" s="10" t="b">
        <f t="shared" si="699"/>
        <v>0</v>
      </c>
      <c r="X7461" s="49">
        <f t="shared" si="703"/>
        <v>1</v>
      </c>
      <c r="Y7461" s="49">
        <f t="shared" si="704"/>
        <v>0</v>
      </c>
      <c r="AG7461">
        <v>1.8506598737547399</v>
      </c>
      <c r="AH7461">
        <v>1.2289894798895</v>
      </c>
      <c r="AI7461">
        <v>3.3367652941317698</v>
      </c>
      <c r="AJ7461">
        <v>0.59387427847770002</v>
      </c>
      <c r="AK7461">
        <v>11.687636356621001</v>
      </c>
      <c r="AL7461">
        <v>9.6322567211754393</v>
      </c>
    </row>
    <row r="7462" spans="1:38">
      <c r="A7462">
        <v>7460</v>
      </c>
      <c r="B7462">
        <v>4.0424652700521403E-2</v>
      </c>
      <c r="C7462">
        <v>16.826646074686199</v>
      </c>
      <c r="D7462">
        <v>1.8022722166217</v>
      </c>
      <c r="E7462">
        <v>6.4291195784353702E-2</v>
      </c>
      <c r="F7462">
        <v>16.3479562359075</v>
      </c>
      <c r="G7462">
        <v>1.6392192325748001</v>
      </c>
      <c r="H7462">
        <v>5.8394120203804099E-2</v>
      </c>
      <c r="I7462">
        <v>37.486293442922999</v>
      </c>
      <c r="J7462">
        <v>3.8051230752141998</v>
      </c>
      <c r="K7462">
        <v>4.9544975558820703E-2</v>
      </c>
      <c r="L7462">
        <v>7.52367681421791</v>
      </c>
      <c r="M7462">
        <v>0.71771339418176505</v>
      </c>
      <c r="N7462">
        <v>-1.2870234383857799E-2</v>
      </c>
      <c r="O7462">
        <v>179.169148151276</v>
      </c>
      <c r="P7462">
        <v>11.7202819107384</v>
      </c>
      <c r="Q7462">
        <v>1.30128326333187E-2</v>
      </c>
      <c r="R7462">
        <v>55.841954483600503</v>
      </c>
      <c r="S7462">
        <v>4.6721370433655203</v>
      </c>
      <c r="T7462" s="8">
        <f t="shared" si="700"/>
        <v>2435.6746872696385</v>
      </c>
      <c r="U7462" s="9">
        <f t="shared" si="701"/>
        <v>-96.245312730361547</v>
      </c>
      <c r="V7462" s="9" t="b">
        <f t="shared" si="702"/>
        <v>0</v>
      </c>
      <c r="W7462" s="10" t="b">
        <f t="shared" si="699"/>
        <v>0</v>
      </c>
      <c r="X7462" s="49">
        <f t="shared" si="703"/>
        <v>0</v>
      </c>
      <c r="Y7462" s="49">
        <f t="shared" si="704"/>
        <v>1</v>
      </c>
      <c r="AG7462">
        <v>1.8022722166217</v>
      </c>
      <c r="AH7462">
        <v>1.6392192325748001</v>
      </c>
      <c r="AI7462">
        <v>3.8051230752141998</v>
      </c>
      <c r="AJ7462">
        <v>0.71771339418176505</v>
      </c>
      <c r="AK7462">
        <v>11.7202819107384</v>
      </c>
      <c r="AL7462">
        <v>4.6721370433655203</v>
      </c>
    </row>
    <row r="7463" spans="1:38">
      <c r="A7463">
        <v>7461</v>
      </c>
      <c r="B7463">
        <v>6.1650776353467896E-3</v>
      </c>
      <c r="C7463">
        <v>16.259935392784701</v>
      </c>
      <c r="D7463">
        <v>1.6476176860782199</v>
      </c>
      <c r="E7463">
        <v>4.6585041346053499E-2</v>
      </c>
      <c r="F7463">
        <v>16.061044346875601</v>
      </c>
      <c r="G7463">
        <v>1.4855991861862099</v>
      </c>
      <c r="H7463">
        <v>5.0461595406727101E-2</v>
      </c>
      <c r="I7463">
        <v>37.190108789804597</v>
      </c>
      <c r="J7463">
        <v>3.6635191206387399</v>
      </c>
      <c r="K7463">
        <v>4.4504619717706501E-2</v>
      </c>
      <c r="L7463">
        <v>7.4858502156817703</v>
      </c>
      <c r="M7463">
        <v>0.70100430041524797</v>
      </c>
      <c r="N7463">
        <v>-1.4832261830908301E-3</v>
      </c>
      <c r="O7463">
        <v>181.22100881672799</v>
      </c>
      <c r="P7463">
        <v>11.901199682979801</v>
      </c>
      <c r="Q7463">
        <v>-7.3431354599623994E-2</v>
      </c>
      <c r="R7463">
        <v>51.217500081157297</v>
      </c>
      <c r="S7463">
        <v>5.0521479381139498</v>
      </c>
      <c r="T7463" s="8">
        <f t="shared" si="700"/>
        <v>2445.1087914412165</v>
      </c>
      <c r="U7463" s="9">
        <f t="shared" si="701"/>
        <v>-86.811208558783619</v>
      </c>
      <c r="V7463" s="9" t="b">
        <f t="shared" si="702"/>
        <v>0</v>
      </c>
      <c r="W7463" s="10" t="b">
        <f t="shared" si="699"/>
        <v>0</v>
      </c>
      <c r="X7463" s="49">
        <f t="shared" si="703"/>
        <v>0</v>
      </c>
      <c r="Y7463" s="49">
        <f t="shared" si="704"/>
        <v>1</v>
      </c>
      <c r="AG7463">
        <v>1.6476176860782199</v>
      </c>
      <c r="AH7463">
        <v>1.4855991861862099</v>
      </c>
      <c r="AI7463">
        <v>3.6635191206387399</v>
      </c>
      <c r="AJ7463">
        <v>0.70100430041524797</v>
      </c>
      <c r="AK7463">
        <v>11.901199682979801</v>
      </c>
      <c r="AL7463">
        <v>5.0521479381139498</v>
      </c>
    </row>
    <row r="7464" spans="1:38">
      <c r="A7464">
        <v>7462</v>
      </c>
      <c r="B7464">
        <v>8.2264345740410597E-2</v>
      </c>
      <c r="C7464">
        <v>17.545603379384101</v>
      </c>
      <c r="D7464">
        <v>2.1587129046870199</v>
      </c>
      <c r="E7464">
        <v>-6.6790498757005295E-2</v>
      </c>
      <c r="F7464">
        <v>14.339546274596399</v>
      </c>
      <c r="G7464">
        <v>1.3556712309546399</v>
      </c>
      <c r="H7464">
        <v>-4.8290294471903902E-2</v>
      </c>
      <c r="I7464">
        <v>33.693028391368898</v>
      </c>
      <c r="J7464">
        <v>3.1256221995141802</v>
      </c>
      <c r="K7464">
        <v>1.4281531292687499E-2</v>
      </c>
      <c r="L7464">
        <v>7.2629894369997903</v>
      </c>
      <c r="M7464">
        <v>0.61861833680997502</v>
      </c>
      <c r="N7464">
        <v>-8.3689449648614994E-3</v>
      </c>
      <c r="O7464">
        <v>179.977458195981</v>
      </c>
      <c r="P7464">
        <v>11.7567991963866</v>
      </c>
      <c r="Q7464">
        <v>-6.8887576008462505E-4</v>
      </c>
      <c r="R7464">
        <v>55.082042243694303</v>
      </c>
      <c r="S7464">
        <v>4.5328801656867004</v>
      </c>
      <c r="T7464" s="8">
        <f t="shared" si="700"/>
        <v>2354.8304034039111</v>
      </c>
      <c r="U7464" s="9">
        <f t="shared" si="701"/>
        <v>-177.089596596089</v>
      </c>
      <c r="V7464" s="9" t="b">
        <f t="shared" si="702"/>
        <v>0</v>
      </c>
      <c r="W7464" s="10" t="b">
        <f t="shared" si="699"/>
        <v>0</v>
      </c>
      <c r="X7464" s="49">
        <f t="shared" si="703"/>
        <v>0</v>
      </c>
      <c r="Y7464" s="49">
        <f t="shared" si="704"/>
        <v>1</v>
      </c>
      <c r="AG7464">
        <v>2.1587129046870199</v>
      </c>
      <c r="AH7464">
        <v>1.3556712309546399</v>
      </c>
      <c r="AI7464">
        <v>3.1256221995141802</v>
      </c>
      <c r="AJ7464">
        <v>0.61861833680997502</v>
      </c>
      <c r="AK7464">
        <v>11.7567991963866</v>
      </c>
      <c r="AL7464">
        <v>4.5328801656867004</v>
      </c>
    </row>
    <row r="7465" spans="1:38">
      <c r="A7465">
        <v>7463</v>
      </c>
      <c r="B7465">
        <v>-3.4037258649032599E-2</v>
      </c>
      <c r="C7465">
        <v>15.6192135533047</v>
      </c>
      <c r="D7465">
        <v>1.61096132511378</v>
      </c>
      <c r="E7465">
        <v>1.7569877187277101E-2</v>
      </c>
      <c r="F7465">
        <v>15.6017263262342</v>
      </c>
      <c r="G7465">
        <v>1.3066100842774999</v>
      </c>
      <c r="H7465">
        <v>-9.1051737020662292E-3</v>
      </c>
      <c r="I7465">
        <v>35.0395023654252</v>
      </c>
      <c r="J7465">
        <v>3.03631834958292</v>
      </c>
      <c r="K7465">
        <v>9.4274993244644306E-2</v>
      </c>
      <c r="L7465">
        <v>7.8678510892051303</v>
      </c>
      <c r="M7465">
        <v>0.92998744571138503</v>
      </c>
      <c r="N7465">
        <v>-1.6281206034031E-2</v>
      </c>
      <c r="O7465">
        <v>178.55904837439601</v>
      </c>
      <c r="P7465">
        <v>11.692301903082599</v>
      </c>
      <c r="Q7465">
        <v>-9.2202965274420706E-2</v>
      </c>
      <c r="R7465">
        <v>50.265032751357602</v>
      </c>
      <c r="S7465">
        <v>5.49313710676598</v>
      </c>
      <c r="T7465" s="8">
        <f t="shared" si="700"/>
        <v>2406.931621453416</v>
      </c>
      <c r="U7465" s="9">
        <f t="shared" si="701"/>
        <v>-124.98837854658404</v>
      </c>
      <c r="V7465" s="9" t="b">
        <f t="shared" si="702"/>
        <v>0</v>
      </c>
      <c r="W7465" s="10" t="b">
        <f t="shared" si="699"/>
        <v>0</v>
      </c>
      <c r="X7465" s="49">
        <f t="shared" si="703"/>
        <v>0</v>
      </c>
      <c r="Y7465" s="49">
        <f t="shared" si="704"/>
        <v>1</v>
      </c>
      <c r="AG7465">
        <v>1.61096132511378</v>
      </c>
      <c r="AH7465">
        <v>1.3066100842774999</v>
      </c>
      <c r="AI7465">
        <v>3.03631834958292</v>
      </c>
      <c r="AJ7465">
        <v>0.92998744571138503</v>
      </c>
      <c r="AK7465">
        <v>11.692301903082599</v>
      </c>
      <c r="AL7465">
        <v>5.49313710676598</v>
      </c>
    </row>
    <row r="7466" spans="1:38">
      <c r="A7466">
        <v>7464</v>
      </c>
      <c r="B7466">
        <v>5.4490308469202699E-2</v>
      </c>
      <c r="C7466">
        <v>17.064996232107799</v>
      </c>
      <c r="D7466">
        <v>1.90374757488715</v>
      </c>
      <c r="E7466">
        <v>-5.70058040638972E-2</v>
      </c>
      <c r="F7466">
        <v>14.4805430371478</v>
      </c>
      <c r="G7466">
        <v>1.31204711911976</v>
      </c>
      <c r="H7466">
        <v>3.2237790290799701E-4</v>
      </c>
      <c r="I7466">
        <v>35.371401120282698</v>
      </c>
      <c r="J7466">
        <v>3.0778990107343702</v>
      </c>
      <c r="K7466">
        <v>3.9247629832516201E-2</v>
      </c>
      <c r="L7466">
        <v>7.4466004350577704</v>
      </c>
      <c r="M7466">
        <v>0.68260696258762199</v>
      </c>
      <c r="N7466">
        <v>-1.0238234849809499E-2</v>
      </c>
      <c r="O7466">
        <v>179.64134240065701</v>
      </c>
      <c r="P7466">
        <v>11.7427452472004</v>
      </c>
      <c r="Q7466">
        <v>-9.2726018769030097E-2</v>
      </c>
      <c r="R7466">
        <v>50.238748325000202</v>
      </c>
      <c r="S7466">
        <v>5.5092326077006097</v>
      </c>
      <c r="T7466" s="8">
        <f t="shared" si="700"/>
        <v>2422.8278522229912</v>
      </c>
      <c r="U7466" s="9">
        <f t="shared" si="701"/>
        <v>-109.0921477770089</v>
      </c>
      <c r="V7466" s="9" t="b">
        <f t="shared" si="702"/>
        <v>0</v>
      </c>
      <c r="W7466" s="10" t="b">
        <f t="shared" si="699"/>
        <v>0</v>
      </c>
      <c r="X7466" s="49">
        <f t="shared" si="703"/>
        <v>0</v>
      </c>
      <c r="Y7466" s="49">
        <f t="shared" si="704"/>
        <v>1</v>
      </c>
      <c r="AG7466">
        <v>1.90374757488715</v>
      </c>
      <c r="AH7466">
        <v>1.31204711911976</v>
      </c>
      <c r="AI7466">
        <v>3.0778990107343702</v>
      </c>
      <c r="AJ7466">
        <v>0.68260696258762199</v>
      </c>
      <c r="AK7466">
        <v>11.7427452472004</v>
      </c>
      <c r="AL7466">
        <v>5.5092326077006097</v>
      </c>
    </row>
    <row r="7467" spans="1:38">
      <c r="A7467">
        <v>7465</v>
      </c>
      <c r="B7467">
        <v>6.2792402307591297E-2</v>
      </c>
      <c r="C7467">
        <v>17.207261163453101</v>
      </c>
      <c r="D7467">
        <v>1.97254918641355</v>
      </c>
      <c r="E7467">
        <v>-6.2210442153757699E-2</v>
      </c>
      <c r="F7467">
        <v>14.405372837821901</v>
      </c>
      <c r="G7467">
        <v>1.3349980524252401</v>
      </c>
      <c r="H7467">
        <v>-1.3881065696035901E-2</v>
      </c>
      <c r="I7467">
        <v>34.872556461732202</v>
      </c>
      <c r="J7467">
        <v>3.03228758255803</v>
      </c>
      <c r="K7467">
        <v>-1.4226055459228899E-2</v>
      </c>
      <c r="L7467">
        <v>7.0588625421371898</v>
      </c>
      <c r="M7467">
        <v>0.59077197886730004</v>
      </c>
      <c r="N7467">
        <v>5.8842019685215199E-2</v>
      </c>
      <c r="O7467">
        <v>192.48968645848799</v>
      </c>
      <c r="P7467">
        <v>16.6193415984044</v>
      </c>
      <c r="Q7467">
        <v>1.72240508441447E-2</v>
      </c>
      <c r="R7467">
        <v>56.077612995687801</v>
      </c>
      <c r="S7467">
        <v>4.7390474744783804</v>
      </c>
      <c r="T7467" s="8">
        <f t="shared" si="700"/>
        <v>2828.8995873146901</v>
      </c>
      <c r="U7467" s="9">
        <f t="shared" si="701"/>
        <v>296.97958731468998</v>
      </c>
      <c r="V7467" s="9" t="b">
        <f t="shared" si="702"/>
        <v>0</v>
      </c>
      <c r="W7467" s="10" t="b">
        <f t="shared" si="699"/>
        <v>0</v>
      </c>
      <c r="X7467" s="49">
        <f t="shared" si="703"/>
        <v>1</v>
      </c>
      <c r="Y7467" s="49">
        <f t="shared" si="704"/>
        <v>0</v>
      </c>
      <c r="AG7467">
        <v>1.97254918641355</v>
      </c>
      <c r="AH7467">
        <v>1.3349980524252401</v>
      </c>
      <c r="AI7467">
        <v>3.03228758255803</v>
      </c>
      <c r="AJ7467">
        <v>0.59077197886730004</v>
      </c>
      <c r="AK7467">
        <v>16.6193415984044</v>
      </c>
      <c r="AL7467">
        <v>4.7390474744783804</v>
      </c>
    </row>
    <row r="7468" spans="1:38">
      <c r="A7468">
        <v>7466</v>
      </c>
      <c r="B7468">
        <v>5.3360362980527397E-2</v>
      </c>
      <c r="C7468">
        <v>17.0457246065947</v>
      </c>
      <c r="D7468">
        <v>1.89633190005838</v>
      </c>
      <c r="E7468">
        <v>7.1827634677612004E-3</v>
      </c>
      <c r="F7468">
        <v>15.440508165857199</v>
      </c>
      <c r="G7468">
        <v>1.2706831532105001</v>
      </c>
      <c r="H7468">
        <v>6.1663602290805697E-2</v>
      </c>
      <c r="I7468">
        <v>37.609054781486599</v>
      </c>
      <c r="J7468">
        <v>3.87508120362439</v>
      </c>
      <c r="K7468">
        <v>5.75065921966035E-2</v>
      </c>
      <c r="L7468">
        <v>7.5838165317326798</v>
      </c>
      <c r="M7468">
        <v>0.74900157574804005</v>
      </c>
      <c r="N7468">
        <v>-0.102342442474767</v>
      </c>
      <c r="O7468">
        <v>163.83471975821001</v>
      </c>
      <c r="P7468">
        <v>17.207040068214699</v>
      </c>
      <c r="Q7468">
        <v>-1.8230453927846099E-2</v>
      </c>
      <c r="R7468">
        <v>54.124241522186097</v>
      </c>
      <c r="S7468">
        <v>4.4656790810712499</v>
      </c>
      <c r="T7468" s="8">
        <f t="shared" si="700"/>
        <v>2946.3816981927257</v>
      </c>
      <c r="U7468" s="9">
        <f t="shared" si="701"/>
        <v>414.46169819272563</v>
      </c>
      <c r="V7468" s="9" t="b">
        <f t="shared" si="702"/>
        <v>0</v>
      </c>
      <c r="W7468" s="10" t="b">
        <f t="shared" si="699"/>
        <v>0</v>
      </c>
      <c r="X7468" s="49">
        <f t="shared" si="703"/>
        <v>1</v>
      </c>
      <c r="Y7468" s="49">
        <f t="shared" si="704"/>
        <v>0</v>
      </c>
      <c r="AG7468">
        <v>1.89633190005838</v>
      </c>
      <c r="AH7468">
        <v>1.2706831532105001</v>
      </c>
      <c r="AI7468">
        <v>3.87508120362439</v>
      </c>
      <c r="AJ7468">
        <v>0.74900157574804005</v>
      </c>
      <c r="AK7468">
        <v>17.207040068214699</v>
      </c>
      <c r="AL7468">
        <v>4.4656790810712499</v>
      </c>
    </row>
    <row r="7469" spans="1:38">
      <c r="A7469">
        <v>7467</v>
      </c>
      <c r="B7469">
        <v>-3.2864874612698498E-2</v>
      </c>
      <c r="C7469">
        <v>15.6375360083129</v>
      </c>
      <c r="D7469">
        <v>1.6094675785394701</v>
      </c>
      <c r="E7469">
        <v>6.1533893923020298E-3</v>
      </c>
      <c r="F7469">
        <v>15.4246222846992</v>
      </c>
      <c r="G7469">
        <v>1.2672051572753</v>
      </c>
      <c r="H7469">
        <v>-2.0141673564132601E-2</v>
      </c>
      <c r="I7469">
        <v>34.654915054993602</v>
      </c>
      <c r="J7469">
        <v>3.0276558413924302</v>
      </c>
      <c r="K7469">
        <v>-4.0951860365306701E-2</v>
      </c>
      <c r="L7469">
        <v>6.8727074120870499</v>
      </c>
      <c r="M7469">
        <v>0.60244881392028504</v>
      </c>
      <c r="N7469">
        <v>4.91766700873126E-2</v>
      </c>
      <c r="O7469">
        <v>190.638168542735</v>
      </c>
      <c r="P7469">
        <v>15.4872468998055</v>
      </c>
      <c r="Q7469">
        <v>3.47030089054265E-3</v>
      </c>
      <c r="R7469">
        <v>55.311615274113201</v>
      </c>
      <c r="S7469">
        <v>4.5741999425539897</v>
      </c>
      <c r="T7469" s="8">
        <f t="shared" si="700"/>
        <v>2656.8224233486972</v>
      </c>
      <c r="U7469" s="9">
        <f t="shared" si="701"/>
        <v>124.90242334869708</v>
      </c>
      <c r="V7469" s="9" t="b">
        <f t="shared" si="702"/>
        <v>0</v>
      </c>
      <c r="W7469" s="10" t="b">
        <f t="shared" si="699"/>
        <v>0</v>
      </c>
      <c r="X7469" s="49">
        <f t="shared" si="703"/>
        <v>1</v>
      </c>
      <c r="Y7469" s="49">
        <f t="shared" si="704"/>
        <v>0</v>
      </c>
      <c r="AG7469">
        <v>1.6094675785394701</v>
      </c>
      <c r="AH7469">
        <v>1.2672051572753</v>
      </c>
      <c r="AI7469">
        <v>3.0276558413924302</v>
      </c>
      <c r="AJ7469">
        <v>0.60244881392028504</v>
      </c>
      <c r="AK7469">
        <v>15.4872468998055</v>
      </c>
      <c r="AL7469">
        <v>4.5741999425539897</v>
      </c>
    </row>
    <row r="7470" spans="1:38">
      <c r="A7470">
        <v>7468</v>
      </c>
      <c r="B7470">
        <v>-1.0603952848028699E-2</v>
      </c>
      <c r="C7470">
        <v>15.9895454651114</v>
      </c>
      <c r="D7470">
        <v>1.61113309381129</v>
      </c>
      <c r="E7470">
        <v>-8.2390461823562793E-3</v>
      </c>
      <c r="F7470">
        <v>15.204214310623</v>
      </c>
      <c r="G7470">
        <v>1.2347597375736601</v>
      </c>
      <c r="H7470">
        <v>-4.4297540360635899E-2</v>
      </c>
      <c r="I7470">
        <v>33.827825295367298</v>
      </c>
      <c r="J7470">
        <v>3.1010148436798</v>
      </c>
      <c r="K7470">
        <v>9.8503946460408595E-2</v>
      </c>
      <c r="L7470">
        <v>7.9011943171528696</v>
      </c>
      <c r="M7470">
        <v>0.95363990073368998</v>
      </c>
      <c r="N7470">
        <v>3.09228116759219E-2</v>
      </c>
      <c r="O7470">
        <v>187.18985467154201</v>
      </c>
      <c r="P7470">
        <v>13.7053029744224</v>
      </c>
      <c r="Q7470">
        <v>3.03260066094295E-3</v>
      </c>
      <c r="R7470">
        <v>55.2874106649762</v>
      </c>
      <c r="S7470">
        <v>4.5693290881287503</v>
      </c>
      <c r="T7470" s="8">
        <f t="shared" si="700"/>
        <v>2517.5179638349591</v>
      </c>
      <c r="U7470" s="9">
        <f t="shared" si="701"/>
        <v>-14.402036165040954</v>
      </c>
      <c r="V7470" s="9" t="b">
        <f t="shared" si="702"/>
        <v>0</v>
      </c>
      <c r="W7470" s="10" t="b">
        <f t="shared" si="699"/>
        <v>0</v>
      </c>
      <c r="X7470" s="49">
        <f t="shared" si="703"/>
        <v>0</v>
      </c>
      <c r="Y7470" s="49">
        <f t="shared" si="704"/>
        <v>1</v>
      </c>
      <c r="AG7470">
        <v>1.61113309381129</v>
      </c>
      <c r="AH7470">
        <v>1.2347597375736601</v>
      </c>
      <c r="AI7470">
        <v>3.1010148436798</v>
      </c>
      <c r="AJ7470">
        <v>0.95363990073368998</v>
      </c>
      <c r="AK7470">
        <v>13.7053029744224</v>
      </c>
      <c r="AL7470">
        <v>4.5693290881287503</v>
      </c>
    </row>
    <row r="7471" spans="1:38">
      <c r="A7471">
        <v>7469</v>
      </c>
      <c r="B7471">
        <v>-4.7117366899715601E-2</v>
      </c>
      <c r="C7471">
        <v>15.4162428822446</v>
      </c>
      <c r="D7471">
        <v>1.6412754505599401</v>
      </c>
      <c r="E7471">
        <v>-1.1442282158992701E-2</v>
      </c>
      <c r="F7471">
        <v>15.1555895442244</v>
      </c>
      <c r="G7471">
        <v>1.2312621814642499</v>
      </c>
      <c r="H7471">
        <v>-1.28808653406745E-4</v>
      </c>
      <c r="I7471">
        <v>35.355445619343698</v>
      </c>
      <c r="J7471">
        <v>3.0732576948422801</v>
      </c>
      <c r="K7471">
        <v>-2.9277203491414601E-3</v>
      </c>
      <c r="L7471">
        <v>7.1390681785115104</v>
      </c>
      <c r="M7471">
        <v>0.59553413967732405</v>
      </c>
      <c r="N7471">
        <v>-2.0051439201505501E-2</v>
      </c>
      <c r="O7471">
        <v>177.887106612373</v>
      </c>
      <c r="P7471">
        <v>11.6866162865535</v>
      </c>
      <c r="Q7471">
        <v>-4.7501293452124699E-2</v>
      </c>
      <c r="R7471">
        <v>52.562941291378301</v>
      </c>
      <c r="S7471">
        <v>4.6210834647891499</v>
      </c>
      <c r="T7471" s="8">
        <f t="shared" si="700"/>
        <v>2284.9029217886446</v>
      </c>
      <c r="U7471" s="9">
        <f t="shared" si="701"/>
        <v>-247.01707821135551</v>
      </c>
      <c r="V7471" s="9" t="b">
        <f t="shared" si="702"/>
        <v>1</v>
      </c>
      <c r="W7471" s="10" t="b">
        <f t="shared" si="699"/>
        <v>1</v>
      </c>
      <c r="X7471" s="49">
        <f t="shared" si="703"/>
        <v>0</v>
      </c>
      <c r="Y7471" s="49">
        <f t="shared" si="704"/>
        <v>1</v>
      </c>
      <c r="AG7471">
        <v>1.6412754505599401</v>
      </c>
      <c r="AH7471">
        <v>1.2312621814642499</v>
      </c>
      <c r="AI7471">
        <v>3.0732576948422801</v>
      </c>
      <c r="AJ7471">
        <v>0.59553413967732405</v>
      </c>
      <c r="AK7471">
        <v>11.6866162865535</v>
      </c>
      <c r="AL7471">
        <v>4.6210834647891499</v>
      </c>
    </row>
    <row r="7472" spans="1:38">
      <c r="A7472">
        <v>7470</v>
      </c>
      <c r="B7472">
        <v>5.6331268699701197E-2</v>
      </c>
      <c r="C7472">
        <v>17.0964411470427</v>
      </c>
      <c r="D7472">
        <v>1.9197949580120699</v>
      </c>
      <c r="E7472">
        <v>4.8668184453735403E-3</v>
      </c>
      <c r="F7472">
        <v>15.404790174244599</v>
      </c>
      <c r="G7472">
        <v>1.2643634813795299</v>
      </c>
      <c r="H7472">
        <v>6.5005067626441497E-3</v>
      </c>
      <c r="I7472">
        <v>35.590606637075403</v>
      </c>
      <c r="J7472">
        <v>3.1166875266708001</v>
      </c>
      <c r="K7472">
        <v>5.1980429480903298E-2</v>
      </c>
      <c r="L7472">
        <v>7.5420227136518196</v>
      </c>
      <c r="M7472">
        <v>0.72640540250638197</v>
      </c>
      <c r="N7472">
        <v>-1.6211123975677099E-2</v>
      </c>
      <c r="O7472">
        <v>178.57156259855</v>
      </c>
      <c r="P7472">
        <v>11.693696703201899</v>
      </c>
      <c r="Q7472">
        <v>6.7943090386197294E-2</v>
      </c>
      <c r="R7472">
        <v>58.995178315000103</v>
      </c>
      <c r="S7472">
        <v>6.0577760756433996</v>
      </c>
      <c r="T7472" s="8">
        <f t="shared" si="700"/>
        <v>2477.8724147414082</v>
      </c>
      <c r="U7472" s="9">
        <f t="shared" si="701"/>
        <v>-54.04758525859188</v>
      </c>
      <c r="V7472" s="9" t="b">
        <f t="shared" si="702"/>
        <v>0</v>
      </c>
      <c r="W7472" s="10" t="b">
        <f t="shared" si="699"/>
        <v>0</v>
      </c>
      <c r="X7472" s="49">
        <f t="shared" si="703"/>
        <v>0</v>
      </c>
      <c r="Y7472" s="49">
        <f t="shared" si="704"/>
        <v>1</v>
      </c>
      <c r="AG7472">
        <v>1.9197949580120699</v>
      </c>
      <c r="AH7472">
        <v>1.2643634813795299</v>
      </c>
      <c r="AI7472">
        <v>3.1166875266708001</v>
      </c>
      <c r="AJ7472">
        <v>0.72640540250638197</v>
      </c>
      <c r="AK7472">
        <v>11.693696703201899</v>
      </c>
      <c r="AL7472">
        <v>6.0577760756433996</v>
      </c>
    </row>
    <row r="7473" spans="1:38">
      <c r="A7473">
        <v>7471</v>
      </c>
      <c r="B7473">
        <v>4.4009779295149397E-2</v>
      </c>
      <c r="C7473">
        <v>16.887079997929298</v>
      </c>
      <c r="D7473">
        <v>1.82594599548074</v>
      </c>
      <c r="E7473">
        <v>-4.7056248661653802E-4</v>
      </c>
      <c r="F7473">
        <v>15.322787974067699</v>
      </c>
      <c r="G7473">
        <v>1.2492638269010801</v>
      </c>
      <c r="H7473">
        <v>-3.55337590548397E-3</v>
      </c>
      <c r="I7473">
        <v>35.234575599975003</v>
      </c>
      <c r="J7473">
        <v>3.0564469328958799</v>
      </c>
      <c r="K7473">
        <v>2.2829606518817501E-3</v>
      </c>
      <c r="L7473">
        <v>7.1763646711099902</v>
      </c>
      <c r="M7473">
        <v>0.60203115669232599</v>
      </c>
      <c r="N7473">
        <v>-1.790684786966E-2</v>
      </c>
      <c r="O7473">
        <v>178.269011127444</v>
      </c>
      <c r="P7473">
        <v>11.689760160274201</v>
      </c>
      <c r="Q7473">
        <v>2.63550705944295E-2</v>
      </c>
      <c r="R7473">
        <v>56.592003669239098</v>
      </c>
      <c r="S7473">
        <v>4.9059155320379899</v>
      </c>
      <c r="T7473" s="8">
        <f t="shared" si="700"/>
        <v>2332.9363604282216</v>
      </c>
      <c r="U7473" s="9">
        <f t="shared" si="701"/>
        <v>-198.98363957177844</v>
      </c>
      <c r="V7473" s="9" t="b">
        <f t="shared" si="702"/>
        <v>0</v>
      </c>
      <c r="W7473" s="10" t="b">
        <f t="shared" si="699"/>
        <v>0</v>
      </c>
      <c r="X7473" s="49">
        <f t="shared" si="703"/>
        <v>0</v>
      </c>
      <c r="Y7473" s="49">
        <f t="shared" si="704"/>
        <v>1</v>
      </c>
      <c r="AG7473">
        <v>1.82594599548074</v>
      </c>
      <c r="AH7473">
        <v>1.2492638269010801</v>
      </c>
      <c r="AI7473">
        <v>3.0564469328958799</v>
      </c>
      <c r="AJ7473">
        <v>0.60203115669232599</v>
      </c>
      <c r="AK7473">
        <v>11.689760160274201</v>
      </c>
      <c r="AL7473">
        <v>4.9059155320379899</v>
      </c>
    </row>
    <row r="7474" spans="1:38">
      <c r="A7474">
        <v>7472</v>
      </c>
      <c r="B7474">
        <v>7.9986821282668194E-2</v>
      </c>
      <c r="C7474">
        <v>17.5056883095892</v>
      </c>
      <c r="D7474">
        <v>2.1351515909897198</v>
      </c>
      <c r="E7474">
        <v>8.6590270007232406E-3</v>
      </c>
      <c r="F7474">
        <v>15.4633192584421</v>
      </c>
      <c r="G7474">
        <v>1.27369525804426</v>
      </c>
      <c r="H7474">
        <v>-2.0941994696210799E-2</v>
      </c>
      <c r="I7474">
        <v>34.627191089662098</v>
      </c>
      <c r="J7474">
        <v>3.0262902144616999</v>
      </c>
      <c r="K7474">
        <v>1.54505144133858E-2</v>
      </c>
      <c r="L7474">
        <v>7.2714847135074603</v>
      </c>
      <c r="M7474">
        <v>0.62130771230600901</v>
      </c>
      <c r="N7474">
        <v>-6.4671089785623597E-3</v>
      </c>
      <c r="O7474">
        <v>180.32007149658401</v>
      </c>
      <c r="P7474">
        <v>11.773071877264901</v>
      </c>
      <c r="Q7474">
        <v>-4.1732982972841899E-2</v>
      </c>
      <c r="R7474">
        <v>52.8670168143288</v>
      </c>
      <c r="S7474">
        <v>4.56868618424497</v>
      </c>
      <c r="T7474" s="8">
        <f t="shared" si="700"/>
        <v>2339.820283731156</v>
      </c>
      <c r="U7474" s="9">
        <f t="shared" si="701"/>
        <v>-192.09971626884408</v>
      </c>
      <c r="V7474" s="9" t="b">
        <f t="shared" si="702"/>
        <v>0</v>
      </c>
      <c r="W7474" s="10" t="b">
        <f t="shared" si="699"/>
        <v>0</v>
      </c>
      <c r="X7474" s="49">
        <f t="shared" si="703"/>
        <v>0</v>
      </c>
      <c r="Y7474" s="49">
        <f t="shared" si="704"/>
        <v>1</v>
      </c>
      <c r="AG7474">
        <v>2.1351515909897198</v>
      </c>
      <c r="AH7474">
        <v>1.27369525804426</v>
      </c>
      <c r="AI7474">
        <v>3.0262902144616999</v>
      </c>
      <c r="AJ7474">
        <v>0.62130771230600901</v>
      </c>
      <c r="AK7474">
        <v>11.773071877264901</v>
      </c>
      <c r="AL7474">
        <v>4.56868618424497</v>
      </c>
    </row>
    <row r="7475" spans="1:38">
      <c r="A7475">
        <v>7473</v>
      </c>
      <c r="B7475">
        <v>7.9077727953730706E-2</v>
      </c>
      <c r="C7475">
        <v>17.489781236730899</v>
      </c>
      <c r="D7475">
        <v>2.1247745825609901</v>
      </c>
      <c r="E7475">
        <v>-3.93985732790781E-2</v>
      </c>
      <c r="F7475">
        <v>14.7377631218591</v>
      </c>
      <c r="G7475">
        <v>1.2538229734725601</v>
      </c>
      <c r="H7475">
        <v>6.9404795708668296E-2</v>
      </c>
      <c r="I7475">
        <v>37.901323543780599</v>
      </c>
      <c r="J7475">
        <v>4.0461375960013104</v>
      </c>
      <c r="K7475">
        <v>1.1071194374386801E-2</v>
      </c>
      <c r="L7475">
        <v>7.2397101809939697</v>
      </c>
      <c r="M7475">
        <v>0.61382490128663303</v>
      </c>
      <c r="N7475">
        <v>-1.24181532571785E-2</v>
      </c>
      <c r="O7475">
        <v>179.250165453455</v>
      </c>
      <c r="P7475">
        <v>11.723722001129801</v>
      </c>
      <c r="Q7475">
        <v>-1.0376599075435E-2</v>
      </c>
      <c r="R7475">
        <v>54.550999111540499</v>
      </c>
      <c r="S7475">
        <v>4.4778478744670203</v>
      </c>
      <c r="T7475" s="8">
        <f t="shared" si="700"/>
        <v>2424.0129928918313</v>
      </c>
      <c r="U7475" s="9">
        <f t="shared" si="701"/>
        <v>-107.90700710816873</v>
      </c>
      <c r="V7475" s="9" t="b">
        <f t="shared" si="702"/>
        <v>0</v>
      </c>
      <c r="W7475" s="10" t="b">
        <f t="shared" si="699"/>
        <v>0</v>
      </c>
      <c r="X7475" s="49">
        <f t="shared" si="703"/>
        <v>0</v>
      </c>
      <c r="Y7475" s="49">
        <f t="shared" si="704"/>
        <v>1</v>
      </c>
      <c r="AG7475">
        <v>2.1247745825609901</v>
      </c>
      <c r="AH7475">
        <v>1.2538229734725601</v>
      </c>
      <c r="AI7475">
        <v>4.0461375960013104</v>
      </c>
      <c r="AJ7475">
        <v>0.61382490128663303</v>
      </c>
      <c r="AK7475">
        <v>11.723722001129801</v>
      </c>
      <c r="AL7475">
        <v>4.4778478744670203</v>
      </c>
    </row>
    <row r="7476" spans="1:38">
      <c r="A7476">
        <v>7474</v>
      </c>
      <c r="B7476">
        <v>2.0193594860951399E-2</v>
      </c>
      <c r="C7476">
        <v>16.489645656502901</v>
      </c>
      <c r="D7476">
        <v>1.6956010766451499</v>
      </c>
      <c r="E7476">
        <v>-1.34723922679372E-2</v>
      </c>
      <c r="F7476">
        <v>15.124853238282601</v>
      </c>
      <c r="G7476">
        <v>1.2311993987180401</v>
      </c>
      <c r="H7476">
        <v>1.26431489927946E-2</v>
      </c>
      <c r="I7476">
        <v>35.809899830685502</v>
      </c>
      <c r="J7476">
        <v>3.1574477894979198</v>
      </c>
      <c r="K7476">
        <v>7.0936504370628498E-2</v>
      </c>
      <c r="L7476">
        <v>7.6863535118687896</v>
      </c>
      <c r="M7476">
        <v>0.80928510761248496</v>
      </c>
      <c r="N7476">
        <v>2.99952483949362E-2</v>
      </c>
      <c r="O7476">
        <v>187.01630473749199</v>
      </c>
      <c r="P7476">
        <v>13.6254896725466</v>
      </c>
      <c r="Q7476">
        <v>0.17076504231811501</v>
      </c>
      <c r="R7476">
        <v>65.384005806733001</v>
      </c>
      <c r="S7476">
        <v>11.227303295005299</v>
      </c>
      <c r="T7476" s="8">
        <f t="shared" si="700"/>
        <v>3174.6326340025494</v>
      </c>
      <c r="U7476" s="9">
        <f t="shared" si="701"/>
        <v>642.71263400254929</v>
      </c>
      <c r="V7476" s="9" t="b">
        <f t="shared" si="702"/>
        <v>0</v>
      </c>
      <c r="W7476" s="10" t="b">
        <f t="shared" si="699"/>
        <v>0</v>
      </c>
      <c r="X7476" s="49">
        <f t="shared" si="703"/>
        <v>1</v>
      </c>
      <c r="Y7476" s="49">
        <f t="shared" si="704"/>
        <v>0</v>
      </c>
      <c r="AG7476">
        <v>1.6956010766451499</v>
      </c>
      <c r="AH7476">
        <v>1.2311993987180401</v>
      </c>
      <c r="AI7476">
        <v>3.1574477894979198</v>
      </c>
      <c r="AJ7476">
        <v>0.80928510761248496</v>
      </c>
      <c r="AK7476">
        <v>13.6254896725466</v>
      </c>
      <c r="AL7476">
        <v>11.227303295005299</v>
      </c>
    </row>
    <row r="7477" spans="1:38">
      <c r="A7477">
        <v>7475</v>
      </c>
      <c r="B7477">
        <v>1.6713694260631198E-2</v>
      </c>
      <c r="C7477">
        <v>16.432363055368999</v>
      </c>
      <c r="D7477">
        <v>1.6788529038772499</v>
      </c>
      <c r="E7477">
        <v>-2.4411862390779902E-3</v>
      </c>
      <c r="F7477">
        <v>15.2926222565338</v>
      </c>
      <c r="G7477">
        <v>1.2441721786250799</v>
      </c>
      <c r="H7477">
        <v>-3.5806936370975699E-2</v>
      </c>
      <c r="I7477">
        <v>34.116266752054599</v>
      </c>
      <c r="J7477">
        <v>3.0610294655605501</v>
      </c>
      <c r="K7477">
        <v>-8.1998300956894199E-3</v>
      </c>
      <c r="L7477">
        <v>7.1015292691611398</v>
      </c>
      <c r="M7477">
        <v>0.592763862717685</v>
      </c>
      <c r="N7477">
        <v>-4.2503584525535001E-2</v>
      </c>
      <c r="O7477">
        <v>173.93766210228799</v>
      </c>
      <c r="P7477">
        <v>12.251214888706301</v>
      </c>
      <c r="Q7477">
        <v>5.3694537920462498E-2</v>
      </c>
      <c r="R7477">
        <v>58.160542716791099</v>
      </c>
      <c r="S7477">
        <v>5.5771531826427703</v>
      </c>
      <c r="T7477" s="8">
        <f t="shared" si="700"/>
        <v>2440.5186482129639</v>
      </c>
      <c r="U7477" s="9">
        <f t="shared" si="701"/>
        <v>-91.401351787036219</v>
      </c>
      <c r="V7477" s="9" t="b">
        <f t="shared" si="702"/>
        <v>0</v>
      </c>
      <c r="W7477" s="10" t="b">
        <f t="shared" si="699"/>
        <v>0</v>
      </c>
      <c r="X7477" s="49">
        <f t="shared" si="703"/>
        <v>0</v>
      </c>
      <c r="Y7477" s="49">
        <f t="shared" si="704"/>
        <v>1</v>
      </c>
      <c r="AG7477">
        <v>1.6788529038772499</v>
      </c>
      <c r="AH7477">
        <v>1.2441721786250799</v>
      </c>
      <c r="AI7477">
        <v>3.0610294655605501</v>
      </c>
      <c r="AJ7477">
        <v>0.592763862717685</v>
      </c>
      <c r="AK7477">
        <v>12.251214888706301</v>
      </c>
      <c r="AL7477">
        <v>5.5771531826427703</v>
      </c>
    </row>
    <row r="7478" spans="1:38">
      <c r="A7478">
        <v>7476</v>
      </c>
      <c r="B7478">
        <v>2.6753076031451498E-2</v>
      </c>
      <c r="C7478">
        <v>16.598164701910498</v>
      </c>
      <c r="D7478">
        <v>1.7284637206143301</v>
      </c>
      <c r="E7478">
        <v>-3.75823108181048E-2</v>
      </c>
      <c r="F7478">
        <v>14.7645550910349</v>
      </c>
      <c r="G7478">
        <v>1.2511988179460001</v>
      </c>
      <c r="H7478">
        <v>8.8161975422904895E-2</v>
      </c>
      <c r="I7478">
        <v>38.6189548098777</v>
      </c>
      <c r="J7478">
        <v>4.5004378939743503</v>
      </c>
      <c r="K7478">
        <v>3.6177127592893703E-2</v>
      </c>
      <c r="L7478">
        <v>7.4237706990586299</v>
      </c>
      <c r="M7478">
        <v>0.67206037857919998</v>
      </c>
      <c r="N7478">
        <v>1.8881383727380501E-2</v>
      </c>
      <c r="O7478">
        <v>184.94933810531001</v>
      </c>
      <c r="P7478">
        <v>12.837970068908</v>
      </c>
      <c r="Q7478">
        <v>5.8744663813176399E-3</v>
      </c>
      <c r="R7478">
        <v>55.444753529865899</v>
      </c>
      <c r="S7478">
        <v>4.60032247334685</v>
      </c>
      <c r="T7478" s="8">
        <f t="shared" si="700"/>
        <v>2559.045335336873</v>
      </c>
      <c r="U7478" s="9">
        <f t="shared" si="701"/>
        <v>27.125335336872922</v>
      </c>
      <c r="V7478" s="9" t="b">
        <f t="shared" si="702"/>
        <v>0</v>
      </c>
      <c r="W7478" s="10" t="b">
        <f t="shared" si="699"/>
        <v>0</v>
      </c>
      <c r="X7478" s="49">
        <f t="shared" si="703"/>
        <v>1</v>
      </c>
      <c r="Y7478" s="49">
        <f t="shared" si="704"/>
        <v>0</v>
      </c>
      <c r="AG7478">
        <v>1.7284637206143301</v>
      </c>
      <c r="AH7478">
        <v>1.2511988179460001</v>
      </c>
      <c r="AI7478">
        <v>4.5004378939743503</v>
      </c>
      <c r="AJ7478">
        <v>0.67206037857919998</v>
      </c>
      <c r="AK7478">
        <v>12.837970068908</v>
      </c>
      <c r="AL7478">
        <v>4.60032247334685</v>
      </c>
    </row>
    <row r="7479" spans="1:38">
      <c r="A7479">
        <v>7477</v>
      </c>
      <c r="B7479">
        <v>8.9774662498114902E-2</v>
      </c>
      <c r="C7479">
        <v>17.677872488202802</v>
      </c>
      <c r="D7479">
        <v>2.23526490519169</v>
      </c>
      <c r="E7479">
        <v>6.1270578715756797E-3</v>
      </c>
      <c r="F7479">
        <v>15.4242161362851</v>
      </c>
      <c r="G7479">
        <v>1.26720515304599</v>
      </c>
      <c r="H7479">
        <v>6.5431749038636994E-2</v>
      </c>
      <c r="I7479">
        <v>37.751038558803401</v>
      </c>
      <c r="J7479">
        <v>3.9551697497495102</v>
      </c>
      <c r="K7479">
        <v>8.2591143189775593E-3</v>
      </c>
      <c r="L7479">
        <v>7.2193801346431297</v>
      </c>
      <c r="M7479">
        <v>0.61098636257859495</v>
      </c>
      <c r="N7479">
        <v>8.61574905247596E-3</v>
      </c>
      <c r="O7479">
        <v>183.06042778685199</v>
      </c>
      <c r="P7479">
        <v>12.2675904747113</v>
      </c>
      <c r="Q7479">
        <v>4.03212672310619E-3</v>
      </c>
      <c r="R7479">
        <v>55.342699499557803</v>
      </c>
      <c r="S7479">
        <v>4.5798410504877198</v>
      </c>
      <c r="T7479" s="8">
        <f t="shared" si="700"/>
        <v>2491.6057695764803</v>
      </c>
      <c r="U7479" s="9">
        <f t="shared" si="701"/>
        <v>-40.314230423519803</v>
      </c>
      <c r="V7479" s="9" t="b">
        <f t="shared" si="702"/>
        <v>0</v>
      </c>
      <c r="W7479" s="10" t="b">
        <f t="shared" si="699"/>
        <v>0</v>
      </c>
      <c r="X7479" s="49">
        <f t="shared" si="703"/>
        <v>0</v>
      </c>
      <c r="Y7479" s="49">
        <f t="shared" si="704"/>
        <v>1</v>
      </c>
      <c r="AG7479">
        <v>2.23526490519169</v>
      </c>
      <c r="AH7479">
        <v>1.26720515304599</v>
      </c>
      <c r="AI7479">
        <v>3.9551697497495102</v>
      </c>
      <c r="AJ7479">
        <v>0.61098636257859495</v>
      </c>
      <c r="AK7479">
        <v>12.2675904747113</v>
      </c>
      <c r="AL7479">
        <v>4.5798410504877198</v>
      </c>
    </row>
    <row r="7480" spans="1:38">
      <c r="A7480">
        <v>7478</v>
      </c>
      <c r="B7480">
        <v>4.3971876557567097E-3</v>
      </c>
      <c r="C7480">
        <v>16.231215010653202</v>
      </c>
      <c r="D7480">
        <v>1.6431143346119701</v>
      </c>
      <c r="E7480">
        <v>-4.1663896422273902E-2</v>
      </c>
      <c r="F7480">
        <v>14.704415112250199</v>
      </c>
      <c r="G7480">
        <v>1.2580654554597199</v>
      </c>
      <c r="H7480">
        <v>-1.2929109192140799E-2</v>
      </c>
      <c r="I7480">
        <v>34.905769424803303</v>
      </c>
      <c r="J7480">
        <v>3.03300416350119</v>
      </c>
      <c r="K7480">
        <v>-7.5941205654403302E-3</v>
      </c>
      <c r="L7480">
        <v>7.1058320361007299</v>
      </c>
      <c r="M7480">
        <v>0.59271906290388998</v>
      </c>
      <c r="N7480">
        <v>-4.8601106979885997E-2</v>
      </c>
      <c r="O7480">
        <v>172.88030022190401</v>
      </c>
      <c r="P7480">
        <v>12.5352801152479</v>
      </c>
      <c r="Q7480">
        <v>-7.9606753784908797E-3</v>
      </c>
      <c r="R7480">
        <v>54.682949489829497</v>
      </c>
      <c r="S7480">
        <v>4.4805463701687103</v>
      </c>
      <c r="T7480" s="8">
        <f t="shared" si="700"/>
        <v>2354.2729501893382</v>
      </c>
      <c r="U7480" s="9">
        <f t="shared" si="701"/>
        <v>-177.64704981066188</v>
      </c>
      <c r="V7480" s="9" t="b">
        <f t="shared" si="702"/>
        <v>0</v>
      </c>
      <c r="W7480" s="10" t="b">
        <f t="shared" si="699"/>
        <v>0</v>
      </c>
      <c r="X7480" s="49">
        <f t="shared" si="703"/>
        <v>0</v>
      </c>
      <c r="Y7480" s="49">
        <f t="shared" si="704"/>
        <v>1</v>
      </c>
      <c r="AG7480">
        <v>1.6431143346119701</v>
      </c>
      <c r="AH7480">
        <v>1.2580654554597199</v>
      </c>
      <c r="AI7480">
        <v>3.03300416350119</v>
      </c>
      <c r="AJ7480">
        <v>0.59271906290388998</v>
      </c>
      <c r="AK7480">
        <v>12.5352801152479</v>
      </c>
      <c r="AL7480">
        <v>4.4805463701687103</v>
      </c>
    </row>
    <row r="7481" spans="1:38">
      <c r="A7481">
        <v>7479</v>
      </c>
      <c r="B7481">
        <v>3.5209165568111399E-2</v>
      </c>
      <c r="C7481">
        <v>16.739115374634299</v>
      </c>
      <c r="D7481">
        <v>1.7746668931523</v>
      </c>
      <c r="E7481">
        <v>-1.3723343316647801E-2</v>
      </c>
      <c r="F7481">
        <v>15.1210581167156</v>
      </c>
      <c r="G7481">
        <v>1.2306083403285899</v>
      </c>
      <c r="H7481">
        <v>4.0379893052063798E-2</v>
      </c>
      <c r="I7481">
        <v>36.817052861663697</v>
      </c>
      <c r="J7481">
        <v>3.4903357443060798</v>
      </c>
      <c r="K7481">
        <v>-2.8419986285214902E-2</v>
      </c>
      <c r="L7481">
        <v>6.9593772494356099</v>
      </c>
      <c r="M7481">
        <v>0.58997363696355198</v>
      </c>
      <c r="N7481">
        <v>5.6976941549743603E-3</v>
      </c>
      <c r="O7481">
        <v>182.52702603530099</v>
      </c>
      <c r="P7481">
        <v>12.158930708217101</v>
      </c>
      <c r="Q7481">
        <v>-6.1638015488014598E-2</v>
      </c>
      <c r="R7481">
        <v>51.825101208910503</v>
      </c>
      <c r="S7481">
        <v>4.8298123912835402</v>
      </c>
      <c r="T7481" s="8">
        <f t="shared" si="700"/>
        <v>2407.4327714251162</v>
      </c>
      <c r="U7481" s="9">
        <f t="shared" si="701"/>
        <v>-124.48722857488383</v>
      </c>
      <c r="V7481" s="9" t="b">
        <f t="shared" si="702"/>
        <v>0</v>
      </c>
      <c r="W7481" s="10" t="b">
        <f t="shared" si="699"/>
        <v>0</v>
      </c>
      <c r="X7481" s="49">
        <f t="shared" si="703"/>
        <v>0</v>
      </c>
      <c r="Y7481" s="49">
        <f t="shared" si="704"/>
        <v>1</v>
      </c>
      <c r="AG7481">
        <v>1.7746668931523</v>
      </c>
      <c r="AH7481">
        <v>1.2306083403285899</v>
      </c>
      <c r="AI7481">
        <v>3.4903357443060798</v>
      </c>
      <c r="AJ7481">
        <v>0.58997363696355198</v>
      </c>
      <c r="AK7481">
        <v>12.158930708217101</v>
      </c>
      <c r="AL7481">
        <v>4.8298123912835402</v>
      </c>
    </row>
    <row r="7482" spans="1:38">
      <c r="A7482">
        <v>7480</v>
      </c>
      <c r="B7482">
        <v>3.7305114477139099E-2</v>
      </c>
      <c r="C7482">
        <v>16.7742364984252</v>
      </c>
      <c r="D7482">
        <v>1.7849721506009499</v>
      </c>
      <c r="E7482">
        <v>1.2579778930233299E-3</v>
      </c>
      <c r="F7482">
        <v>15.349296936114801</v>
      </c>
      <c r="G7482">
        <v>1.25351577153617</v>
      </c>
      <c r="H7482">
        <v>5.3845383265022702E-2</v>
      </c>
      <c r="I7482">
        <v>37.316165382481003</v>
      </c>
      <c r="J7482">
        <v>3.7225938238796399</v>
      </c>
      <c r="K7482">
        <v>1.1401941290352E-2</v>
      </c>
      <c r="L7482">
        <v>7.2421050888411704</v>
      </c>
      <c r="M7482">
        <v>0.61438785772794702</v>
      </c>
      <c r="N7482">
        <v>3.7709439667462298E-2</v>
      </c>
      <c r="O7482">
        <v>188.464563172612</v>
      </c>
      <c r="P7482">
        <v>14.3197983035104</v>
      </c>
      <c r="Q7482">
        <v>4.9146767814792297E-2</v>
      </c>
      <c r="R7482">
        <v>57.896642472950703</v>
      </c>
      <c r="S7482">
        <v>5.4527539825048796</v>
      </c>
      <c r="T7482" s="8">
        <f t="shared" si="700"/>
        <v>2714.8021889759989</v>
      </c>
      <c r="U7482" s="9">
        <f t="shared" si="701"/>
        <v>182.88218897599882</v>
      </c>
      <c r="V7482" s="9" t="b">
        <f t="shared" si="702"/>
        <v>0</v>
      </c>
      <c r="W7482" s="10" t="b">
        <f t="shared" si="699"/>
        <v>0</v>
      </c>
      <c r="X7482" s="49">
        <f t="shared" si="703"/>
        <v>1</v>
      </c>
      <c r="Y7482" s="49">
        <f t="shared" si="704"/>
        <v>0</v>
      </c>
      <c r="AG7482">
        <v>1.7849721506009499</v>
      </c>
      <c r="AH7482">
        <v>1.25351577153617</v>
      </c>
      <c r="AI7482">
        <v>3.7225938238796399</v>
      </c>
      <c r="AJ7482">
        <v>0.61438785772794702</v>
      </c>
      <c r="AK7482">
        <v>14.3197983035104</v>
      </c>
      <c r="AL7482">
        <v>5.4527539825048796</v>
      </c>
    </row>
    <row r="7483" spans="1:38">
      <c r="A7483">
        <v>7481</v>
      </c>
      <c r="B7483">
        <v>-2.4647873112070399E-2</v>
      </c>
      <c r="C7483">
        <v>15.7665590303831</v>
      </c>
      <c r="D7483">
        <v>1.6077334445724101</v>
      </c>
      <c r="E7483">
        <v>-4.8368132729040298E-3</v>
      </c>
      <c r="F7483">
        <v>15.2560306846174</v>
      </c>
      <c r="G7483">
        <v>1.2379819365182401</v>
      </c>
      <c r="H7483">
        <v>-4.3666980282774499E-2</v>
      </c>
      <c r="I7483">
        <v>33.8491624980065</v>
      </c>
      <c r="J7483">
        <v>3.0967923834039301</v>
      </c>
      <c r="K7483">
        <v>-2.0998679651801001E-2</v>
      </c>
      <c r="L7483">
        <v>7.0112170435590198</v>
      </c>
      <c r="M7483">
        <v>0.58952751353478705</v>
      </c>
      <c r="N7483">
        <v>-3.44659007985605E-3</v>
      </c>
      <c r="O7483">
        <v>180.86555508737499</v>
      </c>
      <c r="P7483">
        <v>11.8429012658674</v>
      </c>
      <c r="Q7483">
        <v>-7.2612002667800393E-2</v>
      </c>
      <c r="R7483">
        <v>51.259482435604902</v>
      </c>
      <c r="S7483">
        <v>5.0332423902930303</v>
      </c>
      <c r="T7483" s="8">
        <f t="shared" si="700"/>
        <v>2340.8178934189796</v>
      </c>
      <c r="U7483" s="9">
        <f t="shared" si="701"/>
        <v>-191.10210658102051</v>
      </c>
      <c r="V7483" s="9" t="b">
        <f t="shared" si="702"/>
        <v>0</v>
      </c>
      <c r="W7483" s="10" t="b">
        <f t="shared" si="699"/>
        <v>0</v>
      </c>
      <c r="X7483" s="49">
        <f t="shared" si="703"/>
        <v>0</v>
      </c>
      <c r="Y7483" s="49">
        <f t="shared" si="704"/>
        <v>1</v>
      </c>
      <c r="AG7483">
        <v>1.6077334445724101</v>
      </c>
      <c r="AH7483">
        <v>1.2379819365182401</v>
      </c>
      <c r="AI7483">
        <v>3.0967923834039301</v>
      </c>
      <c r="AJ7483">
        <v>0.58952751353478705</v>
      </c>
      <c r="AK7483">
        <v>11.8429012658674</v>
      </c>
      <c r="AL7483">
        <v>5.0332423902930303</v>
      </c>
    </row>
    <row r="7484" spans="1:38">
      <c r="A7484">
        <v>7482</v>
      </c>
      <c r="B7484">
        <v>1.55358048277052E-2</v>
      </c>
      <c r="C7484">
        <v>16.4130189434172</v>
      </c>
      <c r="D7484">
        <v>1.6764983245706999</v>
      </c>
      <c r="E7484">
        <v>-2.8553596502691602E-3</v>
      </c>
      <c r="F7484">
        <v>15.286289770472001</v>
      </c>
      <c r="G7484">
        <v>1.24120219600048</v>
      </c>
      <c r="H7484">
        <v>5.4280651749089998E-2</v>
      </c>
      <c r="I7484">
        <v>37.332411468666301</v>
      </c>
      <c r="J7484">
        <v>3.7300811519791801</v>
      </c>
      <c r="K7484">
        <v>8.6868347336123593E-3</v>
      </c>
      <c r="L7484">
        <v>7.2224686713757498</v>
      </c>
      <c r="M7484">
        <v>0.61107972294830804</v>
      </c>
      <c r="N7484">
        <v>3.3262255758242602E-3</v>
      </c>
      <c r="O7484">
        <v>182.09468177624601</v>
      </c>
      <c r="P7484">
        <v>12.0702802912969</v>
      </c>
      <c r="Q7484">
        <v>-1.8911067608149802E-2</v>
      </c>
      <c r="R7484">
        <v>54.087416356247502</v>
      </c>
      <c r="S7484">
        <v>4.4644252304684597</v>
      </c>
      <c r="T7484" s="8">
        <f t="shared" si="700"/>
        <v>2379.3566917264025</v>
      </c>
      <c r="U7484" s="9">
        <f t="shared" si="701"/>
        <v>-152.56330827359761</v>
      </c>
      <c r="V7484" s="9" t="b">
        <f t="shared" si="702"/>
        <v>0</v>
      </c>
      <c r="W7484" s="10" t="b">
        <f t="shared" si="699"/>
        <v>0</v>
      </c>
      <c r="X7484" s="49">
        <f t="shared" si="703"/>
        <v>0</v>
      </c>
      <c r="Y7484" s="49">
        <f t="shared" si="704"/>
        <v>1</v>
      </c>
      <c r="AG7484">
        <v>1.6764983245706999</v>
      </c>
      <c r="AH7484">
        <v>1.24120219600048</v>
      </c>
      <c r="AI7484">
        <v>3.7300811519791801</v>
      </c>
      <c r="AJ7484">
        <v>0.61107972294830804</v>
      </c>
      <c r="AK7484">
        <v>12.0702802912969</v>
      </c>
      <c r="AL7484">
        <v>4.4644252304684597</v>
      </c>
    </row>
    <row r="7485" spans="1:38">
      <c r="A7485">
        <v>7483</v>
      </c>
      <c r="B7485">
        <v>5.5728509431933601E-3</v>
      </c>
      <c r="C7485">
        <v>16.2503086759131</v>
      </c>
      <c r="D7485">
        <v>1.64665812592631</v>
      </c>
      <c r="E7485">
        <v>-5.0326013891457298E-3</v>
      </c>
      <c r="F7485">
        <v>15.2530440274939</v>
      </c>
      <c r="G7485">
        <v>1.2376784864557</v>
      </c>
      <c r="H7485">
        <v>2.2097766356280499E-2</v>
      </c>
      <c r="I7485">
        <v>36.150074307158697</v>
      </c>
      <c r="J7485">
        <v>3.2514968782165998</v>
      </c>
      <c r="K7485">
        <v>-9.5575010477594608E-3</v>
      </c>
      <c r="L7485">
        <v>7.09189427121553</v>
      </c>
      <c r="M7485">
        <v>0.59168385281532998</v>
      </c>
      <c r="N7485">
        <v>2.4205634496706499E-4</v>
      </c>
      <c r="O7485">
        <v>181.53393612334199</v>
      </c>
      <c r="P7485">
        <v>11.955360155772199</v>
      </c>
      <c r="Q7485">
        <v>-9.1526330948278403E-3</v>
      </c>
      <c r="R7485">
        <v>54.617808556564498</v>
      </c>
      <c r="S7485">
        <v>4.4792899786185396</v>
      </c>
      <c r="T7485" s="8">
        <f t="shared" si="700"/>
        <v>2316.2167477804678</v>
      </c>
      <c r="U7485" s="9">
        <f t="shared" si="701"/>
        <v>-215.70325221953226</v>
      </c>
      <c r="V7485" s="9" t="b">
        <f t="shared" si="702"/>
        <v>0</v>
      </c>
      <c r="W7485" s="10" t="b">
        <f t="shared" si="699"/>
        <v>0</v>
      </c>
      <c r="X7485" s="49">
        <f t="shared" si="703"/>
        <v>0</v>
      </c>
      <c r="Y7485" s="49">
        <f t="shared" si="704"/>
        <v>1</v>
      </c>
      <c r="AG7485">
        <v>1.64665812592631</v>
      </c>
      <c r="AH7485">
        <v>1.2376784864557</v>
      </c>
      <c r="AI7485">
        <v>3.2514968782165998</v>
      </c>
      <c r="AJ7485">
        <v>0.59168385281532998</v>
      </c>
      <c r="AK7485">
        <v>11.955360155772199</v>
      </c>
      <c r="AL7485">
        <v>4.4792899786185396</v>
      </c>
    </row>
    <row r="7486" spans="1:38">
      <c r="A7486">
        <v>7484</v>
      </c>
      <c r="B7486">
        <v>7.35125952964506E-2</v>
      </c>
      <c r="C7486">
        <v>17.392718617685201</v>
      </c>
      <c r="D7486">
        <v>2.06953468467837</v>
      </c>
      <c r="E7486">
        <v>-3.5627850285892597E-2</v>
      </c>
      <c r="F7486">
        <v>14.793440049296599</v>
      </c>
      <c r="G7486">
        <v>1.2461021919669699</v>
      </c>
      <c r="H7486">
        <v>3.3506377341573697E-2</v>
      </c>
      <c r="I7486">
        <v>36.564857996006701</v>
      </c>
      <c r="J7486">
        <v>3.3885718581525102</v>
      </c>
      <c r="K7486">
        <v>3.8313168142010902E-3</v>
      </c>
      <c r="L7486">
        <v>7.1874848463458498</v>
      </c>
      <c r="M7486">
        <v>0.60467789813658401</v>
      </c>
      <c r="N7486">
        <v>-2.5176258240576899E-2</v>
      </c>
      <c r="O7486">
        <v>176.97779938923699</v>
      </c>
      <c r="P7486">
        <v>11.751481233485899</v>
      </c>
      <c r="Q7486">
        <v>6.5464062770878795E-2</v>
      </c>
      <c r="R7486">
        <v>58.849108768812798</v>
      </c>
      <c r="S7486">
        <v>5.9687018601400501</v>
      </c>
      <c r="T7486" s="8">
        <f t="shared" si="700"/>
        <v>2502.9069726560388</v>
      </c>
      <c r="U7486" s="9">
        <f t="shared" si="701"/>
        <v>-29.013027343961312</v>
      </c>
      <c r="V7486" s="9" t="b">
        <f t="shared" si="702"/>
        <v>0</v>
      </c>
      <c r="W7486" s="10" t="b">
        <f t="shared" si="699"/>
        <v>0</v>
      </c>
      <c r="X7486" s="49">
        <f t="shared" si="703"/>
        <v>0</v>
      </c>
      <c r="Y7486" s="49">
        <f t="shared" si="704"/>
        <v>1</v>
      </c>
      <c r="AG7486">
        <v>2.06953468467837</v>
      </c>
      <c r="AH7486">
        <v>1.2461021919669699</v>
      </c>
      <c r="AI7486">
        <v>3.3885718581525102</v>
      </c>
      <c r="AJ7486">
        <v>0.60467789813658401</v>
      </c>
      <c r="AK7486">
        <v>11.751481233485899</v>
      </c>
      <c r="AL7486">
        <v>5.9687018601400501</v>
      </c>
    </row>
    <row r="7487" spans="1:38">
      <c r="A7487">
        <v>7485</v>
      </c>
      <c r="B7487">
        <v>1.40498737505487E-2</v>
      </c>
      <c r="C7487">
        <v>16.388648439428</v>
      </c>
      <c r="D7487">
        <v>1.6713405456433199</v>
      </c>
      <c r="E7487">
        <v>6.6527462617004096E-2</v>
      </c>
      <c r="F7487">
        <v>16.384555535867399</v>
      </c>
      <c r="G7487">
        <v>1.66094402117663</v>
      </c>
      <c r="H7487">
        <v>5.1948506934114798E-2</v>
      </c>
      <c r="I7487">
        <v>37.245448323568503</v>
      </c>
      <c r="J7487">
        <v>3.6897002340273701</v>
      </c>
      <c r="K7487">
        <v>-5.6945069612126302E-2</v>
      </c>
      <c r="L7487">
        <v>6.7636650572053698</v>
      </c>
      <c r="M7487">
        <v>0.62727782705753399</v>
      </c>
      <c r="N7487">
        <v>-2.3385717177031799E-2</v>
      </c>
      <c r="O7487">
        <v>177.29496927449301</v>
      </c>
      <c r="P7487">
        <v>11.716561811486701</v>
      </c>
      <c r="Q7487">
        <v>-6.97867389544507E-2</v>
      </c>
      <c r="R7487">
        <v>51.404508763638297</v>
      </c>
      <c r="S7487">
        <v>4.9724682225583896</v>
      </c>
      <c r="T7487" s="8">
        <f t="shared" si="700"/>
        <v>2433.8292661949945</v>
      </c>
      <c r="U7487" s="9">
        <f t="shared" si="701"/>
        <v>-98.090733805005584</v>
      </c>
      <c r="V7487" s="9" t="b">
        <f t="shared" si="702"/>
        <v>0</v>
      </c>
      <c r="W7487" s="10" t="b">
        <f t="shared" si="699"/>
        <v>0</v>
      </c>
      <c r="X7487" s="49">
        <f t="shared" si="703"/>
        <v>0</v>
      </c>
      <c r="Y7487" s="49">
        <f t="shared" si="704"/>
        <v>1</v>
      </c>
      <c r="AG7487">
        <v>1.6713405456433199</v>
      </c>
      <c r="AH7487">
        <v>1.66094402117663</v>
      </c>
      <c r="AI7487">
        <v>3.6897002340273701</v>
      </c>
      <c r="AJ7487">
        <v>0.62727782705753399</v>
      </c>
      <c r="AK7487">
        <v>11.716561811486701</v>
      </c>
      <c r="AL7487">
        <v>4.9724682225583896</v>
      </c>
    </row>
    <row r="7488" spans="1:38">
      <c r="A7488">
        <v>7486</v>
      </c>
      <c r="B7488">
        <v>-1.7984603481746901E-2</v>
      </c>
      <c r="C7488">
        <v>15.8719666540532</v>
      </c>
      <c r="D7488">
        <v>1.609989568109</v>
      </c>
      <c r="E7488">
        <v>3.3009253660461098E-2</v>
      </c>
      <c r="F7488">
        <v>15.844476385295501</v>
      </c>
      <c r="G7488">
        <v>1.38720776839907</v>
      </c>
      <c r="H7488">
        <v>4.5193762250217803E-2</v>
      </c>
      <c r="I7488">
        <v>36.9947126107175</v>
      </c>
      <c r="J7488">
        <v>3.569745023726</v>
      </c>
      <c r="K7488">
        <v>7.3146921133226003E-2</v>
      </c>
      <c r="L7488">
        <v>7.7033623478974604</v>
      </c>
      <c r="M7488">
        <v>0.81864807472662304</v>
      </c>
      <c r="N7488">
        <v>-5.8605717808719503E-2</v>
      </c>
      <c r="O7488">
        <v>171.15932330504</v>
      </c>
      <c r="P7488">
        <v>13.1340005043555</v>
      </c>
      <c r="Q7488">
        <v>-3.3674177255998E-2</v>
      </c>
      <c r="R7488">
        <v>53.294783159517202</v>
      </c>
      <c r="S7488">
        <v>4.5115681070179603</v>
      </c>
      <c r="T7488" s="8">
        <f t="shared" si="700"/>
        <v>2503.1159046334151</v>
      </c>
      <c r="U7488" s="9">
        <f t="shared" si="701"/>
        <v>-28.804095366584988</v>
      </c>
      <c r="V7488" s="9" t="b">
        <f t="shared" si="702"/>
        <v>0</v>
      </c>
      <c r="W7488" s="10" t="b">
        <f t="shared" si="699"/>
        <v>0</v>
      </c>
      <c r="X7488" s="49">
        <f t="shared" si="703"/>
        <v>0</v>
      </c>
      <c r="Y7488" s="49">
        <f t="shared" si="704"/>
        <v>1</v>
      </c>
      <c r="AG7488">
        <v>1.609989568109</v>
      </c>
      <c r="AH7488">
        <v>1.38720776839907</v>
      </c>
      <c r="AI7488">
        <v>3.569745023726</v>
      </c>
      <c r="AJ7488">
        <v>0.81864807472662304</v>
      </c>
      <c r="AK7488">
        <v>13.1340005043555</v>
      </c>
      <c r="AL7488">
        <v>4.5115681070179603</v>
      </c>
    </row>
    <row r="7489" spans="1:38">
      <c r="A7489">
        <v>7487</v>
      </c>
      <c r="B7489">
        <v>-1.4433915835165401E-2</v>
      </c>
      <c r="C7489">
        <v>15.9284232204811</v>
      </c>
      <c r="D7489">
        <v>1.6125567629275299</v>
      </c>
      <c r="E7489">
        <v>2.1817618558778902E-3</v>
      </c>
      <c r="F7489">
        <v>15.3634829218497</v>
      </c>
      <c r="G7489">
        <v>1.25596017599591</v>
      </c>
      <c r="H7489">
        <v>-5.0120151779774001E-3</v>
      </c>
      <c r="I7489">
        <v>35.183218529081202</v>
      </c>
      <c r="J7489">
        <v>3.0499411059616701</v>
      </c>
      <c r="K7489">
        <v>-2.3939764470718199E-2</v>
      </c>
      <c r="L7489">
        <v>6.9906267532872697</v>
      </c>
      <c r="M7489">
        <v>0.58887976657218999</v>
      </c>
      <c r="N7489">
        <v>1.3326627405012101E-2</v>
      </c>
      <c r="O7489">
        <v>183.924837659589</v>
      </c>
      <c r="P7489">
        <v>12.4944874371197</v>
      </c>
      <c r="Q7489">
        <v>-2.3691885087147799E-2</v>
      </c>
      <c r="R7489">
        <v>53.829451423708598</v>
      </c>
      <c r="S7489">
        <v>4.4647473793110404</v>
      </c>
      <c r="T7489" s="8">
        <f t="shared" si="700"/>
        <v>2346.657262788804</v>
      </c>
      <c r="U7489" s="9">
        <f t="shared" si="701"/>
        <v>-185.26273721119605</v>
      </c>
      <c r="V7489" s="9" t="b">
        <f t="shared" si="702"/>
        <v>0</v>
      </c>
      <c r="W7489" s="10" t="b">
        <f t="shared" si="699"/>
        <v>0</v>
      </c>
      <c r="X7489" s="49">
        <f t="shared" si="703"/>
        <v>0</v>
      </c>
      <c r="Y7489" s="49">
        <f t="shared" si="704"/>
        <v>1</v>
      </c>
      <c r="AG7489">
        <v>1.6125567629275299</v>
      </c>
      <c r="AH7489">
        <v>1.25596017599591</v>
      </c>
      <c r="AI7489">
        <v>3.0499411059616701</v>
      </c>
      <c r="AJ7489">
        <v>0.58887976657218999</v>
      </c>
      <c r="AK7489">
        <v>12.4944874371197</v>
      </c>
      <c r="AL7489">
        <v>4.4647473793110404</v>
      </c>
    </row>
    <row r="7490" spans="1:38">
      <c r="A7490">
        <v>7488</v>
      </c>
      <c r="B7490">
        <v>-5.4361044483909202E-2</v>
      </c>
      <c r="C7490">
        <v>15.304976066238201</v>
      </c>
      <c r="D7490">
        <v>1.6587175521278501</v>
      </c>
      <c r="E7490">
        <v>2.9799084121024999E-2</v>
      </c>
      <c r="F7490">
        <v>15.7936944827033</v>
      </c>
      <c r="G7490">
        <v>1.37069543313062</v>
      </c>
      <c r="H7490">
        <v>6.3024335818973E-3</v>
      </c>
      <c r="I7490">
        <v>35.583557790530897</v>
      </c>
      <c r="J7490">
        <v>3.1161811137509901</v>
      </c>
      <c r="K7490">
        <v>2.3027870062912299E-2</v>
      </c>
      <c r="L7490">
        <v>7.3267926184838199</v>
      </c>
      <c r="M7490">
        <v>0.63837102031996096</v>
      </c>
      <c r="N7490">
        <v>-9.2414293919126402E-4</v>
      </c>
      <c r="O7490">
        <v>181.32235477397299</v>
      </c>
      <c r="P7490">
        <v>11.9178409744788</v>
      </c>
      <c r="Q7490">
        <v>-3.2456503803731301E-2</v>
      </c>
      <c r="R7490">
        <v>53.359718329007499</v>
      </c>
      <c r="S7490">
        <v>4.5019882029742302</v>
      </c>
      <c r="T7490" s="8">
        <f t="shared" si="700"/>
        <v>2320.3794296782453</v>
      </c>
      <c r="U7490" s="9">
        <f t="shared" si="701"/>
        <v>-211.54057032175479</v>
      </c>
      <c r="V7490" s="9" t="b">
        <f t="shared" si="702"/>
        <v>0</v>
      </c>
      <c r="W7490" s="10" t="b">
        <f t="shared" si="699"/>
        <v>0</v>
      </c>
      <c r="X7490" s="49">
        <f t="shared" si="703"/>
        <v>0</v>
      </c>
      <c r="Y7490" s="49">
        <f t="shared" si="704"/>
        <v>1</v>
      </c>
      <c r="AG7490">
        <v>1.6587175521278501</v>
      </c>
      <c r="AH7490">
        <v>1.37069543313062</v>
      </c>
      <c r="AI7490">
        <v>3.1161811137509901</v>
      </c>
      <c r="AJ7490">
        <v>0.63837102031996096</v>
      </c>
      <c r="AK7490">
        <v>11.9178409744788</v>
      </c>
      <c r="AL7490">
        <v>4.5019882029742302</v>
      </c>
    </row>
    <row r="7491" spans="1:38">
      <c r="A7491">
        <v>7489</v>
      </c>
      <c r="B7491">
        <v>3.4254808031899397E-2</v>
      </c>
      <c r="C7491">
        <v>16.723147894281599</v>
      </c>
      <c r="D7491">
        <v>1.7682187700913901</v>
      </c>
      <c r="E7491">
        <v>5.8599234971447901E-2</v>
      </c>
      <c r="F7491">
        <v>16.255168631858901</v>
      </c>
      <c r="G7491">
        <v>1.5860426959117899</v>
      </c>
      <c r="H7491">
        <v>-2.61689324770869E-2</v>
      </c>
      <c r="I7491">
        <v>34.446669115873902</v>
      </c>
      <c r="J7491">
        <v>3.0284521118545098</v>
      </c>
      <c r="K7491">
        <v>-4.7492225979414597E-2</v>
      </c>
      <c r="L7491">
        <v>6.82790406769006</v>
      </c>
      <c r="M7491">
        <v>0.60903827243930697</v>
      </c>
      <c r="N7491">
        <v>-5.2687912205103798E-2</v>
      </c>
      <c r="O7491">
        <v>172.17521386428601</v>
      </c>
      <c r="P7491">
        <v>12.748571330376601</v>
      </c>
      <c r="Q7491">
        <v>1.7886239155659799E-2</v>
      </c>
      <c r="R7491">
        <v>56.114759233095903</v>
      </c>
      <c r="S7491">
        <v>4.7497753535753402</v>
      </c>
      <c r="T7491" s="8">
        <f t="shared" si="700"/>
        <v>2449.0098534248941</v>
      </c>
      <c r="U7491" s="9">
        <f t="shared" si="701"/>
        <v>-82.910146575105955</v>
      </c>
      <c r="V7491" s="9" t="b">
        <f t="shared" si="702"/>
        <v>0</v>
      </c>
      <c r="W7491" s="10" t="b">
        <f t="shared" ref="W7491:W7554" si="705">U7491&lt;-$AB$7</f>
        <v>0</v>
      </c>
      <c r="X7491" s="49">
        <f t="shared" si="703"/>
        <v>0</v>
      </c>
      <c r="Y7491" s="49">
        <f t="shared" si="704"/>
        <v>1</v>
      </c>
      <c r="AG7491">
        <v>1.7682187700913901</v>
      </c>
      <c r="AH7491">
        <v>1.5860426959117899</v>
      </c>
      <c r="AI7491">
        <v>3.0284521118545098</v>
      </c>
      <c r="AJ7491">
        <v>0.60903827243930697</v>
      </c>
      <c r="AK7491">
        <v>12.748571330376601</v>
      </c>
      <c r="AL7491">
        <v>4.7497753535753402</v>
      </c>
    </row>
    <row r="7492" spans="1:38">
      <c r="A7492">
        <v>7490</v>
      </c>
      <c r="B7492">
        <v>9.7223586798166894E-3</v>
      </c>
      <c r="C7492">
        <v>16.3178795534707</v>
      </c>
      <c r="D7492">
        <v>1.65958857953508</v>
      </c>
      <c r="E7492">
        <v>-3.3537868036352801E-2</v>
      </c>
      <c r="F7492">
        <v>14.8243904079934</v>
      </c>
      <c r="G7492">
        <v>1.24142455209813</v>
      </c>
      <c r="H7492">
        <v>-4.5791148943187402E-3</v>
      </c>
      <c r="I7492">
        <v>35.1984526515525</v>
      </c>
      <c r="J7492">
        <v>3.0509312189117601</v>
      </c>
      <c r="K7492">
        <v>3.6116437187332498E-2</v>
      </c>
      <c r="L7492">
        <v>7.4233201610759201</v>
      </c>
      <c r="M7492">
        <v>0.67102173888131</v>
      </c>
      <c r="N7492">
        <v>1.9702209834140199E-3</v>
      </c>
      <c r="O7492">
        <v>181.84792788901601</v>
      </c>
      <c r="P7492">
        <v>12.019812633547501</v>
      </c>
      <c r="Q7492">
        <v>-3.6057749065933398E-2</v>
      </c>
      <c r="R7492">
        <v>53.167902491425203</v>
      </c>
      <c r="S7492">
        <v>4.5278976708599403</v>
      </c>
      <c r="T7492" s="8">
        <f t="shared" ref="T7492:T7555" si="706">(D7492+G7492+J7492+M7492+P7492+S7492)*100</f>
        <v>2317.0676393833719</v>
      </c>
      <c r="U7492" s="9">
        <f t="shared" ref="U7492:U7555" si="707">T7492-$AA$3</f>
        <v>-214.85236061662818</v>
      </c>
      <c r="V7492" s="9" t="b">
        <f t="shared" ref="V7492:V7555" si="708">U7492&lt;-$AB$5</f>
        <v>0</v>
      </c>
      <c r="W7492" s="10" t="b">
        <f t="shared" si="705"/>
        <v>0</v>
      </c>
      <c r="X7492" s="49">
        <f t="shared" ref="X7492:X7555" si="709">(U7492&gt;0)*1</f>
        <v>0</v>
      </c>
      <c r="Y7492" s="49">
        <f t="shared" ref="Y7492:Y7555" si="710">(U7492&lt;0)*1</f>
        <v>1</v>
      </c>
      <c r="AG7492">
        <v>1.65958857953508</v>
      </c>
      <c r="AH7492">
        <v>1.24142455209813</v>
      </c>
      <c r="AI7492">
        <v>3.0509312189117601</v>
      </c>
      <c r="AJ7492">
        <v>0.67102173888131</v>
      </c>
      <c r="AK7492">
        <v>12.019812633547501</v>
      </c>
      <c r="AL7492">
        <v>4.5278976708599403</v>
      </c>
    </row>
    <row r="7493" spans="1:38">
      <c r="A7493">
        <v>7491</v>
      </c>
      <c r="B7493">
        <v>-0.133622131176729</v>
      </c>
      <c r="C7493">
        <v>14.1387170150808</v>
      </c>
      <c r="D7493">
        <v>2.1533159198398999</v>
      </c>
      <c r="E7493">
        <v>2.05686204587241E-2</v>
      </c>
      <c r="F7493">
        <v>15.6485821172095</v>
      </c>
      <c r="G7493">
        <v>1.32258497562236</v>
      </c>
      <c r="H7493">
        <v>-2.6578148733184901E-2</v>
      </c>
      <c r="I7493">
        <v>34.432575862694101</v>
      </c>
      <c r="J7493">
        <v>3.0279548027140399</v>
      </c>
      <c r="K7493">
        <v>-1.4367420223905599E-2</v>
      </c>
      <c r="L7493">
        <v>7.0578647382238504</v>
      </c>
      <c r="M7493">
        <v>0.59031587809460595</v>
      </c>
      <c r="N7493">
        <v>-8.4628011964789696E-2</v>
      </c>
      <c r="O7493">
        <v>166.762816732083</v>
      </c>
      <c r="P7493">
        <v>15.301719868865799</v>
      </c>
      <c r="Q7493">
        <v>4.1511089452354898E-2</v>
      </c>
      <c r="R7493">
        <v>57.456245836020997</v>
      </c>
      <c r="S7493">
        <v>5.2426595228110502</v>
      </c>
      <c r="T7493" s="8">
        <f t="shared" si="706"/>
        <v>2763.8550967947754</v>
      </c>
      <c r="U7493" s="9">
        <f t="shared" si="707"/>
        <v>231.93509679477529</v>
      </c>
      <c r="V7493" s="9" t="b">
        <f t="shared" si="708"/>
        <v>0</v>
      </c>
      <c r="W7493" s="10" t="b">
        <f t="shared" si="705"/>
        <v>0</v>
      </c>
      <c r="X7493" s="49">
        <f t="shared" si="709"/>
        <v>1</v>
      </c>
      <c r="Y7493" s="49">
        <f t="shared" si="710"/>
        <v>0</v>
      </c>
      <c r="AG7493">
        <v>2.1533159198398999</v>
      </c>
      <c r="AH7493">
        <v>1.32258497562236</v>
      </c>
      <c r="AI7493">
        <v>3.0279548027140399</v>
      </c>
      <c r="AJ7493">
        <v>0.59031587809460595</v>
      </c>
      <c r="AK7493">
        <v>15.301719868865799</v>
      </c>
      <c r="AL7493">
        <v>5.2426595228110502</v>
      </c>
    </row>
    <row r="7494" spans="1:38">
      <c r="A7494">
        <v>7492</v>
      </c>
      <c r="B7494">
        <v>-6.4122020634064594E-2</v>
      </c>
      <c r="C7494">
        <v>15.1563112968661</v>
      </c>
      <c r="D7494">
        <v>1.69400525099514</v>
      </c>
      <c r="E7494">
        <v>-4.6292637634566598E-2</v>
      </c>
      <c r="F7494">
        <v>14.636509460104</v>
      </c>
      <c r="G7494">
        <v>1.2697419421155201</v>
      </c>
      <c r="H7494">
        <v>-1.80644489950464E-2</v>
      </c>
      <c r="I7494">
        <v>34.726975913367099</v>
      </c>
      <c r="J7494">
        <v>3.0276434089547202</v>
      </c>
      <c r="K7494">
        <v>-3.5464911149844298E-2</v>
      </c>
      <c r="L7494">
        <v>6.9105212550774597</v>
      </c>
      <c r="M7494">
        <v>0.59641935401443602</v>
      </c>
      <c r="N7494">
        <v>4.0237543561682798E-3</v>
      </c>
      <c r="O7494">
        <v>182.22174236659001</v>
      </c>
      <c r="P7494">
        <v>12.095510131175001</v>
      </c>
      <c r="Q7494">
        <v>-8.1926972575207799E-2</v>
      </c>
      <c r="R7494">
        <v>50.784218868653902</v>
      </c>
      <c r="S7494">
        <v>5.2393461313681202</v>
      </c>
      <c r="T7494" s="8">
        <f t="shared" si="706"/>
        <v>2392.2666218622935</v>
      </c>
      <c r="U7494" s="9">
        <f t="shared" si="707"/>
        <v>-139.65337813770657</v>
      </c>
      <c r="V7494" s="9" t="b">
        <f t="shared" si="708"/>
        <v>0</v>
      </c>
      <c r="W7494" s="10" t="b">
        <f t="shared" si="705"/>
        <v>0</v>
      </c>
      <c r="X7494" s="49">
        <f t="shared" si="709"/>
        <v>0</v>
      </c>
      <c r="Y7494" s="49">
        <f t="shared" si="710"/>
        <v>1</v>
      </c>
      <c r="AG7494">
        <v>1.69400525099514</v>
      </c>
      <c r="AH7494">
        <v>1.2697419421155201</v>
      </c>
      <c r="AI7494">
        <v>3.0276434089547202</v>
      </c>
      <c r="AJ7494">
        <v>0.59641935401443602</v>
      </c>
      <c r="AK7494">
        <v>12.095510131175001</v>
      </c>
      <c r="AL7494">
        <v>5.2393461313681202</v>
      </c>
    </row>
    <row r="7495" spans="1:38">
      <c r="A7495">
        <v>7493</v>
      </c>
      <c r="B7495">
        <v>-6.5520467342485803E-2</v>
      </c>
      <c r="C7495">
        <v>15.1351308165594</v>
      </c>
      <c r="D7495">
        <v>1.6998841290880899</v>
      </c>
      <c r="E7495">
        <v>8.3822805661054003E-2</v>
      </c>
      <c r="F7495">
        <v>16.670396780429201</v>
      </c>
      <c r="G7495">
        <v>1.84428940019542</v>
      </c>
      <c r="H7495">
        <v>-5.2310132644925698E-2</v>
      </c>
      <c r="I7495">
        <v>33.557859729766299</v>
      </c>
      <c r="J7495">
        <v>3.1532443339501</v>
      </c>
      <c r="K7495">
        <v>-2.4261353331572699E-2</v>
      </c>
      <c r="L7495">
        <v>6.9883790070374703</v>
      </c>
      <c r="M7495">
        <v>0.58993656667309302</v>
      </c>
      <c r="N7495">
        <v>8.06188169391997E-3</v>
      </c>
      <c r="O7495">
        <v>182.95906466471101</v>
      </c>
      <c r="P7495">
        <v>12.2470988799195</v>
      </c>
      <c r="Q7495">
        <v>3.7380355216745202E-2</v>
      </c>
      <c r="R7495">
        <v>57.219398867014199</v>
      </c>
      <c r="S7495">
        <v>5.1370626951374501</v>
      </c>
      <c r="T7495" s="8">
        <f t="shared" si="706"/>
        <v>2467.1516004963655</v>
      </c>
      <c r="U7495" s="9">
        <f t="shared" si="707"/>
        <v>-64.768399503634555</v>
      </c>
      <c r="V7495" s="9" t="b">
        <f t="shared" si="708"/>
        <v>0</v>
      </c>
      <c r="W7495" s="10" t="b">
        <f t="shared" si="705"/>
        <v>0</v>
      </c>
      <c r="X7495" s="49">
        <f t="shared" si="709"/>
        <v>0</v>
      </c>
      <c r="Y7495" s="49">
        <f t="shared" si="710"/>
        <v>1</v>
      </c>
      <c r="AG7495">
        <v>1.6998841290880899</v>
      </c>
      <c r="AH7495">
        <v>1.84428940019542</v>
      </c>
      <c r="AI7495">
        <v>3.1532443339501</v>
      </c>
      <c r="AJ7495">
        <v>0.58993656667309302</v>
      </c>
      <c r="AK7495">
        <v>12.2470988799195</v>
      </c>
      <c r="AL7495">
        <v>5.1370626951374501</v>
      </c>
    </row>
    <row r="7496" spans="1:38">
      <c r="A7496">
        <v>7494</v>
      </c>
      <c r="B7496">
        <v>-0.11983764921000301</v>
      </c>
      <c r="C7496">
        <v>14.334961360742099</v>
      </c>
      <c r="D7496">
        <v>2.0392666178688401</v>
      </c>
      <c r="E7496">
        <v>3.2155585160333497E-2</v>
      </c>
      <c r="F7496">
        <v>15.8309562265922</v>
      </c>
      <c r="G7496">
        <v>1.38347287595465</v>
      </c>
      <c r="H7496">
        <v>1.0482214223384601E-2</v>
      </c>
      <c r="I7496">
        <v>35.7326005225136</v>
      </c>
      <c r="J7496">
        <v>3.14268620482023</v>
      </c>
      <c r="K7496">
        <v>-4.5874378886094698E-2</v>
      </c>
      <c r="L7496">
        <v>6.8389595130381</v>
      </c>
      <c r="M7496">
        <v>0.607803467661303</v>
      </c>
      <c r="N7496">
        <v>-3.9385676694053797E-3</v>
      </c>
      <c r="O7496">
        <v>180.77659517248699</v>
      </c>
      <c r="P7496">
        <v>11.827576668297599</v>
      </c>
      <c r="Q7496">
        <v>-7.8858130309191504E-2</v>
      </c>
      <c r="R7496">
        <v>50.940307008404403</v>
      </c>
      <c r="S7496">
        <v>5.1717652439475703</v>
      </c>
      <c r="T7496" s="8">
        <f t="shared" si="706"/>
        <v>2417.2571078550191</v>
      </c>
      <c r="U7496" s="9">
        <f t="shared" si="707"/>
        <v>-114.66289214498102</v>
      </c>
      <c r="V7496" s="9" t="b">
        <f t="shared" si="708"/>
        <v>0</v>
      </c>
      <c r="W7496" s="10" t="b">
        <f t="shared" si="705"/>
        <v>0</v>
      </c>
      <c r="X7496" s="49">
        <f t="shared" si="709"/>
        <v>0</v>
      </c>
      <c r="Y7496" s="49">
        <f t="shared" si="710"/>
        <v>1</v>
      </c>
      <c r="AG7496">
        <v>2.0392666178688401</v>
      </c>
      <c r="AH7496">
        <v>1.38347287595465</v>
      </c>
      <c r="AI7496">
        <v>3.14268620482023</v>
      </c>
      <c r="AJ7496">
        <v>0.607803467661303</v>
      </c>
      <c r="AK7496">
        <v>11.827576668297599</v>
      </c>
      <c r="AL7496">
        <v>5.1717652439475703</v>
      </c>
    </row>
    <row r="7497" spans="1:38">
      <c r="A7497">
        <v>7495</v>
      </c>
      <c r="B7497">
        <v>-6.2081893657967603E-3</v>
      </c>
      <c r="C7497">
        <v>16.059986432654799</v>
      </c>
      <c r="D7497">
        <v>1.61648082138772</v>
      </c>
      <c r="E7497">
        <v>-2.97653486359391E-2</v>
      </c>
      <c r="F7497">
        <v>14.880421330826399</v>
      </c>
      <c r="G7497">
        <v>1.2337823478664101</v>
      </c>
      <c r="H7497">
        <v>-4.7776978157633099E-2</v>
      </c>
      <c r="I7497">
        <v>33.710328012228302</v>
      </c>
      <c r="J7497">
        <v>3.1231742762580899</v>
      </c>
      <c r="K7497">
        <v>-1.4389337165747799E-2</v>
      </c>
      <c r="L7497">
        <v>7.0577100531079697</v>
      </c>
      <c r="M7497">
        <v>0.59031237720740803</v>
      </c>
      <c r="N7497">
        <v>2.0319100147766101E-2</v>
      </c>
      <c r="O7497">
        <v>185.215434045059</v>
      </c>
      <c r="P7497">
        <v>12.9337979171417</v>
      </c>
      <c r="Q7497">
        <v>5.3633578896177703E-2</v>
      </c>
      <c r="R7497">
        <v>58.156997414915402</v>
      </c>
      <c r="S7497">
        <v>5.5757597529725897</v>
      </c>
      <c r="T7497" s="8">
        <f t="shared" si="706"/>
        <v>2507.3307492833919</v>
      </c>
      <c r="U7497" s="9">
        <f t="shared" si="707"/>
        <v>-24.589250716608149</v>
      </c>
      <c r="V7497" s="9" t="b">
        <f t="shared" si="708"/>
        <v>0</v>
      </c>
      <c r="W7497" s="10" t="b">
        <f t="shared" si="705"/>
        <v>0</v>
      </c>
      <c r="X7497" s="49">
        <f t="shared" si="709"/>
        <v>0</v>
      </c>
      <c r="Y7497" s="49">
        <f t="shared" si="710"/>
        <v>1</v>
      </c>
      <c r="AG7497">
        <v>1.61648082138772</v>
      </c>
      <c r="AH7497">
        <v>1.2337823478664101</v>
      </c>
      <c r="AI7497">
        <v>3.1231742762580899</v>
      </c>
      <c r="AJ7497">
        <v>0.59031237720740803</v>
      </c>
      <c r="AK7497">
        <v>12.9337979171417</v>
      </c>
      <c r="AL7497">
        <v>5.5757597529725897</v>
      </c>
    </row>
    <row r="7498" spans="1:38">
      <c r="A7498">
        <v>7496</v>
      </c>
      <c r="B7498">
        <v>-7.8267292266462896E-3</v>
      </c>
      <c r="C7498">
        <v>16.034013729046901</v>
      </c>
      <c r="D7498">
        <v>1.61434029900614</v>
      </c>
      <c r="E7498">
        <v>-2.3142622069172499E-2</v>
      </c>
      <c r="F7498">
        <v>14.9792973455076</v>
      </c>
      <c r="G7498">
        <v>1.2277865938886201</v>
      </c>
      <c r="H7498">
        <v>-2.1564344252319899E-3</v>
      </c>
      <c r="I7498">
        <v>35.2838306353608</v>
      </c>
      <c r="J7498">
        <v>3.0645426575945698</v>
      </c>
      <c r="K7498">
        <v>2.2792272272900102E-3</v>
      </c>
      <c r="L7498">
        <v>7.1763378787436602</v>
      </c>
      <c r="M7498">
        <v>0.60203115669232599</v>
      </c>
      <c r="N7498">
        <v>-1.6109920931740799E-2</v>
      </c>
      <c r="O7498">
        <v>178.58963549874599</v>
      </c>
      <c r="P7498">
        <v>11.694432727013201</v>
      </c>
      <c r="Q7498">
        <v>-4.6530113743545903E-2</v>
      </c>
      <c r="R7498">
        <v>52.614014149831299</v>
      </c>
      <c r="S7498">
        <v>4.6123192982761498</v>
      </c>
      <c r="T7498" s="8">
        <f t="shared" si="706"/>
        <v>2281.5452732471008</v>
      </c>
      <c r="U7498" s="9">
        <f t="shared" si="707"/>
        <v>-250.37472675289928</v>
      </c>
      <c r="V7498" s="9" t="b">
        <f t="shared" si="708"/>
        <v>1</v>
      </c>
      <c r="W7498" s="10" t="b">
        <f t="shared" si="705"/>
        <v>1</v>
      </c>
      <c r="X7498" s="49">
        <f t="shared" si="709"/>
        <v>0</v>
      </c>
      <c r="Y7498" s="49">
        <f t="shared" si="710"/>
        <v>1</v>
      </c>
      <c r="AG7498">
        <v>1.61434029900614</v>
      </c>
      <c r="AH7498">
        <v>1.2277865938886201</v>
      </c>
      <c r="AI7498">
        <v>3.0645426575945698</v>
      </c>
      <c r="AJ7498">
        <v>0.60203115669232599</v>
      </c>
      <c r="AK7498">
        <v>11.694432727013201</v>
      </c>
      <c r="AL7498">
        <v>4.6123192982761498</v>
      </c>
    </row>
    <row r="7499" spans="1:38">
      <c r="A7499">
        <v>7497</v>
      </c>
      <c r="B7499">
        <v>-4.7125582894481002E-2</v>
      </c>
      <c r="C7499">
        <v>15.4161162229941</v>
      </c>
      <c r="D7499">
        <v>1.6412754505599201</v>
      </c>
      <c r="E7499">
        <v>-5.0170375320990002E-2</v>
      </c>
      <c r="F7499">
        <v>14.5798628171662</v>
      </c>
      <c r="G7499">
        <v>1.2828884519128601</v>
      </c>
      <c r="H7499">
        <v>1.1760382147701001E-2</v>
      </c>
      <c r="I7499">
        <v>35.778301987205097</v>
      </c>
      <c r="J7499">
        <v>3.1508354367071898</v>
      </c>
      <c r="K7499">
        <v>1.4007520437718199E-2</v>
      </c>
      <c r="L7499">
        <v>7.2609995716893296</v>
      </c>
      <c r="M7499">
        <v>0.61814360128150603</v>
      </c>
      <c r="N7499">
        <v>-1.0141412318217699E-2</v>
      </c>
      <c r="O7499">
        <v>179.658736572267</v>
      </c>
      <c r="P7499">
        <v>11.7430180029728</v>
      </c>
      <c r="Q7499">
        <v>-6.2923903815437698E-3</v>
      </c>
      <c r="R7499">
        <v>54.7742523724908</v>
      </c>
      <c r="S7499">
        <v>4.48900396645094</v>
      </c>
      <c r="T7499" s="8">
        <f t="shared" si="706"/>
        <v>2292.5164909885216</v>
      </c>
      <c r="U7499" s="9">
        <f t="shared" si="707"/>
        <v>-239.40350901147849</v>
      </c>
      <c r="V7499" s="9" t="b">
        <f t="shared" si="708"/>
        <v>1</v>
      </c>
      <c r="W7499" s="10" t="b">
        <f t="shared" si="705"/>
        <v>0</v>
      </c>
      <c r="X7499" s="49">
        <f t="shared" si="709"/>
        <v>0</v>
      </c>
      <c r="Y7499" s="49">
        <f t="shared" si="710"/>
        <v>1</v>
      </c>
      <c r="AG7499">
        <v>1.6412754505599201</v>
      </c>
      <c r="AH7499">
        <v>1.2828884519128601</v>
      </c>
      <c r="AI7499">
        <v>3.1508354367071898</v>
      </c>
      <c r="AJ7499">
        <v>0.61814360128150603</v>
      </c>
      <c r="AK7499">
        <v>11.7430180029728</v>
      </c>
      <c r="AL7499">
        <v>4.48900396645094</v>
      </c>
    </row>
    <row r="7500" spans="1:38">
      <c r="A7500">
        <v>7498</v>
      </c>
      <c r="B7500">
        <v>-2.3362976171131599E-2</v>
      </c>
      <c r="C7500">
        <v>15.7868304544068</v>
      </c>
      <c r="D7500">
        <v>1.60839168182098</v>
      </c>
      <c r="E7500">
        <v>2.41090533087257E-2</v>
      </c>
      <c r="F7500">
        <v>15.704083062103701</v>
      </c>
      <c r="G7500">
        <v>1.3407333757644899</v>
      </c>
      <c r="H7500">
        <v>-3.97136888815477E-2</v>
      </c>
      <c r="I7500">
        <v>33.983242955986299</v>
      </c>
      <c r="J7500">
        <v>3.0803206541378199</v>
      </c>
      <c r="K7500">
        <v>5.4662998173384797E-2</v>
      </c>
      <c r="L7500">
        <v>7.5622818688000804</v>
      </c>
      <c r="M7500">
        <v>0.73740066597002296</v>
      </c>
      <c r="N7500">
        <v>-4.6691167977814398E-2</v>
      </c>
      <c r="O7500">
        <v>173.210806573003</v>
      </c>
      <c r="P7500">
        <v>12.4465514024404</v>
      </c>
      <c r="Q7500">
        <v>-1.1796527193567699E-2</v>
      </c>
      <c r="R7500">
        <v>54.473595580759699</v>
      </c>
      <c r="S7500">
        <v>4.4751934171409999</v>
      </c>
      <c r="T7500" s="8">
        <f t="shared" si="706"/>
        <v>2368.8591197274714</v>
      </c>
      <c r="U7500" s="9">
        <f t="shared" si="707"/>
        <v>-163.06088027252872</v>
      </c>
      <c r="V7500" s="9" t="b">
        <f t="shared" si="708"/>
        <v>0</v>
      </c>
      <c r="W7500" s="10" t="b">
        <f t="shared" si="705"/>
        <v>0</v>
      </c>
      <c r="X7500" s="49">
        <f t="shared" si="709"/>
        <v>0</v>
      </c>
      <c r="Y7500" s="49">
        <f t="shared" si="710"/>
        <v>1</v>
      </c>
      <c r="AG7500">
        <v>1.60839168182098</v>
      </c>
      <c r="AH7500">
        <v>1.3407333757644899</v>
      </c>
      <c r="AI7500">
        <v>3.0803206541378199</v>
      </c>
      <c r="AJ7500">
        <v>0.73740066597002296</v>
      </c>
      <c r="AK7500">
        <v>12.4465514024404</v>
      </c>
      <c r="AL7500">
        <v>4.4751934171409999</v>
      </c>
    </row>
    <row r="7501" spans="1:38">
      <c r="A7501">
        <v>7499</v>
      </c>
      <c r="B7501">
        <v>-4.1795066805347003E-2</v>
      </c>
      <c r="C7501">
        <v>15.4985114880949</v>
      </c>
      <c r="D7501">
        <v>1.62815776365605</v>
      </c>
      <c r="E7501">
        <v>-1.32403607998695E-3</v>
      </c>
      <c r="F7501">
        <v>15.3097159582586</v>
      </c>
      <c r="G7501">
        <v>1.24642026062758</v>
      </c>
      <c r="H7501">
        <v>-1.6791646082145902E-2</v>
      </c>
      <c r="I7501">
        <v>34.771204650727803</v>
      </c>
      <c r="J7501">
        <v>3.03137940058315</v>
      </c>
      <c r="K7501">
        <v>-3.1449678334712898E-2</v>
      </c>
      <c r="L7501">
        <v>6.9383243874615497</v>
      </c>
      <c r="M7501">
        <v>0.59295088179445898</v>
      </c>
      <c r="N7501">
        <v>2.0399649884480699E-2</v>
      </c>
      <c r="O7501">
        <v>185.23035370038599</v>
      </c>
      <c r="P7501">
        <v>12.9374650452331</v>
      </c>
      <c r="Q7501">
        <v>2.11573988009486E-2</v>
      </c>
      <c r="R7501">
        <v>56.298620124217997</v>
      </c>
      <c r="S7501">
        <v>4.8064917836360799</v>
      </c>
      <c r="T7501" s="8">
        <f t="shared" si="706"/>
        <v>2424.2865135530419</v>
      </c>
      <c r="U7501" s="9">
        <f t="shared" si="707"/>
        <v>-107.63348644695816</v>
      </c>
      <c r="V7501" s="9" t="b">
        <f t="shared" si="708"/>
        <v>0</v>
      </c>
      <c r="W7501" s="10" t="b">
        <f t="shared" si="705"/>
        <v>0</v>
      </c>
      <c r="X7501" s="49">
        <f t="shared" si="709"/>
        <v>0</v>
      </c>
      <c r="Y7501" s="49">
        <f t="shared" si="710"/>
        <v>1</v>
      </c>
      <c r="AG7501">
        <v>1.62815776365605</v>
      </c>
      <c r="AH7501">
        <v>1.24642026062758</v>
      </c>
      <c r="AI7501">
        <v>3.03137940058315</v>
      </c>
      <c r="AJ7501">
        <v>0.59295088179445898</v>
      </c>
      <c r="AK7501">
        <v>12.9374650452331</v>
      </c>
      <c r="AL7501">
        <v>4.8064917836360799</v>
      </c>
    </row>
    <row r="7502" spans="1:38">
      <c r="A7502">
        <v>7500</v>
      </c>
      <c r="B7502">
        <v>3.0232670430010301E-2</v>
      </c>
      <c r="C7502">
        <v>16.656020181260399</v>
      </c>
      <c r="D7502">
        <v>1.7467108990629601</v>
      </c>
      <c r="E7502">
        <v>3.7790301252165E-3</v>
      </c>
      <c r="F7502">
        <v>15.388042134231201</v>
      </c>
      <c r="G7502">
        <v>1.26046306685153</v>
      </c>
      <c r="H7502">
        <v>-5.5185244382775903E-2</v>
      </c>
      <c r="I7502">
        <v>33.461515699653198</v>
      </c>
      <c r="J7502">
        <v>3.1824578220538799</v>
      </c>
      <c r="K7502">
        <v>5.0956402406529398E-2</v>
      </c>
      <c r="L7502">
        <v>7.5343034312491399</v>
      </c>
      <c r="M7502">
        <v>0.72309910010203204</v>
      </c>
      <c r="N7502">
        <v>4.6529040067688397E-2</v>
      </c>
      <c r="O7502">
        <v>190.13409679701701</v>
      </c>
      <c r="P7502">
        <v>15.190688949271101</v>
      </c>
      <c r="Q7502">
        <v>-1.31198485745859E-3</v>
      </c>
      <c r="R7502">
        <v>55.047730813062799</v>
      </c>
      <c r="S7502">
        <v>4.5267099526243904</v>
      </c>
      <c r="T7502" s="8">
        <f t="shared" si="706"/>
        <v>2663.012978996589</v>
      </c>
      <c r="U7502" s="9">
        <f t="shared" si="707"/>
        <v>131.09297899658895</v>
      </c>
      <c r="V7502" s="9" t="b">
        <f t="shared" si="708"/>
        <v>0</v>
      </c>
      <c r="W7502" s="10" t="b">
        <f t="shared" si="705"/>
        <v>0</v>
      </c>
      <c r="X7502" s="49">
        <f t="shared" si="709"/>
        <v>1</v>
      </c>
      <c r="Y7502" s="49">
        <f t="shared" si="710"/>
        <v>0</v>
      </c>
      <c r="AG7502">
        <v>1.7467108990629601</v>
      </c>
      <c r="AH7502">
        <v>1.26046306685153</v>
      </c>
      <c r="AI7502">
        <v>3.1824578220538799</v>
      </c>
      <c r="AJ7502">
        <v>0.72309910010203204</v>
      </c>
      <c r="AK7502">
        <v>15.190688949271101</v>
      </c>
      <c r="AL7502">
        <v>4.5267099526243904</v>
      </c>
    </row>
    <row r="7503" spans="1:38">
      <c r="A7503">
        <v>7501</v>
      </c>
      <c r="B7503">
        <v>-6.51446619490232E-2</v>
      </c>
      <c r="C7503">
        <v>15.1408197492499</v>
      </c>
      <c r="D7503">
        <v>1.6994015079720901</v>
      </c>
      <c r="E7503">
        <v>4.2539124758496201E-2</v>
      </c>
      <c r="F7503">
        <v>15.996193979191901</v>
      </c>
      <c r="G7503">
        <v>1.45430460198267</v>
      </c>
      <c r="H7503">
        <v>-1.0607698308981299E-2</v>
      </c>
      <c r="I7503">
        <v>34.986894183348397</v>
      </c>
      <c r="J7503">
        <v>3.03503485475097</v>
      </c>
      <c r="K7503">
        <v>-3.39078803331875E-2</v>
      </c>
      <c r="L7503">
        <v>6.9212895307237901</v>
      </c>
      <c r="M7503">
        <v>0.59580069896894206</v>
      </c>
      <c r="N7503">
        <v>-7.19243931189021E-2</v>
      </c>
      <c r="O7503">
        <v>168.89482140873301</v>
      </c>
      <c r="P7503">
        <v>14.1271901052485</v>
      </c>
      <c r="Q7503">
        <v>-7.9301059700520801E-2</v>
      </c>
      <c r="R7503">
        <v>50.917749045388199</v>
      </c>
      <c r="S7503">
        <v>5.1809027013083702</v>
      </c>
      <c r="T7503" s="8">
        <f t="shared" si="706"/>
        <v>2609.2634470231542</v>
      </c>
      <c r="U7503" s="9">
        <f t="shared" si="707"/>
        <v>77.343447023154113</v>
      </c>
      <c r="V7503" s="9" t="b">
        <f t="shared" si="708"/>
        <v>0</v>
      </c>
      <c r="W7503" s="10" t="b">
        <f t="shared" si="705"/>
        <v>0</v>
      </c>
      <c r="X7503" s="49">
        <f t="shared" si="709"/>
        <v>1</v>
      </c>
      <c r="Y7503" s="49">
        <f t="shared" si="710"/>
        <v>0</v>
      </c>
      <c r="AG7503">
        <v>1.6994015079720901</v>
      </c>
      <c r="AH7503">
        <v>1.45430460198267</v>
      </c>
      <c r="AI7503">
        <v>3.03503485475097</v>
      </c>
      <c r="AJ7503">
        <v>0.59580069896894206</v>
      </c>
      <c r="AK7503">
        <v>14.1271901052485</v>
      </c>
      <c r="AL7503">
        <v>5.1809027013083702</v>
      </c>
    </row>
    <row r="7504" spans="1:38">
      <c r="A7504">
        <v>7502</v>
      </c>
      <c r="B7504">
        <v>-6.7695849253466694E-2</v>
      </c>
      <c r="C7504">
        <v>15.102241912694</v>
      </c>
      <c r="D7504">
        <v>1.7098252007035799</v>
      </c>
      <c r="E7504">
        <v>4.54494354029829E-2</v>
      </c>
      <c r="F7504">
        <v>16.0428156817126</v>
      </c>
      <c r="G7504">
        <v>1.47569386926933</v>
      </c>
      <c r="H7504">
        <v>1.9050705498980299E-2</v>
      </c>
      <c r="I7504">
        <v>36.040090479553001</v>
      </c>
      <c r="J7504">
        <v>3.2175932143978399</v>
      </c>
      <c r="K7504">
        <v>3.98861238458511E-2</v>
      </c>
      <c r="L7504">
        <v>7.4513565630732996</v>
      </c>
      <c r="M7504">
        <v>0.68390008511904099</v>
      </c>
      <c r="N7504">
        <v>1.9061416041256302E-2</v>
      </c>
      <c r="O7504">
        <v>184.982637960034</v>
      </c>
      <c r="P7504">
        <v>12.8492111140836</v>
      </c>
      <c r="Q7504">
        <v>-1.02243886991077E-2</v>
      </c>
      <c r="R7504">
        <v>54.559302971595102</v>
      </c>
      <c r="S7504">
        <v>4.4775814738305799</v>
      </c>
      <c r="T7504" s="8">
        <f t="shared" si="706"/>
        <v>2441.3804957403968</v>
      </c>
      <c r="U7504" s="9">
        <f t="shared" si="707"/>
        <v>-90.539504259603291</v>
      </c>
      <c r="V7504" s="9" t="b">
        <f t="shared" si="708"/>
        <v>0</v>
      </c>
      <c r="W7504" s="10" t="b">
        <f t="shared" si="705"/>
        <v>0</v>
      </c>
      <c r="X7504" s="49">
        <f t="shared" si="709"/>
        <v>0</v>
      </c>
      <c r="Y7504" s="49">
        <f t="shared" si="710"/>
        <v>1</v>
      </c>
      <c r="AG7504">
        <v>1.7098252007035799</v>
      </c>
      <c r="AH7504">
        <v>1.47569386926933</v>
      </c>
      <c r="AI7504">
        <v>3.2175932143978399</v>
      </c>
      <c r="AJ7504">
        <v>0.68390008511904099</v>
      </c>
      <c r="AK7504">
        <v>12.8492111140836</v>
      </c>
      <c r="AL7504">
        <v>4.4775814738305799</v>
      </c>
    </row>
    <row r="7505" spans="1:38">
      <c r="A7505">
        <v>7503</v>
      </c>
      <c r="B7505">
        <v>-0.104035756466271</v>
      </c>
      <c r="C7505">
        <v>14.5632800655843</v>
      </c>
      <c r="D7505">
        <v>1.91763962949194</v>
      </c>
      <c r="E7505">
        <v>-3.9173874824657701E-2</v>
      </c>
      <c r="F7505">
        <v>14.741075046532499</v>
      </c>
      <c r="G7505">
        <v>1.2532917565204</v>
      </c>
      <c r="H7505">
        <v>2.9580110447581399E-2</v>
      </c>
      <c r="I7505">
        <v>36.421576070178702</v>
      </c>
      <c r="J7505">
        <v>3.3416405378680101</v>
      </c>
      <c r="K7505">
        <v>6.8337071430058502E-2</v>
      </c>
      <c r="L7505">
        <v>7.66639929741432</v>
      </c>
      <c r="M7505">
        <v>0.79709299681033696</v>
      </c>
      <c r="N7505">
        <v>4.3616009590571403E-3</v>
      </c>
      <c r="O7505">
        <v>182.283315763817</v>
      </c>
      <c r="P7505">
        <v>12.1080227689027</v>
      </c>
      <c r="Q7505">
        <v>-5.76761342056493E-2</v>
      </c>
      <c r="R7505">
        <v>52.030833381462301</v>
      </c>
      <c r="S7505">
        <v>4.7699103241194996</v>
      </c>
      <c r="T7505" s="8">
        <f t="shared" si="706"/>
        <v>2418.7598013712886</v>
      </c>
      <c r="U7505" s="9">
        <f t="shared" si="707"/>
        <v>-113.16019862871144</v>
      </c>
      <c r="V7505" s="9" t="b">
        <f t="shared" si="708"/>
        <v>0</v>
      </c>
      <c r="W7505" s="10" t="b">
        <f t="shared" si="705"/>
        <v>0</v>
      </c>
      <c r="X7505" s="49">
        <f t="shared" si="709"/>
        <v>0</v>
      </c>
      <c r="Y7505" s="49">
        <f t="shared" si="710"/>
        <v>1</v>
      </c>
      <c r="AG7505">
        <v>1.91763962949194</v>
      </c>
      <c r="AH7505">
        <v>1.2532917565204</v>
      </c>
      <c r="AI7505">
        <v>3.3416405378680101</v>
      </c>
      <c r="AJ7505">
        <v>0.79709299681033696</v>
      </c>
      <c r="AK7505">
        <v>12.1080227689027</v>
      </c>
      <c r="AL7505">
        <v>4.7699103241194996</v>
      </c>
    </row>
    <row r="7506" spans="1:38">
      <c r="A7506">
        <v>7504</v>
      </c>
      <c r="B7506">
        <v>-2.6396173619147201E-2</v>
      </c>
      <c r="C7506">
        <v>15.7390184288742</v>
      </c>
      <c r="D7506">
        <v>1.60799543992091</v>
      </c>
      <c r="E7506">
        <v>-9.0133818291372E-2</v>
      </c>
      <c r="F7506">
        <v>14.0086903257694</v>
      </c>
      <c r="G7506">
        <v>1.50226425485563</v>
      </c>
      <c r="H7506">
        <v>5.09135808673742E-2</v>
      </c>
      <c r="I7506">
        <v>37.206921977629499</v>
      </c>
      <c r="J7506">
        <v>3.67244451109076</v>
      </c>
      <c r="K7506">
        <v>-1.03679885971671E-2</v>
      </c>
      <c r="L7506">
        <v>7.0861487078752896</v>
      </c>
      <c r="M7506">
        <v>0.59156526184924096</v>
      </c>
      <c r="N7506">
        <v>8.9177548091396996E-3</v>
      </c>
      <c r="O7506">
        <v>183.11572143894099</v>
      </c>
      <c r="P7506">
        <v>12.2801337135762</v>
      </c>
      <c r="Q7506">
        <v>-1.39269755340726E-2</v>
      </c>
      <c r="R7506">
        <v>54.357665934363297</v>
      </c>
      <c r="S7506">
        <v>4.4719321618443102</v>
      </c>
      <c r="T7506" s="8">
        <f t="shared" si="706"/>
        <v>2412.6335343137052</v>
      </c>
      <c r="U7506" s="9">
        <f t="shared" si="707"/>
        <v>-119.28646568629483</v>
      </c>
      <c r="V7506" s="9" t="b">
        <f t="shared" si="708"/>
        <v>0</v>
      </c>
      <c r="W7506" s="10" t="b">
        <f t="shared" si="705"/>
        <v>0</v>
      </c>
      <c r="X7506" s="49">
        <f t="shared" si="709"/>
        <v>0</v>
      </c>
      <c r="Y7506" s="49">
        <f t="shared" si="710"/>
        <v>1</v>
      </c>
      <c r="AG7506">
        <v>1.60799543992091</v>
      </c>
      <c r="AH7506">
        <v>1.50226425485563</v>
      </c>
      <c r="AI7506">
        <v>3.67244451109076</v>
      </c>
      <c r="AJ7506">
        <v>0.59156526184924096</v>
      </c>
      <c r="AK7506">
        <v>12.2801337135762</v>
      </c>
      <c r="AL7506">
        <v>4.4719321618443102</v>
      </c>
    </row>
    <row r="7507" spans="1:38">
      <c r="A7507">
        <v>7505</v>
      </c>
      <c r="B7507">
        <v>0.11422329760613401</v>
      </c>
      <c r="C7507">
        <v>18.1153990117616</v>
      </c>
      <c r="D7507">
        <v>2.5328328850150199</v>
      </c>
      <c r="E7507">
        <v>2.1208314488559601E-2</v>
      </c>
      <c r="F7507">
        <v>15.658595624214099</v>
      </c>
      <c r="G7507">
        <v>1.32586232980265</v>
      </c>
      <c r="H7507">
        <v>3.09389209396238E-3</v>
      </c>
      <c r="I7507">
        <v>35.4695694350455</v>
      </c>
      <c r="J7507">
        <v>3.0943397603323799</v>
      </c>
      <c r="K7507">
        <v>-2.18436158797835E-2</v>
      </c>
      <c r="L7507">
        <v>7.0052955142862601</v>
      </c>
      <c r="M7507">
        <v>0.58906495122624702</v>
      </c>
      <c r="N7507">
        <v>-6.4468537604999196E-2</v>
      </c>
      <c r="O7507">
        <v>170.158782896042</v>
      </c>
      <c r="P7507">
        <v>13.548177250509699</v>
      </c>
      <c r="Q7507">
        <v>-4.5122821500663102E-2</v>
      </c>
      <c r="R7507">
        <v>52.688109568536603</v>
      </c>
      <c r="S7507">
        <v>4.6010788174998103</v>
      </c>
      <c r="T7507" s="8">
        <f t="shared" si="706"/>
        <v>2569.1355994385808</v>
      </c>
      <c r="U7507" s="9">
        <f t="shared" si="707"/>
        <v>37.215599438580739</v>
      </c>
      <c r="V7507" s="9" t="b">
        <f t="shared" si="708"/>
        <v>0</v>
      </c>
      <c r="W7507" s="10" t="b">
        <f t="shared" si="705"/>
        <v>0</v>
      </c>
      <c r="X7507" s="49">
        <f t="shared" si="709"/>
        <v>1</v>
      </c>
      <c r="Y7507" s="49">
        <f t="shared" si="710"/>
        <v>0</v>
      </c>
      <c r="AG7507">
        <v>2.5328328850150199</v>
      </c>
      <c r="AH7507">
        <v>1.32586232980265</v>
      </c>
      <c r="AI7507">
        <v>3.0943397603323799</v>
      </c>
      <c r="AJ7507">
        <v>0.58906495122624702</v>
      </c>
      <c r="AK7507">
        <v>13.548177250509699</v>
      </c>
      <c r="AL7507">
        <v>4.6010788174998103</v>
      </c>
    </row>
    <row r="7508" spans="1:38">
      <c r="A7508">
        <v>7506</v>
      </c>
      <c r="B7508">
        <v>-9.0718483109851297E-2</v>
      </c>
      <c r="C7508">
        <v>14.7585203961328</v>
      </c>
      <c r="D7508">
        <v>1.82979620161084</v>
      </c>
      <c r="E7508">
        <v>7.5264697366417901E-2</v>
      </c>
      <c r="F7508">
        <v>16.528338461748099</v>
      </c>
      <c r="G7508">
        <v>1.74816294976192</v>
      </c>
      <c r="H7508">
        <v>-6.5464602162777594E-2</v>
      </c>
      <c r="I7508">
        <v>33.1193146247793</v>
      </c>
      <c r="J7508">
        <v>3.28098263494077</v>
      </c>
      <c r="K7508">
        <v>-9.4417405678234506E-2</v>
      </c>
      <c r="L7508">
        <v>6.5149046518323104</v>
      </c>
      <c r="M7508">
        <v>0.728803170305935</v>
      </c>
      <c r="N7508">
        <v>3.6439827178897301E-2</v>
      </c>
      <c r="O7508">
        <v>188.225438039804</v>
      </c>
      <c r="P7508">
        <v>14.2031387505958</v>
      </c>
      <c r="Q7508">
        <v>7.8809031287520002E-3</v>
      </c>
      <c r="R7508">
        <v>55.5561115999039</v>
      </c>
      <c r="S7508">
        <v>4.6194241474906397</v>
      </c>
      <c r="T7508" s="8">
        <f t="shared" si="706"/>
        <v>2641.0307854705907</v>
      </c>
      <c r="U7508" s="9">
        <f t="shared" si="707"/>
        <v>109.1107854705906</v>
      </c>
      <c r="V7508" s="9" t="b">
        <f t="shared" si="708"/>
        <v>0</v>
      </c>
      <c r="W7508" s="10" t="b">
        <f t="shared" si="705"/>
        <v>0</v>
      </c>
      <c r="X7508" s="49">
        <f t="shared" si="709"/>
        <v>1</v>
      </c>
      <c r="Y7508" s="49">
        <f t="shared" si="710"/>
        <v>0</v>
      </c>
      <c r="AG7508">
        <v>1.82979620161084</v>
      </c>
      <c r="AH7508">
        <v>1.74816294976192</v>
      </c>
      <c r="AI7508">
        <v>3.28098263494077</v>
      </c>
      <c r="AJ7508">
        <v>0.728803170305935</v>
      </c>
      <c r="AK7508">
        <v>14.2031387505958</v>
      </c>
      <c r="AL7508">
        <v>4.6194241474906397</v>
      </c>
    </row>
    <row r="7509" spans="1:38">
      <c r="A7509">
        <v>7507</v>
      </c>
      <c r="B7509">
        <v>-6.2550501553736301E-2</v>
      </c>
      <c r="C7509">
        <v>15.180148454624799</v>
      </c>
      <c r="D7509">
        <v>1.6874823181312499</v>
      </c>
      <c r="E7509">
        <v>-1.41229731196008E-2</v>
      </c>
      <c r="F7509">
        <v>15.115016498525801</v>
      </c>
      <c r="G7509">
        <v>1.23011847240817</v>
      </c>
      <c r="H7509">
        <v>-5.7105193284187001E-3</v>
      </c>
      <c r="I7509">
        <v>35.158651486002398</v>
      </c>
      <c r="J7509">
        <v>3.04510625453283</v>
      </c>
      <c r="K7509">
        <v>4.98521160074838E-2</v>
      </c>
      <c r="L7509">
        <v>7.5259879946005501</v>
      </c>
      <c r="M7509">
        <v>0.71977963156130098</v>
      </c>
      <c r="N7509">
        <v>4.3018669390443798E-2</v>
      </c>
      <c r="O7509">
        <v>189.46782575223401</v>
      </c>
      <c r="P7509">
        <v>14.813400639332199</v>
      </c>
      <c r="Q7509">
        <v>-3.0015237996199401E-2</v>
      </c>
      <c r="R7509">
        <v>53.4901427203921</v>
      </c>
      <c r="S7509">
        <v>4.48487479780011</v>
      </c>
      <c r="T7509" s="8">
        <f t="shared" si="706"/>
        <v>2598.0762113765859</v>
      </c>
      <c r="U7509" s="9">
        <f t="shared" si="707"/>
        <v>66.156211376585816</v>
      </c>
      <c r="V7509" s="9" t="b">
        <f t="shared" si="708"/>
        <v>0</v>
      </c>
      <c r="W7509" s="10" t="b">
        <f t="shared" si="705"/>
        <v>0</v>
      </c>
      <c r="X7509" s="49">
        <f t="shared" si="709"/>
        <v>1</v>
      </c>
      <c r="Y7509" s="49">
        <f t="shared" si="710"/>
        <v>0</v>
      </c>
      <c r="AG7509">
        <v>1.6874823181312499</v>
      </c>
      <c r="AH7509">
        <v>1.23011847240817</v>
      </c>
      <c r="AI7509">
        <v>3.04510625453283</v>
      </c>
      <c r="AJ7509">
        <v>0.71977963156130098</v>
      </c>
      <c r="AK7509">
        <v>14.813400639332199</v>
      </c>
      <c r="AL7509">
        <v>4.48487479780011</v>
      </c>
    </row>
    <row r="7510" spans="1:38">
      <c r="A7510">
        <v>7508</v>
      </c>
      <c r="B7510">
        <v>1.9438493248195202E-2</v>
      </c>
      <c r="C7510">
        <v>16.477198998311099</v>
      </c>
      <c r="D7510">
        <v>1.6917035637279101</v>
      </c>
      <c r="E7510">
        <v>-8.7169884486106297E-2</v>
      </c>
      <c r="F7510">
        <v>14.0502727499283</v>
      </c>
      <c r="G7510">
        <v>1.4810261676152301</v>
      </c>
      <c r="H7510">
        <v>1.14491305006278E-2</v>
      </c>
      <c r="I7510">
        <v>35.7671676646601</v>
      </c>
      <c r="J7510">
        <v>3.14881933555032</v>
      </c>
      <c r="K7510">
        <v>4.7238060869808302E-3</v>
      </c>
      <c r="L7510">
        <v>7.1939024628704402</v>
      </c>
      <c r="M7510">
        <v>0.60618685364986202</v>
      </c>
      <c r="N7510">
        <v>-1.7974981672934199E-2</v>
      </c>
      <c r="O7510">
        <v>178.25686539548201</v>
      </c>
      <c r="P7510">
        <v>11.6884728235312</v>
      </c>
      <c r="Q7510">
        <v>-2.81267293758845E-2</v>
      </c>
      <c r="R7510">
        <v>53.591254761450998</v>
      </c>
      <c r="S7510">
        <v>4.4710541453954296</v>
      </c>
      <c r="T7510" s="8">
        <f t="shared" si="706"/>
        <v>2308.7262889469953</v>
      </c>
      <c r="U7510" s="9">
        <f t="shared" si="707"/>
        <v>-223.19371105300479</v>
      </c>
      <c r="V7510" s="9" t="b">
        <f t="shared" si="708"/>
        <v>0</v>
      </c>
      <c r="W7510" s="10" t="b">
        <f t="shared" si="705"/>
        <v>0</v>
      </c>
      <c r="X7510" s="49">
        <f t="shared" si="709"/>
        <v>0</v>
      </c>
      <c r="Y7510" s="49">
        <f t="shared" si="710"/>
        <v>1</v>
      </c>
      <c r="AG7510">
        <v>1.6917035637279101</v>
      </c>
      <c r="AH7510">
        <v>1.4810261676152301</v>
      </c>
      <c r="AI7510">
        <v>3.14881933555032</v>
      </c>
      <c r="AJ7510">
        <v>0.60618685364986202</v>
      </c>
      <c r="AK7510">
        <v>11.6884728235312</v>
      </c>
      <c r="AL7510">
        <v>4.4710541453954296</v>
      </c>
    </row>
    <row r="7511" spans="1:38">
      <c r="A7511">
        <v>7509</v>
      </c>
      <c r="B7511">
        <v>-2.12605075328803E-2</v>
      </c>
      <c r="C7511">
        <v>15.820056686650799</v>
      </c>
      <c r="D7511">
        <v>1.60965325564595</v>
      </c>
      <c r="E7511">
        <v>-1.9340060400864299E-2</v>
      </c>
      <c r="F7511">
        <v>15.0363654811998</v>
      </c>
      <c r="G7511">
        <v>1.2274575921369799</v>
      </c>
      <c r="H7511">
        <v>7.1622167513803701E-3</v>
      </c>
      <c r="I7511">
        <v>35.614165090564804</v>
      </c>
      <c r="J7511">
        <v>3.1211351571688701</v>
      </c>
      <c r="K7511">
        <v>7.8838246162336603E-2</v>
      </c>
      <c r="L7511">
        <v>7.7473296843581601</v>
      </c>
      <c r="M7511">
        <v>0.84603573037498003</v>
      </c>
      <c r="N7511">
        <v>-1.71700779494811E-2</v>
      </c>
      <c r="O7511">
        <v>178.40040276930301</v>
      </c>
      <c r="P7511">
        <v>11.6904237703757</v>
      </c>
      <c r="Q7511">
        <v>-4.27627542082284E-2</v>
      </c>
      <c r="R7511">
        <v>52.8126039023469</v>
      </c>
      <c r="S7511">
        <v>4.5782182046012796</v>
      </c>
      <c r="T7511" s="8">
        <f t="shared" si="706"/>
        <v>2307.2923710303762</v>
      </c>
      <c r="U7511" s="9">
        <f t="shared" si="707"/>
        <v>-224.62762896962386</v>
      </c>
      <c r="V7511" s="9" t="b">
        <f t="shared" si="708"/>
        <v>1</v>
      </c>
      <c r="W7511" s="10" t="b">
        <f t="shared" si="705"/>
        <v>0</v>
      </c>
      <c r="X7511" s="49">
        <f t="shared" si="709"/>
        <v>0</v>
      </c>
      <c r="Y7511" s="49">
        <f t="shared" si="710"/>
        <v>1</v>
      </c>
      <c r="AG7511">
        <v>1.60965325564595</v>
      </c>
      <c r="AH7511">
        <v>1.2274575921369799</v>
      </c>
      <c r="AI7511">
        <v>3.1211351571688701</v>
      </c>
      <c r="AJ7511">
        <v>0.84603573037498003</v>
      </c>
      <c r="AK7511">
        <v>11.6904237703757</v>
      </c>
      <c r="AL7511">
        <v>4.5782182046012796</v>
      </c>
    </row>
    <row r="7512" spans="1:38">
      <c r="A7512">
        <v>7510</v>
      </c>
      <c r="B7512">
        <v>0.12821722026780699</v>
      </c>
      <c r="C7512">
        <v>18.3706865756665</v>
      </c>
      <c r="D7512">
        <v>2.7209043576904501</v>
      </c>
      <c r="E7512">
        <v>-7.1688113093118398E-3</v>
      </c>
      <c r="F7512">
        <v>15.220495101576599</v>
      </c>
      <c r="G7512">
        <v>1.23322338375462</v>
      </c>
      <c r="H7512">
        <v>4.1862642109446298E-2</v>
      </c>
      <c r="I7512">
        <v>36.871683804070003</v>
      </c>
      <c r="J7512">
        <v>3.5137973321075902</v>
      </c>
      <c r="K7512">
        <v>1.6102541803956798E-2</v>
      </c>
      <c r="L7512">
        <v>7.2762274667452704</v>
      </c>
      <c r="M7512">
        <v>0.62278756949416902</v>
      </c>
      <c r="N7512">
        <v>2.32662229944294E-2</v>
      </c>
      <c r="O7512">
        <v>185.76209182042999</v>
      </c>
      <c r="P7512">
        <v>13.1270491391344</v>
      </c>
      <c r="Q7512">
        <v>7.1541983922202498E-2</v>
      </c>
      <c r="R7512">
        <v>59.207878193427597</v>
      </c>
      <c r="S7512">
        <v>6.1848956792480001</v>
      </c>
      <c r="T7512" s="8">
        <f t="shared" si="706"/>
        <v>2740.265746142923</v>
      </c>
      <c r="U7512" s="9">
        <f t="shared" si="707"/>
        <v>208.34574614292296</v>
      </c>
      <c r="V7512" s="9" t="b">
        <f t="shared" si="708"/>
        <v>0</v>
      </c>
      <c r="W7512" s="10" t="b">
        <f t="shared" si="705"/>
        <v>0</v>
      </c>
      <c r="X7512" s="49">
        <f t="shared" si="709"/>
        <v>1</v>
      </c>
      <c r="Y7512" s="49">
        <f t="shared" si="710"/>
        <v>0</v>
      </c>
      <c r="AG7512">
        <v>2.7209043576904501</v>
      </c>
      <c r="AH7512">
        <v>1.23322338375462</v>
      </c>
      <c r="AI7512">
        <v>3.5137973321075902</v>
      </c>
      <c r="AJ7512">
        <v>0.62278756949416902</v>
      </c>
      <c r="AK7512">
        <v>13.1270491391344</v>
      </c>
      <c r="AL7512">
        <v>6.1848956792480001</v>
      </c>
    </row>
    <row r="7513" spans="1:38">
      <c r="A7513">
        <v>7511</v>
      </c>
      <c r="B7513">
        <v>4.8451916101508598E-2</v>
      </c>
      <c r="C7513">
        <v>16.962261577343401</v>
      </c>
      <c r="D7513">
        <v>1.85817755035778</v>
      </c>
      <c r="E7513">
        <v>7.76944786523842E-2</v>
      </c>
      <c r="F7513">
        <v>16.568547539080001</v>
      </c>
      <c r="G7513">
        <v>1.77567096393847</v>
      </c>
      <c r="H7513">
        <v>2.6320550281470199E-2</v>
      </c>
      <c r="I7513">
        <v>36.3030510263306</v>
      </c>
      <c r="J7513">
        <v>3.3013987372340998</v>
      </c>
      <c r="K7513">
        <v>3.1758708776292499E-2</v>
      </c>
      <c r="L7513">
        <v>7.3910417293053996</v>
      </c>
      <c r="M7513">
        <v>0.66050413539662001</v>
      </c>
      <c r="N7513">
        <v>-2.51447467150798E-2</v>
      </c>
      <c r="O7513">
        <v>176.98337631754299</v>
      </c>
      <c r="P7513">
        <v>11.751108327796601</v>
      </c>
      <c r="Q7513">
        <v>-5.0428804338945303E-2</v>
      </c>
      <c r="R7513">
        <v>52.409287729480397</v>
      </c>
      <c r="S7513">
        <v>4.6622925886482403</v>
      </c>
      <c r="T7513" s="8">
        <f t="shared" si="706"/>
        <v>2400.9152303371811</v>
      </c>
      <c r="U7513" s="9">
        <f t="shared" si="707"/>
        <v>-131.00476966281894</v>
      </c>
      <c r="V7513" s="9" t="b">
        <f t="shared" si="708"/>
        <v>0</v>
      </c>
      <c r="W7513" s="10" t="b">
        <f t="shared" si="705"/>
        <v>0</v>
      </c>
      <c r="X7513" s="49">
        <f t="shared" si="709"/>
        <v>0</v>
      </c>
      <c r="Y7513" s="49">
        <f t="shared" si="710"/>
        <v>1</v>
      </c>
      <c r="AG7513">
        <v>1.85817755035778</v>
      </c>
      <c r="AH7513">
        <v>1.77567096393847</v>
      </c>
      <c r="AI7513">
        <v>3.3013987372340998</v>
      </c>
      <c r="AJ7513">
        <v>0.66050413539662001</v>
      </c>
      <c r="AK7513">
        <v>11.751108327796601</v>
      </c>
      <c r="AL7513">
        <v>4.6622925886482403</v>
      </c>
    </row>
    <row r="7514" spans="1:38">
      <c r="A7514">
        <v>7512</v>
      </c>
      <c r="B7514">
        <v>2.9980195602971799E-2</v>
      </c>
      <c r="C7514">
        <v>16.651815486258101</v>
      </c>
      <c r="D7514">
        <v>1.74584870978332</v>
      </c>
      <c r="E7514">
        <v>-3.4073927044488798E-2</v>
      </c>
      <c r="F7514">
        <v>14.8164457895575</v>
      </c>
      <c r="G7514">
        <v>1.24298564777237</v>
      </c>
      <c r="H7514">
        <v>3.8274391077422198E-2</v>
      </c>
      <c r="I7514">
        <v>36.7396160344666</v>
      </c>
      <c r="J7514">
        <v>3.4555527665213299</v>
      </c>
      <c r="K7514">
        <v>-2.1855304390798899E-2</v>
      </c>
      <c r="L7514">
        <v>7.0052136332910102</v>
      </c>
      <c r="M7514">
        <v>0.58906495122624702</v>
      </c>
      <c r="N7514">
        <v>-8.7570263070623992E-3</v>
      </c>
      <c r="O7514">
        <v>179.90762585362901</v>
      </c>
      <c r="P7514">
        <v>11.7542444486389</v>
      </c>
      <c r="Q7514">
        <v>1.56272134099528E-3</v>
      </c>
      <c r="R7514">
        <v>55.206204539609203</v>
      </c>
      <c r="S7514">
        <v>4.5546300258827097</v>
      </c>
      <c r="T7514" s="8">
        <f t="shared" si="706"/>
        <v>2334.2326549824875</v>
      </c>
      <c r="U7514" s="9">
        <f t="shared" si="707"/>
        <v>-197.6873450175126</v>
      </c>
      <c r="V7514" s="9" t="b">
        <f t="shared" si="708"/>
        <v>0</v>
      </c>
      <c r="W7514" s="10" t="b">
        <f t="shared" si="705"/>
        <v>0</v>
      </c>
      <c r="X7514" s="49">
        <f t="shared" si="709"/>
        <v>0</v>
      </c>
      <c r="Y7514" s="49">
        <f t="shared" si="710"/>
        <v>1</v>
      </c>
      <c r="AG7514">
        <v>1.74584870978332</v>
      </c>
      <c r="AH7514">
        <v>1.24298564777237</v>
      </c>
      <c r="AI7514">
        <v>3.4555527665213299</v>
      </c>
      <c r="AJ7514">
        <v>0.58906495122624702</v>
      </c>
      <c r="AK7514">
        <v>11.7542444486389</v>
      </c>
      <c r="AL7514">
        <v>4.5546300258827097</v>
      </c>
    </row>
    <row r="7515" spans="1:38">
      <c r="A7515">
        <v>7513</v>
      </c>
      <c r="B7515">
        <v>3.5868255480805203E-2</v>
      </c>
      <c r="C7515">
        <v>16.7501515932559</v>
      </c>
      <c r="D7515">
        <v>1.7780454893047599</v>
      </c>
      <c r="E7515">
        <v>2.7534703567178499E-2</v>
      </c>
      <c r="F7515">
        <v>15.757972007945501</v>
      </c>
      <c r="G7515">
        <v>1.3588636254169399</v>
      </c>
      <c r="H7515">
        <v>2.1864470149426701E-2</v>
      </c>
      <c r="I7515">
        <v>36.141641615641099</v>
      </c>
      <c r="J7515">
        <v>3.2480673246756102</v>
      </c>
      <c r="K7515">
        <v>-4.4801431194412102E-3</v>
      </c>
      <c r="L7515">
        <v>7.1279939246984503</v>
      </c>
      <c r="M7515">
        <v>0.593570228557875</v>
      </c>
      <c r="N7515">
        <v>3.3926453168710499E-2</v>
      </c>
      <c r="O7515">
        <v>187.75295113266199</v>
      </c>
      <c r="P7515">
        <v>13.970138897157399</v>
      </c>
      <c r="Q7515">
        <v>1.19566696210374E-2</v>
      </c>
      <c r="R7515">
        <v>55.783007411079701</v>
      </c>
      <c r="S7515">
        <v>4.6611084083230496</v>
      </c>
      <c r="T7515" s="8">
        <f t="shared" si="706"/>
        <v>2560.9793973435631</v>
      </c>
      <c r="U7515" s="9">
        <f t="shared" si="707"/>
        <v>29.059397343562978</v>
      </c>
      <c r="V7515" s="9" t="b">
        <f t="shared" si="708"/>
        <v>0</v>
      </c>
      <c r="W7515" s="10" t="b">
        <f t="shared" si="705"/>
        <v>0</v>
      </c>
      <c r="X7515" s="49">
        <f t="shared" si="709"/>
        <v>1</v>
      </c>
      <c r="Y7515" s="49">
        <f t="shared" si="710"/>
        <v>0</v>
      </c>
      <c r="AG7515">
        <v>1.7780454893047599</v>
      </c>
      <c r="AH7515">
        <v>1.3588636254169399</v>
      </c>
      <c r="AI7515">
        <v>3.2480673246756102</v>
      </c>
      <c r="AJ7515">
        <v>0.593570228557875</v>
      </c>
      <c r="AK7515">
        <v>13.970138897157399</v>
      </c>
      <c r="AL7515">
        <v>4.6611084083230496</v>
      </c>
    </row>
    <row r="7516" spans="1:38">
      <c r="A7516">
        <v>7514</v>
      </c>
      <c r="B7516">
        <v>-5.3944819095638599E-2</v>
      </c>
      <c r="C7516">
        <v>15.3113477117722</v>
      </c>
      <c r="D7516">
        <v>1.6570794772809601</v>
      </c>
      <c r="E7516">
        <v>-2.5989318961505202E-3</v>
      </c>
      <c r="F7516">
        <v>15.290210102046</v>
      </c>
      <c r="G7516">
        <v>1.2445565010161399</v>
      </c>
      <c r="H7516">
        <v>5.9517016389542897E-2</v>
      </c>
      <c r="I7516">
        <v>37.528410300851696</v>
      </c>
      <c r="J7516">
        <v>3.82816666848808</v>
      </c>
      <c r="K7516">
        <v>-2.2168611949632398E-2</v>
      </c>
      <c r="L7516">
        <v>7.0030191906941299</v>
      </c>
      <c r="M7516">
        <v>0.58927724969742701</v>
      </c>
      <c r="N7516">
        <v>2.13318787009644E-2</v>
      </c>
      <c r="O7516">
        <v>185.40311128608201</v>
      </c>
      <c r="P7516">
        <v>12.9991831245722</v>
      </c>
      <c r="Q7516">
        <v>8.8494725577242403E-2</v>
      </c>
      <c r="R7516">
        <v>60.220170376414899</v>
      </c>
      <c r="S7516">
        <v>6.8609124682569798</v>
      </c>
      <c r="T7516" s="8">
        <f t="shared" si="706"/>
        <v>2717.9175489311788</v>
      </c>
      <c r="U7516" s="9">
        <f t="shared" si="707"/>
        <v>185.9975489311787</v>
      </c>
      <c r="V7516" s="9" t="b">
        <f t="shared" si="708"/>
        <v>0</v>
      </c>
      <c r="W7516" s="10" t="b">
        <f t="shared" si="705"/>
        <v>0</v>
      </c>
      <c r="X7516" s="49">
        <f t="shared" si="709"/>
        <v>1</v>
      </c>
      <c r="Y7516" s="49">
        <f t="shared" si="710"/>
        <v>0</v>
      </c>
      <c r="AG7516">
        <v>1.6570794772809601</v>
      </c>
      <c r="AH7516">
        <v>1.2445565010161399</v>
      </c>
      <c r="AI7516">
        <v>3.82816666848808</v>
      </c>
      <c r="AJ7516">
        <v>0.58927724969742701</v>
      </c>
      <c r="AK7516">
        <v>12.9991831245722</v>
      </c>
      <c r="AL7516">
        <v>6.8609124682569798</v>
      </c>
    </row>
    <row r="7517" spans="1:38">
      <c r="A7517">
        <v>7515</v>
      </c>
      <c r="B7517">
        <v>3.7456261566381301E-2</v>
      </c>
      <c r="C7517">
        <v>16.776772067063298</v>
      </c>
      <c r="D7517">
        <v>1.78711894716611</v>
      </c>
      <c r="E7517">
        <v>2.6921432778896401E-2</v>
      </c>
      <c r="F7517">
        <v>15.748311066719801</v>
      </c>
      <c r="G7517">
        <v>1.3554001220937599</v>
      </c>
      <c r="H7517">
        <v>0.118558884335437</v>
      </c>
      <c r="I7517">
        <v>39.810875236159603</v>
      </c>
      <c r="J7517">
        <v>5.3851503696998799</v>
      </c>
      <c r="K7517">
        <v>4.7552088570373702E-3</v>
      </c>
      <c r="L7517">
        <v>7.1941283748823999</v>
      </c>
      <c r="M7517">
        <v>0.60533754310629095</v>
      </c>
      <c r="N7517">
        <v>-3.1749240754664003E-2</v>
      </c>
      <c r="O7517">
        <v>175.81834212905801</v>
      </c>
      <c r="P7517">
        <v>11.883343753596201</v>
      </c>
      <c r="Q7517">
        <v>-4.8842081870983899E-2</v>
      </c>
      <c r="R7517">
        <v>52.492512733881597</v>
      </c>
      <c r="S7517">
        <v>4.6387114606479196</v>
      </c>
      <c r="T7517" s="8">
        <f t="shared" si="706"/>
        <v>2565.5062196310164</v>
      </c>
      <c r="U7517" s="9">
        <f t="shared" si="707"/>
        <v>33.58621963101632</v>
      </c>
      <c r="V7517" s="9" t="b">
        <f t="shared" si="708"/>
        <v>0</v>
      </c>
      <c r="W7517" s="10" t="b">
        <f t="shared" si="705"/>
        <v>0</v>
      </c>
      <c r="X7517" s="49">
        <f t="shared" si="709"/>
        <v>1</v>
      </c>
      <c r="Y7517" s="49">
        <f t="shared" si="710"/>
        <v>0</v>
      </c>
      <c r="AG7517">
        <v>1.78711894716611</v>
      </c>
      <c r="AH7517">
        <v>1.3554001220937599</v>
      </c>
      <c r="AI7517">
        <v>5.3851503696998799</v>
      </c>
      <c r="AJ7517">
        <v>0.60533754310629095</v>
      </c>
      <c r="AK7517">
        <v>11.883343753596201</v>
      </c>
      <c r="AL7517">
        <v>4.6387114606479196</v>
      </c>
    </row>
    <row r="7518" spans="1:38">
      <c r="A7518">
        <v>7516</v>
      </c>
      <c r="B7518">
        <v>-1.1078912701282501E-2</v>
      </c>
      <c r="C7518">
        <v>15.981952876173899</v>
      </c>
      <c r="D7518">
        <v>1.6122454268304101</v>
      </c>
      <c r="E7518">
        <v>-2.56852295264949E-2</v>
      </c>
      <c r="F7518">
        <v>14.9412592508356</v>
      </c>
      <c r="G7518">
        <v>1.22868215613317</v>
      </c>
      <c r="H7518">
        <v>5.6703544728936598E-3</v>
      </c>
      <c r="I7518">
        <v>35.561073273772699</v>
      </c>
      <c r="J7518">
        <v>3.11040434340515</v>
      </c>
      <c r="K7518">
        <v>2.1129415788504101E-2</v>
      </c>
      <c r="L7518">
        <v>7.31289623271973</v>
      </c>
      <c r="M7518">
        <v>0.63371022837439295</v>
      </c>
      <c r="N7518">
        <v>-2.53448002268295E-2</v>
      </c>
      <c r="O7518">
        <v>176.947973712916</v>
      </c>
      <c r="P7518">
        <v>11.7554600649754</v>
      </c>
      <c r="Q7518">
        <v>-7.0387075969563104E-2</v>
      </c>
      <c r="R7518">
        <v>51.373657995639299</v>
      </c>
      <c r="S7518">
        <v>4.9853617941711796</v>
      </c>
      <c r="T7518" s="8">
        <f t="shared" si="706"/>
        <v>2332.5864013889704</v>
      </c>
      <c r="U7518" s="9">
        <f t="shared" si="707"/>
        <v>-199.33359861102963</v>
      </c>
      <c r="V7518" s="9" t="b">
        <f t="shared" si="708"/>
        <v>0</v>
      </c>
      <c r="W7518" s="10" t="b">
        <f t="shared" si="705"/>
        <v>0</v>
      </c>
      <c r="X7518" s="49">
        <f t="shared" si="709"/>
        <v>0</v>
      </c>
      <c r="Y7518" s="49">
        <f t="shared" si="710"/>
        <v>1</v>
      </c>
      <c r="AG7518">
        <v>1.6122454268304101</v>
      </c>
      <c r="AH7518">
        <v>1.22868215613317</v>
      </c>
      <c r="AI7518">
        <v>3.11040434340515</v>
      </c>
      <c r="AJ7518">
        <v>0.63371022837439295</v>
      </c>
      <c r="AK7518">
        <v>11.7554600649754</v>
      </c>
      <c r="AL7518">
        <v>4.9853617941711796</v>
      </c>
    </row>
    <row r="7519" spans="1:38">
      <c r="A7519">
        <v>7517</v>
      </c>
      <c r="B7519">
        <v>-3.8882078908333999E-2</v>
      </c>
      <c r="C7519">
        <v>15.543724284674999</v>
      </c>
      <c r="D7519">
        <v>1.62103798938077</v>
      </c>
      <c r="E7519">
        <v>1.7970377341120301E-2</v>
      </c>
      <c r="F7519">
        <v>15.6079760714565</v>
      </c>
      <c r="G7519">
        <v>1.30932081589588</v>
      </c>
      <c r="H7519">
        <v>-2.08587004577616E-2</v>
      </c>
      <c r="I7519">
        <v>34.630075455297501</v>
      </c>
      <c r="J7519">
        <v>3.0271517635060401</v>
      </c>
      <c r="K7519">
        <v>9.8327890128147202E-2</v>
      </c>
      <c r="L7519">
        <v>7.89980338430576</v>
      </c>
      <c r="M7519">
        <v>0.95391104580038699</v>
      </c>
      <c r="N7519">
        <v>-2.68751051429117E-2</v>
      </c>
      <c r="O7519">
        <v>176.677396444518</v>
      </c>
      <c r="P7519">
        <v>11.785563256569301</v>
      </c>
      <c r="Q7519">
        <v>-3.2566844139670301E-2</v>
      </c>
      <c r="R7519">
        <v>53.353830924576499</v>
      </c>
      <c r="S7519">
        <v>4.5035420119804499</v>
      </c>
      <c r="T7519" s="8">
        <f t="shared" si="706"/>
        <v>2320.0526883132829</v>
      </c>
      <c r="U7519" s="9">
        <f t="shared" si="707"/>
        <v>-211.86731168671713</v>
      </c>
      <c r="V7519" s="9" t="b">
        <f t="shared" si="708"/>
        <v>0</v>
      </c>
      <c r="W7519" s="10" t="b">
        <f t="shared" si="705"/>
        <v>0</v>
      </c>
      <c r="X7519" s="49">
        <f t="shared" si="709"/>
        <v>0</v>
      </c>
      <c r="Y7519" s="49">
        <f t="shared" si="710"/>
        <v>1</v>
      </c>
      <c r="AG7519">
        <v>1.62103798938077</v>
      </c>
      <c r="AH7519">
        <v>1.30932081589588</v>
      </c>
      <c r="AI7519">
        <v>3.0271517635060401</v>
      </c>
      <c r="AJ7519">
        <v>0.95391104580038699</v>
      </c>
      <c r="AK7519">
        <v>11.785563256569301</v>
      </c>
      <c r="AL7519">
        <v>4.5035420119804499</v>
      </c>
    </row>
    <row r="7520" spans="1:38">
      <c r="A7520">
        <v>7518</v>
      </c>
      <c r="B7520">
        <v>0.139554496940445</v>
      </c>
      <c r="C7520">
        <v>18.5801452338819</v>
      </c>
      <c r="D7520">
        <v>2.8870380389604802</v>
      </c>
      <c r="E7520">
        <v>4.0803062274084E-2</v>
      </c>
      <c r="F7520">
        <v>15.968447678555799</v>
      </c>
      <c r="G7520">
        <v>1.44201726051686</v>
      </c>
      <c r="H7520">
        <v>-3.7581441869026101E-2</v>
      </c>
      <c r="I7520">
        <v>34.055780931212801</v>
      </c>
      <c r="J7520">
        <v>3.0686167137159801</v>
      </c>
      <c r="K7520">
        <v>5.7166104062376499E-3</v>
      </c>
      <c r="L7520">
        <v>7.2010481468539203</v>
      </c>
      <c r="M7520">
        <v>0.60698398142129495</v>
      </c>
      <c r="N7520">
        <v>1.40596938787295E-2</v>
      </c>
      <c r="O7520">
        <v>184.059716223197</v>
      </c>
      <c r="P7520">
        <v>12.538305577407201</v>
      </c>
      <c r="Q7520">
        <v>-6.8548858669072704E-2</v>
      </c>
      <c r="R7520">
        <v>51.468180792660398</v>
      </c>
      <c r="S7520">
        <v>4.9453090950614103</v>
      </c>
      <c r="T7520" s="8">
        <f t="shared" si="706"/>
        <v>2548.8270667083229</v>
      </c>
      <c r="U7520" s="9">
        <f t="shared" si="707"/>
        <v>16.907066708322873</v>
      </c>
      <c r="V7520" s="9" t="b">
        <f t="shared" si="708"/>
        <v>0</v>
      </c>
      <c r="W7520" s="10" t="b">
        <f t="shared" si="705"/>
        <v>0</v>
      </c>
      <c r="X7520" s="49">
        <f t="shared" si="709"/>
        <v>1</v>
      </c>
      <c r="Y7520" s="49">
        <f t="shared" si="710"/>
        <v>0</v>
      </c>
      <c r="AG7520">
        <v>2.8870380389604802</v>
      </c>
      <c r="AH7520">
        <v>1.44201726051686</v>
      </c>
      <c r="AI7520">
        <v>3.0686167137159801</v>
      </c>
      <c r="AJ7520">
        <v>0.60698398142129495</v>
      </c>
      <c r="AK7520">
        <v>12.538305577407201</v>
      </c>
      <c r="AL7520">
        <v>4.9453090950614103</v>
      </c>
    </row>
    <row r="7521" spans="1:38">
      <c r="A7521">
        <v>7519</v>
      </c>
      <c r="B7521">
        <v>-2.8768902355811699E-2</v>
      </c>
      <c r="C7521">
        <v>15.7017182766321</v>
      </c>
      <c r="D7521">
        <v>1.61015604526121</v>
      </c>
      <c r="E7521">
        <v>-4.5924319776625196E-3</v>
      </c>
      <c r="F7521">
        <v>15.259759428755499</v>
      </c>
      <c r="G7521">
        <v>1.23878130026093</v>
      </c>
      <c r="H7521">
        <v>-3.2540679655569199E-2</v>
      </c>
      <c r="I7521">
        <v>34.227881419286902</v>
      </c>
      <c r="J7521">
        <v>3.0455901347060101</v>
      </c>
      <c r="K7521">
        <v>5.5155025687173504E-3</v>
      </c>
      <c r="L7521">
        <v>7.1996001052443601</v>
      </c>
      <c r="M7521">
        <v>0.60760616668146195</v>
      </c>
      <c r="N7521">
        <v>1.52819782310499E-2</v>
      </c>
      <c r="O7521">
        <v>184.28482708094299</v>
      </c>
      <c r="P7521">
        <v>12.6100935641463</v>
      </c>
      <c r="Q7521">
        <v>-3.8504969620281997E-5</v>
      </c>
      <c r="R7521">
        <v>55.117877646935398</v>
      </c>
      <c r="S7521">
        <v>4.5384083604935901</v>
      </c>
      <c r="T7521" s="8">
        <f t="shared" si="706"/>
        <v>2365.0635571549506</v>
      </c>
      <c r="U7521" s="9">
        <f t="shared" si="707"/>
        <v>-166.85644284504951</v>
      </c>
      <c r="V7521" s="9" t="b">
        <f t="shared" si="708"/>
        <v>0</v>
      </c>
      <c r="W7521" s="10" t="b">
        <f t="shared" si="705"/>
        <v>0</v>
      </c>
      <c r="X7521" s="49">
        <f t="shared" si="709"/>
        <v>0</v>
      </c>
      <c r="Y7521" s="49">
        <f t="shared" si="710"/>
        <v>1</v>
      </c>
      <c r="AG7521">
        <v>1.61015604526121</v>
      </c>
      <c r="AH7521">
        <v>1.23878130026093</v>
      </c>
      <c r="AI7521">
        <v>3.0455901347060101</v>
      </c>
      <c r="AJ7521">
        <v>0.60760616668146195</v>
      </c>
      <c r="AK7521">
        <v>12.6100935641463</v>
      </c>
      <c r="AL7521">
        <v>4.5384083604935901</v>
      </c>
    </row>
    <row r="7522" spans="1:38">
      <c r="A7522">
        <v>7520</v>
      </c>
      <c r="B7522">
        <v>-4.5615233955912701E-2</v>
      </c>
      <c r="C7522">
        <v>15.4394175298909</v>
      </c>
      <c r="D7522">
        <v>1.6372095183253601</v>
      </c>
      <c r="E7522">
        <v>5.0585315481738703E-2</v>
      </c>
      <c r="F7522">
        <v>16.125421604660001</v>
      </c>
      <c r="G7522">
        <v>1.5175323515849799</v>
      </c>
      <c r="H7522">
        <v>-2.4868695947296099E-2</v>
      </c>
      <c r="I7522">
        <v>34.491487064040498</v>
      </c>
      <c r="J7522">
        <v>3.0281005390872799</v>
      </c>
      <c r="K7522">
        <v>-3.9040005265646598E-2</v>
      </c>
      <c r="L7522">
        <v>6.8858596013352198</v>
      </c>
      <c r="M7522">
        <v>0.60076319339017203</v>
      </c>
      <c r="N7522">
        <v>2.2529196029025798E-3</v>
      </c>
      <c r="O7522">
        <v>181.899343314379</v>
      </c>
      <c r="P7522">
        <v>12.0301385057308</v>
      </c>
      <c r="Q7522">
        <v>7.1187267601567096E-4</v>
      </c>
      <c r="R7522">
        <v>55.159252391596901</v>
      </c>
      <c r="S7522">
        <v>4.5459622938457098</v>
      </c>
      <c r="T7522" s="8">
        <f t="shared" si="706"/>
        <v>2335.9706401964304</v>
      </c>
      <c r="U7522" s="9">
        <f t="shared" si="707"/>
        <v>-195.94935980356968</v>
      </c>
      <c r="V7522" s="9" t="b">
        <f t="shared" si="708"/>
        <v>0</v>
      </c>
      <c r="W7522" s="10" t="b">
        <f t="shared" si="705"/>
        <v>0</v>
      </c>
      <c r="X7522" s="49">
        <f t="shared" si="709"/>
        <v>0</v>
      </c>
      <c r="Y7522" s="49">
        <f t="shared" si="710"/>
        <v>1</v>
      </c>
      <c r="AG7522">
        <v>1.6372095183253601</v>
      </c>
      <c r="AH7522">
        <v>1.5175323515849799</v>
      </c>
      <c r="AI7522">
        <v>3.0281005390872799</v>
      </c>
      <c r="AJ7522">
        <v>0.60076319339017203</v>
      </c>
      <c r="AK7522">
        <v>12.0301385057308</v>
      </c>
      <c r="AL7522">
        <v>4.5459622938457098</v>
      </c>
    </row>
    <row r="7523" spans="1:38">
      <c r="A7523">
        <v>7521</v>
      </c>
      <c r="B7523">
        <v>3.3658677319683097E-2</v>
      </c>
      <c r="C7523">
        <v>16.713181683094302</v>
      </c>
      <c r="D7523">
        <v>1.7644829496299199</v>
      </c>
      <c r="E7523">
        <v>-9.7243961005160206E-3</v>
      </c>
      <c r="F7523">
        <v>15.181647496098201</v>
      </c>
      <c r="G7523">
        <v>1.2325118313891901</v>
      </c>
      <c r="H7523">
        <v>-5.84844947617911E-2</v>
      </c>
      <c r="I7523">
        <v>33.351299696369601</v>
      </c>
      <c r="J7523">
        <v>3.2146878609443199</v>
      </c>
      <c r="K7523">
        <v>2.1365154901720199E-2</v>
      </c>
      <c r="L7523">
        <v>7.3146203716081697</v>
      </c>
      <c r="M7523">
        <v>0.63375120538059004</v>
      </c>
      <c r="N7523">
        <v>-3.01939924756571E-2</v>
      </c>
      <c r="O7523">
        <v>176.09199604780599</v>
      </c>
      <c r="P7523">
        <v>11.851394535786101</v>
      </c>
      <c r="Q7523">
        <v>5.4654498035982498E-2</v>
      </c>
      <c r="R7523">
        <v>58.216401324824602</v>
      </c>
      <c r="S7523">
        <v>5.6042108772490202</v>
      </c>
      <c r="T7523" s="8">
        <f t="shared" si="706"/>
        <v>2430.1039260379143</v>
      </c>
      <c r="U7523" s="9">
        <f t="shared" si="707"/>
        <v>-101.81607396208574</v>
      </c>
      <c r="V7523" s="9" t="b">
        <f t="shared" si="708"/>
        <v>0</v>
      </c>
      <c r="W7523" s="10" t="b">
        <f t="shared" si="705"/>
        <v>0</v>
      </c>
      <c r="X7523" s="49">
        <f t="shared" si="709"/>
        <v>0</v>
      </c>
      <c r="Y7523" s="49">
        <f t="shared" si="710"/>
        <v>1</v>
      </c>
      <c r="AG7523">
        <v>1.7644829496299199</v>
      </c>
      <c r="AH7523">
        <v>1.2325118313891901</v>
      </c>
      <c r="AI7523">
        <v>3.2146878609443199</v>
      </c>
      <c r="AJ7523">
        <v>0.63375120538059004</v>
      </c>
      <c r="AK7523">
        <v>11.851394535786101</v>
      </c>
      <c r="AL7523">
        <v>5.6042108772490202</v>
      </c>
    </row>
    <row r="7524" spans="1:38">
      <c r="A7524">
        <v>7522</v>
      </c>
      <c r="B7524">
        <v>-3.9313792478413101E-2</v>
      </c>
      <c r="C7524">
        <v>15.5370152962566</v>
      </c>
      <c r="D7524">
        <v>1.621949019571</v>
      </c>
      <c r="E7524">
        <v>5.4635778647423505E-4</v>
      </c>
      <c r="F7524">
        <v>15.3383779533383</v>
      </c>
      <c r="G7524">
        <v>1.2502957160839501</v>
      </c>
      <c r="H7524">
        <v>-9.3986059931127301E-3</v>
      </c>
      <c r="I7524">
        <v>35.029222152316002</v>
      </c>
      <c r="J7524">
        <v>3.0363943922520602</v>
      </c>
      <c r="K7524">
        <v>-1.6320946568755799E-2</v>
      </c>
      <c r="L7524">
        <v>7.04409047209574</v>
      </c>
      <c r="M7524">
        <v>0.59050170645118105</v>
      </c>
      <c r="N7524">
        <v>2.14843969118956E-2</v>
      </c>
      <c r="O7524">
        <v>185.43139079343101</v>
      </c>
      <c r="P7524">
        <v>13.0090183036915</v>
      </c>
      <c r="Q7524">
        <v>6.0269155358872402E-2</v>
      </c>
      <c r="R7524">
        <v>58.544185806505801</v>
      </c>
      <c r="S7524">
        <v>5.7891969873049396</v>
      </c>
      <c r="T7524" s="8">
        <f t="shared" si="706"/>
        <v>2529.7356125354631</v>
      </c>
      <c r="U7524" s="9">
        <f t="shared" si="707"/>
        <v>-2.1843874645369397</v>
      </c>
      <c r="V7524" s="9" t="b">
        <f t="shared" si="708"/>
        <v>0</v>
      </c>
      <c r="W7524" s="10" t="b">
        <f t="shared" si="705"/>
        <v>0</v>
      </c>
      <c r="X7524" s="49">
        <f t="shared" si="709"/>
        <v>0</v>
      </c>
      <c r="Y7524" s="49">
        <f t="shared" si="710"/>
        <v>1</v>
      </c>
      <c r="AG7524">
        <v>1.621949019571</v>
      </c>
      <c r="AH7524">
        <v>1.2502957160839501</v>
      </c>
      <c r="AI7524">
        <v>3.0363943922520602</v>
      </c>
      <c r="AJ7524">
        <v>0.59050170645118105</v>
      </c>
      <c r="AK7524">
        <v>13.0090183036915</v>
      </c>
      <c r="AL7524">
        <v>5.7891969873049396</v>
      </c>
    </row>
    <row r="7525" spans="1:38">
      <c r="A7525">
        <v>7523</v>
      </c>
      <c r="B7525">
        <v>6.1742101186014003E-2</v>
      </c>
      <c r="C7525">
        <v>17.189197845376</v>
      </c>
      <c r="D7525">
        <v>1.9633259401168499</v>
      </c>
      <c r="E7525">
        <v>1.25570801025837E-3</v>
      </c>
      <c r="F7525">
        <v>15.349262095049699</v>
      </c>
      <c r="G7525">
        <v>1.25351577153617</v>
      </c>
      <c r="H7525">
        <v>-1.48843521252015E-2</v>
      </c>
      <c r="I7525">
        <v>34.837586844288502</v>
      </c>
      <c r="J7525">
        <v>3.03221134254574</v>
      </c>
      <c r="K7525">
        <v>-5.87790568970619E-2</v>
      </c>
      <c r="L7525">
        <v>6.7512719493656901</v>
      </c>
      <c r="M7525">
        <v>0.63148370057023095</v>
      </c>
      <c r="N7525">
        <v>4.46020613557358E-2</v>
      </c>
      <c r="O7525">
        <v>189.768065220865</v>
      </c>
      <c r="P7525">
        <v>14.9774606651158</v>
      </c>
      <c r="Q7525">
        <v>-1.9425227800061801E-2</v>
      </c>
      <c r="R7525">
        <v>54.0596139079423</v>
      </c>
      <c r="S7525">
        <v>4.4633894927144002</v>
      </c>
      <c r="T7525" s="8">
        <f t="shared" si="706"/>
        <v>2632.1386912599187</v>
      </c>
      <c r="U7525" s="9">
        <f t="shared" si="707"/>
        <v>100.21869125991861</v>
      </c>
      <c r="V7525" s="9" t="b">
        <f t="shared" si="708"/>
        <v>0</v>
      </c>
      <c r="W7525" s="10" t="b">
        <f t="shared" si="705"/>
        <v>0</v>
      </c>
      <c r="X7525" s="49">
        <f t="shared" si="709"/>
        <v>1</v>
      </c>
      <c r="Y7525" s="49">
        <f t="shared" si="710"/>
        <v>0</v>
      </c>
      <c r="AG7525">
        <v>1.9633259401168499</v>
      </c>
      <c r="AH7525">
        <v>1.25351577153617</v>
      </c>
      <c r="AI7525">
        <v>3.03221134254574</v>
      </c>
      <c r="AJ7525">
        <v>0.63148370057023095</v>
      </c>
      <c r="AK7525">
        <v>14.9774606651158</v>
      </c>
      <c r="AL7525">
        <v>4.4633894927144002</v>
      </c>
    </row>
    <row r="7526" spans="1:38">
      <c r="A7526">
        <v>7524</v>
      </c>
      <c r="B7526">
        <v>5.34784504967354E-2</v>
      </c>
      <c r="C7526">
        <v>17.0477376127286</v>
      </c>
      <c r="D7526">
        <v>1.8960941644448699</v>
      </c>
      <c r="E7526">
        <v>-0.103262383574521</v>
      </c>
      <c r="F7526">
        <v>13.825978317892</v>
      </c>
      <c r="G7526">
        <v>1.6048072754668901</v>
      </c>
      <c r="H7526">
        <v>1.97171251694792E-2</v>
      </c>
      <c r="I7526">
        <v>36.064116309528799</v>
      </c>
      <c r="J7526">
        <v>3.2253288887570499</v>
      </c>
      <c r="K7526">
        <v>-8.7708339752178802E-2</v>
      </c>
      <c r="L7526">
        <v>6.5587605281243899</v>
      </c>
      <c r="M7526">
        <v>0.70592065693424899</v>
      </c>
      <c r="N7526">
        <v>-1.37239479227029E-2</v>
      </c>
      <c r="O7526">
        <v>179.016254296819</v>
      </c>
      <c r="P7526">
        <v>11.712836818785499</v>
      </c>
      <c r="Q7526">
        <v>-1.98709889592441E-2</v>
      </c>
      <c r="R7526">
        <v>54.035521601887801</v>
      </c>
      <c r="S7526">
        <v>4.4642497571821398</v>
      </c>
      <c r="T7526" s="8">
        <f t="shared" si="706"/>
        <v>2360.9237561570703</v>
      </c>
      <c r="U7526" s="9">
        <f t="shared" si="707"/>
        <v>-170.99624384292974</v>
      </c>
      <c r="V7526" s="9" t="b">
        <f t="shared" si="708"/>
        <v>0</v>
      </c>
      <c r="W7526" s="10" t="b">
        <f t="shared" si="705"/>
        <v>0</v>
      </c>
      <c r="X7526" s="49">
        <f t="shared" si="709"/>
        <v>0</v>
      </c>
      <c r="Y7526" s="49">
        <f t="shared" si="710"/>
        <v>1</v>
      </c>
      <c r="AG7526">
        <v>1.8960941644448699</v>
      </c>
      <c r="AH7526">
        <v>1.6048072754668901</v>
      </c>
      <c r="AI7526">
        <v>3.2253288887570499</v>
      </c>
      <c r="AJ7526">
        <v>0.70592065693424899</v>
      </c>
      <c r="AK7526">
        <v>11.712836818785499</v>
      </c>
      <c r="AL7526">
        <v>4.4642497571821398</v>
      </c>
    </row>
    <row r="7527" spans="1:38">
      <c r="A7527">
        <v>7525</v>
      </c>
      <c r="B7527">
        <v>6.5724392947595897E-2</v>
      </c>
      <c r="C7527">
        <v>17.257786726167399</v>
      </c>
      <c r="D7527">
        <v>1.9948497716761899</v>
      </c>
      <c r="E7527">
        <v>-3.5528527555425897E-2</v>
      </c>
      <c r="F7527">
        <v>14.7949094471264</v>
      </c>
      <c r="G7527">
        <v>1.24557664504956</v>
      </c>
      <c r="H7527">
        <v>-2.9322579276377801E-2</v>
      </c>
      <c r="I7527">
        <v>34.338207602614297</v>
      </c>
      <c r="J7527">
        <v>3.03107943548989</v>
      </c>
      <c r="K7527">
        <v>4.4285061660474197E-2</v>
      </c>
      <c r="L7527">
        <v>7.4842068173689604</v>
      </c>
      <c r="M7527">
        <v>0.69953258639899596</v>
      </c>
      <c r="N7527">
        <v>-1.17183060497725E-2</v>
      </c>
      <c r="O7527">
        <v>179.37565708853799</v>
      </c>
      <c r="P7527">
        <v>11.7292255234054</v>
      </c>
      <c r="Q7527">
        <v>-2.9438961635342601E-2</v>
      </c>
      <c r="R7527">
        <v>53.5209767087768</v>
      </c>
      <c r="S7527">
        <v>4.48178437707685</v>
      </c>
      <c r="T7527" s="8">
        <f t="shared" si="706"/>
        <v>2318.2048339096882</v>
      </c>
      <c r="U7527" s="9">
        <f t="shared" si="707"/>
        <v>-213.71516609031187</v>
      </c>
      <c r="V7527" s="9" t="b">
        <f t="shared" si="708"/>
        <v>0</v>
      </c>
      <c r="W7527" s="10" t="b">
        <f t="shared" si="705"/>
        <v>0</v>
      </c>
      <c r="X7527" s="49">
        <f t="shared" si="709"/>
        <v>0</v>
      </c>
      <c r="Y7527" s="49">
        <f t="shared" si="710"/>
        <v>1</v>
      </c>
      <c r="AG7527">
        <v>1.9948497716761899</v>
      </c>
      <c r="AH7527">
        <v>1.24557664504956</v>
      </c>
      <c r="AI7527">
        <v>3.03107943548989</v>
      </c>
      <c r="AJ7527">
        <v>0.69953258639899596</v>
      </c>
      <c r="AK7527">
        <v>11.7292255234054</v>
      </c>
      <c r="AL7527">
        <v>4.48178437707685</v>
      </c>
    </row>
    <row r="7528" spans="1:38">
      <c r="A7528">
        <v>7526</v>
      </c>
      <c r="B7528">
        <v>0.12477240366171501</v>
      </c>
      <c r="C7528">
        <v>18.3075118047087</v>
      </c>
      <c r="D7528">
        <v>2.6734298924362601</v>
      </c>
      <c r="E7528">
        <v>-8.1480059505644603E-3</v>
      </c>
      <c r="F7528">
        <v>15.2055985688287</v>
      </c>
      <c r="G7528">
        <v>1.23309424055842</v>
      </c>
      <c r="H7528">
        <v>-6.6036679334718296E-2</v>
      </c>
      <c r="I7528">
        <v>33.100373239415802</v>
      </c>
      <c r="J7528">
        <v>3.2881266219879599</v>
      </c>
      <c r="K7528">
        <v>7.9709875384264498E-3</v>
      </c>
      <c r="L7528">
        <v>7.2173003375243798</v>
      </c>
      <c r="M7528">
        <v>0.61023947701191805</v>
      </c>
      <c r="N7528">
        <v>3.9727224025548201E-2</v>
      </c>
      <c r="O7528">
        <v>188.845227940787</v>
      </c>
      <c r="P7528">
        <v>14.5082246246791</v>
      </c>
      <c r="Q7528">
        <v>1.88251759424376E-2</v>
      </c>
      <c r="R7528">
        <v>56.167472188014699</v>
      </c>
      <c r="S7528">
        <v>4.7673170101978002</v>
      </c>
      <c r="T7528" s="8">
        <f t="shared" si="706"/>
        <v>2708.0431866871459</v>
      </c>
      <c r="U7528" s="9">
        <f t="shared" si="707"/>
        <v>176.12318668714579</v>
      </c>
      <c r="V7528" s="9" t="b">
        <f t="shared" si="708"/>
        <v>0</v>
      </c>
      <c r="W7528" s="10" t="b">
        <f t="shared" si="705"/>
        <v>0</v>
      </c>
      <c r="X7528" s="49">
        <f t="shared" si="709"/>
        <v>1</v>
      </c>
      <c r="Y7528" s="49">
        <f t="shared" si="710"/>
        <v>0</v>
      </c>
      <c r="AG7528">
        <v>2.6734298924362601</v>
      </c>
      <c r="AH7528">
        <v>1.23309424055842</v>
      </c>
      <c r="AI7528">
        <v>3.2881266219879599</v>
      </c>
      <c r="AJ7528">
        <v>0.61023947701191805</v>
      </c>
      <c r="AK7528">
        <v>14.5082246246791</v>
      </c>
      <c r="AL7528">
        <v>4.7673170101978002</v>
      </c>
    </row>
    <row r="7529" spans="1:38">
      <c r="A7529">
        <v>7527</v>
      </c>
      <c r="B7529">
        <v>2.4253531561291399E-3</v>
      </c>
      <c r="C7529">
        <v>16.199241274742</v>
      </c>
      <c r="D7529">
        <v>1.63860987689466</v>
      </c>
      <c r="E7529">
        <v>-1.48433637809821E-3</v>
      </c>
      <c r="F7529">
        <v>15.307262002916699</v>
      </c>
      <c r="G7529">
        <v>1.24507429351758</v>
      </c>
      <c r="H7529">
        <v>-4.1010217027297902E-2</v>
      </c>
      <c r="I7529">
        <v>33.939211275334699</v>
      </c>
      <c r="J7529">
        <v>3.0856955498765402</v>
      </c>
      <c r="K7529">
        <v>-3.57437450690151E-4</v>
      </c>
      <c r="L7529">
        <v>7.1574412051848499</v>
      </c>
      <c r="M7529">
        <v>0.599064925006213</v>
      </c>
      <c r="N7529">
        <v>-2.7431024578645199E-2</v>
      </c>
      <c r="O7529">
        <v>176.57920534167999</v>
      </c>
      <c r="P7529">
        <v>11.7963014813197</v>
      </c>
      <c r="Q7529">
        <v>-2.6397977769063701E-2</v>
      </c>
      <c r="R7529">
        <v>53.683980856330898</v>
      </c>
      <c r="S7529">
        <v>4.4667545881706401</v>
      </c>
      <c r="T7529" s="8">
        <f t="shared" si="706"/>
        <v>2283.1500714785334</v>
      </c>
      <c r="U7529" s="9">
        <f t="shared" si="707"/>
        <v>-248.76992852146668</v>
      </c>
      <c r="V7529" s="9" t="b">
        <f t="shared" si="708"/>
        <v>1</v>
      </c>
      <c r="W7529" s="10" t="b">
        <f t="shared" si="705"/>
        <v>1</v>
      </c>
      <c r="X7529" s="49">
        <f t="shared" si="709"/>
        <v>0</v>
      </c>
      <c r="Y7529" s="49">
        <f t="shared" si="710"/>
        <v>1</v>
      </c>
      <c r="AG7529">
        <v>1.63860987689466</v>
      </c>
      <c r="AH7529">
        <v>1.24507429351758</v>
      </c>
      <c r="AI7529">
        <v>3.0856955498765402</v>
      </c>
      <c r="AJ7529">
        <v>0.599064925006213</v>
      </c>
      <c r="AK7529">
        <v>11.7963014813197</v>
      </c>
      <c r="AL7529">
        <v>4.4667545881706401</v>
      </c>
    </row>
    <row r="7530" spans="1:38">
      <c r="A7530">
        <v>7528</v>
      </c>
      <c r="B7530">
        <v>-2.0239632274829999E-2</v>
      </c>
      <c r="C7530">
        <v>15.836215237632301</v>
      </c>
      <c r="D7530">
        <v>1.6091995965053001</v>
      </c>
      <c r="E7530">
        <v>3.7588256720405999E-2</v>
      </c>
      <c r="F7530">
        <v>15.9171946526728</v>
      </c>
      <c r="G7530">
        <v>1.41960418607359</v>
      </c>
      <c r="H7530">
        <v>8.0080819607057808E-3</v>
      </c>
      <c r="I7530">
        <v>35.644302618120101</v>
      </c>
      <c r="J7530">
        <v>3.1260661309183599</v>
      </c>
      <c r="K7530">
        <v>-3.2864398570494599E-2</v>
      </c>
      <c r="L7530">
        <v>6.9285155395719702</v>
      </c>
      <c r="M7530">
        <v>0.59499854765502802</v>
      </c>
      <c r="N7530">
        <v>3.45214796740428E-3</v>
      </c>
      <c r="O7530">
        <v>182.11761301781701</v>
      </c>
      <c r="P7530">
        <v>12.0737762127584</v>
      </c>
      <c r="Q7530">
        <v>7.4274615632728996E-2</v>
      </c>
      <c r="R7530">
        <v>59.369892781174698</v>
      </c>
      <c r="S7530">
        <v>6.2824324985349902</v>
      </c>
      <c r="T7530" s="8">
        <f t="shared" si="706"/>
        <v>2510.6077172445671</v>
      </c>
      <c r="U7530" s="9">
        <f t="shared" si="707"/>
        <v>-21.312282755432989</v>
      </c>
      <c r="V7530" s="9" t="b">
        <f t="shared" si="708"/>
        <v>0</v>
      </c>
      <c r="W7530" s="10" t="b">
        <f t="shared" si="705"/>
        <v>0</v>
      </c>
      <c r="X7530" s="49">
        <f t="shared" si="709"/>
        <v>0</v>
      </c>
      <c r="Y7530" s="49">
        <f t="shared" si="710"/>
        <v>1</v>
      </c>
      <c r="AG7530">
        <v>1.6091995965053001</v>
      </c>
      <c r="AH7530">
        <v>1.41960418607359</v>
      </c>
      <c r="AI7530">
        <v>3.1260661309183599</v>
      </c>
      <c r="AJ7530">
        <v>0.59499854765502802</v>
      </c>
      <c r="AK7530">
        <v>12.0737762127584</v>
      </c>
      <c r="AL7530">
        <v>6.2824324985349902</v>
      </c>
    </row>
    <row r="7531" spans="1:38">
      <c r="A7531">
        <v>7529</v>
      </c>
      <c r="B7531">
        <v>4.9198684771804099E-2</v>
      </c>
      <c r="C7531">
        <v>16.974933193660899</v>
      </c>
      <c r="D7531">
        <v>1.86369595172503</v>
      </c>
      <c r="E7531">
        <v>-5.9293415783435201E-2</v>
      </c>
      <c r="F7531">
        <v>14.447455037867799</v>
      </c>
      <c r="G7531">
        <v>1.321531960425</v>
      </c>
      <c r="H7531">
        <v>-1.2234078334849701E-2</v>
      </c>
      <c r="I7531">
        <v>34.930038444532897</v>
      </c>
      <c r="J7531">
        <v>3.0336305283324601</v>
      </c>
      <c r="K7531">
        <v>-2.6588632087652199E-2</v>
      </c>
      <c r="L7531">
        <v>6.97213401168346</v>
      </c>
      <c r="M7531">
        <v>0.589438629351272</v>
      </c>
      <c r="N7531">
        <v>-3.3287212550573299E-2</v>
      </c>
      <c r="O7531">
        <v>175.54814630769499</v>
      </c>
      <c r="P7531">
        <v>11.9164182248473</v>
      </c>
      <c r="Q7531">
        <v>8.9657713363759703E-2</v>
      </c>
      <c r="R7531">
        <v>60.290246439969302</v>
      </c>
      <c r="S7531">
        <v>6.9113112545234703</v>
      </c>
      <c r="T7531" s="8">
        <f t="shared" si="706"/>
        <v>2563.602654920453</v>
      </c>
      <c r="U7531" s="9">
        <f t="shared" si="707"/>
        <v>31.682654920452933</v>
      </c>
      <c r="V7531" s="9" t="b">
        <f t="shared" si="708"/>
        <v>0</v>
      </c>
      <c r="W7531" s="10" t="b">
        <f t="shared" si="705"/>
        <v>0</v>
      </c>
      <c r="X7531" s="49">
        <f t="shared" si="709"/>
        <v>1</v>
      </c>
      <c r="Y7531" s="49">
        <f t="shared" si="710"/>
        <v>0</v>
      </c>
      <c r="AG7531">
        <v>1.86369595172503</v>
      </c>
      <c r="AH7531">
        <v>1.321531960425</v>
      </c>
      <c r="AI7531">
        <v>3.0336305283324601</v>
      </c>
      <c r="AJ7531">
        <v>0.589438629351272</v>
      </c>
      <c r="AK7531">
        <v>11.9164182248473</v>
      </c>
      <c r="AL7531">
        <v>6.9113112545234703</v>
      </c>
    </row>
    <row r="7532" spans="1:38">
      <c r="A7532">
        <v>7530</v>
      </c>
      <c r="B7532">
        <v>-4.2124177582895703E-2</v>
      </c>
      <c r="C7532">
        <v>15.493411600188301</v>
      </c>
      <c r="D7532">
        <v>1.62927100198009</v>
      </c>
      <c r="E7532">
        <v>-2.6670822567769498E-3</v>
      </c>
      <c r="F7532">
        <v>15.289168104220201</v>
      </c>
      <c r="G7532">
        <v>1.2435989651650099</v>
      </c>
      <c r="H7532">
        <v>-1.70856047983531E-2</v>
      </c>
      <c r="I7532">
        <v>34.760984854220403</v>
      </c>
      <c r="J7532">
        <v>3.0301141093654498</v>
      </c>
      <c r="K7532">
        <v>-3.4892096357732799E-2</v>
      </c>
      <c r="L7532">
        <v>6.9144808378190801</v>
      </c>
      <c r="M7532">
        <v>0.59739191118975399</v>
      </c>
      <c r="N7532">
        <v>6.1012269623751003E-2</v>
      </c>
      <c r="O7532">
        <v>192.90789082855301</v>
      </c>
      <c r="P7532">
        <v>16.889894631354998</v>
      </c>
      <c r="Q7532">
        <v>1.9072600297853601E-2</v>
      </c>
      <c r="R7532">
        <v>56.1813711080109</v>
      </c>
      <c r="S7532">
        <v>4.7698780113819401</v>
      </c>
      <c r="T7532" s="8">
        <f t="shared" si="706"/>
        <v>2816.0148630437243</v>
      </c>
      <c r="U7532" s="9">
        <f t="shared" si="707"/>
        <v>284.09486304372422</v>
      </c>
      <c r="V7532" s="9" t="b">
        <f t="shared" si="708"/>
        <v>0</v>
      </c>
      <c r="W7532" s="10" t="b">
        <f t="shared" si="705"/>
        <v>0</v>
      </c>
      <c r="X7532" s="49">
        <f t="shared" si="709"/>
        <v>1</v>
      </c>
      <c r="Y7532" s="49">
        <f t="shared" si="710"/>
        <v>0</v>
      </c>
      <c r="AG7532">
        <v>1.62927100198009</v>
      </c>
      <c r="AH7532">
        <v>1.2435989651650099</v>
      </c>
      <c r="AI7532">
        <v>3.0301141093654498</v>
      </c>
      <c r="AJ7532">
        <v>0.59739191118975399</v>
      </c>
      <c r="AK7532">
        <v>16.889894631354998</v>
      </c>
      <c r="AL7532">
        <v>4.7698780113819401</v>
      </c>
    </row>
    <row r="7533" spans="1:38">
      <c r="A7533">
        <v>7531</v>
      </c>
      <c r="B7533">
        <v>-3.8281907841868898E-2</v>
      </c>
      <c r="C7533">
        <v>15.5530559782819</v>
      </c>
      <c r="D7533">
        <v>1.62100497845805</v>
      </c>
      <c r="E7533">
        <v>5.8302323272706701E-3</v>
      </c>
      <c r="F7533">
        <v>15.419638514346101</v>
      </c>
      <c r="G7533">
        <v>1.2659213577080799</v>
      </c>
      <c r="H7533">
        <v>1.3889914209948199E-2</v>
      </c>
      <c r="I7533">
        <v>35.854574211669402</v>
      </c>
      <c r="J7533">
        <v>3.1653167045925801</v>
      </c>
      <c r="K7533">
        <v>-4.4201878363633297E-2</v>
      </c>
      <c r="L7533">
        <v>6.8504072468986497</v>
      </c>
      <c r="M7533">
        <v>0.605664131383711</v>
      </c>
      <c r="N7533">
        <v>-1.0400088128583999E-2</v>
      </c>
      <c r="O7533">
        <v>179.61226921324501</v>
      </c>
      <c r="P7533">
        <v>11.742075902807899</v>
      </c>
      <c r="Q7533">
        <v>-2.36449360042514E-2</v>
      </c>
      <c r="R7533">
        <v>53.831978726412501</v>
      </c>
      <c r="S7533">
        <v>4.46511071552505</v>
      </c>
      <c r="T7533" s="8">
        <f t="shared" si="706"/>
        <v>2286.5093790475371</v>
      </c>
      <c r="U7533" s="9">
        <f t="shared" si="707"/>
        <v>-245.41062095246298</v>
      </c>
      <c r="V7533" s="9" t="b">
        <f t="shared" si="708"/>
        <v>1</v>
      </c>
      <c r="W7533" s="10" t="b">
        <f t="shared" si="705"/>
        <v>0</v>
      </c>
      <c r="X7533" s="49">
        <f t="shared" si="709"/>
        <v>0</v>
      </c>
      <c r="Y7533" s="49">
        <f t="shared" si="710"/>
        <v>1</v>
      </c>
      <c r="AG7533">
        <v>1.62100497845805</v>
      </c>
      <c r="AH7533">
        <v>1.2659213577080799</v>
      </c>
      <c r="AI7533">
        <v>3.1653167045925801</v>
      </c>
      <c r="AJ7533">
        <v>0.605664131383711</v>
      </c>
      <c r="AK7533">
        <v>11.742075902807899</v>
      </c>
      <c r="AL7533">
        <v>4.46511071552505</v>
      </c>
    </row>
    <row r="7534" spans="1:38">
      <c r="A7534">
        <v>7532</v>
      </c>
      <c r="B7534">
        <v>8.3376985956742193E-3</v>
      </c>
      <c r="C7534">
        <v>16.295300472778599</v>
      </c>
      <c r="D7534">
        <v>1.6536906299448499</v>
      </c>
      <c r="E7534">
        <v>-9.4160555048748096E-2</v>
      </c>
      <c r="F7534">
        <v>13.952394437940301</v>
      </c>
      <c r="G7534">
        <v>1.5346536197917799</v>
      </c>
      <c r="H7534">
        <v>3.2351693942620899E-2</v>
      </c>
      <c r="I7534">
        <v>36.522661527962597</v>
      </c>
      <c r="J7534">
        <v>3.3762371682729402</v>
      </c>
      <c r="K7534">
        <v>2.5040837652278498E-2</v>
      </c>
      <c r="L7534">
        <v>7.34155606874711</v>
      </c>
      <c r="M7534">
        <v>0.64406667260671202</v>
      </c>
      <c r="N7534">
        <v>1.0267871086666E-2</v>
      </c>
      <c r="O7534">
        <v>183.363115923207</v>
      </c>
      <c r="P7534">
        <v>12.3298193726554</v>
      </c>
      <c r="Q7534">
        <v>3.5645802646363897E-2</v>
      </c>
      <c r="R7534">
        <v>57.120234839106203</v>
      </c>
      <c r="S7534">
        <v>5.0927202825226399</v>
      </c>
      <c r="T7534" s="8">
        <f t="shared" si="706"/>
        <v>2463.1187745794323</v>
      </c>
      <c r="U7534" s="9">
        <f t="shared" si="707"/>
        <v>-68.801225420567789</v>
      </c>
      <c r="V7534" s="9" t="b">
        <f t="shared" si="708"/>
        <v>0</v>
      </c>
      <c r="W7534" s="10" t="b">
        <f t="shared" si="705"/>
        <v>0</v>
      </c>
      <c r="X7534" s="49">
        <f t="shared" si="709"/>
        <v>0</v>
      </c>
      <c r="Y7534" s="49">
        <f t="shared" si="710"/>
        <v>1</v>
      </c>
      <c r="AG7534">
        <v>1.6536906299448499</v>
      </c>
      <c r="AH7534">
        <v>1.5346536197917799</v>
      </c>
      <c r="AI7534">
        <v>3.3762371682729402</v>
      </c>
      <c r="AJ7534">
        <v>0.64406667260671202</v>
      </c>
      <c r="AK7534">
        <v>12.3298193726554</v>
      </c>
      <c r="AL7534">
        <v>5.0927202825226399</v>
      </c>
    </row>
    <row r="7535" spans="1:38">
      <c r="A7535">
        <v>7533</v>
      </c>
      <c r="B7535">
        <v>5.1962697495286099E-2</v>
      </c>
      <c r="C7535">
        <v>17.021917027032899</v>
      </c>
      <c r="D7535">
        <v>1.88592078688839</v>
      </c>
      <c r="E7535">
        <v>1.7632301933439801E-2</v>
      </c>
      <c r="F7535">
        <v>15.6027002904392</v>
      </c>
      <c r="G7535">
        <v>1.30712204330827</v>
      </c>
      <c r="H7535">
        <v>5.0054746937145303E-2</v>
      </c>
      <c r="I7535">
        <v>37.1749811285015</v>
      </c>
      <c r="J7535">
        <v>3.6553306533362901</v>
      </c>
      <c r="K7535">
        <v>3.6412146277468797E-2</v>
      </c>
      <c r="L7535">
        <v>7.42551562892044</v>
      </c>
      <c r="M7535">
        <v>0.67302519297962005</v>
      </c>
      <c r="N7535">
        <v>-2.54850804439491E-2</v>
      </c>
      <c r="O7535">
        <v>176.923153153702</v>
      </c>
      <c r="P7535">
        <v>11.757978033954901</v>
      </c>
      <c r="Q7535">
        <v>-1.17288022370306E-2</v>
      </c>
      <c r="R7535">
        <v>54.477284927581898</v>
      </c>
      <c r="S7535">
        <v>4.4760206203937196</v>
      </c>
      <c r="T7535" s="8">
        <f t="shared" si="706"/>
        <v>2375.5397330861188</v>
      </c>
      <c r="U7535" s="9">
        <f t="shared" si="707"/>
        <v>-156.38026691388131</v>
      </c>
      <c r="V7535" s="9" t="b">
        <f t="shared" si="708"/>
        <v>0</v>
      </c>
      <c r="W7535" s="10" t="b">
        <f t="shared" si="705"/>
        <v>0</v>
      </c>
      <c r="X7535" s="49">
        <f t="shared" si="709"/>
        <v>0</v>
      </c>
      <c r="Y7535" s="49">
        <f t="shared" si="710"/>
        <v>1</v>
      </c>
      <c r="AG7535">
        <v>1.88592078688839</v>
      </c>
      <c r="AH7535">
        <v>1.30712204330827</v>
      </c>
      <c r="AI7535">
        <v>3.6553306533362901</v>
      </c>
      <c r="AJ7535">
        <v>0.67302519297962005</v>
      </c>
      <c r="AK7535">
        <v>11.757978033954901</v>
      </c>
      <c r="AL7535">
        <v>4.4760206203937196</v>
      </c>
    </row>
    <row r="7536" spans="1:38">
      <c r="A7536">
        <v>7534</v>
      </c>
      <c r="B7536">
        <v>-6.9839579731786394E-2</v>
      </c>
      <c r="C7536">
        <v>15.0699014534142</v>
      </c>
      <c r="D7536">
        <v>1.7189507685230201</v>
      </c>
      <c r="E7536">
        <v>-9.7616858922654204E-3</v>
      </c>
      <c r="F7536">
        <v>15.1810813861797</v>
      </c>
      <c r="G7536">
        <v>1.23393874181317</v>
      </c>
      <c r="H7536">
        <v>5.5727444133070202E-2</v>
      </c>
      <c r="I7536">
        <v>37.386462808359703</v>
      </c>
      <c r="J7536">
        <v>3.7566638194759001</v>
      </c>
      <c r="K7536">
        <v>-7.8866721517315302E-2</v>
      </c>
      <c r="L7536">
        <v>6.6170077050068103</v>
      </c>
      <c r="M7536">
        <v>0.67826611453853203</v>
      </c>
      <c r="N7536">
        <v>-6.4103154772620699E-3</v>
      </c>
      <c r="O7536">
        <v>180.33031279561601</v>
      </c>
      <c r="P7536">
        <v>11.7739736434914</v>
      </c>
      <c r="Q7536">
        <v>-2.6832378668113398E-2</v>
      </c>
      <c r="R7536">
        <v>53.660665551243703</v>
      </c>
      <c r="S7536">
        <v>4.4656351834148102</v>
      </c>
      <c r="T7536" s="8">
        <f t="shared" si="706"/>
        <v>2362.7428271256831</v>
      </c>
      <c r="U7536" s="9">
        <f t="shared" si="707"/>
        <v>-169.17717287431697</v>
      </c>
      <c r="V7536" s="9" t="b">
        <f t="shared" si="708"/>
        <v>0</v>
      </c>
      <c r="W7536" s="10" t="b">
        <f t="shared" si="705"/>
        <v>0</v>
      </c>
      <c r="X7536" s="49">
        <f t="shared" si="709"/>
        <v>0</v>
      </c>
      <c r="Y7536" s="49">
        <f t="shared" si="710"/>
        <v>1</v>
      </c>
      <c r="AG7536">
        <v>1.7189507685230201</v>
      </c>
      <c r="AH7536">
        <v>1.23393874181317</v>
      </c>
      <c r="AI7536">
        <v>3.7566638194759001</v>
      </c>
      <c r="AJ7536">
        <v>0.67826611453853203</v>
      </c>
      <c r="AK7536">
        <v>11.7739736434914</v>
      </c>
      <c r="AL7536">
        <v>4.4656351834148102</v>
      </c>
    </row>
    <row r="7537" spans="1:38">
      <c r="A7537">
        <v>7535</v>
      </c>
      <c r="B7537">
        <v>3.94510613029109E-2</v>
      </c>
      <c r="C7537">
        <v>16.8102717690522</v>
      </c>
      <c r="D7537">
        <v>1.7970586721156101</v>
      </c>
      <c r="E7537">
        <v>-6.0639480854869799E-3</v>
      </c>
      <c r="F7537">
        <v>15.2373209602874</v>
      </c>
      <c r="G7537">
        <v>1.2361115157332001</v>
      </c>
      <c r="H7537">
        <v>2.5558768879352999E-2</v>
      </c>
      <c r="I7537">
        <v>36.275406568072597</v>
      </c>
      <c r="J7537">
        <v>3.2938608081919298</v>
      </c>
      <c r="K7537">
        <v>2.5183592286399201E-2</v>
      </c>
      <c r="L7537">
        <v>7.3426041847074996</v>
      </c>
      <c r="M7537">
        <v>0.64408817860662804</v>
      </c>
      <c r="N7537">
        <v>-3.8434397849569098E-2</v>
      </c>
      <c r="O7537">
        <v>174.64688892890899</v>
      </c>
      <c r="P7537">
        <v>12.0607854764067</v>
      </c>
      <c r="Q7537">
        <v>8.6762303191709605E-2</v>
      </c>
      <c r="R7537">
        <v>60.115933922047901</v>
      </c>
      <c r="S7537">
        <v>6.7893332506859698</v>
      </c>
      <c r="T7537" s="8">
        <f t="shared" si="706"/>
        <v>2582.1237901740042</v>
      </c>
      <c r="U7537" s="9">
        <f t="shared" si="707"/>
        <v>50.203790174004098</v>
      </c>
      <c r="V7537" s="9" t="b">
        <f t="shared" si="708"/>
        <v>0</v>
      </c>
      <c r="W7537" s="10" t="b">
        <f t="shared" si="705"/>
        <v>0</v>
      </c>
      <c r="X7537" s="49">
        <f t="shared" si="709"/>
        <v>1</v>
      </c>
      <c r="Y7537" s="49">
        <f t="shared" si="710"/>
        <v>0</v>
      </c>
      <c r="AG7537">
        <v>1.7970586721156101</v>
      </c>
      <c r="AH7537">
        <v>1.2361115157332001</v>
      </c>
      <c r="AI7537">
        <v>3.2938608081919298</v>
      </c>
      <c r="AJ7537">
        <v>0.64408817860662804</v>
      </c>
      <c r="AK7537">
        <v>12.0607854764067</v>
      </c>
      <c r="AL7537">
        <v>6.7893332506859698</v>
      </c>
    </row>
    <row r="7538" spans="1:38">
      <c r="A7538">
        <v>7536</v>
      </c>
      <c r="B7538">
        <v>8.5890921752503693E-2</v>
      </c>
      <c r="C7538">
        <v>17.609349363680298</v>
      </c>
      <c r="D7538">
        <v>2.1954040888055899</v>
      </c>
      <c r="E7538">
        <v>5.1854322804198397E-2</v>
      </c>
      <c r="F7538">
        <v>16.145897872273</v>
      </c>
      <c r="G7538">
        <v>1.5267896529630101</v>
      </c>
      <c r="H7538">
        <v>-1.6296991624901599E-2</v>
      </c>
      <c r="I7538">
        <v>34.788408636755399</v>
      </c>
      <c r="J7538">
        <v>3.02992913630428</v>
      </c>
      <c r="K7538">
        <v>-1.5118867381736199E-2</v>
      </c>
      <c r="L7538">
        <v>7.0525631180191501</v>
      </c>
      <c r="M7538">
        <v>0.591007367103357</v>
      </c>
      <c r="N7538">
        <v>1.1606384229559199E-3</v>
      </c>
      <c r="O7538">
        <v>181.70076655560399</v>
      </c>
      <c r="P7538">
        <v>11.9889921854921</v>
      </c>
      <c r="Q7538">
        <v>4.1755170774313496E-3</v>
      </c>
      <c r="R7538">
        <v>55.350635677820499</v>
      </c>
      <c r="S7538">
        <v>4.5807657012359799</v>
      </c>
      <c r="T7538" s="8">
        <f t="shared" si="706"/>
        <v>2391.2888131904315</v>
      </c>
      <c r="U7538" s="9">
        <f t="shared" si="707"/>
        <v>-140.63118680956859</v>
      </c>
      <c r="V7538" s="9" t="b">
        <f t="shared" si="708"/>
        <v>0</v>
      </c>
      <c r="W7538" s="10" t="b">
        <f t="shared" si="705"/>
        <v>0</v>
      </c>
      <c r="X7538" s="49">
        <f t="shared" si="709"/>
        <v>0</v>
      </c>
      <c r="Y7538" s="49">
        <f t="shared" si="710"/>
        <v>1</v>
      </c>
      <c r="AG7538">
        <v>2.1954040888055899</v>
      </c>
      <c r="AH7538">
        <v>1.5267896529630101</v>
      </c>
      <c r="AI7538">
        <v>3.02992913630428</v>
      </c>
      <c r="AJ7538">
        <v>0.591007367103357</v>
      </c>
      <c r="AK7538">
        <v>11.9889921854921</v>
      </c>
      <c r="AL7538">
        <v>4.5807657012359799</v>
      </c>
    </row>
    <row r="7539" spans="1:38">
      <c r="A7539">
        <v>7537</v>
      </c>
      <c r="B7539">
        <v>2.6561211233779101E-2</v>
      </c>
      <c r="C7539">
        <v>16.594980403885302</v>
      </c>
      <c r="D7539">
        <v>1.72523368781535</v>
      </c>
      <c r="E7539">
        <v>1.7384784226244201E-2</v>
      </c>
      <c r="F7539">
        <v>15.5988388237477</v>
      </c>
      <c r="G7539">
        <v>1.30635642203077</v>
      </c>
      <c r="H7539">
        <v>-1.18391313415916E-2</v>
      </c>
      <c r="I7539">
        <v>34.943836682797901</v>
      </c>
      <c r="J7539">
        <v>3.0348791826455002</v>
      </c>
      <c r="K7539">
        <v>-8.1631886121824898E-2</v>
      </c>
      <c r="L7539">
        <v>6.5987358634802904</v>
      </c>
      <c r="M7539">
        <v>0.68701390761872005</v>
      </c>
      <c r="N7539">
        <v>-3.0094383566155701E-2</v>
      </c>
      <c r="O7539">
        <v>176.10953725312001</v>
      </c>
      <c r="P7539">
        <v>11.849463830928601</v>
      </c>
      <c r="Q7539">
        <v>-1.30687119778719E-2</v>
      </c>
      <c r="R7539">
        <v>54.404339164135898</v>
      </c>
      <c r="S7539">
        <v>4.4738977803707103</v>
      </c>
      <c r="T7539" s="8">
        <f t="shared" si="706"/>
        <v>2307.6844811409651</v>
      </c>
      <c r="U7539" s="9">
        <f t="shared" si="707"/>
        <v>-224.23551885903498</v>
      </c>
      <c r="V7539" s="9" t="b">
        <f t="shared" si="708"/>
        <v>1</v>
      </c>
      <c r="W7539" s="10" t="b">
        <f t="shared" si="705"/>
        <v>0</v>
      </c>
      <c r="X7539" s="49">
        <f t="shared" si="709"/>
        <v>0</v>
      </c>
      <c r="Y7539" s="49">
        <f t="shared" si="710"/>
        <v>1</v>
      </c>
      <c r="AG7539">
        <v>1.72523368781535</v>
      </c>
      <c r="AH7539">
        <v>1.30635642203077</v>
      </c>
      <c r="AI7539">
        <v>3.0348791826455002</v>
      </c>
      <c r="AJ7539">
        <v>0.68701390761872005</v>
      </c>
      <c r="AK7539">
        <v>11.849463830928601</v>
      </c>
      <c r="AL7539">
        <v>4.4738977803707103</v>
      </c>
    </row>
    <row r="7540" spans="1:38">
      <c r="A7540">
        <v>7538</v>
      </c>
      <c r="B7540">
        <v>-0.11259905926972499</v>
      </c>
      <c r="C7540">
        <v>14.4391027314556</v>
      </c>
      <c r="D7540">
        <v>1.9799560791908599</v>
      </c>
      <c r="E7540">
        <v>-4.9134448191234001E-4</v>
      </c>
      <c r="F7540">
        <v>15.3224695392689</v>
      </c>
      <c r="G7540">
        <v>1.2493221817937099</v>
      </c>
      <c r="H7540">
        <v>6.4270823406293798E-5</v>
      </c>
      <c r="I7540">
        <v>35.3622726893487</v>
      </c>
      <c r="J7540">
        <v>3.07561477136325</v>
      </c>
      <c r="K7540">
        <v>1.1786524067608701E-3</v>
      </c>
      <c r="L7540">
        <v>7.1684441265999101</v>
      </c>
      <c r="M7540">
        <v>0.60073513172263804</v>
      </c>
      <c r="N7540">
        <v>3.9449176361060004E-3</v>
      </c>
      <c r="O7540">
        <v>182.20737716835799</v>
      </c>
      <c r="P7540">
        <v>12.0938561115805</v>
      </c>
      <c r="Q7540">
        <v>4.5852756062598497E-2</v>
      </c>
      <c r="R7540">
        <v>57.706244011776597</v>
      </c>
      <c r="S7540">
        <v>5.3614842723093101</v>
      </c>
      <c r="T7540" s="8">
        <f t="shared" si="706"/>
        <v>2436.0968547960269</v>
      </c>
      <c r="U7540" s="9">
        <f t="shared" si="707"/>
        <v>-95.823145203973127</v>
      </c>
      <c r="V7540" s="9" t="b">
        <f t="shared" si="708"/>
        <v>0</v>
      </c>
      <c r="W7540" s="10" t="b">
        <f t="shared" si="705"/>
        <v>0</v>
      </c>
      <c r="X7540" s="49">
        <f t="shared" si="709"/>
        <v>0</v>
      </c>
      <c r="Y7540" s="49">
        <f t="shared" si="710"/>
        <v>1</v>
      </c>
      <c r="AG7540">
        <v>1.9799560791908599</v>
      </c>
      <c r="AH7540">
        <v>1.2493221817937099</v>
      </c>
      <c r="AI7540">
        <v>3.07561477136325</v>
      </c>
      <c r="AJ7540">
        <v>0.60073513172263804</v>
      </c>
      <c r="AK7540">
        <v>12.0938561115805</v>
      </c>
      <c r="AL7540">
        <v>5.3614842723093101</v>
      </c>
    </row>
    <row r="7541" spans="1:38">
      <c r="A7541">
        <v>7539</v>
      </c>
      <c r="B7541">
        <v>7.5874780559149396E-2</v>
      </c>
      <c r="C7541">
        <v>17.433852004495499</v>
      </c>
      <c r="D7541">
        <v>2.0912728374483902</v>
      </c>
      <c r="E7541">
        <v>-3.4873050730763702E-2</v>
      </c>
      <c r="F7541">
        <v>14.804610346401899</v>
      </c>
      <c r="G7541">
        <v>1.2441260458593599</v>
      </c>
      <c r="H7541">
        <v>-3.4413583153988501E-3</v>
      </c>
      <c r="I7541">
        <v>35.238522713290301</v>
      </c>
      <c r="J7541">
        <v>3.0571417169540598</v>
      </c>
      <c r="K7541">
        <v>-6.3882344928144194E-2</v>
      </c>
      <c r="L7541">
        <v>6.7169060282131303</v>
      </c>
      <c r="M7541">
        <v>0.64077515500191895</v>
      </c>
      <c r="N7541">
        <v>3.5062835526552899E-2</v>
      </c>
      <c r="O7541">
        <v>187.966431548678</v>
      </c>
      <c r="P7541">
        <v>14.076099450037001</v>
      </c>
      <c r="Q7541">
        <v>-4.0381410768652898E-2</v>
      </c>
      <c r="R7541">
        <v>52.9385187138788</v>
      </c>
      <c r="S7541">
        <v>4.5573681071172896</v>
      </c>
      <c r="T7541" s="8">
        <f t="shared" si="706"/>
        <v>2566.678331241802</v>
      </c>
      <c r="U7541" s="9">
        <f t="shared" si="707"/>
        <v>34.758331241801898</v>
      </c>
      <c r="V7541" s="9" t="b">
        <f t="shared" si="708"/>
        <v>0</v>
      </c>
      <c r="W7541" s="10" t="b">
        <f t="shared" si="705"/>
        <v>0</v>
      </c>
      <c r="X7541" s="49">
        <f t="shared" si="709"/>
        <v>1</v>
      </c>
      <c r="Y7541" s="49">
        <f t="shared" si="710"/>
        <v>0</v>
      </c>
      <c r="AG7541">
        <v>2.0912728374483902</v>
      </c>
      <c r="AH7541">
        <v>1.2441260458593599</v>
      </c>
      <c r="AI7541">
        <v>3.0571417169540598</v>
      </c>
      <c r="AJ7541">
        <v>0.64077515500191895</v>
      </c>
      <c r="AK7541">
        <v>14.076099450037001</v>
      </c>
      <c r="AL7541">
        <v>4.5573681071172896</v>
      </c>
    </row>
    <row r="7542" spans="1:38">
      <c r="A7542">
        <v>7540</v>
      </c>
      <c r="B7542">
        <v>7.8736355744763401E-3</v>
      </c>
      <c r="C7542">
        <v>16.2877401807715</v>
      </c>
      <c r="D7542">
        <v>1.6537391676001101</v>
      </c>
      <c r="E7542">
        <v>3.46357007009419E-2</v>
      </c>
      <c r="F7542">
        <v>15.8702675553209</v>
      </c>
      <c r="G7542">
        <v>1.39745308018729</v>
      </c>
      <c r="H7542">
        <v>-1.4200167410558099E-2</v>
      </c>
      <c r="I7542">
        <v>34.861430344451499</v>
      </c>
      <c r="J7542">
        <v>3.0311531075446201</v>
      </c>
      <c r="K7542">
        <v>-2.42908634445572E-3</v>
      </c>
      <c r="L7542">
        <v>7.1426288483288296</v>
      </c>
      <c r="M7542">
        <v>0.59742736177072997</v>
      </c>
      <c r="N7542">
        <v>-1.6595710570779802E-2</v>
      </c>
      <c r="O7542">
        <v>178.50289957359399</v>
      </c>
      <c r="P7542">
        <v>11.6916210846003</v>
      </c>
      <c r="Q7542">
        <v>-4.7587523164870402E-2</v>
      </c>
      <c r="R7542">
        <v>52.558408999461598</v>
      </c>
      <c r="S7542">
        <v>4.6210897420314598</v>
      </c>
      <c r="T7542" s="8">
        <f t="shared" si="706"/>
        <v>2299.2483543734506</v>
      </c>
      <c r="U7542" s="9">
        <f t="shared" si="707"/>
        <v>-232.67164562654943</v>
      </c>
      <c r="V7542" s="9" t="b">
        <f t="shared" si="708"/>
        <v>1</v>
      </c>
      <c r="W7542" s="10" t="b">
        <f t="shared" si="705"/>
        <v>0</v>
      </c>
      <c r="X7542" s="49">
        <f t="shared" si="709"/>
        <v>0</v>
      </c>
      <c r="Y7542" s="49">
        <f t="shared" si="710"/>
        <v>1</v>
      </c>
      <c r="AG7542">
        <v>1.6537391676001101</v>
      </c>
      <c r="AH7542">
        <v>1.39745308018729</v>
      </c>
      <c r="AI7542">
        <v>3.0311531075446201</v>
      </c>
      <c r="AJ7542">
        <v>0.59742736177072997</v>
      </c>
      <c r="AK7542">
        <v>11.6916210846003</v>
      </c>
      <c r="AL7542">
        <v>4.6210897420314598</v>
      </c>
    </row>
    <row r="7543" spans="1:38">
      <c r="A7543">
        <v>7541</v>
      </c>
      <c r="B7543">
        <v>-3.2184996461218203E-2</v>
      </c>
      <c r="C7543">
        <v>15.6481712423099</v>
      </c>
      <c r="D7543">
        <v>1.6096010535528</v>
      </c>
      <c r="E7543">
        <v>2.5703058509950302E-2</v>
      </c>
      <c r="F7543">
        <v>15.7291354136699</v>
      </c>
      <c r="G7543">
        <v>1.3484294798468299</v>
      </c>
      <c r="H7543">
        <v>7.3365061426987205E-2</v>
      </c>
      <c r="I7543">
        <v>38.0517204654114</v>
      </c>
      <c r="J7543">
        <v>4.1345168578280402</v>
      </c>
      <c r="K7543">
        <v>2.6999797357880499E-2</v>
      </c>
      <c r="L7543">
        <v>7.3559519771607302</v>
      </c>
      <c r="M7543">
        <v>0.64862244691412396</v>
      </c>
      <c r="N7543">
        <v>5.11922195364517E-2</v>
      </c>
      <c r="O7543">
        <v>191.02279668663701</v>
      </c>
      <c r="P7543">
        <v>15.7222174894691</v>
      </c>
      <c r="Q7543">
        <v>4.9976871830079601E-2</v>
      </c>
      <c r="R7543">
        <v>57.944722661356899</v>
      </c>
      <c r="S7543">
        <v>5.4746274609405798</v>
      </c>
      <c r="T7543" s="8">
        <f t="shared" si="706"/>
        <v>2893.8014788551477</v>
      </c>
      <c r="U7543" s="9">
        <f t="shared" si="707"/>
        <v>361.88147885514763</v>
      </c>
      <c r="V7543" s="9" t="b">
        <f t="shared" si="708"/>
        <v>0</v>
      </c>
      <c r="W7543" s="10" t="b">
        <f t="shared" si="705"/>
        <v>0</v>
      </c>
      <c r="X7543" s="49">
        <f t="shared" si="709"/>
        <v>1</v>
      </c>
      <c r="Y7543" s="49">
        <f t="shared" si="710"/>
        <v>0</v>
      </c>
      <c r="AG7543">
        <v>1.6096010535528</v>
      </c>
      <c r="AH7543">
        <v>1.3484294798468299</v>
      </c>
      <c r="AI7543">
        <v>4.1345168578280402</v>
      </c>
      <c r="AJ7543">
        <v>0.64862244691412396</v>
      </c>
      <c r="AK7543">
        <v>15.7222174894691</v>
      </c>
      <c r="AL7543">
        <v>5.4746274609405798</v>
      </c>
    </row>
    <row r="7544" spans="1:38">
      <c r="A7544">
        <v>7542</v>
      </c>
      <c r="B7544">
        <v>5.0068777773409102E-2</v>
      </c>
      <c r="C7544">
        <v>16.989709391636399</v>
      </c>
      <c r="D7544">
        <v>1.8702220159709599</v>
      </c>
      <c r="E7544">
        <v>-8.7850842627615999E-2</v>
      </c>
      <c r="F7544">
        <v>14.0407083591533</v>
      </c>
      <c r="G7544">
        <v>1.48626490927799</v>
      </c>
      <c r="H7544">
        <v>6.0883468301270303E-2</v>
      </c>
      <c r="I7544">
        <v>37.579726121167099</v>
      </c>
      <c r="J7544">
        <v>3.8580017099626698</v>
      </c>
      <c r="K7544">
        <v>2.6983909768874499E-2</v>
      </c>
      <c r="L7544">
        <v>7.3558351097473498</v>
      </c>
      <c r="M7544">
        <v>0.64915962052843401</v>
      </c>
      <c r="N7544">
        <v>6.1159036659612703E-3</v>
      </c>
      <c r="O7544">
        <v>182.60337653774101</v>
      </c>
      <c r="P7544">
        <v>12.173447511109099</v>
      </c>
      <c r="Q7544">
        <v>-3.3771961794432398E-2</v>
      </c>
      <c r="R7544">
        <v>53.289572008534201</v>
      </c>
      <c r="S7544">
        <v>4.5120432396757799</v>
      </c>
      <c r="T7544" s="8">
        <f t="shared" si="706"/>
        <v>2454.9139006524933</v>
      </c>
      <c r="U7544" s="9">
        <f t="shared" si="707"/>
        <v>-77.006099347506733</v>
      </c>
      <c r="V7544" s="9" t="b">
        <f t="shared" si="708"/>
        <v>0</v>
      </c>
      <c r="W7544" s="10" t="b">
        <f t="shared" si="705"/>
        <v>0</v>
      </c>
      <c r="X7544" s="49">
        <f t="shared" si="709"/>
        <v>0</v>
      </c>
      <c r="Y7544" s="49">
        <f t="shared" si="710"/>
        <v>1</v>
      </c>
      <c r="AG7544">
        <v>1.8702220159709599</v>
      </c>
      <c r="AH7544">
        <v>1.48626490927799</v>
      </c>
      <c r="AI7544">
        <v>3.8580017099626698</v>
      </c>
      <c r="AJ7544">
        <v>0.64915962052843401</v>
      </c>
      <c r="AK7544">
        <v>12.173447511109099</v>
      </c>
      <c r="AL7544">
        <v>4.5120432396757799</v>
      </c>
    </row>
    <row r="7545" spans="1:38">
      <c r="A7545">
        <v>7543</v>
      </c>
      <c r="B7545">
        <v>1.6780759048279099E-2</v>
      </c>
      <c r="C7545">
        <v>16.433465125262501</v>
      </c>
      <c r="D7545">
        <v>1.67953485070044</v>
      </c>
      <c r="E7545">
        <v>2.1983668398526099E-2</v>
      </c>
      <c r="F7545">
        <v>15.670741285540499</v>
      </c>
      <c r="G7545">
        <v>1.32911470708696</v>
      </c>
      <c r="H7545">
        <v>-3.8511687002586899E-2</v>
      </c>
      <c r="I7545">
        <v>34.024115437351199</v>
      </c>
      <c r="J7545">
        <v>3.07501844012697</v>
      </c>
      <c r="K7545">
        <v>-6.3270516447459194E-2</v>
      </c>
      <c r="L7545">
        <v>6.7210168800631598</v>
      </c>
      <c r="M7545">
        <v>0.63957446771293802</v>
      </c>
      <c r="N7545">
        <v>2.3891300353539299E-2</v>
      </c>
      <c r="O7545">
        <v>185.878243796411</v>
      </c>
      <c r="P7545">
        <v>13.1682182241573</v>
      </c>
      <c r="Q7545">
        <v>-1.2965940157104301E-2</v>
      </c>
      <c r="R7545">
        <v>54.409930684449897</v>
      </c>
      <c r="S7545">
        <v>4.4739490755559403</v>
      </c>
      <c r="T7545" s="8">
        <f t="shared" si="706"/>
        <v>2436.5409765340546</v>
      </c>
      <c r="U7545" s="9">
        <f t="shared" si="707"/>
        <v>-95.379023465945465</v>
      </c>
      <c r="V7545" s="9" t="b">
        <f t="shared" si="708"/>
        <v>0</v>
      </c>
      <c r="W7545" s="10" t="b">
        <f t="shared" si="705"/>
        <v>0</v>
      </c>
      <c r="X7545" s="49">
        <f t="shared" si="709"/>
        <v>0</v>
      </c>
      <c r="Y7545" s="49">
        <f t="shared" si="710"/>
        <v>1</v>
      </c>
      <c r="AG7545">
        <v>1.67953485070044</v>
      </c>
      <c r="AH7545">
        <v>1.32911470708696</v>
      </c>
      <c r="AI7545">
        <v>3.07501844012697</v>
      </c>
      <c r="AJ7545">
        <v>0.63957446771293802</v>
      </c>
      <c r="AK7545">
        <v>13.1682182241573</v>
      </c>
      <c r="AL7545">
        <v>4.4739490755559403</v>
      </c>
    </row>
    <row r="7546" spans="1:38">
      <c r="A7546">
        <v>7544</v>
      </c>
      <c r="B7546">
        <v>1.48579402514633E-2</v>
      </c>
      <c r="C7546">
        <v>16.401896909328599</v>
      </c>
      <c r="D7546">
        <v>1.6738907098624001</v>
      </c>
      <c r="E7546">
        <v>5.65193057897884E-2</v>
      </c>
      <c r="F7546">
        <v>16.221394168690399</v>
      </c>
      <c r="G7546">
        <v>1.56537115226558</v>
      </c>
      <c r="H7546">
        <v>-8.2649934429916902E-3</v>
      </c>
      <c r="I7546">
        <v>35.068954234307299</v>
      </c>
      <c r="J7546">
        <v>3.0382473817630999</v>
      </c>
      <c r="K7546">
        <v>5.3921378224558803E-3</v>
      </c>
      <c r="L7546">
        <v>7.1987119831867998</v>
      </c>
      <c r="M7546">
        <v>0.60695126641257202</v>
      </c>
      <c r="N7546">
        <v>1.9179252075922099E-2</v>
      </c>
      <c r="O7546">
        <v>185.004436864897</v>
      </c>
      <c r="P7546">
        <v>12.8574538633577</v>
      </c>
      <c r="Q7546">
        <v>-6.5812862631205601E-2</v>
      </c>
      <c r="R7546">
        <v>51.6091903442099</v>
      </c>
      <c r="S7546">
        <v>4.8982618888773501</v>
      </c>
      <c r="T7546" s="8">
        <f t="shared" si="706"/>
        <v>2464.0176262538703</v>
      </c>
      <c r="U7546" s="9">
        <f t="shared" si="707"/>
        <v>-67.902373746129797</v>
      </c>
      <c r="V7546" s="9" t="b">
        <f t="shared" si="708"/>
        <v>0</v>
      </c>
      <c r="W7546" s="10" t="b">
        <f t="shared" si="705"/>
        <v>0</v>
      </c>
      <c r="X7546" s="49">
        <f t="shared" si="709"/>
        <v>0</v>
      </c>
      <c r="Y7546" s="49">
        <f t="shared" si="710"/>
        <v>1</v>
      </c>
      <c r="AG7546">
        <v>1.6738907098624001</v>
      </c>
      <c r="AH7546">
        <v>1.56537115226558</v>
      </c>
      <c r="AI7546">
        <v>3.0382473817630999</v>
      </c>
      <c r="AJ7546">
        <v>0.60695126641257202</v>
      </c>
      <c r="AK7546">
        <v>12.8574538633577</v>
      </c>
      <c r="AL7546">
        <v>4.8982618888773501</v>
      </c>
    </row>
    <row r="7547" spans="1:38">
      <c r="A7547">
        <v>7545</v>
      </c>
      <c r="B7547">
        <v>3.7121095287467598E-2</v>
      </c>
      <c r="C7547">
        <v>16.771150001013499</v>
      </c>
      <c r="D7547">
        <v>1.78324178855309</v>
      </c>
      <c r="E7547">
        <v>1.9332013186049799E-2</v>
      </c>
      <c r="F7547">
        <v>15.6292429267126</v>
      </c>
      <c r="G7547">
        <v>1.31658292621406</v>
      </c>
      <c r="H7547">
        <v>-5.5854897748706299E-2</v>
      </c>
      <c r="I7547">
        <v>33.439115584029302</v>
      </c>
      <c r="J7547">
        <v>3.1887703574650201</v>
      </c>
      <c r="K7547">
        <v>7.4754029671416696E-3</v>
      </c>
      <c r="L7547">
        <v>7.2137244409835404</v>
      </c>
      <c r="M7547">
        <v>0.60954993106103394</v>
      </c>
      <c r="N7547">
        <v>2.94645037875313E-2</v>
      </c>
      <c r="O7547">
        <v>186.917073177893</v>
      </c>
      <c r="P7547">
        <v>13.578541171174001</v>
      </c>
      <c r="Q7547">
        <v>-1.04170728530684E-2</v>
      </c>
      <c r="R7547">
        <v>54.548791271212899</v>
      </c>
      <c r="S7547">
        <v>4.4765587861059997</v>
      </c>
      <c r="T7547" s="8">
        <f t="shared" si="706"/>
        <v>2495.3244960573206</v>
      </c>
      <c r="U7547" s="9">
        <f t="shared" si="707"/>
        <v>-36.595503942679443</v>
      </c>
      <c r="V7547" s="9" t="b">
        <f t="shared" si="708"/>
        <v>0</v>
      </c>
      <c r="W7547" s="10" t="b">
        <f t="shared" si="705"/>
        <v>0</v>
      </c>
      <c r="X7547" s="49">
        <f t="shared" si="709"/>
        <v>0</v>
      </c>
      <c r="Y7547" s="49">
        <f t="shared" si="710"/>
        <v>1</v>
      </c>
      <c r="AG7547">
        <v>1.78324178855309</v>
      </c>
      <c r="AH7547">
        <v>1.31658292621406</v>
      </c>
      <c r="AI7547">
        <v>3.1887703574650201</v>
      </c>
      <c r="AJ7547">
        <v>0.60954993106103394</v>
      </c>
      <c r="AK7547">
        <v>13.578541171174001</v>
      </c>
      <c r="AL7547">
        <v>4.4765587861059997</v>
      </c>
    </row>
    <row r="7548" spans="1:38">
      <c r="A7548">
        <v>7546</v>
      </c>
      <c r="B7548">
        <v>2.37271015707094E-2</v>
      </c>
      <c r="C7548">
        <v>16.548014993561999</v>
      </c>
      <c r="D7548">
        <v>1.71178762998904</v>
      </c>
      <c r="E7548">
        <v>5.4509959523059296E-3</v>
      </c>
      <c r="F7548">
        <v>15.4137919352205</v>
      </c>
      <c r="G7548">
        <v>1.26584330145983</v>
      </c>
      <c r="H7548">
        <v>2.3228384348808501E-2</v>
      </c>
      <c r="I7548">
        <v>36.190969345578402</v>
      </c>
      <c r="J7548">
        <v>3.26398115413408</v>
      </c>
      <c r="K7548">
        <v>3.2026215402950003E-2</v>
      </c>
      <c r="L7548">
        <v>7.3930191464201904</v>
      </c>
      <c r="M7548">
        <v>0.66042238828074895</v>
      </c>
      <c r="N7548">
        <v>-5.1052487558842299E-2</v>
      </c>
      <c r="O7548">
        <v>172.457023829185</v>
      </c>
      <c r="P7548">
        <v>12.661182957096999</v>
      </c>
      <c r="Q7548">
        <v>1.4285142260314599E-3</v>
      </c>
      <c r="R7548">
        <v>55.198795971322198</v>
      </c>
      <c r="S7548">
        <v>4.5544399219005296</v>
      </c>
      <c r="T7548" s="8">
        <f t="shared" si="706"/>
        <v>2411.7657352861229</v>
      </c>
      <c r="U7548" s="9">
        <f t="shared" si="707"/>
        <v>-120.15426471387718</v>
      </c>
      <c r="V7548" s="9" t="b">
        <f t="shared" si="708"/>
        <v>0</v>
      </c>
      <c r="W7548" s="10" t="b">
        <f t="shared" si="705"/>
        <v>0</v>
      </c>
      <c r="X7548" s="49">
        <f t="shared" si="709"/>
        <v>0</v>
      </c>
      <c r="Y7548" s="49">
        <f t="shared" si="710"/>
        <v>1</v>
      </c>
      <c r="AG7548">
        <v>1.71178762998904</v>
      </c>
      <c r="AH7548">
        <v>1.26584330145983</v>
      </c>
      <c r="AI7548">
        <v>3.26398115413408</v>
      </c>
      <c r="AJ7548">
        <v>0.66042238828074895</v>
      </c>
      <c r="AK7548">
        <v>12.661182957096999</v>
      </c>
      <c r="AL7548">
        <v>4.5544399219005296</v>
      </c>
    </row>
    <row r="7549" spans="1:38">
      <c r="A7549">
        <v>7547</v>
      </c>
      <c r="B7549">
        <v>-9.4605196014072995E-3</v>
      </c>
      <c r="C7549">
        <v>16.007838899662101</v>
      </c>
      <c r="D7549">
        <v>1.6107351871092399</v>
      </c>
      <c r="E7549">
        <v>1.64986937015499E-2</v>
      </c>
      <c r="F7549">
        <v>15.585022962425599</v>
      </c>
      <c r="G7549">
        <v>1.30418651835819</v>
      </c>
      <c r="H7549">
        <v>5.6050806042195096E-3</v>
      </c>
      <c r="I7549">
        <v>35.558752140701401</v>
      </c>
      <c r="J7549">
        <v>3.1117267282247298</v>
      </c>
      <c r="K7549">
        <v>2.4477440526986902E-2</v>
      </c>
      <c r="L7549">
        <v>7.33742102210888</v>
      </c>
      <c r="M7549">
        <v>0.64170613179633895</v>
      </c>
      <c r="N7549">
        <v>-1.0290857817119701E-2</v>
      </c>
      <c r="O7549">
        <v>179.631889388894</v>
      </c>
      <c r="P7549">
        <v>11.742680462132499</v>
      </c>
      <c r="Q7549">
        <v>-3.7713980769158002E-2</v>
      </c>
      <c r="R7549">
        <v>53.0799170080113</v>
      </c>
      <c r="S7549">
        <v>4.5391589192519</v>
      </c>
      <c r="T7549" s="8">
        <f t="shared" si="706"/>
        <v>2295.0193946872896</v>
      </c>
      <c r="U7549" s="9">
        <f t="shared" si="707"/>
        <v>-236.90060531271047</v>
      </c>
      <c r="V7549" s="9" t="b">
        <f t="shared" si="708"/>
        <v>1</v>
      </c>
      <c r="W7549" s="10" t="b">
        <f t="shared" si="705"/>
        <v>0</v>
      </c>
      <c r="X7549" s="49">
        <f t="shared" si="709"/>
        <v>0</v>
      </c>
      <c r="Y7549" s="49">
        <f t="shared" si="710"/>
        <v>1</v>
      </c>
      <c r="AG7549">
        <v>1.6107351871092399</v>
      </c>
      <c r="AH7549">
        <v>1.30418651835819</v>
      </c>
      <c r="AI7549">
        <v>3.1117267282247298</v>
      </c>
      <c r="AJ7549">
        <v>0.64170613179633895</v>
      </c>
      <c r="AK7549">
        <v>11.742680462132499</v>
      </c>
      <c r="AL7549">
        <v>4.5391589192519</v>
      </c>
    </row>
    <row r="7550" spans="1:38">
      <c r="A7550">
        <v>7548</v>
      </c>
      <c r="B7550">
        <v>-5.52077971986107E-3</v>
      </c>
      <c r="C7550">
        <v>16.071030017540799</v>
      </c>
      <c r="D7550">
        <v>1.61831073028155</v>
      </c>
      <c r="E7550">
        <v>-2.0053682621858401E-2</v>
      </c>
      <c r="F7550">
        <v>15.025639024443599</v>
      </c>
      <c r="G7550">
        <v>1.22756789125926</v>
      </c>
      <c r="H7550">
        <v>-3.3652407046530698E-2</v>
      </c>
      <c r="I7550">
        <v>34.189850489908402</v>
      </c>
      <c r="J7550">
        <v>3.0518243016953499</v>
      </c>
      <c r="K7550">
        <v>-3.2785190316658101E-2</v>
      </c>
      <c r="L7550">
        <v>6.9290643569246804</v>
      </c>
      <c r="M7550">
        <v>0.59425051982114396</v>
      </c>
      <c r="N7550">
        <v>3.2915067244908301E-2</v>
      </c>
      <c r="O7550">
        <v>187.563156434755</v>
      </c>
      <c r="P7550">
        <v>13.877228187815501</v>
      </c>
      <c r="Q7550">
        <v>-6.2122173766750298E-2</v>
      </c>
      <c r="R7550">
        <v>51.8000157302749</v>
      </c>
      <c r="S7550">
        <v>4.8367432020361001</v>
      </c>
      <c r="T7550" s="8">
        <f t="shared" si="706"/>
        <v>2520.5924832908904</v>
      </c>
      <c r="U7550" s="9">
        <f t="shared" si="707"/>
        <v>-11.327516709109659</v>
      </c>
      <c r="V7550" s="9" t="b">
        <f t="shared" si="708"/>
        <v>0</v>
      </c>
      <c r="W7550" s="10" t="b">
        <f t="shared" si="705"/>
        <v>0</v>
      </c>
      <c r="X7550" s="49">
        <f t="shared" si="709"/>
        <v>0</v>
      </c>
      <c r="Y7550" s="49">
        <f t="shared" si="710"/>
        <v>1</v>
      </c>
      <c r="AG7550">
        <v>1.61831073028155</v>
      </c>
      <c r="AH7550">
        <v>1.22756789125926</v>
      </c>
      <c r="AI7550">
        <v>3.0518243016953499</v>
      </c>
      <c r="AJ7550">
        <v>0.59425051982114396</v>
      </c>
      <c r="AK7550">
        <v>13.877228187815501</v>
      </c>
      <c r="AL7550">
        <v>4.8367432020361001</v>
      </c>
    </row>
    <row r="7551" spans="1:38">
      <c r="A7551">
        <v>7549</v>
      </c>
      <c r="B7551">
        <v>0.11848524573140801</v>
      </c>
      <c r="C7551">
        <v>18.192770662483099</v>
      </c>
      <c r="D7551">
        <v>2.5854530096042199</v>
      </c>
      <c r="E7551">
        <v>9.0045996347326698E-2</v>
      </c>
      <c r="F7551">
        <v>16.774463315497499</v>
      </c>
      <c r="G7551">
        <v>1.9183917470213401</v>
      </c>
      <c r="H7551">
        <v>-1.4862033620685999E-2</v>
      </c>
      <c r="I7551">
        <v>34.838364375804403</v>
      </c>
      <c r="J7551">
        <v>3.0312687448134601</v>
      </c>
      <c r="K7551">
        <v>4.4565796475105604E-3</v>
      </c>
      <c r="L7551">
        <v>7.1919803187646902</v>
      </c>
      <c r="M7551">
        <v>0.60584864522821202</v>
      </c>
      <c r="N7551">
        <v>3.0228582052970899E-3</v>
      </c>
      <c r="O7551">
        <v>182.03944856984799</v>
      </c>
      <c r="P7551">
        <v>12.058747363529999</v>
      </c>
      <c r="Q7551">
        <v>-3.73604176636382E-2</v>
      </c>
      <c r="R7551">
        <v>53.098687426377602</v>
      </c>
      <c r="S7551">
        <v>4.5358476202327003</v>
      </c>
      <c r="T7551" s="8">
        <f t="shared" si="706"/>
        <v>2473.5557130429934</v>
      </c>
      <c r="U7551" s="9">
        <f t="shared" si="707"/>
        <v>-58.364286957006698</v>
      </c>
      <c r="V7551" s="9" t="b">
        <f t="shared" si="708"/>
        <v>0</v>
      </c>
      <c r="W7551" s="10" t="b">
        <f t="shared" si="705"/>
        <v>0</v>
      </c>
      <c r="X7551" s="49">
        <f t="shared" si="709"/>
        <v>0</v>
      </c>
      <c r="Y7551" s="49">
        <f t="shared" si="710"/>
        <v>1</v>
      </c>
      <c r="AG7551">
        <v>2.5854530096042199</v>
      </c>
      <c r="AH7551">
        <v>1.9183917470213401</v>
      </c>
      <c r="AI7551">
        <v>3.0312687448134601</v>
      </c>
      <c r="AJ7551">
        <v>0.60584864522821202</v>
      </c>
      <c r="AK7551">
        <v>12.058747363529999</v>
      </c>
      <c r="AL7551">
        <v>4.5358476202327003</v>
      </c>
    </row>
    <row r="7552" spans="1:38">
      <c r="A7552">
        <v>7550</v>
      </c>
      <c r="B7552">
        <v>5.6820444142637698E-2</v>
      </c>
      <c r="C7552">
        <v>17.104806352073101</v>
      </c>
      <c r="D7552">
        <v>1.9228877655902401</v>
      </c>
      <c r="E7552">
        <v>-6.5087683161498502E-2</v>
      </c>
      <c r="F7552">
        <v>14.3639846787681</v>
      </c>
      <c r="G7552">
        <v>1.34907636860555</v>
      </c>
      <c r="H7552">
        <v>-6.1792817524525701E-2</v>
      </c>
      <c r="I7552">
        <v>33.241145146290101</v>
      </c>
      <c r="J7552">
        <v>3.2469028333039298</v>
      </c>
      <c r="K7552">
        <v>7.4417252541887999E-3</v>
      </c>
      <c r="L7552">
        <v>7.21348150333331</v>
      </c>
      <c r="M7552">
        <v>0.60953036812398798</v>
      </c>
      <c r="N7552">
        <v>-1.36102458428834E-2</v>
      </c>
      <c r="O7552">
        <v>179.03660997447301</v>
      </c>
      <c r="P7552">
        <v>11.7134556732588</v>
      </c>
      <c r="Q7552">
        <v>-6.8338595060436297E-2</v>
      </c>
      <c r="R7552">
        <v>51.4790038158879</v>
      </c>
      <c r="S7552">
        <v>4.9417032168788504</v>
      </c>
      <c r="T7552" s="8">
        <f t="shared" si="706"/>
        <v>2378.3556225761358</v>
      </c>
      <c r="U7552" s="9">
        <f t="shared" si="707"/>
        <v>-153.56437742386424</v>
      </c>
      <c r="V7552" s="9" t="b">
        <f t="shared" si="708"/>
        <v>0</v>
      </c>
      <c r="W7552" s="10" t="b">
        <f t="shared" si="705"/>
        <v>0</v>
      </c>
      <c r="X7552" s="49">
        <f t="shared" si="709"/>
        <v>0</v>
      </c>
      <c r="Y7552" s="49">
        <f t="shared" si="710"/>
        <v>1</v>
      </c>
      <c r="AG7552">
        <v>1.9228877655902401</v>
      </c>
      <c r="AH7552">
        <v>1.34907636860555</v>
      </c>
      <c r="AI7552">
        <v>3.2469028333039298</v>
      </c>
      <c r="AJ7552">
        <v>0.60953036812398798</v>
      </c>
      <c r="AK7552">
        <v>11.7134556732588</v>
      </c>
      <c r="AL7552">
        <v>4.9417032168788504</v>
      </c>
    </row>
    <row r="7553" spans="1:38">
      <c r="A7553">
        <v>7551</v>
      </c>
      <c r="B7553">
        <v>-2.7731084352794099E-2</v>
      </c>
      <c r="C7553">
        <v>15.718022261359</v>
      </c>
      <c r="D7553">
        <v>1.6085361108609699</v>
      </c>
      <c r="E7553">
        <v>-3.4848791361309597E-2</v>
      </c>
      <c r="F7553">
        <v>14.804969501270399</v>
      </c>
      <c r="G7553">
        <v>1.24435616848217</v>
      </c>
      <c r="H7553">
        <v>-3.1529524441819799E-2</v>
      </c>
      <c r="I7553">
        <v>34.262508623828403</v>
      </c>
      <c r="J7553">
        <v>3.0413746666498098</v>
      </c>
      <c r="K7553">
        <v>-1.01279885155783E-2</v>
      </c>
      <c r="L7553">
        <v>7.0878495882408803</v>
      </c>
      <c r="M7553">
        <v>0.591716057570422</v>
      </c>
      <c r="N7553">
        <v>-3.4381357060594399E-2</v>
      </c>
      <c r="O7553">
        <v>175.356176307781</v>
      </c>
      <c r="P7553">
        <v>11.9469246175063</v>
      </c>
      <c r="Q7553">
        <v>2.53341495429544E-2</v>
      </c>
      <c r="R7553">
        <v>56.534257183665098</v>
      </c>
      <c r="S7553">
        <v>4.8866819596886097</v>
      </c>
      <c r="T7553" s="8">
        <f t="shared" si="706"/>
        <v>2331.9589580758279</v>
      </c>
      <c r="U7553" s="9">
        <f t="shared" si="707"/>
        <v>-199.96104192417215</v>
      </c>
      <c r="V7553" s="9" t="b">
        <f t="shared" si="708"/>
        <v>0</v>
      </c>
      <c r="W7553" s="10" t="b">
        <f t="shared" si="705"/>
        <v>0</v>
      </c>
      <c r="X7553" s="49">
        <f t="shared" si="709"/>
        <v>0</v>
      </c>
      <c r="Y7553" s="49">
        <f t="shared" si="710"/>
        <v>1</v>
      </c>
      <c r="AG7553">
        <v>1.6085361108609699</v>
      </c>
      <c r="AH7553">
        <v>1.24435616848217</v>
      </c>
      <c r="AI7553">
        <v>3.0413746666498098</v>
      </c>
      <c r="AJ7553">
        <v>0.591716057570422</v>
      </c>
      <c r="AK7553">
        <v>11.9469246175063</v>
      </c>
      <c r="AL7553">
        <v>4.8866819596886097</v>
      </c>
    </row>
    <row r="7554" spans="1:38">
      <c r="A7554">
        <v>7552</v>
      </c>
      <c r="B7554">
        <v>3.2263760734033498E-3</v>
      </c>
      <c r="C7554">
        <v>16.212222436655502</v>
      </c>
      <c r="D7554">
        <v>1.63931147073701</v>
      </c>
      <c r="E7554">
        <v>5.5154153647505401E-2</v>
      </c>
      <c r="F7554">
        <v>16.199264606236799</v>
      </c>
      <c r="G7554">
        <v>1.55250215340373</v>
      </c>
      <c r="H7554">
        <v>3.12537536298386E-2</v>
      </c>
      <c r="I7554">
        <v>36.482583831026503</v>
      </c>
      <c r="J7554">
        <v>3.36143425253068</v>
      </c>
      <c r="K7554">
        <v>-1.9072800519431301E-2</v>
      </c>
      <c r="L7554">
        <v>7.0247328108453004</v>
      </c>
      <c r="M7554">
        <v>0.58953388265414097</v>
      </c>
      <c r="N7554">
        <v>-2.61791359002949E-3</v>
      </c>
      <c r="O7554">
        <v>181.01549623846799</v>
      </c>
      <c r="P7554">
        <v>11.868876648044001</v>
      </c>
      <c r="Q7554">
        <v>1.4583292893652899E-2</v>
      </c>
      <c r="R7554">
        <v>55.929720952813902</v>
      </c>
      <c r="S7554">
        <v>4.6938459320474903</v>
      </c>
      <c r="T7554" s="8">
        <f t="shared" si="706"/>
        <v>2370.5504339417053</v>
      </c>
      <c r="U7554" s="9">
        <f t="shared" si="707"/>
        <v>-161.36956605829482</v>
      </c>
      <c r="V7554" s="9" t="b">
        <f t="shared" si="708"/>
        <v>0</v>
      </c>
      <c r="W7554" s="10" t="b">
        <f t="shared" si="705"/>
        <v>0</v>
      </c>
      <c r="X7554" s="49">
        <f t="shared" si="709"/>
        <v>0</v>
      </c>
      <c r="Y7554" s="49">
        <f t="shared" si="710"/>
        <v>1</v>
      </c>
      <c r="AG7554">
        <v>1.63931147073701</v>
      </c>
      <c r="AH7554">
        <v>1.55250215340373</v>
      </c>
      <c r="AI7554">
        <v>3.36143425253068</v>
      </c>
      <c r="AJ7554">
        <v>0.58953388265414097</v>
      </c>
      <c r="AK7554">
        <v>11.868876648044001</v>
      </c>
      <c r="AL7554">
        <v>4.6938459320474903</v>
      </c>
    </row>
    <row r="7555" spans="1:38">
      <c r="A7555">
        <v>7553</v>
      </c>
      <c r="B7555">
        <v>-7.9120124165485597E-2</v>
      </c>
      <c r="C7555">
        <v>14.930691534444</v>
      </c>
      <c r="D7555">
        <v>1.76278316499851</v>
      </c>
      <c r="E7555">
        <v>5.4674128587372096E-4</v>
      </c>
      <c r="F7555">
        <v>15.338383835598099</v>
      </c>
      <c r="G7555">
        <v>1.2502957160839501</v>
      </c>
      <c r="H7555">
        <v>3.8479525538655801E-2</v>
      </c>
      <c r="I7555">
        <v>36.747153368864801</v>
      </c>
      <c r="J7555">
        <v>3.4603322424715399</v>
      </c>
      <c r="K7555">
        <v>-1.9025339531454102E-2</v>
      </c>
      <c r="L7555">
        <v>7.0250662195166704</v>
      </c>
      <c r="M7555">
        <v>0.58912157218985595</v>
      </c>
      <c r="N7555">
        <v>2.9492445009534501E-2</v>
      </c>
      <c r="O7555">
        <v>186.92229594229499</v>
      </c>
      <c r="P7555">
        <v>13.5807234889269</v>
      </c>
      <c r="Q7555">
        <v>1.12085488615102E-2</v>
      </c>
      <c r="R7555">
        <v>55.741290591761597</v>
      </c>
      <c r="S7555">
        <v>4.6548567093001001</v>
      </c>
      <c r="T7555" s="8">
        <f t="shared" si="706"/>
        <v>2529.8112893970851</v>
      </c>
      <c r="U7555" s="9">
        <f t="shared" si="707"/>
        <v>-2.1087106029149254</v>
      </c>
      <c r="V7555" s="9" t="b">
        <f t="shared" si="708"/>
        <v>0</v>
      </c>
      <c r="W7555" s="10" t="b">
        <f t="shared" ref="W7555:W7618" si="711">U7555&lt;-$AB$7</f>
        <v>0</v>
      </c>
      <c r="X7555" s="49">
        <f t="shared" si="709"/>
        <v>0</v>
      </c>
      <c r="Y7555" s="49">
        <f t="shared" si="710"/>
        <v>1</v>
      </c>
      <c r="AG7555">
        <v>1.76278316499851</v>
      </c>
      <c r="AH7555">
        <v>1.2502957160839501</v>
      </c>
      <c r="AI7555">
        <v>3.4603322424715399</v>
      </c>
      <c r="AJ7555">
        <v>0.58912157218985595</v>
      </c>
      <c r="AK7555">
        <v>13.5807234889269</v>
      </c>
      <c r="AL7555">
        <v>4.6548567093001001</v>
      </c>
    </row>
    <row r="7556" spans="1:38">
      <c r="A7556">
        <v>7554</v>
      </c>
      <c r="B7556">
        <v>1.2005243502242101E-2</v>
      </c>
      <c r="C7556">
        <v>16.3551739462422</v>
      </c>
      <c r="D7556">
        <v>1.6644796022038999</v>
      </c>
      <c r="E7556">
        <v>0.116994465376944</v>
      </c>
      <c r="F7556">
        <v>17.2326554806397</v>
      </c>
      <c r="G7556">
        <v>2.2703361924158401</v>
      </c>
      <c r="H7556">
        <v>4.3983117101993298E-2</v>
      </c>
      <c r="I7556">
        <v>36.9499522413143</v>
      </c>
      <c r="J7556">
        <v>3.54822415471553</v>
      </c>
      <c r="K7556">
        <v>-3.9689959779271103E-2</v>
      </c>
      <c r="L7556">
        <v>6.8813855599263496</v>
      </c>
      <c r="M7556">
        <v>0.60064044541277095</v>
      </c>
      <c r="N7556">
        <v>2.8747608748651201E-2</v>
      </c>
      <c r="O7556">
        <v>186.783121275913</v>
      </c>
      <c r="P7556">
        <v>13.5176017094903</v>
      </c>
      <c r="Q7556">
        <v>9.5347732394367807E-2</v>
      </c>
      <c r="R7556">
        <v>60.634276931391597</v>
      </c>
      <c r="S7556">
        <v>7.1524660971707297</v>
      </c>
      <c r="T7556" s="8">
        <f t="shared" ref="T7556:T7619" si="712">(D7556+G7556+J7556+M7556+P7556+S7556)*100</f>
        <v>2875.3748201409071</v>
      </c>
      <c r="U7556" s="9">
        <f t="shared" ref="U7556:U7619" si="713">T7556-$AA$3</f>
        <v>343.45482014090703</v>
      </c>
      <c r="V7556" s="9" t="b">
        <f t="shared" ref="V7556:V7619" si="714">U7556&lt;-$AB$5</f>
        <v>0</v>
      </c>
      <c r="W7556" s="10" t="b">
        <f t="shared" si="711"/>
        <v>0</v>
      </c>
      <c r="X7556" s="49">
        <f t="shared" ref="X7556:X7619" si="715">(U7556&gt;0)*1</f>
        <v>1</v>
      </c>
      <c r="Y7556" s="49">
        <f t="shared" ref="Y7556:Y7619" si="716">(U7556&lt;0)*1</f>
        <v>0</v>
      </c>
      <c r="AG7556">
        <v>1.6644796022038999</v>
      </c>
      <c r="AH7556">
        <v>2.2703361924158401</v>
      </c>
      <c r="AI7556">
        <v>3.54822415471553</v>
      </c>
      <c r="AJ7556">
        <v>0.60064044541277095</v>
      </c>
      <c r="AK7556">
        <v>13.5176017094903</v>
      </c>
      <c r="AL7556">
        <v>7.1524660971707297</v>
      </c>
    </row>
    <row r="7557" spans="1:38">
      <c r="A7557">
        <v>7555</v>
      </c>
      <c r="B7557">
        <v>8.3066172725486304E-2</v>
      </c>
      <c r="C7557">
        <v>17.5596775594177</v>
      </c>
      <c r="D7557">
        <v>2.16608133189504</v>
      </c>
      <c r="E7557">
        <v>3.1035568808481798E-2</v>
      </c>
      <c r="F7557">
        <v>15.813235222512599</v>
      </c>
      <c r="G7557">
        <v>1.3770146138542401</v>
      </c>
      <c r="H7557">
        <v>-6.1896825284690499E-3</v>
      </c>
      <c r="I7557">
        <v>35.141808789569303</v>
      </c>
      <c r="J7557">
        <v>3.0448521938306001</v>
      </c>
      <c r="K7557">
        <v>3.01802136783107E-2</v>
      </c>
      <c r="L7557">
        <v>7.3793842092563802</v>
      </c>
      <c r="M7557">
        <v>0.65552586451361405</v>
      </c>
      <c r="N7557">
        <v>2.3488479918569202E-3</v>
      </c>
      <c r="O7557">
        <v>181.91679346230401</v>
      </c>
      <c r="P7557">
        <v>12.033881094929701</v>
      </c>
      <c r="Q7557">
        <v>-3.50419278198301E-2</v>
      </c>
      <c r="R7557">
        <v>53.221939017465701</v>
      </c>
      <c r="S7557">
        <v>4.5197827812945599</v>
      </c>
      <c r="T7557" s="8">
        <f t="shared" si="712"/>
        <v>2379.7137880317755</v>
      </c>
      <c r="U7557" s="9">
        <f t="shared" si="713"/>
        <v>-152.20621196822458</v>
      </c>
      <c r="V7557" s="9" t="b">
        <f t="shared" si="714"/>
        <v>0</v>
      </c>
      <c r="W7557" s="10" t="b">
        <f t="shared" si="711"/>
        <v>0</v>
      </c>
      <c r="X7557" s="49">
        <f t="shared" si="715"/>
        <v>0</v>
      </c>
      <c r="Y7557" s="49">
        <f t="shared" si="716"/>
        <v>1</v>
      </c>
      <c r="AG7557">
        <v>2.16608133189504</v>
      </c>
      <c r="AH7557">
        <v>1.3770146138542401</v>
      </c>
      <c r="AI7557">
        <v>3.0448521938306001</v>
      </c>
      <c r="AJ7557">
        <v>0.65552586451361405</v>
      </c>
      <c r="AK7557">
        <v>12.033881094929701</v>
      </c>
      <c r="AL7557">
        <v>4.5197827812945599</v>
      </c>
    </row>
    <row r="7558" spans="1:38">
      <c r="A7558">
        <v>7556</v>
      </c>
      <c r="B7558">
        <v>2.7114793681278299E-2</v>
      </c>
      <c r="C7558">
        <v>16.6041696370179</v>
      </c>
      <c r="D7558">
        <v>1.7298538487458299</v>
      </c>
      <c r="E7558">
        <v>3.9007533123257401E-2</v>
      </c>
      <c r="F7558">
        <v>15.939801590394699</v>
      </c>
      <c r="G7558">
        <v>1.4281449964473001</v>
      </c>
      <c r="H7558">
        <v>6.5735198169900505E-2</v>
      </c>
      <c r="I7558">
        <v>37.762495816917898</v>
      </c>
      <c r="J7558">
        <v>3.9617992370869399</v>
      </c>
      <c r="K7558">
        <v>5.1219455220941198E-3</v>
      </c>
      <c r="L7558">
        <v>7.1967672093796997</v>
      </c>
      <c r="M7558">
        <v>0.60559999713221402</v>
      </c>
      <c r="N7558">
        <v>-2.78997030761535E-3</v>
      </c>
      <c r="O7558">
        <v>180.98435398554699</v>
      </c>
      <c r="P7558">
        <v>11.8627755262996</v>
      </c>
      <c r="Q7558">
        <v>-8.37570591170472E-2</v>
      </c>
      <c r="R7558">
        <v>50.691364344987399</v>
      </c>
      <c r="S7558">
        <v>5.2810525551188396</v>
      </c>
      <c r="T7558" s="8">
        <f t="shared" si="712"/>
        <v>2486.9226160830726</v>
      </c>
      <c r="U7558" s="9">
        <f t="shared" si="713"/>
        <v>-44.997383916927447</v>
      </c>
      <c r="V7558" s="9" t="b">
        <f t="shared" si="714"/>
        <v>0</v>
      </c>
      <c r="W7558" s="10" t="b">
        <f t="shared" si="711"/>
        <v>0</v>
      </c>
      <c r="X7558" s="49">
        <f t="shared" si="715"/>
        <v>0</v>
      </c>
      <c r="Y7558" s="49">
        <f t="shared" si="716"/>
        <v>1</v>
      </c>
      <c r="AG7558">
        <v>1.7298538487458299</v>
      </c>
      <c r="AH7558">
        <v>1.4281449964473001</v>
      </c>
      <c r="AI7558">
        <v>3.9617992370869399</v>
      </c>
      <c r="AJ7558">
        <v>0.60559999713221402</v>
      </c>
      <c r="AK7558">
        <v>11.8627755262996</v>
      </c>
      <c r="AL7558">
        <v>5.2810525551188396</v>
      </c>
    </row>
    <row r="7559" spans="1:38">
      <c r="A7559">
        <v>7557</v>
      </c>
      <c r="B7559">
        <v>-5.1220406580386797E-2</v>
      </c>
      <c r="C7559">
        <v>15.353119014396301</v>
      </c>
      <c r="D7559">
        <v>1.6498067880377101</v>
      </c>
      <c r="E7559">
        <v>3.78887802590287E-3</v>
      </c>
      <c r="F7559">
        <v>15.388193674888001</v>
      </c>
      <c r="G7559">
        <v>1.2611594869678999</v>
      </c>
      <c r="H7559">
        <v>-2.9440359398547101E-2</v>
      </c>
      <c r="I7559">
        <v>34.334163482491</v>
      </c>
      <c r="J7559">
        <v>3.0331612724585502</v>
      </c>
      <c r="K7559">
        <v>4.5162052351941602E-2</v>
      </c>
      <c r="L7559">
        <v>7.4907732760214998</v>
      </c>
      <c r="M7559">
        <v>0.70324091006921996</v>
      </c>
      <c r="N7559">
        <v>-1.7781294051323601E-2</v>
      </c>
      <c r="O7559">
        <v>178.29139488763599</v>
      </c>
      <c r="P7559">
        <v>11.6901327888335</v>
      </c>
      <c r="Q7559">
        <v>-1.8585217721627498E-2</v>
      </c>
      <c r="R7559">
        <v>54.105043606492202</v>
      </c>
      <c r="S7559">
        <v>4.4644567725619702</v>
      </c>
      <c r="T7559" s="8">
        <f t="shared" si="712"/>
        <v>2280.1958018928849</v>
      </c>
      <c r="U7559" s="9">
        <f t="shared" si="713"/>
        <v>-251.72419810711517</v>
      </c>
      <c r="V7559" s="9" t="b">
        <f t="shared" si="714"/>
        <v>1</v>
      </c>
      <c r="W7559" s="10" t="b">
        <f t="shared" si="711"/>
        <v>1</v>
      </c>
      <c r="X7559" s="49">
        <f t="shared" si="715"/>
        <v>0</v>
      </c>
      <c r="Y7559" s="49">
        <f t="shared" si="716"/>
        <v>1</v>
      </c>
      <c r="AG7559">
        <v>1.6498067880377101</v>
      </c>
      <c r="AH7559">
        <v>1.2611594869678999</v>
      </c>
      <c r="AI7559">
        <v>3.0331612724585502</v>
      </c>
      <c r="AJ7559">
        <v>0.70324091006921996</v>
      </c>
      <c r="AK7559">
        <v>11.6901327888335</v>
      </c>
      <c r="AL7559">
        <v>4.4644567725619702</v>
      </c>
    </row>
    <row r="7560" spans="1:38">
      <c r="A7560">
        <v>7558</v>
      </c>
      <c r="B7560">
        <v>1.50668118743142E-2</v>
      </c>
      <c r="C7560">
        <v>16.405323157964499</v>
      </c>
      <c r="D7560">
        <v>1.67335752787189</v>
      </c>
      <c r="E7560">
        <v>1.6307859382306399E-2</v>
      </c>
      <c r="F7560">
        <v>15.5820490889458</v>
      </c>
      <c r="G7560">
        <v>1.3006036064002</v>
      </c>
      <c r="H7560">
        <v>3.0181838871959001E-2</v>
      </c>
      <c r="I7560">
        <v>36.443498562792797</v>
      </c>
      <c r="J7560">
        <v>3.3496780989075599</v>
      </c>
      <c r="K7560">
        <v>1.0665442750159401E-2</v>
      </c>
      <c r="L7560">
        <v>7.2367732527011004</v>
      </c>
      <c r="M7560">
        <v>0.61400297826421402</v>
      </c>
      <c r="N7560">
        <v>3.47789362542235E-2</v>
      </c>
      <c r="O7560">
        <v>187.91307558975601</v>
      </c>
      <c r="P7560">
        <v>14.0490657838653</v>
      </c>
      <c r="Q7560">
        <v>-2.6661684563950998E-2</v>
      </c>
      <c r="R7560">
        <v>53.669825892264598</v>
      </c>
      <c r="S7560">
        <v>4.4664099266378097</v>
      </c>
      <c r="T7560" s="8">
        <f t="shared" si="712"/>
        <v>2545.3117921946973</v>
      </c>
      <c r="U7560" s="9">
        <f t="shared" si="713"/>
        <v>13.391792194697246</v>
      </c>
      <c r="V7560" s="9" t="b">
        <f t="shared" si="714"/>
        <v>0</v>
      </c>
      <c r="W7560" s="10" t="b">
        <f t="shared" si="711"/>
        <v>0</v>
      </c>
      <c r="X7560" s="49">
        <f t="shared" si="715"/>
        <v>1</v>
      </c>
      <c r="Y7560" s="49">
        <f t="shared" si="716"/>
        <v>0</v>
      </c>
      <c r="AG7560">
        <v>1.67335752787189</v>
      </c>
      <c r="AH7560">
        <v>1.3006036064002</v>
      </c>
      <c r="AI7560">
        <v>3.3496780989075599</v>
      </c>
      <c r="AJ7560">
        <v>0.61400297826421402</v>
      </c>
      <c r="AK7560">
        <v>14.0490657838653</v>
      </c>
      <c r="AL7560">
        <v>4.4664099266378097</v>
      </c>
    </row>
    <row r="7561" spans="1:38">
      <c r="A7561">
        <v>7559</v>
      </c>
      <c r="B7561">
        <v>-9.4503195303069203E-3</v>
      </c>
      <c r="C7561">
        <v>16.008002181589799</v>
      </c>
      <c r="D7561">
        <v>1.6107351871092399</v>
      </c>
      <c r="E7561">
        <v>6.1881765347640401E-2</v>
      </c>
      <c r="F7561">
        <v>16.308614387331101</v>
      </c>
      <c r="G7561">
        <v>1.6161593884073999</v>
      </c>
      <c r="H7561">
        <v>-2.1411548510130399E-2</v>
      </c>
      <c r="I7561">
        <v>34.610935576738399</v>
      </c>
      <c r="J7561">
        <v>3.0260710935283202</v>
      </c>
      <c r="K7561">
        <v>1.8262016797903199E-3</v>
      </c>
      <c r="L7561">
        <v>7.1730875506435199</v>
      </c>
      <c r="M7561">
        <v>0.60104541041382198</v>
      </c>
      <c r="N7561">
        <v>-4.2700511191959799E-2</v>
      </c>
      <c r="O7561">
        <v>173.90341251076401</v>
      </c>
      <c r="P7561">
        <v>12.2597348109853</v>
      </c>
      <c r="Q7561">
        <v>1.49521507423164E-2</v>
      </c>
      <c r="R7561">
        <v>55.950354874618903</v>
      </c>
      <c r="S7561">
        <v>4.6997759774389802</v>
      </c>
      <c r="T7561" s="8">
        <f t="shared" si="712"/>
        <v>2381.352186788306</v>
      </c>
      <c r="U7561" s="9">
        <f t="shared" si="713"/>
        <v>-150.5678132116941</v>
      </c>
      <c r="V7561" s="9" t="b">
        <f t="shared" si="714"/>
        <v>0</v>
      </c>
      <c r="W7561" s="10" t="b">
        <f t="shared" si="711"/>
        <v>0</v>
      </c>
      <c r="X7561" s="49">
        <f t="shared" si="715"/>
        <v>0</v>
      </c>
      <c r="Y7561" s="49">
        <f t="shared" si="716"/>
        <v>1</v>
      </c>
      <c r="AG7561">
        <v>1.6107351871092399</v>
      </c>
      <c r="AH7561">
        <v>1.6161593884073999</v>
      </c>
      <c r="AI7561">
        <v>3.0260710935283202</v>
      </c>
      <c r="AJ7561">
        <v>0.60104541041382198</v>
      </c>
      <c r="AK7561">
        <v>12.2597348109853</v>
      </c>
      <c r="AL7561">
        <v>4.6997759774389802</v>
      </c>
    </row>
    <row r="7562" spans="1:38">
      <c r="A7562">
        <v>7560</v>
      </c>
      <c r="B7562">
        <v>-7.5207235045144094E-2</v>
      </c>
      <c r="C7562">
        <v>14.989228123813801</v>
      </c>
      <c r="D7562">
        <v>1.7444263132303</v>
      </c>
      <c r="E7562">
        <v>1.35467183314149E-3</v>
      </c>
      <c r="F7562">
        <v>15.3507811918717</v>
      </c>
      <c r="G7562">
        <v>1.25351449919088</v>
      </c>
      <c r="H7562">
        <v>4.5908014593065101E-2</v>
      </c>
      <c r="I7562">
        <v>37.0211456096646</v>
      </c>
      <c r="J7562">
        <v>3.58363703248</v>
      </c>
      <c r="K7562">
        <v>-7.2282416355016102E-2</v>
      </c>
      <c r="L7562">
        <v>6.6607198521346298</v>
      </c>
      <c r="M7562">
        <v>0.66073757696845903</v>
      </c>
      <c r="N7562">
        <v>-5.1823102939346699E-3</v>
      </c>
      <c r="O7562">
        <v>180.551895378875</v>
      </c>
      <c r="P7562">
        <v>11.7914004794433</v>
      </c>
      <c r="Q7562">
        <v>-1.3863965553053199E-2</v>
      </c>
      <c r="R7562">
        <v>54.361091117771302</v>
      </c>
      <c r="S7562">
        <v>4.47357310290906</v>
      </c>
      <c r="T7562" s="8">
        <f t="shared" si="712"/>
        <v>2350.7289004221998</v>
      </c>
      <c r="U7562" s="9">
        <f t="shared" si="713"/>
        <v>-181.19109957780029</v>
      </c>
      <c r="V7562" s="9" t="b">
        <f t="shared" si="714"/>
        <v>0</v>
      </c>
      <c r="W7562" s="10" t="b">
        <f t="shared" si="711"/>
        <v>0</v>
      </c>
      <c r="X7562" s="49">
        <f t="shared" si="715"/>
        <v>0</v>
      </c>
      <c r="Y7562" s="49">
        <f t="shared" si="716"/>
        <v>1</v>
      </c>
      <c r="AG7562">
        <v>1.7444263132303</v>
      </c>
      <c r="AH7562">
        <v>1.25351449919088</v>
      </c>
      <c r="AI7562">
        <v>3.58363703248</v>
      </c>
      <c r="AJ7562">
        <v>0.66073757696845903</v>
      </c>
      <c r="AK7562">
        <v>11.7914004794433</v>
      </c>
      <c r="AL7562">
        <v>4.47357310290906</v>
      </c>
    </row>
    <row r="7563" spans="1:38">
      <c r="A7563">
        <v>7561</v>
      </c>
      <c r="B7563">
        <v>-0.15708324616512201</v>
      </c>
      <c r="C7563">
        <v>13.8108678408536</v>
      </c>
      <c r="D7563">
        <v>2.3751780841466599</v>
      </c>
      <c r="E7563">
        <v>-4.5781542352017597E-2</v>
      </c>
      <c r="F7563">
        <v>14.643992023030499</v>
      </c>
      <c r="G7563">
        <v>1.26827752227089</v>
      </c>
      <c r="H7563">
        <v>-4.0587376720643199E-2</v>
      </c>
      <c r="I7563">
        <v>33.953565176327999</v>
      </c>
      <c r="J7563">
        <v>3.0832681419710899</v>
      </c>
      <c r="K7563">
        <v>-2.34695516361864E-2</v>
      </c>
      <c r="L7563">
        <v>6.9939146086433999</v>
      </c>
      <c r="M7563">
        <v>0.58982467132377203</v>
      </c>
      <c r="N7563">
        <v>2.9611701012030099E-3</v>
      </c>
      <c r="O7563">
        <v>182.02821924775699</v>
      </c>
      <c r="P7563">
        <v>12.0572259338369</v>
      </c>
      <c r="Q7563">
        <v>-2.5007143680015099E-2</v>
      </c>
      <c r="R7563">
        <v>53.758698314691202</v>
      </c>
      <c r="S7563">
        <v>4.4660435620575099</v>
      </c>
      <c r="T7563" s="8">
        <f t="shared" si="712"/>
        <v>2383.9817915606823</v>
      </c>
      <c r="U7563" s="9">
        <f t="shared" si="713"/>
        <v>-147.9382084393178</v>
      </c>
      <c r="V7563" s="9" t="b">
        <f t="shared" si="714"/>
        <v>0</v>
      </c>
      <c r="W7563" s="10" t="b">
        <f t="shared" si="711"/>
        <v>0</v>
      </c>
      <c r="X7563" s="49">
        <f t="shared" si="715"/>
        <v>0</v>
      </c>
      <c r="Y7563" s="49">
        <f t="shared" si="716"/>
        <v>1</v>
      </c>
      <c r="AG7563">
        <v>2.3751780841466599</v>
      </c>
      <c r="AH7563">
        <v>1.26827752227089</v>
      </c>
      <c r="AI7563">
        <v>3.0832681419710899</v>
      </c>
      <c r="AJ7563">
        <v>0.58982467132377203</v>
      </c>
      <c r="AK7563">
        <v>12.0572259338369</v>
      </c>
      <c r="AL7563">
        <v>4.4660435620575099</v>
      </c>
    </row>
    <row r="7564" spans="1:38">
      <c r="A7564">
        <v>7562</v>
      </c>
      <c r="B7564">
        <v>-8.5136731252415093E-3</v>
      </c>
      <c r="C7564">
        <v>16.023003043440401</v>
      </c>
      <c r="D7564">
        <v>1.61345831430928</v>
      </c>
      <c r="E7564">
        <v>9.6893458671639798E-3</v>
      </c>
      <c r="F7564">
        <v>15.4792596184286</v>
      </c>
      <c r="G7564">
        <v>1.2769766802470199</v>
      </c>
      <c r="H7564">
        <v>-2.8381950180030101E-3</v>
      </c>
      <c r="I7564">
        <v>35.259783708126697</v>
      </c>
      <c r="J7564">
        <v>3.06044127438811</v>
      </c>
      <c r="K7564">
        <v>-7.6658194993556306E-2</v>
      </c>
      <c r="L7564">
        <v>6.6316376914411803</v>
      </c>
      <c r="M7564">
        <v>0.67344380380168201</v>
      </c>
      <c r="N7564">
        <v>3.0949452547732501E-2</v>
      </c>
      <c r="O7564">
        <v>187.194841638893</v>
      </c>
      <c r="P7564">
        <v>13.7067501239917</v>
      </c>
      <c r="Q7564">
        <v>8.3810479628764006E-2</v>
      </c>
      <c r="R7564">
        <v>59.938743937233099</v>
      </c>
      <c r="S7564">
        <v>6.6655656278475002</v>
      </c>
      <c r="T7564" s="8">
        <f t="shared" si="712"/>
        <v>2699.6635824585292</v>
      </c>
      <c r="U7564" s="9">
        <f t="shared" si="713"/>
        <v>167.74358245852909</v>
      </c>
      <c r="V7564" s="9" t="b">
        <f t="shared" si="714"/>
        <v>0</v>
      </c>
      <c r="W7564" s="10" t="b">
        <f t="shared" si="711"/>
        <v>0</v>
      </c>
      <c r="X7564" s="49">
        <f t="shared" si="715"/>
        <v>1</v>
      </c>
      <c r="Y7564" s="49">
        <f t="shared" si="716"/>
        <v>0</v>
      </c>
      <c r="AG7564">
        <v>1.61345831430928</v>
      </c>
      <c r="AH7564">
        <v>1.2769766802470199</v>
      </c>
      <c r="AI7564">
        <v>3.06044127438811</v>
      </c>
      <c r="AJ7564">
        <v>0.67344380380168201</v>
      </c>
      <c r="AK7564">
        <v>13.7067501239917</v>
      </c>
      <c r="AL7564">
        <v>6.6655656278475002</v>
      </c>
    </row>
    <row r="7565" spans="1:38">
      <c r="A7565">
        <v>7563</v>
      </c>
      <c r="B7565">
        <v>2.8203117107929401E-2</v>
      </c>
      <c r="C7565">
        <v>16.622250180769001</v>
      </c>
      <c r="D7565">
        <v>1.7356999029728699</v>
      </c>
      <c r="E7565">
        <v>2.2862693054789499E-2</v>
      </c>
      <c r="F7565">
        <v>15.684522309555</v>
      </c>
      <c r="G7565">
        <v>1.3338795329441999</v>
      </c>
      <c r="H7565">
        <v>1.57238791700729E-2</v>
      </c>
      <c r="I7565">
        <v>35.920390578441598</v>
      </c>
      <c r="J7565">
        <v>3.1815871693742999</v>
      </c>
      <c r="K7565">
        <v>2.1710315390919999E-2</v>
      </c>
      <c r="L7565">
        <v>7.3171455253205204</v>
      </c>
      <c r="M7565">
        <v>0.63519429818298401</v>
      </c>
      <c r="N7565">
        <v>-2.19565765834321E-2</v>
      </c>
      <c r="O7565">
        <v>177.54852985582701</v>
      </c>
      <c r="P7565">
        <v>11.6871018185266</v>
      </c>
      <c r="Q7565">
        <v>-0.13500064994739799</v>
      </c>
      <c r="R7565">
        <v>48.1591897512942</v>
      </c>
      <c r="S7565">
        <v>6.8462055999616203</v>
      </c>
      <c r="T7565" s="8">
        <f t="shared" si="712"/>
        <v>2541.9668321962577</v>
      </c>
      <c r="U7565" s="9">
        <f t="shared" si="713"/>
        <v>10.046832196257583</v>
      </c>
      <c r="V7565" s="9" t="b">
        <f t="shared" si="714"/>
        <v>0</v>
      </c>
      <c r="W7565" s="10" t="b">
        <f t="shared" si="711"/>
        <v>0</v>
      </c>
      <c r="X7565" s="49">
        <f t="shared" si="715"/>
        <v>1</v>
      </c>
      <c r="Y7565" s="49">
        <f t="shared" si="716"/>
        <v>0</v>
      </c>
      <c r="AG7565">
        <v>1.7356999029728699</v>
      </c>
      <c r="AH7565">
        <v>1.3338795329441999</v>
      </c>
      <c r="AI7565">
        <v>3.1815871693742999</v>
      </c>
      <c r="AJ7565">
        <v>0.63519429818298401</v>
      </c>
      <c r="AK7565">
        <v>11.6871018185266</v>
      </c>
      <c r="AL7565">
        <v>6.8462055999616203</v>
      </c>
    </row>
    <row r="7566" spans="1:38">
      <c r="A7566">
        <v>7564</v>
      </c>
      <c r="B7566">
        <v>1.4428946448843899E-2</v>
      </c>
      <c r="C7566">
        <v>16.3948621062546</v>
      </c>
      <c r="D7566">
        <v>1.67217054756549</v>
      </c>
      <c r="E7566">
        <v>-5.19962002597322E-2</v>
      </c>
      <c r="F7566">
        <v>14.5532668272304</v>
      </c>
      <c r="G7566">
        <v>1.29242717507646</v>
      </c>
      <c r="H7566">
        <v>-5.5022059757078599E-2</v>
      </c>
      <c r="I7566">
        <v>33.466976550119199</v>
      </c>
      <c r="J7566">
        <v>3.1801044715492202</v>
      </c>
      <c r="K7566">
        <v>2.97457648774169E-2</v>
      </c>
      <c r="L7566">
        <v>7.3761789409482299</v>
      </c>
      <c r="M7566">
        <v>0.65470126576057197</v>
      </c>
      <c r="N7566">
        <v>-8.1418471715390794E-2</v>
      </c>
      <c r="O7566">
        <v>167.29890854842199</v>
      </c>
      <c r="P7566">
        <v>14.994325184151499</v>
      </c>
      <c r="Q7566">
        <v>-2.4994325080944499E-2</v>
      </c>
      <c r="R7566">
        <v>53.759387430308202</v>
      </c>
      <c r="S7566">
        <v>4.4660455582680401</v>
      </c>
      <c r="T7566" s="8">
        <f t="shared" si="712"/>
        <v>2625.9774202371277</v>
      </c>
      <c r="U7566" s="9">
        <f t="shared" si="713"/>
        <v>94.057420237127644</v>
      </c>
      <c r="V7566" s="9" t="b">
        <f t="shared" si="714"/>
        <v>0</v>
      </c>
      <c r="W7566" s="10" t="b">
        <f t="shared" si="711"/>
        <v>0</v>
      </c>
      <c r="X7566" s="49">
        <f t="shared" si="715"/>
        <v>1</v>
      </c>
      <c r="Y7566" s="49">
        <f t="shared" si="716"/>
        <v>0</v>
      </c>
      <c r="AG7566">
        <v>1.67217054756549</v>
      </c>
      <c r="AH7566">
        <v>1.29242717507646</v>
      </c>
      <c r="AI7566">
        <v>3.1801044715492202</v>
      </c>
      <c r="AJ7566">
        <v>0.65470126576057197</v>
      </c>
      <c r="AK7566">
        <v>14.994325184151499</v>
      </c>
      <c r="AL7566">
        <v>4.4660455582680401</v>
      </c>
    </row>
    <row r="7567" spans="1:38">
      <c r="A7567">
        <v>7565</v>
      </c>
      <c r="B7567">
        <v>-2.8528892046780999E-2</v>
      </c>
      <c r="C7567">
        <v>15.7054873031725</v>
      </c>
      <c r="D7567">
        <v>1.6091610241538901</v>
      </c>
      <c r="E7567">
        <v>-9.2308231929878505E-3</v>
      </c>
      <c r="F7567">
        <v>15.189142595530701</v>
      </c>
      <c r="G7567">
        <v>1.23378913336243</v>
      </c>
      <c r="H7567">
        <v>-5.36518563245236E-2</v>
      </c>
      <c r="I7567">
        <v>33.512864547031498</v>
      </c>
      <c r="J7567">
        <v>3.16835145502499</v>
      </c>
      <c r="K7567">
        <v>-8.0689557917820402E-3</v>
      </c>
      <c r="L7567">
        <v>7.1024587376813697</v>
      </c>
      <c r="M7567">
        <v>0.59214778816722502</v>
      </c>
      <c r="N7567">
        <v>5.8048997852492797E-2</v>
      </c>
      <c r="O7567">
        <v>192.33709844536199</v>
      </c>
      <c r="P7567">
        <v>16.526094851267199</v>
      </c>
      <c r="Q7567">
        <v>-4.0460673929967501E-2</v>
      </c>
      <c r="R7567">
        <v>52.934322805822902</v>
      </c>
      <c r="S7567">
        <v>4.5586903257313001</v>
      </c>
      <c r="T7567" s="8">
        <f t="shared" si="712"/>
        <v>2768.8234577707035</v>
      </c>
      <c r="U7567" s="9">
        <f t="shared" si="713"/>
        <v>236.90345777070343</v>
      </c>
      <c r="V7567" s="9" t="b">
        <f t="shared" si="714"/>
        <v>0</v>
      </c>
      <c r="W7567" s="10" t="b">
        <f t="shared" si="711"/>
        <v>0</v>
      </c>
      <c r="X7567" s="49">
        <f t="shared" si="715"/>
        <v>1</v>
      </c>
      <c r="Y7567" s="49">
        <f t="shared" si="716"/>
        <v>0</v>
      </c>
      <c r="AG7567">
        <v>1.6091610241538901</v>
      </c>
      <c r="AH7567">
        <v>1.23378913336243</v>
      </c>
      <c r="AI7567">
        <v>3.16835145502499</v>
      </c>
      <c r="AJ7567">
        <v>0.59214778816722502</v>
      </c>
      <c r="AK7567">
        <v>16.526094851267199</v>
      </c>
      <c r="AL7567">
        <v>4.5586903257313001</v>
      </c>
    </row>
    <row r="7568" spans="1:38">
      <c r="A7568">
        <v>7566</v>
      </c>
      <c r="B7568">
        <v>-5.5847428785781104E-4</v>
      </c>
      <c r="C7568">
        <v>16.150977575138899</v>
      </c>
      <c r="D7568">
        <v>1.62997002300815</v>
      </c>
      <c r="E7568">
        <v>1.2153863591588E-2</v>
      </c>
      <c r="F7568">
        <v>15.5174555760935</v>
      </c>
      <c r="G7568">
        <v>1.2858803585082099</v>
      </c>
      <c r="H7568">
        <v>-3.0152862126190401E-2</v>
      </c>
      <c r="I7568">
        <v>34.309709010332</v>
      </c>
      <c r="J7568">
        <v>3.0358051366977601</v>
      </c>
      <c r="K7568">
        <v>-5.2090777614126602E-2</v>
      </c>
      <c r="L7568">
        <v>6.7965776814842398</v>
      </c>
      <c r="M7568">
        <v>0.617479971153296</v>
      </c>
      <c r="N7568">
        <v>-1.7861333214814101E-2</v>
      </c>
      <c r="O7568">
        <v>178.27712516460701</v>
      </c>
      <c r="P7568">
        <v>11.6890946199875</v>
      </c>
      <c r="Q7568">
        <v>-2.89985943601485E-2</v>
      </c>
      <c r="R7568">
        <v>53.5445507857008</v>
      </c>
      <c r="S7568">
        <v>4.4787308307636602</v>
      </c>
      <c r="T7568" s="8">
        <f t="shared" si="712"/>
        <v>2273.6960940118574</v>
      </c>
      <c r="U7568" s="9">
        <f t="shared" si="713"/>
        <v>-258.22390598814263</v>
      </c>
      <c r="V7568" s="9" t="b">
        <f t="shared" si="714"/>
        <v>1</v>
      </c>
      <c r="W7568" s="10" t="b">
        <f t="shared" si="711"/>
        <v>1</v>
      </c>
      <c r="X7568" s="49">
        <f t="shared" si="715"/>
        <v>0</v>
      </c>
      <c r="Y7568" s="49">
        <f t="shared" si="716"/>
        <v>1</v>
      </c>
      <c r="AG7568">
        <v>1.62997002300815</v>
      </c>
      <c r="AH7568">
        <v>1.2858803585082099</v>
      </c>
      <c r="AI7568">
        <v>3.0358051366977601</v>
      </c>
      <c r="AJ7568">
        <v>0.617479971153296</v>
      </c>
      <c r="AK7568">
        <v>11.6890946199875</v>
      </c>
      <c r="AL7568">
        <v>4.4787308307636602</v>
      </c>
    </row>
    <row r="7569" spans="1:38">
      <c r="A7569">
        <v>7567</v>
      </c>
      <c r="B7569">
        <v>4.8481565695617703E-3</v>
      </c>
      <c r="C7569">
        <v>16.238536434799599</v>
      </c>
      <c r="D7569">
        <v>1.6440226025556699</v>
      </c>
      <c r="E7569">
        <v>-2.6137843601496E-2</v>
      </c>
      <c r="F7569">
        <v>14.934498156799</v>
      </c>
      <c r="G7569">
        <v>1.2297625474582099</v>
      </c>
      <c r="H7569">
        <v>4.02205616267634E-2</v>
      </c>
      <c r="I7569">
        <v>36.811187215459199</v>
      </c>
      <c r="J7569">
        <v>3.48807353825869</v>
      </c>
      <c r="K7569">
        <v>2.11475640159406E-2</v>
      </c>
      <c r="L7569">
        <v>7.3130289500280696</v>
      </c>
      <c r="M7569">
        <v>0.63369788087869205</v>
      </c>
      <c r="N7569">
        <v>-5.9972402040280898E-2</v>
      </c>
      <c r="O7569">
        <v>170.92556233189799</v>
      </c>
      <c r="P7569">
        <v>13.229597062313101</v>
      </c>
      <c r="Q7569">
        <v>1.7840076565790699E-2</v>
      </c>
      <c r="R7569">
        <v>56.112168890268798</v>
      </c>
      <c r="S7569">
        <v>4.7491334926572</v>
      </c>
      <c r="T7569" s="8">
        <f t="shared" si="712"/>
        <v>2497.4287124121565</v>
      </c>
      <c r="U7569" s="9">
        <f t="shared" si="713"/>
        <v>-34.491287587843544</v>
      </c>
      <c r="V7569" s="9" t="b">
        <f t="shared" si="714"/>
        <v>0</v>
      </c>
      <c r="W7569" s="10" t="b">
        <f t="shared" si="711"/>
        <v>0</v>
      </c>
      <c r="X7569" s="49">
        <f t="shared" si="715"/>
        <v>0</v>
      </c>
      <c r="Y7569" s="49">
        <f t="shared" si="716"/>
        <v>1</v>
      </c>
      <c r="AG7569">
        <v>1.6440226025556699</v>
      </c>
      <c r="AH7569">
        <v>1.2297625474582099</v>
      </c>
      <c r="AI7569">
        <v>3.48807353825869</v>
      </c>
      <c r="AJ7569">
        <v>0.63369788087869205</v>
      </c>
      <c r="AK7569">
        <v>13.229597062313101</v>
      </c>
      <c r="AL7569">
        <v>4.7491334926572</v>
      </c>
    </row>
    <row r="7570" spans="1:38">
      <c r="A7570">
        <v>7568</v>
      </c>
      <c r="B7570">
        <v>-3.2971437855698399E-4</v>
      </c>
      <c r="C7570">
        <v>16.154672693935499</v>
      </c>
      <c r="D7570">
        <v>1.6309909916621199</v>
      </c>
      <c r="E7570">
        <v>-3.7411710453908197E-2</v>
      </c>
      <c r="F7570">
        <v>14.767074144380199</v>
      </c>
      <c r="G7570">
        <v>1.24892048621679</v>
      </c>
      <c r="H7570">
        <v>3.9751968411145401E-2</v>
      </c>
      <c r="I7570">
        <v>36.793941783732897</v>
      </c>
      <c r="J7570">
        <v>3.4789297257090399</v>
      </c>
      <c r="K7570">
        <v>-3.1810187597710399E-2</v>
      </c>
      <c r="L7570">
        <v>6.9358235080723603</v>
      </c>
      <c r="M7570">
        <v>0.59339643782795404</v>
      </c>
      <c r="N7570">
        <v>-1.82160682868932E-4</v>
      </c>
      <c r="O7570">
        <v>181.456942668631</v>
      </c>
      <c r="P7570">
        <v>11.940687725800201</v>
      </c>
      <c r="Q7570">
        <v>3.7120603242917001E-2</v>
      </c>
      <c r="R7570">
        <v>57.204537945377702</v>
      </c>
      <c r="S7570">
        <v>5.1292946214940196</v>
      </c>
      <c r="T7570" s="8">
        <f t="shared" si="712"/>
        <v>2402.2219988710121</v>
      </c>
      <c r="U7570" s="9">
        <f t="shared" si="713"/>
        <v>-129.69800112898793</v>
      </c>
      <c r="V7570" s="9" t="b">
        <f t="shared" si="714"/>
        <v>0</v>
      </c>
      <c r="W7570" s="10" t="b">
        <f t="shared" si="711"/>
        <v>0</v>
      </c>
      <c r="X7570" s="49">
        <f t="shared" si="715"/>
        <v>0</v>
      </c>
      <c r="Y7570" s="49">
        <f t="shared" si="716"/>
        <v>1</v>
      </c>
      <c r="AG7570">
        <v>1.6309909916621199</v>
      </c>
      <c r="AH7570">
        <v>1.24892048621679</v>
      </c>
      <c r="AI7570">
        <v>3.4789297257090399</v>
      </c>
      <c r="AJ7570">
        <v>0.59339643782795404</v>
      </c>
      <c r="AK7570">
        <v>11.940687725800201</v>
      </c>
      <c r="AL7570">
        <v>5.1292946214940196</v>
      </c>
    </row>
    <row r="7571" spans="1:38">
      <c r="A7571">
        <v>7569</v>
      </c>
      <c r="B7571">
        <v>4.2351550676963397E-2</v>
      </c>
      <c r="C7571">
        <v>16.859100563160101</v>
      </c>
      <c r="D7571">
        <v>1.81325816215237</v>
      </c>
      <c r="E7571">
        <v>2.3556521273308199E-2</v>
      </c>
      <c r="F7571">
        <v>15.695408449846299</v>
      </c>
      <c r="G7571">
        <v>1.3389435969550101</v>
      </c>
      <c r="H7571">
        <v>-3.5727852843991798E-2</v>
      </c>
      <c r="I7571">
        <v>34.118964893444797</v>
      </c>
      <c r="J7571">
        <v>3.0604828257104102</v>
      </c>
      <c r="K7571">
        <v>-5.8970371626768298E-2</v>
      </c>
      <c r="L7571">
        <v>6.7499804551423903</v>
      </c>
      <c r="M7571">
        <v>0.631144437915377</v>
      </c>
      <c r="N7571">
        <v>1.0843460221560301E-2</v>
      </c>
      <c r="O7571">
        <v>183.46868812066299</v>
      </c>
      <c r="P7571">
        <v>12.351138328760999</v>
      </c>
      <c r="Q7571">
        <v>7.6970868894449096E-2</v>
      </c>
      <c r="R7571">
        <v>59.5301850453966</v>
      </c>
      <c r="S7571">
        <v>6.3843839207745896</v>
      </c>
      <c r="T7571" s="8">
        <f t="shared" si="712"/>
        <v>2557.9351272268755</v>
      </c>
      <c r="U7571" s="9">
        <f t="shared" si="713"/>
        <v>26.015127226875393</v>
      </c>
      <c r="V7571" s="9" t="b">
        <f t="shared" si="714"/>
        <v>0</v>
      </c>
      <c r="W7571" s="10" t="b">
        <f t="shared" si="711"/>
        <v>0</v>
      </c>
      <c r="X7571" s="49">
        <f t="shared" si="715"/>
        <v>1</v>
      </c>
      <c r="Y7571" s="49">
        <f t="shared" si="716"/>
        <v>0</v>
      </c>
      <c r="AG7571">
        <v>1.81325816215237</v>
      </c>
      <c r="AH7571">
        <v>1.3389435969550101</v>
      </c>
      <c r="AI7571">
        <v>3.0604828257104102</v>
      </c>
      <c r="AJ7571">
        <v>0.631144437915377</v>
      </c>
      <c r="AK7571">
        <v>12.351138328760999</v>
      </c>
      <c r="AL7571">
        <v>6.3843839207745896</v>
      </c>
    </row>
    <row r="7572" spans="1:38">
      <c r="A7572">
        <v>7570</v>
      </c>
      <c r="B7572">
        <v>-9.7781193095199791E-3</v>
      </c>
      <c r="C7572">
        <v>16.0027556219665</v>
      </c>
      <c r="D7572">
        <v>1.6130304806820599</v>
      </c>
      <c r="E7572">
        <v>4.1819115561043202E-2</v>
      </c>
      <c r="F7572">
        <v>15.9846807177271</v>
      </c>
      <c r="G7572">
        <v>1.44779203593031</v>
      </c>
      <c r="H7572">
        <v>4.3350452611154097E-2</v>
      </c>
      <c r="I7572">
        <v>36.926582711908303</v>
      </c>
      <c r="J7572">
        <v>3.5392223005328098</v>
      </c>
      <c r="K7572">
        <v>1.7760595348772199E-2</v>
      </c>
      <c r="L7572">
        <v>7.2883018487091196</v>
      </c>
      <c r="M7572">
        <v>0.62627061031585296</v>
      </c>
      <c r="N7572">
        <v>1.22615223866019E-2</v>
      </c>
      <c r="O7572">
        <v>183.729042681604</v>
      </c>
      <c r="P7572">
        <v>12.432964089834901</v>
      </c>
      <c r="Q7572">
        <v>2.2491469610332802E-2</v>
      </c>
      <c r="R7572">
        <v>56.373776590811801</v>
      </c>
      <c r="S7572">
        <v>4.83114957595423</v>
      </c>
      <c r="T7572" s="8">
        <f t="shared" si="712"/>
        <v>2449.0429093250164</v>
      </c>
      <c r="U7572" s="9">
        <f t="shared" si="713"/>
        <v>-82.87709067498372</v>
      </c>
      <c r="V7572" s="9" t="b">
        <f t="shared" si="714"/>
        <v>0</v>
      </c>
      <c r="W7572" s="10" t="b">
        <f t="shared" si="711"/>
        <v>0</v>
      </c>
      <c r="X7572" s="49">
        <f t="shared" si="715"/>
        <v>0</v>
      </c>
      <c r="Y7572" s="49">
        <f t="shared" si="716"/>
        <v>1</v>
      </c>
      <c r="AG7572">
        <v>1.6130304806820599</v>
      </c>
      <c r="AH7572">
        <v>1.44779203593031</v>
      </c>
      <c r="AI7572">
        <v>3.5392223005328098</v>
      </c>
      <c r="AJ7572">
        <v>0.62627061031585296</v>
      </c>
      <c r="AK7572">
        <v>12.432964089834901</v>
      </c>
      <c r="AL7572">
        <v>4.83114957595423</v>
      </c>
    </row>
    <row r="7573" spans="1:38">
      <c r="A7573">
        <v>7571</v>
      </c>
      <c r="B7573">
        <v>-6.5364826621883499E-3</v>
      </c>
      <c r="C7573">
        <v>16.054714912118602</v>
      </c>
      <c r="D7573">
        <v>1.6173639536600899</v>
      </c>
      <c r="E7573">
        <v>8.2142989229056704E-3</v>
      </c>
      <c r="F7573">
        <v>15.4564438151563</v>
      </c>
      <c r="G7573">
        <v>1.2725211896415201</v>
      </c>
      <c r="H7573">
        <v>-6.9642860783899696E-2</v>
      </c>
      <c r="I7573">
        <v>32.981222256636102</v>
      </c>
      <c r="J7573">
        <v>3.32604832509403</v>
      </c>
      <c r="K7573">
        <v>3.0500512800982001E-3</v>
      </c>
      <c r="L7573">
        <v>7.1818717051209102</v>
      </c>
      <c r="M7573">
        <v>0.603991101078174</v>
      </c>
      <c r="N7573">
        <v>1.7639503441707598E-2</v>
      </c>
      <c r="O7573">
        <v>184.719795730046</v>
      </c>
      <c r="P7573">
        <v>12.757045954892799</v>
      </c>
      <c r="Q7573">
        <v>-2.1555669131108901E-2</v>
      </c>
      <c r="R7573">
        <v>53.9445656674106</v>
      </c>
      <c r="S7573">
        <v>4.4634443654863496</v>
      </c>
      <c r="T7573" s="8">
        <f t="shared" si="712"/>
        <v>2404.0414889852964</v>
      </c>
      <c r="U7573" s="9">
        <f t="shared" si="713"/>
        <v>-127.87851101470369</v>
      </c>
      <c r="V7573" s="9" t="b">
        <f t="shared" si="714"/>
        <v>0</v>
      </c>
      <c r="W7573" s="10" t="b">
        <f t="shared" si="711"/>
        <v>0</v>
      </c>
      <c r="X7573" s="49">
        <f t="shared" si="715"/>
        <v>0</v>
      </c>
      <c r="Y7573" s="49">
        <f t="shared" si="716"/>
        <v>1</v>
      </c>
      <c r="AG7573">
        <v>1.6173639536600899</v>
      </c>
      <c r="AH7573">
        <v>1.2725211896415201</v>
      </c>
      <c r="AI7573">
        <v>3.32604832509403</v>
      </c>
      <c r="AJ7573">
        <v>0.603991101078174</v>
      </c>
      <c r="AK7573">
        <v>12.757045954892799</v>
      </c>
      <c r="AL7573">
        <v>4.4634443654863496</v>
      </c>
    </row>
    <row r="7574" spans="1:38">
      <c r="A7574">
        <v>7572</v>
      </c>
      <c r="B7574">
        <v>-9.9637167167235304E-3</v>
      </c>
      <c r="C7574">
        <v>15.9997858276166</v>
      </c>
      <c r="D7574">
        <v>1.61137649201747</v>
      </c>
      <c r="E7574">
        <v>9.4724703103183806E-3</v>
      </c>
      <c r="F7574">
        <v>15.4759029093865</v>
      </c>
      <c r="G7574">
        <v>1.27658702852365</v>
      </c>
      <c r="H7574">
        <v>1.11173599532491E-2</v>
      </c>
      <c r="I7574">
        <v>35.755303140124497</v>
      </c>
      <c r="J7574">
        <v>3.1471431257779399</v>
      </c>
      <c r="K7574">
        <v>1.8911310150100401E-2</v>
      </c>
      <c r="L7574">
        <v>7.2966934327569897</v>
      </c>
      <c r="M7574">
        <v>0.628508165277466</v>
      </c>
      <c r="N7574">
        <v>6.8678892405640804E-2</v>
      </c>
      <c r="O7574">
        <v>194.39252665874901</v>
      </c>
      <c r="P7574">
        <v>17.9305683134166</v>
      </c>
      <c r="Q7574">
        <v>-1.3216439805930199E-2</v>
      </c>
      <c r="R7574">
        <v>54.396302722891903</v>
      </c>
      <c r="S7574">
        <v>4.4730447024198297</v>
      </c>
      <c r="T7574" s="8">
        <f t="shared" si="712"/>
        <v>2906.7227827432953</v>
      </c>
      <c r="U7574" s="9">
        <f t="shared" si="713"/>
        <v>374.80278274329521</v>
      </c>
      <c r="V7574" s="9" t="b">
        <f t="shared" si="714"/>
        <v>0</v>
      </c>
      <c r="W7574" s="10" t="b">
        <f t="shared" si="711"/>
        <v>0</v>
      </c>
      <c r="X7574" s="49">
        <f t="shared" si="715"/>
        <v>1</v>
      </c>
      <c r="Y7574" s="49">
        <f t="shared" si="716"/>
        <v>0</v>
      </c>
      <c r="AG7574">
        <v>1.61137649201747</v>
      </c>
      <c r="AH7574">
        <v>1.27658702852365</v>
      </c>
      <c r="AI7574">
        <v>3.1471431257779399</v>
      </c>
      <c r="AJ7574">
        <v>0.628508165277466</v>
      </c>
      <c r="AK7574">
        <v>17.9305683134166</v>
      </c>
      <c r="AL7574">
        <v>4.4730447024198297</v>
      </c>
    </row>
    <row r="7575" spans="1:38">
      <c r="A7575">
        <v>7573</v>
      </c>
      <c r="B7575">
        <v>-2.46793193099096E-2</v>
      </c>
      <c r="C7575">
        <v>15.766063239844</v>
      </c>
      <c r="D7575">
        <v>1.60797968300654</v>
      </c>
      <c r="E7575">
        <v>4.6055729800488698E-3</v>
      </c>
      <c r="F7575">
        <v>15.4007662683037</v>
      </c>
      <c r="G7575">
        <v>1.26183394856739</v>
      </c>
      <c r="H7575">
        <v>-4.0904856390800499E-2</v>
      </c>
      <c r="I7575">
        <v>33.942787320620802</v>
      </c>
      <c r="J7575">
        <v>3.0847097121172702</v>
      </c>
      <c r="K7575">
        <v>1.6142088200674198E-2</v>
      </c>
      <c r="L7575">
        <v>7.2765152210130601</v>
      </c>
      <c r="M7575">
        <v>0.62355789061981803</v>
      </c>
      <c r="N7575">
        <v>-5.1102656813812999E-2</v>
      </c>
      <c r="O7575">
        <v>172.448372005815</v>
      </c>
      <c r="P7575">
        <v>12.663940364093</v>
      </c>
      <c r="Q7575">
        <v>-1.9723258635393998E-2</v>
      </c>
      <c r="R7575">
        <v>54.043504876664798</v>
      </c>
      <c r="S7575">
        <v>4.4637432735489302</v>
      </c>
      <c r="T7575" s="8">
        <f t="shared" si="712"/>
        <v>2370.5764871952942</v>
      </c>
      <c r="U7575" s="9">
        <f t="shared" si="713"/>
        <v>-161.34351280470582</v>
      </c>
      <c r="V7575" s="9" t="b">
        <f t="shared" si="714"/>
        <v>0</v>
      </c>
      <c r="W7575" s="10" t="b">
        <f t="shared" si="711"/>
        <v>0</v>
      </c>
      <c r="X7575" s="49">
        <f t="shared" si="715"/>
        <v>0</v>
      </c>
      <c r="Y7575" s="49">
        <f t="shared" si="716"/>
        <v>1</v>
      </c>
      <c r="AG7575">
        <v>1.60797968300654</v>
      </c>
      <c r="AH7575">
        <v>1.26183394856739</v>
      </c>
      <c r="AI7575">
        <v>3.0847097121172702</v>
      </c>
      <c r="AJ7575">
        <v>0.62355789061981803</v>
      </c>
      <c r="AK7575">
        <v>12.663940364093</v>
      </c>
      <c r="AL7575">
        <v>4.4637432735489302</v>
      </c>
    </row>
    <row r="7576" spans="1:38">
      <c r="A7576">
        <v>7574</v>
      </c>
      <c r="B7576">
        <v>3.9551113252430303E-3</v>
      </c>
      <c r="C7576">
        <v>16.224041160493002</v>
      </c>
      <c r="D7576">
        <v>1.64214908497135</v>
      </c>
      <c r="E7576">
        <v>1.45225450985543E-2</v>
      </c>
      <c r="F7576">
        <v>15.5542550520651</v>
      </c>
      <c r="G7576">
        <v>1.29299396818109</v>
      </c>
      <c r="H7576">
        <v>3.75236271234234E-2</v>
      </c>
      <c r="I7576">
        <v>36.712043606551802</v>
      </c>
      <c r="J7576">
        <v>3.44350194639288</v>
      </c>
      <c r="K7576">
        <v>-4.3661265670209802E-2</v>
      </c>
      <c r="L7576">
        <v>6.8541116652490199</v>
      </c>
      <c r="M7576">
        <v>0.60581625038381204</v>
      </c>
      <c r="N7576">
        <v>1.9519033184736901E-2</v>
      </c>
      <c r="O7576">
        <v>185.06730855829201</v>
      </c>
      <c r="P7576">
        <v>12.8804920931124</v>
      </c>
      <c r="Q7576">
        <v>2.9613901718572901E-2</v>
      </c>
      <c r="R7576">
        <v>56.776728281851597</v>
      </c>
      <c r="S7576">
        <v>4.9684236095104399</v>
      </c>
      <c r="T7576" s="8">
        <f t="shared" si="712"/>
        <v>2483.3376952551971</v>
      </c>
      <c r="U7576" s="9">
        <f t="shared" si="713"/>
        <v>-48.582304744802968</v>
      </c>
      <c r="V7576" s="9" t="b">
        <f t="shared" si="714"/>
        <v>0</v>
      </c>
      <c r="W7576" s="10" t="b">
        <f t="shared" si="711"/>
        <v>0</v>
      </c>
      <c r="X7576" s="49">
        <f t="shared" si="715"/>
        <v>0</v>
      </c>
      <c r="Y7576" s="49">
        <f t="shared" si="716"/>
        <v>1</v>
      </c>
      <c r="AG7576">
        <v>1.64214908497135</v>
      </c>
      <c r="AH7576">
        <v>1.29299396818109</v>
      </c>
      <c r="AI7576">
        <v>3.44350194639288</v>
      </c>
      <c r="AJ7576">
        <v>0.60581625038381204</v>
      </c>
      <c r="AK7576">
        <v>12.8804920931124</v>
      </c>
      <c r="AL7576">
        <v>4.9684236095104399</v>
      </c>
    </row>
    <row r="7577" spans="1:38">
      <c r="A7577">
        <v>7575</v>
      </c>
      <c r="B7577">
        <v>4.9396059052950199E-2</v>
      </c>
      <c r="C7577">
        <v>16.9782839395621</v>
      </c>
      <c r="D7577">
        <v>1.86476992764562</v>
      </c>
      <c r="E7577">
        <v>3.9034659059334301E-2</v>
      </c>
      <c r="F7577">
        <v>15.940233978298201</v>
      </c>
      <c r="G7577">
        <v>1.42865315870003</v>
      </c>
      <c r="H7577">
        <v>-6.3935521436874906E-2</v>
      </c>
      <c r="I7577">
        <v>33.169995468102798</v>
      </c>
      <c r="J7577">
        <v>3.26623376572722</v>
      </c>
      <c r="K7577">
        <v>-9.30926200372902E-2</v>
      </c>
      <c r="L7577">
        <v>6.5235412235071104</v>
      </c>
      <c r="M7577">
        <v>0.723479457040624</v>
      </c>
      <c r="N7577">
        <v>2.9072475478974499E-2</v>
      </c>
      <c r="O7577">
        <v>186.843810755264</v>
      </c>
      <c r="P7577">
        <v>13.5457333422746</v>
      </c>
      <c r="Q7577">
        <v>-4.0107865456303099E-2</v>
      </c>
      <c r="R7577">
        <v>52.953001778312597</v>
      </c>
      <c r="S7577">
        <v>4.5570790024786501</v>
      </c>
      <c r="T7577" s="8">
        <f t="shared" si="712"/>
        <v>2538.594865386674</v>
      </c>
      <c r="U7577" s="9">
        <f t="shared" si="713"/>
        <v>6.6748653866739005</v>
      </c>
      <c r="V7577" s="9" t="b">
        <f t="shared" si="714"/>
        <v>0</v>
      </c>
      <c r="W7577" s="10" t="b">
        <f t="shared" si="711"/>
        <v>0</v>
      </c>
      <c r="X7577" s="49">
        <f t="shared" si="715"/>
        <v>1</v>
      </c>
      <c r="Y7577" s="49">
        <f t="shared" si="716"/>
        <v>0</v>
      </c>
      <c r="AG7577">
        <v>1.86476992764562</v>
      </c>
      <c r="AH7577">
        <v>1.42865315870003</v>
      </c>
      <c r="AI7577">
        <v>3.26623376572722</v>
      </c>
      <c r="AJ7577">
        <v>0.723479457040624</v>
      </c>
      <c r="AK7577">
        <v>13.5457333422746</v>
      </c>
      <c r="AL7577">
        <v>4.5570790024786501</v>
      </c>
    </row>
    <row r="7578" spans="1:38">
      <c r="A7578">
        <v>7576</v>
      </c>
      <c r="B7578">
        <v>2.45636054861041E-2</v>
      </c>
      <c r="C7578">
        <v>16.561863264154901</v>
      </c>
      <c r="D7578">
        <v>1.71650866972147</v>
      </c>
      <c r="E7578">
        <v>-9.6726791377920104E-3</v>
      </c>
      <c r="F7578">
        <v>15.182432665098901</v>
      </c>
      <c r="G7578">
        <v>1.2325118315529799</v>
      </c>
      <c r="H7578">
        <v>-1.6679171278909E-2</v>
      </c>
      <c r="I7578">
        <v>34.775115755075397</v>
      </c>
      <c r="J7578">
        <v>3.0287293417599201</v>
      </c>
      <c r="K7578">
        <v>-2.2404365285340299E-2</v>
      </c>
      <c r="L7578">
        <v>7.0013684001572303</v>
      </c>
      <c r="M7578">
        <v>0.589269732442537</v>
      </c>
      <c r="N7578">
        <v>1.3846867435164801E-2</v>
      </c>
      <c r="O7578">
        <v>184.020547616595</v>
      </c>
      <c r="P7578">
        <v>12.5254405075955</v>
      </c>
      <c r="Q7578">
        <v>-3.4562499863076503E-2</v>
      </c>
      <c r="R7578">
        <v>53.247461220483302</v>
      </c>
      <c r="S7578">
        <v>4.5159557345477896</v>
      </c>
      <c r="T7578" s="8">
        <f t="shared" si="712"/>
        <v>2360.8415817620198</v>
      </c>
      <c r="U7578" s="9">
        <f t="shared" si="713"/>
        <v>-171.07841823798026</v>
      </c>
      <c r="V7578" s="9" t="b">
        <f t="shared" si="714"/>
        <v>0</v>
      </c>
      <c r="W7578" s="10" t="b">
        <f t="shared" si="711"/>
        <v>0</v>
      </c>
      <c r="X7578" s="49">
        <f t="shared" si="715"/>
        <v>0</v>
      </c>
      <c r="Y7578" s="49">
        <f t="shared" si="716"/>
        <v>1</v>
      </c>
      <c r="AG7578">
        <v>1.71650866972147</v>
      </c>
      <c r="AH7578">
        <v>1.2325118315529799</v>
      </c>
      <c r="AI7578">
        <v>3.0287293417599201</v>
      </c>
      <c r="AJ7578">
        <v>0.589269732442537</v>
      </c>
      <c r="AK7578">
        <v>12.5254405075955</v>
      </c>
      <c r="AL7578">
        <v>4.5159557345477896</v>
      </c>
    </row>
    <row r="7579" spans="1:38">
      <c r="A7579">
        <v>7577</v>
      </c>
      <c r="B7579">
        <v>-1.04291299808018E-2</v>
      </c>
      <c r="C7579">
        <v>15.992341047654</v>
      </c>
      <c r="D7579">
        <v>1.6125413721795101</v>
      </c>
      <c r="E7579">
        <v>-3.08855299025022E-2</v>
      </c>
      <c r="F7579">
        <v>14.8637618941495</v>
      </c>
      <c r="G7579">
        <v>1.23796381001819</v>
      </c>
      <c r="H7579">
        <v>-1.7807690790917201E-2</v>
      </c>
      <c r="I7579">
        <v>34.735893494119502</v>
      </c>
      <c r="J7579">
        <v>3.02773980780022</v>
      </c>
      <c r="K7579">
        <v>3.0357628033110699E-2</v>
      </c>
      <c r="L7579">
        <v>7.3806935340877597</v>
      </c>
      <c r="M7579">
        <v>0.65771328141625995</v>
      </c>
      <c r="N7579">
        <v>4.8115818161764301E-2</v>
      </c>
      <c r="O7579">
        <v>190.43603690937601</v>
      </c>
      <c r="P7579">
        <v>15.3682210304588</v>
      </c>
      <c r="Q7579">
        <v>-1.09740927464686E-2</v>
      </c>
      <c r="R7579">
        <v>54.518414970201199</v>
      </c>
      <c r="S7579">
        <v>4.4755944808346104</v>
      </c>
      <c r="T7579" s="8">
        <f t="shared" si="712"/>
        <v>2637.9773782707589</v>
      </c>
      <c r="U7579" s="9">
        <f t="shared" si="713"/>
        <v>106.05737827075882</v>
      </c>
      <c r="V7579" s="9" t="b">
        <f t="shared" si="714"/>
        <v>0</v>
      </c>
      <c r="W7579" s="10" t="b">
        <f t="shared" si="711"/>
        <v>0</v>
      </c>
      <c r="X7579" s="49">
        <f t="shared" si="715"/>
        <v>1</v>
      </c>
      <c r="Y7579" s="49">
        <f t="shared" si="716"/>
        <v>0</v>
      </c>
      <c r="AG7579">
        <v>1.6125413721795101</v>
      </c>
      <c r="AH7579">
        <v>1.23796381001819</v>
      </c>
      <c r="AI7579">
        <v>3.02773980780022</v>
      </c>
      <c r="AJ7579">
        <v>0.65771328141625995</v>
      </c>
      <c r="AK7579">
        <v>15.3682210304588</v>
      </c>
      <c r="AL7579">
        <v>4.4755944808346104</v>
      </c>
    </row>
    <row r="7580" spans="1:38">
      <c r="A7580">
        <v>7578</v>
      </c>
      <c r="B7580">
        <v>6.8948527523505096E-2</v>
      </c>
      <c r="C7580">
        <v>17.3135179472559</v>
      </c>
      <c r="D7580">
        <v>2.0232835128692899</v>
      </c>
      <c r="E7580">
        <v>-4.4761141713871903E-2</v>
      </c>
      <c r="F7580">
        <v>14.6589423882196</v>
      </c>
      <c r="G7580">
        <v>1.2662973346194999</v>
      </c>
      <c r="H7580">
        <v>1.9014745836355099E-3</v>
      </c>
      <c r="I7580">
        <v>35.4273001057201</v>
      </c>
      <c r="J7580">
        <v>3.0872944467027001</v>
      </c>
      <c r="K7580">
        <v>-3.0671335338234001E-2</v>
      </c>
      <c r="L7580">
        <v>6.9437268858814898</v>
      </c>
      <c r="M7580">
        <v>0.59244769971046396</v>
      </c>
      <c r="N7580">
        <v>-3.4414197074087001E-2</v>
      </c>
      <c r="O7580">
        <v>175.35041770314101</v>
      </c>
      <c r="P7580">
        <v>11.947715776567099</v>
      </c>
      <c r="Q7580">
        <v>1.6728665856688401E-2</v>
      </c>
      <c r="R7580">
        <v>56.049839867840603</v>
      </c>
      <c r="S7580">
        <v>4.73038817703147</v>
      </c>
      <c r="T7580" s="8">
        <f t="shared" si="712"/>
        <v>2364.7426947500521</v>
      </c>
      <c r="U7580" s="9">
        <f t="shared" si="713"/>
        <v>-167.17730524994795</v>
      </c>
      <c r="V7580" s="9" t="b">
        <f t="shared" si="714"/>
        <v>0</v>
      </c>
      <c r="W7580" s="10" t="b">
        <f t="shared" si="711"/>
        <v>0</v>
      </c>
      <c r="X7580" s="49">
        <f t="shared" si="715"/>
        <v>0</v>
      </c>
      <c r="Y7580" s="49">
        <f t="shared" si="716"/>
        <v>1</v>
      </c>
      <c r="AG7580">
        <v>2.0232835128692899</v>
      </c>
      <c r="AH7580">
        <v>1.2662973346194999</v>
      </c>
      <c r="AI7580">
        <v>3.0872944467027001</v>
      </c>
      <c r="AJ7580">
        <v>0.59244769971046396</v>
      </c>
      <c r="AK7580">
        <v>11.947715776567099</v>
      </c>
      <c r="AL7580">
        <v>4.73038817703147</v>
      </c>
    </row>
    <row r="7581" spans="1:38">
      <c r="A7581">
        <v>7579</v>
      </c>
      <c r="B7581">
        <v>4.8712281963811402E-2</v>
      </c>
      <c r="C7581">
        <v>16.966678546194601</v>
      </c>
      <c r="D7581">
        <v>1.86112938574996</v>
      </c>
      <c r="E7581">
        <v>-5.9526020465131002E-2</v>
      </c>
      <c r="F7581">
        <v>14.444094882996501</v>
      </c>
      <c r="G7581">
        <v>1.3227342256618499</v>
      </c>
      <c r="H7581">
        <v>-1.6576602668650801E-4</v>
      </c>
      <c r="I7581">
        <v>35.354138999087198</v>
      </c>
      <c r="J7581">
        <v>3.0737025267904299</v>
      </c>
      <c r="K7581">
        <v>4.2296404162377697E-2</v>
      </c>
      <c r="L7581">
        <v>7.4693380826748497</v>
      </c>
      <c r="M7581">
        <v>0.69186434754815995</v>
      </c>
      <c r="N7581">
        <v>-3.5330080449002203E-2</v>
      </c>
      <c r="O7581">
        <v>175.189890694014</v>
      </c>
      <c r="P7581">
        <v>11.974214426028899</v>
      </c>
      <c r="Q7581">
        <v>-1.90833667188447E-2</v>
      </c>
      <c r="R7581">
        <v>54.078097945309501</v>
      </c>
      <c r="S7581">
        <v>4.4623099199005303</v>
      </c>
      <c r="T7581" s="8">
        <f t="shared" si="712"/>
        <v>2338.5954831679828</v>
      </c>
      <c r="U7581" s="9">
        <f t="shared" si="713"/>
        <v>-193.32451683201725</v>
      </c>
      <c r="V7581" s="9" t="b">
        <f t="shared" si="714"/>
        <v>0</v>
      </c>
      <c r="W7581" s="10" t="b">
        <f t="shared" si="711"/>
        <v>0</v>
      </c>
      <c r="X7581" s="49">
        <f t="shared" si="715"/>
        <v>0</v>
      </c>
      <c r="Y7581" s="49">
        <f t="shared" si="716"/>
        <v>1</v>
      </c>
      <c r="AG7581">
        <v>1.86112938574996</v>
      </c>
      <c r="AH7581">
        <v>1.3227342256618499</v>
      </c>
      <c r="AI7581">
        <v>3.0737025267904299</v>
      </c>
      <c r="AJ7581">
        <v>0.69186434754815995</v>
      </c>
      <c r="AK7581">
        <v>11.974214426028899</v>
      </c>
      <c r="AL7581">
        <v>4.4623099199005303</v>
      </c>
    </row>
    <row r="7582" spans="1:38">
      <c r="A7582">
        <v>7580</v>
      </c>
      <c r="B7582">
        <v>-0.12735805427830901</v>
      </c>
      <c r="C7582">
        <v>14.227560997968901</v>
      </c>
      <c r="D7582">
        <v>2.10046448286867</v>
      </c>
      <c r="E7582">
        <v>-7.1755115406419902E-3</v>
      </c>
      <c r="F7582">
        <v>15.2203931210801</v>
      </c>
      <c r="G7582">
        <v>1.2330164072887599</v>
      </c>
      <c r="H7582">
        <v>-3.4265506245182799E-2</v>
      </c>
      <c r="I7582">
        <v>34.168895144480103</v>
      </c>
      <c r="J7582">
        <v>3.0550963153581101</v>
      </c>
      <c r="K7582">
        <v>4.2578735953804799E-2</v>
      </c>
      <c r="L7582">
        <v>7.47144721199962</v>
      </c>
      <c r="M7582">
        <v>0.69361606600072101</v>
      </c>
      <c r="N7582">
        <v>-9.0961458257859101E-3</v>
      </c>
      <c r="O7582">
        <v>179.84662600983901</v>
      </c>
      <c r="P7582">
        <v>11.7518087386664</v>
      </c>
      <c r="Q7582">
        <v>1.7688259568732E-2</v>
      </c>
      <c r="R7582">
        <v>56.103650755904603</v>
      </c>
      <c r="S7582">
        <v>4.7462242723143504</v>
      </c>
      <c r="T7582" s="8">
        <f t="shared" si="712"/>
        <v>2358.022628249701</v>
      </c>
      <c r="U7582" s="9">
        <f t="shared" si="713"/>
        <v>-173.89737175029904</v>
      </c>
      <c r="V7582" s="9" t="b">
        <f t="shared" si="714"/>
        <v>0</v>
      </c>
      <c r="W7582" s="10" t="b">
        <f t="shared" si="711"/>
        <v>0</v>
      </c>
      <c r="X7582" s="49">
        <f t="shared" si="715"/>
        <v>0</v>
      </c>
      <c r="Y7582" s="49">
        <f t="shared" si="716"/>
        <v>1</v>
      </c>
      <c r="AG7582">
        <v>2.10046448286867</v>
      </c>
      <c r="AH7582">
        <v>1.2330164072887599</v>
      </c>
      <c r="AI7582">
        <v>3.0550963153581101</v>
      </c>
      <c r="AJ7582">
        <v>0.69361606600072101</v>
      </c>
      <c r="AK7582">
        <v>11.7518087386664</v>
      </c>
      <c r="AL7582">
        <v>4.7462242723143504</v>
      </c>
    </row>
    <row r="7583" spans="1:38">
      <c r="A7583">
        <v>7581</v>
      </c>
      <c r="B7583">
        <v>-2.6488916337707499E-2</v>
      </c>
      <c r="C7583">
        <v>15.7375588172028</v>
      </c>
      <c r="D7583">
        <v>1.6087346512763001</v>
      </c>
      <c r="E7583">
        <v>-1.7547179356593001E-2</v>
      </c>
      <c r="F7583">
        <v>15.0633480769102</v>
      </c>
      <c r="G7583">
        <v>1.22936619756618</v>
      </c>
      <c r="H7583">
        <v>-4.1712966840119298E-2</v>
      </c>
      <c r="I7583">
        <v>33.915368879564397</v>
      </c>
      <c r="J7583">
        <v>3.0885435949476099</v>
      </c>
      <c r="K7583">
        <v>-2.7516597952182299E-3</v>
      </c>
      <c r="L7583">
        <v>7.1403251974619897</v>
      </c>
      <c r="M7583">
        <v>0.59602024246323504</v>
      </c>
      <c r="N7583">
        <v>1.02608884030968E-2</v>
      </c>
      <c r="O7583">
        <v>183.36183556106101</v>
      </c>
      <c r="P7583">
        <v>12.3293500683749</v>
      </c>
      <c r="Q7583">
        <v>3.2504422846902997E-2</v>
      </c>
      <c r="R7583">
        <v>56.941080031218299</v>
      </c>
      <c r="S7583">
        <v>5.0242660981670397</v>
      </c>
      <c r="T7583" s="8">
        <f t="shared" si="712"/>
        <v>2387.6280852795267</v>
      </c>
      <c r="U7583" s="9">
        <f t="shared" si="713"/>
        <v>-144.29191472047341</v>
      </c>
      <c r="V7583" s="9" t="b">
        <f t="shared" si="714"/>
        <v>0</v>
      </c>
      <c r="W7583" s="10" t="b">
        <f t="shared" si="711"/>
        <v>0</v>
      </c>
      <c r="X7583" s="49">
        <f t="shared" si="715"/>
        <v>0</v>
      </c>
      <c r="Y7583" s="49">
        <f t="shared" si="716"/>
        <v>1</v>
      </c>
      <c r="AG7583">
        <v>1.6087346512763001</v>
      </c>
      <c r="AH7583">
        <v>1.22936619756618</v>
      </c>
      <c r="AI7583">
        <v>3.0885435949476099</v>
      </c>
      <c r="AJ7583">
        <v>0.59602024246323504</v>
      </c>
      <c r="AK7583">
        <v>12.3293500683749</v>
      </c>
      <c r="AL7583">
        <v>5.0242660981670397</v>
      </c>
    </row>
    <row r="7584" spans="1:38">
      <c r="A7584">
        <v>7582</v>
      </c>
      <c r="B7584">
        <v>0.100022814191304</v>
      </c>
      <c r="C7584">
        <v>17.8599694922152</v>
      </c>
      <c r="D7584">
        <v>2.3537848263328698</v>
      </c>
      <c r="E7584">
        <v>-2.1159490221262602E-2</v>
      </c>
      <c r="F7584">
        <v>15.0090327419933</v>
      </c>
      <c r="G7584">
        <v>1.22835942271674</v>
      </c>
      <c r="H7584">
        <v>-7.2146409943933801E-2</v>
      </c>
      <c r="I7584">
        <v>32.898755418324001</v>
      </c>
      <c r="J7584">
        <v>3.3541178822584499</v>
      </c>
      <c r="K7584">
        <v>-3.1633044085059799E-2</v>
      </c>
      <c r="L7584">
        <v>6.9370522530405996</v>
      </c>
      <c r="M7584">
        <v>0.59425763578920399</v>
      </c>
      <c r="N7584">
        <v>-6.6337201999378103E-3</v>
      </c>
      <c r="O7584">
        <v>180.29003065187399</v>
      </c>
      <c r="P7584">
        <v>11.7727216495599</v>
      </c>
      <c r="Q7584">
        <v>1.84613191826151E-2</v>
      </c>
      <c r="R7584">
        <v>56.1470389911808</v>
      </c>
      <c r="S7584">
        <v>4.7611917675557196</v>
      </c>
      <c r="T7584" s="8">
        <f t="shared" si="712"/>
        <v>2406.4433184212885</v>
      </c>
      <c r="U7584" s="9">
        <f t="shared" si="713"/>
        <v>-125.47668157871158</v>
      </c>
      <c r="V7584" s="9" t="b">
        <f t="shared" si="714"/>
        <v>0</v>
      </c>
      <c r="W7584" s="10" t="b">
        <f t="shared" si="711"/>
        <v>0</v>
      </c>
      <c r="X7584" s="49">
        <f t="shared" si="715"/>
        <v>0</v>
      </c>
      <c r="Y7584" s="49">
        <f t="shared" si="716"/>
        <v>1</v>
      </c>
      <c r="AG7584">
        <v>2.3537848263328698</v>
      </c>
      <c r="AH7584">
        <v>1.22835942271674</v>
      </c>
      <c r="AI7584">
        <v>3.3541178822584499</v>
      </c>
      <c r="AJ7584">
        <v>0.59425763578920399</v>
      </c>
      <c r="AK7584">
        <v>11.7727216495599</v>
      </c>
      <c r="AL7584">
        <v>4.7611917675557196</v>
      </c>
    </row>
    <row r="7585" spans="1:38">
      <c r="A7585">
        <v>7583</v>
      </c>
      <c r="B7585">
        <v>3.06457585601238E-2</v>
      </c>
      <c r="C7585">
        <v>16.662902006794599</v>
      </c>
      <c r="D7585">
        <v>1.7488560836315199</v>
      </c>
      <c r="E7585">
        <v>-4.6913233128450197E-3</v>
      </c>
      <c r="F7585">
        <v>15.258250445384901</v>
      </c>
      <c r="G7585">
        <v>1.2388209252779201</v>
      </c>
      <c r="H7585">
        <v>3.64044877471374E-2</v>
      </c>
      <c r="I7585">
        <v>36.670980694814297</v>
      </c>
      <c r="J7585">
        <v>3.4263857417072798</v>
      </c>
      <c r="K7585">
        <v>3.5515257459242E-2</v>
      </c>
      <c r="L7585">
        <v>7.4188587526684699</v>
      </c>
      <c r="M7585">
        <v>0.67158167082454701</v>
      </c>
      <c r="N7585">
        <v>-2.50102750357779E-2</v>
      </c>
      <c r="O7585">
        <v>177.0071771696</v>
      </c>
      <c r="P7585">
        <v>11.7487025545877</v>
      </c>
      <c r="Q7585">
        <v>4.6590207630810801E-2</v>
      </c>
      <c r="R7585">
        <v>57.748815267108903</v>
      </c>
      <c r="S7585">
        <v>5.3807741197604297</v>
      </c>
      <c r="T7585" s="8">
        <f t="shared" si="712"/>
        <v>2421.51210957894</v>
      </c>
      <c r="U7585" s="9">
        <f t="shared" si="713"/>
        <v>-110.40789042106007</v>
      </c>
      <c r="V7585" s="9" t="b">
        <f t="shared" si="714"/>
        <v>0</v>
      </c>
      <c r="W7585" s="10" t="b">
        <f t="shared" si="711"/>
        <v>0</v>
      </c>
      <c r="X7585" s="49">
        <f t="shared" si="715"/>
        <v>0</v>
      </c>
      <c r="Y7585" s="49">
        <f t="shared" si="716"/>
        <v>1</v>
      </c>
      <c r="AG7585">
        <v>1.7488560836315199</v>
      </c>
      <c r="AH7585">
        <v>1.2388209252779201</v>
      </c>
      <c r="AI7585">
        <v>3.4263857417072798</v>
      </c>
      <c r="AJ7585">
        <v>0.67158167082454701</v>
      </c>
      <c r="AK7585">
        <v>11.7487025545877</v>
      </c>
      <c r="AL7585">
        <v>5.3807741197604297</v>
      </c>
    </row>
    <row r="7586" spans="1:38">
      <c r="A7586">
        <v>7584</v>
      </c>
      <c r="B7586">
        <v>-8.4607279693869303E-2</v>
      </c>
      <c r="C7586">
        <v>14.8489888704582</v>
      </c>
      <c r="D7586">
        <v>1.7902681570396699</v>
      </c>
      <c r="E7586">
        <v>2.02577551891658E-2</v>
      </c>
      <c r="F7586">
        <v>15.643718272550799</v>
      </c>
      <c r="G7586">
        <v>1.3189666399872799</v>
      </c>
      <c r="H7586">
        <v>-1.7478663936341399E-2</v>
      </c>
      <c r="I7586">
        <v>34.747324416333797</v>
      </c>
      <c r="J7586">
        <v>3.0287245612020701</v>
      </c>
      <c r="K7586">
        <v>7.6203524145578303E-3</v>
      </c>
      <c r="L7586">
        <v>7.2147701421401402</v>
      </c>
      <c r="M7586">
        <v>0.60778580761466805</v>
      </c>
      <c r="N7586">
        <v>2.0982004146567899E-2</v>
      </c>
      <c r="O7586">
        <v>185.33825480161499</v>
      </c>
      <c r="P7586">
        <v>12.9765380635651</v>
      </c>
      <c r="Q7586">
        <v>-1.06018887844344E-2</v>
      </c>
      <c r="R7586">
        <v>54.538710717101402</v>
      </c>
      <c r="S7586">
        <v>4.47576412374712</v>
      </c>
      <c r="T7586" s="8">
        <f t="shared" si="712"/>
        <v>2419.8047353155907</v>
      </c>
      <c r="U7586" s="9">
        <f t="shared" si="713"/>
        <v>-112.11526468440934</v>
      </c>
      <c r="V7586" s="9" t="b">
        <f t="shared" si="714"/>
        <v>0</v>
      </c>
      <c r="W7586" s="10" t="b">
        <f t="shared" si="711"/>
        <v>0</v>
      </c>
      <c r="X7586" s="49">
        <f t="shared" si="715"/>
        <v>0</v>
      </c>
      <c r="Y7586" s="49">
        <f t="shared" si="716"/>
        <v>1</v>
      </c>
      <c r="AG7586">
        <v>1.7902681570396699</v>
      </c>
      <c r="AH7586">
        <v>1.3189666399872799</v>
      </c>
      <c r="AI7586">
        <v>3.0287245612020701</v>
      </c>
      <c r="AJ7586">
        <v>0.60778580761466805</v>
      </c>
      <c r="AK7586">
        <v>12.9765380635651</v>
      </c>
      <c r="AL7586">
        <v>4.47576412374712</v>
      </c>
    </row>
    <row r="7587" spans="1:38">
      <c r="A7587">
        <v>7585</v>
      </c>
      <c r="B7587">
        <v>-8.2450842471199701E-3</v>
      </c>
      <c r="C7587">
        <v>16.027307221853299</v>
      </c>
      <c r="D7587">
        <v>1.6135562382892501</v>
      </c>
      <c r="E7587">
        <v>-5.9127620709916E-2</v>
      </c>
      <c r="F7587">
        <v>14.4498505533148</v>
      </c>
      <c r="G7587">
        <v>1.32115139264888</v>
      </c>
      <c r="H7587">
        <v>-3.58994159397849E-2</v>
      </c>
      <c r="I7587">
        <v>34.113111840300697</v>
      </c>
      <c r="J7587">
        <v>3.0623179350246499</v>
      </c>
      <c r="K7587">
        <v>5.8514426943566303E-2</v>
      </c>
      <c r="L7587">
        <v>7.5914636184004998</v>
      </c>
      <c r="M7587">
        <v>0.75194623361771695</v>
      </c>
      <c r="N7587">
        <v>-1.53207176546737E-2</v>
      </c>
      <c r="O7587">
        <v>178.73063465551201</v>
      </c>
      <c r="P7587">
        <v>11.7001143746203</v>
      </c>
      <c r="Q7587">
        <v>5.2130830263790298E-2</v>
      </c>
      <c r="R7587">
        <v>58.069667700325397</v>
      </c>
      <c r="S7587">
        <v>5.5351345175445603</v>
      </c>
      <c r="T7587" s="8">
        <f t="shared" si="712"/>
        <v>2398.4220691745359</v>
      </c>
      <c r="U7587" s="9">
        <f t="shared" si="713"/>
        <v>-133.49793082546421</v>
      </c>
      <c r="V7587" s="9" t="b">
        <f t="shared" si="714"/>
        <v>0</v>
      </c>
      <c r="W7587" s="10" t="b">
        <f t="shared" si="711"/>
        <v>0</v>
      </c>
      <c r="X7587" s="49">
        <f t="shared" si="715"/>
        <v>0</v>
      </c>
      <c r="Y7587" s="49">
        <f t="shared" si="716"/>
        <v>1</v>
      </c>
      <c r="AG7587">
        <v>1.6135562382892501</v>
      </c>
      <c r="AH7587">
        <v>1.32115139264888</v>
      </c>
      <c r="AI7587">
        <v>3.0623179350246499</v>
      </c>
      <c r="AJ7587">
        <v>0.75194623361771695</v>
      </c>
      <c r="AK7587">
        <v>11.7001143746203</v>
      </c>
      <c r="AL7587">
        <v>5.5351345175445603</v>
      </c>
    </row>
    <row r="7588" spans="1:38">
      <c r="A7588">
        <v>7586</v>
      </c>
      <c r="B7588">
        <v>-2.00415122949383E-2</v>
      </c>
      <c r="C7588">
        <v>15.8393530190951</v>
      </c>
      <c r="D7588">
        <v>1.6092469099007101</v>
      </c>
      <c r="E7588">
        <v>-2.4973084642225502E-2</v>
      </c>
      <c r="F7588">
        <v>14.951903381807499</v>
      </c>
      <c r="G7588">
        <v>1.22896868510176</v>
      </c>
      <c r="H7588">
        <v>-6.3839262386506199E-3</v>
      </c>
      <c r="I7588">
        <v>35.134983377165703</v>
      </c>
      <c r="J7588">
        <v>3.0436617369800798</v>
      </c>
      <c r="K7588">
        <v>5.8925565818161399E-2</v>
      </c>
      <c r="L7588">
        <v>7.5945854059092204</v>
      </c>
      <c r="M7588">
        <v>0.75479022043725197</v>
      </c>
      <c r="N7588">
        <v>-7.1169542869755596E-3</v>
      </c>
      <c r="O7588">
        <v>180.20292941034899</v>
      </c>
      <c r="P7588">
        <v>11.769672779497199</v>
      </c>
      <c r="Q7588">
        <v>-6.2161865352614601E-2</v>
      </c>
      <c r="R7588">
        <v>51.7979597463057</v>
      </c>
      <c r="S7588">
        <v>4.8376145301668698</v>
      </c>
      <c r="T7588" s="8">
        <f t="shared" si="712"/>
        <v>2324.395486208387</v>
      </c>
      <c r="U7588" s="9">
        <f t="shared" si="713"/>
        <v>-207.52451379161312</v>
      </c>
      <c r="V7588" s="9" t="b">
        <f t="shared" si="714"/>
        <v>0</v>
      </c>
      <c r="W7588" s="10" t="b">
        <f t="shared" si="711"/>
        <v>0</v>
      </c>
      <c r="X7588" s="49">
        <f t="shared" si="715"/>
        <v>0</v>
      </c>
      <c r="Y7588" s="49">
        <f t="shared" si="716"/>
        <v>1</v>
      </c>
      <c r="AG7588">
        <v>1.6092469099007101</v>
      </c>
      <c r="AH7588">
        <v>1.22896868510176</v>
      </c>
      <c r="AI7588">
        <v>3.0436617369800798</v>
      </c>
      <c r="AJ7588">
        <v>0.75479022043725197</v>
      </c>
      <c r="AK7588">
        <v>11.769672779497199</v>
      </c>
      <c r="AL7588">
        <v>4.8376145301668698</v>
      </c>
    </row>
    <row r="7589" spans="1:38">
      <c r="A7589">
        <v>7587</v>
      </c>
      <c r="B7589">
        <v>6.6661299760387904E-3</v>
      </c>
      <c r="C7589">
        <v>16.2680845128701</v>
      </c>
      <c r="D7589">
        <v>1.6498961375023999</v>
      </c>
      <c r="E7589">
        <v>9.5717255545280905E-2</v>
      </c>
      <c r="F7589">
        <v>16.869865915598801</v>
      </c>
      <c r="G7589">
        <v>1.9860368276602001</v>
      </c>
      <c r="H7589">
        <v>-9.9484467951877699E-5</v>
      </c>
      <c r="I7589">
        <v>35.356482404189201</v>
      </c>
      <c r="J7589">
        <v>3.07252947192891</v>
      </c>
      <c r="K7589">
        <v>-6.25439905381759E-3</v>
      </c>
      <c r="L7589">
        <v>7.1153582519507799</v>
      </c>
      <c r="M7589">
        <v>0.59342183226187495</v>
      </c>
      <c r="N7589">
        <v>-5.7894368379073601E-2</v>
      </c>
      <c r="O7589">
        <v>171.28112070717199</v>
      </c>
      <c r="P7589">
        <v>13.082465661033099</v>
      </c>
      <c r="Q7589">
        <v>7.9735143262298802E-2</v>
      </c>
      <c r="R7589">
        <v>59.694970461151399</v>
      </c>
      <c r="S7589">
        <v>6.4977424498656804</v>
      </c>
      <c r="T7589" s="8">
        <f t="shared" si="712"/>
        <v>2688.2092380252166</v>
      </c>
      <c r="U7589" s="9">
        <f t="shared" si="713"/>
        <v>156.28923802521649</v>
      </c>
      <c r="V7589" s="9" t="b">
        <f t="shared" si="714"/>
        <v>0</v>
      </c>
      <c r="W7589" s="10" t="b">
        <f t="shared" si="711"/>
        <v>0</v>
      </c>
      <c r="X7589" s="49">
        <f t="shared" si="715"/>
        <v>1</v>
      </c>
      <c r="Y7589" s="49">
        <f t="shared" si="716"/>
        <v>0</v>
      </c>
      <c r="AG7589">
        <v>1.6498961375023999</v>
      </c>
      <c r="AH7589">
        <v>1.9860368276602001</v>
      </c>
      <c r="AI7589">
        <v>3.07252947192891</v>
      </c>
      <c r="AJ7589">
        <v>0.59342183226187495</v>
      </c>
      <c r="AK7589">
        <v>13.082465661033099</v>
      </c>
      <c r="AL7589">
        <v>6.4977424498656804</v>
      </c>
    </row>
    <row r="7590" spans="1:38">
      <c r="A7590">
        <v>7588</v>
      </c>
      <c r="B7590">
        <v>-2.0503628755280501E-2</v>
      </c>
      <c r="C7590">
        <v>15.832035084343101</v>
      </c>
      <c r="D7590">
        <v>1.60843850307023</v>
      </c>
      <c r="E7590">
        <v>-7.6457210100795106E-2</v>
      </c>
      <c r="F7590">
        <v>14.2015978479869</v>
      </c>
      <c r="G7590">
        <v>1.4138894942731099</v>
      </c>
      <c r="H7590">
        <v>-6.51575874403559E-3</v>
      </c>
      <c r="I7590">
        <v>35.130351749586701</v>
      </c>
      <c r="J7590">
        <v>3.0414291858036502</v>
      </c>
      <c r="K7590">
        <v>-3.6176617058721099E-2</v>
      </c>
      <c r="L7590">
        <v>6.9056047460286001</v>
      </c>
      <c r="M7590">
        <v>0.59770690097717305</v>
      </c>
      <c r="N7590">
        <v>-3.0530094918461799E-3</v>
      </c>
      <c r="O7590">
        <v>180.93675426928601</v>
      </c>
      <c r="P7590">
        <v>11.8541042979283</v>
      </c>
      <c r="Q7590">
        <v>-5.2076496345378198E-2</v>
      </c>
      <c r="R7590">
        <v>52.323004468666099</v>
      </c>
      <c r="S7590">
        <v>4.6871625375804999</v>
      </c>
      <c r="T7590" s="8">
        <f t="shared" si="712"/>
        <v>2320.2730919632963</v>
      </c>
      <c r="U7590" s="9">
        <f t="shared" si="713"/>
        <v>-211.64690803670373</v>
      </c>
      <c r="V7590" s="9" t="b">
        <f t="shared" si="714"/>
        <v>0</v>
      </c>
      <c r="W7590" s="10" t="b">
        <f t="shared" si="711"/>
        <v>0</v>
      </c>
      <c r="X7590" s="49">
        <f t="shared" si="715"/>
        <v>0</v>
      </c>
      <c r="Y7590" s="49">
        <f t="shared" si="716"/>
        <v>1</v>
      </c>
      <c r="AG7590">
        <v>1.60843850307023</v>
      </c>
      <c r="AH7590">
        <v>1.4138894942731099</v>
      </c>
      <c r="AI7590">
        <v>3.0414291858036502</v>
      </c>
      <c r="AJ7590">
        <v>0.59770690097717305</v>
      </c>
      <c r="AK7590">
        <v>11.8541042979283</v>
      </c>
      <c r="AL7590">
        <v>4.6871625375804999</v>
      </c>
    </row>
    <row r="7591" spans="1:38">
      <c r="A7591">
        <v>7589</v>
      </c>
      <c r="B7591">
        <v>4.7402609978468298E-2</v>
      </c>
      <c r="C7591">
        <v>16.9444723072369</v>
      </c>
      <c r="D7591">
        <v>1.8499105867927499</v>
      </c>
      <c r="E7591">
        <v>3.3291043012485602E-2</v>
      </c>
      <c r="F7591">
        <v>15.8489418191556</v>
      </c>
      <c r="G7591">
        <v>1.3903098153467499</v>
      </c>
      <c r="H7591">
        <v>5.4555771554294301E-2</v>
      </c>
      <c r="I7591">
        <v>37.342683767429001</v>
      </c>
      <c r="J7591">
        <v>3.7346780420332002</v>
      </c>
      <c r="K7591">
        <v>1.81701626175295E-2</v>
      </c>
      <c r="L7591">
        <v>7.2912875099640004</v>
      </c>
      <c r="M7591">
        <v>0.62686979662172904</v>
      </c>
      <c r="N7591">
        <v>5.0376601992811798E-2</v>
      </c>
      <c r="O7591">
        <v>190.86705866239001</v>
      </c>
      <c r="P7591">
        <v>15.6261563185173</v>
      </c>
      <c r="Q7591">
        <v>7.3007890525732894E-2</v>
      </c>
      <c r="R7591">
        <v>59.294735059525401</v>
      </c>
      <c r="S7591">
        <v>6.23696649028415</v>
      </c>
      <c r="T7591" s="8">
        <f t="shared" si="712"/>
        <v>2946.4891049595876</v>
      </c>
      <c r="U7591" s="9">
        <f t="shared" si="713"/>
        <v>414.56910495958755</v>
      </c>
      <c r="V7591" s="9" t="b">
        <f t="shared" si="714"/>
        <v>0</v>
      </c>
      <c r="W7591" s="10" t="b">
        <f t="shared" si="711"/>
        <v>0</v>
      </c>
      <c r="X7591" s="49">
        <f t="shared" si="715"/>
        <v>1</v>
      </c>
      <c r="Y7591" s="49">
        <f t="shared" si="716"/>
        <v>0</v>
      </c>
      <c r="AG7591">
        <v>1.8499105867927499</v>
      </c>
      <c r="AH7591">
        <v>1.3903098153467499</v>
      </c>
      <c r="AI7591">
        <v>3.7346780420332002</v>
      </c>
      <c r="AJ7591">
        <v>0.62686979662172904</v>
      </c>
      <c r="AK7591">
        <v>15.6261563185173</v>
      </c>
      <c r="AL7591">
        <v>6.23696649028415</v>
      </c>
    </row>
    <row r="7592" spans="1:38">
      <c r="A7592">
        <v>7590</v>
      </c>
      <c r="B7592">
        <v>-4.5275370173110799E-2</v>
      </c>
      <c r="C7592">
        <v>15.4446657205213</v>
      </c>
      <c r="D7592">
        <v>1.63648408439329</v>
      </c>
      <c r="E7592">
        <v>1.83397053743646E-2</v>
      </c>
      <c r="F7592">
        <v>15.6137415991819</v>
      </c>
      <c r="G7592">
        <v>1.31081782815806</v>
      </c>
      <c r="H7592">
        <v>6.1077654250466303E-2</v>
      </c>
      <c r="I7592">
        <v>37.5870242845319</v>
      </c>
      <c r="J7592">
        <v>3.86236069889627</v>
      </c>
      <c r="K7592">
        <v>-5.0026813169570403E-2</v>
      </c>
      <c r="L7592">
        <v>6.8106200626662403</v>
      </c>
      <c r="M7592">
        <v>0.61440728562907798</v>
      </c>
      <c r="N7592">
        <v>1.3609766860738099E-2</v>
      </c>
      <c r="O7592">
        <v>183.976921411153</v>
      </c>
      <c r="P7592">
        <v>12.5127647465207</v>
      </c>
      <c r="Q7592">
        <v>3.4367897666569801E-2</v>
      </c>
      <c r="R7592">
        <v>57.0472872265441</v>
      </c>
      <c r="S7592">
        <v>5.0595435556822004</v>
      </c>
      <c r="T7592" s="8">
        <f t="shared" si="712"/>
        <v>2499.6378199279598</v>
      </c>
      <c r="U7592" s="9">
        <f t="shared" si="713"/>
        <v>-32.282180072040319</v>
      </c>
      <c r="V7592" s="9" t="b">
        <f t="shared" si="714"/>
        <v>0</v>
      </c>
      <c r="W7592" s="10" t="b">
        <f t="shared" si="711"/>
        <v>0</v>
      </c>
      <c r="X7592" s="49">
        <f t="shared" si="715"/>
        <v>0</v>
      </c>
      <c r="Y7592" s="49">
        <f t="shared" si="716"/>
        <v>1</v>
      </c>
      <c r="AG7592">
        <v>1.63648408439329</v>
      </c>
      <c r="AH7592">
        <v>1.31081782815806</v>
      </c>
      <c r="AI7592">
        <v>3.86236069889627</v>
      </c>
      <c r="AJ7592">
        <v>0.61440728562907798</v>
      </c>
      <c r="AK7592">
        <v>12.5127647465207</v>
      </c>
      <c r="AL7592">
        <v>5.0595435556822004</v>
      </c>
    </row>
    <row r="7593" spans="1:38">
      <c r="A7593">
        <v>7591</v>
      </c>
      <c r="B7593">
        <v>-4.5950660380573403E-3</v>
      </c>
      <c r="C7593">
        <v>16.085914078035</v>
      </c>
      <c r="D7593">
        <v>1.6216410307548501</v>
      </c>
      <c r="E7593">
        <v>1.81730005282773E-3</v>
      </c>
      <c r="F7593">
        <v>15.3578845394231</v>
      </c>
      <c r="G7593">
        <v>1.25475983545804</v>
      </c>
      <c r="H7593">
        <v>-5.6129301703988999E-2</v>
      </c>
      <c r="I7593">
        <v>33.429941017278097</v>
      </c>
      <c r="J7593">
        <v>3.19004669682979</v>
      </c>
      <c r="K7593">
        <v>-9.4614360261239302E-4</v>
      </c>
      <c r="L7593">
        <v>7.1532288155668402</v>
      </c>
      <c r="M7593">
        <v>0.59795565903980097</v>
      </c>
      <c r="N7593">
        <v>-1.03830476193337E-2</v>
      </c>
      <c r="O7593">
        <v>179.61532992385801</v>
      </c>
      <c r="P7593">
        <v>11.7399451077764</v>
      </c>
      <c r="Q7593">
        <v>-5.5039944350672998E-2</v>
      </c>
      <c r="R7593">
        <v>52.168177489601398</v>
      </c>
      <c r="S7593">
        <v>4.7325294519748802</v>
      </c>
      <c r="T7593" s="8">
        <f t="shared" si="712"/>
        <v>2313.6877781833759</v>
      </c>
      <c r="U7593" s="9">
        <f t="shared" si="713"/>
        <v>-218.23222181662413</v>
      </c>
      <c r="V7593" s="9" t="b">
        <f t="shared" si="714"/>
        <v>0</v>
      </c>
      <c r="W7593" s="10" t="b">
        <f t="shared" si="711"/>
        <v>0</v>
      </c>
      <c r="X7593" s="49">
        <f t="shared" si="715"/>
        <v>0</v>
      </c>
      <c r="Y7593" s="49">
        <f t="shared" si="716"/>
        <v>1</v>
      </c>
      <c r="AG7593">
        <v>1.6216410307548501</v>
      </c>
      <c r="AH7593">
        <v>1.25475983545804</v>
      </c>
      <c r="AI7593">
        <v>3.19004669682979</v>
      </c>
      <c r="AJ7593">
        <v>0.59795565903980097</v>
      </c>
      <c r="AK7593">
        <v>11.7399451077764</v>
      </c>
      <c r="AL7593">
        <v>4.7325294519748802</v>
      </c>
    </row>
    <row r="7594" spans="1:38">
      <c r="A7594">
        <v>7592</v>
      </c>
      <c r="B7594">
        <v>1.8749503550870199E-3</v>
      </c>
      <c r="C7594">
        <v>16.190327620244801</v>
      </c>
      <c r="D7594">
        <v>1.6370703138120599</v>
      </c>
      <c r="E7594">
        <v>-6.4631314015904301E-2</v>
      </c>
      <c r="F7594">
        <v>14.3705414542244</v>
      </c>
      <c r="G7594">
        <v>1.34421314639361</v>
      </c>
      <c r="H7594">
        <v>-6.21103400555418E-2</v>
      </c>
      <c r="I7594">
        <v>33.230592009267397</v>
      </c>
      <c r="J7594">
        <v>3.2498105745794001</v>
      </c>
      <c r="K7594">
        <v>-1.32181219745635E-2</v>
      </c>
      <c r="L7594">
        <v>7.0659809929168498</v>
      </c>
      <c r="M7594">
        <v>0.59004856722408405</v>
      </c>
      <c r="N7594">
        <v>2.1304024642200801E-2</v>
      </c>
      <c r="O7594">
        <v>185.39794712884699</v>
      </c>
      <c r="P7594">
        <v>12.997746756217801</v>
      </c>
      <c r="Q7594">
        <v>-2.2989867018486501E-2</v>
      </c>
      <c r="R7594">
        <v>53.8672539387059</v>
      </c>
      <c r="S7594">
        <v>4.4629295499660104</v>
      </c>
      <c r="T7594" s="8">
        <f t="shared" si="712"/>
        <v>2428.1818908192963</v>
      </c>
      <c r="U7594" s="9">
        <f t="shared" si="713"/>
        <v>-103.73810918070376</v>
      </c>
      <c r="V7594" s="9" t="b">
        <f t="shared" si="714"/>
        <v>0</v>
      </c>
      <c r="W7594" s="10" t="b">
        <f t="shared" si="711"/>
        <v>0</v>
      </c>
      <c r="X7594" s="49">
        <f t="shared" si="715"/>
        <v>0</v>
      </c>
      <c r="Y7594" s="49">
        <f t="shared" si="716"/>
        <v>1</v>
      </c>
      <c r="AG7594">
        <v>1.6370703138120599</v>
      </c>
      <c r="AH7594">
        <v>1.34421314639361</v>
      </c>
      <c r="AI7594">
        <v>3.2498105745794001</v>
      </c>
      <c r="AJ7594">
        <v>0.59004856722408405</v>
      </c>
      <c r="AK7594">
        <v>12.997746756217801</v>
      </c>
      <c r="AL7594">
        <v>4.4629295499660104</v>
      </c>
    </row>
    <row r="7595" spans="1:38">
      <c r="A7595">
        <v>7593</v>
      </c>
      <c r="B7595">
        <v>3.6748164439014797E-2</v>
      </c>
      <c r="C7595">
        <v>16.7648966879132</v>
      </c>
      <c r="D7595">
        <v>1.7827594997865699</v>
      </c>
      <c r="E7595">
        <v>2.5977938350968E-2</v>
      </c>
      <c r="F7595">
        <v>15.733459630204599</v>
      </c>
      <c r="G7595">
        <v>1.3511730113702201</v>
      </c>
      <c r="H7595">
        <v>2.9265087642785102E-2</v>
      </c>
      <c r="I7595">
        <v>36.410104250167301</v>
      </c>
      <c r="J7595">
        <v>3.3381530816249398</v>
      </c>
      <c r="K7595">
        <v>1.29712138606594E-2</v>
      </c>
      <c r="L7595">
        <v>7.25347884763812</v>
      </c>
      <c r="M7595">
        <v>0.61690169464486</v>
      </c>
      <c r="N7595">
        <v>-5.3081196738662101E-2</v>
      </c>
      <c r="O7595">
        <v>172.107513329271</v>
      </c>
      <c r="P7595">
        <v>12.7694637460179</v>
      </c>
      <c r="Q7595">
        <v>-2.1879563007188799E-2</v>
      </c>
      <c r="R7595">
        <v>53.927096182225498</v>
      </c>
      <c r="S7595">
        <v>4.4622298722364597</v>
      </c>
      <c r="T7595" s="8">
        <f t="shared" si="712"/>
        <v>2432.0680905680947</v>
      </c>
      <c r="U7595" s="9">
        <f t="shared" si="713"/>
        <v>-99.851909431905369</v>
      </c>
      <c r="V7595" s="9" t="b">
        <f t="shared" si="714"/>
        <v>0</v>
      </c>
      <c r="W7595" s="10" t="b">
        <f t="shared" si="711"/>
        <v>0</v>
      </c>
      <c r="X7595" s="49">
        <f t="shared" si="715"/>
        <v>0</v>
      </c>
      <c r="Y7595" s="49">
        <f t="shared" si="716"/>
        <v>1</v>
      </c>
      <c r="AG7595">
        <v>1.7827594997865699</v>
      </c>
      <c r="AH7595">
        <v>1.3511730113702201</v>
      </c>
      <c r="AI7595">
        <v>3.3381530816249398</v>
      </c>
      <c r="AJ7595">
        <v>0.61690169464486</v>
      </c>
      <c r="AK7595">
        <v>12.7694637460179</v>
      </c>
      <c r="AL7595">
        <v>4.4622298722364597</v>
      </c>
    </row>
    <row r="7596" spans="1:38">
      <c r="A7596">
        <v>7594</v>
      </c>
      <c r="B7596">
        <v>2.4739852684043501E-3</v>
      </c>
      <c r="C7596">
        <v>16.200029097219002</v>
      </c>
      <c r="D7596">
        <v>1.6393969345506501</v>
      </c>
      <c r="E7596">
        <v>-6.0517039366572703E-3</v>
      </c>
      <c r="F7596">
        <v>15.2375075294552</v>
      </c>
      <c r="G7596">
        <v>1.2361115157332001</v>
      </c>
      <c r="H7596">
        <v>-4.8926400984022102E-3</v>
      </c>
      <c r="I7596">
        <v>35.187418779290397</v>
      </c>
      <c r="J7596">
        <v>3.04930468369581</v>
      </c>
      <c r="K7596">
        <v>2.640434130152E-3</v>
      </c>
      <c r="L7596">
        <v>7.1789304897290398</v>
      </c>
      <c r="M7596">
        <v>0.60362133136865703</v>
      </c>
      <c r="N7596">
        <v>-2.77031425528893E-2</v>
      </c>
      <c r="O7596">
        <v>176.53116150312101</v>
      </c>
      <c r="P7596">
        <v>11.802616078587</v>
      </c>
      <c r="Q7596">
        <v>7.9800721041362294E-2</v>
      </c>
      <c r="R7596">
        <v>59.698885253095703</v>
      </c>
      <c r="S7596">
        <v>6.4989391988802598</v>
      </c>
      <c r="T7596" s="8">
        <f t="shared" si="712"/>
        <v>2482.9989742815578</v>
      </c>
      <c r="U7596" s="9">
        <f t="shared" si="713"/>
        <v>-48.921025718442252</v>
      </c>
      <c r="V7596" s="9" t="b">
        <f t="shared" si="714"/>
        <v>0</v>
      </c>
      <c r="W7596" s="10" t="b">
        <f t="shared" si="711"/>
        <v>0</v>
      </c>
      <c r="X7596" s="49">
        <f t="shared" si="715"/>
        <v>0</v>
      </c>
      <c r="Y7596" s="49">
        <f t="shared" si="716"/>
        <v>1</v>
      </c>
      <c r="AG7596">
        <v>1.6393969345506501</v>
      </c>
      <c r="AH7596">
        <v>1.2361115157332001</v>
      </c>
      <c r="AI7596">
        <v>3.04930468369581</v>
      </c>
      <c r="AJ7596">
        <v>0.60362133136865703</v>
      </c>
      <c r="AK7596">
        <v>11.802616078587</v>
      </c>
      <c r="AL7596">
        <v>6.4989391988802598</v>
      </c>
    </row>
    <row r="7597" spans="1:38">
      <c r="A7597">
        <v>7595</v>
      </c>
      <c r="B7597">
        <v>8.2037488431787806E-3</v>
      </c>
      <c r="C7597">
        <v>16.293117867496399</v>
      </c>
      <c r="D7597">
        <v>1.6536643450671</v>
      </c>
      <c r="E7597">
        <v>3.6097838188053601E-2</v>
      </c>
      <c r="F7597">
        <v>15.8934890408092</v>
      </c>
      <c r="G7597">
        <v>1.40775593053059</v>
      </c>
      <c r="H7597">
        <v>-2.2744745362196599E-2</v>
      </c>
      <c r="I7597">
        <v>34.564823131693799</v>
      </c>
      <c r="J7597">
        <v>3.02705265440341</v>
      </c>
      <c r="K7597">
        <v>-7.75435619949294E-2</v>
      </c>
      <c r="L7597">
        <v>6.6257688566838002</v>
      </c>
      <c r="M7597">
        <v>0.67528442175660397</v>
      </c>
      <c r="N7597">
        <v>-3.6970441585014099E-2</v>
      </c>
      <c r="O7597">
        <v>174.90275157620701</v>
      </c>
      <c r="P7597">
        <v>12.0174204947514</v>
      </c>
      <c r="Q7597">
        <v>6.5368218152995095E-2</v>
      </c>
      <c r="R7597">
        <v>58.843468668760998</v>
      </c>
      <c r="S7597">
        <v>5.9665875352527102</v>
      </c>
      <c r="T7597" s="8">
        <f t="shared" si="712"/>
        <v>2474.7765381761815</v>
      </c>
      <c r="U7597" s="9">
        <f t="shared" si="713"/>
        <v>-57.143461823818598</v>
      </c>
      <c r="V7597" s="9" t="b">
        <f t="shared" si="714"/>
        <v>0</v>
      </c>
      <c r="W7597" s="10" t="b">
        <f t="shared" si="711"/>
        <v>0</v>
      </c>
      <c r="X7597" s="49">
        <f t="shared" si="715"/>
        <v>0</v>
      </c>
      <c r="Y7597" s="49">
        <f t="shared" si="716"/>
        <v>1</v>
      </c>
      <c r="AG7597">
        <v>1.6536643450671</v>
      </c>
      <c r="AH7597">
        <v>1.40775593053059</v>
      </c>
      <c r="AI7597">
        <v>3.02705265440341</v>
      </c>
      <c r="AJ7597">
        <v>0.67528442175660397</v>
      </c>
      <c r="AK7597">
        <v>12.0174204947514</v>
      </c>
      <c r="AL7597">
        <v>5.9665875352527102</v>
      </c>
    </row>
    <row r="7598" spans="1:38">
      <c r="A7598">
        <v>7596</v>
      </c>
      <c r="B7598">
        <v>-7.7220584195158103E-4</v>
      </c>
      <c r="C7598">
        <v>16.1475259704732</v>
      </c>
      <c r="D7598">
        <v>1.6294505957612999</v>
      </c>
      <c r="E7598">
        <v>-5.5276274154448498E-3</v>
      </c>
      <c r="F7598">
        <v>15.2454952422967</v>
      </c>
      <c r="G7598">
        <v>1.2368695222217401</v>
      </c>
      <c r="H7598">
        <v>4.0704142346521199E-2</v>
      </c>
      <c r="I7598">
        <v>36.828992700715702</v>
      </c>
      <c r="J7598">
        <v>3.49553747239269</v>
      </c>
      <c r="K7598">
        <v>-2.16247137376414E-2</v>
      </c>
      <c r="L7598">
        <v>7.0068291563333096</v>
      </c>
      <c r="M7598">
        <v>0.58904830589524004</v>
      </c>
      <c r="N7598">
        <v>-2.0503144464692299E-2</v>
      </c>
      <c r="O7598">
        <v>177.80677221516399</v>
      </c>
      <c r="P7598">
        <v>11.6865944248384</v>
      </c>
      <c r="Q7598">
        <v>3.2614071211291201E-2</v>
      </c>
      <c r="R7598">
        <v>56.947323869817303</v>
      </c>
      <c r="S7598">
        <v>5.0258637859382302</v>
      </c>
      <c r="T7598" s="8">
        <f t="shared" si="712"/>
        <v>2366.3364107047601</v>
      </c>
      <c r="U7598" s="9">
        <f t="shared" si="713"/>
        <v>-165.58358929524002</v>
      </c>
      <c r="V7598" s="9" t="b">
        <f t="shared" si="714"/>
        <v>0</v>
      </c>
      <c r="W7598" s="10" t="b">
        <f t="shared" si="711"/>
        <v>0</v>
      </c>
      <c r="X7598" s="49">
        <f t="shared" si="715"/>
        <v>0</v>
      </c>
      <c r="Y7598" s="49">
        <f t="shared" si="716"/>
        <v>1</v>
      </c>
      <c r="AG7598">
        <v>1.6294505957612999</v>
      </c>
      <c r="AH7598">
        <v>1.2368695222217401</v>
      </c>
      <c r="AI7598">
        <v>3.49553747239269</v>
      </c>
      <c r="AJ7598">
        <v>0.58904830589524004</v>
      </c>
      <c r="AK7598">
        <v>11.6865944248384</v>
      </c>
      <c r="AL7598">
        <v>5.0258637859382302</v>
      </c>
    </row>
    <row r="7599" spans="1:38">
      <c r="A7599">
        <v>7597</v>
      </c>
      <c r="B7599">
        <v>2.0091359940181401E-2</v>
      </c>
      <c r="C7599">
        <v>16.4879599250574</v>
      </c>
      <c r="D7599">
        <v>1.6950466114703899</v>
      </c>
      <c r="E7599">
        <v>-2.2174808163077799E-2</v>
      </c>
      <c r="F7599">
        <v>14.9938015353283</v>
      </c>
      <c r="G7599">
        <v>1.2294503212215</v>
      </c>
      <c r="H7599">
        <v>2.2970827010406801E-3</v>
      </c>
      <c r="I7599">
        <v>35.441318205873898</v>
      </c>
      <c r="J7599">
        <v>3.08942343021784</v>
      </c>
      <c r="K7599">
        <v>5.75555398243505E-2</v>
      </c>
      <c r="L7599">
        <v>7.5841877506462501</v>
      </c>
      <c r="M7599">
        <v>0.74900298554958</v>
      </c>
      <c r="N7599">
        <v>0.111434536361008</v>
      </c>
      <c r="O7599">
        <v>202.884143030529</v>
      </c>
      <c r="P7599">
        <v>24.782083362539002</v>
      </c>
      <c r="Q7599">
        <v>-7.97486695510983E-2</v>
      </c>
      <c r="R7599">
        <v>50.894962859387398</v>
      </c>
      <c r="S7599">
        <v>5.1914778032709101</v>
      </c>
      <c r="T7599" s="8">
        <f t="shared" si="712"/>
        <v>3673.6484514269223</v>
      </c>
      <c r="U7599" s="9">
        <f t="shared" si="713"/>
        <v>1141.7284514269222</v>
      </c>
      <c r="V7599" s="9" t="b">
        <f t="shared" si="714"/>
        <v>0</v>
      </c>
      <c r="W7599" s="10" t="b">
        <f t="shared" si="711"/>
        <v>0</v>
      </c>
      <c r="X7599" s="49">
        <f t="shared" si="715"/>
        <v>1</v>
      </c>
      <c r="Y7599" s="49">
        <f t="shared" si="716"/>
        <v>0</v>
      </c>
      <c r="AG7599">
        <v>1.6950466114703899</v>
      </c>
      <c r="AH7599">
        <v>1.2294503212215</v>
      </c>
      <c r="AI7599">
        <v>3.08942343021784</v>
      </c>
      <c r="AJ7599">
        <v>0.74900298554958</v>
      </c>
      <c r="AK7599">
        <v>24.782083362539002</v>
      </c>
      <c r="AL7599">
        <v>5.1914778032709101</v>
      </c>
    </row>
    <row r="7600" spans="1:38">
      <c r="A7600">
        <v>7598</v>
      </c>
      <c r="B7600">
        <v>-3.7267302751271297E-2</v>
      </c>
      <c r="C7600">
        <v>15.5688441961005</v>
      </c>
      <c r="D7600">
        <v>1.61843534533165</v>
      </c>
      <c r="E7600">
        <v>4.5079485014018997E-2</v>
      </c>
      <c r="F7600">
        <v>16.036881733511901</v>
      </c>
      <c r="G7600">
        <v>1.47461339337569</v>
      </c>
      <c r="H7600">
        <v>9.4153625653999805E-5</v>
      </c>
      <c r="I7600">
        <v>35.363329428939601</v>
      </c>
      <c r="J7600">
        <v>3.0755604740645999</v>
      </c>
      <c r="K7600">
        <v>7.0270992623283096E-2</v>
      </c>
      <c r="L7600">
        <v>7.6812398551004497</v>
      </c>
      <c r="M7600">
        <v>0.80493499416890002</v>
      </c>
      <c r="N7600">
        <v>2.6188284203471301E-3</v>
      </c>
      <c r="O7600">
        <v>181.96591406665499</v>
      </c>
      <c r="P7600">
        <v>12.043668317141201</v>
      </c>
      <c r="Q7600">
        <v>3.27395907405239E-3</v>
      </c>
      <c r="R7600">
        <v>55.300756357161902</v>
      </c>
      <c r="S7600">
        <v>4.5724110993192504</v>
      </c>
      <c r="T7600" s="8">
        <f t="shared" si="712"/>
        <v>2358.9623623401289</v>
      </c>
      <c r="U7600" s="9">
        <f t="shared" si="713"/>
        <v>-172.95763765987112</v>
      </c>
      <c r="V7600" s="9" t="b">
        <f t="shared" si="714"/>
        <v>0</v>
      </c>
      <c r="W7600" s="10" t="b">
        <f t="shared" si="711"/>
        <v>0</v>
      </c>
      <c r="X7600" s="49">
        <f t="shared" si="715"/>
        <v>0</v>
      </c>
      <c r="Y7600" s="49">
        <f t="shared" si="716"/>
        <v>1</v>
      </c>
      <c r="AG7600">
        <v>1.61843534533165</v>
      </c>
      <c r="AH7600">
        <v>1.47461339337569</v>
      </c>
      <c r="AI7600">
        <v>3.0755604740645999</v>
      </c>
      <c r="AJ7600">
        <v>0.80493499416890002</v>
      </c>
      <c r="AK7600">
        <v>12.043668317141201</v>
      </c>
      <c r="AL7600">
        <v>4.5724110993192504</v>
      </c>
    </row>
    <row r="7601" spans="1:38">
      <c r="A7601">
        <v>7599</v>
      </c>
      <c r="B7601">
        <v>1.08727272077101E-2</v>
      </c>
      <c r="C7601">
        <v>16.336661929807001</v>
      </c>
      <c r="D7601">
        <v>1.6636464717302499</v>
      </c>
      <c r="E7601">
        <v>-1.04080993034768E-2</v>
      </c>
      <c r="F7601">
        <v>15.171271302601401</v>
      </c>
      <c r="G7601">
        <v>1.23250360658428</v>
      </c>
      <c r="H7601">
        <v>-3.8318302165149497E-2</v>
      </c>
      <c r="I7601">
        <v>34.030695821636797</v>
      </c>
      <c r="J7601">
        <v>3.0731652356175001</v>
      </c>
      <c r="K7601">
        <v>7.2878153869160994E-2</v>
      </c>
      <c r="L7601">
        <v>7.7012922144796203</v>
      </c>
      <c r="M7601">
        <v>0.81668991632540999</v>
      </c>
      <c r="N7601">
        <v>4.7789542398984801E-2</v>
      </c>
      <c r="O7601">
        <v>190.37391238158801</v>
      </c>
      <c r="P7601">
        <v>15.3328678280827</v>
      </c>
      <c r="Q7601">
        <v>-2.4022803183379899E-4</v>
      </c>
      <c r="R7601">
        <v>55.106760221232001</v>
      </c>
      <c r="S7601">
        <v>4.5366380204938901</v>
      </c>
      <c r="T7601" s="8">
        <f t="shared" si="712"/>
        <v>2665.5511078834033</v>
      </c>
      <c r="U7601" s="9">
        <f t="shared" si="713"/>
        <v>133.63110788340327</v>
      </c>
      <c r="V7601" s="9" t="b">
        <f t="shared" si="714"/>
        <v>0</v>
      </c>
      <c r="W7601" s="10" t="b">
        <f t="shared" si="711"/>
        <v>0</v>
      </c>
      <c r="X7601" s="49">
        <f t="shared" si="715"/>
        <v>1</v>
      </c>
      <c r="Y7601" s="49">
        <f t="shared" si="716"/>
        <v>0</v>
      </c>
      <c r="AG7601">
        <v>1.6636464717302499</v>
      </c>
      <c r="AH7601">
        <v>1.23250360658428</v>
      </c>
      <c r="AI7601">
        <v>3.0731652356175001</v>
      </c>
      <c r="AJ7601">
        <v>0.81668991632540999</v>
      </c>
      <c r="AK7601">
        <v>15.3328678280827</v>
      </c>
      <c r="AL7601">
        <v>4.5366380204938901</v>
      </c>
    </row>
    <row r="7602" spans="1:38">
      <c r="A7602">
        <v>7600</v>
      </c>
      <c r="B7602">
        <v>4.3566808513870903E-2</v>
      </c>
      <c r="C7602">
        <v>16.8796011714822</v>
      </c>
      <c r="D7602">
        <v>1.8232764240282799</v>
      </c>
      <c r="E7602">
        <v>-2.9874198451899099E-2</v>
      </c>
      <c r="F7602">
        <v>14.878801687853599</v>
      </c>
      <c r="G7602">
        <v>1.2339671870686999</v>
      </c>
      <c r="H7602">
        <v>-9.3255663990655692E-3</v>
      </c>
      <c r="I7602">
        <v>35.031780765920701</v>
      </c>
      <c r="J7602">
        <v>3.03600492928889</v>
      </c>
      <c r="K7602">
        <v>5.0851206135286403E-2</v>
      </c>
      <c r="L7602">
        <v>7.5335108923085601</v>
      </c>
      <c r="M7602">
        <v>0.72330093001341</v>
      </c>
      <c r="N7602">
        <v>-2.58245199662313E-2</v>
      </c>
      <c r="O7602">
        <v>176.86310863443299</v>
      </c>
      <c r="P7602">
        <v>11.765173718013401</v>
      </c>
      <c r="Q7602">
        <v>6.4059899241970697E-2</v>
      </c>
      <c r="R7602">
        <v>58.7665329850905</v>
      </c>
      <c r="S7602">
        <v>5.9207117848857296</v>
      </c>
      <c r="T7602" s="8">
        <f t="shared" si="712"/>
        <v>2450.2434973298409</v>
      </c>
      <c r="U7602" s="9">
        <f t="shared" si="713"/>
        <v>-81.676502670159152</v>
      </c>
      <c r="V7602" s="9" t="b">
        <f t="shared" si="714"/>
        <v>0</v>
      </c>
      <c r="W7602" s="10" t="b">
        <f t="shared" si="711"/>
        <v>0</v>
      </c>
      <c r="X7602" s="49">
        <f t="shared" si="715"/>
        <v>0</v>
      </c>
      <c r="Y7602" s="49">
        <f t="shared" si="716"/>
        <v>1</v>
      </c>
      <c r="AG7602">
        <v>1.8232764240282799</v>
      </c>
      <c r="AH7602">
        <v>1.2339671870686999</v>
      </c>
      <c r="AI7602">
        <v>3.03600492928889</v>
      </c>
      <c r="AJ7602">
        <v>0.72330093001341</v>
      </c>
      <c r="AK7602">
        <v>11.765173718013401</v>
      </c>
      <c r="AL7602">
        <v>5.9207117848857296</v>
      </c>
    </row>
    <row r="7603" spans="1:38">
      <c r="A7603">
        <v>7601</v>
      </c>
      <c r="B7603">
        <v>-3.4495051607569702E-2</v>
      </c>
      <c r="C7603">
        <v>15.612064823766</v>
      </c>
      <c r="D7603">
        <v>1.61270010879742</v>
      </c>
      <c r="E7603">
        <v>-2.7405836137687201E-2</v>
      </c>
      <c r="F7603">
        <v>14.915573325412501</v>
      </c>
      <c r="G7603">
        <v>1.2305806500015599</v>
      </c>
      <c r="H7603">
        <v>-3.1347680626402599E-2</v>
      </c>
      <c r="I7603">
        <v>34.2687396156389</v>
      </c>
      <c r="J7603">
        <v>3.041333831992</v>
      </c>
      <c r="K7603">
        <v>4.72033359387991E-2</v>
      </c>
      <c r="L7603">
        <v>7.5060796856090999</v>
      </c>
      <c r="M7603">
        <v>0.70930290098788695</v>
      </c>
      <c r="N7603">
        <v>3.4561651951331103E-2</v>
      </c>
      <c r="O7603">
        <v>187.872249463721</v>
      </c>
      <c r="P7603">
        <v>14.029736183528399</v>
      </c>
      <c r="Q7603">
        <v>-4.0524017497456197E-2</v>
      </c>
      <c r="R7603">
        <v>52.930969863168599</v>
      </c>
      <c r="S7603">
        <v>4.5590162635032696</v>
      </c>
      <c r="T7603" s="8">
        <f t="shared" si="712"/>
        <v>2518.2669938810536</v>
      </c>
      <c r="U7603" s="9">
        <f t="shared" si="713"/>
        <v>-13.65300611894645</v>
      </c>
      <c r="V7603" s="9" t="b">
        <f t="shared" si="714"/>
        <v>0</v>
      </c>
      <c r="W7603" s="10" t="b">
        <f t="shared" si="711"/>
        <v>0</v>
      </c>
      <c r="X7603" s="49">
        <f t="shared" si="715"/>
        <v>0</v>
      </c>
      <c r="Y7603" s="49">
        <f t="shared" si="716"/>
        <v>1</v>
      </c>
      <c r="AG7603">
        <v>1.61270010879742</v>
      </c>
      <c r="AH7603">
        <v>1.2305806500015599</v>
      </c>
      <c r="AI7603">
        <v>3.041333831992</v>
      </c>
      <c r="AJ7603">
        <v>0.70930290098788695</v>
      </c>
      <c r="AK7603">
        <v>14.029736183528399</v>
      </c>
      <c r="AL7603">
        <v>4.5590162635032696</v>
      </c>
    </row>
    <row r="7604" spans="1:38">
      <c r="A7604">
        <v>7602</v>
      </c>
      <c r="B7604">
        <v>5.4575703812573498E-2</v>
      </c>
      <c r="C7604">
        <v>17.066453565544499</v>
      </c>
      <c r="D7604">
        <v>1.9060517856991801</v>
      </c>
      <c r="E7604">
        <v>-1.7543374063862301E-2</v>
      </c>
      <c r="F7604">
        <v>15.0634053974682</v>
      </c>
      <c r="G7604">
        <v>1.22936619756618</v>
      </c>
      <c r="H7604">
        <v>-2.2528124972621501E-2</v>
      </c>
      <c r="I7604">
        <v>34.5723113881714</v>
      </c>
      <c r="J7604">
        <v>3.02605973578006</v>
      </c>
      <c r="K7604">
        <v>5.9688082706146499E-2</v>
      </c>
      <c r="L7604">
        <v>7.60037861396727</v>
      </c>
      <c r="M7604">
        <v>0.75794222957085899</v>
      </c>
      <c r="N7604">
        <v>6.7183516127397797E-4</v>
      </c>
      <c r="O7604">
        <v>181.61197233148201</v>
      </c>
      <c r="P7604">
        <v>11.9711252583009</v>
      </c>
      <c r="Q7604">
        <v>1.7414621965187602E-2</v>
      </c>
      <c r="R7604">
        <v>56.088300787621698</v>
      </c>
      <c r="S7604">
        <v>4.7430272322551703</v>
      </c>
      <c r="T7604" s="8">
        <f t="shared" si="712"/>
        <v>2363.3572439172349</v>
      </c>
      <c r="U7604" s="9">
        <f t="shared" si="713"/>
        <v>-168.56275608276519</v>
      </c>
      <c r="V7604" s="9" t="b">
        <f t="shared" si="714"/>
        <v>0</v>
      </c>
      <c r="W7604" s="10" t="b">
        <f t="shared" si="711"/>
        <v>0</v>
      </c>
      <c r="X7604" s="49">
        <f t="shared" si="715"/>
        <v>0</v>
      </c>
      <c r="Y7604" s="49">
        <f t="shared" si="716"/>
        <v>1</v>
      </c>
      <c r="AG7604">
        <v>1.9060517856991801</v>
      </c>
      <c r="AH7604">
        <v>1.22936619756618</v>
      </c>
      <c r="AI7604">
        <v>3.02605973578006</v>
      </c>
      <c r="AJ7604">
        <v>0.75794222957085899</v>
      </c>
      <c r="AK7604">
        <v>11.9711252583009</v>
      </c>
      <c r="AL7604">
        <v>4.7430272322551703</v>
      </c>
    </row>
    <row r="7605" spans="1:38">
      <c r="A7605">
        <v>7603</v>
      </c>
      <c r="B7605">
        <v>-4.7065762419246301E-3</v>
      </c>
      <c r="C7605">
        <v>16.084120434483399</v>
      </c>
      <c r="D7605">
        <v>1.62131907161598</v>
      </c>
      <c r="E7605">
        <v>5.8807521005781798E-3</v>
      </c>
      <c r="F7605">
        <v>15.4204175306661</v>
      </c>
      <c r="G7605">
        <v>1.26615969565961</v>
      </c>
      <c r="H7605">
        <v>-0.115417280793615</v>
      </c>
      <c r="I7605">
        <v>31.505557441226401</v>
      </c>
      <c r="J7605">
        <v>4.0567497117792701</v>
      </c>
      <c r="K7605">
        <v>-2.4658647655566401E-3</v>
      </c>
      <c r="L7605">
        <v>7.1423661585479703</v>
      </c>
      <c r="M7605">
        <v>0.597407749894179</v>
      </c>
      <c r="N7605">
        <v>-3.18055515967198E-2</v>
      </c>
      <c r="O7605">
        <v>175.80844192891101</v>
      </c>
      <c r="P7605">
        <v>11.884965098614799</v>
      </c>
      <c r="Q7605">
        <v>-6.0082527164050997E-3</v>
      </c>
      <c r="R7605">
        <v>54.789818011957202</v>
      </c>
      <c r="S7605">
        <v>4.4889425158153502</v>
      </c>
      <c r="T7605" s="8">
        <f t="shared" si="712"/>
        <v>2391.5543843379187</v>
      </c>
      <c r="U7605" s="9">
        <f t="shared" si="713"/>
        <v>-140.36561566208138</v>
      </c>
      <c r="V7605" s="9" t="b">
        <f t="shared" si="714"/>
        <v>0</v>
      </c>
      <c r="W7605" s="10" t="b">
        <f t="shared" si="711"/>
        <v>0</v>
      </c>
      <c r="X7605" s="49">
        <f t="shared" si="715"/>
        <v>0</v>
      </c>
      <c r="Y7605" s="49">
        <f t="shared" si="716"/>
        <v>1</v>
      </c>
      <c r="AG7605">
        <v>1.62131907161598</v>
      </c>
      <c r="AH7605">
        <v>1.26615969565961</v>
      </c>
      <c r="AI7605">
        <v>4.0567497117792701</v>
      </c>
      <c r="AJ7605">
        <v>0.597407749894179</v>
      </c>
      <c r="AK7605">
        <v>11.884965098614799</v>
      </c>
      <c r="AL7605">
        <v>4.4889425158153502</v>
      </c>
    </row>
    <row r="7606" spans="1:38">
      <c r="A7606">
        <v>7604</v>
      </c>
      <c r="B7606">
        <v>-8.5469609349069203E-4</v>
      </c>
      <c r="C7606">
        <v>16.146194011931701</v>
      </c>
      <c r="D7606">
        <v>1.62876657055892</v>
      </c>
      <c r="E7606">
        <v>3.6980993480125797E-2</v>
      </c>
      <c r="F7606">
        <v>15.907531659759</v>
      </c>
      <c r="G7606">
        <v>1.41542528891819</v>
      </c>
      <c r="H7606">
        <v>1.39331127588933E-3</v>
      </c>
      <c r="I7606">
        <v>35.409301825134001</v>
      </c>
      <c r="J7606">
        <v>3.0837670815426299</v>
      </c>
      <c r="K7606">
        <v>1.4003608514706299E-2</v>
      </c>
      <c r="L7606">
        <v>7.2609711672735697</v>
      </c>
      <c r="M7606">
        <v>0.61813786700761997</v>
      </c>
      <c r="N7606">
        <v>1.2495867886424801E-2</v>
      </c>
      <c r="O7606">
        <v>183.77210380133599</v>
      </c>
      <c r="P7606">
        <v>12.446145511289499</v>
      </c>
      <c r="Q7606">
        <v>-0.12923945576705401</v>
      </c>
      <c r="R7606">
        <v>48.437444966544199</v>
      </c>
      <c r="S7606">
        <v>6.6373314503000396</v>
      </c>
      <c r="T7606" s="8">
        <f t="shared" si="712"/>
        <v>2582.95737696169</v>
      </c>
      <c r="U7606" s="9">
        <f t="shared" si="713"/>
        <v>51.037376961689915</v>
      </c>
      <c r="V7606" s="9" t="b">
        <f t="shared" si="714"/>
        <v>0</v>
      </c>
      <c r="W7606" s="10" t="b">
        <f t="shared" si="711"/>
        <v>0</v>
      </c>
      <c r="X7606" s="49">
        <f t="shared" si="715"/>
        <v>1</v>
      </c>
      <c r="Y7606" s="49">
        <f t="shared" si="716"/>
        <v>0</v>
      </c>
      <c r="AG7606">
        <v>1.62876657055892</v>
      </c>
      <c r="AH7606">
        <v>1.41542528891819</v>
      </c>
      <c r="AI7606">
        <v>3.0837670815426299</v>
      </c>
      <c r="AJ7606">
        <v>0.61813786700761997</v>
      </c>
      <c r="AK7606">
        <v>12.446145511289499</v>
      </c>
      <c r="AL7606">
        <v>6.6373314503000396</v>
      </c>
    </row>
    <row r="7607" spans="1:38">
      <c r="A7607">
        <v>7605</v>
      </c>
      <c r="B7607">
        <v>-2.5410169523094599E-2</v>
      </c>
      <c r="C7607">
        <v>15.754544818796999</v>
      </c>
      <c r="D7607">
        <v>1.6074380647473201</v>
      </c>
      <c r="E7607">
        <v>-2.26764095923172E-2</v>
      </c>
      <c r="F7607">
        <v>14.9862825089832</v>
      </c>
      <c r="G7607">
        <v>1.2287607591569301</v>
      </c>
      <c r="H7607">
        <v>-1.05846725083208E-2</v>
      </c>
      <c r="I7607">
        <v>34.987699793874498</v>
      </c>
      <c r="J7607">
        <v>3.0343181392401299</v>
      </c>
      <c r="K7607">
        <v>-1.9658241154446001E-2</v>
      </c>
      <c r="L7607">
        <v>7.02062145040387</v>
      </c>
      <c r="M7607">
        <v>0.59047905678200896</v>
      </c>
      <c r="N7607">
        <v>1.3314671396750501E-2</v>
      </c>
      <c r="O7607">
        <v>183.922638665856</v>
      </c>
      <c r="P7607">
        <v>12.4944455059607</v>
      </c>
      <c r="Q7607">
        <v>6.1329187379456597E-4</v>
      </c>
      <c r="R7607">
        <v>55.153815016260999</v>
      </c>
      <c r="S7607">
        <v>4.5445370087642303</v>
      </c>
      <c r="T7607" s="8">
        <f t="shared" si="712"/>
        <v>2349.9978534651318</v>
      </c>
      <c r="U7607" s="9">
        <f t="shared" si="713"/>
        <v>-181.92214653486826</v>
      </c>
      <c r="V7607" s="9" t="b">
        <f t="shared" si="714"/>
        <v>0</v>
      </c>
      <c r="W7607" s="10" t="b">
        <f t="shared" si="711"/>
        <v>0</v>
      </c>
      <c r="X7607" s="49">
        <f t="shared" si="715"/>
        <v>0</v>
      </c>
      <c r="Y7607" s="49">
        <f t="shared" si="716"/>
        <v>1</v>
      </c>
      <c r="AG7607">
        <v>1.6074380647473201</v>
      </c>
      <c r="AH7607">
        <v>1.2287607591569301</v>
      </c>
      <c r="AI7607">
        <v>3.0343181392401299</v>
      </c>
      <c r="AJ7607">
        <v>0.59047905678200896</v>
      </c>
      <c r="AK7607">
        <v>12.4944455059607</v>
      </c>
      <c r="AL7607">
        <v>4.5445370087642303</v>
      </c>
    </row>
    <row r="7608" spans="1:38">
      <c r="A7608">
        <v>7606</v>
      </c>
      <c r="B7608">
        <v>4.6826283195269401E-2</v>
      </c>
      <c r="C7608">
        <v>16.934709567553501</v>
      </c>
      <c r="D7608">
        <v>1.8455713607356401</v>
      </c>
      <c r="E7608">
        <v>-4.5398655172435897E-3</v>
      </c>
      <c r="F7608">
        <v>15.260561601379001</v>
      </c>
      <c r="G7608">
        <v>1.2395798418158499</v>
      </c>
      <c r="H7608">
        <v>-5.0705794137572702E-2</v>
      </c>
      <c r="I7608">
        <v>33.611741106781999</v>
      </c>
      <c r="J7608">
        <v>3.1391315740358201</v>
      </c>
      <c r="K7608">
        <v>-3.1110231762335201E-2</v>
      </c>
      <c r="L7608">
        <v>6.9406799776688102</v>
      </c>
      <c r="M7608">
        <v>0.59313886113210601</v>
      </c>
      <c r="N7608">
        <v>4.6927612365886898E-2</v>
      </c>
      <c r="O7608">
        <v>190.20989408528999</v>
      </c>
      <c r="P7608">
        <v>15.236558031187</v>
      </c>
      <c r="Q7608">
        <v>-3.6099215637682001E-2</v>
      </c>
      <c r="R7608">
        <v>53.165697846491703</v>
      </c>
      <c r="S7608">
        <v>4.5271720081866897</v>
      </c>
      <c r="T7608" s="8">
        <f t="shared" si="712"/>
        <v>2658.1151677093103</v>
      </c>
      <c r="U7608" s="9">
        <f t="shared" si="713"/>
        <v>126.19516770931023</v>
      </c>
      <c r="V7608" s="9" t="b">
        <f t="shared" si="714"/>
        <v>0</v>
      </c>
      <c r="W7608" s="10" t="b">
        <f t="shared" si="711"/>
        <v>0</v>
      </c>
      <c r="X7608" s="49">
        <f t="shared" si="715"/>
        <v>1</v>
      </c>
      <c r="Y7608" s="49">
        <f t="shared" si="716"/>
        <v>0</v>
      </c>
      <c r="AG7608">
        <v>1.8455713607356401</v>
      </c>
      <c r="AH7608">
        <v>1.2395798418158499</v>
      </c>
      <c r="AI7608">
        <v>3.1391315740358201</v>
      </c>
      <c r="AJ7608">
        <v>0.59313886113210601</v>
      </c>
      <c r="AK7608">
        <v>15.236558031187</v>
      </c>
      <c r="AL7608">
        <v>4.5271720081866897</v>
      </c>
    </row>
    <row r="7609" spans="1:38">
      <c r="A7609">
        <v>7607</v>
      </c>
      <c r="B7609">
        <v>-6.3566133551986703E-2</v>
      </c>
      <c r="C7609">
        <v>15.1647388366912</v>
      </c>
      <c r="D7609">
        <v>1.69212920922826</v>
      </c>
      <c r="E7609">
        <v>-6.5316747244806406E-2</v>
      </c>
      <c r="F7609">
        <v>14.3606947825979</v>
      </c>
      <c r="G7609">
        <v>1.34771837600077</v>
      </c>
      <c r="H7609">
        <v>2.2819960926620801E-2</v>
      </c>
      <c r="I7609">
        <v>36.176191124117302</v>
      </c>
      <c r="J7609">
        <v>3.2611141727095498</v>
      </c>
      <c r="K7609">
        <v>-1.41280721636413E-2</v>
      </c>
      <c r="L7609">
        <v>7.0595542266383804</v>
      </c>
      <c r="M7609">
        <v>0.59081856488170104</v>
      </c>
      <c r="N7609">
        <v>8.8916320885750293E-3</v>
      </c>
      <c r="O7609">
        <v>183.11093802059699</v>
      </c>
      <c r="P7609">
        <v>12.2773257005598</v>
      </c>
      <c r="Q7609">
        <v>8.0438732564650298E-2</v>
      </c>
      <c r="R7609">
        <v>59.7369859828746</v>
      </c>
      <c r="S7609">
        <v>6.5262099091415102</v>
      </c>
      <c r="T7609" s="8">
        <f t="shared" si="712"/>
        <v>2569.5315932521589</v>
      </c>
      <c r="U7609" s="9">
        <f t="shared" si="713"/>
        <v>37.611593252158855</v>
      </c>
      <c r="V7609" s="9" t="b">
        <f t="shared" si="714"/>
        <v>0</v>
      </c>
      <c r="W7609" s="10" t="b">
        <f t="shared" si="711"/>
        <v>0</v>
      </c>
      <c r="X7609" s="49">
        <f t="shared" si="715"/>
        <v>1</v>
      </c>
      <c r="Y7609" s="49">
        <f t="shared" si="716"/>
        <v>0</v>
      </c>
      <c r="AG7609">
        <v>1.69212920922826</v>
      </c>
      <c r="AH7609">
        <v>1.34771837600077</v>
      </c>
      <c r="AI7609">
        <v>3.2611141727095498</v>
      </c>
      <c r="AJ7609">
        <v>0.59081856488170104</v>
      </c>
      <c r="AK7609">
        <v>12.2773257005598</v>
      </c>
      <c r="AL7609">
        <v>6.5262099091415102</v>
      </c>
    </row>
    <row r="7610" spans="1:38">
      <c r="A7610">
        <v>7608</v>
      </c>
      <c r="B7610">
        <v>-5.1829949757611002E-2</v>
      </c>
      <c r="C7610">
        <v>15.3437634770436</v>
      </c>
      <c r="D7610">
        <v>1.6506264535445601</v>
      </c>
      <c r="E7610">
        <v>-1.9706749591024499E-2</v>
      </c>
      <c r="F7610">
        <v>15.030852819297101</v>
      </c>
      <c r="G7610">
        <v>1.22964502205773</v>
      </c>
      <c r="H7610">
        <v>5.87015312052169E-2</v>
      </c>
      <c r="I7610">
        <v>37.497818913366999</v>
      </c>
      <c r="J7610">
        <v>3.8109652539467902</v>
      </c>
      <c r="K7610">
        <v>-3.2155440348665298E-2</v>
      </c>
      <c r="L7610">
        <v>6.9334293092517099</v>
      </c>
      <c r="M7610">
        <v>0.59444519291606102</v>
      </c>
      <c r="N7610">
        <v>4.0958483697506598E-2</v>
      </c>
      <c r="O7610">
        <v>189.07788865767901</v>
      </c>
      <c r="P7610">
        <v>14.6224280470922</v>
      </c>
      <c r="Q7610">
        <v>4.8171040985969499E-2</v>
      </c>
      <c r="R7610">
        <v>57.840178716671602</v>
      </c>
      <c r="S7610">
        <v>5.4250441310050697</v>
      </c>
      <c r="T7610" s="8">
        <f t="shared" si="712"/>
        <v>2733.315410056241</v>
      </c>
      <c r="U7610" s="9">
        <f t="shared" si="713"/>
        <v>201.39541005624096</v>
      </c>
      <c r="V7610" s="9" t="b">
        <f t="shared" si="714"/>
        <v>0</v>
      </c>
      <c r="W7610" s="10" t="b">
        <f t="shared" si="711"/>
        <v>0</v>
      </c>
      <c r="X7610" s="49">
        <f t="shared" si="715"/>
        <v>1</v>
      </c>
      <c r="Y7610" s="49">
        <f t="shared" si="716"/>
        <v>0</v>
      </c>
      <c r="AG7610">
        <v>1.6506264535445601</v>
      </c>
      <c r="AH7610">
        <v>1.22964502205773</v>
      </c>
      <c r="AI7610">
        <v>3.8109652539467902</v>
      </c>
      <c r="AJ7610">
        <v>0.59444519291606102</v>
      </c>
      <c r="AK7610">
        <v>14.6224280470922</v>
      </c>
      <c r="AL7610">
        <v>5.4250441310050697</v>
      </c>
    </row>
    <row r="7611" spans="1:38">
      <c r="A7611">
        <v>7609</v>
      </c>
      <c r="B7611">
        <v>-5.2445616131729801E-2</v>
      </c>
      <c r="C7611">
        <v>15.3343197452108</v>
      </c>
      <c r="D7611">
        <v>1.65311256015848</v>
      </c>
      <c r="E7611">
        <v>-6.5401832103124696E-2</v>
      </c>
      <c r="F7611">
        <v>14.3594729568971</v>
      </c>
      <c r="G7611">
        <v>1.3480825693538101</v>
      </c>
      <c r="H7611">
        <v>-9.9122394869356908E-4</v>
      </c>
      <c r="I7611">
        <v>35.324967686476597</v>
      </c>
      <c r="J7611">
        <v>3.0704720810552999</v>
      </c>
      <c r="K7611">
        <v>-3.4258244123062602E-2</v>
      </c>
      <c r="L7611">
        <v>6.9188649862540803</v>
      </c>
      <c r="M7611">
        <v>0.594206622899351</v>
      </c>
      <c r="N7611">
        <v>-7.74544073275863E-3</v>
      </c>
      <c r="O7611">
        <v>180.08970989391699</v>
      </c>
      <c r="P7611">
        <v>11.763097090199899</v>
      </c>
      <c r="Q7611">
        <v>2.66238458645363E-2</v>
      </c>
      <c r="R7611">
        <v>56.607216244601602</v>
      </c>
      <c r="S7611">
        <v>4.9122679043187203</v>
      </c>
      <c r="T7611" s="8">
        <f t="shared" si="712"/>
        <v>2334.1238827985558</v>
      </c>
      <c r="U7611" s="9">
        <f t="shared" si="713"/>
        <v>-197.7961172014443</v>
      </c>
      <c r="V7611" s="9" t="b">
        <f t="shared" si="714"/>
        <v>0</v>
      </c>
      <c r="W7611" s="10" t="b">
        <f t="shared" si="711"/>
        <v>0</v>
      </c>
      <c r="X7611" s="49">
        <f t="shared" si="715"/>
        <v>0</v>
      </c>
      <c r="Y7611" s="49">
        <f t="shared" si="716"/>
        <v>1</v>
      </c>
      <c r="AG7611">
        <v>1.65311256015848</v>
      </c>
      <c r="AH7611">
        <v>1.3480825693538101</v>
      </c>
      <c r="AI7611">
        <v>3.0704720810552999</v>
      </c>
      <c r="AJ7611">
        <v>0.594206622899351</v>
      </c>
      <c r="AK7611">
        <v>11.763097090199899</v>
      </c>
      <c r="AL7611">
        <v>4.9122679043187203</v>
      </c>
    </row>
    <row r="7612" spans="1:38">
      <c r="A7612">
        <v>7610</v>
      </c>
      <c r="B7612">
        <v>-6.5695134698619704E-3</v>
      </c>
      <c r="C7612">
        <v>16.0541846206761</v>
      </c>
      <c r="D7612">
        <v>1.6172746268908</v>
      </c>
      <c r="E7612">
        <v>2.0290478131155601E-2</v>
      </c>
      <c r="F7612">
        <v>15.644230189411999</v>
      </c>
      <c r="G7612">
        <v>1.3197286875552601</v>
      </c>
      <c r="H7612">
        <v>-5.8032379430902501E-3</v>
      </c>
      <c r="I7612">
        <v>35.155391775663098</v>
      </c>
      <c r="J7612">
        <v>3.04471162371788</v>
      </c>
      <c r="K7612">
        <v>1.1197380830232299E-2</v>
      </c>
      <c r="L7612">
        <v>7.2406237920045102</v>
      </c>
      <c r="M7612">
        <v>0.61391772736435402</v>
      </c>
      <c r="N7612">
        <v>4.0818311331306603E-2</v>
      </c>
      <c r="O7612">
        <v>189.05138702007201</v>
      </c>
      <c r="P7612">
        <v>14.609954638848</v>
      </c>
      <c r="Q7612">
        <v>-2.4961151600517401E-2</v>
      </c>
      <c r="R7612">
        <v>53.761170845875803</v>
      </c>
      <c r="S7612">
        <v>4.4654849724042398</v>
      </c>
      <c r="T7612" s="8">
        <f t="shared" si="712"/>
        <v>2567.1072276780533</v>
      </c>
      <c r="U7612" s="9">
        <f t="shared" si="713"/>
        <v>35.187227678053205</v>
      </c>
      <c r="V7612" s="9" t="b">
        <f t="shared" si="714"/>
        <v>0</v>
      </c>
      <c r="W7612" s="10" t="b">
        <f t="shared" si="711"/>
        <v>0</v>
      </c>
      <c r="X7612" s="49">
        <f t="shared" si="715"/>
        <v>1</v>
      </c>
      <c r="Y7612" s="49">
        <f t="shared" si="716"/>
        <v>0</v>
      </c>
      <c r="AG7612">
        <v>1.6172746268908</v>
      </c>
      <c r="AH7612">
        <v>1.3197286875552601</v>
      </c>
      <c r="AI7612">
        <v>3.04471162371788</v>
      </c>
      <c r="AJ7612">
        <v>0.61391772736435402</v>
      </c>
      <c r="AK7612">
        <v>14.609954638848</v>
      </c>
      <c r="AL7612">
        <v>4.4654849724042398</v>
      </c>
    </row>
    <row r="7613" spans="1:38">
      <c r="A7613">
        <v>7611</v>
      </c>
      <c r="B7613">
        <v>-1.7079234769239299E-3</v>
      </c>
      <c r="C7613">
        <v>16.132423512581401</v>
      </c>
      <c r="D7613">
        <v>1.6275002129449201</v>
      </c>
      <c r="E7613">
        <v>2.49451566473959E-2</v>
      </c>
      <c r="F7613">
        <v>15.717218789029999</v>
      </c>
      <c r="G7613">
        <v>1.3447490275402201</v>
      </c>
      <c r="H7613">
        <v>-3.8141886226806997E-2</v>
      </c>
      <c r="I7613">
        <v>34.0366999083653</v>
      </c>
      <c r="J7613">
        <v>3.07069045208525</v>
      </c>
      <c r="K7613">
        <v>3.0211436146518701E-2</v>
      </c>
      <c r="L7613">
        <v>7.3796146154421498</v>
      </c>
      <c r="M7613">
        <v>0.65648120591087</v>
      </c>
      <c r="N7613">
        <v>-2.5022294897667301E-3</v>
      </c>
      <c r="O7613">
        <v>181.03643806457899</v>
      </c>
      <c r="P7613">
        <v>11.8728783678794</v>
      </c>
      <c r="Q7613">
        <v>9.3321361757861099E-2</v>
      </c>
      <c r="R7613">
        <v>60.5115338165742</v>
      </c>
      <c r="S7613">
        <v>7.0676313140818197</v>
      </c>
      <c r="T7613" s="8">
        <f t="shared" si="712"/>
        <v>2563.9930580442478</v>
      </c>
      <c r="U7613" s="9">
        <f t="shared" si="713"/>
        <v>32.073058044247773</v>
      </c>
      <c r="V7613" s="9" t="b">
        <f t="shared" si="714"/>
        <v>0</v>
      </c>
      <c r="W7613" s="10" t="b">
        <f t="shared" si="711"/>
        <v>0</v>
      </c>
      <c r="X7613" s="49">
        <f t="shared" si="715"/>
        <v>1</v>
      </c>
      <c r="Y7613" s="49">
        <f t="shared" si="716"/>
        <v>0</v>
      </c>
      <c r="AG7613">
        <v>1.6275002129449201</v>
      </c>
      <c r="AH7613">
        <v>1.3447490275402201</v>
      </c>
      <c r="AI7613">
        <v>3.07069045208525</v>
      </c>
      <c r="AJ7613">
        <v>0.65648120591087</v>
      </c>
      <c r="AK7613">
        <v>11.8728783678794</v>
      </c>
      <c r="AL7613">
        <v>7.0676313140818197</v>
      </c>
    </row>
    <row r="7614" spans="1:38">
      <c r="A7614">
        <v>7612</v>
      </c>
      <c r="B7614">
        <v>-3.8212199156054699E-2</v>
      </c>
      <c r="C7614">
        <v>15.5541401991639</v>
      </c>
      <c r="D7614">
        <v>1.6205080471878299</v>
      </c>
      <c r="E7614">
        <v>7.0288840470901906E-2</v>
      </c>
      <c r="F7614">
        <v>16.446300089708</v>
      </c>
      <c r="G7614">
        <v>1.6976636673874801</v>
      </c>
      <c r="H7614">
        <v>-6.0965114374144603E-3</v>
      </c>
      <c r="I7614">
        <v>35.145083142771</v>
      </c>
      <c r="J7614">
        <v>3.0440051877044501</v>
      </c>
      <c r="K7614">
        <v>4.6183354978901602E-2</v>
      </c>
      <c r="L7614">
        <v>7.4984275304360102</v>
      </c>
      <c r="M7614">
        <v>0.70639159141604302</v>
      </c>
      <c r="N7614">
        <v>4.1025274208464101E-2</v>
      </c>
      <c r="O7614">
        <v>189.090517688218</v>
      </c>
      <c r="P7614">
        <v>14.627664366896701</v>
      </c>
      <c r="Q7614">
        <v>2.88785255870956E-2</v>
      </c>
      <c r="R7614">
        <v>56.734991379091603</v>
      </c>
      <c r="S7614">
        <v>4.9536068434300597</v>
      </c>
      <c r="T7614" s="8">
        <f t="shared" si="712"/>
        <v>2664.9839704022561</v>
      </c>
      <c r="U7614" s="9">
        <f t="shared" si="713"/>
        <v>133.06397040225602</v>
      </c>
      <c r="V7614" s="9" t="b">
        <f t="shared" si="714"/>
        <v>0</v>
      </c>
      <c r="W7614" s="10" t="b">
        <f t="shared" si="711"/>
        <v>0</v>
      </c>
      <c r="X7614" s="49">
        <f t="shared" si="715"/>
        <v>1</v>
      </c>
      <c r="Y7614" s="49">
        <f t="shared" si="716"/>
        <v>0</v>
      </c>
      <c r="AG7614">
        <v>1.6205080471878299</v>
      </c>
      <c r="AH7614">
        <v>1.6976636673874801</v>
      </c>
      <c r="AI7614">
        <v>3.0440051877044501</v>
      </c>
      <c r="AJ7614">
        <v>0.70639159141604302</v>
      </c>
      <c r="AK7614">
        <v>14.627664366896701</v>
      </c>
      <c r="AL7614">
        <v>4.9536068434300597</v>
      </c>
    </row>
    <row r="7615" spans="1:38">
      <c r="A7615">
        <v>7613</v>
      </c>
      <c r="B7615">
        <v>-4.2728073370582501E-2</v>
      </c>
      <c r="C7615">
        <v>15.4840580187645</v>
      </c>
      <c r="D7615">
        <v>1.63106507035117</v>
      </c>
      <c r="E7615">
        <v>-2.02621102252948E-2</v>
      </c>
      <c r="F7615">
        <v>15.0225075928614</v>
      </c>
      <c r="G7615">
        <v>1.2288673305323099</v>
      </c>
      <c r="H7615">
        <v>1.2664689655502701E-2</v>
      </c>
      <c r="I7615">
        <v>35.810671207967303</v>
      </c>
      <c r="J7615">
        <v>3.1571345654704901</v>
      </c>
      <c r="K7615">
        <v>3.8652169554493902E-2</v>
      </c>
      <c r="L7615">
        <v>7.4421676002119002</v>
      </c>
      <c r="M7615">
        <v>0.68024672647009798</v>
      </c>
      <c r="N7615">
        <v>1.1261039541686E-2</v>
      </c>
      <c r="O7615">
        <v>183.54531684888499</v>
      </c>
      <c r="P7615">
        <v>12.3753658247293</v>
      </c>
      <c r="Q7615">
        <v>0.10489159678375901</v>
      </c>
      <c r="R7615">
        <v>61.215732500824899</v>
      </c>
      <c r="S7615">
        <v>7.5997722256026803</v>
      </c>
      <c r="T7615" s="8">
        <f t="shared" si="712"/>
        <v>2667.2451743156048</v>
      </c>
      <c r="U7615" s="9">
        <f t="shared" si="713"/>
        <v>135.32517431560473</v>
      </c>
      <c r="V7615" s="9" t="b">
        <f t="shared" si="714"/>
        <v>0</v>
      </c>
      <c r="W7615" s="10" t="b">
        <f t="shared" si="711"/>
        <v>0</v>
      </c>
      <c r="X7615" s="49">
        <f t="shared" si="715"/>
        <v>1</v>
      </c>
      <c r="Y7615" s="49">
        <f t="shared" si="716"/>
        <v>0</v>
      </c>
      <c r="AG7615">
        <v>1.63106507035117</v>
      </c>
      <c r="AH7615">
        <v>1.2288673305323099</v>
      </c>
      <c r="AI7615">
        <v>3.1571345654704901</v>
      </c>
      <c r="AJ7615">
        <v>0.68024672647009798</v>
      </c>
      <c r="AK7615">
        <v>12.3753658247293</v>
      </c>
      <c r="AL7615">
        <v>7.5997722256026803</v>
      </c>
    </row>
    <row r="7616" spans="1:38">
      <c r="A7616">
        <v>7614</v>
      </c>
      <c r="B7616">
        <v>6.9747235379412298E-2</v>
      </c>
      <c r="C7616">
        <v>17.327351913967298</v>
      </c>
      <c r="D7616">
        <v>2.0310430054903001</v>
      </c>
      <c r="E7616">
        <v>-2.53132160004886E-3</v>
      </c>
      <c r="F7616">
        <v>15.2912439126262</v>
      </c>
      <c r="G7616">
        <v>1.2452312344097001</v>
      </c>
      <c r="H7616">
        <v>-6.6688798286553996E-2</v>
      </c>
      <c r="I7616">
        <v>33.078794895301797</v>
      </c>
      <c r="J7616">
        <v>3.2938172725026198</v>
      </c>
      <c r="K7616">
        <v>1.6085783159055098E-2</v>
      </c>
      <c r="L7616">
        <v>7.2761055280546998</v>
      </c>
      <c r="M7616">
        <v>0.62279108345768897</v>
      </c>
      <c r="N7616">
        <v>1.9664302745911799E-2</v>
      </c>
      <c r="O7616">
        <v>185.09419515784899</v>
      </c>
      <c r="P7616">
        <v>12.8894878396891</v>
      </c>
      <c r="Q7616">
        <v>-3.0646890560603698E-2</v>
      </c>
      <c r="R7616">
        <v>53.456366203207303</v>
      </c>
      <c r="S7616">
        <v>4.48846586630461</v>
      </c>
      <c r="T7616" s="8">
        <f t="shared" si="712"/>
        <v>2457.0836301854015</v>
      </c>
      <c r="U7616" s="9">
        <f t="shared" si="713"/>
        <v>-74.836369814598584</v>
      </c>
      <c r="V7616" s="9" t="b">
        <f t="shared" si="714"/>
        <v>0</v>
      </c>
      <c r="W7616" s="10" t="b">
        <f t="shared" si="711"/>
        <v>0</v>
      </c>
      <c r="X7616" s="49">
        <f t="shared" si="715"/>
        <v>0</v>
      </c>
      <c r="Y7616" s="49">
        <f t="shared" si="716"/>
        <v>1</v>
      </c>
      <c r="AG7616">
        <v>2.0310430054903001</v>
      </c>
      <c r="AH7616">
        <v>1.2452312344097001</v>
      </c>
      <c r="AI7616">
        <v>3.2938172725026198</v>
      </c>
      <c r="AJ7616">
        <v>0.62279108345768897</v>
      </c>
      <c r="AK7616">
        <v>12.8894878396891</v>
      </c>
      <c r="AL7616">
        <v>4.48846586630461</v>
      </c>
    </row>
    <row r="7617" spans="1:38">
      <c r="A7617">
        <v>7615</v>
      </c>
      <c r="B7617">
        <v>7.9571663513680904E-2</v>
      </c>
      <c r="C7617">
        <v>17.498422195482199</v>
      </c>
      <c r="D7617">
        <v>2.1299919307846702</v>
      </c>
      <c r="E7617">
        <v>3.5169294836475302E-2</v>
      </c>
      <c r="F7617">
        <v>15.8787380967324</v>
      </c>
      <c r="G7617">
        <v>1.40146866427453</v>
      </c>
      <c r="H7617">
        <v>-4.8611854063524203E-2</v>
      </c>
      <c r="I7617">
        <v>33.682195816671403</v>
      </c>
      <c r="J7617">
        <v>3.12779119596726</v>
      </c>
      <c r="K7617">
        <v>3.6239687866750402E-3</v>
      </c>
      <c r="L7617">
        <v>7.1859946900359102</v>
      </c>
      <c r="M7617">
        <v>0.60352879174957896</v>
      </c>
      <c r="N7617">
        <v>9.3621752271236293E-3</v>
      </c>
      <c r="O7617">
        <v>183.19711989062901</v>
      </c>
      <c r="P7617">
        <v>12.295773215437899</v>
      </c>
      <c r="Q7617">
        <v>5.6329406280234001E-2</v>
      </c>
      <c r="R7617">
        <v>58.313990158711398</v>
      </c>
      <c r="S7617">
        <v>5.6586726591001497</v>
      </c>
      <c r="T7617" s="8">
        <f t="shared" si="712"/>
        <v>2521.7226457314082</v>
      </c>
      <c r="U7617" s="9">
        <f t="shared" si="713"/>
        <v>-10.19735426859188</v>
      </c>
      <c r="V7617" s="9" t="b">
        <f t="shared" si="714"/>
        <v>0</v>
      </c>
      <c r="W7617" s="10" t="b">
        <f t="shared" si="711"/>
        <v>0</v>
      </c>
      <c r="X7617" s="49">
        <f t="shared" si="715"/>
        <v>0</v>
      </c>
      <c r="Y7617" s="49">
        <f t="shared" si="716"/>
        <v>1</v>
      </c>
      <c r="AG7617">
        <v>2.1299919307846702</v>
      </c>
      <c r="AH7617">
        <v>1.40146866427453</v>
      </c>
      <c r="AI7617">
        <v>3.12779119596726</v>
      </c>
      <c r="AJ7617">
        <v>0.60352879174957896</v>
      </c>
      <c r="AK7617">
        <v>12.295773215437899</v>
      </c>
      <c r="AL7617">
        <v>5.6586726591001497</v>
      </c>
    </row>
    <row r="7618" spans="1:38">
      <c r="A7618">
        <v>7616</v>
      </c>
      <c r="B7618">
        <v>4.1899499158641697E-2</v>
      </c>
      <c r="C7618">
        <v>16.8514811034769</v>
      </c>
      <c r="D7618">
        <v>1.81090296877246</v>
      </c>
      <c r="E7618">
        <v>4.1208104270468601E-2</v>
      </c>
      <c r="F7618">
        <v>15.9749168805435</v>
      </c>
      <c r="G7618">
        <v>1.44265997079259</v>
      </c>
      <c r="H7618">
        <v>2.5944816817836398E-2</v>
      </c>
      <c r="I7618">
        <v>36.289413317460202</v>
      </c>
      <c r="J7618">
        <v>3.2973037921228499</v>
      </c>
      <c r="K7618">
        <v>-1.6473792942031201E-2</v>
      </c>
      <c r="L7618">
        <v>7.0430138906919399</v>
      </c>
      <c r="M7618">
        <v>0.59091330143562903</v>
      </c>
      <c r="N7618">
        <v>4.0152567364870703E-2</v>
      </c>
      <c r="O7618">
        <v>188.92556908572899</v>
      </c>
      <c r="P7618">
        <v>14.5474523310862</v>
      </c>
      <c r="Q7618">
        <v>0.120234317435813</v>
      </c>
      <c r="R7618">
        <v>62.1621904377593</v>
      </c>
      <c r="S7618">
        <v>8.3551806055888402</v>
      </c>
      <c r="T7618" s="8">
        <f t="shared" si="712"/>
        <v>3004.4412969798573</v>
      </c>
      <c r="U7618" s="9">
        <f t="shared" si="713"/>
        <v>472.5212969798572</v>
      </c>
      <c r="V7618" s="9" t="b">
        <f t="shared" si="714"/>
        <v>0</v>
      </c>
      <c r="W7618" s="10" t="b">
        <f t="shared" si="711"/>
        <v>0</v>
      </c>
      <c r="X7618" s="49">
        <f t="shared" si="715"/>
        <v>1</v>
      </c>
      <c r="Y7618" s="49">
        <f t="shared" si="716"/>
        <v>0</v>
      </c>
      <c r="AG7618">
        <v>1.81090296877246</v>
      </c>
      <c r="AH7618">
        <v>1.44265997079259</v>
      </c>
      <c r="AI7618">
        <v>3.2973037921228499</v>
      </c>
      <c r="AJ7618">
        <v>0.59091330143562903</v>
      </c>
      <c r="AK7618">
        <v>14.5474523310862</v>
      </c>
      <c r="AL7618">
        <v>8.3551806055888402</v>
      </c>
    </row>
    <row r="7619" spans="1:38">
      <c r="A7619">
        <v>7617</v>
      </c>
      <c r="B7619">
        <v>-2.90722856883028E-2</v>
      </c>
      <c r="C7619">
        <v>15.6969553595469</v>
      </c>
      <c r="D7619">
        <v>1.6096951840243501</v>
      </c>
      <c r="E7619">
        <v>-5.3829255316973003E-2</v>
      </c>
      <c r="F7619">
        <v>14.526614323090101</v>
      </c>
      <c r="G7619">
        <v>1.29914164064147</v>
      </c>
      <c r="H7619">
        <v>4.6063371225575397E-2</v>
      </c>
      <c r="I7619">
        <v>37.0268975369667</v>
      </c>
      <c r="J7619">
        <v>3.5858298122229302</v>
      </c>
      <c r="K7619">
        <v>-7.2832069347876201E-3</v>
      </c>
      <c r="L7619">
        <v>7.1080416796242298</v>
      </c>
      <c r="M7619">
        <v>0.59071156890781296</v>
      </c>
      <c r="N7619">
        <v>-4.1064506491285999E-2</v>
      </c>
      <c r="O7619">
        <v>174.188152165292</v>
      </c>
      <c r="P7619">
        <v>12.1835917806628</v>
      </c>
      <c r="Q7619">
        <v>-4.6583588844070503E-2</v>
      </c>
      <c r="R7619">
        <v>52.611200685361503</v>
      </c>
      <c r="S7619">
        <v>4.6118877013784498</v>
      </c>
      <c r="T7619" s="8">
        <f t="shared" si="712"/>
        <v>2388.0857687837815</v>
      </c>
      <c r="U7619" s="9">
        <f t="shared" si="713"/>
        <v>-143.83423121621854</v>
      </c>
      <c r="V7619" s="9" t="b">
        <f t="shared" si="714"/>
        <v>0</v>
      </c>
      <c r="W7619" s="10" t="b">
        <f t="shared" ref="W7619:W7682" si="717">U7619&lt;-$AB$7</f>
        <v>0</v>
      </c>
      <c r="X7619" s="49">
        <f t="shared" si="715"/>
        <v>0</v>
      </c>
      <c r="Y7619" s="49">
        <f t="shared" si="716"/>
        <v>1</v>
      </c>
      <c r="AG7619">
        <v>1.6096951840243501</v>
      </c>
      <c r="AH7619">
        <v>1.29914164064147</v>
      </c>
      <c r="AI7619">
        <v>3.5858298122229302</v>
      </c>
      <c r="AJ7619">
        <v>0.59071156890781296</v>
      </c>
      <c r="AK7619">
        <v>12.1835917806628</v>
      </c>
      <c r="AL7619">
        <v>4.6118877013784498</v>
      </c>
    </row>
    <row r="7620" spans="1:38">
      <c r="A7620">
        <v>7618</v>
      </c>
      <c r="B7620">
        <v>5.6381327500505301E-3</v>
      </c>
      <c r="C7620">
        <v>16.251369560053298</v>
      </c>
      <c r="D7620">
        <v>1.6461134941972699</v>
      </c>
      <c r="E7620">
        <v>-6.10314257984309E-3</v>
      </c>
      <c r="F7620">
        <v>15.2367237529007</v>
      </c>
      <c r="G7620">
        <v>1.23590182626038</v>
      </c>
      <c r="H7620">
        <v>1.8882326339553002E-2</v>
      </c>
      <c r="I7620">
        <v>36.034022590279697</v>
      </c>
      <c r="J7620">
        <v>3.2159118166242902</v>
      </c>
      <c r="K7620">
        <v>-4.6566321556455799E-2</v>
      </c>
      <c r="L7620">
        <v>6.8342289819470503</v>
      </c>
      <c r="M7620">
        <v>0.60900121260052398</v>
      </c>
      <c r="N7620">
        <v>-1.73334054572803E-2</v>
      </c>
      <c r="O7620">
        <v>178.37126745549301</v>
      </c>
      <c r="P7620">
        <v>11.690336127644899</v>
      </c>
      <c r="Q7620">
        <v>8.0026313962513806E-2</v>
      </c>
      <c r="R7620">
        <v>59.712354418226496</v>
      </c>
      <c r="S7620">
        <v>6.5078354085751302</v>
      </c>
      <c r="T7620" s="8">
        <f t="shared" ref="T7620:T7683" si="718">(D7620+G7620+J7620+M7620+P7620+S7620)*100</f>
        <v>2490.5099885902491</v>
      </c>
      <c r="U7620" s="9">
        <f t="shared" ref="U7620:U7683" si="719">T7620-$AA$3</f>
        <v>-41.41001140975095</v>
      </c>
      <c r="V7620" s="9" t="b">
        <f t="shared" ref="V7620:V7683" si="720">U7620&lt;-$AB$5</f>
        <v>0</v>
      </c>
      <c r="W7620" s="10" t="b">
        <f t="shared" si="717"/>
        <v>0</v>
      </c>
      <c r="X7620" s="49">
        <f t="shared" ref="X7620:X7683" si="721">(U7620&gt;0)*1</f>
        <v>0</v>
      </c>
      <c r="Y7620" s="49">
        <f t="shared" ref="Y7620:Y7683" si="722">(U7620&lt;0)*1</f>
        <v>1</v>
      </c>
      <c r="AG7620">
        <v>1.6461134941972699</v>
      </c>
      <c r="AH7620">
        <v>1.23590182626038</v>
      </c>
      <c r="AI7620">
        <v>3.2159118166242902</v>
      </c>
      <c r="AJ7620">
        <v>0.60900121260052398</v>
      </c>
      <c r="AK7620">
        <v>11.690336127644899</v>
      </c>
      <c r="AL7620">
        <v>6.5078354085751302</v>
      </c>
    </row>
    <row r="7621" spans="1:38">
      <c r="A7621">
        <v>7619</v>
      </c>
      <c r="B7621">
        <v>5.9700113316392002E-2</v>
      </c>
      <c r="C7621">
        <v>17.154133524530099</v>
      </c>
      <c r="D7621">
        <v>1.94738927656669</v>
      </c>
      <c r="E7621">
        <v>2.9585324953742699E-2</v>
      </c>
      <c r="F7621">
        <v>15.790318796527099</v>
      </c>
      <c r="G7621">
        <v>1.37048014028076</v>
      </c>
      <c r="H7621">
        <v>-9.13512212465655E-2</v>
      </c>
      <c r="I7621">
        <v>32.272969314114</v>
      </c>
      <c r="J7621">
        <v>3.6296669749105401</v>
      </c>
      <c r="K7621">
        <v>2.66627141373755E-2</v>
      </c>
      <c r="L7621">
        <v>7.3534728270418199</v>
      </c>
      <c r="M7621">
        <v>0.64744455881434004</v>
      </c>
      <c r="N7621">
        <v>-1.3285735151691401E-2</v>
      </c>
      <c r="O7621">
        <v>179.09471869646501</v>
      </c>
      <c r="P7621">
        <v>11.7176380155339</v>
      </c>
      <c r="Q7621">
        <v>-5.95332294628746E-2</v>
      </c>
      <c r="R7621">
        <v>51.934296834086901</v>
      </c>
      <c r="S7621">
        <v>4.7972564329737102</v>
      </c>
      <c r="T7621" s="8">
        <f t="shared" si="718"/>
        <v>2410.9875399079938</v>
      </c>
      <c r="U7621" s="9">
        <f t="shared" si="719"/>
        <v>-120.93246009200629</v>
      </c>
      <c r="V7621" s="9" t="b">
        <f t="shared" si="720"/>
        <v>0</v>
      </c>
      <c r="W7621" s="10" t="b">
        <f t="shared" si="717"/>
        <v>0</v>
      </c>
      <c r="X7621" s="49">
        <f t="shared" si="721"/>
        <v>0</v>
      </c>
      <c r="Y7621" s="49">
        <f t="shared" si="722"/>
        <v>1</v>
      </c>
      <c r="AG7621">
        <v>1.94738927656669</v>
      </c>
      <c r="AH7621">
        <v>1.37048014028076</v>
      </c>
      <c r="AI7621">
        <v>3.6296669749105401</v>
      </c>
      <c r="AJ7621">
        <v>0.64744455881434004</v>
      </c>
      <c r="AK7621">
        <v>11.7176380155339</v>
      </c>
      <c r="AL7621">
        <v>4.7972564329737102</v>
      </c>
    </row>
    <row r="7622" spans="1:38">
      <c r="A7622">
        <v>7620</v>
      </c>
      <c r="B7622">
        <v>-6.9626129753371305E-2</v>
      </c>
      <c r="C7622">
        <v>15.0731184668777</v>
      </c>
      <c r="D7622">
        <v>1.71930206792634</v>
      </c>
      <c r="E7622">
        <v>-2.58052390420512E-2</v>
      </c>
      <c r="F7622">
        <v>14.939466265140901</v>
      </c>
      <c r="G7622">
        <v>1.2292736388501599</v>
      </c>
      <c r="H7622">
        <v>4.4627837818930302E-2</v>
      </c>
      <c r="I7622">
        <v>36.9737823220621</v>
      </c>
      <c r="J7622">
        <v>3.5609288939776</v>
      </c>
      <c r="K7622">
        <v>-4.5446643224292899E-2</v>
      </c>
      <c r="L7622">
        <v>6.84188540562113</v>
      </c>
      <c r="M7622">
        <v>0.60784403355045702</v>
      </c>
      <c r="N7622">
        <v>9.6142838341608892E-3</v>
      </c>
      <c r="O7622">
        <v>183.24331128371699</v>
      </c>
      <c r="P7622">
        <v>12.3053338595317</v>
      </c>
      <c r="Q7622">
        <v>4.6294749850616101E-2</v>
      </c>
      <c r="R7622">
        <v>57.7317554506931</v>
      </c>
      <c r="S7622">
        <v>5.3725848059525303</v>
      </c>
      <c r="T7622" s="8">
        <f t="shared" si="718"/>
        <v>2479.5267299788788</v>
      </c>
      <c r="U7622" s="9">
        <f t="shared" si="719"/>
        <v>-52.393270021121225</v>
      </c>
      <c r="V7622" s="9" t="b">
        <f t="shared" si="720"/>
        <v>0</v>
      </c>
      <c r="W7622" s="10" t="b">
        <f t="shared" si="717"/>
        <v>0</v>
      </c>
      <c r="X7622" s="49">
        <f t="shared" si="721"/>
        <v>0</v>
      </c>
      <c r="Y7622" s="49">
        <f t="shared" si="722"/>
        <v>1</v>
      </c>
      <c r="AG7622">
        <v>1.71930206792634</v>
      </c>
      <c r="AH7622">
        <v>1.2292736388501599</v>
      </c>
      <c r="AI7622">
        <v>3.5609288939776</v>
      </c>
      <c r="AJ7622">
        <v>0.60784403355045702</v>
      </c>
      <c r="AK7622">
        <v>12.3053338595317</v>
      </c>
      <c r="AL7622">
        <v>5.3725848059525303</v>
      </c>
    </row>
    <row r="7623" spans="1:38">
      <c r="A7623">
        <v>7621</v>
      </c>
      <c r="B7623">
        <v>-8.6753273780761694E-3</v>
      </c>
      <c r="C7623">
        <v>16.0204130662013</v>
      </c>
      <c r="D7623">
        <v>1.61149143743082</v>
      </c>
      <c r="E7623">
        <v>2.68196607949534E-2</v>
      </c>
      <c r="F7623">
        <v>15.7467084114129</v>
      </c>
      <c r="G7623">
        <v>1.3556388338822001</v>
      </c>
      <c r="H7623">
        <v>-1.8486202926094101E-2</v>
      </c>
      <c r="I7623">
        <v>34.712332762882397</v>
      </c>
      <c r="J7623">
        <v>3.0298498640676699</v>
      </c>
      <c r="K7623">
        <v>-1.0928738166671999E-2</v>
      </c>
      <c r="L7623">
        <v>7.0821762669142698</v>
      </c>
      <c r="M7623">
        <v>0.59092928709070403</v>
      </c>
      <c r="N7623">
        <v>-3.55962503794807E-2</v>
      </c>
      <c r="O7623">
        <v>175.14326661822599</v>
      </c>
      <c r="P7623">
        <v>11.980032130512599</v>
      </c>
      <c r="Q7623">
        <v>-3.5005672514452899E-3</v>
      </c>
      <c r="R7623">
        <v>54.927386058818101</v>
      </c>
      <c r="S7623">
        <v>4.5105979816877104</v>
      </c>
      <c r="T7623" s="8">
        <f t="shared" si="718"/>
        <v>2307.8539534671704</v>
      </c>
      <c r="U7623" s="9">
        <f t="shared" si="719"/>
        <v>-224.06604653282966</v>
      </c>
      <c r="V7623" s="9" t="b">
        <f t="shared" si="720"/>
        <v>1</v>
      </c>
      <c r="W7623" s="10" t="b">
        <f t="shared" si="717"/>
        <v>0</v>
      </c>
      <c r="X7623" s="49">
        <f t="shared" si="721"/>
        <v>0</v>
      </c>
      <c r="Y7623" s="49">
        <f t="shared" si="722"/>
        <v>1</v>
      </c>
      <c r="AG7623">
        <v>1.61149143743082</v>
      </c>
      <c r="AH7623">
        <v>1.3556388338822001</v>
      </c>
      <c r="AI7623">
        <v>3.0298498640676699</v>
      </c>
      <c r="AJ7623">
        <v>0.59092928709070403</v>
      </c>
      <c r="AK7623">
        <v>11.980032130512599</v>
      </c>
      <c r="AL7623">
        <v>4.5105979816877104</v>
      </c>
    </row>
    <row r="7624" spans="1:38">
      <c r="A7624">
        <v>7622</v>
      </c>
      <c r="B7624">
        <v>-6.1906842973276803E-2</v>
      </c>
      <c r="C7624">
        <v>15.189922432645201</v>
      </c>
      <c r="D7624">
        <v>1.68448890263039</v>
      </c>
      <c r="E7624">
        <v>-3.1640348483056198E-2</v>
      </c>
      <c r="F7624">
        <v>14.8525466837519</v>
      </c>
      <c r="G7624">
        <v>1.23848430150198</v>
      </c>
      <c r="H7624">
        <v>4.2644108004765299E-2</v>
      </c>
      <c r="I7624">
        <v>36.900509028964102</v>
      </c>
      <c r="J7624">
        <v>3.5274986045123802</v>
      </c>
      <c r="K7624">
        <v>1.3653662013560299E-2</v>
      </c>
      <c r="L7624">
        <v>7.2584306603653399</v>
      </c>
      <c r="M7624">
        <v>0.61634122262212698</v>
      </c>
      <c r="N7624">
        <v>9.5077845202940093E-3</v>
      </c>
      <c r="O7624">
        <v>183.22379703594001</v>
      </c>
      <c r="P7624">
        <v>12.3002668201184</v>
      </c>
      <c r="Q7624">
        <v>-4.0307196328631403E-2</v>
      </c>
      <c r="R7624">
        <v>52.942447662191299</v>
      </c>
      <c r="S7624">
        <v>4.5585056168692804</v>
      </c>
      <c r="T7624" s="8">
        <f t="shared" si="718"/>
        <v>2392.5585468254558</v>
      </c>
      <c r="U7624" s="9">
        <f t="shared" si="719"/>
        <v>-139.36145317454429</v>
      </c>
      <c r="V7624" s="9" t="b">
        <f t="shared" si="720"/>
        <v>0</v>
      </c>
      <c r="W7624" s="10" t="b">
        <f t="shared" si="717"/>
        <v>0</v>
      </c>
      <c r="X7624" s="49">
        <f t="shared" si="721"/>
        <v>0</v>
      </c>
      <c r="Y7624" s="49">
        <f t="shared" si="722"/>
        <v>1</v>
      </c>
      <c r="AG7624">
        <v>1.68448890263039</v>
      </c>
      <c r="AH7624">
        <v>1.23848430150198</v>
      </c>
      <c r="AI7624">
        <v>3.5274986045123802</v>
      </c>
      <c r="AJ7624">
        <v>0.61634122262212698</v>
      </c>
      <c r="AK7624">
        <v>12.3002668201184</v>
      </c>
      <c r="AL7624">
        <v>4.5585056168692804</v>
      </c>
    </row>
    <row r="7625" spans="1:38">
      <c r="A7625">
        <v>7623</v>
      </c>
      <c r="B7625">
        <v>-0.108324540157932</v>
      </c>
      <c r="C7625">
        <v>14.500955052324301</v>
      </c>
      <c r="D7625">
        <v>1.9474471682663801</v>
      </c>
      <c r="E7625">
        <v>-5.13994884454664E-2</v>
      </c>
      <c r="F7625">
        <v>14.5619535249522</v>
      </c>
      <c r="G7625">
        <v>1.2888998982616999</v>
      </c>
      <c r="H7625">
        <v>1.6917361395637098E-2</v>
      </c>
      <c r="I7625">
        <v>35.963286518811799</v>
      </c>
      <c r="J7625">
        <v>3.1948251185144501</v>
      </c>
      <c r="K7625">
        <v>1.5875797371637301E-2</v>
      </c>
      <c r="L7625">
        <v>7.2745778097112401</v>
      </c>
      <c r="M7625">
        <v>0.62257631942223002</v>
      </c>
      <c r="N7625">
        <v>2.3994200970310998E-2</v>
      </c>
      <c r="O7625">
        <v>185.897371766465</v>
      </c>
      <c r="P7625">
        <v>13.175382210683701</v>
      </c>
      <c r="Q7625">
        <v>5.2044539218288905E-4</v>
      </c>
      <c r="R7625">
        <v>55.148694416307798</v>
      </c>
      <c r="S7625">
        <v>4.5443039469363304</v>
      </c>
      <c r="T7625" s="8">
        <f t="shared" si="718"/>
        <v>2477.3434662084792</v>
      </c>
      <c r="U7625" s="9">
        <f t="shared" si="719"/>
        <v>-54.576533791520887</v>
      </c>
      <c r="V7625" s="9" t="b">
        <f t="shared" si="720"/>
        <v>0</v>
      </c>
      <c r="W7625" s="10" t="b">
        <f t="shared" si="717"/>
        <v>0</v>
      </c>
      <c r="X7625" s="49">
        <f t="shared" si="721"/>
        <v>0</v>
      </c>
      <c r="Y7625" s="49">
        <f t="shared" si="722"/>
        <v>1</v>
      </c>
      <c r="AG7625">
        <v>1.9474471682663801</v>
      </c>
      <c r="AH7625">
        <v>1.2888998982616999</v>
      </c>
      <c r="AI7625">
        <v>3.1948251185144501</v>
      </c>
      <c r="AJ7625">
        <v>0.62257631942223002</v>
      </c>
      <c r="AK7625">
        <v>13.175382210683701</v>
      </c>
      <c r="AL7625">
        <v>4.5443039469363304</v>
      </c>
    </row>
    <row r="7626" spans="1:38">
      <c r="A7626">
        <v>7624</v>
      </c>
      <c r="B7626">
        <v>-4.6482054884656301E-2</v>
      </c>
      <c r="C7626">
        <v>15.4260401183962</v>
      </c>
      <c r="D7626">
        <v>1.6388979902412599</v>
      </c>
      <c r="E7626">
        <v>7.8426878760298094E-2</v>
      </c>
      <c r="F7626">
        <v>16.5806867899373</v>
      </c>
      <c r="G7626">
        <v>1.7844477354600301</v>
      </c>
      <c r="H7626">
        <v>-4.3564320432233301E-2</v>
      </c>
      <c r="I7626">
        <v>33.852637626344503</v>
      </c>
      <c r="J7626">
        <v>3.0977188748548001</v>
      </c>
      <c r="K7626">
        <v>2.22793989717382E-3</v>
      </c>
      <c r="L7626">
        <v>7.1759698329719699</v>
      </c>
      <c r="M7626">
        <v>0.60203110314948904</v>
      </c>
      <c r="N7626">
        <v>5.07298066881595E-3</v>
      </c>
      <c r="O7626">
        <v>182.413034550265</v>
      </c>
      <c r="P7626">
        <v>12.1367207965371</v>
      </c>
      <c r="Q7626">
        <v>4.1511276105720099E-2</v>
      </c>
      <c r="R7626">
        <v>57.456256560423697</v>
      </c>
      <c r="S7626">
        <v>5.2433884530009403</v>
      </c>
      <c r="T7626" s="8">
        <f t="shared" si="718"/>
        <v>2450.3204953243617</v>
      </c>
      <c r="U7626" s="9">
        <f t="shared" si="719"/>
        <v>-81.5995046756384</v>
      </c>
      <c r="V7626" s="9" t="b">
        <f t="shared" si="720"/>
        <v>0</v>
      </c>
      <c r="W7626" s="10" t="b">
        <f t="shared" si="717"/>
        <v>0</v>
      </c>
      <c r="X7626" s="49">
        <f t="shared" si="721"/>
        <v>0</v>
      </c>
      <c r="Y7626" s="49">
        <f t="shared" si="722"/>
        <v>1</v>
      </c>
      <c r="AG7626">
        <v>1.6388979902412599</v>
      </c>
      <c r="AH7626">
        <v>1.7844477354600301</v>
      </c>
      <c r="AI7626">
        <v>3.0977188748548001</v>
      </c>
      <c r="AJ7626">
        <v>0.60203110314948904</v>
      </c>
      <c r="AK7626">
        <v>12.1367207965371</v>
      </c>
      <c r="AL7626">
        <v>5.2433884530009403</v>
      </c>
    </row>
    <row r="7627" spans="1:38">
      <c r="A7627">
        <v>7625</v>
      </c>
      <c r="B7627">
        <v>-0.11553300029548701</v>
      </c>
      <c r="C7627">
        <v>14.3968013408136</v>
      </c>
      <c r="D7627">
        <v>2.0042590851369</v>
      </c>
      <c r="E7627">
        <v>-1.05051330011327E-2</v>
      </c>
      <c r="F7627">
        <v>15.1697992494693</v>
      </c>
      <c r="G7627">
        <v>1.2336495083402399</v>
      </c>
      <c r="H7627">
        <v>-3.0607533886559301E-2</v>
      </c>
      <c r="I7627">
        <v>34.294112900362599</v>
      </c>
      <c r="J7627">
        <v>3.0371840717251399</v>
      </c>
      <c r="K7627">
        <v>-3.2246401586081101E-2</v>
      </c>
      <c r="L7627">
        <v>6.9327986646247499</v>
      </c>
      <c r="M7627">
        <v>0.59444519291592302</v>
      </c>
      <c r="N7627">
        <v>2.1481171904008099E-3</v>
      </c>
      <c r="O7627">
        <v>181.88028082328199</v>
      </c>
      <c r="P7627">
        <v>12.0264761397785</v>
      </c>
      <c r="Q7627">
        <v>-0.102005965389474</v>
      </c>
      <c r="R7627">
        <v>49.774691961679302</v>
      </c>
      <c r="S7627">
        <v>5.7674733479612597</v>
      </c>
      <c r="T7627" s="8">
        <f t="shared" si="718"/>
        <v>2466.3487345857961</v>
      </c>
      <c r="U7627" s="9">
        <f t="shared" si="719"/>
        <v>-65.571265414203936</v>
      </c>
      <c r="V7627" s="9" t="b">
        <f t="shared" si="720"/>
        <v>0</v>
      </c>
      <c r="W7627" s="10" t="b">
        <f t="shared" si="717"/>
        <v>0</v>
      </c>
      <c r="X7627" s="49">
        <f t="shared" si="721"/>
        <v>0</v>
      </c>
      <c r="Y7627" s="49">
        <f t="shared" si="722"/>
        <v>1</v>
      </c>
      <c r="AG7627">
        <v>2.0042590851369</v>
      </c>
      <c r="AH7627">
        <v>1.2336495083402399</v>
      </c>
      <c r="AI7627">
        <v>3.0371840717251399</v>
      </c>
      <c r="AJ7627">
        <v>0.59444519291592302</v>
      </c>
      <c r="AK7627">
        <v>12.0264761397785</v>
      </c>
      <c r="AL7627">
        <v>5.7674733479612597</v>
      </c>
    </row>
    <row r="7628" spans="1:38">
      <c r="A7628">
        <v>7626</v>
      </c>
      <c r="B7628">
        <v>2.28611805943023E-2</v>
      </c>
      <c r="C7628">
        <v>16.533691922479999</v>
      </c>
      <c r="D7628">
        <v>1.7089005942989799</v>
      </c>
      <c r="E7628">
        <v>-3.66533778607133E-2</v>
      </c>
      <c r="F7628">
        <v>14.778276745121801</v>
      </c>
      <c r="G7628">
        <v>1.24739937875775</v>
      </c>
      <c r="H7628">
        <v>2.9764352217672898E-3</v>
      </c>
      <c r="I7628">
        <v>35.4654035350231</v>
      </c>
      <c r="J7628">
        <v>3.0936508829932801</v>
      </c>
      <c r="K7628">
        <v>1.50021783124413E-2</v>
      </c>
      <c r="L7628">
        <v>7.2682253750970602</v>
      </c>
      <c r="M7628">
        <v>0.61984832325610495</v>
      </c>
      <c r="N7628">
        <v>2.8502109391773601E-2</v>
      </c>
      <c r="O7628">
        <v>186.73727176800699</v>
      </c>
      <c r="P7628">
        <v>13.497846116569001</v>
      </c>
      <c r="Q7628">
        <v>4.8360891832120598E-2</v>
      </c>
      <c r="R7628">
        <v>57.851160765985199</v>
      </c>
      <c r="S7628">
        <v>5.4303624791356997</v>
      </c>
      <c r="T7628" s="8">
        <f t="shared" si="718"/>
        <v>2559.8007775010815</v>
      </c>
      <c r="U7628" s="9">
        <f t="shared" si="719"/>
        <v>27.880777501081411</v>
      </c>
      <c r="V7628" s="9" t="b">
        <f t="shared" si="720"/>
        <v>0</v>
      </c>
      <c r="W7628" s="10" t="b">
        <f t="shared" si="717"/>
        <v>0</v>
      </c>
      <c r="X7628" s="49">
        <f t="shared" si="721"/>
        <v>1</v>
      </c>
      <c r="Y7628" s="49">
        <f t="shared" si="722"/>
        <v>0</v>
      </c>
      <c r="AG7628">
        <v>1.7089005942989799</v>
      </c>
      <c r="AH7628">
        <v>1.24739937875775</v>
      </c>
      <c r="AI7628">
        <v>3.0936508829932801</v>
      </c>
      <c r="AJ7628">
        <v>0.61984832325610495</v>
      </c>
      <c r="AK7628">
        <v>13.497846116569001</v>
      </c>
      <c r="AL7628">
        <v>5.4303624791356997</v>
      </c>
    </row>
    <row r="7629" spans="1:38">
      <c r="A7629">
        <v>7627</v>
      </c>
      <c r="B7629">
        <v>0.103830861274645</v>
      </c>
      <c r="C7629">
        <v>17.928110757176999</v>
      </c>
      <c r="D7629">
        <v>2.4009300090755299</v>
      </c>
      <c r="E7629">
        <v>1.1481689131623099E-2</v>
      </c>
      <c r="F7629">
        <v>15.5070286435231</v>
      </c>
      <c r="G7629">
        <v>1.28207055804055</v>
      </c>
      <c r="H7629">
        <v>2.4890500121506901E-2</v>
      </c>
      <c r="I7629">
        <v>36.251172945373298</v>
      </c>
      <c r="J7629">
        <v>3.2844240535145701</v>
      </c>
      <c r="K7629">
        <v>6.4310511117478805E-2</v>
      </c>
      <c r="L7629">
        <v>7.6355921433184797</v>
      </c>
      <c r="M7629">
        <v>0.77856359943754905</v>
      </c>
      <c r="N7629">
        <v>1.05933126914879E-3</v>
      </c>
      <c r="O7629">
        <v>181.68235990047799</v>
      </c>
      <c r="P7629">
        <v>11.9854384815684</v>
      </c>
      <c r="Q7629">
        <v>-4.2622797213782898E-2</v>
      </c>
      <c r="R7629">
        <v>52.819995912927702</v>
      </c>
      <c r="S7629">
        <v>4.5772497087409301</v>
      </c>
      <c r="T7629" s="8">
        <f t="shared" si="718"/>
        <v>2430.8676410377529</v>
      </c>
      <c r="U7629" s="9">
        <f t="shared" si="719"/>
        <v>-101.05235896224713</v>
      </c>
      <c r="V7629" s="9" t="b">
        <f t="shared" si="720"/>
        <v>0</v>
      </c>
      <c r="W7629" s="10" t="b">
        <f t="shared" si="717"/>
        <v>0</v>
      </c>
      <c r="X7629" s="49">
        <f t="shared" si="721"/>
        <v>0</v>
      </c>
      <c r="Y7629" s="49">
        <f t="shared" si="722"/>
        <v>1</v>
      </c>
      <c r="AG7629">
        <v>2.4009300090755299</v>
      </c>
      <c r="AH7629">
        <v>1.28207055804055</v>
      </c>
      <c r="AI7629">
        <v>3.2844240535145701</v>
      </c>
      <c r="AJ7629">
        <v>0.77856359943754905</v>
      </c>
      <c r="AK7629">
        <v>11.9854384815684</v>
      </c>
      <c r="AL7629">
        <v>4.5772497087409301</v>
      </c>
    </row>
    <row r="7630" spans="1:38">
      <c r="A7630">
        <v>7628</v>
      </c>
      <c r="B7630">
        <v>7.6879910109440199E-3</v>
      </c>
      <c r="C7630">
        <v>16.284716731006899</v>
      </c>
      <c r="D7630">
        <v>1.65212417919902</v>
      </c>
      <c r="E7630">
        <v>-5.1871722677082198E-2</v>
      </c>
      <c r="F7630">
        <v>14.5550784954584</v>
      </c>
      <c r="G7630">
        <v>1.2916604418279301</v>
      </c>
      <c r="H7630">
        <v>3.1924257222760398E-2</v>
      </c>
      <c r="I7630">
        <v>36.507053737227501</v>
      </c>
      <c r="J7630">
        <v>3.3710038551485302</v>
      </c>
      <c r="K7630">
        <v>-3.2487568567789803E-2</v>
      </c>
      <c r="L7630">
        <v>6.9311269040908297</v>
      </c>
      <c r="M7630">
        <v>0.594754211469532</v>
      </c>
      <c r="N7630">
        <v>1.02695051256214E-2</v>
      </c>
      <c r="O7630">
        <v>183.36341554592599</v>
      </c>
      <c r="P7630">
        <v>12.329571998989501</v>
      </c>
      <c r="Q7630">
        <v>4.6286489045282E-2</v>
      </c>
      <c r="R7630">
        <v>57.7312785418695</v>
      </c>
      <c r="S7630">
        <v>5.3719623063194497</v>
      </c>
      <c r="T7630" s="8">
        <f t="shared" si="718"/>
        <v>2461.1076992953963</v>
      </c>
      <c r="U7630" s="9">
        <f t="shared" si="719"/>
        <v>-70.812300704603786</v>
      </c>
      <c r="V7630" s="9" t="b">
        <f t="shared" si="720"/>
        <v>0</v>
      </c>
      <c r="W7630" s="10" t="b">
        <f t="shared" si="717"/>
        <v>0</v>
      </c>
      <c r="X7630" s="49">
        <f t="shared" si="721"/>
        <v>0</v>
      </c>
      <c r="Y7630" s="49">
        <f t="shared" si="722"/>
        <v>1</v>
      </c>
      <c r="AG7630">
        <v>1.65212417919902</v>
      </c>
      <c r="AH7630">
        <v>1.2916604418279301</v>
      </c>
      <c r="AI7630">
        <v>3.3710038551485302</v>
      </c>
      <c r="AJ7630">
        <v>0.594754211469532</v>
      </c>
      <c r="AK7630">
        <v>12.329571998989501</v>
      </c>
      <c r="AL7630">
        <v>5.3719623063194497</v>
      </c>
    </row>
    <row r="7631" spans="1:38">
      <c r="A7631">
        <v>7629</v>
      </c>
      <c r="B7631">
        <v>-3.2877833591011402E-3</v>
      </c>
      <c r="C7631">
        <v>16.106956666193099</v>
      </c>
      <c r="D7631">
        <v>1.6233022539528399</v>
      </c>
      <c r="E7631">
        <v>1.13792980320985E-2</v>
      </c>
      <c r="F7631">
        <v>15.5054409430945</v>
      </c>
      <c r="G7631">
        <v>1.2810623405413899</v>
      </c>
      <c r="H7631">
        <v>5.6797940159735598E-2</v>
      </c>
      <c r="I7631">
        <v>37.426506297621202</v>
      </c>
      <c r="J7631">
        <v>3.7745989274592699</v>
      </c>
      <c r="K7631">
        <v>3.7700793140560298E-3</v>
      </c>
      <c r="L7631">
        <v>7.1870447162179003</v>
      </c>
      <c r="M7631">
        <v>0.60357363305712997</v>
      </c>
      <c r="N7631">
        <v>1.13043037798186E-2</v>
      </c>
      <c r="O7631">
        <v>183.553257968964</v>
      </c>
      <c r="P7631">
        <v>12.377166290493101</v>
      </c>
      <c r="Q7631">
        <v>6.5022671849334704E-2</v>
      </c>
      <c r="R7631">
        <v>58.823139038284602</v>
      </c>
      <c r="S7631">
        <v>5.95361472476241</v>
      </c>
      <c r="T7631" s="8">
        <f t="shared" si="718"/>
        <v>2561.3318170266139</v>
      </c>
      <c r="U7631" s="9">
        <f t="shared" si="719"/>
        <v>29.411817026613789</v>
      </c>
      <c r="V7631" s="9" t="b">
        <f t="shared" si="720"/>
        <v>0</v>
      </c>
      <c r="W7631" s="10" t="b">
        <f t="shared" si="717"/>
        <v>0</v>
      </c>
      <c r="X7631" s="49">
        <f t="shared" si="721"/>
        <v>1</v>
      </c>
      <c r="Y7631" s="49">
        <f t="shared" si="722"/>
        <v>0</v>
      </c>
      <c r="AG7631">
        <v>1.6233022539528399</v>
      </c>
      <c r="AH7631">
        <v>1.2810623405413899</v>
      </c>
      <c r="AI7631">
        <v>3.7745989274592699</v>
      </c>
      <c r="AJ7631">
        <v>0.60357363305712997</v>
      </c>
      <c r="AK7631">
        <v>12.377166290493101</v>
      </c>
      <c r="AL7631">
        <v>5.95361472476241</v>
      </c>
    </row>
    <row r="7632" spans="1:38">
      <c r="A7632">
        <v>7630</v>
      </c>
      <c r="B7632">
        <v>2.3012638181771499E-2</v>
      </c>
      <c r="C7632">
        <v>16.536196265216599</v>
      </c>
      <c r="D7632">
        <v>1.7093482520704799</v>
      </c>
      <c r="E7632">
        <v>-5.8741168797073204E-3</v>
      </c>
      <c r="F7632">
        <v>15.240213753860701</v>
      </c>
      <c r="G7632">
        <v>1.23549488413636</v>
      </c>
      <c r="H7632">
        <v>-3.7062788366107199E-2</v>
      </c>
      <c r="I7632">
        <v>34.073448662606701</v>
      </c>
      <c r="J7632">
        <v>3.0669651309759201</v>
      </c>
      <c r="K7632">
        <v>-3.4932633533396401E-2</v>
      </c>
      <c r="L7632">
        <v>6.9142005499758197</v>
      </c>
      <c r="M7632">
        <v>0.597027356854959</v>
      </c>
      <c r="N7632">
        <v>-1.41372861405078E-2</v>
      </c>
      <c r="O7632">
        <v>178.94227532753001</v>
      </c>
      <c r="P7632">
        <v>11.7106617915341</v>
      </c>
      <c r="Q7632">
        <v>6.0564650575943998E-2</v>
      </c>
      <c r="R7632">
        <v>58.561487889614497</v>
      </c>
      <c r="S7632">
        <v>5.7989759725118404</v>
      </c>
      <c r="T7632" s="8">
        <f t="shared" si="718"/>
        <v>2411.8473388083657</v>
      </c>
      <c r="U7632" s="9">
        <f t="shared" si="719"/>
        <v>-120.07266119163432</v>
      </c>
      <c r="V7632" s="9" t="b">
        <f t="shared" si="720"/>
        <v>0</v>
      </c>
      <c r="W7632" s="10" t="b">
        <f t="shared" si="717"/>
        <v>0</v>
      </c>
      <c r="X7632" s="49">
        <f t="shared" si="721"/>
        <v>0</v>
      </c>
      <c r="Y7632" s="49">
        <f t="shared" si="722"/>
        <v>1</v>
      </c>
      <c r="AG7632">
        <v>1.7093482520704799</v>
      </c>
      <c r="AH7632">
        <v>1.23549488413636</v>
      </c>
      <c r="AI7632">
        <v>3.0669651309759201</v>
      </c>
      <c r="AJ7632">
        <v>0.597027356854959</v>
      </c>
      <c r="AK7632">
        <v>11.7106617915341</v>
      </c>
      <c r="AL7632">
        <v>5.7989759725118404</v>
      </c>
    </row>
    <row r="7633" spans="1:38">
      <c r="A7633">
        <v>7631</v>
      </c>
      <c r="B7633">
        <v>-5.2812643531780001E-2</v>
      </c>
      <c r="C7633">
        <v>15.328692662413101</v>
      </c>
      <c r="D7633">
        <v>1.65367112237192</v>
      </c>
      <c r="E7633">
        <v>6.1554610450914302E-2</v>
      </c>
      <c r="F7633">
        <v>16.303279816938499</v>
      </c>
      <c r="G7633">
        <v>1.6108551489160601</v>
      </c>
      <c r="H7633">
        <v>-1.9819635282943102E-2</v>
      </c>
      <c r="I7633">
        <v>34.666077061472897</v>
      </c>
      <c r="J7633">
        <v>3.0274883725997701</v>
      </c>
      <c r="K7633">
        <v>1.6804349391369901E-2</v>
      </c>
      <c r="L7633">
        <v>7.28133577070275</v>
      </c>
      <c r="M7633">
        <v>0.624319674678943</v>
      </c>
      <c r="N7633">
        <v>3.6674604402146503E-2</v>
      </c>
      <c r="O7633">
        <v>188.26963427342301</v>
      </c>
      <c r="P7633">
        <v>14.2243328869677</v>
      </c>
      <c r="Q7633">
        <v>2.2064884097434598E-2</v>
      </c>
      <c r="R7633">
        <v>56.3497334829962</v>
      </c>
      <c r="S7633">
        <v>4.82394199316448</v>
      </c>
      <c r="T7633" s="8">
        <f t="shared" si="718"/>
        <v>2596.4609198698872</v>
      </c>
      <c r="U7633" s="9">
        <f t="shared" si="719"/>
        <v>64.540919869887148</v>
      </c>
      <c r="V7633" s="9" t="b">
        <f t="shared" si="720"/>
        <v>0</v>
      </c>
      <c r="W7633" s="10" t="b">
        <f t="shared" si="717"/>
        <v>0</v>
      </c>
      <c r="X7633" s="49">
        <f t="shared" si="721"/>
        <v>1</v>
      </c>
      <c r="Y7633" s="49">
        <f t="shared" si="722"/>
        <v>0</v>
      </c>
      <c r="AG7633">
        <v>1.65367112237192</v>
      </c>
      <c r="AH7633">
        <v>1.6108551489160601</v>
      </c>
      <c r="AI7633">
        <v>3.0274883725997701</v>
      </c>
      <c r="AJ7633">
        <v>0.624319674678943</v>
      </c>
      <c r="AK7633">
        <v>14.2243328869677</v>
      </c>
      <c r="AL7633">
        <v>4.82394199316448</v>
      </c>
    </row>
    <row r="7634" spans="1:38">
      <c r="A7634">
        <v>7632</v>
      </c>
      <c r="B7634">
        <v>8.5150257364175405E-2</v>
      </c>
      <c r="C7634">
        <v>17.596311574614099</v>
      </c>
      <c r="D7634">
        <v>2.1888193601566401</v>
      </c>
      <c r="E7634">
        <v>3.3625689274214298E-3</v>
      </c>
      <c r="F7634">
        <v>15.381634946037501</v>
      </c>
      <c r="G7634">
        <v>1.2586272225019</v>
      </c>
      <c r="H7634">
        <v>5.4264450528444296E-3</v>
      </c>
      <c r="I7634">
        <v>35.552400650724401</v>
      </c>
      <c r="J7634">
        <v>3.1085496738675902</v>
      </c>
      <c r="K7634">
        <v>-2.3224109709535201E-2</v>
      </c>
      <c r="L7634">
        <v>6.9956314191998104</v>
      </c>
      <c r="M7634">
        <v>0.58963807304580296</v>
      </c>
      <c r="N7634">
        <v>-1.65901072151E-2</v>
      </c>
      <c r="O7634">
        <v>178.50389979163199</v>
      </c>
      <c r="P7634">
        <v>11.691549807944501</v>
      </c>
      <c r="Q7634">
        <v>-3.0985011087142598E-2</v>
      </c>
      <c r="R7634">
        <v>53.4382945638881</v>
      </c>
      <c r="S7634">
        <v>4.49143647268719</v>
      </c>
      <c r="T7634" s="8">
        <f t="shared" si="718"/>
        <v>2332.8620610203625</v>
      </c>
      <c r="U7634" s="9">
        <f t="shared" si="719"/>
        <v>-199.05793897963758</v>
      </c>
      <c r="V7634" s="9" t="b">
        <f t="shared" si="720"/>
        <v>0</v>
      </c>
      <c r="W7634" s="10" t="b">
        <f t="shared" si="717"/>
        <v>0</v>
      </c>
      <c r="X7634" s="49">
        <f t="shared" si="721"/>
        <v>0</v>
      </c>
      <c r="Y7634" s="49">
        <f t="shared" si="722"/>
        <v>1</v>
      </c>
      <c r="AG7634">
        <v>2.1888193601566401</v>
      </c>
      <c r="AH7634">
        <v>1.2586272225019</v>
      </c>
      <c r="AI7634">
        <v>3.1085496738675902</v>
      </c>
      <c r="AJ7634">
        <v>0.58963807304580296</v>
      </c>
      <c r="AK7634">
        <v>11.691549807944501</v>
      </c>
      <c r="AL7634">
        <v>4.49143647268719</v>
      </c>
    </row>
    <row r="7635" spans="1:38">
      <c r="A7635">
        <v>7633</v>
      </c>
      <c r="B7635">
        <v>3.46943956609643E-2</v>
      </c>
      <c r="C7635">
        <v>16.730500799219499</v>
      </c>
      <c r="D7635">
        <v>1.7715220590937899</v>
      </c>
      <c r="E7635">
        <v>-3.65588004368325E-3</v>
      </c>
      <c r="F7635">
        <v>15.2740576804431</v>
      </c>
      <c r="G7635">
        <v>1.2413384345005301</v>
      </c>
      <c r="H7635">
        <v>-4.9767245448442701E-2</v>
      </c>
      <c r="I7635">
        <v>33.643302170817996</v>
      </c>
      <c r="J7635">
        <v>3.1333470049852301</v>
      </c>
      <c r="K7635">
        <v>-1.2575545327328E-2</v>
      </c>
      <c r="L7635">
        <v>7.0705228863937704</v>
      </c>
      <c r="M7635">
        <v>0.59137036580772495</v>
      </c>
      <c r="N7635">
        <v>-4.9244062587378897E-3</v>
      </c>
      <c r="O7635">
        <v>180.59846644643099</v>
      </c>
      <c r="P7635">
        <v>11.7989981903933</v>
      </c>
      <c r="Q7635">
        <v>-1.74297990875051E-2</v>
      </c>
      <c r="R7635">
        <v>54.1675937108946</v>
      </c>
      <c r="S7635">
        <v>4.4674003327540897</v>
      </c>
      <c r="T7635" s="8">
        <f t="shared" si="718"/>
        <v>2300.3976387534663</v>
      </c>
      <c r="U7635" s="9">
        <f t="shared" si="719"/>
        <v>-231.52236124653382</v>
      </c>
      <c r="V7635" s="9" t="b">
        <f t="shared" si="720"/>
        <v>1</v>
      </c>
      <c r="W7635" s="10" t="b">
        <f t="shared" si="717"/>
        <v>0</v>
      </c>
      <c r="X7635" s="49">
        <f t="shared" si="721"/>
        <v>0</v>
      </c>
      <c r="Y7635" s="49">
        <f t="shared" si="722"/>
        <v>1</v>
      </c>
      <c r="AG7635">
        <v>1.7715220590937899</v>
      </c>
      <c r="AH7635">
        <v>1.2413384345005301</v>
      </c>
      <c r="AI7635">
        <v>3.1333470049852301</v>
      </c>
      <c r="AJ7635">
        <v>0.59137036580772495</v>
      </c>
      <c r="AK7635">
        <v>11.7989981903933</v>
      </c>
      <c r="AL7635">
        <v>4.4674003327540897</v>
      </c>
    </row>
    <row r="7636" spans="1:38">
      <c r="A7636">
        <v>7634</v>
      </c>
      <c r="B7636">
        <v>-3.87527806561083E-2</v>
      </c>
      <c r="C7636">
        <v>15.545734190994001</v>
      </c>
      <c r="D7636">
        <v>1.6209676787637799</v>
      </c>
      <c r="E7636">
        <v>3.6828197258327297E-2</v>
      </c>
      <c r="F7636">
        <v>15.905101234707899</v>
      </c>
      <c r="G7636">
        <v>1.41384740073941</v>
      </c>
      <c r="H7636">
        <v>4.08537379645528E-2</v>
      </c>
      <c r="I7636">
        <v>36.834502568756001</v>
      </c>
      <c r="J7636">
        <v>3.4969935389181601</v>
      </c>
      <c r="K7636">
        <v>5.3282996843522099E-2</v>
      </c>
      <c r="L7636">
        <v>7.5518531072717803</v>
      </c>
      <c r="M7636">
        <v>0.73144005853195104</v>
      </c>
      <c r="N7636">
        <v>-1.1053200235917E-2</v>
      </c>
      <c r="O7636">
        <v>179.49500056455199</v>
      </c>
      <c r="P7636">
        <v>11.734250846935099</v>
      </c>
      <c r="Q7636">
        <v>-7.4513459243543603E-3</v>
      </c>
      <c r="R7636">
        <v>54.710808220677499</v>
      </c>
      <c r="S7636">
        <v>4.4825506159005899</v>
      </c>
      <c r="T7636" s="8">
        <f t="shared" si="718"/>
        <v>2348.0050139788991</v>
      </c>
      <c r="U7636" s="9">
        <f t="shared" si="719"/>
        <v>-183.91498602110096</v>
      </c>
      <c r="V7636" s="9" t="b">
        <f t="shared" si="720"/>
        <v>0</v>
      </c>
      <c r="W7636" s="10" t="b">
        <f t="shared" si="717"/>
        <v>0</v>
      </c>
      <c r="X7636" s="49">
        <f t="shared" si="721"/>
        <v>0</v>
      </c>
      <c r="Y7636" s="49">
        <f t="shared" si="722"/>
        <v>1</v>
      </c>
      <c r="AG7636">
        <v>1.6209676787637799</v>
      </c>
      <c r="AH7636">
        <v>1.41384740073941</v>
      </c>
      <c r="AI7636">
        <v>3.4969935389181601</v>
      </c>
      <c r="AJ7636">
        <v>0.73144005853195104</v>
      </c>
      <c r="AK7636">
        <v>11.734250846935099</v>
      </c>
      <c r="AL7636">
        <v>4.4825506159005899</v>
      </c>
    </row>
    <row r="7637" spans="1:38">
      <c r="A7637">
        <v>7635</v>
      </c>
      <c r="B7637">
        <v>-6.2683191236731106E-2</v>
      </c>
      <c r="C7637">
        <v>15.178134339167601</v>
      </c>
      <c r="D7637">
        <v>1.68748687767811</v>
      </c>
      <c r="E7637">
        <v>-0.105868233538966</v>
      </c>
      <c r="F7637">
        <v>13.789996794370699</v>
      </c>
      <c r="G7637">
        <v>1.62733130919185</v>
      </c>
      <c r="H7637">
        <v>-4.9301284956473103E-2</v>
      </c>
      <c r="I7637">
        <v>33.658982273319502</v>
      </c>
      <c r="J7637">
        <v>3.1314111654387999</v>
      </c>
      <c r="K7637">
        <v>-1.00556349289726E-3</v>
      </c>
      <c r="L7637">
        <v>7.1528037841232202</v>
      </c>
      <c r="M7637">
        <v>0.598713883354142</v>
      </c>
      <c r="N7637">
        <v>1.0581127935678499E-2</v>
      </c>
      <c r="O7637">
        <v>183.42056467276399</v>
      </c>
      <c r="P7637">
        <v>12.340893107938401</v>
      </c>
      <c r="Q7637">
        <v>8.9607660206194803E-3</v>
      </c>
      <c r="R7637">
        <v>55.6161369869982</v>
      </c>
      <c r="S7637">
        <v>4.6304197960973399</v>
      </c>
      <c r="T7637" s="8">
        <f t="shared" si="718"/>
        <v>2401.6256139698644</v>
      </c>
      <c r="U7637" s="9">
        <f t="shared" si="719"/>
        <v>-130.29438603013568</v>
      </c>
      <c r="V7637" s="9" t="b">
        <f t="shared" si="720"/>
        <v>0</v>
      </c>
      <c r="W7637" s="10" t="b">
        <f t="shared" si="717"/>
        <v>0</v>
      </c>
      <c r="X7637" s="49">
        <f t="shared" si="721"/>
        <v>0</v>
      </c>
      <c r="Y7637" s="49">
        <f t="shared" si="722"/>
        <v>1</v>
      </c>
      <c r="AG7637">
        <v>1.68748687767811</v>
      </c>
      <c r="AH7637">
        <v>1.62733130919185</v>
      </c>
      <c r="AI7637">
        <v>3.1314111654387999</v>
      </c>
      <c r="AJ7637">
        <v>0.598713883354142</v>
      </c>
      <c r="AK7637">
        <v>12.340893107938401</v>
      </c>
      <c r="AL7637">
        <v>4.6304197960973399</v>
      </c>
    </row>
    <row r="7638" spans="1:38">
      <c r="A7638">
        <v>7636</v>
      </c>
      <c r="B7638">
        <v>-5.19612301999186E-2</v>
      </c>
      <c r="C7638">
        <v>15.3417492732034</v>
      </c>
      <c r="D7638">
        <v>1.6517065766927399</v>
      </c>
      <c r="E7638">
        <v>6.7927923829809694E-2</v>
      </c>
      <c r="F7638">
        <v>16.407517545333299</v>
      </c>
      <c r="G7638">
        <v>1.67486459684472</v>
      </c>
      <c r="H7638">
        <v>-4.28012796014927E-2</v>
      </c>
      <c r="I7638">
        <v>33.878478428621598</v>
      </c>
      <c r="J7638">
        <v>3.0943061512241301</v>
      </c>
      <c r="K7638">
        <v>-1.35862510092717E-2</v>
      </c>
      <c r="L7638">
        <v>7.0633802788832103</v>
      </c>
      <c r="M7638">
        <v>0.59127177028032496</v>
      </c>
      <c r="N7638">
        <v>0.112063018426246</v>
      </c>
      <c r="O7638">
        <v>203.01169215271401</v>
      </c>
      <c r="P7638">
        <v>24.895348308475601</v>
      </c>
      <c r="Q7638">
        <v>-1.48624150262193E-2</v>
      </c>
      <c r="R7638">
        <v>54.3068414022908</v>
      </c>
      <c r="S7638">
        <v>4.4708018120963704</v>
      </c>
      <c r="T7638" s="8">
        <f t="shared" si="718"/>
        <v>3637.8299215613888</v>
      </c>
      <c r="U7638" s="9">
        <f t="shared" si="719"/>
        <v>1105.9099215613887</v>
      </c>
      <c r="V7638" s="9" t="b">
        <f t="shared" si="720"/>
        <v>0</v>
      </c>
      <c r="W7638" s="10" t="b">
        <f t="shared" si="717"/>
        <v>0</v>
      </c>
      <c r="X7638" s="49">
        <f t="shared" si="721"/>
        <v>1</v>
      </c>
      <c r="Y7638" s="49">
        <f t="shared" si="722"/>
        <v>0</v>
      </c>
      <c r="AG7638">
        <v>1.6517065766927399</v>
      </c>
      <c r="AH7638">
        <v>1.67486459684472</v>
      </c>
      <c r="AI7638">
        <v>3.0943061512241301</v>
      </c>
      <c r="AJ7638">
        <v>0.59127177028032496</v>
      </c>
      <c r="AK7638">
        <v>24.895348308475601</v>
      </c>
      <c r="AL7638">
        <v>4.4708018120963704</v>
      </c>
    </row>
    <row r="7639" spans="1:38">
      <c r="A7639">
        <v>7637</v>
      </c>
      <c r="B7639">
        <v>-6.3581483827731503E-2</v>
      </c>
      <c r="C7639">
        <v>15.164506055555099</v>
      </c>
      <c r="D7639">
        <v>1.69212920922826</v>
      </c>
      <c r="E7639">
        <v>-5.7475187431097099E-2</v>
      </c>
      <c r="F7639">
        <v>14.473747706030601</v>
      </c>
      <c r="G7639">
        <v>1.31405220011901</v>
      </c>
      <c r="H7639">
        <v>-1.9671226202482298E-2</v>
      </c>
      <c r="I7639">
        <v>34.671222203876198</v>
      </c>
      <c r="J7639">
        <v>3.0277347504405401</v>
      </c>
      <c r="K7639">
        <v>3.1032728568034702E-2</v>
      </c>
      <c r="L7639">
        <v>7.3856779265344299</v>
      </c>
      <c r="M7639">
        <v>0.65777481658108405</v>
      </c>
      <c r="N7639">
        <v>-5.26320726392722E-2</v>
      </c>
      <c r="O7639">
        <v>172.18482832190699</v>
      </c>
      <c r="P7639">
        <v>12.746213840299699</v>
      </c>
      <c r="Q7639">
        <v>1.4852302449576801E-2</v>
      </c>
      <c r="R7639">
        <v>55.944768606100801</v>
      </c>
      <c r="S7639">
        <v>4.6992987221721298</v>
      </c>
      <c r="T7639" s="8">
        <f t="shared" si="718"/>
        <v>2413.7203538840722</v>
      </c>
      <c r="U7639" s="9">
        <f t="shared" si="719"/>
        <v>-118.19964611592786</v>
      </c>
      <c r="V7639" s="9" t="b">
        <f t="shared" si="720"/>
        <v>0</v>
      </c>
      <c r="W7639" s="10" t="b">
        <f t="shared" si="717"/>
        <v>0</v>
      </c>
      <c r="X7639" s="49">
        <f t="shared" si="721"/>
        <v>0</v>
      </c>
      <c r="Y7639" s="49">
        <f t="shared" si="722"/>
        <v>1</v>
      </c>
      <c r="AG7639">
        <v>1.69212920922826</v>
      </c>
      <c r="AH7639">
        <v>1.31405220011901</v>
      </c>
      <c r="AI7639">
        <v>3.0277347504405401</v>
      </c>
      <c r="AJ7639">
        <v>0.65777481658108405</v>
      </c>
      <c r="AK7639">
        <v>12.746213840299699</v>
      </c>
      <c r="AL7639">
        <v>4.6992987221721298</v>
      </c>
    </row>
    <row r="7640" spans="1:38">
      <c r="A7640">
        <v>7638</v>
      </c>
      <c r="B7640">
        <v>-0.13551846383555299</v>
      </c>
      <c r="C7640">
        <v>14.1119307101508</v>
      </c>
      <c r="D7640">
        <v>2.1694891687925399</v>
      </c>
      <c r="E7640">
        <v>-4.91438786541534E-2</v>
      </c>
      <c r="F7640">
        <v>14.5948366817471</v>
      </c>
      <c r="G7640">
        <v>1.27952100886214</v>
      </c>
      <c r="H7640">
        <v>6.9727624616341799E-2</v>
      </c>
      <c r="I7640">
        <v>37.913561161881802</v>
      </c>
      <c r="J7640">
        <v>4.0521531750266702</v>
      </c>
      <c r="K7640">
        <v>-4.2432018859691299E-2</v>
      </c>
      <c r="L7640">
        <v>6.8625422407198799</v>
      </c>
      <c r="M7640">
        <v>0.604207986076991</v>
      </c>
      <c r="N7640">
        <v>4.1819422704395399E-4</v>
      </c>
      <c r="O7640">
        <v>181.56591394254599</v>
      </c>
      <c r="P7640">
        <v>11.961021502464799</v>
      </c>
      <c r="Q7640">
        <v>3.9704068168660199E-2</v>
      </c>
      <c r="R7640">
        <v>57.352514927120502</v>
      </c>
      <c r="S7640">
        <v>5.1949320019257597</v>
      </c>
      <c r="T7640" s="8">
        <f t="shared" si="718"/>
        <v>2526.13248431489</v>
      </c>
      <c r="U7640" s="9">
        <f t="shared" si="719"/>
        <v>-5.7875156851100655</v>
      </c>
      <c r="V7640" s="9" t="b">
        <f t="shared" si="720"/>
        <v>0</v>
      </c>
      <c r="W7640" s="10" t="b">
        <f t="shared" si="717"/>
        <v>0</v>
      </c>
      <c r="X7640" s="49">
        <f t="shared" si="721"/>
        <v>0</v>
      </c>
      <c r="Y7640" s="49">
        <f t="shared" si="722"/>
        <v>1</v>
      </c>
      <c r="AG7640">
        <v>2.1694891687925399</v>
      </c>
      <c r="AH7640">
        <v>1.27952100886214</v>
      </c>
      <c r="AI7640">
        <v>4.0521531750266702</v>
      </c>
      <c r="AJ7640">
        <v>0.604207986076991</v>
      </c>
      <c r="AK7640">
        <v>11.961021502464799</v>
      </c>
      <c r="AL7640">
        <v>5.1949320019257597</v>
      </c>
    </row>
    <row r="7641" spans="1:38">
      <c r="A7641">
        <v>7639</v>
      </c>
      <c r="B7641">
        <v>6.4353832658151098E-3</v>
      </c>
      <c r="C7641">
        <v>16.264331138943099</v>
      </c>
      <c r="D7641">
        <v>1.6497707758225699</v>
      </c>
      <c r="E7641">
        <v>-1.0803770197930201E-2</v>
      </c>
      <c r="F7641">
        <v>15.1652696595312</v>
      </c>
      <c r="G7641">
        <v>1.23119726059989</v>
      </c>
      <c r="H7641">
        <v>-1.6147344960139101E-2</v>
      </c>
      <c r="I7641">
        <v>34.793614995627699</v>
      </c>
      <c r="J7641">
        <v>3.0310183825105499</v>
      </c>
      <c r="K7641">
        <v>-1.11152496698888E-2</v>
      </c>
      <c r="L7641">
        <v>7.0808554827472303</v>
      </c>
      <c r="M7641">
        <v>0.59140390601213899</v>
      </c>
      <c r="N7641">
        <v>-1.24407000147138E-2</v>
      </c>
      <c r="O7641">
        <v>179.246123988997</v>
      </c>
      <c r="P7641">
        <v>11.7242460362502</v>
      </c>
      <c r="Q7641">
        <v>2.18224077289065E-2</v>
      </c>
      <c r="R7641">
        <v>56.3360716606552</v>
      </c>
      <c r="S7641">
        <v>4.8210751796729197</v>
      </c>
      <c r="T7641" s="8">
        <f t="shared" si="718"/>
        <v>2304.8711540868267</v>
      </c>
      <c r="U7641" s="9">
        <f t="shared" si="719"/>
        <v>-227.04884591317341</v>
      </c>
      <c r="V7641" s="9" t="b">
        <f t="shared" si="720"/>
        <v>1</v>
      </c>
      <c r="W7641" s="10" t="b">
        <f t="shared" si="717"/>
        <v>0</v>
      </c>
      <c r="X7641" s="49">
        <f t="shared" si="721"/>
        <v>0</v>
      </c>
      <c r="Y7641" s="49">
        <f t="shared" si="722"/>
        <v>1</v>
      </c>
      <c r="AG7641">
        <v>1.6497707758225699</v>
      </c>
      <c r="AH7641">
        <v>1.23119726059989</v>
      </c>
      <c r="AI7641">
        <v>3.0310183825105499</v>
      </c>
      <c r="AJ7641">
        <v>0.59140390601213899</v>
      </c>
      <c r="AK7641">
        <v>11.7242460362502</v>
      </c>
      <c r="AL7641">
        <v>4.8210751796729197</v>
      </c>
    </row>
    <row r="7642" spans="1:38">
      <c r="A7642">
        <v>7640</v>
      </c>
      <c r="B7642">
        <v>-0.121476849358801</v>
      </c>
      <c r="C7642">
        <v>14.3114827382845</v>
      </c>
      <c r="D7642">
        <v>2.0543383656054499</v>
      </c>
      <c r="E7642">
        <v>-2.99720332944227E-2</v>
      </c>
      <c r="F7642">
        <v>14.8773460938386</v>
      </c>
      <c r="G7642">
        <v>1.23531591736263</v>
      </c>
      <c r="H7642">
        <v>-1.9601401678708E-2</v>
      </c>
      <c r="I7642">
        <v>34.673643189976403</v>
      </c>
      <c r="J7642">
        <v>3.0273595839812599</v>
      </c>
      <c r="K7642">
        <v>0.128637316661006</v>
      </c>
      <c r="L7642">
        <v>8.1429074565406392</v>
      </c>
      <c r="M7642">
        <v>1.14728561845245</v>
      </c>
      <c r="N7642">
        <v>-6.02197134396922E-2</v>
      </c>
      <c r="O7642">
        <v>170.88329571860501</v>
      </c>
      <c r="P7642">
        <v>13.2483219719043</v>
      </c>
      <c r="Q7642">
        <v>1.9970512692846401E-2</v>
      </c>
      <c r="R7642">
        <v>56.231839712298303</v>
      </c>
      <c r="S7642">
        <v>4.78587290517408</v>
      </c>
      <c r="T7642" s="8">
        <f t="shared" si="718"/>
        <v>2549.8494362480174</v>
      </c>
      <c r="U7642" s="9">
        <f t="shared" si="719"/>
        <v>17.929436248017282</v>
      </c>
      <c r="V7642" s="9" t="b">
        <f t="shared" si="720"/>
        <v>0</v>
      </c>
      <c r="W7642" s="10" t="b">
        <f t="shared" si="717"/>
        <v>0</v>
      </c>
      <c r="X7642" s="49">
        <f t="shared" si="721"/>
        <v>1</v>
      </c>
      <c r="Y7642" s="49">
        <f t="shared" si="722"/>
        <v>0</v>
      </c>
      <c r="AG7642">
        <v>2.0543383656054499</v>
      </c>
      <c r="AH7642">
        <v>1.23531591736263</v>
      </c>
      <c r="AI7642">
        <v>3.0273595839812599</v>
      </c>
      <c r="AJ7642">
        <v>1.14728561845245</v>
      </c>
      <c r="AK7642">
        <v>13.2483219719043</v>
      </c>
      <c r="AL7642">
        <v>4.78587290517408</v>
      </c>
    </row>
    <row r="7643" spans="1:38">
      <c r="A7643">
        <v>7641</v>
      </c>
      <c r="B7643">
        <v>3.7080298461196898E-2</v>
      </c>
      <c r="C7643">
        <v>16.770465805277102</v>
      </c>
      <c r="D7643">
        <v>1.7832531443494499</v>
      </c>
      <c r="E7643">
        <v>-9.3817442888231E-3</v>
      </c>
      <c r="F7643">
        <v>15.1868504064596</v>
      </c>
      <c r="G7643">
        <v>1.23237308098114</v>
      </c>
      <c r="H7643">
        <v>6.4202151664864607E-2</v>
      </c>
      <c r="I7643">
        <v>37.704648507321799</v>
      </c>
      <c r="J7643">
        <v>3.9281826518662699</v>
      </c>
      <c r="K7643">
        <v>-1.0407434452753699E-2</v>
      </c>
      <c r="L7643">
        <v>7.0858691941895602</v>
      </c>
      <c r="M7643">
        <v>0.59106604242133298</v>
      </c>
      <c r="N7643">
        <v>-5.4357065891531199E-2</v>
      </c>
      <c r="O7643">
        <v>171.88806668440799</v>
      </c>
      <c r="P7643">
        <v>12.8377602204905</v>
      </c>
      <c r="Q7643">
        <v>3.2533640019416298E-2</v>
      </c>
      <c r="R7643">
        <v>56.942743712880599</v>
      </c>
      <c r="S7643">
        <v>5.0244192336555198</v>
      </c>
      <c r="T7643" s="8">
        <f t="shared" si="718"/>
        <v>2539.7054373764213</v>
      </c>
      <c r="U7643" s="9">
        <f t="shared" si="719"/>
        <v>7.7854373764212141</v>
      </c>
      <c r="V7643" s="9" t="b">
        <f t="shared" si="720"/>
        <v>0</v>
      </c>
      <c r="W7643" s="10" t="b">
        <f t="shared" si="717"/>
        <v>0</v>
      </c>
      <c r="X7643" s="49">
        <f t="shared" si="721"/>
        <v>1</v>
      </c>
      <c r="Y7643" s="49">
        <f t="shared" si="722"/>
        <v>0</v>
      </c>
      <c r="AG7643">
        <v>1.7832531443494499</v>
      </c>
      <c r="AH7643">
        <v>1.23237308098114</v>
      </c>
      <c r="AI7643">
        <v>3.9281826518662699</v>
      </c>
      <c r="AJ7643">
        <v>0.59106604242133298</v>
      </c>
      <c r="AK7643">
        <v>12.8377602204905</v>
      </c>
      <c r="AL7643">
        <v>5.0244192336555198</v>
      </c>
    </row>
    <row r="7644" spans="1:38">
      <c r="A7644">
        <v>7642</v>
      </c>
      <c r="B7644">
        <v>4.4956169036073097E-3</v>
      </c>
      <c r="C7644">
        <v>16.232812715567601</v>
      </c>
      <c r="D7644">
        <v>1.64340236632962</v>
      </c>
      <c r="E7644">
        <v>7.3600296347456906E-2</v>
      </c>
      <c r="F7644">
        <v>16.500851559330201</v>
      </c>
      <c r="G7644">
        <v>1.7301802491474401</v>
      </c>
      <c r="H7644">
        <v>-5.9790340085628798E-3</v>
      </c>
      <c r="I7644">
        <v>35.149212139302598</v>
      </c>
      <c r="J7644">
        <v>3.04412887999823</v>
      </c>
      <c r="K7644">
        <v>-3.1355263081139499E-2</v>
      </c>
      <c r="L7644">
        <v>6.93897950204388</v>
      </c>
      <c r="M7644">
        <v>0.59285084951109601</v>
      </c>
      <c r="N7644">
        <v>-3.8580004744631301E-3</v>
      </c>
      <c r="O7644">
        <v>180.791160422404</v>
      </c>
      <c r="P7644">
        <v>11.832602470339999</v>
      </c>
      <c r="Q7644">
        <v>6.8920892917264803E-2</v>
      </c>
      <c r="R7644">
        <v>59.052892161451602</v>
      </c>
      <c r="S7644">
        <v>6.09257801793881</v>
      </c>
      <c r="T7644" s="8">
        <f t="shared" si="718"/>
        <v>2493.5742833265194</v>
      </c>
      <c r="U7644" s="9">
        <f t="shared" si="719"/>
        <v>-38.345716673480638</v>
      </c>
      <c r="V7644" s="9" t="b">
        <f t="shared" si="720"/>
        <v>0</v>
      </c>
      <c r="W7644" s="10" t="b">
        <f t="shared" si="717"/>
        <v>0</v>
      </c>
      <c r="X7644" s="49">
        <f t="shared" si="721"/>
        <v>0</v>
      </c>
      <c r="Y7644" s="49">
        <f t="shared" si="722"/>
        <v>1</v>
      </c>
      <c r="AG7644">
        <v>1.64340236632962</v>
      </c>
      <c r="AH7644">
        <v>1.7301802491474401</v>
      </c>
      <c r="AI7644">
        <v>3.04412887999823</v>
      </c>
      <c r="AJ7644">
        <v>0.59285084951109601</v>
      </c>
      <c r="AK7644">
        <v>11.832602470339999</v>
      </c>
      <c r="AL7644">
        <v>6.09257801793881</v>
      </c>
    </row>
    <row r="7645" spans="1:38">
      <c r="A7645">
        <v>7643</v>
      </c>
      <c r="B7645">
        <v>4.6732294449315301E-2</v>
      </c>
      <c r="C7645">
        <v>16.933117970235401</v>
      </c>
      <c r="D7645">
        <v>1.8461739329342499</v>
      </c>
      <c r="E7645">
        <v>5.1494558827251697E-3</v>
      </c>
      <c r="F7645">
        <v>15.409144760017799</v>
      </c>
      <c r="G7645">
        <v>1.2636314038733101</v>
      </c>
      <c r="H7645">
        <v>-1.33977709759351E-3</v>
      </c>
      <c r="I7645">
        <v>35.312657203308198</v>
      </c>
      <c r="J7645">
        <v>3.06813279570137</v>
      </c>
      <c r="K7645">
        <v>-3.4063839628739302E-2</v>
      </c>
      <c r="L7645">
        <v>6.9202101754541996</v>
      </c>
      <c r="M7645">
        <v>0.59535938679821598</v>
      </c>
      <c r="N7645">
        <v>-4.91609067465422E-2</v>
      </c>
      <c r="O7645">
        <v>172.783548953376</v>
      </c>
      <c r="P7645">
        <v>12.5610319942205</v>
      </c>
      <c r="Q7645">
        <v>4.8637401083084703E-2</v>
      </c>
      <c r="R7645">
        <v>57.867159358893602</v>
      </c>
      <c r="S7645">
        <v>5.4382793296237502</v>
      </c>
      <c r="T7645" s="8">
        <f t="shared" si="718"/>
        <v>2477.2608843151397</v>
      </c>
      <c r="U7645" s="9">
        <f t="shared" si="719"/>
        <v>-54.659115684860353</v>
      </c>
      <c r="V7645" s="9" t="b">
        <f t="shared" si="720"/>
        <v>0</v>
      </c>
      <c r="W7645" s="10" t="b">
        <f t="shared" si="717"/>
        <v>0</v>
      </c>
      <c r="X7645" s="49">
        <f t="shared" si="721"/>
        <v>0</v>
      </c>
      <c r="Y7645" s="49">
        <f t="shared" si="722"/>
        <v>1</v>
      </c>
      <c r="AG7645">
        <v>1.8461739329342499</v>
      </c>
      <c r="AH7645">
        <v>1.2636314038733101</v>
      </c>
      <c r="AI7645">
        <v>3.06813279570137</v>
      </c>
      <c r="AJ7645">
        <v>0.59535938679821598</v>
      </c>
      <c r="AK7645">
        <v>12.5610319942205</v>
      </c>
      <c r="AL7645">
        <v>5.4382793296237502</v>
      </c>
    </row>
    <row r="7646" spans="1:38">
      <c r="A7646">
        <v>7644</v>
      </c>
      <c r="B7646">
        <v>-7.8301596399805093E-3</v>
      </c>
      <c r="C7646">
        <v>16.033958725846801</v>
      </c>
      <c r="D7646">
        <v>1.61434029900614</v>
      </c>
      <c r="E7646">
        <v>7.2586253482988694E-2</v>
      </c>
      <c r="F7646">
        <v>16.484127469453899</v>
      </c>
      <c r="G7646">
        <v>1.7194839092525001</v>
      </c>
      <c r="H7646">
        <v>-1.1364682100192199E-2</v>
      </c>
      <c r="I7646">
        <v>34.960419693191</v>
      </c>
      <c r="J7646">
        <v>3.0350276890234</v>
      </c>
      <c r="K7646">
        <v>-3.3073257748021501E-2</v>
      </c>
      <c r="L7646">
        <v>6.9270686066227602</v>
      </c>
      <c r="M7646">
        <v>0.59468575181592997</v>
      </c>
      <c r="N7646">
        <v>6.7841063679740396E-2</v>
      </c>
      <c r="O7646">
        <v>194.22972722435799</v>
      </c>
      <c r="P7646">
        <v>17.813634079985398</v>
      </c>
      <c r="Q7646">
        <v>8.0178278423696306E-3</v>
      </c>
      <c r="R7646">
        <v>55.5637191253917</v>
      </c>
      <c r="S7646">
        <v>4.6220920434830903</v>
      </c>
      <c r="T7646" s="8">
        <f t="shared" si="718"/>
        <v>2939.9263772566455</v>
      </c>
      <c r="U7646" s="9">
        <f t="shared" si="719"/>
        <v>408.00637725664546</v>
      </c>
      <c r="V7646" s="9" t="b">
        <f t="shared" si="720"/>
        <v>0</v>
      </c>
      <c r="W7646" s="10" t="b">
        <f t="shared" si="717"/>
        <v>0</v>
      </c>
      <c r="X7646" s="49">
        <f t="shared" si="721"/>
        <v>1</v>
      </c>
      <c r="Y7646" s="49">
        <f t="shared" si="722"/>
        <v>0</v>
      </c>
      <c r="AG7646">
        <v>1.61434029900614</v>
      </c>
      <c r="AH7646">
        <v>1.7194839092525001</v>
      </c>
      <c r="AI7646">
        <v>3.0350276890234</v>
      </c>
      <c r="AJ7646">
        <v>0.59468575181592997</v>
      </c>
      <c r="AK7646">
        <v>17.813634079985398</v>
      </c>
      <c r="AL7646">
        <v>4.6220920434830903</v>
      </c>
    </row>
    <row r="7647" spans="1:38">
      <c r="A7647">
        <v>7645</v>
      </c>
      <c r="B7647">
        <v>3.6352813690404301E-2</v>
      </c>
      <c r="C7647">
        <v>16.758269983479899</v>
      </c>
      <c r="D7647">
        <v>1.78034983364685</v>
      </c>
      <c r="E7647">
        <v>4.6525014468103101E-2</v>
      </c>
      <c r="F7647">
        <v>16.060080281462</v>
      </c>
      <c r="G7647">
        <v>1.4847895541682501</v>
      </c>
      <c r="H7647">
        <v>-4.52242701219846E-2</v>
      </c>
      <c r="I7647">
        <v>33.796490564560798</v>
      </c>
      <c r="J7647">
        <v>3.1060325476513899</v>
      </c>
      <c r="K7647">
        <v>-2.1011635972950301E-2</v>
      </c>
      <c r="L7647">
        <v>7.0111262045678204</v>
      </c>
      <c r="M7647">
        <v>0.58952751353478705</v>
      </c>
      <c r="N7647">
        <v>1.92049921543418E-2</v>
      </c>
      <c r="O7647">
        <v>185.00919895489801</v>
      </c>
      <c r="P7647">
        <v>12.8594812972271</v>
      </c>
      <c r="Q7647">
        <v>2.5830501888690301E-2</v>
      </c>
      <c r="R7647">
        <v>56.562325060034503</v>
      </c>
      <c r="S7647">
        <v>4.8955978500892696</v>
      </c>
      <c r="T7647" s="8">
        <f t="shared" si="718"/>
        <v>2471.577859631765</v>
      </c>
      <c r="U7647" s="9">
        <f t="shared" si="719"/>
        <v>-60.34214036823505</v>
      </c>
      <c r="V7647" s="9" t="b">
        <f t="shared" si="720"/>
        <v>0</v>
      </c>
      <c r="W7647" s="10" t="b">
        <f t="shared" si="717"/>
        <v>0</v>
      </c>
      <c r="X7647" s="49">
        <f t="shared" si="721"/>
        <v>0</v>
      </c>
      <c r="Y7647" s="49">
        <f t="shared" si="722"/>
        <v>1</v>
      </c>
      <c r="AG7647">
        <v>1.78034983364685</v>
      </c>
      <c r="AH7647">
        <v>1.4847895541682501</v>
      </c>
      <c r="AI7647">
        <v>3.1060325476513899</v>
      </c>
      <c r="AJ7647">
        <v>0.58952751353478705</v>
      </c>
      <c r="AK7647">
        <v>12.8594812972271</v>
      </c>
      <c r="AL7647">
        <v>4.8955978500892696</v>
      </c>
    </row>
    <row r="7648" spans="1:38">
      <c r="A7648">
        <v>7646</v>
      </c>
      <c r="B7648">
        <v>-9.58646927224798E-2</v>
      </c>
      <c r="C7648">
        <v>14.6827650502353</v>
      </c>
      <c r="D7648">
        <v>1.8625488369804299</v>
      </c>
      <c r="E7648">
        <v>8.9044429384628997E-3</v>
      </c>
      <c r="F7648">
        <v>15.4671146691466</v>
      </c>
      <c r="G7648">
        <v>1.2744261844371101</v>
      </c>
      <c r="H7648">
        <v>-9.5228797607202195E-2</v>
      </c>
      <c r="I7648">
        <v>32.148070719626503</v>
      </c>
      <c r="J7648">
        <v>3.6885758781994298</v>
      </c>
      <c r="K7648">
        <v>7.3955721575407196E-2</v>
      </c>
      <c r="L7648">
        <v>7.7095953510588</v>
      </c>
      <c r="M7648">
        <v>0.82200946322023805</v>
      </c>
      <c r="N7648">
        <v>-3.0407188931330299E-2</v>
      </c>
      <c r="O7648">
        <v>176.05445786002201</v>
      </c>
      <c r="P7648">
        <v>11.856595130237899</v>
      </c>
      <c r="Q7648">
        <v>6.8176493064693297E-2</v>
      </c>
      <c r="R7648">
        <v>59.008949554696798</v>
      </c>
      <c r="S7648">
        <v>6.0668046702801197</v>
      </c>
      <c r="T7648" s="8">
        <f t="shared" si="718"/>
        <v>2557.0960163355226</v>
      </c>
      <c r="U7648" s="9">
        <f t="shared" si="719"/>
        <v>25.17601633552249</v>
      </c>
      <c r="V7648" s="9" t="b">
        <f t="shared" si="720"/>
        <v>0</v>
      </c>
      <c r="W7648" s="10" t="b">
        <f t="shared" si="717"/>
        <v>0</v>
      </c>
      <c r="X7648" s="49">
        <f t="shared" si="721"/>
        <v>1</v>
      </c>
      <c r="Y7648" s="49">
        <f t="shared" si="722"/>
        <v>0</v>
      </c>
      <c r="AG7648">
        <v>1.8625488369804299</v>
      </c>
      <c r="AH7648">
        <v>1.2744261844371101</v>
      </c>
      <c r="AI7648">
        <v>3.6885758781994298</v>
      </c>
      <c r="AJ7648">
        <v>0.82200946322023805</v>
      </c>
      <c r="AK7648">
        <v>11.856595130237899</v>
      </c>
      <c r="AL7648">
        <v>6.0668046702801197</v>
      </c>
    </row>
    <row r="7649" spans="1:38">
      <c r="A7649">
        <v>7647</v>
      </c>
      <c r="B7649">
        <v>5.3344483767961602E-2</v>
      </c>
      <c r="C7649">
        <v>17.045453936059399</v>
      </c>
      <c r="D7649">
        <v>1.89633190004784</v>
      </c>
      <c r="E7649">
        <v>2.0740634852335699E-2</v>
      </c>
      <c r="F7649">
        <v>15.6512741300991</v>
      </c>
      <c r="G7649">
        <v>1.32154148029254</v>
      </c>
      <c r="H7649">
        <v>4.7010721290870701E-2</v>
      </c>
      <c r="I7649">
        <v>37.061991591318701</v>
      </c>
      <c r="J7649">
        <v>3.6010226647135899</v>
      </c>
      <c r="K7649">
        <v>-7.3659096302679306E-2</v>
      </c>
      <c r="L7649">
        <v>6.6515564816386403</v>
      </c>
      <c r="M7649">
        <v>0.664460880034068</v>
      </c>
      <c r="N7649">
        <v>7.1539661901887402E-2</v>
      </c>
      <c r="O7649">
        <v>194.94943508281699</v>
      </c>
      <c r="P7649">
        <v>18.325898141092701</v>
      </c>
      <c r="Q7649">
        <v>-6.6665583936561301E-2</v>
      </c>
      <c r="R7649">
        <v>51.565200846107899</v>
      </c>
      <c r="S7649">
        <v>4.9135176997399004</v>
      </c>
      <c r="T7649" s="8">
        <f t="shared" si="718"/>
        <v>3072.2772765920636</v>
      </c>
      <c r="U7649" s="9">
        <f t="shared" si="719"/>
        <v>540.3572765920635</v>
      </c>
      <c r="V7649" s="9" t="b">
        <f t="shared" si="720"/>
        <v>0</v>
      </c>
      <c r="W7649" s="10" t="b">
        <f t="shared" si="717"/>
        <v>0</v>
      </c>
      <c r="X7649" s="49">
        <f t="shared" si="721"/>
        <v>1</v>
      </c>
      <c r="Y7649" s="49">
        <f t="shared" si="722"/>
        <v>0</v>
      </c>
      <c r="AG7649">
        <v>1.89633190004784</v>
      </c>
      <c r="AH7649">
        <v>1.32154148029254</v>
      </c>
      <c r="AI7649">
        <v>3.6010226647135899</v>
      </c>
      <c r="AJ7649">
        <v>0.664460880034068</v>
      </c>
      <c r="AK7649">
        <v>18.325898141092701</v>
      </c>
      <c r="AL7649">
        <v>4.9135176997399004</v>
      </c>
    </row>
    <row r="7650" spans="1:38">
      <c r="A7650">
        <v>7648</v>
      </c>
      <c r="B7650">
        <v>-2.2652023990037899E-2</v>
      </c>
      <c r="C7650">
        <v>15.798058126647</v>
      </c>
      <c r="D7650">
        <v>1.60804495377435</v>
      </c>
      <c r="E7650">
        <v>-1.8037575391983598E-2</v>
      </c>
      <c r="F7650">
        <v>15.0559628817168</v>
      </c>
      <c r="G7650">
        <v>1.2289794855856799</v>
      </c>
      <c r="H7650">
        <v>-4.52852744604828E-3</v>
      </c>
      <c r="I7650">
        <v>35.200233296493998</v>
      </c>
      <c r="J7650">
        <v>3.0529194712839902</v>
      </c>
      <c r="K7650">
        <v>-1.2281967520624699E-2</v>
      </c>
      <c r="L7650">
        <v>7.07259893972169</v>
      </c>
      <c r="M7650">
        <v>0.59129199487270501</v>
      </c>
      <c r="N7650">
        <v>-5.3367653129756699E-2</v>
      </c>
      <c r="O7650">
        <v>172.05821909278399</v>
      </c>
      <c r="P7650">
        <v>12.7847674350361</v>
      </c>
      <c r="Q7650">
        <v>5.9520588542939103E-2</v>
      </c>
      <c r="R7650">
        <v>58.500377970337098</v>
      </c>
      <c r="S7650">
        <v>5.7653116304105003</v>
      </c>
      <c r="T7650" s="8">
        <f t="shared" si="718"/>
        <v>2503.1314970963326</v>
      </c>
      <c r="U7650" s="9">
        <f t="shared" si="719"/>
        <v>-28.78850290366745</v>
      </c>
      <c r="V7650" s="9" t="b">
        <f t="shared" si="720"/>
        <v>0</v>
      </c>
      <c r="W7650" s="10" t="b">
        <f t="shared" si="717"/>
        <v>0</v>
      </c>
      <c r="X7650" s="49">
        <f t="shared" si="721"/>
        <v>0</v>
      </c>
      <c r="Y7650" s="49">
        <f t="shared" si="722"/>
        <v>1</v>
      </c>
      <c r="AG7650">
        <v>1.60804495377435</v>
      </c>
      <c r="AH7650">
        <v>1.2289794855856799</v>
      </c>
      <c r="AI7650">
        <v>3.0529194712839902</v>
      </c>
      <c r="AJ7650">
        <v>0.59129199487270501</v>
      </c>
      <c r="AK7650">
        <v>12.7847674350361</v>
      </c>
      <c r="AL7650">
        <v>5.7653116304105003</v>
      </c>
    </row>
    <row r="7651" spans="1:38">
      <c r="A7651">
        <v>7649</v>
      </c>
      <c r="B7651">
        <v>-2.4116732623411801E-3</v>
      </c>
      <c r="C7651">
        <v>16.1210743169616</v>
      </c>
      <c r="D7651">
        <v>1.62628595080509</v>
      </c>
      <c r="E7651">
        <v>1.25882675515273E-2</v>
      </c>
      <c r="F7651">
        <v>15.5241978845806</v>
      </c>
      <c r="G7651">
        <v>1.28486670987445</v>
      </c>
      <c r="H7651">
        <v>-7.7172232388842604E-2</v>
      </c>
      <c r="I7651">
        <v>32.7338269127846</v>
      </c>
      <c r="J7651">
        <v>3.4251032915187598</v>
      </c>
      <c r="K7651">
        <v>4.4878330322187597E-2</v>
      </c>
      <c r="L7651">
        <v>7.4886482800915299</v>
      </c>
      <c r="M7651">
        <v>0.70209982933858806</v>
      </c>
      <c r="N7651">
        <v>-2.99125101446748E-2</v>
      </c>
      <c r="O7651">
        <v>176.14156981006201</v>
      </c>
      <c r="P7651">
        <v>11.8477915258756</v>
      </c>
      <c r="Q7651">
        <v>-4.1819359937303402E-2</v>
      </c>
      <c r="R7651">
        <v>52.862450519110503</v>
      </c>
      <c r="S7651">
        <v>4.56943736625652</v>
      </c>
      <c r="T7651" s="8">
        <f t="shared" si="718"/>
        <v>2345.5584673669005</v>
      </c>
      <c r="U7651" s="9">
        <f t="shared" si="719"/>
        <v>-186.36153263309961</v>
      </c>
      <c r="V7651" s="9" t="b">
        <f t="shared" si="720"/>
        <v>0</v>
      </c>
      <c r="W7651" s="10" t="b">
        <f t="shared" si="717"/>
        <v>0</v>
      </c>
      <c r="X7651" s="49">
        <f t="shared" si="721"/>
        <v>0</v>
      </c>
      <c r="Y7651" s="49">
        <f t="shared" si="722"/>
        <v>1</v>
      </c>
      <c r="AG7651">
        <v>1.62628595080509</v>
      </c>
      <c r="AH7651">
        <v>1.28486670987445</v>
      </c>
      <c r="AI7651">
        <v>3.4251032915187598</v>
      </c>
      <c r="AJ7651">
        <v>0.70209982933858806</v>
      </c>
      <c r="AK7651">
        <v>11.8477915258756</v>
      </c>
      <c r="AL7651">
        <v>4.56943736625652</v>
      </c>
    </row>
    <row r="7652" spans="1:38">
      <c r="A7652">
        <v>7650</v>
      </c>
      <c r="B7652">
        <v>3.9838324636345797E-2</v>
      </c>
      <c r="C7652">
        <v>16.8167830316387</v>
      </c>
      <c r="D7652">
        <v>1.7988938141726201</v>
      </c>
      <c r="E7652">
        <v>6.7841351831272406E-2</v>
      </c>
      <c r="F7652">
        <v>16.406097175231402</v>
      </c>
      <c r="G7652">
        <v>1.6742930143477199</v>
      </c>
      <c r="H7652">
        <v>-3.34068403092855E-2</v>
      </c>
      <c r="I7652">
        <v>34.198247410900201</v>
      </c>
      <c r="J7652">
        <v>3.05009018710878</v>
      </c>
      <c r="K7652">
        <v>-3.5804631761358001E-2</v>
      </c>
      <c r="L7652">
        <v>6.9081740072976103</v>
      </c>
      <c r="M7652">
        <v>0.59778655034679196</v>
      </c>
      <c r="N7652">
        <v>2.2484600744915699E-2</v>
      </c>
      <c r="O7652">
        <v>185.61695276569299</v>
      </c>
      <c r="P7652">
        <v>13.075753839259299</v>
      </c>
      <c r="Q7652">
        <v>-7.0224865274122097E-2</v>
      </c>
      <c r="R7652">
        <v>51.381992028346502</v>
      </c>
      <c r="S7652">
        <v>4.9825343547365604</v>
      </c>
      <c r="T7652" s="8">
        <f t="shared" si="718"/>
        <v>2517.9351759971773</v>
      </c>
      <c r="U7652" s="9">
        <f t="shared" si="719"/>
        <v>-13.984824002822734</v>
      </c>
      <c r="V7652" s="9" t="b">
        <f t="shared" si="720"/>
        <v>0</v>
      </c>
      <c r="W7652" s="10" t="b">
        <f t="shared" si="717"/>
        <v>0</v>
      </c>
      <c r="X7652" s="49">
        <f t="shared" si="721"/>
        <v>0</v>
      </c>
      <c r="Y7652" s="49">
        <f t="shared" si="722"/>
        <v>1</v>
      </c>
      <c r="AG7652">
        <v>1.7988938141726201</v>
      </c>
      <c r="AH7652">
        <v>1.6742930143477199</v>
      </c>
      <c r="AI7652">
        <v>3.05009018710878</v>
      </c>
      <c r="AJ7652">
        <v>0.59778655034679196</v>
      </c>
      <c r="AK7652">
        <v>13.075753839259299</v>
      </c>
      <c r="AL7652">
        <v>4.9825343547365604</v>
      </c>
    </row>
    <row r="7653" spans="1:38">
      <c r="A7653">
        <v>7651</v>
      </c>
      <c r="B7653">
        <v>1.53054711545256E-2</v>
      </c>
      <c r="C7653">
        <v>16.409238907827401</v>
      </c>
      <c r="D7653">
        <v>1.6735783045807899</v>
      </c>
      <c r="E7653">
        <v>4.5864268846881898E-2</v>
      </c>
      <c r="F7653">
        <v>16.0494721587608</v>
      </c>
      <c r="G7653">
        <v>1.48039965361385</v>
      </c>
      <c r="H7653">
        <v>-5.3811419667539197E-2</v>
      </c>
      <c r="I7653">
        <v>33.507517548934104</v>
      </c>
      <c r="J7653">
        <v>3.1682482709204201</v>
      </c>
      <c r="K7653">
        <v>-2.7123800230870701E-2</v>
      </c>
      <c r="L7653">
        <v>6.9684037459188897</v>
      </c>
      <c r="M7653">
        <v>0.59056861220398205</v>
      </c>
      <c r="N7653">
        <v>-3.4313213888710801E-3</v>
      </c>
      <c r="O7653">
        <v>180.86831668872799</v>
      </c>
      <c r="P7653">
        <v>11.843738935323399</v>
      </c>
      <c r="Q7653">
        <v>-7.6453252349511797E-3</v>
      </c>
      <c r="R7653">
        <v>54.7001964850785</v>
      </c>
      <c r="S7653">
        <v>4.4819893700479003</v>
      </c>
      <c r="T7653" s="8">
        <f t="shared" si="718"/>
        <v>2323.8523146690341</v>
      </c>
      <c r="U7653" s="9">
        <f t="shared" si="719"/>
        <v>-208.06768533096601</v>
      </c>
      <c r="V7653" s="9" t="b">
        <f t="shared" si="720"/>
        <v>0</v>
      </c>
      <c r="W7653" s="10" t="b">
        <f t="shared" si="717"/>
        <v>0</v>
      </c>
      <c r="X7653" s="49">
        <f t="shared" si="721"/>
        <v>0</v>
      </c>
      <c r="Y7653" s="49">
        <f t="shared" si="722"/>
        <v>1</v>
      </c>
      <c r="AG7653">
        <v>1.6735783045807899</v>
      </c>
      <c r="AH7653">
        <v>1.48039965361385</v>
      </c>
      <c r="AI7653">
        <v>3.1682482709204201</v>
      </c>
      <c r="AJ7653">
        <v>0.59056861220398205</v>
      </c>
      <c r="AK7653">
        <v>11.843738935323399</v>
      </c>
      <c r="AL7653">
        <v>4.4819893700479003</v>
      </c>
    </row>
    <row r="7654" spans="1:38">
      <c r="A7654">
        <v>7652</v>
      </c>
      <c r="B7654">
        <v>-4.0902508476320702E-2</v>
      </c>
      <c r="C7654">
        <v>15.512350988973299</v>
      </c>
      <c r="D7654">
        <v>1.62723506386608</v>
      </c>
      <c r="E7654">
        <v>1.35778743344047E-3</v>
      </c>
      <c r="F7654">
        <v>15.350829018844699</v>
      </c>
      <c r="G7654">
        <v>1.25351449919088</v>
      </c>
      <c r="H7654">
        <v>1.7854109192891901E-4</v>
      </c>
      <c r="I7654">
        <v>35.366313776628097</v>
      </c>
      <c r="J7654">
        <v>3.0749004378798799</v>
      </c>
      <c r="K7654">
        <v>-8.0643541516943001E-2</v>
      </c>
      <c r="L7654">
        <v>6.6052609124373198</v>
      </c>
      <c r="M7654">
        <v>0.68420448971097403</v>
      </c>
      <c r="N7654">
        <v>-2.41476077602686E-2</v>
      </c>
      <c r="O7654">
        <v>177.15994135173099</v>
      </c>
      <c r="P7654">
        <v>11.7314761893716</v>
      </c>
      <c r="Q7654">
        <v>2.7365641278716098E-2</v>
      </c>
      <c r="R7654">
        <v>56.649222796228798</v>
      </c>
      <c r="S7654">
        <v>4.9254476069173299</v>
      </c>
      <c r="T7654" s="8">
        <f t="shared" si="718"/>
        <v>2329.6778286936747</v>
      </c>
      <c r="U7654" s="9">
        <f t="shared" si="719"/>
        <v>-202.24217130632542</v>
      </c>
      <c r="V7654" s="9" t="b">
        <f t="shared" si="720"/>
        <v>0</v>
      </c>
      <c r="W7654" s="10" t="b">
        <f t="shared" si="717"/>
        <v>0</v>
      </c>
      <c r="X7654" s="49">
        <f t="shared" si="721"/>
        <v>0</v>
      </c>
      <c r="Y7654" s="49">
        <f t="shared" si="722"/>
        <v>1</v>
      </c>
      <c r="AG7654">
        <v>1.62723506386608</v>
      </c>
      <c r="AH7654">
        <v>1.25351449919088</v>
      </c>
      <c r="AI7654">
        <v>3.0749004378798799</v>
      </c>
      <c r="AJ7654">
        <v>0.68420448971097403</v>
      </c>
      <c r="AK7654">
        <v>11.7314761893716</v>
      </c>
      <c r="AL7654">
        <v>4.9254476069173299</v>
      </c>
    </row>
    <row r="7655" spans="1:38">
      <c r="A7655">
        <v>7653</v>
      </c>
      <c r="B7655">
        <v>-1.50582028577464E-2</v>
      </c>
      <c r="C7655">
        <v>15.9184824158549</v>
      </c>
      <c r="D7655">
        <v>1.61128950898739</v>
      </c>
      <c r="E7655">
        <v>3.0024014951489601E-2</v>
      </c>
      <c r="F7655">
        <v>15.7972473710815</v>
      </c>
      <c r="G7655">
        <v>1.3708067243520801</v>
      </c>
      <c r="H7655">
        <v>-1.49740046248807E-2</v>
      </c>
      <c r="I7655">
        <v>34.834463707545702</v>
      </c>
      <c r="J7655">
        <v>3.0317976210397801</v>
      </c>
      <c r="K7655">
        <v>-2.8186298284844001E-2</v>
      </c>
      <c r="L7655">
        <v>6.9610037624297396</v>
      </c>
      <c r="M7655">
        <v>0.58904823782651305</v>
      </c>
      <c r="N7655">
        <v>4.5368149044001702E-2</v>
      </c>
      <c r="O7655">
        <v>189.91349990000199</v>
      </c>
      <c r="P7655">
        <v>15.0629606989379</v>
      </c>
      <c r="Q7655">
        <v>-4.3089960584142703E-2</v>
      </c>
      <c r="R7655">
        <v>52.795326108477802</v>
      </c>
      <c r="S7655">
        <v>4.5806882956514698</v>
      </c>
      <c r="T7655" s="8">
        <f t="shared" si="718"/>
        <v>2624.6591086795133</v>
      </c>
      <c r="U7655" s="9">
        <f t="shared" si="719"/>
        <v>92.739108679513265</v>
      </c>
      <c r="V7655" s="9" t="b">
        <f t="shared" si="720"/>
        <v>0</v>
      </c>
      <c r="W7655" s="10" t="b">
        <f t="shared" si="717"/>
        <v>0</v>
      </c>
      <c r="X7655" s="49">
        <f t="shared" si="721"/>
        <v>1</v>
      </c>
      <c r="Y7655" s="49">
        <f t="shared" si="722"/>
        <v>0</v>
      </c>
      <c r="AG7655">
        <v>1.61128950898739</v>
      </c>
      <c r="AH7655">
        <v>1.3708067243520801</v>
      </c>
      <c r="AI7655">
        <v>3.0317976210397801</v>
      </c>
      <c r="AJ7655">
        <v>0.58904823782651305</v>
      </c>
      <c r="AK7655">
        <v>15.0629606989379</v>
      </c>
      <c r="AL7655">
        <v>4.5806882956514698</v>
      </c>
    </row>
    <row r="7656" spans="1:38">
      <c r="A7656">
        <v>7654</v>
      </c>
      <c r="B7656">
        <v>1.10777733519835E-2</v>
      </c>
      <c r="C7656">
        <v>16.340012042798101</v>
      </c>
      <c r="D7656">
        <v>1.66306122532742</v>
      </c>
      <c r="E7656">
        <v>-1.6733502840149E-2</v>
      </c>
      <c r="F7656">
        <v>15.075609757343599</v>
      </c>
      <c r="G7656">
        <v>1.23020994278081</v>
      </c>
      <c r="H7656">
        <v>-1.1192925670654301E-2</v>
      </c>
      <c r="I7656">
        <v>34.966424885753099</v>
      </c>
      <c r="J7656">
        <v>3.0348338255847702</v>
      </c>
      <c r="K7656">
        <v>-2.0662329524922499E-3</v>
      </c>
      <c r="L7656">
        <v>7.1452210456993503</v>
      </c>
      <c r="M7656">
        <v>0.59690249584486998</v>
      </c>
      <c r="N7656">
        <v>-3.13788154681273E-3</v>
      </c>
      <c r="O7656">
        <v>180.92139844678101</v>
      </c>
      <c r="P7656">
        <v>11.8542308965235</v>
      </c>
      <c r="Q7656">
        <v>-1.96637481261859E-2</v>
      </c>
      <c r="R7656">
        <v>54.046721128858898</v>
      </c>
      <c r="S7656">
        <v>4.4638963218806103</v>
      </c>
      <c r="T7656" s="8">
        <f t="shared" si="718"/>
        <v>2284.3134707941981</v>
      </c>
      <c r="U7656" s="9">
        <f t="shared" si="719"/>
        <v>-247.60652920580196</v>
      </c>
      <c r="V7656" s="9" t="b">
        <f t="shared" si="720"/>
        <v>1</v>
      </c>
      <c r="W7656" s="10" t="b">
        <f t="shared" si="717"/>
        <v>1</v>
      </c>
      <c r="X7656" s="49">
        <f t="shared" si="721"/>
        <v>0</v>
      </c>
      <c r="Y7656" s="49">
        <f t="shared" si="722"/>
        <v>1</v>
      </c>
      <c r="AG7656">
        <v>1.66306122532742</v>
      </c>
      <c r="AH7656">
        <v>1.23020994278081</v>
      </c>
      <c r="AI7656">
        <v>3.0348338255847702</v>
      </c>
      <c r="AJ7656">
        <v>0.59690249584486998</v>
      </c>
      <c r="AK7656">
        <v>11.8542308965235</v>
      </c>
      <c r="AL7656">
        <v>4.4638963218806103</v>
      </c>
    </row>
    <row r="7657" spans="1:38">
      <c r="A7657">
        <v>7655</v>
      </c>
      <c r="B7657">
        <v>1.37408244279683E-2</v>
      </c>
      <c r="C7657">
        <v>16.3835843213012</v>
      </c>
      <c r="D7657">
        <v>1.66966896551658</v>
      </c>
      <c r="E7657">
        <v>-8.5612791309783304E-2</v>
      </c>
      <c r="F7657">
        <v>14.072167375314899</v>
      </c>
      <c r="G7657">
        <v>1.4706315134179799</v>
      </c>
      <c r="H7657">
        <v>-4.9420626878667197E-2</v>
      </c>
      <c r="I7657">
        <v>33.654965585360301</v>
      </c>
      <c r="J7657">
        <v>3.13256806531767</v>
      </c>
      <c r="K7657">
        <v>-3.4841389731546997E-2</v>
      </c>
      <c r="L7657">
        <v>6.9148314567034701</v>
      </c>
      <c r="M7657">
        <v>0.59748360919966603</v>
      </c>
      <c r="N7657">
        <v>-2.0181219062043301E-2</v>
      </c>
      <c r="O7657">
        <v>177.86402194647999</v>
      </c>
      <c r="P7657">
        <v>11.6884571896873</v>
      </c>
      <c r="Q7657">
        <v>-1.2330572792468899E-2</v>
      </c>
      <c r="R7657">
        <v>54.444511963463597</v>
      </c>
      <c r="S7657">
        <v>4.4748831032013401</v>
      </c>
      <c r="T7657" s="8">
        <f t="shared" si="718"/>
        <v>2303.3692446340533</v>
      </c>
      <c r="U7657" s="9">
        <f t="shared" si="719"/>
        <v>-228.55075536594677</v>
      </c>
      <c r="V7657" s="9" t="b">
        <f t="shared" si="720"/>
        <v>1</v>
      </c>
      <c r="W7657" s="10" t="b">
        <f t="shared" si="717"/>
        <v>0</v>
      </c>
      <c r="X7657" s="49">
        <f t="shared" si="721"/>
        <v>0</v>
      </c>
      <c r="Y7657" s="49">
        <f t="shared" si="722"/>
        <v>1</v>
      </c>
      <c r="AG7657">
        <v>1.66966896551658</v>
      </c>
      <c r="AH7657">
        <v>1.4706315134179799</v>
      </c>
      <c r="AI7657">
        <v>3.13256806531767</v>
      </c>
      <c r="AJ7657">
        <v>0.59748360919966603</v>
      </c>
      <c r="AK7657">
        <v>11.6884571896873</v>
      </c>
      <c r="AL7657">
        <v>4.4748831032013401</v>
      </c>
    </row>
    <row r="7658" spans="1:38">
      <c r="A7658">
        <v>7656</v>
      </c>
      <c r="B7658">
        <v>-1.5986887231074799E-3</v>
      </c>
      <c r="C7658">
        <v>16.1341858301437</v>
      </c>
      <c r="D7658">
        <v>1.6270774305031701</v>
      </c>
      <c r="E7658">
        <v>-6.6869820531572796E-2</v>
      </c>
      <c r="F7658">
        <v>14.33840888145</v>
      </c>
      <c r="G7658">
        <v>1.3565107223431701</v>
      </c>
      <c r="H7658">
        <v>5.5881807193850101E-2</v>
      </c>
      <c r="I7658">
        <v>37.392234342635</v>
      </c>
      <c r="J7658">
        <v>3.7594077350709898</v>
      </c>
      <c r="K7658">
        <v>-4.29074638087652E-2</v>
      </c>
      <c r="L7658">
        <v>6.8592802551824503</v>
      </c>
      <c r="M7658">
        <v>0.60436387601900299</v>
      </c>
      <c r="N7658">
        <v>7.9494637850561992E-3</v>
      </c>
      <c r="O7658">
        <v>182.938497945309</v>
      </c>
      <c r="P7658">
        <v>12.242819247188899</v>
      </c>
      <c r="Q7658">
        <v>6.20551123191172E-4</v>
      </c>
      <c r="R7658">
        <v>55.154215393012599</v>
      </c>
      <c r="S7658">
        <v>4.5445370087642596</v>
      </c>
      <c r="T7658" s="8">
        <f t="shared" si="718"/>
        <v>2413.4716019889493</v>
      </c>
      <c r="U7658" s="9">
        <f t="shared" si="719"/>
        <v>-118.44839801105081</v>
      </c>
      <c r="V7658" s="9" t="b">
        <f t="shared" si="720"/>
        <v>0</v>
      </c>
      <c r="W7658" s="10" t="b">
        <f t="shared" si="717"/>
        <v>0</v>
      </c>
      <c r="X7658" s="49">
        <f t="shared" si="721"/>
        <v>0</v>
      </c>
      <c r="Y7658" s="49">
        <f t="shared" si="722"/>
        <v>1</v>
      </c>
      <c r="AG7658">
        <v>1.6270774305031701</v>
      </c>
      <c r="AH7658">
        <v>1.3565107223431701</v>
      </c>
      <c r="AI7658">
        <v>3.7594077350709898</v>
      </c>
      <c r="AJ7658">
        <v>0.60436387601900299</v>
      </c>
      <c r="AK7658">
        <v>12.242819247188899</v>
      </c>
      <c r="AL7658">
        <v>4.5445370087642596</v>
      </c>
    </row>
    <row r="7659" spans="1:38">
      <c r="A7659">
        <v>7657</v>
      </c>
      <c r="B7659">
        <v>-3.5941655721223202E-2</v>
      </c>
      <c r="C7659">
        <v>15.589496674094001</v>
      </c>
      <c r="D7659">
        <v>1.6149752016602099</v>
      </c>
      <c r="E7659">
        <v>-2.9566874029969999E-3</v>
      </c>
      <c r="F7659">
        <v>15.284740923553899</v>
      </c>
      <c r="G7659">
        <v>1.24210655547301</v>
      </c>
      <c r="H7659">
        <v>7.9172467358648205E-2</v>
      </c>
      <c r="I7659">
        <v>38.273345161965601</v>
      </c>
      <c r="J7659">
        <v>4.2666791492727798</v>
      </c>
      <c r="K7659">
        <v>1.3610003595257599E-2</v>
      </c>
      <c r="L7659">
        <v>7.2581137756807399</v>
      </c>
      <c r="M7659">
        <v>0.61634138950330297</v>
      </c>
      <c r="N7659">
        <v>2.71915622513349E-2</v>
      </c>
      <c r="O7659">
        <v>186.492704064235</v>
      </c>
      <c r="P7659">
        <v>13.385191807302199</v>
      </c>
      <c r="Q7659">
        <v>6.4271599417744393E-2</v>
      </c>
      <c r="R7659">
        <v>58.778975187414801</v>
      </c>
      <c r="S7659">
        <v>5.9279000853247696</v>
      </c>
      <c r="T7659" s="8">
        <f t="shared" si="718"/>
        <v>2705.3194188536272</v>
      </c>
      <c r="U7659" s="9">
        <f t="shared" si="719"/>
        <v>173.39941885362714</v>
      </c>
      <c r="V7659" s="9" t="b">
        <f t="shared" si="720"/>
        <v>0</v>
      </c>
      <c r="W7659" s="10" t="b">
        <f t="shared" si="717"/>
        <v>0</v>
      </c>
      <c r="X7659" s="49">
        <f t="shared" si="721"/>
        <v>1</v>
      </c>
      <c r="Y7659" s="49">
        <f t="shared" si="722"/>
        <v>0</v>
      </c>
      <c r="AG7659">
        <v>1.6149752016602099</v>
      </c>
      <c r="AH7659">
        <v>1.24210655547301</v>
      </c>
      <c r="AI7659">
        <v>4.2666791492727798</v>
      </c>
      <c r="AJ7659">
        <v>0.61634138950330297</v>
      </c>
      <c r="AK7659">
        <v>13.385191807302199</v>
      </c>
      <c r="AL7659">
        <v>5.9279000853247696</v>
      </c>
    </row>
    <row r="7660" spans="1:38">
      <c r="A7660">
        <v>7658</v>
      </c>
      <c r="B7660">
        <v>7.4094719007145003E-3</v>
      </c>
      <c r="C7660">
        <v>16.2801817577603</v>
      </c>
      <c r="D7660">
        <v>1.6535772419524699</v>
      </c>
      <c r="E7660">
        <v>4.2325344281076198E-2</v>
      </c>
      <c r="F7660">
        <v>15.9927746707098</v>
      </c>
      <c r="G7660">
        <v>1.45309309565242</v>
      </c>
      <c r="H7660">
        <v>2.8162876926054001E-2</v>
      </c>
      <c r="I7660">
        <v>36.369994751685702</v>
      </c>
      <c r="J7660">
        <v>3.32424720606735</v>
      </c>
      <c r="K7660">
        <v>-1.2897906506375701E-2</v>
      </c>
      <c r="L7660">
        <v>7.0682439916329702</v>
      </c>
      <c r="M7660">
        <v>0.59116153148372896</v>
      </c>
      <c r="N7660">
        <v>6.3449650622558598E-2</v>
      </c>
      <c r="O7660">
        <v>193.37865433813499</v>
      </c>
      <c r="P7660">
        <v>17.2153254089136</v>
      </c>
      <c r="Q7660">
        <v>-8.2923079880528494E-2</v>
      </c>
      <c r="R7660">
        <v>50.733657523687</v>
      </c>
      <c r="S7660">
        <v>5.2614896990976998</v>
      </c>
      <c r="T7660" s="8">
        <f t="shared" si="718"/>
        <v>2949.8894183167267</v>
      </c>
      <c r="U7660" s="9">
        <f t="shared" si="719"/>
        <v>417.96941831672666</v>
      </c>
      <c r="V7660" s="9" t="b">
        <f t="shared" si="720"/>
        <v>0</v>
      </c>
      <c r="W7660" s="10" t="b">
        <f t="shared" si="717"/>
        <v>0</v>
      </c>
      <c r="X7660" s="49">
        <f t="shared" si="721"/>
        <v>1</v>
      </c>
      <c r="Y7660" s="49">
        <f t="shared" si="722"/>
        <v>0</v>
      </c>
      <c r="AG7660">
        <v>1.6535772419524699</v>
      </c>
      <c r="AH7660">
        <v>1.45309309565242</v>
      </c>
      <c r="AI7660">
        <v>3.32424720606735</v>
      </c>
      <c r="AJ7660">
        <v>0.59116153148372896</v>
      </c>
      <c r="AK7660">
        <v>17.2153254089136</v>
      </c>
      <c r="AL7660">
        <v>5.2614896990976998</v>
      </c>
    </row>
    <row r="7661" spans="1:38">
      <c r="A7661">
        <v>7659</v>
      </c>
      <c r="B7661">
        <v>-5.4619195046678201E-4</v>
      </c>
      <c r="C7661">
        <v>16.1511759481129</v>
      </c>
      <c r="D7661">
        <v>1.63012803854206</v>
      </c>
      <c r="E7661">
        <v>-6.5075614312437597E-3</v>
      </c>
      <c r="F7661">
        <v>15.230562980431699</v>
      </c>
      <c r="G7661">
        <v>1.2336737836510201</v>
      </c>
      <c r="H7661">
        <v>5.1220958435477604E-3</v>
      </c>
      <c r="I7661">
        <v>35.541581952112502</v>
      </c>
      <c r="J7661">
        <v>3.1067079862643401</v>
      </c>
      <c r="K7661">
        <v>1.9509786375138002E-2</v>
      </c>
      <c r="L7661">
        <v>7.3010616373007799</v>
      </c>
      <c r="M7661">
        <v>0.62964246194418405</v>
      </c>
      <c r="N7661">
        <v>-1.00854432545431E-2</v>
      </c>
      <c r="O7661">
        <v>179.66879218493301</v>
      </c>
      <c r="P7661">
        <v>11.742854697390801</v>
      </c>
      <c r="Q7661">
        <v>-1.50575801565308E-2</v>
      </c>
      <c r="R7661">
        <v>54.296243634702698</v>
      </c>
      <c r="S7661">
        <v>4.4708426283023099</v>
      </c>
      <c r="T7661" s="8">
        <f t="shared" si="718"/>
        <v>2281.3849596094715</v>
      </c>
      <c r="U7661" s="9">
        <f t="shared" si="719"/>
        <v>-250.53504039052859</v>
      </c>
      <c r="V7661" s="9" t="b">
        <f t="shared" si="720"/>
        <v>1</v>
      </c>
      <c r="W7661" s="10" t="b">
        <f t="shared" si="717"/>
        <v>1</v>
      </c>
      <c r="X7661" s="49">
        <f t="shared" si="721"/>
        <v>0</v>
      </c>
      <c r="Y7661" s="49">
        <f t="shared" si="722"/>
        <v>1</v>
      </c>
      <c r="AG7661">
        <v>1.63012803854206</v>
      </c>
      <c r="AH7661">
        <v>1.2336737836510201</v>
      </c>
      <c r="AI7661">
        <v>3.1067079862643401</v>
      </c>
      <c r="AJ7661">
        <v>0.62964246194418405</v>
      </c>
      <c r="AK7661">
        <v>11.742854697390801</v>
      </c>
      <c r="AL7661">
        <v>4.4708426283023099</v>
      </c>
    </row>
    <row r="7662" spans="1:38">
      <c r="A7662">
        <v>7660</v>
      </c>
      <c r="B7662">
        <v>-5.18229561072832E-2</v>
      </c>
      <c r="C7662">
        <v>15.343870786335399</v>
      </c>
      <c r="D7662">
        <v>1.6506264535445601</v>
      </c>
      <c r="E7662">
        <v>-1.9497151425458902E-2</v>
      </c>
      <c r="F7662">
        <v>15.034003588661101</v>
      </c>
      <c r="G7662">
        <v>1.2292320700733801</v>
      </c>
      <c r="H7662">
        <v>-5.7826203524382697E-2</v>
      </c>
      <c r="I7662">
        <v>33.373261792650503</v>
      </c>
      <c r="J7662">
        <v>3.2084449366466501</v>
      </c>
      <c r="K7662">
        <v>7.5162843926861594E-2</v>
      </c>
      <c r="L7662">
        <v>7.7189073951852798</v>
      </c>
      <c r="M7662">
        <v>0.82736392247210599</v>
      </c>
      <c r="N7662">
        <v>6.3695228413561802E-2</v>
      </c>
      <c r="O7662">
        <v>193.426149672555</v>
      </c>
      <c r="P7662">
        <v>17.2488919892557</v>
      </c>
      <c r="Q7662">
        <v>-6.3768528666004201E-2</v>
      </c>
      <c r="R7662">
        <v>51.714804683654897</v>
      </c>
      <c r="S7662">
        <v>4.8649318870085496</v>
      </c>
      <c r="T7662" s="8">
        <f t="shared" si="718"/>
        <v>2902.9491259000947</v>
      </c>
      <c r="U7662" s="9">
        <f t="shared" si="719"/>
        <v>371.02912590009464</v>
      </c>
      <c r="V7662" s="9" t="b">
        <f t="shared" si="720"/>
        <v>0</v>
      </c>
      <c r="W7662" s="10" t="b">
        <f t="shared" si="717"/>
        <v>0</v>
      </c>
      <c r="X7662" s="49">
        <f t="shared" si="721"/>
        <v>1</v>
      </c>
      <c r="Y7662" s="49">
        <f t="shared" si="722"/>
        <v>0</v>
      </c>
      <c r="AG7662">
        <v>1.6506264535445601</v>
      </c>
      <c r="AH7662">
        <v>1.2292320700733801</v>
      </c>
      <c r="AI7662">
        <v>3.2084449366466501</v>
      </c>
      <c r="AJ7662">
        <v>0.82736392247210599</v>
      </c>
      <c r="AK7662">
        <v>17.2488919892557</v>
      </c>
      <c r="AL7662">
        <v>4.8649318870085496</v>
      </c>
    </row>
    <row r="7663" spans="1:38">
      <c r="A7663">
        <v>7661</v>
      </c>
      <c r="B7663">
        <v>-2.4507459327215202E-2</v>
      </c>
      <c r="C7663">
        <v>15.768773028045</v>
      </c>
      <c r="D7663">
        <v>1.6079225893667499</v>
      </c>
      <c r="E7663">
        <v>4.3107641972738898E-2</v>
      </c>
      <c r="F7663">
        <v>16.0052906764009</v>
      </c>
      <c r="G7663">
        <v>1.4581853689301401</v>
      </c>
      <c r="H7663">
        <v>1.6926087535359499E-2</v>
      </c>
      <c r="I7663">
        <v>35.963600340844003</v>
      </c>
      <c r="J7663">
        <v>3.1956697530817699</v>
      </c>
      <c r="K7663">
        <v>-1.27697763646331E-2</v>
      </c>
      <c r="L7663">
        <v>7.0691497047608198</v>
      </c>
      <c r="M7663">
        <v>0.59137825102151098</v>
      </c>
      <c r="N7663">
        <v>-1.7788218253027299E-2</v>
      </c>
      <c r="O7663">
        <v>178.29016036632899</v>
      </c>
      <c r="P7663">
        <v>11.6901265509584</v>
      </c>
      <c r="Q7663">
        <v>4.15442056357746E-2</v>
      </c>
      <c r="R7663">
        <v>57.458148599102699</v>
      </c>
      <c r="S7663">
        <v>5.2426315432883701</v>
      </c>
      <c r="T7663" s="8">
        <f t="shared" si="718"/>
        <v>2378.5914056646939</v>
      </c>
      <c r="U7663" s="9">
        <f t="shared" si="719"/>
        <v>-153.32859433530621</v>
      </c>
      <c r="V7663" s="9" t="b">
        <f t="shared" si="720"/>
        <v>0</v>
      </c>
      <c r="W7663" s="10" t="b">
        <f t="shared" si="717"/>
        <v>0</v>
      </c>
      <c r="X7663" s="49">
        <f t="shared" si="721"/>
        <v>0</v>
      </c>
      <c r="Y7663" s="49">
        <f t="shared" si="722"/>
        <v>1</v>
      </c>
      <c r="AG7663">
        <v>1.6079225893667499</v>
      </c>
      <c r="AH7663">
        <v>1.4581853689301401</v>
      </c>
      <c r="AI7663">
        <v>3.1956697530817699</v>
      </c>
      <c r="AJ7663">
        <v>0.59137825102151098</v>
      </c>
      <c r="AK7663">
        <v>11.6901265509584</v>
      </c>
      <c r="AL7663">
        <v>5.2426315432883701</v>
      </c>
    </row>
    <row r="7664" spans="1:38">
      <c r="A7664">
        <v>7662</v>
      </c>
      <c r="B7664">
        <v>8.5026297732325506E-2</v>
      </c>
      <c r="C7664">
        <v>17.594130477496201</v>
      </c>
      <c r="D7664">
        <v>2.1867978821790102</v>
      </c>
      <c r="E7664">
        <v>3.1916319128962499E-2</v>
      </c>
      <c r="F7664">
        <v>15.8271688696341</v>
      </c>
      <c r="G7664">
        <v>1.3830352317593799</v>
      </c>
      <c r="H7664">
        <v>6.0441684460808401E-2</v>
      </c>
      <c r="I7664">
        <v>37.563127672170999</v>
      </c>
      <c r="J7664">
        <v>3.8471377931542801</v>
      </c>
      <c r="K7664">
        <v>4.7661729021915601E-2</v>
      </c>
      <c r="L7664">
        <v>7.5095212093433803</v>
      </c>
      <c r="M7664">
        <v>0.71183051011992204</v>
      </c>
      <c r="N7664">
        <v>-1.5711486221003601E-2</v>
      </c>
      <c r="O7664">
        <v>178.66080598596201</v>
      </c>
      <c r="P7664">
        <v>11.696390718246301</v>
      </c>
      <c r="Q7664">
        <v>2.6796202059830701E-2</v>
      </c>
      <c r="R7664">
        <v>56.616973689873703</v>
      </c>
      <c r="S7664">
        <v>4.91558268770628</v>
      </c>
      <c r="T7664" s="8">
        <f t="shared" si="718"/>
        <v>2474.077482316517</v>
      </c>
      <c r="U7664" s="9">
        <f t="shared" si="719"/>
        <v>-57.842517683483038</v>
      </c>
      <c r="V7664" s="9" t="b">
        <f t="shared" si="720"/>
        <v>0</v>
      </c>
      <c r="W7664" s="10" t="b">
        <f t="shared" si="717"/>
        <v>0</v>
      </c>
      <c r="X7664" s="49">
        <f t="shared" si="721"/>
        <v>0</v>
      </c>
      <c r="Y7664" s="49">
        <f t="shared" si="722"/>
        <v>1</v>
      </c>
      <c r="AG7664">
        <v>2.1867978821790102</v>
      </c>
      <c r="AH7664">
        <v>1.3830352317593799</v>
      </c>
      <c r="AI7664">
        <v>3.8471377931542801</v>
      </c>
      <c r="AJ7664">
        <v>0.71183051011992204</v>
      </c>
      <c r="AK7664">
        <v>11.696390718246301</v>
      </c>
      <c r="AL7664">
        <v>4.91558268770628</v>
      </c>
    </row>
    <row r="7665" spans="1:38">
      <c r="A7665">
        <v>7663</v>
      </c>
      <c r="B7665">
        <v>3.9643750288418302E-2</v>
      </c>
      <c r="C7665">
        <v>16.813511235360199</v>
      </c>
      <c r="D7665">
        <v>1.7989625379547101</v>
      </c>
      <c r="E7665">
        <v>1.8315259572360101E-2</v>
      </c>
      <c r="F7665">
        <v>15.6133599134115</v>
      </c>
      <c r="G7665">
        <v>1.3098745739328199</v>
      </c>
      <c r="H7665">
        <v>-1.0835948247564901E-2</v>
      </c>
      <c r="I7665">
        <v>34.978909338204701</v>
      </c>
      <c r="J7665">
        <v>3.0343585630715402</v>
      </c>
      <c r="K7665">
        <v>-8.0414086285883299E-2</v>
      </c>
      <c r="L7665">
        <v>6.6067766980020002</v>
      </c>
      <c r="M7665">
        <v>0.68284174307630396</v>
      </c>
      <c r="N7665">
        <v>-4.7659818909977104E-3</v>
      </c>
      <c r="O7665">
        <v>180.62707991076701</v>
      </c>
      <c r="P7665">
        <v>11.804251298356</v>
      </c>
      <c r="Q7665">
        <v>2.5290007482400801E-3</v>
      </c>
      <c r="R7665">
        <v>55.259574939414499</v>
      </c>
      <c r="S7665">
        <v>4.5635915625442296</v>
      </c>
      <c r="T7665" s="8">
        <f t="shared" si="718"/>
        <v>2319.3880278935603</v>
      </c>
      <c r="U7665" s="9">
        <f t="shared" si="719"/>
        <v>-212.53197210643975</v>
      </c>
      <c r="V7665" s="9" t="b">
        <f t="shared" si="720"/>
        <v>0</v>
      </c>
      <c r="W7665" s="10" t="b">
        <f t="shared" si="717"/>
        <v>0</v>
      </c>
      <c r="X7665" s="49">
        <f t="shared" si="721"/>
        <v>0</v>
      </c>
      <c r="Y7665" s="49">
        <f t="shared" si="722"/>
        <v>1</v>
      </c>
      <c r="AG7665">
        <v>1.7989625379547101</v>
      </c>
      <c r="AH7665">
        <v>1.3098745739328199</v>
      </c>
      <c r="AI7665">
        <v>3.0343585630715402</v>
      </c>
      <c r="AJ7665">
        <v>0.68284174307630396</v>
      </c>
      <c r="AK7665">
        <v>11.804251298356</v>
      </c>
      <c r="AL7665">
        <v>4.5635915625442296</v>
      </c>
    </row>
    <row r="7666" spans="1:38">
      <c r="A7666">
        <v>7664</v>
      </c>
      <c r="B7666">
        <v>-2.4095428337200801E-2</v>
      </c>
      <c r="C7666">
        <v>15.7752715899195</v>
      </c>
      <c r="D7666">
        <v>1.6067116342333601</v>
      </c>
      <c r="E7666">
        <v>3.4036036290238103E-2</v>
      </c>
      <c r="F7666">
        <v>15.8607535735628</v>
      </c>
      <c r="G7666">
        <v>1.3934284581602501</v>
      </c>
      <c r="H7666">
        <v>-5.5990159306741401E-2</v>
      </c>
      <c r="I7666">
        <v>33.434592863038098</v>
      </c>
      <c r="J7666">
        <v>3.19118619889904</v>
      </c>
      <c r="K7666">
        <v>3.4952189459625298E-2</v>
      </c>
      <c r="L7666">
        <v>7.4146826065486202</v>
      </c>
      <c r="M7666">
        <v>0.66830211783537696</v>
      </c>
      <c r="N7666">
        <v>-5.6694825542649499E-3</v>
      </c>
      <c r="O7666">
        <v>180.46395692622301</v>
      </c>
      <c r="P7666">
        <v>11.7815941827701</v>
      </c>
      <c r="Q7666">
        <v>-2.1778004884661199E-2</v>
      </c>
      <c r="R7666">
        <v>53.932573194980002</v>
      </c>
      <c r="S7666">
        <v>4.4632003673906704</v>
      </c>
      <c r="T7666" s="8">
        <f t="shared" si="718"/>
        <v>2310.4422959288795</v>
      </c>
      <c r="U7666" s="9">
        <f t="shared" si="719"/>
        <v>-221.47770407112057</v>
      </c>
      <c r="V7666" s="9" t="b">
        <f t="shared" si="720"/>
        <v>0</v>
      </c>
      <c r="W7666" s="10" t="b">
        <f t="shared" si="717"/>
        <v>0</v>
      </c>
      <c r="X7666" s="49">
        <f t="shared" si="721"/>
        <v>0</v>
      </c>
      <c r="Y7666" s="49">
        <f t="shared" si="722"/>
        <v>1</v>
      </c>
      <c r="AG7666">
        <v>1.6067116342333601</v>
      </c>
      <c r="AH7666">
        <v>1.3934284581602501</v>
      </c>
      <c r="AI7666">
        <v>3.19118619889904</v>
      </c>
      <c r="AJ7666">
        <v>0.66830211783537696</v>
      </c>
      <c r="AK7666">
        <v>11.7815941827701</v>
      </c>
      <c r="AL7666">
        <v>4.4632003673906704</v>
      </c>
    </row>
    <row r="7667" spans="1:38">
      <c r="A7667">
        <v>7665</v>
      </c>
      <c r="B7667">
        <v>2.8141484938939299E-2</v>
      </c>
      <c r="C7667">
        <v>16.6212257470062</v>
      </c>
      <c r="D7667">
        <v>1.73441183741962</v>
      </c>
      <c r="E7667">
        <v>3.0836839020882401E-2</v>
      </c>
      <c r="F7667">
        <v>15.8100929738752</v>
      </c>
      <c r="G7667">
        <v>1.37684585867348</v>
      </c>
      <c r="H7667">
        <v>-5.7353963180801201E-2</v>
      </c>
      <c r="I7667">
        <v>33.389025715153103</v>
      </c>
      <c r="J7667">
        <v>3.2041310659131002</v>
      </c>
      <c r="K7667">
        <v>5.7681451462306903E-2</v>
      </c>
      <c r="L7667">
        <v>7.5851427482698996</v>
      </c>
      <c r="M7667">
        <v>0.74955528582248498</v>
      </c>
      <c r="N7667">
        <v>-2.2202623028728E-2</v>
      </c>
      <c r="O7667">
        <v>177.50485004504</v>
      </c>
      <c r="P7667">
        <v>11.693473735828199</v>
      </c>
      <c r="Q7667">
        <v>2.5292852897455701E-2</v>
      </c>
      <c r="R7667">
        <v>56.531922556694099</v>
      </c>
      <c r="S7667">
        <v>4.8867238937574502</v>
      </c>
      <c r="T7667" s="8">
        <f t="shared" si="718"/>
        <v>2364.5141677414335</v>
      </c>
      <c r="U7667" s="9">
        <f t="shared" si="719"/>
        <v>-167.40583225856653</v>
      </c>
      <c r="V7667" s="9" t="b">
        <f t="shared" si="720"/>
        <v>0</v>
      </c>
      <c r="W7667" s="10" t="b">
        <f t="shared" si="717"/>
        <v>0</v>
      </c>
      <c r="X7667" s="49">
        <f t="shared" si="721"/>
        <v>0</v>
      </c>
      <c r="Y7667" s="49">
        <f t="shared" si="722"/>
        <v>1</v>
      </c>
      <c r="AG7667">
        <v>1.73441183741962</v>
      </c>
      <c r="AH7667">
        <v>1.37684585867348</v>
      </c>
      <c r="AI7667">
        <v>3.2041310659131002</v>
      </c>
      <c r="AJ7667">
        <v>0.74955528582248498</v>
      </c>
      <c r="AK7667">
        <v>11.693473735828199</v>
      </c>
      <c r="AL7667">
        <v>4.8867238937574502</v>
      </c>
    </row>
    <row r="7668" spans="1:38">
      <c r="A7668">
        <v>7666</v>
      </c>
      <c r="B7668">
        <v>-6.5867559561736899E-2</v>
      </c>
      <c r="C7668">
        <v>15.129878441997599</v>
      </c>
      <c r="D7668">
        <v>1.70166223123314</v>
      </c>
      <c r="E7668">
        <v>-8.9435564916816798E-2</v>
      </c>
      <c r="F7668">
        <v>14.018475356880399</v>
      </c>
      <c r="G7668">
        <v>1.49695007560673</v>
      </c>
      <c r="H7668">
        <v>-1.70493356361794E-2</v>
      </c>
      <c r="I7668">
        <v>34.762245628880798</v>
      </c>
      <c r="J7668">
        <v>3.0304893106756099</v>
      </c>
      <c r="K7668">
        <v>-4.68161995479782E-2</v>
      </c>
      <c r="L7668">
        <v>6.8325214718789198</v>
      </c>
      <c r="M7668">
        <v>0.609670306090768</v>
      </c>
      <c r="N7668">
        <v>-4.1223464965685297E-2</v>
      </c>
      <c r="O7668">
        <v>174.16046568292501</v>
      </c>
      <c r="P7668">
        <v>12.190898778030199</v>
      </c>
      <c r="Q7668">
        <v>-3.9830774845156403E-2</v>
      </c>
      <c r="R7668">
        <v>52.967676590969901</v>
      </c>
      <c r="S7668">
        <v>4.5535412585674999</v>
      </c>
      <c r="T7668" s="8">
        <f t="shared" si="718"/>
        <v>2358.3211960203948</v>
      </c>
      <c r="U7668" s="9">
        <f t="shared" si="719"/>
        <v>-173.59880397960524</v>
      </c>
      <c r="V7668" s="9" t="b">
        <f t="shared" si="720"/>
        <v>0</v>
      </c>
      <c r="W7668" s="10" t="b">
        <f t="shared" si="717"/>
        <v>0</v>
      </c>
      <c r="X7668" s="49">
        <f t="shared" si="721"/>
        <v>0</v>
      </c>
      <c r="Y7668" s="49">
        <f t="shared" si="722"/>
        <v>1</v>
      </c>
      <c r="AG7668">
        <v>1.70166223123314</v>
      </c>
      <c r="AH7668">
        <v>1.49695007560673</v>
      </c>
      <c r="AI7668">
        <v>3.0304893106756099</v>
      </c>
      <c r="AJ7668">
        <v>0.609670306090768</v>
      </c>
      <c r="AK7668">
        <v>12.190898778030199</v>
      </c>
      <c r="AL7668">
        <v>4.5535412585674999</v>
      </c>
    </row>
    <row r="7669" spans="1:38">
      <c r="A7669">
        <v>7667</v>
      </c>
      <c r="B7669">
        <v>1.29011588903133E-3</v>
      </c>
      <c r="C7669">
        <v>16.180861726895898</v>
      </c>
      <c r="D7669">
        <v>1.6349728456108099</v>
      </c>
      <c r="E7669">
        <v>-8.80506628877821E-3</v>
      </c>
      <c r="F7669">
        <v>15.195610854715101</v>
      </c>
      <c r="G7669">
        <v>1.2332752142432799</v>
      </c>
      <c r="H7669">
        <v>-3.7176100887587098E-2</v>
      </c>
      <c r="I7669">
        <v>34.069587932961902</v>
      </c>
      <c r="J7669">
        <v>3.0665439929190801</v>
      </c>
      <c r="K7669">
        <v>1.37378647802532E-2</v>
      </c>
      <c r="L7669">
        <v>7.2590418660410299</v>
      </c>
      <c r="M7669">
        <v>0.61634095615531503</v>
      </c>
      <c r="N7669">
        <v>3.5947165584938698E-2</v>
      </c>
      <c r="O7669">
        <v>188.132729434336</v>
      </c>
      <c r="P7669">
        <v>14.157445649668301</v>
      </c>
      <c r="Q7669">
        <v>6.5852113205349297E-2</v>
      </c>
      <c r="R7669">
        <v>58.871949622453698</v>
      </c>
      <c r="S7669">
        <v>5.9840852246870098</v>
      </c>
      <c r="T7669" s="8">
        <f t="shared" si="718"/>
        <v>2669.2663883283794</v>
      </c>
      <c r="U7669" s="9">
        <f t="shared" si="719"/>
        <v>137.34638832837936</v>
      </c>
      <c r="V7669" s="9" t="b">
        <f t="shared" si="720"/>
        <v>0</v>
      </c>
      <c r="W7669" s="10" t="b">
        <f t="shared" si="717"/>
        <v>0</v>
      </c>
      <c r="X7669" s="49">
        <f t="shared" si="721"/>
        <v>1</v>
      </c>
      <c r="Y7669" s="49">
        <f t="shared" si="722"/>
        <v>0</v>
      </c>
      <c r="AG7669">
        <v>1.6349728456108099</v>
      </c>
      <c r="AH7669">
        <v>1.2332752142432799</v>
      </c>
      <c r="AI7669">
        <v>3.0665439929190801</v>
      </c>
      <c r="AJ7669">
        <v>0.61634095615531503</v>
      </c>
      <c r="AK7669">
        <v>14.157445649668301</v>
      </c>
      <c r="AL7669">
        <v>5.9840852246870098</v>
      </c>
    </row>
    <row r="7670" spans="1:38">
      <c r="A7670">
        <v>7668</v>
      </c>
      <c r="B7670">
        <v>2.83816836113054E-2</v>
      </c>
      <c r="C7670">
        <v>16.625218622886301</v>
      </c>
      <c r="D7670">
        <v>1.7378252751994701</v>
      </c>
      <c r="E7670">
        <v>9.7119339901017097E-3</v>
      </c>
      <c r="F7670">
        <v>15.4796092697968</v>
      </c>
      <c r="G7670">
        <v>1.2767653356142501</v>
      </c>
      <c r="H7670">
        <v>4.6143127511681897E-2</v>
      </c>
      <c r="I7670">
        <v>37.029850782568602</v>
      </c>
      <c r="J7670">
        <v>3.5873973837514801</v>
      </c>
      <c r="K7670">
        <v>4.9832135578812295E-4</v>
      </c>
      <c r="L7670">
        <v>7.1635688700556699</v>
      </c>
      <c r="M7670">
        <v>0.59921100928202398</v>
      </c>
      <c r="N7670">
        <v>-4.9868659141781201E-2</v>
      </c>
      <c r="O7670">
        <v>172.66130424734101</v>
      </c>
      <c r="P7670">
        <v>12.5988090463762</v>
      </c>
      <c r="Q7670">
        <v>2.2147587150168999E-2</v>
      </c>
      <c r="R7670">
        <v>56.354393970691603</v>
      </c>
      <c r="S7670">
        <v>4.8253671764459698</v>
      </c>
      <c r="T7670" s="8">
        <f t="shared" si="718"/>
        <v>2462.5375226669394</v>
      </c>
      <c r="U7670" s="9">
        <f t="shared" si="719"/>
        <v>-69.382477333060706</v>
      </c>
      <c r="V7670" s="9" t="b">
        <f t="shared" si="720"/>
        <v>0</v>
      </c>
      <c r="W7670" s="10" t="b">
        <f t="shared" si="717"/>
        <v>0</v>
      </c>
      <c r="X7670" s="49">
        <f t="shared" si="721"/>
        <v>0</v>
      </c>
      <c r="Y7670" s="49">
        <f t="shared" si="722"/>
        <v>1</v>
      </c>
      <c r="AG7670">
        <v>1.7378252751994701</v>
      </c>
      <c r="AH7670">
        <v>1.2767653356142501</v>
      </c>
      <c r="AI7670">
        <v>3.5873973837514801</v>
      </c>
      <c r="AJ7670">
        <v>0.59921100928202398</v>
      </c>
      <c r="AK7670">
        <v>12.5988090463762</v>
      </c>
      <c r="AL7670">
        <v>4.8253671764459698</v>
      </c>
    </row>
    <row r="7671" spans="1:38">
      <c r="A7671">
        <v>7669</v>
      </c>
      <c r="B7671">
        <v>7.9654097177625505E-2</v>
      </c>
      <c r="C7671">
        <v>17.499864713992299</v>
      </c>
      <c r="D7671">
        <v>2.1312031670640699</v>
      </c>
      <c r="E7671">
        <v>4.8194320391211999E-2</v>
      </c>
      <c r="F7671">
        <v>16.0869118574251</v>
      </c>
      <c r="G7671">
        <v>1.4975574270112899</v>
      </c>
      <c r="H7671">
        <v>-1.59776174771958E-2</v>
      </c>
      <c r="I7671">
        <v>34.799520929508802</v>
      </c>
      <c r="J7671">
        <v>3.0305616263396802</v>
      </c>
      <c r="K7671">
        <v>4.5034778428797804E-3</v>
      </c>
      <c r="L7671">
        <v>7.1923176175720602</v>
      </c>
      <c r="M7671">
        <v>0.60618751622003297</v>
      </c>
      <c r="N7671">
        <v>2.9623375322514601E-3</v>
      </c>
      <c r="O7671">
        <v>182.02843175327601</v>
      </c>
      <c r="P7671">
        <v>12.0572282631703</v>
      </c>
      <c r="Q7671">
        <v>-1.6044329092248899E-2</v>
      </c>
      <c r="R7671">
        <v>54.242693298796198</v>
      </c>
      <c r="S7671">
        <v>4.46949606115429</v>
      </c>
      <c r="T7671" s="8">
        <f t="shared" si="718"/>
        <v>2379.2234060959663</v>
      </c>
      <c r="U7671" s="9">
        <f t="shared" si="719"/>
        <v>-152.69659390403376</v>
      </c>
      <c r="V7671" s="9" t="b">
        <f t="shared" si="720"/>
        <v>0</v>
      </c>
      <c r="W7671" s="10" t="b">
        <f t="shared" si="717"/>
        <v>0</v>
      </c>
      <c r="X7671" s="49">
        <f t="shared" si="721"/>
        <v>0</v>
      </c>
      <c r="Y7671" s="49">
        <f t="shared" si="722"/>
        <v>1</v>
      </c>
      <c r="AG7671">
        <v>2.1312031670640699</v>
      </c>
      <c r="AH7671">
        <v>1.4975574270112899</v>
      </c>
      <c r="AI7671">
        <v>3.0305616263396802</v>
      </c>
      <c r="AJ7671">
        <v>0.60618751622003297</v>
      </c>
      <c r="AK7671">
        <v>12.0572282631703</v>
      </c>
      <c r="AL7671">
        <v>4.46949606115429</v>
      </c>
    </row>
    <row r="7672" spans="1:38">
      <c r="A7672">
        <v>7670</v>
      </c>
      <c r="B7672">
        <v>1.5136464706076699E-2</v>
      </c>
      <c r="C7672">
        <v>16.4064658749747</v>
      </c>
      <c r="D7672">
        <v>1.6738812198361299</v>
      </c>
      <c r="E7672">
        <v>5.9523838024549303E-2</v>
      </c>
      <c r="F7672">
        <v>16.2702051607436</v>
      </c>
      <c r="G7672">
        <v>1.59420713120876</v>
      </c>
      <c r="H7672">
        <v>3.8092224609875401E-2</v>
      </c>
      <c r="I7672">
        <v>36.732923917952697</v>
      </c>
      <c r="J7672">
        <v>3.4533417577634</v>
      </c>
      <c r="K7672">
        <v>1.39350195847924E-2</v>
      </c>
      <c r="L7672">
        <v>7.26047316211009</v>
      </c>
      <c r="M7672">
        <v>0.61716485574492397</v>
      </c>
      <c r="N7672">
        <v>9.2516967163265608E-3</v>
      </c>
      <c r="O7672">
        <v>183.17688166360699</v>
      </c>
      <c r="P7672">
        <v>12.291545504190101</v>
      </c>
      <c r="Q7672">
        <v>-9.9376953750313995E-2</v>
      </c>
      <c r="R7672">
        <v>49.905722370947501</v>
      </c>
      <c r="S7672">
        <v>5.6945799585916097</v>
      </c>
      <c r="T7672" s="8">
        <f t="shared" si="718"/>
        <v>2532.4720427334923</v>
      </c>
      <c r="U7672" s="9">
        <f t="shared" si="719"/>
        <v>0.55204273349227151</v>
      </c>
      <c r="V7672" s="9" t="b">
        <f t="shared" si="720"/>
        <v>0</v>
      </c>
      <c r="W7672" s="10" t="b">
        <f t="shared" si="717"/>
        <v>0</v>
      </c>
      <c r="X7672" s="49">
        <f t="shared" si="721"/>
        <v>1</v>
      </c>
      <c r="Y7672" s="49">
        <f t="shared" si="722"/>
        <v>0</v>
      </c>
      <c r="AG7672">
        <v>1.6738812198361299</v>
      </c>
      <c r="AH7672">
        <v>1.59420713120876</v>
      </c>
      <c r="AI7672">
        <v>3.4533417577634</v>
      </c>
      <c r="AJ7672">
        <v>0.61716485574492397</v>
      </c>
      <c r="AK7672">
        <v>12.291545504190101</v>
      </c>
      <c r="AL7672">
        <v>5.6945799585916097</v>
      </c>
    </row>
    <row r="7673" spans="1:38">
      <c r="A7673">
        <v>7671</v>
      </c>
      <c r="B7673">
        <v>7.1772086167596602E-2</v>
      </c>
      <c r="C7673">
        <v>17.3624727613856</v>
      </c>
      <c r="D7673">
        <v>2.0514965596695802</v>
      </c>
      <c r="E7673">
        <v>-3.9425146813182002E-2</v>
      </c>
      <c r="F7673">
        <v>14.7373714926117</v>
      </c>
      <c r="G7673">
        <v>1.2536202650463499</v>
      </c>
      <c r="H7673">
        <v>-4.0066783257998402E-2</v>
      </c>
      <c r="I7673">
        <v>33.971245782196902</v>
      </c>
      <c r="J7673">
        <v>3.08018757237737</v>
      </c>
      <c r="K7673">
        <v>7.6514512782455801E-2</v>
      </c>
      <c r="L7673">
        <v>7.7293478563440896</v>
      </c>
      <c r="M7673">
        <v>0.83265204612947596</v>
      </c>
      <c r="N7673">
        <v>2.71749001315844E-3</v>
      </c>
      <c r="O7673">
        <v>181.98386799924199</v>
      </c>
      <c r="P7673">
        <v>12.046943130844801</v>
      </c>
      <c r="Q7673">
        <v>5.9468048355400802E-2</v>
      </c>
      <c r="R7673">
        <v>58.497304430250402</v>
      </c>
      <c r="S7673">
        <v>5.7636671268501596</v>
      </c>
      <c r="T7673" s="8">
        <f t="shared" si="718"/>
        <v>2502.8566700917736</v>
      </c>
      <c r="U7673" s="9">
        <f t="shared" si="719"/>
        <v>-29.063329908226478</v>
      </c>
      <c r="V7673" s="9" t="b">
        <f t="shared" si="720"/>
        <v>0</v>
      </c>
      <c r="W7673" s="10" t="b">
        <f t="shared" si="717"/>
        <v>0</v>
      </c>
      <c r="X7673" s="49">
        <f t="shared" si="721"/>
        <v>0</v>
      </c>
      <c r="Y7673" s="49">
        <f t="shared" si="722"/>
        <v>1</v>
      </c>
      <c r="AG7673">
        <v>2.0514965596695802</v>
      </c>
      <c r="AH7673">
        <v>1.2536202650463499</v>
      </c>
      <c r="AI7673">
        <v>3.08018757237737</v>
      </c>
      <c r="AJ7673">
        <v>0.83265204612947596</v>
      </c>
      <c r="AK7673">
        <v>12.046943130844801</v>
      </c>
      <c r="AL7673">
        <v>5.7636671268501596</v>
      </c>
    </row>
    <row r="7674" spans="1:38">
      <c r="A7674">
        <v>7672</v>
      </c>
      <c r="B7674">
        <v>6.2070361787351001E-2</v>
      </c>
      <c r="C7674">
        <v>17.1948413080097</v>
      </c>
      <c r="D7674">
        <v>1.9665774743464599</v>
      </c>
      <c r="E7674">
        <v>2.61654480810176E-2</v>
      </c>
      <c r="F7674">
        <v>15.7364100835833</v>
      </c>
      <c r="G7674">
        <v>1.35118293575675</v>
      </c>
      <c r="H7674">
        <v>-1.42280292681313E-2</v>
      </c>
      <c r="I7674">
        <v>34.8604590537755</v>
      </c>
      <c r="J7674">
        <v>3.0310803557966901</v>
      </c>
      <c r="K7674">
        <v>0.10081289836767</v>
      </c>
      <c r="L7674">
        <v>7.9194588727168798</v>
      </c>
      <c r="M7674">
        <v>0.96780284605556199</v>
      </c>
      <c r="N7674">
        <v>-1.12310885451341E-2</v>
      </c>
      <c r="O7674">
        <v>179.46307334221299</v>
      </c>
      <c r="P7674">
        <v>11.7327864854261</v>
      </c>
      <c r="Q7674">
        <v>-5.3152433940872497E-3</v>
      </c>
      <c r="R7674">
        <v>54.8278010263789</v>
      </c>
      <c r="S7674">
        <v>4.4951746774958803</v>
      </c>
      <c r="T7674" s="8">
        <f t="shared" si="718"/>
        <v>2354.4604774877444</v>
      </c>
      <c r="U7674" s="9">
        <f t="shared" si="719"/>
        <v>-177.45952251225572</v>
      </c>
      <c r="V7674" s="9" t="b">
        <f t="shared" si="720"/>
        <v>0</v>
      </c>
      <c r="W7674" s="10" t="b">
        <f t="shared" si="717"/>
        <v>0</v>
      </c>
      <c r="X7674" s="49">
        <f t="shared" si="721"/>
        <v>0</v>
      </c>
      <c r="Y7674" s="49">
        <f t="shared" si="722"/>
        <v>1</v>
      </c>
      <c r="AG7674">
        <v>1.9665774743464599</v>
      </c>
      <c r="AH7674">
        <v>1.35118293575675</v>
      </c>
      <c r="AI7674">
        <v>3.0310803557966901</v>
      </c>
      <c r="AJ7674">
        <v>0.96780284605556199</v>
      </c>
      <c r="AK7674">
        <v>11.7327864854261</v>
      </c>
      <c r="AL7674">
        <v>4.4951746774958803</v>
      </c>
    </row>
    <row r="7675" spans="1:38">
      <c r="A7675">
        <v>7673</v>
      </c>
      <c r="B7675">
        <v>5.3641588130485397E-2</v>
      </c>
      <c r="C7675">
        <v>17.050518967169101</v>
      </c>
      <c r="D7675">
        <v>1.8991770618559001</v>
      </c>
      <c r="E7675">
        <v>8.5798005194424407E-3</v>
      </c>
      <c r="F7675">
        <v>15.4620942025975</v>
      </c>
      <c r="G7675">
        <v>1.27545412731162</v>
      </c>
      <c r="H7675">
        <v>8.3636089300269501E-2</v>
      </c>
      <c r="I7675">
        <v>38.444564750685998</v>
      </c>
      <c r="J7675">
        <v>4.38092647985843</v>
      </c>
      <c r="K7675">
        <v>3.8308551816278201E-2</v>
      </c>
      <c r="L7675">
        <v>7.43961077872346</v>
      </c>
      <c r="M7675">
        <v>0.67997909493540298</v>
      </c>
      <c r="N7675">
        <v>6.3972255219375093E-2</v>
      </c>
      <c r="O7675">
        <v>193.479741323779</v>
      </c>
      <c r="P7675">
        <v>17.2862325775214</v>
      </c>
      <c r="Q7675">
        <v>5.0194116593184297E-2</v>
      </c>
      <c r="R7675">
        <v>57.957312216362602</v>
      </c>
      <c r="S7675">
        <v>5.4804481210783003</v>
      </c>
      <c r="T7675" s="8">
        <f t="shared" si="718"/>
        <v>3100.2217462561052</v>
      </c>
      <c r="U7675" s="9">
        <f t="shared" si="719"/>
        <v>568.30174625610516</v>
      </c>
      <c r="V7675" s="9" t="b">
        <f t="shared" si="720"/>
        <v>0</v>
      </c>
      <c r="W7675" s="10" t="b">
        <f t="shared" si="717"/>
        <v>0</v>
      </c>
      <c r="X7675" s="49">
        <f t="shared" si="721"/>
        <v>1</v>
      </c>
      <c r="Y7675" s="49">
        <f t="shared" si="722"/>
        <v>0</v>
      </c>
      <c r="AG7675">
        <v>1.8991770618559001</v>
      </c>
      <c r="AH7675">
        <v>1.27545412731162</v>
      </c>
      <c r="AI7675">
        <v>4.38092647985843</v>
      </c>
      <c r="AJ7675">
        <v>0.67997909493540298</v>
      </c>
      <c r="AK7675">
        <v>17.2862325775214</v>
      </c>
      <c r="AL7675">
        <v>5.4804481210783003</v>
      </c>
    </row>
    <row r="7676" spans="1:38">
      <c r="A7676">
        <v>7674</v>
      </c>
      <c r="B7676">
        <v>-2.4241634753086001E-2</v>
      </c>
      <c r="C7676">
        <v>15.7729653126011</v>
      </c>
      <c r="D7676">
        <v>1.6078321743261299</v>
      </c>
      <c r="E7676">
        <v>3.03175212652903E-2</v>
      </c>
      <c r="F7676">
        <v>15.8018846434266</v>
      </c>
      <c r="G7676">
        <v>1.37454712681397</v>
      </c>
      <c r="H7676">
        <v>7.01215997442272E-2</v>
      </c>
      <c r="I7676">
        <v>37.928501104778903</v>
      </c>
      <c r="J7676">
        <v>4.0602452377381999</v>
      </c>
      <c r="K7676">
        <v>3.2145886891887597E-2</v>
      </c>
      <c r="L7676">
        <v>7.3939039329699998</v>
      </c>
      <c r="M7676">
        <v>0.66058389972973497</v>
      </c>
      <c r="N7676">
        <v>-4.1540267401689902E-2</v>
      </c>
      <c r="O7676">
        <v>174.105299961919</v>
      </c>
      <c r="P7676">
        <v>12.2064990252497</v>
      </c>
      <c r="Q7676">
        <v>-7.1220876889723297E-3</v>
      </c>
      <c r="R7676">
        <v>54.728825170800398</v>
      </c>
      <c r="S7676">
        <v>4.4832392210660998</v>
      </c>
      <c r="T7676" s="8">
        <f t="shared" si="718"/>
        <v>2439.2946684923836</v>
      </c>
      <c r="U7676" s="9">
        <f t="shared" si="719"/>
        <v>-92.625331507616465</v>
      </c>
      <c r="V7676" s="9" t="b">
        <f t="shared" si="720"/>
        <v>0</v>
      </c>
      <c r="W7676" s="10" t="b">
        <f t="shared" si="717"/>
        <v>0</v>
      </c>
      <c r="X7676" s="49">
        <f t="shared" si="721"/>
        <v>0</v>
      </c>
      <c r="Y7676" s="49">
        <f t="shared" si="722"/>
        <v>1</v>
      </c>
      <c r="AG7676">
        <v>1.6078321743261299</v>
      </c>
      <c r="AH7676">
        <v>1.37454712681397</v>
      </c>
      <c r="AI7676">
        <v>4.0602452377381999</v>
      </c>
      <c r="AJ7676">
        <v>0.66058389972973497</v>
      </c>
      <c r="AK7676">
        <v>12.2064990252497</v>
      </c>
      <c r="AL7676">
        <v>4.4832392210660998</v>
      </c>
    </row>
    <row r="7677" spans="1:38">
      <c r="A7677">
        <v>7675</v>
      </c>
      <c r="B7677">
        <v>-1.53266982091493E-2</v>
      </c>
      <c r="C7677">
        <v>15.914208951053199</v>
      </c>
      <c r="D7677">
        <v>1.6106236991712799</v>
      </c>
      <c r="E7677">
        <v>-4.1391808915488597E-2</v>
      </c>
      <c r="F7677">
        <v>14.708416544241899</v>
      </c>
      <c r="G7677">
        <v>1.2575381581557701</v>
      </c>
      <c r="H7677">
        <v>-3.2683250231694098E-2</v>
      </c>
      <c r="I7677">
        <v>34.223001878361103</v>
      </c>
      <c r="J7677">
        <v>3.046892485191</v>
      </c>
      <c r="K7677">
        <v>7.8711934327233404E-2</v>
      </c>
      <c r="L7677">
        <v>7.7463511667290499</v>
      </c>
      <c r="M7677">
        <v>0.845563707385942</v>
      </c>
      <c r="N7677">
        <v>3.41546061136552E-2</v>
      </c>
      <c r="O7677">
        <v>187.795792408381</v>
      </c>
      <c r="P7677">
        <v>13.9925543056845</v>
      </c>
      <c r="Q7677">
        <v>-8.4528225699404297E-2</v>
      </c>
      <c r="R7677">
        <v>50.652287927940499</v>
      </c>
      <c r="S7677">
        <v>5.2993808503524997</v>
      </c>
      <c r="T7677" s="8">
        <f t="shared" si="718"/>
        <v>2605.255320594099</v>
      </c>
      <c r="U7677" s="9">
        <f t="shared" si="719"/>
        <v>73.335320594098903</v>
      </c>
      <c r="V7677" s="9" t="b">
        <f t="shared" si="720"/>
        <v>0</v>
      </c>
      <c r="W7677" s="10" t="b">
        <f t="shared" si="717"/>
        <v>0</v>
      </c>
      <c r="X7677" s="49">
        <f t="shared" si="721"/>
        <v>1</v>
      </c>
      <c r="Y7677" s="49">
        <f t="shared" si="722"/>
        <v>0</v>
      </c>
      <c r="AG7677">
        <v>1.6106236991712799</v>
      </c>
      <c r="AH7677">
        <v>1.2575381581557701</v>
      </c>
      <c r="AI7677">
        <v>3.046892485191</v>
      </c>
      <c r="AJ7677">
        <v>0.845563707385942</v>
      </c>
      <c r="AK7677">
        <v>13.9925543056845</v>
      </c>
      <c r="AL7677">
        <v>5.2993808503524997</v>
      </c>
    </row>
    <row r="7678" spans="1:38">
      <c r="A7678">
        <v>7676</v>
      </c>
      <c r="B7678">
        <v>-7.7393050136677299E-2</v>
      </c>
      <c r="C7678">
        <v>14.956500224369201</v>
      </c>
      <c r="D7678">
        <v>1.75426408560674</v>
      </c>
      <c r="E7678">
        <v>-4.3520543255939403E-2</v>
      </c>
      <c r="F7678">
        <v>14.6771395348835</v>
      </c>
      <c r="G7678">
        <v>1.2617313369816401</v>
      </c>
      <c r="H7678">
        <v>-1.9903107955010099E-2</v>
      </c>
      <c r="I7678">
        <v>34.663183512158298</v>
      </c>
      <c r="J7678">
        <v>3.02751545036298</v>
      </c>
      <c r="K7678">
        <v>-1.1819859129174101E-2</v>
      </c>
      <c r="L7678">
        <v>7.0758680023135501</v>
      </c>
      <c r="M7678">
        <v>0.59013394791143403</v>
      </c>
      <c r="N7678">
        <v>3.9210614027771297E-2</v>
      </c>
      <c r="O7678">
        <v>188.74769380372501</v>
      </c>
      <c r="P7678">
        <v>14.459947407959501</v>
      </c>
      <c r="Q7678">
        <v>1.1356531738249199E-2</v>
      </c>
      <c r="R7678">
        <v>55.749539958664002</v>
      </c>
      <c r="S7678">
        <v>4.6559909070566503</v>
      </c>
      <c r="T7678" s="8">
        <f t="shared" si="718"/>
        <v>2574.9583135878947</v>
      </c>
      <c r="U7678" s="9">
        <f t="shared" si="719"/>
        <v>43.038313587894663</v>
      </c>
      <c r="V7678" s="9" t="b">
        <f t="shared" si="720"/>
        <v>0</v>
      </c>
      <c r="W7678" s="10" t="b">
        <f t="shared" si="717"/>
        <v>0</v>
      </c>
      <c r="X7678" s="49">
        <f t="shared" si="721"/>
        <v>1</v>
      </c>
      <c r="Y7678" s="49">
        <f t="shared" si="722"/>
        <v>0</v>
      </c>
      <c r="AG7678">
        <v>1.75426408560674</v>
      </c>
      <c r="AH7678">
        <v>1.2617313369816401</v>
      </c>
      <c r="AI7678">
        <v>3.02751545036298</v>
      </c>
      <c r="AJ7678">
        <v>0.59013394791143403</v>
      </c>
      <c r="AK7678">
        <v>14.459947407959501</v>
      </c>
      <c r="AL7678">
        <v>4.6559909070566503</v>
      </c>
    </row>
    <row r="7679" spans="1:38">
      <c r="A7679">
        <v>7677</v>
      </c>
      <c r="B7679">
        <v>6.4671255530030902E-3</v>
      </c>
      <c r="C7679">
        <v>16.264847414206901</v>
      </c>
      <c r="D7679">
        <v>1.6491885868613001</v>
      </c>
      <c r="E7679">
        <v>3.61056640765249E-2</v>
      </c>
      <c r="F7679">
        <v>15.893613421968601</v>
      </c>
      <c r="G7679">
        <v>1.40775593053059</v>
      </c>
      <c r="H7679">
        <v>-1.0009798527384299E-3</v>
      </c>
      <c r="I7679">
        <v>35.324623061162498</v>
      </c>
      <c r="J7679">
        <v>3.0704647012984698</v>
      </c>
      <c r="K7679">
        <v>1.96108933315981E-2</v>
      </c>
      <c r="L7679">
        <v>7.3017998627410901</v>
      </c>
      <c r="M7679">
        <v>0.63035664781798695</v>
      </c>
      <c r="N7679">
        <v>2.3770116272047701E-2</v>
      </c>
      <c r="O7679">
        <v>185.855719676977</v>
      </c>
      <c r="P7679">
        <v>13.1603006348082</v>
      </c>
      <c r="Q7679">
        <v>-9.4871133603471505E-2</v>
      </c>
      <c r="R7679">
        <v>50.131095945343098</v>
      </c>
      <c r="S7679">
        <v>5.5680870236002296</v>
      </c>
      <c r="T7679" s="8">
        <f t="shared" si="718"/>
        <v>2548.6153524916772</v>
      </c>
      <c r="U7679" s="9">
        <f t="shared" si="719"/>
        <v>16.695352491677113</v>
      </c>
      <c r="V7679" s="9" t="b">
        <f t="shared" si="720"/>
        <v>0</v>
      </c>
      <c r="W7679" s="10" t="b">
        <f t="shared" si="717"/>
        <v>0</v>
      </c>
      <c r="X7679" s="49">
        <f t="shared" si="721"/>
        <v>1</v>
      </c>
      <c r="Y7679" s="49">
        <f t="shared" si="722"/>
        <v>0</v>
      </c>
      <c r="AG7679">
        <v>1.6491885868613001</v>
      </c>
      <c r="AH7679">
        <v>1.40775593053059</v>
      </c>
      <c r="AI7679">
        <v>3.0704647012984698</v>
      </c>
      <c r="AJ7679">
        <v>0.63035664781798695</v>
      </c>
      <c r="AK7679">
        <v>13.1603006348082</v>
      </c>
      <c r="AL7679">
        <v>5.5680870236002296</v>
      </c>
    </row>
    <row r="7680" spans="1:38">
      <c r="A7680">
        <v>7678</v>
      </c>
      <c r="B7680">
        <v>6.1393295829734698E-2</v>
      </c>
      <c r="C7680">
        <v>17.183203206639199</v>
      </c>
      <c r="D7680">
        <v>1.95954355476824</v>
      </c>
      <c r="E7680">
        <v>-3.4632946916042601E-2</v>
      </c>
      <c r="F7680">
        <v>14.808165416597401</v>
      </c>
      <c r="G7680">
        <v>1.2441295641190799</v>
      </c>
      <c r="H7680">
        <v>-2.1441382794989701E-2</v>
      </c>
      <c r="I7680">
        <v>34.6099029996303</v>
      </c>
      <c r="J7680">
        <v>3.0265469850125499</v>
      </c>
      <c r="K7680">
        <v>-1.62278432683239E-2</v>
      </c>
      <c r="L7680">
        <v>7.04474633069806</v>
      </c>
      <c r="M7680">
        <v>0.59082322419743905</v>
      </c>
      <c r="N7680">
        <v>-2.5975622845675301E-2</v>
      </c>
      <c r="O7680">
        <v>176.836386128425</v>
      </c>
      <c r="P7680">
        <v>11.7673862381217</v>
      </c>
      <c r="Q7680">
        <v>6.7572105220190706E-2</v>
      </c>
      <c r="R7680">
        <v>58.973296038230401</v>
      </c>
      <c r="S7680">
        <v>6.0434769518707503</v>
      </c>
      <c r="T7680" s="8">
        <f t="shared" si="718"/>
        <v>2463.1906518089759</v>
      </c>
      <c r="U7680" s="9">
        <f t="shared" si="719"/>
        <v>-68.729348191024201</v>
      </c>
      <c r="V7680" s="9" t="b">
        <f t="shared" si="720"/>
        <v>0</v>
      </c>
      <c r="W7680" s="10" t="b">
        <f t="shared" si="717"/>
        <v>0</v>
      </c>
      <c r="X7680" s="49">
        <f t="shared" si="721"/>
        <v>0</v>
      </c>
      <c r="Y7680" s="49">
        <f t="shared" si="722"/>
        <v>1</v>
      </c>
      <c r="AG7680">
        <v>1.95954355476824</v>
      </c>
      <c r="AH7680">
        <v>1.2441295641190799</v>
      </c>
      <c r="AI7680">
        <v>3.0265469850125499</v>
      </c>
      <c r="AJ7680">
        <v>0.59082322419743905</v>
      </c>
      <c r="AK7680">
        <v>11.7673862381217</v>
      </c>
      <c r="AL7680">
        <v>6.0434769518707503</v>
      </c>
    </row>
    <row r="7681" spans="1:38">
      <c r="A7681">
        <v>7679</v>
      </c>
      <c r="B7681">
        <v>8.1305752622748598E-2</v>
      </c>
      <c r="C7681">
        <v>17.528792343498299</v>
      </c>
      <c r="D7681">
        <v>2.14765681921086</v>
      </c>
      <c r="E7681">
        <v>2.9242626201590301E-2</v>
      </c>
      <c r="F7681">
        <v>15.784908401100299</v>
      </c>
      <c r="G7681">
        <v>1.3674135629914299</v>
      </c>
      <c r="H7681">
        <v>2.94916636624881E-2</v>
      </c>
      <c r="I7681">
        <v>36.418354841323101</v>
      </c>
      <c r="J7681">
        <v>3.34079643659972</v>
      </c>
      <c r="K7681">
        <v>-4.1310612802176998E-3</v>
      </c>
      <c r="L7681">
        <v>7.1304826122802103</v>
      </c>
      <c r="M7681">
        <v>0.59501536260120502</v>
      </c>
      <c r="N7681">
        <v>-2.1808923814299001E-2</v>
      </c>
      <c r="O7681">
        <v>177.57474732340901</v>
      </c>
      <c r="P7681">
        <v>11.6852272572108</v>
      </c>
      <c r="Q7681">
        <v>-6.4887587596309595E-2</v>
      </c>
      <c r="R7681">
        <v>51.656965138610403</v>
      </c>
      <c r="S7681">
        <v>4.8840846636595199</v>
      </c>
      <c r="T7681" s="8">
        <f t="shared" si="718"/>
        <v>2402.0194102273535</v>
      </c>
      <c r="U7681" s="9">
        <f t="shared" si="719"/>
        <v>-129.90058977264653</v>
      </c>
      <c r="V7681" s="9" t="b">
        <f t="shared" si="720"/>
        <v>0</v>
      </c>
      <c r="W7681" s="10" t="b">
        <f t="shared" si="717"/>
        <v>0</v>
      </c>
      <c r="X7681" s="49">
        <f t="shared" si="721"/>
        <v>0</v>
      </c>
      <c r="Y7681" s="49">
        <f t="shared" si="722"/>
        <v>1</v>
      </c>
      <c r="AG7681">
        <v>2.14765681921086</v>
      </c>
      <c r="AH7681">
        <v>1.3674135629914299</v>
      </c>
      <c r="AI7681">
        <v>3.34079643659972</v>
      </c>
      <c r="AJ7681">
        <v>0.59501536260120502</v>
      </c>
      <c r="AK7681">
        <v>11.6852272572108</v>
      </c>
      <c r="AL7681">
        <v>4.8840846636595199</v>
      </c>
    </row>
    <row r="7682" spans="1:38">
      <c r="A7682">
        <v>7680</v>
      </c>
      <c r="B7682">
        <v>-8.7209675365620506E-2</v>
      </c>
      <c r="C7682">
        <v>14.810396164617799</v>
      </c>
      <c r="D7682">
        <v>1.8079188166334501</v>
      </c>
      <c r="E7682">
        <v>-7.8668295952457903E-2</v>
      </c>
      <c r="F7682">
        <v>14.170231585442799</v>
      </c>
      <c r="G7682">
        <v>1.42707014338413</v>
      </c>
      <c r="H7682">
        <v>2.37678001207717E-2</v>
      </c>
      <c r="I7682">
        <v>36.2104965914247</v>
      </c>
      <c r="J7682">
        <v>3.2705110997788398</v>
      </c>
      <c r="K7682">
        <v>-6.92674925803205E-2</v>
      </c>
      <c r="L7682">
        <v>6.6808317174094602</v>
      </c>
      <c r="M7682">
        <v>0.65344732438780795</v>
      </c>
      <c r="N7682">
        <v>-4.98900809307707E-2</v>
      </c>
      <c r="O7682">
        <v>172.657605572931</v>
      </c>
      <c r="P7682">
        <v>12.599120516647</v>
      </c>
      <c r="Q7682">
        <v>9.3760844991740103E-2</v>
      </c>
      <c r="R7682">
        <v>60.538133465764702</v>
      </c>
      <c r="S7682">
        <v>7.0856791056793096</v>
      </c>
      <c r="T7682" s="8">
        <f t="shared" si="718"/>
        <v>2684.3747006510539</v>
      </c>
      <c r="U7682" s="9">
        <f t="shared" si="719"/>
        <v>152.45470065105383</v>
      </c>
      <c r="V7682" s="9" t="b">
        <f t="shared" si="720"/>
        <v>0</v>
      </c>
      <c r="W7682" s="10" t="b">
        <f t="shared" si="717"/>
        <v>0</v>
      </c>
      <c r="X7682" s="49">
        <f t="shared" si="721"/>
        <v>1</v>
      </c>
      <c r="Y7682" s="49">
        <f t="shared" si="722"/>
        <v>0</v>
      </c>
      <c r="AG7682">
        <v>1.8079188166334501</v>
      </c>
      <c r="AH7682">
        <v>1.42707014338413</v>
      </c>
      <c r="AI7682">
        <v>3.2705110997788398</v>
      </c>
      <c r="AJ7682">
        <v>0.65344732438780795</v>
      </c>
      <c r="AK7682">
        <v>12.599120516647</v>
      </c>
      <c r="AL7682">
        <v>7.0856791056793096</v>
      </c>
    </row>
    <row r="7683" spans="1:38">
      <c r="A7683">
        <v>7681</v>
      </c>
      <c r="B7683">
        <v>-4.64474705379294E-2</v>
      </c>
      <c r="C7683">
        <v>15.4265736271417</v>
      </c>
      <c r="D7683">
        <v>1.6391069628766699</v>
      </c>
      <c r="E7683">
        <v>2.3572742109855899E-2</v>
      </c>
      <c r="F7683">
        <v>15.6956630445661</v>
      </c>
      <c r="G7683">
        <v>1.3388129397119799</v>
      </c>
      <c r="H7683">
        <v>5.1764112207782897E-4</v>
      </c>
      <c r="I7683">
        <v>35.378308528291399</v>
      </c>
      <c r="J7683">
        <v>3.0784937581639999</v>
      </c>
      <c r="K7683">
        <v>-2.6215962143306199E-2</v>
      </c>
      <c r="L7683">
        <v>6.9747328006927702</v>
      </c>
      <c r="M7683">
        <v>0.59074006901068499</v>
      </c>
      <c r="N7683">
        <v>-9.9541340724415197E-3</v>
      </c>
      <c r="O7683">
        <v>179.69238589608599</v>
      </c>
      <c r="P7683">
        <v>11.745288500199299</v>
      </c>
      <c r="Q7683">
        <v>-0.121574197651968</v>
      </c>
      <c r="R7683">
        <v>48.810157127178201</v>
      </c>
      <c r="S7683">
        <v>6.3804792271221897</v>
      </c>
      <c r="T7683" s="8">
        <f t="shared" si="718"/>
        <v>2477.2921457084822</v>
      </c>
      <c r="U7683" s="9">
        <f t="shared" si="719"/>
        <v>-54.627854291517906</v>
      </c>
      <c r="V7683" s="9" t="b">
        <f t="shared" si="720"/>
        <v>0</v>
      </c>
      <c r="W7683" s="10" t="b">
        <f t="shared" ref="W7683:W7746" si="723">U7683&lt;-$AB$7</f>
        <v>0</v>
      </c>
      <c r="X7683" s="49">
        <f t="shared" si="721"/>
        <v>0</v>
      </c>
      <c r="Y7683" s="49">
        <f t="shared" si="722"/>
        <v>1</v>
      </c>
      <c r="AG7683">
        <v>1.6391069628766699</v>
      </c>
      <c r="AH7683">
        <v>1.3388129397119799</v>
      </c>
      <c r="AI7683">
        <v>3.0784937581639999</v>
      </c>
      <c r="AJ7683">
        <v>0.59074006901068499</v>
      </c>
      <c r="AK7683">
        <v>11.745288500199299</v>
      </c>
      <c r="AL7683">
        <v>6.3804792271221897</v>
      </c>
    </row>
    <row r="7684" spans="1:38">
      <c r="A7684">
        <v>7682</v>
      </c>
      <c r="B7684">
        <v>-3.04849507633905E-2</v>
      </c>
      <c r="C7684">
        <v>15.6747964741521</v>
      </c>
      <c r="D7684">
        <v>1.6103469659001</v>
      </c>
      <c r="E7684">
        <v>-1.7882695346108399E-2</v>
      </c>
      <c r="F7684">
        <v>15.0582949305279</v>
      </c>
      <c r="G7684">
        <v>1.22925414581075</v>
      </c>
      <c r="H7684">
        <v>-1.3420468375960301E-2</v>
      </c>
      <c r="I7684">
        <v>34.888622367455199</v>
      </c>
      <c r="J7684">
        <v>3.0319221614527798</v>
      </c>
      <c r="K7684">
        <v>2.70984183293397E-2</v>
      </c>
      <c r="L7684">
        <v>7.3566774640642496</v>
      </c>
      <c r="M7684">
        <v>0.64818018905888797</v>
      </c>
      <c r="N7684">
        <v>-3.5416764930199802E-2</v>
      </c>
      <c r="O7684">
        <v>175.17470510741501</v>
      </c>
      <c r="P7684">
        <v>11.9756494123171</v>
      </c>
      <c r="Q7684">
        <v>-3.3278261200928401E-3</v>
      </c>
      <c r="R7684">
        <v>54.936875097178103</v>
      </c>
      <c r="S7684">
        <v>4.5115505714015196</v>
      </c>
      <c r="T7684" s="8">
        <f t="shared" ref="T7684:T7747" si="724">(D7684+G7684+J7684+M7684+P7684+S7684)*100</f>
        <v>2300.6903445941143</v>
      </c>
      <c r="U7684" s="9">
        <f t="shared" ref="U7684:U7747" si="725">T7684-$AA$3</f>
        <v>-231.22965540588575</v>
      </c>
      <c r="V7684" s="9" t="b">
        <f t="shared" ref="V7684:V7747" si="726">U7684&lt;-$AB$5</f>
        <v>1</v>
      </c>
      <c r="W7684" s="10" t="b">
        <f t="shared" si="723"/>
        <v>0</v>
      </c>
      <c r="X7684" s="49">
        <f t="shared" ref="X7684:X7747" si="727">(U7684&gt;0)*1</f>
        <v>0</v>
      </c>
      <c r="Y7684" s="49">
        <f t="shared" ref="Y7684:Y7747" si="728">(U7684&lt;0)*1</f>
        <v>1</v>
      </c>
      <c r="AG7684">
        <v>1.6103469659001</v>
      </c>
      <c r="AH7684">
        <v>1.22925414581075</v>
      </c>
      <c r="AI7684">
        <v>3.0319221614527798</v>
      </c>
      <c r="AJ7684">
        <v>0.64818018905888797</v>
      </c>
      <c r="AK7684">
        <v>11.9756494123171</v>
      </c>
      <c r="AL7684">
        <v>4.5115505714015196</v>
      </c>
    </row>
    <row r="7685" spans="1:38">
      <c r="A7685">
        <v>7683</v>
      </c>
      <c r="B7685">
        <v>-3.2773000566110003E-2</v>
      </c>
      <c r="C7685">
        <v>15.6389727580236</v>
      </c>
      <c r="D7685">
        <v>1.61033057116363</v>
      </c>
      <c r="E7685">
        <v>3.4444358012368802E-2</v>
      </c>
      <c r="F7685">
        <v>15.8672311861613</v>
      </c>
      <c r="G7685">
        <v>1.3972277470441501</v>
      </c>
      <c r="H7685">
        <v>3.1020929444287301E-2</v>
      </c>
      <c r="I7685">
        <v>36.474090791890099</v>
      </c>
      <c r="J7685">
        <v>3.3596040743272799</v>
      </c>
      <c r="K7685">
        <v>3.1390798161350401E-3</v>
      </c>
      <c r="L7685">
        <v>7.1825111251077098</v>
      </c>
      <c r="M7685">
        <v>0.60344152370065596</v>
      </c>
      <c r="N7685">
        <v>-4.1691582433773001E-2</v>
      </c>
      <c r="O7685">
        <v>174.07895720594701</v>
      </c>
      <c r="P7685">
        <v>12.2125685399826</v>
      </c>
      <c r="Q7685">
        <v>7.9998472927115094E-2</v>
      </c>
      <c r="R7685">
        <v>59.710691987595403</v>
      </c>
      <c r="S7685">
        <v>6.5068089836849401</v>
      </c>
      <c r="T7685" s="8">
        <f t="shared" si="724"/>
        <v>2568.9981439903258</v>
      </c>
      <c r="U7685" s="9">
        <f t="shared" si="725"/>
        <v>37.078143990325771</v>
      </c>
      <c r="V7685" s="9" t="b">
        <f t="shared" si="726"/>
        <v>0</v>
      </c>
      <c r="W7685" s="10" t="b">
        <f t="shared" si="723"/>
        <v>0</v>
      </c>
      <c r="X7685" s="49">
        <f t="shared" si="727"/>
        <v>1</v>
      </c>
      <c r="Y7685" s="49">
        <f t="shared" si="728"/>
        <v>0</v>
      </c>
      <c r="AG7685">
        <v>1.61033057116363</v>
      </c>
      <c r="AH7685">
        <v>1.3972277470441501</v>
      </c>
      <c r="AI7685">
        <v>3.3596040743272799</v>
      </c>
      <c r="AJ7685">
        <v>0.60344152370065596</v>
      </c>
      <c r="AK7685">
        <v>12.2125685399826</v>
      </c>
      <c r="AL7685">
        <v>6.5068089836849401</v>
      </c>
    </row>
    <row r="7686" spans="1:38">
      <c r="A7686">
        <v>7684</v>
      </c>
      <c r="B7686">
        <v>-8.6744134465079004E-2</v>
      </c>
      <c r="C7686">
        <v>14.817292614951</v>
      </c>
      <c r="D7686">
        <v>1.8032786481641701</v>
      </c>
      <c r="E7686">
        <v>-6.2170976484782897E-3</v>
      </c>
      <c r="F7686">
        <v>15.2349875499261</v>
      </c>
      <c r="G7686">
        <v>1.2358380386671599</v>
      </c>
      <c r="H7686">
        <v>-2.0126756559667E-3</v>
      </c>
      <c r="I7686">
        <v>35.288903360043498</v>
      </c>
      <c r="J7686">
        <v>3.06389610451824</v>
      </c>
      <c r="K7686">
        <v>1.5682521823464499E-2</v>
      </c>
      <c r="L7686">
        <v>7.2731719475611003</v>
      </c>
      <c r="M7686">
        <v>0.62251626775124103</v>
      </c>
      <c r="N7686">
        <v>1.42155850128621E-2</v>
      </c>
      <c r="O7686">
        <v>184.088411737737</v>
      </c>
      <c r="P7686">
        <v>12.547766611832399</v>
      </c>
      <c r="Q7686">
        <v>6.2784121154704206E-2</v>
      </c>
      <c r="R7686">
        <v>58.691607734202599</v>
      </c>
      <c r="S7686">
        <v>5.8748653511589097</v>
      </c>
      <c r="T7686" s="8">
        <f t="shared" si="724"/>
        <v>2514.8161022092117</v>
      </c>
      <c r="U7686" s="9">
        <f t="shared" si="725"/>
        <v>-17.103897790788324</v>
      </c>
      <c r="V7686" s="9" t="b">
        <f t="shared" si="726"/>
        <v>0</v>
      </c>
      <c r="W7686" s="10" t="b">
        <f t="shared" si="723"/>
        <v>0</v>
      </c>
      <c r="X7686" s="49">
        <f t="shared" si="727"/>
        <v>0</v>
      </c>
      <c r="Y7686" s="49">
        <f t="shared" si="728"/>
        <v>1</v>
      </c>
      <c r="AG7686">
        <v>1.8032786481641701</v>
      </c>
      <c r="AH7686">
        <v>1.2358380386671599</v>
      </c>
      <c r="AI7686">
        <v>3.06389610451824</v>
      </c>
      <c r="AJ7686">
        <v>0.62251626775124103</v>
      </c>
      <c r="AK7686">
        <v>12.547766611832399</v>
      </c>
      <c r="AL7686">
        <v>5.8748653511589097</v>
      </c>
    </row>
    <row r="7687" spans="1:38">
      <c r="A7687">
        <v>7685</v>
      </c>
      <c r="B7687">
        <v>7.6903935263425302E-2</v>
      </c>
      <c r="C7687">
        <v>17.451803371081802</v>
      </c>
      <c r="D7687">
        <v>2.1029320507202698</v>
      </c>
      <c r="E7687">
        <v>6.2533062311321802E-2</v>
      </c>
      <c r="F7687">
        <v>16.319239598071601</v>
      </c>
      <c r="G7687">
        <v>1.6230648568525401</v>
      </c>
      <c r="H7687">
        <v>-9.8133659793704198E-2</v>
      </c>
      <c r="I7687">
        <v>32.054820509700598</v>
      </c>
      <c r="J7687">
        <v>3.7430771205677398</v>
      </c>
      <c r="K7687">
        <v>-3.8210135984794398E-2</v>
      </c>
      <c r="L7687">
        <v>6.8915763364339604</v>
      </c>
      <c r="M7687">
        <v>0.59879479332457997</v>
      </c>
      <c r="N7687">
        <v>-1.2445231288127301E-2</v>
      </c>
      <c r="O7687">
        <v>179.245311777642</v>
      </c>
      <c r="P7687">
        <v>11.7242977590489</v>
      </c>
      <c r="Q7687">
        <v>-4.4452780578527501E-2</v>
      </c>
      <c r="R7687">
        <v>52.723424587990401</v>
      </c>
      <c r="S7687">
        <v>4.5939733317754303</v>
      </c>
      <c r="T7687" s="8">
        <f t="shared" si="724"/>
        <v>2438.6139912289459</v>
      </c>
      <c r="U7687" s="9">
        <f t="shared" si="725"/>
        <v>-93.306008771054167</v>
      </c>
      <c r="V7687" s="9" t="b">
        <f t="shared" si="726"/>
        <v>0</v>
      </c>
      <c r="W7687" s="10" t="b">
        <f t="shared" si="723"/>
        <v>0</v>
      </c>
      <c r="X7687" s="49">
        <f t="shared" si="727"/>
        <v>0</v>
      </c>
      <c r="Y7687" s="49">
        <f t="shared" si="728"/>
        <v>1</v>
      </c>
      <c r="AG7687">
        <v>2.1029320507202698</v>
      </c>
      <c r="AH7687">
        <v>1.6230648568525401</v>
      </c>
      <c r="AI7687">
        <v>3.7430771205677398</v>
      </c>
      <c r="AJ7687">
        <v>0.59879479332457997</v>
      </c>
      <c r="AK7687">
        <v>11.7242977590489</v>
      </c>
      <c r="AL7687">
        <v>4.5939733317754303</v>
      </c>
    </row>
    <row r="7688" spans="1:38">
      <c r="A7688">
        <v>7686</v>
      </c>
      <c r="B7688">
        <v>-7.3833958131994896E-4</v>
      </c>
      <c r="C7688">
        <v>16.148072836056301</v>
      </c>
      <c r="D7688">
        <v>1.62917706657641</v>
      </c>
      <c r="E7688">
        <v>4.89019719934684E-2</v>
      </c>
      <c r="F7688">
        <v>16.0982998152544</v>
      </c>
      <c r="G7688">
        <v>1.5034587313246599</v>
      </c>
      <c r="H7688">
        <v>3.0566624806488401E-2</v>
      </c>
      <c r="I7688">
        <v>36.457524206706999</v>
      </c>
      <c r="J7688">
        <v>3.3540665115106001</v>
      </c>
      <c r="K7688">
        <v>3.5171171362485001E-2</v>
      </c>
      <c r="L7688">
        <v>7.4163064656462998</v>
      </c>
      <c r="M7688">
        <v>0.66887477700259101</v>
      </c>
      <c r="N7688">
        <v>-7.2171437305110003E-4</v>
      </c>
      <c r="O7688">
        <v>181.35906331356301</v>
      </c>
      <c r="P7688">
        <v>11.925168106567201</v>
      </c>
      <c r="Q7688">
        <v>9.6970127426873096E-2</v>
      </c>
      <c r="R7688">
        <v>60.732729523987899</v>
      </c>
      <c r="S7688">
        <v>7.2248326915860703</v>
      </c>
      <c r="T7688" s="8">
        <f t="shared" si="724"/>
        <v>2630.5577884567529</v>
      </c>
      <c r="U7688" s="9">
        <f t="shared" si="725"/>
        <v>98.637788456752787</v>
      </c>
      <c r="V7688" s="9" t="b">
        <f t="shared" si="726"/>
        <v>0</v>
      </c>
      <c r="W7688" s="10" t="b">
        <f t="shared" si="723"/>
        <v>0</v>
      </c>
      <c r="X7688" s="49">
        <f t="shared" si="727"/>
        <v>1</v>
      </c>
      <c r="Y7688" s="49">
        <f t="shared" si="728"/>
        <v>0</v>
      </c>
      <c r="AG7688">
        <v>1.62917706657641</v>
      </c>
      <c r="AH7688">
        <v>1.5034587313246599</v>
      </c>
      <c r="AI7688">
        <v>3.3540665115106001</v>
      </c>
      <c r="AJ7688">
        <v>0.66887477700259101</v>
      </c>
      <c r="AK7688">
        <v>11.925168106567201</v>
      </c>
      <c r="AL7688">
        <v>7.2248326915860703</v>
      </c>
    </row>
    <row r="7689" spans="1:38">
      <c r="A7689">
        <v>7687</v>
      </c>
      <c r="B7689">
        <v>4.5293023983120004E-3</v>
      </c>
      <c r="C7689">
        <v>16.233359535104199</v>
      </c>
      <c r="D7689">
        <v>1.6428906584859899</v>
      </c>
      <c r="E7689">
        <v>-1.0163706044649201E-2</v>
      </c>
      <c r="F7689">
        <v>15.1749795121479</v>
      </c>
      <c r="G7689">
        <v>1.23266940017749</v>
      </c>
      <c r="H7689">
        <v>8.9243134789735602E-3</v>
      </c>
      <c r="I7689">
        <v>35.676976017538998</v>
      </c>
      <c r="J7689">
        <v>3.1313648516857699</v>
      </c>
      <c r="K7689">
        <v>-2.4456412101505901E-2</v>
      </c>
      <c r="L7689">
        <v>6.9870159953625404</v>
      </c>
      <c r="M7689">
        <v>0.59051019601579602</v>
      </c>
      <c r="N7689">
        <v>6.4330856105828498E-3</v>
      </c>
      <c r="O7689">
        <v>182.66130421812801</v>
      </c>
      <c r="P7689">
        <v>12.1864642390815</v>
      </c>
      <c r="Q7689">
        <v>-5.7078556686631803E-2</v>
      </c>
      <c r="R7689">
        <v>52.061935129714001</v>
      </c>
      <c r="S7689">
        <v>4.7617284316503996</v>
      </c>
      <c r="T7689" s="8">
        <f t="shared" si="724"/>
        <v>2354.5627777096947</v>
      </c>
      <c r="U7689" s="9">
        <f t="shared" si="725"/>
        <v>-177.35722229030534</v>
      </c>
      <c r="V7689" s="9" t="b">
        <f t="shared" si="726"/>
        <v>0</v>
      </c>
      <c r="W7689" s="10" t="b">
        <f t="shared" si="723"/>
        <v>0</v>
      </c>
      <c r="X7689" s="49">
        <f t="shared" si="727"/>
        <v>0</v>
      </c>
      <c r="Y7689" s="49">
        <f t="shared" si="728"/>
        <v>1</v>
      </c>
      <c r="AG7689">
        <v>1.6428906584859899</v>
      </c>
      <c r="AH7689">
        <v>1.23266940017749</v>
      </c>
      <c r="AI7689">
        <v>3.1313648516857699</v>
      </c>
      <c r="AJ7689">
        <v>0.59051019601579602</v>
      </c>
      <c r="AK7689">
        <v>12.1864642390815</v>
      </c>
      <c r="AL7689">
        <v>4.7617284316503996</v>
      </c>
    </row>
    <row r="7690" spans="1:38">
      <c r="A7690">
        <v>7688</v>
      </c>
      <c r="B7690">
        <v>2.89156652163764E-2</v>
      </c>
      <c r="C7690">
        <v>16.634098554460302</v>
      </c>
      <c r="D7690">
        <v>1.7397300218271501</v>
      </c>
      <c r="E7690">
        <v>-3.9785495635020901E-2</v>
      </c>
      <c r="F7690">
        <v>14.732061854875599</v>
      </c>
      <c r="G7690">
        <v>1.25376663606376</v>
      </c>
      <c r="H7690">
        <v>-3.2221179362653597E-2</v>
      </c>
      <c r="I7690">
        <v>34.238818984610802</v>
      </c>
      <c r="J7690">
        <v>3.0449547604640799</v>
      </c>
      <c r="K7690">
        <v>2.7411128830426498E-2</v>
      </c>
      <c r="L7690">
        <v>7.3589783340947301</v>
      </c>
      <c r="M7690">
        <v>0.64818742953323105</v>
      </c>
      <c r="N7690">
        <v>6.5006573836259393E-2</v>
      </c>
      <c r="O7690">
        <v>193.67996455167599</v>
      </c>
      <c r="P7690">
        <v>17.423939814824301</v>
      </c>
      <c r="Q7690">
        <v>-4.39506142592525E-2</v>
      </c>
      <c r="R7690">
        <v>52.749907164827903</v>
      </c>
      <c r="S7690">
        <v>4.5882686172568103</v>
      </c>
      <c r="T7690" s="8">
        <f t="shared" si="724"/>
        <v>2869.8847279969336</v>
      </c>
      <c r="U7690" s="9">
        <f t="shared" si="725"/>
        <v>337.96472799693356</v>
      </c>
      <c r="V7690" s="9" t="b">
        <f t="shared" si="726"/>
        <v>0</v>
      </c>
      <c r="W7690" s="10" t="b">
        <f t="shared" si="723"/>
        <v>0</v>
      </c>
      <c r="X7690" s="49">
        <f t="shared" si="727"/>
        <v>1</v>
      </c>
      <c r="Y7690" s="49">
        <f t="shared" si="728"/>
        <v>0</v>
      </c>
      <c r="AG7690">
        <v>1.7397300218271501</v>
      </c>
      <c r="AH7690">
        <v>1.25376663606376</v>
      </c>
      <c r="AI7690">
        <v>3.0449547604640799</v>
      </c>
      <c r="AJ7690">
        <v>0.64818742953323105</v>
      </c>
      <c r="AK7690">
        <v>17.423939814824301</v>
      </c>
      <c r="AL7690">
        <v>4.5882686172568103</v>
      </c>
    </row>
    <row r="7691" spans="1:38">
      <c r="A7691">
        <v>7689</v>
      </c>
      <c r="B7691">
        <v>1.0627528602200601E-2</v>
      </c>
      <c r="C7691">
        <v>16.332656694142301</v>
      </c>
      <c r="D7691">
        <v>1.66070743115708</v>
      </c>
      <c r="E7691">
        <v>4.4306549077735902E-2</v>
      </c>
      <c r="F7691">
        <v>16.024491040537001</v>
      </c>
      <c r="G7691">
        <v>1.46740338098107</v>
      </c>
      <c r="H7691">
        <v>-3.79339082787109E-3</v>
      </c>
      <c r="I7691">
        <v>35.226119790847797</v>
      </c>
      <c r="J7691">
        <v>3.0541939192812899</v>
      </c>
      <c r="K7691">
        <v>-1.4634754131311E-2</v>
      </c>
      <c r="L7691">
        <v>7.0559781838466602</v>
      </c>
      <c r="M7691">
        <v>0.58954113710121703</v>
      </c>
      <c r="N7691">
        <v>-1.6050201770406499E-2</v>
      </c>
      <c r="O7691">
        <v>178.600301040467</v>
      </c>
      <c r="P7691">
        <v>11.694809166523701</v>
      </c>
      <c r="Q7691">
        <v>-7.2750225458661499E-2</v>
      </c>
      <c r="R7691">
        <v>51.252397696532</v>
      </c>
      <c r="S7691">
        <v>5.0367535445667304</v>
      </c>
      <c r="T7691" s="8">
        <f t="shared" si="724"/>
        <v>2350.3408579611091</v>
      </c>
      <c r="U7691" s="9">
        <f t="shared" si="725"/>
        <v>-181.57914203889095</v>
      </c>
      <c r="V7691" s="9" t="b">
        <f t="shared" si="726"/>
        <v>0</v>
      </c>
      <c r="W7691" s="10" t="b">
        <f t="shared" si="723"/>
        <v>0</v>
      </c>
      <c r="X7691" s="49">
        <f t="shared" si="727"/>
        <v>0</v>
      </c>
      <c r="Y7691" s="49">
        <f t="shared" si="728"/>
        <v>1</v>
      </c>
      <c r="AG7691">
        <v>1.66070743115708</v>
      </c>
      <c r="AH7691">
        <v>1.46740338098107</v>
      </c>
      <c r="AI7691">
        <v>3.0541939192812899</v>
      </c>
      <c r="AJ7691">
        <v>0.58954113710121703</v>
      </c>
      <c r="AK7691">
        <v>11.694809166523701</v>
      </c>
      <c r="AL7691">
        <v>5.0367535445667304</v>
      </c>
    </row>
    <row r="7692" spans="1:38">
      <c r="A7692">
        <v>7690</v>
      </c>
      <c r="B7692">
        <v>8.9517465226729806E-2</v>
      </c>
      <c r="C7692">
        <v>17.673326372284301</v>
      </c>
      <c r="D7692">
        <v>2.23368646116195</v>
      </c>
      <c r="E7692">
        <v>3.8650559985094902E-2</v>
      </c>
      <c r="F7692">
        <v>15.934112524881501</v>
      </c>
      <c r="G7692">
        <v>1.42556249927556</v>
      </c>
      <c r="H7692">
        <v>5.2202558465817797E-2</v>
      </c>
      <c r="I7692">
        <v>37.254911788817097</v>
      </c>
      <c r="J7692">
        <v>3.6922622991973801</v>
      </c>
      <c r="K7692">
        <v>-7.3463895676711105E-2</v>
      </c>
      <c r="L7692">
        <v>6.6528549963588404</v>
      </c>
      <c r="M7692">
        <v>0.66403727314770999</v>
      </c>
      <c r="N7692">
        <v>3.2599656063384601E-2</v>
      </c>
      <c r="O7692">
        <v>187.50400624677999</v>
      </c>
      <c r="P7692">
        <v>13.8479317342257</v>
      </c>
      <c r="Q7692">
        <v>-9.0846155996311198E-3</v>
      </c>
      <c r="R7692">
        <v>54.621523649439901</v>
      </c>
      <c r="S7692">
        <v>4.4794981330738004</v>
      </c>
      <c r="T7692" s="8">
        <f t="shared" si="724"/>
        <v>2634.2978400082097</v>
      </c>
      <c r="U7692" s="9">
        <f t="shared" si="725"/>
        <v>102.37784000820966</v>
      </c>
      <c r="V7692" s="9" t="b">
        <f t="shared" si="726"/>
        <v>0</v>
      </c>
      <c r="W7692" s="10" t="b">
        <f t="shared" si="723"/>
        <v>0</v>
      </c>
      <c r="X7692" s="49">
        <f t="shared" si="727"/>
        <v>1</v>
      </c>
      <c r="Y7692" s="49">
        <f t="shared" si="728"/>
        <v>0</v>
      </c>
      <c r="AG7692">
        <v>2.23368646116195</v>
      </c>
      <c r="AH7692">
        <v>1.42556249927556</v>
      </c>
      <c r="AI7692">
        <v>3.6922622991973801</v>
      </c>
      <c r="AJ7692">
        <v>0.66403727314770999</v>
      </c>
      <c r="AK7692">
        <v>13.8479317342257</v>
      </c>
      <c r="AL7692">
        <v>4.4794981330738004</v>
      </c>
    </row>
    <row r="7693" spans="1:38">
      <c r="A7693">
        <v>7691</v>
      </c>
      <c r="B7693">
        <v>5.7936391170326201E-2</v>
      </c>
      <c r="C7693">
        <v>17.123905064474499</v>
      </c>
      <c r="D7693">
        <v>1.9333769596649499</v>
      </c>
      <c r="E7693">
        <v>-2.15059974232031E-2</v>
      </c>
      <c r="F7693">
        <v>15.003832904996599</v>
      </c>
      <c r="G7693">
        <v>1.22926706375338</v>
      </c>
      <c r="H7693">
        <v>4.6416327223996197E-2</v>
      </c>
      <c r="I7693">
        <v>37.0399687091939</v>
      </c>
      <c r="J7693">
        <v>3.5928556376027401</v>
      </c>
      <c r="K7693">
        <v>3.6012758173154399E-2</v>
      </c>
      <c r="L7693">
        <v>7.4225505584561997</v>
      </c>
      <c r="M7693">
        <v>0.67099735861598298</v>
      </c>
      <c r="N7693">
        <v>7.1018553181018901E-3</v>
      </c>
      <c r="O7693">
        <v>182.78350342213301</v>
      </c>
      <c r="P7693">
        <v>12.2101577073615</v>
      </c>
      <c r="Q7693">
        <v>-5.4901547650915497E-2</v>
      </c>
      <c r="R7693">
        <v>52.175397892826801</v>
      </c>
      <c r="S7693">
        <v>4.7284598735725298</v>
      </c>
      <c r="T7693" s="8">
        <f t="shared" si="724"/>
        <v>2436.5114600571078</v>
      </c>
      <c r="U7693" s="9">
        <f t="shared" si="725"/>
        <v>-95.408539942892276</v>
      </c>
      <c r="V7693" s="9" t="b">
        <f t="shared" si="726"/>
        <v>0</v>
      </c>
      <c r="W7693" s="10" t="b">
        <f t="shared" si="723"/>
        <v>0</v>
      </c>
      <c r="X7693" s="49">
        <f t="shared" si="727"/>
        <v>0</v>
      </c>
      <c r="Y7693" s="49">
        <f t="shared" si="728"/>
        <v>1</v>
      </c>
      <c r="AG7693">
        <v>1.9333769596649499</v>
      </c>
      <c r="AH7693">
        <v>1.22926706375338</v>
      </c>
      <c r="AI7693">
        <v>3.5928556376027401</v>
      </c>
      <c r="AJ7693">
        <v>0.67099735861598298</v>
      </c>
      <c r="AK7693">
        <v>12.2101577073615</v>
      </c>
      <c r="AL7693">
        <v>4.7284598735725298</v>
      </c>
    </row>
    <row r="7694" spans="1:38">
      <c r="A7694">
        <v>7692</v>
      </c>
      <c r="B7694">
        <v>-7.2003307165695904E-2</v>
      </c>
      <c r="C7694">
        <v>15.037329545286401</v>
      </c>
      <c r="D7694">
        <v>1.7296586905265501</v>
      </c>
      <c r="E7694">
        <v>-8.4031101125020005E-2</v>
      </c>
      <c r="F7694">
        <v>14.0944427960941</v>
      </c>
      <c r="G7694">
        <v>1.4622470925186299</v>
      </c>
      <c r="H7694">
        <v>4.6705196121253803E-2</v>
      </c>
      <c r="I7694">
        <v>37.050669949662698</v>
      </c>
      <c r="J7694">
        <v>3.5968445675254399</v>
      </c>
      <c r="K7694">
        <v>2.0296727585184401E-2</v>
      </c>
      <c r="L7694">
        <v>7.3068094048612204</v>
      </c>
      <c r="M7694">
        <v>0.63192870796621803</v>
      </c>
      <c r="N7694">
        <v>8.1322658179831999E-3</v>
      </c>
      <c r="O7694">
        <v>182.97194253141001</v>
      </c>
      <c r="P7694">
        <v>12.248921111050899</v>
      </c>
      <c r="Q7694">
        <v>-4.7878313283387597E-2</v>
      </c>
      <c r="R7694">
        <v>52.543127755404598</v>
      </c>
      <c r="S7694">
        <v>4.6245164347285597</v>
      </c>
      <c r="T7694" s="8">
        <f t="shared" si="724"/>
        <v>2429.4116604316296</v>
      </c>
      <c r="U7694" s="9">
        <f t="shared" si="725"/>
        <v>-102.5083395683705</v>
      </c>
      <c r="V7694" s="9" t="b">
        <f t="shared" si="726"/>
        <v>0</v>
      </c>
      <c r="W7694" s="10" t="b">
        <f t="shared" si="723"/>
        <v>0</v>
      </c>
      <c r="X7694" s="49">
        <f t="shared" si="727"/>
        <v>0</v>
      </c>
      <c r="Y7694" s="49">
        <f t="shared" si="728"/>
        <v>1</v>
      </c>
      <c r="AG7694">
        <v>1.7296586905265501</v>
      </c>
      <c r="AH7694">
        <v>1.4622470925186299</v>
      </c>
      <c r="AI7694">
        <v>3.5968445675254399</v>
      </c>
      <c r="AJ7694">
        <v>0.63192870796621803</v>
      </c>
      <c r="AK7694">
        <v>12.248921111050899</v>
      </c>
      <c r="AL7694">
        <v>4.6245164347285597</v>
      </c>
    </row>
    <row r="7695" spans="1:38">
      <c r="A7695">
        <v>7693</v>
      </c>
      <c r="B7695">
        <v>-7.2372186866340102E-3</v>
      </c>
      <c r="C7695">
        <v>16.043468735778099</v>
      </c>
      <c r="D7695">
        <v>1.6153680949887399</v>
      </c>
      <c r="E7695">
        <v>7.0329130588813099E-2</v>
      </c>
      <c r="F7695">
        <v>16.446962726426602</v>
      </c>
      <c r="G7695">
        <v>1.69919991592026</v>
      </c>
      <c r="H7695">
        <v>-2.8743716982165598E-3</v>
      </c>
      <c r="I7695">
        <v>35.258508149279997</v>
      </c>
      <c r="J7695">
        <v>3.0599166810796001</v>
      </c>
      <c r="K7695">
        <v>2.44679982269751E-2</v>
      </c>
      <c r="L7695">
        <v>7.3373517403053601</v>
      </c>
      <c r="M7695">
        <v>0.64170613179633895</v>
      </c>
      <c r="N7695">
        <v>2.9330835218679598E-3</v>
      </c>
      <c r="O7695">
        <v>182.02310676953201</v>
      </c>
      <c r="P7695">
        <v>12.0548038969138</v>
      </c>
      <c r="Q7695">
        <v>-3.2697047579778198E-2</v>
      </c>
      <c r="R7695">
        <v>53.346884524479599</v>
      </c>
      <c r="S7695">
        <v>4.5033846347859701</v>
      </c>
      <c r="T7695" s="8">
        <f t="shared" si="724"/>
        <v>2357.4379355484707</v>
      </c>
      <c r="U7695" s="9">
        <f t="shared" si="725"/>
        <v>-174.48206445152937</v>
      </c>
      <c r="V7695" s="9" t="b">
        <f t="shared" si="726"/>
        <v>0</v>
      </c>
      <c r="W7695" s="10" t="b">
        <f t="shared" si="723"/>
        <v>0</v>
      </c>
      <c r="X7695" s="49">
        <f t="shared" si="727"/>
        <v>0</v>
      </c>
      <c r="Y7695" s="49">
        <f t="shared" si="728"/>
        <v>1</v>
      </c>
      <c r="AG7695">
        <v>1.6153680949887399</v>
      </c>
      <c r="AH7695">
        <v>1.69919991592026</v>
      </c>
      <c r="AI7695">
        <v>3.0599166810796001</v>
      </c>
      <c r="AJ7695">
        <v>0.64170613179633895</v>
      </c>
      <c r="AK7695">
        <v>12.0548038969138</v>
      </c>
      <c r="AL7695">
        <v>4.5033846347859701</v>
      </c>
    </row>
    <row r="7696" spans="1:38">
      <c r="A7696">
        <v>7694</v>
      </c>
      <c r="B7696">
        <v>-4.3676888937849899E-2</v>
      </c>
      <c r="C7696">
        <v>15.469373471037301</v>
      </c>
      <c r="D7696">
        <v>1.6322756926772399</v>
      </c>
      <c r="E7696">
        <v>1.9282030943312999E-2</v>
      </c>
      <c r="F7696">
        <v>15.6284617616212</v>
      </c>
      <c r="G7696">
        <v>1.31710964874841</v>
      </c>
      <c r="H7696">
        <v>1.6953730121930102E-2</v>
      </c>
      <c r="I7696">
        <v>35.964594481520102</v>
      </c>
      <c r="J7696">
        <v>3.1954080419511901</v>
      </c>
      <c r="K7696">
        <v>5.2599685627192E-2</v>
      </c>
      <c r="L7696">
        <v>7.5466946039718001</v>
      </c>
      <c r="M7696">
        <v>0.72982082522278302</v>
      </c>
      <c r="N7696">
        <v>-5.8758913085533602E-3</v>
      </c>
      <c r="O7696">
        <v>180.42671142971</v>
      </c>
      <c r="P7696">
        <v>11.779755225027101</v>
      </c>
      <c r="Q7696">
        <v>-1.63556386019733E-2</v>
      </c>
      <c r="R7696">
        <v>54.225809660694097</v>
      </c>
      <c r="S7696">
        <v>4.4681369009638603</v>
      </c>
      <c r="T7696" s="8">
        <f t="shared" si="724"/>
        <v>2312.250633459058</v>
      </c>
      <c r="U7696" s="9">
        <f t="shared" si="725"/>
        <v>-219.66936654094206</v>
      </c>
      <c r="V7696" s="9" t="b">
        <f t="shared" si="726"/>
        <v>0</v>
      </c>
      <c r="W7696" s="10" t="b">
        <f t="shared" si="723"/>
        <v>0</v>
      </c>
      <c r="X7696" s="49">
        <f t="shared" si="727"/>
        <v>0</v>
      </c>
      <c r="Y7696" s="49">
        <f t="shared" si="728"/>
        <v>1</v>
      </c>
      <c r="AG7696">
        <v>1.6322756926772399</v>
      </c>
      <c r="AH7696">
        <v>1.31710964874841</v>
      </c>
      <c r="AI7696">
        <v>3.1954080419511901</v>
      </c>
      <c r="AJ7696">
        <v>0.72982082522278302</v>
      </c>
      <c r="AK7696">
        <v>11.779755225027101</v>
      </c>
      <c r="AL7696">
        <v>4.4681369009638603</v>
      </c>
    </row>
    <row r="7697" spans="1:38">
      <c r="A7697">
        <v>7695</v>
      </c>
      <c r="B7697">
        <v>-2.2979361532437199E-2</v>
      </c>
      <c r="C7697">
        <v>15.7928876754127</v>
      </c>
      <c r="D7697">
        <v>1.6086458459051001</v>
      </c>
      <c r="E7697">
        <v>-6.9694646493031398E-3</v>
      </c>
      <c r="F7697">
        <v>15.2235295588832</v>
      </c>
      <c r="G7697">
        <v>1.23416243050568</v>
      </c>
      <c r="H7697">
        <v>-1.96861666148632E-2</v>
      </c>
      <c r="I7697">
        <v>34.670704205388297</v>
      </c>
      <c r="J7697">
        <v>3.0281784392293898</v>
      </c>
      <c r="K7697">
        <v>3.2810837732027399E-3</v>
      </c>
      <c r="L7697">
        <v>7.1835311425306996</v>
      </c>
      <c r="M7697">
        <v>0.604009629694779</v>
      </c>
      <c r="N7697">
        <v>-3.0705665216288998E-4</v>
      </c>
      <c r="O7697">
        <v>181.434280843106</v>
      </c>
      <c r="P7697">
        <v>11.9359662167154</v>
      </c>
      <c r="Q7697">
        <v>2.6610579881510801E-2</v>
      </c>
      <c r="R7697">
        <v>56.6064652992128</v>
      </c>
      <c r="S7697">
        <v>4.9111864084218997</v>
      </c>
      <c r="T7697" s="8">
        <f t="shared" si="724"/>
        <v>2332.2148970472249</v>
      </c>
      <c r="U7697" s="9">
        <f t="shared" si="725"/>
        <v>-199.70510295277518</v>
      </c>
      <c r="V7697" s="9" t="b">
        <f t="shared" si="726"/>
        <v>0</v>
      </c>
      <c r="W7697" s="10" t="b">
        <f t="shared" si="723"/>
        <v>0</v>
      </c>
      <c r="X7697" s="49">
        <f t="shared" si="727"/>
        <v>0</v>
      </c>
      <c r="Y7697" s="49">
        <f t="shared" si="728"/>
        <v>1</v>
      </c>
      <c r="AG7697">
        <v>1.6086458459051001</v>
      </c>
      <c r="AH7697">
        <v>1.23416243050568</v>
      </c>
      <c r="AI7697">
        <v>3.0281784392293898</v>
      </c>
      <c r="AJ7697">
        <v>0.604009629694779</v>
      </c>
      <c r="AK7697">
        <v>11.9359662167154</v>
      </c>
      <c r="AL7697">
        <v>4.9111864084218997</v>
      </c>
    </row>
    <row r="7698" spans="1:38">
      <c r="A7698">
        <v>7696</v>
      </c>
      <c r="B7698">
        <v>8.4584568210412006E-2</v>
      </c>
      <c r="C7698">
        <v>17.586360346926199</v>
      </c>
      <c r="D7698">
        <v>2.1829039425612602</v>
      </c>
      <c r="E7698">
        <v>2.2471139004788698E-2</v>
      </c>
      <c r="F7698">
        <v>15.678382173498401</v>
      </c>
      <c r="G7698">
        <v>1.3322650496142301</v>
      </c>
      <c r="H7698">
        <v>1.1870426344751E-2</v>
      </c>
      <c r="I7698">
        <v>35.7822393983597</v>
      </c>
      <c r="J7698">
        <v>3.1522480930660799</v>
      </c>
      <c r="K7698">
        <v>6.1986124978507398E-3</v>
      </c>
      <c r="L7698">
        <v>7.2045199037523302</v>
      </c>
      <c r="M7698">
        <v>0.60649027984315496</v>
      </c>
      <c r="N7698">
        <v>1.5384938608677999E-2</v>
      </c>
      <c r="O7698">
        <v>184.30380209315101</v>
      </c>
      <c r="P7698">
        <v>12.6168177999772</v>
      </c>
      <c r="Q7698">
        <v>-5.0799472220782203E-2</v>
      </c>
      <c r="R7698">
        <v>52.389864889743002</v>
      </c>
      <c r="S7698">
        <v>4.6666523155964397</v>
      </c>
      <c r="T7698" s="8">
        <f t="shared" si="724"/>
        <v>2455.7377480658365</v>
      </c>
      <c r="U7698" s="9">
        <f t="shared" si="725"/>
        <v>-76.18225193416356</v>
      </c>
      <c r="V7698" s="9" t="b">
        <f t="shared" si="726"/>
        <v>0</v>
      </c>
      <c r="W7698" s="10" t="b">
        <f t="shared" si="723"/>
        <v>0</v>
      </c>
      <c r="X7698" s="49">
        <f t="shared" si="727"/>
        <v>0</v>
      </c>
      <c r="Y7698" s="49">
        <f t="shared" si="728"/>
        <v>1</v>
      </c>
      <c r="AG7698">
        <v>2.1829039425612602</v>
      </c>
      <c r="AH7698">
        <v>1.3322650496142301</v>
      </c>
      <c r="AI7698">
        <v>3.1522480930660799</v>
      </c>
      <c r="AJ7698">
        <v>0.60649027984315496</v>
      </c>
      <c r="AK7698">
        <v>12.6168177999772</v>
      </c>
      <c r="AL7698">
        <v>4.6666523155964397</v>
      </c>
    </row>
    <row r="7699" spans="1:38">
      <c r="A7699">
        <v>7697</v>
      </c>
      <c r="B7699">
        <v>5.74351582732909E-3</v>
      </c>
      <c r="C7699">
        <v>16.2530822696313</v>
      </c>
      <c r="D7699">
        <v>1.6484472652926601</v>
      </c>
      <c r="E7699">
        <v>4.1381653907884902E-3</v>
      </c>
      <c r="F7699">
        <v>15.393569515309</v>
      </c>
      <c r="G7699">
        <v>1.2608505847637601</v>
      </c>
      <c r="H7699">
        <v>-0.10327983162092701</v>
      </c>
      <c r="I7699">
        <v>31.8902846235558</v>
      </c>
      <c r="J7699">
        <v>3.8358025646452898</v>
      </c>
      <c r="K7699">
        <v>6.4404093146165006E-2</v>
      </c>
      <c r="L7699">
        <v>7.6363067309572301</v>
      </c>
      <c r="M7699">
        <v>0.77826947874881602</v>
      </c>
      <c r="N7699">
        <v>-1.45163617230839E-2</v>
      </c>
      <c r="O7699">
        <v>178.87445553548901</v>
      </c>
      <c r="P7699">
        <v>11.7058206290535</v>
      </c>
      <c r="Q7699">
        <v>9.8932840026124801E-3</v>
      </c>
      <c r="R7699">
        <v>55.668024223958199</v>
      </c>
      <c r="S7699">
        <v>4.6416791986034696</v>
      </c>
      <c r="T7699" s="8">
        <f t="shared" si="724"/>
        <v>2387.0869721107497</v>
      </c>
      <c r="U7699" s="9">
        <f t="shared" si="725"/>
        <v>-144.83302788925039</v>
      </c>
      <c r="V7699" s="9" t="b">
        <f t="shared" si="726"/>
        <v>0</v>
      </c>
      <c r="W7699" s="10" t="b">
        <f t="shared" si="723"/>
        <v>0</v>
      </c>
      <c r="X7699" s="49">
        <f t="shared" si="727"/>
        <v>0</v>
      </c>
      <c r="Y7699" s="49">
        <f t="shared" si="728"/>
        <v>1</v>
      </c>
      <c r="AG7699">
        <v>1.6484472652926601</v>
      </c>
      <c r="AH7699">
        <v>1.2608505847637601</v>
      </c>
      <c r="AI7699">
        <v>3.8358025646452898</v>
      </c>
      <c r="AJ7699">
        <v>0.77826947874881602</v>
      </c>
      <c r="AK7699">
        <v>11.7058206290535</v>
      </c>
      <c r="AL7699">
        <v>4.6416791986034696</v>
      </c>
    </row>
    <row r="7700" spans="1:38">
      <c r="A7700">
        <v>7698</v>
      </c>
      <c r="B7700">
        <v>0.100285218307324</v>
      </c>
      <c r="C7700">
        <v>17.864656636658101</v>
      </c>
      <c r="D7700">
        <v>2.3570334760620701</v>
      </c>
      <c r="E7700">
        <v>-5.0638297552154602E-3</v>
      </c>
      <c r="F7700">
        <v>15.2525677072887</v>
      </c>
      <c r="G7700">
        <v>1.23888213490848</v>
      </c>
      <c r="H7700">
        <v>-8.8678013447692702E-3</v>
      </c>
      <c r="I7700">
        <v>35.047820761939803</v>
      </c>
      <c r="J7700">
        <v>3.0376830949186902</v>
      </c>
      <c r="K7700">
        <v>-5.3065804351461E-2</v>
      </c>
      <c r="L7700">
        <v>6.7899540661481899</v>
      </c>
      <c r="M7700">
        <v>0.619619920182928</v>
      </c>
      <c r="N7700">
        <v>4.7014517728837402E-3</v>
      </c>
      <c r="O7700">
        <v>182.34527542494999</v>
      </c>
      <c r="P7700">
        <v>12.121531490321001</v>
      </c>
      <c r="Q7700">
        <v>-1.33474060024924E-2</v>
      </c>
      <c r="R7700">
        <v>54.389179112503498</v>
      </c>
      <c r="S7700">
        <v>4.4732669454918002</v>
      </c>
      <c r="T7700" s="8">
        <f t="shared" si="724"/>
        <v>2384.8017061884971</v>
      </c>
      <c r="U7700" s="9">
        <f t="shared" si="725"/>
        <v>-147.11829381150301</v>
      </c>
      <c r="V7700" s="9" t="b">
        <f t="shared" si="726"/>
        <v>0</v>
      </c>
      <c r="W7700" s="10" t="b">
        <f t="shared" si="723"/>
        <v>0</v>
      </c>
      <c r="X7700" s="49">
        <f t="shared" si="727"/>
        <v>0</v>
      </c>
      <c r="Y7700" s="49">
        <f t="shared" si="728"/>
        <v>1</v>
      </c>
      <c r="AG7700">
        <v>2.3570334760620701</v>
      </c>
      <c r="AH7700">
        <v>1.23888213490848</v>
      </c>
      <c r="AI7700">
        <v>3.0376830949186902</v>
      </c>
      <c r="AJ7700">
        <v>0.619619920182928</v>
      </c>
      <c r="AK7700">
        <v>12.121531490321001</v>
      </c>
      <c r="AL7700">
        <v>4.4732669454918002</v>
      </c>
    </row>
    <row r="7701" spans="1:38">
      <c r="A7701">
        <v>7699</v>
      </c>
      <c r="B7701">
        <v>1.11134968908217E-2</v>
      </c>
      <c r="C7701">
        <v>16.3405957762794</v>
      </c>
      <c r="D7701">
        <v>1.6623236738306599</v>
      </c>
      <c r="E7701">
        <v>2.8672358482073099E-2</v>
      </c>
      <c r="F7701">
        <v>15.7759093435635</v>
      </c>
      <c r="G7701">
        <v>1.3647828248907801</v>
      </c>
      <c r="H7701">
        <v>-5.6854835604301997E-2</v>
      </c>
      <c r="I7701">
        <v>33.405695258408201</v>
      </c>
      <c r="J7701">
        <v>3.1996453025173901</v>
      </c>
      <c r="K7701">
        <v>-3.3115362348848001E-2</v>
      </c>
      <c r="L7701">
        <v>6.9267769513042401</v>
      </c>
      <c r="M7701">
        <v>0.59468575181588701</v>
      </c>
      <c r="N7701">
        <v>2.02204892989244E-2</v>
      </c>
      <c r="O7701">
        <v>185.19717069438701</v>
      </c>
      <c r="P7701">
        <v>12.927357353569599</v>
      </c>
      <c r="Q7701">
        <v>-1.04384791530963E-2</v>
      </c>
      <c r="R7701">
        <v>54.547623595918601</v>
      </c>
      <c r="S7701">
        <v>4.47615144274884</v>
      </c>
      <c r="T7701" s="8">
        <f t="shared" si="724"/>
        <v>2422.4946349373154</v>
      </c>
      <c r="U7701" s="9">
        <f t="shared" si="725"/>
        <v>-109.4253650626847</v>
      </c>
      <c r="V7701" s="9" t="b">
        <f t="shared" si="726"/>
        <v>0</v>
      </c>
      <c r="W7701" s="10" t="b">
        <f t="shared" si="723"/>
        <v>0</v>
      </c>
      <c r="X7701" s="49">
        <f t="shared" si="727"/>
        <v>0</v>
      </c>
      <c r="Y7701" s="49">
        <f t="shared" si="728"/>
        <v>1</v>
      </c>
      <c r="AG7701">
        <v>1.6623236738306599</v>
      </c>
      <c r="AH7701">
        <v>1.3647828248907801</v>
      </c>
      <c r="AI7701">
        <v>3.1996453025173901</v>
      </c>
      <c r="AJ7701">
        <v>0.59468575181588701</v>
      </c>
      <c r="AK7701">
        <v>12.927357353569599</v>
      </c>
      <c r="AL7701">
        <v>4.47615144274884</v>
      </c>
    </row>
    <row r="7702" spans="1:38">
      <c r="A7702">
        <v>7700</v>
      </c>
      <c r="B7702">
        <v>1.20079797744168E-2</v>
      </c>
      <c r="C7702">
        <v>16.3552186985108</v>
      </c>
      <c r="D7702">
        <v>1.6644796022038999</v>
      </c>
      <c r="E7702">
        <v>-4.0430669485781702E-2</v>
      </c>
      <c r="F7702">
        <v>14.722560179245001</v>
      </c>
      <c r="G7702">
        <v>1.25443510432686</v>
      </c>
      <c r="H7702">
        <v>3.6139513824606798E-2</v>
      </c>
      <c r="I7702">
        <v>36.661265128459199</v>
      </c>
      <c r="J7702">
        <v>3.42334489092292</v>
      </c>
      <c r="K7702">
        <v>2.6089836389219599E-2</v>
      </c>
      <c r="L7702">
        <v>7.3492613925212797</v>
      </c>
      <c r="M7702">
        <v>0.64545158479817799</v>
      </c>
      <c r="N7702">
        <v>4.3585712946690301E-2</v>
      </c>
      <c r="O7702">
        <v>189.575292728292</v>
      </c>
      <c r="P7702">
        <v>14.8679219865927</v>
      </c>
      <c r="Q7702">
        <v>-1.7766355124301698E-2</v>
      </c>
      <c r="R7702">
        <v>54.149366347669101</v>
      </c>
      <c r="S7702">
        <v>4.4668938307393802</v>
      </c>
      <c r="T7702" s="8">
        <f t="shared" si="724"/>
        <v>2632.2526999583938</v>
      </c>
      <c r="U7702" s="9">
        <f t="shared" si="725"/>
        <v>100.33269995839373</v>
      </c>
      <c r="V7702" s="9" t="b">
        <f t="shared" si="726"/>
        <v>0</v>
      </c>
      <c r="W7702" s="10" t="b">
        <f t="shared" si="723"/>
        <v>0</v>
      </c>
      <c r="X7702" s="49">
        <f t="shared" si="727"/>
        <v>1</v>
      </c>
      <c r="Y7702" s="49">
        <f t="shared" si="728"/>
        <v>0</v>
      </c>
      <c r="AG7702">
        <v>1.6644796022038999</v>
      </c>
      <c r="AH7702">
        <v>1.25443510432686</v>
      </c>
      <c r="AI7702">
        <v>3.42334489092292</v>
      </c>
      <c r="AJ7702">
        <v>0.64545158479817799</v>
      </c>
      <c r="AK7702">
        <v>14.8679219865927</v>
      </c>
      <c r="AL7702">
        <v>4.4668938307393802</v>
      </c>
    </row>
    <row r="7703" spans="1:38">
      <c r="A7703">
        <v>7701</v>
      </c>
      <c r="B7703">
        <v>1.41493979683533E-2</v>
      </c>
      <c r="C7703">
        <v>16.390279588012799</v>
      </c>
      <c r="D7703">
        <v>1.67143997354929</v>
      </c>
      <c r="E7703">
        <v>1.7894351534528601E-2</v>
      </c>
      <c r="F7703">
        <v>15.606789507591699</v>
      </c>
      <c r="G7703">
        <v>1.3102856539199399</v>
      </c>
      <c r="H7703">
        <v>5.9248504560657597E-2</v>
      </c>
      <c r="I7703">
        <v>37.518334831518601</v>
      </c>
      <c r="J7703">
        <v>3.8222629624628301</v>
      </c>
      <c r="K7703">
        <v>5.0241113290445498E-2</v>
      </c>
      <c r="L7703">
        <v>7.52891615296795</v>
      </c>
      <c r="M7703">
        <v>0.72140868504262101</v>
      </c>
      <c r="N7703">
        <v>-6.5675126978620296E-2</v>
      </c>
      <c r="O7703">
        <v>169.95359493047499</v>
      </c>
      <c r="P7703">
        <v>13.635504715605199</v>
      </c>
      <c r="Q7703">
        <v>-7.5239910104947696E-2</v>
      </c>
      <c r="R7703">
        <v>51.124954101912301</v>
      </c>
      <c r="S7703">
        <v>5.0935304397986103</v>
      </c>
      <c r="T7703" s="8">
        <f t="shared" si="724"/>
        <v>2625.4432430378488</v>
      </c>
      <c r="U7703" s="9">
        <f t="shared" si="725"/>
        <v>93.523243037848715</v>
      </c>
      <c r="V7703" s="9" t="b">
        <f t="shared" si="726"/>
        <v>0</v>
      </c>
      <c r="W7703" s="10" t="b">
        <f t="shared" si="723"/>
        <v>0</v>
      </c>
      <c r="X7703" s="49">
        <f t="shared" si="727"/>
        <v>1</v>
      </c>
      <c r="Y7703" s="49">
        <f t="shared" si="728"/>
        <v>0</v>
      </c>
      <c r="AG7703">
        <v>1.67143997354929</v>
      </c>
      <c r="AH7703">
        <v>1.3102856539199399</v>
      </c>
      <c r="AI7703">
        <v>3.8222629624628301</v>
      </c>
      <c r="AJ7703">
        <v>0.72140868504262101</v>
      </c>
      <c r="AK7703">
        <v>13.635504715605199</v>
      </c>
      <c r="AL7703">
        <v>5.0935304397986103</v>
      </c>
    </row>
    <row r="7704" spans="1:38">
      <c r="A7704">
        <v>7702</v>
      </c>
      <c r="B7704">
        <v>-2.441785774411E-2</v>
      </c>
      <c r="C7704">
        <v>15.770185998373099</v>
      </c>
      <c r="D7704">
        <v>1.6074812751408101</v>
      </c>
      <c r="E7704">
        <v>5.9349014223670997E-2</v>
      </c>
      <c r="F7704">
        <v>16.267360990257899</v>
      </c>
      <c r="G7704">
        <v>1.5915751417872499</v>
      </c>
      <c r="H7704">
        <v>4.5348736216198601E-2</v>
      </c>
      <c r="I7704">
        <v>37.0004462723237</v>
      </c>
      <c r="J7704">
        <v>3.5736206420383598</v>
      </c>
      <c r="K7704">
        <v>7.3926244989795206E-2</v>
      </c>
      <c r="L7704">
        <v>7.7093681018606803</v>
      </c>
      <c r="M7704">
        <v>0.82191285449013896</v>
      </c>
      <c r="N7704">
        <v>-5.1178909364449502E-3</v>
      </c>
      <c r="O7704">
        <v>180.56352679060899</v>
      </c>
      <c r="P7704">
        <v>11.794251299509201</v>
      </c>
      <c r="Q7704">
        <v>-2.4594525520738798E-2</v>
      </c>
      <c r="R7704">
        <v>53.780884706774202</v>
      </c>
      <c r="S7704">
        <v>4.4645273878726401</v>
      </c>
      <c r="T7704" s="8">
        <f t="shared" si="724"/>
        <v>2385.3368600838398</v>
      </c>
      <c r="U7704" s="9">
        <f t="shared" si="725"/>
        <v>-146.58313991616023</v>
      </c>
      <c r="V7704" s="9" t="b">
        <f t="shared" si="726"/>
        <v>0</v>
      </c>
      <c r="W7704" s="10" t="b">
        <f t="shared" si="723"/>
        <v>0</v>
      </c>
      <c r="X7704" s="49">
        <f t="shared" si="727"/>
        <v>0</v>
      </c>
      <c r="Y7704" s="49">
        <f t="shared" si="728"/>
        <v>1</v>
      </c>
      <c r="AG7704">
        <v>1.6074812751408101</v>
      </c>
      <c r="AH7704">
        <v>1.5915751417872499</v>
      </c>
      <c r="AI7704">
        <v>3.5736206420383598</v>
      </c>
      <c r="AJ7704">
        <v>0.82191285449013896</v>
      </c>
      <c r="AK7704">
        <v>11.794251299509201</v>
      </c>
      <c r="AL7704">
        <v>4.4645273878726401</v>
      </c>
    </row>
    <row r="7705" spans="1:38">
      <c r="A7705">
        <v>7703</v>
      </c>
      <c r="B7705">
        <v>4.7764985983040596E-3</v>
      </c>
      <c r="C7705">
        <v>16.237372855912799</v>
      </c>
      <c r="D7705">
        <v>1.6440219709150401</v>
      </c>
      <c r="E7705">
        <v>5.1058327014130399E-3</v>
      </c>
      <c r="F7705">
        <v>15.4084725787636</v>
      </c>
      <c r="G7705">
        <v>1.26460388825468</v>
      </c>
      <c r="H7705">
        <v>-5.6104554754724797E-2</v>
      </c>
      <c r="I7705">
        <v>33.430768316568901</v>
      </c>
      <c r="J7705">
        <v>3.1907947206987699</v>
      </c>
      <c r="K7705">
        <v>0.109891788670839</v>
      </c>
      <c r="L7705">
        <v>7.9916861467135698</v>
      </c>
      <c r="M7705">
        <v>1.02330489203367</v>
      </c>
      <c r="N7705">
        <v>2.3775687269254101E-3</v>
      </c>
      <c r="O7705">
        <v>181.92201832136399</v>
      </c>
      <c r="P7705">
        <v>12.034353037281701</v>
      </c>
      <c r="Q7705">
        <v>-2.4232349331528E-2</v>
      </c>
      <c r="R7705">
        <v>53.8003663903377</v>
      </c>
      <c r="S7705">
        <v>4.4642363953461501</v>
      </c>
      <c r="T7705" s="8">
        <f t="shared" si="724"/>
        <v>2362.1314904530009</v>
      </c>
      <c r="U7705" s="9">
        <f t="shared" si="725"/>
        <v>-169.78850954699919</v>
      </c>
      <c r="V7705" s="9" t="b">
        <f t="shared" si="726"/>
        <v>0</v>
      </c>
      <c r="W7705" s="10" t="b">
        <f t="shared" si="723"/>
        <v>0</v>
      </c>
      <c r="X7705" s="49">
        <f t="shared" si="727"/>
        <v>0</v>
      </c>
      <c r="Y7705" s="49">
        <f t="shared" si="728"/>
        <v>1</v>
      </c>
      <c r="AG7705">
        <v>1.6440219709150401</v>
      </c>
      <c r="AH7705">
        <v>1.26460388825468</v>
      </c>
      <c r="AI7705">
        <v>3.1907947206987699</v>
      </c>
      <c r="AJ7705">
        <v>1.02330489203367</v>
      </c>
      <c r="AK7705">
        <v>12.034353037281701</v>
      </c>
      <c r="AL7705">
        <v>4.4642363953461501</v>
      </c>
    </row>
    <row r="7706" spans="1:38">
      <c r="A7706">
        <v>7704</v>
      </c>
      <c r="B7706">
        <v>2.21015696838056E-2</v>
      </c>
      <c r="C7706">
        <v>16.5211375185397</v>
      </c>
      <c r="D7706">
        <v>1.7039722906032599</v>
      </c>
      <c r="E7706">
        <v>1.0955863766745301E-3</v>
      </c>
      <c r="F7706">
        <v>15.3468045428877</v>
      </c>
      <c r="G7706">
        <v>1.2515105722498501</v>
      </c>
      <c r="H7706">
        <v>1.0816570310676701E-2</v>
      </c>
      <c r="I7706">
        <v>35.744549932580803</v>
      </c>
      <c r="J7706">
        <v>3.1469168679385602</v>
      </c>
      <c r="K7706">
        <v>-3.3834862470141801E-2</v>
      </c>
      <c r="L7706">
        <v>6.9217949269460899</v>
      </c>
      <c r="M7706">
        <v>0.59581029250537898</v>
      </c>
      <c r="N7706">
        <v>6.8515104397117001E-3</v>
      </c>
      <c r="O7706">
        <v>182.73775023547401</v>
      </c>
      <c r="P7706">
        <v>12.200615669409901</v>
      </c>
      <c r="Q7706">
        <v>-1.0879766260322001E-2</v>
      </c>
      <c r="R7706">
        <v>54.523557743261698</v>
      </c>
      <c r="S7706">
        <v>4.4782450574138801</v>
      </c>
      <c r="T7706" s="8">
        <f t="shared" si="724"/>
        <v>2337.7070750120829</v>
      </c>
      <c r="U7706" s="9">
        <f t="shared" si="725"/>
        <v>-194.21292498791718</v>
      </c>
      <c r="V7706" s="9" t="b">
        <f t="shared" si="726"/>
        <v>0</v>
      </c>
      <c r="W7706" s="10" t="b">
        <f t="shared" si="723"/>
        <v>0</v>
      </c>
      <c r="X7706" s="49">
        <f t="shared" si="727"/>
        <v>0</v>
      </c>
      <c r="Y7706" s="49">
        <f t="shared" si="728"/>
        <v>1</v>
      </c>
      <c r="AG7706">
        <v>1.7039722906032599</v>
      </c>
      <c r="AH7706">
        <v>1.2515105722498501</v>
      </c>
      <c r="AI7706">
        <v>3.1469168679385602</v>
      </c>
      <c r="AJ7706">
        <v>0.59581029250537898</v>
      </c>
      <c r="AK7706">
        <v>12.200615669409901</v>
      </c>
      <c r="AL7706">
        <v>4.4782450574138801</v>
      </c>
    </row>
    <row r="7707" spans="1:38">
      <c r="A7707">
        <v>7705</v>
      </c>
      <c r="B7707">
        <v>3.5385360422525901E-2</v>
      </c>
      <c r="C7707">
        <v>16.742064980475899</v>
      </c>
      <c r="D7707">
        <v>1.7743096930686399</v>
      </c>
      <c r="E7707">
        <v>1.7782774768657601E-2</v>
      </c>
      <c r="F7707">
        <v>15.605048249636599</v>
      </c>
      <c r="G7707">
        <v>1.3094198335189899</v>
      </c>
      <c r="H7707">
        <v>2.6762039476522399E-2</v>
      </c>
      <c r="I7707">
        <v>36.319081969589902</v>
      </c>
      <c r="J7707">
        <v>3.30872486165255</v>
      </c>
      <c r="K7707">
        <v>-3.5208480442379501E-2</v>
      </c>
      <c r="L7707">
        <v>6.9122935521578297</v>
      </c>
      <c r="M7707">
        <v>0.59665518046367705</v>
      </c>
      <c r="N7707">
        <v>-6.1887857234792801E-2</v>
      </c>
      <c r="O7707">
        <v>170.59847543580699</v>
      </c>
      <c r="P7707">
        <v>13.3649692353059</v>
      </c>
      <c r="Q7707">
        <v>-1.48866783706299E-2</v>
      </c>
      <c r="R7707">
        <v>54.305523752679299</v>
      </c>
      <c r="S7707">
        <v>4.4716670408804502</v>
      </c>
      <c r="T7707" s="8">
        <f t="shared" si="724"/>
        <v>2482.5745844890207</v>
      </c>
      <c r="U7707" s="9">
        <f t="shared" si="725"/>
        <v>-49.345415510979365</v>
      </c>
      <c r="V7707" s="9" t="b">
        <f t="shared" si="726"/>
        <v>0</v>
      </c>
      <c r="W7707" s="10" t="b">
        <f t="shared" si="723"/>
        <v>0</v>
      </c>
      <c r="X7707" s="49">
        <f t="shared" si="727"/>
        <v>0</v>
      </c>
      <c r="Y7707" s="49">
        <f t="shared" si="728"/>
        <v>1</v>
      </c>
      <c r="AG7707">
        <v>1.7743096930686399</v>
      </c>
      <c r="AH7707">
        <v>1.3094198335189899</v>
      </c>
      <c r="AI7707">
        <v>3.30872486165255</v>
      </c>
      <c r="AJ7707">
        <v>0.59665518046367705</v>
      </c>
      <c r="AK7707">
        <v>13.3649692353059</v>
      </c>
      <c r="AL7707">
        <v>4.4716670408804502</v>
      </c>
    </row>
    <row r="7708" spans="1:38">
      <c r="A7708">
        <v>7706</v>
      </c>
      <c r="B7708">
        <v>-1.67790408288465E-2</v>
      </c>
      <c r="C7708">
        <v>15.891112842925599</v>
      </c>
      <c r="D7708">
        <v>1.6107585941540701</v>
      </c>
      <c r="E7708">
        <v>-3.5334135897081999E-4</v>
      </c>
      <c r="F7708">
        <v>15.3245842338304</v>
      </c>
      <c r="G7708">
        <v>1.2484342778656501</v>
      </c>
      <c r="H7708">
        <v>-6.1641766384843297E-2</v>
      </c>
      <c r="I7708">
        <v>33.246166638390299</v>
      </c>
      <c r="J7708">
        <v>3.2445160853747401</v>
      </c>
      <c r="K7708">
        <v>-3.7756516863443702E-2</v>
      </c>
      <c r="L7708">
        <v>6.8947031963845298</v>
      </c>
      <c r="M7708">
        <v>0.60044010287358296</v>
      </c>
      <c r="N7708">
        <v>-2.33320810889424E-2</v>
      </c>
      <c r="O7708">
        <v>177.304478938111</v>
      </c>
      <c r="P7708">
        <v>11.715669808481501</v>
      </c>
      <c r="Q7708">
        <v>6.7211072103622302E-2</v>
      </c>
      <c r="R7708">
        <v>58.952008568339402</v>
      </c>
      <c r="S7708">
        <v>6.0311046118151799</v>
      </c>
      <c r="T7708" s="8">
        <f t="shared" si="724"/>
        <v>2445.0923480564725</v>
      </c>
      <c r="U7708" s="9">
        <f t="shared" si="725"/>
        <v>-86.827651943527599</v>
      </c>
      <c r="V7708" s="9" t="b">
        <f t="shared" si="726"/>
        <v>0</v>
      </c>
      <c r="W7708" s="10" t="b">
        <f t="shared" si="723"/>
        <v>0</v>
      </c>
      <c r="X7708" s="49">
        <f t="shared" si="727"/>
        <v>0</v>
      </c>
      <c r="Y7708" s="49">
        <f t="shared" si="728"/>
        <v>1</v>
      </c>
      <c r="AG7708">
        <v>1.6107585941540701</v>
      </c>
      <c r="AH7708">
        <v>1.2484342778656501</v>
      </c>
      <c r="AI7708">
        <v>3.2445160853747401</v>
      </c>
      <c r="AJ7708">
        <v>0.60044010287358296</v>
      </c>
      <c r="AK7708">
        <v>11.715669808481501</v>
      </c>
      <c r="AL7708">
        <v>6.0311046118151799</v>
      </c>
    </row>
    <row r="7709" spans="1:38">
      <c r="A7709">
        <v>7707</v>
      </c>
      <c r="B7709">
        <v>9.6649743476824604E-2</v>
      </c>
      <c r="C7709">
        <v>17.799828039867499</v>
      </c>
      <c r="D7709">
        <v>2.3131960901868398</v>
      </c>
      <c r="E7709">
        <v>1.07026630653617E-2</v>
      </c>
      <c r="F7709">
        <v>15.4949529682431</v>
      </c>
      <c r="G7709">
        <v>1.2798368521141399</v>
      </c>
      <c r="H7709">
        <v>0.101123700532846</v>
      </c>
      <c r="I7709">
        <v>39.122781262330598</v>
      </c>
      <c r="J7709">
        <v>4.851420616755</v>
      </c>
      <c r="K7709">
        <v>-4.5288930668483502E-4</v>
      </c>
      <c r="L7709">
        <v>7.1567580467425298</v>
      </c>
      <c r="M7709">
        <v>0.59887689350661799</v>
      </c>
      <c r="N7709">
        <v>-2.7274682823993601E-2</v>
      </c>
      <c r="O7709">
        <v>176.60681420263001</v>
      </c>
      <c r="P7709">
        <v>11.7937455136551</v>
      </c>
      <c r="Q7709">
        <v>-6.0511323682970498E-2</v>
      </c>
      <c r="R7709">
        <v>51.883525032379197</v>
      </c>
      <c r="S7709">
        <v>4.8124989913728298</v>
      </c>
      <c r="T7709" s="8">
        <f t="shared" si="724"/>
        <v>2564.9574957590526</v>
      </c>
      <c r="U7709" s="9">
        <f t="shared" si="725"/>
        <v>33.03749575905249</v>
      </c>
      <c r="V7709" s="9" t="b">
        <f t="shared" si="726"/>
        <v>0</v>
      </c>
      <c r="W7709" s="10" t="b">
        <f t="shared" si="723"/>
        <v>0</v>
      </c>
      <c r="X7709" s="49">
        <f t="shared" si="727"/>
        <v>1</v>
      </c>
      <c r="Y7709" s="49">
        <f t="shared" si="728"/>
        <v>0</v>
      </c>
      <c r="AG7709">
        <v>2.3131960901868398</v>
      </c>
      <c r="AH7709">
        <v>1.2798368521141399</v>
      </c>
      <c r="AI7709">
        <v>4.851420616755</v>
      </c>
      <c r="AJ7709">
        <v>0.59887689350661799</v>
      </c>
      <c r="AK7709">
        <v>11.7937455136551</v>
      </c>
      <c r="AL7709">
        <v>4.8124989913728298</v>
      </c>
    </row>
    <row r="7710" spans="1:38">
      <c r="A7710">
        <v>7708</v>
      </c>
      <c r="B7710">
        <v>-0.14854582799448801</v>
      </c>
      <c r="C7710">
        <v>13.9292817502006</v>
      </c>
      <c r="D7710">
        <v>2.2934896838538501</v>
      </c>
      <c r="E7710">
        <v>-4.0155021399758101E-2</v>
      </c>
      <c r="F7710">
        <v>14.726618984154999</v>
      </c>
      <c r="G7710">
        <v>1.2553980126863999</v>
      </c>
      <c r="H7710">
        <v>3.4333332128484897E-2</v>
      </c>
      <c r="I7710">
        <v>36.595107986322503</v>
      </c>
      <c r="J7710">
        <v>3.4000883925707002</v>
      </c>
      <c r="K7710">
        <v>1.7053800134320101E-3</v>
      </c>
      <c r="L7710">
        <v>7.1722209386065296</v>
      </c>
      <c r="M7710">
        <v>0.60061189255244696</v>
      </c>
      <c r="N7710">
        <v>2.6303732969382301E-4</v>
      </c>
      <c r="O7710">
        <v>181.53774492404</v>
      </c>
      <c r="P7710">
        <v>11.955580234348901</v>
      </c>
      <c r="Q7710">
        <v>9.3952520155489896E-2</v>
      </c>
      <c r="R7710">
        <v>60.549738234547299</v>
      </c>
      <c r="S7710">
        <v>7.0949599488307902</v>
      </c>
      <c r="T7710" s="8">
        <f t="shared" si="724"/>
        <v>2660.012816484309</v>
      </c>
      <c r="U7710" s="9">
        <f t="shared" si="725"/>
        <v>128.09281648430897</v>
      </c>
      <c r="V7710" s="9" t="b">
        <f t="shared" si="726"/>
        <v>0</v>
      </c>
      <c r="W7710" s="10" t="b">
        <f t="shared" si="723"/>
        <v>0</v>
      </c>
      <c r="X7710" s="49">
        <f t="shared" si="727"/>
        <v>1</v>
      </c>
      <c r="Y7710" s="49">
        <f t="shared" si="728"/>
        <v>0</v>
      </c>
      <c r="AG7710">
        <v>2.2934896838538501</v>
      </c>
      <c r="AH7710">
        <v>1.2553980126863999</v>
      </c>
      <c r="AI7710">
        <v>3.4000883925707002</v>
      </c>
      <c r="AJ7710">
        <v>0.60061189255244696</v>
      </c>
      <c r="AK7710">
        <v>11.955580234348901</v>
      </c>
      <c r="AL7710">
        <v>7.0949599488307902</v>
      </c>
    </row>
    <row r="7711" spans="1:38">
      <c r="A7711">
        <v>7709</v>
      </c>
      <c r="B7711">
        <v>9.2420310635759506E-2</v>
      </c>
      <c r="C7711">
        <v>17.724703840953101</v>
      </c>
      <c r="D7711">
        <v>2.2625362315458402</v>
      </c>
      <c r="E7711">
        <v>3.9707142121664797E-2</v>
      </c>
      <c r="F7711">
        <v>15.950957120819901</v>
      </c>
      <c r="G7711">
        <v>1.4346156831207899</v>
      </c>
      <c r="H7711">
        <v>2.17536532612304E-2</v>
      </c>
      <c r="I7711">
        <v>36.137636733291302</v>
      </c>
      <c r="J7711">
        <v>3.2479247768711001</v>
      </c>
      <c r="K7711">
        <v>-1.9611804144891599E-2</v>
      </c>
      <c r="L7711">
        <v>7.0209474746389802</v>
      </c>
      <c r="M7711">
        <v>0.59034312668529498</v>
      </c>
      <c r="N7711">
        <v>5.1503076358773601E-3</v>
      </c>
      <c r="O7711">
        <v>182.42714054235901</v>
      </c>
      <c r="P7711">
        <v>12.137119076427901</v>
      </c>
      <c r="Q7711">
        <v>-3.7122592601385999E-2</v>
      </c>
      <c r="R7711">
        <v>53.111317126790297</v>
      </c>
      <c r="S7711">
        <v>4.5349064037042401</v>
      </c>
      <c r="T7711" s="8">
        <f t="shared" si="724"/>
        <v>2420.7445298355169</v>
      </c>
      <c r="U7711" s="9">
        <f t="shared" si="725"/>
        <v>-111.17547016448316</v>
      </c>
      <c r="V7711" s="9" t="b">
        <f t="shared" si="726"/>
        <v>0</v>
      </c>
      <c r="W7711" s="10" t="b">
        <f t="shared" si="723"/>
        <v>0</v>
      </c>
      <c r="X7711" s="49">
        <f t="shared" si="727"/>
        <v>0</v>
      </c>
      <c r="Y7711" s="49">
        <f t="shared" si="728"/>
        <v>1</v>
      </c>
      <c r="AG7711">
        <v>2.2625362315458402</v>
      </c>
      <c r="AH7711">
        <v>1.4346156831207899</v>
      </c>
      <c r="AI7711">
        <v>3.2479247768711001</v>
      </c>
      <c r="AJ7711">
        <v>0.59034312668529498</v>
      </c>
      <c r="AK7711">
        <v>12.137119076427901</v>
      </c>
      <c r="AL7711">
        <v>4.5349064037042401</v>
      </c>
    </row>
    <row r="7712" spans="1:38">
      <c r="A7712">
        <v>7710</v>
      </c>
      <c r="B7712">
        <v>-4.3194055968736801E-2</v>
      </c>
      <c r="C7712">
        <v>15.4768443980204</v>
      </c>
      <c r="D7712">
        <v>1.6326233457161401</v>
      </c>
      <c r="E7712">
        <v>-4.5861096170307501E-2</v>
      </c>
      <c r="F7712">
        <v>14.642827083888299</v>
      </c>
      <c r="G7712">
        <v>1.2696308117464199</v>
      </c>
      <c r="H7712">
        <v>-4.0809735544566399E-2</v>
      </c>
      <c r="I7712">
        <v>33.946016140835901</v>
      </c>
      <c r="J7712">
        <v>3.0841848098289799</v>
      </c>
      <c r="K7712">
        <v>2.4360475246244601E-2</v>
      </c>
      <c r="L7712">
        <v>7.3365628487883203</v>
      </c>
      <c r="M7712">
        <v>0.64113589339158095</v>
      </c>
      <c r="N7712">
        <v>3.48608336637991E-2</v>
      </c>
      <c r="O7712">
        <v>187.92846581407301</v>
      </c>
      <c r="P7712">
        <v>14.0572645234822</v>
      </c>
      <c r="Q7712">
        <v>-6.0345723383659303E-2</v>
      </c>
      <c r="R7712">
        <v>51.892117671106099</v>
      </c>
      <c r="S7712">
        <v>4.8112145951169403</v>
      </c>
      <c r="T7712" s="8">
        <f t="shared" si="724"/>
        <v>2549.605397928226</v>
      </c>
      <c r="U7712" s="9">
        <f t="shared" si="725"/>
        <v>17.685397928225939</v>
      </c>
      <c r="V7712" s="9" t="b">
        <f t="shared" si="726"/>
        <v>0</v>
      </c>
      <c r="W7712" s="10" t="b">
        <f t="shared" si="723"/>
        <v>0</v>
      </c>
      <c r="X7712" s="49">
        <f t="shared" si="727"/>
        <v>1</v>
      </c>
      <c r="Y7712" s="49">
        <f t="shared" si="728"/>
        <v>0</v>
      </c>
      <c r="AG7712">
        <v>1.6326233457161401</v>
      </c>
      <c r="AH7712">
        <v>1.2696308117464199</v>
      </c>
      <c r="AI7712">
        <v>3.0841848098289799</v>
      </c>
      <c r="AJ7712">
        <v>0.64113589339158095</v>
      </c>
      <c r="AK7712">
        <v>14.0572645234822</v>
      </c>
      <c r="AL7712">
        <v>4.8112145951169403</v>
      </c>
    </row>
    <row r="7713" spans="1:38">
      <c r="A7713">
        <v>7711</v>
      </c>
      <c r="B7713">
        <v>-7.4392965024388205E-2</v>
      </c>
      <c r="C7713">
        <v>15.0014383734548</v>
      </c>
      <c r="D7713">
        <v>1.73985074168223</v>
      </c>
      <c r="E7713">
        <v>8.5196236397230302E-3</v>
      </c>
      <c r="F7713">
        <v>15.46116377001</v>
      </c>
      <c r="G7713">
        <v>1.27415969747201</v>
      </c>
      <c r="H7713">
        <v>1.96585147846953E-2</v>
      </c>
      <c r="I7713">
        <v>36.062002639737102</v>
      </c>
      <c r="J7713">
        <v>3.2245873912565299</v>
      </c>
      <c r="K7713">
        <v>1.5776810960014E-3</v>
      </c>
      <c r="L7713">
        <v>7.1713051122333598</v>
      </c>
      <c r="M7713">
        <v>0.60151615367567102</v>
      </c>
      <c r="N7713">
        <v>-5.17941207465345E-2</v>
      </c>
      <c r="O7713">
        <v>172.329171392528</v>
      </c>
      <c r="P7713">
        <v>12.7012156785126</v>
      </c>
      <c r="Q7713">
        <v>-4.6823424771082603E-2</v>
      </c>
      <c r="R7713">
        <v>52.598584142284501</v>
      </c>
      <c r="S7713">
        <v>4.6146410060196104</v>
      </c>
      <c r="T7713" s="8">
        <f t="shared" si="724"/>
        <v>2415.5970668618652</v>
      </c>
      <c r="U7713" s="9">
        <f t="shared" si="725"/>
        <v>-116.32293313813489</v>
      </c>
      <c r="V7713" s="9" t="b">
        <f t="shared" si="726"/>
        <v>0</v>
      </c>
      <c r="W7713" s="10" t="b">
        <f t="shared" si="723"/>
        <v>0</v>
      </c>
      <c r="X7713" s="49">
        <f t="shared" si="727"/>
        <v>0</v>
      </c>
      <c r="Y7713" s="49">
        <f t="shared" si="728"/>
        <v>1</v>
      </c>
      <c r="AG7713">
        <v>1.73985074168223</v>
      </c>
      <c r="AH7713">
        <v>1.27415969747201</v>
      </c>
      <c r="AI7713">
        <v>3.2245873912565299</v>
      </c>
      <c r="AJ7713">
        <v>0.60151615367567102</v>
      </c>
      <c r="AK7713">
        <v>12.7012156785126</v>
      </c>
      <c r="AL7713">
        <v>4.6146410060196104</v>
      </c>
    </row>
    <row r="7714" spans="1:38">
      <c r="A7714">
        <v>7712</v>
      </c>
      <c r="B7714">
        <v>-3.7545998907317302E-2</v>
      </c>
      <c r="C7714">
        <v>15.5645058236409</v>
      </c>
      <c r="D7714">
        <v>1.61875020146327</v>
      </c>
      <c r="E7714">
        <v>1.13684610170056E-2</v>
      </c>
      <c r="F7714">
        <v>15.505272911307401</v>
      </c>
      <c r="G7714">
        <v>1.28106234178311</v>
      </c>
      <c r="H7714">
        <v>-0.108985977578163</v>
      </c>
      <c r="I7714">
        <v>31.7088321942412</v>
      </c>
      <c r="J7714">
        <v>3.9358464762809402</v>
      </c>
      <c r="K7714">
        <v>2.2859382022679401E-2</v>
      </c>
      <c r="L7714">
        <v>7.3255582455457997</v>
      </c>
      <c r="M7714">
        <v>0.63765373062451802</v>
      </c>
      <c r="N7714">
        <v>-9.3734177502323803E-4</v>
      </c>
      <c r="O7714">
        <v>181.31996154577399</v>
      </c>
      <c r="P7714">
        <v>11.918937123143101</v>
      </c>
      <c r="Q7714">
        <v>1.2265088738352601E-3</v>
      </c>
      <c r="R7714">
        <v>55.187646645250901</v>
      </c>
      <c r="S7714">
        <v>4.55243450778657</v>
      </c>
      <c r="T7714" s="8">
        <f t="shared" si="724"/>
        <v>2394.4684381081506</v>
      </c>
      <c r="U7714" s="9">
        <f t="shared" si="725"/>
        <v>-137.45156189184945</v>
      </c>
      <c r="V7714" s="9" t="b">
        <f t="shared" si="726"/>
        <v>0</v>
      </c>
      <c r="W7714" s="10" t="b">
        <f t="shared" si="723"/>
        <v>0</v>
      </c>
      <c r="X7714" s="49">
        <f t="shared" si="727"/>
        <v>0</v>
      </c>
      <c r="Y7714" s="49">
        <f t="shared" si="728"/>
        <v>1</v>
      </c>
      <c r="AG7714">
        <v>1.61875020146327</v>
      </c>
      <c r="AH7714">
        <v>1.28106234178311</v>
      </c>
      <c r="AI7714">
        <v>3.9358464762809402</v>
      </c>
      <c r="AJ7714">
        <v>0.63765373062451802</v>
      </c>
      <c r="AK7714">
        <v>11.918937123143101</v>
      </c>
      <c r="AL7714">
        <v>4.55243450778657</v>
      </c>
    </row>
    <row r="7715" spans="1:38">
      <c r="A7715">
        <v>7713</v>
      </c>
      <c r="B7715">
        <v>-9.8888678129274502E-2</v>
      </c>
      <c r="C7715">
        <v>14.6384316485557</v>
      </c>
      <c r="D7715">
        <v>1.88308687762452</v>
      </c>
      <c r="E7715">
        <v>9.4337027664418899E-2</v>
      </c>
      <c r="F7715">
        <v>16.846597717717302</v>
      </c>
      <c r="G7715">
        <v>1.96985464161139</v>
      </c>
      <c r="H7715">
        <v>7.3100012222025498E-3</v>
      </c>
      <c r="I7715">
        <v>35.6194287000367</v>
      </c>
      <c r="J7715">
        <v>3.1212656909976699</v>
      </c>
      <c r="K7715">
        <v>3.8727491256276503E-2</v>
      </c>
      <c r="L7715">
        <v>7.4427281780520698</v>
      </c>
      <c r="M7715">
        <v>0.681229482500608</v>
      </c>
      <c r="N7715">
        <v>3.2671530755583003E-2</v>
      </c>
      <c r="O7715">
        <v>187.51748352384601</v>
      </c>
      <c r="P7715">
        <v>13.856521165536799</v>
      </c>
      <c r="Q7715">
        <v>-1.66781525175979E-2</v>
      </c>
      <c r="R7715">
        <v>54.208323902344297</v>
      </c>
      <c r="S7715">
        <v>4.4686122463651703</v>
      </c>
      <c r="T7715" s="8">
        <f t="shared" si="724"/>
        <v>2598.0570104636158</v>
      </c>
      <c r="U7715" s="9">
        <f t="shared" si="725"/>
        <v>66.137010463615752</v>
      </c>
      <c r="V7715" s="9" t="b">
        <f t="shared" si="726"/>
        <v>0</v>
      </c>
      <c r="W7715" s="10" t="b">
        <f t="shared" si="723"/>
        <v>0</v>
      </c>
      <c r="X7715" s="49">
        <f t="shared" si="727"/>
        <v>1</v>
      </c>
      <c r="Y7715" s="49">
        <f t="shared" si="728"/>
        <v>0</v>
      </c>
      <c r="AG7715">
        <v>1.88308687762452</v>
      </c>
      <c r="AH7715">
        <v>1.96985464161139</v>
      </c>
      <c r="AI7715">
        <v>3.1212656909976699</v>
      </c>
      <c r="AJ7715">
        <v>0.681229482500608</v>
      </c>
      <c r="AK7715">
        <v>13.856521165536799</v>
      </c>
      <c r="AL7715">
        <v>4.4686122463651703</v>
      </c>
    </row>
    <row r="7716" spans="1:38">
      <c r="A7716">
        <v>7714</v>
      </c>
      <c r="B7716">
        <v>1.0328830827327801E-2</v>
      </c>
      <c r="C7716">
        <v>16.327778894460199</v>
      </c>
      <c r="D7716">
        <v>1.66133454775131</v>
      </c>
      <c r="E7716">
        <v>9.1293188527440602E-3</v>
      </c>
      <c r="F7716">
        <v>15.4705932418081</v>
      </c>
      <c r="G7716">
        <v>1.27571137526197</v>
      </c>
      <c r="H7716">
        <v>5.5307951296272299E-2</v>
      </c>
      <c r="I7716">
        <v>37.370782744085702</v>
      </c>
      <c r="J7716">
        <v>3.7481779184236901</v>
      </c>
      <c r="K7716">
        <v>-1.5927801359589701E-4</v>
      </c>
      <c r="L7716">
        <v>7.1588596602405898</v>
      </c>
      <c r="M7716">
        <v>0.59861285116315099</v>
      </c>
      <c r="N7716">
        <v>-6.5276961271674002E-3</v>
      </c>
      <c r="O7716">
        <v>180.30914674856899</v>
      </c>
      <c r="P7716">
        <v>11.7727127519642</v>
      </c>
      <c r="Q7716">
        <v>-5.5279276021538502E-2</v>
      </c>
      <c r="R7716">
        <v>52.155693486484999</v>
      </c>
      <c r="S7716">
        <v>4.73437293517126</v>
      </c>
      <c r="T7716" s="8">
        <f t="shared" si="724"/>
        <v>2379.0922379735584</v>
      </c>
      <c r="U7716" s="9">
        <f t="shared" si="725"/>
        <v>-152.82776202644163</v>
      </c>
      <c r="V7716" s="9" t="b">
        <f t="shared" si="726"/>
        <v>0</v>
      </c>
      <c r="W7716" s="10" t="b">
        <f t="shared" si="723"/>
        <v>0</v>
      </c>
      <c r="X7716" s="49">
        <f t="shared" si="727"/>
        <v>0</v>
      </c>
      <c r="Y7716" s="49">
        <f t="shared" si="728"/>
        <v>1</v>
      </c>
      <c r="AG7716">
        <v>1.66133454775131</v>
      </c>
      <c r="AH7716">
        <v>1.27571137526197</v>
      </c>
      <c r="AI7716">
        <v>3.7481779184236901</v>
      </c>
      <c r="AJ7716">
        <v>0.59861285116315099</v>
      </c>
      <c r="AK7716">
        <v>11.7727127519642</v>
      </c>
      <c r="AL7716">
        <v>4.73437293517126</v>
      </c>
    </row>
    <row r="7717" spans="1:38">
      <c r="A7717">
        <v>7715</v>
      </c>
      <c r="B7717">
        <v>-5.79371964956297E-2</v>
      </c>
      <c r="C7717">
        <v>15.250340895354601</v>
      </c>
      <c r="D7717">
        <v>1.6688578362583499</v>
      </c>
      <c r="E7717">
        <v>8.6901935964715897E-3</v>
      </c>
      <c r="F7717">
        <v>15.4638012049727</v>
      </c>
      <c r="G7717">
        <v>1.2746504818809501</v>
      </c>
      <c r="H7717">
        <v>3.0252622706369501E-2</v>
      </c>
      <c r="I7717">
        <v>36.446078264659903</v>
      </c>
      <c r="J7717">
        <v>3.3513389192637399</v>
      </c>
      <c r="K7717">
        <v>4.6305322396083702E-4</v>
      </c>
      <c r="L7717">
        <v>7.1633162288195296</v>
      </c>
      <c r="M7717">
        <v>0.599310287859804</v>
      </c>
      <c r="N7717">
        <v>-4.5248594269198597E-2</v>
      </c>
      <c r="O7717">
        <v>173.46085624278999</v>
      </c>
      <c r="P7717">
        <v>12.3787005148539</v>
      </c>
      <c r="Q7717">
        <v>-4.1471679413045998E-2</v>
      </c>
      <c r="R7717">
        <v>52.880832959043502</v>
      </c>
      <c r="S7717">
        <v>4.5664925627811996</v>
      </c>
      <c r="T7717" s="8">
        <f t="shared" si="724"/>
        <v>2383.9350602897944</v>
      </c>
      <c r="U7717" s="9">
        <f t="shared" si="725"/>
        <v>-147.98493971020571</v>
      </c>
      <c r="V7717" s="9" t="b">
        <f t="shared" si="726"/>
        <v>0</v>
      </c>
      <c r="W7717" s="10" t="b">
        <f t="shared" si="723"/>
        <v>0</v>
      </c>
      <c r="X7717" s="49">
        <f t="shared" si="727"/>
        <v>0</v>
      </c>
      <c r="Y7717" s="49">
        <f t="shared" si="728"/>
        <v>1</v>
      </c>
      <c r="AG7717">
        <v>1.6688578362583499</v>
      </c>
      <c r="AH7717">
        <v>1.2746504818809501</v>
      </c>
      <c r="AI7717">
        <v>3.3513389192637399</v>
      </c>
      <c r="AJ7717">
        <v>0.599310287859804</v>
      </c>
      <c r="AK7717">
        <v>12.3787005148539</v>
      </c>
      <c r="AL7717">
        <v>4.5664925627811996</v>
      </c>
    </row>
    <row r="7718" spans="1:38">
      <c r="A7718">
        <v>7716</v>
      </c>
      <c r="B7718">
        <v>-3.4284691259419603E-2</v>
      </c>
      <c r="C7718">
        <v>15.6153493286103</v>
      </c>
      <c r="D7718">
        <v>1.61235533167658</v>
      </c>
      <c r="E7718">
        <v>-2.0475236236397801E-2</v>
      </c>
      <c r="F7718">
        <v>15.0193062468985</v>
      </c>
      <c r="G7718">
        <v>1.22809418263332</v>
      </c>
      <c r="H7718">
        <v>-3.4394428856967203E-2</v>
      </c>
      <c r="I7718">
        <v>34.164490285225398</v>
      </c>
      <c r="J7718">
        <v>3.0538043010107701</v>
      </c>
      <c r="K7718">
        <v>5.8637390918862803E-2</v>
      </c>
      <c r="L7718">
        <v>7.5923971523396796</v>
      </c>
      <c r="M7718">
        <v>0.75343683657673999</v>
      </c>
      <c r="N7718">
        <v>-2.8642697302163098E-2</v>
      </c>
      <c r="O7718">
        <v>176.36537870513899</v>
      </c>
      <c r="P7718">
        <v>11.820383899792001</v>
      </c>
      <c r="Q7718">
        <v>-6.0074123089647498E-2</v>
      </c>
      <c r="R7718">
        <v>51.9062134996514</v>
      </c>
      <c r="S7718">
        <v>4.8048983441354904</v>
      </c>
      <c r="T7718" s="8">
        <f t="shared" si="724"/>
        <v>2327.2972895824905</v>
      </c>
      <c r="U7718" s="9">
        <f t="shared" si="725"/>
        <v>-204.62271041750955</v>
      </c>
      <c r="V7718" s="9" t="b">
        <f t="shared" si="726"/>
        <v>0</v>
      </c>
      <c r="W7718" s="10" t="b">
        <f t="shared" si="723"/>
        <v>0</v>
      </c>
      <c r="X7718" s="49">
        <f t="shared" si="727"/>
        <v>0</v>
      </c>
      <c r="Y7718" s="49">
        <f t="shared" si="728"/>
        <v>1</v>
      </c>
      <c r="AG7718">
        <v>1.61235533167658</v>
      </c>
      <c r="AH7718">
        <v>1.22809418263332</v>
      </c>
      <c r="AI7718">
        <v>3.0538043010107701</v>
      </c>
      <c r="AJ7718">
        <v>0.75343683657673999</v>
      </c>
      <c r="AK7718">
        <v>11.820383899792001</v>
      </c>
      <c r="AL7718">
        <v>4.8048983441354904</v>
      </c>
    </row>
    <row r="7719" spans="1:38">
      <c r="A7719">
        <v>7717</v>
      </c>
      <c r="B7719">
        <v>1.27600459342902E-2</v>
      </c>
      <c r="C7719">
        <v>16.367523531475602</v>
      </c>
      <c r="D7719">
        <v>1.66741103921964</v>
      </c>
      <c r="E7719">
        <v>-5.6924095844680597E-2</v>
      </c>
      <c r="F7719">
        <v>14.481726264871799</v>
      </c>
      <c r="G7719">
        <v>1.31333256724785</v>
      </c>
      <c r="H7719">
        <v>-1.1382817670022E-2</v>
      </c>
      <c r="I7719">
        <v>34.959785671807502</v>
      </c>
      <c r="J7719">
        <v>3.0350998810202499</v>
      </c>
      <c r="K7719">
        <v>2.1866695295148699E-2</v>
      </c>
      <c r="L7719">
        <v>7.3182898693108704</v>
      </c>
      <c r="M7719">
        <v>0.63582388996887895</v>
      </c>
      <c r="N7719">
        <v>5.7797518221275298E-3</v>
      </c>
      <c r="O7719">
        <v>182.54200439178601</v>
      </c>
      <c r="P7719">
        <v>12.161846489329299</v>
      </c>
      <c r="Q7719">
        <v>-2.7922340330115598E-3</v>
      </c>
      <c r="R7719">
        <v>54.966306733741398</v>
      </c>
      <c r="S7719">
        <v>4.5155098856594602</v>
      </c>
      <c r="T7719" s="8">
        <f t="shared" si="724"/>
        <v>2332.9023752445382</v>
      </c>
      <c r="U7719" s="9">
        <f t="shared" si="725"/>
        <v>-199.01762475546184</v>
      </c>
      <c r="V7719" s="9" t="b">
        <f t="shared" si="726"/>
        <v>0</v>
      </c>
      <c r="W7719" s="10" t="b">
        <f t="shared" si="723"/>
        <v>0</v>
      </c>
      <c r="X7719" s="49">
        <f t="shared" si="727"/>
        <v>0</v>
      </c>
      <c r="Y7719" s="49">
        <f t="shared" si="728"/>
        <v>1</v>
      </c>
      <c r="AG7719">
        <v>1.66741103921964</v>
      </c>
      <c r="AH7719">
        <v>1.31333256724785</v>
      </c>
      <c r="AI7719">
        <v>3.0350998810202499</v>
      </c>
      <c r="AJ7719">
        <v>0.63582388996887895</v>
      </c>
      <c r="AK7719">
        <v>12.161846489329299</v>
      </c>
      <c r="AL7719">
        <v>4.5155098856594602</v>
      </c>
    </row>
    <row r="7720" spans="1:38">
      <c r="A7720">
        <v>7718</v>
      </c>
      <c r="B7720">
        <v>-2.9438795259467101E-2</v>
      </c>
      <c r="C7720">
        <v>15.691203329320899</v>
      </c>
      <c r="D7720">
        <v>1.6093404504141</v>
      </c>
      <c r="E7720">
        <v>2.07674389762539E-2</v>
      </c>
      <c r="F7720">
        <v>15.651693654412799</v>
      </c>
      <c r="G7720">
        <v>1.32119540404752</v>
      </c>
      <c r="H7720">
        <v>3.0391435921185001E-2</v>
      </c>
      <c r="I7720">
        <v>36.451137813109199</v>
      </c>
      <c r="J7720">
        <v>3.3507762037868898</v>
      </c>
      <c r="K7720">
        <v>-1.9169416283494299E-3</v>
      </c>
      <c r="L7720">
        <v>7.1462878448404998</v>
      </c>
      <c r="M7720">
        <v>0.59690251512213699</v>
      </c>
      <c r="N7720">
        <v>2.4511652288395401E-3</v>
      </c>
      <c r="O7720">
        <v>181.935407638231</v>
      </c>
      <c r="P7720">
        <v>12.0379658580725</v>
      </c>
      <c r="Q7720">
        <v>-4.0359248509220701E-2</v>
      </c>
      <c r="R7720">
        <v>52.939691964065403</v>
      </c>
      <c r="S7720">
        <v>4.5575765550386897</v>
      </c>
      <c r="T7720" s="8">
        <f t="shared" si="724"/>
        <v>2347.3756986481835</v>
      </c>
      <c r="U7720" s="9">
        <f t="shared" si="725"/>
        <v>-184.54430135181656</v>
      </c>
      <c r="V7720" s="9" t="b">
        <f t="shared" si="726"/>
        <v>0</v>
      </c>
      <c r="W7720" s="10" t="b">
        <f t="shared" si="723"/>
        <v>0</v>
      </c>
      <c r="X7720" s="49">
        <f t="shared" si="727"/>
        <v>0</v>
      </c>
      <c r="Y7720" s="49">
        <f t="shared" si="728"/>
        <v>1</v>
      </c>
      <c r="AG7720">
        <v>1.6093404504141</v>
      </c>
      <c r="AH7720">
        <v>1.32119540404752</v>
      </c>
      <c r="AI7720">
        <v>3.3507762037868898</v>
      </c>
      <c r="AJ7720">
        <v>0.59690251512213699</v>
      </c>
      <c r="AK7720">
        <v>12.0379658580725</v>
      </c>
      <c r="AL7720">
        <v>4.5575765550386897</v>
      </c>
    </row>
    <row r="7721" spans="1:38">
      <c r="A7721">
        <v>7719</v>
      </c>
      <c r="B7721">
        <v>-1.13871736224418E-2</v>
      </c>
      <c r="C7721">
        <v>15.977027023921201</v>
      </c>
      <c r="D7721">
        <v>1.6108386972290401</v>
      </c>
      <c r="E7721">
        <v>3.5463447723949403E-2</v>
      </c>
      <c r="F7721">
        <v>15.883409560421599</v>
      </c>
      <c r="G7721">
        <v>1.4025973833046099</v>
      </c>
      <c r="H7721">
        <v>-6.4229420828502998E-2</v>
      </c>
      <c r="I7721">
        <v>33.160248259033999</v>
      </c>
      <c r="J7721">
        <v>3.2697426116525201</v>
      </c>
      <c r="K7721">
        <v>3.7705220680133801E-2</v>
      </c>
      <c r="L7721">
        <v>7.4351235836682203</v>
      </c>
      <c r="M7721">
        <v>0.67746508876825695</v>
      </c>
      <c r="N7721">
        <v>6.1015365357618796E-3</v>
      </c>
      <c r="O7721">
        <v>182.600753070102</v>
      </c>
      <c r="P7721">
        <v>12.173966766882801</v>
      </c>
      <c r="Q7721">
        <v>-9.8211461144669006E-3</v>
      </c>
      <c r="R7721">
        <v>54.5813080423342</v>
      </c>
      <c r="S7721">
        <v>4.4788973249230004</v>
      </c>
      <c r="T7721" s="8">
        <f t="shared" si="724"/>
        <v>2361.3507872760229</v>
      </c>
      <c r="U7721" s="9">
        <f t="shared" si="725"/>
        <v>-170.56921272397722</v>
      </c>
      <c r="V7721" s="9" t="b">
        <f t="shared" si="726"/>
        <v>0</v>
      </c>
      <c r="W7721" s="10" t="b">
        <f t="shared" si="723"/>
        <v>0</v>
      </c>
      <c r="X7721" s="49">
        <f t="shared" si="727"/>
        <v>0</v>
      </c>
      <c r="Y7721" s="49">
        <f t="shared" si="728"/>
        <v>1</v>
      </c>
      <c r="AG7721">
        <v>1.6108386972290401</v>
      </c>
      <c r="AH7721">
        <v>1.4025973833046099</v>
      </c>
      <c r="AI7721">
        <v>3.2697426116525201</v>
      </c>
      <c r="AJ7721">
        <v>0.67746508876825695</v>
      </c>
      <c r="AK7721">
        <v>12.173966766882801</v>
      </c>
      <c r="AL7721">
        <v>4.4788973249230004</v>
      </c>
    </row>
    <row r="7722" spans="1:38">
      <c r="A7722">
        <v>7720</v>
      </c>
      <c r="B7722">
        <v>6.4842007443791205E-2</v>
      </c>
      <c r="C7722">
        <v>17.2425654218492</v>
      </c>
      <c r="D7722">
        <v>1.9880464545745999</v>
      </c>
      <c r="E7722">
        <v>-4.19589513558333E-3</v>
      </c>
      <c r="F7722">
        <v>15.2658116854623</v>
      </c>
      <c r="G7722">
        <v>1.2387857338227599</v>
      </c>
      <c r="H7722">
        <v>-2.9602574550250001E-2</v>
      </c>
      <c r="I7722">
        <v>34.3285944126591</v>
      </c>
      <c r="J7722">
        <v>3.0324126300063399</v>
      </c>
      <c r="K7722">
        <v>7.4494730734113598E-2</v>
      </c>
      <c r="L7722">
        <v>7.71375201370192</v>
      </c>
      <c r="M7722">
        <v>0.82507706597375396</v>
      </c>
      <c r="N7722">
        <v>-1.6627388620910601E-2</v>
      </c>
      <c r="O7722">
        <v>178.49724503935599</v>
      </c>
      <c r="P7722">
        <v>11.690778937594599</v>
      </c>
      <c r="Q7722">
        <v>3.8257867115803798E-2</v>
      </c>
      <c r="R7722">
        <v>57.269631607067197</v>
      </c>
      <c r="S7722">
        <v>5.1583331058154203</v>
      </c>
      <c r="T7722" s="8">
        <f t="shared" si="724"/>
        <v>2393.3433927787473</v>
      </c>
      <c r="U7722" s="9">
        <f t="shared" si="725"/>
        <v>-138.57660722125274</v>
      </c>
      <c r="V7722" s="9" t="b">
        <f t="shared" si="726"/>
        <v>0</v>
      </c>
      <c r="W7722" s="10" t="b">
        <f t="shared" si="723"/>
        <v>0</v>
      </c>
      <c r="X7722" s="49">
        <f t="shared" si="727"/>
        <v>0</v>
      </c>
      <c r="Y7722" s="49">
        <f t="shared" si="728"/>
        <v>1</v>
      </c>
      <c r="AG7722">
        <v>1.9880464545745999</v>
      </c>
      <c r="AH7722">
        <v>1.2387857338227599</v>
      </c>
      <c r="AI7722">
        <v>3.0324126300063399</v>
      </c>
      <c r="AJ7722">
        <v>0.82507706597375396</v>
      </c>
      <c r="AK7722">
        <v>11.690778937594599</v>
      </c>
      <c r="AL7722">
        <v>5.1583331058154203</v>
      </c>
    </row>
    <row r="7723" spans="1:38">
      <c r="A7723">
        <v>7721</v>
      </c>
      <c r="B7723">
        <v>-2.6756568324368301E-2</v>
      </c>
      <c r="C7723">
        <v>15.733347191970299</v>
      </c>
      <c r="D7723">
        <v>1.6083467116775001</v>
      </c>
      <c r="E7723">
        <v>1.5297013827768699E-3</v>
      </c>
      <c r="F7723">
        <v>15.353468267342199</v>
      </c>
      <c r="G7723">
        <v>1.2537185761074301</v>
      </c>
      <c r="H7723">
        <v>4.10053344304828E-2</v>
      </c>
      <c r="I7723">
        <v>36.840086972446898</v>
      </c>
      <c r="J7723">
        <v>3.50074690426572</v>
      </c>
      <c r="K7723">
        <v>1.9153341793731501E-2</v>
      </c>
      <c r="L7723">
        <v>7.2984596771964902</v>
      </c>
      <c r="M7723">
        <v>0.62981736537525002</v>
      </c>
      <c r="N7723">
        <v>-4.5247047457432299E-2</v>
      </c>
      <c r="O7723">
        <v>173.46112455429099</v>
      </c>
      <c r="P7723">
        <v>12.378700514904899</v>
      </c>
      <c r="Q7723">
        <v>2.8436002372605601E-2</v>
      </c>
      <c r="R7723">
        <v>56.709890382628899</v>
      </c>
      <c r="S7723">
        <v>4.9447895777265503</v>
      </c>
      <c r="T7723" s="8">
        <f t="shared" si="724"/>
        <v>2431.6119650057349</v>
      </c>
      <c r="U7723" s="9">
        <f t="shared" si="725"/>
        <v>-100.3080349942652</v>
      </c>
      <c r="V7723" s="9" t="b">
        <f t="shared" si="726"/>
        <v>0</v>
      </c>
      <c r="W7723" s="10" t="b">
        <f t="shared" si="723"/>
        <v>0</v>
      </c>
      <c r="X7723" s="49">
        <f t="shared" si="727"/>
        <v>0</v>
      </c>
      <c r="Y7723" s="49">
        <f t="shared" si="728"/>
        <v>1</v>
      </c>
      <c r="AG7723">
        <v>1.6083467116775001</v>
      </c>
      <c r="AH7723">
        <v>1.2537185761074301</v>
      </c>
      <c r="AI7723">
        <v>3.50074690426572</v>
      </c>
      <c r="AJ7723">
        <v>0.62981736537525002</v>
      </c>
      <c r="AK7723">
        <v>12.378700514904899</v>
      </c>
      <c r="AL7723">
        <v>4.9447895777265503</v>
      </c>
    </row>
    <row r="7724" spans="1:38">
      <c r="A7724">
        <v>7722</v>
      </c>
      <c r="B7724">
        <v>3.4754916460077202E-2</v>
      </c>
      <c r="C7724">
        <v>16.7315133731381</v>
      </c>
      <c r="D7724">
        <v>1.7709155613848</v>
      </c>
      <c r="E7724">
        <v>-3.3047134818918801E-3</v>
      </c>
      <c r="F7724">
        <v>15.2794223606563</v>
      </c>
      <c r="G7724">
        <v>1.2427663120672501</v>
      </c>
      <c r="H7724">
        <v>5.2383306340114497E-2</v>
      </c>
      <c r="I7724">
        <v>37.261646143521801</v>
      </c>
      <c r="J7724">
        <v>3.6969894381970501</v>
      </c>
      <c r="K7724">
        <v>-4.7361564152157101E-2</v>
      </c>
      <c r="L7724">
        <v>6.8287962723991598</v>
      </c>
      <c r="M7724">
        <v>0.60951399384199001</v>
      </c>
      <c r="N7724">
        <v>2.8460058372568799E-2</v>
      </c>
      <c r="O7724">
        <v>186.72941944050601</v>
      </c>
      <c r="P7724">
        <v>13.493417564911701</v>
      </c>
      <c r="Q7724">
        <v>2.8236634328910101E-3</v>
      </c>
      <c r="R7724">
        <v>55.275860273341102</v>
      </c>
      <c r="S7724">
        <v>4.5677968187457498</v>
      </c>
      <c r="T7724" s="8">
        <f t="shared" si="724"/>
        <v>2538.1399689148539</v>
      </c>
      <c r="U7724" s="9">
        <f t="shared" si="725"/>
        <v>6.21996891485378</v>
      </c>
      <c r="V7724" s="9" t="b">
        <f t="shared" si="726"/>
        <v>0</v>
      </c>
      <c r="W7724" s="10" t="b">
        <f t="shared" si="723"/>
        <v>0</v>
      </c>
      <c r="X7724" s="49">
        <f t="shared" si="727"/>
        <v>1</v>
      </c>
      <c r="Y7724" s="49">
        <f t="shared" si="728"/>
        <v>0</v>
      </c>
      <c r="AG7724">
        <v>1.7709155613848</v>
      </c>
      <c r="AH7724">
        <v>1.2427663120672501</v>
      </c>
      <c r="AI7724">
        <v>3.6969894381970501</v>
      </c>
      <c r="AJ7724">
        <v>0.60951399384199001</v>
      </c>
      <c r="AK7724">
        <v>13.493417564911701</v>
      </c>
      <c r="AL7724">
        <v>4.5677968187457498</v>
      </c>
    </row>
    <row r="7725" spans="1:38">
      <c r="A7725">
        <v>7723</v>
      </c>
      <c r="B7725">
        <v>3.06116121385034E-2</v>
      </c>
      <c r="C7725">
        <v>16.662333038031399</v>
      </c>
      <c r="D7725">
        <v>1.74895409185165</v>
      </c>
      <c r="E7725">
        <v>6.0764334501218098E-2</v>
      </c>
      <c r="F7725">
        <v>16.290400816650401</v>
      </c>
      <c r="G7725">
        <v>1.6055009651375001</v>
      </c>
      <c r="H7725">
        <v>-4.7641007555907201E-2</v>
      </c>
      <c r="I7725">
        <v>33.714911937445002</v>
      </c>
      <c r="J7725">
        <v>3.1208508122654099</v>
      </c>
      <c r="K7725">
        <v>4.7224592047110103E-2</v>
      </c>
      <c r="L7725">
        <v>7.5062392373476099</v>
      </c>
      <c r="M7725">
        <v>0.70985704642232905</v>
      </c>
      <c r="N7725">
        <v>-3.4419558796384198E-3</v>
      </c>
      <c r="O7725">
        <v>180.866393256512</v>
      </c>
      <c r="P7725">
        <v>11.8434569411151</v>
      </c>
      <c r="Q7725">
        <v>1.47861001915449E-2</v>
      </c>
      <c r="R7725">
        <v>55.941065058687002</v>
      </c>
      <c r="S7725">
        <v>4.6981237680405297</v>
      </c>
      <c r="T7725" s="8">
        <f t="shared" si="724"/>
        <v>2372.6743624832525</v>
      </c>
      <c r="U7725" s="9">
        <f t="shared" si="725"/>
        <v>-159.24563751674759</v>
      </c>
      <c r="V7725" s="9" t="b">
        <f t="shared" si="726"/>
        <v>0</v>
      </c>
      <c r="W7725" s="10" t="b">
        <f t="shared" si="723"/>
        <v>0</v>
      </c>
      <c r="X7725" s="49">
        <f t="shared" si="727"/>
        <v>0</v>
      </c>
      <c r="Y7725" s="49">
        <f t="shared" si="728"/>
        <v>1</v>
      </c>
      <c r="AG7725">
        <v>1.74895409185165</v>
      </c>
      <c r="AH7725">
        <v>1.6055009651375001</v>
      </c>
      <c r="AI7725">
        <v>3.1208508122654099</v>
      </c>
      <c r="AJ7725">
        <v>0.70985704642232905</v>
      </c>
      <c r="AK7725">
        <v>11.8434569411151</v>
      </c>
      <c r="AL7725">
        <v>4.6981237680405297</v>
      </c>
    </row>
    <row r="7726" spans="1:38">
      <c r="A7726">
        <v>7724</v>
      </c>
      <c r="B7726">
        <v>7.3845631157222397E-2</v>
      </c>
      <c r="C7726">
        <v>17.398511981346601</v>
      </c>
      <c r="D7726">
        <v>2.0708816331547899</v>
      </c>
      <c r="E7726">
        <v>-2.5804983652719701E-2</v>
      </c>
      <c r="F7726">
        <v>14.9394700805217</v>
      </c>
      <c r="G7726">
        <v>1.22927461357983</v>
      </c>
      <c r="H7726">
        <v>-5.7614059381249701E-2</v>
      </c>
      <c r="I7726">
        <v>33.380342485714301</v>
      </c>
      <c r="J7726">
        <v>3.2056970194263799</v>
      </c>
      <c r="K7726">
        <v>2.9761777763706601E-2</v>
      </c>
      <c r="L7726">
        <v>7.3762970558085401</v>
      </c>
      <c r="M7726">
        <v>0.65470126576057197</v>
      </c>
      <c r="N7726">
        <v>5.14373806641482E-2</v>
      </c>
      <c r="O7726">
        <v>191.06963379197299</v>
      </c>
      <c r="P7726">
        <v>15.7509317879937</v>
      </c>
      <c r="Q7726">
        <v>3.6822183595084303E-2</v>
      </c>
      <c r="R7726">
        <v>57.187469534210898</v>
      </c>
      <c r="S7726">
        <v>5.1222362363393499</v>
      </c>
      <c r="T7726" s="8">
        <f t="shared" si="724"/>
        <v>2803.372255625462</v>
      </c>
      <c r="U7726" s="9">
        <f t="shared" si="725"/>
        <v>271.45225562546193</v>
      </c>
      <c r="V7726" s="9" t="b">
        <f t="shared" si="726"/>
        <v>0</v>
      </c>
      <c r="W7726" s="10" t="b">
        <f t="shared" si="723"/>
        <v>0</v>
      </c>
      <c r="X7726" s="49">
        <f t="shared" si="727"/>
        <v>1</v>
      </c>
      <c r="Y7726" s="49">
        <f t="shared" si="728"/>
        <v>0</v>
      </c>
      <c r="AG7726">
        <v>2.0708816331547899</v>
      </c>
      <c r="AH7726">
        <v>1.22927461357983</v>
      </c>
      <c r="AI7726">
        <v>3.2056970194263799</v>
      </c>
      <c r="AJ7726">
        <v>0.65470126576057197</v>
      </c>
      <c r="AK7726">
        <v>15.7509317879937</v>
      </c>
      <c r="AL7726">
        <v>5.1222362363393499</v>
      </c>
    </row>
    <row r="7727" spans="1:38">
      <c r="A7727">
        <v>7725</v>
      </c>
      <c r="B7727">
        <v>6.2554872788225399E-2</v>
      </c>
      <c r="C7727">
        <v>17.203174416360099</v>
      </c>
      <c r="D7727">
        <v>1.97008230225692</v>
      </c>
      <c r="E7727">
        <v>8.7117575782811901E-2</v>
      </c>
      <c r="F7727">
        <v>16.725412487945299</v>
      </c>
      <c r="G7727">
        <v>1.8849165399740599</v>
      </c>
      <c r="H7727">
        <v>-1.8370824943511301E-2</v>
      </c>
      <c r="I7727">
        <v>34.7163380328629</v>
      </c>
      <c r="J7727">
        <v>3.02781566860516</v>
      </c>
      <c r="K7727">
        <v>1.8741639962580499E-2</v>
      </c>
      <c r="L7727">
        <v>7.2954555064365403</v>
      </c>
      <c r="M7727">
        <v>0.629084327455947</v>
      </c>
      <c r="N7727">
        <v>-1.61342012976841E-2</v>
      </c>
      <c r="O7727">
        <v>178.585299329685</v>
      </c>
      <c r="P7727">
        <v>11.692241919513499</v>
      </c>
      <c r="Q7727">
        <v>3.8981131063492699E-2</v>
      </c>
      <c r="R7727">
        <v>57.311067649697598</v>
      </c>
      <c r="S7727">
        <v>5.17596679256744</v>
      </c>
      <c r="T7727" s="8">
        <f t="shared" si="724"/>
        <v>2438.0107550373027</v>
      </c>
      <c r="U7727" s="9">
        <f t="shared" si="725"/>
        <v>-93.909244962697358</v>
      </c>
      <c r="V7727" s="9" t="b">
        <f t="shared" si="726"/>
        <v>0</v>
      </c>
      <c r="W7727" s="10" t="b">
        <f t="shared" si="723"/>
        <v>0</v>
      </c>
      <c r="X7727" s="49">
        <f t="shared" si="727"/>
        <v>0</v>
      </c>
      <c r="Y7727" s="49">
        <f t="shared" si="728"/>
        <v>1</v>
      </c>
      <c r="AG7727">
        <v>1.97008230225692</v>
      </c>
      <c r="AH7727">
        <v>1.8849165399740599</v>
      </c>
      <c r="AI7727">
        <v>3.02781566860516</v>
      </c>
      <c r="AJ7727">
        <v>0.629084327455947</v>
      </c>
      <c r="AK7727">
        <v>11.692241919513499</v>
      </c>
      <c r="AL7727">
        <v>5.17596679256744</v>
      </c>
    </row>
    <row r="7728" spans="1:38">
      <c r="A7728">
        <v>7726</v>
      </c>
      <c r="B7728">
        <v>4.2192677128044399E-2</v>
      </c>
      <c r="C7728">
        <v>16.8564223107795</v>
      </c>
      <c r="D7728">
        <v>1.8131392672361299</v>
      </c>
      <c r="E7728">
        <v>1.43891548519467E-2</v>
      </c>
      <c r="F7728">
        <v>15.552180404519801</v>
      </c>
      <c r="G7728">
        <v>1.2921749844672299</v>
      </c>
      <c r="H7728">
        <v>1.0791667048044599E-3</v>
      </c>
      <c r="I7728">
        <v>35.398179932232402</v>
      </c>
      <c r="J7728">
        <v>3.0817788220263398</v>
      </c>
      <c r="K7728">
        <v>-2.79388038927764E-2</v>
      </c>
      <c r="L7728">
        <v>6.96272678503452</v>
      </c>
      <c r="M7728">
        <v>0.58946387370632403</v>
      </c>
      <c r="N7728">
        <v>-1.11420897616207E-2</v>
      </c>
      <c r="O7728">
        <v>179.47904604819101</v>
      </c>
      <c r="P7728">
        <v>11.735457309848</v>
      </c>
      <c r="Q7728">
        <v>-3.15673294413251E-2</v>
      </c>
      <c r="R7728">
        <v>53.407185522709298</v>
      </c>
      <c r="S7728">
        <v>4.49506860948377</v>
      </c>
      <c r="T7728" s="8">
        <f t="shared" si="724"/>
        <v>2300.7082866767792</v>
      </c>
      <c r="U7728" s="9">
        <f t="shared" si="725"/>
        <v>-231.21171332322092</v>
      </c>
      <c r="V7728" s="9" t="b">
        <f t="shared" si="726"/>
        <v>1</v>
      </c>
      <c r="W7728" s="10" t="b">
        <f t="shared" si="723"/>
        <v>0</v>
      </c>
      <c r="X7728" s="49">
        <f t="shared" si="727"/>
        <v>0</v>
      </c>
      <c r="Y7728" s="49">
        <f t="shared" si="728"/>
        <v>1</v>
      </c>
      <c r="AG7728">
        <v>1.8131392672361299</v>
      </c>
      <c r="AH7728">
        <v>1.2921749844672299</v>
      </c>
      <c r="AI7728">
        <v>3.0817788220263398</v>
      </c>
      <c r="AJ7728">
        <v>0.58946387370632403</v>
      </c>
      <c r="AK7728">
        <v>11.735457309848</v>
      </c>
      <c r="AL7728">
        <v>4.49506860948377</v>
      </c>
    </row>
    <row r="7729" spans="1:38">
      <c r="A7729">
        <v>7727</v>
      </c>
      <c r="B7729">
        <v>-1.32298079550075E-2</v>
      </c>
      <c r="C7729">
        <v>15.947614312153</v>
      </c>
      <c r="D7729">
        <v>1.6113625999391401</v>
      </c>
      <c r="E7729">
        <v>1.5213487974266599E-2</v>
      </c>
      <c r="F7729">
        <v>15.5650058674523</v>
      </c>
      <c r="G7729">
        <v>1.2970003015470699</v>
      </c>
      <c r="H7729">
        <v>3.3088379392194001E-2</v>
      </c>
      <c r="I7729">
        <v>36.5495771542477</v>
      </c>
      <c r="J7729">
        <v>3.38531555238285</v>
      </c>
      <c r="K7729">
        <v>-3.0232056628308399E-2</v>
      </c>
      <c r="L7729">
        <v>6.9467777873189602</v>
      </c>
      <c r="M7729">
        <v>0.59247039407537505</v>
      </c>
      <c r="N7729">
        <v>4.3274172695505E-3</v>
      </c>
      <c r="O7729">
        <v>182.27708475404901</v>
      </c>
      <c r="P7729">
        <v>12.107935891852801</v>
      </c>
      <c r="Q7729">
        <v>-3.5235754780923501E-3</v>
      </c>
      <c r="R7729">
        <v>54.926122291609097</v>
      </c>
      <c r="S7729">
        <v>4.5093890331579596</v>
      </c>
      <c r="T7729" s="8">
        <f t="shared" si="724"/>
        <v>2350.3473772955194</v>
      </c>
      <c r="U7729" s="9">
        <f t="shared" si="725"/>
        <v>-181.57262270448064</v>
      </c>
      <c r="V7729" s="9" t="b">
        <f t="shared" si="726"/>
        <v>0</v>
      </c>
      <c r="W7729" s="10" t="b">
        <f t="shared" si="723"/>
        <v>0</v>
      </c>
      <c r="X7729" s="49">
        <f t="shared" si="727"/>
        <v>0</v>
      </c>
      <c r="Y7729" s="49">
        <f t="shared" si="728"/>
        <v>1</v>
      </c>
      <c r="AG7729">
        <v>1.6113625999391401</v>
      </c>
      <c r="AH7729">
        <v>1.2970003015470699</v>
      </c>
      <c r="AI7729">
        <v>3.38531555238285</v>
      </c>
      <c r="AJ7729">
        <v>0.59247039407537505</v>
      </c>
      <c r="AK7729">
        <v>12.107935891852801</v>
      </c>
      <c r="AL7729">
        <v>4.5093890331579596</v>
      </c>
    </row>
    <row r="7730" spans="1:38">
      <c r="A7730">
        <v>7728</v>
      </c>
      <c r="B7730">
        <v>1.9346488578576002E-2</v>
      </c>
      <c r="C7730">
        <v>16.4756830887974</v>
      </c>
      <c r="D7730">
        <v>1.6921387702919299</v>
      </c>
      <c r="E7730">
        <v>-5.5488679317947601E-3</v>
      </c>
      <c r="F7730">
        <v>15.2451714235448</v>
      </c>
      <c r="G7730">
        <v>1.2366585909476799</v>
      </c>
      <c r="H7730">
        <v>-1.7499153404297699E-2</v>
      </c>
      <c r="I7730">
        <v>34.746612469437302</v>
      </c>
      <c r="J7730">
        <v>3.0287245612019298</v>
      </c>
      <c r="K7730">
        <v>-2.3225966380014101E-2</v>
      </c>
      <c r="L7730">
        <v>6.9956184306295297</v>
      </c>
      <c r="M7730">
        <v>0.58963807304580296</v>
      </c>
      <c r="N7730">
        <v>-1.11656014219729E-2</v>
      </c>
      <c r="O7730">
        <v>179.47482624742699</v>
      </c>
      <c r="P7730">
        <v>11.7347062485132</v>
      </c>
      <c r="Q7730">
        <v>3.7136857113537598E-2</v>
      </c>
      <c r="R7730">
        <v>57.205467748092801</v>
      </c>
      <c r="S7730">
        <v>5.1302496843205603</v>
      </c>
      <c r="T7730" s="8">
        <f t="shared" si="724"/>
        <v>2341.2115928321105</v>
      </c>
      <c r="U7730" s="9">
        <f t="shared" si="725"/>
        <v>-190.70840716788962</v>
      </c>
      <c r="V7730" s="9" t="b">
        <f t="shared" si="726"/>
        <v>0</v>
      </c>
      <c r="W7730" s="10" t="b">
        <f t="shared" si="723"/>
        <v>0</v>
      </c>
      <c r="X7730" s="49">
        <f t="shared" si="727"/>
        <v>0</v>
      </c>
      <c r="Y7730" s="49">
        <f t="shared" si="728"/>
        <v>1</v>
      </c>
      <c r="AG7730">
        <v>1.6921387702919299</v>
      </c>
      <c r="AH7730">
        <v>1.2366585909476799</v>
      </c>
      <c r="AI7730">
        <v>3.0287245612019298</v>
      </c>
      <c r="AJ7730">
        <v>0.58963807304580296</v>
      </c>
      <c r="AK7730">
        <v>11.7347062485132</v>
      </c>
      <c r="AL7730">
        <v>5.1302496843205603</v>
      </c>
    </row>
    <row r="7731" spans="1:38">
      <c r="A7731">
        <v>7729</v>
      </c>
      <c r="B7731">
        <v>6.5532320714472805E-2</v>
      </c>
      <c r="C7731">
        <v>17.2544723028467</v>
      </c>
      <c r="D7731">
        <v>1.9944533635418999</v>
      </c>
      <c r="E7731">
        <v>-4.0481246709226697E-2</v>
      </c>
      <c r="F7731">
        <v>14.7218155718594</v>
      </c>
      <c r="G7731">
        <v>1.2561676862042099</v>
      </c>
      <c r="H7731">
        <v>9.6785781809859608E-3</v>
      </c>
      <c r="I7731">
        <v>35.703896052363298</v>
      </c>
      <c r="J7731">
        <v>3.1372370881148699</v>
      </c>
      <c r="K7731">
        <v>-3.9406527035820003E-2</v>
      </c>
      <c r="L7731">
        <v>6.8833362463454897</v>
      </c>
      <c r="M7731">
        <v>0.60089841863293503</v>
      </c>
      <c r="N7731">
        <v>8.5006475326328806E-3</v>
      </c>
      <c r="O7731">
        <v>183.039358465969</v>
      </c>
      <c r="P7731">
        <v>12.2642327188709</v>
      </c>
      <c r="Q7731">
        <v>-9.7430576798690702E-2</v>
      </c>
      <c r="R7731">
        <v>50.002952311086297</v>
      </c>
      <c r="S7731">
        <v>5.6398226572674002</v>
      </c>
      <c r="T7731" s="8">
        <f t="shared" si="724"/>
        <v>2489.2811932632212</v>
      </c>
      <c r="U7731" s="9">
        <f t="shared" si="725"/>
        <v>-42.638806736778861</v>
      </c>
      <c r="V7731" s="9" t="b">
        <f t="shared" si="726"/>
        <v>0</v>
      </c>
      <c r="W7731" s="10" t="b">
        <f t="shared" si="723"/>
        <v>0</v>
      </c>
      <c r="X7731" s="49">
        <f t="shared" si="727"/>
        <v>0</v>
      </c>
      <c r="Y7731" s="49">
        <f t="shared" si="728"/>
        <v>1</v>
      </c>
      <c r="AG7731">
        <v>1.9944533635418999</v>
      </c>
      <c r="AH7731">
        <v>1.2561676862042099</v>
      </c>
      <c r="AI7731">
        <v>3.1372370881148699</v>
      </c>
      <c r="AJ7731">
        <v>0.60089841863293503</v>
      </c>
      <c r="AK7731">
        <v>12.2642327188709</v>
      </c>
      <c r="AL7731">
        <v>5.6398226572674002</v>
      </c>
    </row>
    <row r="7732" spans="1:38">
      <c r="A7732">
        <v>7730</v>
      </c>
      <c r="B7732">
        <v>1.4726581005690799E-2</v>
      </c>
      <c r="C7732">
        <v>16.399742510024598</v>
      </c>
      <c r="D7732">
        <v>1.6725017673451199</v>
      </c>
      <c r="E7732">
        <v>7.1399983081990998E-2</v>
      </c>
      <c r="F7732">
        <v>16.464584430906498</v>
      </c>
      <c r="G7732">
        <v>1.70750592363374</v>
      </c>
      <c r="H7732">
        <v>6.3602568950730007E-2</v>
      </c>
      <c r="I7732">
        <v>37.682048227879797</v>
      </c>
      <c r="J7732">
        <v>3.9160945637991098</v>
      </c>
      <c r="K7732">
        <v>-6.1400128723611197E-2</v>
      </c>
      <c r="L7732">
        <v>6.7335995510959101</v>
      </c>
      <c r="M7732">
        <v>0.63619749977929296</v>
      </c>
      <c r="N7732">
        <v>-7.9700509684410992E-3</v>
      </c>
      <c r="O7732">
        <v>180.04926444413499</v>
      </c>
      <c r="P7732">
        <v>11.7614101872459</v>
      </c>
      <c r="Q7732">
        <v>5.4160613922128599E-2</v>
      </c>
      <c r="R7732">
        <v>58.187656267992303</v>
      </c>
      <c r="S7732">
        <v>5.5902455030809302</v>
      </c>
      <c r="T7732" s="8">
        <f t="shared" si="724"/>
        <v>2528.3955444884091</v>
      </c>
      <c r="U7732" s="9">
        <f t="shared" si="725"/>
        <v>-3.5244555115909861</v>
      </c>
      <c r="V7732" s="9" t="b">
        <f t="shared" si="726"/>
        <v>0</v>
      </c>
      <c r="W7732" s="10" t="b">
        <f t="shared" si="723"/>
        <v>0</v>
      </c>
      <c r="X7732" s="49">
        <f t="shared" si="727"/>
        <v>0</v>
      </c>
      <c r="Y7732" s="49">
        <f t="shared" si="728"/>
        <v>1</v>
      </c>
      <c r="AG7732">
        <v>1.6725017673451199</v>
      </c>
      <c r="AH7732">
        <v>1.70750592363374</v>
      </c>
      <c r="AI7732">
        <v>3.9160945637991098</v>
      </c>
      <c r="AJ7732">
        <v>0.63619749977929296</v>
      </c>
      <c r="AK7732">
        <v>11.7614101872459</v>
      </c>
      <c r="AL7732">
        <v>5.5902455030809302</v>
      </c>
    </row>
    <row r="7733" spans="1:38">
      <c r="A7733">
        <v>7731</v>
      </c>
      <c r="B7733">
        <v>-5.4510292692583701E-2</v>
      </c>
      <c r="C7733">
        <v>15.3026919964274</v>
      </c>
      <c r="D7733">
        <v>1.65820261432492</v>
      </c>
      <c r="E7733">
        <v>-2.3942499129051099E-2</v>
      </c>
      <c r="F7733">
        <v>14.9673205398124</v>
      </c>
      <c r="G7733">
        <v>1.2271782850511901</v>
      </c>
      <c r="H7733">
        <v>-2.4841138944478799E-2</v>
      </c>
      <c r="I7733">
        <v>34.492437559143099</v>
      </c>
      <c r="J7733">
        <v>3.0281273481557101</v>
      </c>
      <c r="K7733">
        <v>6.6590311220180706E-2</v>
      </c>
      <c r="L7733">
        <v>7.6530196251101303</v>
      </c>
      <c r="M7733">
        <v>0.78761945592752503</v>
      </c>
      <c r="N7733">
        <v>-3.2715981417780998E-3</v>
      </c>
      <c r="O7733">
        <v>180.897207870801</v>
      </c>
      <c r="P7733">
        <v>11.8478493137515</v>
      </c>
      <c r="Q7733">
        <v>-9.2636572830291003E-2</v>
      </c>
      <c r="R7733">
        <v>50.243242177980598</v>
      </c>
      <c r="S7733">
        <v>5.50499228682202</v>
      </c>
      <c r="T7733" s="8">
        <f t="shared" si="724"/>
        <v>2405.3969304032867</v>
      </c>
      <c r="U7733" s="9">
        <f t="shared" si="725"/>
        <v>-126.52306959671341</v>
      </c>
      <c r="V7733" s="9" t="b">
        <f t="shared" si="726"/>
        <v>0</v>
      </c>
      <c r="W7733" s="10" t="b">
        <f t="shared" si="723"/>
        <v>0</v>
      </c>
      <c r="X7733" s="49">
        <f t="shared" si="727"/>
        <v>0</v>
      </c>
      <c r="Y7733" s="49">
        <f t="shared" si="728"/>
        <v>1</v>
      </c>
      <c r="AG7733">
        <v>1.65820261432492</v>
      </c>
      <c r="AH7733">
        <v>1.2271782850511901</v>
      </c>
      <c r="AI7733">
        <v>3.0281273481557101</v>
      </c>
      <c r="AJ7733">
        <v>0.78761945592752503</v>
      </c>
      <c r="AK7733">
        <v>11.8478493137515</v>
      </c>
      <c r="AL7733">
        <v>5.50499228682202</v>
      </c>
    </row>
    <row r="7734" spans="1:38">
      <c r="A7734">
        <v>7732</v>
      </c>
      <c r="B7734">
        <v>2.7866856802188301E-2</v>
      </c>
      <c r="C7734">
        <v>16.616661717483002</v>
      </c>
      <c r="D7734">
        <v>1.7336746808630401</v>
      </c>
      <c r="E7734">
        <v>0.102838691468963</v>
      </c>
      <c r="F7734">
        <v>16.9904323783854</v>
      </c>
      <c r="G7734">
        <v>2.0790187159601801</v>
      </c>
      <c r="H7734">
        <v>3.1854741784642197E-2</v>
      </c>
      <c r="I7734">
        <v>36.504516021598803</v>
      </c>
      <c r="J7734">
        <v>3.3695995237853298</v>
      </c>
      <c r="K7734">
        <v>7.1882986402966503E-2</v>
      </c>
      <c r="L7734">
        <v>7.6936319512746802</v>
      </c>
      <c r="M7734">
        <v>0.81258145322213404</v>
      </c>
      <c r="N7734">
        <v>2.0690112778964199E-2</v>
      </c>
      <c r="O7734">
        <v>185.284164059646</v>
      </c>
      <c r="P7734">
        <v>12.956298928904801</v>
      </c>
      <c r="Q7734">
        <v>-1.43755375026692E-2</v>
      </c>
      <c r="R7734">
        <v>54.333288620500099</v>
      </c>
      <c r="S7734">
        <v>4.4717019058354897</v>
      </c>
      <c r="T7734" s="8">
        <f t="shared" si="724"/>
        <v>2542.2875208570972</v>
      </c>
      <c r="U7734" s="9">
        <f t="shared" si="725"/>
        <v>10.367520857097134</v>
      </c>
      <c r="V7734" s="9" t="b">
        <f t="shared" si="726"/>
        <v>0</v>
      </c>
      <c r="W7734" s="10" t="b">
        <f t="shared" si="723"/>
        <v>0</v>
      </c>
      <c r="X7734" s="49">
        <f t="shared" si="727"/>
        <v>1</v>
      </c>
      <c r="Y7734" s="49">
        <f t="shared" si="728"/>
        <v>0</v>
      </c>
      <c r="AG7734">
        <v>1.7336746808630401</v>
      </c>
      <c r="AH7734">
        <v>2.0790187159601801</v>
      </c>
      <c r="AI7734">
        <v>3.3695995237853298</v>
      </c>
      <c r="AJ7734">
        <v>0.81258145322213404</v>
      </c>
      <c r="AK7734">
        <v>12.956298928904801</v>
      </c>
      <c r="AL7734">
        <v>4.4717019058354897</v>
      </c>
    </row>
    <row r="7735" spans="1:38">
      <c r="A7735">
        <v>7733</v>
      </c>
      <c r="B7735">
        <v>-6.3471951307896901E-2</v>
      </c>
      <c r="C7735">
        <v>15.1661671530858</v>
      </c>
      <c r="D7735">
        <v>1.68978064170398</v>
      </c>
      <c r="E7735">
        <v>3.12379931425599E-2</v>
      </c>
      <c r="F7735">
        <v>15.8164365301225</v>
      </c>
      <c r="G7735">
        <v>1.3774805165936199</v>
      </c>
      <c r="H7735">
        <v>1.06910337067315E-3</v>
      </c>
      <c r="I7735">
        <v>35.397823710312402</v>
      </c>
      <c r="J7735">
        <v>3.0817788220263398</v>
      </c>
      <c r="K7735">
        <v>5.3686224651740097E-2</v>
      </c>
      <c r="L7735">
        <v>7.5548988384687004</v>
      </c>
      <c r="M7735">
        <v>0.732783288527453</v>
      </c>
      <c r="N7735">
        <v>-1.54512221595612E-2</v>
      </c>
      <c r="O7735">
        <v>178.70731102448099</v>
      </c>
      <c r="P7735">
        <v>11.6982510206391</v>
      </c>
      <c r="Q7735">
        <v>-4.5271173913893799E-2</v>
      </c>
      <c r="R7735">
        <v>52.680293740096403</v>
      </c>
      <c r="S7735">
        <v>4.6002673005813897</v>
      </c>
      <c r="T7735" s="8">
        <f t="shared" si="724"/>
        <v>2318.0341590071885</v>
      </c>
      <c r="U7735" s="9">
        <f t="shared" si="725"/>
        <v>-213.88584099281161</v>
      </c>
      <c r="V7735" s="9" t="b">
        <f t="shared" si="726"/>
        <v>0</v>
      </c>
      <c r="W7735" s="10" t="b">
        <f t="shared" si="723"/>
        <v>0</v>
      </c>
      <c r="X7735" s="49">
        <f t="shared" si="727"/>
        <v>0</v>
      </c>
      <c r="Y7735" s="49">
        <f t="shared" si="728"/>
        <v>1</v>
      </c>
      <c r="AG7735">
        <v>1.68978064170398</v>
      </c>
      <c r="AH7735">
        <v>1.3774805165936199</v>
      </c>
      <c r="AI7735">
        <v>3.0817788220263398</v>
      </c>
      <c r="AJ7735">
        <v>0.732783288527453</v>
      </c>
      <c r="AK7735">
        <v>11.6982510206391</v>
      </c>
      <c r="AL7735">
        <v>4.6002673005813897</v>
      </c>
    </row>
    <row r="7736" spans="1:38">
      <c r="A7736">
        <v>7734</v>
      </c>
      <c r="B7736">
        <v>-3.9112000801971601E-2</v>
      </c>
      <c r="C7736">
        <v>15.540150852974101</v>
      </c>
      <c r="D7736">
        <v>1.62388716991016</v>
      </c>
      <c r="E7736">
        <v>-1.3531600969525799E-2</v>
      </c>
      <c r="F7736">
        <v>15.1239577418715</v>
      </c>
      <c r="G7736">
        <v>1.23113369697189</v>
      </c>
      <c r="H7736">
        <v>4.09282368052825E-2</v>
      </c>
      <c r="I7736">
        <v>36.837246798715903</v>
      </c>
      <c r="J7736">
        <v>3.49925622543297</v>
      </c>
      <c r="K7736">
        <v>-1.9514038736239E-3</v>
      </c>
      <c r="L7736">
        <v>7.1460415719595796</v>
      </c>
      <c r="M7736">
        <v>0.59690251512152404</v>
      </c>
      <c r="N7736">
        <v>-7.8996792186161995E-4</v>
      </c>
      <c r="O7736">
        <v>181.34668533630801</v>
      </c>
      <c r="P7736">
        <v>11.9225419603513</v>
      </c>
      <c r="Q7736">
        <v>3.9630905094208101E-2</v>
      </c>
      <c r="R7736">
        <v>57.348318994296399</v>
      </c>
      <c r="S7736">
        <v>5.19338042743626</v>
      </c>
      <c r="T7736" s="8">
        <f t="shared" si="724"/>
        <v>2406.7101995224102</v>
      </c>
      <c r="U7736" s="9">
        <f t="shared" si="725"/>
        <v>-125.20980047758985</v>
      </c>
      <c r="V7736" s="9" t="b">
        <f t="shared" si="726"/>
        <v>0</v>
      </c>
      <c r="W7736" s="10" t="b">
        <f t="shared" si="723"/>
        <v>0</v>
      </c>
      <c r="X7736" s="49">
        <f t="shared" si="727"/>
        <v>0</v>
      </c>
      <c r="Y7736" s="49">
        <f t="shared" si="728"/>
        <v>1</v>
      </c>
      <c r="AG7736">
        <v>1.62388716991016</v>
      </c>
      <c r="AH7736">
        <v>1.23113369697189</v>
      </c>
      <c r="AI7736">
        <v>3.49925622543297</v>
      </c>
      <c r="AJ7736">
        <v>0.59690251512152404</v>
      </c>
      <c r="AK7736">
        <v>11.9225419603513</v>
      </c>
      <c r="AL7736">
        <v>5.19338042743626</v>
      </c>
    </row>
    <row r="7737" spans="1:38">
      <c r="A7737">
        <v>7735</v>
      </c>
      <c r="B7737">
        <v>-2.5108144869227099E-2</v>
      </c>
      <c r="C7737">
        <v>15.759303798371199</v>
      </c>
      <c r="D7737">
        <v>1.6074991332263999</v>
      </c>
      <c r="E7737">
        <v>2.34462806489216E-2</v>
      </c>
      <c r="F7737">
        <v>15.6936782735884</v>
      </c>
      <c r="G7737">
        <v>1.3376060426730301</v>
      </c>
      <c r="H7737">
        <v>3.9690616586972802E-2</v>
      </c>
      <c r="I7737">
        <v>36.791684477531597</v>
      </c>
      <c r="J7737">
        <v>3.47873604648127</v>
      </c>
      <c r="K7737">
        <v>-1.25280817161824E-2</v>
      </c>
      <c r="L7737">
        <v>7.0708584869069897</v>
      </c>
      <c r="M7737">
        <v>0.59127315393308699</v>
      </c>
      <c r="N7737">
        <v>-1.2802020899441701E-2</v>
      </c>
      <c r="O7737">
        <v>179.181370320025</v>
      </c>
      <c r="P7737">
        <v>11.720635073699</v>
      </c>
      <c r="Q7737">
        <v>-7.8565655425008304E-2</v>
      </c>
      <c r="R7737">
        <v>50.955207947765999</v>
      </c>
      <c r="S7737">
        <v>5.1641751471269499</v>
      </c>
      <c r="T7737" s="8">
        <f t="shared" si="724"/>
        <v>2389.9924597139739</v>
      </c>
      <c r="U7737" s="9">
        <f t="shared" si="725"/>
        <v>-141.92754028602621</v>
      </c>
      <c r="V7737" s="9" t="b">
        <f t="shared" si="726"/>
        <v>0</v>
      </c>
      <c r="W7737" s="10" t="b">
        <f t="shared" si="723"/>
        <v>0</v>
      </c>
      <c r="X7737" s="49">
        <f t="shared" si="727"/>
        <v>0</v>
      </c>
      <c r="Y7737" s="49">
        <f t="shared" si="728"/>
        <v>1</v>
      </c>
      <c r="AG7737">
        <v>1.6074991332263999</v>
      </c>
      <c r="AH7737">
        <v>1.3376060426730301</v>
      </c>
      <c r="AI7737">
        <v>3.47873604648127</v>
      </c>
      <c r="AJ7737">
        <v>0.59127315393308699</v>
      </c>
      <c r="AK7737">
        <v>11.720635073699</v>
      </c>
      <c r="AL7737">
        <v>5.1641751471269499</v>
      </c>
    </row>
    <row r="7738" spans="1:38">
      <c r="A7738">
        <v>7736</v>
      </c>
      <c r="B7738">
        <v>-8.3609793608116698E-3</v>
      </c>
      <c r="C7738">
        <v>16.025449842893298</v>
      </c>
      <c r="D7738">
        <v>1.61302321962624</v>
      </c>
      <c r="E7738">
        <v>4.11852609659005E-2</v>
      </c>
      <c r="F7738">
        <v>15.9745519648197</v>
      </c>
      <c r="G7738">
        <v>1.44265798407282</v>
      </c>
      <c r="H7738">
        <v>6.7728382344493798E-2</v>
      </c>
      <c r="I7738">
        <v>37.8378384869388</v>
      </c>
      <c r="J7738">
        <v>4.0073338858906897</v>
      </c>
      <c r="K7738">
        <v>1.7800996283621001E-2</v>
      </c>
      <c r="L7738">
        <v>7.2885963088654604</v>
      </c>
      <c r="M7738">
        <v>0.62690079722028302</v>
      </c>
      <c r="N7738">
        <v>2.1207160063778398E-2</v>
      </c>
      <c r="O7738">
        <v>185.37998950460101</v>
      </c>
      <c r="P7738">
        <v>12.9923967193231</v>
      </c>
      <c r="Q7738">
        <v>-1.3957301953284201E-3</v>
      </c>
      <c r="R7738">
        <v>55.043121015274103</v>
      </c>
      <c r="S7738">
        <v>4.5269983357579902</v>
      </c>
      <c r="T7738" s="8">
        <f t="shared" si="724"/>
        <v>2520.9310941891122</v>
      </c>
      <c r="U7738" s="9">
        <f t="shared" si="725"/>
        <v>-10.9889058108879</v>
      </c>
      <c r="V7738" s="9" t="b">
        <f t="shared" si="726"/>
        <v>0</v>
      </c>
      <c r="W7738" s="10" t="b">
        <f t="shared" si="723"/>
        <v>0</v>
      </c>
      <c r="X7738" s="49">
        <f t="shared" si="727"/>
        <v>0</v>
      </c>
      <c r="Y7738" s="49">
        <f t="shared" si="728"/>
        <v>1</v>
      </c>
      <c r="AG7738">
        <v>1.61302321962624</v>
      </c>
      <c r="AH7738">
        <v>1.44265798407282</v>
      </c>
      <c r="AI7738">
        <v>4.0073338858906897</v>
      </c>
      <c r="AJ7738">
        <v>0.62690079722028302</v>
      </c>
      <c r="AK7738">
        <v>12.9923967193231</v>
      </c>
      <c r="AL7738">
        <v>4.5269983357579902</v>
      </c>
    </row>
    <row r="7739" spans="1:38">
      <c r="A7739">
        <v>7737</v>
      </c>
      <c r="B7739">
        <v>-7.1046150848975503E-2</v>
      </c>
      <c r="C7739">
        <v>15.0517295106568</v>
      </c>
      <c r="D7739">
        <v>1.7253141647686501</v>
      </c>
      <c r="E7739">
        <v>8.2540223074647999E-3</v>
      </c>
      <c r="F7739">
        <v>15.457057809612801</v>
      </c>
      <c r="G7739">
        <v>1.27299696521831</v>
      </c>
      <c r="H7739">
        <v>-3.7369685451107602E-2</v>
      </c>
      <c r="I7739">
        <v>34.062993224990002</v>
      </c>
      <c r="J7739">
        <v>3.0687842285345699</v>
      </c>
      <c r="K7739">
        <v>4.5451976166874901E-2</v>
      </c>
      <c r="L7739">
        <v>7.49294534443845</v>
      </c>
      <c r="M7739">
        <v>0.70343658347796001</v>
      </c>
      <c r="N7739">
        <v>-6.0344913712929903E-2</v>
      </c>
      <c r="O7739">
        <v>170.86190242254099</v>
      </c>
      <c r="P7739">
        <v>13.2580509633649</v>
      </c>
      <c r="Q7739">
        <v>4.17981403437426E-3</v>
      </c>
      <c r="R7739">
        <v>55.3508735176298</v>
      </c>
      <c r="S7739">
        <v>4.58105050525156</v>
      </c>
      <c r="T7739" s="8">
        <f t="shared" si="724"/>
        <v>2460.9633410615947</v>
      </c>
      <c r="U7739" s="9">
        <f t="shared" si="725"/>
        <v>-70.956658938405326</v>
      </c>
      <c r="V7739" s="9" t="b">
        <f t="shared" si="726"/>
        <v>0</v>
      </c>
      <c r="W7739" s="10" t="b">
        <f t="shared" si="723"/>
        <v>0</v>
      </c>
      <c r="X7739" s="49">
        <f t="shared" si="727"/>
        <v>0</v>
      </c>
      <c r="Y7739" s="49">
        <f t="shared" si="728"/>
        <v>1</v>
      </c>
      <c r="AG7739">
        <v>1.7253141647686501</v>
      </c>
      <c r="AH7739">
        <v>1.27299696521831</v>
      </c>
      <c r="AI7739">
        <v>3.0687842285345699</v>
      </c>
      <c r="AJ7739">
        <v>0.70343658347796001</v>
      </c>
      <c r="AK7739">
        <v>13.2580509633649</v>
      </c>
      <c r="AL7739">
        <v>4.58105050525156</v>
      </c>
    </row>
    <row r="7740" spans="1:38">
      <c r="A7740">
        <v>7738</v>
      </c>
      <c r="B7740">
        <v>1.2735055018692E-2</v>
      </c>
      <c r="C7740">
        <v>16.3671144971876</v>
      </c>
      <c r="D7740">
        <v>1.6674224202261001</v>
      </c>
      <c r="E7740">
        <v>7.0164516379400202E-2</v>
      </c>
      <c r="F7740">
        <v>16.444255545486499</v>
      </c>
      <c r="G7740">
        <v>1.69625165086764</v>
      </c>
      <c r="H7740">
        <v>-1.50396790954222E-2</v>
      </c>
      <c r="I7740">
        <v>34.832176047706298</v>
      </c>
      <c r="J7740">
        <v>3.0308637510763101</v>
      </c>
      <c r="K7740">
        <v>-2.79285984146742E-2</v>
      </c>
      <c r="L7740">
        <v>6.9627978433528499</v>
      </c>
      <c r="M7740">
        <v>0.58946387370632403</v>
      </c>
      <c r="N7740">
        <v>-1.8543427195211602E-2</v>
      </c>
      <c r="O7740">
        <v>178.155564873174</v>
      </c>
      <c r="P7740">
        <v>11.6888879779831</v>
      </c>
      <c r="Q7740">
        <v>-3.2876011251096897E-2</v>
      </c>
      <c r="R7740">
        <v>53.3373382244176</v>
      </c>
      <c r="S7740">
        <v>4.5051587718545099</v>
      </c>
      <c r="T7740" s="8">
        <f t="shared" si="724"/>
        <v>2317.8048445713985</v>
      </c>
      <c r="U7740" s="9">
        <f t="shared" si="725"/>
        <v>-214.11515542860161</v>
      </c>
      <c r="V7740" s="9" t="b">
        <f t="shared" si="726"/>
        <v>0</v>
      </c>
      <c r="W7740" s="10" t="b">
        <f t="shared" si="723"/>
        <v>0</v>
      </c>
      <c r="X7740" s="49">
        <f t="shared" si="727"/>
        <v>0</v>
      </c>
      <c r="Y7740" s="49">
        <f t="shared" si="728"/>
        <v>1</v>
      </c>
      <c r="AG7740">
        <v>1.6674224202261001</v>
      </c>
      <c r="AH7740">
        <v>1.69625165086764</v>
      </c>
      <c r="AI7740">
        <v>3.0308637510763101</v>
      </c>
      <c r="AJ7740">
        <v>0.58946387370632403</v>
      </c>
      <c r="AK7740">
        <v>11.6888879779831</v>
      </c>
      <c r="AL7740">
        <v>4.5051587718545099</v>
      </c>
    </row>
    <row r="7741" spans="1:38">
      <c r="A7741">
        <v>7739</v>
      </c>
      <c r="B7741">
        <v>2.7710701606039001E-2</v>
      </c>
      <c r="C7741">
        <v>16.6140671419966</v>
      </c>
      <c r="D7741">
        <v>1.7338629504535701</v>
      </c>
      <c r="E7741">
        <v>3.8385221311708302E-2</v>
      </c>
      <c r="F7741">
        <v>15.9298851494705</v>
      </c>
      <c r="G7741">
        <v>1.4233014270384601</v>
      </c>
      <c r="H7741">
        <v>-4.8816940743178203E-2</v>
      </c>
      <c r="I7741">
        <v>33.6752887552652</v>
      </c>
      <c r="J7741">
        <v>3.1274426203904699</v>
      </c>
      <c r="K7741">
        <v>2.15367297145184E-2</v>
      </c>
      <c r="L7741">
        <v>7.3158754838988704</v>
      </c>
      <c r="M7741">
        <v>0.634666342490394</v>
      </c>
      <c r="N7741">
        <v>-4.81352035731913E-3</v>
      </c>
      <c r="O7741">
        <v>180.61849338050899</v>
      </c>
      <c r="P7741">
        <v>11.8018406876794</v>
      </c>
      <c r="Q7741">
        <v>-2.0148532423846802E-2</v>
      </c>
      <c r="R7741">
        <v>54.020526477006499</v>
      </c>
      <c r="S7741">
        <v>4.4633323803068903</v>
      </c>
      <c r="T7741" s="8">
        <f t="shared" si="724"/>
        <v>2318.4446408359186</v>
      </c>
      <c r="U7741" s="9">
        <f t="shared" si="725"/>
        <v>-213.47535916408151</v>
      </c>
      <c r="V7741" s="9" t="b">
        <f t="shared" si="726"/>
        <v>0</v>
      </c>
      <c r="W7741" s="10" t="b">
        <f t="shared" si="723"/>
        <v>0</v>
      </c>
      <c r="X7741" s="49">
        <f t="shared" si="727"/>
        <v>0</v>
      </c>
      <c r="Y7741" s="49">
        <f t="shared" si="728"/>
        <v>1</v>
      </c>
      <c r="AG7741">
        <v>1.7338629504535701</v>
      </c>
      <c r="AH7741">
        <v>1.4233014270384601</v>
      </c>
      <c r="AI7741">
        <v>3.1274426203904699</v>
      </c>
      <c r="AJ7741">
        <v>0.634666342490394</v>
      </c>
      <c r="AK7741">
        <v>11.8018406876794</v>
      </c>
      <c r="AL7741">
        <v>4.4633323803068903</v>
      </c>
    </row>
    <row r="7742" spans="1:38">
      <c r="A7742">
        <v>7740</v>
      </c>
      <c r="B7742">
        <v>5.5435674131853303E-2</v>
      </c>
      <c r="C7742">
        <v>17.081136521614599</v>
      </c>
      <c r="D7742">
        <v>1.9124144401152201</v>
      </c>
      <c r="E7742">
        <v>4.0602874341345803E-2</v>
      </c>
      <c r="F7742">
        <v>15.9652513079741</v>
      </c>
      <c r="G7742">
        <v>1.43892012570914</v>
      </c>
      <c r="H7742">
        <v>-7.3782243042565199E-2</v>
      </c>
      <c r="I7742">
        <v>32.844982539025899</v>
      </c>
      <c r="J7742">
        <v>3.3750755688980001</v>
      </c>
      <c r="K7742">
        <v>-1.93926975595533E-2</v>
      </c>
      <c r="L7742">
        <v>7.0224859790080503</v>
      </c>
      <c r="M7742">
        <v>0.59041685326851701</v>
      </c>
      <c r="N7742">
        <v>3.9194472329475698E-2</v>
      </c>
      <c r="O7742">
        <v>188.74464711998701</v>
      </c>
      <c r="P7742">
        <v>14.457930726511799</v>
      </c>
      <c r="Q7742">
        <v>-2.7186221249212501E-2</v>
      </c>
      <c r="R7742">
        <v>53.641681481725698</v>
      </c>
      <c r="S7742">
        <v>4.4668064586512797</v>
      </c>
      <c r="T7742" s="8">
        <f t="shared" si="724"/>
        <v>2624.1564173153956</v>
      </c>
      <c r="U7742" s="9">
        <f t="shared" si="725"/>
        <v>92.236417315395556</v>
      </c>
      <c r="V7742" s="9" t="b">
        <f t="shared" si="726"/>
        <v>0</v>
      </c>
      <c r="W7742" s="10" t="b">
        <f t="shared" si="723"/>
        <v>0</v>
      </c>
      <c r="X7742" s="49">
        <f t="shared" si="727"/>
        <v>1</v>
      </c>
      <c r="Y7742" s="49">
        <f t="shared" si="728"/>
        <v>0</v>
      </c>
      <c r="AG7742">
        <v>1.9124144401152201</v>
      </c>
      <c r="AH7742">
        <v>1.43892012570914</v>
      </c>
      <c r="AI7742">
        <v>3.3750755688980001</v>
      </c>
      <c r="AJ7742">
        <v>0.59041685326851701</v>
      </c>
      <c r="AK7742">
        <v>14.457930726511799</v>
      </c>
      <c r="AL7742">
        <v>4.4668064586512797</v>
      </c>
    </row>
    <row r="7743" spans="1:38">
      <c r="A7743">
        <v>7741</v>
      </c>
      <c r="B7743">
        <v>-2.4565312859580999E-2</v>
      </c>
      <c r="C7743">
        <v>15.767860775213</v>
      </c>
      <c r="D7743">
        <v>1.6087377807391401</v>
      </c>
      <c r="E7743">
        <v>-4.2681083591339798E-2</v>
      </c>
      <c r="F7743">
        <v>14.689465574397399</v>
      </c>
      <c r="G7743">
        <v>1.2614500532156301</v>
      </c>
      <c r="H7743">
        <v>-6.2559016860242803E-2</v>
      </c>
      <c r="I7743">
        <v>33.215685557766001</v>
      </c>
      <c r="J7743">
        <v>3.2530033061827002</v>
      </c>
      <c r="K7743">
        <v>-2.39484817925311E-2</v>
      </c>
      <c r="L7743">
        <v>6.9905658140098001</v>
      </c>
      <c r="M7743">
        <v>0.58950675713037004</v>
      </c>
      <c r="N7743">
        <v>4.5016175537405903E-2</v>
      </c>
      <c r="O7743">
        <v>189.84666714186201</v>
      </c>
      <c r="P7743">
        <v>15.024398185899001</v>
      </c>
      <c r="Q7743">
        <v>-2.6392191620948101E-2</v>
      </c>
      <c r="R7743">
        <v>53.684291480694199</v>
      </c>
      <c r="S7743">
        <v>4.4667555430716499</v>
      </c>
      <c r="T7743" s="8">
        <f t="shared" si="724"/>
        <v>2620.3851626238488</v>
      </c>
      <c r="U7743" s="9">
        <f t="shared" si="725"/>
        <v>88.465162623848755</v>
      </c>
      <c r="V7743" s="9" t="b">
        <f t="shared" si="726"/>
        <v>0</v>
      </c>
      <c r="W7743" s="10" t="b">
        <f t="shared" si="723"/>
        <v>0</v>
      </c>
      <c r="X7743" s="49">
        <f t="shared" si="727"/>
        <v>1</v>
      </c>
      <c r="Y7743" s="49">
        <f t="shared" si="728"/>
        <v>0</v>
      </c>
      <c r="AG7743">
        <v>1.6087377807391401</v>
      </c>
      <c r="AH7743">
        <v>1.2614500532156301</v>
      </c>
      <c r="AI7743">
        <v>3.2530033061827002</v>
      </c>
      <c r="AJ7743">
        <v>0.58950675713037004</v>
      </c>
      <c r="AK7743">
        <v>15.024398185899001</v>
      </c>
      <c r="AL7743">
        <v>4.4667555430716499</v>
      </c>
    </row>
    <row r="7744" spans="1:38">
      <c r="A7744">
        <v>7742</v>
      </c>
      <c r="B7744">
        <v>2.9388521111428301E-2</v>
      </c>
      <c r="C7744">
        <v>16.641965945945302</v>
      </c>
      <c r="D7744">
        <v>1.74314127961204</v>
      </c>
      <c r="E7744">
        <v>-7.5156668676176E-2</v>
      </c>
      <c r="F7744">
        <v>14.2200796298404</v>
      </c>
      <c r="G7744">
        <v>1.40576770060557</v>
      </c>
      <c r="H7744">
        <v>-9.0782462572012806E-2</v>
      </c>
      <c r="I7744">
        <v>32.291330066288602</v>
      </c>
      <c r="J7744">
        <v>3.6196904102207199</v>
      </c>
      <c r="K7744">
        <v>2.64025273395035E-2</v>
      </c>
      <c r="L7744">
        <v>7.3515597993767798</v>
      </c>
      <c r="M7744">
        <v>0.64778394400941797</v>
      </c>
      <c r="N7744">
        <v>1.0238239837874599E-2</v>
      </c>
      <c r="O7744">
        <v>183.35768272559699</v>
      </c>
      <c r="P7744">
        <v>12.329454574743099</v>
      </c>
      <c r="Q7744">
        <v>-4.6578731236706798E-2</v>
      </c>
      <c r="R7744">
        <v>52.611456250537998</v>
      </c>
      <c r="S7744">
        <v>4.61217333322017</v>
      </c>
      <c r="T7744" s="8">
        <f t="shared" si="724"/>
        <v>2435.8011242411017</v>
      </c>
      <c r="U7744" s="9">
        <f t="shared" si="725"/>
        <v>-96.118875758898412</v>
      </c>
      <c r="V7744" s="9" t="b">
        <f t="shared" si="726"/>
        <v>0</v>
      </c>
      <c r="W7744" s="10" t="b">
        <f t="shared" si="723"/>
        <v>0</v>
      </c>
      <c r="X7744" s="49">
        <f t="shared" si="727"/>
        <v>0</v>
      </c>
      <c r="Y7744" s="49">
        <f t="shared" si="728"/>
        <v>1</v>
      </c>
      <c r="AG7744">
        <v>1.74314127961204</v>
      </c>
      <c r="AH7744">
        <v>1.40576770060557</v>
      </c>
      <c r="AI7744">
        <v>3.6196904102207199</v>
      </c>
      <c r="AJ7744">
        <v>0.64778394400941797</v>
      </c>
      <c r="AK7744">
        <v>12.329454574743099</v>
      </c>
      <c r="AL7744">
        <v>4.61217333322017</v>
      </c>
    </row>
    <row r="7745" spans="1:38">
      <c r="A7745">
        <v>7743</v>
      </c>
      <c r="B7745">
        <v>-2.6114391290966901E-2</v>
      </c>
      <c r="C7745">
        <v>15.7434540310381</v>
      </c>
      <c r="D7745">
        <v>1.6081838273956099</v>
      </c>
      <c r="E7745">
        <v>-2.6052701043798799E-2</v>
      </c>
      <c r="F7745">
        <v>14.9357697723035</v>
      </c>
      <c r="G7745">
        <v>1.2292439003862801</v>
      </c>
      <c r="H7745">
        <v>-2.69043606134866E-2</v>
      </c>
      <c r="I7745">
        <v>34.421345379236399</v>
      </c>
      <c r="J7745">
        <v>3.0274755893141201</v>
      </c>
      <c r="K7745">
        <v>3.8218317442463699E-2</v>
      </c>
      <c r="L7745">
        <v>7.4389395003900596</v>
      </c>
      <c r="M7745">
        <v>0.67926782322600099</v>
      </c>
      <c r="N7745">
        <v>2.3335070506679802E-2</v>
      </c>
      <c r="O7745">
        <v>185.77488151858699</v>
      </c>
      <c r="P7745">
        <v>13.1297945817448</v>
      </c>
      <c r="Q7745">
        <v>-3.3555936623884501E-3</v>
      </c>
      <c r="R7745">
        <v>54.935349656354298</v>
      </c>
      <c r="S7745">
        <v>4.51094430919622</v>
      </c>
      <c r="T7745" s="8">
        <f t="shared" si="724"/>
        <v>2418.491003126303</v>
      </c>
      <c r="U7745" s="9">
        <f t="shared" si="725"/>
        <v>-113.42899687369709</v>
      </c>
      <c r="V7745" s="9" t="b">
        <f t="shared" si="726"/>
        <v>0</v>
      </c>
      <c r="W7745" s="10" t="b">
        <f t="shared" si="723"/>
        <v>0</v>
      </c>
      <c r="X7745" s="49">
        <f t="shared" si="727"/>
        <v>0</v>
      </c>
      <c r="Y7745" s="49">
        <f t="shared" si="728"/>
        <v>1</v>
      </c>
      <c r="AG7745">
        <v>1.6081838273956099</v>
      </c>
      <c r="AH7745">
        <v>1.2292439003862801</v>
      </c>
      <c r="AI7745">
        <v>3.0274755893141201</v>
      </c>
      <c r="AJ7745">
        <v>0.67926782322600099</v>
      </c>
      <c r="AK7745">
        <v>13.1297945817448</v>
      </c>
      <c r="AL7745">
        <v>4.51094430919622</v>
      </c>
    </row>
    <row r="7746" spans="1:38">
      <c r="A7746">
        <v>7744</v>
      </c>
      <c r="B7746">
        <v>-9.1546156583516801E-3</v>
      </c>
      <c r="C7746">
        <v>16.012736509762199</v>
      </c>
      <c r="D7746">
        <v>1.61248756060276</v>
      </c>
      <c r="E7746">
        <v>-2.29682879029803E-3</v>
      </c>
      <c r="F7746">
        <v>15.294830019817599</v>
      </c>
      <c r="G7746">
        <v>1.24412095410728</v>
      </c>
      <c r="H7746">
        <v>-5.73499157728867E-2</v>
      </c>
      <c r="I7746">
        <v>33.389160854433499</v>
      </c>
      <c r="J7746">
        <v>3.2033837072321201</v>
      </c>
      <c r="K7746">
        <v>-1.5108892414567401E-3</v>
      </c>
      <c r="L7746">
        <v>7.1491902012918302</v>
      </c>
      <c r="M7746">
        <v>0.597244908659461</v>
      </c>
      <c r="N7746">
        <v>-6.9293092809256607E-2</v>
      </c>
      <c r="O7746">
        <v>169.339819609801</v>
      </c>
      <c r="P7746">
        <v>13.910288509812</v>
      </c>
      <c r="Q7746">
        <v>-0.103096977939128</v>
      </c>
      <c r="R7746">
        <v>49.720416760940203</v>
      </c>
      <c r="S7746">
        <v>5.7979484885826302</v>
      </c>
      <c r="T7746" s="8">
        <f t="shared" si="724"/>
        <v>2636.5474128996252</v>
      </c>
      <c r="U7746" s="9">
        <f t="shared" si="725"/>
        <v>104.62741289962514</v>
      </c>
      <c r="V7746" s="9" t="b">
        <f t="shared" si="726"/>
        <v>0</v>
      </c>
      <c r="W7746" s="10" t="b">
        <f t="shared" si="723"/>
        <v>0</v>
      </c>
      <c r="X7746" s="49">
        <f t="shared" si="727"/>
        <v>1</v>
      </c>
      <c r="Y7746" s="49">
        <f t="shared" si="728"/>
        <v>0</v>
      </c>
      <c r="AG7746">
        <v>1.61248756060276</v>
      </c>
      <c r="AH7746">
        <v>1.24412095410728</v>
      </c>
      <c r="AI7746">
        <v>3.2033837072321201</v>
      </c>
      <c r="AJ7746">
        <v>0.597244908659461</v>
      </c>
      <c r="AK7746">
        <v>13.910288509812</v>
      </c>
      <c r="AL7746">
        <v>5.7979484885826302</v>
      </c>
    </row>
    <row r="7747" spans="1:38">
      <c r="A7747">
        <v>7745</v>
      </c>
      <c r="B7747">
        <v>-1.7164046264864102E-2</v>
      </c>
      <c r="C7747">
        <v>15.884995855709001</v>
      </c>
      <c r="D7747">
        <v>1.6108084852882001</v>
      </c>
      <c r="E7747">
        <v>2.91509834703087E-2</v>
      </c>
      <c r="F7747">
        <v>15.783461895263301</v>
      </c>
      <c r="G7747">
        <v>1.3671924143460601</v>
      </c>
      <c r="H7747">
        <v>-2.3192701948111599E-2</v>
      </c>
      <c r="I7747">
        <v>34.549343058990097</v>
      </c>
      <c r="J7747">
        <v>3.0255113565022098</v>
      </c>
      <c r="K7747">
        <v>-2.38428038829562E-2</v>
      </c>
      <c r="L7747">
        <v>6.9913046014278404</v>
      </c>
      <c r="M7747">
        <v>0.58884577583700104</v>
      </c>
      <c r="N7747">
        <v>-5.9813516372446598E-2</v>
      </c>
      <c r="O7747">
        <v>170.952722111611</v>
      </c>
      <c r="P7747">
        <v>13.219078784015601</v>
      </c>
      <c r="Q7747">
        <v>5.2676537635713797E-2</v>
      </c>
      <c r="R7747">
        <v>58.101365394120499</v>
      </c>
      <c r="S7747">
        <v>5.54765594075604</v>
      </c>
      <c r="T7747" s="8">
        <f t="shared" si="724"/>
        <v>2535.9092756745113</v>
      </c>
      <c r="U7747" s="9">
        <f t="shared" si="725"/>
        <v>3.989275674511191</v>
      </c>
      <c r="V7747" s="9" t="b">
        <f t="shared" si="726"/>
        <v>0</v>
      </c>
      <c r="W7747" s="10" t="b">
        <f t="shared" ref="W7747:W7810" si="729">U7747&lt;-$AB$7</f>
        <v>0</v>
      </c>
      <c r="X7747" s="49">
        <f t="shared" si="727"/>
        <v>1</v>
      </c>
      <c r="Y7747" s="49">
        <f t="shared" si="728"/>
        <v>0</v>
      </c>
      <c r="AG7747">
        <v>1.6108084852882001</v>
      </c>
      <c r="AH7747">
        <v>1.3671924143460601</v>
      </c>
      <c r="AI7747">
        <v>3.0255113565022098</v>
      </c>
      <c r="AJ7747">
        <v>0.58884577583700104</v>
      </c>
      <c r="AK7747">
        <v>13.219078784015601</v>
      </c>
      <c r="AL7747">
        <v>5.54765594075604</v>
      </c>
    </row>
    <row r="7748" spans="1:38">
      <c r="A7748">
        <v>7746</v>
      </c>
      <c r="B7748">
        <v>-5.9468340798829802E-2</v>
      </c>
      <c r="C7748">
        <v>15.227008290122001</v>
      </c>
      <c r="D7748">
        <v>1.67250895555787</v>
      </c>
      <c r="E7748">
        <v>-1.34382550888314E-2</v>
      </c>
      <c r="F7748">
        <v>15.125369566919501</v>
      </c>
      <c r="G7748">
        <v>1.2304142285062201</v>
      </c>
      <c r="H7748">
        <v>-0.14129513644137601</v>
      </c>
      <c r="I7748">
        <v>30.7007198232006</v>
      </c>
      <c r="J7748">
        <v>4.6121857783444398</v>
      </c>
      <c r="K7748">
        <v>1.0054959053209401E-3</v>
      </c>
      <c r="L7748">
        <v>7.1672029713543397</v>
      </c>
      <c r="M7748">
        <v>0.60086067910250696</v>
      </c>
      <c r="N7748">
        <v>-4.1092802505404098E-2</v>
      </c>
      <c r="O7748">
        <v>174.18322340461199</v>
      </c>
      <c r="P7748">
        <v>12.1849902725815</v>
      </c>
      <c r="Q7748">
        <v>2.22127631067533E-3</v>
      </c>
      <c r="R7748">
        <v>55.242572833912</v>
      </c>
      <c r="S7748">
        <v>4.5612268004752599</v>
      </c>
      <c r="T7748" s="8">
        <f t="shared" ref="T7748:T7811" si="730">(D7748+G7748+J7748+M7748+P7748+S7748)*100</f>
        <v>2486.2186714567797</v>
      </c>
      <c r="U7748" s="9">
        <f t="shared" ref="U7748:U7811" si="731">T7748-$AA$3</f>
        <v>-45.70132854322037</v>
      </c>
      <c r="V7748" s="9" t="b">
        <f t="shared" ref="V7748:V7811" si="732">U7748&lt;-$AB$5</f>
        <v>0</v>
      </c>
      <c r="W7748" s="10" t="b">
        <f t="shared" si="729"/>
        <v>0</v>
      </c>
      <c r="X7748" s="49">
        <f t="shared" ref="X7748:X7811" si="733">(U7748&gt;0)*1</f>
        <v>0</v>
      </c>
      <c r="Y7748" s="49">
        <f t="shared" ref="Y7748:Y7811" si="734">(U7748&lt;0)*1</f>
        <v>1</v>
      </c>
      <c r="AG7748">
        <v>1.67250895555787</v>
      </c>
      <c r="AH7748">
        <v>1.2304142285062201</v>
      </c>
      <c r="AI7748">
        <v>4.6121857783444398</v>
      </c>
      <c r="AJ7748">
        <v>0.60086067910250696</v>
      </c>
      <c r="AK7748">
        <v>12.1849902725815</v>
      </c>
      <c r="AL7748">
        <v>4.5612268004752599</v>
      </c>
    </row>
    <row r="7749" spans="1:38">
      <c r="A7749">
        <v>7747</v>
      </c>
      <c r="B7749">
        <v>3.11549387132464E-2</v>
      </c>
      <c r="C7749">
        <v>16.671388586205399</v>
      </c>
      <c r="D7749">
        <v>1.75207932690242</v>
      </c>
      <c r="E7749">
        <v>4.5235993146112097E-2</v>
      </c>
      <c r="F7749">
        <v>16.039391832336999</v>
      </c>
      <c r="G7749">
        <v>1.4757088354846899</v>
      </c>
      <c r="H7749">
        <v>-8.7979427438529795E-2</v>
      </c>
      <c r="I7749">
        <v>32.3819707741686</v>
      </c>
      <c r="J7749">
        <v>3.5790942907109402</v>
      </c>
      <c r="K7749">
        <v>8.7527550814042797E-4</v>
      </c>
      <c r="L7749">
        <v>7.16626971610249</v>
      </c>
      <c r="M7749">
        <v>0.60086756696747701</v>
      </c>
      <c r="N7749">
        <v>-5.4704873724302799E-2</v>
      </c>
      <c r="O7749">
        <v>171.82829306392401</v>
      </c>
      <c r="P7749">
        <v>12.856716038540201</v>
      </c>
      <c r="Q7749">
        <v>-5.0724761914722603E-2</v>
      </c>
      <c r="R7749">
        <v>52.393779098797403</v>
      </c>
      <c r="S7749">
        <v>4.6666771339044297</v>
      </c>
      <c r="T7749" s="8">
        <f t="shared" si="730"/>
        <v>2493.1143192510158</v>
      </c>
      <c r="U7749" s="9">
        <f t="shared" si="731"/>
        <v>-38.805680748984287</v>
      </c>
      <c r="V7749" s="9" t="b">
        <f t="shared" si="732"/>
        <v>0</v>
      </c>
      <c r="W7749" s="10" t="b">
        <f t="shared" si="729"/>
        <v>0</v>
      </c>
      <c r="X7749" s="49">
        <f t="shared" si="733"/>
        <v>0</v>
      </c>
      <c r="Y7749" s="49">
        <f t="shared" si="734"/>
        <v>1</v>
      </c>
      <c r="AG7749">
        <v>1.75207932690242</v>
      </c>
      <c r="AH7749">
        <v>1.4757088354846899</v>
      </c>
      <c r="AI7749">
        <v>3.5790942907109402</v>
      </c>
      <c r="AJ7749">
        <v>0.60086756696747701</v>
      </c>
      <c r="AK7749">
        <v>12.856716038540201</v>
      </c>
      <c r="AL7749">
        <v>4.6666771339044297</v>
      </c>
    </row>
    <row r="7750" spans="1:38">
      <c r="A7750">
        <v>7748</v>
      </c>
      <c r="B7750">
        <v>-7.34005521736723E-3</v>
      </c>
      <c r="C7750">
        <v>16.041818965942198</v>
      </c>
      <c r="D7750">
        <v>1.6148235555080199</v>
      </c>
      <c r="E7750">
        <v>3.9399973932539099E-2</v>
      </c>
      <c r="F7750">
        <v>15.946058246633999</v>
      </c>
      <c r="G7750">
        <v>1.4308403666610801</v>
      </c>
      <c r="H7750">
        <v>1.5138614282154499E-2</v>
      </c>
      <c r="I7750">
        <v>35.899373785870999</v>
      </c>
      <c r="J7750">
        <v>3.1762268925817598</v>
      </c>
      <c r="K7750">
        <v>-2.47667224033997E-2</v>
      </c>
      <c r="L7750">
        <v>6.9848481886834497</v>
      </c>
      <c r="M7750">
        <v>0.59039974798428496</v>
      </c>
      <c r="N7750">
        <v>3.9911034255138901E-2</v>
      </c>
      <c r="O7750">
        <v>188.87994281586899</v>
      </c>
      <c r="P7750">
        <v>14.524336385273299</v>
      </c>
      <c r="Q7750">
        <v>-6.9054684031528105E-2</v>
      </c>
      <c r="R7750">
        <v>51.4421534646523</v>
      </c>
      <c r="S7750">
        <v>4.9557179519671504</v>
      </c>
      <c r="T7750" s="8">
        <f t="shared" si="730"/>
        <v>2629.2344899975596</v>
      </c>
      <c r="U7750" s="9">
        <f t="shared" si="731"/>
        <v>97.314489997559576</v>
      </c>
      <c r="V7750" s="9" t="b">
        <f t="shared" si="732"/>
        <v>0</v>
      </c>
      <c r="W7750" s="10" t="b">
        <f t="shared" si="729"/>
        <v>0</v>
      </c>
      <c r="X7750" s="49">
        <f t="shared" si="733"/>
        <v>1</v>
      </c>
      <c r="Y7750" s="49">
        <f t="shared" si="734"/>
        <v>0</v>
      </c>
      <c r="AG7750">
        <v>1.6148235555080199</v>
      </c>
      <c r="AH7750">
        <v>1.4308403666610801</v>
      </c>
      <c r="AI7750">
        <v>3.1762268925817598</v>
      </c>
      <c r="AJ7750">
        <v>0.59039974798428496</v>
      </c>
      <c r="AK7750">
        <v>14.524336385273299</v>
      </c>
      <c r="AL7750">
        <v>4.9557179519671504</v>
      </c>
    </row>
    <row r="7751" spans="1:38">
      <c r="A7751">
        <v>7749</v>
      </c>
      <c r="B7751">
        <v>-4.1037177205642102E-2</v>
      </c>
      <c r="C7751">
        <v>15.5102621010339</v>
      </c>
      <c r="D7751">
        <v>1.6262911763697401</v>
      </c>
      <c r="E7751">
        <v>-3.4867105368485501E-2</v>
      </c>
      <c r="F7751">
        <v>14.804698365435501</v>
      </c>
      <c r="G7751">
        <v>1.24445677744353</v>
      </c>
      <c r="H7751">
        <v>2.87993471576268E-2</v>
      </c>
      <c r="I7751">
        <v>36.393150538870501</v>
      </c>
      <c r="J7751">
        <v>3.3312824985928802</v>
      </c>
      <c r="K7751">
        <v>-3.3638191230323899E-3</v>
      </c>
      <c r="L7751">
        <v>7.1359555183951002</v>
      </c>
      <c r="M7751">
        <v>0.59598970200631096</v>
      </c>
      <c r="N7751">
        <v>3.0109915921143999E-2</v>
      </c>
      <c r="O7751">
        <v>187.03775066406899</v>
      </c>
      <c r="P7751">
        <v>13.6351895803829</v>
      </c>
      <c r="Q7751">
        <v>-6.0446692393119096E-3</v>
      </c>
      <c r="R7751">
        <v>54.787822793624201</v>
      </c>
      <c r="S7751">
        <v>4.4881076667449102</v>
      </c>
      <c r="T7751" s="8">
        <f t="shared" si="730"/>
        <v>2492.1317401540273</v>
      </c>
      <c r="U7751" s="9">
        <f t="shared" si="731"/>
        <v>-39.788259845972789</v>
      </c>
      <c r="V7751" s="9" t="b">
        <f t="shared" si="732"/>
        <v>0</v>
      </c>
      <c r="W7751" s="10" t="b">
        <f t="shared" si="729"/>
        <v>0</v>
      </c>
      <c r="X7751" s="49">
        <f t="shared" si="733"/>
        <v>0</v>
      </c>
      <c r="Y7751" s="49">
        <f t="shared" si="734"/>
        <v>1</v>
      </c>
      <c r="AG7751">
        <v>1.6262911763697401</v>
      </c>
      <c r="AH7751">
        <v>1.24445677744353</v>
      </c>
      <c r="AI7751">
        <v>3.3312824985928802</v>
      </c>
      <c r="AJ7751">
        <v>0.59598970200631096</v>
      </c>
      <c r="AK7751">
        <v>13.6351895803829</v>
      </c>
      <c r="AL7751">
        <v>4.4881076667449102</v>
      </c>
    </row>
    <row r="7752" spans="1:38">
      <c r="A7752">
        <v>7750</v>
      </c>
      <c r="B7752">
        <v>-3.6889817754169697E-2</v>
      </c>
      <c r="C7752">
        <v>15.574722310586999</v>
      </c>
      <c r="D7752">
        <v>1.6176977586371999</v>
      </c>
      <c r="E7752">
        <v>-1.2756172037904599E-3</v>
      </c>
      <c r="F7752">
        <v>15.310457255446501</v>
      </c>
      <c r="G7752">
        <v>1.2470493665731399</v>
      </c>
      <c r="H7752">
        <v>-1.1190226862184099E-2</v>
      </c>
      <c r="I7752">
        <v>34.966519253564101</v>
      </c>
      <c r="J7752">
        <v>3.0348338255847702</v>
      </c>
      <c r="K7752">
        <v>-1.4909622352515301E-2</v>
      </c>
      <c r="L7752">
        <v>7.0540389861985204</v>
      </c>
      <c r="M7752">
        <v>0.59165273625786197</v>
      </c>
      <c r="N7752">
        <v>-1.7010864348343702E-2</v>
      </c>
      <c r="O7752">
        <v>178.428808801126</v>
      </c>
      <c r="P7752">
        <v>11.6899635701328</v>
      </c>
      <c r="Q7752">
        <v>1.26227830696198E-2</v>
      </c>
      <c r="R7752">
        <v>55.820177600925902</v>
      </c>
      <c r="S7752">
        <v>4.6677590897231998</v>
      </c>
      <c r="T7752" s="8">
        <f t="shared" si="730"/>
        <v>2284.8956346908972</v>
      </c>
      <c r="U7752" s="9">
        <f t="shared" si="731"/>
        <v>-247.0243653091029</v>
      </c>
      <c r="V7752" s="9" t="b">
        <f t="shared" si="732"/>
        <v>1</v>
      </c>
      <c r="W7752" s="10" t="b">
        <f t="shared" si="729"/>
        <v>1</v>
      </c>
      <c r="X7752" s="49">
        <f t="shared" si="733"/>
        <v>0</v>
      </c>
      <c r="Y7752" s="49">
        <f t="shared" si="734"/>
        <v>1</v>
      </c>
      <c r="AG7752">
        <v>1.6176977586371999</v>
      </c>
      <c r="AH7752">
        <v>1.2470493665731399</v>
      </c>
      <c r="AI7752">
        <v>3.0348338255847702</v>
      </c>
      <c r="AJ7752">
        <v>0.59165273625786197</v>
      </c>
      <c r="AK7752">
        <v>11.6899635701328</v>
      </c>
      <c r="AL7752">
        <v>4.6677590897231998</v>
      </c>
    </row>
    <row r="7753" spans="1:38">
      <c r="A7753">
        <v>7751</v>
      </c>
      <c r="B7753">
        <v>1.4080096713219701E-2</v>
      </c>
      <c r="C7753">
        <v>16.389143760423</v>
      </c>
      <c r="D7753">
        <v>1.67134184875676</v>
      </c>
      <c r="E7753">
        <v>1.03668665546759E-2</v>
      </c>
      <c r="F7753">
        <v>15.489750690605399</v>
      </c>
      <c r="G7753">
        <v>1.2791728836357801</v>
      </c>
      <c r="H7753">
        <v>3.2216458735736002E-3</v>
      </c>
      <c r="I7753">
        <v>35.474101096064302</v>
      </c>
      <c r="J7753">
        <v>3.0941671604068102</v>
      </c>
      <c r="K7753">
        <v>-1.00478569064238E-2</v>
      </c>
      <c r="L7753">
        <v>7.0884175717902496</v>
      </c>
      <c r="M7753">
        <v>0.59152228986299304</v>
      </c>
      <c r="N7753">
        <v>-4.0606250044132902E-2</v>
      </c>
      <c r="O7753">
        <v>174.26799330150001</v>
      </c>
      <c r="P7753">
        <v>12.161423661711</v>
      </c>
      <c r="Q7753">
        <v>-2.1945308747729899E-2</v>
      </c>
      <c r="R7753">
        <v>53.923550821899198</v>
      </c>
      <c r="S7753">
        <v>4.4631702046759099</v>
      </c>
      <c r="T7753" s="8">
        <f t="shared" si="730"/>
        <v>2326.0798049049258</v>
      </c>
      <c r="U7753" s="9">
        <f t="shared" si="731"/>
        <v>-205.84019509507425</v>
      </c>
      <c r="V7753" s="9" t="b">
        <f t="shared" si="732"/>
        <v>0</v>
      </c>
      <c r="W7753" s="10" t="b">
        <f t="shared" si="729"/>
        <v>0</v>
      </c>
      <c r="X7753" s="49">
        <f t="shared" si="733"/>
        <v>0</v>
      </c>
      <c r="Y7753" s="49">
        <f t="shared" si="734"/>
        <v>1</v>
      </c>
      <c r="AG7753">
        <v>1.67134184875676</v>
      </c>
      <c r="AH7753">
        <v>1.2791728836357801</v>
      </c>
      <c r="AI7753">
        <v>3.0941671604068102</v>
      </c>
      <c r="AJ7753">
        <v>0.59152228986299304</v>
      </c>
      <c r="AK7753">
        <v>12.161423661711</v>
      </c>
      <c r="AL7753">
        <v>4.4631702046759099</v>
      </c>
    </row>
    <row r="7754" spans="1:38">
      <c r="A7754">
        <v>7752</v>
      </c>
      <c r="B7754">
        <v>-5.3551234194352697E-2</v>
      </c>
      <c r="C7754">
        <v>15.3173752131389</v>
      </c>
      <c r="D7754">
        <v>1.65632301877472</v>
      </c>
      <c r="E7754">
        <v>8.6104586337025696E-2</v>
      </c>
      <c r="F7754">
        <v>16.708478400092801</v>
      </c>
      <c r="G7754">
        <v>1.87139531959663</v>
      </c>
      <c r="H7754">
        <v>3.85282653711966E-2</v>
      </c>
      <c r="I7754">
        <v>36.748944462614801</v>
      </c>
      <c r="J7754">
        <v>3.46072026579757</v>
      </c>
      <c r="K7754">
        <v>9.4822424290809504E-2</v>
      </c>
      <c r="L7754">
        <v>7.8721593742948803</v>
      </c>
      <c r="M7754">
        <v>0.93263665771256499</v>
      </c>
      <c r="N7754">
        <v>-9.4577000944041801E-3</v>
      </c>
      <c r="O7754">
        <v>179.781613448001</v>
      </c>
      <c r="P7754">
        <v>11.7489218356433</v>
      </c>
      <c r="Q7754">
        <v>8.1087338936518996E-2</v>
      </c>
      <c r="R7754">
        <v>59.775744340719399</v>
      </c>
      <c r="S7754">
        <v>6.5520866607794996</v>
      </c>
      <c r="T7754" s="8">
        <f t="shared" si="730"/>
        <v>2622.2083758304288</v>
      </c>
      <c r="U7754" s="9">
        <f t="shared" si="731"/>
        <v>90.288375830428777</v>
      </c>
      <c r="V7754" s="9" t="b">
        <f t="shared" si="732"/>
        <v>0</v>
      </c>
      <c r="W7754" s="10" t="b">
        <f t="shared" si="729"/>
        <v>0</v>
      </c>
      <c r="X7754" s="49">
        <f t="shared" si="733"/>
        <v>1</v>
      </c>
      <c r="Y7754" s="49">
        <f t="shared" si="734"/>
        <v>0</v>
      </c>
      <c r="AG7754">
        <v>1.65632301877472</v>
      </c>
      <c r="AH7754">
        <v>1.87139531959663</v>
      </c>
      <c r="AI7754">
        <v>3.46072026579757</v>
      </c>
      <c r="AJ7754">
        <v>0.93263665771256499</v>
      </c>
      <c r="AK7754">
        <v>11.7489218356433</v>
      </c>
      <c r="AL7754">
        <v>6.5520866607794996</v>
      </c>
    </row>
    <row r="7755" spans="1:38">
      <c r="A7755">
        <v>7753</v>
      </c>
      <c r="B7755">
        <v>-8.0992847589144407E-2</v>
      </c>
      <c r="C7755">
        <v>14.9027566440021</v>
      </c>
      <c r="D7755">
        <v>1.7724263374189999</v>
      </c>
      <c r="E7755">
        <v>4.4360066061688103E-2</v>
      </c>
      <c r="F7755">
        <v>16.025348645914899</v>
      </c>
      <c r="G7755">
        <v>1.4696878979435799</v>
      </c>
      <c r="H7755">
        <v>-1.00372268096613E-2</v>
      </c>
      <c r="I7755">
        <v>35.006858903440197</v>
      </c>
      <c r="J7755">
        <v>3.0342983384786701</v>
      </c>
      <c r="K7755">
        <v>3.2585126418233502E-2</v>
      </c>
      <c r="L7755">
        <v>7.3971523411937801</v>
      </c>
      <c r="M7755">
        <v>0.66236727432873399</v>
      </c>
      <c r="N7755">
        <v>8.0109307196243405E-3</v>
      </c>
      <c r="O7755">
        <v>182.94974295958701</v>
      </c>
      <c r="P7755">
        <v>12.2452893853759</v>
      </c>
      <c r="Q7755">
        <v>7.6994596493254802E-3</v>
      </c>
      <c r="R7755">
        <v>55.546032220158303</v>
      </c>
      <c r="S7755">
        <v>4.6183599169235796</v>
      </c>
      <c r="T7755" s="8">
        <f t="shared" si="730"/>
        <v>2380.2429150469466</v>
      </c>
      <c r="U7755" s="9">
        <f t="shared" si="731"/>
        <v>-151.67708495305351</v>
      </c>
      <c r="V7755" s="9" t="b">
        <f t="shared" si="732"/>
        <v>0</v>
      </c>
      <c r="W7755" s="10" t="b">
        <f t="shared" si="729"/>
        <v>0</v>
      </c>
      <c r="X7755" s="49">
        <f t="shared" si="733"/>
        <v>0</v>
      </c>
      <c r="Y7755" s="49">
        <f t="shared" si="734"/>
        <v>1</v>
      </c>
      <c r="AG7755">
        <v>1.7724263374189999</v>
      </c>
      <c r="AH7755">
        <v>1.4696878979435799</v>
      </c>
      <c r="AI7755">
        <v>3.0342983384786701</v>
      </c>
      <c r="AJ7755">
        <v>0.66236727432873399</v>
      </c>
      <c r="AK7755">
        <v>12.2452893853759</v>
      </c>
      <c r="AL7755">
        <v>4.6183599169235796</v>
      </c>
    </row>
    <row r="7756" spans="1:38">
      <c r="A7756">
        <v>7754</v>
      </c>
      <c r="B7756">
        <v>6.93576169017309E-3</v>
      </c>
      <c r="C7756">
        <v>16.272471495791301</v>
      </c>
      <c r="D7756">
        <v>1.65062310132345</v>
      </c>
      <c r="E7756">
        <v>-1.8643461075170498E-2</v>
      </c>
      <c r="F7756">
        <v>15.046843452305</v>
      </c>
      <c r="G7756">
        <v>1.2284575489062</v>
      </c>
      <c r="H7756">
        <v>-5.11374869131117E-2</v>
      </c>
      <c r="I7756">
        <v>33.597234292441698</v>
      </c>
      <c r="J7756">
        <v>3.1428459346036299</v>
      </c>
      <c r="K7756">
        <v>2.5142610934528999E-2</v>
      </c>
      <c r="L7756">
        <v>7.3423032810275304</v>
      </c>
      <c r="M7756">
        <v>0.64378157108727596</v>
      </c>
      <c r="N7756">
        <v>2.28166219592798E-2</v>
      </c>
      <c r="O7756">
        <v>185.67859176391801</v>
      </c>
      <c r="P7756">
        <v>13.097381601978601</v>
      </c>
      <c r="Q7756">
        <v>-2.1328517030410402E-2</v>
      </c>
      <c r="R7756">
        <v>53.956820680646501</v>
      </c>
      <c r="S7756">
        <v>4.4629133692042604</v>
      </c>
      <c r="T7756" s="8">
        <f t="shared" si="730"/>
        <v>2422.6003127103418</v>
      </c>
      <c r="U7756" s="9">
        <f t="shared" si="731"/>
        <v>-109.3196872896583</v>
      </c>
      <c r="V7756" s="9" t="b">
        <f t="shared" si="732"/>
        <v>0</v>
      </c>
      <c r="W7756" s="10" t="b">
        <f t="shared" si="729"/>
        <v>0</v>
      </c>
      <c r="X7756" s="49">
        <f t="shared" si="733"/>
        <v>0</v>
      </c>
      <c r="Y7756" s="49">
        <f t="shared" si="734"/>
        <v>1</v>
      </c>
      <c r="AG7756">
        <v>1.65062310132345</v>
      </c>
      <c r="AH7756">
        <v>1.2284575489062</v>
      </c>
      <c r="AI7756">
        <v>3.1428459346036299</v>
      </c>
      <c r="AJ7756">
        <v>0.64378157108727596</v>
      </c>
      <c r="AK7756">
        <v>13.097381601978601</v>
      </c>
      <c r="AL7756">
        <v>4.4629133692042604</v>
      </c>
    </row>
    <row r="7757" spans="1:38">
      <c r="A7757">
        <v>7755</v>
      </c>
      <c r="B7757">
        <v>7.6927534910136999E-2</v>
      </c>
      <c r="C7757">
        <v>17.452215232335799</v>
      </c>
      <c r="D7757">
        <v>2.1029452351181699</v>
      </c>
      <c r="E7757">
        <v>-3.7681930062730198E-2</v>
      </c>
      <c r="F7757">
        <v>14.763084330468701</v>
      </c>
      <c r="G7757">
        <v>1.24996517148862</v>
      </c>
      <c r="H7757">
        <v>-2.5364805696251099E-2</v>
      </c>
      <c r="I7757">
        <v>34.474379744956899</v>
      </c>
      <c r="J7757">
        <v>3.0286483506986501</v>
      </c>
      <c r="K7757">
        <v>-9.6386276985090703E-3</v>
      </c>
      <c r="L7757">
        <v>7.0913189529229799</v>
      </c>
      <c r="M7757">
        <v>0.59124307430941903</v>
      </c>
      <c r="N7757">
        <v>2.0171734512121901E-2</v>
      </c>
      <c r="O7757">
        <v>185.18814166591901</v>
      </c>
      <c r="P7757">
        <v>12.9238886765635</v>
      </c>
      <c r="Q7757">
        <v>7.2864471814964804E-2</v>
      </c>
      <c r="R7757">
        <v>59.2862316948532</v>
      </c>
      <c r="S7757">
        <v>6.2320328654569899</v>
      </c>
      <c r="T7757" s="8">
        <f t="shared" si="730"/>
        <v>2612.8723373635348</v>
      </c>
      <c r="U7757" s="9">
        <f t="shared" si="731"/>
        <v>80.952337363534753</v>
      </c>
      <c r="V7757" s="9" t="b">
        <f t="shared" si="732"/>
        <v>0</v>
      </c>
      <c r="W7757" s="10" t="b">
        <f t="shared" si="729"/>
        <v>0</v>
      </c>
      <c r="X7757" s="49">
        <f t="shared" si="733"/>
        <v>1</v>
      </c>
      <c r="Y7757" s="49">
        <f t="shared" si="734"/>
        <v>0</v>
      </c>
      <c r="AG7757">
        <v>2.1029452351181699</v>
      </c>
      <c r="AH7757">
        <v>1.24996517148862</v>
      </c>
      <c r="AI7757">
        <v>3.0286483506986501</v>
      </c>
      <c r="AJ7757">
        <v>0.59124307430941903</v>
      </c>
      <c r="AK7757">
        <v>12.9238886765635</v>
      </c>
      <c r="AL7757">
        <v>6.2320328654569899</v>
      </c>
    </row>
    <row r="7758" spans="1:38">
      <c r="A7758">
        <v>7756</v>
      </c>
      <c r="B7758">
        <v>-2.8929474213713301E-2</v>
      </c>
      <c r="C7758">
        <v>15.6991972249666</v>
      </c>
      <c r="D7758">
        <v>1.6086192787389699</v>
      </c>
      <c r="E7758">
        <v>-3.7374173747034202E-2</v>
      </c>
      <c r="F7758">
        <v>14.767628462117299</v>
      </c>
      <c r="G7758">
        <v>1.2489204980464701</v>
      </c>
      <c r="H7758">
        <v>6.9961764060004197E-3</v>
      </c>
      <c r="I7758">
        <v>35.608252193196002</v>
      </c>
      <c r="J7758">
        <v>3.11941137638832</v>
      </c>
      <c r="K7758">
        <v>-1.1897400974223199E-2</v>
      </c>
      <c r="L7758">
        <v>7.0753193477254497</v>
      </c>
      <c r="M7758">
        <v>0.59075997472901398</v>
      </c>
      <c r="N7758">
        <v>5.6146501906815902E-2</v>
      </c>
      <c r="O7758">
        <v>191.97152575591201</v>
      </c>
      <c r="P7758">
        <v>16.3021281660473</v>
      </c>
      <c r="Q7758">
        <v>-6.0482208306901299E-2</v>
      </c>
      <c r="R7758">
        <v>51.885035662713499</v>
      </c>
      <c r="S7758">
        <v>4.8111270621700699</v>
      </c>
      <c r="T7758" s="8">
        <f t="shared" si="730"/>
        <v>2768.0966356120143</v>
      </c>
      <c r="U7758" s="9">
        <f t="shared" si="731"/>
        <v>236.17663561201425</v>
      </c>
      <c r="V7758" s="9" t="b">
        <f t="shared" si="732"/>
        <v>0</v>
      </c>
      <c r="W7758" s="10" t="b">
        <f t="shared" si="729"/>
        <v>0</v>
      </c>
      <c r="X7758" s="49">
        <f t="shared" si="733"/>
        <v>1</v>
      </c>
      <c r="Y7758" s="49">
        <f t="shared" si="734"/>
        <v>0</v>
      </c>
      <c r="AG7758">
        <v>1.6086192787389699</v>
      </c>
      <c r="AH7758">
        <v>1.2489204980464701</v>
      </c>
      <c r="AI7758">
        <v>3.11941137638832</v>
      </c>
      <c r="AJ7758">
        <v>0.59075997472901398</v>
      </c>
      <c r="AK7758">
        <v>16.3021281660473</v>
      </c>
      <c r="AL7758">
        <v>4.8111270621700699</v>
      </c>
    </row>
    <row r="7759" spans="1:38">
      <c r="A7759">
        <v>7757</v>
      </c>
      <c r="B7759">
        <v>-1.0389501216794699E-2</v>
      </c>
      <c r="C7759">
        <v>15.992974816921</v>
      </c>
      <c r="D7759">
        <v>1.6129122477503499</v>
      </c>
      <c r="E7759">
        <v>-2.9734776231634698E-2</v>
      </c>
      <c r="F7759">
        <v>14.880876268037699</v>
      </c>
      <c r="G7759">
        <v>1.2339314041843299</v>
      </c>
      <c r="H7759">
        <v>2.3885381390630799E-2</v>
      </c>
      <c r="I7759">
        <v>36.214754517917498</v>
      </c>
      <c r="J7759">
        <v>3.2723516845078202</v>
      </c>
      <c r="K7759">
        <v>-1.45054886494447E-2</v>
      </c>
      <c r="L7759">
        <v>7.05689033722033</v>
      </c>
      <c r="M7759">
        <v>0.58994293828096001</v>
      </c>
      <c r="N7759">
        <v>1.4855103427853599E-2</v>
      </c>
      <c r="O7759">
        <v>184.206177319646</v>
      </c>
      <c r="P7759">
        <v>12.584764030512</v>
      </c>
      <c r="Q7759">
        <v>3.0550338677806699E-2</v>
      </c>
      <c r="R7759">
        <v>56.829921010570501</v>
      </c>
      <c r="S7759">
        <v>4.9856384700933898</v>
      </c>
      <c r="T7759" s="8">
        <f t="shared" si="730"/>
        <v>2427.9540775328846</v>
      </c>
      <c r="U7759" s="9">
        <f t="shared" si="731"/>
        <v>-103.96592246711543</v>
      </c>
      <c r="V7759" s="9" t="b">
        <f t="shared" si="732"/>
        <v>0</v>
      </c>
      <c r="W7759" s="10" t="b">
        <f t="shared" si="729"/>
        <v>0</v>
      </c>
      <c r="X7759" s="49">
        <f t="shared" si="733"/>
        <v>0</v>
      </c>
      <c r="Y7759" s="49">
        <f t="shared" si="734"/>
        <v>1</v>
      </c>
      <c r="AG7759">
        <v>1.6129122477503499</v>
      </c>
      <c r="AH7759">
        <v>1.2339314041843299</v>
      </c>
      <c r="AI7759">
        <v>3.2723516845078202</v>
      </c>
      <c r="AJ7759">
        <v>0.58994293828096001</v>
      </c>
      <c r="AK7759">
        <v>12.584764030512</v>
      </c>
      <c r="AL7759">
        <v>4.9856384700933898</v>
      </c>
    </row>
    <row r="7760" spans="1:38">
      <c r="A7760">
        <v>7758</v>
      </c>
      <c r="B7760">
        <v>-4.7121745155258098E-2</v>
      </c>
      <c r="C7760">
        <v>15.4161753861415</v>
      </c>
      <c r="D7760">
        <v>1.6412754505599201</v>
      </c>
      <c r="E7760">
        <v>-2.9568650664048901E-2</v>
      </c>
      <c r="F7760">
        <v>14.883348567404299</v>
      </c>
      <c r="G7760">
        <v>1.2349301475601</v>
      </c>
      <c r="H7760">
        <v>-6.5209439421922896E-4</v>
      </c>
      <c r="I7760">
        <v>35.336949458601602</v>
      </c>
      <c r="J7760">
        <v>3.07072531829647</v>
      </c>
      <c r="K7760">
        <v>-3.4824512060373902E-2</v>
      </c>
      <c r="L7760">
        <v>6.9149481639398802</v>
      </c>
      <c r="M7760">
        <v>0.59748360919966603</v>
      </c>
      <c r="N7760">
        <v>1.7500661450014899E-4</v>
      </c>
      <c r="O7760">
        <v>181.521764729903</v>
      </c>
      <c r="P7760">
        <v>11.9533205394902</v>
      </c>
      <c r="Q7760">
        <v>-4.2473740137634601E-2</v>
      </c>
      <c r="R7760">
        <v>52.827869693887401</v>
      </c>
      <c r="S7760">
        <v>4.5742901718536704</v>
      </c>
      <c r="T7760" s="8">
        <f t="shared" si="730"/>
        <v>2307.2025236960021</v>
      </c>
      <c r="U7760" s="9">
        <f t="shared" si="731"/>
        <v>-224.71747630399796</v>
      </c>
      <c r="V7760" s="9" t="b">
        <f t="shared" si="732"/>
        <v>1</v>
      </c>
      <c r="W7760" s="10" t="b">
        <f t="shared" si="729"/>
        <v>0</v>
      </c>
      <c r="X7760" s="49">
        <f t="shared" si="733"/>
        <v>0</v>
      </c>
      <c r="Y7760" s="49">
        <f t="shared" si="734"/>
        <v>1</v>
      </c>
      <c r="AG7760">
        <v>1.6412754505599201</v>
      </c>
      <c r="AH7760">
        <v>1.2349301475601</v>
      </c>
      <c r="AI7760">
        <v>3.07072531829647</v>
      </c>
      <c r="AJ7760">
        <v>0.59748360919966603</v>
      </c>
      <c r="AK7760">
        <v>11.9533205394902</v>
      </c>
      <c r="AL7760">
        <v>4.5742901718536704</v>
      </c>
    </row>
    <row r="7761" spans="1:38">
      <c r="A7761">
        <v>7759</v>
      </c>
      <c r="B7761">
        <v>1.1207745782522901E-2</v>
      </c>
      <c r="C7761">
        <v>16.342135931898898</v>
      </c>
      <c r="D7761">
        <v>1.6614372961561199</v>
      </c>
      <c r="E7761">
        <v>2.48560038790155E-3</v>
      </c>
      <c r="F7761">
        <v>15.368151649181099</v>
      </c>
      <c r="G7761">
        <v>1.2567450985951201</v>
      </c>
      <c r="H7761">
        <v>8.1003121823304894E-3</v>
      </c>
      <c r="I7761">
        <v>35.647590251657498</v>
      </c>
      <c r="J7761">
        <v>3.1271085913882</v>
      </c>
      <c r="K7761">
        <v>-5.5899699618958298E-2</v>
      </c>
      <c r="L7761">
        <v>6.7707392866493796</v>
      </c>
      <c r="M7761">
        <v>0.62526084823443595</v>
      </c>
      <c r="N7761">
        <v>-1.86242483338252E-2</v>
      </c>
      <c r="O7761">
        <v>178.14116671941599</v>
      </c>
      <c r="P7761">
        <v>11.6892804458488</v>
      </c>
      <c r="Q7761">
        <v>-4.37420674367597E-2</v>
      </c>
      <c r="R7761">
        <v>52.7609091375272</v>
      </c>
      <c r="S7761">
        <v>4.5855164250743901</v>
      </c>
      <c r="T7761" s="8">
        <f t="shared" si="730"/>
        <v>2294.5348705297065</v>
      </c>
      <c r="U7761" s="9">
        <f t="shared" si="731"/>
        <v>-237.38512947029358</v>
      </c>
      <c r="V7761" s="9" t="b">
        <f t="shared" si="732"/>
        <v>1</v>
      </c>
      <c r="W7761" s="10" t="b">
        <f t="shared" si="729"/>
        <v>0</v>
      </c>
      <c r="X7761" s="49">
        <f t="shared" si="733"/>
        <v>0</v>
      </c>
      <c r="Y7761" s="49">
        <f t="shared" si="734"/>
        <v>1</v>
      </c>
      <c r="AG7761">
        <v>1.6614372961561199</v>
      </c>
      <c r="AH7761">
        <v>1.2567450985951201</v>
      </c>
      <c r="AI7761">
        <v>3.1271085913882</v>
      </c>
      <c r="AJ7761">
        <v>0.62526084823443595</v>
      </c>
      <c r="AK7761">
        <v>11.6892804458488</v>
      </c>
      <c r="AL7761">
        <v>4.5855164250743901</v>
      </c>
    </row>
    <row r="7762" spans="1:38">
      <c r="A7762">
        <v>7760</v>
      </c>
      <c r="B7762">
        <v>-6.4857873557376796E-3</v>
      </c>
      <c r="C7762">
        <v>16.055528831441801</v>
      </c>
      <c r="D7762">
        <v>1.61698133661424</v>
      </c>
      <c r="E7762">
        <v>-4.9680636825893403E-2</v>
      </c>
      <c r="F7762">
        <v>14.587004885971201</v>
      </c>
      <c r="G7762">
        <v>1.2821939948754799</v>
      </c>
      <c r="H7762">
        <v>-2.73098565746402E-2</v>
      </c>
      <c r="I7762">
        <v>34.407390492224103</v>
      </c>
      <c r="J7762">
        <v>3.02888278425621</v>
      </c>
      <c r="K7762">
        <v>0.104264569699608</v>
      </c>
      <c r="L7762">
        <v>7.9468414725532899</v>
      </c>
      <c r="M7762">
        <v>0.98833398747068901</v>
      </c>
      <c r="N7762">
        <v>5.5690172611390303E-2</v>
      </c>
      <c r="O7762">
        <v>191.88394350951401</v>
      </c>
      <c r="P7762">
        <v>16.249209620870801</v>
      </c>
      <c r="Q7762">
        <v>-5.7695097815834602E-2</v>
      </c>
      <c r="R7762">
        <v>52.029846698375998</v>
      </c>
      <c r="S7762">
        <v>4.7701340073308698</v>
      </c>
      <c r="T7762" s="8">
        <f t="shared" si="730"/>
        <v>2793.573573141829</v>
      </c>
      <c r="U7762" s="9">
        <f t="shared" si="731"/>
        <v>261.65357314182893</v>
      </c>
      <c r="V7762" s="9" t="b">
        <f t="shared" si="732"/>
        <v>0</v>
      </c>
      <c r="W7762" s="10" t="b">
        <f t="shared" si="729"/>
        <v>0</v>
      </c>
      <c r="X7762" s="49">
        <f t="shared" si="733"/>
        <v>1</v>
      </c>
      <c r="Y7762" s="49">
        <f t="shared" si="734"/>
        <v>0</v>
      </c>
      <c r="AG7762">
        <v>1.61698133661424</v>
      </c>
      <c r="AH7762">
        <v>1.2821939948754799</v>
      </c>
      <c r="AI7762">
        <v>3.02888278425621</v>
      </c>
      <c r="AJ7762">
        <v>0.98833398747068901</v>
      </c>
      <c r="AK7762">
        <v>16.249209620870801</v>
      </c>
      <c r="AL7762">
        <v>4.7701340073308698</v>
      </c>
    </row>
    <row r="7763" spans="1:38">
      <c r="A7763">
        <v>7761</v>
      </c>
      <c r="B7763">
        <v>-3.2755262031896798E-2</v>
      </c>
      <c r="C7763">
        <v>15.6392501729374</v>
      </c>
      <c r="D7763">
        <v>1.6101383545365</v>
      </c>
      <c r="E7763">
        <v>-5.6905591043230098E-2</v>
      </c>
      <c r="F7763">
        <v>14.481994248820399</v>
      </c>
      <c r="G7763">
        <v>1.3133325672480201</v>
      </c>
      <c r="H7763">
        <v>9.7558296545947998E-2</v>
      </c>
      <c r="I7763">
        <v>38.983541113233699</v>
      </c>
      <c r="J7763">
        <v>4.7541924365024704</v>
      </c>
      <c r="K7763">
        <v>-7.3299696435029399E-2</v>
      </c>
      <c r="L7763">
        <v>6.6539474797942804</v>
      </c>
      <c r="M7763">
        <v>0.66330902635717703</v>
      </c>
      <c r="N7763">
        <v>1.47978902895924E-2</v>
      </c>
      <c r="O7763">
        <v>184.19563860763299</v>
      </c>
      <c r="P7763">
        <v>12.582173451925099</v>
      </c>
      <c r="Q7763">
        <v>0.12924877728390199</v>
      </c>
      <c r="R7763">
        <v>62.725082278745901</v>
      </c>
      <c r="S7763">
        <v>8.8319795467392304</v>
      </c>
      <c r="T7763" s="8">
        <f t="shared" si="730"/>
        <v>2975.51253833085</v>
      </c>
      <c r="U7763" s="9">
        <f t="shared" si="731"/>
        <v>443.59253833084995</v>
      </c>
      <c r="V7763" s="9" t="b">
        <f t="shared" si="732"/>
        <v>0</v>
      </c>
      <c r="W7763" s="10" t="b">
        <f t="shared" si="729"/>
        <v>0</v>
      </c>
      <c r="X7763" s="49">
        <f t="shared" si="733"/>
        <v>1</v>
      </c>
      <c r="Y7763" s="49">
        <f t="shared" si="734"/>
        <v>0</v>
      </c>
      <c r="AG7763">
        <v>1.6101383545365</v>
      </c>
      <c r="AH7763">
        <v>1.3133325672480201</v>
      </c>
      <c r="AI7763">
        <v>4.7541924365024704</v>
      </c>
      <c r="AJ7763">
        <v>0.66330902635717703</v>
      </c>
      <c r="AK7763">
        <v>12.582173451925099</v>
      </c>
      <c r="AL7763">
        <v>8.8319795467392304</v>
      </c>
    </row>
    <row r="7764" spans="1:38">
      <c r="A7764">
        <v>7762</v>
      </c>
      <c r="B7764">
        <v>-1.02617254852371E-2</v>
      </c>
      <c r="C7764">
        <v>15.995018461539299</v>
      </c>
      <c r="D7764">
        <v>1.6116493473601301</v>
      </c>
      <c r="E7764">
        <v>-4.6769599061228196E-3</v>
      </c>
      <c r="F7764">
        <v>15.258469607415901</v>
      </c>
      <c r="G7764">
        <v>1.2388349138278301</v>
      </c>
      <c r="H7764">
        <v>-7.3824457861221701E-2</v>
      </c>
      <c r="I7764">
        <v>32.843596023310198</v>
      </c>
      <c r="J7764">
        <v>3.3763300305261401</v>
      </c>
      <c r="K7764">
        <v>-7.6554970443323794E-2</v>
      </c>
      <c r="L7764">
        <v>6.6323222745914698</v>
      </c>
      <c r="M7764">
        <v>0.67344380380168201</v>
      </c>
      <c r="N7764">
        <v>2.4236818568522101E-2</v>
      </c>
      <c r="O7764">
        <v>185.942479212026</v>
      </c>
      <c r="P7764">
        <v>13.1911126505497</v>
      </c>
      <c r="Q7764">
        <v>-6.4121328961967802E-2</v>
      </c>
      <c r="R7764">
        <v>51.696562903298798</v>
      </c>
      <c r="S7764">
        <v>4.8705312698510301</v>
      </c>
      <c r="T7764" s="8">
        <f t="shared" si="730"/>
        <v>2496.1902015916517</v>
      </c>
      <c r="U7764" s="9">
        <f t="shared" si="731"/>
        <v>-35.729798408348415</v>
      </c>
      <c r="V7764" s="9" t="b">
        <f t="shared" si="732"/>
        <v>0</v>
      </c>
      <c r="W7764" s="10" t="b">
        <f t="shared" si="729"/>
        <v>0</v>
      </c>
      <c r="X7764" s="49">
        <f t="shared" si="733"/>
        <v>0</v>
      </c>
      <c r="Y7764" s="49">
        <f t="shared" si="734"/>
        <v>1</v>
      </c>
      <c r="AG7764">
        <v>1.6116493473601301</v>
      </c>
      <c r="AH7764">
        <v>1.2388349138278301</v>
      </c>
      <c r="AI7764">
        <v>3.3763300305261401</v>
      </c>
      <c r="AJ7764">
        <v>0.67344380380168201</v>
      </c>
      <c r="AK7764">
        <v>13.1911126505497</v>
      </c>
      <c r="AL7764">
        <v>4.8705312698510301</v>
      </c>
    </row>
    <row r="7765" spans="1:38">
      <c r="A7765">
        <v>7763</v>
      </c>
      <c r="B7765">
        <v>-0.13650735489444901</v>
      </c>
      <c r="C7765">
        <v>14.0979824458413</v>
      </c>
      <c r="D7765">
        <v>2.1793333952802398</v>
      </c>
      <c r="E7765">
        <v>2.6760727089684602E-2</v>
      </c>
      <c r="F7765">
        <v>15.7457804268854</v>
      </c>
      <c r="G7765">
        <v>1.3549069785587899</v>
      </c>
      <c r="H7765">
        <v>-4.0986798304773697E-2</v>
      </c>
      <c r="I7765">
        <v>33.9400060976131</v>
      </c>
      <c r="J7765">
        <v>3.0858412610744401</v>
      </c>
      <c r="K7765">
        <v>-1.3743377737774599E-2</v>
      </c>
      <c r="L7765">
        <v>7.0622705202364697</v>
      </c>
      <c r="M7765">
        <v>0.591121552765555</v>
      </c>
      <c r="N7765">
        <v>-1.98542558415786E-2</v>
      </c>
      <c r="O7765">
        <v>177.922186448209</v>
      </c>
      <c r="P7765">
        <v>11.6874112148032</v>
      </c>
      <c r="Q7765">
        <v>7.0385741942297301E-3</v>
      </c>
      <c r="R7765">
        <v>55.5093347831126</v>
      </c>
      <c r="S7765">
        <v>4.6098982475343799</v>
      </c>
      <c r="T7765" s="8">
        <f t="shared" si="730"/>
        <v>2350.8512650016605</v>
      </c>
      <c r="U7765" s="9">
        <f t="shared" si="731"/>
        <v>-181.06873499833955</v>
      </c>
      <c r="V7765" s="9" t="b">
        <f t="shared" si="732"/>
        <v>0</v>
      </c>
      <c r="W7765" s="10" t="b">
        <f t="shared" si="729"/>
        <v>0</v>
      </c>
      <c r="X7765" s="49">
        <f t="shared" si="733"/>
        <v>0</v>
      </c>
      <c r="Y7765" s="49">
        <f t="shared" si="734"/>
        <v>1</v>
      </c>
      <c r="AG7765">
        <v>2.1793333952802398</v>
      </c>
      <c r="AH7765">
        <v>1.3549069785587899</v>
      </c>
      <c r="AI7765">
        <v>3.0858412610744401</v>
      </c>
      <c r="AJ7765">
        <v>0.591121552765555</v>
      </c>
      <c r="AK7765">
        <v>11.6874112148032</v>
      </c>
      <c r="AL7765">
        <v>4.6098982475343799</v>
      </c>
    </row>
    <row r="7766" spans="1:38">
      <c r="A7766">
        <v>7764</v>
      </c>
      <c r="B7766">
        <v>6.2560402024961197E-3</v>
      </c>
      <c r="C7766">
        <v>16.261414505520602</v>
      </c>
      <c r="D7766">
        <v>1.64854756980705</v>
      </c>
      <c r="E7766">
        <v>3.6066414915226698E-2</v>
      </c>
      <c r="F7766">
        <v>15.8929896232136</v>
      </c>
      <c r="G7766">
        <v>1.4077469459788501</v>
      </c>
      <c r="H7766">
        <v>3.9416709670489603E-2</v>
      </c>
      <c r="I7766">
        <v>36.781608360706102</v>
      </c>
      <c r="J7766">
        <v>3.4741018874763001</v>
      </c>
      <c r="K7766">
        <v>-2.8401907653718101E-2</v>
      </c>
      <c r="L7766">
        <v>6.9595030665896402</v>
      </c>
      <c r="M7766">
        <v>0.58997363696355198</v>
      </c>
      <c r="N7766">
        <v>-5.3469221709332902E-2</v>
      </c>
      <c r="O7766">
        <v>172.04074427132699</v>
      </c>
      <c r="P7766">
        <v>12.790056471620099</v>
      </c>
      <c r="Q7766">
        <v>-1.02410420557214E-2</v>
      </c>
      <c r="R7766">
        <v>54.558394383631601</v>
      </c>
      <c r="S7766">
        <v>4.4770496961209796</v>
      </c>
      <c r="T7766" s="8">
        <f t="shared" si="730"/>
        <v>2438.7476207966829</v>
      </c>
      <c r="U7766" s="9">
        <f t="shared" si="731"/>
        <v>-93.172379203317178</v>
      </c>
      <c r="V7766" s="9" t="b">
        <f t="shared" si="732"/>
        <v>0</v>
      </c>
      <c r="W7766" s="10" t="b">
        <f t="shared" si="729"/>
        <v>0</v>
      </c>
      <c r="X7766" s="49">
        <f t="shared" si="733"/>
        <v>0</v>
      </c>
      <c r="Y7766" s="49">
        <f t="shared" si="734"/>
        <v>1</v>
      </c>
      <c r="AG7766">
        <v>1.64854756980705</v>
      </c>
      <c r="AH7766">
        <v>1.4077469459788501</v>
      </c>
      <c r="AI7766">
        <v>3.4741018874763001</v>
      </c>
      <c r="AJ7766">
        <v>0.58997363696355198</v>
      </c>
      <c r="AK7766">
        <v>12.790056471620099</v>
      </c>
      <c r="AL7766">
        <v>4.4770496961209796</v>
      </c>
    </row>
    <row r="7767" spans="1:38">
      <c r="A7767">
        <v>7765</v>
      </c>
      <c r="B7767">
        <v>9.6178235781212203E-3</v>
      </c>
      <c r="C7767">
        <v>16.316173851426498</v>
      </c>
      <c r="D7767">
        <v>1.65781200025147</v>
      </c>
      <c r="E7767">
        <v>-1.77412884998355E-2</v>
      </c>
      <c r="F7767">
        <v>15.060424427083399</v>
      </c>
      <c r="G7767">
        <v>1.2294330499850901</v>
      </c>
      <c r="H7767">
        <v>3.6081055384326301E-2</v>
      </c>
      <c r="I7767">
        <v>36.659122030722799</v>
      </c>
      <c r="J7767">
        <v>3.4200272962729401</v>
      </c>
      <c r="K7767">
        <v>5.4240791740946599E-2</v>
      </c>
      <c r="L7767">
        <v>7.5590896986759599</v>
      </c>
      <c r="M7767">
        <v>0.734610916285524</v>
      </c>
      <c r="N7767">
        <v>-2.7892059314089501E-2</v>
      </c>
      <c r="O7767">
        <v>176.49781495779899</v>
      </c>
      <c r="P7767">
        <v>11.8067317382325</v>
      </c>
      <c r="Q7767">
        <v>1.2969955195778199E-2</v>
      </c>
      <c r="R7767">
        <v>55.839560175016203</v>
      </c>
      <c r="S7767">
        <v>4.6720982833004401</v>
      </c>
      <c r="T7767" s="8">
        <f t="shared" si="730"/>
        <v>2352.0713284327962</v>
      </c>
      <c r="U7767" s="9">
        <f t="shared" si="731"/>
        <v>-179.84867156720384</v>
      </c>
      <c r="V7767" s="9" t="b">
        <f t="shared" si="732"/>
        <v>0</v>
      </c>
      <c r="W7767" s="10" t="b">
        <f t="shared" si="729"/>
        <v>0</v>
      </c>
      <c r="X7767" s="49">
        <f t="shared" si="733"/>
        <v>0</v>
      </c>
      <c r="Y7767" s="49">
        <f t="shared" si="734"/>
        <v>1</v>
      </c>
      <c r="AG7767">
        <v>1.65781200025147</v>
      </c>
      <c r="AH7767">
        <v>1.2294330499850901</v>
      </c>
      <c r="AI7767">
        <v>3.4200272962729401</v>
      </c>
      <c r="AJ7767">
        <v>0.734610916285524</v>
      </c>
      <c r="AK7767">
        <v>11.8067317382325</v>
      </c>
      <c r="AL7767">
        <v>4.6720982833004401</v>
      </c>
    </row>
    <row r="7768" spans="1:38">
      <c r="A7768">
        <v>7766</v>
      </c>
      <c r="B7768">
        <v>1.6597905877430201E-2</v>
      </c>
      <c r="C7768">
        <v>16.4304604887684</v>
      </c>
      <c r="D7768">
        <v>1.6784622576205701</v>
      </c>
      <c r="E7768">
        <v>-9.4034779707785903E-4</v>
      </c>
      <c r="F7768">
        <v>15.3155912439536</v>
      </c>
      <c r="G7768">
        <v>1.2467785649988401</v>
      </c>
      <c r="H7768">
        <v>2.30537606106004E-2</v>
      </c>
      <c r="I7768">
        <v>36.184650094983503</v>
      </c>
      <c r="J7768">
        <v>3.2631423790128502</v>
      </c>
      <c r="K7768">
        <v>-1.88636002480232E-2</v>
      </c>
      <c r="L7768">
        <v>7.0262025405844701</v>
      </c>
      <c r="M7768">
        <v>0.58951640042417297</v>
      </c>
      <c r="N7768">
        <v>1.9461685944264999E-2</v>
      </c>
      <c r="O7768">
        <v>185.05669576315501</v>
      </c>
      <c r="P7768">
        <v>12.876343697161801</v>
      </c>
      <c r="Q7768">
        <v>7.2197117373738406E-2</v>
      </c>
      <c r="R7768">
        <v>59.246679963807701</v>
      </c>
      <c r="S7768">
        <v>6.2080444639041499</v>
      </c>
      <c r="T7768" s="8">
        <f t="shared" si="730"/>
        <v>2586.2287763122381</v>
      </c>
      <c r="U7768" s="9">
        <f t="shared" si="731"/>
        <v>54.308776312238024</v>
      </c>
      <c r="V7768" s="9" t="b">
        <f t="shared" si="732"/>
        <v>0</v>
      </c>
      <c r="W7768" s="10" t="b">
        <f t="shared" si="729"/>
        <v>0</v>
      </c>
      <c r="X7768" s="49">
        <f t="shared" si="733"/>
        <v>1</v>
      </c>
      <c r="Y7768" s="49">
        <f t="shared" si="734"/>
        <v>0</v>
      </c>
      <c r="AG7768">
        <v>1.6784622576205701</v>
      </c>
      <c r="AH7768">
        <v>1.2467785649988401</v>
      </c>
      <c r="AI7768">
        <v>3.2631423790128502</v>
      </c>
      <c r="AJ7768">
        <v>0.58951640042417297</v>
      </c>
      <c r="AK7768">
        <v>12.876343697161801</v>
      </c>
      <c r="AL7768">
        <v>6.2080444639041499</v>
      </c>
    </row>
    <row r="7769" spans="1:38">
      <c r="A7769">
        <v>7767</v>
      </c>
      <c r="B7769">
        <v>3.1532329921649602E-3</v>
      </c>
      <c r="C7769">
        <v>16.211036668118599</v>
      </c>
      <c r="D7769">
        <v>1.6390305159385401</v>
      </c>
      <c r="E7769">
        <v>-3.9069883304708002E-2</v>
      </c>
      <c r="F7769">
        <v>14.7426080730417</v>
      </c>
      <c r="G7769">
        <v>1.25158886839815</v>
      </c>
      <c r="H7769">
        <v>-1.28968066828731E-2</v>
      </c>
      <c r="I7769">
        <v>34.906896986955097</v>
      </c>
      <c r="J7769">
        <v>3.0316295746687101</v>
      </c>
      <c r="K7769">
        <v>-3.0378833235557599E-2</v>
      </c>
      <c r="L7769">
        <v>6.94575823766887</v>
      </c>
      <c r="M7769">
        <v>0.59252825462181002</v>
      </c>
      <c r="N7769">
        <v>-1.15150159872411E-2</v>
      </c>
      <c r="O7769">
        <v>179.41212608385101</v>
      </c>
      <c r="P7769">
        <v>11.731213024800599</v>
      </c>
      <c r="Q7769">
        <v>2.4847913119283999E-2</v>
      </c>
      <c r="R7769">
        <v>56.506774850634301</v>
      </c>
      <c r="S7769">
        <v>4.8768912084504903</v>
      </c>
      <c r="T7769" s="8">
        <f t="shared" si="730"/>
        <v>2312.28814468783</v>
      </c>
      <c r="U7769" s="9">
        <f t="shared" si="731"/>
        <v>-219.63185531217005</v>
      </c>
      <c r="V7769" s="9" t="b">
        <f t="shared" si="732"/>
        <v>0</v>
      </c>
      <c r="W7769" s="10" t="b">
        <f t="shared" si="729"/>
        <v>0</v>
      </c>
      <c r="X7769" s="49">
        <f t="shared" si="733"/>
        <v>0</v>
      </c>
      <c r="Y7769" s="49">
        <f t="shared" si="734"/>
        <v>1</v>
      </c>
      <c r="AG7769">
        <v>1.6390305159385401</v>
      </c>
      <c r="AH7769">
        <v>1.25158886839815</v>
      </c>
      <c r="AI7769">
        <v>3.0316295746687101</v>
      </c>
      <c r="AJ7769">
        <v>0.59252825462181002</v>
      </c>
      <c r="AK7769">
        <v>11.731213024800599</v>
      </c>
      <c r="AL7769">
        <v>4.8768912084504903</v>
      </c>
    </row>
    <row r="7770" spans="1:38">
      <c r="A7770">
        <v>7768</v>
      </c>
      <c r="B7770">
        <v>-1.18315011960909E-2</v>
      </c>
      <c r="C7770">
        <v>15.969929567184201</v>
      </c>
      <c r="D7770">
        <v>1.6119201234588201</v>
      </c>
      <c r="E7770">
        <v>-4.8789466429604203E-2</v>
      </c>
      <c r="F7770">
        <v>14.600010187004999</v>
      </c>
      <c r="G7770">
        <v>1.2777328370083101</v>
      </c>
      <c r="H7770">
        <v>4.4956280625323898E-2</v>
      </c>
      <c r="I7770">
        <v>36.985928089376699</v>
      </c>
      <c r="J7770">
        <v>3.5661909414572399</v>
      </c>
      <c r="K7770">
        <v>3.15791515797232E-2</v>
      </c>
      <c r="L7770">
        <v>7.3897147337121298</v>
      </c>
      <c r="M7770">
        <v>0.660325029828146</v>
      </c>
      <c r="N7770">
        <v>-1.10752724238261E-2</v>
      </c>
      <c r="O7770">
        <v>179.49103876089401</v>
      </c>
      <c r="P7770">
        <v>11.7355381085174</v>
      </c>
      <c r="Q7770">
        <v>-7.9927521442805707E-3</v>
      </c>
      <c r="R7770">
        <v>54.681195465797799</v>
      </c>
      <c r="S7770">
        <v>4.4818389818146498</v>
      </c>
      <c r="T7770" s="8">
        <f t="shared" si="730"/>
        <v>2333.3546022084565</v>
      </c>
      <c r="U7770" s="9">
        <f t="shared" si="731"/>
        <v>-198.56539779154355</v>
      </c>
      <c r="V7770" s="9" t="b">
        <f t="shared" si="732"/>
        <v>0</v>
      </c>
      <c r="W7770" s="10" t="b">
        <f t="shared" si="729"/>
        <v>0</v>
      </c>
      <c r="X7770" s="49">
        <f t="shared" si="733"/>
        <v>0</v>
      </c>
      <c r="Y7770" s="49">
        <f t="shared" si="734"/>
        <v>1</v>
      </c>
      <c r="AG7770">
        <v>1.6119201234588201</v>
      </c>
      <c r="AH7770">
        <v>1.2777328370083101</v>
      </c>
      <c r="AI7770">
        <v>3.5661909414572399</v>
      </c>
      <c r="AJ7770">
        <v>0.660325029828146</v>
      </c>
      <c r="AK7770">
        <v>11.7355381085174</v>
      </c>
      <c r="AL7770">
        <v>4.4818389818146498</v>
      </c>
    </row>
    <row r="7771" spans="1:38">
      <c r="A7771">
        <v>7769</v>
      </c>
      <c r="B7771">
        <v>0.10400927918319</v>
      </c>
      <c r="C7771">
        <v>17.931309738571699</v>
      </c>
      <c r="D7771">
        <v>2.4030256776804202</v>
      </c>
      <c r="E7771">
        <v>-4.71551539543534E-2</v>
      </c>
      <c r="F7771">
        <v>14.6238906745665</v>
      </c>
      <c r="G7771">
        <v>1.27227250172541</v>
      </c>
      <c r="H7771">
        <v>-4.9559095045174702E-2</v>
      </c>
      <c r="I7771">
        <v>33.650305766607502</v>
      </c>
      <c r="J7771">
        <v>3.1324162625416498</v>
      </c>
      <c r="K7771">
        <v>-1.8915048083263001E-2</v>
      </c>
      <c r="L7771">
        <v>7.0258410669723901</v>
      </c>
      <c r="M7771">
        <v>0.589282872464301</v>
      </c>
      <c r="N7771">
        <v>3.6466588563638901E-2</v>
      </c>
      <c r="O7771">
        <v>188.230475280571</v>
      </c>
      <c r="P7771">
        <v>14.204704772920399</v>
      </c>
      <c r="Q7771">
        <v>-3.3265518325242903E-2</v>
      </c>
      <c r="R7771">
        <v>53.316566999395199</v>
      </c>
      <c r="S7771">
        <v>4.50674925117612</v>
      </c>
      <c r="T7771" s="8">
        <f t="shared" si="730"/>
        <v>2610.8451338508298</v>
      </c>
      <c r="U7771" s="9">
        <f t="shared" si="731"/>
        <v>78.925133850829752</v>
      </c>
      <c r="V7771" s="9" t="b">
        <f t="shared" si="732"/>
        <v>0</v>
      </c>
      <c r="W7771" s="10" t="b">
        <f t="shared" si="729"/>
        <v>0</v>
      </c>
      <c r="X7771" s="49">
        <f t="shared" si="733"/>
        <v>1</v>
      </c>
      <c r="Y7771" s="49">
        <f t="shared" si="734"/>
        <v>0</v>
      </c>
      <c r="AG7771">
        <v>2.4030256776804202</v>
      </c>
      <c r="AH7771">
        <v>1.27227250172541</v>
      </c>
      <c r="AI7771">
        <v>3.1324162625416498</v>
      </c>
      <c r="AJ7771">
        <v>0.589282872464301</v>
      </c>
      <c r="AK7771">
        <v>14.204704772920399</v>
      </c>
      <c r="AL7771">
        <v>4.50674925117612</v>
      </c>
    </row>
    <row r="7772" spans="1:38">
      <c r="A7772">
        <v>7770</v>
      </c>
      <c r="B7772">
        <v>-5.33173242899911E-2</v>
      </c>
      <c r="C7772">
        <v>15.3209585179789</v>
      </c>
      <c r="D7772">
        <v>1.6552620445103701</v>
      </c>
      <c r="E7772">
        <v>2.0996392562551199E-2</v>
      </c>
      <c r="F7772">
        <v>15.655277576066799</v>
      </c>
      <c r="G7772">
        <v>1.32458064386978</v>
      </c>
      <c r="H7772">
        <v>4.8773883009629497E-3</v>
      </c>
      <c r="I7772">
        <v>35.5328857229932</v>
      </c>
      <c r="J7772">
        <v>3.1051032797220901</v>
      </c>
      <c r="K7772">
        <v>-4.6576659709503102E-2</v>
      </c>
      <c r="L7772">
        <v>6.8341583290070904</v>
      </c>
      <c r="M7772">
        <v>0.60900121260052398</v>
      </c>
      <c r="N7772">
        <v>9.8476880605263307E-3</v>
      </c>
      <c r="O7772">
        <v>183.286086038734</v>
      </c>
      <c r="P7772">
        <v>12.312698951136801</v>
      </c>
      <c r="Q7772">
        <v>-8.8038144310994507E-2</v>
      </c>
      <c r="R7772">
        <v>50.474814161260397</v>
      </c>
      <c r="S7772">
        <v>5.3812922311234903</v>
      </c>
      <c r="T7772" s="8">
        <f t="shared" si="730"/>
        <v>2438.7938362963055</v>
      </c>
      <c r="U7772" s="9">
        <f t="shared" si="731"/>
        <v>-93.126163703694601</v>
      </c>
      <c r="V7772" s="9" t="b">
        <f t="shared" si="732"/>
        <v>0</v>
      </c>
      <c r="W7772" s="10" t="b">
        <f t="shared" si="729"/>
        <v>0</v>
      </c>
      <c r="X7772" s="49">
        <f t="shared" si="733"/>
        <v>0</v>
      </c>
      <c r="Y7772" s="49">
        <f t="shared" si="734"/>
        <v>1</v>
      </c>
      <c r="AG7772">
        <v>1.6552620445103701</v>
      </c>
      <c r="AH7772">
        <v>1.32458064386978</v>
      </c>
      <c r="AI7772">
        <v>3.1051032797220901</v>
      </c>
      <c r="AJ7772">
        <v>0.60900121260052398</v>
      </c>
      <c r="AK7772">
        <v>12.312698951136801</v>
      </c>
      <c r="AL7772">
        <v>5.3812922311234903</v>
      </c>
    </row>
    <row r="7773" spans="1:38">
      <c r="A7773">
        <v>7771</v>
      </c>
      <c r="B7773">
        <v>-2.83008623270332E-3</v>
      </c>
      <c r="C7773">
        <v>16.114330461327899</v>
      </c>
      <c r="D7773">
        <v>1.62498175516406</v>
      </c>
      <c r="E7773">
        <v>-4.2388132504247701E-2</v>
      </c>
      <c r="F7773">
        <v>14.6937694996952</v>
      </c>
      <c r="G7773">
        <v>1.2602967310268001</v>
      </c>
      <c r="H7773">
        <v>4.1954603898847399E-2</v>
      </c>
      <c r="I7773">
        <v>36.875074746007002</v>
      </c>
      <c r="J7773">
        <v>3.51725435589695</v>
      </c>
      <c r="K7773">
        <v>1.53353128855751E-2</v>
      </c>
      <c r="L7773">
        <v>7.2706470756085304</v>
      </c>
      <c r="M7773">
        <v>0.620534921428743</v>
      </c>
      <c r="N7773">
        <v>6.67207685351751E-3</v>
      </c>
      <c r="O7773">
        <v>182.70496388718999</v>
      </c>
      <c r="P7773">
        <v>12.1940501302418</v>
      </c>
      <c r="Q7773">
        <v>-4.4701263415174598E-3</v>
      </c>
      <c r="R7773">
        <v>54.874156521131802</v>
      </c>
      <c r="S7773">
        <v>4.5021134749404803</v>
      </c>
      <c r="T7773" s="8">
        <f t="shared" si="730"/>
        <v>2371.9231368698834</v>
      </c>
      <c r="U7773" s="9">
        <f t="shared" si="731"/>
        <v>-159.99686313011671</v>
      </c>
      <c r="V7773" s="9" t="b">
        <f t="shared" si="732"/>
        <v>0</v>
      </c>
      <c r="W7773" s="10" t="b">
        <f t="shared" si="729"/>
        <v>0</v>
      </c>
      <c r="X7773" s="49">
        <f t="shared" si="733"/>
        <v>0</v>
      </c>
      <c r="Y7773" s="49">
        <f t="shared" si="734"/>
        <v>1</v>
      </c>
      <c r="AG7773">
        <v>1.62498175516406</v>
      </c>
      <c r="AH7773">
        <v>1.2602967310268001</v>
      </c>
      <c r="AI7773">
        <v>3.51725435589695</v>
      </c>
      <c r="AJ7773">
        <v>0.620534921428743</v>
      </c>
      <c r="AK7773">
        <v>12.1940501302418</v>
      </c>
      <c r="AL7773">
        <v>4.5021134749404803</v>
      </c>
    </row>
    <row r="7774" spans="1:38">
      <c r="A7774">
        <v>7772</v>
      </c>
      <c r="B7774">
        <v>5.5156197800545703E-2</v>
      </c>
      <c r="C7774">
        <v>17.076363415261198</v>
      </c>
      <c r="D7774">
        <v>1.91012430513536</v>
      </c>
      <c r="E7774">
        <v>-3.5327198097178901E-2</v>
      </c>
      <c r="F7774">
        <v>14.797888398095401</v>
      </c>
      <c r="G7774">
        <v>1.2455030974030601</v>
      </c>
      <c r="H7774">
        <v>-1.28533852758578E-2</v>
      </c>
      <c r="I7774">
        <v>34.908412726444404</v>
      </c>
      <c r="J7774">
        <v>3.0320069048787399</v>
      </c>
      <c r="K7774">
        <v>2.1565732736239102E-2</v>
      </c>
      <c r="L7774">
        <v>7.3160876694714299</v>
      </c>
      <c r="M7774">
        <v>0.63516196997100105</v>
      </c>
      <c r="N7774">
        <v>4.8989242711180998E-2</v>
      </c>
      <c r="O7774">
        <v>190.60244107927099</v>
      </c>
      <c r="P7774">
        <v>15.465118308118299</v>
      </c>
      <c r="Q7774">
        <v>3.8654518208108203E-2</v>
      </c>
      <c r="R7774">
        <v>57.292352174771104</v>
      </c>
      <c r="S7774">
        <v>5.1675864708141299</v>
      </c>
      <c r="T7774" s="8">
        <f t="shared" si="730"/>
        <v>2745.5501056320591</v>
      </c>
      <c r="U7774" s="9">
        <f t="shared" si="731"/>
        <v>213.63010563205899</v>
      </c>
      <c r="V7774" s="9" t="b">
        <f t="shared" si="732"/>
        <v>0</v>
      </c>
      <c r="W7774" s="10" t="b">
        <f t="shared" si="729"/>
        <v>0</v>
      </c>
      <c r="X7774" s="49">
        <f t="shared" si="733"/>
        <v>1</v>
      </c>
      <c r="Y7774" s="49">
        <f t="shared" si="734"/>
        <v>0</v>
      </c>
      <c r="AG7774">
        <v>1.91012430513536</v>
      </c>
      <c r="AH7774">
        <v>1.2455030974030601</v>
      </c>
      <c r="AI7774">
        <v>3.0320069048787399</v>
      </c>
      <c r="AJ7774">
        <v>0.63516196997100105</v>
      </c>
      <c r="AK7774">
        <v>15.465118308118299</v>
      </c>
      <c r="AL7774">
        <v>5.1675864708141299</v>
      </c>
    </row>
    <row r="7775" spans="1:38">
      <c r="A7775">
        <v>7773</v>
      </c>
      <c r="B7775">
        <v>3.0878963686953999E-2</v>
      </c>
      <c r="C7775">
        <v>16.666788334108499</v>
      </c>
      <c r="D7775">
        <v>1.75009693839726</v>
      </c>
      <c r="E7775">
        <v>4.7336872062514503E-2</v>
      </c>
      <c r="F7775">
        <v>16.073124073739798</v>
      </c>
      <c r="G7775">
        <v>1.49121519824605</v>
      </c>
      <c r="H7775">
        <v>-3.4745662189178801E-2</v>
      </c>
      <c r="I7775">
        <v>34.152492684561203</v>
      </c>
      <c r="J7775">
        <v>3.0568832109625301</v>
      </c>
      <c r="K7775">
        <v>-6.2784166617977297E-2</v>
      </c>
      <c r="L7775">
        <v>6.7242864404873597</v>
      </c>
      <c r="M7775">
        <v>0.63931512952071101</v>
      </c>
      <c r="N7775">
        <v>-3.5488735195003902E-2</v>
      </c>
      <c r="O7775">
        <v>175.16209819116801</v>
      </c>
      <c r="P7775">
        <v>11.9776796673221</v>
      </c>
      <c r="Q7775">
        <v>-0.10954966968228699</v>
      </c>
      <c r="R7775">
        <v>49.400619125644099</v>
      </c>
      <c r="S7775">
        <v>5.9868616538366197</v>
      </c>
      <c r="T7775" s="8">
        <f t="shared" si="730"/>
        <v>2490.205179828527</v>
      </c>
      <c r="U7775" s="9">
        <f t="shared" si="731"/>
        <v>-41.714820171473093</v>
      </c>
      <c r="V7775" s="9" t="b">
        <f t="shared" si="732"/>
        <v>0</v>
      </c>
      <c r="W7775" s="10" t="b">
        <f t="shared" si="729"/>
        <v>0</v>
      </c>
      <c r="X7775" s="49">
        <f t="shared" si="733"/>
        <v>0</v>
      </c>
      <c r="Y7775" s="49">
        <f t="shared" si="734"/>
        <v>1</v>
      </c>
      <c r="AG7775">
        <v>1.75009693839726</v>
      </c>
      <c r="AH7775">
        <v>1.49121519824605</v>
      </c>
      <c r="AI7775">
        <v>3.0568832109625301</v>
      </c>
      <c r="AJ7775">
        <v>0.63931512952071101</v>
      </c>
      <c r="AK7775">
        <v>11.9776796673221</v>
      </c>
      <c r="AL7775">
        <v>5.9868616538366197</v>
      </c>
    </row>
    <row r="7776" spans="1:38">
      <c r="A7776">
        <v>7774</v>
      </c>
      <c r="B7776">
        <v>8.9312222440565397E-3</v>
      </c>
      <c r="C7776">
        <v>16.304974989710001</v>
      </c>
      <c r="D7776">
        <v>1.6558236712569401</v>
      </c>
      <c r="E7776">
        <v>3.9254785969949101E-2</v>
      </c>
      <c r="F7776">
        <v>15.943743238985499</v>
      </c>
      <c r="G7776">
        <v>1.4297999808021</v>
      </c>
      <c r="H7776">
        <v>-3.8658521544334197E-2</v>
      </c>
      <c r="I7776">
        <v>34.0191198887211</v>
      </c>
      <c r="J7776">
        <v>3.0739736889108999</v>
      </c>
      <c r="K7776">
        <v>7.7253476445262297E-3</v>
      </c>
      <c r="L7776">
        <v>7.2155276983595797</v>
      </c>
      <c r="M7776">
        <v>0.60881025119236298</v>
      </c>
      <c r="N7776">
        <v>-4.57178609107377E-2</v>
      </c>
      <c r="O7776">
        <v>173.37947594536499</v>
      </c>
      <c r="P7776">
        <v>12.402116835069201</v>
      </c>
      <c r="Q7776">
        <v>2.4974467817990498E-2</v>
      </c>
      <c r="R7776">
        <v>56.513926501028401</v>
      </c>
      <c r="S7776">
        <v>4.88029158503491</v>
      </c>
      <c r="T7776" s="8">
        <f t="shared" si="730"/>
        <v>2405.0816012266419</v>
      </c>
      <c r="U7776" s="9">
        <f t="shared" si="731"/>
        <v>-126.83839877335822</v>
      </c>
      <c r="V7776" s="9" t="b">
        <f t="shared" si="732"/>
        <v>0</v>
      </c>
      <c r="W7776" s="10" t="b">
        <f t="shared" si="729"/>
        <v>0</v>
      </c>
      <c r="X7776" s="49">
        <f t="shared" si="733"/>
        <v>0</v>
      </c>
      <c r="Y7776" s="49">
        <f t="shared" si="734"/>
        <v>1</v>
      </c>
      <c r="AG7776">
        <v>1.6558236712569401</v>
      </c>
      <c r="AH7776">
        <v>1.4297999808021</v>
      </c>
      <c r="AI7776">
        <v>3.0739736889108999</v>
      </c>
      <c r="AJ7776">
        <v>0.60881025119236298</v>
      </c>
      <c r="AK7776">
        <v>12.402116835069201</v>
      </c>
      <c r="AL7776">
        <v>4.88029158503491</v>
      </c>
    </row>
    <row r="7777" spans="1:38">
      <c r="A7777">
        <v>7775</v>
      </c>
      <c r="B7777">
        <v>-2.0020327419030901E-2</v>
      </c>
      <c r="C7777">
        <v>15.839688577377601</v>
      </c>
      <c r="D7777">
        <v>1.6090417672511601</v>
      </c>
      <c r="E7777">
        <v>4.7849178533537397E-3</v>
      </c>
      <c r="F7777">
        <v>15.4035285644733</v>
      </c>
      <c r="G7777">
        <v>1.26253128298496</v>
      </c>
      <c r="H7777">
        <v>-3.3717926491369697E-2</v>
      </c>
      <c r="I7777">
        <v>34.187610463268598</v>
      </c>
      <c r="J7777">
        <v>3.0517438781374202</v>
      </c>
      <c r="K7777">
        <v>-5.9411645461286001E-2</v>
      </c>
      <c r="L7777">
        <v>6.74700252247424</v>
      </c>
      <c r="M7777">
        <v>0.63085260072215898</v>
      </c>
      <c r="N7777">
        <v>5.2425141608991796E-3</v>
      </c>
      <c r="O7777">
        <v>182.44396229058299</v>
      </c>
      <c r="P7777">
        <v>12.142819407068499</v>
      </c>
      <c r="Q7777">
        <v>-6.52795179780854E-2</v>
      </c>
      <c r="R7777">
        <v>51.636723171522299</v>
      </c>
      <c r="S7777">
        <v>4.8911080920151297</v>
      </c>
      <c r="T7777" s="8">
        <f t="shared" si="730"/>
        <v>2358.8097028179327</v>
      </c>
      <c r="U7777" s="9">
        <f t="shared" si="731"/>
        <v>-173.11029718206737</v>
      </c>
      <c r="V7777" s="9" t="b">
        <f t="shared" si="732"/>
        <v>0</v>
      </c>
      <c r="W7777" s="10" t="b">
        <f t="shared" si="729"/>
        <v>0</v>
      </c>
      <c r="X7777" s="49">
        <f t="shared" si="733"/>
        <v>0</v>
      </c>
      <c r="Y7777" s="49">
        <f t="shared" si="734"/>
        <v>1</v>
      </c>
      <c r="AG7777">
        <v>1.6090417672511601</v>
      </c>
      <c r="AH7777">
        <v>1.26253128298496</v>
      </c>
      <c r="AI7777">
        <v>3.0517438781374202</v>
      </c>
      <c r="AJ7777">
        <v>0.63085260072215898</v>
      </c>
      <c r="AK7777">
        <v>12.142819407068499</v>
      </c>
      <c r="AL7777">
        <v>4.8911080920151297</v>
      </c>
    </row>
    <row r="7778" spans="1:38">
      <c r="A7778">
        <v>7776</v>
      </c>
      <c r="B7778">
        <v>-2.7869698180580198E-2</v>
      </c>
      <c r="C7778">
        <v>15.715843677122599</v>
      </c>
      <c r="D7778">
        <v>1.60817353338953</v>
      </c>
      <c r="E7778">
        <v>7.6568313308048905E-2</v>
      </c>
      <c r="F7778">
        <v>16.549899117609499</v>
      </c>
      <c r="G7778">
        <v>1.7633097017833099</v>
      </c>
      <c r="H7778">
        <v>7.6639462809264397E-2</v>
      </c>
      <c r="I7778">
        <v>38.176521283981401</v>
      </c>
      <c r="J7778">
        <v>4.2093950707390801</v>
      </c>
      <c r="K7778">
        <v>-8.9137205465175201E-2</v>
      </c>
      <c r="L7778">
        <v>6.5493956322686202</v>
      </c>
      <c r="M7778">
        <v>0.71048890989246904</v>
      </c>
      <c r="N7778">
        <v>5.7093170979811897E-2</v>
      </c>
      <c r="O7778">
        <v>192.15334531013701</v>
      </c>
      <c r="P7778">
        <v>16.413507157219499</v>
      </c>
      <c r="Q7778">
        <v>-0.13656497172815801</v>
      </c>
      <c r="R7778">
        <v>48.083912176348498</v>
      </c>
      <c r="S7778">
        <v>6.9041185272572196</v>
      </c>
      <c r="T7778" s="8">
        <f t="shared" si="730"/>
        <v>3160.899290028111</v>
      </c>
      <c r="U7778" s="9">
        <f t="shared" si="731"/>
        <v>628.97929002811088</v>
      </c>
      <c r="V7778" s="9" t="b">
        <f t="shared" si="732"/>
        <v>0</v>
      </c>
      <c r="W7778" s="10" t="b">
        <f t="shared" si="729"/>
        <v>0</v>
      </c>
      <c r="X7778" s="49">
        <f t="shared" si="733"/>
        <v>1</v>
      </c>
      <c r="Y7778" s="49">
        <f t="shared" si="734"/>
        <v>0</v>
      </c>
      <c r="AG7778">
        <v>1.60817353338953</v>
      </c>
      <c r="AH7778">
        <v>1.7633097017833099</v>
      </c>
      <c r="AI7778">
        <v>4.2093950707390801</v>
      </c>
      <c r="AJ7778">
        <v>0.71048890989246904</v>
      </c>
      <c r="AK7778">
        <v>16.413507157219499</v>
      </c>
      <c r="AL7778">
        <v>6.9041185272572196</v>
      </c>
    </row>
    <row r="7779" spans="1:38">
      <c r="A7779">
        <v>7777</v>
      </c>
      <c r="B7779">
        <v>0.13694955556048299</v>
      </c>
      <c r="C7779">
        <v>18.5318080298415</v>
      </c>
      <c r="D7779">
        <v>2.8482433218732401</v>
      </c>
      <c r="E7779">
        <v>5.7547270612959001E-3</v>
      </c>
      <c r="F7779">
        <v>15.4184742943918</v>
      </c>
      <c r="G7779">
        <v>1.26625529338493</v>
      </c>
      <c r="H7779">
        <v>3.5161524269757501E-2</v>
      </c>
      <c r="I7779">
        <v>36.625428320964097</v>
      </c>
      <c r="J7779">
        <v>3.4111339609587299</v>
      </c>
      <c r="K7779">
        <v>-5.4745925670308303E-2</v>
      </c>
      <c r="L7779">
        <v>6.7785556975699697</v>
      </c>
      <c r="M7779">
        <v>0.62307207434114398</v>
      </c>
      <c r="N7779">
        <v>2.5539229823118501E-2</v>
      </c>
      <c r="O7779">
        <v>186.184810562943</v>
      </c>
      <c r="P7779">
        <v>13.2777290808666</v>
      </c>
      <c r="Q7779">
        <v>4.3768489375563798E-3</v>
      </c>
      <c r="R7779">
        <v>55.361780646141597</v>
      </c>
      <c r="S7779">
        <v>4.5841189106308802</v>
      </c>
      <c r="T7779" s="8">
        <f t="shared" si="730"/>
        <v>2601.0552642055527</v>
      </c>
      <c r="U7779" s="9">
        <f t="shared" si="731"/>
        <v>69.13526420555263</v>
      </c>
      <c r="V7779" s="9" t="b">
        <f t="shared" si="732"/>
        <v>0</v>
      </c>
      <c r="W7779" s="10" t="b">
        <f t="shared" si="729"/>
        <v>0</v>
      </c>
      <c r="X7779" s="49">
        <f t="shared" si="733"/>
        <v>1</v>
      </c>
      <c r="Y7779" s="49">
        <f t="shared" si="734"/>
        <v>0</v>
      </c>
      <c r="AG7779">
        <v>2.8482433218732401</v>
      </c>
      <c r="AH7779">
        <v>1.26625529338493</v>
      </c>
      <c r="AI7779">
        <v>3.4111339609587299</v>
      </c>
      <c r="AJ7779">
        <v>0.62307207434114398</v>
      </c>
      <c r="AK7779">
        <v>13.2777290808666</v>
      </c>
      <c r="AL7779">
        <v>4.5841189106308802</v>
      </c>
    </row>
    <row r="7780" spans="1:38">
      <c r="A7780">
        <v>7778</v>
      </c>
      <c r="B7780">
        <v>4.00535226998684E-2</v>
      </c>
      <c r="C7780">
        <v>16.820402360204099</v>
      </c>
      <c r="D7780">
        <v>1.8000173519436</v>
      </c>
      <c r="E7780">
        <v>1.7883595439803002E-2</v>
      </c>
      <c r="F7780">
        <v>15.6066216403882</v>
      </c>
      <c r="G7780">
        <v>1.31014484866365</v>
      </c>
      <c r="H7780">
        <v>6.7323340653257001E-3</v>
      </c>
      <c r="I7780">
        <v>35.5988584678758</v>
      </c>
      <c r="J7780">
        <v>3.1178801769229598</v>
      </c>
      <c r="K7780">
        <v>1.9670517992975398E-2</v>
      </c>
      <c r="L7780">
        <v>7.3022352430649198</v>
      </c>
      <c r="M7780">
        <v>0.63035665038475497</v>
      </c>
      <c r="N7780">
        <v>-4.6941417027800802E-2</v>
      </c>
      <c r="O7780">
        <v>173.16746615638601</v>
      </c>
      <c r="P7780">
        <v>12.458121103719099</v>
      </c>
      <c r="Q7780">
        <v>6.3212573997783201E-3</v>
      </c>
      <c r="R7780">
        <v>55.469531282590303</v>
      </c>
      <c r="S7780">
        <v>4.6032441089788003</v>
      </c>
      <c r="T7780" s="8">
        <f t="shared" si="730"/>
        <v>2391.9764240612863</v>
      </c>
      <c r="U7780" s="9">
        <f t="shared" si="731"/>
        <v>-139.94357593871382</v>
      </c>
      <c r="V7780" s="9" t="b">
        <f t="shared" si="732"/>
        <v>0</v>
      </c>
      <c r="W7780" s="10" t="b">
        <f t="shared" si="729"/>
        <v>0</v>
      </c>
      <c r="X7780" s="49">
        <f t="shared" si="733"/>
        <v>0</v>
      </c>
      <c r="Y7780" s="49">
        <f t="shared" si="734"/>
        <v>1</v>
      </c>
      <c r="AG7780">
        <v>1.8000173519436</v>
      </c>
      <c r="AH7780">
        <v>1.31014484866365</v>
      </c>
      <c r="AI7780">
        <v>3.1178801769229598</v>
      </c>
      <c r="AJ7780">
        <v>0.63035665038475497</v>
      </c>
      <c r="AK7780">
        <v>12.458121103719099</v>
      </c>
      <c r="AL7780">
        <v>4.6032441089788003</v>
      </c>
    </row>
    <row r="7781" spans="1:38">
      <c r="A7781">
        <v>7779</v>
      </c>
      <c r="B7781">
        <v>-3.61280627501957E-2</v>
      </c>
      <c r="C7781">
        <v>15.586590953167599</v>
      </c>
      <c r="D7781">
        <v>1.6151213190463201</v>
      </c>
      <c r="E7781">
        <v>2.3188207070907001E-2</v>
      </c>
      <c r="F7781">
        <v>15.6896286724541</v>
      </c>
      <c r="G7781">
        <v>1.3353639167976401</v>
      </c>
      <c r="H7781">
        <v>0.10328248609692101</v>
      </c>
      <c r="I7781">
        <v>39.207330186409003</v>
      </c>
      <c r="J7781">
        <v>4.9158756869710603</v>
      </c>
      <c r="K7781">
        <v>4.5998798678931099E-2</v>
      </c>
      <c r="L7781">
        <v>7.4970437760896198</v>
      </c>
      <c r="M7781">
        <v>0.70564816042174205</v>
      </c>
      <c r="N7781">
        <v>5.4991988060364204E-4</v>
      </c>
      <c r="O7781">
        <v>181.58983240652699</v>
      </c>
      <c r="P7781">
        <v>11.967060326005701</v>
      </c>
      <c r="Q7781">
        <v>-6.9544777143848199E-2</v>
      </c>
      <c r="R7781">
        <v>51.416948196524999</v>
      </c>
      <c r="S7781">
        <v>4.9655867636662796</v>
      </c>
      <c r="T7781" s="8">
        <f t="shared" si="730"/>
        <v>2550.4656172908744</v>
      </c>
      <c r="U7781" s="9">
        <f t="shared" si="731"/>
        <v>18.545617290874361</v>
      </c>
      <c r="V7781" s="9" t="b">
        <f t="shared" si="732"/>
        <v>0</v>
      </c>
      <c r="W7781" s="10" t="b">
        <f t="shared" si="729"/>
        <v>0</v>
      </c>
      <c r="X7781" s="49">
        <f t="shared" si="733"/>
        <v>1</v>
      </c>
      <c r="Y7781" s="49">
        <f t="shared" si="734"/>
        <v>0</v>
      </c>
      <c r="AG7781">
        <v>1.6151213190463201</v>
      </c>
      <c r="AH7781">
        <v>1.3353639167976401</v>
      </c>
      <c r="AI7781">
        <v>4.9158756869710603</v>
      </c>
      <c r="AJ7781">
        <v>0.70564816042174205</v>
      </c>
      <c r="AK7781">
        <v>11.967060326005701</v>
      </c>
      <c r="AL7781">
        <v>4.9655867636662796</v>
      </c>
    </row>
    <row r="7782" spans="1:38">
      <c r="A7782">
        <v>7780</v>
      </c>
      <c r="B7782">
        <v>2.6069024806854801E-2</v>
      </c>
      <c r="C7782">
        <v>16.586814589491802</v>
      </c>
      <c r="D7782">
        <v>1.72452939936739</v>
      </c>
      <c r="E7782">
        <v>-1.06273207201673E-2</v>
      </c>
      <c r="F7782">
        <v>15.167945799537501</v>
      </c>
      <c r="G7782">
        <v>1.2323314687683899</v>
      </c>
      <c r="H7782">
        <v>8.5329159810576104E-3</v>
      </c>
      <c r="I7782">
        <v>35.663014870749699</v>
      </c>
      <c r="J7782">
        <v>3.1305274942038501</v>
      </c>
      <c r="K7782">
        <v>8.7381992832517696E-3</v>
      </c>
      <c r="L7782">
        <v>7.2228396597540803</v>
      </c>
      <c r="M7782">
        <v>0.61107972299462199</v>
      </c>
      <c r="N7782">
        <v>9.5671067979180596E-2</v>
      </c>
      <c r="O7782">
        <v>199.71106035642299</v>
      </c>
      <c r="P7782">
        <v>22.044772020036799</v>
      </c>
      <c r="Q7782">
        <v>-3.1502955695946203E-2</v>
      </c>
      <c r="R7782">
        <v>53.410623653933001</v>
      </c>
      <c r="S7782">
        <v>4.4954987485102604</v>
      </c>
      <c r="T7782" s="8">
        <f t="shared" si="730"/>
        <v>3323.8738853881309</v>
      </c>
      <c r="U7782" s="9">
        <f t="shared" si="731"/>
        <v>791.95388538813086</v>
      </c>
      <c r="V7782" s="9" t="b">
        <f t="shared" si="732"/>
        <v>0</v>
      </c>
      <c r="W7782" s="10" t="b">
        <f t="shared" si="729"/>
        <v>0</v>
      </c>
      <c r="X7782" s="49">
        <f t="shared" si="733"/>
        <v>1</v>
      </c>
      <c r="Y7782" s="49">
        <f t="shared" si="734"/>
        <v>0</v>
      </c>
      <c r="AG7782">
        <v>1.72452939936739</v>
      </c>
      <c r="AH7782">
        <v>1.2323314687683899</v>
      </c>
      <c r="AI7782">
        <v>3.1305274942038501</v>
      </c>
      <c r="AJ7782">
        <v>0.61107972299462199</v>
      </c>
      <c r="AK7782">
        <v>22.044772020036799</v>
      </c>
      <c r="AL7782">
        <v>4.4954987485102604</v>
      </c>
    </row>
    <row r="7783" spans="1:38">
      <c r="A7783">
        <v>7781</v>
      </c>
      <c r="B7783">
        <v>8.1168918789185696E-2</v>
      </c>
      <c r="C7783">
        <v>17.526393975736902</v>
      </c>
      <c r="D7783">
        <v>2.1469232780729599</v>
      </c>
      <c r="E7783">
        <v>2.9092358990508899E-2</v>
      </c>
      <c r="F7783">
        <v>15.7825366251422</v>
      </c>
      <c r="G7783">
        <v>1.36718044039012</v>
      </c>
      <c r="H7783">
        <v>-4.5274126038409801E-2</v>
      </c>
      <c r="I7783">
        <v>33.794805651553503</v>
      </c>
      <c r="J7783">
        <v>3.1070958822506598</v>
      </c>
      <c r="K7783">
        <v>-6.0762236112645801E-3</v>
      </c>
      <c r="L7783">
        <v>7.1166261470067704</v>
      </c>
      <c r="M7783">
        <v>0.59338370171043997</v>
      </c>
      <c r="N7783">
        <v>1.2100712316870901E-2</v>
      </c>
      <c r="O7783">
        <v>183.69949957691699</v>
      </c>
      <c r="P7783">
        <v>12.423419324959299</v>
      </c>
      <c r="Q7783">
        <v>2.2637411938320098E-2</v>
      </c>
      <c r="R7783">
        <v>56.382004511391301</v>
      </c>
      <c r="S7783">
        <v>4.8357538961479802</v>
      </c>
      <c r="T7783" s="8">
        <f t="shared" si="730"/>
        <v>2447.3756523531461</v>
      </c>
      <c r="U7783" s="9">
        <f t="shared" si="731"/>
        <v>-84.544347646854021</v>
      </c>
      <c r="V7783" s="9" t="b">
        <f t="shared" si="732"/>
        <v>0</v>
      </c>
      <c r="W7783" s="10" t="b">
        <f t="shared" si="729"/>
        <v>0</v>
      </c>
      <c r="X7783" s="49">
        <f t="shared" si="733"/>
        <v>0</v>
      </c>
      <c r="Y7783" s="49">
        <f t="shared" si="734"/>
        <v>1</v>
      </c>
      <c r="AG7783">
        <v>2.1469232780729599</v>
      </c>
      <c r="AH7783">
        <v>1.36718044039012</v>
      </c>
      <c r="AI7783">
        <v>3.1070958822506598</v>
      </c>
      <c r="AJ7783">
        <v>0.59338370171043997</v>
      </c>
      <c r="AK7783">
        <v>12.423419324959299</v>
      </c>
      <c r="AL7783">
        <v>4.8357538961479802</v>
      </c>
    </row>
    <row r="7784" spans="1:38">
      <c r="A7784">
        <v>7782</v>
      </c>
      <c r="B7784">
        <v>2.5376964918151501E-2</v>
      </c>
      <c r="C7784">
        <v>16.5753394916185</v>
      </c>
      <c r="D7784">
        <v>1.7201640271041401</v>
      </c>
      <c r="E7784">
        <v>-1.48484869374963E-2</v>
      </c>
      <c r="F7784">
        <v>15.1040543222844</v>
      </c>
      <c r="G7784">
        <v>1.2309193463155801</v>
      </c>
      <c r="H7784">
        <v>-3.4308714129701198E-2</v>
      </c>
      <c r="I7784">
        <v>34.167418810699502</v>
      </c>
      <c r="J7784">
        <v>3.05432812782644</v>
      </c>
      <c r="K7784">
        <v>-1.8257897808526501E-2</v>
      </c>
      <c r="L7784">
        <v>7.0304596177345502</v>
      </c>
      <c r="M7784">
        <v>0.59068993242211099</v>
      </c>
      <c r="N7784">
        <v>3.0222390105613599E-2</v>
      </c>
      <c r="O7784">
        <v>187.05878876563901</v>
      </c>
      <c r="P7784">
        <v>13.6445193446921</v>
      </c>
      <c r="Q7784">
        <v>4.5913133354986996E-3</v>
      </c>
      <c r="R7784">
        <v>55.373655050369798</v>
      </c>
      <c r="S7784">
        <v>4.5855508573603396</v>
      </c>
      <c r="T7784" s="8">
        <f t="shared" si="730"/>
        <v>2482.6171635720707</v>
      </c>
      <c r="U7784" s="9">
        <f t="shared" si="731"/>
        <v>-49.302836427929378</v>
      </c>
      <c r="V7784" s="9" t="b">
        <f t="shared" si="732"/>
        <v>0</v>
      </c>
      <c r="W7784" s="10" t="b">
        <f t="shared" si="729"/>
        <v>0</v>
      </c>
      <c r="X7784" s="49">
        <f t="shared" si="733"/>
        <v>0</v>
      </c>
      <c r="Y7784" s="49">
        <f t="shared" si="734"/>
        <v>1</v>
      </c>
      <c r="AG7784">
        <v>1.7201640271041401</v>
      </c>
      <c r="AH7784">
        <v>1.2309193463155801</v>
      </c>
      <c r="AI7784">
        <v>3.05432812782644</v>
      </c>
      <c r="AJ7784">
        <v>0.59068993242211099</v>
      </c>
      <c r="AK7784">
        <v>13.6445193446921</v>
      </c>
      <c r="AL7784">
        <v>4.5855508573603396</v>
      </c>
    </row>
    <row r="7785" spans="1:38">
      <c r="A7785">
        <v>7783</v>
      </c>
      <c r="B7785">
        <v>-3.76506346091809E-4</v>
      </c>
      <c r="C7785">
        <v>16.153916802700198</v>
      </c>
      <c r="D7785">
        <v>1.6300660028874501</v>
      </c>
      <c r="E7785">
        <v>-1.9345360103354099E-2</v>
      </c>
      <c r="F7785">
        <v>15.0362857931474</v>
      </c>
      <c r="G7785">
        <v>1.2274575921369799</v>
      </c>
      <c r="H7785">
        <v>7.71570496194601E-2</v>
      </c>
      <c r="I7785">
        <v>38.196286062410202</v>
      </c>
      <c r="J7785">
        <v>4.2206765882988098</v>
      </c>
      <c r="K7785">
        <v>1.04407688585269E-2</v>
      </c>
      <c r="L7785">
        <v>7.2351475213280896</v>
      </c>
      <c r="M7785">
        <v>0.61290640240620298</v>
      </c>
      <c r="N7785">
        <v>-2.3968210017798398E-2</v>
      </c>
      <c r="O7785">
        <v>177.19172629625399</v>
      </c>
      <c r="P7785">
        <v>11.728539367864</v>
      </c>
      <c r="Q7785">
        <v>5.31448000040949E-3</v>
      </c>
      <c r="R7785">
        <v>55.413713914688401</v>
      </c>
      <c r="S7785">
        <v>4.59344394714768</v>
      </c>
      <c r="T7785" s="8">
        <f t="shared" si="730"/>
        <v>2401.3089900741124</v>
      </c>
      <c r="U7785" s="9">
        <f t="shared" si="731"/>
        <v>-130.61100992588763</v>
      </c>
      <c r="V7785" s="9" t="b">
        <f t="shared" si="732"/>
        <v>0</v>
      </c>
      <c r="W7785" s="10" t="b">
        <f t="shared" si="729"/>
        <v>0</v>
      </c>
      <c r="X7785" s="49">
        <f t="shared" si="733"/>
        <v>0</v>
      </c>
      <c r="Y7785" s="49">
        <f t="shared" si="734"/>
        <v>1</v>
      </c>
      <c r="AG7785">
        <v>1.6300660028874501</v>
      </c>
      <c r="AH7785">
        <v>1.2274575921369799</v>
      </c>
      <c r="AI7785">
        <v>4.2206765882988098</v>
      </c>
      <c r="AJ7785">
        <v>0.61290640240620298</v>
      </c>
      <c r="AK7785">
        <v>11.728539367864</v>
      </c>
      <c r="AL7785">
        <v>4.59344394714768</v>
      </c>
    </row>
    <row r="7786" spans="1:38">
      <c r="A7786">
        <v>7784</v>
      </c>
      <c r="B7786">
        <v>2.4181076333701999E-2</v>
      </c>
      <c r="C7786">
        <v>16.555529080220499</v>
      </c>
      <c r="D7786">
        <v>1.71499839283563</v>
      </c>
      <c r="E7786">
        <v>8.3255747547375303E-2</v>
      </c>
      <c r="F7786">
        <v>16.660946376394001</v>
      </c>
      <c r="G7786">
        <v>1.8383687875036601</v>
      </c>
      <c r="H7786">
        <v>-1.3289494421403199E-2</v>
      </c>
      <c r="I7786">
        <v>34.893192167551597</v>
      </c>
      <c r="J7786">
        <v>3.0339228931659901</v>
      </c>
      <c r="K7786">
        <v>4.8606547596530797E-2</v>
      </c>
      <c r="L7786">
        <v>7.5166196973320298</v>
      </c>
      <c r="M7786">
        <v>0.71544178961918603</v>
      </c>
      <c r="N7786">
        <v>2.4770403271460299E-2</v>
      </c>
      <c r="O7786">
        <v>186.04172174935499</v>
      </c>
      <c r="P7786">
        <v>13.225158345041301</v>
      </c>
      <c r="Q7786">
        <v>5.5271653076865102E-2</v>
      </c>
      <c r="R7786">
        <v>58.2523409593868</v>
      </c>
      <c r="S7786">
        <v>5.6221865178313601</v>
      </c>
      <c r="T7786" s="8">
        <f t="shared" si="730"/>
        <v>2615.0076725997124</v>
      </c>
      <c r="U7786" s="9">
        <f t="shared" si="731"/>
        <v>83.087672599712278</v>
      </c>
      <c r="V7786" s="9" t="b">
        <f t="shared" si="732"/>
        <v>0</v>
      </c>
      <c r="W7786" s="10" t="b">
        <f t="shared" si="729"/>
        <v>0</v>
      </c>
      <c r="X7786" s="49">
        <f t="shared" si="733"/>
        <v>1</v>
      </c>
      <c r="Y7786" s="49">
        <f t="shared" si="734"/>
        <v>0</v>
      </c>
      <c r="AG7786">
        <v>1.71499839283563</v>
      </c>
      <c r="AH7786">
        <v>1.8383687875036601</v>
      </c>
      <c r="AI7786">
        <v>3.0339228931659901</v>
      </c>
      <c r="AJ7786">
        <v>0.71544178961918603</v>
      </c>
      <c r="AK7786">
        <v>13.225158345041301</v>
      </c>
      <c r="AL7786">
        <v>5.6221865178313601</v>
      </c>
    </row>
    <row r="7787" spans="1:38">
      <c r="A7787">
        <v>7785</v>
      </c>
      <c r="B7787">
        <v>-3.5007030279221002E-2</v>
      </c>
      <c r="C7787">
        <v>15.6040738253407</v>
      </c>
      <c r="D7787">
        <v>1.6155571212775901</v>
      </c>
      <c r="E7787">
        <v>1.10436005117798E-2</v>
      </c>
      <c r="F7787">
        <v>15.5002366785967</v>
      </c>
      <c r="G7787">
        <v>1.2817167995232801</v>
      </c>
      <c r="H7787">
        <v>7.6255605235416399E-2</v>
      </c>
      <c r="I7787">
        <v>38.161869749374503</v>
      </c>
      <c r="J7787">
        <v>4.1995890414489097</v>
      </c>
      <c r="K7787">
        <v>-4.0659895315397099E-2</v>
      </c>
      <c r="L7787">
        <v>6.87471429540527</v>
      </c>
      <c r="M7787">
        <v>0.60275087972986396</v>
      </c>
      <c r="N7787">
        <v>1.6362990220924599E-2</v>
      </c>
      <c r="O7787">
        <v>184.484148903799</v>
      </c>
      <c r="P7787">
        <v>12.6732728338231</v>
      </c>
      <c r="Q7787">
        <v>-4.4011431235812699E-2</v>
      </c>
      <c r="R7787">
        <v>52.746699172511399</v>
      </c>
      <c r="S7787">
        <v>4.58920567498261</v>
      </c>
      <c r="T7787" s="8">
        <f t="shared" si="730"/>
        <v>2496.2092350785356</v>
      </c>
      <c r="U7787" s="9">
        <f t="shared" si="731"/>
        <v>-35.710764921464488</v>
      </c>
      <c r="V7787" s="9" t="b">
        <f t="shared" si="732"/>
        <v>0</v>
      </c>
      <c r="W7787" s="10" t="b">
        <f t="shared" si="729"/>
        <v>0</v>
      </c>
      <c r="X7787" s="49">
        <f t="shared" si="733"/>
        <v>0</v>
      </c>
      <c r="Y7787" s="49">
        <f t="shared" si="734"/>
        <v>1</v>
      </c>
      <c r="AG7787">
        <v>1.6155571212775901</v>
      </c>
      <c r="AH7787">
        <v>1.2817167995232801</v>
      </c>
      <c r="AI7787">
        <v>4.1995890414489097</v>
      </c>
      <c r="AJ7787">
        <v>0.60275087972986396</v>
      </c>
      <c r="AK7787">
        <v>12.6732728338231</v>
      </c>
      <c r="AL7787">
        <v>4.58920567498261</v>
      </c>
    </row>
    <row r="7788" spans="1:38">
      <c r="A7788">
        <v>7786</v>
      </c>
      <c r="B7788">
        <v>-4.8490706373594303E-2</v>
      </c>
      <c r="C7788">
        <v>15.395085678692199</v>
      </c>
      <c r="D7788">
        <v>1.64357619555429</v>
      </c>
      <c r="E7788">
        <v>-2.07014049241637E-2</v>
      </c>
      <c r="F7788">
        <v>15.015909734220401</v>
      </c>
      <c r="G7788">
        <v>1.22729005091111</v>
      </c>
      <c r="H7788">
        <v>-5.1679313700354203E-2</v>
      </c>
      <c r="I7788">
        <v>33.579035341709499</v>
      </c>
      <c r="J7788">
        <v>3.1471955622996699</v>
      </c>
      <c r="K7788">
        <v>5.6577026035329998E-2</v>
      </c>
      <c r="L7788">
        <v>7.5767701480587801</v>
      </c>
      <c r="M7788">
        <v>0.74457534023541805</v>
      </c>
      <c r="N7788">
        <v>6.26662130371093E-2</v>
      </c>
      <c r="O7788">
        <v>193.22721356204599</v>
      </c>
      <c r="P7788">
        <v>17.110988486588901</v>
      </c>
      <c r="Q7788">
        <v>-2.6189196501447999E-2</v>
      </c>
      <c r="R7788">
        <v>53.695190236018298</v>
      </c>
      <c r="S7788">
        <v>4.46590665948015</v>
      </c>
      <c r="T7788" s="8">
        <f t="shared" si="730"/>
        <v>2833.9532295069544</v>
      </c>
      <c r="U7788" s="9">
        <f t="shared" si="731"/>
        <v>302.03322950695429</v>
      </c>
      <c r="V7788" s="9" t="b">
        <f t="shared" si="732"/>
        <v>0</v>
      </c>
      <c r="W7788" s="10" t="b">
        <f t="shared" si="729"/>
        <v>0</v>
      </c>
      <c r="X7788" s="49">
        <f t="shared" si="733"/>
        <v>1</v>
      </c>
      <c r="Y7788" s="49">
        <f t="shared" si="734"/>
        <v>0</v>
      </c>
      <c r="AG7788">
        <v>1.64357619555429</v>
      </c>
      <c r="AH7788">
        <v>1.22729005091111</v>
      </c>
      <c r="AI7788">
        <v>3.1471955622996699</v>
      </c>
      <c r="AJ7788">
        <v>0.74457534023541805</v>
      </c>
      <c r="AK7788">
        <v>17.110988486588901</v>
      </c>
      <c r="AL7788">
        <v>4.46590665948015</v>
      </c>
    </row>
    <row r="7789" spans="1:38">
      <c r="A7789">
        <v>7787</v>
      </c>
      <c r="B7789">
        <v>1.1170070652820699E-2</v>
      </c>
      <c r="C7789">
        <v>16.341520251405999</v>
      </c>
      <c r="D7789">
        <v>1.66232218049464</v>
      </c>
      <c r="E7789">
        <v>2.7181677124688101E-2</v>
      </c>
      <c r="F7789">
        <v>15.7524100089708</v>
      </c>
      <c r="G7789">
        <v>1.3566931024728801</v>
      </c>
      <c r="H7789">
        <v>-7.9903026142790108E-3</v>
      </c>
      <c r="I7789">
        <v>35.078588677593999</v>
      </c>
      <c r="J7789">
        <v>3.03765269256168</v>
      </c>
      <c r="K7789">
        <v>-1.0637368657989799E-2</v>
      </c>
      <c r="L7789">
        <v>7.0842400977876601</v>
      </c>
      <c r="M7789">
        <v>0.591613056017257</v>
      </c>
      <c r="N7789">
        <v>1.3846014252215399E-3</v>
      </c>
      <c r="O7789">
        <v>181.741465362139</v>
      </c>
      <c r="P7789">
        <v>11.998361253701001</v>
      </c>
      <c r="Q7789">
        <v>-2.16747470217169E-2</v>
      </c>
      <c r="R7789">
        <v>53.9381424447607</v>
      </c>
      <c r="S7789">
        <v>4.4629660636660704</v>
      </c>
      <c r="T7789" s="8">
        <f t="shared" si="730"/>
        <v>2310.960834891353</v>
      </c>
      <c r="U7789" s="9">
        <f t="shared" si="731"/>
        <v>-220.95916510864708</v>
      </c>
      <c r="V7789" s="9" t="b">
        <f t="shared" si="732"/>
        <v>0</v>
      </c>
      <c r="W7789" s="10" t="b">
        <f t="shared" si="729"/>
        <v>0</v>
      </c>
      <c r="X7789" s="49">
        <f t="shared" si="733"/>
        <v>0</v>
      </c>
      <c r="Y7789" s="49">
        <f t="shared" si="734"/>
        <v>1</v>
      </c>
      <c r="AG7789">
        <v>1.66232218049464</v>
      </c>
      <c r="AH7789">
        <v>1.3566931024728801</v>
      </c>
      <c r="AI7789">
        <v>3.03765269256168</v>
      </c>
      <c r="AJ7789">
        <v>0.591613056017257</v>
      </c>
      <c r="AK7789">
        <v>11.998361253701001</v>
      </c>
      <c r="AL7789">
        <v>4.4629660636660704</v>
      </c>
    </row>
    <row r="7790" spans="1:38">
      <c r="A7790">
        <v>7788</v>
      </c>
      <c r="B7790">
        <v>-1.24790554656618E-2</v>
      </c>
      <c r="C7790">
        <v>15.9595915186932</v>
      </c>
      <c r="D7790">
        <v>1.61132074447378</v>
      </c>
      <c r="E7790">
        <v>-2.2240096526506801E-2</v>
      </c>
      <c r="F7790">
        <v>14.9928226465198</v>
      </c>
      <c r="G7790">
        <v>1.22939888773516</v>
      </c>
      <c r="H7790">
        <v>6.6880114075820896E-2</v>
      </c>
      <c r="I7790">
        <v>37.8057554586264</v>
      </c>
      <c r="J7790">
        <v>3.98832373659822</v>
      </c>
      <c r="K7790">
        <v>2.92755230240834E-2</v>
      </c>
      <c r="L7790">
        <v>7.3727111683023399</v>
      </c>
      <c r="M7790">
        <v>0.65455701335593997</v>
      </c>
      <c r="N7790">
        <v>2.8620363144913799E-2</v>
      </c>
      <c r="O7790">
        <v>186.75935545695901</v>
      </c>
      <c r="P7790">
        <v>13.506284215889</v>
      </c>
      <c r="Q7790">
        <v>7.8710368920698898E-3</v>
      </c>
      <c r="R7790">
        <v>55.555563472861699</v>
      </c>
      <c r="S7790">
        <v>4.6195153723729501</v>
      </c>
      <c r="T7790" s="8">
        <f t="shared" si="730"/>
        <v>2560.9399970425052</v>
      </c>
      <c r="U7790" s="9">
        <f t="shared" si="731"/>
        <v>29.019997042505111</v>
      </c>
      <c r="V7790" s="9" t="b">
        <f t="shared" si="732"/>
        <v>0</v>
      </c>
      <c r="W7790" s="10" t="b">
        <f t="shared" si="729"/>
        <v>0</v>
      </c>
      <c r="X7790" s="49">
        <f t="shared" si="733"/>
        <v>1</v>
      </c>
      <c r="Y7790" s="49">
        <f t="shared" si="734"/>
        <v>0</v>
      </c>
      <c r="AG7790">
        <v>1.61132074447378</v>
      </c>
      <c r="AH7790">
        <v>1.22939888773516</v>
      </c>
      <c r="AI7790">
        <v>3.98832373659822</v>
      </c>
      <c r="AJ7790">
        <v>0.65455701335593997</v>
      </c>
      <c r="AK7790">
        <v>13.506284215889</v>
      </c>
      <c r="AL7790">
        <v>4.6195153723729501</v>
      </c>
    </row>
    <row r="7791" spans="1:38">
      <c r="A7791">
        <v>7789</v>
      </c>
      <c r="B7791">
        <v>6.4102207588157004E-2</v>
      </c>
      <c r="C7791">
        <v>17.229814091737001</v>
      </c>
      <c r="D7791">
        <v>1.98258481927049</v>
      </c>
      <c r="E7791">
        <v>-5.6404436919182899E-2</v>
      </c>
      <c r="F7791">
        <v>14.4892537788824</v>
      </c>
      <c r="G7791">
        <v>1.3093278282082901</v>
      </c>
      <c r="H7791">
        <v>-5.1421704533424803E-2</v>
      </c>
      <c r="I7791">
        <v>33.587686723319997</v>
      </c>
      <c r="J7791">
        <v>3.1459100010142902</v>
      </c>
      <c r="K7791">
        <v>-6.0434471698297298E-2</v>
      </c>
      <c r="L7791">
        <v>6.7401050393377604</v>
      </c>
      <c r="M7791">
        <v>0.63401439642788504</v>
      </c>
      <c r="N7791">
        <v>-3.3839460386722198E-2</v>
      </c>
      <c r="O7791">
        <v>175.451226987962</v>
      </c>
      <c r="P7791">
        <v>11.9315299449151</v>
      </c>
      <c r="Q7791">
        <v>-5.2352604517290603E-2</v>
      </c>
      <c r="R7791">
        <v>52.308559653810804</v>
      </c>
      <c r="S7791">
        <v>4.6901123422416999</v>
      </c>
      <c r="T7791" s="8">
        <f t="shared" si="730"/>
        <v>2369.3479332077754</v>
      </c>
      <c r="U7791" s="9">
        <f t="shared" si="731"/>
        <v>-162.57206679222463</v>
      </c>
      <c r="V7791" s="9" t="b">
        <f t="shared" si="732"/>
        <v>0</v>
      </c>
      <c r="W7791" s="10" t="b">
        <f t="shared" si="729"/>
        <v>0</v>
      </c>
      <c r="X7791" s="49">
        <f t="shared" si="733"/>
        <v>0</v>
      </c>
      <c r="Y7791" s="49">
        <f t="shared" si="734"/>
        <v>1</v>
      </c>
      <c r="AG7791">
        <v>1.98258481927049</v>
      </c>
      <c r="AH7791">
        <v>1.3093278282082901</v>
      </c>
      <c r="AI7791">
        <v>3.1459100010142902</v>
      </c>
      <c r="AJ7791">
        <v>0.63401439642788504</v>
      </c>
      <c r="AK7791">
        <v>11.9315299449151</v>
      </c>
      <c r="AL7791">
        <v>4.6901123422416999</v>
      </c>
    </row>
    <row r="7792" spans="1:38">
      <c r="A7792">
        <v>7790</v>
      </c>
      <c r="B7792">
        <v>-4.65939869280824E-2</v>
      </c>
      <c r="C7792">
        <v>15.424313546834901</v>
      </c>
      <c r="D7792">
        <v>1.63984564514005</v>
      </c>
      <c r="E7792">
        <v>1.3449077190981901E-2</v>
      </c>
      <c r="F7792">
        <v>15.537567017078</v>
      </c>
      <c r="G7792">
        <v>1.28835802730796</v>
      </c>
      <c r="H7792">
        <v>4.4148703223444399E-2</v>
      </c>
      <c r="I7792">
        <v>36.956071147182698</v>
      </c>
      <c r="J7792">
        <v>3.55324290638247</v>
      </c>
      <c r="K7792">
        <v>4.2172304150178301E-2</v>
      </c>
      <c r="L7792">
        <v>7.4684111952422301</v>
      </c>
      <c r="M7792">
        <v>0.69177443861850996</v>
      </c>
      <c r="N7792">
        <v>-4.0264074632112498E-3</v>
      </c>
      <c r="O7792">
        <v>180.76071649104301</v>
      </c>
      <c r="P7792">
        <v>11.826763342883</v>
      </c>
      <c r="Q7792">
        <v>8.1597983832237694E-2</v>
      </c>
      <c r="R7792">
        <v>59.806276314289597</v>
      </c>
      <c r="S7792">
        <v>6.57225319165088</v>
      </c>
      <c r="T7792" s="8">
        <f t="shared" si="730"/>
        <v>2557.2237551982871</v>
      </c>
      <c r="U7792" s="9">
        <f t="shared" si="731"/>
        <v>25.303755198287035</v>
      </c>
      <c r="V7792" s="9" t="b">
        <f t="shared" si="732"/>
        <v>0</v>
      </c>
      <c r="W7792" s="10" t="b">
        <f t="shared" si="729"/>
        <v>0</v>
      </c>
      <c r="X7792" s="49">
        <f t="shared" si="733"/>
        <v>1</v>
      </c>
      <c r="Y7792" s="49">
        <f t="shared" si="734"/>
        <v>0</v>
      </c>
      <c r="AG7792">
        <v>1.63984564514005</v>
      </c>
      <c r="AH7792">
        <v>1.28835802730796</v>
      </c>
      <c r="AI7792">
        <v>3.55324290638247</v>
      </c>
      <c r="AJ7792">
        <v>0.69177443861850996</v>
      </c>
      <c r="AK7792">
        <v>11.826763342883</v>
      </c>
      <c r="AL7792">
        <v>6.57225319165088</v>
      </c>
    </row>
    <row r="7793" spans="1:38">
      <c r="A7793">
        <v>7791</v>
      </c>
      <c r="B7793">
        <v>-1.77479096773186E-2</v>
      </c>
      <c r="C7793">
        <v>15.875723894864599</v>
      </c>
      <c r="D7793">
        <v>1.6093807923541401</v>
      </c>
      <c r="E7793">
        <v>5.08840207629725E-2</v>
      </c>
      <c r="F7793">
        <v>16.130239072721199</v>
      </c>
      <c r="G7793">
        <v>1.5179335688145901</v>
      </c>
      <c r="H7793">
        <v>1.9412648113415101E-2</v>
      </c>
      <c r="I7793">
        <v>36.053137285080702</v>
      </c>
      <c r="J7793">
        <v>3.22162285407365</v>
      </c>
      <c r="K7793">
        <v>-2.8904524734861801E-2</v>
      </c>
      <c r="L7793">
        <v>6.9560059803933498</v>
      </c>
      <c r="M7793">
        <v>0.59140567969381896</v>
      </c>
      <c r="N7793">
        <v>-1.82050920177446E-2</v>
      </c>
      <c r="O7793">
        <v>178.21585136577801</v>
      </c>
      <c r="P7793">
        <v>11.6884964166578</v>
      </c>
      <c r="Q7793">
        <v>-2.4449832628606E-3</v>
      </c>
      <c r="R7793">
        <v>54.985397140474497</v>
      </c>
      <c r="S7793">
        <v>4.5191546622808003</v>
      </c>
      <c r="T7793" s="8">
        <f t="shared" si="730"/>
        <v>2314.79939738748</v>
      </c>
      <c r="U7793" s="9">
        <f t="shared" si="731"/>
        <v>-217.12060261252009</v>
      </c>
      <c r="V7793" s="9" t="b">
        <f t="shared" si="732"/>
        <v>0</v>
      </c>
      <c r="W7793" s="10" t="b">
        <f t="shared" si="729"/>
        <v>0</v>
      </c>
      <c r="X7793" s="49">
        <f t="shared" si="733"/>
        <v>0</v>
      </c>
      <c r="Y7793" s="49">
        <f t="shared" si="734"/>
        <v>1</v>
      </c>
      <c r="AG7793">
        <v>1.6093807923541401</v>
      </c>
      <c r="AH7793">
        <v>1.5179335688145901</v>
      </c>
      <c r="AI7793">
        <v>3.22162285407365</v>
      </c>
      <c r="AJ7793">
        <v>0.59140567969381896</v>
      </c>
      <c r="AK7793">
        <v>11.6884964166578</v>
      </c>
      <c r="AL7793">
        <v>4.5191546622808003</v>
      </c>
    </row>
    <row r="7794" spans="1:38">
      <c r="A7794">
        <v>7792</v>
      </c>
      <c r="B7794">
        <v>-0.112029516448378</v>
      </c>
      <c r="C7794">
        <v>14.447328761078699</v>
      </c>
      <c r="D7794">
        <v>1.9747717855592399</v>
      </c>
      <c r="E7794">
        <v>2.9123517444372301E-2</v>
      </c>
      <c r="F7794">
        <v>15.7830283922428</v>
      </c>
      <c r="G7794">
        <v>1.3672043948974699</v>
      </c>
      <c r="H7794">
        <v>-4.0813788241106201E-2</v>
      </c>
      <c r="I7794">
        <v>33.9458785682125</v>
      </c>
      <c r="J7794">
        <v>3.0841866086651399</v>
      </c>
      <c r="K7794">
        <v>-9.7240792983510106E-3</v>
      </c>
      <c r="L7794">
        <v>7.0907130142630397</v>
      </c>
      <c r="M7794">
        <v>0.59124242627176504</v>
      </c>
      <c r="N7794">
        <v>2.1120394686397499E-2</v>
      </c>
      <c r="O7794">
        <v>185.36390563762399</v>
      </c>
      <c r="P7794">
        <v>12.985496554487</v>
      </c>
      <c r="Q7794">
        <v>-1.75984667149333E-2</v>
      </c>
      <c r="R7794">
        <v>54.158458161837203</v>
      </c>
      <c r="S7794">
        <v>4.4671384069310198</v>
      </c>
      <c r="T7794" s="8">
        <f t="shared" si="730"/>
        <v>2447.0040176811635</v>
      </c>
      <c r="U7794" s="9">
        <f t="shared" si="731"/>
        <v>-84.915982318836541</v>
      </c>
      <c r="V7794" s="9" t="b">
        <f t="shared" si="732"/>
        <v>0</v>
      </c>
      <c r="W7794" s="10" t="b">
        <f t="shared" si="729"/>
        <v>0</v>
      </c>
      <c r="X7794" s="49">
        <f t="shared" si="733"/>
        <v>0</v>
      </c>
      <c r="Y7794" s="49">
        <f t="shared" si="734"/>
        <v>1</v>
      </c>
      <c r="AG7794">
        <v>1.9747717855592399</v>
      </c>
      <c r="AH7794">
        <v>1.3672043948974699</v>
      </c>
      <c r="AI7794">
        <v>3.0841866086651399</v>
      </c>
      <c r="AJ7794">
        <v>0.59124242627176504</v>
      </c>
      <c r="AK7794">
        <v>12.985496554487</v>
      </c>
      <c r="AL7794">
        <v>4.4671384069310198</v>
      </c>
    </row>
    <row r="7795" spans="1:38">
      <c r="A7795">
        <v>7793</v>
      </c>
      <c r="B7795">
        <v>-1.8710605709959E-2</v>
      </c>
      <c r="C7795">
        <v>15.860447752776199</v>
      </c>
      <c r="D7795">
        <v>1.60967004446815</v>
      </c>
      <c r="E7795">
        <v>6.8218988408915507E-2</v>
      </c>
      <c r="F7795">
        <v>16.4122938876001</v>
      </c>
      <c r="G7795">
        <v>1.6784841846133101</v>
      </c>
      <c r="H7795">
        <v>4.8392600260480098E-3</v>
      </c>
      <c r="I7795">
        <v>35.5315309411858</v>
      </c>
      <c r="J7795">
        <v>3.1049676145315699</v>
      </c>
      <c r="K7795">
        <v>-1.0118341649409199E-2</v>
      </c>
      <c r="L7795">
        <v>7.0879179641070902</v>
      </c>
      <c r="M7795">
        <v>0.591716057570422</v>
      </c>
      <c r="N7795">
        <v>-1.3183753010361799E-2</v>
      </c>
      <c r="O7795">
        <v>179.11298409073501</v>
      </c>
      <c r="P7795">
        <v>11.717646351169</v>
      </c>
      <c r="Q7795">
        <v>3.3049723723375501E-2</v>
      </c>
      <c r="R7795">
        <v>56.972138519407402</v>
      </c>
      <c r="S7795">
        <v>5.0338479331942398</v>
      </c>
      <c r="T7795" s="8">
        <f t="shared" si="730"/>
        <v>2373.6332185546694</v>
      </c>
      <c r="U7795" s="9">
        <f t="shared" si="731"/>
        <v>-158.28678144533069</v>
      </c>
      <c r="V7795" s="9" t="b">
        <f t="shared" si="732"/>
        <v>0</v>
      </c>
      <c r="W7795" s="10" t="b">
        <f t="shared" si="729"/>
        <v>0</v>
      </c>
      <c r="X7795" s="49">
        <f t="shared" si="733"/>
        <v>0</v>
      </c>
      <c r="Y7795" s="49">
        <f t="shared" si="734"/>
        <v>1</v>
      </c>
      <c r="AG7795">
        <v>1.60967004446815</v>
      </c>
      <c r="AH7795">
        <v>1.6784841846133101</v>
      </c>
      <c r="AI7795">
        <v>3.1049676145315699</v>
      </c>
      <c r="AJ7795">
        <v>0.591716057570422</v>
      </c>
      <c r="AK7795">
        <v>11.717646351169</v>
      </c>
      <c r="AL7795">
        <v>5.0338479331942398</v>
      </c>
    </row>
    <row r="7796" spans="1:38">
      <c r="A7796">
        <v>7794</v>
      </c>
      <c r="B7796">
        <v>4.6179125667611301E-2</v>
      </c>
      <c r="C7796">
        <v>16.9237536882504</v>
      </c>
      <c r="D7796">
        <v>1.84184181202131</v>
      </c>
      <c r="E7796">
        <v>-7.7600438094430499E-2</v>
      </c>
      <c r="F7796">
        <v>14.185371460770099</v>
      </c>
      <c r="G7796">
        <v>1.4199245016592099</v>
      </c>
      <c r="H7796">
        <v>6.5405304808564997E-3</v>
      </c>
      <c r="I7796">
        <v>35.592031133993103</v>
      </c>
      <c r="J7796">
        <v>3.1175887688544899</v>
      </c>
      <c r="K7796">
        <v>-6.2142578864285702E-2</v>
      </c>
      <c r="L7796">
        <v>6.72860204459122</v>
      </c>
      <c r="M7796">
        <v>0.63721937484226698</v>
      </c>
      <c r="N7796">
        <v>5.00614343311825E-2</v>
      </c>
      <c r="O7796">
        <v>190.80691301630901</v>
      </c>
      <c r="P7796">
        <v>15.591285710097701</v>
      </c>
      <c r="Q7796">
        <v>-1.6716039539789999E-2</v>
      </c>
      <c r="R7796">
        <v>54.206270149279099</v>
      </c>
      <c r="S7796">
        <v>4.46812480380314</v>
      </c>
      <c r="T7796" s="8">
        <f t="shared" si="730"/>
        <v>2707.5984971278117</v>
      </c>
      <c r="U7796" s="9">
        <f t="shared" si="731"/>
        <v>175.67849712781162</v>
      </c>
      <c r="V7796" s="9" t="b">
        <f t="shared" si="732"/>
        <v>0</v>
      </c>
      <c r="W7796" s="10" t="b">
        <f t="shared" si="729"/>
        <v>0</v>
      </c>
      <c r="X7796" s="49">
        <f t="shared" si="733"/>
        <v>1</v>
      </c>
      <c r="Y7796" s="49">
        <f t="shared" si="734"/>
        <v>0</v>
      </c>
      <c r="AG7796">
        <v>1.84184181202131</v>
      </c>
      <c r="AH7796">
        <v>1.4199245016592099</v>
      </c>
      <c r="AI7796">
        <v>3.1175887688544899</v>
      </c>
      <c r="AJ7796">
        <v>0.63721937484226698</v>
      </c>
      <c r="AK7796">
        <v>15.591285710097701</v>
      </c>
      <c r="AL7796">
        <v>4.46812480380314</v>
      </c>
    </row>
    <row r="7797" spans="1:38">
      <c r="A7797">
        <v>7795</v>
      </c>
      <c r="B7797">
        <v>-3.7444675256402903E-2</v>
      </c>
      <c r="C7797">
        <v>15.5660829560947</v>
      </c>
      <c r="D7797">
        <v>1.6179327173023299</v>
      </c>
      <c r="E7797">
        <v>-4.7432070928229798E-2</v>
      </c>
      <c r="F7797">
        <v>14.6198416316648</v>
      </c>
      <c r="G7797">
        <v>1.27240167076568</v>
      </c>
      <c r="H7797">
        <v>4.3389527549992701E-2</v>
      </c>
      <c r="I7797">
        <v>36.928025644060298</v>
      </c>
      <c r="J7797">
        <v>3.5386416817474</v>
      </c>
      <c r="K7797">
        <v>2.5718617384959501E-2</v>
      </c>
      <c r="L7797">
        <v>7.3465337133395998</v>
      </c>
      <c r="M7797">
        <v>0.64455133475845505</v>
      </c>
      <c r="N7797">
        <v>1.9506752184851602E-2</v>
      </c>
      <c r="O7797">
        <v>185.06503576065299</v>
      </c>
      <c r="P7797">
        <v>12.8790448732698</v>
      </c>
      <c r="Q7797">
        <v>-3.46120366572494E-2</v>
      </c>
      <c r="R7797">
        <v>53.244823577287299</v>
      </c>
      <c r="S7797">
        <v>4.5182098531851098</v>
      </c>
      <c r="T7797" s="8">
        <f t="shared" si="730"/>
        <v>2447.0782131028773</v>
      </c>
      <c r="U7797" s="9">
        <f t="shared" si="731"/>
        <v>-84.841786897122802</v>
      </c>
      <c r="V7797" s="9" t="b">
        <f t="shared" si="732"/>
        <v>0</v>
      </c>
      <c r="W7797" s="10" t="b">
        <f t="shared" si="729"/>
        <v>0</v>
      </c>
      <c r="X7797" s="49">
        <f t="shared" si="733"/>
        <v>0</v>
      </c>
      <c r="Y7797" s="49">
        <f t="shared" si="734"/>
        <v>1</v>
      </c>
      <c r="AG7797">
        <v>1.6179327173023299</v>
      </c>
      <c r="AH7797">
        <v>1.27240167076568</v>
      </c>
      <c r="AI7797">
        <v>3.5386416817474</v>
      </c>
      <c r="AJ7797">
        <v>0.64455133475845505</v>
      </c>
      <c r="AK7797">
        <v>12.8790448732698</v>
      </c>
      <c r="AL7797">
        <v>4.5182098531851098</v>
      </c>
    </row>
    <row r="7798" spans="1:38">
      <c r="A7798">
        <v>7796</v>
      </c>
      <c r="B7798">
        <v>-2.9353551916662699E-2</v>
      </c>
      <c r="C7798">
        <v>15.692540956956501</v>
      </c>
      <c r="D7798">
        <v>1.6106003221776</v>
      </c>
      <c r="E7798">
        <v>1.3175212842416401E-3</v>
      </c>
      <c r="F7798">
        <v>15.3502109125175</v>
      </c>
      <c r="G7798">
        <v>1.2535144987665201</v>
      </c>
      <c r="H7798">
        <v>2.7079931889391201E-2</v>
      </c>
      <c r="I7798">
        <v>36.330629365507903</v>
      </c>
      <c r="J7798">
        <v>3.3120881203050501</v>
      </c>
      <c r="K7798">
        <v>-3.6094837402958803E-2</v>
      </c>
      <c r="L7798">
        <v>6.9061695071002296</v>
      </c>
      <c r="M7798">
        <v>0.59792946900550403</v>
      </c>
      <c r="N7798">
        <v>2.0440338234654399E-2</v>
      </c>
      <c r="O7798">
        <v>185.23789057121101</v>
      </c>
      <c r="P7798">
        <v>12.9408096264166</v>
      </c>
      <c r="Q7798">
        <v>4.0459443504612197E-2</v>
      </c>
      <c r="R7798">
        <v>57.395853968912199</v>
      </c>
      <c r="S7798">
        <v>5.2147682775734499</v>
      </c>
      <c r="T7798" s="8">
        <f t="shared" si="730"/>
        <v>2492.9710314244721</v>
      </c>
      <c r="U7798" s="9">
        <f t="shared" si="731"/>
        <v>-38.948968575527942</v>
      </c>
      <c r="V7798" s="9" t="b">
        <f t="shared" si="732"/>
        <v>0</v>
      </c>
      <c r="W7798" s="10" t="b">
        <f t="shared" si="729"/>
        <v>0</v>
      </c>
      <c r="X7798" s="49">
        <f t="shared" si="733"/>
        <v>0</v>
      </c>
      <c r="Y7798" s="49">
        <f t="shared" si="734"/>
        <v>1</v>
      </c>
      <c r="AG7798">
        <v>1.6106003221776</v>
      </c>
      <c r="AH7798">
        <v>1.2535144987665201</v>
      </c>
      <c r="AI7798">
        <v>3.3120881203050501</v>
      </c>
      <c r="AJ7798">
        <v>0.59792946900550403</v>
      </c>
      <c r="AK7798">
        <v>12.9408096264166</v>
      </c>
      <c r="AL7798">
        <v>5.2147682775734499</v>
      </c>
    </row>
    <row r="7799" spans="1:38">
      <c r="A7799">
        <v>7797</v>
      </c>
      <c r="B7799">
        <v>-5.3011714445239298E-2</v>
      </c>
      <c r="C7799">
        <v>15.325641469274601</v>
      </c>
      <c r="D7799">
        <v>1.65482092324133</v>
      </c>
      <c r="E7799">
        <v>3.98038798036447E-2</v>
      </c>
      <c r="F7799">
        <v>15.952500254075501</v>
      </c>
      <c r="G7799">
        <v>1.4339583083963201</v>
      </c>
      <c r="H7799">
        <v>-3.0564114824934398E-2</v>
      </c>
      <c r="I7799">
        <v>34.295601950890301</v>
      </c>
      <c r="J7799">
        <v>3.03621637417017</v>
      </c>
      <c r="K7799">
        <v>8.0430986049053708E-3</v>
      </c>
      <c r="L7799">
        <v>7.2178208035142699</v>
      </c>
      <c r="M7799">
        <v>0.61026677462860202</v>
      </c>
      <c r="N7799">
        <v>3.7391111363169603E-2</v>
      </c>
      <c r="O7799">
        <v>188.404579115616</v>
      </c>
      <c r="P7799">
        <v>14.291771858856301</v>
      </c>
      <c r="Q7799">
        <v>3.3674273264329199E-3</v>
      </c>
      <c r="R7799">
        <v>55.3059254637839</v>
      </c>
      <c r="S7799">
        <v>4.5734150665358904</v>
      </c>
      <c r="T7799" s="8">
        <f t="shared" si="730"/>
        <v>2560.0449305828615</v>
      </c>
      <c r="U7799" s="9">
        <f t="shared" si="731"/>
        <v>28.124930582861452</v>
      </c>
      <c r="V7799" s="9" t="b">
        <f t="shared" si="732"/>
        <v>0</v>
      </c>
      <c r="W7799" s="10" t="b">
        <f t="shared" si="729"/>
        <v>0</v>
      </c>
      <c r="X7799" s="49">
        <f t="shared" si="733"/>
        <v>1</v>
      </c>
      <c r="Y7799" s="49">
        <f t="shared" si="734"/>
        <v>0</v>
      </c>
      <c r="AG7799">
        <v>1.65482092324133</v>
      </c>
      <c r="AH7799">
        <v>1.4339583083963201</v>
      </c>
      <c r="AI7799">
        <v>3.03621637417017</v>
      </c>
      <c r="AJ7799">
        <v>0.61026677462860202</v>
      </c>
      <c r="AK7799">
        <v>14.291771858856301</v>
      </c>
      <c r="AL7799">
        <v>4.5734150665358904</v>
      </c>
    </row>
    <row r="7800" spans="1:38">
      <c r="A7800">
        <v>7798</v>
      </c>
      <c r="B7800">
        <v>-1.12511563793054E-2</v>
      </c>
      <c r="C7800">
        <v>15.9792003228903</v>
      </c>
      <c r="D7800">
        <v>1.6116822980610399</v>
      </c>
      <c r="E7800">
        <v>4.6718642617027302E-2</v>
      </c>
      <c r="F7800">
        <v>16.063190266159101</v>
      </c>
      <c r="G7800">
        <v>1.48625673691463</v>
      </c>
      <c r="H7800">
        <v>4.1742455340862003E-2</v>
      </c>
      <c r="I7800">
        <v>36.867252581833803</v>
      </c>
      <c r="J7800">
        <v>3.5129694644795602</v>
      </c>
      <c r="K7800">
        <v>-5.8357202092165997E-3</v>
      </c>
      <c r="L7800">
        <v>7.1183379256422699</v>
      </c>
      <c r="M7800">
        <v>0.59267876998507996</v>
      </c>
      <c r="N7800">
        <v>-5.2774663545558001E-2</v>
      </c>
      <c r="O7800">
        <v>172.16027808154999</v>
      </c>
      <c r="P7800">
        <v>12.753491422507899</v>
      </c>
      <c r="Q7800">
        <v>4.8644889520510902E-2</v>
      </c>
      <c r="R7800">
        <v>57.867592695117999</v>
      </c>
      <c r="S7800">
        <v>5.4378385349700302</v>
      </c>
      <c r="T7800" s="8">
        <f t="shared" si="730"/>
        <v>2539.4917226918237</v>
      </c>
      <c r="U7800" s="9">
        <f t="shared" si="731"/>
        <v>7.571722691823652</v>
      </c>
      <c r="V7800" s="9" t="b">
        <f t="shared" si="732"/>
        <v>0</v>
      </c>
      <c r="W7800" s="10" t="b">
        <f t="shared" si="729"/>
        <v>0</v>
      </c>
      <c r="X7800" s="49">
        <f t="shared" si="733"/>
        <v>1</v>
      </c>
      <c r="Y7800" s="49">
        <f t="shared" si="734"/>
        <v>0</v>
      </c>
      <c r="AG7800">
        <v>1.6116822980610399</v>
      </c>
      <c r="AH7800">
        <v>1.48625673691463</v>
      </c>
      <c r="AI7800">
        <v>3.5129694644795602</v>
      </c>
      <c r="AJ7800">
        <v>0.59267876998507996</v>
      </c>
      <c r="AK7800">
        <v>12.753491422507899</v>
      </c>
      <c r="AL7800">
        <v>5.4378385349700302</v>
      </c>
    </row>
    <row r="7801" spans="1:38">
      <c r="A7801">
        <v>7799</v>
      </c>
      <c r="B7801">
        <v>-3.5662229270832201E-2</v>
      </c>
      <c r="C7801">
        <v>15.593853400476901</v>
      </c>
      <c r="D7801">
        <v>1.61663528947757</v>
      </c>
      <c r="E7801">
        <v>4.4541640772976596E-3</v>
      </c>
      <c r="F7801">
        <v>15.3984346317012</v>
      </c>
      <c r="G7801">
        <v>1.2625342710252601</v>
      </c>
      <c r="H7801">
        <v>-4.8546175775974899E-2</v>
      </c>
      <c r="I7801">
        <v>33.684408078261498</v>
      </c>
      <c r="J7801">
        <v>3.1268413425592301</v>
      </c>
      <c r="K7801">
        <v>3.3365108936022597E-2</v>
      </c>
      <c r="L7801">
        <v>7.4029242413993401</v>
      </c>
      <c r="M7801">
        <v>0.66341297826642098</v>
      </c>
      <c r="N7801">
        <v>3.1977166167102399E-3</v>
      </c>
      <c r="O7801">
        <v>182.07128248177199</v>
      </c>
      <c r="P7801">
        <v>12.065883266993</v>
      </c>
      <c r="Q7801">
        <v>0.125176281659519</v>
      </c>
      <c r="R7801">
        <v>62.4701541048995</v>
      </c>
      <c r="S7801">
        <v>8.6153346766389607</v>
      </c>
      <c r="T7801" s="8">
        <f t="shared" si="730"/>
        <v>2735.0641824960439</v>
      </c>
      <c r="U7801" s="9">
        <f t="shared" si="731"/>
        <v>203.14418249604387</v>
      </c>
      <c r="V7801" s="9" t="b">
        <f t="shared" si="732"/>
        <v>0</v>
      </c>
      <c r="W7801" s="10" t="b">
        <f t="shared" si="729"/>
        <v>0</v>
      </c>
      <c r="X7801" s="49">
        <f t="shared" si="733"/>
        <v>1</v>
      </c>
      <c r="Y7801" s="49">
        <f t="shared" si="734"/>
        <v>0</v>
      </c>
      <c r="AG7801">
        <v>1.61663528947757</v>
      </c>
      <c r="AH7801">
        <v>1.2625342710252601</v>
      </c>
      <c r="AI7801">
        <v>3.1268413425592301</v>
      </c>
      <c r="AJ7801">
        <v>0.66341297826642098</v>
      </c>
      <c r="AK7801">
        <v>12.065883266993</v>
      </c>
      <c r="AL7801">
        <v>8.6153346766389607</v>
      </c>
    </row>
    <row r="7802" spans="1:38">
      <c r="A7802">
        <v>7800</v>
      </c>
      <c r="B7802">
        <v>-3.9776937365889803E-2</v>
      </c>
      <c r="C7802">
        <v>15.5298210731679</v>
      </c>
      <c r="D7802">
        <v>1.6257779177974101</v>
      </c>
      <c r="E7802">
        <v>-1.5145489775501101E-2</v>
      </c>
      <c r="F7802">
        <v>15.099569041388801</v>
      </c>
      <c r="G7802">
        <v>1.23025197968828</v>
      </c>
      <c r="H7802">
        <v>-5.3927031315382901E-2</v>
      </c>
      <c r="I7802">
        <v>33.503643913538099</v>
      </c>
      <c r="J7802">
        <v>3.1706133047426999</v>
      </c>
      <c r="K7802">
        <v>-5.3470015601950797E-2</v>
      </c>
      <c r="L7802">
        <v>6.7872100449438202</v>
      </c>
      <c r="M7802">
        <v>0.62016378636344205</v>
      </c>
      <c r="N7802">
        <v>3.3829854076853599E-2</v>
      </c>
      <c r="O7802">
        <v>187.73481524405801</v>
      </c>
      <c r="P7802">
        <v>13.9613183249998</v>
      </c>
      <c r="Q7802">
        <v>6.2216400474326998E-3</v>
      </c>
      <c r="R7802">
        <v>55.464005829968102</v>
      </c>
      <c r="S7802">
        <v>4.6028096057118901</v>
      </c>
      <c r="T7802" s="8">
        <f t="shared" si="730"/>
        <v>2521.0934919303522</v>
      </c>
      <c r="U7802" s="9">
        <f t="shared" si="731"/>
        <v>-10.826508069647844</v>
      </c>
      <c r="V7802" s="9" t="b">
        <f t="shared" si="732"/>
        <v>0</v>
      </c>
      <c r="W7802" s="10" t="b">
        <f t="shared" si="729"/>
        <v>0</v>
      </c>
      <c r="X7802" s="49">
        <f t="shared" si="733"/>
        <v>0</v>
      </c>
      <c r="Y7802" s="49">
        <f t="shared" si="734"/>
        <v>1</v>
      </c>
      <c r="AG7802">
        <v>1.6257779177974101</v>
      </c>
      <c r="AH7802">
        <v>1.23025197968828</v>
      </c>
      <c r="AI7802">
        <v>3.1706133047426999</v>
      </c>
      <c r="AJ7802">
        <v>0.62016378636344205</v>
      </c>
      <c r="AK7802">
        <v>13.9613183249998</v>
      </c>
      <c r="AL7802">
        <v>4.6028096057118901</v>
      </c>
    </row>
    <row r="7803" spans="1:38">
      <c r="A7803">
        <v>7801</v>
      </c>
      <c r="B7803">
        <v>1.04394846198687E-2</v>
      </c>
      <c r="C7803">
        <v>16.329585725083099</v>
      </c>
      <c r="D7803">
        <v>1.66072613580175</v>
      </c>
      <c r="E7803">
        <v>3.1658838745426301E-3</v>
      </c>
      <c r="F7803">
        <v>15.378609905854599</v>
      </c>
      <c r="G7803">
        <v>1.25923618801444</v>
      </c>
      <c r="H7803">
        <v>5.1728749699932897E-3</v>
      </c>
      <c r="I7803">
        <v>35.543386768419602</v>
      </c>
      <c r="J7803">
        <v>3.1081666155377201</v>
      </c>
      <c r="K7803">
        <v>2.3550762310302599E-2</v>
      </c>
      <c r="L7803">
        <v>7.3306247433491398</v>
      </c>
      <c r="M7803">
        <v>0.64054230594485295</v>
      </c>
      <c r="N7803">
        <v>3.0809538793521202E-3</v>
      </c>
      <c r="O7803">
        <v>182.05002458152501</v>
      </c>
      <c r="P7803">
        <v>12.060908004904499</v>
      </c>
      <c r="Q7803">
        <v>-4.8217275157271297E-2</v>
      </c>
      <c r="R7803">
        <v>52.525320656495303</v>
      </c>
      <c r="S7803">
        <v>4.6276302721632003</v>
      </c>
      <c r="T7803" s="8">
        <f t="shared" si="730"/>
        <v>2335.7209522366461</v>
      </c>
      <c r="U7803" s="9">
        <f t="shared" si="731"/>
        <v>-196.19904776335397</v>
      </c>
      <c r="V7803" s="9" t="b">
        <f t="shared" si="732"/>
        <v>0</v>
      </c>
      <c r="W7803" s="10" t="b">
        <f t="shared" si="729"/>
        <v>0</v>
      </c>
      <c r="X7803" s="49">
        <f t="shared" si="733"/>
        <v>0</v>
      </c>
      <c r="Y7803" s="49">
        <f t="shared" si="734"/>
        <v>1</v>
      </c>
      <c r="AG7803">
        <v>1.66072613580175</v>
      </c>
      <c r="AH7803">
        <v>1.25923618801444</v>
      </c>
      <c r="AI7803">
        <v>3.1081666155377201</v>
      </c>
      <c r="AJ7803">
        <v>0.64054230594485295</v>
      </c>
      <c r="AK7803">
        <v>12.060908004904499</v>
      </c>
      <c r="AL7803">
        <v>4.6276302721632003</v>
      </c>
    </row>
    <row r="7804" spans="1:38">
      <c r="A7804">
        <v>7802</v>
      </c>
      <c r="B7804">
        <v>7.9412667096327508E-3</v>
      </c>
      <c r="C7804">
        <v>16.288841776379702</v>
      </c>
      <c r="D7804">
        <v>1.6550908668609099</v>
      </c>
      <c r="E7804">
        <v>1.6416640158404799E-3</v>
      </c>
      <c r="F7804">
        <v>15.355187378312401</v>
      </c>
      <c r="G7804">
        <v>1.2534126968773001</v>
      </c>
      <c r="H7804">
        <v>-1.5742805550339099E-2</v>
      </c>
      <c r="I7804">
        <v>34.807693231511401</v>
      </c>
      <c r="J7804">
        <v>3.0304804352081498</v>
      </c>
      <c r="K7804">
        <v>7.1379101224779903E-2</v>
      </c>
      <c r="L7804">
        <v>7.6897562207116001</v>
      </c>
      <c r="M7804">
        <v>0.80976059972335401</v>
      </c>
      <c r="N7804">
        <v>-3.5736389747711803E-2</v>
      </c>
      <c r="O7804">
        <v>175.11872387123501</v>
      </c>
      <c r="P7804">
        <v>11.984808541074401</v>
      </c>
      <c r="Q7804">
        <v>3.7828656720261901E-2</v>
      </c>
      <c r="R7804">
        <v>57.245056160228501</v>
      </c>
      <c r="S7804">
        <v>5.1473819680695101</v>
      </c>
      <c r="T7804" s="8">
        <f t="shared" si="730"/>
        <v>2388.0935107813625</v>
      </c>
      <c r="U7804" s="9">
        <f t="shared" si="731"/>
        <v>-143.82648921863756</v>
      </c>
      <c r="V7804" s="9" t="b">
        <f t="shared" si="732"/>
        <v>0</v>
      </c>
      <c r="W7804" s="10" t="b">
        <f t="shared" si="729"/>
        <v>0</v>
      </c>
      <c r="X7804" s="49">
        <f t="shared" si="733"/>
        <v>0</v>
      </c>
      <c r="Y7804" s="49">
        <f t="shared" si="734"/>
        <v>1</v>
      </c>
      <c r="AG7804">
        <v>1.6550908668609099</v>
      </c>
      <c r="AH7804">
        <v>1.2534126968773001</v>
      </c>
      <c r="AI7804">
        <v>3.0304804352081498</v>
      </c>
      <c r="AJ7804">
        <v>0.80976059972335401</v>
      </c>
      <c r="AK7804">
        <v>11.984808541074401</v>
      </c>
      <c r="AL7804">
        <v>5.1473819680695101</v>
      </c>
    </row>
    <row r="7805" spans="1:38">
      <c r="A7805">
        <v>7803</v>
      </c>
      <c r="B7805">
        <v>-0.116669543216537</v>
      </c>
      <c r="C7805">
        <v>14.380448053030999</v>
      </c>
      <c r="D7805">
        <v>2.0134013501812298</v>
      </c>
      <c r="E7805">
        <v>-1.3962009133241599E-2</v>
      </c>
      <c r="F7805">
        <v>15.117449667656301</v>
      </c>
      <c r="G7805">
        <v>1.2316284086589699</v>
      </c>
      <c r="H7805">
        <v>-5.2871949056054199E-3</v>
      </c>
      <c r="I7805">
        <v>35.173538152572</v>
      </c>
      <c r="J7805">
        <v>3.0481591816298201</v>
      </c>
      <c r="K7805">
        <v>1.0651823710076501E-2</v>
      </c>
      <c r="L7805">
        <v>7.2366746954672303</v>
      </c>
      <c r="M7805">
        <v>0.61400297826421402</v>
      </c>
      <c r="N7805">
        <v>1.02787956526017E-2</v>
      </c>
      <c r="O7805">
        <v>183.36511909659899</v>
      </c>
      <c r="P7805">
        <v>12.329551668591501</v>
      </c>
      <c r="Q7805">
        <v>-3.7196741619801403E-2</v>
      </c>
      <c r="R7805">
        <v>53.1073791207601</v>
      </c>
      <c r="S7805">
        <v>4.5356857114458302</v>
      </c>
      <c r="T7805" s="8">
        <f t="shared" si="730"/>
        <v>2377.2429298771563</v>
      </c>
      <c r="U7805" s="9">
        <f t="shared" si="731"/>
        <v>-154.67707012284382</v>
      </c>
      <c r="V7805" s="9" t="b">
        <f t="shared" si="732"/>
        <v>0</v>
      </c>
      <c r="W7805" s="10" t="b">
        <f t="shared" si="729"/>
        <v>0</v>
      </c>
      <c r="X7805" s="49">
        <f t="shared" si="733"/>
        <v>0</v>
      </c>
      <c r="Y7805" s="49">
        <f t="shared" si="734"/>
        <v>1</v>
      </c>
      <c r="AG7805">
        <v>2.0134013501812298</v>
      </c>
      <c r="AH7805">
        <v>1.2316284086589699</v>
      </c>
      <c r="AI7805">
        <v>3.0481591816298201</v>
      </c>
      <c r="AJ7805">
        <v>0.61400297826421402</v>
      </c>
      <c r="AK7805">
        <v>12.329551668591501</v>
      </c>
      <c r="AL7805">
        <v>4.5356857114458302</v>
      </c>
    </row>
    <row r="7806" spans="1:38">
      <c r="A7806">
        <v>7804</v>
      </c>
      <c r="B7806">
        <v>9.2361806450848405E-2</v>
      </c>
      <c r="C7806">
        <v>17.723666901935101</v>
      </c>
      <c r="D7806">
        <v>2.26209522847586</v>
      </c>
      <c r="E7806">
        <v>-1.54805501102382E-2</v>
      </c>
      <c r="F7806">
        <v>15.0945106222166</v>
      </c>
      <c r="G7806">
        <v>1.23123095354763</v>
      </c>
      <c r="H7806">
        <v>1.11016881009991E-3</v>
      </c>
      <c r="I7806">
        <v>35.399277367345199</v>
      </c>
      <c r="J7806">
        <v>3.0815111589085298</v>
      </c>
      <c r="K7806">
        <v>1.8639057719751599E-2</v>
      </c>
      <c r="L7806">
        <v>7.2947071606323801</v>
      </c>
      <c r="M7806">
        <v>0.62824571496400805</v>
      </c>
      <c r="N7806">
        <v>-1.31404412896868E-2</v>
      </c>
      <c r="O7806">
        <v>179.12074195027299</v>
      </c>
      <c r="P7806">
        <v>11.7175692245702</v>
      </c>
      <c r="Q7806">
        <v>-9.1591967882917596E-2</v>
      </c>
      <c r="R7806">
        <v>50.295753939579697</v>
      </c>
      <c r="S7806">
        <v>5.4766487344673704</v>
      </c>
      <c r="T7806" s="8">
        <f t="shared" si="730"/>
        <v>2439.7301014933601</v>
      </c>
      <c r="U7806" s="9">
        <f t="shared" si="731"/>
        <v>-92.18989850664002</v>
      </c>
      <c r="V7806" s="9" t="b">
        <f t="shared" si="732"/>
        <v>0</v>
      </c>
      <c r="W7806" s="10" t="b">
        <f t="shared" si="729"/>
        <v>0</v>
      </c>
      <c r="X7806" s="49">
        <f t="shared" si="733"/>
        <v>0</v>
      </c>
      <c r="Y7806" s="49">
        <f t="shared" si="734"/>
        <v>1</v>
      </c>
      <c r="AG7806">
        <v>2.26209522847586</v>
      </c>
      <c r="AH7806">
        <v>1.23123095354763</v>
      </c>
      <c r="AI7806">
        <v>3.0815111589085298</v>
      </c>
      <c r="AJ7806">
        <v>0.62824571496400805</v>
      </c>
      <c r="AK7806">
        <v>11.7175692245702</v>
      </c>
      <c r="AL7806">
        <v>5.4766487344673704</v>
      </c>
    </row>
    <row r="7807" spans="1:38">
      <c r="A7807">
        <v>7805</v>
      </c>
      <c r="B7807">
        <v>0.15611458328501501</v>
      </c>
      <c r="C7807">
        <v>18.890395841538702</v>
      </c>
      <c r="D7807">
        <v>3.1412218691474401</v>
      </c>
      <c r="E7807">
        <v>6.5941808313369904E-2</v>
      </c>
      <c r="F7807">
        <v>16.374962659733399</v>
      </c>
      <c r="G7807">
        <v>1.6554956745718901</v>
      </c>
      <c r="H7807">
        <v>-4.5693029998280697E-2</v>
      </c>
      <c r="I7807">
        <v>33.780651838394199</v>
      </c>
      <c r="J7807">
        <v>3.1105670451199701</v>
      </c>
      <c r="K7807">
        <v>2.5815850208429199E-2</v>
      </c>
      <c r="L7807">
        <v>7.3472480722842697</v>
      </c>
      <c r="M7807">
        <v>0.64451804920328204</v>
      </c>
      <c r="N7807">
        <v>4.9132287403488503E-4</v>
      </c>
      <c r="O7807">
        <v>181.579192097673</v>
      </c>
      <c r="P7807">
        <v>11.9655012523544</v>
      </c>
      <c r="Q7807">
        <v>2.5853070749777399E-2</v>
      </c>
      <c r="R7807">
        <v>56.563601621696797</v>
      </c>
      <c r="S7807">
        <v>4.8962658332544997</v>
      </c>
      <c r="T7807" s="8">
        <f t="shared" si="730"/>
        <v>2541.3569723651481</v>
      </c>
      <c r="U7807" s="9">
        <f t="shared" si="731"/>
        <v>9.4369723651479944</v>
      </c>
      <c r="V7807" s="9" t="b">
        <f t="shared" si="732"/>
        <v>0</v>
      </c>
      <c r="W7807" s="10" t="b">
        <f t="shared" si="729"/>
        <v>0</v>
      </c>
      <c r="X7807" s="49">
        <f t="shared" si="733"/>
        <v>1</v>
      </c>
      <c r="Y7807" s="49">
        <f t="shared" si="734"/>
        <v>0</v>
      </c>
      <c r="AG7807">
        <v>3.1412218691474401</v>
      </c>
      <c r="AH7807">
        <v>1.6554956745718901</v>
      </c>
      <c r="AI7807">
        <v>3.1105670451199701</v>
      </c>
      <c r="AJ7807">
        <v>0.64451804920328204</v>
      </c>
      <c r="AK7807">
        <v>11.9655012523544</v>
      </c>
      <c r="AL7807">
        <v>4.8962658332544997</v>
      </c>
    </row>
    <row r="7808" spans="1:38">
      <c r="A7808">
        <v>7806</v>
      </c>
      <c r="B7808">
        <v>5.6445264513657799E-2</v>
      </c>
      <c r="C7808">
        <v>17.098390180855802</v>
      </c>
      <c r="D7808">
        <v>1.9213750821459199</v>
      </c>
      <c r="E7808">
        <v>7.1595717652876796E-3</v>
      </c>
      <c r="F7808">
        <v>15.4401500783381</v>
      </c>
      <c r="G7808">
        <v>1.27037197517617</v>
      </c>
      <c r="H7808">
        <v>1.6416746151842999E-2</v>
      </c>
      <c r="I7808">
        <v>35.945287255092303</v>
      </c>
      <c r="J7808">
        <v>3.1912255656199102</v>
      </c>
      <c r="K7808">
        <v>1.05201142548925E-2</v>
      </c>
      <c r="L7808">
        <v>7.2357216197516596</v>
      </c>
      <c r="M7808">
        <v>0.61312881086715898</v>
      </c>
      <c r="N7808">
        <v>-6.7261372404902001E-2</v>
      </c>
      <c r="O7808">
        <v>169.68422052128099</v>
      </c>
      <c r="P7808">
        <v>13.7545530708536</v>
      </c>
      <c r="Q7808">
        <v>6.4212616317134499E-2</v>
      </c>
      <c r="R7808">
        <v>58.775508323451803</v>
      </c>
      <c r="S7808">
        <v>5.9265816621615199</v>
      </c>
      <c r="T7808" s="8">
        <f t="shared" si="730"/>
        <v>2667.7236166824277</v>
      </c>
      <c r="U7808" s="9">
        <f t="shared" si="731"/>
        <v>135.80361668242767</v>
      </c>
      <c r="V7808" s="9" t="b">
        <f t="shared" si="732"/>
        <v>0</v>
      </c>
      <c r="W7808" s="10" t="b">
        <f t="shared" si="729"/>
        <v>0</v>
      </c>
      <c r="X7808" s="49">
        <f t="shared" si="733"/>
        <v>1</v>
      </c>
      <c r="Y7808" s="49">
        <f t="shared" si="734"/>
        <v>0</v>
      </c>
      <c r="AG7808">
        <v>1.9213750821459199</v>
      </c>
      <c r="AH7808">
        <v>1.27037197517617</v>
      </c>
      <c r="AI7808">
        <v>3.1912255656199102</v>
      </c>
      <c r="AJ7808">
        <v>0.61312881086715898</v>
      </c>
      <c r="AK7808">
        <v>13.7545530708536</v>
      </c>
      <c r="AL7808">
        <v>5.9265816621615199</v>
      </c>
    </row>
    <row r="7809" spans="1:38">
      <c r="A7809">
        <v>7807</v>
      </c>
      <c r="B7809">
        <v>2.8452612178948899E-2</v>
      </c>
      <c r="C7809">
        <v>16.626397867650599</v>
      </c>
      <c r="D7809">
        <v>1.73683354240062</v>
      </c>
      <c r="E7809">
        <v>-3.2760185007254E-2</v>
      </c>
      <c r="F7809">
        <v>14.835923568820901</v>
      </c>
      <c r="G7809">
        <v>1.2403713702950201</v>
      </c>
      <c r="H7809">
        <v>-5.4181624126385497E-2</v>
      </c>
      <c r="I7809">
        <v>33.495115212374401</v>
      </c>
      <c r="J7809">
        <v>3.1725719249726101</v>
      </c>
      <c r="K7809">
        <v>-3.7168295382892E-2</v>
      </c>
      <c r="L7809">
        <v>6.8987600019397899</v>
      </c>
      <c r="M7809">
        <v>0.59908952157126905</v>
      </c>
      <c r="N7809">
        <v>-5.81489048308566E-2</v>
      </c>
      <c r="O7809">
        <v>171.237528966528</v>
      </c>
      <c r="P7809">
        <v>13.1018747483787</v>
      </c>
      <c r="Q7809">
        <v>6.9689248122918906E-2</v>
      </c>
      <c r="R7809">
        <v>59.098283194537899</v>
      </c>
      <c r="S7809">
        <v>6.1178662360620999</v>
      </c>
      <c r="T7809" s="8">
        <f t="shared" si="730"/>
        <v>2596.8607343680319</v>
      </c>
      <c r="U7809" s="9">
        <f t="shared" si="731"/>
        <v>64.940734368031826</v>
      </c>
      <c r="V7809" s="9" t="b">
        <f t="shared" si="732"/>
        <v>0</v>
      </c>
      <c r="W7809" s="10" t="b">
        <f t="shared" si="729"/>
        <v>0</v>
      </c>
      <c r="X7809" s="49">
        <f t="shared" si="733"/>
        <v>1</v>
      </c>
      <c r="Y7809" s="49">
        <f t="shared" si="734"/>
        <v>0</v>
      </c>
      <c r="AG7809">
        <v>1.73683354240062</v>
      </c>
      <c r="AH7809">
        <v>1.2403713702950201</v>
      </c>
      <c r="AI7809">
        <v>3.1725719249726101</v>
      </c>
      <c r="AJ7809">
        <v>0.59908952157126905</v>
      </c>
      <c r="AK7809">
        <v>13.1018747483787</v>
      </c>
      <c r="AL7809">
        <v>6.1178662360620999</v>
      </c>
    </row>
    <row r="7810" spans="1:38">
      <c r="A7810">
        <v>7808</v>
      </c>
      <c r="B7810">
        <v>4.8730103807538699E-2</v>
      </c>
      <c r="C7810">
        <v>16.9669809263827</v>
      </c>
      <c r="D7810">
        <v>1.86112174134207</v>
      </c>
      <c r="E7810">
        <v>-4.9958307671856203E-3</v>
      </c>
      <c r="F7810">
        <v>15.2536049017213</v>
      </c>
      <c r="G7810">
        <v>1.2384201687491601</v>
      </c>
      <c r="H7810">
        <v>6.1219566691667199E-3</v>
      </c>
      <c r="I7810">
        <v>35.577136359354398</v>
      </c>
      <c r="J7810">
        <v>3.1139704549505498</v>
      </c>
      <c r="K7810">
        <v>-3.3664126087580799E-2</v>
      </c>
      <c r="L7810">
        <v>6.9229768300668102</v>
      </c>
      <c r="M7810">
        <v>0.59596733774423605</v>
      </c>
      <c r="N7810">
        <v>-3.0648704518884701E-2</v>
      </c>
      <c r="O7810">
        <v>176.01194309838601</v>
      </c>
      <c r="P7810">
        <v>11.861084722629601</v>
      </c>
      <c r="Q7810">
        <v>-2.73376585142046E-2</v>
      </c>
      <c r="R7810">
        <v>53.633558747250397</v>
      </c>
      <c r="S7810">
        <v>4.4671178548094002</v>
      </c>
      <c r="T7810" s="8">
        <f t="shared" si="730"/>
        <v>2313.7682280225013</v>
      </c>
      <c r="U7810" s="9">
        <f t="shared" si="731"/>
        <v>-218.15177197749881</v>
      </c>
      <c r="V7810" s="9" t="b">
        <f t="shared" si="732"/>
        <v>0</v>
      </c>
      <c r="W7810" s="10" t="b">
        <f t="shared" si="729"/>
        <v>0</v>
      </c>
      <c r="X7810" s="49">
        <f t="shared" si="733"/>
        <v>0</v>
      </c>
      <c r="Y7810" s="49">
        <f t="shared" si="734"/>
        <v>1</v>
      </c>
      <c r="AG7810">
        <v>1.86112174134207</v>
      </c>
      <c r="AH7810">
        <v>1.2384201687491601</v>
      </c>
      <c r="AI7810">
        <v>3.1139704549505498</v>
      </c>
      <c r="AJ7810">
        <v>0.59596733774423605</v>
      </c>
      <c r="AK7810">
        <v>11.861084722629601</v>
      </c>
      <c r="AL7810">
        <v>4.4671178548094002</v>
      </c>
    </row>
    <row r="7811" spans="1:38">
      <c r="A7811">
        <v>7809</v>
      </c>
      <c r="B7811">
        <v>2.63980830312949E-2</v>
      </c>
      <c r="C7811">
        <v>16.592273515352701</v>
      </c>
      <c r="D7811">
        <v>1.72532048341864</v>
      </c>
      <c r="E7811">
        <v>-3.9740561028660899E-3</v>
      </c>
      <c r="F7811">
        <v>15.269198614022899</v>
      </c>
      <c r="G7811">
        <v>1.24057703510279</v>
      </c>
      <c r="H7811">
        <v>5.5130254912769502E-2</v>
      </c>
      <c r="I7811">
        <v>37.364142681118501</v>
      </c>
      <c r="J7811">
        <v>3.7458298114074799</v>
      </c>
      <c r="K7811">
        <v>4.4681737572490103E-2</v>
      </c>
      <c r="L7811">
        <v>7.4871762108384496</v>
      </c>
      <c r="M7811">
        <v>0.70114102295156699</v>
      </c>
      <c r="N7811">
        <v>3.0522221961203098E-2</v>
      </c>
      <c r="O7811">
        <v>187.114883358432</v>
      </c>
      <c r="P7811">
        <v>13.669568844484401</v>
      </c>
      <c r="Q7811">
        <v>-5.8427581430824597E-2</v>
      </c>
      <c r="R7811">
        <v>51.991749642616902</v>
      </c>
      <c r="S7811">
        <v>4.7818775462507297</v>
      </c>
      <c r="T7811" s="8">
        <f t="shared" si="730"/>
        <v>2586.431474361561</v>
      </c>
      <c r="U7811" s="9">
        <f t="shared" si="731"/>
        <v>54.511474361560886</v>
      </c>
      <c r="V7811" s="9" t="b">
        <f t="shared" si="732"/>
        <v>0</v>
      </c>
      <c r="W7811" s="10" t="b">
        <f t="shared" ref="W7811:W7874" si="735">U7811&lt;-$AB$7</f>
        <v>0</v>
      </c>
      <c r="X7811" s="49">
        <f t="shared" si="733"/>
        <v>1</v>
      </c>
      <c r="Y7811" s="49">
        <f t="shared" si="734"/>
        <v>0</v>
      </c>
      <c r="AG7811">
        <v>1.72532048341864</v>
      </c>
      <c r="AH7811">
        <v>1.24057703510279</v>
      </c>
      <c r="AI7811">
        <v>3.7458298114074799</v>
      </c>
      <c r="AJ7811">
        <v>0.70114102295156699</v>
      </c>
      <c r="AK7811">
        <v>13.669568844484401</v>
      </c>
      <c r="AL7811">
        <v>4.7818775462507297</v>
      </c>
    </row>
    <row r="7812" spans="1:38">
      <c r="A7812">
        <v>7810</v>
      </c>
      <c r="B7812">
        <v>-6.1592305859134E-2</v>
      </c>
      <c r="C7812">
        <v>15.1947009784868</v>
      </c>
      <c r="D7812">
        <v>1.68490429795992</v>
      </c>
      <c r="E7812">
        <v>-2.5432938846920598E-2</v>
      </c>
      <c r="F7812">
        <v>14.945029266835601</v>
      </c>
      <c r="G7812">
        <v>1.22932623528514</v>
      </c>
      <c r="H7812">
        <v>6.9160349516147995E-2</v>
      </c>
      <c r="I7812">
        <v>37.892059841833301</v>
      </c>
      <c r="J7812">
        <v>4.0402385926705398</v>
      </c>
      <c r="K7812">
        <v>-4.9520914627573E-2</v>
      </c>
      <c r="L7812">
        <v>6.81406641710538</v>
      </c>
      <c r="M7812">
        <v>0.61300147956453399</v>
      </c>
      <c r="N7812">
        <v>-1.8962117734729399E-2</v>
      </c>
      <c r="O7812">
        <v>178.080988436913</v>
      </c>
      <c r="P7812">
        <v>11.687808196680001</v>
      </c>
      <c r="Q7812">
        <v>8.0944997876787102E-3</v>
      </c>
      <c r="R7812">
        <v>55.5679794671479</v>
      </c>
      <c r="S7812">
        <v>4.62083055059</v>
      </c>
      <c r="T7812" s="8">
        <f t="shared" ref="T7812:T7875" si="736">(D7812+G7812+J7812+M7812+P7812+S7812)*100</f>
        <v>2387.6109352750136</v>
      </c>
      <c r="U7812" s="9">
        <f t="shared" ref="U7812:U7875" si="737">T7812-$AA$3</f>
        <v>-144.30906472498646</v>
      </c>
      <c r="V7812" s="9" t="b">
        <f t="shared" ref="V7812:V7875" si="738">U7812&lt;-$AB$5</f>
        <v>0</v>
      </c>
      <c r="W7812" s="10" t="b">
        <f t="shared" si="735"/>
        <v>0</v>
      </c>
      <c r="X7812" s="49">
        <f t="shared" ref="X7812:X7875" si="739">(U7812&gt;0)*1</f>
        <v>0</v>
      </c>
      <c r="Y7812" s="49">
        <f t="shared" ref="Y7812:Y7875" si="740">(U7812&lt;0)*1</f>
        <v>1</v>
      </c>
      <c r="AG7812">
        <v>1.68490429795992</v>
      </c>
      <c r="AH7812">
        <v>1.22932623528514</v>
      </c>
      <c r="AI7812">
        <v>4.0402385926705398</v>
      </c>
      <c r="AJ7812">
        <v>0.61300147956453399</v>
      </c>
      <c r="AK7812">
        <v>11.687808196680001</v>
      </c>
      <c r="AL7812">
        <v>4.62083055059</v>
      </c>
    </row>
    <row r="7813" spans="1:38">
      <c r="A7813">
        <v>7811</v>
      </c>
      <c r="B7813">
        <v>0.105926051281155</v>
      </c>
      <c r="C7813">
        <v>17.965712933767801</v>
      </c>
      <c r="D7813">
        <v>2.42760676368504</v>
      </c>
      <c r="E7813">
        <v>-0.124041687229608</v>
      </c>
      <c r="F7813">
        <v>13.541648435158301</v>
      </c>
      <c r="G7813">
        <v>1.7905740014213101</v>
      </c>
      <c r="H7813">
        <v>-3.4452754621735297E-2</v>
      </c>
      <c r="I7813">
        <v>34.162497673312501</v>
      </c>
      <c r="J7813">
        <v>3.0555388408177002</v>
      </c>
      <c r="K7813">
        <v>2.22782525241353E-2</v>
      </c>
      <c r="L7813">
        <v>7.3213023842790399</v>
      </c>
      <c r="M7813">
        <v>0.63730887041284801</v>
      </c>
      <c r="N7813">
        <v>-3.0774680468214698E-2</v>
      </c>
      <c r="O7813">
        <v>175.98977122335199</v>
      </c>
      <c r="P7813">
        <v>11.863453582237801</v>
      </c>
      <c r="Q7813">
        <v>-7.9325383634259797E-2</v>
      </c>
      <c r="R7813">
        <v>50.916510540497001</v>
      </c>
      <c r="S7813">
        <v>5.1809149353655899</v>
      </c>
      <c r="T7813" s="8">
        <f t="shared" si="736"/>
        <v>2495.5396993940285</v>
      </c>
      <c r="U7813" s="9">
        <f t="shared" si="737"/>
        <v>-36.38030060597157</v>
      </c>
      <c r="V7813" s="9" t="b">
        <f t="shared" si="738"/>
        <v>0</v>
      </c>
      <c r="W7813" s="10" t="b">
        <f t="shared" si="735"/>
        <v>0</v>
      </c>
      <c r="X7813" s="49">
        <f t="shared" si="739"/>
        <v>0</v>
      </c>
      <c r="Y7813" s="49">
        <f t="shared" si="740"/>
        <v>1</v>
      </c>
      <c r="AG7813">
        <v>2.42760676368504</v>
      </c>
      <c r="AH7813">
        <v>1.7905740014213101</v>
      </c>
      <c r="AI7813">
        <v>3.0555388408177002</v>
      </c>
      <c r="AJ7813">
        <v>0.63730887041284801</v>
      </c>
      <c r="AK7813">
        <v>11.863453582237801</v>
      </c>
      <c r="AL7813">
        <v>5.1809149353655899</v>
      </c>
    </row>
    <row r="7814" spans="1:38">
      <c r="A7814">
        <v>7812</v>
      </c>
      <c r="B7814">
        <v>7.6551754457132703E-3</v>
      </c>
      <c r="C7814">
        <v>16.2841823475908</v>
      </c>
      <c r="D7814">
        <v>1.65203935326605</v>
      </c>
      <c r="E7814">
        <v>-4.7502584720218198E-2</v>
      </c>
      <c r="F7814">
        <v>14.6188107675386</v>
      </c>
      <c r="G7814">
        <v>1.2734172318427499</v>
      </c>
      <c r="H7814">
        <v>1.99467786632219E-3</v>
      </c>
      <c r="I7814">
        <v>35.430602200267302</v>
      </c>
      <c r="J7814">
        <v>3.0867930151490302</v>
      </c>
      <c r="K7814">
        <v>6.9537254517097496E-2</v>
      </c>
      <c r="L7814">
        <v>7.6756059038911202</v>
      </c>
      <c r="M7814">
        <v>0.80249398678758199</v>
      </c>
      <c r="N7814">
        <v>4.6181712943699903E-2</v>
      </c>
      <c r="O7814">
        <v>190.06806953519799</v>
      </c>
      <c r="P7814">
        <v>15.153622629926501</v>
      </c>
      <c r="Q7814">
        <v>-4.5444092299565704E-3</v>
      </c>
      <c r="R7814">
        <v>54.870080461677297</v>
      </c>
      <c r="S7814">
        <v>4.5019504790285696</v>
      </c>
      <c r="T7814" s="8">
        <f t="shared" si="736"/>
        <v>2647.0316696000482</v>
      </c>
      <c r="U7814" s="9">
        <f t="shared" si="737"/>
        <v>115.11166960004812</v>
      </c>
      <c r="V7814" s="9" t="b">
        <f t="shared" si="738"/>
        <v>0</v>
      </c>
      <c r="W7814" s="10" t="b">
        <f t="shared" si="735"/>
        <v>0</v>
      </c>
      <c r="X7814" s="49">
        <f t="shared" si="739"/>
        <v>1</v>
      </c>
      <c r="Y7814" s="49">
        <f t="shared" si="740"/>
        <v>0</v>
      </c>
      <c r="AG7814">
        <v>1.65203935326605</v>
      </c>
      <c r="AH7814">
        <v>1.2734172318427499</v>
      </c>
      <c r="AI7814">
        <v>3.0867930151490302</v>
      </c>
      <c r="AJ7814">
        <v>0.80249398678758199</v>
      </c>
      <c r="AK7814">
        <v>15.153622629926501</v>
      </c>
      <c r="AL7814">
        <v>4.5019504790285696</v>
      </c>
    </row>
    <row r="7815" spans="1:38">
      <c r="A7815">
        <v>7813</v>
      </c>
      <c r="B7815">
        <v>1.5204904886647001E-2</v>
      </c>
      <c r="C7815">
        <v>16.407588774887</v>
      </c>
      <c r="D7815">
        <v>1.67398041308468</v>
      </c>
      <c r="E7815">
        <v>6.2621086057802397E-4</v>
      </c>
      <c r="F7815">
        <v>15.339602818873599</v>
      </c>
      <c r="G7815">
        <v>1.2523711387624601</v>
      </c>
      <c r="H7815">
        <v>2.6804063030896198E-2</v>
      </c>
      <c r="I7815">
        <v>36.320608258575596</v>
      </c>
      <c r="J7815">
        <v>3.3093156233467602</v>
      </c>
      <c r="K7815">
        <v>2.57921984914701E-2</v>
      </c>
      <c r="L7815">
        <v>7.3470742993074598</v>
      </c>
      <c r="M7815">
        <v>0.64451804920328204</v>
      </c>
      <c r="N7815">
        <v>9.1998284816303105E-3</v>
      </c>
      <c r="O7815">
        <v>183.16738084851499</v>
      </c>
      <c r="P7815">
        <v>12.289799700085</v>
      </c>
      <c r="Q7815">
        <v>2.3882637763768401E-2</v>
      </c>
      <c r="R7815">
        <v>56.452256570260701</v>
      </c>
      <c r="S7815">
        <v>4.8596098473872402</v>
      </c>
      <c r="T7815" s="8">
        <f t="shared" si="736"/>
        <v>2402.9594771869424</v>
      </c>
      <c r="U7815" s="9">
        <f t="shared" si="737"/>
        <v>-128.96052281305765</v>
      </c>
      <c r="V7815" s="9" t="b">
        <f t="shared" si="738"/>
        <v>0</v>
      </c>
      <c r="W7815" s="10" t="b">
        <f t="shared" si="735"/>
        <v>0</v>
      </c>
      <c r="X7815" s="49">
        <f t="shared" si="739"/>
        <v>0</v>
      </c>
      <c r="Y7815" s="49">
        <f t="shared" si="740"/>
        <v>1</v>
      </c>
      <c r="AG7815">
        <v>1.67398041308468</v>
      </c>
      <c r="AH7815">
        <v>1.2523711387624601</v>
      </c>
      <c r="AI7815">
        <v>3.3093156233467602</v>
      </c>
      <c r="AJ7815">
        <v>0.64451804920328204</v>
      </c>
      <c r="AK7815">
        <v>12.289799700085</v>
      </c>
      <c r="AL7815">
        <v>4.8596098473872402</v>
      </c>
    </row>
    <row r="7816" spans="1:38">
      <c r="A7816">
        <v>7814</v>
      </c>
      <c r="B7816">
        <v>5.1992088201150297E-2</v>
      </c>
      <c r="C7816">
        <v>17.0224173205414</v>
      </c>
      <c r="D7816">
        <v>1.8863754671622399</v>
      </c>
      <c r="E7816">
        <v>6.2509723141033202E-2</v>
      </c>
      <c r="F7816">
        <v>16.318858725004301</v>
      </c>
      <c r="G7816">
        <v>1.62217170477467</v>
      </c>
      <c r="H7816">
        <v>2.6267977069380301E-2</v>
      </c>
      <c r="I7816">
        <v>36.301142508498401</v>
      </c>
      <c r="J7816">
        <v>3.3019527916784601</v>
      </c>
      <c r="K7816">
        <v>1.7943488395954901E-2</v>
      </c>
      <c r="L7816">
        <v>7.2896349503468096</v>
      </c>
      <c r="M7816">
        <v>0.62622787463131402</v>
      </c>
      <c r="N7816">
        <v>2.9110366963512199E-2</v>
      </c>
      <c r="O7816">
        <v>186.85089067876399</v>
      </c>
      <c r="P7816">
        <v>13.5488941490353</v>
      </c>
      <c r="Q7816">
        <v>5.09994630441837E-3</v>
      </c>
      <c r="R7816">
        <v>55.401827080942397</v>
      </c>
      <c r="S7816">
        <v>4.5901139010254699</v>
      </c>
      <c r="T7816" s="8">
        <f t="shared" si="736"/>
        <v>2557.5735888307454</v>
      </c>
      <c r="U7816" s="9">
        <f t="shared" si="737"/>
        <v>25.653588830745321</v>
      </c>
      <c r="V7816" s="9" t="b">
        <f t="shared" si="738"/>
        <v>0</v>
      </c>
      <c r="W7816" s="10" t="b">
        <f t="shared" si="735"/>
        <v>0</v>
      </c>
      <c r="X7816" s="49">
        <f t="shared" si="739"/>
        <v>1</v>
      </c>
      <c r="Y7816" s="49">
        <f t="shared" si="740"/>
        <v>0</v>
      </c>
      <c r="AG7816">
        <v>1.8863754671622399</v>
      </c>
      <c r="AH7816">
        <v>1.62217170477467</v>
      </c>
      <c r="AI7816">
        <v>3.3019527916784601</v>
      </c>
      <c r="AJ7816">
        <v>0.62622787463131402</v>
      </c>
      <c r="AK7816">
        <v>13.5488941490353</v>
      </c>
      <c r="AL7816">
        <v>4.5901139010254699</v>
      </c>
    </row>
    <row r="7817" spans="1:38">
      <c r="A7817">
        <v>7815</v>
      </c>
      <c r="B7817">
        <v>-3.0894326432927902E-2</v>
      </c>
      <c r="C7817">
        <v>15.6683809071287</v>
      </c>
      <c r="D7817">
        <v>1.6092361573864999</v>
      </c>
      <c r="E7817">
        <v>4.2995752948962102E-2</v>
      </c>
      <c r="F7817">
        <v>16.0034999602344</v>
      </c>
      <c r="G7817">
        <v>1.4579317200448201</v>
      </c>
      <c r="H7817">
        <v>5.10922864585431E-2</v>
      </c>
      <c r="I7817">
        <v>37.213571656766803</v>
      </c>
      <c r="J7817">
        <v>3.67362665540844</v>
      </c>
      <c r="K7817">
        <v>3.5791409024656197E-2</v>
      </c>
      <c r="L7817">
        <v>7.4209077650325703</v>
      </c>
      <c r="M7817">
        <v>0.67090507628280704</v>
      </c>
      <c r="N7817">
        <v>1.32917451305983E-2</v>
      </c>
      <c r="O7817">
        <v>183.91842205482601</v>
      </c>
      <c r="P7817">
        <v>12.4938790977361</v>
      </c>
      <c r="Q7817">
        <v>8.5417685962726003E-2</v>
      </c>
      <c r="R7817">
        <v>60.035155321879301</v>
      </c>
      <c r="S7817">
        <v>6.7321428768290899</v>
      </c>
      <c r="T7817" s="8">
        <f t="shared" si="736"/>
        <v>2663.7721583687758</v>
      </c>
      <c r="U7817" s="9">
        <f t="shared" si="737"/>
        <v>131.85215836877569</v>
      </c>
      <c r="V7817" s="9" t="b">
        <f t="shared" si="738"/>
        <v>0</v>
      </c>
      <c r="W7817" s="10" t="b">
        <f t="shared" si="735"/>
        <v>0</v>
      </c>
      <c r="X7817" s="49">
        <f t="shared" si="739"/>
        <v>1</v>
      </c>
      <c r="Y7817" s="49">
        <f t="shared" si="740"/>
        <v>0</v>
      </c>
      <c r="AG7817">
        <v>1.6092361573864999</v>
      </c>
      <c r="AH7817">
        <v>1.4579317200448201</v>
      </c>
      <c r="AI7817">
        <v>3.67362665540844</v>
      </c>
      <c r="AJ7817">
        <v>0.67090507628280704</v>
      </c>
      <c r="AK7817">
        <v>12.4938790977361</v>
      </c>
      <c r="AL7817">
        <v>6.7321428768290899</v>
      </c>
    </row>
    <row r="7818" spans="1:38">
      <c r="A7818">
        <v>7816</v>
      </c>
      <c r="B7818">
        <v>6.7300945494456997E-3</v>
      </c>
      <c r="C7818">
        <v>16.269125127237</v>
      </c>
      <c r="D7818">
        <v>1.6490701721009899</v>
      </c>
      <c r="E7818">
        <v>-2.9751715174131102E-3</v>
      </c>
      <c r="F7818">
        <v>15.284458401264899</v>
      </c>
      <c r="G7818">
        <v>1.24229893105047</v>
      </c>
      <c r="H7818">
        <v>6.9792953578694902E-2</v>
      </c>
      <c r="I7818">
        <v>37.916038096398502</v>
      </c>
      <c r="J7818">
        <v>4.0545890586749902</v>
      </c>
      <c r="K7818">
        <v>5.0025596716157701E-3</v>
      </c>
      <c r="L7818">
        <v>7.1959080684913701</v>
      </c>
      <c r="M7818">
        <v>0.60479807900872795</v>
      </c>
      <c r="N7818">
        <v>4.2463839207431298E-2</v>
      </c>
      <c r="O7818">
        <v>189.36273244096401</v>
      </c>
      <c r="P7818">
        <v>14.761837453255399</v>
      </c>
      <c r="Q7818">
        <v>-2.6047936438175399E-3</v>
      </c>
      <c r="R7818">
        <v>54.976610605318903</v>
      </c>
      <c r="S7818">
        <v>4.5164937312835303</v>
      </c>
      <c r="T7818" s="8">
        <f t="shared" si="736"/>
        <v>2682.9087425374105</v>
      </c>
      <c r="U7818" s="9">
        <f t="shared" si="737"/>
        <v>150.98874253741042</v>
      </c>
      <c r="V7818" s="9" t="b">
        <f t="shared" si="738"/>
        <v>0</v>
      </c>
      <c r="W7818" s="10" t="b">
        <f t="shared" si="735"/>
        <v>0</v>
      </c>
      <c r="X7818" s="49">
        <f t="shared" si="739"/>
        <v>1</v>
      </c>
      <c r="Y7818" s="49">
        <f t="shared" si="740"/>
        <v>0</v>
      </c>
      <c r="AG7818">
        <v>1.6490701721009899</v>
      </c>
      <c r="AH7818">
        <v>1.24229893105047</v>
      </c>
      <c r="AI7818">
        <v>4.0545890586749902</v>
      </c>
      <c r="AJ7818">
        <v>0.60479807900872795</v>
      </c>
      <c r="AK7818">
        <v>14.761837453255399</v>
      </c>
      <c r="AL7818">
        <v>4.5164937312835303</v>
      </c>
    </row>
    <row r="7819" spans="1:38">
      <c r="A7819">
        <v>7817</v>
      </c>
      <c r="B7819">
        <v>-1.9962114869815299E-2</v>
      </c>
      <c r="C7819">
        <v>15.840610672866999</v>
      </c>
      <c r="D7819">
        <v>1.6094646670094499</v>
      </c>
      <c r="E7819">
        <v>-5.2255175011487298E-2</v>
      </c>
      <c r="F7819">
        <v>14.5494983865532</v>
      </c>
      <c r="G7819">
        <v>1.2927575163088101</v>
      </c>
      <c r="H7819">
        <v>-4.6292252074159899E-2</v>
      </c>
      <c r="I7819">
        <v>33.760415789624098</v>
      </c>
      <c r="J7819">
        <v>3.1134911689721898</v>
      </c>
      <c r="K7819">
        <v>3.2014949549961798E-3</v>
      </c>
      <c r="L7819">
        <v>7.1829594365275202</v>
      </c>
      <c r="M7819">
        <v>0.60289778584436904</v>
      </c>
      <c r="N7819">
        <v>5.0170947875213E-2</v>
      </c>
      <c r="O7819">
        <v>190.827810101815</v>
      </c>
      <c r="P7819">
        <v>15.603122010084199</v>
      </c>
      <c r="Q7819">
        <v>-6.1644231177828803E-3</v>
      </c>
      <c r="R7819">
        <v>54.781262132191799</v>
      </c>
      <c r="S7819">
        <v>4.4886294509302198</v>
      </c>
      <c r="T7819" s="8">
        <f t="shared" si="736"/>
        <v>2671.0362599149234</v>
      </c>
      <c r="U7819" s="9">
        <f t="shared" si="737"/>
        <v>139.11625991492338</v>
      </c>
      <c r="V7819" s="9" t="b">
        <f t="shared" si="738"/>
        <v>0</v>
      </c>
      <c r="W7819" s="10" t="b">
        <f t="shared" si="735"/>
        <v>0</v>
      </c>
      <c r="X7819" s="49">
        <f t="shared" si="739"/>
        <v>1</v>
      </c>
      <c r="Y7819" s="49">
        <f t="shared" si="740"/>
        <v>0</v>
      </c>
      <c r="AG7819">
        <v>1.6094646670094499</v>
      </c>
      <c r="AH7819">
        <v>1.2927575163088101</v>
      </c>
      <c r="AI7819">
        <v>3.1134911689721898</v>
      </c>
      <c r="AJ7819">
        <v>0.60289778584436904</v>
      </c>
      <c r="AK7819">
        <v>15.603122010084199</v>
      </c>
      <c r="AL7819">
        <v>4.4886294509302198</v>
      </c>
    </row>
    <row r="7820" spans="1:38">
      <c r="A7820">
        <v>7818</v>
      </c>
      <c r="B7820">
        <v>4.4799054365821302E-2</v>
      </c>
      <c r="C7820">
        <v>16.900413810518799</v>
      </c>
      <c r="D7820">
        <v>1.8312769260228701</v>
      </c>
      <c r="E7820">
        <v>-4.8910559771290503E-2</v>
      </c>
      <c r="F7820">
        <v>14.598242330022901</v>
      </c>
      <c r="G7820">
        <v>1.2781183612156199</v>
      </c>
      <c r="H7820">
        <v>6.7097168178656297E-2</v>
      </c>
      <c r="I7820">
        <v>37.813962243585401</v>
      </c>
      <c r="J7820">
        <v>3.9929033555326399</v>
      </c>
      <c r="K7820">
        <v>-1.7537884570878601E-2</v>
      </c>
      <c r="L7820">
        <v>7.0355234645256699</v>
      </c>
      <c r="M7820">
        <v>0.58934541600914803</v>
      </c>
      <c r="N7820">
        <v>1.38806393535054E-2</v>
      </c>
      <c r="O7820">
        <v>184.026762448445</v>
      </c>
      <c r="P7820">
        <v>12.529589460892501</v>
      </c>
      <c r="Q7820">
        <v>-6.6261105616369903E-4</v>
      </c>
      <c r="R7820">
        <v>55.083488976224103</v>
      </c>
      <c r="S7820">
        <v>4.5330471048372702</v>
      </c>
      <c r="T7820" s="8">
        <f t="shared" si="736"/>
        <v>2475.4280624510047</v>
      </c>
      <c r="U7820" s="9">
        <f t="shared" si="737"/>
        <v>-56.491937548995338</v>
      </c>
      <c r="V7820" s="9" t="b">
        <f t="shared" si="738"/>
        <v>0</v>
      </c>
      <c r="W7820" s="10" t="b">
        <f t="shared" si="735"/>
        <v>0</v>
      </c>
      <c r="X7820" s="49">
        <f t="shared" si="739"/>
        <v>0</v>
      </c>
      <c r="Y7820" s="49">
        <f t="shared" si="740"/>
        <v>1</v>
      </c>
      <c r="AG7820">
        <v>1.8312769260228701</v>
      </c>
      <c r="AH7820">
        <v>1.2781183612156199</v>
      </c>
      <c r="AI7820">
        <v>3.9929033555326399</v>
      </c>
      <c r="AJ7820">
        <v>0.58934541600914803</v>
      </c>
      <c r="AK7820">
        <v>12.529589460892501</v>
      </c>
      <c r="AL7820">
        <v>4.5330471048372702</v>
      </c>
    </row>
    <row r="7821" spans="1:38">
      <c r="A7821">
        <v>7819</v>
      </c>
      <c r="B7821">
        <v>-9.6763371419020996E-3</v>
      </c>
      <c r="C7821">
        <v>16.004384500015501</v>
      </c>
      <c r="D7821">
        <v>1.61384150235518</v>
      </c>
      <c r="E7821">
        <v>-3.2704013727252297E-2</v>
      </c>
      <c r="F7821">
        <v>14.836756945043399</v>
      </c>
      <c r="G7821">
        <v>1.2399303129535899</v>
      </c>
      <c r="H7821">
        <v>-8.5911461044868298E-2</v>
      </c>
      <c r="I7821">
        <v>32.44900488975</v>
      </c>
      <c r="J7821">
        <v>3.5476313582542098</v>
      </c>
      <c r="K7821">
        <v>1.24988509706449E-2</v>
      </c>
      <c r="L7821">
        <v>7.2500533825019904</v>
      </c>
      <c r="M7821">
        <v>0.61535936881436204</v>
      </c>
      <c r="N7821">
        <v>1.7794816535838798E-2</v>
      </c>
      <c r="O7821">
        <v>184.748487361103</v>
      </c>
      <c r="P7821">
        <v>12.767205012951001</v>
      </c>
      <c r="Q7821">
        <v>0.124878684879552</v>
      </c>
      <c r="R7821">
        <v>62.451565954217898</v>
      </c>
      <c r="S7821">
        <v>8.5987310402702892</v>
      </c>
      <c r="T7821" s="8">
        <f t="shared" si="736"/>
        <v>2838.2698595598631</v>
      </c>
      <c r="U7821" s="9">
        <f t="shared" si="737"/>
        <v>306.34985955986303</v>
      </c>
      <c r="V7821" s="9" t="b">
        <f t="shared" si="738"/>
        <v>0</v>
      </c>
      <c r="W7821" s="10" t="b">
        <f t="shared" si="735"/>
        <v>0</v>
      </c>
      <c r="X7821" s="49">
        <f t="shared" si="739"/>
        <v>1</v>
      </c>
      <c r="Y7821" s="49">
        <f t="shared" si="740"/>
        <v>0</v>
      </c>
      <c r="AG7821">
        <v>1.61384150235518</v>
      </c>
      <c r="AH7821">
        <v>1.2399303129535899</v>
      </c>
      <c r="AI7821">
        <v>3.5476313582542098</v>
      </c>
      <c r="AJ7821">
        <v>0.61535936881436204</v>
      </c>
      <c r="AK7821">
        <v>12.767205012951001</v>
      </c>
      <c r="AL7821">
        <v>8.5987310402702892</v>
      </c>
    </row>
    <row r="7822" spans="1:38">
      <c r="A7822">
        <v>7820</v>
      </c>
      <c r="B7822">
        <v>-4.15693315029734E-2</v>
      </c>
      <c r="C7822">
        <v>15.5020104441762</v>
      </c>
      <c r="D7822">
        <v>1.62831830071527</v>
      </c>
      <c r="E7822">
        <v>-1.6211878937171499E-2</v>
      </c>
      <c r="F7822">
        <v>15.0834756070743</v>
      </c>
      <c r="G7822">
        <v>1.2296060574107801</v>
      </c>
      <c r="H7822">
        <v>9.78122966170278E-4</v>
      </c>
      <c r="I7822">
        <v>35.394603348489902</v>
      </c>
      <c r="J7822">
        <v>3.0808394166178301</v>
      </c>
      <c r="K7822">
        <v>3.8080998546341303E-2</v>
      </c>
      <c r="L7822">
        <v>7.4379180635624396</v>
      </c>
      <c r="M7822">
        <v>0.67853011260984197</v>
      </c>
      <c r="N7822">
        <v>-3.6178690270018202E-2</v>
      </c>
      <c r="O7822">
        <v>175.04128589489201</v>
      </c>
      <c r="P7822">
        <v>11.995703712049901</v>
      </c>
      <c r="Q7822">
        <v>-4.8988212339190998E-2</v>
      </c>
      <c r="R7822">
        <v>52.484842538856697</v>
      </c>
      <c r="S7822">
        <v>4.64071723403526</v>
      </c>
      <c r="T7822" s="8">
        <f t="shared" si="736"/>
        <v>2325.3714833438885</v>
      </c>
      <c r="U7822" s="9">
        <f t="shared" si="737"/>
        <v>-206.54851665611159</v>
      </c>
      <c r="V7822" s="9" t="b">
        <f t="shared" si="738"/>
        <v>0</v>
      </c>
      <c r="W7822" s="10" t="b">
        <f t="shared" si="735"/>
        <v>0</v>
      </c>
      <c r="X7822" s="49">
        <f t="shared" si="739"/>
        <v>0</v>
      </c>
      <c r="Y7822" s="49">
        <f t="shared" si="740"/>
        <v>1</v>
      </c>
      <c r="AG7822">
        <v>1.62831830071527</v>
      </c>
      <c r="AH7822">
        <v>1.2296060574107801</v>
      </c>
      <c r="AI7822">
        <v>3.0808394166178301</v>
      </c>
      <c r="AJ7822">
        <v>0.67853011260984197</v>
      </c>
      <c r="AK7822">
        <v>11.995703712049901</v>
      </c>
      <c r="AL7822">
        <v>4.64071723403526</v>
      </c>
    </row>
    <row r="7823" spans="1:38">
      <c r="A7823">
        <v>7821</v>
      </c>
      <c r="B7823">
        <v>-1.27023064154481E-2</v>
      </c>
      <c r="C7823">
        <v>15.956028922419801</v>
      </c>
      <c r="D7823">
        <v>1.6104373794093301</v>
      </c>
      <c r="E7823">
        <v>2.1020408797041601E-3</v>
      </c>
      <c r="F7823">
        <v>15.3622581788132</v>
      </c>
      <c r="G7823">
        <v>1.25595646789545</v>
      </c>
      <c r="H7823">
        <v>-6.0549047646761903E-3</v>
      </c>
      <c r="I7823">
        <v>35.1465454431642</v>
      </c>
      <c r="J7823">
        <v>3.0435731831908601</v>
      </c>
      <c r="K7823">
        <v>-1.3941223050438999E-2</v>
      </c>
      <c r="L7823">
        <v>7.06087342132657</v>
      </c>
      <c r="M7823">
        <v>0.59175196173964295</v>
      </c>
      <c r="N7823">
        <v>-2.62242220611669E-2</v>
      </c>
      <c r="O7823">
        <v>176.79243020549399</v>
      </c>
      <c r="P7823">
        <v>11.7732846235784</v>
      </c>
      <c r="Q7823">
        <v>-2.8516405154935601E-2</v>
      </c>
      <c r="R7823">
        <v>53.570375615814399</v>
      </c>
      <c r="S7823">
        <v>4.4738664732839304</v>
      </c>
      <c r="T7823" s="8">
        <f t="shared" si="736"/>
        <v>2274.8870089097613</v>
      </c>
      <c r="U7823" s="9">
        <f t="shared" si="737"/>
        <v>-257.03299109023874</v>
      </c>
      <c r="V7823" s="9" t="b">
        <f t="shared" si="738"/>
        <v>1</v>
      </c>
      <c r="W7823" s="10" t="b">
        <f t="shared" si="735"/>
        <v>1</v>
      </c>
      <c r="X7823" s="49">
        <f t="shared" si="739"/>
        <v>0</v>
      </c>
      <c r="Y7823" s="49">
        <f t="shared" si="740"/>
        <v>1</v>
      </c>
      <c r="AG7823">
        <v>1.6104373794093301</v>
      </c>
      <c r="AH7823">
        <v>1.25595646789545</v>
      </c>
      <c r="AI7823">
        <v>3.0435731831908601</v>
      </c>
      <c r="AJ7823">
        <v>0.59175196173964295</v>
      </c>
      <c r="AK7823">
        <v>11.7732846235784</v>
      </c>
      <c r="AL7823">
        <v>4.4738664732839304</v>
      </c>
    </row>
    <row r="7824" spans="1:38">
      <c r="A7824">
        <v>7822</v>
      </c>
      <c r="B7824">
        <v>-1.4978783373940799E-2</v>
      </c>
      <c r="C7824">
        <v>15.9197467037152</v>
      </c>
      <c r="D7824">
        <v>1.61073910715539</v>
      </c>
      <c r="E7824">
        <v>6.4010564075447099E-2</v>
      </c>
      <c r="F7824">
        <v>16.343369124686401</v>
      </c>
      <c r="G7824">
        <v>1.635674384686</v>
      </c>
      <c r="H7824">
        <v>2.84573999155837E-2</v>
      </c>
      <c r="I7824">
        <v>36.380708128859602</v>
      </c>
      <c r="J7824">
        <v>3.32771311671251</v>
      </c>
      <c r="K7824">
        <v>-2.4316465569282599E-2</v>
      </c>
      <c r="L7824">
        <v>6.9879938724453403</v>
      </c>
      <c r="M7824">
        <v>0.58993656663458305</v>
      </c>
      <c r="N7824">
        <v>3.3328813332956501E-2</v>
      </c>
      <c r="O7824">
        <v>187.64077601328299</v>
      </c>
      <c r="P7824">
        <v>13.914766937066799</v>
      </c>
      <c r="Q7824">
        <v>5.9272353480005098E-2</v>
      </c>
      <c r="R7824">
        <v>58.485857927596399</v>
      </c>
      <c r="S7824">
        <v>5.75742084577056</v>
      </c>
      <c r="T7824" s="8">
        <f t="shared" si="736"/>
        <v>2683.6250958025844</v>
      </c>
      <c r="U7824" s="9">
        <f t="shared" si="737"/>
        <v>151.70509580258431</v>
      </c>
      <c r="V7824" s="9" t="b">
        <f t="shared" si="738"/>
        <v>0</v>
      </c>
      <c r="W7824" s="10" t="b">
        <f t="shared" si="735"/>
        <v>0</v>
      </c>
      <c r="X7824" s="49">
        <f t="shared" si="739"/>
        <v>1</v>
      </c>
      <c r="Y7824" s="49">
        <f t="shared" si="740"/>
        <v>0</v>
      </c>
      <c r="AG7824">
        <v>1.61073910715539</v>
      </c>
      <c r="AH7824">
        <v>1.635674384686</v>
      </c>
      <c r="AI7824">
        <v>3.32771311671251</v>
      </c>
      <c r="AJ7824">
        <v>0.58993656663458305</v>
      </c>
      <c r="AK7824">
        <v>13.914766937066799</v>
      </c>
      <c r="AL7824">
        <v>5.75742084577056</v>
      </c>
    </row>
    <row r="7825" spans="1:38">
      <c r="A7825">
        <v>7823</v>
      </c>
      <c r="B7825">
        <v>2.1051089368178899E-2</v>
      </c>
      <c r="C7825">
        <v>16.503791501204699</v>
      </c>
      <c r="D7825">
        <v>1.6990699051552001</v>
      </c>
      <c r="E7825">
        <v>3.11083197910745E-2</v>
      </c>
      <c r="F7825">
        <v>15.814385692761499</v>
      </c>
      <c r="G7825">
        <v>1.3773402260627401</v>
      </c>
      <c r="H7825">
        <v>-1.8606056143381899E-2</v>
      </c>
      <c r="I7825">
        <v>34.708172627429001</v>
      </c>
      <c r="J7825">
        <v>3.0282779686125898</v>
      </c>
      <c r="K7825">
        <v>-2.8173315281152501E-2</v>
      </c>
      <c r="L7825">
        <v>6.9610941377539497</v>
      </c>
      <c r="M7825">
        <v>0.58904823786955995</v>
      </c>
      <c r="N7825">
        <v>-1.7242623664329899E-2</v>
      </c>
      <c r="O7825">
        <v>178.387461053994</v>
      </c>
      <c r="P7825">
        <v>11.6896144024533</v>
      </c>
      <c r="Q7825">
        <v>2.9269391858833201E-2</v>
      </c>
      <c r="R7825">
        <v>56.7571715080988</v>
      </c>
      <c r="S7825">
        <v>4.9605421867436101</v>
      </c>
      <c r="T7825" s="8">
        <f t="shared" si="736"/>
        <v>2334.3892926896997</v>
      </c>
      <c r="U7825" s="9">
        <f t="shared" si="737"/>
        <v>-197.53070731030039</v>
      </c>
      <c r="V7825" s="9" t="b">
        <f t="shared" si="738"/>
        <v>0</v>
      </c>
      <c r="W7825" s="10" t="b">
        <f t="shared" si="735"/>
        <v>0</v>
      </c>
      <c r="X7825" s="49">
        <f t="shared" si="739"/>
        <v>0</v>
      </c>
      <c r="Y7825" s="49">
        <f t="shared" si="740"/>
        <v>1</v>
      </c>
      <c r="AG7825">
        <v>1.6990699051552001</v>
      </c>
      <c r="AH7825">
        <v>1.3773402260627401</v>
      </c>
      <c r="AI7825">
        <v>3.0282779686125898</v>
      </c>
      <c r="AJ7825">
        <v>0.58904823786955995</v>
      </c>
      <c r="AK7825">
        <v>11.6896144024533</v>
      </c>
      <c r="AL7825">
        <v>4.9605421867436101</v>
      </c>
    </row>
    <row r="7826" spans="1:38">
      <c r="A7826">
        <v>7824</v>
      </c>
      <c r="B7826">
        <v>1.0055084566320699E-2</v>
      </c>
      <c r="C7826">
        <v>16.323309837758998</v>
      </c>
      <c r="D7826">
        <v>1.6590712643838299</v>
      </c>
      <c r="E7826">
        <v>1.3157778283440899E-2</v>
      </c>
      <c r="F7826">
        <v>15.533041599936601</v>
      </c>
      <c r="G7826">
        <v>1.2864652154179399</v>
      </c>
      <c r="H7826">
        <v>-6.9435770313112294E-2</v>
      </c>
      <c r="I7826">
        <v>32.988053060753202</v>
      </c>
      <c r="J7826">
        <v>3.3243201807930398</v>
      </c>
      <c r="K7826">
        <v>9.4329651674200904E-2</v>
      </c>
      <c r="L7826">
        <v>7.8682811453426398</v>
      </c>
      <c r="M7826">
        <v>0.93053308722471295</v>
      </c>
      <c r="N7826">
        <v>-3.92697287699139E-2</v>
      </c>
      <c r="O7826">
        <v>174.50106189783801</v>
      </c>
      <c r="P7826">
        <v>12.1001653282592</v>
      </c>
      <c r="Q7826">
        <v>-7.0408403094578895E-2</v>
      </c>
      <c r="R7826">
        <v>51.372562354896203</v>
      </c>
      <c r="S7826">
        <v>4.9848825951285196</v>
      </c>
      <c r="T7826" s="8">
        <f t="shared" si="736"/>
        <v>2428.5437671207242</v>
      </c>
      <c r="U7826" s="9">
        <f t="shared" si="737"/>
        <v>-103.3762328792759</v>
      </c>
      <c r="V7826" s="9" t="b">
        <f t="shared" si="738"/>
        <v>0</v>
      </c>
      <c r="W7826" s="10" t="b">
        <f t="shared" si="735"/>
        <v>0</v>
      </c>
      <c r="X7826" s="49">
        <f t="shared" si="739"/>
        <v>0</v>
      </c>
      <c r="Y7826" s="49">
        <f t="shared" si="740"/>
        <v>1</v>
      </c>
      <c r="AG7826">
        <v>1.6590712643838299</v>
      </c>
      <c r="AH7826">
        <v>1.2864652154179399</v>
      </c>
      <c r="AI7826">
        <v>3.3243201807930398</v>
      </c>
      <c r="AJ7826">
        <v>0.93053308722471295</v>
      </c>
      <c r="AK7826">
        <v>12.1001653282592</v>
      </c>
      <c r="AL7826">
        <v>4.9848825951285196</v>
      </c>
    </row>
    <row r="7827" spans="1:38">
      <c r="A7827">
        <v>7825</v>
      </c>
      <c r="B7827">
        <v>0.122086562298808</v>
      </c>
      <c r="C7827">
        <v>18.258406706023599</v>
      </c>
      <c r="D7827">
        <v>2.6359872258108199</v>
      </c>
      <c r="E7827">
        <v>-5.1921301854971298E-2</v>
      </c>
      <c r="F7827">
        <v>14.5543568845211</v>
      </c>
      <c r="G7827">
        <v>1.2927811788082999</v>
      </c>
      <c r="H7827">
        <v>7.0067687590182601E-2</v>
      </c>
      <c r="I7827">
        <v>37.926456352703603</v>
      </c>
      <c r="J7827">
        <v>4.0606070449310501</v>
      </c>
      <c r="K7827">
        <v>-2.4758684195323601E-2</v>
      </c>
      <c r="L7827">
        <v>6.9849043345722297</v>
      </c>
      <c r="M7827">
        <v>0.59078078486360097</v>
      </c>
      <c r="N7827">
        <v>-4.61152668330553E-2</v>
      </c>
      <c r="O7827">
        <v>173.31058760403999</v>
      </c>
      <c r="P7827">
        <v>12.420494242818201</v>
      </c>
      <c r="Q7827">
        <v>0.10553902583222501</v>
      </c>
      <c r="R7827">
        <v>61.255378176765397</v>
      </c>
      <c r="S7827">
        <v>7.6308113225165597</v>
      </c>
      <c r="T7827" s="8">
        <f t="shared" si="736"/>
        <v>2863.1461799748531</v>
      </c>
      <c r="U7827" s="9">
        <f t="shared" si="737"/>
        <v>331.22617997485304</v>
      </c>
      <c r="V7827" s="9" t="b">
        <f t="shared" si="738"/>
        <v>0</v>
      </c>
      <c r="W7827" s="10" t="b">
        <f t="shared" si="735"/>
        <v>0</v>
      </c>
      <c r="X7827" s="49">
        <f t="shared" si="739"/>
        <v>1</v>
      </c>
      <c r="Y7827" s="49">
        <f t="shared" si="740"/>
        <v>0</v>
      </c>
      <c r="AG7827">
        <v>2.6359872258108199</v>
      </c>
      <c r="AH7827">
        <v>1.2927811788082999</v>
      </c>
      <c r="AI7827">
        <v>4.0606070449310501</v>
      </c>
      <c r="AJ7827">
        <v>0.59078078486360097</v>
      </c>
      <c r="AK7827">
        <v>12.420494242818201</v>
      </c>
      <c r="AL7827">
        <v>7.6308113225165597</v>
      </c>
    </row>
    <row r="7828" spans="1:38">
      <c r="A7828">
        <v>7826</v>
      </c>
      <c r="B7828">
        <v>-3.18653161634843E-2</v>
      </c>
      <c r="C7828">
        <v>15.6531744540231</v>
      </c>
      <c r="D7828">
        <v>1.6109518505972</v>
      </c>
      <c r="E7828">
        <v>-3.7234781975757997E-2</v>
      </c>
      <c r="F7828">
        <v>14.7696870914809</v>
      </c>
      <c r="G7828">
        <v>1.24893596432242</v>
      </c>
      <c r="H7828">
        <v>2.2816575838542501E-2</v>
      </c>
      <c r="I7828">
        <v>36.176068664731297</v>
      </c>
      <c r="J7828">
        <v>3.2611141727095498</v>
      </c>
      <c r="K7828">
        <v>3.2878744064308699E-2</v>
      </c>
      <c r="L7828">
        <v>7.3993245945422101</v>
      </c>
      <c r="M7828">
        <v>0.66395364947158297</v>
      </c>
      <c r="N7828">
        <v>-4.35954620559088E-2</v>
      </c>
      <c r="O7828">
        <v>173.747847123566</v>
      </c>
      <c r="P7828">
        <v>12.301897359092701</v>
      </c>
      <c r="Q7828">
        <v>2.34448499159461E-2</v>
      </c>
      <c r="R7828">
        <v>56.427547867331697</v>
      </c>
      <c r="S7828">
        <v>4.8493322209857999</v>
      </c>
      <c r="T7828" s="8">
        <f t="shared" si="736"/>
        <v>2393.6185217179254</v>
      </c>
      <c r="U7828" s="9">
        <f t="shared" si="737"/>
        <v>-138.30147828207464</v>
      </c>
      <c r="V7828" s="9" t="b">
        <f t="shared" si="738"/>
        <v>0</v>
      </c>
      <c r="W7828" s="10" t="b">
        <f t="shared" si="735"/>
        <v>0</v>
      </c>
      <c r="X7828" s="49">
        <f t="shared" si="739"/>
        <v>0</v>
      </c>
      <c r="Y7828" s="49">
        <f t="shared" si="740"/>
        <v>1</v>
      </c>
      <c r="AG7828">
        <v>1.6109518505972</v>
      </c>
      <c r="AH7828">
        <v>1.24893596432242</v>
      </c>
      <c r="AI7828">
        <v>3.2611141727095498</v>
      </c>
      <c r="AJ7828">
        <v>0.66395364947158297</v>
      </c>
      <c r="AK7828">
        <v>12.301897359092701</v>
      </c>
      <c r="AL7828">
        <v>4.8493322209857999</v>
      </c>
    </row>
    <row r="7829" spans="1:38">
      <c r="A7829">
        <v>7827</v>
      </c>
      <c r="B7829">
        <v>-4.8757873540799399E-2</v>
      </c>
      <c r="C7829">
        <v>15.390973166651101</v>
      </c>
      <c r="D7829">
        <v>1.64388961313557</v>
      </c>
      <c r="E7829">
        <v>6.2815216843504504E-3</v>
      </c>
      <c r="F7829">
        <v>15.4265988035318</v>
      </c>
      <c r="G7829">
        <v>1.2666280408763599</v>
      </c>
      <c r="H7829">
        <v>-2.2505662111630201E-2</v>
      </c>
      <c r="I7829">
        <v>34.573087989918598</v>
      </c>
      <c r="J7829">
        <v>3.02613812673337</v>
      </c>
      <c r="K7829">
        <v>-0.122236232114058</v>
      </c>
      <c r="L7829">
        <v>6.3361653359357701</v>
      </c>
      <c r="M7829">
        <v>0.83605554506713697</v>
      </c>
      <c r="N7829">
        <v>1.4448554222399299E-2</v>
      </c>
      <c r="O7829">
        <v>184.13130366556001</v>
      </c>
      <c r="P7829">
        <v>12.560344143989999</v>
      </c>
      <c r="Q7829">
        <v>-6.5911860974083901E-3</v>
      </c>
      <c r="R7829">
        <v>54.757888505390703</v>
      </c>
      <c r="S7829">
        <v>4.4852219744080797</v>
      </c>
      <c r="T7829" s="8">
        <f t="shared" si="736"/>
        <v>2381.8277444210516</v>
      </c>
      <c r="U7829" s="9">
        <f t="shared" si="737"/>
        <v>-150.09225557894842</v>
      </c>
      <c r="V7829" s="9" t="b">
        <f t="shared" si="738"/>
        <v>0</v>
      </c>
      <c r="W7829" s="10" t="b">
        <f t="shared" si="735"/>
        <v>0</v>
      </c>
      <c r="X7829" s="49">
        <f t="shared" si="739"/>
        <v>0</v>
      </c>
      <c r="Y7829" s="49">
        <f t="shared" si="740"/>
        <v>1</v>
      </c>
      <c r="AG7829">
        <v>1.64388961313557</v>
      </c>
      <c r="AH7829">
        <v>1.2666280408763599</v>
      </c>
      <c r="AI7829">
        <v>3.02613812673337</v>
      </c>
      <c r="AJ7829">
        <v>0.83605554506713697</v>
      </c>
      <c r="AK7829">
        <v>12.560344143989999</v>
      </c>
      <c r="AL7829">
        <v>4.4852219744080797</v>
      </c>
    </row>
    <row r="7830" spans="1:38">
      <c r="A7830">
        <v>7828</v>
      </c>
      <c r="B7830">
        <v>7.5000288972384602E-2</v>
      </c>
      <c r="C7830">
        <v>17.418612911793002</v>
      </c>
      <c r="D7830">
        <v>2.0840626112229002</v>
      </c>
      <c r="E7830">
        <v>-2.2448460116449302E-2</v>
      </c>
      <c r="F7830">
        <v>14.989699013606799</v>
      </c>
      <c r="G7830">
        <v>1.2275013753811801</v>
      </c>
      <c r="H7830">
        <v>4.4041126285053796E-3</v>
      </c>
      <c r="I7830">
        <v>35.516072851483699</v>
      </c>
      <c r="J7830">
        <v>3.10348486368372</v>
      </c>
      <c r="K7830">
        <v>-5.9796878907295903E-2</v>
      </c>
      <c r="L7830">
        <v>6.7444038520217902</v>
      </c>
      <c r="M7830">
        <v>0.63362850869584897</v>
      </c>
      <c r="N7830">
        <v>-7.2671592827332097E-3</v>
      </c>
      <c r="O7830">
        <v>180.175864062828</v>
      </c>
      <c r="P7830">
        <v>11.767012123799001</v>
      </c>
      <c r="Q7830">
        <v>-1.6946323381274501E-2</v>
      </c>
      <c r="R7830">
        <v>54.193788758343103</v>
      </c>
      <c r="S7830">
        <v>4.4673948445824596</v>
      </c>
      <c r="T7830" s="8">
        <f t="shared" si="736"/>
        <v>2328.3084327365109</v>
      </c>
      <c r="U7830" s="9">
        <f t="shared" si="737"/>
        <v>-203.61156726348918</v>
      </c>
      <c r="V7830" s="9" t="b">
        <f t="shared" si="738"/>
        <v>0</v>
      </c>
      <c r="W7830" s="10" t="b">
        <f t="shared" si="735"/>
        <v>0</v>
      </c>
      <c r="X7830" s="49">
        <f t="shared" si="739"/>
        <v>0</v>
      </c>
      <c r="Y7830" s="49">
        <f t="shared" si="740"/>
        <v>1</v>
      </c>
      <c r="AG7830">
        <v>2.0840626112229002</v>
      </c>
      <c r="AH7830">
        <v>1.2275013753811801</v>
      </c>
      <c r="AI7830">
        <v>3.10348486368372</v>
      </c>
      <c r="AJ7830">
        <v>0.63362850869584897</v>
      </c>
      <c r="AK7830">
        <v>11.767012123799001</v>
      </c>
      <c r="AL7830">
        <v>4.4673948445824596</v>
      </c>
    </row>
    <row r="7831" spans="1:38">
      <c r="A7831">
        <v>7829</v>
      </c>
      <c r="B7831">
        <v>-4.5443533518797201E-2</v>
      </c>
      <c r="C7831">
        <v>15.4420687122277</v>
      </c>
      <c r="D7831">
        <v>1.6368317592602699</v>
      </c>
      <c r="E7831">
        <v>-6.3817705666977004E-2</v>
      </c>
      <c r="F7831">
        <v>14.3822382043718</v>
      </c>
      <c r="G7831">
        <v>1.3417634580031701</v>
      </c>
      <c r="H7831">
        <v>9.7289713297627495E-3</v>
      </c>
      <c r="I7831">
        <v>35.705695329444197</v>
      </c>
      <c r="J7831">
        <v>3.1373117788268101</v>
      </c>
      <c r="K7831">
        <v>3.4542467423925402E-2</v>
      </c>
      <c r="L7831">
        <v>7.4116452699713502</v>
      </c>
      <c r="M7831">
        <v>0.66592588225858595</v>
      </c>
      <c r="N7831">
        <v>-2.0195986932110999E-2</v>
      </c>
      <c r="O7831">
        <v>177.86139529310901</v>
      </c>
      <c r="P7831">
        <v>11.6878793858099</v>
      </c>
      <c r="Q7831">
        <v>-2.6895971814781702E-2</v>
      </c>
      <c r="R7831">
        <v>53.657253209170896</v>
      </c>
      <c r="S7831">
        <v>4.4672038208240803</v>
      </c>
      <c r="T7831" s="8">
        <f t="shared" si="736"/>
        <v>2293.6916084982818</v>
      </c>
      <c r="U7831" s="9">
        <f t="shared" si="737"/>
        <v>-238.22839150171831</v>
      </c>
      <c r="V7831" s="9" t="b">
        <f t="shared" si="738"/>
        <v>1</v>
      </c>
      <c r="W7831" s="10" t="b">
        <f t="shared" si="735"/>
        <v>0</v>
      </c>
      <c r="X7831" s="49">
        <f t="shared" si="739"/>
        <v>0</v>
      </c>
      <c r="Y7831" s="49">
        <f t="shared" si="740"/>
        <v>1</v>
      </c>
      <c r="AG7831">
        <v>1.6368317592602699</v>
      </c>
      <c r="AH7831">
        <v>1.3417634580031701</v>
      </c>
      <c r="AI7831">
        <v>3.1373117788268101</v>
      </c>
      <c r="AJ7831">
        <v>0.66592588225858595</v>
      </c>
      <c r="AK7831">
        <v>11.6878793858099</v>
      </c>
      <c r="AL7831">
        <v>4.4672038208240803</v>
      </c>
    </row>
    <row r="7832" spans="1:38">
      <c r="A7832">
        <v>7830</v>
      </c>
      <c r="B7832">
        <v>2.85432461712785E-2</v>
      </c>
      <c r="C7832">
        <v>16.627904852758402</v>
      </c>
      <c r="D7832">
        <v>1.7366942423632299</v>
      </c>
      <c r="E7832">
        <v>2.10745140321849E-2</v>
      </c>
      <c r="F7832">
        <v>15.6565006371317</v>
      </c>
      <c r="G7832">
        <v>1.3253357529920899</v>
      </c>
      <c r="H7832">
        <v>-4.4615633097432397E-2</v>
      </c>
      <c r="I7832">
        <v>33.817066621057997</v>
      </c>
      <c r="J7832">
        <v>3.1023203188953898</v>
      </c>
      <c r="K7832">
        <v>1.4098291126533401E-2</v>
      </c>
      <c r="L7832">
        <v>7.2616586875356797</v>
      </c>
      <c r="M7832">
        <v>0.61918380290594299</v>
      </c>
      <c r="N7832">
        <v>-1.6595012049822101E-2</v>
      </c>
      <c r="O7832">
        <v>178.50302426165399</v>
      </c>
      <c r="P7832">
        <v>11.691568222508399</v>
      </c>
      <c r="Q7832">
        <v>1.5750622986181101E-2</v>
      </c>
      <c r="R7832">
        <v>55.995047520564803</v>
      </c>
      <c r="S7832">
        <v>4.7134493995076596</v>
      </c>
      <c r="T7832" s="8">
        <f t="shared" si="736"/>
        <v>2318.8551739172713</v>
      </c>
      <c r="U7832" s="9">
        <f t="shared" si="737"/>
        <v>-213.06482608272881</v>
      </c>
      <c r="V7832" s="9" t="b">
        <f t="shared" si="738"/>
        <v>0</v>
      </c>
      <c r="W7832" s="10" t="b">
        <f t="shared" si="735"/>
        <v>0</v>
      </c>
      <c r="X7832" s="49">
        <f t="shared" si="739"/>
        <v>0</v>
      </c>
      <c r="Y7832" s="49">
        <f t="shared" si="740"/>
        <v>1</v>
      </c>
      <c r="AG7832">
        <v>1.7366942423632299</v>
      </c>
      <c r="AH7832">
        <v>1.3253357529920899</v>
      </c>
      <c r="AI7832">
        <v>3.1023203188953898</v>
      </c>
      <c r="AJ7832">
        <v>0.61918380290594299</v>
      </c>
      <c r="AK7832">
        <v>11.691568222508399</v>
      </c>
      <c r="AL7832">
        <v>4.7134493995076596</v>
      </c>
    </row>
    <row r="7833" spans="1:38">
      <c r="A7833">
        <v>7831</v>
      </c>
      <c r="B7833">
        <v>-2.9385653901847299E-2</v>
      </c>
      <c r="C7833">
        <v>15.692037203324899</v>
      </c>
      <c r="D7833">
        <v>1.6099381300101401</v>
      </c>
      <c r="E7833">
        <v>7.6094660768374596E-3</v>
      </c>
      <c r="F7833">
        <v>15.447098076843201</v>
      </c>
      <c r="G7833">
        <v>1.27142393952577</v>
      </c>
      <c r="H7833">
        <v>-7.3740436275839497E-2</v>
      </c>
      <c r="I7833">
        <v>32.846355710252801</v>
      </c>
      <c r="J7833">
        <v>3.37471841554314</v>
      </c>
      <c r="K7833">
        <v>-7.2501280666149706E-2</v>
      </c>
      <c r="L7833">
        <v>6.6592622177904301</v>
      </c>
      <c r="M7833">
        <v>0.66155774440208703</v>
      </c>
      <c r="N7833">
        <v>-1.05649971407816E-2</v>
      </c>
      <c r="O7833">
        <v>179.582651973493</v>
      </c>
      <c r="P7833">
        <v>11.7399512665234</v>
      </c>
      <c r="Q7833">
        <v>1.6034228941463401E-2</v>
      </c>
      <c r="R7833">
        <v>56.010930301627198</v>
      </c>
      <c r="S7833">
        <v>4.7202652876565496</v>
      </c>
      <c r="T7833" s="8">
        <f t="shared" si="736"/>
        <v>2337.7854783661087</v>
      </c>
      <c r="U7833" s="9">
        <f t="shared" si="737"/>
        <v>-194.13452163389138</v>
      </c>
      <c r="V7833" s="9" t="b">
        <f t="shared" si="738"/>
        <v>0</v>
      </c>
      <c r="W7833" s="10" t="b">
        <f t="shared" si="735"/>
        <v>0</v>
      </c>
      <c r="X7833" s="49">
        <f t="shared" si="739"/>
        <v>0</v>
      </c>
      <c r="Y7833" s="49">
        <f t="shared" si="740"/>
        <v>1</v>
      </c>
      <c r="AG7833">
        <v>1.6099381300101401</v>
      </c>
      <c r="AH7833">
        <v>1.27142393952577</v>
      </c>
      <c r="AI7833">
        <v>3.37471841554314</v>
      </c>
      <c r="AJ7833">
        <v>0.66155774440208703</v>
      </c>
      <c r="AK7833">
        <v>11.7399512665234</v>
      </c>
      <c r="AL7833">
        <v>4.7202652876565496</v>
      </c>
    </row>
    <row r="7834" spans="1:38">
      <c r="A7834">
        <v>7832</v>
      </c>
      <c r="B7834">
        <v>1.5971252183500199E-2</v>
      </c>
      <c r="C7834">
        <v>16.420167505415002</v>
      </c>
      <c r="D7834">
        <v>1.67606703283781</v>
      </c>
      <c r="E7834">
        <v>-6.45746453747339E-3</v>
      </c>
      <c r="F7834">
        <v>15.231326003439699</v>
      </c>
      <c r="G7834">
        <v>1.23549138652989</v>
      </c>
      <c r="H7834">
        <v>-3.2266933973174601E-2</v>
      </c>
      <c r="I7834">
        <v>34.2372524366221</v>
      </c>
      <c r="J7834">
        <v>3.04396433390994</v>
      </c>
      <c r="K7834">
        <v>-2.7372777123020501E-2</v>
      </c>
      <c r="L7834">
        <v>6.9666689903769701</v>
      </c>
      <c r="M7834">
        <v>0.591197869676656</v>
      </c>
      <c r="N7834">
        <v>-3.3516340214591302E-2</v>
      </c>
      <c r="O7834">
        <v>175.50792797875101</v>
      </c>
      <c r="P7834">
        <v>11.924192332654901</v>
      </c>
      <c r="Q7834">
        <v>-8.9210181360645402E-2</v>
      </c>
      <c r="R7834">
        <v>50.415690463339402</v>
      </c>
      <c r="S7834">
        <v>5.4092229961687401</v>
      </c>
      <c r="T7834" s="8">
        <f t="shared" si="736"/>
        <v>2388.0135951777938</v>
      </c>
      <c r="U7834" s="9">
        <f t="shared" si="737"/>
        <v>-143.90640482220624</v>
      </c>
      <c r="V7834" s="9" t="b">
        <f t="shared" si="738"/>
        <v>0</v>
      </c>
      <c r="W7834" s="10" t="b">
        <f t="shared" si="735"/>
        <v>0</v>
      </c>
      <c r="X7834" s="49">
        <f t="shared" si="739"/>
        <v>0</v>
      </c>
      <c r="Y7834" s="49">
        <f t="shared" si="740"/>
        <v>1</v>
      </c>
      <c r="AG7834">
        <v>1.67606703283781</v>
      </c>
      <c r="AH7834">
        <v>1.23549138652989</v>
      </c>
      <c r="AI7834">
        <v>3.04396433390994</v>
      </c>
      <c r="AJ7834">
        <v>0.591197869676656</v>
      </c>
      <c r="AK7834">
        <v>11.924192332654901</v>
      </c>
      <c r="AL7834">
        <v>5.4092229961687401</v>
      </c>
    </row>
    <row r="7835" spans="1:38">
      <c r="A7835">
        <v>7833</v>
      </c>
      <c r="B7835">
        <v>1.0967799501307499E-2</v>
      </c>
      <c r="C7835">
        <v>16.338215167560101</v>
      </c>
      <c r="D7835">
        <v>1.66330552672627</v>
      </c>
      <c r="E7835">
        <v>9.6797495756481902E-3</v>
      </c>
      <c r="F7835">
        <v>15.4791110756536</v>
      </c>
      <c r="G7835">
        <v>1.2769766802470199</v>
      </c>
      <c r="H7835">
        <v>3.3612164931088699E-2</v>
      </c>
      <c r="I7835">
        <v>36.568726308801203</v>
      </c>
      <c r="J7835">
        <v>3.3911361412027001</v>
      </c>
      <c r="K7835">
        <v>-5.0697300452787197E-2</v>
      </c>
      <c r="L7835">
        <v>6.8060551590493201</v>
      </c>
      <c r="M7835">
        <v>0.613977631052807</v>
      </c>
      <c r="N7835">
        <v>-1.6493573607584501E-2</v>
      </c>
      <c r="O7835">
        <v>178.52113224877701</v>
      </c>
      <c r="P7835">
        <v>11.6899735070664</v>
      </c>
      <c r="Q7835">
        <v>-4.9522084772623098E-2</v>
      </c>
      <c r="R7835">
        <v>52.456829806530301</v>
      </c>
      <c r="S7835">
        <v>4.6480537857954296</v>
      </c>
      <c r="T7835" s="8">
        <f t="shared" si="736"/>
        <v>2328.3423272090627</v>
      </c>
      <c r="U7835" s="9">
        <f t="shared" si="737"/>
        <v>-203.57767279093741</v>
      </c>
      <c r="V7835" s="9" t="b">
        <f t="shared" si="738"/>
        <v>0</v>
      </c>
      <c r="W7835" s="10" t="b">
        <f t="shared" si="735"/>
        <v>0</v>
      </c>
      <c r="X7835" s="49">
        <f t="shared" si="739"/>
        <v>0</v>
      </c>
      <c r="Y7835" s="49">
        <f t="shared" si="740"/>
        <v>1</v>
      </c>
      <c r="AG7835">
        <v>1.66330552672627</v>
      </c>
      <c r="AH7835">
        <v>1.2769766802470199</v>
      </c>
      <c r="AI7835">
        <v>3.3911361412027001</v>
      </c>
      <c r="AJ7835">
        <v>0.613977631052807</v>
      </c>
      <c r="AK7835">
        <v>11.6899735070664</v>
      </c>
      <c r="AL7835">
        <v>4.6480537857954296</v>
      </c>
    </row>
    <row r="7836" spans="1:38">
      <c r="A7836">
        <v>7834</v>
      </c>
      <c r="B7836">
        <v>7.5142093606958907E-2</v>
      </c>
      <c r="C7836">
        <v>17.421083126971599</v>
      </c>
      <c r="D7836">
        <v>2.0853185549676199</v>
      </c>
      <c r="E7836">
        <v>1.9537358670612098E-2</v>
      </c>
      <c r="F7836">
        <v>15.632452650714599</v>
      </c>
      <c r="G7836">
        <v>1.3156925086766</v>
      </c>
      <c r="H7836">
        <v>6.5429213947610004E-2</v>
      </c>
      <c r="I7836">
        <v>37.750942856605597</v>
      </c>
      <c r="J7836">
        <v>3.9551697497495102</v>
      </c>
      <c r="K7836">
        <v>1.98454029165459E-2</v>
      </c>
      <c r="L7836">
        <v>7.3035124055922802</v>
      </c>
      <c r="M7836">
        <v>0.63136275507388195</v>
      </c>
      <c r="N7836">
        <v>-4.0815743277167998E-2</v>
      </c>
      <c r="O7836">
        <v>174.231489159988</v>
      </c>
      <c r="P7836">
        <v>12.172022842536499</v>
      </c>
      <c r="Q7836">
        <v>3.8350818633078702E-2</v>
      </c>
      <c r="R7836">
        <v>57.274955153630799</v>
      </c>
      <c r="S7836">
        <v>5.1612022029788003</v>
      </c>
      <c r="T7836" s="8">
        <f t="shared" si="736"/>
        <v>2532.0768613982909</v>
      </c>
      <c r="U7836" s="9">
        <f t="shared" si="737"/>
        <v>0.15686139829085732</v>
      </c>
      <c r="V7836" s="9" t="b">
        <f t="shared" si="738"/>
        <v>0</v>
      </c>
      <c r="W7836" s="10" t="b">
        <f t="shared" si="735"/>
        <v>0</v>
      </c>
      <c r="X7836" s="49">
        <f t="shared" si="739"/>
        <v>1</v>
      </c>
      <c r="Y7836" s="49">
        <f t="shared" si="740"/>
        <v>0</v>
      </c>
      <c r="AG7836">
        <v>2.0853185549676199</v>
      </c>
      <c r="AH7836">
        <v>1.3156925086766</v>
      </c>
      <c r="AI7836">
        <v>3.9551697497495102</v>
      </c>
      <c r="AJ7836">
        <v>0.63136275507388195</v>
      </c>
      <c r="AK7836">
        <v>12.172022842536499</v>
      </c>
      <c r="AL7836">
        <v>5.1612022029788003</v>
      </c>
    </row>
    <row r="7837" spans="1:38">
      <c r="A7837">
        <v>7835</v>
      </c>
      <c r="B7837">
        <v>2.8502016554701502E-2</v>
      </c>
      <c r="C7837">
        <v>16.627219304749399</v>
      </c>
      <c r="D7837">
        <v>1.7367579285713799</v>
      </c>
      <c r="E7837">
        <v>9.4190775731928696E-3</v>
      </c>
      <c r="F7837">
        <v>15.4750766306295</v>
      </c>
      <c r="G7837">
        <v>1.27644779542826</v>
      </c>
      <c r="H7837">
        <v>1.5505686587174701E-2</v>
      </c>
      <c r="I7837">
        <v>35.912553870629502</v>
      </c>
      <c r="J7837">
        <v>3.17955850576356</v>
      </c>
      <c r="K7837">
        <v>-3.4762568026183598E-2</v>
      </c>
      <c r="L7837">
        <v>6.9153765169922004</v>
      </c>
      <c r="M7837">
        <v>0.59669786033235805</v>
      </c>
      <c r="N7837">
        <v>1.36324019965544E-2</v>
      </c>
      <c r="O7837">
        <v>183.981085800887</v>
      </c>
      <c r="P7837">
        <v>12.5131427384233</v>
      </c>
      <c r="Q7837">
        <v>3.5835748385705198E-2</v>
      </c>
      <c r="R7837">
        <v>57.1310856148407</v>
      </c>
      <c r="S7837">
        <v>5.0974175730586504</v>
      </c>
      <c r="T7837" s="8">
        <f t="shared" si="736"/>
        <v>2440.0022401577507</v>
      </c>
      <c r="U7837" s="9">
        <f t="shared" si="737"/>
        <v>-91.917759842249325</v>
      </c>
      <c r="V7837" s="9" t="b">
        <f t="shared" si="738"/>
        <v>0</v>
      </c>
      <c r="W7837" s="10" t="b">
        <f t="shared" si="735"/>
        <v>0</v>
      </c>
      <c r="X7837" s="49">
        <f t="shared" si="739"/>
        <v>0</v>
      </c>
      <c r="Y7837" s="49">
        <f t="shared" si="740"/>
        <v>1</v>
      </c>
      <c r="AG7837">
        <v>1.7367579285713799</v>
      </c>
      <c r="AH7837">
        <v>1.27644779542826</v>
      </c>
      <c r="AI7837">
        <v>3.17955850576356</v>
      </c>
      <c r="AJ7837">
        <v>0.59669786033235805</v>
      </c>
      <c r="AK7837">
        <v>12.5131427384233</v>
      </c>
      <c r="AL7837">
        <v>5.0974175730586504</v>
      </c>
    </row>
    <row r="7838" spans="1:38">
      <c r="A7838">
        <v>7836</v>
      </c>
      <c r="B7838">
        <v>-3.4425775921645398E-2</v>
      </c>
      <c r="C7838">
        <v>15.6131463977283</v>
      </c>
      <c r="D7838">
        <v>1.6133113517973601</v>
      </c>
      <c r="E7838">
        <v>-2.0039610287524899E-2</v>
      </c>
      <c r="F7838">
        <v>15.025850471747299</v>
      </c>
      <c r="G7838">
        <v>1.22737551568181</v>
      </c>
      <c r="H7838">
        <v>-2.3391463753856898E-2</v>
      </c>
      <c r="I7838">
        <v>34.5424766515887</v>
      </c>
      <c r="J7838">
        <v>3.0264132640510701</v>
      </c>
      <c r="K7838">
        <v>-8.2967750674013494E-3</v>
      </c>
      <c r="L7838">
        <v>7.1008408449772</v>
      </c>
      <c r="M7838">
        <v>0.59112840150413204</v>
      </c>
      <c r="N7838">
        <v>-3.4250211365522802E-2</v>
      </c>
      <c r="O7838">
        <v>175.37917502346599</v>
      </c>
      <c r="P7838">
        <v>11.942993965705901</v>
      </c>
      <c r="Q7838">
        <v>3.1701736166530603E-2</v>
      </c>
      <c r="R7838">
        <v>56.895392523541197</v>
      </c>
      <c r="S7838">
        <v>5.0083846479332301</v>
      </c>
      <c r="T7838" s="8">
        <f t="shared" si="736"/>
        <v>2340.9607146673507</v>
      </c>
      <c r="U7838" s="9">
        <f t="shared" si="737"/>
        <v>-190.95928533264942</v>
      </c>
      <c r="V7838" s="9" t="b">
        <f t="shared" si="738"/>
        <v>0</v>
      </c>
      <c r="W7838" s="10" t="b">
        <f t="shared" si="735"/>
        <v>0</v>
      </c>
      <c r="X7838" s="49">
        <f t="shared" si="739"/>
        <v>0</v>
      </c>
      <c r="Y7838" s="49">
        <f t="shared" si="740"/>
        <v>1</v>
      </c>
      <c r="AG7838">
        <v>1.6133113517973601</v>
      </c>
      <c r="AH7838">
        <v>1.22737551568181</v>
      </c>
      <c r="AI7838">
        <v>3.0264132640510701</v>
      </c>
      <c r="AJ7838">
        <v>0.59112840150413204</v>
      </c>
      <c r="AK7838">
        <v>11.942993965705901</v>
      </c>
      <c r="AL7838">
        <v>5.0083846479332301</v>
      </c>
    </row>
    <row r="7839" spans="1:38">
      <c r="A7839">
        <v>7837</v>
      </c>
      <c r="B7839">
        <v>-2.1329737529561499E-3</v>
      </c>
      <c r="C7839">
        <v>16.125567878612099</v>
      </c>
      <c r="D7839">
        <v>1.6253247967458799</v>
      </c>
      <c r="E7839">
        <v>-2.8426930248425498E-2</v>
      </c>
      <c r="F7839">
        <v>14.900350894421599</v>
      </c>
      <c r="G7839">
        <v>1.2315927541362199</v>
      </c>
      <c r="H7839">
        <v>-2.4043362284988899E-2</v>
      </c>
      <c r="I7839">
        <v>34.519965799990601</v>
      </c>
      <c r="J7839">
        <v>3.0269690146226602</v>
      </c>
      <c r="K7839">
        <v>-5.4299983579518499E-2</v>
      </c>
      <c r="L7839">
        <v>6.7815792149770102</v>
      </c>
      <c r="M7839">
        <v>0.62121724799932898</v>
      </c>
      <c r="N7839">
        <v>2.8826442079387199E-2</v>
      </c>
      <c r="O7839">
        <v>186.797846591904</v>
      </c>
      <c r="P7839">
        <v>13.523535242326901</v>
      </c>
      <c r="Q7839">
        <v>-0.10475319440209201</v>
      </c>
      <c r="R7839">
        <v>49.638137143392001</v>
      </c>
      <c r="S7839">
        <v>5.8467316784874397</v>
      </c>
      <c r="T7839" s="8">
        <f t="shared" si="736"/>
        <v>2587.5370734318431</v>
      </c>
      <c r="U7839" s="9">
        <f t="shared" si="737"/>
        <v>55.617073431842982</v>
      </c>
      <c r="V7839" s="9" t="b">
        <f t="shared" si="738"/>
        <v>0</v>
      </c>
      <c r="W7839" s="10" t="b">
        <f t="shared" si="735"/>
        <v>0</v>
      </c>
      <c r="X7839" s="49">
        <f t="shared" si="739"/>
        <v>1</v>
      </c>
      <c r="Y7839" s="49">
        <f t="shared" si="740"/>
        <v>0</v>
      </c>
      <c r="AG7839">
        <v>1.6253247967458799</v>
      </c>
      <c r="AH7839">
        <v>1.2315927541362199</v>
      </c>
      <c r="AI7839">
        <v>3.0269690146226602</v>
      </c>
      <c r="AJ7839">
        <v>0.62121724799932898</v>
      </c>
      <c r="AK7839">
        <v>13.523535242326901</v>
      </c>
      <c r="AL7839">
        <v>5.8467316784874397</v>
      </c>
    </row>
    <row r="7840" spans="1:38">
      <c r="A7840">
        <v>7838</v>
      </c>
      <c r="B7840">
        <v>1.9333379590741599E-2</v>
      </c>
      <c r="C7840">
        <v>16.475467110683901</v>
      </c>
      <c r="D7840">
        <v>1.6921387702919299</v>
      </c>
      <c r="E7840">
        <v>2.72221729913566E-2</v>
      </c>
      <c r="F7840">
        <v>15.753047929382699</v>
      </c>
      <c r="G7840">
        <v>1.3566830411911699</v>
      </c>
      <c r="H7840">
        <v>-6.7955810890590607E-2</v>
      </c>
      <c r="I7840">
        <v>33.036910185074198</v>
      </c>
      <c r="J7840">
        <v>3.308395859599</v>
      </c>
      <c r="K7840">
        <v>-1.5654497776431801E-2</v>
      </c>
      <c r="L7840">
        <v>7.0487865623619204</v>
      </c>
      <c r="M7840">
        <v>0.59025322098647204</v>
      </c>
      <c r="N7840">
        <v>-4.4701587258718603E-2</v>
      </c>
      <c r="O7840">
        <v>173.55576650312099</v>
      </c>
      <c r="P7840">
        <v>12.352494645477099</v>
      </c>
      <c r="Q7840">
        <v>-6.5870979054839005E-2</v>
      </c>
      <c r="R7840">
        <v>51.606191089794301</v>
      </c>
      <c r="S7840">
        <v>4.8995065752484397</v>
      </c>
      <c r="T7840" s="8">
        <f t="shared" si="736"/>
        <v>2419.947211279411</v>
      </c>
      <c r="U7840" s="9">
        <f t="shared" si="737"/>
        <v>-111.97278872058905</v>
      </c>
      <c r="V7840" s="9" t="b">
        <f t="shared" si="738"/>
        <v>0</v>
      </c>
      <c r="W7840" s="10" t="b">
        <f t="shared" si="735"/>
        <v>0</v>
      </c>
      <c r="X7840" s="49">
        <f t="shared" si="739"/>
        <v>0</v>
      </c>
      <c r="Y7840" s="49">
        <f t="shared" si="740"/>
        <v>1</v>
      </c>
      <c r="AG7840">
        <v>1.6921387702919299</v>
      </c>
      <c r="AH7840">
        <v>1.3566830411911699</v>
      </c>
      <c r="AI7840">
        <v>3.308395859599</v>
      </c>
      <c r="AJ7840">
        <v>0.59025322098647204</v>
      </c>
      <c r="AK7840">
        <v>12.352494645477099</v>
      </c>
      <c r="AL7840">
        <v>4.8995065752484397</v>
      </c>
    </row>
    <row r="7841" spans="1:38">
      <c r="A7841">
        <v>7839</v>
      </c>
      <c r="B7841">
        <v>5.3423022790713197E-2</v>
      </c>
      <c r="C7841">
        <v>17.0467927219266</v>
      </c>
      <c r="D7841">
        <v>1.8963086116274901</v>
      </c>
      <c r="E7841">
        <v>-1.33550532075797E-2</v>
      </c>
      <c r="F7841">
        <v>15.1266280784766</v>
      </c>
      <c r="G7841">
        <v>1.2314266810477199</v>
      </c>
      <c r="H7841">
        <v>1.7794720460432199E-2</v>
      </c>
      <c r="I7841">
        <v>35.994853079818199</v>
      </c>
      <c r="J7841">
        <v>3.2041314660856299</v>
      </c>
      <c r="K7841">
        <v>-7.0130074207124405E-4</v>
      </c>
      <c r="L7841">
        <v>7.1549804470006197</v>
      </c>
      <c r="M7841">
        <v>0.59843177914869905</v>
      </c>
      <c r="N7841">
        <v>-2.4077432175694798E-2</v>
      </c>
      <c r="O7841">
        <v>177.17237409040999</v>
      </c>
      <c r="P7841">
        <v>11.7307291920088</v>
      </c>
      <c r="Q7841">
        <v>1.9626027313106999E-2</v>
      </c>
      <c r="R7841">
        <v>56.212472001779702</v>
      </c>
      <c r="S7841">
        <v>4.7805473042759301</v>
      </c>
      <c r="T7841" s="8">
        <f t="shared" si="736"/>
        <v>2344.157503419427</v>
      </c>
      <c r="U7841" s="9">
        <f t="shared" si="737"/>
        <v>-187.76249658057304</v>
      </c>
      <c r="V7841" s="9" t="b">
        <f t="shared" si="738"/>
        <v>0</v>
      </c>
      <c r="W7841" s="10" t="b">
        <f t="shared" si="735"/>
        <v>0</v>
      </c>
      <c r="X7841" s="49">
        <f t="shared" si="739"/>
        <v>0</v>
      </c>
      <c r="Y7841" s="49">
        <f t="shared" si="740"/>
        <v>1</v>
      </c>
      <c r="AG7841">
        <v>1.8963086116274901</v>
      </c>
      <c r="AH7841">
        <v>1.2314266810477199</v>
      </c>
      <c r="AI7841">
        <v>3.2041314660856299</v>
      </c>
      <c r="AJ7841">
        <v>0.59843177914869905</v>
      </c>
      <c r="AK7841">
        <v>11.7307291920088</v>
      </c>
      <c r="AL7841">
        <v>4.7805473042759301</v>
      </c>
    </row>
    <row r="7842" spans="1:38">
      <c r="A7842">
        <v>7840</v>
      </c>
      <c r="B7842">
        <v>-1.1871298674963201E-2</v>
      </c>
      <c r="C7842">
        <v>15.9692940168964</v>
      </c>
      <c r="D7842">
        <v>1.61147740982864</v>
      </c>
      <c r="E7842">
        <v>4.3825655286781298E-2</v>
      </c>
      <c r="F7842">
        <v>16.016786814898001</v>
      </c>
      <c r="G7842">
        <v>1.4651356227934</v>
      </c>
      <c r="H7842">
        <v>4.7437688564759203E-2</v>
      </c>
      <c r="I7842">
        <v>37.077819227534199</v>
      </c>
      <c r="J7842">
        <v>3.6096185266571599</v>
      </c>
      <c r="K7842">
        <v>2.1216632903719002E-2</v>
      </c>
      <c r="L7842">
        <v>7.3135340702477798</v>
      </c>
      <c r="M7842">
        <v>0.63369788089397805</v>
      </c>
      <c r="N7842">
        <v>-1.81150225908298E-2</v>
      </c>
      <c r="O7842">
        <v>178.23190388828701</v>
      </c>
      <c r="P7842">
        <v>11.6885969734364</v>
      </c>
      <c r="Q7842">
        <v>2.97395061578287E-3</v>
      </c>
      <c r="R7842">
        <v>55.284168150931599</v>
      </c>
      <c r="S7842">
        <v>4.56925674480454</v>
      </c>
      <c r="T7842" s="8">
        <f t="shared" si="736"/>
        <v>2357.7783158414122</v>
      </c>
      <c r="U7842" s="9">
        <f t="shared" si="737"/>
        <v>-174.14168415858785</v>
      </c>
      <c r="V7842" s="9" t="b">
        <f t="shared" si="738"/>
        <v>0</v>
      </c>
      <c r="W7842" s="10" t="b">
        <f t="shared" si="735"/>
        <v>0</v>
      </c>
      <c r="X7842" s="49">
        <f t="shared" si="739"/>
        <v>0</v>
      </c>
      <c r="Y7842" s="49">
        <f t="shared" si="740"/>
        <v>1</v>
      </c>
      <c r="AG7842">
        <v>1.61147740982864</v>
      </c>
      <c r="AH7842">
        <v>1.4651356227934</v>
      </c>
      <c r="AI7842">
        <v>3.6096185266571599</v>
      </c>
      <c r="AJ7842">
        <v>0.63369788089397805</v>
      </c>
      <c r="AK7842">
        <v>11.6885969734364</v>
      </c>
      <c r="AL7842">
        <v>4.56925674480454</v>
      </c>
    </row>
    <row r="7843" spans="1:38">
      <c r="A7843">
        <v>7841</v>
      </c>
      <c r="B7843">
        <v>-6.5669589224595107E-2</v>
      </c>
      <c r="C7843">
        <v>15.1328740056402</v>
      </c>
      <c r="D7843">
        <v>1.7019520788082501</v>
      </c>
      <c r="E7843">
        <v>-1.39852653476916E-2</v>
      </c>
      <c r="F7843">
        <v>15.117098097093001</v>
      </c>
      <c r="G7843">
        <v>1.2314863643028799</v>
      </c>
      <c r="H7843">
        <v>3.4764697607101602E-2</v>
      </c>
      <c r="I7843">
        <v>36.610897257822501</v>
      </c>
      <c r="J7843">
        <v>3.4050412288957301</v>
      </c>
      <c r="K7843">
        <v>-8.7234157612823791E-3</v>
      </c>
      <c r="L7843">
        <v>7.0978119834756903</v>
      </c>
      <c r="M7843">
        <v>0.59130430631557795</v>
      </c>
      <c r="N7843">
        <v>5.57763298605055E-2</v>
      </c>
      <c r="O7843">
        <v>191.90047641444099</v>
      </c>
      <c r="P7843">
        <v>16.2582468904031</v>
      </c>
      <c r="Q7843">
        <v>-2.5604395206142501E-2</v>
      </c>
      <c r="R7843">
        <v>53.726600436287697</v>
      </c>
      <c r="S7843">
        <v>4.46522173313235</v>
      </c>
      <c r="T7843" s="8">
        <f t="shared" si="736"/>
        <v>2765.3252601857889</v>
      </c>
      <c r="U7843" s="9">
        <f t="shared" si="737"/>
        <v>233.40526018578885</v>
      </c>
      <c r="V7843" s="9" t="b">
        <f t="shared" si="738"/>
        <v>0</v>
      </c>
      <c r="W7843" s="10" t="b">
        <f t="shared" si="735"/>
        <v>0</v>
      </c>
      <c r="X7843" s="49">
        <f t="shared" si="739"/>
        <v>1</v>
      </c>
      <c r="Y7843" s="49">
        <f t="shared" si="740"/>
        <v>0</v>
      </c>
      <c r="AG7843">
        <v>1.7019520788082501</v>
      </c>
      <c r="AH7843">
        <v>1.2314863643028799</v>
      </c>
      <c r="AI7843">
        <v>3.4050412288957301</v>
      </c>
      <c r="AJ7843">
        <v>0.59130430631557795</v>
      </c>
      <c r="AK7843">
        <v>16.2582468904031</v>
      </c>
      <c r="AL7843">
        <v>4.46522173313235</v>
      </c>
    </row>
    <row r="7844" spans="1:38">
      <c r="A7844">
        <v>7842</v>
      </c>
      <c r="B7844">
        <v>1.5287020192976499E-2</v>
      </c>
      <c r="C7844">
        <v>16.408936144384398</v>
      </c>
      <c r="D7844">
        <v>1.6737230328269499</v>
      </c>
      <c r="E7844">
        <v>1.41091818049204E-2</v>
      </c>
      <c r="F7844">
        <v>15.547826822655299</v>
      </c>
      <c r="G7844">
        <v>1.29111492488979</v>
      </c>
      <c r="H7844">
        <v>-4.5100980539947301E-2</v>
      </c>
      <c r="I7844">
        <v>33.800657576626101</v>
      </c>
      <c r="J7844">
        <v>3.1080163354272399</v>
      </c>
      <c r="K7844">
        <v>-3.2966477042007197E-2</v>
      </c>
      <c r="L7844">
        <v>6.9278083233922203</v>
      </c>
      <c r="M7844">
        <v>0.59542455737030997</v>
      </c>
      <c r="N7844">
        <v>2.4277844732204901E-2</v>
      </c>
      <c r="O7844">
        <v>185.9501078751</v>
      </c>
      <c r="P7844">
        <v>13.192711986372499</v>
      </c>
      <c r="Q7844">
        <v>-1.6300392763720601E-2</v>
      </c>
      <c r="R7844">
        <v>54.228805493756603</v>
      </c>
      <c r="S7844">
        <v>4.4691632237140704</v>
      </c>
      <c r="T7844" s="8">
        <f t="shared" si="736"/>
        <v>2433.0154060600858</v>
      </c>
      <c r="U7844" s="9">
        <f t="shared" si="737"/>
        <v>-98.904593939914321</v>
      </c>
      <c r="V7844" s="9" t="b">
        <f t="shared" si="738"/>
        <v>0</v>
      </c>
      <c r="W7844" s="10" t="b">
        <f t="shared" si="735"/>
        <v>0</v>
      </c>
      <c r="X7844" s="49">
        <f t="shared" si="739"/>
        <v>0</v>
      </c>
      <c r="Y7844" s="49">
        <f t="shared" si="740"/>
        <v>1</v>
      </c>
      <c r="AG7844">
        <v>1.6737230328269499</v>
      </c>
      <c r="AH7844">
        <v>1.29111492488979</v>
      </c>
      <c r="AI7844">
        <v>3.1080163354272399</v>
      </c>
      <c r="AJ7844">
        <v>0.59542455737030997</v>
      </c>
      <c r="AK7844">
        <v>13.192711986372499</v>
      </c>
      <c r="AL7844">
        <v>4.4691632237140704</v>
      </c>
    </row>
    <row r="7845" spans="1:38">
      <c r="A7845">
        <v>7843</v>
      </c>
      <c r="B7845">
        <v>-9.2034181621615096E-3</v>
      </c>
      <c r="C7845">
        <v>16.011955067195998</v>
      </c>
      <c r="D7845">
        <v>1.61237576848748</v>
      </c>
      <c r="E7845">
        <v>3.7010221642601003E-2</v>
      </c>
      <c r="F7845">
        <v>15.907996614473801</v>
      </c>
      <c r="G7845">
        <v>1.41569441420322</v>
      </c>
      <c r="H7845">
        <v>-2.23307119502727E-2</v>
      </c>
      <c r="I7845">
        <v>34.5791370863708</v>
      </c>
      <c r="J7845">
        <v>3.0264324208106301</v>
      </c>
      <c r="K7845">
        <v>-3.2289762643640203E-2</v>
      </c>
      <c r="L7845">
        <v>6.9324980576601698</v>
      </c>
      <c r="M7845">
        <v>0.59444519291592302</v>
      </c>
      <c r="N7845">
        <v>-2.81271426318698E-2</v>
      </c>
      <c r="O7845">
        <v>176.45632814249799</v>
      </c>
      <c r="P7845">
        <v>11.8107386182661</v>
      </c>
      <c r="Q7845">
        <v>1.6843063712863801E-2</v>
      </c>
      <c r="R7845">
        <v>56.056252216132897</v>
      </c>
      <c r="S7845">
        <v>4.7335574960886504</v>
      </c>
      <c r="T7845" s="8">
        <f t="shared" si="736"/>
        <v>2319.3243910772003</v>
      </c>
      <c r="U7845" s="9">
        <f t="shared" si="737"/>
        <v>-212.59560892279978</v>
      </c>
      <c r="V7845" s="9" t="b">
        <f t="shared" si="738"/>
        <v>0</v>
      </c>
      <c r="W7845" s="10" t="b">
        <f t="shared" si="735"/>
        <v>0</v>
      </c>
      <c r="X7845" s="49">
        <f t="shared" si="739"/>
        <v>0</v>
      </c>
      <c r="Y7845" s="49">
        <f t="shared" si="740"/>
        <v>1</v>
      </c>
      <c r="AG7845">
        <v>1.61237576848748</v>
      </c>
      <c r="AH7845">
        <v>1.41569441420322</v>
      </c>
      <c r="AI7845">
        <v>3.0264324208106301</v>
      </c>
      <c r="AJ7845">
        <v>0.59444519291592302</v>
      </c>
      <c r="AK7845">
        <v>11.8107386182661</v>
      </c>
      <c r="AL7845">
        <v>4.7335574960886504</v>
      </c>
    </row>
    <row r="7846" spans="1:38">
      <c r="A7846">
        <v>7844</v>
      </c>
      <c r="B7846">
        <v>-8.7186888379641198E-2</v>
      </c>
      <c r="C7846">
        <v>14.810733652752701</v>
      </c>
      <c r="D7846">
        <v>1.80763958924679</v>
      </c>
      <c r="E7846">
        <v>2.0959175590824202E-3</v>
      </c>
      <c r="F7846">
        <v>15.3621641110689</v>
      </c>
      <c r="G7846">
        <v>1.25595646789545</v>
      </c>
      <c r="H7846">
        <v>3.4307264356556101E-2</v>
      </c>
      <c r="I7846">
        <v>36.594154045827402</v>
      </c>
      <c r="J7846">
        <v>3.3994229181411399</v>
      </c>
      <c r="K7846">
        <v>-1.37333457576776E-2</v>
      </c>
      <c r="L7846">
        <v>7.0623413691491503</v>
      </c>
      <c r="M7846">
        <v>0.59112155278705103</v>
      </c>
      <c r="N7846">
        <v>1.8174759114467599E-3</v>
      </c>
      <c r="O7846">
        <v>181.820153635427</v>
      </c>
      <c r="P7846">
        <v>12.01300287317</v>
      </c>
      <c r="Q7846">
        <v>-1.7533931592719001E-2</v>
      </c>
      <c r="R7846">
        <v>54.161953397335203</v>
      </c>
      <c r="S7846">
        <v>4.4659557359639503</v>
      </c>
      <c r="T7846" s="8">
        <f t="shared" si="736"/>
        <v>2353.3099137204381</v>
      </c>
      <c r="U7846" s="9">
        <f t="shared" si="737"/>
        <v>-178.61008627956198</v>
      </c>
      <c r="V7846" s="9" t="b">
        <f t="shared" si="738"/>
        <v>0</v>
      </c>
      <c r="W7846" s="10" t="b">
        <f t="shared" si="735"/>
        <v>0</v>
      </c>
      <c r="X7846" s="49">
        <f t="shared" si="739"/>
        <v>0</v>
      </c>
      <c r="Y7846" s="49">
        <f t="shared" si="740"/>
        <v>1</v>
      </c>
      <c r="AG7846">
        <v>1.80763958924679</v>
      </c>
      <c r="AH7846">
        <v>1.25595646789545</v>
      </c>
      <c r="AI7846">
        <v>3.3994229181411399</v>
      </c>
      <c r="AJ7846">
        <v>0.59112155278705103</v>
      </c>
      <c r="AK7846">
        <v>12.01300287317</v>
      </c>
      <c r="AL7846">
        <v>4.4659557359639503</v>
      </c>
    </row>
    <row r="7847" spans="1:38">
      <c r="A7847">
        <v>7845</v>
      </c>
      <c r="B7847">
        <v>-5.4223320862818301E-2</v>
      </c>
      <c r="C7847">
        <v>15.3070840681203</v>
      </c>
      <c r="D7847">
        <v>1.6583673282636</v>
      </c>
      <c r="E7847">
        <v>-4.6291251478645802E-2</v>
      </c>
      <c r="F7847">
        <v>14.6365297486023</v>
      </c>
      <c r="G7847">
        <v>1.2697419421155201</v>
      </c>
      <c r="H7847">
        <v>3.3750393453889298E-2</v>
      </c>
      <c r="I7847">
        <v>36.573781499197302</v>
      </c>
      <c r="J7847">
        <v>3.39195933980589</v>
      </c>
      <c r="K7847">
        <v>-5.5251307407120802E-2</v>
      </c>
      <c r="L7847">
        <v>6.7751308048304599</v>
      </c>
      <c r="M7847">
        <v>0.62345460541159903</v>
      </c>
      <c r="N7847">
        <v>2.4588381423068999E-2</v>
      </c>
      <c r="O7847">
        <v>186.00786117306001</v>
      </c>
      <c r="P7847">
        <v>13.213920782374499</v>
      </c>
      <c r="Q7847">
        <v>-9.2479565595234306E-2</v>
      </c>
      <c r="R7847">
        <v>50.251131349827602</v>
      </c>
      <c r="S7847">
        <v>5.5012275988683399</v>
      </c>
      <c r="T7847" s="8">
        <f t="shared" si="736"/>
        <v>2565.8671596839449</v>
      </c>
      <c r="U7847" s="9">
        <f t="shared" si="737"/>
        <v>33.947159683944847</v>
      </c>
      <c r="V7847" s="9" t="b">
        <f t="shared" si="738"/>
        <v>0</v>
      </c>
      <c r="W7847" s="10" t="b">
        <f t="shared" si="735"/>
        <v>0</v>
      </c>
      <c r="X7847" s="49">
        <f t="shared" si="739"/>
        <v>1</v>
      </c>
      <c r="Y7847" s="49">
        <f t="shared" si="740"/>
        <v>0</v>
      </c>
      <c r="AG7847">
        <v>1.6583673282636</v>
      </c>
      <c r="AH7847">
        <v>1.2697419421155201</v>
      </c>
      <c r="AI7847">
        <v>3.39195933980589</v>
      </c>
      <c r="AJ7847">
        <v>0.62345460541159903</v>
      </c>
      <c r="AK7847">
        <v>13.213920782374499</v>
      </c>
      <c r="AL7847">
        <v>5.5012275988683399</v>
      </c>
    </row>
    <row r="7848" spans="1:38">
      <c r="A7848">
        <v>7846</v>
      </c>
      <c r="B7848">
        <v>8.1376274912421803E-2</v>
      </c>
      <c r="C7848">
        <v>17.530028557659399</v>
      </c>
      <c r="D7848">
        <v>2.14817263086915</v>
      </c>
      <c r="E7848">
        <v>3.0991237906278401E-2</v>
      </c>
      <c r="F7848">
        <v>15.812534223066599</v>
      </c>
      <c r="G7848">
        <v>1.37814957594</v>
      </c>
      <c r="H7848">
        <v>-8.0516171237511994E-2</v>
      </c>
      <c r="I7848">
        <v>32.624549807112203</v>
      </c>
      <c r="J7848">
        <v>3.4729607556503499</v>
      </c>
      <c r="K7848">
        <v>4.2213538186953302E-2</v>
      </c>
      <c r="L7848">
        <v>7.4687191543332601</v>
      </c>
      <c r="M7848">
        <v>0.691845058128852</v>
      </c>
      <c r="N7848">
        <v>-3.9409102150409797E-2</v>
      </c>
      <c r="O7848">
        <v>174.47674278969899</v>
      </c>
      <c r="P7848">
        <v>12.1054083664726</v>
      </c>
      <c r="Q7848">
        <v>0.104091598495966</v>
      </c>
      <c r="R7848">
        <v>61.166779603366201</v>
      </c>
      <c r="S7848">
        <v>7.5606771865720601</v>
      </c>
      <c r="T7848" s="8">
        <f t="shared" si="736"/>
        <v>2735.7213573633016</v>
      </c>
      <c r="U7848" s="9">
        <f t="shared" si="737"/>
        <v>203.80135736330158</v>
      </c>
      <c r="V7848" s="9" t="b">
        <f t="shared" si="738"/>
        <v>0</v>
      </c>
      <c r="W7848" s="10" t="b">
        <f t="shared" si="735"/>
        <v>0</v>
      </c>
      <c r="X7848" s="49">
        <f t="shared" si="739"/>
        <v>1</v>
      </c>
      <c r="Y7848" s="49">
        <f t="shared" si="740"/>
        <v>0</v>
      </c>
      <c r="AG7848">
        <v>2.14817263086915</v>
      </c>
      <c r="AH7848">
        <v>1.37814957594</v>
      </c>
      <c r="AI7848">
        <v>3.4729607556503499</v>
      </c>
      <c r="AJ7848">
        <v>0.691845058128852</v>
      </c>
      <c r="AK7848">
        <v>12.1054083664726</v>
      </c>
      <c r="AL7848">
        <v>7.5606771865720601</v>
      </c>
    </row>
    <row r="7849" spans="1:38">
      <c r="A7849">
        <v>7847</v>
      </c>
      <c r="B7849">
        <v>0.101496267232305</v>
      </c>
      <c r="C7849">
        <v>17.886304715668601</v>
      </c>
      <c r="D7849">
        <v>2.37195158102557</v>
      </c>
      <c r="E7849">
        <v>3.4200199538918702E-2</v>
      </c>
      <c r="F7849">
        <v>15.863357540128</v>
      </c>
      <c r="G7849">
        <v>1.3941300241724099</v>
      </c>
      <c r="H7849">
        <v>-5.6410154562940101E-2</v>
      </c>
      <c r="I7849">
        <v>33.420553441094398</v>
      </c>
      <c r="J7849">
        <v>3.19306669807938</v>
      </c>
      <c r="K7849">
        <v>1.54211109485963E-3</v>
      </c>
      <c r="L7849">
        <v>7.17105003343893</v>
      </c>
      <c r="M7849">
        <v>0.60205333097945302</v>
      </c>
      <c r="N7849">
        <v>2.2652535849918801E-3</v>
      </c>
      <c r="O7849">
        <v>181.90158687145799</v>
      </c>
      <c r="P7849">
        <v>12.030816700585399</v>
      </c>
      <c r="Q7849">
        <v>-0.10862590529175301</v>
      </c>
      <c r="R7849">
        <v>49.446274742732697</v>
      </c>
      <c r="S7849">
        <v>5.9586935293924101</v>
      </c>
      <c r="T7849" s="8">
        <f t="shared" si="736"/>
        <v>2555.0711864234622</v>
      </c>
      <c r="U7849" s="9">
        <f t="shared" si="737"/>
        <v>23.15118642346215</v>
      </c>
      <c r="V7849" s="9" t="b">
        <f t="shared" si="738"/>
        <v>0</v>
      </c>
      <c r="W7849" s="10" t="b">
        <f t="shared" si="735"/>
        <v>0</v>
      </c>
      <c r="X7849" s="49">
        <f t="shared" si="739"/>
        <v>1</v>
      </c>
      <c r="Y7849" s="49">
        <f t="shared" si="740"/>
        <v>0</v>
      </c>
      <c r="AG7849">
        <v>2.37195158102557</v>
      </c>
      <c r="AH7849">
        <v>1.3941300241724099</v>
      </c>
      <c r="AI7849">
        <v>3.19306669807938</v>
      </c>
      <c r="AJ7849">
        <v>0.60205333097945302</v>
      </c>
      <c r="AK7849">
        <v>12.030816700585399</v>
      </c>
      <c r="AL7849">
        <v>5.9586935293924101</v>
      </c>
    </row>
    <row r="7850" spans="1:38">
      <c r="A7850">
        <v>7848</v>
      </c>
      <c r="B7850">
        <v>1.69903381208533E-2</v>
      </c>
      <c r="C7850">
        <v>16.436909596574601</v>
      </c>
      <c r="D7850">
        <v>1.6798904545591899</v>
      </c>
      <c r="E7850">
        <v>-4.53702226715181E-2</v>
      </c>
      <c r="F7850">
        <v>14.6500166240842</v>
      </c>
      <c r="G7850">
        <v>1.2682479178262001</v>
      </c>
      <c r="H7850">
        <v>-3.0391055600045899E-2</v>
      </c>
      <c r="I7850">
        <v>34.301537634778597</v>
      </c>
      <c r="J7850">
        <v>3.0369553837524901</v>
      </c>
      <c r="K7850">
        <v>-1.22274893519297E-3</v>
      </c>
      <c r="L7850">
        <v>7.1512504679546396</v>
      </c>
      <c r="M7850">
        <v>0.59798160681732404</v>
      </c>
      <c r="N7850">
        <v>1.7477691186570801E-2</v>
      </c>
      <c r="O7850">
        <v>184.68990822147799</v>
      </c>
      <c r="P7850">
        <v>12.7464191612059</v>
      </c>
      <c r="Q7850">
        <v>1.89223823599086E-3</v>
      </c>
      <c r="R7850">
        <v>55.224398914225901</v>
      </c>
      <c r="S7850">
        <v>4.55683931851999</v>
      </c>
      <c r="T7850" s="8">
        <f t="shared" si="736"/>
        <v>2388.6333842681097</v>
      </c>
      <c r="U7850" s="9">
        <f t="shared" si="737"/>
        <v>-143.28661573189038</v>
      </c>
      <c r="V7850" s="9" t="b">
        <f t="shared" si="738"/>
        <v>0</v>
      </c>
      <c r="W7850" s="10" t="b">
        <f t="shared" si="735"/>
        <v>0</v>
      </c>
      <c r="X7850" s="49">
        <f t="shared" si="739"/>
        <v>0</v>
      </c>
      <c r="Y7850" s="49">
        <f t="shared" si="740"/>
        <v>1</v>
      </c>
      <c r="AG7850">
        <v>1.6798904545591899</v>
      </c>
      <c r="AH7850">
        <v>1.2682479178262001</v>
      </c>
      <c r="AI7850">
        <v>3.0369553837524901</v>
      </c>
      <c r="AJ7850">
        <v>0.59798160681732404</v>
      </c>
      <c r="AK7850">
        <v>12.7464191612059</v>
      </c>
      <c r="AL7850">
        <v>4.55683931851999</v>
      </c>
    </row>
    <row r="7851" spans="1:38">
      <c r="A7851">
        <v>7849</v>
      </c>
      <c r="B7851">
        <v>7.6363973659511294E-2</v>
      </c>
      <c r="C7851">
        <v>17.442382610995701</v>
      </c>
      <c r="D7851">
        <v>2.0970088880419002</v>
      </c>
      <c r="E7851">
        <v>1.7836867126329699E-2</v>
      </c>
      <c r="F7851">
        <v>15.6058923863185</v>
      </c>
      <c r="G7851">
        <v>1.31014484851001</v>
      </c>
      <c r="H7851">
        <v>-4.2702818091632601E-2</v>
      </c>
      <c r="I7851">
        <v>33.8818143189851</v>
      </c>
      <c r="J7851">
        <v>3.0927626480151802</v>
      </c>
      <c r="K7851">
        <v>-1.37338872780283E-2</v>
      </c>
      <c r="L7851">
        <v>7.0623375447486101</v>
      </c>
      <c r="M7851">
        <v>0.59112155278705103</v>
      </c>
      <c r="N7851">
        <v>-2.30019161062524E-2</v>
      </c>
      <c r="O7851">
        <v>177.363028333279</v>
      </c>
      <c r="P7851">
        <v>11.708413058501399</v>
      </c>
      <c r="Q7851">
        <v>-5.5022090571307601E-2</v>
      </c>
      <c r="R7851">
        <v>52.169108897046698</v>
      </c>
      <c r="S7851">
        <v>4.7318417499404903</v>
      </c>
      <c r="T7851" s="8">
        <f t="shared" si="736"/>
        <v>2353.1292745796031</v>
      </c>
      <c r="U7851" s="9">
        <f t="shared" si="737"/>
        <v>-178.79072542039694</v>
      </c>
      <c r="V7851" s="9" t="b">
        <f t="shared" si="738"/>
        <v>0</v>
      </c>
      <c r="W7851" s="10" t="b">
        <f t="shared" si="735"/>
        <v>0</v>
      </c>
      <c r="X7851" s="49">
        <f t="shared" si="739"/>
        <v>0</v>
      </c>
      <c r="Y7851" s="49">
        <f t="shared" si="740"/>
        <v>1</v>
      </c>
      <c r="AG7851">
        <v>2.0970088880419002</v>
      </c>
      <c r="AH7851">
        <v>1.31014484851001</v>
      </c>
      <c r="AI7851">
        <v>3.0927626480151802</v>
      </c>
      <c r="AJ7851">
        <v>0.59112155278705103</v>
      </c>
      <c r="AK7851">
        <v>11.708413058501399</v>
      </c>
      <c r="AL7851">
        <v>4.7318417499404903</v>
      </c>
    </row>
    <row r="7852" spans="1:38">
      <c r="A7852">
        <v>7850</v>
      </c>
      <c r="B7852">
        <v>5.6505717040885799E-2</v>
      </c>
      <c r="C7852">
        <v>17.0994238529975</v>
      </c>
      <c r="D7852">
        <v>1.92233427182842</v>
      </c>
      <c r="E7852">
        <v>-6.4884605191908001E-2</v>
      </c>
      <c r="F7852">
        <v>14.366901983822</v>
      </c>
      <c r="G7852">
        <v>1.34826291028352</v>
      </c>
      <c r="H7852">
        <v>6.2549496369004601E-2</v>
      </c>
      <c r="I7852">
        <v>37.642387182712604</v>
      </c>
      <c r="J7852">
        <v>3.8936391142857198</v>
      </c>
      <c r="K7852">
        <v>-5.2740663966356599E-2</v>
      </c>
      <c r="L7852">
        <v>6.7921621133713099</v>
      </c>
      <c r="M7852">
        <v>0.618550277651015</v>
      </c>
      <c r="N7852">
        <v>4.3689298878837199E-2</v>
      </c>
      <c r="O7852">
        <v>189.59493107881201</v>
      </c>
      <c r="P7852">
        <v>14.8773799308394</v>
      </c>
      <c r="Q7852">
        <v>-6.0384947247520603E-2</v>
      </c>
      <c r="R7852">
        <v>51.890082301664798</v>
      </c>
      <c r="S7852">
        <v>4.8110470041687199</v>
      </c>
      <c r="T7852" s="8">
        <f t="shared" si="736"/>
        <v>2747.1213509056797</v>
      </c>
      <c r="U7852" s="9">
        <f t="shared" si="737"/>
        <v>215.20135090567965</v>
      </c>
      <c r="V7852" s="9" t="b">
        <f t="shared" si="738"/>
        <v>0</v>
      </c>
      <c r="W7852" s="10" t="b">
        <f t="shared" si="735"/>
        <v>0</v>
      </c>
      <c r="X7852" s="49">
        <f t="shared" si="739"/>
        <v>1</v>
      </c>
      <c r="Y7852" s="49">
        <f t="shared" si="740"/>
        <v>0</v>
      </c>
      <c r="AG7852">
        <v>1.92233427182842</v>
      </c>
      <c r="AH7852">
        <v>1.34826291028352</v>
      </c>
      <c r="AI7852">
        <v>3.8936391142857198</v>
      </c>
      <c r="AJ7852">
        <v>0.618550277651015</v>
      </c>
      <c r="AK7852">
        <v>14.8773799308394</v>
      </c>
      <c r="AL7852">
        <v>4.8110470041687199</v>
      </c>
    </row>
    <row r="7853" spans="1:38">
      <c r="A7853">
        <v>7851</v>
      </c>
      <c r="B7853">
        <v>-1.20845655296349E-2</v>
      </c>
      <c r="C7853">
        <v>15.965888658928</v>
      </c>
      <c r="D7853">
        <v>1.61100064319237</v>
      </c>
      <c r="E7853">
        <v>-2.0725041107093702E-2</v>
      </c>
      <c r="F7853">
        <v>15.0155548196255</v>
      </c>
      <c r="G7853">
        <v>1.2280466245127699</v>
      </c>
      <c r="H7853">
        <v>5.8254571594147601E-3</v>
      </c>
      <c r="I7853">
        <v>35.566589319538799</v>
      </c>
      <c r="J7853">
        <v>3.1127065409271499</v>
      </c>
      <c r="K7853">
        <v>-1.6283978377807401E-2</v>
      </c>
      <c r="L7853">
        <v>7.0443508841908304</v>
      </c>
      <c r="M7853">
        <v>0.59050170645118105</v>
      </c>
      <c r="N7853">
        <v>-1.35798479988361E-2</v>
      </c>
      <c r="O7853">
        <v>179.04205238413999</v>
      </c>
      <c r="P7853">
        <v>11.716052673834399</v>
      </c>
      <c r="Q7853">
        <v>9.3809032040469101E-2</v>
      </c>
      <c r="R7853">
        <v>60.541050690037601</v>
      </c>
      <c r="S7853">
        <v>7.0877711990623196</v>
      </c>
      <c r="T7853" s="8">
        <f t="shared" si="736"/>
        <v>2534.6079387980189</v>
      </c>
      <c r="U7853" s="9">
        <f t="shared" si="737"/>
        <v>2.6879387980188767</v>
      </c>
      <c r="V7853" s="9" t="b">
        <f t="shared" si="738"/>
        <v>0</v>
      </c>
      <c r="W7853" s="10" t="b">
        <f t="shared" si="735"/>
        <v>0</v>
      </c>
      <c r="X7853" s="49">
        <f t="shared" si="739"/>
        <v>1</v>
      </c>
      <c r="Y7853" s="49">
        <f t="shared" si="740"/>
        <v>0</v>
      </c>
      <c r="AG7853">
        <v>1.61100064319237</v>
      </c>
      <c r="AH7853">
        <v>1.2280466245127699</v>
      </c>
      <c r="AI7853">
        <v>3.1127065409271499</v>
      </c>
      <c r="AJ7853">
        <v>0.59050170645118105</v>
      </c>
      <c r="AK7853">
        <v>11.716052673834399</v>
      </c>
      <c r="AL7853">
        <v>7.0877711990623196</v>
      </c>
    </row>
    <row r="7854" spans="1:38">
      <c r="A7854">
        <v>7852</v>
      </c>
      <c r="B7854">
        <v>-6.1874247208934099E-2</v>
      </c>
      <c r="C7854">
        <v>15.190417567846801</v>
      </c>
      <c r="D7854">
        <v>1.6844890041512799</v>
      </c>
      <c r="E7854">
        <v>-4.1770958928315997E-2</v>
      </c>
      <c r="F7854">
        <v>14.7028409049892</v>
      </c>
      <c r="G7854">
        <v>1.2582201849787999</v>
      </c>
      <c r="H7854">
        <v>-2.1225281748416401E-3</v>
      </c>
      <c r="I7854">
        <v>35.285026998039001</v>
      </c>
      <c r="J7854">
        <v>3.0643499346936398</v>
      </c>
      <c r="K7854">
        <v>8.1095777572693095E-2</v>
      </c>
      <c r="L7854">
        <v>7.7648392812630798</v>
      </c>
      <c r="M7854">
        <v>0.85727475053587898</v>
      </c>
      <c r="N7854">
        <v>-1.8592420194095599E-2</v>
      </c>
      <c r="O7854">
        <v>178.14683671159401</v>
      </c>
      <c r="P7854">
        <v>11.688854064277599</v>
      </c>
      <c r="Q7854">
        <v>7.1166012323493899E-2</v>
      </c>
      <c r="R7854">
        <v>59.185621896936901</v>
      </c>
      <c r="S7854">
        <v>6.1721655167562801</v>
      </c>
      <c r="T7854" s="8">
        <f t="shared" si="736"/>
        <v>2472.5353455393479</v>
      </c>
      <c r="U7854" s="9">
        <f t="shared" si="737"/>
        <v>-59.3846544606522</v>
      </c>
      <c r="V7854" s="9" t="b">
        <f t="shared" si="738"/>
        <v>0</v>
      </c>
      <c r="W7854" s="10" t="b">
        <f t="shared" si="735"/>
        <v>0</v>
      </c>
      <c r="X7854" s="49">
        <f t="shared" si="739"/>
        <v>0</v>
      </c>
      <c r="Y7854" s="49">
        <f t="shared" si="740"/>
        <v>1</v>
      </c>
      <c r="AG7854">
        <v>1.6844890041512799</v>
      </c>
      <c r="AH7854">
        <v>1.2582201849787999</v>
      </c>
      <c r="AI7854">
        <v>3.0643499346936398</v>
      </c>
      <c r="AJ7854">
        <v>0.85727475053587898</v>
      </c>
      <c r="AK7854">
        <v>11.688854064277599</v>
      </c>
      <c r="AL7854">
        <v>6.1721655167562801</v>
      </c>
    </row>
    <row r="7855" spans="1:38">
      <c r="A7855">
        <v>7853</v>
      </c>
      <c r="B7855">
        <v>9.0948104303299193E-3</v>
      </c>
      <c r="C7855">
        <v>16.3076425091771</v>
      </c>
      <c r="D7855">
        <v>1.6571223956752701</v>
      </c>
      <c r="E7855">
        <v>-3.15111320740962E-3</v>
      </c>
      <c r="F7855">
        <v>15.281769464378099</v>
      </c>
      <c r="G7855">
        <v>1.2434130307978899</v>
      </c>
      <c r="H7855">
        <v>2.4242776385176398E-2</v>
      </c>
      <c r="I7855">
        <v>36.227699803063103</v>
      </c>
      <c r="J7855">
        <v>3.2766201992407802</v>
      </c>
      <c r="K7855">
        <v>2.4796022007110698E-2</v>
      </c>
      <c r="L7855">
        <v>7.33975896095063</v>
      </c>
      <c r="M7855">
        <v>0.64354604303154195</v>
      </c>
      <c r="N7855">
        <v>-4.4744964303861101E-2</v>
      </c>
      <c r="O7855">
        <v>173.54823833007799</v>
      </c>
      <c r="P7855">
        <v>12.3549677711959</v>
      </c>
      <c r="Q7855">
        <v>-1.1381329660021601E-2</v>
      </c>
      <c r="R7855">
        <v>54.496217579262201</v>
      </c>
      <c r="S7855">
        <v>4.4755639464027803</v>
      </c>
      <c r="T7855" s="8">
        <f t="shared" si="736"/>
        <v>2365.1233386344161</v>
      </c>
      <c r="U7855" s="9">
        <f t="shared" si="737"/>
        <v>-166.79666136558399</v>
      </c>
      <c r="V7855" s="9" t="b">
        <f t="shared" si="738"/>
        <v>0</v>
      </c>
      <c r="W7855" s="10" t="b">
        <f t="shared" si="735"/>
        <v>0</v>
      </c>
      <c r="X7855" s="49">
        <f t="shared" si="739"/>
        <v>0</v>
      </c>
      <c r="Y7855" s="49">
        <f t="shared" si="740"/>
        <v>1</v>
      </c>
      <c r="AG7855">
        <v>1.6571223956752701</v>
      </c>
      <c r="AH7855">
        <v>1.2434130307978899</v>
      </c>
      <c r="AI7855">
        <v>3.2766201992407802</v>
      </c>
      <c r="AJ7855">
        <v>0.64354604303154195</v>
      </c>
      <c r="AK7855">
        <v>12.3549677711959</v>
      </c>
      <c r="AL7855">
        <v>4.4755639464027803</v>
      </c>
    </row>
    <row r="7856" spans="1:38">
      <c r="A7856">
        <v>7854</v>
      </c>
      <c r="B7856">
        <v>8.2242894588433493E-2</v>
      </c>
      <c r="C7856">
        <v>17.545227010016301</v>
      </c>
      <c r="D7856">
        <v>2.1584510461743198</v>
      </c>
      <c r="E7856">
        <v>-8.5976093974267209E-3</v>
      </c>
      <c r="F7856">
        <v>15.1987636159249</v>
      </c>
      <c r="G7856">
        <v>1.23322169411234</v>
      </c>
      <c r="H7856">
        <v>-3.5667336898540403E-2</v>
      </c>
      <c r="I7856">
        <v>34.121029697339303</v>
      </c>
      <c r="J7856">
        <v>3.06044410289442</v>
      </c>
      <c r="K7856">
        <v>5.3981561866752202E-2</v>
      </c>
      <c r="L7856">
        <v>7.5571304107683002</v>
      </c>
      <c r="M7856">
        <v>0.73436922361103796</v>
      </c>
      <c r="N7856">
        <v>-9.7633316627731906E-3</v>
      </c>
      <c r="O7856">
        <v>179.72667490742299</v>
      </c>
      <c r="P7856">
        <v>11.7451721464671</v>
      </c>
      <c r="Q7856">
        <v>7.9457778910583896E-3</v>
      </c>
      <c r="R7856">
        <v>55.559715906351599</v>
      </c>
      <c r="S7856">
        <v>4.6207060733868</v>
      </c>
      <c r="T7856" s="8">
        <f t="shared" si="736"/>
        <v>2355.2364286646016</v>
      </c>
      <c r="U7856" s="9">
        <f t="shared" si="737"/>
        <v>-176.68357133539848</v>
      </c>
      <c r="V7856" s="9" t="b">
        <f t="shared" si="738"/>
        <v>0</v>
      </c>
      <c r="W7856" s="10" t="b">
        <f t="shared" si="735"/>
        <v>0</v>
      </c>
      <c r="X7856" s="49">
        <f t="shared" si="739"/>
        <v>0</v>
      </c>
      <c r="Y7856" s="49">
        <f t="shared" si="740"/>
        <v>1</v>
      </c>
      <c r="AG7856">
        <v>2.1584510461743198</v>
      </c>
      <c r="AH7856">
        <v>1.23322169411234</v>
      </c>
      <c r="AI7856">
        <v>3.06044410289442</v>
      </c>
      <c r="AJ7856">
        <v>0.73436922361103796</v>
      </c>
      <c r="AK7856">
        <v>11.7451721464671</v>
      </c>
      <c r="AL7856">
        <v>4.6207060733868</v>
      </c>
    </row>
    <row r="7857" spans="1:38">
      <c r="A7857">
        <v>7855</v>
      </c>
      <c r="B7857">
        <v>7.6153778096532303E-3</v>
      </c>
      <c r="C7857">
        <v>16.283534288523899</v>
      </c>
      <c r="D7857">
        <v>1.6521026455569701</v>
      </c>
      <c r="E7857">
        <v>6.1394129743585898E-3</v>
      </c>
      <c r="F7857">
        <v>15.4244067052381</v>
      </c>
      <c r="G7857">
        <v>1.26720515304599</v>
      </c>
      <c r="H7857">
        <v>3.7864789901380501E-2</v>
      </c>
      <c r="I7857">
        <v>36.724570526070899</v>
      </c>
      <c r="J7857">
        <v>3.4489915814054002</v>
      </c>
      <c r="K7857">
        <v>5.3608815399662099E-2</v>
      </c>
      <c r="L7857">
        <v>7.5543140420347097</v>
      </c>
      <c r="M7857">
        <v>0.73304720564340697</v>
      </c>
      <c r="N7857">
        <v>5.6983563014267699E-2</v>
      </c>
      <c r="O7857">
        <v>192.132284927098</v>
      </c>
      <c r="P7857">
        <v>16.401692136528499</v>
      </c>
      <c r="Q7857">
        <v>-4.3925215382676901E-2</v>
      </c>
      <c r="R7857">
        <v>52.751246970224003</v>
      </c>
      <c r="S7857">
        <v>4.5875821960460099</v>
      </c>
      <c r="T7857" s="8">
        <f t="shared" si="736"/>
        <v>2809.0620918226277</v>
      </c>
      <c r="U7857" s="9">
        <f t="shared" si="737"/>
        <v>277.14209182262766</v>
      </c>
      <c r="V7857" s="9" t="b">
        <f t="shared" si="738"/>
        <v>0</v>
      </c>
      <c r="W7857" s="10" t="b">
        <f t="shared" si="735"/>
        <v>0</v>
      </c>
      <c r="X7857" s="49">
        <f t="shared" si="739"/>
        <v>1</v>
      </c>
      <c r="Y7857" s="49">
        <f t="shared" si="740"/>
        <v>0</v>
      </c>
      <c r="AG7857">
        <v>1.6521026455569701</v>
      </c>
      <c r="AH7857">
        <v>1.26720515304599</v>
      </c>
      <c r="AI7857">
        <v>3.4489915814054002</v>
      </c>
      <c r="AJ7857">
        <v>0.73304720564340697</v>
      </c>
      <c r="AK7857">
        <v>16.401692136528499</v>
      </c>
      <c r="AL7857">
        <v>4.5875821960460099</v>
      </c>
    </row>
    <row r="7858" spans="1:38">
      <c r="A7858">
        <v>7856</v>
      </c>
      <c r="B7858">
        <v>7.7538720123124794E-2</v>
      </c>
      <c r="C7858">
        <v>17.462885028498299</v>
      </c>
      <c r="D7858">
        <v>2.1082930805362401</v>
      </c>
      <c r="E7858">
        <v>-5.7752006743893698E-2</v>
      </c>
      <c r="F7858">
        <v>14.4697416476398</v>
      </c>
      <c r="G7858">
        <v>1.3150736952933999</v>
      </c>
      <c r="H7858">
        <v>-9.98488802163503E-2</v>
      </c>
      <c r="I7858">
        <v>31.999886552308801</v>
      </c>
      <c r="J7858">
        <v>3.7738689588810002</v>
      </c>
      <c r="K7858">
        <v>-9.5968777172764103E-3</v>
      </c>
      <c r="L7858">
        <v>7.0916150215365601</v>
      </c>
      <c r="M7858">
        <v>0.59124307430941903</v>
      </c>
      <c r="N7858">
        <v>-3.8393696261838001E-2</v>
      </c>
      <c r="O7858">
        <v>174.653997479244</v>
      </c>
      <c r="P7858">
        <v>12.058266391093101</v>
      </c>
      <c r="Q7858">
        <v>-7.7069751156457998E-3</v>
      </c>
      <c r="R7858">
        <v>54.6968243284389</v>
      </c>
      <c r="S7858">
        <v>4.4813015774020899</v>
      </c>
      <c r="T7858" s="8">
        <f t="shared" si="736"/>
        <v>2432.8046777515251</v>
      </c>
      <c r="U7858" s="9">
        <f t="shared" si="737"/>
        <v>-99.115322248474968</v>
      </c>
      <c r="V7858" s="9" t="b">
        <f t="shared" si="738"/>
        <v>0</v>
      </c>
      <c r="W7858" s="10" t="b">
        <f t="shared" si="735"/>
        <v>0</v>
      </c>
      <c r="X7858" s="49">
        <f t="shared" si="739"/>
        <v>0</v>
      </c>
      <c r="Y7858" s="49">
        <f t="shared" si="740"/>
        <v>1</v>
      </c>
      <c r="AG7858">
        <v>2.1082930805362401</v>
      </c>
      <c r="AH7858">
        <v>1.3150736952933999</v>
      </c>
      <c r="AI7858">
        <v>3.7738689588810002</v>
      </c>
      <c r="AJ7858">
        <v>0.59124307430941903</v>
      </c>
      <c r="AK7858">
        <v>12.058266391093101</v>
      </c>
      <c r="AL7858">
        <v>4.4813015774020899</v>
      </c>
    </row>
    <row r="7859" spans="1:38">
      <c r="A7859">
        <v>7857</v>
      </c>
      <c r="B7859">
        <v>-3.2265739204005001E-3</v>
      </c>
      <c r="C7859">
        <v>16.107942594143601</v>
      </c>
      <c r="D7859">
        <v>1.6223925849295899</v>
      </c>
      <c r="E7859">
        <v>2.5762715389075801E-2</v>
      </c>
      <c r="F7859">
        <v>15.730073792790201</v>
      </c>
      <c r="G7859">
        <v>1.3487081768350899</v>
      </c>
      <c r="H7859">
        <v>3.5502639404099102E-3</v>
      </c>
      <c r="I7859">
        <v>35.485760442220197</v>
      </c>
      <c r="J7859">
        <v>3.0987537701074301</v>
      </c>
      <c r="K7859">
        <v>-3.7942022176599199E-2</v>
      </c>
      <c r="L7859">
        <v>6.8934243109326596</v>
      </c>
      <c r="M7859">
        <v>0.60004947016521104</v>
      </c>
      <c r="N7859">
        <v>2.3157220247446202E-2</v>
      </c>
      <c r="O7859">
        <v>185.74184434567101</v>
      </c>
      <c r="P7859">
        <v>13.1198658534713</v>
      </c>
      <c r="Q7859">
        <v>0.11824771867532299</v>
      </c>
      <c r="R7859">
        <v>62.038821689960798</v>
      </c>
      <c r="S7859">
        <v>8.2516814641902396</v>
      </c>
      <c r="T7859" s="8">
        <f t="shared" si="736"/>
        <v>2804.1451319698858</v>
      </c>
      <c r="U7859" s="9">
        <f t="shared" si="737"/>
        <v>272.22513196988575</v>
      </c>
      <c r="V7859" s="9" t="b">
        <f t="shared" si="738"/>
        <v>0</v>
      </c>
      <c r="W7859" s="10" t="b">
        <f t="shared" si="735"/>
        <v>0</v>
      </c>
      <c r="X7859" s="49">
        <f t="shared" si="739"/>
        <v>1</v>
      </c>
      <c r="Y7859" s="49">
        <f t="shared" si="740"/>
        <v>0</v>
      </c>
      <c r="AG7859">
        <v>1.6223925849295899</v>
      </c>
      <c r="AH7859">
        <v>1.3487081768350899</v>
      </c>
      <c r="AI7859">
        <v>3.0987537701074301</v>
      </c>
      <c r="AJ7859">
        <v>0.60004947016521104</v>
      </c>
      <c r="AK7859">
        <v>13.1198658534713</v>
      </c>
      <c r="AL7859">
        <v>8.2516814641902396</v>
      </c>
    </row>
    <row r="7860" spans="1:38">
      <c r="A7860">
        <v>7858</v>
      </c>
      <c r="B7860">
        <v>-0.10394910393517499</v>
      </c>
      <c r="C7860">
        <v>14.56454206534</v>
      </c>
      <c r="D7860">
        <v>1.91699154497072</v>
      </c>
      <c r="E7860">
        <v>2.6917843079957201E-2</v>
      </c>
      <c r="F7860">
        <v>15.7482545351257</v>
      </c>
      <c r="G7860">
        <v>1.3554001102642299</v>
      </c>
      <c r="H7860">
        <v>-2.6998739304637E-2</v>
      </c>
      <c r="I7860">
        <v>34.418096891008403</v>
      </c>
      <c r="J7860">
        <v>3.02845271429078</v>
      </c>
      <c r="K7860">
        <v>-1.41077281802081E-2</v>
      </c>
      <c r="L7860">
        <v>7.0596978475535099</v>
      </c>
      <c r="M7860">
        <v>0.59081856850439896</v>
      </c>
      <c r="N7860">
        <v>9.8941557555473E-3</v>
      </c>
      <c r="O7860">
        <v>183.29460311856499</v>
      </c>
      <c r="P7860">
        <v>12.315039681615399</v>
      </c>
      <c r="Q7860">
        <v>6.9827605792740999E-2</v>
      </c>
      <c r="R7860">
        <v>59.106460460971903</v>
      </c>
      <c r="S7860">
        <v>6.1237494117828097</v>
      </c>
      <c r="T7860" s="8">
        <f t="shared" si="736"/>
        <v>2533.0452031428335</v>
      </c>
      <c r="U7860" s="9">
        <f t="shared" si="737"/>
        <v>1.1252031428334703</v>
      </c>
      <c r="V7860" s="9" t="b">
        <f t="shared" si="738"/>
        <v>0</v>
      </c>
      <c r="W7860" s="10" t="b">
        <f t="shared" si="735"/>
        <v>0</v>
      </c>
      <c r="X7860" s="49">
        <f t="shared" si="739"/>
        <v>1</v>
      </c>
      <c r="Y7860" s="49">
        <f t="shared" si="740"/>
        <v>0</v>
      </c>
      <c r="AG7860">
        <v>1.91699154497072</v>
      </c>
      <c r="AH7860">
        <v>1.3554001102642299</v>
      </c>
      <c r="AI7860">
        <v>3.02845271429078</v>
      </c>
      <c r="AJ7860">
        <v>0.59081856850439896</v>
      </c>
      <c r="AK7860">
        <v>12.315039681615399</v>
      </c>
      <c r="AL7860">
        <v>6.1237494117828097</v>
      </c>
    </row>
    <row r="7861" spans="1:38">
      <c r="A7861">
        <v>7859</v>
      </c>
      <c r="B7861">
        <v>-2.61177510745998E-2</v>
      </c>
      <c r="C7861">
        <v>15.743401136527799</v>
      </c>
      <c r="D7861">
        <v>1.6081838273956099</v>
      </c>
      <c r="E7861">
        <v>1.6052320672181201E-2</v>
      </c>
      <c r="F7861">
        <v>15.578067780931301</v>
      </c>
      <c r="G7861">
        <v>1.3004899829824099</v>
      </c>
      <c r="H7861">
        <v>-4.68369600124744E-2</v>
      </c>
      <c r="I7861">
        <v>33.742031230704903</v>
      </c>
      <c r="J7861">
        <v>3.1168486732144101</v>
      </c>
      <c r="K7861">
        <v>-4.1305121854678897E-2</v>
      </c>
      <c r="L7861">
        <v>6.87027997801537</v>
      </c>
      <c r="M7861">
        <v>0.60173118641769097</v>
      </c>
      <c r="N7861">
        <v>4.6215155681721097E-3</v>
      </c>
      <c r="O7861">
        <v>182.33070001824501</v>
      </c>
      <c r="P7861">
        <v>12.1185646412469</v>
      </c>
      <c r="Q7861">
        <v>4.1627373383700601E-2</v>
      </c>
      <c r="R7861">
        <v>57.462927462642597</v>
      </c>
      <c r="S7861">
        <v>5.2457157624684196</v>
      </c>
      <c r="T7861" s="8">
        <f t="shared" si="736"/>
        <v>2399.1534073725438</v>
      </c>
      <c r="U7861" s="9">
        <f t="shared" si="737"/>
        <v>-132.76659262745625</v>
      </c>
      <c r="V7861" s="9" t="b">
        <f t="shared" si="738"/>
        <v>0</v>
      </c>
      <c r="W7861" s="10" t="b">
        <f t="shared" si="735"/>
        <v>0</v>
      </c>
      <c r="X7861" s="49">
        <f t="shared" si="739"/>
        <v>0</v>
      </c>
      <c r="Y7861" s="49">
        <f t="shared" si="740"/>
        <v>1</v>
      </c>
      <c r="AG7861">
        <v>1.6081838273956099</v>
      </c>
      <c r="AH7861">
        <v>1.3004899829824099</v>
      </c>
      <c r="AI7861">
        <v>3.1168486732144101</v>
      </c>
      <c r="AJ7861">
        <v>0.60173118641769097</v>
      </c>
      <c r="AK7861">
        <v>12.1185646412469</v>
      </c>
      <c r="AL7861">
        <v>5.2457157624684196</v>
      </c>
    </row>
    <row r="7862" spans="1:38">
      <c r="A7862">
        <v>7860</v>
      </c>
      <c r="B7862">
        <v>-7.5137127678768206E-2</v>
      </c>
      <c r="C7862">
        <v>14.9902790159588</v>
      </c>
      <c r="D7862">
        <v>1.74331987686996</v>
      </c>
      <c r="E7862">
        <v>-5.02353952514554E-2</v>
      </c>
      <c r="F7862">
        <v>14.578914866317801</v>
      </c>
      <c r="G7862">
        <v>1.2835108297781199</v>
      </c>
      <c r="H7862">
        <v>-5.8303880252827303E-2</v>
      </c>
      <c r="I7862">
        <v>33.3573239690067</v>
      </c>
      <c r="J7862">
        <v>3.2114328419738301</v>
      </c>
      <c r="K7862">
        <v>5.3805198090943196E-3</v>
      </c>
      <c r="L7862">
        <v>7.1986283489406198</v>
      </c>
      <c r="M7862">
        <v>0.60695126641243902</v>
      </c>
      <c r="N7862">
        <v>6.7327619760338603E-2</v>
      </c>
      <c r="O7862">
        <v>194.130026749439</v>
      </c>
      <c r="P7862">
        <v>17.7432852919233</v>
      </c>
      <c r="Q7862">
        <v>8.6164480076158997E-2</v>
      </c>
      <c r="R7862">
        <v>60.080005967487303</v>
      </c>
      <c r="S7862">
        <v>6.7649311799228604</v>
      </c>
      <c r="T7862" s="8">
        <f t="shared" si="736"/>
        <v>3135.3431286880509</v>
      </c>
      <c r="U7862" s="9">
        <f t="shared" si="737"/>
        <v>603.42312868805084</v>
      </c>
      <c r="V7862" s="9" t="b">
        <f t="shared" si="738"/>
        <v>0</v>
      </c>
      <c r="W7862" s="10" t="b">
        <f t="shared" si="735"/>
        <v>0</v>
      </c>
      <c r="X7862" s="49">
        <f t="shared" si="739"/>
        <v>1</v>
      </c>
      <c r="Y7862" s="49">
        <f t="shared" si="740"/>
        <v>0</v>
      </c>
      <c r="AG7862">
        <v>1.74331987686996</v>
      </c>
      <c r="AH7862">
        <v>1.2835108297781199</v>
      </c>
      <c r="AI7862">
        <v>3.2114328419738301</v>
      </c>
      <c r="AJ7862">
        <v>0.60695126641243902</v>
      </c>
      <c r="AK7862">
        <v>17.7432852919233</v>
      </c>
      <c r="AL7862">
        <v>6.7649311799228604</v>
      </c>
    </row>
    <row r="7863" spans="1:38">
      <c r="A7863">
        <v>7861</v>
      </c>
      <c r="B7863">
        <v>-2.2411041579487698E-3</v>
      </c>
      <c r="C7863">
        <v>16.1238243086948</v>
      </c>
      <c r="D7863">
        <v>1.62626715239571</v>
      </c>
      <c r="E7863">
        <v>-2.23439367569403E-2</v>
      </c>
      <c r="F7863">
        <v>14.9912658691908</v>
      </c>
      <c r="G7863">
        <v>1.22877194782764</v>
      </c>
      <c r="H7863">
        <v>5.2058248667787299E-2</v>
      </c>
      <c r="I7863">
        <v>37.249535927925201</v>
      </c>
      <c r="J7863">
        <v>3.6917643880534201</v>
      </c>
      <c r="K7863">
        <v>-2.4239761047821499E-2</v>
      </c>
      <c r="L7863">
        <v>6.9885299037290496</v>
      </c>
      <c r="M7863">
        <v>0.58992984120694403</v>
      </c>
      <c r="N7863">
        <v>-1.2185054645722599E-2</v>
      </c>
      <c r="O7863">
        <v>179.29195328827899</v>
      </c>
      <c r="P7863">
        <v>11.7259642671618</v>
      </c>
      <c r="Q7863">
        <v>4.6594153477639802E-2</v>
      </c>
      <c r="R7863">
        <v>57.749043135538102</v>
      </c>
      <c r="S7863">
        <v>5.3812404876811497</v>
      </c>
      <c r="T7863" s="8">
        <f t="shared" si="736"/>
        <v>2424.3938084326664</v>
      </c>
      <c r="U7863" s="9">
        <f t="shared" si="737"/>
        <v>-107.52619156733363</v>
      </c>
      <c r="V7863" s="9" t="b">
        <f t="shared" si="738"/>
        <v>0</v>
      </c>
      <c r="W7863" s="10" t="b">
        <f t="shared" si="735"/>
        <v>0</v>
      </c>
      <c r="X7863" s="49">
        <f t="shared" si="739"/>
        <v>0</v>
      </c>
      <c r="Y7863" s="49">
        <f t="shared" si="740"/>
        <v>1</v>
      </c>
      <c r="AG7863">
        <v>1.62626715239571</v>
      </c>
      <c r="AH7863">
        <v>1.22877194782764</v>
      </c>
      <c r="AI7863">
        <v>3.6917643880534201</v>
      </c>
      <c r="AJ7863">
        <v>0.58992984120694403</v>
      </c>
      <c r="AK7863">
        <v>11.7259642671618</v>
      </c>
      <c r="AL7863">
        <v>5.3812404876811497</v>
      </c>
    </row>
    <row r="7864" spans="1:38">
      <c r="A7864">
        <v>7862</v>
      </c>
      <c r="B7864">
        <v>-4.5625947140266E-2</v>
      </c>
      <c r="C7864">
        <v>15.439252125450601</v>
      </c>
      <c r="D7864">
        <v>1.63657839630305</v>
      </c>
      <c r="E7864">
        <v>-2.4853625534711099E-2</v>
      </c>
      <c r="F7864">
        <v>14.9536896295308</v>
      </c>
      <c r="G7864">
        <v>1.22980687418261</v>
      </c>
      <c r="H7864">
        <v>5.1733017390586999E-2</v>
      </c>
      <c r="I7864">
        <v>37.237423183608598</v>
      </c>
      <c r="J7864">
        <v>3.6860163788409501</v>
      </c>
      <c r="K7864">
        <v>3.9723434606533999E-2</v>
      </c>
      <c r="L7864">
        <v>7.4501444061472899</v>
      </c>
      <c r="M7864">
        <v>0.68438997875614604</v>
      </c>
      <c r="N7864">
        <v>-2.03359893523762E-2</v>
      </c>
      <c r="O7864">
        <v>177.83649601031701</v>
      </c>
      <c r="P7864">
        <v>11.6868146772345</v>
      </c>
      <c r="Q7864">
        <v>3.4383720933452697E-2</v>
      </c>
      <c r="R7864">
        <v>57.0481899081365</v>
      </c>
      <c r="S7864">
        <v>5.0611486805954202</v>
      </c>
      <c r="T7864" s="8">
        <f t="shared" si="736"/>
        <v>2398.4754985912678</v>
      </c>
      <c r="U7864" s="9">
        <f t="shared" si="737"/>
        <v>-133.44450140873232</v>
      </c>
      <c r="V7864" s="9" t="b">
        <f t="shared" si="738"/>
        <v>0</v>
      </c>
      <c r="W7864" s="10" t="b">
        <f t="shared" si="735"/>
        <v>0</v>
      </c>
      <c r="X7864" s="49">
        <f t="shared" si="739"/>
        <v>0</v>
      </c>
      <c r="Y7864" s="49">
        <f t="shared" si="740"/>
        <v>1</v>
      </c>
      <c r="AG7864">
        <v>1.63657839630305</v>
      </c>
      <c r="AH7864">
        <v>1.22980687418261</v>
      </c>
      <c r="AI7864">
        <v>3.6860163788409501</v>
      </c>
      <c r="AJ7864">
        <v>0.68438997875614604</v>
      </c>
      <c r="AK7864">
        <v>11.6868146772345</v>
      </c>
      <c r="AL7864">
        <v>5.0611486805954202</v>
      </c>
    </row>
    <row r="7865" spans="1:38">
      <c r="A7865">
        <v>7863</v>
      </c>
      <c r="B7865">
        <v>0.13018707257735301</v>
      </c>
      <c r="C7865">
        <v>18.406909780514201</v>
      </c>
      <c r="D7865">
        <v>2.75085831429926</v>
      </c>
      <c r="E7865">
        <v>2.51868133189793E-2</v>
      </c>
      <c r="F7865">
        <v>15.7210174187727</v>
      </c>
      <c r="G7865">
        <v>1.34683337813293</v>
      </c>
      <c r="H7865">
        <v>-1.15061211404491E-2</v>
      </c>
      <c r="I7865">
        <v>34.955475274657701</v>
      </c>
      <c r="J7865">
        <v>3.03373574083933</v>
      </c>
      <c r="K7865">
        <v>-3.1626770203733402E-3</v>
      </c>
      <c r="L7865">
        <v>7.1373910038559902</v>
      </c>
      <c r="M7865">
        <v>0.59692846719571502</v>
      </c>
      <c r="N7865">
        <v>-4.4751245396894103E-2</v>
      </c>
      <c r="O7865">
        <v>173.54714826087101</v>
      </c>
      <c r="P7865">
        <v>12.355280905383101</v>
      </c>
      <c r="Q7865">
        <v>-3.7075909293764898E-2</v>
      </c>
      <c r="R7865">
        <v>53.113796596620404</v>
      </c>
      <c r="S7865">
        <v>4.53459751337122</v>
      </c>
      <c r="T7865" s="8">
        <f t="shared" si="736"/>
        <v>2461.8234319221556</v>
      </c>
      <c r="U7865" s="9">
        <f t="shared" si="737"/>
        <v>-70.096568077844495</v>
      </c>
      <c r="V7865" s="9" t="b">
        <f t="shared" si="738"/>
        <v>0</v>
      </c>
      <c r="W7865" s="10" t="b">
        <f t="shared" si="735"/>
        <v>0</v>
      </c>
      <c r="X7865" s="49">
        <f t="shared" si="739"/>
        <v>0</v>
      </c>
      <c r="Y7865" s="49">
        <f t="shared" si="740"/>
        <v>1</v>
      </c>
      <c r="AG7865">
        <v>2.75085831429926</v>
      </c>
      <c r="AH7865">
        <v>1.34683337813293</v>
      </c>
      <c r="AI7865">
        <v>3.03373574083933</v>
      </c>
      <c r="AJ7865">
        <v>0.59692846719571502</v>
      </c>
      <c r="AK7865">
        <v>12.355280905383101</v>
      </c>
      <c r="AL7865">
        <v>4.53459751337122</v>
      </c>
    </row>
    <row r="7866" spans="1:38">
      <c r="A7866">
        <v>7864</v>
      </c>
      <c r="B7866">
        <v>3.1322518997125598E-2</v>
      </c>
      <c r="C7866">
        <v>16.674182616343</v>
      </c>
      <c r="D7866">
        <v>1.7520940257231901</v>
      </c>
      <c r="E7866">
        <v>3.6234396126407997E-2</v>
      </c>
      <c r="F7866">
        <v>15.895659571104099</v>
      </c>
      <c r="G7866">
        <v>1.4093650765040799</v>
      </c>
      <c r="H7866">
        <v>3.1208766007946101E-2</v>
      </c>
      <c r="I7866">
        <v>36.480942603257198</v>
      </c>
      <c r="J7866">
        <v>3.3610770158412002</v>
      </c>
      <c r="K7866">
        <v>-3.2559257836968598E-3</v>
      </c>
      <c r="L7866">
        <v>7.13672548200155</v>
      </c>
      <c r="M7866">
        <v>0.59608242201662398</v>
      </c>
      <c r="N7866">
        <v>9.4967325988253096E-3</v>
      </c>
      <c r="O7866">
        <v>183.22177207211399</v>
      </c>
      <c r="P7866">
        <v>12.3003953514035</v>
      </c>
      <c r="Q7866">
        <v>9.4183198013466501E-2</v>
      </c>
      <c r="R7866">
        <v>60.563707329582797</v>
      </c>
      <c r="S7866">
        <v>7.10178912788031</v>
      </c>
      <c r="T7866" s="8">
        <f t="shared" si="736"/>
        <v>2652.0803019368905</v>
      </c>
      <c r="U7866" s="9">
        <f t="shared" si="737"/>
        <v>120.16030193689039</v>
      </c>
      <c r="V7866" s="9" t="b">
        <f t="shared" si="738"/>
        <v>0</v>
      </c>
      <c r="W7866" s="10" t="b">
        <f t="shared" si="735"/>
        <v>0</v>
      </c>
      <c r="X7866" s="49">
        <f t="shared" si="739"/>
        <v>1</v>
      </c>
      <c r="Y7866" s="49">
        <f t="shared" si="740"/>
        <v>0</v>
      </c>
      <c r="AG7866">
        <v>1.7520940257231901</v>
      </c>
      <c r="AH7866">
        <v>1.4093650765040799</v>
      </c>
      <c r="AI7866">
        <v>3.3610770158412002</v>
      </c>
      <c r="AJ7866">
        <v>0.59608242201662398</v>
      </c>
      <c r="AK7866">
        <v>12.3003953514035</v>
      </c>
      <c r="AL7866">
        <v>7.10178912788031</v>
      </c>
    </row>
    <row r="7867" spans="1:38">
      <c r="A7867">
        <v>7865</v>
      </c>
      <c r="B7867">
        <v>6.2887140053234106E-2</v>
      </c>
      <c r="C7867">
        <v>17.208891417806498</v>
      </c>
      <c r="D7867">
        <v>1.97296623103636</v>
      </c>
      <c r="E7867">
        <v>1.6019331041917498E-2</v>
      </c>
      <c r="F7867">
        <v>15.5775538747118</v>
      </c>
      <c r="G7867">
        <v>1.30048896242999</v>
      </c>
      <c r="H7867">
        <v>-7.75276120492553E-3</v>
      </c>
      <c r="I7867">
        <v>35.086922284735898</v>
      </c>
      <c r="J7867">
        <v>3.0373254301613599</v>
      </c>
      <c r="K7867">
        <v>-2.4978127324985201E-2</v>
      </c>
      <c r="L7867">
        <v>6.9833717134724003</v>
      </c>
      <c r="M7867">
        <v>0.58994906659601798</v>
      </c>
      <c r="N7867">
        <v>4.39207710293597E-2</v>
      </c>
      <c r="O7867">
        <v>189.638822104816</v>
      </c>
      <c r="P7867">
        <v>14.9033572379377</v>
      </c>
      <c r="Q7867">
        <v>0.105156133402867</v>
      </c>
      <c r="R7867">
        <v>61.231928445852802</v>
      </c>
      <c r="S7867">
        <v>7.6115055962904199</v>
      </c>
      <c r="T7867" s="8">
        <f t="shared" si="736"/>
        <v>2941.5592524451849</v>
      </c>
      <c r="U7867" s="9">
        <f t="shared" si="737"/>
        <v>409.63925244518487</v>
      </c>
      <c r="V7867" s="9" t="b">
        <f t="shared" si="738"/>
        <v>0</v>
      </c>
      <c r="W7867" s="10" t="b">
        <f t="shared" si="735"/>
        <v>0</v>
      </c>
      <c r="X7867" s="49">
        <f t="shared" si="739"/>
        <v>1</v>
      </c>
      <c r="Y7867" s="49">
        <f t="shared" si="740"/>
        <v>0</v>
      </c>
      <c r="AG7867">
        <v>1.97296623103636</v>
      </c>
      <c r="AH7867">
        <v>1.30048896242999</v>
      </c>
      <c r="AI7867">
        <v>3.0373254301613599</v>
      </c>
      <c r="AJ7867">
        <v>0.58994906659601798</v>
      </c>
      <c r="AK7867">
        <v>14.9033572379377</v>
      </c>
      <c r="AL7867">
        <v>7.6115055962904199</v>
      </c>
    </row>
    <row r="7868" spans="1:38">
      <c r="A7868">
        <v>7866</v>
      </c>
      <c r="B7868">
        <v>-5.6742940568073998E-3</v>
      </c>
      <c r="C7868">
        <v>16.068563073384102</v>
      </c>
      <c r="D7868">
        <v>1.6183518285705201</v>
      </c>
      <c r="E7868">
        <v>-6.1161640709889403E-4</v>
      </c>
      <c r="F7868">
        <v>15.3206267871767</v>
      </c>
      <c r="G7868">
        <v>1.2480783816827801</v>
      </c>
      <c r="H7868">
        <v>1.7669982254950899E-3</v>
      </c>
      <c r="I7868">
        <v>35.4225362917404</v>
      </c>
      <c r="J7868">
        <v>3.08666875440026</v>
      </c>
      <c r="K7868">
        <v>-5.5898175844959097E-2</v>
      </c>
      <c r="L7868">
        <v>6.7707496037337203</v>
      </c>
      <c r="M7868">
        <v>0.62526084823443595</v>
      </c>
      <c r="N7868">
        <v>-8.7366737865589607E-3</v>
      </c>
      <c r="O7868">
        <v>179.91128746453501</v>
      </c>
      <c r="P7868">
        <v>11.755247156924</v>
      </c>
      <c r="Q7868">
        <v>-7.5602076842010896E-2</v>
      </c>
      <c r="R7868">
        <v>51.106441696593699</v>
      </c>
      <c r="S7868">
        <v>5.1004760636464903</v>
      </c>
      <c r="T7868" s="8">
        <f t="shared" si="736"/>
        <v>2343.4083033458487</v>
      </c>
      <c r="U7868" s="9">
        <f t="shared" si="737"/>
        <v>-188.51169665415136</v>
      </c>
      <c r="V7868" s="9" t="b">
        <f t="shared" si="738"/>
        <v>0</v>
      </c>
      <c r="W7868" s="10" t="b">
        <f t="shared" si="735"/>
        <v>0</v>
      </c>
      <c r="X7868" s="49">
        <f t="shared" si="739"/>
        <v>0</v>
      </c>
      <c r="Y7868" s="49">
        <f t="shared" si="740"/>
        <v>1</v>
      </c>
      <c r="AG7868">
        <v>1.6183518285705201</v>
      </c>
      <c r="AH7868">
        <v>1.2480783816827801</v>
      </c>
      <c r="AI7868">
        <v>3.08666875440026</v>
      </c>
      <c r="AJ7868">
        <v>0.62526084823443595</v>
      </c>
      <c r="AK7868">
        <v>11.755247156924</v>
      </c>
      <c r="AL7868">
        <v>5.1004760636464903</v>
      </c>
    </row>
    <row r="7869" spans="1:38">
      <c r="A7869">
        <v>7867</v>
      </c>
      <c r="B7869">
        <v>-3.1866564024735401E-2</v>
      </c>
      <c r="C7869">
        <v>15.653154921045401</v>
      </c>
      <c r="D7869">
        <v>1.6109518505972</v>
      </c>
      <c r="E7869">
        <v>-3.2690355756708799E-3</v>
      </c>
      <c r="F7869">
        <v>15.279967508179199</v>
      </c>
      <c r="G7869">
        <v>1.24276467364861</v>
      </c>
      <c r="H7869">
        <v>7.3594285852262201E-2</v>
      </c>
      <c r="I7869">
        <v>38.0604438489339</v>
      </c>
      <c r="J7869">
        <v>4.1395223513137704</v>
      </c>
      <c r="K7869">
        <v>3.7724398542200201E-2</v>
      </c>
      <c r="L7869">
        <v>7.4352661748100504</v>
      </c>
      <c r="M7869">
        <v>0.67746482688836596</v>
      </c>
      <c r="N7869">
        <v>-1.65773585201653E-2</v>
      </c>
      <c r="O7869">
        <v>178.50617549790201</v>
      </c>
      <c r="P7869">
        <v>11.6913059032536</v>
      </c>
      <c r="Q7869">
        <v>-0.104441887547466</v>
      </c>
      <c r="R7869">
        <v>49.653592241249797</v>
      </c>
      <c r="S7869">
        <v>5.8374316942475399</v>
      </c>
      <c r="T7869" s="8">
        <f t="shared" si="736"/>
        <v>2519.9441299949085</v>
      </c>
      <c r="U7869" s="9">
        <f t="shared" si="737"/>
        <v>-11.975870005091565</v>
      </c>
      <c r="V7869" s="9" t="b">
        <f t="shared" si="738"/>
        <v>0</v>
      </c>
      <c r="W7869" s="10" t="b">
        <f t="shared" si="735"/>
        <v>0</v>
      </c>
      <c r="X7869" s="49">
        <f t="shared" si="739"/>
        <v>0</v>
      </c>
      <c r="Y7869" s="49">
        <f t="shared" si="740"/>
        <v>1</v>
      </c>
      <c r="AG7869">
        <v>1.6109518505972</v>
      </c>
      <c r="AH7869">
        <v>1.24276467364861</v>
      </c>
      <c r="AI7869">
        <v>4.1395223513137704</v>
      </c>
      <c r="AJ7869">
        <v>0.67746482688836596</v>
      </c>
      <c r="AK7869">
        <v>11.6913059032536</v>
      </c>
      <c r="AL7869">
        <v>5.8374316942475399</v>
      </c>
    </row>
    <row r="7870" spans="1:38">
      <c r="A7870">
        <v>7868</v>
      </c>
      <c r="B7870">
        <v>3.2651975629787097E-2</v>
      </c>
      <c r="C7870">
        <v>16.696364960981899</v>
      </c>
      <c r="D7870">
        <v>1.7600684701334399</v>
      </c>
      <c r="E7870">
        <v>-2.69975927188893E-2</v>
      </c>
      <c r="F7870">
        <v>14.921663753164101</v>
      </c>
      <c r="G7870">
        <v>1.2285982594209199</v>
      </c>
      <c r="H7870">
        <v>7.2416850143557407E-2</v>
      </c>
      <c r="I7870">
        <v>38.015656495545898</v>
      </c>
      <c r="J7870">
        <v>4.1133208414407703</v>
      </c>
      <c r="K7870">
        <v>-2.7790123807884998E-2</v>
      </c>
      <c r="L7870">
        <v>6.9637620808060197</v>
      </c>
      <c r="M7870">
        <v>0.59103941883491895</v>
      </c>
      <c r="N7870">
        <v>-2.2304234582403201E-2</v>
      </c>
      <c r="O7870">
        <v>177.486814417772</v>
      </c>
      <c r="P7870">
        <v>11.69408090076</v>
      </c>
      <c r="Q7870">
        <v>-1.0033567361661701E-2</v>
      </c>
      <c r="R7870">
        <v>54.569715044149397</v>
      </c>
      <c r="S7870">
        <v>4.4777821549619903</v>
      </c>
      <c r="T7870" s="8">
        <f t="shared" si="736"/>
        <v>2386.4890045552038</v>
      </c>
      <c r="U7870" s="9">
        <f t="shared" si="737"/>
        <v>-145.43099544479628</v>
      </c>
      <c r="V7870" s="9" t="b">
        <f t="shared" si="738"/>
        <v>0</v>
      </c>
      <c r="W7870" s="10" t="b">
        <f t="shared" si="735"/>
        <v>0</v>
      </c>
      <c r="X7870" s="49">
        <f t="shared" si="739"/>
        <v>0</v>
      </c>
      <c r="Y7870" s="49">
        <f t="shared" si="740"/>
        <v>1</v>
      </c>
      <c r="AG7870">
        <v>1.7600684701334399</v>
      </c>
      <c r="AH7870">
        <v>1.2285982594209199</v>
      </c>
      <c r="AI7870">
        <v>4.1133208414407703</v>
      </c>
      <c r="AJ7870">
        <v>0.59103941883491895</v>
      </c>
      <c r="AK7870">
        <v>11.69408090076</v>
      </c>
      <c r="AL7870">
        <v>4.4777821549619903</v>
      </c>
    </row>
    <row r="7871" spans="1:38">
      <c r="A7871">
        <v>7869</v>
      </c>
      <c r="B7871">
        <v>1.92533220818078E-2</v>
      </c>
      <c r="C7871">
        <v>16.4741481786244</v>
      </c>
      <c r="D7871">
        <v>1.69038050480144</v>
      </c>
      <c r="E7871">
        <v>5.1544441996540901E-4</v>
      </c>
      <c r="F7871">
        <v>15.337903799767799</v>
      </c>
      <c r="G7871">
        <v>1.2502957160839501</v>
      </c>
      <c r="H7871">
        <v>-2.9620578686244899E-2</v>
      </c>
      <c r="I7871">
        <v>34.3279763615405</v>
      </c>
      <c r="J7871">
        <v>3.0322382711536302</v>
      </c>
      <c r="K7871">
        <v>-1.50242494064208E-2</v>
      </c>
      <c r="L7871">
        <v>7.0532304488324096</v>
      </c>
      <c r="M7871">
        <v>0.59097615959831695</v>
      </c>
      <c r="N7871">
        <v>-2.1135505741736501E-2</v>
      </c>
      <c r="O7871">
        <v>177.694369640882</v>
      </c>
      <c r="P7871">
        <v>11.6861010138207</v>
      </c>
      <c r="Q7871">
        <v>-4.7468168294475003E-3</v>
      </c>
      <c r="R7871">
        <v>54.858975464313097</v>
      </c>
      <c r="S7871">
        <v>4.5005884863284003</v>
      </c>
      <c r="T7871" s="8">
        <f t="shared" si="736"/>
        <v>2275.0580151786435</v>
      </c>
      <c r="U7871" s="9">
        <f t="shared" si="737"/>
        <v>-256.8619848213566</v>
      </c>
      <c r="V7871" s="9" t="b">
        <f t="shared" si="738"/>
        <v>1</v>
      </c>
      <c r="W7871" s="10" t="b">
        <f t="shared" si="735"/>
        <v>1</v>
      </c>
      <c r="X7871" s="49">
        <f t="shared" si="739"/>
        <v>0</v>
      </c>
      <c r="Y7871" s="49">
        <f t="shared" si="740"/>
        <v>1</v>
      </c>
      <c r="AG7871">
        <v>1.69038050480144</v>
      </c>
      <c r="AH7871">
        <v>1.2502957160839501</v>
      </c>
      <c r="AI7871">
        <v>3.0322382711536302</v>
      </c>
      <c r="AJ7871">
        <v>0.59097615959831695</v>
      </c>
      <c r="AK7871">
        <v>11.6861010138207</v>
      </c>
      <c r="AL7871">
        <v>4.5005884863284003</v>
      </c>
    </row>
    <row r="7872" spans="1:38">
      <c r="A7872">
        <v>7870</v>
      </c>
      <c r="B7872">
        <v>8.8283180125539804E-2</v>
      </c>
      <c r="C7872">
        <v>17.651525905617799</v>
      </c>
      <c r="D7872">
        <v>2.22013124953759</v>
      </c>
      <c r="E7872">
        <v>7.3923407801316197E-3</v>
      </c>
      <c r="F7872">
        <v>15.443744485178</v>
      </c>
      <c r="G7872">
        <v>1.2708003575590101</v>
      </c>
      <c r="H7872">
        <v>-3.49230785974586E-2</v>
      </c>
      <c r="I7872">
        <v>34.1464340094454</v>
      </c>
      <c r="J7872">
        <v>3.0560540412950399</v>
      </c>
      <c r="K7872">
        <v>-4.6257698771658504E-3</v>
      </c>
      <c r="L7872">
        <v>7.12695597363268</v>
      </c>
      <c r="M7872">
        <v>0.59463271815369201</v>
      </c>
      <c r="N7872">
        <v>1.84690323790637E-2</v>
      </c>
      <c r="O7872">
        <v>184.87308971801599</v>
      </c>
      <c r="P7872">
        <v>12.811803627941501</v>
      </c>
      <c r="Q7872">
        <v>4.9555322931229003E-2</v>
      </c>
      <c r="R7872">
        <v>57.9203012750908</v>
      </c>
      <c r="S7872">
        <v>5.4633199241949804</v>
      </c>
      <c r="T7872" s="8">
        <f t="shared" si="736"/>
        <v>2541.674191868181</v>
      </c>
      <c r="U7872" s="9">
        <f t="shared" si="737"/>
        <v>9.7541918681808966</v>
      </c>
      <c r="V7872" s="9" t="b">
        <f t="shared" si="738"/>
        <v>0</v>
      </c>
      <c r="W7872" s="10" t="b">
        <f t="shared" si="735"/>
        <v>0</v>
      </c>
      <c r="X7872" s="49">
        <f t="shared" si="739"/>
        <v>1</v>
      </c>
      <c r="Y7872" s="49">
        <f t="shared" si="740"/>
        <v>0</v>
      </c>
      <c r="AG7872">
        <v>2.22013124953759</v>
      </c>
      <c r="AH7872">
        <v>1.2708003575590101</v>
      </c>
      <c r="AI7872">
        <v>3.0560540412950399</v>
      </c>
      <c r="AJ7872">
        <v>0.59463271815369201</v>
      </c>
      <c r="AK7872">
        <v>12.811803627941501</v>
      </c>
      <c r="AL7872">
        <v>5.4633199241949804</v>
      </c>
    </row>
    <row r="7873" spans="1:38">
      <c r="A7873">
        <v>7871</v>
      </c>
      <c r="B7873">
        <v>3.5478163343999301E-2</v>
      </c>
      <c r="C7873">
        <v>16.743618765114299</v>
      </c>
      <c r="D7873">
        <v>1.77509966494217</v>
      </c>
      <c r="E7873">
        <v>3.6511114247205399E-2</v>
      </c>
      <c r="F7873">
        <v>15.900058796794101</v>
      </c>
      <c r="G7873">
        <v>1.41066560564444</v>
      </c>
      <c r="H7873">
        <v>3.3949255651538699E-3</v>
      </c>
      <c r="I7873">
        <v>35.4802485699621</v>
      </c>
      <c r="J7873">
        <v>3.0956462705374301</v>
      </c>
      <c r="K7873">
        <v>2.5994908060279098E-2</v>
      </c>
      <c r="L7873">
        <v>7.3485637725308104</v>
      </c>
      <c r="M7873">
        <v>0.64428769638347705</v>
      </c>
      <c r="N7873">
        <v>7.3380129244080003E-3</v>
      </c>
      <c r="O7873">
        <v>182.82667423413099</v>
      </c>
      <c r="P7873">
        <v>12.219289601342901</v>
      </c>
      <c r="Q7873">
        <v>-1.9824818404082099E-2</v>
      </c>
      <c r="R7873">
        <v>54.038016509513803</v>
      </c>
      <c r="S7873">
        <v>4.4633588295923499</v>
      </c>
      <c r="T7873" s="8">
        <f t="shared" si="736"/>
        <v>2360.8347668442766</v>
      </c>
      <c r="U7873" s="9">
        <f t="shared" si="737"/>
        <v>-171.08523315572347</v>
      </c>
      <c r="V7873" s="9" t="b">
        <f t="shared" si="738"/>
        <v>0</v>
      </c>
      <c r="W7873" s="10" t="b">
        <f t="shared" si="735"/>
        <v>0</v>
      </c>
      <c r="X7873" s="49">
        <f t="shared" si="739"/>
        <v>0</v>
      </c>
      <c r="Y7873" s="49">
        <f t="shared" si="740"/>
        <v>1</v>
      </c>
      <c r="AG7873">
        <v>1.77509966494217</v>
      </c>
      <c r="AH7873">
        <v>1.41066560564444</v>
      </c>
      <c r="AI7873">
        <v>3.0956462705374301</v>
      </c>
      <c r="AJ7873">
        <v>0.64428769638347705</v>
      </c>
      <c r="AK7873">
        <v>12.219289601342901</v>
      </c>
      <c r="AL7873">
        <v>4.4633588295923499</v>
      </c>
    </row>
    <row r="7874" spans="1:38">
      <c r="A7874">
        <v>7872</v>
      </c>
      <c r="B7874">
        <v>-6.6746020925445196E-2</v>
      </c>
      <c r="C7874">
        <v>15.116593264460599</v>
      </c>
      <c r="D7874">
        <v>1.7065784474090699</v>
      </c>
      <c r="E7874">
        <v>1.7671898080275701E-2</v>
      </c>
      <c r="F7874">
        <v>15.603318109482499</v>
      </c>
      <c r="G7874">
        <v>1.3071220775408201</v>
      </c>
      <c r="H7874">
        <v>-5.1757654888302099E-2</v>
      </c>
      <c r="I7874">
        <v>33.576404823231002</v>
      </c>
      <c r="J7874">
        <v>3.1482832047909901</v>
      </c>
      <c r="K7874">
        <v>1.38221070174348E-2</v>
      </c>
      <c r="L7874">
        <v>7.2596534097261696</v>
      </c>
      <c r="M7874">
        <v>0.61689121215682696</v>
      </c>
      <c r="N7874">
        <v>4.1056376105105201E-2</v>
      </c>
      <c r="O7874">
        <v>189.09639885341201</v>
      </c>
      <c r="P7874">
        <v>14.631230611436999</v>
      </c>
      <c r="Q7874">
        <v>-5.3036522466625997E-2</v>
      </c>
      <c r="R7874">
        <v>52.272797121672397</v>
      </c>
      <c r="S7874">
        <v>4.70095924148369</v>
      </c>
      <c r="T7874" s="8">
        <f t="shared" si="736"/>
        <v>2611.1064794818399</v>
      </c>
      <c r="U7874" s="9">
        <f t="shared" si="737"/>
        <v>79.186479481839797</v>
      </c>
      <c r="V7874" s="9" t="b">
        <f t="shared" si="738"/>
        <v>0</v>
      </c>
      <c r="W7874" s="10" t="b">
        <f t="shared" si="735"/>
        <v>0</v>
      </c>
      <c r="X7874" s="49">
        <f t="shared" si="739"/>
        <v>1</v>
      </c>
      <c r="Y7874" s="49">
        <f t="shared" si="740"/>
        <v>0</v>
      </c>
      <c r="AG7874">
        <v>1.7065784474090699</v>
      </c>
      <c r="AH7874">
        <v>1.3071220775408201</v>
      </c>
      <c r="AI7874">
        <v>3.1482832047909901</v>
      </c>
      <c r="AJ7874">
        <v>0.61689121215682696</v>
      </c>
      <c r="AK7874">
        <v>14.631230611436999</v>
      </c>
      <c r="AL7874">
        <v>4.70095924148369</v>
      </c>
    </row>
    <row r="7875" spans="1:38">
      <c r="A7875">
        <v>7873</v>
      </c>
      <c r="B7875">
        <v>4.4304459927166299E-2</v>
      </c>
      <c r="C7875">
        <v>16.8920570266169</v>
      </c>
      <c r="D7875">
        <v>1.82874033764448</v>
      </c>
      <c r="E7875">
        <v>4.71193257140416E-2</v>
      </c>
      <c r="F7875">
        <v>16.069627804603101</v>
      </c>
      <c r="G7875">
        <v>1.4894376778766101</v>
      </c>
      <c r="H7875">
        <v>4.6125504616587001E-2</v>
      </c>
      <c r="I7875">
        <v>37.029198215142998</v>
      </c>
      <c r="J7875">
        <v>3.5875307494605302</v>
      </c>
      <c r="K7875">
        <v>3.0035591635114999E-2</v>
      </c>
      <c r="L7875">
        <v>7.3783170648026699</v>
      </c>
      <c r="M7875">
        <v>0.65544130249329502</v>
      </c>
      <c r="N7875">
        <v>-8.2152746196147403E-2</v>
      </c>
      <c r="O7875">
        <v>167.17611031853701</v>
      </c>
      <c r="P7875">
        <v>15.061844658093699</v>
      </c>
      <c r="Q7875">
        <v>5.3141983157890697E-2</v>
      </c>
      <c r="R7875">
        <v>58.128414708978497</v>
      </c>
      <c r="S7875">
        <v>5.56133907724886</v>
      </c>
      <c r="T7875" s="8">
        <f t="shared" si="736"/>
        <v>2818.4333802817473</v>
      </c>
      <c r="U7875" s="9">
        <f t="shared" si="737"/>
        <v>286.51338028174723</v>
      </c>
      <c r="V7875" s="9" t="b">
        <f t="shared" si="738"/>
        <v>0</v>
      </c>
      <c r="W7875" s="10" t="b">
        <f t="shared" ref="W7875:W7938" si="741">U7875&lt;-$AB$7</f>
        <v>0</v>
      </c>
      <c r="X7875" s="49">
        <f t="shared" si="739"/>
        <v>1</v>
      </c>
      <c r="Y7875" s="49">
        <f t="shared" si="740"/>
        <v>0</v>
      </c>
      <c r="AG7875">
        <v>1.82874033764448</v>
      </c>
      <c r="AH7875">
        <v>1.4894376778766101</v>
      </c>
      <c r="AI7875">
        <v>3.5875307494605302</v>
      </c>
      <c r="AJ7875">
        <v>0.65544130249329502</v>
      </c>
      <c r="AK7875">
        <v>15.061844658093699</v>
      </c>
      <c r="AL7875">
        <v>5.56133907724886</v>
      </c>
    </row>
    <row r="7876" spans="1:38">
      <c r="A7876">
        <v>7874</v>
      </c>
      <c r="B7876">
        <v>4.7891469997961303E-2</v>
      </c>
      <c r="C7876">
        <v>16.952757807359198</v>
      </c>
      <c r="D7876">
        <v>1.8539191660327601</v>
      </c>
      <c r="E7876">
        <v>-5.4569354864899403E-2</v>
      </c>
      <c r="F7876">
        <v>14.515867159872499</v>
      </c>
      <c r="G7876">
        <v>1.3023073398439</v>
      </c>
      <c r="H7876">
        <v>-5.9312912612392701E-2</v>
      </c>
      <c r="I7876">
        <v>33.323682325301398</v>
      </c>
      <c r="J7876">
        <v>3.2225772385785798</v>
      </c>
      <c r="K7876">
        <v>-2.2070121234884801E-2</v>
      </c>
      <c r="L7876">
        <v>7.0037089570268503</v>
      </c>
      <c r="M7876">
        <v>0.58966711450793197</v>
      </c>
      <c r="N7876">
        <v>2.7075778133972699E-2</v>
      </c>
      <c r="O7876">
        <v>186.47111242110901</v>
      </c>
      <c r="P7876">
        <v>13.3783215015793</v>
      </c>
      <c r="Q7876">
        <v>-4.2864181540645502E-2</v>
      </c>
      <c r="R7876">
        <v>52.807247532460899</v>
      </c>
      <c r="S7876">
        <v>4.5779778928784003</v>
      </c>
      <c r="T7876" s="8">
        <f t="shared" ref="T7876:T7939" si="742">(D7876+G7876+J7876+M7876+P7876+S7876)*100</f>
        <v>2492.4770253420875</v>
      </c>
      <c r="U7876" s="9">
        <f t="shared" ref="U7876:U7939" si="743">T7876-$AA$3</f>
        <v>-39.4429746579126</v>
      </c>
      <c r="V7876" s="9" t="b">
        <f t="shared" ref="V7876:V7939" si="744">U7876&lt;-$AB$5</f>
        <v>0</v>
      </c>
      <c r="W7876" s="10" t="b">
        <f t="shared" si="741"/>
        <v>0</v>
      </c>
      <c r="X7876" s="49">
        <f t="shared" ref="X7876:X7939" si="745">(U7876&gt;0)*1</f>
        <v>0</v>
      </c>
      <c r="Y7876" s="49">
        <f t="shared" ref="Y7876:Y7939" si="746">(U7876&lt;0)*1</f>
        <v>1</v>
      </c>
      <c r="AG7876">
        <v>1.8539191660327601</v>
      </c>
      <c r="AH7876">
        <v>1.3023073398439</v>
      </c>
      <c r="AI7876">
        <v>3.2225772385785798</v>
      </c>
      <c r="AJ7876">
        <v>0.58966711450793197</v>
      </c>
      <c r="AK7876">
        <v>13.3783215015793</v>
      </c>
      <c r="AL7876">
        <v>4.5779778928784003</v>
      </c>
    </row>
    <row r="7877" spans="1:38">
      <c r="A7877">
        <v>7875</v>
      </c>
      <c r="B7877">
        <v>1.9681558187015599E-2</v>
      </c>
      <c r="C7877">
        <v>16.481204514458099</v>
      </c>
      <c r="D7877">
        <v>1.6929727665971399</v>
      </c>
      <c r="E7877">
        <v>-2.22420427693431E-2</v>
      </c>
      <c r="F7877">
        <v>14.992793466874501</v>
      </c>
      <c r="G7877">
        <v>1.22939888773516</v>
      </c>
      <c r="H7877">
        <v>5.33889098309819E-2</v>
      </c>
      <c r="I7877">
        <v>37.299135431479399</v>
      </c>
      <c r="J7877">
        <v>3.7151838028715498</v>
      </c>
      <c r="K7877">
        <v>-7.1046032025923994E-2</v>
      </c>
      <c r="L7877">
        <v>6.6689601548211304</v>
      </c>
      <c r="M7877">
        <v>0.65696757845059195</v>
      </c>
      <c r="N7877">
        <v>-4.13787942390531E-2</v>
      </c>
      <c r="O7877">
        <v>174.13341556523301</v>
      </c>
      <c r="P7877">
        <v>12.1987423394357</v>
      </c>
      <c r="Q7877">
        <v>-1.3959804435925999E-2</v>
      </c>
      <c r="R7877">
        <v>54.355881461174697</v>
      </c>
      <c r="S7877">
        <v>4.4712399224693398</v>
      </c>
      <c r="T7877" s="8">
        <f t="shared" si="742"/>
        <v>2396.4505297559485</v>
      </c>
      <c r="U7877" s="9">
        <f t="shared" si="743"/>
        <v>-135.46947024405154</v>
      </c>
      <c r="V7877" s="9" t="b">
        <f t="shared" si="744"/>
        <v>0</v>
      </c>
      <c r="W7877" s="10" t="b">
        <f t="shared" si="741"/>
        <v>0</v>
      </c>
      <c r="X7877" s="49">
        <f t="shared" si="745"/>
        <v>0</v>
      </c>
      <c r="Y7877" s="49">
        <f t="shared" si="746"/>
        <v>1</v>
      </c>
      <c r="AG7877">
        <v>1.6929727665971399</v>
      </c>
      <c r="AH7877">
        <v>1.22939888773516</v>
      </c>
      <c r="AI7877">
        <v>3.7151838028715498</v>
      </c>
      <c r="AJ7877">
        <v>0.65696757845059195</v>
      </c>
      <c r="AK7877">
        <v>12.1987423394357</v>
      </c>
      <c r="AL7877">
        <v>4.4712399224693398</v>
      </c>
    </row>
    <row r="7878" spans="1:38">
      <c r="A7878">
        <v>7876</v>
      </c>
      <c r="B7878">
        <v>-9.3167454722827794E-2</v>
      </c>
      <c r="C7878">
        <v>14.7224214193596</v>
      </c>
      <c r="D7878">
        <v>1.84678797477977</v>
      </c>
      <c r="E7878">
        <v>-4.9325439241763802E-2</v>
      </c>
      <c r="F7878">
        <v>14.592187075162499</v>
      </c>
      <c r="G7878">
        <v>1.2802990421512399</v>
      </c>
      <c r="H7878">
        <v>6.5271683644125E-2</v>
      </c>
      <c r="I7878">
        <v>37.744996407505802</v>
      </c>
      <c r="J7878">
        <v>3.9515989649591501</v>
      </c>
      <c r="K7878">
        <v>7.6614593506207695E-2</v>
      </c>
      <c r="L7878">
        <v>7.7301214537821403</v>
      </c>
      <c r="M7878">
        <v>0.83360460165109396</v>
      </c>
      <c r="N7878">
        <v>-6.7463393068823999E-2</v>
      </c>
      <c r="O7878">
        <v>169.64994426476699</v>
      </c>
      <c r="P7878">
        <v>13.770671973157199</v>
      </c>
      <c r="Q7878">
        <v>-3.4518726595587197E-2</v>
      </c>
      <c r="R7878">
        <v>53.2497920868609</v>
      </c>
      <c r="S7878">
        <v>4.5165424635029998</v>
      </c>
      <c r="T7878" s="8">
        <f t="shared" si="742"/>
        <v>2619.9505020201454</v>
      </c>
      <c r="U7878" s="9">
        <f t="shared" si="743"/>
        <v>88.030502020145377</v>
      </c>
      <c r="V7878" s="9" t="b">
        <f t="shared" si="744"/>
        <v>0</v>
      </c>
      <c r="W7878" s="10" t="b">
        <f t="shared" si="741"/>
        <v>0</v>
      </c>
      <c r="X7878" s="49">
        <f t="shared" si="745"/>
        <v>1</v>
      </c>
      <c r="Y7878" s="49">
        <f t="shared" si="746"/>
        <v>0</v>
      </c>
      <c r="AG7878">
        <v>1.84678797477977</v>
      </c>
      <c r="AH7878">
        <v>1.2802990421512399</v>
      </c>
      <c r="AI7878">
        <v>3.9515989649591501</v>
      </c>
      <c r="AJ7878">
        <v>0.83360460165109396</v>
      </c>
      <c r="AK7878">
        <v>13.770671973157199</v>
      </c>
      <c r="AL7878">
        <v>4.5165424635029998</v>
      </c>
    </row>
    <row r="7879" spans="1:38">
      <c r="A7879">
        <v>7877</v>
      </c>
      <c r="B7879">
        <v>6.1388240985666302E-2</v>
      </c>
      <c r="C7879">
        <v>17.1831163484459</v>
      </c>
      <c r="D7879">
        <v>1.9595417993086</v>
      </c>
      <c r="E7879">
        <v>1.1227526483142999E-2</v>
      </c>
      <c r="F7879">
        <v>15.5030878368771</v>
      </c>
      <c r="G7879">
        <v>1.28242302876894</v>
      </c>
      <c r="H7879">
        <v>-5.3146365704037602E-4</v>
      </c>
      <c r="I7879">
        <v>35.341212437982499</v>
      </c>
      <c r="J7879">
        <v>3.07207237013021</v>
      </c>
      <c r="K7879">
        <v>-2.71342481471257E-2</v>
      </c>
      <c r="L7879">
        <v>6.9683309410004597</v>
      </c>
      <c r="M7879">
        <v>0.59056854310002604</v>
      </c>
      <c r="N7879">
        <v>2.2862195735486701E-2</v>
      </c>
      <c r="O7879">
        <v>185.68705403133299</v>
      </c>
      <c r="P7879">
        <v>13.099538442752101</v>
      </c>
      <c r="Q7879">
        <v>1.6835688860515299E-2</v>
      </c>
      <c r="R7879">
        <v>56.055838811073997</v>
      </c>
      <c r="S7879">
        <v>4.7335574960886504</v>
      </c>
      <c r="T7879" s="8">
        <f t="shared" si="742"/>
        <v>2473.7701680148525</v>
      </c>
      <c r="U7879" s="9">
        <f t="shared" si="743"/>
        <v>-58.149831985147557</v>
      </c>
      <c r="V7879" s="9" t="b">
        <f t="shared" si="744"/>
        <v>0</v>
      </c>
      <c r="W7879" s="10" t="b">
        <f t="shared" si="741"/>
        <v>0</v>
      </c>
      <c r="X7879" s="49">
        <f t="shared" si="745"/>
        <v>0</v>
      </c>
      <c r="Y7879" s="49">
        <f t="shared" si="746"/>
        <v>1</v>
      </c>
      <c r="AG7879">
        <v>1.9595417993086</v>
      </c>
      <c r="AH7879">
        <v>1.28242302876894</v>
      </c>
      <c r="AI7879">
        <v>3.07207237013021</v>
      </c>
      <c r="AJ7879">
        <v>0.59056854310002604</v>
      </c>
      <c r="AK7879">
        <v>13.099538442752101</v>
      </c>
      <c r="AL7879">
        <v>4.7335574960886504</v>
      </c>
    </row>
    <row r="7880" spans="1:38">
      <c r="A7880">
        <v>7878</v>
      </c>
      <c r="B7880">
        <v>7.6755235849625805E-2</v>
      </c>
      <c r="C7880">
        <v>17.4492084910842</v>
      </c>
      <c r="D7880">
        <v>2.1016338752449699</v>
      </c>
      <c r="E7880">
        <v>-3.3279034895240402E-2</v>
      </c>
      <c r="F7880">
        <v>14.8282279481476</v>
      </c>
      <c r="G7880">
        <v>1.24074566415905</v>
      </c>
      <c r="H7880">
        <v>-1.52962180285487E-2</v>
      </c>
      <c r="I7880">
        <v>34.823241384518099</v>
      </c>
      <c r="J7880">
        <v>3.03109105198285</v>
      </c>
      <c r="K7880">
        <v>8.2690407575287603E-4</v>
      </c>
      <c r="L7880">
        <v>7.1659230817551096</v>
      </c>
      <c r="M7880">
        <v>0.60062557234715297</v>
      </c>
      <c r="N7880">
        <v>-2.2340928931325402E-2</v>
      </c>
      <c r="O7880">
        <v>177.48030177416399</v>
      </c>
      <c r="P7880">
        <v>11.6945870389016</v>
      </c>
      <c r="Q7880">
        <v>3.3441968256305799E-2</v>
      </c>
      <c r="R7880">
        <v>56.994489912590304</v>
      </c>
      <c r="S7880">
        <v>5.0414077783874403</v>
      </c>
      <c r="T7880" s="8">
        <f t="shared" si="742"/>
        <v>2371.0090981023063</v>
      </c>
      <c r="U7880" s="9">
        <f t="shared" si="743"/>
        <v>-160.91090189769375</v>
      </c>
      <c r="V7880" s="9" t="b">
        <f t="shared" si="744"/>
        <v>0</v>
      </c>
      <c r="W7880" s="10" t="b">
        <f t="shared" si="741"/>
        <v>0</v>
      </c>
      <c r="X7880" s="49">
        <f t="shared" si="745"/>
        <v>0</v>
      </c>
      <c r="Y7880" s="49">
        <f t="shared" si="746"/>
        <v>1</v>
      </c>
      <c r="AG7880">
        <v>2.1016338752449699</v>
      </c>
      <c r="AH7880">
        <v>1.24074566415905</v>
      </c>
      <c r="AI7880">
        <v>3.03109105198285</v>
      </c>
      <c r="AJ7880">
        <v>0.60062557234715297</v>
      </c>
      <c r="AK7880">
        <v>11.6945870389016</v>
      </c>
      <c r="AL7880">
        <v>5.0414077783874403</v>
      </c>
    </row>
    <row r="7881" spans="1:38">
      <c r="A7881">
        <v>7879</v>
      </c>
      <c r="B7881">
        <v>-5.10405284499241E-2</v>
      </c>
      <c r="C7881">
        <v>15.355880953140201</v>
      </c>
      <c r="D7881">
        <v>1.64913192785227</v>
      </c>
      <c r="E7881">
        <v>9.0210162296122207E-2</v>
      </c>
      <c r="F7881">
        <v>16.7772173372353</v>
      </c>
      <c r="G7881">
        <v>1.9213924280146999</v>
      </c>
      <c r="H7881">
        <v>3.2737823050005201E-2</v>
      </c>
      <c r="I7881">
        <v>36.536766713693801</v>
      </c>
      <c r="J7881">
        <v>3.38008239504765</v>
      </c>
      <c r="K7881">
        <v>4.0266751827685403E-2</v>
      </c>
      <c r="L7881">
        <v>7.4541932977198702</v>
      </c>
      <c r="M7881">
        <v>0.68540065991568999</v>
      </c>
      <c r="N7881">
        <v>1.8715020150645599E-2</v>
      </c>
      <c r="O7881">
        <v>184.91857183117301</v>
      </c>
      <c r="P7881">
        <v>12.8267848174786</v>
      </c>
      <c r="Q7881">
        <v>4.0005078448376898E-2</v>
      </c>
      <c r="R7881">
        <v>57.369781222217</v>
      </c>
      <c r="S7881">
        <v>5.2037497640295403</v>
      </c>
      <c r="T7881" s="8">
        <f t="shared" si="742"/>
        <v>2566.6541992338452</v>
      </c>
      <c r="U7881" s="9">
        <f t="shared" si="743"/>
        <v>34.734199233845175</v>
      </c>
      <c r="V7881" s="9" t="b">
        <f t="shared" si="744"/>
        <v>0</v>
      </c>
      <c r="W7881" s="10" t="b">
        <f t="shared" si="741"/>
        <v>0</v>
      </c>
      <c r="X7881" s="49">
        <f t="shared" si="745"/>
        <v>1</v>
      </c>
      <c r="Y7881" s="49">
        <f t="shared" si="746"/>
        <v>0</v>
      </c>
      <c r="AG7881">
        <v>1.64913192785227</v>
      </c>
      <c r="AH7881">
        <v>1.9213924280146999</v>
      </c>
      <c r="AI7881">
        <v>3.38008239504765</v>
      </c>
      <c r="AJ7881">
        <v>0.68540065991568999</v>
      </c>
      <c r="AK7881">
        <v>12.8267848174786</v>
      </c>
      <c r="AL7881">
        <v>5.2037497640295403</v>
      </c>
    </row>
    <row r="7882" spans="1:38">
      <c r="A7882">
        <v>7880</v>
      </c>
      <c r="B7882">
        <v>-2.8559812923117801E-2</v>
      </c>
      <c r="C7882">
        <v>15.705001683249799</v>
      </c>
      <c r="D7882">
        <v>1.6076621240033699</v>
      </c>
      <c r="E7882">
        <v>2.76285233803522E-2</v>
      </c>
      <c r="F7882">
        <v>15.7594504872895</v>
      </c>
      <c r="G7882">
        <v>1.3593623044149299</v>
      </c>
      <c r="H7882">
        <v>8.5008068975107095E-3</v>
      </c>
      <c r="I7882">
        <v>35.661869782409703</v>
      </c>
      <c r="J7882">
        <v>3.13095591693788</v>
      </c>
      <c r="K7882">
        <v>-1.795064890824E-2</v>
      </c>
      <c r="L7882">
        <v>7.03262005059893</v>
      </c>
      <c r="M7882">
        <v>0.590329861946427</v>
      </c>
      <c r="N7882">
        <v>-6.4883366135141105E-2</v>
      </c>
      <c r="O7882">
        <v>170.08821081691099</v>
      </c>
      <c r="P7882">
        <v>13.5776372578928</v>
      </c>
      <c r="Q7882">
        <v>-4.7764736755120697E-2</v>
      </c>
      <c r="R7882">
        <v>52.549095760345601</v>
      </c>
      <c r="S7882">
        <v>4.6233203776068503</v>
      </c>
      <c r="T7882" s="8">
        <f t="shared" si="742"/>
        <v>2488.9267842802255</v>
      </c>
      <c r="U7882" s="9">
        <f t="shared" si="743"/>
        <v>-42.993215719774525</v>
      </c>
      <c r="V7882" s="9" t="b">
        <f t="shared" si="744"/>
        <v>0</v>
      </c>
      <c r="W7882" s="10" t="b">
        <f t="shared" si="741"/>
        <v>0</v>
      </c>
      <c r="X7882" s="49">
        <f t="shared" si="745"/>
        <v>0</v>
      </c>
      <c r="Y7882" s="49">
        <f t="shared" si="746"/>
        <v>1</v>
      </c>
      <c r="AG7882">
        <v>1.6076621240033699</v>
      </c>
      <c r="AH7882">
        <v>1.3593623044149299</v>
      </c>
      <c r="AI7882">
        <v>3.13095591693788</v>
      </c>
      <c r="AJ7882">
        <v>0.590329861946427</v>
      </c>
      <c r="AK7882">
        <v>13.5776372578928</v>
      </c>
      <c r="AL7882">
        <v>4.6233203776068503</v>
      </c>
    </row>
    <row r="7883" spans="1:38">
      <c r="A7883">
        <v>7881</v>
      </c>
      <c r="B7883">
        <v>-0.104896143175934</v>
      </c>
      <c r="C7883">
        <v>14.550755401766599</v>
      </c>
      <c r="D7883">
        <v>1.92306080882988</v>
      </c>
      <c r="E7883">
        <v>-4.1504282617996699E-2</v>
      </c>
      <c r="F7883">
        <v>14.706762327204901</v>
      </c>
      <c r="G7883">
        <v>1.2575012784781701</v>
      </c>
      <c r="H7883">
        <v>-2.0154263573478499E-2</v>
      </c>
      <c r="I7883">
        <v>34.6544787520357</v>
      </c>
      <c r="J7883">
        <v>3.02765584139182</v>
      </c>
      <c r="K7883">
        <v>-3.7620197025643197E-2</v>
      </c>
      <c r="L7883">
        <v>6.8956431452713298</v>
      </c>
      <c r="M7883">
        <v>0.59923024151354298</v>
      </c>
      <c r="N7883">
        <v>1.98321034929059E-2</v>
      </c>
      <c r="O7883">
        <v>185.125256708064</v>
      </c>
      <c r="P7883">
        <v>12.9005027150736</v>
      </c>
      <c r="Q7883">
        <v>1.1370688081722299E-2</v>
      </c>
      <c r="R7883">
        <v>55.7503291738863</v>
      </c>
      <c r="S7883">
        <v>4.6558146920254204</v>
      </c>
      <c r="T7883" s="8">
        <f t="shared" si="742"/>
        <v>2436.3765577312433</v>
      </c>
      <c r="U7883" s="9">
        <f t="shared" si="743"/>
        <v>-95.543442268756735</v>
      </c>
      <c r="V7883" s="9" t="b">
        <f t="shared" si="744"/>
        <v>0</v>
      </c>
      <c r="W7883" s="10" t="b">
        <f t="shared" si="741"/>
        <v>0</v>
      </c>
      <c r="X7883" s="49">
        <f t="shared" si="745"/>
        <v>0</v>
      </c>
      <c r="Y7883" s="49">
        <f t="shared" si="746"/>
        <v>1</v>
      </c>
      <c r="AG7883">
        <v>1.92306080882988</v>
      </c>
      <c r="AH7883">
        <v>1.2575012784781701</v>
      </c>
      <c r="AI7883">
        <v>3.02765584139182</v>
      </c>
      <c r="AJ7883">
        <v>0.59923024151354298</v>
      </c>
      <c r="AK7883">
        <v>12.9005027150736</v>
      </c>
      <c r="AL7883">
        <v>4.6558146920254204</v>
      </c>
    </row>
    <row r="7884" spans="1:38">
      <c r="A7884">
        <v>7882</v>
      </c>
      <c r="B7884">
        <v>0.10084117670025</v>
      </c>
      <c r="C7884">
        <v>17.874591403854701</v>
      </c>
      <c r="D7884">
        <v>2.3639560226947198</v>
      </c>
      <c r="E7884">
        <v>4.7544357201222097E-2</v>
      </c>
      <c r="F7884">
        <v>16.076459354116299</v>
      </c>
      <c r="G7884">
        <v>1.49299594881994</v>
      </c>
      <c r="H7884">
        <v>-2.55745479297378E-2</v>
      </c>
      <c r="I7884">
        <v>34.467149769793203</v>
      </c>
      <c r="J7884">
        <v>3.02701426025981</v>
      </c>
      <c r="K7884">
        <v>2.1331807912935499E-2</v>
      </c>
      <c r="L7884">
        <v>7.3143764551116401</v>
      </c>
      <c r="M7884">
        <v>0.63374058614826401</v>
      </c>
      <c r="N7884">
        <v>-1.11918739443634E-2</v>
      </c>
      <c r="O7884">
        <v>179.47011105297599</v>
      </c>
      <c r="P7884">
        <v>11.7351290171201</v>
      </c>
      <c r="Q7884">
        <v>-3.1714649233975697E-2</v>
      </c>
      <c r="R7884">
        <v>53.399318166734901</v>
      </c>
      <c r="S7884">
        <v>4.4963999738218599</v>
      </c>
      <c r="T7884" s="8">
        <f t="shared" si="742"/>
        <v>2374.9235808864692</v>
      </c>
      <c r="U7884" s="9">
        <f t="shared" si="743"/>
        <v>-156.99641911353092</v>
      </c>
      <c r="V7884" s="9" t="b">
        <f t="shared" si="744"/>
        <v>0</v>
      </c>
      <c r="W7884" s="10" t="b">
        <f t="shared" si="741"/>
        <v>0</v>
      </c>
      <c r="X7884" s="49">
        <f t="shared" si="745"/>
        <v>0</v>
      </c>
      <c r="Y7884" s="49">
        <f t="shared" si="746"/>
        <v>1</v>
      </c>
      <c r="AG7884">
        <v>2.3639560226947198</v>
      </c>
      <c r="AH7884">
        <v>1.49299594881994</v>
      </c>
      <c r="AI7884">
        <v>3.02701426025981</v>
      </c>
      <c r="AJ7884">
        <v>0.63374058614826401</v>
      </c>
      <c r="AK7884">
        <v>11.7351290171201</v>
      </c>
      <c r="AL7884">
        <v>4.4963999738218599</v>
      </c>
    </row>
    <row r="7885" spans="1:38">
      <c r="A7885">
        <v>7883</v>
      </c>
      <c r="B7885">
        <v>-1.23205130589625E-2</v>
      </c>
      <c r="C7885">
        <v>15.9621219913308</v>
      </c>
      <c r="D7885">
        <v>1.6125427729594399</v>
      </c>
      <c r="E7885">
        <v>5.5440459336370297E-2</v>
      </c>
      <c r="F7885">
        <v>16.2039032118469</v>
      </c>
      <c r="G7885">
        <v>1.55577614916049</v>
      </c>
      <c r="H7885">
        <v>5.48727226378527E-2</v>
      </c>
      <c r="I7885">
        <v>37.354521447395797</v>
      </c>
      <c r="J7885">
        <v>3.7413881484046798</v>
      </c>
      <c r="K7885">
        <v>-8.0908885300171193E-2</v>
      </c>
      <c r="L7885">
        <v>6.6035084800264103</v>
      </c>
      <c r="M7885">
        <v>0.68593845657242902</v>
      </c>
      <c r="N7885">
        <v>-2.2874721758081001E-2</v>
      </c>
      <c r="O7885">
        <v>177.38558934284401</v>
      </c>
      <c r="P7885">
        <v>11.705202624396099</v>
      </c>
      <c r="Q7885">
        <v>-3.6662644193394003E-2</v>
      </c>
      <c r="R7885">
        <v>53.135751211327602</v>
      </c>
      <c r="S7885">
        <v>4.5319338123838602</v>
      </c>
      <c r="T7885" s="8">
        <f t="shared" si="742"/>
        <v>2383.2781963876996</v>
      </c>
      <c r="U7885" s="9">
        <f t="shared" si="743"/>
        <v>-148.64180361230046</v>
      </c>
      <c r="V7885" s="9" t="b">
        <f t="shared" si="744"/>
        <v>0</v>
      </c>
      <c r="W7885" s="10" t="b">
        <f t="shared" si="741"/>
        <v>0</v>
      </c>
      <c r="X7885" s="49">
        <f t="shared" si="745"/>
        <v>0</v>
      </c>
      <c r="Y7885" s="49">
        <f t="shared" si="746"/>
        <v>1</v>
      </c>
      <c r="AG7885">
        <v>1.6125427729594399</v>
      </c>
      <c r="AH7885">
        <v>1.55577614916049</v>
      </c>
      <c r="AI7885">
        <v>3.7413881484046798</v>
      </c>
      <c r="AJ7885">
        <v>0.68593845657242902</v>
      </c>
      <c r="AK7885">
        <v>11.705202624396099</v>
      </c>
      <c r="AL7885">
        <v>4.5319338123838602</v>
      </c>
    </row>
    <row r="7886" spans="1:38">
      <c r="A7886">
        <v>7884</v>
      </c>
      <c r="B7886">
        <v>9.7561345365264798E-2</v>
      </c>
      <c r="C7886">
        <v>17.8160617949592</v>
      </c>
      <c r="D7886">
        <v>2.3250017097758802</v>
      </c>
      <c r="E7886">
        <v>3.4001727716145E-2</v>
      </c>
      <c r="F7886">
        <v>15.860209423058301</v>
      </c>
      <c r="G7886">
        <v>1.39342101700934</v>
      </c>
      <c r="H7886">
        <v>4.3782726123736002E-2</v>
      </c>
      <c r="I7886">
        <v>36.942548546079799</v>
      </c>
      <c r="J7886">
        <v>3.5463834210900398</v>
      </c>
      <c r="K7886">
        <v>5.8996441700164902E-2</v>
      </c>
      <c r="L7886">
        <v>7.5951236979240502</v>
      </c>
      <c r="M7886">
        <v>0.75519758712215002</v>
      </c>
      <c r="N7886">
        <v>-1.5843348854503898E-2</v>
      </c>
      <c r="O7886">
        <v>178.63724885476799</v>
      </c>
      <c r="P7886">
        <v>11.6965304883953</v>
      </c>
      <c r="Q7886">
        <v>-3.8456109822909201E-2</v>
      </c>
      <c r="R7886">
        <v>53.040539472842703</v>
      </c>
      <c r="S7886">
        <v>4.5450096639969901</v>
      </c>
      <c r="T7886" s="8">
        <f t="shared" si="742"/>
        <v>2426.1543887389698</v>
      </c>
      <c r="U7886" s="9">
        <f t="shared" si="743"/>
        <v>-105.76561126103024</v>
      </c>
      <c r="V7886" s="9" t="b">
        <f t="shared" si="744"/>
        <v>0</v>
      </c>
      <c r="W7886" s="10" t="b">
        <f t="shared" si="741"/>
        <v>0</v>
      </c>
      <c r="X7886" s="49">
        <f t="shared" si="745"/>
        <v>0</v>
      </c>
      <c r="Y7886" s="49">
        <f t="shared" si="746"/>
        <v>1</v>
      </c>
      <c r="AG7886">
        <v>2.3250017097758802</v>
      </c>
      <c r="AH7886">
        <v>1.39342101700934</v>
      </c>
      <c r="AI7886">
        <v>3.5463834210900398</v>
      </c>
      <c r="AJ7886">
        <v>0.75519758712215002</v>
      </c>
      <c r="AK7886">
        <v>11.6965304883953</v>
      </c>
      <c r="AL7886">
        <v>4.5450096639969901</v>
      </c>
    </row>
    <row r="7887" spans="1:38">
      <c r="A7887">
        <v>7885</v>
      </c>
      <c r="B7887">
        <v>2.9948194741914399E-2</v>
      </c>
      <c r="C7887">
        <v>16.6512826223505</v>
      </c>
      <c r="D7887">
        <v>1.7458366114511401</v>
      </c>
      <c r="E7887">
        <v>6.0110834451461002E-2</v>
      </c>
      <c r="F7887">
        <v>16.279758516656599</v>
      </c>
      <c r="G7887">
        <v>1.59880732619362</v>
      </c>
      <c r="H7887">
        <v>1.86943284038413E-2</v>
      </c>
      <c r="I7887">
        <v>36.027248905156704</v>
      </c>
      <c r="J7887">
        <v>3.2147811623424198</v>
      </c>
      <c r="K7887">
        <v>5.21597018997405E-2</v>
      </c>
      <c r="L7887">
        <v>7.5433749115088897</v>
      </c>
      <c r="M7887">
        <v>0.728042427745481</v>
      </c>
      <c r="N7887">
        <v>1.44046841581849E-2</v>
      </c>
      <c r="O7887">
        <v>184.12322599063</v>
      </c>
      <c r="P7887">
        <v>12.558627737545301</v>
      </c>
      <c r="Q7887">
        <v>-0.111525427625949</v>
      </c>
      <c r="R7887">
        <v>49.303111817123799</v>
      </c>
      <c r="S7887">
        <v>6.0507604495940797</v>
      </c>
      <c r="T7887" s="8">
        <f t="shared" si="742"/>
        <v>2589.6855714872045</v>
      </c>
      <c r="U7887" s="9">
        <f t="shared" si="743"/>
        <v>57.765571487204397</v>
      </c>
      <c r="V7887" s="9" t="b">
        <f t="shared" si="744"/>
        <v>0</v>
      </c>
      <c r="W7887" s="10" t="b">
        <f t="shared" si="741"/>
        <v>0</v>
      </c>
      <c r="X7887" s="49">
        <f t="shared" si="745"/>
        <v>1</v>
      </c>
      <c r="Y7887" s="49">
        <f t="shared" si="746"/>
        <v>0</v>
      </c>
      <c r="AG7887">
        <v>1.7458366114511401</v>
      </c>
      <c r="AH7887">
        <v>1.59880732619362</v>
      </c>
      <c r="AI7887">
        <v>3.2147811623424198</v>
      </c>
      <c r="AJ7887">
        <v>0.728042427745481</v>
      </c>
      <c r="AK7887">
        <v>12.558627737545301</v>
      </c>
      <c r="AL7887">
        <v>6.0507604495940797</v>
      </c>
    </row>
    <row r="7888" spans="1:38">
      <c r="A7888">
        <v>7886</v>
      </c>
      <c r="B7888">
        <v>1.01831878247795E-2</v>
      </c>
      <c r="C7888">
        <v>16.325401040880099</v>
      </c>
      <c r="D7888">
        <v>1.65970712860258</v>
      </c>
      <c r="E7888">
        <v>3.6629594583830298E-2</v>
      </c>
      <c r="F7888">
        <v>15.901942752716399</v>
      </c>
      <c r="G7888">
        <v>1.4105149622936299</v>
      </c>
      <c r="H7888">
        <v>9.1031885360913899E-3</v>
      </c>
      <c r="I7888">
        <v>35.683358309461298</v>
      </c>
      <c r="J7888">
        <v>3.1343563445996501</v>
      </c>
      <c r="K7888">
        <v>2.4336946818205901E-2</v>
      </c>
      <c r="L7888">
        <v>7.3363902330279798</v>
      </c>
      <c r="M7888">
        <v>0.641023698989168</v>
      </c>
      <c r="N7888">
        <v>-1.0334830232592299E-2</v>
      </c>
      <c r="O7888">
        <v>179.62399071448399</v>
      </c>
      <c r="P7888">
        <v>11.741247535413599</v>
      </c>
      <c r="Q7888">
        <v>-3.6353258142614801E-2</v>
      </c>
      <c r="R7888">
        <v>53.152193214882097</v>
      </c>
      <c r="S7888">
        <v>4.5295527615895796</v>
      </c>
      <c r="T7888" s="8">
        <f t="shared" si="742"/>
        <v>2311.6402431488204</v>
      </c>
      <c r="U7888" s="9">
        <f t="shared" si="743"/>
        <v>-220.27975685117963</v>
      </c>
      <c r="V7888" s="9" t="b">
        <f t="shared" si="744"/>
        <v>0</v>
      </c>
      <c r="W7888" s="10" t="b">
        <f t="shared" si="741"/>
        <v>0</v>
      </c>
      <c r="X7888" s="49">
        <f t="shared" si="745"/>
        <v>0</v>
      </c>
      <c r="Y7888" s="49">
        <f t="shared" si="746"/>
        <v>1</v>
      </c>
      <c r="AG7888">
        <v>1.65970712860258</v>
      </c>
      <c r="AH7888">
        <v>1.4105149622936299</v>
      </c>
      <c r="AI7888">
        <v>3.1343563445996501</v>
      </c>
      <c r="AJ7888">
        <v>0.641023698989168</v>
      </c>
      <c r="AK7888">
        <v>11.741247535413599</v>
      </c>
      <c r="AL7888">
        <v>4.5295527615895796</v>
      </c>
    </row>
    <row r="7889" spans="1:38">
      <c r="A7889">
        <v>7887</v>
      </c>
      <c r="B7889">
        <v>-0.128909205649511</v>
      </c>
      <c r="C7889">
        <v>14.2055090046295</v>
      </c>
      <c r="D7889">
        <v>2.11359148471408</v>
      </c>
      <c r="E7889">
        <v>-3.87821752592327E-2</v>
      </c>
      <c r="F7889">
        <v>14.7468502502206</v>
      </c>
      <c r="G7889">
        <v>1.25223078749808</v>
      </c>
      <c r="H7889">
        <v>5.46161795658021E-2</v>
      </c>
      <c r="I7889">
        <v>37.344939632835299</v>
      </c>
      <c r="J7889">
        <v>3.7369578503347798</v>
      </c>
      <c r="K7889">
        <v>-1.6310044926321401E-2</v>
      </c>
      <c r="L7889">
        <v>7.0441672646699303</v>
      </c>
      <c r="M7889">
        <v>0.59050170645118105</v>
      </c>
      <c r="N7889">
        <v>-1.79596446518529E-3</v>
      </c>
      <c r="O7889">
        <v>181.164342931009</v>
      </c>
      <c r="P7889">
        <v>11.893114836218</v>
      </c>
      <c r="Q7889">
        <v>-3.55512903033815E-2</v>
      </c>
      <c r="R7889">
        <v>53.194836661476003</v>
      </c>
      <c r="S7889">
        <v>4.5240309840638302</v>
      </c>
      <c r="T7889" s="8">
        <f t="shared" si="742"/>
        <v>2411.042764927995</v>
      </c>
      <c r="U7889" s="9">
        <f t="shared" si="743"/>
        <v>-120.87723507200508</v>
      </c>
      <c r="V7889" s="9" t="b">
        <f t="shared" si="744"/>
        <v>0</v>
      </c>
      <c r="W7889" s="10" t="b">
        <f t="shared" si="741"/>
        <v>0</v>
      </c>
      <c r="X7889" s="49">
        <f t="shared" si="745"/>
        <v>0</v>
      </c>
      <c r="Y7889" s="49">
        <f t="shared" si="746"/>
        <v>1</v>
      </c>
      <c r="AG7889">
        <v>2.11359148471408</v>
      </c>
      <c r="AH7889">
        <v>1.25223078749808</v>
      </c>
      <c r="AI7889">
        <v>3.7369578503347798</v>
      </c>
      <c r="AJ7889">
        <v>0.59050170645118105</v>
      </c>
      <c r="AK7889">
        <v>11.893114836218</v>
      </c>
      <c r="AL7889">
        <v>4.5240309840638302</v>
      </c>
    </row>
    <row r="7890" spans="1:38">
      <c r="A7890">
        <v>7888</v>
      </c>
      <c r="B7890">
        <v>-3.9333729335881598E-2</v>
      </c>
      <c r="C7890">
        <v>15.536705540085</v>
      </c>
      <c r="D7890">
        <v>1.62194901958326</v>
      </c>
      <c r="E7890">
        <v>0.150223755847262</v>
      </c>
      <c r="F7890">
        <v>17.8149046841828</v>
      </c>
      <c r="G7890">
        <v>2.7782727577038799</v>
      </c>
      <c r="H7890">
        <v>-2.9729665136252199E-2</v>
      </c>
      <c r="I7890">
        <v>34.324231848704798</v>
      </c>
      <c r="J7890">
        <v>3.0329558679059998</v>
      </c>
      <c r="K7890">
        <v>5.7217491236844401E-2</v>
      </c>
      <c r="L7890">
        <v>7.5816243599894602</v>
      </c>
      <c r="M7890">
        <v>0.74651848666352905</v>
      </c>
      <c r="N7890">
        <v>2.0442765375955001E-2</v>
      </c>
      <c r="O7890">
        <v>185.238340170291</v>
      </c>
      <c r="P7890">
        <v>12.940669642692299</v>
      </c>
      <c r="Q7890">
        <v>-1.0040253003760999E-2</v>
      </c>
      <c r="R7890">
        <v>54.569350211784801</v>
      </c>
      <c r="S7890">
        <v>4.4776814774607301</v>
      </c>
      <c r="T7890" s="8">
        <f t="shared" si="742"/>
        <v>2559.8047252009701</v>
      </c>
      <c r="U7890" s="9">
        <f t="shared" si="743"/>
        <v>27.884725200970024</v>
      </c>
      <c r="V7890" s="9" t="b">
        <f t="shared" si="744"/>
        <v>0</v>
      </c>
      <c r="W7890" s="10" t="b">
        <f t="shared" si="741"/>
        <v>0</v>
      </c>
      <c r="X7890" s="49">
        <f t="shared" si="745"/>
        <v>1</v>
      </c>
      <c r="Y7890" s="49">
        <f t="shared" si="746"/>
        <v>0</v>
      </c>
      <c r="AG7890">
        <v>1.62194901958326</v>
      </c>
      <c r="AH7890">
        <v>2.7782727577038799</v>
      </c>
      <c r="AI7890">
        <v>3.0329558679059998</v>
      </c>
      <c r="AJ7890">
        <v>0.74651848666352905</v>
      </c>
      <c r="AK7890">
        <v>12.940669642692299</v>
      </c>
      <c r="AL7890">
        <v>4.4776814774607301</v>
      </c>
    </row>
    <row r="7891" spans="1:38">
      <c r="A7891">
        <v>7889</v>
      </c>
      <c r="B7891">
        <v>-6.9713203390483003E-3</v>
      </c>
      <c r="C7891">
        <v>16.0477352348069</v>
      </c>
      <c r="D7891">
        <v>1.61449757710092</v>
      </c>
      <c r="E7891">
        <v>2.4777452177224001E-2</v>
      </c>
      <c r="F7891">
        <v>15.7145831621898</v>
      </c>
      <c r="G7891">
        <v>1.34410849885643</v>
      </c>
      <c r="H7891">
        <v>2.9030387604844E-3</v>
      </c>
      <c r="I7891">
        <v>35.462800595430203</v>
      </c>
      <c r="J7891">
        <v>3.0931156909106901</v>
      </c>
      <c r="K7891">
        <v>8.0261211631572293E-2</v>
      </c>
      <c r="L7891">
        <v>7.7583617142150496</v>
      </c>
      <c r="M7891">
        <v>0.85388858141549895</v>
      </c>
      <c r="N7891">
        <v>7.4606817514280804E-2</v>
      </c>
      <c r="O7891">
        <v>195.54829326290101</v>
      </c>
      <c r="P7891">
        <v>18.753373412437799</v>
      </c>
      <c r="Q7891">
        <v>-7.0758198032404795E-2</v>
      </c>
      <c r="R7891">
        <v>51.354595635158297</v>
      </c>
      <c r="S7891">
        <v>4.9936680073474804</v>
      </c>
      <c r="T7891" s="8">
        <f t="shared" si="742"/>
        <v>3065.2651768068818</v>
      </c>
      <c r="U7891" s="9">
        <f t="shared" si="743"/>
        <v>533.34517680688168</v>
      </c>
      <c r="V7891" s="9" t="b">
        <f t="shared" si="744"/>
        <v>0</v>
      </c>
      <c r="W7891" s="10" t="b">
        <f t="shared" si="741"/>
        <v>0</v>
      </c>
      <c r="X7891" s="49">
        <f t="shared" si="745"/>
        <v>1</v>
      </c>
      <c r="Y7891" s="49">
        <f t="shared" si="746"/>
        <v>0</v>
      </c>
      <c r="AG7891">
        <v>1.61449757710092</v>
      </c>
      <c r="AH7891">
        <v>1.34410849885643</v>
      </c>
      <c r="AI7891">
        <v>3.0931156909106901</v>
      </c>
      <c r="AJ7891">
        <v>0.85388858141549895</v>
      </c>
      <c r="AK7891">
        <v>18.753373412437799</v>
      </c>
      <c r="AL7891">
        <v>4.9936680073474804</v>
      </c>
    </row>
    <row r="7892" spans="1:38">
      <c r="A7892">
        <v>7890</v>
      </c>
      <c r="B7892">
        <v>4.1761826780761402E-2</v>
      </c>
      <c r="C7892">
        <v>16.849161279694101</v>
      </c>
      <c r="D7892">
        <v>1.8090428734425501</v>
      </c>
      <c r="E7892">
        <v>1.4715592515068999E-2</v>
      </c>
      <c r="F7892">
        <v>15.557258050669899</v>
      </c>
      <c r="G7892">
        <v>1.2939952124671099</v>
      </c>
      <c r="H7892">
        <v>-5.2678118456488503E-2</v>
      </c>
      <c r="I7892">
        <v>33.545513185335302</v>
      </c>
      <c r="J7892">
        <v>3.1581354096993302</v>
      </c>
      <c r="K7892">
        <v>2.7230804602988001E-2</v>
      </c>
      <c r="L7892">
        <v>7.3576514516500202</v>
      </c>
      <c r="M7892">
        <v>0.64749385551762995</v>
      </c>
      <c r="N7892">
        <v>1.0201656313526101E-2</v>
      </c>
      <c r="O7892">
        <v>183.35097497804301</v>
      </c>
      <c r="P7892">
        <v>12.327335470754299</v>
      </c>
      <c r="Q7892">
        <v>-5.52050609973955E-2</v>
      </c>
      <c r="R7892">
        <v>52.159564366173299</v>
      </c>
      <c r="S7892">
        <v>4.7340001232679496</v>
      </c>
      <c r="T7892" s="8">
        <f t="shared" si="742"/>
        <v>2397.0002945148872</v>
      </c>
      <c r="U7892" s="9">
        <f t="shared" si="743"/>
        <v>-134.9197054851129</v>
      </c>
      <c r="V7892" s="9" t="b">
        <f t="shared" si="744"/>
        <v>0</v>
      </c>
      <c r="W7892" s="10" t="b">
        <f t="shared" si="741"/>
        <v>0</v>
      </c>
      <c r="X7892" s="49">
        <f t="shared" si="745"/>
        <v>0</v>
      </c>
      <c r="Y7892" s="49">
        <f t="shared" si="746"/>
        <v>1</v>
      </c>
      <c r="AG7892">
        <v>1.8090428734425501</v>
      </c>
      <c r="AH7892">
        <v>1.2939952124671099</v>
      </c>
      <c r="AI7892">
        <v>3.1581354096993302</v>
      </c>
      <c r="AJ7892">
        <v>0.64749385551762995</v>
      </c>
      <c r="AK7892">
        <v>12.327335470754299</v>
      </c>
      <c r="AL7892">
        <v>4.7340001232679496</v>
      </c>
    </row>
    <row r="7893" spans="1:38">
      <c r="A7893">
        <v>7891</v>
      </c>
      <c r="B7893">
        <v>-1.23421034269014E-2</v>
      </c>
      <c r="C7893">
        <v>15.9617773669643</v>
      </c>
      <c r="D7893">
        <v>1.6127413696905299</v>
      </c>
      <c r="E7893">
        <v>2.8733112604822802E-3</v>
      </c>
      <c r="F7893">
        <v>15.3741112038844</v>
      </c>
      <c r="G7893">
        <v>1.2573650566753301</v>
      </c>
      <c r="H7893">
        <v>-1.7137125711978101E-2</v>
      </c>
      <c r="I7893">
        <v>34.7591939826562</v>
      </c>
      <c r="J7893">
        <v>3.0302257010006799</v>
      </c>
      <c r="K7893">
        <v>4.2546250102059799E-2</v>
      </c>
      <c r="L7893">
        <v>7.47120449961555</v>
      </c>
      <c r="M7893">
        <v>0.69361606641303797</v>
      </c>
      <c r="N7893">
        <v>-2.7757018419824302E-2</v>
      </c>
      <c r="O7893">
        <v>176.52165098994999</v>
      </c>
      <c r="P7893">
        <v>11.803635726988899</v>
      </c>
      <c r="Q7893">
        <v>-4.3961763651529297E-2</v>
      </c>
      <c r="R7893">
        <v>52.7493190386989</v>
      </c>
      <c r="S7893">
        <v>4.5882645353270801</v>
      </c>
      <c r="T7893" s="8">
        <f t="shared" si="742"/>
        <v>2298.5848456095555</v>
      </c>
      <c r="U7893" s="9">
        <f t="shared" si="743"/>
        <v>-233.33515439044459</v>
      </c>
      <c r="V7893" s="9" t="b">
        <f t="shared" si="744"/>
        <v>1</v>
      </c>
      <c r="W7893" s="10" t="b">
        <f t="shared" si="741"/>
        <v>0</v>
      </c>
      <c r="X7893" s="49">
        <f t="shared" si="745"/>
        <v>0</v>
      </c>
      <c r="Y7893" s="49">
        <f t="shared" si="746"/>
        <v>1</v>
      </c>
      <c r="AG7893">
        <v>1.6127413696905299</v>
      </c>
      <c r="AH7893">
        <v>1.2573650566753301</v>
      </c>
      <c r="AI7893">
        <v>3.0302257010006799</v>
      </c>
      <c r="AJ7893">
        <v>0.69361606641303797</v>
      </c>
      <c r="AK7893">
        <v>11.803635726988899</v>
      </c>
      <c r="AL7893">
        <v>4.5882645353270801</v>
      </c>
    </row>
    <row r="7894" spans="1:38">
      <c r="A7894">
        <v>7892</v>
      </c>
      <c r="B7894">
        <v>3.2828484126183798E-2</v>
      </c>
      <c r="C7894">
        <v>16.699312271361499</v>
      </c>
      <c r="D7894">
        <v>1.7614999294034399</v>
      </c>
      <c r="E7894">
        <v>-7.0327751162409496E-2</v>
      </c>
      <c r="F7894">
        <v>14.288913283672599</v>
      </c>
      <c r="G7894">
        <v>1.3766988252966701</v>
      </c>
      <c r="H7894">
        <v>3.9995848398845298E-2</v>
      </c>
      <c r="I7894">
        <v>36.802916184096397</v>
      </c>
      <c r="J7894">
        <v>3.48360250858028</v>
      </c>
      <c r="K7894">
        <v>1.3225793758787401E-2</v>
      </c>
      <c r="L7894">
        <v>7.2553256726165101</v>
      </c>
      <c r="M7894">
        <v>0.61800197748366703</v>
      </c>
      <c r="N7894">
        <v>6.8789117100665598E-2</v>
      </c>
      <c r="O7894">
        <v>194.41395469664201</v>
      </c>
      <c r="P7894">
        <v>17.945307938852501</v>
      </c>
      <c r="Q7894">
        <v>1.5766621064693499E-2</v>
      </c>
      <c r="R7894">
        <v>55.995943340897</v>
      </c>
      <c r="S7894">
        <v>4.7138128998706899</v>
      </c>
      <c r="T7894" s="8">
        <f t="shared" si="742"/>
        <v>2989.8924079487247</v>
      </c>
      <c r="U7894" s="9">
        <f t="shared" si="743"/>
        <v>457.97240794872459</v>
      </c>
      <c r="V7894" s="9" t="b">
        <f t="shared" si="744"/>
        <v>0</v>
      </c>
      <c r="W7894" s="10" t="b">
        <f t="shared" si="741"/>
        <v>0</v>
      </c>
      <c r="X7894" s="49">
        <f t="shared" si="745"/>
        <v>1</v>
      </c>
      <c r="Y7894" s="49">
        <f t="shared" si="746"/>
        <v>0</v>
      </c>
      <c r="AG7894">
        <v>1.7614999294034399</v>
      </c>
      <c r="AH7894">
        <v>1.3766988252966701</v>
      </c>
      <c r="AI7894">
        <v>3.48360250858028</v>
      </c>
      <c r="AJ7894">
        <v>0.61800197748366703</v>
      </c>
      <c r="AK7894">
        <v>17.945307938852501</v>
      </c>
      <c r="AL7894">
        <v>4.7138128998706899</v>
      </c>
    </row>
    <row r="7895" spans="1:38">
      <c r="A7895">
        <v>7893</v>
      </c>
      <c r="B7895">
        <v>9.4707320851013202E-2</v>
      </c>
      <c r="C7895">
        <v>17.765286808841999</v>
      </c>
      <c r="D7895">
        <v>2.2912032161345399</v>
      </c>
      <c r="E7895">
        <v>3.2989096180976799E-2</v>
      </c>
      <c r="F7895">
        <v>15.844157003806799</v>
      </c>
      <c r="G7895">
        <v>1.38720776839907</v>
      </c>
      <c r="H7895">
        <v>-4.6532266674630701E-2</v>
      </c>
      <c r="I7895">
        <v>33.7523137692571</v>
      </c>
      <c r="J7895">
        <v>3.11366733408813</v>
      </c>
      <c r="K7895">
        <v>5.6246425115087498E-2</v>
      </c>
      <c r="L7895">
        <v>7.5742656748887498</v>
      </c>
      <c r="M7895">
        <v>0.74314605072713202</v>
      </c>
      <c r="N7895">
        <v>-3.1289559799263001E-4</v>
      </c>
      <c r="O7895">
        <v>181.43322146126101</v>
      </c>
      <c r="P7895">
        <v>11.937523036216399</v>
      </c>
      <c r="Q7895">
        <v>9.3726259052462499E-2</v>
      </c>
      <c r="R7895">
        <v>60.536039733763701</v>
      </c>
      <c r="S7895">
        <v>7.08325491944787</v>
      </c>
      <c r="T7895" s="8">
        <f t="shared" si="742"/>
        <v>2655.6002325013142</v>
      </c>
      <c r="U7895" s="9">
        <f t="shared" si="743"/>
        <v>123.68023250131409</v>
      </c>
      <c r="V7895" s="9" t="b">
        <f t="shared" si="744"/>
        <v>0</v>
      </c>
      <c r="W7895" s="10" t="b">
        <f t="shared" si="741"/>
        <v>0</v>
      </c>
      <c r="X7895" s="49">
        <f t="shared" si="745"/>
        <v>1</v>
      </c>
      <c r="Y7895" s="49">
        <f t="shared" si="746"/>
        <v>0</v>
      </c>
      <c r="AG7895">
        <v>2.2912032161345399</v>
      </c>
      <c r="AH7895">
        <v>1.38720776839907</v>
      </c>
      <c r="AI7895">
        <v>3.11366733408813</v>
      </c>
      <c r="AJ7895">
        <v>0.74314605072713202</v>
      </c>
      <c r="AK7895">
        <v>11.937523036216399</v>
      </c>
      <c r="AL7895">
        <v>7.08325491944787</v>
      </c>
    </row>
    <row r="7896" spans="1:38">
      <c r="A7896">
        <v>7894</v>
      </c>
      <c r="B7896">
        <v>-5.9490573016799102E-2</v>
      </c>
      <c r="C7896">
        <v>15.226669763717799</v>
      </c>
      <c r="D7896">
        <v>1.6732935362362999</v>
      </c>
      <c r="E7896">
        <v>8.1839748460936605E-3</v>
      </c>
      <c r="F7896">
        <v>15.4559751198732</v>
      </c>
      <c r="G7896">
        <v>1.2725242076008501</v>
      </c>
      <c r="H7896">
        <v>2.5930654799119501E-2</v>
      </c>
      <c r="I7896">
        <v>36.2888993897487</v>
      </c>
      <c r="J7896">
        <v>3.2973199619598699</v>
      </c>
      <c r="K7896">
        <v>-5.1833748701278902E-2</v>
      </c>
      <c r="L7896">
        <v>6.7983248229801099</v>
      </c>
      <c r="M7896">
        <v>0.61714996500336905</v>
      </c>
      <c r="N7896">
        <v>4.5878362072157203E-2</v>
      </c>
      <c r="O7896">
        <v>190.01042096496599</v>
      </c>
      <c r="P7896">
        <v>15.1192157040227</v>
      </c>
      <c r="Q7896">
        <v>-1.7663741016334899E-2</v>
      </c>
      <c r="R7896">
        <v>54.154923121690601</v>
      </c>
      <c r="S7896">
        <v>4.4674491921045796</v>
      </c>
      <c r="T7896" s="8">
        <f t="shared" si="742"/>
        <v>2644.6952566927671</v>
      </c>
      <c r="U7896" s="9">
        <f t="shared" si="743"/>
        <v>112.77525669276702</v>
      </c>
      <c r="V7896" s="9" t="b">
        <f t="shared" si="744"/>
        <v>0</v>
      </c>
      <c r="W7896" s="10" t="b">
        <f t="shared" si="741"/>
        <v>0</v>
      </c>
      <c r="X7896" s="49">
        <f t="shared" si="745"/>
        <v>1</v>
      </c>
      <c r="Y7896" s="49">
        <f t="shared" si="746"/>
        <v>0</v>
      </c>
      <c r="AG7896">
        <v>1.6732935362362999</v>
      </c>
      <c r="AH7896">
        <v>1.2725242076008501</v>
      </c>
      <c r="AI7896">
        <v>3.2973199619598699</v>
      </c>
      <c r="AJ7896">
        <v>0.61714996500336905</v>
      </c>
      <c r="AK7896">
        <v>15.1192157040227</v>
      </c>
      <c r="AL7896">
        <v>4.4674491921045796</v>
      </c>
    </row>
    <row r="7897" spans="1:38">
      <c r="A7897">
        <v>7895</v>
      </c>
      <c r="B7897">
        <v>-5.4724149996887503E-2</v>
      </c>
      <c r="C7897">
        <v>15.299419753877499</v>
      </c>
      <c r="D7897">
        <v>1.6599618876478099</v>
      </c>
      <c r="E7897">
        <v>8.6659508389551998E-2</v>
      </c>
      <c r="F7897">
        <v>16.717752876288799</v>
      </c>
      <c r="G7897">
        <v>1.87838566636563</v>
      </c>
      <c r="H7897">
        <v>-1.61154266350064E-2</v>
      </c>
      <c r="I7897">
        <v>34.794725567267299</v>
      </c>
      <c r="J7897">
        <v>3.0305754792430899</v>
      </c>
      <c r="K7897">
        <v>-0.100325216993257</v>
      </c>
      <c r="L7897">
        <v>6.4765292932182597</v>
      </c>
      <c r="M7897">
        <v>0.75041451249001201</v>
      </c>
      <c r="N7897">
        <v>6.5329860660923202E-3</v>
      </c>
      <c r="O7897">
        <v>182.679553077143</v>
      </c>
      <c r="P7897">
        <v>12.1888302335388</v>
      </c>
      <c r="Q7897">
        <v>4.3312935525904497E-2</v>
      </c>
      <c r="R7897">
        <v>57.559866473165698</v>
      </c>
      <c r="S7897">
        <v>5.2914246709440302</v>
      </c>
      <c r="T7897" s="8">
        <f t="shared" si="742"/>
        <v>2479.9592450229375</v>
      </c>
      <c r="U7897" s="9">
        <f t="shared" si="743"/>
        <v>-51.960754977062606</v>
      </c>
      <c r="V7897" s="9" t="b">
        <f t="shared" si="744"/>
        <v>0</v>
      </c>
      <c r="W7897" s="10" t="b">
        <f t="shared" si="741"/>
        <v>0</v>
      </c>
      <c r="X7897" s="49">
        <f t="shared" si="745"/>
        <v>0</v>
      </c>
      <c r="Y7897" s="49">
        <f t="shared" si="746"/>
        <v>1</v>
      </c>
      <c r="AG7897">
        <v>1.6599618876478099</v>
      </c>
      <c r="AH7897">
        <v>1.87838566636563</v>
      </c>
      <c r="AI7897">
        <v>3.0305754792430899</v>
      </c>
      <c r="AJ7897">
        <v>0.75041451249001201</v>
      </c>
      <c r="AK7897">
        <v>12.1888302335388</v>
      </c>
      <c r="AL7897">
        <v>5.2914246709440302</v>
      </c>
    </row>
    <row r="7898" spans="1:38">
      <c r="A7898">
        <v>7896</v>
      </c>
      <c r="B7898">
        <v>2.00381582748567E-2</v>
      </c>
      <c r="C7898">
        <v>16.4870827614651</v>
      </c>
      <c r="D7898">
        <v>1.6943170511352501</v>
      </c>
      <c r="E7898">
        <v>-6.4118665128769001E-2</v>
      </c>
      <c r="F7898">
        <v>14.377910384984199</v>
      </c>
      <c r="G7898">
        <v>1.3432978375358</v>
      </c>
      <c r="H7898">
        <v>-5.3276589685543198E-2</v>
      </c>
      <c r="I7898">
        <v>33.5254431670933</v>
      </c>
      <c r="J7898">
        <v>3.1627146832853898</v>
      </c>
      <c r="K7898">
        <v>-4.5715127759976097E-2</v>
      </c>
      <c r="L7898">
        <v>6.8400487117677899</v>
      </c>
      <c r="M7898">
        <v>0.60804411895723098</v>
      </c>
      <c r="N7898">
        <v>-4.5846245551922397E-2</v>
      </c>
      <c r="O7898">
        <v>173.357218112369</v>
      </c>
      <c r="P7898">
        <v>12.407080247088601</v>
      </c>
      <c r="Q7898">
        <v>-6.6580558841621701E-2</v>
      </c>
      <c r="R7898">
        <v>51.569585368600002</v>
      </c>
      <c r="S7898">
        <v>4.9117638929268299</v>
      </c>
      <c r="T7898" s="8">
        <f t="shared" si="742"/>
        <v>2412.7217830929098</v>
      </c>
      <c r="U7898" s="9">
        <f t="shared" si="743"/>
        <v>-119.19821690709023</v>
      </c>
      <c r="V7898" s="9" t="b">
        <f t="shared" si="744"/>
        <v>0</v>
      </c>
      <c r="W7898" s="10" t="b">
        <f t="shared" si="741"/>
        <v>0</v>
      </c>
      <c r="X7898" s="49">
        <f t="shared" si="745"/>
        <v>0</v>
      </c>
      <c r="Y7898" s="49">
        <f t="shared" si="746"/>
        <v>1</v>
      </c>
      <c r="AG7898">
        <v>1.6943170511352501</v>
      </c>
      <c r="AH7898">
        <v>1.3432978375358</v>
      </c>
      <c r="AI7898">
        <v>3.1627146832853898</v>
      </c>
      <c r="AJ7898">
        <v>0.60804411895723098</v>
      </c>
      <c r="AK7898">
        <v>12.407080247088601</v>
      </c>
      <c r="AL7898">
        <v>4.9117638929268299</v>
      </c>
    </row>
    <row r="7899" spans="1:38">
      <c r="A7899">
        <v>7897</v>
      </c>
      <c r="B7899">
        <v>6.4284196488291395E-2</v>
      </c>
      <c r="C7899">
        <v>17.232950011995801</v>
      </c>
      <c r="D7899">
        <v>1.9836580584544099</v>
      </c>
      <c r="E7899">
        <v>3.0756410614598901E-2</v>
      </c>
      <c r="F7899">
        <v>15.8088214444283</v>
      </c>
      <c r="G7899">
        <v>1.37573065627472</v>
      </c>
      <c r="H7899">
        <v>-4.3853881633533098E-2</v>
      </c>
      <c r="I7899">
        <v>33.842836634988203</v>
      </c>
      <c r="J7899">
        <v>3.09910912299119</v>
      </c>
      <c r="K7899">
        <v>2.65392357341406E-2</v>
      </c>
      <c r="L7899">
        <v>7.3525648880154897</v>
      </c>
      <c r="M7899">
        <v>0.64779918200008402</v>
      </c>
      <c r="N7899">
        <v>-1.98610617366109E-2</v>
      </c>
      <c r="O7899">
        <v>177.92097553260399</v>
      </c>
      <c r="P7899">
        <v>11.687358623952001</v>
      </c>
      <c r="Q7899">
        <v>4.2613839551518401E-2</v>
      </c>
      <c r="R7899">
        <v>57.519640664716803</v>
      </c>
      <c r="S7899">
        <v>5.2738135796793104</v>
      </c>
      <c r="T7899" s="8">
        <f t="shared" si="742"/>
        <v>2406.7469223351713</v>
      </c>
      <c r="U7899" s="9">
        <f t="shared" si="743"/>
        <v>-125.17307766482872</v>
      </c>
      <c r="V7899" s="9" t="b">
        <f t="shared" si="744"/>
        <v>0</v>
      </c>
      <c r="W7899" s="10" t="b">
        <f t="shared" si="741"/>
        <v>0</v>
      </c>
      <c r="X7899" s="49">
        <f t="shared" si="745"/>
        <v>0</v>
      </c>
      <c r="Y7899" s="49">
        <f t="shared" si="746"/>
        <v>1</v>
      </c>
      <c r="AG7899">
        <v>1.9836580584544099</v>
      </c>
      <c r="AH7899">
        <v>1.37573065627472</v>
      </c>
      <c r="AI7899">
        <v>3.09910912299119</v>
      </c>
      <c r="AJ7899">
        <v>0.64779918200008402</v>
      </c>
      <c r="AK7899">
        <v>11.687358623952001</v>
      </c>
      <c r="AL7899">
        <v>5.2738135796793104</v>
      </c>
    </row>
    <row r="7900" spans="1:38">
      <c r="A7900">
        <v>7898</v>
      </c>
      <c r="B7900">
        <v>-2.04825983949437E-2</v>
      </c>
      <c r="C7900">
        <v>15.8323680412468</v>
      </c>
      <c r="D7900">
        <v>1.60843868556574</v>
      </c>
      <c r="E7900">
        <v>4.1226921412905203E-2</v>
      </c>
      <c r="F7900">
        <v>15.975217485658099</v>
      </c>
      <c r="G7900">
        <v>1.44400346768335</v>
      </c>
      <c r="H7900">
        <v>6.2091114477049403E-2</v>
      </c>
      <c r="I7900">
        <v>37.625136548049397</v>
      </c>
      <c r="J7900">
        <v>3.88296161035663</v>
      </c>
      <c r="K7900">
        <v>5.4246262522836701E-2</v>
      </c>
      <c r="L7900">
        <v>7.5591310529201099</v>
      </c>
      <c r="M7900">
        <v>0.734610916285524</v>
      </c>
      <c r="N7900">
        <v>1.8305041650459701E-2</v>
      </c>
      <c r="O7900">
        <v>184.84277473109</v>
      </c>
      <c r="P7900">
        <v>12.8014201130463</v>
      </c>
      <c r="Q7900">
        <v>-8.6524134081903403E-2</v>
      </c>
      <c r="R7900">
        <v>50.551291425283402</v>
      </c>
      <c r="S7900">
        <v>5.34770889195699</v>
      </c>
      <c r="T7900" s="8">
        <f t="shared" si="742"/>
        <v>2581.9143684894534</v>
      </c>
      <c r="U7900" s="9">
        <f t="shared" si="743"/>
        <v>49.994368489453336</v>
      </c>
      <c r="V7900" s="9" t="b">
        <f t="shared" si="744"/>
        <v>0</v>
      </c>
      <c r="W7900" s="10" t="b">
        <f t="shared" si="741"/>
        <v>0</v>
      </c>
      <c r="X7900" s="49">
        <f t="shared" si="745"/>
        <v>1</v>
      </c>
      <c r="Y7900" s="49">
        <f t="shared" si="746"/>
        <v>0</v>
      </c>
      <c r="AG7900">
        <v>1.60843868556574</v>
      </c>
      <c r="AH7900">
        <v>1.44400346768335</v>
      </c>
      <c r="AI7900">
        <v>3.88296161035663</v>
      </c>
      <c r="AJ7900">
        <v>0.734610916285524</v>
      </c>
      <c r="AK7900">
        <v>12.8014201130463</v>
      </c>
      <c r="AL7900">
        <v>5.34770889195699</v>
      </c>
    </row>
    <row r="7901" spans="1:38">
      <c r="A7901">
        <v>7899</v>
      </c>
      <c r="B7901">
        <v>-5.0968169526037201E-2</v>
      </c>
      <c r="C7901">
        <v>15.356992128362499</v>
      </c>
      <c r="D7901">
        <v>1.6497150848347599</v>
      </c>
      <c r="E7901">
        <v>-4.4420229440832897E-2</v>
      </c>
      <c r="F7901">
        <v>14.663940653526099</v>
      </c>
      <c r="G7901">
        <v>1.2652532313732801</v>
      </c>
      <c r="H7901">
        <v>1.19873005943933E-3</v>
      </c>
      <c r="I7901">
        <v>35.402412510398598</v>
      </c>
      <c r="J7901">
        <v>3.0823320096812101</v>
      </c>
      <c r="K7901">
        <v>-9.9055407964013006E-2</v>
      </c>
      <c r="L7901">
        <v>6.4847584722301201</v>
      </c>
      <c r="M7901">
        <v>0.74596880263915699</v>
      </c>
      <c r="N7901">
        <v>4.7394284606071799E-2</v>
      </c>
      <c r="O7901">
        <v>190.298680478129</v>
      </c>
      <c r="P7901">
        <v>15.2885593835801</v>
      </c>
      <c r="Q7901">
        <v>6.0984995494211998E-2</v>
      </c>
      <c r="R7901">
        <v>58.586109087790398</v>
      </c>
      <c r="S7901">
        <v>5.8142518711118196</v>
      </c>
      <c r="T7901" s="8">
        <f t="shared" si="742"/>
        <v>2784.6080383220324</v>
      </c>
      <c r="U7901" s="9">
        <f t="shared" si="743"/>
        <v>252.6880383220323</v>
      </c>
      <c r="V7901" s="9" t="b">
        <f t="shared" si="744"/>
        <v>0</v>
      </c>
      <c r="W7901" s="10" t="b">
        <f t="shared" si="741"/>
        <v>0</v>
      </c>
      <c r="X7901" s="49">
        <f t="shared" si="745"/>
        <v>1</v>
      </c>
      <c r="Y7901" s="49">
        <f t="shared" si="746"/>
        <v>0</v>
      </c>
      <c r="AG7901">
        <v>1.6497150848347599</v>
      </c>
      <c r="AH7901">
        <v>1.2652532313732801</v>
      </c>
      <c r="AI7901">
        <v>3.0823320096812101</v>
      </c>
      <c r="AJ7901">
        <v>0.74596880263915699</v>
      </c>
      <c r="AK7901">
        <v>15.2885593835801</v>
      </c>
      <c r="AL7901">
        <v>5.8142518711118196</v>
      </c>
    </row>
    <row r="7902" spans="1:38">
      <c r="A7902">
        <v>7900</v>
      </c>
      <c r="B7902">
        <v>-2.1027143279638501E-2</v>
      </c>
      <c r="C7902">
        <v>15.823748953170499</v>
      </c>
      <c r="D7902">
        <v>1.6093023197457099</v>
      </c>
      <c r="E7902">
        <v>-6.2231584095142798E-5</v>
      </c>
      <c r="F7902">
        <v>15.3290460195</v>
      </c>
      <c r="G7902">
        <v>1.24915549236687</v>
      </c>
      <c r="H7902">
        <v>-4.6274021125122897E-2</v>
      </c>
      <c r="I7902">
        <v>33.761031279654297</v>
      </c>
      <c r="J7902">
        <v>3.1129826322669398</v>
      </c>
      <c r="K7902">
        <v>-4.45600386202109E-2</v>
      </c>
      <c r="L7902">
        <v>6.8479541426099004</v>
      </c>
      <c r="M7902">
        <v>0.60559813787556405</v>
      </c>
      <c r="N7902">
        <v>2.17889654148852E-2</v>
      </c>
      <c r="O7902">
        <v>185.48787595589701</v>
      </c>
      <c r="P7902">
        <v>13.0297940675148</v>
      </c>
      <c r="Q7902">
        <v>-3.9029591056260603E-2</v>
      </c>
      <c r="R7902">
        <v>53.010130439186597</v>
      </c>
      <c r="S7902">
        <v>4.54896467758764</v>
      </c>
      <c r="T7902" s="8">
        <f t="shared" si="742"/>
        <v>2415.5797327357527</v>
      </c>
      <c r="U7902" s="9">
        <f t="shared" si="743"/>
        <v>-116.34026726424736</v>
      </c>
      <c r="V7902" s="9" t="b">
        <f t="shared" si="744"/>
        <v>0</v>
      </c>
      <c r="W7902" s="10" t="b">
        <f t="shared" si="741"/>
        <v>0</v>
      </c>
      <c r="X7902" s="49">
        <f t="shared" si="745"/>
        <v>0</v>
      </c>
      <c r="Y7902" s="49">
        <f t="shared" si="746"/>
        <v>1</v>
      </c>
      <c r="AG7902">
        <v>1.6093023197457099</v>
      </c>
      <c r="AH7902">
        <v>1.24915549236687</v>
      </c>
      <c r="AI7902">
        <v>3.1129826322669398</v>
      </c>
      <c r="AJ7902">
        <v>0.60559813787556405</v>
      </c>
      <c r="AK7902">
        <v>13.0297940675148</v>
      </c>
      <c r="AL7902">
        <v>4.54896467758764</v>
      </c>
    </row>
    <row r="7903" spans="1:38">
      <c r="A7903">
        <v>7901</v>
      </c>
      <c r="B7903">
        <v>-2.2960455617107401E-2</v>
      </c>
      <c r="C7903">
        <v>15.793186257232399</v>
      </c>
      <c r="D7903">
        <v>1.6081874934007601</v>
      </c>
      <c r="E7903">
        <v>5.2030074821506601E-2</v>
      </c>
      <c r="F7903">
        <v>16.148735795773302</v>
      </c>
      <c r="G7903">
        <v>1.5278796279562701</v>
      </c>
      <c r="H7903">
        <v>-0.139337602935728</v>
      </c>
      <c r="I7903">
        <v>30.760876370921199</v>
      </c>
      <c r="J7903">
        <v>4.5645821423720498</v>
      </c>
      <c r="K7903">
        <v>1.5577951505808801E-2</v>
      </c>
      <c r="L7903">
        <v>7.2724114294246904</v>
      </c>
      <c r="M7903">
        <v>0.62214795182510196</v>
      </c>
      <c r="N7903">
        <v>2.2134654535046001E-2</v>
      </c>
      <c r="O7903">
        <v>185.55200818080399</v>
      </c>
      <c r="P7903">
        <v>13.0521884557802</v>
      </c>
      <c r="Q7903">
        <v>-8.0442615910480603E-2</v>
      </c>
      <c r="R7903">
        <v>50.8596567368946</v>
      </c>
      <c r="S7903">
        <v>5.2066411524298504</v>
      </c>
      <c r="T7903" s="8">
        <f t="shared" si="742"/>
        <v>2658.1626823764232</v>
      </c>
      <c r="U7903" s="9">
        <f t="shared" si="743"/>
        <v>126.24268237642309</v>
      </c>
      <c r="V7903" s="9" t="b">
        <f t="shared" si="744"/>
        <v>0</v>
      </c>
      <c r="W7903" s="10" t="b">
        <f t="shared" si="741"/>
        <v>0</v>
      </c>
      <c r="X7903" s="49">
        <f t="shared" si="745"/>
        <v>1</v>
      </c>
      <c r="Y7903" s="49">
        <f t="shared" si="746"/>
        <v>0</v>
      </c>
      <c r="AG7903">
        <v>1.6081874934007601</v>
      </c>
      <c r="AH7903">
        <v>1.5278796279562701</v>
      </c>
      <c r="AI7903">
        <v>4.5645821423720498</v>
      </c>
      <c r="AJ7903">
        <v>0.62214795182510196</v>
      </c>
      <c r="AK7903">
        <v>13.0521884557802</v>
      </c>
      <c r="AL7903">
        <v>5.2066411524298504</v>
      </c>
    </row>
    <row r="7904" spans="1:38">
      <c r="A7904">
        <v>7902</v>
      </c>
      <c r="B7904">
        <v>7.7221180460737504E-2</v>
      </c>
      <c r="C7904">
        <v>17.457340750192799</v>
      </c>
      <c r="D7904">
        <v>2.1062284305055399</v>
      </c>
      <c r="E7904">
        <v>-1.8116619760897901E-2</v>
      </c>
      <c r="F7904">
        <v>15.0547728396661</v>
      </c>
      <c r="G7904">
        <v>1.22894602941401</v>
      </c>
      <c r="H7904">
        <v>1.64404443437218E-2</v>
      </c>
      <c r="I7904">
        <v>35.9461391035004</v>
      </c>
      <c r="J7904">
        <v>3.1912870018979902</v>
      </c>
      <c r="K7904">
        <v>-2.0562668754055401E-2</v>
      </c>
      <c r="L7904">
        <v>7.0142746771288103</v>
      </c>
      <c r="M7904">
        <v>0.58887773806972299</v>
      </c>
      <c r="N7904">
        <v>2.0274310201219399E-2</v>
      </c>
      <c r="O7904">
        <v>185.20713844145001</v>
      </c>
      <c r="P7904">
        <v>12.930681963797699</v>
      </c>
      <c r="Q7904">
        <v>7.9624052011640897E-2</v>
      </c>
      <c r="R7904">
        <v>59.688339240566997</v>
      </c>
      <c r="S7904">
        <v>6.4914711485561902</v>
      </c>
      <c r="T7904" s="8">
        <f t="shared" si="742"/>
        <v>2653.7492312241152</v>
      </c>
      <c r="U7904" s="9">
        <f t="shared" si="743"/>
        <v>121.82923122411512</v>
      </c>
      <c r="V7904" s="9" t="b">
        <f t="shared" si="744"/>
        <v>0</v>
      </c>
      <c r="W7904" s="10" t="b">
        <f t="shared" si="741"/>
        <v>0</v>
      </c>
      <c r="X7904" s="49">
        <f t="shared" si="745"/>
        <v>1</v>
      </c>
      <c r="Y7904" s="49">
        <f t="shared" si="746"/>
        <v>0</v>
      </c>
      <c r="AG7904">
        <v>2.1062284305055399</v>
      </c>
      <c r="AH7904">
        <v>1.22894602941401</v>
      </c>
      <c r="AI7904">
        <v>3.1912870018979902</v>
      </c>
      <c r="AJ7904">
        <v>0.58887773806972299</v>
      </c>
      <c r="AK7904">
        <v>12.930681963797699</v>
      </c>
      <c r="AL7904">
        <v>6.4914711485561902</v>
      </c>
    </row>
    <row r="7905" spans="1:38">
      <c r="A7905">
        <v>7903</v>
      </c>
      <c r="B7905">
        <v>-6.7197072677201097E-2</v>
      </c>
      <c r="C7905">
        <v>15.109776436074799</v>
      </c>
      <c r="D7905">
        <v>1.7090986274334601</v>
      </c>
      <c r="E7905">
        <v>-2.5038080437817599E-2</v>
      </c>
      <c r="F7905">
        <v>14.9509316025327</v>
      </c>
      <c r="G7905">
        <v>1.2290948870604199</v>
      </c>
      <c r="H7905">
        <v>5.9817287884802797E-2</v>
      </c>
      <c r="I7905">
        <v>37.5396807047333</v>
      </c>
      <c r="J7905">
        <v>3.8354276222898598</v>
      </c>
      <c r="K7905">
        <v>-3.4089645622842897E-2</v>
      </c>
      <c r="L7905">
        <v>6.9200315948554501</v>
      </c>
      <c r="M7905">
        <v>0.59504689006489597</v>
      </c>
      <c r="N7905">
        <v>-1.5845223759447299E-2</v>
      </c>
      <c r="O7905">
        <v>178.636913927221</v>
      </c>
      <c r="P7905">
        <v>11.696115596385599</v>
      </c>
      <c r="Q7905">
        <v>-5.3017386753010702E-2</v>
      </c>
      <c r="R7905">
        <v>52.273797408518597</v>
      </c>
      <c r="S7905">
        <v>4.7008086422479698</v>
      </c>
      <c r="T7905" s="8">
        <f t="shared" si="742"/>
        <v>2376.5592265482205</v>
      </c>
      <c r="U7905" s="9">
        <f t="shared" si="743"/>
        <v>-155.36077345177955</v>
      </c>
      <c r="V7905" s="9" t="b">
        <f t="shared" si="744"/>
        <v>0</v>
      </c>
      <c r="W7905" s="10" t="b">
        <f t="shared" si="741"/>
        <v>0</v>
      </c>
      <c r="X7905" s="49">
        <f t="shared" si="745"/>
        <v>0</v>
      </c>
      <c r="Y7905" s="49">
        <f t="shared" si="746"/>
        <v>1</v>
      </c>
      <c r="AG7905">
        <v>1.7090986274334601</v>
      </c>
      <c r="AH7905">
        <v>1.2290948870604199</v>
      </c>
      <c r="AI7905">
        <v>3.8354276222898598</v>
      </c>
      <c r="AJ7905">
        <v>0.59504689006489597</v>
      </c>
      <c r="AK7905">
        <v>11.696115596385599</v>
      </c>
      <c r="AL7905">
        <v>4.7008086422479698</v>
      </c>
    </row>
    <row r="7906" spans="1:38">
      <c r="A7906">
        <v>7904</v>
      </c>
      <c r="B7906">
        <v>2.3627362058065999E-2</v>
      </c>
      <c r="C7906">
        <v>16.546364584918202</v>
      </c>
      <c r="D7906">
        <v>1.7123076901552901</v>
      </c>
      <c r="E7906">
        <v>4.1007132764379797E-2</v>
      </c>
      <c r="F7906">
        <v>15.9717067000265</v>
      </c>
      <c r="G7906">
        <v>1.4441414323980599</v>
      </c>
      <c r="H7906">
        <v>-7.9607192861858305E-5</v>
      </c>
      <c r="I7906">
        <v>35.357185201701</v>
      </c>
      <c r="J7906">
        <v>3.0731164449819399</v>
      </c>
      <c r="K7906">
        <v>-2.72380375393164E-2</v>
      </c>
      <c r="L7906">
        <v>6.9676077396984697</v>
      </c>
      <c r="M7906">
        <v>0.59056855348701498</v>
      </c>
      <c r="N7906">
        <v>6.16061486822699E-2</v>
      </c>
      <c r="O7906">
        <v>193.02248881044099</v>
      </c>
      <c r="P7906">
        <v>16.969876698193701</v>
      </c>
      <c r="Q7906">
        <v>-1.9734571103768798E-2</v>
      </c>
      <c r="R7906">
        <v>54.042893514683101</v>
      </c>
      <c r="S7906">
        <v>4.4640178972630498</v>
      </c>
      <c r="T7906" s="8">
        <f t="shared" si="742"/>
        <v>2825.4028716479056</v>
      </c>
      <c r="U7906" s="9">
        <f t="shared" si="743"/>
        <v>293.48287164790554</v>
      </c>
      <c r="V7906" s="9" t="b">
        <f t="shared" si="744"/>
        <v>0</v>
      </c>
      <c r="W7906" s="10" t="b">
        <f t="shared" si="741"/>
        <v>0</v>
      </c>
      <c r="X7906" s="49">
        <f t="shared" si="745"/>
        <v>1</v>
      </c>
      <c r="Y7906" s="49">
        <f t="shared" si="746"/>
        <v>0</v>
      </c>
      <c r="AG7906">
        <v>1.7123076901552901</v>
      </c>
      <c r="AH7906">
        <v>1.4441414323980599</v>
      </c>
      <c r="AI7906">
        <v>3.0731164449819399</v>
      </c>
      <c r="AJ7906">
        <v>0.59056855348701498</v>
      </c>
      <c r="AK7906">
        <v>16.969876698193701</v>
      </c>
      <c r="AL7906">
        <v>4.4640178972630498</v>
      </c>
    </row>
    <row r="7907" spans="1:38">
      <c r="A7907">
        <v>7905</v>
      </c>
      <c r="B7907">
        <v>-4.1595599673934197E-2</v>
      </c>
      <c r="C7907">
        <v>15.501603240063799</v>
      </c>
      <c r="D7907">
        <v>1.628289743724</v>
      </c>
      <c r="E7907">
        <v>5.2917268156215801E-2</v>
      </c>
      <c r="F7907">
        <v>16.163069203847201</v>
      </c>
      <c r="G7907">
        <v>1.53586721190174</v>
      </c>
      <c r="H7907">
        <v>-3.1393003685101499E-4</v>
      </c>
      <c r="I7907">
        <v>35.348901176115199</v>
      </c>
      <c r="J7907">
        <v>3.0732278818291601</v>
      </c>
      <c r="K7907">
        <v>1.5776645495462399E-2</v>
      </c>
      <c r="L7907">
        <v>7.2738565574303697</v>
      </c>
      <c r="M7907">
        <v>0.62229228557960004</v>
      </c>
      <c r="N7907">
        <v>-1.8234962277986998E-2</v>
      </c>
      <c r="O7907">
        <v>178.21052809142299</v>
      </c>
      <c r="P7907">
        <v>11.689591814197</v>
      </c>
      <c r="Q7907">
        <v>3.3056609294328097E-2</v>
      </c>
      <c r="R7907">
        <v>56.972530806460099</v>
      </c>
      <c r="S7907">
        <v>5.0340720961297203</v>
      </c>
      <c r="T7907" s="8">
        <f t="shared" si="742"/>
        <v>2358.3341033361216</v>
      </c>
      <c r="U7907" s="9">
        <f t="shared" si="743"/>
        <v>-173.58589666387843</v>
      </c>
      <c r="V7907" s="9" t="b">
        <f t="shared" si="744"/>
        <v>0</v>
      </c>
      <c r="W7907" s="10" t="b">
        <f t="shared" si="741"/>
        <v>0</v>
      </c>
      <c r="X7907" s="49">
        <f t="shared" si="745"/>
        <v>0</v>
      </c>
      <c r="Y7907" s="49">
        <f t="shared" si="746"/>
        <v>1</v>
      </c>
      <c r="AG7907">
        <v>1.628289743724</v>
      </c>
      <c r="AH7907">
        <v>1.53586721190174</v>
      </c>
      <c r="AI7907">
        <v>3.0732278818291601</v>
      </c>
      <c r="AJ7907">
        <v>0.62229228557960004</v>
      </c>
      <c r="AK7907">
        <v>11.689591814197</v>
      </c>
      <c r="AL7907">
        <v>5.0340720961297203</v>
      </c>
    </row>
    <row r="7908" spans="1:38">
      <c r="A7908">
        <v>7906</v>
      </c>
      <c r="B7908">
        <v>5.0783431202352E-2</v>
      </c>
      <c r="C7908">
        <v>17.0018554853167</v>
      </c>
      <c r="D7908">
        <v>1.8760179886908599</v>
      </c>
      <c r="E7908">
        <v>-1.21856485551939E-2</v>
      </c>
      <c r="F7908">
        <v>15.1443275746461</v>
      </c>
      <c r="G7908">
        <v>1.23115744685358</v>
      </c>
      <c r="H7908">
        <v>-2.7434945530947101E-2</v>
      </c>
      <c r="I7908">
        <v>34.403086776837398</v>
      </c>
      <c r="J7908">
        <v>3.02934661799517</v>
      </c>
      <c r="K7908">
        <v>-3.6067317824021502E-3</v>
      </c>
      <c r="L7908">
        <v>7.1342223149800299</v>
      </c>
      <c r="M7908">
        <v>0.59640937639188496</v>
      </c>
      <c r="N7908">
        <v>-5.2300139739239497E-3</v>
      </c>
      <c r="O7908">
        <v>180.54328259446899</v>
      </c>
      <c r="P7908">
        <v>11.791214188917801</v>
      </c>
      <c r="Q7908">
        <v>-2.6020238778050101E-2</v>
      </c>
      <c r="R7908">
        <v>53.7042632195717</v>
      </c>
      <c r="S7908">
        <v>4.4660187358779302</v>
      </c>
      <c r="T7908" s="8">
        <f t="shared" si="742"/>
        <v>2299.0164354727226</v>
      </c>
      <c r="U7908" s="9">
        <f t="shared" si="743"/>
        <v>-232.90356452727747</v>
      </c>
      <c r="V7908" s="9" t="b">
        <f t="shared" si="744"/>
        <v>1</v>
      </c>
      <c r="W7908" s="10" t="b">
        <f t="shared" si="741"/>
        <v>0</v>
      </c>
      <c r="X7908" s="49">
        <f t="shared" si="745"/>
        <v>0</v>
      </c>
      <c r="Y7908" s="49">
        <f t="shared" si="746"/>
        <v>1</v>
      </c>
      <c r="AG7908">
        <v>1.8760179886908599</v>
      </c>
      <c r="AH7908">
        <v>1.23115744685358</v>
      </c>
      <c r="AI7908">
        <v>3.02934661799517</v>
      </c>
      <c r="AJ7908">
        <v>0.59640937639188496</v>
      </c>
      <c r="AK7908">
        <v>11.791214188917801</v>
      </c>
      <c r="AL7908">
        <v>4.4660187358779302</v>
      </c>
    </row>
    <row r="7909" spans="1:38">
      <c r="A7909">
        <v>7907</v>
      </c>
      <c r="B7909">
        <v>-3.7934598493921802E-3</v>
      </c>
      <c r="C7909">
        <v>16.098813815874401</v>
      </c>
      <c r="D7909">
        <v>1.62248837846684</v>
      </c>
      <c r="E7909">
        <v>-8.3582648010195298E-2</v>
      </c>
      <c r="F7909">
        <v>14.100764910347699</v>
      </c>
      <c r="G7909">
        <v>1.457283810731</v>
      </c>
      <c r="H7909">
        <v>6.0428883826212497E-2</v>
      </c>
      <c r="I7909">
        <v>37.562646843376903</v>
      </c>
      <c r="J7909">
        <v>3.8471377891320802</v>
      </c>
      <c r="K7909">
        <v>6.2913525919105207E-2</v>
      </c>
      <c r="L7909">
        <v>7.6249327813324399</v>
      </c>
      <c r="M7909">
        <v>0.772314647004541</v>
      </c>
      <c r="N7909">
        <v>8.2759325156092807E-3</v>
      </c>
      <c r="O7909">
        <v>182.998231394523</v>
      </c>
      <c r="P7909">
        <v>12.2554162809119</v>
      </c>
      <c r="Q7909">
        <v>9.3970584059283796E-2</v>
      </c>
      <c r="R7909">
        <v>60.550832009072401</v>
      </c>
      <c r="S7909">
        <v>7.0947939233206698</v>
      </c>
      <c r="T7909" s="8">
        <f t="shared" si="742"/>
        <v>2704.9434829567031</v>
      </c>
      <c r="U7909" s="9">
        <f t="shared" si="743"/>
        <v>173.02348295670299</v>
      </c>
      <c r="V7909" s="9" t="b">
        <f t="shared" si="744"/>
        <v>0</v>
      </c>
      <c r="W7909" s="10" t="b">
        <f t="shared" si="741"/>
        <v>0</v>
      </c>
      <c r="X7909" s="49">
        <f t="shared" si="745"/>
        <v>1</v>
      </c>
      <c r="Y7909" s="49">
        <f t="shared" si="746"/>
        <v>0</v>
      </c>
      <c r="AG7909">
        <v>1.62248837846684</v>
      </c>
      <c r="AH7909">
        <v>1.457283810731</v>
      </c>
      <c r="AI7909">
        <v>3.8471377891320802</v>
      </c>
      <c r="AJ7909">
        <v>0.772314647004541</v>
      </c>
      <c r="AK7909">
        <v>12.2554162809119</v>
      </c>
      <c r="AL7909">
        <v>7.0947939233206698</v>
      </c>
    </row>
    <row r="7910" spans="1:38">
      <c r="A7910">
        <v>7908</v>
      </c>
      <c r="B7910">
        <v>-1.9688336385316901E-2</v>
      </c>
      <c r="C7910">
        <v>15.8449480849685</v>
      </c>
      <c r="D7910">
        <v>1.60924135033702</v>
      </c>
      <c r="E7910">
        <v>4.8957601298094698E-2</v>
      </c>
      <c r="F7910">
        <v>16.099195377388298</v>
      </c>
      <c r="G7910">
        <v>1.5035271772152801</v>
      </c>
      <c r="H7910">
        <v>-4.5276550390222499E-2</v>
      </c>
      <c r="I7910">
        <v>33.794723721154497</v>
      </c>
      <c r="J7910">
        <v>3.1070958822506598</v>
      </c>
      <c r="K7910">
        <v>3.4267248476893102E-2</v>
      </c>
      <c r="L7910">
        <v>7.4096057254379</v>
      </c>
      <c r="M7910">
        <v>0.66727462672645899</v>
      </c>
      <c r="N7910">
        <v>-2.1179105938841099E-2</v>
      </c>
      <c r="O7910">
        <v>177.686622300235</v>
      </c>
      <c r="P7910">
        <v>11.686650748744199</v>
      </c>
      <c r="Q7910">
        <v>4.4884133797182903E-2</v>
      </c>
      <c r="R7910">
        <v>57.6503755210734</v>
      </c>
      <c r="S7910">
        <v>5.3336052059842398</v>
      </c>
      <c r="T7910" s="8">
        <f t="shared" si="742"/>
        <v>2390.7394991257861</v>
      </c>
      <c r="U7910" s="9">
        <f t="shared" si="743"/>
        <v>-141.18050087421398</v>
      </c>
      <c r="V7910" s="9" t="b">
        <f t="shared" si="744"/>
        <v>0</v>
      </c>
      <c r="W7910" s="10" t="b">
        <f t="shared" si="741"/>
        <v>0</v>
      </c>
      <c r="X7910" s="49">
        <f t="shared" si="745"/>
        <v>0</v>
      </c>
      <c r="Y7910" s="49">
        <f t="shared" si="746"/>
        <v>1</v>
      </c>
      <c r="AG7910">
        <v>1.60924135033702</v>
      </c>
      <c r="AH7910">
        <v>1.5035271772152801</v>
      </c>
      <c r="AI7910">
        <v>3.1070958822506598</v>
      </c>
      <c r="AJ7910">
        <v>0.66727462672645899</v>
      </c>
      <c r="AK7910">
        <v>11.686650748744199</v>
      </c>
      <c r="AL7910">
        <v>5.3336052059842398</v>
      </c>
    </row>
    <row r="7911" spans="1:38">
      <c r="A7911">
        <v>7909</v>
      </c>
      <c r="B7911">
        <v>-6.7506911239537297E-3</v>
      </c>
      <c r="C7911">
        <v>16.051276224644301</v>
      </c>
      <c r="D7911">
        <v>1.615972802915</v>
      </c>
      <c r="E7911">
        <v>2.1987461727670701E-2</v>
      </c>
      <c r="F7911">
        <v>15.6708007299329</v>
      </c>
      <c r="G7911">
        <v>1.3291286951425501</v>
      </c>
      <c r="H7911">
        <v>-4.6211414425143503E-2</v>
      </c>
      <c r="I7911">
        <v>33.763145012576899</v>
      </c>
      <c r="J7911">
        <v>3.11234794227641</v>
      </c>
      <c r="K7911">
        <v>3.5489990198372602E-2</v>
      </c>
      <c r="L7911">
        <v>7.4186713007972198</v>
      </c>
      <c r="M7911">
        <v>0.67106132047670597</v>
      </c>
      <c r="N7911">
        <v>-7.3344625731742205E-2</v>
      </c>
      <c r="O7911">
        <v>168.65512173017001</v>
      </c>
      <c r="P7911">
        <v>14.256015858689899</v>
      </c>
      <c r="Q7911">
        <v>0.103650122770603</v>
      </c>
      <c r="R7911">
        <v>61.139781914823203</v>
      </c>
      <c r="S7911">
        <v>7.5385023558163198</v>
      </c>
      <c r="T7911" s="8">
        <f t="shared" si="742"/>
        <v>2852.3028975316884</v>
      </c>
      <c r="U7911" s="9">
        <f t="shared" si="743"/>
        <v>320.38289753168829</v>
      </c>
      <c r="V7911" s="9" t="b">
        <f t="shared" si="744"/>
        <v>0</v>
      </c>
      <c r="W7911" s="10" t="b">
        <f t="shared" si="741"/>
        <v>0</v>
      </c>
      <c r="X7911" s="49">
        <f t="shared" si="745"/>
        <v>1</v>
      </c>
      <c r="Y7911" s="49">
        <f t="shared" si="746"/>
        <v>0</v>
      </c>
      <c r="AG7911">
        <v>1.615972802915</v>
      </c>
      <c r="AH7911">
        <v>1.3291286951425501</v>
      </c>
      <c r="AI7911">
        <v>3.11234794227641</v>
      </c>
      <c r="AJ7911">
        <v>0.67106132047670597</v>
      </c>
      <c r="AK7911">
        <v>14.256015858689899</v>
      </c>
      <c r="AL7911">
        <v>7.5385023558163198</v>
      </c>
    </row>
    <row r="7912" spans="1:38">
      <c r="A7912">
        <v>7910</v>
      </c>
      <c r="B7912">
        <v>-4.8941669523848097E-2</v>
      </c>
      <c r="C7912">
        <v>15.388144627552901</v>
      </c>
      <c r="D7912">
        <v>1.6440992673750201</v>
      </c>
      <c r="E7912">
        <v>-1.8531503011532099E-2</v>
      </c>
      <c r="F7912">
        <v>15.0485281620685</v>
      </c>
      <c r="G7912">
        <v>1.2289569710497801</v>
      </c>
      <c r="H7912">
        <v>-5.3297030866051302E-2</v>
      </c>
      <c r="I7912">
        <v>33.524757874461997</v>
      </c>
      <c r="J7912">
        <v>3.1635002846499698</v>
      </c>
      <c r="K7912">
        <v>1.75406849672184E-2</v>
      </c>
      <c r="L7912">
        <v>7.2866992516890097</v>
      </c>
      <c r="M7912">
        <v>0.626037752498107</v>
      </c>
      <c r="N7912">
        <v>-1.01390867607806E-2</v>
      </c>
      <c r="O7912">
        <v>179.65915437946401</v>
      </c>
      <c r="P7912">
        <v>11.7430722932605</v>
      </c>
      <c r="Q7912">
        <v>-6.2607085349792799E-3</v>
      </c>
      <c r="R7912">
        <v>54.775987749439999</v>
      </c>
      <c r="S7912">
        <v>4.4880656146297699</v>
      </c>
      <c r="T7912" s="8">
        <f t="shared" si="742"/>
        <v>2289.3732183463144</v>
      </c>
      <c r="U7912" s="9">
        <f t="shared" si="743"/>
        <v>-242.54678165368568</v>
      </c>
      <c r="V7912" s="9" t="b">
        <f t="shared" si="744"/>
        <v>1</v>
      </c>
      <c r="W7912" s="10" t="b">
        <f t="shared" si="741"/>
        <v>0</v>
      </c>
      <c r="X7912" s="49">
        <f t="shared" si="745"/>
        <v>0</v>
      </c>
      <c r="Y7912" s="49">
        <f t="shared" si="746"/>
        <v>1</v>
      </c>
      <c r="AG7912">
        <v>1.6440992673750201</v>
      </c>
      <c r="AH7912">
        <v>1.2289569710497801</v>
      </c>
      <c r="AI7912">
        <v>3.1635002846499698</v>
      </c>
      <c r="AJ7912">
        <v>0.626037752498107</v>
      </c>
      <c r="AK7912">
        <v>11.7430722932605</v>
      </c>
      <c r="AL7912">
        <v>4.4880656146297699</v>
      </c>
    </row>
    <row r="7913" spans="1:38">
      <c r="A7913">
        <v>7911</v>
      </c>
      <c r="B7913">
        <v>-5.4718925704411003E-2</v>
      </c>
      <c r="C7913">
        <v>15.299499682729801</v>
      </c>
      <c r="D7913">
        <v>1.6599618876478099</v>
      </c>
      <c r="E7913">
        <v>8.2478954725396306E-2</v>
      </c>
      <c r="F7913">
        <v>16.648009298206699</v>
      </c>
      <c r="G7913">
        <v>1.8292604513413999</v>
      </c>
      <c r="H7913">
        <v>-2.4031224200169399E-2</v>
      </c>
      <c r="I7913">
        <v>34.520384808806497</v>
      </c>
      <c r="J7913">
        <v>3.0269768136432398</v>
      </c>
      <c r="K7913">
        <v>-3.9543275597724997E-2</v>
      </c>
      <c r="L7913">
        <v>6.8823950243695302</v>
      </c>
      <c r="M7913">
        <v>0.60080993269248295</v>
      </c>
      <c r="N7913">
        <v>5.7906689859025501E-2</v>
      </c>
      <c r="O7913">
        <v>192.30972928628401</v>
      </c>
      <c r="P7913">
        <v>16.510659384451799</v>
      </c>
      <c r="Q7913">
        <v>-3.4761266049235601E-2</v>
      </c>
      <c r="R7913">
        <v>53.236878477474399</v>
      </c>
      <c r="S7913">
        <v>4.5178563921834796</v>
      </c>
      <c r="T7913" s="8">
        <f t="shared" si="742"/>
        <v>2814.5524861960207</v>
      </c>
      <c r="U7913" s="9">
        <f t="shared" si="743"/>
        <v>282.63248619602064</v>
      </c>
      <c r="V7913" s="9" t="b">
        <f t="shared" si="744"/>
        <v>0</v>
      </c>
      <c r="W7913" s="10" t="b">
        <f t="shared" si="741"/>
        <v>0</v>
      </c>
      <c r="X7913" s="49">
        <f t="shared" si="745"/>
        <v>1</v>
      </c>
      <c r="Y7913" s="49">
        <f t="shared" si="746"/>
        <v>0</v>
      </c>
      <c r="AG7913">
        <v>1.6599618876478099</v>
      </c>
      <c r="AH7913">
        <v>1.8292604513413999</v>
      </c>
      <c r="AI7913">
        <v>3.0269768136432398</v>
      </c>
      <c r="AJ7913">
        <v>0.60080993269248295</v>
      </c>
      <c r="AK7913">
        <v>16.510659384451799</v>
      </c>
      <c r="AL7913">
        <v>4.5178563921834796</v>
      </c>
    </row>
    <row r="7914" spans="1:38">
      <c r="A7914">
        <v>7912</v>
      </c>
      <c r="B7914">
        <v>8.1236913499636895E-2</v>
      </c>
      <c r="C7914">
        <v>17.527585718336201</v>
      </c>
      <c r="D7914">
        <v>2.1474507848924098</v>
      </c>
      <c r="E7914">
        <v>7.4080036275454397E-2</v>
      </c>
      <c r="F7914">
        <v>16.508769575811701</v>
      </c>
      <c r="G7914">
        <v>1.7361767222983899</v>
      </c>
      <c r="H7914">
        <v>-6.5984841517469403E-2</v>
      </c>
      <c r="I7914">
        <v>33.102089134988397</v>
      </c>
      <c r="J7914">
        <v>3.2869911224257198</v>
      </c>
      <c r="K7914">
        <v>1.7374520849356499E-2</v>
      </c>
      <c r="L7914">
        <v>7.2854885643249103</v>
      </c>
      <c r="M7914">
        <v>0.62628957876640201</v>
      </c>
      <c r="N7914">
        <v>-1.9312496659243401E-2</v>
      </c>
      <c r="O7914">
        <v>178.01860354152299</v>
      </c>
      <c r="P7914">
        <v>11.688231074790499</v>
      </c>
      <c r="Q7914">
        <v>-3.9645039665880399E-2</v>
      </c>
      <c r="R7914">
        <v>52.977515465561702</v>
      </c>
      <c r="S7914">
        <v>4.5525201001824804</v>
      </c>
      <c r="T7914" s="8">
        <f t="shared" si="742"/>
        <v>2403.7659383355904</v>
      </c>
      <c r="U7914" s="9">
        <f t="shared" si="743"/>
        <v>-128.15406166440971</v>
      </c>
      <c r="V7914" s="9" t="b">
        <f t="shared" si="744"/>
        <v>0</v>
      </c>
      <c r="W7914" s="10" t="b">
        <f t="shared" si="741"/>
        <v>0</v>
      </c>
      <c r="X7914" s="49">
        <f t="shared" si="745"/>
        <v>0</v>
      </c>
      <c r="Y7914" s="49">
        <f t="shared" si="746"/>
        <v>1</v>
      </c>
      <c r="AG7914">
        <v>2.1474507848924098</v>
      </c>
      <c r="AH7914">
        <v>1.7361767222983899</v>
      </c>
      <c r="AI7914">
        <v>3.2869911224257198</v>
      </c>
      <c r="AJ7914">
        <v>0.62628957876640201</v>
      </c>
      <c r="AK7914">
        <v>11.688231074790499</v>
      </c>
      <c r="AL7914">
        <v>4.5525201001824804</v>
      </c>
    </row>
    <row r="7915" spans="1:38">
      <c r="A7915">
        <v>7913</v>
      </c>
      <c r="B7915">
        <v>-2.5515867185481999E-3</v>
      </c>
      <c r="C7915">
        <v>16.118818919519999</v>
      </c>
      <c r="D7915">
        <v>1.6247033481842801</v>
      </c>
      <c r="E7915">
        <v>5.69030371499155E-2</v>
      </c>
      <c r="F7915">
        <v>16.227620020788901</v>
      </c>
      <c r="G7915">
        <v>1.5684328773246401</v>
      </c>
      <c r="H7915">
        <v>1.1430702216886199E-2</v>
      </c>
      <c r="I7915">
        <v>35.766508543218997</v>
      </c>
      <c r="J7915">
        <v>3.1482892072717998</v>
      </c>
      <c r="K7915">
        <v>2.3389383302672602E-3</v>
      </c>
      <c r="L7915">
        <v>7.1767663985873096</v>
      </c>
      <c r="M7915">
        <v>0.60236631454127698</v>
      </c>
      <c r="N7915">
        <v>-4.5597553161933403E-2</v>
      </c>
      <c r="O7915">
        <v>173.400336094598</v>
      </c>
      <c r="P7915">
        <v>12.3949134343843</v>
      </c>
      <c r="Q7915">
        <v>3.8952671762053998E-2</v>
      </c>
      <c r="R7915">
        <v>57.309436639956402</v>
      </c>
      <c r="S7915">
        <v>5.1757951405300204</v>
      </c>
      <c r="T7915" s="8">
        <f t="shared" si="742"/>
        <v>2451.4500322236318</v>
      </c>
      <c r="U7915" s="9">
        <f t="shared" si="743"/>
        <v>-80.469967776368321</v>
      </c>
      <c r="V7915" s="9" t="b">
        <f t="shared" si="744"/>
        <v>0</v>
      </c>
      <c r="W7915" s="10" t="b">
        <f t="shared" si="741"/>
        <v>0</v>
      </c>
      <c r="X7915" s="49">
        <f t="shared" si="745"/>
        <v>0</v>
      </c>
      <c r="Y7915" s="49">
        <f t="shared" si="746"/>
        <v>1</v>
      </c>
      <c r="AG7915">
        <v>1.6247033481842801</v>
      </c>
      <c r="AH7915">
        <v>1.5684328773246401</v>
      </c>
      <c r="AI7915">
        <v>3.1482892072717998</v>
      </c>
      <c r="AJ7915">
        <v>0.60236631454127698</v>
      </c>
      <c r="AK7915">
        <v>12.3949134343843</v>
      </c>
      <c r="AL7915">
        <v>5.1757951405300204</v>
      </c>
    </row>
    <row r="7916" spans="1:38">
      <c r="A7916">
        <v>7914</v>
      </c>
      <c r="B7916">
        <v>-5.5758026149987398E-3</v>
      </c>
      <c r="C7916">
        <v>16.070145767268599</v>
      </c>
      <c r="D7916">
        <v>1.61811522274611</v>
      </c>
      <c r="E7916">
        <v>1.0035532710854E-2</v>
      </c>
      <c r="F7916">
        <v>15.484619262124101</v>
      </c>
      <c r="G7916">
        <v>1.2785187879701601</v>
      </c>
      <c r="H7916">
        <v>-3.0799567227305501E-2</v>
      </c>
      <c r="I7916">
        <v>34.287527919582502</v>
      </c>
      <c r="J7916">
        <v>3.0372628162381599</v>
      </c>
      <c r="K7916">
        <v>-2.5276625949904302E-2</v>
      </c>
      <c r="L7916">
        <v>6.9812874977018797</v>
      </c>
      <c r="M7916">
        <v>0.58948355211061598</v>
      </c>
      <c r="N7916">
        <v>4.0434037833211103E-3</v>
      </c>
      <c r="O7916">
        <v>182.22532295462</v>
      </c>
      <c r="P7916">
        <v>12.0985284244931</v>
      </c>
      <c r="Q7916">
        <v>-7.2300379378635093E-2</v>
      </c>
      <c r="R7916">
        <v>51.275458573261403</v>
      </c>
      <c r="S7916">
        <v>5.0277070237525097</v>
      </c>
      <c r="T7916" s="8">
        <f t="shared" si="742"/>
        <v>2364.9615827310654</v>
      </c>
      <c r="U7916" s="9">
        <f t="shared" si="743"/>
        <v>-166.95841726893468</v>
      </c>
      <c r="V7916" s="9" t="b">
        <f t="shared" si="744"/>
        <v>0</v>
      </c>
      <c r="W7916" s="10" t="b">
        <f t="shared" si="741"/>
        <v>0</v>
      </c>
      <c r="X7916" s="49">
        <f t="shared" si="745"/>
        <v>0</v>
      </c>
      <c r="Y7916" s="49">
        <f t="shared" si="746"/>
        <v>1</v>
      </c>
      <c r="AG7916">
        <v>1.61811522274611</v>
      </c>
      <c r="AH7916">
        <v>1.2785187879701601</v>
      </c>
      <c r="AI7916">
        <v>3.0372628162381599</v>
      </c>
      <c r="AJ7916">
        <v>0.58948355211061598</v>
      </c>
      <c r="AK7916">
        <v>12.0985284244931</v>
      </c>
      <c r="AL7916">
        <v>5.0277070237525097</v>
      </c>
    </row>
    <row r="7917" spans="1:38">
      <c r="A7917">
        <v>7915</v>
      </c>
      <c r="B7917">
        <v>2.3997566694360799E-2</v>
      </c>
      <c r="C7917">
        <v>16.552491259793101</v>
      </c>
      <c r="D7917">
        <v>1.7137053150905399</v>
      </c>
      <c r="E7917">
        <v>-9.7695406138101001E-2</v>
      </c>
      <c r="F7917">
        <v>13.9031618674291</v>
      </c>
      <c r="G7917">
        <v>1.56301360467346</v>
      </c>
      <c r="H7917">
        <v>-1.6936974377427701E-2</v>
      </c>
      <c r="I7917">
        <v>34.766151778002502</v>
      </c>
      <c r="J7917">
        <v>3.0287144988696402</v>
      </c>
      <c r="K7917">
        <v>1.48094717049276E-2</v>
      </c>
      <c r="L7917">
        <v>7.2668248749895303</v>
      </c>
      <c r="M7917">
        <v>0.62020096353260501</v>
      </c>
      <c r="N7917">
        <v>-4.59175287107639E-3</v>
      </c>
      <c r="O7917">
        <v>180.65855313156601</v>
      </c>
      <c r="P7917">
        <v>11.8092408652959</v>
      </c>
      <c r="Q7917">
        <v>-2.4759810288244699E-2</v>
      </c>
      <c r="R7917">
        <v>53.7719962803302</v>
      </c>
      <c r="S7917">
        <v>4.4645848714262</v>
      </c>
      <c r="T7917" s="8">
        <f t="shared" si="742"/>
        <v>2319.9460118888346</v>
      </c>
      <c r="U7917" s="9">
        <f t="shared" si="743"/>
        <v>-211.97398811116545</v>
      </c>
      <c r="V7917" s="9" t="b">
        <f t="shared" si="744"/>
        <v>0</v>
      </c>
      <c r="W7917" s="10" t="b">
        <f t="shared" si="741"/>
        <v>0</v>
      </c>
      <c r="X7917" s="49">
        <f t="shared" si="745"/>
        <v>0</v>
      </c>
      <c r="Y7917" s="49">
        <f t="shared" si="746"/>
        <v>1</v>
      </c>
      <c r="AG7917">
        <v>1.7137053150905399</v>
      </c>
      <c r="AH7917">
        <v>1.56301360467346</v>
      </c>
      <c r="AI7917">
        <v>3.0287144988696402</v>
      </c>
      <c r="AJ7917">
        <v>0.62020096353260501</v>
      </c>
      <c r="AK7917">
        <v>11.8092408652959</v>
      </c>
      <c r="AL7917">
        <v>4.4645848714262</v>
      </c>
    </row>
    <row r="7918" spans="1:38">
      <c r="A7918">
        <v>7916</v>
      </c>
      <c r="B7918">
        <v>-3.46499421233772E-2</v>
      </c>
      <c r="C7918">
        <v>15.609646850258001</v>
      </c>
      <c r="D7918">
        <v>1.6121682809182301</v>
      </c>
      <c r="E7918">
        <v>9.5453715854616795E-3</v>
      </c>
      <c r="F7918">
        <v>15.4770311635677</v>
      </c>
      <c r="G7918">
        <v>1.2766785514008701</v>
      </c>
      <c r="H7918">
        <v>8.6095548479077896E-2</v>
      </c>
      <c r="I7918">
        <v>38.539233958142297</v>
      </c>
      <c r="J7918">
        <v>4.4450437285765698</v>
      </c>
      <c r="K7918">
        <v>7.4866394037541306E-2</v>
      </c>
      <c r="L7918">
        <v>7.7166194650873701</v>
      </c>
      <c r="M7918">
        <v>0.82690302536999205</v>
      </c>
      <c r="N7918">
        <v>1.8441514023473899E-2</v>
      </c>
      <c r="O7918">
        <v>184.86800238459199</v>
      </c>
      <c r="P7918">
        <v>12.8095602613646</v>
      </c>
      <c r="Q7918">
        <v>3.03692534241558E-2</v>
      </c>
      <c r="R7918">
        <v>56.819630881632797</v>
      </c>
      <c r="S7918">
        <v>4.9816917377941001</v>
      </c>
      <c r="T7918" s="8">
        <f t="shared" si="742"/>
        <v>2595.2045585424366</v>
      </c>
      <c r="U7918" s="9">
        <f t="shared" si="743"/>
        <v>63.284558542436571</v>
      </c>
      <c r="V7918" s="9" t="b">
        <f t="shared" si="744"/>
        <v>0</v>
      </c>
      <c r="W7918" s="10" t="b">
        <f t="shared" si="741"/>
        <v>0</v>
      </c>
      <c r="X7918" s="49">
        <f t="shared" si="745"/>
        <v>1</v>
      </c>
      <c r="Y7918" s="49">
        <f t="shared" si="746"/>
        <v>0</v>
      </c>
      <c r="AG7918">
        <v>1.6121682809182301</v>
      </c>
      <c r="AH7918">
        <v>1.2766785514008701</v>
      </c>
      <c r="AI7918">
        <v>4.4450437285765698</v>
      </c>
      <c r="AJ7918">
        <v>0.82690302536999205</v>
      </c>
      <c r="AK7918">
        <v>12.8095602613646</v>
      </c>
      <c r="AL7918">
        <v>4.9816917377941001</v>
      </c>
    </row>
    <row r="7919" spans="1:38">
      <c r="A7919">
        <v>7917</v>
      </c>
      <c r="B7919">
        <v>9.7094771583935494E-2</v>
      </c>
      <c r="C7919">
        <v>17.807751226536599</v>
      </c>
      <c r="D7919">
        <v>2.3189220896523799</v>
      </c>
      <c r="E7919">
        <v>-0.111828688504178</v>
      </c>
      <c r="F7919">
        <v>13.7080466123126</v>
      </c>
      <c r="G7919">
        <v>1.6791787507615901</v>
      </c>
      <c r="H7919">
        <v>3.54777967996995E-2</v>
      </c>
      <c r="I7919">
        <v>36.637013769822502</v>
      </c>
      <c r="J7919">
        <v>3.4140081685250698</v>
      </c>
      <c r="K7919">
        <v>-3.0154320668788901E-2</v>
      </c>
      <c r="L7919">
        <v>6.9473178227456396</v>
      </c>
      <c r="M7919">
        <v>0.59257941876567899</v>
      </c>
      <c r="N7919">
        <v>4.1045455663915598E-3</v>
      </c>
      <c r="O7919">
        <v>182.23646487640099</v>
      </c>
      <c r="P7919">
        <v>12.0992576992429</v>
      </c>
      <c r="Q7919">
        <v>-6.7517617306114596E-3</v>
      </c>
      <c r="R7919">
        <v>54.749096428686599</v>
      </c>
      <c r="S7919">
        <v>4.4844834124702304</v>
      </c>
      <c r="T7919" s="8">
        <f t="shared" si="742"/>
        <v>2458.8429539417848</v>
      </c>
      <c r="U7919" s="9">
        <f t="shared" si="743"/>
        <v>-73.077046058215274</v>
      </c>
      <c r="V7919" s="9" t="b">
        <f t="shared" si="744"/>
        <v>0</v>
      </c>
      <c r="W7919" s="10" t="b">
        <f t="shared" si="741"/>
        <v>0</v>
      </c>
      <c r="X7919" s="49">
        <f t="shared" si="745"/>
        <v>0</v>
      </c>
      <c r="Y7919" s="49">
        <f t="shared" si="746"/>
        <v>1</v>
      </c>
      <c r="AG7919">
        <v>2.3189220896523799</v>
      </c>
      <c r="AH7919">
        <v>1.6791787507615901</v>
      </c>
      <c r="AI7919">
        <v>3.4140081685250698</v>
      </c>
      <c r="AJ7919">
        <v>0.59257941876567899</v>
      </c>
      <c r="AK7919">
        <v>12.0992576992429</v>
      </c>
      <c r="AL7919">
        <v>4.4844834124702304</v>
      </c>
    </row>
    <row r="7920" spans="1:38">
      <c r="A7920">
        <v>7918</v>
      </c>
      <c r="B7920">
        <v>8.4830740646506496E-3</v>
      </c>
      <c r="C7920">
        <v>16.297669581927899</v>
      </c>
      <c r="D7920">
        <v>1.65444684697278</v>
      </c>
      <c r="E7920">
        <v>4.3499357905014399E-2</v>
      </c>
      <c r="F7920">
        <v>16.011561431856801</v>
      </c>
      <c r="G7920">
        <v>1.4619608339906101</v>
      </c>
      <c r="H7920">
        <v>-2.4948348162454798E-2</v>
      </c>
      <c r="I7920">
        <v>34.488739850103997</v>
      </c>
      <c r="J7920">
        <v>3.0274234673738798</v>
      </c>
      <c r="K7920">
        <v>-2.7092412216137101E-2</v>
      </c>
      <c r="L7920">
        <v>6.96862247371104</v>
      </c>
      <c r="M7920">
        <v>0.59050608037464103</v>
      </c>
      <c r="N7920">
        <v>-8.4962126503792507E-2</v>
      </c>
      <c r="O7920">
        <v>166.70710815748799</v>
      </c>
      <c r="P7920">
        <v>15.333452314690501</v>
      </c>
      <c r="Q7920">
        <v>-9.7352976896751195E-2</v>
      </c>
      <c r="R7920">
        <v>50.006832685838702</v>
      </c>
      <c r="S7920">
        <v>5.6374735465900097</v>
      </c>
      <c r="T7920" s="8">
        <f t="shared" si="742"/>
        <v>2770.5263089992422</v>
      </c>
      <c r="U7920" s="9">
        <f t="shared" si="743"/>
        <v>238.60630899924217</v>
      </c>
      <c r="V7920" s="9" t="b">
        <f t="shared" si="744"/>
        <v>0</v>
      </c>
      <c r="W7920" s="10" t="b">
        <f t="shared" si="741"/>
        <v>0</v>
      </c>
      <c r="X7920" s="49">
        <f t="shared" si="745"/>
        <v>1</v>
      </c>
      <c r="Y7920" s="49">
        <f t="shared" si="746"/>
        <v>0</v>
      </c>
      <c r="AG7920">
        <v>1.65444684697278</v>
      </c>
      <c r="AH7920">
        <v>1.4619608339906101</v>
      </c>
      <c r="AI7920">
        <v>3.0274234673738798</v>
      </c>
      <c r="AJ7920">
        <v>0.59050608037464103</v>
      </c>
      <c r="AK7920">
        <v>15.333452314690501</v>
      </c>
      <c r="AL7920">
        <v>5.6374735465900097</v>
      </c>
    </row>
    <row r="7921" spans="1:38">
      <c r="A7921">
        <v>7919</v>
      </c>
      <c r="B7921">
        <v>5.6437598361685902E-2</v>
      </c>
      <c r="C7921">
        <v>17.098259102500599</v>
      </c>
      <c r="D7921">
        <v>1.9218334346502599</v>
      </c>
      <c r="E7921">
        <v>-2.6164102883763099E-2</v>
      </c>
      <c r="F7921">
        <v>14.934105992745399</v>
      </c>
      <c r="G7921">
        <v>1.2302443896825701</v>
      </c>
      <c r="H7921">
        <v>6.6328369966492606E-2</v>
      </c>
      <c r="I7921">
        <v>37.784902109138798</v>
      </c>
      <c r="J7921">
        <v>3.9756230723027599</v>
      </c>
      <c r="K7921">
        <v>-2.1085649000552001E-2</v>
      </c>
      <c r="L7921">
        <v>7.0106073090932703</v>
      </c>
      <c r="M7921">
        <v>0.58979332442688903</v>
      </c>
      <c r="N7921">
        <v>1.8135519541396701E-2</v>
      </c>
      <c r="O7921">
        <v>184.81144244990401</v>
      </c>
      <c r="P7921">
        <v>12.788750124783199</v>
      </c>
      <c r="Q7921">
        <v>6.0581728482672799E-2</v>
      </c>
      <c r="R7921">
        <v>58.562488005782498</v>
      </c>
      <c r="S7921">
        <v>5.8010748502128298</v>
      </c>
      <c r="T7921" s="8">
        <f t="shared" si="742"/>
        <v>2630.7319196058506</v>
      </c>
      <c r="U7921" s="9">
        <f t="shared" si="743"/>
        <v>98.811919605850562</v>
      </c>
      <c r="V7921" s="9" t="b">
        <f t="shared" si="744"/>
        <v>0</v>
      </c>
      <c r="W7921" s="10" t="b">
        <f t="shared" si="741"/>
        <v>0</v>
      </c>
      <c r="X7921" s="49">
        <f t="shared" si="745"/>
        <v>1</v>
      </c>
      <c r="Y7921" s="49">
        <f t="shared" si="746"/>
        <v>0</v>
      </c>
      <c r="AG7921">
        <v>1.9218334346502599</v>
      </c>
      <c r="AH7921">
        <v>1.2302443896825701</v>
      </c>
      <c r="AI7921">
        <v>3.9756230723027599</v>
      </c>
      <c r="AJ7921">
        <v>0.58979332442688903</v>
      </c>
      <c r="AK7921">
        <v>12.788750124783199</v>
      </c>
      <c r="AL7921">
        <v>5.8010748502128298</v>
      </c>
    </row>
    <row r="7922" spans="1:38">
      <c r="A7922">
        <v>7920</v>
      </c>
      <c r="B7922">
        <v>1.04248729170243E-2</v>
      </c>
      <c r="C7922">
        <v>16.329347123772099</v>
      </c>
      <c r="D7922">
        <v>1.6614006984943599</v>
      </c>
      <c r="E7922">
        <v>4.3711560061411497E-2</v>
      </c>
      <c r="F7922">
        <v>16.0149594802437</v>
      </c>
      <c r="G7922">
        <v>1.46226508804988</v>
      </c>
      <c r="H7922">
        <v>-1.1383452810923201E-2</v>
      </c>
      <c r="I7922">
        <v>34.9597634674248</v>
      </c>
      <c r="J7922">
        <v>3.0347322106053798</v>
      </c>
      <c r="K7922">
        <v>3.0436866535359201E-3</v>
      </c>
      <c r="L7922">
        <v>7.1818259953349504</v>
      </c>
      <c r="M7922">
        <v>0.603991101078174</v>
      </c>
      <c r="N7922">
        <v>-2.5229702448035199E-2</v>
      </c>
      <c r="O7922">
        <v>176.96834120375601</v>
      </c>
      <c r="P7922">
        <v>11.7531295121259</v>
      </c>
      <c r="Q7922">
        <v>-8.3972379252963802E-2</v>
      </c>
      <c r="R7922">
        <v>50.680450648538297</v>
      </c>
      <c r="S7922">
        <v>5.2861442878598703</v>
      </c>
      <c r="T7922" s="8">
        <f t="shared" si="742"/>
        <v>2380.1662898213563</v>
      </c>
      <c r="U7922" s="9">
        <f t="shared" si="743"/>
        <v>-151.75371017864381</v>
      </c>
      <c r="V7922" s="9" t="b">
        <f t="shared" si="744"/>
        <v>0</v>
      </c>
      <c r="W7922" s="10" t="b">
        <f t="shared" si="741"/>
        <v>0</v>
      </c>
      <c r="X7922" s="49">
        <f t="shared" si="745"/>
        <v>0</v>
      </c>
      <c r="Y7922" s="49">
        <f t="shared" si="746"/>
        <v>1</v>
      </c>
      <c r="AG7922">
        <v>1.6614006984943599</v>
      </c>
      <c r="AH7922">
        <v>1.46226508804988</v>
      </c>
      <c r="AI7922">
        <v>3.0347322106053798</v>
      </c>
      <c r="AJ7922">
        <v>0.603991101078174</v>
      </c>
      <c r="AK7922">
        <v>11.7531295121259</v>
      </c>
      <c r="AL7922">
        <v>5.2861442878598703</v>
      </c>
    </row>
    <row r="7923" spans="1:38">
      <c r="A7923">
        <v>7921</v>
      </c>
      <c r="B7923">
        <v>3.5366891960739298E-2</v>
      </c>
      <c r="C7923">
        <v>16.741755783143699</v>
      </c>
      <c r="D7923">
        <v>1.77432301311558</v>
      </c>
      <c r="E7923">
        <v>2.0741577981708E-2</v>
      </c>
      <c r="F7923">
        <v>15.6512888912824</v>
      </c>
      <c r="G7923">
        <v>1.32154148029254</v>
      </c>
      <c r="H7923">
        <v>1.7884622767176402E-2</v>
      </c>
      <c r="I7923">
        <v>35.998089245608199</v>
      </c>
      <c r="J7923">
        <v>3.2055717247314499</v>
      </c>
      <c r="K7923">
        <v>-1.84964566229632E-2</v>
      </c>
      <c r="L7923">
        <v>7.0287826396600996</v>
      </c>
      <c r="M7923">
        <v>0.58994979427920802</v>
      </c>
      <c r="N7923">
        <v>2.7581538578638602E-2</v>
      </c>
      <c r="O7923">
        <v>186.56544598692699</v>
      </c>
      <c r="P7923">
        <v>13.4174639163409</v>
      </c>
      <c r="Q7923">
        <v>2.9792660469454599E-2</v>
      </c>
      <c r="R7923">
        <v>56.786878526073899</v>
      </c>
      <c r="S7923">
        <v>4.9715966052914897</v>
      </c>
      <c r="T7923" s="8">
        <f t="shared" si="742"/>
        <v>2528.0446534051166</v>
      </c>
      <c r="U7923" s="9">
        <f t="shared" si="743"/>
        <v>-3.8753465948834673</v>
      </c>
      <c r="V7923" s="9" t="b">
        <f t="shared" si="744"/>
        <v>0</v>
      </c>
      <c r="W7923" s="10" t="b">
        <f t="shared" si="741"/>
        <v>0</v>
      </c>
      <c r="X7923" s="49">
        <f t="shared" si="745"/>
        <v>0</v>
      </c>
      <c r="Y7923" s="49">
        <f t="shared" si="746"/>
        <v>1</v>
      </c>
      <c r="AG7923">
        <v>1.77432301311558</v>
      </c>
      <c r="AH7923">
        <v>1.32154148029254</v>
      </c>
      <c r="AI7923">
        <v>3.2055717247314499</v>
      </c>
      <c r="AJ7923">
        <v>0.58994979427920802</v>
      </c>
      <c r="AK7923">
        <v>13.4174639163409</v>
      </c>
      <c r="AL7923">
        <v>4.9715966052914897</v>
      </c>
    </row>
    <row r="7924" spans="1:38">
      <c r="A7924">
        <v>7922</v>
      </c>
      <c r="B7924">
        <v>2.9725498298158501E-2</v>
      </c>
      <c r="C7924">
        <v>16.647574853795302</v>
      </c>
      <c r="D7924">
        <v>1.74345376336026</v>
      </c>
      <c r="E7924">
        <v>-2.21630817716695E-2</v>
      </c>
      <c r="F7924">
        <v>14.993977359544701</v>
      </c>
      <c r="G7924">
        <v>1.22874869151652</v>
      </c>
      <c r="H7924">
        <v>-9.6070655234260796E-2</v>
      </c>
      <c r="I7924">
        <v>32.121018009958703</v>
      </c>
      <c r="J7924">
        <v>3.7049147884064899</v>
      </c>
      <c r="K7924">
        <v>-3.8242987891508498E-2</v>
      </c>
      <c r="L7924">
        <v>6.8913499387298698</v>
      </c>
      <c r="M7924">
        <v>0.59879479331496099</v>
      </c>
      <c r="N7924">
        <v>3.8975776308245801E-2</v>
      </c>
      <c r="O7924">
        <v>188.703373929939</v>
      </c>
      <c r="P7924">
        <v>14.437940408759999</v>
      </c>
      <c r="Q7924">
        <v>1.07998908865902E-2</v>
      </c>
      <c r="R7924">
        <v>55.718516122630099</v>
      </c>
      <c r="S7924">
        <v>4.6499416374241402</v>
      </c>
      <c r="T7924" s="8">
        <f t="shared" si="742"/>
        <v>2636.379408278237</v>
      </c>
      <c r="U7924" s="9">
        <f t="shared" si="743"/>
        <v>104.45940827823688</v>
      </c>
      <c r="V7924" s="9" t="b">
        <f t="shared" si="744"/>
        <v>0</v>
      </c>
      <c r="W7924" s="10" t="b">
        <f t="shared" si="741"/>
        <v>0</v>
      </c>
      <c r="X7924" s="49">
        <f t="shared" si="745"/>
        <v>1</v>
      </c>
      <c r="Y7924" s="49">
        <f t="shared" si="746"/>
        <v>0</v>
      </c>
      <c r="AG7924">
        <v>1.74345376336026</v>
      </c>
      <c r="AH7924">
        <v>1.22874869151652</v>
      </c>
      <c r="AI7924">
        <v>3.7049147884064899</v>
      </c>
      <c r="AJ7924">
        <v>0.59879479331496099</v>
      </c>
      <c r="AK7924">
        <v>14.437940408759999</v>
      </c>
      <c r="AL7924">
        <v>4.6499416374241402</v>
      </c>
    </row>
    <row r="7925" spans="1:38">
      <c r="A7925">
        <v>7923</v>
      </c>
      <c r="B7925">
        <v>-8.0714475135097399E-2</v>
      </c>
      <c r="C7925">
        <v>14.906905738411099</v>
      </c>
      <c r="D7925">
        <v>1.77115051128243</v>
      </c>
      <c r="E7925">
        <v>9.0029504253079803E-2</v>
      </c>
      <c r="F7925">
        <v>16.774186671748701</v>
      </c>
      <c r="G7925">
        <v>1.91810530145062</v>
      </c>
      <c r="H7925">
        <v>1.9154914594809801E-2</v>
      </c>
      <c r="I7925">
        <v>36.043846380491601</v>
      </c>
      <c r="J7925">
        <v>3.2190569097428399</v>
      </c>
      <c r="K7925">
        <v>4.52980585571564E-2</v>
      </c>
      <c r="L7925">
        <v>7.4917921369530296</v>
      </c>
      <c r="M7925">
        <v>0.702714728890794</v>
      </c>
      <c r="N7925">
        <v>-1.8044212690648698E-2</v>
      </c>
      <c r="O7925">
        <v>178.24452491845301</v>
      </c>
      <c r="P7925">
        <v>11.6891998013693</v>
      </c>
      <c r="Q7925">
        <v>9.4740061893328398E-2</v>
      </c>
      <c r="R7925">
        <v>60.597442462692001</v>
      </c>
      <c r="S7925">
        <v>7.1275915403152599</v>
      </c>
      <c r="T7925" s="8">
        <f t="shared" si="742"/>
        <v>2642.7818793051247</v>
      </c>
      <c r="U7925" s="9">
        <f t="shared" si="743"/>
        <v>110.8618793051246</v>
      </c>
      <c r="V7925" s="9" t="b">
        <f t="shared" si="744"/>
        <v>0</v>
      </c>
      <c r="W7925" s="10" t="b">
        <f t="shared" si="741"/>
        <v>0</v>
      </c>
      <c r="X7925" s="49">
        <f t="shared" si="745"/>
        <v>1</v>
      </c>
      <c r="Y7925" s="49">
        <f t="shared" si="746"/>
        <v>0</v>
      </c>
      <c r="AG7925">
        <v>1.77115051128243</v>
      </c>
      <c r="AH7925">
        <v>1.91810530145062</v>
      </c>
      <c r="AI7925">
        <v>3.2190569097428399</v>
      </c>
      <c r="AJ7925">
        <v>0.702714728890794</v>
      </c>
      <c r="AK7925">
        <v>11.6891998013693</v>
      </c>
      <c r="AL7925">
        <v>7.1275915403152599</v>
      </c>
    </row>
    <row r="7926" spans="1:38">
      <c r="A7926">
        <v>7924</v>
      </c>
      <c r="B7926">
        <v>9.2946483624349693E-2</v>
      </c>
      <c r="C7926">
        <v>17.734032555388598</v>
      </c>
      <c r="D7926">
        <v>2.2690746477513901</v>
      </c>
      <c r="E7926">
        <v>6.91451955379822E-3</v>
      </c>
      <c r="F7926">
        <v>15.436366898972899</v>
      </c>
      <c r="G7926">
        <v>1.26917852993616</v>
      </c>
      <c r="H7926">
        <v>2.7835269998381599E-2</v>
      </c>
      <c r="I7926">
        <v>36.358081640960997</v>
      </c>
      <c r="J7926">
        <v>3.3205899874301599</v>
      </c>
      <c r="K7926">
        <v>-2.6847785398115501E-2</v>
      </c>
      <c r="L7926">
        <v>6.9703273941789101</v>
      </c>
      <c r="M7926">
        <v>0.58936617197156504</v>
      </c>
      <c r="N7926">
        <v>-2.53114726619517E-2</v>
      </c>
      <c r="O7926">
        <v>176.95387105626099</v>
      </c>
      <c r="P7926">
        <v>11.754244683209199</v>
      </c>
      <c r="Q7926">
        <v>-2.2768181445248E-2</v>
      </c>
      <c r="R7926">
        <v>53.879196855511402</v>
      </c>
      <c r="S7926">
        <v>4.4632630274364704</v>
      </c>
      <c r="T7926" s="8">
        <f t="shared" si="742"/>
        <v>2366.5717047734943</v>
      </c>
      <c r="U7926" s="9">
        <f t="shared" si="743"/>
        <v>-165.3482952265058</v>
      </c>
      <c r="V7926" s="9" t="b">
        <f t="shared" si="744"/>
        <v>0</v>
      </c>
      <c r="W7926" s="10" t="b">
        <f t="shared" si="741"/>
        <v>0</v>
      </c>
      <c r="X7926" s="49">
        <f t="shared" si="745"/>
        <v>0</v>
      </c>
      <c r="Y7926" s="49">
        <f t="shared" si="746"/>
        <v>1</v>
      </c>
      <c r="AG7926">
        <v>2.2690746477513901</v>
      </c>
      <c r="AH7926">
        <v>1.26917852993616</v>
      </c>
      <c r="AI7926">
        <v>3.3205899874301599</v>
      </c>
      <c r="AJ7926">
        <v>0.58936617197156504</v>
      </c>
      <c r="AK7926">
        <v>11.754244683209199</v>
      </c>
      <c r="AL7926">
        <v>4.4632630274364704</v>
      </c>
    </row>
    <row r="7927" spans="1:38">
      <c r="A7927">
        <v>7925</v>
      </c>
      <c r="B7927">
        <v>-0.106926713136067</v>
      </c>
      <c r="C7927">
        <v>14.5212390525984</v>
      </c>
      <c r="D7927">
        <v>1.93809037569071</v>
      </c>
      <c r="E7927">
        <v>-1.39090290152165E-2</v>
      </c>
      <c r="F7927">
        <v>15.1182506131408</v>
      </c>
      <c r="G7927">
        <v>1.2318922032969799</v>
      </c>
      <c r="H7927">
        <v>3.28783620122289E-2</v>
      </c>
      <c r="I7927">
        <v>36.541901913810101</v>
      </c>
      <c r="J7927">
        <v>3.3830272447115601</v>
      </c>
      <c r="K7927">
        <v>5.8351553426660797E-2</v>
      </c>
      <c r="L7927">
        <v>7.5902272707093896</v>
      </c>
      <c r="M7927">
        <v>0.75074527335603203</v>
      </c>
      <c r="N7927">
        <v>2.2286715634578701E-2</v>
      </c>
      <c r="O7927">
        <v>185.58022556851699</v>
      </c>
      <c r="P7927">
        <v>13.062071109474401</v>
      </c>
      <c r="Q7927">
        <v>-6.3935760363518598E-2</v>
      </c>
      <c r="R7927">
        <v>51.706157052180302</v>
      </c>
      <c r="S7927">
        <v>4.8671859529823598</v>
      </c>
      <c r="T7927" s="8">
        <f t="shared" si="742"/>
        <v>2523.3012159512045</v>
      </c>
      <c r="U7927" s="9">
        <f t="shared" si="743"/>
        <v>-8.6187840487955327</v>
      </c>
      <c r="V7927" s="9" t="b">
        <f t="shared" si="744"/>
        <v>0</v>
      </c>
      <c r="W7927" s="10" t="b">
        <f t="shared" si="741"/>
        <v>0</v>
      </c>
      <c r="X7927" s="49">
        <f t="shared" si="745"/>
        <v>0</v>
      </c>
      <c r="Y7927" s="49">
        <f t="shared" si="746"/>
        <v>1</v>
      </c>
      <c r="AG7927">
        <v>1.93809037569071</v>
      </c>
      <c r="AH7927">
        <v>1.2318922032969799</v>
      </c>
      <c r="AI7927">
        <v>3.3830272447115601</v>
      </c>
      <c r="AJ7927">
        <v>0.75074527335603203</v>
      </c>
      <c r="AK7927">
        <v>13.062071109474401</v>
      </c>
      <c r="AL7927">
        <v>4.8671859529823598</v>
      </c>
    </row>
    <row r="7928" spans="1:38">
      <c r="A7928">
        <v>7926</v>
      </c>
      <c r="B7928">
        <v>-8.5340057291002896E-3</v>
      </c>
      <c r="C7928">
        <v>16.022677257378898</v>
      </c>
      <c r="D7928">
        <v>1.61345831480154</v>
      </c>
      <c r="E7928">
        <v>4.3617848377455401E-3</v>
      </c>
      <c r="F7928">
        <v>15.3970122017222</v>
      </c>
      <c r="G7928">
        <v>1.26192026587303</v>
      </c>
      <c r="H7928">
        <v>-1.35332689585139E-2</v>
      </c>
      <c r="I7928">
        <v>34.884687132480202</v>
      </c>
      <c r="J7928">
        <v>3.0332787533171102</v>
      </c>
      <c r="K7928">
        <v>2.44000582853472E-2</v>
      </c>
      <c r="L7928">
        <v>7.3368532579900503</v>
      </c>
      <c r="M7928">
        <v>0.64113591959077598</v>
      </c>
      <c r="N7928">
        <v>2.78415783690018E-2</v>
      </c>
      <c r="O7928">
        <v>186.61396673478001</v>
      </c>
      <c r="P7928">
        <v>13.4395907647119</v>
      </c>
      <c r="Q7928">
        <v>-2.4185586689588899E-3</v>
      </c>
      <c r="R7928">
        <v>54.986850126461597</v>
      </c>
      <c r="S7928">
        <v>4.5184159165909197</v>
      </c>
      <c r="T7928" s="8">
        <f t="shared" si="742"/>
        <v>2450.7799934885279</v>
      </c>
      <c r="U7928" s="9">
        <f t="shared" si="743"/>
        <v>-81.140006511472166</v>
      </c>
      <c r="V7928" s="9" t="b">
        <f t="shared" si="744"/>
        <v>0</v>
      </c>
      <c r="W7928" s="10" t="b">
        <f t="shared" si="741"/>
        <v>0</v>
      </c>
      <c r="X7928" s="49">
        <f t="shared" si="745"/>
        <v>0</v>
      </c>
      <c r="Y7928" s="49">
        <f t="shared" si="746"/>
        <v>1</v>
      </c>
      <c r="AG7928">
        <v>1.61345831480154</v>
      </c>
      <c r="AH7928">
        <v>1.26192026587303</v>
      </c>
      <c r="AI7928">
        <v>3.0332787533171102</v>
      </c>
      <c r="AJ7928">
        <v>0.64113591959077598</v>
      </c>
      <c r="AK7928">
        <v>13.4395907647119</v>
      </c>
      <c r="AL7928">
        <v>4.5184159165909197</v>
      </c>
    </row>
    <row r="7929" spans="1:38">
      <c r="A7929">
        <v>7927</v>
      </c>
      <c r="B7929">
        <v>-5.2138402657424303E-2</v>
      </c>
      <c r="C7929">
        <v>15.339031378557401</v>
      </c>
      <c r="D7929">
        <v>1.6518539463931401</v>
      </c>
      <c r="E7929">
        <v>-5.7049022975694998E-3</v>
      </c>
      <c r="F7929">
        <v>15.242792838465901</v>
      </c>
      <c r="G7929">
        <v>1.23666699379127</v>
      </c>
      <c r="H7929">
        <v>-8.2819238638886294E-2</v>
      </c>
      <c r="I7929">
        <v>32.549499725837599</v>
      </c>
      <c r="J7929">
        <v>3.5038571007679602</v>
      </c>
      <c r="K7929">
        <v>2.7796061062914001E-2</v>
      </c>
      <c r="L7929">
        <v>7.3618115873239702</v>
      </c>
      <c r="M7929">
        <v>0.65035033214725602</v>
      </c>
      <c r="N7929">
        <v>-7.7609439267511604E-3</v>
      </c>
      <c r="O7929">
        <v>180.086917949851</v>
      </c>
      <c r="P7929">
        <v>11.7632949736387</v>
      </c>
      <c r="Q7929">
        <v>-7.8515498453125096E-2</v>
      </c>
      <c r="R7929">
        <v>50.957763770793903</v>
      </c>
      <c r="S7929">
        <v>5.1639579675478</v>
      </c>
      <c r="T7929" s="8">
        <f t="shared" si="742"/>
        <v>2396.9981314286129</v>
      </c>
      <c r="U7929" s="9">
        <f t="shared" si="743"/>
        <v>-134.92186857138722</v>
      </c>
      <c r="V7929" s="9" t="b">
        <f t="shared" si="744"/>
        <v>0</v>
      </c>
      <c r="W7929" s="10" t="b">
        <f t="shared" si="741"/>
        <v>0</v>
      </c>
      <c r="X7929" s="49">
        <f t="shared" si="745"/>
        <v>0</v>
      </c>
      <c r="Y7929" s="49">
        <f t="shared" si="746"/>
        <v>1</v>
      </c>
      <c r="AG7929">
        <v>1.6518539463931401</v>
      </c>
      <c r="AH7929">
        <v>1.23666699379127</v>
      </c>
      <c r="AI7929">
        <v>3.5038571007679602</v>
      </c>
      <c r="AJ7929">
        <v>0.65035033214725602</v>
      </c>
      <c r="AK7929">
        <v>11.7632949736387</v>
      </c>
      <c r="AL7929">
        <v>5.1639579675478</v>
      </c>
    </row>
    <row r="7930" spans="1:38">
      <c r="A7930">
        <v>7928</v>
      </c>
      <c r="B7930">
        <v>0.12037568961268701</v>
      </c>
      <c r="C7930">
        <v>18.2271956034227</v>
      </c>
      <c r="D7930">
        <v>2.6118347322073898</v>
      </c>
      <c r="E7930">
        <v>-2.1664836128336602E-2</v>
      </c>
      <c r="F7930">
        <v>15.0014499048673</v>
      </c>
      <c r="G7930">
        <v>1.22902191521126</v>
      </c>
      <c r="H7930">
        <v>-1.16200196875972E-2</v>
      </c>
      <c r="I7930">
        <v>34.951494123537003</v>
      </c>
      <c r="J7930">
        <v>3.03464945799732</v>
      </c>
      <c r="K7930">
        <v>3.2736827614503201E-2</v>
      </c>
      <c r="L7930">
        <v>7.3982745831735004</v>
      </c>
      <c r="M7930">
        <v>0.66260722745276301</v>
      </c>
      <c r="N7930">
        <v>-1.6670972414955101E-2</v>
      </c>
      <c r="O7930">
        <v>178.48946562172</v>
      </c>
      <c r="P7930">
        <v>11.6908682545738</v>
      </c>
      <c r="Q7930">
        <v>5.9113649106527404E-3</v>
      </c>
      <c r="R7930">
        <v>55.446799397474997</v>
      </c>
      <c r="S7930">
        <v>4.5997310304767396</v>
      </c>
      <c r="T7930" s="8">
        <f t="shared" si="742"/>
        <v>2382.8712617919273</v>
      </c>
      <c r="U7930" s="9">
        <f t="shared" si="743"/>
        <v>-149.04873820807279</v>
      </c>
      <c r="V7930" s="9" t="b">
        <f t="shared" si="744"/>
        <v>0</v>
      </c>
      <c r="W7930" s="10" t="b">
        <f t="shared" si="741"/>
        <v>0</v>
      </c>
      <c r="X7930" s="49">
        <f t="shared" si="745"/>
        <v>0</v>
      </c>
      <c r="Y7930" s="49">
        <f t="shared" si="746"/>
        <v>1</v>
      </c>
      <c r="AG7930">
        <v>2.6118347322073898</v>
      </c>
      <c r="AH7930">
        <v>1.22902191521126</v>
      </c>
      <c r="AI7930">
        <v>3.03464945799732</v>
      </c>
      <c r="AJ7930">
        <v>0.66260722745276301</v>
      </c>
      <c r="AK7930">
        <v>11.6908682545738</v>
      </c>
      <c r="AL7930">
        <v>4.5997310304767396</v>
      </c>
    </row>
    <row r="7931" spans="1:38">
      <c r="A7931">
        <v>7929</v>
      </c>
      <c r="B7931">
        <v>2.02919451481492E-2</v>
      </c>
      <c r="C7931">
        <v>16.4912674976419</v>
      </c>
      <c r="D7931">
        <v>1.6956333162953201</v>
      </c>
      <c r="E7931">
        <v>-9.9925089965949097E-3</v>
      </c>
      <c r="F7931">
        <v>15.177577646234701</v>
      </c>
      <c r="G7931">
        <v>1.23286547146173</v>
      </c>
      <c r="H7931">
        <v>-5.44246519096079E-2</v>
      </c>
      <c r="I7931">
        <v>33.486975957848102</v>
      </c>
      <c r="J7931">
        <v>3.17486713653396</v>
      </c>
      <c r="K7931">
        <v>-1.63385035995877E-2</v>
      </c>
      <c r="L7931">
        <v>7.0439667998678104</v>
      </c>
      <c r="M7931">
        <v>0.59056060085291995</v>
      </c>
      <c r="N7931">
        <v>-2.0916849720951501E-2</v>
      </c>
      <c r="O7931">
        <v>177.73322783279801</v>
      </c>
      <c r="P7931">
        <v>11.687180246353099</v>
      </c>
      <c r="Q7931">
        <v>-7.3294088121836198E-3</v>
      </c>
      <c r="R7931">
        <v>54.717479905391201</v>
      </c>
      <c r="S7931">
        <v>4.4814631457656304</v>
      </c>
      <c r="T7931" s="8">
        <f t="shared" si="742"/>
        <v>2286.2569917262663</v>
      </c>
      <c r="U7931" s="9">
        <f t="shared" si="743"/>
        <v>-245.66300827373379</v>
      </c>
      <c r="V7931" s="9" t="b">
        <f t="shared" si="744"/>
        <v>1</v>
      </c>
      <c r="W7931" s="10" t="b">
        <f t="shared" si="741"/>
        <v>0</v>
      </c>
      <c r="X7931" s="49">
        <f t="shared" si="745"/>
        <v>0</v>
      </c>
      <c r="Y7931" s="49">
        <f t="shared" si="746"/>
        <v>1</v>
      </c>
      <c r="AG7931">
        <v>1.6956333162953201</v>
      </c>
      <c r="AH7931">
        <v>1.23286547146173</v>
      </c>
      <c r="AI7931">
        <v>3.17486713653396</v>
      </c>
      <c r="AJ7931">
        <v>0.59056060085291995</v>
      </c>
      <c r="AK7931">
        <v>11.687180246353099</v>
      </c>
      <c r="AL7931">
        <v>4.4814631457656304</v>
      </c>
    </row>
    <row r="7932" spans="1:38">
      <c r="A7932">
        <v>7930</v>
      </c>
      <c r="B7932">
        <v>-1.5635913836382399E-2</v>
      </c>
      <c r="C7932">
        <v>15.9092887896851</v>
      </c>
      <c r="D7932">
        <v>1.6102128422584101</v>
      </c>
      <c r="E7932">
        <v>-3.037065059582E-2</v>
      </c>
      <c r="F7932">
        <v>14.8714169081032</v>
      </c>
      <c r="G7932">
        <v>1.2358546291122401</v>
      </c>
      <c r="H7932">
        <v>-3.8188599734071799E-3</v>
      </c>
      <c r="I7932">
        <v>35.225222623101203</v>
      </c>
      <c r="J7932">
        <v>3.05472130857247</v>
      </c>
      <c r="K7932">
        <v>5.6119484580267297E-2</v>
      </c>
      <c r="L7932">
        <v>7.5733042545759997</v>
      </c>
      <c r="M7932">
        <v>0.74204784303902505</v>
      </c>
      <c r="N7932">
        <v>-3.6164586388149997E-2</v>
      </c>
      <c r="O7932">
        <v>175.04375467392001</v>
      </c>
      <c r="P7932">
        <v>11.9953709653381</v>
      </c>
      <c r="Q7932">
        <v>3.8230000803875397E-2</v>
      </c>
      <c r="R7932">
        <v>57.268035735884403</v>
      </c>
      <c r="S7932">
        <v>5.1587084234362903</v>
      </c>
      <c r="T7932" s="8">
        <f t="shared" si="742"/>
        <v>2379.6916011756539</v>
      </c>
      <c r="U7932" s="9">
        <f t="shared" si="743"/>
        <v>-152.22839882434619</v>
      </c>
      <c r="V7932" s="9" t="b">
        <f t="shared" si="744"/>
        <v>0</v>
      </c>
      <c r="W7932" s="10" t="b">
        <f t="shared" si="741"/>
        <v>0</v>
      </c>
      <c r="X7932" s="49">
        <f t="shared" si="745"/>
        <v>0</v>
      </c>
      <c r="Y7932" s="49">
        <f t="shared" si="746"/>
        <v>1</v>
      </c>
      <c r="AG7932">
        <v>1.6102128422584101</v>
      </c>
      <c r="AH7932">
        <v>1.2358546291122401</v>
      </c>
      <c r="AI7932">
        <v>3.05472130857247</v>
      </c>
      <c r="AJ7932">
        <v>0.74204784303902505</v>
      </c>
      <c r="AK7932">
        <v>11.9953709653381</v>
      </c>
      <c r="AL7932">
        <v>5.1587084234362903</v>
      </c>
    </row>
    <row r="7933" spans="1:38">
      <c r="A7933">
        <v>7931</v>
      </c>
      <c r="B7933">
        <v>-1.01575460470524E-2</v>
      </c>
      <c r="C7933">
        <v>15.996684900379201</v>
      </c>
      <c r="D7933">
        <v>1.6112521554285499</v>
      </c>
      <c r="E7933">
        <v>-6.5706675202520298E-2</v>
      </c>
      <c r="F7933">
        <v>14.355096237795401</v>
      </c>
      <c r="G7933">
        <v>1.3510402953164899</v>
      </c>
      <c r="H7933">
        <v>1.6902560281047099E-2</v>
      </c>
      <c r="I7933">
        <v>35.962754226026199</v>
      </c>
      <c r="J7933">
        <v>3.1939038033151501</v>
      </c>
      <c r="K7933">
        <v>2.9515710457286098E-2</v>
      </c>
      <c r="L7933">
        <v>7.3744822135564903</v>
      </c>
      <c r="M7933">
        <v>0.65393452208353198</v>
      </c>
      <c r="N7933">
        <v>-1.0219829017621701E-2</v>
      </c>
      <c r="O7933">
        <v>179.64464887948901</v>
      </c>
      <c r="P7933">
        <v>11.7429258263167</v>
      </c>
      <c r="Q7933">
        <v>-2.3010911003888398E-2</v>
      </c>
      <c r="R7933">
        <v>53.866120368927803</v>
      </c>
      <c r="S7933">
        <v>4.4632012030018897</v>
      </c>
      <c r="T7933" s="8">
        <f t="shared" si="742"/>
        <v>2301.6257805462315</v>
      </c>
      <c r="U7933" s="9">
        <f t="shared" si="743"/>
        <v>-230.29421945376862</v>
      </c>
      <c r="V7933" s="9" t="b">
        <f t="shared" si="744"/>
        <v>1</v>
      </c>
      <c r="W7933" s="10" t="b">
        <f t="shared" si="741"/>
        <v>0</v>
      </c>
      <c r="X7933" s="49">
        <f t="shared" si="745"/>
        <v>0</v>
      </c>
      <c r="Y7933" s="49">
        <f t="shared" si="746"/>
        <v>1</v>
      </c>
      <c r="AG7933">
        <v>1.6112521554285499</v>
      </c>
      <c r="AH7933">
        <v>1.3510402953164899</v>
      </c>
      <c r="AI7933">
        <v>3.1939038033151501</v>
      </c>
      <c r="AJ7933">
        <v>0.65393452208353198</v>
      </c>
      <c r="AK7933">
        <v>11.7429258263167</v>
      </c>
      <c r="AL7933">
        <v>4.4632012030018897</v>
      </c>
    </row>
    <row r="7934" spans="1:38">
      <c r="A7934">
        <v>7932</v>
      </c>
      <c r="B7934">
        <v>1.50087305768803E-2</v>
      </c>
      <c r="C7934">
        <v>16.404370343181299</v>
      </c>
      <c r="D7934">
        <v>1.6760941686742401</v>
      </c>
      <c r="E7934">
        <v>4.3694095427309801E-2</v>
      </c>
      <c r="F7934">
        <v>16.014679787278599</v>
      </c>
      <c r="G7934">
        <v>1.46289169212324</v>
      </c>
      <c r="H7934">
        <v>8.9373162034381101E-2</v>
      </c>
      <c r="I7934">
        <v>38.665757908814498</v>
      </c>
      <c r="J7934">
        <v>4.53287336579608</v>
      </c>
      <c r="K7934">
        <v>3.6549030998214702E-2</v>
      </c>
      <c r="L7934">
        <v>7.4265321381243998</v>
      </c>
      <c r="M7934">
        <v>0.67430076138582096</v>
      </c>
      <c r="N7934">
        <v>-5.32336843177579E-2</v>
      </c>
      <c r="O7934">
        <v>172.08127107207901</v>
      </c>
      <c r="P7934">
        <v>12.778502490089901</v>
      </c>
      <c r="Q7934">
        <v>-2.20626228569657E-2</v>
      </c>
      <c r="R7934">
        <v>53.917225199617299</v>
      </c>
      <c r="S7934">
        <v>4.4627695009725104</v>
      </c>
      <c r="T7934" s="8">
        <f t="shared" si="742"/>
        <v>2558.7431979041794</v>
      </c>
      <c r="U7934" s="9">
        <f t="shared" si="743"/>
        <v>26.823197904179324</v>
      </c>
      <c r="V7934" s="9" t="b">
        <f t="shared" si="744"/>
        <v>0</v>
      </c>
      <c r="W7934" s="10" t="b">
        <f t="shared" si="741"/>
        <v>0</v>
      </c>
      <c r="X7934" s="49">
        <f t="shared" si="745"/>
        <v>1</v>
      </c>
      <c r="Y7934" s="49">
        <f t="shared" si="746"/>
        <v>0</v>
      </c>
      <c r="AG7934">
        <v>1.6760941686742401</v>
      </c>
      <c r="AH7934">
        <v>1.46289169212324</v>
      </c>
      <c r="AI7934">
        <v>4.53287336579608</v>
      </c>
      <c r="AJ7934">
        <v>0.67430076138582096</v>
      </c>
      <c r="AK7934">
        <v>12.778502490089901</v>
      </c>
      <c r="AL7934">
        <v>4.4627695009725104</v>
      </c>
    </row>
    <row r="7935" spans="1:38">
      <c r="A7935">
        <v>7933</v>
      </c>
      <c r="B7935">
        <v>1.9642819682099699E-2</v>
      </c>
      <c r="C7935">
        <v>16.4805660696023</v>
      </c>
      <c r="D7935">
        <v>1.6927079327588299</v>
      </c>
      <c r="E7935">
        <v>-3.5440365313819902E-2</v>
      </c>
      <c r="F7935">
        <v>14.796213857006601</v>
      </c>
      <c r="G7935">
        <v>1.24472635209727</v>
      </c>
      <c r="H7935">
        <v>-4.2070510514017202E-2</v>
      </c>
      <c r="I7935">
        <v>33.903244821542899</v>
      </c>
      <c r="J7935">
        <v>3.08957713296045</v>
      </c>
      <c r="K7935">
        <v>1.90430064074677E-2</v>
      </c>
      <c r="L7935">
        <v>7.2976544432525898</v>
      </c>
      <c r="M7935">
        <v>0.629371715676874</v>
      </c>
      <c r="N7935">
        <v>3.57613062837994E-2</v>
      </c>
      <c r="O7935">
        <v>188.09776646591899</v>
      </c>
      <c r="P7935">
        <v>14.139319597913101</v>
      </c>
      <c r="Q7935">
        <v>-6.9606064178897295E-2</v>
      </c>
      <c r="R7935">
        <v>51.4137971007804</v>
      </c>
      <c r="S7935">
        <v>4.9679872060937598</v>
      </c>
      <c r="T7935" s="8">
        <f t="shared" si="742"/>
        <v>2576.3689937500285</v>
      </c>
      <c r="U7935" s="9">
        <f t="shared" si="743"/>
        <v>44.448993750028421</v>
      </c>
      <c r="V7935" s="9" t="b">
        <f t="shared" si="744"/>
        <v>0</v>
      </c>
      <c r="W7935" s="10" t="b">
        <f t="shared" si="741"/>
        <v>0</v>
      </c>
      <c r="X7935" s="49">
        <f t="shared" si="745"/>
        <v>1</v>
      </c>
      <c r="Y7935" s="49">
        <f t="shared" si="746"/>
        <v>0</v>
      </c>
      <c r="AG7935">
        <v>1.6927079327588299</v>
      </c>
      <c r="AH7935">
        <v>1.24472635209727</v>
      </c>
      <c r="AI7935">
        <v>3.08957713296045</v>
      </c>
      <c r="AJ7935">
        <v>0.629371715676874</v>
      </c>
      <c r="AK7935">
        <v>14.139319597913101</v>
      </c>
      <c r="AL7935">
        <v>4.9679872060937598</v>
      </c>
    </row>
    <row r="7936" spans="1:38">
      <c r="A7936">
        <v>7934</v>
      </c>
      <c r="B7936">
        <v>5.15416994149809E-2</v>
      </c>
      <c r="C7936">
        <v>17.014752340906799</v>
      </c>
      <c r="D7936">
        <v>1.88172940709598</v>
      </c>
      <c r="E7936">
        <v>3.6821529469916403E-2</v>
      </c>
      <c r="F7936">
        <v>15.9049951832117</v>
      </c>
      <c r="G7936">
        <v>1.4129156944700201</v>
      </c>
      <c r="H7936">
        <v>4.5733075054946302E-2</v>
      </c>
      <c r="I7936">
        <v>37.014669714012598</v>
      </c>
      <c r="J7936">
        <v>3.5797128121950399</v>
      </c>
      <c r="K7936">
        <v>6.6876607643912095E-2</v>
      </c>
      <c r="L7936">
        <v>7.6552109709318197</v>
      </c>
      <c r="M7936">
        <v>0.78995302419709201</v>
      </c>
      <c r="N7936">
        <v>4.7140065344067297E-2</v>
      </c>
      <c r="O7936">
        <v>190.250309036754</v>
      </c>
      <c r="P7936">
        <v>15.2601001732114</v>
      </c>
      <c r="Q7936">
        <v>-1.1776915155433099E-2</v>
      </c>
      <c r="R7936">
        <v>54.474663929469799</v>
      </c>
      <c r="S7936">
        <v>4.47596882770722</v>
      </c>
      <c r="T7936" s="8">
        <f t="shared" si="742"/>
        <v>2740.0379938876754</v>
      </c>
      <c r="U7936" s="9">
        <f t="shared" si="743"/>
        <v>208.11799388767531</v>
      </c>
      <c r="V7936" s="9" t="b">
        <f t="shared" si="744"/>
        <v>0</v>
      </c>
      <c r="W7936" s="10" t="b">
        <f t="shared" si="741"/>
        <v>0</v>
      </c>
      <c r="X7936" s="49">
        <f t="shared" si="745"/>
        <v>1</v>
      </c>
      <c r="Y7936" s="49">
        <f t="shared" si="746"/>
        <v>0</v>
      </c>
      <c r="AG7936">
        <v>1.88172940709598</v>
      </c>
      <c r="AH7936">
        <v>1.4129156944700201</v>
      </c>
      <c r="AI7936">
        <v>3.5797128121950399</v>
      </c>
      <c r="AJ7936">
        <v>0.78995302419709201</v>
      </c>
      <c r="AK7936">
        <v>15.2601001732114</v>
      </c>
      <c r="AL7936">
        <v>4.47596882770722</v>
      </c>
    </row>
    <row r="7937" spans="1:38">
      <c r="A7937">
        <v>7935</v>
      </c>
      <c r="B7937">
        <v>-5.2074494147652702E-2</v>
      </c>
      <c r="C7937">
        <v>15.3400117045194</v>
      </c>
      <c r="D7937">
        <v>1.65205344339755</v>
      </c>
      <c r="E7937">
        <v>-3.73252679362665E-3</v>
      </c>
      <c r="F7937">
        <v>15.272887018427699</v>
      </c>
      <c r="G7937">
        <v>1.24255808000673</v>
      </c>
      <c r="H7937">
        <v>2.3194523948499801E-2</v>
      </c>
      <c r="I7937">
        <v>36.189743925615502</v>
      </c>
      <c r="J7937">
        <v>3.2643876598790902</v>
      </c>
      <c r="K7937">
        <v>-5.7240009376120999E-3</v>
      </c>
      <c r="L7937">
        <v>7.1191332255947</v>
      </c>
      <c r="M7937">
        <v>0.592218975826725</v>
      </c>
      <c r="N7937">
        <v>2.79657918367009E-2</v>
      </c>
      <c r="O7937">
        <v>186.637148142401</v>
      </c>
      <c r="P7937">
        <v>13.450568440724499</v>
      </c>
      <c r="Q7937">
        <v>5.2330523238336799E-2</v>
      </c>
      <c r="R7937">
        <v>58.081264962906801</v>
      </c>
      <c r="S7937">
        <v>5.5391695513933898</v>
      </c>
      <c r="T7937" s="8">
        <f t="shared" si="742"/>
        <v>2574.0956151227983</v>
      </c>
      <c r="U7937" s="9">
        <f t="shared" si="743"/>
        <v>42.175615122798263</v>
      </c>
      <c r="V7937" s="9" t="b">
        <f t="shared" si="744"/>
        <v>0</v>
      </c>
      <c r="W7937" s="10" t="b">
        <f t="shared" si="741"/>
        <v>0</v>
      </c>
      <c r="X7937" s="49">
        <f t="shared" si="745"/>
        <v>1</v>
      </c>
      <c r="Y7937" s="49">
        <f t="shared" si="746"/>
        <v>0</v>
      </c>
      <c r="AG7937">
        <v>1.65205344339755</v>
      </c>
      <c r="AH7937">
        <v>1.24255808000673</v>
      </c>
      <c r="AI7937">
        <v>3.2643876598790902</v>
      </c>
      <c r="AJ7937">
        <v>0.592218975826725</v>
      </c>
      <c r="AK7937">
        <v>13.450568440724499</v>
      </c>
      <c r="AL7937">
        <v>5.5391695513933898</v>
      </c>
    </row>
    <row r="7938" spans="1:38">
      <c r="A7938">
        <v>7936</v>
      </c>
      <c r="B7938">
        <v>-7.4946773612681802E-3</v>
      </c>
      <c r="C7938">
        <v>16.039338737255701</v>
      </c>
      <c r="D7938">
        <v>1.6139734657365301</v>
      </c>
      <c r="E7938">
        <v>6.5177427338127494E-2</v>
      </c>
      <c r="F7938">
        <v>16.362450732354802</v>
      </c>
      <c r="G7938">
        <v>1.64659451123029</v>
      </c>
      <c r="H7938">
        <v>6.37129820178957E-2</v>
      </c>
      <c r="I7938">
        <v>37.686209048102</v>
      </c>
      <c r="J7938">
        <v>3.9191082051091701</v>
      </c>
      <c r="K7938">
        <v>1.03198416916098E-3</v>
      </c>
      <c r="L7938">
        <v>7.1673928206320099</v>
      </c>
      <c r="M7938">
        <v>0.60038182791244399</v>
      </c>
      <c r="N7938">
        <v>2.8474547774311802E-2</v>
      </c>
      <c r="O7938">
        <v>186.73212505768299</v>
      </c>
      <c r="P7938">
        <v>13.4939620007224</v>
      </c>
      <c r="Q7938">
        <v>1.8803643896984801E-2</v>
      </c>
      <c r="R7938">
        <v>56.166262800470903</v>
      </c>
      <c r="S7938">
        <v>4.7673010572470904</v>
      </c>
      <c r="T7938" s="8">
        <f t="shared" si="742"/>
        <v>2604.1321067957924</v>
      </c>
      <c r="U7938" s="9">
        <f t="shared" si="743"/>
        <v>72.212106795792351</v>
      </c>
      <c r="V7938" s="9" t="b">
        <f t="shared" si="744"/>
        <v>0</v>
      </c>
      <c r="W7938" s="10" t="b">
        <f t="shared" si="741"/>
        <v>0</v>
      </c>
      <c r="X7938" s="49">
        <f t="shared" si="745"/>
        <v>1</v>
      </c>
      <c r="Y7938" s="49">
        <f t="shared" si="746"/>
        <v>0</v>
      </c>
      <c r="AG7938">
        <v>1.6139734657365301</v>
      </c>
      <c r="AH7938">
        <v>1.64659451123029</v>
      </c>
      <c r="AI7938">
        <v>3.9191082051091701</v>
      </c>
      <c r="AJ7938">
        <v>0.60038182791244399</v>
      </c>
      <c r="AK7938">
        <v>13.4939620007224</v>
      </c>
      <c r="AL7938">
        <v>4.7673010572470904</v>
      </c>
    </row>
    <row r="7939" spans="1:38">
      <c r="A7939">
        <v>7937</v>
      </c>
      <c r="B7939">
        <v>-2.21062728988492E-2</v>
      </c>
      <c r="C7939">
        <v>15.8066822872168</v>
      </c>
      <c r="D7939">
        <v>1.6078509595691199</v>
      </c>
      <c r="E7939">
        <v>-5.0723173463118103E-2</v>
      </c>
      <c r="F7939">
        <v>14.5718053233773</v>
      </c>
      <c r="G7939">
        <v>1.2868980682700499</v>
      </c>
      <c r="H7939">
        <v>5.9026076892629703E-2</v>
      </c>
      <c r="I7939">
        <v>37.509990643817197</v>
      </c>
      <c r="J7939">
        <v>3.8177282748104799</v>
      </c>
      <c r="K7939">
        <v>7.5966561119314102E-2</v>
      </c>
      <c r="L7939">
        <v>7.7251137074915999</v>
      </c>
      <c r="M7939">
        <v>0.83324089353137099</v>
      </c>
      <c r="N7939">
        <v>2.0686958115584101E-3</v>
      </c>
      <c r="O7939">
        <v>181.865836214208</v>
      </c>
      <c r="P7939">
        <v>12.023515244017</v>
      </c>
      <c r="Q7939">
        <v>8.3859811343194104E-3</v>
      </c>
      <c r="R7939">
        <v>55.584178857428398</v>
      </c>
      <c r="S7939">
        <v>4.62497936387921</v>
      </c>
      <c r="T7939" s="8">
        <f t="shared" si="742"/>
        <v>2419.4212804077229</v>
      </c>
      <c r="U7939" s="9">
        <f t="shared" si="743"/>
        <v>-112.49871959227721</v>
      </c>
      <c r="V7939" s="9" t="b">
        <f t="shared" si="744"/>
        <v>0</v>
      </c>
      <c r="W7939" s="10" t="b">
        <f t="shared" ref="W7939:W8002" si="747">U7939&lt;-$AB$7</f>
        <v>0</v>
      </c>
      <c r="X7939" s="49">
        <f t="shared" si="745"/>
        <v>0</v>
      </c>
      <c r="Y7939" s="49">
        <f t="shared" si="746"/>
        <v>1</v>
      </c>
      <c r="AG7939">
        <v>1.6078509595691199</v>
      </c>
      <c r="AH7939">
        <v>1.2868980682700499</v>
      </c>
      <c r="AI7939">
        <v>3.8177282748104799</v>
      </c>
      <c r="AJ7939">
        <v>0.83324089353137099</v>
      </c>
      <c r="AK7939">
        <v>12.023515244017</v>
      </c>
      <c r="AL7939">
        <v>4.62497936387921</v>
      </c>
    </row>
    <row r="7940" spans="1:38">
      <c r="A7940">
        <v>7938</v>
      </c>
      <c r="B7940">
        <v>3.0381688411008499E-2</v>
      </c>
      <c r="C7940">
        <v>16.6585024127032</v>
      </c>
      <c r="D7940">
        <v>1.74738236056949</v>
      </c>
      <c r="E7940">
        <v>1.39625926488465E-2</v>
      </c>
      <c r="F7940">
        <v>15.5455478468833</v>
      </c>
      <c r="G7940">
        <v>1.2917643054816199</v>
      </c>
      <c r="H7940">
        <v>2.00573418353692E-2</v>
      </c>
      <c r="I7940">
        <v>36.0763880103381</v>
      </c>
      <c r="J7940">
        <v>3.2284454209948499</v>
      </c>
      <c r="K7940">
        <v>-8.6896755021551905E-2</v>
      </c>
      <c r="L7940">
        <v>6.5640856786339796</v>
      </c>
      <c r="M7940">
        <v>0.70432913068860603</v>
      </c>
      <c r="N7940">
        <v>2.68492108181724E-2</v>
      </c>
      <c r="O7940">
        <v>186.42886894737001</v>
      </c>
      <c r="P7940">
        <v>13.363448704912001</v>
      </c>
      <c r="Q7940">
        <v>3.0433113036424798E-2</v>
      </c>
      <c r="R7940">
        <v>56.823259477089302</v>
      </c>
      <c r="S7940">
        <v>4.9838175825222599</v>
      </c>
      <c r="T7940" s="8">
        <f t="shared" ref="T7940:T8003" si="748">(D7940+G7940+J7940+M7940+P7940+S7940)*100</f>
        <v>2531.9187505168829</v>
      </c>
      <c r="U7940" s="9">
        <f t="shared" ref="U7940:U8003" si="749">T7940-$AA$3</f>
        <v>-1.2494831171352416E-3</v>
      </c>
      <c r="V7940" s="9" t="b">
        <f t="shared" ref="V7940:V8003" si="750">U7940&lt;-$AB$5</f>
        <v>0</v>
      </c>
      <c r="W7940" s="10" t="b">
        <f t="shared" si="747"/>
        <v>0</v>
      </c>
      <c r="X7940" s="49">
        <f t="shared" ref="X7940:X8003" si="751">(U7940&gt;0)*1</f>
        <v>0</v>
      </c>
      <c r="Y7940" s="49">
        <f t="shared" ref="Y7940:Y8003" si="752">(U7940&lt;0)*1</f>
        <v>1</v>
      </c>
      <c r="AG7940">
        <v>1.74738236056949</v>
      </c>
      <c r="AH7940">
        <v>1.2917643054816199</v>
      </c>
      <c r="AI7940">
        <v>3.2284454209948499</v>
      </c>
      <c r="AJ7940">
        <v>0.70432913068860603</v>
      </c>
      <c r="AK7940">
        <v>13.363448704912001</v>
      </c>
      <c r="AL7940">
        <v>4.9838175825222599</v>
      </c>
    </row>
    <row r="7941" spans="1:38">
      <c r="A7941">
        <v>7939</v>
      </c>
      <c r="B7941">
        <v>6.1302943203500097E-2</v>
      </c>
      <c r="C7941">
        <v>17.181650729238601</v>
      </c>
      <c r="D7941">
        <v>1.95899367285793</v>
      </c>
      <c r="E7941">
        <v>7.5348599989802298E-2</v>
      </c>
      <c r="F7941">
        <v>16.5297252908837</v>
      </c>
      <c r="G7941">
        <v>1.7485608704811999</v>
      </c>
      <c r="H7941">
        <v>7.9193507395489294E-3</v>
      </c>
      <c r="I7941">
        <v>35.641139995935298</v>
      </c>
      <c r="J7941">
        <v>3.1265088125177098</v>
      </c>
      <c r="K7941">
        <v>-8.4072298037339496E-2</v>
      </c>
      <c r="L7941">
        <v>6.58265186362667</v>
      </c>
      <c r="M7941">
        <v>0.69469821083166505</v>
      </c>
      <c r="N7941">
        <v>-4.2036849454915197E-2</v>
      </c>
      <c r="O7941">
        <v>174.01886385767199</v>
      </c>
      <c r="P7941">
        <v>12.229148640362499</v>
      </c>
      <c r="Q7941">
        <v>2.71797309691987E-2</v>
      </c>
      <c r="R7941">
        <v>56.638692100597602</v>
      </c>
      <c r="S7941">
        <v>4.9215373232764303</v>
      </c>
      <c r="T7941" s="8">
        <f t="shared" si="748"/>
        <v>2467.9447530327438</v>
      </c>
      <c r="U7941" s="9">
        <f t="shared" si="749"/>
        <v>-63.975246967256226</v>
      </c>
      <c r="V7941" s="9" t="b">
        <f t="shared" si="750"/>
        <v>0</v>
      </c>
      <c r="W7941" s="10" t="b">
        <f t="shared" si="747"/>
        <v>0</v>
      </c>
      <c r="X7941" s="49">
        <f t="shared" si="751"/>
        <v>0</v>
      </c>
      <c r="Y7941" s="49">
        <f t="shared" si="752"/>
        <v>1</v>
      </c>
      <c r="AG7941">
        <v>1.95899367285793</v>
      </c>
      <c r="AH7941">
        <v>1.7485608704811999</v>
      </c>
      <c r="AI7941">
        <v>3.1265088125177098</v>
      </c>
      <c r="AJ7941">
        <v>0.69469821083166505</v>
      </c>
      <c r="AK7941">
        <v>12.229148640362499</v>
      </c>
      <c r="AL7941">
        <v>4.9215373232764303</v>
      </c>
    </row>
    <row r="7942" spans="1:38">
      <c r="A7942">
        <v>7940</v>
      </c>
      <c r="B7942">
        <v>1.8838432160767901E-2</v>
      </c>
      <c r="C7942">
        <v>16.467314638268899</v>
      </c>
      <c r="D7942">
        <v>1.68925048668198</v>
      </c>
      <c r="E7942">
        <v>3.4689883824015701E-2</v>
      </c>
      <c r="F7942">
        <v>15.871127479277501</v>
      </c>
      <c r="G7942">
        <v>1.3983868889017499</v>
      </c>
      <c r="H7942">
        <v>-3.1149909081248501E-2</v>
      </c>
      <c r="I7942">
        <v>34.275517667453897</v>
      </c>
      <c r="J7942">
        <v>3.0382902936227598</v>
      </c>
      <c r="K7942">
        <v>-6.6977765424262301E-2</v>
      </c>
      <c r="L7942">
        <v>6.6961465258932096</v>
      </c>
      <c r="M7942">
        <v>0.64711484009701803</v>
      </c>
      <c r="N7942">
        <v>-1.41458225743697E-2</v>
      </c>
      <c r="O7942">
        <v>178.940747805152</v>
      </c>
      <c r="P7942">
        <v>11.7101405357184</v>
      </c>
      <c r="Q7942">
        <v>-8.3526839635129801E-2</v>
      </c>
      <c r="R7942">
        <v>50.703035828074398</v>
      </c>
      <c r="S7942">
        <v>5.2751203317450504</v>
      </c>
      <c r="T7942" s="8">
        <f t="shared" si="748"/>
        <v>2375.8303376766962</v>
      </c>
      <c r="U7942" s="9">
        <f t="shared" si="749"/>
        <v>-156.08966232330386</v>
      </c>
      <c r="V7942" s="9" t="b">
        <f t="shared" si="750"/>
        <v>0</v>
      </c>
      <c r="W7942" s="10" t="b">
        <f t="shared" si="747"/>
        <v>0</v>
      </c>
      <c r="X7942" s="49">
        <f t="shared" si="751"/>
        <v>0</v>
      </c>
      <c r="Y7942" s="49">
        <f t="shared" si="752"/>
        <v>1</v>
      </c>
      <c r="AG7942">
        <v>1.68925048668198</v>
      </c>
      <c r="AH7942">
        <v>1.3983868889017499</v>
      </c>
      <c r="AI7942">
        <v>3.0382902936227598</v>
      </c>
      <c r="AJ7942">
        <v>0.64711484009701803</v>
      </c>
      <c r="AK7942">
        <v>11.7101405357184</v>
      </c>
      <c r="AL7942">
        <v>5.2751203317450504</v>
      </c>
    </row>
    <row r="7943" spans="1:38">
      <c r="A7943">
        <v>7941</v>
      </c>
      <c r="B7943">
        <v>-1.6459924625596499E-2</v>
      </c>
      <c r="C7943">
        <v>15.8961847637445</v>
      </c>
      <c r="D7943">
        <v>1.60961957926848</v>
      </c>
      <c r="E7943">
        <v>-2.04469604667661E-3</v>
      </c>
      <c r="F7943">
        <v>15.2986868334678</v>
      </c>
      <c r="G7943">
        <v>1.24459339935112</v>
      </c>
      <c r="H7943">
        <v>1.7736494029843002E-2</v>
      </c>
      <c r="I7943">
        <v>35.9927572890196</v>
      </c>
      <c r="J7943">
        <v>3.20236667290227</v>
      </c>
      <c r="K7943">
        <v>4.7139037241981797E-2</v>
      </c>
      <c r="L7943">
        <v>7.5055970699830503</v>
      </c>
      <c r="M7943">
        <v>0.70927531266362098</v>
      </c>
      <c r="N7943">
        <v>-1.8204046186769501E-2</v>
      </c>
      <c r="O7943">
        <v>178.216037749533</v>
      </c>
      <c r="P7943">
        <v>11.6888034716708</v>
      </c>
      <c r="Q7943">
        <v>2.26670003996894E-3</v>
      </c>
      <c r="R7943">
        <v>55.245082214578197</v>
      </c>
      <c r="S7943">
        <v>4.5614564256800296</v>
      </c>
      <c r="T7943" s="8">
        <f t="shared" si="748"/>
        <v>2301.6114861536325</v>
      </c>
      <c r="U7943" s="9">
        <f t="shared" si="749"/>
        <v>-230.30851384636753</v>
      </c>
      <c r="V7943" s="9" t="b">
        <f t="shared" si="750"/>
        <v>1</v>
      </c>
      <c r="W7943" s="10" t="b">
        <f t="shared" si="747"/>
        <v>0</v>
      </c>
      <c r="X7943" s="49">
        <f t="shared" si="751"/>
        <v>0</v>
      </c>
      <c r="Y7943" s="49">
        <f t="shared" si="752"/>
        <v>1</v>
      </c>
      <c r="AG7943">
        <v>1.60961957926848</v>
      </c>
      <c r="AH7943">
        <v>1.24459339935112</v>
      </c>
      <c r="AI7943">
        <v>3.20236667290227</v>
      </c>
      <c r="AJ7943">
        <v>0.70927531266362098</v>
      </c>
      <c r="AK7943">
        <v>11.6888034716708</v>
      </c>
      <c r="AL7943">
        <v>4.5614564256800296</v>
      </c>
    </row>
    <row r="7944" spans="1:38">
      <c r="A7944">
        <v>7942</v>
      </c>
      <c r="B7944">
        <v>6.2752552223214506E-2</v>
      </c>
      <c r="C7944">
        <v>17.206575466306401</v>
      </c>
      <c r="D7944">
        <v>1.97163174020347</v>
      </c>
      <c r="E7944">
        <v>2.31941307076452E-2</v>
      </c>
      <c r="F7944">
        <v>15.689721612390199</v>
      </c>
      <c r="G7944">
        <v>1.3353639167976401</v>
      </c>
      <c r="H7944">
        <v>-5.1035544292133504E-3</v>
      </c>
      <c r="I7944">
        <v>35.179998031004203</v>
      </c>
      <c r="J7944">
        <v>3.0482822117944202</v>
      </c>
      <c r="K7944">
        <v>-5.8045200051513798E-2</v>
      </c>
      <c r="L7944">
        <v>6.7562282348814797</v>
      </c>
      <c r="M7944">
        <v>0.62865666097600803</v>
      </c>
      <c r="N7944">
        <v>-2.6951709480034301E-2</v>
      </c>
      <c r="O7944">
        <v>176.663862708057</v>
      </c>
      <c r="P7944">
        <v>11.787896610218001</v>
      </c>
      <c r="Q7944">
        <v>7.8174701959863702E-2</v>
      </c>
      <c r="R7944">
        <v>59.6018926038495</v>
      </c>
      <c r="S7944">
        <v>6.4340340489061099</v>
      </c>
      <c r="T7944" s="8">
        <f t="shared" si="748"/>
        <v>2520.5865188895646</v>
      </c>
      <c r="U7944" s="9">
        <f t="shared" si="749"/>
        <v>-11.333481110435514</v>
      </c>
      <c r="V7944" s="9" t="b">
        <f t="shared" si="750"/>
        <v>0</v>
      </c>
      <c r="W7944" s="10" t="b">
        <f t="shared" si="747"/>
        <v>0</v>
      </c>
      <c r="X7944" s="49">
        <f t="shared" si="751"/>
        <v>0</v>
      </c>
      <c r="Y7944" s="49">
        <f t="shared" si="752"/>
        <v>1</v>
      </c>
      <c r="AG7944">
        <v>1.97163174020347</v>
      </c>
      <c r="AH7944">
        <v>1.3353639167976401</v>
      </c>
      <c r="AI7944">
        <v>3.0482822117944202</v>
      </c>
      <c r="AJ7944">
        <v>0.62865666097600803</v>
      </c>
      <c r="AK7944">
        <v>11.787896610218001</v>
      </c>
      <c r="AL7944">
        <v>6.4340340489061099</v>
      </c>
    </row>
    <row r="7945" spans="1:38">
      <c r="A7945">
        <v>7943</v>
      </c>
      <c r="B7945">
        <v>0.122578415540072</v>
      </c>
      <c r="C7945">
        <v>18.267389371437702</v>
      </c>
      <c r="D7945">
        <v>2.6430762961408099</v>
      </c>
      <c r="E7945">
        <v>1.65036246514218E-2</v>
      </c>
      <c r="F7945">
        <v>15.585099811581999</v>
      </c>
      <c r="G7945">
        <v>1.30374663263137</v>
      </c>
      <c r="H7945">
        <v>-1.6699875878943699E-2</v>
      </c>
      <c r="I7945">
        <v>34.774395757666198</v>
      </c>
      <c r="J7945">
        <v>3.0294033878985198</v>
      </c>
      <c r="K7945">
        <v>1.7548777647028301E-2</v>
      </c>
      <c r="L7945">
        <v>7.2867582208515298</v>
      </c>
      <c r="M7945">
        <v>0.626037752498107</v>
      </c>
      <c r="N7945">
        <v>-2.0060946485492701E-2</v>
      </c>
      <c r="O7945">
        <v>177.88541539717201</v>
      </c>
      <c r="P7945">
        <v>11.687790603362201</v>
      </c>
      <c r="Q7945">
        <v>7.8070970215090005E-2</v>
      </c>
      <c r="R7945">
        <v>59.595710316193099</v>
      </c>
      <c r="S7945">
        <v>6.4292140383783396</v>
      </c>
      <c r="T7945" s="8">
        <f t="shared" si="748"/>
        <v>2571.9268710909346</v>
      </c>
      <c r="U7945" s="9">
        <f t="shared" si="749"/>
        <v>40.00687109093451</v>
      </c>
      <c r="V7945" s="9" t="b">
        <f t="shared" si="750"/>
        <v>0</v>
      </c>
      <c r="W7945" s="10" t="b">
        <f t="shared" si="747"/>
        <v>0</v>
      </c>
      <c r="X7945" s="49">
        <f t="shared" si="751"/>
        <v>1</v>
      </c>
      <c r="Y7945" s="49">
        <f t="shared" si="752"/>
        <v>0</v>
      </c>
      <c r="AG7945">
        <v>2.6430762961408099</v>
      </c>
      <c r="AH7945">
        <v>1.30374663263137</v>
      </c>
      <c r="AI7945">
        <v>3.0294033878985198</v>
      </c>
      <c r="AJ7945">
        <v>0.626037752498107</v>
      </c>
      <c r="AK7945">
        <v>11.687790603362201</v>
      </c>
      <c r="AL7945">
        <v>6.4292140383783396</v>
      </c>
    </row>
    <row r="7946" spans="1:38">
      <c r="A7946">
        <v>7944</v>
      </c>
      <c r="B7946">
        <v>6.1784751151213498E-4</v>
      </c>
      <c r="C7946">
        <v>16.169987500844599</v>
      </c>
      <c r="D7946">
        <v>1.63214354123231</v>
      </c>
      <c r="E7946">
        <v>1.87788089466372E-2</v>
      </c>
      <c r="F7946">
        <v>15.620599154372901</v>
      </c>
      <c r="G7946">
        <v>1.3135217963515</v>
      </c>
      <c r="H7946">
        <v>4.18343665894007E-2</v>
      </c>
      <c r="I7946">
        <v>36.870641252774902</v>
      </c>
      <c r="J7946">
        <v>3.5137953313249199</v>
      </c>
      <c r="K7946">
        <v>3.00094122083809E-3</v>
      </c>
      <c r="L7946">
        <v>7.1815190116363397</v>
      </c>
      <c r="M7946">
        <v>0.60408253361908404</v>
      </c>
      <c r="N7946">
        <v>2.23541053848142E-2</v>
      </c>
      <c r="O7946">
        <v>185.592732194972</v>
      </c>
      <c r="P7946">
        <v>13.0656288477381</v>
      </c>
      <c r="Q7946">
        <v>1.58327923111849E-3</v>
      </c>
      <c r="R7946">
        <v>55.207339474362101</v>
      </c>
      <c r="S7946">
        <v>4.5555037822657702</v>
      </c>
      <c r="T7946" s="8">
        <f t="shared" si="748"/>
        <v>2468.4675832531684</v>
      </c>
      <c r="U7946" s="9">
        <f t="shared" si="749"/>
        <v>-63.452416746831659</v>
      </c>
      <c r="V7946" s="9" t="b">
        <f t="shared" si="750"/>
        <v>0</v>
      </c>
      <c r="W7946" s="10" t="b">
        <f t="shared" si="747"/>
        <v>0</v>
      </c>
      <c r="X7946" s="49">
        <f t="shared" si="751"/>
        <v>0</v>
      </c>
      <c r="Y7946" s="49">
        <f t="shared" si="752"/>
        <v>1</v>
      </c>
      <c r="AG7946">
        <v>1.63214354123231</v>
      </c>
      <c r="AH7946">
        <v>1.3135217963515</v>
      </c>
      <c r="AI7946">
        <v>3.5137953313249199</v>
      </c>
      <c r="AJ7946">
        <v>0.60408253361908404</v>
      </c>
      <c r="AK7946">
        <v>13.0656288477381</v>
      </c>
      <c r="AL7946">
        <v>4.5555037822657702</v>
      </c>
    </row>
    <row r="7947" spans="1:38">
      <c r="A7947">
        <v>7945</v>
      </c>
      <c r="B7947">
        <v>-4.24106242483464E-2</v>
      </c>
      <c r="C7947">
        <v>15.488974199668601</v>
      </c>
      <c r="D7947">
        <v>1.6292481069721201</v>
      </c>
      <c r="E7947">
        <v>-1.8716968006861099E-2</v>
      </c>
      <c r="F7947">
        <v>15.045737445661301</v>
      </c>
      <c r="G7947">
        <v>1.22837686618683</v>
      </c>
      <c r="H7947">
        <v>-3.5652058244082401E-3</v>
      </c>
      <c r="I7947">
        <v>35.234158780267798</v>
      </c>
      <c r="J7947">
        <v>3.0560811062027402</v>
      </c>
      <c r="K7947">
        <v>-1.6630870240202399E-2</v>
      </c>
      <c r="L7947">
        <v>7.0419076799815796</v>
      </c>
      <c r="M7947">
        <v>0.59045429604760102</v>
      </c>
      <c r="N7947">
        <v>4.5304844167331201E-2</v>
      </c>
      <c r="O7947">
        <v>189.90147782984499</v>
      </c>
      <c r="P7947">
        <v>15.0567092249594</v>
      </c>
      <c r="Q7947">
        <v>1.3265985786741E-2</v>
      </c>
      <c r="R7947">
        <v>55.856092839980498</v>
      </c>
      <c r="S7947">
        <v>4.6746389186051998</v>
      </c>
      <c r="T7947" s="8">
        <f t="shared" si="748"/>
        <v>2623.5508518973893</v>
      </c>
      <c r="U7947" s="9">
        <f t="shared" si="749"/>
        <v>91.630851897389221</v>
      </c>
      <c r="V7947" s="9" t="b">
        <f t="shared" si="750"/>
        <v>0</v>
      </c>
      <c r="W7947" s="10" t="b">
        <f t="shared" si="747"/>
        <v>0</v>
      </c>
      <c r="X7947" s="49">
        <f t="shared" si="751"/>
        <v>1</v>
      </c>
      <c r="Y7947" s="49">
        <f t="shared" si="752"/>
        <v>0</v>
      </c>
      <c r="AG7947">
        <v>1.6292481069721201</v>
      </c>
      <c r="AH7947">
        <v>1.22837686618683</v>
      </c>
      <c r="AI7947">
        <v>3.0560811062027402</v>
      </c>
      <c r="AJ7947">
        <v>0.59045429604760102</v>
      </c>
      <c r="AK7947">
        <v>15.0567092249594</v>
      </c>
      <c r="AL7947">
        <v>4.6746389186051998</v>
      </c>
    </row>
    <row r="7948" spans="1:38">
      <c r="A7948">
        <v>7946</v>
      </c>
      <c r="B7948">
        <v>-0.15686840266479599</v>
      </c>
      <c r="C7948">
        <v>13.813835334805001</v>
      </c>
      <c r="D7948">
        <v>2.37405214609108</v>
      </c>
      <c r="E7948">
        <v>-2.3717449368909099E-2</v>
      </c>
      <c r="F7948">
        <v>14.9706893107662</v>
      </c>
      <c r="G7948">
        <v>1.22851062002838</v>
      </c>
      <c r="H7948">
        <v>-3.9546459745182699E-2</v>
      </c>
      <c r="I7948">
        <v>33.988926419563803</v>
      </c>
      <c r="J7948">
        <v>3.0781515278269</v>
      </c>
      <c r="K7948">
        <v>9.9475020615619001E-3</v>
      </c>
      <c r="L7948">
        <v>7.2315795433395502</v>
      </c>
      <c r="M7948">
        <v>0.61157809718979705</v>
      </c>
      <c r="N7948">
        <v>2.37594936439223E-3</v>
      </c>
      <c r="O7948">
        <v>181.92172372390201</v>
      </c>
      <c r="P7948">
        <v>12.034353037267801</v>
      </c>
      <c r="Q7948">
        <v>-3.4705603519956899E-2</v>
      </c>
      <c r="R7948">
        <v>53.2398418592553</v>
      </c>
      <c r="S7948">
        <v>4.5180300510637199</v>
      </c>
      <c r="T7948" s="8">
        <f t="shared" si="748"/>
        <v>2384.4675479467674</v>
      </c>
      <c r="U7948" s="9">
        <f t="shared" si="749"/>
        <v>-147.45245205323272</v>
      </c>
      <c r="V7948" s="9" t="b">
        <f t="shared" si="750"/>
        <v>0</v>
      </c>
      <c r="W7948" s="10" t="b">
        <f t="shared" si="747"/>
        <v>0</v>
      </c>
      <c r="X7948" s="49">
        <f t="shared" si="751"/>
        <v>0</v>
      </c>
      <c r="Y7948" s="49">
        <f t="shared" si="752"/>
        <v>1</v>
      </c>
      <c r="AG7948">
        <v>2.37405214609108</v>
      </c>
      <c r="AH7948">
        <v>1.22851062002838</v>
      </c>
      <c r="AI7948">
        <v>3.0781515278269</v>
      </c>
      <c r="AJ7948">
        <v>0.61157809718979705</v>
      </c>
      <c r="AK7948">
        <v>12.034353037267801</v>
      </c>
      <c r="AL7948">
        <v>4.5180300510637199</v>
      </c>
    </row>
    <row r="7949" spans="1:38">
      <c r="A7949">
        <v>7947</v>
      </c>
      <c r="B7949">
        <v>-2.8922585145643501E-2</v>
      </c>
      <c r="C7949">
        <v>15.699305378177501</v>
      </c>
      <c r="D7949">
        <v>1.6086230587751</v>
      </c>
      <c r="E7949">
        <v>-6.9126403527384403E-2</v>
      </c>
      <c r="F7949">
        <v>14.306089551121399</v>
      </c>
      <c r="G7949">
        <v>1.3681497673641301</v>
      </c>
      <c r="H7949">
        <v>-6.5271392815723098E-2</v>
      </c>
      <c r="I7949">
        <v>33.125714204142199</v>
      </c>
      <c r="J7949">
        <v>3.2811556628839198</v>
      </c>
      <c r="K7949">
        <v>2.9722430399900399E-2</v>
      </c>
      <c r="L7949">
        <v>7.3760068236747198</v>
      </c>
      <c r="M7949">
        <v>0.65470126576057197</v>
      </c>
      <c r="N7949">
        <v>-3.3225420272658797E-2</v>
      </c>
      <c r="O7949">
        <v>175.55899416269301</v>
      </c>
      <c r="P7949">
        <v>11.9152003129226</v>
      </c>
      <c r="Q7949">
        <v>-1.8158297613322799E-2</v>
      </c>
      <c r="R7949">
        <v>54.128147068883997</v>
      </c>
      <c r="S7949">
        <v>4.4663384178938301</v>
      </c>
      <c r="T7949" s="8">
        <f t="shared" si="748"/>
        <v>2329.4168485600153</v>
      </c>
      <c r="U7949" s="9">
        <f t="shared" si="749"/>
        <v>-202.50315143998478</v>
      </c>
      <c r="V7949" s="9" t="b">
        <f t="shared" si="750"/>
        <v>0</v>
      </c>
      <c r="W7949" s="10" t="b">
        <f t="shared" si="747"/>
        <v>0</v>
      </c>
      <c r="X7949" s="49">
        <f t="shared" si="751"/>
        <v>0</v>
      </c>
      <c r="Y7949" s="49">
        <f t="shared" si="752"/>
        <v>1</v>
      </c>
      <c r="AG7949">
        <v>1.6086230587751</v>
      </c>
      <c r="AH7949">
        <v>1.3681497673641301</v>
      </c>
      <c r="AI7949">
        <v>3.2811556628839198</v>
      </c>
      <c r="AJ7949">
        <v>0.65470126576057197</v>
      </c>
      <c r="AK7949">
        <v>11.9152003129226</v>
      </c>
      <c r="AL7949">
        <v>4.4663384178938301</v>
      </c>
    </row>
    <row r="7950" spans="1:38">
      <c r="A7950">
        <v>7948</v>
      </c>
      <c r="B7950">
        <v>-3.1267808381676199E-2</v>
      </c>
      <c r="C7950">
        <v>15.6625301423393</v>
      </c>
      <c r="D7950">
        <v>1.6108325311599301</v>
      </c>
      <c r="E7950">
        <v>-3.7410223022907599E-2</v>
      </c>
      <c r="F7950">
        <v>14.7670961094004</v>
      </c>
      <c r="G7950">
        <v>1.24892048621679</v>
      </c>
      <c r="H7950">
        <v>-4.2886578550836198E-2</v>
      </c>
      <c r="I7950">
        <v>33.875588753251101</v>
      </c>
      <c r="J7950">
        <v>3.0932852763020202</v>
      </c>
      <c r="K7950">
        <v>-3.3962290463449001E-2</v>
      </c>
      <c r="L7950">
        <v>6.9209129527037696</v>
      </c>
      <c r="M7950">
        <v>0.59590209582189402</v>
      </c>
      <c r="N7950">
        <v>2.3213931061975598E-2</v>
      </c>
      <c r="O7950">
        <v>185.75237821564599</v>
      </c>
      <c r="P7950">
        <v>13.123534810873</v>
      </c>
      <c r="Q7950">
        <v>2.7343980992046501E-2</v>
      </c>
      <c r="R7950">
        <v>56.647995771112299</v>
      </c>
      <c r="S7950">
        <v>4.9254546325480097</v>
      </c>
      <c r="T7950" s="8">
        <f t="shared" si="748"/>
        <v>2459.7929832921645</v>
      </c>
      <c r="U7950" s="9">
        <f t="shared" si="749"/>
        <v>-72.127016707835537</v>
      </c>
      <c r="V7950" s="9" t="b">
        <f t="shared" si="750"/>
        <v>0</v>
      </c>
      <c r="W7950" s="10" t="b">
        <f t="shared" si="747"/>
        <v>0</v>
      </c>
      <c r="X7950" s="49">
        <f t="shared" si="751"/>
        <v>0</v>
      </c>
      <c r="Y7950" s="49">
        <f t="shared" si="752"/>
        <v>1</v>
      </c>
      <c r="AG7950">
        <v>1.6108325311599301</v>
      </c>
      <c r="AH7950">
        <v>1.24892048621679</v>
      </c>
      <c r="AI7950">
        <v>3.0932852763020202</v>
      </c>
      <c r="AJ7950">
        <v>0.59590209582189402</v>
      </c>
      <c r="AK7950">
        <v>13.123534810873</v>
      </c>
      <c r="AL7950">
        <v>4.9254546325480097</v>
      </c>
    </row>
    <row r="7951" spans="1:38">
      <c r="A7951">
        <v>7949</v>
      </c>
      <c r="B7951">
        <v>4.5864431889665099E-3</v>
      </c>
      <c r="C7951">
        <v>16.234287148605102</v>
      </c>
      <c r="D7951">
        <v>1.6442020468857399</v>
      </c>
      <c r="E7951">
        <v>1.2863179710843701E-2</v>
      </c>
      <c r="F7951">
        <v>15.5284662620303</v>
      </c>
      <c r="G7951">
        <v>1.28637727129909</v>
      </c>
      <c r="H7951">
        <v>5.0602734696901205E-4</v>
      </c>
      <c r="I7951">
        <v>35.377897654958304</v>
      </c>
      <c r="J7951">
        <v>3.0780088022296499</v>
      </c>
      <c r="K7951">
        <v>-7.6161640751634396E-2</v>
      </c>
      <c r="L7951">
        <v>6.6349314769716701</v>
      </c>
      <c r="M7951">
        <v>0.67114922476499395</v>
      </c>
      <c r="N7951">
        <v>3.9244074096121101E-2</v>
      </c>
      <c r="O7951">
        <v>188.75400942012101</v>
      </c>
      <c r="P7951">
        <v>14.462252345935401</v>
      </c>
      <c r="Q7951">
        <v>-3.9904187180176402E-2</v>
      </c>
      <c r="R7951">
        <v>52.963788252878501</v>
      </c>
      <c r="S7951">
        <v>4.5543411054165102</v>
      </c>
      <c r="T7951" s="8">
        <f t="shared" si="748"/>
        <v>2569.6330796531383</v>
      </c>
      <c r="U7951" s="9">
        <f t="shared" si="749"/>
        <v>37.713079653138266</v>
      </c>
      <c r="V7951" s="9" t="b">
        <f t="shared" si="750"/>
        <v>0</v>
      </c>
      <c r="W7951" s="10" t="b">
        <f t="shared" si="747"/>
        <v>0</v>
      </c>
      <c r="X7951" s="49">
        <f t="shared" si="751"/>
        <v>1</v>
      </c>
      <c r="Y7951" s="49">
        <f t="shared" si="752"/>
        <v>0</v>
      </c>
      <c r="AG7951">
        <v>1.6442020468857399</v>
      </c>
      <c r="AH7951">
        <v>1.28637727129909</v>
      </c>
      <c r="AI7951">
        <v>3.0780088022296499</v>
      </c>
      <c r="AJ7951">
        <v>0.67114922476499395</v>
      </c>
      <c r="AK7951">
        <v>14.462252345935401</v>
      </c>
      <c r="AL7951">
        <v>4.5543411054165102</v>
      </c>
    </row>
    <row r="7952" spans="1:38">
      <c r="A7952">
        <v>7950</v>
      </c>
      <c r="B7952">
        <v>0.10042876028584199</v>
      </c>
      <c r="C7952">
        <v>17.867221148870399</v>
      </c>
      <c r="D7952">
        <v>2.3595079037477502</v>
      </c>
      <c r="E7952">
        <v>3.5145321886904099E-2</v>
      </c>
      <c r="F7952">
        <v>15.8783574411075</v>
      </c>
      <c r="G7952">
        <v>1.4014686268737699</v>
      </c>
      <c r="H7952">
        <v>1.0953322341277501E-2</v>
      </c>
      <c r="I7952">
        <v>35.749438406613699</v>
      </c>
      <c r="J7952">
        <v>3.1449938839193399</v>
      </c>
      <c r="K7952">
        <v>-4.0126476415709303E-3</v>
      </c>
      <c r="L7952">
        <v>7.1313270086646696</v>
      </c>
      <c r="M7952">
        <v>0.59532331666211002</v>
      </c>
      <c r="N7952">
        <v>4.8297468207459698E-2</v>
      </c>
      <c r="O7952">
        <v>190.47063276625701</v>
      </c>
      <c r="P7952">
        <v>15.3899246031449</v>
      </c>
      <c r="Q7952">
        <v>2.5987669916460999E-2</v>
      </c>
      <c r="R7952">
        <v>56.571215547742199</v>
      </c>
      <c r="S7952">
        <v>4.8983283859720901</v>
      </c>
      <c r="T7952" s="8">
        <f t="shared" si="748"/>
        <v>2778.9546720319959</v>
      </c>
      <c r="U7952" s="9">
        <f t="shared" si="749"/>
        <v>247.0346720319958</v>
      </c>
      <c r="V7952" s="9" t="b">
        <f t="shared" si="750"/>
        <v>0</v>
      </c>
      <c r="W7952" s="10" t="b">
        <f t="shared" si="747"/>
        <v>0</v>
      </c>
      <c r="X7952" s="49">
        <f t="shared" si="751"/>
        <v>1</v>
      </c>
      <c r="Y7952" s="49">
        <f t="shared" si="752"/>
        <v>0</v>
      </c>
      <c r="AG7952">
        <v>2.3595079037477502</v>
      </c>
      <c r="AH7952">
        <v>1.4014686268737699</v>
      </c>
      <c r="AI7952">
        <v>3.1449938839193399</v>
      </c>
      <c r="AJ7952">
        <v>0.59532331666211002</v>
      </c>
      <c r="AK7952">
        <v>15.3899246031449</v>
      </c>
      <c r="AL7952">
        <v>4.8983283859720901</v>
      </c>
    </row>
    <row r="7953" spans="1:38">
      <c r="A7953">
        <v>7951</v>
      </c>
      <c r="B7953">
        <v>-6.2487808000577499E-3</v>
      </c>
      <c r="C7953">
        <v>16.0593345480019</v>
      </c>
      <c r="D7953">
        <v>1.6169262764354899</v>
      </c>
      <c r="E7953">
        <v>-2.4985424707445299E-2</v>
      </c>
      <c r="F7953">
        <v>14.951718875482999</v>
      </c>
      <c r="G7953">
        <v>1.22959356386529</v>
      </c>
      <c r="H7953">
        <v>-3.7944098953741102E-2</v>
      </c>
      <c r="I7953">
        <v>34.0434326002228</v>
      </c>
      <c r="J7953">
        <v>3.0721061863929799</v>
      </c>
      <c r="K7953">
        <v>-4.55783548927753E-2</v>
      </c>
      <c r="L7953">
        <v>6.8409843088225797</v>
      </c>
      <c r="M7953">
        <v>0.60760602111314899</v>
      </c>
      <c r="N7953">
        <v>4.7858455331626998E-2</v>
      </c>
      <c r="O7953">
        <v>190.387032058241</v>
      </c>
      <c r="P7953">
        <v>15.3395109006947</v>
      </c>
      <c r="Q7953">
        <v>-7.2733045967896495E-2</v>
      </c>
      <c r="R7953">
        <v>51.253278194188198</v>
      </c>
      <c r="S7953">
        <v>5.0365196353220201</v>
      </c>
      <c r="T7953" s="8">
        <f t="shared" si="748"/>
        <v>2690.2262583823626</v>
      </c>
      <c r="U7953" s="9">
        <f t="shared" si="749"/>
        <v>158.30625838236256</v>
      </c>
      <c r="V7953" s="9" t="b">
        <f t="shared" si="750"/>
        <v>0</v>
      </c>
      <c r="W7953" s="10" t="b">
        <f t="shared" si="747"/>
        <v>0</v>
      </c>
      <c r="X7953" s="49">
        <f t="shared" si="751"/>
        <v>1</v>
      </c>
      <c r="Y7953" s="49">
        <f t="shared" si="752"/>
        <v>0</v>
      </c>
      <c r="AG7953">
        <v>1.6169262764354899</v>
      </c>
      <c r="AH7953">
        <v>1.22959356386529</v>
      </c>
      <c r="AI7953">
        <v>3.0721061863929799</v>
      </c>
      <c r="AJ7953">
        <v>0.60760602111314899</v>
      </c>
      <c r="AK7953">
        <v>15.3395109006947</v>
      </c>
      <c r="AL7953">
        <v>5.0365196353220201</v>
      </c>
    </row>
    <row r="7954" spans="1:38">
      <c r="A7954">
        <v>7952</v>
      </c>
      <c r="B7954">
        <v>2.0718499291901799E-2</v>
      </c>
      <c r="C7954">
        <v>16.498303416622299</v>
      </c>
      <c r="D7954">
        <v>1.6988056073130999</v>
      </c>
      <c r="E7954">
        <v>2.4619605369692502E-2</v>
      </c>
      <c r="F7954">
        <v>15.712102861164899</v>
      </c>
      <c r="G7954">
        <v>1.34446804671311</v>
      </c>
      <c r="H7954">
        <v>9.4058494322491193E-3</v>
      </c>
      <c r="I7954">
        <v>35.6941599011924</v>
      </c>
      <c r="J7954">
        <v>3.1354100576311601</v>
      </c>
      <c r="K7954">
        <v>-3.84061722948702E-2</v>
      </c>
      <c r="L7954">
        <v>6.8902254696521599</v>
      </c>
      <c r="M7954">
        <v>0.59857143249297295</v>
      </c>
      <c r="N7954">
        <v>-8.1484960224588402E-3</v>
      </c>
      <c r="O7954">
        <v>180.01713840986599</v>
      </c>
      <c r="P7954">
        <v>11.7596813979419</v>
      </c>
      <c r="Q7954">
        <v>-4.2941534837114798E-2</v>
      </c>
      <c r="R7954">
        <v>52.803162875769601</v>
      </c>
      <c r="S7954">
        <v>4.5798904735622399</v>
      </c>
      <c r="T7954" s="8">
        <f t="shared" si="748"/>
        <v>2311.6827015654485</v>
      </c>
      <c r="U7954" s="9">
        <f t="shared" si="749"/>
        <v>-220.23729843455158</v>
      </c>
      <c r="V7954" s="9" t="b">
        <f t="shared" si="750"/>
        <v>0</v>
      </c>
      <c r="W7954" s="10" t="b">
        <f t="shared" si="747"/>
        <v>0</v>
      </c>
      <c r="X7954" s="49">
        <f t="shared" si="751"/>
        <v>0</v>
      </c>
      <c r="Y7954" s="49">
        <f t="shared" si="752"/>
        <v>1</v>
      </c>
      <c r="AG7954">
        <v>1.6988056073130999</v>
      </c>
      <c r="AH7954">
        <v>1.34446804671311</v>
      </c>
      <c r="AI7954">
        <v>3.1354100576311601</v>
      </c>
      <c r="AJ7954">
        <v>0.59857143249297295</v>
      </c>
      <c r="AK7954">
        <v>11.7596813979419</v>
      </c>
      <c r="AL7954">
        <v>4.5798904735622399</v>
      </c>
    </row>
    <row r="7955" spans="1:38">
      <c r="A7955">
        <v>7953</v>
      </c>
      <c r="B7955">
        <v>-5.7605259482110101E-2</v>
      </c>
      <c r="C7955">
        <v>15.255403888217399</v>
      </c>
      <c r="D7955">
        <v>1.66639658242939</v>
      </c>
      <c r="E7955">
        <v>1.16102818555762E-2</v>
      </c>
      <c r="F7955">
        <v>15.509022862795</v>
      </c>
      <c r="G7955">
        <v>1.28319422341133</v>
      </c>
      <c r="H7955">
        <v>-6.5899859793666096E-2</v>
      </c>
      <c r="I7955">
        <v>33.104902327117898</v>
      </c>
      <c r="J7955">
        <v>3.2875145760259801</v>
      </c>
      <c r="K7955">
        <v>2.23010650730909E-2</v>
      </c>
      <c r="L7955">
        <v>7.3214694037531602</v>
      </c>
      <c r="M7955">
        <v>0.63734988626298605</v>
      </c>
      <c r="N7955">
        <v>1.12638925870036E-2</v>
      </c>
      <c r="O7955">
        <v>183.54584051273901</v>
      </c>
      <c r="P7955">
        <v>12.3753154648311</v>
      </c>
      <c r="Q7955">
        <v>5.1197907910424501E-2</v>
      </c>
      <c r="R7955">
        <v>58.015518471715502</v>
      </c>
      <c r="S7955">
        <v>5.5086515667970701</v>
      </c>
      <c r="T7955" s="8">
        <f t="shared" si="748"/>
        <v>2475.8422299757858</v>
      </c>
      <c r="U7955" s="9">
        <f t="shared" si="749"/>
        <v>-56.07777002421426</v>
      </c>
      <c r="V7955" s="9" t="b">
        <f t="shared" si="750"/>
        <v>0</v>
      </c>
      <c r="W7955" s="10" t="b">
        <f t="shared" si="747"/>
        <v>0</v>
      </c>
      <c r="X7955" s="49">
        <f t="shared" si="751"/>
        <v>0</v>
      </c>
      <c r="Y7955" s="49">
        <f t="shared" si="752"/>
        <v>1</v>
      </c>
      <c r="AG7955">
        <v>1.66639658242939</v>
      </c>
      <c r="AH7955">
        <v>1.28319422341133</v>
      </c>
      <c r="AI7955">
        <v>3.2875145760259801</v>
      </c>
      <c r="AJ7955">
        <v>0.63734988626298605</v>
      </c>
      <c r="AK7955">
        <v>12.3753154648311</v>
      </c>
      <c r="AL7955">
        <v>5.5086515667970701</v>
      </c>
    </row>
    <row r="7956" spans="1:38">
      <c r="A7956">
        <v>7954</v>
      </c>
      <c r="B7956">
        <v>-6.5118070495230704E-2</v>
      </c>
      <c r="C7956">
        <v>15.1412223710118</v>
      </c>
      <c r="D7956">
        <v>1.6999666807863301</v>
      </c>
      <c r="E7956">
        <v>-8.8004654175705896E-3</v>
      </c>
      <c r="F7956">
        <v>15.195680767924401</v>
      </c>
      <c r="G7956">
        <v>1.2332752142432799</v>
      </c>
      <c r="H7956">
        <v>-3.13114801243813E-2</v>
      </c>
      <c r="I7956">
        <v>34.269980183671002</v>
      </c>
      <c r="J7956">
        <v>3.0406860726687301</v>
      </c>
      <c r="K7956">
        <v>-1.6826682966149201E-2</v>
      </c>
      <c r="L7956">
        <v>7.0405289198366896</v>
      </c>
      <c r="M7956">
        <v>0.591298874293956</v>
      </c>
      <c r="N7956">
        <v>3.6799128344921E-3</v>
      </c>
      <c r="O7956">
        <v>182.159097735942</v>
      </c>
      <c r="P7956">
        <v>12.0849339005873</v>
      </c>
      <c r="Q7956">
        <v>3.7286868113171397E-2</v>
      </c>
      <c r="R7956">
        <v>57.214049841182302</v>
      </c>
      <c r="S7956">
        <v>5.1334718255425704</v>
      </c>
      <c r="T7956" s="8">
        <f t="shared" si="748"/>
        <v>2378.3632568122171</v>
      </c>
      <c r="U7956" s="9">
        <f t="shared" si="749"/>
        <v>-153.55674318778301</v>
      </c>
      <c r="V7956" s="9" t="b">
        <f t="shared" si="750"/>
        <v>0</v>
      </c>
      <c r="W7956" s="10" t="b">
        <f t="shared" si="747"/>
        <v>0</v>
      </c>
      <c r="X7956" s="49">
        <f t="shared" si="751"/>
        <v>0</v>
      </c>
      <c r="Y7956" s="49">
        <f t="shared" si="752"/>
        <v>1</v>
      </c>
      <c r="AG7956">
        <v>1.6999666807863301</v>
      </c>
      <c r="AH7956">
        <v>1.2332752142432799</v>
      </c>
      <c r="AI7956">
        <v>3.0406860726687301</v>
      </c>
      <c r="AJ7956">
        <v>0.591298874293956</v>
      </c>
      <c r="AK7956">
        <v>12.0849339005873</v>
      </c>
      <c r="AL7956">
        <v>5.1334718255425704</v>
      </c>
    </row>
    <row r="7957" spans="1:38">
      <c r="A7957">
        <v>7955</v>
      </c>
      <c r="B7957">
        <v>-5.1134311646680801E-2</v>
      </c>
      <c r="C7957">
        <v>15.354440897062901</v>
      </c>
      <c r="D7957">
        <v>1.6492283073959999</v>
      </c>
      <c r="E7957">
        <v>-9.1733501668118198E-3</v>
      </c>
      <c r="F7957">
        <v>15.190015586607201</v>
      </c>
      <c r="G7957">
        <v>1.23378830182111</v>
      </c>
      <c r="H7957">
        <v>-4.7368762187520203E-2</v>
      </c>
      <c r="I7957">
        <v>33.7240919156121</v>
      </c>
      <c r="J7957">
        <v>3.1193900074063201</v>
      </c>
      <c r="K7957">
        <v>-6.2840532361355299E-3</v>
      </c>
      <c r="L7957">
        <v>7.1151472549483996</v>
      </c>
      <c r="M7957">
        <v>0.59342183599340603</v>
      </c>
      <c r="N7957">
        <v>4.5390511786700803E-2</v>
      </c>
      <c r="O7957">
        <v>189.917746934223</v>
      </c>
      <c r="P7957">
        <v>15.065597565448201</v>
      </c>
      <c r="Q7957">
        <v>-0.166756890330305</v>
      </c>
      <c r="R7957">
        <v>46.653863203615401</v>
      </c>
      <c r="S7957">
        <v>8.0527453712768509</v>
      </c>
      <c r="T7957" s="8">
        <f t="shared" si="748"/>
        <v>2971.4171389341886</v>
      </c>
      <c r="U7957" s="9">
        <f t="shared" si="749"/>
        <v>439.49713893418857</v>
      </c>
      <c r="V7957" s="9" t="b">
        <f t="shared" si="750"/>
        <v>0</v>
      </c>
      <c r="W7957" s="10" t="b">
        <f t="shared" si="747"/>
        <v>0</v>
      </c>
      <c r="X7957" s="49">
        <f t="shared" si="751"/>
        <v>1</v>
      </c>
      <c r="Y7957" s="49">
        <f t="shared" si="752"/>
        <v>0</v>
      </c>
      <c r="AG7957">
        <v>1.6492283073959999</v>
      </c>
      <c r="AH7957">
        <v>1.23378830182111</v>
      </c>
      <c r="AI7957">
        <v>3.1193900074063201</v>
      </c>
      <c r="AJ7957">
        <v>0.59342183599340603</v>
      </c>
      <c r="AK7957">
        <v>15.065597565448201</v>
      </c>
      <c r="AL7957">
        <v>8.0527453712768509</v>
      </c>
    </row>
    <row r="7958" spans="1:38">
      <c r="A7958">
        <v>7956</v>
      </c>
      <c r="B7958">
        <v>5.5207135700109898E-2</v>
      </c>
      <c r="C7958">
        <v>17.0772332714999</v>
      </c>
      <c r="D7958">
        <v>1.91161887474334</v>
      </c>
      <c r="E7958">
        <v>8.6356446285959405E-3</v>
      </c>
      <c r="F7958">
        <v>15.4629576935841</v>
      </c>
      <c r="G7958">
        <v>1.2741368690803301</v>
      </c>
      <c r="H7958">
        <v>-5.2904001390352597E-2</v>
      </c>
      <c r="I7958">
        <v>33.537936682132603</v>
      </c>
      <c r="J7958">
        <v>3.1591166798681698</v>
      </c>
      <c r="K7958">
        <v>3.2216097841659103E-2</v>
      </c>
      <c r="L7958">
        <v>7.3944230842124901</v>
      </c>
      <c r="M7958">
        <v>0.66058724400076996</v>
      </c>
      <c r="N7958">
        <v>-5.3125764460515298E-2</v>
      </c>
      <c r="O7958">
        <v>172.09984306041201</v>
      </c>
      <c r="P7958">
        <v>12.7726691448369</v>
      </c>
      <c r="Q7958">
        <v>-9.1446256920139996E-2</v>
      </c>
      <c r="R7958">
        <v>50.303083116267601</v>
      </c>
      <c r="S7958">
        <v>5.4720059290418197</v>
      </c>
      <c r="T7958" s="8">
        <f t="shared" si="748"/>
        <v>2525.0134741571328</v>
      </c>
      <c r="U7958" s="9">
        <f t="shared" si="749"/>
        <v>-6.9065258428672678</v>
      </c>
      <c r="V7958" s="9" t="b">
        <f t="shared" si="750"/>
        <v>0</v>
      </c>
      <c r="W7958" s="10" t="b">
        <f t="shared" si="747"/>
        <v>0</v>
      </c>
      <c r="X7958" s="49">
        <f t="shared" si="751"/>
        <v>0</v>
      </c>
      <c r="Y7958" s="49">
        <f t="shared" si="752"/>
        <v>1</v>
      </c>
      <c r="AG7958">
        <v>1.91161887474334</v>
      </c>
      <c r="AH7958">
        <v>1.2741368690803301</v>
      </c>
      <c r="AI7958">
        <v>3.1591166798681698</v>
      </c>
      <c r="AJ7958">
        <v>0.66058724400076996</v>
      </c>
      <c r="AK7958">
        <v>12.7726691448369</v>
      </c>
      <c r="AL7958">
        <v>5.4720059290418197</v>
      </c>
    </row>
    <row r="7959" spans="1:38">
      <c r="A7959">
        <v>7957</v>
      </c>
      <c r="B7959">
        <v>0.108344559119809</v>
      </c>
      <c r="C7959">
        <v>18.0092157360546</v>
      </c>
      <c r="D7959">
        <v>2.45669874880705</v>
      </c>
      <c r="E7959">
        <v>-1.12011517605779E-3</v>
      </c>
      <c r="F7959">
        <v>15.312838247715</v>
      </c>
      <c r="G7959">
        <v>1.2476510680514199</v>
      </c>
      <c r="H7959">
        <v>-3.4639832244673603E-2</v>
      </c>
      <c r="I7959">
        <v>34.156107232227001</v>
      </c>
      <c r="J7959">
        <v>3.0543757149743298</v>
      </c>
      <c r="K7959">
        <v>-1.90288295342049E-2</v>
      </c>
      <c r="L7959">
        <v>7.0250417020590197</v>
      </c>
      <c r="M7959">
        <v>0.58912157218985595</v>
      </c>
      <c r="N7959">
        <v>-5.9262226372689103E-2</v>
      </c>
      <c r="O7959">
        <v>171.04699262054999</v>
      </c>
      <c r="P7959">
        <v>13.1814421666594</v>
      </c>
      <c r="Q7959">
        <v>8.2515475713867803E-2</v>
      </c>
      <c r="R7959">
        <v>59.861173267181798</v>
      </c>
      <c r="S7959">
        <v>6.6098174138022801</v>
      </c>
      <c r="T7959" s="8">
        <f t="shared" si="748"/>
        <v>2713.9106684484336</v>
      </c>
      <c r="U7959" s="9">
        <f t="shared" si="749"/>
        <v>181.99066844843355</v>
      </c>
      <c r="V7959" s="9" t="b">
        <f t="shared" si="750"/>
        <v>0</v>
      </c>
      <c r="W7959" s="10" t="b">
        <f t="shared" si="747"/>
        <v>0</v>
      </c>
      <c r="X7959" s="49">
        <f t="shared" si="751"/>
        <v>1</v>
      </c>
      <c r="Y7959" s="49">
        <f t="shared" si="752"/>
        <v>0</v>
      </c>
      <c r="AG7959">
        <v>2.45669874880705</v>
      </c>
      <c r="AH7959">
        <v>1.2476510680514199</v>
      </c>
      <c r="AI7959">
        <v>3.0543757149743298</v>
      </c>
      <c r="AJ7959">
        <v>0.58912157218985595</v>
      </c>
      <c r="AK7959">
        <v>13.1814421666594</v>
      </c>
      <c r="AL7959">
        <v>6.6098174138022801</v>
      </c>
    </row>
    <row r="7960" spans="1:38">
      <c r="A7960">
        <v>7958</v>
      </c>
      <c r="B7960">
        <v>-0.105910538578056</v>
      </c>
      <c r="C7960">
        <v>14.5360026662082</v>
      </c>
      <c r="D7960">
        <v>1.9302122788565299</v>
      </c>
      <c r="E7960">
        <v>3.1606837564451498E-2</v>
      </c>
      <c r="F7960">
        <v>15.8222714105263</v>
      </c>
      <c r="G7960">
        <v>1.3809356416424901</v>
      </c>
      <c r="H7960">
        <v>3.58597811884643E-2</v>
      </c>
      <c r="I7960">
        <v>36.651011210365198</v>
      </c>
      <c r="J7960">
        <v>3.4191616710320201</v>
      </c>
      <c r="K7960">
        <v>-5.3393074134595996E-3</v>
      </c>
      <c r="L7960">
        <v>7.1218724368887996</v>
      </c>
      <c r="M7960">
        <v>0.59465792737234602</v>
      </c>
      <c r="N7960">
        <v>5.80641043354388E-2</v>
      </c>
      <c r="O7960">
        <v>192.34000400440601</v>
      </c>
      <c r="P7960">
        <v>16.528698107646001</v>
      </c>
      <c r="Q7960">
        <v>-1.9307306576196299E-2</v>
      </c>
      <c r="R7960">
        <v>54.0659890596515</v>
      </c>
      <c r="S7960">
        <v>4.4640256605095701</v>
      </c>
      <c r="T7960" s="8">
        <f t="shared" si="748"/>
        <v>2831.7691287058956</v>
      </c>
      <c r="U7960" s="9">
        <f t="shared" si="749"/>
        <v>299.84912870589551</v>
      </c>
      <c r="V7960" s="9" t="b">
        <f t="shared" si="750"/>
        <v>0</v>
      </c>
      <c r="W7960" s="10" t="b">
        <f t="shared" si="747"/>
        <v>0</v>
      </c>
      <c r="X7960" s="49">
        <f t="shared" si="751"/>
        <v>1</v>
      </c>
      <c r="Y7960" s="49">
        <f t="shared" si="752"/>
        <v>0</v>
      </c>
      <c r="AG7960">
        <v>1.9302122788565299</v>
      </c>
      <c r="AH7960">
        <v>1.3809356416424901</v>
      </c>
      <c r="AI7960">
        <v>3.4191616710320201</v>
      </c>
      <c r="AJ7960">
        <v>0.59465792737234602</v>
      </c>
      <c r="AK7960">
        <v>16.528698107646001</v>
      </c>
      <c r="AL7960">
        <v>4.4640256605095701</v>
      </c>
    </row>
    <row r="7961" spans="1:38">
      <c r="A7961">
        <v>7959</v>
      </c>
      <c r="B7961">
        <v>3.5902338660549198E-2</v>
      </c>
      <c r="C7961">
        <v>16.750722501412501</v>
      </c>
      <c r="D7961">
        <v>1.7774047217986499</v>
      </c>
      <c r="E7961">
        <v>-3.6137424656016E-2</v>
      </c>
      <c r="F7961">
        <v>14.7859036117523</v>
      </c>
      <c r="G7961">
        <v>1.24573268114451</v>
      </c>
      <c r="H7961">
        <v>-3.9729279748848899E-2</v>
      </c>
      <c r="I7961">
        <v>33.982713131885099</v>
      </c>
      <c r="J7961">
        <v>3.0799292588835798</v>
      </c>
      <c r="K7961">
        <v>2.0617169629552901E-3</v>
      </c>
      <c r="L7961">
        <v>7.1747771213412301</v>
      </c>
      <c r="M7961">
        <v>0.60194058726066002</v>
      </c>
      <c r="N7961">
        <v>1.0382332375568201E-2</v>
      </c>
      <c r="O7961">
        <v>183.384105102994</v>
      </c>
      <c r="P7961">
        <v>12.333874331113501</v>
      </c>
      <c r="Q7961">
        <v>-1.8223943522192101E-2</v>
      </c>
      <c r="R7961">
        <v>54.124593894101203</v>
      </c>
      <c r="S7961">
        <v>4.4662398348772498</v>
      </c>
      <c r="T7961" s="8">
        <f t="shared" si="748"/>
        <v>2350.5121415078152</v>
      </c>
      <c r="U7961" s="9">
        <f t="shared" si="749"/>
        <v>-181.40785849218491</v>
      </c>
      <c r="V7961" s="9" t="b">
        <f t="shared" si="750"/>
        <v>0</v>
      </c>
      <c r="W7961" s="10" t="b">
        <f t="shared" si="747"/>
        <v>0</v>
      </c>
      <c r="X7961" s="49">
        <f t="shared" si="751"/>
        <v>0</v>
      </c>
      <c r="Y7961" s="49">
        <f t="shared" si="752"/>
        <v>1</v>
      </c>
      <c r="AG7961">
        <v>1.7774047217986499</v>
      </c>
      <c r="AH7961">
        <v>1.24573268114451</v>
      </c>
      <c r="AI7961">
        <v>3.0799292588835798</v>
      </c>
      <c r="AJ7961">
        <v>0.60194058726066002</v>
      </c>
      <c r="AK7961">
        <v>12.333874331113501</v>
      </c>
      <c r="AL7961">
        <v>4.4662398348772498</v>
      </c>
    </row>
    <row r="7962" spans="1:38">
      <c r="A7962">
        <v>7960</v>
      </c>
      <c r="B7962">
        <v>1.25673101068295E-2</v>
      </c>
      <c r="C7962">
        <v>16.364369227267801</v>
      </c>
      <c r="D7962">
        <v>1.66552964612892</v>
      </c>
      <c r="E7962">
        <v>-3.3647584381501901E-2</v>
      </c>
      <c r="F7962">
        <v>14.822764019281101</v>
      </c>
      <c r="G7962">
        <v>1.2426495266605999</v>
      </c>
      <c r="H7962">
        <v>-8.4320890806583795E-2</v>
      </c>
      <c r="I7962">
        <v>32.500658379551503</v>
      </c>
      <c r="J7962">
        <v>3.5246285919868199</v>
      </c>
      <c r="K7962">
        <v>8.1848606361578896E-2</v>
      </c>
      <c r="L7962">
        <v>7.7706870767332896</v>
      </c>
      <c r="M7962">
        <v>0.86204765489164603</v>
      </c>
      <c r="N7962">
        <v>-2.8413173950291502E-2</v>
      </c>
      <c r="O7962">
        <v>176.405863323918</v>
      </c>
      <c r="P7962">
        <v>11.8159083383458</v>
      </c>
      <c r="Q7962">
        <v>1.0332747376360999E-2</v>
      </c>
      <c r="R7962">
        <v>55.692493658009802</v>
      </c>
      <c r="S7962">
        <v>4.6428576837878799</v>
      </c>
      <c r="T7962" s="8">
        <f t="shared" si="748"/>
        <v>2375.3621441801665</v>
      </c>
      <c r="U7962" s="9">
        <f t="shared" si="749"/>
        <v>-156.55785581983355</v>
      </c>
      <c r="V7962" s="9" t="b">
        <f t="shared" si="750"/>
        <v>0</v>
      </c>
      <c r="W7962" s="10" t="b">
        <f t="shared" si="747"/>
        <v>0</v>
      </c>
      <c r="X7962" s="49">
        <f t="shared" si="751"/>
        <v>0</v>
      </c>
      <c r="Y7962" s="49">
        <f t="shared" si="752"/>
        <v>1</v>
      </c>
      <c r="AG7962">
        <v>1.66552964612892</v>
      </c>
      <c r="AH7962">
        <v>1.2426495266605999</v>
      </c>
      <c r="AI7962">
        <v>3.5246285919868199</v>
      </c>
      <c r="AJ7962">
        <v>0.86204765489164603</v>
      </c>
      <c r="AK7962">
        <v>11.8159083383458</v>
      </c>
      <c r="AL7962">
        <v>4.6428576837878799</v>
      </c>
    </row>
    <row r="7963" spans="1:38">
      <c r="A7963">
        <v>7961</v>
      </c>
      <c r="B7963">
        <v>-6.3185008924639005E-2</v>
      </c>
      <c r="C7963">
        <v>15.1705195936536</v>
      </c>
      <c r="D7963">
        <v>1.69009403567699</v>
      </c>
      <c r="E7963">
        <v>-1.28236585441222E-2</v>
      </c>
      <c r="F7963">
        <v>15.1346684240228</v>
      </c>
      <c r="G7963">
        <v>1.2316955000265699</v>
      </c>
      <c r="H7963">
        <v>-5.1371335206455799E-3</v>
      </c>
      <c r="I7963">
        <v>35.178816738467198</v>
      </c>
      <c r="J7963">
        <v>3.0480963746996501</v>
      </c>
      <c r="K7963">
        <v>1.8317831716879701E-2</v>
      </c>
      <c r="L7963">
        <v>7.2923642873251104</v>
      </c>
      <c r="M7963">
        <v>0.62786260131662996</v>
      </c>
      <c r="N7963">
        <v>-4.03979288145392E-2</v>
      </c>
      <c r="O7963">
        <v>174.304300805824</v>
      </c>
      <c r="P7963">
        <v>12.1532218246423</v>
      </c>
      <c r="Q7963">
        <v>-3.7937588261385199E-2</v>
      </c>
      <c r="R7963">
        <v>53.068049267788801</v>
      </c>
      <c r="S7963">
        <v>4.5401212560624096</v>
      </c>
      <c r="T7963" s="8">
        <f t="shared" si="748"/>
        <v>2329.109159242455</v>
      </c>
      <c r="U7963" s="9">
        <f t="shared" si="749"/>
        <v>-202.81084075754507</v>
      </c>
      <c r="V7963" s="9" t="b">
        <f t="shared" si="750"/>
        <v>0</v>
      </c>
      <c r="W7963" s="10" t="b">
        <f t="shared" si="747"/>
        <v>0</v>
      </c>
      <c r="X7963" s="49">
        <f t="shared" si="751"/>
        <v>0</v>
      </c>
      <c r="Y7963" s="49">
        <f t="shared" si="752"/>
        <v>1</v>
      </c>
      <c r="AG7963">
        <v>1.69009403567699</v>
      </c>
      <c r="AH7963">
        <v>1.2316955000265699</v>
      </c>
      <c r="AI7963">
        <v>3.0480963746996501</v>
      </c>
      <c r="AJ7963">
        <v>0.62786260131662996</v>
      </c>
      <c r="AK7963">
        <v>12.1532218246423</v>
      </c>
      <c r="AL7963">
        <v>4.5401212560624096</v>
      </c>
    </row>
    <row r="7964" spans="1:38">
      <c r="A7964">
        <v>7962</v>
      </c>
      <c r="B7964">
        <v>-5.4072895370198201E-2</v>
      </c>
      <c r="C7964">
        <v>15.3093868169735</v>
      </c>
      <c r="D7964">
        <v>1.6587973467723101</v>
      </c>
      <c r="E7964">
        <v>6.6199903949246399E-3</v>
      </c>
      <c r="F7964">
        <v>15.4318211082809</v>
      </c>
      <c r="G7964">
        <v>1.26703165830458</v>
      </c>
      <c r="H7964">
        <v>-1.33433681294414E-2</v>
      </c>
      <c r="I7964">
        <v>34.891312392539902</v>
      </c>
      <c r="J7964">
        <v>3.03318955209898</v>
      </c>
      <c r="K7964">
        <v>8.0235587455836505E-3</v>
      </c>
      <c r="L7964">
        <v>7.2176797696890498</v>
      </c>
      <c r="M7964">
        <v>0.61026677462860202</v>
      </c>
      <c r="N7964">
        <v>-4.0300468705912799E-2</v>
      </c>
      <c r="O7964">
        <v>174.32128934975401</v>
      </c>
      <c r="P7964">
        <v>12.1481168444299</v>
      </c>
      <c r="Q7964">
        <v>-1.42977544520934E-2</v>
      </c>
      <c r="R7964">
        <v>54.337514993804803</v>
      </c>
      <c r="S7964">
        <v>4.47098572551561</v>
      </c>
      <c r="T7964" s="8">
        <f t="shared" si="748"/>
        <v>2318.8387901749984</v>
      </c>
      <c r="U7964" s="9">
        <f t="shared" si="749"/>
        <v>-213.08120982500168</v>
      </c>
      <c r="V7964" s="9" t="b">
        <f t="shared" si="750"/>
        <v>0</v>
      </c>
      <c r="W7964" s="10" t="b">
        <f t="shared" si="747"/>
        <v>0</v>
      </c>
      <c r="X7964" s="49">
        <f t="shared" si="751"/>
        <v>0</v>
      </c>
      <c r="Y7964" s="49">
        <f t="shared" si="752"/>
        <v>1</v>
      </c>
      <c r="AG7964">
        <v>1.6587973467723101</v>
      </c>
      <c r="AH7964">
        <v>1.26703165830458</v>
      </c>
      <c r="AI7964">
        <v>3.03318955209898</v>
      </c>
      <c r="AJ7964">
        <v>0.61026677462860202</v>
      </c>
      <c r="AK7964">
        <v>12.1481168444299</v>
      </c>
      <c r="AL7964">
        <v>4.47098572551561</v>
      </c>
    </row>
    <row r="7965" spans="1:38">
      <c r="A7965">
        <v>7963</v>
      </c>
      <c r="B7965">
        <v>2.8413368367772199E-2</v>
      </c>
      <c r="C7965">
        <v>16.625745397234901</v>
      </c>
      <c r="D7965">
        <v>1.73754787437434</v>
      </c>
      <c r="E7965">
        <v>6.7952141035930802E-3</v>
      </c>
      <c r="F7965">
        <v>15.434525366125101</v>
      </c>
      <c r="G7965">
        <v>1.2689428424784801</v>
      </c>
      <c r="H7965">
        <v>7.2170923181949106E-2</v>
      </c>
      <c r="I7965">
        <v>38.0063085701509</v>
      </c>
      <c r="J7965">
        <v>4.1075915016069304</v>
      </c>
      <c r="K7965">
        <v>-2.0404004643866502E-2</v>
      </c>
      <c r="L7965">
        <v>7.0153876790734699</v>
      </c>
      <c r="M7965">
        <v>0.58874045264341301</v>
      </c>
      <c r="N7965">
        <v>-2.5134068578743101E-2</v>
      </c>
      <c r="O7965">
        <v>176.985266180255</v>
      </c>
      <c r="P7965">
        <v>11.7498438328816</v>
      </c>
      <c r="Q7965">
        <v>-0.12627491757866199</v>
      </c>
      <c r="R7965">
        <v>48.581252678301297</v>
      </c>
      <c r="S7965">
        <v>6.5386558562083099</v>
      </c>
      <c r="T7965" s="8">
        <f t="shared" si="748"/>
        <v>2599.1322360193076</v>
      </c>
      <c r="U7965" s="9">
        <f t="shared" si="749"/>
        <v>67.212236019307511</v>
      </c>
      <c r="V7965" s="9" t="b">
        <f t="shared" si="750"/>
        <v>0</v>
      </c>
      <c r="W7965" s="10" t="b">
        <f t="shared" si="747"/>
        <v>0</v>
      </c>
      <c r="X7965" s="49">
        <f t="shared" si="751"/>
        <v>1</v>
      </c>
      <c r="Y7965" s="49">
        <f t="shared" si="752"/>
        <v>0</v>
      </c>
      <c r="AG7965">
        <v>1.73754787437434</v>
      </c>
      <c r="AH7965">
        <v>1.2689428424784801</v>
      </c>
      <c r="AI7965">
        <v>4.1075915016069304</v>
      </c>
      <c r="AJ7965">
        <v>0.58874045264341301</v>
      </c>
      <c r="AK7965">
        <v>11.7498438328816</v>
      </c>
      <c r="AL7965">
        <v>6.5386558562083099</v>
      </c>
    </row>
    <row r="7966" spans="1:38">
      <c r="A7966">
        <v>7964</v>
      </c>
      <c r="B7966">
        <v>-6.2625273938529602E-3</v>
      </c>
      <c r="C7966">
        <v>16.059113788370599</v>
      </c>
      <c r="D7966">
        <v>1.61698996635591</v>
      </c>
      <c r="E7966">
        <v>-7.7265346687601603E-3</v>
      </c>
      <c r="F7966">
        <v>15.2120086426843</v>
      </c>
      <c r="G7966">
        <v>1.23266716542238</v>
      </c>
      <c r="H7966">
        <v>-3.7690446598276001E-2</v>
      </c>
      <c r="I7966">
        <v>34.052068892351599</v>
      </c>
      <c r="J7966">
        <v>3.07009974454169</v>
      </c>
      <c r="K7966">
        <v>-2.4579259509751399E-3</v>
      </c>
      <c r="L7966">
        <v>7.1424228606936504</v>
      </c>
      <c r="M7966">
        <v>0.59742735791163704</v>
      </c>
      <c r="N7966">
        <v>-6.2325610784070597E-3</v>
      </c>
      <c r="O7966">
        <v>180.36237015104601</v>
      </c>
      <c r="P7966">
        <v>11.7757848012841</v>
      </c>
      <c r="Q7966">
        <v>-2.8580580670723599E-2</v>
      </c>
      <c r="R7966">
        <v>53.5669378196406</v>
      </c>
      <c r="S7966">
        <v>4.4743951762707903</v>
      </c>
      <c r="T7966" s="8">
        <f t="shared" si="748"/>
        <v>2276.7364211786507</v>
      </c>
      <c r="U7966" s="9">
        <f t="shared" si="749"/>
        <v>-255.18357882134933</v>
      </c>
      <c r="V7966" s="9" t="b">
        <f t="shared" si="750"/>
        <v>1</v>
      </c>
      <c r="W7966" s="10" t="b">
        <f t="shared" si="747"/>
        <v>1</v>
      </c>
      <c r="X7966" s="49">
        <f t="shared" si="751"/>
        <v>0</v>
      </c>
      <c r="Y7966" s="49">
        <f t="shared" si="752"/>
        <v>1</v>
      </c>
      <c r="AG7966">
        <v>1.61698996635591</v>
      </c>
      <c r="AH7966">
        <v>1.23266716542238</v>
      </c>
      <c r="AI7966">
        <v>3.07009974454169</v>
      </c>
      <c r="AJ7966">
        <v>0.59742735791163704</v>
      </c>
      <c r="AK7966">
        <v>11.7757848012841</v>
      </c>
      <c r="AL7966">
        <v>4.4743951762707903</v>
      </c>
    </row>
    <row r="7967" spans="1:38">
      <c r="A7967">
        <v>7965</v>
      </c>
      <c r="B7967">
        <v>9.2952389220985008E-3</v>
      </c>
      <c r="C7967">
        <v>16.3109113529433</v>
      </c>
      <c r="D7967">
        <v>1.65750763577088</v>
      </c>
      <c r="E7967">
        <v>-2.23506072454661E-2</v>
      </c>
      <c r="F7967">
        <v>14.991165870457399</v>
      </c>
      <c r="G7967">
        <v>1.2281575637264599</v>
      </c>
      <c r="H7967">
        <v>-2.4019808817490398E-3</v>
      </c>
      <c r="I7967">
        <v>35.275167879374003</v>
      </c>
      <c r="J7967">
        <v>3.0626175479033502</v>
      </c>
      <c r="K7967">
        <v>-1.5093218777743601E-2</v>
      </c>
      <c r="L7967">
        <v>7.0527440087374904</v>
      </c>
      <c r="M7967">
        <v>0.59093870343246102</v>
      </c>
      <c r="N7967">
        <v>-2.7603815213265801E-2</v>
      </c>
      <c r="O7967">
        <v>176.548696744604</v>
      </c>
      <c r="P7967">
        <v>11.799934648508399</v>
      </c>
      <c r="Q7967">
        <v>-5.71179099068509E-3</v>
      </c>
      <c r="R7967">
        <v>54.806063503921202</v>
      </c>
      <c r="S7967">
        <v>4.4924632484581899</v>
      </c>
      <c r="T7967" s="8">
        <f t="shared" si="748"/>
        <v>2283.1619347799742</v>
      </c>
      <c r="U7967" s="9">
        <f t="shared" si="749"/>
        <v>-248.75806522002586</v>
      </c>
      <c r="V7967" s="9" t="b">
        <f t="shared" si="750"/>
        <v>1</v>
      </c>
      <c r="W7967" s="10" t="b">
        <f t="shared" si="747"/>
        <v>1</v>
      </c>
      <c r="X7967" s="49">
        <f t="shared" si="751"/>
        <v>0</v>
      </c>
      <c r="Y7967" s="49">
        <f t="shared" si="752"/>
        <v>1</v>
      </c>
      <c r="AG7967">
        <v>1.65750763577088</v>
      </c>
      <c r="AH7967">
        <v>1.2281575637264599</v>
      </c>
      <c r="AI7967">
        <v>3.0626175479033502</v>
      </c>
      <c r="AJ7967">
        <v>0.59093870343246102</v>
      </c>
      <c r="AK7967">
        <v>11.799934648508399</v>
      </c>
      <c r="AL7967">
        <v>4.4924632484581899</v>
      </c>
    </row>
    <row r="7968" spans="1:38">
      <c r="A7968">
        <v>7966</v>
      </c>
      <c r="B7968">
        <v>-9.9722154346382694E-2</v>
      </c>
      <c r="C7968">
        <v>14.626235947040501</v>
      </c>
      <c r="D7968">
        <v>1.88817165133584</v>
      </c>
      <c r="E7968">
        <v>-1.6966379111865701E-2</v>
      </c>
      <c r="F7968">
        <v>15.0720994143031</v>
      </c>
      <c r="G7968">
        <v>1.22920035416368</v>
      </c>
      <c r="H7968">
        <v>-4.9149998909852499E-2</v>
      </c>
      <c r="I7968">
        <v>33.664074792884698</v>
      </c>
      <c r="J7968">
        <v>3.1304549013604301</v>
      </c>
      <c r="K7968">
        <v>-5.9062817208681499E-2</v>
      </c>
      <c r="L7968">
        <v>6.7493564781137199</v>
      </c>
      <c r="M7968">
        <v>0.63049295250255799</v>
      </c>
      <c r="N7968">
        <v>5.1966072395006196E-3</v>
      </c>
      <c r="O7968">
        <v>182.43558704218901</v>
      </c>
      <c r="P7968">
        <v>12.140344162168899</v>
      </c>
      <c r="Q7968">
        <v>3.8816234949181502E-2</v>
      </c>
      <c r="R7968">
        <v>57.301618056457102</v>
      </c>
      <c r="S7968">
        <v>5.1719838127966398</v>
      </c>
      <c r="T7968" s="8">
        <f t="shared" si="748"/>
        <v>2419.0647834328047</v>
      </c>
      <c r="U7968" s="9">
        <f t="shared" si="749"/>
        <v>-112.85521656719538</v>
      </c>
      <c r="V7968" s="9" t="b">
        <f t="shared" si="750"/>
        <v>0</v>
      </c>
      <c r="W7968" s="10" t="b">
        <f t="shared" si="747"/>
        <v>0</v>
      </c>
      <c r="X7968" s="49">
        <f t="shared" si="751"/>
        <v>0</v>
      </c>
      <c r="Y7968" s="49">
        <f t="shared" si="752"/>
        <v>1</v>
      </c>
      <c r="AG7968">
        <v>1.88817165133584</v>
      </c>
      <c r="AH7968">
        <v>1.22920035416368</v>
      </c>
      <c r="AI7968">
        <v>3.1304549013604301</v>
      </c>
      <c r="AJ7968">
        <v>0.63049295250255799</v>
      </c>
      <c r="AK7968">
        <v>12.140344162168899</v>
      </c>
      <c r="AL7968">
        <v>5.1719838127966398</v>
      </c>
    </row>
    <row r="7969" spans="1:38">
      <c r="A7969">
        <v>7967</v>
      </c>
      <c r="B7969">
        <v>7.3917980230676101E-3</v>
      </c>
      <c r="C7969">
        <v>16.279894026362498</v>
      </c>
      <c r="D7969">
        <v>1.65303290090193</v>
      </c>
      <c r="E7969">
        <v>-2.8181877912315401E-3</v>
      </c>
      <c r="F7969">
        <v>15.2868580008415</v>
      </c>
      <c r="G7969">
        <v>1.2422630432724</v>
      </c>
      <c r="H7969">
        <v>7.7310789634194896E-2</v>
      </c>
      <c r="I7969">
        <v>38.202158811418897</v>
      </c>
      <c r="J7969">
        <v>4.2234576080578199</v>
      </c>
      <c r="K7969">
        <v>-1.9477527263521699E-2</v>
      </c>
      <c r="L7969">
        <v>7.0218902888677901</v>
      </c>
      <c r="M7969">
        <v>0.59068266416061899</v>
      </c>
      <c r="N7969">
        <v>-1.0556309881901099E-3</v>
      </c>
      <c r="O7969">
        <v>181.298514618686</v>
      </c>
      <c r="P7969">
        <v>11.9156518669423</v>
      </c>
      <c r="Q7969">
        <v>-3.5095614797147602E-2</v>
      </c>
      <c r="R7969">
        <v>53.219081769132103</v>
      </c>
      <c r="S7969">
        <v>4.5211802786191297</v>
      </c>
      <c r="T7969" s="8">
        <f t="shared" si="748"/>
        <v>2414.6268361954199</v>
      </c>
      <c r="U7969" s="9">
        <f t="shared" si="749"/>
        <v>-117.29316380458022</v>
      </c>
      <c r="V7969" s="9" t="b">
        <f t="shared" si="750"/>
        <v>0</v>
      </c>
      <c r="W7969" s="10" t="b">
        <f t="shared" si="747"/>
        <v>0</v>
      </c>
      <c r="X7969" s="49">
        <f t="shared" si="751"/>
        <v>0</v>
      </c>
      <c r="Y7969" s="49">
        <f t="shared" si="752"/>
        <v>1</v>
      </c>
      <c r="AG7969">
        <v>1.65303290090193</v>
      </c>
      <c r="AH7969">
        <v>1.2422630432724</v>
      </c>
      <c r="AI7969">
        <v>4.2234576080578199</v>
      </c>
      <c r="AJ7969">
        <v>0.59068266416061899</v>
      </c>
      <c r="AK7969">
        <v>11.9156518669423</v>
      </c>
      <c r="AL7969">
        <v>4.5211802786191297</v>
      </c>
    </row>
    <row r="7970" spans="1:38">
      <c r="A7970">
        <v>7968</v>
      </c>
      <c r="B7970">
        <v>-8.2231141397447097E-2</v>
      </c>
      <c r="C7970">
        <v>14.8843140737401</v>
      </c>
      <c r="D7970">
        <v>1.7783714864056399</v>
      </c>
      <c r="E7970">
        <v>-6.1894120699664698E-2</v>
      </c>
      <c r="F7970">
        <v>14.4099302870762</v>
      </c>
      <c r="G7970">
        <v>1.3328118009903001</v>
      </c>
      <c r="H7970">
        <v>3.1458025677248501E-2</v>
      </c>
      <c r="I7970">
        <v>36.490036964327999</v>
      </c>
      <c r="J7970">
        <v>3.3636877695493301</v>
      </c>
      <c r="K7970">
        <v>-2.8674171355494101E-2</v>
      </c>
      <c r="L7970">
        <v>6.9576085044441696</v>
      </c>
      <c r="M7970">
        <v>0.59222737203390596</v>
      </c>
      <c r="N7970">
        <v>1.4689797129063599E-2</v>
      </c>
      <c r="O7970">
        <v>184.17572939494499</v>
      </c>
      <c r="P7970">
        <v>12.576100777474799</v>
      </c>
      <c r="Q7970">
        <v>9.7204474151891304E-2</v>
      </c>
      <c r="R7970">
        <v>60.746963708055297</v>
      </c>
      <c r="S7970">
        <v>7.2372212059801502</v>
      </c>
      <c r="T7970" s="8">
        <f t="shared" si="748"/>
        <v>2688.0420412434128</v>
      </c>
      <c r="U7970" s="9">
        <f t="shared" si="749"/>
        <v>156.1220412434127</v>
      </c>
      <c r="V7970" s="9" t="b">
        <f t="shared" si="750"/>
        <v>0</v>
      </c>
      <c r="W7970" s="10" t="b">
        <f t="shared" si="747"/>
        <v>0</v>
      </c>
      <c r="X7970" s="49">
        <f t="shared" si="751"/>
        <v>1</v>
      </c>
      <c r="Y7970" s="49">
        <f t="shared" si="752"/>
        <v>0</v>
      </c>
      <c r="AG7970">
        <v>1.7783714864056399</v>
      </c>
      <c r="AH7970">
        <v>1.3328118009903001</v>
      </c>
      <c r="AI7970">
        <v>3.3636877695493301</v>
      </c>
      <c r="AJ7970">
        <v>0.59222737203390596</v>
      </c>
      <c r="AK7970">
        <v>12.576100777474799</v>
      </c>
      <c r="AL7970">
        <v>7.2372212059801502</v>
      </c>
    </row>
    <row r="7971" spans="1:38">
      <c r="A7971">
        <v>7969</v>
      </c>
      <c r="B7971">
        <v>2.2033586814832501E-2</v>
      </c>
      <c r="C7971">
        <v>16.5200144023893</v>
      </c>
      <c r="D7971">
        <v>1.70368605234683</v>
      </c>
      <c r="E7971">
        <v>-5.0252032487264398E-2</v>
      </c>
      <c r="F7971">
        <v>14.578672315491</v>
      </c>
      <c r="G7971">
        <v>1.28351082977797</v>
      </c>
      <c r="H7971">
        <v>-4.3660196724096502E-3</v>
      </c>
      <c r="I7971">
        <v>35.205954072861303</v>
      </c>
      <c r="J7971">
        <v>3.0515812325754501</v>
      </c>
      <c r="K7971">
        <v>-6.2628488985145003E-2</v>
      </c>
      <c r="L7971">
        <v>6.7253333429704396</v>
      </c>
      <c r="M7971">
        <v>0.63696918149752102</v>
      </c>
      <c r="N7971">
        <v>-5.8659334040473002E-3</v>
      </c>
      <c r="O7971">
        <v>180.42850811061899</v>
      </c>
      <c r="P7971">
        <v>11.7793954661163</v>
      </c>
      <c r="Q7971">
        <v>2.75363705363714E-2</v>
      </c>
      <c r="R7971">
        <v>56.658895301649899</v>
      </c>
      <c r="S7971">
        <v>4.9291256286807101</v>
      </c>
      <c r="T7971" s="8">
        <f t="shared" si="748"/>
        <v>2338.4268390994785</v>
      </c>
      <c r="U7971" s="9">
        <f t="shared" si="749"/>
        <v>-193.49316090052162</v>
      </c>
      <c r="V7971" s="9" t="b">
        <f t="shared" si="750"/>
        <v>0</v>
      </c>
      <c r="W7971" s="10" t="b">
        <f t="shared" si="747"/>
        <v>0</v>
      </c>
      <c r="X7971" s="49">
        <f t="shared" si="751"/>
        <v>0</v>
      </c>
      <c r="Y7971" s="49">
        <f t="shared" si="752"/>
        <v>1</v>
      </c>
      <c r="AG7971">
        <v>1.70368605234683</v>
      </c>
      <c r="AH7971">
        <v>1.28351082977797</v>
      </c>
      <c r="AI7971">
        <v>3.0515812325754501</v>
      </c>
      <c r="AJ7971">
        <v>0.63696918149752102</v>
      </c>
      <c r="AK7971">
        <v>11.7793954661163</v>
      </c>
      <c r="AL7971">
        <v>4.9291256286807101</v>
      </c>
    </row>
    <row r="7972" spans="1:38">
      <c r="A7972">
        <v>7970</v>
      </c>
      <c r="B7972">
        <v>2.9107271859346699E-2</v>
      </c>
      <c r="C7972">
        <v>16.637286063607299</v>
      </c>
      <c r="D7972">
        <v>1.7400789945334301</v>
      </c>
      <c r="E7972">
        <v>3.1143269123208899E-2</v>
      </c>
      <c r="F7972">
        <v>15.8149384046379</v>
      </c>
      <c r="G7972">
        <v>1.3771478504853201</v>
      </c>
      <c r="H7972">
        <v>1.433143706825E-2</v>
      </c>
      <c r="I7972">
        <v>35.870408321061902</v>
      </c>
      <c r="J7972">
        <v>3.1685906133905601</v>
      </c>
      <c r="K7972">
        <v>5.7078755542813699E-2</v>
      </c>
      <c r="L7972">
        <v>7.5805725910326398</v>
      </c>
      <c r="M7972">
        <v>0.74539129070600596</v>
      </c>
      <c r="N7972">
        <v>1.3304721070266401E-2</v>
      </c>
      <c r="O7972">
        <v>183.920808584658</v>
      </c>
      <c r="P7972">
        <v>12.495204293011399</v>
      </c>
      <c r="Q7972">
        <v>-0.12930518398395099</v>
      </c>
      <c r="R7972">
        <v>48.434261364282897</v>
      </c>
      <c r="S7972">
        <v>6.6411785534673697</v>
      </c>
      <c r="T7972" s="8">
        <f t="shared" si="748"/>
        <v>2616.7591595594085</v>
      </c>
      <c r="U7972" s="9">
        <f t="shared" si="749"/>
        <v>84.839159559408472</v>
      </c>
      <c r="V7972" s="9" t="b">
        <f t="shared" si="750"/>
        <v>0</v>
      </c>
      <c r="W7972" s="10" t="b">
        <f t="shared" si="747"/>
        <v>0</v>
      </c>
      <c r="X7972" s="49">
        <f t="shared" si="751"/>
        <v>1</v>
      </c>
      <c r="Y7972" s="49">
        <f t="shared" si="752"/>
        <v>0</v>
      </c>
      <c r="AG7972">
        <v>1.7400789945334301</v>
      </c>
      <c r="AH7972">
        <v>1.3771478504853201</v>
      </c>
      <c r="AI7972">
        <v>3.1685906133905601</v>
      </c>
      <c r="AJ7972">
        <v>0.74539129070600596</v>
      </c>
      <c r="AK7972">
        <v>12.495204293011399</v>
      </c>
      <c r="AL7972">
        <v>6.6411785534673697</v>
      </c>
    </row>
    <row r="7973" spans="1:38">
      <c r="A7973">
        <v>7971</v>
      </c>
      <c r="B7973">
        <v>7.76131082362346E-4</v>
      </c>
      <c r="C7973">
        <v>16.172547146776399</v>
      </c>
      <c r="D7973">
        <v>1.63401502788763</v>
      </c>
      <c r="E7973">
        <v>6.1776798380019697E-2</v>
      </c>
      <c r="F7973">
        <v>16.306902611374301</v>
      </c>
      <c r="G7973">
        <v>1.61581452659123</v>
      </c>
      <c r="H7973">
        <v>-8.9816682659382294E-2</v>
      </c>
      <c r="I7973">
        <v>32.3225314486277</v>
      </c>
      <c r="J7973">
        <v>3.6055423988642499</v>
      </c>
      <c r="K7973">
        <v>6.8429744161970493E-2</v>
      </c>
      <c r="L7973">
        <v>7.6671097965025696</v>
      </c>
      <c r="M7973">
        <v>0.79689253772406798</v>
      </c>
      <c r="N7973">
        <v>-1.87502069208517E-3</v>
      </c>
      <c r="O7973">
        <v>181.15002132772099</v>
      </c>
      <c r="P7973">
        <v>11.8893922347269</v>
      </c>
      <c r="Q7973">
        <v>5.0691072601923098E-2</v>
      </c>
      <c r="R7973">
        <v>57.986121608826302</v>
      </c>
      <c r="S7973">
        <v>5.4942298922477804</v>
      </c>
      <c r="T7973" s="8">
        <f t="shared" si="748"/>
        <v>2503.5886618041859</v>
      </c>
      <c r="U7973" s="9">
        <f t="shared" si="749"/>
        <v>-28.331338195814169</v>
      </c>
      <c r="V7973" s="9" t="b">
        <f t="shared" si="750"/>
        <v>0</v>
      </c>
      <c r="W7973" s="10" t="b">
        <f t="shared" si="747"/>
        <v>0</v>
      </c>
      <c r="X7973" s="49">
        <f t="shared" si="751"/>
        <v>0</v>
      </c>
      <c r="Y7973" s="49">
        <f t="shared" si="752"/>
        <v>1</v>
      </c>
      <c r="AG7973">
        <v>1.63401502788763</v>
      </c>
      <c r="AH7973">
        <v>1.61581452659123</v>
      </c>
      <c r="AI7973">
        <v>3.6055423988642499</v>
      </c>
      <c r="AJ7973">
        <v>0.79689253772406798</v>
      </c>
      <c r="AK7973">
        <v>11.8893922347269</v>
      </c>
      <c r="AL7973">
        <v>5.4942298922477804</v>
      </c>
    </row>
    <row r="7974" spans="1:38">
      <c r="A7974">
        <v>7972</v>
      </c>
      <c r="B7974">
        <v>2.8014226826683801E-2</v>
      </c>
      <c r="C7974">
        <v>16.619110695775898</v>
      </c>
      <c r="D7974">
        <v>1.7348440258041</v>
      </c>
      <c r="E7974">
        <v>3.5546788972671203E-2</v>
      </c>
      <c r="F7974">
        <v>15.884733358770999</v>
      </c>
      <c r="G7974">
        <v>1.4038796949310901</v>
      </c>
      <c r="H7974">
        <v>-1.8837461459754901E-2</v>
      </c>
      <c r="I7974">
        <v>34.700141900973698</v>
      </c>
      <c r="J7974">
        <v>3.0273441722232901</v>
      </c>
      <c r="K7974">
        <v>3.9475285447012197E-2</v>
      </c>
      <c r="L7974">
        <v>7.4482958884381301</v>
      </c>
      <c r="M7974">
        <v>0.68397291324911103</v>
      </c>
      <c r="N7974">
        <v>3.7667624941852502E-2</v>
      </c>
      <c r="O7974">
        <v>188.45668274337601</v>
      </c>
      <c r="P7974">
        <v>14.3157396181957</v>
      </c>
      <c r="Q7974">
        <v>-5.5502594108121202E-2</v>
      </c>
      <c r="R7974">
        <v>52.144047477241898</v>
      </c>
      <c r="S7974">
        <v>4.7374986627007596</v>
      </c>
      <c r="T7974" s="8">
        <f t="shared" si="748"/>
        <v>2590.3279087104052</v>
      </c>
      <c r="U7974" s="9">
        <f t="shared" si="749"/>
        <v>58.407908710405081</v>
      </c>
      <c r="V7974" s="9" t="b">
        <f t="shared" si="750"/>
        <v>0</v>
      </c>
      <c r="W7974" s="10" t="b">
        <f t="shared" si="747"/>
        <v>0</v>
      </c>
      <c r="X7974" s="49">
        <f t="shared" si="751"/>
        <v>1</v>
      </c>
      <c r="Y7974" s="49">
        <f t="shared" si="752"/>
        <v>0</v>
      </c>
      <c r="AG7974">
        <v>1.7348440258041</v>
      </c>
      <c r="AH7974">
        <v>1.4038796949310901</v>
      </c>
      <c r="AI7974">
        <v>3.0273441722232901</v>
      </c>
      <c r="AJ7974">
        <v>0.68397291324911103</v>
      </c>
      <c r="AK7974">
        <v>14.3157396181957</v>
      </c>
      <c r="AL7974">
        <v>4.7374986627007596</v>
      </c>
    </row>
    <row r="7975" spans="1:38">
      <c r="A7975">
        <v>7973</v>
      </c>
      <c r="B7975">
        <v>2.6785934561337401E-2</v>
      </c>
      <c r="C7975">
        <v>16.5987101021618</v>
      </c>
      <c r="D7975">
        <v>1.7284637206143301</v>
      </c>
      <c r="E7975">
        <v>1.1448002622468E-2</v>
      </c>
      <c r="F7975">
        <v>15.506506274659101</v>
      </c>
      <c r="G7975">
        <v>1.28185225765197</v>
      </c>
      <c r="H7975">
        <v>3.8701799054754002E-2</v>
      </c>
      <c r="I7975">
        <v>36.755322195673997</v>
      </c>
      <c r="J7975">
        <v>3.4632831826038002</v>
      </c>
      <c r="K7975">
        <v>3.4529459418158999E-2</v>
      </c>
      <c r="L7975">
        <v>7.4115488598740003</v>
      </c>
      <c r="M7975">
        <v>0.66640467312663398</v>
      </c>
      <c r="N7975">
        <v>7.2648464512569998E-3</v>
      </c>
      <c r="O7975">
        <v>182.813297940533</v>
      </c>
      <c r="P7975">
        <v>12.2175947605904</v>
      </c>
      <c r="Q7975">
        <v>4.6959438786204601E-2</v>
      </c>
      <c r="R7975">
        <v>57.770141865872702</v>
      </c>
      <c r="S7975">
        <v>5.3916302346338796</v>
      </c>
      <c r="T7975" s="8">
        <f t="shared" si="748"/>
        <v>2474.9228829221015</v>
      </c>
      <c r="U7975" s="9">
        <f t="shared" si="749"/>
        <v>-56.997117077898565</v>
      </c>
      <c r="V7975" s="9" t="b">
        <f t="shared" si="750"/>
        <v>0</v>
      </c>
      <c r="W7975" s="10" t="b">
        <f t="shared" si="747"/>
        <v>0</v>
      </c>
      <c r="X7975" s="49">
        <f t="shared" si="751"/>
        <v>0</v>
      </c>
      <c r="Y7975" s="49">
        <f t="shared" si="752"/>
        <v>1</v>
      </c>
      <c r="AG7975">
        <v>1.7284637206143301</v>
      </c>
      <c r="AH7975">
        <v>1.28185225765197</v>
      </c>
      <c r="AI7975">
        <v>3.4632831826038002</v>
      </c>
      <c r="AJ7975">
        <v>0.66640467312663398</v>
      </c>
      <c r="AK7975">
        <v>12.2175947605904</v>
      </c>
      <c r="AL7975">
        <v>5.3916302346338796</v>
      </c>
    </row>
    <row r="7976" spans="1:38">
      <c r="A7976">
        <v>7974</v>
      </c>
      <c r="B7976">
        <v>4.4436434929800699E-2</v>
      </c>
      <c r="C7976">
        <v>16.894286503001901</v>
      </c>
      <c r="D7976">
        <v>1.82853659020679</v>
      </c>
      <c r="E7976">
        <v>-3.3524325049164798E-2</v>
      </c>
      <c r="F7976">
        <v>14.824591175882301</v>
      </c>
      <c r="G7976">
        <v>1.2421196944894899</v>
      </c>
      <c r="H7976">
        <v>-2.0906486820147899E-2</v>
      </c>
      <c r="I7976">
        <v>34.628420649501201</v>
      </c>
      <c r="J7976">
        <v>3.02700510385896</v>
      </c>
      <c r="K7976">
        <v>1.32304867302253E-2</v>
      </c>
      <c r="L7976">
        <v>7.2553597217325603</v>
      </c>
      <c r="M7976">
        <v>0.61800197748366703</v>
      </c>
      <c r="N7976">
        <v>-1.84140835345687E-2</v>
      </c>
      <c r="O7976">
        <v>178.17860965641501</v>
      </c>
      <c r="P7976">
        <v>11.6897827769481</v>
      </c>
      <c r="Q7976">
        <v>5.0237151531117699E-2</v>
      </c>
      <c r="R7976">
        <v>57.959806459366</v>
      </c>
      <c r="S7976">
        <v>5.4820726628389398</v>
      </c>
      <c r="T7976" s="8">
        <f t="shared" si="748"/>
        <v>2388.7518805825948</v>
      </c>
      <c r="U7976" s="9">
        <f t="shared" si="749"/>
        <v>-143.16811941740525</v>
      </c>
      <c r="V7976" s="9" t="b">
        <f t="shared" si="750"/>
        <v>0</v>
      </c>
      <c r="W7976" s="10" t="b">
        <f t="shared" si="747"/>
        <v>0</v>
      </c>
      <c r="X7976" s="49">
        <f t="shared" si="751"/>
        <v>0</v>
      </c>
      <c r="Y7976" s="49">
        <f t="shared" si="752"/>
        <v>1</v>
      </c>
      <c r="AG7976">
        <v>1.82853659020679</v>
      </c>
      <c r="AH7976">
        <v>1.2421196944894899</v>
      </c>
      <c r="AI7976">
        <v>3.02700510385896</v>
      </c>
      <c r="AJ7976">
        <v>0.61800197748366703</v>
      </c>
      <c r="AK7976">
        <v>11.6897827769481</v>
      </c>
      <c r="AL7976">
        <v>5.4820726628389398</v>
      </c>
    </row>
    <row r="7977" spans="1:38">
      <c r="A7977">
        <v>7975</v>
      </c>
      <c r="B7977">
        <v>1.41547773003596E-2</v>
      </c>
      <c r="C7977">
        <v>16.390367757005599</v>
      </c>
      <c r="D7977">
        <v>1.67143997354929</v>
      </c>
      <c r="E7977">
        <v>8.5203385969223805E-2</v>
      </c>
      <c r="F7977">
        <v>16.6934274961719</v>
      </c>
      <c r="G7977">
        <v>1.86210641579114</v>
      </c>
      <c r="H7977">
        <v>3.1225193351813198E-2</v>
      </c>
      <c r="I7977">
        <v>36.481541893168298</v>
      </c>
      <c r="J7977">
        <v>3.36184045425663</v>
      </c>
      <c r="K7977">
        <v>-3.3556265578838802E-3</v>
      </c>
      <c r="L7977">
        <v>7.1360139804150604</v>
      </c>
      <c r="M7977">
        <v>0.59598970200631096</v>
      </c>
      <c r="N7977">
        <v>2.4851454340688601E-2</v>
      </c>
      <c r="O7977">
        <v>186.05680124092001</v>
      </c>
      <c r="P7977">
        <v>13.2318148334874</v>
      </c>
      <c r="Q7977">
        <v>-9.9071359975515499E-2</v>
      </c>
      <c r="R7977">
        <v>49.920975579554998</v>
      </c>
      <c r="S7977">
        <v>5.6859310207254401</v>
      </c>
      <c r="T7977" s="8">
        <f t="shared" si="748"/>
        <v>2640.912239981621</v>
      </c>
      <c r="U7977" s="9">
        <f t="shared" si="749"/>
        <v>108.99223998162097</v>
      </c>
      <c r="V7977" s="9" t="b">
        <f t="shared" si="750"/>
        <v>0</v>
      </c>
      <c r="W7977" s="10" t="b">
        <f t="shared" si="747"/>
        <v>0</v>
      </c>
      <c r="X7977" s="49">
        <f t="shared" si="751"/>
        <v>1</v>
      </c>
      <c r="Y7977" s="49">
        <f t="shared" si="752"/>
        <v>0</v>
      </c>
      <c r="AG7977">
        <v>1.67143997354929</v>
      </c>
      <c r="AH7977">
        <v>1.86210641579114</v>
      </c>
      <c r="AI7977">
        <v>3.36184045425663</v>
      </c>
      <c r="AJ7977">
        <v>0.59598970200631096</v>
      </c>
      <c r="AK7977">
        <v>13.2318148334874</v>
      </c>
      <c r="AL7977">
        <v>5.6859310207254401</v>
      </c>
    </row>
    <row r="7978" spans="1:38">
      <c r="A7978">
        <v>7976</v>
      </c>
      <c r="B7978">
        <v>-2.17052438995038E-2</v>
      </c>
      <c r="C7978">
        <v>15.8130224964163</v>
      </c>
      <c r="D7978">
        <v>1.6088934082578401</v>
      </c>
      <c r="E7978">
        <v>1.2243481112057E-2</v>
      </c>
      <c r="F7978">
        <v>15.518846274300699</v>
      </c>
      <c r="G7978">
        <v>1.2844231870940099</v>
      </c>
      <c r="H7978">
        <v>2.5395614237861599E-2</v>
      </c>
      <c r="I7978">
        <v>36.269488549908203</v>
      </c>
      <c r="J7978">
        <v>3.2912614599171</v>
      </c>
      <c r="K7978">
        <v>1.8806725200082801E-2</v>
      </c>
      <c r="L7978">
        <v>7.2959303483433002</v>
      </c>
      <c r="M7978">
        <v>0.62922634493144103</v>
      </c>
      <c r="N7978">
        <v>1.8298003650528E-3</v>
      </c>
      <c r="O7978">
        <v>181.822394483284</v>
      </c>
      <c r="P7978">
        <v>12.0145892582697</v>
      </c>
      <c r="Q7978">
        <v>-1.6843182395729E-2</v>
      </c>
      <c r="R7978">
        <v>54.199378647394397</v>
      </c>
      <c r="S7978">
        <v>4.4679833187988303</v>
      </c>
      <c r="T7978" s="8">
        <f t="shared" si="748"/>
        <v>2329.6376977268919</v>
      </c>
      <c r="U7978" s="9">
        <f t="shared" si="749"/>
        <v>-202.28230227310814</v>
      </c>
      <c r="V7978" s="9" t="b">
        <f t="shared" si="750"/>
        <v>0</v>
      </c>
      <c r="W7978" s="10" t="b">
        <f t="shared" si="747"/>
        <v>0</v>
      </c>
      <c r="X7978" s="49">
        <f t="shared" si="751"/>
        <v>0</v>
      </c>
      <c r="Y7978" s="49">
        <f t="shared" si="752"/>
        <v>1</v>
      </c>
      <c r="AG7978">
        <v>1.6088934082578401</v>
      </c>
      <c r="AH7978">
        <v>1.2844231870940099</v>
      </c>
      <c r="AI7978">
        <v>3.2912614599171</v>
      </c>
      <c r="AJ7978">
        <v>0.62922634493144103</v>
      </c>
      <c r="AK7978">
        <v>12.0145892582697</v>
      </c>
      <c r="AL7978">
        <v>4.4679833187988303</v>
      </c>
    </row>
    <row r="7979" spans="1:38">
      <c r="A7979">
        <v>7977</v>
      </c>
      <c r="B7979">
        <v>-5.30874730260548E-2</v>
      </c>
      <c r="C7979">
        <v>15.324480464405401</v>
      </c>
      <c r="D7979">
        <v>1.6554863523310599</v>
      </c>
      <c r="E7979">
        <v>-7.7912633606760599E-3</v>
      </c>
      <c r="F7979">
        <v>15.211024021130401</v>
      </c>
      <c r="G7979">
        <v>1.23295539312743</v>
      </c>
      <c r="H7979">
        <v>6.4381347488602206E-2</v>
      </c>
      <c r="I7979">
        <v>37.711405628275699</v>
      </c>
      <c r="J7979">
        <v>3.9322133463709501</v>
      </c>
      <c r="K7979">
        <v>-2.78735908577828E-2</v>
      </c>
      <c r="L7979">
        <v>6.96318086038566</v>
      </c>
      <c r="M7979">
        <v>0.59019635342260601</v>
      </c>
      <c r="N7979">
        <v>-2.4773151247663799E-2</v>
      </c>
      <c r="O7979">
        <v>177.049154758719</v>
      </c>
      <c r="P7979">
        <v>11.744007687623199</v>
      </c>
      <c r="Q7979">
        <v>-4.2080981418492501E-2</v>
      </c>
      <c r="R7979">
        <v>52.848622375455001</v>
      </c>
      <c r="S7979">
        <v>4.5713320692181902</v>
      </c>
      <c r="T7979" s="8">
        <f t="shared" si="748"/>
        <v>2372.6191202093437</v>
      </c>
      <c r="U7979" s="9">
        <f t="shared" si="749"/>
        <v>-159.30087979065638</v>
      </c>
      <c r="V7979" s="9" t="b">
        <f t="shared" si="750"/>
        <v>0</v>
      </c>
      <c r="W7979" s="10" t="b">
        <f t="shared" si="747"/>
        <v>0</v>
      </c>
      <c r="X7979" s="49">
        <f t="shared" si="751"/>
        <v>0</v>
      </c>
      <c r="Y7979" s="49">
        <f t="shared" si="752"/>
        <v>1</v>
      </c>
      <c r="AG7979">
        <v>1.6554863523310599</v>
      </c>
      <c r="AH7979">
        <v>1.23295539312743</v>
      </c>
      <c r="AI7979">
        <v>3.9322133463709501</v>
      </c>
      <c r="AJ7979">
        <v>0.59019635342260601</v>
      </c>
      <c r="AK7979">
        <v>11.744007687623199</v>
      </c>
      <c r="AL7979">
        <v>4.5713320692181902</v>
      </c>
    </row>
    <row r="7980" spans="1:38">
      <c r="A7980">
        <v>7978</v>
      </c>
      <c r="B7980">
        <v>-1.44424424853456E-2</v>
      </c>
      <c r="C7980">
        <v>15.928287404967399</v>
      </c>
      <c r="D7980">
        <v>1.6123425788974299</v>
      </c>
      <c r="E7980">
        <v>-4.7071310733497298E-3</v>
      </c>
      <c r="F7980">
        <v>15.258009248522599</v>
      </c>
      <c r="G7980">
        <v>1.2381046084513001</v>
      </c>
      <c r="H7980">
        <v>7.7999729006909798E-3</v>
      </c>
      <c r="I7980">
        <v>35.636885487620198</v>
      </c>
      <c r="J7980">
        <v>3.1255520853458401</v>
      </c>
      <c r="K7980">
        <v>-5.8499403360690601E-2</v>
      </c>
      <c r="L7980">
        <v>6.7531602304612699</v>
      </c>
      <c r="M7980">
        <v>0.63030331808598905</v>
      </c>
      <c r="N7980">
        <v>-5.8994904646827703E-2</v>
      </c>
      <c r="O7980">
        <v>171.09272330995199</v>
      </c>
      <c r="P7980">
        <v>13.161720762656801</v>
      </c>
      <c r="Q7980">
        <v>-3.1881528281419602E-2</v>
      </c>
      <c r="R7980">
        <v>53.390407682892302</v>
      </c>
      <c r="S7980">
        <v>4.4978037626979299</v>
      </c>
      <c r="T7980" s="8">
        <f t="shared" si="748"/>
        <v>2426.5827116135292</v>
      </c>
      <c r="U7980" s="9">
        <f t="shared" si="749"/>
        <v>-105.33728838647085</v>
      </c>
      <c r="V7980" s="9" t="b">
        <f t="shared" si="750"/>
        <v>0</v>
      </c>
      <c r="W7980" s="10" t="b">
        <f t="shared" si="747"/>
        <v>0</v>
      </c>
      <c r="X7980" s="49">
        <f t="shared" si="751"/>
        <v>0</v>
      </c>
      <c r="Y7980" s="49">
        <f t="shared" si="752"/>
        <v>1</v>
      </c>
      <c r="AG7980">
        <v>1.6123425788974299</v>
      </c>
      <c r="AH7980">
        <v>1.2381046084513001</v>
      </c>
      <c r="AI7980">
        <v>3.1255520853458401</v>
      </c>
      <c r="AJ7980">
        <v>0.63030331808598905</v>
      </c>
      <c r="AK7980">
        <v>13.161720762656801</v>
      </c>
      <c r="AL7980">
        <v>4.4978037626979299</v>
      </c>
    </row>
    <row r="7981" spans="1:38">
      <c r="A7981">
        <v>7979</v>
      </c>
      <c r="B7981">
        <v>0.103596059172543</v>
      </c>
      <c r="C7981">
        <v>17.9239016932524</v>
      </c>
      <c r="D7981">
        <v>2.39782913898522</v>
      </c>
      <c r="E7981">
        <v>3.1443125858066398E-2</v>
      </c>
      <c r="F7981">
        <v>15.819681331493699</v>
      </c>
      <c r="G7981">
        <v>1.38005757765346</v>
      </c>
      <c r="H7981">
        <v>-4.7314368308695398E-2</v>
      </c>
      <c r="I7981">
        <v>33.725926349671802</v>
      </c>
      <c r="J7981">
        <v>3.1181191341407399</v>
      </c>
      <c r="K7981">
        <v>7.9249323515432596E-2</v>
      </c>
      <c r="L7981">
        <v>7.7505150908177303</v>
      </c>
      <c r="M7981">
        <v>0.84747655120083498</v>
      </c>
      <c r="N7981">
        <v>3.3353298593264802E-2</v>
      </c>
      <c r="O7981">
        <v>187.64537050277701</v>
      </c>
      <c r="P7981">
        <v>13.918242866204499</v>
      </c>
      <c r="Q7981">
        <v>0.13577297691363499</v>
      </c>
      <c r="R7981">
        <v>63.135651097464397</v>
      </c>
      <c r="S7981">
        <v>9.1822443871888009</v>
      </c>
      <c r="T7981" s="8">
        <f t="shared" si="748"/>
        <v>3084.3969655373558</v>
      </c>
      <c r="U7981" s="9">
        <f t="shared" si="749"/>
        <v>552.47696553735568</v>
      </c>
      <c r="V7981" s="9" t="b">
        <f t="shared" si="750"/>
        <v>0</v>
      </c>
      <c r="W7981" s="10" t="b">
        <f t="shared" si="747"/>
        <v>0</v>
      </c>
      <c r="X7981" s="49">
        <f t="shared" si="751"/>
        <v>1</v>
      </c>
      <c r="Y7981" s="49">
        <f t="shared" si="752"/>
        <v>0</v>
      </c>
      <c r="AG7981">
        <v>2.39782913898522</v>
      </c>
      <c r="AH7981">
        <v>1.38005757765346</v>
      </c>
      <c r="AI7981">
        <v>3.1181191341407399</v>
      </c>
      <c r="AJ7981">
        <v>0.84747655120083498</v>
      </c>
      <c r="AK7981">
        <v>13.918242866204499</v>
      </c>
      <c r="AL7981">
        <v>9.1822443871888009</v>
      </c>
    </row>
    <row r="7982" spans="1:38">
      <c r="A7982">
        <v>7980</v>
      </c>
      <c r="B7982">
        <v>9.0651649021442904E-2</v>
      </c>
      <c r="C7982">
        <v>17.693382544197</v>
      </c>
      <c r="D7982">
        <v>2.2447755648144798</v>
      </c>
      <c r="E7982">
        <v>-3.5060911683454398E-3</v>
      </c>
      <c r="F7982">
        <v>15.276345735723201</v>
      </c>
      <c r="G7982">
        <v>1.2401953121188101</v>
      </c>
      <c r="H7982">
        <v>3.4576848810622597E-2</v>
      </c>
      <c r="I7982">
        <v>36.604020590741698</v>
      </c>
      <c r="J7982">
        <v>3.4020409435016501</v>
      </c>
      <c r="K7982">
        <v>-2.13091897243722E-2</v>
      </c>
      <c r="L7982">
        <v>7.0090403280095499</v>
      </c>
      <c r="M7982">
        <v>0.58957160096244399</v>
      </c>
      <c r="N7982">
        <v>-3.15309917727781E-2</v>
      </c>
      <c r="O7982">
        <v>175.85671849087299</v>
      </c>
      <c r="P7982">
        <v>11.8797707041269</v>
      </c>
      <c r="Q7982">
        <v>4.9408245973809897E-2</v>
      </c>
      <c r="R7982">
        <v>57.911783159831003</v>
      </c>
      <c r="S7982">
        <v>5.4590635054219803</v>
      </c>
      <c r="T7982" s="8">
        <f t="shared" si="748"/>
        <v>2481.5417630946263</v>
      </c>
      <c r="U7982" s="9">
        <f t="shared" si="749"/>
        <v>-50.378236905373797</v>
      </c>
      <c r="V7982" s="9" t="b">
        <f t="shared" si="750"/>
        <v>0</v>
      </c>
      <c r="W7982" s="10" t="b">
        <f t="shared" si="747"/>
        <v>0</v>
      </c>
      <c r="X7982" s="49">
        <f t="shared" si="751"/>
        <v>0</v>
      </c>
      <c r="Y7982" s="49">
        <f t="shared" si="752"/>
        <v>1</v>
      </c>
      <c r="AG7982">
        <v>2.2447755648144798</v>
      </c>
      <c r="AH7982">
        <v>1.2401953121188101</v>
      </c>
      <c r="AI7982">
        <v>3.4020409435016501</v>
      </c>
      <c r="AJ7982">
        <v>0.58957160096244399</v>
      </c>
      <c r="AK7982">
        <v>11.8797707041269</v>
      </c>
      <c r="AL7982">
        <v>5.4590635054219803</v>
      </c>
    </row>
    <row r="7983" spans="1:38">
      <c r="A7983">
        <v>7981</v>
      </c>
      <c r="B7983">
        <v>5.1101420369344397E-2</v>
      </c>
      <c r="C7983">
        <v>17.0072627508601</v>
      </c>
      <c r="D7983">
        <v>1.87889833155451</v>
      </c>
      <c r="E7983">
        <v>3.0675645067812199E-3</v>
      </c>
      <c r="F7983">
        <v>15.3770979649794</v>
      </c>
      <c r="G7983">
        <v>1.25834056902888</v>
      </c>
      <c r="H7983">
        <v>3.77369021126037E-2</v>
      </c>
      <c r="I7983">
        <v>36.719874202260101</v>
      </c>
      <c r="J7983">
        <v>3.4467405629971499</v>
      </c>
      <c r="K7983">
        <v>3.3278860015912501E-2</v>
      </c>
      <c r="L7983">
        <v>7.4022857747117898</v>
      </c>
      <c r="M7983">
        <v>0.66341295435051395</v>
      </c>
      <c r="N7983">
        <v>-1.13589905590491E-2</v>
      </c>
      <c r="O7983">
        <v>179.44012112155801</v>
      </c>
      <c r="P7983">
        <v>11.733124063706899</v>
      </c>
      <c r="Q7983">
        <v>8.0886663257228502E-4</v>
      </c>
      <c r="R7983">
        <v>55.164602765199803</v>
      </c>
      <c r="S7983">
        <v>4.5460500565422102</v>
      </c>
      <c r="T7983" s="8">
        <f t="shared" si="748"/>
        <v>2352.6566538180168</v>
      </c>
      <c r="U7983" s="9">
        <f t="shared" si="749"/>
        <v>-179.26334618198325</v>
      </c>
      <c r="V7983" s="9" t="b">
        <f t="shared" si="750"/>
        <v>0</v>
      </c>
      <c r="W7983" s="10" t="b">
        <f t="shared" si="747"/>
        <v>0</v>
      </c>
      <c r="X7983" s="49">
        <f t="shared" si="751"/>
        <v>0</v>
      </c>
      <c r="Y7983" s="49">
        <f t="shared" si="752"/>
        <v>1</v>
      </c>
      <c r="AG7983">
        <v>1.87889833155451</v>
      </c>
      <c r="AH7983">
        <v>1.25834056902888</v>
      </c>
      <c r="AI7983">
        <v>3.4467405629971499</v>
      </c>
      <c r="AJ7983">
        <v>0.66341295435051395</v>
      </c>
      <c r="AK7983">
        <v>11.733124063706899</v>
      </c>
      <c r="AL7983">
        <v>4.5460500565422102</v>
      </c>
    </row>
    <row r="7984" spans="1:38">
      <c r="A7984">
        <v>7982</v>
      </c>
      <c r="B7984">
        <v>4.6649448324681701E-2</v>
      </c>
      <c r="C7984">
        <v>16.9317151851421</v>
      </c>
      <c r="D7984">
        <v>1.8459617119523499</v>
      </c>
      <c r="E7984">
        <v>5.3888316883068499E-2</v>
      </c>
      <c r="F7984">
        <v>16.178771954453801</v>
      </c>
      <c r="G7984">
        <v>1.5405970242110101</v>
      </c>
      <c r="H7984">
        <v>2.3227989357482701E-2</v>
      </c>
      <c r="I7984">
        <v>36.1909550504622</v>
      </c>
      <c r="J7984">
        <v>3.26398115413408</v>
      </c>
      <c r="K7984">
        <v>-5.4684193006118598E-2</v>
      </c>
      <c r="L7984">
        <v>6.7789741687890697</v>
      </c>
      <c r="M7984">
        <v>0.62298032271557602</v>
      </c>
      <c r="N7984">
        <v>2.13917743630626E-2</v>
      </c>
      <c r="O7984">
        <v>185.41421646076</v>
      </c>
      <c r="P7984">
        <v>13.003827681434</v>
      </c>
      <c r="Q7984">
        <v>1.1760559541470501E-2</v>
      </c>
      <c r="R7984">
        <v>55.772068873671699</v>
      </c>
      <c r="S7984">
        <v>4.6597335242585203</v>
      </c>
      <c r="T7984" s="8">
        <f t="shared" si="748"/>
        <v>2493.7081418705534</v>
      </c>
      <c r="U7984" s="9">
        <f t="shared" si="749"/>
        <v>-38.211858129446682</v>
      </c>
      <c r="V7984" s="9" t="b">
        <f t="shared" si="750"/>
        <v>0</v>
      </c>
      <c r="W7984" s="10" t="b">
        <f t="shared" si="747"/>
        <v>0</v>
      </c>
      <c r="X7984" s="49">
        <f t="shared" si="751"/>
        <v>0</v>
      </c>
      <c r="Y7984" s="49">
        <f t="shared" si="752"/>
        <v>1</v>
      </c>
      <c r="AG7984">
        <v>1.8459617119523499</v>
      </c>
      <c r="AH7984">
        <v>1.5405970242110101</v>
      </c>
      <c r="AI7984">
        <v>3.26398115413408</v>
      </c>
      <c r="AJ7984">
        <v>0.62298032271557602</v>
      </c>
      <c r="AK7984">
        <v>13.003827681434</v>
      </c>
      <c r="AL7984">
        <v>4.6597335242585203</v>
      </c>
    </row>
    <row r="7985" spans="1:38">
      <c r="A7985">
        <v>7983</v>
      </c>
      <c r="B7985">
        <v>2.1248084617233601E-2</v>
      </c>
      <c r="C7985">
        <v>16.507042989975201</v>
      </c>
      <c r="D7985">
        <v>1.7010368278764301</v>
      </c>
      <c r="E7985">
        <v>5.0895849177184503E-2</v>
      </c>
      <c r="F7985">
        <v>16.1304298689987</v>
      </c>
      <c r="G7985">
        <v>1.51793356841244</v>
      </c>
      <c r="H7985">
        <v>-4.2994300995403897E-2</v>
      </c>
      <c r="I7985">
        <v>33.871939788560702</v>
      </c>
      <c r="J7985">
        <v>3.0945217729161398</v>
      </c>
      <c r="K7985">
        <v>3.9261099925811699E-2</v>
      </c>
      <c r="L7985">
        <v>7.4467007421359304</v>
      </c>
      <c r="M7985">
        <v>0.68260976595247302</v>
      </c>
      <c r="N7985">
        <v>8.6059382319397405E-3</v>
      </c>
      <c r="O7985">
        <v>183.05863182265699</v>
      </c>
      <c r="P7985">
        <v>12.267759359816599</v>
      </c>
      <c r="Q7985">
        <v>-9.4765500914980594E-2</v>
      </c>
      <c r="R7985">
        <v>50.136391707482602</v>
      </c>
      <c r="S7985">
        <v>5.5664064287939397</v>
      </c>
      <c r="T7985" s="8">
        <f t="shared" si="748"/>
        <v>2483.026772376802</v>
      </c>
      <c r="U7985" s="9">
        <f t="shared" si="749"/>
        <v>-48.893227623198072</v>
      </c>
      <c r="V7985" s="9" t="b">
        <f t="shared" si="750"/>
        <v>0</v>
      </c>
      <c r="W7985" s="10" t="b">
        <f t="shared" si="747"/>
        <v>0</v>
      </c>
      <c r="X7985" s="49">
        <f t="shared" si="751"/>
        <v>0</v>
      </c>
      <c r="Y7985" s="49">
        <f t="shared" si="752"/>
        <v>1</v>
      </c>
      <c r="AG7985">
        <v>1.7010368278764301</v>
      </c>
      <c r="AH7985">
        <v>1.51793356841244</v>
      </c>
      <c r="AI7985">
        <v>3.0945217729161398</v>
      </c>
      <c r="AJ7985">
        <v>0.68260976595247302</v>
      </c>
      <c r="AK7985">
        <v>12.267759359816599</v>
      </c>
      <c r="AL7985">
        <v>5.5664064287939397</v>
      </c>
    </row>
    <row r="7986" spans="1:38">
      <c r="A7986">
        <v>7984</v>
      </c>
      <c r="B7986">
        <v>4.9054033571641602E-3</v>
      </c>
      <c r="C7986">
        <v>16.239466065454799</v>
      </c>
      <c r="D7986">
        <v>1.64485856869631</v>
      </c>
      <c r="E7986">
        <v>-3.75524814854271E-2</v>
      </c>
      <c r="F7986">
        <v>14.7649955144293</v>
      </c>
      <c r="G7986">
        <v>1.2501635171337699</v>
      </c>
      <c r="H7986">
        <v>8.8577563690658598E-2</v>
      </c>
      <c r="I7986">
        <v>38.635007729881202</v>
      </c>
      <c r="J7986">
        <v>4.5117249157130104</v>
      </c>
      <c r="K7986">
        <v>-1.37111803525925E-2</v>
      </c>
      <c r="L7986">
        <v>7.0624979105413397</v>
      </c>
      <c r="M7986">
        <v>0.59058558623438095</v>
      </c>
      <c r="N7986">
        <v>2.5211644725234299E-3</v>
      </c>
      <c r="O7986">
        <v>181.94814342490801</v>
      </c>
      <c r="P7986">
        <v>12.039863373130499</v>
      </c>
      <c r="Q7986">
        <v>5.8270053531117798E-2</v>
      </c>
      <c r="R7986">
        <v>58.427266922970503</v>
      </c>
      <c r="S7986">
        <v>5.7221945265385497</v>
      </c>
      <c r="T7986" s="8">
        <f t="shared" si="748"/>
        <v>2575.9390487446526</v>
      </c>
      <c r="U7986" s="9">
        <f t="shared" si="749"/>
        <v>44.019048744652537</v>
      </c>
      <c r="V7986" s="9" t="b">
        <f t="shared" si="750"/>
        <v>0</v>
      </c>
      <c r="W7986" s="10" t="b">
        <f t="shared" si="747"/>
        <v>0</v>
      </c>
      <c r="X7986" s="49">
        <f t="shared" si="751"/>
        <v>1</v>
      </c>
      <c r="Y7986" s="49">
        <f t="shared" si="752"/>
        <v>0</v>
      </c>
      <c r="AG7986">
        <v>1.64485856869631</v>
      </c>
      <c r="AH7986">
        <v>1.2501635171337699</v>
      </c>
      <c r="AI7986">
        <v>4.5117249157130104</v>
      </c>
      <c r="AJ7986">
        <v>0.59058558623438095</v>
      </c>
      <c r="AK7986">
        <v>12.039863373130499</v>
      </c>
      <c r="AL7986">
        <v>5.7221945265385497</v>
      </c>
    </row>
    <row r="7987" spans="1:38">
      <c r="A7987">
        <v>7985</v>
      </c>
      <c r="B7987">
        <v>-6.1352058406165498E-2</v>
      </c>
      <c r="C7987">
        <v>15.1983519052409</v>
      </c>
      <c r="D7987">
        <v>1.68125293643246</v>
      </c>
      <c r="E7987">
        <v>-6.13952804910258E-2</v>
      </c>
      <c r="F7987">
        <v>14.4171203328999</v>
      </c>
      <c r="G7987">
        <v>1.3296680515654</v>
      </c>
      <c r="H7987">
        <v>-5.1452728896934502E-2</v>
      </c>
      <c r="I7987">
        <v>33.586644702881699</v>
      </c>
      <c r="J7987">
        <v>3.1457438948426999</v>
      </c>
      <c r="K7987">
        <v>4.97118300618467E-2</v>
      </c>
      <c r="L7987">
        <v>7.52493227831068</v>
      </c>
      <c r="M7987">
        <v>0.71866778662007602</v>
      </c>
      <c r="N7987">
        <v>-1.2590356099490999E-2</v>
      </c>
      <c r="O7987">
        <v>179.21930072305199</v>
      </c>
      <c r="P7987">
        <v>11.723120375471799</v>
      </c>
      <c r="Q7987">
        <v>2.36291864428795E-2</v>
      </c>
      <c r="R7987">
        <v>56.437950484290603</v>
      </c>
      <c r="S7987">
        <v>4.8537991510391798</v>
      </c>
      <c r="T7987" s="8">
        <f t="shared" si="748"/>
        <v>2345.2252195971614</v>
      </c>
      <c r="U7987" s="9">
        <f t="shared" si="749"/>
        <v>-186.69478040283866</v>
      </c>
      <c r="V7987" s="9" t="b">
        <f t="shared" si="750"/>
        <v>0</v>
      </c>
      <c r="W7987" s="10" t="b">
        <f t="shared" si="747"/>
        <v>0</v>
      </c>
      <c r="X7987" s="49">
        <f t="shared" si="751"/>
        <v>0</v>
      </c>
      <c r="Y7987" s="49">
        <f t="shared" si="752"/>
        <v>1</v>
      </c>
      <c r="AG7987">
        <v>1.68125293643246</v>
      </c>
      <c r="AH7987">
        <v>1.3296680515654</v>
      </c>
      <c r="AI7987">
        <v>3.1457438948426999</v>
      </c>
      <c r="AJ7987">
        <v>0.71866778662007602</v>
      </c>
      <c r="AK7987">
        <v>11.723120375471799</v>
      </c>
      <c r="AL7987">
        <v>4.8537991510391798</v>
      </c>
    </row>
    <row r="7988" spans="1:38">
      <c r="A7988">
        <v>7986</v>
      </c>
      <c r="B7988">
        <v>-2.6663122242966401E-2</v>
      </c>
      <c r="C7988">
        <v>15.734817480307999</v>
      </c>
      <c r="D7988">
        <v>1.60907380888253</v>
      </c>
      <c r="E7988">
        <v>-1.8684433075950399E-2</v>
      </c>
      <c r="F7988">
        <v>15.046226965652799</v>
      </c>
      <c r="G7988">
        <v>1.22774256222468</v>
      </c>
      <c r="H7988">
        <v>-1.13305846315072E-2</v>
      </c>
      <c r="I7988">
        <v>34.961611775329999</v>
      </c>
      <c r="J7988">
        <v>3.0341874031015199</v>
      </c>
      <c r="K7988">
        <v>-3.93669031326703E-3</v>
      </c>
      <c r="L7988">
        <v>7.1318687057841803</v>
      </c>
      <c r="M7988">
        <v>0.59532331294052199</v>
      </c>
      <c r="N7988">
        <v>-5.9816804882239297E-2</v>
      </c>
      <c r="O7988">
        <v>170.952159932835</v>
      </c>
      <c r="P7988">
        <v>13.2199086789644</v>
      </c>
      <c r="Q7988">
        <v>-4.6477228074700699E-2</v>
      </c>
      <c r="R7988">
        <v>52.616796750739503</v>
      </c>
      <c r="S7988">
        <v>4.6125750755130897</v>
      </c>
      <c r="T7988" s="8">
        <f t="shared" si="748"/>
        <v>2429.8810841626741</v>
      </c>
      <c r="U7988" s="9">
        <f t="shared" si="749"/>
        <v>-102.03891583732593</v>
      </c>
      <c r="V7988" s="9" t="b">
        <f t="shared" si="750"/>
        <v>0</v>
      </c>
      <c r="W7988" s="10" t="b">
        <f t="shared" si="747"/>
        <v>0</v>
      </c>
      <c r="X7988" s="49">
        <f t="shared" si="751"/>
        <v>0</v>
      </c>
      <c r="Y7988" s="49">
        <f t="shared" si="752"/>
        <v>1</v>
      </c>
      <c r="AG7988">
        <v>1.60907380888253</v>
      </c>
      <c r="AH7988">
        <v>1.22774256222468</v>
      </c>
      <c r="AI7988">
        <v>3.0341874031015199</v>
      </c>
      <c r="AJ7988">
        <v>0.59532331294052199</v>
      </c>
      <c r="AK7988">
        <v>13.2199086789644</v>
      </c>
      <c r="AL7988">
        <v>4.6125750755130897</v>
      </c>
    </row>
    <row r="7989" spans="1:38">
      <c r="A7989">
        <v>7987</v>
      </c>
      <c r="B7989">
        <v>-3.8493305734043699E-2</v>
      </c>
      <c r="C7989">
        <v>15.5497684425325</v>
      </c>
      <c r="D7989">
        <v>1.6221600305573101</v>
      </c>
      <c r="E7989">
        <v>2.8980989053441E-2</v>
      </c>
      <c r="F7989">
        <v>15.780779022905399</v>
      </c>
      <c r="G7989">
        <v>1.36696363202976</v>
      </c>
      <c r="H7989">
        <v>5.0914656251838102E-2</v>
      </c>
      <c r="I7989">
        <v>37.206961989396902</v>
      </c>
      <c r="J7989">
        <v>3.67244451152242</v>
      </c>
      <c r="K7989">
        <v>3.5104365613344603E-2</v>
      </c>
      <c r="L7989">
        <v>7.4158110302861502</v>
      </c>
      <c r="M7989">
        <v>0.669237145958125</v>
      </c>
      <c r="N7989">
        <v>3.3360504652619402E-3</v>
      </c>
      <c r="O7989">
        <v>182.09647084515001</v>
      </c>
      <c r="P7989">
        <v>12.0696776380472</v>
      </c>
      <c r="Q7989">
        <v>-9.0669293569276607E-3</v>
      </c>
      <c r="R7989">
        <v>54.622489707506901</v>
      </c>
      <c r="S7989">
        <v>4.4794026116169201</v>
      </c>
      <c r="T7989" s="8">
        <f t="shared" si="748"/>
        <v>2387.9885569731732</v>
      </c>
      <c r="U7989" s="9">
        <f t="shared" si="749"/>
        <v>-143.93144302682686</v>
      </c>
      <c r="V7989" s="9" t="b">
        <f t="shared" si="750"/>
        <v>0</v>
      </c>
      <c r="W7989" s="10" t="b">
        <f t="shared" si="747"/>
        <v>0</v>
      </c>
      <c r="X7989" s="49">
        <f t="shared" si="751"/>
        <v>0</v>
      </c>
      <c r="Y7989" s="49">
        <f t="shared" si="752"/>
        <v>1</v>
      </c>
      <c r="AG7989">
        <v>1.6221600305573101</v>
      </c>
      <c r="AH7989">
        <v>1.36696363202976</v>
      </c>
      <c r="AI7989">
        <v>3.67244451152242</v>
      </c>
      <c r="AJ7989">
        <v>0.669237145958125</v>
      </c>
      <c r="AK7989">
        <v>12.0696776380472</v>
      </c>
      <c r="AL7989">
        <v>4.4794026116169201</v>
      </c>
    </row>
    <row r="7990" spans="1:38">
      <c r="A7990">
        <v>7988</v>
      </c>
      <c r="B7990">
        <v>6.7249484421622999E-2</v>
      </c>
      <c r="C7990">
        <v>17.2841265097484</v>
      </c>
      <c r="D7990">
        <v>2.0080545448276399</v>
      </c>
      <c r="E7990">
        <v>2.5707336821275198E-3</v>
      </c>
      <c r="F7990">
        <v>15.3694600462505</v>
      </c>
      <c r="G7990">
        <v>1.2568076947148501</v>
      </c>
      <c r="H7990">
        <v>2.6100171104956299E-2</v>
      </c>
      <c r="I7990">
        <v>36.2950514713405</v>
      </c>
      <c r="J7990">
        <v>3.2995105130462301</v>
      </c>
      <c r="K7990">
        <v>-1.24368645149012E-3</v>
      </c>
      <c r="L7990">
        <v>7.1511007400989</v>
      </c>
      <c r="M7990">
        <v>0.59772030728691905</v>
      </c>
      <c r="N7990">
        <v>-4.1059407122026298E-2</v>
      </c>
      <c r="O7990">
        <v>174.189040417266</v>
      </c>
      <c r="P7990">
        <v>12.183505891308799</v>
      </c>
      <c r="Q7990">
        <v>4.7139043344995198E-2</v>
      </c>
      <c r="R7990">
        <v>57.780518578538299</v>
      </c>
      <c r="S7990">
        <v>5.3958826490272704</v>
      </c>
      <c r="T7990" s="8">
        <f t="shared" si="748"/>
        <v>2474.148160021171</v>
      </c>
      <c r="U7990" s="9">
        <f t="shared" si="749"/>
        <v>-57.771839978829121</v>
      </c>
      <c r="V7990" s="9" t="b">
        <f t="shared" si="750"/>
        <v>0</v>
      </c>
      <c r="W7990" s="10" t="b">
        <f t="shared" si="747"/>
        <v>0</v>
      </c>
      <c r="X7990" s="49">
        <f t="shared" si="751"/>
        <v>0</v>
      </c>
      <c r="Y7990" s="49">
        <f t="shared" si="752"/>
        <v>1</v>
      </c>
      <c r="AG7990">
        <v>2.0080545448276399</v>
      </c>
      <c r="AH7990">
        <v>1.2568076947148501</v>
      </c>
      <c r="AI7990">
        <v>3.2995105130462301</v>
      </c>
      <c r="AJ7990">
        <v>0.59772030728691905</v>
      </c>
      <c r="AK7990">
        <v>12.183505891308799</v>
      </c>
      <c r="AL7990">
        <v>5.3958826490272704</v>
      </c>
    </row>
    <row r="7991" spans="1:38">
      <c r="A7991">
        <v>7989</v>
      </c>
      <c r="B7991">
        <v>6.1157325927348898E-2</v>
      </c>
      <c r="C7991">
        <v>17.179148966214001</v>
      </c>
      <c r="D7991">
        <v>1.9595459505480399</v>
      </c>
      <c r="E7991">
        <v>3.3560903921425203E-2</v>
      </c>
      <c r="F7991">
        <v>15.8532194061514</v>
      </c>
      <c r="G7991">
        <v>1.3900680511958099</v>
      </c>
      <c r="H7991">
        <v>-1.6705017066540599E-2</v>
      </c>
      <c r="I7991">
        <v>34.7742169764336</v>
      </c>
      <c r="J7991">
        <v>3.0294033878985198</v>
      </c>
      <c r="K7991">
        <v>-5.3056122564361E-2</v>
      </c>
      <c r="L7991">
        <v>6.7900198053561098</v>
      </c>
      <c r="M7991">
        <v>0.619619920182928</v>
      </c>
      <c r="N7991">
        <v>-2.5025456563523299E-2</v>
      </c>
      <c r="O7991">
        <v>177.004489950627</v>
      </c>
      <c r="P7991">
        <v>11.7487805143349</v>
      </c>
      <c r="Q7991">
        <v>-2.25991769921313E-4</v>
      </c>
      <c r="R7991">
        <v>55.107544741087899</v>
      </c>
      <c r="S7991">
        <v>4.5356097398147197</v>
      </c>
      <c r="T7991" s="8">
        <f t="shared" si="748"/>
        <v>2328.302756397492</v>
      </c>
      <c r="U7991" s="9">
        <f t="shared" si="749"/>
        <v>-203.6172436025081</v>
      </c>
      <c r="V7991" s="9" t="b">
        <f t="shared" si="750"/>
        <v>0</v>
      </c>
      <c r="W7991" s="10" t="b">
        <f t="shared" si="747"/>
        <v>0</v>
      </c>
      <c r="X7991" s="49">
        <f t="shared" si="751"/>
        <v>0</v>
      </c>
      <c r="Y7991" s="49">
        <f t="shared" si="752"/>
        <v>1</v>
      </c>
      <c r="AG7991">
        <v>1.9595459505480399</v>
      </c>
      <c r="AH7991">
        <v>1.3900680511958099</v>
      </c>
      <c r="AI7991">
        <v>3.0294033878985198</v>
      </c>
      <c r="AJ7991">
        <v>0.619619920182928</v>
      </c>
      <c r="AK7991">
        <v>11.7487805143349</v>
      </c>
      <c r="AL7991">
        <v>4.5356097398147197</v>
      </c>
    </row>
    <row r="7992" spans="1:38">
      <c r="A7992">
        <v>7990</v>
      </c>
      <c r="B7992">
        <v>9.2470461286612807E-2</v>
      </c>
      <c r="C7992">
        <v>17.725592768676901</v>
      </c>
      <c r="D7992">
        <v>2.2642305790697499</v>
      </c>
      <c r="E7992">
        <v>6.3673494605966094E-2</v>
      </c>
      <c r="F7992">
        <v>16.337861202254398</v>
      </c>
      <c r="G7992">
        <v>1.63338707197203</v>
      </c>
      <c r="H7992">
        <v>-2.6944568513822601E-2</v>
      </c>
      <c r="I7992">
        <v>34.419961397035699</v>
      </c>
      <c r="J7992">
        <v>3.0282654452125901</v>
      </c>
      <c r="K7992">
        <v>2.0876181534838299E-2</v>
      </c>
      <c r="L7992">
        <v>7.3110445913594999</v>
      </c>
      <c r="M7992">
        <v>0.63337139590361302</v>
      </c>
      <c r="N7992">
        <v>1.14217864932091E-3</v>
      </c>
      <c r="O7992">
        <v>181.69741243154201</v>
      </c>
      <c r="P7992">
        <v>11.9891542120309</v>
      </c>
      <c r="Q7992">
        <v>1.06051436686496E-2</v>
      </c>
      <c r="R7992">
        <v>55.7076661531624</v>
      </c>
      <c r="S7992">
        <v>4.6484273944987997</v>
      </c>
      <c r="T7992" s="8">
        <f t="shared" si="748"/>
        <v>2419.6836098687681</v>
      </c>
      <c r="U7992" s="9">
        <f t="shared" si="749"/>
        <v>-112.23639013123193</v>
      </c>
      <c r="V7992" s="9" t="b">
        <f t="shared" si="750"/>
        <v>0</v>
      </c>
      <c r="W7992" s="10" t="b">
        <f t="shared" si="747"/>
        <v>0</v>
      </c>
      <c r="X7992" s="49">
        <f t="shared" si="751"/>
        <v>0</v>
      </c>
      <c r="Y7992" s="49">
        <f t="shared" si="752"/>
        <v>1</v>
      </c>
      <c r="AG7992">
        <v>2.2642305790697499</v>
      </c>
      <c r="AH7992">
        <v>1.63338707197203</v>
      </c>
      <c r="AI7992">
        <v>3.0282654452125901</v>
      </c>
      <c r="AJ7992">
        <v>0.63337139590361302</v>
      </c>
      <c r="AK7992">
        <v>11.9891542120309</v>
      </c>
      <c r="AL7992">
        <v>4.6484273944987997</v>
      </c>
    </row>
    <row r="7993" spans="1:38">
      <c r="A7993">
        <v>7991</v>
      </c>
      <c r="B7993">
        <v>-0.19932565524821599</v>
      </c>
      <c r="C7993">
        <v>13.2396140243531</v>
      </c>
      <c r="D7993">
        <v>2.8249098672697399</v>
      </c>
      <c r="E7993">
        <v>2.9591014718988298E-2</v>
      </c>
      <c r="F7993">
        <v>15.790408639989799</v>
      </c>
      <c r="G7993">
        <v>1.37048014028076</v>
      </c>
      <c r="H7993">
        <v>3.13495615834656E-2</v>
      </c>
      <c r="I7993">
        <v>36.486079320171498</v>
      </c>
      <c r="J7993">
        <v>3.3644129010828698</v>
      </c>
      <c r="K7993">
        <v>4.3327723194371601E-2</v>
      </c>
      <c r="L7993">
        <v>7.47704532682656</v>
      </c>
      <c r="M7993">
        <v>0.69697962747847098</v>
      </c>
      <c r="N7993">
        <v>8.9509074719925207E-3</v>
      </c>
      <c r="O7993">
        <v>183.121792313349</v>
      </c>
      <c r="P7993">
        <v>12.279506475101201</v>
      </c>
      <c r="Q7993">
        <v>-5.7299561970749202E-2</v>
      </c>
      <c r="R7993">
        <v>52.050430438294597</v>
      </c>
      <c r="S7993">
        <v>4.7651785030960303</v>
      </c>
      <c r="T7993" s="8">
        <f t="shared" si="748"/>
        <v>2530.1467514309074</v>
      </c>
      <c r="U7993" s="9">
        <f t="shared" si="749"/>
        <v>-1.7732485690926296</v>
      </c>
      <c r="V7993" s="9" t="b">
        <f t="shared" si="750"/>
        <v>0</v>
      </c>
      <c r="W7993" s="10" t="b">
        <f t="shared" si="747"/>
        <v>0</v>
      </c>
      <c r="X7993" s="49">
        <f t="shared" si="751"/>
        <v>0</v>
      </c>
      <c r="Y7993" s="49">
        <f t="shared" si="752"/>
        <v>1</v>
      </c>
      <c r="AG7993">
        <v>2.8249098672697399</v>
      </c>
      <c r="AH7993">
        <v>1.37048014028076</v>
      </c>
      <c r="AI7993">
        <v>3.3644129010828698</v>
      </c>
      <c r="AJ7993">
        <v>0.69697962747847098</v>
      </c>
      <c r="AK7993">
        <v>12.279506475101201</v>
      </c>
      <c r="AL7993">
        <v>4.7651785030960303</v>
      </c>
    </row>
    <row r="7994" spans="1:38">
      <c r="A7994">
        <v>7992</v>
      </c>
      <c r="B7994">
        <v>-3.4214401031279797E-2</v>
      </c>
      <c r="C7994">
        <v>15.616446973653501</v>
      </c>
      <c r="D7994">
        <v>1.61049846182506</v>
      </c>
      <c r="E7994">
        <v>-3.2077205393552202E-2</v>
      </c>
      <c r="F7994">
        <v>14.846059663147701</v>
      </c>
      <c r="G7994">
        <v>1.23899757257776</v>
      </c>
      <c r="H7994">
        <v>-3.7392877314601697E-2</v>
      </c>
      <c r="I7994">
        <v>34.062203249861497</v>
      </c>
      <c r="J7994">
        <v>3.0687823009764101</v>
      </c>
      <c r="K7994">
        <v>3.6755580352901301E-2</v>
      </c>
      <c r="L7994">
        <v>7.4280662419737196</v>
      </c>
      <c r="M7994">
        <v>0.67469283498898103</v>
      </c>
      <c r="N7994">
        <v>7.7218746513375694E-2</v>
      </c>
      <c r="O7994">
        <v>196.059719134077</v>
      </c>
      <c r="P7994">
        <v>19.129543869111</v>
      </c>
      <c r="Q7994">
        <v>2.24159401535447E-2</v>
      </c>
      <c r="R7994">
        <v>56.369518870882501</v>
      </c>
      <c r="S7994">
        <v>4.8306732638010104</v>
      </c>
      <c r="T7994" s="8">
        <f t="shared" si="748"/>
        <v>3055.3188303280222</v>
      </c>
      <c r="U7994" s="9">
        <f t="shared" si="749"/>
        <v>523.39883032802209</v>
      </c>
      <c r="V7994" s="9" t="b">
        <f t="shared" si="750"/>
        <v>0</v>
      </c>
      <c r="W7994" s="10" t="b">
        <f t="shared" si="747"/>
        <v>0</v>
      </c>
      <c r="X7994" s="49">
        <f t="shared" si="751"/>
        <v>1</v>
      </c>
      <c r="Y7994" s="49">
        <f t="shared" si="752"/>
        <v>0</v>
      </c>
      <c r="AG7994">
        <v>1.61049846182506</v>
      </c>
      <c r="AH7994">
        <v>1.23899757257776</v>
      </c>
      <c r="AI7994">
        <v>3.0687823009764101</v>
      </c>
      <c r="AJ7994">
        <v>0.67469283498898103</v>
      </c>
      <c r="AK7994">
        <v>19.129543869111</v>
      </c>
      <c r="AL7994">
        <v>4.8306732638010104</v>
      </c>
    </row>
    <row r="7995" spans="1:38">
      <c r="A7995">
        <v>7993</v>
      </c>
      <c r="B7995">
        <v>-6.1737290402144899E-3</v>
      </c>
      <c r="C7995">
        <v>16.060539874551999</v>
      </c>
      <c r="D7995">
        <v>1.6167756771086399</v>
      </c>
      <c r="E7995">
        <v>-3.7982531156961598E-3</v>
      </c>
      <c r="F7995">
        <v>15.2718832207249</v>
      </c>
      <c r="G7995">
        <v>1.24146277295649</v>
      </c>
      <c r="H7995">
        <v>-1.4433377757730299E-2</v>
      </c>
      <c r="I7995">
        <v>34.853301246109702</v>
      </c>
      <c r="J7995">
        <v>3.03134109204687</v>
      </c>
      <c r="K7995">
        <v>5.8768095003725603E-2</v>
      </c>
      <c r="L7995">
        <v>7.5933895745167996</v>
      </c>
      <c r="M7995">
        <v>0.75388742707298295</v>
      </c>
      <c r="N7995">
        <v>-2.85985124782532E-2</v>
      </c>
      <c r="O7995">
        <v>176.37317155050201</v>
      </c>
      <c r="P7995">
        <v>11.820106320598899</v>
      </c>
      <c r="Q7995">
        <v>-0.13642996457916901</v>
      </c>
      <c r="R7995">
        <v>48.090404286474502</v>
      </c>
      <c r="S7995">
        <v>6.8973081323393597</v>
      </c>
      <c r="T7995" s="8">
        <f t="shared" si="748"/>
        <v>2536.0881422123243</v>
      </c>
      <c r="U7995" s="9">
        <f t="shared" si="749"/>
        <v>4.1681422123242555</v>
      </c>
      <c r="V7995" s="9" t="b">
        <f t="shared" si="750"/>
        <v>0</v>
      </c>
      <c r="W7995" s="10" t="b">
        <f t="shared" si="747"/>
        <v>0</v>
      </c>
      <c r="X7995" s="49">
        <f t="shared" si="751"/>
        <v>1</v>
      </c>
      <c r="Y7995" s="49">
        <f t="shared" si="752"/>
        <v>0</v>
      </c>
      <c r="AG7995">
        <v>1.6167756771086399</v>
      </c>
      <c r="AH7995">
        <v>1.24146277295649</v>
      </c>
      <c r="AI7995">
        <v>3.03134109204687</v>
      </c>
      <c r="AJ7995">
        <v>0.75388742707298295</v>
      </c>
      <c r="AK7995">
        <v>11.820106320598899</v>
      </c>
      <c r="AL7995">
        <v>6.8973081323393597</v>
      </c>
    </row>
    <row r="7996" spans="1:38">
      <c r="A7996">
        <v>7994</v>
      </c>
      <c r="B7996">
        <v>4.2374427783926603E-2</v>
      </c>
      <c r="C7996">
        <v>16.859486255018801</v>
      </c>
      <c r="D7996">
        <v>1.8147698364407301</v>
      </c>
      <c r="E7996">
        <v>2.77361210076318E-2</v>
      </c>
      <c r="F7996">
        <v>15.761146257998</v>
      </c>
      <c r="G7996">
        <v>1.3590932337007799</v>
      </c>
      <c r="H7996">
        <v>-1.8858540586434901E-2</v>
      </c>
      <c r="I7996">
        <v>34.699410459995804</v>
      </c>
      <c r="J7996">
        <v>3.0275891143588698</v>
      </c>
      <c r="K7996">
        <v>3.9799360292867597E-2</v>
      </c>
      <c r="L7996">
        <v>7.4507100849491197</v>
      </c>
      <c r="M7996">
        <v>0.68389990270634404</v>
      </c>
      <c r="N7996">
        <v>4.4921097165898198E-3</v>
      </c>
      <c r="O7996">
        <v>182.30710688531701</v>
      </c>
      <c r="P7996">
        <v>12.113946159079401</v>
      </c>
      <c r="Q7996">
        <v>5.63821634954546E-2</v>
      </c>
      <c r="R7996">
        <v>58.317066723595403</v>
      </c>
      <c r="S7996">
        <v>5.6592813408606801</v>
      </c>
      <c r="T7996" s="8">
        <f t="shared" si="748"/>
        <v>2465.8579587146805</v>
      </c>
      <c r="U7996" s="9">
        <f t="shared" si="749"/>
        <v>-66.062041285319538</v>
      </c>
      <c r="V7996" s="9" t="b">
        <f t="shared" si="750"/>
        <v>0</v>
      </c>
      <c r="W7996" s="10" t="b">
        <f t="shared" si="747"/>
        <v>0</v>
      </c>
      <c r="X7996" s="49">
        <f t="shared" si="751"/>
        <v>0</v>
      </c>
      <c r="Y7996" s="49">
        <f t="shared" si="752"/>
        <v>1</v>
      </c>
      <c r="AG7996">
        <v>1.8147698364407301</v>
      </c>
      <c r="AH7996">
        <v>1.3590932337007799</v>
      </c>
      <c r="AI7996">
        <v>3.0275891143588698</v>
      </c>
      <c r="AJ7996">
        <v>0.68389990270634404</v>
      </c>
      <c r="AK7996">
        <v>12.113946159079401</v>
      </c>
      <c r="AL7996">
        <v>5.6592813408606801</v>
      </c>
    </row>
    <row r="7997" spans="1:38">
      <c r="A7997">
        <v>7995</v>
      </c>
      <c r="B7997">
        <v>-4.1964340315804399E-2</v>
      </c>
      <c r="C7997">
        <v>15.495888222679399</v>
      </c>
      <c r="D7997">
        <v>1.6298443444362101</v>
      </c>
      <c r="E7997">
        <v>1.5090010389563299E-2</v>
      </c>
      <c r="F7997">
        <v>15.563084056774599</v>
      </c>
      <c r="G7997">
        <v>1.2956184285511601</v>
      </c>
      <c r="H7997">
        <v>6.17172933343259E-2</v>
      </c>
      <c r="I7997">
        <v>37.611074105092897</v>
      </c>
      <c r="J7997">
        <v>3.8756225822868098</v>
      </c>
      <c r="K7997">
        <v>-3.4872471942213403E-4</v>
      </c>
      <c r="L7997">
        <v>7.1575035663183</v>
      </c>
      <c r="M7997">
        <v>0.59906492500625796</v>
      </c>
      <c r="N7997">
        <v>2.7051820105746801E-2</v>
      </c>
      <c r="O7997">
        <v>186.46664499445001</v>
      </c>
      <c r="P7997">
        <v>13.377743627376899</v>
      </c>
      <c r="Q7997">
        <v>3.1469556001198898E-2</v>
      </c>
      <c r="R7997">
        <v>56.8821840753277</v>
      </c>
      <c r="S7997">
        <v>5.0036350100965201</v>
      </c>
      <c r="T7997" s="8">
        <f t="shared" si="748"/>
        <v>2578.1528917753858</v>
      </c>
      <c r="U7997" s="9">
        <f t="shared" si="749"/>
        <v>46.232891775385724</v>
      </c>
      <c r="V7997" s="9" t="b">
        <f t="shared" si="750"/>
        <v>0</v>
      </c>
      <c r="W7997" s="10" t="b">
        <f t="shared" si="747"/>
        <v>0</v>
      </c>
      <c r="X7997" s="49">
        <f t="shared" si="751"/>
        <v>1</v>
      </c>
      <c r="Y7997" s="49">
        <f t="shared" si="752"/>
        <v>0</v>
      </c>
      <c r="AG7997">
        <v>1.6298443444362101</v>
      </c>
      <c r="AH7997">
        <v>1.2956184285511601</v>
      </c>
      <c r="AI7997">
        <v>3.8756225822868098</v>
      </c>
      <c r="AJ7997">
        <v>0.59906492500625796</v>
      </c>
      <c r="AK7997">
        <v>13.377743627376899</v>
      </c>
      <c r="AL7997">
        <v>5.0036350100965201</v>
      </c>
    </row>
    <row r="7998" spans="1:38">
      <c r="A7998">
        <v>7996</v>
      </c>
      <c r="B7998">
        <v>-7.8157193503911607E-2</v>
      </c>
      <c r="C7998">
        <v>14.9450756794767</v>
      </c>
      <c r="D7998">
        <v>1.7576124198066501</v>
      </c>
      <c r="E7998">
        <v>-3.9441488864119599E-2</v>
      </c>
      <c r="F7998">
        <v>14.737130655704</v>
      </c>
      <c r="G7998">
        <v>1.25362026544802</v>
      </c>
      <c r="H7998">
        <v>-6.0077574061868696E-3</v>
      </c>
      <c r="I7998">
        <v>35.148202549005703</v>
      </c>
      <c r="J7998">
        <v>3.0441067583104302</v>
      </c>
      <c r="K7998">
        <v>5.8107832667439803E-2</v>
      </c>
      <c r="L7998">
        <v>7.5883776001670196</v>
      </c>
      <c r="M7998">
        <v>0.751100646586078</v>
      </c>
      <c r="N7998">
        <v>-2.7291000223683601E-3</v>
      </c>
      <c r="O7998">
        <v>180.99537089009701</v>
      </c>
      <c r="P7998">
        <v>11.8649158695883</v>
      </c>
      <c r="Q7998">
        <v>-3.0436311101550199E-2</v>
      </c>
      <c r="R7998">
        <v>53.467624201195299</v>
      </c>
      <c r="S7998">
        <v>4.4880820280121396</v>
      </c>
      <c r="T7998" s="8">
        <f t="shared" si="748"/>
        <v>2315.9437987751621</v>
      </c>
      <c r="U7998" s="9">
        <f t="shared" si="749"/>
        <v>-215.97620122483795</v>
      </c>
      <c r="V7998" s="9" t="b">
        <f t="shared" si="750"/>
        <v>0</v>
      </c>
      <c r="W7998" s="10" t="b">
        <f t="shared" si="747"/>
        <v>0</v>
      </c>
      <c r="X7998" s="49">
        <f t="shared" si="751"/>
        <v>0</v>
      </c>
      <c r="Y7998" s="49">
        <f t="shared" si="752"/>
        <v>1</v>
      </c>
      <c r="AG7998">
        <v>1.7576124198066501</v>
      </c>
      <c r="AH7998">
        <v>1.25362026544802</v>
      </c>
      <c r="AI7998">
        <v>3.0441067583104302</v>
      </c>
      <c r="AJ7998">
        <v>0.751100646586078</v>
      </c>
      <c r="AK7998">
        <v>11.8649158695883</v>
      </c>
      <c r="AL7998">
        <v>4.4880820280121396</v>
      </c>
    </row>
    <row r="7999" spans="1:38">
      <c r="A7999">
        <v>7997</v>
      </c>
      <c r="B7999">
        <v>1.01550067311442E-2</v>
      </c>
      <c r="C7999">
        <v>16.3249409797073</v>
      </c>
      <c r="D7999">
        <v>1.6597071285929501</v>
      </c>
      <c r="E7999">
        <v>1.17040363259688E-2</v>
      </c>
      <c r="F7999">
        <v>15.510476971183399</v>
      </c>
      <c r="G7999">
        <v>1.2829191404278999</v>
      </c>
      <c r="H7999">
        <v>4.8224401696108803E-2</v>
      </c>
      <c r="I7999">
        <v>37.107000311868298</v>
      </c>
      <c r="J7999">
        <v>3.6242145680358</v>
      </c>
      <c r="K7999">
        <v>1.5507868845372599E-2</v>
      </c>
      <c r="L7999">
        <v>7.2719017773430199</v>
      </c>
      <c r="M7999">
        <v>0.62213692517714303</v>
      </c>
      <c r="N7999">
        <v>-4.1220378472527699E-3</v>
      </c>
      <c r="O7999">
        <v>180.74343110082199</v>
      </c>
      <c r="P7999">
        <v>11.8227257203216</v>
      </c>
      <c r="Q7999">
        <v>4.1692600849179501E-2</v>
      </c>
      <c r="R7999">
        <v>57.466675746004199</v>
      </c>
      <c r="S7999">
        <v>5.2478378085513802</v>
      </c>
      <c r="T7999" s="8">
        <f t="shared" si="748"/>
        <v>2425.9541291106775</v>
      </c>
      <c r="U7999" s="9">
        <f t="shared" si="749"/>
        <v>-105.96587088932256</v>
      </c>
      <c r="V7999" s="9" t="b">
        <f t="shared" si="750"/>
        <v>0</v>
      </c>
      <c r="W7999" s="10" t="b">
        <f t="shared" si="747"/>
        <v>0</v>
      </c>
      <c r="X7999" s="49">
        <f t="shared" si="751"/>
        <v>0</v>
      </c>
      <c r="Y7999" s="49">
        <f t="shared" si="752"/>
        <v>1</v>
      </c>
      <c r="AG7999">
        <v>1.6597071285929501</v>
      </c>
      <c r="AH7999">
        <v>1.2829191404278999</v>
      </c>
      <c r="AI7999">
        <v>3.6242145680358</v>
      </c>
      <c r="AJ7999">
        <v>0.62213692517714303</v>
      </c>
      <c r="AK7999">
        <v>11.8227257203216</v>
      </c>
      <c r="AL7999">
        <v>5.2478378085513802</v>
      </c>
    </row>
    <row r="8000" spans="1:38">
      <c r="A8000">
        <v>7998</v>
      </c>
      <c r="B8000">
        <v>1.28725234192524E-2</v>
      </c>
      <c r="C8000">
        <v>16.369364612895598</v>
      </c>
      <c r="D8000">
        <v>1.6684174361370601</v>
      </c>
      <c r="E8000">
        <v>1.27873250499979E-2</v>
      </c>
      <c r="F8000">
        <v>15.5272884001623</v>
      </c>
      <c r="G8000">
        <v>1.2871278530918699</v>
      </c>
      <c r="H8000">
        <v>1.7443417824235499E-2</v>
      </c>
      <c r="I8000">
        <v>35.982210213907798</v>
      </c>
      <c r="J8000">
        <v>3.1996265616082602</v>
      </c>
      <c r="K8000">
        <v>2.8819964643432599E-2</v>
      </c>
      <c r="L8000">
        <v>7.3693532328673896</v>
      </c>
      <c r="M8000">
        <v>0.65295468483832197</v>
      </c>
      <c r="N8000">
        <v>-3.3475345226315102E-2</v>
      </c>
      <c r="O8000">
        <v>175.51512307168099</v>
      </c>
      <c r="P8000">
        <v>11.923145276103799</v>
      </c>
      <c r="Q8000">
        <v>-5.8050602063250099E-2</v>
      </c>
      <c r="R8000">
        <v>52.011353154343801</v>
      </c>
      <c r="S8000">
        <v>4.7763426437212297</v>
      </c>
      <c r="T8000" s="8">
        <f t="shared" si="748"/>
        <v>2350.7614455500538</v>
      </c>
      <c r="U8000" s="9">
        <f t="shared" si="749"/>
        <v>-181.15855444994622</v>
      </c>
      <c r="V8000" s="9" t="b">
        <f t="shared" si="750"/>
        <v>0</v>
      </c>
      <c r="W8000" s="10" t="b">
        <f t="shared" si="747"/>
        <v>0</v>
      </c>
      <c r="X8000" s="49">
        <f t="shared" si="751"/>
        <v>0</v>
      </c>
      <c r="Y8000" s="49">
        <f t="shared" si="752"/>
        <v>1</v>
      </c>
      <c r="AG8000">
        <v>1.6684174361370601</v>
      </c>
      <c r="AH8000">
        <v>1.2871278530918699</v>
      </c>
      <c r="AI8000">
        <v>3.1996265616082602</v>
      </c>
      <c r="AJ8000">
        <v>0.65295468483832197</v>
      </c>
      <c r="AK8000">
        <v>11.923145276103799</v>
      </c>
      <c r="AL8000">
        <v>4.7763426437212297</v>
      </c>
    </row>
    <row r="8001" spans="1:38">
      <c r="A8001">
        <v>7999</v>
      </c>
      <c r="B8001">
        <v>4.7819414184476598E-2</v>
      </c>
      <c r="C8001">
        <v>16.9515363066132</v>
      </c>
      <c r="D8001">
        <v>1.85423811953155</v>
      </c>
      <c r="E8001">
        <v>-9.0905136028011799E-2</v>
      </c>
      <c r="F8001">
        <v>13.997889340485299</v>
      </c>
      <c r="G8001">
        <v>1.5078454836106701</v>
      </c>
      <c r="H8001">
        <v>-3.1909376594839098E-2</v>
      </c>
      <c r="I8001">
        <v>34.249496407675501</v>
      </c>
      <c r="J8001">
        <v>3.0439819136548101</v>
      </c>
      <c r="K8001">
        <v>-1.04177073134972E-2</v>
      </c>
      <c r="L8001">
        <v>7.0857964024159701</v>
      </c>
      <c r="M8001">
        <v>0.59106258623677399</v>
      </c>
      <c r="N8001">
        <v>2.6199085858367801E-2</v>
      </c>
      <c r="O8001">
        <v>186.30770627614501</v>
      </c>
      <c r="P8001">
        <v>13.320985627369801</v>
      </c>
      <c r="Q8001">
        <v>2.6900511766262E-2</v>
      </c>
      <c r="R8001">
        <v>56.622879697799902</v>
      </c>
      <c r="S8001">
        <v>4.9153508271273498</v>
      </c>
      <c r="T8001" s="8">
        <f t="shared" si="748"/>
        <v>2523.3464557530951</v>
      </c>
      <c r="U8001" s="9">
        <f t="shared" si="749"/>
        <v>-8.5735442469049303</v>
      </c>
      <c r="V8001" s="9" t="b">
        <f t="shared" si="750"/>
        <v>0</v>
      </c>
      <c r="W8001" s="10" t="b">
        <f t="shared" si="747"/>
        <v>0</v>
      </c>
      <c r="X8001" s="49">
        <f t="shared" si="751"/>
        <v>0</v>
      </c>
      <c r="Y8001" s="49">
        <f t="shared" si="752"/>
        <v>1</v>
      </c>
      <c r="AG8001">
        <v>1.85423811953155</v>
      </c>
      <c r="AH8001">
        <v>1.5078454836106701</v>
      </c>
      <c r="AI8001">
        <v>3.0439819136548101</v>
      </c>
      <c r="AJ8001">
        <v>0.59106258623677399</v>
      </c>
      <c r="AK8001">
        <v>13.320985627369801</v>
      </c>
      <c r="AL8001">
        <v>4.9153508271273498</v>
      </c>
    </row>
    <row r="8002" spans="1:38">
      <c r="A8002">
        <v>8000</v>
      </c>
      <c r="B8002">
        <v>3.1807680074189999E-2</v>
      </c>
      <c r="C8002">
        <v>16.682274243452799</v>
      </c>
      <c r="D8002">
        <v>1.75509230771446</v>
      </c>
      <c r="E8002">
        <v>-3.7054156043313101E-2</v>
      </c>
      <c r="F8002">
        <v>14.772355120934099</v>
      </c>
      <c r="G8002">
        <v>1.24880874034405</v>
      </c>
      <c r="H8002">
        <v>2.1375247616205E-2</v>
      </c>
      <c r="I8002">
        <v>36.123964634516398</v>
      </c>
      <c r="J8002">
        <v>3.2422512466288098</v>
      </c>
      <c r="K8002">
        <v>6.8835762283724497E-2</v>
      </c>
      <c r="L8002">
        <v>7.6702234140712404</v>
      </c>
      <c r="M8002">
        <v>0.79954851194704002</v>
      </c>
      <c r="N8002">
        <v>-4.29895354773192E-2</v>
      </c>
      <c r="O8002">
        <v>173.85315746405601</v>
      </c>
      <c r="P8002">
        <v>12.2735393915928</v>
      </c>
      <c r="Q8002">
        <v>8.6933823933975904E-2</v>
      </c>
      <c r="R8002">
        <v>60.126245935993097</v>
      </c>
      <c r="S8002">
        <v>6.7962596661226398</v>
      </c>
      <c r="T8002" s="8">
        <f t="shared" si="748"/>
        <v>2611.5499864349799</v>
      </c>
      <c r="U8002" s="9">
        <f t="shared" si="749"/>
        <v>79.629986434979855</v>
      </c>
      <c r="V8002" s="9" t="b">
        <f t="shared" si="750"/>
        <v>0</v>
      </c>
      <c r="W8002" s="10" t="b">
        <f t="shared" si="747"/>
        <v>0</v>
      </c>
      <c r="X8002" s="49">
        <f t="shared" si="751"/>
        <v>1</v>
      </c>
      <c r="Y8002" s="49">
        <f t="shared" si="752"/>
        <v>0</v>
      </c>
      <c r="AG8002">
        <v>1.75509230771446</v>
      </c>
      <c r="AH8002">
        <v>1.24880874034405</v>
      </c>
      <c r="AI8002">
        <v>3.2422512466288098</v>
      </c>
      <c r="AJ8002">
        <v>0.79954851194704002</v>
      </c>
      <c r="AK8002">
        <v>12.2735393915928</v>
      </c>
      <c r="AL8002">
        <v>6.7962596661226398</v>
      </c>
    </row>
    <row r="8003" spans="1:38">
      <c r="A8003">
        <v>8001</v>
      </c>
      <c r="B8003">
        <v>-1.2150125139664399E-2</v>
      </c>
      <c r="C8003">
        <v>15.9648419758042</v>
      </c>
      <c r="D8003">
        <v>1.61030553089113</v>
      </c>
      <c r="E8003">
        <v>-5.4977601565375398E-3</v>
      </c>
      <c r="F8003">
        <v>15.245950590250199</v>
      </c>
      <c r="G8003">
        <v>1.23686953591108</v>
      </c>
      <c r="H8003">
        <v>-7.0590142418982798E-3</v>
      </c>
      <c r="I8003">
        <v>35.111272175867803</v>
      </c>
      <c r="J8003">
        <v>3.0380413350081001</v>
      </c>
      <c r="K8003">
        <v>-3.61067435959741E-2</v>
      </c>
      <c r="L8003">
        <v>6.9060872814025798</v>
      </c>
      <c r="M8003">
        <v>0.59792946900550403</v>
      </c>
      <c r="N8003">
        <v>-2.1268066160774601E-2</v>
      </c>
      <c r="O8003">
        <v>177.67081596195899</v>
      </c>
      <c r="P8003">
        <v>11.685745602269099</v>
      </c>
      <c r="Q8003">
        <v>-2.0707914663834499E-2</v>
      </c>
      <c r="R8003">
        <v>53.9903168040655</v>
      </c>
      <c r="S8003">
        <v>4.4624108459938299</v>
      </c>
      <c r="T8003" s="8">
        <f t="shared" si="748"/>
        <v>2263.1302319078741</v>
      </c>
      <c r="U8003" s="9">
        <f t="shared" si="749"/>
        <v>-268.789768092126</v>
      </c>
      <c r="V8003" s="9" t="b">
        <f t="shared" si="750"/>
        <v>1</v>
      </c>
      <c r="W8003" s="10" t="b">
        <f t="shared" ref="W8003:W8066" si="753">U8003&lt;-$AB$7</f>
        <v>1</v>
      </c>
      <c r="X8003" s="49">
        <f t="shared" si="751"/>
        <v>0</v>
      </c>
      <c r="Y8003" s="49">
        <f t="shared" si="752"/>
        <v>1</v>
      </c>
      <c r="AG8003">
        <v>1.61030553089113</v>
      </c>
      <c r="AH8003">
        <v>1.23686953591108</v>
      </c>
      <c r="AI8003">
        <v>3.0380413350081001</v>
      </c>
      <c r="AJ8003">
        <v>0.59792946900550403</v>
      </c>
      <c r="AK8003">
        <v>11.685745602269099</v>
      </c>
      <c r="AL8003">
        <v>4.4624108459938299</v>
      </c>
    </row>
    <row r="8004" spans="1:38">
      <c r="A8004">
        <v>8002</v>
      </c>
      <c r="B8004">
        <v>-7.5090182243581202E-2</v>
      </c>
      <c r="C8004">
        <v>14.9909827576494</v>
      </c>
      <c r="D8004">
        <v>1.7425445488318201</v>
      </c>
      <c r="E8004">
        <v>1.407092562127E-2</v>
      </c>
      <c r="F8004">
        <v>15.5472320335143</v>
      </c>
      <c r="G8004">
        <v>1.2910794733506299</v>
      </c>
      <c r="H8004">
        <v>-3.7137372790590202E-3</v>
      </c>
      <c r="I8004">
        <v>35.228925788052301</v>
      </c>
      <c r="J8004">
        <v>3.0552848493571099</v>
      </c>
      <c r="K8004">
        <v>-1.6882217493003299E-2</v>
      </c>
      <c r="L8004">
        <v>7.0401379382509104</v>
      </c>
      <c r="M8004">
        <v>0.59129884892281004</v>
      </c>
      <c r="N8004">
        <v>-3.3949441338029102E-3</v>
      </c>
      <c r="O8004">
        <v>180.87489630129201</v>
      </c>
      <c r="P8004">
        <v>11.845504525265</v>
      </c>
      <c r="Q8004">
        <v>4.6361122831427203E-2</v>
      </c>
      <c r="R8004">
        <v>57.735587406557599</v>
      </c>
      <c r="S8004">
        <v>5.3755118969440403</v>
      </c>
      <c r="T8004" s="8">
        <f t="shared" ref="T8004:T8067" si="754">(D8004+G8004+J8004+M8004+P8004+S8004)*100</f>
        <v>2390.1224142671408</v>
      </c>
      <c r="U8004" s="9">
        <f t="shared" ref="U8004:U8067" si="755">T8004-$AA$3</f>
        <v>-141.79758573285926</v>
      </c>
      <c r="V8004" s="9" t="b">
        <f t="shared" ref="V8004:V8067" si="756">U8004&lt;-$AB$5</f>
        <v>0</v>
      </c>
      <c r="W8004" s="10" t="b">
        <f t="shared" si="753"/>
        <v>0</v>
      </c>
      <c r="X8004" s="49">
        <f t="shared" ref="X8004:X8067" si="757">(U8004&gt;0)*1</f>
        <v>0</v>
      </c>
      <c r="Y8004" s="49">
        <f t="shared" ref="Y8004:Y8067" si="758">(U8004&lt;0)*1</f>
        <v>1</v>
      </c>
      <c r="AG8004">
        <v>1.7425445488318201</v>
      </c>
      <c r="AH8004">
        <v>1.2910794733506299</v>
      </c>
      <c r="AI8004">
        <v>3.0552848493571099</v>
      </c>
      <c r="AJ8004">
        <v>0.59129884892281004</v>
      </c>
      <c r="AK8004">
        <v>11.845504525265</v>
      </c>
      <c r="AL8004">
        <v>5.3755118969440403</v>
      </c>
    </row>
    <row r="8005" spans="1:38">
      <c r="A8005">
        <v>8003</v>
      </c>
      <c r="B8005">
        <v>4.0192207000168102E-2</v>
      </c>
      <c r="C8005">
        <v>16.822735247699899</v>
      </c>
      <c r="D8005">
        <v>1.8020513171465999</v>
      </c>
      <c r="E8005">
        <v>7.1992434738012102E-3</v>
      </c>
      <c r="F8005">
        <v>15.440762627621799</v>
      </c>
      <c r="G8005">
        <v>1.2706831847113</v>
      </c>
      <c r="H8005">
        <v>1.4177896549658099E-2</v>
      </c>
      <c r="I8005">
        <v>35.8649011827615</v>
      </c>
      <c r="J8005">
        <v>3.1670446520068798</v>
      </c>
      <c r="K8005">
        <v>-2.1072047953765698E-2</v>
      </c>
      <c r="L8005">
        <v>7.0107026613397299</v>
      </c>
      <c r="M8005">
        <v>0.58979332442688903</v>
      </c>
      <c r="N8005">
        <v>5.07025310211199E-2</v>
      </c>
      <c r="O8005">
        <v>190.92927791633599</v>
      </c>
      <c r="P8005">
        <v>15.6649438080055</v>
      </c>
      <c r="Q8005">
        <v>3.7088625565371798E-2</v>
      </c>
      <c r="R8005">
        <v>57.202708706356702</v>
      </c>
      <c r="S8005">
        <v>5.1287140263333404</v>
      </c>
      <c r="T8005" s="8">
        <f t="shared" si="754"/>
        <v>2762.3230312630512</v>
      </c>
      <c r="U8005" s="9">
        <f t="shared" si="755"/>
        <v>230.40303126305116</v>
      </c>
      <c r="V8005" s="9" t="b">
        <f t="shared" si="756"/>
        <v>0</v>
      </c>
      <c r="W8005" s="10" t="b">
        <f t="shared" si="753"/>
        <v>0</v>
      </c>
      <c r="X8005" s="49">
        <f t="shared" si="757"/>
        <v>1</v>
      </c>
      <c r="Y8005" s="49">
        <f t="shared" si="758"/>
        <v>0</v>
      </c>
      <c r="AG8005">
        <v>1.8020513171465999</v>
      </c>
      <c r="AH8005">
        <v>1.2706831847113</v>
      </c>
      <c r="AI8005">
        <v>3.1670446520068798</v>
      </c>
      <c r="AJ8005">
        <v>0.58979332442688903</v>
      </c>
      <c r="AK8005">
        <v>15.6649438080055</v>
      </c>
      <c r="AL8005">
        <v>5.1287140263333404</v>
      </c>
    </row>
    <row r="8006" spans="1:38">
      <c r="A8006">
        <v>8004</v>
      </c>
      <c r="B8006">
        <v>-8.5450620019433404E-3</v>
      </c>
      <c r="C8006">
        <v>16.022500107266801</v>
      </c>
      <c r="D8006">
        <v>1.6128155263488</v>
      </c>
      <c r="E8006">
        <v>-6.8259680387007804E-3</v>
      </c>
      <c r="F8006">
        <v>15.2257142405198</v>
      </c>
      <c r="G8006">
        <v>1.2347377161558499</v>
      </c>
      <c r="H8006">
        <v>-4.6717440668399397E-2</v>
      </c>
      <c r="I8006">
        <v>33.746064297155201</v>
      </c>
      <c r="J8006">
        <v>3.1155183290424802</v>
      </c>
      <c r="K8006">
        <v>-2.7088200432174001E-2</v>
      </c>
      <c r="L8006">
        <v>6.9686518241052298</v>
      </c>
      <c r="M8006">
        <v>0.59050608037464103</v>
      </c>
      <c r="N8006">
        <v>1.2347684559832601E-3</v>
      </c>
      <c r="O8006">
        <v>181.714236538688</v>
      </c>
      <c r="P8006">
        <v>11.9928144180572</v>
      </c>
      <c r="Q8006">
        <v>8.2729339263210803E-3</v>
      </c>
      <c r="R8006">
        <v>55.577895576360099</v>
      </c>
      <c r="S8006">
        <v>4.6237273331704296</v>
      </c>
      <c r="T8006" s="8">
        <f t="shared" si="754"/>
        <v>2317.0119403149401</v>
      </c>
      <c r="U8006" s="9">
        <f t="shared" si="755"/>
        <v>-214.90805968505992</v>
      </c>
      <c r="V8006" s="9" t="b">
        <f t="shared" si="756"/>
        <v>0</v>
      </c>
      <c r="W8006" s="10" t="b">
        <f t="shared" si="753"/>
        <v>0</v>
      </c>
      <c r="X8006" s="49">
        <f t="shared" si="757"/>
        <v>0</v>
      </c>
      <c r="Y8006" s="49">
        <f t="shared" si="758"/>
        <v>1</v>
      </c>
      <c r="AG8006">
        <v>1.6128155263488</v>
      </c>
      <c r="AH8006">
        <v>1.2347377161558499</v>
      </c>
      <c r="AI8006">
        <v>3.1155183290424802</v>
      </c>
      <c r="AJ8006">
        <v>0.59050608037464103</v>
      </c>
      <c r="AK8006">
        <v>11.9928144180572</v>
      </c>
      <c r="AL8006">
        <v>4.6237273331704296</v>
      </c>
    </row>
    <row r="8007" spans="1:38">
      <c r="A8007">
        <v>8005</v>
      </c>
      <c r="B8007">
        <v>-4.3699023647010497E-2</v>
      </c>
      <c r="C8007">
        <v>15.469031064744099</v>
      </c>
      <c r="D8007">
        <v>1.6322756525341</v>
      </c>
      <c r="E8007">
        <v>-3.6928853014761197E-2</v>
      </c>
      <c r="F8007">
        <v>14.7742062577437</v>
      </c>
      <c r="G8007">
        <v>1.2491429725130401</v>
      </c>
      <c r="H8007">
        <v>9.1280219888698107E-3</v>
      </c>
      <c r="I8007">
        <v>35.684244461457901</v>
      </c>
      <c r="J8007">
        <v>3.13360795043371</v>
      </c>
      <c r="K8007">
        <v>-7.1280366596347303E-2</v>
      </c>
      <c r="L8007">
        <v>6.66739756999905</v>
      </c>
      <c r="M8007">
        <v>0.65788412993677303</v>
      </c>
      <c r="N8007">
        <v>2.4038163985199399E-2</v>
      </c>
      <c r="O8007">
        <v>185.90554455503701</v>
      </c>
      <c r="P8007">
        <v>13.179225869558699</v>
      </c>
      <c r="Q8007">
        <v>4.0127114542588202E-2</v>
      </c>
      <c r="R8007">
        <v>57.376782833459004</v>
      </c>
      <c r="S8007">
        <v>5.2056207164361998</v>
      </c>
      <c r="T8007" s="8">
        <f t="shared" si="754"/>
        <v>2505.7757291412522</v>
      </c>
      <c r="U8007" s="9">
        <f t="shared" si="755"/>
        <v>-26.144270858747859</v>
      </c>
      <c r="V8007" s="9" t="b">
        <f t="shared" si="756"/>
        <v>0</v>
      </c>
      <c r="W8007" s="10" t="b">
        <f t="shared" si="753"/>
        <v>0</v>
      </c>
      <c r="X8007" s="49">
        <f t="shared" si="757"/>
        <v>0</v>
      </c>
      <c r="Y8007" s="49">
        <f t="shared" si="758"/>
        <v>1</v>
      </c>
      <c r="AG8007">
        <v>1.6322756525341</v>
      </c>
      <c r="AH8007">
        <v>1.2491429725130401</v>
      </c>
      <c r="AI8007">
        <v>3.13360795043371</v>
      </c>
      <c r="AJ8007">
        <v>0.65788412993677303</v>
      </c>
      <c r="AK8007">
        <v>13.179225869558699</v>
      </c>
      <c r="AL8007">
        <v>5.2056207164361998</v>
      </c>
    </row>
    <row r="8008" spans="1:38">
      <c r="A8008">
        <v>8006</v>
      </c>
      <c r="B8008">
        <v>8.5199239062034599E-3</v>
      </c>
      <c r="C8008">
        <v>16.2982701595352</v>
      </c>
      <c r="D8008">
        <v>1.6552915026254</v>
      </c>
      <c r="E8008">
        <v>3.5031465060911801E-2</v>
      </c>
      <c r="F8008">
        <v>15.876549684641899</v>
      </c>
      <c r="G8008">
        <v>1.40167494281903</v>
      </c>
      <c r="H8008">
        <v>-8.9316156862337306E-2</v>
      </c>
      <c r="I8008">
        <v>32.338713758937601</v>
      </c>
      <c r="J8008">
        <v>3.5985328077910799</v>
      </c>
      <c r="K8008">
        <v>4.0939443269235598E-2</v>
      </c>
      <c r="L8008">
        <v>7.4592093566957303</v>
      </c>
      <c r="M8008">
        <v>0.68758495104580397</v>
      </c>
      <c r="N8008">
        <v>1.2865763702644899E-2</v>
      </c>
      <c r="O8008">
        <v>183.840092907338</v>
      </c>
      <c r="P8008">
        <v>12.4684135241167</v>
      </c>
      <c r="Q8008">
        <v>-4.83447158620652E-2</v>
      </c>
      <c r="R8008">
        <v>52.518627219128497</v>
      </c>
      <c r="S8008">
        <v>4.6302003350037504</v>
      </c>
      <c r="T8008" s="8">
        <f t="shared" si="754"/>
        <v>2444.1698063401764</v>
      </c>
      <c r="U8008" s="9">
        <f t="shared" si="755"/>
        <v>-87.750193659823708</v>
      </c>
      <c r="V8008" s="9" t="b">
        <f t="shared" si="756"/>
        <v>0</v>
      </c>
      <c r="W8008" s="10" t="b">
        <f t="shared" si="753"/>
        <v>0</v>
      </c>
      <c r="X8008" s="49">
        <f t="shared" si="757"/>
        <v>0</v>
      </c>
      <c r="Y8008" s="49">
        <f t="shared" si="758"/>
        <v>1</v>
      </c>
      <c r="AG8008">
        <v>1.6552915026254</v>
      </c>
      <c r="AH8008">
        <v>1.40167494281903</v>
      </c>
      <c r="AI8008">
        <v>3.5985328077910799</v>
      </c>
      <c r="AJ8008">
        <v>0.68758495104580397</v>
      </c>
      <c r="AK8008">
        <v>12.4684135241167</v>
      </c>
      <c r="AL8008">
        <v>4.6302003350037504</v>
      </c>
    </row>
    <row r="8009" spans="1:38">
      <c r="A8009">
        <v>8007</v>
      </c>
      <c r="B8009">
        <v>-9.9995122527965094E-2</v>
      </c>
      <c r="C8009">
        <v>14.622243994873299</v>
      </c>
      <c r="D8009">
        <v>1.8907667179557499</v>
      </c>
      <c r="E8009">
        <v>3.6418851818778797E-2</v>
      </c>
      <c r="F8009">
        <v>15.8985918864288</v>
      </c>
      <c r="G8009">
        <v>1.4106194169430499</v>
      </c>
      <c r="H8009">
        <v>2.3328397863239699E-2</v>
      </c>
      <c r="I8009">
        <v>36.194589112623099</v>
      </c>
      <c r="J8009">
        <v>3.2663813121984102</v>
      </c>
      <c r="K8009">
        <v>-5.2788160654017799E-2</v>
      </c>
      <c r="L8009">
        <v>6.7918395158300804</v>
      </c>
      <c r="M8009">
        <v>0.61855027761520498</v>
      </c>
      <c r="N8009">
        <v>-8.0678729675828197E-3</v>
      </c>
      <c r="O8009">
        <v>180.031652526573</v>
      </c>
      <c r="P8009">
        <v>11.760383308321799</v>
      </c>
      <c r="Q8009">
        <v>6.3886452491865503E-2</v>
      </c>
      <c r="R8009">
        <v>58.7563410048378</v>
      </c>
      <c r="S8009">
        <v>5.9147672026968499</v>
      </c>
      <c r="T8009" s="8">
        <f t="shared" si="754"/>
        <v>2486.1468235731068</v>
      </c>
      <c r="U8009" s="9">
        <f t="shared" si="755"/>
        <v>-45.773176426893315</v>
      </c>
      <c r="V8009" s="9" t="b">
        <f t="shared" si="756"/>
        <v>0</v>
      </c>
      <c r="W8009" s="10" t="b">
        <f t="shared" si="753"/>
        <v>0</v>
      </c>
      <c r="X8009" s="49">
        <f t="shared" si="757"/>
        <v>0</v>
      </c>
      <c r="Y8009" s="49">
        <f t="shared" si="758"/>
        <v>1</v>
      </c>
      <c r="AG8009">
        <v>1.8907667179557499</v>
      </c>
      <c r="AH8009">
        <v>1.4106194169430499</v>
      </c>
      <c r="AI8009">
        <v>3.2663813121984102</v>
      </c>
      <c r="AJ8009">
        <v>0.61855027761520498</v>
      </c>
      <c r="AK8009">
        <v>11.760383308321799</v>
      </c>
      <c r="AL8009">
        <v>5.9147672026968499</v>
      </c>
    </row>
    <row r="8010" spans="1:38">
      <c r="A8010">
        <v>8008</v>
      </c>
      <c r="B8010">
        <v>2.32190348833008E-2</v>
      </c>
      <c r="C8010">
        <v>16.539609633823499</v>
      </c>
      <c r="D8010">
        <v>1.7087825663195599</v>
      </c>
      <c r="E8010">
        <v>-3.8225920970003498E-2</v>
      </c>
      <c r="F8010">
        <v>14.755055530824601</v>
      </c>
      <c r="G8010">
        <v>1.25023537818634</v>
      </c>
      <c r="H8010">
        <v>-3.12069785905684E-2</v>
      </c>
      <c r="I8010">
        <v>34.273561636294303</v>
      </c>
      <c r="J8010">
        <v>3.0397374847500598</v>
      </c>
      <c r="K8010">
        <v>-7.1542515032425896E-2</v>
      </c>
      <c r="L8010">
        <v>6.6656499512311296</v>
      </c>
      <c r="M8010">
        <v>0.65796853040931502</v>
      </c>
      <c r="N8010">
        <v>1.2100124076915899E-2</v>
      </c>
      <c r="O8010">
        <v>183.69939151756299</v>
      </c>
      <c r="P8010">
        <v>12.423419324959299</v>
      </c>
      <c r="Q8010">
        <v>3.1309856603323902E-2</v>
      </c>
      <c r="R8010">
        <v>56.873100750101102</v>
      </c>
      <c r="S8010">
        <v>4.9997047239020702</v>
      </c>
      <c r="T8010" s="8">
        <f t="shared" si="754"/>
        <v>2407.9848008526646</v>
      </c>
      <c r="U8010" s="9">
        <f t="shared" si="755"/>
        <v>-123.93519914733542</v>
      </c>
      <c r="V8010" s="9" t="b">
        <f t="shared" si="756"/>
        <v>0</v>
      </c>
      <c r="W8010" s="10" t="b">
        <f t="shared" si="753"/>
        <v>0</v>
      </c>
      <c r="X8010" s="49">
        <f t="shared" si="757"/>
        <v>0</v>
      </c>
      <c r="Y8010" s="49">
        <f t="shared" si="758"/>
        <v>1</v>
      </c>
      <c r="AG8010">
        <v>1.7087825663195599</v>
      </c>
      <c r="AH8010">
        <v>1.25023537818634</v>
      </c>
      <c r="AI8010">
        <v>3.0397374847500598</v>
      </c>
      <c r="AJ8010">
        <v>0.65796853040931502</v>
      </c>
      <c r="AK8010">
        <v>12.423419324959299</v>
      </c>
      <c r="AL8010">
        <v>4.9997047239020702</v>
      </c>
    </row>
    <row r="8011" spans="1:38">
      <c r="A8011">
        <v>8009</v>
      </c>
      <c r="B8011">
        <v>-7.6480395718978994E-2</v>
      </c>
      <c r="C8011">
        <v>14.970156571186999</v>
      </c>
      <c r="D8011">
        <v>1.74941139118001</v>
      </c>
      <c r="E8011">
        <v>2.13916319786399E-2</v>
      </c>
      <c r="F8011">
        <v>15.6614663817841</v>
      </c>
      <c r="G8011">
        <v>1.32465193250517</v>
      </c>
      <c r="H8011">
        <v>-3.6495145085618297E-2</v>
      </c>
      <c r="I8011">
        <v>34.092795717376497</v>
      </c>
      <c r="J8011">
        <v>3.0638859997029102</v>
      </c>
      <c r="K8011">
        <v>2.2393115335311201E-2</v>
      </c>
      <c r="L8011">
        <v>7.3221433779508898</v>
      </c>
      <c r="M8011">
        <v>0.63780527800994702</v>
      </c>
      <c r="N8011">
        <v>-8.7974369243314001E-4</v>
      </c>
      <c r="O8011">
        <v>181.330405528668</v>
      </c>
      <c r="P8011">
        <v>11.921617956626401</v>
      </c>
      <c r="Q8011">
        <v>5.4966682347282296E-3</v>
      </c>
      <c r="R8011">
        <v>55.423810561100701</v>
      </c>
      <c r="S8011">
        <v>4.5953625795650801</v>
      </c>
      <c r="T8011" s="8">
        <f t="shared" si="754"/>
        <v>2329.2735137589516</v>
      </c>
      <c r="U8011" s="9">
        <f t="shared" si="755"/>
        <v>-202.64648624104848</v>
      </c>
      <c r="V8011" s="9" t="b">
        <f t="shared" si="756"/>
        <v>0</v>
      </c>
      <c r="W8011" s="10" t="b">
        <f t="shared" si="753"/>
        <v>0</v>
      </c>
      <c r="X8011" s="49">
        <f t="shared" si="757"/>
        <v>0</v>
      </c>
      <c r="Y8011" s="49">
        <f t="shared" si="758"/>
        <v>1</v>
      </c>
      <c r="AG8011">
        <v>1.74941139118001</v>
      </c>
      <c r="AH8011">
        <v>1.32465193250517</v>
      </c>
      <c r="AI8011">
        <v>3.0638859997029102</v>
      </c>
      <c r="AJ8011">
        <v>0.63780527800994702</v>
      </c>
      <c r="AK8011">
        <v>11.921617956626401</v>
      </c>
      <c r="AL8011">
        <v>4.5953625795650801</v>
      </c>
    </row>
    <row r="8012" spans="1:38">
      <c r="A8012">
        <v>8010</v>
      </c>
      <c r="B8012">
        <v>4.0532892036633503E-2</v>
      </c>
      <c r="C8012">
        <v>16.8284674782583</v>
      </c>
      <c r="D8012">
        <v>1.8025429038654199</v>
      </c>
      <c r="E8012">
        <v>-3.7174860776151702E-2</v>
      </c>
      <c r="F8012">
        <v>14.7705721353654</v>
      </c>
      <c r="G8012">
        <v>1.25041763416212</v>
      </c>
      <c r="H8012">
        <v>7.6646827564865697E-2</v>
      </c>
      <c r="I8012">
        <v>38.176802445765702</v>
      </c>
      <c r="J8012">
        <v>4.2093950707390801</v>
      </c>
      <c r="K8012">
        <v>1.5154475295860399E-2</v>
      </c>
      <c r="L8012">
        <v>7.2693323881917404</v>
      </c>
      <c r="M8012">
        <v>0.61944645451362601</v>
      </c>
      <c r="N8012">
        <v>-1.8990104233015399E-2</v>
      </c>
      <c r="O8012">
        <v>178.076004643375</v>
      </c>
      <c r="P8012">
        <v>11.6893949457272</v>
      </c>
      <c r="Q8012">
        <v>2.6464274283062399E-2</v>
      </c>
      <c r="R8012">
        <v>56.5981840622416</v>
      </c>
      <c r="S8012">
        <v>4.9094713681215199</v>
      </c>
      <c r="T8012" s="8">
        <f t="shared" si="754"/>
        <v>2448.0668377128964</v>
      </c>
      <c r="U8012" s="9">
        <f t="shared" si="755"/>
        <v>-83.853162287103714</v>
      </c>
      <c r="V8012" s="9" t="b">
        <f t="shared" si="756"/>
        <v>0</v>
      </c>
      <c r="W8012" s="10" t="b">
        <f t="shared" si="753"/>
        <v>0</v>
      </c>
      <c r="X8012" s="49">
        <f t="shared" si="757"/>
        <v>0</v>
      </c>
      <c r="Y8012" s="49">
        <f t="shared" si="758"/>
        <v>1</v>
      </c>
      <c r="AG8012">
        <v>1.8025429038654199</v>
      </c>
      <c r="AH8012">
        <v>1.25041763416212</v>
      </c>
      <c r="AI8012">
        <v>4.2093950707390801</v>
      </c>
      <c r="AJ8012">
        <v>0.61944645451362601</v>
      </c>
      <c r="AK8012">
        <v>11.6893949457272</v>
      </c>
      <c r="AL8012">
        <v>4.9094713681215199</v>
      </c>
    </row>
    <row r="8013" spans="1:38">
      <c r="A8013">
        <v>8011</v>
      </c>
      <c r="B8013">
        <v>-3.0067621445463499E-2</v>
      </c>
      <c r="C8013">
        <v>15.6813393914539</v>
      </c>
      <c r="D8013">
        <v>1.6097568233956401</v>
      </c>
      <c r="E8013">
        <v>-2.1281891789399002E-2</v>
      </c>
      <c r="F8013">
        <v>15.0071957252787</v>
      </c>
      <c r="G8013">
        <v>1.22823795673301</v>
      </c>
      <c r="H8013">
        <v>-7.4089505732530102E-3</v>
      </c>
      <c r="I8013">
        <v>35.098987615625703</v>
      </c>
      <c r="J8013">
        <v>3.03888071434951</v>
      </c>
      <c r="K8013">
        <v>7.4305977733399101E-3</v>
      </c>
      <c r="L8013">
        <v>7.2134012359026096</v>
      </c>
      <c r="M8013">
        <v>0.60952874065642104</v>
      </c>
      <c r="N8013">
        <v>-2.20921013519833E-2</v>
      </c>
      <c r="O8013">
        <v>177.52446926285199</v>
      </c>
      <c r="P8013">
        <v>11.690547274137201</v>
      </c>
      <c r="Q8013">
        <v>7.7694081173937599E-2</v>
      </c>
      <c r="R8013">
        <v>59.573253578190297</v>
      </c>
      <c r="S8013">
        <v>6.41439522818201</v>
      </c>
      <c r="T8013" s="8">
        <f t="shared" si="754"/>
        <v>2459.1346737453791</v>
      </c>
      <c r="U8013" s="9">
        <f t="shared" si="755"/>
        <v>-72.785326254620941</v>
      </c>
      <c r="V8013" s="9" t="b">
        <f t="shared" si="756"/>
        <v>0</v>
      </c>
      <c r="W8013" s="10" t="b">
        <f t="shared" si="753"/>
        <v>0</v>
      </c>
      <c r="X8013" s="49">
        <f t="shared" si="757"/>
        <v>0</v>
      </c>
      <c r="Y8013" s="49">
        <f t="shared" si="758"/>
        <v>1</v>
      </c>
      <c r="AG8013">
        <v>1.6097568233956401</v>
      </c>
      <c r="AH8013">
        <v>1.22823795673301</v>
      </c>
      <c r="AI8013">
        <v>3.03888071434951</v>
      </c>
      <c r="AJ8013">
        <v>0.60952874065642104</v>
      </c>
      <c r="AK8013">
        <v>11.690547274137201</v>
      </c>
      <c r="AL8013">
        <v>6.41439522818201</v>
      </c>
    </row>
    <row r="8014" spans="1:38">
      <c r="A8014">
        <v>8012</v>
      </c>
      <c r="B8014">
        <v>1.23494619100261E-2</v>
      </c>
      <c r="C8014">
        <v>16.3608046672203</v>
      </c>
      <c r="D8014">
        <v>1.6667947265582399</v>
      </c>
      <c r="E8014">
        <v>3.08829741814175E-2</v>
      </c>
      <c r="F8014">
        <v>15.8108223918784</v>
      </c>
      <c r="G8014">
        <v>1.3772727777734901</v>
      </c>
      <c r="H8014">
        <v>1.4205159412934199E-2</v>
      </c>
      <c r="I8014">
        <v>35.865878975987499</v>
      </c>
      <c r="J8014">
        <v>3.1678281016351502</v>
      </c>
      <c r="K8014">
        <v>-1.73248394312038E-5</v>
      </c>
      <c r="L8014">
        <v>7.1598759552241997</v>
      </c>
      <c r="M8014">
        <v>0.60031844258746703</v>
      </c>
      <c r="N8014">
        <v>-6.7395471482138494E-2</v>
      </c>
      <c r="O8014">
        <v>169.66146754949801</v>
      </c>
      <c r="P8014">
        <v>13.7672768625396</v>
      </c>
      <c r="Q8014">
        <v>0.10686446991071701</v>
      </c>
      <c r="R8014">
        <v>61.3366225856117</v>
      </c>
      <c r="S8014">
        <v>7.6942033423718197</v>
      </c>
      <c r="T8014" s="8">
        <f t="shared" si="754"/>
        <v>2827.3694253465769</v>
      </c>
      <c r="U8014" s="9">
        <f t="shared" si="755"/>
        <v>295.44942534657685</v>
      </c>
      <c r="V8014" s="9" t="b">
        <f t="shared" si="756"/>
        <v>0</v>
      </c>
      <c r="W8014" s="10" t="b">
        <f t="shared" si="753"/>
        <v>0</v>
      </c>
      <c r="X8014" s="49">
        <f t="shared" si="757"/>
        <v>1</v>
      </c>
      <c r="Y8014" s="49">
        <f t="shared" si="758"/>
        <v>0</v>
      </c>
      <c r="AG8014">
        <v>1.6667947265582399</v>
      </c>
      <c r="AH8014">
        <v>1.3772727777734901</v>
      </c>
      <c r="AI8014">
        <v>3.1678281016351502</v>
      </c>
      <c r="AJ8014">
        <v>0.60031844258746703</v>
      </c>
      <c r="AK8014">
        <v>13.7672768625396</v>
      </c>
      <c r="AL8014">
        <v>7.6942033423718197</v>
      </c>
    </row>
    <row r="8015" spans="1:38">
      <c r="A8015">
        <v>8013</v>
      </c>
      <c r="B8015">
        <v>2.50321694740911E-2</v>
      </c>
      <c r="C8015">
        <v>16.569625375235301</v>
      </c>
      <c r="D8015">
        <v>1.71884675492268</v>
      </c>
      <c r="E8015">
        <v>7.64012284519415E-2</v>
      </c>
      <c r="F8015">
        <v>16.5471341110986</v>
      </c>
      <c r="G8015">
        <v>1.7615124196343801</v>
      </c>
      <c r="H8015">
        <v>5.32025175678908E-3</v>
      </c>
      <c r="I8015">
        <v>35.548625424572002</v>
      </c>
      <c r="J8015">
        <v>3.10993065166317</v>
      </c>
      <c r="K8015">
        <v>-4.0568018879078099E-2</v>
      </c>
      <c r="L8015">
        <v>6.8753459486720301</v>
      </c>
      <c r="M8015">
        <v>0.60234068921068895</v>
      </c>
      <c r="N8015">
        <v>-6.0353277323127202E-2</v>
      </c>
      <c r="O8015">
        <v>170.86047340616699</v>
      </c>
      <c r="P8015">
        <v>13.2584383569361</v>
      </c>
      <c r="Q8015">
        <v>-2.6198776146889299E-2</v>
      </c>
      <c r="R8015">
        <v>53.694675857597701</v>
      </c>
      <c r="S8015">
        <v>4.4665436179579396</v>
      </c>
      <c r="T8015" s="8">
        <f t="shared" si="754"/>
        <v>2491.7612490324959</v>
      </c>
      <c r="U8015" s="9">
        <f t="shared" si="755"/>
        <v>-40.158750967504147</v>
      </c>
      <c r="V8015" s="9" t="b">
        <f t="shared" si="756"/>
        <v>0</v>
      </c>
      <c r="W8015" s="10" t="b">
        <f t="shared" si="753"/>
        <v>0</v>
      </c>
      <c r="X8015" s="49">
        <f t="shared" si="757"/>
        <v>0</v>
      </c>
      <c r="Y8015" s="49">
        <f t="shared" si="758"/>
        <v>1</v>
      </c>
      <c r="AG8015">
        <v>1.71884675492268</v>
      </c>
      <c r="AH8015">
        <v>1.7615124196343801</v>
      </c>
      <c r="AI8015">
        <v>3.10993065166317</v>
      </c>
      <c r="AJ8015">
        <v>0.60234068921068895</v>
      </c>
      <c r="AK8015">
        <v>13.2584383569361</v>
      </c>
      <c r="AL8015">
        <v>4.4665436179579396</v>
      </c>
    </row>
    <row r="8016" spans="1:38">
      <c r="A8016">
        <v>8014</v>
      </c>
      <c r="B8016">
        <v>-3.5784871616835898E-2</v>
      </c>
      <c r="C8016">
        <v>15.5919410509826</v>
      </c>
      <c r="D8016">
        <v>1.6159661269521099</v>
      </c>
      <c r="E8016">
        <v>3.4901110948144097E-2</v>
      </c>
      <c r="F8016">
        <v>15.8744802459768</v>
      </c>
      <c r="G8016">
        <v>1.3990109767249399</v>
      </c>
      <c r="H8016">
        <v>-1.6625236636709999E-2</v>
      </c>
      <c r="I8016">
        <v>34.776991389081402</v>
      </c>
      <c r="J8016">
        <v>3.0281843062546598</v>
      </c>
      <c r="K8016">
        <v>-6.0427540016478203E-2</v>
      </c>
      <c r="L8016">
        <v>6.7401517597632497</v>
      </c>
      <c r="M8016">
        <v>0.63401439642788504</v>
      </c>
      <c r="N8016">
        <v>-5.8389301237299601E-2</v>
      </c>
      <c r="O8016">
        <v>171.19636902746601</v>
      </c>
      <c r="P8016">
        <v>13.117829858342001</v>
      </c>
      <c r="Q8016">
        <v>-9.6903078511300894E-2</v>
      </c>
      <c r="R8016">
        <v>50.029335740790003</v>
      </c>
      <c r="S8016">
        <v>5.6258752461905104</v>
      </c>
      <c r="T8016" s="8">
        <f t="shared" si="754"/>
        <v>2542.0880910892106</v>
      </c>
      <c r="U8016" s="9">
        <f t="shared" si="755"/>
        <v>10.16809108921052</v>
      </c>
      <c r="V8016" s="9" t="b">
        <f t="shared" si="756"/>
        <v>0</v>
      </c>
      <c r="W8016" s="10" t="b">
        <f t="shared" si="753"/>
        <v>0</v>
      </c>
      <c r="X8016" s="49">
        <f t="shared" si="757"/>
        <v>1</v>
      </c>
      <c r="Y8016" s="49">
        <f t="shared" si="758"/>
        <v>0</v>
      </c>
      <c r="AG8016">
        <v>1.6159661269521099</v>
      </c>
      <c r="AH8016">
        <v>1.3990109767249399</v>
      </c>
      <c r="AI8016">
        <v>3.0281843062546598</v>
      </c>
      <c r="AJ8016">
        <v>0.63401439642788504</v>
      </c>
      <c r="AK8016">
        <v>13.117829858342001</v>
      </c>
      <c r="AL8016">
        <v>5.6258752461905104</v>
      </c>
    </row>
    <row r="8017" spans="1:38">
      <c r="A8017">
        <v>8015</v>
      </c>
      <c r="B8017">
        <v>2.5721912048402799E-2</v>
      </c>
      <c r="C8017">
        <v>16.581058093660101</v>
      </c>
      <c r="D8017">
        <v>1.7227892102842299</v>
      </c>
      <c r="E8017">
        <v>-1.4722058750285901E-2</v>
      </c>
      <c r="F8017">
        <v>15.1059640212092</v>
      </c>
      <c r="G8017">
        <v>1.2306527394329201</v>
      </c>
      <c r="H8017">
        <v>-3.2027011624723802E-2</v>
      </c>
      <c r="I8017">
        <v>34.245467704105003</v>
      </c>
      <c r="J8017">
        <v>3.0427457683525101</v>
      </c>
      <c r="K8017">
        <v>-6.7640370454968802E-3</v>
      </c>
      <c r="L8017">
        <v>7.1117329189433596</v>
      </c>
      <c r="M8017">
        <v>0.59313992387423298</v>
      </c>
      <c r="N8017">
        <v>-4.1266386658041998E-2</v>
      </c>
      <c r="O8017">
        <v>174.152990581419</v>
      </c>
      <c r="P8017">
        <v>12.1932752473696</v>
      </c>
      <c r="Q8017">
        <v>-5.7492946486369399E-2</v>
      </c>
      <c r="R8017">
        <v>52.040365664233597</v>
      </c>
      <c r="S8017">
        <v>4.76829518670701</v>
      </c>
      <c r="T8017" s="8">
        <f t="shared" si="754"/>
        <v>2355.0898076020508</v>
      </c>
      <c r="U8017" s="9">
        <f t="shared" si="755"/>
        <v>-176.8301923979493</v>
      </c>
      <c r="V8017" s="9" t="b">
        <f t="shared" si="756"/>
        <v>0</v>
      </c>
      <c r="W8017" s="10" t="b">
        <f t="shared" si="753"/>
        <v>0</v>
      </c>
      <c r="X8017" s="49">
        <f t="shared" si="757"/>
        <v>0</v>
      </c>
      <c r="Y8017" s="49">
        <f t="shared" si="758"/>
        <v>1</v>
      </c>
      <c r="AG8017">
        <v>1.7227892102842299</v>
      </c>
      <c r="AH8017">
        <v>1.2306527394329201</v>
      </c>
      <c r="AI8017">
        <v>3.0427457683525101</v>
      </c>
      <c r="AJ8017">
        <v>0.59313992387423298</v>
      </c>
      <c r="AK8017">
        <v>12.1932752473696</v>
      </c>
      <c r="AL8017">
        <v>4.76829518670701</v>
      </c>
    </row>
    <row r="8018" spans="1:38">
      <c r="A8018">
        <v>8016</v>
      </c>
      <c r="B8018">
        <v>7.78999428934791E-3</v>
      </c>
      <c r="C8018">
        <v>16.2863779102228</v>
      </c>
      <c r="D8018">
        <v>1.6515287003505701</v>
      </c>
      <c r="E8018">
        <v>3.1416794129638902E-2</v>
      </c>
      <c r="F8018">
        <v>15.819264777425399</v>
      </c>
      <c r="G8018">
        <v>1.38005757765347</v>
      </c>
      <c r="H8018">
        <v>0.10290075294085101</v>
      </c>
      <c r="I8018">
        <v>39.192366304802398</v>
      </c>
      <c r="J8018">
        <v>4.9043497577832502</v>
      </c>
      <c r="K8018">
        <v>0.103566573739998</v>
      </c>
      <c r="L8018">
        <v>7.9412965447075301</v>
      </c>
      <c r="M8018">
        <v>0.98474901557887295</v>
      </c>
      <c r="N8018">
        <v>-9.9278411181691496E-3</v>
      </c>
      <c r="O8018">
        <v>179.69711060188399</v>
      </c>
      <c r="P8018">
        <v>11.7446329291497</v>
      </c>
      <c r="Q8018">
        <v>7.4282448542524998E-2</v>
      </c>
      <c r="R8018">
        <v>59.370357822010803</v>
      </c>
      <c r="S8018">
        <v>6.2817615879209301</v>
      </c>
      <c r="T8018" s="8">
        <f t="shared" si="754"/>
        <v>2694.7079568436793</v>
      </c>
      <c r="U8018" s="9">
        <f t="shared" si="755"/>
        <v>162.78795684367924</v>
      </c>
      <c r="V8018" s="9" t="b">
        <f t="shared" si="756"/>
        <v>0</v>
      </c>
      <c r="W8018" s="10" t="b">
        <f t="shared" si="753"/>
        <v>0</v>
      </c>
      <c r="X8018" s="49">
        <f t="shared" si="757"/>
        <v>1</v>
      </c>
      <c r="Y8018" s="49">
        <f t="shared" si="758"/>
        <v>0</v>
      </c>
      <c r="AG8018">
        <v>1.6515287003505701</v>
      </c>
      <c r="AH8018">
        <v>1.38005757765347</v>
      </c>
      <c r="AI8018">
        <v>4.9043497577832502</v>
      </c>
      <c r="AJ8018">
        <v>0.98474901557887295</v>
      </c>
      <c r="AK8018">
        <v>11.7446329291497</v>
      </c>
      <c r="AL8018">
        <v>6.2817615879209301</v>
      </c>
    </row>
    <row r="8019" spans="1:38">
      <c r="A8019">
        <v>8017</v>
      </c>
      <c r="B8019">
        <v>6.4611204879515896E-2</v>
      </c>
      <c r="C8019">
        <v>17.238586252754001</v>
      </c>
      <c r="D8019">
        <v>1.9866539899777</v>
      </c>
      <c r="E8019">
        <v>-4.5386219938550201E-2</v>
      </c>
      <c r="F8019">
        <v>14.649782265730799</v>
      </c>
      <c r="G8019">
        <v>1.2682479178255499</v>
      </c>
      <c r="H8019">
        <v>-1.2907089012078699E-2</v>
      </c>
      <c r="I8019">
        <v>34.906538064594002</v>
      </c>
      <c r="J8019">
        <v>3.0323892874721698</v>
      </c>
      <c r="K8019">
        <v>-4.4864470483432201E-2</v>
      </c>
      <c r="L8019">
        <v>6.8458697244687601</v>
      </c>
      <c r="M8019">
        <v>0.60551327074669503</v>
      </c>
      <c r="N8019">
        <v>1.9490817363357098E-2</v>
      </c>
      <c r="O8019">
        <v>185.06208680583899</v>
      </c>
      <c r="P8019">
        <v>12.8785413164938</v>
      </c>
      <c r="Q8019">
        <v>-8.9326862919415894E-3</v>
      </c>
      <c r="R8019">
        <v>54.629822890145903</v>
      </c>
      <c r="S8019">
        <v>4.4790751814541396</v>
      </c>
      <c r="T8019" s="8">
        <f t="shared" si="754"/>
        <v>2425.0420963970055</v>
      </c>
      <c r="U8019" s="9">
        <f t="shared" si="755"/>
        <v>-106.87790360299459</v>
      </c>
      <c r="V8019" s="9" t="b">
        <f t="shared" si="756"/>
        <v>0</v>
      </c>
      <c r="W8019" s="10" t="b">
        <f t="shared" si="753"/>
        <v>0</v>
      </c>
      <c r="X8019" s="49">
        <f t="shared" si="757"/>
        <v>0</v>
      </c>
      <c r="Y8019" s="49">
        <f t="shared" si="758"/>
        <v>1</v>
      </c>
      <c r="AG8019">
        <v>1.9866539899777</v>
      </c>
      <c r="AH8019">
        <v>1.2682479178255499</v>
      </c>
      <c r="AI8019">
        <v>3.0323892874721698</v>
      </c>
      <c r="AJ8019">
        <v>0.60551327074669503</v>
      </c>
      <c r="AK8019">
        <v>12.8785413164938</v>
      </c>
      <c r="AL8019">
        <v>4.4790751814541396</v>
      </c>
    </row>
    <row r="8020" spans="1:38">
      <c r="A8020">
        <v>8018</v>
      </c>
      <c r="B8020">
        <v>4.8005892995860701E-2</v>
      </c>
      <c r="C8020">
        <v>16.954697703712402</v>
      </c>
      <c r="D8020">
        <v>1.85496461678477</v>
      </c>
      <c r="E8020">
        <v>1.3848231025984399E-2</v>
      </c>
      <c r="F8020">
        <v>15.543770134456199</v>
      </c>
      <c r="G8020">
        <v>1.28891081478352</v>
      </c>
      <c r="H8020">
        <v>8.1311393031115106E-2</v>
      </c>
      <c r="I8020">
        <v>38.355296615293497</v>
      </c>
      <c r="J8020">
        <v>4.3206542753731298</v>
      </c>
      <c r="K8020">
        <v>0.12387043035944501</v>
      </c>
      <c r="L8020">
        <v>8.1041835121787908</v>
      </c>
      <c r="M8020">
        <v>1.11449236464116</v>
      </c>
      <c r="N8020">
        <v>-1.19554775442525E-2</v>
      </c>
      <c r="O8020">
        <v>179.33311934044301</v>
      </c>
      <c r="P8020">
        <v>11.7290927912223</v>
      </c>
      <c r="Q8020">
        <v>2.3552450138003299E-2</v>
      </c>
      <c r="R8020">
        <v>56.433619810677698</v>
      </c>
      <c r="S8020">
        <v>4.8525963052773902</v>
      </c>
      <c r="T8020" s="8">
        <f t="shared" si="754"/>
        <v>2516.0711168082271</v>
      </c>
      <c r="U8020" s="9">
        <f t="shared" si="755"/>
        <v>-15.848883191772984</v>
      </c>
      <c r="V8020" s="9" t="b">
        <f t="shared" si="756"/>
        <v>0</v>
      </c>
      <c r="W8020" s="10" t="b">
        <f t="shared" si="753"/>
        <v>0</v>
      </c>
      <c r="X8020" s="49">
        <f t="shared" si="757"/>
        <v>0</v>
      </c>
      <c r="Y8020" s="49">
        <f t="shared" si="758"/>
        <v>1</v>
      </c>
      <c r="AG8020">
        <v>1.85496461678477</v>
      </c>
      <c r="AH8020">
        <v>1.28891081478352</v>
      </c>
      <c r="AI8020">
        <v>4.3206542753731298</v>
      </c>
      <c r="AJ8020">
        <v>1.11449236464116</v>
      </c>
      <c r="AK8020">
        <v>11.7290927912223</v>
      </c>
      <c r="AL8020">
        <v>4.8525963052773902</v>
      </c>
    </row>
    <row r="8021" spans="1:38">
      <c r="A8021">
        <v>8019</v>
      </c>
      <c r="B8021">
        <v>4.6597004304372497E-2</v>
      </c>
      <c r="C8021">
        <v>16.930827241210899</v>
      </c>
      <c r="D8021">
        <v>1.8461585350280001</v>
      </c>
      <c r="E8021">
        <v>6.0704022740373197E-3</v>
      </c>
      <c r="F8021">
        <v>15.423342292857599</v>
      </c>
      <c r="G8021">
        <v>1.2669506075427599</v>
      </c>
      <c r="H8021">
        <v>1.5446814162505601E-2</v>
      </c>
      <c r="I8021">
        <v>35.9104396737416</v>
      </c>
      <c r="J8021">
        <v>3.1785969044259299</v>
      </c>
      <c r="K8021">
        <v>3.2495759780366999E-2</v>
      </c>
      <c r="L8021">
        <v>7.3964913120966704</v>
      </c>
      <c r="M8021">
        <v>0.66242626541578098</v>
      </c>
      <c r="N8021">
        <v>4.2238927417635901E-2</v>
      </c>
      <c r="O8021">
        <v>189.320147319017</v>
      </c>
      <c r="P8021">
        <v>14.741469890325099</v>
      </c>
      <c r="Q8021">
        <v>1.0950825807105999E-2</v>
      </c>
      <c r="R8021">
        <v>55.726926627135803</v>
      </c>
      <c r="S8021">
        <v>4.6515414419340404</v>
      </c>
      <c r="T8021" s="8">
        <f t="shared" si="754"/>
        <v>2634.714364467161</v>
      </c>
      <c r="U8021" s="9">
        <f t="shared" si="755"/>
        <v>102.7943644671609</v>
      </c>
      <c r="V8021" s="9" t="b">
        <f t="shared" si="756"/>
        <v>0</v>
      </c>
      <c r="W8021" s="10" t="b">
        <f t="shared" si="753"/>
        <v>0</v>
      </c>
      <c r="X8021" s="49">
        <f t="shared" si="757"/>
        <v>1</v>
      </c>
      <c r="Y8021" s="49">
        <f t="shared" si="758"/>
        <v>0</v>
      </c>
      <c r="AG8021">
        <v>1.8461585350280001</v>
      </c>
      <c r="AH8021">
        <v>1.2669506075427599</v>
      </c>
      <c r="AI8021">
        <v>3.1785969044259299</v>
      </c>
      <c r="AJ8021">
        <v>0.66242626541578098</v>
      </c>
      <c r="AK8021">
        <v>14.741469890325099</v>
      </c>
      <c r="AL8021">
        <v>4.6515414419340404</v>
      </c>
    </row>
    <row r="8022" spans="1:38">
      <c r="A8022">
        <v>8020</v>
      </c>
      <c r="B8022">
        <v>9.6461893149816201E-3</v>
      </c>
      <c r="C8022">
        <v>16.316636678284699</v>
      </c>
      <c r="D8022">
        <v>1.65860412401195</v>
      </c>
      <c r="E8022">
        <v>5.6725006692555001E-2</v>
      </c>
      <c r="F8022">
        <v>16.224731267325399</v>
      </c>
      <c r="G8022">
        <v>1.5680581849924999</v>
      </c>
      <c r="H8022">
        <v>-4.8068718870389403E-2</v>
      </c>
      <c r="I8022">
        <v>33.700494771554801</v>
      </c>
      <c r="J8022">
        <v>3.1257464498941201</v>
      </c>
      <c r="K8022">
        <v>2.7556183327544399E-2</v>
      </c>
      <c r="L8022">
        <v>7.3600458644194502</v>
      </c>
      <c r="M8022">
        <v>0.64971951715945997</v>
      </c>
      <c r="N8022">
        <v>1.40154397335051E-2</v>
      </c>
      <c r="O8022">
        <v>184.05157099801701</v>
      </c>
      <c r="P8022">
        <v>12.5347864671796</v>
      </c>
      <c r="Q8022">
        <v>-1.5036455243752399E-3</v>
      </c>
      <c r="R8022">
        <v>55.037181339254801</v>
      </c>
      <c r="S8022">
        <v>4.5257256932249996</v>
      </c>
      <c r="T8022" s="8">
        <f t="shared" si="754"/>
        <v>2406.264043646263</v>
      </c>
      <c r="U8022" s="9">
        <f t="shared" si="755"/>
        <v>-125.65595635373711</v>
      </c>
      <c r="V8022" s="9" t="b">
        <f t="shared" si="756"/>
        <v>0</v>
      </c>
      <c r="W8022" s="10" t="b">
        <f t="shared" si="753"/>
        <v>0</v>
      </c>
      <c r="X8022" s="49">
        <f t="shared" si="757"/>
        <v>0</v>
      </c>
      <c r="Y8022" s="49">
        <f t="shared" si="758"/>
        <v>1</v>
      </c>
      <c r="AG8022">
        <v>1.65860412401195</v>
      </c>
      <c r="AH8022">
        <v>1.5680581849924999</v>
      </c>
      <c r="AI8022">
        <v>3.1257464498941201</v>
      </c>
      <c r="AJ8022">
        <v>0.64971951715945997</v>
      </c>
      <c r="AK8022">
        <v>12.5347864671796</v>
      </c>
      <c r="AL8022">
        <v>4.5257256932249996</v>
      </c>
    </row>
    <row r="8023" spans="1:38">
      <c r="A8023">
        <v>8021</v>
      </c>
      <c r="B8023">
        <v>-6.5056816939164694E-2</v>
      </c>
      <c r="C8023">
        <v>15.1421498531307</v>
      </c>
      <c r="D8023">
        <v>1.7004208551067199</v>
      </c>
      <c r="E8023">
        <v>3.32539397779072E-2</v>
      </c>
      <c r="F8023">
        <v>15.848353783058499</v>
      </c>
      <c r="G8023">
        <v>1.38901945248049</v>
      </c>
      <c r="H8023">
        <v>-1.4652433996129401E-2</v>
      </c>
      <c r="I8023">
        <v>34.845667249210798</v>
      </c>
      <c r="J8023">
        <v>3.0316885533054401</v>
      </c>
      <c r="K8023">
        <v>4.2893560769703298E-2</v>
      </c>
      <c r="L8023">
        <v>7.4737997792964901</v>
      </c>
      <c r="M8023">
        <v>0.69444221926912697</v>
      </c>
      <c r="N8023">
        <v>1.4337226109827799E-2</v>
      </c>
      <c r="O8023">
        <v>184.110805816072</v>
      </c>
      <c r="P8023">
        <v>12.5545849686791</v>
      </c>
      <c r="Q8023">
        <v>-8.7263159910617297E-2</v>
      </c>
      <c r="R8023">
        <v>50.513946516371099</v>
      </c>
      <c r="S8023">
        <v>5.3639333133737397</v>
      </c>
      <c r="T8023" s="8">
        <f t="shared" si="754"/>
        <v>2473.4089362214613</v>
      </c>
      <c r="U8023" s="9">
        <f t="shared" si="755"/>
        <v>-58.511063778538755</v>
      </c>
      <c r="V8023" s="9" t="b">
        <f t="shared" si="756"/>
        <v>0</v>
      </c>
      <c r="W8023" s="10" t="b">
        <f t="shared" si="753"/>
        <v>0</v>
      </c>
      <c r="X8023" s="49">
        <f t="shared" si="757"/>
        <v>0</v>
      </c>
      <c r="Y8023" s="49">
        <f t="shared" si="758"/>
        <v>1</v>
      </c>
      <c r="AG8023">
        <v>1.7004208551067199</v>
      </c>
      <c r="AH8023">
        <v>1.38901945248049</v>
      </c>
      <c r="AI8023">
        <v>3.0316885533054401</v>
      </c>
      <c r="AJ8023">
        <v>0.69444221926912697</v>
      </c>
      <c r="AK8023">
        <v>12.5545849686791</v>
      </c>
      <c r="AL8023">
        <v>5.3639333133737397</v>
      </c>
    </row>
    <row r="8024" spans="1:38">
      <c r="A8024">
        <v>8022</v>
      </c>
      <c r="B8024">
        <v>1.8011783656106201E-2</v>
      </c>
      <c r="C8024">
        <v>16.453707582148599</v>
      </c>
      <c r="D8024">
        <v>1.6849559483459999</v>
      </c>
      <c r="E8024">
        <v>1.28598984065689E-3</v>
      </c>
      <c r="F8024">
        <v>15.349726905838899</v>
      </c>
      <c r="G8024">
        <v>1.2535157613847101</v>
      </c>
      <c r="H8024">
        <v>-2.30794150879613E-2</v>
      </c>
      <c r="I8024">
        <v>34.5532572672955</v>
      </c>
      <c r="J8024">
        <v>3.0273284388859301</v>
      </c>
      <c r="K8024">
        <v>-4.46384713998546E-2</v>
      </c>
      <c r="L8024">
        <v>6.84741705959435</v>
      </c>
      <c r="M8024">
        <v>0.60558940183102306</v>
      </c>
      <c r="N8024">
        <v>4.5476568698968697E-2</v>
      </c>
      <c r="O8024">
        <v>189.93409137237501</v>
      </c>
      <c r="P8024">
        <v>15.074465172886899</v>
      </c>
      <c r="Q8024">
        <v>-5.1497947167826803E-2</v>
      </c>
      <c r="R8024">
        <v>52.3532846583132</v>
      </c>
      <c r="S8024">
        <v>4.6781809362623203</v>
      </c>
      <c r="T8024" s="8">
        <f t="shared" si="754"/>
        <v>2632.403565959688</v>
      </c>
      <c r="U8024" s="9">
        <f t="shared" si="755"/>
        <v>100.48356595968789</v>
      </c>
      <c r="V8024" s="9" t="b">
        <f t="shared" si="756"/>
        <v>0</v>
      </c>
      <c r="W8024" s="10" t="b">
        <f t="shared" si="753"/>
        <v>0</v>
      </c>
      <c r="X8024" s="49">
        <f t="shared" si="757"/>
        <v>1</v>
      </c>
      <c r="Y8024" s="49">
        <f t="shared" si="758"/>
        <v>0</v>
      </c>
      <c r="AG8024">
        <v>1.6849559483459999</v>
      </c>
      <c r="AH8024">
        <v>1.2535157613847101</v>
      </c>
      <c r="AI8024">
        <v>3.0273284388859301</v>
      </c>
      <c r="AJ8024">
        <v>0.60558940183102306</v>
      </c>
      <c r="AK8024">
        <v>15.074465172886899</v>
      </c>
      <c r="AL8024">
        <v>4.6781809362623203</v>
      </c>
    </row>
    <row r="8025" spans="1:38">
      <c r="A8025">
        <v>8023</v>
      </c>
      <c r="B8025">
        <v>3.7282920927359402E-2</v>
      </c>
      <c r="C8025">
        <v>16.773864222703502</v>
      </c>
      <c r="D8025">
        <v>1.78497215503212</v>
      </c>
      <c r="E8025">
        <v>2.08179289236766E-2</v>
      </c>
      <c r="F8025">
        <v>15.652483927552799</v>
      </c>
      <c r="G8025">
        <v>1.3211955317472299</v>
      </c>
      <c r="H8025">
        <v>-2.55143606608501E-2</v>
      </c>
      <c r="I8025">
        <v>34.469224315834197</v>
      </c>
      <c r="J8025">
        <v>3.0277992670328402</v>
      </c>
      <c r="K8025">
        <v>-2.9842277477180601E-2</v>
      </c>
      <c r="L8025">
        <v>6.9494860242408301</v>
      </c>
      <c r="M8025">
        <v>0.59175242577651999</v>
      </c>
      <c r="N8025">
        <v>-1.7833496518353899E-2</v>
      </c>
      <c r="O8025">
        <v>178.282087879899</v>
      </c>
      <c r="P8025">
        <v>11.690745580250599</v>
      </c>
      <c r="Q8025">
        <v>1.5347948804846301E-2</v>
      </c>
      <c r="R8025">
        <v>55.972504299736798</v>
      </c>
      <c r="S8025">
        <v>4.7070367082101701</v>
      </c>
      <c r="T8025" s="8">
        <f t="shared" si="754"/>
        <v>2312.350166804948</v>
      </c>
      <c r="U8025" s="9">
        <f t="shared" si="755"/>
        <v>-219.56983319505207</v>
      </c>
      <c r="V8025" s="9" t="b">
        <f t="shared" si="756"/>
        <v>0</v>
      </c>
      <c r="W8025" s="10" t="b">
        <f t="shared" si="753"/>
        <v>0</v>
      </c>
      <c r="X8025" s="49">
        <f t="shared" si="757"/>
        <v>0</v>
      </c>
      <c r="Y8025" s="49">
        <f t="shared" si="758"/>
        <v>1</v>
      </c>
      <c r="AG8025">
        <v>1.78497215503212</v>
      </c>
      <c r="AH8025">
        <v>1.3211955317472299</v>
      </c>
      <c r="AI8025">
        <v>3.0277992670328402</v>
      </c>
      <c r="AJ8025">
        <v>0.59175242577651999</v>
      </c>
      <c r="AK8025">
        <v>11.690745580250599</v>
      </c>
      <c r="AL8025">
        <v>4.7070367082101701</v>
      </c>
    </row>
    <row r="8026" spans="1:38">
      <c r="A8026">
        <v>8024</v>
      </c>
      <c r="B8026">
        <v>7.9152436101125101E-2</v>
      </c>
      <c r="C8026">
        <v>17.491087914694599</v>
      </c>
      <c r="D8026">
        <v>2.1250570641186002</v>
      </c>
      <c r="E8026">
        <v>8.3071255216522005E-2</v>
      </c>
      <c r="F8026">
        <v>16.657872843093202</v>
      </c>
      <c r="G8026">
        <v>1.8363467769270301</v>
      </c>
      <c r="H8026">
        <v>4.5622788132990401E-2</v>
      </c>
      <c r="I8026">
        <v>37.010587705122902</v>
      </c>
      <c r="J8026">
        <v>3.57921789922408</v>
      </c>
      <c r="K8026">
        <v>7.2878561648904397E-2</v>
      </c>
      <c r="L8026">
        <v>7.7012953549112204</v>
      </c>
      <c r="M8026">
        <v>0.81668991632540999</v>
      </c>
      <c r="N8026">
        <v>2.9421380142489101E-2</v>
      </c>
      <c r="O8026">
        <v>186.90901280617399</v>
      </c>
      <c r="P8026">
        <v>13.577722958987</v>
      </c>
      <c r="Q8026">
        <v>-9.2151278222860802E-2</v>
      </c>
      <c r="R8026">
        <v>50.267630869841099</v>
      </c>
      <c r="S8026">
        <v>5.4925288612099497</v>
      </c>
      <c r="T8026" s="8">
        <f t="shared" si="754"/>
        <v>2742.7563476792066</v>
      </c>
      <c r="U8026" s="9">
        <f t="shared" si="755"/>
        <v>210.83634767920648</v>
      </c>
      <c r="V8026" s="9" t="b">
        <f t="shared" si="756"/>
        <v>0</v>
      </c>
      <c r="W8026" s="10" t="b">
        <f t="shared" si="753"/>
        <v>0</v>
      </c>
      <c r="X8026" s="49">
        <f t="shared" si="757"/>
        <v>1</v>
      </c>
      <c r="Y8026" s="49">
        <f t="shared" si="758"/>
        <v>0</v>
      </c>
      <c r="AG8026">
        <v>2.1250570641186002</v>
      </c>
      <c r="AH8026">
        <v>1.8363467769270301</v>
      </c>
      <c r="AI8026">
        <v>3.57921789922408</v>
      </c>
      <c r="AJ8026">
        <v>0.81668991632540999</v>
      </c>
      <c r="AK8026">
        <v>13.577722958987</v>
      </c>
      <c r="AL8026">
        <v>5.4925288612099497</v>
      </c>
    </row>
    <row r="8027" spans="1:38">
      <c r="A8027">
        <v>8025</v>
      </c>
      <c r="B8027">
        <v>0.11426862432174301</v>
      </c>
      <c r="C8027">
        <v>18.116220141910201</v>
      </c>
      <c r="D8027">
        <v>2.5329291046829301</v>
      </c>
      <c r="E8027">
        <v>-3.3057660697692099E-3</v>
      </c>
      <c r="F8027">
        <v>15.279406277730001</v>
      </c>
      <c r="G8027">
        <v>1.2427663120672501</v>
      </c>
      <c r="H8027">
        <v>6.1856342835720897E-2</v>
      </c>
      <c r="I8027">
        <v>37.6163042698116</v>
      </c>
      <c r="J8027">
        <v>3.8788760055310099</v>
      </c>
      <c r="K8027">
        <v>-1.27257802953578E-3</v>
      </c>
      <c r="L8027">
        <v>7.1508941364983203</v>
      </c>
      <c r="M8027">
        <v>0.59772030728691705</v>
      </c>
      <c r="N8027">
        <v>-1.6019911969127502E-2</v>
      </c>
      <c r="O8027">
        <v>178.60571089002499</v>
      </c>
      <c r="P8027">
        <v>11.6937927001976</v>
      </c>
      <c r="Q8027">
        <v>4.2535386672906197E-2</v>
      </c>
      <c r="R8027">
        <v>57.515128260337796</v>
      </c>
      <c r="S8027">
        <v>5.2689610291265998</v>
      </c>
      <c r="T8027" s="8">
        <f t="shared" si="754"/>
        <v>2521.5045458892305</v>
      </c>
      <c r="U8027" s="9">
        <f t="shared" si="755"/>
        <v>-10.415454110769588</v>
      </c>
      <c r="V8027" s="9" t="b">
        <f t="shared" si="756"/>
        <v>0</v>
      </c>
      <c r="W8027" s="10" t="b">
        <f t="shared" si="753"/>
        <v>0</v>
      </c>
      <c r="X8027" s="49">
        <f t="shared" si="757"/>
        <v>0</v>
      </c>
      <c r="Y8027" s="49">
        <f t="shared" si="758"/>
        <v>1</v>
      </c>
      <c r="AG8027">
        <v>2.5329291046829301</v>
      </c>
      <c r="AH8027">
        <v>1.2427663120672501</v>
      </c>
      <c r="AI8027">
        <v>3.8788760055310099</v>
      </c>
      <c r="AJ8027">
        <v>0.59772030728691705</v>
      </c>
      <c r="AK8027">
        <v>11.6937927001976</v>
      </c>
      <c r="AL8027">
        <v>5.2689610291265998</v>
      </c>
    </row>
    <row r="8028" spans="1:38">
      <c r="A8028">
        <v>8026</v>
      </c>
      <c r="B8028">
        <v>-3.79634180318527E-2</v>
      </c>
      <c r="C8028">
        <v>15.5580102570274</v>
      </c>
      <c r="D8028">
        <v>1.6199328353544999</v>
      </c>
      <c r="E8028">
        <v>-8.6179049732502302E-2</v>
      </c>
      <c r="F8028">
        <v>14.0642011476974</v>
      </c>
      <c r="G8028">
        <v>1.47548176451638</v>
      </c>
      <c r="H8028">
        <v>6.3790905726363395E-2</v>
      </c>
      <c r="I8028">
        <v>37.6891458116894</v>
      </c>
      <c r="J8028">
        <v>3.9201653348984702</v>
      </c>
      <c r="K8028">
        <v>5.4960512823200901E-3</v>
      </c>
      <c r="L8028">
        <v>7.1994600651227501</v>
      </c>
      <c r="M8028">
        <v>0.60760587877660899</v>
      </c>
      <c r="N8028">
        <v>1.30946450649629E-3</v>
      </c>
      <c r="O8028">
        <v>181.72781038143</v>
      </c>
      <c r="P8028">
        <v>11.995792147215299</v>
      </c>
      <c r="Q8028">
        <v>-7.4839138885204201E-2</v>
      </c>
      <c r="R8028">
        <v>51.145447618458498</v>
      </c>
      <c r="S8028">
        <v>5.08238447416044</v>
      </c>
      <c r="T8028" s="8">
        <f t="shared" si="754"/>
        <v>2470.1362434921698</v>
      </c>
      <c r="U8028" s="9">
        <f t="shared" si="755"/>
        <v>-61.783756507830276</v>
      </c>
      <c r="V8028" s="9" t="b">
        <f t="shared" si="756"/>
        <v>0</v>
      </c>
      <c r="W8028" s="10" t="b">
        <f t="shared" si="753"/>
        <v>0</v>
      </c>
      <c r="X8028" s="49">
        <f t="shared" si="757"/>
        <v>0</v>
      </c>
      <c r="Y8028" s="49">
        <f t="shared" si="758"/>
        <v>1</v>
      </c>
      <c r="AG8028">
        <v>1.6199328353544999</v>
      </c>
      <c r="AH8028">
        <v>1.47548176451638</v>
      </c>
      <c r="AI8028">
        <v>3.9201653348984702</v>
      </c>
      <c r="AJ8028">
        <v>0.60760587877660899</v>
      </c>
      <c r="AK8028">
        <v>11.995792147215299</v>
      </c>
      <c r="AL8028">
        <v>5.08238447416044</v>
      </c>
    </row>
    <row r="8029" spans="1:38">
      <c r="A8029">
        <v>8027</v>
      </c>
      <c r="B8029">
        <v>8.1430186437682295E-2</v>
      </c>
      <c r="C8029">
        <v>17.530973653712401</v>
      </c>
      <c r="D8029">
        <v>2.1489473477507302</v>
      </c>
      <c r="E8029">
        <v>1.26319594819194E-2</v>
      </c>
      <c r="F8029">
        <v>15.524876181572001</v>
      </c>
      <c r="G8029">
        <v>1.28532248712217</v>
      </c>
      <c r="H8029">
        <v>-6.6914190206052604E-2</v>
      </c>
      <c r="I8029">
        <v>33.071340042389103</v>
      </c>
      <c r="J8029">
        <v>3.2981637242653701</v>
      </c>
      <c r="K8029">
        <v>-2.19844763812998E-2</v>
      </c>
      <c r="L8029">
        <v>7.004308814342</v>
      </c>
      <c r="M8029">
        <v>0.58982024702963898</v>
      </c>
      <c r="N8029">
        <v>1.1777088925714401E-2</v>
      </c>
      <c r="O8029">
        <v>183.64005974048899</v>
      </c>
      <c r="P8029">
        <v>12.4050679181076</v>
      </c>
      <c r="Q8029">
        <v>2.5682720268353599E-2</v>
      </c>
      <c r="R8029">
        <v>56.553966805600503</v>
      </c>
      <c r="S8029">
        <v>4.8922092854078096</v>
      </c>
      <c r="T8029" s="8">
        <f t="shared" si="754"/>
        <v>2461.9531009683319</v>
      </c>
      <c r="U8029" s="9">
        <f t="shared" si="755"/>
        <v>-69.966899031668163</v>
      </c>
      <c r="V8029" s="9" t="b">
        <f t="shared" si="756"/>
        <v>0</v>
      </c>
      <c r="W8029" s="10" t="b">
        <f t="shared" si="753"/>
        <v>0</v>
      </c>
      <c r="X8029" s="49">
        <f t="shared" si="757"/>
        <v>0</v>
      </c>
      <c r="Y8029" s="49">
        <f t="shared" si="758"/>
        <v>1</v>
      </c>
      <c r="AG8029">
        <v>2.1489473477507302</v>
      </c>
      <c r="AH8029">
        <v>1.28532248712217</v>
      </c>
      <c r="AI8029">
        <v>3.2981637242653701</v>
      </c>
      <c r="AJ8029">
        <v>0.58982024702963898</v>
      </c>
      <c r="AK8029">
        <v>12.4050679181076</v>
      </c>
      <c r="AL8029">
        <v>4.8922092854078096</v>
      </c>
    </row>
    <row r="8030" spans="1:38">
      <c r="A8030">
        <v>8028</v>
      </c>
      <c r="B8030">
        <v>2.7049792873744601E-2</v>
      </c>
      <c r="C8030">
        <v>16.603090387659499</v>
      </c>
      <c r="D8030">
        <v>1.72917022365221</v>
      </c>
      <c r="E8030">
        <v>6.2247050768822502E-3</v>
      </c>
      <c r="F8030">
        <v>15.425722341422</v>
      </c>
      <c r="G8030">
        <v>1.26784137406538</v>
      </c>
      <c r="H8030">
        <v>9.82428144439835E-2</v>
      </c>
      <c r="I8030">
        <v>39.0102351800954</v>
      </c>
      <c r="J8030">
        <v>4.773591815304</v>
      </c>
      <c r="K8030">
        <v>1.8928416897661601E-2</v>
      </c>
      <c r="L8030">
        <v>7.2968182565172297</v>
      </c>
      <c r="M8030">
        <v>0.628508165277466</v>
      </c>
      <c r="N8030">
        <v>-5.6353660277754097E-2</v>
      </c>
      <c r="O8030">
        <v>171.545218313867</v>
      </c>
      <c r="P8030">
        <v>12.9731197243342</v>
      </c>
      <c r="Q8030">
        <v>1.35406270703009E-2</v>
      </c>
      <c r="R8030">
        <v>55.871435335757603</v>
      </c>
      <c r="S8030">
        <v>4.6782608538090198</v>
      </c>
      <c r="T8030" s="8">
        <f t="shared" si="754"/>
        <v>2605.0492156442274</v>
      </c>
      <c r="U8030" s="9">
        <f t="shared" si="755"/>
        <v>73.129215644227315</v>
      </c>
      <c r="V8030" s="9" t="b">
        <f t="shared" si="756"/>
        <v>0</v>
      </c>
      <c r="W8030" s="10" t="b">
        <f t="shared" si="753"/>
        <v>0</v>
      </c>
      <c r="X8030" s="49">
        <f t="shared" si="757"/>
        <v>1</v>
      </c>
      <c r="Y8030" s="49">
        <f t="shared" si="758"/>
        <v>0</v>
      </c>
      <c r="AG8030">
        <v>1.72917022365221</v>
      </c>
      <c r="AH8030">
        <v>1.26784137406538</v>
      </c>
      <c r="AI8030">
        <v>4.773591815304</v>
      </c>
      <c r="AJ8030">
        <v>0.628508165277466</v>
      </c>
      <c r="AK8030">
        <v>12.9731197243342</v>
      </c>
      <c r="AL8030">
        <v>4.6782608538090198</v>
      </c>
    </row>
    <row r="8031" spans="1:38">
      <c r="A8031">
        <v>8029</v>
      </c>
      <c r="B8031">
        <v>-1.7951054268832398E-2</v>
      </c>
      <c r="C8031">
        <v>15.8724991549743</v>
      </c>
      <c r="D8031">
        <v>1.61049189704666</v>
      </c>
      <c r="E8031">
        <v>4.1773971301144498E-2</v>
      </c>
      <c r="F8031">
        <v>15.9839591174345</v>
      </c>
      <c r="G8031">
        <v>1.44750558875187</v>
      </c>
      <c r="H8031">
        <v>7.2246639372240296E-2</v>
      </c>
      <c r="I8031">
        <v>38.0091863719896</v>
      </c>
      <c r="J8031">
        <v>4.1092702500920799</v>
      </c>
      <c r="K8031">
        <v>-2.9239048849543401E-2</v>
      </c>
      <c r="L8031">
        <v>6.9536794178183801</v>
      </c>
      <c r="M8031">
        <v>0.59069111667524199</v>
      </c>
      <c r="N8031">
        <v>-6.6849684117516201E-3</v>
      </c>
      <c r="O8031">
        <v>180.28079134694599</v>
      </c>
      <c r="P8031">
        <v>11.772536774717301</v>
      </c>
      <c r="Q8031">
        <v>5.5919816366037101E-2</v>
      </c>
      <c r="R8031">
        <v>58.290110227309199</v>
      </c>
      <c r="S8031">
        <v>5.6449821447440396</v>
      </c>
      <c r="T8031" s="8">
        <f t="shared" si="754"/>
        <v>2517.5477772027193</v>
      </c>
      <c r="U8031" s="9">
        <f t="shared" si="755"/>
        <v>-14.372222797280756</v>
      </c>
      <c r="V8031" s="9" t="b">
        <f t="shared" si="756"/>
        <v>0</v>
      </c>
      <c r="W8031" s="10" t="b">
        <f t="shared" si="753"/>
        <v>0</v>
      </c>
      <c r="X8031" s="49">
        <f t="shared" si="757"/>
        <v>0</v>
      </c>
      <c r="Y8031" s="49">
        <f t="shared" si="758"/>
        <v>1</v>
      </c>
      <c r="AG8031">
        <v>1.61049189704666</v>
      </c>
      <c r="AH8031">
        <v>1.44750558875187</v>
      </c>
      <c r="AI8031">
        <v>4.1092702500920799</v>
      </c>
      <c r="AJ8031">
        <v>0.59069111667524199</v>
      </c>
      <c r="AK8031">
        <v>11.772536774717301</v>
      </c>
      <c r="AL8031">
        <v>5.6449821447440396</v>
      </c>
    </row>
    <row r="8032" spans="1:38">
      <c r="A8032">
        <v>8030</v>
      </c>
      <c r="B8032">
        <v>5.73967138142829E-3</v>
      </c>
      <c r="C8032">
        <v>16.253019785655901</v>
      </c>
      <c r="D8032">
        <v>1.6480921595161899</v>
      </c>
      <c r="E8032">
        <v>1.8848405821138101E-2</v>
      </c>
      <c r="F8032">
        <v>15.6216863370837</v>
      </c>
      <c r="G8032">
        <v>1.3128851349259201</v>
      </c>
      <c r="H8032">
        <v>3.7834549358124199E-2</v>
      </c>
      <c r="I8032">
        <v>36.723459971899302</v>
      </c>
      <c r="J8032">
        <v>3.44834846050987</v>
      </c>
      <c r="K8032">
        <v>-8.5458974880220806E-2</v>
      </c>
      <c r="L8032">
        <v>6.5735301785989799</v>
      </c>
      <c r="M8032">
        <v>0.69933533719450502</v>
      </c>
      <c r="N8032">
        <v>3.01517089358808E-3</v>
      </c>
      <c r="O8032">
        <v>182.038049181243</v>
      </c>
      <c r="P8032">
        <v>12.059083175099399</v>
      </c>
      <c r="Q8032">
        <v>-6.1053255293620698E-3</v>
      </c>
      <c r="R8032">
        <v>54.784499668338803</v>
      </c>
      <c r="S8032">
        <v>4.4896285255519297</v>
      </c>
      <c r="T8032" s="8">
        <f t="shared" si="754"/>
        <v>2365.737279279781</v>
      </c>
      <c r="U8032" s="9">
        <f t="shared" si="755"/>
        <v>-166.18272072021909</v>
      </c>
      <c r="V8032" s="9" t="b">
        <f t="shared" si="756"/>
        <v>0</v>
      </c>
      <c r="W8032" s="10" t="b">
        <f t="shared" si="753"/>
        <v>0</v>
      </c>
      <c r="X8032" s="49">
        <f t="shared" si="757"/>
        <v>0</v>
      </c>
      <c r="Y8032" s="49">
        <f t="shared" si="758"/>
        <v>1</v>
      </c>
      <c r="AG8032">
        <v>1.6480921595161899</v>
      </c>
      <c r="AH8032">
        <v>1.3128851349259201</v>
      </c>
      <c r="AI8032">
        <v>3.44834846050987</v>
      </c>
      <c r="AJ8032">
        <v>0.69933533719450502</v>
      </c>
      <c r="AK8032">
        <v>12.059083175099399</v>
      </c>
      <c r="AL8032">
        <v>4.4896285255519297</v>
      </c>
    </row>
    <row r="8033" spans="1:38">
      <c r="A8033">
        <v>8031</v>
      </c>
      <c r="B8033">
        <v>1.9473175313314502E-2</v>
      </c>
      <c r="C8033">
        <v>16.477770471509601</v>
      </c>
      <c r="D8033">
        <v>1.69150094187105</v>
      </c>
      <c r="E8033">
        <v>3.9507413748486403E-2</v>
      </c>
      <c r="F8033">
        <v>15.9477715802355</v>
      </c>
      <c r="G8033">
        <v>1.4323995482577501</v>
      </c>
      <c r="H8033">
        <v>-3.6147918921781097E-2</v>
      </c>
      <c r="I8033">
        <v>34.104635683501897</v>
      </c>
      <c r="J8033">
        <v>3.0631419409411902</v>
      </c>
      <c r="K8033">
        <v>2.9830778981934598E-2</v>
      </c>
      <c r="L8033">
        <v>7.3768060468517103</v>
      </c>
      <c r="M8033">
        <v>0.65470126576118004</v>
      </c>
      <c r="N8033">
        <v>-1.70552046336148E-2</v>
      </c>
      <c r="O8033">
        <v>178.42089739224201</v>
      </c>
      <c r="P8033">
        <v>11.6903349160786</v>
      </c>
      <c r="Q8033">
        <v>-7.5651287006070298E-3</v>
      </c>
      <c r="R8033">
        <v>54.704583427171002</v>
      </c>
      <c r="S8033">
        <v>4.4818814768203401</v>
      </c>
      <c r="T8033" s="8">
        <f t="shared" si="754"/>
        <v>2301.3960089730112</v>
      </c>
      <c r="U8033" s="9">
        <f t="shared" si="755"/>
        <v>-230.52399102698882</v>
      </c>
      <c r="V8033" s="9" t="b">
        <f t="shared" si="756"/>
        <v>1</v>
      </c>
      <c r="W8033" s="10" t="b">
        <f t="shared" si="753"/>
        <v>0</v>
      </c>
      <c r="X8033" s="49">
        <f t="shared" si="757"/>
        <v>0</v>
      </c>
      <c r="Y8033" s="49">
        <f t="shared" si="758"/>
        <v>1</v>
      </c>
      <c r="AG8033">
        <v>1.69150094187105</v>
      </c>
      <c r="AH8033">
        <v>1.4323995482577501</v>
      </c>
      <c r="AI8033">
        <v>3.0631419409411902</v>
      </c>
      <c r="AJ8033">
        <v>0.65470126576118004</v>
      </c>
      <c r="AK8033">
        <v>11.6903349160786</v>
      </c>
      <c r="AL8033">
        <v>4.4818814768203401</v>
      </c>
    </row>
    <row r="8034" spans="1:38">
      <c r="A8034">
        <v>8032</v>
      </c>
      <c r="B8034">
        <v>6.7736428060310799E-2</v>
      </c>
      <c r="C8034">
        <v>17.292544954690399</v>
      </c>
      <c r="D8034">
        <v>2.01288275823023</v>
      </c>
      <c r="E8034">
        <v>2.00892999624247E-2</v>
      </c>
      <c r="F8034">
        <v>15.6410832283918</v>
      </c>
      <c r="G8034">
        <v>1.3185539842785901</v>
      </c>
      <c r="H8034">
        <v>-1.03004870796398E-2</v>
      </c>
      <c r="I8034">
        <v>34.997644201299899</v>
      </c>
      <c r="J8034">
        <v>3.0357044607350798</v>
      </c>
      <c r="K8034">
        <v>1.0381824294574699E-2</v>
      </c>
      <c r="L8034">
        <v>7.2347210612811903</v>
      </c>
      <c r="M8034">
        <v>0.61339249415056296</v>
      </c>
      <c r="N8034">
        <v>-5.3047622712210502E-3</v>
      </c>
      <c r="O8034">
        <v>180.529787795869</v>
      </c>
      <c r="P8034">
        <v>11.7865764454952</v>
      </c>
      <c r="Q8034">
        <v>-4.4600776943162598E-2</v>
      </c>
      <c r="R8034">
        <v>52.715622290190304</v>
      </c>
      <c r="S8034">
        <v>4.59387558517348</v>
      </c>
      <c r="T8034" s="8">
        <f t="shared" si="754"/>
        <v>2336.0985728063142</v>
      </c>
      <c r="U8034" s="9">
        <f t="shared" si="755"/>
        <v>-195.82142719368585</v>
      </c>
      <c r="V8034" s="9" t="b">
        <f t="shared" si="756"/>
        <v>0</v>
      </c>
      <c r="W8034" s="10" t="b">
        <f t="shared" si="753"/>
        <v>0</v>
      </c>
      <c r="X8034" s="49">
        <f t="shared" si="757"/>
        <v>0</v>
      </c>
      <c r="Y8034" s="49">
        <f t="shared" si="758"/>
        <v>1</v>
      </c>
      <c r="AG8034">
        <v>2.01288275823023</v>
      </c>
      <c r="AH8034">
        <v>1.3185539842785901</v>
      </c>
      <c r="AI8034">
        <v>3.0357044607350798</v>
      </c>
      <c r="AJ8034">
        <v>0.61339249415056296</v>
      </c>
      <c r="AK8034">
        <v>11.7865764454952</v>
      </c>
      <c r="AL8034">
        <v>4.59387558517348</v>
      </c>
    </row>
    <row r="8035" spans="1:38">
      <c r="A8035">
        <v>8033</v>
      </c>
      <c r="B8035">
        <v>-3.7856142413912898E-3</v>
      </c>
      <c r="C8035">
        <v>16.0989401213523</v>
      </c>
      <c r="D8035">
        <v>1.62248837846684</v>
      </c>
      <c r="E8035">
        <v>3.2721244115999401E-2</v>
      </c>
      <c r="F8035">
        <v>15.839913681952099</v>
      </c>
      <c r="G8035">
        <v>1.3866333536434701</v>
      </c>
      <c r="H8035">
        <v>-8.5333384686359606E-2</v>
      </c>
      <c r="I8035">
        <v>32.467768315157699</v>
      </c>
      <c r="J8035">
        <v>3.5401549978256899</v>
      </c>
      <c r="K8035">
        <v>9.2883365908953505E-2</v>
      </c>
      <c r="L8035">
        <v>7.8569095875684303</v>
      </c>
      <c r="M8035">
        <v>0.92163941907263303</v>
      </c>
      <c r="N8035">
        <v>-7.9323476874352504E-3</v>
      </c>
      <c r="O8035">
        <v>180.05605302012199</v>
      </c>
      <c r="P8035">
        <v>11.761775023280901</v>
      </c>
      <c r="Q8035">
        <v>-1.0688348269331099E-2</v>
      </c>
      <c r="R8035">
        <v>54.533995532105003</v>
      </c>
      <c r="S8035">
        <v>4.4782430212716404</v>
      </c>
      <c r="T8035" s="8">
        <f t="shared" si="754"/>
        <v>2371.0934193561175</v>
      </c>
      <c r="U8035" s="9">
        <f t="shared" si="755"/>
        <v>-160.82658064388261</v>
      </c>
      <c r="V8035" s="9" t="b">
        <f t="shared" si="756"/>
        <v>0</v>
      </c>
      <c r="W8035" s="10" t="b">
        <f t="shared" si="753"/>
        <v>0</v>
      </c>
      <c r="X8035" s="49">
        <f t="shared" si="757"/>
        <v>0</v>
      </c>
      <c r="Y8035" s="49">
        <f t="shared" si="758"/>
        <v>1</v>
      </c>
      <c r="AG8035">
        <v>1.62248837846684</v>
      </c>
      <c r="AH8035">
        <v>1.3866333536434701</v>
      </c>
      <c r="AI8035">
        <v>3.5401549978256899</v>
      </c>
      <c r="AJ8035">
        <v>0.92163941907263303</v>
      </c>
      <c r="AK8035">
        <v>11.761775023280901</v>
      </c>
      <c r="AL8035">
        <v>4.4782430212716404</v>
      </c>
    </row>
    <row r="8036" spans="1:38">
      <c r="A8036">
        <v>8034</v>
      </c>
      <c r="B8036">
        <v>5.1061794434716999E-2</v>
      </c>
      <c r="C8036">
        <v>17.006588835530501</v>
      </c>
      <c r="D8036">
        <v>1.87859423741133</v>
      </c>
      <c r="E8036">
        <v>-5.0960299051079502E-2</v>
      </c>
      <c r="F8036">
        <v>14.5683503851157</v>
      </c>
      <c r="G8036">
        <v>1.28729717936591</v>
      </c>
      <c r="H8036">
        <v>2.69674288035061E-2</v>
      </c>
      <c r="I8036">
        <v>36.326542287500899</v>
      </c>
      <c r="J8036">
        <v>3.3103217281964099</v>
      </c>
      <c r="K8036">
        <v>-2.1283310527472201E-2</v>
      </c>
      <c r="L8036">
        <v>7.0092217186913901</v>
      </c>
      <c r="M8036">
        <v>0.58957160096245298</v>
      </c>
      <c r="N8036">
        <v>-4.7290519934926903E-2</v>
      </c>
      <c r="O8036">
        <v>173.10702344150801</v>
      </c>
      <c r="P8036">
        <v>12.4736361594152</v>
      </c>
      <c r="Q8036">
        <v>-9.2684812715463402E-4</v>
      </c>
      <c r="R8036">
        <v>55.0689357992662</v>
      </c>
      <c r="S8036">
        <v>4.5293839709153803</v>
      </c>
      <c r="T8036" s="8">
        <f t="shared" si="754"/>
        <v>2406.8804876266681</v>
      </c>
      <c r="U8036" s="9">
        <f t="shared" si="755"/>
        <v>-125.03951237333195</v>
      </c>
      <c r="V8036" s="9" t="b">
        <f t="shared" si="756"/>
        <v>0</v>
      </c>
      <c r="W8036" s="10" t="b">
        <f t="shared" si="753"/>
        <v>0</v>
      </c>
      <c r="X8036" s="49">
        <f t="shared" si="757"/>
        <v>0</v>
      </c>
      <c r="Y8036" s="49">
        <f t="shared" si="758"/>
        <v>1</v>
      </c>
      <c r="AG8036">
        <v>1.87859423741133</v>
      </c>
      <c r="AH8036">
        <v>1.28729717936591</v>
      </c>
      <c r="AI8036">
        <v>3.3103217281964099</v>
      </c>
      <c r="AJ8036">
        <v>0.58957160096245298</v>
      </c>
      <c r="AK8036">
        <v>12.4736361594152</v>
      </c>
      <c r="AL8036">
        <v>4.5293839709153803</v>
      </c>
    </row>
    <row r="8037" spans="1:38">
      <c r="A8037">
        <v>8035</v>
      </c>
      <c r="B8037">
        <v>-1.70777734994026E-2</v>
      </c>
      <c r="C8037">
        <v>15.8863663573484</v>
      </c>
      <c r="D8037">
        <v>1.60922362914162</v>
      </c>
      <c r="E8037">
        <v>-4.6787208379949503E-3</v>
      </c>
      <c r="F8037">
        <v>15.2584427383141</v>
      </c>
      <c r="G8037">
        <v>1.2388349138278301</v>
      </c>
      <c r="H8037">
        <v>-4.7290006371351001E-2</v>
      </c>
      <c r="I8037">
        <v>33.726747988584698</v>
      </c>
      <c r="J8037">
        <v>3.1190087231449302</v>
      </c>
      <c r="K8037">
        <v>-3.2555372473537902E-2</v>
      </c>
      <c r="L8037">
        <v>6.9306569625476202</v>
      </c>
      <c r="M8037">
        <v>0.59437416110338204</v>
      </c>
      <c r="N8037">
        <v>7.8924251970974805E-3</v>
      </c>
      <c r="O8037">
        <v>182.92806368928299</v>
      </c>
      <c r="P8037">
        <v>12.2400991851023</v>
      </c>
      <c r="Q8037">
        <v>3.6624534674018501E-2</v>
      </c>
      <c r="R8037">
        <v>57.176167609502301</v>
      </c>
      <c r="S8037">
        <v>5.1184026142393302</v>
      </c>
      <c r="T8037" s="8">
        <f t="shared" si="754"/>
        <v>2391.9943226559394</v>
      </c>
      <c r="U8037" s="9">
        <f t="shared" si="755"/>
        <v>-139.92567734406066</v>
      </c>
      <c r="V8037" s="9" t="b">
        <f t="shared" si="756"/>
        <v>0</v>
      </c>
      <c r="W8037" s="10" t="b">
        <f t="shared" si="753"/>
        <v>0</v>
      </c>
      <c r="X8037" s="49">
        <f t="shared" si="757"/>
        <v>0</v>
      </c>
      <c r="Y8037" s="49">
        <f t="shared" si="758"/>
        <v>1</v>
      </c>
      <c r="AG8037">
        <v>1.60922362914162</v>
      </c>
      <c r="AH8037">
        <v>1.2388349138278301</v>
      </c>
      <c r="AI8037">
        <v>3.1190087231449302</v>
      </c>
      <c r="AJ8037">
        <v>0.59437416110338204</v>
      </c>
      <c r="AK8037">
        <v>12.2400991851023</v>
      </c>
      <c r="AL8037">
        <v>5.1184026142393302</v>
      </c>
    </row>
    <row r="8038" spans="1:38">
      <c r="A8038">
        <v>8036</v>
      </c>
      <c r="B8038">
        <v>6.4758410747591394E-2</v>
      </c>
      <c r="C8038">
        <v>17.2411240605933</v>
      </c>
      <c r="D8038">
        <v>1.9874748566052201</v>
      </c>
      <c r="E8038">
        <v>-1.82281490878268E-2</v>
      </c>
      <c r="F8038">
        <v>15.0530938846123</v>
      </c>
      <c r="G8038">
        <v>1.2296454291854799</v>
      </c>
      <c r="H8038">
        <v>8.8600233865760592E-3</v>
      </c>
      <c r="I8038">
        <v>35.674682415183099</v>
      </c>
      <c r="J8038">
        <v>3.1315907849696898</v>
      </c>
      <c r="K8038">
        <v>-1.0910467224133301E-2</v>
      </c>
      <c r="L8038">
        <v>7.0823056661320098</v>
      </c>
      <c r="M8038">
        <v>0.59098118049313797</v>
      </c>
      <c r="N8038">
        <v>6.8680900997122901E-2</v>
      </c>
      <c r="O8038">
        <v>194.392917114314</v>
      </c>
      <c r="P8038">
        <v>17.9305683134166</v>
      </c>
      <c r="Q8038">
        <v>5.4102804480886099E-2</v>
      </c>
      <c r="R8038">
        <v>58.184292569323901</v>
      </c>
      <c r="S8038">
        <v>5.5893156870135599</v>
      </c>
      <c r="T8038" s="8">
        <f t="shared" si="754"/>
        <v>3045.9576251683684</v>
      </c>
      <c r="U8038" s="9">
        <f t="shared" si="755"/>
        <v>514.03762516836832</v>
      </c>
      <c r="V8038" s="9" t="b">
        <f t="shared" si="756"/>
        <v>0</v>
      </c>
      <c r="W8038" s="10" t="b">
        <f t="shared" si="753"/>
        <v>0</v>
      </c>
      <c r="X8038" s="49">
        <f t="shared" si="757"/>
        <v>1</v>
      </c>
      <c r="Y8038" s="49">
        <f t="shared" si="758"/>
        <v>0</v>
      </c>
      <c r="AG8038">
        <v>1.9874748566052201</v>
      </c>
      <c r="AH8038">
        <v>1.2296454291854799</v>
      </c>
      <c r="AI8038">
        <v>3.1315907849696898</v>
      </c>
      <c r="AJ8038">
        <v>0.59098118049313797</v>
      </c>
      <c r="AK8038">
        <v>17.9305683134166</v>
      </c>
      <c r="AL8038">
        <v>5.5893156870135599</v>
      </c>
    </row>
    <row r="8039" spans="1:38">
      <c r="A8039">
        <v>8037</v>
      </c>
      <c r="B8039">
        <v>0.124017977956338</v>
      </c>
      <c r="C8039">
        <v>18.2937053558265</v>
      </c>
      <c r="D8039">
        <v>2.6623744947889998</v>
      </c>
      <c r="E8039">
        <v>7.4679007338186304E-2</v>
      </c>
      <c r="F8039">
        <v>16.5186608130556</v>
      </c>
      <c r="G8039">
        <v>1.7417305310392299</v>
      </c>
      <c r="H8039">
        <v>7.6922388671357899E-3</v>
      </c>
      <c r="I8039">
        <v>35.633046389007802</v>
      </c>
      <c r="J8039">
        <v>3.1254664412823301</v>
      </c>
      <c r="K8039">
        <v>-1.8763558666864001E-2</v>
      </c>
      <c r="L8039">
        <v>7.0269054881575803</v>
      </c>
      <c r="M8039">
        <v>0.58957334880652401</v>
      </c>
      <c r="N8039">
        <v>-1.1602321642413E-2</v>
      </c>
      <c r="O8039">
        <v>179.39646307438201</v>
      </c>
      <c r="P8039">
        <v>11.7304088099664</v>
      </c>
      <c r="Q8039">
        <v>-1.0737156398503599E-2</v>
      </c>
      <c r="R8039">
        <v>54.531333894762099</v>
      </c>
      <c r="S8039">
        <v>4.4769290976393501</v>
      </c>
      <c r="T8039" s="8">
        <f t="shared" si="754"/>
        <v>2432.6482723522831</v>
      </c>
      <c r="U8039" s="9">
        <f t="shared" si="755"/>
        <v>-99.271727647716943</v>
      </c>
      <c r="V8039" s="9" t="b">
        <f t="shared" si="756"/>
        <v>0</v>
      </c>
      <c r="W8039" s="10" t="b">
        <f t="shared" si="753"/>
        <v>0</v>
      </c>
      <c r="X8039" s="49">
        <f t="shared" si="757"/>
        <v>0</v>
      </c>
      <c r="Y8039" s="49">
        <f t="shared" si="758"/>
        <v>1</v>
      </c>
      <c r="AG8039">
        <v>2.6623744947889998</v>
      </c>
      <c r="AH8039">
        <v>1.7417305310392299</v>
      </c>
      <c r="AI8039">
        <v>3.1254664412823301</v>
      </c>
      <c r="AJ8039">
        <v>0.58957334880652401</v>
      </c>
      <c r="AK8039">
        <v>11.7304088099664</v>
      </c>
      <c r="AL8039">
        <v>4.4769290976393501</v>
      </c>
    </row>
    <row r="8040" spans="1:38">
      <c r="A8040">
        <v>8038</v>
      </c>
      <c r="B8040">
        <v>-9.1280584033766904E-2</v>
      </c>
      <c r="C8040">
        <v>14.7502269492779</v>
      </c>
      <c r="D8040">
        <v>1.8342421025182201</v>
      </c>
      <c r="E8040">
        <v>-3.0570603743180599E-2</v>
      </c>
      <c r="F8040">
        <v>14.868443618755901</v>
      </c>
      <c r="G8040">
        <v>1.23620356803649</v>
      </c>
      <c r="H8040">
        <v>-5.5376346327629701E-2</v>
      </c>
      <c r="I8040">
        <v>33.455121749892797</v>
      </c>
      <c r="J8040">
        <v>3.1846197491099102</v>
      </c>
      <c r="K8040">
        <v>1.17900394003305E-2</v>
      </c>
      <c r="L8040">
        <v>7.2449162816124302</v>
      </c>
      <c r="M8040">
        <v>0.61531082091073497</v>
      </c>
      <c r="N8040">
        <v>-5.7107132605901398E-3</v>
      </c>
      <c r="O8040">
        <v>180.456516423202</v>
      </c>
      <c r="P8040">
        <v>11.7809220155826</v>
      </c>
      <c r="Q8040">
        <v>-1.49438727319496E-2</v>
      </c>
      <c r="R8040">
        <v>54.302417871752397</v>
      </c>
      <c r="S8040">
        <v>4.4708522538207101</v>
      </c>
      <c r="T8040" s="8">
        <f t="shared" si="754"/>
        <v>2312.2150509978665</v>
      </c>
      <c r="U8040" s="9">
        <f t="shared" si="755"/>
        <v>-219.70494900213362</v>
      </c>
      <c r="V8040" s="9" t="b">
        <f t="shared" si="756"/>
        <v>0</v>
      </c>
      <c r="W8040" s="10" t="b">
        <f t="shared" si="753"/>
        <v>0</v>
      </c>
      <c r="X8040" s="49">
        <f t="shared" si="757"/>
        <v>0</v>
      </c>
      <c r="Y8040" s="49">
        <f t="shared" si="758"/>
        <v>1</v>
      </c>
      <c r="AG8040">
        <v>1.8342421025182201</v>
      </c>
      <c r="AH8040">
        <v>1.23620356803649</v>
      </c>
      <c r="AI8040">
        <v>3.1846197491099102</v>
      </c>
      <c r="AJ8040">
        <v>0.61531082091073497</v>
      </c>
      <c r="AK8040">
        <v>11.7809220155826</v>
      </c>
      <c r="AL8040">
        <v>4.4708522538207101</v>
      </c>
    </row>
    <row r="8041" spans="1:38">
      <c r="A8041">
        <v>8039</v>
      </c>
      <c r="B8041">
        <v>2.4827390444222198E-2</v>
      </c>
      <c r="C8041">
        <v>16.5662326108211</v>
      </c>
      <c r="D8041">
        <v>1.71746798507295</v>
      </c>
      <c r="E8041">
        <v>-1.1880610756742301E-2</v>
      </c>
      <c r="F8041">
        <v>15.148947871635301</v>
      </c>
      <c r="G8041">
        <v>1.23223891665038</v>
      </c>
      <c r="H8041">
        <v>-2.0680179002728299E-3</v>
      </c>
      <c r="I8041">
        <v>35.286950446972199</v>
      </c>
      <c r="J8041">
        <v>3.0643827107092099</v>
      </c>
      <c r="K8041">
        <v>2.3368312619586201E-2</v>
      </c>
      <c r="L8041">
        <v>7.3292873951350499</v>
      </c>
      <c r="M8041">
        <v>0.63922746792859697</v>
      </c>
      <c r="N8041">
        <v>-1.87541197061721E-2</v>
      </c>
      <c r="O8041">
        <v>178.11803278387401</v>
      </c>
      <c r="P8041">
        <v>11.6881396414439</v>
      </c>
      <c r="Q8041">
        <v>5.0557895930359198E-2</v>
      </c>
      <c r="R8041">
        <v>57.9783997243524</v>
      </c>
      <c r="S8041">
        <v>5.4916702029074198</v>
      </c>
      <c r="T8041" s="8">
        <f t="shared" si="754"/>
        <v>2383.312692471246</v>
      </c>
      <c r="U8041" s="9">
        <f t="shared" si="755"/>
        <v>-148.60730752875406</v>
      </c>
      <c r="V8041" s="9" t="b">
        <f t="shared" si="756"/>
        <v>0</v>
      </c>
      <c r="W8041" s="10" t="b">
        <f t="shared" si="753"/>
        <v>0</v>
      </c>
      <c r="X8041" s="49">
        <f t="shared" si="757"/>
        <v>0</v>
      </c>
      <c r="Y8041" s="49">
        <f t="shared" si="758"/>
        <v>1</v>
      </c>
      <c r="AG8041">
        <v>1.71746798507295</v>
      </c>
      <c r="AH8041">
        <v>1.23223891665038</v>
      </c>
      <c r="AI8041">
        <v>3.0643827107092099</v>
      </c>
      <c r="AJ8041">
        <v>0.63922746792859697</v>
      </c>
      <c r="AK8041">
        <v>11.6881396414439</v>
      </c>
      <c r="AL8041">
        <v>5.4916702029074198</v>
      </c>
    </row>
    <row r="8042" spans="1:38">
      <c r="A8042">
        <v>8040</v>
      </c>
      <c r="B8042">
        <v>4.5476534094024502E-2</v>
      </c>
      <c r="C8042">
        <v>16.911867377615401</v>
      </c>
      <c r="D8042">
        <v>1.83720207813804</v>
      </c>
      <c r="E8042">
        <v>-1.06317722957898E-2</v>
      </c>
      <c r="F8042">
        <v>15.1678782784301</v>
      </c>
      <c r="G8042">
        <v>1.2323314687683899</v>
      </c>
      <c r="H8042">
        <v>2.6429719463971998E-3</v>
      </c>
      <c r="I8042">
        <v>35.453579097015499</v>
      </c>
      <c r="J8042">
        <v>3.0919065124510499</v>
      </c>
      <c r="K8042">
        <v>-9.80828415538125E-3</v>
      </c>
      <c r="L8042">
        <v>7.0901159669249303</v>
      </c>
      <c r="M8042">
        <v>0.59126179156230396</v>
      </c>
      <c r="N8042">
        <v>2.0755922495641E-2</v>
      </c>
      <c r="O8042">
        <v>185.29635795922201</v>
      </c>
      <c r="P8042">
        <v>12.962550846737001</v>
      </c>
      <c r="Q8042">
        <v>7.0248580128459102E-3</v>
      </c>
      <c r="R8042">
        <v>55.508573412229801</v>
      </c>
      <c r="S8042">
        <v>4.60989064236822</v>
      </c>
      <c r="T8042" s="8">
        <f t="shared" si="754"/>
        <v>2432.5143340025006</v>
      </c>
      <c r="U8042" s="9">
        <f t="shared" si="755"/>
        <v>-99.405665997499455</v>
      </c>
      <c r="V8042" s="9" t="b">
        <f t="shared" si="756"/>
        <v>0</v>
      </c>
      <c r="W8042" s="10" t="b">
        <f t="shared" si="753"/>
        <v>0</v>
      </c>
      <c r="X8042" s="49">
        <f t="shared" si="757"/>
        <v>0</v>
      </c>
      <c r="Y8042" s="49">
        <f t="shared" si="758"/>
        <v>1</v>
      </c>
      <c r="AG8042">
        <v>1.83720207813804</v>
      </c>
      <c r="AH8042">
        <v>1.2323314687683899</v>
      </c>
      <c r="AI8042">
        <v>3.0919065124510499</v>
      </c>
      <c r="AJ8042">
        <v>0.59126179156230396</v>
      </c>
      <c r="AK8042">
        <v>12.962550846737001</v>
      </c>
      <c r="AL8042">
        <v>4.60989064236822</v>
      </c>
    </row>
    <row r="8043" spans="1:38">
      <c r="A8043">
        <v>8041</v>
      </c>
      <c r="B8043">
        <v>4.4880110855382099E-2</v>
      </c>
      <c r="C8043">
        <v>16.901783754255099</v>
      </c>
      <c r="D8043">
        <v>1.8321634064846699</v>
      </c>
      <c r="E8043">
        <v>-3.5074383387608397E-2</v>
      </c>
      <c r="F8043">
        <v>14.8016299948984</v>
      </c>
      <c r="G8043">
        <v>1.2450501553304101</v>
      </c>
      <c r="H8043">
        <v>-4.2384593369144498E-2</v>
      </c>
      <c r="I8043">
        <v>33.892598065680602</v>
      </c>
      <c r="J8043">
        <v>3.0914119669068199</v>
      </c>
      <c r="K8043">
        <v>1.52314678330273E-2</v>
      </c>
      <c r="L8043">
        <v>7.2698920940821301</v>
      </c>
      <c r="M8043">
        <v>0.61964631061225595</v>
      </c>
      <c r="N8043">
        <v>-1.2284299426474301E-2</v>
      </c>
      <c r="O8043">
        <v>179.274160380626</v>
      </c>
      <c r="P8043">
        <v>11.7267313027484</v>
      </c>
      <c r="Q8043">
        <v>6.2476427622476099E-2</v>
      </c>
      <c r="R8043">
        <v>58.673551484144802</v>
      </c>
      <c r="S8043">
        <v>5.86432743648139</v>
      </c>
      <c r="T8043" s="8">
        <f t="shared" si="754"/>
        <v>2437.9330578563945</v>
      </c>
      <c r="U8043" s="9">
        <f t="shared" si="755"/>
        <v>-93.986942143605575</v>
      </c>
      <c r="V8043" s="9" t="b">
        <f t="shared" si="756"/>
        <v>0</v>
      </c>
      <c r="W8043" s="10" t="b">
        <f t="shared" si="753"/>
        <v>0</v>
      </c>
      <c r="X8043" s="49">
        <f t="shared" si="757"/>
        <v>0</v>
      </c>
      <c r="Y8043" s="49">
        <f t="shared" si="758"/>
        <v>1</v>
      </c>
      <c r="AG8043">
        <v>1.8321634064846699</v>
      </c>
      <c r="AH8043">
        <v>1.2450501553304101</v>
      </c>
      <c r="AI8043">
        <v>3.0914119669068199</v>
      </c>
      <c r="AJ8043">
        <v>0.61964631061225595</v>
      </c>
      <c r="AK8043">
        <v>11.7267313027484</v>
      </c>
      <c r="AL8043">
        <v>5.86432743648139</v>
      </c>
    </row>
    <row r="8044" spans="1:38">
      <c r="A8044">
        <v>8042</v>
      </c>
      <c r="B8044">
        <v>-1.3277564217069699E-2</v>
      </c>
      <c r="C8044">
        <v>15.9468527318899</v>
      </c>
      <c r="D8044">
        <v>1.6113506033542699</v>
      </c>
      <c r="E8044">
        <v>-3.9237893967912101E-2</v>
      </c>
      <c r="F8044">
        <v>14.740131365744499</v>
      </c>
      <c r="G8044">
        <v>1.2530996101302201</v>
      </c>
      <c r="H8044">
        <v>2.2860804749654601E-2</v>
      </c>
      <c r="I8044">
        <v>36.177668728240903</v>
      </c>
      <c r="J8044">
        <v>3.2604246193559301</v>
      </c>
      <c r="K8044">
        <v>-1.1836869106409201E-2</v>
      </c>
      <c r="L8044">
        <v>7.0757476429835702</v>
      </c>
      <c r="M8044">
        <v>0.59076092031685101</v>
      </c>
      <c r="N8044">
        <v>-5.3263479277402603E-2</v>
      </c>
      <c r="O8044">
        <v>172.07614399393299</v>
      </c>
      <c r="P8044">
        <v>12.779043092556</v>
      </c>
      <c r="Q8044">
        <v>1.4230629972442E-2</v>
      </c>
      <c r="R8044">
        <v>55.910000091652797</v>
      </c>
      <c r="S8044">
        <v>4.6879251314496999</v>
      </c>
      <c r="T8044" s="8">
        <f t="shared" si="754"/>
        <v>2418.2603977162971</v>
      </c>
      <c r="U8044" s="9">
        <f t="shared" si="755"/>
        <v>-113.65960228370295</v>
      </c>
      <c r="V8044" s="9" t="b">
        <f t="shared" si="756"/>
        <v>0</v>
      </c>
      <c r="W8044" s="10" t="b">
        <f t="shared" si="753"/>
        <v>0</v>
      </c>
      <c r="X8044" s="49">
        <f t="shared" si="757"/>
        <v>0</v>
      </c>
      <c r="Y8044" s="49">
        <f t="shared" si="758"/>
        <v>1</v>
      </c>
      <c r="AG8044">
        <v>1.6113506033542699</v>
      </c>
      <c r="AH8044">
        <v>1.2530996101302201</v>
      </c>
      <c r="AI8044">
        <v>3.2604246193559301</v>
      </c>
      <c r="AJ8044">
        <v>0.59076092031685101</v>
      </c>
      <c r="AK8044">
        <v>12.779043092556</v>
      </c>
      <c r="AL8044">
        <v>4.6879251314496999</v>
      </c>
    </row>
    <row r="8045" spans="1:38">
      <c r="A8045">
        <v>8043</v>
      </c>
      <c r="B8045">
        <v>-2.0882279666412901E-2</v>
      </c>
      <c r="C8045">
        <v>15.826041404661</v>
      </c>
      <c r="D8045">
        <v>1.6093086373046299</v>
      </c>
      <c r="E8045">
        <v>-1.70532962266303E-2</v>
      </c>
      <c r="F8045">
        <v>15.070789447838701</v>
      </c>
      <c r="G8045">
        <v>1.2293350192488099</v>
      </c>
      <c r="H8045">
        <v>-6.4471501763849595E-2</v>
      </c>
      <c r="I8045">
        <v>33.152221766688697</v>
      </c>
      <c r="J8045">
        <v>3.2718769534086598</v>
      </c>
      <c r="K8045">
        <v>3.5490323996566403E-2</v>
      </c>
      <c r="L8045">
        <v>7.4186737771367204</v>
      </c>
      <c r="M8045">
        <v>0.67106132047670597</v>
      </c>
      <c r="N8045">
        <v>5.4196024963917101E-2</v>
      </c>
      <c r="O8045">
        <v>191.59745464835899</v>
      </c>
      <c r="P8045">
        <v>16.073017699721401</v>
      </c>
      <c r="Q8045">
        <v>3.63586388573185E-2</v>
      </c>
      <c r="R8045">
        <v>57.160966726735197</v>
      </c>
      <c r="S8045">
        <v>5.1097050980849303</v>
      </c>
      <c r="T8045" s="8">
        <f t="shared" si="754"/>
        <v>2796.4304728245138</v>
      </c>
      <c r="U8045" s="9">
        <f t="shared" si="755"/>
        <v>264.51047282451373</v>
      </c>
      <c r="V8045" s="9" t="b">
        <f t="shared" si="756"/>
        <v>0</v>
      </c>
      <c r="W8045" s="10" t="b">
        <f t="shared" si="753"/>
        <v>0</v>
      </c>
      <c r="X8045" s="49">
        <f t="shared" si="757"/>
        <v>1</v>
      </c>
      <c r="Y8045" s="49">
        <f t="shared" si="758"/>
        <v>0</v>
      </c>
      <c r="AG8045">
        <v>1.6093086373046299</v>
      </c>
      <c r="AH8045">
        <v>1.2293350192488099</v>
      </c>
      <c r="AI8045">
        <v>3.2718769534086598</v>
      </c>
      <c r="AJ8045">
        <v>0.67106132047670597</v>
      </c>
      <c r="AK8045">
        <v>16.073017699721401</v>
      </c>
      <c r="AL8045">
        <v>5.1097050980849303</v>
      </c>
    </row>
    <row r="8046" spans="1:38">
      <c r="A8046">
        <v>8044</v>
      </c>
      <c r="B8046">
        <v>6.6155477714228805E-2</v>
      </c>
      <c r="C8046">
        <v>17.265227898903699</v>
      </c>
      <c r="D8046">
        <v>2.0001226158001901</v>
      </c>
      <c r="E8046">
        <v>2.71882980972603E-2</v>
      </c>
      <c r="F8046">
        <v>15.752514305590701</v>
      </c>
      <c r="G8046">
        <v>1.3566931024728801</v>
      </c>
      <c r="H8046">
        <v>-1.7237331870333401E-2</v>
      </c>
      <c r="I8046">
        <v>34.755711071867204</v>
      </c>
      <c r="J8046">
        <v>3.0291933986498498</v>
      </c>
      <c r="K8046">
        <v>-5.4894792164112402E-2</v>
      </c>
      <c r="L8046">
        <v>6.7775466728570599</v>
      </c>
      <c r="M8046">
        <v>0.62333251382749499</v>
      </c>
      <c r="N8046">
        <v>-5.3632034647061004E-3</v>
      </c>
      <c r="O8046">
        <v>180.519237727893</v>
      </c>
      <c r="P8046">
        <v>11.785608201702001</v>
      </c>
      <c r="Q8046">
        <v>1.35211298916909E-2</v>
      </c>
      <c r="R8046">
        <v>55.870346011023102</v>
      </c>
      <c r="S8046">
        <v>4.6778029598150601</v>
      </c>
      <c r="T8046" s="8">
        <f t="shared" si="754"/>
        <v>2347.2752792267479</v>
      </c>
      <c r="U8046" s="9">
        <f t="shared" si="755"/>
        <v>-184.64472077325217</v>
      </c>
      <c r="V8046" s="9" t="b">
        <f t="shared" si="756"/>
        <v>0</v>
      </c>
      <c r="W8046" s="10" t="b">
        <f t="shared" si="753"/>
        <v>0</v>
      </c>
      <c r="X8046" s="49">
        <f t="shared" si="757"/>
        <v>0</v>
      </c>
      <c r="Y8046" s="49">
        <f t="shared" si="758"/>
        <v>1</v>
      </c>
      <c r="AG8046">
        <v>2.0001226158001901</v>
      </c>
      <c r="AH8046">
        <v>1.3566931024728801</v>
      </c>
      <c r="AI8046">
        <v>3.0291933986498498</v>
      </c>
      <c r="AJ8046">
        <v>0.62333251382749499</v>
      </c>
      <c r="AK8046">
        <v>11.785608201702001</v>
      </c>
      <c r="AL8046">
        <v>4.6778029598150601</v>
      </c>
    </row>
    <row r="8047" spans="1:38">
      <c r="A8047">
        <v>8045</v>
      </c>
      <c r="B8047">
        <v>5.8242920511093104E-3</v>
      </c>
      <c r="C8047">
        <v>16.254395185267299</v>
      </c>
      <c r="D8047">
        <v>1.64789538349404</v>
      </c>
      <c r="E8047">
        <v>-1.9102897675937601E-4</v>
      </c>
      <c r="F8047">
        <v>15.3270718054802</v>
      </c>
      <c r="G8047">
        <v>1.2479176202323601</v>
      </c>
      <c r="H8047">
        <v>-3.45734398087605E-2</v>
      </c>
      <c r="I8047">
        <v>34.158375014668501</v>
      </c>
      <c r="J8047">
        <v>3.0551806094577199</v>
      </c>
      <c r="K8047">
        <v>-4.3203860292014E-2</v>
      </c>
      <c r="L8047">
        <v>6.8572474899043101</v>
      </c>
      <c r="M8047">
        <v>0.60380623044618098</v>
      </c>
      <c r="N8047">
        <v>-4.3647643323662597E-2</v>
      </c>
      <c r="O8047">
        <v>173.73878097717699</v>
      </c>
      <c r="P8047">
        <v>12.303577478591601</v>
      </c>
      <c r="Q8047">
        <v>3.2191466964224702E-2</v>
      </c>
      <c r="R8047">
        <v>56.923262773409697</v>
      </c>
      <c r="S8047">
        <v>5.0177921722995196</v>
      </c>
      <c r="T8047" s="8">
        <f t="shared" si="754"/>
        <v>2387.6169494521419</v>
      </c>
      <c r="U8047" s="9">
        <f t="shared" si="755"/>
        <v>-144.30305054785822</v>
      </c>
      <c r="V8047" s="9" t="b">
        <f t="shared" si="756"/>
        <v>0</v>
      </c>
      <c r="W8047" s="10" t="b">
        <f t="shared" si="753"/>
        <v>0</v>
      </c>
      <c r="X8047" s="49">
        <f t="shared" si="757"/>
        <v>0</v>
      </c>
      <c r="Y8047" s="49">
        <f t="shared" si="758"/>
        <v>1</v>
      </c>
      <c r="AG8047">
        <v>1.64789538349404</v>
      </c>
      <c r="AH8047">
        <v>1.2479176202323601</v>
      </c>
      <c r="AI8047">
        <v>3.0551806094577199</v>
      </c>
      <c r="AJ8047">
        <v>0.60380623044618098</v>
      </c>
      <c r="AK8047">
        <v>12.303577478591601</v>
      </c>
      <c r="AL8047">
        <v>5.0177921722995196</v>
      </c>
    </row>
    <row r="8048" spans="1:38">
      <c r="A8048">
        <v>8046</v>
      </c>
      <c r="B8048">
        <v>1.9478668868428198E-2</v>
      </c>
      <c r="C8048">
        <v>16.477860993298499</v>
      </c>
      <c r="D8048">
        <v>1.69150094187333</v>
      </c>
      <c r="E8048">
        <v>-5.17944512036261E-2</v>
      </c>
      <c r="F8048">
        <v>14.5562032312745</v>
      </c>
      <c r="G8048">
        <v>1.2904341235842001</v>
      </c>
      <c r="H8048">
        <v>-4.6225300423609297E-2</v>
      </c>
      <c r="I8048">
        <v>33.762676180852097</v>
      </c>
      <c r="J8048">
        <v>3.1116934040702602</v>
      </c>
      <c r="K8048">
        <v>-9.9475753053453395E-3</v>
      </c>
      <c r="L8048">
        <v>7.0891284452966303</v>
      </c>
      <c r="M8048">
        <v>0.59162840028034702</v>
      </c>
      <c r="N8048">
        <v>-5.07440568866029E-3</v>
      </c>
      <c r="O8048">
        <v>180.571378811035</v>
      </c>
      <c r="P8048">
        <v>11.793708483441</v>
      </c>
      <c r="Q8048">
        <v>-1.28630643096106E-2</v>
      </c>
      <c r="R8048">
        <v>54.415528440113199</v>
      </c>
      <c r="S8048">
        <v>4.4721968196346902</v>
      </c>
      <c r="T8048" s="8">
        <f t="shared" si="754"/>
        <v>2295.1162172883828</v>
      </c>
      <c r="U8048" s="9">
        <f t="shared" si="755"/>
        <v>-236.80378271161726</v>
      </c>
      <c r="V8048" s="9" t="b">
        <f t="shared" si="756"/>
        <v>1</v>
      </c>
      <c r="W8048" s="10" t="b">
        <f t="shared" si="753"/>
        <v>0</v>
      </c>
      <c r="X8048" s="49">
        <f t="shared" si="757"/>
        <v>0</v>
      </c>
      <c r="Y8048" s="49">
        <f t="shared" si="758"/>
        <v>1</v>
      </c>
      <c r="AG8048">
        <v>1.69150094187333</v>
      </c>
      <c r="AH8048">
        <v>1.2904341235842001</v>
      </c>
      <c r="AI8048">
        <v>3.1116934040702602</v>
      </c>
      <c r="AJ8048">
        <v>0.59162840028034702</v>
      </c>
      <c r="AK8048">
        <v>11.793708483441</v>
      </c>
      <c r="AL8048">
        <v>4.4721968196346902</v>
      </c>
    </row>
    <row r="8049" spans="1:38">
      <c r="A8049">
        <v>8047</v>
      </c>
      <c r="B8049">
        <v>-5.22488862680143E-2</v>
      </c>
      <c r="C8049">
        <v>15.337336760603201</v>
      </c>
      <c r="D8049">
        <v>1.6523310371803099</v>
      </c>
      <c r="E8049">
        <v>-3.8312133147072103E-2</v>
      </c>
      <c r="F8049">
        <v>14.7537835201967</v>
      </c>
      <c r="G8049">
        <v>1.2515151125880299</v>
      </c>
      <c r="H8049">
        <v>-3.0322732539980302E-2</v>
      </c>
      <c r="I8049">
        <v>34.3038813008571</v>
      </c>
      <c r="J8049">
        <v>3.0367579757487202</v>
      </c>
      <c r="K8049">
        <v>5.7013913850113403E-2</v>
      </c>
      <c r="L8049">
        <v>7.5800810698098999</v>
      </c>
      <c r="M8049">
        <v>0.74507035578766401</v>
      </c>
      <c r="N8049">
        <v>-1.1188033198213499E-2</v>
      </c>
      <c r="O8049">
        <v>179.47080035343799</v>
      </c>
      <c r="P8049">
        <v>11.7348464644381</v>
      </c>
      <c r="Q8049">
        <v>1.14297770676267E-2</v>
      </c>
      <c r="R8049">
        <v>55.753623501629299</v>
      </c>
      <c r="S8049">
        <v>4.6567741365664803</v>
      </c>
      <c r="T8049" s="8">
        <f t="shared" si="754"/>
        <v>2307.7295082309302</v>
      </c>
      <c r="U8049" s="9">
        <f t="shared" si="755"/>
        <v>-224.19049176906992</v>
      </c>
      <c r="V8049" s="9" t="b">
        <f t="shared" si="756"/>
        <v>1</v>
      </c>
      <c r="W8049" s="10" t="b">
        <f t="shared" si="753"/>
        <v>0</v>
      </c>
      <c r="X8049" s="49">
        <f t="shared" si="757"/>
        <v>0</v>
      </c>
      <c r="Y8049" s="49">
        <f t="shared" si="758"/>
        <v>1</v>
      </c>
      <c r="AG8049">
        <v>1.6523310371803099</v>
      </c>
      <c r="AH8049">
        <v>1.2515151125880299</v>
      </c>
      <c r="AI8049">
        <v>3.0367579757487202</v>
      </c>
      <c r="AJ8049">
        <v>0.74507035578766401</v>
      </c>
      <c r="AK8049">
        <v>11.7348464644381</v>
      </c>
      <c r="AL8049">
        <v>4.6567741365664803</v>
      </c>
    </row>
    <row r="8050" spans="1:38">
      <c r="A8050">
        <v>8048</v>
      </c>
      <c r="B8050">
        <v>-3.2635347574720502E-2</v>
      </c>
      <c r="C8050">
        <v>15.641125657579201</v>
      </c>
      <c r="D8050">
        <v>1.61055455373657</v>
      </c>
      <c r="E8050">
        <v>2.0169835916362601E-2</v>
      </c>
      <c r="F8050">
        <v>15.6423429486759</v>
      </c>
      <c r="G8050">
        <v>1.3185697324686501</v>
      </c>
      <c r="H8050">
        <v>3.6605028922352401E-2</v>
      </c>
      <c r="I8050">
        <v>36.6783354738225</v>
      </c>
      <c r="J8050">
        <v>3.42971866535694</v>
      </c>
      <c r="K8050">
        <v>-3.6886122621056297E-2</v>
      </c>
      <c r="L8050">
        <v>6.9007069187733103</v>
      </c>
      <c r="M8050">
        <v>0.59708926091538805</v>
      </c>
      <c r="N8050">
        <v>8.3043210327545906E-3</v>
      </c>
      <c r="O8050">
        <v>183.00342651669399</v>
      </c>
      <c r="P8050">
        <v>12.2567588536673</v>
      </c>
      <c r="Q8050">
        <v>-5.76557488968737E-2</v>
      </c>
      <c r="R8050">
        <v>52.031894056877697</v>
      </c>
      <c r="S8050">
        <v>4.7709554201897504</v>
      </c>
      <c r="T8050" s="8">
        <f t="shared" si="754"/>
        <v>2398.3646486334601</v>
      </c>
      <c r="U8050" s="9">
        <f t="shared" si="755"/>
        <v>-133.55535136653998</v>
      </c>
      <c r="V8050" s="9" t="b">
        <f t="shared" si="756"/>
        <v>0</v>
      </c>
      <c r="W8050" s="10" t="b">
        <f t="shared" si="753"/>
        <v>0</v>
      </c>
      <c r="X8050" s="49">
        <f t="shared" si="757"/>
        <v>0</v>
      </c>
      <c r="Y8050" s="49">
        <f t="shared" si="758"/>
        <v>1</v>
      </c>
      <c r="AG8050">
        <v>1.61055455373657</v>
      </c>
      <c r="AH8050">
        <v>1.3185697324686501</v>
      </c>
      <c r="AI8050">
        <v>3.42971866535694</v>
      </c>
      <c r="AJ8050">
        <v>0.59708926091538805</v>
      </c>
      <c r="AK8050">
        <v>12.2567588536673</v>
      </c>
      <c r="AL8050">
        <v>4.7709554201897504</v>
      </c>
    </row>
    <row r="8051" spans="1:38">
      <c r="A8051">
        <v>8049</v>
      </c>
      <c r="B8051">
        <v>-2.11268321778223E-2</v>
      </c>
      <c r="C8051">
        <v>15.822171579696899</v>
      </c>
      <c r="D8051">
        <v>1.6090762310434501</v>
      </c>
      <c r="E8051">
        <v>9.3680628480499099E-4</v>
      </c>
      <c r="F8051">
        <v>15.344367969297201</v>
      </c>
      <c r="G8051">
        <v>1.2524779448727199</v>
      </c>
      <c r="H8051">
        <v>3.2157126384620503E-2</v>
      </c>
      <c r="I8051">
        <v>36.515556094163301</v>
      </c>
      <c r="J8051">
        <v>3.37354842950915</v>
      </c>
      <c r="K8051">
        <v>-1.9333553634793801E-2</v>
      </c>
      <c r="L8051">
        <v>7.022901328673</v>
      </c>
      <c r="M8051">
        <v>0.58979363210799995</v>
      </c>
      <c r="N8051">
        <v>1.70046315691973E-2</v>
      </c>
      <c r="O8051">
        <v>184.60255954635701</v>
      </c>
      <c r="P8051">
        <v>12.7154908396474</v>
      </c>
      <c r="Q8051">
        <v>2.2577556107110899E-2</v>
      </c>
      <c r="R8051">
        <v>56.378629820644498</v>
      </c>
      <c r="S8051">
        <v>4.8339480721665202</v>
      </c>
      <c r="T8051" s="8">
        <f t="shared" si="754"/>
        <v>2437.4335149347239</v>
      </c>
      <c r="U8051" s="9">
        <f t="shared" si="755"/>
        <v>-94.486485065276156</v>
      </c>
      <c r="V8051" s="9" t="b">
        <f t="shared" si="756"/>
        <v>0</v>
      </c>
      <c r="W8051" s="10" t="b">
        <f t="shared" si="753"/>
        <v>0</v>
      </c>
      <c r="X8051" s="49">
        <f t="shared" si="757"/>
        <v>0</v>
      </c>
      <c r="Y8051" s="49">
        <f t="shared" si="758"/>
        <v>1</v>
      </c>
      <c r="AG8051">
        <v>1.6090762310434501</v>
      </c>
      <c r="AH8051">
        <v>1.2524779448727199</v>
      </c>
      <c r="AI8051">
        <v>3.37354842950915</v>
      </c>
      <c r="AJ8051">
        <v>0.58979363210799995</v>
      </c>
      <c r="AK8051">
        <v>12.7154908396474</v>
      </c>
      <c r="AL8051">
        <v>4.8339480721665202</v>
      </c>
    </row>
    <row r="8052" spans="1:38">
      <c r="A8052">
        <v>8050</v>
      </c>
      <c r="B8052">
        <v>-1.8942645761092999E-2</v>
      </c>
      <c r="C8052">
        <v>15.856767920619401</v>
      </c>
      <c r="D8052">
        <v>1.60997488201382</v>
      </c>
      <c r="E8052">
        <v>-5.8907992946699801E-2</v>
      </c>
      <c r="F8052">
        <v>14.453024490200299</v>
      </c>
      <c r="G8052">
        <v>1.3200210959815799</v>
      </c>
      <c r="H8052">
        <v>3.3985300392048702E-2</v>
      </c>
      <c r="I8052">
        <v>36.582373943398999</v>
      </c>
      <c r="J8052">
        <v>3.395819836047</v>
      </c>
      <c r="K8052">
        <v>-8.19573558375392E-2</v>
      </c>
      <c r="L8052">
        <v>6.5965885242606301</v>
      </c>
      <c r="M8052">
        <v>0.68684277286462703</v>
      </c>
      <c r="N8052">
        <v>1.0608474842519099E-2</v>
      </c>
      <c r="O8052">
        <v>183.42558072644499</v>
      </c>
      <c r="P8052">
        <v>12.3435706240204</v>
      </c>
      <c r="Q8052">
        <v>-1.8251241908732101E-2</v>
      </c>
      <c r="R8052">
        <v>54.123116400182397</v>
      </c>
      <c r="S8052">
        <v>4.4656602284089901</v>
      </c>
      <c r="T8052" s="8">
        <f t="shared" si="754"/>
        <v>2382.1889439336419</v>
      </c>
      <c r="U8052" s="9">
        <f t="shared" si="755"/>
        <v>-149.73105606635818</v>
      </c>
      <c r="V8052" s="9" t="b">
        <f t="shared" si="756"/>
        <v>0</v>
      </c>
      <c r="W8052" s="10" t="b">
        <f t="shared" si="753"/>
        <v>0</v>
      </c>
      <c r="X8052" s="49">
        <f t="shared" si="757"/>
        <v>0</v>
      </c>
      <c r="Y8052" s="49">
        <f t="shared" si="758"/>
        <v>1</v>
      </c>
      <c r="AG8052">
        <v>1.60997488201382</v>
      </c>
      <c r="AH8052">
        <v>1.3200210959815799</v>
      </c>
      <c r="AI8052">
        <v>3.395819836047</v>
      </c>
      <c r="AJ8052">
        <v>0.68684277286462703</v>
      </c>
      <c r="AK8052">
        <v>12.3435706240204</v>
      </c>
      <c r="AL8052">
        <v>4.4656602284089901</v>
      </c>
    </row>
    <row r="8053" spans="1:38">
      <c r="A8053">
        <v>8051</v>
      </c>
      <c r="B8053">
        <v>-5.8134611016843099E-2</v>
      </c>
      <c r="C8053">
        <v>15.247330553760699</v>
      </c>
      <c r="D8053">
        <v>1.66876664203286</v>
      </c>
      <c r="E8053">
        <v>2.35046698448611E-2</v>
      </c>
      <c r="F8053">
        <v>15.694594641596799</v>
      </c>
      <c r="G8053">
        <v>1.33707848842362</v>
      </c>
      <c r="H8053">
        <v>-6.7402695785639599E-3</v>
      </c>
      <c r="I8053">
        <v>35.122465490306602</v>
      </c>
      <c r="J8053">
        <v>3.04048636734227</v>
      </c>
      <c r="K8053">
        <v>2.01833880971506E-2</v>
      </c>
      <c r="L8053">
        <v>7.3059813017533903</v>
      </c>
      <c r="M8053">
        <v>0.63141479664237299</v>
      </c>
      <c r="N8053">
        <v>3.7526587082414298E-2</v>
      </c>
      <c r="O8053">
        <v>188.43010509051601</v>
      </c>
      <c r="P8053">
        <v>14.303539993775599</v>
      </c>
      <c r="Q8053">
        <v>-9.2743971318028307E-2</v>
      </c>
      <c r="R8053">
        <v>50.237846419504997</v>
      </c>
      <c r="S8053">
        <v>5.5097658507334</v>
      </c>
      <c r="T8053" s="8">
        <f t="shared" si="754"/>
        <v>2649.1052138950126</v>
      </c>
      <c r="U8053" s="9">
        <f t="shared" si="755"/>
        <v>117.18521389501257</v>
      </c>
      <c r="V8053" s="9" t="b">
        <f t="shared" si="756"/>
        <v>0</v>
      </c>
      <c r="W8053" s="10" t="b">
        <f t="shared" si="753"/>
        <v>0</v>
      </c>
      <c r="X8053" s="49">
        <f t="shared" si="757"/>
        <v>1</v>
      </c>
      <c r="Y8053" s="49">
        <f t="shared" si="758"/>
        <v>0</v>
      </c>
      <c r="AG8053">
        <v>1.66876664203286</v>
      </c>
      <c r="AH8053">
        <v>1.33707848842362</v>
      </c>
      <c r="AI8053">
        <v>3.04048636734227</v>
      </c>
      <c r="AJ8053">
        <v>0.63141479664237299</v>
      </c>
      <c r="AK8053">
        <v>14.303539993775599</v>
      </c>
      <c r="AL8053">
        <v>5.5097658507334</v>
      </c>
    </row>
    <row r="8054" spans="1:38">
      <c r="A8054">
        <v>8052</v>
      </c>
      <c r="B8054">
        <v>3.4561971310912702E-2</v>
      </c>
      <c r="C8054">
        <v>16.728285420213499</v>
      </c>
      <c r="D8054">
        <v>1.77112323855498</v>
      </c>
      <c r="E8054">
        <v>-3.4788374088281601E-2</v>
      </c>
      <c r="F8054">
        <v>14.8058640041763</v>
      </c>
      <c r="G8054">
        <v>1.2435954550219299</v>
      </c>
      <c r="H8054">
        <v>1.33538847677406E-2</v>
      </c>
      <c r="I8054">
        <v>35.835360254337601</v>
      </c>
      <c r="J8054">
        <v>3.1610587633601299</v>
      </c>
      <c r="K8054">
        <v>-6.1132043975204699E-2</v>
      </c>
      <c r="L8054">
        <v>6.7354049684290498</v>
      </c>
      <c r="M8054">
        <v>0.63389862528739405</v>
      </c>
      <c r="N8054">
        <v>-9.8054120987719796E-3</v>
      </c>
      <c r="O8054">
        <v>179.71911208970701</v>
      </c>
      <c r="P8054">
        <v>11.745231678161201</v>
      </c>
      <c r="Q8054">
        <v>-7.8527899246028696E-2</v>
      </c>
      <c r="R8054">
        <v>50.957131858036703</v>
      </c>
      <c r="S8054">
        <v>5.1635916830072803</v>
      </c>
      <c r="T8054" s="8">
        <f t="shared" si="754"/>
        <v>2371.8499443392911</v>
      </c>
      <c r="U8054" s="9">
        <f t="shared" si="755"/>
        <v>-160.07005566070893</v>
      </c>
      <c r="V8054" s="9" t="b">
        <f t="shared" si="756"/>
        <v>0</v>
      </c>
      <c r="W8054" s="10" t="b">
        <f t="shared" si="753"/>
        <v>0</v>
      </c>
      <c r="X8054" s="49">
        <f t="shared" si="757"/>
        <v>0</v>
      </c>
      <c r="Y8054" s="49">
        <f t="shared" si="758"/>
        <v>1</v>
      </c>
      <c r="AG8054">
        <v>1.77112323855498</v>
      </c>
      <c r="AH8054">
        <v>1.2435954550219299</v>
      </c>
      <c r="AI8054">
        <v>3.1610587633601299</v>
      </c>
      <c r="AJ8054">
        <v>0.63389862528739405</v>
      </c>
      <c r="AK8054">
        <v>11.745231678161201</v>
      </c>
      <c r="AL8054">
        <v>5.1635916830072803</v>
      </c>
    </row>
    <row r="8055" spans="1:38">
      <c r="A8055">
        <v>8053</v>
      </c>
      <c r="B8055">
        <v>-9.9605176366194703E-2</v>
      </c>
      <c r="C8055">
        <v>14.627946994654801</v>
      </c>
      <c r="D8055">
        <v>1.8868758828891401</v>
      </c>
      <c r="E8055">
        <v>-3.2812759609557901E-2</v>
      </c>
      <c r="F8055">
        <v>14.835143596543</v>
      </c>
      <c r="G8055">
        <v>1.2398875818421999</v>
      </c>
      <c r="H8055">
        <v>-6.1360016207141703E-2</v>
      </c>
      <c r="I8055">
        <v>33.255535071465403</v>
      </c>
      <c r="J8055">
        <v>3.2411977427886201</v>
      </c>
      <c r="K8055">
        <v>3.8625163091910698E-2</v>
      </c>
      <c r="L8055">
        <v>7.4419666163050104</v>
      </c>
      <c r="M8055">
        <v>0.68024672647004403</v>
      </c>
      <c r="N8055">
        <v>1.5827316861665001E-2</v>
      </c>
      <c r="O8055">
        <v>184.38535212379</v>
      </c>
      <c r="P8055">
        <v>12.642487780827301</v>
      </c>
      <c r="Q8055">
        <v>-3.4360432647104901E-2</v>
      </c>
      <c r="R8055">
        <v>53.2582218738807</v>
      </c>
      <c r="S8055">
        <v>4.51444208636787</v>
      </c>
      <c r="T8055" s="8">
        <f t="shared" si="754"/>
        <v>2420.5137801185174</v>
      </c>
      <c r="U8055" s="9">
        <f t="shared" si="755"/>
        <v>-111.40621988148268</v>
      </c>
      <c r="V8055" s="9" t="b">
        <f t="shared" si="756"/>
        <v>0</v>
      </c>
      <c r="W8055" s="10" t="b">
        <f t="shared" si="753"/>
        <v>0</v>
      </c>
      <c r="X8055" s="49">
        <f t="shared" si="757"/>
        <v>0</v>
      </c>
      <c r="Y8055" s="49">
        <f t="shared" si="758"/>
        <v>1</v>
      </c>
      <c r="AG8055">
        <v>1.8868758828891401</v>
      </c>
      <c r="AH8055">
        <v>1.2398875818421999</v>
      </c>
      <c r="AI8055">
        <v>3.2411977427886201</v>
      </c>
      <c r="AJ8055">
        <v>0.68024672647004403</v>
      </c>
      <c r="AK8055">
        <v>12.642487780827301</v>
      </c>
      <c r="AL8055">
        <v>4.51444208636787</v>
      </c>
    </row>
    <row r="8056" spans="1:38">
      <c r="A8056">
        <v>8054</v>
      </c>
      <c r="B8056">
        <v>-3.7613895061041402E-2</v>
      </c>
      <c r="C8056">
        <v>15.5634490894354</v>
      </c>
      <c r="D8056">
        <v>1.6207908834346101</v>
      </c>
      <c r="E8056">
        <v>-4.6275940040804098E-2</v>
      </c>
      <c r="F8056">
        <v>14.636753856633501</v>
      </c>
      <c r="G8056">
        <v>1.2697419437909001</v>
      </c>
      <c r="H8056">
        <v>1.037724958995E-2</v>
      </c>
      <c r="I8056">
        <v>35.728850060034503</v>
      </c>
      <c r="J8056">
        <v>3.1424636402708499</v>
      </c>
      <c r="K8056">
        <v>2.37284306615917E-2</v>
      </c>
      <c r="L8056">
        <v>7.3319272790674699</v>
      </c>
      <c r="M8056">
        <v>0.64051543114904197</v>
      </c>
      <c r="N8056">
        <v>2.6340713076878099E-2</v>
      </c>
      <c r="O8056">
        <v>186.33409438696501</v>
      </c>
      <c r="P8056">
        <v>13.3285126471085</v>
      </c>
      <c r="Q8056">
        <v>0.11533491872877399</v>
      </c>
      <c r="R8056">
        <v>61.858377939311701</v>
      </c>
      <c r="S8056">
        <v>8.1049827979631104</v>
      </c>
      <c r="T8056" s="8">
        <f t="shared" si="754"/>
        <v>2810.7007343717014</v>
      </c>
      <c r="U8056" s="9">
        <f t="shared" si="755"/>
        <v>278.78073437170133</v>
      </c>
      <c r="V8056" s="9" t="b">
        <f t="shared" si="756"/>
        <v>0</v>
      </c>
      <c r="W8056" s="10" t="b">
        <f t="shared" si="753"/>
        <v>0</v>
      </c>
      <c r="X8056" s="49">
        <f t="shared" si="757"/>
        <v>1</v>
      </c>
      <c r="Y8056" s="49">
        <f t="shared" si="758"/>
        <v>0</v>
      </c>
      <c r="AG8056">
        <v>1.6207908834346101</v>
      </c>
      <c r="AH8056">
        <v>1.2697419437909001</v>
      </c>
      <c r="AI8056">
        <v>3.1424636402708499</v>
      </c>
      <c r="AJ8056">
        <v>0.64051543114904197</v>
      </c>
      <c r="AK8056">
        <v>13.3285126471085</v>
      </c>
      <c r="AL8056">
        <v>8.1049827979631104</v>
      </c>
    </row>
    <row r="8057" spans="1:38">
      <c r="A8057">
        <v>8055</v>
      </c>
      <c r="B8057">
        <v>8.6919739970175797E-2</v>
      </c>
      <c r="C8057">
        <v>17.627475505760799</v>
      </c>
      <c r="D8057">
        <v>2.2075576509524599</v>
      </c>
      <c r="E8057">
        <v>-2.9444006089676102E-2</v>
      </c>
      <c r="F8057">
        <v>14.885203811672399</v>
      </c>
      <c r="G8057">
        <v>1.23368736592479</v>
      </c>
      <c r="H8057">
        <v>-6.1951611165618099E-2</v>
      </c>
      <c r="I8057">
        <v>33.235867082890799</v>
      </c>
      <c r="J8057">
        <v>3.24734892814533</v>
      </c>
      <c r="K8057">
        <v>6.6232255890343802E-2</v>
      </c>
      <c r="L8057">
        <v>7.6502799111578801</v>
      </c>
      <c r="M8057">
        <v>0.78654116887636205</v>
      </c>
      <c r="N8057">
        <v>3.3724295716696398E-2</v>
      </c>
      <c r="O8057">
        <v>187.714999310704</v>
      </c>
      <c r="P8057">
        <v>13.9516651638488</v>
      </c>
      <c r="Q8057">
        <v>8.1237054370681908E-3</v>
      </c>
      <c r="R8057">
        <v>55.569602389772598</v>
      </c>
      <c r="S8057">
        <v>4.6219669073975602</v>
      </c>
      <c r="T8057" s="8">
        <f t="shared" si="754"/>
        <v>2604.8767185145302</v>
      </c>
      <c r="U8057" s="9">
        <f t="shared" si="755"/>
        <v>72.956718514530166</v>
      </c>
      <c r="V8057" s="9" t="b">
        <f t="shared" si="756"/>
        <v>0</v>
      </c>
      <c r="W8057" s="10" t="b">
        <f t="shared" si="753"/>
        <v>0</v>
      </c>
      <c r="X8057" s="49">
        <f t="shared" si="757"/>
        <v>1</v>
      </c>
      <c r="Y8057" s="49">
        <f t="shared" si="758"/>
        <v>0</v>
      </c>
      <c r="AG8057">
        <v>2.2075576509524599</v>
      </c>
      <c r="AH8057">
        <v>1.23368736592479</v>
      </c>
      <c r="AI8057">
        <v>3.24734892814533</v>
      </c>
      <c r="AJ8057">
        <v>0.78654116887636205</v>
      </c>
      <c r="AK8057">
        <v>13.9516651638488</v>
      </c>
      <c r="AL8057">
        <v>4.6219669073975602</v>
      </c>
    </row>
    <row r="8058" spans="1:38">
      <c r="A8058">
        <v>8056</v>
      </c>
      <c r="B8058">
        <v>2.9966370677274898E-2</v>
      </c>
      <c r="C8058">
        <v>16.651585277737599</v>
      </c>
      <c r="D8058">
        <v>1.7458489000954101</v>
      </c>
      <c r="E8058">
        <v>-6.4888750574498305E-2</v>
      </c>
      <c r="F8058">
        <v>14.366842427640099</v>
      </c>
      <c r="G8058">
        <v>1.34826291028352</v>
      </c>
      <c r="H8058">
        <v>8.6752845684875401E-2</v>
      </c>
      <c r="I8058">
        <v>38.564574015998801</v>
      </c>
      <c r="J8058">
        <v>4.4610561596637304</v>
      </c>
      <c r="K8058">
        <v>-3.6963108805236899E-2</v>
      </c>
      <c r="L8058">
        <v>6.9001756801287604</v>
      </c>
      <c r="M8058">
        <v>0.59708925480652497</v>
      </c>
      <c r="N8058">
        <v>-4.61531424261293E-2</v>
      </c>
      <c r="O8058">
        <v>173.304023487059</v>
      </c>
      <c r="P8058">
        <v>12.421237100794499</v>
      </c>
      <c r="Q8058">
        <v>-3.8808624802078799E-2</v>
      </c>
      <c r="R8058">
        <v>53.021845183377401</v>
      </c>
      <c r="S8058">
        <v>4.5467430997977099</v>
      </c>
      <c r="T8058" s="8">
        <f t="shared" si="754"/>
        <v>2512.0237425441396</v>
      </c>
      <c r="U8058" s="9">
        <f t="shared" si="755"/>
        <v>-19.89625745586045</v>
      </c>
      <c r="V8058" s="9" t="b">
        <f t="shared" si="756"/>
        <v>0</v>
      </c>
      <c r="W8058" s="10" t="b">
        <f t="shared" si="753"/>
        <v>0</v>
      </c>
      <c r="X8058" s="49">
        <f t="shared" si="757"/>
        <v>0</v>
      </c>
      <c r="Y8058" s="49">
        <f t="shared" si="758"/>
        <v>1</v>
      </c>
      <c r="AG8058">
        <v>1.7458489000954101</v>
      </c>
      <c r="AH8058">
        <v>1.34826291028352</v>
      </c>
      <c r="AI8058">
        <v>4.4610561596637304</v>
      </c>
      <c r="AJ8058">
        <v>0.59708925480652497</v>
      </c>
      <c r="AK8058">
        <v>12.421237100794499</v>
      </c>
      <c r="AL8058">
        <v>4.5467430997977099</v>
      </c>
    </row>
    <row r="8059" spans="1:38">
      <c r="A8059">
        <v>8057</v>
      </c>
      <c r="B8059">
        <v>-5.8674405110998099E-3</v>
      </c>
      <c r="C8059">
        <v>16.065459787104899</v>
      </c>
      <c r="D8059">
        <v>1.61809490804863</v>
      </c>
      <c r="E8059">
        <v>-1.80779398669058E-3</v>
      </c>
      <c r="F8059">
        <v>15.3023115532286</v>
      </c>
      <c r="G8059">
        <v>1.2459886193121299</v>
      </c>
      <c r="H8059">
        <v>2.23268975177985E-2</v>
      </c>
      <c r="I8059">
        <v>36.1583583647053</v>
      </c>
      <c r="J8059">
        <v>3.2541844818811101</v>
      </c>
      <c r="K8059">
        <v>-3.7348047431697701E-2</v>
      </c>
      <c r="L8059">
        <v>6.8975200471407696</v>
      </c>
      <c r="M8059">
        <v>0.59978856003592296</v>
      </c>
      <c r="N8059">
        <v>-1.3018170865178799E-2</v>
      </c>
      <c r="O8059">
        <v>179.14264445841701</v>
      </c>
      <c r="P8059">
        <v>11.720040190824401</v>
      </c>
      <c r="Q8059">
        <v>-3.5931845450273901E-4</v>
      </c>
      <c r="R8059">
        <v>55.1001979246264</v>
      </c>
      <c r="S8059">
        <v>4.5355171700761998</v>
      </c>
      <c r="T8059" s="8">
        <f t="shared" si="754"/>
        <v>2297.3613930178394</v>
      </c>
      <c r="U8059" s="9">
        <f t="shared" si="755"/>
        <v>-234.55860698216065</v>
      </c>
      <c r="V8059" s="9" t="b">
        <f t="shared" si="756"/>
        <v>1</v>
      </c>
      <c r="W8059" s="10" t="b">
        <f t="shared" si="753"/>
        <v>0</v>
      </c>
      <c r="X8059" s="49">
        <f t="shared" si="757"/>
        <v>0</v>
      </c>
      <c r="Y8059" s="49">
        <f t="shared" si="758"/>
        <v>1</v>
      </c>
      <c r="AG8059">
        <v>1.61809490804863</v>
      </c>
      <c r="AH8059">
        <v>1.2459886193121299</v>
      </c>
      <c r="AI8059">
        <v>3.2541844818811101</v>
      </c>
      <c r="AJ8059">
        <v>0.59978856003592296</v>
      </c>
      <c r="AK8059">
        <v>11.720040190824401</v>
      </c>
      <c r="AL8059">
        <v>4.5355171700761998</v>
      </c>
    </row>
    <row r="8060" spans="1:38">
      <c r="A8060">
        <v>8058</v>
      </c>
      <c r="B8060">
        <v>9.4399519494475705E-4</v>
      </c>
      <c r="C8060">
        <v>16.175262164922099</v>
      </c>
      <c r="D8060">
        <v>1.63365088667687</v>
      </c>
      <c r="E8060">
        <v>-3.1720233003113801E-2</v>
      </c>
      <c r="F8060">
        <v>14.851360242578201</v>
      </c>
      <c r="G8060">
        <v>1.2377481993452799</v>
      </c>
      <c r="H8060">
        <v>9.4849571167534605E-2</v>
      </c>
      <c r="I8060">
        <v>38.878088291923802</v>
      </c>
      <c r="J8060">
        <v>4.6808843774549302</v>
      </c>
      <c r="K8060">
        <v>3.2105297498775699E-2</v>
      </c>
      <c r="L8060">
        <v>7.3936038249872702</v>
      </c>
      <c r="M8060">
        <v>0.66058389972972897</v>
      </c>
      <c r="N8060">
        <v>3.36101364615288E-2</v>
      </c>
      <c r="O8060">
        <v>187.693571129335</v>
      </c>
      <c r="P8060">
        <v>13.9409818986573</v>
      </c>
      <c r="Q8060">
        <v>-1.8040902736016402E-2</v>
      </c>
      <c r="R8060">
        <v>54.134501809067601</v>
      </c>
      <c r="S8060">
        <v>4.4663102842675402</v>
      </c>
      <c r="T8060" s="8">
        <f t="shared" si="754"/>
        <v>2662.0159546131649</v>
      </c>
      <c r="U8060" s="9">
        <f t="shared" si="755"/>
        <v>130.09595461316485</v>
      </c>
      <c r="V8060" s="9" t="b">
        <f t="shared" si="756"/>
        <v>0</v>
      </c>
      <c r="W8060" s="10" t="b">
        <f t="shared" si="753"/>
        <v>0</v>
      </c>
      <c r="X8060" s="49">
        <f t="shared" si="757"/>
        <v>1</v>
      </c>
      <c r="Y8060" s="49">
        <f t="shared" si="758"/>
        <v>0</v>
      </c>
      <c r="AG8060">
        <v>1.63365088667687</v>
      </c>
      <c r="AH8060">
        <v>1.2377481993452799</v>
      </c>
      <c r="AI8060">
        <v>4.6808843774549302</v>
      </c>
      <c r="AJ8060">
        <v>0.66058389972972897</v>
      </c>
      <c r="AK8060">
        <v>13.9409818986573</v>
      </c>
      <c r="AL8060">
        <v>4.4663102842675402</v>
      </c>
    </row>
    <row r="8061" spans="1:38">
      <c r="A8061">
        <v>8059</v>
      </c>
      <c r="B8061">
        <v>4.7427816136509397E-3</v>
      </c>
      <c r="C8061">
        <v>16.2368253898909</v>
      </c>
      <c r="D8061">
        <v>1.64411996926987</v>
      </c>
      <c r="E8061">
        <v>-2.6088936710682398E-2</v>
      </c>
      <c r="F8061">
        <v>14.9352285745308</v>
      </c>
      <c r="G8061">
        <v>1.22927810851276</v>
      </c>
      <c r="H8061">
        <v>4.1174753931483198E-2</v>
      </c>
      <c r="I8061">
        <v>36.846328930338402</v>
      </c>
      <c r="J8061">
        <v>3.5032378801627799</v>
      </c>
      <c r="K8061">
        <v>2.7456704457019098E-3</v>
      </c>
      <c r="L8061">
        <v>7.1796860136769398</v>
      </c>
      <c r="M8061">
        <v>0.60345690305204103</v>
      </c>
      <c r="N8061">
        <v>3.3277507342722397E-2</v>
      </c>
      <c r="O8061">
        <v>187.631149164421</v>
      </c>
      <c r="P8061">
        <v>13.910194234531501</v>
      </c>
      <c r="Q8061">
        <v>-9.3060860568576695E-2</v>
      </c>
      <c r="R8061">
        <v>50.221929108149602</v>
      </c>
      <c r="S8061">
        <v>5.51842016875844</v>
      </c>
      <c r="T8061" s="8">
        <f t="shared" si="754"/>
        <v>2640.8707264287391</v>
      </c>
      <c r="U8061" s="9">
        <f t="shared" si="755"/>
        <v>108.95072642873902</v>
      </c>
      <c r="V8061" s="9" t="b">
        <f t="shared" si="756"/>
        <v>0</v>
      </c>
      <c r="W8061" s="10" t="b">
        <f t="shared" si="753"/>
        <v>0</v>
      </c>
      <c r="X8061" s="49">
        <f t="shared" si="757"/>
        <v>1</v>
      </c>
      <c r="Y8061" s="49">
        <f t="shared" si="758"/>
        <v>0</v>
      </c>
      <c r="AG8061">
        <v>1.64411996926987</v>
      </c>
      <c r="AH8061">
        <v>1.22927810851276</v>
      </c>
      <c r="AI8061">
        <v>3.5032378801627799</v>
      </c>
      <c r="AJ8061">
        <v>0.60345690305204103</v>
      </c>
      <c r="AK8061">
        <v>13.910194234531501</v>
      </c>
      <c r="AL8061">
        <v>5.51842016875844</v>
      </c>
    </row>
    <row r="8062" spans="1:38">
      <c r="A8062">
        <v>8060</v>
      </c>
      <c r="B8062">
        <v>3.1128190752838299E-2</v>
      </c>
      <c r="C8062">
        <v>16.670942666527299</v>
      </c>
      <c r="D8062">
        <v>1.7519882256607999</v>
      </c>
      <c r="E8062">
        <v>2.1872529757456401E-2</v>
      </c>
      <c r="F8062">
        <v>15.6689997574268</v>
      </c>
      <c r="G8062">
        <v>1.32848886678184</v>
      </c>
      <c r="H8062">
        <v>-4.4215405112918098E-2</v>
      </c>
      <c r="I8062">
        <v>33.830603866285401</v>
      </c>
      <c r="J8062">
        <v>3.10014184997195</v>
      </c>
      <c r="K8062">
        <v>-3.9377704438908999E-2</v>
      </c>
      <c r="L8062">
        <v>6.8835346448306902</v>
      </c>
      <c r="M8062">
        <v>0.60063260774083305</v>
      </c>
      <c r="N8062">
        <v>-9.5347495523842394E-3</v>
      </c>
      <c r="O8062">
        <v>179.76776190576399</v>
      </c>
      <c r="P8062">
        <v>11.747255847144601</v>
      </c>
      <c r="Q8062">
        <v>8.4205632768073496E-2</v>
      </c>
      <c r="R8062">
        <v>59.9624336002802</v>
      </c>
      <c r="S8062">
        <v>6.6803573645558796</v>
      </c>
      <c r="T8062" s="8">
        <f t="shared" si="754"/>
        <v>2520.8864761855907</v>
      </c>
      <c r="U8062" s="9">
        <f t="shared" si="755"/>
        <v>-11.033523814409364</v>
      </c>
      <c r="V8062" s="9" t="b">
        <f t="shared" si="756"/>
        <v>0</v>
      </c>
      <c r="W8062" s="10" t="b">
        <f t="shared" si="753"/>
        <v>0</v>
      </c>
      <c r="X8062" s="49">
        <f t="shared" si="757"/>
        <v>0</v>
      </c>
      <c r="Y8062" s="49">
        <f t="shared" si="758"/>
        <v>1</v>
      </c>
      <c r="AG8062">
        <v>1.7519882256607999</v>
      </c>
      <c r="AH8062">
        <v>1.32848886678184</v>
      </c>
      <c r="AI8062">
        <v>3.10014184997195</v>
      </c>
      <c r="AJ8062">
        <v>0.60063260774083305</v>
      </c>
      <c r="AK8062">
        <v>11.747255847144601</v>
      </c>
      <c r="AL8062">
        <v>6.6803573645558796</v>
      </c>
    </row>
    <row r="8063" spans="1:38">
      <c r="A8063">
        <v>8061</v>
      </c>
      <c r="B8063">
        <v>-5.3490293651517799E-2</v>
      </c>
      <c r="C8063">
        <v>15.318308690742199</v>
      </c>
      <c r="D8063">
        <v>1.6561487358182001</v>
      </c>
      <c r="E8063">
        <v>2.2241896173872899E-2</v>
      </c>
      <c r="F8063">
        <v>15.6747884287206</v>
      </c>
      <c r="G8063">
        <v>1.3299295308102901</v>
      </c>
      <c r="H8063">
        <v>-4.1655698294536997E-2</v>
      </c>
      <c r="I8063">
        <v>33.917311219029997</v>
      </c>
      <c r="J8063">
        <v>3.08854608707933</v>
      </c>
      <c r="K8063">
        <v>4.2320141747118699E-2</v>
      </c>
      <c r="L8063">
        <v>7.4695153888249397</v>
      </c>
      <c r="M8063">
        <v>0.69186434754815995</v>
      </c>
      <c r="N8063">
        <v>-6.5944674532592302E-3</v>
      </c>
      <c r="O8063">
        <v>180.29710766967099</v>
      </c>
      <c r="P8063">
        <v>11.772266619241099</v>
      </c>
      <c r="Q8063">
        <v>6.8908355121322304E-2</v>
      </c>
      <c r="R8063">
        <v>59.052151772981198</v>
      </c>
      <c r="S8063">
        <v>6.0925772278672499</v>
      </c>
      <c r="T8063" s="8">
        <f t="shared" si="754"/>
        <v>2463.133254836433</v>
      </c>
      <c r="U8063" s="9">
        <f t="shared" si="755"/>
        <v>-68.786745163567048</v>
      </c>
      <c r="V8063" s="9" t="b">
        <f t="shared" si="756"/>
        <v>0</v>
      </c>
      <c r="W8063" s="10" t="b">
        <f t="shared" si="753"/>
        <v>0</v>
      </c>
      <c r="X8063" s="49">
        <f t="shared" si="757"/>
        <v>0</v>
      </c>
      <c r="Y8063" s="49">
        <f t="shared" si="758"/>
        <v>1</v>
      </c>
      <c r="AG8063">
        <v>1.6561487358182001</v>
      </c>
      <c r="AH8063">
        <v>1.3299295308102901</v>
      </c>
      <c r="AI8063">
        <v>3.08854608707933</v>
      </c>
      <c r="AJ8063">
        <v>0.69186434754815995</v>
      </c>
      <c r="AK8063">
        <v>11.772266619241099</v>
      </c>
      <c r="AL8063">
        <v>6.0925772278672499</v>
      </c>
    </row>
    <row r="8064" spans="1:38">
      <c r="A8064">
        <v>8062</v>
      </c>
      <c r="B8064">
        <v>-7.84899958360641E-2</v>
      </c>
      <c r="C8064">
        <v>14.940102750983399</v>
      </c>
      <c r="D8064">
        <v>1.75987368143971</v>
      </c>
      <c r="E8064">
        <v>3.5775702223405502E-2</v>
      </c>
      <c r="F8064">
        <v>15.8883700009431</v>
      </c>
      <c r="G8064">
        <v>1.4062174984790501</v>
      </c>
      <c r="H8064">
        <v>-4.8715889784420796E-3</v>
      </c>
      <c r="I8064">
        <v>35.1881595216609</v>
      </c>
      <c r="J8064">
        <v>3.0493046950065801</v>
      </c>
      <c r="K8064">
        <v>5.14832841653379E-2</v>
      </c>
      <c r="L8064">
        <v>7.5382741642539299</v>
      </c>
      <c r="M8064">
        <v>0.72566380649666795</v>
      </c>
      <c r="N8064">
        <v>-1.34654356313413E-2</v>
      </c>
      <c r="O8064">
        <v>179.062538181127</v>
      </c>
      <c r="P8064">
        <v>11.716009779110401</v>
      </c>
      <c r="Q8064">
        <v>-5.4786281046787302E-2</v>
      </c>
      <c r="R8064">
        <v>52.181412320385597</v>
      </c>
      <c r="S8064">
        <v>4.7262519435492498</v>
      </c>
      <c r="T8064" s="8">
        <f t="shared" si="754"/>
        <v>2338.3321404081657</v>
      </c>
      <c r="U8064" s="9">
        <f t="shared" si="755"/>
        <v>-193.58785959183433</v>
      </c>
      <c r="V8064" s="9" t="b">
        <f t="shared" si="756"/>
        <v>0</v>
      </c>
      <c r="W8064" s="10" t="b">
        <f t="shared" si="753"/>
        <v>0</v>
      </c>
      <c r="X8064" s="49">
        <f t="shared" si="757"/>
        <v>0</v>
      </c>
      <c r="Y8064" s="49">
        <f t="shared" si="758"/>
        <v>1</v>
      </c>
      <c r="AG8064">
        <v>1.75987368143971</v>
      </c>
      <c r="AH8064">
        <v>1.4062174984790501</v>
      </c>
      <c r="AI8064">
        <v>3.0493046950065801</v>
      </c>
      <c r="AJ8064">
        <v>0.72566380649666795</v>
      </c>
      <c r="AK8064">
        <v>11.716009779110401</v>
      </c>
      <c r="AL8064">
        <v>4.7262519435492498</v>
      </c>
    </row>
    <row r="8065" spans="1:38">
      <c r="A8065">
        <v>8063</v>
      </c>
      <c r="B8065">
        <v>2.6441310451938201E-2</v>
      </c>
      <c r="C8065">
        <v>16.592990772041802</v>
      </c>
      <c r="D8065">
        <v>1.72578396717108</v>
      </c>
      <c r="E8065">
        <v>-2.5313255505247E-2</v>
      </c>
      <c r="F8065">
        <v>14.946818044921001</v>
      </c>
      <c r="G8065">
        <v>1.22867431435092</v>
      </c>
      <c r="H8065">
        <v>-2.2159680476289498E-2</v>
      </c>
      <c r="I8065">
        <v>34.585051712934998</v>
      </c>
      <c r="J8065">
        <v>3.02475889429508</v>
      </c>
      <c r="K8065">
        <v>-2.9746055270369099E-2</v>
      </c>
      <c r="L8065">
        <v>6.9501547512949697</v>
      </c>
      <c r="M8065">
        <v>0.59112864428890499</v>
      </c>
      <c r="N8065">
        <v>-7.2301865614106103E-3</v>
      </c>
      <c r="O8065">
        <v>180.18252577798901</v>
      </c>
      <c r="P8065">
        <v>11.768136975528799</v>
      </c>
      <c r="Q8065">
        <v>4.15456951455591E-2</v>
      </c>
      <c r="R8065">
        <v>57.458234183640997</v>
      </c>
      <c r="S8065">
        <v>5.2426315443012701</v>
      </c>
      <c r="T8065" s="8">
        <f t="shared" si="754"/>
        <v>2358.1114339936057</v>
      </c>
      <c r="U8065" s="9">
        <f t="shared" si="755"/>
        <v>-173.80856600639436</v>
      </c>
      <c r="V8065" s="9" t="b">
        <f t="shared" si="756"/>
        <v>0</v>
      </c>
      <c r="W8065" s="10" t="b">
        <f t="shared" si="753"/>
        <v>0</v>
      </c>
      <c r="X8065" s="49">
        <f t="shared" si="757"/>
        <v>0</v>
      </c>
      <c r="Y8065" s="49">
        <f t="shared" si="758"/>
        <v>1</v>
      </c>
      <c r="AG8065">
        <v>1.72578396717108</v>
      </c>
      <c r="AH8065">
        <v>1.22867431435092</v>
      </c>
      <c r="AI8065">
        <v>3.02475889429508</v>
      </c>
      <c r="AJ8065">
        <v>0.59112864428890499</v>
      </c>
      <c r="AK8065">
        <v>11.768136975528799</v>
      </c>
      <c r="AL8065">
        <v>5.2426315443012701</v>
      </c>
    </row>
    <row r="8066" spans="1:38">
      <c r="A8066">
        <v>8064</v>
      </c>
      <c r="B8066">
        <v>-3.4456662845425499E-2</v>
      </c>
      <c r="C8066">
        <v>15.6126641631129</v>
      </c>
      <c r="D8066">
        <v>1.61271880399447</v>
      </c>
      <c r="E8066">
        <v>-1.63188918441794E-3</v>
      </c>
      <c r="F8066">
        <v>15.305003540076401</v>
      </c>
      <c r="G8066">
        <v>1.24616205336917</v>
      </c>
      <c r="H8066">
        <v>6.4688758260074697E-2</v>
      </c>
      <c r="I8066">
        <v>37.723000302645801</v>
      </c>
      <c r="J8066">
        <v>3.9393246722172099</v>
      </c>
      <c r="K8066">
        <v>1.2846840260181101E-2</v>
      </c>
      <c r="L8066">
        <v>7.2525767624568003</v>
      </c>
      <c r="M8066">
        <v>0.61662151186991998</v>
      </c>
      <c r="N8066">
        <v>3.39567576783864E-2</v>
      </c>
      <c r="O8066">
        <v>187.75864098</v>
      </c>
      <c r="P8066">
        <v>13.974215609480799</v>
      </c>
      <c r="Q8066">
        <v>-3.3255389658708598E-2</v>
      </c>
      <c r="R8066">
        <v>53.317107027858</v>
      </c>
      <c r="S8066">
        <v>4.5080610969289401</v>
      </c>
      <c r="T8066" s="8">
        <f t="shared" si="754"/>
        <v>2589.710374786051</v>
      </c>
      <c r="U8066" s="9">
        <f t="shared" si="755"/>
        <v>57.790374786050961</v>
      </c>
      <c r="V8066" s="9" t="b">
        <f t="shared" si="756"/>
        <v>0</v>
      </c>
      <c r="W8066" s="10" t="b">
        <f t="shared" si="753"/>
        <v>0</v>
      </c>
      <c r="X8066" s="49">
        <f t="shared" si="757"/>
        <v>1</v>
      </c>
      <c r="Y8066" s="49">
        <f t="shared" si="758"/>
        <v>0</v>
      </c>
      <c r="AG8066">
        <v>1.61271880399447</v>
      </c>
      <c r="AH8066">
        <v>1.24616205336917</v>
      </c>
      <c r="AI8066">
        <v>3.9393246722172099</v>
      </c>
      <c r="AJ8066">
        <v>0.61662151186991998</v>
      </c>
      <c r="AK8066">
        <v>13.974215609480799</v>
      </c>
      <c r="AL8066">
        <v>4.5080610969289401</v>
      </c>
    </row>
    <row r="8067" spans="1:38">
      <c r="A8067">
        <v>8065</v>
      </c>
      <c r="B8067">
        <v>1.5464237501390501E-2</v>
      </c>
      <c r="C8067">
        <v>16.411844349566401</v>
      </c>
      <c r="D8067">
        <v>1.6749086765275201</v>
      </c>
      <c r="E8067">
        <v>3.0360777812536099E-2</v>
      </c>
      <c r="F8067">
        <v>15.8025681931802</v>
      </c>
      <c r="G8067">
        <v>1.37358617018652</v>
      </c>
      <c r="H8067">
        <v>3.3543246095889198E-2</v>
      </c>
      <c r="I8067">
        <v>36.566206121624397</v>
      </c>
      <c r="J8067">
        <v>3.3897353369674099</v>
      </c>
      <c r="K8067">
        <v>-1.3044533183149401E-2</v>
      </c>
      <c r="L8067">
        <v>7.0672076744835701</v>
      </c>
      <c r="M8067">
        <v>0.59107962910995704</v>
      </c>
      <c r="N8067">
        <v>8.1598990781282396E-2</v>
      </c>
      <c r="O8067">
        <v>196.92039219799699</v>
      </c>
      <c r="P8067">
        <v>19.798499339593899</v>
      </c>
      <c r="Q8067">
        <v>-5.2218487038423599E-2</v>
      </c>
      <c r="R8067">
        <v>52.315575616425797</v>
      </c>
      <c r="S8067">
        <v>4.6887653393675004</v>
      </c>
      <c r="T8067" s="8">
        <f t="shared" si="754"/>
        <v>3151.6574491752808</v>
      </c>
      <c r="U8067" s="9">
        <f t="shared" si="755"/>
        <v>619.73744917528074</v>
      </c>
      <c r="V8067" s="9" t="b">
        <f t="shared" si="756"/>
        <v>0</v>
      </c>
      <c r="W8067" s="10" t="b">
        <f t="shared" ref="W8067:W8130" si="759">U8067&lt;-$AB$7</f>
        <v>0</v>
      </c>
      <c r="X8067" s="49">
        <f t="shared" si="757"/>
        <v>1</v>
      </c>
      <c r="Y8067" s="49">
        <f t="shared" si="758"/>
        <v>0</v>
      </c>
      <c r="AG8067">
        <v>1.6749086765275201</v>
      </c>
      <c r="AH8067">
        <v>1.37358617018652</v>
      </c>
      <c r="AI8067">
        <v>3.3897353369674099</v>
      </c>
      <c r="AJ8067">
        <v>0.59107962910995704</v>
      </c>
      <c r="AK8067">
        <v>19.798499339593899</v>
      </c>
      <c r="AL8067">
        <v>4.6887653393675004</v>
      </c>
    </row>
    <row r="8068" spans="1:38">
      <c r="A8068">
        <v>8066</v>
      </c>
      <c r="B8068">
        <v>-6.4851096668973502E-4</v>
      </c>
      <c r="C8068">
        <v>16.149523460220902</v>
      </c>
      <c r="D8068">
        <v>1.6288387686239001</v>
      </c>
      <c r="E8068">
        <v>2.6138250155722902E-2</v>
      </c>
      <c r="F8068">
        <v>15.7359820916977</v>
      </c>
      <c r="G8068">
        <v>1.3511829239272199</v>
      </c>
      <c r="H8068">
        <v>4.4149450759129599E-2</v>
      </c>
      <c r="I8068">
        <v>36.956098773175</v>
      </c>
      <c r="J8068">
        <v>3.55324290638247</v>
      </c>
      <c r="K8068">
        <v>-2.69418679191573E-2</v>
      </c>
      <c r="L8068">
        <v>6.9696716390532103</v>
      </c>
      <c r="M8068">
        <v>0.589120699391392</v>
      </c>
      <c r="N8068">
        <v>-2.5470682138343099E-2</v>
      </c>
      <c r="O8068">
        <v>176.92570056566899</v>
      </c>
      <c r="P8068">
        <v>11.757975364007301</v>
      </c>
      <c r="Q8068">
        <v>-4.8541615992490399E-2</v>
      </c>
      <c r="R8068">
        <v>52.508287312577202</v>
      </c>
      <c r="S8068">
        <v>4.63245823818567</v>
      </c>
      <c r="T8068" s="8">
        <f t="shared" ref="T8068:T8131" si="760">(D8068+G8068+J8068+M8068+P8068+S8068)*100</f>
        <v>2351.2818900517955</v>
      </c>
      <c r="U8068" s="9">
        <f t="shared" ref="U8068:U8131" si="761">T8068-$AA$3</f>
        <v>-180.6381099482046</v>
      </c>
      <c r="V8068" s="9" t="b">
        <f t="shared" ref="V8068:V8131" si="762">U8068&lt;-$AB$5</f>
        <v>0</v>
      </c>
      <c r="W8068" s="10" t="b">
        <f t="shared" si="759"/>
        <v>0</v>
      </c>
      <c r="X8068" s="49">
        <f t="shared" ref="X8068:X8131" si="763">(U8068&gt;0)*1</f>
        <v>0</v>
      </c>
      <c r="Y8068" s="49">
        <f t="shared" ref="Y8068:Y8131" si="764">(U8068&lt;0)*1</f>
        <v>1</v>
      </c>
      <c r="AG8068">
        <v>1.6288387686239001</v>
      </c>
      <c r="AH8068">
        <v>1.3511829239272199</v>
      </c>
      <c r="AI8068">
        <v>3.55324290638247</v>
      </c>
      <c r="AJ8068">
        <v>0.589120699391392</v>
      </c>
      <c r="AK8068">
        <v>11.757975364007301</v>
      </c>
      <c r="AL8068">
        <v>4.63245823818567</v>
      </c>
    </row>
    <row r="8069" spans="1:38">
      <c r="A8069">
        <v>8067</v>
      </c>
      <c r="B8069">
        <v>-0.11149331121282199</v>
      </c>
      <c r="C8069">
        <v>14.455077571691</v>
      </c>
      <c r="D8069">
        <v>1.9700019042144199</v>
      </c>
      <c r="E8069">
        <v>-9.1582505010605296E-3</v>
      </c>
      <c r="F8069">
        <v>15.190244952497</v>
      </c>
      <c r="G8069">
        <v>1.2337891924236</v>
      </c>
      <c r="H8069">
        <v>-2.9085850107889999E-2</v>
      </c>
      <c r="I8069">
        <v>34.346337420192</v>
      </c>
      <c r="J8069">
        <v>3.0301742426638398</v>
      </c>
      <c r="K8069">
        <v>4.6132881937674897E-2</v>
      </c>
      <c r="L8069">
        <v>7.4980490715452</v>
      </c>
      <c r="M8069">
        <v>0.70639152556043505</v>
      </c>
      <c r="N8069">
        <v>2.5193968269663001E-2</v>
      </c>
      <c r="O8069">
        <v>186.12053920187199</v>
      </c>
      <c r="P8069">
        <v>13.2557944012215</v>
      </c>
      <c r="Q8069">
        <v>-1.65584856732281E-2</v>
      </c>
      <c r="R8069">
        <v>54.214811229555501</v>
      </c>
      <c r="S8069">
        <v>4.4681848993316802</v>
      </c>
      <c r="T8069" s="8">
        <f t="shared" si="760"/>
        <v>2466.433616541548</v>
      </c>
      <c r="U8069" s="9">
        <f t="shared" si="761"/>
        <v>-65.48638345845211</v>
      </c>
      <c r="V8069" s="9" t="b">
        <f t="shared" si="762"/>
        <v>0</v>
      </c>
      <c r="W8069" s="10" t="b">
        <f t="shared" si="759"/>
        <v>0</v>
      </c>
      <c r="X8069" s="49">
        <f t="shared" si="763"/>
        <v>0</v>
      </c>
      <c r="Y8069" s="49">
        <f t="shared" si="764"/>
        <v>1</v>
      </c>
      <c r="AG8069">
        <v>1.9700019042144199</v>
      </c>
      <c r="AH8069">
        <v>1.2337891924236</v>
      </c>
      <c r="AI8069">
        <v>3.0301742426638398</v>
      </c>
      <c r="AJ8069">
        <v>0.70639152556043505</v>
      </c>
      <c r="AK8069">
        <v>13.2557944012215</v>
      </c>
      <c r="AL8069">
        <v>4.4681848993316802</v>
      </c>
    </row>
    <row r="8070" spans="1:38">
      <c r="A8070">
        <v>8068</v>
      </c>
      <c r="B8070">
        <v>5.43550983328311E-2</v>
      </c>
      <c r="C8070">
        <v>17.062689027622302</v>
      </c>
      <c r="D8070">
        <v>1.9046321796237</v>
      </c>
      <c r="E8070">
        <v>1.12544794872441E-2</v>
      </c>
      <c r="F8070">
        <v>15.503505697298399</v>
      </c>
      <c r="G8070">
        <v>1.2824847582352299</v>
      </c>
      <c r="H8070">
        <v>3.1482222517508401E-2</v>
      </c>
      <c r="I8070">
        <v>36.490919918605798</v>
      </c>
      <c r="J8070">
        <v>3.3638540845518801</v>
      </c>
      <c r="K8070">
        <v>-6.5638648225086596E-2</v>
      </c>
      <c r="L8070">
        <v>6.7051194574368296</v>
      </c>
      <c r="M8070">
        <v>0.64373048793348098</v>
      </c>
      <c r="N8070">
        <v>1.5348078694365301E-2</v>
      </c>
      <c r="O8070">
        <v>184.29700879599901</v>
      </c>
      <c r="P8070">
        <v>12.613709092287101</v>
      </c>
      <c r="Q8070">
        <v>-4.8599978702982299E-2</v>
      </c>
      <c r="R8070">
        <v>52.505222876031603</v>
      </c>
      <c r="S8070">
        <v>4.6336817531116097</v>
      </c>
      <c r="T8070" s="8">
        <f t="shared" si="760"/>
        <v>2444.2092355742998</v>
      </c>
      <c r="U8070" s="9">
        <f t="shared" si="761"/>
        <v>-87.71076442570029</v>
      </c>
      <c r="V8070" s="9" t="b">
        <f t="shared" si="762"/>
        <v>0</v>
      </c>
      <c r="W8070" s="10" t="b">
        <f t="shared" si="759"/>
        <v>0</v>
      </c>
      <c r="X8070" s="49">
        <f t="shared" si="763"/>
        <v>0</v>
      </c>
      <c r="Y8070" s="49">
        <f t="shared" si="764"/>
        <v>1</v>
      </c>
      <c r="AG8070">
        <v>1.9046321796237</v>
      </c>
      <c r="AH8070">
        <v>1.2824847582352299</v>
      </c>
      <c r="AI8070">
        <v>3.3638540845518801</v>
      </c>
      <c r="AJ8070">
        <v>0.64373048793348098</v>
      </c>
      <c r="AK8070">
        <v>12.613709092287101</v>
      </c>
      <c r="AL8070">
        <v>4.6336817531116097</v>
      </c>
    </row>
    <row r="8071" spans="1:38">
      <c r="A8071">
        <v>8069</v>
      </c>
      <c r="B8071">
        <v>3.6729865111260702E-2</v>
      </c>
      <c r="C8071">
        <v>16.764589904380902</v>
      </c>
      <c r="D8071">
        <v>1.7827573475273399</v>
      </c>
      <c r="E8071">
        <v>7.8477112155262796E-4</v>
      </c>
      <c r="F8071">
        <v>15.3420352631392</v>
      </c>
      <c r="G8071">
        <v>1.2523001730329399</v>
      </c>
      <c r="H8071">
        <v>2.80680311803101E-3</v>
      </c>
      <c r="I8071">
        <v>35.459387974242198</v>
      </c>
      <c r="J8071">
        <v>3.0929300248430298</v>
      </c>
      <c r="K8071">
        <v>3.23086821236077E-3</v>
      </c>
      <c r="L8071">
        <v>7.1831704265424001</v>
      </c>
      <c r="M8071">
        <v>0.60357293620653096</v>
      </c>
      <c r="N8071">
        <v>-1.0570414531163801E-2</v>
      </c>
      <c r="O8071">
        <v>179.581679106796</v>
      </c>
      <c r="P8071">
        <v>11.7388820750612</v>
      </c>
      <c r="Q8071">
        <v>-2.9184794128412198E-3</v>
      </c>
      <c r="R8071">
        <v>54.959367929475199</v>
      </c>
      <c r="S8071">
        <v>4.5142131568045896</v>
      </c>
      <c r="T8071" s="8">
        <f t="shared" si="760"/>
        <v>2298.4655713475627</v>
      </c>
      <c r="U8071" s="9">
        <f t="shared" si="761"/>
        <v>-233.4544286524374</v>
      </c>
      <c r="V8071" s="9" t="b">
        <f t="shared" si="762"/>
        <v>1</v>
      </c>
      <c r="W8071" s="10" t="b">
        <f t="shared" si="759"/>
        <v>0</v>
      </c>
      <c r="X8071" s="49">
        <f t="shared" si="763"/>
        <v>0</v>
      </c>
      <c r="Y8071" s="49">
        <f t="shared" si="764"/>
        <v>1</v>
      </c>
      <c r="AG8071">
        <v>1.7827573475273399</v>
      </c>
      <c r="AH8071">
        <v>1.2523001730329399</v>
      </c>
      <c r="AI8071">
        <v>3.0929300248430298</v>
      </c>
      <c r="AJ8071">
        <v>0.60357293620653096</v>
      </c>
      <c r="AK8071">
        <v>11.7388820750612</v>
      </c>
      <c r="AL8071">
        <v>4.5142131568045896</v>
      </c>
    </row>
    <row r="8072" spans="1:38">
      <c r="A8072">
        <v>8070</v>
      </c>
      <c r="B8072">
        <v>2.4382746189627401E-2</v>
      </c>
      <c r="C8072">
        <v>16.558868168070301</v>
      </c>
      <c r="D8072">
        <v>1.7161958166557301</v>
      </c>
      <c r="E8072">
        <v>3.2084667472692903E-2</v>
      </c>
      <c r="F8072">
        <v>15.829833571591999</v>
      </c>
      <c r="G8072">
        <v>1.3828782163392499</v>
      </c>
      <c r="H8072">
        <v>-9.3299914608125506E-3</v>
      </c>
      <c r="I8072">
        <v>35.031625748470702</v>
      </c>
      <c r="J8072">
        <v>3.03600492928889</v>
      </c>
      <c r="K8072">
        <v>-3.2100225192578102E-2</v>
      </c>
      <c r="L8072">
        <v>6.9338121502024599</v>
      </c>
      <c r="M8072">
        <v>0.59413706936627098</v>
      </c>
      <c r="N8072">
        <v>1.72025140895774E-2</v>
      </c>
      <c r="O8072">
        <v>184.63909278063301</v>
      </c>
      <c r="P8072">
        <v>12.7278984919948</v>
      </c>
      <c r="Q8072">
        <v>-5.8947719362699103E-2</v>
      </c>
      <c r="R8072">
        <v>51.9647137932782</v>
      </c>
      <c r="S8072">
        <v>4.7885223457147701</v>
      </c>
      <c r="T8072" s="8">
        <f t="shared" si="760"/>
        <v>2424.563686935971</v>
      </c>
      <c r="U8072" s="9">
        <f t="shared" si="761"/>
        <v>-107.35631306402911</v>
      </c>
      <c r="V8072" s="9" t="b">
        <f t="shared" si="762"/>
        <v>0</v>
      </c>
      <c r="W8072" s="10" t="b">
        <f t="shared" si="759"/>
        <v>0</v>
      </c>
      <c r="X8072" s="49">
        <f t="shared" si="763"/>
        <v>0</v>
      </c>
      <c r="Y8072" s="49">
        <f t="shared" si="764"/>
        <v>1</v>
      </c>
      <c r="AG8072">
        <v>1.7161958166557301</v>
      </c>
      <c r="AH8072">
        <v>1.3828782163392499</v>
      </c>
      <c r="AI8072">
        <v>3.03600492928889</v>
      </c>
      <c r="AJ8072">
        <v>0.59413706936627098</v>
      </c>
      <c r="AK8072">
        <v>12.7278984919948</v>
      </c>
      <c r="AL8072">
        <v>4.7885223457147701</v>
      </c>
    </row>
    <row r="8073" spans="1:38">
      <c r="A8073">
        <v>8071</v>
      </c>
      <c r="B8073">
        <v>-3.6258979355228899E-2</v>
      </c>
      <c r="C8073">
        <v>15.584550543160701</v>
      </c>
      <c r="D8073">
        <v>1.6183585303785799</v>
      </c>
      <c r="E8073">
        <v>1.6710170565538598E-2</v>
      </c>
      <c r="F8073">
        <v>15.5883191827318</v>
      </c>
      <c r="G8073">
        <v>1.3036090351051299</v>
      </c>
      <c r="H8073">
        <v>-9.2397497300983997E-2</v>
      </c>
      <c r="I8073">
        <v>32.239220537462799</v>
      </c>
      <c r="J8073">
        <v>3.64533094912573</v>
      </c>
      <c r="K8073">
        <v>7.5126849546238203E-2</v>
      </c>
      <c r="L8073">
        <v>7.7186295628947299</v>
      </c>
      <c r="M8073">
        <v>0.82736392249859902</v>
      </c>
      <c r="N8073">
        <v>-8.3443842440817702E-3</v>
      </c>
      <c r="O8073">
        <v>179.981878626363</v>
      </c>
      <c r="P8073">
        <v>11.758276756732201</v>
      </c>
      <c r="Q8073">
        <v>7.2023326522977103E-3</v>
      </c>
      <c r="R8073">
        <v>55.518425650517997</v>
      </c>
      <c r="S8073">
        <v>4.6122335886212404</v>
      </c>
      <c r="T8073" s="8">
        <f t="shared" si="760"/>
        <v>2376.5172782461482</v>
      </c>
      <c r="U8073" s="9">
        <f t="shared" si="761"/>
        <v>-155.40272175385189</v>
      </c>
      <c r="V8073" s="9" t="b">
        <f t="shared" si="762"/>
        <v>0</v>
      </c>
      <c r="W8073" s="10" t="b">
        <f t="shared" si="759"/>
        <v>0</v>
      </c>
      <c r="X8073" s="49">
        <f t="shared" si="763"/>
        <v>0</v>
      </c>
      <c r="Y8073" s="49">
        <f t="shared" si="764"/>
        <v>1</v>
      </c>
      <c r="AG8073">
        <v>1.6183585303785799</v>
      </c>
      <c r="AH8073">
        <v>1.3036090351051299</v>
      </c>
      <c r="AI8073">
        <v>3.64533094912573</v>
      </c>
      <c r="AJ8073">
        <v>0.82736392249859902</v>
      </c>
      <c r="AK8073">
        <v>11.758276756732201</v>
      </c>
      <c r="AL8073">
        <v>4.6122335886212404</v>
      </c>
    </row>
    <row r="8074" spans="1:38">
      <c r="A8074">
        <v>8072</v>
      </c>
      <c r="B8074">
        <v>5.4311900777862798E-2</v>
      </c>
      <c r="C8074">
        <v>17.061951977094701</v>
      </c>
      <c r="D8074">
        <v>1.9041987604403501</v>
      </c>
      <c r="E8074">
        <v>8.6861111348670597E-2</v>
      </c>
      <c r="F8074">
        <v>16.7211235644974</v>
      </c>
      <c r="G8074">
        <v>1.88156846551616</v>
      </c>
      <c r="H8074">
        <v>-5.1364822241439602E-2</v>
      </c>
      <c r="I8074">
        <v>33.589597322262399</v>
      </c>
      <c r="J8074">
        <v>3.1447738943871899</v>
      </c>
      <c r="K8074">
        <v>-1.0684030932140601E-3</v>
      </c>
      <c r="L8074">
        <v>7.1523543189145302</v>
      </c>
      <c r="M8074">
        <v>0.59865618628978501</v>
      </c>
      <c r="N8074">
        <v>1.9943752088657899E-2</v>
      </c>
      <c r="O8074">
        <v>185.14592683688701</v>
      </c>
      <c r="P8074">
        <v>12.9082204294011</v>
      </c>
      <c r="Q8074">
        <v>4.2501128797494903E-2</v>
      </c>
      <c r="R8074">
        <v>57.5131579479891</v>
      </c>
      <c r="S8074">
        <v>5.2684737343171504</v>
      </c>
      <c r="T8074" s="8">
        <f t="shared" si="760"/>
        <v>2570.5891470351735</v>
      </c>
      <c r="U8074" s="9">
        <f t="shared" si="761"/>
        <v>38.66914703517341</v>
      </c>
      <c r="V8074" s="9" t="b">
        <f t="shared" si="762"/>
        <v>0</v>
      </c>
      <c r="W8074" s="10" t="b">
        <f t="shared" si="759"/>
        <v>0</v>
      </c>
      <c r="X8074" s="49">
        <f t="shared" si="763"/>
        <v>1</v>
      </c>
      <c r="Y8074" s="49">
        <f t="shared" si="764"/>
        <v>0</v>
      </c>
      <c r="AG8074">
        <v>1.9041987604403501</v>
      </c>
      <c r="AH8074">
        <v>1.88156846551616</v>
      </c>
      <c r="AI8074">
        <v>3.1447738943871899</v>
      </c>
      <c r="AJ8074">
        <v>0.59865618628978501</v>
      </c>
      <c r="AK8074">
        <v>12.9082204294011</v>
      </c>
      <c r="AL8074">
        <v>5.2684737343171504</v>
      </c>
    </row>
    <row r="8075" spans="1:38">
      <c r="A8075">
        <v>8073</v>
      </c>
      <c r="B8075">
        <v>2.4165923852558401E-2</v>
      </c>
      <c r="C8075">
        <v>16.555278224778899</v>
      </c>
      <c r="D8075">
        <v>1.71498982869668</v>
      </c>
      <c r="E8075">
        <v>7.62887225972956E-3</v>
      </c>
      <c r="F8075">
        <v>15.4473978489623</v>
      </c>
      <c r="G8075">
        <v>1.27142393952577</v>
      </c>
      <c r="H8075">
        <v>-4.60486664099534E-2</v>
      </c>
      <c r="I8075">
        <v>33.768640344579303</v>
      </c>
      <c r="J8075">
        <v>3.1120662982160998</v>
      </c>
      <c r="K8075">
        <v>-4.65781381518715E-2</v>
      </c>
      <c r="L8075">
        <v>6.8341482251053298</v>
      </c>
      <c r="M8075">
        <v>0.60900121260052398</v>
      </c>
      <c r="N8075">
        <v>-7.4418821530706702E-3</v>
      </c>
      <c r="O8075">
        <v>180.14438596874501</v>
      </c>
      <c r="P8075">
        <v>11.7660658698919</v>
      </c>
      <c r="Q8075">
        <v>2.1080617306310299E-2</v>
      </c>
      <c r="R8075">
        <v>56.294297597965901</v>
      </c>
      <c r="S8075">
        <v>4.8054257237591704</v>
      </c>
      <c r="T8075" s="8">
        <f t="shared" si="760"/>
        <v>2327.8972872690142</v>
      </c>
      <c r="U8075" s="9">
        <f t="shared" si="761"/>
        <v>-204.02271273098586</v>
      </c>
      <c r="V8075" s="9" t="b">
        <f t="shared" si="762"/>
        <v>0</v>
      </c>
      <c r="W8075" s="10" t="b">
        <f t="shared" si="759"/>
        <v>0</v>
      </c>
      <c r="X8075" s="49">
        <f t="shared" si="763"/>
        <v>0</v>
      </c>
      <c r="Y8075" s="49">
        <f t="shared" si="764"/>
        <v>1</v>
      </c>
      <c r="AG8075">
        <v>1.71498982869668</v>
      </c>
      <c r="AH8075">
        <v>1.27142393952577</v>
      </c>
      <c r="AI8075">
        <v>3.1120662982160998</v>
      </c>
      <c r="AJ8075">
        <v>0.60900121260052398</v>
      </c>
      <c r="AK8075">
        <v>11.7660658698919</v>
      </c>
      <c r="AL8075">
        <v>4.8054257237591704</v>
      </c>
    </row>
    <row r="8076" spans="1:38">
      <c r="A8076">
        <v>8074</v>
      </c>
      <c r="B8076">
        <v>5.1880451094362699E-2</v>
      </c>
      <c r="C8076">
        <v>17.020517093191099</v>
      </c>
      <c r="D8076">
        <v>1.88308747601066</v>
      </c>
      <c r="E8076">
        <v>-7.4674726700608499E-2</v>
      </c>
      <c r="F8076">
        <v>14.2269345348105</v>
      </c>
      <c r="G8076">
        <v>1.4023734807760899</v>
      </c>
      <c r="H8076">
        <v>4.1513741474872003E-2</v>
      </c>
      <c r="I8076">
        <v>36.858821494157503</v>
      </c>
      <c r="J8076">
        <v>3.5090475769656302</v>
      </c>
      <c r="K8076">
        <v>-9.8112164479131209E-3</v>
      </c>
      <c r="L8076">
        <v>7.0900951766613103</v>
      </c>
      <c r="M8076">
        <v>0.59126179156230396</v>
      </c>
      <c r="N8076">
        <v>-3.2712138881043698E-2</v>
      </c>
      <c r="O8076">
        <v>175.649128457676</v>
      </c>
      <c r="P8076">
        <v>11.9029517265253</v>
      </c>
      <c r="Q8076">
        <v>-5.8994569304249102E-2</v>
      </c>
      <c r="R8076">
        <v>51.962279306502502</v>
      </c>
      <c r="S8076">
        <v>4.7896701245559203</v>
      </c>
      <c r="T8076" s="8">
        <f t="shared" si="760"/>
        <v>2407.8392176395901</v>
      </c>
      <c r="U8076" s="9">
        <f t="shared" si="761"/>
        <v>-124.08078236041001</v>
      </c>
      <c r="V8076" s="9" t="b">
        <f t="shared" si="762"/>
        <v>0</v>
      </c>
      <c r="W8076" s="10" t="b">
        <f t="shared" si="759"/>
        <v>0</v>
      </c>
      <c r="X8076" s="49">
        <f t="shared" si="763"/>
        <v>0</v>
      </c>
      <c r="Y8076" s="49">
        <f t="shared" si="764"/>
        <v>1</v>
      </c>
      <c r="AG8076">
        <v>1.88308747601066</v>
      </c>
      <c r="AH8076">
        <v>1.4023734807760899</v>
      </c>
      <c r="AI8076">
        <v>3.5090475769656302</v>
      </c>
      <c r="AJ8076">
        <v>0.59126179156230396</v>
      </c>
      <c r="AK8076">
        <v>11.9029517265253</v>
      </c>
      <c r="AL8076">
        <v>4.7896701245559203</v>
      </c>
    </row>
    <row r="8077" spans="1:38">
      <c r="A8077">
        <v>8075</v>
      </c>
      <c r="B8077">
        <v>-5.4544317031708499E-2</v>
      </c>
      <c r="C8077">
        <v>15.302171341303</v>
      </c>
      <c r="D8077">
        <v>1.65899564142196</v>
      </c>
      <c r="E8077">
        <v>-1.4594245736442E-2</v>
      </c>
      <c r="F8077">
        <v>15.1078948833898</v>
      </c>
      <c r="G8077">
        <v>1.2307110742101</v>
      </c>
      <c r="H8077">
        <v>3.6357866032012097E-2</v>
      </c>
      <c r="I8077">
        <v>36.669271070652101</v>
      </c>
      <c r="J8077">
        <v>3.4258047335684898</v>
      </c>
      <c r="K8077">
        <v>-4.88384744261516E-3</v>
      </c>
      <c r="L8077">
        <v>7.1251169035075099</v>
      </c>
      <c r="M8077">
        <v>0.59460967575735801</v>
      </c>
      <c r="N8077">
        <v>9.5867087553183593E-3</v>
      </c>
      <c r="O8077">
        <v>183.23825840462899</v>
      </c>
      <c r="P8077">
        <v>12.304857030689201</v>
      </c>
      <c r="Q8077">
        <v>-6.8683746285565497E-3</v>
      </c>
      <c r="R8077">
        <v>54.7427123501324</v>
      </c>
      <c r="S8077">
        <v>4.4821170203561396</v>
      </c>
      <c r="T8077" s="8">
        <f t="shared" si="760"/>
        <v>2369.7095176003249</v>
      </c>
      <c r="U8077" s="9">
        <f t="shared" si="761"/>
        <v>-162.21048239967513</v>
      </c>
      <c r="V8077" s="9" t="b">
        <f t="shared" si="762"/>
        <v>0</v>
      </c>
      <c r="W8077" s="10" t="b">
        <f t="shared" si="759"/>
        <v>0</v>
      </c>
      <c r="X8077" s="49">
        <f t="shared" si="763"/>
        <v>0</v>
      </c>
      <c r="Y8077" s="49">
        <f t="shared" si="764"/>
        <v>1</v>
      </c>
      <c r="AG8077">
        <v>1.65899564142196</v>
      </c>
      <c r="AH8077">
        <v>1.2307110742101</v>
      </c>
      <c r="AI8077">
        <v>3.4258047335684898</v>
      </c>
      <c r="AJ8077">
        <v>0.59460967575735801</v>
      </c>
      <c r="AK8077">
        <v>12.304857030689201</v>
      </c>
      <c r="AL8077">
        <v>4.4821170203561396</v>
      </c>
    </row>
    <row r="8078" spans="1:38">
      <c r="A8078">
        <v>8076</v>
      </c>
      <c r="B8078">
        <v>-0.10189223614799001</v>
      </c>
      <c r="C8078">
        <v>14.5945302330248</v>
      </c>
      <c r="D8078">
        <v>1.9024756897284001</v>
      </c>
      <c r="E8078">
        <v>-2.1710754615034199E-2</v>
      </c>
      <c r="F8078">
        <v>15.000761076804499</v>
      </c>
      <c r="G8078">
        <v>1.2278258589250399</v>
      </c>
      <c r="H8078">
        <v>4.8515958870574097E-2</v>
      </c>
      <c r="I8078">
        <v>37.117820701336598</v>
      </c>
      <c r="J8078">
        <v>3.6296743037522399</v>
      </c>
      <c r="K8078">
        <v>2.3112845926551499E-2</v>
      </c>
      <c r="L8078">
        <v>7.3274152454680399</v>
      </c>
      <c r="M8078">
        <v>0.63850893688869303</v>
      </c>
      <c r="N8078">
        <v>-4.4593464873244497E-2</v>
      </c>
      <c r="O8078">
        <v>173.574532781117</v>
      </c>
      <c r="P8078">
        <v>12.348901511497001</v>
      </c>
      <c r="Q8078">
        <v>-2.8628203936016498E-2</v>
      </c>
      <c r="R8078">
        <v>53.564386847893203</v>
      </c>
      <c r="S8078">
        <v>4.4755482775617397</v>
      </c>
      <c r="T8078" s="8">
        <f t="shared" si="760"/>
        <v>2422.2934578353111</v>
      </c>
      <c r="U8078" s="9">
        <f t="shared" si="761"/>
        <v>-109.626542164689</v>
      </c>
      <c r="V8078" s="9" t="b">
        <f t="shared" si="762"/>
        <v>0</v>
      </c>
      <c r="W8078" s="10" t="b">
        <f t="shared" si="759"/>
        <v>0</v>
      </c>
      <c r="X8078" s="49">
        <f t="shared" si="763"/>
        <v>0</v>
      </c>
      <c r="Y8078" s="49">
        <f t="shared" si="764"/>
        <v>1</v>
      </c>
      <c r="AG8078">
        <v>1.9024756897284001</v>
      </c>
      <c r="AH8078">
        <v>1.2278258589250399</v>
      </c>
      <c r="AI8078">
        <v>3.6296743037522399</v>
      </c>
      <c r="AJ8078">
        <v>0.63850893688869303</v>
      </c>
      <c r="AK8078">
        <v>12.348901511497001</v>
      </c>
      <c r="AL8078">
        <v>4.4755482775617397</v>
      </c>
    </row>
    <row r="8079" spans="1:38">
      <c r="A8079">
        <v>8077</v>
      </c>
      <c r="B8079">
        <v>-8.9788940019776095E-2</v>
      </c>
      <c r="C8079">
        <v>14.7722454548152</v>
      </c>
      <c r="D8079">
        <v>1.8254618323344001</v>
      </c>
      <c r="E8079">
        <v>2.7117850603478301E-2</v>
      </c>
      <c r="F8079">
        <v>15.7514046195249</v>
      </c>
      <c r="G8079">
        <v>1.3559934208062601</v>
      </c>
      <c r="H8079">
        <v>7.5765308283479698E-3</v>
      </c>
      <c r="I8079">
        <v>35.628923597618702</v>
      </c>
      <c r="J8079">
        <v>3.12291570145723</v>
      </c>
      <c r="K8079">
        <v>7.0215534168315899E-3</v>
      </c>
      <c r="L8079">
        <v>7.2104512382169199</v>
      </c>
      <c r="M8079">
        <v>0.60996673985191696</v>
      </c>
      <c r="N8079">
        <v>-4.7891122841202801E-3</v>
      </c>
      <c r="O8079">
        <v>180.622901983719</v>
      </c>
      <c r="P8079">
        <v>11.802871399732</v>
      </c>
      <c r="Q8079">
        <v>-3.02719265714552E-2</v>
      </c>
      <c r="R8079">
        <v>53.476414173922898</v>
      </c>
      <c r="S8079">
        <v>4.48599381211893</v>
      </c>
      <c r="T8079" s="8">
        <f t="shared" si="760"/>
        <v>2320.3202906300739</v>
      </c>
      <c r="U8079" s="9">
        <f t="shared" si="761"/>
        <v>-211.59970936992613</v>
      </c>
      <c r="V8079" s="9" t="b">
        <f t="shared" si="762"/>
        <v>0</v>
      </c>
      <c r="W8079" s="10" t="b">
        <f t="shared" si="759"/>
        <v>0</v>
      </c>
      <c r="X8079" s="49">
        <f t="shared" si="763"/>
        <v>0</v>
      </c>
      <c r="Y8079" s="49">
        <f t="shared" si="764"/>
        <v>1</v>
      </c>
      <c r="AG8079">
        <v>1.8254618323344001</v>
      </c>
      <c r="AH8079">
        <v>1.3559934208062601</v>
      </c>
      <c r="AI8079">
        <v>3.12291570145723</v>
      </c>
      <c r="AJ8079">
        <v>0.60996673985191696</v>
      </c>
      <c r="AK8079">
        <v>11.802871399732</v>
      </c>
      <c r="AL8079">
        <v>4.48599381211893</v>
      </c>
    </row>
    <row r="8080" spans="1:38">
      <c r="A8080">
        <v>8078</v>
      </c>
      <c r="B8080">
        <v>2.4332756603834702E-2</v>
      </c>
      <c r="C8080">
        <v>16.558040417798999</v>
      </c>
      <c r="D8080">
        <v>1.7149579431775701</v>
      </c>
      <c r="E8080">
        <v>1.45780753712733E-2</v>
      </c>
      <c r="F8080">
        <v>15.5551188080722</v>
      </c>
      <c r="G8080">
        <v>1.29458723528396</v>
      </c>
      <c r="H8080">
        <v>5.6822453167810601E-2</v>
      </c>
      <c r="I8080">
        <v>37.427423745116997</v>
      </c>
      <c r="J8080">
        <v>3.7746972998361699</v>
      </c>
      <c r="K8080">
        <v>1.75406800077905E-2</v>
      </c>
      <c r="L8080">
        <v>7.2866992155511499</v>
      </c>
      <c r="M8080">
        <v>0.626037752498107</v>
      </c>
      <c r="N8080">
        <v>1.1955918956035899E-2</v>
      </c>
      <c r="O8080">
        <v>183.672903034537</v>
      </c>
      <c r="P8080">
        <v>12.415567058026101</v>
      </c>
      <c r="Q8080">
        <v>4.2564268506585699E-2</v>
      </c>
      <c r="R8080">
        <v>57.516789426694899</v>
      </c>
      <c r="S8080">
        <v>5.2712131257143202</v>
      </c>
      <c r="T8080" s="8">
        <f t="shared" si="760"/>
        <v>2509.7060414536231</v>
      </c>
      <c r="U8080" s="9">
        <f t="shared" si="761"/>
        <v>-22.213958546376944</v>
      </c>
      <c r="V8080" s="9" t="b">
        <f t="shared" si="762"/>
        <v>0</v>
      </c>
      <c r="W8080" s="10" t="b">
        <f t="shared" si="759"/>
        <v>0</v>
      </c>
      <c r="X8080" s="49">
        <f t="shared" si="763"/>
        <v>0</v>
      </c>
      <c r="Y8080" s="49">
        <f t="shared" si="764"/>
        <v>1</v>
      </c>
      <c r="AG8080">
        <v>1.7149579431775701</v>
      </c>
      <c r="AH8080">
        <v>1.29458723528396</v>
      </c>
      <c r="AI8080">
        <v>3.7746972998361699</v>
      </c>
      <c r="AJ8080">
        <v>0.626037752498107</v>
      </c>
      <c r="AK8080">
        <v>12.415567058026101</v>
      </c>
      <c r="AL8080">
        <v>5.2712131257143202</v>
      </c>
    </row>
    <row r="8081" spans="1:38">
      <c r="A8081">
        <v>8079</v>
      </c>
      <c r="B8081">
        <v>6.4860016550539704E-2</v>
      </c>
      <c r="C8081">
        <v>17.242875947846599</v>
      </c>
      <c r="D8081">
        <v>1.98888643583702</v>
      </c>
      <c r="E8081">
        <v>4.4637404876595801E-2</v>
      </c>
      <c r="F8081">
        <v>16.029793713483201</v>
      </c>
      <c r="G8081">
        <v>1.4715056343919499</v>
      </c>
      <c r="H8081">
        <v>-1.6659450777067299E-2</v>
      </c>
      <c r="I8081">
        <v>34.775801544571699</v>
      </c>
      <c r="J8081">
        <v>3.02874449380263</v>
      </c>
      <c r="K8081">
        <v>3.08373571492039E-3</v>
      </c>
      <c r="L8081">
        <v>7.1821136264847301</v>
      </c>
      <c r="M8081">
        <v>0.60345392377574303</v>
      </c>
      <c r="N8081">
        <v>-7.3380726532896604E-3</v>
      </c>
      <c r="O8081">
        <v>180.163087638029</v>
      </c>
      <c r="P8081">
        <v>11.766216371677199</v>
      </c>
      <c r="Q8081">
        <v>9.2691913243122204E-2</v>
      </c>
      <c r="R8081">
        <v>60.473456906473302</v>
      </c>
      <c r="S8081">
        <v>7.0398528784391097</v>
      </c>
      <c r="T8081" s="8">
        <f t="shared" si="760"/>
        <v>2589.8659737923654</v>
      </c>
      <c r="U8081" s="9">
        <f t="shared" si="761"/>
        <v>57.945973792365294</v>
      </c>
      <c r="V8081" s="9" t="b">
        <f t="shared" si="762"/>
        <v>0</v>
      </c>
      <c r="W8081" s="10" t="b">
        <f t="shared" si="759"/>
        <v>0</v>
      </c>
      <c r="X8081" s="49">
        <f t="shared" si="763"/>
        <v>1</v>
      </c>
      <c r="Y8081" s="49">
        <f t="shared" si="764"/>
        <v>0</v>
      </c>
      <c r="AG8081">
        <v>1.98888643583702</v>
      </c>
      <c r="AH8081">
        <v>1.4715056343919499</v>
      </c>
      <c r="AI8081">
        <v>3.02874449380263</v>
      </c>
      <c r="AJ8081">
        <v>0.60345392377574303</v>
      </c>
      <c r="AK8081">
        <v>11.766216371677199</v>
      </c>
      <c r="AL8081">
        <v>7.0398528784391097</v>
      </c>
    </row>
    <row r="8082" spans="1:38">
      <c r="A8082">
        <v>8080</v>
      </c>
      <c r="B8082">
        <v>3.48842091059394E-3</v>
      </c>
      <c r="C8082">
        <v>16.2164713225194</v>
      </c>
      <c r="D8082">
        <v>1.64191000585277</v>
      </c>
      <c r="E8082">
        <v>1.7131515523504701E-2</v>
      </c>
      <c r="F8082">
        <v>15.5948886263263</v>
      </c>
      <c r="G8082">
        <v>1.30589904744922</v>
      </c>
      <c r="H8082">
        <v>6.7012172014606602E-2</v>
      </c>
      <c r="I8082">
        <v>37.810748338434003</v>
      </c>
      <c r="J8082">
        <v>3.9904538126869098</v>
      </c>
      <c r="K8082">
        <v>-2.6363492829530001E-3</v>
      </c>
      <c r="L8082">
        <v>7.1411485994908004</v>
      </c>
      <c r="M8082">
        <v>0.59610845441146998</v>
      </c>
      <c r="N8082">
        <v>-2.10098483890752E-2</v>
      </c>
      <c r="O8082">
        <v>177.71669964788899</v>
      </c>
      <c r="P8082">
        <v>11.6859069022276</v>
      </c>
      <c r="Q8082">
        <v>9.9470665581353396E-2</v>
      </c>
      <c r="R8082">
        <v>60.884784061245199</v>
      </c>
      <c r="S8082">
        <v>7.3423548803122198</v>
      </c>
      <c r="T8082" s="8">
        <f t="shared" si="760"/>
        <v>2656.263310294019</v>
      </c>
      <c r="U8082" s="9">
        <f t="shared" si="761"/>
        <v>124.34331029401892</v>
      </c>
      <c r="V8082" s="9" t="b">
        <f t="shared" si="762"/>
        <v>0</v>
      </c>
      <c r="W8082" s="10" t="b">
        <f t="shared" si="759"/>
        <v>0</v>
      </c>
      <c r="X8082" s="49">
        <f t="shared" si="763"/>
        <v>1</v>
      </c>
      <c r="Y8082" s="49">
        <f t="shared" si="764"/>
        <v>0</v>
      </c>
      <c r="AG8082">
        <v>1.64191000585277</v>
      </c>
      <c r="AH8082">
        <v>1.30589904744922</v>
      </c>
      <c r="AI8082">
        <v>3.9904538126869098</v>
      </c>
      <c r="AJ8082">
        <v>0.59610845441146998</v>
      </c>
      <c r="AK8082">
        <v>11.6859069022276</v>
      </c>
      <c r="AL8082">
        <v>7.3423548803122198</v>
      </c>
    </row>
    <row r="8083" spans="1:38">
      <c r="A8083">
        <v>8081</v>
      </c>
      <c r="B8083">
        <v>-1.7358534788273199E-2</v>
      </c>
      <c r="C8083">
        <v>15.8819067067324</v>
      </c>
      <c r="D8083">
        <v>1.611336827128</v>
      </c>
      <c r="E8083">
        <v>-7.8183969858494004E-2</v>
      </c>
      <c r="F8083">
        <v>14.177096260593601</v>
      </c>
      <c r="G8083">
        <v>1.42330997217221</v>
      </c>
      <c r="H8083">
        <v>-1.3000078312388099E-3</v>
      </c>
      <c r="I8083">
        <v>35.314061589703698</v>
      </c>
      <c r="J8083">
        <v>3.0693948624393301</v>
      </c>
      <c r="K8083">
        <v>-4.9908272471198598E-2</v>
      </c>
      <c r="L8083">
        <v>6.8114274461777704</v>
      </c>
      <c r="M8083">
        <v>0.61369480775255503</v>
      </c>
      <c r="N8083">
        <v>-1.7248865908009999E-2</v>
      </c>
      <c r="O8083">
        <v>178.38634751946799</v>
      </c>
      <c r="P8083">
        <v>11.6888536567052</v>
      </c>
      <c r="Q8083">
        <v>-0.121226710100208</v>
      </c>
      <c r="R8083">
        <v>48.827120996375299</v>
      </c>
      <c r="S8083">
        <v>6.3693644605145296</v>
      </c>
      <c r="T8083" s="8">
        <f t="shared" si="760"/>
        <v>2477.5954586711823</v>
      </c>
      <c r="U8083" s="9">
        <f t="shared" si="761"/>
        <v>-54.324541328817759</v>
      </c>
      <c r="V8083" s="9" t="b">
        <f t="shared" si="762"/>
        <v>0</v>
      </c>
      <c r="W8083" s="10" t="b">
        <f t="shared" si="759"/>
        <v>0</v>
      </c>
      <c r="X8083" s="49">
        <f t="shared" si="763"/>
        <v>0</v>
      </c>
      <c r="Y8083" s="49">
        <f t="shared" si="764"/>
        <v>1</v>
      </c>
      <c r="AG8083">
        <v>1.611336827128</v>
      </c>
      <c r="AH8083">
        <v>1.42330997217221</v>
      </c>
      <c r="AI8083">
        <v>3.0693948624393301</v>
      </c>
      <c r="AJ8083">
        <v>0.61369480775255503</v>
      </c>
      <c r="AK8083">
        <v>11.6888536567052</v>
      </c>
      <c r="AL8083">
        <v>6.3693644605145296</v>
      </c>
    </row>
    <row r="8084" spans="1:38">
      <c r="A8084">
        <v>8082</v>
      </c>
      <c r="B8084">
        <v>-0.100613445375271</v>
      </c>
      <c r="C8084">
        <v>14.6132055219676</v>
      </c>
      <c r="D8084">
        <v>1.8943160059827799</v>
      </c>
      <c r="E8084">
        <v>1.53068514680184E-2</v>
      </c>
      <c r="F8084">
        <v>15.5664591386205</v>
      </c>
      <c r="G8084">
        <v>1.2975862446556099</v>
      </c>
      <c r="H8084">
        <v>7.7731830704544105E-2</v>
      </c>
      <c r="I8084">
        <v>38.218246875884802</v>
      </c>
      <c r="J8084">
        <v>4.2342120367761202</v>
      </c>
      <c r="K8084">
        <v>-4.3515896392869902E-2</v>
      </c>
      <c r="L8084">
        <v>6.8551081149334303</v>
      </c>
      <c r="M8084">
        <v>0.60487701410666805</v>
      </c>
      <c r="N8084">
        <v>4.98409924232305E-2</v>
      </c>
      <c r="O8084">
        <v>190.76485581210801</v>
      </c>
      <c r="P8084">
        <v>15.565554615276399</v>
      </c>
      <c r="Q8084">
        <v>-2.25434859471038E-2</v>
      </c>
      <c r="R8084">
        <v>53.891304628718601</v>
      </c>
      <c r="S8084">
        <v>4.4644217197738696</v>
      </c>
      <c r="T8084" s="8">
        <f t="shared" si="760"/>
        <v>2806.0967636571449</v>
      </c>
      <c r="U8084" s="9">
        <f t="shared" si="761"/>
        <v>274.17676365714487</v>
      </c>
      <c r="V8084" s="9" t="b">
        <f t="shared" si="762"/>
        <v>0</v>
      </c>
      <c r="W8084" s="10" t="b">
        <f t="shared" si="759"/>
        <v>0</v>
      </c>
      <c r="X8084" s="49">
        <f t="shared" si="763"/>
        <v>1</v>
      </c>
      <c r="Y8084" s="49">
        <f t="shared" si="764"/>
        <v>0</v>
      </c>
      <c r="AG8084">
        <v>1.8943160059827799</v>
      </c>
      <c r="AH8084">
        <v>1.2975862446556099</v>
      </c>
      <c r="AI8084">
        <v>4.2342120367761202</v>
      </c>
      <c r="AJ8084">
        <v>0.60487701410666805</v>
      </c>
      <c r="AK8084">
        <v>15.565554615276399</v>
      </c>
      <c r="AL8084">
        <v>4.4644217197738696</v>
      </c>
    </row>
    <row r="8085" spans="1:38">
      <c r="A8085">
        <v>8083</v>
      </c>
      <c r="B8085">
        <v>4.0473457928919099E-2</v>
      </c>
      <c r="C8085">
        <v>16.827467323031499</v>
      </c>
      <c r="D8085">
        <v>1.8026600618331201</v>
      </c>
      <c r="E8085">
        <v>2.1329611543531701E-2</v>
      </c>
      <c r="F8085">
        <v>15.660495080945299</v>
      </c>
      <c r="G8085">
        <v>1.3257401461103699</v>
      </c>
      <c r="H8085">
        <v>-4.1573603608275597E-2</v>
      </c>
      <c r="I8085">
        <v>33.920095764350002</v>
      </c>
      <c r="J8085">
        <v>3.0872316869262302</v>
      </c>
      <c r="K8085">
        <v>-1.32663878244183E-2</v>
      </c>
      <c r="L8085">
        <v>7.0656399555694698</v>
      </c>
      <c r="M8085">
        <v>0.59004857095561503</v>
      </c>
      <c r="N8085">
        <v>1.20304708322837E-2</v>
      </c>
      <c r="O8085">
        <v>183.686596704512</v>
      </c>
      <c r="P8085">
        <v>12.420254382336401</v>
      </c>
      <c r="Q8085">
        <v>-4.1989055830951402E-2</v>
      </c>
      <c r="R8085">
        <v>52.853480739418103</v>
      </c>
      <c r="S8085">
        <v>4.5710881934357204</v>
      </c>
      <c r="T8085" s="8">
        <f t="shared" si="760"/>
        <v>2379.7023041597454</v>
      </c>
      <c r="U8085" s="9">
        <f t="shared" si="761"/>
        <v>-152.21769584025469</v>
      </c>
      <c r="V8085" s="9" t="b">
        <f t="shared" si="762"/>
        <v>0</v>
      </c>
      <c r="W8085" s="10" t="b">
        <f t="shared" si="759"/>
        <v>0</v>
      </c>
      <c r="X8085" s="49">
        <f t="shared" si="763"/>
        <v>0</v>
      </c>
      <c r="Y8085" s="49">
        <f t="shared" si="764"/>
        <v>1</v>
      </c>
      <c r="AG8085">
        <v>1.8026600618331201</v>
      </c>
      <c r="AH8085">
        <v>1.3257401461103699</v>
      </c>
      <c r="AI8085">
        <v>3.0872316869262302</v>
      </c>
      <c r="AJ8085">
        <v>0.59004857095561503</v>
      </c>
      <c r="AK8085">
        <v>12.420254382336401</v>
      </c>
      <c r="AL8085">
        <v>4.5710881934357204</v>
      </c>
    </row>
    <row r="8086" spans="1:38">
      <c r="A8086">
        <v>8084</v>
      </c>
      <c r="B8086">
        <v>7.1661083732598302E-2</v>
      </c>
      <c r="C8086">
        <v>17.360545591593699</v>
      </c>
      <c r="D8086">
        <v>2.0502626348738202</v>
      </c>
      <c r="E8086">
        <v>-2.34938668512162E-2</v>
      </c>
      <c r="F8086">
        <v>14.974036869387801</v>
      </c>
      <c r="G8086">
        <v>1.2298015921960099</v>
      </c>
      <c r="H8086">
        <v>2.6648303313164201E-2</v>
      </c>
      <c r="I8086">
        <v>36.314951411451297</v>
      </c>
      <c r="J8086">
        <v>3.3050676018168401</v>
      </c>
      <c r="K8086">
        <v>1.1805459614483401E-2</v>
      </c>
      <c r="L8086">
        <v>7.2450280006343801</v>
      </c>
      <c r="M8086">
        <v>0.61531082091073497</v>
      </c>
      <c r="N8086">
        <v>3.3342044655161E-3</v>
      </c>
      <c r="O8086">
        <v>182.09613469542199</v>
      </c>
      <c r="P8086">
        <v>12.0697982802537</v>
      </c>
      <c r="Q8086">
        <v>3.1776700618537698E-2</v>
      </c>
      <c r="R8086">
        <v>56.899657815334102</v>
      </c>
      <c r="S8086">
        <v>5.0095874584946296</v>
      </c>
      <c r="T8086" s="8">
        <f t="shared" si="760"/>
        <v>2427.9828388545734</v>
      </c>
      <c r="U8086" s="9">
        <f t="shared" si="761"/>
        <v>-103.93716114542667</v>
      </c>
      <c r="V8086" s="9" t="b">
        <f t="shared" si="762"/>
        <v>0</v>
      </c>
      <c r="W8086" s="10" t="b">
        <f t="shared" si="759"/>
        <v>0</v>
      </c>
      <c r="X8086" s="49">
        <f t="shared" si="763"/>
        <v>0</v>
      </c>
      <c r="Y8086" s="49">
        <f t="shared" si="764"/>
        <v>1</v>
      </c>
      <c r="AG8086">
        <v>2.0502626348738202</v>
      </c>
      <c r="AH8086">
        <v>1.2298015921960099</v>
      </c>
      <c r="AI8086">
        <v>3.3050676018168401</v>
      </c>
      <c r="AJ8086">
        <v>0.61531082091073497</v>
      </c>
      <c r="AK8086">
        <v>12.0697982802537</v>
      </c>
      <c r="AL8086">
        <v>5.0095874584946296</v>
      </c>
    </row>
    <row r="8087" spans="1:38">
      <c r="A8087">
        <v>8085</v>
      </c>
      <c r="B8087">
        <v>-1.56049695390691E-2</v>
      </c>
      <c r="C8087">
        <v>15.909781099064499</v>
      </c>
      <c r="D8087">
        <v>1.6111073191240901</v>
      </c>
      <c r="E8087">
        <v>-6.7250224851632401E-2</v>
      </c>
      <c r="F8087">
        <v>14.3329555260745</v>
      </c>
      <c r="G8087">
        <v>1.35856374499434</v>
      </c>
      <c r="H8087">
        <v>3.7705469329258903E-2</v>
      </c>
      <c r="I8087">
        <v>36.718720012549703</v>
      </c>
      <c r="J8087">
        <v>3.4467646463162001</v>
      </c>
      <c r="K8087">
        <v>2.6528379546298199E-2</v>
      </c>
      <c r="L8087">
        <v>7.3524850676232196</v>
      </c>
      <c r="M8087">
        <v>0.64779918200008402</v>
      </c>
      <c r="N8087">
        <v>-1.5757011875172498E-2</v>
      </c>
      <c r="O8087">
        <v>178.652672521037</v>
      </c>
      <c r="P8087">
        <v>11.696064819344199</v>
      </c>
      <c r="Q8087">
        <v>-0.114919011169013</v>
      </c>
      <c r="R8087">
        <v>49.136081164775199</v>
      </c>
      <c r="S8087">
        <v>6.1627911497923797</v>
      </c>
      <c r="T8087" s="8">
        <f t="shared" si="760"/>
        <v>2492.3090861571291</v>
      </c>
      <c r="U8087" s="9">
        <f t="shared" si="761"/>
        <v>-39.610913842871014</v>
      </c>
      <c r="V8087" s="9" t="b">
        <f t="shared" si="762"/>
        <v>0</v>
      </c>
      <c r="W8087" s="10" t="b">
        <f t="shared" si="759"/>
        <v>0</v>
      </c>
      <c r="X8087" s="49">
        <f t="shared" si="763"/>
        <v>0</v>
      </c>
      <c r="Y8087" s="49">
        <f t="shared" si="764"/>
        <v>1</v>
      </c>
      <c r="AG8087">
        <v>1.6111073191240901</v>
      </c>
      <c r="AH8087">
        <v>1.35856374499434</v>
      </c>
      <c r="AI8087">
        <v>3.4467646463162001</v>
      </c>
      <c r="AJ8087">
        <v>0.64779918200008402</v>
      </c>
      <c r="AK8087">
        <v>11.696064819344199</v>
      </c>
      <c r="AL8087">
        <v>6.1627911497923797</v>
      </c>
    </row>
    <row r="8088" spans="1:38">
      <c r="A8088">
        <v>8086</v>
      </c>
      <c r="B8088">
        <v>-8.4370394591933906E-2</v>
      </c>
      <c r="C8088">
        <v>14.8525067913555</v>
      </c>
      <c r="D8088">
        <v>1.7900349929875601</v>
      </c>
      <c r="E8088">
        <v>3.3062838645769102E-2</v>
      </c>
      <c r="F8088">
        <v>15.845325434077701</v>
      </c>
      <c r="G8088">
        <v>1.38851393998073</v>
      </c>
      <c r="H8088">
        <v>-3.3931202308334803E-2</v>
      </c>
      <c r="I8088">
        <v>34.180319850200299</v>
      </c>
      <c r="J8088">
        <v>3.0536735153732302</v>
      </c>
      <c r="K8088">
        <v>-2.82613307003237E-2</v>
      </c>
      <c r="L8088">
        <v>6.9604814810975402</v>
      </c>
      <c r="M8088">
        <v>0.589049066163157</v>
      </c>
      <c r="N8088">
        <v>6.0266661843496397E-2</v>
      </c>
      <c r="O8088">
        <v>192.76411081268901</v>
      </c>
      <c r="P8088">
        <v>16.791660096620301</v>
      </c>
      <c r="Q8088">
        <v>3.8391185091664899E-2</v>
      </c>
      <c r="R8088">
        <v>57.277267187400099</v>
      </c>
      <c r="S8088">
        <v>5.1624457535247901</v>
      </c>
      <c r="T8088" s="8">
        <f t="shared" si="760"/>
        <v>2877.5377364649767</v>
      </c>
      <c r="U8088" s="9">
        <f t="shared" si="761"/>
        <v>345.61773646497659</v>
      </c>
      <c r="V8088" s="9" t="b">
        <f t="shared" si="762"/>
        <v>0</v>
      </c>
      <c r="W8088" s="10" t="b">
        <f t="shared" si="759"/>
        <v>0</v>
      </c>
      <c r="X8088" s="49">
        <f t="shared" si="763"/>
        <v>1</v>
      </c>
      <c r="Y8088" s="49">
        <f t="shared" si="764"/>
        <v>0</v>
      </c>
      <c r="AG8088">
        <v>1.7900349929875601</v>
      </c>
      <c r="AH8088">
        <v>1.38851393998073</v>
      </c>
      <c r="AI8088">
        <v>3.0536735153732302</v>
      </c>
      <c r="AJ8088">
        <v>0.589049066163157</v>
      </c>
      <c r="AK8088">
        <v>16.791660096620301</v>
      </c>
      <c r="AL8088">
        <v>5.1624457535247901</v>
      </c>
    </row>
    <row r="8089" spans="1:38">
      <c r="A8089">
        <v>8087</v>
      </c>
      <c r="B8089">
        <v>3.1153580348998299E-2</v>
      </c>
      <c r="C8089">
        <v>16.671365940402598</v>
      </c>
      <c r="D8089">
        <v>1.75207932690242</v>
      </c>
      <c r="E8089">
        <v>1.8320133321335801E-2</v>
      </c>
      <c r="F8089">
        <v>15.6134360091938</v>
      </c>
      <c r="G8089">
        <v>1.3098745865080501</v>
      </c>
      <c r="H8089">
        <v>4.1379324855203101E-3</v>
      </c>
      <c r="I8089">
        <v>35.506620436212202</v>
      </c>
      <c r="J8089">
        <v>3.1019342600836901</v>
      </c>
      <c r="K8089">
        <v>-3.44683140568081E-2</v>
      </c>
      <c r="L8089">
        <v>6.9174116933967298</v>
      </c>
      <c r="M8089">
        <v>0.59671360267248397</v>
      </c>
      <c r="N8089">
        <v>-2.84097140237244E-2</v>
      </c>
      <c r="O8089">
        <v>176.406473676307</v>
      </c>
      <c r="P8089">
        <v>11.815283014062</v>
      </c>
      <c r="Q8089">
        <v>-0.126055752808239</v>
      </c>
      <c r="R8089">
        <v>48.591901144233098</v>
      </c>
      <c r="S8089">
        <v>6.5310331785454201</v>
      </c>
      <c r="T8089" s="8">
        <f t="shared" si="760"/>
        <v>2510.6917968774064</v>
      </c>
      <c r="U8089" s="9">
        <f t="shared" si="761"/>
        <v>-21.228203122593641</v>
      </c>
      <c r="V8089" s="9" t="b">
        <f t="shared" si="762"/>
        <v>0</v>
      </c>
      <c r="W8089" s="10" t="b">
        <f t="shared" si="759"/>
        <v>0</v>
      </c>
      <c r="X8089" s="49">
        <f t="shared" si="763"/>
        <v>0</v>
      </c>
      <c r="Y8089" s="49">
        <f t="shared" si="764"/>
        <v>1</v>
      </c>
      <c r="AG8089">
        <v>1.75207932690242</v>
      </c>
      <c r="AH8089">
        <v>1.3098745865080501</v>
      </c>
      <c r="AI8089">
        <v>3.1019342600836901</v>
      </c>
      <c r="AJ8089">
        <v>0.59671360267248397</v>
      </c>
      <c r="AK8089">
        <v>11.815283014062</v>
      </c>
      <c r="AL8089">
        <v>6.5310331785454201</v>
      </c>
    </row>
    <row r="8090" spans="1:38">
      <c r="A8090">
        <v>8088</v>
      </c>
      <c r="B8090">
        <v>3.7407788161350299E-2</v>
      </c>
      <c r="C8090">
        <v>16.775958859505401</v>
      </c>
      <c r="D8090">
        <v>1.7863645995650199</v>
      </c>
      <c r="E8090">
        <v>3.1005003424476201E-3</v>
      </c>
      <c r="F8090">
        <v>15.377604430891299</v>
      </c>
      <c r="G8090">
        <v>1.25834375804097</v>
      </c>
      <c r="H8090">
        <v>1.38752790662157E-2</v>
      </c>
      <c r="I8090">
        <v>35.854049478662098</v>
      </c>
      <c r="J8090">
        <v>3.16496379834182</v>
      </c>
      <c r="K8090">
        <v>-5.5271107451969797E-3</v>
      </c>
      <c r="L8090">
        <v>7.1205350511036301</v>
      </c>
      <c r="M8090">
        <v>0.59369316674309602</v>
      </c>
      <c r="N8090">
        <v>1.99826335762117E-2</v>
      </c>
      <c r="O8090">
        <v>185.153125725888</v>
      </c>
      <c r="P8090">
        <v>12.9101920466364</v>
      </c>
      <c r="Q8090">
        <v>5.2059135352137496E-3</v>
      </c>
      <c r="R8090">
        <v>55.4076981702053</v>
      </c>
      <c r="S8090">
        <v>4.59197989241442</v>
      </c>
      <c r="T8090" s="8">
        <f t="shared" si="760"/>
        <v>2430.5537261741724</v>
      </c>
      <c r="U8090" s="9">
        <f t="shared" si="761"/>
        <v>-101.36627382582765</v>
      </c>
      <c r="V8090" s="9" t="b">
        <f t="shared" si="762"/>
        <v>0</v>
      </c>
      <c r="W8090" s="10" t="b">
        <f t="shared" si="759"/>
        <v>0</v>
      </c>
      <c r="X8090" s="49">
        <f t="shared" si="763"/>
        <v>0</v>
      </c>
      <c r="Y8090" s="49">
        <f t="shared" si="764"/>
        <v>1</v>
      </c>
      <c r="AG8090">
        <v>1.7863645995650199</v>
      </c>
      <c r="AH8090">
        <v>1.25834375804097</v>
      </c>
      <c r="AI8090">
        <v>3.16496379834182</v>
      </c>
      <c r="AJ8090">
        <v>0.59369316674309602</v>
      </c>
      <c r="AK8090">
        <v>12.9101920466364</v>
      </c>
      <c r="AL8090">
        <v>4.59197989241442</v>
      </c>
    </row>
    <row r="8091" spans="1:38">
      <c r="A8091">
        <v>8089</v>
      </c>
      <c r="B8091">
        <v>1.7776186236321701E-2</v>
      </c>
      <c r="C8091">
        <v>16.4498315877014</v>
      </c>
      <c r="D8091">
        <v>1.68253584175777</v>
      </c>
      <c r="E8091">
        <v>2.1052259934233201E-2</v>
      </c>
      <c r="F8091">
        <v>15.656152219709799</v>
      </c>
      <c r="G8091">
        <v>1.3253356598722199</v>
      </c>
      <c r="H8091">
        <v>6.69545330813031E-3</v>
      </c>
      <c r="I8091">
        <v>35.597545579230498</v>
      </c>
      <c r="J8091">
        <v>3.1174188670767999</v>
      </c>
      <c r="K8091">
        <v>3.6873699909765099E-3</v>
      </c>
      <c r="L8091">
        <v>7.1864503051964803</v>
      </c>
      <c r="M8091">
        <v>0.60353034154163498</v>
      </c>
      <c r="N8091">
        <v>1.7358380251409899E-2</v>
      </c>
      <c r="O8091">
        <v>184.66787401030101</v>
      </c>
      <c r="P8091">
        <v>12.7396673548485</v>
      </c>
      <c r="Q8091">
        <v>3.2779966810563702E-3</v>
      </c>
      <c r="R8091">
        <v>55.3009796403339</v>
      </c>
      <c r="S8091">
        <v>4.5724110993192504</v>
      </c>
      <c r="T8091" s="8">
        <f t="shared" si="760"/>
        <v>2404.0899164416173</v>
      </c>
      <c r="U8091" s="9">
        <f t="shared" si="761"/>
        <v>-127.83008355838274</v>
      </c>
      <c r="V8091" s="9" t="b">
        <f t="shared" si="762"/>
        <v>0</v>
      </c>
      <c r="W8091" s="10" t="b">
        <f t="shared" si="759"/>
        <v>0</v>
      </c>
      <c r="X8091" s="49">
        <f t="shared" si="763"/>
        <v>0</v>
      </c>
      <c r="Y8091" s="49">
        <f t="shared" si="764"/>
        <v>1</v>
      </c>
      <c r="AG8091">
        <v>1.68253584175777</v>
      </c>
      <c r="AH8091">
        <v>1.3253356598722199</v>
      </c>
      <c r="AI8091">
        <v>3.1174188670767999</v>
      </c>
      <c r="AJ8091">
        <v>0.60353034154163498</v>
      </c>
      <c r="AK8091">
        <v>12.7396673548485</v>
      </c>
      <c r="AL8091">
        <v>4.5724110993192504</v>
      </c>
    </row>
    <row r="8092" spans="1:38">
      <c r="A8092">
        <v>8090</v>
      </c>
      <c r="B8092">
        <v>9.9230281928212091E-4</v>
      </c>
      <c r="C8092">
        <v>16.176043572284101</v>
      </c>
      <c r="D8092">
        <v>1.63365094245367</v>
      </c>
      <c r="E8092">
        <v>6.8988318860972297E-3</v>
      </c>
      <c r="F8092">
        <v>15.436124740277901</v>
      </c>
      <c r="G8092">
        <v>1.26917809057065</v>
      </c>
      <c r="H8092">
        <v>-2.1000751093040201E-3</v>
      </c>
      <c r="I8092">
        <v>35.285819263957102</v>
      </c>
      <c r="J8092">
        <v>3.0641342159917202</v>
      </c>
      <c r="K8092">
        <v>-8.32971332554409E-2</v>
      </c>
      <c r="L8092">
        <v>6.5877564817273297</v>
      </c>
      <c r="M8092">
        <v>0.69164545394730603</v>
      </c>
      <c r="N8092">
        <v>4.1146407226238302E-2</v>
      </c>
      <c r="O8092">
        <v>189.11342418059601</v>
      </c>
      <c r="P8092">
        <v>14.639000599854199</v>
      </c>
      <c r="Q8092">
        <v>2.0345132209625201E-2</v>
      </c>
      <c r="R8092">
        <v>56.252909203193802</v>
      </c>
      <c r="S8092">
        <v>4.7918008565585302</v>
      </c>
      <c r="T8092" s="8">
        <f t="shared" si="760"/>
        <v>2608.9410159376075</v>
      </c>
      <c r="U8092" s="9">
        <f t="shared" si="761"/>
        <v>77.021015937607444</v>
      </c>
      <c r="V8092" s="9" t="b">
        <f t="shared" si="762"/>
        <v>0</v>
      </c>
      <c r="W8092" s="10" t="b">
        <f t="shared" si="759"/>
        <v>0</v>
      </c>
      <c r="X8092" s="49">
        <f t="shared" si="763"/>
        <v>1</v>
      </c>
      <c r="Y8092" s="49">
        <f t="shared" si="764"/>
        <v>0</v>
      </c>
      <c r="AG8092">
        <v>1.63365094245367</v>
      </c>
      <c r="AH8092">
        <v>1.26917809057065</v>
      </c>
      <c r="AI8092">
        <v>3.0641342159917202</v>
      </c>
      <c r="AJ8092">
        <v>0.69164545394730603</v>
      </c>
      <c r="AK8092">
        <v>14.639000599854199</v>
      </c>
      <c r="AL8092">
        <v>4.7918008565585302</v>
      </c>
    </row>
    <row r="8093" spans="1:38">
      <c r="A8093">
        <v>8091</v>
      </c>
      <c r="B8093">
        <v>1.55748959047725E-2</v>
      </c>
      <c r="C8093">
        <v>16.413660558546201</v>
      </c>
      <c r="D8093">
        <v>1.6766137839847799</v>
      </c>
      <c r="E8093">
        <v>4.1687020829575497E-2</v>
      </c>
      <c r="F8093">
        <v>15.982569365072401</v>
      </c>
      <c r="G8093">
        <v>1.4483125713729901</v>
      </c>
      <c r="H8093">
        <v>-2.7349172352874901E-2</v>
      </c>
      <c r="I8093">
        <v>34.406037765481798</v>
      </c>
      <c r="J8093">
        <v>3.0286234721845098</v>
      </c>
      <c r="K8093">
        <v>1.3492603196437501E-2</v>
      </c>
      <c r="L8093">
        <v>7.2572617202455998</v>
      </c>
      <c r="M8093">
        <v>0.616964575138507</v>
      </c>
      <c r="N8093">
        <v>6.7232745451851596E-3</v>
      </c>
      <c r="O8093">
        <v>182.71431819905499</v>
      </c>
      <c r="P8093">
        <v>12.1968261767014</v>
      </c>
      <c r="Q8093">
        <v>4.4362780361602003E-2</v>
      </c>
      <c r="R8093">
        <v>57.620327133328701</v>
      </c>
      <c r="S8093">
        <v>5.3205480813300303</v>
      </c>
      <c r="T8093" s="8">
        <f t="shared" si="760"/>
        <v>2428.7888660712219</v>
      </c>
      <c r="U8093" s="9">
        <f t="shared" si="761"/>
        <v>-103.13113392877813</v>
      </c>
      <c r="V8093" s="9" t="b">
        <f t="shared" si="762"/>
        <v>0</v>
      </c>
      <c r="W8093" s="10" t="b">
        <f t="shared" si="759"/>
        <v>0</v>
      </c>
      <c r="X8093" s="49">
        <f t="shared" si="763"/>
        <v>0</v>
      </c>
      <c r="Y8093" s="49">
        <f t="shared" si="764"/>
        <v>1</v>
      </c>
      <c r="AG8093">
        <v>1.6766137839847799</v>
      </c>
      <c r="AH8093">
        <v>1.4483125713729901</v>
      </c>
      <c r="AI8093">
        <v>3.0286234721845098</v>
      </c>
      <c r="AJ8093">
        <v>0.616964575138507</v>
      </c>
      <c r="AK8093">
        <v>12.1968261767014</v>
      </c>
      <c r="AL8093">
        <v>5.3205480813300303</v>
      </c>
    </row>
    <row r="8094" spans="1:38">
      <c r="A8094">
        <v>8092</v>
      </c>
      <c r="B8094">
        <v>6.7351940034011598E-2</v>
      </c>
      <c r="C8094">
        <v>17.2858974562347</v>
      </c>
      <c r="D8094">
        <v>2.00878311088616</v>
      </c>
      <c r="E8094">
        <v>4.6670155656394499E-2</v>
      </c>
      <c r="F8094">
        <v>16.062411429766801</v>
      </c>
      <c r="G8094">
        <v>1.48680027459384</v>
      </c>
      <c r="H8094">
        <v>9.4978533467002507E-3</v>
      </c>
      <c r="I8094">
        <v>35.697444054701599</v>
      </c>
      <c r="J8094">
        <v>3.1360601903297498</v>
      </c>
      <c r="K8094">
        <v>-6.4687213896510599E-3</v>
      </c>
      <c r="L8094">
        <v>7.1138334351569101</v>
      </c>
      <c r="M8094">
        <v>0.593465476783408</v>
      </c>
      <c r="N8094">
        <v>2.55285420303995E-2</v>
      </c>
      <c r="O8094">
        <v>186.18282066891399</v>
      </c>
      <c r="P8094">
        <v>13.275950876576401</v>
      </c>
      <c r="Q8094">
        <v>3.06650584911238E-2</v>
      </c>
      <c r="R8094">
        <v>56.836440902472901</v>
      </c>
      <c r="S8094">
        <v>4.98966271875085</v>
      </c>
      <c r="T8094" s="8">
        <f t="shared" si="760"/>
        <v>2549.0722647920406</v>
      </c>
      <c r="U8094" s="9">
        <f t="shared" si="761"/>
        <v>17.152264792040569</v>
      </c>
      <c r="V8094" s="9" t="b">
        <f t="shared" si="762"/>
        <v>0</v>
      </c>
      <c r="W8094" s="10" t="b">
        <f t="shared" si="759"/>
        <v>0</v>
      </c>
      <c r="X8094" s="49">
        <f t="shared" si="763"/>
        <v>1</v>
      </c>
      <c r="Y8094" s="49">
        <f t="shared" si="764"/>
        <v>0</v>
      </c>
      <c r="AG8094">
        <v>2.00878311088616</v>
      </c>
      <c r="AH8094">
        <v>1.48680027459384</v>
      </c>
      <c r="AI8094">
        <v>3.1360601903297498</v>
      </c>
      <c r="AJ8094">
        <v>0.593465476783408</v>
      </c>
      <c r="AK8094">
        <v>13.275950876576401</v>
      </c>
      <c r="AL8094">
        <v>4.98966271875085</v>
      </c>
    </row>
    <row r="8095" spans="1:38">
      <c r="A8095">
        <v>8093</v>
      </c>
      <c r="B8095">
        <v>8.1539282866267701E-2</v>
      </c>
      <c r="C8095">
        <v>17.532886324658499</v>
      </c>
      <c r="D8095">
        <v>2.14957119365359</v>
      </c>
      <c r="E8095">
        <v>-5.3123653434264798E-2</v>
      </c>
      <c r="F8095">
        <v>14.5368679465684</v>
      </c>
      <c r="G8095">
        <v>1.2962881658494601</v>
      </c>
      <c r="H8095">
        <v>2.83572198324504E-2</v>
      </c>
      <c r="I8095">
        <v>36.377063689048001</v>
      </c>
      <c r="J8095">
        <v>3.3274945826986402</v>
      </c>
      <c r="K8095">
        <v>-1.6130857350590899E-2</v>
      </c>
      <c r="L8095">
        <v>7.0454296050196001</v>
      </c>
      <c r="M8095">
        <v>0.58947249290105996</v>
      </c>
      <c r="N8095">
        <v>2.45980466944246E-2</v>
      </c>
      <c r="O8095">
        <v>186.00965899820099</v>
      </c>
      <c r="P8095">
        <v>13.2147003770929</v>
      </c>
      <c r="Q8095">
        <v>6.4735625365409097E-2</v>
      </c>
      <c r="R8095">
        <v>58.806256486204703</v>
      </c>
      <c r="S8095">
        <v>5.9443971506544901</v>
      </c>
      <c r="T8095" s="8">
        <f t="shared" si="760"/>
        <v>2652.1923962850137</v>
      </c>
      <c r="U8095" s="9">
        <f t="shared" si="761"/>
        <v>120.27239628501366</v>
      </c>
      <c r="V8095" s="9" t="b">
        <f t="shared" si="762"/>
        <v>0</v>
      </c>
      <c r="W8095" s="10" t="b">
        <f t="shared" si="759"/>
        <v>0</v>
      </c>
      <c r="X8095" s="49">
        <f t="shared" si="763"/>
        <v>1</v>
      </c>
      <c r="Y8095" s="49">
        <f t="shared" si="764"/>
        <v>0</v>
      </c>
      <c r="AG8095">
        <v>2.14957119365359</v>
      </c>
      <c r="AH8095">
        <v>1.2962881658494601</v>
      </c>
      <c r="AI8095">
        <v>3.3274945826986402</v>
      </c>
      <c r="AJ8095">
        <v>0.58947249290105996</v>
      </c>
      <c r="AK8095">
        <v>13.2147003770929</v>
      </c>
      <c r="AL8095">
        <v>5.9443971506544901</v>
      </c>
    </row>
    <row r="8096" spans="1:38">
      <c r="A8096">
        <v>8094</v>
      </c>
      <c r="B8096">
        <v>8.7570228882877695E-3</v>
      </c>
      <c r="C8096">
        <v>16.3021349209472</v>
      </c>
      <c r="D8096">
        <v>1.6564610810778599</v>
      </c>
      <c r="E8096">
        <v>-5.5480207603527003E-2</v>
      </c>
      <c r="F8096">
        <v>14.5026513622528</v>
      </c>
      <c r="G8096">
        <v>1.3062227729793401</v>
      </c>
      <c r="H8096">
        <v>-2.1510449665708802E-2</v>
      </c>
      <c r="I8096">
        <v>34.607512684481001</v>
      </c>
      <c r="J8096">
        <v>3.0260584426583899</v>
      </c>
      <c r="K8096">
        <v>3.9355684004871397E-2</v>
      </c>
      <c r="L8096">
        <v>7.4474051147783502</v>
      </c>
      <c r="M8096">
        <v>0.68304611533655002</v>
      </c>
      <c r="N8096">
        <v>4.66460188586083E-2</v>
      </c>
      <c r="O8096">
        <v>190.156339754725</v>
      </c>
      <c r="P8096">
        <v>15.2066015297166</v>
      </c>
      <c r="Q8096">
        <v>3.1505620458156601E-2</v>
      </c>
      <c r="R8096">
        <v>56.8842355373991</v>
      </c>
      <c r="S8096">
        <v>5.0040013467176996</v>
      </c>
      <c r="T8096" s="8">
        <f t="shared" si="760"/>
        <v>2688.2391288486442</v>
      </c>
      <c r="U8096" s="9">
        <f t="shared" si="761"/>
        <v>156.31912884864414</v>
      </c>
      <c r="V8096" s="9" t="b">
        <f t="shared" si="762"/>
        <v>0</v>
      </c>
      <c r="W8096" s="10" t="b">
        <f t="shared" si="759"/>
        <v>0</v>
      </c>
      <c r="X8096" s="49">
        <f t="shared" si="763"/>
        <v>1</v>
      </c>
      <c r="Y8096" s="49">
        <f t="shared" si="764"/>
        <v>0</v>
      </c>
      <c r="AG8096">
        <v>1.6564610810778599</v>
      </c>
      <c r="AH8096">
        <v>1.3062227729793401</v>
      </c>
      <c r="AI8096">
        <v>3.0260584426583899</v>
      </c>
      <c r="AJ8096">
        <v>0.68304611533655002</v>
      </c>
      <c r="AK8096">
        <v>15.2066015297166</v>
      </c>
      <c r="AL8096">
        <v>5.0040013467176996</v>
      </c>
    </row>
    <row r="8097" spans="1:38">
      <c r="A8097">
        <v>8095</v>
      </c>
      <c r="B8097">
        <v>-7.7017295672049693E-2</v>
      </c>
      <c r="C8097">
        <v>14.962121252100699</v>
      </c>
      <c r="D8097">
        <v>1.75261978337568</v>
      </c>
      <c r="E8097">
        <v>-3.2292196768664502E-2</v>
      </c>
      <c r="F8097">
        <v>14.8428682314432</v>
      </c>
      <c r="G8097">
        <v>1.2402657845938501</v>
      </c>
      <c r="H8097">
        <v>-3.8621886501267799E-2</v>
      </c>
      <c r="I8097">
        <v>34.020366203472598</v>
      </c>
      <c r="J8097">
        <v>3.0748006968433099</v>
      </c>
      <c r="K8097">
        <v>-4.3830519019857503E-2</v>
      </c>
      <c r="L8097">
        <v>6.8529516820590999</v>
      </c>
      <c r="M8097">
        <v>0.605037429679391</v>
      </c>
      <c r="N8097">
        <v>2.70600856812807E-2</v>
      </c>
      <c r="O8097">
        <v>186.46818625495899</v>
      </c>
      <c r="P8097">
        <v>13.377727061719099</v>
      </c>
      <c r="Q8097">
        <v>7.6321377790939907E-2</v>
      </c>
      <c r="R8097">
        <v>59.491533273169203</v>
      </c>
      <c r="S8097">
        <v>6.3583024201927696</v>
      </c>
      <c r="T8097" s="8">
        <f t="shared" si="760"/>
        <v>2640.8753176404098</v>
      </c>
      <c r="U8097" s="9">
        <f t="shared" si="761"/>
        <v>108.9553176404097</v>
      </c>
      <c r="V8097" s="9" t="b">
        <f t="shared" si="762"/>
        <v>0</v>
      </c>
      <c r="W8097" s="10" t="b">
        <f t="shared" si="759"/>
        <v>0</v>
      </c>
      <c r="X8097" s="49">
        <f t="shared" si="763"/>
        <v>1</v>
      </c>
      <c r="Y8097" s="49">
        <f t="shared" si="764"/>
        <v>0</v>
      </c>
      <c r="AG8097">
        <v>1.75261978337568</v>
      </c>
      <c r="AH8097">
        <v>1.2402657845938501</v>
      </c>
      <c r="AI8097">
        <v>3.0748006968433099</v>
      </c>
      <c r="AJ8097">
        <v>0.605037429679391</v>
      </c>
      <c r="AK8097">
        <v>13.377727061719099</v>
      </c>
      <c r="AL8097">
        <v>6.3583024201927696</v>
      </c>
    </row>
    <row r="8098" spans="1:38">
      <c r="A8098">
        <v>8096</v>
      </c>
      <c r="B8098">
        <v>2.10393023294277E-2</v>
      </c>
      <c r="C8098">
        <v>16.503596971521201</v>
      </c>
      <c r="D8098">
        <v>1.69906990501134</v>
      </c>
      <c r="E8098">
        <v>-4.5993548230829897E-3</v>
      </c>
      <c r="F8098">
        <v>15.259653788165499</v>
      </c>
      <c r="G8098">
        <v>1.23931613831021</v>
      </c>
      <c r="H8098">
        <v>-4.7601659769992602E-2</v>
      </c>
      <c r="I8098">
        <v>33.716238570681902</v>
      </c>
      <c r="J8098">
        <v>3.1200297387777902</v>
      </c>
      <c r="K8098">
        <v>-3.9112675271954701E-2</v>
      </c>
      <c r="L8098">
        <v>6.8853592240559802</v>
      </c>
      <c r="M8098">
        <v>0.60087627174410596</v>
      </c>
      <c r="N8098">
        <v>-8.2144563083560908E-3</v>
      </c>
      <c r="O8098">
        <v>180.00526481954799</v>
      </c>
      <c r="P8098">
        <v>11.7583543205055</v>
      </c>
      <c r="Q8098">
        <v>1.42470771872738E-3</v>
      </c>
      <c r="R8098">
        <v>55.198585857102103</v>
      </c>
      <c r="S8098">
        <v>4.5544389670022198</v>
      </c>
      <c r="T8098" s="8">
        <f t="shared" si="760"/>
        <v>2297.2085341351167</v>
      </c>
      <c r="U8098" s="9">
        <f t="shared" si="761"/>
        <v>-234.71146586488339</v>
      </c>
      <c r="V8098" s="9" t="b">
        <f t="shared" si="762"/>
        <v>1</v>
      </c>
      <c r="W8098" s="10" t="b">
        <f t="shared" si="759"/>
        <v>0</v>
      </c>
      <c r="X8098" s="49">
        <f t="shared" si="763"/>
        <v>0</v>
      </c>
      <c r="Y8098" s="49">
        <f t="shared" si="764"/>
        <v>1</v>
      </c>
      <c r="AG8098">
        <v>1.69906990501134</v>
      </c>
      <c r="AH8098">
        <v>1.23931613831021</v>
      </c>
      <c r="AI8098">
        <v>3.1200297387777902</v>
      </c>
      <c r="AJ8098">
        <v>0.60087627174410596</v>
      </c>
      <c r="AK8098">
        <v>11.7583543205055</v>
      </c>
      <c r="AL8098">
        <v>4.5544389670022198</v>
      </c>
    </row>
    <row r="8099" spans="1:38">
      <c r="A8099">
        <v>8097</v>
      </c>
      <c r="B8099">
        <v>-4.9308474555610098E-2</v>
      </c>
      <c r="C8099">
        <v>15.382501213753599</v>
      </c>
      <c r="D8099">
        <v>1.6460620580488601</v>
      </c>
      <c r="E8099">
        <v>-4.1272098032642701E-2</v>
      </c>
      <c r="F8099">
        <v>14.7101774071668</v>
      </c>
      <c r="G8099">
        <v>1.2583831967069501</v>
      </c>
      <c r="H8099">
        <v>2.16365061185241E-2</v>
      </c>
      <c r="I8099">
        <v>36.133403560360698</v>
      </c>
      <c r="J8099">
        <v>3.2450121293995799</v>
      </c>
      <c r="K8099">
        <v>3.016527112675E-2</v>
      </c>
      <c r="L8099">
        <v>7.37927394325117</v>
      </c>
      <c r="M8099">
        <v>0.65552586451361405</v>
      </c>
      <c r="N8099">
        <v>5.5129802638552799E-2</v>
      </c>
      <c r="O8099">
        <v>191.77644763084601</v>
      </c>
      <c r="P8099">
        <v>16.183465977439401</v>
      </c>
      <c r="Q8099">
        <v>2.63751721263678E-2</v>
      </c>
      <c r="R8099">
        <v>56.593141266642</v>
      </c>
      <c r="S8099">
        <v>4.9056180433956902</v>
      </c>
      <c r="T8099" s="8">
        <f t="shared" si="760"/>
        <v>2789.4067269504094</v>
      </c>
      <c r="U8099" s="9">
        <f t="shared" si="761"/>
        <v>257.48672695040932</v>
      </c>
      <c r="V8099" s="9" t="b">
        <f t="shared" si="762"/>
        <v>0</v>
      </c>
      <c r="W8099" s="10" t="b">
        <f t="shared" si="759"/>
        <v>0</v>
      </c>
      <c r="X8099" s="49">
        <f t="shared" si="763"/>
        <v>1</v>
      </c>
      <c r="Y8099" s="49">
        <f t="shared" si="764"/>
        <v>0</v>
      </c>
      <c r="AG8099">
        <v>1.6460620580488601</v>
      </c>
      <c r="AH8099">
        <v>1.2583831967069501</v>
      </c>
      <c r="AI8099">
        <v>3.2450121293995799</v>
      </c>
      <c r="AJ8099">
        <v>0.65552586451361405</v>
      </c>
      <c r="AK8099">
        <v>16.183465977439401</v>
      </c>
      <c r="AL8099">
        <v>4.9056180433956902</v>
      </c>
    </row>
    <row r="8100" spans="1:38">
      <c r="A8100">
        <v>8098</v>
      </c>
      <c r="B8100">
        <v>1.20960459474573E-2</v>
      </c>
      <c r="C8100">
        <v>16.356659103455399</v>
      </c>
      <c r="D8100">
        <v>1.66583732303955</v>
      </c>
      <c r="E8100">
        <v>3.74055916196313E-2</v>
      </c>
      <c r="F8100">
        <v>15.9142874022422</v>
      </c>
      <c r="G8100">
        <v>1.4165538581611801</v>
      </c>
      <c r="H8100">
        <v>4.0745513422500601E-2</v>
      </c>
      <c r="I8100">
        <v>36.830516387289002</v>
      </c>
      <c r="J8100">
        <v>3.4969984733460802</v>
      </c>
      <c r="K8100">
        <v>9.0556796064165702E-3</v>
      </c>
      <c r="L8100">
        <v>7.2251331332705204</v>
      </c>
      <c r="M8100">
        <v>0.61109138796715101</v>
      </c>
      <c r="N8100">
        <v>4.8262371414273399E-2</v>
      </c>
      <c r="O8100">
        <v>190.46394797515899</v>
      </c>
      <c r="P8100">
        <v>15.3845337684428</v>
      </c>
      <c r="Q8100">
        <v>7.4884033294229296E-2</v>
      </c>
      <c r="R8100">
        <v>59.406084869325703</v>
      </c>
      <c r="S8100">
        <v>6.3037666821693099</v>
      </c>
      <c r="T8100" s="8">
        <f t="shared" si="760"/>
        <v>2887.8781493126075</v>
      </c>
      <c r="U8100" s="9">
        <f t="shared" si="761"/>
        <v>355.95814931260747</v>
      </c>
      <c r="V8100" s="9" t="b">
        <f t="shared" si="762"/>
        <v>0</v>
      </c>
      <c r="W8100" s="10" t="b">
        <f t="shared" si="759"/>
        <v>0</v>
      </c>
      <c r="X8100" s="49">
        <f t="shared" si="763"/>
        <v>1</v>
      </c>
      <c r="Y8100" s="49">
        <f t="shared" si="764"/>
        <v>0</v>
      </c>
      <c r="AG8100">
        <v>1.66583732303955</v>
      </c>
      <c r="AH8100">
        <v>1.4165538581611801</v>
      </c>
      <c r="AI8100">
        <v>3.4969984733460802</v>
      </c>
      <c r="AJ8100">
        <v>0.61109138796715101</v>
      </c>
      <c r="AK8100">
        <v>15.3845337684428</v>
      </c>
      <c r="AL8100">
        <v>6.3037666821693099</v>
      </c>
    </row>
    <row r="8101" spans="1:38">
      <c r="A8101">
        <v>8099</v>
      </c>
      <c r="B8101">
        <v>4.5728928178948899E-2</v>
      </c>
      <c r="C8101">
        <v>16.9161363716183</v>
      </c>
      <c r="D8101">
        <v>1.8383316326802699</v>
      </c>
      <c r="E8101">
        <v>-1.4499961586582099E-2</v>
      </c>
      <c r="F8101">
        <v>15.109319385568</v>
      </c>
      <c r="G8101">
        <v>1.23046417393128</v>
      </c>
      <c r="H8101">
        <v>1.7058243244730702E-2</v>
      </c>
      <c r="I8101">
        <v>35.968353450027003</v>
      </c>
      <c r="J8101">
        <v>3.1969419150342002</v>
      </c>
      <c r="K8101">
        <v>-6.2765635162015304E-2</v>
      </c>
      <c r="L8101">
        <v>6.7244110524600202</v>
      </c>
      <c r="M8101">
        <v>0.63798212699031098</v>
      </c>
      <c r="N8101">
        <v>-1.61026203549481E-2</v>
      </c>
      <c r="O8101">
        <v>178.590939310854</v>
      </c>
      <c r="P8101">
        <v>11.694040561714401</v>
      </c>
      <c r="Q8101">
        <v>-2.06063702416109E-2</v>
      </c>
      <c r="R8101">
        <v>53.995799497954799</v>
      </c>
      <c r="S8101">
        <v>4.4612729501312902</v>
      </c>
      <c r="T8101" s="8">
        <f t="shared" si="760"/>
        <v>2305.9033360481749</v>
      </c>
      <c r="U8101" s="9">
        <f t="shared" si="761"/>
        <v>-226.01666395182519</v>
      </c>
      <c r="V8101" s="9" t="b">
        <f t="shared" si="762"/>
        <v>1</v>
      </c>
      <c r="W8101" s="10" t="b">
        <f t="shared" si="759"/>
        <v>0</v>
      </c>
      <c r="X8101" s="49">
        <f t="shared" si="763"/>
        <v>0</v>
      </c>
      <c r="Y8101" s="49">
        <f t="shared" si="764"/>
        <v>1</v>
      </c>
      <c r="AG8101">
        <v>1.8383316326802699</v>
      </c>
      <c r="AH8101">
        <v>1.23046417393128</v>
      </c>
      <c r="AI8101">
        <v>3.1969419150342002</v>
      </c>
      <c r="AJ8101">
        <v>0.63798212699031098</v>
      </c>
      <c r="AK8101">
        <v>11.694040561714401</v>
      </c>
      <c r="AL8101">
        <v>4.4612729501312902</v>
      </c>
    </row>
    <row r="8102" spans="1:38">
      <c r="A8102">
        <v>8100</v>
      </c>
      <c r="B8102">
        <v>-2.57759317188439E-3</v>
      </c>
      <c r="C8102">
        <v>16.118399731658801</v>
      </c>
      <c r="D8102">
        <v>1.6247430498567901</v>
      </c>
      <c r="E8102">
        <v>-7.2966616678221E-3</v>
      </c>
      <c r="F8102">
        <v>15.2185492802108</v>
      </c>
      <c r="G8102">
        <v>1.2329807113996101</v>
      </c>
      <c r="H8102">
        <v>-7.1133430016501506E-2</v>
      </c>
      <c r="I8102">
        <v>32.932098082073701</v>
      </c>
      <c r="J8102">
        <v>3.34297592735799</v>
      </c>
      <c r="K8102">
        <v>2.89226604612608E-2</v>
      </c>
      <c r="L8102">
        <v>7.3701100734860203</v>
      </c>
      <c r="M8102">
        <v>0.65335971530246095</v>
      </c>
      <c r="N8102">
        <v>7.5476003231585804E-3</v>
      </c>
      <c r="O8102">
        <v>182.86499641698899</v>
      </c>
      <c r="P8102">
        <v>12.2294478468362</v>
      </c>
      <c r="Q8102">
        <v>7.7425900751909499E-2</v>
      </c>
      <c r="R8102">
        <v>59.557279339988803</v>
      </c>
      <c r="S8102">
        <v>6.4031567378403604</v>
      </c>
      <c r="T8102" s="8">
        <f t="shared" si="760"/>
        <v>2548.6663988593414</v>
      </c>
      <c r="U8102" s="9">
        <f t="shared" si="761"/>
        <v>16.746398859341298</v>
      </c>
      <c r="V8102" s="9" t="b">
        <f t="shared" si="762"/>
        <v>0</v>
      </c>
      <c r="W8102" s="10" t="b">
        <f t="shared" si="759"/>
        <v>0</v>
      </c>
      <c r="X8102" s="49">
        <f t="shared" si="763"/>
        <v>1</v>
      </c>
      <c r="Y8102" s="49">
        <f t="shared" si="764"/>
        <v>0</v>
      </c>
      <c r="AG8102">
        <v>1.6247430498567901</v>
      </c>
      <c r="AH8102">
        <v>1.2329807113996101</v>
      </c>
      <c r="AI8102">
        <v>3.34297592735799</v>
      </c>
      <c r="AJ8102">
        <v>0.65335971530246095</v>
      </c>
      <c r="AK8102">
        <v>12.2294478468362</v>
      </c>
      <c r="AL8102">
        <v>6.4031567378403604</v>
      </c>
    </row>
    <row r="8103" spans="1:38">
      <c r="A8103">
        <v>8101</v>
      </c>
      <c r="B8103">
        <v>3.2453787220822802E-2</v>
      </c>
      <c r="C8103">
        <v>16.693056262858398</v>
      </c>
      <c r="D8103">
        <v>1.75821780097647</v>
      </c>
      <c r="E8103">
        <v>1.5930785217831499E-2</v>
      </c>
      <c r="F8103">
        <v>15.576174608431799</v>
      </c>
      <c r="G8103">
        <v>1.2998523339008501</v>
      </c>
      <c r="H8103">
        <v>6.6127135245558299E-2</v>
      </c>
      <c r="I8103">
        <v>37.777299239913603</v>
      </c>
      <c r="J8103">
        <v>3.97082778593209</v>
      </c>
      <c r="K8103">
        <v>3.9509579727527597E-2</v>
      </c>
      <c r="L8103">
        <v>7.4485513267667098</v>
      </c>
      <c r="M8103">
        <v>0.683345922690895</v>
      </c>
      <c r="N8103">
        <v>1.40046838984626E-2</v>
      </c>
      <c r="O8103">
        <v>184.04959138032601</v>
      </c>
      <c r="P8103">
        <v>12.5355368652304</v>
      </c>
      <c r="Q8103">
        <v>6.95772461737654E-2</v>
      </c>
      <c r="R8103">
        <v>59.091664442292</v>
      </c>
      <c r="S8103">
        <v>6.1161590654882803</v>
      </c>
      <c r="T8103" s="8">
        <f t="shared" si="760"/>
        <v>2636.3939774218984</v>
      </c>
      <c r="U8103" s="9">
        <f t="shared" si="761"/>
        <v>104.47397742189833</v>
      </c>
      <c r="V8103" s="9" t="b">
        <f t="shared" si="762"/>
        <v>0</v>
      </c>
      <c r="W8103" s="10" t="b">
        <f t="shared" si="759"/>
        <v>0</v>
      </c>
      <c r="X8103" s="49">
        <f t="shared" si="763"/>
        <v>1</v>
      </c>
      <c r="Y8103" s="49">
        <f t="shared" si="764"/>
        <v>0</v>
      </c>
      <c r="AG8103">
        <v>1.75821780097647</v>
      </c>
      <c r="AH8103">
        <v>1.2998523339008501</v>
      </c>
      <c r="AI8103">
        <v>3.97082778593209</v>
      </c>
      <c r="AJ8103">
        <v>0.683345922690895</v>
      </c>
      <c r="AK8103">
        <v>12.5355368652304</v>
      </c>
      <c r="AL8103">
        <v>6.1161590654882803</v>
      </c>
    </row>
    <row r="8104" spans="1:38">
      <c r="A8104">
        <v>8102</v>
      </c>
      <c r="B8104">
        <v>-1.5106290681195801E-2</v>
      </c>
      <c r="C8104">
        <v>15.917716949087801</v>
      </c>
      <c r="D8104">
        <v>1.6103741541143699</v>
      </c>
      <c r="E8104">
        <v>-2.4207617057657699E-2</v>
      </c>
      <c r="F8104">
        <v>14.9633529607555</v>
      </c>
      <c r="G8104">
        <v>1.22958139097166</v>
      </c>
      <c r="H8104">
        <v>-1.1498698393922001E-2</v>
      </c>
      <c r="I8104">
        <v>34.955734741253401</v>
      </c>
      <c r="J8104">
        <v>3.0340976260632102</v>
      </c>
      <c r="K8104">
        <v>7.5615365498110002E-2</v>
      </c>
      <c r="L8104">
        <v>7.7224011577299096</v>
      </c>
      <c r="M8104">
        <v>0.830460305510757</v>
      </c>
      <c r="N8104">
        <v>-1.78960523539205E-2</v>
      </c>
      <c r="O8104">
        <v>178.27093564374701</v>
      </c>
      <c r="P8104">
        <v>11.690640595223201</v>
      </c>
      <c r="Q8104">
        <v>-3.2823575249590599E-2</v>
      </c>
      <c r="R8104">
        <v>53.340135094492801</v>
      </c>
      <c r="S8104">
        <v>4.5052407342125802</v>
      </c>
      <c r="T8104" s="8">
        <f t="shared" si="760"/>
        <v>2290.0394806095778</v>
      </c>
      <c r="U8104" s="9">
        <f t="shared" si="761"/>
        <v>-241.88051939042225</v>
      </c>
      <c r="V8104" s="9" t="b">
        <f t="shared" si="762"/>
        <v>1</v>
      </c>
      <c r="W8104" s="10" t="b">
        <f t="shared" si="759"/>
        <v>0</v>
      </c>
      <c r="X8104" s="49">
        <f t="shared" si="763"/>
        <v>0</v>
      </c>
      <c r="Y8104" s="49">
        <f t="shared" si="764"/>
        <v>1</v>
      </c>
      <c r="AG8104">
        <v>1.6103741541143699</v>
      </c>
      <c r="AH8104">
        <v>1.22958139097166</v>
      </c>
      <c r="AI8104">
        <v>3.0340976260632102</v>
      </c>
      <c r="AJ8104">
        <v>0.830460305510757</v>
      </c>
      <c r="AK8104">
        <v>11.690640595223201</v>
      </c>
      <c r="AL8104">
        <v>4.5052407342125802</v>
      </c>
    </row>
    <row r="8105" spans="1:38">
      <c r="A8105">
        <v>8103</v>
      </c>
      <c r="B8105">
        <v>6.5997716635501302E-2</v>
      </c>
      <c r="C8105">
        <v>17.2625043327679</v>
      </c>
      <c r="D8105">
        <v>1.99703530522229</v>
      </c>
      <c r="E8105">
        <v>7.7041775011908606E-2</v>
      </c>
      <c r="F8105">
        <v>16.557736716299399</v>
      </c>
      <c r="G8105">
        <v>1.7681711118754799</v>
      </c>
      <c r="H8105">
        <v>-6.1996160981314101E-2</v>
      </c>
      <c r="I8105">
        <v>33.2343864641186</v>
      </c>
      <c r="J8105">
        <v>3.2492279110523401</v>
      </c>
      <c r="K8105">
        <v>-4.2473055585009398E-3</v>
      </c>
      <c r="L8105">
        <v>7.1296537826494202</v>
      </c>
      <c r="M8105">
        <v>0.59375002643958197</v>
      </c>
      <c r="N8105">
        <v>4.0518653386524099E-2</v>
      </c>
      <c r="O8105">
        <v>188.994744757055</v>
      </c>
      <c r="P8105">
        <v>14.581088549096799</v>
      </c>
      <c r="Q8105">
        <v>9.8039723162312603E-2</v>
      </c>
      <c r="R8105">
        <v>60.797723745062903</v>
      </c>
      <c r="S8105">
        <v>7.2743273924111298</v>
      </c>
      <c r="T8105" s="8">
        <f t="shared" si="760"/>
        <v>2946.360029609762</v>
      </c>
      <c r="U8105" s="9">
        <f t="shared" si="761"/>
        <v>414.44002960976195</v>
      </c>
      <c r="V8105" s="9" t="b">
        <f t="shared" si="762"/>
        <v>0</v>
      </c>
      <c r="W8105" s="10" t="b">
        <f t="shared" si="759"/>
        <v>0</v>
      </c>
      <c r="X8105" s="49">
        <f t="shared" si="763"/>
        <v>1</v>
      </c>
      <c r="Y8105" s="49">
        <f t="shared" si="764"/>
        <v>0</v>
      </c>
      <c r="AG8105">
        <v>1.99703530522229</v>
      </c>
      <c r="AH8105">
        <v>1.7681711118754799</v>
      </c>
      <c r="AI8105">
        <v>3.2492279110523401</v>
      </c>
      <c r="AJ8105">
        <v>0.59375002643958197</v>
      </c>
      <c r="AK8105">
        <v>14.581088549096799</v>
      </c>
      <c r="AL8105">
        <v>7.2743273924111298</v>
      </c>
    </row>
    <row r="8106" spans="1:38">
      <c r="A8106">
        <v>8104</v>
      </c>
      <c r="B8106">
        <v>2.1627798012849001E-3</v>
      </c>
      <c r="C8106">
        <v>16.194988343992101</v>
      </c>
      <c r="D8106">
        <v>1.6371666236535001</v>
      </c>
      <c r="E8106">
        <v>-4.0384607269889697E-2</v>
      </c>
      <c r="F8106">
        <v>14.7232383486093</v>
      </c>
      <c r="G8106">
        <v>1.2534924707900801</v>
      </c>
      <c r="H8106">
        <v>2.2439179263218902E-2</v>
      </c>
      <c r="I8106">
        <v>36.162418516230197</v>
      </c>
      <c r="J8106">
        <v>3.2546962165533699</v>
      </c>
      <c r="K8106">
        <v>4.5810843490328802E-2</v>
      </c>
      <c r="L8106">
        <v>7.4956348002290296</v>
      </c>
      <c r="M8106">
        <v>0.705384912100951</v>
      </c>
      <c r="N8106">
        <v>-3.1893397977329499E-2</v>
      </c>
      <c r="O8106">
        <v>175.79299847194201</v>
      </c>
      <c r="P8106">
        <v>11.8859009191564</v>
      </c>
      <c r="Q8106">
        <v>-4.9927627840076101E-2</v>
      </c>
      <c r="R8106">
        <v>52.4355606159396</v>
      </c>
      <c r="S8106">
        <v>4.6534024359594497</v>
      </c>
      <c r="T8106" s="8">
        <f t="shared" si="760"/>
        <v>2339.0043578213749</v>
      </c>
      <c r="U8106" s="9">
        <f t="shared" si="761"/>
        <v>-192.91564217862515</v>
      </c>
      <c r="V8106" s="9" t="b">
        <f t="shared" si="762"/>
        <v>0</v>
      </c>
      <c r="W8106" s="10" t="b">
        <f t="shared" si="759"/>
        <v>0</v>
      </c>
      <c r="X8106" s="49">
        <f t="shared" si="763"/>
        <v>0</v>
      </c>
      <c r="Y8106" s="49">
        <f t="shared" si="764"/>
        <v>1</v>
      </c>
      <c r="AG8106">
        <v>1.6371666236535001</v>
      </c>
      <c r="AH8106">
        <v>1.2534924707900801</v>
      </c>
      <c r="AI8106">
        <v>3.2546962165533699</v>
      </c>
      <c r="AJ8106">
        <v>0.705384912100951</v>
      </c>
      <c r="AK8106">
        <v>11.8859009191564</v>
      </c>
      <c r="AL8106">
        <v>4.6534024359594497</v>
      </c>
    </row>
    <row r="8107" spans="1:38">
      <c r="A8107">
        <v>8105</v>
      </c>
      <c r="B8107">
        <v>-2.4407726311665899E-2</v>
      </c>
      <c r="C8107">
        <v>15.770345773756601</v>
      </c>
      <c r="D8107">
        <v>1.60818656784943</v>
      </c>
      <c r="E8107">
        <v>2.8682765098847401E-2</v>
      </c>
      <c r="F8107">
        <v>15.776073518260599</v>
      </c>
      <c r="G8107">
        <v>1.3647828248907801</v>
      </c>
      <c r="H8107">
        <v>4.3634084297775197E-2</v>
      </c>
      <c r="I8107">
        <v>36.937057746299601</v>
      </c>
      <c r="J8107">
        <v>3.5429394314100802</v>
      </c>
      <c r="K8107">
        <v>-3.7458214361358301E-2</v>
      </c>
      <c r="L8107">
        <v>6.8967602103901102</v>
      </c>
      <c r="M8107">
        <v>0.599587172103065</v>
      </c>
      <c r="N8107">
        <v>-1.7894739085918501E-2</v>
      </c>
      <c r="O8107">
        <v>178.27116976141599</v>
      </c>
      <c r="P8107">
        <v>11.691260845981301</v>
      </c>
      <c r="Q8107">
        <v>-3.5102742406802501E-2</v>
      </c>
      <c r="R8107">
        <v>53.218702445642897</v>
      </c>
      <c r="S8107">
        <v>4.5211798420702696</v>
      </c>
      <c r="T8107" s="8">
        <f t="shared" si="760"/>
        <v>2332.7936684304923</v>
      </c>
      <c r="U8107" s="9">
        <f t="shared" si="761"/>
        <v>-199.12633156950778</v>
      </c>
      <c r="V8107" s="9" t="b">
        <f t="shared" si="762"/>
        <v>0</v>
      </c>
      <c r="W8107" s="10" t="b">
        <f t="shared" si="759"/>
        <v>0</v>
      </c>
      <c r="X8107" s="49">
        <f t="shared" si="763"/>
        <v>0</v>
      </c>
      <c r="Y8107" s="49">
        <f t="shared" si="764"/>
        <v>1</v>
      </c>
      <c r="AG8107">
        <v>1.60818656784943</v>
      </c>
      <c r="AH8107">
        <v>1.3647828248907801</v>
      </c>
      <c r="AI8107">
        <v>3.5429394314100802</v>
      </c>
      <c r="AJ8107">
        <v>0.599587172103065</v>
      </c>
      <c r="AK8107">
        <v>11.691260845981301</v>
      </c>
      <c r="AL8107">
        <v>4.5211798420702696</v>
      </c>
    </row>
    <row r="8108" spans="1:38">
      <c r="A8108">
        <v>8106</v>
      </c>
      <c r="B8108">
        <v>-4.70806895979302E-2</v>
      </c>
      <c r="C8108">
        <v>15.416808318806501</v>
      </c>
      <c r="D8108">
        <v>1.64054752034105</v>
      </c>
      <c r="E8108">
        <v>8.4819772084865894E-2</v>
      </c>
      <c r="F8108">
        <v>16.687024893749001</v>
      </c>
      <c r="G8108">
        <v>1.8571249283040001</v>
      </c>
      <c r="H8108">
        <v>-1.71591034450739E-2</v>
      </c>
      <c r="I8108">
        <v>34.758430062762898</v>
      </c>
      <c r="J8108">
        <v>3.02949560680038</v>
      </c>
      <c r="K8108">
        <v>3.7731272637272897E-2</v>
      </c>
      <c r="L8108">
        <v>7.4353172857122898</v>
      </c>
      <c r="M8108">
        <v>0.67746482688836596</v>
      </c>
      <c r="N8108">
        <v>-3.8011495464650499E-4</v>
      </c>
      <c r="O8108">
        <v>181.42102604672701</v>
      </c>
      <c r="P8108">
        <v>11.9359099970033</v>
      </c>
      <c r="Q8108">
        <v>-3.6131402112106803E-2</v>
      </c>
      <c r="R8108">
        <v>53.163986657656402</v>
      </c>
      <c r="S8108">
        <v>4.5282992000091999</v>
      </c>
      <c r="T8108" s="8">
        <f t="shared" si="760"/>
        <v>2366.88420793463</v>
      </c>
      <c r="U8108" s="9">
        <f t="shared" si="761"/>
        <v>-165.03579206537006</v>
      </c>
      <c r="V8108" s="9" t="b">
        <f t="shared" si="762"/>
        <v>0</v>
      </c>
      <c r="W8108" s="10" t="b">
        <f t="shared" si="759"/>
        <v>0</v>
      </c>
      <c r="X8108" s="49">
        <f t="shared" si="763"/>
        <v>0</v>
      </c>
      <c r="Y8108" s="49">
        <f t="shared" si="764"/>
        <v>1</v>
      </c>
      <c r="AG8108">
        <v>1.64054752034105</v>
      </c>
      <c r="AH8108">
        <v>1.8571249283040001</v>
      </c>
      <c r="AI8108">
        <v>3.02949560680038</v>
      </c>
      <c r="AJ8108">
        <v>0.67746482688836596</v>
      </c>
      <c r="AK8108">
        <v>11.9359099970033</v>
      </c>
      <c r="AL8108">
        <v>4.5282992000091999</v>
      </c>
    </row>
    <row r="8109" spans="1:38">
      <c r="A8109">
        <v>8107</v>
      </c>
      <c r="B8109">
        <v>4.6712142349403796E-3</v>
      </c>
      <c r="C8109">
        <v>16.235663404439801</v>
      </c>
      <c r="D8109">
        <v>1.6447211776634301</v>
      </c>
      <c r="E8109">
        <v>2.57662669540842E-2</v>
      </c>
      <c r="F8109">
        <v>15.730129659269</v>
      </c>
      <c r="G8109">
        <v>1.3487081768350899</v>
      </c>
      <c r="H8109">
        <v>1.01860819281787E-2</v>
      </c>
      <c r="I8109">
        <v>35.722020512125901</v>
      </c>
      <c r="J8109">
        <v>3.14100679735914</v>
      </c>
      <c r="K8109">
        <v>-5.7518798086621898E-3</v>
      </c>
      <c r="L8109">
        <v>7.1189347549640898</v>
      </c>
      <c r="M8109">
        <v>0.59221897587648598</v>
      </c>
      <c r="N8109">
        <v>1.87641181227194E-2</v>
      </c>
      <c r="O8109">
        <v>184.92765118093601</v>
      </c>
      <c r="P8109">
        <v>12.8301853558589</v>
      </c>
      <c r="Q8109">
        <v>-4.5492038212325697E-2</v>
      </c>
      <c r="R8109">
        <v>52.668659828783397</v>
      </c>
      <c r="S8109">
        <v>4.6034763224673299</v>
      </c>
      <c r="T8109" s="8">
        <f t="shared" si="760"/>
        <v>2416.0316806060378</v>
      </c>
      <c r="U8109" s="9">
        <f t="shared" si="761"/>
        <v>-115.88831939396232</v>
      </c>
      <c r="V8109" s="9" t="b">
        <f t="shared" si="762"/>
        <v>0</v>
      </c>
      <c r="W8109" s="10" t="b">
        <f t="shared" si="759"/>
        <v>0</v>
      </c>
      <c r="X8109" s="49">
        <f t="shared" si="763"/>
        <v>0</v>
      </c>
      <c r="Y8109" s="49">
        <f t="shared" si="764"/>
        <v>1</v>
      </c>
      <c r="AG8109">
        <v>1.6447211776634301</v>
      </c>
      <c r="AH8109">
        <v>1.3487081768350899</v>
      </c>
      <c r="AI8109">
        <v>3.14100679735914</v>
      </c>
      <c r="AJ8109">
        <v>0.59221897587648598</v>
      </c>
      <c r="AK8109">
        <v>12.8301853558589</v>
      </c>
      <c r="AL8109">
        <v>4.6034763224673299</v>
      </c>
    </row>
    <row r="8110" spans="1:38">
      <c r="A8110">
        <v>8108</v>
      </c>
      <c r="B8110">
        <v>5.5193487872625497E-3</v>
      </c>
      <c r="C8110">
        <v>16.249439272622102</v>
      </c>
      <c r="D8110">
        <v>1.64671811234462</v>
      </c>
      <c r="E8110">
        <v>4.8734696176925604E-3</v>
      </c>
      <c r="F8110">
        <v>15.4048926344993</v>
      </c>
      <c r="G8110">
        <v>1.2643634813795701</v>
      </c>
      <c r="H8110">
        <v>6.5132064074913797E-3</v>
      </c>
      <c r="I8110">
        <v>35.591058628009698</v>
      </c>
      <c r="J8110">
        <v>3.1174450155723501</v>
      </c>
      <c r="K8110">
        <v>-4.54211531990346E-2</v>
      </c>
      <c r="L8110">
        <v>6.84205980767568</v>
      </c>
      <c r="M8110">
        <v>0.60784403355045702</v>
      </c>
      <c r="N8110">
        <v>9.5091020729160295E-4</v>
      </c>
      <c r="O8110">
        <v>181.66266277390801</v>
      </c>
      <c r="P8110">
        <v>11.9810646725478</v>
      </c>
      <c r="Q8110">
        <v>1.5542742858709499E-2</v>
      </c>
      <c r="R8110">
        <v>55.983408472753702</v>
      </c>
      <c r="S8110">
        <v>4.71094630829311</v>
      </c>
      <c r="T8110" s="8">
        <f t="shared" si="760"/>
        <v>2332.8381623687906</v>
      </c>
      <c r="U8110" s="9">
        <f t="shared" si="761"/>
        <v>-199.08183763120951</v>
      </c>
      <c r="V8110" s="9" t="b">
        <f t="shared" si="762"/>
        <v>0</v>
      </c>
      <c r="W8110" s="10" t="b">
        <f t="shared" si="759"/>
        <v>0</v>
      </c>
      <c r="X8110" s="49">
        <f t="shared" si="763"/>
        <v>0</v>
      </c>
      <c r="Y8110" s="49">
        <f t="shared" si="764"/>
        <v>1</v>
      </c>
      <c r="AG8110">
        <v>1.64671811234462</v>
      </c>
      <c r="AH8110">
        <v>1.2643634813795701</v>
      </c>
      <c r="AI8110">
        <v>3.1174450155723501</v>
      </c>
      <c r="AJ8110">
        <v>0.60784403355045702</v>
      </c>
      <c r="AK8110">
        <v>11.9810646725478</v>
      </c>
      <c r="AL8110">
        <v>4.71094630829311</v>
      </c>
    </row>
    <row r="8111" spans="1:38">
      <c r="A8111">
        <v>8109</v>
      </c>
      <c r="B8111">
        <v>-1.8564267989896101E-2</v>
      </c>
      <c r="C8111">
        <v>15.8627689043714</v>
      </c>
      <c r="D8111">
        <v>1.6091923257747101</v>
      </c>
      <c r="E8111">
        <v>-5.2050789604710997E-2</v>
      </c>
      <c r="F8111">
        <v>14.552472395611</v>
      </c>
      <c r="G8111">
        <v>1.2920283621931401</v>
      </c>
      <c r="H8111">
        <v>2.9396050974103698E-3</v>
      </c>
      <c r="I8111">
        <v>35.464097363854002</v>
      </c>
      <c r="J8111">
        <v>3.0928663254655602</v>
      </c>
      <c r="K8111">
        <v>1.45257028270233E-2</v>
      </c>
      <c r="L8111">
        <v>7.26476306880088</v>
      </c>
      <c r="M8111">
        <v>0.62049838202690999</v>
      </c>
      <c r="N8111">
        <v>-8.7639666240532793E-3</v>
      </c>
      <c r="O8111">
        <v>179.90637724201</v>
      </c>
      <c r="P8111">
        <v>11.7539423877183</v>
      </c>
      <c r="Q8111">
        <v>-7.5329257380257905E-2</v>
      </c>
      <c r="R8111">
        <v>51.1203864306204</v>
      </c>
      <c r="S8111">
        <v>5.09361517663692</v>
      </c>
      <c r="T8111" s="8">
        <f t="shared" si="760"/>
        <v>2346.2142959815542</v>
      </c>
      <c r="U8111" s="9">
        <f t="shared" si="761"/>
        <v>-185.70570401844589</v>
      </c>
      <c r="V8111" s="9" t="b">
        <f t="shared" si="762"/>
        <v>0</v>
      </c>
      <c r="W8111" s="10" t="b">
        <f t="shared" si="759"/>
        <v>0</v>
      </c>
      <c r="X8111" s="49">
        <f t="shared" si="763"/>
        <v>0</v>
      </c>
      <c r="Y8111" s="49">
        <f t="shared" si="764"/>
        <v>1</v>
      </c>
      <c r="AG8111">
        <v>1.6091923257747101</v>
      </c>
      <c r="AH8111">
        <v>1.2920283621931401</v>
      </c>
      <c r="AI8111">
        <v>3.0928663254655602</v>
      </c>
      <c r="AJ8111">
        <v>0.62049838202690999</v>
      </c>
      <c r="AK8111">
        <v>11.7539423877183</v>
      </c>
      <c r="AL8111">
        <v>5.09361517663692</v>
      </c>
    </row>
    <row r="8112" spans="1:38">
      <c r="A8112">
        <v>8110</v>
      </c>
      <c r="B8112">
        <v>4.89976270050261E-2</v>
      </c>
      <c r="C8112">
        <v>16.971520594577999</v>
      </c>
      <c r="D8112">
        <v>1.86267629436738</v>
      </c>
      <c r="E8112">
        <v>1.2336282151100199E-3</v>
      </c>
      <c r="F8112">
        <v>15.348923190228501</v>
      </c>
      <c r="G8112">
        <v>1.2528508707048001</v>
      </c>
      <c r="H8112">
        <v>-2.2043142031358001E-2</v>
      </c>
      <c r="I8112">
        <v>34.589082435941997</v>
      </c>
      <c r="J8112">
        <v>3.0268198020829602</v>
      </c>
      <c r="K8112">
        <v>1.5035530178679901E-2</v>
      </c>
      <c r="L8112">
        <v>7.2684677880200104</v>
      </c>
      <c r="M8112">
        <v>0.61985007222946198</v>
      </c>
      <c r="N8112">
        <v>-7.46234111760359E-3</v>
      </c>
      <c r="O8112">
        <v>180.140700438843</v>
      </c>
      <c r="P8112">
        <v>11.7668171720243</v>
      </c>
      <c r="Q8112">
        <v>-3.3076881336637803E-2</v>
      </c>
      <c r="R8112">
        <v>53.326625424702499</v>
      </c>
      <c r="S8112">
        <v>4.5068770373657099</v>
      </c>
      <c r="T8112" s="8">
        <f t="shared" si="760"/>
        <v>2303.589124877461</v>
      </c>
      <c r="U8112" s="9">
        <f t="shared" si="761"/>
        <v>-228.33087512253906</v>
      </c>
      <c r="V8112" s="9" t="b">
        <f t="shared" si="762"/>
        <v>1</v>
      </c>
      <c r="W8112" s="10" t="b">
        <f t="shared" si="759"/>
        <v>0</v>
      </c>
      <c r="X8112" s="49">
        <f t="shared" si="763"/>
        <v>0</v>
      </c>
      <c r="Y8112" s="49">
        <f t="shared" si="764"/>
        <v>1</v>
      </c>
      <c r="AG8112">
        <v>1.86267629436738</v>
      </c>
      <c r="AH8112">
        <v>1.2528508707048001</v>
      </c>
      <c r="AI8112">
        <v>3.0268198020829602</v>
      </c>
      <c r="AJ8112">
        <v>0.61985007222946198</v>
      </c>
      <c r="AK8112">
        <v>11.7668171720243</v>
      </c>
      <c r="AL8112">
        <v>4.5068770373657099</v>
      </c>
    </row>
    <row r="8113" spans="1:38">
      <c r="A8113">
        <v>8111</v>
      </c>
      <c r="B8113">
        <v>6.5689000812957199E-2</v>
      </c>
      <c r="C8113">
        <v>17.2571759470644</v>
      </c>
      <c r="D8113">
        <v>1.9967695332701101</v>
      </c>
      <c r="E8113">
        <v>4.1712721478835299E-2</v>
      </c>
      <c r="F8113">
        <v>15.9829801327604</v>
      </c>
      <c r="G8113">
        <v>1.4482608443531699</v>
      </c>
      <c r="H8113">
        <v>-4.8321844018896998E-2</v>
      </c>
      <c r="I8113">
        <v>33.691965408354697</v>
      </c>
      <c r="J8113">
        <v>3.1253609002742402</v>
      </c>
      <c r="K8113">
        <v>-9.1210058065393992E-3</v>
      </c>
      <c r="L8113">
        <v>7.0949905250170202</v>
      </c>
      <c r="M8113">
        <v>0.591426295130004</v>
      </c>
      <c r="N8113">
        <v>-4.18320954912118E-2</v>
      </c>
      <c r="O8113">
        <v>174.054498557855</v>
      </c>
      <c r="P8113">
        <v>12.219797585559</v>
      </c>
      <c r="Q8113">
        <v>-8.0413912446261504E-2</v>
      </c>
      <c r="R8113">
        <v>50.861116606183501</v>
      </c>
      <c r="S8113">
        <v>5.2065491739486802</v>
      </c>
      <c r="T8113" s="8">
        <f t="shared" si="760"/>
        <v>2458.8164332535207</v>
      </c>
      <c r="U8113" s="9">
        <f t="shared" si="761"/>
        <v>-73.103566746479373</v>
      </c>
      <c r="V8113" s="9" t="b">
        <f t="shared" si="762"/>
        <v>0</v>
      </c>
      <c r="W8113" s="10" t="b">
        <f t="shared" si="759"/>
        <v>0</v>
      </c>
      <c r="X8113" s="49">
        <f t="shared" si="763"/>
        <v>0</v>
      </c>
      <c r="Y8113" s="49">
        <f t="shared" si="764"/>
        <v>1</v>
      </c>
      <c r="AG8113">
        <v>1.9967695332701101</v>
      </c>
      <c r="AH8113">
        <v>1.4482608443531699</v>
      </c>
      <c r="AI8113">
        <v>3.1253609002742402</v>
      </c>
      <c r="AJ8113">
        <v>0.591426295130004</v>
      </c>
      <c r="AK8113">
        <v>12.219797585559</v>
      </c>
      <c r="AL8113">
        <v>5.2065491739486802</v>
      </c>
    </row>
    <row r="8114" spans="1:38">
      <c r="A8114">
        <v>8112</v>
      </c>
      <c r="B8114">
        <v>-8.62573877302618E-2</v>
      </c>
      <c r="C8114">
        <v>14.824506639309099</v>
      </c>
      <c r="D8114">
        <v>1.8036011656645901</v>
      </c>
      <c r="E8114">
        <v>3.2433055990090799E-3</v>
      </c>
      <c r="F8114">
        <v>15.3798005904452</v>
      </c>
      <c r="G8114">
        <v>1.25872416380938</v>
      </c>
      <c r="H8114">
        <v>-1.9865381799568E-2</v>
      </c>
      <c r="I8114">
        <v>34.664491245475297</v>
      </c>
      <c r="J8114">
        <v>3.02766222782896</v>
      </c>
      <c r="K8114">
        <v>-5.8252785270855603E-2</v>
      </c>
      <c r="L8114">
        <v>6.75482588731977</v>
      </c>
      <c r="M8114">
        <v>0.63067325284350895</v>
      </c>
      <c r="N8114">
        <v>-2.4941338633650001E-2</v>
      </c>
      <c r="O8114">
        <v>177.019379828144</v>
      </c>
      <c r="P8114">
        <v>11.747666620698</v>
      </c>
      <c r="Q8114">
        <v>4.48181908890899E-2</v>
      </c>
      <c r="R8114">
        <v>57.646574013001597</v>
      </c>
      <c r="S8114">
        <v>5.3330585896111904</v>
      </c>
      <c r="T8114" s="8">
        <f t="shared" si="760"/>
        <v>2380.1386020455629</v>
      </c>
      <c r="U8114" s="9">
        <f t="shared" si="761"/>
        <v>-151.78139795443713</v>
      </c>
      <c r="V8114" s="9" t="b">
        <f t="shared" si="762"/>
        <v>0</v>
      </c>
      <c r="W8114" s="10" t="b">
        <f t="shared" si="759"/>
        <v>0</v>
      </c>
      <c r="X8114" s="49">
        <f t="shared" si="763"/>
        <v>0</v>
      </c>
      <c r="Y8114" s="49">
        <f t="shared" si="764"/>
        <v>1</v>
      </c>
      <c r="AG8114">
        <v>1.8036011656645901</v>
      </c>
      <c r="AH8114">
        <v>1.25872416380938</v>
      </c>
      <c r="AI8114">
        <v>3.02766222782896</v>
      </c>
      <c r="AJ8114">
        <v>0.63067325284350895</v>
      </c>
      <c r="AK8114">
        <v>11.747666620698</v>
      </c>
      <c r="AL8114">
        <v>5.3330585896111904</v>
      </c>
    </row>
    <row r="8115" spans="1:38">
      <c r="A8115">
        <v>8113</v>
      </c>
      <c r="B8115">
        <v>-4.0557330804017702E-2</v>
      </c>
      <c r="C8115">
        <v>15.517706430415799</v>
      </c>
      <c r="D8115">
        <v>1.6252422835397</v>
      </c>
      <c r="E8115">
        <v>4.11311417732401E-2</v>
      </c>
      <c r="F8115">
        <v>15.973687458357601</v>
      </c>
      <c r="G8115">
        <v>1.44300596519952</v>
      </c>
      <c r="H8115">
        <v>6.2663274565436702E-2</v>
      </c>
      <c r="I8115">
        <v>37.646670309294301</v>
      </c>
      <c r="J8115">
        <v>3.89613750733352</v>
      </c>
      <c r="K8115">
        <v>-4.4094020027202599E-2</v>
      </c>
      <c r="L8115">
        <v>6.8511461602764401</v>
      </c>
      <c r="M8115">
        <v>0.60632754465296501</v>
      </c>
      <c r="N8115">
        <v>1.1237449990779301E-3</v>
      </c>
      <c r="O8115">
        <v>181.69406311586101</v>
      </c>
      <c r="P8115">
        <v>11.9884980610009</v>
      </c>
      <c r="Q8115">
        <v>-2.0730263364224101E-2</v>
      </c>
      <c r="R8115">
        <v>53.989110204134299</v>
      </c>
      <c r="S8115">
        <v>4.4629751424682498</v>
      </c>
      <c r="T8115" s="8">
        <f t="shared" si="760"/>
        <v>2402.2186504194851</v>
      </c>
      <c r="U8115" s="9">
        <f t="shared" si="761"/>
        <v>-129.70134958051494</v>
      </c>
      <c r="V8115" s="9" t="b">
        <f t="shared" si="762"/>
        <v>0</v>
      </c>
      <c r="W8115" s="10" t="b">
        <f t="shared" si="759"/>
        <v>0</v>
      </c>
      <c r="X8115" s="49">
        <f t="shared" si="763"/>
        <v>0</v>
      </c>
      <c r="Y8115" s="49">
        <f t="shared" si="764"/>
        <v>1</v>
      </c>
      <c r="AG8115">
        <v>1.6252422835397</v>
      </c>
      <c r="AH8115">
        <v>1.44300596519952</v>
      </c>
      <c r="AI8115">
        <v>3.89613750733352</v>
      </c>
      <c r="AJ8115">
        <v>0.60632754465296501</v>
      </c>
      <c r="AK8115">
        <v>11.9884980610009</v>
      </c>
      <c r="AL8115">
        <v>4.4629751424682498</v>
      </c>
    </row>
    <row r="8116" spans="1:38">
      <c r="A8116">
        <v>8114</v>
      </c>
      <c r="B8116">
        <v>-5.2952033028778503E-2</v>
      </c>
      <c r="C8116">
        <v>15.326556152560199</v>
      </c>
      <c r="D8116">
        <v>1.6547333500969901</v>
      </c>
      <c r="E8116">
        <v>-3.8827063672857397E-2</v>
      </c>
      <c r="F8116">
        <v>14.746188302363899</v>
      </c>
      <c r="G8116">
        <v>1.2519480049193501</v>
      </c>
      <c r="H8116">
        <v>3.3657587048038201E-2</v>
      </c>
      <c r="I8116">
        <v>36.5703873754886</v>
      </c>
      <c r="J8116">
        <v>3.3928140843935299</v>
      </c>
      <c r="K8116">
        <v>-5.4539399145385102E-2</v>
      </c>
      <c r="L8116">
        <v>6.7799557936956996</v>
      </c>
      <c r="M8116">
        <v>0.62221300830236004</v>
      </c>
      <c r="N8116">
        <v>-2.4888680749884401E-2</v>
      </c>
      <c r="O8116">
        <v>177.028701539499</v>
      </c>
      <c r="P8116">
        <v>11.746935165161499</v>
      </c>
      <c r="Q8116">
        <v>-9.9416470418344796E-2</v>
      </c>
      <c r="R8116">
        <v>49.903750302048799</v>
      </c>
      <c r="S8116">
        <v>5.6964346793537697</v>
      </c>
      <c r="T8116" s="8">
        <f t="shared" si="760"/>
        <v>2436.5078292227499</v>
      </c>
      <c r="U8116" s="9">
        <f t="shared" si="761"/>
        <v>-95.41217077725014</v>
      </c>
      <c r="V8116" s="9" t="b">
        <f t="shared" si="762"/>
        <v>0</v>
      </c>
      <c r="W8116" s="10" t="b">
        <f t="shared" si="759"/>
        <v>0</v>
      </c>
      <c r="X8116" s="49">
        <f t="shared" si="763"/>
        <v>0</v>
      </c>
      <c r="Y8116" s="49">
        <f t="shared" si="764"/>
        <v>1</v>
      </c>
      <c r="AG8116">
        <v>1.6547333500969901</v>
      </c>
      <c r="AH8116">
        <v>1.2519480049193501</v>
      </c>
      <c r="AI8116">
        <v>3.3928140843935299</v>
      </c>
      <c r="AJ8116">
        <v>0.62221300830236004</v>
      </c>
      <c r="AK8116">
        <v>11.746935165161499</v>
      </c>
      <c r="AL8116">
        <v>5.6964346793537697</v>
      </c>
    </row>
    <row r="8117" spans="1:38">
      <c r="A8117">
        <v>8115</v>
      </c>
      <c r="B8117">
        <v>0.104342596200473</v>
      </c>
      <c r="C8117">
        <v>17.9372875454468</v>
      </c>
      <c r="D8117">
        <v>2.4087171053184302</v>
      </c>
      <c r="E8117">
        <v>1.6131715806794102E-2</v>
      </c>
      <c r="F8117">
        <v>15.5793046528199</v>
      </c>
      <c r="G8117">
        <v>1.30007061678113</v>
      </c>
      <c r="H8117">
        <v>2.0046320938147399E-2</v>
      </c>
      <c r="I8117">
        <v>36.075990418364597</v>
      </c>
      <c r="J8117">
        <v>3.2273152969419399</v>
      </c>
      <c r="K8117">
        <v>-4.2309115176283697E-2</v>
      </c>
      <c r="L8117">
        <v>6.8633857242713603</v>
      </c>
      <c r="M8117">
        <v>0.60359834257754097</v>
      </c>
      <c r="N8117">
        <v>2.5586196100822401E-2</v>
      </c>
      <c r="O8117">
        <v>186.19355517580999</v>
      </c>
      <c r="P8117">
        <v>13.279964010269699</v>
      </c>
      <c r="Q8117">
        <v>-7.57345583559067E-2</v>
      </c>
      <c r="R8117">
        <v>51.099671486301702</v>
      </c>
      <c r="S8117">
        <v>5.1018743482616999</v>
      </c>
      <c r="T8117" s="8">
        <f t="shared" si="760"/>
        <v>2592.153972015044</v>
      </c>
      <c r="U8117" s="9">
        <f t="shared" si="761"/>
        <v>60.233972015043946</v>
      </c>
      <c r="V8117" s="9" t="b">
        <f t="shared" si="762"/>
        <v>0</v>
      </c>
      <c r="W8117" s="10" t="b">
        <f t="shared" si="759"/>
        <v>0</v>
      </c>
      <c r="X8117" s="49">
        <f t="shared" si="763"/>
        <v>1</v>
      </c>
      <c r="Y8117" s="49">
        <f t="shared" si="764"/>
        <v>0</v>
      </c>
      <c r="AG8117">
        <v>2.4087171053184302</v>
      </c>
      <c r="AH8117">
        <v>1.30007061678113</v>
      </c>
      <c r="AI8117">
        <v>3.2273152969419399</v>
      </c>
      <c r="AJ8117">
        <v>0.60359834257754097</v>
      </c>
      <c r="AK8117">
        <v>13.279964010269699</v>
      </c>
      <c r="AL8117">
        <v>5.1018743482616999</v>
      </c>
    </row>
    <row r="8118" spans="1:38">
      <c r="A8118">
        <v>8116</v>
      </c>
      <c r="B8118">
        <v>-7.05744235620588E-2</v>
      </c>
      <c r="C8118">
        <v>15.058831497150999</v>
      </c>
      <c r="D8118">
        <v>1.72192694274405</v>
      </c>
      <c r="E8118">
        <v>8.5758282972991706E-2</v>
      </c>
      <c r="F8118">
        <v>16.702693199589898</v>
      </c>
      <c r="G8118">
        <v>1.8693436870417299</v>
      </c>
      <c r="H8118">
        <v>-6.6515392173835702E-2</v>
      </c>
      <c r="I8118">
        <v>33.0845314579012</v>
      </c>
      <c r="J8118">
        <v>3.29368326618164</v>
      </c>
      <c r="K8118">
        <v>1.43129257013944E-2</v>
      </c>
      <c r="L8118">
        <v>7.2632174578378796</v>
      </c>
      <c r="M8118">
        <v>0.61864942484187901</v>
      </c>
      <c r="N8118">
        <v>-5.2832311093126701E-2</v>
      </c>
      <c r="O8118">
        <v>172.15035374978899</v>
      </c>
      <c r="P8118">
        <v>12.7578108625944</v>
      </c>
      <c r="Q8118">
        <v>8.9183289416454495E-2</v>
      </c>
      <c r="R8118">
        <v>60.261650087202902</v>
      </c>
      <c r="S8118">
        <v>6.8916883002233904</v>
      </c>
      <c r="T8118" s="8">
        <f t="shared" si="760"/>
        <v>2715.310248362709</v>
      </c>
      <c r="U8118" s="9">
        <f t="shared" si="761"/>
        <v>183.39024836270892</v>
      </c>
      <c r="V8118" s="9" t="b">
        <f t="shared" si="762"/>
        <v>0</v>
      </c>
      <c r="W8118" s="10" t="b">
        <f t="shared" si="759"/>
        <v>0</v>
      </c>
      <c r="X8118" s="49">
        <f t="shared" si="763"/>
        <v>1</v>
      </c>
      <c r="Y8118" s="49">
        <f t="shared" si="764"/>
        <v>0</v>
      </c>
      <c r="AG8118">
        <v>1.72192694274405</v>
      </c>
      <c r="AH8118">
        <v>1.8693436870417299</v>
      </c>
      <c r="AI8118">
        <v>3.29368326618164</v>
      </c>
      <c r="AJ8118">
        <v>0.61864942484187901</v>
      </c>
      <c r="AK8118">
        <v>12.7578108625944</v>
      </c>
      <c r="AL8118">
        <v>6.8916883002233904</v>
      </c>
    </row>
    <row r="8119" spans="1:38">
      <c r="A8119">
        <v>8117</v>
      </c>
      <c r="B8119">
        <v>-5.7391354445122403E-2</v>
      </c>
      <c r="C8119">
        <v>15.2586674449835</v>
      </c>
      <c r="D8119">
        <v>1.6667011543152299</v>
      </c>
      <c r="E8119">
        <v>1.43783735838419E-2</v>
      </c>
      <c r="F8119">
        <v>15.552012733197101</v>
      </c>
      <c r="G8119">
        <v>1.29217497078095</v>
      </c>
      <c r="H8119">
        <v>-1.72530611156646E-2</v>
      </c>
      <c r="I8119">
        <v>34.755164395060497</v>
      </c>
      <c r="J8119">
        <v>3.0291536583748</v>
      </c>
      <c r="K8119">
        <v>-2.3455232701953599E-2</v>
      </c>
      <c r="L8119">
        <v>6.9940147547637004</v>
      </c>
      <c r="M8119">
        <v>0.58982762971333202</v>
      </c>
      <c r="N8119">
        <v>9.4490713173890802E-3</v>
      </c>
      <c r="O8119">
        <v>183.21303969576999</v>
      </c>
      <c r="P8119">
        <v>12.298057673595199</v>
      </c>
      <c r="Q8119">
        <v>-3.4974521103297997E-2</v>
      </c>
      <c r="R8119">
        <v>53.225526654536402</v>
      </c>
      <c r="S8119">
        <v>4.5198793969964797</v>
      </c>
      <c r="T8119" s="8">
        <f t="shared" si="760"/>
        <v>2339.579448377599</v>
      </c>
      <c r="U8119" s="9">
        <f t="shared" si="761"/>
        <v>-192.34055162240111</v>
      </c>
      <c r="V8119" s="9" t="b">
        <f t="shared" si="762"/>
        <v>0</v>
      </c>
      <c r="W8119" s="10" t="b">
        <f t="shared" si="759"/>
        <v>0</v>
      </c>
      <c r="X8119" s="49">
        <f t="shared" si="763"/>
        <v>0</v>
      </c>
      <c r="Y8119" s="49">
        <f t="shared" si="764"/>
        <v>1</v>
      </c>
      <c r="AG8119">
        <v>1.6667011543152299</v>
      </c>
      <c r="AH8119">
        <v>1.29217497078095</v>
      </c>
      <c r="AI8119">
        <v>3.0291536583748</v>
      </c>
      <c r="AJ8119">
        <v>0.58982762971333202</v>
      </c>
      <c r="AK8119">
        <v>12.298057673595199</v>
      </c>
      <c r="AL8119">
        <v>4.5198793969964797</v>
      </c>
    </row>
    <row r="8120" spans="1:38">
      <c r="A8120">
        <v>8118</v>
      </c>
      <c r="B8120">
        <v>2.70883454255374E-2</v>
      </c>
      <c r="C8120">
        <v>16.603730491500301</v>
      </c>
      <c r="D8120">
        <v>1.72918176302913</v>
      </c>
      <c r="E8120">
        <v>1.7124433454384299E-2</v>
      </c>
      <c r="F8120">
        <v>15.594778182638301</v>
      </c>
      <c r="G8120">
        <v>1.3058990474491901</v>
      </c>
      <c r="H8120">
        <v>1.5907592031649199E-2</v>
      </c>
      <c r="I8120">
        <v>35.926990222384902</v>
      </c>
      <c r="J8120">
        <v>3.18461785427841</v>
      </c>
      <c r="K8120">
        <v>5.7902929555932597E-3</v>
      </c>
      <c r="L8120">
        <v>7.2015787579875603</v>
      </c>
      <c r="M8120">
        <v>0.60734301057836404</v>
      </c>
      <c r="N8120">
        <v>3.6054206775335301E-2</v>
      </c>
      <c r="O8120">
        <v>188.15286846347999</v>
      </c>
      <c r="P8120">
        <v>14.1674740355491</v>
      </c>
      <c r="Q8120">
        <v>-3.6541628984231099E-2</v>
      </c>
      <c r="R8120">
        <v>53.142181834468197</v>
      </c>
      <c r="S8120">
        <v>4.5309283251185297</v>
      </c>
      <c r="T8120" s="8">
        <f t="shared" si="760"/>
        <v>2552.5444036002723</v>
      </c>
      <c r="U8120" s="9">
        <f t="shared" si="761"/>
        <v>20.624403600272217</v>
      </c>
      <c r="V8120" s="9" t="b">
        <f t="shared" si="762"/>
        <v>0</v>
      </c>
      <c r="W8120" s="10" t="b">
        <f t="shared" si="759"/>
        <v>0</v>
      </c>
      <c r="X8120" s="49">
        <f t="shared" si="763"/>
        <v>1</v>
      </c>
      <c r="Y8120" s="49">
        <f t="shared" si="764"/>
        <v>0</v>
      </c>
      <c r="AG8120">
        <v>1.72918176302913</v>
      </c>
      <c r="AH8120">
        <v>1.3058990474491901</v>
      </c>
      <c r="AI8120">
        <v>3.18461785427841</v>
      </c>
      <c r="AJ8120">
        <v>0.60734301057836404</v>
      </c>
      <c r="AK8120">
        <v>14.1674740355491</v>
      </c>
      <c r="AL8120">
        <v>4.5309283251185297</v>
      </c>
    </row>
    <row r="8121" spans="1:38">
      <c r="A8121">
        <v>8119</v>
      </c>
      <c r="B8121">
        <v>-1.83794631757873E-2</v>
      </c>
      <c r="C8121">
        <v>15.865700691325801</v>
      </c>
      <c r="D8121">
        <v>1.6092817534297801</v>
      </c>
      <c r="E8121">
        <v>-4.85707699567949E-2</v>
      </c>
      <c r="F8121">
        <v>14.6032035069071</v>
      </c>
      <c r="G8121">
        <v>1.2768192221510399</v>
      </c>
      <c r="H8121">
        <v>4.7928896815812297E-3</v>
      </c>
      <c r="I8121">
        <v>35.529883370056098</v>
      </c>
      <c r="J8121">
        <v>3.1055840835200401</v>
      </c>
      <c r="K8121">
        <v>-3.0659801512187002E-2</v>
      </c>
      <c r="L8121">
        <v>6.9438069740813697</v>
      </c>
      <c r="M8121">
        <v>0.59244769971046396</v>
      </c>
      <c r="N8121">
        <v>2.51381626290689E-2</v>
      </c>
      <c r="O8121">
        <v>186.11015291576399</v>
      </c>
      <c r="P8121">
        <v>13.2509183333409</v>
      </c>
      <c r="Q8121">
        <v>-9.0424028870293202E-2</v>
      </c>
      <c r="R8121">
        <v>50.3545306298886</v>
      </c>
      <c r="S8121">
        <v>5.4442327860541804</v>
      </c>
      <c r="T8121" s="8">
        <f t="shared" si="760"/>
        <v>2527.9283878206402</v>
      </c>
      <c r="U8121" s="9">
        <f t="shared" si="761"/>
        <v>-3.9916121793598904</v>
      </c>
      <c r="V8121" s="9" t="b">
        <f t="shared" si="762"/>
        <v>0</v>
      </c>
      <c r="W8121" s="10" t="b">
        <f t="shared" si="759"/>
        <v>0</v>
      </c>
      <c r="X8121" s="49">
        <f t="shared" si="763"/>
        <v>0</v>
      </c>
      <c r="Y8121" s="49">
        <f t="shared" si="764"/>
        <v>1</v>
      </c>
      <c r="AG8121">
        <v>1.6092817534297801</v>
      </c>
      <c r="AH8121">
        <v>1.2768192221510399</v>
      </c>
      <c r="AI8121">
        <v>3.1055840835200401</v>
      </c>
      <c r="AJ8121">
        <v>0.59244769971046396</v>
      </c>
      <c r="AK8121">
        <v>13.2509183333409</v>
      </c>
      <c r="AL8121">
        <v>5.4442327860541804</v>
      </c>
    </row>
    <row r="8122" spans="1:38">
      <c r="A8122">
        <v>8120</v>
      </c>
      <c r="B8122">
        <v>3.0100360250670199E-2</v>
      </c>
      <c r="C8122">
        <v>16.653816566026698</v>
      </c>
      <c r="D8122">
        <v>1.7455529906082801</v>
      </c>
      <c r="E8122">
        <v>-6.4514657170737205E-2</v>
      </c>
      <c r="F8122">
        <v>14.3722179740407</v>
      </c>
      <c r="G8122">
        <v>1.34469574371661</v>
      </c>
      <c r="H8122">
        <v>2.2002623205844099E-3</v>
      </c>
      <c r="I8122">
        <v>35.4378869300727</v>
      </c>
      <c r="J8122">
        <v>3.08940470635986</v>
      </c>
      <c r="K8122">
        <v>1.6536009088968101E-2</v>
      </c>
      <c r="L8122">
        <v>7.27938215698852</v>
      </c>
      <c r="M8122">
        <v>0.62334832139166996</v>
      </c>
      <c r="N8122">
        <v>-3.4114423540488999E-2</v>
      </c>
      <c r="O8122">
        <v>175.402990997122</v>
      </c>
      <c r="P8122">
        <v>11.939718367707799</v>
      </c>
      <c r="Q8122">
        <v>-3.0952655536099102E-2</v>
      </c>
      <c r="R8122">
        <v>53.440023617327597</v>
      </c>
      <c r="S8122">
        <v>4.49249085784035</v>
      </c>
      <c r="T8122" s="8">
        <f t="shared" si="760"/>
        <v>2323.5210987624569</v>
      </c>
      <c r="U8122" s="9">
        <f t="shared" si="761"/>
        <v>-208.39890123754321</v>
      </c>
      <c r="V8122" s="9" t="b">
        <f t="shared" si="762"/>
        <v>0</v>
      </c>
      <c r="W8122" s="10" t="b">
        <f t="shared" si="759"/>
        <v>0</v>
      </c>
      <c r="X8122" s="49">
        <f t="shared" si="763"/>
        <v>0</v>
      </c>
      <c r="Y8122" s="49">
        <f t="shared" si="764"/>
        <v>1</v>
      </c>
      <c r="AG8122">
        <v>1.7455529906082801</v>
      </c>
      <c r="AH8122">
        <v>1.34469574371661</v>
      </c>
      <c r="AI8122">
        <v>3.08940470635986</v>
      </c>
      <c r="AJ8122">
        <v>0.62334832139166996</v>
      </c>
      <c r="AK8122">
        <v>11.939718367707799</v>
      </c>
      <c r="AL8122">
        <v>4.49249085784035</v>
      </c>
    </row>
    <row r="8123" spans="1:38">
      <c r="A8123">
        <v>8121</v>
      </c>
      <c r="B8123">
        <v>-4.8504874021009501E-4</v>
      </c>
      <c r="C8123">
        <v>16.152163513050901</v>
      </c>
      <c r="D8123">
        <v>1.62969934083251</v>
      </c>
      <c r="E8123">
        <v>-1.9185590606296401E-2</v>
      </c>
      <c r="F8123">
        <v>15.038688324886699</v>
      </c>
      <c r="G8123">
        <v>1.2280488442233399</v>
      </c>
      <c r="H8123">
        <v>1.9205756035057399E-2</v>
      </c>
      <c r="I8123">
        <v>36.045678948138402</v>
      </c>
      <c r="J8123">
        <v>3.22030991495595</v>
      </c>
      <c r="K8123">
        <v>-3.1336243223989298E-3</v>
      </c>
      <c r="L8123">
        <v>7.1375983673333696</v>
      </c>
      <c r="M8123">
        <v>0.59657826620561305</v>
      </c>
      <c r="N8123">
        <v>5.0875817264769297E-3</v>
      </c>
      <c r="O8123">
        <v>182.41569799294501</v>
      </c>
      <c r="P8123">
        <v>12.1355584739552</v>
      </c>
      <c r="Q8123">
        <v>0.11361471032347401</v>
      </c>
      <c r="R8123">
        <v>61.752060108272801</v>
      </c>
      <c r="S8123">
        <v>8.0203442436016008</v>
      </c>
      <c r="T8123" s="8">
        <f t="shared" si="760"/>
        <v>2683.0539083774211</v>
      </c>
      <c r="U8123" s="9">
        <f t="shared" si="761"/>
        <v>151.13390837742099</v>
      </c>
      <c r="V8123" s="9" t="b">
        <f t="shared" si="762"/>
        <v>0</v>
      </c>
      <c r="W8123" s="10" t="b">
        <f t="shared" si="759"/>
        <v>0</v>
      </c>
      <c r="X8123" s="49">
        <f t="shared" si="763"/>
        <v>1</v>
      </c>
      <c r="Y8123" s="49">
        <f t="shared" si="764"/>
        <v>0</v>
      </c>
      <c r="AG8123">
        <v>1.62969934083251</v>
      </c>
      <c r="AH8123">
        <v>1.2280488442233399</v>
      </c>
      <c r="AI8123">
        <v>3.22030991495595</v>
      </c>
      <c r="AJ8123">
        <v>0.59657826620561305</v>
      </c>
      <c r="AK8123">
        <v>12.1355584739552</v>
      </c>
      <c r="AL8123">
        <v>8.0203442436016008</v>
      </c>
    </row>
    <row r="8124" spans="1:38">
      <c r="A8124">
        <v>8122</v>
      </c>
      <c r="B8124">
        <v>-2.7994438406859001E-2</v>
      </c>
      <c r="C8124">
        <v>15.7138834014913</v>
      </c>
      <c r="D8124">
        <v>1.60830802980812</v>
      </c>
      <c r="E8124">
        <v>-2.9696663901799401E-2</v>
      </c>
      <c r="F8124">
        <v>14.88144342371</v>
      </c>
      <c r="G8124">
        <v>1.2345726305881</v>
      </c>
      <c r="H8124">
        <v>-7.1132114758390402E-2</v>
      </c>
      <c r="I8124">
        <v>32.932141396311302</v>
      </c>
      <c r="J8124">
        <v>3.34297592735799</v>
      </c>
      <c r="K8124">
        <v>-6.1501668297941597E-2</v>
      </c>
      <c r="L8124">
        <v>6.7329158589752698</v>
      </c>
      <c r="M8124">
        <v>0.63638734545940701</v>
      </c>
      <c r="N8124">
        <v>-2.1896500903344799E-3</v>
      </c>
      <c r="O8124">
        <v>181.093035170749</v>
      </c>
      <c r="P8124">
        <v>11.880267603814699</v>
      </c>
      <c r="Q8124">
        <v>-9.8549904318674907E-3</v>
      </c>
      <c r="R8124">
        <v>54.57946080648</v>
      </c>
      <c r="S8124">
        <v>4.4780883685602104</v>
      </c>
      <c r="T8124" s="8">
        <f t="shared" si="760"/>
        <v>2318.0599905588524</v>
      </c>
      <c r="U8124" s="9">
        <f t="shared" si="761"/>
        <v>-213.86000944114767</v>
      </c>
      <c r="V8124" s="9" t="b">
        <f t="shared" si="762"/>
        <v>0</v>
      </c>
      <c r="W8124" s="10" t="b">
        <f t="shared" si="759"/>
        <v>0</v>
      </c>
      <c r="X8124" s="49">
        <f t="shared" si="763"/>
        <v>0</v>
      </c>
      <c r="Y8124" s="49">
        <f t="shared" si="764"/>
        <v>1</v>
      </c>
      <c r="AG8124">
        <v>1.60830802980812</v>
      </c>
      <c r="AH8124">
        <v>1.2345726305881</v>
      </c>
      <c r="AI8124">
        <v>3.34297592735799</v>
      </c>
      <c r="AJ8124">
        <v>0.63638734545940701</v>
      </c>
      <c r="AK8124">
        <v>11.880267603814699</v>
      </c>
      <c r="AL8124">
        <v>4.4780883685602104</v>
      </c>
    </row>
    <row r="8125" spans="1:38">
      <c r="A8125">
        <v>8123</v>
      </c>
      <c r="B8125">
        <v>7.4838801862537496E-2</v>
      </c>
      <c r="C8125">
        <v>17.4158002574462</v>
      </c>
      <c r="D8125">
        <v>2.0818468185394701</v>
      </c>
      <c r="E8125">
        <v>-8.3985466025768604E-2</v>
      </c>
      <c r="F8125">
        <v>14.095086012066499</v>
      </c>
      <c r="G8125">
        <v>1.46069225784322</v>
      </c>
      <c r="H8125">
        <v>-7.7029747304494904E-3</v>
      </c>
      <c r="I8125">
        <v>35.088669182382198</v>
      </c>
      <c r="J8125">
        <v>3.0379578202203401</v>
      </c>
      <c r="K8125">
        <v>0.12549454309570299</v>
      </c>
      <c r="L8125">
        <v>8.1173563139999594</v>
      </c>
      <c r="M8125">
        <v>1.1254794011872</v>
      </c>
      <c r="N8125">
        <v>-2.3104176715906598E-2</v>
      </c>
      <c r="O8125">
        <v>177.34489200920299</v>
      </c>
      <c r="P8125">
        <v>11.7105611220738</v>
      </c>
      <c r="Q8125">
        <v>-4.4418330792657702E-2</v>
      </c>
      <c r="R8125">
        <v>52.725240929963903</v>
      </c>
      <c r="S8125">
        <v>4.5915254437502204</v>
      </c>
      <c r="T8125" s="8">
        <f t="shared" si="760"/>
        <v>2400.8062863614255</v>
      </c>
      <c r="U8125" s="9">
        <f t="shared" si="761"/>
        <v>-131.11371363857461</v>
      </c>
      <c r="V8125" s="9" t="b">
        <f t="shared" si="762"/>
        <v>0</v>
      </c>
      <c r="W8125" s="10" t="b">
        <f t="shared" si="759"/>
        <v>0</v>
      </c>
      <c r="X8125" s="49">
        <f t="shared" si="763"/>
        <v>0</v>
      </c>
      <c r="Y8125" s="49">
        <f t="shared" si="764"/>
        <v>1</v>
      </c>
      <c r="AG8125">
        <v>2.0818468185394701</v>
      </c>
      <c r="AH8125">
        <v>1.46069225784322</v>
      </c>
      <c r="AI8125">
        <v>3.0379578202203401</v>
      </c>
      <c r="AJ8125">
        <v>1.1254794011872</v>
      </c>
      <c r="AK8125">
        <v>11.7105611220738</v>
      </c>
      <c r="AL8125">
        <v>4.5915254437502204</v>
      </c>
    </row>
    <row r="8126" spans="1:38">
      <c r="A8126">
        <v>8124</v>
      </c>
      <c r="B8126">
        <v>5.4369107168210203E-2</v>
      </c>
      <c r="C8126">
        <v>17.062928057698301</v>
      </c>
      <c r="D8126">
        <v>1.9046338414170201</v>
      </c>
      <c r="E8126">
        <v>-1.4623882197833799E-2</v>
      </c>
      <c r="F8126">
        <v>15.1074471454811</v>
      </c>
      <c r="G8126">
        <v>1.23124591082673</v>
      </c>
      <c r="H8126">
        <v>1.39231609457732E-2</v>
      </c>
      <c r="I8126">
        <v>35.855766279042399</v>
      </c>
      <c r="J8126">
        <v>3.1650322858643301</v>
      </c>
      <c r="K8126">
        <v>8.0632626963600997E-3</v>
      </c>
      <c r="L8126">
        <v>7.2179663457804102</v>
      </c>
      <c r="M8126">
        <v>0.61026677462955203</v>
      </c>
      <c r="N8126">
        <v>-7.4788054094147103E-3</v>
      </c>
      <c r="O8126">
        <v>180.13773457419899</v>
      </c>
      <c r="P8126">
        <v>11.7659516685434</v>
      </c>
      <c r="Q8126">
        <v>-2.5130991028744702E-3</v>
      </c>
      <c r="R8126">
        <v>54.981651891516599</v>
      </c>
      <c r="S8126">
        <v>4.5187377945030898</v>
      </c>
      <c r="T8126" s="8">
        <f t="shared" si="760"/>
        <v>2319.5868275784123</v>
      </c>
      <c r="U8126" s="9">
        <f t="shared" si="761"/>
        <v>-212.33317242158773</v>
      </c>
      <c r="V8126" s="9" t="b">
        <f t="shared" si="762"/>
        <v>0</v>
      </c>
      <c r="W8126" s="10" t="b">
        <f t="shared" si="759"/>
        <v>0</v>
      </c>
      <c r="X8126" s="49">
        <f t="shared" si="763"/>
        <v>0</v>
      </c>
      <c r="Y8126" s="49">
        <f t="shared" si="764"/>
        <v>1</v>
      </c>
      <c r="AG8126">
        <v>1.9046338414170201</v>
      </c>
      <c r="AH8126">
        <v>1.23124591082673</v>
      </c>
      <c r="AI8126">
        <v>3.1650322858643301</v>
      </c>
      <c r="AJ8126">
        <v>0.61026677462955203</v>
      </c>
      <c r="AK8126">
        <v>11.7659516685434</v>
      </c>
      <c r="AL8126">
        <v>4.5187377945030898</v>
      </c>
    </row>
    <row r="8127" spans="1:38">
      <c r="A8127">
        <v>8125</v>
      </c>
      <c r="B8127">
        <v>-1.6830814810119801E-2</v>
      </c>
      <c r="C8127">
        <v>15.890290118045</v>
      </c>
      <c r="D8127">
        <v>1.60998376882754</v>
      </c>
      <c r="E8127">
        <v>-5.04724952506354E-2</v>
      </c>
      <c r="F8127">
        <v>14.575458615369699</v>
      </c>
      <c r="G8127">
        <v>1.28506175498033</v>
      </c>
      <c r="H8127">
        <v>4.9921859144072399E-2</v>
      </c>
      <c r="I8127">
        <v>37.170041355526898</v>
      </c>
      <c r="J8127">
        <v>3.6530053789516699</v>
      </c>
      <c r="K8127">
        <v>1.08947093590079E-2</v>
      </c>
      <c r="L8127">
        <v>7.23843259337219</v>
      </c>
      <c r="M8127">
        <v>0.61398514821216699</v>
      </c>
      <c r="N8127">
        <v>-8.3488743979332897E-3</v>
      </c>
      <c r="O8127">
        <v>179.98107048185099</v>
      </c>
      <c r="P8127">
        <v>11.758513636400901</v>
      </c>
      <c r="Q8127">
        <v>-6.7388955415705207E-2</v>
      </c>
      <c r="R8127">
        <v>51.527913538412903</v>
      </c>
      <c r="S8127">
        <v>4.92569145626668</v>
      </c>
      <c r="T8127" s="8">
        <f t="shared" si="760"/>
        <v>2384.6241143639286</v>
      </c>
      <c r="U8127" s="9">
        <f t="shared" si="761"/>
        <v>-147.29588563607149</v>
      </c>
      <c r="V8127" s="9" t="b">
        <f t="shared" si="762"/>
        <v>0</v>
      </c>
      <c r="W8127" s="10" t="b">
        <f t="shared" si="759"/>
        <v>0</v>
      </c>
      <c r="X8127" s="49">
        <f t="shared" si="763"/>
        <v>0</v>
      </c>
      <c r="Y8127" s="49">
        <f t="shared" si="764"/>
        <v>1</v>
      </c>
      <c r="AG8127">
        <v>1.60998376882754</v>
      </c>
      <c r="AH8127">
        <v>1.28506175498033</v>
      </c>
      <c r="AI8127">
        <v>3.6530053789516699</v>
      </c>
      <c r="AJ8127">
        <v>0.61398514821216699</v>
      </c>
      <c r="AK8127">
        <v>11.758513636400901</v>
      </c>
      <c r="AL8127">
        <v>4.92569145626668</v>
      </c>
    </row>
    <row r="8128" spans="1:38">
      <c r="A8128">
        <v>8126</v>
      </c>
      <c r="B8128">
        <v>-2.2552848362294702E-2</v>
      </c>
      <c r="C8128">
        <v>15.799624986674701</v>
      </c>
      <c r="D8128">
        <v>1.60865217121906</v>
      </c>
      <c r="E8128">
        <v>-4.8202891428321598E-2</v>
      </c>
      <c r="F8128">
        <v>14.6085767002048</v>
      </c>
      <c r="G8128">
        <v>1.27604261300967</v>
      </c>
      <c r="H8128">
        <v>-2.0390559856490801E-2</v>
      </c>
      <c r="I8128">
        <v>34.646290994923199</v>
      </c>
      <c r="J8128">
        <v>3.0261747319777399</v>
      </c>
      <c r="K8128">
        <v>4.7336728648430797E-2</v>
      </c>
      <c r="L8128">
        <v>7.5070810087001902</v>
      </c>
      <c r="M8128">
        <v>0.71139420103886297</v>
      </c>
      <c r="N8128">
        <v>-5.2940836808425901E-2</v>
      </c>
      <c r="O8128">
        <v>172.13167202325101</v>
      </c>
      <c r="P8128">
        <v>12.7621934984465</v>
      </c>
      <c r="Q8128">
        <v>-0.100471427803883</v>
      </c>
      <c r="R8128">
        <v>49.851131732156098</v>
      </c>
      <c r="S8128">
        <v>5.7250827062569698</v>
      </c>
      <c r="T8128" s="8">
        <f t="shared" si="760"/>
        <v>2510.9539921948804</v>
      </c>
      <c r="U8128" s="9">
        <f t="shared" si="761"/>
        <v>-20.966007805119716</v>
      </c>
      <c r="V8128" s="9" t="b">
        <f t="shared" si="762"/>
        <v>0</v>
      </c>
      <c r="W8128" s="10" t="b">
        <f t="shared" si="759"/>
        <v>0</v>
      </c>
      <c r="X8128" s="49">
        <f t="shared" si="763"/>
        <v>0</v>
      </c>
      <c r="Y8128" s="49">
        <f t="shared" si="764"/>
        <v>1</v>
      </c>
      <c r="AG8128">
        <v>1.60865217121906</v>
      </c>
      <c r="AH8128">
        <v>1.27604261300967</v>
      </c>
      <c r="AI8128">
        <v>3.0261747319777399</v>
      </c>
      <c r="AJ8128">
        <v>0.71139420103886297</v>
      </c>
      <c r="AK8128">
        <v>12.7621934984465</v>
      </c>
      <c r="AL8128">
        <v>5.7250827062569698</v>
      </c>
    </row>
    <row r="8129" spans="1:38">
      <c r="A8129">
        <v>8127</v>
      </c>
      <c r="B8129">
        <v>1.07872265485383E-2</v>
      </c>
      <c r="C8129">
        <v>16.335265194155099</v>
      </c>
      <c r="D8129">
        <v>1.66128138268984</v>
      </c>
      <c r="E8129">
        <v>-1.81268820253743E-2</v>
      </c>
      <c r="F8129">
        <v>15.0546183443983</v>
      </c>
      <c r="G8129">
        <v>1.22894602941398</v>
      </c>
      <c r="H8129">
        <v>4.3052593648779003E-2</v>
      </c>
      <c r="I8129">
        <v>36.915585436197503</v>
      </c>
      <c r="J8129">
        <v>3.5339596035387602</v>
      </c>
      <c r="K8129">
        <v>-3.1007125828504099E-2</v>
      </c>
      <c r="L8129">
        <v>6.9413956398531997</v>
      </c>
      <c r="M8129">
        <v>0.592918547965542</v>
      </c>
      <c r="N8129">
        <v>4.4128701431265599E-2</v>
      </c>
      <c r="O8129">
        <v>189.67825788111901</v>
      </c>
      <c r="P8129">
        <v>14.9254108950741</v>
      </c>
      <c r="Q8129">
        <v>-1.2486027379518899E-2</v>
      </c>
      <c r="R8129">
        <v>54.4360489721617</v>
      </c>
      <c r="S8129">
        <v>4.47476357873719</v>
      </c>
      <c r="T8129" s="8">
        <f t="shared" si="760"/>
        <v>2641.7280037419409</v>
      </c>
      <c r="U8129" s="9">
        <f t="shared" si="761"/>
        <v>109.80800374194087</v>
      </c>
      <c r="V8129" s="9" t="b">
        <f t="shared" si="762"/>
        <v>0</v>
      </c>
      <c r="W8129" s="10" t="b">
        <f t="shared" si="759"/>
        <v>0</v>
      </c>
      <c r="X8129" s="49">
        <f t="shared" si="763"/>
        <v>1</v>
      </c>
      <c r="Y8129" s="49">
        <f t="shared" si="764"/>
        <v>0</v>
      </c>
      <c r="AG8129">
        <v>1.66128138268984</v>
      </c>
      <c r="AH8129">
        <v>1.22894602941398</v>
      </c>
      <c r="AI8129">
        <v>3.5339596035387602</v>
      </c>
      <c r="AJ8129">
        <v>0.592918547965542</v>
      </c>
      <c r="AK8129">
        <v>14.9254108950741</v>
      </c>
      <c r="AL8129">
        <v>4.47476357873719</v>
      </c>
    </row>
    <row r="8130" spans="1:38">
      <c r="A8130">
        <v>8128</v>
      </c>
      <c r="B8130">
        <v>2.5281101026981799E-2</v>
      </c>
      <c r="C8130">
        <v>16.573750591237701</v>
      </c>
      <c r="D8130">
        <v>1.71887493460265</v>
      </c>
      <c r="E8130">
        <v>6.6127918013061907E-2</v>
      </c>
      <c r="F8130">
        <v>16.378010482722399</v>
      </c>
      <c r="G8130">
        <v>1.6580883582550701</v>
      </c>
      <c r="H8130">
        <v>6.11232063296335E-2</v>
      </c>
      <c r="I8130">
        <v>37.588736490634801</v>
      </c>
      <c r="J8130">
        <v>3.8638658979155598</v>
      </c>
      <c r="K8130">
        <v>5.0197627058563697E-2</v>
      </c>
      <c r="L8130">
        <v>7.52858875589299</v>
      </c>
      <c r="M8130">
        <v>0.72140868504262101</v>
      </c>
      <c r="N8130">
        <v>-6.5764485478364302E-3</v>
      </c>
      <c r="O8130">
        <v>180.30035645547201</v>
      </c>
      <c r="P8130">
        <v>11.7728534572896</v>
      </c>
      <c r="Q8130">
        <v>-2.74042431594008E-2</v>
      </c>
      <c r="R8130">
        <v>53.629987694660599</v>
      </c>
      <c r="S8130">
        <v>4.4670504936980304</v>
      </c>
      <c r="T8130" s="8">
        <f t="shared" si="760"/>
        <v>2420.2141826803531</v>
      </c>
      <c r="U8130" s="9">
        <f t="shared" si="761"/>
        <v>-111.70581731964694</v>
      </c>
      <c r="V8130" s="9" t="b">
        <f t="shared" si="762"/>
        <v>0</v>
      </c>
      <c r="W8130" s="10" t="b">
        <f t="shared" si="759"/>
        <v>0</v>
      </c>
      <c r="X8130" s="49">
        <f t="shared" si="763"/>
        <v>0</v>
      </c>
      <c r="Y8130" s="49">
        <f t="shared" si="764"/>
        <v>1</v>
      </c>
      <c r="AG8130">
        <v>1.71887493460265</v>
      </c>
      <c r="AH8130">
        <v>1.6580883582550701</v>
      </c>
      <c r="AI8130">
        <v>3.8638658979155598</v>
      </c>
      <c r="AJ8130">
        <v>0.72140868504262101</v>
      </c>
      <c r="AK8130">
        <v>11.7728534572896</v>
      </c>
      <c r="AL8130">
        <v>4.4670504936980304</v>
      </c>
    </row>
    <row r="8131" spans="1:38">
      <c r="A8131">
        <v>8129</v>
      </c>
      <c r="B8131">
        <v>-3.2771639215294399E-2</v>
      </c>
      <c r="C8131">
        <v>15.638994048166399</v>
      </c>
      <c r="D8131">
        <v>1.61077948184044</v>
      </c>
      <c r="E8131">
        <v>7.9449027535925199E-2</v>
      </c>
      <c r="F8131">
        <v>16.5976433832429</v>
      </c>
      <c r="G8131">
        <v>1.7946256620552601</v>
      </c>
      <c r="H8131">
        <v>3.8992016091575502E-2</v>
      </c>
      <c r="I8131">
        <v>36.765990764394402</v>
      </c>
      <c r="J8131">
        <v>3.4682734127952601</v>
      </c>
      <c r="K8131">
        <v>-3.9315897096390599E-2</v>
      </c>
      <c r="L8131">
        <v>6.8839601109625503</v>
      </c>
      <c r="M8131">
        <v>0.60192908765698505</v>
      </c>
      <c r="N8131">
        <v>-1.00706559438116E-2</v>
      </c>
      <c r="O8131">
        <v>179.67144902283599</v>
      </c>
      <c r="P8131">
        <v>11.744500134998599</v>
      </c>
      <c r="Q8131">
        <v>8.0400476643190093E-3</v>
      </c>
      <c r="R8131">
        <v>55.564953755054098</v>
      </c>
      <c r="S8131">
        <v>4.6211399525881296</v>
      </c>
      <c r="T8131" s="8">
        <f t="shared" si="760"/>
        <v>2384.1247731934677</v>
      </c>
      <c r="U8131" s="9">
        <f t="shared" si="761"/>
        <v>-147.79522680653236</v>
      </c>
      <c r="V8131" s="9" t="b">
        <f t="shared" si="762"/>
        <v>0</v>
      </c>
      <c r="W8131" s="10" t="b">
        <f t="shared" ref="W8131:W8194" si="765">U8131&lt;-$AB$7</f>
        <v>0</v>
      </c>
      <c r="X8131" s="49">
        <f t="shared" si="763"/>
        <v>0</v>
      </c>
      <c r="Y8131" s="49">
        <f t="shared" si="764"/>
        <v>1</v>
      </c>
      <c r="AG8131">
        <v>1.61077948184044</v>
      </c>
      <c r="AH8131">
        <v>1.7946256620552601</v>
      </c>
      <c r="AI8131">
        <v>3.4682734127952601</v>
      </c>
      <c r="AJ8131">
        <v>0.60192908765698505</v>
      </c>
      <c r="AK8131">
        <v>11.744500134998599</v>
      </c>
      <c r="AL8131">
        <v>4.6211399525881296</v>
      </c>
    </row>
    <row r="8132" spans="1:38">
      <c r="A8132">
        <v>8130</v>
      </c>
      <c r="B8132">
        <v>-7.3934189956710696E-3</v>
      </c>
      <c r="C8132">
        <v>16.040962936711999</v>
      </c>
      <c r="D8132">
        <v>1.6139903099572801</v>
      </c>
      <c r="E8132">
        <v>-1.6436701181476001E-3</v>
      </c>
      <c r="F8132">
        <v>15.304823233906101</v>
      </c>
      <c r="G8132">
        <v>1.2458512373402599</v>
      </c>
      <c r="H8132">
        <v>6.7671443027331598E-3</v>
      </c>
      <c r="I8132">
        <v>35.600097694159203</v>
      </c>
      <c r="J8132">
        <v>3.11789396367592</v>
      </c>
      <c r="K8132">
        <v>-2.9445249486765399E-2</v>
      </c>
      <c r="L8132">
        <v>6.9522457125119397</v>
      </c>
      <c r="M8132">
        <v>0.59113827007231001</v>
      </c>
      <c r="N8132">
        <v>-1.9617628813585301E-2</v>
      </c>
      <c r="O8132">
        <v>177.964292627936</v>
      </c>
      <c r="P8132">
        <v>11.688286454044601</v>
      </c>
      <c r="Q8132">
        <v>-7.1118359480412993E-2</v>
      </c>
      <c r="R8132">
        <v>51.336103019995903</v>
      </c>
      <c r="S8132">
        <v>5.0015518280621398</v>
      </c>
      <c r="T8132" s="8">
        <f t="shared" ref="T8132:T8195" si="766">(D8132+G8132+J8132+M8132+P8132+S8132)*100</f>
        <v>2325.8712063152511</v>
      </c>
      <c r="U8132" s="9">
        <f t="shared" ref="U8132:U8195" si="767">T8132-$AA$3</f>
        <v>-206.04879368474894</v>
      </c>
      <c r="V8132" s="9" t="b">
        <f t="shared" ref="V8132:V8195" si="768">U8132&lt;-$AB$5</f>
        <v>0</v>
      </c>
      <c r="W8132" s="10" t="b">
        <f t="shared" si="765"/>
        <v>0</v>
      </c>
      <c r="X8132" s="49">
        <f t="shared" ref="X8132:X8195" si="769">(U8132&gt;0)*1</f>
        <v>0</v>
      </c>
      <c r="Y8132" s="49">
        <f t="shared" ref="Y8132:Y8195" si="770">(U8132&lt;0)*1</f>
        <v>1</v>
      </c>
      <c r="AG8132">
        <v>1.6139903099572801</v>
      </c>
      <c r="AH8132">
        <v>1.2458512373402599</v>
      </c>
      <c r="AI8132">
        <v>3.11789396367592</v>
      </c>
      <c r="AJ8132">
        <v>0.59113827007231001</v>
      </c>
      <c r="AK8132">
        <v>11.688286454044601</v>
      </c>
      <c r="AL8132">
        <v>5.0015518280621398</v>
      </c>
    </row>
    <row r="8133" spans="1:38">
      <c r="A8133">
        <v>8131</v>
      </c>
      <c r="B8133">
        <v>6.0493945679467804E-3</v>
      </c>
      <c r="C8133">
        <v>16.2580545023784</v>
      </c>
      <c r="D8133">
        <v>1.6472865238152199</v>
      </c>
      <c r="E8133">
        <v>2.7135214917925598E-3</v>
      </c>
      <c r="F8133">
        <v>15.371654774472701</v>
      </c>
      <c r="G8133">
        <v>1.2570887866673</v>
      </c>
      <c r="H8133">
        <v>6.7665067612560498E-2</v>
      </c>
      <c r="I8133">
        <v>37.835442870177801</v>
      </c>
      <c r="J8133">
        <v>4.00641514574788</v>
      </c>
      <c r="K8133">
        <v>5.2086798513408398E-3</v>
      </c>
      <c r="L8133">
        <v>7.1973914432272199</v>
      </c>
      <c r="M8133">
        <v>0.60615909200250495</v>
      </c>
      <c r="N8133">
        <v>5.1155306671909803E-2</v>
      </c>
      <c r="O8133">
        <v>191.01574561815701</v>
      </c>
      <c r="P8133">
        <v>15.7182347261627</v>
      </c>
      <c r="Q8133">
        <v>-5.0607346540062301E-3</v>
      </c>
      <c r="R8133">
        <v>54.841756956817399</v>
      </c>
      <c r="S8133">
        <v>4.49770532871631</v>
      </c>
      <c r="T8133" s="8">
        <f t="shared" si="766"/>
        <v>2773.2889603111917</v>
      </c>
      <c r="U8133" s="9">
        <f t="shared" si="767"/>
        <v>241.36896031119159</v>
      </c>
      <c r="V8133" s="9" t="b">
        <f t="shared" si="768"/>
        <v>0</v>
      </c>
      <c r="W8133" s="10" t="b">
        <f t="shared" si="765"/>
        <v>0</v>
      </c>
      <c r="X8133" s="49">
        <f t="shared" si="769"/>
        <v>1</v>
      </c>
      <c r="Y8133" s="49">
        <f t="shared" si="770"/>
        <v>0</v>
      </c>
      <c r="AG8133">
        <v>1.6472865238152199</v>
      </c>
      <c r="AH8133">
        <v>1.2570887866673</v>
      </c>
      <c r="AI8133">
        <v>4.00641514574788</v>
      </c>
      <c r="AJ8133">
        <v>0.60615909200250495</v>
      </c>
      <c r="AK8133">
        <v>15.7182347261627</v>
      </c>
      <c r="AL8133">
        <v>4.49770532871631</v>
      </c>
    </row>
    <row r="8134" spans="1:38">
      <c r="A8134">
        <v>8132</v>
      </c>
      <c r="B8134">
        <v>-3.3542519650032E-2</v>
      </c>
      <c r="C8134">
        <v>15.62694289923</v>
      </c>
      <c r="D8134">
        <v>1.6107405689999901</v>
      </c>
      <c r="E8134">
        <v>-5.8256703792581598E-2</v>
      </c>
      <c r="F8134">
        <v>14.462440654284901</v>
      </c>
      <c r="G8134">
        <v>1.3178129502779199</v>
      </c>
      <c r="H8134">
        <v>-3.2682009520205299E-3</v>
      </c>
      <c r="I8134">
        <v>35.244625051289802</v>
      </c>
      <c r="J8134">
        <v>3.0571938512894299</v>
      </c>
      <c r="K8134">
        <v>1.4657067786404399E-2</v>
      </c>
      <c r="L8134">
        <v>7.2657174667921796</v>
      </c>
      <c r="M8134">
        <v>0.62022312147965697</v>
      </c>
      <c r="N8134">
        <v>2.1412360043632998E-2</v>
      </c>
      <c r="O8134">
        <v>185.41803337787999</v>
      </c>
      <c r="P8134">
        <v>13.0053530519374</v>
      </c>
      <c r="Q8134">
        <v>-7.8333540468875102E-3</v>
      </c>
      <c r="R8134">
        <v>54.689912239018298</v>
      </c>
      <c r="S8134">
        <v>4.4820365257975201</v>
      </c>
      <c r="T8134" s="8">
        <f t="shared" si="766"/>
        <v>2409.3360069781916</v>
      </c>
      <c r="U8134" s="9">
        <f t="shared" si="767"/>
        <v>-122.58399302180851</v>
      </c>
      <c r="V8134" s="9" t="b">
        <f t="shared" si="768"/>
        <v>0</v>
      </c>
      <c r="W8134" s="10" t="b">
        <f t="shared" si="765"/>
        <v>0</v>
      </c>
      <c r="X8134" s="49">
        <f t="shared" si="769"/>
        <v>0</v>
      </c>
      <c r="Y8134" s="49">
        <f t="shared" si="770"/>
        <v>1</v>
      </c>
      <c r="AG8134">
        <v>1.6107405689999901</v>
      </c>
      <c r="AH8134">
        <v>1.3178129502779199</v>
      </c>
      <c r="AI8134">
        <v>3.0571938512894299</v>
      </c>
      <c r="AJ8134">
        <v>0.62022312147965697</v>
      </c>
      <c r="AK8134">
        <v>13.0053530519374</v>
      </c>
      <c r="AL8134">
        <v>4.4820365257975201</v>
      </c>
    </row>
    <row r="8135" spans="1:38">
      <c r="A8135">
        <v>8133</v>
      </c>
      <c r="B8135">
        <v>-1.09092575389376E-2</v>
      </c>
      <c r="C8135">
        <v>15.984664527</v>
      </c>
      <c r="D8135">
        <v>1.61280885204017</v>
      </c>
      <c r="E8135">
        <v>1.7464770644485001E-2</v>
      </c>
      <c r="F8135">
        <v>15.6000865688946</v>
      </c>
      <c r="G8135">
        <v>1.30634452461286</v>
      </c>
      <c r="H8135">
        <v>2.2985605268938001E-3</v>
      </c>
      <c r="I8135">
        <v>35.441370582008901</v>
      </c>
      <c r="J8135">
        <v>3.08942343021784</v>
      </c>
      <c r="K8135">
        <v>3.1622001816200701E-2</v>
      </c>
      <c r="L8135">
        <v>7.3900313915203597</v>
      </c>
      <c r="M8135">
        <v>0.660325029828146</v>
      </c>
      <c r="N8135">
        <v>-1.4805516849226901E-3</v>
      </c>
      <c r="O8135">
        <v>181.22149349263199</v>
      </c>
      <c r="P8135">
        <v>11.9015963784659</v>
      </c>
      <c r="Q8135">
        <v>-0.102935308724303</v>
      </c>
      <c r="R8135">
        <v>49.728455671483403</v>
      </c>
      <c r="S8135">
        <v>5.7939748833427602</v>
      </c>
      <c r="T8135" s="8">
        <f t="shared" si="766"/>
        <v>2436.4473098507679</v>
      </c>
      <c r="U8135" s="9">
        <f t="shared" si="767"/>
        <v>-95.472690149232221</v>
      </c>
      <c r="V8135" s="9" t="b">
        <f t="shared" si="768"/>
        <v>0</v>
      </c>
      <c r="W8135" s="10" t="b">
        <f t="shared" si="765"/>
        <v>0</v>
      </c>
      <c r="X8135" s="49">
        <f t="shared" si="769"/>
        <v>0</v>
      </c>
      <c r="Y8135" s="49">
        <f t="shared" si="770"/>
        <v>1</v>
      </c>
      <c r="AG8135">
        <v>1.61280885204017</v>
      </c>
      <c r="AH8135">
        <v>1.30634452461286</v>
      </c>
      <c r="AI8135">
        <v>3.08942343021784</v>
      </c>
      <c r="AJ8135">
        <v>0.660325029828146</v>
      </c>
      <c r="AK8135">
        <v>11.9015963784659</v>
      </c>
      <c r="AL8135">
        <v>5.7939748833427602</v>
      </c>
    </row>
    <row r="8136" spans="1:38">
      <c r="A8136">
        <v>8134</v>
      </c>
      <c r="B8136">
        <v>-2.69017905352762E-2</v>
      </c>
      <c r="C8136">
        <v>15.7310625264022</v>
      </c>
      <c r="D8136">
        <v>1.6079247740454301</v>
      </c>
      <c r="E8136">
        <v>-1.280779516125E-2</v>
      </c>
      <c r="F8136">
        <v>15.134908512967</v>
      </c>
      <c r="G8136">
        <v>1.23163714513398</v>
      </c>
      <c r="H8136">
        <v>-4.2412743387813E-2</v>
      </c>
      <c r="I8136">
        <v>33.891644001840803</v>
      </c>
      <c r="J8136">
        <v>3.0916004018373799</v>
      </c>
      <c r="K8136">
        <v>-4.9299234508984602E-2</v>
      </c>
      <c r="L8136">
        <v>6.8155771275978401</v>
      </c>
      <c r="M8136">
        <v>0.61139513999885298</v>
      </c>
      <c r="N8136">
        <v>5.4459563849948101E-2</v>
      </c>
      <c r="O8136">
        <v>191.64795468219199</v>
      </c>
      <c r="P8136">
        <v>16.104690740384498</v>
      </c>
      <c r="Q8136">
        <v>4.1138153426795297E-2</v>
      </c>
      <c r="R8136">
        <v>57.4348223271028</v>
      </c>
      <c r="S8136">
        <v>5.2319769898273902</v>
      </c>
      <c r="T8136" s="8">
        <f t="shared" si="766"/>
        <v>2787.9225191227533</v>
      </c>
      <c r="U8136" s="9">
        <f t="shared" si="767"/>
        <v>256.00251912275326</v>
      </c>
      <c r="V8136" s="9" t="b">
        <f t="shared" si="768"/>
        <v>0</v>
      </c>
      <c r="W8136" s="10" t="b">
        <f t="shared" si="765"/>
        <v>0</v>
      </c>
      <c r="X8136" s="49">
        <f t="shared" si="769"/>
        <v>1</v>
      </c>
      <c r="Y8136" s="49">
        <f t="shared" si="770"/>
        <v>0</v>
      </c>
      <c r="AG8136">
        <v>1.6079247740454301</v>
      </c>
      <c r="AH8136">
        <v>1.23163714513398</v>
      </c>
      <c r="AI8136">
        <v>3.0916004018373799</v>
      </c>
      <c r="AJ8136">
        <v>0.61139513999885298</v>
      </c>
      <c r="AK8136">
        <v>16.104690740384498</v>
      </c>
      <c r="AL8136">
        <v>5.2319769898273902</v>
      </c>
    </row>
    <row r="8137" spans="1:38">
      <c r="A8137">
        <v>8135</v>
      </c>
      <c r="B8137">
        <v>-3.3870567209554801E-2</v>
      </c>
      <c r="C8137">
        <v>15.621817359505499</v>
      </c>
      <c r="D8137">
        <v>1.6115656425715901</v>
      </c>
      <c r="E8137">
        <v>2.9150993813825899E-2</v>
      </c>
      <c r="F8137">
        <v>15.783462058519801</v>
      </c>
      <c r="G8137">
        <v>1.3671924143460601</v>
      </c>
      <c r="H8137">
        <v>1.4161319698654E-4</v>
      </c>
      <c r="I8137">
        <v>35.365007797222198</v>
      </c>
      <c r="J8137">
        <v>3.0748024174827502</v>
      </c>
      <c r="K8137">
        <v>-1.6180730751889399E-2</v>
      </c>
      <c r="L8137">
        <v>7.0450782342436904</v>
      </c>
      <c r="M8137">
        <v>0.58988941964813102</v>
      </c>
      <c r="N8137">
        <v>-2.38319414200319E-2</v>
      </c>
      <c r="O8137">
        <v>177.21587360955499</v>
      </c>
      <c r="P8137">
        <v>11.723813841442199</v>
      </c>
      <c r="Q8137">
        <v>4.7831834365183901E-2</v>
      </c>
      <c r="R8137">
        <v>57.820562272305501</v>
      </c>
      <c r="S8137">
        <v>5.4153033337376204</v>
      </c>
      <c r="T8137" s="8">
        <f t="shared" si="766"/>
        <v>2378.2567069228348</v>
      </c>
      <c r="U8137" s="9">
        <f t="shared" si="767"/>
        <v>-153.66329307716524</v>
      </c>
      <c r="V8137" s="9" t="b">
        <f t="shared" si="768"/>
        <v>0</v>
      </c>
      <c r="W8137" s="10" t="b">
        <f t="shared" si="765"/>
        <v>0</v>
      </c>
      <c r="X8137" s="49">
        <f t="shared" si="769"/>
        <v>0</v>
      </c>
      <c r="Y8137" s="49">
        <f t="shared" si="770"/>
        <v>1</v>
      </c>
      <c r="AG8137">
        <v>1.6115656425715901</v>
      </c>
      <c r="AH8137">
        <v>1.3671924143460601</v>
      </c>
      <c r="AI8137">
        <v>3.0748024174827502</v>
      </c>
      <c r="AJ8137">
        <v>0.58988941964813102</v>
      </c>
      <c r="AK8137">
        <v>11.723813841442199</v>
      </c>
      <c r="AL8137">
        <v>5.4153033337376204</v>
      </c>
    </row>
    <row r="8138" spans="1:38">
      <c r="A8138">
        <v>8136</v>
      </c>
      <c r="B8138">
        <v>-1.42463481317541E-2</v>
      </c>
      <c r="C8138">
        <v>15.9314111584551</v>
      </c>
      <c r="D8138">
        <v>1.6111204150609499</v>
      </c>
      <c r="E8138">
        <v>9.1163691431149305E-3</v>
      </c>
      <c r="F8138">
        <v>15.470392903415</v>
      </c>
      <c r="G8138">
        <v>1.27571137526197</v>
      </c>
      <c r="H8138">
        <v>3.1404170824309102E-2</v>
      </c>
      <c r="I8138">
        <v>36.488071851669403</v>
      </c>
      <c r="J8138">
        <v>3.3642826224617401</v>
      </c>
      <c r="K8138">
        <v>6.6114192362720106E-2</v>
      </c>
      <c r="L8138">
        <v>7.6493767454407697</v>
      </c>
      <c r="M8138">
        <v>0.78682981242474004</v>
      </c>
      <c r="N8138">
        <v>8.3424432153015003E-3</v>
      </c>
      <c r="O8138">
        <v>183.01040313970699</v>
      </c>
      <c r="P8138">
        <v>12.256960646709301</v>
      </c>
      <c r="Q8138">
        <v>-3.3518785860272203E-2</v>
      </c>
      <c r="R8138">
        <v>53.303065353731498</v>
      </c>
      <c r="S8138">
        <v>4.5090313466707004</v>
      </c>
      <c r="T8138" s="8">
        <f t="shared" si="766"/>
        <v>2380.3936218589397</v>
      </c>
      <c r="U8138" s="9">
        <f t="shared" si="767"/>
        <v>-151.52637814106038</v>
      </c>
      <c r="V8138" s="9" t="b">
        <f t="shared" si="768"/>
        <v>0</v>
      </c>
      <c r="W8138" s="10" t="b">
        <f t="shared" si="765"/>
        <v>0</v>
      </c>
      <c r="X8138" s="49">
        <f t="shared" si="769"/>
        <v>0</v>
      </c>
      <c r="Y8138" s="49">
        <f t="shared" si="770"/>
        <v>1</v>
      </c>
      <c r="AG8138">
        <v>1.6111204150609499</v>
      </c>
      <c r="AH8138">
        <v>1.27571137526197</v>
      </c>
      <c r="AI8138">
        <v>3.3642826224617401</v>
      </c>
      <c r="AJ8138">
        <v>0.78682981242474004</v>
      </c>
      <c r="AK8138">
        <v>12.256960646709301</v>
      </c>
      <c r="AL8138">
        <v>4.5090313466707004</v>
      </c>
    </row>
    <row r="8139" spans="1:38">
      <c r="A8139">
        <v>8137</v>
      </c>
      <c r="B8139">
        <v>7.6778604639910306E-2</v>
      </c>
      <c r="C8139">
        <v>17.449616262742602</v>
      </c>
      <c r="D8139">
        <v>2.1013255754485298</v>
      </c>
      <c r="E8139">
        <v>-4.5840308525540399E-2</v>
      </c>
      <c r="F8139">
        <v>14.643131476939899</v>
      </c>
      <c r="G8139">
        <v>1.26962908643993</v>
      </c>
      <c r="H8139">
        <v>4.1500528511456997E-2</v>
      </c>
      <c r="I8139">
        <v>36.858334483115001</v>
      </c>
      <c r="J8139">
        <v>3.5086818276543101</v>
      </c>
      <c r="K8139">
        <v>-3.7959998914393903E-2</v>
      </c>
      <c r="L8139">
        <v>6.8933003907651598</v>
      </c>
      <c r="M8139">
        <v>0.60004963703632097</v>
      </c>
      <c r="N8139">
        <v>-1.86978750838775E-3</v>
      </c>
      <c r="O8139">
        <v>181.15096932154</v>
      </c>
      <c r="P8139">
        <v>11.8906532386733</v>
      </c>
      <c r="Q8139">
        <v>-4.0030881855631299E-2</v>
      </c>
      <c r="R8139">
        <v>52.957078447972201</v>
      </c>
      <c r="S8139">
        <v>4.5541311799148403</v>
      </c>
      <c r="T8139" s="8">
        <f t="shared" si="766"/>
        <v>2392.4470545167233</v>
      </c>
      <c r="U8139" s="9">
        <f t="shared" si="767"/>
        <v>-139.47294548327682</v>
      </c>
      <c r="V8139" s="9" t="b">
        <f t="shared" si="768"/>
        <v>0</v>
      </c>
      <c r="W8139" s="10" t="b">
        <f t="shared" si="765"/>
        <v>0</v>
      </c>
      <c r="X8139" s="49">
        <f t="shared" si="769"/>
        <v>0</v>
      </c>
      <c r="Y8139" s="49">
        <f t="shared" si="770"/>
        <v>1</v>
      </c>
      <c r="AG8139">
        <v>2.1013255754485298</v>
      </c>
      <c r="AH8139">
        <v>1.26962908643993</v>
      </c>
      <c r="AI8139">
        <v>3.5086818276543101</v>
      </c>
      <c r="AJ8139">
        <v>0.60004963703632097</v>
      </c>
      <c r="AK8139">
        <v>11.8906532386733</v>
      </c>
      <c r="AL8139">
        <v>4.5541311799148403</v>
      </c>
    </row>
    <row r="8140" spans="1:38">
      <c r="A8140">
        <v>8138</v>
      </c>
      <c r="B8140">
        <v>-6.6372667189515205E-2</v>
      </c>
      <c r="C8140">
        <v>15.1222381547353</v>
      </c>
      <c r="D8140">
        <v>1.70326261958978</v>
      </c>
      <c r="E8140">
        <v>-3.5630487550448002E-2</v>
      </c>
      <c r="F8140">
        <v>14.7934010351329</v>
      </c>
      <c r="G8140">
        <v>1.2461021919669699</v>
      </c>
      <c r="H8140">
        <v>3.7696659767221398E-2</v>
      </c>
      <c r="I8140">
        <v>36.718396538132602</v>
      </c>
      <c r="J8140">
        <v>3.4469005474723802</v>
      </c>
      <c r="K8140">
        <v>1.0298953154787301E-2</v>
      </c>
      <c r="L8140">
        <v>7.2341215365427898</v>
      </c>
      <c r="M8140">
        <v>0.61339600811408301</v>
      </c>
      <c r="N8140">
        <v>-2.2454787783471999E-2</v>
      </c>
      <c r="O8140">
        <v>177.460095221095</v>
      </c>
      <c r="P8140">
        <v>11.6972180128946</v>
      </c>
      <c r="Q8140">
        <v>3.6122679903902298E-2</v>
      </c>
      <c r="R8140">
        <v>57.147480675989797</v>
      </c>
      <c r="S8140">
        <v>5.1045993457178396</v>
      </c>
      <c r="T8140" s="8">
        <f t="shared" si="766"/>
        <v>2381.1478725755651</v>
      </c>
      <c r="U8140" s="9">
        <f t="shared" si="767"/>
        <v>-150.77212742443498</v>
      </c>
      <c r="V8140" s="9" t="b">
        <f t="shared" si="768"/>
        <v>0</v>
      </c>
      <c r="W8140" s="10" t="b">
        <f t="shared" si="765"/>
        <v>0</v>
      </c>
      <c r="X8140" s="49">
        <f t="shared" si="769"/>
        <v>0</v>
      </c>
      <c r="Y8140" s="49">
        <f t="shared" si="770"/>
        <v>1</v>
      </c>
      <c r="AG8140">
        <v>1.70326261958978</v>
      </c>
      <c r="AH8140">
        <v>1.2461021919669699</v>
      </c>
      <c r="AI8140">
        <v>3.4469005474723802</v>
      </c>
      <c r="AJ8140">
        <v>0.61339600811408301</v>
      </c>
      <c r="AK8140">
        <v>11.6972180128946</v>
      </c>
      <c r="AL8140">
        <v>5.1045993457178396</v>
      </c>
    </row>
    <row r="8141" spans="1:38">
      <c r="A8141">
        <v>8139</v>
      </c>
      <c r="B8141">
        <v>1.7169965641626601E-3</v>
      </c>
      <c r="C8141">
        <v>16.187770498579699</v>
      </c>
      <c r="D8141">
        <v>1.63566770118667</v>
      </c>
      <c r="E8141">
        <v>-1.46652433890246E-2</v>
      </c>
      <c r="F8141">
        <v>15.1068222963937</v>
      </c>
      <c r="G8141">
        <v>1.2313805009049701</v>
      </c>
      <c r="H8141">
        <v>7.53187613231458E-2</v>
      </c>
      <c r="I8141">
        <v>38.126134775678899</v>
      </c>
      <c r="J8141">
        <v>4.1797827282505802</v>
      </c>
      <c r="K8141">
        <v>-1.5415905803505501E-2</v>
      </c>
      <c r="L8141">
        <v>7.0504685469005999</v>
      </c>
      <c r="M8141">
        <v>0.59140596713453697</v>
      </c>
      <c r="N8141">
        <v>-0.107222277110729</v>
      </c>
      <c r="O8141">
        <v>163.037180929595</v>
      </c>
      <c r="P8141">
        <v>17.788694212716202</v>
      </c>
      <c r="Q8141">
        <v>-4.7591204086055397E-2</v>
      </c>
      <c r="R8141">
        <v>52.558215536456501</v>
      </c>
      <c r="S8141">
        <v>4.6210897108499198</v>
      </c>
      <c r="T8141" s="8">
        <f t="shared" si="766"/>
        <v>3004.8020821042878</v>
      </c>
      <c r="U8141" s="9">
        <f t="shared" si="767"/>
        <v>472.88208210428775</v>
      </c>
      <c r="V8141" s="9" t="b">
        <f t="shared" si="768"/>
        <v>0</v>
      </c>
      <c r="W8141" s="10" t="b">
        <f t="shared" si="765"/>
        <v>0</v>
      </c>
      <c r="X8141" s="49">
        <f t="shared" si="769"/>
        <v>1</v>
      </c>
      <c r="Y8141" s="49">
        <f t="shared" si="770"/>
        <v>0</v>
      </c>
      <c r="AG8141">
        <v>1.63566770118667</v>
      </c>
      <c r="AH8141">
        <v>1.2313805009049701</v>
      </c>
      <c r="AI8141">
        <v>4.1797827282505802</v>
      </c>
      <c r="AJ8141">
        <v>0.59140596713453697</v>
      </c>
      <c r="AK8141">
        <v>17.788694212716202</v>
      </c>
      <c r="AL8141">
        <v>4.6210897108499198</v>
      </c>
    </row>
    <row r="8142" spans="1:38">
      <c r="A8142">
        <v>8140</v>
      </c>
      <c r="B8142">
        <v>1.6433369586969001E-2</v>
      </c>
      <c r="C8142">
        <v>16.4277573041411</v>
      </c>
      <c r="D8142">
        <v>1.6770305464733299</v>
      </c>
      <c r="E8142">
        <v>-2.67568945050231E-2</v>
      </c>
      <c r="F8142">
        <v>14.9252558032601</v>
      </c>
      <c r="G8142">
        <v>1.2297744568703</v>
      </c>
      <c r="H8142">
        <v>-2.4118839383429801E-2</v>
      </c>
      <c r="I8142">
        <v>34.517360431457803</v>
      </c>
      <c r="J8142">
        <v>3.0267386725416801</v>
      </c>
      <c r="K8142">
        <v>-3.5893310760190002E-4</v>
      </c>
      <c r="L8142">
        <v>7.1574305001164502</v>
      </c>
      <c r="M8142">
        <v>0.599064925006213</v>
      </c>
      <c r="N8142">
        <v>-6.0520802607425601E-2</v>
      </c>
      <c r="O8142">
        <v>170.83185235422599</v>
      </c>
      <c r="P8142">
        <v>13.269496003500899</v>
      </c>
      <c r="Q8142">
        <v>-8.2581621471421701E-2</v>
      </c>
      <c r="R8142">
        <v>50.750983915626001</v>
      </c>
      <c r="S8142">
        <v>5.2530734798184904</v>
      </c>
      <c r="T8142" s="8">
        <f t="shared" si="766"/>
        <v>2505.5178084210911</v>
      </c>
      <c r="U8142" s="9">
        <f t="shared" si="767"/>
        <v>-26.402191578908969</v>
      </c>
      <c r="V8142" s="9" t="b">
        <f t="shared" si="768"/>
        <v>0</v>
      </c>
      <c r="W8142" s="10" t="b">
        <f t="shared" si="765"/>
        <v>0</v>
      </c>
      <c r="X8142" s="49">
        <f t="shared" si="769"/>
        <v>0</v>
      </c>
      <c r="Y8142" s="49">
        <f t="shared" si="770"/>
        <v>1</v>
      </c>
      <c r="AG8142">
        <v>1.6770305464733299</v>
      </c>
      <c r="AH8142">
        <v>1.2297744568703</v>
      </c>
      <c r="AI8142">
        <v>3.0267386725416801</v>
      </c>
      <c r="AJ8142">
        <v>0.599064925006213</v>
      </c>
      <c r="AK8142">
        <v>13.269496003500899</v>
      </c>
      <c r="AL8142">
        <v>5.2530734798184904</v>
      </c>
    </row>
    <row r="8143" spans="1:38">
      <c r="A8143">
        <v>8141</v>
      </c>
      <c r="B8143">
        <v>-7.7071621439460503E-2</v>
      </c>
      <c r="C8143">
        <v>14.96130844546</v>
      </c>
      <c r="D8143">
        <v>1.75350205855206</v>
      </c>
      <c r="E8143">
        <v>-6.7988148148471206E-2</v>
      </c>
      <c r="F8143">
        <v>14.322382805687299</v>
      </c>
      <c r="G8143">
        <v>1.3622678339937</v>
      </c>
      <c r="H8143">
        <v>-2.54062836944371E-2</v>
      </c>
      <c r="I8143">
        <v>34.472949846351199</v>
      </c>
      <c r="J8143">
        <v>3.0286814206526098</v>
      </c>
      <c r="K8143">
        <v>-4.08422497523067E-2</v>
      </c>
      <c r="L8143">
        <v>6.8734607750469898</v>
      </c>
      <c r="M8143">
        <v>0.60172785243566596</v>
      </c>
      <c r="N8143">
        <v>-6.3958831185195403E-3</v>
      </c>
      <c r="O8143">
        <v>180.33291540616301</v>
      </c>
      <c r="P8143">
        <v>11.7758850563793</v>
      </c>
      <c r="Q8143">
        <v>0.102101276014118</v>
      </c>
      <c r="R8143">
        <v>61.045159058979998</v>
      </c>
      <c r="S8143">
        <v>7.4668231769575302</v>
      </c>
      <c r="T8143" s="8">
        <f t="shared" si="766"/>
        <v>2598.8887398970865</v>
      </c>
      <c r="U8143" s="9">
        <f t="shared" si="767"/>
        <v>66.96873989708638</v>
      </c>
      <c r="V8143" s="9" t="b">
        <f t="shared" si="768"/>
        <v>0</v>
      </c>
      <c r="W8143" s="10" t="b">
        <f t="shared" si="765"/>
        <v>0</v>
      </c>
      <c r="X8143" s="49">
        <f t="shared" si="769"/>
        <v>1</v>
      </c>
      <c r="Y8143" s="49">
        <f t="shared" si="770"/>
        <v>0</v>
      </c>
      <c r="AG8143">
        <v>1.75350205855206</v>
      </c>
      <c r="AH8143">
        <v>1.3622678339937</v>
      </c>
      <c r="AI8143">
        <v>3.0286814206526098</v>
      </c>
      <c r="AJ8143">
        <v>0.60172785243566596</v>
      </c>
      <c r="AK8143">
        <v>11.7758850563793</v>
      </c>
      <c r="AL8143">
        <v>7.4668231769575302</v>
      </c>
    </row>
    <row r="8144" spans="1:38">
      <c r="A8144">
        <v>8142</v>
      </c>
      <c r="B8144">
        <v>-2.5638005220747499E-2</v>
      </c>
      <c r="C8144">
        <v>15.750955779958099</v>
      </c>
      <c r="D8144">
        <v>1.60861200965002</v>
      </c>
      <c r="E8144">
        <v>6.1829617155793101E-3</v>
      </c>
      <c r="F8144">
        <v>15.4250784333605</v>
      </c>
      <c r="G8144">
        <v>1.2678238538734401</v>
      </c>
      <c r="H8144">
        <v>-8.70916125776202E-3</v>
      </c>
      <c r="I8144">
        <v>35.053381192316799</v>
      </c>
      <c r="J8144">
        <v>3.0353281661560101</v>
      </c>
      <c r="K8144">
        <v>-3.02549873428083E-2</v>
      </c>
      <c r="L8144">
        <v>6.9466184945671801</v>
      </c>
      <c r="M8144">
        <v>0.59247039407429203</v>
      </c>
      <c r="N8144">
        <v>-1.31486275038266E-2</v>
      </c>
      <c r="O8144">
        <v>179.11927563552501</v>
      </c>
      <c r="P8144">
        <v>11.7172591131001</v>
      </c>
      <c r="Q8144">
        <v>5.36207047524642E-2</v>
      </c>
      <c r="R8144">
        <v>58.1562486981923</v>
      </c>
      <c r="S8144">
        <v>5.5751989717038697</v>
      </c>
      <c r="T8144" s="8">
        <f t="shared" si="766"/>
        <v>2379.6692508557735</v>
      </c>
      <c r="U8144" s="9">
        <f t="shared" si="767"/>
        <v>-152.25074914422657</v>
      </c>
      <c r="V8144" s="9" t="b">
        <f t="shared" si="768"/>
        <v>0</v>
      </c>
      <c r="W8144" s="10" t="b">
        <f t="shared" si="765"/>
        <v>0</v>
      </c>
      <c r="X8144" s="49">
        <f t="shared" si="769"/>
        <v>0</v>
      </c>
      <c r="Y8144" s="49">
        <f t="shared" si="770"/>
        <v>1</v>
      </c>
      <c r="AG8144">
        <v>1.60861200965002</v>
      </c>
      <c r="AH8144">
        <v>1.2678238538734401</v>
      </c>
      <c r="AI8144">
        <v>3.0353281661560101</v>
      </c>
      <c r="AJ8144">
        <v>0.59247039407429203</v>
      </c>
      <c r="AK8144">
        <v>11.7172591131001</v>
      </c>
      <c r="AL8144">
        <v>5.5751989717038697</v>
      </c>
    </row>
    <row r="8145" spans="1:38">
      <c r="A8145">
        <v>8143</v>
      </c>
      <c r="B8145">
        <v>-7.2709203559594607E-2</v>
      </c>
      <c r="C8145">
        <v>15.0267184941785</v>
      </c>
      <c r="D8145">
        <v>1.7321480090111501</v>
      </c>
      <c r="E8145">
        <v>-1.8156329769503099E-2</v>
      </c>
      <c r="F8145">
        <v>15.0541750263768</v>
      </c>
      <c r="G8145">
        <v>1.22894948530788</v>
      </c>
      <c r="H8145">
        <v>1.6903208850457599E-3</v>
      </c>
      <c r="I8145">
        <v>35.419820289994803</v>
      </c>
      <c r="J8145">
        <v>3.0849520760646598</v>
      </c>
      <c r="K8145">
        <v>4.7898002851638997E-2</v>
      </c>
      <c r="L8145">
        <v>7.5112957223061301</v>
      </c>
      <c r="M8145">
        <v>0.71332683185942802</v>
      </c>
      <c r="N8145">
        <v>-1.9927416783093298E-2</v>
      </c>
      <c r="O8145">
        <v>177.90916996968599</v>
      </c>
      <c r="P8145">
        <v>11.6882934809052</v>
      </c>
      <c r="Q8145">
        <v>4.0100029625899699E-3</v>
      </c>
      <c r="R8145">
        <v>55.3414751244717</v>
      </c>
      <c r="S8145">
        <v>4.5781531465507497</v>
      </c>
      <c r="T8145" s="8">
        <f t="shared" si="766"/>
        <v>2302.5823029699068</v>
      </c>
      <c r="U8145" s="9">
        <f t="shared" si="767"/>
        <v>-229.3376970300933</v>
      </c>
      <c r="V8145" s="9" t="b">
        <f t="shared" si="768"/>
        <v>1</v>
      </c>
      <c r="W8145" s="10" t="b">
        <f t="shared" si="765"/>
        <v>0</v>
      </c>
      <c r="X8145" s="49">
        <f t="shared" si="769"/>
        <v>0</v>
      </c>
      <c r="Y8145" s="49">
        <f t="shared" si="770"/>
        <v>1</v>
      </c>
      <c r="AG8145">
        <v>1.7321480090111501</v>
      </c>
      <c r="AH8145">
        <v>1.22894948530788</v>
      </c>
      <c r="AI8145">
        <v>3.0849520760646598</v>
      </c>
      <c r="AJ8145">
        <v>0.71332683185942802</v>
      </c>
      <c r="AK8145">
        <v>11.6882934809052</v>
      </c>
      <c r="AL8145">
        <v>4.5781531465507497</v>
      </c>
    </row>
    <row r="8146" spans="1:38">
      <c r="A8146">
        <v>8144</v>
      </c>
      <c r="B8146">
        <v>-2.5670710754544402E-3</v>
      </c>
      <c r="C8146">
        <v>16.118569331907299</v>
      </c>
      <c r="D8146">
        <v>1.6247430498567901</v>
      </c>
      <c r="E8146">
        <v>1.4929174180950199E-2</v>
      </c>
      <c r="F8146">
        <v>15.5605811506249</v>
      </c>
      <c r="G8146">
        <v>1.2945444987194701</v>
      </c>
      <c r="H8146">
        <v>4.5364699172778702E-2</v>
      </c>
      <c r="I8146">
        <v>37.001036913555197</v>
      </c>
      <c r="J8146">
        <v>3.5739013307435501</v>
      </c>
      <c r="K8146">
        <v>8.0699843320588396E-2</v>
      </c>
      <c r="L8146">
        <v>7.7617655239726</v>
      </c>
      <c r="M8146">
        <v>0.85550533822085395</v>
      </c>
      <c r="N8146">
        <v>1.18747695323965E-2</v>
      </c>
      <c r="O8146">
        <v>183.65799868906501</v>
      </c>
      <c r="P8146">
        <v>12.4112969421769</v>
      </c>
      <c r="Q8146">
        <v>8.9457981730991301E-2</v>
      </c>
      <c r="R8146">
        <v>60.278205773098897</v>
      </c>
      <c r="S8146">
        <v>6.90311787513141</v>
      </c>
      <c r="T8146" s="8">
        <f t="shared" si="766"/>
        <v>2666.3109034848976</v>
      </c>
      <c r="U8146" s="9">
        <f t="shared" si="767"/>
        <v>134.39090348489754</v>
      </c>
      <c r="V8146" s="9" t="b">
        <f t="shared" si="768"/>
        <v>0</v>
      </c>
      <c r="W8146" s="10" t="b">
        <f t="shared" si="765"/>
        <v>0</v>
      </c>
      <c r="X8146" s="49">
        <f t="shared" si="769"/>
        <v>1</v>
      </c>
      <c r="Y8146" s="49">
        <f t="shared" si="770"/>
        <v>0</v>
      </c>
      <c r="AG8146">
        <v>1.6247430498567901</v>
      </c>
      <c r="AH8146">
        <v>1.2945444987194701</v>
      </c>
      <c r="AI8146">
        <v>3.5739013307435501</v>
      </c>
      <c r="AJ8146">
        <v>0.85550533822085395</v>
      </c>
      <c r="AK8146">
        <v>12.4112969421769</v>
      </c>
      <c r="AL8146">
        <v>6.90311787513141</v>
      </c>
    </row>
    <row r="8147" spans="1:38">
      <c r="A8147">
        <v>8145</v>
      </c>
      <c r="B8147">
        <v>-2.0046558284096102E-3</v>
      </c>
      <c r="C8147">
        <v>16.127637210777799</v>
      </c>
      <c r="D8147">
        <v>1.6273780926347201</v>
      </c>
      <c r="E8147">
        <v>-2.1028888196404701E-2</v>
      </c>
      <c r="F8147">
        <v>15.0109930800699</v>
      </c>
      <c r="G8147">
        <v>1.22823747716252</v>
      </c>
      <c r="H8147">
        <v>-3.3749697102899198E-2</v>
      </c>
      <c r="I8147">
        <v>34.186524319231303</v>
      </c>
      <c r="J8147">
        <v>3.0509425342299199</v>
      </c>
      <c r="K8147">
        <v>5.3163993852686199E-2</v>
      </c>
      <c r="L8147">
        <v>7.5509544676371201</v>
      </c>
      <c r="M8147">
        <v>0.73046827385667001</v>
      </c>
      <c r="N8147">
        <v>1.3141574763523101E-3</v>
      </c>
      <c r="O8147">
        <v>181.72866322656699</v>
      </c>
      <c r="P8147">
        <v>11.994542618131099</v>
      </c>
      <c r="Q8147">
        <v>-0.15375634161249099</v>
      </c>
      <c r="R8147">
        <v>47.264348750240401</v>
      </c>
      <c r="S8147">
        <v>7.5425238281397204</v>
      </c>
      <c r="T8147" s="8">
        <f t="shared" si="766"/>
        <v>2617.409282415465</v>
      </c>
      <c r="U8147" s="9">
        <f t="shared" si="767"/>
        <v>85.489282415464913</v>
      </c>
      <c r="V8147" s="9" t="b">
        <f t="shared" si="768"/>
        <v>0</v>
      </c>
      <c r="W8147" s="10" t="b">
        <f t="shared" si="765"/>
        <v>0</v>
      </c>
      <c r="X8147" s="49">
        <f t="shared" si="769"/>
        <v>1</v>
      </c>
      <c r="Y8147" s="49">
        <f t="shared" si="770"/>
        <v>0</v>
      </c>
      <c r="AG8147">
        <v>1.6273780926347201</v>
      </c>
      <c r="AH8147">
        <v>1.22823747716252</v>
      </c>
      <c r="AI8147">
        <v>3.0509425342299199</v>
      </c>
      <c r="AJ8147">
        <v>0.73046827385667001</v>
      </c>
      <c r="AK8147">
        <v>11.994542618131099</v>
      </c>
      <c r="AL8147">
        <v>7.5425238281397204</v>
      </c>
    </row>
    <row r="8148" spans="1:38">
      <c r="A8148">
        <v>8146</v>
      </c>
      <c r="B8148">
        <v>1.6647881159136499E-3</v>
      </c>
      <c r="C8148">
        <v>16.1869253822627</v>
      </c>
      <c r="D8148">
        <v>1.63489446717729</v>
      </c>
      <c r="E8148">
        <v>3.9586158072322502E-3</v>
      </c>
      <c r="F8148">
        <v>15.390805854427599</v>
      </c>
      <c r="G8148">
        <v>1.26005666423942</v>
      </c>
      <c r="H8148">
        <v>-7.7849049174709504E-3</v>
      </c>
      <c r="I8148">
        <v>35.085794478917897</v>
      </c>
      <c r="J8148">
        <v>3.0365707976781602</v>
      </c>
      <c r="K8148">
        <v>-6.8184645173615901E-2</v>
      </c>
      <c r="L8148">
        <v>6.6880699569564799</v>
      </c>
      <c r="M8148">
        <v>0.65064320802721298</v>
      </c>
      <c r="N8148">
        <v>-7.03158344148999E-2</v>
      </c>
      <c r="O8148">
        <v>169.16671726536799</v>
      </c>
      <c r="P8148">
        <v>13.988280369059501</v>
      </c>
      <c r="Q8148">
        <v>-2.3296547949570898E-2</v>
      </c>
      <c r="R8148">
        <v>53.850736412047702</v>
      </c>
      <c r="S8148">
        <v>4.4644046513654798</v>
      </c>
      <c r="T8148" s="8">
        <f t="shared" si="766"/>
        <v>2503.4850157547066</v>
      </c>
      <c r="U8148" s="9">
        <f t="shared" si="767"/>
        <v>-28.434984245293435</v>
      </c>
      <c r="V8148" s="9" t="b">
        <f t="shared" si="768"/>
        <v>0</v>
      </c>
      <c r="W8148" s="10" t="b">
        <f t="shared" si="765"/>
        <v>0</v>
      </c>
      <c r="X8148" s="49">
        <f t="shared" si="769"/>
        <v>0</v>
      </c>
      <c r="Y8148" s="49">
        <f t="shared" si="770"/>
        <v>1</v>
      </c>
      <c r="AG8148">
        <v>1.63489446717729</v>
      </c>
      <c r="AH8148">
        <v>1.26005666423942</v>
      </c>
      <c r="AI8148">
        <v>3.0365707976781602</v>
      </c>
      <c r="AJ8148">
        <v>0.65064320802721298</v>
      </c>
      <c r="AK8148">
        <v>13.988280369059501</v>
      </c>
      <c r="AL8148">
        <v>4.4644046513654798</v>
      </c>
    </row>
    <row r="8149" spans="1:38">
      <c r="A8149">
        <v>8147</v>
      </c>
      <c r="B8149">
        <v>-5.7308617042024598E-2</v>
      </c>
      <c r="C8149">
        <v>15.259929959730499</v>
      </c>
      <c r="D8149">
        <v>1.66665065219825</v>
      </c>
      <c r="E8149">
        <v>-3.8574111714368399E-2</v>
      </c>
      <c r="F8149">
        <v>14.749918851380199</v>
      </c>
      <c r="G8149">
        <v>1.25118910547548</v>
      </c>
      <c r="H8149">
        <v>-2.0801949093742899E-2</v>
      </c>
      <c r="I8149">
        <v>34.632040815083499</v>
      </c>
      <c r="J8149">
        <v>3.02526560276503</v>
      </c>
      <c r="K8149">
        <v>-5.1192910395030003E-2</v>
      </c>
      <c r="L8149">
        <v>6.8026828461899598</v>
      </c>
      <c r="M8149">
        <v>0.61593771373915795</v>
      </c>
      <c r="N8149">
        <v>5.3404890953947601E-3</v>
      </c>
      <c r="O8149">
        <v>182.46183810151399</v>
      </c>
      <c r="P8149">
        <v>12.145243667118301</v>
      </c>
      <c r="Q8149">
        <v>6.1324719381122697E-3</v>
      </c>
      <c r="R8149">
        <v>55.459060429922197</v>
      </c>
      <c r="S8149">
        <v>4.6002468723728303</v>
      </c>
      <c r="T8149" s="8">
        <f t="shared" si="766"/>
        <v>2330.453361366905</v>
      </c>
      <c r="U8149" s="9">
        <f t="shared" si="767"/>
        <v>-201.46663863309504</v>
      </c>
      <c r="V8149" s="9" t="b">
        <f t="shared" si="768"/>
        <v>0</v>
      </c>
      <c r="W8149" s="10" t="b">
        <f t="shared" si="765"/>
        <v>0</v>
      </c>
      <c r="X8149" s="49">
        <f t="shared" si="769"/>
        <v>0</v>
      </c>
      <c r="Y8149" s="49">
        <f t="shared" si="770"/>
        <v>1</v>
      </c>
      <c r="AG8149">
        <v>1.66665065219825</v>
      </c>
      <c r="AH8149">
        <v>1.25118910547548</v>
      </c>
      <c r="AI8149">
        <v>3.02526560276503</v>
      </c>
      <c r="AJ8149">
        <v>0.61593771373915795</v>
      </c>
      <c r="AK8149">
        <v>12.145243667118301</v>
      </c>
      <c r="AL8149">
        <v>4.6002468723728303</v>
      </c>
    </row>
    <row r="8150" spans="1:38">
      <c r="A8150">
        <v>8148</v>
      </c>
      <c r="B8150">
        <v>1.2169249860359801E-2</v>
      </c>
      <c r="C8150">
        <v>16.357856518731001</v>
      </c>
      <c r="D8150">
        <v>1.6664702565833101</v>
      </c>
      <c r="E8150">
        <v>-1.6339876098853099E-2</v>
      </c>
      <c r="F8150">
        <v>15.0815450885614</v>
      </c>
      <c r="G8150">
        <v>1.2288363168949601</v>
      </c>
      <c r="H8150">
        <v>-1.47119541164361E-2</v>
      </c>
      <c r="I8150">
        <v>34.843593292625599</v>
      </c>
      <c r="J8150">
        <v>3.0318603983530501</v>
      </c>
      <c r="K8150">
        <v>4.9122615793985303E-2</v>
      </c>
      <c r="L8150">
        <v>7.5204997868194603</v>
      </c>
      <c r="M8150">
        <v>0.716680912618889</v>
      </c>
      <c r="N8150">
        <v>6.3152412624751996E-3</v>
      </c>
      <c r="O8150">
        <v>182.639779884093</v>
      </c>
      <c r="P8150">
        <v>12.182298299602801</v>
      </c>
      <c r="Q8150">
        <v>5.5562410431477298E-2</v>
      </c>
      <c r="R8150">
        <v>58.269280718504596</v>
      </c>
      <c r="S8150">
        <v>5.6325061952059299</v>
      </c>
      <c r="T8150" s="8">
        <f t="shared" si="766"/>
        <v>2445.8652379258938</v>
      </c>
      <c r="U8150" s="9">
        <f t="shared" si="767"/>
        <v>-86.054762074106293</v>
      </c>
      <c r="V8150" s="9" t="b">
        <f t="shared" si="768"/>
        <v>0</v>
      </c>
      <c r="W8150" s="10" t="b">
        <f t="shared" si="765"/>
        <v>0</v>
      </c>
      <c r="X8150" s="49">
        <f t="shared" si="769"/>
        <v>0</v>
      </c>
      <c r="Y8150" s="49">
        <f t="shared" si="770"/>
        <v>1</v>
      </c>
      <c r="AG8150">
        <v>1.6664702565833101</v>
      </c>
      <c r="AH8150">
        <v>1.2288363168949601</v>
      </c>
      <c r="AI8150">
        <v>3.0318603983530501</v>
      </c>
      <c r="AJ8150">
        <v>0.716680912618889</v>
      </c>
      <c r="AK8150">
        <v>12.182298299602801</v>
      </c>
      <c r="AL8150">
        <v>5.6325061952059299</v>
      </c>
    </row>
    <row r="8151" spans="1:38">
      <c r="A8151">
        <v>8149</v>
      </c>
      <c r="B8151">
        <v>-6.5508041440271697E-2</v>
      </c>
      <c r="C8151">
        <v>15.1353188853834</v>
      </c>
      <c r="D8151">
        <v>1.6998827445317799</v>
      </c>
      <c r="E8151">
        <v>-7.6671737014600505E-2</v>
      </c>
      <c r="F8151">
        <v>14.1985515497976</v>
      </c>
      <c r="G8151">
        <v>1.4153028710881901</v>
      </c>
      <c r="H8151">
        <v>-2.14757100659397E-2</v>
      </c>
      <c r="I8151">
        <v>34.608714956503803</v>
      </c>
      <c r="J8151">
        <v>3.02642611429247</v>
      </c>
      <c r="K8151">
        <v>-4.1197809834078898E-2</v>
      </c>
      <c r="L8151">
        <v>6.8710172812019401</v>
      </c>
      <c r="M8151">
        <v>0.60246115823110802</v>
      </c>
      <c r="N8151">
        <v>-1.4777427520061099E-2</v>
      </c>
      <c r="O8151">
        <v>178.827763628291</v>
      </c>
      <c r="P8151">
        <v>11.7046782569474</v>
      </c>
      <c r="Q8151">
        <v>-0.11345745940355401</v>
      </c>
      <c r="R8151">
        <v>49.207948597142497</v>
      </c>
      <c r="S8151">
        <v>6.1151961448189098</v>
      </c>
      <c r="T8151" s="8">
        <f t="shared" si="766"/>
        <v>2456.3947289909856</v>
      </c>
      <c r="U8151" s="9">
        <f t="shared" si="767"/>
        <v>-75.525271009014432</v>
      </c>
      <c r="V8151" s="9" t="b">
        <f t="shared" si="768"/>
        <v>0</v>
      </c>
      <c r="W8151" s="10" t="b">
        <f t="shared" si="765"/>
        <v>0</v>
      </c>
      <c r="X8151" s="49">
        <f t="shared" si="769"/>
        <v>0</v>
      </c>
      <c r="Y8151" s="49">
        <f t="shared" si="770"/>
        <v>1</v>
      </c>
      <c r="AG8151">
        <v>1.6998827445317799</v>
      </c>
      <c r="AH8151">
        <v>1.4153028710881901</v>
      </c>
      <c r="AI8151">
        <v>3.02642611429247</v>
      </c>
      <c r="AJ8151">
        <v>0.60246115823110802</v>
      </c>
      <c r="AK8151">
        <v>11.7046782569474</v>
      </c>
      <c r="AL8151">
        <v>6.1151961448189098</v>
      </c>
    </row>
    <row r="8152" spans="1:38">
      <c r="A8152">
        <v>8150</v>
      </c>
      <c r="B8152">
        <v>1.7929262176598201E-3</v>
      </c>
      <c r="C8152">
        <v>16.188999677049502</v>
      </c>
      <c r="D8152">
        <v>1.6362351754445099</v>
      </c>
      <c r="E8152">
        <v>-4.64413809007857E-2</v>
      </c>
      <c r="F8152">
        <v>14.634332539786</v>
      </c>
      <c r="G8152">
        <v>1.27008312305058</v>
      </c>
      <c r="H8152">
        <v>-2.5558070642852999E-2</v>
      </c>
      <c r="I8152">
        <v>34.467717699586998</v>
      </c>
      <c r="J8152">
        <v>3.0265379784638902</v>
      </c>
      <c r="K8152">
        <v>-7.5860790046269805E-2</v>
      </c>
      <c r="L8152">
        <v>6.6369279010842996</v>
      </c>
      <c r="M8152">
        <v>0.67140245676520804</v>
      </c>
      <c r="N8152">
        <v>-3.9448628313398402E-3</v>
      </c>
      <c r="O8152">
        <v>180.775457158129</v>
      </c>
      <c r="P8152">
        <v>11.827788870721401</v>
      </c>
      <c r="Q8152">
        <v>2.1249404094521199E-2</v>
      </c>
      <c r="R8152">
        <v>56.3038001335808</v>
      </c>
      <c r="S8152">
        <v>4.8091443570579404</v>
      </c>
      <c r="T8152" s="8">
        <f t="shared" si="766"/>
        <v>2324.1191961503532</v>
      </c>
      <c r="U8152" s="9">
        <f t="shared" si="767"/>
        <v>-207.80080384964685</v>
      </c>
      <c r="V8152" s="9" t="b">
        <f t="shared" si="768"/>
        <v>0</v>
      </c>
      <c r="W8152" s="10" t="b">
        <f t="shared" si="765"/>
        <v>0</v>
      </c>
      <c r="X8152" s="49">
        <f t="shared" si="769"/>
        <v>0</v>
      </c>
      <c r="Y8152" s="49">
        <f t="shared" si="770"/>
        <v>1</v>
      </c>
      <c r="AG8152">
        <v>1.6362351754445099</v>
      </c>
      <c r="AH8152">
        <v>1.27008312305058</v>
      </c>
      <c r="AI8152">
        <v>3.0265379784638902</v>
      </c>
      <c r="AJ8152">
        <v>0.67140245676520804</v>
      </c>
      <c r="AK8152">
        <v>11.827788870721401</v>
      </c>
      <c r="AL8152">
        <v>4.8091443570579404</v>
      </c>
    </row>
    <row r="8153" spans="1:38">
      <c r="A8153">
        <v>8151</v>
      </c>
      <c r="B8153">
        <v>6.2886069814154705E-2</v>
      </c>
      <c r="C8153">
        <v>17.208873000188198</v>
      </c>
      <c r="D8153">
        <v>1.97296623103636</v>
      </c>
      <c r="E8153">
        <v>4.23754690898809E-2</v>
      </c>
      <c r="F8153">
        <v>15.9935763255737</v>
      </c>
      <c r="G8153">
        <v>1.45323671041383</v>
      </c>
      <c r="H8153">
        <v>-3.0935712031749101E-2</v>
      </c>
      <c r="I8153">
        <v>34.282860168551302</v>
      </c>
      <c r="J8153">
        <v>3.0396828811491599</v>
      </c>
      <c r="K8153">
        <v>6.6950633295512398E-3</v>
      </c>
      <c r="L8153">
        <v>7.20809748162283</v>
      </c>
      <c r="M8153">
        <v>0.608536278447801</v>
      </c>
      <c r="N8153">
        <v>-6.8769020570219196E-4</v>
      </c>
      <c r="O8153">
        <v>181.36523400965899</v>
      </c>
      <c r="P8153">
        <v>11.925838434813301</v>
      </c>
      <c r="Q8153">
        <v>6.8667780705448406E-2</v>
      </c>
      <c r="R8153">
        <v>59.037947044778001</v>
      </c>
      <c r="S8153">
        <v>6.0828282891322099</v>
      </c>
      <c r="T8153" s="8">
        <f t="shared" si="766"/>
        <v>2508.308882499266</v>
      </c>
      <c r="U8153" s="9">
        <f t="shared" si="767"/>
        <v>-23.611117500734053</v>
      </c>
      <c r="V8153" s="9" t="b">
        <f t="shared" si="768"/>
        <v>0</v>
      </c>
      <c r="W8153" s="10" t="b">
        <f t="shared" si="765"/>
        <v>0</v>
      </c>
      <c r="X8153" s="49">
        <f t="shared" si="769"/>
        <v>0</v>
      </c>
      <c r="Y8153" s="49">
        <f t="shared" si="770"/>
        <v>1</v>
      </c>
      <c r="AG8153">
        <v>1.97296623103636</v>
      </c>
      <c r="AH8153">
        <v>1.45323671041383</v>
      </c>
      <c r="AI8153">
        <v>3.0396828811491599</v>
      </c>
      <c r="AJ8153">
        <v>0.608536278447801</v>
      </c>
      <c r="AK8153">
        <v>11.925838434813301</v>
      </c>
      <c r="AL8153">
        <v>6.0828282891322099</v>
      </c>
    </row>
    <row r="8154" spans="1:38">
      <c r="A8154">
        <v>8152</v>
      </c>
      <c r="B8154">
        <v>2.94696934483701E-2</v>
      </c>
      <c r="C8154">
        <v>16.643316868040401</v>
      </c>
      <c r="D8154">
        <v>1.7424749542881901</v>
      </c>
      <c r="E8154">
        <v>4.3486673969774098E-2</v>
      </c>
      <c r="F8154">
        <v>16.011358343536401</v>
      </c>
      <c r="G8154">
        <v>1.4619531750830299</v>
      </c>
      <c r="H8154">
        <v>5.2552003598854903E-2</v>
      </c>
      <c r="I8154">
        <v>37.267932611322401</v>
      </c>
      <c r="J8154">
        <v>3.70066736730648</v>
      </c>
      <c r="K8154">
        <v>4.9561980781562903E-2</v>
      </c>
      <c r="L8154">
        <v>7.52380475710582</v>
      </c>
      <c r="M8154">
        <v>0.71771339405526102</v>
      </c>
      <c r="N8154">
        <v>4.32695071919817E-2</v>
      </c>
      <c r="O8154">
        <v>189.515357406227</v>
      </c>
      <c r="P8154">
        <v>14.837923043222499</v>
      </c>
      <c r="Q8154">
        <v>-6.6029559222848394E-2</v>
      </c>
      <c r="R8154">
        <v>51.598008020194399</v>
      </c>
      <c r="S8154">
        <v>4.90110414576802</v>
      </c>
      <c r="T8154" s="8">
        <f t="shared" si="766"/>
        <v>2736.183607972348</v>
      </c>
      <c r="U8154" s="9">
        <f t="shared" si="767"/>
        <v>204.26360797234793</v>
      </c>
      <c r="V8154" s="9" t="b">
        <f t="shared" si="768"/>
        <v>0</v>
      </c>
      <c r="W8154" s="10" t="b">
        <f t="shared" si="765"/>
        <v>0</v>
      </c>
      <c r="X8154" s="49">
        <f t="shared" si="769"/>
        <v>1</v>
      </c>
      <c r="Y8154" s="49">
        <f t="shared" si="770"/>
        <v>0</v>
      </c>
      <c r="AG8154">
        <v>1.7424749542881901</v>
      </c>
      <c r="AH8154">
        <v>1.4619531750830299</v>
      </c>
      <c r="AI8154">
        <v>3.70066736730648</v>
      </c>
      <c r="AJ8154">
        <v>0.71771339405526102</v>
      </c>
      <c r="AK8154">
        <v>14.837923043222499</v>
      </c>
      <c r="AL8154">
        <v>4.90110414576802</v>
      </c>
    </row>
    <row r="8155" spans="1:38">
      <c r="A8155">
        <v>8153</v>
      </c>
      <c r="B8155">
        <v>4.6203120169982598E-2</v>
      </c>
      <c r="C8155">
        <v>16.924159770170199</v>
      </c>
      <c r="D8155">
        <v>1.84141785688076</v>
      </c>
      <c r="E8155">
        <v>3.07687896030139E-2</v>
      </c>
      <c r="F8155">
        <v>15.809017142857099</v>
      </c>
      <c r="G8155">
        <v>1.3762010576719801</v>
      </c>
      <c r="H8155">
        <v>-4.44692739801031E-2</v>
      </c>
      <c r="I8155">
        <v>33.822016419294599</v>
      </c>
      <c r="J8155">
        <v>3.1024592037160401</v>
      </c>
      <c r="K8155">
        <v>2.08188403006681E-2</v>
      </c>
      <c r="L8155">
        <v>7.3106253790587497</v>
      </c>
      <c r="M8155">
        <v>0.63303380859997405</v>
      </c>
      <c r="N8155">
        <v>3.44719238871255E-3</v>
      </c>
      <c r="O8155">
        <v>182.11671052189101</v>
      </c>
      <c r="P8155">
        <v>12.0744787261394</v>
      </c>
      <c r="Q8155">
        <v>-6.3123633748943503E-2</v>
      </c>
      <c r="R8155">
        <v>51.748166054465202</v>
      </c>
      <c r="S8155">
        <v>4.8531976923805002</v>
      </c>
      <c r="T8155" s="8">
        <f t="shared" si="766"/>
        <v>2388.0788345388655</v>
      </c>
      <c r="U8155" s="9">
        <f t="shared" si="767"/>
        <v>-143.84116546113455</v>
      </c>
      <c r="V8155" s="9" t="b">
        <f t="shared" si="768"/>
        <v>0</v>
      </c>
      <c r="W8155" s="10" t="b">
        <f t="shared" si="765"/>
        <v>0</v>
      </c>
      <c r="X8155" s="49">
        <f t="shared" si="769"/>
        <v>0</v>
      </c>
      <c r="Y8155" s="49">
        <f t="shared" si="770"/>
        <v>1</v>
      </c>
      <c r="AG8155">
        <v>1.84141785688076</v>
      </c>
      <c r="AH8155">
        <v>1.3762010576719801</v>
      </c>
      <c r="AI8155">
        <v>3.1024592037160401</v>
      </c>
      <c r="AJ8155">
        <v>0.63303380859997405</v>
      </c>
      <c r="AK8155">
        <v>12.0744787261394</v>
      </c>
      <c r="AL8155">
        <v>4.8531976923805002</v>
      </c>
    </row>
    <row r="8156" spans="1:38">
      <c r="A8156">
        <v>8154</v>
      </c>
      <c r="B8156">
        <v>3.12746175459667E-2</v>
      </c>
      <c r="C8156">
        <v>16.673383917928302</v>
      </c>
      <c r="D8156">
        <v>1.75209395836161</v>
      </c>
      <c r="E8156">
        <v>-4.6905541041058402E-2</v>
      </c>
      <c r="F8156">
        <v>14.627541442141901</v>
      </c>
      <c r="G8156">
        <v>1.2716244446003599</v>
      </c>
      <c r="H8156">
        <v>-1.08349103893464E-2</v>
      </c>
      <c r="I8156">
        <v>34.9789456413721</v>
      </c>
      <c r="J8156">
        <v>3.0343585630715402</v>
      </c>
      <c r="K8156">
        <v>-2.71755580098656E-2</v>
      </c>
      <c r="L8156">
        <v>6.96804308615142</v>
      </c>
      <c r="M8156">
        <v>0.59056854309732898</v>
      </c>
      <c r="N8156">
        <v>1.9945015987605699E-2</v>
      </c>
      <c r="O8156">
        <v>185.14616084277699</v>
      </c>
      <c r="P8156">
        <v>12.908220947473099</v>
      </c>
      <c r="Q8156">
        <v>-2.1654537267998299E-2</v>
      </c>
      <c r="R8156">
        <v>53.939232532350701</v>
      </c>
      <c r="S8156">
        <v>4.4629461834168298</v>
      </c>
      <c r="T8156" s="8">
        <f t="shared" si="766"/>
        <v>2401.9812640020768</v>
      </c>
      <c r="U8156" s="9">
        <f t="shared" si="767"/>
        <v>-129.93873599792323</v>
      </c>
      <c r="V8156" s="9" t="b">
        <f t="shared" si="768"/>
        <v>0</v>
      </c>
      <c r="W8156" s="10" t="b">
        <f t="shared" si="765"/>
        <v>0</v>
      </c>
      <c r="X8156" s="49">
        <f t="shared" si="769"/>
        <v>0</v>
      </c>
      <c r="Y8156" s="49">
        <f t="shared" si="770"/>
        <v>1</v>
      </c>
      <c r="AG8156">
        <v>1.75209395836161</v>
      </c>
      <c r="AH8156">
        <v>1.2716244446003599</v>
      </c>
      <c r="AI8156">
        <v>3.0343585630715402</v>
      </c>
      <c r="AJ8156">
        <v>0.59056854309732898</v>
      </c>
      <c r="AK8156">
        <v>12.908220947473099</v>
      </c>
      <c r="AL8156">
        <v>4.4629461834168298</v>
      </c>
    </row>
    <row r="8157" spans="1:38">
      <c r="A8157">
        <v>8155</v>
      </c>
      <c r="B8157">
        <v>-5.7673283429485203E-2</v>
      </c>
      <c r="C8157">
        <v>15.254366190720701</v>
      </c>
      <c r="D8157">
        <v>1.6679705455848699</v>
      </c>
      <c r="E8157">
        <v>-2.7032374353116902E-2</v>
      </c>
      <c r="F8157">
        <v>14.9211447623391</v>
      </c>
      <c r="G8157">
        <v>1.2284407252548299</v>
      </c>
      <c r="H8157">
        <v>7.0147532403277299E-2</v>
      </c>
      <c r="I8157">
        <v>37.929484704419899</v>
      </c>
      <c r="J8157">
        <v>4.0607033826570298</v>
      </c>
      <c r="K8157">
        <v>-1.6067914790909799E-2</v>
      </c>
      <c r="L8157">
        <v>7.0458730763494604</v>
      </c>
      <c r="M8157">
        <v>0.58921865068343304</v>
      </c>
      <c r="N8157">
        <v>-2.9058935152534299E-3</v>
      </c>
      <c r="O8157">
        <v>180.96337491470501</v>
      </c>
      <c r="P8157">
        <v>11.859886884504</v>
      </c>
      <c r="Q8157">
        <v>3.45615747208496E-2</v>
      </c>
      <c r="R8157">
        <v>57.058337047102697</v>
      </c>
      <c r="S8157">
        <v>5.0663294234728804</v>
      </c>
      <c r="T8157" s="8">
        <f t="shared" si="766"/>
        <v>2447.254961215704</v>
      </c>
      <c r="U8157" s="9">
        <f t="shared" si="767"/>
        <v>-84.66503878429603</v>
      </c>
      <c r="V8157" s="9" t="b">
        <f t="shared" si="768"/>
        <v>0</v>
      </c>
      <c r="W8157" s="10" t="b">
        <f t="shared" si="765"/>
        <v>0</v>
      </c>
      <c r="X8157" s="49">
        <f t="shared" si="769"/>
        <v>0</v>
      </c>
      <c r="Y8157" s="49">
        <f t="shared" si="770"/>
        <v>1</v>
      </c>
      <c r="AG8157">
        <v>1.6679705455848699</v>
      </c>
      <c r="AH8157">
        <v>1.2284407252548299</v>
      </c>
      <c r="AI8157">
        <v>4.0607033826570298</v>
      </c>
      <c r="AJ8157">
        <v>0.58921865068343304</v>
      </c>
      <c r="AK8157">
        <v>11.859886884504</v>
      </c>
      <c r="AL8157">
        <v>5.0663294234728804</v>
      </c>
    </row>
    <row r="8158" spans="1:38">
      <c r="A8158">
        <v>8156</v>
      </c>
      <c r="B8158">
        <v>6.3021477745127596E-3</v>
      </c>
      <c r="C8158">
        <v>16.262164297146398</v>
      </c>
      <c r="D8158">
        <v>1.6494151063250599</v>
      </c>
      <c r="E8158">
        <v>-5.6640987714987601E-2</v>
      </c>
      <c r="F8158">
        <v>14.4858267397208</v>
      </c>
      <c r="G8158">
        <v>1.3108655515210399</v>
      </c>
      <c r="H8158">
        <v>3.46439754456876E-3</v>
      </c>
      <c r="I8158">
        <v>35.482713538682503</v>
      </c>
      <c r="J8158">
        <v>3.0961119287855299</v>
      </c>
      <c r="K8158">
        <v>2.4144723734426499E-2</v>
      </c>
      <c r="L8158">
        <v>7.3349801450036596</v>
      </c>
      <c r="M8158">
        <v>0.64066012225185898</v>
      </c>
      <c r="N8158">
        <v>-5.0496894489648003E-2</v>
      </c>
      <c r="O8158">
        <v>172.55286637862099</v>
      </c>
      <c r="P8158">
        <v>12.631902412321599</v>
      </c>
      <c r="Q8158">
        <v>-0.119019977936569</v>
      </c>
      <c r="R8158">
        <v>48.934988348140003</v>
      </c>
      <c r="S8158">
        <v>6.2979553014775398</v>
      </c>
      <c r="T8158" s="8">
        <f t="shared" si="766"/>
        <v>2562.6910422682627</v>
      </c>
      <c r="U8158" s="9">
        <f t="shared" si="767"/>
        <v>30.77104226826259</v>
      </c>
      <c r="V8158" s="9" t="b">
        <f t="shared" si="768"/>
        <v>0</v>
      </c>
      <c r="W8158" s="10" t="b">
        <f t="shared" si="765"/>
        <v>0</v>
      </c>
      <c r="X8158" s="49">
        <f t="shared" si="769"/>
        <v>1</v>
      </c>
      <c r="Y8158" s="49">
        <f t="shared" si="770"/>
        <v>0</v>
      </c>
      <c r="AG8158">
        <v>1.6494151063250599</v>
      </c>
      <c r="AH8158">
        <v>1.3108655515210399</v>
      </c>
      <c r="AI8158">
        <v>3.0961119287855299</v>
      </c>
      <c r="AJ8158">
        <v>0.64066012225185898</v>
      </c>
      <c r="AK8158">
        <v>12.631902412321599</v>
      </c>
      <c r="AL8158">
        <v>6.2979553014775398</v>
      </c>
    </row>
    <row r="8159" spans="1:38">
      <c r="A8159">
        <v>8157</v>
      </c>
      <c r="B8159">
        <v>3.2580728599736701E-2</v>
      </c>
      <c r="C8159">
        <v>16.695175436941302</v>
      </c>
      <c r="D8159">
        <v>1.75916373127633</v>
      </c>
      <c r="E8159">
        <v>-3.7311788796411401E-2</v>
      </c>
      <c r="F8159">
        <v>14.768549768627301</v>
      </c>
      <c r="G8159">
        <v>1.24885370922454</v>
      </c>
      <c r="H8159">
        <v>0.10808662160325699</v>
      </c>
      <c r="I8159">
        <v>39.396140685937503</v>
      </c>
      <c r="J8159">
        <v>5.0618225254659199</v>
      </c>
      <c r="K8159">
        <v>-1.7302934498554998E-2</v>
      </c>
      <c r="L8159">
        <v>7.0371766554735498</v>
      </c>
      <c r="M8159">
        <v>0.58936645559519896</v>
      </c>
      <c r="N8159">
        <v>-1.6319480512436198E-2</v>
      </c>
      <c r="O8159">
        <v>178.552214250742</v>
      </c>
      <c r="P8159">
        <v>11.6914279532955</v>
      </c>
      <c r="Q8159">
        <v>7.3704602116220902E-2</v>
      </c>
      <c r="R8159">
        <v>59.336060783079901</v>
      </c>
      <c r="S8159">
        <v>6.26178208411398</v>
      </c>
      <c r="T8159" s="8">
        <f t="shared" si="766"/>
        <v>2661.2416458971466</v>
      </c>
      <c r="U8159" s="9">
        <f t="shared" si="767"/>
        <v>129.32164589714648</v>
      </c>
      <c r="V8159" s="9" t="b">
        <f t="shared" si="768"/>
        <v>0</v>
      </c>
      <c r="W8159" s="10" t="b">
        <f t="shared" si="765"/>
        <v>0</v>
      </c>
      <c r="X8159" s="49">
        <f t="shared" si="769"/>
        <v>1</v>
      </c>
      <c r="Y8159" s="49">
        <f t="shared" si="770"/>
        <v>0</v>
      </c>
      <c r="AG8159">
        <v>1.75916373127633</v>
      </c>
      <c r="AH8159">
        <v>1.24885370922454</v>
      </c>
      <c r="AI8159">
        <v>5.0618225254659199</v>
      </c>
      <c r="AJ8159">
        <v>0.58936645559519896</v>
      </c>
      <c r="AK8159">
        <v>11.6914279532955</v>
      </c>
      <c r="AL8159">
        <v>6.26178208411398</v>
      </c>
    </row>
    <row r="8160" spans="1:38">
      <c r="A8160">
        <v>8158</v>
      </c>
      <c r="B8160">
        <v>-3.9014808517020502E-3</v>
      </c>
      <c r="C8160">
        <v>16.097074899791401</v>
      </c>
      <c r="D8160">
        <v>1.6224591151421901</v>
      </c>
      <c r="E8160">
        <v>5.6120941052986997E-2</v>
      </c>
      <c r="F8160">
        <v>16.214933424223702</v>
      </c>
      <c r="G8160">
        <v>1.5610864814188501</v>
      </c>
      <c r="H8160">
        <v>-4.8352388313196099E-3</v>
      </c>
      <c r="I8160">
        <v>35.189438639684397</v>
      </c>
      <c r="J8160">
        <v>3.0505370902313902</v>
      </c>
      <c r="K8160">
        <v>1.5719220442860699E-2</v>
      </c>
      <c r="L8160">
        <v>7.2734388678279798</v>
      </c>
      <c r="M8160">
        <v>0.621812796896965</v>
      </c>
      <c r="N8160">
        <v>5.8164067365585E-2</v>
      </c>
      <c r="O8160">
        <v>192.359231855046</v>
      </c>
      <c r="P8160">
        <v>16.540259940968301</v>
      </c>
      <c r="Q8160">
        <v>-9.7900173778459106E-3</v>
      </c>
      <c r="R8160">
        <v>54.583007115941498</v>
      </c>
      <c r="S8160">
        <v>4.4786029890494401</v>
      </c>
      <c r="T8160" s="8">
        <f t="shared" si="766"/>
        <v>2787.4758413707136</v>
      </c>
      <c r="U8160" s="9">
        <f t="shared" si="767"/>
        <v>255.55584137071355</v>
      </c>
      <c r="V8160" s="9" t="b">
        <f t="shared" si="768"/>
        <v>0</v>
      </c>
      <c r="W8160" s="10" t="b">
        <f t="shared" si="765"/>
        <v>0</v>
      </c>
      <c r="X8160" s="49">
        <f t="shared" si="769"/>
        <v>1</v>
      </c>
      <c r="Y8160" s="49">
        <f t="shared" si="770"/>
        <v>0</v>
      </c>
      <c r="AG8160">
        <v>1.6224591151421901</v>
      </c>
      <c r="AH8160">
        <v>1.5610864814188501</v>
      </c>
      <c r="AI8160">
        <v>3.0505370902313902</v>
      </c>
      <c r="AJ8160">
        <v>0.621812796896965</v>
      </c>
      <c r="AK8160">
        <v>16.540259940968301</v>
      </c>
      <c r="AL8160">
        <v>4.4786029890494401</v>
      </c>
    </row>
    <row r="8161" spans="1:38">
      <c r="A8161">
        <v>8159</v>
      </c>
      <c r="B8161">
        <v>1.49542032423621E-2</v>
      </c>
      <c r="C8161">
        <v>16.403475880978601</v>
      </c>
      <c r="D8161">
        <v>1.6747158591598701</v>
      </c>
      <c r="E8161">
        <v>2.81760808486568E-2</v>
      </c>
      <c r="F8161">
        <v>15.768082055024299</v>
      </c>
      <c r="G8161">
        <v>1.3618762110742</v>
      </c>
      <c r="H8161">
        <v>-2.31454992200151E-2</v>
      </c>
      <c r="I8161">
        <v>34.550973920726697</v>
      </c>
      <c r="J8161">
        <v>3.0249510723905999</v>
      </c>
      <c r="K8161">
        <v>-3.6837175567127301E-3</v>
      </c>
      <c r="L8161">
        <v>7.1336731024920503</v>
      </c>
      <c r="M8161">
        <v>0.595971915983321</v>
      </c>
      <c r="N8161">
        <v>1.7682433415531301E-2</v>
      </c>
      <c r="O8161">
        <v>184.72772591626099</v>
      </c>
      <c r="P8161">
        <v>12.7604271498885</v>
      </c>
      <c r="Q8161">
        <v>3.4019620488767402E-2</v>
      </c>
      <c r="R8161">
        <v>57.027422417778197</v>
      </c>
      <c r="S8161">
        <v>5.0519961487956104</v>
      </c>
      <c r="T8161" s="8">
        <f t="shared" si="766"/>
        <v>2446.9938357292099</v>
      </c>
      <c r="U8161" s="9">
        <f t="shared" si="767"/>
        <v>-84.926164270790196</v>
      </c>
      <c r="V8161" s="9" t="b">
        <f t="shared" si="768"/>
        <v>0</v>
      </c>
      <c r="W8161" s="10" t="b">
        <f t="shared" si="765"/>
        <v>0</v>
      </c>
      <c r="X8161" s="49">
        <f t="shared" si="769"/>
        <v>0</v>
      </c>
      <c r="Y8161" s="49">
        <f t="shared" si="770"/>
        <v>1</v>
      </c>
      <c r="AG8161">
        <v>1.6747158591598701</v>
      </c>
      <c r="AH8161">
        <v>1.3618762110742</v>
      </c>
      <c r="AI8161">
        <v>3.0249510723905999</v>
      </c>
      <c r="AJ8161">
        <v>0.595971915983321</v>
      </c>
      <c r="AK8161">
        <v>12.7604271498885</v>
      </c>
      <c r="AL8161">
        <v>5.0519961487956104</v>
      </c>
    </row>
    <row r="8162" spans="1:38">
      <c r="A8162">
        <v>8160</v>
      </c>
      <c r="B8162">
        <v>8.4900241058535206E-2</v>
      </c>
      <c r="C8162">
        <v>17.591912759711999</v>
      </c>
      <c r="D8162">
        <v>2.1847973801470402</v>
      </c>
      <c r="E8162">
        <v>8.2551269452497897E-3</v>
      </c>
      <c r="F8162">
        <v>15.4570748840723</v>
      </c>
      <c r="G8162">
        <v>1.27299696521831</v>
      </c>
      <c r="H8162">
        <v>4.0187742993657197E-2</v>
      </c>
      <c r="I8162">
        <v>36.809979142435502</v>
      </c>
      <c r="J8162">
        <v>3.4873650753298602</v>
      </c>
      <c r="K8162">
        <v>-4.65848450199512E-2</v>
      </c>
      <c r="L8162">
        <v>6.8341023895284501</v>
      </c>
      <c r="M8162">
        <v>0.60900121259991302</v>
      </c>
      <c r="N8162">
        <v>3.9400094951920102E-2</v>
      </c>
      <c r="O8162">
        <v>188.783461279698</v>
      </c>
      <c r="P8162">
        <v>14.4763910629402</v>
      </c>
      <c r="Q8162">
        <v>-3.24742571673034E-2</v>
      </c>
      <c r="R8162">
        <v>53.3587710229368</v>
      </c>
      <c r="S8162">
        <v>4.5023095709607501</v>
      </c>
      <c r="T8162" s="8">
        <f t="shared" si="766"/>
        <v>2653.2861267196076</v>
      </c>
      <c r="U8162" s="9">
        <f t="shared" si="767"/>
        <v>121.36612671960756</v>
      </c>
      <c r="V8162" s="9" t="b">
        <f t="shared" si="768"/>
        <v>0</v>
      </c>
      <c r="W8162" s="10" t="b">
        <f t="shared" si="765"/>
        <v>0</v>
      </c>
      <c r="X8162" s="49">
        <f t="shared" si="769"/>
        <v>1</v>
      </c>
      <c r="Y8162" s="49">
        <f t="shared" si="770"/>
        <v>0</v>
      </c>
      <c r="AG8162">
        <v>2.1847973801470402</v>
      </c>
      <c r="AH8162">
        <v>1.27299696521831</v>
      </c>
      <c r="AI8162">
        <v>3.4873650753298602</v>
      </c>
      <c r="AJ8162">
        <v>0.60900121259991302</v>
      </c>
      <c r="AK8162">
        <v>14.4763910629402</v>
      </c>
      <c r="AL8162">
        <v>4.5023095709607501</v>
      </c>
    </row>
    <row r="8163" spans="1:38">
      <c r="A8163">
        <v>8161</v>
      </c>
      <c r="B8163">
        <v>-3.1053391646125399E-2</v>
      </c>
      <c r="C8163">
        <v>15.665888810987401</v>
      </c>
      <c r="D8163">
        <v>1.61016835134972</v>
      </c>
      <c r="E8163">
        <v>4.0184872374895403E-2</v>
      </c>
      <c r="F8163">
        <v>15.9585791961075</v>
      </c>
      <c r="G8163">
        <v>1.43668812169178</v>
      </c>
      <c r="H8163">
        <v>-9.7198077195567001E-2</v>
      </c>
      <c r="I8163">
        <v>32.084824475361401</v>
      </c>
      <c r="J8163">
        <v>3.7258619087523899</v>
      </c>
      <c r="K8163">
        <v>2.2720025375476401E-2</v>
      </c>
      <c r="L8163">
        <v>7.3245374514386796</v>
      </c>
      <c r="M8163">
        <v>0.63654591435349395</v>
      </c>
      <c r="N8163">
        <v>-4.6221975134058499E-2</v>
      </c>
      <c r="O8163">
        <v>173.29209491237</v>
      </c>
      <c r="P8163">
        <v>12.4246803283155</v>
      </c>
      <c r="Q8163">
        <v>-3.0812970636061301E-3</v>
      </c>
      <c r="R8163">
        <v>54.950420302737001</v>
      </c>
      <c r="S8163">
        <v>4.5135638590126197</v>
      </c>
      <c r="T8163" s="8">
        <f t="shared" si="766"/>
        <v>2434.7508483475503</v>
      </c>
      <c r="U8163" s="9">
        <f t="shared" si="767"/>
        <v>-97.169151652449727</v>
      </c>
      <c r="V8163" s="9" t="b">
        <f t="shared" si="768"/>
        <v>0</v>
      </c>
      <c r="W8163" s="10" t="b">
        <f t="shared" si="765"/>
        <v>0</v>
      </c>
      <c r="X8163" s="49">
        <f t="shared" si="769"/>
        <v>0</v>
      </c>
      <c r="Y8163" s="49">
        <f t="shared" si="770"/>
        <v>1</v>
      </c>
      <c r="AG8163">
        <v>1.61016835134972</v>
      </c>
      <c r="AH8163">
        <v>1.43668812169178</v>
      </c>
      <c r="AI8163">
        <v>3.7258619087523899</v>
      </c>
      <c r="AJ8163">
        <v>0.63654591435349395</v>
      </c>
      <c r="AK8163">
        <v>12.4246803283155</v>
      </c>
      <c r="AL8163">
        <v>4.5135638590126197</v>
      </c>
    </row>
    <row r="8164" spans="1:38">
      <c r="A8164">
        <v>8162</v>
      </c>
      <c r="B8164">
        <v>-3.3206693811266702E-2</v>
      </c>
      <c r="C8164">
        <v>15.6321917117306</v>
      </c>
      <c r="D8164">
        <v>1.6107347898322399</v>
      </c>
      <c r="E8164">
        <v>1.13641996125541E-2</v>
      </c>
      <c r="F8164">
        <v>15.505206837209199</v>
      </c>
      <c r="G8164">
        <v>1.28106234178311</v>
      </c>
      <c r="H8164">
        <v>4.9170162506515902E-2</v>
      </c>
      <c r="I8164">
        <v>37.142111259217003</v>
      </c>
      <c r="J8164">
        <v>3.6412614603015001</v>
      </c>
      <c r="K8164">
        <v>-6.3656441016399307E-2</v>
      </c>
      <c r="L8164">
        <v>6.7184235749631496</v>
      </c>
      <c r="M8164">
        <v>0.64019377691896495</v>
      </c>
      <c r="N8164">
        <v>1.50065271741753E-2</v>
      </c>
      <c r="O8164">
        <v>184.23407262106301</v>
      </c>
      <c r="P8164">
        <v>12.5942565096104</v>
      </c>
      <c r="Q8164">
        <v>-2.93854619486137E-2</v>
      </c>
      <c r="R8164">
        <v>53.523840140859797</v>
      </c>
      <c r="S8164">
        <v>4.4807051129078204</v>
      </c>
      <c r="T8164" s="8">
        <f t="shared" si="766"/>
        <v>2424.8213991354037</v>
      </c>
      <c r="U8164" s="9">
        <f t="shared" si="767"/>
        <v>-107.09860086459639</v>
      </c>
      <c r="V8164" s="9" t="b">
        <f t="shared" si="768"/>
        <v>0</v>
      </c>
      <c r="W8164" s="10" t="b">
        <f t="shared" si="765"/>
        <v>0</v>
      </c>
      <c r="X8164" s="49">
        <f t="shared" si="769"/>
        <v>0</v>
      </c>
      <c r="Y8164" s="49">
        <f t="shared" si="770"/>
        <v>1</v>
      </c>
      <c r="AG8164">
        <v>1.6107347898322399</v>
      </c>
      <c r="AH8164">
        <v>1.28106234178311</v>
      </c>
      <c r="AI8164">
        <v>3.6412614603015001</v>
      </c>
      <c r="AJ8164">
        <v>0.64019377691896495</v>
      </c>
      <c r="AK8164">
        <v>12.5942565096104</v>
      </c>
      <c r="AL8164">
        <v>4.4807051129078204</v>
      </c>
    </row>
    <row r="8165" spans="1:38">
      <c r="A8165">
        <v>8163</v>
      </c>
      <c r="B8165">
        <v>-2.16614033417948E-2</v>
      </c>
      <c r="C8165">
        <v>15.8137157633381</v>
      </c>
      <c r="D8165">
        <v>1.60937043163711</v>
      </c>
      <c r="E8165">
        <v>-1.99844494736078E-2</v>
      </c>
      <c r="F8165">
        <v>15.0266793327493</v>
      </c>
      <c r="G8165">
        <v>1.2267853743261701</v>
      </c>
      <c r="H8165">
        <v>3.3056916992547702E-2</v>
      </c>
      <c r="I8165">
        <v>36.548427234934103</v>
      </c>
      <c r="J8165">
        <v>3.3839145520562899</v>
      </c>
      <c r="K8165">
        <v>6.4650128851602299E-3</v>
      </c>
      <c r="L8165">
        <v>7.2064394463171597</v>
      </c>
      <c r="M8165">
        <v>0.60688421866983699</v>
      </c>
      <c r="N8165">
        <v>-1.66714291106814E-2</v>
      </c>
      <c r="O8165">
        <v>178.489384106362</v>
      </c>
      <c r="P8165">
        <v>11.6900942205408</v>
      </c>
      <c r="Q8165">
        <v>6.58198889223339E-3</v>
      </c>
      <c r="R8165">
        <v>55.483995821865904</v>
      </c>
      <c r="S8165">
        <v>4.60675057471017</v>
      </c>
      <c r="T8165" s="8">
        <f t="shared" si="766"/>
        <v>2312.3799371940377</v>
      </c>
      <c r="U8165" s="9">
        <f t="shared" si="767"/>
        <v>-219.54006280596241</v>
      </c>
      <c r="V8165" s="9" t="b">
        <f t="shared" si="768"/>
        <v>0</v>
      </c>
      <c r="W8165" s="10" t="b">
        <f t="shared" si="765"/>
        <v>0</v>
      </c>
      <c r="X8165" s="49">
        <f t="shared" si="769"/>
        <v>0</v>
      </c>
      <c r="Y8165" s="49">
        <f t="shared" si="770"/>
        <v>1</v>
      </c>
      <c r="AG8165">
        <v>1.60937043163711</v>
      </c>
      <c r="AH8165">
        <v>1.2267853743261701</v>
      </c>
      <c r="AI8165">
        <v>3.3839145520562899</v>
      </c>
      <c r="AJ8165">
        <v>0.60688421866983699</v>
      </c>
      <c r="AK8165">
        <v>11.6900942205408</v>
      </c>
      <c r="AL8165">
        <v>4.60675057471017</v>
      </c>
    </row>
    <row r="8166" spans="1:38">
      <c r="A8166">
        <v>8164</v>
      </c>
      <c r="B8166">
        <v>-1.17241502852128E-2</v>
      </c>
      <c r="C8166">
        <v>15.971644045693701</v>
      </c>
      <c r="D8166">
        <v>1.6119401262892099</v>
      </c>
      <c r="E8166">
        <v>-4.9273433574444199E-2</v>
      </c>
      <c r="F8166">
        <v>14.5929459713222</v>
      </c>
      <c r="G8166">
        <v>1.2803030035774099</v>
      </c>
      <c r="H8166">
        <v>5.47346317112853E-2</v>
      </c>
      <c r="I8166">
        <v>37.349363483059797</v>
      </c>
      <c r="J8166">
        <v>3.7384822948080498</v>
      </c>
      <c r="K8166">
        <v>-1.22011628638105E-2</v>
      </c>
      <c r="L8166">
        <v>7.0731704617422997</v>
      </c>
      <c r="M8166">
        <v>0.59129199489141904</v>
      </c>
      <c r="N8166">
        <v>-5.1500839531340097E-2</v>
      </c>
      <c r="O8166">
        <v>172.37971971340201</v>
      </c>
      <c r="P8166">
        <v>12.687227248581699</v>
      </c>
      <c r="Q8166">
        <v>-7.1074050520420796E-3</v>
      </c>
      <c r="R8166">
        <v>54.729628740169296</v>
      </c>
      <c r="S8166">
        <v>4.4835184609947802</v>
      </c>
      <c r="T8166" s="8">
        <f t="shared" si="766"/>
        <v>2439.2763129142568</v>
      </c>
      <c r="U8166" s="9">
        <f t="shared" si="767"/>
        <v>-92.643687085743295</v>
      </c>
      <c r="V8166" s="9" t="b">
        <f t="shared" si="768"/>
        <v>0</v>
      </c>
      <c r="W8166" s="10" t="b">
        <f t="shared" si="765"/>
        <v>0</v>
      </c>
      <c r="X8166" s="49">
        <f t="shared" si="769"/>
        <v>0</v>
      </c>
      <c r="Y8166" s="49">
        <f t="shared" si="770"/>
        <v>1</v>
      </c>
      <c r="AG8166">
        <v>1.6119401262892099</v>
      </c>
      <c r="AH8166">
        <v>1.2803030035774099</v>
      </c>
      <c r="AI8166">
        <v>3.7384822948080498</v>
      </c>
      <c r="AJ8166">
        <v>0.59129199489141904</v>
      </c>
      <c r="AK8166">
        <v>12.687227248581699</v>
      </c>
      <c r="AL8166">
        <v>4.4835184609947802</v>
      </c>
    </row>
    <row r="8167" spans="1:38">
      <c r="A8167">
        <v>8165</v>
      </c>
      <c r="B8167">
        <v>-2.8017157906892302E-2</v>
      </c>
      <c r="C8167">
        <v>15.7135263939723</v>
      </c>
      <c r="D8167">
        <v>1.6087663828047201</v>
      </c>
      <c r="E8167">
        <v>1.25371574915575E-2</v>
      </c>
      <c r="F8167">
        <v>15.5234044621719</v>
      </c>
      <c r="G8167">
        <v>1.28466615079539</v>
      </c>
      <c r="H8167">
        <v>6.7526523197873004E-3</v>
      </c>
      <c r="I8167">
        <v>35.599581781888901</v>
      </c>
      <c r="J8167">
        <v>3.1180125310595401</v>
      </c>
      <c r="K8167">
        <v>-6.5983224690408293E-2</v>
      </c>
      <c r="L8167">
        <v>6.7028094290881803</v>
      </c>
      <c r="M8167">
        <v>0.64595707361203902</v>
      </c>
      <c r="N8167">
        <v>-1.5325212924489399E-2</v>
      </c>
      <c r="O8167">
        <v>178.72983121489099</v>
      </c>
      <c r="P8167">
        <v>11.699432804162299</v>
      </c>
      <c r="Q8167">
        <v>-3.1226669579389001E-2</v>
      </c>
      <c r="R8167">
        <v>53.425382306436802</v>
      </c>
      <c r="S8167">
        <v>4.4924623886808499</v>
      </c>
      <c r="T8167" s="8">
        <f t="shared" si="766"/>
        <v>2284.9297331114835</v>
      </c>
      <c r="U8167" s="9">
        <f t="shared" si="767"/>
        <v>-246.99026688851654</v>
      </c>
      <c r="V8167" s="9" t="b">
        <f t="shared" si="768"/>
        <v>1</v>
      </c>
      <c r="W8167" s="10" t="b">
        <f t="shared" si="765"/>
        <v>1</v>
      </c>
      <c r="X8167" s="49">
        <f t="shared" si="769"/>
        <v>0</v>
      </c>
      <c r="Y8167" s="49">
        <f t="shared" si="770"/>
        <v>1</v>
      </c>
      <c r="AG8167">
        <v>1.6087663828047201</v>
      </c>
      <c r="AH8167">
        <v>1.28466615079539</v>
      </c>
      <c r="AI8167">
        <v>3.1180125310595401</v>
      </c>
      <c r="AJ8167">
        <v>0.64595707361203902</v>
      </c>
      <c r="AK8167">
        <v>11.699432804162299</v>
      </c>
      <c r="AL8167">
        <v>4.4924623886808499</v>
      </c>
    </row>
    <row r="8168" spans="1:38">
      <c r="A8168">
        <v>8166</v>
      </c>
      <c r="B8168">
        <v>4.99594795681325E-2</v>
      </c>
      <c r="C8168">
        <v>16.987852548368402</v>
      </c>
      <c r="D8168">
        <v>1.8692018909636201</v>
      </c>
      <c r="E8168">
        <v>8.80700946594557E-2</v>
      </c>
      <c r="F8168">
        <v>16.741351348887498</v>
      </c>
      <c r="G8168">
        <v>1.89560462592988</v>
      </c>
      <c r="H8168">
        <v>0.101756859625118</v>
      </c>
      <c r="I8168">
        <v>39.147560050631597</v>
      </c>
      <c r="J8168">
        <v>4.8704216673727299</v>
      </c>
      <c r="K8168">
        <v>-1.6909037341738702E-2</v>
      </c>
      <c r="L8168">
        <v>7.0399491253483104</v>
      </c>
      <c r="M8168">
        <v>0.59085141427319698</v>
      </c>
      <c r="N8168">
        <v>1.33725073716744E-2</v>
      </c>
      <c r="O8168">
        <v>183.93327631859</v>
      </c>
      <c r="P8168">
        <v>12.4983363082231</v>
      </c>
      <c r="Q8168">
        <v>2.9860929667909E-2</v>
      </c>
      <c r="R8168">
        <v>56.790755453089403</v>
      </c>
      <c r="S8168">
        <v>4.9728514718602002</v>
      </c>
      <c r="T8168" s="8">
        <f t="shared" si="766"/>
        <v>2669.7267378622728</v>
      </c>
      <c r="U8168" s="9">
        <f t="shared" si="767"/>
        <v>137.80673786227271</v>
      </c>
      <c r="V8168" s="9" t="b">
        <f t="shared" si="768"/>
        <v>0</v>
      </c>
      <c r="W8168" s="10" t="b">
        <f t="shared" si="765"/>
        <v>0</v>
      </c>
      <c r="X8168" s="49">
        <f t="shared" si="769"/>
        <v>1</v>
      </c>
      <c r="Y8168" s="49">
        <f t="shared" si="770"/>
        <v>0</v>
      </c>
      <c r="AG8168">
        <v>1.8692018909636201</v>
      </c>
      <c r="AH8168">
        <v>1.89560462592988</v>
      </c>
      <c r="AI8168">
        <v>4.8704216673727299</v>
      </c>
      <c r="AJ8168">
        <v>0.59085141427319698</v>
      </c>
      <c r="AK8168">
        <v>12.4983363082231</v>
      </c>
      <c r="AL8168">
        <v>4.9728514718602002</v>
      </c>
    </row>
    <row r="8169" spans="1:38">
      <c r="A8169">
        <v>8167</v>
      </c>
      <c r="B8169">
        <v>5.3463660071405003E-2</v>
      </c>
      <c r="C8169">
        <v>17.047485471302998</v>
      </c>
      <c r="D8169">
        <v>1.8960941644448699</v>
      </c>
      <c r="E8169">
        <v>-1.4876709743335201E-2</v>
      </c>
      <c r="F8169">
        <v>15.103628049507201</v>
      </c>
      <c r="G8169">
        <v>1.2307239344862799</v>
      </c>
      <c r="H8169">
        <v>7.4322516353619195E-2</v>
      </c>
      <c r="I8169">
        <v>38.088170719590998</v>
      </c>
      <c r="J8169">
        <v>4.1567613960542298</v>
      </c>
      <c r="K8169">
        <v>-0.11594773445170201</v>
      </c>
      <c r="L8169">
        <v>6.3761358423370798</v>
      </c>
      <c r="M8169">
        <v>0.81116654109421904</v>
      </c>
      <c r="N8169">
        <v>6.1364782097171902E-2</v>
      </c>
      <c r="O8169">
        <v>192.97590525355301</v>
      </c>
      <c r="P8169">
        <v>16.937285813360301</v>
      </c>
      <c r="Q8169">
        <v>5.45895448420914E-2</v>
      </c>
      <c r="R8169">
        <v>58.212620106424097</v>
      </c>
      <c r="S8169">
        <v>5.6018207135057203</v>
      </c>
      <c r="T8169" s="8">
        <f t="shared" si="766"/>
        <v>3063.3852562945622</v>
      </c>
      <c r="U8169" s="9">
        <f t="shared" si="767"/>
        <v>531.4652562945621</v>
      </c>
      <c r="V8169" s="9" t="b">
        <f t="shared" si="768"/>
        <v>0</v>
      </c>
      <c r="W8169" s="10" t="b">
        <f t="shared" si="765"/>
        <v>0</v>
      </c>
      <c r="X8169" s="49">
        <f t="shared" si="769"/>
        <v>1</v>
      </c>
      <c r="Y8169" s="49">
        <f t="shared" si="770"/>
        <v>0</v>
      </c>
      <c r="AG8169">
        <v>1.8960941644448699</v>
      </c>
      <c r="AH8169">
        <v>1.2307239344862799</v>
      </c>
      <c r="AI8169">
        <v>4.1567613960542298</v>
      </c>
      <c r="AJ8169">
        <v>0.81116654109421904</v>
      </c>
      <c r="AK8169">
        <v>16.937285813360301</v>
      </c>
      <c r="AL8169">
        <v>5.6018207135057203</v>
      </c>
    </row>
    <row r="8170" spans="1:38">
      <c r="A8170">
        <v>8168</v>
      </c>
      <c r="B8170">
        <v>1.23567431091676E-2</v>
      </c>
      <c r="C8170">
        <v>16.360923793930901</v>
      </c>
      <c r="D8170">
        <v>1.6667947265582399</v>
      </c>
      <c r="E8170">
        <v>2.04622093450221E-2</v>
      </c>
      <c r="F8170">
        <v>15.646917022752399</v>
      </c>
      <c r="G8170">
        <v>1.3219633354362901</v>
      </c>
      <c r="H8170">
        <v>4.5277573946158799E-2</v>
      </c>
      <c r="I8170">
        <v>36.997813330258701</v>
      </c>
      <c r="J8170">
        <v>3.5711887574608498</v>
      </c>
      <c r="K8170">
        <v>-1.0285666396378901E-2</v>
      </c>
      <c r="L8170">
        <v>7.0867320792439097</v>
      </c>
      <c r="M8170">
        <v>0.59164290043696499</v>
      </c>
      <c r="N8170">
        <v>1.10650752200961E-2</v>
      </c>
      <c r="O8170">
        <v>183.50935203941299</v>
      </c>
      <c r="P8170">
        <v>12.3628727999311</v>
      </c>
      <c r="Q8170">
        <v>4.2485654835259498E-2</v>
      </c>
      <c r="R8170">
        <v>57.5122679984405</v>
      </c>
      <c r="S8170">
        <v>5.26870046340568</v>
      </c>
      <c r="T8170" s="8">
        <f t="shared" si="766"/>
        <v>2478.3162983229126</v>
      </c>
      <c r="U8170" s="9">
        <f t="shared" si="767"/>
        <v>-53.603701677087429</v>
      </c>
      <c r="V8170" s="9" t="b">
        <f t="shared" si="768"/>
        <v>0</v>
      </c>
      <c r="W8170" s="10" t="b">
        <f t="shared" si="765"/>
        <v>0</v>
      </c>
      <c r="X8170" s="49">
        <f t="shared" si="769"/>
        <v>0</v>
      </c>
      <c r="Y8170" s="49">
        <f t="shared" si="770"/>
        <v>1</v>
      </c>
      <c r="AG8170">
        <v>1.6667947265582399</v>
      </c>
      <c r="AH8170">
        <v>1.3219633354362901</v>
      </c>
      <c r="AI8170">
        <v>3.5711887574608498</v>
      </c>
      <c r="AJ8170">
        <v>0.59164290043696499</v>
      </c>
      <c r="AK8170">
        <v>12.3628727999311</v>
      </c>
      <c r="AL8170">
        <v>5.26870046340568</v>
      </c>
    </row>
    <row r="8171" spans="1:38">
      <c r="A8171">
        <v>8169</v>
      </c>
      <c r="B8171">
        <v>6.5885275565704102E-2</v>
      </c>
      <c r="C8171">
        <v>17.2605634274341</v>
      </c>
      <c r="D8171">
        <v>1.9960101890146</v>
      </c>
      <c r="E8171">
        <v>-9.0617678013178299E-2</v>
      </c>
      <c r="F8171">
        <v>14.00191372436</v>
      </c>
      <c r="G8171">
        <v>1.5070704508444399</v>
      </c>
      <c r="H8171">
        <v>5.71104627324436E-2</v>
      </c>
      <c r="I8171">
        <v>37.438204753577402</v>
      </c>
      <c r="J8171">
        <v>3.7794384555378602</v>
      </c>
      <c r="K8171">
        <v>7.5120808471117698E-2</v>
      </c>
      <c r="L8171">
        <v>7.7185829342145604</v>
      </c>
      <c r="M8171">
        <v>0.82736392249859902</v>
      </c>
      <c r="N8171">
        <v>-4.3236617521661899E-2</v>
      </c>
      <c r="O8171">
        <v>173.810206776885</v>
      </c>
      <c r="P8171">
        <v>12.284573123795001</v>
      </c>
      <c r="Q8171">
        <v>1.09213754108147E-2</v>
      </c>
      <c r="R8171">
        <v>55.725285471229</v>
      </c>
      <c r="S8171">
        <v>4.6506692520166597</v>
      </c>
      <c r="T8171" s="8">
        <f t="shared" si="766"/>
        <v>2504.5125393707158</v>
      </c>
      <c r="U8171" s="9">
        <f t="shared" si="767"/>
        <v>-27.407460629284287</v>
      </c>
      <c r="V8171" s="9" t="b">
        <f t="shared" si="768"/>
        <v>0</v>
      </c>
      <c r="W8171" s="10" t="b">
        <f t="shared" si="765"/>
        <v>0</v>
      </c>
      <c r="X8171" s="49">
        <f t="shared" si="769"/>
        <v>0</v>
      </c>
      <c r="Y8171" s="49">
        <f t="shared" si="770"/>
        <v>1</v>
      </c>
      <c r="AG8171">
        <v>1.9960101890146</v>
      </c>
      <c r="AH8171">
        <v>1.5070704508444399</v>
      </c>
      <c r="AI8171">
        <v>3.7794384555378602</v>
      </c>
      <c r="AJ8171">
        <v>0.82736392249859902</v>
      </c>
      <c r="AK8171">
        <v>12.284573123795001</v>
      </c>
      <c r="AL8171">
        <v>4.6506692520166597</v>
      </c>
    </row>
    <row r="8172" spans="1:38">
      <c r="A8172">
        <v>8170</v>
      </c>
      <c r="B8172">
        <v>0.13979287202518101</v>
      </c>
      <c r="C8172">
        <v>18.584574805505198</v>
      </c>
      <c r="D8172">
        <v>2.8886423600914801</v>
      </c>
      <c r="E8172">
        <v>-4.5002120988931402E-2</v>
      </c>
      <c r="F8172">
        <v>14.655410312505399</v>
      </c>
      <c r="G8172">
        <v>1.26520508212257</v>
      </c>
      <c r="H8172">
        <v>3.4681361289590498E-2</v>
      </c>
      <c r="I8172">
        <v>36.607846367591002</v>
      </c>
      <c r="J8172">
        <v>3.4046810696715899</v>
      </c>
      <c r="K8172">
        <v>-1.4596966200201201E-2</v>
      </c>
      <c r="L8172">
        <v>7.05624481970196</v>
      </c>
      <c r="M8172">
        <v>0.58954113710121703</v>
      </c>
      <c r="N8172">
        <v>-1.7317318371902299E-2</v>
      </c>
      <c r="O8172">
        <v>178.374136952382</v>
      </c>
      <c r="P8172">
        <v>11.6910987341441</v>
      </c>
      <c r="Q8172">
        <v>-2.6117746973920501E-2</v>
      </c>
      <c r="R8172">
        <v>53.699026869052297</v>
      </c>
      <c r="S8172">
        <v>4.4668410710647404</v>
      </c>
      <c r="T8172" s="8">
        <f t="shared" si="766"/>
        <v>2430.6009454195696</v>
      </c>
      <c r="U8172" s="9">
        <f t="shared" si="767"/>
        <v>-101.31905458043047</v>
      </c>
      <c r="V8172" s="9" t="b">
        <f t="shared" si="768"/>
        <v>0</v>
      </c>
      <c r="W8172" s="10" t="b">
        <f t="shared" si="765"/>
        <v>0</v>
      </c>
      <c r="X8172" s="49">
        <f t="shared" si="769"/>
        <v>0</v>
      </c>
      <c r="Y8172" s="49">
        <f t="shared" si="770"/>
        <v>1</v>
      </c>
      <c r="AG8172">
        <v>2.8886423600914801</v>
      </c>
      <c r="AH8172">
        <v>1.26520508212257</v>
      </c>
      <c r="AI8172">
        <v>3.4046810696715899</v>
      </c>
      <c r="AJ8172">
        <v>0.58954113710121703</v>
      </c>
      <c r="AK8172">
        <v>11.6910987341441</v>
      </c>
      <c r="AL8172">
        <v>4.4668410710647404</v>
      </c>
    </row>
    <row r="8173" spans="1:38">
      <c r="A8173">
        <v>8171</v>
      </c>
      <c r="B8173">
        <v>5.9822395021272498E-3</v>
      </c>
      <c r="C8173">
        <v>16.256962728317699</v>
      </c>
      <c r="D8173">
        <v>1.6475204642399499</v>
      </c>
      <c r="E8173">
        <v>-4.6900900872793597E-2</v>
      </c>
      <c r="F8173">
        <v>14.627609316552901</v>
      </c>
      <c r="G8173">
        <v>1.27162844751098</v>
      </c>
      <c r="H8173">
        <v>-1.87816793397902E-3</v>
      </c>
      <c r="I8173">
        <v>35.293650309289397</v>
      </c>
      <c r="J8173">
        <v>3.0654865144903001</v>
      </c>
      <c r="K8173">
        <v>2.12194355953313E-2</v>
      </c>
      <c r="L8173">
        <v>7.3135545678570999</v>
      </c>
      <c r="M8173">
        <v>0.63369788089397805</v>
      </c>
      <c r="N8173">
        <v>1.50444153972858E-2</v>
      </c>
      <c r="O8173">
        <v>184.24105305494899</v>
      </c>
      <c r="P8173">
        <v>12.5958977850457</v>
      </c>
      <c r="Q8173">
        <v>-5.0565563639979098E-2</v>
      </c>
      <c r="R8173">
        <v>52.402120762008799</v>
      </c>
      <c r="S8173">
        <v>4.6638624077460298</v>
      </c>
      <c r="T8173" s="8">
        <f t="shared" si="766"/>
        <v>2387.809349992694</v>
      </c>
      <c r="U8173" s="9">
        <f t="shared" si="767"/>
        <v>-144.11065000730605</v>
      </c>
      <c r="V8173" s="9" t="b">
        <f t="shared" si="768"/>
        <v>0</v>
      </c>
      <c r="W8173" s="10" t="b">
        <f t="shared" si="765"/>
        <v>0</v>
      </c>
      <c r="X8173" s="49">
        <f t="shared" si="769"/>
        <v>0</v>
      </c>
      <c r="Y8173" s="49">
        <f t="shared" si="770"/>
        <v>1</v>
      </c>
      <c r="AG8173">
        <v>1.6475204642399499</v>
      </c>
      <c r="AH8173">
        <v>1.27162844751098</v>
      </c>
      <c r="AI8173">
        <v>3.0654865144903001</v>
      </c>
      <c r="AJ8173">
        <v>0.63369788089397805</v>
      </c>
      <c r="AK8173">
        <v>12.5958977850457</v>
      </c>
      <c r="AL8173">
        <v>4.6638624077460298</v>
      </c>
    </row>
    <row r="8174" spans="1:38">
      <c r="A8174">
        <v>8172</v>
      </c>
      <c r="B8174">
        <v>-1.8763380610508299E-3</v>
      </c>
      <c r="C8174">
        <v>16.1297068059575</v>
      </c>
      <c r="D8174">
        <v>1.6267715062882799</v>
      </c>
      <c r="E8174">
        <v>-4.01252278747583E-2</v>
      </c>
      <c r="F8174">
        <v>14.727057748582</v>
      </c>
      <c r="G8174">
        <v>1.2557282443083799</v>
      </c>
      <c r="H8174">
        <v>2.4627771887230698E-2</v>
      </c>
      <c r="I8174">
        <v>36.241649989744403</v>
      </c>
      <c r="J8174">
        <v>3.2819791250658801</v>
      </c>
      <c r="K8174">
        <v>1.65338757151977E-2</v>
      </c>
      <c r="L8174">
        <v>7.27936662736212</v>
      </c>
      <c r="M8174">
        <v>0.62334832139166996</v>
      </c>
      <c r="N8174">
        <v>-2.8331925532745501E-2</v>
      </c>
      <c r="O8174">
        <v>176.42019660343001</v>
      </c>
      <c r="P8174">
        <v>11.816192440685301</v>
      </c>
      <c r="Q8174">
        <v>-3.6404005661318399E-2</v>
      </c>
      <c r="R8174">
        <v>53.149495941403401</v>
      </c>
      <c r="S8174">
        <v>4.5291529804415998</v>
      </c>
      <c r="T8174" s="8">
        <f t="shared" si="766"/>
        <v>2313.3172618181115</v>
      </c>
      <c r="U8174" s="9">
        <f t="shared" si="767"/>
        <v>-218.60273818188853</v>
      </c>
      <c r="V8174" s="9" t="b">
        <f t="shared" si="768"/>
        <v>0</v>
      </c>
      <c r="W8174" s="10" t="b">
        <f t="shared" si="765"/>
        <v>0</v>
      </c>
      <c r="X8174" s="49">
        <f t="shared" si="769"/>
        <v>0</v>
      </c>
      <c r="Y8174" s="49">
        <f t="shared" si="770"/>
        <v>1</v>
      </c>
      <c r="AG8174">
        <v>1.6267715062882799</v>
      </c>
      <c r="AH8174">
        <v>1.2557282443083799</v>
      </c>
      <c r="AI8174">
        <v>3.2819791250658801</v>
      </c>
      <c r="AJ8174">
        <v>0.62334832139166996</v>
      </c>
      <c r="AK8174">
        <v>11.816192440685301</v>
      </c>
      <c r="AL8174">
        <v>4.5291529804415998</v>
      </c>
    </row>
    <row r="8175" spans="1:38">
      <c r="A8175">
        <v>8173</v>
      </c>
      <c r="B8175">
        <v>5.4744987697423302E-2</v>
      </c>
      <c r="C8175">
        <v>17.069342885655502</v>
      </c>
      <c r="D8175">
        <v>1.9076525631811301</v>
      </c>
      <c r="E8175">
        <v>-5.6621714253129E-2</v>
      </c>
      <c r="F8175">
        <v>14.4861059344405</v>
      </c>
      <c r="G8175">
        <v>1.3108655513979199</v>
      </c>
      <c r="H8175">
        <v>2.5869536640207799E-2</v>
      </c>
      <c r="I8175">
        <v>36.286681546804999</v>
      </c>
      <c r="J8175">
        <v>3.2980104133798398</v>
      </c>
      <c r="K8175">
        <v>7.7473066513347899E-2</v>
      </c>
      <c r="L8175">
        <v>7.7367604036640296</v>
      </c>
      <c r="M8175">
        <v>0.839540182578279</v>
      </c>
      <c r="N8175">
        <v>2.75010609770188E-2</v>
      </c>
      <c r="O8175">
        <v>186.550432251432</v>
      </c>
      <c r="P8175">
        <v>13.41097671044</v>
      </c>
      <c r="Q8175">
        <v>4.6943413041574601E-2</v>
      </c>
      <c r="R8175">
        <v>57.769216063750299</v>
      </c>
      <c r="S8175">
        <v>5.3915546918920603</v>
      </c>
      <c r="T8175" s="8">
        <f t="shared" si="766"/>
        <v>2615.8600112869231</v>
      </c>
      <c r="U8175" s="9">
        <f t="shared" si="767"/>
        <v>83.940011286922982</v>
      </c>
      <c r="V8175" s="9" t="b">
        <f t="shared" si="768"/>
        <v>0</v>
      </c>
      <c r="W8175" s="10" t="b">
        <f t="shared" si="765"/>
        <v>0</v>
      </c>
      <c r="X8175" s="49">
        <f t="shared" si="769"/>
        <v>1</v>
      </c>
      <c r="Y8175" s="49">
        <f t="shared" si="770"/>
        <v>0</v>
      </c>
      <c r="AG8175">
        <v>1.9076525631811301</v>
      </c>
      <c r="AH8175">
        <v>1.3108655513979199</v>
      </c>
      <c r="AI8175">
        <v>3.2980104133798398</v>
      </c>
      <c r="AJ8175">
        <v>0.839540182578279</v>
      </c>
      <c r="AK8175">
        <v>13.41097671044</v>
      </c>
      <c r="AL8175">
        <v>5.3915546918920603</v>
      </c>
    </row>
    <row r="8176" spans="1:38">
      <c r="A8176">
        <v>8174</v>
      </c>
      <c r="B8176">
        <v>-1.1441963879690899E-2</v>
      </c>
      <c r="C8176">
        <v>15.976151662481399</v>
      </c>
      <c r="D8176">
        <v>1.61083053447058</v>
      </c>
      <c r="E8176">
        <v>-2.3218294617651802E-2</v>
      </c>
      <c r="F8176">
        <v>14.978163866790201</v>
      </c>
      <c r="G8176">
        <v>1.2278944747707601</v>
      </c>
      <c r="H8176">
        <v>-2.9418566721347802E-4</v>
      </c>
      <c r="I8176">
        <v>35.349599124776603</v>
      </c>
      <c r="J8176">
        <v>3.07422414722368</v>
      </c>
      <c r="K8176">
        <v>1.7547071152947E-2</v>
      </c>
      <c r="L8176">
        <v>7.2867457860523697</v>
      </c>
      <c r="M8176">
        <v>0.626037752498107</v>
      </c>
      <c r="N8176">
        <v>-6.8966605181610902E-3</v>
      </c>
      <c r="O8176">
        <v>180.24263136570701</v>
      </c>
      <c r="P8176">
        <v>11.7708405327066</v>
      </c>
      <c r="Q8176">
        <v>-2.7235099366759101E-2</v>
      </c>
      <c r="R8176">
        <v>53.639059641388698</v>
      </c>
      <c r="S8176">
        <v>4.4665933514109097</v>
      </c>
      <c r="T8176" s="8">
        <f t="shared" si="766"/>
        <v>2277.6420793080638</v>
      </c>
      <c r="U8176" s="9">
        <f t="shared" si="767"/>
        <v>-254.27792069193629</v>
      </c>
      <c r="V8176" s="9" t="b">
        <f t="shared" si="768"/>
        <v>1</v>
      </c>
      <c r="W8176" s="10" t="b">
        <f t="shared" si="765"/>
        <v>1</v>
      </c>
      <c r="X8176" s="49">
        <f t="shared" si="769"/>
        <v>0</v>
      </c>
      <c r="Y8176" s="49">
        <f t="shared" si="770"/>
        <v>1</v>
      </c>
      <c r="AG8176">
        <v>1.61083053447058</v>
      </c>
      <c r="AH8176">
        <v>1.2278944747707601</v>
      </c>
      <c r="AI8176">
        <v>3.07422414722368</v>
      </c>
      <c r="AJ8176">
        <v>0.626037752498107</v>
      </c>
      <c r="AK8176">
        <v>11.7708405327066</v>
      </c>
      <c r="AL8176">
        <v>4.4665933514109097</v>
      </c>
    </row>
    <row r="8177" spans="1:38">
      <c r="A8177">
        <v>8175</v>
      </c>
      <c r="B8177">
        <v>-2.3030404485822699E-2</v>
      </c>
      <c r="C8177">
        <v>15.7920815803562</v>
      </c>
      <c r="D8177">
        <v>1.60789852862595</v>
      </c>
      <c r="E8177">
        <v>2.21673281800982E-2</v>
      </c>
      <c r="F8177">
        <v>15.6736196347725</v>
      </c>
      <c r="G8177">
        <v>1.33099690065909</v>
      </c>
      <c r="H8177">
        <v>-6.5022797489730902E-2</v>
      </c>
      <c r="I8177">
        <v>33.133950125526901</v>
      </c>
      <c r="J8177">
        <v>3.2777203204610199</v>
      </c>
      <c r="K8177">
        <v>-4.5649637365898901E-2</v>
      </c>
      <c r="L8177">
        <v>6.8404966839221997</v>
      </c>
      <c r="M8177">
        <v>0.60759645273570495</v>
      </c>
      <c r="N8177">
        <v>-7.38613182883909E-3</v>
      </c>
      <c r="O8177">
        <v>180.15442935663</v>
      </c>
      <c r="P8177">
        <v>11.7665762532563</v>
      </c>
      <c r="Q8177">
        <v>-6.9870839438182897E-2</v>
      </c>
      <c r="R8177">
        <v>51.400185801369403</v>
      </c>
      <c r="S8177">
        <v>4.9733856542518096</v>
      </c>
      <c r="T8177" s="8">
        <f t="shared" si="766"/>
        <v>2356.4174109989876</v>
      </c>
      <c r="U8177" s="9">
        <f t="shared" si="767"/>
        <v>-175.50258900101244</v>
      </c>
      <c r="V8177" s="9" t="b">
        <f t="shared" si="768"/>
        <v>0</v>
      </c>
      <c r="W8177" s="10" t="b">
        <f t="shared" si="765"/>
        <v>0</v>
      </c>
      <c r="X8177" s="49">
        <f t="shared" si="769"/>
        <v>0</v>
      </c>
      <c r="Y8177" s="49">
        <f t="shared" si="770"/>
        <v>1</v>
      </c>
      <c r="AG8177">
        <v>1.60789852862595</v>
      </c>
      <c r="AH8177">
        <v>1.33099690065909</v>
      </c>
      <c r="AI8177">
        <v>3.2777203204610199</v>
      </c>
      <c r="AJ8177">
        <v>0.60759645273570495</v>
      </c>
      <c r="AK8177">
        <v>11.7665762532563</v>
      </c>
      <c r="AL8177">
        <v>4.9733856542518096</v>
      </c>
    </row>
    <row r="8178" spans="1:38">
      <c r="A8178">
        <v>8176</v>
      </c>
      <c r="B8178">
        <v>-2.9884260767725299E-3</v>
      </c>
      <c r="C8178">
        <v>16.111779122750001</v>
      </c>
      <c r="D8178">
        <v>1.62430449764865</v>
      </c>
      <c r="E8178">
        <v>3.1855101417250703E-2</v>
      </c>
      <c r="F8178">
        <v>15.8261999962294</v>
      </c>
      <c r="G8178">
        <v>1.3805160285909699</v>
      </c>
      <c r="H8178">
        <v>8.2614275069230997E-2</v>
      </c>
      <c r="I8178">
        <v>38.405301610551597</v>
      </c>
      <c r="J8178">
        <v>4.3545895273874597</v>
      </c>
      <c r="K8178">
        <v>-3.5436121916357803E-2</v>
      </c>
      <c r="L8178">
        <v>6.9107202065511997</v>
      </c>
      <c r="M8178">
        <v>0.59641935401443602</v>
      </c>
      <c r="N8178">
        <v>-4.54230735237173E-2</v>
      </c>
      <c r="O8178">
        <v>173.43059356208599</v>
      </c>
      <c r="P8178">
        <v>12.3879549311545</v>
      </c>
      <c r="Q8178">
        <v>1.8219812615056601E-2</v>
      </c>
      <c r="R8178">
        <v>56.133480749783502</v>
      </c>
      <c r="S8178">
        <v>4.7550721379904397</v>
      </c>
      <c r="T8178" s="8">
        <f t="shared" si="766"/>
        <v>2509.8856476786455</v>
      </c>
      <c r="U8178" s="9">
        <f t="shared" si="767"/>
        <v>-22.034352321354618</v>
      </c>
      <c r="V8178" s="9" t="b">
        <f t="shared" si="768"/>
        <v>0</v>
      </c>
      <c r="W8178" s="10" t="b">
        <f t="shared" si="765"/>
        <v>0</v>
      </c>
      <c r="X8178" s="49">
        <f t="shared" si="769"/>
        <v>0</v>
      </c>
      <c r="Y8178" s="49">
        <f t="shared" si="770"/>
        <v>1</v>
      </c>
      <c r="AG8178">
        <v>1.62430449764865</v>
      </c>
      <c r="AH8178">
        <v>1.3805160285909699</v>
      </c>
      <c r="AI8178">
        <v>4.3545895273874597</v>
      </c>
      <c r="AJ8178">
        <v>0.59641935401443602</v>
      </c>
      <c r="AK8178">
        <v>12.3879549311545</v>
      </c>
      <c r="AL8178">
        <v>4.7550721379904397</v>
      </c>
    </row>
    <row r="8179" spans="1:38">
      <c r="A8179">
        <v>8177</v>
      </c>
      <c r="B8179">
        <v>-2.5836232350297299E-2</v>
      </c>
      <c r="C8179">
        <v>15.747833822644701</v>
      </c>
      <c r="D8179">
        <v>1.60774807064591</v>
      </c>
      <c r="E8179">
        <v>-1.8521134030205898E-2</v>
      </c>
      <c r="F8179">
        <v>15.048684200785001</v>
      </c>
      <c r="G8179">
        <v>1.22819980353012</v>
      </c>
      <c r="H8179">
        <v>-1.77466441894049E-2</v>
      </c>
      <c r="I8179">
        <v>34.738014067093999</v>
      </c>
      <c r="J8179">
        <v>3.02856593219306</v>
      </c>
      <c r="K8179">
        <v>-4.5082208389609801E-2</v>
      </c>
      <c r="L8179">
        <v>6.8443792813978499</v>
      </c>
      <c r="M8179">
        <v>0.60717736730708305</v>
      </c>
      <c r="N8179">
        <v>-2.2797555879941301E-2</v>
      </c>
      <c r="O8179">
        <v>177.39927798575599</v>
      </c>
      <c r="P8179">
        <v>11.7026704245534</v>
      </c>
      <c r="Q8179">
        <v>-1.9735342462739499E-3</v>
      </c>
      <c r="R8179">
        <v>55.011326063485299</v>
      </c>
      <c r="S8179">
        <v>4.5223452810948404</v>
      </c>
      <c r="T8179" s="8">
        <f t="shared" si="766"/>
        <v>2269.6706879324415</v>
      </c>
      <c r="U8179" s="9">
        <f t="shared" si="767"/>
        <v>-262.24931206755855</v>
      </c>
      <c r="V8179" s="9" t="b">
        <f t="shared" si="768"/>
        <v>1</v>
      </c>
      <c r="W8179" s="10" t="b">
        <f t="shared" si="765"/>
        <v>1</v>
      </c>
      <c r="X8179" s="49">
        <f t="shared" si="769"/>
        <v>0</v>
      </c>
      <c r="Y8179" s="49">
        <f t="shared" si="770"/>
        <v>1</v>
      </c>
      <c r="AG8179">
        <v>1.60774807064591</v>
      </c>
      <c r="AH8179">
        <v>1.22819980353012</v>
      </c>
      <c r="AI8179">
        <v>3.02856593219306</v>
      </c>
      <c r="AJ8179">
        <v>0.60717736730708305</v>
      </c>
      <c r="AK8179">
        <v>11.7026704245534</v>
      </c>
      <c r="AL8179">
        <v>4.5223452810948404</v>
      </c>
    </row>
    <row r="8180" spans="1:38">
      <c r="A8180">
        <v>8178</v>
      </c>
      <c r="B8180">
        <v>-9.6270393394524405E-3</v>
      </c>
      <c r="C8180">
        <v>16.005173500448802</v>
      </c>
      <c r="D8180">
        <v>1.6134340735616901</v>
      </c>
      <c r="E8180">
        <v>-2.6793108155584999E-2</v>
      </c>
      <c r="F8180">
        <v>14.9247153150485</v>
      </c>
      <c r="G8180">
        <v>1.23055981833524</v>
      </c>
      <c r="H8180">
        <v>-0.10054269271234299</v>
      </c>
      <c r="I8180">
        <v>31.977692331352699</v>
      </c>
      <c r="J8180">
        <v>3.7843535389984901</v>
      </c>
      <c r="K8180">
        <v>1.7916241831478399E-2</v>
      </c>
      <c r="L8180">
        <v>7.28943633554392</v>
      </c>
      <c r="M8180">
        <v>0.62667012209670603</v>
      </c>
      <c r="N8180">
        <v>-4.5941973842728197E-2</v>
      </c>
      <c r="O8180">
        <v>173.34062371646999</v>
      </c>
      <c r="P8180">
        <v>12.4128112694126</v>
      </c>
      <c r="Q8180">
        <v>-2.4709566972585799E-2</v>
      </c>
      <c r="R8180">
        <v>53.774698031584798</v>
      </c>
      <c r="S8180">
        <v>4.4665815568643001</v>
      </c>
      <c r="T8180" s="8">
        <f t="shared" si="766"/>
        <v>2413.4410379269029</v>
      </c>
      <c r="U8180" s="9">
        <f t="shared" si="767"/>
        <v>-118.47896207309714</v>
      </c>
      <c r="V8180" s="9" t="b">
        <f t="shared" si="768"/>
        <v>0</v>
      </c>
      <c r="W8180" s="10" t="b">
        <f t="shared" si="765"/>
        <v>0</v>
      </c>
      <c r="X8180" s="49">
        <f t="shared" si="769"/>
        <v>0</v>
      </c>
      <c r="Y8180" s="49">
        <f t="shared" si="770"/>
        <v>1</v>
      </c>
      <c r="AG8180">
        <v>1.6134340735616901</v>
      </c>
      <c r="AH8180">
        <v>1.23055981833524</v>
      </c>
      <c r="AI8180">
        <v>3.7843535389984901</v>
      </c>
      <c r="AJ8180">
        <v>0.62667012209670603</v>
      </c>
      <c r="AK8180">
        <v>12.4128112694126</v>
      </c>
      <c r="AL8180">
        <v>4.4665815568643001</v>
      </c>
    </row>
    <row r="8181" spans="1:38">
      <c r="A8181">
        <v>8179</v>
      </c>
      <c r="B8181">
        <v>1.54774190575753E-2</v>
      </c>
      <c r="C8181">
        <v>16.412060684640601</v>
      </c>
      <c r="D8181">
        <v>1.6749086765275101</v>
      </c>
      <c r="E8181">
        <v>-3.09803933308637E-3</v>
      </c>
      <c r="F8181">
        <v>15.2825805486136</v>
      </c>
      <c r="G8181">
        <v>1.2433989165680901</v>
      </c>
      <c r="H8181">
        <v>-4.6010026655992603E-2</v>
      </c>
      <c r="I8181">
        <v>33.769945181742898</v>
      </c>
      <c r="J8181">
        <v>3.11201126562699</v>
      </c>
      <c r="K8181">
        <v>-9.9356896878080407E-3</v>
      </c>
      <c r="L8181">
        <v>7.0892127044667399</v>
      </c>
      <c r="M8181">
        <v>0.59162840028034702</v>
      </c>
      <c r="N8181">
        <v>3.99670215444358E-2</v>
      </c>
      <c r="O8181">
        <v>188.89051798790501</v>
      </c>
      <c r="P8181">
        <v>14.5292644033052</v>
      </c>
      <c r="Q8181">
        <v>-9.3272579914155399E-2</v>
      </c>
      <c r="R8181">
        <v>50.211297279706699</v>
      </c>
      <c r="S8181">
        <v>5.5240630241341302</v>
      </c>
      <c r="T8181" s="8">
        <f t="shared" si="766"/>
        <v>2667.5274686442262</v>
      </c>
      <c r="U8181" s="9">
        <f t="shared" si="767"/>
        <v>135.60746864422617</v>
      </c>
      <c r="V8181" s="9" t="b">
        <f t="shared" si="768"/>
        <v>0</v>
      </c>
      <c r="W8181" s="10" t="b">
        <f t="shared" si="765"/>
        <v>0</v>
      </c>
      <c r="X8181" s="49">
        <f t="shared" si="769"/>
        <v>1</v>
      </c>
      <c r="Y8181" s="49">
        <f t="shared" si="770"/>
        <v>0</v>
      </c>
      <c r="AG8181">
        <v>1.6749086765275101</v>
      </c>
      <c r="AH8181">
        <v>1.2433989165680901</v>
      </c>
      <c r="AI8181">
        <v>3.11201126562699</v>
      </c>
      <c r="AJ8181">
        <v>0.59162840028034702</v>
      </c>
      <c r="AK8181">
        <v>14.5292644033052</v>
      </c>
      <c r="AL8181">
        <v>5.5240630241341302</v>
      </c>
    </row>
    <row r="8182" spans="1:38">
      <c r="A8182">
        <v>8180</v>
      </c>
      <c r="B8182">
        <v>-0.13298324801289199</v>
      </c>
      <c r="C8182">
        <v>14.1477528894666</v>
      </c>
      <c r="D8182">
        <v>2.1489064468014001</v>
      </c>
      <c r="E8182">
        <v>3.2526056256075202E-3</v>
      </c>
      <c r="F8182">
        <v>15.3799436236649</v>
      </c>
      <c r="G8182">
        <v>1.25872416380942</v>
      </c>
      <c r="H8182">
        <v>-4.0676975184368502E-3</v>
      </c>
      <c r="I8182">
        <v>35.216458355665203</v>
      </c>
      <c r="J8182">
        <v>3.05312897488544</v>
      </c>
      <c r="K8182">
        <v>3.9959056373945902E-2</v>
      </c>
      <c r="L8182">
        <v>7.4519000291631201</v>
      </c>
      <c r="M8182">
        <v>0.68390008395776503</v>
      </c>
      <c r="N8182">
        <v>-2.7265226060152699E-2</v>
      </c>
      <c r="O8182">
        <v>176.608484339462</v>
      </c>
      <c r="P8182">
        <v>11.793029960256501</v>
      </c>
      <c r="Q8182">
        <v>8.2595802188691197E-3</v>
      </c>
      <c r="R8182">
        <v>55.577153410357099</v>
      </c>
      <c r="S8182">
        <v>4.62384212936818</v>
      </c>
      <c r="T8182" s="8">
        <f t="shared" si="766"/>
        <v>2356.1531759078703</v>
      </c>
      <c r="U8182" s="9">
        <f t="shared" si="767"/>
        <v>-175.76682409212981</v>
      </c>
      <c r="V8182" s="9" t="b">
        <f t="shared" si="768"/>
        <v>0</v>
      </c>
      <c r="W8182" s="10" t="b">
        <f t="shared" si="765"/>
        <v>0</v>
      </c>
      <c r="X8182" s="49">
        <f t="shared" si="769"/>
        <v>0</v>
      </c>
      <c r="Y8182" s="49">
        <f t="shared" si="770"/>
        <v>1</v>
      </c>
      <c r="AG8182">
        <v>2.1489064468014001</v>
      </c>
      <c r="AH8182">
        <v>1.25872416380942</v>
      </c>
      <c r="AI8182">
        <v>3.05312897488544</v>
      </c>
      <c r="AJ8182">
        <v>0.68390008395776503</v>
      </c>
      <c r="AK8182">
        <v>11.793029960256501</v>
      </c>
      <c r="AL8182">
        <v>4.62384212936818</v>
      </c>
    </row>
    <row r="8183" spans="1:38">
      <c r="A8183">
        <v>8181</v>
      </c>
      <c r="B8183">
        <v>1.24244508471603E-3</v>
      </c>
      <c r="C8183">
        <v>16.180090390588099</v>
      </c>
      <c r="D8183">
        <v>1.63380962404408</v>
      </c>
      <c r="E8183">
        <v>-1.3053299745839599E-2</v>
      </c>
      <c r="F8183">
        <v>15.1311932796118</v>
      </c>
      <c r="G8183">
        <v>1.2308716922864</v>
      </c>
      <c r="H8183">
        <v>5.4732308993053903E-2</v>
      </c>
      <c r="I8183">
        <v>37.3492767311131</v>
      </c>
      <c r="J8183">
        <v>3.7377510387419899</v>
      </c>
      <c r="K8183">
        <v>2.33017757452188E-2</v>
      </c>
      <c r="L8183">
        <v>7.32879974348403</v>
      </c>
      <c r="M8183">
        <v>0.63919715303809599</v>
      </c>
      <c r="N8183">
        <v>2.7289127205251999E-2</v>
      </c>
      <c r="O8183">
        <v>186.51090010394699</v>
      </c>
      <c r="P8183">
        <v>13.391625208911201</v>
      </c>
      <c r="Q8183">
        <v>-6.8276101336604902E-2</v>
      </c>
      <c r="R8183">
        <v>51.482221031062302</v>
      </c>
      <c r="S8183">
        <v>4.9413593083952696</v>
      </c>
      <c r="T8183" s="8">
        <f t="shared" si="766"/>
        <v>2557.4614025417036</v>
      </c>
      <c r="U8183" s="9">
        <f t="shared" si="767"/>
        <v>25.541402541703519</v>
      </c>
      <c r="V8183" s="9" t="b">
        <f t="shared" si="768"/>
        <v>0</v>
      </c>
      <c r="W8183" s="10" t="b">
        <f t="shared" si="765"/>
        <v>0</v>
      </c>
      <c r="X8183" s="49">
        <f t="shared" si="769"/>
        <v>1</v>
      </c>
      <c r="Y8183" s="49">
        <f t="shared" si="770"/>
        <v>0</v>
      </c>
      <c r="AG8183">
        <v>1.63380962404408</v>
      </c>
      <c r="AH8183">
        <v>1.2308716922864</v>
      </c>
      <c r="AI8183">
        <v>3.7377510387419899</v>
      </c>
      <c r="AJ8183">
        <v>0.63919715303809599</v>
      </c>
      <c r="AK8183">
        <v>13.391625208911201</v>
      </c>
      <c r="AL8183">
        <v>4.9413593083952696</v>
      </c>
    </row>
    <row r="8184" spans="1:38">
      <c r="A8184">
        <v>8182</v>
      </c>
      <c r="B8184">
        <v>-7.2503654204897294E-2</v>
      </c>
      <c r="C8184">
        <v>15.0298075439334</v>
      </c>
      <c r="D8184">
        <v>1.73187693731084</v>
      </c>
      <c r="E8184">
        <v>-4.6400267497064301E-2</v>
      </c>
      <c r="F8184">
        <v>14.6349342193763</v>
      </c>
      <c r="G8184">
        <v>1.2706376817395599</v>
      </c>
      <c r="H8184">
        <v>8.1342334754106405E-2</v>
      </c>
      <c r="I8184">
        <v>38.356483412617301</v>
      </c>
      <c r="J8184">
        <v>4.3214209994716599</v>
      </c>
      <c r="K8184">
        <v>-1.40111791020072E-2</v>
      </c>
      <c r="L8184">
        <v>7.0603794877784098</v>
      </c>
      <c r="M8184">
        <v>0.59125663317629895</v>
      </c>
      <c r="N8184">
        <v>-1.12900024537083E-4</v>
      </c>
      <c r="O8184">
        <v>181.46951093117701</v>
      </c>
      <c r="P8184">
        <v>11.941731682177201</v>
      </c>
      <c r="Q8184">
        <v>4.1895944583001603E-2</v>
      </c>
      <c r="R8184">
        <v>57.478362422586699</v>
      </c>
      <c r="S8184">
        <v>5.2526189704847903</v>
      </c>
      <c r="T8184" s="8">
        <f t="shared" si="766"/>
        <v>2510.9542904360351</v>
      </c>
      <c r="U8184" s="9">
        <f t="shared" si="767"/>
        <v>-20.965709563964992</v>
      </c>
      <c r="V8184" s="9" t="b">
        <f t="shared" si="768"/>
        <v>0</v>
      </c>
      <c r="W8184" s="10" t="b">
        <f t="shared" si="765"/>
        <v>0</v>
      </c>
      <c r="X8184" s="49">
        <f t="shared" si="769"/>
        <v>0</v>
      </c>
      <c r="Y8184" s="49">
        <f t="shared" si="770"/>
        <v>1</v>
      </c>
      <c r="AG8184">
        <v>1.73187693731084</v>
      </c>
      <c r="AH8184">
        <v>1.2706376817395599</v>
      </c>
      <c r="AI8184">
        <v>4.3214209994716599</v>
      </c>
      <c r="AJ8184">
        <v>0.59125663317629895</v>
      </c>
      <c r="AK8184">
        <v>11.941731682177201</v>
      </c>
      <c r="AL8184">
        <v>5.2526189704847903</v>
      </c>
    </row>
    <row r="8185" spans="1:38">
      <c r="A8185">
        <v>8183</v>
      </c>
      <c r="B8185">
        <v>4.3558455503772402E-2</v>
      </c>
      <c r="C8185">
        <v>16.879460176592001</v>
      </c>
      <c r="D8185">
        <v>1.82330015531232</v>
      </c>
      <c r="E8185">
        <v>-4.5177174050336798E-2</v>
      </c>
      <c r="F8185">
        <v>14.652845062598001</v>
      </c>
      <c r="G8185">
        <v>1.2677017357284699</v>
      </c>
      <c r="H8185">
        <v>5.1455028851083101E-3</v>
      </c>
      <c r="I8185">
        <v>35.542413885134899</v>
      </c>
      <c r="J8185">
        <v>3.1062850900084702</v>
      </c>
      <c r="K8185">
        <v>4.6708958311941197E-2</v>
      </c>
      <c r="L8185">
        <v>7.5023697648735901</v>
      </c>
      <c r="M8185">
        <v>0.70767363658521998</v>
      </c>
      <c r="N8185">
        <v>6.5311348224831997E-3</v>
      </c>
      <c r="O8185">
        <v>182.67921489310001</v>
      </c>
      <c r="P8185">
        <v>12.1890776072047</v>
      </c>
      <c r="Q8185">
        <v>1.0065381750701201E-2</v>
      </c>
      <c r="R8185">
        <v>55.6776053899926</v>
      </c>
      <c r="S8185">
        <v>4.6433144388587104</v>
      </c>
      <c r="T8185" s="8">
        <f t="shared" si="766"/>
        <v>2373.7352663697893</v>
      </c>
      <c r="U8185" s="9">
        <f t="shared" si="767"/>
        <v>-158.18473363021076</v>
      </c>
      <c r="V8185" s="9" t="b">
        <f t="shared" si="768"/>
        <v>0</v>
      </c>
      <c r="W8185" s="10" t="b">
        <f t="shared" si="765"/>
        <v>0</v>
      </c>
      <c r="X8185" s="49">
        <f t="shared" si="769"/>
        <v>0</v>
      </c>
      <c r="Y8185" s="49">
        <f t="shared" si="770"/>
        <v>1</v>
      </c>
      <c r="AG8185">
        <v>1.82330015531232</v>
      </c>
      <c r="AH8185">
        <v>1.2677017357284699</v>
      </c>
      <c r="AI8185">
        <v>3.1062850900084702</v>
      </c>
      <c r="AJ8185">
        <v>0.70767363658521998</v>
      </c>
      <c r="AK8185">
        <v>12.1890776072047</v>
      </c>
      <c r="AL8185">
        <v>4.6433144388587104</v>
      </c>
    </row>
    <row r="8186" spans="1:38">
      <c r="A8186">
        <v>8184</v>
      </c>
      <c r="B8186">
        <v>-4.2442394881727498E-2</v>
      </c>
      <c r="C8186">
        <v>15.488482112964901</v>
      </c>
      <c r="D8186">
        <v>1.6292374329043</v>
      </c>
      <c r="E8186">
        <v>-6.0462166675687899E-2</v>
      </c>
      <c r="F8186">
        <v>14.430579425515999</v>
      </c>
      <c r="G8186">
        <v>1.32778068976665</v>
      </c>
      <c r="H8186">
        <v>3.4505789599793502E-2</v>
      </c>
      <c r="I8186">
        <v>36.601419630337503</v>
      </c>
      <c r="J8186">
        <v>3.4016619662549701</v>
      </c>
      <c r="K8186">
        <v>-2.47077690272407E-2</v>
      </c>
      <c r="L8186">
        <v>6.9852599812042904</v>
      </c>
      <c r="M8186">
        <v>0.58999511593729503</v>
      </c>
      <c r="N8186">
        <v>-1.5196532292802699E-2</v>
      </c>
      <c r="O8186">
        <v>178.752831762304</v>
      </c>
      <c r="P8186">
        <v>11.7019887762143</v>
      </c>
      <c r="Q8186">
        <v>-4.2021803699224397E-2</v>
      </c>
      <c r="R8186">
        <v>52.851749928933401</v>
      </c>
      <c r="S8186">
        <v>4.5712880902203796</v>
      </c>
      <c r="T8186" s="8">
        <f t="shared" si="766"/>
        <v>2322.1952071297892</v>
      </c>
      <c r="U8186" s="9">
        <f t="shared" si="767"/>
        <v>-209.72479287021088</v>
      </c>
      <c r="V8186" s="9" t="b">
        <f t="shared" si="768"/>
        <v>0</v>
      </c>
      <c r="W8186" s="10" t="b">
        <f t="shared" si="765"/>
        <v>0</v>
      </c>
      <c r="X8186" s="49">
        <f t="shared" si="769"/>
        <v>0</v>
      </c>
      <c r="Y8186" s="49">
        <f t="shared" si="770"/>
        <v>1</v>
      </c>
      <c r="AG8186">
        <v>1.6292374329043</v>
      </c>
      <c r="AH8186">
        <v>1.32778068976665</v>
      </c>
      <c r="AI8186">
        <v>3.4016619662549701</v>
      </c>
      <c r="AJ8186">
        <v>0.58999511593729503</v>
      </c>
      <c r="AK8186">
        <v>11.7019887762143</v>
      </c>
      <c r="AL8186">
        <v>4.5712880902203796</v>
      </c>
    </row>
    <row r="8187" spans="1:38">
      <c r="A8187">
        <v>8185</v>
      </c>
      <c r="B8187">
        <v>3.6121264327068997E-2</v>
      </c>
      <c r="C8187">
        <v>16.754390065948101</v>
      </c>
      <c r="D8187">
        <v>1.7783708040666799</v>
      </c>
      <c r="E8187">
        <v>-2.0073176039232699E-2</v>
      </c>
      <c r="F8187">
        <v>15.0253461262456</v>
      </c>
      <c r="G8187">
        <v>1.22765637663765</v>
      </c>
      <c r="H8187">
        <v>-8.2426003458658508E-3</v>
      </c>
      <c r="I8187">
        <v>35.069739545598303</v>
      </c>
      <c r="J8187">
        <v>3.0371665616193599</v>
      </c>
      <c r="K8187">
        <v>-7.7098004772145498E-2</v>
      </c>
      <c r="L8187">
        <v>6.6287216736300101</v>
      </c>
      <c r="M8187">
        <v>0.67350346720087695</v>
      </c>
      <c r="N8187">
        <v>3.4095141759311297E-2</v>
      </c>
      <c r="O8187">
        <v>187.78462558485401</v>
      </c>
      <c r="P8187">
        <v>13.9859284774521</v>
      </c>
      <c r="Q8187">
        <v>4.9344330763795997E-2</v>
      </c>
      <c r="R8187">
        <v>57.908081834334801</v>
      </c>
      <c r="S8187">
        <v>5.4572323760627803</v>
      </c>
      <c r="T8187" s="8">
        <f t="shared" si="766"/>
        <v>2615.9858063039446</v>
      </c>
      <c r="U8187" s="9">
        <f t="shared" si="767"/>
        <v>84.065806303944555</v>
      </c>
      <c r="V8187" s="9" t="b">
        <f t="shared" si="768"/>
        <v>0</v>
      </c>
      <c r="W8187" s="10" t="b">
        <f t="shared" si="765"/>
        <v>0</v>
      </c>
      <c r="X8187" s="49">
        <f t="shared" si="769"/>
        <v>1</v>
      </c>
      <c r="Y8187" s="49">
        <f t="shared" si="770"/>
        <v>0</v>
      </c>
      <c r="AG8187">
        <v>1.7783708040666799</v>
      </c>
      <c r="AH8187">
        <v>1.22765637663765</v>
      </c>
      <c r="AI8187">
        <v>3.0371665616193599</v>
      </c>
      <c r="AJ8187">
        <v>0.67350346720087695</v>
      </c>
      <c r="AK8187">
        <v>13.9859284774521</v>
      </c>
      <c r="AL8187">
        <v>5.4572323760627803</v>
      </c>
    </row>
    <row r="8188" spans="1:38">
      <c r="A8188">
        <v>8186</v>
      </c>
      <c r="B8188">
        <v>-2.7037309178829801E-2</v>
      </c>
      <c r="C8188">
        <v>15.7289308185933</v>
      </c>
      <c r="D8188">
        <v>1.6088419875056099</v>
      </c>
      <c r="E8188">
        <v>3.8068276546470402E-2</v>
      </c>
      <c r="F8188">
        <v>15.924837055787201</v>
      </c>
      <c r="G8188">
        <v>1.4217368318374899</v>
      </c>
      <c r="H8188">
        <v>1.7051667460043801E-2</v>
      </c>
      <c r="I8188">
        <v>35.968116930656798</v>
      </c>
      <c r="J8188">
        <v>3.1969021761091598</v>
      </c>
      <c r="K8188">
        <v>-9.1824973851475297E-3</v>
      </c>
      <c r="L8188">
        <v>7.09455425626299</v>
      </c>
      <c r="M8188">
        <v>0.591963472433787</v>
      </c>
      <c r="N8188">
        <v>-6.6264066733608502E-3</v>
      </c>
      <c r="O8188">
        <v>180.29134921262599</v>
      </c>
      <c r="P8188">
        <v>11.7727281541016</v>
      </c>
      <c r="Q8188">
        <v>-2.7850223045527901E-2</v>
      </c>
      <c r="R8188">
        <v>53.606075131513002</v>
      </c>
      <c r="S8188">
        <v>4.4702052903547296</v>
      </c>
      <c r="T8188" s="8">
        <f t="shared" si="766"/>
        <v>2306.2377912342376</v>
      </c>
      <c r="U8188" s="9">
        <f t="shared" si="767"/>
        <v>-225.68220876576243</v>
      </c>
      <c r="V8188" s="9" t="b">
        <f t="shared" si="768"/>
        <v>1</v>
      </c>
      <c r="W8188" s="10" t="b">
        <f t="shared" si="765"/>
        <v>0</v>
      </c>
      <c r="X8188" s="49">
        <f t="shared" si="769"/>
        <v>0</v>
      </c>
      <c r="Y8188" s="49">
        <f t="shared" si="770"/>
        <v>1</v>
      </c>
      <c r="AG8188">
        <v>1.6088419875056099</v>
      </c>
      <c r="AH8188">
        <v>1.4217368318374899</v>
      </c>
      <c r="AI8188">
        <v>3.1969021761091598</v>
      </c>
      <c r="AJ8188">
        <v>0.591963472433787</v>
      </c>
      <c r="AK8188">
        <v>11.7727281541016</v>
      </c>
      <c r="AL8188">
        <v>4.4702052903547296</v>
      </c>
    </row>
    <row r="8189" spans="1:38">
      <c r="A8189">
        <v>8187</v>
      </c>
      <c r="B8189">
        <v>1.24779895230479E-2</v>
      </c>
      <c r="C8189">
        <v>16.362907617531999</v>
      </c>
      <c r="D8189">
        <v>1.66622447255888</v>
      </c>
      <c r="E8189">
        <v>-5.3310412781607301E-2</v>
      </c>
      <c r="F8189">
        <v>14.5341533040986</v>
      </c>
      <c r="G8189">
        <v>1.29719436127262</v>
      </c>
      <c r="H8189">
        <v>5.8290098739201698E-2</v>
      </c>
      <c r="I8189">
        <v>37.482394266579099</v>
      </c>
      <c r="J8189">
        <v>3.80224067306423</v>
      </c>
      <c r="K8189">
        <v>-1.7859244765214999E-2</v>
      </c>
      <c r="L8189">
        <v>7.0332628905865402</v>
      </c>
      <c r="M8189">
        <v>0.59008892395381196</v>
      </c>
      <c r="N8189">
        <v>2.2245333815461898E-2</v>
      </c>
      <c r="O8189">
        <v>185.57254608008799</v>
      </c>
      <c r="P8189">
        <v>13.0585927866264</v>
      </c>
      <c r="Q8189">
        <v>6.2856884371449498E-2</v>
      </c>
      <c r="R8189">
        <v>58.695878479751997</v>
      </c>
      <c r="S8189">
        <v>5.8796480812994698</v>
      </c>
      <c r="T8189" s="8">
        <f t="shared" si="766"/>
        <v>2629.3989298775414</v>
      </c>
      <c r="U8189" s="9">
        <f t="shared" si="767"/>
        <v>97.478929877541304</v>
      </c>
      <c r="V8189" s="9" t="b">
        <f t="shared" si="768"/>
        <v>0</v>
      </c>
      <c r="W8189" s="10" t="b">
        <f t="shared" si="765"/>
        <v>0</v>
      </c>
      <c r="X8189" s="49">
        <f t="shared" si="769"/>
        <v>1</v>
      </c>
      <c r="Y8189" s="49">
        <f t="shared" si="770"/>
        <v>0</v>
      </c>
      <c r="AG8189">
        <v>1.66622447255888</v>
      </c>
      <c r="AH8189">
        <v>1.29719436127262</v>
      </c>
      <c r="AI8189">
        <v>3.80224067306423</v>
      </c>
      <c r="AJ8189">
        <v>0.59008892395381196</v>
      </c>
      <c r="AK8189">
        <v>13.0585927866264</v>
      </c>
      <c r="AL8189">
        <v>5.8796480812994698</v>
      </c>
    </row>
    <row r="8190" spans="1:38">
      <c r="A8190">
        <v>8188</v>
      </c>
      <c r="B8190">
        <v>2.5727983949690902E-2</v>
      </c>
      <c r="C8190">
        <v>16.5811587725137</v>
      </c>
      <c r="D8190">
        <v>1.7227892102842299</v>
      </c>
      <c r="E8190">
        <v>2.31750554757621E-2</v>
      </c>
      <c r="F8190">
        <v>15.6894223301667</v>
      </c>
      <c r="G8190">
        <v>1.33536564210688</v>
      </c>
      <c r="H8190">
        <v>-1.36523939091078E-2</v>
      </c>
      <c r="I8190">
        <v>34.880531743359299</v>
      </c>
      <c r="J8190">
        <v>3.0316522062265201</v>
      </c>
      <c r="K8190">
        <v>-2.8966633987681699E-2</v>
      </c>
      <c r="L8190">
        <v>6.9555739614756202</v>
      </c>
      <c r="M8190">
        <v>0.59142305356027303</v>
      </c>
      <c r="N8190">
        <v>-4.6019799999993297E-2</v>
      </c>
      <c r="O8190">
        <v>173.32713380676901</v>
      </c>
      <c r="P8190">
        <v>12.415476303452399</v>
      </c>
      <c r="Q8190">
        <v>1.95119303325979E-3</v>
      </c>
      <c r="R8190">
        <v>55.227654753440902</v>
      </c>
      <c r="S8190">
        <v>4.5589522454596301</v>
      </c>
      <c r="T8190" s="8">
        <f t="shared" si="766"/>
        <v>2365.5658661089929</v>
      </c>
      <c r="U8190" s="9">
        <f t="shared" si="767"/>
        <v>-166.35413389100722</v>
      </c>
      <c r="V8190" s="9" t="b">
        <f t="shared" si="768"/>
        <v>0</v>
      </c>
      <c r="W8190" s="10" t="b">
        <f t="shared" si="765"/>
        <v>0</v>
      </c>
      <c r="X8190" s="49">
        <f t="shared" si="769"/>
        <v>0</v>
      </c>
      <c r="Y8190" s="49">
        <f t="shared" si="770"/>
        <v>1</v>
      </c>
      <c r="AG8190">
        <v>1.7227892102842299</v>
      </c>
      <c r="AH8190">
        <v>1.33536564210688</v>
      </c>
      <c r="AI8190">
        <v>3.0316522062265201</v>
      </c>
      <c r="AJ8190">
        <v>0.59142305356027303</v>
      </c>
      <c r="AK8190">
        <v>12.415476303452399</v>
      </c>
      <c r="AL8190">
        <v>4.5589522454596301</v>
      </c>
    </row>
    <row r="8191" spans="1:38">
      <c r="A8191">
        <v>8189</v>
      </c>
      <c r="B8191">
        <v>-4.8995138984724303E-2</v>
      </c>
      <c r="C8191">
        <v>15.387321853752599</v>
      </c>
      <c r="D8191">
        <v>1.6435597138779801</v>
      </c>
      <c r="E8191">
        <v>3.4552767792676797E-2</v>
      </c>
      <c r="F8191">
        <v>15.8689514424529</v>
      </c>
      <c r="G8191">
        <v>1.39720254451949</v>
      </c>
      <c r="H8191">
        <v>8.2753917356536894E-2</v>
      </c>
      <c r="I8191">
        <v>38.410664989181598</v>
      </c>
      <c r="J8191">
        <v>4.3569349032686704</v>
      </c>
      <c r="K8191">
        <v>2.7749611347387199E-2</v>
      </c>
      <c r="L8191">
        <v>7.3614696412116798</v>
      </c>
      <c r="M8191">
        <v>0.65035030190815701</v>
      </c>
      <c r="N8191">
        <v>-7.3881301244432793E-5</v>
      </c>
      <c r="O8191">
        <v>181.476591777952</v>
      </c>
      <c r="P8191">
        <v>11.9437498062348</v>
      </c>
      <c r="Q8191">
        <v>5.1214492500008899E-3</v>
      </c>
      <c r="R8191">
        <v>55.4030183962237</v>
      </c>
      <c r="S8191">
        <v>4.59117349611968</v>
      </c>
      <c r="T8191" s="8">
        <f t="shared" si="766"/>
        <v>2458.2970765928776</v>
      </c>
      <c r="U8191" s="9">
        <f t="shared" si="767"/>
        <v>-73.622923407122471</v>
      </c>
      <c r="V8191" s="9" t="b">
        <f t="shared" si="768"/>
        <v>0</v>
      </c>
      <c r="W8191" s="10" t="b">
        <f t="shared" si="765"/>
        <v>0</v>
      </c>
      <c r="X8191" s="49">
        <f t="shared" si="769"/>
        <v>0</v>
      </c>
      <c r="Y8191" s="49">
        <f t="shared" si="770"/>
        <v>1</v>
      </c>
      <c r="AG8191">
        <v>1.6435597138779801</v>
      </c>
      <c r="AH8191">
        <v>1.39720254451949</v>
      </c>
      <c r="AI8191">
        <v>4.3569349032686704</v>
      </c>
      <c r="AJ8191">
        <v>0.65035030190815701</v>
      </c>
      <c r="AK8191">
        <v>11.9437498062348</v>
      </c>
      <c r="AL8191">
        <v>4.59117349611968</v>
      </c>
    </row>
    <row r="8192" spans="1:38">
      <c r="A8192">
        <v>8190</v>
      </c>
      <c r="B8192">
        <v>-1.25351277986982E-3</v>
      </c>
      <c r="C8192">
        <v>16.139755924231899</v>
      </c>
      <c r="D8192">
        <v>1.6274995127713301</v>
      </c>
      <c r="E8192">
        <v>-8.5439889201465599E-2</v>
      </c>
      <c r="F8192">
        <v>14.0746006930795</v>
      </c>
      <c r="G8192">
        <v>1.4713039931715199</v>
      </c>
      <c r="H8192">
        <v>1.3700836290968001E-2</v>
      </c>
      <c r="I8192">
        <v>35.847795544259903</v>
      </c>
      <c r="J8192">
        <v>3.1639131993199099</v>
      </c>
      <c r="K8192">
        <v>-5.7361210746122097E-2</v>
      </c>
      <c r="L8192">
        <v>6.76085100352085</v>
      </c>
      <c r="M8192">
        <v>0.62861986956940097</v>
      </c>
      <c r="N8192">
        <v>3.01654095838482E-2</v>
      </c>
      <c r="O8192">
        <v>187.048130361918</v>
      </c>
      <c r="P8192">
        <v>13.640254472388801</v>
      </c>
      <c r="Q8192">
        <v>-3.02994763957431E-2</v>
      </c>
      <c r="R8192">
        <v>53.474940928402802</v>
      </c>
      <c r="S8192">
        <v>4.4874409841849499</v>
      </c>
      <c r="T8192" s="8">
        <f t="shared" si="766"/>
        <v>2501.9032031405909</v>
      </c>
      <c r="U8192" s="9">
        <f t="shared" si="767"/>
        <v>-30.016796859409169</v>
      </c>
      <c r="V8192" s="9" t="b">
        <f t="shared" si="768"/>
        <v>0</v>
      </c>
      <c r="W8192" s="10" t="b">
        <f t="shared" si="765"/>
        <v>0</v>
      </c>
      <c r="X8192" s="49">
        <f t="shared" si="769"/>
        <v>0</v>
      </c>
      <c r="Y8192" s="49">
        <f t="shared" si="770"/>
        <v>1</v>
      </c>
      <c r="AG8192">
        <v>1.6274995127713301</v>
      </c>
      <c r="AH8192">
        <v>1.4713039931715199</v>
      </c>
      <c r="AI8192">
        <v>3.1639131993199099</v>
      </c>
      <c r="AJ8192">
        <v>0.62861986956940097</v>
      </c>
      <c r="AK8192">
        <v>13.640254472388801</v>
      </c>
      <c r="AL8192">
        <v>4.4874409841849499</v>
      </c>
    </row>
    <row r="8193" spans="1:38">
      <c r="A8193">
        <v>8191</v>
      </c>
      <c r="B8193">
        <v>-4.9469842045569999E-2</v>
      </c>
      <c r="C8193">
        <v>15.3800191784087</v>
      </c>
      <c r="D8193">
        <v>1.64555863675881</v>
      </c>
      <c r="E8193">
        <v>-1.6677002644609501E-2</v>
      </c>
      <c r="F8193">
        <v>15.076461556306</v>
      </c>
      <c r="G8193">
        <v>1.2298876636151601</v>
      </c>
      <c r="H8193">
        <v>3.24941254049071E-2</v>
      </c>
      <c r="I8193">
        <v>36.527863874530702</v>
      </c>
      <c r="J8193">
        <v>3.3773498741972099</v>
      </c>
      <c r="K8193">
        <v>-1.7103605948042298E-2</v>
      </c>
      <c r="L8193">
        <v>7.0385795055053801</v>
      </c>
      <c r="M8193">
        <v>0.59035829542861296</v>
      </c>
      <c r="N8193">
        <v>-3.7146232956442898E-2</v>
      </c>
      <c r="O8193">
        <v>174.87200788395799</v>
      </c>
      <c r="P8193">
        <v>12.022737761604301</v>
      </c>
      <c r="Q8193">
        <v>-6.4712834962973698E-2</v>
      </c>
      <c r="R8193">
        <v>51.665993118107203</v>
      </c>
      <c r="S8193">
        <v>4.8803139511177598</v>
      </c>
      <c r="T8193" s="8">
        <f t="shared" si="766"/>
        <v>2374.6206182721853</v>
      </c>
      <c r="U8193" s="9">
        <f t="shared" si="767"/>
        <v>-157.29938172781476</v>
      </c>
      <c r="V8193" s="9" t="b">
        <f t="shared" si="768"/>
        <v>0</v>
      </c>
      <c r="W8193" s="10" t="b">
        <f t="shared" si="765"/>
        <v>0</v>
      </c>
      <c r="X8193" s="49">
        <f t="shared" si="769"/>
        <v>0</v>
      </c>
      <c r="Y8193" s="49">
        <f t="shared" si="770"/>
        <v>1</v>
      </c>
      <c r="AG8193">
        <v>1.64555863675881</v>
      </c>
      <c r="AH8193">
        <v>1.2298876636151601</v>
      </c>
      <c r="AI8193">
        <v>3.3773498741972099</v>
      </c>
      <c r="AJ8193">
        <v>0.59035829542861296</v>
      </c>
      <c r="AK8193">
        <v>12.022737761604301</v>
      </c>
      <c r="AL8193">
        <v>4.8803139511177598</v>
      </c>
    </row>
    <row r="8194" spans="1:38">
      <c r="A8194">
        <v>8192</v>
      </c>
      <c r="B8194">
        <v>-9.2977332299107492E-3</v>
      </c>
      <c r="C8194">
        <v>16.0104449697827</v>
      </c>
      <c r="D8194">
        <v>1.6120552249436599</v>
      </c>
      <c r="E8194">
        <v>4.1743153809485498E-2</v>
      </c>
      <c r="F8194">
        <v>15.983466539497799</v>
      </c>
      <c r="G8194">
        <v>1.44763596986289</v>
      </c>
      <c r="H8194">
        <v>-2.5422813867574601E-2</v>
      </c>
      <c r="I8194">
        <v>34.4723800072315</v>
      </c>
      <c r="J8194">
        <v>3.0286396211303099</v>
      </c>
      <c r="K8194">
        <v>-4.2006555722552297E-2</v>
      </c>
      <c r="L8194">
        <v>6.8654626206833296</v>
      </c>
      <c r="M8194">
        <v>0.60317669469368296</v>
      </c>
      <c r="N8194">
        <v>3.94718778125618E-3</v>
      </c>
      <c r="O8194">
        <v>182.20779080602099</v>
      </c>
      <c r="P8194">
        <v>12.0940897520747</v>
      </c>
      <c r="Q8194">
        <v>3.4762137823999603E-2</v>
      </c>
      <c r="R8194">
        <v>57.069781991919903</v>
      </c>
      <c r="S8194">
        <v>5.0700215511542002</v>
      </c>
      <c r="T8194" s="8">
        <f t="shared" si="766"/>
        <v>2385.5618813859442</v>
      </c>
      <c r="U8194" s="9">
        <f t="shared" si="767"/>
        <v>-146.35811861405591</v>
      </c>
      <c r="V8194" s="9" t="b">
        <f t="shared" si="768"/>
        <v>0</v>
      </c>
      <c r="W8194" s="10" t="b">
        <f t="shared" si="765"/>
        <v>0</v>
      </c>
      <c r="X8194" s="49">
        <f t="shared" si="769"/>
        <v>0</v>
      </c>
      <c r="Y8194" s="49">
        <f t="shared" si="770"/>
        <v>1</v>
      </c>
      <c r="AG8194">
        <v>1.6120552249436599</v>
      </c>
      <c r="AH8194">
        <v>1.44763596986289</v>
      </c>
      <c r="AI8194">
        <v>3.0286396211303099</v>
      </c>
      <c r="AJ8194">
        <v>0.60317669469368296</v>
      </c>
      <c r="AK8194">
        <v>12.0940897520747</v>
      </c>
      <c r="AL8194">
        <v>5.0700215511542002</v>
      </c>
    </row>
    <row r="8195" spans="1:38">
      <c r="A8195">
        <v>8193</v>
      </c>
      <c r="B8195">
        <v>1.9509299471363501E-2</v>
      </c>
      <c r="C8195">
        <v>16.478365727845901</v>
      </c>
      <c r="D8195">
        <v>1.69150050590381</v>
      </c>
      <c r="E8195">
        <v>1.94948642204182E-3</v>
      </c>
      <c r="F8195">
        <v>15.359914776601</v>
      </c>
      <c r="G8195">
        <v>1.25501854439213</v>
      </c>
      <c r="H8195">
        <v>5.34291555334915E-2</v>
      </c>
      <c r="I8195">
        <v>37.3006365915953</v>
      </c>
      <c r="J8195">
        <v>3.7156384069362298</v>
      </c>
      <c r="K8195">
        <v>-1.8073984553725699E-2</v>
      </c>
      <c r="L8195">
        <v>7.03175273135232</v>
      </c>
      <c r="M8195">
        <v>0.59032971107504295</v>
      </c>
      <c r="N8195">
        <v>-2.79001743523777E-2</v>
      </c>
      <c r="O8195">
        <v>176.496382677084</v>
      </c>
      <c r="P8195">
        <v>11.8061509248615</v>
      </c>
      <c r="Q8195">
        <v>1.27076996241672E-2</v>
      </c>
      <c r="R8195">
        <v>55.824917859342399</v>
      </c>
      <c r="S8195">
        <v>4.6692192997725996</v>
      </c>
      <c r="T8195" s="8">
        <f t="shared" si="766"/>
        <v>2372.7857392941314</v>
      </c>
      <c r="U8195" s="9">
        <f t="shared" si="767"/>
        <v>-159.13426070586866</v>
      </c>
      <c r="V8195" s="9" t="b">
        <f t="shared" si="768"/>
        <v>0</v>
      </c>
      <c r="W8195" s="10" t="b">
        <f t="shared" ref="W8195:W8258" si="771">U8195&lt;-$AB$7</f>
        <v>0</v>
      </c>
      <c r="X8195" s="49">
        <f t="shared" si="769"/>
        <v>0</v>
      </c>
      <c r="Y8195" s="49">
        <f t="shared" si="770"/>
        <v>1</v>
      </c>
      <c r="AG8195">
        <v>1.69150050590381</v>
      </c>
      <c r="AH8195">
        <v>1.25501854439213</v>
      </c>
      <c r="AI8195">
        <v>3.7156384069362298</v>
      </c>
      <c r="AJ8195">
        <v>0.59032971107504295</v>
      </c>
      <c r="AK8195">
        <v>11.8061509248615</v>
      </c>
      <c r="AL8195">
        <v>4.6692192997725996</v>
      </c>
    </row>
    <row r="8196" spans="1:38">
      <c r="A8196">
        <v>8194</v>
      </c>
      <c r="B8196">
        <v>2.6498854114828101E-2</v>
      </c>
      <c r="C8196">
        <v>16.5939456209817</v>
      </c>
      <c r="D8196">
        <v>1.7258380449722299</v>
      </c>
      <c r="E8196">
        <v>-5.96469921354848E-2</v>
      </c>
      <c r="F8196">
        <v>14.442347662395999</v>
      </c>
      <c r="G8196">
        <v>1.3233570467190101</v>
      </c>
      <c r="H8196">
        <v>7.3219568126596898E-2</v>
      </c>
      <c r="I8196">
        <v>38.046184597740996</v>
      </c>
      <c r="J8196">
        <v>4.1318468955079704</v>
      </c>
      <c r="K8196">
        <v>-3.2979589646618297E-2</v>
      </c>
      <c r="L8196">
        <v>6.9277174823764396</v>
      </c>
      <c r="M8196">
        <v>0.59468575181579097</v>
      </c>
      <c r="N8196">
        <v>-7.3500387016309301E-3</v>
      </c>
      <c r="O8196">
        <v>180.16093181071199</v>
      </c>
      <c r="P8196">
        <v>11.766811130632901</v>
      </c>
      <c r="Q8196">
        <v>-3.3557294122213602E-2</v>
      </c>
      <c r="R8196">
        <v>53.301012784849298</v>
      </c>
      <c r="S8196">
        <v>4.5101073997516998</v>
      </c>
      <c r="T8196" s="8">
        <f t="shared" ref="T8196:T8259" si="772">(D8196+G8196+J8196+M8196+P8196+S8196)*100</f>
        <v>2405.2646269399602</v>
      </c>
      <c r="U8196" s="9">
        <f t="shared" ref="U8196:U8259" si="773">T8196-$AA$3</f>
        <v>-126.65537306003989</v>
      </c>
      <c r="V8196" s="9" t="b">
        <f t="shared" ref="V8196:V8259" si="774">U8196&lt;-$AB$5</f>
        <v>0</v>
      </c>
      <c r="W8196" s="10" t="b">
        <f t="shared" si="771"/>
        <v>0</v>
      </c>
      <c r="X8196" s="49">
        <f t="shared" ref="X8196:X8259" si="775">(U8196&gt;0)*1</f>
        <v>0</v>
      </c>
      <c r="Y8196" s="49">
        <f t="shared" ref="Y8196:Y8259" si="776">(U8196&lt;0)*1</f>
        <v>1</v>
      </c>
      <c r="AG8196">
        <v>1.7258380449722299</v>
      </c>
      <c r="AH8196">
        <v>1.3233570467190101</v>
      </c>
      <c r="AI8196">
        <v>4.1318468955079704</v>
      </c>
      <c r="AJ8196">
        <v>0.59468575181579097</v>
      </c>
      <c r="AK8196">
        <v>11.766811130632901</v>
      </c>
      <c r="AL8196">
        <v>4.5101073997516998</v>
      </c>
    </row>
    <row r="8197" spans="1:38">
      <c r="A8197">
        <v>8195</v>
      </c>
      <c r="B8197">
        <v>-7.9185562216978699E-4</v>
      </c>
      <c r="C8197">
        <v>16.147208678254099</v>
      </c>
      <c r="D8197">
        <v>1.62945059575202</v>
      </c>
      <c r="E8197">
        <v>-0.12012555162427099</v>
      </c>
      <c r="F8197">
        <v>13.5947833405908</v>
      </c>
      <c r="G8197">
        <v>1.7549884438098</v>
      </c>
      <c r="H8197">
        <v>-5.1670086060991903E-2</v>
      </c>
      <c r="I8197">
        <v>33.579345198367399</v>
      </c>
      <c r="J8197">
        <v>3.1476805184030998</v>
      </c>
      <c r="K8197">
        <v>-2.9514926703717699E-2</v>
      </c>
      <c r="L8197">
        <v>6.95176131625501</v>
      </c>
      <c r="M8197">
        <v>0.59113826907491396</v>
      </c>
      <c r="N8197">
        <v>-5.3008051304913803E-2</v>
      </c>
      <c r="O8197">
        <v>172.120102668405</v>
      </c>
      <c r="P8197">
        <v>12.7672054681119</v>
      </c>
      <c r="Q8197">
        <v>-5.6879126672957102E-2</v>
      </c>
      <c r="R8197">
        <v>52.072318877530002</v>
      </c>
      <c r="S8197">
        <v>4.7583786308404203</v>
      </c>
      <c r="T8197" s="8">
        <f t="shared" si="772"/>
        <v>2464.8841925992151</v>
      </c>
      <c r="U8197" s="9">
        <f t="shared" si="773"/>
        <v>-67.035807400784961</v>
      </c>
      <c r="V8197" s="9" t="b">
        <f t="shared" si="774"/>
        <v>0</v>
      </c>
      <c r="W8197" s="10" t="b">
        <f t="shared" si="771"/>
        <v>0</v>
      </c>
      <c r="X8197" s="49">
        <f t="shared" si="775"/>
        <v>0</v>
      </c>
      <c r="Y8197" s="49">
        <f t="shared" si="776"/>
        <v>1</v>
      </c>
      <c r="AG8197">
        <v>1.62945059575202</v>
      </c>
      <c r="AH8197">
        <v>1.7549884438098</v>
      </c>
      <c r="AI8197">
        <v>3.1476805184030998</v>
      </c>
      <c r="AJ8197">
        <v>0.59113826907491396</v>
      </c>
      <c r="AK8197">
        <v>12.7672054681119</v>
      </c>
      <c r="AL8197">
        <v>4.7583786308404203</v>
      </c>
    </row>
    <row r="8198" spans="1:38">
      <c r="A8198">
        <v>8196</v>
      </c>
      <c r="B8198">
        <v>0.120550204863463</v>
      </c>
      <c r="C8198">
        <v>18.230376804610401</v>
      </c>
      <c r="D8198">
        <v>2.6142048908619699</v>
      </c>
      <c r="E8198">
        <v>-2.3454535481803599E-2</v>
      </c>
      <c r="F8198">
        <v>14.974625830345699</v>
      </c>
      <c r="G8198">
        <v>1.2298056045769099</v>
      </c>
      <c r="H8198">
        <v>6.6902870754437196E-2</v>
      </c>
      <c r="I8198">
        <v>37.806615801842497</v>
      </c>
      <c r="J8198">
        <v>3.98893016894238</v>
      </c>
      <c r="K8198">
        <v>-9.28027752453085E-2</v>
      </c>
      <c r="L8198">
        <v>6.5254323120038604</v>
      </c>
      <c r="M8198">
        <v>0.72224963571166301</v>
      </c>
      <c r="N8198">
        <v>5.0380275798655998E-2</v>
      </c>
      <c r="O8198">
        <v>190.867759872194</v>
      </c>
      <c r="P8198">
        <v>15.627177899522099</v>
      </c>
      <c r="Q8198">
        <v>-6.3218264934097003E-3</v>
      </c>
      <c r="R8198">
        <v>54.772640055200903</v>
      </c>
      <c r="S8198">
        <v>4.4874371934152197</v>
      </c>
      <c r="T8198" s="8">
        <f t="shared" si="772"/>
        <v>2866.9805393030238</v>
      </c>
      <c r="U8198" s="9">
        <f t="shared" si="773"/>
        <v>335.06053930302369</v>
      </c>
      <c r="V8198" s="9" t="b">
        <f t="shared" si="774"/>
        <v>0</v>
      </c>
      <c r="W8198" s="10" t="b">
        <f t="shared" si="771"/>
        <v>0</v>
      </c>
      <c r="X8198" s="49">
        <f t="shared" si="775"/>
        <v>1</v>
      </c>
      <c r="Y8198" s="49">
        <f t="shared" si="776"/>
        <v>0</v>
      </c>
      <c r="AG8198">
        <v>2.6142048908619699</v>
      </c>
      <c r="AH8198">
        <v>1.2298056045769099</v>
      </c>
      <c r="AI8198">
        <v>3.98893016894238</v>
      </c>
      <c r="AJ8198">
        <v>0.72224963571166301</v>
      </c>
      <c r="AK8198">
        <v>15.627177899522099</v>
      </c>
      <c r="AL8198">
        <v>4.4874371934152197</v>
      </c>
    </row>
    <row r="8199" spans="1:38">
      <c r="A8199">
        <v>8197</v>
      </c>
      <c r="B8199">
        <v>-1.8994522752746702E-2</v>
      </c>
      <c r="C8199">
        <v>15.855945340539</v>
      </c>
      <c r="D8199">
        <v>1.6099577573596799</v>
      </c>
      <c r="E8199">
        <v>-7.8208363652131102E-2</v>
      </c>
      <c r="F8199">
        <v>14.176750431651101</v>
      </c>
      <c r="G8199">
        <v>1.42365795329891</v>
      </c>
      <c r="H8199">
        <v>-6.5329518256563607E-2</v>
      </c>
      <c r="I8199">
        <v>33.123788813358601</v>
      </c>
      <c r="J8199">
        <v>3.2811151205656199</v>
      </c>
      <c r="K8199">
        <v>-2.8973548659892399E-2</v>
      </c>
      <c r="L8199">
        <v>6.95552586612793</v>
      </c>
      <c r="M8199">
        <v>0.59142305356027303</v>
      </c>
      <c r="N8199">
        <v>3.0832442101784301E-2</v>
      </c>
      <c r="O8199">
        <v>187.17293916842701</v>
      </c>
      <c r="P8199">
        <v>13.6961174847207</v>
      </c>
      <c r="Q8199">
        <v>6.2544186617365203E-4</v>
      </c>
      <c r="R8199">
        <v>55.154485138764102</v>
      </c>
      <c r="S8199">
        <v>4.5445370087642596</v>
      </c>
      <c r="T8199" s="8">
        <f t="shared" si="772"/>
        <v>2514.6808378269443</v>
      </c>
      <c r="U8199" s="9">
        <f t="shared" si="773"/>
        <v>-17.239162173055774</v>
      </c>
      <c r="V8199" s="9" t="b">
        <f t="shared" si="774"/>
        <v>0</v>
      </c>
      <c r="W8199" s="10" t="b">
        <f t="shared" si="771"/>
        <v>0</v>
      </c>
      <c r="X8199" s="49">
        <f t="shared" si="775"/>
        <v>0</v>
      </c>
      <c r="Y8199" s="49">
        <f t="shared" si="776"/>
        <v>1</v>
      </c>
      <c r="AG8199">
        <v>1.6099577573596799</v>
      </c>
      <c r="AH8199">
        <v>1.42365795329891</v>
      </c>
      <c r="AI8199">
        <v>3.2811151205656199</v>
      </c>
      <c r="AJ8199">
        <v>0.59142305356027303</v>
      </c>
      <c r="AK8199">
        <v>13.6961174847207</v>
      </c>
      <c r="AL8199">
        <v>4.5445370087642596</v>
      </c>
    </row>
    <row r="8200" spans="1:38">
      <c r="A8200">
        <v>8198</v>
      </c>
      <c r="B8200">
        <v>-4.9155279676593298E-2</v>
      </c>
      <c r="C8200">
        <v>15.384857914678699</v>
      </c>
      <c r="D8200">
        <v>1.64439889091091</v>
      </c>
      <c r="E8200">
        <v>-1.00610954880917E-2</v>
      </c>
      <c r="F8200">
        <v>15.1765367051322</v>
      </c>
      <c r="G8200">
        <v>1.2315810031627701</v>
      </c>
      <c r="H8200">
        <v>-6.4972607976021099E-2</v>
      </c>
      <c r="I8200">
        <v>33.135613144103701</v>
      </c>
      <c r="J8200">
        <v>3.2776779161448499</v>
      </c>
      <c r="K8200">
        <v>6.01917120434287E-2</v>
      </c>
      <c r="L8200">
        <v>7.6042073516631001</v>
      </c>
      <c r="M8200">
        <v>0.760047682458031</v>
      </c>
      <c r="N8200">
        <v>-4.7095156195555501E-3</v>
      </c>
      <c r="O8200">
        <v>180.63727953645599</v>
      </c>
      <c r="P8200">
        <v>11.8063231003647</v>
      </c>
      <c r="Q8200">
        <v>4.2843574425011797E-3</v>
      </c>
      <c r="R8200">
        <v>55.356660389074399</v>
      </c>
      <c r="S8200">
        <v>4.5819187108949997</v>
      </c>
      <c r="T8200" s="8">
        <f t="shared" si="772"/>
        <v>2330.1947303936258</v>
      </c>
      <c r="U8200" s="9">
        <f t="shared" si="773"/>
        <v>-201.72526960637424</v>
      </c>
      <c r="V8200" s="9" t="b">
        <f t="shared" si="774"/>
        <v>0</v>
      </c>
      <c r="W8200" s="10" t="b">
        <f t="shared" si="771"/>
        <v>0</v>
      </c>
      <c r="X8200" s="49">
        <f t="shared" si="775"/>
        <v>0</v>
      </c>
      <c r="Y8200" s="49">
        <f t="shared" si="776"/>
        <v>1</v>
      </c>
      <c r="AG8200">
        <v>1.64439889091091</v>
      </c>
      <c r="AH8200">
        <v>1.2315810031627701</v>
      </c>
      <c r="AI8200">
        <v>3.2776779161448499</v>
      </c>
      <c r="AJ8200">
        <v>0.760047682458031</v>
      </c>
      <c r="AK8200">
        <v>11.8063231003647</v>
      </c>
      <c r="AL8200">
        <v>4.5819187108949997</v>
      </c>
    </row>
    <row r="8201" spans="1:38">
      <c r="A8201">
        <v>8199</v>
      </c>
      <c r="B8201">
        <v>1.3331942118421701E-2</v>
      </c>
      <c r="C8201">
        <v>16.376886732861301</v>
      </c>
      <c r="D8201">
        <v>1.6686680218999601</v>
      </c>
      <c r="E8201">
        <v>-2.8205293641246999E-2</v>
      </c>
      <c r="F8201">
        <v>14.90365372364</v>
      </c>
      <c r="G8201">
        <v>1.23090866864852</v>
      </c>
      <c r="H8201">
        <v>3.9108616620368901E-2</v>
      </c>
      <c r="I8201">
        <v>36.770277948298201</v>
      </c>
      <c r="J8201">
        <v>3.46993669929619</v>
      </c>
      <c r="K8201">
        <v>-3.72911285686457E-2</v>
      </c>
      <c r="L8201">
        <v>6.8979126573130802</v>
      </c>
      <c r="M8201">
        <v>0.59971635827919101</v>
      </c>
      <c r="N8201">
        <v>3.0186413110791999E-2</v>
      </c>
      <c r="O8201">
        <v>187.05205907362199</v>
      </c>
      <c r="P8201">
        <v>13.6406477856819</v>
      </c>
      <c r="Q8201">
        <v>5.1109050978549203E-2</v>
      </c>
      <c r="R8201">
        <v>58.010363619768498</v>
      </c>
      <c r="S8201">
        <v>5.5066755362957398</v>
      </c>
      <c r="T8201" s="8">
        <f t="shared" si="772"/>
        <v>2611.6553070101504</v>
      </c>
      <c r="U8201" s="9">
        <f t="shared" si="773"/>
        <v>79.735307010150336</v>
      </c>
      <c r="V8201" s="9" t="b">
        <f t="shared" si="774"/>
        <v>0</v>
      </c>
      <c r="W8201" s="10" t="b">
        <f t="shared" si="771"/>
        <v>0</v>
      </c>
      <c r="X8201" s="49">
        <f t="shared" si="775"/>
        <v>1</v>
      </c>
      <c r="Y8201" s="49">
        <f t="shared" si="776"/>
        <v>0</v>
      </c>
      <c r="AG8201">
        <v>1.6686680218999601</v>
      </c>
      <c r="AH8201">
        <v>1.23090866864852</v>
      </c>
      <c r="AI8201">
        <v>3.46993669929619</v>
      </c>
      <c r="AJ8201">
        <v>0.59971635827919101</v>
      </c>
      <c r="AK8201">
        <v>13.6406477856819</v>
      </c>
      <c r="AL8201">
        <v>5.5066755362957398</v>
      </c>
    </row>
    <row r="8202" spans="1:38">
      <c r="A8202">
        <v>8200</v>
      </c>
      <c r="B8202">
        <v>6.1913206824635997E-2</v>
      </c>
      <c r="C8202">
        <v>17.192139265690301</v>
      </c>
      <c r="D8202">
        <v>1.9641501240360699</v>
      </c>
      <c r="E8202">
        <v>-2.1262585801540699E-2</v>
      </c>
      <c r="F8202">
        <v>15.0074854568139</v>
      </c>
      <c r="G8202">
        <v>1.2282389199092101</v>
      </c>
      <c r="H8202">
        <v>3.08623899331363E-3</v>
      </c>
      <c r="I8202">
        <v>35.469297983899402</v>
      </c>
      <c r="J8202">
        <v>3.0943397603428702</v>
      </c>
      <c r="K8202">
        <v>-3.0008334209081399E-2</v>
      </c>
      <c r="L8202">
        <v>6.9483321111134204</v>
      </c>
      <c r="M8202">
        <v>0.592503853191923</v>
      </c>
      <c r="N8202">
        <v>3.4522622356614602E-2</v>
      </c>
      <c r="O8202">
        <v>187.86491702905801</v>
      </c>
      <c r="P8202">
        <v>14.0248396517574</v>
      </c>
      <c r="Q8202">
        <v>-4.0932988614593498E-2</v>
      </c>
      <c r="R8202">
        <v>52.909327051236602</v>
      </c>
      <c r="S8202">
        <v>4.5613551062381896</v>
      </c>
      <c r="T8202" s="8">
        <f t="shared" si="772"/>
        <v>2546.5427415475665</v>
      </c>
      <c r="U8202" s="9">
        <f t="shared" si="773"/>
        <v>14.62274154756642</v>
      </c>
      <c r="V8202" s="9" t="b">
        <f t="shared" si="774"/>
        <v>0</v>
      </c>
      <c r="W8202" s="10" t="b">
        <f t="shared" si="771"/>
        <v>0</v>
      </c>
      <c r="X8202" s="49">
        <f t="shared" si="775"/>
        <v>1</v>
      </c>
      <c r="Y8202" s="49">
        <f t="shared" si="776"/>
        <v>0</v>
      </c>
      <c r="AG8202">
        <v>1.9641501240360699</v>
      </c>
      <c r="AH8202">
        <v>1.2282389199092101</v>
      </c>
      <c r="AI8202">
        <v>3.0943397603428702</v>
      </c>
      <c r="AJ8202">
        <v>0.592503853191923</v>
      </c>
      <c r="AK8202">
        <v>14.0248396517574</v>
      </c>
      <c r="AL8202">
        <v>4.5613551062381896</v>
      </c>
    </row>
    <row r="8203" spans="1:38">
      <c r="A8203">
        <v>8201</v>
      </c>
      <c r="B8203">
        <v>1.2009706586780401E-2</v>
      </c>
      <c r="C8203">
        <v>16.355246940929099</v>
      </c>
      <c r="D8203">
        <v>1.66448707873621</v>
      </c>
      <c r="E8203">
        <v>-3.7718153142924302E-2</v>
      </c>
      <c r="F8203">
        <v>14.7625495757664</v>
      </c>
      <c r="G8203">
        <v>1.2505056318057099</v>
      </c>
      <c r="H8203">
        <v>3.0115712706831201E-2</v>
      </c>
      <c r="I8203">
        <v>36.441088773664902</v>
      </c>
      <c r="J8203">
        <v>3.3476446543145499</v>
      </c>
      <c r="K8203">
        <v>2.0317434795483199E-2</v>
      </c>
      <c r="L8203">
        <v>7.30696071006673</v>
      </c>
      <c r="M8203">
        <v>0.63192870796621803</v>
      </c>
      <c r="N8203">
        <v>-2.6322848449749801E-3</v>
      </c>
      <c r="O8203">
        <v>181.012894837316</v>
      </c>
      <c r="P8203">
        <v>11.8665341044778</v>
      </c>
      <c r="Q8203">
        <v>-2.8038528943455501E-2</v>
      </c>
      <c r="R8203">
        <v>53.595981741753199</v>
      </c>
      <c r="S8203">
        <v>4.4716534043129403</v>
      </c>
      <c r="T8203" s="8">
        <f t="shared" si="772"/>
        <v>2323.2753581613429</v>
      </c>
      <c r="U8203" s="9">
        <f t="shared" si="773"/>
        <v>-208.64464183865721</v>
      </c>
      <c r="V8203" s="9" t="b">
        <f t="shared" si="774"/>
        <v>0</v>
      </c>
      <c r="W8203" s="10" t="b">
        <f t="shared" si="771"/>
        <v>0</v>
      </c>
      <c r="X8203" s="49">
        <f t="shared" si="775"/>
        <v>0</v>
      </c>
      <c r="Y8203" s="49">
        <f t="shared" si="776"/>
        <v>1</v>
      </c>
      <c r="AG8203">
        <v>1.66448707873621</v>
      </c>
      <c r="AH8203">
        <v>1.2505056318057099</v>
      </c>
      <c r="AI8203">
        <v>3.3476446543145499</v>
      </c>
      <c r="AJ8203">
        <v>0.63192870796621803</v>
      </c>
      <c r="AK8203">
        <v>11.8665341044778</v>
      </c>
      <c r="AL8203">
        <v>4.4716534043129403</v>
      </c>
    </row>
    <row r="8204" spans="1:38">
      <c r="A8204">
        <v>8202</v>
      </c>
      <c r="B8204">
        <v>5.2719117337015099E-2</v>
      </c>
      <c r="C8204">
        <v>17.0347976137679</v>
      </c>
      <c r="D8204">
        <v>1.8908630632048999</v>
      </c>
      <c r="E8204">
        <v>-3.20677313549321E-2</v>
      </c>
      <c r="F8204">
        <v>14.846200315956599</v>
      </c>
      <c r="G8204">
        <v>1.2389976040297901</v>
      </c>
      <c r="H8204">
        <v>-2.0197463961945401E-2</v>
      </c>
      <c r="I8204">
        <v>34.652981697428402</v>
      </c>
      <c r="J8204">
        <v>3.0279027774101799</v>
      </c>
      <c r="K8204">
        <v>-5.7565689273212702E-3</v>
      </c>
      <c r="L8204">
        <v>7.1189013735125704</v>
      </c>
      <c r="M8204">
        <v>0.59221897587648598</v>
      </c>
      <c r="N8204">
        <v>2.7389719786763901E-3</v>
      </c>
      <c r="O8204">
        <v>181.98777741241</v>
      </c>
      <c r="P8204">
        <v>12.0480312850614</v>
      </c>
      <c r="Q8204">
        <v>7.2708630592594296E-3</v>
      </c>
      <c r="R8204">
        <v>55.522230481193503</v>
      </c>
      <c r="S8204">
        <v>4.6131727315047497</v>
      </c>
      <c r="T8204" s="8">
        <f t="shared" si="772"/>
        <v>2341.1186437087504</v>
      </c>
      <c r="U8204" s="9">
        <f t="shared" si="773"/>
        <v>-190.8013562912497</v>
      </c>
      <c r="V8204" s="9" t="b">
        <f t="shared" si="774"/>
        <v>0</v>
      </c>
      <c r="W8204" s="10" t="b">
        <f t="shared" si="771"/>
        <v>0</v>
      </c>
      <c r="X8204" s="49">
        <f t="shared" si="775"/>
        <v>0</v>
      </c>
      <c r="Y8204" s="49">
        <f t="shared" si="776"/>
        <v>1</v>
      </c>
      <c r="AG8204">
        <v>1.8908630632048999</v>
      </c>
      <c r="AH8204">
        <v>1.2389976040297901</v>
      </c>
      <c r="AI8204">
        <v>3.0279027774101799</v>
      </c>
      <c r="AJ8204">
        <v>0.59221897587648598</v>
      </c>
      <c r="AK8204">
        <v>12.0480312850614</v>
      </c>
      <c r="AL8204">
        <v>4.6131727315047497</v>
      </c>
    </row>
    <row r="8205" spans="1:38">
      <c r="A8205">
        <v>8203</v>
      </c>
      <c r="B8205">
        <v>-2.56518710676585E-2</v>
      </c>
      <c r="C8205">
        <v>15.750737381130699</v>
      </c>
      <c r="D8205">
        <v>1.60861200902336</v>
      </c>
      <c r="E8205">
        <v>9.0378587198495702E-2</v>
      </c>
      <c r="F8205">
        <v>16.780043276400001</v>
      </c>
      <c r="G8205">
        <v>1.92251547285444</v>
      </c>
      <c r="H8205">
        <v>3.2878497630976097E-2</v>
      </c>
      <c r="I8205">
        <v>36.541906869577403</v>
      </c>
      <c r="J8205">
        <v>3.3830272447115601</v>
      </c>
      <c r="K8205">
        <v>-8.8527529704128492E-3</v>
      </c>
      <c r="L8205">
        <v>7.0968940316467597</v>
      </c>
      <c r="M8205">
        <v>0.59175781259101501</v>
      </c>
      <c r="N8205">
        <v>6.7582652172872903E-2</v>
      </c>
      <c r="O8205">
        <v>194.1795425123</v>
      </c>
      <c r="P8205">
        <v>17.7781920867744</v>
      </c>
      <c r="Q8205">
        <v>-2.27706145236371E-2</v>
      </c>
      <c r="R8205">
        <v>53.879065763361403</v>
      </c>
      <c r="S8205">
        <v>4.4632630274364704</v>
      </c>
      <c r="T8205" s="8">
        <f t="shared" si="772"/>
        <v>2974.7367653391243</v>
      </c>
      <c r="U8205" s="9">
        <f t="shared" si="773"/>
        <v>442.81676533912423</v>
      </c>
      <c r="V8205" s="9" t="b">
        <f t="shared" si="774"/>
        <v>0</v>
      </c>
      <c r="W8205" s="10" t="b">
        <f t="shared" si="771"/>
        <v>0</v>
      </c>
      <c r="X8205" s="49">
        <f t="shared" si="775"/>
        <v>1</v>
      </c>
      <c r="Y8205" s="49">
        <f t="shared" si="776"/>
        <v>0</v>
      </c>
      <c r="AG8205">
        <v>1.60861200902336</v>
      </c>
      <c r="AH8205">
        <v>1.92251547285444</v>
      </c>
      <c r="AI8205">
        <v>3.3830272447115601</v>
      </c>
      <c r="AJ8205">
        <v>0.59175781259101501</v>
      </c>
      <c r="AK8205">
        <v>17.7781920867744</v>
      </c>
      <c r="AL8205">
        <v>4.4632630274364704</v>
      </c>
    </row>
    <row r="8206" spans="1:38">
      <c r="A8206">
        <v>8204</v>
      </c>
      <c r="B8206">
        <v>5.20793143103917E-2</v>
      </c>
      <c r="C8206">
        <v>17.023902184532702</v>
      </c>
      <c r="D8206">
        <v>1.88685317912789</v>
      </c>
      <c r="E8206">
        <v>-2.9090059697261399E-2</v>
      </c>
      <c r="F8206">
        <v>14.8904733083666</v>
      </c>
      <c r="G8206">
        <v>1.2332611717892901</v>
      </c>
      <c r="H8206">
        <v>-5.00250995017162E-2</v>
      </c>
      <c r="I8206">
        <v>33.634628227341601</v>
      </c>
      <c r="J8206">
        <v>3.13576697878504</v>
      </c>
      <c r="K8206">
        <v>-2.31191084954636E-2</v>
      </c>
      <c r="L8206">
        <v>6.9963660075576799</v>
      </c>
      <c r="M8206">
        <v>0.59037388016539005</v>
      </c>
      <c r="N8206">
        <v>2.48352623140955E-2</v>
      </c>
      <c r="O8206">
        <v>186.05378862863699</v>
      </c>
      <c r="P8206">
        <v>13.230520918039399</v>
      </c>
      <c r="Q8206">
        <v>-5.79964081215864E-2</v>
      </c>
      <c r="R8206">
        <v>52.014171930962199</v>
      </c>
      <c r="S8206">
        <v>4.7755485361736296</v>
      </c>
      <c r="T8206" s="8">
        <f t="shared" si="772"/>
        <v>2485.2324664080643</v>
      </c>
      <c r="U8206" s="9">
        <f t="shared" si="773"/>
        <v>-46.687533591935789</v>
      </c>
      <c r="V8206" s="9" t="b">
        <f t="shared" si="774"/>
        <v>0</v>
      </c>
      <c r="W8206" s="10" t="b">
        <f t="shared" si="771"/>
        <v>0</v>
      </c>
      <c r="X8206" s="49">
        <f t="shared" si="775"/>
        <v>0</v>
      </c>
      <c r="Y8206" s="49">
        <f t="shared" si="776"/>
        <v>1</v>
      </c>
      <c r="AG8206">
        <v>1.88685317912789</v>
      </c>
      <c r="AH8206">
        <v>1.2332611717892901</v>
      </c>
      <c r="AI8206">
        <v>3.13576697878504</v>
      </c>
      <c r="AJ8206">
        <v>0.59037388016539005</v>
      </c>
      <c r="AK8206">
        <v>13.230520918039399</v>
      </c>
      <c r="AL8206">
        <v>4.7755485361736296</v>
      </c>
    </row>
    <row r="8207" spans="1:38">
      <c r="A8207">
        <v>8205</v>
      </c>
      <c r="B8207">
        <v>-3.0500139921678701E-2</v>
      </c>
      <c r="C8207">
        <v>15.674558388995401</v>
      </c>
      <c r="D8207">
        <v>1.61030929366316</v>
      </c>
      <c r="E8207">
        <v>-1.499094882252E-2</v>
      </c>
      <c r="F8207">
        <v>15.101902723498201</v>
      </c>
      <c r="G8207">
        <v>1.22985900066015</v>
      </c>
      <c r="H8207">
        <v>4.5793170807622803E-2</v>
      </c>
      <c r="I8207">
        <v>37.016894205289702</v>
      </c>
      <c r="J8207">
        <v>3.5812423090082799</v>
      </c>
      <c r="K8207">
        <v>2.8297653960699901E-2</v>
      </c>
      <c r="L8207">
        <v>7.3655051459849599</v>
      </c>
      <c r="M8207">
        <v>0.65175639384414197</v>
      </c>
      <c r="N8207">
        <v>-1.6792672985004201E-2</v>
      </c>
      <c r="O8207">
        <v>178.46774467375801</v>
      </c>
      <c r="P8207">
        <v>11.690100764987999</v>
      </c>
      <c r="Q8207">
        <v>-0.109074304184252</v>
      </c>
      <c r="R8207">
        <v>49.424108058029702</v>
      </c>
      <c r="S8207">
        <v>5.9738190701306504</v>
      </c>
      <c r="T8207" s="8">
        <f t="shared" si="772"/>
        <v>2473.7086832294381</v>
      </c>
      <c r="U8207" s="9">
        <f t="shared" si="773"/>
        <v>-58.211316770562007</v>
      </c>
      <c r="V8207" s="9" t="b">
        <f t="shared" si="774"/>
        <v>0</v>
      </c>
      <c r="W8207" s="10" t="b">
        <f t="shared" si="771"/>
        <v>0</v>
      </c>
      <c r="X8207" s="49">
        <f t="shared" si="775"/>
        <v>0</v>
      </c>
      <c r="Y8207" s="49">
        <f t="shared" si="776"/>
        <v>1</v>
      </c>
      <c r="AG8207">
        <v>1.61030929366316</v>
      </c>
      <c r="AH8207">
        <v>1.22985900066015</v>
      </c>
      <c r="AI8207">
        <v>3.5812423090082799</v>
      </c>
      <c r="AJ8207">
        <v>0.65175639384414197</v>
      </c>
      <c r="AK8207">
        <v>11.690100764987999</v>
      </c>
      <c r="AL8207">
        <v>5.9738190701306504</v>
      </c>
    </row>
    <row r="8208" spans="1:38">
      <c r="A8208">
        <v>8206</v>
      </c>
      <c r="B8208">
        <v>-1.6672317359120701E-2</v>
      </c>
      <c r="C8208">
        <v>15.8928088881284</v>
      </c>
      <c r="D8208">
        <v>1.61054327412628</v>
      </c>
      <c r="E8208">
        <v>-3.1850637005697201E-2</v>
      </c>
      <c r="F8208">
        <v>14.8494236920285</v>
      </c>
      <c r="G8208">
        <v>1.23786832190046</v>
      </c>
      <c r="H8208">
        <v>6.2709406461885801E-3</v>
      </c>
      <c r="I8208">
        <v>35.582437177478901</v>
      </c>
      <c r="J8208">
        <v>3.1154850807810899</v>
      </c>
      <c r="K8208">
        <v>1.16789123909927E-2</v>
      </c>
      <c r="L8208">
        <v>7.2441112204660003</v>
      </c>
      <c r="M8208">
        <v>0.61514525758184901</v>
      </c>
      <c r="N8208">
        <v>2.5848998607760899E-2</v>
      </c>
      <c r="O8208">
        <v>186.24249373919301</v>
      </c>
      <c r="P8208">
        <v>13.2979726930401</v>
      </c>
      <c r="Q8208">
        <v>4.7547092346717001E-2</v>
      </c>
      <c r="R8208">
        <v>57.804100672460997</v>
      </c>
      <c r="S8208">
        <v>5.4083581130573704</v>
      </c>
      <c r="T8208" s="8">
        <f t="shared" si="772"/>
        <v>2528.5372740487151</v>
      </c>
      <c r="U8208" s="9">
        <f t="shared" si="773"/>
        <v>-3.3827259512850105</v>
      </c>
      <c r="V8208" s="9" t="b">
        <f t="shared" si="774"/>
        <v>0</v>
      </c>
      <c r="W8208" s="10" t="b">
        <f t="shared" si="771"/>
        <v>0</v>
      </c>
      <c r="X8208" s="49">
        <f t="shared" si="775"/>
        <v>0</v>
      </c>
      <c r="Y8208" s="49">
        <f t="shared" si="776"/>
        <v>1</v>
      </c>
      <c r="AG8208">
        <v>1.61054327412628</v>
      </c>
      <c r="AH8208">
        <v>1.23786832190046</v>
      </c>
      <c r="AI8208">
        <v>3.1154850807810899</v>
      </c>
      <c r="AJ8208">
        <v>0.61514525758184901</v>
      </c>
      <c r="AK8208">
        <v>13.2979726930401</v>
      </c>
      <c r="AL8208">
        <v>5.4083581130573704</v>
      </c>
    </row>
    <row r="8209" spans="1:38">
      <c r="A8209">
        <v>8207</v>
      </c>
      <c r="B8209">
        <v>-4.97206855256127E-2</v>
      </c>
      <c r="C8209">
        <v>15.3761616847087</v>
      </c>
      <c r="D8209">
        <v>1.6455976966671799</v>
      </c>
      <c r="E8209">
        <v>-3.3527833620035599E-2</v>
      </c>
      <c r="F8209">
        <v>14.824539162844699</v>
      </c>
      <c r="G8209">
        <v>1.24142660984329</v>
      </c>
      <c r="H8209">
        <v>-3.8519246931454802E-2</v>
      </c>
      <c r="I8209">
        <v>34.023858218431002</v>
      </c>
      <c r="J8209">
        <v>3.0750310429174998</v>
      </c>
      <c r="K8209">
        <v>-7.9002550084837003E-2</v>
      </c>
      <c r="L8209">
        <v>6.6161089873660996</v>
      </c>
      <c r="M8209">
        <v>0.68019194891603796</v>
      </c>
      <c r="N8209">
        <v>2.4348026775683401E-2</v>
      </c>
      <c r="O8209">
        <v>185.963158691617</v>
      </c>
      <c r="P8209">
        <v>13.1984235456096</v>
      </c>
      <c r="Q8209">
        <v>-4.0810043892862698E-2</v>
      </c>
      <c r="R8209">
        <v>52.915832373617199</v>
      </c>
      <c r="S8209">
        <v>4.5602447751882602</v>
      </c>
      <c r="T8209" s="8">
        <f t="shared" si="772"/>
        <v>2440.0915619141865</v>
      </c>
      <c r="U8209" s="9">
        <f t="shared" si="773"/>
        <v>-91.828438085813559</v>
      </c>
      <c r="V8209" s="9" t="b">
        <f t="shared" si="774"/>
        <v>0</v>
      </c>
      <c r="W8209" s="10" t="b">
        <f t="shared" si="771"/>
        <v>0</v>
      </c>
      <c r="X8209" s="49">
        <f t="shared" si="775"/>
        <v>0</v>
      </c>
      <c r="Y8209" s="49">
        <f t="shared" si="776"/>
        <v>1</v>
      </c>
      <c r="AG8209">
        <v>1.6455976966671799</v>
      </c>
      <c r="AH8209">
        <v>1.24142660984329</v>
      </c>
      <c r="AI8209">
        <v>3.0750310429174998</v>
      </c>
      <c r="AJ8209">
        <v>0.68019194891603796</v>
      </c>
      <c r="AK8209">
        <v>13.1984235456096</v>
      </c>
      <c r="AL8209">
        <v>4.5602447751882602</v>
      </c>
    </row>
    <row r="8210" spans="1:38">
      <c r="A8210">
        <v>8208</v>
      </c>
      <c r="B8210">
        <v>-8.6808078027721697E-2</v>
      </c>
      <c r="C8210">
        <v>14.8163451747641</v>
      </c>
      <c r="D8210">
        <v>1.80451501995529</v>
      </c>
      <c r="E8210">
        <v>-2.2016780323225699E-2</v>
      </c>
      <c r="F8210">
        <v>14.996171160624501</v>
      </c>
      <c r="G8210">
        <v>1.2292561213965401</v>
      </c>
      <c r="H8210">
        <v>1.44961599480927E-2</v>
      </c>
      <c r="I8210">
        <v>35.876317484695598</v>
      </c>
      <c r="J8210">
        <v>3.1690069029155401</v>
      </c>
      <c r="K8210">
        <v>3.8376032416506597E-2</v>
      </c>
      <c r="L8210">
        <v>7.44011282506328</v>
      </c>
      <c r="M8210">
        <v>0.67971545105471098</v>
      </c>
      <c r="N8210">
        <v>-3.2680073136753203E-2</v>
      </c>
      <c r="O8210">
        <v>175.654760868018</v>
      </c>
      <c r="P8210">
        <v>11.901835807676401</v>
      </c>
      <c r="Q8210">
        <v>1.55457571910772E-2</v>
      </c>
      <c r="R8210">
        <v>55.9835772256083</v>
      </c>
      <c r="S8210">
        <v>4.7109539222843999</v>
      </c>
      <c r="T8210" s="8">
        <f t="shared" si="772"/>
        <v>2349.5283225282883</v>
      </c>
      <c r="U8210" s="9">
        <f t="shared" si="773"/>
        <v>-182.39167747171177</v>
      </c>
      <c r="V8210" s="9" t="b">
        <f t="shared" si="774"/>
        <v>0</v>
      </c>
      <c r="W8210" s="10" t="b">
        <f t="shared" si="771"/>
        <v>0</v>
      </c>
      <c r="X8210" s="49">
        <f t="shared" si="775"/>
        <v>0</v>
      </c>
      <c r="Y8210" s="49">
        <f t="shared" si="776"/>
        <v>1</v>
      </c>
      <c r="AG8210">
        <v>1.80451501995529</v>
      </c>
      <c r="AH8210">
        <v>1.2292561213965401</v>
      </c>
      <c r="AI8210">
        <v>3.1690069029155401</v>
      </c>
      <c r="AJ8210">
        <v>0.67971545105471098</v>
      </c>
      <c r="AK8210">
        <v>11.901835807676401</v>
      </c>
      <c r="AL8210">
        <v>4.7109539222843999</v>
      </c>
    </row>
    <row r="8211" spans="1:38">
      <c r="A8211">
        <v>8209</v>
      </c>
      <c r="B8211">
        <v>3.6561653299347498E-2</v>
      </c>
      <c r="C8211">
        <v>16.761770139502701</v>
      </c>
      <c r="D8211">
        <v>1.780090275974</v>
      </c>
      <c r="E8211">
        <v>-2.44027530753754E-2</v>
      </c>
      <c r="F8211">
        <v>14.960433356516299</v>
      </c>
      <c r="G8211">
        <v>1.2288412632183701</v>
      </c>
      <c r="H8211">
        <v>-1.9275897186527301E-2</v>
      </c>
      <c r="I8211">
        <v>34.6849314536856</v>
      </c>
      <c r="J8211">
        <v>3.0274354680152098</v>
      </c>
      <c r="K8211">
        <v>2.7536773356051199E-2</v>
      </c>
      <c r="L8211">
        <v>7.3599030075254603</v>
      </c>
      <c r="M8211">
        <v>0.64991701506970201</v>
      </c>
      <c r="N8211">
        <v>-1.43567630497185E-2</v>
      </c>
      <c r="O8211">
        <v>178.90300593953401</v>
      </c>
      <c r="P8211">
        <v>11.708028141543499</v>
      </c>
      <c r="Q8211">
        <v>9.4998094691425006E-3</v>
      </c>
      <c r="R8211">
        <v>55.646124582855599</v>
      </c>
      <c r="S8211">
        <v>4.6358517036165798</v>
      </c>
      <c r="T8211" s="8">
        <f t="shared" si="772"/>
        <v>2303.0163867437363</v>
      </c>
      <c r="U8211" s="9">
        <f t="shared" si="773"/>
        <v>-228.90361325626372</v>
      </c>
      <c r="V8211" s="9" t="b">
        <f t="shared" si="774"/>
        <v>1</v>
      </c>
      <c r="W8211" s="10" t="b">
        <f t="shared" si="771"/>
        <v>0</v>
      </c>
      <c r="X8211" s="49">
        <f t="shared" si="775"/>
        <v>0</v>
      </c>
      <c r="Y8211" s="49">
        <f t="shared" si="776"/>
        <v>1</v>
      </c>
      <c r="AG8211">
        <v>1.780090275974</v>
      </c>
      <c r="AH8211">
        <v>1.2288412632183701</v>
      </c>
      <c r="AI8211">
        <v>3.0274354680152098</v>
      </c>
      <c r="AJ8211">
        <v>0.64991701506970201</v>
      </c>
      <c r="AK8211">
        <v>11.708028141543499</v>
      </c>
      <c r="AL8211">
        <v>4.6358517036165798</v>
      </c>
    </row>
    <row r="8212" spans="1:38">
      <c r="A8212">
        <v>8210</v>
      </c>
      <c r="B8212">
        <v>-1.43097430043136E-2</v>
      </c>
      <c r="C8212">
        <v>15.9304012206878</v>
      </c>
      <c r="D8212">
        <v>1.6109997342367499</v>
      </c>
      <c r="E8212">
        <v>-4.7958755843538002E-2</v>
      </c>
      <c r="F8212">
        <v>14.612143609007401</v>
      </c>
      <c r="G8212">
        <v>1.27381156603418</v>
      </c>
      <c r="H8212">
        <v>5.5021451703136499E-2</v>
      </c>
      <c r="I8212">
        <v>37.360077563622497</v>
      </c>
      <c r="J8212">
        <v>3.7433577550318602</v>
      </c>
      <c r="K8212">
        <v>3.7391157402845397E-2</v>
      </c>
      <c r="L8212">
        <v>7.4327888510345703</v>
      </c>
      <c r="M8212">
        <v>0.67513078045002295</v>
      </c>
      <c r="N8212">
        <v>1.7211467250695601E-2</v>
      </c>
      <c r="O8212">
        <v>184.64074589158</v>
      </c>
      <c r="P8212">
        <v>12.728853163636</v>
      </c>
      <c r="Q8212">
        <v>-9.8325920280498292E-3</v>
      </c>
      <c r="R8212">
        <v>54.580683312974401</v>
      </c>
      <c r="S8212">
        <v>4.4788963802135697</v>
      </c>
      <c r="T8212" s="8">
        <f t="shared" si="772"/>
        <v>2451.1049379602382</v>
      </c>
      <c r="U8212" s="9">
        <f t="shared" si="773"/>
        <v>-80.81506203976187</v>
      </c>
      <c r="V8212" s="9" t="b">
        <f t="shared" si="774"/>
        <v>0</v>
      </c>
      <c r="W8212" s="10" t="b">
        <f t="shared" si="771"/>
        <v>0</v>
      </c>
      <c r="X8212" s="49">
        <f t="shared" si="775"/>
        <v>0</v>
      </c>
      <c r="Y8212" s="49">
        <f t="shared" si="776"/>
        <v>1</v>
      </c>
      <c r="AG8212">
        <v>1.6109997342367499</v>
      </c>
      <c r="AH8212">
        <v>1.27381156603418</v>
      </c>
      <c r="AI8212">
        <v>3.7433577550318602</v>
      </c>
      <c r="AJ8212">
        <v>0.67513078045002295</v>
      </c>
      <c r="AK8212">
        <v>12.728853163636</v>
      </c>
      <c r="AL8212">
        <v>4.4788963802135697</v>
      </c>
    </row>
    <row r="8213" spans="1:38">
      <c r="A8213">
        <v>8211</v>
      </c>
      <c r="B8213">
        <v>2.6209319286198299E-2</v>
      </c>
      <c r="C8213">
        <v>16.589141791251599</v>
      </c>
      <c r="D8213">
        <v>1.72458454385833</v>
      </c>
      <c r="E8213">
        <v>3.61906761979012E-2</v>
      </c>
      <c r="F8213">
        <v>15.8949646291956</v>
      </c>
      <c r="G8213">
        <v>1.4088769730434301</v>
      </c>
      <c r="H8213">
        <v>-6.2132108083148598E-2</v>
      </c>
      <c r="I8213">
        <v>33.229868652696197</v>
      </c>
      <c r="J8213">
        <v>3.2498096434899701</v>
      </c>
      <c r="K8213">
        <v>-5.7477884855159098E-3</v>
      </c>
      <c r="L8213">
        <v>7.1189638808862101</v>
      </c>
      <c r="M8213">
        <v>0.59221897587648598</v>
      </c>
      <c r="N8213">
        <v>2.2623602930236401E-2</v>
      </c>
      <c r="O8213">
        <v>185.642755721052</v>
      </c>
      <c r="P8213">
        <v>13.0846454016446</v>
      </c>
      <c r="Q8213">
        <v>-3.2203829205110302E-3</v>
      </c>
      <c r="R8213">
        <v>54.942778007921703</v>
      </c>
      <c r="S8213">
        <v>4.5110207243694802</v>
      </c>
      <c r="T8213" s="8">
        <f t="shared" si="772"/>
        <v>2457.1156262282298</v>
      </c>
      <c r="U8213" s="9">
        <f t="shared" si="773"/>
        <v>-74.804373771770315</v>
      </c>
      <c r="V8213" s="9" t="b">
        <f t="shared" si="774"/>
        <v>0</v>
      </c>
      <c r="W8213" s="10" t="b">
        <f t="shared" si="771"/>
        <v>0</v>
      </c>
      <c r="X8213" s="49">
        <f t="shared" si="775"/>
        <v>0</v>
      </c>
      <c r="Y8213" s="49">
        <f t="shared" si="776"/>
        <v>1</v>
      </c>
      <c r="AG8213">
        <v>1.72458454385833</v>
      </c>
      <c r="AH8213">
        <v>1.4088769730434301</v>
      </c>
      <c r="AI8213">
        <v>3.2498096434899701</v>
      </c>
      <c r="AJ8213">
        <v>0.59221897587648598</v>
      </c>
      <c r="AK8213">
        <v>13.0846454016446</v>
      </c>
      <c r="AL8213">
        <v>4.5110207243694802</v>
      </c>
    </row>
    <row r="8214" spans="1:38">
      <c r="A8214">
        <v>8212</v>
      </c>
      <c r="B8214">
        <v>-2.3260687020583599E-3</v>
      </c>
      <c r="C8214">
        <v>16.122454413510201</v>
      </c>
      <c r="D8214">
        <v>1.62554727931367</v>
      </c>
      <c r="E8214">
        <v>6.9649326102559403E-2</v>
      </c>
      <c r="F8214">
        <v>16.435785806870399</v>
      </c>
      <c r="G8214">
        <v>1.6918095371228501</v>
      </c>
      <c r="H8214">
        <v>3.7777328134240999E-2</v>
      </c>
      <c r="I8214">
        <v>36.721358670694499</v>
      </c>
      <c r="J8214">
        <v>3.4483326940199199</v>
      </c>
      <c r="K8214">
        <v>-2.0169757129848299E-2</v>
      </c>
      <c r="L8214">
        <v>7.01703120868601</v>
      </c>
      <c r="M8214">
        <v>0.58970088237685203</v>
      </c>
      <c r="N8214">
        <v>3.3902649322854701E-2</v>
      </c>
      <c r="O8214">
        <v>187.74848194354601</v>
      </c>
      <c r="P8214">
        <v>13.9686568406339</v>
      </c>
      <c r="Q8214">
        <v>-1.07456349218453E-2</v>
      </c>
      <c r="R8214">
        <v>54.530871551534801</v>
      </c>
      <c r="S8214">
        <v>4.47736990263728</v>
      </c>
      <c r="T8214" s="8">
        <f t="shared" si="772"/>
        <v>2580.1417136104469</v>
      </c>
      <c r="U8214" s="9">
        <f t="shared" si="773"/>
        <v>48.221713610446841</v>
      </c>
      <c r="V8214" s="9" t="b">
        <f t="shared" si="774"/>
        <v>0</v>
      </c>
      <c r="W8214" s="10" t="b">
        <f t="shared" si="771"/>
        <v>0</v>
      </c>
      <c r="X8214" s="49">
        <f t="shared" si="775"/>
        <v>1</v>
      </c>
      <c r="Y8214" s="49">
        <f t="shared" si="776"/>
        <v>0</v>
      </c>
      <c r="AG8214">
        <v>1.62554727931367</v>
      </c>
      <c r="AH8214">
        <v>1.6918095371228501</v>
      </c>
      <c r="AI8214">
        <v>3.4483326940199199</v>
      </c>
      <c r="AJ8214">
        <v>0.58970088237685203</v>
      </c>
      <c r="AK8214">
        <v>13.9686568406339</v>
      </c>
      <c r="AL8214">
        <v>4.47736990263728</v>
      </c>
    </row>
    <row r="8215" spans="1:38">
      <c r="A8215">
        <v>8213</v>
      </c>
      <c r="B8215">
        <v>4.4102875267008198E-3</v>
      </c>
      <c r="C8215">
        <v>16.2314276388678</v>
      </c>
      <c r="D8215">
        <v>1.6429091822499999</v>
      </c>
      <c r="E8215">
        <v>-4.7227788042740103E-2</v>
      </c>
      <c r="F8215">
        <v>14.6228285201734</v>
      </c>
      <c r="G8215">
        <v>1.2716738232809299</v>
      </c>
      <c r="H8215">
        <v>-2.7734772183839601E-2</v>
      </c>
      <c r="I8215">
        <v>34.392773360675697</v>
      </c>
      <c r="J8215">
        <v>3.0285851279713101</v>
      </c>
      <c r="K8215">
        <v>0.122450308814752</v>
      </c>
      <c r="L8215">
        <v>8.0926827547405509</v>
      </c>
      <c r="M8215">
        <v>1.10567257188086</v>
      </c>
      <c r="N8215">
        <v>-5.7675208403843201E-2</v>
      </c>
      <c r="O8215">
        <v>171.318662787054</v>
      </c>
      <c r="P8215">
        <v>13.067660946881899</v>
      </c>
      <c r="Q8215">
        <v>-1.44441902034289E-2</v>
      </c>
      <c r="R8215">
        <v>54.329558621533899</v>
      </c>
      <c r="S8215">
        <v>4.4709402757842103</v>
      </c>
      <c r="T8215" s="8">
        <f t="shared" si="772"/>
        <v>2458.7441928049211</v>
      </c>
      <c r="U8215" s="9">
        <f t="shared" si="773"/>
        <v>-73.17580719507896</v>
      </c>
      <c r="V8215" s="9" t="b">
        <f t="shared" si="774"/>
        <v>0</v>
      </c>
      <c r="W8215" s="10" t="b">
        <f t="shared" si="771"/>
        <v>0</v>
      </c>
      <c r="X8215" s="49">
        <f t="shared" si="775"/>
        <v>0</v>
      </c>
      <c r="Y8215" s="49">
        <f t="shared" si="776"/>
        <v>1</v>
      </c>
      <c r="AG8215">
        <v>1.6429091822499999</v>
      </c>
      <c r="AH8215">
        <v>1.2716738232809299</v>
      </c>
      <c r="AI8215">
        <v>3.0285851279713101</v>
      </c>
      <c r="AJ8215">
        <v>1.10567257188086</v>
      </c>
      <c r="AK8215">
        <v>13.067660946881899</v>
      </c>
      <c r="AL8215">
        <v>4.4709402757842103</v>
      </c>
    </row>
    <row r="8216" spans="1:38">
      <c r="A8216">
        <v>8214</v>
      </c>
      <c r="B8216">
        <v>0.124065987552678</v>
      </c>
      <c r="C8216">
        <v>18.2945836503193</v>
      </c>
      <c r="D8216">
        <v>2.66237249449753</v>
      </c>
      <c r="E8216">
        <v>-2.4522113067902002E-3</v>
      </c>
      <c r="F8216">
        <v>15.2924536552674</v>
      </c>
      <c r="G8216">
        <v>1.2441712163414</v>
      </c>
      <c r="H8216">
        <v>-3.1110576655341199E-2</v>
      </c>
      <c r="I8216">
        <v>34.276865833226097</v>
      </c>
      <c r="J8216">
        <v>3.03914036784411</v>
      </c>
      <c r="K8216">
        <v>-3.1420867132190097E-2</v>
      </c>
      <c r="L8216">
        <v>6.9385242918103698</v>
      </c>
      <c r="M8216">
        <v>0.59295088179445299</v>
      </c>
      <c r="N8216">
        <v>9.02637392275976E-3</v>
      </c>
      <c r="O8216">
        <v>183.13561238654199</v>
      </c>
      <c r="P8216">
        <v>12.2831289805375</v>
      </c>
      <c r="Q8216">
        <v>-6.8302096229502104E-2</v>
      </c>
      <c r="R8216">
        <v>51.480882773634498</v>
      </c>
      <c r="S8216">
        <v>4.9402572015188504</v>
      </c>
      <c r="T8216" s="8">
        <f t="shared" si="772"/>
        <v>2476.2021142533845</v>
      </c>
      <c r="U8216" s="9">
        <f t="shared" si="773"/>
        <v>-55.717885746615593</v>
      </c>
      <c r="V8216" s="9" t="b">
        <f t="shared" si="774"/>
        <v>0</v>
      </c>
      <c r="W8216" s="10" t="b">
        <f t="shared" si="771"/>
        <v>0</v>
      </c>
      <c r="X8216" s="49">
        <f t="shared" si="775"/>
        <v>0</v>
      </c>
      <c r="Y8216" s="49">
        <f t="shared" si="776"/>
        <v>1</v>
      </c>
      <c r="AG8216">
        <v>2.66237249449753</v>
      </c>
      <c r="AH8216">
        <v>1.2441712163414</v>
      </c>
      <c r="AI8216">
        <v>3.03914036784411</v>
      </c>
      <c r="AJ8216">
        <v>0.59295088179445299</v>
      </c>
      <c r="AK8216">
        <v>12.2831289805375</v>
      </c>
      <c r="AL8216">
        <v>4.9402572015188504</v>
      </c>
    </row>
    <row r="8217" spans="1:38">
      <c r="A8217">
        <v>8215</v>
      </c>
      <c r="B8217">
        <v>2.7758270552684199E-2</v>
      </c>
      <c r="C8217">
        <v>16.614857474467499</v>
      </c>
      <c r="D8217">
        <v>1.73409516651277</v>
      </c>
      <c r="E8217">
        <v>-4.3680633235868301E-2</v>
      </c>
      <c r="F8217">
        <v>14.674790059978699</v>
      </c>
      <c r="G8217">
        <v>1.2628524324186501</v>
      </c>
      <c r="H8217">
        <v>-8.1923632897142606E-2</v>
      </c>
      <c r="I8217">
        <v>32.578664302714699</v>
      </c>
      <c r="J8217">
        <v>3.4906762079945399</v>
      </c>
      <c r="K8217">
        <v>-1.4345861918384099E-2</v>
      </c>
      <c r="L8217">
        <v>7.05801689546833</v>
      </c>
      <c r="M8217">
        <v>0.59031587809460595</v>
      </c>
      <c r="N8217">
        <v>-2.48081194702757E-2</v>
      </c>
      <c r="O8217">
        <v>177.042963772707</v>
      </c>
      <c r="P8217">
        <v>11.743851640258701</v>
      </c>
      <c r="Q8217">
        <v>-1.9651918338583999E-2</v>
      </c>
      <c r="R8217">
        <v>54.047360493872198</v>
      </c>
      <c r="S8217">
        <v>4.4631383190265197</v>
      </c>
      <c r="T8217" s="8">
        <f t="shared" si="772"/>
        <v>2328.4929644305789</v>
      </c>
      <c r="U8217" s="9">
        <f t="shared" si="773"/>
        <v>-203.42703556942115</v>
      </c>
      <c r="V8217" s="9" t="b">
        <f t="shared" si="774"/>
        <v>0</v>
      </c>
      <c r="W8217" s="10" t="b">
        <f t="shared" si="771"/>
        <v>0</v>
      </c>
      <c r="X8217" s="49">
        <f t="shared" si="775"/>
        <v>0</v>
      </c>
      <c r="Y8217" s="49">
        <f t="shared" si="776"/>
        <v>1</v>
      </c>
      <c r="AG8217">
        <v>1.73409516651277</v>
      </c>
      <c r="AH8217">
        <v>1.2628524324186501</v>
      </c>
      <c r="AI8217">
        <v>3.4906762079945399</v>
      </c>
      <c r="AJ8217">
        <v>0.59031587809460595</v>
      </c>
      <c r="AK8217">
        <v>11.743851640258701</v>
      </c>
      <c r="AL8217">
        <v>4.4631383190265197</v>
      </c>
    </row>
    <row r="8218" spans="1:38">
      <c r="A8218">
        <v>8216</v>
      </c>
      <c r="B8218">
        <v>3.44601075628461E-2</v>
      </c>
      <c r="C8218">
        <v>16.726581501147098</v>
      </c>
      <c r="D8218">
        <v>1.7706460248668801</v>
      </c>
      <c r="E8218">
        <v>-2.1295085464796502E-2</v>
      </c>
      <c r="F8218">
        <v>15.006997726515801</v>
      </c>
      <c r="G8218">
        <v>1.2279727956351201</v>
      </c>
      <c r="H8218">
        <v>3.9184641942304303E-3</v>
      </c>
      <c r="I8218">
        <v>35.498828713944903</v>
      </c>
      <c r="J8218">
        <v>3.0997486601015298</v>
      </c>
      <c r="K8218">
        <v>-4.7208830165257898E-3</v>
      </c>
      <c r="L8218">
        <v>7.1262781387119603</v>
      </c>
      <c r="M8218">
        <v>0.59489850168932801</v>
      </c>
      <c r="N8218">
        <v>2.2466762720801E-2</v>
      </c>
      <c r="O8218">
        <v>185.61364175554499</v>
      </c>
      <c r="P8218">
        <v>13.074473355869401</v>
      </c>
      <c r="Q8218">
        <v>1.0860926536993399E-2</v>
      </c>
      <c r="R8218">
        <v>55.721917042288801</v>
      </c>
      <c r="S8218">
        <v>4.6505624689167799</v>
      </c>
      <c r="T8218" s="8">
        <f t="shared" si="772"/>
        <v>2441.8301807079038</v>
      </c>
      <c r="U8218" s="9">
        <f t="shared" si="773"/>
        <v>-90.089819292096308</v>
      </c>
      <c r="V8218" s="9" t="b">
        <f t="shared" si="774"/>
        <v>0</v>
      </c>
      <c r="W8218" s="10" t="b">
        <f t="shared" si="771"/>
        <v>0</v>
      </c>
      <c r="X8218" s="49">
        <f t="shared" si="775"/>
        <v>0</v>
      </c>
      <c r="Y8218" s="49">
        <f t="shared" si="776"/>
        <v>1</v>
      </c>
      <c r="AG8218">
        <v>1.7706460248668801</v>
      </c>
      <c r="AH8218">
        <v>1.2279727956351201</v>
      </c>
      <c r="AI8218">
        <v>3.0997486601015298</v>
      </c>
      <c r="AJ8218">
        <v>0.59489850168932801</v>
      </c>
      <c r="AK8218">
        <v>13.074473355869401</v>
      </c>
      <c r="AL8218">
        <v>4.6505624689167799</v>
      </c>
    </row>
    <row r="8219" spans="1:38">
      <c r="A8219">
        <v>8217</v>
      </c>
      <c r="B8219">
        <v>5.3413714602977599E-2</v>
      </c>
      <c r="C8219">
        <v>17.0466340479182</v>
      </c>
      <c r="D8219">
        <v>1.89630861163068</v>
      </c>
      <c r="E8219">
        <v>6.4183155130525693E-2</v>
      </c>
      <c r="F8219">
        <v>16.3461900874366</v>
      </c>
      <c r="G8219">
        <v>1.63829875178677</v>
      </c>
      <c r="H8219">
        <v>3.4928639563937901E-2</v>
      </c>
      <c r="I8219">
        <v>36.6168998119823</v>
      </c>
      <c r="J8219">
        <v>3.4079316617388402</v>
      </c>
      <c r="K8219">
        <v>6.0148680685362501E-3</v>
      </c>
      <c r="L8219">
        <v>7.2031962349662404</v>
      </c>
      <c r="M8219">
        <v>0.60841269841307899</v>
      </c>
      <c r="N8219">
        <v>3.1894184780643799E-2</v>
      </c>
      <c r="O8219">
        <v>187.371774203413</v>
      </c>
      <c r="P8219">
        <v>13.788661358927101</v>
      </c>
      <c r="Q8219">
        <v>-1.31921096592626E-2</v>
      </c>
      <c r="R8219">
        <v>54.397626209015598</v>
      </c>
      <c r="S8219">
        <v>4.4734485691954999</v>
      </c>
      <c r="T8219" s="8">
        <f t="shared" si="772"/>
        <v>2581.3061651691969</v>
      </c>
      <c r="U8219" s="9">
        <f t="shared" si="773"/>
        <v>49.386165169196829</v>
      </c>
      <c r="V8219" s="9" t="b">
        <f t="shared" si="774"/>
        <v>0</v>
      </c>
      <c r="W8219" s="10" t="b">
        <f t="shared" si="771"/>
        <v>0</v>
      </c>
      <c r="X8219" s="49">
        <f t="shared" si="775"/>
        <v>1</v>
      </c>
      <c r="Y8219" s="49">
        <f t="shared" si="776"/>
        <v>0</v>
      </c>
      <c r="AG8219">
        <v>1.89630861163068</v>
      </c>
      <c r="AH8219">
        <v>1.63829875178677</v>
      </c>
      <c r="AI8219">
        <v>3.4079316617388402</v>
      </c>
      <c r="AJ8219">
        <v>0.60841269841307899</v>
      </c>
      <c r="AK8219">
        <v>13.788661358927101</v>
      </c>
      <c r="AL8219">
        <v>4.4734485691954999</v>
      </c>
    </row>
    <row r="8220" spans="1:38">
      <c r="A8220">
        <v>8218</v>
      </c>
      <c r="B8220">
        <v>2.8003166519354899E-2</v>
      </c>
      <c r="C8220">
        <v>16.618926884320501</v>
      </c>
      <c r="D8220">
        <v>1.7348424023819899</v>
      </c>
      <c r="E8220">
        <v>5.06723117721809E-2</v>
      </c>
      <c r="F8220">
        <v>16.126824517544701</v>
      </c>
      <c r="G8220">
        <v>1.51760108675426</v>
      </c>
      <c r="H8220">
        <v>-2.58156005263913E-2</v>
      </c>
      <c r="I8220">
        <v>34.4588423751417</v>
      </c>
      <c r="J8220">
        <v>3.0270296448973601</v>
      </c>
      <c r="K8220">
        <v>-6.23885993635429E-2</v>
      </c>
      <c r="L8220">
        <v>6.7269468741681804</v>
      </c>
      <c r="M8220">
        <v>0.63688189655054905</v>
      </c>
      <c r="N8220">
        <v>-1.9037212190952099E-2</v>
      </c>
      <c r="O8220">
        <v>178.06761604402499</v>
      </c>
      <c r="P8220">
        <v>11.688980504296101</v>
      </c>
      <c r="Q8220">
        <v>-2.5211460772637501E-2</v>
      </c>
      <c r="R8220">
        <v>53.747715615763099</v>
      </c>
      <c r="S8220">
        <v>4.4646496957858304</v>
      </c>
      <c r="T8220" s="8">
        <f t="shared" si="772"/>
        <v>2306.9985230666093</v>
      </c>
      <c r="U8220" s="9">
        <f t="shared" si="773"/>
        <v>-224.92147693339075</v>
      </c>
      <c r="V8220" s="9" t="b">
        <f t="shared" si="774"/>
        <v>1</v>
      </c>
      <c r="W8220" s="10" t="b">
        <f t="shared" si="771"/>
        <v>0</v>
      </c>
      <c r="X8220" s="49">
        <f t="shared" si="775"/>
        <v>0</v>
      </c>
      <c r="Y8220" s="49">
        <f t="shared" si="776"/>
        <v>1</v>
      </c>
      <c r="AG8220">
        <v>1.7348424023819899</v>
      </c>
      <c r="AH8220">
        <v>1.51760108675426</v>
      </c>
      <c r="AI8220">
        <v>3.0270296448973601</v>
      </c>
      <c r="AJ8220">
        <v>0.63688189655054905</v>
      </c>
      <c r="AK8220">
        <v>11.688980504296101</v>
      </c>
      <c r="AL8220">
        <v>4.4646496957858304</v>
      </c>
    </row>
    <row r="8221" spans="1:38">
      <c r="A8221">
        <v>8219</v>
      </c>
      <c r="B8221">
        <v>2.4181095458213099E-2</v>
      </c>
      <c r="C8221">
        <v>16.555529396836899</v>
      </c>
      <c r="D8221">
        <v>1.71499839283563</v>
      </c>
      <c r="E8221">
        <v>-2.3018363486612899E-2</v>
      </c>
      <c r="F8221">
        <v>14.9811587674099</v>
      </c>
      <c r="G8221">
        <v>1.2288137811448101</v>
      </c>
      <c r="H8221">
        <v>-4.5048447567397502E-2</v>
      </c>
      <c r="I8221">
        <v>33.802433272283601</v>
      </c>
      <c r="J8221">
        <v>3.1057825422329701</v>
      </c>
      <c r="K8221">
        <v>-1.37494393473862E-2</v>
      </c>
      <c r="L8221">
        <v>7.0622277116393501</v>
      </c>
      <c r="M8221">
        <v>0.591121552765555</v>
      </c>
      <c r="N8221">
        <v>1.7419573002273401E-2</v>
      </c>
      <c r="O8221">
        <v>184.679174691264</v>
      </c>
      <c r="P8221">
        <v>12.7425596959629</v>
      </c>
      <c r="Q8221">
        <v>1.3990881929162299E-2</v>
      </c>
      <c r="R8221">
        <v>55.896597385231502</v>
      </c>
      <c r="S8221">
        <v>4.6851644013029503</v>
      </c>
      <c r="T8221" s="8">
        <f t="shared" si="772"/>
        <v>2406.8440366244813</v>
      </c>
      <c r="U8221" s="9">
        <f t="shared" si="773"/>
        <v>-125.07596337551877</v>
      </c>
      <c r="V8221" s="9" t="b">
        <f t="shared" si="774"/>
        <v>0</v>
      </c>
      <c r="W8221" s="10" t="b">
        <f t="shared" si="771"/>
        <v>0</v>
      </c>
      <c r="X8221" s="49">
        <f t="shared" si="775"/>
        <v>0</v>
      </c>
      <c r="Y8221" s="49">
        <f t="shared" si="776"/>
        <v>1</v>
      </c>
      <c r="AG8221">
        <v>1.71499839283563</v>
      </c>
      <c r="AH8221">
        <v>1.2288137811448101</v>
      </c>
      <c r="AI8221">
        <v>3.1057825422329701</v>
      </c>
      <c r="AJ8221">
        <v>0.591121552765555</v>
      </c>
      <c r="AK8221">
        <v>12.7425596959629</v>
      </c>
      <c r="AL8221">
        <v>4.6851644013029503</v>
      </c>
    </row>
    <row r="8222" spans="1:38">
      <c r="A8222">
        <v>8220</v>
      </c>
      <c r="B8222">
        <v>-7.1758577136906601E-2</v>
      </c>
      <c r="C8222">
        <v>15.0410100817295</v>
      </c>
      <c r="D8222">
        <v>1.72883414939011</v>
      </c>
      <c r="E8222">
        <v>5.2464838312132903E-2</v>
      </c>
      <c r="F8222">
        <v>16.155758202949599</v>
      </c>
      <c r="G8222">
        <v>1.5310890692579799</v>
      </c>
      <c r="H8222">
        <v>-4.5760628378719997E-2</v>
      </c>
      <c r="I8222">
        <v>33.778368398219001</v>
      </c>
      <c r="J8222">
        <v>3.1102835313437298</v>
      </c>
      <c r="K8222">
        <v>-3.9337724768529203E-2</v>
      </c>
      <c r="L8222">
        <v>6.8838098517781399</v>
      </c>
      <c r="M8222">
        <v>0.601941216803629</v>
      </c>
      <c r="N8222">
        <v>5.2929909332785602E-2</v>
      </c>
      <c r="O8222">
        <v>191.35502362138499</v>
      </c>
      <c r="P8222">
        <v>15.9272047196724</v>
      </c>
      <c r="Q8222">
        <v>4.6507658095822801E-2</v>
      </c>
      <c r="R8222">
        <v>57.744048326019602</v>
      </c>
      <c r="S8222">
        <v>5.3793788377255103</v>
      </c>
      <c r="T8222" s="8">
        <f t="shared" si="772"/>
        <v>2827.8731524193363</v>
      </c>
      <c r="U8222" s="9">
        <f t="shared" si="773"/>
        <v>295.95315241933622</v>
      </c>
      <c r="V8222" s="9" t="b">
        <f t="shared" si="774"/>
        <v>0</v>
      </c>
      <c r="W8222" s="10" t="b">
        <f t="shared" si="771"/>
        <v>0</v>
      </c>
      <c r="X8222" s="49">
        <f t="shared" si="775"/>
        <v>1</v>
      </c>
      <c r="Y8222" s="49">
        <f t="shared" si="776"/>
        <v>0</v>
      </c>
      <c r="AG8222">
        <v>1.72883414939011</v>
      </c>
      <c r="AH8222">
        <v>1.5310890692579799</v>
      </c>
      <c r="AI8222">
        <v>3.1102835313437298</v>
      </c>
      <c r="AJ8222">
        <v>0.601941216803629</v>
      </c>
      <c r="AK8222">
        <v>15.9272047196724</v>
      </c>
      <c r="AL8222">
        <v>5.3793788377255103</v>
      </c>
    </row>
    <row r="8223" spans="1:38">
      <c r="A8223">
        <v>8221</v>
      </c>
      <c r="B8223">
        <v>-0.190897951358867</v>
      </c>
      <c r="C8223">
        <v>13.3516650742817</v>
      </c>
      <c r="D8223">
        <v>2.7323930362678501</v>
      </c>
      <c r="E8223">
        <v>1.9968724502780599E-2</v>
      </c>
      <c r="F8223">
        <v>15.6391974112861</v>
      </c>
      <c r="G8223">
        <v>1.3198801907882001</v>
      </c>
      <c r="H8223">
        <v>5.13131594087051E-3</v>
      </c>
      <c r="I8223">
        <v>35.541909650467801</v>
      </c>
      <c r="J8223">
        <v>3.1069146822037998</v>
      </c>
      <c r="K8223">
        <v>-5.5711403910292903E-2</v>
      </c>
      <c r="L8223">
        <v>6.7720143078382904</v>
      </c>
      <c r="M8223">
        <v>0.62480434125871398</v>
      </c>
      <c r="N8223">
        <v>-5.6035236432830596E-3</v>
      </c>
      <c r="O8223">
        <v>180.47586052486301</v>
      </c>
      <c r="P8223">
        <v>11.781203560259</v>
      </c>
      <c r="Q8223">
        <v>4.0658269749080196E-3</v>
      </c>
      <c r="R8223">
        <v>55.344564593893303</v>
      </c>
      <c r="S8223">
        <v>4.58018207137017</v>
      </c>
      <c r="T8223" s="8">
        <f t="shared" si="772"/>
        <v>2414.5377882147736</v>
      </c>
      <c r="U8223" s="9">
        <f t="shared" si="773"/>
        <v>-117.38221178522645</v>
      </c>
      <c r="V8223" s="9" t="b">
        <f t="shared" si="774"/>
        <v>0</v>
      </c>
      <c r="W8223" s="10" t="b">
        <f t="shared" si="771"/>
        <v>0</v>
      </c>
      <c r="X8223" s="49">
        <f t="shared" si="775"/>
        <v>0</v>
      </c>
      <c r="Y8223" s="49">
        <f t="shared" si="776"/>
        <v>1</v>
      </c>
      <c r="AG8223">
        <v>2.7323930362678501</v>
      </c>
      <c r="AH8223">
        <v>1.3198801907882001</v>
      </c>
      <c r="AI8223">
        <v>3.1069146822037998</v>
      </c>
      <c r="AJ8223">
        <v>0.62480434125871398</v>
      </c>
      <c r="AK8223">
        <v>11.781203560259</v>
      </c>
      <c r="AL8223">
        <v>4.58018207137017</v>
      </c>
    </row>
    <row r="8224" spans="1:38">
      <c r="A8224">
        <v>8222</v>
      </c>
      <c r="B8224">
        <v>4.0618193696097801E-2</v>
      </c>
      <c r="C8224">
        <v>16.829903035687298</v>
      </c>
      <c r="D8224">
        <v>1.80261758477797</v>
      </c>
      <c r="E8224">
        <v>-1.4475444792325201E-2</v>
      </c>
      <c r="F8224">
        <v>15.1096898221837</v>
      </c>
      <c r="G8224">
        <v>1.23087579497144</v>
      </c>
      <c r="H8224">
        <v>5.7925378676738297E-2</v>
      </c>
      <c r="I8224">
        <v>37.468726178065502</v>
      </c>
      <c r="J8224">
        <v>3.7962685000895098</v>
      </c>
      <c r="K8224">
        <v>-6.1025497796850701E-2</v>
      </c>
      <c r="L8224">
        <v>6.7361226383199204</v>
      </c>
      <c r="M8224">
        <v>0.63390176936323195</v>
      </c>
      <c r="N8224">
        <v>2.4969196945058801E-2</v>
      </c>
      <c r="O8224">
        <v>186.078709342992</v>
      </c>
      <c r="P8224">
        <v>13.2390614649306</v>
      </c>
      <c r="Q8224">
        <v>2.5776667553452998E-2</v>
      </c>
      <c r="R8224">
        <v>56.559280146826602</v>
      </c>
      <c r="S8224">
        <v>4.8949912028649702</v>
      </c>
      <c r="T8224" s="8">
        <f t="shared" si="772"/>
        <v>2559.7716316997721</v>
      </c>
      <c r="U8224" s="9">
        <f t="shared" si="773"/>
        <v>27.851631699772042</v>
      </c>
      <c r="V8224" s="9" t="b">
        <f t="shared" si="774"/>
        <v>0</v>
      </c>
      <c r="W8224" s="10" t="b">
        <f t="shared" si="771"/>
        <v>0</v>
      </c>
      <c r="X8224" s="49">
        <f t="shared" si="775"/>
        <v>1</v>
      </c>
      <c r="Y8224" s="49">
        <f t="shared" si="776"/>
        <v>0</v>
      </c>
      <c r="AG8224">
        <v>1.80261758477797</v>
      </c>
      <c r="AH8224">
        <v>1.23087579497144</v>
      </c>
      <c r="AI8224">
        <v>3.7962685000895098</v>
      </c>
      <c r="AJ8224">
        <v>0.63390176936323195</v>
      </c>
      <c r="AK8224">
        <v>13.2390614649306</v>
      </c>
      <c r="AL8224">
        <v>4.8949912028649702</v>
      </c>
    </row>
    <row r="8225" spans="1:38">
      <c r="A8225">
        <v>8223</v>
      </c>
      <c r="B8225">
        <v>1.5951807585708001E-2</v>
      </c>
      <c r="C8225">
        <v>16.419848224966302</v>
      </c>
      <c r="D8225">
        <v>1.6760670327248099</v>
      </c>
      <c r="E8225">
        <v>5.9089386417966697E-2</v>
      </c>
      <c r="F8225">
        <v>16.263138079235699</v>
      </c>
      <c r="G8225">
        <v>1.5892729074699701</v>
      </c>
      <c r="H8225">
        <v>-1.8277472337639801E-2</v>
      </c>
      <c r="I8225">
        <v>34.7195790447607</v>
      </c>
      <c r="J8225">
        <v>3.0283916674902098</v>
      </c>
      <c r="K8225">
        <v>1.6915058169277301E-2</v>
      </c>
      <c r="L8225">
        <v>7.2821419231107001</v>
      </c>
      <c r="M8225">
        <v>0.62468748166867605</v>
      </c>
      <c r="N8225">
        <v>5.9044345420475597E-2</v>
      </c>
      <c r="O8225">
        <v>192.528636015947</v>
      </c>
      <c r="P8225">
        <v>16.643456811615501</v>
      </c>
      <c r="Q8225">
        <v>-7.7139945937935703E-2</v>
      </c>
      <c r="R8225">
        <v>51.0279070827618</v>
      </c>
      <c r="S8225">
        <v>5.1336203385832899</v>
      </c>
      <c r="T8225" s="8">
        <f t="shared" si="772"/>
        <v>2869.5496239552454</v>
      </c>
      <c r="U8225" s="9">
        <f t="shared" si="773"/>
        <v>337.62962395524528</v>
      </c>
      <c r="V8225" s="9" t="b">
        <f t="shared" si="774"/>
        <v>0</v>
      </c>
      <c r="W8225" s="10" t="b">
        <f t="shared" si="771"/>
        <v>0</v>
      </c>
      <c r="X8225" s="49">
        <f t="shared" si="775"/>
        <v>1</v>
      </c>
      <c r="Y8225" s="49">
        <f t="shared" si="776"/>
        <v>0</v>
      </c>
      <c r="AG8225">
        <v>1.6760670327248099</v>
      </c>
      <c r="AH8225">
        <v>1.5892729074699701</v>
      </c>
      <c r="AI8225">
        <v>3.0283916674902098</v>
      </c>
      <c r="AJ8225">
        <v>0.62468748166867605</v>
      </c>
      <c r="AK8225">
        <v>16.643456811615501</v>
      </c>
      <c r="AL8225">
        <v>5.1336203385832899</v>
      </c>
    </row>
    <row r="8226" spans="1:38">
      <c r="A8226">
        <v>8224</v>
      </c>
      <c r="B8226">
        <v>6.2624882645792607E-2</v>
      </c>
      <c r="C8226">
        <v>17.204378850311301</v>
      </c>
      <c r="D8226">
        <v>1.97024156950445</v>
      </c>
      <c r="E8226">
        <v>-3.2647949579502698E-2</v>
      </c>
      <c r="F8226">
        <v>14.8375887784947</v>
      </c>
      <c r="G8226">
        <v>1.24028522935936</v>
      </c>
      <c r="H8226">
        <v>-4.7653518189886002E-2</v>
      </c>
      <c r="I8226">
        <v>33.714490145160603</v>
      </c>
      <c r="J8226">
        <v>3.1207260572874498</v>
      </c>
      <c r="K8226">
        <v>-6.2062273019359897E-2</v>
      </c>
      <c r="L8226">
        <v>6.7291424123606403</v>
      </c>
      <c r="M8226">
        <v>0.63721930543633098</v>
      </c>
      <c r="N8226">
        <v>-2.3511160906214299E-3</v>
      </c>
      <c r="O8226">
        <v>181.06379716321501</v>
      </c>
      <c r="P8226">
        <v>11.8768391484061</v>
      </c>
      <c r="Q8226">
        <v>0.112894808632149</v>
      </c>
      <c r="R8226">
        <v>61.707620693682202</v>
      </c>
      <c r="S8226">
        <v>7.98606160822637</v>
      </c>
      <c r="T8226" s="8">
        <f t="shared" si="772"/>
        <v>2683.1372918220063</v>
      </c>
      <c r="U8226" s="9">
        <f t="shared" si="773"/>
        <v>151.21729182200625</v>
      </c>
      <c r="V8226" s="9" t="b">
        <f t="shared" si="774"/>
        <v>0</v>
      </c>
      <c r="W8226" s="10" t="b">
        <f t="shared" si="771"/>
        <v>0</v>
      </c>
      <c r="X8226" s="49">
        <f t="shared" si="775"/>
        <v>1</v>
      </c>
      <c r="Y8226" s="49">
        <f t="shared" si="776"/>
        <v>0</v>
      </c>
      <c r="AG8226">
        <v>1.97024156950445</v>
      </c>
      <c r="AH8226">
        <v>1.24028522935936</v>
      </c>
      <c r="AI8226">
        <v>3.1207260572874498</v>
      </c>
      <c r="AJ8226">
        <v>0.63721930543633098</v>
      </c>
      <c r="AK8226">
        <v>11.8768391484061</v>
      </c>
      <c r="AL8226">
        <v>7.98606160822637</v>
      </c>
    </row>
    <row r="8227" spans="1:38">
      <c r="A8227">
        <v>8225</v>
      </c>
      <c r="B8227">
        <v>4.2937645788874802E-2</v>
      </c>
      <c r="C8227">
        <v>16.8689844957708</v>
      </c>
      <c r="D8227">
        <v>1.81895802731657</v>
      </c>
      <c r="E8227">
        <v>9.7107522411885402E-2</v>
      </c>
      <c r="F8227">
        <v>16.893335842175599</v>
      </c>
      <c r="G8227">
        <v>2.0041043222790198</v>
      </c>
      <c r="H8227">
        <v>-4.6083219022328E-3</v>
      </c>
      <c r="I8227">
        <v>35.197424625080203</v>
      </c>
      <c r="J8227">
        <v>3.0508190550711198</v>
      </c>
      <c r="K8227">
        <v>3.7713711015895999E-3</v>
      </c>
      <c r="L8227">
        <v>7.1870540003586596</v>
      </c>
      <c r="M8227">
        <v>0.60357363305712997</v>
      </c>
      <c r="N8227">
        <v>-4.9909371728835299E-2</v>
      </c>
      <c r="O8227">
        <v>172.654274902053</v>
      </c>
      <c r="P8227">
        <v>12.6013155488402</v>
      </c>
      <c r="Q8227">
        <v>4.1262995428208403E-2</v>
      </c>
      <c r="R8227">
        <v>57.441993052867502</v>
      </c>
      <c r="S8227">
        <v>5.2350891892898597</v>
      </c>
      <c r="T8227" s="8">
        <f t="shared" si="772"/>
        <v>2531.3859775853898</v>
      </c>
      <c r="U8227" s="9">
        <f t="shared" si="773"/>
        <v>-0.53402241461026279</v>
      </c>
      <c r="V8227" s="9" t="b">
        <f t="shared" si="774"/>
        <v>0</v>
      </c>
      <c r="W8227" s="10" t="b">
        <f t="shared" si="771"/>
        <v>0</v>
      </c>
      <c r="X8227" s="49">
        <f t="shared" si="775"/>
        <v>0</v>
      </c>
      <c r="Y8227" s="49">
        <f t="shared" si="776"/>
        <v>1</v>
      </c>
      <c r="AG8227">
        <v>1.81895802731657</v>
      </c>
      <c r="AH8227">
        <v>2.0041043222790198</v>
      </c>
      <c r="AI8227">
        <v>3.0508190550711198</v>
      </c>
      <c r="AJ8227">
        <v>0.60357363305712997</v>
      </c>
      <c r="AK8227">
        <v>12.6013155488402</v>
      </c>
      <c r="AL8227">
        <v>5.2350891892898597</v>
      </c>
    </row>
    <row r="8228" spans="1:38">
      <c r="A8228">
        <v>8226</v>
      </c>
      <c r="B8228">
        <v>3.04366457064533E-2</v>
      </c>
      <c r="C8228">
        <v>16.6594179440993</v>
      </c>
      <c r="D8228">
        <v>1.7481621740170199</v>
      </c>
      <c r="E8228">
        <v>4.79315416760136E-2</v>
      </c>
      <c r="F8228">
        <v>16.082685114768999</v>
      </c>
      <c r="G8228">
        <v>1.49590405926934</v>
      </c>
      <c r="H8228">
        <v>-7.0861960604411994E-2</v>
      </c>
      <c r="I8228">
        <v>32.941039352964701</v>
      </c>
      <c r="J8228">
        <v>3.3402714046517801</v>
      </c>
      <c r="K8228">
        <v>8.5551136381180996E-3</v>
      </c>
      <c r="L8228">
        <v>7.2215173825439596</v>
      </c>
      <c r="M8228">
        <v>0.61023989863273398</v>
      </c>
      <c r="N8228">
        <v>6.0871496771256802E-3</v>
      </c>
      <c r="O8228">
        <v>182.598126037778</v>
      </c>
      <c r="P8228">
        <v>12.173606482746701</v>
      </c>
      <c r="Q8228">
        <v>2.1846767665769699E-2</v>
      </c>
      <c r="R8228">
        <v>56.3374440205192</v>
      </c>
      <c r="S8228">
        <v>4.8216019469420397</v>
      </c>
      <c r="T8228" s="8">
        <f t="shared" si="772"/>
        <v>2418.9785966259615</v>
      </c>
      <c r="U8228" s="9">
        <f t="shared" si="773"/>
        <v>-112.9414033740386</v>
      </c>
      <c r="V8228" s="9" t="b">
        <f t="shared" si="774"/>
        <v>0</v>
      </c>
      <c r="W8228" s="10" t="b">
        <f t="shared" si="771"/>
        <v>0</v>
      </c>
      <c r="X8228" s="49">
        <f t="shared" si="775"/>
        <v>0</v>
      </c>
      <c r="Y8228" s="49">
        <f t="shared" si="776"/>
        <v>1</v>
      </c>
      <c r="AG8228">
        <v>1.7481621740170199</v>
      </c>
      <c r="AH8228">
        <v>1.49590405926934</v>
      </c>
      <c r="AI8228">
        <v>3.3402714046517801</v>
      </c>
      <c r="AJ8228">
        <v>0.61023989863273398</v>
      </c>
      <c r="AK8228">
        <v>12.173606482746701</v>
      </c>
      <c r="AL8228">
        <v>4.8216019469420397</v>
      </c>
    </row>
    <row r="8229" spans="1:38">
      <c r="A8229">
        <v>8227</v>
      </c>
      <c r="B8229">
        <v>5.9477567720492203E-2</v>
      </c>
      <c r="C8229">
        <v>17.150316372423699</v>
      </c>
      <c r="D8229">
        <v>1.9448281940001699</v>
      </c>
      <c r="E8229">
        <v>-4.9013310235341201E-3</v>
      </c>
      <c r="F8229">
        <v>15.255046431585299</v>
      </c>
      <c r="G8229">
        <v>1.2375027994279599</v>
      </c>
      <c r="H8229">
        <v>-2.7022669966087501E-2</v>
      </c>
      <c r="I8229">
        <v>34.417273253038999</v>
      </c>
      <c r="J8229">
        <v>3.02886404160988</v>
      </c>
      <c r="K8229">
        <v>-5.2550804152475997E-2</v>
      </c>
      <c r="L8229">
        <v>6.7934517944314301</v>
      </c>
      <c r="M8229">
        <v>0.61910162897512799</v>
      </c>
      <c r="N8229">
        <v>3.6317883984247502E-3</v>
      </c>
      <c r="O8229">
        <v>182.15033164302201</v>
      </c>
      <c r="P8229">
        <v>12.082710252677799</v>
      </c>
      <c r="Q8229">
        <v>-3.9778882023528299E-2</v>
      </c>
      <c r="R8229">
        <v>52.9704253044819</v>
      </c>
      <c r="S8229">
        <v>4.5548140946139899</v>
      </c>
      <c r="T8229" s="8">
        <f t="shared" si="772"/>
        <v>2346.7821011304927</v>
      </c>
      <c r="U8229" s="9">
        <f t="shared" si="773"/>
        <v>-185.13789886950735</v>
      </c>
      <c r="V8229" s="9" t="b">
        <f t="shared" si="774"/>
        <v>0</v>
      </c>
      <c r="W8229" s="10" t="b">
        <f t="shared" si="771"/>
        <v>0</v>
      </c>
      <c r="X8229" s="49">
        <f t="shared" si="775"/>
        <v>0</v>
      </c>
      <c r="Y8229" s="49">
        <f t="shared" si="776"/>
        <v>1</v>
      </c>
      <c r="AG8229">
        <v>1.9448281940001699</v>
      </c>
      <c r="AH8229">
        <v>1.2375027994279599</v>
      </c>
      <c r="AI8229">
        <v>3.02886404160988</v>
      </c>
      <c r="AJ8229">
        <v>0.61910162897512799</v>
      </c>
      <c r="AK8229">
        <v>12.082710252677799</v>
      </c>
      <c r="AL8229">
        <v>4.5548140946139899</v>
      </c>
    </row>
    <row r="8230" spans="1:38">
      <c r="A8230">
        <v>8228</v>
      </c>
      <c r="B8230">
        <v>2.0248606857737501E-2</v>
      </c>
      <c r="C8230">
        <v>16.4905528097886</v>
      </c>
      <c r="D8230">
        <v>1.69563331629851</v>
      </c>
      <c r="E8230">
        <v>7.97321828968592E-3</v>
      </c>
      <c r="F8230">
        <v>15.452718015021199</v>
      </c>
      <c r="G8230">
        <v>1.2723964173637801</v>
      </c>
      <c r="H8230">
        <v>8.3343286539582506E-3</v>
      </c>
      <c r="I8230">
        <v>35.655933351123501</v>
      </c>
      <c r="J8230">
        <v>3.1280945348982598</v>
      </c>
      <c r="K8230">
        <v>7.7718457165251997E-2</v>
      </c>
      <c r="L8230">
        <v>7.7386591653027601</v>
      </c>
      <c r="M8230">
        <v>0.83899637593161103</v>
      </c>
      <c r="N8230">
        <v>1.86090490600791E-2</v>
      </c>
      <c r="O8230">
        <v>184.89897684671999</v>
      </c>
      <c r="P8230">
        <v>12.8198500414035</v>
      </c>
      <c r="Q8230">
        <v>-4.3254228661654598E-2</v>
      </c>
      <c r="R8230">
        <v>52.7866542340319</v>
      </c>
      <c r="S8230">
        <v>4.5814503273571896</v>
      </c>
      <c r="T8230" s="8">
        <f t="shared" si="772"/>
        <v>2433.6421013252848</v>
      </c>
      <c r="U8230" s="9">
        <f t="shared" si="773"/>
        <v>-98.277898674715289</v>
      </c>
      <c r="V8230" s="9" t="b">
        <f t="shared" si="774"/>
        <v>0</v>
      </c>
      <c r="W8230" s="10" t="b">
        <f t="shared" si="771"/>
        <v>0</v>
      </c>
      <c r="X8230" s="49">
        <f t="shared" si="775"/>
        <v>0</v>
      </c>
      <c r="Y8230" s="49">
        <f t="shared" si="776"/>
        <v>1</v>
      </c>
      <c r="AG8230">
        <v>1.69563331629851</v>
      </c>
      <c r="AH8230">
        <v>1.2723964173637801</v>
      </c>
      <c r="AI8230">
        <v>3.1280945348982598</v>
      </c>
      <c r="AJ8230">
        <v>0.83899637593161103</v>
      </c>
      <c r="AK8230">
        <v>12.8198500414035</v>
      </c>
      <c r="AL8230">
        <v>4.5814503273571896</v>
      </c>
    </row>
    <row r="8231" spans="1:38">
      <c r="A8231">
        <v>8229</v>
      </c>
      <c r="B8231">
        <v>7.0662957001921501E-3</v>
      </c>
      <c r="C8231">
        <v>16.274595745389</v>
      </c>
      <c r="D8231">
        <v>1.6506237371874699</v>
      </c>
      <c r="E8231">
        <v>7.3536175970663004E-2</v>
      </c>
      <c r="F8231">
        <v>16.4997935524311</v>
      </c>
      <c r="G8231">
        <v>1.7303141810559499</v>
      </c>
      <c r="H8231">
        <v>9.41972358419432E-2</v>
      </c>
      <c r="I8231">
        <v>38.852735011858698</v>
      </c>
      <c r="J8231">
        <v>4.66370240689968</v>
      </c>
      <c r="K8231">
        <v>2.9030336077609499E-2</v>
      </c>
      <c r="L8231">
        <v>7.3709036973569502</v>
      </c>
      <c r="M8231">
        <v>0.65322378520970703</v>
      </c>
      <c r="N8231">
        <v>6.3558456724669005E-2</v>
      </c>
      <c r="O8231">
        <v>193.399696260468</v>
      </c>
      <c r="P8231">
        <v>17.230476598513398</v>
      </c>
      <c r="Q8231">
        <v>-7.5024595597838195E-2</v>
      </c>
      <c r="R8231">
        <v>51.135963231375797</v>
      </c>
      <c r="S8231">
        <v>5.0872331997089804</v>
      </c>
      <c r="T8231" s="8">
        <f t="shared" si="772"/>
        <v>3101.5573908575184</v>
      </c>
      <c r="U8231" s="9">
        <f t="shared" si="773"/>
        <v>569.63739085751831</v>
      </c>
      <c r="V8231" s="9" t="b">
        <f t="shared" si="774"/>
        <v>0</v>
      </c>
      <c r="W8231" s="10" t="b">
        <f t="shared" si="771"/>
        <v>0</v>
      </c>
      <c r="X8231" s="49">
        <f t="shared" si="775"/>
        <v>1</v>
      </c>
      <c r="Y8231" s="49">
        <f t="shared" si="776"/>
        <v>0</v>
      </c>
      <c r="AG8231">
        <v>1.6506237371874699</v>
      </c>
      <c r="AH8231">
        <v>1.7303141810559499</v>
      </c>
      <c r="AI8231">
        <v>4.66370240689968</v>
      </c>
      <c r="AJ8231">
        <v>0.65322378520970703</v>
      </c>
      <c r="AK8231">
        <v>17.230476598513398</v>
      </c>
      <c r="AL8231">
        <v>5.0872331997089804</v>
      </c>
    </row>
    <row r="8232" spans="1:38">
      <c r="A8232">
        <v>8230</v>
      </c>
      <c r="B8232">
        <v>3.2315362804290503E-2</v>
      </c>
      <c r="C8232">
        <v>16.6907456962082</v>
      </c>
      <c r="D8232">
        <v>1.7579425677382901</v>
      </c>
      <c r="E8232">
        <v>-1.4205450456168099E-2</v>
      </c>
      <c r="F8232">
        <v>15.1137699036314</v>
      </c>
      <c r="G8232">
        <v>1.2315281237795199</v>
      </c>
      <c r="H8232">
        <v>2.5134204940740201E-3</v>
      </c>
      <c r="I8232">
        <v>35.448986331859601</v>
      </c>
      <c r="J8232">
        <v>3.0906261405437401</v>
      </c>
      <c r="K8232">
        <v>-1.00515869290939E-2</v>
      </c>
      <c r="L8232">
        <v>7.0883911318813198</v>
      </c>
      <c r="M8232">
        <v>0.59152228986251598</v>
      </c>
      <c r="N8232">
        <v>-3.7146615023042E-2</v>
      </c>
      <c r="O8232">
        <v>174.871941071218</v>
      </c>
      <c r="P8232">
        <v>12.022737761604301</v>
      </c>
      <c r="Q8232">
        <v>-4.3838525541507597E-3</v>
      </c>
      <c r="R8232">
        <v>54.878890926667999</v>
      </c>
      <c r="S8232">
        <v>4.5038326409309901</v>
      </c>
      <c r="T8232" s="8">
        <f t="shared" si="772"/>
        <v>2319.8189524459353</v>
      </c>
      <c r="U8232" s="9">
        <f t="shared" si="773"/>
        <v>-212.10104755406473</v>
      </c>
      <c r="V8232" s="9" t="b">
        <f t="shared" si="774"/>
        <v>0</v>
      </c>
      <c r="W8232" s="10" t="b">
        <f t="shared" si="771"/>
        <v>0</v>
      </c>
      <c r="X8232" s="49">
        <f t="shared" si="775"/>
        <v>0</v>
      </c>
      <c r="Y8232" s="49">
        <f t="shared" si="776"/>
        <v>1</v>
      </c>
      <c r="AG8232">
        <v>1.7579425677382901</v>
      </c>
      <c r="AH8232">
        <v>1.2315281237795199</v>
      </c>
      <c r="AI8232">
        <v>3.0906261405437401</v>
      </c>
      <c r="AJ8232">
        <v>0.59152228986251598</v>
      </c>
      <c r="AK8232">
        <v>12.022737761604301</v>
      </c>
      <c r="AL8232">
        <v>4.5038326409309901</v>
      </c>
    </row>
    <row r="8233" spans="1:38">
      <c r="A8233">
        <v>8231</v>
      </c>
      <c r="B8233">
        <v>-4.8974991181278396E-4</v>
      </c>
      <c r="C8233">
        <v>16.152087579137</v>
      </c>
      <c r="D8233">
        <v>1.62969934083251</v>
      </c>
      <c r="E8233">
        <v>3.0399777981698201E-2</v>
      </c>
      <c r="F8233">
        <v>15.803184508031</v>
      </c>
      <c r="G8233">
        <v>1.3741598971270801</v>
      </c>
      <c r="H8233">
        <v>3.9212231412682E-2</v>
      </c>
      <c r="I8233">
        <v>36.7740880904013</v>
      </c>
      <c r="J8233">
        <v>3.4703291451192499</v>
      </c>
      <c r="K8233">
        <v>-2.9841701896626199E-2</v>
      </c>
      <c r="L8233">
        <v>6.9494900242310003</v>
      </c>
      <c r="M8233">
        <v>0.59175242577651999</v>
      </c>
      <c r="N8233">
        <v>-2.1433416488831201E-2</v>
      </c>
      <c r="O8233">
        <v>177.64144046294501</v>
      </c>
      <c r="P8233">
        <v>11.6869450191715</v>
      </c>
      <c r="Q8233">
        <v>-5.0668857134333903E-2</v>
      </c>
      <c r="R8233">
        <v>52.396708243387501</v>
      </c>
      <c r="S8233">
        <v>4.6648924039733197</v>
      </c>
      <c r="T8233" s="8">
        <f t="shared" si="772"/>
        <v>2341.7778232000178</v>
      </c>
      <c r="U8233" s="9">
        <f t="shared" si="773"/>
        <v>-190.14217679998228</v>
      </c>
      <c r="V8233" s="9" t="b">
        <f t="shared" si="774"/>
        <v>0</v>
      </c>
      <c r="W8233" s="10" t="b">
        <f t="shared" si="771"/>
        <v>0</v>
      </c>
      <c r="X8233" s="49">
        <f t="shared" si="775"/>
        <v>0</v>
      </c>
      <c r="Y8233" s="49">
        <f t="shared" si="776"/>
        <v>1</v>
      </c>
      <c r="AG8233">
        <v>1.62969934083251</v>
      </c>
      <c r="AH8233">
        <v>1.3741598971270801</v>
      </c>
      <c r="AI8233">
        <v>3.4703291451192499</v>
      </c>
      <c r="AJ8233">
        <v>0.59175242577651999</v>
      </c>
      <c r="AK8233">
        <v>11.6869450191715</v>
      </c>
      <c r="AL8233">
        <v>4.6648924039733197</v>
      </c>
    </row>
    <row r="8234" spans="1:38">
      <c r="A8234">
        <v>8232</v>
      </c>
      <c r="B8234">
        <v>1.5252307371451701E-2</v>
      </c>
      <c r="C8234">
        <v>16.4083665537988</v>
      </c>
      <c r="D8234">
        <v>1.67361998207774</v>
      </c>
      <c r="E8234">
        <v>-8.9264933148206604E-2</v>
      </c>
      <c r="F8234">
        <v>14.020867558210799</v>
      </c>
      <c r="G8234">
        <v>1.49636071527476</v>
      </c>
      <c r="H8234">
        <v>-8.9504340911670498E-3</v>
      </c>
      <c r="I8234">
        <v>35.044924783908002</v>
      </c>
      <c r="J8234">
        <v>3.0369373083137599</v>
      </c>
      <c r="K8234">
        <v>-2.5413944231221602E-2</v>
      </c>
      <c r="L8234">
        <v>6.9803289051189603</v>
      </c>
      <c r="M8234">
        <v>0.58874906271251604</v>
      </c>
      <c r="N8234">
        <v>-2.0331991418227201E-3</v>
      </c>
      <c r="O8234">
        <v>181.12136956428299</v>
      </c>
      <c r="P8234">
        <v>11.885480552792099</v>
      </c>
      <c r="Q8234">
        <v>-3.9785608872743197E-2</v>
      </c>
      <c r="R8234">
        <v>52.9700689816165</v>
      </c>
      <c r="S8234">
        <v>4.55444161443297</v>
      </c>
      <c r="T8234" s="8">
        <f t="shared" si="772"/>
        <v>2323.5589235603848</v>
      </c>
      <c r="U8234" s="9">
        <f t="shared" si="773"/>
        <v>-208.36107643961532</v>
      </c>
      <c r="V8234" s="9" t="b">
        <f t="shared" si="774"/>
        <v>0</v>
      </c>
      <c r="W8234" s="10" t="b">
        <f t="shared" si="771"/>
        <v>0</v>
      </c>
      <c r="X8234" s="49">
        <f t="shared" si="775"/>
        <v>0</v>
      </c>
      <c r="Y8234" s="49">
        <f t="shared" si="776"/>
        <v>1</v>
      </c>
      <c r="AG8234">
        <v>1.67361998207774</v>
      </c>
      <c r="AH8234">
        <v>1.49636071527476</v>
      </c>
      <c r="AI8234">
        <v>3.0369373083137599</v>
      </c>
      <c r="AJ8234">
        <v>0.58874906271251604</v>
      </c>
      <c r="AK8234">
        <v>11.885480552792099</v>
      </c>
      <c r="AL8234">
        <v>4.55444161443297</v>
      </c>
    </row>
    <row r="8235" spans="1:38">
      <c r="A8235">
        <v>8233</v>
      </c>
      <c r="B8235">
        <v>-5.8892834797731096E-3</v>
      </c>
      <c r="C8235">
        <v>16.065108873602501</v>
      </c>
      <c r="D8235">
        <v>1.61809490804863</v>
      </c>
      <c r="E8235">
        <v>7.6314939674689497E-2</v>
      </c>
      <c r="F8235">
        <v>16.545706340730298</v>
      </c>
      <c r="G8235">
        <v>1.75958082747999</v>
      </c>
      <c r="H8235">
        <v>-5.77188980994148E-2</v>
      </c>
      <c r="I8235">
        <v>33.376843116834102</v>
      </c>
      <c r="J8235">
        <v>3.2071868755145601</v>
      </c>
      <c r="K8235">
        <v>2.3252969850545702E-2</v>
      </c>
      <c r="L8235">
        <v>7.3284420635841796</v>
      </c>
      <c r="M8235">
        <v>0.63895367204048203</v>
      </c>
      <c r="N8235">
        <v>1.7026866892413801E-2</v>
      </c>
      <c r="O8235">
        <v>184.60666428957001</v>
      </c>
      <c r="P8235">
        <v>12.718204803035</v>
      </c>
      <c r="Q8235">
        <v>4.1963689824484798E-2</v>
      </c>
      <c r="R8235">
        <v>57.482256440028102</v>
      </c>
      <c r="S8235">
        <v>5.25475462822578</v>
      </c>
      <c r="T8235" s="8">
        <f t="shared" si="772"/>
        <v>2519.677571434444</v>
      </c>
      <c r="U8235" s="9">
        <f t="shared" si="773"/>
        <v>-12.242428565556111</v>
      </c>
      <c r="V8235" s="9" t="b">
        <f t="shared" si="774"/>
        <v>0</v>
      </c>
      <c r="W8235" s="10" t="b">
        <f t="shared" si="771"/>
        <v>0</v>
      </c>
      <c r="X8235" s="49">
        <f t="shared" si="775"/>
        <v>0</v>
      </c>
      <c r="Y8235" s="49">
        <f t="shared" si="776"/>
        <v>1</v>
      </c>
      <c r="AG8235">
        <v>1.61809490804863</v>
      </c>
      <c r="AH8235">
        <v>1.75958082747999</v>
      </c>
      <c r="AI8235">
        <v>3.2071868755145601</v>
      </c>
      <c r="AJ8235">
        <v>0.63895367204048203</v>
      </c>
      <c r="AK8235">
        <v>12.718204803035</v>
      </c>
      <c r="AL8235">
        <v>5.25475462822578</v>
      </c>
    </row>
    <row r="8236" spans="1:38">
      <c r="A8236">
        <v>8234</v>
      </c>
      <c r="B8236">
        <v>-9.5800618012847297E-2</v>
      </c>
      <c r="C8236">
        <v>14.683705874283699</v>
      </c>
      <c r="D8236">
        <v>1.8630688632927299</v>
      </c>
      <c r="E8236">
        <v>5.3081883777996601E-2</v>
      </c>
      <c r="F8236">
        <v>16.165730116542001</v>
      </c>
      <c r="G8236">
        <v>1.5362492216338099</v>
      </c>
      <c r="H8236">
        <v>-7.3574055159039801E-3</v>
      </c>
      <c r="I8236">
        <v>35.100796841583097</v>
      </c>
      <c r="J8236">
        <v>3.03812521302806</v>
      </c>
      <c r="K8236">
        <v>-8.6482076181043199E-2</v>
      </c>
      <c r="L8236">
        <v>6.5668082305255098</v>
      </c>
      <c r="M8236">
        <v>0.70127218872744501</v>
      </c>
      <c r="N8236">
        <v>2.17137728600496E-2</v>
      </c>
      <c r="O8236">
        <v>185.473929172966</v>
      </c>
      <c r="P8236">
        <v>13.0243211090378</v>
      </c>
      <c r="Q8236">
        <v>3.4551886800525997E-2</v>
      </c>
      <c r="R8236">
        <v>57.057784273157203</v>
      </c>
      <c r="S8236">
        <v>5.0648791430994198</v>
      </c>
      <c r="T8236" s="8">
        <f t="shared" si="772"/>
        <v>2522.7915738819265</v>
      </c>
      <c r="U8236" s="9">
        <f t="shared" si="773"/>
        <v>-9.1284261180735484</v>
      </c>
      <c r="V8236" s="9" t="b">
        <f t="shared" si="774"/>
        <v>0</v>
      </c>
      <c r="W8236" s="10" t="b">
        <f t="shared" si="771"/>
        <v>0</v>
      </c>
      <c r="X8236" s="49">
        <f t="shared" si="775"/>
        <v>0</v>
      </c>
      <c r="Y8236" s="49">
        <f t="shared" si="776"/>
        <v>1</v>
      </c>
      <c r="AG8236">
        <v>1.8630688632927299</v>
      </c>
      <c r="AH8236">
        <v>1.5362492216338099</v>
      </c>
      <c r="AI8236">
        <v>3.03812521302806</v>
      </c>
      <c r="AJ8236">
        <v>0.70127218872744501</v>
      </c>
      <c r="AK8236">
        <v>13.0243211090378</v>
      </c>
      <c r="AL8236">
        <v>5.0648791430994198</v>
      </c>
    </row>
    <row r="8237" spans="1:38">
      <c r="A8237">
        <v>8235</v>
      </c>
      <c r="B8237">
        <v>5.7354783297472602E-2</v>
      </c>
      <c r="C8237">
        <v>17.113948562145801</v>
      </c>
      <c r="D8237">
        <v>1.9271534931794001</v>
      </c>
      <c r="E8237">
        <v>-4.3627135734283798E-2</v>
      </c>
      <c r="F8237">
        <v>14.675575145583</v>
      </c>
      <c r="G8237">
        <v>1.26144232934325</v>
      </c>
      <c r="H8237">
        <v>7.2534661767538103E-2</v>
      </c>
      <c r="I8237">
        <v>38.020135445605298</v>
      </c>
      <c r="J8237">
        <v>4.11606559964076</v>
      </c>
      <c r="K8237">
        <v>-5.5570772034307603E-2</v>
      </c>
      <c r="L8237">
        <v>6.7729667358838999</v>
      </c>
      <c r="M8237">
        <v>0.62409844356777799</v>
      </c>
      <c r="N8237">
        <v>1.5065316732845399E-2</v>
      </c>
      <c r="O8237">
        <v>184.24490397926701</v>
      </c>
      <c r="P8237">
        <v>12.5967485271883</v>
      </c>
      <c r="Q8237">
        <v>7.1758477611282498E-2</v>
      </c>
      <c r="R8237">
        <v>59.220697713022801</v>
      </c>
      <c r="S8237">
        <v>6.1914676468273004</v>
      </c>
      <c r="T8237" s="8">
        <f t="shared" si="772"/>
        <v>2671.6976039746792</v>
      </c>
      <c r="U8237" s="9">
        <f t="shared" si="773"/>
        <v>139.7776039746791</v>
      </c>
      <c r="V8237" s="9" t="b">
        <f t="shared" si="774"/>
        <v>0</v>
      </c>
      <c r="W8237" s="10" t="b">
        <f t="shared" si="771"/>
        <v>0</v>
      </c>
      <c r="X8237" s="49">
        <f t="shared" si="775"/>
        <v>1</v>
      </c>
      <c r="Y8237" s="49">
        <f t="shared" si="776"/>
        <v>0</v>
      </c>
      <c r="AG8237">
        <v>1.9271534931794001</v>
      </c>
      <c r="AH8237">
        <v>1.26144232934325</v>
      </c>
      <c r="AI8237">
        <v>4.11606559964076</v>
      </c>
      <c r="AJ8237">
        <v>0.62409844356777799</v>
      </c>
      <c r="AK8237">
        <v>12.5967485271883</v>
      </c>
      <c r="AL8237">
        <v>6.1914676468273004</v>
      </c>
    </row>
    <row r="8238" spans="1:38">
      <c r="A8238">
        <v>8236</v>
      </c>
      <c r="B8238">
        <v>-1.5191829851369401E-2</v>
      </c>
      <c r="C8238">
        <v>15.916355419021899</v>
      </c>
      <c r="D8238">
        <v>1.60974868472699</v>
      </c>
      <c r="E8238">
        <v>4.2389431093364602E-3</v>
      </c>
      <c r="F8238">
        <v>15.3951209222974</v>
      </c>
      <c r="G8238">
        <v>1.26299545281284</v>
      </c>
      <c r="H8238">
        <v>-9.4848534459017197E-3</v>
      </c>
      <c r="I8238">
        <v>35.026201101413001</v>
      </c>
      <c r="J8238">
        <v>3.0361145356636898</v>
      </c>
      <c r="K8238">
        <v>3.7914556618538597E-2</v>
      </c>
      <c r="L8238">
        <v>7.4366801851613999</v>
      </c>
      <c r="M8238">
        <v>0.67788877352022003</v>
      </c>
      <c r="N8238">
        <v>3.9268876674106801E-3</v>
      </c>
      <c r="O8238">
        <v>182.20409200466699</v>
      </c>
      <c r="P8238">
        <v>12.0922232556703</v>
      </c>
      <c r="Q8238">
        <v>-8.51986326533027E-2</v>
      </c>
      <c r="R8238">
        <v>50.618341662060502</v>
      </c>
      <c r="S8238">
        <v>5.3141757180444102</v>
      </c>
      <c r="T8238" s="8">
        <f t="shared" si="772"/>
        <v>2399.3146420438452</v>
      </c>
      <c r="U8238" s="9">
        <f t="shared" si="773"/>
        <v>-132.60535795615488</v>
      </c>
      <c r="V8238" s="9" t="b">
        <f t="shared" si="774"/>
        <v>0</v>
      </c>
      <c r="W8238" s="10" t="b">
        <f t="shared" si="771"/>
        <v>0</v>
      </c>
      <c r="X8238" s="49">
        <f t="shared" si="775"/>
        <v>0</v>
      </c>
      <c r="Y8238" s="49">
        <f t="shared" si="776"/>
        <v>1</v>
      </c>
      <c r="AG8238">
        <v>1.60974868472699</v>
      </c>
      <c r="AH8238">
        <v>1.26299545281284</v>
      </c>
      <c r="AI8238">
        <v>3.0361145356636898</v>
      </c>
      <c r="AJ8238">
        <v>0.67788877352022003</v>
      </c>
      <c r="AK8238">
        <v>12.0922232556703</v>
      </c>
      <c r="AL8238">
        <v>5.3141757180444102</v>
      </c>
    </row>
    <row r="8239" spans="1:38">
      <c r="A8239">
        <v>8237</v>
      </c>
      <c r="B8239">
        <v>4.8813597388566297E-2</v>
      </c>
      <c r="C8239">
        <v>16.968397619520999</v>
      </c>
      <c r="D8239">
        <v>1.86112397601116</v>
      </c>
      <c r="E8239">
        <v>-2.7108909235221999E-2</v>
      </c>
      <c r="F8239">
        <v>14.920002817983701</v>
      </c>
      <c r="G8239">
        <v>1.22926256310871</v>
      </c>
      <c r="H8239">
        <v>1.2682031609625499E-2</v>
      </c>
      <c r="I8239">
        <v>35.811292240369497</v>
      </c>
      <c r="J8239">
        <v>3.1570995236289199</v>
      </c>
      <c r="K8239">
        <v>6.1766819073348798E-3</v>
      </c>
      <c r="L8239">
        <v>7.2043619061089599</v>
      </c>
      <c r="M8239">
        <v>0.60649027984315496</v>
      </c>
      <c r="N8239">
        <v>-3.3696762844558303E-2</v>
      </c>
      <c r="O8239">
        <v>175.47626523322899</v>
      </c>
      <c r="P8239">
        <v>11.92942695144</v>
      </c>
      <c r="Q8239">
        <v>-3.9656253630132199E-2</v>
      </c>
      <c r="R8239">
        <v>52.976921380928097</v>
      </c>
      <c r="S8239">
        <v>4.55251250915199</v>
      </c>
      <c r="T8239" s="8">
        <f t="shared" si="772"/>
        <v>2333.5915803183939</v>
      </c>
      <c r="U8239" s="9">
        <f t="shared" si="773"/>
        <v>-198.32841968160619</v>
      </c>
      <c r="V8239" s="9" t="b">
        <f t="shared" si="774"/>
        <v>0</v>
      </c>
      <c r="W8239" s="10" t="b">
        <f t="shared" si="771"/>
        <v>0</v>
      </c>
      <c r="X8239" s="49">
        <f t="shared" si="775"/>
        <v>0</v>
      </c>
      <c r="Y8239" s="49">
        <f t="shared" si="776"/>
        <v>1</v>
      </c>
      <c r="AG8239">
        <v>1.86112397601116</v>
      </c>
      <c r="AH8239">
        <v>1.22926256310871</v>
      </c>
      <c r="AI8239">
        <v>3.1570995236289199</v>
      </c>
      <c r="AJ8239">
        <v>0.60649027984315496</v>
      </c>
      <c r="AK8239">
        <v>11.92942695144</v>
      </c>
      <c r="AL8239">
        <v>4.55251250915199</v>
      </c>
    </row>
    <row r="8240" spans="1:38">
      <c r="A8240">
        <v>8238</v>
      </c>
      <c r="B8240">
        <v>1.60815074002712E-2</v>
      </c>
      <c r="C8240">
        <v>16.4219780143499</v>
      </c>
      <c r="D8240">
        <v>1.6777816557493499</v>
      </c>
      <c r="E8240">
        <v>3.6095667586437299E-2</v>
      </c>
      <c r="F8240">
        <v>15.8934545424137</v>
      </c>
      <c r="G8240">
        <v>1.40775593053059</v>
      </c>
      <c r="H8240">
        <v>-5.9777793029117697E-2</v>
      </c>
      <c r="I8240">
        <v>33.308194398271098</v>
      </c>
      <c r="J8240">
        <v>3.22766065827037</v>
      </c>
      <c r="K8240">
        <v>-4.4777430841962299E-2</v>
      </c>
      <c r="L8240">
        <v>6.8464656124476901</v>
      </c>
      <c r="M8240">
        <v>0.60545505034737501</v>
      </c>
      <c r="N8240">
        <v>6.97282542593642E-3</v>
      </c>
      <c r="O8240">
        <v>182.75992040788699</v>
      </c>
      <c r="P8240">
        <v>12.2068094255647</v>
      </c>
      <c r="Q8240">
        <v>-3.0861955594737599E-2</v>
      </c>
      <c r="R8240">
        <v>53.444870844154401</v>
      </c>
      <c r="S8240">
        <v>4.4897367617803097</v>
      </c>
      <c r="T8240" s="8">
        <f t="shared" si="772"/>
        <v>2361.5199482242692</v>
      </c>
      <c r="U8240" s="9">
        <f t="shared" si="773"/>
        <v>-170.40005177573084</v>
      </c>
      <c r="V8240" s="9" t="b">
        <f t="shared" si="774"/>
        <v>0</v>
      </c>
      <c r="W8240" s="10" t="b">
        <f t="shared" si="771"/>
        <v>0</v>
      </c>
      <c r="X8240" s="49">
        <f t="shared" si="775"/>
        <v>0</v>
      </c>
      <c r="Y8240" s="49">
        <f t="shared" si="776"/>
        <v>1</v>
      </c>
      <c r="AG8240">
        <v>1.6777816557493499</v>
      </c>
      <c r="AH8240">
        <v>1.40775593053059</v>
      </c>
      <c r="AI8240">
        <v>3.22766065827037</v>
      </c>
      <c r="AJ8240">
        <v>0.60545505034737501</v>
      </c>
      <c r="AK8240">
        <v>12.2068094255647</v>
      </c>
      <c r="AL8240">
        <v>4.4897367617803097</v>
      </c>
    </row>
    <row r="8241" spans="1:38">
      <c r="A8241">
        <v>8239</v>
      </c>
      <c r="B8241">
        <v>-2.1096961525323199E-2</v>
      </c>
      <c r="C8241">
        <v>15.8226442053447</v>
      </c>
      <c r="D8241">
        <v>1.60843546644248</v>
      </c>
      <c r="E8241">
        <v>-3.1963183652848501E-4</v>
      </c>
      <c r="F8241">
        <v>15.3251008269536</v>
      </c>
      <c r="G8241">
        <v>1.2478690222237601</v>
      </c>
      <c r="H8241">
        <v>2.92968343865188E-2</v>
      </c>
      <c r="I8241">
        <v>36.4112601707645</v>
      </c>
      <c r="J8241">
        <v>3.3380873120164298</v>
      </c>
      <c r="K8241">
        <v>-7.3776699177319299E-2</v>
      </c>
      <c r="L8241">
        <v>6.6507742854707299</v>
      </c>
      <c r="M8241">
        <v>0.66402060376912098</v>
      </c>
      <c r="N8241">
        <v>-4.77505042989778E-2</v>
      </c>
      <c r="O8241">
        <v>173.02741522808799</v>
      </c>
      <c r="P8241">
        <v>12.4948107012411</v>
      </c>
      <c r="Q8241">
        <v>1.61278859181852E-2</v>
      </c>
      <c r="R8241">
        <v>56.016176361683797</v>
      </c>
      <c r="S8241">
        <v>4.7205560871960301</v>
      </c>
      <c r="T8241" s="8">
        <f t="shared" si="772"/>
        <v>2407.3779192888919</v>
      </c>
      <c r="U8241" s="9">
        <f t="shared" si="773"/>
        <v>-124.54208071110816</v>
      </c>
      <c r="V8241" s="9" t="b">
        <f t="shared" si="774"/>
        <v>0</v>
      </c>
      <c r="W8241" s="10" t="b">
        <f t="shared" si="771"/>
        <v>0</v>
      </c>
      <c r="X8241" s="49">
        <f t="shared" si="775"/>
        <v>0</v>
      </c>
      <c r="Y8241" s="49">
        <f t="shared" si="776"/>
        <v>1</v>
      </c>
      <c r="AG8241">
        <v>1.60843546644248</v>
      </c>
      <c r="AH8241">
        <v>1.2478690222237601</v>
      </c>
      <c r="AI8241">
        <v>3.3380873120164298</v>
      </c>
      <c r="AJ8241">
        <v>0.66402060376912098</v>
      </c>
      <c r="AK8241">
        <v>12.4948107012411</v>
      </c>
      <c r="AL8241">
        <v>4.7205560871960301</v>
      </c>
    </row>
    <row r="8242" spans="1:38">
      <c r="A8242">
        <v>8240</v>
      </c>
      <c r="B8242">
        <v>7.2042225598204002E-2</v>
      </c>
      <c r="C8242">
        <v>17.367163683464302</v>
      </c>
      <c r="D8242">
        <v>2.0547327100978201</v>
      </c>
      <c r="E8242">
        <v>4.5383758430706201E-3</v>
      </c>
      <c r="F8242">
        <v>15.3997314156732</v>
      </c>
      <c r="G8242">
        <v>1.2625390586721901</v>
      </c>
      <c r="H8242">
        <v>1.3289942252993601E-2</v>
      </c>
      <c r="I8242">
        <v>35.833068924543497</v>
      </c>
      <c r="J8242">
        <v>3.1599324315225701</v>
      </c>
      <c r="K8242">
        <v>1.9148884087719999E-2</v>
      </c>
      <c r="L8242">
        <v>7.2984271428814296</v>
      </c>
      <c r="M8242">
        <v>0.62995329547196399</v>
      </c>
      <c r="N8242">
        <v>-1.4397695591257E-2</v>
      </c>
      <c r="O8242">
        <v>178.89568313468399</v>
      </c>
      <c r="P8242">
        <v>11.706833771064099</v>
      </c>
      <c r="Q8242">
        <v>4.0721550072142801E-2</v>
      </c>
      <c r="R8242">
        <v>57.410899770902098</v>
      </c>
      <c r="S8242">
        <v>5.2219683394298499</v>
      </c>
      <c r="T8242" s="8">
        <f t="shared" si="772"/>
        <v>2403.5959606258493</v>
      </c>
      <c r="U8242" s="9">
        <f t="shared" si="773"/>
        <v>-128.32403937415074</v>
      </c>
      <c r="V8242" s="9" t="b">
        <f t="shared" si="774"/>
        <v>0</v>
      </c>
      <c r="W8242" s="10" t="b">
        <f t="shared" si="771"/>
        <v>0</v>
      </c>
      <c r="X8242" s="49">
        <f t="shared" si="775"/>
        <v>0</v>
      </c>
      <c r="Y8242" s="49">
        <f t="shared" si="776"/>
        <v>1</v>
      </c>
      <c r="AG8242">
        <v>2.0547327100978201</v>
      </c>
      <c r="AH8242">
        <v>1.2625390586721901</v>
      </c>
      <c r="AI8242">
        <v>3.1599324315225701</v>
      </c>
      <c r="AJ8242">
        <v>0.62995329547196399</v>
      </c>
      <c r="AK8242">
        <v>11.706833771064099</v>
      </c>
      <c r="AL8242">
        <v>5.2219683394298499</v>
      </c>
    </row>
    <row r="8243" spans="1:38">
      <c r="A8243">
        <v>8241</v>
      </c>
      <c r="B8243">
        <v>3.2697700240018203E-2</v>
      </c>
      <c r="C8243">
        <v>16.697128413216198</v>
      </c>
      <c r="D8243">
        <v>1.76070923814557</v>
      </c>
      <c r="E8243">
        <v>-6.8158419140187498E-2</v>
      </c>
      <c r="F8243">
        <v>14.319944326970299</v>
      </c>
      <c r="G8243">
        <v>1.3629540137628899</v>
      </c>
      <c r="H8243">
        <v>4.6349384311174302E-2</v>
      </c>
      <c r="I8243">
        <v>37.037489228790399</v>
      </c>
      <c r="J8243">
        <v>3.5911684930064198</v>
      </c>
      <c r="K8243">
        <v>-4.7570181670284303E-2</v>
      </c>
      <c r="L8243">
        <v>6.8273718144576199</v>
      </c>
      <c r="M8243">
        <v>0.60859404461317601</v>
      </c>
      <c r="N8243">
        <v>3.3700003296262597E-2</v>
      </c>
      <c r="O8243">
        <v>187.71043931440599</v>
      </c>
      <c r="P8243">
        <v>13.948586365944299</v>
      </c>
      <c r="Q8243">
        <v>-0.10695970507748501</v>
      </c>
      <c r="R8243">
        <v>49.528730811387099</v>
      </c>
      <c r="S8243">
        <v>5.9114620856488198</v>
      </c>
      <c r="T8243" s="8">
        <f t="shared" si="772"/>
        <v>2718.3474241121176</v>
      </c>
      <c r="U8243" s="9">
        <f t="shared" si="773"/>
        <v>186.42742411211748</v>
      </c>
      <c r="V8243" s="9" t="b">
        <f t="shared" si="774"/>
        <v>0</v>
      </c>
      <c r="W8243" s="10" t="b">
        <f t="shared" si="771"/>
        <v>0</v>
      </c>
      <c r="X8243" s="49">
        <f t="shared" si="775"/>
        <v>1</v>
      </c>
      <c r="Y8243" s="49">
        <f t="shared" si="776"/>
        <v>0</v>
      </c>
      <c r="AG8243">
        <v>1.76070923814557</v>
      </c>
      <c r="AH8243">
        <v>1.3629540137628899</v>
      </c>
      <c r="AI8243">
        <v>3.5911684930064198</v>
      </c>
      <c r="AJ8243">
        <v>0.60859404461317601</v>
      </c>
      <c r="AK8243">
        <v>13.948586365944299</v>
      </c>
      <c r="AL8243">
        <v>5.9114620856488198</v>
      </c>
    </row>
    <row r="8244" spans="1:38">
      <c r="A8244">
        <v>8242</v>
      </c>
      <c r="B8244">
        <v>1.06301984887436E-2</v>
      </c>
      <c r="C8244">
        <v>16.3327003005408</v>
      </c>
      <c r="D8244">
        <v>1.66070743115757</v>
      </c>
      <c r="E8244">
        <v>-7.3177617366558003E-4</v>
      </c>
      <c r="F8244">
        <v>15.318785974836301</v>
      </c>
      <c r="G8244">
        <v>1.2471251366645</v>
      </c>
      <c r="H8244">
        <v>-4.1242440976874796E-3</v>
      </c>
      <c r="I8244">
        <v>35.214467041713398</v>
      </c>
      <c r="J8244">
        <v>3.0533903641549802</v>
      </c>
      <c r="K8244">
        <v>-2.7725054473341799E-2</v>
      </c>
      <c r="L8244">
        <v>6.9642152229132002</v>
      </c>
      <c r="M8244">
        <v>0.59104994174317005</v>
      </c>
      <c r="N8244">
        <v>-4.3838145458209E-2</v>
      </c>
      <c r="O8244">
        <v>173.70568652092999</v>
      </c>
      <c r="P8244">
        <v>12.312315733808701</v>
      </c>
      <c r="Q8244">
        <v>2.3775489598638101E-2</v>
      </c>
      <c r="R8244">
        <v>56.446208138596702</v>
      </c>
      <c r="S8244">
        <v>4.8570764550396897</v>
      </c>
      <c r="T8244" s="8">
        <f t="shared" si="772"/>
        <v>2372.1665062568613</v>
      </c>
      <c r="U8244" s="9">
        <f t="shared" si="773"/>
        <v>-159.75349374313873</v>
      </c>
      <c r="V8244" s="9" t="b">
        <f t="shared" si="774"/>
        <v>0</v>
      </c>
      <c r="W8244" s="10" t="b">
        <f t="shared" si="771"/>
        <v>0</v>
      </c>
      <c r="X8244" s="49">
        <f t="shared" si="775"/>
        <v>0</v>
      </c>
      <c r="Y8244" s="49">
        <f t="shared" si="776"/>
        <v>1</v>
      </c>
      <c r="AG8244">
        <v>1.66070743115757</v>
      </c>
      <c r="AH8244">
        <v>1.2471251366645</v>
      </c>
      <c r="AI8244">
        <v>3.0533903641549802</v>
      </c>
      <c r="AJ8244">
        <v>0.59104994174317005</v>
      </c>
      <c r="AK8244">
        <v>12.312315733808701</v>
      </c>
      <c r="AL8244">
        <v>4.8570764550396897</v>
      </c>
    </row>
    <row r="8245" spans="1:38">
      <c r="A8245">
        <v>8243</v>
      </c>
      <c r="B8245">
        <v>1.5454269229843999E-2</v>
      </c>
      <c r="C8245">
        <v>16.4116807526608</v>
      </c>
      <c r="D8245">
        <v>1.6749086765275201</v>
      </c>
      <c r="E8245">
        <v>-5.5443455093106997E-2</v>
      </c>
      <c r="F8245">
        <v>14.503184380893</v>
      </c>
      <c r="G8245">
        <v>1.30682867157376</v>
      </c>
      <c r="H8245">
        <v>4.46420853294245E-2</v>
      </c>
      <c r="I8245">
        <v>36.974309110166402</v>
      </c>
      <c r="J8245">
        <v>3.5607911671996599</v>
      </c>
      <c r="K8245">
        <v>4.9108381088054098E-2</v>
      </c>
      <c r="L8245">
        <v>7.5203927354784703</v>
      </c>
      <c r="M8245">
        <v>0.716680912618889</v>
      </c>
      <c r="N8245">
        <v>-9.56265950305637E-4</v>
      </c>
      <c r="O8245">
        <v>181.31653024750699</v>
      </c>
      <c r="P8245">
        <v>11.918579294798</v>
      </c>
      <c r="Q8245">
        <v>-9.3071185712337495E-2</v>
      </c>
      <c r="R8245">
        <v>50.221410562188701</v>
      </c>
      <c r="S8245">
        <v>5.51912245656019</v>
      </c>
      <c r="T8245" s="8">
        <f t="shared" si="772"/>
        <v>2469.6911179278018</v>
      </c>
      <c r="U8245" s="9">
        <f t="shared" si="773"/>
        <v>-62.228882072198303</v>
      </c>
      <c r="V8245" s="9" t="b">
        <f t="shared" si="774"/>
        <v>0</v>
      </c>
      <c r="W8245" s="10" t="b">
        <f t="shared" si="771"/>
        <v>0</v>
      </c>
      <c r="X8245" s="49">
        <f t="shared" si="775"/>
        <v>0</v>
      </c>
      <c r="Y8245" s="49">
        <f t="shared" si="776"/>
        <v>1</v>
      </c>
      <c r="AG8245">
        <v>1.6749086765275201</v>
      </c>
      <c r="AH8245">
        <v>1.30682867157376</v>
      </c>
      <c r="AI8245">
        <v>3.5607911671996599</v>
      </c>
      <c r="AJ8245">
        <v>0.716680912618889</v>
      </c>
      <c r="AK8245">
        <v>11.918579294798</v>
      </c>
      <c r="AL8245">
        <v>5.51912245656019</v>
      </c>
    </row>
    <row r="8246" spans="1:38">
      <c r="A8246">
        <v>8244</v>
      </c>
      <c r="B8246">
        <v>1.6498441914934599E-2</v>
      </c>
      <c r="C8246">
        <v>16.428826331333799</v>
      </c>
      <c r="D8246">
        <v>1.6774278831685101</v>
      </c>
      <c r="E8246">
        <v>2.0994014093626098E-2</v>
      </c>
      <c r="F8246">
        <v>15.655240340519899</v>
      </c>
      <c r="G8246">
        <v>1.32458064386978</v>
      </c>
      <c r="H8246">
        <v>7.8184372252641507E-2</v>
      </c>
      <c r="I8246">
        <v>38.235546134513001</v>
      </c>
      <c r="J8246">
        <v>4.2448720782675204</v>
      </c>
      <c r="K8246">
        <v>0.107825961120844</v>
      </c>
      <c r="L8246">
        <v>7.9751937423976802</v>
      </c>
      <c r="M8246">
        <v>1.01120568585644</v>
      </c>
      <c r="N8246">
        <v>4.9191828561244599E-2</v>
      </c>
      <c r="O8246">
        <v>190.64105834834601</v>
      </c>
      <c r="P8246">
        <v>15.4887845711899</v>
      </c>
      <c r="Q8246">
        <v>-6.9987010049960593E-2</v>
      </c>
      <c r="R8246">
        <v>51.394214957164401</v>
      </c>
      <c r="S8246">
        <v>4.9758409666873398</v>
      </c>
      <c r="T8246" s="8">
        <f t="shared" si="772"/>
        <v>2872.271182903949</v>
      </c>
      <c r="U8246" s="9">
        <f t="shared" si="773"/>
        <v>340.35118290394894</v>
      </c>
      <c r="V8246" s="9" t="b">
        <f t="shared" si="774"/>
        <v>0</v>
      </c>
      <c r="W8246" s="10" t="b">
        <f t="shared" si="771"/>
        <v>0</v>
      </c>
      <c r="X8246" s="49">
        <f t="shared" si="775"/>
        <v>1</v>
      </c>
      <c r="Y8246" s="49">
        <f t="shared" si="776"/>
        <v>0</v>
      </c>
      <c r="AG8246">
        <v>1.6774278831685101</v>
      </c>
      <c r="AH8246">
        <v>1.32458064386978</v>
      </c>
      <c r="AI8246">
        <v>4.2448720782675204</v>
      </c>
      <c r="AJ8246">
        <v>1.01120568585644</v>
      </c>
      <c r="AK8246">
        <v>15.4887845711899</v>
      </c>
      <c r="AL8246">
        <v>4.9758409666873398</v>
      </c>
    </row>
    <row r="8247" spans="1:38">
      <c r="A8247">
        <v>8245</v>
      </c>
      <c r="B8247">
        <v>1.22586462086429E-2</v>
      </c>
      <c r="C8247">
        <v>16.359318916735099</v>
      </c>
      <c r="D8247">
        <v>1.66657614560958</v>
      </c>
      <c r="E8247">
        <v>-5.9757054386125601E-2</v>
      </c>
      <c r="F8247">
        <v>14.440758192579599</v>
      </c>
      <c r="G8247">
        <v>1.324683920939</v>
      </c>
      <c r="H8247">
        <v>1.54451834723881E-2</v>
      </c>
      <c r="I8247">
        <v>35.910381114990301</v>
      </c>
      <c r="J8247">
        <v>3.1785969044253202</v>
      </c>
      <c r="K8247">
        <v>2.6518417121153898E-2</v>
      </c>
      <c r="L8247">
        <v>7.3524118194059698</v>
      </c>
      <c r="M8247">
        <v>0.64779918200008402</v>
      </c>
      <c r="N8247">
        <v>-4.0394697667494803E-3</v>
      </c>
      <c r="O8247">
        <v>180.758355355117</v>
      </c>
      <c r="P8247">
        <v>11.825040670054999</v>
      </c>
      <c r="Q8247">
        <v>-8.6401141780822598E-4</v>
      </c>
      <c r="R8247">
        <v>55.072396258699797</v>
      </c>
      <c r="S8247">
        <v>4.5319852992241199</v>
      </c>
      <c r="T8247" s="8">
        <f t="shared" si="772"/>
        <v>2317.4682122253103</v>
      </c>
      <c r="U8247" s="9">
        <f t="shared" si="773"/>
        <v>-214.45178777468982</v>
      </c>
      <c r="V8247" s="9" t="b">
        <f t="shared" si="774"/>
        <v>0</v>
      </c>
      <c r="W8247" s="10" t="b">
        <f t="shared" si="771"/>
        <v>0</v>
      </c>
      <c r="X8247" s="49">
        <f t="shared" si="775"/>
        <v>0</v>
      </c>
      <c r="Y8247" s="49">
        <f t="shared" si="776"/>
        <v>1</v>
      </c>
      <c r="AG8247">
        <v>1.66657614560958</v>
      </c>
      <c r="AH8247">
        <v>1.324683920939</v>
      </c>
      <c r="AI8247">
        <v>3.1785969044253202</v>
      </c>
      <c r="AJ8247">
        <v>0.64779918200008402</v>
      </c>
      <c r="AK8247">
        <v>11.825040670054999</v>
      </c>
      <c r="AL8247">
        <v>4.5319852992241199</v>
      </c>
    </row>
    <row r="8248" spans="1:38">
      <c r="A8248">
        <v>8246</v>
      </c>
      <c r="B8248">
        <v>-7.4472319484856095E-2</v>
      </c>
      <c r="C8248">
        <v>15.000247989638201</v>
      </c>
      <c r="D8248">
        <v>1.7401850655427</v>
      </c>
      <c r="E8248">
        <v>-1.6351155766632399E-2</v>
      </c>
      <c r="F8248">
        <v>15.0813749747026</v>
      </c>
      <c r="G8248">
        <v>1.22882395241528</v>
      </c>
      <c r="H8248">
        <v>-3.9517398013505498E-2</v>
      </c>
      <c r="I8248">
        <v>33.989914210976799</v>
      </c>
      <c r="J8248">
        <v>3.0776710932169502</v>
      </c>
      <c r="K8248">
        <v>7.11319397291919E-3</v>
      </c>
      <c r="L8248">
        <v>7.2111120382556102</v>
      </c>
      <c r="M8248">
        <v>0.60926342547907397</v>
      </c>
      <c r="N8248">
        <v>-3.3464413785802602E-2</v>
      </c>
      <c r="O8248">
        <v>175.51704171529499</v>
      </c>
      <c r="P8248">
        <v>11.922555078532399</v>
      </c>
      <c r="Q8248">
        <v>2.6295456324005001E-3</v>
      </c>
      <c r="R8248">
        <v>55.265131286302001</v>
      </c>
      <c r="S8248">
        <v>4.5663068743309196</v>
      </c>
      <c r="T8248" s="8">
        <f t="shared" si="772"/>
        <v>2314.4805489517325</v>
      </c>
      <c r="U8248" s="9">
        <f t="shared" si="773"/>
        <v>-217.43945104826753</v>
      </c>
      <c r="V8248" s="9" t="b">
        <f t="shared" si="774"/>
        <v>0</v>
      </c>
      <c r="W8248" s="10" t="b">
        <f t="shared" si="771"/>
        <v>0</v>
      </c>
      <c r="X8248" s="49">
        <f t="shared" si="775"/>
        <v>0</v>
      </c>
      <c r="Y8248" s="49">
        <f t="shared" si="776"/>
        <v>1</v>
      </c>
      <c r="AG8248">
        <v>1.7401850655427</v>
      </c>
      <c r="AH8248">
        <v>1.22882395241528</v>
      </c>
      <c r="AI8248">
        <v>3.0776710932169502</v>
      </c>
      <c r="AJ8248">
        <v>0.60926342547907397</v>
      </c>
      <c r="AK8248">
        <v>11.922555078532399</v>
      </c>
      <c r="AL8248">
        <v>4.5663068743309196</v>
      </c>
    </row>
    <row r="8249" spans="1:38">
      <c r="A8249">
        <v>8247</v>
      </c>
      <c r="B8249">
        <v>-9.1031342035045194E-3</v>
      </c>
      <c r="C8249">
        <v>16.013560889953801</v>
      </c>
      <c r="D8249">
        <v>1.6131525311653601</v>
      </c>
      <c r="E8249">
        <v>1.5172979230127E-2</v>
      </c>
      <c r="F8249">
        <v>15.5643753613826</v>
      </c>
      <c r="G8249">
        <v>1.2957227644679199</v>
      </c>
      <c r="H8249">
        <v>-9.6943213928866706E-2</v>
      </c>
      <c r="I8249">
        <v>32.0930027606667</v>
      </c>
      <c r="J8249">
        <v>3.7216344880644199</v>
      </c>
      <c r="K8249">
        <v>2.1858045233016099E-2</v>
      </c>
      <c r="L8249">
        <v>7.31822656592258</v>
      </c>
      <c r="M8249">
        <v>0.63582386208903097</v>
      </c>
      <c r="N8249">
        <v>4.5233359311602399E-3</v>
      </c>
      <c r="O8249">
        <v>182.312799735037</v>
      </c>
      <c r="P8249">
        <v>12.115285662601901</v>
      </c>
      <c r="Q8249">
        <v>-8.7675566299304605E-2</v>
      </c>
      <c r="R8249">
        <v>50.4931185372009</v>
      </c>
      <c r="S8249">
        <v>5.3739489862352698</v>
      </c>
      <c r="T8249" s="8">
        <f t="shared" si="772"/>
        <v>2475.5568294623899</v>
      </c>
      <c r="U8249" s="9">
        <f t="shared" si="773"/>
        <v>-56.363170537610131</v>
      </c>
      <c r="V8249" s="9" t="b">
        <f t="shared" si="774"/>
        <v>0</v>
      </c>
      <c r="W8249" s="10" t="b">
        <f t="shared" si="771"/>
        <v>0</v>
      </c>
      <c r="X8249" s="49">
        <f t="shared" si="775"/>
        <v>0</v>
      </c>
      <c r="Y8249" s="49">
        <f t="shared" si="776"/>
        <v>1</v>
      </c>
      <c r="AG8249">
        <v>1.6131525311653601</v>
      </c>
      <c r="AH8249">
        <v>1.2957227644679199</v>
      </c>
      <c r="AI8249">
        <v>3.7216344880644199</v>
      </c>
      <c r="AJ8249">
        <v>0.63582386208903097</v>
      </c>
      <c r="AK8249">
        <v>12.115285662601901</v>
      </c>
      <c r="AL8249">
        <v>5.3739489862352698</v>
      </c>
    </row>
    <row r="8250" spans="1:38">
      <c r="A8250">
        <v>8248</v>
      </c>
      <c r="B8250">
        <v>3.0768170206888001E-2</v>
      </c>
      <c r="C8250">
        <v>16.664941864917701</v>
      </c>
      <c r="D8250">
        <v>1.7487075600577899</v>
      </c>
      <c r="E8250">
        <v>2.72876113150144E-2</v>
      </c>
      <c r="F8250">
        <v>15.754078816161099</v>
      </c>
      <c r="G8250">
        <v>1.3570854924973701</v>
      </c>
      <c r="H8250">
        <v>3.6729700905047701E-2</v>
      </c>
      <c r="I8250">
        <v>36.682908519687402</v>
      </c>
      <c r="J8250">
        <v>3.43094979250177</v>
      </c>
      <c r="K8250">
        <v>2.7577957265715401E-2</v>
      </c>
      <c r="L8250">
        <v>7.36020612334777</v>
      </c>
      <c r="M8250">
        <v>0.64968297759785598</v>
      </c>
      <c r="N8250">
        <v>-2.0155720009485598E-2</v>
      </c>
      <c r="O8250">
        <v>177.86855736834801</v>
      </c>
      <c r="P8250">
        <v>11.6860954644317</v>
      </c>
      <c r="Q8250">
        <v>4.5870552757364402E-2</v>
      </c>
      <c r="R8250">
        <v>57.7072710013259</v>
      </c>
      <c r="S8250">
        <v>5.3623680472443596</v>
      </c>
      <c r="T8250" s="8">
        <f t="shared" si="772"/>
        <v>2423.4889334330846</v>
      </c>
      <c r="U8250" s="9">
        <f t="shared" si="773"/>
        <v>-108.43106656691543</v>
      </c>
      <c r="V8250" s="9" t="b">
        <f t="shared" si="774"/>
        <v>0</v>
      </c>
      <c r="W8250" s="10" t="b">
        <f t="shared" si="771"/>
        <v>0</v>
      </c>
      <c r="X8250" s="49">
        <f t="shared" si="775"/>
        <v>0</v>
      </c>
      <c r="Y8250" s="49">
        <f t="shared" si="776"/>
        <v>1</v>
      </c>
      <c r="AG8250">
        <v>1.7487075600577899</v>
      </c>
      <c r="AH8250">
        <v>1.3570854924973701</v>
      </c>
      <c r="AI8250">
        <v>3.43094979250177</v>
      </c>
      <c r="AJ8250">
        <v>0.64968297759785598</v>
      </c>
      <c r="AK8250">
        <v>11.6860954644317</v>
      </c>
      <c r="AL8250">
        <v>5.3623680472443596</v>
      </c>
    </row>
    <row r="8251" spans="1:38">
      <c r="A8251">
        <v>8249</v>
      </c>
      <c r="B8251">
        <v>7.4844493945795398E-2</v>
      </c>
      <c r="C8251">
        <v>17.415899389913399</v>
      </c>
      <c r="D8251">
        <v>2.0818784347301502</v>
      </c>
      <c r="E8251">
        <v>-0.10073063003916501</v>
      </c>
      <c r="F8251">
        <v>13.8610266355081</v>
      </c>
      <c r="G8251">
        <v>1.5836874066001001</v>
      </c>
      <c r="H8251">
        <v>4.6782914952977303E-2</v>
      </c>
      <c r="I8251">
        <v>37.053549596345697</v>
      </c>
      <c r="J8251">
        <v>3.5978714175115201</v>
      </c>
      <c r="K8251">
        <v>2.7077924087534899E-2</v>
      </c>
      <c r="L8251">
        <v>7.3565266960823701</v>
      </c>
      <c r="M8251">
        <v>0.64818018905888797</v>
      </c>
      <c r="N8251">
        <v>1.33709697686436E-2</v>
      </c>
      <c r="O8251">
        <v>183.93299350244499</v>
      </c>
      <c r="P8251">
        <v>12.4983363082231</v>
      </c>
      <c r="Q8251">
        <v>-1.8744968203581399E-3</v>
      </c>
      <c r="R8251">
        <v>55.016774513410702</v>
      </c>
      <c r="S8251">
        <v>4.5215441839446404</v>
      </c>
      <c r="T8251" s="8">
        <f t="shared" si="772"/>
        <v>2493.1497940068402</v>
      </c>
      <c r="U8251" s="9">
        <f t="shared" si="773"/>
        <v>-38.770205993159834</v>
      </c>
      <c r="V8251" s="9" t="b">
        <f t="shared" si="774"/>
        <v>0</v>
      </c>
      <c r="W8251" s="10" t="b">
        <f t="shared" si="771"/>
        <v>0</v>
      </c>
      <c r="X8251" s="49">
        <f t="shared" si="775"/>
        <v>0</v>
      </c>
      <c r="Y8251" s="49">
        <f t="shared" si="776"/>
        <v>1</v>
      </c>
      <c r="AG8251">
        <v>2.0818784347301502</v>
      </c>
      <c r="AH8251">
        <v>1.5836874066001001</v>
      </c>
      <c r="AI8251">
        <v>3.5978714175115201</v>
      </c>
      <c r="AJ8251">
        <v>0.64818018905888797</v>
      </c>
      <c r="AK8251">
        <v>12.4983363082231</v>
      </c>
      <c r="AL8251">
        <v>4.5215441839446404</v>
      </c>
    </row>
    <row r="8252" spans="1:38">
      <c r="A8252">
        <v>8250</v>
      </c>
      <c r="B8252">
        <v>-1.2044473061728201E-2</v>
      </c>
      <c r="C8252">
        <v>15.966528783638701</v>
      </c>
      <c r="D8252">
        <v>1.6110024197392601</v>
      </c>
      <c r="E8252">
        <v>5.7892580583942803E-2</v>
      </c>
      <c r="F8252">
        <v>16.2436859032636</v>
      </c>
      <c r="G8252">
        <v>1.5785899240652601</v>
      </c>
      <c r="H8252">
        <v>4.2482835653990199E-2</v>
      </c>
      <c r="I8252">
        <v>36.894558476970801</v>
      </c>
      <c r="J8252">
        <v>3.5239470069594301</v>
      </c>
      <c r="K8252">
        <v>5.3411994557264596E-3</v>
      </c>
      <c r="L8252">
        <v>7.1983453018949701</v>
      </c>
      <c r="M8252">
        <v>0.60616726809214705</v>
      </c>
      <c r="N8252">
        <v>-3.5266186405108299E-2</v>
      </c>
      <c r="O8252">
        <v>175.20108464218899</v>
      </c>
      <c r="P8252">
        <v>11.971550560506801</v>
      </c>
      <c r="Q8252">
        <v>5.5451812551065703E-2</v>
      </c>
      <c r="R8252">
        <v>58.262836615922602</v>
      </c>
      <c r="S8252">
        <v>5.6302675606493198</v>
      </c>
      <c r="T8252" s="8">
        <f t="shared" si="772"/>
        <v>2492.1524740012219</v>
      </c>
      <c r="U8252" s="9">
        <f t="shared" si="773"/>
        <v>-39.767525998778183</v>
      </c>
      <c r="V8252" s="9" t="b">
        <f t="shared" si="774"/>
        <v>0</v>
      </c>
      <c r="W8252" s="10" t="b">
        <f t="shared" si="771"/>
        <v>0</v>
      </c>
      <c r="X8252" s="49">
        <f t="shared" si="775"/>
        <v>0</v>
      </c>
      <c r="Y8252" s="49">
        <f t="shared" si="776"/>
        <v>1</v>
      </c>
      <c r="AG8252">
        <v>1.6110024197392601</v>
      </c>
      <c r="AH8252">
        <v>1.5785899240652601</v>
      </c>
      <c r="AI8252">
        <v>3.5239470069594301</v>
      </c>
      <c r="AJ8252">
        <v>0.60616726809214705</v>
      </c>
      <c r="AK8252">
        <v>11.971550560506801</v>
      </c>
      <c r="AL8252">
        <v>5.6302675606493198</v>
      </c>
    </row>
    <row r="8253" spans="1:38">
      <c r="A8253">
        <v>8251</v>
      </c>
      <c r="B8253">
        <v>-5.9641386658400998E-2</v>
      </c>
      <c r="C8253">
        <v>15.224373547356</v>
      </c>
      <c r="D8253">
        <v>1.67521909159731</v>
      </c>
      <c r="E8253">
        <v>-5.8835943412423798E-2</v>
      </c>
      <c r="F8253">
        <v>14.4540658613984</v>
      </c>
      <c r="G8253">
        <v>1.31927002956881</v>
      </c>
      <c r="H8253">
        <v>6.9600914029562505E-2</v>
      </c>
      <c r="I8253">
        <v>37.908757416649202</v>
      </c>
      <c r="J8253">
        <v>4.0492085025795204</v>
      </c>
      <c r="K8253">
        <v>-2.8358813544542599E-2</v>
      </c>
      <c r="L8253">
        <v>6.9598029866369497</v>
      </c>
      <c r="M8253">
        <v>0.58988824249457406</v>
      </c>
      <c r="N8253">
        <v>-2.5779199366301301E-2</v>
      </c>
      <c r="O8253">
        <v>176.87112435825901</v>
      </c>
      <c r="P8253">
        <v>11.7634766613173</v>
      </c>
      <c r="Q8253">
        <v>-6.2710012334467402E-3</v>
      </c>
      <c r="R8253">
        <v>54.775423959616298</v>
      </c>
      <c r="S8253">
        <v>4.48896219712144</v>
      </c>
      <c r="T8253" s="8">
        <f t="shared" si="772"/>
        <v>2388.6024724678955</v>
      </c>
      <c r="U8253" s="9">
        <f t="shared" si="773"/>
        <v>-143.31752753210458</v>
      </c>
      <c r="V8253" s="9" t="b">
        <f t="shared" si="774"/>
        <v>0</v>
      </c>
      <c r="W8253" s="10" t="b">
        <f t="shared" si="771"/>
        <v>0</v>
      </c>
      <c r="X8253" s="49">
        <f t="shared" si="775"/>
        <v>0</v>
      </c>
      <c r="Y8253" s="49">
        <f t="shared" si="776"/>
        <v>1</v>
      </c>
      <c r="AG8253">
        <v>1.67521909159731</v>
      </c>
      <c r="AH8253">
        <v>1.31927002956881</v>
      </c>
      <c r="AI8253">
        <v>4.0492085025795204</v>
      </c>
      <c r="AJ8253">
        <v>0.58988824249457406</v>
      </c>
      <c r="AK8253">
        <v>11.7634766613173</v>
      </c>
      <c r="AL8253">
        <v>4.48896219712144</v>
      </c>
    </row>
    <row r="8254" spans="1:38">
      <c r="A8254">
        <v>8252</v>
      </c>
      <c r="B8254">
        <v>-6.7108010090933803E-3</v>
      </c>
      <c r="C8254">
        <v>16.051916524667298</v>
      </c>
      <c r="D8254">
        <v>1.61639119066515</v>
      </c>
      <c r="E8254">
        <v>-0.108110603586767</v>
      </c>
      <c r="F8254">
        <v>13.759109162292701</v>
      </c>
      <c r="G8254">
        <v>1.6449683906797901</v>
      </c>
      <c r="H8254">
        <v>1.75120251364125E-2</v>
      </c>
      <c r="I8254">
        <v>35.984678941322201</v>
      </c>
      <c r="J8254">
        <v>3.2018441087193699</v>
      </c>
      <c r="K8254">
        <v>-5.4530021604846102E-2</v>
      </c>
      <c r="L8254">
        <v>6.7800193733041203</v>
      </c>
      <c r="M8254">
        <v>0.62221300830236004</v>
      </c>
      <c r="N8254">
        <v>1.8980654247826899E-3</v>
      </c>
      <c r="O8254">
        <v>181.83480702356999</v>
      </c>
      <c r="P8254">
        <v>12.017827435410799</v>
      </c>
      <c r="Q8254">
        <v>-3.0532050258955098E-2</v>
      </c>
      <c r="R8254">
        <v>53.462505500939798</v>
      </c>
      <c r="S8254">
        <v>4.4880051687320597</v>
      </c>
      <c r="T8254" s="8">
        <f t="shared" si="772"/>
        <v>2359.1249302509527</v>
      </c>
      <c r="U8254" s="9">
        <f t="shared" si="773"/>
        <v>-172.79506974904734</v>
      </c>
      <c r="V8254" s="9" t="b">
        <f t="shared" si="774"/>
        <v>0</v>
      </c>
      <c r="W8254" s="10" t="b">
        <f t="shared" si="771"/>
        <v>0</v>
      </c>
      <c r="X8254" s="49">
        <f t="shared" si="775"/>
        <v>0</v>
      </c>
      <c r="Y8254" s="49">
        <f t="shared" si="776"/>
        <v>1</v>
      </c>
      <c r="AG8254">
        <v>1.61639119066515</v>
      </c>
      <c r="AH8254">
        <v>1.6449683906797901</v>
      </c>
      <c r="AI8254">
        <v>3.2018441087193699</v>
      </c>
      <c r="AJ8254">
        <v>0.62221300830236004</v>
      </c>
      <c r="AK8254">
        <v>12.017827435410799</v>
      </c>
      <c r="AL8254">
        <v>4.4880051687320597</v>
      </c>
    </row>
    <row r="8255" spans="1:38">
      <c r="A8255">
        <v>8253</v>
      </c>
      <c r="B8255">
        <v>-8.4377700836325606E-2</v>
      </c>
      <c r="C8255">
        <v>14.8523982757075</v>
      </c>
      <c r="D8255">
        <v>1.79003499261268</v>
      </c>
      <c r="E8255">
        <v>8.6680288515537506E-3</v>
      </c>
      <c r="F8255">
        <v>15.463458457562</v>
      </c>
      <c r="G8255">
        <v>1.2742364142846501</v>
      </c>
      <c r="H8255">
        <v>-8.1345762978971697E-2</v>
      </c>
      <c r="I8255">
        <v>32.5974959733934</v>
      </c>
      <c r="J8255">
        <v>3.4822606216654401</v>
      </c>
      <c r="K8255">
        <v>4.1743269610090604E-3</v>
      </c>
      <c r="L8255">
        <v>7.18995064945174</v>
      </c>
      <c r="M8255">
        <v>0.604419518758053</v>
      </c>
      <c r="N8255">
        <v>-2.5971563999578E-2</v>
      </c>
      <c r="O8255">
        <v>176.837103881557</v>
      </c>
      <c r="P8255">
        <v>11.7667799878941</v>
      </c>
      <c r="Q8255">
        <v>-1.84349293173908E-2</v>
      </c>
      <c r="R8255">
        <v>54.1131755782122</v>
      </c>
      <c r="S8255">
        <v>4.4658619365176699</v>
      </c>
      <c r="T8255" s="8">
        <f t="shared" si="772"/>
        <v>2338.3593471732593</v>
      </c>
      <c r="U8255" s="9">
        <f t="shared" si="773"/>
        <v>-193.56065282674081</v>
      </c>
      <c r="V8255" s="9" t="b">
        <f t="shared" si="774"/>
        <v>0</v>
      </c>
      <c r="W8255" s="10" t="b">
        <f t="shared" si="771"/>
        <v>0</v>
      </c>
      <c r="X8255" s="49">
        <f t="shared" si="775"/>
        <v>0</v>
      </c>
      <c r="Y8255" s="49">
        <f t="shared" si="776"/>
        <v>1</v>
      </c>
      <c r="AG8255">
        <v>1.79003499261268</v>
      </c>
      <c r="AH8255">
        <v>1.2742364142846501</v>
      </c>
      <c r="AI8255">
        <v>3.4822606216654401</v>
      </c>
      <c r="AJ8255">
        <v>0.604419518758053</v>
      </c>
      <c r="AK8255">
        <v>11.7667799878941</v>
      </c>
      <c r="AL8255">
        <v>4.4658619365176699</v>
      </c>
    </row>
    <row r="8256" spans="1:38">
      <c r="A8256">
        <v>8254</v>
      </c>
      <c r="B8256">
        <v>-6.9666323083425602E-2</v>
      </c>
      <c r="C8256">
        <v>15.0725126402273</v>
      </c>
      <c r="D8256">
        <v>1.7192527309438601</v>
      </c>
      <c r="E8256">
        <v>-9.4779241478300899E-2</v>
      </c>
      <c r="F8256">
        <v>13.943764950590401</v>
      </c>
      <c r="G8256">
        <v>1.53974119372986</v>
      </c>
      <c r="H8256">
        <v>-3.18375927503717E-2</v>
      </c>
      <c r="I8256">
        <v>34.251955056443201</v>
      </c>
      <c r="J8256">
        <v>3.0421730879688398</v>
      </c>
      <c r="K8256">
        <v>-1.81389963425096E-3</v>
      </c>
      <c r="L8256">
        <v>7.1470242505301398</v>
      </c>
      <c r="M8256">
        <v>0.59812530102461003</v>
      </c>
      <c r="N8256">
        <v>-2.6931739985373199E-2</v>
      </c>
      <c r="O8256">
        <v>176.667390631345</v>
      </c>
      <c r="P8256">
        <v>11.787243407384</v>
      </c>
      <c r="Q8256">
        <v>-7.6195942268996897E-2</v>
      </c>
      <c r="R8256">
        <v>51.076100358001597</v>
      </c>
      <c r="S8256">
        <v>5.11326347037107</v>
      </c>
      <c r="T8256" s="8">
        <f t="shared" si="772"/>
        <v>2379.9799191422244</v>
      </c>
      <c r="U8256" s="9">
        <f t="shared" si="773"/>
        <v>-151.94008085777568</v>
      </c>
      <c r="V8256" s="9" t="b">
        <f t="shared" si="774"/>
        <v>0</v>
      </c>
      <c r="W8256" s="10" t="b">
        <f t="shared" si="771"/>
        <v>0</v>
      </c>
      <c r="X8256" s="49">
        <f t="shared" si="775"/>
        <v>0</v>
      </c>
      <c r="Y8256" s="49">
        <f t="shared" si="776"/>
        <v>1</v>
      </c>
      <c r="AG8256">
        <v>1.7192527309438601</v>
      </c>
      <c r="AH8256">
        <v>1.53974119372986</v>
      </c>
      <c r="AI8256">
        <v>3.0421730879688398</v>
      </c>
      <c r="AJ8256">
        <v>0.59812530102461003</v>
      </c>
      <c r="AK8256">
        <v>11.787243407384</v>
      </c>
      <c r="AL8256">
        <v>5.11326347037107</v>
      </c>
    </row>
    <row r="8257" spans="1:38">
      <c r="A8257">
        <v>8255</v>
      </c>
      <c r="B8257">
        <v>1.33348341636691E-3</v>
      </c>
      <c r="C8257">
        <v>16.181563466075399</v>
      </c>
      <c r="D8257">
        <v>1.6356829241591899</v>
      </c>
      <c r="E8257">
        <v>-6.3624653473335999E-2</v>
      </c>
      <c r="F8257">
        <v>14.3850149950307</v>
      </c>
      <c r="G8257">
        <v>1.34201791960994</v>
      </c>
      <c r="H8257">
        <v>4.6379160145227402E-2</v>
      </c>
      <c r="I8257">
        <v>37.0385920673423</v>
      </c>
      <c r="J8257">
        <v>3.59206405460169</v>
      </c>
      <c r="K8257">
        <v>6.0296827406317699E-2</v>
      </c>
      <c r="L8257">
        <v>7.6050067126901801</v>
      </c>
      <c r="M8257">
        <v>0.76110398282112401</v>
      </c>
      <c r="N8257">
        <v>-1.15412563749817E-2</v>
      </c>
      <c r="O8257">
        <v>179.407418301864</v>
      </c>
      <c r="P8257">
        <v>11.731299651674</v>
      </c>
      <c r="Q8257">
        <v>-1.9112231294389399E-2</v>
      </c>
      <c r="R8257">
        <v>54.076537026493803</v>
      </c>
      <c r="S8257">
        <v>4.4641415344931703</v>
      </c>
      <c r="T8257" s="8">
        <f t="shared" si="772"/>
        <v>2352.6310067359113</v>
      </c>
      <c r="U8257" s="9">
        <f t="shared" si="773"/>
        <v>-179.28899326408873</v>
      </c>
      <c r="V8257" s="9" t="b">
        <f t="shared" si="774"/>
        <v>0</v>
      </c>
      <c r="W8257" s="10" t="b">
        <f t="shared" si="771"/>
        <v>0</v>
      </c>
      <c r="X8257" s="49">
        <f t="shared" si="775"/>
        <v>0</v>
      </c>
      <c r="Y8257" s="49">
        <f t="shared" si="776"/>
        <v>1</v>
      </c>
      <c r="AG8257">
        <v>1.6356829241591899</v>
      </c>
      <c r="AH8257">
        <v>1.34201791960994</v>
      </c>
      <c r="AI8257">
        <v>3.59206405460169</v>
      </c>
      <c r="AJ8257">
        <v>0.76110398282112401</v>
      </c>
      <c r="AK8257">
        <v>11.731299651674</v>
      </c>
      <c r="AL8257">
        <v>4.4641415344931703</v>
      </c>
    </row>
    <row r="8258" spans="1:38">
      <c r="A8258">
        <v>8256</v>
      </c>
      <c r="B8258">
        <v>8.1819555982343695E-2</v>
      </c>
      <c r="C8258">
        <v>17.537801010037501</v>
      </c>
      <c r="D8258">
        <v>2.1538164126763801</v>
      </c>
      <c r="E8258">
        <v>-3.9768189019952502E-3</v>
      </c>
      <c r="F8258">
        <v>15.269156428352501</v>
      </c>
      <c r="G8258">
        <v>1.24057703510279</v>
      </c>
      <c r="H8258">
        <v>2.4690195324847501E-2</v>
      </c>
      <c r="I8258">
        <v>36.243912388734202</v>
      </c>
      <c r="J8258">
        <v>3.2818879039710702</v>
      </c>
      <c r="K8258">
        <v>4.4071335603634201E-2</v>
      </c>
      <c r="L8258">
        <v>7.4826074182800202</v>
      </c>
      <c r="M8258">
        <v>0.69859035661684299</v>
      </c>
      <c r="N8258">
        <v>-2.20398341680062E-2</v>
      </c>
      <c r="O8258">
        <v>177.53374820943699</v>
      </c>
      <c r="P8258">
        <v>11.689281121273201</v>
      </c>
      <c r="Q8258">
        <v>0.116581862614813</v>
      </c>
      <c r="R8258">
        <v>61.9355599763173</v>
      </c>
      <c r="S8258">
        <v>8.1638325532807592</v>
      </c>
      <c r="T8258" s="8">
        <f t="shared" si="772"/>
        <v>2722.7985382921042</v>
      </c>
      <c r="U8258" s="9">
        <f t="shared" si="773"/>
        <v>190.87853829210417</v>
      </c>
      <c r="V8258" s="9" t="b">
        <f t="shared" si="774"/>
        <v>0</v>
      </c>
      <c r="W8258" s="10" t="b">
        <f t="shared" si="771"/>
        <v>0</v>
      </c>
      <c r="X8258" s="49">
        <f t="shared" si="775"/>
        <v>1</v>
      </c>
      <c r="Y8258" s="49">
        <f t="shared" si="776"/>
        <v>0</v>
      </c>
      <c r="AG8258">
        <v>2.1538164126763801</v>
      </c>
      <c r="AH8258">
        <v>1.24057703510279</v>
      </c>
      <c r="AI8258">
        <v>3.2818879039710702</v>
      </c>
      <c r="AJ8258">
        <v>0.69859035661684299</v>
      </c>
      <c r="AK8258">
        <v>11.689281121273201</v>
      </c>
      <c r="AL8258">
        <v>8.1638325532807592</v>
      </c>
    </row>
    <row r="8259" spans="1:38">
      <c r="A8259">
        <v>8257</v>
      </c>
      <c r="B8259">
        <v>-1.26605638952019E-2</v>
      </c>
      <c r="C8259">
        <v>15.956694981181499</v>
      </c>
      <c r="D8259">
        <v>1.61099553213692</v>
      </c>
      <c r="E8259">
        <v>-8.2048033747546406E-2</v>
      </c>
      <c r="F8259">
        <v>14.122420757729399</v>
      </c>
      <c r="G8259">
        <v>1.4485191347369799</v>
      </c>
      <c r="H8259">
        <v>5.2069015297103699E-2</v>
      </c>
      <c r="I8259">
        <v>37.249936982029702</v>
      </c>
      <c r="J8259">
        <v>3.6917643920382002</v>
      </c>
      <c r="K8259">
        <v>-5.1605497135685401E-2</v>
      </c>
      <c r="L8259">
        <v>6.7998767283700499</v>
      </c>
      <c r="M8259">
        <v>0.61650741032385403</v>
      </c>
      <c r="N8259">
        <v>2.7473580351664799E-2</v>
      </c>
      <c r="O8259">
        <v>186.54530579933299</v>
      </c>
      <c r="P8259">
        <v>13.4083145164819</v>
      </c>
      <c r="Q8259">
        <v>1.7911695063733E-2</v>
      </c>
      <c r="R8259">
        <v>56.116187703430001</v>
      </c>
      <c r="S8259">
        <v>4.7513121830281104</v>
      </c>
      <c r="T8259" s="8">
        <f t="shared" si="772"/>
        <v>2552.7413168745966</v>
      </c>
      <c r="U8259" s="9">
        <f t="shared" si="773"/>
        <v>20.821316874596505</v>
      </c>
      <c r="V8259" s="9" t="b">
        <f t="shared" si="774"/>
        <v>0</v>
      </c>
      <c r="W8259" s="10" t="b">
        <f t="shared" ref="W8259:W8322" si="777">U8259&lt;-$AB$7</f>
        <v>0</v>
      </c>
      <c r="X8259" s="49">
        <f t="shared" si="775"/>
        <v>1</v>
      </c>
      <c r="Y8259" s="49">
        <f t="shared" si="776"/>
        <v>0</v>
      </c>
      <c r="AG8259">
        <v>1.61099553213692</v>
      </c>
      <c r="AH8259">
        <v>1.4485191347369799</v>
      </c>
      <c r="AI8259">
        <v>3.6917643920382002</v>
      </c>
      <c r="AJ8259">
        <v>0.61650741032385403</v>
      </c>
      <c r="AK8259">
        <v>13.4083145164819</v>
      </c>
      <c r="AL8259">
        <v>4.7513121830281104</v>
      </c>
    </row>
    <row r="8260" spans="1:38">
      <c r="A8260">
        <v>8258</v>
      </c>
      <c r="B8260">
        <v>-1.88740587147565E-2</v>
      </c>
      <c r="C8260">
        <v>15.8578555267929</v>
      </c>
      <c r="D8260">
        <v>1.6099719781489701</v>
      </c>
      <c r="E8260">
        <v>3.62017949803713E-3</v>
      </c>
      <c r="F8260">
        <v>15.385597928224101</v>
      </c>
      <c r="G8260">
        <v>1.2607737862697099</v>
      </c>
      <c r="H8260">
        <v>-8.2044527099836093E-3</v>
      </c>
      <c r="I8260">
        <v>35.071077398770797</v>
      </c>
      <c r="J8260">
        <v>3.0361509540929701</v>
      </c>
      <c r="K8260">
        <v>1.32737148259302E-2</v>
      </c>
      <c r="L8260">
        <v>7.2556733638960198</v>
      </c>
      <c r="M8260">
        <v>0.61794084799523497</v>
      </c>
      <c r="N8260">
        <v>-6.2118586899040503E-3</v>
      </c>
      <c r="O8260">
        <v>180.366104121555</v>
      </c>
      <c r="P8260">
        <v>11.774587023326101</v>
      </c>
      <c r="Q8260">
        <v>-5.5996820570266802E-2</v>
      </c>
      <c r="R8260">
        <v>52.118282876433398</v>
      </c>
      <c r="S8260">
        <v>4.74325496028501</v>
      </c>
      <c r="T8260" s="8">
        <f t="shared" ref="T8260:T8323" si="778">(D8260+G8260+J8260+M8260+P8260+S8260)*100</f>
        <v>2304.2679550117996</v>
      </c>
      <c r="U8260" s="9">
        <f t="shared" ref="U8260:U8323" si="779">T8260-$AA$3</f>
        <v>-227.65204498820049</v>
      </c>
      <c r="V8260" s="9" t="b">
        <f t="shared" ref="V8260:V8323" si="780">U8260&lt;-$AB$5</f>
        <v>1</v>
      </c>
      <c r="W8260" s="10" t="b">
        <f t="shared" si="777"/>
        <v>0</v>
      </c>
      <c r="X8260" s="49">
        <f t="shared" ref="X8260:X8323" si="781">(U8260&gt;0)*1</f>
        <v>0</v>
      </c>
      <c r="Y8260" s="49">
        <f t="shared" ref="Y8260:Y8323" si="782">(U8260&lt;0)*1</f>
        <v>1</v>
      </c>
      <c r="AG8260">
        <v>1.6099719781489701</v>
      </c>
      <c r="AH8260">
        <v>1.2607737862697099</v>
      </c>
      <c r="AI8260">
        <v>3.0361509540929701</v>
      </c>
      <c r="AJ8260">
        <v>0.61794084799523497</v>
      </c>
      <c r="AK8260">
        <v>11.774587023326101</v>
      </c>
      <c r="AL8260">
        <v>4.74325496028501</v>
      </c>
    </row>
    <row r="8261" spans="1:38">
      <c r="A8261">
        <v>8259</v>
      </c>
      <c r="B8261">
        <v>4.5130308974867701E-2</v>
      </c>
      <c r="C8261">
        <v>16.9060130778287</v>
      </c>
      <c r="D8261">
        <v>1.8336337094742301</v>
      </c>
      <c r="E8261">
        <v>-6.3441815066723403E-3</v>
      </c>
      <c r="F8261">
        <v>15.2330515519484</v>
      </c>
      <c r="G8261">
        <v>1.2354570149191599</v>
      </c>
      <c r="H8261">
        <v>2.9713220868784199E-2</v>
      </c>
      <c r="I8261">
        <v>36.426424484190399</v>
      </c>
      <c r="J8261">
        <v>3.34423306054377</v>
      </c>
      <c r="K8261">
        <v>1.14686296527013E-2</v>
      </c>
      <c r="L8261">
        <v>7.2425880690739097</v>
      </c>
      <c r="M8261">
        <v>0.61493769248621899</v>
      </c>
      <c r="N8261">
        <v>-2.402002466277E-2</v>
      </c>
      <c r="O8261">
        <v>177.18254540771801</v>
      </c>
      <c r="P8261">
        <v>11.729609779594</v>
      </c>
      <c r="Q8261">
        <v>3.3721393494820499E-2</v>
      </c>
      <c r="R8261">
        <v>57.010417836756503</v>
      </c>
      <c r="S8261">
        <v>5.0476275752565503</v>
      </c>
      <c r="T8261" s="8">
        <f t="shared" si="778"/>
        <v>2380.5498832273925</v>
      </c>
      <c r="U8261" s="9">
        <f t="shared" si="779"/>
        <v>-151.37011677260762</v>
      </c>
      <c r="V8261" s="9" t="b">
        <f t="shared" si="780"/>
        <v>0</v>
      </c>
      <c r="W8261" s="10" t="b">
        <f t="shared" si="777"/>
        <v>0</v>
      </c>
      <c r="X8261" s="49">
        <f t="shared" si="781"/>
        <v>0</v>
      </c>
      <c r="Y8261" s="49">
        <f t="shared" si="782"/>
        <v>1</v>
      </c>
      <c r="AG8261">
        <v>1.8336337094742301</v>
      </c>
      <c r="AH8261">
        <v>1.2354570149191599</v>
      </c>
      <c r="AI8261">
        <v>3.34423306054377</v>
      </c>
      <c r="AJ8261">
        <v>0.61493769248621899</v>
      </c>
      <c r="AK8261">
        <v>11.729609779594</v>
      </c>
      <c r="AL8261">
        <v>5.0476275752565503</v>
      </c>
    </row>
    <row r="8262" spans="1:38">
      <c r="A8262">
        <v>8260</v>
      </c>
      <c r="B8262">
        <v>2.89396620765641E-2</v>
      </c>
      <c r="C8262">
        <v>16.634497725387</v>
      </c>
      <c r="D8262">
        <v>1.7397300222045899</v>
      </c>
      <c r="E8262">
        <v>4.6470248410987701E-2</v>
      </c>
      <c r="F8262">
        <v>16.059200758272301</v>
      </c>
      <c r="G8262">
        <v>1.48482465760076</v>
      </c>
      <c r="H8262">
        <v>3.1338492858676098E-2</v>
      </c>
      <c r="I8262">
        <v>36.485675468036</v>
      </c>
      <c r="J8262">
        <v>3.3644129010828698</v>
      </c>
      <c r="K8262">
        <v>-4.11881007906185E-2</v>
      </c>
      <c r="L8262">
        <v>6.8710839925311902</v>
      </c>
      <c r="M8262">
        <v>0.60246115823110802</v>
      </c>
      <c r="N8262">
        <v>2.84355171883772E-2</v>
      </c>
      <c r="O8262">
        <v>186.72483693565999</v>
      </c>
      <c r="P8262">
        <v>13.4901414972667</v>
      </c>
      <c r="Q8262">
        <v>-1.2493561909440299E-2</v>
      </c>
      <c r="R8262">
        <v>54.435638823666999</v>
      </c>
      <c r="S8262">
        <v>4.4739979548244904</v>
      </c>
      <c r="T8262" s="8">
        <f t="shared" si="778"/>
        <v>2515.5568191210518</v>
      </c>
      <c r="U8262" s="9">
        <f t="shared" si="779"/>
        <v>-16.363180878948242</v>
      </c>
      <c r="V8262" s="9" t="b">
        <f t="shared" si="780"/>
        <v>0</v>
      </c>
      <c r="W8262" s="10" t="b">
        <f t="shared" si="777"/>
        <v>0</v>
      </c>
      <c r="X8262" s="49">
        <f t="shared" si="781"/>
        <v>0</v>
      </c>
      <c r="Y8262" s="49">
        <f t="shared" si="782"/>
        <v>1</v>
      </c>
      <c r="AG8262">
        <v>1.7397300222045899</v>
      </c>
      <c r="AH8262">
        <v>1.48482465760076</v>
      </c>
      <c r="AI8262">
        <v>3.3644129010828698</v>
      </c>
      <c r="AJ8262">
        <v>0.60246115823110802</v>
      </c>
      <c r="AK8262">
        <v>13.4901414972667</v>
      </c>
      <c r="AL8262">
        <v>4.4739979548244904</v>
      </c>
    </row>
    <row r="8263" spans="1:38">
      <c r="A8263">
        <v>8261</v>
      </c>
      <c r="B8263">
        <v>6.1642170585447298E-2</v>
      </c>
      <c r="C8263">
        <v>17.187480204335898</v>
      </c>
      <c r="D8263">
        <v>1.9635624621886401</v>
      </c>
      <c r="E8263">
        <v>-2.35292166311637E-2</v>
      </c>
      <c r="F8263">
        <v>14.973507549835199</v>
      </c>
      <c r="G8263">
        <v>1.2298376846529</v>
      </c>
      <c r="H8263">
        <v>-1.37572962747283E-2</v>
      </c>
      <c r="I8263">
        <v>34.876872884980102</v>
      </c>
      <c r="J8263">
        <v>3.0317353268647</v>
      </c>
      <c r="K8263">
        <v>4.2338400393554902E-2</v>
      </c>
      <c r="L8263">
        <v>7.4696517733105701</v>
      </c>
      <c r="M8263">
        <v>0.69186434754815995</v>
      </c>
      <c r="N8263">
        <v>1.01306363070915E-2</v>
      </c>
      <c r="O8263">
        <v>183.33795385300601</v>
      </c>
      <c r="P8263">
        <v>12.325359632384499</v>
      </c>
      <c r="Q8263">
        <v>-6.2287927212094298E-4</v>
      </c>
      <c r="R8263">
        <v>55.085677584990798</v>
      </c>
      <c r="S8263">
        <v>4.5328800048158602</v>
      </c>
      <c r="T8263" s="8">
        <f t="shared" si="778"/>
        <v>2377.5239458454757</v>
      </c>
      <c r="U8263" s="9">
        <f t="shared" si="779"/>
        <v>-154.39605415452434</v>
      </c>
      <c r="V8263" s="9" t="b">
        <f t="shared" si="780"/>
        <v>0</v>
      </c>
      <c r="W8263" s="10" t="b">
        <f t="shared" si="777"/>
        <v>0</v>
      </c>
      <c r="X8263" s="49">
        <f t="shared" si="781"/>
        <v>0</v>
      </c>
      <c r="Y8263" s="49">
        <f t="shared" si="782"/>
        <v>1</v>
      </c>
      <c r="AG8263">
        <v>1.9635624621886401</v>
      </c>
      <c r="AH8263">
        <v>1.2298376846529</v>
      </c>
      <c r="AI8263">
        <v>3.0317353268647</v>
      </c>
      <c r="AJ8263">
        <v>0.69186434754815995</v>
      </c>
      <c r="AK8263">
        <v>12.325359632384499</v>
      </c>
      <c r="AL8263">
        <v>4.5328800048158602</v>
      </c>
    </row>
    <row r="8264" spans="1:38">
      <c r="A8264">
        <v>8262</v>
      </c>
      <c r="B8264">
        <v>6.0716458789896698E-2</v>
      </c>
      <c r="C8264">
        <v>17.171576913242699</v>
      </c>
      <c r="D8264">
        <v>1.9545730345171399</v>
      </c>
      <c r="E8264">
        <v>3.2067500058933801E-2</v>
      </c>
      <c r="F8264">
        <v>15.829561816622</v>
      </c>
      <c r="G8264">
        <v>1.3831953877793901</v>
      </c>
      <c r="H8264">
        <v>5.7660573898240201E-3</v>
      </c>
      <c r="I8264">
        <v>35.564476735072198</v>
      </c>
      <c r="J8264">
        <v>3.1110092649147201</v>
      </c>
      <c r="K8264">
        <v>5.2781415463085499E-2</v>
      </c>
      <c r="L8264">
        <v>7.5480661881688302</v>
      </c>
      <c r="M8264">
        <v>0.73002508401917399</v>
      </c>
      <c r="N8264">
        <v>1.25248363300834E-4</v>
      </c>
      <c r="O8264">
        <v>181.51273274904599</v>
      </c>
      <c r="P8264">
        <v>11.9515113923998</v>
      </c>
      <c r="Q8264">
        <v>-3.3342484296066299E-3</v>
      </c>
      <c r="R8264">
        <v>54.936522276695499</v>
      </c>
      <c r="S8264">
        <v>4.5119660237370898</v>
      </c>
      <c r="T8264" s="8">
        <f t="shared" si="778"/>
        <v>2364.2280187367314</v>
      </c>
      <c r="U8264" s="9">
        <f t="shared" si="779"/>
        <v>-167.69198126326864</v>
      </c>
      <c r="V8264" s="9" t="b">
        <f t="shared" si="780"/>
        <v>0</v>
      </c>
      <c r="W8264" s="10" t="b">
        <f t="shared" si="777"/>
        <v>0</v>
      </c>
      <c r="X8264" s="49">
        <f t="shared" si="781"/>
        <v>0</v>
      </c>
      <c r="Y8264" s="49">
        <f t="shared" si="782"/>
        <v>1</v>
      </c>
      <c r="AG8264">
        <v>1.9545730345171399</v>
      </c>
      <c r="AH8264">
        <v>1.3831953877793901</v>
      </c>
      <c r="AI8264">
        <v>3.1110092649147201</v>
      </c>
      <c r="AJ8264">
        <v>0.73002508401917399</v>
      </c>
      <c r="AK8264">
        <v>11.9515113923998</v>
      </c>
      <c r="AL8264">
        <v>4.5119660237370898</v>
      </c>
    </row>
    <row r="8265" spans="1:38">
      <c r="A8265">
        <v>8263</v>
      </c>
      <c r="B8265">
        <v>-2.3060960162591099E-2</v>
      </c>
      <c r="C8265">
        <v>15.791599049987999</v>
      </c>
      <c r="D8265">
        <v>1.60726740810507</v>
      </c>
      <c r="E8265">
        <v>5.7309193047556301E-2</v>
      </c>
      <c r="F8265">
        <v>16.234212303021501</v>
      </c>
      <c r="G8265">
        <v>1.57322669333795</v>
      </c>
      <c r="H8265">
        <v>2.61654621271716E-2</v>
      </c>
      <c r="I8265">
        <v>36.297421289715501</v>
      </c>
      <c r="J8265">
        <v>3.30061048565587</v>
      </c>
      <c r="K8265">
        <v>-4.5132183889545499E-2</v>
      </c>
      <c r="L8265">
        <v>6.8440372386684603</v>
      </c>
      <c r="M8265">
        <v>0.60715183099302406</v>
      </c>
      <c r="N8265">
        <v>1.46885731346363E-2</v>
      </c>
      <c r="O8265">
        <v>184.17550396501699</v>
      </c>
      <c r="P8265">
        <v>12.576103777903301</v>
      </c>
      <c r="Q8265">
        <v>1.5126532299204101E-2</v>
      </c>
      <c r="R8265">
        <v>55.960112435355001</v>
      </c>
      <c r="S8265">
        <v>4.7038687099683401</v>
      </c>
      <c r="T8265" s="8">
        <f t="shared" si="778"/>
        <v>2436.8228905963556</v>
      </c>
      <c r="U8265" s="9">
        <f t="shared" si="779"/>
        <v>-95.097109403644481</v>
      </c>
      <c r="V8265" s="9" t="b">
        <f t="shared" si="780"/>
        <v>0</v>
      </c>
      <c r="W8265" s="10" t="b">
        <f t="shared" si="777"/>
        <v>0</v>
      </c>
      <c r="X8265" s="49">
        <f t="shared" si="781"/>
        <v>0</v>
      </c>
      <c r="Y8265" s="49">
        <f t="shared" si="782"/>
        <v>1</v>
      </c>
      <c r="AG8265">
        <v>1.60726740810507</v>
      </c>
      <c r="AH8265">
        <v>1.57322669333795</v>
      </c>
      <c r="AI8265">
        <v>3.30061048565587</v>
      </c>
      <c r="AJ8265">
        <v>0.60715183099302406</v>
      </c>
      <c r="AK8265">
        <v>12.576103777903301</v>
      </c>
      <c r="AL8265">
        <v>4.7038687099683401</v>
      </c>
    </row>
    <row r="8266" spans="1:38">
      <c r="A8266">
        <v>8264</v>
      </c>
      <c r="B8266">
        <v>-3.7613722730857699E-3</v>
      </c>
      <c r="C8266">
        <v>16.099330396079001</v>
      </c>
      <c r="D8266">
        <v>1.6231566349366799</v>
      </c>
      <c r="E8266">
        <v>-4.4449299999676999E-2</v>
      </c>
      <c r="F8266">
        <v>14.663514370772701</v>
      </c>
      <c r="G8266">
        <v>1.26525325828721</v>
      </c>
      <c r="H8266">
        <v>-2.6301937999557101E-2</v>
      </c>
      <c r="I8266">
        <v>34.442087823326098</v>
      </c>
      <c r="J8266">
        <v>3.0292211842224002</v>
      </c>
      <c r="K8266">
        <v>-6.3272708391664198E-2</v>
      </c>
      <c r="L8266">
        <v>6.7210021479853097</v>
      </c>
      <c r="M8266">
        <v>0.63957446771293802</v>
      </c>
      <c r="N8266">
        <v>8.5799874205610402E-2</v>
      </c>
      <c r="O8266">
        <v>197.749371813745</v>
      </c>
      <c r="P8266">
        <v>20.456847380503302</v>
      </c>
      <c r="Q8266">
        <v>-9.4658786486603204E-3</v>
      </c>
      <c r="R8266">
        <v>54.600702450219799</v>
      </c>
      <c r="S8266">
        <v>4.4785727896504604</v>
      </c>
      <c r="T8266" s="8">
        <f t="shared" si="778"/>
        <v>3149.2625715312988</v>
      </c>
      <c r="U8266" s="9">
        <f t="shared" si="779"/>
        <v>617.34257153129874</v>
      </c>
      <c r="V8266" s="9" t="b">
        <f t="shared" si="780"/>
        <v>0</v>
      </c>
      <c r="W8266" s="10" t="b">
        <f t="shared" si="777"/>
        <v>0</v>
      </c>
      <c r="X8266" s="49">
        <f t="shared" si="781"/>
        <v>1</v>
      </c>
      <c r="Y8266" s="49">
        <f t="shared" si="782"/>
        <v>0</v>
      </c>
      <c r="AG8266">
        <v>1.6231566349366799</v>
      </c>
      <c r="AH8266">
        <v>1.26525325828721</v>
      </c>
      <c r="AI8266">
        <v>3.0292211842224002</v>
      </c>
      <c r="AJ8266">
        <v>0.63957446771293802</v>
      </c>
      <c r="AK8266">
        <v>20.456847380503302</v>
      </c>
      <c r="AL8266">
        <v>4.4785727896504604</v>
      </c>
    </row>
    <row r="8267" spans="1:38">
      <c r="A8267">
        <v>8265</v>
      </c>
      <c r="B8267">
        <v>4.9741402191571298E-2</v>
      </c>
      <c r="C8267">
        <v>16.984148285973799</v>
      </c>
      <c r="D8267">
        <v>1.8678170200134501</v>
      </c>
      <c r="E8267">
        <v>8.5127034528772495E-3</v>
      </c>
      <c r="F8267">
        <v>15.461056776237999</v>
      </c>
      <c r="G8267">
        <v>1.27415969747201</v>
      </c>
      <c r="H8267">
        <v>1.68624718116662E-2</v>
      </c>
      <c r="I8267">
        <v>35.9613125631518</v>
      </c>
      <c r="J8267">
        <v>3.1939018420966598</v>
      </c>
      <c r="K8267">
        <v>-3.7528904941098298E-2</v>
      </c>
      <c r="L8267">
        <v>6.8962726916442003</v>
      </c>
      <c r="M8267">
        <v>0.59926601830011095</v>
      </c>
      <c r="N8267">
        <v>-8.3860824216328601E-3</v>
      </c>
      <c r="O8267">
        <v>179.9743738665</v>
      </c>
      <c r="P8267">
        <v>11.7586227524852</v>
      </c>
      <c r="Q8267">
        <v>-3.4851591728031601E-2</v>
      </c>
      <c r="R8267">
        <v>53.232070037455003</v>
      </c>
      <c r="S8267">
        <v>4.51929867716039</v>
      </c>
      <c r="T8267" s="8">
        <f t="shared" si="778"/>
        <v>2321.3066007527823</v>
      </c>
      <c r="U8267" s="9">
        <f t="shared" si="779"/>
        <v>-210.61339924721779</v>
      </c>
      <c r="V8267" s="9" t="b">
        <f t="shared" si="780"/>
        <v>0</v>
      </c>
      <c r="W8267" s="10" t="b">
        <f t="shared" si="777"/>
        <v>0</v>
      </c>
      <c r="X8267" s="49">
        <f t="shared" si="781"/>
        <v>0</v>
      </c>
      <c r="Y8267" s="49">
        <f t="shared" si="782"/>
        <v>1</v>
      </c>
      <c r="AG8267">
        <v>1.8678170200134501</v>
      </c>
      <c r="AH8267">
        <v>1.27415969747201</v>
      </c>
      <c r="AI8267">
        <v>3.1939018420966598</v>
      </c>
      <c r="AJ8267">
        <v>0.59926601830011095</v>
      </c>
      <c r="AK8267">
        <v>11.7586227524852</v>
      </c>
      <c r="AL8267">
        <v>4.51929867716039</v>
      </c>
    </row>
    <row r="8268" spans="1:38">
      <c r="A8268">
        <v>8266</v>
      </c>
      <c r="B8268">
        <v>-4.0586340696329097E-2</v>
      </c>
      <c r="C8268">
        <v>15.517256269952901</v>
      </c>
      <c r="D8268">
        <v>1.62547362428397</v>
      </c>
      <c r="E8268">
        <v>-8.8847712304233207E-3</v>
      </c>
      <c r="F8268">
        <v>15.1943997377053</v>
      </c>
      <c r="G8268">
        <v>1.2336393145778699</v>
      </c>
      <c r="H8268">
        <v>4.3067904862773503E-2</v>
      </c>
      <c r="I8268">
        <v>36.916150662953001</v>
      </c>
      <c r="J8268">
        <v>3.5346506685230201</v>
      </c>
      <c r="K8268">
        <v>4.9727452259975401E-2</v>
      </c>
      <c r="L8268">
        <v>7.52504983521189</v>
      </c>
      <c r="M8268">
        <v>0.71923576434880698</v>
      </c>
      <c r="N8268">
        <v>-1.4270201031913199E-2</v>
      </c>
      <c r="O8268">
        <v>178.91849281499699</v>
      </c>
      <c r="P8268">
        <v>11.7084273418818</v>
      </c>
      <c r="Q8268">
        <v>2.2226570517292599E-2</v>
      </c>
      <c r="R8268">
        <v>56.3588452062641</v>
      </c>
      <c r="S8268">
        <v>4.82780357349138</v>
      </c>
      <c r="T8268" s="8">
        <f t="shared" si="778"/>
        <v>2364.9230287106848</v>
      </c>
      <c r="U8268" s="9">
        <f t="shared" si="779"/>
        <v>-166.9969712893153</v>
      </c>
      <c r="V8268" s="9" t="b">
        <f t="shared" si="780"/>
        <v>0</v>
      </c>
      <c r="W8268" s="10" t="b">
        <f t="shared" si="777"/>
        <v>0</v>
      </c>
      <c r="X8268" s="49">
        <f t="shared" si="781"/>
        <v>0</v>
      </c>
      <c r="Y8268" s="49">
        <f t="shared" si="782"/>
        <v>1</v>
      </c>
      <c r="AG8268">
        <v>1.62547362428397</v>
      </c>
      <c r="AH8268">
        <v>1.2336393145778699</v>
      </c>
      <c r="AI8268">
        <v>3.5346506685230201</v>
      </c>
      <c r="AJ8268">
        <v>0.71923576434880698</v>
      </c>
      <c r="AK8268">
        <v>11.7084273418818</v>
      </c>
      <c r="AL8268">
        <v>4.82780357349138</v>
      </c>
    </row>
    <row r="8269" spans="1:38">
      <c r="A8269">
        <v>8267</v>
      </c>
      <c r="B8269">
        <v>-3.6214089202433297E-2</v>
      </c>
      <c r="C8269">
        <v>15.5852501517184</v>
      </c>
      <c r="D8269">
        <v>1.6160181444152999</v>
      </c>
      <c r="E8269">
        <v>-9.6754856787829198E-3</v>
      </c>
      <c r="F8269">
        <v>15.1823900550391</v>
      </c>
      <c r="G8269">
        <v>1.2325118315529799</v>
      </c>
      <c r="H8269">
        <v>2.0270438482907702E-2</v>
      </c>
      <c r="I8269">
        <v>36.084076586854202</v>
      </c>
      <c r="J8269">
        <v>3.2307469567539102</v>
      </c>
      <c r="K8269">
        <v>-8.4981569440576495E-3</v>
      </c>
      <c r="L8269">
        <v>7.0994110082984303</v>
      </c>
      <c r="M8269">
        <v>0.59128522650486204</v>
      </c>
      <c r="N8269">
        <v>5.6523521255493703E-2</v>
      </c>
      <c r="O8269">
        <v>192.04391638099301</v>
      </c>
      <c r="P8269">
        <v>16.346992468495799</v>
      </c>
      <c r="Q8269">
        <v>0.10321941659924599</v>
      </c>
      <c r="R8269">
        <v>61.113454303576397</v>
      </c>
      <c r="S8269">
        <v>7.5182685816295898</v>
      </c>
      <c r="T8269" s="8">
        <f t="shared" si="778"/>
        <v>3053.5823209352443</v>
      </c>
      <c r="U8269" s="9">
        <f t="shared" si="779"/>
        <v>521.66232093524422</v>
      </c>
      <c r="V8269" s="9" t="b">
        <f t="shared" si="780"/>
        <v>0</v>
      </c>
      <c r="W8269" s="10" t="b">
        <f t="shared" si="777"/>
        <v>0</v>
      </c>
      <c r="X8269" s="49">
        <f t="shared" si="781"/>
        <v>1</v>
      </c>
      <c r="Y8269" s="49">
        <f t="shared" si="782"/>
        <v>0</v>
      </c>
      <c r="AG8269">
        <v>1.6160181444152999</v>
      </c>
      <c r="AH8269">
        <v>1.2325118315529799</v>
      </c>
      <c r="AI8269">
        <v>3.2307469567539102</v>
      </c>
      <c r="AJ8269">
        <v>0.59128522650486204</v>
      </c>
      <c r="AK8269">
        <v>16.346992468495799</v>
      </c>
      <c r="AL8269">
        <v>7.5182685816295898</v>
      </c>
    </row>
    <row r="8270" spans="1:38">
      <c r="A8270">
        <v>8268</v>
      </c>
      <c r="B8270">
        <v>9.1487920194157205E-2</v>
      </c>
      <c r="C8270">
        <v>17.708185198620399</v>
      </c>
      <c r="D8270">
        <v>2.2548565322059102</v>
      </c>
      <c r="E8270">
        <v>-1.47034064810205E-2</v>
      </c>
      <c r="F8270">
        <v>15.106245784345401</v>
      </c>
      <c r="G8270">
        <v>1.2306527436594801</v>
      </c>
      <c r="H8270">
        <v>-1.6236102992326699E-2</v>
      </c>
      <c r="I8270">
        <v>34.790526919875802</v>
      </c>
      <c r="J8270">
        <v>3.0311112247377801</v>
      </c>
      <c r="K8270">
        <v>-4.2715559112064497E-2</v>
      </c>
      <c r="L8270">
        <v>6.86059670959225</v>
      </c>
      <c r="M8270">
        <v>0.60391904542921304</v>
      </c>
      <c r="N8270">
        <v>-1.5861206607055402E-2</v>
      </c>
      <c r="O8270">
        <v>178.63405882346501</v>
      </c>
      <c r="P8270">
        <v>11.694849865911101</v>
      </c>
      <c r="Q8270">
        <v>2.5001385144915001E-2</v>
      </c>
      <c r="R8270">
        <v>56.515447725337303</v>
      </c>
      <c r="S8270">
        <v>4.8805528290670903</v>
      </c>
      <c r="T8270" s="8">
        <f t="shared" si="778"/>
        <v>2369.5942241010575</v>
      </c>
      <c r="U8270" s="9">
        <f t="shared" si="779"/>
        <v>-162.32577589894254</v>
      </c>
      <c r="V8270" s="9" t="b">
        <f t="shared" si="780"/>
        <v>0</v>
      </c>
      <c r="W8270" s="10" t="b">
        <f t="shared" si="777"/>
        <v>0</v>
      </c>
      <c r="X8270" s="49">
        <f t="shared" si="781"/>
        <v>0</v>
      </c>
      <c r="Y8270" s="49">
        <f t="shared" si="782"/>
        <v>1</v>
      </c>
      <c r="AG8270">
        <v>2.2548565322059102</v>
      </c>
      <c r="AH8270">
        <v>1.2306527436594801</v>
      </c>
      <c r="AI8270">
        <v>3.0311112247377801</v>
      </c>
      <c r="AJ8270">
        <v>0.60391904542921304</v>
      </c>
      <c r="AK8270">
        <v>11.694849865911101</v>
      </c>
      <c r="AL8270">
        <v>4.8805528290670903</v>
      </c>
    </row>
    <row r="8271" spans="1:38">
      <c r="A8271">
        <v>8269</v>
      </c>
      <c r="B8271">
        <v>1.71175571457518E-3</v>
      </c>
      <c r="C8271">
        <v>16.187685661131699</v>
      </c>
      <c r="D8271">
        <v>1.63566770118667</v>
      </c>
      <c r="E8271">
        <v>-1.5839462221696899E-2</v>
      </c>
      <c r="F8271">
        <v>15.089093991643001</v>
      </c>
      <c r="G8271">
        <v>1.2302814972718801</v>
      </c>
      <c r="H8271">
        <v>1.20551815713743E-2</v>
      </c>
      <c r="I8271">
        <v>35.788850964850802</v>
      </c>
      <c r="J8271">
        <v>3.15263334134514</v>
      </c>
      <c r="K8271">
        <v>-2.2003790730103098E-2</v>
      </c>
      <c r="L8271">
        <v>7.0041735319848897</v>
      </c>
      <c r="M8271">
        <v>0.58982108554592505</v>
      </c>
      <c r="N8271">
        <v>-1.93174605513769E-3</v>
      </c>
      <c r="O8271">
        <v>181.139745818438</v>
      </c>
      <c r="P8271">
        <v>11.8882147994306</v>
      </c>
      <c r="Q8271">
        <v>1.2181297148681601E-2</v>
      </c>
      <c r="R8271">
        <v>55.795539217560702</v>
      </c>
      <c r="S8271">
        <v>4.6646387168579304</v>
      </c>
      <c r="T8271" s="8">
        <f t="shared" si="778"/>
        <v>2316.1257141638143</v>
      </c>
      <c r="U8271" s="9">
        <f t="shared" si="779"/>
        <v>-215.79428583618574</v>
      </c>
      <c r="V8271" s="9" t="b">
        <f t="shared" si="780"/>
        <v>0</v>
      </c>
      <c r="W8271" s="10" t="b">
        <f t="shared" si="777"/>
        <v>0</v>
      </c>
      <c r="X8271" s="49">
        <f t="shared" si="781"/>
        <v>0</v>
      </c>
      <c r="Y8271" s="49">
        <f t="shared" si="782"/>
        <v>1</v>
      </c>
      <c r="AG8271">
        <v>1.63566770118667</v>
      </c>
      <c r="AH8271">
        <v>1.2302814972718801</v>
      </c>
      <c r="AI8271">
        <v>3.15263334134514</v>
      </c>
      <c r="AJ8271">
        <v>0.58982108554592505</v>
      </c>
      <c r="AK8271">
        <v>11.8882147994306</v>
      </c>
      <c r="AL8271">
        <v>4.6646387168579304</v>
      </c>
    </row>
    <row r="8272" spans="1:38">
      <c r="A8272">
        <v>8270</v>
      </c>
      <c r="B8272">
        <v>3.48312767556479E-2</v>
      </c>
      <c r="C8272">
        <v>16.732791045225699</v>
      </c>
      <c r="D8272">
        <v>1.7718494384455801</v>
      </c>
      <c r="E8272">
        <v>-9.8671194438987794E-2</v>
      </c>
      <c r="F8272">
        <v>13.889601941618</v>
      </c>
      <c r="G8272">
        <v>1.56916049283589</v>
      </c>
      <c r="H8272">
        <v>5.4860708674768999E-2</v>
      </c>
      <c r="I8272">
        <v>37.354072674249799</v>
      </c>
      <c r="J8272">
        <v>3.7413842122772198</v>
      </c>
      <c r="K8272">
        <v>4.4329074616396798E-2</v>
      </c>
      <c r="L8272">
        <v>7.4845362266828097</v>
      </c>
      <c r="M8272">
        <v>0.69953258639913496</v>
      </c>
      <c r="N8272">
        <v>-2.4506932747500501E-2</v>
      </c>
      <c r="O8272">
        <v>177.096294793651</v>
      </c>
      <c r="P8272">
        <v>11.737592900104801</v>
      </c>
      <c r="Q8272">
        <v>-6.5030915290330102E-2</v>
      </c>
      <c r="R8272">
        <v>51.649561795481702</v>
      </c>
      <c r="S8272">
        <v>4.8848288573330398</v>
      </c>
      <c r="T8272" s="8">
        <f t="shared" si="778"/>
        <v>2440.4348487395664</v>
      </c>
      <c r="U8272" s="9">
        <f t="shared" si="779"/>
        <v>-91.485151260433668</v>
      </c>
      <c r="V8272" s="9" t="b">
        <f t="shared" si="780"/>
        <v>0</v>
      </c>
      <c r="W8272" s="10" t="b">
        <f t="shared" si="777"/>
        <v>0</v>
      </c>
      <c r="X8272" s="49">
        <f t="shared" si="781"/>
        <v>0</v>
      </c>
      <c r="Y8272" s="49">
        <f t="shared" si="782"/>
        <v>1</v>
      </c>
      <c r="AG8272">
        <v>1.7718494384455801</v>
      </c>
      <c r="AH8272">
        <v>1.56916049283589</v>
      </c>
      <c r="AI8272">
        <v>3.7413842122772198</v>
      </c>
      <c r="AJ8272">
        <v>0.69953258639913496</v>
      </c>
      <c r="AK8272">
        <v>11.737592900104801</v>
      </c>
      <c r="AL8272">
        <v>4.8848288573330398</v>
      </c>
    </row>
    <row r="8273" spans="1:38">
      <c r="A8273">
        <v>8271</v>
      </c>
      <c r="B8273">
        <v>-7.6628165157579295E-2</v>
      </c>
      <c r="C8273">
        <v>14.9679446029894</v>
      </c>
      <c r="D8273">
        <v>1.7498478850211101</v>
      </c>
      <c r="E8273">
        <v>1.21943590013139E-2</v>
      </c>
      <c r="F8273">
        <v>15.5180839745385</v>
      </c>
      <c r="G8273">
        <v>1.2858799835193999</v>
      </c>
      <c r="H8273">
        <v>-6.9696122529012E-2</v>
      </c>
      <c r="I8273">
        <v>32.979465665962699</v>
      </c>
      <c r="J8273">
        <v>3.3270161855946601</v>
      </c>
      <c r="K8273">
        <v>-2.3446351350134301E-2</v>
      </c>
      <c r="L8273">
        <v>6.9940768713452099</v>
      </c>
      <c r="M8273">
        <v>0.59021465829130804</v>
      </c>
      <c r="N8273">
        <v>-2.5337449225815E-2</v>
      </c>
      <c r="O8273">
        <v>176.94927446243099</v>
      </c>
      <c r="P8273">
        <v>11.7551211720089</v>
      </c>
      <c r="Q8273">
        <v>4.5177778251883099E-2</v>
      </c>
      <c r="R8273">
        <v>57.667306719911302</v>
      </c>
      <c r="S8273">
        <v>5.3428285865585501</v>
      </c>
      <c r="T8273" s="8">
        <f t="shared" si="778"/>
        <v>2405.0908470993927</v>
      </c>
      <c r="U8273" s="9">
        <f t="shared" si="779"/>
        <v>-126.82915290060737</v>
      </c>
      <c r="V8273" s="9" t="b">
        <f t="shared" si="780"/>
        <v>0</v>
      </c>
      <c r="W8273" s="10" t="b">
        <f t="shared" si="777"/>
        <v>0</v>
      </c>
      <c r="X8273" s="49">
        <f t="shared" si="781"/>
        <v>0</v>
      </c>
      <c r="Y8273" s="49">
        <f t="shared" si="782"/>
        <v>1</v>
      </c>
      <c r="AG8273">
        <v>1.7498478850211101</v>
      </c>
      <c r="AH8273">
        <v>1.2858799835193999</v>
      </c>
      <c r="AI8273">
        <v>3.3270161855946601</v>
      </c>
      <c r="AJ8273">
        <v>0.59021465829130804</v>
      </c>
      <c r="AK8273">
        <v>11.7551211720089</v>
      </c>
      <c r="AL8273">
        <v>5.3428285865585501</v>
      </c>
    </row>
    <row r="8274" spans="1:38">
      <c r="A8274">
        <v>8272</v>
      </c>
      <c r="B8274">
        <v>-6.3628758990448495E-2</v>
      </c>
      <c r="C8274">
        <v>15.1637891680094</v>
      </c>
      <c r="D8274">
        <v>1.6935504360028699</v>
      </c>
      <c r="E8274">
        <v>-1.7101435661702399E-2</v>
      </c>
      <c r="F8274">
        <v>15.070063966010901</v>
      </c>
      <c r="G8274">
        <v>1.22914525034086</v>
      </c>
      <c r="H8274">
        <v>-4.28092265657544E-2</v>
      </c>
      <c r="I8274">
        <v>33.878209198634003</v>
      </c>
      <c r="J8274">
        <v>3.0935912825207099</v>
      </c>
      <c r="K8274">
        <v>5.8911280001431102E-2</v>
      </c>
      <c r="L8274">
        <v>7.5944769118289397</v>
      </c>
      <c r="M8274">
        <v>0.75479022043696498</v>
      </c>
      <c r="N8274">
        <v>1.95402614943565E-2</v>
      </c>
      <c r="O8274">
        <v>185.071237266119</v>
      </c>
      <c r="P8274">
        <v>12.883092197732401</v>
      </c>
      <c r="Q8274">
        <v>-6.6421425722974596E-3</v>
      </c>
      <c r="R8274">
        <v>54.755098307510004</v>
      </c>
      <c r="S8274">
        <v>4.4839102837621896</v>
      </c>
      <c r="T8274" s="8">
        <f t="shared" si="778"/>
        <v>2413.8079670795992</v>
      </c>
      <c r="U8274" s="9">
        <f t="shared" si="779"/>
        <v>-118.11203292040091</v>
      </c>
      <c r="V8274" s="9" t="b">
        <f t="shared" si="780"/>
        <v>0</v>
      </c>
      <c r="W8274" s="10" t="b">
        <f t="shared" si="777"/>
        <v>0</v>
      </c>
      <c r="X8274" s="49">
        <f t="shared" si="781"/>
        <v>0</v>
      </c>
      <c r="Y8274" s="49">
        <f t="shared" si="782"/>
        <v>1</v>
      </c>
      <c r="AG8274">
        <v>1.6935504360028699</v>
      </c>
      <c r="AH8274">
        <v>1.22914525034086</v>
      </c>
      <c r="AI8274">
        <v>3.0935912825207099</v>
      </c>
      <c r="AJ8274">
        <v>0.75479022043696498</v>
      </c>
      <c r="AK8274">
        <v>12.883092197732401</v>
      </c>
      <c r="AL8274">
        <v>4.4839102837621896</v>
      </c>
    </row>
    <row r="8275" spans="1:38">
      <c r="A8275">
        <v>8273</v>
      </c>
      <c r="B8275">
        <v>0.13124068271091599</v>
      </c>
      <c r="C8275">
        <v>18.426313707478599</v>
      </c>
      <c r="D8275">
        <v>2.7658821240574598</v>
      </c>
      <c r="E8275">
        <v>1.2797307250246501E-3</v>
      </c>
      <c r="F8275">
        <v>15.3496308304239</v>
      </c>
      <c r="G8275">
        <v>1.2535157613847101</v>
      </c>
      <c r="H8275">
        <v>-4.5528908274173302E-2</v>
      </c>
      <c r="I8275">
        <v>33.786196432197102</v>
      </c>
      <c r="J8275">
        <v>3.1078398447005502</v>
      </c>
      <c r="K8275">
        <v>-3.9978615784070498E-3</v>
      </c>
      <c r="L8275">
        <v>7.1314324536958198</v>
      </c>
      <c r="M8275">
        <v>0.59532331666211002</v>
      </c>
      <c r="N8275">
        <v>7.69174574713172E-3</v>
      </c>
      <c r="O8275">
        <v>182.89135746929401</v>
      </c>
      <c r="P8275">
        <v>12.232474438166699</v>
      </c>
      <c r="Q8275">
        <v>3.6568947815022998E-2</v>
      </c>
      <c r="R8275">
        <v>57.172989454268198</v>
      </c>
      <c r="S8275">
        <v>5.1149079045366399</v>
      </c>
      <c r="T8275" s="8">
        <f t="shared" si="778"/>
        <v>2506.9943389508171</v>
      </c>
      <c r="U8275" s="9">
        <f t="shared" si="779"/>
        <v>-24.925661049182963</v>
      </c>
      <c r="V8275" s="9" t="b">
        <f t="shared" si="780"/>
        <v>0</v>
      </c>
      <c r="W8275" s="10" t="b">
        <f t="shared" si="777"/>
        <v>0</v>
      </c>
      <c r="X8275" s="49">
        <f t="shared" si="781"/>
        <v>0</v>
      </c>
      <c r="Y8275" s="49">
        <f t="shared" si="782"/>
        <v>1</v>
      </c>
      <c r="AG8275">
        <v>2.7658821240574598</v>
      </c>
      <c r="AH8275">
        <v>1.2535157613847101</v>
      </c>
      <c r="AI8275">
        <v>3.1078398447005502</v>
      </c>
      <c r="AJ8275">
        <v>0.59532331666211002</v>
      </c>
      <c r="AK8275">
        <v>12.232474438166699</v>
      </c>
      <c r="AL8275">
        <v>5.1149079045366399</v>
      </c>
    </row>
    <row r="8276" spans="1:38">
      <c r="A8276">
        <v>8274</v>
      </c>
      <c r="B8276">
        <v>3.5268474921138201E-2</v>
      </c>
      <c r="C8276">
        <v>16.740108190178798</v>
      </c>
      <c r="D8276">
        <v>1.7739776595251</v>
      </c>
      <c r="E8276">
        <v>2.6601654305357499E-2</v>
      </c>
      <c r="F8276">
        <v>15.7432759009578</v>
      </c>
      <c r="G8276">
        <v>1.3540882702811201</v>
      </c>
      <c r="H8276">
        <v>-6.3666190744845294E-2</v>
      </c>
      <c r="I8276">
        <v>33.1789303691044</v>
      </c>
      <c r="J8276">
        <v>3.2634020000058901</v>
      </c>
      <c r="K8276">
        <v>3.60894765892113E-2</v>
      </c>
      <c r="L8276">
        <v>7.4231200266222199</v>
      </c>
      <c r="M8276">
        <v>0.67076327701833405</v>
      </c>
      <c r="N8276">
        <v>2.33952603367177E-2</v>
      </c>
      <c r="O8276">
        <v>185.78606361365101</v>
      </c>
      <c r="P8276">
        <v>13.135876140895901</v>
      </c>
      <c r="Q8276">
        <v>3.2869503659846401E-2</v>
      </c>
      <c r="R8276">
        <v>56.961871922135302</v>
      </c>
      <c r="S8276">
        <v>5.0305100907518803</v>
      </c>
      <c r="T8276" s="8">
        <f t="shared" si="778"/>
        <v>2522.8617438478223</v>
      </c>
      <c r="U8276" s="9">
        <f t="shared" si="779"/>
        <v>-9.0582561521778189</v>
      </c>
      <c r="V8276" s="9" t="b">
        <f t="shared" si="780"/>
        <v>0</v>
      </c>
      <c r="W8276" s="10" t="b">
        <f t="shared" si="777"/>
        <v>0</v>
      </c>
      <c r="X8276" s="49">
        <f t="shared" si="781"/>
        <v>0</v>
      </c>
      <c r="Y8276" s="49">
        <f t="shared" si="782"/>
        <v>1</v>
      </c>
      <c r="AG8276">
        <v>1.7739776595251</v>
      </c>
      <c r="AH8276">
        <v>1.3540882702811201</v>
      </c>
      <c r="AI8276">
        <v>3.2634020000058901</v>
      </c>
      <c r="AJ8276">
        <v>0.67076327701833405</v>
      </c>
      <c r="AK8276">
        <v>13.135876140895901</v>
      </c>
      <c r="AL8276">
        <v>5.0305100907518803</v>
      </c>
    </row>
    <row r="8277" spans="1:38">
      <c r="A8277">
        <v>8275</v>
      </c>
      <c r="B8277">
        <v>-4.4219935927959302E-2</v>
      </c>
      <c r="C8277">
        <v>15.460975154881501</v>
      </c>
      <c r="D8277">
        <v>1.6344476799236101</v>
      </c>
      <c r="E8277">
        <v>6.2866352035313299E-4</v>
      </c>
      <c r="F8277">
        <v>15.3396404417465</v>
      </c>
      <c r="G8277">
        <v>1.2523711387624601</v>
      </c>
      <c r="H8277">
        <v>1.81559092388195E-2</v>
      </c>
      <c r="I8277">
        <v>36.007856365009303</v>
      </c>
      <c r="J8277">
        <v>3.2092710058497298</v>
      </c>
      <c r="K8277">
        <v>-6.3164583147837003E-2</v>
      </c>
      <c r="L8277">
        <v>6.72172889727059</v>
      </c>
      <c r="M8277">
        <v>0.63926359045110603</v>
      </c>
      <c r="N8277">
        <v>-2.0871041953333402E-2</v>
      </c>
      <c r="O8277">
        <v>177.74136958167301</v>
      </c>
      <c r="P8277">
        <v>11.6861259196573</v>
      </c>
      <c r="Q8277">
        <v>-7.7894442224156105E-2</v>
      </c>
      <c r="R8277">
        <v>50.989421236913799</v>
      </c>
      <c r="S8277">
        <v>5.1511840312859301</v>
      </c>
      <c r="T8277" s="8">
        <f t="shared" si="778"/>
        <v>2357.2663365930134</v>
      </c>
      <c r="U8277" s="9">
        <f t="shared" si="779"/>
        <v>-174.65366340698665</v>
      </c>
      <c r="V8277" s="9" t="b">
        <f t="shared" si="780"/>
        <v>0</v>
      </c>
      <c r="W8277" s="10" t="b">
        <f t="shared" si="777"/>
        <v>0</v>
      </c>
      <c r="X8277" s="49">
        <f t="shared" si="781"/>
        <v>0</v>
      </c>
      <c r="Y8277" s="49">
        <f t="shared" si="782"/>
        <v>1</v>
      </c>
      <c r="AG8277">
        <v>1.6344476799236101</v>
      </c>
      <c r="AH8277">
        <v>1.2523711387624601</v>
      </c>
      <c r="AI8277">
        <v>3.2092710058497298</v>
      </c>
      <c r="AJ8277">
        <v>0.63926359045110603</v>
      </c>
      <c r="AK8277">
        <v>11.6861259196573</v>
      </c>
      <c r="AL8277">
        <v>5.1511840312859301</v>
      </c>
    </row>
    <row r="8278" spans="1:38">
      <c r="A8278">
        <v>8276</v>
      </c>
      <c r="B8278">
        <v>-4.8902272611790802E-2</v>
      </c>
      <c r="C8278">
        <v>15.388750884875799</v>
      </c>
      <c r="D8278">
        <v>1.6441057186905399</v>
      </c>
      <c r="E8278">
        <v>1.7196593111808899E-2</v>
      </c>
      <c r="F8278">
        <v>15.595903537091599</v>
      </c>
      <c r="G8278">
        <v>1.30680592242689</v>
      </c>
      <c r="H8278">
        <v>-5.9515473444616898E-2</v>
      </c>
      <c r="I8278">
        <v>33.316932936080804</v>
      </c>
      <c r="J8278">
        <v>3.2240684127246801</v>
      </c>
      <c r="K8278">
        <v>5.5665310576801297E-2</v>
      </c>
      <c r="L8278">
        <v>7.5698654376329699</v>
      </c>
      <c r="M8278">
        <v>0.73940248500588501</v>
      </c>
      <c r="N8278">
        <v>-4.3144968061188402E-3</v>
      </c>
      <c r="O8278">
        <v>180.70864875544501</v>
      </c>
      <c r="P8278">
        <v>11.817673150918001</v>
      </c>
      <c r="Q8278">
        <v>-7.1266698246441704E-2</v>
      </c>
      <c r="R8278">
        <v>51.328488450603103</v>
      </c>
      <c r="S8278">
        <v>5.0040627193682097</v>
      </c>
      <c r="T8278" s="8">
        <f t="shared" si="778"/>
        <v>2373.6118409134206</v>
      </c>
      <c r="U8278" s="9">
        <f t="shared" si="779"/>
        <v>-158.30815908657951</v>
      </c>
      <c r="V8278" s="9" t="b">
        <f t="shared" si="780"/>
        <v>0</v>
      </c>
      <c r="W8278" s="10" t="b">
        <f t="shared" si="777"/>
        <v>0</v>
      </c>
      <c r="X8278" s="49">
        <f t="shared" si="781"/>
        <v>0</v>
      </c>
      <c r="Y8278" s="49">
        <f t="shared" si="782"/>
        <v>1</v>
      </c>
      <c r="AG8278">
        <v>1.6441057186905399</v>
      </c>
      <c r="AH8278">
        <v>1.30680592242689</v>
      </c>
      <c r="AI8278">
        <v>3.2240684127246801</v>
      </c>
      <c r="AJ8278">
        <v>0.73940248500588501</v>
      </c>
      <c r="AK8278">
        <v>11.817673150918001</v>
      </c>
      <c r="AL8278">
        <v>5.0040627193682097</v>
      </c>
    </row>
    <row r="8279" spans="1:38">
      <c r="A8279">
        <v>8277</v>
      </c>
      <c r="B8279">
        <v>-1.0929115697733E-2</v>
      </c>
      <c r="C8279">
        <v>15.984347104145201</v>
      </c>
      <c r="D8279">
        <v>1.61220290026617</v>
      </c>
      <c r="E8279">
        <v>4.2914705717878601E-2</v>
      </c>
      <c r="F8279">
        <v>16.002202973434301</v>
      </c>
      <c r="G8279">
        <v>1.4576465209709</v>
      </c>
      <c r="H8279">
        <v>-3.6461407749320301E-2</v>
      </c>
      <c r="I8279">
        <v>34.093945936893498</v>
      </c>
      <c r="J8279">
        <v>3.0651969484488899</v>
      </c>
      <c r="K8279">
        <v>6.3759794019915106E-2</v>
      </c>
      <c r="L8279">
        <v>7.6313882498593797</v>
      </c>
      <c r="M8279">
        <v>0.77555451474898995</v>
      </c>
      <c r="N8279">
        <v>3.9485342870379199E-2</v>
      </c>
      <c r="O8279">
        <v>188.79955536279601</v>
      </c>
      <c r="P8279">
        <v>14.4859065381949</v>
      </c>
      <c r="Q8279">
        <v>-1.19354129092114E-2</v>
      </c>
      <c r="R8279">
        <v>54.466030501806699</v>
      </c>
      <c r="S8279">
        <v>4.4745649695623602</v>
      </c>
      <c r="T8279" s="8">
        <f t="shared" si="778"/>
        <v>2587.1072392192209</v>
      </c>
      <c r="U8279" s="9">
        <f t="shared" si="779"/>
        <v>55.187239219220828</v>
      </c>
      <c r="V8279" s="9" t="b">
        <f t="shared" si="780"/>
        <v>0</v>
      </c>
      <c r="W8279" s="10" t="b">
        <f t="shared" si="777"/>
        <v>0</v>
      </c>
      <c r="X8279" s="49">
        <f t="shared" si="781"/>
        <v>1</v>
      </c>
      <c r="Y8279" s="49">
        <f t="shared" si="782"/>
        <v>0</v>
      </c>
      <c r="AG8279">
        <v>1.61220290026617</v>
      </c>
      <c r="AH8279">
        <v>1.4576465209709</v>
      </c>
      <c r="AI8279">
        <v>3.0651969484488899</v>
      </c>
      <c r="AJ8279">
        <v>0.77555451474898995</v>
      </c>
      <c r="AK8279">
        <v>14.4859065381949</v>
      </c>
      <c r="AL8279">
        <v>4.4745649695623602</v>
      </c>
    </row>
    <row r="8280" spans="1:38">
      <c r="A8280">
        <v>8278</v>
      </c>
      <c r="B8280">
        <v>6.9424175963950802E-3</v>
      </c>
      <c r="C8280">
        <v>16.272579804195999</v>
      </c>
      <c r="D8280">
        <v>1.65062310132345</v>
      </c>
      <c r="E8280">
        <v>3.0012787707480001E-2</v>
      </c>
      <c r="F8280">
        <v>15.7970700125262</v>
      </c>
      <c r="G8280">
        <v>1.3705474300753</v>
      </c>
      <c r="H8280">
        <v>6.7754461107565498E-3</v>
      </c>
      <c r="I8280">
        <v>35.600393240562703</v>
      </c>
      <c r="J8280">
        <v>3.1178939637134802</v>
      </c>
      <c r="K8280">
        <v>6.0140211130013397E-3</v>
      </c>
      <c r="L8280">
        <v>7.2031901341819102</v>
      </c>
      <c r="M8280">
        <v>0.60841269841307899</v>
      </c>
      <c r="N8280">
        <v>1.0730524545147901E-2</v>
      </c>
      <c r="O8280">
        <v>183.447969130248</v>
      </c>
      <c r="P8280">
        <v>12.347226739869299</v>
      </c>
      <c r="Q8280">
        <v>6.4400173849237005E-2</v>
      </c>
      <c r="R8280">
        <v>58.786533146602999</v>
      </c>
      <c r="S8280">
        <v>5.9323086393439697</v>
      </c>
      <c r="T8280" s="8">
        <f t="shared" si="778"/>
        <v>2502.7012572738577</v>
      </c>
      <c r="U8280" s="9">
        <f t="shared" si="779"/>
        <v>-29.218742726142409</v>
      </c>
      <c r="V8280" s="9" t="b">
        <f t="shared" si="780"/>
        <v>0</v>
      </c>
      <c r="W8280" s="10" t="b">
        <f t="shared" si="777"/>
        <v>0</v>
      </c>
      <c r="X8280" s="49">
        <f t="shared" si="781"/>
        <v>0</v>
      </c>
      <c r="Y8280" s="49">
        <f t="shared" si="782"/>
        <v>1</v>
      </c>
      <c r="AG8280">
        <v>1.65062310132345</v>
      </c>
      <c r="AH8280">
        <v>1.3705474300753</v>
      </c>
      <c r="AI8280">
        <v>3.1178939637134802</v>
      </c>
      <c r="AJ8280">
        <v>0.60841269841307899</v>
      </c>
      <c r="AK8280">
        <v>12.347226739869299</v>
      </c>
      <c r="AL8280">
        <v>5.9323086393439697</v>
      </c>
    </row>
    <row r="8281" spans="1:38">
      <c r="A8281">
        <v>8279</v>
      </c>
      <c r="B8281">
        <v>1.7031733308540201E-2</v>
      </c>
      <c r="C8281">
        <v>16.437590019615399</v>
      </c>
      <c r="D8281">
        <v>1.6797096963546301</v>
      </c>
      <c r="E8281">
        <v>-2.6468450906702599E-2</v>
      </c>
      <c r="F8281">
        <v>14.929561518698</v>
      </c>
      <c r="G8281">
        <v>1.22973747202206</v>
      </c>
      <c r="H8281">
        <v>5.36347817448993E-4</v>
      </c>
      <c r="I8281">
        <v>35.378970345722003</v>
      </c>
      <c r="J8281">
        <v>3.0784978727168699</v>
      </c>
      <c r="K8281">
        <v>-6.01133736158775E-2</v>
      </c>
      <c r="L8281">
        <v>6.7422696216442199</v>
      </c>
      <c r="M8281">
        <v>0.63398231994639997</v>
      </c>
      <c r="N8281">
        <v>1.1554651312115201E-2</v>
      </c>
      <c r="O8281">
        <v>183.599215826619</v>
      </c>
      <c r="P8281">
        <v>12.391322692462699</v>
      </c>
      <c r="Q8281">
        <v>1.0116751411887301E-2</v>
      </c>
      <c r="R8281">
        <v>55.6804656031806</v>
      </c>
      <c r="S8281">
        <v>4.6424611022240301</v>
      </c>
      <c r="T8281" s="8">
        <f t="shared" si="778"/>
        <v>2365.571115572669</v>
      </c>
      <c r="U8281" s="9">
        <f t="shared" si="779"/>
        <v>-166.34888442733109</v>
      </c>
      <c r="V8281" s="9" t="b">
        <f t="shared" si="780"/>
        <v>0</v>
      </c>
      <c r="W8281" s="10" t="b">
        <f t="shared" si="777"/>
        <v>0</v>
      </c>
      <c r="X8281" s="49">
        <f t="shared" si="781"/>
        <v>0</v>
      </c>
      <c r="Y8281" s="49">
        <f t="shared" si="782"/>
        <v>1</v>
      </c>
      <c r="AG8281">
        <v>1.6797096963546301</v>
      </c>
      <c r="AH8281">
        <v>1.22973747202206</v>
      </c>
      <c r="AI8281">
        <v>3.0784978727168699</v>
      </c>
      <c r="AJ8281">
        <v>0.63398231994639997</v>
      </c>
      <c r="AK8281">
        <v>12.391322692462699</v>
      </c>
      <c r="AL8281">
        <v>4.6424611022240301</v>
      </c>
    </row>
    <row r="8282" spans="1:38">
      <c r="A8282">
        <v>8280</v>
      </c>
      <c r="B8282">
        <v>1.7928344147669001E-2</v>
      </c>
      <c r="C8282">
        <v>16.4523347501509</v>
      </c>
      <c r="D8282">
        <v>1.6837436895179601</v>
      </c>
      <c r="E8282">
        <v>-2.9514134139092599E-2</v>
      </c>
      <c r="F8282">
        <v>14.8841599779654</v>
      </c>
      <c r="G8282">
        <v>1.234664578926</v>
      </c>
      <c r="H8282">
        <v>2.3277770267405198E-2</v>
      </c>
      <c r="I8282">
        <v>36.192756713979499</v>
      </c>
      <c r="J8282">
        <v>3.26579298627346</v>
      </c>
      <c r="K8282">
        <v>-4.0964549246228298E-2</v>
      </c>
      <c r="L8282">
        <v>6.8726202056743704</v>
      </c>
      <c r="M8282">
        <v>0.60244881392028504</v>
      </c>
      <c r="N8282">
        <v>-7.79174289436397E-3</v>
      </c>
      <c r="O8282">
        <v>180.081371544109</v>
      </c>
      <c r="P8282">
        <v>11.762506578301499</v>
      </c>
      <c r="Q8282">
        <v>0.10203781132107401</v>
      </c>
      <c r="R8282">
        <v>61.041284969633701</v>
      </c>
      <c r="S8282">
        <v>7.4616628984533104</v>
      </c>
      <c r="T8282" s="8">
        <f t="shared" si="778"/>
        <v>2601.0819545392515</v>
      </c>
      <c r="U8282" s="9">
        <f t="shared" si="779"/>
        <v>69.161954539251383</v>
      </c>
      <c r="V8282" s="9" t="b">
        <f t="shared" si="780"/>
        <v>0</v>
      </c>
      <c r="W8282" s="10" t="b">
        <f t="shared" si="777"/>
        <v>0</v>
      </c>
      <c r="X8282" s="49">
        <f t="shared" si="781"/>
        <v>1</v>
      </c>
      <c r="Y8282" s="49">
        <f t="shared" si="782"/>
        <v>0</v>
      </c>
      <c r="AG8282">
        <v>1.6837436895179601</v>
      </c>
      <c r="AH8282">
        <v>1.234664578926</v>
      </c>
      <c r="AI8282">
        <v>3.26579298627346</v>
      </c>
      <c r="AJ8282">
        <v>0.60244881392028504</v>
      </c>
      <c r="AK8282">
        <v>11.762506578301499</v>
      </c>
      <c r="AL8282">
        <v>7.4616628984533104</v>
      </c>
    </row>
    <row r="8283" spans="1:38">
      <c r="A8283">
        <v>8281</v>
      </c>
      <c r="B8283">
        <v>-2.4287297798110102E-2</v>
      </c>
      <c r="C8283">
        <v>15.7722450874199</v>
      </c>
      <c r="D8283">
        <v>1.6078457691207899</v>
      </c>
      <c r="E8283">
        <v>2.2980826572037701E-2</v>
      </c>
      <c r="F8283">
        <v>15.686375286789</v>
      </c>
      <c r="G8283">
        <v>1.3343971901162199</v>
      </c>
      <c r="H8283">
        <v>-1.09639921657574E-2</v>
      </c>
      <c r="I8283">
        <v>34.974430788330601</v>
      </c>
      <c r="J8283">
        <v>3.0352541590676299</v>
      </c>
      <c r="K8283">
        <v>6.7184697392669301E-3</v>
      </c>
      <c r="L8283">
        <v>7.2082661992802901</v>
      </c>
      <c r="M8283">
        <v>0.60861009013104805</v>
      </c>
      <c r="N8283">
        <v>-1.9005940668124E-2</v>
      </c>
      <c r="O8283">
        <v>178.07318457661299</v>
      </c>
      <c r="P8283">
        <v>11.688076355895999</v>
      </c>
      <c r="Q8283">
        <v>7.2288330757884498E-3</v>
      </c>
      <c r="R8283">
        <v>55.519896931803999</v>
      </c>
      <c r="S8283">
        <v>4.6123458225643503</v>
      </c>
      <c r="T8283" s="8">
        <f t="shared" si="778"/>
        <v>2288.6529386896036</v>
      </c>
      <c r="U8283" s="9">
        <f t="shared" si="779"/>
        <v>-243.26706131039646</v>
      </c>
      <c r="V8283" s="9" t="b">
        <f t="shared" si="780"/>
        <v>1</v>
      </c>
      <c r="W8283" s="10" t="b">
        <f t="shared" si="777"/>
        <v>0</v>
      </c>
      <c r="X8283" s="49">
        <f t="shared" si="781"/>
        <v>0</v>
      </c>
      <c r="Y8283" s="49">
        <f t="shared" si="782"/>
        <v>1</v>
      </c>
      <c r="AG8283">
        <v>1.6078457691207899</v>
      </c>
      <c r="AH8283">
        <v>1.3343971901162199</v>
      </c>
      <c r="AI8283">
        <v>3.0352541590676299</v>
      </c>
      <c r="AJ8283">
        <v>0.60861009013104805</v>
      </c>
      <c r="AK8283">
        <v>11.688076355895999</v>
      </c>
      <c r="AL8283">
        <v>4.6123458225643503</v>
      </c>
    </row>
    <row r="8284" spans="1:38">
      <c r="A8284">
        <v>8282</v>
      </c>
      <c r="B8284">
        <v>-2.8704106206744899E-2</v>
      </c>
      <c r="C8284">
        <v>15.7027357204731</v>
      </c>
      <c r="D8284">
        <v>1.6092372311218499</v>
      </c>
      <c r="E8284">
        <v>-4.9962322742746298E-2</v>
      </c>
      <c r="F8284">
        <v>14.5828965107887</v>
      </c>
      <c r="G8284">
        <v>1.2838257727903799</v>
      </c>
      <c r="H8284">
        <v>8.7221980869613708E-3</v>
      </c>
      <c r="I8284">
        <v>35.669765880209802</v>
      </c>
      <c r="J8284">
        <v>3.13246716742806</v>
      </c>
      <c r="K8284">
        <v>-8.1839178734916009E-3</v>
      </c>
      <c r="L8284">
        <v>7.1016422711718699</v>
      </c>
      <c r="M8284">
        <v>0.592763862717685</v>
      </c>
      <c r="N8284">
        <v>-1.59599181444669E-2</v>
      </c>
      <c r="O8284">
        <v>178.61642645115799</v>
      </c>
      <c r="P8284">
        <v>11.6946187820022</v>
      </c>
      <c r="Q8284">
        <v>5.7943741710705501E-2</v>
      </c>
      <c r="R8284">
        <v>58.408204525451097</v>
      </c>
      <c r="S8284">
        <v>5.7111692391603297</v>
      </c>
      <c r="T8284" s="8">
        <f t="shared" si="778"/>
        <v>2402.4082055220506</v>
      </c>
      <c r="U8284" s="9">
        <f t="shared" si="779"/>
        <v>-129.51179447794948</v>
      </c>
      <c r="V8284" s="9" t="b">
        <f t="shared" si="780"/>
        <v>0</v>
      </c>
      <c r="W8284" s="10" t="b">
        <f t="shared" si="777"/>
        <v>0</v>
      </c>
      <c r="X8284" s="49">
        <f t="shared" si="781"/>
        <v>0</v>
      </c>
      <c r="Y8284" s="49">
        <f t="shared" si="782"/>
        <v>1</v>
      </c>
      <c r="AG8284">
        <v>1.6092372311218499</v>
      </c>
      <c r="AH8284">
        <v>1.2838257727903799</v>
      </c>
      <c r="AI8284">
        <v>3.13246716742806</v>
      </c>
      <c r="AJ8284">
        <v>0.592763862717685</v>
      </c>
      <c r="AK8284">
        <v>11.6946187820022</v>
      </c>
      <c r="AL8284">
        <v>5.7111692391603297</v>
      </c>
    </row>
    <row r="8285" spans="1:38">
      <c r="A8285">
        <v>8283</v>
      </c>
      <c r="B8285">
        <v>-5.7323577334930501E-2</v>
      </c>
      <c r="C8285">
        <v>15.2597016684163</v>
      </c>
      <c r="D8285">
        <v>1.6666506521982301</v>
      </c>
      <c r="E8285">
        <v>-7.7662400040895405E-2</v>
      </c>
      <c r="F8285">
        <v>14.1844925347733</v>
      </c>
      <c r="G8285">
        <v>1.42140056577104</v>
      </c>
      <c r="H8285">
        <v>-1.1664900985127701E-2</v>
      </c>
      <c r="I8285">
        <v>34.949925490331502</v>
      </c>
      <c r="J8285">
        <v>3.0342024427975001</v>
      </c>
      <c r="K8285">
        <v>-1.2602948421188399E-2</v>
      </c>
      <c r="L8285">
        <v>7.0703291348461796</v>
      </c>
      <c r="M8285">
        <v>0.59137036580772495</v>
      </c>
      <c r="N8285">
        <v>1.59771946915141E-2</v>
      </c>
      <c r="O8285">
        <v>184.412989471283</v>
      </c>
      <c r="P8285">
        <v>12.650359972059</v>
      </c>
      <c r="Q8285">
        <v>9.5217265409266699E-2</v>
      </c>
      <c r="R8285">
        <v>60.626366676111303</v>
      </c>
      <c r="S8285">
        <v>7.1473940194773</v>
      </c>
      <c r="T8285" s="8">
        <f t="shared" si="778"/>
        <v>2651.1378018110795</v>
      </c>
      <c r="U8285" s="9">
        <f t="shared" si="779"/>
        <v>119.21780181107943</v>
      </c>
      <c r="V8285" s="9" t="b">
        <f t="shared" si="780"/>
        <v>0</v>
      </c>
      <c r="W8285" s="10" t="b">
        <f t="shared" si="777"/>
        <v>0</v>
      </c>
      <c r="X8285" s="49">
        <f t="shared" si="781"/>
        <v>1</v>
      </c>
      <c r="Y8285" s="49">
        <f t="shared" si="782"/>
        <v>0</v>
      </c>
      <c r="AG8285">
        <v>1.6666506521982301</v>
      </c>
      <c r="AH8285">
        <v>1.42140056577104</v>
      </c>
      <c r="AI8285">
        <v>3.0342024427975001</v>
      </c>
      <c r="AJ8285">
        <v>0.59137036580772495</v>
      </c>
      <c r="AK8285">
        <v>12.650359972059</v>
      </c>
      <c r="AL8285">
        <v>7.1473940194773</v>
      </c>
    </row>
    <row r="8286" spans="1:38">
      <c r="A8286">
        <v>8284</v>
      </c>
      <c r="B8286">
        <v>1.4013478181629699E-3</v>
      </c>
      <c r="C8286">
        <v>16.182661655463701</v>
      </c>
      <c r="D8286">
        <v>1.6356508172603801</v>
      </c>
      <c r="E8286">
        <v>2.9857744450042901E-2</v>
      </c>
      <c r="F8286">
        <v>15.794620973191901</v>
      </c>
      <c r="G8286">
        <v>1.3709018428777</v>
      </c>
      <c r="H8286">
        <v>-6.04338024776555E-2</v>
      </c>
      <c r="I8286">
        <v>33.286351073529097</v>
      </c>
      <c r="J8286">
        <v>3.2328835899981998</v>
      </c>
      <c r="K8286">
        <v>-3.7695462288315697E-2</v>
      </c>
      <c r="L8286">
        <v>6.8951241624096404</v>
      </c>
      <c r="M8286">
        <v>0.59876162270639499</v>
      </c>
      <c r="N8286">
        <v>1.84468561452333E-3</v>
      </c>
      <c r="O8286">
        <v>181.825100975129</v>
      </c>
      <c r="P8286">
        <v>12.01630144077</v>
      </c>
      <c r="Q8286">
        <v>-4.95453048229611E-2</v>
      </c>
      <c r="R8286">
        <v>52.455611770443099</v>
      </c>
      <c r="S8286">
        <v>4.6479597965321098</v>
      </c>
      <c r="T8286" s="8">
        <f t="shared" si="778"/>
        <v>2350.2459110144787</v>
      </c>
      <c r="U8286" s="9">
        <f t="shared" si="779"/>
        <v>-181.67408898552139</v>
      </c>
      <c r="V8286" s="9" t="b">
        <f t="shared" si="780"/>
        <v>0</v>
      </c>
      <c r="W8286" s="10" t="b">
        <f t="shared" si="777"/>
        <v>0</v>
      </c>
      <c r="X8286" s="49">
        <f t="shared" si="781"/>
        <v>0</v>
      </c>
      <c r="Y8286" s="49">
        <f t="shared" si="782"/>
        <v>1</v>
      </c>
      <c r="AG8286">
        <v>1.6356508172603801</v>
      </c>
      <c r="AH8286">
        <v>1.3709018428777</v>
      </c>
      <c r="AI8286">
        <v>3.2328835899981998</v>
      </c>
      <c r="AJ8286">
        <v>0.59876162270639499</v>
      </c>
      <c r="AK8286">
        <v>12.01630144077</v>
      </c>
      <c r="AL8286">
        <v>4.6479597965321098</v>
      </c>
    </row>
    <row r="8287" spans="1:38">
      <c r="A8287">
        <v>8285</v>
      </c>
      <c r="B8287">
        <v>0.13011009212366301</v>
      </c>
      <c r="C8287">
        <v>18.405492862786499</v>
      </c>
      <c r="D8287">
        <v>2.7506722286026699</v>
      </c>
      <c r="E8287">
        <v>-2.1133495591798099E-2</v>
      </c>
      <c r="F8287">
        <v>15.009422901309099</v>
      </c>
      <c r="G8287">
        <v>1.22791953658912</v>
      </c>
      <c r="H8287">
        <v>8.4864591928610594E-2</v>
      </c>
      <c r="I8287">
        <v>38.491823022039299</v>
      </c>
      <c r="J8287">
        <v>4.4119335471183403</v>
      </c>
      <c r="K8287">
        <v>2.1977804885008102E-2</v>
      </c>
      <c r="L8287">
        <v>7.3191030466717901</v>
      </c>
      <c r="M8287">
        <v>0.63545287024752095</v>
      </c>
      <c r="N8287">
        <v>-2.7242121822396902E-2</v>
      </c>
      <c r="O8287">
        <v>176.61256479101201</v>
      </c>
      <c r="P8287">
        <v>11.7931135919568</v>
      </c>
      <c r="Q8287">
        <v>-2.3054729301833998E-2</v>
      </c>
      <c r="R8287">
        <v>53.863760098928203</v>
      </c>
      <c r="S8287">
        <v>4.4650622749251099</v>
      </c>
      <c r="T8287" s="8">
        <f t="shared" si="778"/>
        <v>2528.4154049439562</v>
      </c>
      <c r="U8287" s="9">
        <f t="shared" si="779"/>
        <v>-3.5045950560438541</v>
      </c>
      <c r="V8287" s="9" t="b">
        <f t="shared" si="780"/>
        <v>0</v>
      </c>
      <c r="W8287" s="10" t="b">
        <f t="shared" si="777"/>
        <v>0</v>
      </c>
      <c r="X8287" s="49">
        <f t="shared" si="781"/>
        <v>0</v>
      </c>
      <c r="Y8287" s="49">
        <f t="shared" si="782"/>
        <v>1</v>
      </c>
      <c r="AG8287">
        <v>2.7506722286026699</v>
      </c>
      <c r="AH8287">
        <v>1.22791953658912</v>
      </c>
      <c r="AI8287">
        <v>4.4119335471183403</v>
      </c>
      <c r="AJ8287">
        <v>0.63545287024752095</v>
      </c>
      <c r="AK8287">
        <v>11.7931135919568</v>
      </c>
      <c r="AL8287">
        <v>4.4650622749251099</v>
      </c>
    </row>
    <row r="8288" spans="1:38">
      <c r="A8288">
        <v>8286</v>
      </c>
      <c r="B8288">
        <v>-1.7433011083717798E-2</v>
      </c>
      <c r="C8288">
        <v>15.8807239252014</v>
      </c>
      <c r="D8288">
        <v>1.6101738825087699</v>
      </c>
      <c r="E8288">
        <v>3.7951869316542902E-2</v>
      </c>
      <c r="F8288">
        <v>15.922983397510199</v>
      </c>
      <c r="G8288">
        <v>1.42045860040302</v>
      </c>
      <c r="H8288">
        <v>4.3870349722808802E-2</v>
      </c>
      <c r="I8288">
        <v>36.945785726967003</v>
      </c>
      <c r="J8288">
        <v>3.5479714769271098</v>
      </c>
      <c r="K8288">
        <v>1.7493519413595501E-3</v>
      </c>
      <c r="L8288">
        <v>7.1725363219226796</v>
      </c>
      <c r="M8288">
        <v>0.60061338809760201</v>
      </c>
      <c r="N8288">
        <v>2.0030239861033101E-2</v>
      </c>
      <c r="O8288">
        <v>185.161940388142</v>
      </c>
      <c r="P8288">
        <v>12.913245184838599</v>
      </c>
      <c r="Q8288">
        <v>-7.8854659565536903E-2</v>
      </c>
      <c r="R8288">
        <v>50.940483809458499</v>
      </c>
      <c r="S8288">
        <v>5.1717656800410197</v>
      </c>
      <c r="T8288" s="8">
        <f t="shared" si="778"/>
        <v>2526.422821281612</v>
      </c>
      <c r="U8288" s="9">
        <f t="shared" si="779"/>
        <v>-5.4971787183881133</v>
      </c>
      <c r="V8288" s="9" t="b">
        <f t="shared" si="780"/>
        <v>0</v>
      </c>
      <c r="W8288" s="10" t="b">
        <f t="shared" si="777"/>
        <v>0</v>
      </c>
      <c r="X8288" s="49">
        <f t="shared" si="781"/>
        <v>0</v>
      </c>
      <c r="Y8288" s="49">
        <f t="shared" si="782"/>
        <v>1</v>
      </c>
      <c r="AG8288">
        <v>1.6101738825087699</v>
      </c>
      <c r="AH8288">
        <v>1.42045860040302</v>
      </c>
      <c r="AI8288">
        <v>3.5479714769271098</v>
      </c>
      <c r="AJ8288">
        <v>0.60061338809760201</v>
      </c>
      <c r="AK8288">
        <v>12.913245184838599</v>
      </c>
      <c r="AL8288">
        <v>5.1717656800410197</v>
      </c>
    </row>
    <row r="8289" spans="1:38">
      <c r="A8289">
        <v>8287</v>
      </c>
      <c r="B8289">
        <v>1.84532086005318E-2</v>
      </c>
      <c r="C8289">
        <v>16.460972262391198</v>
      </c>
      <c r="D8289">
        <v>1.6863403135159001</v>
      </c>
      <c r="E8289">
        <v>4.4447485730150102E-2</v>
      </c>
      <c r="F8289">
        <v>16.0267496378167</v>
      </c>
      <c r="G8289">
        <v>1.46954899406184</v>
      </c>
      <c r="H8289">
        <v>-3.1630683150568599E-2</v>
      </c>
      <c r="I8289">
        <v>34.2590428479972</v>
      </c>
      <c r="J8289">
        <v>3.0425276348813601</v>
      </c>
      <c r="K8289">
        <v>1.40559499486962E-2</v>
      </c>
      <c r="L8289">
        <v>7.2613512268629696</v>
      </c>
      <c r="M8289">
        <v>0.61844146179764103</v>
      </c>
      <c r="N8289">
        <v>-4.7282382866017901E-2</v>
      </c>
      <c r="O8289">
        <v>173.108432031018</v>
      </c>
      <c r="P8289">
        <v>12.473297940184001</v>
      </c>
      <c r="Q8289">
        <v>1.0363829064651499E-2</v>
      </c>
      <c r="R8289">
        <v>55.694224701639499</v>
      </c>
      <c r="S8289">
        <v>4.64514253703216</v>
      </c>
      <c r="T8289" s="8">
        <f t="shared" si="778"/>
        <v>2393.5298881472904</v>
      </c>
      <c r="U8289" s="9">
        <f t="shared" si="779"/>
        <v>-138.39011185270965</v>
      </c>
      <c r="V8289" s="9" t="b">
        <f t="shared" si="780"/>
        <v>0</v>
      </c>
      <c r="W8289" s="10" t="b">
        <f t="shared" si="777"/>
        <v>0</v>
      </c>
      <c r="X8289" s="49">
        <f t="shared" si="781"/>
        <v>0</v>
      </c>
      <c r="Y8289" s="49">
        <f t="shared" si="782"/>
        <v>1</v>
      </c>
      <c r="AG8289">
        <v>1.6863403135159001</v>
      </c>
      <c r="AH8289">
        <v>1.46954899406184</v>
      </c>
      <c r="AI8289">
        <v>3.0425276348813601</v>
      </c>
      <c r="AJ8289">
        <v>0.61844146179764103</v>
      </c>
      <c r="AK8289">
        <v>12.473297940184001</v>
      </c>
      <c r="AL8289">
        <v>4.64514253703216</v>
      </c>
    </row>
    <row r="8290" spans="1:38">
      <c r="A8290">
        <v>8288</v>
      </c>
      <c r="B8290">
        <v>0.15497031332793301</v>
      </c>
      <c r="C8290">
        <v>18.868792491489199</v>
      </c>
      <c r="D8290">
        <v>3.1244651851649099</v>
      </c>
      <c r="E8290">
        <v>-3.7465738507304898E-2</v>
      </c>
      <c r="F8290">
        <v>14.766276329662199</v>
      </c>
      <c r="G8290">
        <v>1.2489784179832399</v>
      </c>
      <c r="H8290">
        <v>1.8478164353645101E-2</v>
      </c>
      <c r="I8290">
        <v>36.019461950776098</v>
      </c>
      <c r="J8290">
        <v>3.21225918744683</v>
      </c>
      <c r="K8290">
        <v>-1.44592917417837E-2</v>
      </c>
      <c r="L8290">
        <v>7.0572163512619799</v>
      </c>
      <c r="M8290">
        <v>0.58954679446277103</v>
      </c>
      <c r="N8290">
        <v>-3.4873806821661697E-2</v>
      </c>
      <c r="O8290">
        <v>175.26984345969601</v>
      </c>
      <c r="P8290">
        <v>11.9603790357311</v>
      </c>
      <c r="Q8290">
        <v>2.9445296751449399E-2</v>
      </c>
      <c r="R8290">
        <v>56.767156250414899</v>
      </c>
      <c r="S8290">
        <v>4.9643333951663404</v>
      </c>
      <c r="T8290" s="8">
        <f t="shared" si="778"/>
        <v>2509.9962015955193</v>
      </c>
      <c r="U8290" s="9">
        <f t="shared" si="779"/>
        <v>-21.923798404480749</v>
      </c>
      <c r="V8290" s="9" t="b">
        <f t="shared" si="780"/>
        <v>0</v>
      </c>
      <c r="W8290" s="10" t="b">
        <f t="shared" si="777"/>
        <v>0</v>
      </c>
      <c r="X8290" s="49">
        <f t="shared" si="781"/>
        <v>0</v>
      </c>
      <c r="Y8290" s="49">
        <f t="shared" si="782"/>
        <v>1</v>
      </c>
      <c r="AG8290">
        <v>3.1244651851649099</v>
      </c>
      <c r="AH8290">
        <v>1.2489784179832399</v>
      </c>
      <c r="AI8290">
        <v>3.21225918744683</v>
      </c>
      <c r="AJ8290">
        <v>0.58954679446277103</v>
      </c>
      <c r="AK8290">
        <v>11.9603790357311</v>
      </c>
      <c r="AL8290">
        <v>4.9643333951663404</v>
      </c>
    </row>
    <row r="8291" spans="1:38">
      <c r="A8291">
        <v>8289</v>
      </c>
      <c r="B8291">
        <v>-3.9660145548408597E-2</v>
      </c>
      <c r="C8291">
        <v>15.531634935116299</v>
      </c>
      <c r="D8291">
        <v>1.6247607418551999</v>
      </c>
      <c r="E8291">
        <v>5.2338281599452301E-3</v>
      </c>
      <c r="F8291">
        <v>15.4104449194992</v>
      </c>
      <c r="G8291">
        <v>1.2641840825816699</v>
      </c>
      <c r="H8291">
        <v>3.5232182418838798E-2</v>
      </c>
      <c r="I8291">
        <v>36.628016297368298</v>
      </c>
      <c r="J8291">
        <v>3.41139271246176</v>
      </c>
      <c r="K8291">
        <v>-7.4709350758586798E-2</v>
      </c>
      <c r="L8291">
        <v>6.6445743219690296</v>
      </c>
      <c r="M8291">
        <v>0.66744131414420105</v>
      </c>
      <c r="N8291">
        <v>-4.2949546255623798E-2</v>
      </c>
      <c r="O8291">
        <v>173.86010985552201</v>
      </c>
      <c r="P8291">
        <v>12.2722781149642</v>
      </c>
      <c r="Q8291">
        <v>0.100086543838876</v>
      </c>
      <c r="R8291">
        <v>60.922293225316103</v>
      </c>
      <c r="S8291">
        <v>7.3704431730190203</v>
      </c>
      <c r="T8291" s="8">
        <f t="shared" si="778"/>
        <v>2661.0500139026053</v>
      </c>
      <c r="U8291" s="9">
        <f t="shared" si="779"/>
        <v>129.13001390260524</v>
      </c>
      <c r="V8291" s="9" t="b">
        <f t="shared" si="780"/>
        <v>0</v>
      </c>
      <c r="W8291" s="10" t="b">
        <f t="shared" si="777"/>
        <v>0</v>
      </c>
      <c r="X8291" s="49">
        <f t="shared" si="781"/>
        <v>1</v>
      </c>
      <c r="Y8291" s="49">
        <f t="shared" si="782"/>
        <v>0</v>
      </c>
      <c r="AG8291">
        <v>1.6247607418551999</v>
      </c>
      <c r="AH8291">
        <v>1.2641840825816699</v>
      </c>
      <c r="AI8291">
        <v>3.41139271246176</v>
      </c>
      <c r="AJ8291">
        <v>0.66744131414420105</v>
      </c>
      <c r="AK8291">
        <v>12.2722781149642</v>
      </c>
      <c r="AL8291">
        <v>7.3704431730190203</v>
      </c>
    </row>
    <row r="8292" spans="1:38">
      <c r="A8292">
        <v>8290</v>
      </c>
      <c r="B8292">
        <v>-8.5527045757509204E-3</v>
      </c>
      <c r="C8292">
        <v>16.0223776545951</v>
      </c>
      <c r="D8292">
        <v>1.61225710252871</v>
      </c>
      <c r="E8292">
        <v>2.8775174579686599E-4</v>
      </c>
      <c r="F8292">
        <v>15.334411868994099</v>
      </c>
      <c r="G8292">
        <v>1.25026779091381</v>
      </c>
      <c r="H8292">
        <v>-4.52354043797394E-2</v>
      </c>
      <c r="I8292">
        <v>33.796114267818503</v>
      </c>
      <c r="J8292">
        <v>3.1060326193436798</v>
      </c>
      <c r="K8292">
        <v>-5.1356626768769599E-2</v>
      </c>
      <c r="L8292">
        <v>6.8015692267840402</v>
      </c>
      <c r="M8292">
        <v>0.61611354839252597</v>
      </c>
      <c r="N8292">
        <v>-3.91504465800767E-2</v>
      </c>
      <c r="O8292">
        <v>174.521878008101</v>
      </c>
      <c r="P8292">
        <v>12.0931404482858</v>
      </c>
      <c r="Q8292">
        <v>4.3652764289172599E-2</v>
      </c>
      <c r="R8292">
        <v>57.579430295389599</v>
      </c>
      <c r="S8292">
        <v>5.3000675087632896</v>
      </c>
      <c r="T8292" s="8">
        <f t="shared" si="778"/>
        <v>2397.7879018227818</v>
      </c>
      <c r="U8292" s="9">
        <f t="shared" si="779"/>
        <v>-134.13209817721827</v>
      </c>
      <c r="V8292" s="9" t="b">
        <f t="shared" si="780"/>
        <v>0</v>
      </c>
      <c r="W8292" s="10" t="b">
        <f t="shared" si="777"/>
        <v>0</v>
      </c>
      <c r="X8292" s="49">
        <f t="shared" si="781"/>
        <v>0</v>
      </c>
      <c r="Y8292" s="49">
        <f t="shared" si="782"/>
        <v>1</v>
      </c>
      <c r="AG8292">
        <v>1.61225710252871</v>
      </c>
      <c r="AH8292">
        <v>1.25026779091381</v>
      </c>
      <c r="AI8292">
        <v>3.1060326193436798</v>
      </c>
      <c r="AJ8292">
        <v>0.61611354839252597</v>
      </c>
      <c r="AK8292">
        <v>12.0931404482858</v>
      </c>
      <c r="AL8292">
        <v>5.3000675087632896</v>
      </c>
    </row>
    <row r="8293" spans="1:38">
      <c r="A8293">
        <v>8291</v>
      </c>
      <c r="B8293">
        <v>-8.1718329683050095E-3</v>
      </c>
      <c r="C8293">
        <v>16.028481285603601</v>
      </c>
      <c r="D8293">
        <v>1.61292362295901</v>
      </c>
      <c r="E8293">
        <v>-2.8842177723792699E-2</v>
      </c>
      <c r="F8293">
        <v>14.89416484579</v>
      </c>
      <c r="G8293">
        <v>1.23291589306303</v>
      </c>
      <c r="H8293">
        <v>-3.7633162416758098E-2</v>
      </c>
      <c r="I8293">
        <v>34.054019593118703</v>
      </c>
      <c r="J8293">
        <v>3.0709240232728701</v>
      </c>
      <c r="K8293">
        <v>-9.3100867443055499E-3</v>
      </c>
      <c r="L8293">
        <v>7.0936491243757498</v>
      </c>
      <c r="M8293">
        <v>0.59187377932923602</v>
      </c>
      <c r="N8293">
        <v>3.8870637968746902E-2</v>
      </c>
      <c r="O8293">
        <v>188.68353501348</v>
      </c>
      <c r="P8293">
        <v>14.428079094915001</v>
      </c>
      <c r="Q8293">
        <v>-6.1593530176436102E-2</v>
      </c>
      <c r="R8293">
        <v>51.827406715965502</v>
      </c>
      <c r="S8293">
        <v>4.8272648472910999</v>
      </c>
      <c r="T8293" s="8">
        <f t="shared" si="778"/>
        <v>2576.3981260830251</v>
      </c>
      <c r="U8293" s="9">
        <f t="shared" si="779"/>
        <v>44.478126083025018</v>
      </c>
      <c r="V8293" s="9" t="b">
        <f t="shared" si="780"/>
        <v>0</v>
      </c>
      <c r="W8293" s="10" t="b">
        <f t="shared" si="777"/>
        <v>0</v>
      </c>
      <c r="X8293" s="49">
        <f t="shared" si="781"/>
        <v>1</v>
      </c>
      <c r="Y8293" s="49">
        <f t="shared" si="782"/>
        <v>0</v>
      </c>
      <c r="AG8293">
        <v>1.61292362295901</v>
      </c>
      <c r="AH8293">
        <v>1.23291589306303</v>
      </c>
      <c r="AI8293">
        <v>3.0709240232728701</v>
      </c>
      <c r="AJ8293">
        <v>0.59187377932923602</v>
      </c>
      <c r="AK8293">
        <v>14.428079094915001</v>
      </c>
      <c r="AL8293">
        <v>4.8272648472910999</v>
      </c>
    </row>
    <row r="8294" spans="1:38">
      <c r="A8294">
        <v>8292</v>
      </c>
      <c r="B8294">
        <v>6.0789956958290695E-4</v>
      </c>
      <c r="C8294">
        <v>16.169826643547999</v>
      </c>
      <c r="D8294">
        <v>1.6321435407898</v>
      </c>
      <c r="E8294">
        <v>1.7298688444898899E-2</v>
      </c>
      <c r="F8294">
        <v>15.5974958873425</v>
      </c>
      <c r="G8294">
        <v>1.30697581705592</v>
      </c>
      <c r="H8294">
        <v>1.5722892588525501E-2</v>
      </c>
      <c r="I8294">
        <v>35.920355140064601</v>
      </c>
      <c r="J8294">
        <v>3.1815871693736901</v>
      </c>
      <c r="K8294">
        <v>-7.3123325896364104E-3</v>
      </c>
      <c r="L8294">
        <v>7.1078346562704802</v>
      </c>
      <c r="M8294">
        <v>0.59071156894453203</v>
      </c>
      <c r="N8294">
        <v>-3.6067465212149801E-3</v>
      </c>
      <c r="O8294">
        <v>180.836590623192</v>
      </c>
      <c r="P8294">
        <v>11.8374182208335</v>
      </c>
      <c r="Q8294">
        <v>1.1298432466546699E-2</v>
      </c>
      <c r="R8294">
        <v>55.746301045084799</v>
      </c>
      <c r="S8294">
        <v>4.6542156395398901</v>
      </c>
      <c r="T8294" s="8">
        <f t="shared" si="778"/>
        <v>2320.3051956537329</v>
      </c>
      <c r="U8294" s="9">
        <f t="shared" si="779"/>
        <v>-211.61480434626719</v>
      </c>
      <c r="V8294" s="9" t="b">
        <f t="shared" si="780"/>
        <v>0</v>
      </c>
      <c r="W8294" s="10" t="b">
        <f t="shared" si="777"/>
        <v>0</v>
      </c>
      <c r="X8294" s="49">
        <f t="shared" si="781"/>
        <v>0</v>
      </c>
      <c r="Y8294" s="49">
        <f t="shared" si="782"/>
        <v>1</v>
      </c>
      <c r="AG8294">
        <v>1.6321435407898</v>
      </c>
      <c r="AH8294">
        <v>1.30697581705592</v>
      </c>
      <c r="AI8294">
        <v>3.1815871693736901</v>
      </c>
      <c r="AJ8294">
        <v>0.59071156894453203</v>
      </c>
      <c r="AK8294">
        <v>11.8374182208335</v>
      </c>
      <c r="AL8294">
        <v>4.6542156395398901</v>
      </c>
    </row>
    <row r="8295" spans="1:38">
      <c r="A8295">
        <v>8293</v>
      </c>
      <c r="B8295">
        <v>-4.0458972657431702E-3</v>
      </c>
      <c r="C8295">
        <v>16.094750385810801</v>
      </c>
      <c r="D8295">
        <v>1.62339162095291</v>
      </c>
      <c r="E8295">
        <v>3.06678194285822E-2</v>
      </c>
      <c r="F8295">
        <v>15.8074209842221</v>
      </c>
      <c r="G8295">
        <v>1.3743360063623</v>
      </c>
      <c r="H8295">
        <v>1.317109451834E-3</v>
      </c>
      <c r="I8295">
        <v>35.4066036745497</v>
      </c>
      <c r="J8295">
        <v>3.0844569452457899</v>
      </c>
      <c r="K8295">
        <v>-3.6173778462489703E-2</v>
      </c>
      <c r="L8295">
        <v>6.9056243482800301</v>
      </c>
      <c r="M8295">
        <v>0.59770690097717305</v>
      </c>
      <c r="N8295">
        <v>3.26585867267414E-2</v>
      </c>
      <c r="O8295">
        <v>187.51505630784001</v>
      </c>
      <c r="P8295">
        <v>13.8542708091694</v>
      </c>
      <c r="Q8295">
        <v>-5.0811558650123399E-2</v>
      </c>
      <c r="R8295">
        <v>52.389231687169399</v>
      </c>
      <c r="S8295">
        <v>4.6666523038730396</v>
      </c>
      <c r="T8295" s="8">
        <f t="shared" si="778"/>
        <v>2520.0814586580614</v>
      </c>
      <c r="U8295" s="9">
        <f t="shared" si="779"/>
        <v>-11.838541341938708</v>
      </c>
      <c r="V8295" s="9" t="b">
        <f t="shared" si="780"/>
        <v>0</v>
      </c>
      <c r="W8295" s="10" t="b">
        <f t="shared" si="777"/>
        <v>0</v>
      </c>
      <c r="X8295" s="49">
        <f t="shared" si="781"/>
        <v>0</v>
      </c>
      <c r="Y8295" s="49">
        <f t="shared" si="782"/>
        <v>1</v>
      </c>
      <c r="AG8295">
        <v>1.62339162095291</v>
      </c>
      <c r="AH8295">
        <v>1.3743360063623</v>
      </c>
      <c r="AI8295">
        <v>3.0844569452457899</v>
      </c>
      <c r="AJ8295">
        <v>0.59770690097717305</v>
      </c>
      <c r="AK8295">
        <v>13.8542708091694</v>
      </c>
      <c r="AL8295">
        <v>4.6666523038730396</v>
      </c>
    </row>
    <row r="8296" spans="1:38">
      <c r="A8296">
        <v>8294</v>
      </c>
      <c r="B8296">
        <v>5.5072540063098099E-2</v>
      </c>
      <c r="C8296">
        <v>17.074934905087801</v>
      </c>
      <c r="D8296">
        <v>1.9099919621336601</v>
      </c>
      <c r="E8296">
        <v>-7.1065957846694505E-2</v>
      </c>
      <c r="F8296">
        <v>14.278369004782901</v>
      </c>
      <c r="G8296">
        <v>1.38107942416938</v>
      </c>
      <c r="H8296">
        <v>3.7038664048995602E-3</v>
      </c>
      <c r="I8296">
        <v>35.491211561120302</v>
      </c>
      <c r="J8296">
        <v>3.0973781555513802</v>
      </c>
      <c r="K8296">
        <v>3.2280553518717399E-2</v>
      </c>
      <c r="L8296">
        <v>7.3948997121193596</v>
      </c>
      <c r="M8296">
        <v>0.66058724400077096</v>
      </c>
      <c r="N8296">
        <v>4.4443699722506301E-2</v>
      </c>
      <c r="O8296">
        <v>189.73801561953599</v>
      </c>
      <c r="P8296">
        <v>14.961207214464499</v>
      </c>
      <c r="Q8296">
        <v>8.2817273814160694E-2</v>
      </c>
      <c r="R8296">
        <v>59.879241981969898</v>
      </c>
      <c r="S8296">
        <v>6.6231400247483201</v>
      </c>
      <c r="T8296" s="8">
        <f t="shared" si="778"/>
        <v>2863.3384025068012</v>
      </c>
      <c r="U8296" s="9">
        <f t="shared" si="779"/>
        <v>331.41840250680116</v>
      </c>
      <c r="V8296" s="9" t="b">
        <f t="shared" si="780"/>
        <v>0</v>
      </c>
      <c r="W8296" s="10" t="b">
        <f t="shared" si="777"/>
        <v>0</v>
      </c>
      <c r="X8296" s="49">
        <f t="shared" si="781"/>
        <v>1</v>
      </c>
      <c r="Y8296" s="49">
        <f t="shared" si="782"/>
        <v>0</v>
      </c>
      <c r="AG8296">
        <v>1.9099919621336601</v>
      </c>
      <c r="AH8296">
        <v>1.38107942416938</v>
      </c>
      <c r="AI8296">
        <v>3.0973781555513802</v>
      </c>
      <c r="AJ8296">
        <v>0.66058724400077096</v>
      </c>
      <c r="AK8296">
        <v>14.961207214464499</v>
      </c>
      <c r="AL8296">
        <v>6.6231400247483201</v>
      </c>
    </row>
    <row r="8297" spans="1:38">
      <c r="A8297">
        <v>8295</v>
      </c>
      <c r="B8297">
        <v>3.4557658393083598E-2</v>
      </c>
      <c r="C8297">
        <v>16.728213272648599</v>
      </c>
      <c r="D8297">
        <v>1.77112323855498</v>
      </c>
      <c r="E8297">
        <v>-5.2112404648718698E-2</v>
      </c>
      <c r="F8297">
        <v>14.551575772006901</v>
      </c>
      <c r="G8297">
        <v>1.2914866473017499</v>
      </c>
      <c r="H8297">
        <v>-8.3576355657465906E-2</v>
      </c>
      <c r="I8297">
        <v>32.524865272407602</v>
      </c>
      <c r="J8297">
        <v>3.5159039871690299</v>
      </c>
      <c r="K8297">
        <v>9.7981013430945198E-3</v>
      </c>
      <c r="L8297">
        <v>7.23049922086261</v>
      </c>
      <c r="M8297">
        <v>0.61248388520864205</v>
      </c>
      <c r="N8297">
        <v>-1.07215567395823E-2</v>
      </c>
      <c r="O8297">
        <v>179.55453878629999</v>
      </c>
      <c r="P8297">
        <v>11.7387399039415</v>
      </c>
      <c r="Q8297">
        <v>0.12605597796052101</v>
      </c>
      <c r="R8297">
        <v>62.525133047229197</v>
      </c>
      <c r="S8297">
        <v>8.6613037350646405</v>
      </c>
      <c r="T8297" s="8">
        <f t="shared" si="778"/>
        <v>2759.1041397240547</v>
      </c>
      <c r="U8297" s="9">
        <f t="shared" si="779"/>
        <v>227.1841397240546</v>
      </c>
      <c r="V8297" s="9" t="b">
        <f t="shared" si="780"/>
        <v>0</v>
      </c>
      <c r="W8297" s="10" t="b">
        <f t="shared" si="777"/>
        <v>0</v>
      </c>
      <c r="X8297" s="49">
        <f t="shared" si="781"/>
        <v>1</v>
      </c>
      <c r="Y8297" s="49">
        <f t="shared" si="782"/>
        <v>0</v>
      </c>
      <c r="AG8297">
        <v>1.77112323855498</v>
      </c>
      <c r="AH8297">
        <v>1.2914866473017499</v>
      </c>
      <c r="AI8297">
        <v>3.5159039871690299</v>
      </c>
      <c r="AJ8297">
        <v>0.61248388520864205</v>
      </c>
      <c r="AK8297">
        <v>11.7387399039415</v>
      </c>
      <c r="AL8297">
        <v>8.6613037350646405</v>
      </c>
    </row>
    <row r="8298" spans="1:38">
      <c r="A8298">
        <v>8296</v>
      </c>
      <c r="B8298">
        <v>-2.0332977860855701E-2</v>
      </c>
      <c r="C8298">
        <v>15.834737065832</v>
      </c>
      <c r="D8298">
        <v>1.60927085704168</v>
      </c>
      <c r="E8298">
        <v>1.5721055909761E-2</v>
      </c>
      <c r="F8298">
        <v>15.5729081706546</v>
      </c>
      <c r="G8298">
        <v>1.2984004970153</v>
      </c>
      <c r="H8298">
        <v>4.8997884204633801E-2</v>
      </c>
      <c r="I8298">
        <v>37.135713030514701</v>
      </c>
      <c r="J8298">
        <v>3.6369546529364198</v>
      </c>
      <c r="K8298">
        <v>3.9505155261979702E-2</v>
      </c>
      <c r="L8298">
        <v>7.4485183709808798</v>
      </c>
      <c r="M8298">
        <v>0.683345922690895</v>
      </c>
      <c r="N8298">
        <v>1.0983407069664801E-2</v>
      </c>
      <c r="O8298">
        <v>183.494365782003</v>
      </c>
      <c r="P8298">
        <v>12.359362575147101</v>
      </c>
      <c r="Q8298">
        <v>-5.9707604753731797E-2</v>
      </c>
      <c r="R8298">
        <v>51.925241565501501</v>
      </c>
      <c r="S8298">
        <v>4.7999895101674097</v>
      </c>
      <c r="T8298" s="8">
        <f t="shared" si="778"/>
        <v>2438.7324014998808</v>
      </c>
      <c r="U8298" s="9">
        <f t="shared" si="779"/>
        <v>-93.187598500119293</v>
      </c>
      <c r="V8298" s="9" t="b">
        <f t="shared" si="780"/>
        <v>0</v>
      </c>
      <c r="W8298" s="10" t="b">
        <f t="shared" si="777"/>
        <v>0</v>
      </c>
      <c r="X8298" s="49">
        <f t="shared" si="781"/>
        <v>0</v>
      </c>
      <c r="Y8298" s="49">
        <f t="shared" si="782"/>
        <v>1</v>
      </c>
      <c r="AG8298">
        <v>1.60927085704168</v>
      </c>
      <c r="AH8298">
        <v>1.2984004970153</v>
      </c>
      <c r="AI8298">
        <v>3.6369546529364198</v>
      </c>
      <c r="AJ8298">
        <v>0.683345922690895</v>
      </c>
      <c r="AK8298">
        <v>12.359362575147101</v>
      </c>
      <c r="AL8298">
        <v>4.7999895101674097</v>
      </c>
    </row>
    <row r="8299" spans="1:38">
      <c r="A8299">
        <v>8297</v>
      </c>
      <c r="B8299">
        <v>1.8208619516769602E-2</v>
      </c>
      <c r="C8299">
        <v>16.456946580606701</v>
      </c>
      <c r="D8299">
        <v>1.6867937988967301</v>
      </c>
      <c r="E8299">
        <v>-1.4976190118973101E-2</v>
      </c>
      <c r="F8299">
        <v>15.1021256096482</v>
      </c>
      <c r="G8299">
        <v>1.22986671811499</v>
      </c>
      <c r="H8299">
        <v>-1.20563728917018E-2</v>
      </c>
      <c r="I8299">
        <v>34.936246254058297</v>
      </c>
      <c r="J8299">
        <v>3.0333600476101799</v>
      </c>
      <c r="K8299">
        <v>-1.2050060856611901E-2</v>
      </c>
      <c r="L8299">
        <v>7.0742393127470597</v>
      </c>
      <c r="M8299">
        <v>0.59086497938052596</v>
      </c>
      <c r="N8299">
        <v>2.8797720576924101E-2</v>
      </c>
      <c r="O8299">
        <v>186.79248155413899</v>
      </c>
      <c r="P8299">
        <v>13.5221615653959</v>
      </c>
      <c r="Q8299">
        <v>3.2731845395848697E-2</v>
      </c>
      <c r="R8299">
        <v>56.954031189415602</v>
      </c>
      <c r="S8299">
        <v>5.0275380551483</v>
      </c>
      <c r="T8299" s="8">
        <f t="shared" si="778"/>
        <v>2509.0585164546624</v>
      </c>
      <c r="U8299" s="9">
        <f t="shared" si="779"/>
        <v>-22.861483545337705</v>
      </c>
      <c r="V8299" s="9" t="b">
        <f t="shared" si="780"/>
        <v>0</v>
      </c>
      <c r="W8299" s="10" t="b">
        <f t="shared" si="777"/>
        <v>0</v>
      </c>
      <c r="X8299" s="49">
        <f t="shared" si="781"/>
        <v>0</v>
      </c>
      <c r="Y8299" s="49">
        <f t="shared" si="782"/>
        <v>1</v>
      </c>
      <c r="AG8299">
        <v>1.6867937988967301</v>
      </c>
      <c r="AH8299">
        <v>1.22986671811499</v>
      </c>
      <c r="AI8299">
        <v>3.0333600476101799</v>
      </c>
      <c r="AJ8299">
        <v>0.59086497938052596</v>
      </c>
      <c r="AK8299">
        <v>13.5221615653959</v>
      </c>
      <c r="AL8299">
        <v>5.0275380551483</v>
      </c>
    </row>
    <row r="8300" spans="1:38">
      <c r="A8300">
        <v>8298</v>
      </c>
      <c r="B8300">
        <v>-6.8856377926768797E-2</v>
      </c>
      <c r="C8300">
        <v>15.0847254940422</v>
      </c>
      <c r="D8300">
        <v>1.71580510923714</v>
      </c>
      <c r="E8300">
        <v>-2.11364033663285E-2</v>
      </c>
      <c r="F8300">
        <v>15.009379257354899</v>
      </c>
      <c r="G8300">
        <v>1.22791953658912</v>
      </c>
      <c r="H8300">
        <v>2.4330006142624601E-2</v>
      </c>
      <c r="I8300">
        <v>36.230860074362703</v>
      </c>
      <c r="J8300">
        <v>3.2787254880870802</v>
      </c>
      <c r="K8300">
        <v>-3.8115208024737002E-2</v>
      </c>
      <c r="L8300">
        <v>6.8922305707692404</v>
      </c>
      <c r="M8300">
        <v>0.59880974048038604</v>
      </c>
      <c r="N8300">
        <v>-7.7851257720144798E-2</v>
      </c>
      <c r="O8300">
        <v>167.896765263828</v>
      </c>
      <c r="P8300">
        <v>14.6684419342197</v>
      </c>
      <c r="Q8300">
        <v>2.05111719807003E-2</v>
      </c>
      <c r="R8300">
        <v>56.262250198827097</v>
      </c>
      <c r="S8300">
        <v>4.7942118372927203</v>
      </c>
      <c r="T8300" s="8">
        <f t="shared" si="778"/>
        <v>2628.3913645906146</v>
      </c>
      <c r="U8300" s="9">
        <f t="shared" si="779"/>
        <v>96.471364590614485</v>
      </c>
      <c r="V8300" s="9" t="b">
        <f t="shared" si="780"/>
        <v>0</v>
      </c>
      <c r="W8300" s="10" t="b">
        <f t="shared" si="777"/>
        <v>0</v>
      </c>
      <c r="X8300" s="49">
        <f t="shared" si="781"/>
        <v>1</v>
      </c>
      <c r="Y8300" s="49">
        <f t="shared" si="782"/>
        <v>0</v>
      </c>
      <c r="AG8300">
        <v>1.71580510923714</v>
      </c>
      <c r="AH8300">
        <v>1.22791953658912</v>
      </c>
      <c r="AI8300">
        <v>3.2787254880870802</v>
      </c>
      <c r="AJ8300">
        <v>0.59880974048038604</v>
      </c>
      <c r="AK8300">
        <v>14.6684419342197</v>
      </c>
      <c r="AL8300">
        <v>4.7942118372927203</v>
      </c>
    </row>
    <row r="8301" spans="1:38">
      <c r="A8301">
        <v>8299</v>
      </c>
      <c r="B8301">
        <v>2.1802006590299901E-3</v>
      </c>
      <c r="C8301">
        <v>16.195270477037699</v>
      </c>
      <c r="D8301">
        <v>1.6366199515530699</v>
      </c>
      <c r="E8301">
        <v>1.9291066067867398E-2</v>
      </c>
      <c r="F8301">
        <v>15.6286029673577</v>
      </c>
      <c r="G8301">
        <v>1.31710964874841</v>
      </c>
      <c r="H8301">
        <v>-1.0521091229673899E-2</v>
      </c>
      <c r="I8301">
        <v>34.989924427285999</v>
      </c>
      <c r="J8301">
        <v>3.0343165602632398</v>
      </c>
      <c r="K8301">
        <v>7.7400765308138497E-3</v>
      </c>
      <c r="L8301">
        <v>7.2156339758292303</v>
      </c>
      <c r="M8301">
        <v>0.60881025119236298</v>
      </c>
      <c r="N8301">
        <v>6.6634481404519597E-3</v>
      </c>
      <c r="O8301">
        <v>182.70338738528301</v>
      </c>
      <c r="P8301">
        <v>12.196041975217501</v>
      </c>
      <c r="Q8301">
        <v>-4.3225807328112403E-2</v>
      </c>
      <c r="R8301">
        <v>52.788154522458498</v>
      </c>
      <c r="S8301">
        <v>4.5808262097849601</v>
      </c>
      <c r="T8301" s="8">
        <f t="shared" si="778"/>
        <v>2337.3724596759544</v>
      </c>
      <c r="U8301" s="9">
        <f t="shared" si="779"/>
        <v>-194.54754032404571</v>
      </c>
      <c r="V8301" s="9" t="b">
        <f t="shared" si="780"/>
        <v>0</v>
      </c>
      <c r="W8301" s="10" t="b">
        <f t="shared" si="777"/>
        <v>0</v>
      </c>
      <c r="X8301" s="49">
        <f t="shared" si="781"/>
        <v>0</v>
      </c>
      <c r="Y8301" s="49">
        <f t="shared" si="782"/>
        <v>1</v>
      </c>
      <c r="AG8301">
        <v>1.6366199515530699</v>
      </c>
      <c r="AH8301">
        <v>1.31710964874841</v>
      </c>
      <c r="AI8301">
        <v>3.0343165602632398</v>
      </c>
      <c r="AJ8301">
        <v>0.60881025119236298</v>
      </c>
      <c r="AK8301">
        <v>12.196041975217501</v>
      </c>
      <c r="AL8301">
        <v>4.5808262097849601</v>
      </c>
    </row>
    <row r="8302" spans="1:38">
      <c r="A8302">
        <v>8300</v>
      </c>
      <c r="B8302">
        <v>-0.127355702225422</v>
      </c>
      <c r="C8302">
        <v>14.2275944619842</v>
      </c>
      <c r="D8302">
        <v>2.0997501496325599</v>
      </c>
      <c r="E8302">
        <v>-2.8486313460518602E-2</v>
      </c>
      <c r="F8302">
        <v>14.8994660899957</v>
      </c>
      <c r="G8302">
        <v>1.23219970264448</v>
      </c>
      <c r="H8302">
        <v>-4.0605124519270501E-2</v>
      </c>
      <c r="I8302">
        <v>33.952962580638001</v>
      </c>
      <c r="J8302">
        <v>3.0825541095844402</v>
      </c>
      <c r="K8302">
        <v>-4.0337904208045401E-2</v>
      </c>
      <c r="L8302">
        <v>6.8769282486914802</v>
      </c>
      <c r="M8302">
        <v>0.60222611136218496</v>
      </c>
      <c r="N8302">
        <v>4.5568884194027298E-2</v>
      </c>
      <c r="O8302">
        <v>189.95162604139699</v>
      </c>
      <c r="P8302">
        <v>15.085167682261901</v>
      </c>
      <c r="Q8302">
        <v>7.1288621759492798E-2</v>
      </c>
      <c r="R8302">
        <v>59.192879057546101</v>
      </c>
      <c r="S8302">
        <v>6.1756051191022001</v>
      </c>
      <c r="T8302" s="8">
        <f t="shared" si="778"/>
        <v>2827.7502874587767</v>
      </c>
      <c r="U8302" s="9">
        <f t="shared" si="779"/>
        <v>295.83028745877664</v>
      </c>
      <c r="V8302" s="9" t="b">
        <f t="shared" si="780"/>
        <v>0</v>
      </c>
      <c r="W8302" s="10" t="b">
        <f t="shared" si="777"/>
        <v>0</v>
      </c>
      <c r="X8302" s="49">
        <f t="shared" si="781"/>
        <v>1</v>
      </c>
      <c r="Y8302" s="49">
        <f t="shared" si="782"/>
        <v>0</v>
      </c>
      <c r="AG8302">
        <v>2.0997501496325599</v>
      </c>
      <c r="AH8302">
        <v>1.23219970264448</v>
      </c>
      <c r="AI8302">
        <v>3.0825541095844402</v>
      </c>
      <c r="AJ8302">
        <v>0.60222611136218496</v>
      </c>
      <c r="AK8302">
        <v>15.085167682261901</v>
      </c>
      <c r="AL8302">
        <v>6.1756051191022001</v>
      </c>
    </row>
    <row r="8303" spans="1:38">
      <c r="A8303">
        <v>8301</v>
      </c>
      <c r="B8303">
        <v>-2.3053987732611299E-2</v>
      </c>
      <c r="C8303">
        <v>15.7917091561905</v>
      </c>
      <c r="D8303">
        <v>1.6072674066036501</v>
      </c>
      <c r="E8303">
        <v>1.5733441295371299E-3</v>
      </c>
      <c r="F8303">
        <v>15.3541383494917</v>
      </c>
      <c r="G8303">
        <v>1.2541384894383301</v>
      </c>
      <c r="H8303">
        <v>-1.13118179677243E-2</v>
      </c>
      <c r="I8303">
        <v>34.962267894300098</v>
      </c>
      <c r="J8303">
        <v>3.0341893710730101</v>
      </c>
      <c r="K8303">
        <v>8.8152357175043296E-3</v>
      </c>
      <c r="L8303">
        <v>7.2233961029995797</v>
      </c>
      <c r="M8303">
        <v>0.61079781115526599</v>
      </c>
      <c r="N8303">
        <v>-1.53291975571315E-2</v>
      </c>
      <c r="O8303">
        <v>178.72911904359</v>
      </c>
      <c r="P8303">
        <v>11.699465791776399</v>
      </c>
      <c r="Q8303">
        <v>1.6543601832997499E-2</v>
      </c>
      <c r="R8303">
        <v>56.039468018705101</v>
      </c>
      <c r="S8303">
        <v>4.7275334754799703</v>
      </c>
      <c r="T8303" s="8">
        <f t="shared" si="778"/>
        <v>2293.3392345526622</v>
      </c>
      <c r="U8303" s="9">
        <f t="shared" si="779"/>
        <v>-238.58076544733785</v>
      </c>
      <c r="V8303" s="9" t="b">
        <f t="shared" si="780"/>
        <v>1</v>
      </c>
      <c r="W8303" s="10" t="b">
        <f t="shared" si="777"/>
        <v>0</v>
      </c>
      <c r="X8303" s="49">
        <f t="shared" si="781"/>
        <v>0</v>
      </c>
      <c r="Y8303" s="49">
        <f t="shared" si="782"/>
        <v>1</v>
      </c>
      <c r="AG8303">
        <v>1.6072674066036501</v>
      </c>
      <c r="AH8303">
        <v>1.2541384894383301</v>
      </c>
      <c r="AI8303">
        <v>3.0341893710730101</v>
      </c>
      <c r="AJ8303">
        <v>0.61079781115526599</v>
      </c>
      <c r="AK8303">
        <v>11.699465791776399</v>
      </c>
      <c r="AL8303">
        <v>4.7275334754799703</v>
      </c>
    </row>
    <row r="8304" spans="1:38">
      <c r="A8304">
        <v>8302</v>
      </c>
      <c r="B8304">
        <v>5.5256278463029801E-2</v>
      </c>
      <c r="C8304">
        <v>17.078072514547099</v>
      </c>
      <c r="D8304">
        <v>1.9122538692869799</v>
      </c>
      <c r="E8304">
        <v>5.5865618642837199E-2</v>
      </c>
      <c r="F8304">
        <v>16.2107939168184</v>
      </c>
      <c r="G8304">
        <v>1.5592026299466</v>
      </c>
      <c r="H8304">
        <v>1.8472399016290199E-2</v>
      </c>
      <c r="I8304">
        <v>36.019254287025198</v>
      </c>
      <c r="J8304">
        <v>3.21223551155208</v>
      </c>
      <c r="K8304">
        <v>4.0115248188794597E-2</v>
      </c>
      <c r="L8304">
        <v>7.4530640458553199</v>
      </c>
      <c r="M8304">
        <v>0.68545162473432997</v>
      </c>
      <c r="N8304">
        <v>-4.5511940826951699E-3</v>
      </c>
      <c r="O8304">
        <v>180.66588057218701</v>
      </c>
      <c r="P8304">
        <v>11.809642955965201</v>
      </c>
      <c r="Q8304">
        <v>-1.4835754925155599E-2</v>
      </c>
      <c r="R8304">
        <v>54.308289247470803</v>
      </c>
      <c r="S8304">
        <v>4.4707258725349002</v>
      </c>
      <c r="T8304" s="8">
        <f t="shared" si="778"/>
        <v>2364.9512464020086</v>
      </c>
      <c r="U8304" s="9">
        <f t="shared" si="779"/>
        <v>-166.96875359799151</v>
      </c>
      <c r="V8304" s="9" t="b">
        <f t="shared" si="780"/>
        <v>0</v>
      </c>
      <c r="W8304" s="10" t="b">
        <f t="shared" si="777"/>
        <v>0</v>
      </c>
      <c r="X8304" s="49">
        <f t="shared" si="781"/>
        <v>0</v>
      </c>
      <c r="Y8304" s="49">
        <f t="shared" si="782"/>
        <v>1</v>
      </c>
      <c r="AG8304">
        <v>1.9122538692869799</v>
      </c>
      <c r="AH8304">
        <v>1.5592026299466</v>
      </c>
      <c r="AI8304">
        <v>3.21223551155208</v>
      </c>
      <c r="AJ8304">
        <v>0.68545162473432997</v>
      </c>
      <c r="AK8304">
        <v>11.809642955965201</v>
      </c>
      <c r="AL8304">
        <v>4.4707258725349002</v>
      </c>
    </row>
    <row r="8305" spans="1:38">
      <c r="A8305">
        <v>8303</v>
      </c>
      <c r="B8305">
        <v>-5.0803803679506501E-2</v>
      </c>
      <c r="C8305">
        <v>15.3595165008285</v>
      </c>
      <c r="D8305">
        <v>1.6486823781943301</v>
      </c>
      <c r="E8305">
        <v>1.54046436487262E-2</v>
      </c>
      <c r="F8305">
        <v>15.567981491041399</v>
      </c>
      <c r="G8305">
        <v>1.29778275253652</v>
      </c>
      <c r="H8305">
        <v>4.4908143971992397E-3</v>
      </c>
      <c r="I8305">
        <v>35.519152291311499</v>
      </c>
      <c r="J8305">
        <v>3.1040524592555498</v>
      </c>
      <c r="K8305">
        <v>-2.7967446597709E-2</v>
      </c>
      <c r="L8305">
        <v>6.9625273565617896</v>
      </c>
      <c r="M8305">
        <v>0.58946387370632403</v>
      </c>
      <c r="N8305">
        <v>-4.11244415143334E-2</v>
      </c>
      <c r="O8305">
        <v>174.17771250723101</v>
      </c>
      <c r="P8305">
        <v>12.186404273216301</v>
      </c>
      <c r="Q8305">
        <v>-3.64478323493726E-2</v>
      </c>
      <c r="R8305">
        <v>53.147166626068</v>
      </c>
      <c r="S8305">
        <v>4.5309022313402396</v>
      </c>
      <c r="T8305" s="8">
        <f t="shared" si="778"/>
        <v>2335.7287968249261</v>
      </c>
      <c r="U8305" s="9">
        <f t="shared" si="779"/>
        <v>-196.19120317507395</v>
      </c>
      <c r="V8305" s="9" t="b">
        <f t="shared" si="780"/>
        <v>0</v>
      </c>
      <c r="W8305" s="10" t="b">
        <f t="shared" si="777"/>
        <v>0</v>
      </c>
      <c r="X8305" s="49">
        <f t="shared" si="781"/>
        <v>0</v>
      </c>
      <c r="Y8305" s="49">
        <f t="shared" si="782"/>
        <v>1</v>
      </c>
      <c r="AG8305">
        <v>1.6486823781943301</v>
      </c>
      <c r="AH8305">
        <v>1.29778275253652</v>
      </c>
      <c r="AI8305">
        <v>3.1040524592555498</v>
      </c>
      <c r="AJ8305">
        <v>0.58946387370632403</v>
      </c>
      <c r="AK8305">
        <v>12.186404273216301</v>
      </c>
      <c r="AL8305">
        <v>4.5309022313402396</v>
      </c>
    </row>
    <row r="8306" spans="1:38">
      <c r="A8306">
        <v>8304</v>
      </c>
      <c r="B8306">
        <v>3.4446623525010302E-2</v>
      </c>
      <c r="C8306">
        <v>16.726355960809901</v>
      </c>
      <c r="D8306">
        <v>1.77066581748201</v>
      </c>
      <c r="E8306">
        <v>-6.3604936486446103E-3</v>
      </c>
      <c r="F8306">
        <v>15.2328030702754</v>
      </c>
      <c r="G8306">
        <v>1.2354570147699999</v>
      </c>
      <c r="H8306">
        <v>7.3724897604970294E-2</v>
      </c>
      <c r="I8306">
        <v>38.065415314872702</v>
      </c>
      <c r="J8306">
        <v>4.14282614859391</v>
      </c>
      <c r="K8306">
        <v>5.6988435014308302E-2</v>
      </c>
      <c r="L8306">
        <v>7.5798879406293</v>
      </c>
      <c r="M8306">
        <v>0.74498362088725001</v>
      </c>
      <c r="N8306">
        <v>2.5346435736624599E-2</v>
      </c>
      <c r="O8306">
        <v>186.14891869245301</v>
      </c>
      <c r="P8306">
        <v>13.2641479126683</v>
      </c>
      <c r="Q8306">
        <v>8.3958726793923702E-2</v>
      </c>
      <c r="R8306">
        <v>59.947630344781103</v>
      </c>
      <c r="S8306">
        <v>6.6724631252076003</v>
      </c>
      <c r="T8306" s="8">
        <f t="shared" si="778"/>
        <v>2783.0543639609068</v>
      </c>
      <c r="U8306" s="9">
        <f t="shared" si="779"/>
        <v>251.13436396090674</v>
      </c>
      <c r="V8306" s="9" t="b">
        <f t="shared" si="780"/>
        <v>0</v>
      </c>
      <c r="W8306" s="10" t="b">
        <f t="shared" si="777"/>
        <v>0</v>
      </c>
      <c r="X8306" s="49">
        <f t="shared" si="781"/>
        <v>1</v>
      </c>
      <c r="Y8306" s="49">
        <f t="shared" si="782"/>
        <v>0</v>
      </c>
      <c r="AG8306">
        <v>1.77066581748201</v>
      </c>
      <c r="AH8306">
        <v>1.2354570147699999</v>
      </c>
      <c r="AI8306">
        <v>4.14282614859391</v>
      </c>
      <c r="AJ8306">
        <v>0.74498362088725001</v>
      </c>
      <c r="AK8306">
        <v>13.2641479126683</v>
      </c>
      <c r="AL8306">
        <v>6.6724631252076003</v>
      </c>
    </row>
    <row r="8307" spans="1:38">
      <c r="A8307">
        <v>8305</v>
      </c>
      <c r="B8307">
        <v>-4.5734924944486603E-2</v>
      </c>
      <c r="C8307">
        <v>15.4375696813314</v>
      </c>
      <c r="D8307">
        <v>1.6372115016729101</v>
      </c>
      <c r="E8307">
        <v>2.52191712054315E-2</v>
      </c>
      <c r="F8307">
        <v>15.721526125899601</v>
      </c>
      <c r="G8307">
        <v>1.3474438233542601</v>
      </c>
      <c r="H8307">
        <v>8.4547060889806104E-3</v>
      </c>
      <c r="I8307">
        <v>35.660225779274199</v>
      </c>
      <c r="J8307">
        <v>3.1300235409536499</v>
      </c>
      <c r="K8307">
        <v>-0.124757055457031</v>
      </c>
      <c r="L8307">
        <v>6.3202130972872199</v>
      </c>
      <c r="M8307">
        <v>0.848240050503694</v>
      </c>
      <c r="N8307">
        <v>4.1355965336094001E-2</v>
      </c>
      <c r="O8307">
        <v>189.153058585026</v>
      </c>
      <c r="P8307">
        <v>14.658190528255499</v>
      </c>
      <c r="Q8307">
        <v>4.8239179925332901E-2</v>
      </c>
      <c r="R8307">
        <v>57.8441200193786</v>
      </c>
      <c r="S8307">
        <v>5.4260415503294404</v>
      </c>
      <c r="T8307" s="8">
        <f t="shared" si="778"/>
        <v>2704.7150995069455</v>
      </c>
      <c r="U8307" s="9">
        <f t="shared" si="779"/>
        <v>172.79509950694546</v>
      </c>
      <c r="V8307" s="9" t="b">
        <f t="shared" si="780"/>
        <v>0</v>
      </c>
      <c r="W8307" s="10" t="b">
        <f t="shared" si="777"/>
        <v>0</v>
      </c>
      <c r="X8307" s="49">
        <f t="shared" si="781"/>
        <v>1</v>
      </c>
      <c r="Y8307" s="49">
        <f t="shared" si="782"/>
        <v>0</v>
      </c>
      <c r="AG8307">
        <v>1.6372115016729101</v>
      </c>
      <c r="AH8307">
        <v>1.3474438233542601</v>
      </c>
      <c r="AI8307">
        <v>3.1300235409536499</v>
      </c>
      <c r="AJ8307">
        <v>0.848240050503694</v>
      </c>
      <c r="AK8307">
        <v>14.658190528255499</v>
      </c>
      <c r="AL8307">
        <v>5.4260415503294404</v>
      </c>
    </row>
    <row r="8308" spans="1:38">
      <c r="A8308">
        <v>8306</v>
      </c>
      <c r="B8308">
        <v>-6.0965705294667702E-2</v>
      </c>
      <c r="C8308">
        <v>15.204224970254501</v>
      </c>
      <c r="D8308">
        <v>1.68172903096412</v>
      </c>
      <c r="E8308">
        <v>-4.4996211600491998E-2</v>
      </c>
      <c r="F8308">
        <v>14.6554969172736</v>
      </c>
      <c r="G8308">
        <v>1.26520508212257</v>
      </c>
      <c r="H8308">
        <v>2.0952824972982599E-2</v>
      </c>
      <c r="I8308">
        <v>36.1087082764342</v>
      </c>
      <c r="J8308">
        <v>3.2382557183514198</v>
      </c>
      <c r="K8308">
        <v>2.3273170502411601E-2</v>
      </c>
      <c r="L8308">
        <v>7.3285901043862802</v>
      </c>
      <c r="M8308">
        <v>0.63895367204048203</v>
      </c>
      <c r="N8308">
        <v>-6.0724612004269601E-3</v>
      </c>
      <c r="O8308">
        <v>180.39124845614401</v>
      </c>
      <c r="P8308">
        <v>11.777280210182999</v>
      </c>
      <c r="Q8308">
        <v>-4.06588771292197E-2</v>
      </c>
      <c r="R8308">
        <v>52.9238320933732</v>
      </c>
      <c r="S8308">
        <v>4.5601209533436702</v>
      </c>
      <c r="T8308" s="8">
        <f t="shared" si="778"/>
        <v>2316.154466700526</v>
      </c>
      <c r="U8308" s="9">
        <f t="shared" si="779"/>
        <v>-215.7655332994741</v>
      </c>
      <c r="V8308" s="9" t="b">
        <f t="shared" si="780"/>
        <v>0</v>
      </c>
      <c r="W8308" s="10" t="b">
        <f t="shared" si="777"/>
        <v>0</v>
      </c>
      <c r="X8308" s="49">
        <f t="shared" si="781"/>
        <v>0</v>
      </c>
      <c r="Y8308" s="49">
        <f t="shared" si="782"/>
        <v>1</v>
      </c>
      <c r="AG8308">
        <v>1.68172903096412</v>
      </c>
      <c r="AH8308">
        <v>1.26520508212257</v>
      </c>
      <c r="AI8308">
        <v>3.2382557183514198</v>
      </c>
      <c r="AJ8308">
        <v>0.63895367204048203</v>
      </c>
      <c r="AK8308">
        <v>11.777280210182999</v>
      </c>
      <c r="AL8308">
        <v>4.5601209533436702</v>
      </c>
    </row>
    <row r="8309" spans="1:38">
      <c r="A8309">
        <v>8307</v>
      </c>
      <c r="B8309">
        <v>2.2668871741200702E-2</v>
      </c>
      <c r="C8309">
        <v>16.5305126528595</v>
      </c>
      <c r="D8309">
        <v>1.7071279087414899</v>
      </c>
      <c r="E8309">
        <v>-5.55270071169537E-2</v>
      </c>
      <c r="F8309">
        <v>14.5019726611072</v>
      </c>
      <c r="G8309">
        <v>1.30622278313078</v>
      </c>
      <c r="H8309">
        <v>-1.1350271010219E-2</v>
      </c>
      <c r="I8309">
        <v>34.960923514575001</v>
      </c>
      <c r="J8309">
        <v>3.0340416919034698</v>
      </c>
      <c r="K8309">
        <v>-2.6607396226858999E-2</v>
      </c>
      <c r="L8309">
        <v>6.9720031868177097</v>
      </c>
      <c r="M8309">
        <v>0.58953006189203705</v>
      </c>
      <c r="N8309">
        <v>3.6131424964208597E-2</v>
      </c>
      <c r="O8309">
        <v>188.16739784817401</v>
      </c>
      <c r="P8309">
        <v>14.1750291214009</v>
      </c>
      <c r="Q8309">
        <v>-5.32372267147673E-2</v>
      </c>
      <c r="R8309">
        <v>52.262306801988998</v>
      </c>
      <c r="S8309">
        <v>4.7038275234303102</v>
      </c>
      <c r="T8309" s="8">
        <f t="shared" si="778"/>
        <v>2551.5779090498986</v>
      </c>
      <c r="U8309" s="9">
        <f t="shared" si="779"/>
        <v>19.657909049898535</v>
      </c>
      <c r="V8309" s="9" t="b">
        <f t="shared" si="780"/>
        <v>0</v>
      </c>
      <c r="W8309" s="10" t="b">
        <f t="shared" si="777"/>
        <v>0</v>
      </c>
      <c r="X8309" s="49">
        <f t="shared" si="781"/>
        <v>1</v>
      </c>
      <c r="Y8309" s="49">
        <f t="shared" si="782"/>
        <v>0</v>
      </c>
      <c r="AG8309">
        <v>1.7071279087414899</v>
      </c>
      <c r="AH8309">
        <v>1.30622278313078</v>
      </c>
      <c r="AI8309">
        <v>3.0340416919034698</v>
      </c>
      <c r="AJ8309">
        <v>0.58953006189203705</v>
      </c>
      <c r="AK8309">
        <v>14.1750291214009</v>
      </c>
      <c r="AL8309">
        <v>4.7038275234303102</v>
      </c>
    </row>
    <row r="8310" spans="1:38">
      <c r="A8310">
        <v>8308</v>
      </c>
      <c r="B8310">
        <v>3.46905367013935E-2</v>
      </c>
      <c r="C8310">
        <v>16.730436237017901</v>
      </c>
      <c r="D8310">
        <v>1.7712109980973001</v>
      </c>
      <c r="E8310">
        <v>-8.6476781019973095E-2</v>
      </c>
      <c r="F8310">
        <v>14.0600144182735</v>
      </c>
      <c r="G8310">
        <v>1.47582242208223</v>
      </c>
      <c r="H8310">
        <v>-3.1502039778198598E-2</v>
      </c>
      <c r="I8310">
        <v>34.263450330293999</v>
      </c>
      <c r="J8310">
        <v>3.0400844100952802</v>
      </c>
      <c r="K8310">
        <v>2.1951446140113601E-2</v>
      </c>
      <c r="L8310">
        <v>7.3189101268442904</v>
      </c>
      <c r="M8310">
        <v>0.63582382058520004</v>
      </c>
      <c r="N8310">
        <v>-2.29664013068187E-2</v>
      </c>
      <c r="O8310">
        <v>177.36932745751301</v>
      </c>
      <c r="P8310">
        <v>11.707383539983899</v>
      </c>
      <c r="Q8310">
        <v>-5.3495628730743802E-2</v>
      </c>
      <c r="R8310">
        <v>52.248803861220402</v>
      </c>
      <c r="S8310">
        <v>4.7071426865128396</v>
      </c>
      <c r="T8310" s="8">
        <f t="shared" si="778"/>
        <v>2333.7467877356753</v>
      </c>
      <c r="U8310" s="9">
        <f t="shared" si="779"/>
        <v>-198.17321226432477</v>
      </c>
      <c r="V8310" s="9" t="b">
        <f t="shared" si="780"/>
        <v>0</v>
      </c>
      <c r="W8310" s="10" t="b">
        <f t="shared" si="777"/>
        <v>0</v>
      </c>
      <c r="X8310" s="49">
        <f t="shared" si="781"/>
        <v>0</v>
      </c>
      <c r="Y8310" s="49">
        <f t="shared" si="782"/>
        <v>1</v>
      </c>
      <c r="AG8310">
        <v>1.7712109980973001</v>
      </c>
      <c r="AH8310">
        <v>1.47582242208223</v>
      </c>
      <c r="AI8310">
        <v>3.0400844100952802</v>
      </c>
      <c r="AJ8310">
        <v>0.63582382058520004</v>
      </c>
      <c r="AK8310">
        <v>11.707383539983899</v>
      </c>
      <c r="AL8310">
        <v>4.7071426865128396</v>
      </c>
    </row>
    <row r="8311" spans="1:38">
      <c r="A8311">
        <v>8309</v>
      </c>
      <c r="B8311">
        <v>3.2867613819044801E-2</v>
      </c>
      <c r="C8311">
        <v>16.6999657231062</v>
      </c>
      <c r="D8311">
        <v>1.76080654691253</v>
      </c>
      <c r="E8311">
        <v>2.2235661151573799E-2</v>
      </c>
      <c r="F8311">
        <v>15.6746906963699</v>
      </c>
      <c r="G8311">
        <v>1.3305543977449099</v>
      </c>
      <c r="H8311">
        <v>6.4423639935080101E-2</v>
      </c>
      <c r="I8311">
        <v>37.713000569606599</v>
      </c>
      <c r="J8311">
        <v>3.9336866383528002</v>
      </c>
      <c r="K8311">
        <v>1.6759223720152001E-2</v>
      </c>
      <c r="L8311">
        <v>7.2810072029522104</v>
      </c>
      <c r="M8311">
        <v>0.62432046490413595</v>
      </c>
      <c r="N8311">
        <v>3.7057501801805101E-2</v>
      </c>
      <c r="O8311">
        <v>188.341736029728</v>
      </c>
      <c r="P8311">
        <v>14.260569479329201</v>
      </c>
      <c r="Q8311">
        <v>-0.13904123034213201</v>
      </c>
      <c r="R8311">
        <v>47.964991274848799</v>
      </c>
      <c r="S8311">
        <v>6.9940932700271103</v>
      </c>
      <c r="T8311" s="8">
        <f t="shared" si="778"/>
        <v>2890.4030797270689</v>
      </c>
      <c r="U8311" s="9">
        <f t="shared" si="779"/>
        <v>358.4830797270688</v>
      </c>
      <c r="V8311" s="9" t="b">
        <f t="shared" si="780"/>
        <v>0</v>
      </c>
      <c r="W8311" s="10" t="b">
        <f t="shared" si="777"/>
        <v>0</v>
      </c>
      <c r="X8311" s="49">
        <f t="shared" si="781"/>
        <v>1</v>
      </c>
      <c r="Y8311" s="49">
        <f t="shared" si="782"/>
        <v>0</v>
      </c>
      <c r="AG8311">
        <v>1.76080654691253</v>
      </c>
      <c r="AH8311">
        <v>1.3305543977449099</v>
      </c>
      <c r="AI8311">
        <v>3.9336866383528002</v>
      </c>
      <c r="AJ8311">
        <v>0.62432046490413595</v>
      </c>
      <c r="AK8311">
        <v>14.260569479329201</v>
      </c>
      <c r="AL8311">
        <v>6.9940932700271103</v>
      </c>
    </row>
    <row r="8312" spans="1:38">
      <c r="A8312">
        <v>8310</v>
      </c>
      <c r="B8312">
        <v>-4.5459769285604397E-3</v>
      </c>
      <c r="C8312">
        <v>16.086703740614301</v>
      </c>
      <c r="D8312">
        <v>1.62163003862246</v>
      </c>
      <c r="E8312">
        <v>4.9775422324784199E-2</v>
      </c>
      <c r="F8312">
        <v>16.1123670231711</v>
      </c>
      <c r="G8312">
        <v>1.5094178298318399</v>
      </c>
      <c r="H8312">
        <v>4.4058056370238102E-2</v>
      </c>
      <c r="I8312">
        <v>36.9527213474531</v>
      </c>
      <c r="J8312">
        <v>3.5514283087914298</v>
      </c>
      <c r="K8312">
        <v>6.0350501532875304E-3</v>
      </c>
      <c r="L8312">
        <v>7.2033416119501403</v>
      </c>
      <c r="M8312">
        <v>0.60841269841307899</v>
      </c>
      <c r="N8312">
        <v>4.6417359369261297E-3</v>
      </c>
      <c r="O8312">
        <v>182.334386849509</v>
      </c>
      <c r="P8312">
        <v>12.118960655240301</v>
      </c>
      <c r="Q8312">
        <v>-3.9818859563410004E-3</v>
      </c>
      <c r="R8312">
        <v>54.900954841926797</v>
      </c>
      <c r="S8312">
        <v>4.5062609769749997</v>
      </c>
      <c r="T8312" s="8">
        <f t="shared" si="778"/>
        <v>2391.6110507874109</v>
      </c>
      <c r="U8312" s="9">
        <f t="shared" si="779"/>
        <v>-140.30894921258914</v>
      </c>
      <c r="V8312" s="9" t="b">
        <f t="shared" si="780"/>
        <v>0</v>
      </c>
      <c r="W8312" s="10" t="b">
        <f t="shared" si="777"/>
        <v>0</v>
      </c>
      <c r="X8312" s="49">
        <f t="shared" si="781"/>
        <v>0</v>
      </c>
      <c r="Y8312" s="49">
        <f t="shared" si="782"/>
        <v>1</v>
      </c>
      <c r="AG8312">
        <v>1.62163003862246</v>
      </c>
      <c r="AH8312">
        <v>1.5094178298318399</v>
      </c>
      <c r="AI8312">
        <v>3.5514283087914298</v>
      </c>
      <c r="AJ8312">
        <v>0.60841269841307899</v>
      </c>
      <c r="AK8312">
        <v>12.118960655240301</v>
      </c>
      <c r="AL8312">
        <v>4.5062609769749997</v>
      </c>
    </row>
    <row r="8313" spans="1:38">
      <c r="A8313">
        <v>8311</v>
      </c>
      <c r="B8313">
        <v>4.1210039574698501E-2</v>
      </c>
      <c r="C8313">
        <v>16.839866692619999</v>
      </c>
      <c r="D8313">
        <v>1.8056298557727199</v>
      </c>
      <c r="E8313">
        <v>1.6701679991853801E-2</v>
      </c>
      <c r="F8313">
        <v>15.588186829521</v>
      </c>
      <c r="G8313">
        <v>1.3036090351051299</v>
      </c>
      <c r="H8313">
        <v>-1.7072381763556198E-2</v>
      </c>
      <c r="I8313">
        <v>34.761444502971599</v>
      </c>
      <c r="J8313">
        <v>3.0303954830184998</v>
      </c>
      <c r="K8313">
        <v>1.06302792581637E-2</v>
      </c>
      <c r="L8313">
        <v>7.2365187869567302</v>
      </c>
      <c r="M8313">
        <v>0.61400297826421402</v>
      </c>
      <c r="N8313">
        <v>-7.3438650022782603E-2</v>
      </c>
      <c r="O8313">
        <v>168.63926479739899</v>
      </c>
      <c r="P8313">
        <v>14.2642962088508</v>
      </c>
      <c r="Q8313">
        <v>-0.12196973503701</v>
      </c>
      <c r="R8313">
        <v>48.790854702931398</v>
      </c>
      <c r="S8313">
        <v>6.3938024248613399</v>
      </c>
      <c r="T8313" s="8">
        <f t="shared" si="778"/>
        <v>2741.1735985872701</v>
      </c>
      <c r="U8313" s="9">
        <f t="shared" si="779"/>
        <v>209.25359858727006</v>
      </c>
      <c r="V8313" s="9" t="b">
        <f t="shared" si="780"/>
        <v>0</v>
      </c>
      <c r="W8313" s="10" t="b">
        <f t="shared" si="777"/>
        <v>0</v>
      </c>
      <c r="X8313" s="49">
        <f t="shared" si="781"/>
        <v>1</v>
      </c>
      <c r="Y8313" s="49">
        <f t="shared" si="782"/>
        <v>0</v>
      </c>
      <c r="AG8313">
        <v>1.8056298557727199</v>
      </c>
      <c r="AH8313">
        <v>1.3036090351051299</v>
      </c>
      <c r="AI8313">
        <v>3.0303954830184998</v>
      </c>
      <c r="AJ8313">
        <v>0.61400297826421402</v>
      </c>
      <c r="AK8313">
        <v>14.2642962088508</v>
      </c>
      <c r="AL8313">
        <v>6.3938024248613399</v>
      </c>
    </row>
    <row r="8314" spans="1:38">
      <c r="A8314">
        <v>8312</v>
      </c>
      <c r="B8314">
        <v>7.6214605935741295E-2</v>
      </c>
      <c r="C8314">
        <v>17.439777476574299</v>
      </c>
      <c r="D8314">
        <v>2.0954768133586699</v>
      </c>
      <c r="E8314">
        <v>3.7203172893484201E-3</v>
      </c>
      <c r="F8314">
        <v>15.3871386851613</v>
      </c>
      <c r="G8314">
        <v>1.2603920626401</v>
      </c>
      <c r="H8314">
        <v>8.1417913302176403E-3</v>
      </c>
      <c r="I8314">
        <v>35.649068913991997</v>
      </c>
      <c r="J8314">
        <v>3.1276012302193599</v>
      </c>
      <c r="K8314">
        <v>3.0098940867890299E-2</v>
      </c>
      <c r="L8314">
        <v>7.3787844903332704</v>
      </c>
      <c r="M8314">
        <v>0.65499917862901502</v>
      </c>
      <c r="N8314">
        <v>-1.56488116950683E-2</v>
      </c>
      <c r="O8314">
        <v>178.672003818186</v>
      </c>
      <c r="P8314">
        <v>11.696326830094</v>
      </c>
      <c r="Q8314">
        <v>-7.4991863766355098E-3</v>
      </c>
      <c r="R8314">
        <v>54.708190893475098</v>
      </c>
      <c r="S8314">
        <v>4.4825489604920996</v>
      </c>
      <c r="T8314" s="8">
        <f t="shared" si="778"/>
        <v>2331.7345075433245</v>
      </c>
      <c r="U8314" s="9">
        <f t="shared" si="779"/>
        <v>-200.18549245667555</v>
      </c>
      <c r="V8314" s="9" t="b">
        <f t="shared" si="780"/>
        <v>0</v>
      </c>
      <c r="W8314" s="10" t="b">
        <f t="shared" si="777"/>
        <v>0</v>
      </c>
      <c r="X8314" s="49">
        <f t="shared" si="781"/>
        <v>0</v>
      </c>
      <c r="Y8314" s="49">
        <f t="shared" si="782"/>
        <v>1</v>
      </c>
      <c r="AG8314">
        <v>2.0954768133586699</v>
      </c>
      <c r="AH8314">
        <v>1.2603920626401</v>
      </c>
      <c r="AI8314">
        <v>3.1276012302193599</v>
      </c>
      <c r="AJ8314">
        <v>0.65499917862901502</v>
      </c>
      <c r="AK8314">
        <v>11.696326830094</v>
      </c>
      <c r="AL8314">
        <v>4.4825489604920996</v>
      </c>
    </row>
    <row r="8315" spans="1:38">
      <c r="A8315">
        <v>8313</v>
      </c>
      <c r="B8315">
        <v>4.08094051166372E-2</v>
      </c>
      <c r="C8315">
        <v>16.833121413039699</v>
      </c>
      <c r="D8315">
        <v>1.8052574235719701</v>
      </c>
      <c r="E8315">
        <v>-6.22469996327999E-2</v>
      </c>
      <c r="F8315">
        <v>14.4048462233322</v>
      </c>
      <c r="G8315">
        <v>1.3357829761981701</v>
      </c>
      <c r="H8315">
        <v>-3.9557434562382601E-2</v>
      </c>
      <c r="I8315">
        <v>33.988553399356498</v>
      </c>
      <c r="J8315">
        <v>3.0781515238047001</v>
      </c>
      <c r="K8315">
        <v>-1.2011090696240999E-2</v>
      </c>
      <c r="L8315">
        <v>7.0745150023593801</v>
      </c>
      <c r="M8315">
        <v>0.59179205867239704</v>
      </c>
      <c r="N8315">
        <v>1.66187350634441E-2</v>
      </c>
      <c r="O8315">
        <v>184.53133580705401</v>
      </c>
      <c r="P8315">
        <v>12.6901509408777</v>
      </c>
      <c r="Q8315">
        <v>1.11968764149953E-2</v>
      </c>
      <c r="R8315">
        <v>55.740639958325801</v>
      </c>
      <c r="S8315">
        <v>4.65347098091096</v>
      </c>
      <c r="T8315" s="8">
        <f t="shared" si="778"/>
        <v>2415.4605904035898</v>
      </c>
      <c r="U8315" s="9">
        <f t="shared" si="779"/>
        <v>-116.4594095964103</v>
      </c>
      <c r="V8315" s="9" t="b">
        <f t="shared" si="780"/>
        <v>0</v>
      </c>
      <c r="W8315" s="10" t="b">
        <f t="shared" si="777"/>
        <v>0</v>
      </c>
      <c r="X8315" s="49">
        <f t="shared" si="781"/>
        <v>0</v>
      </c>
      <c r="Y8315" s="49">
        <f t="shared" si="782"/>
        <v>1</v>
      </c>
      <c r="AG8315">
        <v>1.8052574235719701</v>
      </c>
      <c r="AH8315">
        <v>1.3357829761981701</v>
      </c>
      <c r="AI8315">
        <v>3.0781515238047001</v>
      </c>
      <c r="AJ8315">
        <v>0.59179205867239704</v>
      </c>
      <c r="AK8315">
        <v>12.6901509408777</v>
      </c>
      <c r="AL8315">
        <v>4.65347098091096</v>
      </c>
    </row>
    <row r="8316" spans="1:38">
      <c r="A8316">
        <v>8314</v>
      </c>
      <c r="B8316">
        <v>2.68928001288006E-2</v>
      </c>
      <c r="C8316">
        <v>16.600484027520199</v>
      </c>
      <c r="D8316">
        <v>1.7279295441692999</v>
      </c>
      <c r="E8316">
        <v>2.88917701945553E-2</v>
      </c>
      <c r="F8316">
        <v>15.7793711426143</v>
      </c>
      <c r="G8316">
        <v>1.36598806224554</v>
      </c>
      <c r="H8316">
        <v>3.21677695360338E-2</v>
      </c>
      <c r="I8316">
        <v>36.515944736823897</v>
      </c>
      <c r="J8316">
        <v>3.37410059919719</v>
      </c>
      <c r="K8316">
        <v>-9.83651851904849E-2</v>
      </c>
      <c r="L8316">
        <v>6.4892359452576498</v>
      </c>
      <c r="M8316">
        <v>0.74283259932692103</v>
      </c>
      <c r="N8316">
        <v>-4.0226851292495203E-2</v>
      </c>
      <c r="O8316">
        <v>174.33412290456101</v>
      </c>
      <c r="P8316">
        <v>12.145455248954301</v>
      </c>
      <c r="Q8316">
        <v>8.3505795437320104E-2</v>
      </c>
      <c r="R8316">
        <v>59.920484331348199</v>
      </c>
      <c r="S8316">
        <v>6.6510751178880199</v>
      </c>
      <c r="T8316" s="8">
        <f t="shared" si="778"/>
        <v>2600.7381171781271</v>
      </c>
      <c r="U8316" s="9">
        <f t="shared" si="779"/>
        <v>68.818117178127068</v>
      </c>
      <c r="V8316" s="9" t="b">
        <f t="shared" si="780"/>
        <v>0</v>
      </c>
      <c r="W8316" s="10" t="b">
        <f t="shared" si="777"/>
        <v>0</v>
      </c>
      <c r="X8316" s="49">
        <f t="shared" si="781"/>
        <v>1</v>
      </c>
      <c r="Y8316" s="49">
        <f t="shared" si="782"/>
        <v>0</v>
      </c>
      <c r="AG8316">
        <v>1.7279295441692999</v>
      </c>
      <c r="AH8316">
        <v>1.36598806224554</v>
      </c>
      <c r="AI8316">
        <v>3.37410059919719</v>
      </c>
      <c r="AJ8316">
        <v>0.74283259932692103</v>
      </c>
      <c r="AK8316">
        <v>12.145455248954301</v>
      </c>
      <c r="AL8316">
        <v>6.6510751178880199</v>
      </c>
    </row>
    <row r="8317" spans="1:38">
      <c r="A8317">
        <v>8315</v>
      </c>
      <c r="B8317">
        <v>3.2508510673272803E-2</v>
      </c>
      <c r="C8317">
        <v>16.693969789524498</v>
      </c>
      <c r="D8317">
        <v>1.75826674971381</v>
      </c>
      <c r="E8317">
        <v>9.3625108426676595E-2</v>
      </c>
      <c r="F8317">
        <v>16.834608568870699</v>
      </c>
      <c r="G8317">
        <v>1.9604508200088999</v>
      </c>
      <c r="H8317">
        <v>2.62417505467172E-2</v>
      </c>
      <c r="I8317">
        <v>36.3001904682461</v>
      </c>
      <c r="J8317">
        <v>3.3013970338109102</v>
      </c>
      <c r="K8317">
        <v>-3.7206805218175099E-2</v>
      </c>
      <c r="L8317">
        <v>6.8984943369438501</v>
      </c>
      <c r="M8317">
        <v>0.59909303553478499</v>
      </c>
      <c r="N8317">
        <v>1.55668068502452E-2</v>
      </c>
      <c r="O8317">
        <v>184.33732414975799</v>
      </c>
      <c r="P8317">
        <v>12.626953242424801</v>
      </c>
      <c r="Q8317">
        <v>-5.8545726585626498E-2</v>
      </c>
      <c r="R8317">
        <v>51.985607432150303</v>
      </c>
      <c r="S8317">
        <v>4.7819608087319603</v>
      </c>
      <c r="T8317" s="8">
        <f t="shared" si="778"/>
        <v>2502.8121690225162</v>
      </c>
      <c r="U8317" s="9">
        <f t="shared" si="779"/>
        <v>-29.1078309774839</v>
      </c>
      <c r="V8317" s="9" t="b">
        <f t="shared" si="780"/>
        <v>0</v>
      </c>
      <c r="W8317" s="10" t="b">
        <f t="shared" si="777"/>
        <v>0</v>
      </c>
      <c r="X8317" s="49">
        <f t="shared" si="781"/>
        <v>0</v>
      </c>
      <c r="Y8317" s="49">
        <f t="shared" si="782"/>
        <v>1</v>
      </c>
      <c r="AG8317">
        <v>1.75826674971381</v>
      </c>
      <c r="AH8317">
        <v>1.9604508200088999</v>
      </c>
      <c r="AI8317">
        <v>3.3013970338109102</v>
      </c>
      <c r="AJ8317">
        <v>0.59909303553478499</v>
      </c>
      <c r="AK8317">
        <v>12.626953242424801</v>
      </c>
      <c r="AL8317">
        <v>4.7819608087319603</v>
      </c>
    </row>
    <row r="8318" spans="1:38">
      <c r="A8318">
        <v>8316</v>
      </c>
      <c r="B8318">
        <v>-3.8044002853334098E-2</v>
      </c>
      <c r="C8318">
        <v>15.556756568063101</v>
      </c>
      <c r="D8318">
        <v>1.61954672324811</v>
      </c>
      <c r="E8318">
        <v>-3.2657005308011001E-2</v>
      </c>
      <c r="F8318">
        <v>14.8374544139274</v>
      </c>
      <c r="G8318">
        <v>1.24007456103432</v>
      </c>
      <c r="H8318">
        <v>2.3513038947533201E-2</v>
      </c>
      <c r="I8318">
        <v>36.201272737819302</v>
      </c>
      <c r="J8318">
        <v>3.2679941975413902</v>
      </c>
      <c r="K8318">
        <v>8.2862309874280393E-2</v>
      </c>
      <c r="L8318">
        <v>7.7785682434273804</v>
      </c>
      <c r="M8318">
        <v>0.86747056940063505</v>
      </c>
      <c r="N8318">
        <v>-2.9700351558257499E-2</v>
      </c>
      <c r="O8318">
        <v>176.17894372097999</v>
      </c>
      <c r="P8318">
        <v>11.8418176248148</v>
      </c>
      <c r="Q8318">
        <v>1.6310989683277401E-2</v>
      </c>
      <c r="R8318">
        <v>56.026434073565902</v>
      </c>
      <c r="S8318">
        <v>4.72407118929313</v>
      </c>
      <c r="T8318" s="8">
        <f t="shared" si="778"/>
        <v>2356.0974865332387</v>
      </c>
      <c r="U8318" s="9">
        <f t="shared" si="779"/>
        <v>-175.82251346676139</v>
      </c>
      <c r="V8318" s="9" t="b">
        <f t="shared" si="780"/>
        <v>0</v>
      </c>
      <c r="W8318" s="10" t="b">
        <f t="shared" si="777"/>
        <v>0</v>
      </c>
      <c r="X8318" s="49">
        <f t="shared" si="781"/>
        <v>0</v>
      </c>
      <c r="Y8318" s="49">
        <f t="shared" si="782"/>
        <v>1</v>
      </c>
      <c r="AG8318">
        <v>1.61954672324811</v>
      </c>
      <c r="AH8318">
        <v>1.24007456103432</v>
      </c>
      <c r="AI8318">
        <v>3.2679941975413902</v>
      </c>
      <c r="AJ8318">
        <v>0.86747056940063505</v>
      </c>
      <c r="AK8318">
        <v>11.8418176248148</v>
      </c>
      <c r="AL8318">
        <v>4.72407118929313</v>
      </c>
    </row>
    <row r="8319" spans="1:38">
      <c r="A8319">
        <v>8317</v>
      </c>
      <c r="B8319">
        <v>-2.79146708569512E-3</v>
      </c>
      <c r="C8319">
        <v>16.114952795041901</v>
      </c>
      <c r="D8319">
        <v>1.62496815830463</v>
      </c>
      <c r="E8319">
        <v>8.4165308135621605E-2</v>
      </c>
      <c r="F8319">
        <v>16.676107410475201</v>
      </c>
      <c r="G8319">
        <v>1.8501594581471501</v>
      </c>
      <c r="H8319">
        <v>-9.8616625101432598E-2</v>
      </c>
      <c r="I8319">
        <v>32.039342881328601</v>
      </c>
      <c r="J8319">
        <v>3.75159953652454</v>
      </c>
      <c r="K8319">
        <v>-2.2523066283900699E-2</v>
      </c>
      <c r="L8319">
        <v>7.0005373800592796</v>
      </c>
      <c r="M8319">
        <v>0.58950286761788895</v>
      </c>
      <c r="N8319">
        <v>2.9257846333434801E-2</v>
      </c>
      <c r="O8319">
        <v>186.87844936251</v>
      </c>
      <c r="P8319">
        <v>13.561639629379901</v>
      </c>
      <c r="Q8319">
        <v>5.1328259027063901E-2</v>
      </c>
      <c r="R8319">
        <v>58.023081352234897</v>
      </c>
      <c r="S8319">
        <v>5.5119835995862303</v>
      </c>
      <c r="T8319" s="8">
        <f t="shared" si="778"/>
        <v>2688.9853249560338</v>
      </c>
      <c r="U8319" s="9">
        <f t="shared" si="779"/>
        <v>157.06532495603369</v>
      </c>
      <c r="V8319" s="9" t="b">
        <f t="shared" si="780"/>
        <v>0</v>
      </c>
      <c r="W8319" s="10" t="b">
        <f t="shared" si="777"/>
        <v>0</v>
      </c>
      <c r="X8319" s="49">
        <f t="shared" si="781"/>
        <v>1</v>
      </c>
      <c r="Y8319" s="49">
        <f t="shared" si="782"/>
        <v>0</v>
      </c>
      <c r="AG8319">
        <v>1.62496815830463</v>
      </c>
      <c r="AH8319">
        <v>1.8501594581471501</v>
      </c>
      <c r="AI8319">
        <v>3.75159953652454</v>
      </c>
      <c r="AJ8319">
        <v>0.58950286761788895</v>
      </c>
      <c r="AK8319">
        <v>13.561639629379901</v>
      </c>
      <c r="AL8319">
        <v>5.5119835995862303</v>
      </c>
    </row>
    <row r="8320" spans="1:38">
      <c r="A8320">
        <v>8318</v>
      </c>
      <c r="B8320">
        <v>6.4284421161999996E-3</v>
      </c>
      <c r="C8320">
        <v>16.264218246179102</v>
      </c>
      <c r="D8320">
        <v>1.6497707659573</v>
      </c>
      <c r="E8320">
        <v>-9.4607696863145699E-2</v>
      </c>
      <c r="F8320">
        <v>13.9461571335599</v>
      </c>
      <c r="G8320">
        <v>1.53785133783842</v>
      </c>
      <c r="H8320">
        <v>8.2312275481172398E-3</v>
      </c>
      <c r="I8320">
        <v>35.652257374467098</v>
      </c>
      <c r="J8320">
        <v>3.12896310059473</v>
      </c>
      <c r="K8320">
        <v>-9.3241814140249901E-2</v>
      </c>
      <c r="L8320">
        <v>6.5225680222258999</v>
      </c>
      <c r="M8320">
        <v>0.72389491713779097</v>
      </c>
      <c r="N8320">
        <v>3.2602789175765597E-2</v>
      </c>
      <c r="O8320">
        <v>187.504593718824</v>
      </c>
      <c r="P8320">
        <v>13.848346853261701</v>
      </c>
      <c r="Q8320">
        <v>-7.7741378180830795E-2</v>
      </c>
      <c r="R8320">
        <v>50.997226481231102</v>
      </c>
      <c r="S8320">
        <v>5.1468914519006503</v>
      </c>
      <c r="T8320" s="8">
        <f t="shared" si="778"/>
        <v>2603.5718426690592</v>
      </c>
      <c r="U8320" s="9">
        <f t="shared" si="779"/>
        <v>71.651842669059079</v>
      </c>
      <c r="V8320" s="9" t="b">
        <f t="shared" si="780"/>
        <v>0</v>
      </c>
      <c r="W8320" s="10" t="b">
        <f t="shared" si="777"/>
        <v>0</v>
      </c>
      <c r="X8320" s="49">
        <f t="shared" si="781"/>
        <v>1</v>
      </c>
      <c r="Y8320" s="49">
        <f t="shared" si="782"/>
        <v>0</v>
      </c>
      <c r="AG8320">
        <v>1.6497707659573</v>
      </c>
      <c r="AH8320">
        <v>1.53785133783842</v>
      </c>
      <c r="AI8320">
        <v>3.12896310059473</v>
      </c>
      <c r="AJ8320">
        <v>0.72389491713779097</v>
      </c>
      <c r="AK8320">
        <v>13.848346853261701</v>
      </c>
      <c r="AL8320">
        <v>5.1468914519006503</v>
      </c>
    </row>
    <row r="8321" spans="1:38">
      <c r="A8321">
        <v>8319</v>
      </c>
      <c r="B8321">
        <v>5.6678077142644903E-2</v>
      </c>
      <c r="C8321">
        <v>17.102371365442298</v>
      </c>
      <c r="D8321">
        <v>1.9227414943188901</v>
      </c>
      <c r="E8321">
        <v>3.0810156111354001E-2</v>
      </c>
      <c r="F8321">
        <v>15.8096711202229</v>
      </c>
      <c r="G8321">
        <v>1.3768580037187801</v>
      </c>
      <c r="H8321">
        <v>6.4009463500333694E-2</v>
      </c>
      <c r="I8321">
        <v>37.697383967724498</v>
      </c>
      <c r="J8321">
        <v>3.9260275874983801</v>
      </c>
      <c r="K8321">
        <v>-3.9837292908116002E-2</v>
      </c>
      <c r="L8321">
        <v>6.8803717785446397</v>
      </c>
      <c r="M8321">
        <v>0.600397449954582</v>
      </c>
      <c r="N8321">
        <v>3.2628063253799101E-3</v>
      </c>
      <c r="O8321">
        <v>182.08313383420199</v>
      </c>
      <c r="P8321">
        <v>12.0689171644838</v>
      </c>
      <c r="Q8321">
        <v>5.0592861920315098E-2</v>
      </c>
      <c r="R8321">
        <v>57.980427031938</v>
      </c>
      <c r="S8321">
        <v>5.4920644482170502</v>
      </c>
      <c r="T8321" s="8">
        <f t="shared" si="778"/>
        <v>2538.7006148191481</v>
      </c>
      <c r="U8321" s="9">
        <f t="shared" si="779"/>
        <v>6.7806148191480133</v>
      </c>
      <c r="V8321" s="9" t="b">
        <f t="shared" si="780"/>
        <v>0</v>
      </c>
      <c r="W8321" s="10" t="b">
        <f t="shared" si="777"/>
        <v>0</v>
      </c>
      <c r="X8321" s="49">
        <f t="shared" si="781"/>
        <v>1</v>
      </c>
      <c r="Y8321" s="49">
        <f t="shared" si="782"/>
        <v>0</v>
      </c>
      <c r="AG8321">
        <v>1.9227414943188901</v>
      </c>
      <c r="AH8321">
        <v>1.3768580037187801</v>
      </c>
      <c r="AI8321">
        <v>3.9260275874983801</v>
      </c>
      <c r="AJ8321">
        <v>0.600397449954582</v>
      </c>
      <c r="AK8321">
        <v>12.0689171644838</v>
      </c>
      <c r="AL8321">
        <v>5.4920644482170502</v>
      </c>
    </row>
    <row r="8322" spans="1:38">
      <c r="A8322">
        <v>8320</v>
      </c>
      <c r="B8322">
        <v>-7.6067615519692294E-2</v>
      </c>
      <c r="C8322">
        <v>14.976337230939</v>
      </c>
      <c r="D8322">
        <v>1.74740025956422</v>
      </c>
      <c r="E8322">
        <v>7.8119084850694201E-2</v>
      </c>
      <c r="F8322">
        <v>16.5755841408488</v>
      </c>
      <c r="G8322">
        <v>1.77966684590195</v>
      </c>
      <c r="H8322">
        <v>-3.59559214976987E-3</v>
      </c>
      <c r="I8322">
        <v>35.233088159921401</v>
      </c>
      <c r="J8322">
        <v>3.05682088908214</v>
      </c>
      <c r="K8322">
        <v>5.7014266133447802E-2</v>
      </c>
      <c r="L8322">
        <v>7.5800837401466099</v>
      </c>
      <c r="M8322">
        <v>0.74507035578766401</v>
      </c>
      <c r="N8322">
        <v>1.53594841609328E-2</v>
      </c>
      <c r="O8322">
        <v>184.29911080135901</v>
      </c>
      <c r="P8322">
        <v>12.6147016280317</v>
      </c>
      <c r="Q8322">
        <v>0.14348511507907799</v>
      </c>
      <c r="R8322">
        <v>63.624444359816401</v>
      </c>
      <c r="S8322">
        <v>9.6143851682643806</v>
      </c>
      <c r="T8322" s="8">
        <f t="shared" si="778"/>
        <v>2955.8045146632053</v>
      </c>
      <c r="U8322" s="9">
        <f t="shared" si="779"/>
        <v>423.88451466320521</v>
      </c>
      <c r="V8322" s="9" t="b">
        <f t="shared" si="780"/>
        <v>0</v>
      </c>
      <c r="W8322" s="10" t="b">
        <f t="shared" si="777"/>
        <v>0</v>
      </c>
      <c r="X8322" s="49">
        <f t="shared" si="781"/>
        <v>1</v>
      </c>
      <c r="Y8322" s="49">
        <f t="shared" si="782"/>
        <v>0</v>
      </c>
      <c r="AG8322">
        <v>1.74740025956422</v>
      </c>
      <c r="AH8322">
        <v>1.77966684590195</v>
      </c>
      <c r="AI8322">
        <v>3.05682088908214</v>
      </c>
      <c r="AJ8322">
        <v>0.74507035578766401</v>
      </c>
      <c r="AK8322">
        <v>12.6147016280317</v>
      </c>
      <c r="AL8322">
        <v>9.6143851682643806</v>
      </c>
    </row>
    <row r="8323" spans="1:38">
      <c r="A8323">
        <v>8321</v>
      </c>
      <c r="B8323">
        <v>4.6833170377086099E-2</v>
      </c>
      <c r="C8323">
        <v>16.9348262003789</v>
      </c>
      <c r="D8323">
        <v>1.8455713607356401</v>
      </c>
      <c r="E8323">
        <v>3.4077674679380901E-2</v>
      </c>
      <c r="F8323">
        <v>15.8614140035418</v>
      </c>
      <c r="G8323">
        <v>1.39328018324181</v>
      </c>
      <c r="H8323">
        <v>-5.2916587996583102E-2</v>
      </c>
      <c r="I8323">
        <v>33.537514555986398</v>
      </c>
      <c r="J8323">
        <v>3.1589709388638401</v>
      </c>
      <c r="K8323">
        <v>1.97694865752501E-2</v>
      </c>
      <c r="L8323">
        <v>7.3029579706974399</v>
      </c>
      <c r="M8323">
        <v>0.631144273026092</v>
      </c>
      <c r="N8323">
        <v>5.46940274006441E-2</v>
      </c>
      <c r="O8323">
        <v>191.692894410289</v>
      </c>
      <c r="P8323">
        <v>16.1324656465783</v>
      </c>
      <c r="Q8323">
        <v>1.03128891575718E-2</v>
      </c>
      <c r="R8323">
        <v>55.691387715266899</v>
      </c>
      <c r="S8323">
        <v>4.6444229373900203</v>
      </c>
      <c r="T8323" s="8">
        <f t="shared" si="778"/>
        <v>2780.5855339835703</v>
      </c>
      <c r="U8323" s="9">
        <f t="shared" si="779"/>
        <v>248.66553398357019</v>
      </c>
      <c r="V8323" s="9" t="b">
        <f t="shared" si="780"/>
        <v>0</v>
      </c>
      <c r="W8323" s="10" t="b">
        <f t="shared" ref="W8323:W8386" si="783">U8323&lt;-$AB$7</f>
        <v>0</v>
      </c>
      <c r="X8323" s="49">
        <f t="shared" si="781"/>
        <v>1</v>
      </c>
      <c r="Y8323" s="49">
        <f t="shared" si="782"/>
        <v>0</v>
      </c>
      <c r="AG8323">
        <v>1.8455713607356401</v>
      </c>
      <c r="AH8323">
        <v>1.39328018324181</v>
      </c>
      <c r="AI8323">
        <v>3.1589709388638401</v>
      </c>
      <c r="AJ8323">
        <v>0.631144273026092</v>
      </c>
      <c r="AK8323">
        <v>16.1324656465783</v>
      </c>
      <c r="AL8323">
        <v>4.6444229373900203</v>
      </c>
    </row>
    <row r="8324" spans="1:38">
      <c r="A8324">
        <v>8322</v>
      </c>
      <c r="B8324">
        <v>2.11270811108423E-2</v>
      </c>
      <c r="C8324">
        <v>16.505045700735199</v>
      </c>
      <c r="D8324">
        <v>1.6997387611274599</v>
      </c>
      <c r="E8324">
        <v>-3.2265549708354303E-2</v>
      </c>
      <c r="F8324">
        <v>14.843263755517899</v>
      </c>
      <c r="G8324">
        <v>1.2398258994478899</v>
      </c>
      <c r="H8324">
        <v>-8.3416770010248206E-2</v>
      </c>
      <c r="I8324">
        <v>32.530056188269597</v>
      </c>
      <c r="J8324">
        <v>3.5122722841251499</v>
      </c>
      <c r="K8324">
        <v>-5.1716830063751801E-2</v>
      </c>
      <c r="L8324">
        <v>6.7991197203241303</v>
      </c>
      <c r="M8324">
        <v>0.61657293385018197</v>
      </c>
      <c r="N8324">
        <v>2.9300298827927701E-2</v>
      </c>
      <c r="O8324">
        <v>186.88638298725201</v>
      </c>
      <c r="P8324">
        <v>13.564952973134901</v>
      </c>
      <c r="Q8324">
        <v>-6.2717821507690301E-3</v>
      </c>
      <c r="R8324">
        <v>54.775381184555599</v>
      </c>
      <c r="S8324">
        <v>4.48896219712144</v>
      </c>
      <c r="T8324" s="8">
        <f t="shared" ref="T8324:T8387" si="784">(D8324+G8324+J8324+M8324+P8324+S8324)*100</f>
        <v>2512.232504880702</v>
      </c>
      <c r="U8324" s="9">
        <f t="shared" ref="U8324:U8387" si="785">T8324-$AA$3</f>
        <v>-19.687495119298092</v>
      </c>
      <c r="V8324" s="9" t="b">
        <f t="shared" ref="V8324:V8387" si="786">U8324&lt;-$AB$5</f>
        <v>0</v>
      </c>
      <c r="W8324" s="10" t="b">
        <f t="shared" si="783"/>
        <v>0</v>
      </c>
      <c r="X8324" s="49">
        <f t="shared" ref="X8324:X8387" si="787">(U8324&gt;0)*1</f>
        <v>0</v>
      </c>
      <c r="Y8324" s="49">
        <f t="shared" ref="Y8324:Y8387" si="788">(U8324&lt;0)*1</f>
        <v>1</v>
      </c>
      <c r="AG8324">
        <v>1.6997387611274599</v>
      </c>
      <c r="AH8324">
        <v>1.2398258994478899</v>
      </c>
      <c r="AI8324">
        <v>3.5122722841251499</v>
      </c>
      <c r="AJ8324">
        <v>0.61657293385018197</v>
      </c>
      <c r="AK8324">
        <v>13.564952973134901</v>
      </c>
      <c r="AL8324">
        <v>4.48896219712144</v>
      </c>
    </row>
    <row r="8325" spans="1:38">
      <c r="A8325">
        <v>8323</v>
      </c>
      <c r="B8325">
        <v>-3.6932576545696802E-2</v>
      </c>
      <c r="C8325">
        <v>15.5740563685202</v>
      </c>
      <c r="D8325">
        <v>1.6194578895540599</v>
      </c>
      <c r="E8325">
        <v>-3.6880204338014699E-2</v>
      </c>
      <c r="F8325">
        <v>14.7749250208114</v>
      </c>
      <c r="G8325">
        <v>1.2492773670350501</v>
      </c>
      <c r="H8325">
        <v>8.3160058254045294E-2</v>
      </c>
      <c r="I8325">
        <v>38.426268299490999</v>
      </c>
      <c r="J8325">
        <v>4.3694935100756904</v>
      </c>
      <c r="K8325">
        <v>-9.5604598260959406E-2</v>
      </c>
      <c r="L8325">
        <v>6.5071747946749303</v>
      </c>
      <c r="M8325">
        <v>0.73263177845212202</v>
      </c>
      <c r="N8325">
        <v>1.3353066899683101E-2</v>
      </c>
      <c r="O8325">
        <v>183.92970060364101</v>
      </c>
      <c r="P8325">
        <v>12.498095311533801</v>
      </c>
      <c r="Q8325">
        <v>-4.2688291994493699E-2</v>
      </c>
      <c r="R8325">
        <v>52.816536592163203</v>
      </c>
      <c r="S8325">
        <v>4.5758989831351897</v>
      </c>
      <c r="T8325" s="8">
        <f t="shared" si="784"/>
        <v>2504.4854839785912</v>
      </c>
      <c r="U8325" s="9">
        <f t="shared" si="785"/>
        <v>-27.434516021408854</v>
      </c>
      <c r="V8325" s="9" t="b">
        <f t="shared" si="786"/>
        <v>0</v>
      </c>
      <c r="W8325" s="10" t="b">
        <f t="shared" si="783"/>
        <v>0</v>
      </c>
      <c r="X8325" s="49">
        <f t="shared" si="787"/>
        <v>0</v>
      </c>
      <c r="Y8325" s="49">
        <f t="shared" si="788"/>
        <v>1</v>
      </c>
      <c r="AG8325">
        <v>1.6194578895540599</v>
      </c>
      <c r="AH8325">
        <v>1.2492773670350501</v>
      </c>
      <c r="AI8325">
        <v>4.3694935100756904</v>
      </c>
      <c r="AJ8325">
        <v>0.73263177845212202</v>
      </c>
      <c r="AK8325">
        <v>12.498095311533801</v>
      </c>
      <c r="AL8325">
        <v>4.5758989831351897</v>
      </c>
    </row>
    <row r="8326" spans="1:38">
      <c r="A8326">
        <v>8324</v>
      </c>
      <c r="B8326">
        <v>-3.1395671038066397E-2</v>
      </c>
      <c r="C8326">
        <v>15.6605276176563</v>
      </c>
      <c r="D8326">
        <v>1.61008823106586</v>
      </c>
      <c r="E8326">
        <v>-3.3553287063389101E-2</v>
      </c>
      <c r="F8326">
        <v>14.824161832079101</v>
      </c>
      <c r="G8326">
        <v>1.2420489914950501</v>
      </c>
      <c r="H8326">
        <v>3.5369994060003802E-2</v>
      </c>
      <c r="I8326">
        <v>36.633064412243399</v>
      </c>
      <c r="J8326">
        <v>3.4125073576388898</v>
      </c>
      <c r="K8326">
        <v>4.1521138552439198E-2</v>
      </c>
      <c r="L8326">
        <v>7.4635496058237898</v>
      </c>
      <c r="M8326">
        <v>0.68977946756103303</v>
      </c>
      <c r="N8326">
        <v>2.6079968242702999E-2</v>
      </c>
      <c r="O8326">
        <v>186.28551506810101</v>
      </c>
      <c r="P8326">
        <v>13.312407715891901</v>
      </c>
      <c r="Q8326">
        <v>-2.4096180842824499E-2</v>
      </c>
      <c r="R8326">
        <v>53.807692803722802</v>
      </c>
      <c r="S8326">
        <v>4.4653308651431098</v>
      </c>
      <c r="T8326" s="8">
        <f t="shared" si="784"/>
        <v>2473.2162628795841</v>
      </c>
      <c r="U8326" s="9">
        <f t="shared" si="785"/>
        <v>-58.703737120416008</v>
      </c>
      <c r="V8326" s="9" t="b">
        <f t="shared" si="786"/>
        <v>0</v>
      </c>
      <c r="W8326" s="10" t="b">
        <f t="shared" si="783"/>
        <v>0</v>
      </c>
      <c r="X8326" s="49">
        <f t="shared" si="787"/>
        <v>0</v>
      </c>
      <c r="Y8326" s="49">
        <f t="shared" si="788"/>
        <v>1</v>
      </c>
      <c r="AG8326">
        <v>1.61008823106586</v>
      </c>
      <c r="AH8326">
        <v>1.2420489914950501</v>
      </c>
      <c r="AI8326">
        <v>3.4125073576388898</v>
      </c>
      <c r="AJ8326">
        <v>0.68977946756103303</v>
      </c>
      <c r="AK8326">
        <v>13.312407715891901</v>
      </c>
      <c r="AL8326">
        <v>4.4653308651431098</v>
      </c>
    </row>
    <row r="8327" spans="1:38">
      <c r="A8327">
        <v>8325</v>
      </c>
      <c r="B8327">
        <v>1.1209733159800899E-3</v>
      </c>
      <c r="C8327">
        <v>16.178125085756999</v>
      </c>
      <c r="D8327">
        <v>1.6339781582160799</v>
      </c>
      <c r="E8327">
        <v>7.6813775604684803E-2</v>
      </c>
      <c r="F8327">
        <v>16.5539619924769</v>
      </c>
      <c r="G8327">
        <v>1.7645348566674099</v>
      </c>
      <c r="H8327">
        <v>-9.1821984224174397E-2</v>
      </c>
      <c r="I8327">
        <v>32.257779970554303</v>
      </c>
      <c r="J8327">
        <v>3.6367877006805398</v>
      </c>
      <c r="K8327">
        <v>4.0797023785880002E-2</v>
      </c>
      <c r="L8327">
        <v>7.45814709559804</v>
      </c>
      <c r="M8327">
        <v>0.68808223019903003</v>
      </c>
      <c r="N8327">
        <v>9.7600058096395506E-2</v>
      </c>
      <c r="O8327">
        <v>200.096672819893</v>
      </c>
      <c r="P8327">
        <v>22.3725093884103</v>
      </c>
      <c r="Q8327">
        <v>5.8725139287060498E-3</v>
      </c>
      <c r="R8327">
        <v>55.444645276717701</v>
      </c>
      <c r="S8327">
        <v>4.6001496267128701</v>
      </c>
      <c r="T8327" s="8">
        <f t="shared" si="784"/>
        <v>3469.6041960886232</v>
      </c>
      <c r="U8327" s="9">
        <f t="shared" si="785"/>
        <v>937.68419608862314</v>
      </c>
      <c r="V8327" s="9" t="b">
        <f t="shared" si="786"/>
        <v>0</v>
      </c>
      <c r="W8327" s="10" t="b">
        <f t="shared" si="783"/>
        <v>0</v>
      </c>
      <c r="X8327" s="49">
        <f t="shared" si="787"/>
        <v>1</v>
      </c>
      <c r="Y8327" s="49">
        <f t="shared" si="788"/>
        <v>0</v>
      </c>
      <c r="AG8327">
        <v>1.6339781582160799</v>
      </c>
      <c r="AH8327">
        <v>1.7645348566674099</v>
      </c>
      <c r="AI8327">
        <v>3.6367877006805398</v>
      </c>
      <c r="AJ8327">
        <v>0.68808223019903003</v>
      </c>
      <c r="AK8327">
        <v>22.3725093884103</v>
      </c>
      <c r="AL8327">
        <v>4.6001496267128701</v>
      </c>
    </row>
    <row r="8328" spans="1:38">
      <c r="A8328">
        <v>8326</v>
      </c>
      <c r="B8328">
        <v>-2.5607175198937501E-2</v>
      </c>
      <c r="C8328">
        <v>15.751441389754</v>
      </c>
      <c r="D8328">
        <v>1.6082178901295301</v>
      </c>
      <c r="E8328">
        <v>-1.18440951917918E-2</v>
      </c>
      <c r="F8328">
        <v>15.149501054125</v>
      </c>
      <c r="G8328">
        <v>1.2319746460371199</v>
      </c>
      <c r="H8328">
        <v>-1.6312597116401401E-2</v>
      </c>
      <c r="I8328">
        <v>34.787865750776099</v>
      </c>
      <c r="J8328">
        <v>3.0295304103687801</v>
      </c>
      <c r="K8328">
        <v>5.7492799781476402E-2</v>
      </c>
      <c r="L8328">
        <v>7.5837119333081597</v>
      </c>
      <c r="M8328">
        <v>0.74900157574804005</v>
      </c>
      <c r="N8328">
        <v>1.5999230236329799E-2</v>
      </c>
      <c r="O8328">
        <v>184.41705315675</v>
      </c>
      <c r="P8328">
        <v>12.6533101661167</v>
      </c>
      <c r="Q8328">
        <v>5.2227663533836899E-2</v>
      </c>
      <c r="R8328">
        <v>58.075291048398498</v>
      </c>
      <c r="S8328">
        <v>5.53678137491878</v>
      </c>
      <c r="T8328" s="8">
        <f t="shared" si="784"/>
        <v>2480.881606331895</v>
      </c>
      <c r="U8328" s="9">
        <f t="shared" si="785"/>
        <v>-51.038393668105073</v>
      </c>
      <c r="V8328" s="9" t="b">
        <f t="shared" si="786"/>
        <v>0</v>
      </c>
      <c r="W8328" s="10" t="b">
        <f t="shared" si="783"/>
        <v>0</v>
      </c>
      <c r="X8328" s="49">
        <f t="shared" si="787"/>
        <v>0</v>
      </c>
      <c r="Y8328" s="49">
        <f t="shared" si="788"/>
        <v>1</v>
      </c>
      <c r="AG8328">
        <v>1.6082178901295301</v>
      </c>
      <c r="AH8328">
        <v>1.2319746460371199</v>
      </c>
      <c r="AI8328">
        <v>3.0295304103687801</v>
      </c>
      <c r="AJ8328">
        <v>0.74900157574804005</v>
      </c>
      <c r="AK8328">
        <v>12.6533101661167</v>
      </c>
      <c r="AL8328">
        <v>5.53678137491878</v>
      </c>
    </row>
    <row r="8329" spans="1:38">
      <c r="A8329">
        <v>8327</v>
      </c>
      <c r="B8329">
        <v>-8.1782758379524007E-2</v>
      </c>
      <c r="C8329">
        <v>14.8909894438536</v>
      </c>
      <c r="D8329">
        <v>1.7761748855842701</v>
      </c>
      <c r="E8329">
        <v>6.22231386756876E-2</v>
      </c>
      <c r="F8329">
        <v>16.314182663676799</v>
      </c>
      <c r="G8329">
        <v>1.61819864643112</v>
      </c>
      <c r="H8329">
        <v>1.9118864197770102E-2</v>
      </c>
      <c r="I8329">
        <v>36.042547008940303</v>
      </c>
      <c r="J8329">
        <v>3.2187444624624302</v>
      </c>
      <c r="K8329">
        <v>8.2150278610533395E-2</v>
      </c>
      <c r="L8329">
        <v>7.7730316310053498</v>
      </c>
      <c r="M8329">
        <v>0.86320878623230901</v>
      </c>
      <c r="N8329">
        <v>4.4087714596557401E-2</v>
      </c>
      <c r="O8329">
        <v>189.67048372903599</v>
      </c>
      <c r="P8329">
        <v>14.921548863276501</v>
      </c>
      <c r="Q8329">
        <v>-9.7410695746061704E-2</v>
      </c>
      <c r="R8329">
        <v>50.003946432294804</v>
      </c>
      <c r="S8329">
        <v>5.6398878162858104</v>
      </c>
      <c r="T8329" s="8">
        <f t="shared" si="784"/>
        <v>2803.776346027244</v>
      </c>
      <c r="U8329" s="9">
        <f t="shared" si="785"/>
        <v>271.85634602724394</v>
      </c>
      <c r="V8329" s="9" t="b">
        <f t="shared" si="786"/>
        <v>0</v>
      </c>
      <c r="W8329" s="10" t="b">
        <f t="shared" si="783"/>
        <v>0</v>
      </c>
      <c r="X8329" s="49">
        <f t="shared" si="787"/>
        <v>1</v>
      </c>
      <c r="Y8329" s="49">
        <f t="shared" si="788"/>
        <v>0</v>
      </c>
      <c r="AG8329">
        <v>1.7761748855842701</v>
      </c>
      <c r="AH8329">
        <v>1.61819864643112</v>
      </c>
      <c r="AI8329">
        <v>3.2187444624624302</v>
      </c>
      <c r="AJ8329">
        <v>0.86320878623230901</v>
      </c>
      <c r="AK8329">
        <v>14.921548863276501</v>
      </c>
      <c r="AL8329">
        <v>5.6398878162858104</v>
      </c>
    </row>
    <row r="8330" spans="1:38">
      <c r="A8330">
        <v>8328</v>
      </c>
      <c r="B8330">
        <v>2.2870241525687399E-2</v>
      </c>
      <c r="C8330">
        <v>16.533841733806799</v>
      </c>
      <c r="D8330">
        <v>1.70890059429579</v>
      </c>
      <c r="E8330">
        <v>-8.1651307025077807E-3</v>
      </c>
      <c r="F8330">
        <v>15.205338178954699</v>
      </c>
      <c r="G8330">
        <v>1.2336269746688999</v>
      </c>
      <c r="H8330">
        <v>1.76047545122868E-2</v>
      </c>
      <c r="I8330">
        <v>35.988015932857699</v>
      </c>
      <c r="J8330">
        <v>3.2031924903789899</v>
      </c>
      <c r="K8330">
        <v>3.8133469171380698E-2</v>
      </c>
      <c r="L8330">
        <v>7.4383083460113202</v>
      </c>
      <c r="M8330">
        <v>0.67861969610060102</v>
      </c>
      <c r="N8330">
        <v>3.32114051207942E-2</v>
      </c>
      <c r="O8330">
        <v>187.618746738477</v>
      </c>
      <c r="P8330">
        <v>13.9053904352769</v>
      </c>
      <c r="Q8330">
        <v>-2.88145739491419E-2</v>
      </c>
      <c r="R8330">
        <v>53.554404982602399</v>
      </c>
      <c r="S8330">
        <v>4.4769390492801397</v>
      </c>
      <c r="T8330" s="8">
        <f t="shared" si="784"/>
        <v>2520.666924000132</v>
      </c>
      <c r="U8330" s="9">
        <f t="shared" si="785"/>
        <v>-11.253075999868088</v>
      </c>
      <c r="V8330" s="9" t="b">
        <f t="shared" si="786"/>
        <v>0</v>
      </c>
      <c r="W8330" s="10" t="b">
        <f t="shared" si="783"/>
        <v>0</v>
      </c>
      <c r="X8330" s="49">
        <f t="shared" si="787"/>
        <v>0</v>
      </c>
      <c r="Y8330" s="49">
        <f t="shared" si="788"/>
        <v>1</v>
      </c>
      <c r="AG8330">
        <v>1.70890059429579</v>
      </c>
      <c r="AH8330">
        <v>1.2336269746688999</v>
      </c>
      <c r="AI8330">
        <v>3.2031924903789899</v>
      </c>
      <c r="AJ8330">
        <v>0.67861969610060102</v>
      </c>
      <c r="AK8330">
        <v>13.9053904352769</v>
      </c>
      <c r="AL8330">
        <v>4.4769390492801397</v>
      </c>
    </row>
    <row r="8331" spans="1:38">
      <c r="A8331">
        <v>8329</v>
      </c>
      <c r="B8331">
        <v>1.3479226632774399E-2</v>
      </c>
      <c r="C8331">
        <v>16.379298972308799</v>
      </c>
      <c r="D8331">
        <v>1.67018711035125</v>
      </c>
      <c r="E8331">
        <v>-8.5473776225308898E-3</v>
      </c>
      <c r="F8331">
        <v>15.199527095972901</v>
      </c>
      <c r="G8331">
        <v>1.23337431359967</v>
      </c>
      <c r="H8331">
        <v>1.76550585362307E-2</v>
      </c>
      <c r="I8331">
        <v>35.989826320407403</v>
      </c>
      <c r="J8331">
        <v>3.2022614377538599</v>
      </c>
      <c r="K8331">
        <v>7.5947640778619402E-2</v>
      </c>
      <c r="L8331">
        <v>7.7249675470910599</v>
      </c>
      <c r="M8331">
        <v>0.83214166874209405</v>
      </c>
      <c r="N8331">
        <v>-4.4553206296035701E-2</v>
      </c>
      <c r="O8331">
        <v>173.58152078550901</v>
      </c>
      <c r="P8331">
        <v>12.346556110372401</v>
      </c>
      <c r="Q8331">
        <v>-1.1098395922363599E-2</v>
      </c>
      <c r="R8331">
        <v>54.511638579247901</v>
      </c>
      <c r="S8331">
        <v>4.47628928099767</v>
      </c>
      <c r="T8331" s="8">
        <f t="shared" si="784"/>
        <v>2376.0809921816945</v>
      </c>
      <c r="U8331" s="9">
        <f t="shared" si="785"/>
        <v>-155.83900781830562</v>
      </c>
      <c r="V8331" s="9" t="b">
        <f t="shared" si="786"/>
        <v>0</v>
      </c>
      <c r="W8331" s="10" t="b">
        <f t="shared" si="783"/>
        <v>0</v>
      </c>
      <c r="X8331" s="49">
        <f t="shared" si="787"/>
        <v>0</v>
      </c>
      <c r="Y8331" s="49">
        <f t="shared" si="788"/>
        <v>1</v>
      </c>
      <c r="AG8331">
        <v>1.67018711035125</v>
      </c>
      <c r="AH8331">
        <v>1.23337431359967</v>
      </c>
      <c r="AI8331">
        <v>3.2022614377538599</v>
      </c>
      <c r="AJ8331">
        <v>0.83214166874209405</v>
      </c>
      <c r="AK8331">
        <v>12.346556110372401</v>
      </c>
      <c r="AL8331">
        <v>4.47628928099767</v>
      </c>
    </row>
    <row r="8332" spans="1:38">
      <c r="A8332">
        <v>8330</v>
      </c>
      <c r="B8332">
        <v>2.4350532705923199E-2</v>
      </c>
      <c r="C8332">
        <v>16.558334757831901</v>
      </c>
      <c r="D8332">
        <v>1.7161957694091801</v>
      </c>
      <c r="E8332">
        <v>-2.6295039432089801E-2</v>
      </c>
      <c r="F8332">
        <v>14.9321507004667</v>
      </c>
      <c r="G8332">
        <v>1.2279857891507999</v>
      </c>
      <c r="H8332">
        <v>-1.12026781715838E-2</v>
      </c>
      <c r="I8332">
        <v>34.966083877324699</v>
      </c>
      <c r="J8332">
        <v>3.0345873909005801</v>
      </c>
      <c r="K8332">
        <v>1.2121687169746299E-2</v>
      </c>
      <c r="L8332">
        <v>7.2473194404159402</v>
      </c>
      <c r="M8332">
        <v>0.61525773587772004</v>
      </c>
      <c r="N8332">
        <v>-2.0682633878845499E-2</v>
      </c>
      <c r="O8332">
        <v>177.77486064576701</v>
      </c>
      <c r="P8332">
        <v>11.687432875029399</v>
      </c>
      <c r="Q8332">
        <v>4.9966791592526497E-2</v>
      </c>
      <c r="R8332">
        <v>57.9441385677315</v>
      </c>
      <c r="S8332">
        <v>5.4746818036484397</v>
      </c>
      <c r="T8332" s="8">
        <f t="shared" si="784"/>
        <v>2375.6141364016121</v>
      </c>
      <c r="U8332" s="9">
        <f t="shared" si="785"/>
        <v>-156.30586359838799</v>
      </c>
      <c r="V8332" s="9" t="b">
        <f t="shared" si="786"/>
        <v>0</v>
      </c>
      <c r="W8332" s="10" t="b">
        <f t="shared" si="783"/>
        <v>0</v>
      </c>
      <c r="X8332" s="49">
        <f t="shared" si="787"/>
        <v>0</v>
      </c>
      <c r="Y8332" s="49">
        <f t="shared" si="788"/>
        <v>1</v>
      </c>
      <c r="AG8332">
        <v>1.7161957694091801</v>
      </c>
      <c r="AH8332">
        <v>1.2279857891507999</v>
      </c>
      <c r="AI8332">
        <v>3.0345873909005801</v>
      </c>
      <c r="AJ8332">
        <v>0.61525773587772004</v>
      </c>
      <c r="AK8332">
        <v>11.687432875029399</v>
      </c>
      <c r="AL8332">
        <v>5.4746818036484397</v>
      </c>
    </row>
    <row r="8333" spans="1:38">
      <c r="A8333">
        <v>8331</v>
      </c>
      <c r="B8333">
        <v>3.8901990248989098E-2</v>
      </c>
      <c r="C8333">
        <v>16.8010442689237</v>
      </c>
      <c r="D8333">
        <v>1.7945988234324799</v>
      </c>
      <c r="E8333">
        <v>-5.7214455693791596E-3</v>
      </c>
      <c r="F8333">
        <v>15.242540674886699</v>
      </c>
      <c r="G8333">
        <v>1.2366670617412201</v>
      </c>
      <c r="H8333">
        <v>0.133542413452516</v>
      </c>
      <c r="I8333">
        <v>40.411873941285997</v>
      </c>
      <c r="J8333">
        <v>5.8805153508941803</v>
      </c>
      <c r="K8333">
        <v>-4.8952154885105598E-2</v>
      </c>
      <c r="L8333">
        <v>6.8179430861080501</v>
      </c>
      <c r="M8333">
        <v>0.61068995105534096</v>
      </c>
      <c r="N8333">
        <v>-5.3330630815556501E-3</v>
      </c>
      <c r="O8333">
        <v>180.52467872888101</v>
      </c>
      <c r="P8333">
        <v>11.787406400472401</v>
      </c>
      <c r="Q8333">
        <v>1.9845046053158899E-2</v>
      </c>
      <c r="R8333">
        <v>56.224784934905003</v>
      </c>
      <c r="S8333">
        <v>4.7820161103108898</v>
      </c>
      <c r="T8333" s="8">
        <f t="shared" si="784"/>
        <v>2609.1893697906512</v>
      </c>
      <c r="U8333" s="9">
        <f t="shared" si="785"/>
        <v>77.269369790651126</v>
      </c>
      <c r="V8333" s="9" t="b">
        <f t="shared" si="786"/>
        <v>0</v>
      </c>
      <c r="W8333" s="10" t="b">
        <f t="shared" si="783"/>
        <v>0</v>
      </c>
      <c r="X8333" s="49">
        <f t="shared" si="787"/>
        <v>1</v>
      </c>
      <c r="Y8333" s="49">
        <f t="shared" si="788"/>
        <v>0</v>
      </c>
      <c r="AG8333">
        <v>1.7945988234324799</v>
      </c>
      <c r="AH8333">
        <v>1.2366670617412201</v>
      </c>
      <c r="AI8333">
        <v>5.8805153508941803</v>
      </c>
      <c r="AJ8333">
        <v>0.61068995105534096</v>
      </c>
      <c r="AK8333">
        <v>11.787406400472401</v>
      </c>
      <c r="AL8333">
        <v>4.7820161103108898</v>
      </c>
    </row>
    <row r="8334" spans="1:38">
      <c r="A8334">
        <v>8332</v>
      </c>
      <c r="B8334">
        <v>-3.1865068173590902E-2</v>
      </c>
      <c r="C8334">
        <v>15.6531783358526</v>
      </c>
      <c r="D8334">
        <v>1.6109518505972</v>
      </c>
      <c r="E8334">
        <v>-6.2280435238968299E-2</v>
      </c>
      <c r="F8334">
        <v>14.4043645966187</v>
      </c>
      <c r="G8334">
        <v>1.3354374903180699</v>
      </c>
      <c r="H8334">
        <v>5.0831319152530197E-2</v>
      </c>
      <c r="I8334">
        <v>37.203861398309499</v>
      </c>
      <c r="J8334">
        <v>3.6687443858000899</v>
      </c>
      <c r="K8334">
        <v>4.6969078219015997E-2</v>
      </c>
      <c r="L8334">
        <v>7.5043215344357197</v>
      </c>
      <c r="M8334">
        <v>0.70873527006482295</v>
      </c>
      <c r="N8334">
        <v>1.9934241159546201E-2</v>
      </c>
      <c r="O8334">
        <v>185.144165935476</v>
      </c>
      <c r="P8334">
        <v>12.906592748117999</v>
      </c>
      <c r="Q8334">
        <v>2.62718691798653E-2</v>
      </c>
      <c r="R8334">
        <v>56.587295330353697</v>
      </c>
      <c r="S8334">
        <v>4.9045886532902001</v>
      </c>
      <c r="T8334" s="8">
        <f t="shared" si="784"/>
        <v>2513.5050398188382</v>
      </c>
      <c r="U8334" s="9">
        <f t="shared" si="785"/>
        <v>-18.41496018116186</v>
      </c>
      <c r="V8334" s="9" t="b">
        <f t="shared" si="786"/>
        <v>0</v>
      </c>
      <c r="W8334" s="10" t="b">
        <f t="shared" si="783"/>
        <v>0</v>
      </c>
      <c r="X8334" s="49">
        <f t="shared" si="787"/>
        <v>0</v>
      </c>
      <c r="Y8334" s="49">
        <f t="shared" si="788"/>
        <v>1</v>
      </c>
      <c r="AG8334">
        <v>1.6109518505972</v>
      </c>
      <c r="AH8334">
        <v>1.3354374903180699</v>
      </c>
      <c r="AI8334">
        <v>3.6687443858000899</v>
      </c>
      <c r="AJ8334">
        <v>0.70873527006482295</v>
      </c>
      <c r="AK8334">
        <v>12.906592748117999</v>
      </c>
      <c r="AL8334">
        <v>4.9045886532902001</v>
      </c>
    </row>
    <row r="8335" spans="1:38">
      <c r="A8335">
        <v>8333</v>
      </c>
      <c r="B8335">
        <v>-1.98083709863397E-2</v>
      </c>
      <c r="C8335">
        <v>15.8430462570917</v>
      </c>
      <c r="D8335">
        <v>1.60929977190963</v>
      </c>
      <c r="E8335">
        <v>6.3069842250142102E-2</v>
      </c>
      <c r="F8335">
        <v>16.3280017899787</v>
      </c>
      <c r="G8335">
        <v>1.6270090537311299</v>
      </c>
      <c r="H8335">
        <v>-2.20448847943432E-2</v>
      </c>
      <c r="I8335">
        <v>34.589022155422001</v>
      </c>
      <c r="J8335">
        <v>3.0268233989162998</v>
      </c>
      <c r="K8335">
        <v>-1.4056124922233701E-2</v>
      </c>
      <c r="L8335">
        <v>7.0600621603625502</v>
      </c>
      <c r="M8335">
        <v>0.59121919478302398</v>
      </c>
      <c r="N8335">
        <v>-3.3446782510589898E-3</v>
      </c>
      <c r="O8335">
        <v>180.88398836612899</v>
      </c>
      <c r="P8335">
        <v>11.847831223612999</v>
      </c>
      <c r="Q8335">
        <v>4.22476534214212E-2</v>
      </c>
      <c r="R8335">
        <v>57.498581626096403</v>
      </c>
      <c r="S8335">
        <v>5.2643545308272897</v>
      </c>
      <c r="T8335" s="8">
        <f t="shared" si="784"/>
        <v>2396.6537173780375</v>
      </c>
      <c r="U8335" s="9">
        <f t="shared" si="785"/>
        <v>-135.26628262196255</v>
      </c>
      <c r="V8335" s="9" t="b">
        <f t="shared" si="786"/>
        <v>0</v>
      </c>
      <c r="W8335" s="10" t="b">
        <f t="shared" si="783"/>
        <v>0</v>
      </c>
      <c r="X8335" s="49">
        <f t="shared" si="787"/>
        <v>0</v>
      </c>
      <c r="Y8335" s="49">
        <f t="shared" si="788"/>
        <v>1</v>
      </c>
      <c r="AG8335">
        <v>1.60929977190963</v>
      </c>
      <c r="AH8335">
        <v>1.6270090537311299</v>
      </c>
      <c r="AI8335">
        <v>3.0268233989162998</v>
      </c>
      <c r="AJ8335">
        <v>0.59121919478302398</v>
      </c>
      <c r="AK8335">
        <v>11.847831223612999</v>
      </c>
      <c r="AL8335">
        <v>5.2643545308272897</v>
      </c>
    </row>
    <row r="8336" spans="1:38">
      <c r="A8336">
        <v>8334</v>
      </c>
      <c r="B8336">
        <v>9.3710472318825594E-2</v>
      </c>
      <c r="C8336">
        <v>17.747586332575398</v>
      </c>
      <c r="D8336">
        <v>2.2780379100268302</v>
      </c>
      <c r="E8336">
        <v>-3.2367161347011099E-2</v>
      </c>
      <c r="F8336">
        <v>14.841755583789899</v>
      </c>
      <c r="G8336">
        <v>1.2395939832578899</v>
      </c>
      <c r="H8336">
        <v>-2.3387775420604301E-2</v>
      </c>
      <c r="I8336">
        <v>34.542604055988903</v>
      </c>
      <c r="J8336">
        <v>3.02696902191864</v>
      </c>
      <c r="K8336">
        <v>1.79992577783653E-2</v>
      </c>
      <c r="L8336">
        <v>7.2900415001223999</v>
      </c>
      <c r="M8336">
        <v>0.62622140319269803</v>
      </c>
      <c r="N8336">
        <v>3.6515498779827703E-2</v>
      </c>
      <c r="O8336">
        <v>188.239681898957</v>
      </c>
      <c r="P8336">
        <v>14.2097868937506</v>
      </c>
      <c r="Q8336">
        <v>-2.1503120818971801E-4</v>
      </c>
      <c r="R8336">
        <v>55.108148754044102</v>
      </c>
      <c r="S8336">
        <v>4.5369361922354798</v>
      </c>
      <c r="T8336" s="8">
        <f t="shared" si="784"/>
        <v>2591.754540438214</v>
      </c>
      <c r="U8336" s="9">
        <f t="shared" si="785"/>
        <v>59.834540438213935</v>
      </c>
      <c r="V8336" s="9" t="b">
        <f t="shared" si="786"/>
        <v>0</v>
      </c>
      <c r="W8336" s="10" t="b">
        <f t="shared" si="783"/>
        <v>0</v>
      </c>
      <c r="X8336" s="49">
        <f t="shared" si="787"/>
        <v>1</v>
      </c>
      <c r="Y8336" s="49">
        <f t="shared" si="788"/>
        <v>0</v>
      </c>
      <c r="AG8336">
        <v>2.2780379100268302</v>
      </c>
      <c r="AH8336">
        <v>1.2395939832578899</v>
      </c>
      <c r="AI8336">
        <v>3.02696902191864</v>
      </c>
      <c r="AJ8336">
        <v>0.62622140319269803</v>
      </c>
      <c r="AK8336">
        <v>14.2097868937506</v>
      </c>
      <c r="AL8336">
        <v>4.5369361922354798</v>
      </c>
    </row>
    <row r="8337" spans="1:38">
      <c r="A8337">
        <v>8335</v>
      </c>
      <c r="B8337">
        <v>-2.12035048054772E-2</v>
      </c>
      <c r="C8337">
        <v>15.820958498732301</v>
      </c>
      <c r="D8337">
        <v>1.6088515339104501</v>
      </c>
      <c r="E8337">
        <v>3.48862304901843E-2</v>
      </c>
      <c r="F8337">
        <v>15.874244028198399</v>
      </c>
      <c r="G8337">
        <v>1.3990030159584701</v>
      </c>
      <c r="H8337">
        <v>-0.10643214191563</v>
      </c>
      <c r="I8337">
        <v>31.789914832513801</v>
      </c>
      <c r="J8337">
        <v>3.89042284053702</v>
      </c>
      <c r="K8337">
        <v>1.63417813716107E-2</v>
      </c>
      <c r="L8337">
        <v>7.2779684365046897</v>
      </c>
      <c r="M8337">
        <v>0.62322722106369299</v>
      </c>
      <c r="N8337">
        <v>1.1455419609046899E-2</v>
      </c>
      <c r="O8337">
        <v>183.58099786766499</v>
      </c>
      <c r="P8337">
        <v>12.385713618276201</v>
      </c>
      <c r="Q8337">
        <v>-5.2279357647956499E-2</v>
      </c>
      <c r="R8337">
        <v>52.312391232368597</v>
      </c>
      <c r="S8337">
        <v>4.6892104286929301</v>
      </c>
      <c r="T8337" s="8">
        <f t="shared" si="784"/>
        <v>2459.6428658438763</v>
      </c>
      <c r="U8337" s="9">
        <f t="shared" si="785"/>
        <v>-72.277134156123793</v>
      </c>
      <c r="V8337" s="9" t="b">
        <f t="shared" si="786"/>
        <v>0</v>
      </c>
      <c r="W8337" s="10" t="b">
        <f t="shared" si="783"/>
        <v>0</v>
      </c>
      <c r="X8337" s="49">
        <f t="shared" si="787"/>
        <v>0</v>
      </c>
      <c r="Y8337" s="49">
        <f t="shared" si="788"/>
        <v>1</v>
      </c>
      <c r="AG8337">
        <v>1.6088515339104501</v>
      </c>
      <c r="AH8337">
        <v>1.3990030159584701</v>
      </c>
      <c r="AI8337">
        <v>3.89042284053702</v>
      </c>
      <c r="AJ8337">
        <v>0.62322722106369299</v>
      </c>
      <c r="AK8337">
        <v>12.385713618276201</v>
      </c>
      <c r="AL8337">
        <v>4.6892104286929301</v>
      </c>
    </row>
    <row r="8338" spans="1:38">
      <c r="A8338">
        <v>8336</v>
      </c>
      <c r="B8338">
        <v>-1.9827856662533801E-3</v>
      </c>
      <c r="C8338">
        <v>16.127989928675799</v>
      </c>
      <c r="D8338">
        <v>1.6275510198458201</v>
      </c>
      <c r="E8338">
        <v>1.15314285717179E-2</v>
      </c>
      <c r="F8338">
        <v>15.5077999736279</v>
      </c>
      <c r="G8338">
        <v>1.2836371034938501</v>
      </c>
      <c r="H8338">
        <v>3.6483515260681498E-2</v>
      </c>
      <c r="I8338">
        <v>36.673878825752404</v>
      </c>
      <c r="J8338">
        <v>3.42608952395942</v>
      </c>
      <c r="K8338">
        <v>8.6941400038126102E-2</v>
      </c>
      <c r="L8338">
        <v>7.8103625264261201</v>
      </c>
      <c r="M8338">
        <v>0.88938949234264797</v>
      </c>
      <c r="N8338">
        <v>-5.26160941722085E-2</v>
      </c>
      <c r="O8338">
        <v>172.187579593495</v>
      </c>
      <c r="P8338">
        <v>12.7448066740768</v>
      </c>
      <c r="Q8338">
        <v>-1.2763110662596E-2</v>
      </c>
      <c r="R8338">
        <v>54.4209677424695</v>
      </c>
      <c r="S8338">
        <v>4.4741349886791797</v>
      </c>
      <c r="T8338" s="8">
        <f t="shared" si="784"/>
        <v>2444.5608802397719</v>
      </c>
      <c r="U8338" s="9">
        <f t="shared" si="785"/>
        <v>-87.359119760228168</v>
      </c>
      <c r="V8338" s="9" t="b">
        <f t="shared" si="786"/>
        <v>0</v>
      </c>
      <c r="W8338" s="10" t="b">
        <f t="shared" si="783"/>
        <v>0</v>
      </c>
      <c r="X8338" s="49">
        <f t="shared" si="787"/>
        <v>0</v>
      </c>
      <c r="Y8338" s="49">
        <f t="shared" si="788"/>
        <v>1</v>
      </c>
      <c r="AG8338">
        <v>1.6275510198458201</v>
      </c>
      <c r="AH8338">
        <v>1.2836371034938501</v>
      </c>
      <c r="AI8338">
        <v>3.42608952395942</v>
      </c>
      <c r="AJ8338">
        <v>0.88938949234264797</v>
      </c>
      <c r="AK8338">
        <v>12.7448066740768</v>
      </c>
      <c r="AL8338">
        <v>4.4741349886791797</v>
      </c>
    </row>
    <row r="8339" spans="1:38">
      <c r="A8339">
        <v>8337</v>
      </c>
      <c r="B8339">
        <v>3.1191185110978799E-2</v>
      </c>
      <c r="C8339">
        <v>16.6719928749384</v>
      </c>
      <c r="D8339">
        <v>1.7527096060941101</v>
      </c>
      <c r="E8339">
        <v>6.8522791133261304E-2</v>
      </c>
      <c r="F8339">
        <v>16.417280744667899</v>
      </c>
      <c r="G8339">
        <v>1.6804493172839401</v>
      </c>
      <c r="H8339">
        <v>-0.102592081591054</v>
      </c>
      <c r="I8339">
        <v>31.912224711541601</v>
      </c>
      <c r="J8339">
        <v>3.8239693071465402</v>
      </c>
      <c r="K8339">
        <v>4.8858831689375402E-2</v>
      </c>
      <c r="L8339">
        <v>7.5185162601398803</v>
      </c>
      <c r="M8339">
        <v>0.717183524645297</v>
      </c>
      <c r="N8339">
        <v>2.3262313630410099E-2</v>
      </c>
      <c r="O8339">
        <v>185.76136561021099</v>
      </c>
      <c r="P8339">
        <v>13.127044528215601</v>
      </c>
      <c r="Q8339">
        <v>-2.4956451281138701E-3</v>
      </c>
      <c r="R8339">
        <v>54.982611548255903</v>
      </c>
      <c r="S8339">
        <v>4.5187528633269203</v>
      </c>
      <c r="T8339" s="8">
        <f t="shared" si="784"/>
        <v>2562.0109146712407</v>
      </c>
      <c r="U8339" s="9">
        <f t="shared" si="785"/>
        <v>30.090914671240625</v>
      </c>
      <c r="V8339" s="9" t="b">
        <f t="shared" si="786"/>
        <v>0</v>
      </c>
      <c r="W8339" s="10" t="b">
        <f t="shared" si="783"/>
        <v>0</v>
      </c>
      <c r="X8339" s="49">
        <f t="shared" si="787"/>
        <v>1</v>
      </c>
      <c r="Y8339" s="49">
        <f t="shared" si="788"/>
        <v>0</v>
      </c>
      <c r="AG8339">
        <v>1.7527096060941101</v>
      </c>
      <c r="AH8339">
        <v>1.6804493172839401</v>
      </c>
      <c r="AI8339">
        <v>3.8239693071465402</v>
      </c>
      <c r="AJ8339">
        <v>0.717183524645297</v>
      </c>
      <c r="AK8339">
        <v>13.127044528215601</v>
      </c>
      <c r="AL8339">
        <v>4.5187528633269203</v>
      </c>
    </row>
    <row r="8340" spans="1:38">
      <c r="A8340">
        <v>8338</v>
      </c>
      <c r="B8340">
        <v>5.5091409196491498E-2</v>
      </c>
      <c r="C8340">
        <v>17.075257097352001</v>
      </c>
      <c r="D8340">
        <v>1.9107670076975301</v>
      </c>
      <c r="E8340">
        <v>-1.82988165371244E-2</v>
      </c>
      <c r="F8340">
        <v>15.0520301584493</v>
      </c>
      <c r="G8340">
        <v>1.22962958621302</v>
      </c>
      <c r="H8340">
        <v>5.8523744271251697E-2</v>
      </c>
      <c r="I8340">
        <v>37.491152883696103</v>
      </c>
      <c r="J8340">
        <v>3.8068442449491098</v>
      </c>
      <c r="K8340">
        <v>1.9108205793787601E-2</v>
      </c>
      <c r="L8340">
        <v>7.2981302613552197</v>
      </c>
      <c r="M8340">
        <v>0.629371715676875</v>
      </c>
      <c r="N8340">
        <v>-4.8610613080806497E-2</v>
      </c>
      <c r="O8340">
        <v>172.87865681213401</v>
      </c>
      <c r="P8340">
        <v>12.5360912511414</v>
      </c>
      <c r="Q8340">
        <v>-1.7609178334708799E-2</v>
      </c>
      <c r="R8340">
        <v>54.1578780401328</v>
      </c>
      <c r="S8340">
        <v>4.46727356704627</v>
      </c>
      <c r="T8340" s="8">
        <f t="shared" si="784"/>
        <v>2457.9977372724206</v>
      </c>
      <c r="U8340" s="9">
        <f t="shared" si="785"/>
        <v>-73.922262727579437</v>
      </c>
      <c r="V8340" s="9" t="b">
        <f t="shared" si="786"/>
        <v>0</v>
      </c>
      <c r="W8340" s="10" t="b">
        <f t="shared" si="783"/>
        <v>0</v>
      </c>
      <c r="X8340" s="49">
        <f t="shared" si="787"/>
        <v>0</v>
      </c>
      <c r="Y8340" s="49">
        <f t="shared" si="788"/>
        <v>1</v>
      </c>
      <c r="AG8340">
        <v>1.9107670076975301</v>
      </c>
      <c r="AH8340">
        <v>1.22962958621302</v>
      </c>
      <c r="AI8340">
        <v>3.8068442449491098</v>
      </c>
      <c r="AJ8340">
        <v>0.629371715676875</v>
      </c>
      <c r="AK8340">
        <v>12.5360912511414</v>
      </c>
      <c r="AL8340">
        <v>4.46727356704627</v>
      </c>
    </row>
    <row r="8341" spans="1:38">
      <c r="A8341">
        <v>8339</v>
      </c>
      <c r="B8341">
        <v>8.7764905822018305E-2</v>
      </c>
      <c r="C8341">
        <v>17.642379943586199</v>
      </c>
      <c r="D8341">
        <v>2.2136947464902201</v>
      </c>
      <c r="E8341">
        <v>-4.6595827889767502E-2</v>
      </c>
      <c r="F8341">
        <v>14.632072485723199</v>
      </c>
      <c r="G8341">
        <v>1.27042175737893</v>
      </c>
      <c r="H8341">
        <v>-7.6972689568114802E-2</v>
      </c>
      <c r="I8341">
        <v>32.740359364670297</v>
      </c>
      <c r="J8341">
        <v>3.4212758160830798</v>
      </c>
      <c r="K8341">
        <v>4.9910884450262302E-2</v>
      </c>
      <c r="L8341">
        <v>7.52643029819198</v>
      </c>
      <c r="M8341">
        <v>0.71977963156130098</v>
      </c>
      <c r="N8341">
        <v>1.6983840226867299E-2</v>
      </c>
      <c r="O8341">
        <v>184.59872145124601</v>
      </c>
      <c r="P8341">
        <v>12.714694845129101</v>
      </c>
      <c r="Q8341">
        <v>-8.1584997962014905E-2</v>
      </c>
      <c r="R8341">
        <v>50.8015887521181</v>
      </c>
      <c r="S8341">
        <v>5.2305531585459599</v>
      </c>
      <c r="T8341" s="8">
        <f t="shared" si="784"/>
        <v>2557.041995518859</v>
      </c>
      <c r="U8341" s="9">
        <f t="shared" si="785"/>
        <v>25.121995518858967</v>
      </c>
      <c r="V8341" s="9" t="b">
        <f t="shared" si="786"/>
        <v>0</v>
      </c>
      <c r="W8341" s="10" t="b">
        <f t="shared" si="783"/>
        <v>0</v>
      </c>
      <c r="X8341" s="49">
        <f t="shared" si="787"/>
        <v>1</v>
      </c>
      <c r="Y8341" s="49">
        <f t="shared" si="788"/>
        <v>0</v>
      </c>
      <c r="AG8341">
        <v>2.2136947464902201</v>
      </c>
      <c r="AH8341">
        <v>1.27042175737893</v>
      </c>
      <c r="AI8341">
        <v>3.4212758160830798</v>
      </c>
      <c r="AJ8341">
        <v>0.71977963156130098</v>
      </c>
      <c r="AK8341">
        <v>12.714694845129101</v>
      </c>
      <c r="AL8341">
        <v>5.2305531585459599</v>
      </c>
    </row>
    <row r="8342" spans="1:38">
      <c r="A8342">
        <v>8340</v>
      </c>
      <c r="B8342">
        <v>6.2510786179271999E-2</v>
      </c>
      <c r="C8342">
        <v>17.2024160034549</v>
      </c>
      <c r="D8342">
        <v>1.9691631600113499</v>
      </c>
      <c r="E8342">
        <v>-5.5636765251573801E-2</v>
      </c>
      <c r="F8342">
        <v>14.500381038987999</v>
      </c>
      <c r="G8342">
        <v>1.3065633556498799</v>
      </c>
      <c r="H8342">
        <v>4.4819419878982698E-2</v>
      </c>
      <c r="I8342">
        <v>36.980866514027603</v>
      </c>
      <c r="J8342">
        <v>3.5640000131436498</v>
      </c>
      <c r="K8342">
        <v>1.36506493045186E-2</v>
      </c>
      <c r="L8342">
        <v>7.2584087928586003</v>
      </c>
      <c r="M8342">
        <v>0.61634122262212698</v>
      </c>
      <c r="N8342">
        <v>2.3130475873285501E-2</v>
      </c>
      <c r="O8342">
        <v>185.73687686271501</v>
      </c>
      <c r="P8342">
        <v>13.117884626996201</v>
      </c>
      <c r="Q8342">
        <v>-4.6767895315298399E-3</v>
      </c>
      <c r="R8342">
        <v>54.862817224643798</v>
      </c>
      <c r="S8342">
        <v>4.5000770706994997</v>
      </c>
      <c r="T8342" s="8">
        <f t="shared" si="784"/>
        <v>2507.4029449122709</v>
      </c>
      <c r="U8342" s="9">
        <f t="shared" si="785"/>
        <v>-24.517055087729204</v>
      </c>
      <c r="V8342" s="9" t="b">
        <f t="shared" si="786"/>
        <v>0</v>
      </c>
      <c r="W8342" s="10" t="b">
        <f t="shared" si="783"/>
        <v>0</v>
      </c>
      <c r="X8342" s="49">
        <f t="shared" si="787"/>
        <v>0</v>
      </c>
      <c r="Y8342" s="49">
        <f t="shared" si="788"/>
        <v>1</v>
      </c>
      <c r="AG8342">
        <v>1.9691631600113499</v>
      </c>
      <c r="AH8342">
        <v>1.3065633556498799</v>
      </c>
      <c r="AI8342">
        <v>3.5640000131436498</v>
      </c>
      <c r="AJ8342">
        <v>0.61634122262212698</v>
      </c>
      <c r="AK8342">
        <v>13.117884626996201</v>
      </c>
      <c r="AL8342">
        <v>4.5000770706994997</v>
      </c>
    </row>
    <row r="8343" spans="1:38">
      <c r="A8343">
        <v>8341</v>
      </c>
      <c r="B8343">
        <v>-4.1319379696711797E-3</v>
      </c>
      <c r="C8343">
        <v>16.093365641731101</v>
      </c>
      <c r="D8343">
        <v>1.6222470120196799</v>
      </c>
      <c r="E8343">
        <v>-2.2473098042015702E-3</v>
      </c>
      <c r="F8343">
        <v>15.2955874230455</v>
      </c>
      <c r="G8343">
        <v>1.2443764422280199</v>
      </c>
      <c r="H8343">
        <v>-9.5696875020898093E-3</v>
      </c>
      <c r="I8343">
        <v>35.0232298127357</v>
      </c>
      <c r="J8343">
        <v>3.0366383827950001</v>
      </c>
      <c r="K8343">
        <v>4.0948406185200903E-2</v>
      </c>
      <c r="L8343">
        <v>7.4592762132619796</v>
      </c>
      <c r="M8343">
        <v>0.68758495104593997</v>
      </c>
      <c r="N8343">
        <v>-5.0053803646801797E-4</v>
      </c>
      <c r="O8343">
        <v>181.39918008306901</v>
      </c>
      <c r="P8343">
        <v>11.931830562817501</v>
      </c>
      <c r="Q8343">
        <v>-6.1119675853781801E-2</v>
      </c>
      <c r="R8343">
        <v>51.851971176198099</v>
      </c>
      <c r="S8343">
        <v>4.8215491008502003</v>
      </c>
      <c r="T8343" s="8">
        <f t="shared" si="784"/>
        <v>2334.422645175634</v>
      </c>
      <c r="U8343" s="9">
        <f t="shared" si="785"/>
        <v>-197.49735482436608</v>
      </c>
      <c r="V8343" s="9" t="b">
        <f t="shared" si="786"/>
        <v>0</v>
      </c>
      <c r="W8343" s="10" t="b">
        <f t="shared" si="783"/>
        <v>0</v>
      </c>
      <c r="X8343" s="49">
        <f t="shared" si="787"/>
        <v>0</v>
      </c>
      <c r="Y8343" s="49">
        <f t="shared" si="788"/>
        <v>1</v>
      </c>
      <c r="AG8343">
        <v>1.6222470120196799</v>
      </c>
      <c r="AH8343">
        <v>1.2443764422280199</v>
      </c>
      <c r="AI8343">
        <v>3.0366383827950001</v>
      </c>
      <c r="AJ8343">
        <v>0.68758495104593997</v>
      </c>
      <c r="AK8343">
        <v>11.931830562817501</v>
      </c>
      <c r="AL8343">
        <v>4.8215491008502003</v>
      </c>
    </row>
    <row r="8344" spans="1:38">
      <c r="A8344">
        <v>8342</v>
      </c>
      <c r="B8344">
        <v>2.6593359484561901E-2</v>
      </c>
      <c r="C8344">
        <v>16.595513912052699</v>
      </c>
      <c r="D8344">
        <v>1.7273334424714399</v>
      </c>
      <c r="E8344">
        <v>-3.05832909185587E-2</v>
      </c>
      <c r="F8344">
        <v>14.868254981400799</v>
      </c>
      <c r="G8344">
        <v>1.23620356803649</v>
      </c>
      <c r="H8344">
        <v>-3.25735388961199E-2</v>
      </c>
      <c r="I8344">
        <v>34.226756735575997</v>
      </c>
      <c r="J8344">
        <v>3.0455631690546201</v>
      </c>
      <c r="K8344">
        <v>-7.3419648480037306E-2</v>
      </c>
      <c r="L8344">
        <v>6.65314937305493</v>
      </c>
      <c r="M8344">
        <v>0.66400079751410701</v>
      </c>
      <c r="N8344">
        <v>-6.09208092940779E-2</v>
      </c>
      <c r="O8344">
        <v>170.76353213617401</v>
      </c>
      <c r="P8344">
        <v>13.298114443791</v>
      </c>
      <c r="Q8344">
        <v>-4.0293448710891302E-4</v>
      </c>
      <c r="R8344">
        <v>55.097794725006501</v>
      </c>
      <c r="S8344">
        <v>4.5347601106859301</v>
      </c>
      <c r="T8344" s="8">
        <f t="shared" si="784"/>
        <v>2450.5975531553586</v>
      </c>
      <c r="U8344" s="9">
        <f t="shared" si="785"/>
        <v>-81.32244684464149</v>
      </c>
      <c r="V8344" s="9" t="b">
        <f t="shared" si="786"/>
        <v>0</v>
      </c>
      <c r="W8344" s="10" t="b">
        <f t="shared" si="783"/>
        <v>0</v>
      </c>
      <c r="X8344" s="49">
        <f t="shared" si="787"/>
        <v>0</v>
      </c>
      <c r="Y8344" s="49">
        <f t="shared" si="788"/>
        <v>1</v>
      </c>
      <c r="AG8344">
        <v>1.7273334424714399</v>
      </c>
      <c r="AH8344">
        <v>1.23620356803649</v>
      </c>
      <c r="AI8344">
        <v>3.0455631690546201</v>
      </c>
      <c r="AJ8344">
        <v>0.66400079751410701</v>
      </c>
      <c r="AK8344">
        <v>13.298114443791</v>
      </c>
      <c r="AL8344">
        <v>4.5347601106859301</v>
      </c>
    </row>
    <row r="8345" spans="1:38">
      <c r="A8345">
        <v>8343</v>
      </c>
      <c r="B8345">
        <v>2.5462965591595998E-2</v>
      </c>
      <c r="C8345">
        <v>16.576765043275699</v>
      </c>
      <c r="D8345">
        <v>1.7209324746921999</v>
      </c>
      <c r="E8345">
        <v>-1.92744032017368E-2</v>
      </c>
      <c r="F8345">
        <v>15.037352759253</v>
      </c>
      <c r="G8345">
        <v>1.2278849586823699</v>
      </c>
      <c r="H8345">
        <v>-1.9658332350117502E-2</v>
      </c>
      <c r="I8345">
        <v>34.671669252378699</v>
      </c>
      <c r="J8345">
        <v>3.0277135671790001</v>
      </c>
      <c r="K8345">
        <v>-5.3995983227518203E-2</v>
      </c>
      <c r="L8345">
        <v>6.7836411308411702</v>
      </c>
      <c r="M8345">
        <v>0.62113616773954505</v>
      </c>
      <c r="N8345">
        <v>-2.9813001412146798E-3</v>
      </c>
      <c r="O8345">
        <v>180.94972959166</v>
      </c>
      <c r="P8345">
        <v>11.857798204180799</v>
      </c>
      <c r="Q8345">
        <v>5.4291089828357897E-2</v>
      </c>
      <c r="R8345">
        <v>58.195248850489001</v>
      </c>
      <c r="S8345">
        <v>5.5944447574531999</v>
      </c>
      <c r="T8345" s="8">
        <f t="shared" si="784"/>
        <v>2404.9910129927111</v>
      </c>
      <c r="U8345" s="9">
        <f t="shared" si="785"/>
        <v>-126.92898700728892</v>
      </c>
      <c r="V8345" s="9" t="b">
        <f t="shared" si="786"/>
        <v>0</v>
      </c>
      <c r="W8345" s="10" t="b">
        <f t="shared" si="783"/>
        <v>0</v>
      </c>
      <c r="X8345" s="49">
        <f t="shared" si="787"/>
        <v>0</v>
      </c>
      <c r="Y8345" s="49">
        <f t="shared" si="788"/>
        <v>1</v>
      </c>
      <c r="AG8345">
        <v>1.7209324746921999</v>
      </c>
      <c r="AH8345">
        <v>1.2278849586823699</v>
      </c>
      <c r="AI8345">
        <v>3.0277135671790001</v>
      </c>
      <c r="AJ8345">
        <v>0.62113616773954505</v>
      </c>
      <c r="AK8345">
        <v>11.857798204180799</v>
      </c>
      <c r="AL8345">
        <v>5.5944447574531999</v>
      </c>
    </row>
    <row r="8346" spans="1:38">
      <c r="A8346">
        <v>8344</v>
      </c>
      <c r="B8346">
        <v>-0.114712499613803</v>
      </c>
      <c r="C8346">
        <v>14.4086187735706</v>
      </c>
      <c r="D8346">
        <v>1.9964805135682999</v>
      </c>
      <c r="E8346">
        <v>-1.26633415468386E-2</v>
      </c>
      <c r="F8346">
        <v>15.137094963121999</v>
      </c>
      <c r="G8346">
        <v>1.23192927899447</v>
      </c>
      <c r="H8346">
        <v>3.4137396288156603E-2</v>
      </c>
      <c r="I8346">
        <v>36.587938395500103</v>
      </c>
      <c r="J8346">
        <v>3.3981791573900599</v>
      </c>
      <c r="K8346">
        <v>-8.5587953780926596E-2</v>
      </c>
      <c r="L8346">
        <v>6.5726823865775996</v>
      </c>
      <c r="M8346">
        <v>0.69974108484217801</v>
      </c>
      <c r="N8346">
        <v>-1.2095226660341799E-2</v>
      </c>
      <c r="O8346">
        <v>179.30805944661901</v>
      </c>
      <c r="P8346">
        <v>11.7271829498844</v>
      </c>
      <c r="Q8346">
        <v>3.9702080084638103E-2</v>
      </c>
      <c r="R8346">
        <v>57.352400905615298</v>
      </c>
      <c r="S8346">
        <v>5.1949320019257597</v>
      </c>
      <c r="T8346" s="8">
        <f t="shared" si="784"/>
        <v>2424.8444986605168</v>
      </c>
      <c r="U8346" s="9">
        <f t="shared" si="785"/>
        <v>-107.07550133948325</v>
      </c>
      <c r="V8346" s="9" t="b">
        <f t="shared" si="786"/>
        <v>0</v>
      </c>
      <c r="W8346" s="10" t="b">
        <f t="shared" si="783"/>
        <v>0</v>
      </c>
      <c r="X8346" s="49">
        <f t="shared" si="787"/>
        <v>0</v>
      </c>
      <c r="Y8346" s="49">
        <f t="shared" si="788"/>
        <v>1</v>
      </c>
      <c r="AG8346">
        <v>1.9964805135682999</v>
      </c>
      <c r="AH8346">
        <v>1.23192927899447</v>
      </c>
      <c r="AI8346">
        <v>3.3981791573900599</v>
      </c>
      <c r="AJ8346">
        <v>0.69974108484217801</v>
      </c>
      <c r="AK8346">
        <v>11.7271829498844</v>
      </c>
      <c r="AL8346">
        <v>5.1949320019257597</v>
      </c>
    </row>
    <row r="8347" spans="1:38">
      <c r="A8347">
        <v>8345</v>
      </c>
      <c r="B8347">
        <v>-5.1937346043356501E-2</v>
      </c>
      <c r="C8347">
        <v>15.3421157023209</v>
      </c>
      <c r="D8347">
        <v>1.6517065785435301</v>
      </c>
      <c r="E8347">
        <v>5.78181432341901E-3</v>
      </c>
      <c r="F8347">
        <v>15.418891944303001</v>
      </c>
      <c r="G8347">
        <v>1.2662552976593999</v>
      </c>
      <c r="H8347">
        <v>-7.58278101767027E-3</v>
      </c>
      <c r="I8347">
        <v>35.092886873272597</v>
      </c>
      <c r="J8347">
        <v>3.0375423767938199</v>
      </c>
      <c r="K8347">
        <v>-6.5192662524120301E-2</v>
      </c>
      <c r="L8347">
        <v>6.7081105117722704</v>
      </c>
      <c r="M8347">
        <v>0.64419006036016702</v>
      </c>
      <c r="N8347">
        <v>4.1104345143760899E-2</v>
      </c>
      <c r="O8347">
        <v>189.10546984344001</v>
      </c>
      <c r="P8347">
        <v>14.635188372571101</v>
      </c>
      <c r="Q8347">
        <v>-2.3387276937700801E-2</v>
      </c>
      <c r="R8347">
        <v>53.845850810859197</v>
      </c>
      <c r="S8347">
        <v>4.4637189964547499</v>
      </c>
      <c r="T8347" s="8">
        <f t="shared" si="784"/>
        <v>2569.8601682382764</v>
      </c>
      <c r="U8347" s="9">
        <f t="shared" si="785"/>
        <v>37.940168238276328</v>
      </c>
      <c r="V8347" s="9" t="b">
        <f t="shared" si="786"/>
        <v>0</v>
      </c>
      <c r="W8347" s="10" t="b">
        <f t="shared" si="783"/>
        <v>0</v>
      </c>
      <c r="X8347" s="49">
        <f t="shared" si="787"/>
        <v>1</v>
      </c>
      <c r="Y8347" s="49">
        <f t="shared" si="788"/>
        <v>0</v>
      </c>
      <c r="AG8347">
        <v>1.6517065785435301</v>
      </c>
      <c r="AH8347">
        <v>1.2662552976593999</v>
      </c>
      <c r="AI8347">
        <v>3.0375423767938199</v>
      </c>
      <c r="AJ8347">
        <v>0.64419006036016702</v>
      </c>
      <c r="AK8347">
        <v>14.635188372571101</v>
      </c>
      <c r="AL8347">
        <v>4.4637189964547499</v>
      </c>
    </row>
    <row r="8348" spans="1:38">
      <c r="A8348">
        <v>8346</v>
      </c>
      <c r="B8348">
        <v>-2.36836731069178E-2</v>
      </c>
      <c r="C8348">
        <v>15.781768477977799</v>
      </c>
      <c r="D8348">
        <v>1.60783195670601</v>
      </c>
      <c r="E8348">
        <v>-4.74932103366088E-4</v>
      </c>
      <c r="F8348">
        <v>15.322721019503</v>
      </c>
      <c r="G8348">
        <v>1.2492638269010801</v>
      </c>
      <c r="H8348">
        <v>-6.9858386657983704E-2</v>
      </c>
      <c r="I8348">
        <v>32.9741147158378</v>
      </c>
      <c r="J8348">
        <v>3.3305811016647202</v>
      </c>
      <c r="K8348">
        <v>9.1892248901858195E-2</v>
      </c>
      <c r="L8348">
        <v>7.8491263285503097</v>
      </c>
      <c r="M8348">
        <v>0.91762123009002805</v>
      </c>
      <c r="N8348">
        <v>2.4589178202513402E-2</v>
      </c>
      <c r="O8348">
        <v>186.008009380359</v>
      </c>
      <c r="P8348">
        <v>13.213921010102201</v>
      </c>
      <c r="Q8348">
        <v>-1.5840431292648099E-2</v>
      </c>
      <c r="R8348">
        <v>54.253754392232203</v>
      </c>
      <c r="S8348">
        <v>4.4703411889854303</v>
      </c>
      <c r="T8348" s="8">
        <f t="shared" si="784"/>
        <v>2478.9560314449468</v>
      </c>
      <c r="U8348" s="9">
        <f t="shared" si="785"/>
        <v>-52.96396855505327</v>
      </c>
      <c r="V8348" s="9" t="b">
        <f t="shared" si="786"/>
        <v>0</v>
      </c>
      <c r="W8348" s="10" t="b">
        <f t="shared" si="783"/>
        <v>0</v>
      </c>
      <c r="X8348" s="49">
        <f t="shared" si="787"/>
        <v>0</v>
      </c>
      <c r="Y8348" s="49">
        <f t="shared" si="788"/>
        <v>1</v>
      </c>
      <c r="AG8348">
        <v>1.60783195670601</v>
      </c>
      <c r="AH8348">
        <v>1.2492638269010801</v>
      </c>
      <c r="AI8348">
        <v>3.3305811016647202</v>
      </c>
      <c r="AJ8348">
        <v>0.91762123009002805</v>
      </c>
      <c r="AK8348">
        <v>13.213921010102201</v>
      </c>
      <c r="AL8348">
        <v>4.4703411889854303</v>
      </c>
    </row>
    <row r="8349" spans="1:38">
      <c r="A8349">
        <v>8347</v>
      </c>
      <c r="B8349">
        <v>-4.47720749202348E-2</v>
      </c>
      <c r="C8349">
        <v>15.452440903903</v>
      </c>
      <c r="D8349">
        <v>1.6359110867881701</v>
      </c>
      <c r="E8349">
        <v>-8.2603862290962695E-3</v>
      </c>
      <c r="F8349">
        <v>15.203889855441</v>
      </c>
      <c r="G8349">
        <v>1.2347566942167401</v>
      </c>
      <c r="H8349">
        <v>-0.127546382630115</v>
      </c>
      <c r="I8349">
        <v>31.125731457127198</v>
      </c>
      <c r="J8349">
        <v>4.3090477981113597</v>
      </c>
      <c r="K8349">
        <v>3.7405417971578703E-2</v>
      </c>
      <c r="L8349">
        <v>7.4328948475866499</v>
      </c>
      <c r="M8349">
        <v>0.675130801017782</v>
      </c>
      <c r="N8349">
        <v>3.3211604451548103E-2</v>
      </c>
      <c r="O8349">
        <v>187.61878413666699</v>
      </c>
      <c r="P8349">
        <v>13.9053904352778</v>
      </c>
      <c r="Q8349">
        <v>-4.70516757104966E-2</v>
      </c>
      <c r="R8349">
        <v>52.586579836091403</v>
      </c>
      <c r="S8349">
        <v>4.6168322918667997</v>
      </c>
      <c r="T8349" s="8">
        <f t="shared" si="784"/>
        <v>2637.7069107278649</v>
      </c>
      <c r="U8349" s="9">
        <f t="shared" si="785"/>
        <v>105.78691072786478</v>
      </c>
      <c r="V8349" s="9" t="b">
        <f t="shared" si="786"/>
        <v>0</v>
      </c>
      <c r="W8349" s="10" t="b">
        <f t="shared" si="783"/>
        <v>0</v>
      </c>
      <c r="X8349" s="49">
        <f t="shared" si="787"/>
        <v>1</v>
      </c>
      <c r="Y8349" s="49">
        <f t="shared" si="788"/>
        <v>0</v>
      </c>
      <c r="AG8349">
        <v>1.6359110867881701</v>
      </c>
      <c r="AH8349">
        <v>1.2347566942167401</v>
      </c>
      <c r="AI8349">
        <v>4.3090477981113597</v>
      </c>
      <c r="AJ8349">
        <v>0.675130801017782</v>
      </c>
      <c r="AK8349">
        <v>13.9053904352778</v>
      </c>
      <c r="AL8349">
        <v>4.6168322918667997</v>
      </c>
    </row>
    <row r="8350" spans="1:38">
      <c r="A8350">
        <v>8348</v>
      </c>
      <c r="B8350">
        <v>-1.7558108231009398E-2</v>
      </c>
      <c r="C8350">
        <v>15.8787374161973</v>
      </c>
      <c r="D8350">
        <v>1.6090278452503199</v>
      </c>
      <c r="E8350">
        <v>1.3631820968951401E-4</v>
      </c>
      <c r="F8350">
        <v>15.332089900597101</v>
      </c>
      <c r="G8350">
        <v>1.25044992411444</v>
      </c>
      <c r="H8350">
        <v>3.4033662294828702E-2</v>
      </c>
      <c r="I8350">
        <v>36.584143179392598</v>
      </c>
      <c r="J8350">
        <v>3.3953305754432002</v>
      </c>
      <c r="K8350">
        <v>-6.9683185398421998E-2</v>
      </c>
      <c r="L8350">
        <v>6.6780551207912104</v>
      </c>
      <c r="M8350">
        <v>0.65431573534755805</v>
      </c>
      <c r="N8350">
        <v>1.92061950454169E-3</v>
      </c>
      <c r="O8350">
        <v>181.83890818655999</v>
      </c>
      <c r="P8350">
        <v>12.017767876639599</v>
      </c>
      <c r="Q8350">
        <v>2.94793887894612E-2</v>
      </c>
      <c r="R8350">
        <v>56.769091591453297</v>
      </c>
      <c r="S8350">
        <v>4.9660086690230498</v>
      </c>
      <c r="T8350" s="8">
        <f t="shared" si="784"/>
        <v>2389.290062581817</v>
      </c>
      <c r="U8350" s="9">
        <f t="shared" si="785"/>
        <v>-142.62993741818309</v>
      </c>
      <c r="V8350" s="9" t="b">
        <f t="shared" si="786"/>
        <v>0</v>
      </c>
      <c r="W8350" s="10" t="b">
        <f t="shared" si="783"/>
        <v>0</v>
      </c>
      <c r="X8350" s="49">
        <f t="shared" si="787"/>
        <v>0</v>
      </c>
      <c r="Y8350" s="49">
        <f t="shared" si="788"/>
        <v>1</v>
      </c>
      <c r="AG8350">
        <v>1.6090278452503199</v>
      </c>
      <c r="AH8350">
        <v>1.25044992411444</v>
      </c>
      <c r="AI8350">
        <v>3.3953305754432002</v>
      </c>
      <c r="AJ8350">
        <v>0.65431573534755805</v>
      </c>
      <c r="AK8350">
        <v>12.017767876639599</v>
      </c>
      <c r="AL8350">
        <v>4.9660086690230498</v>
      </c>
    </row>
    <row r="8351" spans="1:38">
      <c r="A8351">
        <v>8349</v>
      </c>
      <c r="B8351">
        <v>-5.7891660405921898E-2</v>
      </c>
      <c r="C8351">
        <v>15.251035352056901</v>
      </c>
      <c r="D8351">
        <v>1.66865319608219</v>
      </c>
      <c r="E8351">
        <v>6.7923656485105299E-3</v>
      </c>
      <c r="F8351">
        <v>15.4344814016355</v>
      </c>
      <c r="G8351">
        <v>1.2689428424784801</v>
      </c>
      <c r="H8351">
        <v>1.1205202593384199E-3</v>
      </c>
      <c r="I8351">
        <v>35.3996438030645</v>
      </c>
      <c r="J8351">
        <v>3.0822745865827299</v>
      </c>
      <c r="K8351">
        <v>-3.0961505976929801E-2</v>
      </c>
      <c r="L8351">
        <v>6.9417123125152402</v>
      </c>
      <c r="M8351">
        <v>0.59291854809183198</v>
      </c>
      <c r="N8351">
        <v>2.5225278769743101E-3</v>
      </c>
      <c r="O8351">
        <v>181.94839149398501</v>
      </c>
      <c r="P8351">
        <v>12.039863373130499</v>
      </c>
      <c r="Q8351">
        <v>-1.7384878499217201E-4</v>
      </c>
      <c r="R8351">
        <v>55.110418287879902</v>
      </c>
      <c r="S8351">
        <v>4.5364678202914401</v>
      </c>
      <c r="T8351" s="8">
        <f t="shared" si="784"/>
        <v>2318.9120366657171</v>
      </c>
      <c r="U8351" s="9">
        <f t="shared" si="785"/>
        <v>-213.00796333428298</v>
      </c>
      <c r="V8351" s="9" t="b">
        <f t="shared" si="786"/>
        <v>0</v>
      </c>
      <c r="W8351" s="10" t="b">
        <f t="shared" si="783"/>
        <v>0</v>
      </c>
      <c r="X8351" s="49">
        <f t="shared" si="787"/>
        <v>0</v>
      </c>
      <c r="Y8351" s="49">
        <f t="shared" si="788"/>
        <v>1</v>
      </c>
      <c r="AG8351">
        <v>1.66865319608219</v>
      </c>
      <c r="AH8351">
        <v>1.2689428424784801</v>
      </c>
      <c r="AI8351">
        <v>3.0822745865827299</v>
      </c>
      <c r="AJ8351">
        <v>0.59291854809183198</v>
      </c>
      <c r="AK8351">
        <v>12.039863373130499</v>
      </c>
      <c r="AL8351">
        <v>4.5364678202914401</v>
      </c>
    </row>
    <row r="8352" spans="1:38">
      <c r="A8352">
        <v>8350</v>
      </c>
      <c r="B8352">
        <v>-0.10979980761727599</v>
      </c>
      <c r="C8352">
        <v>14.4795780374905</v>
      </c>
      <c r="D8352">
        <v>1.9584963443747101</v>
      </c>
      <c r="E8352">
        <v>-9.4605622967183903E-2</v>
      </c>
      <c r="F8352">
        <v>13.9461860564688</v>
      </c>
      <c r="G8352">
        <v>1.53785133783842</v>
      </c>
      <c r="H8352">
        <v>-1.6214110864972601E-2</v>
      </c>
      <c r="I8352">
        <v>34.791292045987802</v>
      </c>
      <c r="J8352">
        <v>3.0311881810898802</v>
      </c>
      <c r="K8352">
        <v>5.3128387864951297E-2</v>
      </c>
      <c r="L8352">
        <v>7.5506856132314004</v>
      </c>
      <c r="M8352">
        <v>0.73046827385667001</v>
      </c>
      <c r="N8352">
        <v>3.3997661218803002E-2</v>
      </c>
      <c r="O8352">
        <v>187.76632113023101</v>
      </c>
      <c r="P8352">
        <v>13.977550407004999</v>
      </c>
      <c r="Q8352">
        <v>3.67598561865701E-2</v>
      </c>
      <c r="R8352">
        <v>57.183905298511199</v>
      </c>
      <c r="S8352">
        <v>5.1199245826294604</v>
      </c>
      <c r="T8352" s="8">
        <f t="shared" si="784"/>
        <v>2635.5479126794135</v>
      </c>
      <c r="U8352" s="9">
        <f t="shared" si="785"/>
        <v>103.62791267941338</v>
      </c>
      <c r="V8352" s="9" t="b">
        <f t="shared" si="786"/>
        <v>0</v>
      </c>
      <c r="W8352" s="10" t="b">
        <f t="shared" si="783"/>
        <v>0</v>
      </c>
      <c r="X8352" s="49">
        <f t="shared" si="787"/>
        <v>1</v>
      </c>
      <c r="Y8352" s="49">
        <f t="shared" si="788"/>
        <v>0</v>
      </c>
      <c r="AG8352">
        <v>1.9584963443747101</v>
      </c>
      <c r="AH8352">
        <v>1.53785133783842</v>
      </c>
      <c r="AI8352">
        <v>3.0311881810898802</v>
      </c>
      <c r="AJ8352">
        <v>0.73046827385667001</v>
      </c>
      <c r="AK8352">
        <v>13.977550407004999</v>
      </c>
      <c r="AL8352">
        <v>5.1199245826294604</v>
      </c>
    </row>
    <row r="8353" spans="1:38">
      <c r="A8353">
        <v>8351</v>
      </c>
      <c r="B8353">
        <v>-1.2226738769512401E-2</v>
      </c>
      <c r="C8353">
        <v>15.9636188981633</v>
      </c>
      <c r="D8353">
        <v>1.6109250090005101</v>
      </c>
      <c r="E8353">
        <v>2.7530891461850199E-2</v>
      </c>
      <c r="F8353">
        <v>15.757911937011</v>
      </c>
      <c r="G8353">
        <v>1.3588636254169399</v>
      </c>
      <c r="H8353">
        <v>3.1299362734182497E-2</v>
      </c>
      <c r="I8353">
        <v>36.484247806945099</v>
      </c>
      <c r="J8353">
        <v>3.3630446885776699</v>
      </c>
      <c r="K8353">
        <v>1.19893629504282E-2</v>
      </c>
      <c r="L8353">
        <v>7.24636050797523</v>
      </c>
      <c r="M8353">
        <v>0.61560618037207204</v>
      </c>
      <c r="N8353">
        <v>-8.41930056882703E-3</v>
      </c>
      <c r="O8353">
        <v>179.968395550553</v>
      </c>
      <c r="P8353">
        <v>11.7577135581388</v>
      </c>
      <c r="Q8353">
        <v>5.6632913254479597E-2</v>
      </c>
      <c r="R8353">
        <v>58.331691547532301</v>
      </c>
      <c r="S8353">
        <v>5.6684153361218499</v>
      </c>
      <c r="T8353" s="8">
        <f t="shared" si="784"/>
        <v>2437.4568397627845</v>
      </c>
      <c r="U8353" s="9">
        <f t="shared" si="785"/>
        <v>-94.463160237215561</v>
      </c>
      <c r="V8353" s="9" t="b">
        <f t="shared" si="786"/>
        <v>0</v>
      </c>
      <c r="W8353" s="10" t="b">
        <f t="shared" si="783"/>
        <v>0</v>
      </c>
      <c r="X8353" s="49">
        <f t="shared" si="787"/>
        <v>0</v>
      </c>
      <c r="Y8353" s="49">
        <f t="shared" si="788"/>
        <v>1</v>
      </c>
      <c r="AG8353">
        <v>1.6109250090005101</v>
      </c>
      <c r="AH8353">
        <v>1.3588636254169399</v>
      </c>
      <c r="AI8353">
        <v>3.3630446885776699</v>
      </c>
      <c r="AJ8353">
        <v>0.61560618037207204</v>
      </c>
      <c r="AK8353">
        <v>11.7577135581388</v>
      </c>
      <c r="AL8353">
        <v>5.6684153361218499</v>
      </c>
    </row>
    <row r="8354" spans="1:38">
      <c r="A8354">
        <v>8352</v>
      </c>
      <c r="B8354">
        <v>5.2275790001495098E-2</v>
      </c>
      <c r="C8354">
        <v>17.027247296085498</v>
      </c>
      <c r="D8354">
        <v>1.88741333760972</v>
      </c>
      <c r="E8354">
        <v>-4.20866342241379E-2</v>
      </c>
      <c r="F8354">
        <v>14.698200313835599</v>
      </c>
      <c r="G8354">
        <v>1.25920586786474</v>
      </c>
      <c r="H8354">
        <v>-4.5450874102419402E-2</v>
      </c>
      <c r="I8354">
        <v>33.788833012922701</v>
      </c>
      <c r="J8354">
        <v>3.1081980011141201</v>
      </c>
      <c r="K8354">
        <v>2.5217091377970801E-2</v>
      </c>
      <c r="L8354">
        <v>7.3428501593973996</v>
      </c>
      <c r="M8354">
        <v>0.64408818051621997</v>
      </c>
      <c r="N8354">
        <v>3.92121635254188E-2</v>
      </c>
      <c r="O8354">
        <v>188.74798626805901</v>
      </c>
      <c r="P8354">
        <v>14.460997711144699</v>
      </c>
      <c r="Q8354">
        <v>-7.8329937235847399E-2</v>
      </c>
      <c r="R8354">
        <v>50.967220432836697</v>
      </c>
      <c r="S8354">
        <v>5.1598550953651801</v>
      </c>
      <c r="T8354" s="8">
        <f t="shared" si="784"/>
        <v>2651.975819361468</v>
      </c>
      <c r="U8354" s="9">
        <f t="shared" si="785"/>
        <v>120.05581936146791</v>
      </c>
      <c r="V8354" s="9" t="b">
        <f t="shared" si="786"/>
        <v>0</v>
      </c>
      <c r="W8354" s="10" t="b">
        <f t="shared" si="783"/>
        <v>0</v>
      </c>
      <c r="X8354" s="49">
        <f t="shared" si="787"/>
        <v>1</v>
      </c>
      <c r="Y8354" s="49">
        <f t="shared" si="788"/>
        <v>0</v>
      </c>
      <c r="AG8354">
        <v>1.88741333760972</v>
      </c>
      <c r="AH8354">
        <v>1.25920586786474</v>
      </c>
      <c r="AI8354">
        <v>3.1081980011141201</v>
      </c>
      <c r="AJ8354">
        <v>0.64408818051621997</v>
      </c>
      <c r="AK8354">
        <v>14.460997711144699</v>
      </c>
      <c r="AL8354">
        <v>5.1598550953651801</v>
      </c>
    </row>
    <row r="8355" spans="1:38">
      <c r="A8355">
        <v>8353</v>
      </c>
      <c r="B8355">
        <v>-0.110868128010411</v>
      </c>
      <c r="C8355">
        <v>14.464117468879801</v>
      </c>
      <c r="D8355">
        <v>1.9654923436746601</v>
      </c>
      <c r="E8355">
        <v>-2.3418454510735001E-2</v>
      </c>
      <c r="F8355">
        <v>14.9751661391344</v>
      </c>
      <c r="G8355">
        <v>1.2288857720608799</v>
      </c>
      <c r="H8355">
        <v>1.5820322310589201E-2</v>
      </c>
      <c r="I8355">
        <v>35.923855020775797</v>
      </c>
      <c r="J8355">
        <v>3.1831862153185702</v>
      </c>
      <c r="K8355">
        <v>-3.0263022230936701E-2</v>
      </c>
      <c r="L8355">
        <v>6.9465626794889399</v>
      </c>
      <c r="M8355">
        <v>0.59247039407429203</v>
      </c>
      <c r="N8355">
        <v>2.4913588524883401E-2</v>
      </c>
      <c r="O8355">
        <v>186.06836208763701</v>
      </c>
      <c r="P8355">
        <v>13.2353401629536</v>
      </c>
      <c r="Q8355">
        <v>2.9922151387555798E-3</v>
      </c>
      <c r="R8355">
        <v>55.285177899112099</v>
      </c>
      <c r="S8355">
        <v>4.5696672787994297</v>
      </c>
      <c r="T8355" s="8">
        <f t="shared" si="784"/>
        <v>2477.5042166881431</v>
      </c>
      <c r="U8355" s="9">
        <f t="shared" si="785"/>
        <v>-54.415783311857012</v>
      </c>
      <c r="V8355" s="9" t="b">
        <f t="shared" si="786"/>
        <v>0</v>
      </c>
      <c r="W8355" s="10" t="b">
        <f t="shared" si="783"/>
        <v>0</v>
      </c>
      <c r="X8355" s="49">
        <f t="shared" si="787"/>
        <v>0</v>
      </c>
      <c r="Y8355" s="49">
        <f t="shared" si="788"/>
        <v>1</v>
      </c>
      <c r="AG8355">
        <v>1.9654923436746601</v>
      </c>
      <c r="AH8355">
        <v>1.2288857720608799</v>
      </c>
      <c r="AI8355">
        <v>3.1831862153185702</v>
      </c>
      <c r="AJ8355">
        <v>0.59247039407429203</v>
      </c>
      <c r="AK8355">
        <v>13.2353401629536</v>
      </c>
      <c r="AL8355">
        <v>4.5696672787994297</v>
      </c>
    </row>
    <row r="8356" spans="1:38">
      <c r="A8356">
        <v>8354</v>
      </c>
      <c r="B8356">
        <v>-3.2349012774560898E-2</v>
      </c>
      <c r="C8356">
        <v>15.6456048974191</v>
      </c>
      <c r="D8356">
        <v>1.6100162949429799</v>
      </c>
      <c r="E8356">
        <v>7.2328948399221302E-3</v>
      </c>
      <c r="F8356">
        <v>15.4412822391209</v>
      </c>
      <c r="G8356">
        <v>1.2696338296921399</v>
      </c>
      <c r="H8356">
        <v>4.6976212275163499E-2</v>
      </c>
      <c r="I8356">
        <v>37.060712640536501</v>
      </c>
      <c r="J8356">
        <v>3.6008163148866901</v>
      </c>
      <c r="K8356">
        <v>-1.44936913179228E-2</v>
      </c>
      <c r="L8356">
        <v>7.0569735901862298</v>
      </c>
      <c r="M8356">
        <v>0.58981260533173197</v>
      </c>
      <c r="N8356">
        <v>5.5190531819113098E-2</v>
      </c>
      <c r="O8356">
        <v>191.78809441100699</v>
      </c>
      <c r="P8356">
        <v>16.191592288769598</v>
      </c>
      <c r="Q8356">
        <v>-9.9658203837447001E-2</v>
      </c>
      <c r="R8356">
        <v>49.891688355808697</v>
      </c>
      <c r="S8356">
        <v>5.7023893321964803</v>
      </c>
      <c r="T8356" s="8">
        <f t="shared" si="784"/>
        <v>2896.4260665819625</v>
      </c>
      <c r="U8356" s="9">
        <f t="shared" si="785"/>
        <v>364.50606658196239</v>
      </c>
      <c r="V8356" s="9" t="b">
        <f t="shared" si="786"/>
        <v>0</v>
      </c>
      <c r="W8356" s="10" t="b">
        <f t="shared" si="783"/>
        <v>0</v>
      </c>
      <c r="X8356" s="49">
        <f t="shared" si="787"/>
        <v>1</v>
      </c>
      <c r="Y8356" s="49">
        <f t="shared" si="788"/>
        <v>0</v>
      </c>
      <c r="AG8356">
        <v>1.6100162949429799</v>
      </c>
      <c r="AH8356">
        <v>1.2696338296921399</v>
      </c>
      <c r="AI8356">
        <v>3.6008163148866901</v>
      </c>
      <c r="AJ8356">
        <v>0.58981260533173197</v>
      </c>
      <c r="AK8356">
        <v>16.191592288769598</v>
      </c>
      <c r="AL8356">
        <v>5.7023893321964803</v>
      </c>
    </row>
    <row r="8357" spans="1:38">
      <c r="A8357">
        <v>8355</v>
      </c>
      <c r="B8357">
        <v>4.8757271459272901E-3</v>
      </c>
      <c r="C8357">
        <v>16.238984146780201</v>
      </c>
      <c r="D8357">
        <v>1.6453357632629</v>
      </c>
      <c r="E8357">
        <v>-3.0760465564109399E-2</v>
      </c>
      <c r="F8357">
        <v>14.8656209369443</v>
      </c>
      <c r="G8357">
        <v>1.23649196596168</v>
      </c>
      <c r="H8357">
        <v>-5.8845724331575103E-2</v>
      </c>
      <c r="I8357">
        <v>33.339254396418802</v>
      </c>
      <c r="J8357">
        <v>3.2177344421465901</v>
      </c>
      <c r="K8357">
        <v>6.37035630008327E-2</v>
      </c>
      <c r="L8357">
        <v>7.6309591411857998</v>
      </c>
      <c r="M8357">
        <v>0.77555518853236105</v>
      </c>
      <c r="N8357">
        <v>-6.4390145941844806E-2</v>
      </c>
      <c r="O8357">
        <v>170.17212244888199</v>
      </c>
      <c r="P8357">
        <v>13.541940573767601</v>
      </c>
      <c r="Q8357">
        <v>-2.78702658998079E-2</v>
      </c>
      <c r="R8357">
        <v>53.605000723527702</v>
      </c>
      <c r="S8357">
        <v>4.4699913623111103</v>
      </c>
      <c r="T8357" s="8">
        <f t="shared" si="784"/>
        <v>2488.7049295982242</v>
      </c>
      <c r="U8357" s="9">
        <f t="shared" si="785"/>
        <v>-43.215070401775847</v>
      </c>
      <c r="V8357" s="9" t="b">
        <f t="shared" si="786"/>
        <v>0</v>
      </c>
      <c r="W8357" s="10" t="b">
        <f t="shared" si="783"/>
        <v>0</v>
      </c>
      <c r="X8357" s="49">
        <f t="shared" si="787"/>
        <v>0</v>
      </c>
      <c r="Y8357" s="49">
        <f t="shared" si="788"/>
        <v>1</v>
      </c>
      <c r="AG8357">
        <v>1.6453357632629</v>
      </c>
      <c r="AH8357">
        <v>1.23649196596168</v>
      </c>
      <c r="AI8357">
        <v>3.2177344421465901</v>
      </c>
      <c r="AJ8357">
        <v>0.77555518853236105</v>
      </c>
      <c r="AK8357">
        <v>13.541940573767601</v>
      </c>
      <c r="AL8357">
        <v>4.4699913623111103</v>
      </c>
    </row>
    <row r="8358" spans="1:38">
      <c r="A8358">
        <v>8356</v>
      </c>
      <c r="B8358">
        <v>-1.8839263841219599E-2</v>
      </c>
      <c r="C8358">
        <v>15.858407308470101</v>
      </c>
      <c r="D8358">
        <v>1.6092799789652299</v>
      </c>
      <c r="E8358">
        <v>-3.2066519917216797E-2</v>
      </c>
      <c r="F8358">
        <v>14.846218301214501</v>
      </c>
      <c r="G8358">
        <v>1.2389976040297901</v>
      </c>
      <c r="H8358">
        <v>1.0746214349044599E-2</v>
      </c>
      <c r="I8358">
        <v>35.742035178862103</v>
      </c>
      <c r="J8358">
        <v>3.14380014237905</v>
      </c>
      <c r="K8358">
        <v>1.36682649877592E-2</v>
      </c>
      <c r="L8358">
        <v>7.25853665581492</v>
      </c>
      <c r="M8358">
        <v>0.61634122262212698</v>
      </c>
      <c r="N8358">
        <v>-3.1463585011961802E-2</v>
      </c>
      <c r="O8358">
        <v>175.86857282216101</v>
      </c>
      <c r="P8358">
        <v>11.878372428952501</v>
      </c>
      <c r="Q8358">
        <v>3.0869924976553002E-2</v>
      </c>
      <c r="R8358">
        <v>56.848085977167003</v>
      </c>
      <c r="S8358">
        <v>4.9925460182158803</v>
      </c>
      <c r="T8358" s="8">
        <f t="shared" si="784"/>
        <v>2347.9337395164575</v>
      </c>
      <c r="U8358" s="9">
        <f t="shared" si="785"/>
        <v>-183.98626048354254</v>
      </c>
      <c r="V8358" s="9" t="b">
        <f t="shared" si="786"/>
        <v>0</v>
      </c>
      <c r="W8358" s="10" t="b">
        <f t="shared" si="783"/>
        <v>0</v>
      </c>
      <c r="X8358" s="49">
        <f t="shared" si="787"/>
        <v>0</v>
      </c>
      <c r="Y8358" s="49">
        <f t="shared" si="788"/>
        <v>1</v>
      </c>
      <c r="AG8358">
        <v>1.6092799789652299</v>
      </c>
      <c r="AH8358">
        <v>1.2389976040297901</v>
      </c>
      <c r="AI8358">
        <v>3.14380014237905</v>
      </c>
      <c r="AJ8358">
        <v>0.61634122262212698</v>
      </c>
      <c r="AK8358">
        <v>11.878372428952501</v>
      </c>
      <c r="AL8358">
        <v>4.9925460182158803</v>
      </c>
    </row>
    <row r="8359" spans="1:38">
      <c r="A8359">
        <v>8357</v>
      </c>
      <c r="B8359">
        <v>-4.4086848559925201E-2</v>
      </c>
      <c r="C8359">
        <v>15.4630329523025</v>
      </c>
      <c r="D8359">
        <v>1.63397608831171</v>
      </c>
      <c r="E8359">
        <v>-1.03363292103252E-2</v>
      </c>
      <c r="F8359">
        <v>15.1723601852302</v>
      </c>
      <c r="G8359">
        <v>1.23263410114408</v>
      </c>
      <c r="H8359">
        <v>5.6237140958193099E-2</v>
      </c>
      <c r="I8359">
        <v>37.4055234269115</v>
      </c>
      <c r="J8359">
        <v>3.7649853616058202</v>
      </c>
      <c r="K8359">
        <v>-1.66312392462361E-2</v>
      </c>
      <c r="L8359">
        <v>7.0419050814756297</v>
      </c>
      <c r="M8359">
        <v>0.59045429604760102</v>
      </c>
      <c r="N8359">
        <v>-4.45057374388017E-2</v>
      </c>
      <c r="O8359">
        <v>173.58976069750599</v>
      </c>
      <c r="P8359">
        <v>12.3442315210443</v>
      </c>
      <c r="Q8359">
        <v>5.7077697868744302E-2</v>
      </c>
      <c r="R8359">
        <v>58.357642357289301</v>
      </c>
      <c r="S8359">
        <v>5.6838097476716802</v>
      </c>
      <c r="T8359" s="8">
        <f t="shared" si="784"/>
        <v>2525.0091115825194</v>
      </c>
      <c r="U8359" s="9">
        <f t="shared" si="785"/>
        <v>-6.9108884174806917</v>
      </c>
      <c r="V8359" s="9" t="b">
        <f t="shared" si="786"/>
        <v>0</v>
      </c>
      <c r="W8359" s="10" t="b">
        <f t="shared" si="783"/>
        <v>0</v>
      </c>
      <c r="X8359" s="49">
        <f t="shared" si="787"/>
        <v>0</v>
      </c>
      <c r="Y8359" s="49">
        <f t="shared" si="788"/>
        <v>1</v>
      </c>
      <c r="AG8359">
        <v>1.63397608831171</v>
      </c>
      <c r="AH8359">
        <v>1.23263410114408</v>
      </c>
      <c r="AI8359">
        <v>3.7649853616058202</v>
      </c>
      <c r="AJ8359">
        <v>0.59045429604760102</v>
      </c>
      <c r="AK8359">
        <v>12.3442315210443</v>
      </c>
      <c r="AL8359">
        <v>5.6838097476716802</v>
      </c>
    </row>
    <row r="8360" spans="1:38">
      <c r="A8360">
        <v>8358</v>
      </c>
      <c r="B8360">
        <v>5.0098890233082997E-2</v>
      </c>
      <c r="C8360">
        <v>16.990221001278201</v>
      </c>
      <c r="D8360">
        <v>1.8711776095492401</v>
      </c>
      <c r="E8360">
        <v>-3.9432983252871603E-2</v>
      </c>
      <c r="F8360">
        <v>14.737256004541299</v>
      </c>
      <c r="G8360">
        <v>1.25362026544802</v>
      </c>
      <c r="H8360">
        <v>-3.0227101410389499E-2</v>
      </c>
      <c r="I8360">
        <v>34.307161976640103</v>
      </c>
      <c r="J8360">
        <v>3.0333933858951201</v>
      </c>
      <c r="K8360">
        <v>7.8598278378510203E-2</v>
      </c>
      <c r="L8360">
        <v>7.7454707978685802</v>
      </c>
      <c r="M8360">
        <v>0.845219532935366</v>
      </c>
      <c r="N8360">
        <v>2.25401176532821E-2</v>
      </c>
      <c r="O8360">
        <v>185.627257931104</v>
      </c>
      <c r="P8360">
        <v>13.079174914743099</v>
      </c>
      <c r="Q8360">
        <v>8.3920777058325E-2</v>
      </c>
      <c r="R8360">
        <v>59.945355391226897</v>
      </c>
      <c r="S8360">
        <v>6.6690218924296998</v>
      </c>
      <c r="T8360" s="8">
        <f t="shared" si="784"/>
        <v>2675.1607601000546</v>
      </c>
      <c r="U8360" s="9">
        <f t="shared" si="785"/>
        <v>143.24076010005456</v>
      </c>
      <c r="V8360" s="9" t="b">
        <f t="shared" si="786"/>
        <v>0</v>
      </c>
      <c r="W8360" s="10" t="b">
        <f t="shared" si="783"/>
        <v>0</v>
      </c>
      <c r="X8360" s="49">
        <f t="shared" si="787"/>
        <v>1</v>
      </c>
      <c r="Y8360" s="49">
        <f t="shared" si="788"/>
        <v>0</v>
      </c>
      <c r="AG8360">
        <v>1.8711776095492401</v>
      </c>
      <c r="AH8360">
        <v>1.25362026544802</v>
      </c>
      <c r="AI8360">
        <v>3.0333933858951201</v>
      </c>
      <c r="AJ8360">
        <v>0.845219532935366</v>
      </c>
      <c r="AK8360">
        <v>13.079174914743099</v>
      </c>
      <c r="AL8360">
        <v>6.6690218924296998</v>
      </c>
    </row>
    <row r="8361" spans="1:38">
      <c r="A8361">
        <v>8359</v>
      </c>
      <c r="B8361">
        <v>-5.1268225455574504E-3</v>
      </c>
      <c r="C8361">
        <v>16.077362562408499</v>
      </c>
      <c r="D8361">
        <v>1.6197766082274601</v>
      </c>
      <c r="E8361">
        <v>-7.2907230018288902E-2</v>
      </c>
      <c r="F8361">
        <v>14.2521028302875</v>
      </c>
      <c r="G8361">
        <v>1.3915232323861699</v>
      </c>
      <c r="H8361">
        <v>2.7764664827529099E-2</v>
      </c>
      <c r="I8361">
        <v>36.355514663016898</v>
      </c>
      <c r="J8361">
        <v>3.3197799168812399</v>
      </c>
      <c r="K8361">
        <v>1.6759842296077899E-2</v>
      </c>
      <c r="L8361">
        <v>7.2810117068093696</v>
      </c>
      <c r="M8361">
        <v>0.62432046490413595</v>
      </c>
      <c r="N8361">
        <v>2.4070956004553098E-2</v>
      </c>
      <c r="O8361">
        <v>185.91164087320701</v>
      </c>
      <c r="P8361">
        <v>13.178995569281399</v>
      </c>
      <c r="Q8361">
        <v>1.50445280150705E-2</v>
      </c>
      <c r="R8361">
        <v>55.9555236545471</v>
      </c>
      <c r="S8361">
        <v>4.7027188494493899</v>
      </c>
      <c r="T8361" s="8">
        <f t="shared" si="784"/>
        <v>2483.7114641129792</v>
      </c>
      <c r="U8361" s="9">
        <f t="shared" si="785"/>
        <v>-48.208535887020844</v>
      </c>
      <c r="V8361" s="9" t="b">
        <f t="shared" si="786"/>
        <v>0</v>
      </c>
      <c r="W8361" s="10" t="b">
        <f t="shared" si="783"/>
        <v>0</v>
      </c>
      <c r="X8361" s="49">
        <f t="shared" si="787"/>
        <v>0</v>
      </c>
      <c r="Y8361" s="49">
        <f t="shared" si="788"/>
        <v>1</v>
      </c>
      <c r="AG8361">
        <v>1.6197766082274601</v>
      </c>
      <c r="AH8361">
        <v>1.3915232323861699</v>
      </c>
      <c r="AI8361">
        <v>3.3197799168812399</v>
      </c>
      <c r="AJ8361">
        <v>0.62432046490413595</v>
      </c>
      <c r="AK8361">
        <v>13.178995569281399</v>
      </c>
      <c r="AL8361">
        <v>4.7027188494493899</v>
      </c>
    </row>
    <row r="8362" spans="1:38">
      <c r="A8362">
        <v>8360</v>
      </c>
      <c r="B8362">
        <v>1.8125994712505701E-3</v>
      </c>
      <c r="C8362">
        <v>16.189318170478501</v>
      </c>
      <c r="D8362">
        <v>1.63559404814057</v>
      </c>
      <c r="E8362">
        <v>1.8940727485932E-2</v>
      </c>
      <c r="F8362">
        <v>15.6231286237494</v>
      </c>
      <c r="G8362">
        <v>1.3131291171131501</v>
      </c>
      <c r="H8362">
        <v>1.25035651103069E-2</v>
      </c>
      <c r="I8362">
        <v>35.804901694673397</v>
      </c>
      <c r="J8362">
        <v>3.1560478924272402</v>
      </c>
      <c r="K8362">
        <v>-5.3072044623440704E-3</v>
      </c>
      <c r="L8362">
        <v>7.1221010736814296</v>
      </c>
      <c r="M8362">
        <v>0.59463623012811395</v>
      </c>
      <c r="N8362">
        <v>-4.43023631227355E-2</v>
      </c>
      <c r="O8362">
        <v>173.62506798653999</v>
      </c>
      <c r="P8362">
        <v>12.3341413323565</v>
      </c>
      <c r="Q8362">
        <v>-4.98781024628231E-2</v>
      </c>
      <c r="R8362">
        <v>52.4381575711677</v>
      </c>
      <c r="S8362">
        <v>4.6534471967022899</v>
      </c>
      <c r="T8362" s="8">
        <f t="shared" si="784"/>
        <v>2368.6995816867866</v>
      </c>
      <c r="U8362" s="9">
        <f t="shared" si="785"/>
        <v>-163.22041831321349</v>
      </c>
      <c r="V8362" s="9" t="b">
        <f t="shared" si="786"/>
        <v>0</v>
      </c>
      <c r="W8362" s="10" t="b">
        <f t="shared" si="783"/>
        <v>0</v>
      </c>
      <c r="X8362" s="49">
        <f t="shared" si="787"/>
        <v>0</v>
      </c>
      <c r="Y8362" s="49">
        <f t="shared" si="788"/>
        <v>1</v>
      </c>
      <c r="AG8362">
        <v>1.63559404814057</v>
      </c>
      <c r="AH8362">
        <v>1.3131291171131501</v>
      </c>
      <c r="AI8362">
        <v>3.1560478924272402</v>
      </c>
      <c r="AJ8362">
        <v>0.59463623012811395</v>
      </c>
      <c r="AK8362">
        <v>12.3341413323565</v>
      </c>
      <c r="AL8362">
        <v>4.6534471967022899</v>
      </c>
    </row>
    <row r="8363" spans="1:38">
      <c r="A8363">
        <v>8361</v>
      </c>
      <c r="B8363">
        <v>-8.1858874038540197E-2</v>
      </c>
      <c r="C8363">
        <v>14.889856049513799</v>
      </c>
      <c r="D8363">
        <v>1.77686547310772</v>
      </c>
      <c r="E8363">
        <v>-2.48792757541322E-2</v>
      </c>
      <c r="F8363">
        <v>14.9533060690298</v>
      </c>
      <c r="G8363">
        <v>1.2298068741425301</v>
      </c>
      <c r="H8363">
        <v>2.2881819677022699E-2</v>
      </c>
      <c r="I8363">
        <v>36.1784290073101</v>
      </c>
      <c r="J8363">
        <v>3.26023024666747</v>
      </c>
      <c r="K8363">
        <v>5.1727883071207001E-2</v>
      </c>
      <c r="L8363">
        <v>7.5401182433873304</v>
      </c>
      <c r="M8363">
        <v>0.72571109628652997</v>
      </c>
      <c r="N8363">
        <v>-5.1222476115938297E-2</v>
      </c>
      <c r="O8363">
        <v>172.42771060007101</v>
      </c>
      <c r="P8363">
        <v>12.6704884777615</v>
      </c>
      <c r="Q8363">
        <v>6.2050893209637602E-2</v>
      </c>
      <c r="R8363">
        <v>58.648589180401203</v>
      </c>
      <c r="S8363">
        <v>5.8489770612613503</v>
      </c>
      <c r="T8363" s="8">
        <f t="shared" si="784"/>
        <v>2551.2079229227102</v>
      </c>
      <c r="U8363" s="9">
        <f t="shared" si="785"/>
        <v>19.287922922710095</v>
      </c>
      <c r="V8363" s="9" t="b">
        <f t="shared" si="786"/>
        <v>0</v>
      </c>
      <c r="W8363" s="10" t="b">
        <f t="shared" si="783"/>
        <v>0</v>
      </c>
      <c r="X8363" s="49">
        <f t="shared" si="787"/>
        <v>1</v>
      </c>
      <c r="Y8363" s="49">
        <f t="shared" si="788"/>
        <v>0</v>
      </c>
      <c r="AG8363">
        <v>1.77686547310772</v>
      </c>
      <c r="AH8363">
        <v>1.2298068741425301</v>
      </c>
      <c r="AI8363">
        <v>3.26023024666747</v>
      </c>
      <c r="AJ8363">
        <v>0.72571109628652997</v>
      </c>
      <c r="AK8363">
        <v>12.6704884777615</v>
      </c>
      <c r="AL8363">
        <v>5.8489770612613503</v>
      </c>
    </row>
    <row r="8364" spans="1:38">
      <c r="A8364">
        <v>8362</v>
      </c>
      <c r="B8364">
        <v>-0.12661822146564</v>
      </c>
      <c r="C8364">
        <v>14.2380909091461</v>
      </c>
      <c r="D8364">
        <v>2.0941178581246902</v>
      </c>
      <c r="E8364">
        <v>4.4086526723878902E-2</v>
      </c>
      <c r="F8364">
        <v>16.020965682141899</v>
      </c>
      <c r="G8364">
        <v>1.4664440730417001</v>
      </c>
      <c r="H8364">
        <v>-3.4685312352549E-2</v>
      </c>
      <c r="I8364">
        <v>34.154553844109898</v>
      </c>
      <c r="J8364">
        <v>3.0551612518371898</v>
      </c>
      <c r="K8364">
        <v>2.8858809875402801E-2</v>
      </c>
      <c r="L8364">
        <v>7.3696395026632704</v>
      </c>
      <c r="M8364">
        <v>0.65295468483832697</v>
      </c>
      <c r="N8364">
        <v>-2.3904048440953202E-2</v>
      </c>
      <c r="O8364">
        <v>177.203095561548</v>
      </c>
      <c r="P8364">
        <v>11.7278445351809</v>
      </c>
      <c r="Q8364">
        <v>5.1094152535281601E-2</v>
      </c>
      <c r="R8364">
        <v>58.009499362095198</v>
      </c>
      <c r="S8364">
        <v>5.5068106962733401</v>
      </c>
      <c r="T8364" s="8">
        <f t="shared" si="784"/>
        <v>2450.3333099296146</v>
      </c>
      <c r="U8364" s="9">
        <f t="shared" si="785"/>
        <v>-81.58669007038543</v>
      </c>
      <c r="V8364" s="9" t="b">
        <f t="shared" si="786"/>
        <v>0</v>
      </c>
      <c r="W8364" s="10" t="b">
        <f t="shared" si="783"/>
        <v>0</v>
      </c>
      <c r="X8364" s="49">
        <f t="shared" si="787"/>
        <v>0</v>
      </c>
      <c r="Y8364" s="49">
        <f t="shared" si="788"/>
        <v>1</v>
      </c>
      <c r="AG8364">
        <v>2.0941178581246902</v>
      </c>
      <c r="AH8364">
        <v>1.4664440730417001</v>
      </c>
      <c r="AI8364">
        <v>3.0551612518371898</v>
      </c>
      <c r="AJ8364">
        <v>0.65295468483832697</v>
      </c>
      <c r="AK8364">
        <v>11.7278445351809</v>
      </c>
      <c r="AL8364">
        <v>5.5068106962733401</v>
      </c>
    </row>
    <row r="8365" spans="1:38">
      <c r="A8365">
        <v>8363</v>
      </c>
      <c r="B8365">
        <v>-6.9993991296481498E-2</v>
      </c>
      <c r="C8365">
        <v>15.067574665997</v>
      </c>
      <c r="D8365">
        <v>1.72021558768057</v>
      </c>
      <c r="E8365">
        <v>1.5575964237423299E-2</v>
      </c>
      <c r="F8365">
        <v>15.5706488352743</v>
      </c>
      <c r="G8365">
        <v>1.29746279352979</v>
      </c>
      <c r="H8365">
        <v>-3.5032348309828598E-2</v>
      </c>
      <c r="I8365">
        <v>34.1427030422673</v>
      </c>
      <c r="J8365">
        <v>3.0580258353422201</v>
      </c>
      <c r="K8365">
        <v>-3.36848578081104E-3</v>
      </c>
      <c r="L8365">
        <v>7.1359222174104699</v>
      </c>
      <c r="M8365">
        <v>0.59598970200631096</v>
      </c>
      <c r="N8365">
        <v>-1.50722284324117E-2</v>
      </c>
      <c r="O8365">
        <v>178.77505281040001</v>
      </c>
      <c r="P8365">
        <v>11.7018573293379</v>
      </c>
      <c r="Q8365">
        <v>4.6172413146248301E-2</v>
      </c>
      <c r="R8365">
        <v>57.7246931699908</v>
      </c>
      <c r="S8365">
        <v>5.3696673608719196</v>
      </c>
      <c r="T8365" s="8">
        <f t="shared" si="784"/>
        <v>2374.3218608768711</v>
      </c>
      <c r="U8365" s="9">
        <f t="shared" si="785"/>
        <v>-157.59813912312893</v>
      </c>
      <c r="V8365" s="9" t="b">
        <f t="shared" si="786"/>
        <v>0</v>
      </c>
      <c r="W8365" s="10" t="b">
        <f t="shared" si="783"/>
        <v>0</v>
      </c>
      <c r="X8365" s="49">
        <f t="shared" si="787"/>
        <v>0</v>
      </c>
      <c r="Y8365" s="49">
        <f t="shared" si="788"/>
        <v>1</v>
      </c>
      <c r="AG8365">
        <v>1.72021558768057</v>
      </c>
      <c r="AH8365">
        <v>1.29746279352979</v>
      </c>
      <c r="AI8365">
        <v>3.0580258353422201</v>
      </c>
      <c r="AJ8365">
        <v>0.59598970200631096</v>
      </c>
      <c r="AK8365">
        <v>11.7018573293379</v>
      </c>
      <c r="AL8365">
        <v>5.3696673608719196</v>
      </c>
    </row>
    <row r="8366" spans="1:38">
      <c r="A8366">
        <v>8364</v>
      </c>
      <c r="B8366">
        <v>1.76799090461283E-2</v>
      </c>
      <c r="C8366">
        <v>16.448247920373699</v>
      </c>
      <c r="D8366">
        <v>1.68310774536788</v>
      </c>
      <c r="E8366">
        <v>3.4840097115879098E-3</v>
      </c>
      <c r="F8366">
        <v>15.3835030172748</v>
      </c>
      <c r="G8366">
        <v>1.2585320784820799</v>
      </c>
      <c r="H8366">
        <v>1.2134544199808301E-2</v>
      </c>
      <c r="I8366">
        <v>35.791691374841697</v>
      </c>
      <c r="J8366">
        <v>3.1534589824978299</v>
      </c>
      <c r="K8366">
        <v>7.0008478050261405E-4</v>
      </c>
      <c r="L8366">
        <v>7.1650143620628803</v>
      </c>
      <c r="M8366">
        <v>0.60044814578181105</v>
      </c>
      <c r="N8366">
        <v>-1.9529603470153999E-2</v>
      </c>
      <c r="O8366">
        <v>177.97995868540801</v>
      </c>
      <c r="P8366">
        <v>11.687924921854</v>
      </c>
      <c r="Q8366">
        <v>1.8613055305399299E-2</v>
      </c>
      <c r="R8366">
        <v>56.1555591715763</v>
      </c>
      <c r="S8366">
        <v>4.7626566984194696</v>
      </c>
      <c r="T8366" s="8">
        <f t="shared" si="784"/>
        <v>2314.6128572403072</v>
      </c>
      <c r="U8366" s="9">
        <f t="shared" si="785"/>
        <v>-217.30714275969285</v>
      </c>
      <c r="V8366" s="9" t="b">
        <f t="shared" si="786"/>
        <v>0</v>
      </c>
      <c r="W8366" s="10" t="b">
        <f t="shared" si="783"/>
        <v>0</v>
      </c>
      <c r="X8366" s="49">
        <f t="shared" si="787"/>
        <v>0</v>
      </c>
      <c r="Y8366" s="49">
        <f t="shared" si="788"/>
        <v>1</v>
      </c>
      <c r="AG8366">
        <v>1.68310774536788</v>
      </c>
      <c r="AH8366">
        <v>1.2585320784820799</v>
      </c>
      <c r="AI8366">
        <v>3.1534589824978299</v>
      </c>
      <c r="AJ8366">
        <v>0.60044814578181105</v>
      </c>
      <c r="AK8366">
        <v>11.687924921854</v>
      </c>
      <c r="AL8366">
        <v>4.7626566984194696</v>
      </c>
    </row>
    <row r="8367" spans="1:38">
      <c r="A8367">
        <v>8365</v>
      </c>
      <c r="B8367">
        <v>5.1083621003467E-2</v>
      </c>
      <c r="C8367">
        <v>17.006960035061901</v>
      </c>
      <c r="D8367">
        <v>1.8788834235848899</v>
      </c>
      <c r="E8367">
        <v>6.5891904706287793E-2</v>
      </c>
      <c r="F8367">
        <v>16.374145510420401</v>
      </c>
      <c r="G8367">
        <v>1.6548755202715999</v>
      </c>
      <c r="H8367">
        <v>1.47775848983341E-2</v>
      </c>
      <c r="I8367">
        <v>35.886415396394</v>
      </c>
      <c r="J8367">
        <v>3.1716949331922502</v>
      </c>
      <c r="K8367">
        <v>-1.89500450450448E-2</v>
      </c>
      <c r="L8367">
        <v>7.0255951881836198</v>
      </c>
      <c r="M8367">
        <v>0.58928287205662799</v>
      </c>
      <c r="N8367">
        <v>2.14164092013732E-2</v>
      </c>
      <c r="O8367">
        <v>185.418784166265</v>
      </c>
      <c r="P8367">
        <v>13.005520822356001</v>
      </c>
      <c r="Q8367">
        <v>0.125075709268547</v>
      </c>
      <c r="R8367">
        <v>62.463871648062998</v>
      </c>
      <c r="S8367">
        <v>8.6081234572783298</v>
      </c>
      <c r="T8367" s="8">
        <f t="shared" si="784"/>
        <v>2890.8381028739695</v>
      </c>
      <c r="U8367" s="9">
        <f t="shared" si="785"/>
        <v>358.91810287396947</v>
      </c>
      <c r="V8367" s="9" t="b">
        <f t="shared" si="786"/>
        <v>0</v>
      </c>
      <c r="W8367" s="10" t="b">
        <f t="shared" si="783"/>
        <v>0</v>
      </c>
      <c r="X8367" s="49">
        <f t="shared" si="787"/>
        <v>1</v>
      </c>
      <c r="Y8367" s="49">
        <f t="shared" si="788"/>
        <v>0</v>
      </c>
      <c r="AG8367">
        <v>1.8788834235848899</v>
      </c>
      <c r="AH8367">
        <v>1.6548755202715999</v>
      </c>
      <c r="AI8367">
        <v>3.1716949331922502</v>
      </c>
      <c r="AJ8367">
        <v>0.58928287205662799</v>
      </c>
      <c r="AK8367">
        <v>13.005520822356001</v>
      </c>
      <c r="AL8367">
        <v>8.6081234572783298</v>
      </c>
    </row>
    <row r="8368" spans="1:38">
      <c r="A8368">
        <v>8366</v>
      </c>
      <c r="B8368">
        <v>-4.60395644691802E-2</v>
      </c>
      <c r="C8368">
        <v>15.432867503712201</v>
      </c>
      <c r="D8368">
        <v>1.63830904450551</v>
      </c>
      <c r="E8368">
        <v>1.68223826061406E-2</v>
      </c>
      <c r="F8368">
        <v>15.590068477980999</v>
      </c>
      <c r="G8368">
        <v>1.3021934414658101</v>
      </c>
      <c r="H8368">
        <v>-9.15912545181829E-3</v>
      </c>
      <c r="I8368">
        <v>35.037611973957503</v>
      </c>
      <c r="J8368">
        <v>3.0374327391980001</v>
      </c>
      <c r="K8368">
        <v>-2.6565900447050501E-2</v>
      </c>
      <c r="L8368">
        <v>6.9722925015294104</v>
      </c>
      <c r="M8368">
        <v>0.58943868105943198</v>
      </c>
      <c r="N8368">
        <v>-1.8845012131847699E-4</v>
      </c>
      <c r="O8368">
        <v>181.45580140994699</v>
      </c>
      <c r="P8368">
        <v>11.9411131712701</v>
      </c>
      <c r="Q8368">
        <v>4.3697574690907903E-2</v>
      </c>
      <c r="R8368">
        <v>57.5820105106027</v>
      </c>
      <c r="S8368">
        <v>5.3021133545510901</v>
      </c>
      <c r="T8368" s="8">
        <f t="shared" si="784"/>
        <v>2381.0600432049941</v>
      </c>
      <c r="U8368" s="9">
        <f t="shared" si="785"/>
        <v>-150.85995679500593</v>
      </c>
      <c r="V8368" s="9" t="b">
        <f t="shared" si="786"/>
        <v>0</v>
      </c>
      <c r="W8368" s="10" t="b">
        <f t="shared" si="783"/>
        <v>0</v>
      </c>
      <c r="X8368" s="49">
        <f t="shared" si="787"/>
        <v>0</v>
      </c>
      <c r="Y8368" s="49">
        <f t="shared" si="788"/>
        <v>1</v>
      </c>
      <c r="AG8368">
        <v>1.63830904450551</v>
      </c>
      <c r="AH8368">
        <v>1.3021934414658101</v>
      </c>
      <c r="AI8368">
        <v>3.0374327391980001</v>
      </c>
      <c r="AJ8368">
        <v>0.58943868105943198</v>
      </c>
      <c r="AK8368">
        <v>11.9411131712701</v>
      </c>
      <c r="AL8368">
        <v>5.3021133545510901</v>
      </c>
    </row>
    <row r="8369" spans="1:38">
      <c r="A8369">
        <v>8367</v>
      </c>
      <c r="B8369">
        <v>4.9115901469879597E-2</v>
      </c>
      <c r="C8369">
        <v>16.973528010804799</v>
      </c>
      <c r="D8369">
        <v>1.8628183226869399</v>
      </c>
      <c r="E8369">
        <v>7.4688731282827603E-3</v>
      </c>
      <c r="F8369">
        <v>15.4449264764374</v>
      </c>
      <c r="G8369">
        <v>1.27028946396499</v>
      </c>
      <c r="H8369">
        <v>2.9420801280495199E-3</v>
      </c>
      <c r="I8369">
        <v>35.464185138690098</v>
      </c>
      <c r="J8369">
        <v>3.0928663254655602</v>
      </c>
      <c r="K8369">
        <v>7.8103333860343599E-2</v>
      </c>
      <c r="L8369">
        <v>7.7416381681043402</v>
      </c>
      <c r="M8369">
        <v>0.84215459655573399</v>
      </c>
      <c r="N8369">
        <v>-1.0828606850941501E-2</v>
      </c>
      <c r="O8369">
        <v>179.535318481714</v>
      </c>
      <c r="P8369">
        <v>11.737321218047001</v>
      </c>
      <c r="Q8369">
        <v>-5.4909865328441297E-2</v>
      </c>
      <c r="R8369">
        <v>52.174963916497099</v>
      </c>
      <c r="S8369">
        <v>4.7292453890483097</v>
      </c>
      <c r="T8369" s="8">
        <f t="shared" si="784"/>
        <v>2353.4695315768536</v>
      </c>
      <c r="U8369" s="9">
        <f t="shared" si="785"/>
        <v>-178.4504684231465</v>
      </c>
      <c r="V8369" s="9" t="b">
        <f t="shared" si="786"/>
        <v>0</v>
      </c>
      <c r="W8369" s="10" t="b">
        <f t="shared" si="783"/>
        <v>0</v>
      </c>
      <c r="X8369" s="49">
        <f t="shared" si="787"/>
        <v>0</v>
      </c>
      <c r="Y8369" s="49">
        <f t="shared" si="788"/>
        <v>1</v>
      </c>
      <c r="AG8369">
        <v>1.8628183226869399</v>
      </c>
      <c r="AH8369">
        <v>1.27028946396499</v>
      </c>
      <c r="AI8369">
        <v>3.0928663254655602</v>
      </c>
      <c r="AJ8369">
        <v>0.84215459655573399</v>
      </c>
      <c r="AK8369">
        <v>11.737321218047001</v>
      </c>
      <c r="AL8369">
        <v>4.7292453890483097</v>
      </c>
    </row>
    <row r="8370" spans="1:38">
      <c r="A8370">
        <v>8368</v>
      </c>
      <c r="B8370">
        <v>-2.9429872076957901E-2</v>
      </c>
      <c r="C8370">
        <v>15.6913433454167</v>
      </c>
      <c r="D8370">
        <v>1.6093404504141</v>
      </c>
      <c r="E8370">
        <v>3.8052055419141098E-2</v>
      </c>
      <c r="F8370">
        <v>15.9245787390727</v>
      </c>
      <c r="G8370">
        <v>1.42130160912856</v>
      </c>
      <c r="H8370">
        <v>5.1141362371722801E-2</v>
      </c>
      <c r="I8370">
        <v>37.215397991592702</v>
      </c>
      <c r="J8370">
        <v>3.6754222249956801</v>
      </c>
      <c r="K8370">
        <v>-1.54153303049251E-2</v>
      </c>
      <c r="L8370">
        <v>7.0504726044363997</v>
      </c>
      <c r="M8370">
        <v>0.59140596713453697</v>
      </c>
      <c r="N8370">
        <v>3.0725865696732298E-2</v>
      </c>
      <c r="O8370">
        <v>187.15299201241501</v>
      </c>
      <c r="P8370">
        <v>13.687706311249601</v>
      </c>
      <c r="Q8370">
        <v>-2.5013753067709599E-3</v>
      </c>
      <c r="R8370">
        <v>54.9822964889714</v>
      </c>
      <c r="S8370">
        <v>4.5187387626815898</v>
      </c>
      <c r="T8370" s="8">
        <f t="shared" si="784"/>
        <v>2550.3915325604066</v>
      </c>
      <c r="U8370" s="9">
        <f t="shared" si="785"/>
        <v>18.471532560406558</v>
      </c>
      <c r="V8370" s="9" t="b">
        <f t="shared" si="786"/>
        <v>0</v>
      </c>
      <c r="W8370" s="10" t="b">
        <f t="shared" si="783"/>
        <v>0</v>
      </c>
      <c r="X8370" s="49">
        <f t="shared" si="787"/>
        <v>1</v>
      </c>
      <c r="Y8370" s="49">
        <f t="shared" si="788"/>
        <v>0</v>
      </c>
      <c r="AG8370">
        <v>1.6093404504141</v>
      </c>
      <c r="AH8370">
        <v>1.42130160912856</v>
      </c>
      <c r="AI8370">
        <v>3.6754222249956801</v>
      </c>
      <c r="AJ8370">
        <v>0.59140596713453697</v>
      </c>
      <c r="AK8370">
        <v>13.687706311249601</v>
      </c>
      <c r="AL8370">
        <v>4.5187387626815898</v>
      </c>
    </row>
    <row r="8371" spans="1:38">
      <c r="A8371">
        <v>8369</v>
      </c>
      <c r="B8371">
        <v>4.7169631306808103E-2</v>
      </c>
      <c r="C8371">
        <v>16.9405250664161</v>
      </c>
      <c r="D8371">
        <v>1.84957612834791</v>
      </c>
      <c r="E8371">
        <v>5.2989122534493303E-2</v>
      </c>
      <c r="F8371">
        <v>16.164230632862299</v>
      </c>
      <c r="G8371">
        <v>1.53510760076109</v>
      </c>
      <c r="H8371">
        <v>3.7312846663813702E-2</v>
      </c>
      <c r="I8371">
        <v>36.704306240598598</v>
      </c>
      <c r="J8371">
        <v>3.4403864976660299</v>
      </c>
      <c r="K8371">
        <v>5.7031395628798498E-2</v>
      </c>
      <c r="L8371">
        <v>7.5802135842678702</v>
      </c>
      <c r="M8371">
        <v>0.74507035578766401</v>
      </c>
      <c r="N8371">
        <v>2.58642924309199E-3</v>
      </c>
      <c r="O8371">
        <v>181.96001861625501</v>
      </c>
      <c r="P8371">
        <v>12.0432229262811</v>
      </c>
      <c r="Q8371">
        <v>-3.68218836752532E-2</v>
      </c>
      <c r="R8371">
        <v>53.127290575487997</v>
      </c>
      <c r="S8371">
        <v>4.5337112063372098</v>
      </c>
      <c r="T8371" s="8">
        <f t="shared" si="784"/>
        <v>2414.7074715181002</v>
      </c>
      <c r="U8371" s="9">
        <f t="shared" si="785"/>
        <v>-117.21252848189988</v>
      </c>
      <c r="V8371" s="9" t="b">
        <f t="shared" si="786"/>
        <v>0</v>
      </c>
      <c r="W8371" s="10" t="b">
        <f t="shared" si="783"/>
        <v>0</v>
      </c>
      <c r="X8371" s="49">
        <f t="shared" si="787"/>
        <v>0</v>
      </c>
      <c r="Y8371" s="49">
        <f t="shared" si="788"/>
        <v>1</v>
      </c>
      <c r="AG8371">
        <v>1.84957612834791</v>
      </c>
      <c r="AH8371">
        <v>1.53510760076109</v>
      </c>
      <c r="AI8371">
        <v>3.4403864976660299</v>
      </c>
      <c r="AJ8371">
        <v>0.74507035578766401</v>
      </c>
      <c r="AK8371">
        <v>12.0432229262811</v>
      </c>
      <c r="AL8371">
        <v>4.5337112063372098</v>
      </c>
    </row>
    <row r="8372" spans="1:38">
      <c r="A8372">
        <v>8370</v>
      </c>
      <c r="B8372">
        <v>-2.4077949634359101E-2</v>
      </c>
      <c r="C8372">
        <v>15.775547323613599</v>
      </c>
      <c r="D8372">
        <v>1.6075022679706801</v>
      </c>
      <c r="E8372">
        <v>-2.5914011219322099E-2</v>
      </c>
      <c r="F8372">
        <v>14.937841355242099</v>
      </c>
      <c r="G8372">
        <v>1.22914808339411</v>
      </c>
      <c r="H8372">
        <v>6.1420481795682901E-2</v>
      </c>
      <c r="I8372">
        <v>37.599912360866902</v>
      </c>
      <c r="J8372">
        <v>3.8694508991102499</v>
      </c>
      <c r="K8372">
        <v>1.70672253468418E-2</v>
      </c>
      <c r="L8372">
        <v>7.2832501104064997</v>
      </c>
      <c r="M8372">
        <v>0.62543402803975001</v>
      </c>
      <c r="N8372">
        <v>-1.8510894267468199E-3</v>
      </c>
      <c r="O8372">
        <v>181.15435652882101</v>
      </c>
      <c r="P8372">
        <v>11.891358945335</v>
      </c>
      <c r="Q8372">
        <v>-4.7829006845487201E-2</v>
      </c>
      <c r="R8372">
        <v>52.545718533740903</v>
      </c>
      <c r="S8372">
        <v>4.6235688840064197</v>
      </c>
      <c r="T8372" s="8">
        <f t="shared" si="784"/>
        <v>2384.6463107856212</v>
      </c>
      <c r="U8372" s="9">
        <f t="shared" si="785"/>
        <v>-147.27368921437892</v>
      </c>
      <c r="V8372" s="9" t="b">
        <f t="shared" si="786"/>
        <v>0</v>
      </c>
      <c r="W8372" s="10" t="b">
        <f t="shared" si="783"/>
        <v>0</v>
      </c>
      <c r="X8372" s="49">
        <f t="shared" si="787"/>
        <v>0</v>
      </c>
      <c r="Y8372" s="49">
        <f t="shared" si="788"/>
        <v>1</v>
      </c>
      <c r="AG8372">
        <v>1.6075022679706801</v>
      </c>
      <c r="AH8372">
        <v>1.22914808339411</v>
      </c>
      <c r="AI8372">
        <v>3.8694508991102499</v>
      </c>
      <c r="AJ8372">
        <v>0.62543402803975001</v>
      </c>
      <c r="AK8372">
        <v>11.891358945335</v>
      </c>
      <c r="AL8372">
        <v>4.6235688840064197</v>
      </c>
    </row>
    <row r="8373" spans="1:38">
      <c r="A8373">
        <v>8371</v>
      </c>
      <c r="B8373">
        <v>2.0194666357532799E-2</v>
      </c>
      <c r="C8373">
        <v>16.489663325111302</v>
      </c>
      <c r="D8373">
        <v>1.6956010766451499</v>
      </c>
      <c r="E8373">
        <v>-4.9449961687861699E-2</v>
      </c>
      <c r="F8373">
        <v>14.590370133461301</v>
      </c>
      <c r="G8373">
        <v>1.2806557242852299</v>
      </c>
      <c r="H8373">
        <v>-5.6100815282765198E-2</v>
      </c>
      <c r="I8373">
        <v>33.430893330223398</v>
      </c>
      <c r="J8373">
        <v>3.1907947206989</v>
      </c>
      <c r="K8373">
        <v>2.1313822936752198E-3</v>
      </c>
      <c r="L8373">
        <v>7.1752769719731599</v>
      </c>
      <c r="M8373">
        <v>0.60194058738553902</v>
      </c>
      <c r="N8373">
        <v>4.5397382238805996E-3</v>
      </c>
      <c r="O8373">
        <v>182.31579010746901</v>
      </c>
      <c r="P8373">
        <v>12.1154105558927</v>
      </c>
      <c r="Q8373">
        <v>5.5433077438584603E-2</v>
      </c>
      <c r="R8373">
        <v>58.261745065350297</v>
      </c>
      <c r="S8373">
        <v>5.62861895112861</v>
      </c>
      <c r="T8373" s="8">
        <f t="shared" si="784"/>
        <v>2451.3021616036126</v>
      </c>
      <c r="U8373" s="9">
        <f t="shared" si="785"/>
        <v>-80.617838396387469</v>
      </c>
      <c r="V8373" s="9" t="b">
        <f t="shared" si="786"/>
        <v>0</v>
      </c>
      <c r="W8373" s="10" t="b">
        <f t="shared" si="783"/>
        <v>0</v>
      </c>
      <c r="X8373" s="49">
        <f t="shared" si="787"/>
        <v>0</v>
      </c>
      <c r="Y8373" s="49">
        <f t="shared" si="788"/>
        <v>1</v>
      </c>
      <c r="AG8373">
        <v>1.6956010766451499</v>
      </c>
      <c r="AH8373">
        <v>1.2806557242852299</v>
      </c>
      <c r="AI8373">
        <v>3.1907947206989</v>
      </c>
      <c r="AJ8373">
        <v>0.60194058738553902</v>
      </c>
      <c r="AK8373">
        <v>12.1154105558927</v>
      </c>
      <c r="AL8373">
        <v>5.62861895112861</v>
      </c>
    </row>
    <row r="8374" spans="1:38">
      <c r="A8374">
        <v>8372</v>
      </c>
      <c r="B8374">
        <v>-1.60464967603322E-2</v>
      </c>
      <c r="C8374">
        <v>15.9027580481731</v>
      </c>
      <c r="D8374">
        <v>1.61025100015541</v>
      </c>
      <c r="E8374">
        <v>2.2322045139032E-2</v>
      </c>
      <c r="F8374">
        <v>15.6760447971399</v>
      </c>
      <c r="G8374">
        <v>1.3310444640313901</v>
      </c>
      <c r="H8374">
        <v>3.3209105600556003E-2</v>
      </c>
      <c r="I8374">
        <v>36.553989912477199</v>
      </c>
      <c r="J8374">
        <v>3.38561849096254</v>
      </c>
      <c r="K8374">
        <v>-3.8575075082637897E-2</v>
      </c>
      <c r="L8374">
        <v>6.8890617896391504</v>
      </c>
      <c r="M8374">
        <v>0.59975646318418396</v>
      </c>
      <c r="N8374">
        <v>-1.2454162450599601E-2</v>
      </c>
      <c r="O8374">
        <v>179.243710915788</v>
      </c>
      <c r="P8374">
        <v>11.723444254199499</v>
      </c>
      <c r="Q8374">
        <v>3.1808611546927899E-2</v>
      </c>
      <c r="R8374">
        <v>56.901473565211099</v>
      </c>
      <c r="S8374">
        <v>5.0104310591424097</v>
      </c>
      <c r="T8374" s="8">
        <f t="shared" si="784"/>
        <v>2366.0545731675429</v>
      </c>
      <c r="U8374" s="9">
        <f t="shared" si="785"/>
        <v>-165.86542683245716</v>
      </c>
      <c r="V8374" s="9" t="b">
        <f t="shared" si="786"/>
        <v>0</v>
      </c>
      <c r="W8374" s="10" t="b">
        <f t="shared" si="783"/>
        <v>0</v>
      </c>
      <c r="X8374" s="49">
        <f t="shared" si="787"/>
        <v>0</v>
      </c>
      <c r="Y8374" s="49">
        <f t="shared" si="788"/>
        <v>1</v>
      </c>
      <c r="AG8374">
        <v>1.61025100015541</v>
      </c>
      <c r="AH8374">
        <v>1.3310444640313901</v>
      </c>
      <c r="AI8374">
        <v>3.38561849096254</v>
      </c>
      <c r="AJ8374">
        <v>0.59975646318418396</v>
      </c>
      <c r="AK8374">
        <v>11.723444254199499</v>
      </c>
      <c r="AL8374">
        <v>5.0104310591424097</v>
      </c>
    </row>
    <row r="8375" spans="1:38">
      <c r="A8375">
        <v>8373</v>
      </c>
      <c r="B8375">
        <v>-4.6716935528243499E-3</v>
      </c>
      <c r="C8375">
        <v>16.0846815016417</v>
      </c>
      <c r="D8375">
        <v>1.6205609274801001</v>
      </c>
      <c r="E8375">
        <v>2.46515133754584E-2</v>
      </c>
      <c r="F8375">
        <v>15.712604211032099</v>
      </c>
      <c r="G8375">
        <v>1.3446137495546699</v>
      </c>
      <c r="H8375">
        <v>-5.1978883877915098E-2</v>
      </c>
      <c r="I8375">
        <v>33.568977570709201</v>
      </c>
      <c r="J8375">
        <v>3.1504608733844401</v>
      </c>
      <c r="K8375">
        <v>5.4540185686070101E-2</v>
      </c>
      <c r="L8375">
        <v>7.56135318318226</v>
      </c>
      <c r="M8375">
        <v>0.73530064301197395</v>
      </c>
      <c r="N8375">
        <v>-3.4738489921129702E-3</v>
      </c>
      <c r="O8375">
        <v>180.86062495627399</v>
      </c>
      <c r="P8375">
        <v>11.8425044892172</v>
      </c>
      <c r="Q8375">
        <v>-1.0931272818343299E-3</v>
      </c>
      <c r="R8375">
        <v>55.059779744423999</v>
      </c>
      <c r="S8375">
        <v>4.5295279365463301</v>
      </c>
      <c r="T8375" s="8">
        <f t="shared" si="784"/>
        <v>2322.2968619194712</v>
      </c>
      <c r="U8375" s="9">
        <f t="shared" si="785"/>
        <v>-209.62313808052886</v>
      </c>
      <c r="V8375" s="9" t="b">
        <f t="shared" si="786"/>
        <v>0</v>
      </c>
      <c r="W8375" s="10" t="b">
        <f t="shared" si="783"/>
        <v>0</v>
      </c>
      <c r="X8375" s="49">
        <f t="shared" si="787"/>
        <v>0</v>
      </c>
      <c r="Y8375" s="49">
        <f t="shared" si="788"/>
        <v>1</v>
      </c>
      <c r="AG8375">
        <v>1.6205609274801001</v>
      </c>
      <c r="AH8375">
        <v>1.3446137495546699</v>
      </c>
      <c r="AI8375">
        <v>3.1504608733844401</v>
      </c>
      <c r="AJ8375">
        <v>0.73530064301197395</v>
      </c>
      <c r="AK8375">
        <v>11.8425044892172</v>
      </c>
      <c r="AL8375">
        <v>4.5295279365463301</v>
      </c>
    </row>
    <row r="8376" spans="1:38">
      <c r="A8376">
        <v>8374</v>
      </c>
      <c r="B8376">
        <v>4.7040139137279301E-2</v>
      </c>
      <c r="C8376">
        <v>16.938331543097402</v>
      </c>
      <c r="D8376">
        <v>1.84758507339157</v>
      </c>
      <c r="E8376">
        <v>-9.4427048249735407E-5</v>
      </c>
      <c r="F8376">
        <v>15.328552501692901</v>
      </c>
      <c r="G8376">
        <v>1.2488977468734199</v>
      </c>
      <c r="H8376">
        <v>-3.06335765490151E-2</v>
      </c>
      <c r="I8376">
        <v>34.293219801985501</v>
      </c>
      <c r="J8376">
        <v>3.03843033482626</v>
      </c>
      <c r="K8376">
        <v>3.4561659344535603E-2</v>
      </c>
      <c r="L8376">
        <v>7.4117875150439403</v>
      </c>
      <c r="M8376">
        <v>0.66592581285264896</v>
      </c>
      <c r="N8376">
        <v>-3.3904456153499803E-2</v>
      </c>
      <c r="O8376">
        <v>175.43982377151701</v>
      </c>
      <c r="P8376">
        <v>11.934349648292599</v>
      </c>
      <c r="Q8376">
        <v>6.8993508351274699E-2</v>
      </c>
      <c r="R8376">
        <v>59.0571804685421</v>
      </c>
      <c r="S8376">
        <v>6.0945516091281799</v>
      </c>
      <c r="T8376" s="8">
        <f t="shared" si="784"/>
        <v>2482.9740225364681</v>
      </c>
      <c r="U8376" s="9">
        <f t="shared" si="785"/>
        <v>-48.945977463532017</v>
      </c>
      <c r="V8376" s="9" t="b">
        <f t="shared" si="786"/>
        <v>0</v>
      </c>
      <c r="W8376" s="10" t="b">
        <f t="shared" si="783"/>
        <v>0</v>
      </c>
      <c r="X8376" s="49">
        <f t="shared" si="787"/>
        <v>0</v>
      </c>
      <c r="Y8376" s="49">
        <f t="shared" si="788"/>
        <v>1</v>
      </c>
      <c r="AG8376">
        <v>1.84758507339157</v>
      </c>
      <c r="AH8376">
        <v>1.2488977468734199</v>
      </c>
      <c r="AI8376">
        <v>3.03843033482626</v>
      </c>
      <c r="AJ8376">
        <v>0.66592581285264896</v>
      </c>
      <c r="AK8376">
        <v>11.934349648292599</v>
      </c>
      <c r="AL8376">
        <v>6.0945516091281799</v>
      </c>
    </row>
    <row r="8377" spans="1:38">
      <c r="A8377">
        <v>8375</v>
      </c>
      <c r="B8377">
        <v>1.0823140022589601E-2</v>
      </c>
      <c r="C8377">
        <v>16.335851860812301</v>
      </c>
      <c r="D8377">
        <v>1.6620746256365</v>
      </c>
      <c r="E8377">
        <v>1.0791061130851E-2</v>
      </c>
      <c r="F8377">
        <v>15.496322752652601</v>
      </c>
      <c r="G8377">
        <v>1.2805501581308001</v>
      </c>
      <c r="H8377">
        <v>-0.114987402338461</v>
      </c>
      <c r="I8377">
        <v>31.519103913047601</v>
      </c>
      <c r="J8377">
        <v>4.0491814364507404</v>
      </c>
      <c r="K8377">
        <v>-4.1035891396435598E-2</v>
      </c>
      <c r="L8377">
        <v>6.8721299156607101</v>
      </c>
      <c r="M8377">
        <v>0.60236096676245499</v>
      </c>
      <c r="N8377">
        <v>-3.0134975896076999E-3</v>
      </c>
      <c r="O8377">
        <v>180.94390356587201</v>
      </c>
      <c r="P8377">
        <v>11.8554278224398</v>
      </c>
      <c r="Q8377">
        <v>-3.8885232387820698E-2</v>
      </c>
      <c r="R8377">
        <v>53.017783463407604</v>
      </c>
      <c r="S8377">
        <v>4.5471162303456802</v>
      </c>
      <c r="T8377" s="8">
        <f t="shared" si="784"/>
        <v>2399.6711239765978</v>
      </c>
      <c r="U8377" s="9">
        <f t="shared" si="785"/>
        <v>-132.24887602340232</v>
      </c>
      <c r="V8377" s="9" t="b">
        <f t="shared" si="786"/>
        <v>0</v>
      </c>
      <c r="W8377" s="10" t="b">
        <f t="shared" si="783"/>
        <v>0</v>
      </c>
      <c r="X8377" s="49">
        <f t="shared" si="787"/>
        <v>0</v>
      </c>
      <c r="Y8377" s="49">
        <f t="shared" si="788"/>
        <v>1</v>
      </c>
      <c r="AG8377">
        <v>1.6620746256365</v>
      </c>
      <c r="AH8377">
        <v>1.2805501581308001</v>
      </c>
      <c r="AI8377">
        <v>4.0491814364507404</v>
      </c>
      <c r="AJ8377">
        <v>0.60236096676245499</v>
      </c>
      <c r="AK8377">
        <v>11.8554278224398</v>
      </c>
      <c r="AL8377">
        <v>4.5471162303456802</v>
      </c>
    </row>
    <row r="8378" spans="1:38">
      <c r="A8378">
        <v>8376</v>
      </c>
      <c r="B8378">
        <v>9.3195550830279493E-3</v>
      </c>
      <c r="C8378">
        <v>16.3113079765109</v>
      </c>
      <c r="D8378">
        <v>1.65750763615588</v>
      </c>
      <c r="E8378">
        <v>7.2258021365029096E-3</v>
      </c>
      <c r="F8378">
        <v>15.441172719074</v>
      </c>
      <c r="G8378">
        <v>1.26962612539986</v>
      </c>
      <c r="H8378">
        <v>-2.9472566942500202E-2</v>
      </c>
      <c r="I8378">
        <v>34.333057681219202</v>
      </c>
      <c r="J8378">
        <v>3.03230939436011</v>
      </c>
      <c r="K8378">
        <v>2.3365963449218301E-2</v>
      </c>
      <c r="L8378">
        <v>7.3292701774105096</v>
      </c>
      <c r="M8378">
        <v>0.63922746792859697</v>
      </c>
      <c r="N8378">
        <v>6.0788124461186198E-3</v>
      </c>
      <c r="O8378">
        <v>182.59660368136599</v>
      </c>
      <c r="P8378">
        <v>12.1731256220347</v>
      </c>
      <c r="Q8378">
        <v>1.46634124301651E-2</v>
      </c>
      <c r="R8378">
        <v>55.934202195649</v>
      </c>
      <c r="S8378">
        <v>4.6967351670712798</v>
      </c>
      <c r="T8378" s="8">
        <f t="shared" si="784"/>
        <v>2346.8531412950424</v>
      </c>
      <c r="U8378" s="9">
        <f t="shared" si="785"/>
        <v>-185.06685870495767</v>
      </c>
      <c r="V8378" s="9" t="b">
        <f t="shared" si="786"/>
        <v>0</v>
      </c>
      <c r="W8378" s="10" t="b">
        <f t="shared" si="783"/>
        <v>0</v>
      </c>
      <c r="X8378" s="49">
        <f t="shared" si="787"/>
        <v>0</v>
      </c>
      <c r="Y8378" s="49">
        <f t="shared" si="788"/>
        <v>1</v>
      </c>
      <c r="AG8378">
        <v>1.65750763615588</v>
      </c>
      <c r="AH8378">
        <v>1.26962612539986</v>
      </c>
      <c r="AI8378">
        <v>3.03230939436011</v>
      </c>
      <c r="AJ8378">
        <v>0.63922746792859697</v>
      </c>
      <c r="AK8378">
        <v>12.1731256220347</v>
      </c>
      <c r="AL8378">
        <v>4.6967351670712798</v>
      </c>
    </row>
    <row r="8379" spans="1:38">
      <c r="A8379">
        <v>8377</v>
      </c>
      <c r="B8379">
        <v>-8.0397590683700296E-2</v>
      </c>
      <c r="C8379">
        <v>14.911630253581199</v>
      </c>
      <c r="D8379">
        <v>1.76847395615617</v>
      </c>
      <c r="E8379">
        <v>7.4591916709882702E-2</v>
      </c>
      <c r="F8379">
        <v>16.517222255149999</v>
      </c>
      <c r="G8379">
        <v>1.7406617505289701</v>
      </c>
      <c r="H8379">
        <v>3.7984255623393998E-2</v>
      </c>
      <c r="I8379">
        <v>36.728958115482499</v>
      </c>
      <c r="J8379">
        <v>3.45124830628348</v>
      </c>
      <c r="K8379">
        <v>1.8169196758684201E-2</v>
      </c>
      <c r="L8379">
        <v>7.29128046761286</v>
      </c>
      <c r="M8379">
        <v>0.62686979662172904</v>
      </c>
      <c r="N8379">
        <v>-2.6718367476583099E-2</v>
      </c>
      <c r="O8379">
        <v>176.705090617633</v>
      </c>
      <c r="P8379">
        <v>11.782432104473401</v>
      </c>
      <c r="Q8379">
        <v>-6.6901134907671897E-2</v>
      </c>
      <c r="R8379">
        <v>51.553056043389297</v>
      </c>
      <c r="S8379">
        <v>4.9173279286962597</v>
      </c>
      <c r="T8379" s="8">
        <f t="shared" si="784"/>
        <v>2428.7013842760011</v>
      </c>
      <c r="U8379" s="9">
        <f t="shared" si="785"/>
        <v>-103.21861572399894</v>
      </c>
      <c r="V8379" s="9" t="b">
        <f t="shared" si="786"/>
        <v>0</v>
      </c>
      <c r="W8379" s="10" t="b">
        <f t="shared" si="783"/>
        <v>0</v>
      </c>
      <c r="X8379" s="49">
        <f t="shared" si="787"/>
        <v>0</v>
      </c>
      <c r="Y8379" s="49">
        <f t="shared" si="788"/>
        <v>1</v>
      </c>
      <c r="AG8379">
        <v>1.76847395615617</v>
      </c>
      <c r="AH8379">
        <v>1.7406617505289701</v>
      </c>
      <c r="AI8379">
        <v>3.45124830628348</v>
      </c>
      <c r="AJ8379">
        <v>0.62686979662172904</v>
      </c>
      <c r="AK8379">
        <v>11.782432104473401</v>
      </c>
      <c r="AL8379">
        <v>4.9173279286962597</v>
      </c>
    </row>
    <row r="8380" spans="1:38">
      <c r="A8380">
        <v>8378</v>
      </c>
      <c r="B8380">
        <v>1.94052117784362E-3</v>
      </c>
      <c r="C8380">
        <v>16.191389268153699</v>
      </c>
      <c r="D8380">
        <v>1.6367174698462501</v>
      </c>
      <c r="E8380">
        <v>-1.12630904860545E-2</v>
      </c>
      <c r="F8380">
        <v>15.158305543004101</v>
      </c>
      <c r="G8380">
        <v>1.2322978810596901</v>
      </c>
      <c r="H8380">
        <v>-4.2941262338301998E-2</v>
      </c>
      <c r="I8380">
        <v>33.873736358403903</v>
      </c>
      <c r="J8380">
        <v>3.0946964881183701</v>
      </c>
      <c r="K8380">
        <v>4.5385942735927699E-2</v>
      </c>
      <c r="L8380">
        <v>7.49245057588527</v>
      </c>
      <c r="M8380">
        <v>0.70343658347796001</v>
      </c>
      <c r="N8380">
        <v>2.4500712886163699E-2</v>
      </c>
      <c r="O8380">
        <v>185.99155485080399</v>
      </c>
      <c r="P8380">
        <v>13.207625368211399</v>
      </c>
      <c r="Q8380">
        <v>4.64399608585052E-2</v>
      </c>
      <c r="R8380">
        <v>57.740139345791498</v>
      </c>
      <c r="S8380">
        <v>5.3767570786146202</v>
      </c>
      <c r="T8380" s="8">
        <f t="shared" si="784"/>
        <v>2525.153086932829</v>
      </c>
      <c r="U8380" s="9">
        <f t="shared" si="785"/>
        <v>-6.7669130671711173</v>
      </c>
      <c r="V8380" s="9" t="b">
        <f t="shared" si="786"/>
        <v>0</v>
      </c>
      <c r="W8380" s="10" t="b">
        <f t="shared" si="783"/>
        <v>0</v>
      </c>
      <c r="X8380" s="49">
        <f t="shared" si="787"/>
        <v>0</v>
      </c>
      <c r="Y8380" s="49">
        <f t="shared" si="788"/>
        <v>1</v>
      </c>
      <c r="AG8380">
        <v>1.6367174698462501</v>
      </c>
      <c r="AH8380">
        <v>1.2322978810596901</v>
      </c>
      <c r="AI8380">
        <v>3.0946964881183701</v>
      </c>
      <c r="AJ8380">
        <v>0.70343658347796001</v>
      </c>
      <c r="AK8380">
        <v>13.207625368211399</v>
      </c>
      <c r="AL8380">
        <v>5.3767570786146202</v>
      </c>
    </row>
    <row r="8381" spans="1:38">
      <c r="A8381">
        <v>8379</v>
      </c>
      <c r="B8381">
        <v>2.5935154119803901E-2</v>
      </c>
      <c r="C8381">
        <v>16.5845942498492</v>
      </c>
      <c r="D8381">
        <v>1.72269506638698</v>
      </c>
      <c r="E8381">
        <v>2.03285097483249E-3</v>
      </c>
      <c r="F8381">
        <v>15.3611953024018</v>
      </c>
      <c r="G8381">
        <v>1.2555155300182701</v>
      </c>
      <c r="H8381">
        <v>3.1272733908094398E-3</v>
      </c>
      <c r="I8381">
        <v>35.470753475034201</v>
      </c>
      <c r="J8381">
        <v>3.0943025635413202</v>
      </c>
      <c r="K8381">
        <v>-1.94555859344097E-3</v>
      </c>
      <c r="L8381">
        <v>7.1460833426968398</v>
      </c>
      <c r="M8381">
        <v>0.59690251512152404</v>
      </c>
      <c r="N8381">
        <v>-4.9452855221095902E-2</v>
      </c>
      <c r="O8381">
        <v>172.73311242262301</v>
      </c>
      <c r="P8381">
        <v>12.5758227272193</v>
      </c>
      <c r="Q8381">
        <v>1.96896317173894E-2</v>
      </c>
      <c r="R8381">
        <v>56.216047476281297</v>
      </c>
      <c r="S8381">
        <v>4.78049857890593</v>
      </c>
      <c r="T8381" s="8">
        <f t="shared" si="784"/>
        <v>2402.5736981193327</v>
      </c>
      <c r="U8381" s="9">
        <f t="shared" si="785"/>
        <v>-129.3463018806674</v>
      </c>
      <c r="V8381" s="9" t="b">
        <f t="shared" si="786"/>
        <v>0</v>
      </c>
      <c r="W8381" s="10" t="b">
        <f t="shared" si="783"/>
        <v>0</v>
      </c>
      <c r="X8381" s="49">
        <f t="shared" si="787"/>
        <v>0</v>
      </c>
      <c r="Y8381" s="49">
        <f t="shared" si="788"/>
        <v>1</v>
      </c>
      <c r="AG8381">
        <v>1.72269506638698</v>
      </c>
      <c r="AH8381">
        <v>1.2555155300182701</v>
      </c>
      <c r="AI8381">
        <v>3.0943025635413202</v>
      </c>
      <c r="AJ8381">
        <v>0.59690251512152404</v>
      </c>
      <c r="AK8381">
        <v>12.5758227272193</v>
      </c>
      <c r="AL8381">
        <v>4.78049857890593</v>
      </c>
    </row>
    <row r="8382" spans="1:38">
      <c r="A8382">
        <v>8380</v>
      </c>
      <c r="B8382">
        <v>3.5965215809014697E-2</v>
      </c>
      <c r="C8382">
        <v>16.751775772191099</v>
      </c>
      <c r="D8382">
        <v>1.77740453046485</v>
      </c>
      <c r="E8382">
        <v>-6.1718576341964197E-2</v>
      </c>
      <c r="F8382">
        <v>14.4124600910729</v>
      </c>
      <c r="G8382">
        <v>1.3323632948858199</v>
      </c>
      <c r="H8382">
        <v>5.8938356718660698E-2</v>
      </c>
      <c r="I8382">
        <v>37.506700405224599</v>
      </c>
      <c r="J8382">
        <v>3.8170061219665299</v>
      </c>
      <c r="K8382">
        <v>2.0966062026825001E-2</v>
      </c>
      <c r="L8382">
        <v>7.3117017411763401</v>
      </c>
      <c r="M8382">
        <v>0.63436810542121302</v>
      </c>
      <c r="N8382">
        <v>-1.21036564263507E-2</v>
      </c>
      <c r="O8382">
        <v>179.30654792800601</v>
      </c>
      <c r="P8382">
        <v>11.726409379268199</v>
      </c>
      <c r="Q8382">
        <v>9.4237454349925098E-3</v>
      </c>
      <c r="R8382">
        <v>55.641892075107798</v>
      </c>
      <c r="S8382">
        <v>4.6350278902085096</v>
      </c>
      <c r="T8382" s="8">
        <f t="shared" si="784"/>
        <v>2392.257932221512</v>
      </c>
      <c r="U8382" s="9">
        <f t="shared" si="785"/>
        <v>-139.66206777848811</v>
      </c>
      <c r="V8382" s="9" t="b">
        <f t="shared" si="786"/>
        <v>0</v>
      </c>
      <c r="W8382" s="10" t="b">
        <f t="shared" si="783"/>
        <v>0</v>
      </c>
      <c r="X8382" s="49">
        <f t="shared" si="787"/>
        <v>0</v>
      </c>
      <c r="Y8382" s="49">
        <f t="shared" si="788"/>
        <v>1</v>
      </c>
      <c r="AG8382">
        <v>1.77740453046485</v>
      </c>
      <c r="AH8382">
        <v>1.3323632948858199</v>
      </c>
      <c r="AI8382">
        <v>3.8170061219665299</v>
      </c>
      <c r="AJ8382">
        <v>0.63436810542121302</v>
      </c>
      <c r="AK8382">
        <v>11.726409379268199</v>
      </c>
      <c r="AL8382">
        <v>4.6350278902085096</v>
      </c>
    </row>
    <row r="8383" spans="1:38">
      <c r="A8383">
        <v>8381</v>
      </c>
      <c r="B8383">
        <v>-1.37344993495906E-2</v>
      </c>
      <c r="C8383">
        <v>15.939567719139401</v>
      </c>
      <c r="D8383">
        <v>1.61199653264823</v>
      </c>
      <c r="E8383">
        <v>1.1584414754616501E-2</v>
      </c>
      <c r="F8383">
        <v>15.5086216945234</v>
      </c>
      <c r="G8383">
        <v>1.28303970206409</v>
      </c>
      <c r="H8383">
        <v>1.5516964005716199E-2</v>
      </c>
      <c r="I8383">
        <v>35.912958873813999</v>
      </c>
      <c r="J8383">
        <v>3.1796370824112898</v>
      </c>
      <c r="K8383">
        <v>-2.8244875072372801E-2</v>
      </c>
      <c r="L8383">
        <v>6.9605960211335596</v>
      </c>
      <c r="M8383">
        <v>0.58904822752036701</v>
      </c>
      <c r="N8383">
        <v>-2.52635904348129E-2</v>
      </c>
      <c r="O8383">
        <v>176.96234420456301</v>
      </c>
      <c r="P8383">
        <v>11.7540471757299</v>
      </c>
      <c r="Q8383">
        <v>6.4485913484057494E-2</v>
      </c>
      <c r="R8383">
        <v>58.791573698571803</v>
      </c>
      <c r="S8383">
        <v>5.93447356183104</v>
      </c>
      <c r="T8383" s="8">
        <f t="shared" si="784"/>
        <v>2435.224228220492</v>
      </c>
      <c r="U8383" s="9">
        <f t="shared" si="785"/>
        <v>-96.69577177950805</v>
      </c>
      <c r="V8383" s="9" t="b">
        <f t="shared" si="786"/>
        <v>0</v>
      </c>
      <c r="W8383" s="10" t="b">
        <f t="shared" si="783"/>
        <v>0</v>
      </c>
      <c r="X8383" s="49">
        <f t="shared" si="787"/>
        <v>0</v>
      </c>
      <c r="Y8383" s="49">
        <f t="shared" si="788"/>
        <v>1</v>
      </c>
      <c r="AG8383">
        <v>1.61199653264823</v>
      </c>
      <c r="AH8383">
        <v>1.28303970206409</v>
      </c>
      <c r="AI8383">
        <v>3.1796370824112898</v>
      </c>
      <c r="AJ8383">
        <v>0.58904822752036701</v>
      </c>
      <c r="AK8383">
        <v>11.7540471757299</v>
      </c>
      <c r="AL8383">
        <v>5.93447356183104</v>
      </c>
    </row>
    <row r="8384" spans="1:38">
      <c r="A8384">
        <v>8382</v>
      </c>
      <c r="B8384">
        <v>-5.5464870448851102E-2</v>
      </c>
      <c r="C8384">
        <v>15.2880913568682</v>
      </c>
      <c r="D8384">
        <v>1.66134528061279</v>
      </c>
      <c r="E8384">
        <v>6.9869933799791397E-3</v>
      </c>
      <c r="F8384">
        <v>15.437485672084801</v>
      </c>
      <c r="G8384">
        <v>1.26999483679581</v>
      </c>
      <c r="H8384">
        <v>5.3105449679771797E-3</v>
      </c>
      <c r="I8384">
        <v>35.548280363247201</v>
      </c>
      <c r="J8384">
        <v>3.1097849404652602</v>
      </c>
      <c r="K8384">
        <v>1.24671904742816E-2</v>
      </c>
      <c r="L8384">
        <v>7.2498238458468904</v>
      </c>
      <c r="M8384">
        <v>0.61535936748619002</v>
      </c>
      <c r="N8384">
        <v>6.3470895431162494E-2</v>
      </c>
      <c r="O8384">
        <v>193.38276267427401</v>
      </c>
      <c r="P8384">
        <v>17.218597220841801</v>
      </c>
      <c r="Q8384">
        <v>-3.7370781253212998E-2</v>
      </c>
      <c r="R8384">
        <v>53.098137136225603</v>
      </c>
      <c r="S8384">
        <v>4.5359384794795998</v>
      </c>
      <c r="T8384" s="8">
        <f t="shared" si="784"/>
        <v>2841.1020125681448</v>
      </c>
      <c r="U8384" s="9">
        <f t="shared" si="785"/>
        <v>309.18201256814473</v>
      </c>
      <c r="V8384" s="9" t="b">
        <f t="shared" si="786"/>
        <v>0</v>
      </c>
      <c r="W8384" s="10" t="b">
        <f t="shared" si="783"/>
        <v>0</v>
      </c>
      <c r="X8384" s="49">
        <f t="shared" si="787"/>
        <v>1</v>
      </c>
      <c r="Y8384" s="49">
        <f t="shared" si="788"/>
        <v>0</v>
      </c>
      <c r="AG8384">
        <v>1.66134528061279</v>
      </c>
      <c r="AH8384">
        <v>1.26999483679581</v>
      </c>
      <c r="AI8384">
        <v>3.1097849404652602</v>
      </c>
      <c r="AJ8384">
        <v>0.61535936748619002</v>
      </c>
      <c r="AK8384">
        <v>17.218597220841801</v>
      </c>
      <c r="AL8384">
        <v>4.5359384794795998</v>
      </c>
    </row>
    <row r="8385" spans="1:38">
      <c r="A8385">
        <v>8383</v>
      </c>
      <c r="B8385">
        <v>-3.9018611412956102E-3</v>
      </c>
      <c r="C8385">
        <v>16.097068778242502</v>
      </c>
      <c r="D8385">
        <v>1.6224591151421901</v>
      </c>
      <c r="E8385">
        <v>-3.1897348827699401E-2</v>
      </c>
      <c r="F8385">
        <v>14.848730064592599</v>
      </c>
      <c r="G8385">
        <v>1.23883638175435</v>
      </c>
      <c r="H8385">
        <v>-2.8916400300767399E-2</v>
      </c>
      <c r="I8385">
        <v>34.352157893568297</v>
      </c>
      <c r="J8385">
        <v>3.0298591975992801</v>
      </c>
      <c r="K8385">
        <v>3.0318190538873802E-2</v>
      </c>
      <c r="L8385">
        <v>7.3804024637686201</v>
      </c>
      <c r="M8385">
        <v>0.65728571536559299</v>
      </c>
      <c r="N8385">
        <v>2.49287333775607E-2</v>
      </c>
      <c r="O8385">
        <v>186.07118008690799</v>
      </c>
      <c r="P8385">
        <v>13.235900338254</v>
      </c>
      <c r="Q8385">
        <v>5.6727555591043199E-2</v>
      </c>
      <c r="R8385">
        <v>58.337212456367801</v>
      </c>
      <c r="S8385">
        <v>5.6721048385169102</v>
      </c>
      <c r="T8385" s="8">
        <f t="shared" si="784"/>
        <v>2545.6445586632321</v>
      </c>
      <c r="U8385" s="9">
        <f t="shared" si="785"/>
        <v>13.724558663232074</v>
      </c>
      <c r="V8385" s="9" t="b">
        <f t="shared" si="786"/>
        <v>0</v>
      </c>
      <c r="W8385" s="10" t="b">
        <f t="shared" si="783"/>
        <v>0</v>
      </c>
      <c r="X8385" s="49">
        <f t="shared" si="787"/>
        <v>1</v>
      </c>
      <c r="Y8385" s="49">
        <f t="shared" si="788"/>
        <v>0</v>
      </c>
      <c r="AG8385">
        <v>1.6224591151421901</v>
      </c>
      <c r="AH8385">
        <v>1.23883638175435</v>
      </c>
      <c r="AI8385">
        <v>3.0298591975992801</v>
      </c>
      <c r="AJ8385">
        <v>0.65728571536559299</v>
      </c>
      <c r="AK8385">
        <v>13.235900338254</v>
      </c>
      <c r="AL8385">
        <v>5.6721048385169102</v>
      </c>
    </row>
    <row r="8386" spans="1:38">
      <c r="A8386">
        <v>8384</v>
      </c>
      <c r="B8386">
        <v>2.4647918486937901E-2</v>
      </c>
      <c r="C8386">
        <v>16.5632597034143</v>
      </c>
      <c r="D8386">
        <v>1.7161267037239301</v>
      </c>
      <c r="E8386">
        <v>-7.6780227382953897E-2</v>
      </c>
      <c r="F8386">
        <v>14.197011227266501</v>
      </c>
      <c r="G8386">
        <v>1.4149956234572001</v>
      </c>
      <c r="H8386">
        <v>-3.5300838340380199E-3</v>
      </c>
      <c r="I8386">
        <v>35.235396295785002</v>
      </c>
      <c r="J8386">
        <v>3.0561257920764202</v>
      </c>
      <c r="K8386">
        <v>3.5644597332527998E-2</v>
      </c>
      <c r="L8386">
        <v>7.4198183689764603</v>
      </c>
      <c r="M8386">
        <v>0.670916960614797</v>
      </c>
      <c r="N8386">
        <v>-4.1543409243184899E-2</v>
      </c>
      <c r="O8386">
        <v>174.10475295152301</v>
      </c>
      <c r="P8386">
        <v>12.2072808367709</v>
      </c>
      <c r="Q8386">
        <v>4.1167596866730702E-2</v>
      </c>
      <c r="R8386">
        <v>57.43651343074</v>
      </c>
      <c r="S8386">
        <v>5.2326415720976396</v>
      </c>
      <c r="T8386" s="8">
        <f t="shared" si="784"/>
        <v>2429.8087488740889</v>
      </c>
      <c r="U8386" s="9">
        <f t="shared" si="785"/>
        <v>-102.11125112591117</v>
      </c>
      <c r="V8386" s="9" t="b">
        <f t="shared" si="786"/>
        <v>0</v>
      </c>
      <c r="W8386" s="10" t="b">
        <f t="shared" si="783"/>
        <v>0</v>
      </c>
      <c r="X8386" s="49">
        <f t="shared" si="787"/>
        <v>0</v>
      </c>
      <c r="Y8386" s="49">
        <f t="shared" si="788"/>
        <v>1</v>
      </c>
      <c r="AG8386">
        <v>1.7161267037239301</v>
      </c>
      <c r="AH8386">
        <v>1.4149956234572001</v>
      </c>
      <c r="AI8386">
        <v>3.0561257920764202</v>
      </c>
      <c r="AJ8386">
        <v>0.670916960614797</v>
      </c>
      <c r="AK8386">
        <v>12.2072808367709</v>
      </c>
      <c r="AL8386">
        <v>5.2326415720976396</v>
      </c>
    </row>
    <row r="8387" spans="1:38">
      <c r="A8387">
        <v>8385</v>
      </c>
      <c r="B8387">
        <v>9.8689815908767995E-3</v>
      </c>
      <c r="C8387">
        <v>16.320272303884899</v>
      </c>
      <c r="D8387">
        <v>1.65959642264796</v>
      </c>
      <c r="E8387">
        <v>-2.2991097435341699E-2</v>
      </c>
      <c r="F8387">
        <v>14.981567250021801</v>
      </c>
      <c r="G8387">
        <v>1.22881136303965</v>
      </c>
      <c r="H8387">
        <v>-2.3071003414496399E-2</v>
      </c>
      <c r="I8387">
        <v>34.5535479192352</v>
      </c>
      <c r="J8387">
        <v>3.0276519623514</v>
      </c>
      <c r="K8387">
        <v>-8.5085233371535605E-4</v>
      </c>
      <c r="L8387">
        <v>7.1539104882956002</v>
      </c>
      <c r="M8387">
        <v>0.59846760822243095</v>
      </c>
      <c r="N8387">
        <v>8.6751863145921704E-2</v>
      </c>
      <c r="O8387">
        <v>197.937716665549</v>
      </c>
      <c r="P8387">
        <v>20.606274198617498</v>
      </c>
      <c r="Q8387">
        <v>-5.6287670640889E-2</v>
      </c>
      <c r="R8387">
        <v>52.1031264744053</v>
      </c>
      <c r="S8387">
        <v>4.7499602130483503</v>
      </c>
      <c r="T8387" s="8">
        <f t="shared" si="784"/>
        <v>3187.0761767927288</v>
      </c>
      <c r="U8387" s="9">
        <f t="shared" si="785"/>
        <v>655.15617679272873</v>
      </c>
      <c r="V8387" s="9" t="b">
        <f t="shared" si="786"/>
        <v>0</v>
      </c>
      <c r="W8387" s="10" t="b">
        <f t="shared" ref="W8387:W8450" si="789">U8387&lt;-$AB$7</f>
        <v>0</v>
      </c>
      <c r="X8387" s="49">
        <f t="shared" si="787"/>
        <v>1</v>
      </c>
      <c r="Y8387" s="49">
        <f t="shared" si="788"/>
        <v>0</v>
      </c>
      <c r="AG8387">
        <v>1.65959642264796</v>
      </c>
      <c r="AH8387">
        <v>1.22881136303965</v>
      </c>
      <c r="AI8387">
        <v>3.0276519623514</v>
      </c>
      <c r="AJ8387">
        <v>0.59846760822243095</v>
      </c>
      <c r="AK8387">
        <v>20.606274198617498</v>
      </c>
      <c r="AL8387">
        <v>4.7499602130483503</v>
      </c>
    </row>
    <row r="8388" spans="1:38">
      <c r="A8388">
        <v>8386</v>
      </c>
      <c r="B8388">
        <v>3.5988770133254899E-3</v>
      </c>
      <c r="C8388">
        <v>16.218262629670299</v>
      </c>
      <c r="D8388">
        <v>1.6413442397262901</v>
      </c>
      <c r="E8388">
        <v>3.7002486644152001E-3</v>
      </c>
      <c r="F8388">
        <v>15.386829889544799</v>
      </c>
      <c r="G8388">
        <v>1.26020327692978</v>
      </c>
      <c r="H8388">
        <v>8.4113175634181594E-2</v>
      </c>
      <c r="I8388">
        <v>38.462910503047603</v>
      </c>
      <c r="J8388">
        <v>4.39167617363064</v>
      </c>
      <c r="K8388">
        <v>5.7131990657527797E-2</v>
      </c>
      <c r="L8388">
        <v>7.5809761544259002</v>
      </c>
      <c r="M8388">
        <v>0.74647790883467102</v>
      </c>
      <c r="N8388">
        <v>-4.7087037544117499E-2</v>
      </c>
      <c r="O8388">
        <v>173.14225125650299</v>
      </c>
      <c r="P8388">
        <v>12.4651062849758</v>
      </c>
      <c r="Q8388">
        <v>3.5916136618100003E-2</v>
      </c>
      <c r="R8388">
        <v>57.135678466431202</v>
      </c>
      <c r="S8388">
        <v>5.0995305588079596</v>
      </c>
      <c r="T8388" s="8">
        <f t="shared" ref="T8388:T8451" si="790">(D8388+G8388+J8388+M8388+P8388+S8388)*100</f>
        <v>2560.4338442905141</v>
      </c>
      <c r="U8388" s="9">
        <f t="shared" ref="U8388:U8451" si="791">T8388-$AA$3</f>
        <v>28.513844290514044</v>
      </c>
      <c r="V8388" s="9" t="b">
        <f t="shared" ref="V8388:V8451" si="792">U8388&lt;-$AB$5</f>
        <v>0</v>
      </c>
      <c r="W8388" s="10" t="b">
        <f t="shared" si="789"/>
        <v>0</v>
      </c>
      <c r="X8388" s="49">
        <f t="shared" ref="X8388:X8451" si="793">(U8388&gt;0)*1</f>
        <v>1</v>
      </c>
      <c r="Y8388" s="49">
        <f t="shared" ref="Y8388:Y8451" si="794">(U8388&lt;0)*1</f>
        <v>0</v>
      </c>
      <c r="AG8388">
        <v>1.6413442397262901</v>
      </c>
      <c r="AH8388">
        <v>1.26020327692978</v>
      </c>
      <c r="AI8388">
        <v>4.39167617363064</v>
      </c>
      <c r="AJ8388">
        <v>0.74647790883467102</v>
      </c>
      <c r="AK8388">
        <v>12.4651062849758</v>
      </c>
      <c r="AL8388">
        <v>5.0995305588079596</v>
      </c>
    </row>
    <row r="8389" spans="1:38">
      <c r="A8389">
        <v>8387</v>
      </c>
      <c r="B8389">
        <v>1.4615356778759501E-2</v>
      </c>
      <c r="C8389">
        <v>16.397918562777502</v>
      </c>
      <c r="D8389">
        <v>1.67231567965702</v>
      </c>
      <c r="E8389">
        <v>-2.7187402323749599E-3</v>
      </c>
      <c r="F8389">
        <v>15.288378317146901</v>
      </c>
      <c r="G8389">
        <v>1.2424527663034901</v>
      </c>
      <c r="H8389">
        <v>5.7023638681535899E-2</v>
      </c>
      <c r="I8389">
        <v>37.434954358090302</v>
      </c>
      <c r="J8389">
        <v>3.7791556736529799</v>
      </c>
      <c r="K8389">
        <v>-5.8871647368048702E-2</v>
      </c>
      <c r="L8389">
        <v>6.7506468748545503</v>
      </c>
      <c r="M8389">
        <v>0.63148369819035299</v>
      </c>
      <c r="N8389">
        <v>9.6617813727689593E-3</v>
      </c>
      <c r="O8389">
        <v>183.25201509667301</v>
      </c>
      <c r="P8389">
        <v>12.307749907401799</v>
      </c>
      <c r="Q8389">
        <v>-7.18348380605347E-2</v>
      </c>
      <c r="R8389">
        <v>51.299334975126399</v>
      </c>
      <c r="S8389">
        <v>5.0160061415595996</v>
      </c>
      <c r="T8389" s="8">
        <f t="shared" si="790"/>
        <v>2464.9163866765243</v>
      </c>
      <c r="U8389" s="9">
        <f t="shared" si="791"/>
        <v>-67.003613323475747</v>
      </c>
      <c r="V8389" s="9" t="b">
        <f t="shared" si="792"/>
        <v>0</v>
      </c>
      <c r="W8389" s="10" t="b">
        <f t="shared" si="789"/>
        <v>0</v>
      </c>
      <c r="X8389" s="49">
        <f t="shared" si="793"/>
        <v>0</v>
      </c>
      <c r="Y8389" s="49">
        <f t="shared" si="794"/>
        <v>1</v>
      </c>
      <c r="AG8389">
        <v>1.67231567965702</v>
      </c>
      <c r="AH8389">
        <v>1.2424527663034901</v>
      </c>
      <c r="AI8389">
        <v>3.7791556736529799</v>
      </c>
      <c r="AJ8389">
        <v>0.63148369819035299</v>
      </c>
      <c r="AK8389">
        <v>12.307749907401799</v>
      </c>
      <c r="AL8389">
        <v>5.0160061415595996</v>
      </c>
    </row>
    <row r="8390" spans="1:38">
      <c r="A8390">
        <v>8388</v>
      </c>
      <c r="B8390">
        <v>-4.9289177766710698E-2</v>
      </c>
      <c r="C8390">
        <v>15.3827980494963</v>
      </c>
      <c r="D8390">
        <v>1.64606367182597</v>
      </c>
      <c r="E8390">
        <v>-1.0031089526357799E-2</v>
      </c>
      <c r="F8390">
        <v>15.176992098544099</v>
      </c>
      <c r="G8390">
        <v>1.23214335589573</v>
      </c>
      <c r="H8390">
        <v>-3.7853618669236801E-3</v>
      </c>
      <c r="I8390">
        <v>35.226402621123299</v>
      </c>
      <c r="J8390">
        <v>3.0541939192812899</v>
      </c>
      <c r="K8390">
        <v>8.0281759320435603E-2</v>
      </c>
      <c r="L8390">
        <v>7.7585211322554803</v>
      </c>
      <c r="M8390">
        <v>0.85389033243953405</v>
      </c>
      <c r="N8390">
        <v>1.8638579332527699E-2</v>
      </c>
      <c r="O8390">
        <v>184.90443704450101</v>
      </c>
      <c r="P8390">
        <v>12.821820610381801</v>
      </c>
      <c r="Q8390">
        <v>3.4213366841096E-2</v>
      </c>
      <c r="R8390">
        <v>57.038472343261098</v>
      </c>
      <c r="S8390">
        <v>5.0568038179525896</v>
      </c>
      <c r="T8390" s="8">
        <f t="shared" si="790"/>
        <v>2466.4915707776913</v>
      </c>
      <c r="U8390" s="9">
        <f t="shared" si="791"/>
        <v>-65.42842922230875</v>
      </c>
      <c r="V8390" s="9" t="b">
        <f t="shared" si="792"/>
        <v>0</v>
      </c>
      <c r="W8390" s="10" t="b">
        <f t="shared" si="789"/>
        <v>0</v>
      </c>
      <c r="X8390" s="49">
        <f t="shared" si="793"/>
        <v>0</v>
      </c>
      <c r="Y8390" s="49">
        <f t="shared" si="794"/>
        <v>1</v>
      </c>
      <c r="AG8390">
        <v>1.64606367182597</v>
      </c>
      <c r="AH8390">
        <v>1.23214335589573</v>
      </c>
      <c r="AI8390">
        <v>3.0541939192812899</v>
      </c>
      <c r="AJ8390">
        <v>0.85389033243953405</v>
      </c>
      <c r="AK8390">
        <v>12.821820610381801</v>
      </c>
      <c r="AL8390">
        <v>5.0568038179525896</v>
      </c>
    </row>
    <row r="8391" spans="1:38">
      <c r="A8391">
        <v>8389</v>
      </c>
      <c r="B8391">
        <v>1.4145707933231199E-2</v>
      </c>
      <c r="C8391">
        <v>16.390219107417099</v>
      </c>
      <c r="D8391">
        <v>1.67143997354929</v>
      </c>
      <c r="E8391">
        <v>-4.8182853709319198E-2</v>
      </c>
      <c r="F8391">
        <v>14.6088694256925</v>
      </c>
      <c r="G8391">
        <v>1.27541727993925</v>
      </c>
      <c r="H8391">
        <v>1.2272190789876901E-2</v>
      </c>
      <c r="I8391">
        <v>35.796618318192898</v>
      </c>
      <c r="J8391">
        <v>3.1537252544449799</v>
      </c>
      <c r="K8391">
        <v>-1.7476125388094701E-2</v>
      </c>
      <c r="L8391">
        <v>7.0359579861229999</v>
      </c>
      <c r="M8391">
        <v>0.58904648227933099</v>
      </c>
      <c r="N8391">
        <v>-3.5281158178322801E-2</v>
      </c>
      <c r="O8391">
        <v>175.19846159091901</v>
      </c>
      <c r="P8391">
        <v>11.970912048646699</v>
      </c>
      <c r="Q8391">
        <v>4.3813010530960601E-2</v>
      </c>
      <c r="R8391">
        <v>57.588657922025199</v>
      </c>
      <c r="S8391">
        <v>5.3054127054528397</v>
      </c>
      <c r="T8391" s="8">
        <f t="shared" si="790"/>
        <v>2396.5953744312387</v>
      </c>
      <c r="U8391" s="9">
        <f t="shared" si="791"/>
        <v>-135.32462556876135</v>
      </c>
      <c r="V8391" s="9" t="b">
        <f t="shared" si="792"/>
        <v>0</v>
      </c>
      <c r="W8391" s="10" t="b">
        <f t="shared" si="789"/>
        <v>0</v>
      </c>
      <c r="X8391" s="49">
        <f t="shared" si="793"/>
        <v>0</v>
      </c>
      <c r="Y8391" s="49">
        <f t="shared" si="794"/>
        <v>1</v>
      </c>
      <c r="AG8391">
        <v>1.67143997354929</v>
      </c>
      <c r="AH8391">
        <v>1.27541727993925</v>
      </c>
      <c r="AI8391">
        <v>3.1537252544449799</v>
      </c>
      <c r="AJ8391">
        <v>0.58904648227933099</v>
      </c>
      <c r="AK8391">
        <v>11.970912048646699</v>
      </c>
      <c r="AL8391">
        <v>5.3054127054528397</v>
      </c>
    </row>
    <row r="8392" spans="1:38">
      <c r="A8392">
        <v>8390</v>
      </c>
      <c r="B8392">
        <v>-1.04335048306094E-2</v>
      </c>
      <c r="C8392">
        <v>15.992271083716901</v>
      </c>
      <c r="D8392">
        <v>1.6125413721795101</v>
      </c>
      <c r="E8392">
        <v>1.3617469235033699E-2</v>
      </c>
      <c r="F8392">
        <v>15.540183640050699</v>
      </c>
      <c r="G8392">
        <v>1.2890918335999599</v>
      </c>
      <c r="H8392">
        <v>-3.2821235615696297E-2</v>
      </c>
      <c r="I8392">
        <v>34.218279930092599</v>
      </c>
      <c r="J8392">
        <v>3.0476794943171899</v>
      </c>
      <c r="K8392">
        <v>6.0486426952697098E-2</v>
      </c>
      <c r="L8392">
        <v>7.6064487552140996</v>
      </c>
      <c r="M8392">
        <v>0.76115470646959504</v>
      </c>
      <c r="N8392">
        <v>-6.1177326487312902E-2</v>
      </c>
      <c r="O8392">
        <v>170.719733971935</v>
      </c>
      <c r="P8392">
        <v>13.314647021437301</v>
      </c>
      <c r="Q8392">
        <v>2.3358901112532401E-2</v>
      </c>
      <c r="R8392">
        <v>56.422698195527701</v>
      </c>
      <c r="S8392">
        <v>4.8489648713592199</v>
      </c>
      <c r="T8392" s="8">
        <f t="shared" si="790"/>
        <v>2487.4079299362775</v>
      </c>
      <c r="U8392" s="9">
        <f t="shared" si="791"/>
        <v>-44.512070063722604</v>
      </c>
      <c r="V8392" s="9" t="b">
        <f t="shared" si="792"/>
        <v>0</v>
      </c>
      <c r="W8392" s="10" t="b">
        <f t="shared" si="789"/>
        <v>0</v>
      </c>
      <c r="X8392" s="49">
        <f t="shared" si="793"/>
        <v>0</v>
      </c>
      <c r="Y8392" s="49">
        <f t="shared" si="794"/>
        <v>1</v>
      </c>
      <c r="AG8392">
        <v>1.6125413721795101</v>
      </c>
      <c r="AH8392">
        <v>1.2890918335999599</v>
      </c>
      <c r="AI8392">
        <v>3.0476794943171899</v>
      </c>
      <c r="AJ8392">
        <v>0.76115470646959504</v>
      </c>
      <c r="AK8392">
        <v>13.314647021437301</v>
      </c>
      <c r="AL8392">
        <v>4.8489648713592199</v>
      </c>
    </row>
    <row r="8393" spans="1:38">
      <c r="A8393">
        <v>8391</v>
      </c>
      <c r="B8393">
        <v>2.0153285002369101E-2</v>
      </c>
      <c r="C8393">
        <v>16.488980974615099</v>
      </c>
      <c r="D8393">
        <v>1.6957407942134901</v>
      </c>
      <c r="E8393">
        <v>5.2668295377858602E-2</v>
      </c>
      <c r="F8393">
        <v>16.159045540512899</v>
      </c>
      <c r="G8393">
        <v>1.53199862673312</v>
      </c>
      <c r="H8393">
        <v>-6.4851823960685503E-3</v>
      </c>
      <c r="I8393">
        <v>35.1314259238681</v>
      </c>
      <c r="J8393">
        <v>3.0414543276264299</v>
      </c>
      <c r="K8393">
        <v>5.5812984307683403E-2</v>
      </c>
      <c r="L8393">
        <v>7.5709833904485198</v>
      </c>
      <c r="M8393">
        <v>0.73988034124787805</v>
      </c>
      <c r="N8393">
        <v>-2.01884470241196E-2</v>
      </c>
      <c r="O8393">
        <v>177.862736356721</v>
      </c>
      <c r="P8393">
        <v>11.6884415328259</v>
      </c>
      <c r="Q8393">
        <v>-5.6725042806622501E-2</v>
      </c>
      <c r="R8393">
        <v>52.080342999929599</v>
      </c>
      <c r="S8393">
        <v>4.7560756209262598</v>
      </c>
      <c r="T8393" s="8">
        <f t="shared" si="790"/>
        <v>2345.3591243573078</v>
      </c>
      <c r="U8393" s="9">
        <f t="shared" si="791"/>
        <v>-186.56087564269228</v>
      </c>
      <c r="V8393" s="9" t="b">
        <f t="shared" si="792"/>
        <v>0</v>
      </c>
      <c r="W8393" s="10" t="b">
        <f t="shared" si="789"/>
        <v>0</v>
      </c>
      <c r="X8393" s="49">
        <f t="shared" si="793"/>
        <v>0</v>
      </c>
      <c r="Y8393" s="49">
        <f t="shared" si="794"/>
        <v>1</v>
      </c>
      <c r="AG8393">
        <v>1.6957407942134901</v>
      </c>
      <c r="AH8393">
        <v>1.53199862673312</v>
      </c>
      <c r="AI8393">
        <v>3.0414543276264299</v>
      </c>
      <c r="AJ8393">
        <v>0.73988034124787805</v>
      </c>
      <c r="AK8393">
        <v>11.6884415328259</v>
      </c>
      <c r="AL8393">
        <v>4.7560756209262598</v>
      </c>
    </row>
    <row r="8394" spans="1:38">
      <c r="A8394">
        <v>8392</v>
      </c>
      <c r="B8394">
        <v>-9.4348288701713898E-2</v>
      </c>
      <c r="C8394">
        <v>14.705046944100401</v>
      </c>
      <c r="D8394">
        <v>1.8529783615020801</v>
      </c>
      <c r="E8394">
        <v>5.4491460495700798E-2</v>
      </c>
      <c r="F8394">
        <v>16.188533020784799</v>
      </c>
      <c r="G8394">
        <v>1.5459043163853701</v>
      </c>
      <c r="H8394">
        <v>2.8127781838690601E-2</v>
      </c>
      <c r="I8394">
        <v>36.368718365939998</v>
      </c>
      <c r="J8394">
        <v>3.3236192494446701</v>
      </c>
      <c r="K8394">
        <v>1.1932465359633399E-2</v>
      </c>
      <c r="L8394">
        <v>7.2459482192495202</v>
      </c>
      <c r="M8394">
        <v>0.61623317093028696</v>
      </c>
      <c r="N8394">
        <v>2.3576447003958501E-3</v>
      </c>
      <c r="O8394">
        <v>181.91839373835299</v>
      </c>
      <c r="P8394">
        <v>12.034251105500999</v>
      </c>
      <c r="Q8394">
        <v>-7.6347063311858303E-3</v>
      </c>
      <c r="R8394">
        <v>54.700777344285001</v>
      </c>
      <c r="S8394">
        <v>4.4819894012302397</v>
      </c>
      <c r="T8394" s="8">
        <f t="shared" si="790"/>
        <v>2385.4975604993647</v>
      </c>
      <c r="U8394" s="9">
        <f t="shared" si="791"/>
        <v>-146.42243950063539</v>
      </c>
      <c r="V8394" s="9" t="b">
        <f t="shared" si="792"/>
        <v>0</v>
      </c>
      <c r="W8394" s="10" t="b">
        <f t="shared" si="789"/>
        <v>0</v>
      </c>
      <c r="X8394" s="49">
        <f t="shared" si="793"/>
        <v>0</v>
      </c>
      <c r="Y8394" s="49">
        <f t="shared" si="794"/>
        <v>1</v>
      </c>
      <c r="AG8394">
        <v>1.8529783615020801</v>
      </c>
      <c r="AH8394">
        <v>1.5459043163853701</v>
      </c>
      <c r="AI8394">
        <v>3.3236192494446701</v>
      </c>
      <c r="AJ8394">
        <v>0.61623317093028696</v>
      </c>
      <c r="AK8394">
        <v>12.034251105500999</v>
      </c>
      <c r="AL8394">
        <v>4.4819894012302397</v>
      </c>
    </row>
    <row r="8395" spans="1:38">
      <c r="A8395">
        <v>8393</v>
      </c>
      <c r="B8395">
        <v>-1.5308173054976301E-2</v>
      </c>
      <c r="C8395">
        <v>15.914503766958299</v>
      </c>
      <c r="D8395">
        <v>1.61067942212454</v>
      </c>
      <c r="E8395">
        <v>3.6426299483459802E-2</v>
      </c>
      <c r="F8395">
        <v>15.898710294251</v>
      </c>
      <c r="G8395">
        <v>1.4106194169430499</v>
      </c>
      <c r="H8395">
        <v>1.6234831560823299E-2</v>
      </c>
      <c r="I8395">
        <v>35.938748877593397</v>
      </c>
      <c r="J8395">
        <v>3.1876834676117798</v>
      </c>
      <c r="K8395">
        <v>-1.6595881229900099E-2</v>
      </c>
      <c r="L8395">
        <v>7.0421540736724504</v>
      </c>
      <c r="M8395">
        <v>0.59051459181171995</v>
      </c>
      <c r="N8395">
        <v>6.7332625763252205E-2</v>
      </c>
      <c r="O8395">
        <v>194.13099856735101</v>
      </c>
      <c r="P8395">
        <v>17.742904908527301</v>
      </c>
      <c r="Q8395">
        <v>5.9431910936359501E-2</v>
      </c>
      <c r="R8395">
        <v>58.495190526843103</v>
      </c>
      <c r="S8395">
        <v>5.7618333407766196</v>
      </c>
      <c r="T8395" s="8">
        <f t="shared" si="790"/>
        <v>3030.4235147795007</v>
      </c>
      <c r="U8395" s="9">
        <f t="shared" si="791"/>
        <v>498.50351477950062</v>
      </c>
      <c r="V8395" s="9" t="b">
        <f t="shared" si="792"/>
        <v>0</v>
      </c>
      <c r="W8395" s="10" t="b">
        <f t="shared" si="789"/>
        <v>0</v>
      </c>
      <c r="X8395" s="49">
        <f t="shared" si="793"/>
        <v>1</v>
      </c>
      <c r="Y8395" s="49">
        <f t="shared" si="794"/>
        <v>0</v>
      </c>
      <c r="AG8395">
        <v>1.61067942212454</v>
      </c>
      <c r="AH8395">
        <v>1.4106194169430499</v>
      </c>
      <c r="AI8395">
        <v>3.1876834676117798</v>
      </c>
      <c r="AJ8395">
        <v>0.59051459181171995</v>
      </c>
      <c r="AK8395">
        <v>17.742904908527301</v>
      </c>
      <c r="AL8395">
        <v>5.7618333407766196</v>
      </c>
    </row>
    <row r="8396" spans="1:38">
      <c r="A8396">
        <v>8394</v>
      </c>
      <c r="B8396">
        <v>-1.33178274956784E-2</v>
      </c>
      <c r="C8396">
        <v>15.9462106722412</v>
      </c>
      <c r="D8396">
        <v>1.6100809467965</v>
      </c>
      <c r="E8396">
        <v>6.6127145406332001E-3</v>
      </c>
      <c r="F8396">
        <v>15.4317088290075</v>
      </c>
      <c r="G8396">
        <v>1.26703165830458</v>
      </c>
      <c r="H8396">
        <v>-6.3815175779592198E-2</v>
      </c>
      <c r="I8396">
        <v>33.173987573220998</v>
      </c>
      <c r="J8396">
        <v>3.26635589999997</v>
      </c>
      <c r="K8396">
        <v>-2.1101933794653301E-2</v>
      </c>
      <c r="L8396">
        <v>7.0104931437262996</v>
      </c>
      <c r="M8396">
        <v>0.58898564069391801</v>
      </c>
      <c r="N8396">
        <v>-1.5474123645261999E-2</v>
      </c>
      <c r="O8396">
        <v>178.70321840841601</v>
      </c>
      <c r="P8396">
        <v>11.6998860362929</v>
      </c>
      <c r="Q8396">
        <v>5.3943541634167598E-2</v>
      </c>
      <c r="R8396">
        <v>58.175026711128098</v>
      </c>
      <c r="S8396">
        <v>5.58599547212786</v>
      </c>
      <c r="T8396" s="8">
        <f t="shared" si="790"/>
        <v>2401.833565421573</v>
      </c>
      <c r="U8396" s="9">
        <f t="shared" si="791"/>
        <v>-130.08643457842709</v>
      </c>
      <c r="V8396" s="9" t="b">
        <f t="shared" si="792"/>
        <v>0</v>
      </c>
      <c r="W8396" s="10" t="b">
        <f t="shared" si="789"/>
        <v>0</v>
      </c>
      <c r="X8396" s="49">
        <f t="shared" si="793"/>
        <v>0</v>
      </c>
      <c r="Y8396" s="49">
        <f t="shared" si="794"/>
        <v>1</v>
      </c>
      <c r="AG8396">
        <v>1.6100809467965</v>
      </c>
      <c r="AH8396">
        <v>1.26703165830458</v>
      </c>
      <c r="AI8396">
        <v>3.26635589999997</v>
      </c>
      <c r="AJ8396">
        <v>0.58898564069391801</v>
      </c>
      <c r="AK8396">
        <v>11.6998860362929</v>
      </c>
      <c r="AL8396">
        <v>5.58599547212786</v>
      </c>
    </row>
    <row r="8397" spans="1:38">
      <c r="A8397">
        <v>8395</v>
      </c>
      <c r="B8397">
        <v>-5.0479151375655097E-2</v>
      </c>
      <c r="C8397">
        <v>15.364503812773901</v>
      </c>
      <c r="D8397">
        <v>1.6478319916729001</v>
      </c>
      <c r="E8397">
        <v>-1.3496288285003301E-2</v>
      </c>
      <c r="F8397">
        <v>15.124491818849799</v>
      </c>
      <c r="G8397">
        <v>1.2311993987277801</v>
      </c>
      <c r="H8397">
        <v>-9.95037144089429E-2</v>
      </c>
      <c r="I8397">
        <v>32.010933725431101</v>
      </c>
      <c r="J8397">
        <v>3.7666186691105499</v>
      </c>
      <c r="K8397">
        <v>1.0615027951471101E-2</v>
      </c>
      <c r="L8397">
        <v>7.2364084214309399</v>
      </c>
      <c r="M8397">
        <v>0.61363637919244196</v>
      </c>
      <c r="N8397">
        <v>3.5512175807403699E-2</v>
      </c>
      <c r="O8397">
        <v>188.050911416503</v>
      </c>
      <c r="P8397">
        <v>14.1174337783113</v>
      </c>
      <c r="Q8397">
        <v>2.0950802731804899E-2</v>
      </c>
      <c r="R8397">
        <v>56.286990251986403</v>
      </c>
      <c r="S8397">
        <v>4.8025237823348901</v>
      </c>
      <c r="T8397" s="8">
        <f t="shared" si="790"/>
        <v>2617.924399934986</v>
      </c>
      <c r="U8397" s="9">
        <f t="shared" si="791"/>
        <v>86.00439993498594</v>
      </c>
      <c r="V8397" s="9" t="b">
        <f t="shared" si="792"/>
        <v>0</v>
      </c>
      <c r="W8397" s="10" t="b">
        <f t="shared" si="789"/>
        <v>0</v>
      </c>
      <c r="X8397" s="49">
        <f t="shared" si="793"/>
        <v>1</v>
      </c>
      <c r="Y8397" s="49">
        <f t="shared" si="794"/>
        <v>0</v>
      </c>
      <c r="AG8397">
        <v>1.6478319916729001</v>
      </c>
      <c r="AH8397">
        <v>1.2311993987277801</v>
      </c>
      <c r="AI8397">
        <v>3.7666186691105499</v>
      </c>
      <c r="AJ8397">
        <v>0.61363637919244196</v>
      </c>
      <c r="AK8397">
        <v>14.1174337783113</v>
      </c>
      <c r="AL8397">
        <v>4.8025237823348901</v>
      </c>
    </row>
    <row r="8398" spans="1:38">
      <c r="A8398">
        <v>8396</v>
      </c>
      <c r="B8398">
        <v>-0.104285867765715</v>
      </c>
      <c r="C8398">
        <v>14.5596380801528</v>
      </c>
      <c r="D8398">
        <v>1.9190563201598001</v>
      </c>
      <c r="E8398">
        <v>-1.03641395216844E-2</v>
      </c>
      <c r="F8398">
        <v>15.1719382430366</v>
      </c>
      <c r="G8398">
        <v>1.23264733054204</v>
      </c>
      <c r="H8398">
        <v>2.0114417093194802E-2</v>
      </c>
      <c r="I8398">
        <v>36.078447138247299</v>
      </c>
      <c r="J8398">
        <v>3.2284488924124801</v>
      </c>
      <c r="K8398">
        <v>-2.8506738115914101E-2</v>
      </c>
      <c r="L8398">
        <v>6.9587735369056496</v>
      </c>
      <c r="M8398">
        <v>0.59073399059544995</v>
      </c>
      <c r="N8398">
        <v>-4.5281707379253501E-2</v>
      </c>
      <c r="O8398">
        <v>173.45511250946399</v>
      </c>
      <c r="P8398">
        <v>12.379535225957399</v>
      </c>
      <c r="Q8398">
        <v>-1.93283465258497E-2</v>
      </c>
      <c r="R8398">
        <v>54.0648515259306</v>
      </c>
      <c r="S8398">
        <v>4.4652453782084898</v>
      </c>
      <c r="T8398" s="8">
        <f t="shared" si="790"/>
        <v>2381.5667137875662</v>
      </c>
      <c r="U8398" s="9">
        <f t="shared" si="791"/>
        <v>-150.35328621243389</v>
      </c>
      <c r="V8398" s="9" t="b">
        <f t="shared" si="792"/>
        <v>0</v>
      </c>
      <c r="W8398" s="10" t="b">
        <f t="shared" si="789"/>
        <v>0</v>
      </c>
      <c r="X8398" s="49">
        <f t="shared" si="793"/>
        <v>0</v>
      </c>
      <c r="Y8398" s="49">
        <f t="shared" si="794"/>
        <v>1</v>
      </c>
      <c r="AG8398">
        <v>1.9190563201598001</v>
      </c>
      <c r="AH8398">
        <v>1.23264733054204</v>
      </c>
      <c r="AI8398">
        <v>3.2284488924124801</v>
      </c>
      <c r="AJ8398">
        <v>0.59073399059544995</v>
      </c>
      <c r="AK8398">
        <v>12.379535225957399</v>
      </c>
      <c r="AL8398">
        <v>4.4652453782084898</v>
      </c>
    </row>
    <row r="8399" spans="1:38">
      <c r="A8399">
        <v>8397</v>
      </c>
      <c r="B8399">
        <v>2.9603033050367201E-2</v>
      </c>
      <c r="C8399">
        <v>16.645536229248599</v>
      </c>
      <c r="D8399">
        <v>1.7435749493899899</v>
      </c>
      <c r="E8399">
        <v>5.6143352089925999E-3</v>
      </c>
      <c r="F8399">
        <v>15.4163098181669</v>
      </c>
      <c r="G8399">
        <v>1.2655866064544801</v>
      </c>
      <c r="H8399">
        <v>1.20441699177497E-2</v>
      </c>
      <c r="I8399">
        <v>35.788456872590203</v>
      </c>
      <c r="J8399">
        <v>3.15199039266354</v>
      </c>
      <c r="K8399">
        <v>-3.7630563049856E-2</v>
      </c>
      <c r="L8399">
        <v>6.8955716652380099</v>
      </c>
      <c r="M8399">
        <v>0.59923024151354298</v>
      </c>
      <c r="N8399">
        <v>6.7978640813242106E-2</v>
      </c>
      <c r="O8399">
        <v>194.25645063169301</v>
      </c>
      <c r="P8399">
        <v>17.832677775540599</v>
      </c>
      <c r="Q8399">
        <v>-4.1906894524342597E-2</v>
      </c>
      <c r="R8399">
        <v>52.857823428852598</v>
      </c>
      <c r="S8399">
        <v>4.5707318610567702</v>
      </c>
      <c r="T8399" s="8">
        <f t="shared" si="790"/>
        <v>2916.3791826618922</v>
      </c>
      <c r="U8399" s="9">
        <f t="shared" si="791"/>
        <v>384.4591826618921</v>
      </c>
      <c r="V8399" s="9" t="b">
        <f t="shared" si="792"/>
        <v>0</v>
      </c>
      <c r="W8399" s="10" t="b">
        <f t="shared" si="789"/>
        <v>0</v>
      </c>
      <c r="X8399" s="49">
        <f t="shared" si="793"/>
        <v>1</v>
      </c>
      <c r="Y8399" s="49">
        <f t="shared" si="794"/>
        <v>0</v>
      </c>
      <c r="AG8399">
        <v>1.7435749493899899</v>
      </c>
      <c r="AH8399">
        <v>1.2655866064544801</v>
      </c>
      <c r="AI8399">
        <v>3.15199039266354</v>
      </c>
      <c r="AJ8399">
        <v>0.59923024151354298</v>
      </c>
      <c r="AK8399">
        <v>17.832677775540599</v>
      </c>
      <c r="AL8399">
        <v>4.5707318610567702</v>
      </c>
    </row>
    <row r="8400" spans="1:38">
      <c r="A8400">
        <v>8398</v>
      </c>
      <c r="B8400">
        <v>-2.8481702603790598E-2</v>
      </c>
      <c r="C8400">
        <v>15.706228453857401</v>
      </c>
      <c r="D8400">
        <v>1.6087424180032099</v>
      </c>
      <c r="E8400">
        <v>2.4509800460774001E-2</v>
      </c>
      <c r="F8400">
        <v>15.7103776898592</v>
      </c>
      <c r="G8400">
        <v>1.34153350304444</v>
      </c>
      <c r="H8400">
        <v>2.2664569987028298E-2</v>
      </c>
      <c r="I8400">
        <v>36.170570108526398</v>
      </c>
      <c r="J8400">
        <v>3.2586040468849502</v>
      </c>
      <c r="K8400">
        <v>-5.7022646255145302E-3</v>
      </c>
      <c r="L8400">
        <v>7.1192879709781396</v>
      </c>
      <c r="M8400">
        <v>0.592218975826725</v>
      </c>
      <c r="N8400">
        <v>-1.7655270331678199E-2</v>
      </c>
      <c r="O8400">
        <v>178.31386524826999</v>
      </c>
      <c r="P8400">
        <v>11.6895283210767</v>
      </c>
      <c r="Q8400">
        <v>-3.7951106319381998E-2</v>
      </c>
      <c r="R8400">
        <v>53.067331895669703</v>
      </c>
      <c r="S8400">
        <v>4.5397042384041404</v>
      </c>
      <c r="T8400" s="8">
        <f t="shared" si="790"/>
        <v>2303.0331503240168</v>
      </c>
      <c r="U8400" s="9">
        <f t="shared" si="791"/>
        <v>-228.88684967598329</v>
      </c>
      <c r="V8400" s="9" t="b">
        <f t="shared" si="792"/>
        <v>1</v>
      </c>
      <c r="W8400" s="10" t="b">
        <f t="shared" si="789"/>
        <v>0</v>
      </c>
      <c r="X8400" s="49">
        <f t="shared" si="793"/>
        <v>0</v>
      </c>
      <c r="Y8400" s="49">
        <f t="shared" si="794"/>
        <v>1</v>
      </c>
      <c r="AG8400">
        <v>1.6087424180032099</v>
      </c>
      <c r="AH8400">
        <v>1.34153350304444</v>
      </c>
      <c r="AI8400">
        <v>3.2586040468849502</v>
      </c>
      <c r="AJ8400">
        <v>0.592218975826725</v>
      </c>
      <c r="AK8400">
        <v>11.6895283210767</v>
      </c>
      <c r="AL8400">
        <v>4.5397042384041404</v>
      </c>
    </row>
    <row r="8401" spans="1:38">
      <c r="A8401">
        <v>8399</v>
      </c>
      <c r="B8401">
        <v>6.9525760284571497E-2</v>
      </c>
      <c r="C8401">
        <v>17.323514761991301</v>
      </c>
      <c r="D8401">
        <v>2.0297225784044102</v>
      </c>
      <c r="E8401">
        <v>8.7476827734888796E-2</v>
      </c>
      <c r="F8401">
        <v>16.7314222044674</v>
      </c>
      <c r="G8401">
        <v>1.8883488923789</v>
      </c>
      <c r="H8401">
        <v>1.7824793975106001E-2</v>
      </c>
      <c r="I8401">
        <v>35.995935587837799</v>
      </c>
      <c r="J8401">
        <v>3.20628165557111</v>
      </c>
      <c r="K8401">
        <v>-5.4072735498843803E-2</v>
      </c>
      <c r="L8401">
        <v>6.7831204909569198</v>
      </c>
      <c r="M8401">
        <v>0.62179867839210201</v>
      </c>
      <c r="N8401">
        <v>-5.0800655181895298E-2</v>
      </c>
      <c r="O8401">
        <v>172.50045956045</v>
      </c>
      <c r="P8401">
        <v>12.647888916646099</v>
      </c>
      <c r="Q8401">
        <v>-2.8099756398113199E-2</v>
      </c>
      <c r="R8401">
        <v>53.592700296669499</v>
      </c>
      <c r="S8401">
        <v>4.4716556244212704</v>
      </c>
      <c r="T8401" s="8">
        <f t="shared" si="790"/>
        <v>2486.569634581389</v>
      </c>
      <c r="U8401" s="9">
        <f t="shared" si="791"/>
        <v>-45.350365418611091</v>
      </c>
      <c r="V8401" s="9" t="b">
        <f t="shared" si="792"/>
        <v>0</v>
      </c>
      <c r="W8401" s="10" t="b">
        <f t="shared" si="789"/>
        <v>0</v>
      </c>
      <c r="X8401" s="49">
        <f t="shared" si="793"/>
        <v>0</v>
      </c>
      <c r="Y8401" s="49">
        <f t="shared" si="794"/>
        <v>1</v>
      </c>
      <c r="AG8401">
        <v>2.0297225784044102</v>
      </c>
      <c r="AH8401">
        <v>1.8883488923789</v>
      </c>
      <c r="AI8401">
        <v>3.20628165557111</v>
      </c>
      <c r="AJ8401">
        <v>0.62179867839210201</v>
      </c>
      <c r="AK8401">
        <v>12.647888916646099</v>
      </c>
      <c r="AL8401">
        <v>4.4716556244212704</v>
      </c>
    </row>
    <row r="8402" spans="1:38">
      <c r="A8402">
        <v>8400</v>
      </c>
      <c r="B8402">
        <v>-3.7012235583652603E-2</v>
      </c>
      <c r="C8402">
        <v>15.572815803584501</v>
      </c>
      <c r="D8402">
        <v>1.61874218216601</v>
      </c>
      <c r="E8402">
        <v>-8.7604195894414094E-2</v>
      </c>
      <c r="F8402">
        <v>14.044171881117601</v>
      </c>
      <c r="G8402">
        <v>1.4849954452124301</v>
      </c>
      <c r="H8402">
        <v>-5.34483382971132E-2</v>
      </c>
      <c r="I8402">
        <v>33.519685713208503</v>
      </c>
      <c r="J8402">
        <v>3.1657640943698899</v>
      </c>
      <c r="K8402">
        <v>4.7256028344539201E-4</v>
      </c>
      <c r="L8402">
        <v>7.1633843312167498</v>
      </c>
      <c r="M8402">
        <v>0.59931021845386701</v>
      </c>
      <c r="N8402">
        <v>-1.6604936700561099E-2</v>
      </c>
      <c r="O8402">
        <v>178.50125269027299</v>
      </c>
      <c r="P8402">
        <v>11.690432289722199</v>
      </c>
      <c r="Q8402">
        <v>4.4013768783788203E-2</v>
      </c>
      <c r="R8402">
        <v>57.6002204809731</v>
      </c>
      <c r="S8402">
        <v>5.3111386886297396</v>
      </c>
      <c r="T8402" s="8">
        <f t="shared" si="790"/>
        <v>2387.0382918554137</v>
      </c>
      <c r="U8402" s="9">
        <f t="shared" si="791"/>
        <v>-144.88170814458636</v>
      </c>
      <c r="V8402" s="9" t="b">
        <f t="shared" si="792"/>
        <v>0</v>
      </c>
      <c r="W8402" s="10" t="b">
        <f t="shared" si="789"/>
        <v>0</v>
      </c>
      <c r="X8402" s="49">
        <f t="shared" si="793"/>
        <v>0</v>
      </c>
      <c r="Y8402" s="49">
        <f t="shared" si="794"/>
        <v>1</v>
      </c>
      <c r="AG8402">
        <v>1.61874218216601</v>
      </c>
      <c r="AH8402">
        <v>1.4849954452124301</v>
      </c>
      <c r="AI8402">
        <v>3.1657640943698899</v>
      </c>
      <c r="AJ8402">
        <v>0.59931021845386701</v>
      </c>
      <c r="AK8402">
        <v>11.690432289722199</v>
      </c>
      <c r="AL8402">
        <v>5.3111386886297396</v>
      </c>
    </row>
    <row r="8403" spans="1:38">
      <c r="A8403">
        <v>8401</v>
      </c>
      <c r="B8403">
        <v>2.3719216141808601E-2</v>
      </c>
      <c r="C8403">
        <v>16.547884505880798</v>
      </c>
      <c r="D8403">
        <v>1.7118513199094501</v>
      </c>
      <c r="E8403">
        <v>-3.2378935426602799E-2</v>
      </c>
      <c r="F8403">
        <v>14.8415808368071</v>
      </c>
      <c r="G8403">
        <v>1.2396844782790299</v>
      </c>
      <c r="H8403">
        <v>2.2438364814927E-2</v>
      </c>
      <c r="I8403">
        <v>36.162389063822197</v>
      </c>
      <c r="J8403">
        <v>3.2546962165533699</v>
      </c>
      <c r="K8403">
        <v>-6.6273209043152502E-3</v>
      </c>
      <c r="L8403">
        <v>7.1127052740919599</v>
      </c>
      <c r="M8403">
        <v>0.59223823208433302</v>
      </c>
      <c r="N8403">
        <v>-1.25191571302348E-2</v>
      </c>
      <c r="O8403">
        <v>179.23206140680301</v>
      </c>
      <c r="P8403">
        <v>11.7233666797814</v>
      </c>
      <c r="Q8403">
        <v>-2.0293358336372001E-2</v>
      </c>
      <c r="R8403">
        <v>54.012703471465002</v>
      </c>
      <c r="S8403">
        <v>4.4632990887536899</v>
      </c>
      <c r="T8403" s="8">
        <f t="shared" si="790"/>
        <v>2298.5136015361272</v>
      </c>
      <c r="U8403" s="9">
        <f t="shared" si="791"/>
        <v>-233.40639846387285</v>
      </c>
      <c r="V8403" s="9" t="b">
        <f t="shared" si="792"/>
        <v>1</v>
      </c>
      <c r="W8403" s="10" t="b">
        <f t="shared" si="789"/>
        <v>0</v>
      </c>
      <c r="X8403" s="49">
        <f t="shared" si="793"/>
        <v>0</v>
      </c>
      <c r="Y8403" s="49">
        <f t="shared" si="794"/>
        <v>1</v>
      </c>
      <c r="AG8403">
        <v>1.7118513199094501</v>
      </c>
      <c r="AH8403">
        <v>1.2396844782790299</v>
      </c>
      <c r="AI8403">
        <v>3.2546962165533699</v>
      </c>
      <c r="AJ8403">
        <v>0.59223823208433302</v>
      </c>
      <c r="AK8403">
        <v>11.7233666797814</v>
      </c>
      <c r="AL8403">
        <v>4.4632990887536899</v>
      </c>
    </row>
    <row r="8404" spans="1:38">
      <c r="A8404">
        <v>8402</v>
      </c>
      <c r="B8404">
        <v>-1.8177884017200802E-2</v>
      </c>
      <c r="C8404">
        <v>15.8688992082879</v>
      </c>
      <c r="D8404">
        <v>1.60910555104202</v>
      </c>
      <c r="E8404">
        <v>1.1572724710909201E-2</v>
      </c>
      <c r="F8404">
        <v>15.508440399117699</v>
      </c>
      <c r="G8404">
        <v>1.28303970206409</v>
      </c>
      <c r="H8404">
        <v>-4.5235563682330202E-3</v>
      </c>
      <c r="I8404">
        <v>35.200408280027702</v>
      </c>
      <c r="J8404">
        <v>3.0537027544876501</v>
      </c>
      <c r="K8404">
        <v>5.5048101526630998E-2</v>
      </c>
      <c r="L8404">
        <v>7.5651946897385098</v>
      </c>
      <c r="M8404">
        <v>0.73974549275277401</v>
      </c>
      <c r="N8404">
        <v>-7.9824637491685099E-2</v>
      </c>
      <c r="O8404">
        <v>167.56576788273301</v>
      </c>
      <c r="P8404">
        <v>14.8483470445398</v>
      </c>
      <c r="Q8404">
        <v>7.3427367492577403E-2</v>
      </c>
      <c r="R8404">
        <v>59.319613052645799</v>
      </c>
      <c r="S8404">
        <v>6.2507872826129196</v>
      </c>
      <c r="T8404" s="8">
        <f t="shared" si="790"/>
        <v>2778.4727827499255</v>
      </c>
      <c r="U8404" s="9">
        <f t="shared" si="791"/>
        <v>246.55278274992543</v>
      </c>
      <c r="V8404" s="9" t="b">
        <f t="shared" si="792"/>
        <v>0</v>
      </c>
      <c r="W8404" s="10" t="b">
        <f t="shared" si="789"/>
        <v>0</v>
      </c>
      <c r="X8404" s="49">
        <f t="shared" si="793"/>
        <v>1</v>
      </c>
      <c r="Y8404" s="49">
        <f t="shared" si="794"/>
        <v>0</v>
      </c>
      <c r="AG8404">
        <v>1.60910555104202</v>
      </c>
      <c r="AH8404">
        <v>1.28303970206409</v>
      </c>
      <c r="AI8404">
        <v>3.0537027544876501</v>
      </c>
      <c r="AJ8404">
        <v>0.73974549275277401</v>
      </c>
      <c r="AK8404">
        <v>14.8483470445398</v>
      </c>
      <c r="AL8404">
        <v>6.2507872826129196</v>
      </c>
    </row>
    <row r="8405" spans="1:38">
      <c r="A8405">
        <v>8403</v>
      </c>
      <c r="B8405">
        <v>3.6731476862182103E-2</v>
      </c>
      <c r="C8405">
        <v>16.764616924745901</v>
      </c>
      <c r="D8405">
        <v>1.7827573475273399</v>
      </c>
      <c r="E8405">
        <v>3.2711202305521401E-3</v>
      </c>
      <c r="F8405">
        <v>15.380228379881199</v>
      </c>
      <c r="G8405">
        <v>1.2584602957434401</v>
      </c>
      <c r="H8405">
        <v>1.51655069416616E-2</v>
      </c>
      <c r="I8405">
        <v>35.900339228488399</v>
      </c>
      <c r="J8405">
        <v>3.1759717860863002</v>
      </c>
      <c r="K8405">
        <v>-5.85141013427741E-2</v>
      </c>
      <c r="L8405">
        <v>6.7530609733626301</v>
      </c>
      <c r="M8405">
        <v>0.63030331808598905</v>
      </c>
      <c r="N8405">
        <v>-3.4070530774183601E-2</v>
      </c>
      <c r="O8405">
        <v>175.41069008858099</v>
      </c>
      <c r="P8405">
        <v>11.939588769344899</v>
      </c>
      <c r="Q8405">
        <v>-5.7886907964749303E-2</v>
      </c>
      <c r="R8405">
        <v>52.019867802790102</v>
      </c>
      <c r="S8405">
        <v>4.7731825865247002</v>
      </c>
      <c r="T8405" s="8">
        <f t="shared" si="790"/>
        <v>2356.026410331267</v>
      </c>
      <c r="U8405" s="9">
        <f t="shared" si="791"/>
        <v>-175.89358966873306</v>
      </c>
      <c r="V8405" s="9" t="b">
        <f t="shared" si="792"/>
        <v>0</v>
      </c>
      <c r="W8405" s="10" t="b">
        <f t="shared" si="789"/>
        <v>0</v>
      </c>
      <c r="X8405" s="49">
        <f t="shared" si="793"/>
        <v>0</v>
      </c>
      <c r="Y8405" s="49">
        <f t="shared" si="794"/>
        <v>1</v>
      </c>
      <c r="AG8405">
        <v>1.7827573475273399</v>
      </c>
      <c r="AH8405">
        <v>1.2584602957434401</v>
      </c>
      <c r="AI8405">
        <v>3.1759717860863002</v>
      </c>
      <c r="AJ8405">
        <v>0.63030331808598905</v>
      </c>
      <c r="AK8405">
        <v>11.939588769344899</v>
      </c>
      <c r="AL8405">
        <v>4.7731825865247002</v>
      </c>
    </row>
    <row r="8406" spans="1:38">
      <c r="A8406">
        <v>8404</v>
      </c>
      <c r="B8406">
        <v>1.88605057762848E-2</v>
      </c>
      <c r="C8406">
        <v>16.467678135452701</v>
      </c>
      <c r="D8406">
        <v>1.6892505544162699</v>
      </c>
      <c r="E8406">
        <v>-2.5384842198285001E-2</v>
      </c>
      <c r="F8406">
        <v>14.9457480899435</v>
      </c>
      <c r="G8406">
        <v>1.2290279998645099</v>
      </c>
      <c r="H8406">
        <v>-1.9220610311828399E-2</v>
      </c>
      <c r="I8406">
        <v>34.686849128155501</v>
      </c>
      <c r="J8406">
        <v>3.02854540190642</v>
      </c>
      <c r="K8406">
        <v>2.99159997019601E-2</v>
      </c>
      <c r="L8406">
        <v>7.3774347303625598</v>
      </c>
      <c r="M8406">
        <v>0.65596618526105399</v>
      </c>
      <c r="N8406">
        <v>1.13155183249983E-4</v>
      </c>
      <c r="O8406">
        <v>181.51053769615999</v>
      </c>
      <c r="P8406">
        <v>11.951011920541999</v>
      </c>
      <c r="Q8406">
        <v>-1.1810981067283999E-2</v>
      </c>
      <c r="R8406">
        <v>54.472808231978398</v>
      </c>
      <c r="S8406">
        <v>4.4752059629812901</v>
      </c>
      <c r="T8406" s="8">
        <f t="shared" si="790"/>
        <v>2302.9008024971545</v>
      </c>
      <c r="U8406" s="9">
        <f t="shared" si="791"/>
        <v>-229.0191975028456</v>
      </c>
      <c r="V8406" s="9" t="b">
        <f t="shared" si="792"/>
        <v>1</v>
      </c>
      <c r="W8406" s="10" t="b">
        <f t="shared" si="789"/>
        <v>0</v>
      </c>
      <c r="X8406" s="49">
        <f t="shared" si="793"/>
        <v>0</v>
      </c>
      <c r="Y8406" s="49">
        <f t="shared" si="794"/>
        <v>1</v>
      </c>
      <c r="AG8406">
        <v>1.6892505544162699</v>
      </c>
      <c r="AH8406">
        <v>1.2290279998645099</v>
      </c>
      <c r="AI8406">
        <v>3.02854540190642</v>
      </c>
      <c r="AJ8406">
        <v>0.65596618526105399</v>
      </c>
      <c r="AK8406">
        <v>11.951011920541999</v>
      </c>
      <c r="AL8406">
        <v>4.4752059629812901</v>
      </c>
    </row>
    <row r="8407" spans="1:38">
      <c r="A8407">
        <v>8405</v>
      </c>
      <c r="B8407">
        <v>5.06340839653871E-2</v>
      </c>
      <c r="C8407">
        <v>16.999316494776998</v>
      </c>
      <c r="D8407">
        <v>1.87428652863037</v>
      </c>
      <c r="E8407">
        <v>1.8373585087127501E-2</v>
      </c>
      <c r="F8407">
        <v>15.6142705972235</v>
      </c>
      <c r="G8407">
        <v>1.3111498755872599</v>
      </c>
      <c r="H8407">
        <v>7.6051187543865195E-2</v>
      </c>
      <c r="I8407">
        <v>38.154069585328003</v>
      </c>
      <c r="J8407">
        <v>4.1951549811583</v>
      </c>
      <c r="K8407">
        <v>1.45532342512059E-2</v>
      </c>
      <c r="L8407">
        <v>7.2649630808278101</v>
      </c>
      <c r="M8407">
        <v>0.62049845109249602</v>
      </c>
      <c r="N8407">
        <v>2.8638346654259499E-2</v>
      </c>
      <c r="O8407">
        <v>186.762714075773</v>
      </c>
      <c r="P8407">
        <v>13.5082474560802</v>
      </c>
      <c r="Q8407">
        <v>-4.75057228984406E-2</v>
      </c>
      <c r="R8407">
        <v>52.562708467167297</v>
      </c>
      <c r="S8407">
        <v>4.6210834647891499</v>
      </c>
      <c r="T8407" s="8">
        <f t="shared" si="790"/>
        <v>2613.0420757337774</v>
      </c>
      <c r="U8407" s="9">
        <f t="shared" si="791"/>
        <v>81.122075733777365</v>
      </c>
      <c r="V8407" s="9" t="b">
        <f t="shared" si="792"/>
        <v>0</v>
      </c>
      <c r="W8407" s="10" t="b">
        <f t="shared" si="789"/>
        <v>0</v>
      </c>
      <c r="X8407" s="49">
        <f t="shared" si="793"/>
        <v>1</v>
      </c>
      <c r="Y8407" s="49">
        <f t="shared" si="794"/>
        <v>0</v>
      </c>
      <c r="AG8407">
        <v>1.87428652863037</v>
      </c>
      <c r="AH8407">
        <v>1.3111498755872599</v>
      </c>
      <c r="AI8407">
        <v>4.1951549811583</v>
      </c>
      <c r="AJ8407">
        <v>0.62049845109249602</v>
      </c>
      <c r="AK8407">
        <v>13.5082474560802</v>
      </c>
      <c r="AL8407">
        <v>4.6210834647891499</v>
      </c>
    </row>
    <row r="8408" spans="1:38">
      <c r="A8408">
        <v>8406</v>
      </c>
      <c r="B8408">
        <v>7.9658456885011997E-3</v>
      </c>
      <c r="C8408">
        <v>16.2892421443978</v>
      </c>
      <c r="D8408">
        <v>1.6551015885498399</v>
      </c>
      <c r="E8408">
        <v>6.24642376281486E-3</v>
      </c>
      <c r="F8408">
        <v>15.426057371479001</v>
      </c>
      <c r="G8408">
        <v>1.2676489984885899</v>
      </c>
      <c r="H8408">
        <v>-4.5910105439569297E-2</v>
      </c>
      <c r="I8408">
        <v>33.773319684333401</v>
      </c>
      <c r="J8408">
        <v>3.1106617225178801</v>
      </c>
      <c r="K8408">
        <v>8.5337678912204996E-3</v>
      </c>
      <c r="L8408">
        <v>7.2213632355069004</v>
      </c>
      <c r="M8408">
        <v>0.61023343074556302</v>
      </c>
      <c r="N8408">
        <v>1.5030605459533899E-2</v>
      </c>
      <c r="O8408">
        <v>184.238508715043</v>
      </c>
      <c r="P8408">
        <v>12.5962608540926</v>
      </c>
      <c r="Q8408">
        <v>-3.1534978988069097E-2</v>
      </c>
      <c r="R8408">
        <v>53.408913297315003</v>
      </c>
      <c r="S8408">
        <v>4.4955316359828501</v>
      </c>
      <c r="T8408" s="8">
        <f t="shared" si="790"/>
        <v>2373.5438230377322</v>
      </c>
      <c r="U8408" s="9">
        <f t="shared" si="791"/>
        <v>-158.37617696226789</v>
      </c>
      <c r="V8408" s="9" t="b">
        <f t="shared" si="792"/>
        <v>0</v>
      </c>
      <c r="W8408" s="10" t="b">
        <f t="shared" si="789"/>
        <v>0</v>
      </c>
      <c r="X8408" s="49">
        <f t="shared" si="793"/>
        <v>0</v>
      </c>
      <c r="Y8408" s="49">
        <f t="shared" si="794"/>
        <v>1</v>
      </c>
      <c r="AG8408">
        <v>1.6551015885498399</v>
      </c>
      <c r="AH8408">
        <v>1.2676489984885899</v>
      </c>
      <c r="AI8408">
        <v>3.1106617225178801</v>
      </c>
      <c r="AJ8408">
        <v>0.61023343074556302</v>
      </c>
      <c r="AK8408">
        <v>12.5962608540926</v>
      </c>
      <c r="AL8408">
        <v>4.4955316359828501</v>
      </c>
    </row>
    <row r="8409" spans="1:38">
      <c r="A8409">
        <v>8407</v>
      </c>
      <c r="B8409">
        <v>1.47082246187788E-2</v>
      </c>
      <c r="C8409">
        <v>16.3994414727688</v>
      </c>
      <c r="D8409">
        <v>1.6725017993254101</v>
      </c>
      <c r="E8409">
        <v>-1.06712533761898E-2</v>
      </c>
      <c r="F8409">
        <v>15.1672794460296</v>
      </c>
      <c r="G8409">
        <v>1.23176977276481</v>
      </c>
      <c r="H8409">
        <v>2.8694555623196699E-2</v>
      </c>
      <c r="I8409">
        <v>36.389337044597298</v>
      </c>
      <c r="J8409">
        <v>3.3314403305746798</v>
      </c>
      <c r="K8409">
        <v>-1.9974976989596001E-2</v>
      </c>
      <c r="L8409">
        <v>7.0183981201282801</v>
      </c>
      <c r="M8409">
        <v>0.58992188533683798</v>
      </c>
      <c r="N8409">
        <v>-1.20171034254323E-3</v>
      </c>
      <c r="O8409">
        <v>181.27203258301199</v>
      </c>
      <c r="P8409">
        <v>11.910607142181499</v>
      </c>
      <c r="Q8409">
        <v>3.9918383243910401E-2</v>
      </c>
      <c r="R8409">
        <v>57.364807752894798</v>
      </c>
      <c r="S8409">
        <v>5.2009633927104701</v>
      </c>
      <c r="T8409" s="8">
        <f t="shared" si="790"/>
        <v>2393.7204322893704</v>
      </c>
      <c r="U8409" s="9">
        <f t="shared" si="791"/>
        <v>-138.19956771062971</v>
      </c>
      <c r="V8409" s="9" t="b">
        <f t="shared" si="792"/>
        <v>0</v>
      </c>
      <c r="W8409" s="10" t="b">
        <f t="shared" si="789"/>
        <v>0</v>
      </c>
      <c r="X8409" s="49">
        <f t="shared" si="793"/>
        <v>0</v>
      </c>
      <c r="Y8409" s="49">
        <f t="shared" si="794"/>
        <v>1</v>
      </c>
      <c r="AG8409">
        <v>1.6725017993254101</v>
      </c>
      <c r="AH8409">
        <v>1.23176977276481</v>
      </c>
      <c r="AI8409">
        <v>3.3314403305746798</v>
      </c>
      <c r="AJ8409">
        <v>0.58992188533683798</v>
      </c>
      <c r="AK8409">
        <v>11.910607142181499</v>
      </c>
      <c r="AL8409">
        <v>5.2009633927104701</v>
      </c>
    </row>
    <row r="8410" spans="1:38">
      <c r="A8410">
        <v>8408</v>
      </c>
      <c r="B8410">
        <v>-9.2667367462602006E-3</v>
      </c>
      <c r="C8410">
        <v>16.0109412449697</v>
      </c>
      <c r="D8410">
        <v>1.6120552249436599</v>
      </c>
      <c r="E8410">
        <v>1.9782176802907898E-3</v>
      </c>
      <c r="F8410">
        <v>15.3603560926189</v>
      </c>
      <c r="G8410">
        <v>1.2555359779440001</v>
      </c>
      <c r="H8410">
        <v>-3.8605278654320799E-2</v>
      </c>
      <c r="I8410">
        <v>34.020931213199397</v>
      </c>
      <c r="J8410">
        <v>3.0748006968808799</v>
      </c>
      <c r="K8410">
        <v>-2.31542648147329E-2</v>
      </c>
      <c r="L8410">
        <v>6.9961200454041803</v>
      </c>
      <c r="M8410">
        <v>0.59037388016539005</v>
      </c>
      <c r="N8410">
        <v>-1.0539881849486E-2</v>
      </c>
      <c r="O8410">
        <v>179.587162300747</v>
      </c>
      <c r="P8410">
        <v>11.7392593777735</v>
      </c>
      <c r="Q8410">
        <v>5.5672854156918999E-2</v>
      </c>
      <c r="R8410">
        <v>58.275716550337997</v>
      </c>
      <c r="S8410">
        <v>5.63723758499696</v>
      </c>
      <c r="T8410" s="8">
        <f t="shared" si="790"/>
        <v>2390.9262742704391</v>
      </c>
      <c r="U8410" s="9">
        <f t="shared" si="791"/>
        <v>-140.99372572956099</v>
      </c>
      <c r="V8410" s="9" t="b">
        <f t="shared" si="792"/>
        <v>0</v>
      </c>
      <c r="W8410" s="10" t="b">
        <f t="shared" si="789"/>
        <v>0</v>
      </c>
      <c r="X8410" s="49">
        <f t="shared" si="793"/>
        <v>0</v>
      </c>
      <c r="Y8410" s="49">
        <f t="shared" si="794"/>
        <v>1</v>
      </c>
      <c r="AG8410">
        <v>1.6120552249436599</v>
      </c>
      <c r="AH8410">
        <v>1.2555359779440001</v>
      </c>
      <c r="AI8410">
        <v>3.0748006968808799</v>
      </c>
      <c r="AJ8410">
        <v>0.59037388016539005</v>
      </c>
      <c r="AK8410">
        <v>11.7392593777735</v>
      </c>
      <c r="AL8410">
        <v>5.63723758499696</v>
      </c>
    </row>
    <row r="8411" spans="1:38">
      <c r="A8411">
        <v>8409</v>
      </c>
      <c r="B8411">
        <v>-4.69173936761033E-2</v>
      </c>
      <c r="C8411">
        <v>15.4193260262926</v>
      </c>
      <c r="D8411">
        <v>1.6404840955897699</v>
      </c>
      <c r="E8411">
        <v>3.9472514804650503E-3</v>
      </c>
      <c r="F8411">
        <v>15.390630949274501</v>
      </c>
      <c r="G8411">
        <v>1.26023781746139</v>
      </c>
      <c r="H8411">
        <v>3.5469335781061401E-2</v>
      </c>
      <c r="I8411">
        <v>36.636703784677501</v>
      </c>
      <c r="J8411">
        <v>3.4139442654310401</v>
      </c>
      <c r="K8411">
        <v>4.0694141149269003E-2</v>
      </c>
      <c r="L8411">
        <v>7.4573798212308997</v>
      </c>
      <c r="M8411">
        <v>0.68758601826229204</v>
      </c>
      <c r="N8411">
        <v>-1.34411706772401E-2</v>
      </c>
      <c r="O8411">
        <v>179.06688317811199</v>
      </c>
      <c r="P8411">
        <v>11.7156601793937</v>
      </c>
      <c r="Q8411">
        <v>9.3065086422004395E-2</v>
      </c>
      <c r="R8411">
        <v>60.496028189861903</v>
      </c>
      <c r="S8411">
        <v>7.0548834033731698</v>
      </c>
      <c r="T8411" s="8">
        <f t="shared" si="790"/>
        <v>2577.2795779511362</v>
      </c>
      <c r="U8411" s="9">
        <f t="shared" si="791"/>
        <v>45.359577951136089</v>
      </c>
      <c r="V8411" s="9" t="b">
        <f t="shared" si="792"/>
        <v>0</v>
      </c>
      <c r="W8411" s="10" t="b">
        <f t="shared" si="789"/>
        <v>0</v>
      </c>
      <c r="X8411" s="49">
        <f t="shared" si="793"/>
        <v>1</v>
      </c>
      <c r="Y8411" s="49">
        <f t="shared" si="794"/>
        <v>0</v>
      </c>
      <c r="AG8411">
        <v>1.6404840955897699</v>
      </c>
      <c r="AH8411">
        <v>1.26023781746139</v>
      </c>
      <c r="AI8411">
        <v>3.4139442654310401</v>
      </c>
      <c r="AJ8411">
        <v>0.68758601826229204</v>
      </c>
      <c r="AK8411">
        <v>11.7156601793937</v>
      </c>
      <c r="AL8411">
        <v>7.0548834033731698</v>
      </c>
    </row>
    <row r="8412" spans="1:38">
      <c r="A8412">
        <v>8410</v>
      </c>
      <c r="B8412">
        <v>4.3473990397580403E-2</v>
      </c>
      <c r="C8412">
        <v>16.878034511406</v>
      </c>
      <c r="D8412">
        <v>1.82290732720369</v>
      </c>
      <c r="E8412">
        <v>1.5314720226006599E-2</v>
      </c>
      <c r="F8412">
        <v>15.566581627802099</v>
      </c>
      <c r="G8412">
        <v>1.29758624465635</v>
      </c>
      <c r="H8412">
        <v>-1.50368006576449E-2</v>
      </c>
      <c r="I8412">
        <v>34.832276310102102</v>
      </c>
      <c r="J8412">
        <v>3.0308637510763101</v>
      </c>
      <c r="K8412">
        <v>1.8624306413570602E-2</v>
      </c>
      <c r="L8412">
        <v>7.2945995549672196</v>
      </c>
      <c r="M8412">
        <v>0.62824571496327897</v>
      </c>
      <c r="N8412">
        <v>-7.0077359884346199E-2</v>
      </c>
      <c r="O8412">
        <v>169.20706402949901</v>
      </c>
      <c r="P8412">
        <v>13.9709034599099</v>
      </c>
      <c r="Q8412">
        <v>-8.7013298441063799E-2</v>
      </c>
      <c r="R8412">
        <v>50.5265695822238</v>
      </c>
      <c r="S8412">
        <v>5.35722707629201</v>
      </c>
      <c r="T8412" s="8">
        <f t="shared" si="790"/>
        <v>2610.7733574101539</v>
      </c>
      <c r="U8412" s="9">
        <f t="shared" si="791"/>
        <v>78.853357410153876</v>
      </c>
      <c r="V8412" s="9" t="b">
        <f t="shared" si="792"/>
        <v>0</v>
      </c>
      <c r="W8412" s="10" t="b">
        <f t="shared" si="789"/>
        <v>0</v>
      </c>
      <c r="X8412" s="49">
        <f t="shared" si="793"/>
        <v>1</v>
      </c>
      <c r="Y8412" s="49">
        <f t="shared" si="794"/>
        <v>0</v>
      </c>
      <c r="AG8412">
        <v>1.82290732720369</v>
      </c>
      <c r="AH8412">
        <v>1.29758624465635</v>
      </c>
      <c r="AI8412">
        <v>3.0308637510763101</v>
      </c>
      <c r="AJ8412">
        <v>0.62824571496327897</v>
      </c>
      <c r="AK8412">
        <v>13.9709034599099</v>
      </c>
      <c r="AL8412">
        <v>5.35722707629201</v>
      </c>
    </row>
    <row r="8413" spans="1:38">
      <c r="A8413">
        <v>8411</v>
      </c>
      <c r="B8413">
        <v>1.0900023543825899E-2</v>
      </c>
      <c r="C8413">
        <v>16.337107866908202</v>
      </c>
      <c r="D8413">
        <v>1.66393756771629</v>
      </c>
      <c r="E8413">
        <v>7.1124394980058903E-2</v>
      </c>
      <c r="F8413">
        <v>16.460047612509399</v>
      </c>
      <c r="G8413">
        <v>1.70624782472711</v>
      </c>
      <c r="H8413">
        <v>2.05756024624126E-2</v>
      </c>
      <c r="I8413">
        <v>36.095089827598997</v>
      </c>
      <c r="J8413">
        <v>3.2347576331188299</v>
      </c>
      <c r="K8413">
        <v>-6.5778239809819894E-2</v>
      </c>
      <c r="L8413">
        <v>6.70418354451024</v>
      </c>
      <c r="M8413">
        <v>0.64379798756086704</v>
      </c>
      <c r="N8413">
        <v>-2.3208722179108E-2</v>
      </c>
      <c r="O8413">
        <v>177.32635237445601</v>
      </c>
      <c r="P8413">
        <v>11.7120084666306</v>
      </c>
      <c r="Q8413">
        <v>8.0335364249643604E-2</v>
      </c>
      <c r="R8413">
        <v>59.730811390424002</v>
      </c>
      <c r="S8413">
        <v>6.52023468526074</v>
      </c>
      <c r="T8413" s="8">
        <f t="shared" si="790"/>
        <v>2548.0984165014438</v>
      </c>
      <c r="U8413" s="9">
        <f t="shared" si="791"/>
        <v>16.178416501443735</v>
      </c>
      <c r="V8413" s="9" t="b">
        <f t="shared" si="792"/>
        <v>0</v>
      </c>
      <c r="W8413" s="10" t="b">
        <f t="shared" si="789"/>
        <v>0</v>
      </c>
      <c r="X8413" s="49">
        <f t="shared" si="793"/>
        <v>1</v>
      </c>
      <c r="Y8413" s="49">
        <f t="shared" si="794"/>
        <v>0</v>
      </c>
      <c r="AG8413">
        <v>1.66393756771629</v>
      </c>
      <c r="AH8413">
        <v>1.70624782472711</v>
      </c>
      <c r="AI8413">
        <v>3.2347576331188299</v>
      </c>
      <c r="AJ8413">
        <v>0.64379798756086704</v>
      </c>
      <c r="AK8413">
        <v>11.7120084666306</v>
      </c>
      <c r="AL8413">
        <v>6.52023468526074</v>
      </c>
    </row>
    <row r="8414" spans="1:38">
      <c r="A8414">
        <v>8412</v>
      </c>
      <c r="B8414">
        <v>4.1260211183920197E-2</v>
      </c>
      <c r="C8414">
        <v>16.840711597026001</v>
      </c>
      <c r="D8414">
        <v>1.8068509369728101</v>
      </c>
      <c r="E8414">
        <v>1.70178595445225E-2</v>
      </c>
      <c r="F8414">
        <v>15.5931162747135</v>
      </c>
      <c r="G8414">
        <v>1.3041121975405401</v>
      </c>
      <c r="H8414">
        <v>-7.3407225336876894E-2</v>
      </c>
      <c r="I8414">
        <v>32.857302298940702</v>
      </c>
      <c r="J8414">
        <v>3.3709087396328399</v>
      </c>
      <c r="K8414">
        <v>-3.9991219821885401E-2</v>
      </c>
      <c r="L8414">
        <v>6.8793127856570297</v>
      </c>
      <c r="M8414">
        <v>0.60113295843110603</v>
      </c>
      <c r="N8414">
        <v>6.5051396716825499E-2</v>
      </c>
      <c r="O8414">
        <v>193.68864604015801</v>
      </c>
      <c r="P8414">
        <v>17.430583315246199</v>
      </c>
      <c r="Q8414">
        <v>-2.0796757576794101E-3</v>
      </c>
      <c r="R8414">
        <v>55.005487388060899</v>
      </c>
      <c r="S8414">
        <v>4.5215565736762402</v>
      </c>
      <c r="T8414" s="8">
        <f t="shared" si="790"/>
        <v>2903.5144721499732</v>
      </c>
      <c r="U8414" s="9">
        <f t="shared" si="791"/>
        <v>371.59447214997317</v>
      </c>
      <c r="V8414" s="9" t="b">
        <f t="shared" si="792"/>
        <v>0</v>
      </c>
      <c r="W8414" s="10" t="b">
        <f t="shared" si="789"/>
        <v>0</v>
      </c>
      <c r="X8414" s="49">
        <f t="shared" si="793"/>
        <v>1</v>
      </c>
      <c r="Y8414" s="49">
        <f t="shared" si="794"/>
        <v>0</v>
      </c>
      <c r="AG8414">
        <v>1.8068509369728101</v>
      </c>
      <c r="AH8414">
        <v>1.3041121975405401</v>
      </c>
      <c r="AI8414">
        <v>3.3709087396328399</v>
      </c>
      <c r="AJ8414">
        <v>0.60113295843110603</v>
      </c>
      <c r="AK8414">
        <v>17.430583315246199</v>
      </c>
      <c r="AL8414">
        <v>4.5215565736762402</v>
      </c>
    </row>
    <row r="8415" spans="1:38">
      <c r="A8415">
        <v>8413</v>
      </c>
      <c r="B8415">
        <v>1.48218783397683E-2</v>
      </c>
      <c r="C8415">
        <v>16.4013054362355</v>
      </c>
      <c r="D8415">
        <v>1.6738495907100099</v>
      </c>
      <c r="E8415">
        <v>4.3349774736893502E-3</v>
      </c>
      <c r="F8415">
        <v>15.3965994539431</v>
      </c>
      <c r="G8415">
        <v>1.26236011956592</v>
      </c>
      <c r="H8415">
        <v>0.14533378285137399</v>
      </c>
      <c r="I8415">
        <v>40.8912057103039</v>
      </c>
      <c r="J8415">
        <v>6.28879527640626</v>
      </c>
      <c r="K8415">
        <v>3.7379669400273499E-2</v>
      </c>
      <c r="L8415">
        <v>7.4327034636276004</v>
      </c>
      <c r="M8415">
        <v>0.67513078045002295</v>
      </c>
      <c r="N8415">
        <v>1.84887561795457E-2</v>
      </c>
      <c r="O8415">
        <v>184.87673615391199</v>
      </c>
      <c r="P8415">
        <v>12.812689529807599</v>
      </c>
      <c r="Q8415">
        <v>6.2951599139077098E-3</v>
      </c>
      <c r="R8415">
        <v>55.4680836861708</v>
      </c>
      <c r="S8415">
        <v>4.6021931575956199</v>
      </c>
      <c r="T8415" s="8">
        <f t="shared" si="790"/>
        <v>2731.5018454535434</v>
      </c>
      <c r="U8415" s="9">
        <f t="shared" si="791"/>
        <v>199.58184545354334</v>
      </c>
      <c r="V8415" s="9" t="b">
        <f t="shared" si="792"/>
        <v>0</v>
      </c>
      <c r="W8415" s="10" t="b">
        <f t="shared" si="789"/>
        <v>0</v>
      </c>
      <c r="X8415" s="49">
        <f t="shared" si="793"/>
        <v>1</v>
      </c>
      <c r="Y8415" s="49">
        <f t="shared" si="794"/>
        <v>0</v>
      </c>
      <c r="AG8415">
        <v>1.6738495907100099</v>
      </c>
      <c r="AH8415">
        <v>1.26236011956592</v>
      </c>
      <c r="AI8415">
        <v>6.28879527640626</v>
      </c>
      <c r="AJ8415">
        <v>0.67513078045002295</v>
      </c>
      <c r="AK8415">
        <v>12.812689529807599</v>
      </c>
      <c r="AL8415">
        <v>4.6021931575956199</v>
      </c>
    </row>
    <row r="8416" spans="1:38">
      <c r="A8416">
        <v>8414</v>
      </c>
      <c r="B8416">
        <v>-1.1932534311624301E-2</v>
      </c>
      <c r="C8416">
        <v>15.9683161569505</v>
      </c>
      <c r="D8416">
        <v>1.61152060640729</v>
      </c>
      <c r="E8416">
        <v>7.1270451424228706E-2</v>
      </c>
      <c r="F8416">
        <v>16.462451884109999</v>
      </c>
      <c r="G8416">
        <v>1.7071537299667501</v>
      </c>
      <c r="H8416">
        <v>-9.5941871276434693E-3</v>
      </c>
      <c r="I8416">
        <v>35.022371767230602</v>
      </c>
      <c r="J8416">
        <v>3.0366433052880302</v>
      </c>
      <c r="K8416">
        <v>5.1744639420836201E-2</v>
      </c>
      <c r="L8416">
        <v>7.5402445893034002</v>
      </c>
      <c r="M8416">
        <v>0.72596016282792697</v>
      </c>
      <c r="N8416">
        <v>-2.9358869839003598E-2</v>
      </c>
      <c r="O8416">
        <v>176.23911588284</v>
      </c>
      <c r="P8416">
        <v>11.8346212750077</v>
      </c>
      <c r="Q8416">
        <v>2.50435880283453E-2</v>
      </c>
      <c r="R8416">
        <v>56.517832890519799</v>
      </c>
      <c r="S8416">
        <v>4.8797620570091</v>
      </c>
      <c r="T8416" s="8">
        <f t="shared" si="790"/>
        <v>2379.5661136506797</v>
      </c>
      <c r="U8416" s="9">
        <f t="shared" si="791"/>
        <v>-152.35388634932042</v>
      </c>
      <c r="V8416" s="9" t="b">
        <f t="shared" si="792"/>
        <v>0</v>
      </c>
      <c r="W8416" s="10" t="b">
        <f t="shared" si="789"/>
        <v>0</v>
      </c>
      <c r="X8416" s="49">
        <f t="shared" si="793"/>
        <v>0</v>
      </c>
      <c r="Y8416" s="49">
        <f t="shared" si="794"/>
        <v>1</v>
      </c>
      <c r="AG8416">
        <v>1.61152060640729</v>
      </c>
      <c r="AH8416">
        <v>1.7071537299667501</v>
      </c>
      <c r="AI8416">
        <v>3.0366433052880302</v>
      </c>
      <c r="AJ8416">
        <v>0.72596016282792697</v>
      </c>
      <c r="AK8416">
        <v>11.8346212750077</v>
      </c>
      <c r="AL8416">
        <v>4.8797620570091</v>
      </c>
    </row>
    <row r="8417" spans="1:38">
      <c r="A8417">
        <v>8415</v>
      </c>
      <c r="B8417">
        <v>-1.9108356925287499E-3</v>
      </c>
      <c r="C8417">
        <v>16.129150378874101</v>
      </c>
      <c r="D8417">
        <v>1.6267840822967601</v>
      </c>
      <c r="E8417">
        <v>-3.7323649238140501E-2</v>
      </c>
      <c r="F8417">
        <v>14.7683746081421</v>
      </c>
      <c r="G8417">
        <v>1.2488537128669499</v>
      </c>
      <c r="H8417">
        <v>9.1208400495471298E-2</v>
      </c>
      <c r="I8417">
        <v>38.736783949781803</v>
      </c>
      <c r="J8417">
        <v>4.5826216614923601</v>
      </c>
      <c r="K8417">
        <v>2.0881232527791699E-3</v>
      </c>
      <c r="L8417">
        <v>7.1749665830867997</v>
      </c>
      <c r="M8417">
        <v>0.60194058726066002</v>
      </c>
      <c r="N8417">
        <v>1.08509672275072E-2</v>
      </c>
      <c r="O8417">
        <v>183.47006542636601</v>
      </c>
      <c r="P8417">
        <v>12.350845584630299</v>
      </c>
      <c r="Q8417">
        <v>-4.2787429358285299E-2</v>
      </c>
      <c r="R8417">
        <v>52.811300759498501</v>
      </c>
      <c r="S8417">
        <v>4.5795029725452299</v>
      </c>
      <c r="T8417" s="8">
        <f t="shared" si="790"/>
        <v>2499.054860109226</v>
      </c>
      <c r="U8417" s="9">
        <f t="shared" si="791"/>
        <v>-32.865139890774117</v>
      </c>
      <c r="V8417" s="9" t="b">
        <f t="shared" si="792"/>
        <v>0</v>
      </c>
      <c r="W8417" s="10" t="b">
        <f t="shared" si="789"/>
        <v>0</v>
      </c>
      <c r="X8417" s="49">
        <f t="shared" si="793"/>
        <v>0</v>
      </c>
      <c r="Y8417" s="49">
        <f t="shared" si="794"/>
        <v>1</v>
      </c>
      <c r="AG8417">
        <v>1.6267840822967601</v>
      </c>
      <c r="AH8417">
        <v>1.2488537128669499</v>
      </c>
      <c r="AI8417">
        <v>4.5826216614923601</v>
      </c>
      <c r="AJ8417">
        <v>0.60194058726066002</v>
      </c>
      <c r="AK8417">
        <v>12.350845584630299</v>
      </c>
      <c r="AL8417">
        <v>4.5795029725452299</v>
      </c>
    </row>
    <row r="8418" spans="1:38">
      <c r="A8418">
        <v>8416</v>
      </c>
      <c r="B8418">
        <v>-3.5554226449906898E-2</v>
      </c>
      <c r="C8418">
        <v>15.595537671584699</v>
      </c>
      <c r="D8418">
        <v>1.6140187415274201</v>
      </c>
      <c r="E8418">
        <v>2.9684057937570001E-2</v>
      </c>
      <c r="F8418">
        <v>15.7918778987836</v>
      </c>
      <c r="G8418">
        <v>1.3700702114391801</v>
      </c>
      <c r="H8418">
        <v>3.1505347100491403E-2</v>
      </c>
      <c r="I8418">
        <v>36.491763765668303</v>
      </c>
      <c r="J8418">
        <v>3.3646547089488599</v>
      </c>
      <c r="K8418">
        <v>3.4826731834757402E-2</v>
      </c>
      <c r="L8418">
        <v>7.4137524364293403</v>
      </c>
      <c r="M8418">
        <v>0.66698619499309297</v>
      </c>
      <c r="N8418">
        <v>4.1050058432928402E-4</v>
      </c>
      <c r="O8418">
        <v>181.56451704464899</v>
      </c>
      <c r="P8418">
        <v>11.9607927399635</v>
      </c>
      <c r="Q8418">
        <v>-2.3860912798920001E-2</v>
      </c>
      <c r="R8418">
        <v>53.820353523628697</v>
      </c>
      <c r="S8418">
        <v>4.4650517903712501</v>
      </c>
      <c r="T8418" s="8">
        <f t="shared" si="790"/>
        <v>2344.1574387243299</v>
      </c>
      <c r="U8418" s="9">
        <f t="shared" si="791"/>
        <v>-187.76256127567012</v>
      </c>
      <c r="V8418" s="9" t="b">
        <f t="shared" si="792"/>
        <v>0</v>
      </c>
      <c r="W8418" s="10" t="b">
        <f t="shared" si="789"/>
        <v>0</v>
      </c>
      <c r="X8418" s="49">
        <f t="shared" si="793"/>
        <v>0</v>
      </c>
      <c r="Y8418" s="49">
        <f t="shared" si="794"/>
        <v>1</v>
      </c>
      <c r="AG8418">
        <v>1.6140187415274201</v>
      </c>
      <c r="AH8418">
        <v>1.3700702114391801</v>
      </c>
      <c r="AI8418">
        <v>3.3646547089488599</v>
      </c>
      <c r="AJ8418">
        <v>0.66698619499309297</v>
      </c>
      <c r="AK8418">
        <v>11.9607927399635</v>
      </c>
      <c r="AL8418">
        <v>4.4650517903712501</v>
      </c>
    </row>
    <row r="8419" spans="1:38">
      <c r="A8419">
        <v>8417</v>
      </c>
      <c r="B8419">
        <v>-6.3630987022190902E-2</v>
      </c>
      <c r="C8419">
        <v>15.1637553826434</v>
      </c>
      <c r="D8419">
        <v>1.6935504360028699</v>
      </c>
      <c r="E8419">
        <v>2.9120003930214099E-2</v>
      </c>
      <c r="F8419">
        <v>15.7829729384465</v>
      </c>
      <c r="G8419">
        <v>1.3671800648833601</v>
      </c>
      <c r="H8419">
        <v>-6.3551215341615796E-3</v>
      </c>
      <c r="I8419">
        <v>35.135995444555199</v>
      </c>
      <c r="J8419">
        <v>3.04280556698337</v>
      </c>
      <c r="K8419">
        <v>2.90960343168046E-2</v>
      </c>
      <c r="L8419">
        <v>7.3713879686588504</v>
      </c>
      <c r="M8419">
        <v>0.65411410892705302</v>
      </c>
      <c r="N8419">
        <v>1.0307629514427799E-2</v>
      </c>
      <c r="O8419">
        <v>183.37040629733201</v>
      </c>
      <c r="P8419">
        <v>12.3303586560311</v>
      </c>
      <c r="Q8419">
        <v>-8.5350399893831294E-2</v>
      </c>
      <c r="R8419">
        <v>50.6106600389504</v>
      </c>
      <c r="S8419">
        <v>5.3183955252891701</v>
      </c>
      <c r="T8419" s="8">
        <f t="shared" si="790"/>
        <v>2440.6404358116924</v>
      </c>
      <c r="U8419" s="9">
        <f t="shared" si="791"/>
        <v>-91.279564188307631</v>
      </c>
      <c r="V8419" s="9" t="b">
        <f t="shared" si="792"/>
        <v>0</v>
      </c>
      <c r="W8419" s="10" t="b">
        <f t="shared" si="789"/>
        <v>0</v>
      </c>
      <c r="X8419" s="49">
        <f t="shared" si="793"/>
        <v>0</v>
      </c>
      <c r="Y8419" s="49">
        <f t="shared" si="794"/>
        <v>1</v>
      </c>
      <c r="AG8419">
        <v>1.6935504360028699</v>
      </c>
      <c r="AH8419">
        <v>1.3671800648833601</v>
      </c>
      <c r="AI8419">
        <v>3.04280556698337</v>
      </c>
      <c r="AJ8419">
        <v>0.65411410892705302</v>
      </c>
      <c r="AK8419">
        <v>12.3303586560311</v>
      </c>
      <c r="AL8419">
        <v>5.3183955252891701</v>
      </c>
    </row>
    <row r="8420" spans="1:38">
      <c r="A8420">
        <v>8418</v>
      </c>
      <c r="B8420">
        <v>5.50498266409917E-2</v>
      </c>
      <c r="C8420">
        <v>17.074547079288301</v>
      </c>
      <c r="D8420">
        <v>1.9091994504077401</v>
      </c>
      <c r="E8420">
        <v>-2.0827643646386899E-2</v>
      </c>
      <c r="F8420">
        <v>15.014014264605899</v>
      </c>
      <c r="G8420">
        <v>1.22896012886067</v>
      </c>
      <c r="H8420">
        <v>-7.1640000850196298E-2</v>
      </c>
      <c r="I8420">
        <v>32.915419866398402</v>
      </c>
      <c r="J8420">
        <v>3.3487007789416499</v>
      </c>
      <c r="K8420">
        <v>9.3896878176275202E-3</v>
      </c>
      <c r="L8420">
        <v>7.2275467901322896</v>
      </c>
      <c r="M8420">
        <v>0.61252282781193002</v>
      </c>
      <c r="N8420">
        <v>-1.7390358448763601E-2</v>
      </c>
      <c r="O8420">
        <v>178.36110896749699</v>
      </c>
      <c r="P8420">
        <v>11.6905569749884</v>
      </c>
      <c r="Q8420">
        <v>-2.1072873395387701E-2</v>
      </c>
      <c r="R8420">
        <v>53.970616161707902</v>
      </c>
      <c r="S8420">
        <v>4.4628862356178303</v>
      </c>
      <c r="T8420" s="8">
        <f t="shared" si="790"/>
        <v>2325.2826396628225</v>
      </c>
      <c r="U8420" s="9">
        <f t="shared" si="791"/>
        <v>-206.6373603371776</v>
      </c>
      <c r="V8420" s="9" t="b">
        <f t="shared" si="792"/>
        <v>0</v>
      </c>
      <c r="W8420" s="10" t="b">
        <f t="shared" si="789"/>
        <v>0</v>
      </c>
      <c r="X8420" s="49">
        <f t="shared" si="793"/>
        <v>0</v>
      </c>
      <c r="Y8420" s="49">
        <f t="shared" si="794"/>
        <v>1</v>
      </c>
      <c r="AG8420">
        <v>1.9091994504077401</v>
      </c>
      <c r="AH8420">
        <v>1.22896012886067</v>
      </c>
      <c r="AI8420">
        <v>3.3487007789416499</v>
      </c>
      <c r="AJ8420">
        <v>0.61252282781193002</v>
      </c>
      <c r="AK8420">
        <v>11.6905569749884</v>
      </c>
      <c r="AL8420">
        <v>4.4628862356178303</v>
      </c>
    </row>
    <row r="8421" spans="1:38">
      <c r="A8421">
        <v>8419</v>
      </c>
      <c r="B8421">
        <v>-6.2391401078084104E-3</v>
      </c>
      <c r="C8421">
        <v>16.059489371850301</v>
      </c>
      <c r="D8421">
        <v>1.61690254747263</v>
      </c>
      <c r="E8421">
        <v>4.1844919437773402E-2</v>
      </c>
      <c r="F8421">
        <v>15.985093189779599</v>
      </c>
      <c r="G8421">
        <v>1.4483316511798401</v>
      </c>
      <c r="H8421">
        <v>-3.6640659908414003E-2</v>
      </c>
      <c r="I8421">
        <v>34.087835071181601</v>
      </c>
      <c r="J8421">
        <v>3.06534909698299</v>
      </c>
      <c r="K8421">
        <v>2.6916357687304E-2</v>
      </c>
      <c r="L8421">
        <v>7.3553382245570003</v>
      </c>
      <c r="M8421">
        <v>0.64915962010960704</v>
      </c>
      <c r="N8421">
        <v>4.46989892761896E-2</v>
      </c>
      <c r="O8421">
        <v>189.786459936261</v>
      </c>
      <c r="P8421">
        <v>14.9891657595551</v>
      </c>
      <c r="Q8421">
        <v>4.9052847186873298E-2</v>
      </c>
      <c r="R8421">
        <v>57.891205039282802</v>
      </c>
      <c r="S8421">
        <v>5.4496395767890098</v>
      </c>
      <c r="T8421" s="8">
        <f t="shared" si="790"/>
        <v>2721.8548252089176</v>
      </c>
      <c r="U8421" s="9">
        <f t="shared" si="791"/>
        <v>189.93482520891757</v>
      </c>
      <c r="V8421" s="9" t="b">
        <f t="shared" si="792"/>
        <v>0</v>
      </c>
      <c r="W8421" s="10" t="b">
        <f t="shared" si="789"/>
        <v>0</v>
      </c>
      <c r="X8421" s="49">
        <f t="shared" si="793"/>
        <v>1</v>
      </c>
      <c r="Y8421" s="49">
        <f t="shared" si="794"/>
        <v>0</v>
      </c>
      <c r="AG8421">
        <v>1.61690254747263</v>
      </c>
      <c r="AH8421">
        <v>1.4483316511798401</v>
      </c>
      <c r="AI8421">
        <v>3.06534909698299</v>
      </c>
      <c r="AJ8421">
        <v>0.64915962010960704</v>
      </c>
      <c r="AK8421">
        <v>14.9891657595551</v>
      </c>
      <c r="AL8421">
        <v>5.4496395767890098</v>
      </c>
    </row>
    <row r="8422" spans="1:38">
      <c r="A8422">
        <v>8420</v>
      </c>
      <c r="B8422">
        <v>6.4828242878195094E-2</v>
      </c>
      <c r="C8422">
        <v>17.2423280870598</v>
      </c>
      <c r="D8422">
        <v>1.9879839016982399</v>
      </c>
      <c r="E8422">
        <v>-3.1809807446364601E-2</v>
      </c>
      <c r="F8422">
        <v>14.850029999831699</v>
      </c>
      <c r="G8422">
        <v>1.2376613358834301</v>
      </c>
      <c r="H8422">
        <v>3.48268837923899E-2</v>
      </c>
      <c r="I8422">
        <v>36.613174020653801</v>
      </c>
      <c r="J8422">
        <v>3.4044986718553099</v>
      </c>
      <c r="K8422">
        <v>-1.7956182523213501E-2</v>
      </c>
      <c r="L8422">
        <v>7.03258113489498</v>
      </c>
      <c r="M8422">
        <v>0.590329861946427</v>
      </c>
      <c r="N8422">
        <v>8.6146382615457998E-2</v>
      </c>
      <c r="O8422">
        <v>197.817905507186</v>
      </c>
      <c r="P8422">
        <v>20.511607951315401</v>
      </c>
      <c r="Q8422">
        <v>5.33426053104126E-2</v>
      </c>
      <c r="R8422">
        <v>58.1400777265508</v>
      </c>
      <c r="S8422">
        <v>5.5676091552957603</v>
      </c>
      <c r="T8422" s="8">
        <f t="shared" si="790"/>
        <v>3329.9690877994572</v>
      </c>
      <c r="U8422" s="9">
        <f t="shared" si="791"/>
        <v>798.04908779945708</v>
      </c>
      <c r="V8422" s="9" t="b">
        <f t="shared" si="792"/>
        <v>0</v>
      </c>
      <c r="W8422" s="10" t="b">
        <f t="shared" si="789"/>
        <v>0</v>
      </c>
      <c r="X8422" s="49">
        <f t="shared" si="793"/>
        <v>1</v>
      </c>
      <c r="Y8422" s="49">
        <f t="shared" si="794"/>
        <v>0</v>
      </c>
      <c r="AG8422">
        <v>1.9879839016982399</v>
      </c>
      <c r="AH8422">
        <v>1.2376613358834301</v>
      </c>
      <c r="AI8422">
        <v>3.4044986718553099</v>
      </c>
      <c r="AJ8422">
        <v>0.590329861946427</v>
      </c>
      <c r="AK8422">
        <v>20.511607951315401</v>
      </c>
      <c r="AL8422">
        <v>5.5676091552957603</v>
      </c>
    </row>
    <row r="8423" spans="1:38">
      <c r="A8423">
        <v>8421</v>
      </c>
      <c r="B8423">
        <v>-2.45333511382765E-2</v>
      </c>
      <c r="C8423">
        <v>15.7683647512386</v>
      </c>
      <c r="D8423">
        <v>1.6087636717246001</v>
      </c>
      <c r="E8423">
        <v>2.84371560821206E-2</v>
      </c>
      <c r="F8423">
        <v>15.7721992481532</v>
      </c>
      <c r="G8423">
        <v>1.3631762187862999</v>
      </c>
      <c r="H8423">
        <v>-4.8877206283719998E-2</v>
      </c>
      <c r="I8423">
        <v>33.6732593569375</v>
      </c>
      <c r="J8423">
        <v>3.1302802295852099</v>
      </c>
      <c r="K8423">
        <v>-7.0931203930743897E-2</v>
      </c>
      <c r="L8423">
        <v>6.6697259827809798</v>
      </c>
      <c r="M8423">
        <v>0.65786874548725705</v>
      </c>
      <c r="N8423">
        <v>-9.0016365733171198E-3</v>
      </c>
      <c r="O8423">
        <v>179.86362398324201</v>
      </c>
      <c r="P8423">
        <v>11.752778214530601</v>
      </c>
      <c r="Q8423">
        <v>4.3316067319792498E-2</v>
      </c>
      <c r="R8423">
        <v>57.560046739085998</v>
      </c>
      <c r="S8423">
        <v>5.2914246713994304</v>
      </c>
      <c r="T8423" s="8">
        <f t="shared" si="790"/>
        <v>2380.4291751513397</v>
      </c>
      <c r="U8423" s="9">
        <f t="shared" si="791"/>
        <v>-151.4908248486604</v>
      </c>
      <c r="V8423" s="9" t="b">
        <f t="shared" si="792"/>
        <v>0</v>
      </c>
      <c r="W8423" s="10" t="b">
        <f t="shared" si="789"/>
        <v>0</v>
      </c>
      <c r="X8423" s="49">
        <f t="shared" si="793"/>
        <v>0</v>
      </c>
      <c r="Y8423" s="49">
        <f t="shared" si="794"/>
        <v>1</v>
      </c>
      <c r="AG8423">
        <v>1.6087636717246001</v>
      </c>
      <c r="AH8423">
        <v>1.3631762187862999</v>
      </c>
      <c r="AI8423">
        <v>3.1302802295852099</v>
      </c>
      <c r="AJ8423">
        <v>0.65786874548725705</v>
      </c>
      <c r="AK8423">
        <v>11.752778214530601</v>
      </c>
      <c r="AL8423">
        <v>5.2914246713994304</v>
      </c>
    </row>
    <row r="8424" spans="1:38">
      <c r="A8424">
        <v>8422</v>
      </c>
      <c r="B8424">
        <v>5.5269376971679898E-2</v>
      </c>
      <c r="C8424">
        <v>17.078296213292699</v>
      </c>
      <c r="D8424">
        <v>1.91225386929632</v>
      </c>
      <c r="E8424">
        <v>8.45931116854024E-2</v>
      </c>
      <c r="F8424">
        <v>16.683243034635701</v>
      </c>
      <c r="G8424">
        <v>1.85507797829494</v>
      </c>
      <c r="H8424">
        <v>-5.2366394788112801E-2</v>
      </c>
      <c r="I8424">
        <v>33.555971745768701</v>
      </c>
      <c r="J8424">
        <v>3.1551981155086399</v>
      </c>
      <c r="K8424">
        <v>-2.4176900503143601E-2</v>
      </c>
      <c r="L8424">
        <v>6.9889692203329901</v>
      </c>
      <c r="M8424">
        <v>0.59003068430313099</v>
      </c>
      <c r="N8424">
        <v>3.0308527050745999E-2</v>
      </c>
      <c r="O8424">
        <v>187.07490213223201</v>
      </c>
      <c r="P8424">
        <v>13.652914362101599</v>
      </c>
      <c r="Q8424">
        <v>3.0783719956215599E-3</v>
      </c>
      <c r="R8424">
        <v>55.289941301468097</v>
      </c>
      <c r="S8424">
        <v>4.5688574004885396</v>
      </c>
      <c r="T8424" s="8">
        <f t="shared" si="790"/>
        <v>2573.4332409993167</v>
      </c>
      <c r="U8424" s="9">
        <f t="shared" si="791"/>
        <v>41.513240999316622</v>
      </c>
      <c r="V8424" s="9" t="b">
        <f t="shared" si="792"/>
        <v>0</v>
      </c>
      <c r="W8424" s="10" t="b">
        <f t="shared" si="789"/>
        <v>0</v>
      </c>
      <c r="X8424" s="49">
        <f t="shared" si="793"/>
        <v>1</v>
      </c>
      <c r="Y8424" s="49">
        <f t="shared" si="794"/>
        <v>0</v>
      </c>
      <c r="AG8424">
        <v>1.91225386929632</v>
      </c>
      <c r="AH8424">
        <v>1.85507797829494</v>
      </c>
      <c r="AI8424">
        <v>3.1551981155086399</v>
      </c>
      <c r="AJ8424">
        <v>0.59003068430313099</v>
      </c>
      <c r="AK8424">
        <v>13.652914362101599</v>
      </c>
      <c r="AL8424">
        <v>4.5688574004885396</v>
      </c>
    </row>
    <row r="8425" spans="1:38">
      <c r="A8425">
        <v>8423</v>
      </c>
      <c r="B8425">
        <v>2.0992337507750002E-2</v>
      </c>
      <c r="C8425">
        <v>16.502821901233101</v>
      </c>
      <c r="D8425">
        <v>1.6990487693693399</v>
      </c>
      <c r="E8425">
        <v>2.4248320002370601E-2</v>
      </c>
      <c r="F8425">
        <v>15.706270270127501</v>
      </c>
      <c r="G8425">
        <v>1.3416865037924499</v>
      </c>
      <c r="H8425">
        <v>1.37252814666754E-2</v>
      </c>
      <c r="I8425">
        <v>35.848671860631498</v>
      </c>
      <c r="J8425">
        <v>3.16382515420558</v>
      </c>
      <c r="K8425">
        <v>-2.0533215121168E-2</v>
      </c>
      <c r="L8425">
        <v>7.01448127604265</v>
      </c>
      <c r="M8425">
        <v>0.58887773850358305</v>
      </c>
      <c r="N8425">
        <v>4.91512231536399E-2</v>
      </c>
      <c r="O8425">
        <v>190.63331744762701</v>
      </c>
      <c r="P8425">
        <v>15.484227249624199</v>
      </c>
      <c r="Q8425">
        <v>-1.21994222259255E-2</v>
      </c>
      <c r="R8425">
        <v>54.451652860308897</v>
      </c>
      <c r="S8425">
        <v>4.4749851741687303</v>
      </c>
      <c r="T8425" s="8">
        <f t="shared" si="790"/>
        <v>2675.2650589663881</v>
      </c>
      <c r="U8425" s="9">
        <f t="shared" si="791"/>
        <v>143.34505896638802</v>
      </c>
      <c r="V8425" s="9" t="b">
        <f t="shared" si="792"/>
        <v>0</v>
      </c>
      <c r="W8425" s="10" t="b">
        <f t="shared" si="789"/>
        <v>0</v>
      </c>
      <c r="X8425" s="49">
        <f t="shared" si="793"/>
        <v>1</v>
      </c>
      <c r="Y8425" s="49">
        <f t="shared" si="794"/>
        <v>0</v>
      </c>
      <c r="AG8425">
        <v>1.6990487693693399</v>
      </c>
      <c r="AH8425">
        <v>1.3416865037924499</v>
      </c>
      <c r="AI8425">
        <v>3.16382515420558</v>
      </c>
      <c r="AJ8425">
        <v>0.58887773850358305</v>
      </c>
      <c r="AK8425">
        <v>15.484227249624199</v>
      </c>
      <c r="AL8425">
        <v>4.4749851741687303</v>
      </c>
    </row>
    <row r="8426" spans="1:38">
      <c r="A8426">
        <v>8424</v>
      </c>
      <c r="B8426">
        <v>2.8090806189599599E-2</v>
      </c>
      <c r="C8426">
        <v>16.620383425417</v>
      </c>
      <c r="D8426">
        <v>1.73480443093654</v>
      </c>
      <c r="E8426">
        <v>5.4054688742675397E-2</v>
      </c>
      <c r="F8426">
        <v>16.181463870753301</v>
      </c>
      <c r="G8426">
        <v>1.54261497026175</v>
      </c>
      <c r="H8426">
        <v>2.8712472243940302E-3</v>
      </c>
      <c r="I8426">
        <v>35.4616731964461</v>
      </c>
      <c r="J8426">
        <v>3.0941095458068202</v>
      </c>
      <c r="K8426">
        <v>4.2377560692656198E-2</v>
      </c>
      <c r="L8426">
        <v>7.4699442928357396</v>
      </c>
      <c r="M8426">
        <v>0.69184612364845299</v>
      </c>
      <c r="N8426">
        <v>-1.3821811041406701E-2</v>
      </c>
      <c r="O8426">
        <v>178.99873606508299</v>
      </c>
      <c r="P8426">
        <v>11.712796073355801</v>
      </c>
      <c r="Q8426">
        <v>-7.4479497411520795E-2</v>
      </c>
      <c r="R8426">
        <v>51.163844950635799</v>
      </c>
      <c r="S8426">
        <v>5.0747807588298999</v>
      </c>
      <c r="T8426" s="8">
        <f t="shared" si="790"/>
        <v>2385.0951902839265</v>
      </c>
      <c r="U8426" s="9">
        <f t="shared" si="791"/>
        <v>-146.82480971607356</v>
      </c>
      <c r="V8426" s="9" t="b">
        <f t="shared" si="792"/>
        <v>0</v>
      </c>
      <c r="W8426" s="10" t="b">
        <f t="shared" si="789"/>
        <v>0</v>
      </c>
      <c r="X8426" s="49">
        <f t="shared" si="793"/>
        <v>0</v>
      </c>
      <c r="Y8426" s="49">
        <f t="shared" si="794"/>
        <v>1</v>
      </c>
      <c r="AG8426">
        <v>1.73480443093654</v>
      </c>
      <c r="AH8426">
        <v>1.54261497026175</v>
      </c>
      <c r="AI8426">
        <v>3.0941095458068202</v>
      </c>
      <c r="AJ8426">
        <v>0.69184612364845299</v>
      </c>
      <c r="AK8426">
        <v>11.712796073355801</v>
      </c>
      <c r="AL8426">
        <v>5.0747807588298999</v>
      </c>
    </row>
    <row r="8427" spans="1:38">
      <c r="A8427">
        <v>8425</v>
      </c>
      <c r="B8427">
        <v>-5.9649685857888698E-2</v>
      </c>
      <c r="C8427">
        <v>15.224247197767101</v>
      </c>
      <c r="D8427">
        <v>1.67525646851834</v>
      </c>
      <c r="E8427">
        <v>6.9546652778714997E-3</v>
      </c>
      <c r="F8427">
        <v>15.436986615538499</v>
      </c>
      <c r="G8427">
        <v>1.26918196133829</v>
      </c>
      <c r="H8427">
        <v>7.9565134954414196E-2</v>
      </c>
      <c r="I8427">
        <v>38.288376815420797</v>
      </c>
      <c r="J8427">
        <v>4.2743032873315201</v>
      </c>
      <c r="K8427">
        <v>2.86851132471704E-2</v>
      </c>
      <c r="L8427">
        <v>7.36835953229685</v>
      </c>
      <c r="M8427">
        <v>0.65158136082985996</v>
      </c>
      <c r="N8427">
        <v>1.8115605490997298E-2</v>
      </c>
      <c r="O8427">
        <v>184.80776214216999</v>
      </c>
      <c r="P8427">
        <v>12.7887366740635</v>
      </c>
      <c r="Q8427">
        <v>5.6474112978874497E-4</v>
      </c>
      <c r="R8427">
        <v>55.151137322509697</v>
      </c>
      <c r="S8427">
        <v>4.5436690505251498</v>
      </c>
      <c r="T8427" s="8">
        <f t="shared" si="790"/>
        <v>2520.2728802606662</v>
      </c>
      <c r="U8427" s="9">
        <f t="shared" si="791"/>
        <v>-11.647119739333903</v>
      </c>
      <c r="V8427" s="9" t="b">
        <f t="shared" si="792"/>
        <v>0</v>
      </c>
      <c r="W8427" s="10" t="b">
        <f t="shared" si="789"/>
        <v>0</v>
      </c>
      <c r="X8427" s="49">
        <f t="shared" si="793"/>
        <v>0</v>
      </c>
      <c r="Y8427" s="49">
        <f t="shared" si="794"/>
        <v>1</v>
      </c>
      <c r="AG8427">
        <v>1.67525646851834</v>
      </c>
      <c r="AH8427">
        <v>1.26918196133829</v>
      </c>
      <c r="AI8427">
        <v>4.2743032873315201</v>
      </c>
      <c r="AJ8427">
        <v>0.65158136082985996</v>
      </c>
      <c r="AK8427">
        <v>12.7887366740635</v>
      </c>
      <c r="AL8427">
        <v>4.5436690505251498</v>
      </c>
    </row>
    <row r="8428" spans="1:38">
      <c r="A8428">
        <v>8426</v>
      </c>
      <c r="B8428">
        <v>6.7649668693932394E-2</v>
      </c>
      <c r="C8428">
        <v>17.291044729527201</v>
      </c>
      <c r="D8428">
        <v>2.0109091848215299</v>
      </c>
      <c r="E8428">
        <v>5.4024540339494297E-2</v>
      </c>
      <c r="F8428">
        <v>16.1809760328103</v>
      </c>
      <c r="G8428">
        <v>1.5425246928694001</v>
      </c>
      <c r="H8428">
        <v>2.5572586677546801E-2</v>
      </c>
      <c r="I8428">
        <v>36.275907817783001</v>
      </c>
      <c r="J8428">
        <v>3.2938482054388301</v>
      </c>
      <c r="K8428">
        <v>7.4715534263560396E-3</v>
      </c>
      <c r="L8428">
        <v>7.2136966715105304</v>
      </c>
      <c r="M8428">
        <v>0.60954993106103394</v>
      </c>
      <c r="N8428">
        <v>-3.6305141460444598E-2</v>
      </c>
      <c r="O8428">
        <v>175.01915311530399</v>
      </c>
      <c r="P8428">
        <v>11.9993458427431</v>
      </c>
      <c r="Q8428">
        <v>1.6651387487074901E-2</v>
      </c>
      <c r="R8428">
        <v>56.045508594957496</v>
      </c>
      <c r="S8428">
        <v>4.7303416882730298</v>
      </c>
      <c r="T8428" s="8">
        <f t="shared" si="790"/>
        <v>2418.6519545206925</v>
      </c>
      <c r="U8428" s="9">
        <f t="shared" si="791"/>
        <v>-113.2680454793076</v>
      </c>
      <c r="V8428" s="9" t="b">
        <f t="shared" si="792"/>
        <v>0</v>
      </c>
      <c r="W8428" s="10" t="b">
        <f t="shared" si="789"/>
        <v>0</v>
      </c>
      <c r="X8428" s="49">
        <f t="shared" si="793"/>
        <v>0</v>
      </c>
      <c r="Y8428" s="49">
        <f t="shared" si="794"/>
        <v>1</v>
      </c>
      <c r="AG8428">
        <v>2.0109091848215299</v>
      </c>
      <c r="AH8428">
        <v>1.5425246928694001</v>
      </c>
      <c r="AI8428">
        <v>3.2938482054388301</v>
      </c>
      <c r="AJ8428">
        <v>0.60954993106103394</v>
      </c>
      <c r="AK8428">
        <v>11.9993458427431</v>
      </c>
      <c r="AL8428">
        <v>4.7303416882730298</v>
      </c>
    </row>
    <row r="8429" spans="1:38">
      <c r="A8429">
        <v>8427</v>
      </c>
      <c r="B8429">
        <v>8.0384806026616004E-2</v>
      </c>
      <c r="C8429">
        <v>17.5126566930319</v>
      </c>
      <c r="D8429">
        <v>2.13778797987205</v>
      </c>
      <c r="E8429">
        <v>6.0937144597927297E-2</v>
      </c>
      <c r="F8429">
        <v>16.293216205647699</v>
      </c>
      <c r="G8429">
        <v>1.6053955464052201</v>
      </c>
      <c r="H8429">
        <v>-1.5956110707677398E-2</v>
      </c>
      <c r="I8429">
        <v>34.800269362832999</v>
      </c>
      <c r="J8429">
        <v>3.03055965528706</v>
      </c>
      <c r="K8429">
        <v>-4.8047740401338801E-2</v>
      </c>
      <c r="L8429">
        <v>6.8241121218467597</v>
      </c>
      <c r="M8429">
        <v>0.61070906234582001</v>
      </c>
      <c r="N8429">
        <v>1.9339506296146201E-2</v>
      </c>
      <c r="O8429">
        <v>185.03408698237899</v>
      </c>
      <c r="P8429">
        <v>12.869013933147601</v>
      </c>
      <c r="Q8429">
        <v>4.4312732567334402E-2</v>
      </c>
      <c r="R8429">
        <v>57.617443435212699</v>
      </c>
      <c r="S8429">
        <v>5.3195139642080003</v>
      </c>
      <c r="T8429" s="8">
        <f t="shared" si="790"/>
        <v>2557.2980141265748</v>
      </c>
      <c r="U8429" s="9">
        <f t="shared" si="791"/>
        <v>25.378014126574726</v>
      </c>
      <c r="V8429" s="9" t="b">
        <f t="shared" si="792"/>
        <v>0</v>
      </c>
      <c r="W8429" s="10" t="b">
        <f t="shared" si="789"/>
        <v>0</v>
      </c>
      <c r="X8429" s="49">
        <f t="shared" si="793"/>
        <v>1</v>
      </c>
      <c r="Y8429" s="49">
        <f t="shared" si="794"/>
        <v>0</v>
      </c>
      <c r="AG8429">
        <v>2.13778797987205</v>
      </c>
      <c r="AH8429">
        <v>1.6053955464052201</v>
      </c>
      <c r="AI8429">
        <v>3.03055965528706</v>
      </c>
      <c r="AJ8429">
        <v>0.61070906234582001</v>
      </c>
      <c r="AK8429">
        <v>12.869013933147601</v>
      </c>
      <c r="AL8429">
        <v>5.3195139642080003</v>
      </c>
    </row>
    <row r="8430" spans="1:38">
      <c r="A8430">
        <v>8428</v>
      </c>
      <c r="B8430">
        <v>7.2306209398841697E-3</v>
      </c>
      <c r="C8430">
        <v>16.277270291977398</v>
      </c>
      <c r="D8430">
        <v>1.6506888722295601</v>
      </c>
      <c r="E8430">
        <v>1.4175560682456401E-2</v>
      </c>
      <c r="F8430">
        <v>15.548858904201801</v>
      </c>
      <c r="G8430">
        <v>1.29143406822926</v>
      </c>
      <c r="H8430">
        <v>3.0703521929373902E-2</v>
      </c>
      <c r="I8430">
        <v>36.462515478516003</v>
      </c>
      <c r="J8430">
        <v>3.35625130888767</v>
      </c>
      <c r="K8430">
        <v>-4.5187397652074399E-2</v>
      </c>
      <c r="L8430">
        <v>6.8436593640536598</v>
      </c>
      <c r="M8430">
        <v>0.60712811584826398</v>
      </c>
      <c r="N8430">
        <v>-2.7945430842881799E-2</v>
      </c>
      <c r="O8430">
        <v>176.48839525096</v>
      </c>
      <c r="P8430">
        <v>11.8079180832862</v>
      </c>
      <c r="Q8430">
        <v>-0.11058797153403201</v>
      </c>
      <c r="R8430">
        <v>49.349352990795701</v>
      </c>
      <c r="S8430">
        <v>6.0207641535034799</v>
      </c>
      <c r="T8430" s="8">
        <f t="shared" si="790"/>
        <v>2473.418460198443</v>
      </c>
      <c r="U8430" s="9">
        <f t="shared" si="791"/>
        <v>-58.501539801557101</v>
      </c>
      <c r="V8430" s="9" t="b">
        <f t="shared" si="792"/>
        <v>0</v>
      </c>
      <c r="W8430" s="10" t="b">
        <f t="shared" si="789"/>
        <v>0</v>
      </c>
      <c r="X8430" s="49">
        <f t="shared" si="793"/>
        <v>0</v>
      </c>
      <c r="Y8430" s="49">
        <f t="shared" si="794"/>
        <v>1</v>
      </c>
      <c r="AG8430">
        <v>1.6506888722295601</v>
      </c>
      <c r="AH8430">
        <v>1.29143406822926</v>
      </c>
      <c r="AI8430">
        <v>3.35625130888767</v>
      </c>
      <c r="AJ8430">
        <v>0.60712811584826398</v>
      </c>
      <c r="AK8430">
        <v>11.8079180832862</v>
      </c>
      <c r="AL8430">
        <v>6.0207641535034799</v>
      </c>
    </row>
    <row r="8431" spans="1:38">
      <c r="A8431">
        <v>8429</v>
      </c>
      <c r="B8431">
        <v>4.5827098224179103E-2</v>
      </c>
      <c r="C8431">
        <v>16.917797111007101</v>
      </c>
      <c r="D8431">
        <v>1.83869038749618</v>
      </c>
      <c r="E8431">
        <v>-2.04143575760398E-2</v>
      </c>
      <c r="F8431">
        <v>15.0202206299753</v>
      </c>
      <c r="G8431">
        <v>1.2290148929939499</v>
      </c>
      <c r="H8431">
        <v>-2.1676077268377301E-2</v>
      </c>
      <c r="I8431">
        <v>34.6017811997799</v>
      </c>
      <c r="J8431">
        <v>3.02605814841161</v>
      </c>
      <c r="K8431">
        <v>0.103047630508862</v>
      </c>
      <c r="L8431">
        <v>7.93717653173809</v>
      </c>
      <c r="M8431">
        <v>0.98114210337291297</v>
      </c>
      <c r="N8431">
        <v>-1.6446478663381699E-4</v>
      </c>
      <c r="O8431">
        <v>181.46015374026999</v>
      </c>
      <c r="P8431">
        <v>11.940542131225399</v>
      </c>
      <c r="Q8431">
        <v>4.1447458337790198E-2</v>
      </c>
      <c r="R8431">
        <v>57.452589947375202</v>
      </c>
      <c r="S8431">
        <v>5.2397194561835496</v>
      </c>
      <c r="T8431" s="8">
        <f t="shared" si="790"/>
        <v>2425.5167119683601</v>
      </c>
      <c r="U8431" s="9">
        <f t="shared" si="791"/>
        <v>-106.40328803163993</v>
      </c>
      <c r="V8431" s="9" t="b">
        <f t="shared" si="792"/>
        <v>0</v>
      </c>
      <c r="W8431" s="10" t="b">
        <f t="shared" si="789"/>
        <v>0</v>
      </c>
      <c r="X8431" s="49">
        <f t="shared" si="793"/>
        <v>0</v>
      </c>
      <c r="Y8431" s="49">
        <f t="shared" si="794"/>
        <v>1</v>
      </c>
      <c r="AG8431">
        <v>1.83869038749618</v>
      </c>
      <c r="AH8431">
        <v>1.2290148929939499</v>
      </c>
      <c r="AI8431">
        <v>3.02605814841161</v>
      </c>
      <c r="AJ8431">
        <v>0.98114210337291297</v>
      </c>
      <c r="AK8431">
        <v>11.940542131225399</v>
      </c>
      <c r="AL8431">
        <v>5.2397194561835496</v>
      </c>
    </row>
    <row r="8432" spans="1:38">
      <c r="A8432">
        <v>8430</v>
      </c>
      <c r="B8432">
        <v>-2.8395619511562602E-2</v>
      </c>
      <c r="C8432">
        <v>15.707580552765499</v>
      </c>
      <c r="D8432">
        <v>1.6087384961202</v>
      </c>
      <c r="E8432">
        <v>-3.3616800122026599E-2</v>
      </c>
      <c r="F8432">
        <v>14.8232203341184</v>
      </c>
      <c r="G8432">
        <v>1.2426495254188801</v>
      </c>
      <c r="H8432">
        <v>-3.0269278380884199E-2</v>
      </c>
      <c r="I8432">
        <v>34.3057150349957</v>
      </c>
      <c r="J8432">
        <v>3.0350730754102102</v>
      </c>
      <c r="K8432">
        <v>4.6975389644441798E-2</v>
      </c>
      <c r="L8432">
        <v>7.5043688975509202</v>
      </c>
      <c r="M8432">
        <v>0.70873527006521397</v>
      </c>
      <c r="N8432">
        <v>-3.5615838798760797E-2</v>
      </c>
      <c r="O8432">
        <v>175.13983587208699</v>
      </c>
      <c r="P8432">
        <v>11.981450138798699</v>
      </c>
      <c r="Q8432">
        <v>-4.3551583774633501E-2</v>
      </c>
      <c r="R8432">
        <v>52.7709601859667</v>
      </c>
      <c r="S8432">
        <v>4.5833492232929398</v>
      </c>
      <c r="T8432" s="8">
        <f t="shared" si="790"/>
        <v>2315.9995729106145</v>
      </c>
      <c r="U8432" s="9">
        <f t="shared" si="791"/>
        <v>-215.92042708938561</v>
      </c>
      <c r="V8432" s="9" t="b">
        <f t="shared" si="792"/>
        <v>0</v>
      </c>
      <c r="W8432" s="10" t="b">
        <f t="shared" si="789"/>
        <v>0</v>
      </c>
      <c r="X8432" s="49">
        <f t="shared" si="793"/>
        <v>0</v>
      </c>
      <c r="Y8432" s="49">
        <f t="shared" si="794"/>
        <v>1</v>
      </c>
      <c r="AG8432">
        <v>1.6087384961202</v>
      </c>
      <c r="AH8432">
        <v>1.2426495254188801</v>
      </c>
      <c r="AI8432">
        <v>3.0350730754102102</v>
      </c>
      <c r="AJ8432">
        <v>0.70873527006521397</v>
      </c>
      <c r="AK8432">
        <v>11.981450138798699</v>
      </c>
      <c r="AL8432">
        <v>4.5833492232929398</v>
      </c>
    </row>
    <row r="8433" spans="1:38">
      <c r="A8433">
        <v>8431</v>
      </c>
      <c r="B8433">
        <v>1.2613629148782699E-2</v>
      </c>
      <c r="C8433">
        <v>16.365127226727299</v>
      </c>
      <c r="D8433">
        <v>1.6663459282687001</v>
      </c>
      <c r="E8433">
        <v>3.9752733437514197E-2</v>
      </c>
      <c r="F8433">
        <v>15.951684362521901</v>
      </c>
      <c r="G8433">
        <v>1.4342950906911101</v>
      </c>
      <c r="H8433">
        <v>4.1793736380839802E-2</v>
      </c>
      <c r="I8433">
        <v>36.869143221363899</v>
      </c>
      <c r="J8433">
        <v>3.5132993216432999</v>
      </c>
      <c r="K8433">
        <v>9.2183026517156704E-3</v>
      </c>
      <c r="L8433">
        <v>7.2263082019673801</v>
      </c>
      <c r="M8433">
        <v>0.61102902044852403</v>
      </c>
      <c r="N8433">
        <v>-4.7920201981536098E-2</v>
      </c>
      <c r="O8433">
        <v>172.99805536792601</v>
      </c>
      <c r="P8433">
        <v>12.503831856307301</v>
      </c>
      <c r="Q8433">
        <v>1.3711964186013399E-2</v>
      </c>
      <c r="R8433">
        <v>55.881009006477903</v>
      </c>
      <c r="S8433">
        <v>4.6793855634645602</v>
      </c>
      <c r="T8433" s="8">
        <f t="shared" si="790"/>
        <v>2440.8186780823494</v>
      </c>
      <c r="U8433" s="9">
        <f t="shared" si="791"/>
        <v>-91.101321917650694</v>
      </c>
      <c r="V8433" s="9" t="b">
        <f t="shared" si="792"/>
        <v>0</v>
      </c>
      <c r="W8433" s="10" t="b">
        <f t="shared" si="789"/>
        <v>0</v>
      </c>
      <c r="X8433" s="49">
        <f t="shared" si="793"/>
        <v>0</v>
      </c>
      <c r="Y8433" s="49">
        <f t="shared" si="794"/>
        <v>1</v>
      </c>
      <c r="AG8433">
        <v>1.6663459282687001</v>
      </c>
      <c r="AH8433">
        <v>1.4342950906911101</v>
      </c>
      <c r="AI8433">
        <v>3.5132993216432999</v>
      </c>
      <c r="AJ8433">
        <v>0.61102902044852403</v>
      </c>
      <c r="AK8433">
        <v>12.503831856307301</v>
      </c>
      <c r="AL8433">
        <v>4.6793855634645602</v>
      </c>
    </row>
    <row r="8434" spans="1:38">
      <c r="A8434">
        <v>8432</v>
      </c>
      <c r="B8434">
        <v>-3.2231807972431498E-2</v>
      </c>
      <c r="C8434">
        <v>15.647438744911099</v>
      </c>
      <c r="D8434">
        <v>1.6098513060192401</v>
      </c>
      <c r="E8434">
        <v>-9.5654240387835196E-2</v>
      </c>
      <c r="F8434">
        <v>13.9315695077415</v>
      </c>
      <c r="G8434">
        <v>1.54564201522102</v>
      </c>
      <c r="H8434">
        <v>-9.9499655412040894E-2</v>
      </c>
      <c r="I8434">
        <v>32.011063657975598</v>
      </c>
      <c r="J8434">
        <v>3.7664809125388801</v>
      </c>
      <c r="K8434">
        <v>9.2443848900562994E-2</v>
      </c>
      <c r="L8434">
        <v>7.8534571009401803</v>
      </c>
      <c r="M8434">
        <v>0.919448754962083</v>
      </c>
      <c r="N8434">
        <v>3.3755493953337802E-2</v>
      </c>
      <c r="O8434">
        <v>187.72085577902899</v>
      </c>
      <c r="P8434">
        <v>13.9545724094086</v>
      </c>
      <c r="Q8434">
        <v>-4.4733006753800798E-2</v>
      </c>
      <c r="R8434">
        <v>52.708652174275898</v>
      </c>
      <c r="S8434">
        <v>4.5956243048626702</v>
      </c>
      <c r="T8434" s="8">
        <f t="shared" si="790"/>
        <v>2639.1619703012493</v>
      </c>
      <c r="U8434" s="9">
        <f t="shared" si="791"/>
        <v>107.24197030124924</v>
      </c>
      <c r="V8434" s="9" t="b">
        <f t="shared" si="792"/>
        <v>0</v>
      </c>
      <c r="W8434" s="10" t="b">
        <f t="shared" si="789"/>
        <v>0</v>
      </c>
      <c r="X8434" s="49">
        <f t="shared" si="793"/>
        <v>1</v>
      </c>
      <c r="Y8434" s="49">
        <f t="shared" si="794"/>
        <v>0</v>
      </c>
      <c r="AG8434">
        <v>1.6098513060192401</v>
      </c>
      <c r="AH8434">
        <v>1.54564201522102</v>
      </c>
      <c r="AI8434">
        <v>3.7664809125388801</v>
      </c>
      <c r="AJ8434">
        <v>0.919448754962083</v>
      </c>
      <c r="AK8434">
        <v>13.9545724094086</v>
      </c>
      <c r="AL8434">
        <v>4.5956243048626702</v>
      </c>
    </row>
    <row r="8435" spans="1:38">
      <c r="A8435">
        <v>8433</v>
      </c>
      <c r="B8435">
        <v>-3.71765544310423E-2</v>
      </c>
      <c r="C8435">
        <v>15.570257106667899</v>
      </c>
      <c r="D8435">
        <v>1.6182899195678699</v>
      </c>
      <c r="E8435">
        <v>1.5913692036462701E-2</v>
      </c>
      <c r="F8435">
        <v>15.575908364329599</v>
      </c>
      <c r="G8435">
        <v>1.3001157230695</v>
      </c>
      <c r="H8435">
        <v>1.2642516519200101E-2</v>
      </c>
      <c r="I8435">
        <v>35.809877181876601</v>
      </c>
      <c r="J8435">
        <v>3.1574477894979198</v>
      </c>
      <c r="K8435">
        <v>-2.3748336247986501E-2</v>
      </c>
      <c r="L8435">
        <v>6.9919650846355399</v>
      </c>
      <c r="M8435">
        <v>0.58916035754374496</v>
      </c>
      <c r="N8435">
        <v>-3.7642383893762697E-2</v>
      </c>
      <c r="O8435">
        <v>174.785266493526</v>
      </c>
      <c r="P8435">
        <v>12.0354545935809</v>
      </c>
      <c r="Q8435">
        <v>1.41167952624792E-2</v>
      </c>
      <c r="R8435">
        <v>55.903635955245001</v>
      </c>
      <c r="S8435">
        <v>4.6871672295566302</v>
      </c>
      <c r="T8435" s="8">
        <f t="shared" si="790"/>
        <v>2338.7635612816566</v>
      </c>
      <c r="U8435" s="9">
        <f t="shared" si="791"/>
        <v>-193.15643871834345</v>
      </c>
      <c r="V8435" s="9" t="b">
        <f t="shared" si="792"/>
        <v>0</v>
      </c>
      <c r="W8435" s="10" t="b">
        <f t="shared" si="789"/>
        <v>0</v>
      </c>
      <c r="X8435" s="49">
        <f t="shared" si="793"/>
        <v>0</v>
      </c>
      <c r="Y8435" s="49">
        <f t="shared" si="794"/>
        <v>1</v>
      </c>
      <c r="AG8435">
        <v>1.6182899195678699</v>
      </c>
      <c r="AH8435">
        <v>1.3001157230695</v>
      </c>
      <c r="AI8435">
        <v>3.1574477894979198</v>
      </c>
      <c r="AJ8435">
        <v>0.58916035754374496</v>
      </c>
      <c r="AK8435">
        <v>12.0354545935809</v>
      </c>
      <c r="AL8435">
        <v>4.6871672295566302</v>
      </c>
    </row>
    <row r="8436" spans="1:38">
      <c r="A8436">
        <v>8434</v>
      </c>
      <c r="B8436">
        <v>3.5112938573210198E-2</v>
      </c>
      <c r="C8436">
        <v>16.7375046973611</v>
      </c>
      <c r="D8436">
        <v>1.7738059795064101</v>
      </c>
      <c r="E8436">
        <v>1.3491160226742099E-2</v>
      </c>
      <c r="F8436">
        <v>15.538220898824999</v>
      </c>
      <c r="G8436">
        <v>1.28889635137729</v>
      </c>
      <c r="H8436">
        <v>7.6539639915283203E-2</v>
      </c>
      <c r="I8436">
        <v>38.172710583345399</v>
      </c>
      <c r="J8436">
        <v>4.2065622669682803</v>
      </c>
      <c r="K8436">
        <v>-3.71052182628634E-2</v>
      </c>
      <c r="L8436">
        <v>6.8991951695768901</v>
      </c>
      <c r="M8436">
        <v>0.59809138935596995</v>
      </c>
      <c r="N8436">
        <v>-2.2355447014442602E-3</v>
      </c>
      <c r="O8436">
        <v>181.084724167041</v>
      </c>
      <c r="P8436">
        <v>11.880366560609399</v>
      </c>
      <c r="Q8436">
        <v>-1.1919439735515E-2</v>
      </c>
      <c r="R8436">
        <v>54.466900504120801</v>
      </c>
      <c r="S8436">
        <v>4.4741578906344701</v>
      </c>
      <c r="T8436" s="8">
        <f t="shared" si="790"/>
        <v>2422.1880438451817</v>
      </c>
      <c r="U8436" s="9">
        <f t="shared" si="791"/>
        <v>-109.73195615481836</v>
      </c>
      <c r="V8436" s="9" t="b">
        <f t="shared" si="792"/>
        <v>0</v>
      </c>
      <c r="W8436" s="10" t="b">
        <f t="shared" si="789"/>
        <v>0</v>
      </c>
      <c r="X8436" s="49">
        <f t="shared" si="793"/>
        <v>0</v>
      </c>
      <c r="Y8436" s="49">
        <f t="shared" si="794"/>
        <v>1</v>
      </c>
      <c r="AG8436">
        <v>1.7738059795064101</v>
      </c>
      <c r="AH8436">
        <v>1.28889635137729</v>
      </c>
      <c r="AI8436">
        <v>4.2065622669682803</v>
      </c>
      <c r="AJ8436">
        <v>0.59809138935596995</v>
      </c>
      <c r="AK8436">
        <v>11.880366560609399</v>
      </c>
      <c r="AL8436">
        <v>4.4741578906344701</v>
      </c>
    </row>
    <row r="8437" spans="1:38">
      <c r="A8437">
        <v>8435</v>
      </c>
      <c r="B8437">
        <v>4.9788029897894201E-2</v>
      </c>
      <c r="C8437">
        <v>16.984940236315499</v>
      </c>
      <c r="D8437">
        <v>1.8685111930659</v>
      </c>
      <c r="E8437">
        <v>3.08679829772056E-2</v>
      </c>
      <c r="F8437">
        <v>15.810585370387701</v>
      </c>
      <c r="G8437">
        <v>1.3772585081202899</v>
      </c>
      <c r="H8437">
        <v>6.8254441762315102E-3</v>
      </c>
      <c r="I8437">
        <v>35.602173235852703</v>
      </c>
      <c r="J8437">
        <v>3.11960424061964</v>
      </c>
      <c r="K8437">
        <v>-2.3597320723374799E-2</v>
      </c>
      <c r="L8437">
        <v>6.9930210596431701</v>
      </c>
      <c r="M8437">
        <v>0.58917695626854905</v>
      </c>
      <c r="N8437">
        <v>3.4168020587376901E-3</v>
      </c>
      <c r="O8437">
        <v>182.11117601906199</v>
      </c>
      <c r="P8437">
        <v>12.074465614079701</v>
      </c>
      <c r="Q8437">
        <v>3.0943217194955099E-2</v>
      </c>
      <c r="R8437">
        <v>56.8522526521907</v>
      </c>
      <c r="S8437">
        <v>4.9932794247533696</v>
      </c>
      <c r="T8437" s="8">
        <f t="shared" si="790"/>
        <v>2402.2295936907449</v>
      </c>
      <c r="U8437" s="9">
        <f t="shared" si="791"/>
        <v>-129.6904063092552</v>
      </c>
      <c r="V8437" s="9" t="b">
        <f t="shared" si="792"/>
        <v>0</v>
      </c>
      <c r="W8437" s="10" t="b">
        <f t="shared" si="789"/>
        <v>0</v>
      </c>
      <c r="X8437" s="49">
        <f t="shared" si="793"/>
        <v>0</v>
      </c>
      <c r="Y8437" s="49">
        <f t="shared" si="794"/>
        <v>1</v>
      </c>
      <c r="AG8437">
        <v>1.8685111930659</v>
      </c>
      <c r="AH8437">
        <v>1.3772585081202899</v>
      </c>
      <c r="AI8437">
        <v>3.11960424061964</v>
      </c>
      <c r="AJ8437">
        <v>0.58917695626854905</v>
      </c>
      <c r="AK8437">
        <v>12.074465614079701</v>
      </c>
      <c r="AL8437">
        <v>4.9932794247533696</v>
      </c>
    </row>
    <row r="8438" spans="1:38">
      <c r="A8438">
        <v>8436</v>
      </c>
      <c r="B8438">
        <v>-2.19402140877198E-2</v>
      </c>
      <c r="C8438">
        <v>15.809307344036201</v>
      </c>
      <c r="D8438">
        <v>1.6086363300939399</v>
      </c>
      <c r="E8438">
        <v>1.5555342047390701E-2</v>
      </c>
      <c r="F8438">
        <v>15.570327737705901</v>
      </c>
      <c r="G8438">
        <v>1.2973919089561901</v>
      </c>
      <c r="H8438">
        <v>3.08969820032543E-2</v>
      </c>
      <c r="I8438">
        <v>36.469570201836</v>
      </c>
      <c r="J8438">
        <v>3.3574535658971598</v>
      </c>
      <c r="K8438">
        <v>-8.9146988490185094E-5</v>
      </c>
      <c r="L8438">
        <v>7.1593617360124897</v>
      </c>
      <c r="M8438">
        <v>0.59927806688035501</v>
      </c>
      <c r="N8438">
        <v>2.6352943460693001E-2</v>
      </c>
      <c r="O8438">
        <v>186.336373338393</v>
      </c>
      <c r="P8438">
        <v>13.329018358260599</v>
      </c>
      <c r="Q8438">
        <v>5.6458438716072097E-2</v>
      </c>
      <c r="R8438">
        <v>58.321515040371501</v>
      </c>
      <c r="S8438">
        <v>5.6632775355619396</v>
      </c>
      <c r="T8438" s="8">
        <f t="shared" si="790"/>
        <v>2585.5055765650186</v>
      </c>
      <c r="U8438" s="9">
        <f t="shared" si="791"/>
        <v>53.585576565018528</v>
      </c>
      <c r="V8438" s="9" t="b">
        <f t="shared" si="792"/>
        <v>0</v>
      </c>
      <c r="W8438" s="10" t="b">
        <f t="shared" si="789"/>
        <v>0</v>
      </c>
      <c r="X8438" s="49">
        <f t="shared" si="793"/>
        <v>1</v>
      </c>
      <c r="Y8438" s="49">
        <f t="shared" si="794"/>
        <v>0</v>
      </c>
      <c r="AG8438">
        <v>1.6086363300939399</v>
      </c>
      <c r="AH8438">
        <v>1.2973919089561901</v>
      </c>
      <c r="AI8438">
        <v>3.3574535658971598</v>
      </c>
      <c r="AJ8438">
        <v>0.59927806688035501</v>
      </c>
      <c r="AK8438">
        <v>13.329018358260599</v>
      </c>
      <c r="AL8438">
        <v>5.6632775355619396</v>
      </c>
    </row>
    <row r="8439" spans="1:38">
      <c r="A8439">
        <v>8437</v>
      </c>
      <c r="B8439">
        <v>3.8714044928176202E-3</v>
      </c>
      <c r="C8439">
        <v>16.2226831542363</v>
      </c>
      <c r="D8439">
        <v>1.64134543788533</v>
      </c>
      <c r="E8439">
        <v>6.3908444358242306E-2</v>
      </c>
      <c r="F8439">
        <v>16.341700229668199</v>
      </c>
      <c r="G8439">
        <v>1.6351891180403499</v>
      </c>
      <c r="H8439">
        <v>5.2114436402316201E-2</v>
      </c>
      <c r="I8439">
        <v>37.251628953761902</v>
      </c>
      <c r="J8439">
        <v>3.69216529696864</v>
      </c>
      <c r="K8439">
        <v>-3.1865766267572299E-3</v>
      </c>
      <c r="L8439">
        <v>7.1372204250587803</v>
      </c>
      <c r="M8439">
        <v>0.59614339571265595</v>
      </c>
      <c r="N8439">
        <v>5.6040940413130697E-3</v>
      </c>
      <c r="O8439">
        <v>182.509942284451</v>
      </c>
      <c r="P8439">
        <v>12.1545343160006</v>
      </c>
      <c r="Q8439">
        <v>2.6028679174189499E-2</v>
      </c>
      <c r="R8439">
        <v>56.5735355388709</v>
      </c>
      <c r="S8439">
        <v>4.89902439493728</v>
      </c>
      <c r="T8439" s="8">
        <f t="shared" si="790"/>
        <v>2461.8401959544854</v>
      </c>
      <c r="U8439" s="9">
        <f t="shared" si="791"/>
        <v>-70.07980404551472</v>
      </c>
      <c r="V8439" s="9" t="b">
        <f t="shared" si="792"/>
        <v>0</v>
      </c>
      <c r="W8439" s="10" t="b">
        <f t="shared" si="789"/>
        <v>0</v>
      </c>
      <c r="X8439" s="49">
        <f t="shared" si="793"/>
        <v>0</v>
      </c>
      <c r="Y8439" s="49">
        <f t="shared" si="794"/>
        <v>1</v>
      </c>
      <c r="AG8439">
        <v>1.64134543788533</v>
      </c>
      <c r="AH8439">
        <v>1.6351891180403499</v>
      </c>
      <c r="AI8439">
        <v>3.69216529696864</v>
      </c>
      <c r="AJ8439">
        <v>0.59614339571265595</v>
      </c>
      <c r="AK8439">
        <v>12.1545343160006</v>
      </c>
      <c r="AL8439">
        <v>4.89902439493728</v>
      </c>
    </row>
    <row r="8440" spans="1:38">
      <c r="A8440">
        <v>8438</v>
      </c>
      <c r="B8440">
        <v>8.0299157348967795E-2</v>
      </c>
      <c r="C8440">
        <v>17.511156821376002</v>
      </c>
      <c r="D8440">
        <v>2.1371132846606198</v>
      </c>
      <c r="E8440">
        <v>-1.49443808958732E-2</v>
      </c>
      <c r="F8440">
        <v>15.1026060041715</v>
      </c>
      <c r="G8440">
        <v>1.2307077675851099</v>
      </c>
      <c r="H8440">
        <v>-1.6610669233368999E-2</v>
      </c>
      <c r="I8440">
        <v>34.777498003231997</v>
      </c>
      <c r="J8440">
        <v>3.0291554360084398</v>
      </c>
      <c r="K8440">
        <v>-2.2429101969390101E-3</v>
      </c>
      <c r="L8440">
        <v>7.1439587592459599</v>
      </c>
      <c r="M8440">
        <v>0.59772906103800005</v>
      </c>
      <c r="N8440">
        <v>1.7907255004483501E-2</v>
      </c>
      <c r="O8440">
        <v>184.769261365983</v>
      </c>
      <c r="P8440">
        <v>12.774156663181101</v>
      </c>
      <c r="Q8440">
        <v>1.8731943675136701E-2</v>
      </c>
      <c r="R8440">
        <v>56.162235811337503</v>
      </c>
      <c r="S8440">
        <v>4.76286898609525</v>
      </c>
      <c r="T8440" s="8">
        <f t="shared" si="790"/>
        <v>2453.1731198568518</v>
      </c>
      <c r="U8440" s="9">
        <f t="shared" si="791"/>
        <v>-78.746880143148246</v>
      </c>
      <c r="V8440" s="9" t="b">
        <f t="shared" si="792"/>
        <v>0</v>
      </c>
      <c r="W8440" s="10" t="b">
        <f t="shared" si="789"/>
        <v>0</v>
      </c>
      <c r="X8440" s="49">
        <f t="shared" si="793"/>
        <v>0</v>
      </c>
      <c r="Y8440" s="49">
        <f t="shared" si="794"/>
        <v>1</v>
      </c>
      <c r="AG8440">
        <v>2.1371132846606198</v>
      </c>
      <c r="AH8440">
        <v>1.2307077675851099</v>
      </c>
      <c r="AI8440">
        <v>3.0291554360084398</v>
      </c>
      <c r="AJ8440">
        <v>0.59772906103800005</v>
      </c>
      <c r="AK8440">
        <v>12.774156663181101</v>
      </c>
      <c r="AL8440">
        <v>4.76286898609525</v>
      </c>
    </row>
    <row r="8441" spans="1:38">
      <c r="A8441">
        <v>8439</v>
      </c>
      <c r="B8441">
        <v>2.2374421494047801E-2</v>
      </c>
      <c r="C8441">
        <v>16.5256459558586</v>
      </c>
      <c r="D8441">
        <v>1.7063082008891099</v>
      </c>
      <c r="E8441">
        <v>-6.7826403330416597E-3</v>
      </c>
      <c r="F8441">
        <v>15.226373950076599</v>
      </c>
      <c r="G8441">
        <v>1.23460159927327</v>
      </c>
      <c r="H8441">
        <v>3.1085968268059101E-2</v>
      </c>
      <c r="I8441">
        <v>36.4764631009986</v>
      </c>
      <c r="J8441">
        <v>3.3615776456119901</v>
      </c>
      <c r="K8441">
        <v>3.0682494706975099E-3</v>
      </c>
      <c r="L8441">
        <v>7.1820024033802898</v>
      </c>
      <c r="M8441">
        <v>0.60345392377449103</v>
      </c>
      <c r="N8441">
        <v>3.6443232684395602E-2</v>
      </c>
      <c r="O8441">
        <v>188.22607904366001</v>
      </c>
      <c r="P8441">
        <v>14.2039239068695</v>
      </c>
      <c r="Q8441">
        <v>-9.3687967021674097E-3</v>
      </c>
      <c r="R8441">
        <v>54.606003450005097</v>
      </c>
      <c r="S8441">
        <v>4.4798047227959703</v>
      </c>
      <c r="T8441" s="8">
        <f t="shared" si="790"/>
        <v>2558.9669999214329</v>
      </c>
      <c r="U8441" s="9">
        <f t="shared" si="791"/>
        <v>27.046999921432871</v>
      </c>
      <c r="V8441" s="9" t="b">
        <f t="shared" si="792"/>
        <v>0</v>
      </c>
      <c r="W8441" s="10" t="b">
        <f t="shared" si="789"/>
        <v>0</v>
      </c>
      <c r="X8441" s="49">
        <f t="shared" si="793"/>
        <v>1</v>
      </c>
      <c r="Y8441" s="49">
        <f t="shared" si="794"/>
        <v>0</v>
      </c>
      <c r="AG8441">
        <v>1.7063082008891099</v>
      </c>
      <c r="AH8441">
        <v>1.23460159927327</v>
      </c>
      <c r="AI8441">
        <v>3.3615776456119901</v>
      </c>
      <c r="AJ8441">
        <v>0.60345392377449103</v>
      </c>
      <c r="AK8441">
        <v>14.2039239068695</v>
      </c>
      <c r="AL8441">
        <v>4.4798047227959703</v>
      </c>
    </row>
    <row r="8442" spans="1:38">
      <c r="A8442">
        <v>8440</v>
      </c>
      <c r="B8442">
        <v>6.8957984620447804E-2</v>
      </c>
      <c r="C8442">
        <v>17.3136816836478</v>
      </c>
      <c r="D8442">
        <v>2.0234954045453901</v>
      </c>
      <c r="E8442">
        <v>-4.2205255465221601E-2</v>
      </c>
      <c r="F8442">
        <v>14.6964568984778</v>
      </c>
      <c r="G8442">
        <v>1.25889647750697</v>
      </c>
      <c r="H8442">
        <v>-1.3379302176725101E-2</v>
      </c>
      <c r="I8442">
        <v>34.890058628997103</v>
      </c>
      <c r="J8442">
        <v>3.0321332297554799</v>
      </c>
      <c r="K8442">
        <v>-8.3661369958927007E-2</v>
      </c>
      <c r="L8442">
        <v>6.5853574159634896</v>
      </c>
      <c r="M8442">
        <v>0.69295250573153799</v>
      </c>
      <c r="N8442">
        <v>2.1273472519859098E-2</v>
      </c>
      <c r="O8442">
        <v>185.392282914611</v>
      </c>
      <c r="P8442">
        <v>12.995222391564299</v>
      </c>
      <c r="Q8442">
        <v>-8.0240957207834196E-2</v>
      </c>
      <c r="R8442">
        <v>50.8699140634941</v>
      </c>
      <c r="S8442">
        <v>5.2017584922596702</v>
      </c>
      <c r="T8442" s="8">
        <f t="shared" si="790"/>
        <v>2520.4458501363347</v>
      </c>
      <c r="U8442" s="9">
        <f t="shared" si="791"/>
        <v>-11.474149863665389</v>
      </c>
      <c r="V8442" s="9" t="b">
        <f t="shared" si="792"/>
        <v>0</v>
      </c>
      <c r="W8442" s="10" t="b">
        <f t="shared" si="789"/>
        <v>0</v>
      </c>
      <c r="X8442" s="49">
        <f t="shared" si="793"/>
        <v>0</v>
      </c>
      <c r="Y8442" s="49">
        <f t="shared" si="794"/>
        <v>1</v>
      </c>
      <c r="AG8442">
        <v>2.0234954045453901</v>
      </c>
      <c r="AH8442">
        <v>1.25889647750697</v>
      </c>
      <c r="AI8442">
        <v>3.0321332297554799</v>
      </c>
      <c r="AJ8442">
        <v>0.69295250573153799</v>
      </c>
      <c r="AK8442">
        <v>12.995222391564299</v>
      </c>
      <c r="AL8442">
        <v>5.2017584922596702</v>
      </c>
    </row>
    <row r="8443" spans="1:38">
      <c r="A8443">
        <v>8441</v>
      </c>
      <c r="B8443">
        <v>-7.4371697624905503E-2</v>
      </c>
      <c r="C8443">
        <v>15.001757418430101</v>
      </c>
      <c r="D8443">
        <v>1.7395798182768301</v>
      </c>
      <c r="E8443">
        <v>6.2891827827310204E-2</v>
      </c>
      <c r="F8443">
        <v>16.325095428858798</v>
      </c>
      <c r="G8443">
        <v>1.62549501948269</v>
      </c>
      <c r="H8443">
        <v>7.4131236756944302E-2</v>
      </c>
      <c r="I8443">
        <v>38.080885926396</v>
      </c>
      <c r="J8443">
        <v>4.1527065070854201</v>
      </c>
      <c r="K8443">
        <v>-5.5417330775596997E-2</v>
      </c>
      <c r="L8443">
        <v>6.7740060681612499</v>
      </c>
      <c r="M8443">
        <v>0.62467762212297695</v>
      </c>
      <c r="N8443">
        <v>-1.0324789801189299E-3</v>
      </c>
      <c r="O8443">
        <v>181.30271209195001</v>
      </c>
      <c r="P8443">
        <v>11.9153673397755</v>
      </c>
      <c r="Q8443">
        <v>-6.05893602422704E-2</v>
      </c>
      <c r="R8443">
        <v>51.8794763785749</v>
      </c>
      <c r="S8443">
        <v>4.8131046076163697</v>
      </c>
      <c r="T8443" s="8">
        <f t="shared" si="790"/>
        <v>2487.0930914359787</v>
      </c>
      <c r="U8443" s="9">
        <f t="shared" si="791"/>
        <v>-44.826908564021323</v>
      </c>
      <c r="V8443" s="9" t="b">
        <f t="shared" si="792"/>
        <v>0</v>
      </c>
      <c r="W8443" s="10" t="b">
        <f t="shared" si="789"/>
        <v>0</v>
      </c>
      <c r="X8443" s="49">
        <f t="shared" si="793"/>
        <v>0</v>
      </c>
      <c r="Y8443" s="49">
        <f t="shared" si="794"/>
        <v>1</v>
      </c>
      <c r="AG8443">
        <v>1.7395798182768301</v>
      </c>
      <c r="AH8443">
        <v>1.62549501948269</v>
      </c>
      <c r="AI8443">
        <v>4.1527065070854201</v>
      </c>
      <c r="AJ8443">
        <v>0.62467762212297695</v>
      </c>
      <c r="AK8443">
        <v>11.9153673397755</v>
      </c>
      <c r="AL8443">
        <v>4.8131046076163697</v>
      </c>
    </row>
    <row r="8444" spans="1:38">
      <c r="A8444">
        <v>8442</v>
      </c>
      <c r="B8444">
        <v>2.8896243567997599E-2</v>
      </c>
      <c r="C8444">
        <v>16.633775495984199</v>
      </c>
      <c r="D8444">
        <v>1.73973097041408</v>
      </c>
      <c r="E8444">
        <v>-9.4508336663391892E-3</v>
      </c>
      <c r="F8444">
        <v>15.185801192663799</v>
      </c>
      <c r="G8444">
        <v>1.23240445700401</v>
      </c>
      <c r="H8444">
        <v>2.5586839430678202E-2</v>
      </c>
      <c r="I8444">
        <v>36.276424853026299</v>
      </c>
      <c r="J8444">
        <v>3.2938472731478998</v>
      </c>
      <c r="K8444">
        <v>-5.95697428851013E-2</v>
      </c>
      <c r="L8444">
        <v>6.7459359230724898</v>
      </c>
      <c r="M8444">
        <v>0.63141864339286002</v>
      </c>
      <c r="N8444">
        <v>-8.9830293639897307E-3</v>
      </c>
      <c r="O8444">
        <v>179.86697077448099</v>
      </c>
      <c r="P8444">
        <v>11.752661673185999</v>
      </c>
      <c r="Q8444">
        <v>6.7216094220836797E-2</v>
      </c>
      <c r="R8444">
        <v>58.952304632979903</v>
      </c>
      <c r="S8444">
        <v>6.0310923713085502</v>
      </c>
      <c r="T8444" s="8">
        <f t="shared" si="790"/>
        <v>2468.1155388453399</v>
      </c>
      <c r="U8444" s="9">
        <f t="shared" si="791"/>
        <v>-63.804461154660203</v>
      </c>
      <c r="V8444" s="9" t="b">
        <f t="shared" si="792"/>
        <v>0</v>
      </c>
      <c r="W8444" s="10" t="b">
        <f t="shared" si="789"/>
        <v>0</v>
      </c>
      <c r="X8444" s="49">
        <f t="shared" si="793"/>
        <v>0</v>
      </c>
      <c r="Y8444" s="49">
        <f t="shared" si="794"/>
        <v>1</v>
      </c>
      <c r="AG8444">
        <v>1.73973097041408</v>
      </c>
      <c r="AH8444">
        <v>1.23240445700401</v>
      </c>
      <c r="AI8444">
        <v>3.2938472731478998</v>
      </c>
      <c r="AJ8444">
        <v>0.63141864339286002</v>
      </c>
      <c r="AK8444">
        <v>11.752661673185999</v>
      </c>
      <c r="AL8444">
        <v>6.0310923713085502</v>
      </c>
    </row>
    <row r="8445" spans="1:38">
      <c r="A8445">
        <v>8443</v>
      </c>
      <c r="B8445">
        <v>-9.3903052949568695E-3</v>
      </c>
      <c r="C8445">
        <v>16.0089629184288</v>
      </c>
      <c r="D8445">
        <v>1.61142234862991</v>
      </c>
      <c r="E8445">
        <v>-2.30142382094937E-2</v>
      </c>
      <c r="F8445">
        <v>14.981220568968901</v>
      </c>
      <c r="G8445">
        <v>1.2288177935257101</v>
      </c>
      <c r="H8445">
        <v>-6.1003740515643799E-2</v>
      </c>
      <c r="I8445">
        <v>33.2673853210717</v>
      </c>
      <c r="J8445">
        <v>3.2383869534907799</v>
      </c>
      <c r="K8445">
        <v>8.1977501320892196E-2</v>
      </c>
      <c r="L8445">
        <v>7.7716887436814099</v>
      </c>
      <c r="M8445">
        <v>0.86288207677095097</v>
      </c>
      <c r="N8445">
        <v>2.2300324099266699E-2</v>
      </c>
      <c r="O8445">
        <v>185.582751047648</v>
      </c>
      <c r="P8445">
        <v>13.062668829978501</v>
      </c>
      <c r="Q8445">
        <v>-4.5168344477507097E-3</v>
      </c>
      <c r="R8445">
        <v>54.871593513056602</v>
      </c>
      <c r="S8445">
        <v>4.5020026919254104</v>
      </c>
      <c r="T8445" s="8">
        <f t="shared" si="790"/>
        <v>2450.6180694321265</v>
      </c>
      <c r="U8445" s="9">
        <f t="shared" si="791"/>
        <v>-81.301930567873569</v>
      </c>
      <c r="V8445" s="9" t="b">
        <f t="shared" si="792"/>
        <v>0</v>
      </c>
      <c r="W8445" s="10" t="b">
        <f t="shared" si="789"/>
        <v>0</v>
      </c>
      <c r="X8445" s="49">
        <f t="shared" si="793"/>
        <v>0</v>
      </c>
      <c r="Y8445" s="49">
        <f t="shared" si="794"/>
        <v>1</v>
      </c>
      <c r="AG8445">
        <v>1.61142234862991</v>
      </c>
      <c r="AH8445">
        <v>1.2288177935257101</v>
      </c>
      <c r="AI8445">
        <v>3.2383869534907799</v>
      </c>
      <c r="AJ8445">
        <v>0.86288207677095097</v>
      </c>
      <c r="AK8445">
        <v>13.062668829978501</v>
      </c>
      <c r="AL8445">
        <v>4.5020026919254104</v>
      </c>
    </row>
    <row r="8446" spans="1:38">
      <c r="A8446">
        <v>8444</v>
      </c>
      <c r="B8446">
        <v>2.9568486585891101E-2</v>
      </c>
      <c r="C8446">
        <v>16.6449611947553</v>
      </c>
      <c r="D8446">
        <v>1.7428083417706599</v>
      </c>
      <c r="E8446">
        <v>3.8383864732430897E-2</v>
      </c>
      <c r="F8446">
        <v>15.929863539333001</v>
      </c>
      <c r="G8446">
        <v>1.4239263058026099</v>
      </c>
      <c r="H8446">
        <v>1.9713751992304799E-2</v>
      </c>
      <c r="I8446">
        <v>36.063994659080002</v>
      </c>
      <c r="J8446">
        <v>3.2253288887570499</v>
      </c>
      <c r="K8446">
        <v>-8.1912562652930801E-2</v>
      </c>
      <c r="L8446">
        <v>6.5968840130860702</v>
      </c>
      <c r="M8446">
        <v>0.68704764183431699</v>
      </c>
      <c r="N8446">
        <v>3.74254629202505E-2</v>
      </c>
      <c r="O8446">
        <v>188.411051217432</v>
      </c>
      <c r="P8446">
        <v>14.294224361710601</v>
      </c>
      <c r="Q8446">
        <v>-2.3001392531897199E-2</v>
      </c>
      <c r="R8446">
        <v>53.866633094526001</v>
      </c>
      <c r="S8446">
        <v>4.4635018903872101</v>
      </c>
      <c r="T8446" s="8">
        <f t="shared" si="790"/>
        <v>2583.6837430262444</v>
      </c>
      <c r="U8446" s="9">
        <f t="shared" si="791"/>
        <v>51.763743026244356</v>
      </c>
      <c r="V8446" s="9" t="b">
        <f t="shared" si="792"/>
        <v>0</v>
      </c>
      <c r="W8446" s="10" t="b">
        <f t="shared" si="789"/>
        <v>0</v>
      </c>
      <c r="X8446" s="49">
        <f t="shared" si="793"/>
        <v>1</v>
      </c>
      <c r="Y8446" s="49">
        <f t="shared" si="794"/>
        <v>0</v>
      </c>
      <c r="AG8446">
        <v>1.7428083417706599</v>
      </c>
      <c r="AH8446">
        <v>1.4239263058026099</v>
      </c>
      <c r="AI8446">
        <v>3.2253288887570499</v>
      </c>
      <c r="AJ8446">
        <v>0.68704764183431699</v>
      </c>
      <c r="AK8446">
        <v>14.294224361710601</v>
      </c>
      <c r="AL8446">
        <v>4.4635018903872101</v>
      </c>
    </row>
    <row r="8447" spans="1:38">
      <c r="A8447">
        <v>8445</v>
      </c>
      <c r="B8447">
        <v>-3.6038449220820598E-2</v>
      </c>
      <c r="C8447">
        <v>15.587987785180401</v>
      </c>
      <c r="D8447">
        <v>1.6152850779944301</v>
      </c>
      <c r="E8447">
        <v>-4.7618935787755397E-2</v>
      </c>
      <c r="F8447">
        <v>14.6171099522474</v>
      </c>
      <c r="G8447">
        <v>1.2739989815459101</v>
      </c>
      <c r="H8447">
        <v>-3.1276104509938299E-2</v>
      </c>
      <c r="I8447">
        <v>34.271192526720498</v>
      </c>
      <c r="J8447">
        <v>3.0399043925951199</v>
      </c>
      <c r="K8447">
        <v>6.0766777063270602E-3</v>
      </c>
      <c r="L8447">
        <v>7.2036414756763998</v>
      </c>
      <c r="M8447">
        <v>0.60778570911440899</v>
      </c>
      <c r="N8447">
        <v>2.1700265115906201E-2</v>
      </c>
      <c r="O8447">
        <v>185.471423855506</v>
      </c>
      <c r="P8447">
        <v>13.0238991085566</v>
      </c>
      <c r="Q8447">
        <v>2.6515281417214799E-2</v>
      </c>
      <c r="R8447">
        <v>56.601071047036598</v>
      </c>
      <c r="S8447">
        <v>4.9089174633594901</v>
      </c>
      <c r="T8447" s="8">
        <f t="shared" si="790"/>
        <v>2446.979073316596</v>
      </c>
      <c r="U8447" s="9">
        <f t="shared" si="791"/>
        <v>-84.940926683404086</v>
      </c>
      <c r="V8447" s="9" t="b">
        <f t="shared" si="792"/>
        <v>0</v>
      </c>
      <c r="W8447" s="10" t="b">
        <f t="shared" si="789"/>
        <v>0</v>
      </c>
      <c r="X8447" s="49">
        <f t="shared" si="793"/>
        <v>0</v>
      </c>
      <c r="Y8447" s="49">
        <f t="shared" si="794"/>
        <v>1</v>
      </c>
      <c r="AG8447">
        <v>1.6152850779944301</v>
      </c>
      <c r="AH8447">
        <v>1.2739989815459101</v>
      </c>
      <c r="AI8447">
        <v>3.0399043925951199</v>
      </c>
      <c r="AJ8447">
        <v>0.60778570911440899</v>
      </c>
      <c r="AK8447">
        <v>13.0238991085566</v>
      </c>
      <c r="AL8447">
        <v>4.9089174633594901</v>
      </c>
    </row>
    <row r="8448" spans="1:38">
      <c r="A8448">
        <v>8446</v>
      </c>
      <c r="B8448">
        <v>1.3887592790104699E-3</v>
      </c>
      <c r="C8448">
        <v>16.182457940676102</v>
      </c>
      <c r="D8448">
        <v>1.63565080701304</v>
      </c>
      <c r="E8448">
        <v>1.8884059177083402E-2</v>
      </c>
      <c r="F8448">
        <v>15.622243312556099</v>
      </c>
      <c r="G8448">
        <v>1.3126212988779</v>
      </c>
      <c r="H8448">
        <v>3.7403594000900202E-2</v>
      </c>
      <c r="I8448">
        <v>36.707637209785503</v>
      </c>
      <c r="J8448">
        <v>3.4429085359722298</v>
      </c>
      <c r="K8448">
        <v>2.82101417390269E-2</v>
      </c>
      <c r="L8448">
        <v>7.3648606024690197</v>
      </c>
      <c r="M8448">
        <v>0.65106912173694698</v>
      </c>
      <c r="N8448">
        <v>-1.73358043968284E-2</v>
      </c>
      <c r="O8448">
        <v>178.37083955411799</v>
      </c>
      <c r="P8448">
        <v>11.690316660680599</v>
      </c>
      <c r="Q8448">
        <v>-2.6138418077407698E-2</v>
      </c>
      <c r="R8448">
        <v>53.697916862383302</v>
      </c>
      <c r="S8448">
        <v>4.46658726238591</v>
      </c>
      <c r="T8448" s="8">
        <f t="shared" si="790"/>
        <v>2319.9153686666627</v>
      </c>
      <c r="U8448" s="9">
        <f t="shared" si="791"/>
        <v>-212.00463133333733</v>
      </c>
      <c r="V8448" s="9" t="b">
        <f t="shared" si="792"/>
        <v>0</v>
      </c>
      <c r="W8448" s="10" t="b">
        <f t="shared" si="789"/>
        <v>0</v>
      </c>
      <c r="X8448" s="49">
        <f t="shared" si="793"/>
        <v>0</v>
      </c>
      <c r="Y8448" s="49">
        <f t="shared" si="794"/>
        <v>1</v>
      </c>
      <c r="AG8448">
        <v>1.63565080701304</v>
      </c>
      <c r="AH8448">
        <v>1.3126212988779</v>
      </c>
      <c r="AI8448">
        <v>3.4429085359722298</v>
      </c>
      <c r="AJ8448">
        <v>0.65106912173694698</v>
      </c>
      <c r="AK8448">
        <v>11.690316660680599</v>
      </c>
      <c r="AL8448">
        <v>4.46658726238591</v>
      </c>
    </row>
    <row r="8449" spans="1:38">
      <c r="A8449">
        <v>8447</v>
      </c>
      <c r="B8449">
        <v>-3.3351942953677903E-2</v>
      </c>
      <c r="C8449">
        <v>15.6299213141811</v>
      </c>
      <c r="D8449">
        <v>1.6103958087054999</v>
      </c>
      <c r="E8449">
        <v>-1.4968424713076099E-2</v>
      </c>
      <c r="F8449">
        <v>15.1022428842388</v>
      </c>
      <c r="G8449">
        <v>1.2307068323436801</v>
      </c>
      <c r="H8449">
        <v>2.42525300817951E-2</v>
      </c>
      <c r="I8449">
        <v>36.228053158779502</v>
      </c>
      <c r="J8449">
        <v>3.2766198057789602</v>
      </c>
      <c r="K8449">
        <v>4.6624081882783601E-2</v>
      </c>
      <c r="L8449">
        <v>7.5017330175405297</v>
      </c>
      <c r="M8449">
        <v>0.70779950271143299</v>
      </c>
      <c r="N8449">
        <v>-5.7873813905884697E-2</v>
      </c>
      <c r="O8449">
        <v>171.284641336557</v>
      </c>
      <c r="P8449">
        <v>13.083341923484699</v>
      </c>
      <c r="Q8449">
        <v>-2.8775206763109101E-2</v>
      </c>
      <c r="R8449">
        <v>53.5565133103254</v>
      </c>
      <c r="S8449">
        <v>4.4759564344485501</v>
      </c>
      <c r="T8449" s="8">
        <f t="shared" si="790"/>
        <v>2438.4820307472824</v>
      </c>
      <c r="U8449" s="9">
        <f t="shared" si="791"/>
        <v>-93.437969252717721</v>
      </c>
      <c r="V8449" s="9" t="b">
        <f t="shared" si="792"/>
        <v>0</v>
      </c>
      <c r="W8449" s="10" t="b">
        <f t="shared" si="789"/>
        <v>0</v>
      </c>
      <c r="X8449" s="49">
        <f t="shared" si="793"/>
        <v>0</v>
      </c>
      <c r="Y8449" s="49">
        <f t="shared" si="794"/>
        <v>1</v>
      </c>
      <c r="AG8449">
        <v>1.6103958087054999</v>
      </c>
      <c r="AH8449">
        <v>1.2307068323436801</v>
      </c>
      <c r="AI8449">
        <v>3.2766198057789602</v>
      </c>
      <c r="AJ8449">
        <v>0.70779950271143299</v>
      </c>
      <c r="AK8449">
        <v>13.083341923484699</v>
      </c>
      <c r="AL8449">
        <v>4.4759564344485501</v>
      </c>
    </row>
    <row r="8450" spans="1:38">
      <c r="A8450">
        <v>8448</v>
      </c>
      <c r="B8450">
        <v>6.1873922563808401E-2</v>
      </c>
      <c r="C8450">
        <v>17.191463898473</v>
      </c>
      <c r="D8450">
        <v>1.96331108576533</v>
      </c>
      <c r="E8450">
        <v>-3.8346298739695001E-2</v>
      </c>
      <c r="F8450">
        <v>14.753279457050199</v>
      </c>
      <c r="G8450">
        <v>1.2515149211058101</v>
      </c>
      <c r="H8450">
        <v>-3.3488817082197399E-2</v>
      </c>
      <c r="I8450">
        <v>34.195444063844398</v>
      </c>
      <c r="J8450">
        <v>3.0500054736211299</v>
      </c>
      <c r="K8450">
        <v>-2.7047076527489802E-2</v>
      </c>
      <c r="L8450">
        <v>6.9689384081713097</v>
      </c>
      <c r="M8450">
        <v>0.59050608037464103</v>
      </c>
      <c r="N8450">
        <v>-4.6142804373510801E-2</v>
      </c>
      <c r="O8450">
        <v>173.30581512243401</v>
      </c>
      <c r="P8450">
        <v>12.4205078350041</v>
      </c>
      <c r="Q8450">
        <v>-3.2992469675460399E-2</v>
      </c>
      <c r="R8450">
        <v>53.331127003729797</v>
      </c>
      <c r="S8450">
        <v>4.5066330391117502</v>
      </c>
      <c r="T8450" s="8">
        <f t="shared" si="790"/>
        <v>2378.2478434982759</v>
      </c>
      <c r="U8450" s="9">
        <f t="shared" si="791"/>
        <v>-153.6721565017242</v>
      </c>
      <c r="V8450" s="9" t="b">
        <f t="shared" si="792"/>
        <v>0</v>
      </c>
      <c r="W8450" s="10" t="b">
        <f t="shared" si="789"/>
        <v>0</v>
      </c>
      <c r="X8450" s="49">
        <f t="shared" si="793"/>
        <v>0</v>
      </c>
      <c r="Y8450" s="49">
        <f t="shared" si="794"/>
        <v>1</v>
      </c>
      <c r="AG8450">
        <v>1.96331108576533</v>
      </c>
      <c r="AH8450">
        <v>1.2515149211058101</v>
      </c>
      <c r="AI8450">
        <v>3.0500054736211299</v>
      </c>
      <c r="AJ8450">
        <v>0.59050608037464103</v>
      </c>
      <c r="AK8450">
        <v>12.4205078350041</v>
      </c>
      <c r="AL8450">
        <v>4.5066330391117502</v>
      </c>
    </row>
    <row r="8451" spans="1:38">
      <c r="A8451">
        <v>8449</v>
      </c>
      <c r="B8451">
        <v>0.197883447781074</v>
      </c>
      <c r="C8451">
        <v>19.696136521956301</v>
      </c>
      <c r="D8451">
        <v>3.8553814771155102</v>
      </c>
      <c r="E8451">
        <v>8.1024719934640499E-2</v>
      </c>
      <c r="F8451">
        <v>16.623816778953501</v>
      </c>
      <c r="G8451">
        <v>1.8141751703021201</v>
      </c>
      <c r="H8451">
        <v>1.7322071283123099E-2</v>
      </c>
      <c r="I8451">
        <v>35.977844162064798</v>
      </c>
      <c r="J8451">
        <v>3.2004813655647499</v>
      </c>
      <c r="K8451">
        <v>1.8098347682184001E-2</v>
      </c>
      <c r="L8451">
        <v>7.29076390542442</v>
      </c>
      <c r="M8451">
        <v>0.62686979662172904</v>
      </c>
      <c r="N8451">
        <v>-4.7556233937073603E-2</v>
      </c>
      <c r="O8451">
        <v>173.06103259198699</v>
      </c>
      <c r="P8451">
        <v>12.4862162179151</v>
      </c>
      <c r="Q8451">
        <v>0.107918692205918</v>
      </c>
      <c r="R8451">
        <v>61.401319116924697</v>
      </c>
      <c r="S8451">
        <v>7.7439466087937303</v>
      </c>
      <c r="T8451" s="8">
        <f t="shared" si="790"/>
        <v>2972.7070636312942</v>
      </c>
      <c r="U8451" s="9">
        <f t="shared" si="791"/>
        <v>440.78706363129413</v>
      </c>
      <c r="V8451" s="9" t="b">
        <f t="shared" si="792"/>
        <v>0</v>
      </c>
      <c r="W8451" s="10" t="b">
        <f t="shared" ref="W8451:W8514" si="795">U8451&lt;-$AB$7</f>
        <v>0</v>
      </c>
      <c r="X8451" s="49">
        <f t="shared" si="793"/>
        <v>1</v>
      </c>
      <c r="Y8451" s="49">
        <f t="shared" si="794"/>
        <v>0</v>
      </c>
      <c r="AG8451">
        <v>3.8553814771155102</v>
      </c>
      <c r="AH8451">
        <v>1.8141751703021201</v>
      </c>
      <c r="AI8451">
        <v>3.2004813655647499</v>
      </c>
      <c r="AJ8451">
        <v>0.62686979662172904</v>
      </c>
      <c r="AK8451">
        <v>12.4862162179151</v>
      </c>
      <c r="AL8451">
        <v>7.7439466087937303</v>
      </c>
    </row>
    <row r="8452" spans="1:38">
      <c r="A8452">
        <v>8450</v>
      </c>
      <c r="B8452">
        <v>3.6500727741746099E-2</v>
      </c>
      <c r="C8452">
        <v>16.760748950419099</v>
      </c>
      <c r="D8452">
        <v>1.78027571980516</v>
      </c>
      <c r="E8452">
        <v>6.0085821957644503E-2</v>
      </c>
      <c r="F8452">
        <v>16.2793513243899</v>
      </c>
      <c r="G8452">
        <v>1.5996039747752799</v>
      </c>
      <c r="H8452">
        <v>-1.1539078059609201E-2</v>
      </c>
      <c r="I8452">
        <v>34.954323268868301</v>
      </c>
      <c r="J8452">
        <v>3.03449960858226</v>
      </c>
      <c r="K8452">
        <v>1.10842219309561E-2</v>
      </c>
      <c r="L8452">
        <v>7.2398044973422504</v>
      </c>
      <c r="M8452">
        <v>0.61382490128663303</v>
      </c>
      <c r="N8452">
        <v>-2.1355489003500799E-2</v>
      </c>
      <c r="O8452">
        <v>177.655284153086</v>
      </c>
      <c r="P8452">
        <v>11.6857142343594</v>
      </c>
      <c r="Q8452">
        <v>1.00165311399662E-3</v>
      </c>
      <c r="R8452">
        <v>55.175238780073101</v>
      </c>
      <c r="S8452">
        <v>4.5478797366452204</v>
      </c>
      <c r="T8452" s="8">
        <f t="shared" ref="T8452:T8515" si="796">(D8452+G8452+J8452+M8452+P8452+S8452)*100</f>
        <v>2326.1798175453955</v>
      </c>
      <c r="U8452" s="9">
        <f t="shared" ref="U8452:U8515" si="797">T8452-$AA$3</f>
        <v>-205.74018245460456</v>
      </c>
      <c r="V8452" s="9" t="b">
        <f t="shared" ref="V8452:V8515" si="798">U8452&lt;-$AB$5</f>
        <v>0</v>
      </c>
      <c r="W8452" s="10" t="b">
        <f t="shared" si="795"/>
        <v>0</v>
      </c>
      <c r="X8452" s="49">
        <f t="shared" ref="X8452:X8515" si="799">(U8452&gt;0)*1</f>
        <v>0</v>
      </c>
      <c r="Y8452" s="49">
        <f t="shared" ref="Y8452:Y8515" si="800">(U8452&lt;0)*1</f>
        <v>1</v>
      </c>
      <c r="AG8452">
        <v>1.78027571980516</v>
      </c>
      <c r="AH8452">
        <v>1.5996039747752799</v>
      </c>
      <c r="AI8452">
        <v>3.03449960858226</v>
      </c>
      <c r="AJ8452">
        <v>0.61382490128663303</v>
      </c>
      <c r="AK8452">
        <v>11.6857142343594</v>
      </c>
      <c r="AL8452">
        <v>4.5478797366452204</v>
      </c>
    </row>
    <row r="8453" spans="1:38">
      <c r="A8453">
        <v>8451</v>
      </c>
      <c r="B8453">
        <v>2.8486767507875901E-2</v>
      </c>
      <c r="C8453">
        <v>16.6269657574368</v>
      </c>
      <c r="D8453">
        <v>1.7367579329668501</v>
      </c>
      <c r="E8453">
        <v>-2.4081881636856001E-2</v>
      </c>
      <c r="F8453">
        <v>14.965234502522399</v>
      </c>
      <c r="G8453">
        <v>1.2290570163217001</v>
      </c>
      <c r="H8453">
        <v>-5.8168313518119998E-2</v>
      </c>
      <c r="I8453">
        <v>33.3618464190357</v>
      </c>
      <c r="J8453">
        <v>3.21130675137637</v>
      </c>
      <c r="K8453">
        <v>2.2201305605508301E-4</v>
      </c>
      <c r="L8453">
        <v>7.1615897899518899</v>
      </c>
      <c r="M8453">
        <v>0.59927996454732901</v>
      </c>
      <c r="N8453">
        <v>-5.12374098071946E-2</v>
      </c>
      <c r="O8453">
        <v>172.42513563710401</v>
      </c>
      <c r="P8453">
        <v>12.671019674080799</v>
      </c>
      <c r="Q8453">
        <v>-3.9210054910856301E-2</v>
      </c>
      <c r="R8453">
        <v>53.0005648898589</v>
      </c>
      <c r="S8453">
        <v>4.5503866828550201</v>
      </c>
      <c r="T8453" s="8">
        <f t="shared" si="796"/>
        <v>2399.780802214807</v>
      </c>
      <c r="U8453" s="9">
        <f t="shared" si="797"/>
        <v>-132.13919778519312</v>
      </c>
      <c r="V8453" s="9" t="b">
        <f t="shared" si="798"/>
        <v>0</v>
      </c>
      <c r="W8453" s="10" t="b">
        <f t="shared" si="795"/>
        <v>0</v>
      </c>
      <c r="X8453" s="49">
        <f t="shared" si="799"/>
        <v>0</v>
      </c>
      <c r="Y8453" s="49">
        <f t="shared" si="800"/>
        <v>1</v>
      </c>
      <c r="AG8453">
        <v>1.7367579329668501</v>
      </c>
      <c r="AH8453">
        <v>1.2290570163217001</v>
      </c>
      <c r="AI8453">
        <v>3.21130675137637</v>
      </c>
      <c r="AJ8453">
        <v>0.59927996454732901</v>
      </c>
      <c r="AK8453">
        <v>12.671019674080799</v>
      </c>
      <c r="AL8453">
        <v>4.5503866828550201</v>
      </c>
    </row>
    <row r="8454" spans="1:38">
      <c r="A8454">
        <v>8452</v>
      </c>
      <c r="B8454">
        <v>2.6286849739869399E-2</v>
      </c>
      <c r="C8454">
        <v>16.590428004800401</v>
      </c>
      <c r="D8454">
        <v>1.7253248350094199</v>
      </c>
      <c r="E8454">
        <v>8.1302646876118601E-2</v>
      </c>
      <c r="F8454">
        <v>16.628437627606001</v>
      </c>
      <c r="G8454">
        <v>1.81522957731142</v>
      </c>
      <c r="H8454">
        <v>-7.4098364501776703E-2</v>
      </c>
      <c r="I8454">
        <v>32.834601176190098</v>
      </c>
      <c r="J8454">
        <v>3.37983034272446</v>
      </c>
      <c r="K8454">
        <v>-4.9097022809362699E-2</v>
      </c>
      <c r="L8454">
        <v>6.8169554563851298</v>
      </c>
      <c r="M8454">
        <v>0.61042897694361098</v>
      </c>
      <c r="N8454">
        <v>-2.5673644139672099E-2</v>
      </c>
      <c r="O8454">
        <v>176.88979501525</v>
      </c>
      <c r="P8454">
        <v>11.760570356749399</v>
      </c>
      <c r="Q8454">
        <v>3.91352008578097E-2</v>
      </c>
      <c r="R8454">
        <v>57.319898234348202</v>
      </c>
      <c r="S8454">
        <v>5.1800325842464998</v>
      </c>
      <c r="T8454" s="8">
        <f t="shared" si="796"/>
        <v>2447.141667298481</v>
      </c>
      <c r="U8454" s="9">
        <f t="shared" si="797"/>
        <v>-84.778332701519048</v>
      </c>
      <c r="V8454" s="9" t="b">
        <f t="shared" si="798"/>
        <v>0</v>
      </c>
      <c r="W8454" s="10" t="b">
        <f t="shared" si="795"/>
        <v>0</v>
      </c>
      <c r="X8454" s="49">
        <f t="shared" si="799"/>
        <v>0</v>
      </c>
      <c r="Y8454" s="49">
        <f t="shared" si="800"/>
        <v>1</v>
      </c>
      <c r="AG8454">
        <v>1.7253248350094199</v>
      </c>
      <c r="AH8454">
        <v>1.81522957731142</v>
      </c>
      <c r="AI8454">
        <v>3.37983034272446</v>
      </c>
      <c r="AJ8454">
        <v>0.61042897694361098</v>
      </c>
      <c r="AK8454">
        <v>11.760570356749399</v>
      </c>
      <c r="AL8454">
        <v>5.1800325842464998</v>
      </c>
    </row>
    <row r="8455" spans="1:38">
      <c r="A8455">
        <v>8453</v>
      </c>
      <c r="B8455">
        <v>-5.0563753392388298E-3</v>
      </c>
      <c r="C8455">
        <v>16.078495207581302</v>
      </c>
      <c r="D8455">
        <v>1.6197715384798601</v>
      </c>
      <c r="E8455">
        <v>6.2486730956282398E-2</v>
      </c>
      <c r="F8455">
        <v>16.318483523102898</v>
      </c>
      <c r="G8455">
        <v>1.62155162873727</v>
      </c>
      <c r="H8455">
        <v>-8.2928884487483201E-2</v>
      </c>
      <c r="I8455">
        <v>32.545931003970097</v>
      </c>
      <c r="J8455">
        <v>3.50557745284125</v>
      </c>
      <c r="K8455">
        <v>-3.55036134191304E-2</v>
      </c>
      <c r="L8455">
        <v>6.9102538073983899</v>
      </c>
      <c r="M8455">
        <v>0.59651073990151704</v>
      </c>
      <c r="N8455">
        <v>3.9927249015797701E-2</v>
      </c>
      <c r="O8455">
        <v>188.883005483765</v>
      </c>
      <c r="P8455">
        <v>14.5255381021607</v>
      </c>
      <c r="Q8455">
        <v>-5.4843975787811097E-2</v>
      </c>
      <c r="R8455">
        <v>52.178401814161496</v>
      </c>
      <c r="S8455">
        <v>4.7291770285039396</v>
      </c>
      <c r="T8455" s="8">
        <f t="shared" si="796"/>
        <v>2659.8126490624536</v>
      </c>
      <c r="U8455" s="9">
        <f t="shared" si="797"/>
        <v>127.89264906245353</v>
      </c>
      <c r="V8455" s="9" t="b">
        <f t="shared" si="798"/>
        <v>0</v>
      </c>
      <c r="W8455" s="10" t="b">
        <f t="shared" si="795"/>
        <v>0</v>
      </c>
      <c r="X8455" s="49">
        <f t="shared" si="799"/>
        <v>1</v>
      </c>
      <c r="Y8455" s="49">
        <f t="shared" si="800"/>
        <v>0</v>
      </c>
      <c r="AG8455">
        <v>1.6197715384798601</v>
      </c>
      <c r="AH8455">
        <v>1.62155162873727</v>
      </c>
      <c r="AI8455">
        <v>3.50557745284125</v>
      </c>
      <c r="AJ8455">
        <v>0.59651073990151704</v>
      </c>
      <c r="AK8455">
        <v>14.5255381021607</v>
      </c>
      <c r="AL8455">
        <v>4.7291770285039396</v>
      </c>
    </row>
    <row r="8456" spans="1:38">
      <c r="A8456">
        <v>8454</v>
      </c>
      <c r="B8456">
        <v>-5.7462375543962101E-2</v>
      </c>
      <c r="C8456">
        <v>15.257583796136201</v>
      </c>
      <c r="D8456">
        <v>1.6666710317404401</v>
      </c>
      <c r="E8456">
        <v>-9.2230900223089496E-3</v>
      </c>
      <c r="F8456">
        <v>15.189260056217099</v>
      </c>
      <c r="G8456">
        <v>1.23378913336243</v>
      </c>
      <c r="H8456">
        <v>4.1022205053123803E-2</v>
      </c>
      <c r="I8456">
        <v>36.840708492894997</v>
      </c>
      <c r="J8456">
        <v>3.5011866191248702</v>
      </c>
      <c r="K8456">
        <v>-1.5643340047170899E-3</v>
      </c>
      <c r="L8456">
        <v>7.1488081247241002</v>
      </c>
      <c r="M8456">
        <v>0.59758890384651597</v>
      </c>
      <c r="N8456">
        <v>7.8520553156931697E-3</v>
      </c>
      <c r="O8456">
        <v>182.92067905410599</v>
      </c>
      <c r="P8456">
        <v>12.2395071907487</v>
      </c>
      <c r="Q8456">
        <v>2.5243764496174801E-2</v>
      </c>
      <c r="R8456">
        <v>56.529147563104999</v>
      </c>
      <c r="S8456">
        <v>4.8845524776730302</v>
      </c>
      <c r="T8456" s="8">
        <f t="shared" si="796"/>
        <v>2412.3295356495983</v>
      </c>
      <c r="U8456" s="9">
        <f t="shared" si="797"/>
        <v>-119.59046435040182</v>
      </c>
      <c r="V8456" s="9" t="b">
        <f t="shared" si="798"/>
        <v>0</v>
      </c>
      <c r="W8456" s="10" t="b">
        <f t="shared" si="795"/>
        <v>0</v>
      </c>
      <c r="X8456" s="49">
        <f t="shared" si="799"/>
        <v>0</v>
      </c>
      <c r="Y8456" s="49">
        <f t="shared" si="800"/>
        <v>1</v>
      </c>
      <c r="AG8456">
        <v>1.6666710317404401</v>
      </c>
      <c r="AH8456">
        <v>1.23378913336243</v>
      </c>
      <c r="AI8456">
        <v>3.5011866191248702</v>
      </c>
      <c r="AJ8456">
        <v>0.59758890384651597</v>
      </c>
      <c r="AK8456">
        <v>12.2395071907487</v>
      </c>
      <c r="AL8456">
        <v>4.8845524776730302</v>
      </c>
    </row>
    <row r="8457" spans="1:38">
      <c r="A8457">
        <v>8455</v>
      </c>
      <c r="B8457">
        <v>-3.76906535656106E-3</v>
      </c>
      <c r="C8457">
        <v>16.099206543062799</v>
      </c>
      <c r="D8457">
        <v>1.6231566349342601</v>
      </c>
      <c r="E8457">
        <v>-4.0345921061782801E-2</v>
      </c>
      <c r="F8457">
        <v>14.723807945889799</v>
      </c>
      <c r="G8457">
        <v>1.2534858410903</v>
      </c>
      <c r="H8457">
        <v>-2.6344014716111901E-2</v>
      </c>
      <c r="I8457">
        <v>34.440638643847798</v>
      </c>
      <c r="J8457">
        <v>3.0284891968855998</v>
      </c>
      <c r="K8457">
        <v>-4.8239468034164498E-2</v>
      </c>
      <c r="L8457">
        <v>6.8228038764009096</v>
      </c>
      <c r="M8457">
        <v>0.61216932938122404</v>
      </c>
      <c r="N8457">
        <v>-5.8560059715028205E-4</v>
      </c>
      <c r="O8457">
        <v>181.383750460556</v>
      </c>
      <c r="P8457">
        <v>11.9291156348812</v>
      </c>
      <c r="Q8457">
        <v>2.8535834840963201E-2</v>
      </c>
      <c r="R8457">
        <v>56.7155521535757</v>
      </c>
      <c r="S8457">
        <v>4.9483875909860799</v>
      </c>
      <c r="T8457" s="8">
        <f t="shared" si="796"/>
        <v>2339.4804228158664</v>
      </c>
      <c r="U8457" s="9">
        <f t="shared" si="797"/>
        <v>-192.43957718413367</v>
      </c>
      <c r="V8457" s="9" t="b">
        <f t="shared" si="798"/>
        <v>0</v>
      </c>
      <c r="W8457" s="10" t="b">
        <f t="shared" si="795"/>
        <v>0</v>
      </c>
      <c r="X8457" s="49">
        <f t="shared" si="799"/>
        <v>0</v>
      </c>
      <c r="Y8457" s="49">
        <f t="shared" si="800"/>
        <v>1</v>
      </c>
      <c r="AG8457">
        <v>1.6231566349342601</v>
      </c>
      <c r="AH8457">
        <v>1.2534858410903</v>
      </c>
      <c r="AI8457">
        <v>3.0284891968855998</v>
      </c>
      <c r="AJ8457">
        <v>0.61216932938122404</v>
      </c>
      <c r="AK8457">
        <v>11.9291156348812</v>
      </c>
      <c r="AL8457">
        <v>4.9483875909860799</v>
      </c>
    </row>
    <row r="8458" spans="1:38">
      <c r="A8458">
        <v>8456</v>
      </c>
      <c r="B8458">
        <v>-2.8939377828693501E-2</v>
      </c>
      <c r="C8458">
        <v>15.6990417469317</v>
      </c>
      <c r="D8458">
        <v>1.6081713889770199</v>
      </c>
      <c r="E8458">
        <v>-3.3091046164803501E-3</v>
      </c>
      <c r="F8458">
        <v>15.2793552668036</v>
      </c>
      <c r="G8458">
        <v>1.24272825793314</v>
      </c>
      <c r="H8458">
        <v>-2.2488465157815898E-2</v>
      </c>
      <c r="I8458">
        <v>34.573682546828202</v>
      </c>
      <c r="J8458">
        <v>3.0265057970268798</v>
      </c>
      <c r="K8458">
        <v>4.9169043663436903E-3</v>
      </c>
      <c r="L8458">
        <v>7.1952917271858796</v>
      </c>
      <c r="M8458">
        <v>0.60479800804671002</v>
      </c>
      <c r="N8458">
        <v>-3.0093963705371301E-2</v>
      </c>
      <c r="O8458">
        <v>176.10961119462399</v>
      </c>
      <c r="P8458">
        <v>11.849463830928601</v>
      </c>
      <c r="Q8458">
        <v>7.3459856701236906E-2</v>
      </c>
      <c r="R8458">
        <v>59.321540331239603</v>
      </c>
      <c r="S8458">
        <v>6.2531080373891497</v>
      </c>
      <c r="T8458" s="8">
        <f t="shared" si="796"/>
        <v>2458.4775320301501</v>
      </c>
      <c r="U8458" s="9">
        <f t="shared" si="797"/>
        <v>-73.442467969849986</v>
      </c>
      <c r="V8458" s="9" t="b">
        <f t="shared" si="798"/>
        <v>0</v>
      </c>
      <c r="W8458" s="10" t="b">
        <f t="shared" si="795"/>
        <v>0</v>
      </c>
      <c r="X8458" s="49">
        <f t="shared" si="799"/>
        <v>0</v>
      </c>
      <c r="Y8458" s="49">
        <f t="shared" si="800"/>
        <v>1</v>
      </c>
      <c r="AG8458">
        <v>1.6081713889770199</v>
      </c>
      <c r="AH8458">
        <v>1.24272825793314</v>
      </c>
      <c r="AI8458">
        <v>3.0265057970268798</v>
      </c>
      <c r="AJ8458">
        <v>0.60479800804671002</v>
      </c>
      <c r="AK8458">
        <v>11.849463830928601</v>
      </c>
      <c r="AL8458">
        <v>6.2531080373891497</v>
      </c>
    </row>
    <row r="8459" spans="1:38">
      <c r="A8459">
        <v>8457</v>
      </c>
      <c r="B8459">
        <v>-5.8962010250258802E-2</v>
      </c>
      <c r="C8459">
        <v>15.2347201417909</v>
      </c>
      <c r="D8459">
        <v>1.6716182473678101</v>
      </c>
      <c r="E8459">
        <v>-2.02982341489608E-2</v>
      </c>
      <c r="F8459">
        <v>15.0219649307454</v>
      </c>
      <c r="G8459">
        <v>1.22913138255184</v>
      </c>
      <c r="H8459">
        <v>-3.86219018612751E-2</v>
      </c>
      <c r="I8459">
        <v>34.020365680919497</v>
      </c>
      <c r="J8459">
        <v>3.0748006968433099</v>
      </c>
      <c r="K8459">
        <v>9.1567971375247897E-3</v>
      </c>
      <c r="L8459">
        <v>7.2258637578337401</v>
      </c>
      <c r="M8459">
        <v>0.61055660661093802</v>
      </c>
      <c r="N8459">
        <v>1.7941585298338399E-2</v>
      </c>
      <c r="O8459">
        <v>184.77560465790401</v>
      </c>
      <c r="P8459">
        <v>12.7772791096817</v>
      </c>
      <c r="Q8459">
        <v>-0.10494455026379799</v>
      </c>
      <c r="R8459">
        <v>49.628639503629003</v>
      </c>
      <c r="S8459">
        <v>5.8521399965636203</v>
      </c>
      <c r="T8459" s="8">
        <f t="shared" si="796"/>
        <v>2521.5526039619222</v>
      </c>
      <c r="U8459" s="9">
        <f t="shared" si="797"/>
        <v>-10.367396038077914</v>
      </c>
      <c r="V8459" s="9" t="b">
        <f t="shared" si="798"/>
        <v>0</v>
      </c>
      <c r="W8459" s="10" t="b">
        <f t="shared" si="795"/>
        <v>0</v>
      </c>
      <c r="X8459" s="49">
        <f t="shared" si="799"/>
        <v>0</v>
      </c>
      <c r="Y8459" s="49">
        <f t="shared" si="800"/>
        <v>1</v>
      </c>
      <c r="AG8459">
        <v>1.6716182473678101</v>
      </c>
      <c r="AH8459">
        <v>1.22913138255184</v>
      </c>
      <c r="AI8459">
        <v>3.0748006968433099</v>
      </c>
      <c r="AJ8459">
        <v>0.61055660661093802</v>
      </c>
      <c r="AK8459">
        <v>12.7772791096817</v>
      </c>
      <c r="AL8459">
        <v>5.8521399965636203</v>
      </c>
    </row>
    <row r="8460" spans="1:38">
      <c r="A8460">
        <v>8458</v>
      </c>
      <c r="B8460">
        <v>7.6732433616433504E-2</v>
      </c>
      <c r="C8460">
        <v>17.448810614699401</v>
      </c>
      <c r="D8460">
        <v>2.1013809815506299</v>
      </c>
      <c r="E8460">
        <v>-5.56563559561657E-2</v>
      </c>
      <c r="F8460">
        <v>14.500096969089199</v>
      </c>
      <c r="G8460">
        <v>1.30711559543753</v>
      </c>
      <c r="H8460">
        <v>3.6933464048742398E-2</v>
      </c>
      <c r="I8460">
        <v>36.690383906025502</v>
      </c>
      <c r="J8460">
        <v>3.43414807635589</v>
      </c>
      <c r="K8460">
        <v>-1.6045441573394E-2</v>
      </c>
      <c r="L8460">
        <v>7.0460314215669504</v>
      </c>
      <c r="M8460">
        <v>0.589127218142668</v>
      </c>
      <c r="N8460">
        <v>6.0283645309746198E-3</v>
      </c>
      <c r="O8460">
        <v>182.58739229574701</v>
      </c>
      <c r="P8460">
        <v>12.170779703743699</v>
      </c>
      <c r="Q8460">
        <v>-2.6661738940350999E-2</v>
      </c>
      <c r="R8460">
        <v>53.669822973892799</v>
      </c>
      <c r="S8460">
        <v>4.4664099266378097</v>
      </c>
      <c r="T8460" s="8">
        <f t="shared" si="796"/>
        <v>2406.8961501868225</v>
      </c>
      <c r="U8460" s="9">
        <f t="shared" si="797"/>
        <v>-125.02384981317755</v>
      </c>
      <c r="V8460" s="9" t="b">
        <f t="shared" si="798"/>
        <v>0</v>
      </c>
      <c r="W8460" s="10" t="b">
        <f t="shared" si="795"/>
        <v>0</v>
      </c>
      <c r="X8460" s="49">
        <f t="shared" si="799"/>
        <v>0</v>
      </c>
      <c r="Y8460" s="49">
        <f t="shared" si="800"/>
        <v>1</v>
      </c>
      <c r="AG8460">
        <v>2.1013809815506299</v>
      </c>
      <c r="AH8460">
        <v>1.30711559543753</v>
      </c>
      <c r="AI8460">
        <v>3.43414807635589</v>
      </c>
      <c r="AJ8460">
        <v>0.589127218142668</v>
      </c>
      <c r="AK8460">
        <v>12.170779703743699</v>
      </c>
      <c r="AL8460">
        <v>4.4664099266378097</v>
      </c>
    </row>
    <row r="8461" spans="1:38">
      <c r="A8461">
        <v>8459</v>
      </c>
      <c r="B8461">
        <v>3.0840852256418801E-2</v>
      </c>
      <c r="C8461">
        <v>16.666153151066599</v>
      </c>
      <c r="D8461">
        <v>1.75009677495424</v>
      </c>
      <c r="E8461">
        <v>-1.8517482768646499E-2</v>
      </c>
      <c r="F8461">
        <v>15.048739147567399</v>
      </c>
      <c r="G8461">
        <v>1.22819980353012</v>
      </c>
      <c r="H8461">
        <v>-7.0443105759774097E-3</v>
      </c>
      <c r="I8461">
        <v>35.111788444079401</v>
      </c>
      <c r="J8461">
        <v>3.0380413345799999</v>
      </c>
      <c r="K8461">
        <v>-1.5946920200364399E-2</v>
      </c>
      <c r="L8461">
        <v>7.0467256404541496</v>
      </c>
      <c r="M8461">
        <v>0.58912724277620798</v>
      </c>
      <c r="N8461">
        <v>-2.5761791978470502E-2</v>
      </c>
      <c r="O8461">
        <v>176.87420324931401</v>
      </c>
      <c r="P8461">
        <v>11.764169450851</v>
      </c>
      <c r="Q8461">
        <v>-5.6741526077680397E-2</v>
      </c>
      <c r="R8461">
        <v>52.079484552594202</v>
      </c>
      <c r="S8461">
        <v>4.7560711978563601</v>
      </c>
      <c r="T8461" s="8">
        <f t="shared" si="796"/>
        <v>2312.5705804547929</v>
      </c>
      <c r="U8461" s="9">
        <f t="shared" si="797"/>
        <v>-219.34941954520718</v>
      </c>
      <c r="V8461" s="9" t="b">
        <f t="shared" si="798"/>
        <v>0</v>
      </c>
      <c r="W8461" s="10" t="b">
        <f t="shared" si="795"/>
        <v>0</v>
      </c>
      <c r="X8461" s="49">
        <f t="shared" si="799"/>
        <v>0</v>
      </c>
      <c r="Y8461" s="49">
        <f t="shared" si="800"/>
        <v>1</v>
      </c>
      <c r="AG8461">
        <v>1.75009677495424</v>
      </c>
      <c r="AH8461">
        <v>1.22819980353012</v>
      </c>
      <c r="AI8461">
        <v>3.0380413345799999</v>
      </c>
      <c r="AJ8461">
        <v>0.58912724277620798</v>
      </c>
      <c r="AK8461">
        <v>11.764169450851</v>
      </c>
      <c r="AL8461">
        <v>4.7560711978563601</v>
      </c>
    </row>
    <row r="8462" spans="1:38">
      <c r="A8462">
        <v>8460</v>
      </c>
      <c r="B8462">
        <v>9.5465694955798194E-2</v>
      </c>
      <c r="C8462">
        <v>17.778764652299699</v>
      </c>
      <c r="D8462">
        <v>2.2988858306797701</v>
      </c>
      <c r="E8462">
        <v>4.05804608950735E-2</v>
      </c>
      <c r="F8462">
        <v>15.9648934756818</v>
      </c>
      <c r="G8462">
        <v>1.4385535236658</v>
      </c>
      <c r="H8462">
        <v>6.3237806855192702E-2</v>
      </c>
      <c r="I8462">
        <v>37.668305751523697</v>
      </c>
      <c r="J8462">
        <v>3.9075425901664702</v>
      </c>
      <c r="K8462">
        <v>-8.2378291098908797E-3</v>
      </c>
      <c r="L8462">
        <v>7.1012594231765602</v>
      </c>
      <c r="M8462">
        <v>0.59132447247554798</v>
      </c>
      <c r="N8462">
        <v>7.8883240163966396E-4</v>
      </c>
      <c r="O8462">
        <v>181.63322167409501</v>
      </c>
      <c r="P8462">
        <v>11.975808189649101</v>
      </c>
      <c r="Q8462">
        <v>0.15966359760021701</v>
      </c>
      <c r="R8462">
        <v>64.662163043037694</v>
      </c>
      <c r="S8462">
        <v>10.5522648872623</v>
      </c>
      <c r="T8462" s="8">
        <f t="shared" si="796"/>
        <v>3076.4379493898991</v>
      </c>
      <c r="U8462" s="9">
        <f t="shared" si="797"/>
        <v>544.51794938989906</v>
      </c>
      <c r="V8462" s="9" t="b">
        <f t="shared" si="798"/>
        <v>0</v>
      </c>
      <c r="W8462" s="10" t="b">
        <f t="shared" si="795"/>
        <v>0</v>
      </c>
      <c r="X8462" s="49">
        <f t="shared" si="799"/>
        <v>1</v>
      </c>
      <c r="Y8462" s="49">
        <f t="shared" si="800"/>
        <v>0</v>
      </c>
      <c r="AG8462">
        <v>2.2988858306797701</v>
      </c>
      <c r="AH8462">
        <v>1.4385535236658</v>
      </c>
      <c r="AI8462">
        <v>3.9075425901664702</v>
      </c>
      <c r="AJ8462">
        <v>0.59132447247554798</v>
      </c>
      <c r="AK8462">
        <v>11.975808189649101</v>
      </c>
      <c r="AL8462">
        <v>10.5522648872623</v>
      </c>
    </row>
    <row r="8463" spans="1:38">
      <c r="A8463">
        <v>8461</v>
      </c>
      <c r="B8463">
        <v>2.27728694703319E-3</v>
      </c>
      <c r="C8463">
        <v>16.1968428920603</v>
      </c>
      <c r="D8463">
        <v>1.6369019244358001</v>
      </c>
      <c r="E8463">
        <v>1.9747025876039399E-2</v>
      </c>
      <c r="F8463">
        <v>15.635730607003801</v>
      </c>
      <c r="G8463">
        <v>1.3173663385373899</v>
      </c>
      <c r="H8463">
        <v>-3.6039304263136098E-3</v>
      </c>
      <c r="I8463">
        <v>35.232794377913699</v>
      </c>
      <c r="J8463">
        <v>3.0568135093247299</v>
      </c>
      <c r="K8463">
        <v>-1.5592070833312301E-2</v>
      </c>
      <c r="L8463">
        <v>7.0492266102949896</v>
      </c>
      <c r="M8463">
        <v>0.59025798792256401</v>
      </c>
      <c r="N8463">
        <v>-4.8881781340252197E-3</v>
      </c>
      <c r="O8463">
        <v>180.60500930871299</v>
      </c>
      <c r="P8463">
        <v>11.799665754804099</v>
      </c>
      <c r="Q8463">
        <v>7.3586853633008695E-2</v>
      </c>
      <c r="R8463">
        <v>59.329074463245298</v>
      </c>
      <c r="S8463">
        <v>6.2559677077175397</v>
      </c>
      <c r="T8463" s="8">
        <f t="shared" si="796"/>
        <v>2465.6973222742126</v>
      </c>
      <c r="U8463" s="9">
        <f t="shared" si="797"/>
        <v>-66.222677725787435</v>
      </c>
      <c r="V8463" s="9" t="b">
        <f t="shared" si="798"/>
        <v>0</v>
      </c>
      <c r="W8463" s="10" t="b">
        <f t="shared" si="795"/>
        <v>0</v>
      </c>
      <c r="X8463" s="49">
        <f t="shared" si="799"/>
        <v>0</v>
      </c>
      <c r="Y8463" s="49">
        <f t="shared" si="800"/>
        <v>1</v>
      </c>
      <c r="AG8463">
        <v>1.6369019244358001</v>
      </c>
      <c r="AH8463">
        <v>1.3173663385373899</v>
      </c>
      <c r="AI8463">
        <v>3.0568135093247299</v>
      </c>
      <c r="AJ8463">
        <v>0.59025798792256401</v>
      </c>
      <c r="AK8463">
        <v>11.799665754804099</v>
      </c>
      <c r="AL8463">
        <v>6.2559677077175397</v>
      </c>
    </row>
    <row r="8464" spans="1:38">
      <c r="A8464">
        <v>8462</v>
      </c>
      <c r="B8464">
        <v>2.9736226677328802E-2</v>
      </c>
      <c r="C8464">
        <v>16.647753456248701</v>
      </c>
      <c r="D8464">
        <v>1.74310388326792</v>
      </c>
      <c r="E8464">
        <v>2.5475780614974099E-2</v>
      </c>
      <c r="F8464">
        <v>15.7255609350987</v>
      </c>
      <c r="G8464">
        <v>1.3481319469072499</v>
      </c>
      <c r="H8464">
        <v>-1.3532412017267701E-3</v>
      </c>
      <c r="I8464">
        <v>35.3121817532151</v>
      </c>
      <c r="J8464">
        <v>3.0680814842141699</v>
      </c>
      <c r="K8464">
        <v>-8.9749136823250399E-4</v>
      </c>
      <c r="L8464">
        <v>7.15357684459787</v>
      </c>
      <c r="M8464">
        <v>0.59781972894324398</v>
      </c>
      <c r="N8464">
        <v>-5.5201156493624197E-3</v>
      </c>
      <c r="O8464">
        <v>180.49091428213401</v>
      </c>
      <c r="P8464">
        <v>11.7825045420268</v>
      </c>
      <c r="Q8464">
        <v>-2.59357897861997E-2</v>
      </c>
      <c r="R8464">
        <v>53.7087986819636</v>
      </c>
      <c r="S8464">
        <v>4.4660560570049599</v>
      </c>
      <c r="T8464" s="8">
        <f t="shared" si="796"/>
        <v>2300.5697642364344</v>
      </c>
      <c r="U8464" s="9">
        <f t="shared" si="797"/>
        <v>-231.35023576356571</v>
      </c>
      <c r="V8464" s="9" t="b">
        <f t="shared" si="798"/>
        <v>1</v>
      </c>
      <c r="W8464" s="10" t="b">
        <f t="shared" si="795"/>
        <v>0</v>
      </c>
      <c r="X8464" s="49">
        <f t="shared" si="799"/>
        <v>0</v>
      </c>
      <c r="Y8464" s="49">
        <f t="shared" si="800"/>
        <v>1</v>
      </c>
      <c r="AG8464">
        <v>1.74310388326792</v>
      </c>
      <c r="AH8464">
        <v>1.3481319469072499</v>
      </c>
      <c r="AI8464">
        <v>3.0680814842141699</v>
      </c>
      <c r="AJ8464">
        <v>0.59781972894324398</v>
      </c>
      <c r="AK8464">
        <v>11.7825045420268</v>
      </c>
      <c r="AL8464">
        <v>4.4660560570049599</v>
      </c>
    </row>
    <row r="8465" spans="1:38">
      <c r="A8465">
        <v>8463</v>
      </c>
      <c r="B8465">
        <v>3.27244592559656E-2</v>
      </c>
      <c r="C8465">
        <v>16.697575217919599</v>
      </c>
      <c r="D8465">
        <v>1.76145185796887</v>
      </c>
      <c r="E8465">
        <v>6.1907761389472698E-3</v>
      </c>
      <c r="F8465">
        <v>15.4251989719248</v>
      </c>
      <c r="G8465">
        <v>1.26786278329862</v>
      </c>
      <c r="H8465">
        <v>-6.0957811610429097E-2</v>
      </c>
      <c r="I8465">
        <v>33.268913290747598</v>
      </c>
      <c r="J8465">
        <v>3.2384991179802598</v>
      </c>
      <c r="K8465">
        <v>-0.120692838535716</v>
      </c>
      <c r="L8465">
        <v>6.3459520832853498</v>
      </c>
      <c r="M8465">
        <v>0.82901659365194202</v>
      </c>
      <c r="N8465">
        <v>-5.50293013450266E-2</v>
      </c>
      <c r="O8465">
        <v>171.77255626140101</v>
      </c>
      <c r="P8465">
        <v>12.880496489948801</v>
      </c>
      <c r="Q8465">
        <v>-7.1926411263514997E-2</v>
      </c>
      <c r="R8465">
        <v>51.294637545794501</v>
      </c>
      <c r="S8465">
        <v>5.0199080896400599</v>
      </c>
      <c r="T8465" s="8">
        <f t="shared" si="796"/>
        <v>2499.7234932488554</v>
      </c>
      <c r="U8465" s="9">
        <f t="shared" si="797"/>
        <v>-32.196506751144625</v>
      </c>
      <c r="V8465" s="9" t="b">
        <f t="shared" si="798"/>
        <v>0</v>
      </c>
      <c r="W8465" s="10" t="b">
        <f t="shared" si="795"/>
        <v>0</v>
      </c>
      <c r="X8465" s="49">
        <f t="shared" si="799"/>
        <v>0</v>
      </c>
      <c r="Y8465" s="49">
        <f t="shared" si="800"/>
        <v>1</v>
      </c>
      <c r="AG8465">
        <v>1.76145185796887</v>
      </c>
      <c r="AH8465">
        <v>1.26786278329862</v>
      </c>
      <c r="AI8465">
        <v>3.2384991179802598</v>
      </c>
      <c r="AJ8465">
        <v>0.82901659365194202</v>
      </c>
      <c r="AK8465">
        <v>12.880496489948801</v>
      </c>
      <c r="AL8465">
        <v>5.0199080896400599</v>
      </c>
    </row>
    <row r="8466" spans="1:38">
      <c r="A8466">
        <v>8464</v>
      </c>
      <c r="B8466">
        <v>-1.53863302162567E-2</v>
      </c>
      <c r="C8466">
        <v>15.9132599831267</v>
      </c>
      <c r="D8466">
        <v>1.6100849041282601</v>
      </c>
      <c r="E8466">
        <v>2.1008388923911402E-2</v>
      </c>
      <c r="F8466">
        <v>15.655465383560299</v>
      </c>
      <c r="G8466">
        <v>1.32517109990103</v>
      </c>
      <c r="H8466">
        <v>-3.54426670373496E-2</v>
      </c>
      <c r="I8466">
        <v>34.128696525565402</v>
      </c>
      <c r="J8466">
        <v>3.0596485354071801</v>
      </c>
      <c r="K8466">
        <v>4.6925728596832098E-2</v>
      </c>
      <c r="L8466">
        <v>7.5039962319833799</v>
      </c>
      <c r="M8466">
        <v>0.70751641414315902</v>
      </c>
      <c r="N8466">
        <v>2.46132225626347E-2</v>
      </c>
      <c r="O8466">
        <v>186.01248187769099</v>
      </c>
      <c r="P8466">
        <v>13.215665412587001</v>
      </c>
      <c r="Q8466">
        <v>-3.9979078032876599E-2</v>
      </c>
      <c r="R8466">
        <v>52.959821898137697</v>
      </c>
      <c r="S8466">
        <v>4.5560002894975904</v>
      </c>
      <c r="T8466" s="8">
        <f t="shared" si="796"/>
        <v>2447.4086655664219</v>
      </c>
      <c r="U8466" s="9">
        <f t="shared" si="797"/>
        <v>-84.511334433578213</v>
      </c>
      <c r="V8466" s="9" t="b">
        <f t="shared" si="798"/>
        <v>0</v>
      </c>
      <c r="W8466" s="10" t="b">
        <f t="shared" si="795"/>
        <v>0</v>
      </c>
      <c r="X8466" s="49">
        <f t="shared" si="799"/>
        <v>0</v>
      </c>
      <c r="Y8466" s="49">
        <f t="shared" si="800"/>
        <v>1</v>
      </c>
      <c r="AG8466">
        <v>1.6100849041282601</v>
      </c>
      <c r="AH8466">
        <v>1.32517109990103</v>
      </c>
      <c r="AI8466">
        <v>3.0596485354071801</v>
      </c>
      <c r="AJ8466">
        <v>0.70751641414315902</v>
      </c>
      <c r="AK8466">
        <v>13.215665412587001</v>
      </c>
      <c r="AL8466">
        <v>4.5560002894975904</v>
      </c>
    </row>
    <row r="8467" spans="1:38">
      <c r="A8467">
        <v>8465</v>
      </c>
      <c r="B8467">
        <v>-2.21847865619751E-2</v>
      </c>
      <c r="C8467">
        <v>15.805441295406601</v>
      </c>
      <c r="D8467">
        <v>1.6084212620245899</v>
      </c>
      <c r="E8467">
        <v>3.6082368315776298E-2</v>
      </c>
      <c r="F8467">
        <v>15.8932431724655</v>
      </c>
      <c r="G8467">
        <v>1.40778789717383</v>
      </c>
      <c r="H8467">
        <v>4.4712523885586899E-2</v>
      </c>
      <c r="I8467">
        <v>36.976913618843099</v>
      </c>
      <c r="J8467">
        <v>3.5618817350784799</v>
      </c>
      <c r="K8467">
        <v>4.4953199445427E-2</v>
      </c>
      <c r="L8467">
        <v>7.4892089696114201</v>
      </c>
      <c r="M8467">
        <v>0.70171346776249299</v>
      </c>
      <c r="N8467">
        <v>6.5754203029881296E-3</v>
      </c>
      <c r="O8467">
        <v>182.687305109048</v>
      </c>
      <c r="P8467">
        <v>12.1907657217312</v>
      </c>
      <c r="Q8467">
        <v>7.14878073979794E-2</v>
      </c>
      <c r="R8467">
        <v>59.2046706032693</v>
      </c>
      <c r="S8467">
        <v>6.18344234897656</v>
      </c>
      <c r="T8467" s="8">
        <f t="shared" si="796"/>
        <v>2565.4012432747149</v>
      </c>
      <c r="U8467" s="9">
        <f t="shared" si="797"/>
        <v>33.48124327471487</v>
      </c>
      <c r="V8467" s="9" t="b">
        <f t="shared" si="798"/>
        <v>0</v>
      </c>
      <c r="W8467" s="10" t="b">
        <f t="shared" si="795"/>
        <v>0</v>
      </c>
      <c r="X8467" s="49">
        <f t="shared" si="799"/>
        <v>1</v>
      </c>
      <c r="Y8467" s="49">
        <f t="shared" si="800"/>
        <v>0</v>
      </c>
      <c r="AG8467">
        <v>1.6084212620245899</v>
      </c>
      <c r="AH8467">
        <v>1.40778789717383</v>
      </c>
      <c r="AI8467">
        <v>3.5618817350784799</v>
      </c>
      <c r="AJ8467">
        <v>0.70171346776249299</v>
      </c>
      <c r="AK8467">
        <v>12.1907657217312</v>
      </c>
      <c r="AL8467">
        <v>6.18344234897656</v>
      </c>
    </row>
    <row r="8468" spans="1:38">
      <c r="A8468">
        <v>8466</v>
      </c>
      <c r="B8468">
        <v>-5.6289648785909797E-3</v>
      </c>
      <c r="C8468">
        <v>16.069291464651901</v>
      </c>
      <c r="D8468">
        <v>1.61871917513125</v>
      </c>
      <c r="E8468">
        <v>2.6063413853605298E-3</v>
      </c>
      <c r="F8468">
        <v>15.3700073271663</v>
      </c>
      <c r="G8468">
        <v>1.2567961753211101</v>
      </c>
      <c r="H8468">
        <v>6.1793310930269602E-2</v>
      </c>
      <c r="I8468">
        <v>37.613933317201102</v>
      </c>
      <c r="J8468">
        <v>3.8763997577280098</v>
      </c>
      <c r="K8468">
        <v>-6.07404573380078E-2</v>
      </c>
      <c r="L8468">
        <v>6.73804297948202</v>
      </c>
      <c r="M8468">
        <v>0.63382436533990105</v>
      </c>
      <c r="N8468">
        <v>-3.0177220138853499E-2</v>
      </c>
      <c r="O8468">
        <v>176.09494954684001</v>
      </c>
      <c r="P8468">
        <v>11.853543706821499</v>
      </c>
      <c r="Q8468">
        <v>-4.0939780885414598E-2</v>
      </c>
      <c r="R8468">
        <v>52.908967677978801</v>
      </c>
      <c r="S8468">
        <v>4.5618908561431697</v>
      </c>
      <c r="T8468" s="8">
        <f t="shared" si="796"/>
        <v>2380.117403648494</v>
      </c>
      <c r="U8468" s="9">
        <f t="shared" si="797"/>
        <v>-151.80259635150605</v>
      </c>
      <c r="V8468" s="9" t="b">
        <f t="shared" si="798"/>
        <v>0</v>
      </c>
      <c r="W8468" s="10" t="b">
        <f t="shared" si="795"/>
        <v>0</v>
      </c>
      <c r="X8468" s="49">
        <f t="shared" si="799"/>
        <v>0</v>
      </c>
      <c r="Y8468" s="49">
        <f t="shared" si="800"/>
        <v>1</v>
      </c>
      <c r="AG8468">
        <v>1.61871917513125</v>
      </c>
      <c r="AH8468">
        <v>1.2567961753211101</v>
      </c>
      <c r="AI8468">
        <v>3.8763997577280098</v>
      </c>
      <c r="AJ8468">
        <v>0.63382436533990105</v>
      </c>
      <c r="AK8468">
        <v>11.853543706821499</v>
      </c>
      <c r="AL8468">
        <v>4.5618908561431697</v>
      </c>
    </row>
    <row r="8469" spans="1:38">
      <c r="A8469">
        <v>8467</v>
      </c>
      <c r="B8469">
        <v>-7.5500168325596502E-3</v>
      </c>
      <c r="C8469">
        <v>16.0384511532895</v>
      </c>
      <c r="D8469">
        <v>1.61322466478353</v>
      </c>
      <c r="E8469">
        <v>-2.2215315079447202E-2</v>
      </c>
      <c r="F8469">
        <v>14.9931941949642</v>
      </c>
      <c r="G8469">
        <v>1.2294181141576199</v>
      </c>
      <c r="H8469">
        <v>1.51884347417965E-2</v>
      </c>
      <c r="I8469">
        <v>35.901162353727202</v>
      </c>
      <c r="J8469">
        <v>3.1760502154607702</v>
      </c>
      <c r="K8469">
        <v>-3.4575860441120199E-3</v>
      </c>
      <c r="L8469">
        <v>7.1352864331866996</v>
      </c>
      <c r="M8469">
        <v>0.59602073233931097</v>
      </c>
      <c r="N8469">
        <v>-1.6578948657753199E-2</v>
      </c>
      <c r="O8469">
        <v>178.50589164874799</v>
      </c>
      <c r="P8469">
        <v>11.6913059032536</v>
      </c>
      <c r="Q8469">
        <v>-5.0354875428125596E-3</v>
      </c>
      <c r="R8469">
        <v>54.843141570232</v>
      </c>
      <c r="S8469">
        <v>4.4967043388371604</v>
      </c>
      <c r="T8469" s="8">
        <f t="shared" si="796"/>
        <v>2280.2723968831992</v>
      </c>
      <c r="U8469" s="9">
        <f t="shared" si="797"/>
        <v>-251.64760311680084</v>
      </c>
      <c r="V8469" s="9" t="b">
        <f t="shared" si="798"/>
        <v>1</v>
      </c>
      <c r="W8469" s="10" t="b">
        <f t="shared" si="795"/>
        <v>1</v>
      </c>
      <c r="X8469" s="49">
        <f t="shared" si="799"/>
        <v>0</v>
      </c>
      <c r="Y8469" s="49">
        <f t="shared" si="800"/>
        <v>1</v>
      </c>
      <c r="AG8469">
        <v>1.61322466478353</v>
      </c>
      <c r="AH8469">
        <v>1.2294181141576199</v>
      </c>
      <c r="AI8469">
        <v>3.1760502154607702</v>
      </c>
      <c r="AJ8469">
        <v>0.59602073233931097</v>
      </c>
      <c r="AK8469">
        <v>11.6913059032536</v>
      </c>
      <c r="AL8469">
        <v>4.4967043388371604</v>
      </c>
    </row>
    <row r="8470" spans="1:38">
      <c r="A8470">
        <v>8468</v>
      </c>
      <c r="B8470">
        <v>-1.5952421561108598E-2</v>
      </c>
      <c r="C8470">
        <v>15.9042541736777</v>
      </c>
      <c r="D8470">
        <v>1.61051420665947</v>
      </c>
      <c r="E8470">
        <v>3.2128890370299402E-2</v>
      </c>
      <c r="F8470">
        <v>15.8305336281803</v>
      </c>
      <c r="G8470">
        <v>1.3834665829572701</v>
      </c>
      <c r="H8470">
        <v>-6.0741398626940803E-3</v>
      </c>
      <c r="I8470">
        <v>35.1458694024195</v>
      </c>
      <c r="J8470">
        <v>3.0439679947774101</v>
      </c>
      <c r="K8470">
        <v>-4.6014079783178599E-3</v>
      </c>
      <c r="L8470">
        <v>7.12712960192815</v>
      </c>
      <c r="M8470">
        <v>0.59463271815369201</v>
      </c>
      <c r="N8470">
        <v>-5.2967565195198497E-2</v>
      </c>
      <c r="O8470">
        <v>172.127071282831</v>
      </c>
      <c r="P8470">
        <v>12.7631073578789</v>
      </c>
      <c r="Q8470">
        <v>-6.7508942040036601E-2</v>
      </c>
      <c r="R8470">
        <v>51.521731248911998</v>
      </c>
      <c r="S8470">
        <v>4.9283889346063798</v>
      </c>
      <c r="T8470" s="8">
        <f t="shared" si="796"/>
        <v>2432.4077795033118</v>
      </c>
      <c r="U8470" s="9">
        <f t="shared" si="797"/>
        <v>-99.512220496688315</v>
      </c>
      <c r="V8470" s="9" t="b">
        <f t="shared" si="798"/>
        <v>0</v>
      </c>
      <c r="W8470" s="10" t="b">
        <f t="shared" si="795"/>
        <v>0</v>
      </c>
      <c r="X8470" s="49">
        <f t="shared" si="799"/>
        <v>0</v>
      </c>
      <c r="Y8470" s="49">
        <f t="shared" si="800"/>
        <v>1</v>
      </c>
      <c r="AG8470">
        <v>1.61051420665947</v>
      </c>
      <c r="AH8470">
        <v>1.3834665829572701</v>
      </c>
      <c r="AI8470">
        <v>3.0439679947774101</v>
      </c>
      <c r="AJ8470">
        <v>0.59463271815369201</v>
      </c>
      <c r="AK8470">
        <v>12.7631073578789</v>
      </c>
      <c r="AL8470">
        <v>4.9283889346063798</v>
      </c>
    </row>
    <row r="8471" spans="1:38">
      <c r="A8471">
        <v>8469</v>
      </c>
      <c r="B8471">
        <v>3.4271603177557598E-2</v>
      </c>
      <c r="C8471">
        <v>16.723428764344899</v>
      </c>
      <c r="D8471">
        <v>1.7682187700913901</v>
      </c>
      <c r="E8471">
        <v>2.7803163324174401E-2</v>
      </c>
      <c r="F8471">
        <v>15.7622029571759</v>
      </c>
      <c r="G8471">
        <v>1.3601018893087899</v>
      </c>
      <c r="H8471">
        <v>-7.28478758624915E-3</v>
      </c>
      <c r="I8471">
        <v>35.103345881330903</v>
      </c>
      <c r="J8471">
        <v>3.0382428623831501</v>
      </c>
      <c r="K8471">
        <v>-1.6984610252893901E-2</v>
      </c>
      <c r="L8471">
        <v>7.0394171160015198</v>
      </c>
      <c r="M8471">
        <v>0.59085139492429395</v>
      </c>
      <c r="N8471">
        <v>2.9611689884808001E-2</v>
      </c>
      <c r="O8471">
        <v>186.94458679716999</v>
      </c>
      <c r="P8471">
        <v>13.5914962242469</v>
      </c>
      <c r="Q8471">
        <v>-9.0748472192281798E-2</v>
      </c>
      <c r="R8471">
        <v>50.338196088653497</v>
      </c>
      <c r="S8471">
        <v>5.4513047716498599</v>
      </c>
      <c r="T8471" s="8">
        <f t="shared" si="796"/>
        <v>2580.0215912604381</v>
      </c>
      <c r="U8471" s="9">
        <f t="shared" si="797"/>
        <v>48.101591260437999</v>
      </c>
      <c r="V8471" s="9" t="b">
        <f t="shared" si="798"/>
        <v>0</v>
      </c>
      <c r="W8471" s="10" t="b">
        <f t="shared" si="795"/>
        <v>0</v>
      </c>
      <c r="X8471" s="49">
        <f t="shared" si="799"/>
        <v>1</v>
      </c>
      <c r="Y8471" s="49">
        <f t="shared" si="800"/>
        <v>0</v>
      </c>
      <c r="AG8471">
        <v>1.7682187700913901</v>
      </c>
      <c r="AH8471">
        <v>1.3601018893087899</v>
      </c>
      <c r="AI8471">
        <v>3.0382428623831501</v>
      </c>
      <c r="AJ8471">
        <v>0.59085139492429395</v>
      </c>
      <c r="AK8471">
        <v>13.5914962242469</v>
      </c>
      <c r="AL8471">
        <v>5.4513047716498599</v>
      </c>
    </row>
    <row r="8472" spans="1:38">
      <c r="A8472">
        <v>8470</v>
      </c>
      <c r="B8472">
        <v>9.0251639437133699E-2</v>
      </c>
      <c r="C8472">
        <v>17.686306436950201</v>
      </c>
      <c r="D8472">
        <v>2.24158125523733</v>
      </c>
      <c r="E8472">
        <v>-1.94442850030421E-2</v>
      </c>
      <c r="F8472">
        <v>15.034798403654801</v>
      </c>
      <c r="G8472">
        <v>1.2291532700360801</v>
      </c>
      <c r="H8472">
        <v>-1.7789686103065801E-2</v>
      </c>
      <c r="I8472">
        <v>34.736518908669197</v>
      </c>
      <c r="J8472">
        <v>3.0287412574785999</v>
      </c>
      <c r="K8472">
        <v>2.9760168162912399E-2</v>
      </c>
      <c r="L8472">
        <v>7.3762851829244998</v>
      </c>
      <c r="M8472">
        <v>0.65470126576057197</v>
      </c>
      <c r="N8472">
        <v>-1.17416358375985E-2</v>
      </c>
      <c r="O8472">
        <v>179.37147234133201</v>
      </c>
      <c r="P8472">
        <v>11.729536844841601</v>
      </c>
      <c r="Q8472">
        <v>5.2058295491647297E-2</v>
      </c>
      <c r="R8472">
        <v>58.065455782967398</v>
      </c>
      <c r="S8472">
        <v>5.5324096046852098</v>
      </c>
      <c r="T8472" s="8">
        <f t="shared" si="796"/>
        <v>2441.6123498039392</v>
      </c>
      <c r="U8472" s="9">
        <f t="shared" si="797"/>
        <v>-90.307650196060877</v>
      </c>
      <c r="V8472" s="9" t="b">
        <f t="shared" si="798"/>
        <v>0</v>
      </c>
      <c r="W8472" s="10" t="b">
        <f t="shared" si="795"/>
        <v>0</v>
      </c>
      <c r="X8472" s="49">
        <f t="shared" si="799"/>
        <v>0</v>
      </c>
      <c r="Y8472" s="49">
        <f t="shared" si="800"/>
        <v>1</v>
      </c>
      <c r="AG8472">
        <v>2.24158125523733</v>
      </c>
      <c r="AH8472">
        <v>1.2291532700360801</v>
      </c>
      <c r="AI8472">
        <v>3.0287412574785999</v>
      </c>
      <c r="AJ8472">
        <v>0.65470126576057197</v>
      </c>
      <c r="AK8472">
        <v>11.729536844841601</v>
      </c>
      <c r="AL8472">
        <v>5.5324096046852098</v>
      </c>
    </row>
    <row r="8473" spans="1:38">
      <c r="A8473">
        <v>8471</v>
      </c>
      <c r="B8473">
        <v>-2.0111957248232299E-2</v>
      </c>
      <c r="C8473">
        <v>15.8382372559118</v>
      </c>
      <c r="D8473">
        <v>1.60942954735161</v>
      </c>
      <c r="E8473">
        <v>-2.3800479813633299E-2</v>
      </c>
      <c r="F8473">
        <v>14.9694463393779</v>
      </c>
      <c r="G8473">
        <v>1.22832192208964</v>
      </c>
      <c r="H8473">
        <v>-5.5483772379241902E-2</v>
      </c>
      <c r="I8473">
        <v>33.451527991292103</v>
      </c>
      <c r="J8473">
        <v>3.1854884022592902</v>
      </c>
      <c r="K8473">
        <v>1.33882991713733E-2</v>
      </c>
      <c r="L8473">
        <v>7.25650479811293</v>
      </c>
      <c r="M8473">
        <v>0.61757965817610805</v>
      </c>
      <c r="N8473">
        <v>1.0712492945739E-2</v>
      </c>
      <c r="O8473">
        <v>183.444661299779</v>
      </c>
      <c r="P8473">
        <v>12.3467018962357</v>
      </c>
      <c r="Q8473">
        <v>0.11888880820022101</v>
      </c>
      <c r="R8473">
        <v>62.078606880255002</v>
      </c>
      <c r="S8473">
        <v>8.2847316871107708</v>
      </c>
      <c r="T8473" s="8">
        <f t="shared" si="796"/>
        <v>2727.2253113223119</v>
      </c>
      <c r="U8473" s="9">
        <f t="shared" si="797"/>
        <v>195.30531132231181</v>
      </c>
      <c r="V8473" s="9" t="b">
        <f t="shared" si="798"/>
        <v>0</v>
      </c>
      <c r="W8473" s="10" t="b">
        <f t="shared" si="795"/>
        <v>0</v>
      </c>
      <c r="X8473" s="49">
        <f t="shared" si="799"/>
        <v>1</v>
      </c>
      <c r="Y8473" s="49">
        <f t="shared" si="800"/>
        <v>0</v>
      </c>
      <c r="AG8473">
        <v>1.60942954735161</v>
      </c>
      <c r="AH8473">
        <v>1.22832192208964</v>
      </c>
      <c r="AI8473">
        <v>3.1854884022592902</v>
      </c>
      <c r="AJ8473">
        <v>0.61757965817610805</v>
      </c>
      <c r="AK8473">
        <v>12.3467018962357</v>
      </c>
      <c r="AL8473">
        <v>8.2847316871107708</v>
      </c>
    </row>
    <row r="8474" spans="1:38">
      <c r="A8474">
        <v>8472</v>
      </c>
      <c r="B8474">
        <v>-5.4506650809312898E-2</v>
      </c>
      <c r="C8474">
        <v>15.302747727146899</v>
      </c>
      <c r="D8474">
        <v>1.65820261432492</v>
      </c>
      <c r="E8474">
        <v>1.7658365768926699E-2</v>
      </c>
      <c r="F8474">
        <v>15.603106961952401</v>
      </c>
      <c r="G8474">
        <v>1.3071220433089299</v>
      </c>
      <c r="H8474">
        <v>-4.70401475237993E-2</v>
      </c>
      <c r="I8474">
        <v>33.735175967827502</v>
      </c>
      <c r="J8474">
        <v>3.1159153523788699</v>
      </c>
      <c r="K8474">
        <v>1.0618861384362599E-2</v>
      </c>
      <c r="L8474">
        <v>7.23643616177017</v>
      </c>
      <c r="M8474">
        <v>0.61400297826421402</v>
      </c>
      <c r="N8474">
        <v>-1.7925641140209302E-2</v>
      </c>
      <c r="O8474">
        <v>178.26566090116799</v>
      </c>
      <c r="P8474">
        <v>11.688274290311201</v>
      </c>
      <c r="Q8474">
        <v>-0.121592088071681</v>
      </c>
      <c r="R8474">
        <v>48.809283900792103</v>
      </c>
      <c r="S8474">
        <v>6.3827887363829703</v>
      </c>
      <c r="T8474" s="8">
        <f t="shared" si="796"/>
        <v>2476.6306014971105</v>
      </c>
      <c r="U8474" s="9">
        <f t="shared" si="797"/>
        <v>-55.289398502889526</v>
      </c>
      <c r="V8474" s="9" t="b">
        <f t="shared" si="798"/>
        <v>0</v>
      </c>
      <c r="W8474" s="10" t="b">
        <f t="shared" si="795"/>
        <v>0</v>
      </c>
      <c r="X8474" s="49">
        <f t="shared" si="799"/>
        <v>0</v>
      </c>
      <c r="Y8474" s="49">
        <f t="shared" si="800"/>
        <v>1</v>
      </c>
      <c r="AG8474">
        <v>1.65820261432492</v>
      </c>
      <c r="AH8474">
        <v>1.3071220433089299</v>
      </c>
      <c r="AI8474">
        <v>3.1159153523788699</v>
      </c>
      <c r="AJ8474">
        <v>0.61400297826421402</v>
      </c>
      <c r="AK8474">
        <v>11.688274290311201</v>
      </c>
      <c r="AL8474">
        <v>6.3827887363829703</v>
      </c>
    </row>
    <row r="8475" spans="1:38">
      <c r="A8475">
        <v>8473</v>
      </c>
      <c r="B8475">
        <v>-7.8725291612532194E-2</v>
      </c>
      <c r="C8475">
        <v>14.9365878214464</v>
      </c>
      <c r="D8475">
        <v>1.7609659409215901</v>
      </c>
      <c r="E8475">
        <v>5.3691335648352698E-2</v>
      </c>
      <c r="F8475">
        <v>16.1755853538385</v>
      </c>
      <c r="G8475">
        <v>1.54099330321678</v>
      </c>
      <c r="H8475">
        <v>-3.3436117356993298E-3</v>
      </c>
      <c r="I8475">
        <v>35.241967326706003</v>
      </c>
      <c r="J8475">
        <v>3.05800645903674</v>
      </c>
      <c r="K8475">
        <v>-6.3594040427926102E-2</v>
      </c>
      <c r="L8475">
        <v>6.7188428216283196</v>
      </c>
      <c r="M8475">
        <v>0.64019377318743498</v>
      </c>
      <c r="N8475">
        <v>3.4891938118422297E-2</v>
      </c>
      <c r="O8475">
        <v>187.93431131742099</v>
      </c>
      <c r="P8475">
        <v>14.058993834986801</v>
      </c>
      <c r="Q8475">
        <v>-6.09646232485168E-2</v>
      </c>
      <c r="R8475">
        <v>51.860011582743901</v>
      </c>
      <c r="S8475">
        <v>4.8188055049879797</v>
      </c>
      <c r="T8475" s="8">
        <f t="shared" si="796"/>
        <v>2587.7958816337327</v>
      </c>
      <c r="U8475" s="9">
        <f t="shared" si="797"/>
        <v>55.875881633732661</v>
      </c>
      <c r="V8475" s="9" t="b">
        <f t="shared" si="798"/>
        <v>0</v>
      </c>
      <c r="W8475" s="10" t="b">
        <f t="shared" si="795"/>
        <v>0</v>
      </c>
      <c r="X8475" s="49">
        <f t="shared" si="799"/>
        <v>1</v>
      </c>
      <c r="Y8475" s="49">
        <f t="shared" si="800"/>
        <v>0</v>
      </c>
      <c r="AG8475">
        <v>1.7609659409215901</v>
      </c>
      <c r="AH8475">
        <v>1.54099330321678</v>
      </c>
      <c r="AI8475">
        <v>3.05800645903674</v>
      </c>
      <c r="AJ8475">
        <v>0.64019377318743498</v>
      </c>
      <c r="AK8475">
        <v>14.058993834986801</v>
      </c>
      <c r="AL8475">
        <v>4.8188055049879797</v>
      </c>
    </row>
    <row r="8476" spans="1:38">
      <c r="A8476">
        <v>8474</v>
      </c>
      <c r="B8476">
        <v>4.2906206926464499E-3</v>
      </c>
      <c r="C8476">
        <v>16.229485391523699</v>
      </c>
      <c r="D8476">
        <v>1.64347402805104</v>
      </c>
      <c r="E8476">
        <v>-6.3343113404229099E-3</v>
      </c>
      <c r="F8476">
        <v>15.2332019054417</v>
      </c>
      <c r="G8476">
        <v>1.23545701491025</v>
      </c>
      <c r="H8476">
        <v>-3.7770173589997298E-2</v>
      </c>
      <c r="I8476">
        <v>34.049354131558196</v>
      </c>
      <c r="J8476">
        <v>3.06962552551746</v>
      </c>
      <c r="K8476">
        <v>-2.85334413566115E-2</v>
      </c>
      <c r="L8476">
        <v>6.9585877175819402</v>
      </c>
      <c r="M8476">
        <v>0.59136098115366598</v>
      </c>
      <c r="N8476">
        <v>-1.0917157156246001E-2</v>
      </c>
      <c r="O8476">
        <v>179.519421278311</v>
      </c>
      <c r="P8476">
        <v>11.7364483878135</v>
      </c>
      <c r="Q8476">
        <v>4.4692718726799301E-2</v>
      </c>
      <c r="R8476">
        <v>57.639341426465101</v>
      </c>
      <c r="S8476">
        <v>5.3284545575546396</v>
      </c>
      <c r="T8476" s="8">
        <f t="shared" si="796"/>
        <v>2360.4820495000558</v>
      </c>
      <c r="U8476" s="9">
        <f t="shared" si="797"/>
        <v>-171.43795049994424</v>
      </c>
      <c r="V8476" s="9" t="b">
        <f t="shared" si="798"/>
        <v>0</v>
      </c>
      <c r="W8476" s="10" t="b">
        <f t="shared" si="795"/>
        <v>0</v>
      </c>
      <c r="X8476" s="49">
        <f t="shared" si="799"/>
        <v>0</v>
      </c>
      <c r="Y8476" s="49">
        <f t="shared" si="800"/>
        <v>1</v>
      </c>
      <c r="AG8476">
        <v>1.64347402805104</v>
      </c>
      <c r="AH8476">
        <v>1.23545701491025</v>
      </c>
      <c r="AI8476">
        <v>3.06962552551746</v>
      </c>
      <c r="AJ8476">
        <v>0.59136098115366598</v>
      </c>
      <c r="AK8476">
        <v>11.7364483878135</v>
      </c>
      <c r="AL8476">
        <v>5.3284545575546396</v>
      </c>
    </row>
    <row r="8477" spans="1:38">
      <c r="A8477">
        <v>8475</v>
      </c>
      <c r="B8477">
        <v>-4.8700604380138797E-2</v>
      </c>
      <c r="C8477">
        <v>15.391854620005899</v>
      </c>
      <c r="D8477">
        <v>1.6438251131274899</v>
      </c>
      <c r="E8477">
        <v>-5.4063756268608897E-2</v>
      </c>
      <c r="F8477">
        <v>14.5232082175903</v>
      </c>
      <c r="G8477">
        <v>1.30052960739158</v>
      </c>
      <c r="H8477">
        <v>2.0441799507227398E-3</v>
      </c>
      <c r="I8477">
        <v>35.432356132339002</v>
      </c>
      <c r="J8477">
        <v>3.0882423243533101</v>
      </c>
      <c r="K8477">
        <v>-2.2183517121041801E-2</v>
      </c>
      <c r="L8477">
        <v>7.00291481027062</v>
      </c>
      <c r="M8477">
        <v>0.589081743349403</v>
      </c>
      <c r="N8477">
        <v>1.9080653441444901E-2</v>
      </c>
      <c r="O8477">
        <v>184.986196579298</v>
      </c>
      <c r="P8477">
        <v>12.853031047082199</v>
      </c>
      <c r="Q8477">
        <v>-7.1451859287400901E-2</v>
      </c>
      <c r="R8477">
        <v>51.318985294085103</v>
      </c>
      <c r="S8477">
        <v>5.0086734964135999</v>
      </c>
      <c r="T8477" s="8">
        <f t="shared" si="796"/>
        <v>2448.3383331717582</v>
      </c>
      <c r="U8477" s="9">
        <f t="shared" si="797"/>
        <v>-83.58166682824185</v>
      </c>
      <c r="V8477" s="9" t="b">
        <f t="shared" si="798"/>
        <v>0</v>
      </c>
      <c r="W8477" s="10" t="b">
        <f t="shared" si="795"/>
        <v>0</v>
      </c>
      <c r="X8477" s="49">
        <f t="shared" si="799"/>
        <v>0</v>
      </c>
      <c r="Y8477" s="49">
        <f t="shared" si="800"/>
        <v>1</v>
      </c>
      <c r="AG8477">
        <v>1.6438251131274899</v>
      </c>
      <c r="AH8477">
        <v>1.30052960739158</v>
      </c>
      <c r="AI8477">
        <v>3.0882423243533101</v>
      </c>
      <c r="AJ8477">
        <v>0.589081743349403</v>
      </c>
      <c r="AK8477">
        <v>12.853031047082199</v>
      </c>
      <c r="AL8477">
        <v>5.0086734964135999</v>
      </c>
    </row>
    <row r="8478" spans="1:38">
      <c r="A8478">
        <v>8476</v>
      </c>
      <c r="B8478">
        <v>5.3418799417512798E-2</v>
      </c>
      <c r="C8478">
        <v>17.046720727111101</v>
      </c>
      <c r="D8478">
        <v>1.89630861163068</v>
      </c>
      <c r="E8478">
        <v>-6.8823815896294105E-2</v>
      </c>
      <c r="F8478">
        <v>14.3104190518625</v>
      </c>
      <c r="G8478">
        <v>1.3667289692129601</v>
      </c>
      <c r="H8478">
        <v>6.0236752622904698E-2</v>
      </c>
      <c r="I8478">
        <v>37.555430580096299</v>
      </c>
      <c r="J8478">
        <v>3.8448458176676699</v>
      </c>
      <c r="K8478">
        <v>-8.7889918878843606E-2</v>
      </c>
      <c r="L8478">
        <v>6.5575697022335202</v>
      </c>
      <c r="M8478">
        <v>0.705818007674891</v>
      </c>
      <c r="N8478">
        <v>1.8632919157670801E-2</v>
      </c>
      <c r="O8478">
        <v>184.903390456018</v>
      </c>
      <c r="P8478">
        <v>12.822877287419701</v>
      </c>
      <c r="Q8478">
        <v>-3.6766076336948401E-2</v>
      </c>
      <c r="R8478">
        <v>53.1302555508993</v>
      </c>
      <c r="S8478">
        <v>4.5316464705840698</v>
      </c>
      <c r="T8478" s="8">
        <f t="shared" si="796"/>
        <v>2516.8225164189971</v>
      </c>
      <c r="U8478" s="9">
        <f t="shared" si="797"/>
        <v>-15.097483581002962</v>
      </c>
      <c r="V8478" s="9" t="b">
        <f t="shared" si="798"/>
        <v>0</v>
      </c>
      <c r="W8478" s="10" t="b">
        <f t="shared" si="795"/>
        <v>0</v>
      </c>
      <c r="X8478" s="49">
        <f t="shared" si="799"/>
        <v>0</v>
      </c>
      <c r="Y8478" s="49">
        <f t="shared" si="800"/>
        <v>1</v>
      </c>
      <c r="AG8478">
        <v>1.89630861163068</v>
      </c>
      <c r="AH8478">
        <v>1.3667289692129601</v>
      </c>
      <c r="AI8478">
        <v>3.8448458176676699</v>
      </c>
      <c r="AJ8478">
        <v>0.705818007674891</v>
      </c>
      <c r="AK8478">
        <v>12.822877287419701</v>
      </c>
      <c r="AL8478">
        <v>4.5316464705840698</v>
      </c>
    </row>
    <row r="8479" spans="1:38">
      <c r="A8479">
        <v>8477</v>
      </c>
      <c r="B8479">
        <v>-2.49427532677539E-2</v>
      </c>
      <c r="C8479">
        <v>15.7619104704194</v>
      </c>
      <c r="D8479">
        <v>1.6083788459475501</v>
      </c>
      <c r="E8479">
        <v>-9.4278654918410407E-2</v>
      </c>
      <c r="F8479">
        <v>13.950746759273001</v>
      </c>
      <c r="G8479">
        <v>1.5355646692329299</v>
      </c>
      <c r="H8479">
        <v>-5.7894304416198902E-2</v>
      </c>
      <c r="I8479">
        <v>33.370989121146003</v>
      </c>
      <c r="J8479">
        <v>3.2084838023060298</v>
      </c>
      <c r="K8479">
        <v>-3.8907223139474298E-2</v>
      </c>
      <c r="L8479">
        <v>6.8867739811189104</v>
      </c>
      <c r="M8479">
        <v>0.60076325679209097</v>
      </c>
      <c r="N8479">
        <v>3.3044399010934498E-2</v>
      </c>
      <c r="O8479">
        <v>187.58741587774301</v>
      </c>
      <c r="P8479">
        <v>13.8897992979739</v>
      </c>
      <c r="Q8479">
        <v>-2.03389921900941E-3</v>
      </c>
      <c r="R8479">
        <v>55.008005406514101</v>
      </c>
      <c r="S8479">
        <v>4.52031565679866</v>
      </c>
      <c r="T8479" s="8">
        <f t="shared" si="796"/>
        <v>2536.3305529051158</v>
      </c>
      <c r="U8479" s="9">
        <f t="shared" si="797"/>
        <v>4.4105529051157646</v>
      </c>
      <c r="V8479" s="9" t="b">
        <f t="shared" si="798"/>
        <v>0</v>
      </c>
      <c r="W8479" s="10" t="b">
        <f t="shared" si="795"/>
        <v>0</v>
      </c>
      <c r="X8479" s="49">
        <f t="shared" si="799"/>
        <v>1</v>
      </c>
      <c r="Y8479" s="49">
        <f t="shared" si="800"/>
        <v>0</v>
      </c>
      <c r="AG8479">
        <v>1.6083788459475501</v>
      </c>
      <c r="AH8479">
        <v>1.5355646692329299</v>
      </c>
      <c r="AI8479">
        <v>3.2084838023060298</v>
      </c>
      <c r="AJ8479">
        <v>0.60076325679209097</v>
      </c>
      <c r="AK8479">
        <v>13.8897992979739</v>
      </c>
      <c r="AL8479">
        <v>4.52031565679866</v>
      </c>
    </row>
    <row r="8480" spans="1:38">
      <c r="A8480">
        <v>8478</v>
      </c>
      <c r="B8480">
        <v>8.6880403523011102E-2</v>
      </c>
      <c r="C8480">
        <v>17.6267821171398</v>
      </c>
      <c r="D8480">
        <v>2.2076563348808702</v>
      </c>
      <c r="E8480">
        <v>5.4709955747637901E-2</v>
      </c>
      <c r="F8480">
        <v>16.192070524835501</v>
      </c>
      <c r="G8480">
        <v>1.5501323964574401</v>
      </c>
      <c r="H8480">
        <v>-4.79383207781423E-2</v>
      </c>
      <c r="I8480">
        <v>33.704889538309203</v>
      </c>
      <c r="J8480">
        <v>3.12318787251129</v>
      </c>
      <c r="K8480">
        <v>-1.12229699210892E-3</v>
      </c>
      <c r="L8480">
        <v>7.1519688610410199</v>
      </c>
      <c r="M8480">
        <v>0.59841087054476205</v>
      </c>
      <c r="N8480">
        <v>5.1579752287419803E-2</v>
      </c>
      <c r="O8480">
        <v>191.09683862244501</v>
      </c>
      <c r="P8480">
        <v>15.767405364739</v>
      </c>
      <c r="Q8480">
        <v>-1.38711042079144E-2</v>
      </c>
      <c r="R8480">
        <v>54.3607030540891</v>
      </c>
      <c r="S8480">
        <v>4.47357310290906</v>
      </c>
      <c r="T8480" s="8">
        <f t="shared" si="796"/>
        <v>2772.0365942042422</v>
      </c>
      <c r="U8480" s="9">
        <f t="shared" si="797"/>
        <v>240.11659420424212</v>
      </c>
      <c r="V8480" s="9" t="b">
        <f t="shared" si="798"/>
        <v>0</v>
      </c>
      <c r="W8480" s="10" t="b">
        <f t="shared" si="795"/>
        <v>0</v>
      </c>
      <c r="X8480" s="49">
        <f t="shared" si="799"/>
        <v>1</v>
      </c>
      <c r="Y8480" s="49">
        <f t="shared" si="800"/>
        <v>0</v>
      </c>
      <c r="AG8480">
        <v>2.2076563348808702</v>
      </c>
      <c r="AH8480">
        <v>1.5501323964574401</v>
      </c>
      <c r="AI8480">
        <v>3.12318787251129</v>
      </c>
      <c r="AJ8480">
        <v>0.59841087054476205</v>
      </c>
      <c r="AK8480">
        <v>15.767405364739</v>
      </c>
      <c r="AL8480">
        <v>4.47357310290906</v>
      </c>
    </row>
    <row r="8481" spans="1:38">
      <c r="A8481">
        <v>8479</v>
      </c>
      <c r="B8481">
        <v>-1.48368602197935E-2</v>
      </c>
      <c r="C8481">
        <v>15.9220062447174</v>
      </c>
      <c r="D8481">
        <v>1.6103514169731601</v>
      </c>
      <c r="E8481">
        <v>0.11188211688282</v>
      </c>
      <c r="F8481">
        <v>17.144780954335999</v>
      </c>
      <c r="G8481">
        <v>2.2008798466638599</v>
      </c>
      <c r="H8481">
        <v>-4.1542431807091003E-2</v>
      </c>
      <c r="I8481">
        <v>33.9211531313113</v>
      </c>
      <c r="J8481">
        <v>3.0867578418056998</v>
      </c>
      <c r="K8481">
        <v>-5.7787060062851198E-2</v>
      </c>
      <c r="L8481">
        <v>6.7579725126856696</v>
      </c>
      <c r="M8481">
        <v>0.62686677710945604</v>
      </c>
      <c r="N8481">
        <v>5.7779148008988E-2</v>
      </c>
      <c r="O8481">
        <v>192.28520331170799</v>
      </c>
      <c r="P8481">
        <v>16.495135468893199</v>
      </c>
      <c r="Q8481">
        <v>-5.1525813639061002E-2</v>
      </c>
      <c r="R8481">
        <v>52.3518257773393</v>
      </c>
      <c r="S8481">
        <v>4.6785975188672797</v>
      </c>
      <c r="T8481" s="8">
        <f t="shared" si="796"/>
        <v>2869.8588870312656</v>
      </c>
      <c r="U8481" s="9">
        <f t="shared" si="797"/>
        <v>337.93888703126549</v>
      </c>
      <c r="V8481" s="9" t="b">
        <f t="shared" si="798"/>
        <v>0</v>
      </c>
      <c r="W8481" s="10" t="b">
        <f t="shared" si="795"/>
        <v>0</v>
      </c>
      <c r="X8481" s="49">
        <f t="shared" si="799"/>
        <v>1</v>
      </c>
      <c r="Y8481" s="49">
        <f t="shared" si="800"/>
        <v>0</v>
      </c>
      <c r="AG8481">
        <v>1.6103514169731601</v>
      </c>
      <c r="AH8481">
        <v>2.2008798466638599</v>
      </c>
      <c r="AI8481">
        <v>3.0867578418056998</v>
      </c>
      <c r="AJ8481">
        <v>0.62686677710945604</v>
      </c>
      <c r="AK8481">
        <v>16.495135468893199</v>
      </c>
      <c r="AL8481">
        <v>4.6785975188672797</v>
      </c>
    </row>
    <row r="8482" spans="1:38">
      <c r="A8482">
        <v>8480</v>
      </c>
      <c r="B8482">
        <v>-3.8884831266056498E-2</v>
      </c>
      <c r="C8482">
        <v>15.543681502844301</v>
      </c>
      <c r="D8482">
        <v>1.62103798936975</v>
      </c>
      <c r="E8482">
        <v>2.2286992870208699E-2</v>
      </c>
      <c r="F8482">
        <v>15.675495325833699</v>
      </c>
      <c r="G8482">
        <v>1.33059203384436</v>
      </c>
      <c r="H8482">
        <v>-4.8427268992670497E-2</v>
      </c>
      <c r="I8482">
        <v>33.688413621012003</v>
      </c>
      <c r="J8482">
        <v>3.1255338583970498</v>
      </c>
      <c r="K8482">
        <v>-1.3751776221651701E-2</v>
      </c>
      <c r="L8482">
        <v>7.0622112081204396</v>
      </c>
      <c r="M8482">
        <v>0.591121552765555</v>
      </c>
      <c r="N8482">
        <v>4.6853212657598396E-3</v>
      </c>
      <c r="O8482">
        <v>182.34233412690901</v>
      </c>
      <c r="P8482">
        <v>12.1207849093423</v>
      </c>
      <c r="Q8482">
        <v>-0.13472051420475101</v>
      </c>
      <c r="R8482">
        <v>48.172682751528001</v>
      </c>
      <c r="S8482">
        <v>6.8347435638674696</v>
      </c>
      <c r="T8482" s="8">
        <f t="shared" si="796"/>
        <v>2562.3813907586486</v>
      </c>
      <c r="U8482" s="9">
        <f t="shared" si="797"/>
        <v>30.461390758648577</v>
      </c>
      <c r="V8482" s="9" t="b">
        <f t="shared" si="798"/>
        <v>0</v>
      </c>
      <c r="W8482" s="10" t="b">
        <f t="shared" si="795"/>
        <v>0</v>
      </c>
      <c r="X8482" s="49">
        <f t="shared" si="799"/>
        <v>1</v>
      </c>
      <c r="Y8482" s="49">
        <f t="shared" si="800"/>
        <v>0</v>
      </c>
      <c r="AG8482">
        <v>1.62103798936975</v>
      </c>
      <c r="AH8482">
        <v>1.33059203384436</v>
      </c>
      <c r="AI8482">
        <v>3.1255338583970498</v>
      </c>
      <c r="AJ8482">
        <v>0.591121552765555</v>
      </c>
      <c r="AK8482">
        <v>12.1207849093423</v>
      </c>
      <c r="AL8482">
        <v>6.8347435638674696</v>
      </c>
    </row>
    <row r="8483" spans="1:38">
      <c r="A8483">
        <v>8481</v>
      </c>
      <c r="B8483">
        <v>4.1811948980629801E-2</v>
      </c>
      <c r="C8483">
        <v>16.850005817888299</v>
      </c>
      <c r="D8483">
        <v>1.8100141860513601</v>
      </c>
      <c r="E8483">
        <v>-3.49358868913602E-2</v>
      </c>
      <c r="F8483">
        <v>14.803680110755201</v>
      </c>
      <c r="G8483">
        <v>1.2443082935337599</v>
      </c>
      <c r="H8483">
        <v>-1.2948431391517501E-2</v>
      </c>
      <c r="I8483">
        <v>34.905094975083003</v>
      </c>
      <c r="J8483">
        <v>3.0334624073149099</v>
      </c>
      <c r="K8483">
        <v>3.8316603959937003E-2</v>
      </c>
      <c r="L8483">
        <v>7.4396706837793998</v>
      </c>
      <c r="M8483">
        <v>0.67997909493540298</v>
      </c>
      <c r="N8483">
        <v>2.7196846818497499E-2</v>
      </c>
      <c r="O8483">
        <v>186.49368960005901</v>
      </c>
      <c r="P8483">
        <v>13.3860893657749</v>
      </c>
      <c r="Q8483">
        <v>-2.8356546769813001E-2</v>
      </c>
      <c r="R8483">
        <v>53.5789399740747</v>
      </c>
      <c r="S8483">
        <v>4.4726986504485202</v>
      </c>
      <c r="T8483" s="8">
        <f t="shared" si="796"/>
        <v>2462.6551998058853</v>
      </c>
      <c r="U8483" s="9">
        <f t="shared" si="797"/>
        <v>-69.264800194114741</v>
      </c>
      <c r="V8483" s="9" t="b">
        <f t="shared" si="798"/>
        <v>0</v>
      </c>
      <c r="W8483" s="10" t="b">
        <f t="shared" si="795"/>
        <v>0</v>
      </c>
      <c r="X8483" s="49">
        <f t="shared" si="799"/>
        <v>0</v>
      </c>
      <c r="Y8483" s="49">
        <f t="shared" si="800"/>
        <v>1</v>
      </c>
      <c r="AG8483">
        <v>1.8100141860513601</v>
      </c>
      <c r="AH8483">
        <v>1.2443082935337599</v>
      </c>
      <c r="AI8483">
        <v>3.0334624073149099</v>
      </c>
      <c r="AJ8483">
        <v>0.67997909493540298</v>
      </c>
      <c r="AK8483">
        <v>13.3860893657749</v>
      </c>
      <c r="AL8483">
        <v>4.4726986504485202</v>
      </c>
    </row>
    <row r="8484" spans="1:38">
      <c r="A8484">
        <v>8482</v>
      </c>
      <c r="B8484">
        <v>8.7472253226513995E-3</v>
      </c>
      <c r="C8484">
        <v>16.301975200492699</v>
      </c>
      <c r="D8484">
        <v>1.6564591278638301</v>
      </c>
      <c r="E8484">
        <v>1.7375755083482901E-2</v>
      </c>
      <c r="F8484">
        <v>15.5986979802409</v>
      </c>
      <c r="G8484">
        <v>1.3063564175356399</v>
      </c>
      <c r="H8484">
        <v>2.0544924940744699E-3</v>
      </c>
      <c r="I8484">
        <v>35.432721531931797</v>
      </c>
      <c r="J8484">
        <v>3.08824273300604</v>
      </c>
      <c r="K8484">
        <v>-1.24344525114499E-2</v>
      </c>
      <c r="L8484">
        <v>7.0715205567579504</v>
      </c>
      <c r="M8484">
        <v>0.590524711845128</v>
      </c>
      <c r="N8484">
        <v>-9.2443356112828397E-3</v>
      </c>
      <c r="O8484">
        <v>179.81997655154501</v>
      </c>
      <c r="P8484">
        <v>11.749992692280999</v>
      </c>
      <c r="Q8484">
        <v>-1.8393471985382E-2</v>
      </c>
      <c r="R8484">
        <v>54.115419012601301</v>
      </c>
      <c r="S8484">
        <v>4.4654491288851297</v>
      </c>
      <c r="T8484" s="8">
        <f t="shared" si="796"/>
        <v>2285.7024811416768</v>
      </c>
      <c r="U8484" s="9">
        <f t="shared" si="797"/>
        <v>-246.21751885832327</v>
      </c>
      <c r="V8484" s="9" t="b">
        <f t="shared" si="798"/>
        <v>1</v>
      </c>
      <c r="W8484" s="10" t="b">
        <f t="shared" si="795"/>
        <v>0</v>
      </c>
      <c r="X8484" s="49">
        <f t="shared" si="799"/>
        <v>0</v>
      </c>
      <c r="Y8484" s="49">
        <f t="shared" si="800"/>
        <v>1</v>
      </c>
      <c r="AG8484">
        <v>1.6564591278638301</v>
      </c>
      <c r="AH8484">
        <v>1.3063564175356399</v>
      </c>
      <c r="AI8484">
        <v>3.08824273300604</v>
      </c>
      <c r="AJ8484">
        <v>0.590524711845128</v>
      </c>
      <c r="AK8484">
        <v>11.749992692280999</v>
      </c>
      <c r="AL8484">
        <v>4.4654491288851297</v>
      </c>
    </row>
    <row r="8485" spans="1:38">
      <c r="A8485">
        <v>8483</v>
      </c>
      <c r="B8485">
        <v>-4.66565362352711E-2</v>
      </c>
      <c r="C8485">
        <v>15.4233487968812</v>
      </c>
      <c r="D8485">
        <v>1.63909648842369</v>
      </c>
      <c r="E8485">
        <v>-4.0100157764643299E-3</v>
      </c>
      <c r="F8485">
        <v>15.2686495484968</v>
      </c>
      <c r="G8485">
        <v>1.24011506437543</v>
      </c>
      <c r="H8485">
        <v>-8.40535824848581E-3</v>
      </c>
      <c r="I8485">
        <v>35.064032132820302</v>
      </c>
      <c r="J8485">
        <v>3.0366090183800498</v>
      </c>
      <c r="K8485">
        <v>6.2319961700076497E-2</v>
      </c>
      <c r="L8485">
        <v>7.6204082369975996</v>
      </c>
      <c r="M8485">
        <v>0.76901127307936301</v>
      </c>
      <c r="N8485">
        <v>3.6407099876490302E-2</v>
      </c>
      <c r="O8485">
        <v>188.21927802977299</v>
      </c>
      <c r="P8485">
        <v>14.200018988117201</v>
      </c>
      <c r="Q8485">
        <v>-7.9201436984877902E-2</v>
      </c>
      <c r="R8485">
        <v>50.922821862502303</v>
      </c>
      <c r="S8485">
        <v>5.17967966224347</v>
      </c>
      <c r="T8485" s="8">
        <f t="shared" si="796"/>
        <v>2606.4530494619203</v>
      </c>
      <c r="U8485" s="9">
        <f t="shared" si="797"/>
        <v>74.5330494619202</v>
      </c>
      <c r="V8485" s="9" t="b">
        <f t="shared" si="798"/>
        <v>0</v>
      </c>
      <c r="W8485" s="10" t="b">
        <f t="shared" si="795"/>
        <v>0</v>
      </c>
      <c r="X8485" s="49">
        <f t="shared" si="799"/>
        <v>1</v>
      </c>
      <c r="Y8485" s="49">
        <f t="shared" si="800"/>
        <v>0</v>
      </c>
      <c r="AG8485">
        <v>1.63909648842369</v>
      </c>
      <c r="AH8485">
        <v>1.24011506437543</v>
      </c>
      <c r="AI8485">
        <v>3.0366090183800498</v>
      </c>
      <c r="AJ8485">
        <v>0.76901127307936301</v>
      </c>
      <c r="AK8485">
        <v>14.200018988117201</v>
      </c>
      <c r="AL8485">
        <v>5.17967966224347</v>
      </c>
    </row>
    <row r="8486" spans="1:38">
      <c r="A8486">
        <v>8484</v>
      </c>
      <c r="B8486">
        <v>-2.1364769966203599E-2</v>
      </c>
      <c r="C8486">
        <v>15.818407335029599</v>
      </c>
      <c r="D8486">
        <v>1.6087630793718699</v>
      </c>
      <c r="E8486">
        <v>-8.4827301916121006E-2</v>
      </c>
      <c r="F8486">
        <v>14.0832252558895</v>
      </c>
      <c r="G8486">
        <v>1.4665572770067199</v>
      </c>
      <c r="H8486">
        <v>-3.8509199923079801E-2</v>
      </c>
      <c r="I8486">
        <v>34.024200058136699</v>
      </c>
      <c r="J8486">
        <v>3.07501844012697</v>
      </c>
      <c r="K8486">
        <v>-1.96713322408778E-2</v>
      </c>
      <c r="L8486">
        <v>7.0205295434432404</v>
      </c>
      <c r="M8486">
        <v>0.59047905678200896</v>
      </c>
      <c r="N8486">
        <v>-5.2786679762322902E-3</v>
      </c>
      <c r="O8486">
        <v>180.534498654869</v>
      </c>
      <c r="P8486">
        <v>11.7894679453577</v>
      </c>
      <c r="Q8486">
        <v>7.5473846829786001E-2</v>
      </c>
      <c r="R8486">
        <v>59.441133717402501</v>
      </c>
      <c r="S8486">
        <v>6.3253607785842503</v>
      </c>
      <c r="T8486" s="8">
        <f t="shared" si="796"/>
        <v>2485.5646577229518</v>
      </c>
      <c r="U8486" s="9">
        <f t="shared" si="797"/>
        <v>-46.355342277048294</v>
      </c>
      <c r="V8486" s="9" t="b">
        <f t="shared" si="798"/>
        <v>0</v>
      </c>
      <c r="W8486" s="10" t="b">
        <f t="shared" si="795"/>
        <v>0</v>
      </c>
      <c r="X8486" s="49">
        <f t="shared" si="799"/>
        <v>0</v>
      </c>
      <c r="Y8486" s="49">
        <f t="shared" si="800"/>
        <v>1</v>
      </c>
      <c r="AG8486">
        <v>1.6087630793718699</v>
      </c>
      <c r="AH8486">
        <v>1.4665572770067199</v>
      </c>
      <c r="AI8486">
        <v>3.07501844012697</v>
      </c>
      <c r="AJ8486">
        <v>0.59047905678200896</v>
      </c>
      <c r="AK8486">
        <v>11.7894679453577</v>
      </c>
      <c r="AL8486">
        <v>6.3253607785842503</v>
      </c>
    </row>
    <row r="8487" spans="1:38">
      <c r="A8487">
        <v>8485</v>
      </c>
      <c r="B8487">
        <v>-4.6653337149927497E-2</v>
      </c>
      <c r="C8487">
        <v>15.423398137569199</v>
      </c>
      <c r="D8487">
        <v>1.63909648842369</v>
      </c>
      <c r="E8487">
        <v>1.28900207640261E-2</v>
      </c>
      <c r="F8487">
        <v>15.528883068012799</v>
      </c>
      <c r="G8487">
        <v>1.2863773732844599</v>
      </c>
      <c r="H8487">
        <v>-4.8011245723991097E-2</v>
      </c>
      <c r="I8487">
        <v>33.702431700684699</v>
      </c>
      <c r="J8487">
        <v>3.12361953379013</v>
      </c>
      <c r="K8487">
        <v>4.2953579398202199E-2</v>
      </c>
      <c r="L8487">
        <v>7.47424835997038</v>
      </c>
      <c r="M8487">
        <v>0.694177917359314</v>
      </c>
      <c r="N8487">
        <v>3.9658637107722598E-2</v>
      </c>
      <c r="O8487">
        <v>188.83227607282601</v>
      </c>
      <c r="P8487">
        <v>14.5006117683724</v>
      </c>
      <c r="Q8487">
        <v>-2.9855592443704899E-2</v>
      </c>
      <c r="R8487">
        <v>53.498682865459699</v>
      </c>
      <c r="S8487">
        <v>4.4839246213824104</v>
      </c>
      <c r="T8487" s="8">
        <f t="shared" si="796"/>
        <v>2572.7807702612404</v>
      </c>
      <c r="U8487" s="9">
        <f t="shared" si="797"/>
        <v>40.860770261240305</v>
      </c>
      <c r="V8487" s="9" t="b">
        <f t="shared" si="798"/>
        <v>0</v>
      </c>
      <c r="W8487" s="10" t="b">
        <f t="shared" si="795"/>
        <v>0</v>
      </c>
      <c r="X8487" s="49">
        <f t="shared" si="799"/>
        <v>1</v>
      </c>
      <c r="Y8487" s="49">
        <f t="shared" si="800"/>
        <v>0</v>
      </c>
      <c r="AG8487">
        <v>1.63909648842369</v>
      </c>
      <c r="AH8487">
        <v>1.2863773732844599</v>
      </c>
      <c r="AI8487">
        <v>3.12361953379013</v>
      </c>
      <c r="AJ8487">
        <v>0.694177917359314</v>
      </c>
      <c r="AK8487">
        <v>14.5006117683724</v>
      </c>
      <c r="AL8487">
        <v>4.4839246213824104</v>
      </c>
    </row>
    <row r="8488" spans="1:38">
      <c r="A8488">
        <v>8486</v>
      </c>
      <c r="B8488">
        <v>2.68416760665296E-2</v>
      </c>
      <c r="C8488">
        <v>16.5996353650347</v>
      </c>
      <c r="D8488">
        <v>1.7279275845722</v>
      </c>
      <c r="E8488">
        <v>5.09995031412286E-2</v>
      </c>
      <c r="F8488">
        <v>16.1321019386532</v>
      </c>
      <c r="G8488">
        <v>1.51815781135252</v>
      </c>
      <c r="H8488">
        <v>-2.7849211320466502E-3</v>
      </c>
      <c r="I8488">
        <v>35.261662183859201</v>
      </c>
      <c r="J8488">
        <v>3.0612436462161798</v>
      </c>
      <c r="K8488">
        <v>2.4374351520790199E-3</v>
      </c>
      <c r="L8488">
        <v>7.17747332208274</v>
      </c>
      <c r="M8488">
        <v>0.60256054852196395</v>
      </c>
      <c r="N8488">
        <v>-3.2573541240589601E-2</v>
      </c>
      <c r="O8488">
        <v>175.67347469955499</v>
      </c>
      <c r="P8488">
        <v>11.8986373048507</v>
      </c>
      <c r="Q8488">
        <v>4.9409889532360304E-3</v>
      </c>
      <c r="R8488">
        <v>55.393021253153101</v>
      </c>
      <c r="S8488">
        <v>4.5893271519137802</v>
      </c>
      <c r="T8488" s="8">
        <f t="shared" si="796"/>
        <v>2339.7854047427345</v>
      </c>
      <c r="U8488" s="9">
        <f t="shared" si="797"/>
        <v>-192.13459525726557</v>
      </c>
      <c r="V8488" s="9" t="b">
        <f t="shared" si="798"/>
        <v>0</v>
      </c>
      <c r="W8488" s="10" t="b">
        <f t="shared" si="795"/>
        <v>0</v>
      </c>
      <c r="X8488" s="49">
        <f t="shared" si="799"/>
        <v>0</v>
      </c>
      <c r="Y8488" s="49">
        <f t="shared" si="800"/>
        <v>1</v>
      </c>
      <c r="AG8488">
        <v>1.7279275845722</v>
      </c>
      <c r="AH8488">
        <v>1.51815781135252</v>
      </c>
      <c r="AI8488">
        <v>3.0612436462161798</v>
      </c>
      <c r="AJ8488">
        <v>0.60256054852196395</v>
      </c>
      <c r="AK8488">
        <v>11.8986373048507</v>
      </c>
      <c r="AL8488">
        <v>4.5893271519137802</v>
      </c>
    </row>
    <row r="8489" spans="1:38">
      <c r="A8489">
        <v>8487</v>
      </c>
      <c r="B8489">
        <v>-6.4182746353623997E-3</v>
      </c>
      <c r="C8489">
        <v>16.0566128204614</v>
      </c>
      <c r="D8489">
        <v>1.61646879597487</v>
      </c>
      <c r="E8489">
        <v>2.2710771171743201E-2</v>
      </c>
      <c r="F8489">
        <v>15.6821396683833</v>
      </c>
      <c r="G8489">
        <v>1.3323989496964199</v>
      </c>
      <c r="H8489">
        <v>-5.34435666694528E-3</v>
      </c>
      <c r="I8489">
        <v>35.171527628641797</v>
      </c>
      <c r="J8489">
        <v>3.0491884312099198</v>
      </c>
      <c r="K8489">
        <v>2.9100647240615701E-2</v>
      </c>
      <c r="L8489">
        <v>7.3714219723883598</v>
      </c>
      <c r="M8489">
        <v>0.65411410892765998</v>
      </c>
      <c r="N8489">
        <v>2.7464931910162398E-2</v>
      </c>
      <c r="O8489">
        <v>186.54369248014399</v>
      </c>
      <c r="P8489">
        <v>13.407297027077201</v>
      </c>
      <c r="Q8489">
        <v>4.64898338942452E-2</v>
      </c>
      <c r="R8489">
        <v>57.743019093634999</v>
      </c>
      <c r="S8489">
        <v>5.3785809921841601</v>
      </c>
      <c r="T8489" s="8">
        <f t="shared" si="796"/>
        <v>2543.8048305070233</v>
      </c>
      <c r="U8489" s="9">
        <f t="shared" si="797"/>
        <v>11.884830507023253</v>
      </c>
      <c r="V8489" s="9" t="b">
        <f t="shared" si="798"/>
        <v>0</v>
      </c>
      <c r="W8489" s="10" t="b">
        <f t="shared" si="795"/>
        <v>0</v>
      </c>
      <c r="X8489" s="49">
        <f t="shared" si="799"/>
        <v>1</v>
      </c>
      <c r="Y8489" s="49">
        <f t="shared" si="800"/>
        <v>0</v>
      </c>
      <c r="AG8489">
        <v>1.61646879597487</v>
      </c>
      <c r="AH8489">
        <v>1.3323989496964199</v>
      </c>
      <c r="AI8489">
        <v>3.0491884312099198</v>
      </c>
      <c r="AJ8489">
        <v>0.65411410892765998</v>
      </c>
      <c r="AK8489">
        <v>13.407297027077201</v>
      </c>
      <c r="AL8489">
        <v>5.3785809921841601</v>
      </c>
    </row>
    <row r="8490" spans="1:38">
      <c r="A8490">
        <v>8488</v>
      </c>
      <c r="B8490">
        <v>2.9139680203480602E-2</v>
      </c>
      <c r="C8490">
        <v>16.637825259236699</v>
      </c>
      <c r="D8490">
        <v>1.73931083158452</v>
      </c>
      <c r="E8490">
        <v>-9.1605158974806897E-3</v>
      </c>
      <c r="F8490">
        <v>15.190210540609399</v>
      </c>
      <c r="G8490">
        <v>1.2337891924236</v>
      </c>
      <c r="H8490">
        <v>-1.3849501478856101E-2</v>
      </c>
      <c r="I8490">
        <v>34.873657204049898</v>
      </c>
      <c r="J8490">
        <v>3.03268851060455</v>
      </c>
      <c r="K8490">
        <v>6.10190877566835E-2</v>
      </c>
      <c r="L8490">
        <v>7.6105014915946203</v>
      </c>
      <c r="M8490">
        <v>0.76379552928780703</v>
      </c>
      <c r="N8490">
        <v>4.61462139398056E-2</v>
      </c>
      <c r="O8490">
        <v>190.06132242781601</v>
      </c>
      <c r="P8490">
        <v>15.1490222190791</v>
      </c>
      <c r="Q8490">
        <v>6.3872099777369795E-2</v>
      </c>
      <c r="R8490">
        <v>58.755497697902399</v>
      </c>
      <c r="S8490">
        <v>5.9141210557930401</v>
      </c>
      <c r="T8490" s="8">
        <f t="shared" si="796"/>
        <v>2783.2727338772615</v>
      </c>
      <c r="U8490" s="9">
        <f t="shared" si="797"/>
        <v>251.35273387726147</v>
      </c>
      <c r="V8490" s="9" t="b">
        <f t="shared" si="798"/>
        <v>0</v>
      </c>
      <c r="W8490" s="10" t="b">
        <f t="shared" si="795"/>
        <v>0</v>
      </c>
      <c r="X8490" s="49">
        <f t="shared" si="799"/>
        <v>1</v>
      </c>
      <c r="Y8490" s="49">
        <f t="shared" si="800"/>
        <v>0</v>
      </c>
      <c r="AG8490">
        <v>1.73931083158452</v>
      </c>
      <c r="AH8490">
        <v>1.2337891924236</v>
      </c>
      <c r="AI8490">
        <v>3.03268851060455</v>
      </c>
      <c r="AJ8490">
        <v>0.76379552928780703</v>
      </c>
      <c r="AK8490">
        <v>15.1490222190791</v>
      </c>
      <c r="AL8490">
        <v>5.9141210557930401</v>
      </c>
    </row>
    <row r="8491" spans="1:38">
      <c r="A8491">
        <v>8489</v>
      </c>
      <c r="B8491">
        <v>2.5155338346703499E-2</v>
      </c>
      <c r="C8491">
        <v>16.571666363002901</v>
      </c>
      <c r="D8491">
        <v>1.71929943627507</v>
      </c>
      <c r="E8491">
        <v>-6.0286689239297198E-2</v>
      </c>
      <c r="F8491">
        <v>14.433111888787799</v>
      </c>
      <c r="G8491">
        <v>1.3269270053976101</v>
      </c>
      <c r="H8491">
        <v>-9.9447368475536306E-3</v>
      </c>
      <c r="I8491">
        <v>35.010096836229501</v>
      </c>
      <c r="J8491">
        <v>3.0357116288344499</v>
      </c>
      <c r="K8491">
        <v>1.42027069231686E-2</v>
      </c>
      <c r="L8491">
        <v>7.2624169589995002</v>
      </c>
      <c r="M8491">
        <v>0.61872083941314204</v>
      </c>
      <c r="N8491">
        <v>-3.0443803535161101E-2</v>
      </c>
      <c r="O8491">
        <v>176.048011813806</v>
      </c>
      <c r="P8491">
        <v>11.8570926855783</v>
      </c>
      <c r="Q8491">
        <v>3.7382870125244102E-3</v>
      </c>
      <c r="R8491">
        <v>55.326440005713501</v>
      </c>
      <c r="S8491">
        <v>4.57690340397368</v>
      </c>
      <c r="T8491" s="8">
        <f t="shared" si="796"/>
        <v>2313.4654999472255</v>
      </c>
      <c r="U8491" s="9">
        <f t="shared" si="797"/>
        <v>-218.45450005277462</v>
      </c>
      <c r="V8491" s="9" t="b">
        <f t="shared" si="798"/>
        <v>0</v>
      </c>
      <c r="W8491" s="10" t="b">
        <f t="shared" si="795"/>
        <v>0</v>
      </c>
      <c r="X8491" s="49">
        <f t="shared" si="799"/>
        <v>0</v>
      </c>
      <c r="Y8491" s="49">
        <f t="shared" si="800"/>
        <v>1</v>
      </c>
      <c r="AG8491">
        <v>1.71929943627507</v>
      </c>
      <c r="AH8491">
        <v>1.3269270053976101</v>
      </c>
      <c r="AI8491">
        <v>3.0357116288344499</v>
      </c>
      <c r="AJ8491">
        <v>0.61872083941314204</v>
      </c>
      <c r="AK8491">
        <v>11.8570926855783</v>
      </c>
      <c r="AL8491">
        <v>4.57690340397368</v>
      </c>
    </row>
    <row r="8492" spans="1:38">
      <c r="A8492">
        <v>8490</v>
      </c>
      <c r="B8492">
        <v>7.9184777221292496E-2</v>
      </c>
      <c r="C8492">
        <v>17.4916536052182</v>
      </c>
      <c r="D8492">
        <v>2.1250570920471601</v>
      </c>
      <c r="E8492">
        <v>4.9293755220915801E-2</v>
      </c>
      <c r="F8492">
        <v>16.1046080947708</v>
      </c>
      <c r="G8492">
        <v>1.50614789374904</v>
      </c>
      <c r="H8492">
        <v>6.2976759851896394E-2</v>
      </c>
      <c r="I8492">
        <v>37.658473836539798</v>
      </c>
      <c r="J8492">
        <v>3.9017102085716</v>
      </c>
      <c r="K8492">
        <v>9.2285750206150499E-2</v>
      </c>
      <c r="L8492">
        <v>7.8522155777700799</v>
      </c>
      <c r="M8492">
        <v>0.91834422330232501</v>
      </c>
      <c r="N8492">
        <v>-4.3143762931879001E-3</v>
      </c>
      <c r="O8492">
        <v>180.708670533175</v>
      </c>
      <c r="P8492">
        <v>11.817673150918001</v>
      </c>
      <c r="Q8492">
        <v>-3.3754764886226703E-2</v>
      </c>
      <c r="R8492">
        <v>53.290488432292101</v>
      </c>
      <c r="S8492">
        <v>4.5110820508021101</v>
      </c>
      <c r="T8492" s="8">
        <f t="shared" si="796"/>
        <v>2478.0014619390236</v>
      </c>
      <c r="U8492" s="9">
        <f t="shared" si="797"/>
        <v>-53.918538060976516</v>
      </c>
      <c r="V8492" s="9" t="b">
        <f t="shared" si="798"/>
        <v>0</v>
      </c>
      <c r="W8492" s="10" t="b">
        <f t="shared" si="795"/>
        <v>0</v>
      </c>
      <c r="X8492" s="49">
        <f t="shared" si="799"/>
        <v>0</v>
      </c>
      <c r="Y8492" s="49">
        <f t="shared" si="800"/>
        <v>1</v>
      </c>
      <c r="AG8492">
        <v>2.1250570920471601</v>
      </c>
      <c r="AH8492">
        <v>1.50614789374904</v>
      </c>
      <c r="AI8492">
        <v>3.9017102085716</v>
      </c>
      <c r="AJ8492">
        <v>0.91834422330232501</v>
      </c>
      <c r="AK8492">
        <v>11.817673150918001</v>
      </c>
      <c r="AL8492">
        <v>4.5110820508021101</v>
      </c>
    </row>
    <row r="8493" spans="1:38">
      <c r="A8493">
        <v>8491</v>
      </c>
      <c r="B8493">
        <v>-4.3932671152600397E-2</v>
      </c>
      <c r="C8493">
        <v>15.465417186425199</v>
      </c>
      <c r="D8493">
        <v>1.6324506842319699</v>
      </c>
      <c r="E8493">
        <v>-2.0987239920687299E-2</v>
      </c>
      <c r="F8493">
        <v>15.0116182750675</v>
      </c>
      <c r="G8493">
        <v>1.22842404592194</v>
      </c>
      <c r="H8493">
        <v>-1.6305426016461101E-2</v>
      </c>
      <c r="I8493">
        <v>34.788115218932603</v>
      </c>
      <c r="J8493">
        <v>3.0298980806528601</v>
      </c>
      <c r="K8493">
        <v>-5.3515152011764898E-2</v>
      </c>
      <c r="L8493">
        <v>6.7869037015634097</v>
      </c>
      <c r="M8493">
        <v>0.62025522048538195</v>
      </c>
      <c r="N8493">
        <v>9.3499367856651697E-3</v>
      </c>
      <c r="O8493">
        <v>183.19487785712201</v>
      </c>
      <c r="P8493">
        <v>12.294739802307101</v>
      </c>
      <c r="Q8493">
        <v>2.0248377849081001E-2</v>
      </c>
      <c r="R8493">
        <v>56.247466752229698</v>
      </c>
      <c r="S8493">
        <v>4.7903728266188201</v>
      </c>
      <c r="T8493" s="8">
        <f t="shared" si="796"/>
        <v>2359.614066021807</v>
      </c>
      <c r="U8493" s="9">
        <f t="shared" si="797"/>
        <v>-172.30593397819302</v>
      </c>
      <c r="V8493" s="9" t="b">
        <f t="shared" si="798"/>
        <v>0</v>
      </c>
      <c r="W8493" s="10" t="b">
        <f t="shared" si="795"/>
        <v>0</v>
      </c>
      <c r="X8493" s="49">
        <f t="shared" si="799"/>
        <v>0</v>
      </c>
      <c r="Y8493" s="49">
        <f t="shared" si="800"/>
        <v>1</v>
      </c>
      <c r="AG8493">
        <v>1.6324506842319699</v>
      </c>
      <c r="AH8493">
        <v>1.22842404592194</v>
      </c>
      <c r="AI8493">
        <v>3.0298980806528601</v>
      </c>
      <c r="AJ8493">
        <v>0.62025522048538195</v>
      </c>
      <c r="AK8493">
        <v>12.294739802307101</v>
      </c>
      <c r="AL8493">
        <v>4.7903728266188201</v>
      </c>
    </row>
    <row r="8494" spans="1:38">
      <c r="A8494">
        <v>8492</v>
      </c>
      <c r="B8494">
        <v>-9.7741470699682104E-3</v>
      </c>
      <c r="C8494">
        <v>16.002819188871602</v>
      </c>
      <c r="D8494">
        <v>1.6131050373327001</v>
      </c>
      <c r="E8494">
        <v>5.8281827448052499E-2</v>
      </c>
      <c r="F8494">
        <v>16.250009937788501</v>
      </c>
      <c r="G8494">
        <v>1.58000823741935</v>
      </c>
      <c r="H8494">
        <v>6.5388175503166196E-2</v>
      </c>
      <c r="I8494">
        <v>37.749393648423201</v>
      </c>
      <c r="J8494">
        <v>3.9541752182940901</v>
      </c>
      <c r="K8494">
        <v>5.4788743650010401E-4</v>
      </c>
      <c r="L8494">
        <v>7.1639239488883302</v>
      </c>
      <c r="M8494">
        <v>0.59921113728909303</v>
      </c>
      <c r="N8494">
        <v>8.57736873756197E-3</v>
      </c>
      <c r="O8494">
        <v>183.05340200481101</v>
      </c>
      <c r="P8494">
        <v>12.266816440568199</v>
      </c>
      <c r="Q8494">
        <v>-1.83093698554893E-2</v>
      </c>
      <c r="R8494">
        <v>54.119970425989401</v>
      </c>
      <c r="S8494">
        <v>4.4654730228052504</v>
      </c>
      <c r="T8494" s="8">
        <f t="shared" si="796"/>
        <v>2447.8789093708683</v>
      </c>
      <c r="U8494" s="9">
        <f t="shared" si="797"/>
        <v>-84.041090629131759</v>
      </c>
      <c r="V8494" s="9" t="b">
        <f t="shared" si="798"/>
        <v>0</v>
      </c>
      <c r="W8494" s="10" t="b">
        <f t="shared" si="795"/>
        <v>0</v>
      </c>
      <c r="X8494" s="49">
        <f t="shared" si="799"/>
        <v>0</v>
      </c>
      <c r="Y8494" s="49">
        <f t="shared" si="800"/>
        <v>1</v>
      </c>
      <c r="AG8494">
        <v>1.6131050373327001</v>
      </c>
      <c r="AH8494">
        <v>1.58000823741935</v>
      </c>
      <c r="AI8494">
        <v>3.9541752182940901</v>
      </c>
      <c r="AJ8494">
        <v>0.59921113728909303</v>
      </c>
      <c r="AK8494">
        <v>12.266816440568199</v>
      </c>
      <c r="AL8494">
        <v>4.4654730228052504</v>
      </c>
    </row>
    <row r="8495" spans="1:38">
      <c r="A8495">
        <v>8493</v>
      </c>
      <c r="B8495">
        <v>-4.9303097895795803E-2</v>
      </c>
      <c r="C8495">
        <v>15.382583920452101</v>
      </c>
      <c r="D8495">
        <v>1.6460620580488601</v>
      </c>
      <c r="E8495">
        <v>3.1770948057040498E-2</v>
      </c>
      <c r="F8495">
        <v>15.824868224357701</v>
      </c>
      <c r="G8495">
        <v>1.37992416762061</v>
      </c>
      <c r="H8495">
        <v>-4.8390912223269397E-2</v>
      </c>
      <c r="I8495">
        <v>33.6896384451627</v>
      </c>
      <c r="J8495">
        <v>3.1266211087602001</v>
      </c>
      <c r="K8495">
        <v>-4.5846735157510001E-3</v>
      </c>
      <c r="L8495">
        <v>7.1272488716096403</v>
      </c>
      <c r="M8495">
        <v>0.59478600215773103</v>
      </c>
      <c r="N8495">
        <v>-5.3683150739100197E-2</v>
      </c>
      <c r="O8495">
        <v>172.003943698321</v>
      </c>
      <c r="P8495">
        <v>12.8014134212744</v>
      </c>
      <c r="Q8495">
        <v>-4.7855608003382899E-2</v>
      </c>
      <c r="R8495">
        <v>52.544320775376498</v>
      </c>
      <c r="S8495">
        <v>4.6249859044537098</v>
      </c>
      <c r="T8495" s="8">
        <f t="shared" si="796"/>
        <v>2417.3792662315509</v>
      </c>
      <c r="U8495" s="9">
        <f t="shared" si="797"/>
        <v>-114.54073376844917</v>
      </c>
      <c r="V8495" s="9" t="b">
        <f t="shared" si="798"/>
        <v>0</v>
      </c>
      <c r="W8495" s="10" t="b">
        <f t="shared" si="795"/>
        <v>0</v>
      </c>
      <c r="X8495" s="49">
        <f t="shared" si="799"/>
        <v>0</v>
      </c>
      <c r="Y8495" s="49">
        <f t="shared" si="800"/>
        <v>1</v>
      </c>
      <c r="AG8495">
        <v>1.6460620580488601</v>
      </c>
      <c r="AH8495">
        <v>1.37992416762061</v>
      </c>
      <c r="AI8495">
        <v>3.1266211087602001</v>
      </c>
      <c r="AJ8495">
        <v>0.59478600215773103</v>
      </c>
      <c r="AK8495">
        <v>12.8014134212744</v>
      </c>
      <c r="AL8495">
        <v>4.6249859044537098</v>
      </c>
    </row>
    <row r="8496" spans="1:38">
      <c r="A8496">
        <v>8494</v>
      </c>
      <c r="B8496">
        <v>1.5875317453045499E-3</v>
      </c>
      <c r="C8496">
        <v>16.1856748874613</v>
      </c>
      <c r="D8496">
        <v>1.6349055641696899</v>
      </c>
      <c r="E8496">
        <v>4.0597777729038401E-2</v>
      </c>
      <c r="F8496">
        <v>15.965169939485101</v>
      </c>
      <c r="G8496">
        <v>1.43892012148258</v>
      </c>
      <c r="H8496">
        <v>-9.3169211523158393E-3</v>
      </c>
      <c r="I8496">
        <v>35.032083625618597</v>
      </c>
      <c r="J8496">
        <v>3.0360031261552298</v>
      </c>
      <c r="K8496">
        <v>5.8277517610282603E-3</v>
      </c>
      <c r="L8496">
        <v>7.2018485255776303</v>
      </c>
      <c r="M8496">
        <v>0.60749057940282403</v>
      </c>
      <c r="N8496">
        <v>3.1609380462278298E-2</v>
      </c>
      <c r="O8496">
        <v>187.31841751144901</v>
      </c>
      <c r="P8496">
        <v>13.764173515707601</v>
      </c>
      <c r="Q8496">
        <v>3.2262694206976597E-2</v>
      </c>
      <c r="R8496">
        <v>56.927317404863899</v>
      </c>
      <c r="S8496">
        <v>5.0191517172804199</v>
      </c>
      <c r="T8496" s="8">
        <f t="shared" si="796"/>
        <v>2550.0644624198344</v>
      </c>
      <c r="U8496" s="9">
        <f t="shared" si="797"/>
        <v>18.144462419834326</v>
      </c>
      <c r="V8496" s="9" t="b">
        <f t="shared" si="798"/>
        <v>0</v>
      </c>
      <c r="W8496" s="10" t="b">
        <f t="shared" si="795"/>
        <v>0</v>
      </c>
      <c r="X8496" s="49">
        <f t="shared" si="799"/>
        <v>1</v>
      </c>
      <c r="Y8496" s="49">
        <f t="shared" si="800"/>
        <v>0</v>
      </c>
      <c r="AG8496">
        <v>1.6349055641696899</v>
      </c>
      <c r="AH8496">
        <v>1.43892012148258</v>
      </c>
      <c r="AI8496">
        <v>3.0360031261552298</v>
      </c>
      <c r="AJ8496">
        <v>0.60749057940282403</v>
      </c>
      <c r="AK8496">
        <v>13.764173515707601</v>
      </c>
      <c r="AL8496">
        <v>5.0191517172804199</v>
      </c>
    </row>
    <row r="8497" spans="1:38">
      <c r="A8497">
        <v>8495</v>
      </c>
      <c r="B8497">
        <v>-2.2368673347154599E-2</v>
      </c>
      <c r="C8497">
        <v>15.802535150827399</v>
      </c>
      <c r="D8497">
        <v>1.6090066479313401</v>
      </c>
      <c r="E8497">
        <v>-5.0402653496481202E-2</v>
      </c>
      <c r="F8497">
        <v>14.576476626516399</v>
      </c>
      <c r="G8497">
        <v>1.2845873066883799</v>
      </c>
      <c r="H8497">
        <v>-4.1108988128682702E-2</v>
      </c>
      <c r="I8497">
        <v>33.9358592276023</v>
      </c>
      <c r="J8497">
        <v>3.0845440617316902</v>
      </c>
      <c r="K8497">
        <v>6.6631355446121296E-2</v>
      </c>
      <c r="L8497">
        <v>7.6533337438230902</v>
      </c>
      <c r="M8497">
        <v>0.78894884625243999</v>
      </c>
      <c r="N8497">
        <v>-1.7685489724500299E-2</v>
      </c>
      <c r="O8497">
        <v>178.308476792948</v>
      </c>
      <c r="P8497">
        <v>11.690538886943401</v>
      </c>
      <c r="Q8497">
        <v>7.3744324235708203E-2</v>
      </c>
      <c r="R8497">
        <v>59.338417783988497</v>
      </c>
      <c r="S8497">
        <v>6.2617578253287096</v>
      </c>
      <c r="T8497" s="8">
        <f t="shared" si="796"/>
        <v>2471.9383574875965</v>
      </c>
      <c r="U8497" s="9">
        <f t="shared" si="797"/>
        <v>-59.981642512403596</v>
      </c>
      <c r="V8497" s="9" t="b">
        <f t="shared" si="798"/>
        <v>0</v>
      </c>
      <c r="W8497" s="10" t="b">
        <f t="shared" si="795"/>
        <v>0</v>
      </c>
      <c r="X8497" s="49">
        <f t="shared" si="799"/>
        <v>0</v>
      </c>
      <c r="Y8497" s="49">
        <f t="shared" si="800"/>
        <v>1</v>
      </c>
      <c r="AG8497">
        <v>1.6090066479313401</v>
      </c>
      <c r="AH8497">
        <v>1.2845873066883799</v>
      </c>
      <c r="AI8497">
        <v>3.0845440617316902</v>
      </c>
      <c r="AJ8497">
        <v>0.78894884625243999</v>
      </c>
      <c r="AK8497">
        <v>11.690538886943401</v>
      </c>
      <c r="AL8497">
        <v>6.2617578253287096</v>
      </c>
    </row>
    <row r="8498" spans="1:38">
      <c r="A8498">
        <v>8496</v>
      </c>
      <c r="B8498">
        <v>-3.2899473630283302E-3</v>
      </c>
      <c r="C8498">
        <v>16.106921810713299</v>
      </c>
      <c r="D8498">
        <v>1.6233022539528399</v>
      </c>
      <c r="E8498">
        <v>-1.46483623536082E-2</v>
      </c>
      <c r="F8498">
        <v>15.1070773173484</v>
      </c>
      <c r="G8498">
        <v>1.2312458312810399</v>
      </c>
      <c r="H8498">
        <v>8.5998165664821005E-2</v>
      </c>
      <c r="I8498">
        <v>38.535481081815902</v>
      </c>
      <c r="J8498">
        <v>4.4425288438403197</v>
      </c>
      <c r="K8498">
        <v>-4.35529247937331E-2</v>
      </c>
      <c r="L8498">
        <v>6.8548542859416601</v>
      </c>
      <c r="M8498">
        <v>0.60547443533692302</v>
      </c>
      <c r="N8498">
        <v>1.16338723050361E-3</v>
      </c>
      <c r="O8498">
        <v>181.70126601672899</v>
      </c>
      <c r="P8498">
        <v>11.9892104803665</v>
      </c>
      <c r="Q8498">
        <v>5.9016479913525502E-2</v>
      </c>
      <c r="R8498">
        <v>58.470894856948597</v>
      </c>
      <c r="S8498">
        <v>5.7476882787846</v>
      </c>
      <c r="T8498" s="8">
        <f t="shared" si="796"/>
        <v>2563.9450123562224</v>
      </c>
      <c r="U8498" s="9">
        <f t="shared" si="797"/>
        <v>32.025012356222305</v>
      </c>
      <c r="V8498" s="9" t="b">
        <f t="shared" si="798"/>
        <v>0</v>
      </c>
      <c r="W8498" s="10" t="b">
        <f t="shared" si="795"/>
        <v>0</v>
      </c>
      <c r="X8498" s="49">
        <f t="shared" si="799"/>
        <v>1</v>
      </c>
      <c r="Y8498" s="49">
        <f t="shared" si="800"/>
        <v>0</v>
      </c>
      <c r="AG8498">
        <v>1.6233022539528399</v>
      </c>
      <c r="AH8498">
        <v>1.2312458312810399</v>
      </c>
      <c r="AI8498">
        <v>4.4425288438403197</v>
      </c>
      <c r="AJ8498">
        <v>0.60547443533692302</v>
      </c>
      <c r="AK8498">
        <v>11.9892104803665</v>
      </c>
      <c r="AL8498">
        <v>5.7476882787846</v>
      </c>
    </row>
    <row r="8499" spans="1:38">
      <c r="A8499">
        <v>8497</v>
      </c>
      <c r="B8499">
        <v>3.4698003434490698E-2</v>
      </c>
      <c r="C8499">
        <v>16.730561159186301</v>
      </c>
      <c r="D8499">
        <v>1.77152204693765</v>
      </c>
      <c r="E8499">
        <v>4.7842049773198898E-2</v>
      </c>
      <c r="F8499">
        <v>16.081245909075299</v>
      </c>
      <c r="G8499">
        <v>1.4959036199136799</v>
      </c>
      <c r="H8499">
        <v>2.19426388822026E-2</v>
      </c>
      <c r="I8499">
        <v>36.144466872388499</v>
      </c>
      <c r="J8499">
        <v>3.2479832775839399</v>
      </c>
      <c r="K8499">
        <v>-4.0723501454738999E-2</v>
      </c>
      <c r="L8499">
        <v>6.8742770352762204</v>
      </c>
      <c r="M8499">
        <v>0.60190190923717801</v>
      </c>
      <c r="N8499">
        <v>-4.76426306452866E-2</v>
      </c>
      <c r="O8499">
        <v>173.04608133433001</v>
      </c>
      <c r="P8499">
        <v>12.490666069234701</v>
      </c>
      <c r="Q8499">
        <v>2.4262265750559699E-2</v>
      </c>
      <c r="R8499">
        <v>56.4736914951636</v>
      </c>
      <c r="S8499">
        <v>4.8654308683172101</v>
      </c>
      <c r="T8499" s="8">
        <f t="shared" si="796"/>
        <v>2447.3407791224363</v>
      </c>
      <c r="U8499" s="9">
        <f t="shared" si="797"/>
        <v>-84.579220877563785</v>
      </c>
      <c r="V8499" s="9" t="b">
        <f t="shared" si="798"/>
        <v>0</v>
      </c>
      <c r="W8499" s="10" t="b">
        <f t="shared" si="795"/>
        <v>0</v>
      </c>
      <c r="X8499" s="49">
        <f t="shared" si="799"/>
        <v>0</v>
      </c>
      <c r="Y8499" s="49">
        <f t="shared" si="800"/>
        <v>1</v>
      </c>
      <c r="AG8499">
        <v>1.77152204693765</v>
      </c>
      <c r="AH8499">
        <v>1.4959036199136799</v>
      </c>
      <c r="AI8499">
        <v>3.2479832775839399</v>
      </c>
      <c r="AJ8499">
        <v>0.60190190923717801</v>
      </c>
      <c r="AK8499">
        <v>12.490666069234701</v>
      </c>
      <c r="AL8499">
        <v>4.8654308683172101</v>
      </c>
    </row>
    <row r="8500" spans="1:38">
      <c r="A8500">
        <v>8498</v>
      </c>
      <c r="B8500">
        <v>5.1173728364396201E-4</v>
      </c>
      <c r="C8500">
        <v>16.168271790815101</v>
      </c>
      <c r="D8500">
        <v>1.63179389921008</v>
      </c>
      <c r="E8500">
        <v>1.2120300124592901E-2</v>
      </c>
      <c r="F8500">
        <v>15.516934765225599</v>
      </c>
      <c r="G8500">
        <v>1.2858494492472701</v>
      </c>
      <c r="H8500">
        <v>5.0305315794136801E-2</v>
      </c>
      <c r="I8500">
        <v>37.18429718814</v>
      </c>
      <c r="J8500">
        <v>3.6597671490609698</v>
      </c>
      <c r="K8500">
        <v>-6.8245308773673893E-2</v>
      </c>
      <c r="L8500">
        <v>6.6876642468614902</v>
      </c>
      <c r="M8500">
        <v>0.65064420803694001</v>
      </c>
      <c r="N8500">
        <v>2.27230510066143E-2</v>
      </c>
      <c r="O8500">
        <v>185.66121845402901</v>
      </c>
      <c r="P8500">
        <v>13.090899855880499</v>
      </c>
      <c r="Q8500">
        <v>0.117632452842626</v>
      </c>
      <c r="R8500">
        <v>62.000663062727703</v>
      </c>
      <c r="S8500">
        <v>8.2202532743228893</v>
      </c>
      <c r="T8500" s="8">
        <f t="shared" si="796"/>
        <v>2853.9207835758648</v>
      </c>
      <c r="U8500" s="9">
        <f t="shared" si="797"/>
        <v>322.00078357586472</v>
      </c>
      <c r="V8500" s="9" t="b">
        <f t="shared" si="798"/>
        <v>0</v>
      </c>
      <c r="W8500" s="10" t="b">
        <f t="shared" si="795"/>
        <v>0</v>
      </c>
      <c r="X8500" s="49">
        <f t="shared" si="799"/>
        <v>1</v>
      </c>
      <c r="Y8500" s="49">
        <f t="shared" si="800"/>
        <v>0</v>
      </c>
      <c r="AG8500">
        <v>1.63179389921008</v>
      </c>
      <c r="AH8500">
        <v>1.2858494492472701</v>
      </c>
      <c r="AI8500">
        <v>3.6597671490609698</v>
      </c>
      <c r="AJ8500">
        <v>0.65064420803694001</v>
      </c>
      <c r="AK8500">
        <v>13.090899855880499</v>
      </c>
      <c r="AL8500">
        <v>8.2202532743228893</v>
      </c>
    </row>
    <row r="8501" spans="1:38">
      <c r="A8501">
        <v>8499</v>
      </c>
      <c r="B8501">
        <v>3.3424617824967598E-2</v>
      </c>
      <c r="C8501">
        <v>16.7092702620049</v>
      </c>
      <c r="D8501">
        <v>1.7646228411512801</v>
      </c>
      <c r="E8501">
        <v>1.6844185701819701E-2</v>
      </c>
      <c r="F8501">
        <v>15.5904083934412</v>
      </c>
      <c r="G8501">
        <v>1.3023318085909701</v>
      </c>
      <c r="H8501">
        <v>5.5403132478822597E-3</v>
      </c>
      <c r="I8501">
        <v>35.556449168910099</v>
      </c>
      <c r="J8501">
        <v>3.1113709592636098</v>
      </c>
      <c r="K8501">
        <v>2.3855908741022801E-2</v>
      </c>
      <c r="L8501">
        <v>7.3328619986523904</v>
      </c>
      <c r="M8501">
        <v>0.64049166228045096</v>
      </c>
      <c r="N8501">
        <v>-1.15970150446298E-2</v>
      </c>
      <c r="O8501">
        <v>179.397415061781</v>
      </c>
      <c r="P8501">
        <v>11.731266228732901</v>
      </c>
      <c r="Q8501">
        <v>-8.0409756209494296E-3</v>
      </c>
      <c r="R8501">
        <v>54.6785586120237</v>
      </c>
      <c r="S8501">
        <v>4.4811737566864602</v>
      </c>
      <c r="T8501" s="8">
        <f t="shared" si="796"/>
        <v>2303.1257256705671</v>
      </c>
      <c r="U8501" s="9">
        <f t="shared" si="797"/>
        <v>-228.79427432943294</v>
      </c>
      <c r="V8501" s="9" t="b">
        <f t="shared" si="798"/>
        <v>1</v>
      </c>
      <c r="W8501" s="10" t="b">
        <f t="shared" si="795"/>
        <v>0</v>
      </c>
      <c r="X8501" s="49">
        <f t="shared" si="799"/>
        <v>0</v>
      </c>
      <c r="Y8501" s="49">
        <f t="shared" si="800"/>
        <v>1</v>
      </c>
      <c r="AG8501">
        <v>1.7646228411512801</v>
      </c>
      <c r="AH8501">
        <v>1.3023318085909701</v>
      </c>
      <c r="AI8501">
        <v>3.1113709592636098</v>
      </c>
      <c r="AJ8501">
        <v>0.64049166228045096</v>
      </c>
      <c r="AK8501">
        <v>11.731266228732901</v>
      </c>
      <c r="AL8501">
        <v>4.4811737566864602</v>
      </c>
    </row>
    <row r="8502" spans="1:38">
      <c r="A8502">
        <v>8500</v>
      </c>
      <c r="B8502">
        <v>2.0725136283196399E-2</v>
      </c>
      <c r="C8502">
        <v>16.498412916081801</v>
      </c>
      <c r="D8502">
        <v>1.6988056073130999</v>
      </c>
      <c r="E8502">
        <v>-2.73027489900757E-2</v>
      </c>
      <c r="F8502">
        <v>14.9171110085779</v>
      </c>
      <c r="G8502">
        <v>1.2299161134299801</v>
      </c>
      <c r="H8502">
        <v>2.4146637409595401E-2</v>
      </c>
      <c r="I8502">
        <v>36.224217076532</v>
      </c>
      <c r="J8502">
        <v>3.2766423433854701</v>
      </c>
      <c r="K8502">
        <v>4.7463552944095998E-3</v>
      </c>
      <c r="L8502">
        <v>7.1940646814982401</v>
      </c>
      <c r="M8502">
        <v>0.60533754310629095</v>
      </c>
      <c r="N8502">
        <v>-1.9577792111571599E-2</v>
      </c>
      <c r="O8502">
        <v>177.971382279643</v>
      </c>
      <c r="P8502">
        <v>11.6887061796339</v>
      </c>
      <c r="Q8502">
        <v>1.5378927953265399E-2</v>
      </c>
      <c r="R8502">
        <v>55.974238307113801</v>
      </c>
      <c r="S8502">
        <v>4.7075114055715801</v>
      </c>
      <c r="T8502" s="8">
        <f t="shared" si="796"/>
        <v>2320.6919192440319</v>
      </c>
      <c r="U8502" s="9">
        <f t="shared" si="797"/>
        <v>-211.22808075596822</v>
      </c>
      <c r="V8502" s="9" t="b">
        <f t="shared" si="798"/>
        <v>0</v>
      </c>
      <c r="W8502" s="10" t="b">
        <f t="shared" si="795"/>
        <v>0</v>
      </c>
      <c r="X8502" s="49">
        <f t="shared" si="799"/>
        <v>0</v>
      </c>
      <c r="Y8502" s="49">
        <f t="shared" si="800"/>
        <v>1</v>
      </c>
      <c r="AG8502">
        <v>1.6988056073130999</v>
      </c>
      <c r="AH8502">
        <v>1.2299161134299801</v>
      </c>
      <c r="AI8502">
        <v>3.2766423433854701</v>
      </c>
      <c r="AJ8502">
        <v>0.60533754310629095</v>
      </c>
      <c r="AK8502">
        <v>11.6887061796339</v>
      </c>
      <c r="AL8502">
        <v>4.7075114055715801</v>
      </c>
    </row>
    <row r="8503" spans="1:38">
      <c r="A8503">
        <v>8501</v>
      </c>
      <c r="B8503">
        <v>-1.6345673853089E-2</v>
      </c>
      <c r="C8503">
        <v>15.898001018885999</v>
      </c>
      <c r="D8503">
        <v>1.60886040943287</v>
      </c>
      <c r="E8503">
        <v>-9.6049486325739994E-2</v>
      </c>
      <c r="F8503">
        <v>13.926064199532</v>
      </c>
      <c r="G8503">
        <v>1.54827762922334</v>
      </c>
      <c r="H8503">
        <v>6.4520880646275298E-3</v>
      </c>
      <c r="I8503">
        <v>35.588883427958599</v>
      </c>
      <c r="J8503">
        <v>3.1166081227284002</v>
      </c>
      <c r="K8503">
        <v>4.9738076338391099E-2</v>
      </c>
      <c r="L8503">
        <v>7.5251297823560996</v>
      </c>
      <c r="M8503">
        <v>0.71923576434880698</v>
      </c>
      <c r="N8503">
        <v>3.8510797100478097E-2</v>
      </c>
      <c r="O8503">
        <v>188.61565118083399</v>
      </c>
      <c r="P8503">
        <v>14.3950525334338</v>
      </c>
      <c r="Q8503">
        <v>1.20837439754569E-2</v>
      </c>
      <c r="R8503">
        <v>55.790096451142098</v>
      </c>
      <c r="S8503">
        <v>4.66322780448768</v>
      </c>
      <c r="T8503" s="8">
        <f t="shared" si="796"/>
        <v>2605.1262263654894</v>
      </c>
      <c r="U8503" s="9">
        <f t="shared" si="797"/>
        <v>73.206226365489329</v>
      </c>
      <c r="V8503" s="9" t="b">
        <f t="shared" si="798"/>
        <v>0</v>
      </c>
      <c r="W8503" s="10" t="b">
        <f t="shared" si="795"/>
        <v>0</v>
      </c>
      <c r="X8503" s="49">
        <f t="shared" si="799"/>
        <v>1</v>
      </c>
      <c r="Y8503" s="49">
        <f t="shared" si="800"/>
        <v>0</v>
      </c>
      <c r="AG8503">
        <v>1.60886040943287</v>
      </c>
      <c r="AH8503">
        <v>1.54827762922334</v>
      </c>
      <c r="AI8503">
        <v>3.1166081227284002</v>
      </c>
      <c r="AJ8503">
        <v>0.71923576434880698</v>
      </c>
      <c r="AK8503">
        <v>14.3950525334338</v>
      </c>
      <c r="AL8503">
        <v>4.66322780448768</v>
      </c>
    </row>
    <row r="8504" spans="1:38">
      <c r="A8504">
        <v>8502</v>
      </c>
      <c r="B8504">
        <v>-7.5486682663487098E-2</v>
      </c>
      <c r="C8504">
        <v>14.985040004921</v>
      </c>
      <c r="D8504">
        <v>1.7446569384730299</v>
      </c>
      <c r="E8504">
        <v>1.91785074986702E-2</v>
      </c>
      <c r="F8504">
        <v>15.6268439331682</v>
      </c>
      <c r="G8504">
        <v>1.3147784557409901</v>
      </c>
      <c r="H8504">
        <v>-8.0394424738364903E-2</v>
      </c>
      <c r="I8504">
        <v>32.628521973631202</v>
      </c>
      <c r="J8504">
        <v>3.4689039192907698</v>
      </c>
      <c r="K8504">
        <v>-3.2737487177437199E-2</v>
      </c>
      <c r="L8504">
        <v>6.9293949029303503</v>
      </c>
      <c r="M8504">
        <v>0.593546839494417</v>
      </c>
      <c r="N8504">
        <v>1.1787197175617501E-2</v>
      </c>
      <c r="O8504">
        <v>183.64191602948699</v>
      </c>
      <c r="P8504">
        <v>12.4058293823927</v>
      </c>
      <c r="Q8504">
        <v>4.6911026319684601E-3</v>
      </c>
      <c r="R8504">
        <v>55.3791810241622</v>
      </c>
      <c r="S8504">
        <v>4.5870826135756602</v>
      </c>
      <c r="T8504" s="8">
        <f t="shared" si="796"/>
        <v>2411.4798148967566</v>
      </c>
      <c r="U8504" s="9">
        <f t="shared" si="797"/>
        <v>-120.44018510324349</v>
      </c>
      <c r="V8504" s="9" t="b">
        <f t="shared" si="798"/>
        <v>0</v>
      </c>
      <c r="W8504" s="10" t="b">
        <f t="shared" si="795"/>
        <v>0</v>
      </c>
      <c r="X8504" s="49">
        <f t="shared" si="799"/>
        <v>0</v>
      </c>
      <c r="Y8504" s="49">
        <f t="shared" si="800"/>
        <v>1</v>
      </c>
      <c r="AG8504">
        <v>1.7446569384730299</v>
      </c>
      <c r="AH8504">
        <v>1.3147784557409901</v>
      </c>
      <c r="AI8504">
        <v>3.4689039192907698</v>
      </c>
      <c r="AJ8504">
        <v>0.593546839494417</v>
      </c>
      <c r="AK8504">
        <v>12.4058293823927</v>
      </c>
      <c r="AL8504">
        <v>4.5870826135756602</v>
      </c>
    </row>
    <row r="8505" spans="1:38">
      <c r="A8505">
        <v>8503</v>
      </c>
      <c r="B8505">
        <v>-6.9516794556574599E-2</v>
      </c>
      <c r="C8505">
        <v>15.074766579348299</v>
      </c>
      <c r="D8505">
        <v>1.7190866137010801</v>
      </c>
      <c r="E8505">
        <v>-4.3007038806235597E-2</v>
      </c>
      <c r="F8505">
        <v>14.684678246759001</v>
      </c>
      <c r="G8505">
        <v>1.2618089131177901</v>
      </c>
      <c r="H8505">
        <v>9.0071777751821597E-3</v>
      </c>
      <c r="I8505">
        <v>35.6799324875387</v>
      </c>
      <c r="J8505">
        <v>3.1341917187779602</v>
      </c>
      <c r="K8505">
        <v>2.4913735915555599E-2</v>
      </c>
      <c r="L8505">
        <v>7.3406230035188802</v>
      </c>
      <c r="M8505">
        <v>0.64354616073168303</v>
      </c>
      <c r="N8505">
        <v>-6.2130267828303699E-2</v>
      </c>
      <c r="O8505">
        <v>170.55712557014999</v>
      </c>
      <c r="P8505">
        <v>13.3826424447474</v>
      </c>
      <c r="Q8505">
        <v>9.94199421178346E-2</v>
      </c>
      <c r="R8505">
        <v>60.881695852444999</v>
      </c>
      <c r="S8505">
        <v>7.3397819927803196</v>
      </c>
      <c r="T8505" s="8">
        <f t="shared" si="796"/>
        <v>2748.1057843856233</v>
      </c>
      <c r="U8505" s="9">
        <f t="shared" si="797"/>
        <v>216.18578438562326</v>
      </c>
      <c r="V8505" s="9" t="b">
        <f t="shared" si="798"/>
        <v>0</v>
      </c>
      <c r="W8505" s="10" t="b">
        <f t="shared" si="795"/>
        <v>0</v>
      </c>
      <c r="X8505" s="49">
        <f t="shared" si="799"/>
        <v>1</v>
      </c>
      <c r="Y8505" s="49">
        <f t="shared" si="800"/>
        <v>0</v>
      </c>
      <c r="AG8505">
        <v>1.7190866137010801</v>
      </c>
      <c r="AH8505">
        <v>1.2618089131177901</v>
      </c>
      <c r="AI8505">
        <v>3.1341917187779602</v>
      </c>
      <c r="AJ8505">
        <v>0.64354616073168303</v>
      </c>
      <c r="AK8505">
        <v>13.3826424447474</v>
      </c>
      <c r="AL8505">
        <v>7.3397819927803196</v>
      </c>
    </row>
    <row r="8506" spans="1:38">
      <c r="A8506">
        <v>8504</v>
      </c>
      <c r="B8506">
        <v>-8.2447154951081902E-2</v>
      </c>
      <c r="C8506">
        <v>14.8810992074034</v>
      </c>
      <c r="D8506">
        <v>1.78031154277752</v>
      </c>
      <c r="E8506">
        <v>-9.0069206078259804E-3</v>
      </c>
      <c r="F8506">
        <v>15.192543864586501</v>
      </c>
      <c r="G8506">
        <v>1.2321001796112501</v>
      </c>
      <c r="H8506">
        <v>-1.05976352047903E-2</v>
      </c>
      <c r="I8506">
        <v>34.987246261881403</v>
      </c>
      <c r="J8506">
        <v>3.0343922300230401</v>
      </c>
      <c r="K8506">
        <v>1.3255808831711499E-2</v>
      </c>
      <c r="L8506">
        <v>7.2555434450138803</v>
      </c>
      <c r="M8506">
        <v>0.61803227923769899</v>
      </c>
      <c r="N8506">
        <v>-3.3947790544291097E-2</v>
      </c>
      <c r="O8506">
        <v>175.432221358357</v>
      </c>
      <c r="P8506">
        <v>11.935361682455699</v>
      </c>
      <c r="Q8506">
        <v>0.103298746403512</v>
      </c>
      <c r="R8506">
        <v>61.118302614249501</v>
      </c>
      <c r="S8506">
        <v>7.5234554930831701</v>
      </c>
      <c r="T8506" s="8">
        <f t="shared" si="796"/>
        <v>2612.3653407188376</v>
      </c>
      <c r="U8506" s="9">
        <f t="shared" si="797"/>
        <v>80.445340718837542</v>
      </c>
      <c r="V8506" s="9" t="b">
        <f t="shared" si="798"/>
        <v>0</v>
      </c>
      <c r="W8506" s="10" t="b">
        <f t="shared" si="795"/>
        <v>0</v>
      </c>
      <c r="X8506" s="49">
        <f t="shared" si="799"/>
        <v>1</v>
      </c>
      <c r="Y8506" s="49">
        <f t="shared" si="800"/>
        <v>0</v>
      </c>
      <c r="AG8506">
        <v>1.78031154277752</v>
      </c>
      <c r="AH8506">
        <v>1.2321001796112501</v>
      </c>
      <c r="AI8506">
        <v>3.0343922300230401</v>
      </c>
      <c r="AJ8506">
        <v>0.61803227923769899</v>
      </c>
      <c r="AK8506">
        <v>11.935361682455699</v>
      </c>
      <c r="AL8506">
        <v>7.5234554930831701</v>
      </c>
    </row>
    <row r="8507" spans="1:38">
      <c r="A8507">
        <v>8505</v>
      </c>
      <c r="B8507">
        <v>0.112678549435627</v>
      </c>
      <c r="C8507">
        <v>18.087436885062601</v>
      </c>
      <c r="D8507">
        <v>2.5127233257952599</v>
      </c>
      <c r="E8507">
        <v>-3.6520489170837701E-2</v>
      </c>
      <c r="F8507">
        <v>14.7802407414506</v>
      </c>
      <c r="G8507">
        <v>1.2491256372746</v>
      </c>
      <c r="H8507">
        <v>-3.7708366346206702E-2</v>
      </c>
      <c r="I8507">
        <v>34.051458693327803</v>
      </c>
      <c r="J8507">
        <v>3.0700997426311698</v>
      </c>
      <c r="K8507">
        <v>2.2429517905548101E-2</v>
      </c>
      <c r="L8507">
        <v>7.3224099276410097</v>
      </c>
      <c r="M8507">
        <v>0.63780527800994702</v>
      </c>
      <c r="N8507">
        <v>-6.9502345911723495E-2</v>
      </c>
      <c r="O8507">
        <v>169.304388434348</v>
      </c>
      <c r="P8507">
        <v>13.928073032787999</v>
      </c>
      <c r="Q8507">
        <v>-1.07701158249577E-3</v>
      </c>
      <c r="R8507">
        <v>55.060667078430001</v>
      </c>
      <c r="S8507">
        <v>4.5295675772600399</v>
      </c>
      <c r="T8507" s="8">
        <f t="shared" si="796"/>
        <v>2592.7394593759013</v>
      </c>
      <c r="U8507" s="9">
        <f t="shared" si="797"/>
        <v>60.819459375901261</v>
      </c>
      <c r="V8507" s="9" t="b">
        <f t="shared" si="798"/>
        <v>0</v>
      </c>
      <c r="W8507" s="10" t="b">
        <f t="shared" si="795"/>
        <v>0</v>
      </c>
      <c r="X8507" s="49">
        <f t="shared" si="799"/>
        <v>1</v>
      </c>
      <c r="Y8507" s="49">
        <f t="shared" si="800"/>
        <v>0</v>
      </c>
      <c r="AG8507">
        <v>2.5127233257952599</v>
      </c>
      <c r="AH8507">
        <v>1.2491256372746</v>
      </c>
      <c r="AI8507">
        <v>3.0700997426311698</v>
      </c>
      <c r="AJ8507">
        <v>0.63780527800994702</v>
      </c>
      <c r="AK8507">
        <v>13.928073032787999</v>
      </c>
      <c r="AL8507">
        <v>4.5295675772600399</v>
      </c>
    </row>
    <row r="8508" spans="1:38">
      <c r="A8508">
        <v>8506</v>
      </c>
      <c r="B8508">
        <v>-2.0485250204894102E-2</v>
      </c>
      <c r="C8508">
        <v>15.8323260568714</v>
      </c>
      <c r="D8508">
        <v>1.6084386591327899</v>
      </c>
      <c r="E8508">
        <v>-8.0397853444619007E-3</v>
      </c>
      <c r="F8508">
        <v>15.207244216966901</v>
      </c>
      <c r="G8508">
        <v>1.23341383177421</v>
      </c>
      <c r="H8508">
        <v>-3.6897823405191203E-2</v>
      </c>
      <c r="I8508">
        <v>34.079070051386999</v>
      </c>
      <c r="J8508">
        <v>3.06566084841839</v>
      </c>
      <c r="K8508">
        <v>9.9230488846469202E-3</v>
      </c>
      <c r="L8508">
        <v>7.2314027104076803</v>
      </c>
      <c r="M8508">
        <v>0.61228138841470503</v>
      </c>
      <c r="N8508">
        <v>-3.0268856201895698E-2</v>
      </c>
      <c r="O8508">
        <v>176.078813638269</v>
      </c>
      <c r="P8508">
        <v>11.8536645507715</v>
      </c>
      <c r="Q8508">
        <v>-6.06606128677558E-2</v>
      </c>
      <c r="R8508">
        <v>51.875779961365403</v>
      </c>
      <c r="S8508">
        <v>4.8133177998782299</v>
      </c>
      <c r="T8508" s="8">
        <f t="shared" si="796"/>
        <v>2318.6777078389828</v>
      </c>
      <c r="U8508" s="9">
        <f t="shared" si="797"/>
        <v>-213.2422921610173</v>
      </c>
      <c r="V8508" s="9" t="b">
        <f t="shared" si="798"/>
        <v>0</v>
      </c>
      <c r="W8508" s="10" t="b">
        <f t="shared" si="795"/>
        <v>0</v>
      </c>
      <c r="X8508" s="49">
        <f t="shared" si="799"/>
        <v>0</v>
      </c>
      <c r="Y8508" s="49">
        <f t="shared" si="800"/>
        <v>1</v>
      </c>
      <c r="AG8508">
        <v>1.6084386591327899</v>
      </c>
      <c r="AH8508">
        <v>1.23341383177421</v>
      </c>
      <c r="AI8508">
        <v>3.06566084841839</v>
      </c>
      <c r="AJ8508">
        <v>0.61228138841470503</v>
      </c>
      <c r="AK8508">
        <v>11.8536645507715</v>
      </c>
      <c r="AL8508">
        <v>4.8133177998782299</v>
      </c>
    </row>
    <row r="8509" spans="1:38">
      <c r="A8509">
        <v>8507</v>
      </c>
      <c r="B8509">
        <v>-6.9650453302125603E-2</v>
      </c>
      <c r="C8509">
        <v>15.072751839604599</v>
      </c>
      <c r="D8509">
        <v>1.71922902309979</v>
      </c>
      <c r="E8509">
        <v>-1.6311124652052499E-2</v>
      </c>
      <c r="F8509">
        <v>15.0819787110362</v>
      </c>
      <c r="G8509">
        <v>1.2288363964276501</v>
      </c>
      <c r="H8509">
        <v>1.88746462899094E-2</v>
      </c>
      <c r="I8509">
        <v>36.033745848260097</v>
      </c>
      <c r="J8509">
        <v>3.2159118166242902</v>
      </c>
      <c r="K8509">
        <v>-2.0471549101853399E-2</v>
      </c>
      <c r="L8509">
        <v>7.0149138445177499</v>
      </c>
      <c r="M8509">
        <v>0.58888055803141803</v>
      </c>
      <c r="N8509">
        <v>1.3026833023860099E-2</v>
      </c>
      <c r="O8509">
        <v>183.86970629115399</v>
      </c>
      <c r="P8509">
        <v>12.4773632389797</v>
      </c>
      <c r="Q8509">
        <v>7.1459132449509202E-2</v>
      </c>
      <c r="R8509">
        <v>59.202972936730902</v>
      </c>
      <c r="S8509">
        <v>6.1813126939543501</v>
      </c>
      <c r="T8509" s="8">
        <f t="shared" si="796"/>
        <v>2541.1533727117198</v>
      </c>
      <c r="U8509" s="9">
        <f t="shared" si="797"/>
        <v>9.2333727117197668</v>
      </c>
      <c r="V8509" s="9" t="b">
        <f t="shared" si="798"/>
        <v>0</v>
      </c>
      <c r="W8509" s="10" t="b">
        <f t="shared" si="795"/>
        <v>0</v>
      </c>
      <c r="X8509" s="49">
        <f t="shared" si="799"/>
        <v>1</v>
      </c>
      <c r="Y8509" s="49">
        <f t="shared" si="800"/>
        <v>0</v>
      </c>
      <c r="AG8509">
        <v>1.71922902309979</v>
      </c>
      <c r="AH8509">
        <v>1.2288363964276501</v>
      </c>
      <c r="AI8509">
        <v>3.2159118166242902</v>
      </c>
      <c r="AJ8509">
        <v>0.58888055803141803</v>
      </c>
      <c r="AK8509">
        <v>12.4773632389797</v>
      </c>
      <c r="AL8509">
        <v>6.1813126939543501</v>
      </c>
    </row>
    <row r="8510" spans="1:38">
      <c r="A8510">
        <v>8508</v>
      </c>
      <c r="B8510">
        <v>2.5624588302086301E-2</v>
      </c>
      <c r="C8510">
        <v>16.579444441493099</v>
      </c>
      <c r="D8510">
        <v>1.7212941936080399</v>
      </c>
      <c r="E8510">
        <v>3.3043120288051703E-2</v>
      </c>
      <c r="F8510">
        <v>15.845012993363101</v>
      </c>
      <c r="G8510">
        <v>1.3876285209766499</v>
      </c>
      <c r="H8510">
        <v>-7.0960728808549898E-3</v>
      </c>
      <c r="I8510">
        <v>35.109971024018499</v>
      </c>
      <c r="J8510">
        <v>3.0388616751603901</v>
      </c>
      <c r="K8510">
        <v>-2.58438713863713E-2</v>
      </c>
      <c r="L8510">
        <v>6.9773285171911104</v>
      </c>
      <c r="M8510">
        <v>0.59077230031126904</v>
      </c>
      <c r="N8510">
        <v>7.0206125824735399E-2</v>
      </c>
      <c r="O8510">
        <v>194.68963624197701</v>
      </c>
      <c r="P8510">
        <v>18.142312991958299</v>
      </c>
      <c r="Q8510">
        <v>6.7819924176220098E-2</v>
      </c>
      <c r="R8510">
        <v>58.987912549937697</v>
      </c>
      <c r="S8510">
        <v>6.0545231563841702</v>
      </c>
      <c r="T8510" s="8">
        <f t="shared" si="796"/>
        <v>3093.539283839882</v>
      </c>
      <c r="U8510" s="9">
        <f t="shared" si="797"/>
        <v>561.61928383988197</v>
      </c>
      <c r="V8510" s="9" t="b">
        <f t="shared" si="798"/>
        <v>0</v>
      </c>
      <c r="W8510" s="10" t="b">
        <f t="shared" si="795"/>
        <v>0</v>
      </c>
      <c r="X8510" s="49">
        <f t="shared" si="799"/>
        <v>1</v>
      </c>
      <c r="Y8510" s="49">
        <f t="shared" si="800"/>
        <v>0</v>
      </c>
      <c r="AG8510">
        <v>1.7212941936080399</v>
      </c>
      <c r="AH8510">
        <v>1.3876285209766499</v>
      </c>
      <c r="AI8510">
        <v>3.0388616751603901</v>
      </c>
      <c r="AJ8510">
        <v>0.59077230031126904</v>
      </c>
      <c r="AK8510">
        <v>18.142312991958299</v>
      </c>
      <c r="AL8510">
        <v>6.0545231563841702</v>
      </c>
    </row>
    <row r="8511" spans="1:38">
      <c r="A8511">
        <v>8509</v>
      </c>
      <c r="B8511">
        <v>8.6297097498362604E-2</v>
      </c>
      <c r="C8511">
        <v>17.616503307073</v>
      </c>
      <c r="D8511">
        <v>2.2000861740497402</v>
      </c>
      <c r="E8511">
        <v>-2.4603166654640699E-2</v>
      </c>
      <c r="F8511">
        <v>14.957435382947301</v>
      </c>
      <c r="G8511">
        <v>1.2277580256283001</v>
      </c>
      <c r="H8511">
        <v>-9.3481379941925402E-2</v>
      </c>
      <c r="I8511">
        <v>32.204295936468299</v>
      </c>
      <c r="J8511">
        <v>3.6621658449984298</v>
      </c>
      <c r="K8511">
        <v>5.7776347124602001E-2</v>
      </c>
      <c r="L8511">
        <v>7.5858625795684897</v>
      </c>
      <c r="M8511">
        <v>0.74949626797132196</v>
      </c>
      <c r="N8511">
        <v>4.3267880603149102E-2</v>
      </c>
      <c r="O8511">
        <v>189.515049142913</v>
      </c>
      <c r="P8511">
        <v>14.8379143164689</v>
      </c>
      <c r="Q8511">
        <v>7.2073965182676905E-2</v>
      </c>
      <c r="R8511">
        <v>59.239384054619798</v>
      </c>
      <c r="S8511">
        <v>6.2041034805041404</v>
      </c>
      <c r="T8511" s="8">
        <f t="shared" si="796"/>
        <v>2888.1524109620832</v>
      </c>
      <c r="U8511" s="9">
        <f t="shared" si="797"/>
        <v>356.23241096208312</v>
      </c>
      <c r="V8511" s="9" t="b">
        <f t="shared" si="798"/>
        <v>0</v>
      </c>
      <c r="W8511" s="10" t="b">
        <f t="shared" si="795"/>
        <v>0</v>
      </c>
      <c r="X8511" s="49">
        <f t="shared" si="799"/>
        <v>1</v>
      </c>
      <c r="Y8511" s="49">
        <f t="shared" si="800"/>
        <v>0</v>
      </c>
      <c r="AG8511">
        <v>2.2000861740497402</v>
      </c>
      <c r="AH8511">
        <v>1.2277580256283001</v>
      </c>
      <c r="AI8511">
        <v>3.6621658449984298</v>
      </c>
      <c r="AJ8511">
        <v>0.74949626797132196</v>
      </c>
      <c r="AK8511">
        <v>14.8379143164689</v>
      </c>
      <c r="AL8511">
        <v>6.2041034805041404</v>
      </c>
    </row>
    <row r="8512" spans="1:38">
      <c r="A8512">
        <v>8510</v>
      </c>
      <c r="B8512">
        <v>-3.9336166427348301E-2</v>
      </c>
      <c r="C8512">
        <v>15.536667675758601</v>
      </c>
      <c r="D8512">
        <v>1.6219457262680901</v>
      </c>
      <c r="E8512">
        <v>4.7257416154545699E-2</v>
      </c>
      <c r="F8512">
        <v>16.0718470198081</v>
      </c>
      <c r="G8512">
        <v>1.4919550158375601</v>
      </c>
      <c r="H8512">
        <v>-1.9722559116975898E-2</v>
      </c>
      <c r="I8512">
        <v>34.6694424746712</v>
      </c>
      <c r="J8512">
        <v>3.0276601462570301</v>
      </c>
      <c r="K8512">
        <v>6.0795371239585703E-3</v>
      </c>
      <c r="L8512">
        <v>7.2036620739253001</v>
      </c>
      <c r="M8512">
        <v>0.60778570911454299</v>
      </c>
      <c r="N8512">
        <v>3.4220262255482703E-4</v>
      </c>
      <c r="O8512">
        <v>181.552116981658</v>
      </c>
      <c r="P8512">
        <v>11.9598078499734</v>
      </c>
      <c r="Q8512">
        <v>-3.2441294129916497E-2</v>
      </c>
      <c r="R8512">
        <v>53.360529919090098</v>
      </c>
      <c r="S8512">
        <v>4.5023747852197902</v>
      </c>
      <c r="T8512" s="8">
        <f t="shared" si="796"/>
        <v>2321.1529232670409</v>
      </c>
      <c r="U8512" s="9">
        <f t="shared" si="797"/>
        <v>-210.76707673295914</v>
      </c>
      <c r="V8512" s="9" t="b">
        <f t="shared" si="798"/>
        <v>0</v>
      </c>
      <c r="W8512" s="10" t="b">
        <f t="shared" si="795"/>
        <v>0</v>
      </c>
      <c r="X8512" s="49">
        <f t="shared" si="799"/>
        <v>0</v>
      </c>
      <c r="Y8512" s="49">
        <f t="shared" si="800"/>
        <v>1</v>
      </c>
      <c r="AG8512">
        <v>1.6219457262680901</v>
      </c>
      <c r="AH8512">
        <v>1.4919550158375601</v>
      </c>
      <c r="AI8512">
        <v>3.0276601462570301</v>
      </c>
      <c r="AJ8512">
        <v>0.60778570911454299</v>
      </c>
      <c r="AK8512">
        <v>11.9598078499734</v>
      </c>
      <c r="AL8512">
        <v>4.5023747852197902</v>
      </c>
    </row>
    <row r="8513" spans="1:38">
      <c r="A8513">
        <v>8511</v>
      </c>
      <c r="B8513">
        <v>-4.0996440058325298E-2</v>
      </c>
      <c r="C8513">
        <v>15.510893957736</v>
      </c>
      <c r="D8513">
        <v>1.6269977387708201</v>
      </c>
      <c r="E8513">
        <v>2.6010389287534501E-2</v>
      </c>
      <c r="F8513">
        <v>15.7339702039892</v>
      </c>
      <c r="G8513">
        <v>1.35047227541311</v>
      </c>
      <c r="H8513">
        <v>7.0803896235696398E-3</v>
      </c>
      <c r="I8513">
        <v>35.611251004953303</v>
      </c>
      <c r="J8513">
        <v>3.1215492026086502</v>
      </c>
      <c r="K8513">
        <v>5.0597998031331699E-2</v>
      </c>
      <c r="L8513">
        <v>7.5316035877820697</v>
      </c>
      <c r="M8513">
        <v>0.72187009394635004</v>
      </c>
      <c r="N8513">
        <v>2.1612613845379901E-2</v>
      </c>
      <c r="O8513">
        <v>185.45516776200299</v>
      </c>
      <c r="P8513">
        <v>13.0185579894457</v>
      </c>
      <c r="Q8513">
        <v>-7.1337748447282004E-3</v>
      </c>
      <c r="R8513">
        <v>54.728185550234002</v>
      </c>
      <c r="S8513">
        <v>4.4827229550064702</v>
      </c>
      <c r="T8513" s="8">
        <f t="shared" si="796"/>
        <v>2432.2170255191099</v>
      </c>
      <c r="U8513" s="9">
        <f t="shared" si="797"/>
        <v>-99.702974480890134</v>
      </c>
      <c r="V8513" s="9" t="b">
        <f t="shared" si="798"/>
        <v>0</v>
      </c>
      <c r="W8513" s="10" t="b">
        <f t="shared" si="795"/>
        <v>0</v>
      </c>
      <c r="X8513" s="49">
        <f t="shared" si="799"/>
        <v>0</v>
      </c>
      <c r="Y8513" s="49">
        <f t="shared" si="800"/>
        <v>1</v>
      </c>
      <c r="AG8513">
        <v>1.6269977387708201</v>
      </c>
      <c r="AH8513">
        <v>1.35047227541311</v>
      </c>
      <c r="AI8513">
        <v>3.1215492026086502</v>
      </c>
      <c r="AJ8513">
        <v>0.72187009394635004</v>
      </c>
      <c r="AK8513">
        <v>13.0185579894457</v>
      </c>
      <c r="AL8513">
        <v>4.4827229550064702</v>
      </c>
    </row>
    <row r="8514" spans="1:38">
      <c r="A8514">
        <v>8512</v>
      </c>
      <c r="B8514">
        <v>6.7109709657418498E-2</v>
      </c>
      <c r="C8514">
        <v>17.281710793873</v>
      </c>
      <c r="D8514">
        <v>2.0054977577489801</v>
      </c>
      <c r="E8514">
        <v>-3.28856978970457E-2</v>
      </c>
      <c r="F8514">
        <v>14.834061586034901</v>
      </c>
      <c r="G8514">
        <v>1.2414350063399</v>
      </c>
      <c r="H8514">
        <v>1.9422170168246801E-2</v>
      </c>
      <c r="I8514">
        <v>36.053480586665202</v>
      </c>
      <c r="J8514">
        <v>3.22162286525342</v>
      </c>
      <c r="K8514">
        <v>5.1447232730799297E-4</v>
      </c>
      <c r="L8514">
        <v>7.1636845695867999</v>
      </c>
      <c r="M8514">
        <v>0.59921100928202398</v>
      </c>
      <c r="N8514">
        <v>-6.2050136609433003E-2</v>
      </c>
      <c r="O8514">
        <v>170.570793068098</v>
      </c>
      <c r="P8514">
        <v>13.378212057044101</v>
      </c>
      <c r="Q8514">
        <v>-5.8156606412310699E-2</v>
      </c>
      <c r="R8514">
        <v>52.005840016922399</v>
      </c>
      <c r="S8514">
        <v>4.7766859695620196</v>
      </c>
      <c r="T8514" s="8">
        <f t="shared" si="796"/>
        <v>2522.2664665230445</v>
      </c>
      <c r="U8514" s="9">
        <f t="shared" si="797"/>
        <v>-9.6535334769555448</v>
      </c>
      <c r="V8514" s="9" t="b">
        <f t="shared" si="798"/>
        <v>0</v>
      </c>
      <c r="W8514" s="10" t="b">
        <f t="shared" si="795"/>
        <v>0</v>
      </c>
      <c r="X8514" s="49">
        <f t="shared" si="799"/>
        <v>0</v>
      </c>
      <c r="Y8514" s="49">
        <f t="shared" si="800"/>
        <v>1</v>
      </c>
      <c r="AG8514">
        <v>2.0054977577489801</v>
      </c>
      <c r="AH8514">
        <v>1.2414350063399</v>
      </c>
      <c r="AI8514">
        <v>3.22162286525342</v>
      </c>
      <c r="AJ8514">
        <v>0.59921100928202398</v>
      </c>
      <c r="AK8514">
        <v>13.378212057044101</v>
      </c>
      <c r="AL8514">
        <v>4.7766859695620196</v>
      </c>
    </row>
    <row r="8515" spans="1:38">
      <c r="A8515">
        <v>8513</v>
      </c>
      <c r="B8515">
        <v>-2.5407914926620201E-2</v>
      </c>
      <c r="C8515">
        <v>15.7545803389783</v>
      </c>
      <c r="D8515">
        <v>1.6074380647473201</v>
      </c>
      <c r="E8515">
        <v>9.4119008338891998E-3</v>
      </c>
      <c r="F8515">
        <v>15.4749655704374</v>
      </c>
      <c r="G8515">
        <v>1.27644779542826</v>
      </c>
      <c r="H8515">
        <v>1.29975034876894E-2</v>
      </c>
      <c r="I8515">
        <v>35.822591478190603</v>
      </c>
      <c r="J8515">
        <v>3.15894217914822</v>
      </c>
      <c r="K8515">
        <v>1.5424787237298799E-2</v>
      </c>
      <c r="L8515">
        <v>7.2712976411462602</v>
      </c>
      <c r="M8515">
        <v>0.62130771230349302</v>
      </c>
      <c r="N8515">
        <v>-1.7488281360298501E-2</v>
      </c>
      <c r="O8515">
        <v>178.34364418351799</v>
      </c>
      <c r="P8515">
        <v>11.6898452356834</v>
      </c>
      <c r="Q8515">
        <v>-5.8021840983412003E-2</v>
      </c>
      <c r="R8515">
        <v>52.012849078536497</v>
      </c>
      <c r="S8515">
        <v>4.7752146963364002</v>
      </c>
      <c r="T8515" s="8">
        <f t="shared" si="796"/>
        <v>2312.919568364709</v>
      </c>
      <c r="U8515" s="9">
        <f t="shared" si="797"/>
        <v>-219.00043163529108</v>
      </c>
      <c r="V8515" s="9" t="b">
        <f t="shared" si="798"/>
        <v>0</v>
      </c>
      <c r="W8515" s="10" t="b">
        <f t="shared" ref="W8515:W8578" si="801">U8515&lt;-$AB$7</f>
        <v>0</v>
      </c>
      <c r="X8515" s="49">
        <f t="shared" si="799"/>
        <v>0</v>
      </c>
      <c r="Y8515" s="49">
        <f t="shared" si="800"/>
        <v>1</v>
      </c>
      <c r="AG8515">
        <v>1.6074380647473201</v>
      </c>
      <c r="AH8515">
        <v>1.27644779542826</v>
      </c>
      <c r="AI8515">
        <v>3.15894217914822</v>
      </c>
      <c r="AJ8515">
        <v>0.62130771230349302</v>
      </c>
      <c r="AK8515">
        <v>11.6898452356834</v>
      </c>
      <c r="AL8515">
        <v>4.7752146963364002</v>
      </c>
    </row>
    <row r="8516" spans="1:38">
      <c r="A8516">
        <v>8514</v>
      </c>
      <c r="B8516">
        <v>-1.2163958029541301E-2</v>
      </c>
      <c r="C8516">
        <v>15.964621137430701</v>
      </c>
      <c r="D8516">
        <v>1.6101600681188</v>
      </c>
      <c r="E8516">
        <v>4.1101598154261502E-2</v>
      </c>
      <c r="F8516">
        <v>15.9732155447927</v>
      </c>
      <c r="G8516">
        <v>1.44286792070848</v>
      </c>
      <c r="H8516">
        <v>-3.6966099143557599E-2</v>
      </c>
      <c r="I8516">
        <v>34.076743357145702</v>
      </c>
      <c r="J8516">
        <v>3.0679271941260802</v>
      </c>
      <c r="K8516">
        <v>2.6027995847224698E-2</v>
      </c>
      <c r="L8516">
        <v>7.3488069242659302</v>
      </c>
      <c r="M8516">
        <v>0.64545155840718704</v>
      </c>
      <c r="N8516">
        <v>-3.6645297825231099E-2</v>
      </c>
      <c r="O8516">
        <v>174.959629360679</v>
      </c>
      <c r="P8516">
        <v>12.007663116614999</v>
      </c>
      <c r="Q8516">
        <v>-3.2690013164051001E-3</v>
      </c>
      <c r="R8516">
        <v>54.940106843123402</v>
      </c>
      <c r="S8516">
        <v>4.5121821879602404</v>
      </c>
      <c r="T8516" s="8">
        <f t="shared" ref="T8516:T8579" si="802">(D8516+G8516+J8516+M8516+P8516+S8516)*100</f>
        <v>2328.6252045935789</v>
      </c>
      <c r="U8516" s="9">
        <f t="shared" ref="U8516:U8579" si="803">T8516-$AA$3</f>
        <v>-203.29479540642114</v>
      </c>
      <c r="V8516" s="9" t="b">
        <f t="shared" ref="V8516:V8579" si="804">U8516&lt;-$AB$5</f>
        <v>0</v>
      </c>
      <c r="W8516" s="10" t="b">
        <f t="shared" si="801"/>
        <v>0</v>
      </c>
      <c r="X8516" s="49">
        <f t="shared" ref="X8516:X8579" si="805">(U8516&gt;0)*1</f>
        <v>0</v>
      </c>
      <c r="Y8516" s="49">
        <f t="shared" ref="Y8516:Y8579" si="806">(U8516&lt;0)*1</f>
        <v>1</v>
      </c>
      <c r="AG8516">
        <v>1.6101600681188</v>
      </c>
      <c r="AH8516">
        <v>1.44286792070848</v>
      </c>
      <c r="AI8516">
        <v>3.0679271941260802</v>
      </c>
      <c r="AJ8516">
        <v>0.64545155840718704</v>
      </c>
      <c r="AK8516">
        <v>12.007663116614999</v>
      </c>
      <c r="AL8516">
        <v>4.5121821879602404</v>
      </c>
    </row>
    <row r="8517" spans="1:38">
      <c r="A8517">
        <v>8515</v>
      </c>
      <c r="B8517">
        <v>2.5671385142441699E-2</v>
      </c>
      <c r="C8517">
        <v>16.5802203252622</v>
      </c>
      <c r="D8517">
        <v>1.7225204464724</v>
      </c>
      <c r="E8517">
        <v>-6.17407004605375E-2</v>
      </c>
      <c r="F8517">
        <v>14.4121412316241</v>
      </c>
      <c r="G8517">
        <v>1.33232234822298</v>
      </c>
      <c r="H8517">
        <v>-0.104665556800751</v>
      </c>
      <c r="I8517">
        <v>31.846124057432</v>
      </c>
      <c r="J8517">
        <v>3.8593748835844699</v>
      </c>
      <c r="K8517">
        <v>3.2667631052194702E-2</v>
      </c>
      <c r="L8517">
        <v>7.3977626657169999</v>
      </c>
      <c r="M8517">
        <v>0.66260717738574204</v>
      </c>
      <c r="N8517">
        <v>-4.2513957878306301E-2</v>
      </c>
      <c r="O8517">
        <v>173.93585779491701</v>
      </c>
      <c r="P8517">
        <v>12.2507944330086</v>
      </c>
      <c r="Q8517">
        <v>4.5042002345918902E-2</v>
      </c>
      <c r="R8517">
        <v>57.659477420624</v>
      </c>
      <c r="S8517">
        <v>5.3376958503427296</v>
      </c>
      <c r="T8517" s="8">
        <f t="shared" si="802"/>
        <v>2516.5315139016921</v>
      </c>
      <c r="U8517" s="9">
        <f t="shared" si="803"/>
        <v>-15.388486098308022</v>
      </c>
      <c r="V8517" s="9" t="b">
        <f t="shared" si="804"/>
        <v>0</v>
      </c>
      <c r="W8517" s="10" t="b">
        <f t="shared" si="801"/>
        <v>0</v>
      </c>
      <c r="X8517" s="49">
        <f t="shared" si="805"/>
        <v>0</v>
      </c>
      <c r="Y8517" s="49">
        <f t="shared" si="806"/>
        <v>1</v>
      </c>
      <c r="AG8517">
        <v>1.7225204464724</v>
      </c>
      <c r="AH8517">
        <v>1.33232234822298</v>
      </c>
      <c r="AI8517">
        <v>3.8593748835844699</v>
      </c>
      <c r="AJ8517">
        <v>0.66260717738574204</v>
      </c>
      <c r="AK8517">
        <v>12.2507944330086</v>
      </c>
      <c r="AL8517">
        <v>5.3376958503427296</v>
      </c>
    </row>
    <row r="8518" spans="1:38">
      <c r="A8518">
        <v>8516</v>
      </c>
      <c r="B8518">
        <v>-5.4095634309118103E-2</v>
      </c>
      <c r="C8518">
        <v>15.3090387017197</v>
      </c>
      <c r="D8518">
        <v>1.6587406452898501</v>
      </c>
      <c r="E8518">
        <v>1.4682542277610299E-2</v>
      </c>
      <c r="F8518">
        <v>15.5567438880938</v>
      </c>
      <c r="G8518">
        <v>1.2940073951487601</v>
      </c>
      <c r="H8518">
        <v>4.11834272769289E-3</v>
      </c>
      <c r="I8518">
        <v>35.505924876929498</v>
      </c>
      <c r="J8518">
        <v>3.10247479448963</v>
      </c>
      <c r="K8518">
        <v>-1.5702436345027E-3</v>
      </c>
      <c r="L8518">
        <v>7.1487658780395096</v>
      </c>
      <c r="M8518">
        <v>0.59758890384651597</v>
      </c>
      <c r="N8518">
        <v>-4.10971707074598E-3</v>
      </c>
      <c r="O8518">
        <v>180.74565801396099</v>
      </c>
      <c r="P8518">
        <v>11.8234979719871</v>
      </c>
      <c r="Q8518">
        <v>-7.4670978700039803E-2</v>
      </c>
      <c r="R8518">
        <v>51.154048969582497</v>
      </c>
      <c r="S8518">
        <v>5.0793046851435903</v>
      </c>
      <c r="T8518" s="8">
        <f t="shared" si="802"/>
        <v>2355.5614395905445</v>
      </c>
      <c r="U8518" s="9">
        <f t="shared" si="803"/>
        <v>-176.35856040945555</v>
      </c>
      <c r="V8518" s="9" t="b">
        <f t="shared" si="804"/>
        <v>0</v>
      </c>
      <c r="W8518" s="10" t="b">
        <f t="shared" si="801"/>
        <v>0</v>
      </c>
      <c r="X8518" s="49">
        <f t="shared" si="805"/>
        <v>0</v>
      </c>
      <c r="Y8518" s="49">
        <f t="shared" si="806"/>
        <v>1</v>
      </c>
      <c r="AG8518">
        <v>1.6587406452898501</v>
      </c>
      <c r="AH8518">
        <v>1.2940073951487601</v>
      </c>
      <c r="AI8518">
        <v>3.10247479448963</v>
      </c>
      <c r="AJ8518">
        <v>0.59758890384651597</v>
      </c>
      <c r="AK8518">
        <v>11.8234979719871</v>
      </c>
      <c r="AL8518">
        <v>5.0793046851435903</v>
      </c>
    </row>
    <row r="8519" spans="1:38">
      <c r="A8519">
        <v>8517</v>
      </c>
      <c r="B8519">
        <v>3.35887663332185E-2</v>
      </c>
      <c r="C8519">
        <v>16.712013288918101</v>
      </c>
      <c r="D8519">
        <v>1.7641879997933101</v>
      </c>
      <c r="E8519">
        <v>-3.5549159216630898E-2</v>
      </c>
      <c r="F8519">
        <v>14.794604206715899</v>
      </c>
      <c r="G8519">
        <v>1.24522359752878</v>
      </c>
      <c r="H8519">
        <v>-7.85820231130549E-2</v>
      </c>
      <c r="I8519">
        <v>32.687711581356098</v>
      </c>
      <c r="J8519">
        <v>3.4453703232962201</v>
      </c>
      <c r="K8519">
        <v>7.9550331405973205E-3</v>
      </c>
      <c r="L8519">
        <v>7.2171851907620903</v>
      </c>
      <c r="M8519">
        <v>0.61023947701191805</v>
      </c>
      <c r="N8519">
        <v>2.4164787423744401E-2</v>
      </c>
      <c r="O8519">
        <v>185.929086044754</v>
      </c>
      <c r="P8519">
        <v>13.186042308144801</v>
      </c>
      <c r="Q8519">
        <v>-2.59311956707272E-2</v>
      </c>
      <c r="R8519">
        <v>53.709045426953402</v>
      </c>
      <c r="S8519">
        <v>4.4660560570049599</v>
      </c>
      <c r="T8519" s="8">
        <f t="shared" si="802"/>
        <v>2471.7119762779985</v>
      </c>
      <c r="U8519" s="9">
        <f t="shared" si="803"/>
        <v>-60.208023722001599</v>
      </c>
      <c r="V8519" s="9" t="b">
        <f t="shared" si="804"/>
        <v>0</v>
      </c>
      <c r="W8519" s="10" t="b">
        <f t="shared" si="801"/>
        <v>0</v>
      </c>
      <c r="X8519" s="49">
        <f t="shared" si="805"/>
        <v>0</v>
      </c>
      <c r="Y8519" s="49">
        <f t="shared" si="806"/>
        <v>1</v>
      </c>
      <c r="AG8519">
        <v>1.7641879997933101</v>
      </c>
      <c r="AH8519">
        <v>1.24522359752878</v>
      </c>
      <c r="AI8519">
        <v>3.4453703232962201</v>
      </c>
      <c r="AJ8519">
        <v>0.61023947701191805</v>
      </c>
      <c r="AK8519">
        <v>13.186042308144801</v>
      </c>
      <c r="AL8519">
        <v>4.4660560570049599</v>
      </c>
    </row>
    <row r="8520" spans="1:38">
      <c r="A8520">
        <v>8518</v>
      </c>
      <c r="B8520">
        <v>0.17022490238454999</v>
      </c>
      <c r="C8520">
        <v>19.158834780463501</v>
      </c>
      <c r="D8520">
        <v>3.3698018758494901</v>
      </c>
      <c r="E8520">
        <v>1.47652133993486E-2</v>
      </c>
      <c r="F8520">
        <v>15.558030034724499</v>
      </c>
      <c r="G8520">
        <v>1.2942278806102001</v>
      </c>
      <c r="H8520">
        <v>2.3981973394451399E-2</v>
      </c>
      <c r="I8520">
        <v>36.218252742571799</v>
      </c>
      <c r="J8520">
        <v>3.2734460392328399</v>
      </c>
      <c r="K8520">
        <v>-1.8647755490761701E-2</v>
      </c>
      <c r="L8520">
        <v>7.0277192732498204</v>
      </c>
      <c r="M8520">
        <v>0.58957336913727798</v>
      </c>
      <c r="N8520">
        <v>4.8945073618860899E-2</v>
      </c>
      <c r="O8520">
        <v>190.594022528376</v>
      </c>
      <c r="P8520">
        <v>15.460968332464899</v>
      </c>
      <c r="Q8520">
        <v>6.6676394538377301E-2</v>
      </c>
      <c r="R8520">
        <v>58.9204966770331</v>
      </c>
      <c r="S8520">
        <v>6.0134777414653797</v>
      </c>
      <c r="T8520" s="8">
        <f t="shared" si="802"/>
        <v>3000.1495238760085</v>
      </c>
      <c r="U8520" s="9">
        <f t="shared" si="803"/>
        <v>468.22952387600844</v>
      </c>
      <c r="V8520" s="9" t="b">
        <f t="shared" si="804"/>
        <v>0</v>
      </c>
      <c r="W8520" s="10" t="b">
        <f t="shared" si="801"/>
        <v>0</v>
      </c>
      <c r="X8520" s="49">
        <f t="shared" si="805"/>
        <v>1</v>
      </c>
      <c r="Y8520" s="49">
        <f t="shared" si="806"/>
        <v>0</v>
      </c>
      <c r="AG8520">
        <v>3.3698018758494901</v>
      </c>
      <c r="AH8520">
        <v>1.2942278806102001</v>
      </c>
      <c r="AI8520">
        <v>3.2734460392328399</v>
      </c>
      <c r="AJ8520">
        <v>0.58957336913727798</v>
      </c>
      <c r="AK8520">
        <v>15.460968332464899</v>
      </c>
      <c r="AL8520">
        <v>6.0134777414653797</v>
      </c>
    </row>
    <row r="8521" spans="1:38">
      <c r="A8521">
        <v>8519</v>
      </c>
      <c r="B8521">
        <v>-5.93773733588598E-2</v>
      </c>
      <c r="C8521">
        <v>15.228393515088801</v>
      </c>
      <c r="D8521">
        <v>1.67269220746245</v>
      </c>
      <c r="E8521">
        <v>2.1474405413963601E-2</v>
      </c>
      <c r="F8521">
        <v>15.662762788812101</v>
      </c>
      <c r="G8521">
        <v>1.3253619553570399</v>
      </c>
      <c r="H8521">
        <v>-8.2535741513287304E-3</v>
      </c>
      <c r="I8521">
        <v>35.0693546992105</v>
      </c>
      <c r="J8521">
        <v>3.0375416946142701</v>
      </c>
      <c r="K8521">
        <v>-5.7218653505432399E-3</v>
      </c>
      <c r="L8521">
        <v>7.1191484291397904</v>
      </c>
      <c r="M8521">
        <v>0.592218975826725</v>
      </c>
      <c r="N8521">
        <v>-3.77923007008637E-3</v>
      </c>
      <c r="O8521">
        <v>180.80540197611799</v>
      </c>
      <c r="P8521">
        <v>11.8324587506259</v>
      </c>
      <c r="Q8521">
        <v>-6.4884977210499101E-2</v>
      </c>
      <c r="R8521">
        <v>51.657099983395199</v>
      </c>
      <c r="S8521">
        <v>4.8840846650782197</v>
      </c>
      <c r="T8521" s="8">
        <f t="shared" si="802"/>
        <v>2334.4358248964604</v>
      </c>
      <c r="U8521" s="9">
        <f t="shared" si="803"/>
        <v>-197.48417510353966</v>
      </c>
      <c r="V8521" s="9" t="b">
        <f t="shared" si="804"/>
        <v>0</v>
      </c>
      <c r="W8521" s="10" t="b">
        <f t="shared" si="801"/>
        <v>0</v>
      </c>
      <c r="X8521" s="49">
        <f t="shared" si="805"/>
        <v>0</v>
      </c>
      <c r="Y8521" s="49">
        <f t="shared" si="806"/>
        <v>1</v>
      </c>
      <c r="AG8521">
        <v>1.67269220746245</v>
      </c>
      <c r="AH8521">
        <v>1.3253619553570399</v>
      </c>
      <c r="AI8521">
        <v>3.0375416946142701</v>
      </c>
      <c r="AJ8521">
        <v>0.592218975826725</v>
      </c>
      <c r="AK8521">
        <v>11.8324587506259</v>
      </c>
      <c r="AL8521">
        <v>4.8840846650782197</v>
      </c>
    </row>
    <row r="8522" spans="1:38">
      <c r="A8522">
        <v>8520</v>
      </c>
      <c r="B8522">
        <v>-5.4199294346539403E-2</v>
      </c>
      <c r="C8522">
        <v>15.307451848443</v>
      </c>
      <c r="D8522">
        <v>1.6585990994542199</v>
      </c>
      <c r="E8522">
        <v>1.9609369364773501E-2</v>
      </c>
      <c r="F8522">
        <v>15.6335783950137</v>
      </c>
      <c r="G8522">
        <v>1.3166996974702001</v>
      </c>
      <c r="H8522">
        <v>-3.5124911300953E-2</v>
      </c>
      <c r="I8522">
        <v>34.139542837809898</v>
      </c>
      <c r="J8522">
        <v>3.0589715013168899</v>
      </c>
      <c r="K8522">
        <v>-9.3262289323095895E-2</v>
      </c>
      <c r="L8522">
        <v>6.5224344728202501</v>
      </c>
      <c r="M8522">
        <v>0.72430466611863698</v>
      </c>
      <c r="N8522">
        <v>1.1296170100235901E-2</v>
      </c>
      <c r="O8522">
        <v>183.551765011649</v>
      </c>
      <c r="P8522">
        <v>12.376556828580499</v>
      </c>
      <c r="Q8522">
        <v>2.7494913151260699E-3</v>
      </c>
      <c r="R8522">
        <v>55.271760497769698</v>
      </c>
      <c r="S8522">
        <v>4.56619702913728</v>
      </c>
      <c r="T8522" s="8">
        <f t="shared" si="802"/>
        <v>2370.1328822077726</v>
      </c>
      <c r="U8522" s="9">
        <f t="shared" si="803"/>
        <v>-161.78711779222749</v>
      </c>
      <c r="V8522" s="9" t="b">
        <f t="shared" si="804"/>
        <v>0</v>
      </c>
      <c r="W8522" s="10" t="b">
        <f t="shared" si="801"/>
        <v>0</v>
      </c>
      <c r="X8522" s="49">
        <f t="shared" si="805"/>
        <v>0</v>
      </c>
      <c r="Y8522" s="49">
        <f t="shared" si="806"/>
        <v>1</v>
      </c>
      <c r="AG8522">
        <v>1.6585990994542199</v>
      </c>
      <c r="AH8522">
        <v>1.3166996974702001</v>
      </c>
      <c r="AI8522">
        <v>3.0589715013168899</v>
      </c>
      <c r="AJ8522">
        <v>0.72430466611863698</v>
      </c>
      <c r="AK8522">
        <v>12.376556828580499</v>
      </c>
      <c r="AL8522">
        <v>4.56619702913728</v>
      </c>
    </row>
    <row r="8523" spans="1:38">
      <c r="A8523">
        <v>8521</v>
      </c>
      <c r="B8523">
        <v>0.120330285089137</v>
      </c>
      <c r="C8523">
        <v>18.226368025078699</v>
      </c>
      <c r="D8523">
        <v>2.6109872212432101</v>
      </c>
      <c r="E8523">
        <v>-7.9979024079875807E-3</v>
      </c>
      <c r="F8523">
        <v>15.2078811543487</v>
      </c>
      <c r="G8523">
        <v>1.23341786421365</v>
      </c>
      <c r="H8523">
        <v>-3.1297316588058899E-2</v>
      </c>
      <c r="I8523">
        <v>34.2704655712175</v>
      </c>
      <c r="J8523">
        <v>3.0406860011183401</v>
      </c>
      <c r="K8523">
        <v>-2.2022704143993401E-2</v>
      </c>
      <c r="L8523">
        <v>7.0040410604046599</v>
      </c>
      <c r="M8523">
        <v>0.58982108554592505</v>
      </c>
      <c r="N8523">
        <v>2.0291048996482901E-4</v>
      </c>
      <c r="O8523">
        <v>181.52682996128999</v>
      </c>
      <c r="P8523">
        <v>11.9541685623545</v>
      </c>
      <c r="Q8523">
        <v>8.8401206718700498E-2</v>
      </c>
      <c r="R8523">
        <v>60.214538918148001</v>
      </c>
      <c r="S8523">
        <v>6.8586168453345797</v>
      </c>
      <c r="T8523" s="8">
        <f t="shared" si="802"/>
        <v>2628.7697579810206</v>
      </c>
      <c r="U8523" s="9">
        <f t="shared" si="803"/>
        <v>96.849757981020502</v>
      </c>
      <c r="V8523" s="9" t="b">
        <f t="shared" si="804"/>
        <v>0</v>
      </c>
      <c r="W8523" s="10" t="b">
        <f t="shared" si="801"/>
        <v>0</v>
      </c>
      <c r="X8523" s="49">
        <f t="shared" si="805"/>
        <v>1</v>
      </c>
      <c r="Y8523" s="49">
        <f t="shared" si="806"/>
        <v>0</v>
      </c>
      <c r="AG8523">
        <v>2.6109872212432101</v>
      </c>
      <c r="AH8523">
        <v>1.23341786421365</v>
      </c>
      <c r="AI8523">
        <v>3.0406860011183401</v>
      </c>
      <c r="AJ8523">
        <v>0.58982108554592505</v>
      </c>
      <c r="AK8523">
        <v>11.9541685623545</v>
      </c>
      <c r="AL8523">
        <v>6.8586168453345797</v>
      </c>
    </row>
    <row r="8524" spans="1:38">
      <c r="A8524">
        <v>8522</v>
      </c>
      <c r="B8524">
        <v>-3.6465286354941701E-2</v>
      </c>
      <c r="C8524">
        <v>15.581335672932701</v>
      </c>
      <c r="D8524">
        <v>1.6167357840821299</v>
      </c>
      <c r="E8524">
        <v>-6.9727532355801702E-2</v>
      </c>
      <c r="F8524">
        <v>14.297492332547099</v>
      </c>
      <c r="G8524">
        <v>1.37180947559731</v>
      </c>
      <c r="H8524">
        <v>7.1002257623526605E-2</v>
      </c>
      <c r="I8524">
        <v>37.961917850327197</v>
      </c>
      <c r="J8524">
        <v>4.0800362697694803</v>
      </c>
      <c r="K8524">
        <v>-2.8927733013380499E-2</v>
      </c>
      <c r="L8524">
        <v>6.9558445453425</v>
      </c>
      <c r="M8524">
        <v>0.59142312181964896</v>
      </c>
      <c r="N8524">
        <v>4.4454447116207801E-2</v>
      </c>
      <c r="O8524">
        <v>189.74005481964801</v>
      </c>
      <c r="P8524">
        <v>14.9613530504368</v>
      </c>
      <c r="Q8524">
        <v>2.5338970509970499E-2</v>
      </c>
      <c r="R8524">
        <v>56.534529734111203</v>
      </c>
      <c r="S8524">
        <v>4.8867473694669199</v>
      </c>
      <c r="T8524" s="8">
        <f t="shared" si="802"/>
        <v>2750.810507117229</v>
      </c>
      <c r="U8524" s="9">
        <f t="shared" si="803"/>
        <v>218.89050711722894</v>
      </c>
      <c r="V8524" s="9" t="b">
        <f t="shared" si="804"/>
        <v>0</v>
      </c>
      <c r="W8524" s="10" t="b">
        <f t="shared" si="801"/>
        <v>0</v>
      </c>
      <c r="X8524" s="49">
        <f t="shared" si="805"/>
        <v>1</v>
      </c>
      <c r="Y8524" s="49">
        <f t="shared" si="806"/>
        <v>0</v>
      </c>
      <c r="AG8524">
        <v>1.6167357840821299</v>
      </c>
      <c r="AH8524">
        <v>1.37180947559731</v>
      </c>
      <c r="AI8524">
        <v>4.0800362697694803</v>
      </c>
      <c r="AJ8524">
        <v>0.59142312181964896</v>
      </c>
      <c r="AK8524">
        <v>14.9613530504368</v>
      </c>
      <c r="AL8524">
        <v>4.8867473694669199</v>
      </c>
    </row>
    <row r="8525" spans="1:38">
      <c r="A8525">
        <v>8523</v>
      </c>
      <c r="B8525">
        <v>3.6310988541790899E-2</v>
      </c>
      <c r="C8525">
        <v>16.757569081005101</v>
      </c>
      <c r="D8525">
        <v>1.7810133384793001</v>
      </c>
      <c r="E8525">
        <v>-1.86557169798852E-2</v>
      </c>
      <c r="F8525">
        <v>15.0466590407555</v>
      </c>
      <c r="G8525">
        <v>1.2285922185301299</v>
      </c>
      <c r="H8525">
        <v>-4.1250496932805102E-2</v>
      </c>
      <c r="I8525">
        <v>33.931057344508503</v>
      </c>
      <c r="J8525">
        <v>3.0859810652891499</v>
      </c>
      <c r="K8525">
        <v>6.8427288220446504E-3</v>
      </c>
      <c r="L8525">
        <v>7.2091619474778996</v>
      </c>
      <c r="M8525">
        <v>0.60860926181129404</v>
      </c>
      <c r="N8525">
        <v>-9.7726310787412205E-3</v>
      </c>
      <c r="O8525">
        <v>179.725003562084</v>
      </c>
      <c r="P8525">
        <v>11.7471647256622</v>
      </c>
      <c r="Q8525">
        <v>-3.03377178734721E-2</v>
      </c>
      <c r="R8525">
        <v>53.472896006740903</v>
      </c>
      <c r="S8525">
        <v>4.4868260356449996</v>
      </c>
      <c r="T8525" s="8">
        <f t="shared" si="802"/>
        <v>2293.8186645417072</v>
      </c>
      <c r="U8525" s="9">
        <f t="shared" si="803"/>
        <v>-238.10133545829285</v>
      </c>
      <c r="V8525" s="9" t="b">
        <f t="shared" si="804"/>
        <v>1</v>
      </c>
      <c r="W8525" s="10" t="b">
        <f t="shared" si="801"/>
        <v>0</v>
      </c>
      <c r="X8525" s="49">
        <f t="shared" si="805"/>
        <v>0</v>
      </c>
      <c r="Y8525" s="49">
        <f t="shared" si="806"/>
        <v>1</v>
      </c>
      <c r="AG8525">
        <v>1.7810133384793001</v>
      </c>
      <c r="AH8525">
        <v>1.2285922185301299</v>
      </c>
      <c r="AI8525">
        <v>3.0859810652891499</v>
      </c>
      <c r="AJ8525">
        <v>0.60860926181129404</v>
      </c>
      <c r="AK8525">
        <v>11.7471647256622</v>
      </c>
      <c r="AL8525">
        <v>4.4868260356449996</v>
      </c>
    </row>
    <row r="8526" spans="1:38">
      <c r="A8526">
        <v>8524</v>
      </c>
      <c r="B8526">
        <v>2.1983266558383299E-2</v>
      </c>
      <c r="C8526">
        <v>16.519183131942999</v>
      </c>
      <c r="D8526">
        <v>1.70408618959344</v>
      </c>
      <c r="E8526">
        <v>-2.1248675931045E-2</v>
      </c>
      <c r="F8526">
        <v>15.0076942104449</v>
      </c>
      <c r="G8526">
        <v>1.2282391123952201</v>
      </c>
      <c r="H8526">
        <v>4.9954410402680102E-2</v>
      </c>
      <c r="I8526">
        <v>37.171251306848099</v>
      </c>
      <c r="J8526">
        <v>3.65420883738491</v>
      </c>
      <c r="K8526">
        <v>3.1085029015016499E-2</v>
      </c>
      <c r="L8526">
        <v>7.38606421089258</v>
      </c>
      <c r="M8526">
        <v>0.65774837326826996</v>
      </c>
      <c r="N8526">
        <v>-3.5342510387394499E-2</v>
      </c>
      <c r="O8526">
        <v>175.187713107999</v>
      </c>
      <c r="P8526">
        <v>11.9721363307002</v>
      </c>
      <c r="Q8526">
        <v>9.1175111072642895E-2</v>
      </c>
      <c r="R8526">
        <v>60.381800165925398</v>
      </c>
      <c r="S8526">
        <v>6.9759777263702398</v>
      </c>
      <c r="T8526" s="8">
        <f t="shared" si="802"/>
        <v>2619.2396569712278</v>
      </c>
      <c r="U8526" s="9">
        <f t="shared" si="803"/>
        <v>87.319656971227687</v>
      </c>
      <c r="V8526" s="9" t="b">
        <f t="shared" si="804"/>
        <v>0</v>
      </c>
      <c r="W8526" s="10" t="b">
        <f t="shared" si="801"/>
        <v>0</v>
      </c>
      <c r="X8526" s="49">
        <f t="shared" si="805"/>
        <v>1</v>
      </c>
      <c r="Y8526" s="49">
        <f t="shared" si="806"/>
        <v>0</v>
      </c>
      <c r="AG8526">
        <v>1.70408618959344</v>
      </c>
      <c r="AH8526">
        <v>1.2282391123952201</v>
      </c>
      <c r="AI8526">
        <v>3.65420883738491</v>
      </c>
      <c r="AJ8526">
        <v>0.65774837326826996</v>
      </c>
      <c r="AK8526">
        <v>11.9721363307002</v>
      </c>
      <c r="AL8526">
        <v>6.9759777263702398</v>
      </c>
    </row>
    <row r="8527" spans="1:38">
      <c r="A8527">
        <v>8525</v>
      </c>
      <c r="B8527">
        <v>-3.98035149871592E-2</v>
      </c>
      <c r="C8527">
        <v>15.529408332949901</v>
      </c>
      <c r="D8527">
        <v>1.62527013974535</v>
      </c>
      <c r="E8527">
        <v>-4.3538291069786197E-2</v>
      </c>
      <c r="F8527">
        <v>14.676879050054801</v>
      </c>
      <c r="G8527">
        <v>1.26216721032771</v>
      </c>
      <c r="H8527">
        <v>-7.3840246845024403E-3</v>
      </c>
      <c r="I8527">
        <v>35.099862499989797</v>
      </c>
      <c r="J8527">
        <v>3.0388908815478701</v>
      </c>
      <c r="K8527">
        <v>3.2595076506288401E-2</v>
      </c>
      <c r="L8527">
        <v>7.3972259438771104</v>
      </c>
      <c r="M8527">
        <v>0.66236727432873399</v>
      </c>
      <c r="N8527">
        <v>-2.93960231538613E-4</v>
      </c>
      <c r="O8527">
        <v>181.436656998323</v>
      </c>
      <c r="P8527">
        <v>11.937943223501501</v>
      </c>
      <c r="Q8527">
        <v>-4.53516027161808E-2</v>
      </c>
      <c r="R8527">
        <v>52.676056897551099</v>
      </c>
      <c r="S8527">
        <v>4.6015624757814004</v>
      </c>
      <c r="T8527" s="8">
        <f t="shared" si="802"/>
        <v>2312.8201205232563</v>
      </c>
      <c r="U8527" s="9">
        <f t="shared" si="803"/>
        <v>-219.09987947674381</v>
      </c>
      <c r="V8527" s="9" t="b">
        <f t="shared" si="804"/>
        <v>0</v>
      </c>
      <c r="W8527" s="10" t="b">
        <f t="shared" si="801"/>
        <v>0</v>
      </c>
      <c r="X8527" s="49">
        <f t="shared" si="805"/>
        <v>0</v>
      </c>
      <c r="Y8527" s="49">
        <f t="shared" si="806"/>
        <v>1</v>
      </c>
      <c r="AG8527">
        <v>1.62527013974535</v>
      </c>
      <c r="AH8527">
        <v>1.26216721032771</v>
      </c>
      <c r="AI8527">
        <v>3.0388908815478701</v>
      </c>
      <c r="AJ8527">
        <v>0.66236727432873399</v>
      </c>
      <c r="AK8527">
        <v>11.937943223501501</v>
      </c>
      <c r="AL8527">
        <v>4.6015624757814004</v>
      </c>
    </row>
    <row r="8528" spans="1:38">
      <c r="A8528">
        <v>8526</v>
      </c>
      <c r="B8528">
        <v>-3.1121866146023899E-2</v>
      </c>
      <c r="C8528">
        <v>15.6648161338116</v>
      </c>
      <c r="D8528">
        <v>1.6100511043182599</v>
      </c>
      <c r="E8528">
        <v>3.5542211322451903E-2</v>
      </c>
      <c r="F8528">
        <v>15.884660644184301</v>
      </c>
      <c r="G8528">
        <v>1.4038796949310901</v>
      </c>
      <c r="H8528">
        <v>7.2182210717860698E-2</v>
      </c>
      <c r="I8528">
        <v>38.0067375701449</v>
      </c>
      <c r="J8528">
        <v>4.1076050009526197</v>
      </c>
      <c r="K8528">
        <v>-4.5082188715845899E-2</v>
      </c>
      <c r="L8528">
        <v>6.8443794160525497</v>
      </c>
      <c r="M8528">
        <v>0.60717736730708305</v>
      </c>
      <c r="N8528">
        <v>-2.0760524049612299E-2</v>
      </c>
      <c r="O8528">
        <v>177.76101427076799</v>
      </c>
      <c r="P8528">
        <v>11.686816429480199</v>
      </c>
      <c r="Q8528">
        <v>0.107483213018609</v>
      </c>
      <c r="R8528">
        <v>61.374585941669203</v>
      </c>
      <c r="S8528">
        <v>7.7236518352456098</v>
      </c>
      <c r="T8528" s="8">
        <f t="shared" si="802"/>
        <v>2713.9181432234864</v>
      </c>
      <c r="U8528" s="9">
        <f t="shared" si="803"/>
        <v>181.9981432234863</v>
      </c>
      <c r="V8528" s="9" t="b">
        <f t="shared" si="804"/>
        <v>0</v>
      </c>
      <c r="W8528" s="10" t="b">
        <f t="shared" si="801"/>
        <v>0</v>
      </c>
      <c r="X8528" s="49">
        <f t="shared" si="805"/>
        <v>1</v>
      </c>
      <c r="Y8528" s="49">
        <f t="shared" si="806"/>
        <v>0</v>
      </c>
      <c r="AG8528">
        <v>1.6100511043182599</v>
      </c>
      <c r="AH8528">
        <v>1.4038796949310901</v>
      </c>
      <c r="AI8528">
        <v>4.1076050009526197</v>
      </c>
      <c r="AJ8528">
        <v>0.60717736730708305</v>
      </c>
      <c r="AK8528">
        <v>11.686816429480199</v>
      </c>
      <c r="AL8528">
        <v>7.7236518352456098</v>
      </c>
    </row>
    <row r="8529" spans="1:38">
      <c r="A8529">
        <v>8527</v>
      </c>
      <c r="B8529">
        <v>6.0209273611460598E-2</v>
      </c>
      <c r="C8529">
        <v>17.1628699521494</v>
      </c>
      <c r="D8529">
        <v>1.9501867552591501</v>
      </c>
      <c r="E8529">
        <v>1.8814957005176599E-2</v>
      </c>
      <c r="F8529">
        <v>15.621163818911301</v>
      </c>
      <c r="G8529">
        <v>1.31350037474144</v>
      </c>
      <c r="H8529">
        <v>-9.2800454538054904E-3</v>
      </c>
      <c r="I8529">
        <v>35.033375481991499</v>
      </c>
      <c r="J8529">
        <v>3.0362094437218201</v>
      </c>
      <c r="K8529">
        <v>-1.9315302325032001E-2</v>
      </c>
      <c r="L8529">
        <v>7.0230295069902802</v>
      </c>
      <c r="M8529">
        <v>0.58867519290071202</v>
      </c>
      <c r="N8529">
        <v>-1.9662424035969999E-2</v>
      </c>
      <c r="O8529">
        <v>177.956320856421</v>
      </c>
      <c r="P8529">
        <v>11.6875294728246</v>
      </c>
      <c r="Q8529">
        <v>4.8446167621380702E-2</v>
      </c>
      <c r="R8529">
        <v>57.856094279730797</v>
      </c>
      <c r="S8529">
        <v>5.4329158039005296</v>
      </c>
      <c r="T8529" s="8">
        <f t="shared" si="802"/>
        <v>2400.9017043348249</v>
      </c>
      <c r="U8529" s="9">
        <f t="shared" si="803"/>
        <v>-131.01829566517517</v>
      </c>
      <c r="V8529" s="9" t="b">
        <f t="shared" si="804"/>
        <v>0</v>
      </c>
      <c r="W8529" s="10" t="b">
        <f t="shared" si="801"/>
        <v>0</v>
      </c>
      <c r="X8529" s="49">
        <f t="shared" si="805"/>
        <v>0</v>
      </c>
      <c r="Y8529" s="49">
        <f t="shared" si="806"/>
        <v>1</v>
      </c>
      <c r="AG8529">
        <v>1.9501867552591501</v>
      </c>
      <c r="AH8529">
        <v>1.31350037474144</v>
      </c>
      <c r="AI8529">
        <v>3.0362094437218201</v>
      </c>
      <c r="AJ8529">
        <v>0.58867519290071202</v>
      </c>
      <c r="AK8529">
        <v>11.6875294728246</v>
      </c>
      <c r="AL8529">
        <v>5.4329158039005296</v>
      </c>
    </row>
    <row r="8530" spans="1:38">
      <c r="A8530">
        <v>8528</v>
      </c>
      <c r="B8530">
        <v>1.24630991263005E-3</v>
      </c>
      <c r="C8530">
        <v>16.180152923973999</v>
      </c>
      <c r="D8530">
        <v>1.6338096240441999</v>
      </c>
      <c r="E8530">
        <v>-2.2734203059824199E-2</v>
      </c>
      <c r="F8530">
        <v>14.9854164247793</v>
      </c>
      <c r="G8530">
        <v>1.22815244878055</v>
      </c>
      <c r="H8530">
        <v>7.5256949066658302E-4</v>
      </c>
      <c r="I8530">
        <v>35.386620872961998</v>
      </c>
      <c r="J8530">
        <v>3.0804365214259</v>
      </c>
      <c r="K8530">
        <v>-3.9416329365710802E-2</v>
      </c>
      <c r="L8530">
        <v>6.8832687739435503</v>
      </c>
      <c r="M8530">
        <v>0.60089841863293503</v>
      </c>
      <c r="N8530">
        <v>-3.9532997341188099E-2</v>
      </c>
      <c r="O8530">
        <v>174.45512729942001</v>
      </c>
      <c r="P8530">
        <v>12.1115165003885</v>
      </c>
      <c r="Q8530">
        <v>3.94361466717554E-2</v>
      </c>
      <c r="R8530">
        <v>57.337151013723201</v>
      </c>
      <c r="S8530">
        <v>5.1894399691493298</v>
      </c>
      <c r="T8530" s="8">
        <f t="shared" si="802"/>
        <v>2384.4253482421414</v>
      </c>
      <c r="U8530" s="9">
        <f t="shared" si="803"/>
        <v>-147.49465175785872</v>
      </c>
      <c r="V8530" s="9" t="b">
        <f t="shared" si="804"/>
        <v>0</v>
      </c>
      <c r="W8530" s="10" t="b">
        <f t="shared" si="801"/>
        <v>0</v>
      </c>
      <c r="X8530" s="49">
        <f t="shared" si="805"/>
        <v>0</v>
      </c>
      <c r="Y8530" s="49">
        <f t="shared" si="806"/>
        <v>1</v>
      </c>
      <c r="AG8530">
        <v>1.6338096240441999</v>
      </c>
      <c r="AH8530">
        <v>1.22815244878055</v>
      </c>
      <c r="AI8530">
        <v>3.0804365214259</v>
      </c>
      <c r="AJ8530">
        <v>0.60089841863293503</v>
      </c>
      <c r="AK8530">
        <v>12.1115165003885</v>
      </c>
      <c r="AL8530">
        <v>5.1894399691493298</v>
      </c>
    </row>
    <row r="8531" spans="1:38">
      <c r="A8531">
        <v>8529</v>
      </c>
      <c r="B8531">
        <v>-1.5074230403164199E-2</v>
      </c>
      <c r="C8531">
        <v>15.918227283699499</v>
      </c>
      <c r="D8531">
        <v>1.6118425105966401</v>
      </c>
      <c r="E8531">
        <v>-3.5586898639825199E-2</v>
      </c>
      <c r="F8531">
        <v>14.794045877422301</v>
      </c>
      <c r="G8531">
        <v>1.2453450272412101</v>
      </c>
      <c r="H8531">
        <v>-4.1914286179058E-2</v>
      </c>
      <c r="I8531">
        <v>33.908541747161699</v>
      </c>
      <c r="J8531">
        <v>3.08996493386885</v>
      </c>
      <c r="K8531">
        <v>-2.2193553896618701E-2</v>
      </c>
      <c r="L8531">
        <v>7.00284452393901</v>
      </c>
      <c r="M8531">
        <v>0.589081743349403</v>
      </c>
      <c r="N8531">
        <v>0.11137750282506299</v>
      </c>
      <c r="O8531">
        <v>202.87257216043199</v>
      </c>
      <c r="P8531">
        <v>24.770981202616198</v>
      </c>
      <c r="Q8531">
        <v>0.106211438553096</v>
      </c>
      <c r="R8531">
        <v>61.296580923346198</v>
      </c>
      <c r="S8531">
        <v>7.6619620166718896</v>
      </c>
      <c r="T8531" s="8">
        <f t="shared" si="802"/>
        <v>3896.9177434344188</v>
      </c>
      <c r="U8531" s="9">
        <f t="shared" si="803"/>
        <v>1364.9977434344187</v>
      </c>
      <c r="V8531" s="9" t="b">
        <f t="shared" si="804"/>
        <v>0</v>
      </c>
      <c r="W8531" s="10" t="b">
        <f t="shared" si="801"/>
        <v>0</v>
      </c>
      <c r="X8531" s="49">
        <f t="shared" si="805"/>
        <v>1</v>
      </c>
      <c r="Y8531" s="49">
        <f t="shared" si="806"/>
        <v>0</v>
      </c>
      <c r="AG8531">
        <v>1.6118425105966401</v>
      </c>
      <c r="AH8531">
        <v>1.2453450272412101</v>
      </c>
      <c r="AI8531">
        <v>3.08996493386885</v>
      </c>
      <c r="AJ8531">
        <v>0.589081743349403</v>
      </c>
      <c r="AK8531">
        <v>24.770981202616198</v>
      </c>
      <c r="AL8531">
        <v>7.6619620166718896</v>
      </c>
    </row>
    <row r="8532" spans="1:38">
      <c r="A8532">
        <v>8530</v>
      </c>
      <c r="B8532">
        <v>-4.0191691267119099E-2</v>
      </c>
      <c r="C8532">
        <v>15.5233813548339</v>
      </c>
      <c r="D8532">
        <v>1.6245857771252401</v>
      </c>
      <c r="E8532">
        <v>-4.1460553758340499E-2</v>
      </c>
      <c r="F8532">
        <v>14.7074054512121</v>
      </c>
      <c r="G8532">
        <v>1.25733931097828</v>
      </c>
      <c r="H8532">
        <v>-3.94819215472779E-2</v>
      </c>
      <c r="I8532">
        <v>33.991120074410198</v>
      </c>
      <c r="J8532">
        <v>3.07795257346885</v>
      </c>
      <c r="K8532">
        <v>3.3704431522700799E-2</v>
      </c>
      <c r="L8532">
        <v>7.4054366470358</v>
      </c>
      <c r="M8532">
        <v>0.66581922839167695</v>
      </c>
      <c r="N8532">
        <v>1.7823378963790999E-2</v>
      </c>
      <c r="O8532">
        <v>184.75376430182399</v>
      </c>
      <c r="P8532">
        <v>12.7703890904918</v>
      </c>
      <c r="Q8532">
        <v>-2.0258077929751799E-2</v>
      </c>
      <c r="R8532">
        <v>54.014609095221601</v>
      </c>
      <c r="S8532">
        <v>4.4636294491931103</v>
      </c>
      <c r="T8532" s="8">
        <f t="shared" si="802"/>
        <v>2385.9715429648959</v>
      </c>
      <c r="U8532" s="9">
        <f t="shared" si="803"/>
        <v>-145.94845703510418</v>
      </c>
      <c r="V8532" s="9" t="b">
        <f t="shared" si="804"/>
        <v>0</v>
      </c>
      <c r="W8532" s="10" t="b">
        <f t="shared" si="801"/>
        <v>0</v>
      </c>
      <c r="X8532" s="49">
        <f t="shared" si="805"/>
        <v>0</v>
      </c>
      <c r="Y8532" s="49">
        <f t="shared" si="806"/>
        <v>1</v>
      </c>
      <c r="AG8532">
        <v>1.6245857771252401</v>
      </c>
      <c r="AH8532">
        <v>1.25733931097828</v>
      </c>
      <c r="AI8532">
        <v>3.07795257346885</v>
      </c>
      <c r="AJ8532">
        <v>0.66581922839167695</v>
      </c>
      <c r="AK8532">
        <v>12.7703890904918</v>
      </c>
      <c r="AL8532">
        <v>4.4636294491931103</v>
      </c>
    </row>
    <row r="8533" spans="1:38">
      <c r="A8533">
        <v>8531</v>
      </c>
      <c r="B8533">
        <v>-7.3132479080995696E-2</v>
      </c>
      <c r="C8533">
        <v>15.020359397992801</v>
      </c>
      <c r="D8533">
        <v>1.7346550643735901</v>
      </c>
      <c r="E8533">
        <v>-1.39641258156398E-2</v>
      </c>
      <c r="F8533">
        <v>15.117417668850599</v>
      </c>
      <c r="G8533">
        <v>1.2316284086589699</v>
      </c>
      <c r="H8533">
        <v>-3.5028205568695E-3</v>
      </c>
      <c r="I8533">
        <v>35.236356941255501</v>
      </c>
      <c r="J8533">
        <v>3.0551515675956602</v>
      </c>
      <c r="K8533">
        <v>3.3980729903577902E-4</v>
      </c>
      <c r="L8533">
        <v>7.1624334336869504</v>
      </c>
      <c r="M8533">
        <v>0.59930469039414702</v>
      </c>
      <c r="N8533">
        <v>8.6008884555577505E-3</v>
      </c>
      <c r="O8533">
        <v>183.05770741983599</v>
      </c>
      <c r="P8533">
        <v>12.2674907587104</v>
      </c>
      <c r="Q8533">
        <v>2.5698777236932001E-2</v>
      </c>
      <c r="R8533">
        <v>56.554874898159099</v>
      </c>
      <c r="S8533">
        <v>4.8926883940012802</v>
      </c>
      <c r="T8533" s="8">
        <f t="shared" si="802"/>
        <v>2378.0918883734048</v>
      </c>
      <c r="U8533" s="9">
        <f t="shared" si="803"/>
        <v>-153.82811162659527</v>
      </c>
      <c r="V8533" s="9" t="b">
        <f t="shared" si="804"/>
        <v>0</v>
      </c>
      <c r="W8533" s="10" t="b">
        <f t="shared" si="801"/>
        <v>0</v>
      </c>
      <c r="X8533" s="49">
        <f t="shared" si="805"/>
        <v>0</v>
      </c>
      <c r="Y8533" s="49">
        <f t="shared" si="806"/>
        <v>1</v>
      </c>
      <c r="AG8533">
        <v>1.7346550643735901</v>
      </c>
      <c r="AH8533">
        <v>1.2316284086589699</v>
      </c>
      <c r="AI8533">
        <v>3.0551515675956602</v>
      </c>
      <c r="AJ8533">
        <v>0.59930469039414702</v>
      </c>
      <c r="AK8533">
        <v>12.2674907587104</v>
      </c>
      <c r="AL8533">
        <v>4.8926883940012802</v>
      </c>
    </row>
    <row r="8534" spans="1:38">
      <c r="A8534">
        <v>8532</v>
      </c>
      <c r="B8534">
        <v>-1.8157581907767999E-2</v>
      </c>
      <c r="C8534">
        <v>15.8692213836866</v>
      </c>
      <c r="D8534">
        <v>1.6089608232795001</v>
      </c>
      <c r="E8534">
        <v>4.95513862293245E-3</v>
      </c>
      <c r="F8534">
        <v>15.4061507881319</v>
      </c>
      <c r="G8534">
        <v>1.2636096565181401</v>
      </c>
      <c r="H8534">
        <v>7.6529290673470899E-3</v>
      </c>
      <c r="I8534">
        <v>35.631645688619201</v>
      </c>
      <c r="J8534">
        <v>3.1250915036431302</v>
      </c>
      <c r="K8534">
        <v>-1.6914224575507002E-2</v>
      </c>
      <c r="L8534">
        <v>7.03991260758119</v>
      </c>
      <c r="M8534">
        <v>0.59085141427319698</v>
      </c>
      <c r="N8534">
        <v>-1.0186425608575101E-2</v>
      </c>
      <c r="O8534">
        <v>179.65064972340201</v>
      </c>
      <c r="P8534">
        <v>11.7431722800582</v>
      </c>
      <c r="Q8534">
        <v>2.1466411279487799E-2</v>
      </c>
      <c r="R8534">
        <v>56.316019788579197</v>
      </c>
      <c r="S8534">
        <v>4.8130600723794998</v>
      </c>
      <c r="T8534" s="8">
        <f t="shared" si="802"/>
        <v>2314.4745750151669</v>
      </c>
      <c r="U8534" s="9">
        <f t="shared" si="803"/>
        <v>-217.44542498483315</v>
      </c>
      <c r="V8534" s="9" t="b">
        <f t="shared" si="804"/>
        <v>0</v>
      </c>
      <c r="W8534" s="10" t="b">
        <f t="shared" si="801"/>
        <v>0</v>
      </c>
      <c r="X8534" s="49">
        <f t="shared" si="805"/>
        <v>0</v>
      </c>
      <c r="Y8534" s="49">
        <f t="shared" si="806"/>
        <v>1</v>
      </c>
      <c r="AG8534">
        <v>1.6089608232795001</v>
      </c>
      <c r="AH8534">
        <v>1.2636096565181401</v>
      </c>
      <c r="AI8534">
        <v>3.1250915036431302</v>
      </c>
      <c r="AJ8534">
        <v>0.59085141427319698</v>
      </c>
      <c r="AK8534">
        <v>11.7431722800582</v>
      </c>
      <c r="AL8534">
        <v>4.8130600723794998</v>
      </c>
    </row>
    <row r="8535" spans="1:38">
      <c r="A8535">
        <v>8533</v>
      </c>
      <c r="B8535">
        <v>-0.11474377657281799</v>
      </c>
      <c r="C8535">
        <v>14.408168122839299</v>
      </c>
      <c r="D8535">
        <v>1.99690124085051</v>
      </c>
      <c r="E8535">
        <v>2.9104517234143899E-2</v>
      </c>
      <c r="F8535">
        <v>15.782728514234201</v>
      </c>
      <c r="G8535">
        <v>1.3671800648833601</v>
      </c>
      <c r="H8535">
        <v>-3.6712002773509902E-2</v>
      </c>
      <c r="I8535">
        <v>34.0854032341108</v>
      </c>
      <c r="J8535">
        <v>3.0657790139641001</v>
      </c>
      <c r="K8535">
        <v>-0.114885817470542</v>
      </c>
      <c r="L8535">
        <v>6.3829103656162696</v>
      </c>
      <c r="M8535">
        <v>0.80580834626049602</v>
      </c>
      <c r="N8535">
        <v>3.5574826256332598E-2</v>
      </c>
      <c r="O8535">
        <v>188.062693259589</v>
      </c>
      <c r="P8535">
        <v>14.1236564806395</v>
      </c>
      <c r="Q8535">
        <v>-7.5371738730330207E-2</v>
      </c>
      <c r="R8535">
        <v>51.118214813715603</v>
      </c>
      <c r="S8535">
        <v>5.0928438201264603</v>
      </c>
      <c r="T8535" s="8">
        <f t="shared" si="802"/>
        <v>2645.216896672443</v>
      </c>
      <c r="U8535" s="9">
        <f t="shared" si="803"/>
        <v>113.29689667244293</v>
      </c>
      <c r="V8535" s="9" t="b">
        <f t="shared" si="804"/>
        <v>0</v>
      </c>
      <c r="W8535" s="10" t="b">
        <f t="shared" si="801"/>
        <v>0</v>
      </c>
      <c r="X8535" s="49">
        <f t="shared" si="805"/>
        <v>1</v>
      </c>
      <c r="Y8535" s="49">
        <f t="shared" si="806"/>
        <v>0</v>
      </c>
      <c r="AG8535">
        <v>1.99690124085051</v>
      </c>
      <c r="AH8535">
        <v>1.3671800648833601</v>
      </c>
      <c r="AI8535">
        <v>3.0657790139641001</v>
      </c>
      <c r="AJ8535">
        <v>0.80580834626049602</v>
      </c>
      <c r="AK8535">
        <v>14.1236564806395</v>
      </c>
      <c r="AL8535">
        <v>5.0928438201264603</v>
      </c>
    </row>
    <row r="8536" spans="1:38">
      <c r="A8536">
        <v>8534</v>
      </c>
      <c r="B8536">
        <v>0.112193928246132</v>
      </c>
      <c r="C8536">
        <v>18.0786734535283</v>
      </c>
      <c r="D8536">
        <v>2.5073611189759699</v>
      </c>
      <c r="E8536">
        <v>-2.16167245252183E-2</v>
      </c>
      <c r="F8536">
        <v>15.0021716660337</v>
      </c>
      <c r="G8536">
        <v>1.2286739355822101</v>
      </c>
      <c r="H8536">
        <v>1.53614763532634E-2</v>
      </c>
      <c r="I8536">
        <v>35.907375286246797</v>
      </c>
      <c r="J8536">
        <v>3.1791535991643398</v>
      </c>
      <c r="K8536">
        <v>-6.7476136948148302E-2</v>
      </c>
      <c r="L8536">
        <v>6.6928101885817401</v>
      </c>
      <c r="M8536">
        <v>0.64860749833273201</v>
      </c>
      <c r="N8536">
        <v>-2.9421404475293601E-2</v>
      </c>
      <c r="O8536">
        <v>176.22809517842001</v>
      </c>
      <c r="P8536">
        <v>11.8359954585544</v>
      </c>
      <c r="Q8536">
        <v>2.7314005098827299E-2</v>
      </c>
      <c r="R8536">
        <v>56.646297722290399</v>
      </c>
      <c r="S8536">
        <v>4.9254546244995598</v>
      </c>
      <c r="T8536" s="8">
        <f t="shared" si="802"/>
        <v>2432.5246235109212</v>
      </c>
      <c r="U8536" s="9">
        <f t="shared" si="803"/>
        <v>-99.395376489078899</v>
      </c>
      <c r="V8536" s="9" t="b">
        <f t="shared" si="804"/>
        <v>0</v>
      </c>
      <c r="W8536" s="10" t="b">
        <f t="shared" si="801"/>
        <v>0</v>
      </c>
      <c r="X8536" s="49">
        <f t="shared" si="805"/>
        <v>0</v>
      </c>
      <c r="Y8536" s="49">
        <f t="shared" si="806"/>
        <v>1</v>
      </c>
      <c r="AG8536">
        <v>2.5073611189759699</v>
      </c>
      <c r="AH8536">
        <v>1.2286739355822101</v>
      </c>
      <c r="AI8536">
        <v>3.1791535991643398</v>
      </c>
      <c r="AJ8536">
        <v>0.64860749833273201</v>
      </c>
      <c r="AK8536">
        <v>11.8359954585544</v>
      </c>
      <c r="AL8536">
        <v>4.9254546244995598</v>
      </c>
    </row>
    <row r="8537" spans="1:38">
      <c r="A8537">
        <v>8535</v>
      </c>
      <c r="B8537">
        <v>-3.8055791778338399E-2</v>
      </c>
      <c r="C8537">
        <v>15.556573171707599</v>
      </c>
      <c r="D8537">
        <v>1.6189085551301501</v>
      </c>
      <c r="E8537">
        <v>-2.7497268343085399E-2</v>
      </c>
      <c r="F8537">
        <v>14.914209623992701</v>
      </c>
      <c r="G8537">
        <v>1.2297724128890599</v>
      </c>
      <c r="H8537">
        <v>1.27457350325222E-2</v>
      </c>
      <c r="I8537">
        <v>35.813573614928401</v>
      </c>
      <c r="J8537">
        <v>3.15705504426509</v>
      </c>
      <c r="K8537">
        <v>6.2006672011578598E-2</v>
      </c>
      <c r="L8537">
        <v>7.6180212156089198</v>
      </c>
      <c r="M8537">
        <v>0.76740585128554495</v>
      </c>
      <c r="N8537">
        <v>-1.0240280564006599E-2</v>
      </c>
      <c r="O8537">
        <v>179.640974906189</v>
      </c>
      <c r="P8537">
        <v>11.742550106620699</v>
      </c>
      <c r="Q8537">
        <v>5.0477625902912004E-3</v>
      </c>
      <c r="R8537">
        <v>55.398936083268097</v>
      </c>
      <c r="S8537">
        <v>4.5906724537739301</v>
      </c>
      <c r="T8537" s="8">
        <f t="shared" si="802"/>
        <v>2310.6364423964474</v>
      </c>
      <c r="U8537" s="9">
        <f t="shared" si="803"/>
        <v>-221.28355760355271</v>
      </c>
      <c r="V8537" s="9" t="b">
        <f t="shared" si="804"/>
        <v>0</v>
      </c>
      <c r="W8537" s="10" t="b">
        <f t="shared" si="801"/>
        <v>0</v>
      </c>
      <c r="X8537" s="49">
        <f t="shared" si="805"/>
        <v>0</v>
      </c>
      <c r="Y8537" s="49">
        <f t="shared" si="806"/>
        <v>1</v>
      </c>
      <c r="AG8537">
        <v>1.6189085551301501</v>
      </c>
      <c r="AH8537">
        <v>1.2297724128890599</v>
      </c>
      <c r="AI8537">
        <v>3.15705504426509</v>
      </c>
      <c r="AJ8537">
        <v>0.76740585128554495</v>
      </c>
      <c r="AK8537">
        <v>11.742550106620699</v>
      </c>
      <c r="AL8537">
        <v>4.5906724537739301</v>
      </c>
    </row>
    <row r="8538" spans="1:38">
      <c r="A8538">
        <v>8536</v>
      </c>
      <c r="B8538">
        <v>6.0045077737297198E-2</v>
      </c>
      <c r="C8538">
        <v>17.160052111059699</v>
      </c>
      <c r="D8538">
        <v>1.94992992096512</v>
      </c>
      <c r="E8538">
        <v>2.1422928595306801E-2</v>
      </c>
      <c r="F8538">
        <v>15.661956540364001</v>
      </c>
      <c r="G8538">
        <v>1.3248628637792399</v>
      </c>
      <c r="H8538">
        <v>-7.2222435495809506E-2</v>
      </c>
      <c r="I8538">
        <v>32.896254367360399</v>
      </c>
      <c r="J8538">
        <v>3.35527441185411</v>
      </c>
      <c r="K8538">
        <v>-9.6627460894433803E-2</v>
      </c>
      <c r="L8538">
        <v>6.5005222516268404</v>
      </c>
      <c r="M8538">
        <v>0.736974902900147</v>
      </c>
      <c r="N8538">
        <v>-2.3449743692422899E-2</v>
      </c>
      <c r="O8538">
        <v>177.28361805880701</v>
      </c>
      <c r="P8538">
        <v>11.7179605951823</v>
      </c>
      <c r="Q8538">
        <v>-2.5327590602115299E-2</v>
      </c>
      <c r="R8538">
        <v>53.741474265124403</v>
      </c>
      <c r="S8538">
        <v>4.4664271199111001</v>
      </c>
      <c r="T8538" s="8">
        <f t="shared" si="802"/>
        <v>2355.1429814592016</v>
      </c>
      <c r="U8538" s="9">
        <f t="shared" si="803"/>
        <v>-176.77701854079851</v>
      </c>
      <c r="V8538" s="9" t="b">
        <f t="shared" si="804"/>
        <v>0</v>
      </c>
      <c r="W8538" s="10" t="b">
        <f t="shared" si="801"/>
        <v>0</v>
      </c>
      <c r="X8538" s="49">
        <f t="shared" si="805"/>
        <v>0</v>
      </c>
      <c r="Y8538" s="49">
        <f t="shared" si="806"/>
        <v>1</v>
      </c>
      <c r="AG8538">
        <v>1.94992992096512</v>
      </c>
      <c r="AH8538">
        <v>1.3248628637792399</v>
      </c>
      <c r="AI8538">
        <v>3.35527441185411</v>
      </c>
      <c r="AJ8538">
        <v>0.736974902900147</v>
      </c>
      <c r="AK8538">
        <v>11.7179605951823</v>
      </c>
      <c r="AL8538">
        <v>4.4664271199111001</v>
      </c>
    </row>
    <row r="8539" spans="1:38">
      <c r="A8539">
        <v>8537</v>
      </c>
      <c r="B8539">
        <v>4.13574748321155E-2</v>
      </c>
      <c r="C8539">
        <v>16.8423496657351</v>
      </c>
      <c r="D8539">
        <v>1.80795518208351</v>
      </c>
      <c r="E8539">
        <v>-1.18418356940842E-2</v>
      </c>
      <c r="F8539">
        <v>15.1495352844266</v>
      </c>
      <c r="G8539">
        <v>1.2319746460371199</v>
      </c>
      <c r="H8539">
        <v>-2.6252672845568799E-3</v>
      </c>
      <c r="I8539">
        <v>35.2672922933181</v>
      </c>
      <c r="J8539">
        <v>3.06132569778174</v>
      </c>
      <c r="K8539">
        <v>-4.1376975604721103E-2</v>
      </c>
      <c r="L8539">
        <v>6.8697863403701804</v>
      </c>
      <c r="M8539">
        <v>0.60171473746923498</v>
      </c>
      <c r="N8539">
        <v>-2.62083126915942E-2</v>
      </c>
      <c r="O8539">
        <v>176.79524288397701</v>
      </c>
      <c r="P8539">
        <v>11.7715994695777</v>
      </c>
      <c r="Q8539">
        <v>-1.7748202434042199E-2</v>
      </c>
      <c r="R8539">
        <v>54.150349313265799</v>
      </c>
      <c r="S8539">
        <v>4.4652657412830603</v>
      </c>
      <c r="T8539" s="8">
        <f t="shared" si="802"/>
        <v>2293.9835474232368</v>
      </c>
      <c r="U8539" s="9">
        <f t="shared" si="803"/>
        <v>-237.93645257676326</v>
      </c>
      <c r="V8539" s="9" t="b">
        <f t="shared" si="804"/>
        <v>1</v>
      </c>
      <c r="W8539" s="10" t="b">
        <f t="shared" si="801"/>
        <v>0</v>
      </c>
      <c r="X8539" s="49">
        <f t="shared" si="805"/>
        <v>0</v>
      </c>
      <c r="Y8539" s="49">
        <f t="shared" si="806"/>
        <v>1</v>
      </c>
      <c r="AG8539">
        <v>1.80795518208351</v>
      </c>
      <c r="AH8539">
        <v>1.2319746460371199</v>
      </c>
      <c r="AI8539">
        <v>3.06132569778174</v>
      </c>
      <c r="AJ8539">
        <v>0.60171473746923498</v>
      </c>
      <c r="AK8539">
        <v>11.7715994695777</v>
      </c>
      <c r="AL8539">
        <v>4.4652657412830603</v>
      </c>
    </row>
    <row r="8540" spans="1:38">
      <c r="A8540">
        <v>8538</v>
      </c>
      <c r="B8540">
        <v>-4.8826303137393702E-2</v>
      </c>
      <c r="C8540">
        <v>15.389920004600301</v>
      </c>
      <c r="D8540">
        <v>1.6440997738222201</v>
      </c>
      <c r="E8540">
        <v>4.22008251581967E-3</v>
      </c>
      <c r="F8540">
        <v>15.394830563917701</v>
      </c>
      <c r="G8540">
        <v>1.26299545280029</v>
      </c>
      <c r="H8540">
        <v>-5.57411842114666E-2</v>
      </c>
      <c r="I8540">
        <v>33.442918280349403</v>
      </c>
      <c r="J8540">
        <v>3.1886736325309801</v>
      </c>
      <c r="K8540">
        <v>-5.6972013159652002E-2</v>
      </c>
      <c r="L8540">
        <v>6.7634828225294896</v>
      </c>
      <c r="M8540">
        <v>0.62726632901324497</v>
      </c>
      <c r="N8540">
        <v>3.4505338199570697E-2</v>
      </c>
      <c r="O8540">
        <v>187.86166997039001</v>
      </c>
      <c r="P8540">
        <v>14.0246067992043</v>
      </c>
      <c r="Q8540">
        <v>1.9039546827840599E-2</v>
      </c>
      <c r="R8540">
        <v>56.179514149435299</v>
      </c>
      <c r="S8540">
        <v>4.7696984212591502</v>
      </c>
      <c r="T8540" s="8">
        <f t="shared" si="802"/>
        <v>2551.7340408630184</v>
      </c>
      <c r="U8540" s="9">
        <f t="shared" si="803"/>
        <v>19.814040863018363</v>
      </c>
      <c r="V8540" s="9" t="b">
        <f t="shared" si="804"/>
        <v>0</v>
      </c>
      <c r="W8540" s="10" t="b">
        <f t="shared" si="801"/>
        <v>0</v>
      </c>
      <c r="X8540" s="49">
        <f t="shared" si="805"/>
        <v>1</v>
      </c>
      <c r="Y8540" s="49">
        <f t="shared" si="806"/>
        <v>0</v>
      </c>
      <c r="AG8540">
        <v>1.6440997738222201</v>
      </c>
      <c r="AH8540">
        <v>1.26299545280029</v>
      </c>
      <c r="AI8540">
        <v>3.1886736325309801</v>
      </c>
      <c r="AJ8540">
        <v>0.62726632901324497</v>
      </c>
      <c r="AK8540">
        <v>14.0246067992043</v>
      </c>
      <c r="AL8540">
        <v>4.7696984212591502</v>
      </c>
    </row>
    <row r="8541" spans="1:38">
      <c r="A8541">
        <v>8539</v>
      </c>
      <c r="B8541">
        <v>1.5307569925531301E-3</v>
      </c>
      <c r="C8541">
        <v>16.1847559758572</v>
      </c>
      <c r="D8541">
        <v>1.6348598627996</v>
      </c>
      <c r="E8541">
        <v>-2.2665855258486502E-2</v>
      </c>
      <c r="F8541">
        <v>14.9864406800464</v>
      </c>
      <c r="G8541">
        <v>1.2283614418722899</v>
      </c>
      <c r="H8541">
        <v>2.6425999490943802E-2</v>
      </c>
      <c r="I8541">
        <v>36.306879356206402</v>
      </c>
      <c r="J8541">
        <v>3.3039468599103499</v>
      </c>
      <c r="K8541">
        <v>-6.6144808223208507E-2</v>
      </c>
      <c r="L8541">
        <v>6.7017264529588498</v>
      </c>
      <c r="M8541">
        <v>0.64594362022740603</v>
      </c>
      <c r="N8541">
        <v>2.40963102433501E-2</v>
      </c>
      <c r="O8541">
        <v>185.91635458109999</v>
      </c>
      <c r="P8541">
        <v>13.1821739113895</v>
      </c>
      <c r="Q8541">
        <v>5.5651497772727002E-2</v>
      </c>
      <c r="R8541">
        <v>58.274472005035904</v>
      </c>
      <c r="S8541">
        <v>5.6366040332198404</v>
      </c>
      <c r="T8541" s="8">
        <f t="shared" si="802"/>
        <v>2563.1889729418986</v>
      </c>
      <c r="U8541" s="9">
        <f t="shared" si="803"/>
        <v>31.268972941898483</v>
      </c>
      <c r="V8541" s="9" t="b">
        <f t="shared" si="804"/>
        <v>0</v>
      </c>
      <c r="W8541" s="10" t="b">
        <f t="shared" si="801"/>
        <v>0</v>
      </c>
      <c r="X8541" s="49">
        <f t="shared" si="805"/>
        <v>1</v>
      </c>
      <c r="Y8541" s="49">
        <f t="shared" si="806"/>
        <v>0</v>
      </c>
      <c r="AG8541">
        <v>1.6348598627996</v>
      </c>
      <c r="AH8541">
        <v>1.2283614418722899</v>
      </c>
      <c r="AI8541">
        <v>3.3039468599103499</v>
      </c>
      <c r="AJ8541">
        <v>0.64594362022740603</v>
      </c>
      <c r="AK8541">
        <v>13.1821739113895</v>
      </c>
      <c r="AL8541">
        <v>5.6366040332198404</v>
      </c>
    </row>
    <row r="8542" spans="1:38">
      <c r="A8542">
        <v>8540</v>
      </c>
      <c r="B8542">
        <v>4.5605042739723002E-4</v>
      </c>
      <c r="C8542">
        <v>16.167371455656699</v>
      </c>
      <c r="D8542">
        <v>1.6328933571909701</v>
      </c>
      <c r="E8542">
        <v>5.5037012941744103E-2</v>
      </c>
      <c r="F8542">
        <v>16.197367124086401</v>
      </c>
      <c r="G8542">
        <v>1.5517762173451799</v>
      </c>
      <c r="H8542">
        <v>-4.4825752156966797E-2</v>
      </c>
      <c r="I8542">
        <v>33.809961757283197</v>
      </c>
      <c r="J8542">
        <v>3.1055668506496001</v>
      </c>
      <c r="K8542">
        <v>1.4558482391668201E-2</v>
      </c>
      <c r="L8542">
        <v>7.2650012084745601</v>
      </c>
      <c r="M8542">
        <v>0.621053093784251</v>
      </c>
      <c r="N8542">
        <v>-4.2777786040136302E-3</v>
      </c>
      <c r="O8542">
        <v>180.715284173952</v>
      </c>
      <c r="P8542">
        <v>11.8183894417758</v>
      </c>
      <c r="Q8542">
        <v>3.03917851669777E-2</v>
      </c>
      <c r="R8542">
        <v>56.820911141366203</v>
      </c>
      <c r="S8542">
        <v>4.9815308047128601</v>
      </c>
      <c r="T8542" s="8">
        <f t="shared" si="802"/>
        <v>2371.1209765458661</v>
      </c>
      <c r="U8542" s="9">
        <f t="shared" si="803"/>
        <v>-160.79902345413393</v>
      </c>
      <c r="V8542" s="9" t="b">
        <f t="shared" si="804"/>
        <v>0</v>
      </c>
      <c r="W8542" s="10" t="b">
        <f t="shared" si="801"/>
        <v>0</v>
      </c>
      <c r="X8542" s="49">
        <f t="shared" si="805"/>
        <v>0</v>
      </c>
      <c r="Y8542" s="49">
        <f t="shared" si="806"/>
        <v>1</v>
      </c>
      <c r="AG8542">
        <v>1.6328933571909701</v>
      </c>
      <c r="AH8542">
        <v>1.5517762173451799</v>
      </c>
      <c r="AI8542">
        <v>3.1055668506496001</v>
      </c>
      <c r="AJ8542">
        <v>0.621053093784251</v>
      </c>
      <c r="AK8542">
        <v>11.8183894417758</v>
      </c>
      <c r="AL8542">
        <v>4.9815308047128601</v>
      </c>
    </row>
    <row r="8543" spans="1:38">
      <c r="A8543">
        <v>8541</v>
      </c>
      <c r="B8543">
        <v>-6.2591330236726903E-2</v>
      </c>
      <c r="C8543">
        <v>15.179528681808099</v>
      </c>
      <c r="D8543">
        <v>1.6872948629873401</v>
      </c>
      <c r="E8543">
        <v>6.3177513112846403E-2</v>
      </c>
      <c r="F8543">
        <v>16.329759934666399</v>
      </c>
      <c r="G8543">
        <v>1.6283197797723199</v>
      </c>
      <c r="H8543">
        <v>4.9458617051480497E-2</v>
      </c>
      <c r="I8543">
        <v>37.152826615391596</v>
      </c>
      <c r="J8543">
        <v>3.6462078541480198</v>
      </c>
      <c r="K8543">
        <v>3.46539013439797E-2</v>
      </c>
      <c r="L8543">
        <v>7.4124712246766702</v>
      </c>
      <c r="M8543">
        <v>0.66592806280910599</v>
      </c>
      <c r="N8543">
        <v>2.7321888912518001E-2</v>
      </c>
      <c r="O8543">
        <v>186.51701061955299</v>
      </c>
      <c r="P8543">
        <v>13.3954390030668</v>
      </c>
      <c r="Q8543">
        <v>5.7031483451368999E-2</v>
      </c>
      <c r="R8543">
        <v>58.3549454551667</v>
      </c>
      <c r="S8543">
        <v>5.6818070833766203</v>
      </c>
      <c r="T8543" s="8">
        <f t="shared" si="802"/>
        <v>2670.4996646160203</v>
      </c>
      <c r="U8543" s="9">
        <f t="shared" si="803"/>
        <v>138.57966461602018</v>
      </c>
      <c r="V8543" s="9" t="b">
        <f t="shared" si="804"/>
        <v>0</v>
      </c>
      <c r="W8543" s="10" t="b">
        <f t="shared" si="801"/>
        <v>0</v>
      </c>
      <c r="X8543" s="49">
        <f t="shared" si="805"/>
        <v>1</v>
      </c>
      <c r="Y8543" s="49">
        <f t="shared" si="806"/>
        <v>0</v>
      </c>
      <c r="AG8543">
        <v>1.6872948629873401</v>
      </c>
      <c r="AH8543">
        <v>1.6283197797723199</v>
      </c>
      <c r="AI8543">
        <v>3.6462078541480198</v>
      </c>
      <c r="AJ8543">
        <v>0.66592806280910599</v>
      </c>
      <c r="AK8543">
        <v>13.3954390030668</v>
      </c>
      <c r="AL8543">
        <v>5.6818070833766203</v>
      </c>
    </row>
    <row r="8544" spans="1:38">
      <c r="A8544">
        <v>8542</v>
      </c>
      <c r="B8544">
        <v>-0.124323894893582</v>
      </c>
      <c r="C8544">
        <v>14.270795242318499</v>
      </c>
      <c r="D8544">
        <v>2.0754988776788501</v>
      </c>
      <c r="E8544">
        <v>4.1376702437139597E-2</v>
      </c>
      <c r="F8544">
        <v>15.977610449301199</v>
      </c>
      <c r="G8544">
        <v>1.4464682098116599</v>
      </c>
      <c r="H8544">
        <v>-6.4023617793058901E-2</v>
      </c>
      <c r="I8544">
        <v>33.167073441079303</v>
      </c>
      <c r="J8544">
        <v>3.2676281321337401</v>
      </c>
      <c r="K8544">
        <v>-7.2170194459731593E-2</v>
      </c>
      <c r="L8544">
        <v>6.6614673726836999</v>
      </c>
      <c r="M8544">
        <v>0.66044121079921103</v>
      </c>
      <c r="N8544">
        <v>-1.2098836356759899E-2</v>
      </c>
      <c r="O8544">
        <v>179.307412200128</v>
      </c>
      <c r="P8544">
        <v>11.726663106909401</v>
      </c>
      <c r="Q8544">
        <v>-2.9132687199709201E-2</v>
      </c>
      <c r="R8544">
        <v>53.537371326210703</v>
      </c>
      <c r="S8544">
        <v>4.47802079330559</v>
      </c>
      <c r="T8544" s="8">
        <f t="shared" si="802"/>
        <v>2365.4720330638452</v>
      </c>
      <c r="U8544" s="9">
        <f t="shared" si="803"/>
        <v>-166.4479669361549</v>
      </c>
      <c r="V8544" s="9" t="b">
        <f t="shared" si="804"/>
        <v>0</v>
      </c>
      <c r="W8544" s="10" t="b">
        <f t="shared" si="801"/>
        <v>0</v>
      </c>
      <c r="X8544" s="49">
        <f t="shared" si="805"/>
        <v>0</v>
      </c>
      <c r="Y8544" s="49">
        <f t="shared" si="806"/>
        <v>1</v>
      </c>
      <c r="AG8544">
        <v>2.0754988776788501</v>
      </c>
      <c r="AH8544">
        <v>1.4464682098116599</v>
      </c>
      <c r="AI8544">
        <v>3.2676281321337401</v>
      </c>
      <c r="AJ8544">
        <v>0.66044121079921103</v>
      </c>
      <c r="AK8544">
        <v>11.726663106909401</v>
      </c>
      <c r="AL8544">
        <v>4.47802079330559</v>
      </c>
    </row>
    <row r="8545" spans="1:38">
      <c r="A8545">
        <v>8543</v>
      </c>
      <c r="B8545">
        <v>5.2260336505786299E-2</v>
      </c>
      <c r="C8545">
        <v>17.026984167625599</v>
      </c>
      <c r="D8545">
        <v>1.8874308566320701</v>
      </c>
      <c r="E8545">
        <v>-2.1364052174014599E-2</v>
      </c>
      <c r="F8545">
        <v>15.005962778956199</v>
      </c>
      <c r="G8545">
        <v>1.2283083255135201</v>
      </c>
      <c r="H8545">
        <v>-4.05143105455055E-2</v>
      </c>
      <c r="I8545">
        <v>33.956046124103302</v>
      </c>
      <c r="J8545">
        <v>3.0838622152656501</v>
      </c>
      <c r="K8545">
        <v>5.9930267600200801E-2</v>
      </c>
      <c r="L8545">
        <v>7.6022195337691496</v>
      </c>
      <c r="M8545">
        <v>0.758406858836291</v>
      </c>
      <c r="N8545">
        <v>-1.3654993071129299E-2</v>
      </c>
      <c r="O8545">
        <v>179.02859876166301</v>
      </c>
      <c r="P8545">
        <v>11.712751349419101</v>
      </c>
      <c r="Q8545">
        <v>2.2694373925492999E-3</v>
      </c>
      <c r="R8545">
        <v>55.245233440053497</v>
      </c>
      <c r="S8545">
        <v>4.5608307224909197</v>
      </c>
      <c r="T8545" s="8">
        <f t="shared" si="802"/>
        <v>2323.1590328157554</v>
      </c>
      <c r="U8545" s="9">
        <f t="shared" si="803"/>
        <v>-208.76096718424469</v>
      </c>
      <c r="V8545" s="9" t="b">
        <f t="shared" si="804"/>
        <v>0</v>
      </c>
      <c r="W8545" s="10" t="b">
        <f t="shared" si="801"/>
        <v>0</v>
      </c>
      <c r="X8545" s="49">
        <f t="shared" si="805"/>
        <v>0</v>
      </c>
      <c r="Y8545" s="49">
        <f t="shared" si="806"/>
        <v>1</v>
      </c>
      <c r="AG8545">
        <v>1.8874308566320701</v>
      </c>
      <c r="AH8545">
        <v>1.2283083255135201</v>
      </c>
      <c r="AI8545">
        <v>3.0838622152656501</v>
      </c>
      <c r="AJ8545">
        <v>0.758406858836291</v>
      </c>
      <c r="AK8545">
        <v>11.712751349419101</v>
      </c>
      <c r="AL8545">
        <v>4.5608307224909197</v>
      </c>
    </row>
    <row r="8546" spans="1:38">
      <c r="A8546">
        <v>8544</v>
      </c>
      <c r="B8546">
        <v>1.8535014508948601E-2</v>
      </c>
      <c r="C8546">
        <v>16.462318922262099</v>
      </c>
      <c r="D8546">
        <v>1.6866952906128501</v>
      </c>
      <c r="E8546">
        <v>0.12904268506132999</v>
      </c>
      <c r="F8546">
        <v>17.4415340805235</v>
      </c>
      <c r="G8546">
        <v>2.4475762347633001</v>
      </c>
      <c r="H8546">
        <v>0.10082567412799601</v>
      </c>
      <c r="I8546">
        <v>39.111123377748299</v>
      </c>
      <c r="J8546">
        <v>4.8439159694342404</v>
      </c>
      <c r="K8546">
        <v>6.7851237504047299E-2</v>
      </c>
      <c r="L8546">
        <v>7.6626756051665401</v>
      </c>
      <c r="M8546">
        <v>0.79288552131122603</v>
      </c>
      <c r="N8546">
        <v>-4.10515363390523E-2</v>
      </c>
      <c r="O8546">
        <v>174.19041142679501</v>
      </c>
      <c r="P8546">
        <v>12.182569039175601</v>
      </c>
      <c r="Q8546">
        <v>-8.0548045165389104E-2</v>
      </c>
      <c r="R8546">
        <v>50.854294923830899</v>
      </c>
      <c r="S8546">
        <v>5.2084465756057998</v>
      </c>
      <c r="T8546" s="8">
        <f t="shared" si="802"/>
        <v>2716.2088630903013</v>
      </c>
      <c r="U8546" s="9">
        <f t="shared" si="803"/>
        <v>184.28886309030122</v>
      </c>
      <c r="V8546" s="9" t="b">
        <f t="shared" si="804"/>
        <v>0</v>
      </c>
      <c r="W8546" s="10" t="b">
        <f t="shared" si="801"/>
        <v>0</v>
      </c>
      <c r="X8546" s="49">
        <f t="shared" si="805"/>
        <v>1</v>
      </c>
      <c r="Y8546" s="49">
        <f t="shared" si="806"/>
        <v>0</v>
      </c>
      <c r="AG8546">
        <v>1.6866952906128501</v>
      </c>
      <c r="AH8546">
        <v>2.4475762347633001</v>
      </c>
      <c r="AI8546">
        <v>4.8439159694342404</v>
      </c>
      <c r="AJ8546">
        <v>0.79288552131122603</v>
      </c>
      <c r="AK8546">
        <v>12.182569039175601</v>
      </c>
      <c r="AL8546">
        <v>5.2084465756057998</v>
      </c>
    </row>
    <row r="8547" spans="1:38">
      <c r="A8547">
        <v>8545</v>
      </c>
      <c r="B8547">
        <v>1.8948290950001698E-2</v>
      </c>
      <c r="C8547">
        <v>16.469123816892299</v>
      </c>
      <c r="D8547">
        <v>1.6885527670201299</v>
      </c>
      <c r="E8547">
        <v>-1.9339140326319299E-2</v>
      </c>
      <c r="F8547">
        <v>15.0363793157833</v>
      </c>
      <c r="G8547">
        <v>1.2274575921369799</v>
      </c>
      <c r="H8547">
        <v>-2.1765558002705299E-2</v>
      </c>
      <c r="I8547">
        <v>34.598685145509698</v>
      </c>
      <c r="J8547">
        <v>3.0265771754742601</v>
      </c>
      <c r="K8547">
        <v>2.3580669423447401E-2</v>
      </c>
      <c r="L8547">
        <v>7.3308439844511799</v>
      </c>
      <c r="M8547">
        <v>0.64053554679161995</v>
      </c>
      <c r="N8547">
        <v>2.29634732167017E-2</v>
      </c>
      <c r="O8547">
        <v>185.70586090079999</v>
      </c>
      <c r="P8547">
        <v>13.1060066962085</v>
      </c>
      <c r="Q8547">
        <v>-1.31622852659156E-2</v>
      </c>
      <c r="R8547">
        <v>54.399248609410201</v>
      </c>
      <c r="S8547">
        <v>4.4731620009192499</v>
      </c>
      <c r="T8547" s="8">
        <f t="shared" si="802"/>
        <v>2416.2291778550739</v>
      </c>
      <c r="U8547" s="9">
        <f t="shared" si="803"/>
        <v>-115.69082214492619</v>
      </c>
      <c r="V8547" s="9" t="b">
        <f t="shared" si="804"/>
        <v>0</v>
      </c>
      <c r="W8547" s="10" t="b">
        <f t="shared" si="801"/>
        <v>0</v>
      </c>
      <c r="X8547" s="49">
        <f t="shared" si="805"/>
        <v>0</v>
      </c>
      <c r="Y8547" s="49">
        <f t="shared" si="806"/>
        <v>1</v>
      </c>
      <c r="AG8547">
        <v>1.6885527670201299</v>
      </c>
      <c r="AH8547">
        <v>1.2274575921369799</v>
      </c>
      <c r="AI8547">
        <v>3.0265771754742601</v>
      </c>
      <c r="AJ8547">
        <v>0.64053554679161995</v>
      </c>
      <c r="AK8547">
        <v>13.1060066962085</v>
      </c>
      <c r="AL8547">
        <v>4.4731620009192499</v>
      </c>
    </row>
    <row r="8548" spans="1:38">
      <c r="A8548">
        <v>8546</v>
      </c>
      <c r="B8548">
        <v>-4.6962274921592398E-2</v>
      </c>
      <c r="C8548">
        <v>15.418634003265501</v>
      </c>
      <c r="D8548">
        <v>1.6404849427781101</v>
      </c>
      <c r="E8548">
        <v>2.11974795089379E-2</v>
      </c>
      <c r="F8548">
        <v>15.658425964568799</v>
      </c>
      <c r="G8548">
        <v>1.32586232979984</v>
      </c>
      <c r="H8548">
        <v>-3.6159911086531098E-2</v>
      </c>
      <c r="I8548">
        <v>34.104226697544398</v>
      </c>
      <c r="J8548">
        <v>3.0639237938471702</v>
      </c>
      <c r="K8548">
        <v>3.78637280150168E-2</v>
      </c>
      <c r="L8548">
        <v>7.4363021986990896</v>
      </c>
      <c r="M8548">
        <v>0.67788877339315801</v>
      </c>
      <c r="N8548">
        <v>7.8187542259299195E-3</v>
      </c>
      <c r="O8548">
        <v>182.91458769757801</v>
      </c>
      <c r="P8548">
        <v>12.238491663471599</v>
      </c>
      <c r="Q8548">
        <v>2.7455304935462802E-3</v>
      </c>
      <c r="R8548">
        <v>55.271541576621502</v>
      </c>
      <c r="S8548">
        <v>4.5669546079109402</v>
      </c>
      <c r="T8548" s="8">
        <f t="shared" si="802"/>
        <v>2351.360611120082</v>
      </c>
      <c r="U8548" s="9">
        <f t="shared" si="803"/>
        <v>-180.55938887991806</v>
      </c>
      <c r="V8548" s="9" t="b">
        <f t="shared" si="804"/>
        <v>0</v>
      </c>
      <c r="W8548" s="10" t="b">
        <f t="shared" si="801"/>
        <v>0</v>
      </c>
      <c r="X8548" s="49">
        <f t="shared" si="805"/>
        <v>0</v>
      </c>
      <c r="Y8548" s="49">
        <f t="shared" si="806"/>
        <v>1</v>
      </c>
      <c r="AG8548">
        <v>1.6404849427781101</v>
      </c>
      <c r="AH8548">
        <v>1.32586232979984</v>
      </c>
      <c r="AI8548">
        <v>3.0639237938471702</v>
      </c>
      <c r="AJ8548">
        <v>0.67788877339315801</v>
      </c>
      <c r="AK8548">
        <v>12.238491663471599</v>
      </c>
      <c r="AL8548">
        <v>4.5669546079109402</v>
      </c>
    </row>
    <row r="8549" spans="1:38">
      <c r="A8549">
        <v>8547</v>
      </c>
      <c r="B8549">
        <v>-3.1095231256013E-2</v>
      </c>
      <c r="C8549">
        <v>15.665233370022801</v>
      </c>
      <c r="D8549">
        <v>1.6099330357822299</v>
      </c>
      <c r="E8549">
        <v>1.28216923619757E-2</v>
      </c>
      <c r="F8549">
        <v>15.5278220404967</v>
      </c>
      <c r="G8549">
        <v>1.28701765312875</v>
      </c>
      <c r="H8549">
        <v>3.0249392276089399E-3</v>
      </c>
      <c r="I8549">
        <v>35.467123790882702</v>
      </c>
      <c r="J8549">
        <v>3.0953234305128401</v>
      </c>
      <c r="K8549">
        <v>-2.3920308921672101E-4</v>
      </c>
      <c r="L8549">
        <v>7.1582875107057404</v>
      </c>
      <c r="M8549">
        <v>0.59931465730078803</v>
      </c>
      <c r="N8549">
        <v>5.5579751783089201E-2</v>
      </c>
      <c r="O8549">
        <v>191.862756695288</v>
      </c>
      <c r="P8549">
        <v>16.2357348323388</v>
      </c>
      <c r="Q8549">
        <v>3.6011755924396698E-2</v>
      </c>
      <c r="R8549">
        <v>57.141142001576497</v>
      </c>
      <c r="S8549">
        <v>5.1013238227758801</v>
      </c>
      <c r="T8549" s="8">
        <f t="shared" si="802"/>
        <v>2792.8647431839286</v>
      </c>
      <c r="U8549" s="9">
        <f t="shared" si="803"/>
        <v>260.94474318392849</v>
      </c>
      <c r="V8549" s="9" t="b">
        <f t="shared" si="804"/>
        <v>0</v>
      </c>
      <c r="W8549" s="10" t="b">
        <f t="shared" si="801"/>
        <v>0</v>
      </c>
      <c r="X8549" s="49">
        <f t="shared" si="805"/>
        <v>1</v>
      </c>
      <c r="Y8549" s="49">
        <f t="shared" si="806"/>
        <v>0</v>
      </c>
      <c r="AG8549">
        <v>1.6099330357822299</v>
      </c>
      <c r="AH8549">
        <v>1.28701765312875</v>
      </c>
      <c r="AI8549">
        <v>3.0953234305128401</v>
      </c>
      <c r="AJ8549">
        <v>0.59931465730078803</v>
      </c>
      <c r="AK8549">
        <v>16.2357348323388</v>
      </c>
      <c r="AL8549">
        <v>5.1013238227758801</v>
      </c>
    </row>
    <row r="8550" spans="1:38">
      <c r="A8550">
        <v>8548</v>
      </c>
      <c r="B8550">
        <v>5.9359191817135802E-2</v>
      </c>
      <c r="C8550">
        <v>17.148286308387899</v>
      </c>
      <c r="D8550">
        <v>1.94482936254439</v>
      </c>
      <c r="E8550">
        <v>5.46857830726429E-2</v>
      </c>
      <c r="F8550">
        <v>16.1916791239079</v>
      </c>
      <c r="G8550">
        <v>1.5484459488228799</v>
      </c>
      <c r="H8550">
        <v>1.03224744242371E-2</v>
      </c>
      <c r="I8550">
        <v>35.726893059949703</v>
      </c>
      <c r="J8550">
        <v>3.1418817460061299</v>
      </c>
      <c r="K8550">
        <v>-2.6192967694008602E-2</v>
      </c>
      <c r="L8550">
        <v>6.9748931826764604</v>
      </c>
      <c r="M8550">
        <v>0.59073333750416401</v>
      </c>
      <c r="N8550">
        <v>5.2944136349516299E-3</v>
      </c>
      <c r="O8550">
        <v>182.45343128198601</v>
      </c>
      <c r="P8550">
        <v>12.1445843588355</v>
      </c>
      <c r="Q8550">
        <v>-1.90252598535629E-2</v>
      </c>
      <c r="R8550">
        <v>54.081240345358196</v>
      </c>
      <c r="S8550">
        <v>4.46571473647818</v>
      </c>
      <c r="T8550" s="8">
        <f t="shared" si="802"/>
        <v>2383.6189490191246</v>
      </c>
      <c r="U8550" s="9">
        <f t="shared" si="803"/>
        <v>-148.30105098087552</v>
      </c>
      <c r="V8550" s="9" t="b">
        <f t="shared" si="804"/>
        <v>0</v>
      </c>
      <c r="W8550" s="10" t="b">
        <f t="shared" si="801"/>
        <v>0</v>
      </c>
      <c r="X8550" s="49">
        <f t="shared" si="805"/>
        <v>0</v>
      </c>
      <c r="Y8550" s="49">
        <f t="shared" si="806"/>
        <v>1</v>
      </c>
      <c r="AG8550">
        <v>1.94482936254439</v>
      </c>
      <c r="AH8550">
        <v>1.5484459488228799</v>
      </c>
      <c r="AI8550">
        <v>3.1418817460061299</v>
      </c>
      <c r="AJ8550">
        <v>0.59073333750416401</v>
      </c>
      <c r="AK8550">
        <v>12.1445843588355</v>
      </c>
      <c r="AL8550">
        <v>4.46571473647818</v>
      </c>
    </row>
    <row r="8551" spans="1:38">
      <c r="A8551">
        <v>8549</v>
      </c>
      <c r="B8551">
        <v>4.9216613765189599E-2</v>
      </c>
      <c r="C8551">
        <v>16.975237539854099</v>
      </c>
      <c r="D8551">
        <v>1.8644996330074901</v>
      </c>
      <c r="E8551">
        <v>1.7075167115964102E-2</v>
      </c>
      <c r="F8551">
        <v>15.594009903944</v>
      </c>
      <c r="G8551">
        <v>1.30590311960633</v>
      </c>
      <c r="H8551">
        <v>-4.6848935253623498E-2</v>
      </c>
      <c r="I8551">
        <v>33.741627164163397</v>
      </c>
      <c r="J8551">
        <v>3.1176083846976699</v>
      </c>
      <c r="K8551">
        <v>5.9724372603098097E-2</v>
      </c>
      <c r="L8551">
        <v>7.6006544359287096</v>
      </c>
      <c r="M8551">
        <v>0.75751270988521102</v>
      </c>
      <c r="N8551">
        <v>-1.5780285099619699E-2</v>
      </c>
      <c r="O8551">
        <v>178.64851474567399</v>
      </c>
      <c r="P8551">
        <v>11.695610588214301</v>
      </c>
      <c r="Q8551">
        <v>3.1143010425989E-3</v>
      </c>
      <c r="R8551">
        <v>55.291927852053703</v>
      </c>
      <c r="S8551">
        <v>4.5712047392220203</v>
      </c>
      <c r="T8551" s="8">
        <f t="shared" si="802"/>
        <v>2331.2339174633025</v>
      </c>
      <c r="U8551" s="9">
        <f t="shared" si="803"/>
        <v>-200.68608253669754</v>
      </c>
      <c r="V8551" s="9" t="b">
        <f t="shared" si="804"/>
        <v>0</v>
      </c>
      <c r="W8551" s="10" t="b">
        <f t="shared" si="801"/>
        <v>0</v>
      </c>
      <c r="X8551" s="49">
        <f t="shared" si="805"/>
        <v>0</v>
      </c>
      <c r="Y8551" s="49">
        <f t="shared" si="806"/>
        <v>1</v>
      </c>
      <c r="AG8551">
        <v>1.8644996330074901</v>
      </c>
      <c r="AH8551">
        <v>1.30590311960633</v>
      </c>
      <c r="AI8551">
        <v>3.1176083846976699</v>
      </c>
      <c r="AJ8551">
        <v>0.75751270988521102</v>
      </c>
      <c r="AK8551">
        <v>11.695610588214301</v>
      </c>
      <c r="AL8551">
        <v>4.5712047392220203</v>
      </c>
    </row>
    <row r="8552" spans="1:38">
      <c r="A8552">
        <v>8550</v>
      </c>
      <c r="B8552">
        <v>-3.9876470019437699E-2</v>
      </c>
      <c r="C8552">
        <v>15.5282754257899</v>
      </c>
      <c r="D8552">
        <v>1.62407484907456</v>
      </c>
      <c r="E8552">
        <v>2.21072894631823E-2</v>
      </c>
      <c r="F8552">
        <v>15.672678639008501</v>
      </c>
      <c r="G8552">
        <v>1.3292096318823201</v>
      </c>
      <c r="H8552">
        <v>4.3584794632158398E-2</v>
      </c>
      <c r="I8552">
        <v>36.935237175942397</v>
      </c>
      <c r="J8552">
        <v>3.5437552641731598</v>
      </c>
      <c r="K8552">
        <v>7.1948904619433998E-2</v>
      </c>
      <c r="L8552">
        <v>7.6941391184866603</v>
      </c>
      <c r="M8552">
        <v>0.81231902031537195</v>
      </c>
      <c r="N8552">
        <v>-1.4385310673349401E-2</v>
      </c>
      <c r="O8552">
        <v>178.89789875675299</v>
      </c>
      <c r="P8552">
        <v>11.7075615912565</v>
      </c>
      <c r="Q8552">
        <v>1.8413916609039301E-2</v>
      </c>
      <c r="R8552">
        <v>56.144377540114199</v>
      </c>
      <c r="S8552">
        <v>4.7589653248866703</v>
      </c>
      <c r="T8552" s="8">
        <f t="shared" si="802"/>
        <v>2377.5885681588584</v>
      </c>
      <c r="U8552" s="9">
        <f t="shared" si="803"/>
        <v>-154.33143184114169</v>
      </c>
      <c r="V8552" s="9" t="b">
        <f t="shared" si="804"/>
        <v>0</v>
      </c>
      <c r="W8552" s="10" t="b">
        <f t="shared" si="801"/>
        <v>0</v>
      </c>
      <c r="X8552" s="49">
        <f t="shared" si="805"/>
        <v>0</v>
      </c>
      <c r="Y8552" s="49">
        <f t="shared" si="806"/>
        <v>1</v>
      </c>
      <c r="AG8552">
        <v>1.62407484907456</v>
      </c>
      <c r="AH8552">
        <v>1.3292096318823201</v>
      </c>
      <c r="AI8552">
        <v>3.5437552641731598</v>
      </c>
      <c r="AJ8552">
        <v>0.81231902031537195</v>
      </c>
      <c r="AK8552">
        <v>11.7075615912565</v>
      </c>
      <c r="AL8552">
        <v>4.7589653248866703</v>
      </c>
    </row>
    <row r="8553" spans="1:38">
      <c r="A8553">
        <v>8551</v>
      </c>
      <c r="B8553">
        <v>-5.4098890977578801E-3</v>
      </c>
      <c r="C8553">
        <v>16.0728122428714</v>
      </c>
      <c r="D8553">
        <v>1.61899464968456</v>
      </c>
      <c r="E8553">
        <v>5.8436149276322603E-2</v>
      </c>
      <c r="F8553">
        <v>16.252517862540302</v>
      </c>
      <c r="G8553">
        <v>1.58271092238467</v>
      </c>
      <c r="H8553">
        <v>-2.2982261892017301E-2</v>
      </c>
      <c r="I8553">
        <v>34.556614389744198</v>
      </c>
      <c r="J8553">
        <v>3.0269949642401599</v>
      </c>
      <c r="K8553">
        <v>-1.3353511899124801E-3</v>
      </c>
      <c r="L8553">
        <v>7.1504452663625004</v>
      </c>
      <c r="M8553">
        <v>0.59772030645512497</v>
      </c>
      <c r="N8553">
        <v>1.27002314061378E-2</v>
      </c>
      <c r="O8553">
        <v>183.80966395312601</v>
      </c>
      <c r="P8553">
        <v>12.4599556826116</v>
      </c>
      <c r="Q8553">
        <v>-6.6787104517011905E-2</v>
      </c>
      <c r="R8553">
        <v>51.558934993692702</v>
      </c>
      <c r="S8553">
        <v>4.9144950322389098</v>
      </c>
      <c r="T8553" s="8">
        <f t="shared" si="802"/>
        <v>2420.0871557615023</v>
      </c>
      <c r="U8553" s="9">
        <f t="shared" si="803"/>
        <v>-111.83284423849773</v>
      </c>
      <c r="V8553" s="9" t="b">
        <f t="shared" si="804"/>
        <v>0</v>
      </c>
      <c r="W8553" s="10" t="b">
        <f t="shared" si="801"/>
        <v>0</v>
      </c>
      <c r="X8553" s="49">
        <f t="shared" si="805"/>
        <v>0</v>
      </c>
      <c r="Y8553" s="49">
        <f t="shared" si="806"/>
        <v>1</v>
      </c>
      <c r="AG8553">
        <v>1.61899464968456</v>
      </c>
      <c r="AH8553">
        <v>1.58271092238467</v>
      </c>
      <c r="AI8553">
        <v>3.0269949642401599</v>
      </c>
      <c r="AJ8553">
        <v>0.59772030645512497</v>
      </c>
      <c r="AK8553">
        <v>12.4599556826116</v>
      </c>
      <c r="AL8553">
        <v>4.9144950322389098</v>
      </c>
    </row>
    <row r="8554" spans="1:38">
      <c r="A8554">
        <v>8552</v>
      </c>
      <c r="B8554">
        <v>-4.9132204670236997E-2</v>
      </c>
      <c r="C8554">
        <v>15.385212924468799</v>
      </c>
      <c r="D8554">
        <v>1.6442426946556801</v>
      </c>
      <c r="E8554">
        <v>6.0138191226593599E-2</v>
      </c>
      <c r="F8554">
        <v>16.280203884441502</v>
      </c>
      <c r="G8554">
        <v>1.5994705881325599</v>
      </c>
      <c r="H8554">
        <v>3.2551341386153003E-2</v>
      </c>
      <c r="I8554">
        <v>36.5299539118963</v>
      </c>
      <c r="J8554">
        <v>3.3786263786208801</v>
      </c>
      <c r="K8554">
        <v>-3.9669636207367902E-2</v>
      </c>
      <c r="L8554">
        <v>6.8815254156817502</v>
      </c>
      <c r="M8554">
        <v>0.60064044541277095</v>
      </c>
      <c r="N8554">
        <v>-7.3239495226063399E-3</v>
      </c>
      <c r="O8554">
        <v>180.16563212282799</v>
      </c>
      <c r="P8554">
        <v>11.767071712470999</v>
      </c>
      <c r="Q8554">
        <v>-4.2597416073259604E-3</v>
      </c>
      <c r="R8554">
        <v>54.885702420463403</v>
      </c>
      <c r="S8554">
        <v>4.5031291942889897</v>
      </c>
      <c r="T8554" s="8">
        <f t="shared" si="802"/>
        <v>2349.3181013581884</v>
      </c>
      <c r="U8554" s="9">
        <f t="shared" si="803"/>
        <v>-182.60189864181166</v>
      </c>
      <c r="V8554" s="9" t="b">
        <f t="shared" si="804"/>
        <v>0</v>
      </c>
      <c r="W8554" s="10" t="b">
        <f t="shared" si="801"/>
        <v>0</v>
      </c>
      <c r="X8554" s="49">
        <f t="shared" si="805"/>
        <v>0</v>
      </c>
      <c r="Y8554" s="49">
        <f t="shared" si="806"/>
        <v>1</v>
      </c>
      <c r="AG8554">
        <v>1.6442426946556801</v>
      </c>
      <c r="AH8554">
        <v>1.5994705881325599</v>
      </c>
      <c r="AI8554">
        <v>3.3786263786208801</v>
      </c>
      <c r="AJ8554">
        <v>0.60064044541277095</v>
      </c>
      <c r="AK8554">
        <v>11.767071712470999</v>
      </c>
      <c r="AL8554">
        <v>4.5031291942889897</v>
      </c>
    </row>
    <row r="8555" spans="1:38">
      <c r="A8555">
        <v>8553</v>
      </c>
      <c r="B8555">
        <v>2.2931526100138599E-2</v>
      </c>
      <c r="C8555">
        <v>16.534855034311001</v>
      </c>
      <c r="D8555">
        <v>1.7082033267508101</v>
      </c>
      <c r="E8555">
        <v>1.48048238360235E-2</v>
      </c>
      <c r="F8555">
        <v>15.5586463072933</v>
      </c>
      <c r="G8555">
        <v>1.2942278946489001</v>
      </c>
      <c r="H8555">
        <v>1.9577712638450301E-3</v>
      </c>
      <c r="I8555">
        <v>35.429294601245999</v>
      </c>
      <c r="J8555">
        <v>3.0868067060955999</v>
      </c>
      <c r="K8555">
        <v>-3.4057108168454801E-2</v>
      </c>
      <c r="L8555">
        <v>6.9202567587309396</v>
      </c>
      <c r="M8555">
        <v>0.59539063736702202</v>
      </c>
      <c r="N8555">
        <v>-2.2761699653848898E-3</v>
      </c>
      <c r="O8555">
        <v>181.077367701757</v>
      </c>
      <c r="P8555">
        <v>11.879324649223699</v>
      </c>
      <c r="Q8555">
        <v>7.6344140049340098E-3</v>
      </c>
      <c r="R8555">
        <v>55.542419310202497</v>
      </c>
      <c r="S8555">
        <v>4.6172932133108997</v>
      </c>
      <c r="T8555" s="8">
        <f t="shared" si="802"/>
        <v>2318.1246427396927</v>
      </c>
      <c r="U8555" s="9">
        <f t="shared" si="803"/>
        <v>-213.79535726030736</v>
      </c>
      <c r="V8555" s="9" t="b">
        <f t="shared" si="804"/>
        <v>0</v>
      </c>
      <c r="W8555" s="10" t="b">
        <f t="shared" si="801"/>
        <v>0</v>
      </c>
      <c r="X8555" s="49">
        <f t="shared" si="805"/>
        <v>0</v>
      </c>
      <c r="Y8555" s="49">
        <f t="shared" si="806"/>
        <v>1</v>
      </c>
      <c r="AG8555">
        <v>1.7082033267508101</v>
      </c>
      <c r="AH8555">
        <v>1.2942278946489001</v>
      </c>
      <c r="AI8555">
        <v>3.0868067060955999</v>
      </c>
      <c r="AJ8555">
        <v>0.59539063736702202</v>
      </c>
      <c r="AK8555">
        <v>11.879324649223699</v>
      </c>
      <c r="AL8555">
        <v>4.6172932133108997</v>
      </c>
    </row>
    <row r="8556" spans="1:38">
      <c r="A8556">
        <v>8554</v>
      </c>
      <c r="B8556">
        <v>-3.2329383219168097E-2</v>
      </c>
      <c r="C8556">
        <v>15.6459120167014</v>
      </c>
      <c r="D8556">
        <v>1.6100563627295501</v>
      </c>
      <c r="E8556">
        <v>-2.2917203348711401E-2</v>
      </c>
      <c r="F8556">
        <v>14.982674340153199</v>
      </c>
      <c r="G8556">
        <v>1.2302735768192099</v>
      </c>
      <c r="H8556">
        <v>-2.6332657554298902E-3</v>
      </c>
      <c r="I8556">
        <v>35.267010210035998</v>
      </c>
      <c r="J8556">
        <v>3.0611799865838298</v>
      </c>
      <c r="K8556">
        <v>3.6493928761334699E-2</v>
      </c>
      <c r="L8556">
        <v>7.4261229308655503</v>
      </c>
      <c r="M8556">
        <v>0.67386758503368904</v>
      </c>
      <c r="N8556">
        <v>1.6476510332293599E-2</v>
      </c>
      <c r="O8556">
        <v>184.50509275368</v>
      </c>
      <c r="P8556">
        <v>12.680786066101501</v>
      </c>
      <c r="Q8556">
        <v>4.1454912896170301E-2</v>
      </c>
      <c r="R8556">
        <v>57.453018232657399</v>
      </c>
      <c r="S8556">
        <v>5.2397195032753103</v>
      </c>
      <c r="T8556" s="8">
        <f t="shared" si="802"/>
        <v>2449.588308054309</v>
      </c>
      <c r="U8556" s="9">
        <f t="shared" si="803"/>
        <v>-82.331691945691091</v>
      </c>
      <c r="V8556" s="9" t="b">
        <f t="shared" si="804"/>
        <v>0</v>
      </c>
      <c r="W8556" s="10" t="b">
        <f t="shared" si="801"/>
        <v>0</v>
      </c>
      <c r="X8556" s="49">
        <f t="shared" si="805"/>
        <v>0</v>
      </c>
      <c r="Y8556" s="49">
        <f t="shared" si="806"/>
        <v>1</v>
      </c>
      <c r="AG8556">
        <v>1.6100563627295501</v>
      </c>
      <c r="AH8556">
        <v>1.2302735768192099</v>
      </c>
      <c r="AI8556">
        <v>3.0611799865838298</v>
      </c>
      <c r="AJ8556">
        <v>0.67386758503368904</v>
      </c>
      <c r="AK8556">
        <v>12.680786066101501</v>
      </c>
      <c r="AL8556">
        <v>5.2397195032753103</v>
      </c>
    </row>
    <row r="8557" spans="1:38">
      <c r="A8557">
        <v>8555</v>
      </c>
      <c r="B8557">
        <v>-8.5504869498383304E-2</v>
      </c>
      <c r="C8557">
        <v>14.835666549325</v>
      </c>
      <c r="D8557">
        <v>1.7958439881064201</v>
      </c>
      <c r="E8557">
        <v>-1.07307885839829E-2</v>
      </c>
      <c r="F8557">
        <v>15.1663764857754</v>
      </c>
      <c r="G8557">
        <v>1.2312951328038799</v>
      </c>
      <c r="H8557">
        <v>5.4975574534473298E-2</v>
      </c>
      <c r="I8557">
        <v>37.358363628358397</v>
      </c>
      <c r="J8557">
        <v>3.7422168422900599</v>
      </c>
      <c r="K8557">
        <v>-5.8398180329023601E-2</v>
      </c>
      <c r="L8557">
        <v>6.7538438404110801</v>
      </c>
      <c r="M8557">
        <v>0.63057271477722598</v>
      </c>
      <c r="N8557">
        <v>4.1971933689027199E-2</v>
      </c>
      <c r="O8557">
        <v>189.26960677428801</v>
      </c>
      <c r="P8557">
        <v>14.716255016331299</v>
      </c>
      <c r="Q8557">
        <v>-5.2703440572009E-2</v>
      </c>
      <c r="R8557">
        <v>52.2902111439614</v>
      </c>
      <c r="S8557">
        <v>4.6956974569174896</v>
      </c>
      <c r="T8557" s="8">
        <f t="shared" si="802"/>
        <v>2681.1881151226371</v>
      </c>
      <c r="U8557" s="9">
        <f t="shared" si="803"/>
        <v>149.26811512263703</v>
      </c>
      <c r="V8557" s="9" t="b">
        <f t="shared" si="804"/>
        <v>0</v>
      </c>
      <c r="W8557" s="10" t="b">
        <f t="shared" si="801"/>
        <v>0</v>
      </c>
      <c r="X8557" s="49">
        <f t="shared" si="805"/>
        <v>1</v>
      </c>
      <c r="Y8557" s="49">
        <f t="shared" si="806"/>
        <v>0</v>
      </c>
      <c r="AG8557">
        <v>1.7958439881064201</v>
      </c>
      <c r="AH8557">
        <v>1.2312951328038799</v>
      </c>
      <c r="AI8557">
        <v>3.7422168422900599</v>
      </c>
      <c r="AJ8557">
        <v>0.63057271477722598</v>
      </c>
      <c r="AK8557">
        <v>14.716255016331299</v>
      </c>
      <c r="AL8557">
        <v>4.6956974569174896</v>
      </c>
    </row>
    <row r="8558" spans="1:38">
      <c r="A8558">
        <v>8556</v>
      </c>
      <c r="B8558">
        <v>-2.6814634741360601E-3</v>
      </c>
      <c r="C8558">
        <v>16.1167255955549</v>
      </c>
      <c r="D8558">
        <v>1.6244923541988301</v>
      </c>
      <c r="E8558">
        <v>8.6303458856853907E-2</v>
      </c>
      <c r="F8558">
        <v>16.711801587729099</v>
      </c>
      <c r="G8558">
        <v>1.87426595472388</v>
      </c>
      <c r="H8558">
        <v>-6.7293991082400901E-3</v>
      </c>
      <c r="I8558">
        <v>35.122847290100502</v>
      </c>
      <c r="J8558">
        <v>3.0409397185390299</v>
      </c>
      <c r="K8558">
        <v>2.3420840626436901E-2</v>
      </c>
      <c r="L8558">
        <v>7.3296723981051803</v>
      </c>
      <c r="M8558">
        <v>0.63913603538783104</v>
      </c>
      <c r="N8558">
        <v>-3.7362045684217103E-2</v>
      </c>
      <c r="O8558">
        <v>174.83427235097599</v>
      </c>
      <c r="P8558">
        <v>12.028342660347301</v>
      </c>
      <c r="Q8558">
        <v>9.9004991242860607E-3</v>
      </c>
      <c r="R8558">
        <v>55.668425876975299</v>
      </c>
      <c r="S8558">
        <v>4.6416791986036197</v>
      </c>
      <c r="T8558" s="8">
        <f t="shared" si="802"/>
        <v>2384.8855921800491</v>
      </c>
      <c r="U8558" s="9">
        <f t="shared" si="803"/>
        <v>-147.03440781995096</v>
      </c>
      <c r="V8558" s="9" t="b">
        <f t="shared" si="804"/>
        <v>0</v>
      </c>
      <c r="W8558" s="10" t="b">
        <f t="shared" si="801"/>
        <v>0</v>
      </c>
      <c r="X8558" s="49">
        <f t="shared" si="805"/>
        <v>0</v>
      </c>
      <c r="Y8558" s="49">
        <f t="shared" si="806"/>
        <v>1</v>
      </c>
      <c r="AG8558">
        <v>1.6244923541988301</v>
      </c>
      <c r="AH8558">
        <v>1.87426595472388</v>
      </c>
      <c r="AI8558">
        <v>3.0409397185390299</v>
      </c>
      <c r="AJ8558">
        <v>0.63913603538783104</v>
      </c>
      <c r="AK8558">
        <v>12.028342660347301</v>
      </c>
      <c r="AL8558">
        <v>4.6416791986036197</v>
      </c>
    </row>
    <row r="8559" spans="1:38">
      <c r="A8559">
        <v>8557</v>
      </c>
      <c r="B8559">
        <v>-7.8330165432838397E-2</v>
      </c>
      <c r="C8559">
        <v>14.942490824468599</v>
      </c>
      <c r="D8559">
        <v>1.7591083302169199</v>
      </c>
      <c r="E8559">
        <v>-1.55442033671505E-2</v>
      </c>
      <c r="F8559">
        <v>15.0935498380328</v>
      </c>
      <c r="G8559">
        <v>1.23122527815296</v>
      </c>
      <c r="H8559">
        <v>-2.0797451462859599E-2</v>
      </c>
      <c r="I8559">
        <v>34.632196577570099</v>
      </c>
      <c r="J8559">
        <v>3.02526560272665</v>
      </c>
      <c r="K8559">
        <v>-4.3489929073902499E-2</v>
      </c>
      <c r="L8559">
        <v>6.8552861260236302</v>
      </c>
      <c r="M8559">
        <v>0.60481796872298699</v>
      </c>
      <c r="N8559">
        <v>5.4763790478632097E-4</v>
      </c>
      <c r="O8559">
        <v>181.58941802339399</v>
      </c>
      <c r="P8559">
        <v>11.9670617724694</v>
      </c>
      <c r="Q8559">
        <v>5.5473697830710503E-2</v>
      </c>
      <c r="R8559">
        <v>58.264111728347899</v>
      </c>
      <c r="S8559">
        <v>5.6301028993003204</v>
      </c>
      <c r="T8559" s="8">
        <f t="shared" si="802"/>
        <v>2421.7581851589239</v>
      </c>
      <c r="U8559" s="9">
        <f t="shared" si="803"/>
        <v>-110.16181484107619</v>
      </c>
      <c r="V8559" s="9" t="b">
        <f t="shared" si="804"/>
        <v>0</v>
      </c>
      <c r="W8559" s="10" t="b">
        <f t="shared" si="801"/>
        <v>0</v>
      </c>
      <c r="X8559" s="49">
        <f t="shared" si="805"/>
        <v>0</v>
      </c>
      <c r="Y8559" s="49">
        <f t="shared" si="806"/>
        <v>1</v>
      </c>
      <c r="AG8559">
        <v>1.7591083302169199</v>
      </c>
      <c r="AH8559">
        <v>1.23122527815296</v>
      </c>
      <c r="AI8559">
        <v>3.02526560272665</v>
      </c>
      <c r="AJ8559">
        <v>0.60481796872298699</v>
      </c>
      <c r="AK8559">
        <v>11.9670617724694</v>
      </c>
      <c r="AL8559">
        <v>5.6301028993003204</v>
      </c>
    </row>
    <row r="8560" spans="1:38">
      <c r="A8560">
        <v>8558</v>
      </c>
      <c r="B8560">
        <v>3.7500527107404398E-3</v>
      </c>
      <c r="C8560">
        <v>16.220714622170401</v>
      </c>
      <c r="D8560">
        <v>1.6411248687453099</v>
      </c>
      <c r="E8560">
        <v>-3.60742718757897E-3</v>
      </c>
      <c r="F8560">
        <v>15.274797770091601</v>
      </c>
      <c r="G8560">
        <v>1.24133861897915</v>
      </c>
      <c r="H8560">
        <v>1.8855779004282099E-2</v>
      </c>
      <c r="I8560">
        <v>36.0330659956985</v>
      </c>
      <c r="J8560">
        <v>3.2161732377660699</v>
      </c>
      <c r="K8560">
        <v>1.37398540437032E-2</v>
      </c>
      <c r="L8560">
        <v>7.2590563062020603</v>
      </c>
      <c r="M8560">
        <v>0.61634095615531503</v>
      </c>
      <c r="N8560">
        <v>-7.3241823629255501E-3</v>
      </c>
      <c r="O8560">
        <v>180.16559017301</v>
      </c>
      <c r="P8560">
        <v>11.767071712470999</v>
      </c>
      <c r="Q8560">
        <v>1.8022287262235599E-3</v>
      </c>
      <c r="R8560">
        <v>55.219428416851798</v>
      </c>
      <c r="S8560">
        <v>4.5569692753289397</v>
      </c>
      <c r="T8560" s="8">
        <f t="shared" si="802"/>
        <v>2303.9018669445782</v>
      </c>
      <c r="U8560" s="9">
        <f t="shared" si="803"/>
        <v>-228.01813305542191</v>
      </c>
      <c r="V8560" s="9" t="b">
        <f t="shared" si="804"/>
        <v>1</v>
      </c>
      <c r="W8560" s="10" t="b">
        <f t="shared" si="801"/>
        <v>0</v>
      </c>
      <c r="X8560" s="49">
        <f t="shared" si="805"/>
        <v>0</v>
      </c>
      <c r="Y8560" s="49">
        <f t="shared" si="806"/>
        <v>1</v>
      </c>
      <c r="AG8560">
        <v>1.6411248687453099</v>
      </c>
      <c r="AH8560">
        <v>1.24133861897915</v>
      </c>
      <c r="AI8560">
        <v>3.2161732377660699</v>
      </c>
      <c r="AJ8560">
        <v>0.61634095615531503</v>
      </c>
      <c r="AK8560">
        <v>11.767071712470999</v>
      </c>
      <c r="AL8560">
        <v>4.5569692753289397</v>
      </c>
    </row>
    <row r="8561" spans="1:38">
      <c r="A8561">
        <v>8559</v>
      </c>
      <c r="B8561">
        <v>5.0059702171166197E-2</v>
      </c>
      <c r="C8561">
        <v>16.989555200491399</v>
      </c>
      <c r="D8561">
        <v>1.8702220159709599</v>
      </c>
      <c r="E8561">
        <v>1.70877089836192E-2</v>
      </c>
      <c r="F8561">
        <v>15.5942054831789</v>
      </c>
      <c r="G8561">
        <v>1.3059025046423101</v>
      </c>
      <c r="H8561">
        <v>-1.8523810156449699E-2</v>
      </c>
      <c r="I8561">
        <v>34.711027352734597</v>
      </c>
      <c r="J8561">
        <v>3.0285844703939899</v>
      </c>
      <c r="K8561">
        <v>9.4026557381001099E-3</v>
      </c>
      <c r="L8561">
        <v>7.2276405169920004</v>
      </c>
      <c r="M8561">
        <v>0.61288101565613495</v>
      </c>
      <c r="N8561">
        <v>-2.3693202706865899E-2</v>
      </c>
      <c r="O8561">
        <v>177.240462017455</v>
      </c>
      <c r="P8561">
        <v>11.7214773084534</v>
      </c>
      <c r="Q8561">
        <v>-5.4608043969492899E-3</v>
      </c>
      <c r="R8561">
        <v>54.819820817494502</v>
      </c>
      <c r="S8561">
        <v>4.4942930715384897</v>
      </c>
      <c r="T8561" s="8">
        <f t="shared" si="802"/>
        <v>2303.3360386655286</v>
      </c>
      <c r="U8561" s="9">
        <f t="shared" si="803"/>
        <v>-228.5839613344715</v>
      </c>
      <c r="V8561" s="9" t="b">
        <f t="shared" si="804"/>
        <v>1</v>
      </c>
      <c r="W8561" s="10" t="b">
        <f t="shared" si="801"/>
        <v>0</v>
      </c>
      <c r="X8561" s="49">
        <f t="shared" si="805"/>
        <v>0</v>
      </c>
      <c r="Y8561" s="49">
        <f t="shared" si="806"/>
        <v>1</v>
      </c>
      <c r="AG8561">
        <v>1.8702220159709599</v>
      </c>
      <c r="AH8561">
        <v>1.3059025046423101</v>
      </c>
      <c r="AI8561">
        <v>3.0285844703939899</v>
      </c>
      <c r="AJ8561">
        <v>0.61288101565613495</v>
      </c>
      <c r="AK8561">
        <v>11.7214773084534</v>
      </c>
      <c r="AL8561">
        <v>4.4942930715384897</v>
      </c>
    </row>
    <row r="8562" spans="1:38">
      <c r="A8562">
        <v>8560</v>
      </c>
      <c r="B8562">
        <v>7.99440057987547E-2</v>
      </c>
      <c r="C8562">
        <v>17.504938811118201</v>
      </c>
      <c r="D8562">
        <v>2.1335618933256302</v>
      </c>
      <c r="E8562">
        <v>2.4133862878520599E-2</v>
      </c>
      <c r="F8562">
        <v>15.704472678481601</v>
      </c>
      <c r="G8562">
        <v>1.3407353853828301</v>
      </c>
      <c r="H8562">
        <v>3.16203729066191E-2</v>
      </c>
      <c r="I8562">
        <v>36.495961501631797</v>
      </c>
      <c r="J8562">
        <v>3.3671941312028402</v>
      </c>
      <c r="K8562">
        <v>-7.0303101681462907E-2</v>
      </c>
      <c r="L8562">
        <v>6.6739165685932704</v>
      </c>
      <c r="M8562">
        <v>0.65437320693548295</v>
      </c>
      <c r="N8562">
        <v>-2.92239691221566E-2</v>
      </c>
      <c r="O8562">
        <v>176.26289226959901</v>
      </c>
      <c r="P8562">
        <v>11.833121794703301</v>
      </c>
      <c r="Q8562">
        <v>6.3580030273496596E-2</v>
      </c>
      <c r="R8562">
        <v>58.738339514652999</v>
      </c>
      <c r="S8562">
        <v>5.9036591100963403</v>
      </c>
      <c r="T8562" s="8">
        <f t="shared" si="802"/>
        <v>2523.2645521646427</v>
      </c>
      <c r="U8562" s="9">
        <f t="shared" si="803"/>
        <v>-8.6554478353573359</v>
      </c>
      <c r="V8562" s="9" t="b">
        <f t="shared" si="804"/>
        <v>0</v>
      </c>
      <c r="W8562" s="10" t="b">
        <f t="shared" si="801"/>
        <v>0</v>
      </c>
      <c r="X8562" s="49">
        <f t="shared" si="805"/>
        <v>0</v>
      </c>
      <c r="Y8562" s="49">
        <f t="shared" si="806"/>
        <v>1</v>
      </c>
      <c r="AG8562">
        <v>2.1335618933256302</v>
      </c>
      <c r="AH8562">
        <v>1.3407353853828301</v>
      </c>
      <c r="AI8562">
        <v>3.3671941312028402</v>
      </c>
      <c r="AJ8562">
        <v>0.65437320693548295</v>
      </c>
      <c r="AK8562">
        <v>11.833121794703301</v>
      </c>
      <c r="AL8562">
        <v>5.9036591100963403</v>
      </c>
    </row>
    <row r="8563" spans="1:38">
      <c r="A8563">
        <v>8561</v>
      </c>
      <c r="B8563">
        <v>-4.2736771722195303E-2</v>
      </c>
      <c r="C8563">
        <v>15.483923333569299</v>
      </c>
      <c r="D8563">
        <v>1.63106507035117</v>
      </c>
      <c r="E8563">
        <v>5.0281215993992802E-2</v>
      </c>
      <c r="F8563">
        <v>16.120518617746001</v>
      </c>
      <c r="G8563">
        <v>1.5144800489201899</v>
      </c>
      <c r="H8563">
        <v>5.2943905079765298E-2</v>
      </c>
      <c r="I8563">
        <v>37.282540831607903</v>
      </c>
      <c r="J8563">
        <v>3.7060907080243601</v>
      </c>
      <c r="K8563">
        <v>-4.64400164432218E-2</v>
      </c>
      <c r="L8563">
        <v>6.8350922345279397</v>
      </c>
      <c r="M8563">
        <v>0.60784778377175097</v>
      </c>
      <c r="N8563">
        <v>4.6146574359481302E-2</v>
      </c>
      <c r="O8563">
        <v>190.06139092966799</v>
      </c>
      <c r="P8563">
        <v>15.1490222190791</v>
      </c>
      <c r="Q8563">
        <v>1.93943320217091E-2</v>
      </c>
      <c r="R8563">
        <v>56.199449345401298</v>
      </c>
      <c r="S8563">
        <v>4.7761736952108302</v>
      </c>
      <c r="T8563" s="8">
        <f t="shared" si="802"/>
        <v>2738.4679525357396</v>
      </c>
      <c r="U8563" s="9">
        <f t="shared" si="803"/>
        <v>206.54795253573957</v>
      </c>
      <c r="V8563" s="9" t="b">
        <f t="shared" si="804"/>
        <v>0</v>
      </c>
      <c r="W8563" s="10" t="b">
        <f t="shared" si="801"/>
        <v>0</v>
      </c>
      <c r="X8563" s="49">
        <f t="shared" si="805"/>
        <v>1</v>
      </c>
      <c r="Y8563" s="49">
        <f t="shared" si="806"/>
        <v>0</v>
      </c>
      <c r="AG8563">
        <v>1.63106507035117</v>
      </c>
      <c r="AH8563">
        <v>1.5144800489201899</v>
      </c>
      <c r="AI8563">
        <v>3.7060907080243601</v>
      </c>
      <c r="AJ8563">
        <v>0.60784778377175097</v>
      </c>
      <c r="AK8563">
        <v>15.1490222190791</v>
      </c>
      <c r="AL8563">
        <v>4.7761736952108302</v>
      </c>
    </row>
    <row r="8564" spans="1:38">
      <c r="A8564">
        <v>8562</v>
      </c>
      <c r="B8564">
        <v>-4.8820046854860098E-2</v>
      </c>
      <c r="C8564">
        <v>15.3900162885892</v>
      </c>
      <c r="D8564">
        <v>1.6440997738222201</v>
      </c>
      <c r="E8564">
        <v>1.4163454862591201E-2</v>
      </c>
      <c r="F8564">
        <v>15.548670673656099</v>
      </c>
      <c r="G8564">
        <v>1.2918050810158901</v>
      </c>
      <c r="H8564">
        <v>-1.31087633327432E-2</v>
      </c>
      <c r="I8564">
        <v>34.899499022063999</v>
      </c>
      <c r="J8564">
        <v>3.03226382802697</v>
      </c>
      <c r="K8564">
        <v>-9.4496502529383096E-3</v>
      </c>
      <c r="L8564">
        <v>7.09265917889668</v>
      </c>
      <c r="M8564">
        <v>0.59180048158480503</v>
      </c>
      <c r="N8564">
        <v>-1.49026198315795E-2</v>
      </c>
      <c r="O8564">
        <v>178.80537716853399</v>
      </c>
      <c r="P8564">
        <v>11.703585518526101</v>
      </c>
      <c r="Q8564">
        <v>-0.12686630473749699</v>
      </c>
      <c r="R8564">
        <v>48.5525308430066</v>
      </c>
      <c r="S8564">
        <v>6.5590737112298898</v>
      </c>
      <c r="T8564" s="8">
        <f t="shared" si="802"/>
        <v>2482.2628394205876</v>
      </c>
      <c r="U8564" s="9">
        <f t="shared" si="803"/>
        <v>-49.657160579412448</v>
      </c>
      <c r="V8564" s="9" t="b">
        <f t="shared" si="804"/>
        <v>0</v>
      </c>
      <c r="W8564" s="10" t="b">
        <f t="shared" si="801"/>
        <v>0</v>
      </c>
      <c r="X8564" s="49">
        <f t="shared" si="805"/>
        <v>0</v>
      </c>
      <c r="Y8564" s="49">
        <f t="shared" si="806"/>
        <v>1</v>
      </c>
      <c r="AG8564">
        <v>1.6440997738222201</v>
      </c>
      <c r="AH8564">
        <v>1.2918050810158901</v>
      </c>
      <c r="AI8564">
        <v>3.03226382802697</v>
      </c>
      <c r="AJ8564">
        <v>0.59180048158480503</v>
      </c>
      <c r="AK8564">
        <v>11.703585518526101</v>
      </c>
      <c r="AL8564">
        <v>6.5590737112298898</v>
      </c>
    </row>
    <row r="8565" spans="1:38">
      <c r="A8565">
        <v>8563</v>
      </c>
      <c r="B8565">
        <v>2.67830976365987E-3</v>
      </c>
      <c r="C8565">
        <v>16.2033394981739</v>
      </c>
      <c r="D8565">
        <v>1.6388456969165901</v>
      </c>
      <c r="E8565">
        <v>-4.10308794443206E-2</v>
      </c>
      <c r="F8565">
        <v>14.7137262033956</v>
      </c>
      <c r="G8565">
        <v>1.25558288416286</v>
      </c>
      <c r="H8565">
        <v>5.6888208347372496E-3</v>
      </c>
      <c r="I8565">
        <v>35.561729963482698</v>
      </c>
      <c r="J8565">
        <v>3.1104575950723499</v>
      </c>
      <c r="K8565">
        <v>7.3962785317366201E-3</v>
      </c>
      <c r="L8565">
        <v>7.2131536816907804</v>
      </c>
      <c r="M8565">
        <v>0.60952869349352601</v>
      </c>
      <c r="N8565">
        <v>2.4628391268494899E-2</v>
      </c>
      <c r="O8565">
        <v>186.015303467715</v>
      </c>
      <c r="P8565">
        <v>13.2175615917517</v>
      </c>
      <c r="Q8565">
        <v>-3.2465920744788199E-2</v>
      </c>
      <c r="R8565">
        <v>53.3592158460511</v>
      </c>
      <c r="S8565">
        <v>4.5020234238818002</v>
      </c>
      <c r="T8565" s="8">
        <f t="shared" si="802"/>
        <v>2433.3999885278827</v>
      </c>
      <c r="U8565" s="9">
        <f t="shared" si="803"/>
        <v>-98.520011472117403</v>
      </c>
      <c r="V8565" s="9" t="b">
        <f t="shared" si="804"/>
        <v>0</v>
      </c>
      <c r="W8565" s="10" t="b">
        <f t="shared" si="801"/>
        <v>0</v>
      </c>
      <c r="X8565" s="49">
        <f t="shared" si="805"/>
        <v>0</v>
      </c>
      <c r="Y8565" s="49">
        <f t="shared" si="806"/>
        <v>1</v>
      </c>
      <c r="AG8565">
        <v>1.6388456969165901</v>
      </c>
      <c r="AH8565">
        <v>1.25558288416286</v>
      </c>
      <c r="AI8565">
        <v>3.1104575950723499</v>
      </c>
      <c r="AJ8565">
        <v>0.60952869349352601</v>
      </c>
      <c r="AK8565">
        <v>13.2175615917517</v>
      </c>
      <c r="AL8565">
        <v>4.5020234238818002</v>
      </c>
    </row>
    <row r="8566" spans="1:38">
      <c r="A8566">
        <v>8564</v>
      </c>
      <c r="B8566">
        <v>-1.1437941392451001E-2</v>
      </c>
      <c r="C8566">
        <v>15.976215926476801</v>
      </c>
      <c r="D8566">
        <v>1.61083053447058</v>
      </c>
      <c r="E8566">
        <v>-4.0184275898738797E-2</v>
      </c>
      <c r="F8566">
        <v>14.7261881705966</v>
      </c>
      <c r="G8566">
        <v>1.2543528433777</v>
      </c>
      <c r="H8566">
        <v>-3.09100620612167E-3</v>
      </c>
      <c r="I8566">
        <v>35.250870767007697</v>
      </c>
      <c r="J8566">
        <v>3.0590892880487202</v>
      </c>
      <c r="K8566">
        <v>-1.9713382820827699E-2</v>
      </c>
      <c r="L8566">
        <v>7.0202343323113299</v>
      </c>
      <c r="M8566">
        <v>0.59055906110748702</v>
      </c>
      <c r="N8566">
        <v>4.7780015738283298E-2</v>
      </c>
      <c r="O8566">
        <v>190.37209876255699</v>
      </c>
      <c r="P8566">
        <v>15.331219319709501</v>
      </c>
      <c r="Q8566">
        <v>-3.6443076007433399E-3</v>
      </c>
      <c r="R8566">
        <v>54.919491344568101</v>
      </c>
      <c r="S8566">
        <v>4.5085805561472103</v>
      </c>
      <c r="T8566" s="8">
        <f t="shared" si="802"/>
        <v>2635.4631602861195</v>
      </c>
      <c r="U8566" s="9">
        <f t="shared" si="803"/>
        <v>103.54316028611947</v>
      </c>
      <c r="V8566" s="9" t="b">
        <f t="shared" si="804"/>
        <v>0</v>
      </c>
      <c r="W8566" s="10" t="b">
        <f t="shared" si="801"/>
        <v>0</v>
      </c>
      <c r="X8566" s="49">
        <f t="shared" si="805"/>
        <v>1</v>
      </c>
      <c r="Y8566" s="49">
        <f t="shared" si="806"/>
        <v>0</v>
      </c>
      <c r="AG8566">
        <v>1.61083053447058</v>
      </c>
      <c r="AH8566">
        <v>1.2543528433777</v>
      </c>
      <c r="AI8566">
        <v>3.0590892880487202</v>
      </c>
      <c r="AJ8566">
        <v>0.59055906110748702</v>
      </c>
      <c r="AK8566">
        <v>15.331219319709501</v>
      </c>
      <c r="AL8566">
        <v>4.5085805561472103</v>
      </c>
    </row>
    <row r="8567" spans="1:38">
      <c r="A8567">
        <v>8565</v>
      </c>
      <c r="B8567">
        <v>-4.1757656851400302E-2</v>
      </c>
      <c r="C8567">
        <v>15.499091297541201</v>
      </c>
      <c r="D8567">
        <v>1.6276385482501501</v>
      </c>
      <c r="E8567">
        <v>-2.42387370452684E-2</v>
      </c>
      <c r="F8567">
        <v>14.962887308642401</v>
      </c>
      <c r="G8567">
        <v>1.22957941587246</v>
      </c>
      <c r="H8567">
        <v>-8.4611680532540104E-3</v>
      </c>
      <c r="I8567">
        <v>35.062075270639198</v>
      </c>
      <c r="J8567">
        <v>3.0349279157842699</v>
      </c>
      <c r="K8567">
        <v>3.2157599052406803E-2</v>
      </c>
      <c r="L8567">
        <v>7.3939905320668498</v>
      </c>
      <c r="M8567">
        <v>0.66058389972973497</v>
      </c>
      <c r="N8567">
        <v>-1.2827039722837901E-2</v>
      </c>
      <c r="O8567">
        <v>179.17688746904301</v>
      </c>
      <c r="P8567">
        <v>11.7203586070962</v>
      </c>
      <c r="Q8567">
        <v>-5.6305655051059098E-2</v>
      </c>
      <c r="R8567">
        <v>52.102189438833598</v>
      </c>
      <c r="S8567">
        <v>4.7497701022577496</v>
      </c>
      <c r="T8567" s="8">
        <f t="shared" si="802"/>
        <v>2302.2858488990564</v>
      </c>
      <c r="U8567" s="9">
        <f t="shared" si="803"/>
        <v>-229.63415110094365</v>
      </c>
      <c r="V8567" s="9" t="b">
        <f t="shared" si="804"/>
        <v>1</v>
      </c>
      <c r="W8567" s="10" t="b">
        <f t="shared" si="801"/>
        <v>0</v>
      </c>
      <c r="X8567" s="49">
        <f t="shared" si="805"/>
        <v>0</v>
      </c>
      <c r="Y8567" s="49">
        <f t="shared" si="806"/>
        <v>1</v>
      </c>
      <c r="AG8567">
        <v>1.6276385482501501</v>
      </c>
      <c r="AH8567">
        <v>1.22957941587246</v>
      </c>
      <c r="AI8567">
        <v>3.0349279157842699</v>
      </c>
      <c r="AJ8567">
        <v>0.66058389972973497</v>
      </c>
      <c r="AK8567">
        <v>11.7203586070962</v>
      </c>
      <c r="AL8567">
        <v>4.7497701022577496</v>
      </c>
    </row>
    <row r="8568" spans="1:38">
      <c r="A8568">
        <v>8566</v>
      </c>
      <c r="B8568">
        <v>-3.5510573888761797E-2</v>
      </c>
      <c r="C8568">
        <v>15.596218471605701</v>
      </c>
      <c r="D8568">
        <v>1.6139467954837099</v>
      </c>
      <c r="E8568">
        <v>2.0815415989028401E-2</v>
      </c>
      <c r="F8568">
        <v>15.652444593933</v>
      </c>
      <c r="G8568">
        <v>1.3211955317472299</v>
      </c>
      <c r="H8568">
        <v>-5.6295492384290803E-2</v>
      </c>
      <c r="I8568">
        <v>33.424385734269002</v>
      </c>
      <c r="J8568">
        <v>3.1941711775730002</v>
      </c>
      <c r="K8568">
        <v>-2.98447570682083E-2</v>
      </c>
      <c r="L8568">
        <v>6.9494687923790002</v>
      </c>
      <c r="M8568">
        <v>0.59175242577651999</v>
      </c>
      <c r="N8568">
        <v>5.0737326324142899E-2</v>
      </c>
      <c r="O8568">
        <v>190.93592147399801</v>
      </c>
      <c r="P8568">
        <v>15.670342150597399</v>
      </c>
      <c r="Q8568">
        <v>-3.2400484163818001E-2</v>
      </c>
      <c r="R8568">
        <v>53.362707604942401</v>
      </c>
      <c r="S8568">
        <v>4.5024088059224603</v>
      </c>
      <c r="T8568" s="8">
        <f t="shared" si="802"/>
        <v>2689.381688710032</v>
      </c>
      <c r="U8568" s="9">
        <f t="shared" si="803"/>
        <v>157.46168871003192</v>
      </c>
      <c r="V8568" s="9" t="b">
        <f t="shared" si="804"/>
        <v>0</v>
      </c>
      <c r="W8568" s="10" t="b">
        <f t="shared" si="801"/>
        <v>0</v>
      </c>
      <c r="X8568" s="49">
        <f t="shared" si="805"/>
        <v>1</v>
      </c>
      <c r="Y8568" s="49">
        <f t="shared" si="806"/>
        <v>0</v>
      </c>
      <c r="AG8568">
        <v>1.6139467954837099</v>
      </c>
      <c r="AH8568">
        <v>1.3211955317472299</v>
      </c>
      <c r="AI8568">
        <v>3.1941711775730002</v>
      </c>
      <c r="AJ8568">
        <v>0.59175242577651999</v>
      </c>
      <c r="AK8568">
        <v>15.670342150597399</v>
      </c>
      <c r="AL8568">
        <v>4.5024088059224603</v>
      </c>
    </row>
    <row r="8569" spans="1:38">
      <c r="A8569">
        <v>8567</v>
      </c>
      <c r="B8569">
        <v>4.4568711732939199E-2</v>
      </c>
      <c r="C8569">
        <v>16.896521373019301</v>
      </c>
      <c r="D8569">
        <v>1.83004565183878</v>
      </c>
      <c r="E8569">
        <v>-9.2683729434939595E-5</v>
      </c>
      <c r="F8569">
        <v>15.3285792242702</v>
      </c>
      <c r="G8569">
        <v>1.2488977468734199</v>
      </c>
      <c r="H8569">
        <v>-6.5761036829384903E-2</v>
      </c>
      <c r="I8569">
        <v>33.109498366801702</v>
      </c>
      <c r="J8569">
        <v>3.2845554425419401</v>
      </c>
      <c r="K8569">
        <v>4.00889506784902E-2</v>
      </c>
      <c r="L8569">
        <v>7.4528680514038701</v>
      </c>
      <c r="M8569">
        <v>0.68545162346643895</v>
      </c>
      <c r="N8569">
        <v>3.03440456871528E-2</v>
      </c>
      <c r="O8569">
        <v>187.081546895667</v>
      </c>
      <c r="P8569">
        <v>13.654671769368299</v>
      </c>
      <c r="Q8569">
        <v>5.5965563008307601E-2</v>
      </c>
      <c r="R8569">
        <v>58.292776865124097</v>
      </c>
      <c r="S8569">
        <v>5.6457276449028697</v>
      </c>
      <c r="T8569" s="8">
        <f t="shared" si="802"/>
        <v>2634.9349878991748</v>
      </c>
      <c r="U8569" s="9">
        <f t="shared" si="803"/>
        <v>103.01498789917468</v>
      </c>
      <c r="V8569" s="9" t="b">
        <f t="shared" si="804"/>
        <v>0</v>
      </c>
      <c r="W8569" s="10" t="b">
        <f t="shared" si="801"/>
        <v>0</v>
      </c>
      <c r="X8569" s="49">
        <f t="shared" si="805"/>
        <v>1</v>
      </c>
      <c r="Y8569" s="49">
        <f t="shared" si="806"/>
        <v>0</v>
      </c>
      <c r="AG8569">
        <v>1.83004565183878</v>
      </c>
      <c r="AH8569">
        <v>1.2488977468734199</v>
      </c>
      <c r="AI8569">
        <v>3.2845554425419401</v>
      </c>
      <c r="AJ8569">
        <v>0.68545162346643895</v>
      </c>
      <c r="AK8569">
        <v>13.654671769368299</v>
      </c>
      <c r="AL8569">
        <v>5.6457276449028697</v>
      </c>
    </row>
    <row r="8570" spans="1:38">
      <c r="A8570">
        <v>8568</v>
      </c>
      <c r="B8570">
        <v>5.8553092625861503E-2</v>
      </c>
      <c r="C8570">
        <v>17.1344686586094</v>
      </c>
      <c r="D8570">
        <v>1.9380167715841199</v>
      </c>
      <c r="E8570">
        <v>6.63284688827859E-3</v>
      </c>
      <c r="F8570">
        <v>15.432019508661799</v>
      </c>
      <c r="G8570">
        <v>1.26819884774101</v>
      </c>
      <c r="H8570">
        <v>2.5792593166937199E-2</v>
      </c>
      <c r="I8570">
        <v>36.283889630904604</v>
      </c>
      <c r="J8570">
        <v>3.2957637997817599</v>
      </c>
      <c r="K8570">
        <v>-1.7805273728770901E-2</v>
      </c>
      <c r="L8570">
        <v>7.0336424933180099</v>
      </c>
      <c r="M8570">
        <v>0.58991942060313296</v>
      </c>
      <c r="N8570">
        <v>2.7951931954348802E-3</v>
      </c>
      <c r="O8570">
        <v>181.99800927431201</v>
      </c>
      <c r="P8570">
        <v>12.049879079069701</v>
      </c>
      <c r="Q8570">
        <v>2.2736214547399301E-3</v>
      </c>
      <c r="R8570">
        <v>55.245464590029499</v>
      </c>
      <c r="S8570">
        <v>4.5616146583316803</v>
      </c>
      <c r="T8570" s="8">
        <f t="shared" si="802"/>
        <v>2370.3392577111404</v>
      </c>
      <c r="U8570" s="9">
        <f t="shared" si="803"/>
        <v>-161.58074228885971</v>
      </c>
      <c r="V8570" s="9" t="b">
        <f t="shared" si="804"/>
        <v>0</v>
      </c>
      <c r="W8570" s="10" t="b">
        <f t="shared" si="801"/>
        <v>0</v>
      </c>
      <c r="X8570" s="49">
        <f t="shared" si="805"/>
        <v>0</v>
      </c>
      <c r="Y8570" s="49">
        <f t="shared" si="806"/>
        <v>1</v>
      </c>
      <c r="AG8570">
        <v>1.9380167715841199</v>
      </c>
      <c r="AH8570">
        <v>1.26819884774101</v>
      </c>
      <c r="AI8570">
        <v>3.2957637997817599</v>
      </c>
      <c r="AJ8570">
        <v>0.58991942060313296</v>
      </c>
      <c r="AK8570">
        <v>12.049879079069701</v>
      </c>
      <c r="AL8570">
        <v>4.5616146583316803</v>
      </c>
    </row>
    <row r="8571" spans="1:38">
      <c r="A8571">
        <v>8569</v>
      </c>
      <c r="B8571">
        <v>1.1939647162672E-2</v>
      </c>
      <c r="C8571">
        <v>16.354101141884701</v>
      </c>
      <c r="D8571">
        <v>1.6636534925289801</v>
      </c>
      <c r="E8571">
        <v>-2.06734403323919E-2</v>
      </c>
      <c r="F8571">
        <v>15.0163296538776</v>
      </c>
      <c r="G8571">
        <v>1.22731428805706</v>
      </c>
      <c r="H8571">
        <v>-2.4312596034217902E-2</v>
      </c>
      <c r="I8571">
        <v>34.510673111183898</v>
      </c>
      <c r="J8571">
        <v>3.0277784889805099</v>
      </c>
      <c r="K8571">
        <v>6.6715620349118397E-3</v>
      </c>
      <c r="L8571">
        <v>7.2079280839906703</v>
      </c>
      <c r="M8571">
        <v>0.60853621309113004</v>
      </c>
      <c r="N8571">
        <v>-2.8125981947499001E-2</v>
      </c>
      <c r="O8571">
        <v>176.45653295271899</v>
      </c>
      <c r="P8571">
        <v>11.8107386182696</v>
      </c>
      <c r="Q8571">
        <v>4.3944473496294E-4</v>
      </c>
      <c r="R8571">
        <v>55.144227516728598</v>
      </c>
      <c r="S8571">
        <v>4.5432112157410502</v>
      </c>
      <c r="T8571" s="8">
        <f t="shared" si="802"/>
        <v>2288.1232316668329</v>
      </c>
      <c r="U8571" s="9">
        <f t="shared" si="803"/>
        <v>-243.79676833316717</v>
      </c>
      <c r="V8571" s="9" t="b">
        <f t="shared" si="804"/>
        <v>1</v>
      </c>
      <c r="W8571" s="10" t="b">
        <f t="shared" si="801"/>
        <v>0</v>
      </c>
      <c r="X8571" s="49">
        <f t="shared" si="805"/>
        <v>0</v>
      </c>
      <c r="Y8571" s="49">
        <f t="shared" si="806"/>
        <v>1</v>
      </c>
      <c r="AG8571">
        <v>1.6636534925289801</v>
      </c>
      <c r="AH8571">
        <v>1.22731428805706</v>
      </c>
      <c r="AI8571">
        <v>3.0277784889805099</v>
      </c>
      <c r="AJ8571">
        <v>0.60853621309113004</v>
      </c>
      <c r="AK8571">
        <v>11.8107386182696</v>
      </c>
      <c r="AL8571">
        <v>4.5432112157410502</v>
      </c>
    </row>
    <row r="8572" spans="1:38">
      <c r="A8572">
        <v>8570</v>
      </c>
      <c r="B8572">
        <v>2.3310968294467702E-2</v>
      </c>
      <c r="C8572">
        <v>16.541130246453001</v>
      </c>
      <c r="D8572">
        <v>1.7111217366912901</v>
      </c>
      <c r="E8572">
        <v>-3.5421101281593398E-2</v>
      </c>
      <c r="F8572">
        <v>14.796498894492601</v>
      </c>
      <c r="G8572">
        <v>1.2448214515092</v>
      </c>
      <c r="H8572">
        <v>7.3883817989116904E-2</v>
      </c>
      <c r="I8572">
        <v>38.071465166006902</v>
      </c>
      <c r="J8572">
        <v>4.14624527377189</v>
      </c>
      <c r="K8572">
        <v>-4.9174205403286098E-2</v>
      </c>
      <c r="L8572">
        <v>6.8164293263846396</v>
      </c>
      <c r="M8572">
        <v>0.61044119800795404</v>
      </c>
      <c r="N8572">
        <v>5.3220691879105303E-2</v>
      </c>
      <c r="O8572">
        <v>191.41067441315201</v>
      </c>
      <c r="P8572">
        <v>15.959175151003899</v>
      </c>
      <c r="Q8572">
        <v>-3.01048302308192E-2</v>
      </c>
      <c r="R8572">
        <v>53.485350633645801</v>
      </c>
      <c r="S8572">
        <v>4.4846610689916497</v>
      </c>
      <c r="T8572" s="8">
        <f t="shared" si="802"/>
        <v>2815.6465879975885</v>
      </c>
      <c r="U8572" s="9">
        <f t="shared" si="803"/>
        <v>283.72658799758847</v>
      </c>
      <c r="V8572" s="9" t="b">
        <f t="shared" si="804"/>
        <v>0</v>
      </c>
      <c r="W8572" s="10" t="b">
        <f t="shared" si="801"/>
        <v>0</v>
      </c>
      <c r="X8572" s="49">
        <f t="shared" si="805"/>
        <v>1</v>
      </c>
      <c r="Y8572" s="49">
        <f t="shared" si="806"/>
        <v>0</v>
      </c>
      <c r="AG8572">
        <v>1.7111217366912901</v>
      </c>
      <c r="AH8572">
        <v>1.2448214515092</v>
      </c>
      <c r="AI8572">
        <v>4.14624527377189</v>
      </c>
      <c r="AJ8572">
        <v>0.61044119800795404</v>
      </c>
      <c r="AK8572">
        <v>15.959175151003899</v>
      </c>
      <c r="AL8572">
        <v>4.4846610689916497</v>
      </c>
    </row>
    <row r="8573" spans="1:38">
      <c r="A8573">
        <v>8571</v>
      </c>
      <c r="B8573">
        <v>-6.1907037204955398E-2</v>
      </c>
      <c r="C8573">
        <v>15.189919482281301</v>
      </c>
      <c r="D8573">
        <v>1.68448890263039</v>
      </c>
      <c r="E8573">
        <v>2.7586420737603702E-3</v>
      </c>
      <c r="F8573">
        <v>15.372348368129501</v>
      </c>
      <c r="G8573">
        <v>1.2571897749643299</v>
      </c>
      <c r="H8573">
        <v>-1.7830902061366598E-2</v>
      </c>
      <c r="I8573">
        <v>34.735087239258398</v>
      </c>
      <c r="J8573">
        <v>3.0277790202127299</v>
      </c>
      <c r="K8573">
        <v>-3.3258065749208601E-2</v>
      </c>
      <c r="L8573">
        <v>6.9257885472057401</v>
      </c>
      <c r="M8573">
        <v>0.59454006270290405</v>
      </c>
      <c r="N8573">
        <v>-1.86561275372722E-3</v>
      </c>
      <c r="O8573">
        <v>181.151725583972</v>
      </c>
      <c r="P8573">
        <v>11.891073851576801</v>
      </c>
      <c r="Q8573">
        <v>0.11905915937196999</v>
      </c>
      <c r="R8573">
        <v>62.089182944474501</v>
      </c>
      <c r="S8573">
        <v>8.2933767647763403</v>
      </c>
      <c r="T8573" s="8">
        <f t="shared" si="802"/>
        <v>2674.8448376863494</v>
      </c>
      <c r="U8573" s="9">
        <f t="shared" si="803"/>
        <v>142.92483768634929</v>
      </c>
      <c r="V8573" s="9" t="b">
        <f t="shared" si="804"/>
        <v>0</v>
      </c>
      <c r="W8573" s="10" t="b">
        <f t="shared" si="801"/>
        <v>0</v>
      </c>
      <c r="X8573" s="49">
        <f t="shared" si="805"/>
        <v>1</v>
      </c>
      <c r="Y8573" s="49">
        <f t="shared" si="806"/>
        <v>0</v>
      </c>
      <c r="AG8573">
        <v>1.68448890263039</v>
      </c>
      <c r="AH8573">
        <v>1.2571897749643299</v>
      </c>
      <c r="AI8573">
        <v>3.0277790202127299</v>
      </c>
      <c r="AJ8573">
        <v>0.59454006270290405</v>
      </c>
      <c r="AK8573">
        <v>11.891073851576801</v>
      </c>
      <c r="AL8573">
        <v>8.2933767647763403</v>
      </c>
    </row>
    <row r="8574" spans="1:38">
      <c r="A8574">
        <v>8572</v>
      </c>
      <c r="B8574">
        <v>-9.5707803197499802E-2</v>
      </c>
      <c r="C8574">
        <v>14.685068802982</v>
      </c>
      <c r="D8574">
        <v>1.86207581314297</v>
      </c>
      <c r="E8574">
        <v>-1.50891356354088E-2</v>
      </c>
      <c r="F8574">
        <v>15.100419988594901</v>
      </c>
      <c r="G8574">
        <v>1.22959992575844</v>
      </c>
      <c r="H8574">
        <v>-3.4315967594231597E-2</v>
      </c>
      <c r="I8574">
        <v>34.167170979437898</v>
      </c>
      <c r="J8574">
        <v>3.0538889621370999</v>
      </c>
      <c r="K8574">
        <v>-5.2874733002608601E-2</v>
      </c>
      <c r="L8574">
        <v>6.7912515557828499</v>
      </c>
      <c r="M8574">
        <v>0.61884955940888897</v>
      </c>
      <c r="N8574">
        <v>-1.4921533455185799E-2</v>
      </c>
      <c r="O8574">
        <v>178.80199534291299</v>
      </c>
      <c r="P8574">
        <v>11.7026339241005</v>
      </c>
      <c r="Q8574">
        <v>-1.56754018393327E-3</v>
      </c>
      <c r="R8574">
        <v>55.0336648696331</v>
      </c>
      <c r="S8574">
        <v>4.5258790540923197</v>
      </c>
      <c r="T8574" s="8">
        <f t="shared" si="802"/>
        <v>2299.2927238640223</v>
      </c>
      <c r="U8574" s="9">
        <f t="shared" si="803"/>
        <v>-232.62727613597781</v>
      </c>
      <c r="V8574" s="9" t="b">
        <f t="shared" si="804"/>
        <v>1</v>
      </c>
      <c r="W8574" s="10" t="b">
        <f t="shared" si="801"/>
        <v>0</v>
      </c>
      <c r="X8574" s="49">
        <f t="shared" si="805"/>
        <v>0</v>
      </c>
      <c r="Y8574" s="49">
        <f t="shared" si="806"/>
        <v>1</v>
      </c>
      <c r="AG8574">
        <v>1.86207581314297</v>
      </c>
      <c r="AH8574">
        <v>1.22959992575844</v>
      </c>
      <c r="AI8574">
        <v>3.0538889621370999</v>
      </c>
      <c r="AJ8574">
        <v>0.61884955940888897</v>
      </c>
      <c r="AK8574">
        <v>11.7026339241005</v>
      </c>
      <c r="AL8574">
        <v>4.5258790540923197</v>
      </c>
    </row>
    <row r="8575" spans="1:38">
      <c r="A8575">
        <v>8573</v>
      </c>
      <c r="B8575">
        <v>7.2720702944740298E-2</v>
      </c>
      <c r="C8575">
        <v>17.378950908827601</v>
      </c>
      <c r="D8575">
        <v>2.0599114226907198</v>
      </c>
      <c r="E8575">
        <v>3.5499434689478401E-2</v>
      </c>
      <c r="F8575">
        <v>15.883981166419</v>
      </c>
      <c r="G8575">
        <v>1.4036408833576099</v>
      </c>
      <c r="H8575">
        <v>-4.7353266791402102E-2</v>
      </c>
      <c r="I8575">
        <v>33.7246144878238</v>
      </c>
      <c r="J8575">
        <v>3.11900187555185</v>
      </c>
      <c r="K8575">
        <v>-3.3847189886639199E-2</v>
      </c>
      <c r="L8575">
        <v>6.9217095996230498</v>
      </c>
      <c r="M8575">
        <v>0.59581029250537898</v>
      </c>
      <c r="N8575">
        <v>1.67857741712726E-2</v>
      </c>
      <c r="O8575">
        <v>184.56216233129999</v>
      </c>
      <c r="P8575">
        <v>12.7016072884701</v>
      </c>
      <c r="Q8575">
        <v>-5.33056609540919E-2</v>
      </c>
      <c r="R8575">
        <v>52.2587303931534</v>
      </c>
      <c r="S8575">
        <v>4.70453742691722</v>
      </c>
      <c r="T8575" s="8">
        <f t="shared" si="802"/>
        <v>2458.4509189492883</v>
      </c>
      <c r="U8575" s="9">
        <f t="shared" si="803"/>
        <v>-73.469081050711793</v>
      </c>
      <c r="V8575" s="9" t="b">
        <f t="shared" si="804"/>
        <v>0</v>
      </c>
      <c r="W8575" s="10" t="b">
        <f t="shared" si="801"/>
        <v>0</v>
      </c>
      <c r="X8575" s="49">
        <f t="shared" si="805"/>
        <v>0</v>
      </c>
      <c r="Y8575" s="49">
        <f t="shared" si="806"/>
        <v>1</v>
      </c>
      <c r="AG8575">
        <v>2.0599114226907198</v>
      </c>
      <c r="AH8575">
        <v>1.4036408833576099</v>
      </c>
      <c r="AI8575">
        <v>3.11900187555185</v>
      </c>
      <c r="AJ8575">
        <v>0.59581029250537898</v>
      </c>
      <c r="AK8575">
        <v>12.7016072884701</v>
      </c>
      <c r="AL8575">
        <v>4.70453742691722</v>
      </c>
    </row>
    <row r="8576" spans="1:38">
      <c r="A8576">
        <v>8574</v>
      </c>
      <c r="B8576">
        <v>0.10773062500722901</v>
      </c>
      <c r="C8576">
        <v>17.998162657451601</v>
      </c>
      <c r="D8576">
        <v>2.4501559414235601</v>
      </c>
      <c r="E8576">
        <v>-5.9160587617674197E-2</v>
      </c>
      <c r="F8576">
        <v>14.449374194276601</v>
      </c>
      <c r="G8576">
        <v>1.3211513926087699</v>
      </c>
      <c r="H8576">
        <v>5.1551008983953803E-2</v>
      </c>
      <c r="I8576">
        <v>37.230646276293598</v>
      </c>
      <c r="J8576">
        <v>3.6818933668445299</v>
      </c>
      <c r="K8576">
        <v>4.3007172001600598E-2</v>
      </c>
      <c r="L8576">
        <v>7.4746489351322696</v>
      </c>
      <c r="M8576">
        <v>0.694797632653256</v>
      </c>
      <c r="N8576">
        <v>-2.7203963924025101E-2</v>
      </c>
      <c r="O8576">
        <v>176.61930408388801</v>
      </c>
      <c r="P8576">
        <v>11.791251352986</v>
      </c>
      <c r="Q8576">
        <v>5.72661799589523E-2</v>
      </c>
      <c r="R8576">
        <v>58.368642764357702</v>
      </c>
      <c r="S8576">
        <v>5.6897465744578701</v>
      </c>
      <c r="T8576" s="8">
        <f t="shared" si="802"/>
        <v>2562.8996260973986</v>
      </c>
      <c r="U8576" s="9">
        <f t="shared" si="803"/>
        <v>30.979626097398523</v>
      </c>
      <c r="V8576" s="9" t="b">
        <f t="shared" si="804"/>
        <v>0</v>
      </c>
      <c r="W8576" s="10" t="b">
        <f t="shared" si="801"/>
        <v>0</v>
      </c>
      <c r="X8576" s="49">
        <f t="shared" si="805"/>
        <v>1</v>
      </c>
      <c r="Y8576" s="49">
        <f t="shared" si="806"/>
        <v>0</v>
      </c>
      <c r="AG8576">
        <v>2.4501559414235601</v>
      </c>
      <c r="AH8576">
        <v>1.3211513926087699</v>
      </c>
      <c r="AI8576">
        <v>3.6818933668445299</v>
      </c>
      <c r="AJ8576">
        <v>0.694797632653256</v>
      </c>
      <c r="AK8576">
        <v>11.791251352986</v>
      </c>
      <c r="AL8576">
        <v>5.6897465744578701</v>
      </c>
    </row>
    <row r="8577" spans="1:38">
      <c r="A8577">
        <v>8575</v>
      </c>
      <c r="B8577">
        <v>2.3088372555671601E-3</v>
      </c>
      <c r="C8577">
        <v>16.197353915512199</v>
      </c>
      <c r="D8577">
        <v>1.63690269055858</v>
      </c>
      <c r="E8577">
        <v>-2.6363035803085199E-2</v>
      </c>
      <c r="F8577">
        <v>14.9311354029266</v>
      </c>
      <c r="G8577">
        <v>1.2292295847049299</v>
      </c>
      <c r="H8577">
        <v>-7.9011284362646098E-3</v>
      </c>
      <c r="I8577">
        <v>35.081716921382501</v>
      </c>
      <c r="J8577">
        <v>3.0372341814846702</v>
      </c>
      <c r="K8577">
        <v>-5.9870376482284098E-2</v>
      </c>
      <c r="L8577">
        <v>6.7439081729097596</v>
      </c>
      <c r="M8577">
        <v>0.63334689568172897</v>
      </c>
      <c r="N8577">
        <v>-3.0760611310953301E-3</v>
      </c>
      <c r="O8577">
        <v>180.932583428572</v>
      </c>
      <c r="P8577">
        <v>11.8546858617247</v>
      </c>
      <c r="Q8577">
        <v>-6.0411609525764399E-3</v>
      </c>
      <c r="R8577">
        <v>54.788015005353301</v>
      </c>
      <c r="S8577">
        <v>4.4881078567269901</v>
      </c>
      <c r="T8577" s="8">
        <f t="shared" si="802"/>
        <v>2287.95070708816</v>
      </c>
      <c r="U8577" s="9">
        <f t="shared" si="803"/>
        <v>-243.96929291184006</v>
      </c>
      <c r="V8577" s="9" t="b">
        <f t="shared" si="804"/>
        <v>1</v>
      </c>
      <c r="W8577" s="10" t="b">
        <f t="shared" si="801"/>
        <v>0</v>
      </c>
      <c r="X8577" s="49">
        <f t="shared" si="805"/>
        <v>0</v>
      </c>
      <c r="Y8577" s="49">
        <f t="shared" si="806"/>
        <v>1</v>
      </c>
      <c r="AG8577">
        <v>1.63690269055858</v>
      </c>
      <c r="AH8577">
        <v>1.2292295847049299</v>
      </c>
      <c r="AI8577">
        <v>3.0372341814846702</v>
      </c>
      <c r="AJ8577">
        <v>0.63334689568172897</v>
      </c>
      <c r="AK8577">
        <v>11.8546858617247</v>
      </c>
      <c r="AL8577">
        <v>4.4881078567269901</v>
      </c>
    </row>
    <row r="8578" spans="1:38">
      <c r="A8578">
        <v>8576</v>
      </c>
      <c r="B8578">
        <v>7.1403362973568099E-2</v>
      </c>
      <c r="C8578">
        <v>17.356071995100798</v>
      </c>
      <c r="D8578">
        <v>2.0487948057067298</v>
      </c>
      <c r="E8578">
        <v>-1.5584253465615301E-2</v>
      </c>
      <c r="F8578">
        <v>15.0929453519806</v>
      </c>
      <c r="G8578">
        <v>1.2306551730503901</v>
      </c>
      <c r="H8578">
        <v>-3.1387307789695701E-2</v>
      </c>
      <c r="I8578">
        <v>34.267381669604198</v>
      </c>
      <c r="J8578">
        <v>3.0411383880976</v>
      </c>
      <c r="K8578">
        <v>-5.5049485862828797E-2</v>
      </c>
      <c r="L8578">
        <v>6.7764983101836496</v>
      </c>
      <c r="M8578">
        <v>0.62264681358707596</v>
      </c>
      <c r="N8578">
        <v>2.8734797670928399E-2</v>
      </c>
      <c r="O8578">
        <v>186.78072839815701</v>
      </c>
      <c r="P8578">
        <v>13.5174939208475</v>
      </c>
      <c r="Q8578">
        <v>6.4847848324891405E-2</v>
      </c>
      <c r="R8578">
        <v>58.812856268660298</v>
      </c>
      <c r="S8578">
        <v>5.9476902106318903</v>
      </c>
      <c r="T8578" s="8">
        <f t="shared" si="802"/>
        <v>2640.8419311921184</v>
      </c>
      <c r="U8578" s="9">
        <f t="shared" si="803"/>
        <v>108.92193119211834</v>
      </c>
      <c r="V8578" s="9" t="b">
        <f t="shared" si="804"/>
        <v>0</v>
      </c>
      <c r="W8578" s="10" t="b">
        <f t="shared" si="801"/>
        <v>0</v>
      </c>
      <c r="X8578" s="49">
        <f t="shared" si="805"/>
        <v>1</v>
      </c>
      <c r="Y8578" s="49">
        <f t="shared" si="806"/>
        <v>0</v>
      </c>
      <c r="AG8578">
        <v>2.0487948057067298</v>
      </c>
      <c r="AH8578">
        <v>1.2306551730503901</v>
      </c>
      <c r="AI8578">
        <v>3.0411383880976</v>
      </c>
      <c r="AJ8578">
        <v>0.62264681358707596</v>
      </c>
      <c r="AK8578">
        <v>13.5174939208475</v>
      </c>
      <c r="AL8578">
        <v>5.9476902106318903</v>
      </c>
    </row>
    <row r="8579" spans="1:38">
      <c r="A8579">
        <v>8577</v>
      </c>
      <c r="B8579">
        <v>-5.26645950849012E-3</v>
      </c>
      <c r="C8579">
        <v>16.075117725063102</v>
      </c>
      <c r="D8579">
        <v>1.6188136679204801</v>
      </c>
      <c r="E8579">
        <v>2.6248385434087299E-3</v>
      </c>
      <c r="F8579">
        <v>15.370291631250399</v>
      </c>
      <c r="G8579">
        <v>1.2570103089448199</v>
      </c>
      <c r="H8579">
        <v>-1.00424018444598E-2</v>
      </c>
      <c r="I8579">
        <v>35.006677742195897</v>
      </c>
      <c r="J8579">
        <v>3.0342983384786701</v>
      </c>
      <c r="K8579">
        <v>-2.7634146682984601E-2</v>
      </c>
      <c r="L8579">
        <v>6.9648483531084899</v>
      </c>
      <c r="M8579">
        <v>0.59021291681729604</v>
      </c>
      <c r="N8579">
        <v>1.05239382988776E-2</v>
      </c>
      <c r="O8579">
        <v>183.410075217235</v>
      </c>
      <c r="P8579">
        <v>12.339516558063901</v>
      </c>
      <c r="Q8579">
        <v>-4.4979281239524403E-2</v>
      </c>
      <c r="R8579">
        <v>52.695672976356803</v>
      </c>
      <c r="S8579">
        <v>4.5975207236101303</v>
      </c>
      <c r="T8579" s="8">
        <f t="shared" si="802"/>
        <v>2343.7372513835298</v>
      </c>
      <c r="U8579" s="9">
        <f t="shared" si="803"/>
        <v>-188.18274861647023</v>
      </c>
      <c r="V8579" s="9" t="b">
        <f t="shared" si="804"/>
        <v>0</v>
      </c>
      <c r="W8579" s="10" t="b">
        <f t="shared" ref="W8579:W8642" si="807">U8579&lt;-$AB$7</f>
        <v>0</v>
      </c>
      <c r="X8579" s="49">
        <f t="shared" si="805"/>
        <v>0</v>
      </c>
      <c r="Y8579" s="49">
        <f t="shared" si="806"/>
        <v>1</v>
      </c>
      <c r="AG8579">
        <v>1.6188136679204801</v>
      </c>
      <c r="AH8579">
        <v>1.2570103089448199</v>
      </c>
      <c r="AI8579">
        <v>3.0342983384786701</v>
      </c>
      <c r="AJ8579">
        <v>0.59021291681729604</v>
      </c>
      <c r="AK8579">
        <v>12.339516558063901</v>
      </c>
      <c r="AL8579">
        <v>4.5975207236101303</v>
      </c>
    </row>
    <row r="8580" spans="1:38">
      <c r="A8580">
        <v>8578</v>
      </c>
      <c r="B8580">
        <v>-7.2464464466310996E-2</v>
      </c>
      <c r="C8580">
        <v>15.0303965697039</v>
      </c>
      <c r="D8580">
        <v>1.73247658890719</v>
      </c>
      <c r="E8580">
        <v>3.35400024148889E-2</v>
      </c>
      <c r="F8580">
        <v>15.8528880534453</v>
      </c>
      <c r="G8580">
        <v>1.38986403080705</v>
      </c>
      <c r="H8580">
        <v>1.0277153113083999E-2</v>
      </c>
      <c r="I8580">
        <v>35.725273907004201</v>
      </c>
      <c r="J8580">
        <v>3.14137624652402</v>
      </c>
      <c r="K8580">
        <v>-3.8106565914083901E-2</v>
      </c>
      <c r="L8580">
        <v>6.89229013444585</v>
      </c>
      <c r="M8580">
        <v>0.59880974048038604</v>
      </c>
      <c r="N8580">
        <v>3.37715890643846E-2</v>
      </c>
      <c r="O8580">
        <v>187.72387719136299</v>
      </c>
      <c r="P8580">
        <v>13.9556488313996</v>
      </c>
      <c r="Q8580">
        <v>6.4678776644702105E-2</v>
      </c>
      <c r="R8580">
        <v>58.8029135207764</v>
      </c>
      <c r="S8580">
        <v>5.9423112505630202</v>
      </c>
      <c r="T8580" s="8">
        <f t="shared" ref="T8580:T8643" si="808">(D8580+G8580+J8580+M8580+P8580+S8580)*100</f>
        <v>2676.0486688681267</v>
      </c>
      <c r="U8580" s="9">
        <f t="shared" ref="U8580:U8643" si="809">T8580-$AA$3</f>
        <v>144.12866886812662</v>
      </c>
      <c r="V8580" s="9" t="b">
        <f t="shared" ref="V8580:V8643" si="810">U8580&lt;-$AB$5</f>
        <v>0</v>
      </c>
      <c r="W8580" s="10" t="b">
        <f t="shared" si="807"/>
        <v>0</v>
      </c>
      <c r="X8580" s="49">
        <f t="shared" ref="X8580:X8643" si="811">(U8580&gt;0)*1</f>
        <v>1</v>
      </c>
      <c r="Y8580" s="49">
        <f t="shared" ref="Y8580:Y8643" si="812">(U8580&lt;0)*1</f>
        <v>0</v>
      </c>
      <c r="AG8580">
        <v>1.73247658890719</v>
      </c>
      <c r="AH8580">
        <v>1.38986403080705</v>
      </c>
      <c r="AI8580">
        <v>3.14137624652402</v>
      </c>
      <c r="AJ8580">
        <v>0.59880974048038604</v>
      </c>
      <c r="AK8580">
        <v>13.9556488313996</v>
      </c>
      <c r="AL8580">
        <v>5.9423112505630202</v>
      </c>
    </row>
    <row r="8581" spans="1:38">
      <c r="A8581">
        <v>8579</v>
      </c>
      <c r="B8581">
        <v>-7.4596759692092104E-2</v>
      </c>
      <c r="C8581">
        <v>14.9983814718071</v>
      </c>
      <c r="D8581">
        <v>1.7422750569849501</v>
      </c>
      <c r="E8581">
        <v>2.6282073937173401E-2</v>
      </c>
      <c r="F8581">
        <v>15.7382454629064</v>
      </c>
      <c r="G8581">
        <v>1.35238491573866</v>
      </c>
      <c r="H8581">
        <v>7.1960769723356396E-2</v>
      </c>
      <c r="I8581">
        <v>37.998322252162097</v>
      </c>
      <c r="J8581">
        <v>4.1022351216342603</v>
      </c>
      <c r="K8581">
        <v>4.0200244381989797E-2</v>
      </c>
      <c r="L8581">
        <v>7.4536975548494002</v>
      </c>
      <c r="M8581">
        <v>0.68553408777159297</v>
      </c>
      <c r="N8581">
        <v>9.0673109407669109E-3</v>
      </c>
      <c r="O8581">
        <v>183.14310956585899</v>
      </c>
      <c r="P8581">
        <v>12.2840461383713</v>
      </c>
      <c r="Q8581">
        <v>2.10307347122188E-2</v>
      </c>
      <c r="R8581">
        <v>56.2914895624058</v>
      </c>
      <c r="S8581">
        <v>4.8049432159134904</v>
      </c>
      <c r="T8581" s="8">
        <f t="shared" si="808"/>
        <v>2497.1418536414253</v>
      </c>
      <c r="U8581" s="9">
        <f t="shared" si="809"/>
        <v>-34.778146358574759</v>
      </c>
      <c r="V8581" s="9" t="b">
        <f t="shared" si="810"/>
        <v>0</v>
      </c>
      <c r="W8581" s="10" t="b">
        <f t="shared" si="807"/>
        <v>0</v>
      </c>
      <c r="X8581" s="49">
        <f t="shared" si="811"/>
        <v>0</v>
      </c>
      <c r="Y8581" s="49">
        <f t="shared" si="812"/>
        <v>1</v>
      </c>
      <c r="AG8581">
        <v>1.7422750569849501</v>
      </c>
      <c r="AH8581">
        <v>1.35238491573866</v>
      </c>
      <c r="AI8581">
        <v>4.1022351216342603</v>
      </c>
      <c r="AJ8581">
        <v>0.68553408777159297</v>
      </c>
      <c r="AK8581">
        <v>12.2840461383713</v>
      </c>
      <c r="AL8581">
        <v>4.8049432159134904</v>
      </c>
    </row>
    <row r="8582" spans="1:38">
      <c r="A8582">
        <v>8580</v>
      </c>
      <c r="B8582">
        <v>-1.1434165270831E-2</v>
      </c>
      <c r="C8582">
        <v>15.9762762547251</v>
      </c>
      <c r="D8582">
        <v>1.61083053447058</v>
      </c>
      <c r="E8582">
        <v>-7.7241326465249099E-3</v>
      </c>
      <c r="F8582">
        <v>15.212045182311201</v>
      </c>
      <c r="G8582">
        <v>1.23266716542238</v>
      </c>
      <c r="H8582">
        <v>-2.1190609521134499E-2</v>
      </c>
      <c r="I8582">
        <v>34.618583326664897</v>
      </c>
      <c r="J8582">
        <v>3.0270858395815998</v>
      </c>
      <c r="K8582">
        <v>-1.21738026013737E-2</v>
      </c>
      <c r="L8582">
        <v>7.0733639881898496</v>
      </c>
      <c r="M8582">
        <v>0.59086497938032301</v>
      </c>
      <c r="N8582">
        <v>3.2632524534427797E-2</v>
      </c>
      <c r="O8582">
        <v>187.51016931806399</v>
      </c>
      <c r="P8582">
        <v>13.852384403082301</v>
      </c>
      <c r="Q8582">
        <v>-2.6552484645556698E-3</v>
      </c>
      <c r="R8582">
        <v>54.973836840261498</v>
      </c>
      <c r="S8582">
        <v>4.5176376802213403</v>
      </c>
      <c r="T8582" s="8">
        <f t="shared" si="808"/>
        <v>2483.1470602158524</v>
      </c>
      <c r="U8582" s="9">
        <f t="shared" si="809"/>
        <v>-48.772939784147638</v>
      </c>
      <c r="V8582" s="9" t="b">
        <f t="shared" si="810"/>
        <v>0</v>
      </c>
      <c r="W8582" s="10" t="b">
        <f t="shared" si="807"/>
        <v>0</v>
      </c>
      <c r="X8582" s="49">
        <f t="shared" si="811"/>
        <v>0</v>
      </c>
      <c r="Y8582" s="49">
        <f t="shared" si="812"/>
        <v>1</v>
      </c>
      <c r="AG8582">
        <v>1.61083053447058</v>
      </c>
      <c r="AH8582">
        <v>1.23266716542238</v>
      </c>
      <c r="AI8582">
        <v>3.0270858395815998</v>
      </c>
      <c r="AJ8582">
        <v>0.59086497938032301</v>
      </c>
      <c r="AK8582">
        <v>13.852384403082301</v>
      </c>
      <c r="AL8582">
        <v>4.5176376802213403</v>
      </c>
    </row>
    <row r="8583" spans="1:38">
      <c r="A8583">
        <v>8581</v>
      </c>
      <c r="B8583">
        <v>2.1666929644359099E-2</v>
      </c>
      <c r="C8583">
        <v>16.5139583309711</v>
      </c>
      <c r="D8583">
        <v>1.7014794079606499</v>
      </c>
      <c r="E8583">
        <v>4.05968703658037E-2</v>
      </c>
      <c r="F8583">
        <v>15.965155453283399</v>
      </c>
      <c r="G8583">
        <v>1.43892012148258</v>
      </c>
      <c r="H8583">
        <v>-4.9744075337294401E-3</v>
      </c>
      <c r="I8583">
        <v>35.184541711927899</v>
      </c>
      <c r="J8583">
        <v>3.0491446269799698</v>
      </c>
      <c r="K8583">
        <v>-1.3766395877562799E-2</v>
      </c>
      <c r="L8583">
        <v>7.0621079617773201</v>
      </c>
      <c r="M8583">
        <v>0.591121552765555</v>
      </c>
      <c r="N8583">
        <v>-2.2534281489257801E-2</v>
      </c>
      <c r="O8583">
        <v>177.44598882118899</v>
      </c>
      <c r="P8583">
        <v>11.6979987316984</v>
      </c>
      <c r="Q8583">
        <v>-4.3229739740147301E-2</v>
      </c>
      <c r="R8583">
        <v>52.787946938092503</v>
      </c>
      <c r="S8583">
        <v>4.5808384503024397</v>
      </c>
      <c r="T8583" s="8">
        <f t="shared" si="808"/>
        <v>2305.9502891189595</v>
      </c>
      <c r="U8583" s="9">
        <f t="shared" si="809"/>
        <v>-225.96971088104056</v>
      </c>
      <c r="V8583" s="9" t="b">
        <f t="shared" si="810"/>
        <v>1</v>
      </c>
      <c r="W8583" s="10" t="b">
        <f t="shared" si="807"/>
        <v>0</v>
      </c>
      <c r="X8583" s="49">
        <f t="shared" si="811"/>
        <v>0</v>
      </c>
      <c r="Y8583" s="49">
        <f t="shared" si="812"/>
        <v>1</v>
      </c>
      <c r="AG8583">
        <v>1.7014794079606499</v>
      </c>
      <c r="AH8583">
        <v>1.43892012148258</v>
      </c>
      <c r="AI8583">
        <v>3.0491446269799698</v>
      </c>
      <c r="AJ8583">
        <v>0.591121552765555</v>
      </c>
      <c r="AK8583">
        <v>11.6979987316984</v>
      </c>
      <c r="AL8583">
        <v>4.5808384503024397</v>
      </c>
    </row>
    <row r="8584" spans="1:38">
      <c r="A8584">
        <v>8582</v>
      </c>
      <c r="B8584">
        <v>-5.6334221209841301E-2</v>
      </c>
      <c r="C8584">
        <v>15.274806418485401</v>
      </c>
      <c r="D8584">
        <v>1.6644541686496499</v>
      </c>
      <c r="E8584">
        <v>-4.5647994127916897E-2</v>
      </c>
      <c r="F8584">
        <v>14.6459478327534</v>
      </c>
      <c r="G8584">
        <v>1.2672917453074199</v>
      </c>
      <c r="H8584">
        <v>-6.0374379300149397E-2</v>
      </c>
      <c r="I8584">
        <v>33.288329113047602</v>
      </c>
      <c r="J8584">
        <v>3.2335160986059601</v>
      </c>
      <c r="K8584">
        <v>-3.7611401705553903E-2</v>
      </c>
      <c r="L8584">
        <v>6.8957037949267299</v>
      </c>
      <c r="M8584">
        <v>0.59923024156855598</v>
      </c>
      <c r="N8584">
        <v>-1.6104624150213801E-2</v>
      </c>
      <c r="O8584">
        <v>178.59058145153401</v>
      </c>
      <c r="P8584">
        <v>11.694659056589201</v>
      </c>
      <c r="Q8584">
        <v>5.1005780902155698E-2</v>
      </c>
      <c r="R8584">
        <v>58.004373194407002</v>
      </c>
      <c r="S8584">
        <v>5.5021666472611299</v>
      </c>
      <c r="T8584" s="8">
        <f t="shared" si="808"/>
        <v>2396.1317957981914</v>
      </c>
      <c r="U8584" s="9">
        <f t="shared" si="809"/>
        <v>-135.78820420180864</v>
      </c>
      <c r="V8584" s="9" t="b">
        <f t="shared" si="810"/>
        <v>0</v>
      </c>
      <c r="W8584" s="10" t="b">
        <f t="shared" si="807"/>
        <v>0</v>
      </c>
      <c r="X8584" s="49">
        <f t="shared" si="811"/>
        <v>0</v>
      </c>
      <c r="Y8584" s="49">
        <f t="shared" si="812"/>
        <v>1</v>
      </c>
      <c r="AG8584">
        <v>1.6644541686496499</v>
      </c>
      <c r="AH8584">
        <v>1.2672917453074199</v>
      </c>
      <c r="AI8584">
        <v>3.2335160986059601</v>
      </c>
      <c r="AJ8584">
        <v>0.59923024156855598</v>
      </c>
      <c r="AK8584">
        <v>11.694659056589201</v>
      </c>
      <c r="AL8584">
        <v>5.5021666472611299</v>
      </c>
    </row>
    <row r="8585" spans="1:38">
      <c r="A8585">
        <v>8583</v>
      </c>
      <c r="B8585">
        <v>-8.0676410913287006E-2</v>
      </c>
      <c r="C8585">
        <v>14.907473168977001</v>
      </c>
      <c r="D8585">
        <v>1.7712737416103601</v>
      </c>
      <c r="E8585">
        <v>-1.00160338932499E-2</v>
      </c>
      <c r="F8585">
        <v>15.1772205994889</v>
      </c>
      <c r="G8585">
        <v>1.2325338178343299</v>
      </c>
      <c r="H8585">
        <v>-1.85364873591305E-2</v>
      </c>
      <c r="I8585">
        <v>34.7105873167948</v>
      </c>
      <c r="J8585">
        <v>3.0279280480475199</v>
      </c>
      <c r="K8585">
        <v>4.8159469632786299E-2</v>
      </c>
      <c r="L8585">
        <v>7.5132599333976797</v>
      </c>
      <c r="M8585">
        <v>0.71193885989372796</v>
      </c>
      <c r="N8585">
        <v>6.5272305808230305E-2</v>
      </c>
      <c r="O8585">
        <v>193.731438349401</v>
      </c>
      <c r="P8585">
        <v>17.458579792592001</v>
      </c>
      <c r="Q8585">
        <v>-9.1341798315832196E-2</v>
      </c>
      <c r="R8585">
        <v>50.308337980575402</v>
      </c>
      <c r="S8585">
        <v>5.4695812823857901</v>
      </c>
      <c r="T8585" s="8">
        <f t="shared" si="808"/>
        <v>2967.1835542363729</v>
      </c>
      <c r="U8585" s="9">
        <f t="shared" si="809"/>
        <v>435.26355423637278</v>
      </c>
      <c r="V8585" s="9" t="b">
        <f t="shared" si="810"/>
        <v>0</v>
      </c>
      <c r="W8585" s="10" t="b">
        <f t="shared" si="807"/>
        <v>0</v>
      </c>
      <c r="X8585" s="49">
        <f t="shared" si="811"/>
        <v>1</v>
      </c>
      <c r="Y8585" s="49">
        <f t="shared" si="812"/>
        <v>0</v>
      </c>
      <c r="AG8585">
        <v>1.7712737416103601</v>
      </c>
      <c r="AH8585">
        <v>1.2325338178343299</v>
      </c>
      <c r="AI8585">
        <v>3.0279280480475199</v>
      </c>
      <c r="AJ8585">
        <v>0.71193885989372796</v>
      </c>
      <c r="AK8585">
        <v>17.458579792592001</v>
      </c>
      <c r="AL8585">
        <v>5.4695812823857901</v>
      </c>
    </row>
    <row r="8586" spans="1:38">
      <c r="A8586">
        <v>8584</v>
      </c>
      <c r="B8586">
        <v>-2.0250075620190901E-2</v>
      </c>
      <c r="C8586">
        <v>15.8360498554309</v>
      </c>
      <c r="D8586">
        <v>1.6091995965053101</v>
      </c>
      <c r="E8586">
        <v>3.6909618683798801E-2</v>
      </c>
      <c r="F8586">
        <v>15.906396303445099</v>
      </c>
      <c r="G8586">
        <v>1.4144897670838501</v>
      </c>
      <c r="H8586">
        <v>1.36172049141548E-2</v>
      </c>
      <c r="I8586">
        <v>35.844797669122798</v>
      </c>
      <c r="J8586">
        <v>3.16243078114229</v>
      </c>
      <c r="K8586">
        <v>2.3003906188899699E-2</v>
      </c>
      <c r="L8586">
        <v>7.32661704225234</v>
      </c>
      <c r="M8586">
        <v>0.63837102031996096</v>
      </c>
      <c r="N8586">
        <v>-4.9928820642167497E-4</v>
      </c>
      <c r="O8586">
        <v>181.39940680135601</v>
      </c>
      <c r="P8586">
        <v>11.932412922402801</v>
      </c>
      <c r="Q8586">
        <v>1.87704190669691E-2</v>
      </c>
      <c r="R8586">
        <v>56.164396716937098</v>
      </c>
      <c r="S8586">
        <v>4.7646192254076096</v>
      </c>
      <c r="T8586" s="8">
        <f t="shared" si="808"/>
        <v>2352.1523312861823</v>
      </c>
      <c r="U8586" s="9">
        <f t="shared" si="809"/>
        <v>-179.76766871381778</v>
      </c>
      <c r="V8586" s="9" t="b">
        <f t="shared" si="810"/>
        <v>0</v>
      </c>
      <c r="W8586" s="10" t="b">
        <f t="shared" si="807"/>
        <v>0</v>
      </c>
      <c r="X8586" s="49">
        <f t="shared" si="811"/>
        <v>0</v>
      </c>
      <c r="Y8586" s="49">
        <f t="shared" si="812"/>
        <v>1</v>
      </c>
      <c r="AG8586">
        <v>1.6091995965053101</v>
      </c>
      <c r="AH8586">
        <v>1.4144897670838501</v>
      </c>
      <c r="AI8586">
        <v>3.16243078114229</v>
      </c>
      <c r="AJ8586">
        <v>0.63837102031996096</v>
      </c>
      <c r="AK8586">
        <v>11.932412922402801</v>
      </c>
      <c r="AL8586">
        <v>4.7646192254076096</v>
      </c>
    </row>
    <row r="8587" spans="1:38">
      <c r="A8587">
        <v>8585</v>
      </c>
      <c r="B8587">
        <v>7.3388762619916906E-2</v>
      </c>
      <c r="C8587">
        <v>17.390564964135699</v>
      </c>
      <c r="D8587">
        <v>2.06678158937012</v>
      </c>
      <c r="E8587">
        <v>-8.2776763942337805E-3</v>
      </c>
      <c r="F8587">
        <v>15.203626979947201</v>
      </c>
      <c r="G8587">
        <v>1.23395022968082</v>
      </c>
      <c r="H8587">
        <v>-2.5187472388370099E-2</v>
      </c>
      <c r="I8587">
        <v>34.480493742845901</v>
      </c>
      <c r="J8587">
        <v>3.0287126236985502</v>
      </c>
      <c r="K8587">
        <v>-9.0381436019197504E-3</v>
      </c>
      <c r="L8587">
        <v>7.0955784559319701</v>
      </c>
      <c r="M8587">
        <v>0.59246010318615305</v>
      </c>
      <c r="N8587">
        <v>3.9153754978180098E-2</v>
      </c>
      <c r="O8587">
        <v>188.736962094343</v>
      </c>
      <c r="P8587">
        <v>14.454590967232299</v>
      </c>
      <c r="Q8587">
        <v>-4.8762174954691997E-2</v>
      </c>
      <c r="R8587">
        <v>52.496707416292402</v>
      </c>
      <c r="S8587">
        <v>4.6358201117911504</v>
      </c>
      <c r="T8587" s="8">
        <f t="shared" si="808"/>
        <v>2601.2315624959092</v>
      </c>
      <c r="U8587" s="9">
        <f t="shared" si="809"/>
        <v>69.311562495909129</v>
      </c>
      <c r="V8587" s="9" t="b">
        <f t="shared" si="810"/>
        <v>0</v>
      </c>
      <c r="W8587" s="10" t="b">
        <f t="shared" si="807"/>
        <v>0</v>
      </c>
      <c r="X8587" s="49">
        <f t="shared" si="811"/>
        <v>1</v>
      </c>
      <c r="Y8587" s="49">
        <f t="shared" si="812"/>
        <v>0</v>
      </c>
      <c r="AG8587">
        <v>2.06678158937012</v>
      </c>
      <c r="AH8587">
        <v>1.23395022968082</v>
      </c>
      <c r="AI8587">
        <v>3.0287126236985502</v>
      </c>
      <c r="AJ8587">
        <v>0.59246010318615305</v>
      </c>
      <c r="AK8587">
        <v>14.454590967232299</v>
      </c>
      <c r="AL8587">
        <v>4.6358201117911504</v>
      </c>
    </row>
    <row r="8588" spans="1:38">
      <c r="A8588">
        <v>8586</v>
      </c>
      <c r="B8588">
        <v>9.3545702814120703E-3</v>
      </c>
      <c r="C8588">
        <v>16.311879130194999</v>
      </c>
      <c r="D8588">
        <v>1.6578529454662101</v>
      </c>
      <c r="E8588">
        <v>-1.3268092101712E-2</v>
      </c>
      <c r="F8588">
        <v>15.127943563979599</v>
      </c>
      <c r="G8588">
        <v>1.23180028372914</v>
      </c>
      <c r="H8588">
        <v>4.8202618584423E-3</v>
      </c>
      <c r="I8588">
        <v>35.530855913617799</v>
      </c>
      <c r="J8588">
        <v>3.1049230986068301</v>
      </c>
      <c r="K8588">
        <v>-2.0455279268010201E-2</v>
      </c>
      <c r="L8588">
        <v>7.0150279769288799</v>
      </c>
      <c r="M8588">
        <v>0.58874043015571698</v>
      </c>
      <c r="N8588">
        <v>-5.10175288327389E-3</v>
      </c>
      <c r="O8588">
        <v>180.566440757918</v>
      </c>
      <c r="P8588">
        <v>11.7936599868887</v>
      </c>
      <c r="Q8588">
        <v>-7.7315316200088094E-2</v>
      </c>
      <c r="R8588">
        <v>51.018959089948403</v>
      </c>
      <c r="S8588">
        <v>5.1378741555965899</v>
      </c>
      <c r="T8588" s="8">
        <f t="shared" si="808"/>
        <v>2351.4850900443184</v>
      </c>
      <c r="U8588" s="9">
        <f t="shared" si="809"/>
        <v>-180.43490995568163</v>
      </c>
      <c r="V8588" s="9" t="b">
        <f t="shared" si="810"/>
        <v>0</v>
      </c>
      <c r="W8588" s="10" t="b">
        <f t="shared" si="807"/>
        <v>0</v>
      </c>
      <c r="X8588" s="49">
        <f t="shared" si="811"/>
        <v>0</v>
      </c>
      <c r="Y8588" s="49">
        <f t="shared" si="812"/>
        <v>1</v>
      </c>
      <c r="AG8588">
        <v>1.6578529454662101</v>
      </c>
      <c r="AH8588">
        <v>1.23180028372914</v>
      </c>
      <c r="AI8588">
        <v>3.1049230986068301</v>
      </c>
      <c r="AJ8588">
        <v>0.58874043015571698</v>
      </c>
      <c r="AK8588">
        <v>11.7936599868887</v>
      </c>
      <c r="AL8588">
        <v>5.1378741555965899</v>
      </c>
    </row>
    <row r="8589" spans="1:38">
      <c r="A8589">
        <v>8587</v>
      </c>
      <c r="B8589">
        <v>-3.26400850043004E-2</v>
      </c>
      <c r="C8589">
        <v>15.6410515590233</v>
      </c>
      <c r="D8589">
        <v>1.61055455373657</v>
      </c>
      <c r="E8589">
        <v>4.6774665307627798E-2</v>
      </c>
      <c r="F8589">
        <v>16.0640901945054</v>
      </c>
      <c r="G8589">
        <v>1.4864698402843399</v>
      </c>
      <c r="H8589">
        <v>1.1079345406771499E-2</v>
      </c>
      <c r="I8589">
        <v>35.753943944326302</v>
      </c>
      <c r="J8589">
        <v>3.1478718518034201</v>
      </c>
      <c r="K8589">
        <v>-4.5743258783099899E-2</v>
      </c>
      <c r="L8589">
        <v>6.8398562969057304</v>
      </c>
      <c r="M8589">
        <v>0.60804410150589105</v>
      </c>
      <c r="N8589">
        <v>-4.5143331931518101E-2</v>
      </c>
      <c r="O8589">
        <v>173.479116099034</v>
      </c>
      <c r="P8589">
        <v>12.3742181093262</v>
      </c>
      <c r="Q8589">
        <v>-1.8851527680459699E-2</v>
      </c>
      <c r="R8589">
        <v>54.090636812978197</v>
      </c>
      <c r="S8589">
        <v>4.4659318743974703</v>
      </c>
      <c r="T8589" s="8">
        <f t="shared" si="808"/>
        <v>2369.3090331053891</v>
      </c>
      <c r="U8589" s="9">
        <f t="shared" si="809"/>
        <v>-162.61096689461101</v>
      </c>
      <c r="V8589" s="9" t="b">
        <f t="shared" si="810"/>
        <v>0</v>
      </c>
      <c r="W8589" s="10" t="b">
        <f t="shared" si="807"/>
        <v>0</v>
      </c>
      <c r="X8589" s="49">
        <f t="shared" si="811"/>
        <v>0</v>
      </c>
      <c r="Y8589" s="49">
        <f t="shared" si="812"/>
        <v>1</v>
      </c>
      <c r="AG8589">
        <v>1.61055455373657</v>
      </c>
      <c r="AH8589">
        <v>1.4864698402843399</v>
      </c>
      <c r="AI8589">
        <v>3.1478718518034201</v>
      </c>
      <c r="AJ8589">
        <v>0.60804410150589105</v>
      </c>
      <c r="AK8589">
        <v>12.3742181093262</v>
      </c>
      <c r="AL8589">
        <v>4.4659318743974703</v>
      </c>
    </row>
    <row r="8590" spans="1:38">
      <c r="A8590">
        <v>8588</v>
      </c>
      <c r="B8590">
        <v>-1.5816025443068499E-2</v>
      </c>
      <c r="C8590">
        <v>15.9064236001546</v>
      </c>
      <c r="D8590">
        <v>1.6105458390159699</v>
      </c>
      <c r="E8590">
        <v>-1.2415039310867199E-2</v>
      </c>
      <c r="F8590">
        <v>15.140854004317299</v>
      </c>
      <c r="G8590">
        <v>1.23162119955273</v>
      </c>
      <c r="H8590">
        <v>-2.44735632543088E-2</v>
      </c>
      <c r="I8590">
        <v>34.505118471139198</v>
      </c>
      <c r="J8590">
        <v>3.0265950084242599</v>
      </c>
      <c r="K8590">
        <v>-1.64248569955814E-2</v>
      </c>
      <c r="L8590">
        <v>7.0433585556757201</v>
      </c>
      <c r="M8590">
        <v>0.59121799099651695</v>
      </c>
      <c r="N8590">
        <v>-2.8734617908737499E-2</v>
      </c>
      <c r="O8590">
        <v>176.34916783761699</v>
      </c>
      <c r="P8590">
        <v>11.823468241317499</v>
      </c>
      <c r="Q8590">
        <v>4.5515770006185702E-2</v>
      </c>
      <c r="R8590">
        <v>57.686801088357697</v>
      </c>
      <c r="S8590">
        <v>5.3516289782891198</v>
      </c>
      <c r="T8590" s="8">
        <f t="shared" si="808"/>
        <v>2363.5077257596099</v>
      </c>
      <c r="U8590" s="9">
        <f t="shared" si="809"/>
        <v>-168.41227424039016</v>
      </c>
      <c r="V8590" s="9" t="b">
        <f t="shared" si="810"/>
        <v>0</v>
      </c>
      <c r="W8590" s="10" t="b">
        <f t="shared" si="807"/>
        <v>0</v>
      </c>
      <c r="X8590" s="49">
        <f t="shared" si="811"/>
        <v>0</v>
      </c>
      <c r="Y8590" s="49">
        <f t="shared" si="812"/>
        <v>1</v>
      </c>
      <c r="AG8590">
        <v>1.6105458390159699</v>
      </c>
      <c r="AH8590">
        <v>1.23162119955273</v>
      </c>
      <c r="AI8590">
        <v>3.0265950084242599</v>
      </c>
      <c r="AJ8590">
        <v>0.59121799099651695</v>
      </c>
      <c r="AK8590">
        <v>11.823468241317499</v>
      </c>
      <c r="AL8590">
        <v>5.3516289782891198</v>
      </c>
    </row>
    <row r="8591" spans="1:38">
      <c r="A8591">
        <v>8589</v>
      </c>
      <c r="B8591">
        <v>1.78140356348566E-2</v>
      </c>
      <c r="C8591">
        <v>16.450454215716</v>
      </c>
      <c r="D8591">
        <v>1.68333621986902</v>
      </c>
      <c r="E8591">
        <v>2.7789192306460798E-4</v>
      </c>
      <c r="F8591">
        <v>15.3342606751568</v>
      </c>
      <c r="G8591">
        <v>1.2510538239914899</v>
      </c>
      <c r="H8591">
        <v>-9.1885115877697099E-2</v>
      </c>
      <c r="I8591">
        <v>32.2557435478478</v>
      </c>
      <c r="J8591">
        <v>3.6364122722678198</v>
      </c>
      <c r="K8591">
        <v>-3.5274195158351902E-2</v>
      </c>
      <c r="L8591">
        <v>6.9118393276751204</v>
      </c>
      <c r="M8591">
        <v>0.59683668619988395</v>
      </c>
      <c r="N8591">
        <v>-2.0305491906901601E-2</v>
      </c>
      <c r="O8591">
        <v>177.84191965186099</v>
      </c>
      <c r="P8591">
        <v>11.6877354228673</v>
      </c>
      <c r="Q8591">
        <v>9.4287813905759396E-2</v>
      </c>
      <c r="R8591">
        <v>60.570043587296503</v>
      </c>
      <c r="S8591">
        <v>7.1084062679976103</v>
      </c>
      <c r="T8591" s="8">
        <f t="shared" si="808"/>
        <v>2596.3780693193121</v>
      </c>
      <c r="U8591" s="9">
        <f t="shared" si="809"/>
        <v>64.458069319312017</v>
      </c>
      <c r="V8591" s="9" t="b">
        <f t="shared" si="810"/>
        <v>0</v>
      </c>
      <c r="W8591" s="10" t="b">
        <f t="shared" si="807"/>
        <v>0</v>
      </c>
      <c r="X8591" s="49">
        <f t="shared" si="811"/>
        <v>1</v>
      </c>
      <c r="Y8591" s="49">
        <f t="shared" si="812"/>
        <v>0</v>
      </c>
      <c r="AG8591">
        <v>1.68333621986902</v>
      </c>
      <c r="AH8591">
        <v>1.2510538239914899</v>
      </c>
      <c r="AI8591">
        <v>3.6364122722678198</v>
      </c>
      <c r="AJ8591">
        <v>0.59683668619988395</v>
      </c>
      <c r="AK8591">
        <v>11.6877354228673</v>
      </c>
      <c r="AL8591">
        <v>7.1084062679976103</v>
      </c>
    </row>
    <row r="8592" spans="1:38">
      <c r="A8592">
        <v>8590</v>
      </c>
      <c r="B8592">
        <v>-2.1069793297233901E-2</v>
      </c>
      <c r="C8592">
        <v>15.8230740843909</v>
      </c>
      <c r="D8592">
        <v>1.60932607315515</v>
      </c>
      <c r="E8592">
        <v>2.59971632522982E-2</v>
      </c>
      <c r="F8592">
        <v>15.7337621073211</v>
      </c>
      <c r="G8592">
        <v>1.3504713137178099</v>
      </c>
      <c r="H8592">
        <v>6.8733928304315801E-3</v>
      </c>
      <c r="I8592">
        <v>35.603880353072597</v>
      </c>
      <c r="J8592">
        <v>3.11997367726967</v>
      </c>
      <c r="K8592">
        <v>-2.52406551777975E-2</v>
      </c>
      <c r="L8592">
        <v>6.9815386245200504</v>
      </c>
      <c r="M8592">
        <v>0.588780248127447</v>
      </c>
      <c r="N8592">
        <v>-1.97583950153261E-2</v>
      </c>
      <c r="O8592">
        <v>177.939243033526</v>
      </c>
      <c r="P8592">
        <v>11.688064140251401</v>
      </c>
      <c r="Q8592">
        <v>2.5980699276179499E-2</v>
      </c>
      <c r="R8592">
        <v>56.570821211522698</v>
      </c>
      <c r="S8592">
        <v>4.8986768536841803</v>
      </c>
      <c r="T8592" s="8">
        <f t="shared" si="808"/>
        <v>2325.5292306205656</v>
      </c>
      <c r="U8592" s="9">
        <f t="shared" si="809"/>
        <v>-206.39076937943446</v>
      </c>
      <c r="V8592" s="9" t="b">
        <f t="shared" si="810"/>
        <v>0</v>
      </c>
      <c r="W8592" s="10" t="b">
        <f t="shared" si="807"/>
        <v>0</v>
      </c>
      <c r="X8592" s="49">
        <f t="shared" si="811"/>
        <v>0</v>
      </c>
      <c r="Y8592" s="49">
        <f t="shared" si="812"/>
        <v>1</v>
      </c>
      <c r="AG8592">
        <v>1.60932607315515</v>
      </c>
      <c r="AH8592">
        <v>1.3504713137178099</v>
      </c>
      <c r="AI8592">
        <v>3.11997367726967</v>
      </c>
      <c r="AJ8592">
        <v>0.588780248127447</v>
      </c>
      <c r="AK8592">
        <v>11.688064140251401</v>
      </c>
      <c r="AL8592">
        <v>4.8986768536841803</v>
      </c>
    </row>
    <row r="8593" spans="1:38">
      <c r="A8593">
        <v>8591</v>
      </c>
      <c r="B8593">
        <v>-3.0978698117193001E-2</v>
      </c>
      <c r="C8593">
        <v>15.667058995208601</v>
      </c>
      <c r="D8593">
        <v>1.6099984037764601</v>
      </c>
      <c r="E8593">
        <v>-1.2337009562060399E-2</v>
      </c>
      <c r="F8593">
        <v>15.142035487446799</v>
      </c>
      <c r="G8593">
        <v>1.2317999160958399</v>
      </c>
      <c r="H8593">
        <v>-5.6772993760316602E-2</v>
      </c>
      <c r="I8593">
        <v>33.408429353987998</v>
      </c>
      <c r="J8593">
        <v>3.1976884073255101</v>
      </c>
      <c r="K8593">
        <v>-4.82346928837755E-2</v>
      </c>
      <c r="L8593">
        <v>6.8228364563932802</v>
      </c>
      <c r="M8593">
        <v>0.61216932938144097</v>
      </c>
      <c r="N8593">
        <v>1.7381678703955399E-2</v>
      </c>
      <c r="O8593">
        <v>184.67217653612099</v>
      </c>
      <c r="P8593">
        <v>12.740210832702701</v>
      </c>
      <c r="Q8593">
        <v>-7.6618747347650104E-2</v>
      </c>
      <c r="R8593">
        <v>51.054509688016502</v>
      </c>
      <c r="S8593">
        <v>5.1223365918690504</v>
      </c>
      <c r="T8593" s="8">
        <f t="shared" si="808"/>
        <v>2451.4203481150998</v>
      </c>
      <c r="U8593" s="9">
        <f t="shared" si="809"/>
        <v>-80.499651884900231</v>
      </c>
      <c r="V8593" s="9" t="b">
        <f t="shared" si="810"/>
        <v>0</v>
      </c>
      <c r="W8593" s="10" t="b">
        <f t="shared" si="807"/>
        <v>0</v>
      </c>
      <c r="X8593" s="49">
        <f t="shared" si="811"/>
        <v>0</v>
      </c>
      <c r="Y8593" s="49">
        <f t="shared" si="812"/>
        <v>1</v>
      </c>
      <c r="AG8593">
        <v>1.6099984037764601</v>
      </c>
      <c r="AH8593">
        <v>1.2317999160958399</v>
      </c>
      <c r="AI8593">
        <v>3.1976884073255101</v>
      </c>
      <c r="AJ8593">
        <v>0.61216932938144097</v>
      </c>
      <c r="AK8593">
        <v>12.740210832702701</v>
      </c>
      <c r="AL8593">
        <v>5.1223365918690504</v>
      </c>
    </row>
    <row r="8594" spans="1:38">
      <c r="A8594">
        <v>8592</v>
      </c>
      <c r="B8594">
        <v>4.3675351169968797E-2</v>
      </c>
      <c r="C8594">
        <v>16.881433427664401</v>
      </c>
      <c r="D8594">
        <v>1.8223764142232699</v>
      </c>
      <c r="E8594">
        <v>-1.41153639465072E-2</v>
      </c>
      <c r="F8594">
        <v>15.1151315117402</v>
      </c>
      <c r="G8594">
        <v>1.23011847240817</v>
      </c>
      <c r="H8594">
        <v>-2.8169764923584001E-2</v>
      </c>
      <c r="I8594">
        <v>34.377816007370001</v>
      </c>
      <c r="J8594">
        <v>3.0306077260996398</v>
      </c>
      <c r="K8594">
        <v>3.1436602372487001E-2</v>
      </c>
      <c r="L8594">
        <v>7.3886614108120998</v>
      </c>
      <c r="M8594">
        <v>0.65827753724643601</v>
      </c>
      <c r="N8594">
        <v>-2.3429148323495401E-2</v>
      </c>
      <c r="O8594">
        <v>177.28726931792599</v>
      </c>
      <c r="P8594">
        <v>11.716631564239099</v>
      </c>
      <c r="Q8594">
        <v>4.5458264786032501E-2</v>
      </c>
      <c r="R8594">
        <v>57.683483891540199</v>
      </c>
      <c r="S8594">
        <v>5.3501705413541103</v>
      </c>
      <c r="T8594" s="8">
        <f t="shared" si="808"/>
        <v>2380.8182255570723</v>
      </c>
      <c r="U8594" s="9">
        <f t="shared" si="809"/>
        <v>-151.10177444292776</v>
      </c>
      <c r="V8594" s="9" t="b">
        <f t="shared" si="810"/>
        <v>0</v>
      </c>
      <c r="W8594" s="10" t="b">
        <f t="shared" si="807"/>
        <v>0</v>
      </c>
      <c r="X8594" s="49">
        <f t="shared" si="811"/>
        <v>0</v>
      </c>
      <c r="Y8594" s="49">
        <f t="shared" si="812"/>
        <v>1</v>
      </c>
      <c r="AG8594">
        <v>1.8223764142232699</v>
      </c>
      <c r="AH8594">
        <v>1.23011847240817</v>
      </c>
      <c r="AI8594">
        <v>3.0306077260996398</v>
      </c>
      <c r="AJ8594">
        <v>0.65827753724643601</v>
      </c>
      <c r="AK8594">
        <v>11.716631564239099</v>
      </c>
      <c r="AL8594">
        <v>5.3501705413541103</v>
      </c>
    </row>
    <row r="8595" spans="1:38">
      <c r="A8595">
        <v>8593</v>
      </c>
      <c r="B8595">
        <v>-1.8728083417278201E-2</v>
      </c>
      <c r="C8595">
        <v>15.8601705509349</v>
      </c>
      <c r="D8595">
        <v>1.60966993981307</v>
      </c>
      <c r="E8595">
        <v>-3.01985864785537E-2</v>
      </c>
      <c r="F8595">
        <v>14.8739759654807</v>
      </c>
      <c r="G8595">
        <v>1.2361367484267001</v>
      </c>
      <c r="H8595">
        <v>4.3428880072676002E-3</v>
      </c>
      <c r="I8595">
        <v>35.513898459939298</v>
      </c>
      <c r="J8595">
        <v>3.1030324815477499</v>
      </c>
      <c r="K8595">
        <v>-9.1966424934791097E-3</v>
      </c>
      <c r="L8595">
        <v>7.0944539037342196</v>
      </c>
      <c r="M8595">
        <v>0.59196330289760901</v>
      </c>
      <c r="N8595">
        <v>-1.4779511412140799E-2</v>
      </c>
      <c r="O8595">
        <v>178.827390970919</v>
      </c>
      <c r="P8595">
        <v>11.704678242511999</v>
      </c>
      <c r="Q8595">
        <v>-4.2623055289275E-2</v>
      </c>
      <c r="R8595">
        <v>52.819982281382998</v>
      </c>
      <c r="S8595">
        <v>4.5772497087409301</v>
      </c>
      <c r="T8595" s="8">
        <f t="shared" si="808"/>
        <v>2282.273042393806</v>
      </c>
      <c r="U8595" s="9">
        <f t="shared" si="809"/>
        <v>-249.64695760619406</v>
      </c>
      <c r="V8595" s="9" t="b">
        <f t="shared" si="810"/>
        <v>1</v>
      </c>
      <c r="W8595" s="10" t="b">
        <f t="shared" si="807"/>
        <v>1</v>
      </c>
      <c r="X8595" s="49">
        <f t="shared" si="811"/>
        <v>0</v>
      </c>
      <c r="Y8595" s="49">
        <f t="shared" si="812"/>
        <v>1</v>
      </c>
      <c r="AG8595">
        <v>1.60966993981307</v>
      </c>
      <c r="AH8595">
        <v>1.2361367484267001</v>
      </c>
      <c r="AI8595">
        <v>3.1030324815477499</v>
      </c>
      <c r="AJ8595">
        <v>0.59196330289760901</v>
      </c>
      <c r="AK8595">
        <v>11.704678242511999</v>
      </c>
      <c r="AL8595">
        <v>4.5772497087409301</v>
      </c>
    </row>
    <row r="8596" spans="1:38">
      <c r="A8596">
        <v>8594</v>
      </c>
      <c r="B8596">
        <v>3.4749522300025301E-2</v>
      </c>
      <c r="C8596">
        <v>16.7314231209204</v>
      </c>
      <c r="D8596">
        <v>1.7709155613848</v>
      </c>
      <c r="E8596">
        <v>9.4084573980983703E-4</v>
      </c>
      <c r="F8596">
        <v>15.344429952306401</v>
      </c>
      <c r="G8596">
        <v>1.2523874498515799</v>
      </c>
      <c r="H8596">
        <v>2.59008617655372E-2</v>
      </c>
      <c r="I8596">
        <v>36.287818249455903</v>
      </c>
      <c r="J8596">
        <v>3.2975647682161999</v>
      </c>
      <c r="K8596">
        <v>-3.91331458642558E-2</v>
      </c>
      <c r="L8596">
        <v>6.8852182781170903</v>
      </c>
      <c r="M8596">
        <v>0.60086979975485699</v>
      </c>
      <c r="N8596">
        <v>-2.2647525530410498E-2</v>
      </c>
      <c r="O8596">
        <v>177.42589525808799</v>
      </c>
      <c r="P8596">
        <v>11.6995439786734</v>
      </c>
      <c r="Q8596">
        <v>3.1419330209184498E-2</v>
      </c>
      <c r="R8596">
        <v>56.879327194326102</v>
      </c>
      <c r="S8596">
        <v>5.0025768891606601</v>
      </c>
      <c r="T8596" s="8">
        <f t="shared" si="808"/>
        <v>2362.3858447041498</v>
      </c>
      <c r="U8596" s="9">
        <f t="shared" si="809"/>
        <v>-169.53415529585027</v>
      </c>
      <c r="V8596" s="9" t="b">
        <f t="shared" si="810"/>
        <v>0</v>
      </c>
      <c r="W8596" s="10" t="b">
        <f t="shared" si="807"/>
        <v>0</v>
      </c>
      <c r="X8596" s="49">
        <f t="shared" si="811"/>
        <v>0</v>
      </c>
      <c r="Y8596" s="49">
        <f t="shared" si="812"/>
        <v>1</v>
      </c>
      <c r="AG8596">
        <v>1.7709155613848</v>
      </c>
      <c r="AH8596">
        <v>1.2523874498515799</v>
      </c>
      <c r="AI8596">
        <v>3.2975647682161999</v>
      </c>
      <c r="AJ8596">
        <v>0.60086979975485699</v>
      </c>
      <c r="AK8596">
        <v>11.6995439786734</v>
      </c>
      <c r="AL8596">
        <v>5.0025768891606601</v>
      </c>
    </row>
    <row r="8597" spans="1:38">
      <c r="A8597">
        <v>8595</v>
      </c>
      <c r="B8597">
        <v>-1.27379808593084E-2</v>
      </c>
      <c r="C8597">
        <v>15.955459710115001</v>
      </c>
      <c r="D8597">
        <v>1.60972915613502</v>
      </c>
      <c r="E8597">
        <v>-2.90677341085746E-5</v>
      </c>
      <c r="F8597">
        <v>15.329554398112499</v>
      </c>
      <c r="G8597">
        <v>1.2499537297799601</v>
      </c>
      <c r="H8597">
        <v>-3.77084861910542E-2</v>
      </c>
      <c r="I8597">
        <v>34.051454612436203</v>
      </c>
      <c r="J8597">
        <v>3.0700997426311698</v>
      </c>
      <c r="K8597">
        <v>9.1628992136094295E-2</v>
      </c>
      <c r="L8597">
        <v>7.8470602649035301</v>
      </c>
      <c r="M8597">
        <v>0.91546426347027199</v>
      </c>
      <c r="N8597">
        <v>2.54561061169317E-2</v>
      </c>
      <c r="O8597">
        <v>186.169334834663</v>
      </c>
      <c r="P8597">
        <v>13.270200480229599</v>
      </c>
      <c r="Q8597">
        <v>9.2029406638500198E-3</v>
      </c>
      <c r="R8597">
        <v>55.6296074361656</v>
      </c>
      <c r="S8597">
        <v>4.63361329008496</v>
      </c>
      <c r="T8597" s="8">
        <f t="shared" si="808"/>
        <v>2474.906066233098</v>
      </c>
      <c r="U8597" s="9">
        <f t="shared" si="809"/>
        <v>-57.013933766902028</v>
      </c>
      <c r="V8597" s="9" t="b">
        <f t="shared" si="810"/>
        <v>0</v>
      </c>
      <c r="W8597" s="10" t="b">
        <f t="shared" si="807"/>
        <v>0</v>
      </c>
      <c r="X8597" s="49">
        <f t="shared" si="811"/>
        <v>0</v>
      </c>
      <c r="Y8597" s="49">
        <f t="shared" si="812"/>
        <v>1</v>
      </c>
      <c r="AG8597">
        <v>1.60972915613502</v>
      </c>
      <c r="AH8597">
        <v>1.2499537297799601</v>
      </c>
      <c r="AI8597">
        <v>3.0700997426311698</v>
      </c>
      <c r="AJ8597">
        <v>0.91546426347027199</v>
      </c>
      <c r="AK8597">
        <v>13.270200480229599</v>
      </c>
      <c r="AL8597">
        <v>4.63361329008496</v>
      </c>
    </row>
    <row r="8598" spans="1:38">
      <c r="A8598">
        <v>8596</v>
      </c>
      <c r="B8598">
        <v>1.9737361781373999E-2</v>
      </c>
      <c r="C8598">
        <v>16.482124250571399</v>
      </c>
      <c r="D8598">
        <v>1.6929131481094299</v>
      </c>
      <c r="E8598">
        <v>1.6859430841455001E-2</v>
      </c>
      <c r="F8598">
        <v>15.5906460732059</v>
      </c>
      <c r="G8598">
        <v>1.3023300832817299</v>
      </c>
      <c r="H8598">
        <v>6.8018933116563901E-2</v>
      </c>
      <c r="I8598">
        <v>37.848833897409797</v>
      </c>
      <c r="J8598">
        <v>4.0127166570110298</v>
      </c>
      <c r="K8598">
        <v>-1.1340338964848099E-2</v>
      </c>
      <c r="L8598">
        <v>7.0792618373418996</v>
      </c>
      <c r="M8598">
        <v>0.59159357114010702</v>
      </c>
      <c r="N8598">
        <v>-5.3321619876018002E-2</v>
      </c>
      <c r="O8598">
        <v>172.06613967474499</v>
      </c>
      <c r="P8598">
        <v>12.782410354078401</v>
      </c>
      <c r="Q8598">
        <v>8.6044139421106294E-2</v>
      </c>
      <c r="R8598">
        <v>60.072776335231701</v>
      </c>
      <c r="S8598">
        <v>6.75801067547226</v>
      </c>
      <c r="T8598" s="8">
        <f t="shared" si="808"/>
        <v>2713.9974489092956</v>
      </c>
      <c r="U8598" s="9">
        <f t="shared" si="809"/>
        <v>182.07744890929553</v>
      </c>
      <c r="V8598" s="9" t="b">
        <f t="shared" si="810"/>
        <v>0</v>
      </c>
      <c r="W8598" s="10" t="b">
        <f t="shared" si="807"/>
        <v>0</v>
      </c>
      <c r="X8598" s="49">
        <f t="shared" si="811"/>
        <v>1</v>
      </c>
      <c r="Y8598" s="49">
        <f t="shared" si="812"/>
        <v>0</v>
      </c>
      <c r="AG8598">
        <v>1.6929131481094299</v>
      </c>
      <c r="AH8598">
        <v>1.3023300832817299</v>
      </c>
      <c r="AI8598">
        <v>4.0127166570110298</v>
      </c>
      <c r="AJ8598">
        <v>0.59159357114010702</v>
      </c>
      <c r="AK8598">
        <v>12.782410354078401</v>
      </c>
      <c r="AL8598">
        <v>6.75801067547226</v>
      </c>
    </row>
    <row r="8599" spans="1:38">
      <c r="A8599">
        <v>8597</v>
      </c>
      <c r="B8599">
        <v>-1.18749277736293E-2</v>
      </c>
      <c r="C8599">
        <v>15.969236062858</v>
      </c>
      <c r="D8599">
        <v>1.61147740982864</v>
      </c>
      <c r="E8599">
        <v>3.50276517924571E-2</v>
      </c>
      <c r="F8599">
        <v>15.8764891432113</v>
      </c>
      <c r="G8599">
        <v>1.40167494281903</v>
      </c>
      <c r="H8599">
        <v>3.3184754884294801E-2</v>
      </c>
      <c r="I8599">
        <v>36.553099807478098</v>
      </c>
      <c r="J8599">
        <v>3.3859147658919602</v>
      </c>
      <c r="K8599">
        <v>-6.7603656670379597E-2</v>
      </c>
      <c r="L8599">
        <v>6.6919567777000601</v>
      </c>
      <c r="M8599">
        <v>0.64975736050622701</v>
      </c>
      <c r="N8599">
        <v>3.4290506585824998E-2</v>
      </c>
      <c r="O8599">
        <v>187.82131567951399</v>
      </c>
      <c r="P8599">
        <v>14.0038177491995</v>
      </c>
      <c r="Q8599">
        <v>-2.44804551974101E-2</v>
      </c>
      <c r="R8599">
        <v>53.787019859594402</v>
      </c>
      <c r="S8599">
        <v>4.4654672780591502</v>
      </c>
      <c r="T8599" s="8">
        <f t="shared" si="808"/>
        <v>2551.8109506304509</v>
      </c>
      <c r="U8599" s="9">
        <f t="shared" si="809"/>
        <v>19.890950630450789</v>
      </c>
      <c r="V8599" s="9" t="b">
        <f t="shared" si="810"/>
        <v>0</v>
      </c>
      <c r="W8599" s="10" t="b">
        <f t="shared" si="807"/>
        <v>0</v>
      </c>
      <c r="X8599" s="49">
        <f t="shared" si="811"/>
        <v>1</v>
      </c>
      <c r="Y8599" s="49">
        <f t="shared" si="812"/>
        <v>0</v>
      </c>
      <c r="AG8599">
        <v>1.61147740982864</v>
      </c>
      <c r="AH8599">
        <v>1.40167494281903</v>
      </c>
      <c r="AI8599">
        <v>3.3859147658919602</v>
      </c>
      <c r="AJ8599">
        <v>0.64975736050622701</v>
      </c>
      <c r="AK8599">
        <v>14.0038177491995</v>
      </c>
      <c r="AL8599">
        <v>4.4654672780591502</v>
      </c>
    </row>
    <row r="8600" spans="1:38">
      <c r="A8600">
        <v>8598</v>
      </c>
      <c r="B8600">
        <v>4.5209171175659098E-2</v>
      </c>
      <c r="C8600">
        <v>16.9073463757993</v>
      </c>
      <c r="D8600">
        <v>1.8346506344739499</v>
      </c>
      <c r="E8600">
        <v>-3.0370223229938102E-2</v>
      </c>
      <c r="F8600">
        <v>14.8714232636408</v>
      </c>
      <c r="G8600">
        <v>1.2358546291122401</v>
      </c>
      <c r="H8600">
        <v>-8.9754215579109994E-3</v>
      </c>
      <c r="I8600">
        <v>35.044049110955797</v>
      </c>
      <c r="J8600">
        <v>3.0359199200289901</v>
      </c>
      <c r="K8600">
        <v>1.43621308095262E-2</v>
      </c>
      <c r="L8600">
        <v>7.2635748540310701</v>
      </c>
      <c r="M8600">
        <v>0.61918173385909703</v>
      </c>
      <c r="N8600">
        <v>-2.2201210383121998E-2</v>
      </c>
      <c r="O8600">
        <v>177.50510079666401</v>
      </c>
      <c r="P8600">
        <v>11.6921774347717</v>
      </c>
      <c r="Q8600">
        <v>3.3778974013543198E-2</v>
      </c>
      <c r="R8600">
        <v>57.013700620699503</v>
      </c>
      <c r="S8600">
        <v>5.0485401724435999</v>
      </c>
      <c r="T8600" s="8">
        <f t="shared" si="808"/>
        <v>2346.6324524689576</v>
      </c>
      <c r="U8600" s="9">
        <f t="shared" si="809"/>
        <v>-185.28754753104249</v>
      </c>
      <c r="V8600" s="9" t="b">
        <f t="shared" si="810"/>
        <v>0</v>
      </c>
      <c r="W8600" s="10" t="b">
        <f t="shared" si="807"/>
        <v>0</v>
      </c>
      <c r="X8600" s="49">
        <f t="shared" si="811"/>
        <v>0</v>
      </c>
      <c r="Y8600" s="49">
        <f t="shared" si="812"/>
        <v>1</v>
      </c>
      <c r="AG8600">
        <v>1.8346506344739499</v>
      </c>
      <c r="AH8600">
        <v>1.2358546291122401</v>
      </c>
      <c r="AI8600">
        <v>3.0359199200289901</v>
      </c>
      <c r="AJ8600">
        <v>0.61918173385909703</v>
      </c>
      <c r="AK8600">
        <v>11.6921774347717</v>
      </c>
      <c r="AL8600">
        <v>5.0485401724435999</v>
      </c>
    </row>
    <row r="8601" spans="1:38">
      <c r="A8601">
        <v>8599</v>
      </c>
      <c r="B8601">
        <v>-1.65095909809535E-2</v>
      </c>
      <c r="C8601">
        <v>15.895395277788801</v>
      </c>
      <c r="D8601">
        <v>1.6097254063479001</v>
      </c>
      <c r="E8601">
        <v>1.7352206675058001E-2</v>
      </c>
      <c r="F8601">
        <v>15.5983306600549</v>
      </c>
      <c r="G8601">
        <v>1.3062168316659899</v>
      </c>
      <c r="H8601">
        <v>-5.9433429161253699E-3</v>
      </c>
      <c r="I8601">
        <v>35.1504666754699</v>
      </c>
      <c r="J8601">
        <v>3.0440094355122</v>
      </c>
      <c r="K8601">
        <v>8.3027795288275502E-2</v>
      </c>
      <c r="L8601">
        <v>7.7798555895289896</v>
      </c>
      <c r="M8601">
        <v>0.86748031851318497</v>
      </c>
      <c r="N8601">
        <v>1.66706909090267E-2</v>
      </c>
      <c r="O8601">
        <v>184.54092353771</v>
      </c>
      <c r="P8601">
        <v>12.694224430232801</v>
      </c>
      <c r="Q8601">
        <v>5.2926193441402897E-2</v>
      </c>
      <c r="R8601">
        <v>58.115872548131897</v>
      </c>
      <c r="S8601">
        <v>5.5575909115579298</v>
      </c>
      <c r="T8601" s="8">
        <f t="shared" si="808"/>
        <v>2507.9247333830008</v>
      </c>
      <c r="U8601" s="9">
        <f t="shared" si="809"/>
        <v>-23.995266616999288</v>
      </c>
      <c r="V8601" s="9" t="b">
        <f t="shared" si="810"/>
        <v>0</v>
      </c>
      <c r="W8601" s="10" t="b">
        <f t="shared" si="807"/>
        <v>0</v>
      </c>
      <c r="X8601" s="49">
        <f t="shared" si="811"/>
        <v>0</v>
      </c>
      <c r="Y8601" s="49">
        <f t="shared" si="812"/>
        <v>1</v>
      </c>
      <c r="AG8601">
        <v>1.6097254063479001</v>
      </c>
      <c r="AH8601">
        <v>1.3062168316659899</v>
      </c>
      <c r="AI8601">
        <v>3.0440094355122</v>
      </c>
      <c r="AJ8601">
        <v>0.86748031851318497</v>
      </c>
      <c r="AK8601">
        <v>12.694224430232801</v>
      </c>
      <c r="AL8601">
        <v>5.5575909115579298</v>
      </c>
    </row>
    <row r="8602" spans="1:38">
      <c r="A8602">
        <v>8600</v>
      </c>
      <c r="B8602">
        <v>1.6248012729438099E-2</v>
      </c>
      <c r="C8602">
        <v>16.424712588858998</v>
      </c>
      <c r="D8602">
        <v>1.6790345247865199</v>
      </c>
      <c r="E8602">
        <v>-2.3003658162261E-2</v>
      </c>
      <c r="F8602">
        <v>14.9813790718286</v>
      </c>
      <c r="G8602">
        <v>1.22881116382594</v>
      </c>
      <c r="H8602">
        <v>2.4382537229664502E-3</v>
      </c>
      <c r="I8602">
        <v>35.446321846159599</v>
      </c>
      <c r="J8602">
        <v>3.0895731989850401</v>
      </c>
      <c r="K8602">
        <v>6.8629090295909703E-2</v>
      </c>
      <c r="L8602">
        <v>7.6686383575503001</v>
      </c>
      <c r="M8602">
        <v>0.79845387040649796</v>
      </c>
      <c r="N8602">
        <v>-1.8418771420435299E-3</v>
      </c>
      <c r="O8602">
        <v>181.156025382016</v>
      </c>
      <c r="P8602">
        <v>11.8910853454553</v>
      </c>
      <c r="Q8602">
        <v>5.2167058805783199E-2</v>
      </c>
      <c r="R8602">
        <v>58.071771517829099</v>
      </c>
      <c r="S8602">
        <v>5.5346859477283799</v>
      </c>
      <c r="T8602" s="8">
        <f t="shared" si="808"/>
        <v>2422.1644051187677</v>
      </c>
      <c r="U8602" s="9">
        <f t="shared" si="809"/>
        <v>-109.75559488123235</v>
      </c>
      <c r="V8602" s="9" t="b">
        <f t="shared" si="810"/>
        <v>0</v>
      </c>
      <c r="W8602" s="10" t="b">
        <f t="shared" si="807"/>
        <v>0</v>
      </c>
      <c r="X8602" s="49">
        <f t="shared" si="811"/>
        <v>0</v>
      </c>
      <c r="Y8602" s="49">
        <f t="shared" si="812"/>
        <v>1</v>
      </c>
      <c r="AG8602">
        <v>1.6790345247865199</v>
      </c>
      <c r="AH8602">
        <v>1.22881116382594</v>
      </c>
      <c r="AI8602">
        <v>3.0895731989850401</v>
      </c>
      <c r="AJ8602">
        <v>0.79845387040649796</v>
      </c>
      <c r="AK8602">
        <v>11.8910853454553</v>
      </c>
      <c r="AL8602">
        <v>5.5346859477283799</v>
      </c>
    </row>
    <row r="8603" spans="1:38">
      <c r="A8603">
        <v>8601</v>
      </c>
      <c r="B8603">
        <v>3.70845947171232E-2</v>
      </c>
      <c r="C8603">
        <v>16.770537855644999</v>
      </c>
      <c r="D8603">
        <v>1.7832531446686799</v>
      </c>
      <c r="E8603">
        <v>-1.52592811340915E-2</v>
      </c>
      <c r="F8603">
        <v>15.097850938668</v>
      </c>
      <c r="G8603">
        <v>1.23056224374318</v>
      </c>
      <c r="H8603">
        <v>5.0186474221881397E-2</v>
      </c>
      <c r="I8603">
        <v>37.179878410371401</v>
      </c>
      <c r="J8603">
        <v>3.6578453907733599</v>
      </c>
      <c r="K8603">
        <v>-5.4753150860092102E-2</v>
      </c>
      <c r="L8603">
        <v>6.7785067213955204</v>
      </c>
      <c r="M8603">
        <v>0.62307207434114398</v>
      </c>
      <c r="N8603">
        <v>-4.4881318945749898E-3</v>
      </c>
      <c r="O8603">
        <v>180.67727411718201</v>
      </c>
      <c r="P8603">
        <v>11.8115682029522</v>
      </c>
      <c r="Q8603">
        <v>8.0855903419875599E-3</v>
      </c>
      <c r="R8603">
        <v>55.567484389458102</v>
      </c>
      <c r="S8603">
        <v>4.6206764138718999</v>
      </c>
      <c r="T8603" s="8">
        <f t="shared" si="808"/>
        <v>2372.6977470350462</v>
      </c>
      <c r="U8603" s="9">
        <f t="shared" si="809"/>
        <v>-159.2222529649539</v>
      </c>
      <c r="V8603" s="9" t="b">
        <f t="shared" si="810"/>
        <v>0</v>
      </c>
      <c r="W8603" s="10" t="b">
        <f t="shared" si="807"/>
        <v>0</v>
      </c>
      <c r="X8603" s="49">
        <f t="shared" si="811"/>
        <v>0</v>
      </c>
      <c r="Y8603" s="49">
        <f t="shared" si="812"/>
        <v>1</v>
      </c>
      <c r="AG8603">
        <v>1.7832531446686799</v>
      </c>
      <c r="AH8603">
        <v>1.23056224374318</v>
      </c>
      <c r="AI8603">
        <v>3.6578453907733599</v>
      </c>
      <c r="AJ8603">
        <v>0.62307207434114398</v>
      </c>
      <c r="AK8603">
        <v>11.8115682029522</v>
      </c>
      <c r="AL8603">
        <v>4.6206764138718999</v>
      </c>
    </row>
    <row r="8604" spans="1:38">
      <c r="A8604">
        <v>8602</v>
      </c>
      <c r="B8604">
        <v>9.7464689719335099E-2</v>
      </c>
      <c r="C8604">
        <v>17.814339855217501</v>
      </c>
      <c r="D8604">
        <v>2.32249670244616</v>
      </c>
      <c r="E8604">
        <v>-9.5341170910614899E-3</v>
      </c>
      <c r="F8604">
        <v>15.1845365197972</v>
      </c>
      <c r="G8604">
        <v>1.2322687414703799</v>
      </c>
      <c r="H8604">
        <v>-2.7110034330545801E-2</v>
      </c>
      <c r="I8604">
        <v>34.414266541176502</v>
      </c>
      <c r="J8604">
        <v>3.0303604966630302</v>
      </c>
      <c r="K8604">
        <v>-4.9491574528697999E-2</v>
      </c>
      <c r="L8604">
        <v>6.8142663454207399</v>
      </c>
      <c r="M8604">
        <v>0.61302140990556997</v>
      </c>
      <c r="N8604">
        <v>2.3972763577630798E-2</v>
      </c>
      <c r="O8604">
        <v>185.893386654224</v>
      </c>
      <c r="P8604">
        <v>13.172974965039099</v>
      </c>
      <c r="Q8604">
        <v>3.0497872195779301E-2</v>
      </c>
      <c r="R8604">
        <v>56.826939422758599</v>
      </c>
      <c r="S8604">
        <v>4.9864561896435298</v>
      </c>
      <c r="T8604" s="8">
        <f t="shared" si="808"/>
        <v>2535.7578505167771</v>
      </c>
      <c r="U8604" s="9">
        <f t="shared" si="809"/>
        <v>3.8378505167770527</v>
      </c>
      <c r="V8604" s="9" t="b">
        <f t="shared" si="810"/>
        <v>0</v>
      </c>
      <c r="W8604" s="10" t="b">
        <f t="shared" si="807"/>
        <v>0</v>
      </c>
      <c r="X8604" s="49">
        <f t="shared" si="811"/>
        <v>1</v>
      </c>
      <c r="Y8604" s="49">
        <f t="shared" si="812"/>
        <v>0</v>
      </c>
      <c r="AG8604">
        <v>2.32249670244616</v>
      </c>
      <c r="AH8604">
        <v>1.2322687414703799</v>
      </c>
      <c r="AI8604">
        <v>3.0303604966630302</v>
      </c>
      <c r="AJ8604">
        <v>0.61302140990556997</v>
      </c>
      <c r="AK8604">
        <v>13.172974965039099</v>
      </c>
      <c r="AL8604">
        <v>4.9864561896435298</v>
      </c>
    </row>
    <row r="8605" spans="1:38">
      <c r="A8605">
        <v>8603</v>
      </c>
      <c r="B8605">
        <v>-8.0378208646637601E-3</v>
      </c>
      <c r="C8605">
        <v>16.030629440035</v>
      </c>
      <c r="D8605">
        <v>1.6128407354260099</v>
      </c>
      <c r="E8605">
        <v>-4.0042011745207898E-2</v>
      </c>
      <c r="F8605">
        <v>14.728283328320799</v>
      </c>
      <c r="G8605">
        <v>1.25520697481098</v>
      </c>
      <c r="H8605">
        <v>-5.6115489148432403E-3</v>
      </c>
      <c r="I8605">
        <v>35.162131324478402</v>
      </c>
      <c r="J8605">
        <v>3.0475813501909301</v>
      </c>
      <c r="K8605">
        <v>7.5789214065181298E-2</v>
      </c>
      <c r="L8605">
        <v>7.7237438028106098</v>
      </c>
      <c r="M8605">
        <v>0.83072170836258397</v>
      </c>
      <c r="N8605">
        <v>1.29610211968481E-3</v>
      </c>
      <c r="O8605">
        <v>181.72538208035701</v>
      </c>
      <c r="P8605">
        <v>11.9952159226549</v>
      </c>
      <c r="Q8605">
        <v>4.8383764436379401E-2</v>
      </c>
      <c r="R8605">
        <v>57.852483987824002</v>
      </c>
      <c r="S8605">
        <v>5.4302398028099397</v>
      </c>
      <c r="T8605" s="8">
        <f t="shared" si="808"/>
        <v>2417.1806494255343</v>
      </c>
      <c r="U8605" s="9">
        <f t="shared" si="809"/>
        <v>-114.73935057446579</v>
      </c>
      <c r="V8605" s="9" t="b">
        <f t="shared" si="810"/>
        <v>0</v>
      </c>
      <c r="W8605" s="10" t="b">
        <f t="shared" si="807"/>
        <v>0</v>
      </c>
      <c r="X8605" s="49">
        <f t="shared" si="811"/>
        <v>0</v>
      </c>
      <c r="Y8605" s="49">
        <f t="shared" si="812"/>
        <v>1</v>
      </c>
      <c r="AG8605">
        <v>1.6128407354260099</v>
      </c>
      <c r="AH8605">
        <v>1.25520697481098</v>
      </c>
      <c r="AI8605">
        <v>3.0475813501909301</v>
      </c>
      <c r="AJ8605">
        <v>0.83072170836258397</v>
      </c>
      <c r="AK8605">
        <v>11.9952159226549</v>
      </c>
      <c r="AL8605">
        <v>5.4302398028099397</v>
      </c>
    </row>
    <row r="8606" spans="1:38">
      <c r="A8606">
        <v>8604</v>
      </c>
      <c r="B8606">
        <v>3.9634744791917503E-2</v>
      </c>
      <c r="C8606">
        <v>16.813359822025401</v>
      </c>
      <c r="D8606">
        <v>1.79897597454034</v>
      </c>
      <c r="E8606">
        <v>-1.5937501691391399E-2</v>
      </c>
      <c r="F8606">
        <v>15.087614737383801</v>
      </c>
      <c r="G8606">
        <v>1.2310029825411699</v>
      </c>
      <c r="H8606">
        <v>-1.8284584848809699E-2</v>
      </c>
      <c r="I8606">
        <v>34.719332102245097</v>
      </c>
      <c r="J8606">
        <v>3.0277425951042098</v>
      </c>
      <c r="K8606">
        <v>-2.5322469098698602E-2</v>
      </c>
      <c r="L8606">
        <v>6.9809674608361503</v>
      </c>
      <c r="M8606">
        <v>0.58944236692322305</v>
      </c>
      <c r="N8606">
        <v>-9.2471444226952706E-2</v>
      </c>
      <c r="O8606">
        <v>165.459940066977</v>
      </c>
      <c r="P8606">
        <v>16.120624176467199</v>
      </c>
      <c r="Q8606">
        <v>9.2207417129760803E-3</v>
      </c>
      <c r="R8606">
        <v>55.630597710354401</v>
      </c>
      <c r="S8606">
        <v>4.6332784359003396</v>
      </c>
      <c r="T8606" s="8">
        <f t="shared" si="808"/>
        <v>2740.1066531476486</v>
      </c>
      <c r="U8606" s="9">
        <f t="shared" si="809"/>
        <v>208.18665314764849</v>
      </c>
      <c r="V8606" s="9" t="b">
        <f t="shared" si="810"/>
        <v>0</v>
      </c>
      <c r="W8606" s="10" t="b">
        <f t="shared" si="807"/>
        <v>0</v>
      </c>
      <c r="X8606" s="49">
        <f t="shared" si="811"/>
        <v>1</v>
      </c>
      <c r="Y8606" s="49">
        <f t="shared" si="812"/>
        <v>0</v>
      </c>
      <c r="AG8606">
        <v>1.79897597454034</v>
      </c>
      <c r="AH8606">
        <v>1.2310029825411699</v>
      </c>
      <c r="AI8606">
        <v>3.0277425951042098</v>
      </c>
      <c r="AJ8606">
        <v>0.58944236692322305</v>
      </c>
      <c r="AK8606">
        <v>16.120624176467199</v>
      </c>
      <c r="AL8606">
        <v>4.6332784359003396</v>
      </c>
    </row>
    <row r="8607" spans="1:38">
      <c r="A8607">
        <v>8605</v>
      </c>
      <c r="B8607">
        <v>-7.7525889986381304E-4</v>
      </c>
      <c r="C8607">
        <v>16.147476671216499</v>
      </c>
      <c r="D8607">
        <v>1.6294505957612999</v>
      </c>
      <c r="E8607">
        <v>2.45228848022872E-2</v>
      </c>
      <c r="F8607">
        <v>15.710583251151</v>
      </c>
      <c r="G8607">
        <v>1.34206275785801</v>
      </c>
      <c r="H8607">
        <v>6.9146144590584296E-2</v>
      </c>
      <c r="I8607">
        <v>37.891521591766697</v>
      </c>
      <c r="J8607">
        <v>4.0402782127491799</v>
      </c>
      <c r="K8607">
        <v>2.59020535099992E-2</v>
      </c>
      <c r="L8607">
        <v>7.3478814566250703</v>
      </c>
      <c r="M8607">
        <v>0.64448166035069598</v>
      </c>
      <c r="N8607">
        <v>1.075355149987E-2</v>
      </c>
      <c r="O8607">
        <v>183.45219342696299</v>
      </c>
      <c r="P8607">
        <v>12.346916680824799</v>
      </c>
      <c r="Q8607">
        <v>-6.0490780767598097E-2</v>
      </c>
      <c r="R8607">
        <v>51.884590882190999</v>
      </c>
      <c r="S8607">
        <v>4.8119124720635202</v>
      </c>
      <c r="T8607" s="8">
        <f t="shared" si="808"/>
        <v>2481.5102379607501</v>
      </c>
      <c r="U8607" s="9">
        <f t="shared" si="809"/>
        <v>-50.409762039249927</v>
      </c>
      <c r="V8607" s="9" t="b">
        <f t="shared" si="810"/>
        <v>0</v>
      </c>
      <c r="W8607" s="10" t="b">
        <f t="shared" si="807"/>
        <v>0</v>
      </c>
      <c r="X8607" s="49">
        <f t="shared" si="811"/>
        <v>0</v>
      </c>
      <c r="Y8607" s="49">
        <f t="shared" si="812"/>
        <v>1</v>
      </c>
      <c r="AG8607">
        <v>1.6294505957612999</v>
      </c>
      <c r="AH8607">
        <v>1.34206275785801</v>
      </c>
      <c r="AI8607">
        <v>4.0402782127491799</v>
      </c>
      <c r="AJ8607">
        <v>0.64448166035069598</v>
      </c>
      <c r="AK8607">
        <v>12.346916680824799</v>
      </c>
      <c r="AL8607">
        <v>4.8119124720635202</v>
      </c>
    </row>
    <row r="8608" spans="1:38">
      <c r="A8608">
        <v>8606</v>
      </c>
      <c r="B8608">
        <v>-7.9105813896373806E-2</v>
      </c>
      <c r="C8608">
        <v>14.9309051981867</v>
      </c>
      <c r="D8608">
        <v>1.7627831650071399</v>
      </c>
      <c r="E8608">
        <v>-4.5516271264584497E-2</v>
      </c>
      <c r="F8608">
        <v>14.647877166003999</v>
      </c>
      <c r="G8608">
        <v>1.26753767124767</v>
      </c>
      <c r="H8608">
        <v>4.9347997314036799E-3</v>
      </c>
      <c r="I8608">
        <v>35.534925775350899</v>
      </c>
      <c r="J8608">
        <v>3.1071159606221901</v>
      </c>
      <c r="K8608">
        <v>2.76133238893231E-2</v>
      </c>
      <c r="L8608">
        <v>7.3604664335905303</v>
      </c>
      <c r="M8608">
        <v>0.65024244831028899</v>
      </c>
      <c r="N8608">
        <v>-3.46251037520975E-2</v>
      </c>
      <c r="O8608">
        <v>175.31343902871799</v>
      </c>
      <c r="P8608">
        <v>11.955790870165099</v>
      </c>
      <c r="Q8608">
        <v>-5.74510945006452E-2</v>
      </c>
      <c r="R8608">
        <v>52.042543702451702</v>
      </c>
      <c r="S8608">
        <v>4.7667062256006103</v>
      </c>
      <c r="T8608" s="8">
        <f t="shared" si="808"/>
        <v>2351.0176340952999</v>
      </c>
      <c r="U8608" s="9">
        <f t="shared" si="809"/>
        <v>-180.90236590470022</v>
      </c>
      <c r="V8608" s="9" t="b">
        <f t="shared" si="810"/>
        <v>0</v>
      </c>
      <c r="W8608" s="10" t="b">
        <f t="shared" si="807"/>
        <v>0</v>
      </c>
      <c r="X8608" s="49">
        <f t="shared" si="811"/>
        <v>0</v>
      </c>
      <c r="Y8608" s="49">
        <f t="shared" si="812"/>
        <v>1</v>
      </c>
      <c r="AG8608">
        <v>1.7627831650071399</v>
      </c>
      <c r="AH8608">
        <v>1.26753767124767</v>
      </c>
      <c r="AI8608">
        <v>3.1071159606221901</v>
      </c>
      <c r="AJ8608">
        <v>0.65024244831028899</v>
      </c>
      <c r="AK8608">
        <v>11.955790870165099</v>
      </c>
      <c r="AL8608">
        <v>4.7667062256006103</v>
      </c>
    </row>
    <row r="8609" spans="1:38">
      <c r="A8609">
        <v>8607</v>
      </c>
      <c r="B8609">
        <v>9.5956371017908004E-3</v>
      </c>
      <c r="C8609">
        <v>16.3158118570373</v>
      </c>
      <c r="D8609">
        <v>1.65707056946071</v>
      </c>
      <c r="E8609">
        <v>4.4679671520170799E-2</v>
      </c>
      <c r="F8609">
        <v>16.0304712533793</v>
      </c>
      <c r="G8609">
        <v>1.4706252123586201</v>
      </c>
      <c r="H8609">
        <v>-6.0927874036418798E-2</v>
      </c>
      <c r="I8609">
        <v>33.2699092962104</v>
      </c>
      <c r="J8609">
        <v>3.2381857604771001</v>
      </c>
      <c r="K8609">
        <v>-5.16712916943496E-2</v>
      </c>
      <c r="L8609">
        <v>6.7994293481994896</v>
      </c>
      <c r="M8609">
        <v>0.61650741033391998</v>
      </c>
      <c r="N8609">
        <v>2.1728648581036899E-2</v>
      </c>
      <c r="O8609">
        <v>185.476688251908</v>
      </c>
      <c r="P8609">
        <v>13.0264912809387</v>
      </c>
      <c r="Q8609">
        <v>8.0248062142955101E-2</v>
      </c>
      <c r="R8609">
        <v>59.725596992372701</v>
      </c>
      <c r="S8609">
        <v>6.5182234722777501</v>
      </c>
      <c r="T8609" s="8">
        <f t="shared" si="808"/>
        <v>2652.7103705846803</v>
      </c>
      <c r="U8609" s="9">
        <f t="shared" si="809"/>
        <v>120.7903705846802</v>
      </c>
      <c r="V8609" s="9" t="b">
        <f t="shared" si="810"/>
        <v>0</v>
      </c>
      <c r="W8609" s="10" t="b">
        <f t="shared" si="807"/>
        <v>0</v>
      </c>
      <c r="X8609" s="49">
        <f t="shared" si="811"/>
        <v>1</v>
      </c>
      <c r="Y8609" s="49">
        <f t="shared" si="812"/>
        <v>0</v>
      </c>
      <c r="AG8609">
        <v>1.65707056946071</v>
      </c>
      <c r="AH8609">
        <v>1.4706252123586201</v>
      </c>
      <c r="AI8609">
        <v>3.2381857604771001</v>
      </c>
      <c r="AJ8609">
        <v>0.61650741033391998</v>
      </c>
      <c r="AK8609">
        <v>13.0264912809387</v>
      </c>
      <c r="AL8609">
        <v>6.5182234722777501</v>
      </c>
    </row>
    <row r="8610" spans="1:38">
      <c r="A8610">
        <v>8608</v>
      </c>
      <c r="B8610">
        <v>1.1443541573263699E-4</v>
      </c>
      <c r="C8610">
        <v>16.1618493821336</v>
      </c>
      <c r="D8610">
        <v>1.6308752814816601</v>
      </c>
      <c r="E8610">
        <v>-4.0894861819732297E-3</v>
      </c>
      <c r="F8610">
        <v>15.2674361909392</v>
      </c>
      <c r="G8610">
        <v>1.23947930755014</v>
      </c>
      <c r="H8610">
        <v>5.6963279693284996E-3</v>
      </c>
      <c r="I8610">
        <v>35.561996931177902</v>
      </c>
      <c r="J8610">
        <v>3.11018961104616</v>
      </c>
      <c r="K8610">
        <v>-2.5118096031179801E-2</v>
      </c>
      <c r="L8610">
        <v>6.9823943283720498</v>
      </c>
      <c r="M8610">
        <v>0.58970574993673797</v>
      </c>
      <c r="N8610">
        <v>6.1494850689937403E-2</v>
      </c>
      <c r="O8610">
        <v>193.00100699042599</v>
      </c>
      <c r="P8610">
        <v>16.9544055750412</v>
      </c>
      <c r="Q8610">
        <v>2.8090774574459899E-2</v>
      </c>
      <c r="R8610">
        <v>56.690315931055899</v>
      </c>
      <c r="S8610">
        <v>4.9389536404225396</v>
      </c>
      <c r="T8610" s="8">
        <f t="shared" si="808"/>
        <v>2846.3609165478438</v>
      </c>
      <c r="U8610" s="9">
        <f t="shared" si="809"/>
        <v>314.4409165478437</v>
      </c>
      <c r="V8610" s="9" t="b">
        <f t="shared" si="810"/>
        <v>0</v>
      </c>
      <c r="W8610" s="10" t="b">
        <f t="shared" si="807"/>
        <v>0</v>
      </c>
      <c r="X8610" s="49">
        <f t="shared" si="811"/>
        <v>1</v>
      </c>
      <c r="Y8610" s="49">
        <f t="shared" si="812"/>
        <v>0</v>
      </c>
      <c r="AG8610">
        <v>1.6308752814816601</v>
      </c>
      <c r="AH8610">
        <v>1.23947930755014</v>
      </c>
      <c r="AI8610">
        <v>3.11018961104616</v>
      </c>
      <c r="AJ8610">
        <v>0.58970574993673797</v>
      </c>
      <c r="AK8610">
        <v>16.9544055750412</v>
      </c>
      <c r="AL8610">
        <v>4.9389536404225396</v>
      </c>
    </row>
    <row r="8611" spans="1:38">
      <c r="A8611">
        <v>8609</v>
      </c>
      <c r="B8611">
        <v>3.8808909786323002E-2</v>
      </c>
      <c r="C8611">
        <v>16.799480492729501</v>
      </c>
      <c r="D8611">
        <v>1.7945414566753699</v>
      </c>
      <c r="E8611">
        <v>5.35338978874619E-3</v>
      </c>
      <c r="F8611">
        <v>15.4122875275447</v>
      </c>
      <c r="G8611">
        <v>1.2642948436063199</v>
      </c>
      <c r="H8611">
        <v>-8.8885127050467194E-2</v>
      </c>
      <c r="I8611">
        <v>32.3526557131283</v>
      </c>
      <c r="J8611">
        <v>3.5919303821183801</v>
      </c>
      <c r="K8611">
        <v>-6.5215876007989004E-2</v>
      </c>
      <c r="L8611">
        <v>6.7079547949644898</v>
      </c>
      <c r="M8611">
        <v>0.64419006036016702</v>
      </c>
      <c r="N8611">
        <v>3.6948847132234001E-2</v>
      </c>
      <c r="O8611">
        <v>188.32127293235899</v>
      </c>
      <c r="P8611">
        <v>14.2494201170437</v>
      </c>
      <c r="Q8611">
        <v>-8.6394739012827501E-2</v>
      </c>
      <c r="R8611">
        <v>50.5578329363397</v>
      </c>
      <c r="S8611">
        <v>5.3428492416065101</v>
      </c>
      <c r="T8611" s="8">
        <f t="shared" si="808"/>
        <v>2688.7226101410447</v>
      </c>
      <c r="U8611" s="9">
        <f t="shared" si="809"/>
        <v>156.80261014104462</v>
      </c>
      <c r="V8611" s="9" t="b">
        <f t="shared" si="810"/>
        <v>0</v>
      </c>
      <c r="W8611" s="10" t="b">
        <f t="shared" si="807"/>
        <v>0</v>
      </c>
      <c r="X8611" s="49">
        <f t="shared" si="811"/>
        <v>1</v>
      </c>
      <c r="Y8611" s="49">
        <f t="shared" si="812"/>
        <v>0</v>
      </c>
      <c r="AG8611">
        <v>1.7945414566753699</v>
      </c>
      <c r="AH8611">
        <v>1.2642948436063199</v>
      </c>
      <c r="AI8611">
        <v>3.5919303821183801</v>
      </c>
      <c r="AJ8611">
        <v>0.64419006036016702</v>
      </c>
      <c r="AK8611">
        <v>14.2494201170437</v>
      </c>
      <c r="AL8611">
        <v>5.3428492416065101</v>
      </c>
    </row>
    <row r="8612" spans="1:38">
      <c r="A8612">
        <v>8610</v>
      </c>
      <c r="B8612">
        <v>2.5097836862529799E-2</v>
      </c>
      <c r="C8612">
        <v>16.5707134949877</v>
      </c>
      <c r="D8612">
        <v>1.7194309058922299</v>
      </c>
      <c r="E8612">
        <v>-5.9475300218675503E-2</v>
      </c>
      <c r="F8612">
        <v>14.4448275096281</v>
      </c>
      <c r="G8612">
        <v>1.32238337075594</v>
      </c>
      <c r="H8612">
        <v>-3.5842946804403499E-3</v>
      </c>
      <c r="I8612">
        <v>35.233486206902697</v>
      </c>
      <c r="J8612">
        <v>3.0573766469871</v>
      </c>
      <c r="K8612">
        <v>-1.8285358489133199E-3</v>
      </c>
      <c r="L8612">
        <v>7.1469196459145197</v>
      </c>
      <c r="M8612">
        <v>0.59765643358144405</v>
      </c>
      <c r="N8612">
        <v>6.1446303003759403E-2</v>
      </c>
      <c r="O8612">
        <v>192.99163746554299</v>
      </c>
      <c r="P8612">
        <v>16.948476737142201</v>
      </c>
      <c r="Q8612">
        <v>-9.5993350400723806E-2</v>
      </c>
      <c r="R8612">
        <v>50.074869542416302</v>
      </c>
      <c r="S8612">
        <v>5.6014865837925498</v>
      </c>
      <c r="T8612" s="8">
        <f t="shared" si="808"/>
        <v>2924.6810678151464</v>
      </c>
      <c r="U8612" s="9">
        <f t="shared" si="809"/>
        <v>392.76106781514636</v>
      </c>
      <c r="V8612" s="9" t="b">
        <f t="shared" si="810"/>
        <v>0</v>
      </c>
      <c r="W8612" s="10" t="b">
        <f t="shared" si="807"/>
        <v>0</v>
      </c>
      <c r="X8612" s="49">
        <f t="shared" si="811"/>
        <v>1</v>
      </c>
      <c r="Y8612" s="49">
        <f t="shared" si="812"/>
        <v>0</v>
      </c>
      <c r="AG8612">
        <v>1.7194309058922299</v>
      </c>
      <c r="AH8612">
        <v>1.32238337075594</v>
      </c>
      <c r="AI8612">
        <v>3.0573766469871</v>
      </c>
      <c r="AJ8612">
        <v>0.59765643358144405</v>
      </c>
      <c r="AK8612">
        <v>16.948476737142201</v>
      </c>
      <c r="AL8612">
        <v>5.6014865837925498</v>
      </c>
    </row>
    <row r="8613" spans="1:38">
      <c r="A8613">
        <v>8611</v>
      </c>
      <c r="B8613">
        <v>2.6835510114563501E-2</v>
      </c>
      <c r="C8613">
        <v>16.599533012796002</v>
      </c>
      <c r="D8613">
        <v>1.7279411815555099</v>
      </c>
      <c r="E8613">
        <v>8.5873659506742906E-3</v>
      </c>
      <c r="F8613">
        <v>15.4622111804503</v>
      </c>
      <c r="G8613">
        <v>1.2748292485474699</v>
      </c>
      <c r="H8613">
        <v>-6.1673572407168101E-2</v>
      </c>
      <c r="I8613">
        <v>33.245109226888097</v>
      </c>
      <c r="J8613">
        <v>3.2447863019334102</v>
      </c>
      <c r="K8613">
        <v>4.3270903724814201E-2</v>
      </c>
      <c r="L8613">
        <v>7.4766204971466497</v>
      </c>
      <c r="M8613">
        <v>0.696491274016524</v>
      </c>
      <c r="N8613">
        <v>1.90336509043449E-2</v>
      </c>
      <c r="O8613">
        <v>184.977501963066</v>
      </c>
      <c r="P8613">
        <v>12.849933154298199</v>
      </c>
      <c r="Q8613">
        <v>-7.69362556607677E-2</v>
      </c>
      <c r="R8613">
        <v>51.038302029937697</v>
      </c>
      <c r="S8613">
        <v>5.1289343239340104</v>
      </c>
      <c r="T8613" s="8">
        <f t="shared" si="808"/>
        <v>2492.2915484285122</v>
      </c>
      <c r="U8613" s="9">
        <f t="shared" si="809"/>
        <v>-39.628451571487858</v>
      </c>
      <c r="V8613" s="9" t="b">
        <f t="shared" si="810"/>
        <v>0</v>
      </c>
      <c r="W8613" s="10" t="b">
        <f t="shared" si="807"/>
        <v>0</v>
      </c>
      <c r="X8613" s="49">
        <f t="shared" si="811"/>
        <v>0</v>
      </c>
      <c r="Y8613" s="49">
        <f t="shared" si="812"/>
        <v>1</v>
      </c>
      <c r="AG8613">
        <v>1.7279411815555099</v>
      </c>
      <c r="AH8613">
        <v>1.2748292485474699</v>
      </c>
      <c r="AI8613">
        <v>3.2447863019334102</v>
      </c>
      <c r="AJ8613">
        <v>0.696491274016524</v>
      </c>
      <c r="AK8613">
        <v>12.849933154298199</v>
      </c>
      <c r="AL8613">
        <v>5.1289343239340104</v>
      </c>
    </row>
    <row r="8614" spans="1:38">
      <c r="A8614">
        <v>8612</v>
      </c>
      <c r="B8614">
        <v>2.54181609489432E-2</v>
      </c>
      <c r="C8614">
        <v>16.576022343879899</v>
      </c>
      <c r="D8614">
        <v>1.7206743984692601</v>
      </c>
      <c r="E8614">
        <v>5.4842897650547603E-2</v>
      </c>
      <c r="F8614">
        <v>16.194223272595199</v>
      </c>
      <c r="G8614">
        <v>1.55009621477746</v>
      </c>
      <c r="H8614">
        <v>-2.7352444310360402E-3</v>
      </c>
      <c r="I8614">
        <v>35.263413910418301</v>
      </c>
      <c r="J8614">
        <v>3.0607128689603198</v>
      </c>
      <c r="K8614">
        <v>7.9909464489187499E-3</v>
      </c>
      <c r="L8614">
        <v>7.2174443884133597</v>
      </c>
      <c r="M8614">
        <v>0.61026677462860202</v>
      </c>
      <c r="N8614">
        <v>-0.119503734778982</v>
      </c>
      <c r="O8614">
        <v>161.04709230266101</v>
      </c>
      <c r="P8614">
        <v>19.300411990312</v>
      </c>
      <c r="Q8614">
        <v>1.22634864931217E-2</v>
      </c>
      <c r="R8614">
        <v>55.800125204808801</v>
      </c>
      <c r="S8614">
        <v>4.6645464680290099</v>
      </c>
      <c r="T8614" s="8">
        <f t="shared" si="808"/>
        <v>3090.6708715176646</v>
      </c>
      <c r="U8614" s="9">
        <f t="shared" si="809"/>
        <v>558.75087151766456</v>
      </c>
      <c r="V8614" s="9" t="b">
        <f t="shared" si="810"/>
        <v>0</v>
      </c>
      <c r="W8614" s="10" t="b">
        <f t="shared" si="807"/>
        <v>0</v>
      </c>
      <c r="X8614" s="49">
        <f t="shared" si="811"/>
        <v>1</v>
      </c>
      <c r="Y8614" s="49">
        <f t="shared" si="812"/>
        <v>0</v>
      </c>
      <c r="AG8614">
        <v>1.7206743984692601</v>
      </c>
      <c r="AH8614">
        <v>1.55009621477746</v>
      </c>
      <c r="AI8614">
        <v>3.0607128689603198</v>
      </c>
      <c r="AJ8614">
        <v>0.61026677462860202</v>
      </c>
      <c r="AK8614">
        <v>19.300411990312</v>
      </c>
      <c r="AL8614">
        <v>4.6645464680290099</v>
      </c>
    </row>
    <row r="8615" spans="1:38">
      <c r="A8615">
        <v>8613</v>
      </c>
      <c r="B8615">
        <v>-1.53363817612619E-2</v>
      </c>
      <c r="C8615">
        <v>15.9140548457277</v>
      </c>
      <c r="D8615">
        <v>1.6106311621079501</v>
      </c>
      <c r="E8615">
        <v>-1.17415000051192E-2</v>
      </c>
      <c r="F8615">
        <v>15.1510553997465</v>
      </c>
      <c r="G8615">
        <v>1.2318257965570001</v>
      </c>
      <c r="H8615">
        <v>3.7563303723865703E-2</v>
      </c>
      <c r="I8615">
        <v>36.713500244534401</v>
      </c>
      <c r="J8615">
        <v>3.44454310956512</v>
      </c>
      <c r="K8615">
        <v>-1.7946320967096099E-2</v>
      </c>
      <c r="L8615">
        <v>7.0326504874304598</v>
      </c>
      <c r="M8615">
        <v>0.590329851556741</v>
      </c>
      <c r="N8615">
        <v>-3.2292419425207303E-2</v>
      </c>
      <c r="O8615">
        <v>175.72286728801899</v>
      </c>
      <c r="P8615">
        <v>11.8935158533326</v>
      </c>
      <c r="Q8615">
        <v>-7.8227792283636202E-2</v>
      </c>
      <c r="R8615">
        <v>50.972426743026801</v>
      </c>
      <c r="S8615">
        <v>5.1578308292768797</v>
      </c>
      <c r="T8615" s="8">
        <f t="shared" si="808"/>
        <v>2392.867660239629</v>
      </c>
      <c r="U8615" s="9">
        <f t="shared" si="809"/>
        <v>-139.05233976037107</v>
      </c>
      <c r="V8615" s="9" t="b">
        <f t="shared" si="810"/>
        <v>0</v>
      </c>
      <c r="W8615" s="10" t="b">
        <f t="shared" si="807"/>
        <v>0</v>
      </c>
      <c r="X8615" s="49">
        <f t="shared" si="811"/>
        <v>0</v>
      </c>
      <c r="Y8615" s="49">
        <f t="shared" si="812"/>
        <v>1</v>
      </c>
      <c r="AG8615">
        <v>1.6106311621079501</v>
      </c>
      <c r="AH8615">
        <v>1.2318257965570001</v>
      </c>
      <c r="AI8615">
        <v>3.44454310956512</v>
      </c>
      <c r="AJ8615">
        <v>0.590329851556741</v>
      </c>
      <c r="AK8615">
        <v>11.8935158533326</v>
      </c>
      <c r="AL8615">
        <v>5.1578308292768797</v>
      </c>
    </row>
    <row r="8616" spans="1:38">
      <c r="A8616">
        <v>8614</v>
      </c>
      <c r="B8616">
        <v>-3.9546649119973597E-2</v>
      </c>
      <c r="C8616">
        <v>15.533397820247901</v>
      </c>
      <c r="D8616">
        <v>1.62320889506729</v>
      </c>
      <c r="E8616">
        <v>9.2841241760542606E-2</v>
      </c>
      <c r="F8616">
        <v>16.821417651011998</v>
      </c>
      <c r="G8616">
        <v>1.9510696785027899</v>
      </c>
      <c r="H8616">
        <v>4.5129378112266499E-2</v>
      </c>
      <c r="I8616">
        <v>36.992330814713</v>
      </c>
      <c r="J8616">
        <v>3.5701142038085498</v>
      </c>
      <c r="K8616">
        <v>-4.4264150949680302E-2</v>
      </c>
      <c r="L8616">
        <v>6.8499806676061503</v>
      </c>
      <c r="M8616">
        <v>0.60644664638588597</v>
      </c>
      <c r="N8616">
        <v>-2.37421946186075E-2</v>
      </c>
      <c r="O8616">
        <v>177.231778881086</v>
      </c>
      <c r="P8616">
        <v>11.723232141208401</v>
      </c>
      <c r="Q8616">
        <v>5.28240814124026E-2</v>
      </c>
      <c r="R8616">
        <v>58.109938521441798</v>
      </c>
      <c r="S8616">
        <v>5.5533237189289304</v>
      </c>
      <c r="T8616" s="8">
        <f t="shared" si="808"/>
        <v>2502.7395283901847</v>
      </c>
      <c r="U8616" s="9">
        <f t="shared" si="809"/>
        <v>-29.180471609815413</v>
      </c>
      <c r="V8616" s="9" t="b">
        <f t="shared" si="810"/>
        <v>0</v>
      </c>
      <c r="W8616" s="10" t="b">
        <f t="shared" si="807"/>
        <v>0</v>
      </c>
      <c r="X8616" s="49">
        <f t="shared" si="811"/>
        <v>0</v>
      </c>
      <c r="Y8616" s="49">
        <f t="shared" si="812"/>
        <v>1</v>
      </c>
      <c r="AG8616">
        <v>1.62320889506729</v>
      </c>
      <c r="AH8616">
        <v>1.9510696785027899</v>
      </c>
      <c r="AI8616">
        <v>3.5701142038085498</v>
      </c>
      <c r="AJ8616">
        <v>0.60644664638588597</v>
      </c>
      <c r="AK8616">
        <v>11.723232141208401</v>
      </c>
      <c r="AL8616">
        <v>5.5533237189289304</v>
      </c>
    </row>
    <row r="8617" spans="1:38">
      <c r="A8617">
        <v>8615</v>
      </c>
      <c r="B8617">
        <v>1.1271789002206999E-2</v>
      </c>
      <c r="C8617">
        <v>16.343182568415099</v>
      </c>
      <c r="D8617">
        <v>1.66240776044509</v>
      </c>
      <c r="E8617">
        <v>5.6738569577512998E-2</v>
      </c>
      <c r="F8617">
        <v>16.224951322981301</v>
      </c>
      <c r="G8617">
        <v>1.5680581849925299</v>
      </c>
      <c r="H8617">
        <v>-9.0142169584129406E-2</v>
      </c>
      <c r="I8617">
        <v>32.312012599233299</v>
      </c>
      <c r="J8617">
        <v>3.6104587499352898</v>
      </c>
      <c r="K8617">
        <v>6.0085154675621401E-2</v>
      </c>
      <c r="L8617">
        <v>7.6033971105128</v>
      </c>
      <c r="M8617">
        <v>0.758948114194123</v>
      </c>
      <c r="N8617">
        <v>7.7685708381082103E-3</v>
      </c>
      <c r="O8617">
        <v>182.90540865420499</v>
      </c>
      <c r="P8617">
        <v>12.236606278931999</v>
      </c>
      <c r="Q8617">
        <v>8.0597394615871502E-3</v>
      </c>
      <c r="R8617">
        <v>55.566047939631801</v>
      </c>
      <c r="S8617">
        <v>4.6207885253331602</v>
      </c>
      <c r="T8617" s="8">
        <f t="shared" si="808"/>
        <v>2445.7267613832196</v>
      </c>
      <c r="U8617" s="9">
        <f t="shared" si="809"/>
        <v>-86.193238616780491</v>
      </c>
      <c r="V8617" s="9" t="b">
        <f t="shared" si="810"/>
        <v>0</v>
      </c>
      <c r="W8617" s="10" t="b">
        <f t="shared" si="807"/>
        <v>0</v>
      </c>
      <c r="X8617" s="49">
        <f t="shared" si="811"/>
        <v>0</v>
      </c>
      <c r="Y8617" s="49">
        <f t="shared" si="812"/>
        <v>1</v>
      </c>
      <c r="AG8617">
        <v>1.66240776044509</v>
      </c>
      <c r="AH8617">
        <v>1.5680581849925299</v>
      </c>
      <c r="AI8617">
        <v>3.6104587499352898</v>
      </c>
      <c r="AJ8617">
        <v>0.758948114194123</v>
      </c>
      <c r="AK8617">
        <v>12.236606278931999</v>
      </c>
      <c r="AL8617">
        <v>4.6207885253331602</v>
      </c>
    </row>
    <row r="8618" spans="1:38">
      <c r="A8618">
        <v>8616</v>
      </c>
      <c r="B8618">
        <v>3.76551074393605E-2</v>
      </c>
      <c r="C8618">
        <v>16.780108390646799</v>
      </c>
      <c r="D8618">
        <v>1.7877270414447199</v>
      </c>
      <c r="E8618">
        <v>-3.7224531633327498E-3</v>
      </c>
      <c r="F8618">
        <v>15.273040872619999</v>
      </c>
      <c r="G8618">
        <v>1.2424431930584601</v>
      </c>
      <c r="H8618">
        <v>1.96063423584249E-2</v>
      </c>
      <c r="I8618">
        <v>36.060121246642098</v>
      </c>
      <c r="J8618">
        <v>3.2238939600632599</v>
      </c>
      <c r="K8618">
        <v>3.9611915966334003E-2</v>
      </c>
      <c r="L8618">
        <v>7.4493136224986198</v>
      </c>
      <c r="M8618">
        <v>0.68363078727533499</v>
      </c>
      <c r="N8618">
        <v>3.7172868232667702E-2</v>
      </c>
      <c r="O8618">
        <v>188.363465597003</v>
      </c>
      <c r="P8618">
        <v>14.270259282881</v>
      </c>
      <c r="Q8618">
        <v>1.9962015052801502E-3</v>
      </c>
      <c r="R8618">
        <v>55.230140521734498</v>
      </c>
      <c r="S8618">
        <v>4.5587970531944597</v>
      </c>
      <c r="T8618" s="8">
        <f t="shared" si="808"/>
        <v>2576.6751317917233</v>
      </c>
      <c r="U8618" s="9">
        <f t="shared" si="809"/>
        <v>44.755131791723215</v>
      </c>
      <c r="V8618" s="9" t="b">
        <f t="shared" si="810"/>
        <v>0</v>
      </c>
      <c r="W8618" s="10" t="b">
        <f t="shared" si="807"/>
        <v>0</v>
      </c>
      <c r="X8618" s="49">
        <f t="shared" si="811"/>
        <v>1</v>
      </c>
      <c r="Y8618" s="49">
        <f t="shared" si="812"/>
        <v>0</v>
      </c>
      <c r="AG8618">
        <v>1.7877270414447199</v>
      </c>
      <c r="AH8618">
        <v>1.2424431930584601</v>
      </c>
      <c r="AI8618">
        <v>3.2238939600632599</v>
      </c>
      <c r="AJ8618">
        <v>0.68363078727533499</v>
      </c>
      <c r="AK8618">
        <v>14.270259282881</v>
      </c>
      <c r="AL8618">
        <v>4.5587970531944597</v>
      </c>
    </row>
    <row r="8619" spans="1:38">
      <c r="A8619">
        <v>8617</v>
      </c>
      <c r="B8619">
        <v>-2.65052943594399E-2</v>
      </c>
      <c r="C8619">
        <v>15.737301069233199</v>
      </c>
      <c r="D8619">
        <v>1.60738296160803</v>
      </c>
      <c r="E8619">
        <v>1.1209899426743599E-2</v>
      </c>
      <c r="F8619">
        <v>15.5028145654819</v>
      </c>
      <c r="G8619">
        <v>1.28242095567487</v>
      </c>
      <c r="H8619">
        <v>-4.4540537883724203E-2</v>
      </c>
      <c r="I8619">
        <v>33.819606216257398</v>
      </c>
      <c r="J8619">
        <v>3.1035475229738099</v>
      </c>
      <c r="K8619">
        <v>-2.66825184448733E-2</v>
      </c>
      <c r="L8619">
        <v>6.9714794541465404</v>
      </c>
      <c r="M8619">
        <v>0.58881713295236604</v>
      </c>
      <c r="N8619">
        <v>7.8133935268256006E-3</v>
      </c>
      <c r="O8619">
        <v>182.91360715014</v>
      </c>
      <c r="P8619">
        <v>12.238408342668899</v>
      </c>
      <c r="Q8619">
        <v>-3.1390231400924597E-2</v>
      </c>
      <c r="R8619">
        <v>53.416644668182002</v>
      </c>
      <c r="S8619">
        <v>4.4935487205127904</v>
      </c>
      <c r="T8619" s="8">
        <f t="shared" si="808"/>
        <v>2331.4125636390768</v>
      </c>
      <c r="U8619" s="9">
        <f t="shared" si="809"/>
        <v>-200.50743636092329</v>
      </c>
      <c r="V8619" s="9" t="b">
        <f t="shared" si="810"/>
        <v>0</v>
      </c>
      <c r="W8619" s="10" t="b">
        <f t="shared" si="807"/>
        <v>0</v>
      </c>
      <c r="X8619" s="49">
        <f t="shared" si="811"/>
        <v>0</v>
      </c>
      <c r="Y8619" s="49">
        <f t="shared" si="812"/>
        <v>1</v>
      </c>
      <c r="AG8619">
        <v>1.60738296160803</v>
      </c>
      <c r="AH8619">
        <v>1.28242095567487</v>
      </c>
      <c r="AI8619">
        <v>3.1035475229738099</v>
      </c>
      <c r="AJ8619">
        <v>0.58881713295236604</v>
      </c>
      <c r="AK8619">
        <v>12.238408342668899</v>
      </c>
      <c r="AL8619">
        <v>4.4935487205127904</v>
      </c>
    </row>
    <row r="8620" spans="1:38">
      <c r="A8620">
        <v>8618</v>
      </c>
      <c r="B8620">
        <v>-7.3899552480520006E-2</v>
      </c>
      <c r="C8620">
        <v>15.008842097719301</v>
      </c>
      <c r="D8620">
        <v>1.7384731496430099</v>
      </c>
      <c r="E8620">
        <v>-1.87796266245163E-3</v>
      </c>
      <c r="F8620">
        <v>15.301237847961501</v>
      </c>
      <c r="G8620">
        <v>1.24595519188474</v>
      </c>
      <c r="H8620">
        <v>5.1559184876707699E-3</v>
      </c>
      <c r="I8620">
        <v>35.542784082719898</v>
      </c>
      <c r="J8620">
        <v>3.10734974564927</v>
      </c>
      <c r="K8620">
        <v>-9.9227423018264996E-3</v>
      </c>
      <c r="L8620">
        <v>7.0893044918341301</v>
      </c>
      <c r="M8620">
        <v>0.59162840394457805</v>
      </c>
      <c r="N8620">
        <v>3.0579618027158102E-2</v>
      </c>
      <c r="O8620">
        <v>187.125623324831</v>
      </c>
      <c r="P8620">
        <v>13.6753978959668</v>
      </c>
      <c r="Q8620">
        <v>-7.0083232913056306E-2</v>
      </c>
      <c r="R8620">
        <v>51.389269896572401</v>
      </c>
      <c r="S8620">
        <v>4.9777164210149198</v>
      </c>
      <c r="T8620" s="8">
        <f t="shared" si="808"/>
        <v>2533.6520808103314</v>
      </c>
      <c r="U8620" s="9">
        <f t="shared" si="809"/>
        <v>1.7320808103313539</v>
      </c>
      <c r="V8620" s="9" t="b">
        <f t="shared" si="810"/>
        <v>0</v>
      </c>
      <c r="W8620" s="10" t="b">
        <f t="shared" si="807"/>
        <v>0</v>
      </c>
      <c r="X8620" s="49">
        <f t="shared" si="811"/>
        <v>1</v>
      </c>
      <c r="Y8620" s="49">
        <f t="shared" si="812"/>
        <v>0</v>
      </c>
      <c r="AG8620">
        <v>1.7384731496430099</v>
      </c>
      <c r="AH8620">
        <v>1.24595519188474</v>
      </c>
      <c r="AI8620">
        <v>3.10734974564927</v>
      </c>
      <c r="AJ8620">
        <v>0.59162840394457805</v>
      </c>
      <c r="AK8620">
        <v>13.6753978959668</v>
      </c>
      <c r="AL8620">
        <v>4.9777164210149198</v>
      </c>
    </row>
    <row r="8621" spans="1:38">
      <c r="A8621">
        <v>8619</v>
      </c>
      <c r="B8621">
        <v>-6.1391864163593303E-2</v>
      </c>
      <c r="C8621">
        <v>15.1977469353724</v>
      </c>
      <c r="D8621">
        <v>1.6812841318296099</v>
      </c>
      <c r="E8621">
        <v>2.1799110434110099E-2</v>
      </c>
      <c r="F8621">
        <v>15.6678493922971</v>
      </c>
      <c r="G8621">
        <v>1.32910032863674</v>
      </c>
      <c r="H8621">
        <v>-3.5459456813005899E-2</v>
      </c>
      <c r="I8621">
        <v>34.128123517217702</v>
      </c>
      <c r="J8621">
        <v>3.0596485354071801</v>
      </c>
      <c r="K8621">
        <v>-2.7858323648131102E-2</v>
      </c>
      <c r="L8621">
        <v>6.9632871695392202</v>
      </c>
      <c r="M8621">
        <v>0.59019777264052098</v>
      </c>
      <c r="N8621">
        <v>-1.83027774845926E-3</v>
      </c>
      <c r="O8621">
        <v>181.15812669424099</v>
      </c>
      <c r="P8621">
        <v>11.890626973574699</v>
      </c>
      <c r="Q8621">
        <v>-5.2598523750947902E-2</v>
      </c>
      <c r="R8621">
        <v>52.295697554490602</v>
      </c>
      <c r="S8621">
        <v>4.6945809565854404</v>
      </c>
      <c r="T8621" s="8">
        <f t="shared" si="808"/>
        <v>2324.5438698674193</v>
      </c>
      <c r="U8621" s="9">
        <f t="shared" si="809"/>
        <v>-207.37613013258078</v>
      </c>
      <c r="V8621" s="9" t="b">
        <f t="shared" si="810"/>
        <v>0</v>
      </c>
      <c r="W8621" s="10" t="b">
        <f t="shared" si="807"/>
        <v>0</v>
      </c>
      <c r="X8621" s="49">
        <f t="shared" si="811"/>
        <v>0</v>
      </c>
      <c r="Y8621" s="49">
        <f t="shared" si="812"/>
        <v>1</v>
      </c>
      <c r="AG8621">
        <v>1.6812841318296099</v>
      </c>
      <c r="AH8621">
        <v>1.32910032863674</v>
      </c>
      <c r="AI8621">
        <v>3.0596485354071801</v>
      </c>
      <c r="AJ8621">
        <v>0.59019777264052098</v>
      </c>
      <c r="AK8621">
        <v>11.890626973574699</v>
      </c>
      <c r="AL8621">
        <v>4.6945809565854404</v>
      </c>
    </row>
    <row r="8622" spans="1:38">
      <c r="A8622">
        <v>8620</v>
      </c>
      <c r="B8622">
        <v>-7.7955057114706804E-3</v>
      </c>
      <c r="C8622">
        <v>16.034514375133799</v>
      </c>
      <c r="D8622">
        <v>1.61527415112244</v>
      </c>
      <c r="E8622">
        <v>2.7903528506702399E-2</v>
      </c>
      <c r="F8622">
        <v>15.763785012943099</v>
      </c>
      <c r="G8622">
        <v>1.3607328526879601</v>
      </c>
      <c r="H8622">
        <v>-6.4665745382055106E-2</v>
      </c>
      <c r="I8622">
        <v>33.145782784567103</v>
      </c>
      <c r="J8622">
        <v>3.2732705784536602</v>
      </c>
      <c r="K8622">
        <v>8.3051999059246401E-4</v>
      </c>
      <c r="L8622">
        <v>7.1659489931695699</v>
      </c>
      <c r="M8622">
        <v>0.60062557234715297</v>
      </c>
      <c r="N8622">
        <v>4.4084044851509796E-3</v>
      </c>
      <c r="O8622">
        <v>182.29184746539801</v>
      </c>
      <c r="P8622">
        <v>12.109428852602401</v>
      </c>
      <c r="Q8622">
        <v>3.5877894396943701E-2</v>
      </c>
      <c r="R8622">
        <v>57.133493512958403</v>
      </c>
      <c r="S8622">
        <v>5.0978002939298701</v>
      </c>
      <c r="T8622" s="8">
        <f t="shared" si="808"/>
        <v>2405.7132301143483</v>
      </c>
      <c r="U8622" s="9">
        <f t="shared" si="809"/>
        <v>-126.20676988565174</v>
      </c>
      <c r="V8622" s="9" t="b">
        <f t="shared" si="810"/>
        <v>0</v>
      </c>
      <c r="W8622" s="10" t="b">
        <f t="shared" si="807"/>
        <v>0</v>
      </c>
      <c r="X8622" s="49">
        <f t="shared" si="811"/>
        <v>0</v>
      </c>
      <c r="Y8622" s="49">
        <f t="shared" si="812"/>
        <v>1</v>
      </c>
      <c r="AG8622">
        <v>1.61527415112244</v>
      </c>
      <c r="AH8622">
        <v>1.3607328526879601</v>
      </c>
      <c r="AI8622">
        <v>3.2732705784536602</v>
      </c>
      <c r="AJ8622">
        <v>0.60062557234715297</v>
      </c>
      <c r="AK8622">
        <v>12.109428852602401</v>
      </c>
      <c r="AL8622">
        <v>5.0978002939298701</v>
      </c>
    </row>
    <row r="8623" spans="1:38">
      <c r="A8623">
        <v>8621</v>
      </c>
      <c r="B8623">
        <v>-1.7240707836979698E-2</v>
      </c>
      <c r="C8623">
        <v>15.8837781336305</v>
      </c>
      <c r="D8623">
        <v>1.6112114567200899</v>
      </c>
      <c r="E8623">
        <v>-8.8672148671866097E-2</v>
      </c>
      <c r="F8623">
        <v>14.0291813747513</v>
      </c>
      <c r="G8623">
        <v>1.4911257994920399</v>
      </c>
      <c r="H8623">
        <v>-1.47377997201155E-2</v>
      </c>
      <c r="I8623">
        <v>34.842692750560197</v>
      </c>
      <c r="J8623">
        <v>3.03047659819602</v>
      </c>
      <c r="K8623">
        <v>1.53777529650627E-2</v>
      </c>
      <c r="L8623">
        <v>7.2709556489962299</v>
      </c>
      <c r="M8623">
        <v>0.620534921428743</v>
      </c>
      <c r="N8623">
        <v>4.1908441759916898E-2</v>
      </c>
      <c r="O8623">
        <v>189.25759006331799</v>
      </c>
      <c r="P8623">
        <v>14.7101030411628</v>
      </c>
      <c r="Q8623">
        <v>2.9860401515883501E-2</v>
      </c>
      <c r="R8623">
        <v>56.790725458944799</v>
      </c>
      <c r="S8623">
        <v>4.9728514718602002</v>
      </c>
      <c r="T8623" s="8">
        <f t="shared" si="808"/>
        <v>2643.6303288859895</v>
      </c>
      <c r="U8623" s="9">
        <f t="shared" si="809"/>
        <v>111.71032888598938</v>
      </c>
      <c r="V8623" s="9" t="b">
        <f t="shared" si="810"/>
        <v>0</v>
      </c>
      <c r="W8623" s="10" t="b">
        <f t="shared" si="807"/>
        <v>0</v>
      </c>
      <c r="X8623" s="49">
        <f t="shared" si="811"/>
        <v>1</v>
      </c>
      <c r="Y8623" s="49">
        <f t="shared" si="812"/>
        <v>0</v>
      </c>
      <c r="AG8623">
        <v>1.6112114567200899</v>
      </c>
      <c r="AH8623">
        <v>1.4911257994920399</v>
      </c>
      <c r="AI8623">
        <v>3.03047659819602</v>
      </c>
      <c r="AJ8623">
        <v>0.620534921428743</v>
      </c>
      <c r="AK8623">
        <v>14.7101030411628</v>
      </c>
      <c r="AL8623">
        <v>4.9728514718602002</v>
      </c>
    </row>
    <row r="8624" spans="1:38">
      <c r="A8624">
        <v>8622</v>
      </c>
      <c r="B8624">
        <v>3.6242906487339598E-2</v>
      </c>
      <c r="C8624">
        <v>16.7564282301106</v>
      </c>
      <c r="D8624">
        <v>1.78153086155373</v>
      </c>
      <c r="E8624">
        <v>-7.8849869874482004E-2</v>
      </c>
      <c r="F8624">
        <v>14.167658874493499</v>
      </c>
      <c r="G8624">
        <v>1.4278670379835801</v>
      </c>
      <c r="H8624">
        <v>3.5166199690426003E-2</v>
      </c>
      <c r="I8624">
        <v>36.625599560649</v>
      </c>
      <c r="J8624">
        <v>3.4107961263740298</v>
      </c>
      <c r="K8624">
        <v>3.7938596195555098E-2</v>
      </c>
      <c r="L8624">
        <v>7.4368589619563004</v>
      </c>
      <c r="M8624">
        <v>0.67788877310790396</v>
      </c>
      <c r="N8624">
        <v>-2.9244709240895399E-3</v>
      </c>
      <c r="O8624">
        <v>180.960013115332</v>
      </c>
      <c r="P8624">
        <v>11.8591489518952</v>
      </c>
      <c r="Q8624">
        <v>-1.4548183900137301E-2</v>
      </c>
      <c r="R8624">
        <v>54.3239089836608</v>
      </c>
      <c r="S8624">
        <v>4.4719116670099197</v>
      </c>
      <c r="T8624" s="8">
        <f t="shared" si="808"/>
        <v>2362.9143417924365</v>
      </c>
      <c r="U8624" s="9">
        <f t="shared" si="809"/>
        <v>-169.00565820756356</v>
      </c>
      <c r="V8624" s="9" t="b">
        <f t="shared" si="810"/>
        <v>0</v>
      </c>
      <c r="W8624" s="10" t="b">
        <f t="shared" si="807"/>
        <v>0</v>
      </c>
      <c r="X8624" s="49">
        <f t="shared" si="811"/>
        <v>0</v>
      </c>
      <c r="Y8624" s="49">
        <f t="shared" si="812"/>
        <v>1</v>
      </c>
      <c r="AG8624">
        <v>1.78153086155373</v>
      </c>
      <c r="AH8624">
        <v>1.4278670379835801</v>
      </c>
      <c r="AI8624">
        <v>3.4107961263740298</v>
      </c>
      <c r="AJ8624">
        <v>0.67788877310790396</v>
      </c>
      <c r="AK8624">
        <v>11.8591489518952</v>
      </c>
      <c r="AL8624">
        <v>4.4719116670099197</v>
      </c>
    </row>
    <row r="8625" spans="1:38">
      <c r="A8625">
        <v>8623</v>
      </c>
      <c r="B8625">
        <v>-8.4899200947110398E-2</v>
      </c>
      <c r="C8625">
        <v>14.844654767657</v>
      </c>
      <c r="D8625">
        <v>1.7927243238619499</v>
      </c>
      <c r="E8625">
        <v>5.8981963799674304E-3</v>
      </c>
      <c r="F8625">
        <v>15.420686531084</v>
      </c>
      <c r="G8625">
        <v>1.26665166961204</v>
      </c>
      <c r="H8625">
        <v>4.7773170807317897E-2</v>
      </c>
      <c r="I8625">
        <v>37.090260264234601</v>
      </c>
      <c r="J8625">
        <v>3.61629412479637</v>
      </c>
      <c r="K8625">
        <v>-2.8773951603489799E-2</v>
      </c>
      <c r="L8625">
        <v>6.9569143071762998</v>
      </c>
      <c r="M8625">
        <v>0.59101092653559995</v>
      </c>
      <c r="N8625">
        <v>-5.7376340715650797E-4</v>
      </c>
      <c r="O8625">
        <v>181.38589754718001</v>
      </c>
      <c r="P8625">
        <v>11.9283915932113</v>
      </c>
      <c r="Q8625">
        <v>-1.90997977375808E-2</v>
      </c>
      <c r="R8625">
        <v>54.0772093943689</v>
      </c>
      <c r="S8625">
        <v>4.4637003497440801</v>
      </c>
      <c r="T8625" s="8">
        <f t="shared" si="808"/>
        <v>2365.877298776134</v>
      </c>
      <c r="U8625" s="9">
        <f t="shared" si="809"/>
        <v>-166.04270122386606</v>
      </c>
      <c r="V8625" s="9" t="b">
        <f t="shared" si="810"/>
        <v>0</v>
      </c>
      <c r="W8625" s="10" t="b">
        <f t="shared" si="807"/>
        <v>0</v>
      </c>
      <c r="X8625" s="49">
        <f t="shared" si="811"/>
        <v>0</v>
      </c>
      <c r="Y8625" s="49">
        <f t="shared" si="812"/>
        <v>1</v>
      </c>
      <c r="AG8625">
        <v>1.7927243238619499</v>
      </c>
      <c r="AH8625">
        <v>1.26665166961204</v>
      </c>
      <c r="AI8625">
        <v>3.61629412479637</v>
      </c>
      <c r="AJ8625">
        <v>0.59101092653559995</v>
      </c>
      <c r="AK8625">
        <v>11.9283915932113</v>
      </c>
      <c r="AL8625">
        <v>4.4637003497440801</v>
      </c>
    </row>
    <row r="8626" spans="1:38">
      <c r="A8626">
        <v>8624</v>
      </c>
      <c r="B8626">
        <v>4.8496772301747502E-2</v>
      </c>
      <c r="C8626">
        <v>16.963022457010201</v>
      </c>
      <c r="D8626">
        <v>1.85784769246473</v>
      </c>
      <c r="E8626">
        <v>2.7850732536514999E-2</v>
      </c>
      <c r="F8626">
        <v>15.7629527705892</v>
      </c>
      <c r="G8626">
        <v>1.35970269475103</v>
      </c>
      <c r="H8626">
        <v>5.8730605997499102E-2</v>
      </c>
      <c r="I8626">
        <v>37.498909170512398</v>
      </c>
      <c r="J8626">
        <v>3.8112951063177101</v>
      </c>
      <c r="K8626">
        <v>-8.8026895533448602E-4</v>
      </c>
      <c r="L8626">
        <v>7.1537000475129098</v>
      </c>
      <c r="M8626">
        <v>0.59846760822243095</v>
      </c>
      <c r="N8626">
        <v>8.0982303635383501E-3</v>
      </c>
      <c r="O8626">
        <v>182.96571510417201</v>
      </c>
      <c r="P8626">
        <v>12.249064472067399</v>
      </c>
      <c r="Q8626">
        <v>8.8450895437561294E-2</v>
      </c>
      <c r="R8626">
        <v>60.217530975778701</v>
      </c>
      <c r="S8626">
        <v>6.8612999667572296</v>
      </c>
      <c r="T8626" s="8">
        <f t="shared" si="808"/>
        <v>2673.767754058053</v>
      </c>
      <c r="U8626" s="9">
        <f t="shared" si="809"/>
        <v>141.84775405805294</v>
      </c>
      <c r="V8626" s="9" t="b">
        <f t="shared" si="810"/>
        <v>0</v>
      </c>
      <c r="W8626" s="10" t="b">
        <f t="shared" si="807"/>
        <v>0</v>
      </c>
      <c r="X8626" s="49">
        <f t="shared" si="811"/>
        <v>1</v>
      </c>
      <c r="Y8626" s="49">
        <f t="shared" si="812"/>
        <v>0</v>
      </c>
      <c r="AG8626">
        <v>1.85784769246473</v>
      </c>
      <c r="AH8626">
        <v>1.35970269475103</v>
      </c>
      <c r="AI8626">
        <v>3.8112951063177101</v>
      </c>
      <c r="AJ8626">
        <v>0.59846760822243095</v>
      </c>
      <c r="AK8626">
        <v>12.249064472067399</v>
      </c>
      <c r="AL8626">
        <v>6.8612999667572296</v>
      </c>
    </row>
    <row r="8627" spans="1:38">
      <c r="A8627">
        <v>8625</v>
      </c>
      <c r="B8627">
        <v>-1.22313368783388E-2</v>
      </c>
      <c r="C8627">
        <v>15.963545495875101</v>
      </c>
      <c r="D8627">
        <v>1.61092500900002</v>
      </c>
      <c r="E8627">
        <v>5.14683930520414E-3</v>
      </c>
      <c r="F8627">
        <v>15.4091044408488</v>
      </c>
      <c r="G8627">
        <v>1.2636314038733101</v>
      </c>
      <c r="H8627">
        <v>-6.8314345284959999E-2</v>
      </c>
      <c r="I8627">
        <v>33.025067439631897</v>
      </c>
      <c r="J8627">
        <v>3.3125107308161401</v>
      </c>
      <c r="K8627">
        <v>4.3214871738643003E-2</v>
      </c>
      <c r="L8627">
        <v>7.4762015789868599</v>
      </c>
      <c r="M8627">
        <v>0.69642587417683499</v>
      </c>
      <c r="N8627">
        <v>9.2626591084223105E-3</v>
      </c>
      <c r="O8627">
        <v>183.17888973141299</v>
      </c>
      <c r="P8627">
        <v>12.292475853265699</v>
      </c>
      <c r="Q8627">
        <v>1.25677470371838E-2</v>
      </c>
      <c r="R8627">
        <v>55.817105564358002</v>
      </c>
      <c r="S8627">
        <v>4.6674710980284404</v>
      </c>
      <c r="T8627" s="8">
        <f t="shared" si="808"/>
        <v>2384.3439969160445</v>
      </c>
      <c r="U8627" s="9">
        <f t="shared" si="809"/>
        <v>-147.57600308395558</v>
      </c>
      <c r="V8627" s="9" t="b">
        <f t="shared" si="810"/>
        <v>0</v>
      </c>
      <c r="W8627" s="10" t="b">
        <f t="shared" si="807"/>
        <v>0</v>
      </c>
      <c r="X8627" s="49">
        <f t="shared" si="811"/>
        <v>0</v>
      </c>
      <c r="Y8627" s="49">
        <f t="shared" si="812"/>
        <v>1</v>
      </c>
      <c r="AG8627">
        <v>1.61092500900002</v>
      </c>
      <c r="AH8627">
        <v>1.2636314038733101</v>
      </c>
      <c r="AI8627">
        <v>3.3125107308161401</v>
      </c>
      <c r="AJ8627">
        <v>0.69642587417683499</v>
      </c>
      <c r="AK8627">
        <v>12.292475853265699</v>
      </c>
      <c r="AL8627">
        <v>4.6674710980284404</v>
      </c>
    </row>
    <row r="8628" spans="1:38">
      <c r="A8628">
        <v>8626</v>
      </c>
      <c r="B8628">
        <v>8.71557939156187E-5</v>
      </c>
      <c r="C8628">
        <v>16.1614084990082</v>
      </c>
      <c r="D8628">
        <v>1.6314222466478301</v>
      </c>
      <c r="E8628">
        <v>-1.5119876360723501E-2</v>
      </c>
      <c r="F8628">
        <v>15.0999557978667</v>
      </c>
      <c r="G8628">
        <v>1.2294733996792</v>
      </c>
      <c r="H8628">
        <v>-3.3896556156274897E-2</v>
      </c>
      <c r="I8628">
        <v>34.181504087273801</v>
      </c>
      <c r="J8628">
        <v>3.0515402685337101</v>
      </c>
      <c r="K8628">
        <v>-1.7463441097718001E-3</v>
      </c>
      <c r="L8628">
        <v>7.1475070878108298</v>
      </c>
      <c r="M8628">
        <v>0.59793131720366399</v>
      </c>
      <c r="N8628">
        <v>-3.0451560392008E-3</v>
      </c>
      <c r="O8628">
        <v>180.938175253097</v>
      </c>
      <c r="P8628">
        <v>11.8548567656293</v>
      </c>
      <c r="Q8628">
        <v>-2.57177996309793E-2</v>
      </c>
      <c r="R8628">
        <v>53.720507947530898</v>
      </c>
      <c r="S8628">
        <v>4.4655271047105796</v>
      </c>
      <c r="T8628" s="8">
        <f t="shared" si="808"/>
        <v>2283.0751102404283</v>
      </c>
      <c r="U8628" s="9">
        <f t="shared" si="809"/>
        <v>-248.84488975957174</v>
      </c>
      <c r="V8628" s="9" t="b">
        <f t="shared" si="810"/>
        <v>1</v>
      </c>
      <c r="W8628" s="10" t="b">
        <f t="shared" si="807"/>
        <v>1</v>
      </c>
      <c r="X8628" s="49">
        <f t="shared" si="811"/>
        <v>0</v>
      </c>
      <c r="Y8628" s="49">
        <f t="shared" si="812"/>
        <v>1</v>
      </c>
      <c r="AG8628">
        <v>1.6314222466478301</v>
      </c>
      <c r="AH8628">
        <v>1.2294733996792</v>
      </c>
      <c r="AI8628">
        <v>3.0515402685337101</v>
      </c>
      <c r="AJ8628">
        <v>0.59793131720366399</v>
      </c>
      <c r="AK8628">
        <v>11.8548567656293</v>
      </c>
      <c r="AL8628">
        <v>4.4655271047105796</v>
      </c>
    </row>
    <row r="8629" spans="1:38">
      <c r="A8629">
        <v>8627</v>
      </c>
      <c r="B8629">
        <v>-2.93492579137609E-2</v>
      </c>
      <c r="C8629">
        <v>15.6926083409175</v>
      </c>
      <c r="D8629">
        <v>1.6099979378826399</v>
      </c>
      <c r="E8629">
        <v>-6.7181393355861499E-2</v>
      </c>
      <c r="F8629">
        <v>14.3339421187961</v>
      </c>
      <c r="G8629">
        <v>1.35817379850465</v>
      </c>
      <c r="H8629">
        <v>-5.9986001699239802E-2</v>
      </c>
      <c r="I8629">
        <v>33.301260065330403</v>
      </c>
      <c r="J8629">
        <v>3.2298071582941401</v>
      </c>
      <c r="K8629">
        <v>5.3751989576797398E-4</v>
      </c>
      <c r="L8629">
        <v>7.163849677</v>
      </c>
      <c r="M8629">
        <v>0.59921106831085702</v>
      </c>
      <c r="N8629">
        <v>-3.67707593643639E-2</v>
      </c>
      <c r="O8629">
        <v>174.93768003322</v>
      </c>
      <c r="P8629">
        <v>12.0120853911793</v>
      </c>
      <c r="Q8629">
        <v>-4.45519385989788E-4</v>
      </c>
      <c r="R8629">
        <v>55.095448440948097</v>
      </c>
      <c r="S8629">
        <v>4.5350730885621697</v>
      </c>
      <c r="T8629" s="8">
        <f t="shared" si="808"/>
        <v>2334.4348442733753</v>
      </c>
      <c r="U8629" s="9">
        <f t="shared" si="809"/>
        <v>-197.48515572662473</v>
      </c>
      <c r="V8629" s="9" t="b">
        <f t="shared" si="810"/>
        <v>0</v>
      </c>
      <c r="W8629" s="10" t="b">
        <f t="shared" si="807"/>
        <v>0</v>
      </c>
      <c r="X8629" s="49">
        <f t="shared" si="811"/>
        <v>0</v>
      </c>
      <c r="Y8629" s="49">
        <f t="shared" si="812"/>
        <v>1</v>
      </c>
      <c r="AG8629">
        <v>1.6099979378826399</v>
      </c>
      <c r="AH8629">
        <v>1.35817379850465</v>
      </c>
      <c r="AI8629">
        <v>3.2298071582941401</v>
      </c>
      <c r="AJ8629">
        <v>0.59921106831085702</v>
      </c>
      <c r="AK8629">
        <v>12.0120853911793</v>
      </c>
      <c r="AL8629">
        <v>4.5350730885621697</v>
      </c>
    </row>
    <row r="8630" spans="1:38">
      <c r="A8630">
        <v>8628</v>
      </c>
      <c r="B8630">
        <v>3.74294710080895E-2</v>
      </c>
      <c r="C8630">
        <v>16.776322613993798</v>
      </c>
      <c r="D8630">
        <v>1.78636464629395</v>
      </c>
      <c r="E8630">
        <v>3.9617841054664801E-2</v>
      </c>
      <c r="F8630">
        <v>15.9495327469294</v>
      </c>
      <c r="G8630">
        <v>1.4336852058067999</v>
      </c>
      <c r="H8630">
        <v>-8.3517361870343899E-3</v>
      </c>
      <c r="I8630">
        <v>35.065912388917198</v>
      </c>
      <c r="J8630">
        <v>3.0373093016447701</v>
      </c>
      <c r="K8630">
        <v>-5.7371600542799703E-2</v>
      </c>
      <c r="L8630">
        <v>6.7607807600184699</v>
      </c>
      <c r="M8630">
        <v>0.62861986956940097</v>
      </c>
      <c r="N8630">
        <v>-5.1084877911059201E-2</v>
      </c>
      <c r="O8630">
        <v>172.451437975906</v>
      </c>
      <c r="P8630">
        <v>12.663048344128599</v>
      </c>
      <c r="Q8630">
        <v>2.0777954493813099E-2</v>
      </c>
      <c r="R8630">
        <v>56.277261985680603</v>
      </c>
      <c r="S8630">
        <v>4.7985116120130202</v>
      </c>
      <c r="T8630" s="8">
        <f t="shared" si="808"/>
        <v>2434.753897945654</v>
      </c>
      <c r="U8630" s="9">
        <f t="shared" si="809"/>
        <v>-97.166102054346084</v>
      </c>
      <c r="V8630" s="9" t="b">
        <f t="shared" si="810"/>
        <v>0</v>
      </c>
      <c r="W8630" s="10" t="b">
        <f t="shared" si="807"/>
        <v>0</v>
      </c>
      <c r="X8630" s="49">
        <f t="shared" si="811"/>
        <v>0</v>
      </c>
      <c r="Y8630" s="49">
        <f t="shared" si="812"/>
        <v>1</v>
      </c>
      <c r="AG8630">
        <v>1.78636464629395</v>
      </c>
      <c r="AH8630">
        <v>1.4336852058067999</v>
      </c>
      <c r="AI8630">
        <v>3.0373093016447701</v>
      </c>
      <c r="AJ8630">
        <v>0.62861986956940097</v>
      </c>
      <c r="AK8630">
        <v>12.663048344128599</v>
      </c>
      <c r="AL8630">
        <v>4.7985116120130202</v>
      </c>
    </row>
    <row r="8631" spans="1:38">
      <c r="A8631">
        <v>8629</v>
      </c>
      <c r="B8631">
        <v>2.2478818322908101E-2</v>
      </c>
      <c r="C8631">
        <v>16.5273712709484</v>
      </c>
      <c r="D8631">
        <v>1.7066872634280501</v>
      </c>
      <c r="E8631">
        <v>3.0618402049887299E-2</v>
      </c>
      <c r="F8631">
        <v>15.806639842214301</v>
      </c>
      <c r="G8631">
        <v>1.37370410653169</v>
      </c>
      <c r="H8631">
        <v>-1.8276810477684001E-2</v>
      </c>
      <c r="I8631">
        <v>34.719602024267303</v>
      </c>
      <c r="J8631">
        <v>3.0283916674902098</v>
      </c>
      <c r="K8631">
        <v>5.8772629806299298E-2</v>
      </c>
      <c r="L8631">
        <v>7.5934240091174603</v>
      </c>
      <c r="M8631">
        <v>0.75390328386892402</v>
      </c>
      <c r="N8631">
        <v>-2.0540909488990702E-3</v>
      </c>
      <c r="O8631">
        <v>181.1175856511</v>
      </c>
      <c r="P8631">
        <v>11.884801722982999</v>
      </c>
      <c r="Q8631">
        <v>-2.3802899233769801E-2</v>
      </c>
      <c r="R8631">
        <v>53.823475924784198</v>
      </c>
      <c r="S8631">
        <v>4.4637237786663198</v>
      </c>
      <c r="T8631" s="8">
        <f t="shared" si="808"/>
        <v>2321.1211822968194</v>
      </c>
      <c r="U8631" s="9">
        <f t="shared" si="809"/>
        <v>-210.7988177031807</v>
      </c>
      <c r="V8631" s="9" t="b">
        <f t="shared" si="810"/>
        <v>0</v>
      </c>
      <c r="W8631" s="10" t="b">
        <f t="shared" si="807"/>
        <v>0</v>
      </c>
      <c r="X8631" s="49">
        <f t="shared" si="811"/>
        <v>0</v>
      </c>
      <c r="Y8631" s="49">
        <f t="shared" si="812"/>
        <v>1</v>
      </c>
      <c r="AG8631">
        <v>1.7066872634280501</v>
      </c>
      <c r="AH8631">
        <v>1.37370410653169</v>
      </c>
      <c r="AI8631">
        <v>3.0283916674902098</v>
      </c>
      <c r="AJ8631">
        <v>0.75390328386892402</v>
      </c>
      <c r="AK8631">
        <v>11.884801722982999</v>
      </c>
      <c r="AL8631">
        <v>4.4637237786663198</v>
      </c>
    </row>
    <row r="8632" spans="1:38">
      <c r="A8632">
        <v>8630</v>
      </c>
      <c r="B8632">
        <v>-7.3758601794663798E-3</v>
      </c>
      <c r="C8632">
        <v>16.041244599504701</v>
      </c>
      <c r="D8632">
        <v>1.61398988396606</v>
      </c>
      <c r="E8632">
        <v>-4.3707187536845903E-2</v>
      </c>
      <c r="F8632">
        <v>14.6744003863604</v>
      </c>
      <c r="G8632">
        <v>1.2629191580384</v>
      </c>
      <c r="H8632">
        <v>8.8829765307229594E-2</v>
      </c>
      <c r="I8632">
        <v>38.644752770092701</v>
      </c>
      <c r="J8632">
        <v>4.51746710223299</v>
      </c>
      <c r="K8632">
        <v>6.3232363240133399E-3</v>
      </c>
      <c r="L8632">
        <v>7.2054178145377801</v>
      </c>
      <c r="M8632">
        <v>0.60649915609874505</v>
      </c>
      <c r="N8632">
        <v>5.0761440964821901E-2</v>
      </c>
      <c r="O8632">
        <v>190.94052588065401</v>
      </c>
      <c r="P8632">
        <v>15.671553558667901</v>
      </c>
      <c r="Q8632">
        <v>-5.95811826506022E-2</v>
      </c>
      <c r="R8632">
        <v>51.931806478711998</v>
      </c>
      <c r="S8632">
        <v>4.7982269650955898</v>
      </c>
      <c r="T8632" s="8">
        <f t="shared" si="808"/>
        <v>2847.0655824099686</v>
      </c>
      <c r="U8632" s="9">
        <f t="shared" si="809"/>
        <v>315.14558240996848</v>
      </c>
      <c r="V8632" s="9" t="b">
        <f t="shared" si="810"/>
        <v>0</v>
      </c>
      <c r="W8632" s="10" t="b">
        <f t="shared" si="807"/>
        <v>0</v>
      </c>
      <c r="X8632" s="49">
        <f t="shared" si="811"/>
        <v>1</v>
      </c>
      <c r="Y8632" s="49">
        <f t="shared" si="812"/>
        <v>0</v>
      </c>
      <c r="AG8632">
        <v>1.61398988396606</v>
      </c>
      <c r="AH8632">
        <v>1.2629191580384</v>
      </c>
      <c r="AI8632">
        <v>4.51746710223299</v>
      </c>
      <c r="AJ8632">
        <v>0.60649915609874505</v>
      </c>
      <c r="AK8632">
        <v>15.671553558667901</v>
      </c>
      <c r="AL8632">
        <v>4.7982269650955898</v>
      </c>
    </row>
    <row r="8633" spans="1:38">
      <c r="A8633">
        <v>8631</v>
      </c>
      <c r="B8633">
        <v>2.1085188423886899E-2</v>
      </c>
      <c r="C8633">
        <v>16.504354274505499</v>
      </c>
      <c r="D8633">
        <v>1.69954258861024</v>
      </c>
      <c r="E8633">
        <v>1.03648311665069E-2</v>
      </c>
      <c r="F8633">
        <v>15.4897191629821</v>
      </c>
      <c r="G8633">
        <v>1.2791728836357801</v>
      </c>
      <c r="H8633">
        <v>2.5471016329799701E-3</v>
      </c>
      <c r="I8633">
        <v>35.4501803141995</v>
      </c>
      <c r="J8633">
        <v>3.0916369312918199</v>
      </c>
      <c r="K8633">
        <v>-1.52931278682387E-2</v>
      </c>
      <c r="L8633">
        <v>7.05133424201449</v>
      </c>
      <c r="M8633">
        <v>0.59109157028602799</v>
      </c>
      <c r="N8633">
        <v>9.6756717590574005E-3</v>
      </c>
      <c r="O8633">
        <v>183.25456055563001</v>
      </c>
      <c r="P8633">
        <v>12.306763270262801</v>
      </c>
      <c r="Q8633">
        <v>-6.4844744515732702E-2</v>
      </c>
      <c r="R8633">
        <v>51.659178329539799</v>
      </c>
      <c r="S8633">
        <v>4.8839165722704001</v>
      </c>
      <c r="T8633" s="8">
        <f t="shared" si="808"/>
        <v>2385.2123816357071</v>
      </c>
      <c r="U8633" s="9">
        <f t="shared" si="809"/>
        <v>-146.70761836429301</v>
      </c>
      <c r="V8633" s="9" t="b">
        <f t="shared" si="810"/>
        <v>0</v>
      </c>
      <c r="W8633" s="10" t="b">
        <f t="shared" si="807"/>
        <v>0</v>
      </c>
      <c r="X8633" s="49">
        <f t="shared" si="811"/>
        <v>0</v>
      </c>
      <c r="Y8633" s="49">
        <f t="shared" si="812"/>
        <v>1</v>
      </c>
      <c r="AG8633">
        <v>1.69954258861024</v>
      </c>
      <c r="AH8633">
        <v>1.2791728836357801</v>
      </c>
      <c r="AI8633">
        <v>3.0916369312918199</v>
      </c>
      <c r="AJ8633">
        <v>0.59109157028602799</v>
      </c>
      <c r="AK8633">
        <v>12.306763270262801</v>
      </c>
      <c r="AL8633">
        <v>4.8839165722704001</v>
      </c>
    </row>
    <row r="8634" spans="1:38">
      <c r="A8634">
        <v>8632</v>
      </c>
      <c r="B8634">
        <v>1.52242111592081E-5</v>
      </c>
      <c r="C8634">
        <v>16.160246025125101</v>
      </c>
      <c r="D8634">
        <v>1.6302472222167499</v>
      </c>
      <c r="E8634">
        <v>8.1461331342379706E-2</v>
      </c>
      <c r="F8634">
        <v>16.631076511725102</v>
      </c>
      <c r="G8634">
        <v>1.81736375664838</v>
      </c>
      <c r="H8634">
        <v>-2.1590191695521101E-2</v>
      </c>
      <c r="I8634">
        <v>34.604753121200801</v>
      </c>
      <c r="J8634">
        <v>3.0248696222913001</v>
      </c>
      <c r="K8634">
        <v>-8.5214638783047501E-3</v>
      </c>
      <c r="L8634">
        <v>7.0992455447211</v>
      </c>
      <c r="M8634">
        <v>0.59128522650486104</v>
      </c>
      <c r="N8634">
        <v>4.6803656582907999E-2</v>
      </c>
      <c r="O8634">
        <v>190.186317930169</v>
      </c>
      <c r="P8634">
        <v>15.223673249013199</v>
      </c>
      <c r="Q8634">
        <v>-5.4889305579749699E-2</v>
      </c>
      <c r="R8634">
        <v>52.176036631670598</v>
      </c>
      <c r="S8634">
        <v>4.7290206232128096</v>
      </c>
      <c r="T8634" s="8">
        <f t="shared" si="808"/>
        <v>2701.64596998873</v>
      </c>
      <c r="U8634" s="9">
        <f t="shared" si="809"/>
        <v>169.72596998872996</v>
      </c>
      <c r="V8634" s="9" t="b">
        <f t="shared" si="810"/>
        <v>0</v>
      </c>
      <c r="W8634" s="10" t="b">
        <f t="shared" si="807"/>
        <v>0</v>
      </c>
      <c r="X8634" s="49">
        <f t="shared" si="811"/>
        <v>1</v>
      </c>
      <c r="Y8634" s="49">
        <f t="shared" si="812"/>
        <v>0</v>
      </c>
      <c r="AG8634">
        <v>1.6302472222167499</v>
      </c>
      <c r="AH8634">
        <v>1.81736375664838</v>
      </c>
      <c r="AI8634">
        <v>3.0248696222913001</v>
      </c>
      <c r="AJ8634">
        <v>0.59128522650486104</v>
      </c>
      <c r="AK8634">
        <v>15.223673249013199</v>
      </c>
      <c r="AL8634">
        <v>4.7290206232128096</v>
      </c>
    </row>
    <row r="8635" spans="1:38">
      <c r="A8635">
        <v>8633</v>
      </c>
      <c r="B8635">
        <v>8.4657968765205396E-3</v>
      </c>
      <c r="C8635">
        <v>16.297388006456899</v>
      </c>
      <c r="D8635">
        <v>1.6544435421164601</v>
      </c>
      <c r="E8635">
        <v>7.2618310327397198E-2</v>
      </c>
      <c r="F8635">
        <v>16.4846559070334</v>
      </c>
      <c r="G8635">
        <v>1.7194839092525001</v>
      </c>
      <c r="H8635">
        <v>-3.2615477004704498E-2</v>
      </c>
      <c r="I8635">
        <v>34.225321360234197</v>
      </c>
      <c r="J8635">
        <v>3.0458242382497001</v>
      </c>
      <c r="K8635">
        <v>-2.16803783162723E-2</v>
      </c>
      <c r="L8635">
        <v>7.0064391349960804</v>
      </c>
      <c r="M8635">
        <v>0.58944738854634904</v>
      </c>
      <c r="N8635">
        <v>-1.2239084727002501E-2</v>
      </c>
      <c r="O8635">
        <v>179.282266391165</v>
      </c>
      <c r="P8635">
        <v>11.725783177392</v>
      </c>
      <c r="Q8635">
        <v>-4.8151885677733498E-3</v>
      </c>
      <c r="R8635">
        <v>54.855224789019303</v>
      </c>
      <c r="S8635">
        <v>4.4994067577069803</v>
      </c>
      <c r="T8635" s="8">
        <f t="shared" si="808"/>
        <v>2323.4389013263985</v>
      </c>
      <c r="U8635" s="9">
        <f t="shared" si="809"/>
        <v>-208.48109867360154</v>
      </c>
      <c r="V8635" s="9" t="b">
        <f t="shared" si="810"/>
        <v>0</v>
      </c>
      <c r="W8635" s="10" t="b">
        <f t="shared" si="807"/>
        <v>0</v>
      </c>
      <c r="X8635" s="49">
        <f t="shared" si="811"/>
        <v>0</v>
      </c>
      <c r="Y8635" s="49">
        <f t="shared" si="812"/>
        <v>1</v>
      </c>
      <c r="AG8635">
        <v>1.6544435421164601</v>
      </c>
      <c r="AH8635">
        <v>1.7194839092525001</v>
      </c>
      <c r="AI8635">
        <v>3.0458242382497001</v>
      </c>
      <c r="AJ8635">
        <v>0.58944738854634904</v>
      </c>
      <c r="AK8635">
        <v>11.725783177392</v>
      </c>
      <c r="AL8635">
        <v>4.4994067577069803</v>
      </c>
    </row>
    <row r="8636" spans="1:38">
      <c r="A8636">
        <v>8634</v>
      </c>
      <c r="B8636">
        <v>-5.8102746227992101E-2</v>
      </c>
      <c r="C8636">
        <v>15.247816414470201</v>
      </c>
      <c r="D8636">
        <v>1.66889164835862</v>
      </c>
      <c r="E8636">
        <v>4.1795366804091003E-2</v>
      </c>
      <c r="F8636">
        <v>15.9843011059374</v>
      </c>
      <c r="G8636">
        <v>1.4477920343225901</v>
      </c>
      <c r="H8636">
        <v>1.96559273132841E-2</v>
      </c>
      <c r="I8636">
        <v>36.061909330456999</v>
      </c>
      <c r="J8636">
        <v>3.2245873912565299</v>
      </c>
      <c r="K8636">
        <v>3.7573421668337201E-2</v>
      </c>
      <c r="L8636">
        <v>7.4341437063021596</v>
      </c>
      <c r="M8636">
        <v>0.67604474638308498</v>
      </c>
      <c r="N8636">
        <v>-3.5790849825780097E-2</v>
      </c>
      <c r="O8636">
        <v>175.10918715154901</v>
      </c>
      <c r="P8636">
        <v>11.9860902107658</v>
      </c>
      <c r="Q8636">
        <v>0.1006863781909</v>
      </c>
      <c r="R8636">
        <v>60.958847471747099</v>
      </c>
      <c r="S8636">
        <v>7.3998945156545997</v>
      </c>
      <c r="T8636" s="8">
        <f t="shared" si="808"/>
        <v>2640.3300546741229</v>
      </c>
      <c r="U8636" s="9">
        <f t="shared" si="809"/>
        <v>108.41005467412288</v>
      </c>
      <c r="V8636" s="9" t="b">
        <f t="shared" si="810"/>
        <v>0</v>
      </c>
      <c r="W8636" s="10" t="b">
        <f t="shared" si="807"/>
        <v>0</v>
      </c>
      <c r="X8636" s="49">
        <f t="shared" si="811"/>
        <v>1</v>
      </c>
      <c r="Y8636" s="49">
        <f t="shared" si="812"/>
        <v>0</v>
      </c>
      <c r="AG8636">
        <v>1.66889164835862</v>
      </c>
      <c r="AH8636">
        <v>1.4477920343225901</v>
      </c>
      <c r="AI8636">
        <v>3.2245873912565299</v>
      </c>
      <c r="AJ8636">
        <v>0.67604474638308498</v>
      </c>
      <c r="AK8636">
        <v>11.9860902107658</v>
      </c>
      <c r="AL8636">
        <v>7.3998945156545997</v>
      </c>
    </row>
    <row r="8637" spans="1:38">
      <c r="A8637">
        <v>8635</v>
      </c>
      <c r="B8637">
        <v>-6.6076317118668104E-3</v>
      </c>
      <c r="C8637">
        <v>16.053572675044801</v>
      </c>
      <c r="D8637">
        <v>1.6170657832936099</v>
      </c>
      <c r="E8637">
        <v>-1.3082935542587701E-2</v>
      </c>
      <c r="F8637">
        <v>15.1307448612878</v>
      </c>
      <c r="G8637">
        <v>1.23082942645106</v>
      </c>
      <c r="H8637">
        <v>1.3049570325406599E-2</v>
      </c>
      <c r="I8637">
        <v>35.824456695805303</v>
      </c>
      <c r="J8637">
        <v>3.1582489478326901</v>
      </c>
      <c r="K8637">
        <v>-6.7107723217682103E-2</v>
      </c>
      <c r="L8637">
        <v>6.6952763660095398</v>
      </c>
      <c r="M8637">
        <v>0.64667070740061905</v>
      </c>
      <c r="N8637">
        <v>-5.5386937296688201E-4</v>
      </c>
      <c r="O8637">
        <v>181.38950608032101</v>
      </c>
      <c r="P8637">
        <v>11.9305199797562</v>
      </c>
      <c r="Q8637">
        <v>-2.0805709185436099E-2</v>
      </c>
      <c r="R8637">
        <v>53.985037105029598</v>
      </c>
      <c r="S8637">
        <v>4.4626257518472698</v>
      </c>
      <c r="T8637" s="8">
        <f t="shared" si="808"/>
        <v>2304.5960596581449</v>
      </c>
      <c r="U8637" s="9">
        <f t="shared" si="809"/>
        <v>-227.32394034185518</v>
      </c>
      <c r="V8637" s="9" t="b">
        <f t="shared" si="810"/>
        <v>1</v>
      </c>
      <c r="W8637" s="10" t="b">
        <f t="shared" si="807"/>
        <v>0</v>
      </c>
      <c r="X8637" s="49">
        <f t="shared" si="811"/>
        <v>0</v>
      </c>
      <c r="Y8637" s="49">
        <f t="shared" si="812"/>
        <v>1</v>
      </c>
      <c r="AG8637">
        <v>1.6170657832936099</v>
      </c>
      <c r="AH8637">
        <v>1.23082942645106</v>
      </c>
      <c r="AI8637">
        <v>3.1582489478326901</v>
      </c>
      <c r="AJ8637">
        <v>0.64667070740061905</v>
      </c>
      <c r="AK8637">
        <v>11.9305199797562</v>
      </c>
      <c r="AL8637">
        <v>4.4626257518472698</v>
      </c>
    </row>
    <row r="8638" spans="1:38">
      <c r="A8638">
        <v>8636</v>
      </c>
      <c r="B8638">
        <v>4.8367856330160303E-2</v>
      </c>
      <c r="C8638">
        <v>16.960835793440001</v>
      </c>
      <c r="D8638">
        <v>1.85822878579608</v>
      </c>
      <c r="E8638">
        <v>1.7054814771262899E-2</v>
      </c>
      <c r="F8638">
        <v>15.5936925325088</v>
      </c>
      <c r="G8638">
        <v>1.30482728193998</v>
      </c>
      <c r="H8638">
        <v>2.02381734538974E-2</v>
      </c>
      <c r="I8638">
        <v>36.082912351858504</v>
      </c>
      <c r="J8638">
        <v>3.23109499685363</v>
      </c>
      <c r="K8638">
        <v>1.7327446942683698E-2</v>
      </c>
      <c r="L8638">
        <v>7.2851456159881902</v>
      </c>
      <c r="M8638">
        <v>0.62628957876640201</v>
      </c>
      <c r="N8638">
        <v>-9.8187151403991094E-3</v>
      </c>
      <c r="O8638">
        <v>179.71672129478</v>
      </c>
      <c r="P8638">
        <v>11.745306463322001</v>
      </c>
      <c r="Q8638">
        <v>-2.7843672016879699E-2</v>
      </c>
      <c r="R8638">
        <v>53.606426307597097</v>
      </c>
      <c r="S8638">
        <v>4.4702052917734196</v>
      </c>
      <c r="T8638" s="8">
        <f t="shared" si="808"/>
        <v>2323.5952398451509</v>
      </c>
      <c r="U8638" s="9">
        <f t="shared" si="809"/>
        <v>-208.32476015484917</v>
      </c>
      <c r="V8638" s="9" t="b">
        <f t="shared" si="810"/>
        <v>0</v>
      </c>
      <c r="W8638" s="10" t="b">
        <f t="shared" si="807"/>
        <v>0</v>
      </c>
      <c r="X8638" s="49">
        <f t="shared" si="811"/>
        <v>0</v>
      </c>
      <c r="Y8638" s="49">
        <f t="shared" si="812"/>
        <v>1</v>
      </c>
      <c r="AG8638">
        <v>1.85822878579608</v>
      </c>
      <c r="AH8638">
        <v>1.30482728193998</v>
      </c>
      <c r="AI8638">
        <v>3.23109499685363</v>
      </c>
      <c r="AJ8638">
        <v>0.62628957876640201</v>
      </c>
      <c r="AK8638">
        <v>11.745306463322001</v>
      </c>
      <c r="AL8638">
        <v>4.4702052917734196</v>
      </c>
    </row>
    <row r="8639" spans="1:38">
      <c r="A8639">
        <v>8637</v>
      </c>
      <c r="B8639">
        <v>-6.1949303684410203E-3</v>
      </c>
      <c r="C8639">
        <v>16.060199373384201</v>
      </c>
      <c r="D8639">
        <v>1.61648082138772</v>
      </c>
      <c r="E8639">
        <v>5.9754305087571001E-3</v>
      </c>
      <c r="F8639">
        <v>15.4218775803678</v>
      </c>
      <c r="G8639">
        <v>1.2659780811050101</v>
      </c>
      <c r="H8639">
        <v>6.4417056470389505E-2</v>
      </c>
      <c r="I8639">
        <v>37.712752288216201</v>
      </c>
      <c r="J8639">
        <v>3.9336866383528002</v>
      </c>
      <c r="K8639">
        <v>1.6477747040674399E-2</v>
      </c>
      <c r="L8639">
        <v>7.2789580576283104</v>
      </c>
      <c r="M8639">
        <v>0.62240712117389996</v>
      </c>
      <c r="N8639">
        <v>3.0159750176385999E-2</v>
      </c>
      <c r="O8639">
        <v>187.04707178332899</v>
      </c>
      <c r="P8639">
        <v>13.640022482778001</v>
      </c>
      <c r="Q8639">
        <v>1.7002754561324301E-2</v>
      </c>
      <c r="R8639">
        <v>56.065204601398797</v>
      </c>
      <c r="S8639">
        <v>4.7357101015284604</v>
      </c>
      <c r="T8639" s="8">
        <f t="shared" si="808"/>
        <v>2581.4285246325894</v>
      </c>
      <c r="U8639" s="9">
        <f t="shared" si="809"/>
        <v>49.508524632589342</v>
      </c>
      <c r="V8639" s="9" t="b">
        <f t="shared" si="810"/>
        <v>0</v>
      </c>
      <c r="W8639" s="10" t="b">
        <f t="shared" si="807"/>
        <v>0</v>
      </c>
      <c r="X8639" s="49">
        <f t="shared" si="811"/>
        <v>1</v>
      </c>
      <c r="Y8639" s="49">
        <f t="shared" si="812"/>
        <v>0</v>
      </c>
      <c r="AG8639">
        <v>1.61648082138772</v>
      </c>
      <c r="AH8639">
        <v>1.2659780811050101</v>
      </c>
      <c r="AI8639">
        <v>3.9336866383528002</v>
      </c>
      <c r="AJ8639">
        <v>0.62240712117389996</v>
      </c>
      <c r="AK8639">
        <v>13.640022482778001</v>
      </c>
      <c r="AL8639">
        <v>4.7357101015284604</v>
      </c>
    </row>
    <row r="8640" spans="1:38">
      <c r="A8640">
        <v>8638</v>
      </c>
      <c r="B8640">
        <v>8.9563458575638993E-2</v>
      </c>
      <c r="C8640">
        <v>17.674139246443801</v>
      </c>
      <c r="D8640">
        <v>2.23368642908479</v>
      </c>
      <c r="E8640">
        <v>1.89633249969616E-2</v>
      </c>
      <c r="F8640">
        <v>15.6234816715597</v>
      </c>
      <c r="G8640">
        <v>1.3135819913346001</v>
      </c>
      <c r="H8640">
        <v>-1.3736872523689599E-2</v>
      </c>
      <c r="I8640">
        <v>34.877585208823</v>
      </c>
      <c r="J8640">
        <v>3.0318337290753599</v>
      </c>
      <c r="K8640">
        <v>5.7399154263914703E-2</v>
      </c>
      <c r="L8640">
        <v>7.5830017859307102</v>
      </c>
      <c r="M8640">
        <v>0.74852799972307404</v>
      </c>
      <c r="N8640">
        <v>-8.8518000229039304E-3</v>
      </c>
      <c r="O8640">
        <v>179.89057614736399</v>
      </c>
      <c r="P8640">
        <v>11.753051732265</v>
      </c>
      <c r="Q8640">
        <v>1.0692779786623099E-2</v>
      </c>
      <c r="R8640">
        <v>55.7125483706916</v>
      </c>
      <c r="S8640">
        <v>4.6489062105560004</v>
      </c>
      <c r="T8640" s="8">
        <f t="shared" si="808"/>
        <v>2372.9588092038825</v>
      </c>
      <c r="U8640" s="9">
        <f t="shared" si="809"/>
        <v>-158.96119079611753</v>
      </c>
      <c r="V8640" s="9" t="b">
        <f t="shared" si="810"/>
        <v>0</v>
      </c>
      <c r="W8640" s="10" t="b">
        <f t="shared" si="807"/>
        <v>0</v>
      </c>
      <c r="X8640" s="49">
        <f t="shared" si="811"/>
        <v>0</v>
      </c>
      <c r="Y8640" s="49">
        <f t="shared" si="812"/>
        <v>1</v>
      </c>
      <c r="AG8640">
        <v>2.23368642908479</v>
      </c>
      <c r="AH8640">
        <v>1.3135819913346001</v>
      </c>
      <c r="AI8640">
        <v>3.0318337290753599</v>
      </c>
      <c r="AJ8640">
        <v>0.74852799972307404</v>
      </c>
      <c r="AK8640">
        <v>11.753051732265</v>
      </c>
      <c r="AL8640">
        <v>4.6489062105560004</v>
      </c>
    </row>
    <row r="8641" spans="1:38">
      <c r="A8641">
        <v>8639</v>
      </c>
      <c r="B8641">
        <v>-1.8234708336493401E-2</v>
      </c>
      <c r="C8641">
        <v>15.8679974945124</v>
      </c>
      <c r="D8641">
        <v>1.6096666084662099</v>
      </c>
      <c r="E8641">
        <v>-4.2380127702007601E-2</v>
      </c>
      <c r="F8641">
        <v>14.693887120885</v>
      </c>
      <c r="G8641">
        <v>1.2602967310268001</v>
      </c>
      <c r="H8641">
        <v>2.4954780740366902E-3</v>
      </c>
      <c r="I8641">
        <v>35.4483502969629</v>
      </c>
      <c r="J8641">
        <v>3.0903292464176801</v>
      </c>
      <c r="K8641">
        <v>-2.0763757163733899E-2</v>
      </c>
      <c r="L8641">
        <v>7.0128643295959598</v>
      </c>
      <c r="M8641">
        <v>0.58890059220523305</v>
      </c>
      <c r="N8641">
        <v>-5.7713740630918199E-2</v>
      </c>
      <c r="O8641">
        <v>171.312061624617</v>
      </c>
      <c r="P8641">
        <v>13.070237650068499</v>
      </c>
      <c r="Q8641">
        <v>9.4611940474597696E-3</v>
      </c>
      <c r="R8641">
        <v>55.643975825777602</v>
      </c>
      <c r="S8641">
        <v>4.6349277952006602</v>
      </c>
      <c r="T8641" s="8">
        <f t="shared" si="808"/>
        <v>2425.4358623385078</v>
      </c>
      <c r="U8641" s="9">
        <f t="shared" si="809"/>
        <v>-106.48413766149224</v>
      </c>
      <c r="V8641" s="9" t="b">
        <f t="shared" si="810"/>
        <v>0</v>
      </c>
      <c r="W8641" s="10" t="b">
        <f t="shared" si="807"/>
        <v>0</v>
      </c>
      <c r="X8641" s="49">
        <f t="shared" si="811"/>
        <v>0</v>
      </c>
      <c r="Y8641" s="49">
        <f t="shared" si="812"/>
        <v>1</v>
      </c>
      <c r="AG8641">
        <v>1.6096666084662099</v>
      </c>
      <c r="AH8641">
        <v>1.2602967310268001</v>
      </c>
      <c r="AI8641">
        <v>3.0903292464176801</v>
      </c>
      <c r="AJ8641">
        <v>0.58890059220523305</v>
      </c>
      <c r="AK8641">
        <v>13.070237650068499</v>
      </c>
      <c r="AL8641">
        <v>4.6349277952006602</v>
      </c>
    </row>
    <row r="8642" spans="1:38">
      <c r="A8642">
        <v>8640</v>
      </c>
      <c r="B8642">
        <v>3.7003452403044E-2</v>
      </c>
      <c r="C8642">
        <v>16.769177110602801</v>
      </c>
      <c r="D8642">
        <v>1.7840992529269</v>
      </c>
      <c r="E8642">
        <v>-2.0080458332259701E-2</v>
      </c>
      <c r="F8642">
        <v>15.0252367076707</v>
      </c>
      <c r="G8642">
        <v>1.2276563765975701</v>
      </c>
      <c r="H8642">
        <v>-7.3869849212168603E-2</v>
      </c>
      <c r="I8642">
        <v>32.842105241951302</v>
      </c>
      <c r="J8642">
        <v>3.3786041459349598</v>
      </c>
      <c r="K8642">
        <v>5.7096360200549097E-2</v>
      </c>
      <c r="L8642">
        <v>7.5807060455932502</v>
      </c>
      <c r="M8642">
        <v>0.74539129336896104</v>
      </c>
      <c r="N8642">
        <v>-9.3463154504285599E-3</v>
      </c>
      <c r="O8642">
        <v>179.80163947428301</v>
      </c>
      <c r="P8642">
        <v>11.7487737369723</v>
      </c>
      <c r="Q8642">
        <v>3.9151591943876997E-2</v>
      </c>
      <c r="R8642">
        <v>57.320837777433503</v>
      </c>
      <c r="S8642">
        <v>5.18013522681232</v>
      </c>
      <c r="T8642" s="8">
        <f t="shared" si="808"/>
        <v>2406.4660032613015</v>
      </c>
      <c r="U8642" s="9">
        <f t="shared" si="809"/>
        <v>-125.45399673869861</v>
      </c>
      <c r="V8642" s="9" t="b">
        <f t="shared" si="810"/>
        <v>0</v>
      </c>
      <c r="W8642" s="10" t="b">
        <f t="shared" si="807"/>
        <v>0</v>
      </c>
      <c r="X8642" s="49">
        <f t="shared" si="811"/>
        <v>0</v>
      </c>
      <c r="Y8642" s="49">
        <f t="shared" si="812"/>
        <v>1</v>
      </c>
      <c r="AG8642">
        <v>1.7840992529269</v>
      </c>
      <c r="AH8642">
        <v>1.2276563765975701</v>
      </c>
      <c r="AI8642">
        <v>3.3786041459349598</v>
      </c>
      <c r="AJ8642">
        <v>0.74539129336896104</v>
      </c>
      <c r="AK8642">
        <v>11.7487737369723</v>
      </c>
      <c r="AL8642">
        <v>5.18013522681232</v>
      </c>
    </row>
    <row r="8643" spans="1:38">
      <c r="A8643">
        <v>8641</v>
      </c>
      <c r="B8643">
        <v>3.2283176671256998E-2</v>
      </c>
      <c r="C8643">
        <v>16.690208494292101</v>
      </c>
      <c r="D8643">
        <v>1.7579425676253</v>
      </c>
      <c r="E8643">
        <v>-4.5601236860903699E-2</v>
      </c>
      <c r="F8643">
        <v>14.646632653257001</v>
      </c>
      <c r="G8643">
        <v>1.26754556770587</v>
      </c>
      <c r="H8643">
        <v>-8.8110531263328407E-2</v>
      </c>
      <c r="I8643">
        <v>32.377725652227497</v>
      </c>
      <c r="J8643">
        <v>3.58001887089122</v>
      </c>
      <c r="K8643">
        <v>2.2942928792307901E-2</v>
      </c>
      <c r="L8643">
        <v>7.32617029784008</v>
      </c>
      <c r="M8643">
        <v>0.637982901419472</v>
      </c>
      <c r="N8643">
        <v>-1.8011327145075001E-2</v>
      </c>
      <c r="O8643">
        <v>178.25038668328301</v>
      </c>
      <c r="P8643">
        <v>11.6901800573686</v>
      </c>
      <c r="Q8643">
        <v>7.8909189005340302E-2</v>
      </c>
      <c r="R8643">
        <v>59.645685502542499</v>
      </c>
      <c r="S8643">
        <v>6.4643071235941996</v>
      </c>
      <c r="T8643" s="8">
        <f t="shared" si="808"/>
        <v>2539.7977088604662</v>
      </c>
      <c r="U8643" s="9">
        <f t="shared" si="809"/>
        <v>7.8777088604661003</v>
      </c>
      <c r="V8643" s="9" t="b">
        <f t="shared" si="810"/>
        <v>0</v>
      </c>
      <c r="W8643" s="10" t="b">
        <f t="shared" ref="W8643:W8706" si="813">U8643&lt;-$AB$7</f>
        <v>0</v>
      </c>
      <c r="X8643" s="49">
        <f t="shared" si="811"/>
        <v>1</v>
      </c>
      <c r="Y8643" s="49">
        <f t="shared" si="812"/>
        <v>0</v>
      </c>
      <c r="AG8643">
        <v>1.7579425676253</v>
      </c>
      <c r="AH8643">
        <v>1.26754556770587</v>
      </c>
      <c r="AI8643">
        <v>3.58001887089122</v>
      </c>
      <c r="AJ8643">
        <v>0.637982901419472</v>
      </c>
      <c r="AK8643">
        <v>11.6901800573686</v>
      </c>
      <c r="AL8643">
        <v>6.4643071235941996</v>
      </c>
    </row>
    <row r="8644" spans="1:38">
      <c r="A8644">
        <v>8642</v>
      </c>
      <c r="B8644">
        <v>-1.6201331107712599E-2</v>
      </c>
      <c r="C8644">
        <v>15.9002959456231</v>
      </c>
      <c r="D8644">
        <v>1.61089290130409</v>
      </c>
      <c r="E8644">
        <v>2.3795090924270501E-3</v>
      </c>
      <c r="F8644">
        <v>15.3665213085476</v>
      </c>
      <c r="G8644">
        <v>1.25687394873721</v>
      </c>
      <c r="H8644">
        <v>1.18077289563451E-2</v>
      </c>
      <c r="I8644">
        <v>35.779996015725999</v>
      </c>
      <c r="J8644">
        <v>3.15027425109544</v>
      </c>
      <c r="K8644">
        <v>6.5069465086825803E-2</v>
      </c>
      <c r="L8644">
        <v>7.6413894059334204</v>
      </c>
      <c r="M8644">
        <v>0.78103398746249897</v>
      </c>
      <c r="N8644">
        <v>-9.07292922866711E-3</v>
      </c>
      <c r="O8644">
        <v>179.850801484968</v>
      </c>
      <c r="P8644">
        <v>11.752675497368999</v>
      </c>
      <c r="Q8644">
        <v>7.8948004090366702E-2</v>
      </c>
      <c r="R8644">
        <v>59.6480006998287</v>
      </c>
      <c r="S8644">
        <v>6.4649501776748304</v>
      </c>
      <c r="T8644" s="8">
        <f t="shared" ref="T8644:T8707" si="814">(D8644+G8644+J8644+M8644+P8644+S8644)*100</f>
        <v>2501.6700763643071</v>
      </c>
      <c r="U8644" s="9">
        <f t="shared" ref="U8644:U8707" si="815">T8644-$AA$3</f>
        <v>-30.249923635692994</v>
      </c>
      <c r="V8644" s="9" t="b">
        <f t="shared" ref="V8644:V8707" si="816">U8644&lt;-$AB$5</f>
        <v>0</v>
      </c>
      <c r="W8644" s="10" t="b">
        <f t="shared" si="813"/>
        <v>0</v>
      </c>
      <c r="X8644" s="49">
        <f t="shared" ref="X8644:X8707" si="817">(U8644&gt;0)*1</f>
        <v>0</v>
      </c>
      <c r="Y8644" s="49">
        <f t="shared" ref="Y8644:Y8707" si="818">(U8644&lt;0)*1</f>
        <v>1</v>
      </c>
      <c r="AG8644">
        <v>1.61089290130409</v>
      </c>
      <c r="AH8644">
        <v>1.25687394873721</v>
      </c>
      <c r="AI8644">
        <v>3.15027425109544</v>
      </c>
      <c r="AJ8644">
        <v>0.78103398746249897</v>
      </c>
      <c r="AK8644">
        <v>11.752675497368999</v>
      </c>
      <c r="AL8644">
        <v>6.4649501776748304</v>
      </c>
    </row>
    <row r="8645" spans="1:38">
      <c r="A8645">
        <v>8643</v>
      </c>
      <c r="B8645">
        <v>-9.8299718741953701E-2</v>
      </c>
      <c r="C8645">
        <v>14.647055629628801</v>
      </c>
      <c r="D8645">
        <v>1.87917821156607</v>
      </c>
      <c r="E8645">
        <v>3.5259167164712502E-2</v>
      </c>
      <c r="F8645">
        <v>15.8801652200231</v>
      </c>
      <c r="G8645">
        <v>1.40206297681771</v>
      </c>
      <c r="H8645">
        <v>3.2953120455477498E-2</v>
      </c>
      <c r="I8645">
        <v>36.5446338316262</v>
      </c>
      <c r="J8645">
        <v>3.38225014232215</v>
      </c>
      <c r="K8645">
        <v>-1.26805237116361E-2</v>
      </c>
      <c r="L8645">
        <v>7.0697806732837902</v>
      </c>
      <c r="M8645">
        <v>0.59137041653151601</v>
      </c>
      <c r="N8645">
        <v>-1.1357904695654401E-2</v>
      </c>
      <c r="O8645">
        <v>179.44031596912299</v>
      </c>
      <c r="P8645">
        <v>11.7332853800908</v>
      </c>
      <c r="Q8645">
        <v>-2.9471139719658802E-2</v>
      </c>
      <c r="R8645">
        <v>53.519254533983798</v>
      </c>
      <c r="S8645">
        <v>4.4815614776851804</v>
      </c>
      <c r="T8645" s="8">
        <f t="shared" si="814"/>
        <v>2346.9708605013425</v>
      </c>
      <c r="U8645" s="9">
        <f t="shared" si="815"/>
        <v>-184.94913949865759</v>
      </c>
      <c r="V8645" s="9" t="b">
        <f t="shared" si="816"/>
        <v>0</v>
      </c>
      <c r="W8645" s="10" t="b">
        <f t="shared" si="813"/>
        <v>0</v>
      </c>
      <c r="X8645" s="49">
        <f t="shared" si="817"/>
        <v>0</v>
      </c>
      <c r="Y8645" s="49">
        <f t="shared" si="818"/>
        <v>1</v>
      </c>
      <c r="AG8645">
        <v>1.87917821156607</v>
      </c>
      <c r="AH8645">
        <v>1.40206297681771</v>
      </c>
      <c r="AI8645">
        <v>3.38225014232215</v>
      </c>
      <c r="AJ8645">
        <v>0.59137041653151601</v>
      </c>
      <c r="AK8645">
        <v>11.7332853800908</v>
      </c>
      <c r="AL8645">
        <v>4.4815614776851804</v>
      </c>
    </row>
    <row r="8646" spans="1:38">
      <c r="A8646">
        <v>8644</v>
      </c>
      <c r="B8646">
        <v>-7.0139616589208502E-3</v>
      </c>
      <c r="C8646">
        <v>16.047050952785</v>
      </c>
      <c r="D8646">
        <v>1.6151157651880701</v>
      </c>
      <c r="E8646">
        <v>6.4569636370770594E-2</v>
      </c>
      <c r="F8646">
        <v>16.352508804208998</v>
      </c>
      <c r="G8646">
        <v>1.64097954663509</v>
      </c>
      <c r="H8646">
        <v>-1.6441027472143099E-2</v>
      </c>
      <c r="I8646">
        <v>34.783398219691698</v>
      </c>
      <c r="J8646">
        <v>3.03094973024132</v>
      </c>
      <c r="K8646">
        <v>-3.4764973348752698E-2</v>
      </c>
      <c r="L8646">
        <v>6.9153598833009902</v>
      </c>
      <c r="M8646">
        <v>0.59669786033235805</v>
      </c>
      <c r="N8646">
        <v>-3.5535627227277801E-2</v>
      </c>
      <c r="O8646">
        <v>175.15388467698199</v>
      </c>
      <c r="P8646">
        <v>11.979013493038799</v>
      </c>
      <c r="Q8646">
        <v>4.2530053059634896E-3</v>
      </c>
      <c r="R8646">
        <v>55.354924866706</v>
      </c>
      <c r="S8646">
        <v>4.5817081778059698</v>
      </c>
      <c r="T8646" s="8">
        <f t="shared" si="814"/>
        <v>2344.4464573241612</v>
      </c>
      <c r="U8646" s="9">
        <f t="shared" si="815"/>
        <v>-187.47354267583887</v>
      </c>
      <c r="V8646" s="9" t="b">
        <f t="shared" si="816"/>
        <v>0</v>
      </c>
      <c r="W8646" s="10" t="b">
        <f t="shared" si="813"/>
        <v>0</v>
      </c>
      <c r="X8646" s="49">
        <f t="shared" si="817"/>
        <v>0</v>
      </c>
      <c r="Y8646" s="49">
        <f t="shared" si="818"/>
        <v>1</v>
      </c>
      <c r="AG8646">
        <v>1.6151157651880701</v>
      </c>
      <c r="AH8646">
        <v>1.64097954663509</v>
      </c>
      <c r="AI8646">
        <v>3.03094973024132</v>
      </c>
      <c r="AJ8646">
        <v>0.59669786033235805</v>
      </c>
      <c r="AK8646">
        <v>11.979013493038799</v>
      </c>
      <c r="AL8646">
        <v>4.5817081778059698</v>
      </c>
    </row>
    <row r="8647" spans="1:38">
      <c r="A8647">
        <v>8645</v>
      </c>
      <c r="B8647">
        <v>8.8935930708165398E-2</v>
      </c>
      <c r="C8647">
        <v>17.6630517107657</v>
      </c>
      <c r="D8647">
        <v>2.2283038820303398</v>
      </c>
      <c r="E8647">
        <v>-5.6298244514789597E-2</v>
      </c>
      <c r="F8647">
        <v>14.4907925092784</v>
      </c>
      <c r="G8647">
        <v>1.31010188528771</v>
      </c>
      <c r="H8647">
        <v>-8.9826782324069807E-2</v>
      </c>
      <c r="I8647">
        <v>32.322205003546699</v>
      </c>
      <c r="J8647">
        <v>3.6055681100580799</v>
      </c>
      <c r="K8647">
        <v>-4.2003752826004999E-2</v>
      </c>
      <c r="L8647">
        <v>6.8654818638917696</v>
      </c>
      <c r="M8647">
        <v>0.60317669469368296</v>
      </c>
      <c r="N8647">
        <v>3.3208331929143499E-2</v>
      </c>
      <c r="O8647">
        <v>187.618170150997</v>
      </c>
      <c r="P8647">
        <v>13.90480695141</v>
      </c>
      <c r="Q8647">
        <v>-3.8972925271781999E-4</v>
      </c>
      <c r="R8647">
        <v>55.098522309104297</v>
      </c>
      <c r="S8647">
        <v>4.5348518144617298</v>
      </c>
      <c r="T8647" s="8">
        <f t="shared" si="814"/>
        <v>2618.6809337941545</v>
      </c>
      <c r="U8647" s="9">
        <f t="shared" si="815"/>
        <v>86.760933794154425</v>
      </c>
      <c r="V8647" s="9" t="b">
        <f t="shared" si="816"/>
        <v>0</v>
      </c>
      <c r="W8647" s="10" t="b">
        <f t="shared" si="813"/>
        <v>0</v>
      </c>
      <c r="X8647" s="49">
        <f t="shared" si="817"/>
        <v>1</v>
      </c>
      <c r="Y8647" s="49">
        <f t="shared" si="818"/>
        <v>0</v>
      </c>
      <c r="AG8647">
        <v>2.2283038820303398</v>
      </c>
      <c r="AH8647">
        <v>1.31010188528771</v>
      </c>
      <c r="AI8647">
        <v>3.6055681100580799</v>
      </c>
      <c r="AJ8647">
        <v>0.60317669469368296</v>
      </c>
      <c r="AK8647">
        <v>13.90480695141</v>
      </c>
      <c r="AL8647">
        <v>4.5348518144617298</v>
      </c>
    </row>
    <row r="8648" spans="1:38">
      <c r="A8648">
        <v>8646</v>
      </c>
      <c r="B8648">
        <v>0.103686336139068</v>
      </c>
      <c r="C8648">
        <v>17.925519881766999</v>
      </c>
      <c r="D8648">
        <v>2.40022752441361</v>
      </c>
      <c r="E8648">
        <v>1.8131394540513601E-2</v>
      </c>
      <c r="F8648">
        <v>15.610489426393</v>
      </c>
      <c r="G8648">
        <v>1.3100132699345</v>
      </c>
      <c r="H8648">
        <v>-3.5206372823799299E-2</v>
      </c>
      <c r="I8648">
        <v>34.136761891932601</v>
      </c>
      <c r="J8648">
        <v>3.0576006390832502</v>
      </c>
      <c r="K8648">
        <v>-1.0525425802256299E-2</v>
      </c>
      <c r="L8648">
        <v>7.0850331722435902</v>
      </c>
      <c r="M8648">
        <v>0.59100743810662704</v>
      </c>
      <c r="N8648">
        <v>2.94635042880067E-2</v>
      </c>
      <c r="O8648">
        <v>186.91688635445999</v>
      </c>
      <c r="P8648">
        <v>13.578052469863501</v>
      </c>
      <c r="Q8648">
        <v>0.154966963337794</v>
      </c>
      <c r="R8648">
        <v>64.359180568484305</v>
      </c>
      <c r="S8648">
        <v>10.277089576877801</v>
      </c>
      <c r="T8648" s="8">
        <f t="shared" si="814"/>
        <v>3121.3990918279287</v>
      </c>
      <c r="U8648" s="9">
        <f t="shared" si="815"/>
        <v>589.47909182792864</v>
      </c>
      <c r="V8648" s="9" t="b">
        <f t="shared" si="816"/>
        <v>0</v>
      </c>
      <c r="W8648" s="10" t="b">
        <f t="shared" si="813"/>
        <v>0</v>
      </c>
      <c r="X8648" s="49">
        <f t="shared" si="817"/>
        <v>1</v>
      </c>
      <c r="Y8648" s="49">
        <f t="shared" si="818"/>
        <v>0</v>
      </c>
      <c r="AG8648">
        <v>2.40022752441361</v>
      </c>
      <c r="AH8648">
        <v>1.3100132699345</v>
      </c>
      <c r="AI8648">
        <v>3.0576006390832502</v>
      </c>
      <c r="AJ8648">
        <v>0.59100743810662704</v>
      </c>
      <c r="AK8648">
        <v>13.578052469863501</v>
      </c>
      <c r="AL8648">
        <v>10.277089576877801</v>
      </c>
    </row>
    <row r="8649" spans="1:38">
      <c r="A8649">
        <v>8647</v>
      </c>
      <c r="B8649">
        <v>2.9401907850038999E-2</v>
      </c>
      <c r="C8649">
        <v>16.642188729084499</v>
      </c>
      <c r="D8649">
        <v>1.7431524172723101</v>
      </c>
      <c r="E8649">
        <v>-3.3909327415696501E-2</v>
      </c>
      <c r="F8649">
        <v>14.8188847717567</v>
      </c>
      <c r="G8649">
        <v>1.24258765080415</v>
      </c>
      <c r="H8649">
        <v>-4.7731026534323699E-2</v>
      </c>
      <c r="I8649">
        <v>33.711877092113902</v>
      </c>
      <c r="J8649">
        <v>3.12253788161919</v>
      </c>
      <c r="K8649">
        <v>-3.1917332965135499E-2</v>
      </c>
      <c r="L8649">
        <v>6.9350804065248504</v>
      </c>
      <c r="M8649">
        <v>0.59269461555786895</v>
      </c>
      <c r="N8649">
        <v>6.7395312887249302E-3</v>
      </c>
      <c r="O8649">
        <v>182.71728856301101</v>
      </c>
      <c r="P8649">
        <v>12.1971782510011</v>
      </c>
      <c r="Q8649">
        <v>2.5311065061902698E-3</v>
      </c>
      <c r="R8649">
        <v>55.259691302826198</v>
      </c>
      <c r="S8649">
        <v>4.5635915667312004</v>
      </c>
      <c r="T8649" s="8">
        <f t="shared" si="814"/>
        <v>2346.1742382985822</v>
      </c>
      <c r="U8649" s="9">
        <f t="shared" si="815"/>
        <v>-185.7457617014179</v>
      </c>
      <c r="V8649" s="9" t="b">
        <f t="shared" si="816"/>
        <v>0</v>
      </c>
      <c r="W8649" s="10" t="b">
        <f t="shared" si="813"/>
        <v>0</v>
      </c>
      <c r="X8649" s="49">
        <f t="shared" si="817"/>
        <v>0</v>
      </c>
      <c r="Y8649" s="49">
        <f t="shared" si="818"/>
        <v>1</v>
      </c>
      <c r="AG8649">
        <v>1.7431524172723101</v>
      </c>
      <c r="AH8649">
        <v>1.24258765080415</v>
      </c>
      <c r="AI8649">
        <v>3.12253788161919</v>
      </c>
      <c r="AJ8649">
        <v>0.59269461555786895</v>
      </c>
      <c r="AK8649">
        <v>12.1971782510011</v>
      </c>
      <c r="AL8649">
        <v>4.5635915667312004</v>
      </c>
    </row>
    <row r="8650" spans="1:38">
      <c r="A8650">
        <v>8648</v>
      </c>
      <c r="B8650">
        <v>-5.8004224606132998E-2</v>
      </c>
      <c r="C8650">
        <v>15.249318728077199</v>
      </c>
      <c r="D8650">
        <v>1.6680806780941599</v>
      </c>
      <c r="E8650">
        <v>7.2269721586092602E-3</v>
      </c>
      <c r="F8650">
        <v>15.441190785598</v>
      </c>
      <c r="G8650">
        <v>1.26962612539986</v>
      </c>
      <c r="H8650">
        <v>-7.8824548476876505E-2</v>
      </c>
      <c r="I8650">
        <v>32.679784943456603</v>
      </c>
      <c r="J8650">
        <v>3.44753304992369</v>
      </c>
      <c r="K8650">
        <v>-9.7401739537217799E-3</v>
      </c>
      <c r="L8650">
        <v>7.0905988925991199</v>
      </c>
      <c r="M8650">
        <v>0.59124242627176504</v>
      </c>
      <c r="N8650">
        <v>-3.0658653342554399E-2</v>
      </c>
      <c r="O8650">
        <v>176.010191995311</v>
      </c>
      <c r="P8650">
        <v>11.8607112814191</v>
      </c>
      <c r="Q8650">
        <v>3.0418253304480902E-2</v>
      </c>
      <c r="R8650">
        <v>56.8224151049588</v>
      </c>
      <c r="S8650">
        <v>4.9824724406929599</v>
      </c>
      <c r="T8650" s="8">
        <f t="shared" si="814"/>
        <v>2381.9666001801534</v>
      </c>
      <c r="U8650" s="9">
        <f t="shared" si="815"/>
        <v>-149.95339981984671</v>
      </c>
      <c r="V8650" s="9" t="b">
        <f t="shared" si="816"/>
        <v>0</v>
      </c>
      <c r="W8650" s="10" t="b">
        <f t="shared" si="813"/>
        <v>0</v>
      </c>
      <c r="X8650" s="49">
        <f t="shared" si="817"/>
        <v>0</v>
      </c>
      <c r="Y8650" s="49">
        <f t="shared" si="818"/>
        <v>1</v>
      </c>
      <c r="AG8650">
        <v>1.6680806780941599</v>
      </c>
      <c r="AH8650">
        <v>1.26962612539986</v>
      </c>
      <c r="AI8650">
        <v>3.44753304992369</v>
      </c>
      <c r="AJ8650">
        <v>0.59124242627176504</v>
      </c>
      <c r="AK8650">
        <v>11.8607112814191</v>
      </c>
      <c r="AL8650">
        <v>4.9824724406929599</v>
      </c>
    </row>
    <row r="8651" spans="1:38">
      <c r="A8651">
        <v>8649</v>
      </c>
      <c r="B8651">
        <v>-8.6714138743516807E-3</v>
      </c>
      <c r="C8651">
        <v>16.020475762270198</v>
      </c>
      <c r="D8651">
        <v>1.61149143743082</v>
      </c>
      <c r="E8651">
        <v>1.06325247970487E-2</v>
      </c>
      <c r="F8651">
        <v>15.4938662171862</v>
      </c>
      <c r="G8651">
        <v>1.2811087533075101</v>
      </c>
      <c r="H8651">
        <v>8.3170835690552503E-2</v>
      </c>
      <c r="I8651">
        <v>38.426682438389498</v>
      </c>
      <c r="J8651">
        <v>4.3694935100762899</v>
      </c>
      <c r="K8651">
        <v>3.8243387350889199E-3</v>
      </c>
      <c r="L8651">
        <v>7.1874346916829603</v>
      </c>
      <c r="M8651">
        <v>0.60467789813658401</v>
      </c>
      <c r="N8651">
        <v>-2.7972229286388799E-2</v>
      </c>
      <c r="O8651">
        <v>176.48366570004299</v>
      </c>
      <c r="P8651">
        <v>11.807747491889399</v>
      </c>
      <c r="Q8651">
        <v>2.3981737212765499E-2</v>
      </c>
      <c r="R8651">
        <v>56.457851234990997</v>
      </c>
      <c r="S8651">
        <v>4.8606730990874301</v>
      </c>
      <c r="T8651" s="8">
        <f t="shared" si="814"/>
        <v>2453.5192189928034</v>
      </c>
      <c r="U8651" s="9">
        <f t="shared" si="815"/>
        <v>-78.400781007196656</v>
      </c>
      <c r="V8651" s="9" t="b">
        <f t="shared" si="816"/>
        <v>0</v>
      </c>
      <c r="W8651" s="10" t="b">
        <f t="shared" si="813"/>
        <v>0</v>
      </c>
      <c r="X8651" s="49">
        <f t="shared" si="817"/>
        <v>0</v>
      </c>
      <c r="Y8651" s="49">
        <f t="shared" si="818"/>
        <v>1</v>
      </c>
      <c r="AG8651">
        <v>1.61149143743082</v>
      </c>
      <c r="AH8651">
        <v>1.2811087533075101</v>
      </c>
      <c r="AI8651">
        <v>4.3694935100762899</v>
      </c>
      <c r="AJ8651">
        <v>0.60467789813658401</v>
      </c>
      <c r="AK8651">
        <v>11.807747491889399</v>
      </c>
      <c r="AL8651">
        <v>4.8606730990874301</v>
      </c>
    </row>
    <row r="8652" spans="1:38">
      <c r="A8652">
        <v>8650</v>
      </c>
      <c r="B8652">
        <v>4.0583324787124703E-2</v>
      </c>
      <c r="C8652">
        <v>16.829316205561401</v>
      </c>
      <c r="D8652">
        <v>1.80262868528854</v>
      </c>
      <c r="E8652">
        <v>5.9324090501325102E-2</v>
      </c>
      <c r="F8652">
        <v>16.2669555521218</v>
      </c>
      <c r="G8652">
        <v>1.5914360365867499</v>
      </c>
      <c r="H8652">
        <v>2.7547162801127199E-2</v>
      </c>
      <c r="I8652">
        <v>36.347608124781999</v>
      </c>
      <c r="J8652">
        <v>3.3170280750583099</v>
      </c>
      <c r="K8652">
        <v>-7.67831436827449E-2</v>
      </c>
      <c r="L8652">
        <v>6.6308091287694504</v>
      </c>
      <c r="M8652">
        <v>0.67415164145638395</v>
      </c>
      <c r="N8652">
        <v>-1.9088668366709301E-2</v>
      </c>
      <c r="O8652">
        <v>178.05845360121199</v>
      </c>
      <c r="P8652">
        <v>11.6892759526975</v>
      </c>
      <c r="Q8652">
        <v>6.7228945052792893E-2</v>
      </c>
      <c r="R8652">
        <v>58.953062224008001</v>
      </c>
      <c r="S8652">
        <v>6.0322637625037903</v>
      </c>
      <c r="T8652" s="8">
        <f t="shared" si="814"/>
        <v>2510.678415359127</v>
      </c>
      <c r="U8652" s="9">
        <f t="shared" si="815"/>
        <v>-21.241584640873043</v>
      </c>
      <c r="V8652" s="9" t="b">
        <f t="shared" si="816"/>
        <v>0</v>
      </c>
      <c r="W8652" s="10" t="b">
        <f t="shared" si="813"/>
        <v>0</v>
      </c>
      <c r="X8652" s="49">
        <f t="shared" si="817"/>
        <v>0</v>
      </c>
      <c r="Y8652" s="49">
        <f t="shared" si="818"/>
        <v>1</v>
      </c>
      <c r="AG8652">
        <v>1.80262868528854</v>
      </c>
      <c r="AH8652">
        <v>1.5914360365867499</v>
      </c>
      <c r="AI8652">
        <v>3.3170280750583099</v>
      </c>
      <c r="AJ8652">
        <v>0.67415164145638395</v>
      </c>
      <c r="AK8652">
        <v>11.6892759526975</v>
      </c>
      <c r="AL8652">
        <v>6.0322637625037903</v>
      </c>
    </row>
    <row r="8653" spans="1:38">
      <c r="A8653">
        <v>8651</v>
      </c>
      <c r="B8653">
        <v>8.2990265287859501E-3</v>
      </c>
      <c r="C8653">
        <v>16.294670312013601</v>
      </c>
      <c r="D8653">
        <v>1.6533884550161699</v>
      </c>
      <c r="E8653">
        <v>5.43402182938909E-2</v>
      </c>
      <c r="F8653">
        <v>16.186084816547201</v>
      </c>
      <c r="G8653">
        <v>1.5456258053576699</v>
      </c>
      <c r="H8653">
        <v>2.9646699252450299E-2</v>
      </c>
      <c r="I8653">
        <v>36.424001420150397</v>
      </c>
      <c r="J8653">
        <v>3.3428138190246699</v>
      </c>
      <c r="K8653">
        <v>9.0578020776428507E-3</v>
      </c>
      <c r="L8653">
        <v>7.2251484684239804</v>
      </c>
      <c r="M8653">
        <v>0.61109138796715101</v>
      </c>
      <c r="N8653">
        <v>2.7713184870804101E-2</v>
      </c>
      <c r="O8653">
        <v>186.59000825286799</v>
      </c>
      <c r="P8653">
        <v>13.4298184029309</v>
      </c>
      <c r="Q8653">
        <v>-0.120829852122694</v>
      </c>
      <c r="R8653">
        <v>48.846502274414703</v>
      </c>
      <c r="S8653">
        <v>6.3566274135649401</v>
      </c>
      <c r="T8653" s="8">
        <f t="shared" si="814"/>
        <v>2693.9365283861503</v>
      </c>
      <c r="U8653" s="9">
        <f t="shared" si="815"/>
        <v>162.01652838615018</v>
      </c>
      <c r="V8653" s="9" t="b">
        <f t="shared" si="816"/>
        <v>0</v>
      </c>
      <c r="W8653" s="10" t="b">
        <f t="shared" si="813"/>
        <v>0</v>
      </c>
      <c r="X8653" s="49">
        <f t="shared" si="817"/>
        <v>1</v>
      </c>
      <c r="Y8653" s="49">
        <f t="shared" si="818"/>
        <v>0</v>
      </c>
      <c r="AG8653">
        <v>1.6533884550161699</v>
      </c>
      <c r="AH8653">
        <v>1.5456258053576699</v>
      </c>
      <c r="AI8653">
        <v>3.3428138190246699</v>
      </c>
      <c r="AJ8653">
        <v>0.61109138796715101</v>
      </c>
      <c r="AK8653">
        <v>13.4298184029309</v>
      </c>
      <c r="AL8653">
        <v>6.3566274135649401</v>
      </c>
    </row>
    <row r="8654" spans="1:38">
      <c r="A8654">
        <v>8652</v>
      </c>
      <c r="B8654">
        <v>-2.3858684599459799E-2</v>
      </c>
      <c r="C8654">
        <v>15.7790067287975</v>
      </c>
      <c r="D8654">
        <v>1.60877385824547</v>
      </c>
      <c r="E8654">
        <v>2.7806118288405599E-2</v>
      </c>
      <c r="F8654">
        <v>15.762249533990699</v>
      </c>
      <c r="G8654">
        <v>1.35966200358196</v>
      </c>
      <c r="H8654">
        <v>2.55670019812359E-2</v>
      </c>
      <c r="I8654">
        <v>36.275705228420101</v>
      </c>
      <c r="J8654">
        <v>3.2938482054014</v>
      </c>
      <c r="K8654">
        <v>-6.7000082891147394E-2</v>
      </c>
      <c r="L8654">
        <v>6.6959970865324197</v>
      </c>
      <c r="M8654">
        <v>0.64651597902166602</v>
      </c>
      <c r="N8654">
        <v>-1.7402608241267499E-2</v>
      </c>
      <c r="O8654">
        <v>178.358924094304</v>
      </c>
      <c r="P8654">
        <v>11.6901418084766</v>
      </c>
      <c r="Q8654">
        <v>-0.113643161606518</v>
      </c>
      <c r="R8654">
        <v>49.198811421107798</v>
      </c>
      <c r="S8654">
        <v>6.1212003303256699</v>
      </c>
      <c r="T8654" s="8">
        <f t="shared" si="814"/>
        <v>2472.0142185052764</v>
      </c>
      <c r="U8654" s="9">
        <f t="shared" si="815"/>
        <v>-59.905781494723669</v>
      </c>
      <c r="V8654" s="9" t="b">
        <f t="shared" si="816"/>
        <v>0</v>
      </c>
      <c r="W8654" s="10" t="b">
        <f t="shared" si="813"/>
        <v>0</v>
      </c>
      <c r="X8654" s="49">
        <f t="shared" si="817"/>
        <v>0</v>
      </c>
      <c r="Y8654" s="49">
        <f t="shared" si="818"/>
        <v>1</v>
      </c>
      <c r="AG8654">
        <v>1.60877385824547</v>
      </c>
      <c r="AH8654">
        <v>1.35966200358196</v>
      </c>
      <c r="AI8654">
        <v>3.2938482054014</v>
      </c>
      <c r="AJ8654">
        <v>0.64651597902166602</v>
      </c>
      <c r="AK8654">
        <v>11.6901418084766</v>
      </c>
      <c r="AL8654">
        <v>6.1212003303256699</v>
      </c>
    </row>
    <row r="8655" spans="1:38">
      <c r="A8655">
        <v>8653</v>
      </c>
      <c r="B8655">
        <v>9.5848353892896296E-2</v>
      </c>
      <c r="C8655">
        <v>17.785569157303701</v>
      </c>
      <c r="D8655">
        <v>2.3041237399898602</v>
      </c>
      <c r="E8655">
        <v>2.0785117584078298E-2</v>
      </c>
      <c r="F8655">
        <v>15.651970357012599</v>
      </c>
      <c r="G8655">
        <v>1.32119458067872</v>
      </c>
      <c r="H8655">
        <v>2.2126427853994698E-2</v>
      </c>
      <c r="I8655">
        <v>36.1511104372793</v>
      </c>
      <c r="J8655">
        <v>3.25154475081465</v>
      </c>
      <c r="K8655">
        <v>2.8924421427075901E-2</v>
      </c>
      <c r="L8655">
        <v>7.3701230520093404</v>
      </c>
      <c r="M8655">
        <v>0.65335971530246095</v>
      </c>
      <c r="N8655">
        <v>1.7443075198091899E-2</v>
      </c>
      <c r="O8655">
        <v>184.68351510839599</v>
      </c>
      <c r="P8655">
        <v>12.744021517473399</v>
      </c>
      <c r="Q8655">
        <v>-2.2873440349091001E-2</v>
      </c>
      <c r="R8655">
        <v>53.873525888775497</v>
      </c>
      <c r="S8655">
        <v>4.4642888978946296</v>
      </c>
      <c r="T8655" s="8">
        <f t="shared" si="814"/>
        <v>2473.8533202153722</v>
      </c>
      <c r="U8655" s="9">
        <f t="shared" si="815"/>
        <v>-58.066679784627922</v>
      </c>
      <c r="V8655" s="9" t="b">
        <f t="shared" si="816"/>
        <v>0</v>
      </c>
      <c r="W8655" s="10" t="b">
        <f t="shared" si="813"/>
        <v>0</v>
      </c>
      <c r="X8655" s="49">
        <f t="shared" si="817"/>
        <v>0</v>
      </c>
      <c r="Y8655" s="49">
        <f t="shared" si="818"/>
        <v>1</v>
      </c>
      <c r="AG8655">
        <v>2.3041237399898602</v>
      </c>
      <c r="AH8655">
        <v>1.32119458067872</v>
      </c>
      <c r="AI8655">
        <v>3.25154475081465</v>
      </c>
      <c r="AJ8655">
        <v>0.65335971530246095</v>
      </c>
      <c r="AK8655">
        <v>12.744021517473399</v>
      </c>
      <c r="AL8655">
        <v>4.4642888978946296</v>
      </c>
    </row>
    <row r="8656" spans="1:38">
      <c r="A8656">
        <v>8654</v>
      </c>
      <c r="B8656">
        <v>1.29526801660603E-2</v>
      </c>
      <c r="C8656">
        <v>16.370676780499199</v>
      </c>
      <c r="D8656">
        <v>1.6694230648781601</v>
      </c>
      <c r="E8656">
        <v>1.8765197334989998E-2</v>
      </c>
      <c r="F8656">
        <v>15.620386534290599</v>
      </c>
      <c r="G8656">
        <v>1.3135221718607599</v>
      </c>
      <c r="H8656">
        <v>-3.21684808331388E-2</v>
      </c>
      <c r="I8656">
        <v>34.240623367567402</v>
      </c>
      <c r="J8656">
        <v>3.04535182288588</v>
      </c>
      <c r="K8656">
        <v>-8.7057540496317896E-3</v>
      </c>
      <c r="L8656">
        <v>7.0979373440913296</v>
      </c>
      <c r="M8656">
        <v>0.59130430631557795</v>
      </c>
      <c r="N8656">
        <v>1.0944320975518999E-2</v>
      </c>
      <c r="O8656">
        <v>183.48719384411001</v>
      </c>
      <c r="P8656">
        <v>12.355180408810201</v>
      </c>
      <c r="Q8656">
        <v>-5.3658966674445099E-2</v>
      </c>
      <c r="R8656">
        <v>52.240270345979297</v>
      </c>
      <c r="S8656">
        <v>4.7096205814921701</v>
      </c>
      <c r="T8656" s="8">
        <f t="shared" si="814"/>
        <v>2368.4402356242749</v>
      </c>
      <c r="U8656" s="9">
        <f t="shared" si="815"/>
        <v>-163.47976437572515</v>
      </c>
      <c r="V8656" s="9" t="b">
        <f t="shared" si="816"/>
        <v>0</v>
      </c>
      <c r="W8656" s="10" t="b">
        <f t="shared" si="813"/>
        <v>0</v>
      </c>
      <c r="X8656" s="49">
        <f t="shared" si="817"/>
        <v>0</v>
      </c>
      <c r="Y8656" s="49">
        <f t="shared" si="818"/>
        <v>1</v>
      </c>
      <c r="AG8656">
        <v>1.6694230648781601</v>
      </c>
      <c r="AH8656">
        <v>1.3135221718607599</v>
      </c>
      <c r="AI8656">
        <v>3.04535182288588</v>
      </c>
      <c r="AJ8656">
        <v>0.59130430631557795</v>
      </c>
      <c r="AK8656">
        <v>12.355180408810201</v>
      </c>
      <c r="AL8656">
        <v>4.7096205814921701</v>
      </c>
    </row>
    <row r="8657" spans="1:38">
      <c r="A8657">
        <v>8655</v>
      </c>
      <c r="B8657">
        <v>-8.1727036418010296E-2</v>
      </c>
      <c r="C8657">
        <v>14.891819222112501</v>
      </c>
      <c r="D8657">
        <v>1.77629699095076</v>
      </c>
      <c r="E8657">
        <v>-9.3742316552230393E-3</v>
      </c>
      <c r="F8657">
        <v>15.1869645001308</v>
      </c>
      <c r="G8657">
        <v>1.23237308098114</v>
      </c>
      <c r="H8657">
        <v>3.3731781493892603E-2</v>
      </c>
      <c r="I8657">
        <v>36.573100795773698</v>
      </c>
      <c r="J8657">
        <v>3.3930141781997598</v>
      </c>
      <c r="K8657">
        <v>-0.10416127797166901</v>
      </c>
      <c r="L8657">
        <v>6.4517325232895404</v>
      </c>
      <c r="M8657">
        <v>0.76320621800673605</v>
      </c>
      <c r="N8657">
        <v>1.8436625975509199E-2</v>
      </c>
      <c r="O8657">
        <v>184.86709874313701</v>
      </c>
      <c r="P8657">
        <v>12.8095518455002</v>
      </c>
      <c r="Q8657">
        <v>-1.50306940535547E-2</v>
      </c>
      <c r="R8657">
        <v>54.297703468724798</v>
      </c>
      <c r="S8657">
        <v>4.47085476715647</v>
      </c>
      <c r="T8657" s="8">
        <f t="shared" si="814"/>
        <v>2444.5297080795067</v>
      </c>
      <c r="U8657" s="9">
        <f t="shared" si="815"/>
        <v>-87.390291920493382</v>
      </c>
      <c r="V8657" s="9" t="b">
        <f t="shared" si="816"/>
        <v>0</v>
      </c>
      <c r="W8657" s="10" t="b">
        <f t="shared" si="813"/>
        <v>0</v>
      </c>
      <c r="X8657" s="49">
        <f t="shared" si="817"/>
        <v>0</v>
      </c>
      <c r="Y8657" s="49">
        <f t="shared" si="818"/>
        <v>1</v>
      </c>
      <c r="AG8657">
        <v>1.77629699095076</v>
      </c>
      <c r="AH8657">
        <v>1.23237308098114</v>
      </c>
      <c r="AI8657">
        <v>3.3930141781997598</v>
      </c>
      <c r="AJ8657">
        <v>0.76320621800673605</v>
      </c>
      <c r="AK8657">
        <v>12.8095518455002</v>
      </c>
      <c r="AL8657">
        <v>4.47085476715647</v>
      </c>
    </row>
    <row r="8658" spans="1:38">
      <c r="A8658">
        <v>8656</v>
      </c>
      <c r="B8658">
        <v>-0.12835649622284501</v>
      </c>
      <c r="C8658">
        <v>14.2133626935709</v>
      </c>
      <c r="D8658">
        <v>2.10957228783428</v>
      </c>
      <c r="E8658">
        <v>-1.8916494826845501E-2</v>
      </c>
      <c r="F8658">
        <v>15.042735716987099</v>
      </c>
      <c r="G8658">
        <v>1.22946283137477</v>
      </c>
      <c r="H8658">
        <v>6.9110282514592298E-3</v>
      </c>
      <c r="I8658">
        <v>35.605220345315303</v>
      </c>
      <c r="J8658">
        <v>3.1192973388943201</v>
      </c>
      <c r="K8658">
        <v>-2.9500029606748902E-2</v>
      </c>
      <c r="L8658">
        <v>6.9518648780888297</v>
      </c>
      <c r="M8658">
        <v>0.59113826907596601</v>
      </c>
      <c r="N8658">
        <v>1.37093585358352E-2</v>
      </c>
      <c r="O8658">
        <v>183.995244893353</v>
      </c>
      <c r="P8658">
        <v>12.5173578475447</v>
      </c>
      <c r="Q8658">
        <v>2.7380970219517499E-2</v>
      </c>
      <c r="R8658">
        <v>56.650091175467203</v>
      </c>
      <c r="S8658">
        <v>4.9250932526103002</v>
      </c>
      <c r="T8658" s="8">
        <f t="shared" si="814"/>
        <v>2449.1921827334336</v>
      </c>
      <c r="U8658" s="9">
        <f t="shared" si="815"/>
        <v>-82.72781726656649</v>
      </c>
      <c r="V8658" s="9" t="b">
        <f t="shared" si="816"/>
        <v>0</v>
      </c>
      <c r="W8658" s="10" t="b">
        <f t="shared" si="813"/>
        <v>0</v>
      </c>
      <c r="X8658" s="49">
        <f t="shared" si="817"/>
        <v>0</v>
      </c>
      <c r="Y8658" s="49">
        <f t="shared" si="818"/>
        <v>1</v>
      </c>
      <c r="AG8658">
        <v>2.10957228783428</v>
      </c>
      <c r="AH8658">
        <v>1.22946283137477</v>
      </c>
      <c r="AI8658">
        <v>3.1192973388943201</v>
      </c>
      <c r="AJ8658">
        <v>0.59113826907596601</v>
      </c>
      <c r="AK8658">
        <v>12.5173578475447</v>
      </c>
      <c r="AL8658">
        <v>4.9250932526103002</v>
      </c>
    </row>
    <row r="8659" spans="1:38">
      <c r="A8659">
        <v>8657</v>
      </c>
      <c r="B8659">
        <v>-3.5512116529463601E-2</v>
      </c>
      <c r="C8659">
        <v>15.5961944122628</v>
      </c>
      <c r="D8659">
        <v>1.6139467954837099</v>
      </c>
      <c r="E8659">
        <v>-7.9927142327060996E-2</v>
      </c>
      <c r="F8659">
        <v>14.152404663816201</v>
      </c>
      <c r="G8659">
        <v>1.4352948476323599</v>
      </c>
      <c r="H8659">
        <v>0.117428787571421</v>
      </c>
      <c r="I8659">
        <v>39.765910506915503</v>
      </c>
      <c r="J8659">
        <v>5.3505481389487199</v>
      </c>
      <c r="K8659">
        <v>5.8255447336043199E-3</v>
      </c>
      <c r="L8659">
        <v>7.2018326309179796</v>
      </c>
      <c r="M8659">
        <v>0.607626509499537</v>
      </c>
      <c r="N8659">
        <v>8.9647655317823694E-3</v>
      </c>
      <c r="O8659">
        <v>183.12433004368</v>
      </c>
      <c r="P8659">
        <v>12.280780833259501</v>
      </c>
      <c r="Q8659">
        <v>-8.5747482227096893E-3</v>
      </c>
      <c r="R8659">
        <v>54.649380483468398</v>
      </c>
      <c r="S8659">
        <v>4.4803658247862099</v>
      </c>
      <c r="T8659" s="8">
        <f t="shared" si="814"/>
        <v>2576.8562949610036</v>
      </c>
      <c r="U8659" s="9">
        <f t="shared" si="815"/>
        <v>44.936294961003568</v>
      </c>
      <c r="V8659" s="9" t="b">
        <f t="shared" si="816"/>
        <v>0</v>
      </c>
      <c r="W8659" s="10" t="b">
        <f t="shared" si="813"/>
        <v>0</v>
      </c>
      <c r="X8659" s="49">
        <f t="shared" si="817"/>
        <v>1</v>
      </c>
      <c r="Y8659" s="49">
        <f t="shared" si="818"/>
        <v>0</v>
      </c>
      <c r="AG8659">
        <v>1.6139467954837099</v>
      </c>
      <c r="AH8659">
        <v>1.4352948476323599</v>
      </c>
      <c r="AI8659">
        <v>5.3505481389487199</v>
      </c>
      <c r="AJ8659">
        <v>0.607626509499537</v>
      </c>
      <c r="AK8659">
        <v>12.280780833259501</v>
      </c>
      <c r="AL8659">
        <v>4.4803658247862099</v>
      </c>
    </row>
    <row r="8660" spans="1:38">
      <c r="A8660">
        <v>8658</v>
      </c>
      <c r="B8660">
        <v>0.13634314335390499</v>
      </c>
      <c r="C8660">
        <v>18.5205735219579</v>
      </c>
      <c r="D8660">
        <v>2.83972897281435</v>
      </c>
      <c r="E8660">
        <v>4.0388363752850702E-2</v>
      </c>
      <c r="F8660">
        <v>15.9618269598131</v>
      </c>
      <c r="G8660">
        <v>1.43846508174718</v>
      </c>
      <c r="H8660">
        <v>-0.12124660242049801</v>
      </c>
      <c r="I8660">
        <v>31.322435670271801</v>
      </c>
      <c r="J8660">
        <v>4.1784647650454199</v>
      </c>
      <c r="K8660">
        <v>-4.3426027746128498E-2</v>
      </c>
      <c r="L8660">
        <v>6.8557242019060203</v>
      </c>
      <c r="M8660">
        <v>0.60483675510693902</v>
      </c>
      <c r="N8660">
        <v>-1.35737445576589E-2</v>
      </c>
      <c r="O8660">
        <v>179.04314516010999</v>
      </c>
      <c r="P8660">
        <v>11.7148513983344</v>
      </c>
      <c r="Q8660">
        <v>-2.7728990490070798E-2</v>
      </c>
      <c r="R8660">
        <v>53.612574326938201</v>
      </c>
      <c r="S8660">
        <v>4.4692198496531397</v>
      </c>
      <c r="T8660" s="8">
        <f t="shared" si="814"/>
        <v>2524.556682270143</v>
      </c>
      <c r="U8660" s="9">
        <f t="shared" si="815"/>
        <v>-7.3633177298570445</v>
      </c>
      <c r="V8660" s="9" t="b">
        <f t="shared" si="816"/>
        <v>0</v>
      </c>
      <c r="W8660" s="10" t="b">
        <f t="shared" si="813"/>
        <v>0</v>
      </c>
      <c r="X8660" s="49">
        <f t="shared" si="817"/>
        <v>0</v>
      </c>
      <c r="Y8660" s="49">
        <f t="shared" si="818"/>
        <v>1</v>
      </c>
      <c r="AG8660">
        <v>2.83972897281435</v>
      </c>
      <c r="AH8660">
        <v>1.43846508174718</v>
      </c>
      <c r="AI8660">
        <v>4.1784647650454199</v>
      </c>
      <c r="AJ8660">
        <v>0.60483675510693902</v>
      </c>
      <c r="AK8660">
        <v>11.7148513983344</v>
      </c>
      <c r="AL8660">
        <v>4.4692198496531397</v>
      </c>
    </row>
    <row r="8661" spans="1:38">
      <c r="A8661">
        <v>8659</v>
      </c>
      <c r="B8661">
        <v>4.7159016521994203E-2</v>
      </c>
      <c r="C8661">
        <v>16.9403452473423</v>
      </c>
      <c r="D8661">
        <v>1.8495761298229401</v>
      </c>
      <c r="E8661">
        <v>-2.1676734454755E-3</v>
      </c>
      <c r="F8661">
        <v>15.296805556435601</v>
      </c>
      <c r="G8661">
        <v>1.2441595038220801</v>
      </c>
      <c r="H8661">
        <v>-1.80607805286296E-2</v>
      </c>
      <c r="I8661">
        <v>34.727103308345697</v>
      </c>
      <c r="J8661">
        <v>3.0276434089547202</v>
      </c>
      <c r="K8661">
        <v>-4.5126603795304802E-2</v>
      </c>
      <c r="L8661">
        <v>6.8440754291477903</v>
      </c>
      <c r="M8661">
        <v>0.60717736730648297</v>
      </c>
      <c r="N8661">
        <v>-1.8382897352417899E-2</v>
      </c>
      <c r="O8661">
        <v>178.184166453638</v>
      </c>
      <c r="P8661">
        <v>11.689066296446301</v>
      </c>
      <c r="Q8661">
        <v>-1.4679011766111701E-2</v>
      </c>
      <c r="R8661">
        <v>54.316802367458898</v>
      </c>
      <c r="S8661">
        <v>4.4715597922441397</v>
      </c>
      <c r="T8661" s="8">
        <f t="shared" si="814"/>
        <v>2288.9182498596665</v>
      </c>
      <c r="U8661" s="9">
        <f t="shared" si="815"/>
        <v>-243.00175014033357</v>
      </c>
      <c r="V8661" s="9" t="b">
        <f t="shared" si="816"/>
        <v>1</v>
      </c>
      <c r="W8661" s="10" t="b">
        <f t="shared" si="813"/>
        <v>0</v>
      </c>
      <c r="X8661" s="49">
        <f t="shared" si="817"/>
        <v>0</v>
      </c>
      <c r="Y8661" s="49">
        <f t="shared" si="818"/>
        <v>1</v>
      </c>
      <c r="AG8661">
        <v>1.8495761298229401</v>
      </c>
      <c r="AH8661">
        <v>1.2441595038220801</v>
      </c>
      <c r="AI8661">
        <v>3.0276434089547202</v>
      </c>
      <c r="AJ8661">
        <v>0.60717736730648297</v>
      </c>
      <c r="AK8661">
        <v>11.689066296446301</v>
      </c>
      <c r="AL8661">
        <v>4.4715597922441397</v>
      </c>
    </row>
    <row r="8662" spans="1:38">
      <c r="A8662">
        <v>8660</v>
      </c>
      <c r="B8662">
        <v>-0.11850791681761</v>
      </c>
      <c r="C8662">
        <v>14.3540357022815</v>
      </c>
      <c r="D8662">
        <v>2.0289173909835401</v>
      </c>
      <c r="E8662">
        <v>-1.9100783278252001E-4</v>
      </c>
      <c r="F8662">
        <v>15.3270721295554</v>
      </c>
      <c r="G8662">
        <v>1.2479176202323601</v>
      </c>
      <c r="H8662">
        <v>-6.9702084143346596E-2</v>
      </c>
      <c r="I8662">
        <v>32.9792690556935</v>
      </c>
      <c r="J8662">
        <v>3.327016185163</v>
      </c>
      <c r="K8662">
        <v>-3.4370027375386698E-2</v>
      </c>
      <c r="L8662">
        <v>6.9180916162492299</v>
      </c>
      <c r="M8662">
        <v>0.59639491045122195</v>
      </c>
      <c r="N8662">
        <v>6.7323787871201701E-3</v>
      </c>
      <c r="O8662">
        <v>182.715981681985</v>
      </c>
      <c r="P8662">
        <v>12.1960321095588</v>
      </c>
      <c r="Q8662">
        <v>-2.24522502070355E-2</v>
      </c>
      <c r="R8662">
        <v>53.896221666080997</v>
      </c>
      <c r="S8662">
        <v>4.4624445293469002</v>
      </c>
      <c r="T8662" s="8">
        <f t="shared" si="814"/>
        <v>2385.8722745735822</v>
      </c>
      <c r="U8662" s="9">
        <f t="shared" si="815"/>
        <v>-146.04772542641786</v>
      </c>
      <c r="V8662" s="9" t="b">
        <f t="shared" si="816"/>
        <v>0</v>
      </c>
      <c r="W8662" s="10" t="b">
        <f t="shared" si="813"/>
        <v>0</v>
      </c>
      <c r="X8662" s="49">
        <f t="shared" si="817"/>
        <v>0</v>
      </c>
      <c r="Y8662" s="49">
        <f t="shared" si="818"/>
        <v>1</v>
      </c>
      <c r="AG8662">
        <v>2.0289173909835401</v>
      </c>
      <c r="AH8662">
        <v>1.2479176202323601</v>
      </c>
      <c r="AI8662">
        <v>3.327016185163</v>
      </c>
      <c r="AJ8662">
        <v>0.59639491045122195</v>
      </c>
      <c r="AK8662">
        <v>12.1960321095588</v>
      </c>
      <c r="AL8662">
        <v>4.4624445293469002</v>
      </c>
    </row>
    <row r="8663" spans="1:38">
      <c r="A8663">
        <v>8661</v>
      </c>
      <c r="B8663">
        <v>-6.5428072794819603E-2</v>
      </c>
      <c r="C8663">
        <v>15.1365292847295</v>
      </c>
      <c r="D8663">
        <v>1.7002029152838101</v>
      </c>
      <c r="E8663">
        <v>-9.9029190588384199E-3</v>
      </c>
      <c r="F8663">
        <v>15.1789374653835</v>
      </c>
      <c r="G8663">
        <v>1.2334342139772401</v>
      </c>
      <c r="H8663">
        <v>-9.4848420408663505E-3</v>
      </c>
      <c r="I8663">
        <v>35.026201500888099</v>
      </c>
      <c r="J8663">
        <v>3.0361145356636898</v>
      </c>
      <c r="K8663">
        <v>-5.7002319568229499E-3</v>
      </c>
      <c r="L8663">
        <v>7.1193024421466102</v>
      </c>
      <c r="M8663">
        <v>0.592218975826725</v>
      </c>
      <c r="N8663">
        <v>2.38175739061352E-2</v>
      </c>
      <c r="O8663">
        <v>185.86454015901299</v>
      </c>
      <c r="P8663">
        <v>13.1623004459969</v>
      </c>
      <c r="Q8663">
        <v>-5.04610789095103E-2</v>
      </c>
      <c r="R8663">
        <v>52.4075962695211</v>
      </c>
      <c r="S8663">
        <v>4.6617292861919699</v>
      </c>
      <c r="T8663" s="8">
        <f t="shared" si="814"/>
        <v>2438.6000372940339</v>
      </c>
      <c r="U8663" s="9">
        <f t="shared" si="815"/>
        <v>-93.319962705966191</v>
      </c>
      <c r="V8663" s="9" t="b">
        <f t="shared" si="816"/>
        <v>0</v>
      </c>
      <c r="W8663" s="10" t="b">
        <f t="shared" si="813"/>
        <v>0</v>
      </c>
      <c r="X8663" s="49">
        <f t="shared" si="817"/>
        <v>0</v>
      </c>
      <c r="Y8663" s="49">
        <f t="shared" si="818"/>
        <v>1</v>
      </c>
      <c r="AG8663">
        <v>1.7002029152838101</v>
      </c>
      <c r="AH8663">
        <v>1.2334342139772401</v>
      </c>
      <c r="AI8663">
        <v>3.0361145356636898</v>
      </c>
      <c r="AJ8663">
        <v>0.592218975826725</v>
      </c>
      <c r="AK8663">
        <v>13.1623004459969</v>
      </c>
      <c r="AL8663">
        <v>4.6617292861919699</v>
      </c>
    </row>
    <row r="8664" spans="1:38">
      <c r="A8664">
        <v>8662</v>
      </c>
      <c r="B8664">
        <v>7.9587531670707503E-3</v>
      </c>
      <c r="C8664">
        <v>16.289126613008499</v>
      </c>
      <c r="D8664">
        <v>1.6551015885498399</v>
      </c>
      <c r="E8664">
        <v>1.08491988007003E-2</v>
      </c>
      <c r="F8664">
        <v>15.4972236989379</v>
      </c>
      <c r="G8664">
        <v>1.27992038179778</v>
      </c>
      <c r="H8664">
        <v>-9.1396907794778701E-2</v>
      </c>
      <c r="I8664">
        <v>32.271494907226</v>
      </c>
      <c r="J8664">
        <v>3.62872404337485</v>
      </c>
      <c r="K8664">
        <v>3.2236820504059897E-2</v>
      </c>
      <c r="L8664">
        <v>7.3945763179334101</v>
      </c>
      <c r="M8664">
        <v>0.66058724400076996</v>
      </c>
      <c r="N8664">
        <v>5.1718364476397098E-2</v>
      </c>
      <c r="O8664">
        <v>191.123328809443</v>
      </c>
      <c r="P8664">
        <v>15.7840975569972</v>
      </c>
      <c r="Q8664">
        <v>-2.03305948596386E-2</v>
      </c>
      <c r="R8664">
        <v>54.010692263621003</v>
      </c>
      <c r="S8664">
        <v>4.4621528625474296</v>
      </c>
      <c r="T8664" s="8">
        <f t="shared" si="814"/>
        <v>2747.0583677267873</v>
      </c>
      <c r="U8664" s="9">
        <f t="shared" si="815"/>
        <v>215.13836772678724</v>
      </c>
      <c r="V8664" s="9" t="b">
        <f t="shared" si="816"/>
        <v>0</v>
      </c>
      <c r="W8664" s="10" t="b">
        <f t="shared" si="813"/>
        <v>0</v>
      </c>
      <c r="X8664" s="49">
        <f t="shared" si="817"/>
        <v>1</v>
      </c>
      <c r="Y8664" s="49">
        <f t="shared" si="818"/>
        <v>0</v>
      </c>
      <c r="AG8664">
        <v>1.6551015885498399</v>
      </c>
      <c r="AH8664">
        <v>1.27992038179778</v>
      </c>
      <c r="AI8664">
        <v>3.62872404337485</v>
      </c>
      <c r="AJ8664">
        <v>0.66058724400076996</v>
      </c>
      <c r="AK8664">
        <v>15.7840975569972</v>
      </c>
      <c r="AL8664">
        <v>4.4621528625474296</v>
      </c>
    </row>
    <row r="8665" spans="1:38">
      <c r="A8665">
        <v>8663</v>
      </c>
      <c r="B8665">
        <v>5.61085673831246E-2</v>
      </c>
      <c r="C8665">
        <v>17.0926341710156</v>
      </c>
      <c r="D8665">
        <v>1.91805131683797</v>
      </c>
      <c r="E8665">
        <v>3.5346902995861899E-2</v>
      </c>
      <c r="F8665">
        <v>15.881558540638601</v>
      </c>
      <c r="G8665">
        <v>1.4025546164751801</v>
      </c>
      <c r="H8665">
        <v>-5.2931398998603003E-2</v>
      </c>
      <c r="I8665">
        <v>33.537017835469001</v>
      </c>
      <c r="J8665">
        <v>3.15979063175554</v>
      </c>
      <c r="K8665">
        <v>5.1898840783611601E-2</v>
      </c>
      <c r="L8665">
        <v>7.5414073949455398</v>
      </c>
      <c r="M8665">
        <v>0.72634132093652004</v>
      </c>
      <c r="N8665">
        <v>1.4958131592007E-2</v>
      </c>
      <c r="O8665">
        <v>184.22515672161001</v>
      </c>
      <c r="P8665">
        <v>12.591581910196201</v>
      </c>
      <c r="Q8665">
        <v>4.7085469156226099E-2</v>
      </c>
      <c r="R8665">
        <v>57.777423117048002</v>
      </c>
      <c r="S8665">
        <v>5.3955475636174297</v>
      </c>
      <c r="T8665" s="8">
        <f t="shared" si="814"/>
        <v>2519.3867359818842</v>
      </c>
      <c r="U8665" s="9">
        <f t="shared" si="815"/>
        <v>-12.533264018115915</v>
      </c>
      <c r="V8665" s="9" t="b">
        <f t="shared" si="816"/>
        <v>0</v>
      </c>
      <c r="W8665" s="10" t="b">
        <f t="shared" si="813"/>
        <v>0</v>
      </c>
      <c r="X8665" s="49">
        <f t="shared" si="817"/>
        <v>0</v>
      </c>
      <c r="Y8665" s="49">
        <f t="shared" si="818"/>
        <v>1</v>
      </c>
      <c r="AG8665">
        <v>1.91805131683797</v>
      </c>
      <c r="AH8665">
        <v>1.4025546164751801</v>
      </c>
      <c r="AI8665">
        <v>3.15979063175554</v>
      </c>
      <c r="AJ8665">
        <v>0.72634132093652004</v>
      </c>
      <c r="AK8665">
        <v>12.591581910196201</v>
      </c>
      <c r="AL8665">
        <v>5.3955475636174297</v>
      </c>
    </row>
    <row r="8666" spans="1:38">
      <c r="A8666">
        <v>8664</v>
      </c>
      <c r="B8666">
        <v>-8.5871068571320694E-2</v>
      </c>
      <c r="C8666">
        <v>14.8302347366114</v>
      </c>
      <c r="D8666">
        <v>1.7985590776513301</v>
      </c>
      <c r="E8666">
        <v>3.2635223564009799E-3</v>
      </c>
      <c r="F8666">
        <v>15.3801115232855</v>
      </c>
      <c r="G8666">
        <v>1.2584602957434401</v>
      </c>
      <c r="H8666">
        <v>2.1120214607627599E-2</v>
      </c>
      <c r="I8666">
        <v>36.1147530058185</v>
      </c>
      <c r="J8666">
        <v>3.2394260556435999</v>
      </c>
      <c r="K8666">
        <v>1.0279169422767499E-2</v>
      </c>
      <c r="L8666">
        <v>7.2339784200366104</v>
      </c>
      <c r="M8666">
        <v>0.61383657300115901</v>
      </c>
      <c r="N8666">
        <v>-2.7200888622039201E-2</v>
      </c>
      <c r="O8666">
        <v>176.61984724242001</v>
      </c>
      <c r="P8666">
        <v>11.7915560768879</v>
      </c>
      <c r="Q8666">
        <v>6.0688644008146601E-2</v>
      </c>
      <c r="R8666">
        <v>58.5687495796845</v>
      </c>
      <c r="S8666">
        <v>5.8034423168574003</v>
      </c>
      <c r="T8666" s="8">
        <f t="shared" si="814"/>
        <v>2450.528039578483</v>
      </c>
      <c r="U8666" s="9">
        <f t="shared" si="815"/>
        <v>-81.391960421517069</v>
      </c>
      <c r="V8666" s="9" t="b">
        <f t="shared" si="816"/>
        <v>0</v>
      </c>
      <c r="W8666" s="10" t="b">
        <f t="shared" si="813"/>
        <v>0</v>
      </c>
      <c r="X8666" s="49">
        <f t="shared" si="817"/>
        <v>0</v>
      </c>
      <c r="Y8666" s="49">
        <f t="shared" si="818"/>
        <v>1</v>
      </c>
      <c r="AG8666">
        <v>1.7985590776513301</v>
      </c>
      <c r="AH8666">
        <v>1.2584602957434401</v>
      </c>
      <c r="AI8666">
        <v>3.2394260556435999</v>
      </c>
      <c r="AJ8666">
        <v>0.61383657300115901</v>
      </c>
      <c r="AK8666">
        <v>11.7915560768879</v>
      </c>
      <c r="AL8666">
        <v>5.8034423168574003</v>
      </c>
    </row>
    <row r="8667" spans="1:38">
      <c r="A8667">
        <v>8665</v>
      </c>
      <c r="B8667">
        <v>-2.5574143238553601E-2</v>
      </c>
      <c r="C8667">
        <v>15.7519616993353</v>
      </c>
      <c r="D8667">
        <v>1.6090023304910701</v>
      </c>
      <c r="E8667">
        <v>-8.7313391107904006E-3</v>
      </c>
      <c r="F8667">
        <v>15.196731225521599</v>
      </c>
      <c r="G8667">
        <v>1.2327786732877599</v>
      </c>
      <c r="H8667">
        <v>-0.102962775408696</v>
      </c>
      <c r="I8667">
        <v>31.900397239454701</v>
      </c>
      <c r="J8667">
        <v>3.83041184648211</v>
      </c>
      <c r="K8667">
        <v>-8.7639095440005796E-2</v>
      </c>
      <c r="L8667">
        <v>6.5592147007101103</v>
      </c>
      <c r="M8667">
        <v>0.70601455239288402</v>
      </c>
      <c r="N8667">
        <v>1.3222036569603499E-2</v>
      </c>
      <c r="O8667">
        <v>183.90560181313</v>
      </c>
      <c r="P8667">
        <v>12.4890508295644</v>
      </c>
      <c r="Q8667">
        <v>-7.6951076946897401E-2</v>
      </c>
      <c r="R8667">
        <v>51.037545582265501</v>
      </c>
      <c r="S8667">
        <v>5.1293508184255598</v>
      </c>
      <c r="T8667" s="8">
        <f t="shared" si="814"/>
        <v>2499.6609050643783</v>
      </c>
      <c r="U8667" s="9">
        <f t="shared" si="815"/>
        <v>-32.259094935621761</v>
      </c>
      <c r="V8667" s="9" t="b">
        <f t="shared" si="816"/>
        <v>0</v>
      </c>
      <c r="W8667" s="10" t="b">
        <f t="shared" si="813"/>
        <v>0</v>
      </c>
      <c r="X8667" s="49">
        <f t="shared" si="817"/>
        <v>0</v>
      </c>
      <c r="Y8667" s="49">
        <f t="shared" si="818"/>
        <v>1</v>
      </c>
      <c r="AG8667">
        <v>1.6090023304910701</v>
      </c>
      <c r="AH8667">
        <v>1.2327786732877599</v>
      </c>
      <c r="AI8667">
        <v>3.83041184648211</v>
      </c>
      <c r="AJ8667">
        <v>0.70601455239288402</v>
      </c>
      <c r="AK8667">
        <v>12.4890508295644</v>
      </c>
      <c r="AL8667">
        <v>5.1293508184255598</v>
      </c>
    </row>
    <row r="8668" spans="1:38">
      <c r="A8668">
        <v>8666</v>
      </c>
      <c r="B8668">
        <v>2.1851450315389102E-2</v>
      </c>
      <c r="C8668">
        <v>16.5170057787936</v>
      </c>
      <c r="D8668">
        <v>1.7044749548692</v>
      </c>
      <c r="E8668">
        <v>5.5809591133570098E-2</v>
      </c>
      <c r="F8668">
        <v>16.209885691855</v>
      </c>
      <c r="G8668">
        <v>1.5581875443439701</v>
      </c>
      <c r="H8668">
        <v>-6.1341739362034998E-2</v>
      </c>
      <c r="I8668">
        <v>33.256142883283303</v>
      </c>
      <c r="J8668">
        <v>3.24127703418272</v>
      </c>
      <c r="K8668">
        <v>-6.0336525782861104E-3</v>
      </c>
      <c r="L8668">
        <v>7.1169291155819696</v>
      </c>
      <c r="M8668">
        <v>0.59214315143893703</v>
      </c>
      <c r="N8668">
        <v>-2.4347247006819801E-2</v>
      </c>
      <c r="O8668">
        <v>177.124576804714</v>
      </c>
      <c r="P8668">
        <v>11.736076443316099</v>
      </c>
      <c r="Q8668">
        <v>5.1908920547207704E-3</v>
      </c>
      <c r="R8668">
        <v>55.406865870799201</v>
      </c>
      <c r="S8668">
        <v>4.5909002262185199</v>
      </c>
      <c r="T8668" s="8">
        <f t="shared" si="814"/>
        <v>2342.3059354369448</v>
      </c>
      <c r="U8668" s="9">
        <f t="shared" si="815"/>
        <v>-189.61406456305531</v>
      </c>
      <c r="V8668" s="9" t="b">
        <f t="shared" si="816"/>
        <v>0</v>
      </c>
      <c r="W8668" s="10" t="b">
        <f t="shared" si="813"/>
        <v>0</v>
      </c>
      <c r="X8668" s="49">
        <f t="shared" si="817"/>
        <v>0</v>
      </c>
      <c r="Y8668" s="49">
        <f t="shared" si="818"/>
        <v>1</v>
      </c>
      <c r="AG8668">
        <v>1.7044749548692</v>
      </c>
      <c r="AH8668">
        <v>1.5581875443439701</v>
      </c>
      <c r="AI8668">
        <v>3.24127703418272</v>
      </c>
      <c r="AJ8668">
        <v>0.59214315143893703</v>
      </c>
      <c r="AK8668">
        <v>11.736076443316099</v>
      </c>
      <c r="AL8668">
        <v>4.5909002262185199</v>
      </c>
    </row>
    <row r="8669" spans="1:38">
      <c r="A8669">
        <v>8667</v>
      </c>
      <c r="B8669">
        <v>-2.8492928429833499E-2</v>
      </c>
      <c r="C8669">
        <v>15.706052139458601</v>
      </c>
      <c r="D8669">
        <v>1.60901988991815</v>
      </c>
      <c r="E8669">
        <v>-2.1515985272922901E-2</v>
      </c>
      <c r="F8669">
        <v>15.003683049716701</v>
      </c>
      <c r="G8669">
        <v>1.22926706375338</v>
      </c>
      <c r="H8669">
        <v>-7.2123059651621902E-3</v>
      </c>
      <c r="I8669">
        <v>35.1058903209574</v>
      </c>
      <c r="J8669">
        <v>3.0379719025709702</v>
      </c>
      <c r="K8669">
        <v>-6.3602987850802303E-3</v>
      </c>
      <c r="L8669">
        <v>7.1146047773211398</v>
      </c>
      <c r="M8669">
        <v>0.59442967900089505</v>
      </c>
      <c r="N8669">
        <v>-2.67751467171332E-2</v>
      </c>
      <c r="O8669">
        <v>176.69505772161901</v>
      </c>
      <c r="P8669">
        <v>11.7840728483395</v>
      </c>
      <c r="Q8669">
        <v>-6.6639231030296203E-2</v>
      </c>
      <c r="R8669">
        <v>51.566559756917897</v>
      </c>
      <c r="S8669">
        <v>4.91131201648016</v>
      </c>
      <c r="T8669" s="8">
        <f t="shared" si="814"/>
        <v>2316.6073400063055</v>
      </c>
      <c r="U8669" s="9">
        <f t="shared" si="815"/>
        <v>-215.31265999369452</v>
      </c>
      <c r="V8669" s="9" t="b">
        <f t="shared" si="816"/>
        <v>0</v>
      </c>
      <c r="W8669" s="10" t="b">
        <f t="shared" si="813"/>
        <v>0</v>
      </c>
      <c r="X8669" s="49">
        <f t="shared" si="817"/>
        <v>0</v>
      </c>
      <c r="Y8669" s="49">
        <f t="shared" si="818"/>
        <v>1</v>
      </c>
      <c r="AG8669">
        <v>1.60901988991815</v>
      </c>
      <c r="AH8669">
        <v>1.22926706375338</v>
      </c>
      <c r="AI8669">
        <v>3.0379719025709702</v>
      </c>
      <c r="AJ8669">
        <v>0.59442967900089505</v>
      </c>
      <c r="AK8669">
        <v>11.7840728483395</v>
      </c>
      <c r="AL8669">
        <v>4.91131201648016</v>
      </c>
    </row>
    <row r="8670" spans="1:38">
      <c r="A8670">
        <v>8668</v>
      </c>
      <c r="B8670">
        <v>-5.4153088689358898E-2</v>
      </c>
      <c r="C8670">
        <v>15.308159155656099</v>
      </c>
      <c r="D8670">
        <v>1.65819052148793</v>
      </c>
      <c r="E8670">
        <v>-6.5742788076485301E-2</v>
      </c>
      <c r="F8670">
        <v>14.354577843374701</v>
      </c>
      <c r="G8670">
        <v>1.3518525261696399</v>
      </c>
      <c r="H8670">
        <v>4.5106640242761002E-2</v>
      </c>
      <c r="I8670">
        <v>36.991489697484901</v>
      </c>
      <c r="J8670">
        <v>3.5694752647021999</v>
      </c>
      <c r="K8670">
        <v>3.7765775377711301E-2</v>
      </c>
      <c r="L8670">
        <v>7.4355738289603801</v>
      </c>
      <c r="M8670">
        <v>0.67787648312168503</v>
      </c>
      <c r="N8670">
        <v>-4.05411488245438E-2</v>
      </c>
      <c r="O8670">
        <v>174.27933872969601</v>
      </c>
      <c r="P8670">
        <v>12.159353232382401</v>
      </c>
      <c r="Q8670">
        <v>-4.0852929720511799E-2</v>
      </c>
      <c r="R8670">
        <v>52.9135630830107</v>
      </c>
      <c r="S8670">
        <v>4.5621326612728597</v>
      </c>
      <c r="T8670" s="8">
        <f t="shared" si="814"/>
        <v>2397.8880689136718</v>
      </c>
      <c r="U8670" s="9">
        <f t="shared" si="815"/>
        <v>-134.03193108632831</v>
      </c>
      <c r="V8670" s="9" t="b">
        <f t="shared" si="816"/>
        <v>0</v>
      </c>
      <c r="W8670" s="10" t="b">
        <f t="shared" si="813"/>
        <v>0</v>
      </c>
      <c r="X8670" s="49">
        <f t="shared" si="817"/>
        <v>0</v>
      </c>
      <c r="Y8670" s="49">
        <f t="shared" si="818"/>
        <v>1</v>
      </c>
      <c r="AG8670">
        <v>1.65819052148793</v>
      </c>
      <c r="AH8670">
        <v>1.3518525261696399</v>
      </c>
      <c r="AI8670">
        <v>3.5694752647021999</v>
      </c>
      <c r="AJ8670">
        <v>0.67787648312168503</v>
      </c>
      <c r="AK8670">
        <v>12.159353232382401</v>
      </c>
      <c r="AL8670">
        <v>4.5621326612728597</v>
      </c>
    </row>
    <row r="8671" spans="1:38">
      <c r="A8671">
        <v>8669</v>
      </c>
      <c r="B8671">
        <v>-8.1400863270160106E-2</v>
      </c>
      <c r="C8671">
        <v>14.896677325913901</v>
      </c>
      <c r="D8671">
        <v>1.77403250358053</v>
      </c>
      <c r="E8671">
        <v>-2.2794408020738802E-2</v>
      </c>
      <c r="F8671">
        <v>14.9845142555269</v>
      </c>
      <c r="G8671">
        <v>1.22901179675087</v>
      </c>
      <c r="H8671">
        <v>3.2090649698607401E-3</v>
      </c>
      <c r="I8671">
        <v>35.473654802621503</v>
      </c>
      <c r="J8671">
        <v>3.0945252153607301</v>
      </c>
      <c r="K8671">
        <v>5.4473919571877997E-3</v>
      </c>
      <c r="L8671">
        <v>7.1991097527777201</v>
      </c>
      <c r="M8671">
        <v>0.60760587877660899</v>
      </c>
      <c r="N8671">
        <v>3.69691490686418E-2</v>
      </c>
      <c r="O8671">
        <v>188.32509625767599</v>
      </c>
      <c r="P8671">
        <v>14.2523714575758</v>
      </c>
      <c r="Q8671">
        <v>-4.9076360094482602E-2</v>
      </c>
      <c r="R8671">
        <v>52.4802163216984</v>
      </c>
      <c r="S8671">
        <v>4.6413322310556397</v>
      </c>
      <c r="T8671" s="8">
        <f t="shared" si="814"/>
        <v>2559.8879083100178</v>
      </c>
      <c r="U8671" s="9">
        <f t="shared" si="815"/>
        <v>27.967908310017719</v>
      </c>
      <c r="V8671" s="9" t="b">
        <f t="shared" si="816"/>
        <v>0</v>
      </c>
      <c r="W8671" s="10" t="b">
        <f t="shared" si="813"/>
        <v>0</v>
      </c>
      <c r="X8671" s="49">
        <f t="shared" si="817"/>
        <v>1</v>
      </c>
      <c r="Y8671" s="49">
        <f t="shared" si="818"/>
        <v>0</v>
      </c>
      <c r="AG8671">
        <v>1.77403250358053</v>
      </c>
      <c r="AH8671">
        <v>1.22901179675087</v>
      </c>
      <c r="AI8671">
        <v>3.0945252153607301</v>
      </c>
      <c r="AJ8671">
        <v>0.60760587877660899</v>
      </c>
      <c r="AK8671">
        <v>14.2523714575758</v>
      </c>
      <c r="AL8671">
        <v>4.6413322310556397</v>
      </c>
    </row>
    <row r="8672" spans="1:38">
      <c r="A8672">
        <v>8670</v>
      </c>
      <c r="B8672">
        <v>4.1254233385705899E-2</v>
      </c>
      <c r="C8672">
        <v>16.8406109269512</v>
      </c>
      <c r="D8672">
        <v>1.8068509369728101</v>
      </c>
      <c r="E8672">
        <v>-3.7359870116702297E-2</v>
      </c>
      <c r="F8672">
        <v>14.767839694326399</v>
      </c>
      <c r="G8672">
        <v>1.2489204980464601</v>
      </c>
      <c r="H8672">
        <v>-3.7257591520866398E-2</v>
      </c>
      <c r="I8672">
        <v>34.066811693786001</v>
      </c>
      <c r="J8672">
        <v>3.0677916090280402</v>
      </c>
      <c r="K8672">
        <v>5.9533876138020997E-2</v>
      </c>
      <c r="L8672">
        <v>7.5992066760273396</v>
      </c>
      <c r="M8672">
        <v>0.75658166166650198</v>
      </c>
      <c r="N8672">
        <v>4.2979158223625198E-2</v>
      </c>
      <c r="O8672">
        <v>189.46033980525399</v>
      </c>
      <c r="P8672">
        <v>14.809611288599299</v>
      </c>
      <c r="Q8672">
        <v>-3.15511905895349E-2</v>
      </c>
      <c r="R8672">
        <v>53.408047460316297</v>
      </c>
      <c r="S8672">
        <v>4.4951092981537997</v>
      </c>
      <c r="T8672" s="8">
        <f t="shared" si="814"/>
        <v>2618.4865292466911</v>
      </c>
      <c r="U8672" s="9">
        <f t="shared" si="815"/>
        <v>86.566529246691061</v>
      </c>
      <c r="V8672" s="9" t="b">
        <f t="shared" si="816"/>
        <v>0</v>
      </c>
      <c r="W8672" s="10" t="b">
        <f t="shared" si="813"/>
        <v>0</v>
      </c>
      <c r="X8672" s="49">
        <f t="shared" si="817"/>
        <v>1</v>
      </c>
      <c r="Y8672" s="49">
        <f t="shared" si="818"/>
        <v>0</v>
      </c>
      <c r="AG8672">
        <v>1.8068509369728101</v>
      </c>
      <c r="AH8672">
        <v>1.2489204980464601</v>
      </c>
      <c r="AI8672">
        <v>3.0677916090280402</v>
      </c>
      <c r="AJ8672">
        <v>0.75658166166650198</v>
      </c>
      <c r="AK8672">
        <v>14.809611288599299</v>
      </c>
      <c r="AL8672">
        <v>4.4951092981537997</v>
      </c>
    </row>
    <row r="8673" spans="1:38">
      <c r="A8673">
        <v>8671</v>
      </c>
      <c r="B8673">
        <v>2.1107327586700801E-2</v>
      </c>
      <c r="C8673">
        <v>16.504719671136701</v>
      </c>
      <c r="D8673">
        <v>1.69959945599206</v>
      </c>
      <c r="E8673">
        <v>-2.4764196482263801E-2</v>
      </c>
      <c r="F8673">
        <v>14.955026983623201</v>
      </c>
      <c r="G8673">
        <v>1.2295718691119599</v>
      </c>
      <c r="H8673">
        <v>-5.6862038803898299E-2</v>
      </c>
      <c r="I8673">
        <v>33.405454631384302</v>
      </c>
      <c r="J8673">
        <v>3.1985368283507798</v>
      </c>
      <c r="K8673">
        <v>2.82900099246805E-2</v>
      </c>
      <c r="L8673">
        <v>7.3654488440135104</v>
      </c>
      <c r="M8673">
        <v>0.65175639384414197</v>
      </c>
      <c r="N8673">
        <v>-6.4381831572802601E-3</v>
      </c>
      <c r="O8673">
        <v>180.32528747818401</v>
      </c>
      <c r="P8673">
        <v>11.7741308915639</v>
      </c>
      <c r="Q8673">
        <v>4.8023855435056197E-2</v>
      </c>
      <c r="R8673">
        <v>57.8316661045844</v>
      </c>
      <c r="S8673">
        <v>5.4204325062979102</v>
      </c>
      <c r="T8673" s="8">
        <f t="shared" si="814"/>
        <v>2397.4027945160751</v>
      </c>
      <c r="U8673" s="9">
        <f t="shared" si="815"/>
        <v>-134.51720548392495</v>
      </c>
      <c r="V8673" s="9" t="b">
        <f t="shared" si="816"/>
        <v>0</v>
      </c>
      <c r="W8673" s="10" t="b">
        <f t="shared" si="813"/>
        <v>0</v>
      </c>
      <c r="X8673" s="49">
        <f t="shared" si="817"/>
        <v>0</v>
      </c>
      <c r="Y8673" s="49">
        <f t="shared" si="818"/>
        <v>1</v>
      </c>
      <c r="AG8673">
        <v>1.69959945599206</v>
      </c>
      <c r="AH8673">
        <v>1.2295718691119599</v>
      </c>
      <c r="AI8673">
        <v>3.1985368283507798</v>
      </c>
      <c r="AJ8673">
        <v>0.65175639384414197</v>
      </c>
      <c r="AK8673">
        <v>11.7741308915639</v>
      </c>
      <c r="AL8673">
        <v>5.4204325062979102</v>
      </c>
    </row>
    <row r="8674" spans="1:38">
      <c r="A8674">
        <v>8672</v>
      </c>
      <c r="B8674">
        <v>-8.3991035549931203E-2</v>
      </c>
      <c r="C8674">
        <v>14.8581422929749</v>
      </c>
      <c r="D8674">
        <v>1.7873563993108199</v>
      </c>
      <c r="E8674">
        <v>-6.9571111250489495E-4</v>
      </c>
      <c r="F8674">
        <v>15.319338457752</v>
      </c>
      <c r="G8674">
        <v>1.2473936635098299</v>
      </c>
      <c r="H8674">
        <v>-7.6797711859917898E-3</v>
      </c>
      <c r="I8674">
        <v>35.089483373323603</v>
      </c>
      <c r="J8674">
        <v>3.0383069643738101</v>
      </c>
      <c r="K8674">
        <v>3.9071340489113798E-3</v>
      </c>
      <c r="L8674">
        <v>7.1880298022296802</v>
      </c>
      <c r="M8674">
        <v>0.605208602363001</v>
      </c>
      <c r="N8674">
        <v>-5.2734768041931203E-2</v>
      </c>
      <c r="O8674">
        <v>172.16714663955901</v>
      </c>
      <c r="P8674">
        <v>12.750376570957</v>
      </c>
      <c r="Q8674">
        <v>3.7622651463448398E-2</v>
      </c>
      <c r="R8674">
        <v>57.2332645923371</v>
      </c>
      <c r="S8674">
        <v>5.1423127795203696</v>
      </c>
      <c r="T8674" s="8">
        <f t="shared" si="814"/>
        <v>2457.095498003483</v>
      </c>
      <c r="U8674" s="9">
        <f t="shared" si="815"/>
        <v>-74.824501996517029</v>
      </c>
      <c r="V8674" s="9" t="b">
        <f t="shared" si="816"/>
        <v>0</v>
      </c>
      <c r="W8674" s="10" t="b">
        <f t="shared" si="813"/>
        <v>0</v>
      </c>
      <c r="X8674" s="49">
        <f t="shared" si="817"/>
        <v>0</v>
      </c>
      <c r="Y8674" s="49">
        <f t="shared" si="818"/>
        <v>1</v>
      </c>
      <c r="AG8674">
        <v>1.7873563993108199</v>
      </c>
      <c r="AH8674">
        <v>1.2473936635098299</v>
      </c>
      <c r="AI8674">
        <v>3.0383069643738101</v>
      </c>
      <c r="AJ8674">
        <v>0.605208602363001</v>
      </c>
      <c r="AK8674">
        <v>12.750376570957</v>
      </c>
      <c r="AL8674">
        <v>5.1423127795203696</v>
      </c>
    </row>
    <row r="8675" spans="1:38">
      <c r="A8675">
        <v>8673</v>
      </c>
      <c r="B8675">
        <v>-3.1762591078874698E-2</v>
      </c>
      <c r="C8675">
        <v>15.654782510285701</v>
      </c>
      <c r="D8675">
        <v>1.61072582718503</v>
      </c>
      <c r="E8675">
        <v>-5.2600767912974702E-2</v>
      </c>
      <c r="F8675">
        <v>14.5444710519462</v>
      </c>
      <c r="G8675">
        <v>1.2942806523674799</v>
      </c>
      <c r="H8675">
        <v>-2.0415924701138899E-2</v>
      </c>
      <c r="I8675">
        <v>34.645412208279701</v>
      </c>
      <c r="J8675">
        <v>3.0266016438151802</v>
      </c>
      <c r="K8675">
        <v>-5.4889474960541501E-3</v>
      </c>
      <c r="L8675">
        <v>7.1208067990421702</v>
      </c>
      <c r="M8675">
        <v>0.59369316674369799</v>
      </c>
      <c r="N8675">
        <v>-1.5866642063186099E-2</v>
      </c>
      <c r="O8675">
        <v>178.633087868513</v>
      </c>
      <c r="P8675">
        <v>11.695095462190601</v>
      </c>
      <c r="Q8675">
        <v>5.4001786458323597E-2</v>
      </c>
      <c r="R8675">
        <v>58.178415204009298</v>
      </c>
      <c r="S8675">
        <v>5.5853388660539904</v>
      </c>
      <c r="T8675" s="8">
        <f t="shared" si="814"/>
        <v>2380.573561835598</v>
      </c>
      <c r="U8675" s="9">
        <f t="shared" si="815"/>
        <v>-151.34643816440212</v>
      </c>
      <c r="V8675" s="9" t="b">
        <f t="shared" si="816"/>
        <v>0</v>
      </c>
      <c r="W8675" s="10" t="b">
        <f t="shared" si="813"/>
        <v>0</v>
      </c>
      <c r="X8675" s="49">
        <f t="shared" si="817"/>
        <v>0</v>
      </c>
      <c r="Y8675" s="49">
        <f t="shared" si="818"/>
        <v>1</v>
      </c>
      <c r="AG8675">
        <v>1.61072582718503</v>
      </c>
      <c r="AH8675">
        <v>1.2942806523674799</v>
      </c>
      <c r="AI8675">
        <v>3.0266016438151802</v>
      </c>
      <c r="AJ8675">
        <v>0.59369316674369799</v>
      </c>
      <c r="AK8675">
        <v>11.695095462190601</v>
      </c>
      <c r="AL8675">
        <v>5.5853388660539904</v>
      </c>
    </row>
    <row r="8676" spans="1:38">
      <c r="A8676">
        <v>8674</v>
      </c>
      <c r="B8676">
        <v>3.3546783787258901E-2</v>
      </c>
      <c r="C8676">
        <v>16.711311690779699</v>
      </c>
      <c r="D8676">
        <v>1.7641879997933101</v>
      </c>
      <c r="E8676">
        <v>1.32588935578944E-3</v>
      </c>
      <c r="F8676">
        <v>15.3503393647182</v>
      </c>
      <c r="G8676">
        <v>1.2535144987665201</v>
      </c>
      <c r="H8676">
        <v>5.7726498681715203E-3</v>
      </c>
      <c r="I8676">
        <v>35.564711193887803</v>
      </c>
      <c r="J8676">
        <v>3.11187724899658</v>
      </c>
      <c r="K8676">
        <v>-5.1523067507949001E-2</v>
      </c>
      <c r="L8676">
        <v>6.8004372627794298</v>
      </c>
      <c r="M8676">
        <v>0.61650673540166101</v>
      </c>
      <c r="N8676">
        <v>-3.2685316008807799E-3</v>
      </c>
      <c r="O8676">
        <v>180.89776260033801</v>
      </c>
      <c r="P8676">
        <v>11.847678823753499</v>
      </c>
      <c r="Q8676">
        <v>-9.1857353814663895E-2</v>
      </c>
      <c r="R8676">
        <v>50.282407925058202</v>
      </c>
      <c r="S8676">
        <v>5.4836853016247602</v>
      </c>
      <c r="T8676" s="8">
        <f t="shared" si="814"/>
        <v>2407.745060833633</v>
      </c>
      <c r="U8676" s="9">
        <f t="shared" si="815"/>
        <v>-124.17493916636704</v>
      </c>
      <c r="V8676" s="9" t="b">
        <f t="shared" si="816"/>
        <v>0</v>
      </c>
      <c r="W8676" s="10" t="b">
        <f t="shared" si="813"/>
        <v>0</v>
      </c>
      <c r="X8676" s="49">
        <f t="shared" si="817"/>
        <v>0</v>
      </c>
      <c r="Y8676" s="49">
        <f t="shared" si="818"/>
        <v>1</v>
      </c>
      <c r="AG8676">
        <v>1.7641879997933101</v>
      </c>
      <c r="AH8676">
        <v>1.2535144987665201</v>
      </c>
      <c r="AI8676">
        <v>3.11187724899658</v>
      </c>
      <c r="AJ8676">
        <v>0.61650673540166101</v>
      </c>
      <c r="AK8676">
        <v>11.847678823753499</v>
      </c>
      <c r="AL8676">
        <v>5.4836853016247602</v>
      </c>
    </row>
    <row r="8677" spans="1:38">
      <c r="A8677">
        <v>8675</v>
      </c>
      <c r="B8677">
        <v>2.1797177467858399E-2</v>
      </c>
      <c r="C8677">
        <v>16.516109378182701</v>
      </c>
      <c r="D8677">
        <v>1.70338714878929</v>
      </c>
      <c r="E8677">
        <v>-2.01437940556571E-2</v>
      </c>
      <c r="F8677">
        <v>15.0242851035702</v>
      </c>
      <c r="G8677">
        <v>1.2295411200606099</v>
      </c>
      <c r="H8677">
        <v>-2.5710450469155901E-2</v>
      </c>
      <c r="I8677">
        <v>34.462465914893997</v>
      </c>
      <c r="J8677">
        <v>3.0294893888918399</v>
      </c>
      <c r="K8677">
        <v>-1.27698018585521E-2</v>
      </c>
      <c r="L8677">
        <v>7.0691495245404896</v>
      </c>
      <c r="M8677">
        <v>0.59137825102151098</v>
      </c>
      <c r="N8677">
        <v>2.3179318334923898E-2</v>
      </c>
      <c r="O8677">
        <v>185.745948930548</v>
      </c>
      <c r="P8677">
        <v>13.1200884060682</v>
      </c>
      <c r="Q8677">
        <v>-4.0392406218367698E-2</v>
      </c>
      <c r="R8677">
        <v>52.937936634258399</v>
      </c>
      <c r="S8677">
        <v>4.5572199361415304</v>
      </c>
      <c r="T8677" s="8">
        <f t="shared" si="814"/>
        <v>2423.1104250972985</v>
      </c>
      <c r="U8677" s="9">
        <f t="shared" si="815"/>
        <v>-108.80957490270157</v>
      </c>
      <c r="V8677" s="9" t="b">
        <f t="shared" si="816"/>
        <v>0</v>
      </c>
      <c r="W8677" s="10" t="b">
        <f t="shared" si="813"/>
        <v>0</v>
      </c>
      <c r="X8677" s="49">
        <f t="shared" si="817"/>
        <v>0</v>
      </c>
      <c r="Y8677" s="49">
        <f t="shared" si="818"/>
        <v>1</v>
      </c>
      <c r="AG8677">
        <v>1.70338714878929</v>
      </c>
      <c r="AH8677">
        <v>1.2295411200606099</v>
      </c>
      <c r="AI8677">
        <v>3.0294893888918399</v>
      </c>
      <c r="AJ8677">
        <v>0.59137825102151098</v>
      </c>
      <c r="AK8677">
        <v>13.1200884060682</v>
      </c>
      <c r="AL8677">
        <v>4.5572199361415304</v>
      </c>
    </row>
    <row r="8678" spans="1:38">
      <c r="A8678">
        <v>8676</v>
      </c>
      <c r="B8678">
        <v>2.9501178785962201E-2</v>
      </c>
      <c r="C8678">
        <v>16.643840896740201</v>
      </c>
      <c r="D8678">
        <v>1.7424992014257601</v>
      </c>
      <c r="E8678">
        <v>1.5933658555511601E-3</v>
      </c>
      <c r="F8678">
        <v>15.354445768920399</v>
      </c>
      <c r="G8678">
        <v>1.2541384894383301</v>
      </c>
      <c r="H8678">
        <v>5.1162372332381897E-2</v>
      </c>
      <c r="I8678">
        <v>37.216179893854303</v>
      </c>
      <c r="J8678">
        <v>3.6758479651152198</v>
      </c>
      <c r="K8678">
        <v>6.0276105522670098E-2</v>
      </c>
      <c r="L8678">
        <v>7.6048491242587097</v>
      </c>
      <c r="M8678">
        <v>0.76063218781595299</v>
      </c>
      <c r="N8678">
        <v>-1.68017659398433E-2</v>
      </c>
      <c r="O8678">
        <v>178.46612188199401</v>
      </c>
      <c r="P8678">
        <v>11.6894848639958</v>
      </c>
      <c r="Q8678">
        <v>1.74303937762779E-3</v>
      </c>
      <c r="R8678">
        <v>55.216160111579299</v>
      </c>
      <c r="S8678">
        <v>4.5575100679728999</v>
      </c>
      <c r="T8678" s="8">
        <f t="shared" si="814"/>
        <v>2368.0112775763964</v>
      </c>
      <c r="U8678" s="9">
        <f t="shared" si="815"/>
        <v>-163.90872242360365</v>
      </c>
      <c r="V8678" s="9" t="b">
        <f t="shared" si="816"/>
        <v>0</v>
      </c>
      <c r="W8678" s="10" t="b">
        <f t="shared" si="813"/>
        <v>0</v>
      </c>
      <c r="X8678" s="49">
        <f t="shared" si="817"/>
        <v>0</v>
      </c>
      <c r="Y8678" s="49">
        <f t="shared" si="818"/>
        <v>1</v>
      </c>
      <c r="AG8678">
        <v>1.7424992014257601</v>
      </c>
      <c r="AH8678">
        <v>1.2541384894383301</v>
      </c>
      <c r="AI8678">
        <v>3.6758479651152198</v>
      </c>
      <c r="AJ8678">
        <v>0.76063218781595299</v>
      </c>
      <c r="AK8678">
        <v>11.6894848639958</v>
      </c>
      <c r="AL8678">
        <v>4.5575100679728999</v>
      </c>
    </row>
    <row r="8679" spans="1:38">
      <c r="A8679">
        <v>8677</v>
      </c>
      <c r="B8679">
        <v>-2.9353852250081001E-2</v>
      </c>
      <c r="C8679">
        <v>15.692536243962699</v>
      </c>
      <c r="D8679">
        <v>1.6106003221776</v>
      </c>
      <c r="E8679">
        <v>3.7842323286335099E-2</v>
      </c>
      <c r="F8679">
        <v>15.921239193427001</v>
      </c>
      <c r="G8679">
        <v>1.4198590180169699</v>
      </c>
      <c r="H8679">
        <v>-1.0842571905807501E-2</v>
      </c>
      <c r="I8679">
        <v>34.9786776506308</v>
      </c>
      <c r="J8679">
        <v>3.0343511833141301</v>
      </c>
      <c r="K8679">
        <v>-2.55928935494741E-2</v>
      </c>
      <c r="L8679">
        <v>6.9790798917785803</v>
      </c>
      <c r="M8679">
        <v>0.59001137138399296</v>
      </c>
      <c r="N8679">
        <v>4.1825320643686999E-2</v>
      </c>
      <c r="O8679">
        <v>189.241859414961</v>
      </c>
      <c r="P8679">
        <v>14.7032362459073</v>
      </c>
      <c r="Q8679">
        <v>-2.70906686920708E-3</v>
      </c>
      <c r="R8679">
        <v>54.970878315677403</v>
      </c>
      <c r="S8679">
        <v>4.5158430251735799</v>
      </c>
      <c r="T8679" s="8">
        <f t="shared" si="814"/>
        <v>2587.3901165973575</v>
      </c>
      <c r="U8679" s="9">
        <f t="shared" si="815"/>
        <v>55.470116597357446</v>
      </c>
      <c r="V8679" s="9" t="b">
        <f t="shared" si="816"/>
        <v>0</v>
      </c>
      <c r="W8679" s="10" t="b">
        <f t="shared" si="813"/>
        <v>0</v>
      </c>
      <c r="X8679" s="49">
        <f t="shared" si="817"/>
        <v>1</v>
      </c>
      <c r="Y8679" s="49">
        <f t="shared" si="818"/>
        <v>0</v>
      </c>
      <c r="AG8679">
        <v>1.6106003221776</v>
      </c>
      <c r="AH8679">
        <v>1.4198590180169699</v>
      </c>
      <c r="AI8679">
        <v>3.0343511833141301</v>
      </c>
      <c r="AJ8679">
        <v>0.59001137138399296</v>
      </c>
      <c r="AK8679">
        <v>14.7032362459073</v>
      </c>
      <c r="AL8679">
        <v>4.5158430251735799</v>
      </c>
    </row>
    <row r="8680" spans="1:38">
      <c r="A8680">
        <v>8678</v>
      </c>
      <c r="B8680">
        <v>3.9736526068804699E-2</v>
      </c>
      <c r="C8680">
        <v>16.815071194348199</v>
      </c>
      <c r="D8680">
        <v>1.7993250007958701</v>
      </c>
      <c r="E8680">
        <v>-2.1409716476047402E-2</v>
      </c>
      <c r="F8680">
        <v>15.005277557784799</v>
      </c>
      <c r="G8680">
        <v>1.2283083267552299</v>
      </c>
      <c r="H8680">
        <v>-5.5730314798867801E-2</v>
      </c>
      <c r="I8680">
        <v>33.443281787202302</v>
      </c>
      <c r="J8680">
        <v>3.18867363664656</v>
      </c>
      <c r="K8680">
        <v>5.6246572135485499E-2</v>
      </c>
      <c r="L8680">
        <v>7.5742667884603803</v>
      </c>
      <c r="M8680">
        <v>0.74314605072713202</v>
      </c>
      <c r="N8680">
        <v>-8.5068843086262592E-3</v>
      </c>
      <c r="O8680">
        <v>179.95263393566501</v>
      </c>
      <c r="P8680">
        <v>11.7567813429088</v>
      </c>
      <c r="Q8680">
        <v>-6.0517781039773396E-3</v>
      </c>
      <c r="R8680">
        <v>54.787433315790999</v>
      </c>
      <c r="S8680">
        <v>4.4894620867972401</v>
      </c>
      <c r="T8680" s="8">
        <f t="shared" si="814"/>
        <v>2320.569644463083</v>
      </c>
      <c r="U8680" s="9">
        <f t="shared" si="815"/>
        <v>-211.35035553691705</v>
      </c>
      <c r="V8680" s="9" t="b">
        <f t="shared" si="816"/>
        <v>0</v>
      </c>
      <c r="W8680" s="10" t="b">
        <f t="shared" si="813"/>
        <v>0</v>
      </c>
      <c r="X8680" s="49">
        <f t="shared" si="817"/>
        <v>0</v>
      </c>
      <c r="Y8680" s="49">
        <f t="shared" si="818"/>
        <v>1</v>
      </c>
      <c r="AG8680">
        <v>1.7993250007958701</v>
      </c>
      <c r="AH8680">
        <v>1.2283083267552299</v>
      </c>
      <c r="AI8680">
        <v>3.18867363664656</v>
      </c>
      <c r="AJ8680">
        <v>0.74314605072713202</v>
      </c>
      <c r="AK8680">
        <v>11.7567813429088</v>
      </c>
      <c r="AL8680">
        <v>4.4894620867972401</v>
      </c>
    </row>
    <row r="8681" spans="1:38">
      <c r="A8681">
        <v>8679</v>
      </c>
      <c r="B8681">
        <v>1.2782990893970899E-4</v>
      </c>
      <c r="C8681">
        <v>16.1620658633652</v>
      </c>
      <c r="D8681">
        <v>1.63087530795062</v>
      </c>
      <c r="E8681">
        <v>-7.1645256661363899E-2</v>
      </c>
      <c r="F8681">
        <v>14.2700999578988</v>
      </c>
      <c r="G8681">
        <v>1.38519020959295</v>
      </c>
      <c r="H8681">
        <v>3.9476150645369398E-2</v>
      </c>
      <c r="I8681">
        <v>36.783794760345003</v>
      </c>
      <c r="J8681">
        <v>3.47473982545496</v>
      </c>
      <c r="K8681">
        <v>-8.3254471600187601E-3</v>
      </c>
      <c r="L8681">
        <v>7.1006372519295597</v>
      </c>
      <c r="M8681">
        <v>0.59157049217222002</v>
      </c>
      <c r="N8681">
        <v>9.8637701258645193E-4</v>
      </c>
      <c r="O8681">
        <v>181.669105882455</v>
      </c>
      <c r="P8681">
        <v>11.982795516298401</v>
      </c>
      <c r="Q8681">
        <v>-4.2795990773775799E-2</v>
      </c>
      <c r="R8681">
        <v>52.810848621945503</v>
      </c>
      <c r="S8681">
        <v>4.5795243232071101</v>
      </c>
      <c r="T8681" s="8">
        <f t="shared" si="814"/>
        <v>2364.4695674676259</v>
      </c>
      <c r="U8681" s="9">
        <f t="shared" si="815"/>
        <v>-167.45043253237418</v>
      </c>
      <c r="V8681" s="9" t="b">
        <f t="shared" si="816"/>
        <v>0</v>
      </c>
      <c r="W8681" s="10" t="b">
        <f t="shared" si="813"/>
        <v>0</v>
      </c>
      <c r="X8681" s="49">
        <f t="shared" si="817"/>
        <v>0</v>
      </c>
      <c r="Y8681" s="49">
        <f t="shared" si="818"/>
        <v>1</v>
      </c>
      <c r="AG8681">
        <v>1.63087530795062</v>
      </c>
      <c r="AH8681">
        <v>1.38519020959295</v>
      </c>
      <c r="AI8681">
        <v>3.47473982545496</v>
      </c>
      <c r="AJ8681">
        <v>0.59157049217222002</v>
      </c>
      <c r="AK8681">
        <v>11.982795516298401</v>
      </c>
      <c r="AL8681">
        <v>4.5795243232071101</v>
      </c>
    </row>
    <row r="8682" spans="1:38">
      <c r="A8682">
        <v>8680</v>
      </c>
      <c r="B8682">
        <v>-5.2420559878418302E-2</v>
      </c>
      <c r="C8682">
        <v>15.3347039706243</v>
      </c>
      <c r="D8682">
        <v>1.6531125601585901</v>
      </c>
      <c r="E8682">
        <v>-3.3136441369229101E-2</v>
      </c>
      <c r="F8682">
        <v>14.830342508213</v>
      </c>
      <c r="G8682">
        <v>1.2412236087325901</v>
      </c>
      <c r="H8682">
        <v>-1.6495640024125801E-2</v>
      </c>
      <c r="I8682">
        <v>34.781498661418603</v>
      </c>
      <c r="J8682">
        <v>3.0316498190282899</v>
      </c>
      <c r="K8682">
        <v>-5.7095749822024797E-2</v>
      </c>
      <c r="L8682">
        <v>6.7626459835139103</v>
      </c>
      <c r="M8682">
        <v>0.627309100481655</v>
      </c>
      <c r="N8682">
        <v>-3.1215729433836801E-2</v>
      </c>
      <c r="O8682">
        <v>175.91216823141099</v>
      </c>
      <c r="P8682">
        <v>11.8733205112415</v>
      </c>
      <c r="Q8682">
        <v>-1.5053889252178701E-2</v>
      </c>
      <c r="R8682">
        <v>54.296444037314401</v>
      </c>
      <c r="S8682">
        <v>4.4708426283023099</v>
      </c>
      <c r="T8682" s="8">
        <f t="shared" si="814"/>
        <v>2289.7458227944935</v>
      </c>
      <c r="U8682" s="9">
        <f t="shared" si="815"/>
        <v>-242.17417720550657</v>
      </c>
      <c r="V8682" s="9" t="b">
        <f t="shared" si="816"/>
        <v>1</v>
      </c>
      <c r="W8682" s="10" t="b">
        <f t="shared" si="813"/>
        <v>0</v>
      </c>
      <c r="X8682" s="49">
        <f t="shared" si="817"/>
        <v>0</v>
      </c>
      <c r="Y8682" s="49">
        <f t="shared" si="818"/>
        <v>1</v>
      </c>
      <c r="AG8682">
        <v>1.6531125601585901</v>
      </c>
      <c r="AH8682">
        <v>1.2412236087325901</v>
      </c>
      <c r="AI8682">
        <v>3.0316498190282899</v>
      </c>
      <c r="AJ8682">
        <v>0.627309100481655</v>
      </c>
      <c r="AK8682">
        <v>11.8733205112415</v>
      </c>
      <c r="AL8682">
        <v>4.4708426283023099</v>
      </c>
    </row>
    <row r="8683" spans="1:38">
      <c r="A8683">
        <v>8681</v>
      </c>
      <c r="B8683">
        <v>7.3797207580712093E-2</v>
      </c>
      <c r="C8683">
        <v>17.397669503568601</v>
      </c>
      <c r="D8683">
        <v>2.07058725321731</v>
      </c>
      <c r="E8683">
        <v>-4.4472675849988298E-2</v>
      </c>
      <c r="F8683">
        <v>14.663171602661899</v>
      </c>
      <c r="G8683">
        <v>1.26525325828721</v>
      </c>
      <c r="H8683">
        <v>8.6531034762530407E-2</v>
      </c>
      <c r="I8683">
        <v>38.556020920886503</v>
      </c>
      <c r="J8683">
        <v>4.45609211338033</v>
      </c>
      <c r="K8683">
        <v>-0.117451185493893</v>
      </c>
      <c r="L8683">
        <v>6.36655683684699</v>
      </c>
      <c r="M8683">
        <v>0.81691237395548899</v>
      </c>
      <c r="N8683">
        <v>3.86957206597962E-2</v>
      </c>
      <c r="O8683">
        <v>188.65053388361099</v>
      </c>
      <c r="P8683">
        <v>14.4118977464646</v>
      </c>
      <c r="Q8683">
        <v>-0.11295582835196701</v>
      </c>
      <c r="R8683">
        <v>49.232639024368503</v>
      </c>
      <c r="S8683">
        <v>6.0983950047674398</v>
      </c>
      <c r="T8683" s="8">
        <f t="shared" si="814"/>
        <v>2911.9137750072377</v>
      </c>
      <c r="U8683" s="9">
        <f t="shared" si="815"/>
        <v>379.99377500723767</v>
      </c>
      <c r="V8683" s="9" t="b">
        <f t="shared" si="816"/>
        <v>0</v>
      </c>
      <c r="W8683" s="10" t="b">
        <f t="shared" si="813"/>
        <v>0</v>
      </c>
      <c r="X8683" s="49">
        <f t="shared" si="817"/>
        <v>1</v>
      </c>
      <c r="Y8683" s="49">
        <f t="shared" si="818"/>
        <v>0</v>
      </c>
      <c r="AG8683">
        <v>2.07058725321731</v>
      </c>
      <c r="AH8683">
        <v>1.26525325828721</v>
      </c>
      <c r="AI8683">
        <v>4.45609211338033</v>
      </c>
      <c r="AJ8683">
        <v>0.81691237395548899</v>
      </c>
      <c r="AK8683">
        <v>14.4118977464646</v>
      </c>
      <c r="AL8683">
        <v>6.0983950047674398</v>
      </c>
    </row>
    <row r="8684" spans="1:38">
      <c r="A8684">
        <v>8682</v>
      </c>
      <c r="B8684">
        <v>0.16387211714868399</v>
      </c>
      <c r="C8684">
        <v>19.037508605339401</v>
      </c>
      <c r="D8684">
        <v>3.26711892560323</v>
      </c>
      <c r="E8684">
        <v>-3.2477756101854799E-2</v>
      </c>
      <c r="F8684">
        <v>14.8401142542325</v>
      </c>
      <c r="G8684">
        <v>1.2396861917458699</v>
      </c>
      <c r="H8684">
        <v>-2.8193835526658099E-2</v>
      </c>
      <c r="I8684">
        <v>34.376988522565398</v>
      </c>
      <c r="J8684">
        <v>3.0294990456966402</v>
      </c>
      <c r="K8684">
        <v>-6.6384292196391595E-2</v>
      </c>
      <c r="L8684">
        <v>6.700121689046</v>
      </c>
      <c r="M8684">
        <v>0.64679440638177299</v>
      </c>
      <c r="N8684">
        <v>-1.4561424766192901E-2</v>
      </c>
      <c r="O8684">
        <v>178.86639508980301</v>
      </c>
      <c r="P8684">
        <v>11.705502339091</v>
      </c>
      <c r="Q8684">
        <v>1.7107546433489801E-2</v>
      </c>
      <c r="R8684">
        <v>56.071080086998499</v>
      </c>
      <c r="S8684">
        <v>4.73758478988481</v>
      </c>
      <c r="T8684" s="8">
        <f t="shared" si="814"/>
        <v>2462.6185698403324</v>
      </c>
      <c r="U8684" s="9">
        <f t="shared" si="815"/>
        <v>-69.301430159667689</v>
      </c>
      <c r="V8684" s="9" t="b">
        <f t="shared" si="816"/>
        <v>0</v>
      </c>
      <c r="W8684" s="10" t="b">
        <f t="shared" si="813"/>
        <v>0</v>
      </c>
      <c r="X8684" s="49">
        <f t="shared" si="817"/>
        <v>0</v>
      </c>
      <c r="Y8684" s="49">
        <f t="shared" si="818"/>
        <v>1</v>
      </c>
      <c r="AG8684">
        <v>3.26711892560323</v>
      </c>
      <c r="AH8684">
        <v>1.2396861917458699</v>
      </c>
      <c r="AI8684">
        <v>3.0294990456966402</v>
      </c>
      <c r="AJ8684">
        <v>0.64679440638177299</v>
      </c>
      <c r="AK8684">
        <v>11.705502339091</v>
      </c>
      <c r="AL8684">
        <v>4.73758478988481</v>
      </c>
    </row>
    <row r="8685" spans="1:38">
      <c r="A8685">
        <v>8683</v>
      </c>
      <c r="B8685">
        <v>-5.9030182740069402E-2</v>
      </c>
      <c r="C8685">
        <v>15.2336815883881</v>
      </c>
      <c r="D8685">
        <v>1.67212678514429</v>
      </c>
      <c r="E8685">
        <v>-5.0023994946109901E-2</v>
      </c>
      <c r="F8685">
        <v>14.581997179161601</v>
      </c>
      <c r="G8685">
        <v>1.28355707189636</v>
      </c>
      <c r="H8685">
        <v>-4.4541554955346001E-2</v>
      </c>
      <c r="I8685">
        <v>33.819571819313197</v>
      </c>
      <c r="J8685">
        <v>3.10354559600535</v>
      </c>
      <c r="K8685">
        <v>3.04338383742155E-2</v>
      </c>
      <c r="L8685">
        <v>7.38125604069372</v>
      </c>
      <c r="M8685">
        <v>0.65747602829260099</v>
      </c>
      <c r="N8685">
        <v>-5.1425935229110598E-2</v>
      </c>
      <c r="O8685">
        <v>172.392632179619</v>
      </c>
      <c r="P8685">
        <v>12.681607828797601</v>
      </c>
      <c r="Q8685">
        <v>-0.12665524364372899</v>
      </c>
      <c r="R8685">
        <v>48.562779474777201</v>
      </c>
      <c r="S8685">
        <v>6.55183990911683</v>
      </c>
      <c r="T8685" s="8">
        <f t="shared" si="814"/>
        <v>2595.0153219253034</v>
      </c>
      <c r="U8685" s="9">
        <f t="shared" si="815"/>
        <v>63.095321925303324</v>
      </c>
      <c r="V8685" s="9" t="b">
        <f t="shared" si="816"/>
        <v>0</v>
      </c>
      <c r="W8685" s="10" t="b">
        <f t="shared" si="813"/>
        <v>0</v>
      </c>
      <c r="X8685" s="49">
        <f t="shared" si="817"/>
        <v>1</v>
      </c>
      <c r="Y8685" s="49">
        <f t="shared" si="818"/>
        <v>0</v>
      </c>
      <c r="AG8685">
        <v>1.67212678514429</v>
      </c>
      <c r="AH8685">
        <v>1.28355707189636</v>
      </c>
      <c r="AI8685">
        <v>3.10354559600535</v>
      </c>
      <c r="AJ8685">
        <v>0.65747602829260099</v>
      </c>
      <c r="AK8685">
        <v>12.681607828797601</v>
      </c>
      <c r="AL8685">
        <v>6.55183990911683</v>
      </c>
    </row>
    <row r="8686" spans="1:38">
      <c r="A8686">
        <v>8684</v>
      </c>
      <c r="B8686">
        <v>-5.5922636161509297E-2</v>
      </c>
      <c r="C8686">
        <v>15.281094594394199</v>
      </c>
      <c r="D8686">
        <v>1.6629509319406699</v>
      </c>
      <c r="E8686">
        <v>5.3713059859135902E-2</v>
      </c>
      <c r="F8686">
        <v>16.175936759481299</v>
      </c>
      <c r="G8686">
        <v>1.54072943502419</v>
      </c>
      <c r="H8686">
        <v>1.7023640781314301E-2</v>
      </c>
      <c r="I8686">
        <v>35.967108877925298</v>
      </c>
      <c r="J8686">
        <v>3.1968683400750901</v>
      </c>
      <c r="K8686">
        <v>-6.21029575433176E-2</v>
      </c>
      <c r="L8686">
        <v>6.7288686459740097</v>
      </c>
      <c r="M8686">
        <v>0.63721930543633098</v>
      </c>
      <c r="N8686">
        <v>-4.5363957726407096E-3</v>
      </c>
      <c r="O8686">
        <v>180.668554141686</v>
      </c>
      <c r="P8686">
        <v>11.8111385510531</v>
      </c>
      <c r="Q8686">
        <v>-5.1819691211335396E-3</v>
      </c>
      <c r="R8686">
        <v>54.835108648646603</v>
      </c>
      <c r="S8686">
        <v>4.4961168742585302</v>
      </c>
      <c r="T8686" s="8">
        <f t="shared" si="814"/>
        <v>2334.5023437787913</v>
      </c>
      <c r="U8686" s="9">
        <f t="shared" si="815"/>
        <v>-197.41765622120874</v>
      </c>
      <c r="V8686" s="9" t="b">
        <f t="shared" si="816"/>
        <v>0</v>
      </c>
      <c r="W8686" s="10" t="b">
        <f t="shared" si="813"/>
        <v>0</v>
      </c>
      <c r="X8686" s="49">
        <f t="shared" si="817"/>
        <v>0</v>
      </c>
      <c r="Y8686" s="49">
        <f t="shared" si="818"/>
        <v>1</v>
      </c>
      <c r="AG8686">
        <v>1.6629509319406699</v>
      </c>
      <c r="AH8686">
        <v>1.54072943502419</v>
      </c>
      <c r="AI8686">
        <v>3.1968683400750901</v>
      </c>
      <c r="AJ8686">
        <v>0.63721930543633098</v>
      </c>
      <c r="AK8686">
        <v>11.8111385510531</v>
      </c>
      <c r="AL8686">
        <v>4.4961168742585302</v>
      </c>
    </row>
    <row r="8687" spans="1:38">
      <c r="A8687">
        <v>8685</v>
      </c>
      <c r="B8687">
        <v>-4.1049163401288502E-2</v>
      </c>
      <c r="C8687">
        <v>15.510076193112001</v>
      </c>
      <c r="D8687">
        <v>1.6257568199602599</v>
      </c>
      <c r="E8687">
        <v>8.5460003977593901E-4</v>
      </c>
      <c r="F8687">
        <v>15.3431066182703</v>
      </c>
      <c r="G8687">
        <v>1.25265502019469</v>
      </c>
      <c r="H8687">
        <v>-6.10023095975974E-2</v>
      </c>
      <c r="I8687">
        <v>33.267432924007799</v>
      </c>
      <c r="J8687">
        <v>3.2383869534907799</v>
      </c>
      <c r="K8687">
        <v>-0.108173698791137</v>
      </c>
      <c r="L8687">
        <v>6.4258973229005996</v>
      </c>
      <c r="M8687">
        <v>0.77939441955203104</v>
      </c>
      <c r="N8687">
        <v>-2.10426103201647E-2</v>
      </c>
      <c r="O8687">
        <v>177.71087740099699</v>
      </c>
      <c r="P8687">
        <v>11.686679263093399</v>
      </c>
      <c r="Q8687">
        <v>-4.6691386180577499E-2</v>
      </c>
      <c r="R8687">
        <v>52.605529643724203</v>
      </c>
      <c r="S8687">
        <v>4.6134009947483703</v>
      </c>
      <c r="T8687" s="8">
        <f t="shared" si="814"/>
        <v>2319.6273471039531</v>
      </c>
      <c r="U8687" s="9">
        <f t="shared" si="815"/>
        <v>-212.292652896047</v>
      </c>
      <c r="V8687" s="9" t="b">
        <f t="shared" si="816"/>
        <v>0</v>
      </c>
      <c r="W8687" s="10" t="b">
        <f t="shared" si="813"/>
        <v>0</v>
      </c>
      <c r="X8687" s="49">
        <f t="shared" si="817"/>
        <v>0</v>
      </c>
      <c r="Y8687" s="49">
        <f t="shared" si="818"/>
        <v>1</v>
      </c>
      <c r="AG8687">
        <v>1.6257568199602599</v>
      </c>
      <c r="AH8687">
        <v>1.25265502019469</v>
      </c>
      <c r="AI8687">
        <v>3.2383869534907799</v>
      </c>
      <c r="AJ8687">
        <v>0.77939441955203104</v>
      </c>
      <c r="AK8687">
        <v>11.686679263093399</v>
      </c>
      <c r="AL8687">
        <v>4.6134009947483703</v>
      </c>
    </row>
    <row r="8688" spans="1:38">
      <c r="A8688">
        <v>8686</v>
      </c>
      <c r="B8688">
        <v>-2.1482604200530199E-2</v>
      </c>
      <c r="C8688">
        <v>15.816543494927201</v>
      </c>
      <c r="D8688">
        <v>1.60725973713714</v>
      </c>
      <c r="E8688">
        <v>-5.7913783963327498E-2</v>
      </c>
      <c r="F8688">
        <v>14.46740096241</v>
      </c>
      <c r="G8688">
        <v>1.3157577464235299</v>
      </c>
      <c r="H8688">
        <v>-6.7974789651240902E-2</v>
      </c>
      <c r="I8688">
        <v>33.036283191412998</v>
      </c>
      <c r="J8688">
        <v>3.30878782523276</v>
      </c>
      <c r="K8688">
        <v>3.8927353990465499E-2</v>
      </c>
      <c r="L8688">
        <v>7.4442158507157803</v>
      </c>
      <c r="M8688">
        <v>0.68071670352243896</v>
      </c>
      <c r="N8688">
        <v>-1.4564412265443799E-2</v>
      </c>
      <c r="O8688">
        <v>178.86586072738001</v>
      </c>
      <c r="P8688">
        <v>11.7057496968899</v>
      </c>
      <c r="Q8688">
        <v>-3.2706587345652698E-3</v>
      </c>
      <c r="R8688">
        <v>54.940015784468102</v>
      </c>
      <c r="S8688">
        <v>4.5121821879602404</v>
      </c>
      <c r="T8688" s="8">
        <f t="shared" si="814"/>
        <v>2313.0453897166008</v>
      </c>
      <c r="U8688" s="9">
        <f t="shared" si="815"/>
        <v>-218.87461028339931</v>
      </c>
      <c r="V8688" s="9" t="b">
        <f t="shared" si="816"/>
        <v>0</v>
      </c>
      <c r="W8688" s="10" t="b">
        <f t="shared" si="813"/>
        <v>0</v>
      </c>
      <c r="X8688" s="49">
        <f t="shared" si="817"/>
        <v>0</v>
      </c>
      <c r="Y8688" s="49">
        <f t="shared" si="818"/>
        <v>1</v>
      </c>
      <c r="AG8688">
        <v>1.60725973713714</v>
      </c>
      <c r="AH8688">
        <v>1.3157577464235299</v>
      </c>
      <c r="AI8688">
        <v>3.30878782523276</v>
      </c>
      <c r="AJ8688">
        <v>0.68071670352243896</v>
      </c>
      <c r="AK8688">
        <v>11.7057496968899</v>
      </c>
      <c r="AL8688">
        <v>4.5121821879602404</v>
      </c>
    </row>
    <row r="8689" spans="1:38">
      <c r="A8689">
        <v>8687</v>
      </c>
      <c r="B8689">
        <v>-4.1334835340653402E-2</v>
      </c>
      <c r="C8689">
        <v>15.5056460323826</v>
      </c>
      <c r="D8689">
        <v>1.6275844151872501</v>
      </c>
      <c r="E8689">
        <v>-7.5373903722168401E-2</v>
      </c>
      <c r="F8689">
        <v>14.2169908656941</v>
      </c>
      <c r="G8689">
        <v>1.40690590359976</v>
      </c>
      <c r="H8689">
        <v>-5.2029407218849598E-2</v>
      </c>
      <c r="I8689">
        <v>33.567281596654098</v>
      </c>
      <c r="J8689">
        <v>3.1511323406467202</v>
      </c>
      <c r="K8689">
        <v>-3.6628481608229999E-2</v>
      </c>
      <c r="L8689">
        <v>6.9024850529433897</v>
      </c>
      <c r="M8689">
        <v>0.59793392565950398</v>
      </c>
      <c r="N8689">
        <v>4.9174049594541303E-2</v>
      </c>
      <c r="O8689">
        <v>190.63766897744699</v>
      </c>
      <c r="P8689">
        <v>15.487367527575699</v>
      </c>
      <c r="Q8689">
        <v>-6.7521597297499404E-4</v>
      </c>
      <c r="R8689">
        <v>55.082794657803802</v>
      </c>
      <c r="S8689">
        <v>4.5330597235061001</v>
      </c>
      <c r="T8689" s="8">
        <f t="shared" si="814"/>
        <v>2680.398383617503</v>
      </c>
      <c r="U8689" s="9">
        <f t="shared" si="815"/>
        <v>148.47838361750291</v>
      </c>
      <c r="V8689" s="9" t="b">
        <f t="shared" si="816"/>
        <v>0</v>
      </c>
      <c r="W8689" s="10" t="b">
        <f t="shared" si="813"/>
        <v>0</v>
      </c>
      <c r="X8689" s="49">
        <f t="shared" si="817"/>
        <v>1</v>
      </c>
      <c r="Y8689" s="49">
        <f t="shared" si="818"/>
        <v>0</v>
      </c>
      <c r="AG8689">
        <v>1.6275844151872501</v>
      </c>
      <c r="AH8689">
        <v>1.40690590359976</v>
      </c>
      <c r="AI8689">
        <v>3.1511323406467202</v>
      </c>
      <c r="AJ8689">
        <v>0.59793392565950398</v>
      </c>
      <c r="AK8689">
        <v>15.487367527575699</v>
      </c>
      <c r="AL8689">
        <v>4.5330597235061001</v>
      </c>
    </row>
    <row r="8690" spans="1:38">
      <c r="A8690">
        <v>8688</v>
      </c>
      <c r="B8690">
        <v>8.0642493409444696E-2</v>
      </c>
      <c r="C8690">
        <v>17.517170065196101</v>
      </c>
      <c r="D8690">
        <v>2.14091403969609</v>
      </c>
      <c r="E8690">
        <v>2.5264377360272299E-2</v>
      </c>
      <c r="F8690">
        <v>15.7222368517084</v>
      </c>
      <c r="G8690">
        <v>1.34744385352907</v>
      </c>
      <c r="H8690">
        <v>6.4146468005306198E-2</v>
      </c>
      <c r="I8690">
        <v>37.702549032964299</v>
      </c>
      <c r="J8690">
        <v>3.9272266140679299</v>
      </c>
      <c r="K8690">
        <v>3.1126039303714399E-3</v>
      </c>
      <c r="L8690">
        <v>7.1823209642810104</v>
      </c>
      <c r="M8690">
        <v>0.60305347136221199</v>
      </c>
      <c r="N8690">
        <v>1.2839313080751801E-2</v>
      </c>
      <c r="O8690">
        <v>183.83523028686099</v>
      </c>
      <c r="P8690">
        <v>12.467507980269399</v>
      </c>
      <c r="Q8690">
        <v>3.2328878782058097E-2</v>
      </c>
      <c r="R8690">
        <v>56.931085239861801</v>
      </c>
      <c r="S8690">
        <v>5.0216777019325898</v>
      </c>
      <c r="T8690" s="8">
        <f t="shared" si="814"/>
        <v>2550.7823660857289</v>
      </c>
      <c r="U8690" s="9">
        <f t="shared" si="815"/>
        <v>18.862366085728809</v>
      </c>
      <c r="V8690" s="9" t="b">
        <f t="shared" si="816"/>
        <v>0</v>
      </c>
      <c r="W8690" s="10" t="b">
        <f t="shared" si="813"/>
        <v>0</v>
      </c>
      <c r="X8690" s="49">
        <f t="shared" si="817"/>
        <v>1</v>
      </c>
      <c r="Y8690" s="49">
        <f t="shared" si="818"/>
        <v>0</v>
      </c>
      <c r="AG8690">
        <v>2.14091403969609</v>
      </c>
      <c r="AH8690">
        <v>1.34744385352907</v>
      </c>
      <c r="AI8690">
        <v>3.9272266140679299</v>
      </c>
      <c r="AJ8690">
        <v>0.60305347136221199</v>
      </c>
      <c r="AK8690">
        <v>12.467507980269399</v>
      </c>
      <c r="AL8690">
        <v>5.0216777019325898</v>
      </c>
    </row>
    <row r="8691" spans="1:38">
      <c r="A8691">
        <v>8689</v>
      </c>
      <c r="B8691">
        <v>1.8046258600150401E-2</v>
      </c>
      <c r="C8691">
        <v>16.454274832574701</v>
      </c>
      <c r="D8691">
        <v>1.6855664548365401</v>
      </c>
      <c r="E8691">
        <v>-2.0702343151789E-2</v>
      </c>
      <c r="F8691">
        <v>15.015895645885699</v>
      </c>
      <c r="G8691">
        <v>1.22729005091111</v>
      </c>
      <c r="H8691">
        <v>8.3917489600918299E-3</v>
      </c>
      <c r="I8691">
        <v>35.657980784513597</v>
      </c>
      <c r="J8691">
        <v>3.1284102705771102</v>
      </c>
      <c r="K8691">
        <v>3.84408611163254E-3</v>
      </c>
      <c r="L8691">
        <v>7.1875766260636098</v>
      </c>
      <c r="M8691">
        <v>0.60467789813658401</v>
      </c>
      <c r="N8691">
        <v>-3.0812002801738601E-2</v>
      </c>
      <c r="O8691">
        <v>175.983202996985</v>
      </c>
      <c r="P8691">
        <v>11.865393404046101</v>
      </c>
      <c r="Q8691">
        <v>1.20410685908479E-3</v>
      </c>
      <c r="R8691">
        <v>55.186410344624598</v>
      </c>
      <c r="S8691">
        <v>4.5506484712146804</v>
      </c>
      <c r="T8691" s="8">
        <f t="shared" si="814"/>
        <v>2306.1986549722128</v>
      </c>
      <c r="U8691" s="9">
        <f t="shared" si="815"/>
        <v>-225.72134502778727</v>
      </c>
      <c r="V8691" s="9" t="b">
        <f t="shared" si="816"/>
        <v>1</v>
      </c>
      <c r="W8691" s="10" t="b">
        <f t="shared" si="813"/>
        <v>0</v>
      </c>
      <c r="X8691" s="49">
        <f t="shared" si="817"/>
        <v>0</v>
      </c>
      <c r="Y8691" s="49">
        <f t="shared" si="818"/>
        <v>1</v>
      </c>
      <c r="AG8691">
        <v>1.6855664548365401</v>
      </c>
      <c r="AH8691">
        <v>1.22729005091111</v>
      </c>
      <c r="AI8691">
        <v>3.1284102705771102</v>
      </c>
      <c r="AJ8691">
        <v>0.60467789813658401</v>
      </c>
      <c r="AK8691">
        <v>11.865393404046101</v>
      </c>
      <c r="AL8691">
        <v>4.5506484712146804</v>
      </c>
    </row>
    <row r="8692" spans="1:38">
      <c r="A8692">
        <v>8690</v>
      </c>
      <c r="B8692">
        <v>-4.7230392079238501E-2</v>
      </c>
      <c r="C8692">
        <v>15.414500557090401</v>
      </c>
      <c r="D8692">
        <v>1.6412592946376201</v>
      </c>
      <c r="E8692">
        <v>-6.1746252021439303E-2</v>
      </c>
      <c r="F8692">
        <v>14.4120612219664</v>
      </c>
      <c r="G8692">
        <v>1.33232234822298</v>
      </c>
      <c r="H8692">
        <v>-5.3157090668184401E-2</v>
      </c>
      <c r="I8692">
        <v>33.529449663989702</v>
      </c>
      <c r="J8692">
        <v>3.1631881185417701</v>
      </c>
      <c r="K8692">
        <v>-1.2606072123047899E-2</v>
      </c>
      <c r="L8692">
        <v>7.0703070492804097</v>
      </c>
      <c r="M8692">
        <v>0.59137036580772495</v>
      </c>
      <c r="N8692">
        <v>-7.2070754171032298E-3</v>
      </c>
      <c r="O8692">
        <v>180.18669005046399</v>
      </c>
      <c r="P8692">
        <v>11.766937611091301</v>
      </c>
      <c r="Q8692">
        <v>4.1141189902677497E-2</v>
      </c>
      <c r="R8692">
        <v>57.434996726820401</v>
      </c>
      <c r="S8692">
        <v>5.2319909004906497</v>
      </c>
      <c r="T8692" s="8">
        <f t="shared" si="814"/>
        <v>2372.7068638792048</v>
      </c>
      <c r="U8692" s="9">
        <f t="shared" si="815"/>
        <v>-159.2131361207953</v>
      </c>
      <c r="V8692" s="9" t="b">
        <f t="shared" si="816"/>
        <v>0</v>
      </c>
      <c r="W8692" s="10" t="b">
        <f t="shared" si="813"/>
        <v>0</v>
      </c>
      <c r="X8692" s="49">
        <f t="shared" si="817"/>
        <v>0</v>
      </c>
      <c r="Y8692" s="49">
        <f t="shared" si="818"/>
        <v>1</v>
      </c>
      <c r="AG8692">
        <v>1.6412592946376201</v>
      </c>
      <c r="AH8692">
        <v>1.33232234822298</v>
      </c>
      <c r="AI8692">
        <v>3.1631881185417701</v>
      </c>
      <c r="AJ8692">
        <v>0.59137036580772495</v>
      </c>
      <c r="AK8692">
        <v>11.766937611091301</v>
      </c>
      <c r="AL8692">
        <v>5.2319909004906497</v>
      </c>
    </row>
    <row r="8693" spans="1:38">
      <c r="A8693">
        <v>8691</v>
      </c>
      <c r="B8693">
        <v>2.49659944739711E-2</v>
      </c>
      <c r="C8693">
        <v>16.5685289165536</v>
      </c>
      <c r="D8693">
        <v>1.71811542333225</v>
      </c>
      <c r="E8693">
        <v>-3.11891989088489E-2</v>
      </c>
      <c r="F8693">
        <v>14.859248915605001</v>
      </c>
      <c r="G8693">
        <v>1.2361485611863601</v>
      </c>
      <c r="H8693">
        <v>4.2646924496644797E-2</v>
      </c>
      <c r="I8693">
        <v>36.900612959094403</v>
      </c>
      <c r="J8693">
        <v>3.5274986045123802</v>
      </c>
      <c r="K8693">
        <v>-6.3117156547959604E-3</v>
      </c>
      <c r="L8693">
        <v>7.1149504354884696</v>
      </c>
      <c r="M8693">
        <v>0.59381404991254305</v>
      </c>
      <c r="N8693">
        <v>-5.5685823754074203E-3</v>
      </c>
      <c r="O8693">
        <v>180.48216669042301</v>
      </c>
      <c r="P8693">
        <v>11.781173995867499</v>
      </c>
      <c r="Q8693">
        <v>-4.0119015910618998E-2</v>
      </c>
      <c r="R8693">
        <v>52.952411331577302</v>
      </c>
      <c r="S8693">
        <v>4.55724235878351</v>
      </c>
      <c r="T8693" s="8">
        <f t="shared" si="814"/>
        <v>2341.3992993594538</v>
      </c>
      <c r="U8693" s="9">
        <f t="shared" si="815"/>
        <v>-190.52070064054624</v>
      </c>
      <c r="V8693" s="9" t="b">
        <f t="shared" si="816"/>
        <v>0</v>
      </c>
      <c r="W8693" s="10" t="b">
        <f t="shared" si="813"/>
        <v>0</v>
      </c>
      <c r="X8693" s="49">
        <f t="shared" si="817"/>
        <v>0</v>
      </c>
      <c r="Y8693" s="49">
        <f t="shared" si="818"/>
        <v>1</v>
      </c>
      <c r="AG8693">
        <v>1.71811542333225</v>
      </c>
      <c r="AH8693">
        <v>1.2361485611863601</v>
      </c>
      <c r="AI8693">
        <v>3.5274986045123802</v>
      </c>
      <c r="AJ8693">
        <v>0.59381404991254305</v>
      </c>
      <c r="AK8693">
        <v>11.781173995867499</v>
      </c>
      <c r="AL8693">
        <v>4.55724235878351</v>
      </c>
    </row>
    <row r="8694" spans="1:38">
      <c r="A8694">
        <v>8692</v>
      </c>
      <c r="B8694">
        <v>-4.8817244825804698E-2</v>
      </c>
      <c r="C8694">
        <v>15.390059411922399</v>
      </c>
      <c r="D8694">
        <v>1.6440997738222201</v>
      </c>
      <c r="E8694">
        <v>-4.8840692096032902E-2</v>
      </c>
      <c r="F8694">
        <v>14.599262310908699</v>
      </c>
      <c r="G8694">
        <v>1.2786100763781201</v>
      </c>
      <c r="H8694">
        <v>0.114517853215322</v>
      </c>
      <c r="I8694">
        <v>39.650322867454499</v>
      </c>
      <c r="J8694">
        <v>5.2594758472577796</v>
      </c>
      <c r="K8694">
        <v>-3.03061409733042E-2</v>
      </c>
      <c r="L8694">
        <v>6.9462631588999404</v>
      </c>
      <c r="M8694">
        <v>0.59247039407419999</v>
      </c>
      <c r="N8694">
        <v>2.14695340767431E-2</v>
      </c>
      <c r="O8694">
        <v>185.428634777719</v>
      </c>
      <c r="P8694">
        <v>13.0090729906288</v>
      </c>
      <c r="Q8694">
        <v>3.81689845356852E-3</v>
      </c>
      <c r="R8694">
        <v>55.330789467846699</v>
      </c>
      <c r="S8694">
        <v>4.5768713065830404</v>
      </c>
      <c r="T8694" s="8">
        <f t="shared" si="814"/>
        <v>2636.060038874416</v>
      </c>
      <c r="U8694" s="9">
        <f t="shared" si="815"/>
        <v>104.14003887441595</v>
      </c>
      <c r="V8694" s="9" t="b">
        <f t="shared" si="816"/>
        <v>0</v>
      </c>
      <c r="W8694" s="10" t="b">
        <f t="shared" si="813"/>
        <v>0</v>
      </c>
      <c r="X8694" s="49">
        <f t="shared" si="817"/>
        <v>1</v>
      </c>
      <c r="Y8694" s="49">
        <f t="shared" si="818"/>
        <v>0</v>
      </c>
      <c r="AG8694">
        <v>1.6440997738222201</v>
      </c>
      <c r="AH8694">
        <v>1.2786100763781201</v>
      </c>
      <c r="AI8694">
        <v>5.2594758472577796</v>
      </c>
      <c r="AJ8694">
        <v>0.59247039407419999</v>
      </c>
      <c r="AK8694">
        <v>13.0090729906288</v>
      </c>
      <c r="AL8694">
        <v>4.5768713065830404</v>
      </c>
    </row>
    <row r="8695" spans="1:38">
      <c r="A8695">
        <v>8693</v>
      </c>
      <c r="B8695">
        <v>3.0008846373641599E-2</v>
      </c>
      <c r="C8695">
        <v>16.652292580439401</v>
      </c>
      <c r="D8695">
        <v>1.7455424100576999</v>
      </c>
      <c r="E8695">
        <v>-1.0721778549727201E-2</v>
      </c>
      <c r="F8695">
        <v>15.1665131359626</v>
      </c>
      <c r="G8695">
        <v>1.2312951328038799</v>
      </c>
      <c r="H8695">
        <v>-8.0248450816907499E-2</v>
      </c>
      <c r="I8695">
        <v>32.633285234582502</v>
      </c>
      <c r="J8695">
        <v>3.4681047011950401</v>
      </c>
      <c r="K8695">
        <v>-9.9484430494907405E-2</v>
      </c>
      <c r="L8695">
        <v>6.4819769614461897</v>
      </c>
      <c r="M8695">
        <v>0.74617385870563302</v>
      </c>
      <c r="N8695">
        <v>-4.0660590376664897E-2</v>
      </c>
      <c r="O8695">
        <v>174.25852377808599</v>
      </c>
      <c r="P8695">
        <v>12.164019688098</v>
      </c>
      <c r="Q8695">
        <v>4.1243767104786897E-3</v>
      </c>
      <c r="R8695">
        <v>55.347805098379901</v>
      </c>
      <c r="S8695">
        <v>4.5819386743240997</v>
      </c>
      <c r="T8695" s="8">
        <f t="shared" si="814"/>
        <v>2393.7074465184351</v>
      </c>
      <c r="U8695" s="9">
        <f t="shared" si="815"/>
        <v>-138.21255348156501</v>
      </c>
      <c r="V8695" s="9" t="b">
        <f t="shared" si="816"/>
        <v>0</v>
      </c>
      <c r="W8695" s="10" t="b">
        <f t="shared" si="813"/>
        <v>0</v>
      </c>
      <c r="X8695" s="49">
        <f t="shared" si="817"/>
        <v>0</v>
      </c>
      <c r="Y8695" s="49">
        <f t="shared" si="818"/>
        <v>1</v>
      </c>
      <c r="AG8695">
        <v>1.7455424100576999</v>
      </c>
      <c r="AH8695">
        <v>1.2312951328038799</v>
      </c>
      <c r="AI8695">
        <v>3.4681047011950401</v>
      </c>
      <c r="AJ8695">
        <v>0.74617385870563302</v>
      </c>
      <c r="AK8695">
        <v>12.164019688098</v>
      </c>
      <c r="AL8695">
        <v>4.5819386743240997</v>
      </c>
    </row>
    <row r="8696" spans="1:38">
      <c r="A8696">
        <v>8694</v>
      </c>
      <c r="B8696">
        <v>-3.4111911099562998E-2</v>
      </c>
      <c r="C8696">
        <v>15.618047584259299</v>
      </c>
      <c r="D8696">
        <v>1.6111033668427199</v>
      </c>
      <c r="E8696">
        <v>-9.93055506739428E-3</v>
      </c>
      <c r="F8696">
        <v>15.178517985934199</v>
      </c>
      <c r="G8696">
        <v>1.2334160687089599</v>
      </c>
      <c r="H8696">
        <v>2.8293047009569802E-2</v>
      </c>
      <c r="I8696">
        <v>36.374729345084504</v>
      </c>
      <c r="J8696">
        <v>3.3267276083576101</v>
      </c>
      <c r="K8696">
        <v>-2.5231072292348E-2</v>
      </c>
      <c r="L8696">
        <v>6.9816055281255203</v>
      </c>
      <c r="M8696">
        <v>0.588780248127448</v>
      </c>
      <c r="N8696">
        <v>3.6114420458556097E-2</v>
      </c>
      <c r="O8696">
        <v>188.16419818179801</v>
      </c>
      <c r="P8696">
        <v>14.172158323126</v>
      </c>
      <c r="Q8696">
        <v>-3.0026535277415601E-2</v>
      </c>
      <c r="R8696">
        <v>53.489538430621003</v>
      </c>
      <c r="S8696">
        <v>4.4851475468579496</v>
      </c>
      <c r="T8696" s="8">
        <f t="shared" si="814"/>
        <v>2541.7333162020686</v>
      </c>
      <c r="U8696" s="9">
        <f t="shared" si="815"/>
        <v>9.8133162020685631</v>
      </c>
      <c r="V8696" s="9" t="b">
        <f t="shared" si="816"/>
        <v>0</v>
      </c>
      <c r="W8696" s="10" t="b">
        <f t="shared" si="813"/>
        <v>0</v>
      </c>
      <c r="X8696" s="49">
        <f t="shared" si="817"/>
        <v>1</v>
      </c>
      <c r="Y8696" s="49">
        <f t="shared" si="818"/>
        <v>0</v>
      </c>
      <c r="AG8696">
        <v>1.6111033668427199</v>
      </c>
      <c r="AH8696">
        <v>1.2334160687089599</v>
      </c>
      <c r="AI8696">
        <v>3.3267276083576101</v>
      </c>
      <c r="AJ8696">
        <v>0.588780248127448</v>
      </c>
      <c r="AK8696">
        <v>14.172158323126</v>
      </c>
      <c r="AL8696">
        <v>4.4851475468579496</v>
      </c>
    </row>
    <row r="8697" spans="1:38">
      <c r="A8697">
        <v>8695</v>
      </c>
      <c r="B8697">
        <v>1.11989498697055E-2</v>
      </c>
      <c r="C8697">
        <v>16.341992188528099</v>
      </c>
      <c r="D8697">
        <v>1.6621516293922001</v>
      </c>
      <c r="E8697">
        <v>7.1829604930700999E-3</v>
      </c>
      <c r="F8697">
        <v>15.440511208028401</v>
      </c>
      <c r="G8697">
        <v>1.2706831532105001</v>
      </c>
      <c r="H8697">
        <v>-1.1469953933773E-2</v>
      </c>
      <c r="I8697">
        <v>34.956739539418798</v>
      </c>
      <c r="J8697">
        <v>3.0339285143944799</v>
      </c>
      <c r="K8697">
        <v>-6.0176202887468298E-2</v>
      </c>
      <c r="L8697">
        <v>6.74184602306235</v>
      </c>
      <c r="M8697">
        <v>0.63398054100807499</v>
      </c>
      <c r="N8697">
        <v>3.8798030702454203E-2</v>
      </c>
      <c r="O8697">
        <v>188.66983571514899</v>
      </c>
      <c r="P8697">
        <v>14.421167091601699</v>
      </c>
      <c r="Q8697">
        <v>1.3593219563263E-3</v>
      </c>
      <c r="R8697">
        <v>55.194976773474998</v>
      </c>
      <c r="S8697">
        <v>4.55169641589025</v>
      </c>
      <c r="T8697" s="8">
        <f t="shared" si="814"/>
        <v>2557.3607345497203</v>
      </c>
      <c r="U8697" s="9">
        <f t="shared" si="815"/>
        <v>25.440734549720219</v>
      </c>
      <c r="V8697" s="9" t="b">
        <f t="shared" si="816"/>
        <v>0</v>
      </c>
      <c r="W8697" s="10" t="b">
        <f t="shared" si="813"/>
        <v>0</v>
      </c>
      <c r="X8697" s="49">
        <f t="shared" si="817"/>
        <v>1</v>
      </c>
      <c r="Y8697" s="49">
        <f t="shared" si="818"/>
        <v>0</v>
      </c>
      <c r="AG8697">
        <v>1.6621516293922001</v>
      </c>
      <c r="AH8697">
        <v>1.2706831532105001</v>
      </c>
      <c r="AI8697">
        <v>3.0339285143944799</v>
      </c>
      <c r="AJ8697">
        <v>0.63398054100807499</v>
      </c>
      <c r="AK8697">
        <v>14.421167091601699</v>
      </c>
      <c r="AL8697">
        <v>4.55169641589025</v>
      </c>
    </row>
    <row r="8698" spans="1:38">
      <c r="A8698">
        <v>8696</v>
      </c>
      <c r="B8698">
        <v>0.10423358837339</v>
      </c>
      <c r="C8698">
        <v>17.935332347275601</v>
      </c>
      <c r="D8698">
        <v>2.40734887931638</v>
      </c>
      <c r="E8698">
        <v>1.2392373175378399E-2</v>
      </c>
      <c r="F8698">
        <v>15.5211570793689</v>
      </c>
      <c r="G8698">
        <v>1.2851072143186</v>
      </c>
      <c r="H8698">
        <v>-2.0231048296014902E-2</v>
      </c>
      <c r="I8698">
        <v>34.651817919656999</v>
      </c>
      <c r="J8698">
        <v>3.0262384992698301</v>
      </c>
      <c r="K8698">
        <v>-8.6217346424182897E-2</v>
      </c>
      <c r="L8698">
        <v>6.56854689019905</v>
      </c>
      <c r="M8698">
        <v>0.70128315108179295</v>
      </c>
      <c r="N8698">
        <v>2.1072433289713199E-2</v>
      </c>
      <c r="O8698">
        <v>185.35501553900701</v>
      </c>
      <c r="P8698">
        <v>12.9827334240192</v>
      </c>
      <c r="Q8698">
        <v>5.5928402208426098E-2</v>
      </c>
      <c r="R8698">
        <v>58.2906106991569</v>
      </c>
      <c r="S8698">
        <v>5.6449821447079502</v>
      </c>
      <c r="T8698" s="8">
        <f t="shared" si="814"/>
        <v>2604.769331271375</v>
      </c>
      <c r="U8698" s="9">
        <f t="shared" si="815"/>
        <v>72.849331271374922</v>
      </c>
      <c r="V8698" s="9" t="b">
        <f t="shared" si="816"/>
        <v>0</v>
      </c>
      <c r="W8698" s="10" t="b">
        <f t="shared" si="813"/>
        <v>0</v>
      </c>
      <c r="X8698" s="49">
        <f t="shared" si="817"/>
        <v>1</v>
      </c>
      <c r="Y8698" s="49">
        <f t="shared" si="818"/>
        <v>0</v>
      </c>
      <c r="AG8698">
        <v>2.40734887931638</v>
      </c>
      <c r="AH8698">
        <v>1.2851072143186</v>
      </c>
      <c r="AI8698">
        <v>3.0262384992698301</v>
      </c>
      <c r="AJ8698">
        <v>0.70128315108179295</v>
      </c>
      <c r="AK8698">
        <v>12.9827334240192</v>
      </c>
      <c r="AL8698">
        <v>5.6449821447079502</v>
      </c>
    </row>
    <row r="8699" spans="1:38">
      <c r="A8699">
        <v>8697</v>
      </c>
      <c r="B8699">
        <v>6.2304251519282997E-2</v>
      </c>
      <c r="C8699">
        <v>17.198863475187299</v>
      </c>
      <c r="D8699">
        <v>1.9681449161104001</v>
      </c>
      <c r="E8699">
        <v>4.7965390773627298E-2</v>
      </c>
      <c r="F8699">
        <v>16.083229508360901</v>
      </c>
      <c r="G8699">
        <v>1.4964436770624601</v>
      </c>
      <c r="H8699">
        <v>9.5819942802590194E-2</v>
      </c>
      <c r="I8699">
        <v>38.915832796163897</v>
      </c>
      <c r="J8699">
        <v>4.7087929009946103</v>
      </c>
      <c r="K8699">
        <v>4.6395627718409202E-2</v>
      </c>
      <c r="L8699">
        <v>7.50001941114036</v>
      </c>
      <c r="M8699">
        <v>0.70787064232653596</v>
      </c>
      <c r="N8699">
        <v>-4.2310484600308201E-3</v>
      </c>
      <c r="O8699">
        <v>180.72372922251901</v>
      </c>
      <c r="P8699">
        <v>11.8189008190256</v>
      </c>
      <c r="Q8699">
        <v>-1.15148537776646E-2</v>
      </c>
      <c r="R8699">
        <v>54.488941505671498</v>
      </c>
      <c r="S8699">
        <v>4.4762514484023903</v>
      </c>
      <c r="T8699" s="8">
        <f t="shared" si="814"/>
        <v>2517.6404403921997</v>
      </c>
      <c r="U8699" s="9">
        <f t="shared" si="815"/>
        <v>-14.279559607800365</v>
      </c>
      <c r="V8699" s="9" t="b">
        <f t="shared" si="816"/>
        <v>0</v>
      </c>
      <c r="W8699" s="10" t="b">
        <f t="shared" si="813"/>
        <v>0</v>
      </c>
      <c r="X8699" s="49">
        <f t="shared" si="817"/>
        <v>0</v>
      </c>
      <c r="Y8699" s="49">
        <f t="shared" si="818"/>
        <v>1</v>
      </c>
      <c r="AG8699">
        <v>1.9681449161104001</v>
      </c>
      <c r="AH8699">
        <v>1.4964436770624601</v>
      </c>
      <c r="AI8699">
        <v>4.7087929009946103</v>
      </c>
      <c r="AJ8699">
        <v>0.70787064232653596</v>
      </c>
      <c r="AK8699">
        <v>11.8189008190256</v>
      </c>
      <c r="AL8699">
        <v>4.4762514484023903</v>
      </c>
    </row>
    <row r="8700" spans="1:38">
      <c r="A8700">
        <v>8698</v>
      </c>
      <c r="B8700">
        <v>-5.7002653158035599E-2</v>
      </c>
      <c r="C8700">
        <v>15.264599661514</v>
      </c>
      <c r="D8700">
        <v>1.66562595981009</v>
      </c>
      <c r="E8700">
        <v>-1.84364936938844E-2</v>
      </c>
      <c r="F8700">
        <v>15.0499579803827</v>
      </c>
      <c r="G8700">
        <v>1.2289766117499501</v>
      </c>
      <c r="H8700">
        <v>-5.3538859878882704E-3</v>
      </c>
      <c r="I8700">
        <v>35.171192469463897</v>
      </c>
      <c r="J8700">
        <v>3.0492256241369602</v>
      </c>
      <c r="K8700">
        <v>-1.78035653492872E-2</v>
      </c>
      <c r="L8700">
        <v>7.0336545094588097</v>
      </c>
      <c r="M8700">
        <v>0.58991942060313296</v>
      </c>
      <c r="N8700">
        <v>7.7180966077235198E-3</v>
      </c>
      <c r="O8700">
        <v>182.89617687745601</v>
      </c>
      <c r="P8700">
        <v>12.234948270240499</v>
      </c>
      <c r="Q8700">
        <v>4.2601214455964898E-3</v>
      </c>
      <c r="R8700">
        <v>55.355318781482303</v>
      </c>
      <c r="S8700">
        <v>4.5819221098981</v>
      </c>
      <c r="T8700" s="8">
        <f t="shared" si="814"/>
        <v>2335.0617996438737</v>
      </c>
      <c r="U8700" s="9">
        <f t="shared" si="815"/>
        <v>-196.85820035612642</v>
      </c>
      <c r="V8700" s="9" t="b">
        <f t="shared" si="816"/>
        <v>0</v>
      </c>
      <c r="W8700" s="10" t="b">
        <f t="shared" si="813"/>
        <v>0</v>
      </c>
      <c r="X8700" s="49">
        <f t="shared" si="817"/>
        <v>0</v>
      </c>
      <c r="Y8700" s="49">
        <f t="shared" si="818"/>
        <v>1</v>
      </c>
      <c r="AG8700">
        <v>1.66562595981009</v>
      </c>
      <c r="AH8700">
        <v>1.2289766117499501</v>
      </c>
      <c r="AI8700">
        <v>3.0492256241369602</v>
      </c>
      <c r="AJ8700">
        <v>0.58991942060313296</v>
      </c>
      <c r="AK8700">
        <v>12.234948270240499</v>
      </c>
      <c r="AL8700">
        <v>4.5819221098981</v>
      </c>
    </row>
    <row r="8701" spans="1:38">
      <c r="A8701">
        <v>8699</v>
      </c>
      <c r="B8701">
        <v>-5.5002117535258204E-3</v>
      </c>
      <c r="C8701">
        <v>16.071360569344499</v>
      </c>
      <c r="D8701">
        <v>1.61831073028155</v>
      </c>
      <c r="E8701">
        <v>2.8386781034973E-2</v>
      </c>
      <c r="F8701">
        <v>15.7714047428843</v>
      </c>
      <c r="G8701">
        <v>1.3631776506564801</v>
      </c>
      <c r="H8701">
        <v>-6.4134339164083898E-3</v>
      </c>
      <c r="I8701">
        <v>35.133946640694099</v>
      </c>
      <c r="J8701">
        <v>3.04307357267745</v>
      </c>
      <c r="K8701">
        <v>-8.7563593026504599E-2</v>
      </c>
      <c r="L8701">
        <v>6.5597099559469401</v>
      </c>
      <c r="M8701">
        <v>0.705892044251485</v>
      </c>
      <c r="N8701">
        <v>-2.6743078191037301E-2</v>
      </c>
      <c r="O8701">
        <v>176.70072416254499</v>
      </c>
      <c r="P8701">
        <v>11.783577673608301</v>
      </c>
      <c r="Q8701">
        <v>3.8656405929439003E-2</v>
      </c>
      <c r="R8701">
        <v>57.2924603268685</v>
      </c>
      <c r="S8701">
        <v>5.1675864708141299</v>
      </c>
      <c r="T8701" s="8">
        <f t="shared" si="814"/>
        <v>2368.1618142289394</v>
      </c>
      <c r="U8701" s="9">
        <f t="shared" si="815"/>
        <v>-163.75818577106065</v>
      </c>
      <c r="V8701" s="9" t="b">
        <f t="shared" si="816"/>
        <v>0</v>
      </c>
      <c r="W8701" s="10" t="b">
        <f t="shared" si="813"/>
        <v>0</v>
      </c>
      <c r="X8701" s="49">
        <f t="shared" si="817"/>
        <v>0</v>
      </c>
      <c r="Y8701" s="49">
        <f t="shared" si="818"/>
        <v>1</v>
      </c>
      <c r="AG8701">
        <v>1.61831073028155</v>
      </c>
      <c r="AH8701">
        <v>1.3631776506564801</v>
      </c>
      <c r="AI8701">
        <v>3.04307357267745</v>
      </c>
      <c r="AJ8701">
        <v>0.705892044251485</v>
      </c>
      <c r="AK8701">
        <v>11.783577673608301</v>
      </c>
      <c r="AL8701">
        <v>5.1675864708141299</v>
      </c>
    </row>
    <row r="8702" spans="1:38">
      <c r="A8702">
        <v>8700</v>
      </c>
      <c r="B8702">
        <v>5.8455946501716698E-2</v>
      </c>
      <c r="C8702">
        <v>17.132804192239501</v>
      </c>
      <c r="D8702">
        <v>1.9369039087242399</v>
      </c>
      <c r="E8702">
        <v>1.08834921295292E-2</v>
      </c>
      <c r="F8702">
        <v>15.4977551594388</v>
      </c>
      <c r="G8702">
        <v>1.2790866366332401</v>
      </c>
      <c r="H8702">
        <v>7.5748055408201703E-2</v>
      </c>
      <c r="I8702">
        <v>38.142505613524598</v>
      </c>
      <c r="J8702">
        <v>4.1885897578531903</v>
      </c>
      <c r="K8702">
        <v>8.3528197595450805E-3</v>
      </c>
      <c r="L8702">
        <v>7.2200566615359101</v>
      </c>
      <c r="M8702">
        <v>0.610986340479307</v>
      </c>
      <c r="N8702">
        <v>-5.5363611377810098E-3</v>
      </c>
      <c r="O8702">
        <v>180.487982142893</v>
      </c>
      <c r="P8702">
        <v>11.781918042732</v>
      </c>
      <c r="Q8702">
        <v>-1.8034176577126901E-2</v>
      </c>
      <c r="R8702">
        <v>54.134865927552703</v>
      </c>
      <c r="S8702">
        <v>4.4670694307344299</v>
      </c>
      <c r="T8702" s="8">
        <f t="shared" si="814"/>
        <v>2426.4554117156408</v>
      </c>
      <c r="U8702" s="9">
        <f t="shared" si="815"/>
        <v>-105.46458828435925</v>
      </c>
      <c r="V8702" s="9" t="b">
        <f t="shared" si="816"/>
        <v>0</v>
      </c>
      <c r="W8702" s="10" t="b">
        <f t="shared" si="813"/>
        <v>0</v>
      </c>
      <c r="X8702" s="49">
        <f t="shared" si="817"/>
        <v>0</v>
      </c>
      <c r="Y8702" s="49">
        <f t="shared" si="818"/>
        <v>1</v>
      </c>
      <c r="AG8702">
        <v>1.9369039087242399</v>
      </c>
      <c r="AH8702">
        <v>1.2790866366332401</v>
      </c>
      <c r="AI8702">
        <v>4.1885897578531903</v>
      </c>
      <c r="AJ8702">
        <v>0.610986340479307</v>
      </c>
      <c r="AK8702">
        <v>11.781918042732</v>
      </c>
      <c r="AL8702">
        <v>4.4670694307344299</v>
      </c>
    </row>
    <row r="8703" spans="1:38">
      <c r="A8703">
        <v>8701</v>
      </c>
      <c r="B8703">
        <v>3.1063045699334602E-2</v>
      </c>
      <c r="C8703">
        <v>16.669856672449299</v>
      </c>
      <c r="D8703">
        <v>1.75243870352057</v>
      </c>
      <c r="E8703">
        <v>-4.8944259033296099E-2</v>
      </c>
      <c r="F8703">
        <v>14.597750388318801</v>
      </c>
      <c r="G8703">
        <v>1.2793552531521699</v>
      </c>
      <c r="H8703">
        <v>1.3659760090338501E-2</v>
      </c>
      <c r="I8703">
        <v>35.846323083259698</v>
      </c>
      <c r="J8703">
        <v>3.1646612874936499</v>
      </c>
      <c r="K8703">
        <v>-1.42417071270163E-2</v>
      </c>
      <c r="L8703">
        <v>7.0587520600303399</v>
      </c>
      <c r="M8703">
        <v>0.59077197886730004</v>
      </c>
      <c r="N8703">
        <v>-7.5935588838204598E-3</v>
      </c>
      <c r="O8703">
        <v>180.11706432929901</v>
      </c>
      <c r="P8703">
        <v>11.7644794623673</v>
      </c>
      <c r="Q8703">
        <v>-1.2683360025351999E-2</v>
      </c>
      <c r="R8703">
        <v>54.425308022394198</v>
      </c>
      <c r="S8703">
        <v>4.4727222273981999</v>
      </c>
      <c r="T8703" s="8">
        <f t="shared" si="814"/>
        <v>2302.442891279919</v>
      </c>
      <c r="U8703" s="9">
        <f t="shared" si="815"/>
        <v>-229.47710872008111</v>
      </c>
      <c r="V8703" s="9" t="b">
        <f t="shared" si="816"/>
        <v>1</v>
      </c>
      <c r="W8703" s="10" t="b">
        <f t="shared" si="813"/>
        <v>0</v>
      </c>
      <c r="X8703" s="49">
        <f t="shared" si="817"/>
        <v>0</v>
      </c>
      <c r="Y8703" s="49">
        <f t="shared" si="818"/>
        <v>1</v>
      </c>
      <c r="AG8703">
        <v>1.75243870352057</v>
      </c>
      <c r="AH8703">
        <v>1.2793552531521699</v>
      </c>
      <c r="AI8703">
        <v>3.1646612874936499</v>
      </c>
      <c r="AJ8703">
        <v>0.59077197886730004</v>
      </c>
      <c r="AK8703">
        <v>11.7644794623673</v>
      </c>
      <c r="AL8703">
        <v>4.4727222273981999</v>
      </c>
    </row>
    <row r="8704" spans="1:38">
      <c r="A8704">
        <v>8702</v>
      </c>
      <c r="B8704">
        <v>-3.9092958395267899E-2</v>
      </c>
      <c r="C8704">
        <v>15.540446777664499</v>
      </c>
      <c r="D8704">
        <v>1.62388716991016</v>
      </c>
      <c r="E8704">
        <v>7.5455417865432403E-2</v>
      </c>
      <c r="F8704">
        <v>16.531491055329901</v>
      </c>
      <c r="G8704">
        <v>1.75038881279333</v>
      </c>
      <c r="H8704">
        <v>-4.8346459580314201E-2</v>
      </c>
      <c r="I8704">
        <v>33.691136071918301</v>
      </c>
      <c r="J8704">
        <v>3.1253658539085198</v>
      </c>
      <c r="K8704">
        <v>2.2426155782262501E-2</v>
      </c>
      <c r="L8704">
        <v>7.32238530883747</v>
      </c>
      <c r="M8704">
        <v>0.63780527800994702</v>
      </c>
      <c r="N8704">
        <v>-1.87624314852574E-2</v>
      </c>
      <c r="O8704">
        <v>178.11655231228701</v>
      </c>
      <c r="P8704">
        <v>11.6888202305284</v>
      </c>
      <c r="Q8704">
        <v>9.1738766957816201E-2</v>
      </c>
      <c r="R8704">
        <v>60.415844316637902</v>
      </c>
      <c r="S8704">
        <v>7.00036182555466</v>
      </c>
      <c r="T8704" s="8">
        <f t="shared" si="814"/>
        <v>2582.6629170705014</v>
      </c>
      <c r="U8704" s="9">
        <f t="shared" si="815"/>
        <v>50.742917070501335</v>
      </c>
      <c r="V8704" s="9" t="b">
        <f t="shared" si="816"/>
        <v>0</v>
      </c>
      <c r="W8704" s="10" t="b">
        <f t="shared" si="813"/>
        <v>0</v>
      </c>
      <c r="X8704" s="49">
        <f t="shared" si="817"/>
        <v>1</v>
      </c>
      <c r="Y8704" s="49">
        <f t="shared" si="818"/>
        <v>0</v>
      </c>
      <c r="AG8704">
        <v>1.62388716991016</v>
      </c>
      <c r="AH8704">
        <v>1.75038881279333</v>
      </c>
      <c r="AI8704">
        <v>3.1253658539085198</v>
      </c>
      <c r="AJ8704">
        <v>0.63780527800994702</v>
      </c>
      <c r="AK8704">
        <v>11.6888202305284</v>
      </c>
      <c r="AL8704">
        <v>7.00036182555466</v>
      </c>
    </row>
    <row r="8705" spans="1:38">
      <c r="A8705">
        <v>8703</v>
      </c>
      <c r="B8705">
        <v>-3.8273211428905198E-2</v>
      </c>
      <c r="C8705">
        <v>15.5531912346677</v>
      </c>
      <c r="D8705">
        <v>1.6211074481261101</v>
      </c>
      <c r="E8705">
        <v>5.1692274451686102E-2</v>
      </c>
      <c r="F8705">
        <v>16.1432816681044</v>
      </c>
      <c r="G8705">
        <v>1.52385158680255</v>
      </c>
      <c r="H8705">
        <v>2.7943763708466001E-2</v>
      </c>
      <c r="I8705">
        <v>36.362026478120903</v>
      </c>
      <c r="J8705">
        <v>3.3223298299128201</v>
      </c>
      <c r="K8705">
        <v>-5.0756520736342799E-2</v>
      </c>
      <c r="L8705">
        <v>6.8056521144672404</v>
      </c>
      <c r="M8705">
        <v>0.614692839269391</v>
      </c>
      <c r="N8705">
        <v>1.37035962335437E-2</v>
      </c>
      <c r="O8705">
        <v>183.99418466018699</v>
      </c>
      <c r="P8705">
        <v>12.516959465568499</v>
      </c>
      <c r="Q8705">
        <v>2.4483653368739401E-2</v>
      </c>
      <c r="R8705">
        <v>56.486195455273403</v>
      </c>
      <c r="S8705">
        <v>4.8703837627841997</v>
      </c>
      <c r="T8705" s="8">
        <f t="shared" si="814"/>
        <v>2446.9324932463574</v>
      </c>
      <c r="U8705" s="9">
        <f t="shared" si="815"/>
        <v>-84.98750675364272</v>
      </c>
      <c r="V8705" s="9" t="b">
        <f t="shared" si="816"/>
        <v>0</v>
      </c>
      <c r="W8705" s="10" t="b">
        <f t="shared" si="813"/>
        <v>0</v>
      </c>
      <c r="X8705" s="49">
        <f t="shared" si="817"/>
        <v>0</v>
      </c>
      <c r="Y8705" s="49">
        <f t="shared" si="818"/>
        <v>1</v>
      </c>
      <c r="AG8705">
        <v>1.6211074481261101</v>
      </c>
      <c r="AH8705">
        <v>1.52385158680255</v>
      </c>
      <c r="AI8705">
        <v>3.3223298299128201</v>
      </c>
      <c r="AJ8705">
        <v>0.614692839269391</v>
      </c>
      <c r="AK8705">
        <v>12.516959465568499</v>
      </c>
      <c r="AL8705">
        <v>4.8703837627841997</v>
      </c>
    </row>
    <row r="8706" spans="1:38">
      <c r="A8706">
        <v>8704</v>
      </c>
      <c r="B8706">
        <v>4.9915741968407999E-2</v>
      </c>
      <c r="C8706">
        <v>16.987109556721901</v>
      </c>
      <c r="D8706">
        <v>1.8691445986588799</v>
      </c>
      <c r="E8706">
        <v>-2.6592381113747302E-2</v>
      </c>
      <c r="F8706">
        <v>14.927711409692501</v>
      </c>
      <c r="G8706">
        <v>1.2294121469181001</v>
      </c>
      <c r="H8706">
        <v>-8.5616976501344894E-2</v>
      </c>
      <c r="I8706">
        <v>32.458562027288401</v>
      </c>
      <c r="J8706">
        <v>3.5431869868991299</v>
      </c>
      <c r="K8706">
        <v>-1.2931986342864801E-3</v>
      </c>
      <c r="L8706">
        <v>7.1507466822570196</v>
      </c>
      <c r="M8706">
        <v>0.59772030645512497</v>
      </c>
      <c r="N8706">
        <v>-1.4578352532382899E-2</v>
      </c>
      <c r="O8706">
        <v>178.86336730691499</v>
      </c>
      <c r="P8706">
        <v>11.7055089392745</v>
      </c>
      <c r="Q8706">
        <v>5.0830619277576997E-2</v>
      </c>
      <c r="R8706">
        <v>57.994213943947003</v>
      </c>
      <c r="S8706">
        <v>5.4967242941244399</v>
      </c>
      <c r="T8706" s="8">
        <f t="shared" si="814"/>
        <v>2444.1697272330175</v>
      </c>
      <c r="U8706" s="9">
        <f t="shared" si="815"/>
        <v>-87.750272766982562</v>
      </c>
      <c r="V8706" s="9" t="b">
        <f t="shared" si="816"/>
        <v>0</v>
      </c>
      <c r="W8706" s="10" t="b">
        <f t="shared" si="813"/>
        <v>0</v>
      </c>
      <c r="X8706" s="49">
        <f t="shared" si="817"/>
        <v>0</v>
      </c>
      <c r="Y8706" s="49">
        <f t="shared" si="818"/>
        <v>1</v>
      </c>
      <c r="AG8706">
        <v>1.8691445986588799</v>
      </c>
      <c r="AH8706">
        <v>1.2294121469181001</v>
      </c>
      <c r="AI8706">
        <v>3.5431869868991299</v>
      </c>
      <c r="AJ8706">
        <v>0.59772030645512497</v>
      </c>
      <c r="AK8706">
        <v>11.7055089392745</v>
      </c>
      <c r="AL8706">
        <v>5.4967242941244399</v>
      </c>
    </row>
    <row r="8707" spans="1:38">
      <c r="A8707">
        <v>8705</v>
      </c>
      <c r="B8707">
        <v>2.2624733784244899E-2</v>
      </c>
      <c r="C8707">
        <v>16.5297830459054</v>
      </c>
      <c r="D8707">
        <v>1.7066997759666001</v>
      </c>
      <c r="E8707">
        <v>2.83484123188407E-2</v>
      </c>
      <c r="F8707">
        <v>15.7707996259415</v>
      </c>
      <c r="G8707">
        <v>1.36307652103557</v>
      </c>
      <c r="H8707">
        <v>2.7524986767577801E-2</v>
      </c>
      <c r="I8707">
        <v>36.346802087942201</v>
      </c>
      <c r="J8707">
        <v>3.31604232526943</v>
      </c>
      <c r="K8707">
        <v>4.55933610561726E-2</v>
      </c>
      <c r="L8707">
        <v>7.4940048085808302</v>
      </c>
      <c r="M8707">
        <v>0.70346341016971303</v>
      </c>
      <c r="N8707">
        <v>7.7664876814483802E-3</v>
      </c>
      <c r="O8707">
        <v>182.905027633982</v>
      </c>
      <c r="P8707">
        <v>12.236605759081501</v>
      </c>
      <c r="Q8707">
        <v>-5.35023831929742E-2</v>
      </c>
      <c r="R8707">
        <v>52.248450949839999</v>
      </c>
      <c r="S8707">
        <v>4.7074911542249298</v>
      </c>
      <c r="T8707" s="8">
        <f t="shared" si="814"/>
        <v>2403.3378945747741</v>
      </c>
      <c r="U8707" s="9">
        <f t="shared" si="815"/>
        <v>-128.58210542522602</v>
      </c>
      <c r="V8707" s="9" t="b">
        <f t="shared" si="816"/>
        <v>0</v>
      </c>
      <c r="W8707" s="10" t="b">
        <f t="shared" ref="W8707:W8770" si="819">U8707&lt;-$AB$7</f>
        <v>0</v>
      </c>
      <c r="X8707" s="49">
        <f t="shared" si="817"/>
        <v>0</v>
      </c>
      <c r="Y8707" s="49">
        <f t="shared" si="818"/>
        <v>1</v>
      </c>
      <c r="AG8707">
        <v>1.7066997759666001</v>
      </c>
      <c r="AH8707">
        <v>1.36307652103557</v>
      </c>
      <c r="AI8707">
        <v>3.31604232526943</v>
      </c>
      <c r="AJ8707">
        <v>0.70346341016971303</v>
      </c>
      <c r="AK8707">
        <v>12.236605759081501</v>
      </c>
      <c r="AL8707">
        <v>4.7074911542249298</v>
      </c>
    </row>
    <row r="8708" spans="1:38">
      <c r="A8708">
        <v>8706</v>
      </c>
      <c r="B8708">
        <v>1.22979140171513E-2</v>
      </c>
      <c r="C8708">
        <v>16.3599613239505</v>
      </c>
      <c r="D8708">
        <v>1.66657614564601</v>
      </c>
      <c r="E8708">
        <v>1.5852208010339E-2</v>
      </c>
      <c r="F8708">
        <v>15.574950724212901</v>
      </c>
      <c r="G8708">
        <v>1.29965193822284</v>
      </c>
      <c r="H8708">
        <v>-3.7633290171549399E-2</v>
      </c>
      <c r="I8708">
        <v>34.054015242554797</v>
      </c>
      <c r="J8708">
        <v>3.0709240232728701</v>
      </c>
      <c r="K8708">
        <v>-5.2043144890585598E-2</v>
      </c>
      <c r="L8708">
        <v>6.7969014287003802</v>
      </c>
      <c r="M8708">
        <v>0.61747323991591996</v>
      </c>
      <c r="N8708">
        <v>-4.7043772794388497E-2</v>
      </c>
      <c r="O8708">
        <v>173.14974237472001</v>
      </c>
      <c r="P8708">
        <v>12.4623597849281</v>
      </c>
      <c r="Q8708">
        <v>-3.3346455100813299E-2</v>
      </c>
      <c r="R8708">
        <v>53.312251903005198</v>
      </c>
      <c r="S8708">
        <v>4.507773914165</v>
      </c>
      <c r="T8708" s="8">
        <f t="shared" ref="T8708:T8771" si="820">(D8708+G8708+J8708+M8708+P8708+S8708)*100</f>
        <v>2362.4759046150743</v>
      </c>
      <c r="U8708" s="9">
        <f t="shared" ref="U8708:U8771" si="821">T8708-$AA$3</f>
        <v>-169.44409538492573</v>
      </c>
      <c r="V8708" s="9" t="b">
        <f t="shared" ref="V8708:V8771" si="822">U8708&lt;-$AB$5</f>
        <v>0</v>
      </c>
      <c r="W8708" s="10" t="b">
        <f t="shared" si="819"/>
        <v>0</v>
      </c>
      <c r="X8708" s="49">
        <f t="shared" ref="X8708:X8771" si="823">(U8708&gt;0)*1</f>
        <v>0</v>
      </c>
      <c r="Y8708" s="49">
        <f t="shared" ref="Y8708:Y8771" si="824">(U8708&lt;0)*1</f>
        <v>1</v>
      </c>
      <c r="AG8708">
        <v>1.66657614564601</v>
      </c>
      <c r="AH8708">
        <v>1.29965193822284</v>
      </c>
      <c r="AI8708">
        <v>3.0709240232728701</v>
      </c>
      <c r="AJ8708">
        <v>0.61747323991591996</v>
      </c>
      <c r="AK8708">
        <v>12.4623597849281</v>
      </c>
      <c r="AL8708">
        <v>4.507773914165</v>
      </c>
    </row>
    <row r="8709" spans="1:38">
      <c r="A8709">
        <v>8707</v>
      </c>
      <c r="B8709">
        <v>2.69809091617043E-2</v>
      </c>
      <c r="C8709">
        <v>16.601946744551899</v>
      </c>
      <c r="D8709">
        <v>1.7282876203114499</v>
      </c>
      <c r="E8709">
        <v>-1.18750309069441E-2</v>
      </c>
      <c r="F8709">
        <v>15.149032400724799</v>
      </c>
      <c r="G8709">
        <v>1.23223891665038</v>
      </c>
      <c r="H8709">
        <v>-4.5634953212792699E-2</v>
      </c>
      <c r="I8709">
        <v>33.7826137670354</v>
      </c>
      <c r="J8709">
        <v>3.10836191660862</v>
      </c>
      <c r="K8709">
        <v>-3.9894897688748203E-2</v>
      </c>
      <c r="L8709">
        <v>6.8799754476530603</v>
      </c>
      <c r="M8709">
        <v>0.60035049568677201</v>
      </c>
      <c r="N8709">
        <v>-4.4522695932751504E-3</v>
      </c>
      <c r="O8709">
        <v>180.68375373621001</v>
      </c>
      <c r="P8709">
        <v>11.8132069078319</v>
      </c>
      <c r="Q8709">
        <v>3.9298103312393702E-2</v>
      </c>
      <c r="R8709">
        <v>57.329236547063402</v>
      </c>
      <c r="S8709">
        <v>5.1844100528360304</v>
      </c>
      <c r="T8709" s="8">
        <f t="shared" si="820"/>
        <v>2366.6855909925152</v>
      </c>
      <c r="U8709" s="9">
        <f t="shared" si="821"/>
        <v>-165.23440900748483</v>
      </c>
      <c r="V8709" s="9" t="b">
        <f t="shared" si="822"/>
        <v>0</v>
      </c>
      <c r="W8709" s="10" t="b">
        <f t="shared" si="819"/>
        <v>0</v>
      </c>
      <c r="X8709" s="49">
        <f t="shared" si="823"/>
        <v>0</v>
      </c>
      <c r="Y8709" s="49">
        <f t="shared" si="824"/>
        <v>1</v>
      </c>
      <c r="AG8709">
        <v>1.7282876203114499</v>
      </c>
      <c r="AH8709">
        <v>1.23223891665038</v>
      </c>
      <c r="AI8709">
        <v>3.10836191660862</v>
      </c>
      <c r="AJ8709">
        <v>0.60035049568677201</v>
      </c>
      <c r="AK8709">
        <v>11.8132069078319</v>
      </c>
      <c r="AL8709">
        <v>5.1844100528360304</v>
      </c>
    </row>
    <row r="8710" spans="1:38">
      <c r="A8710">
        <v>8708</v>
      </c>
      <c r="B8710">
        <v>2.6456867639174399E-2</v>
      </c>
      <c r="C8710">
        <v>16.593248914314099</v>
      </c>
      <c r="D8710">
        <v>1.72661617114064</v>
      </c>
      <c r="E8710">
        <v>-0.107428814557585</v>
      </c>
      <c r="F8710">
        <v>13.768493170564399</v>
      </c>
      <c r="G8710">
        <v>1.6395301013838199</v>
      </c>
      <c r="H8710">
        <v>3.0192367973018601E-2</v>
      </c>
      <c r="I8710">
        <v>36.443882282092197</v>
      </c>
      <c r="J8710">
        <v>3.34988775137733</v>
      </c>
      <c r="K8710">
        <v>-4.2618599917860801E-2</v>
      </c>
      <c r="L8710">
        <v>6.8612619397705403</v>
      </c>
      <c r="M8710">
        <v>0.60382773784292798</v>
      </c>
      <c r="N8710">
        <v>1.4148358781631401E-5</v>
      </c>
      <c r="O8710">
        <v>181.4925678038</v>
      </c>
      <c r="P8710">
        <v>11.947852573148801</v>
      </c>
      <c r="Q8710">
        <v>1.94287608323074E-2</v>
      </c>
      <c r="R8710">
        <v>56.201384258906799</v>
      </c>
      <c r="S8710">
        <v>4.7761618755524804</v>
      </c>
      <c r="T8710" s="8">
        <f t="shared" si="820"/>
        <v>2404.3876210446001</v>
      </c>
      <c r="U8710" s="9">
        <f t="shared" si="821"/>
        <v>-127.53237895539996</v>
      </c>
      <c r="V8710" s="9" t="b">
        <f t="shared" si="822"/>
        <v>0</v>
      </c>
      <c r="W8710" s="10" t="b">
        <f t="shared" si="819"/>
        <v>0</v>
      </c>
      <c r="X8710" s="49">
        <f t="shared" si="823"/>
        <v>0</v>
      </c>
      <c r="Y8710" s="49">
        <f t="shared" si="824"/>
        <v>1</v>
      </c>
      <c r="AG8710">
        <v>1.72661617114064</v>
      </c>
      <c r="AH8710">
        <v>1.6395301013838199</v>
      </c>
      <c r="AI8710">
        <v>3.34988775137733</v>
      </c>
      <c r="AJ8710">
        <v>0.60382773784292798</v>
      </c>
      <c r="AK8710">
        <v>11.947852573148801</v>
      </c>
      <c r="AL8710">
        <v>4.7761618755524804</v>
      </c>
    </row>
    <row r="8711" spans="1:38">
      <c r="A8711">
        <v>8709</v>
      </c>
      <c r="B8711">
        <v>2.6535466602859499E-2</v>
      </c>
      <c r="C8711">
        <v>16.594553177739101</v>
      </c>
      <c r="D8711">
        <v>1.7251503947248601</v>
      </c>
      <c r="E8711">
        <v>-9.1023037003054794E-2</v>
      </c>
      <c r="F8711">
        <v>13.9962390729695</v>
      </c>
      <c r="G8711">
        <v>1.5089855650400601</v>
      </c>
      <c r="H8711">
        <v>6.9164842318286499E-2</v>
      </c>
      <c r="I8711">
        <v>37.8922300837433</v>
      </c>
      <c r="J8711">
        <v>4.0402622685651597</v>
      </c>
      <c r="K8711">
        <v>6.0661192727035199E-2</v>
      </c>
      <c r="L8711">
        <v>7.6077782182897096</v>
      </c>
      <c r="M8711">
        <v>0.762315495763771</v>
      </c>
      <c r="N8711">
        <v>5.9697372986500602E-2</v>
      </c>
      <c r="O8711">
        <v>192.65440358288899</v>
      </c>
      <c r="P8711">
        <v>16.720065592123198</v>
      </c>
      <c r="Q8711">
        <v>-1.8967171149149E-2</v>
      </c>
      <c r="R8711">
        <v>54.084381945787797</v>
      </c>
      <c r="S8711">
        <v>4.4654076462840004</v>
      </c>
      <c r="T8711" s="8">
        <f t="shared" si="820"/>
        <v>2922.218696250105</v>
      </c>
      <c r="U8711" s="9">
        <f t="shared" si="821"/>
        <v>390.29869625010497</v>
      </c>
      <c r="V8711" s="9" t="b">
        <f t="shared" si="822"/>
        <v>0</v>
      </c>
      <c r="W8711" s="10" t="b">
        <f t="shared" si="819"/>
        <v>0</v>
      </c>
      <c r="X8711" s="49">
        <f t="shared" si="823"/>
        <v>1</v>
      </c>
      <c r="Y8711" s="49">
        <f t="shared" si="824"/>
        <v>0</v>
      </c>
      <c r="AG8711">
        <v>1.7251503947248601</v>
      </c>
      <c r="AH8711">
        <v>1.5089855650400601</v>
      </c>
      <c r="AI8711">
        <v>4.0402622685651597</v>
      </c>
      <c r="AJ8711">
        <v>0.762315495763771</v>
      </c>
      <c r="AK8711">
        <v>16.720065592123198</v>
      </c>
      <c r="AL8711">
        <v>4.4654076462840004</v>
      </c>
    </row>
    <row r="8712" spans="1:38">
      <c r="A8712">
        <v>8710</v>
      </c>
      <c r="B8712">
        <v>3.06812570584819E-2</v>
      </c>
      <c r="C8712">
        <v>16.663493525292999</v>
      </c>
      <c r="D8712">
        <v>1.7496924435619701</v>
      </c>
      <c r="E8712">
        <v>-5.2474695393210001E-2</v>
      </c>
      <c r="F8712">
        <v>14.5463048256522</v>
      </c>
      <c r="G8712">
        <v>1.2931648581917501</v>
      </c>
      <c r="H8712">
        <v>2.1744095657639202E-2</v>
      </c>
      <c r="I8712">
        <v>36.1372913457352</v>
      </c>
      <c r="J8712">
        <v>3.2478987547075899</v>
      </c>
      <c r="K8712">
        <v>2.9017292618081E-2</v>
      </c>
      <c r="L8712">
        <v>7.3708075558998898</v>
      </c>
      <c r="M8712">
        <v>0.65335971530642101</v>
      </c>
      <c r="N8712">
        <v>-6.8228700252806404E-3</v>
      </c>
      <c r="O8712">
        <v>180.25593204903899</v>
      </c>
      <c r="P8712">
        <v>11.7700405661093</v>
      </c>
      <c r="Q8712">
        <v>-9.8756407193890793E-3</v>
      </c>
      <c r="R8712">
        <v>54.578333736558797</v>
      </c>
      <c r="S8712">
        <v>4.4777481388137996</v>
      </c>
      <c r="T8712" s="8">
        <f t="shared" si="820"/>
        <v>2319.1904476690829</v>
      </c>
      <c r="U8712" s="9">
        <f t="shared" si="821"/>
        <v>-212.72955233091716</v>
      </c>
      <c r="V8712" s="9" t="b">
        <f t="shared" si="822"/>
        <v>0</v>
      </c>
      <c r="W8712" s="10" t="b">
        <f t="shared" si="819"/>
        <v>0</v>
      </c>
      <c r="X8712" s="49">
        <f t="shared" si="823"/>
        <v>0</v>
      </c>
      <c r="Y8712" s="49">
        <f t="shared" si="824"/>
        <v>1</v>
      </c>
      <c r="AG8712">
        <v>1.7496924435619701</v>
      </c>
      <c r="AH8712">
        <v>1.2931648581917501</v>
      </c>
      <c r="AI8712">
        <v>3.2478987547075899</v>
      </c>
      <c r="AJ8712">
        <v>0.65335971530642101</v>
      </c>
      <c r="AK8712">
        <v>11.7700405661093</v>
      </c>
      <c r="AL8712">
        <v>4.4777481388137996</v>
      </c>
    </row>
    <row r="8713" spans="1:38">
      <c r="A8713">
        <v>8711</v>
      </c>
      <c r="B8713">
        <v>6.7031981933105403E-2</v>
      </c>
      <c r="C8713">
        <v>17.280367578023998</v>
      </c>
      <c r="D8713">
        <v>2.0052410998909602</v>
      </c>
      <c r="E8713">
        <v>-4.5932828337229503E-2</v>
      </c>
      <c r="F8713">
        <v>14.6417767598432</v>
      </c>
      <c r="G8713">
        <v>1.26962080825804</v>
      </c>
      <c r="H8713">
        <v>0.100789578202791</v>
      </c>
      <c r="I8713">
        <v>39.109711651043099</v>
      </c>
      <c r="J8713">
        <v>4.8438733948700703</v>
      </c>
      <c r="K8713">
        <v>-3.2276347554909497E-2</v>
      </c>
      <c r="L8713">
        <v>6.9325910583605497</v>
      </c>
      <c r="M8713">
        <v>0.59444519291592302</v>
      </c>
      <c r="N8713">
        <v>2.0247369150211199E-2</v>
      </c>
      <c r="O8713">
        <v>185.202148833699</v>
      </c>
      <c r="P8713">
        <v>12.928127460007101</v>
      </c>
      <c r="Q8713">
        <v>-2.3299508967577699E-2</v>
      </c>
      <c r="R8713">
        <v>53.8505769592836</v>
      </c>
      <c r="S8713">
        <v>4.4644046513654798</v>
      </c>
      <c r="T8713" s="8">
        <f t="shared" si="820"/>
        <v>2610.5712607307578</v>
      </c>
      <c r="U8713" s="9">
        <f t="shared" si="821"/>
        <v>78.651260730757713</v>
      </c>
      <c r="V8713" s="9" t="b">
        <f t="shared" si="822"/>
        <v>0</v>
      </c>
      <c r="W8713" s="10" t="b">
        <f t="shared" si="819"/>
        <v>0</v>
      </c>
      <c r="X8713" s="49">
        <f t="shared" si="823"/>
        <v>1</v>
      </c>
      <c r="Y8713" s="49">
        <f t="shared" si="824"/>
        <v>0</v>
      </c>
      <c r="AG8713">
        <v>2.0052410998909602</v>
      </c>
      <c r="AH8713">
        <v>1.26962080825804</v>
      </c>
      <c r="AI8713">
        <v>4.8438733948700703</v>
      </c>
      <c r="AJ8713">
        <v>0.59444519291592302</v>
      </c>
      <c r="AK8713">
        <v>12.928127460007101</v>
      </c>
      <c r="AL8713">
        <v>4.4644046513654798</v>
      </c>
    </row>
    <row r="8714" spans="1:38">
      <c r="A8714">
        <v>8712</v>
      </c>
      <c r="B8714">
        <v>6.1217949108091099E-2</v>
      </c>
      <c r="C8714">
        <v>17.1801904524356</v>
      </c>
      <c r="D8714">
        <v>1.958993752979</v>
      </c>
      <c r="E8714">
        <v>-7.1668598905629405E-2</v>
      </c>
      <c r="F8714">
        <v>14.2697668656274</v>
      </c>
      <c r="G8714">
        <v>1.38519020959295</v>
      </c>
      <c r="H8714">
        <v>2.3824777102143299E-2</v>
      </c>
      <c r="I8714">
        <v>36.212559814991998</v>
      </c>
      <c r="J8714">
        <v>3.27224743982543</v>
      </c>
      <c r="K8714">
        <v>1.3164861160995399E-2</v>
      </c>
      <c r="L8714">
        <v>7.2548836002439003</v>
      </c>
      <c r="M8714">
        <v>0.61861295065658695</v>
      </c>
      <c r="N8714">
        <v>1.8790787356156399E-2</v>
      </c>
      <c r="O8714">
        <v>184.93258312539999</v>
      </c>
      <c r="P8714">
        <v>12.833091769492199</v>
      </c>
      <c r="Q8714">
        <v>-8.0467735576986804E-2</v>
      </c>
      <c r="R8714">
        <v>50.858379175324799</v>
      </c>
      <c r="S8714">
        <v>5.2060829572568998</v>
      </c>
      <c r="T8714" s="8">
        <f t="shared" si="820"/>
        <v>2527.4219079803065</v>
      </c>
      <c r="U8714" s="9">
        <f t="shared" si="821"/>
        <v>-4.4980920196935585</v>
      </c>
      <c r="V8714" s="9" t="b">
        <f t="shared" si="822"/>
        <v>0</v>
      </c>
      <c r="W8714" s="10" t="b">
        <f t="shared" si="819"/>
        <v>0</v>
      </c>
      <c r="X8714" s="49">
        <f t="shared" si="823"/>
        <v>0</v>
      </c>
      <c r="Y8714" s="49">
        <f t="shared" si="824"/>
        <v>1</v>
      </c>
      <c r="AG8714">
        <v>1.958993752979</v>
      </c>
      <c r="AH8714">
        <v>1.38519020959295</v>
      </c>
      <c r="AI8714">
        <v>3.27224743982543</v>
      </c>
      <c r="AJ8714">
        <v>0.61861295065658695</v>
      </c>
      <c r="AK8714">
        <v>12.833091769492199</v>
      </c>
      <c r="AL8714">
        <v>5.2060829572568998</v>
      </c>
    </row>
    <row r="8715" spans="1:38">
      <c r="A8715">
        <v>8713</v>
      </c>
      <c r="B8715">
        <v>-7.5963081046747901E-3</v>
      </c>
      <c r="C8715">
        <v>16.037708730166901</v>
      </c>
      <c r="D8715">
        <v>1.6138655342809201</v>
      </c>
      <c r="E8715">
        <v>7.8773377986514501E-2</v>
      </c>
      <c r="F8715">
        <v>16.586432980548</v>
      </c>
      <c r="G8715">
        <v>1.78761954714955</v>
      </c>
      <c r="H8715">
        <v>-1.48568206457497E-2</v>
      </c>
      <c r="I8715">
        <v>34.838545987798099</v>
      </c>
      <c r="J8715">
        <v>3.0318244919397701</v>
      </c>
      <c r="K8715">
        <v>-9.2623668413983999E-3</v>
      </c>
      <c r="L8715">
        <v>7.0939876407001403</v>
      </c>
      <c r="M8715">
        <v>0.59187377974644595</v>
      </c>
      <c r="N8715">
        <v>-1.0639770346429199E-2</v>
      </c>
      <c r="O8715">
        <v>179.56922450494</v>
      </c>
      <c r="P8715">
        <v>11.7388439985475</v>
      </c>
      <c r="Q8715">
        <v>4.2632081718568797E-2</v>
      </c>
      <c r="R8715">
        <v>57.520689957181098</v>
      </c>
      <c r="S8715">
        <v>5.2741422634120401</v>
      </c>
      <c r="T8715" s="8">
        <f t="shared" si="820"/>
        <v>2403.8169615076226</v>
      </c>
      <c r="U8715" s="9">
        <f t="shared" si="821"/>
        <v>-128.10303849237744</v>
      </c>
      <c r="V8715" s="9" t="b">
        <f t="shared" si="822"/>
        <v>0</v>
      </c>
      <c r="W8715" s="10" t="b">
        <f t="shared" si="819"/>
        <v>0</v>
      </c>
      <c r="X8715" s="49">
        <f t="shared" si="823"/>
        <v>0</v>
      </c>
      <c r="Y8715" s="49">
        <f t="shared" si="824"/>
        <v>1</v>
      </c>
      <c r="AG8715">
        <v>1.6138655342809201</v>
      </c>
      <c r="AH8715">
        <v>1.78761954714955</v>
      </c>
      <c r="AI8715">
        <v>3.0318244919397701</v>
      </c>
      <c r="AJ8715">
        <v>0.59187377974644595</v>
      </c>
      <c r="AK8715">
        <v>11.7388439985475</v>
      </c>
      <c r="AL8715">
        <v>5.2741422634120401</v>
      </c>
    </row>
    <row r="8716" spans="1:38">
      <c r="A8716">
        <v>8714</v>
      </c>
      <c r="B8716">
        <v>-5.8769590736972299E-2</v>
      </c>
      <c r="C8716">
        <v>15.2376518812785</v>
      </c>
      <c r="D8716">
        <v>1.6698201401302</v>
      </c>
      <c r="E8716">
        <v>2.6327161910061E-2</v>
      </c>
      <c r="F8716">
        <v>15.738955084488699</v>
      </c>
      <c r="G8716">
        <v>1.3517374257913299</v>
      </c>
      <c r="H8716">
        <v>5.8300565618435302E-3</v>
      </c>
      <c r="I8716">
        <v>35.566752904972297</v>
      </c>
      <c r="J8716">
        <v>3.1127029440843299</v>
      </c>
      <c r="K8716">
        <v>1.28234752473436E-2</v>
      </c>
      <c r="L8716">
        <v>7.2524073078873101</v>
      </c>
      <c r="M8716">
        <v>0.61732481585308896</v>
      </c>
      <c r="N8716">
        <v>1.32082414681477E-2</v>
      </c>
      <c r="O8716">
        <v>183.903064834193</v>
      </c>
      <c r="P8716">
        <v>12.4889919830983</v>
      </c>
      <c r="Q8716">
        <v>-7.6237918035373803E-2</v>
      </c>
      <c r="R8716">
        <v>51.073956444541999</v>
      </c>
      <c r="S8716">
        <v>5.1139975980466401</v>
      </c>
      <c r="T8716" s="8">
        <f t="shared" si="820"/>
        <v>2435.4574907003889</v>
      </c>
      <c r="U8716" s="9">
        <f t="shared" si="821"/>
        <v>-96.462509299611156</v>
      </c>
      <c r="V8716" s="9" t="b">
        <f t="shared" si="822"/>
        <v>0</v>
      </c>
      <c r="W8716" s="10" t="b">
        <f t="shared" si="819"/>
        <v>0</v>
      </c>
      <c r="X8716" s="49">
        <f t="shared" si="823"/>
        <v>0</v>
      </c>
      <c r="Y8716" s="49">
        <f t="shared" si="824"/>
        <v>1</v>
      </c>
      <c r="AG8716">
        <v>1.6698201401302</v>
      </c>
      <c r="AH8716">
        <v>1.3517374257913299</v>
      </c>
      <c r="AI8716">
        <v>3.1127029440843299</v>
      </c>
      <c r="AJ8716">
        <v>0.61732481585308896</v>
      </c>
      <c r="AK8716">
        <v>12.4889919830983</v>
      </c>
      <c r="AL8716">
        <v>5.1139975980466401</v>
      </c>
    </row>
    <row r="8717" spans="1:38">
      <c r="A8717">
        <v>8715</v>
      </c>
      <c r="B8717">
        <v>5.6071534575016201E-2</v>
      </c>
      <c r="C8717">
        <v>17.092001194494699</v>
      </c>
      <c r="D8717">
        <v>1.9172532021979201</v>
      </c>
      <c r="E8717">
        <v>-5.6687506665703703E-3</v>
      </c>
      <c r="F8717">
        <v>15.243343900248901</v>
      </c>
      <c r="G8717">
        <v>1.2366494571308699</v>
      </c>
      <c r="H8717">
        <v>6.5655170738275802E-3</v>
      </c>
      <c r="I8717">
        <v>35.5929204686988</v>
      </c>
      <c r="J8717">
        <v>3.11830329827872</v>
      </c>
      <c r="K8717">
        <v>-3.8550532554045301E-2</v>
      </c>
      <c r="L8717">
        <v>6.8892308667098803</v>
      </c>
      <c r="M8717">
        <v>0.59975646318418396</v>
      </c>
      <c r="N8717">
        <v>-5.4919933478075701E-2</v>
      </c>
      <c r="O8717">
        <v>171.791343686831</v>
      </c>
      <c r="P8717">
        <v>12.872829920937001</v>
      </c>
      <c r="Q8717">
        <v>1.7708388129564399E-2</v>
      </c>
      <c r="R8717">
        <v>56.104780053017301</v>
      </c>
      <c r="S8717">
        <v>4.74676966798945</v>
      </c>
      <c r="T8717" s="8">
        <f t="shared" si="820"/>
        <v>2449.1562009718145</v>
      </c>
      <c r="U8717" s="9">
        <f t="shared" si="821"/>
        <v>-82.763799028185531</v>
      </c>
      <c r="V8717" s="9" t="b">
        <f t="shared" si="822"/>
        <v>0</v>
      </c>
      <c r="W8717" s="10" t="b">
        <f t="shared" si="819"/>
        <v>0</v>
      </c>
      <c r="X8717" s="49">
        <f t="shared" si="823"/>
        <v>0</v>
      </c>
      <c r="Y8717" s="49">
        <f t="shared" si="824"/>
        <v>1</v>
      </c>
      <c r="AG8717">
        <v>1.9172532021979201</v>
      </c>
      <c r="AH8717">
        <v>1.2366494571308699</v>
      </c>
      <c r="AI8717">
        <v>3.11830329827872</v>
      </c>
      <c r="AJ8717">
        <v>0.59975646318418396</v>
      </c>
      <c r="AK8717">
        <v>12.872829920937001</v>
      </c>
      <c r="AL8717">
        <v>4.74676966798945</v>
      </c>
    </row>
    <row r="8718" spans="1:38">
      <c r="A8718">
        <v>8716</v>
      </c>
      <c r="B8718">
        <v>8.6071272808547997E-2</v>
      </c>
      <c r="C8718">
        <v>17.612525514836801</v>
      </c>
      <c r="D8718">
        <v>2.1964978786925302</v>
      </c>
      <c r="E8718">
        <v>-3.6970075627746103E-2</v>
      </c>
      <c r="F8718">
        <v>14.7735972389097</v>
      </c>
      <c r="G8718">
        <v>1.2491643932613701</v>
      </c>
      <c r="H8718">
        <v>4.0200903346747703E-2</v>
      </c>
      <c r="I8718">
        <v>36.810463577945903</v>
      </c>
      <c r="J8718">
        <v>3.48736510512619</v>
      </c>
      <c r="K8718">
        <v>2.9195430024690501E-2</v>
      </c>
      <c r="L8718">
        <v>7.3721206893981401</v>
      </c>
      <c r="M8718">
        <v>0.65455700866965105</v>
      </c>
      <c r="N8718">
        <v>-3.7972086201443198E-2</v>
      </c>
      <c r="O8718">
        <v>174.727648886666</v>
      </c>
      <c r="P8718">
        <v>12.044396255701299</v>
      </c>
      <c r="Q8718">
        <v>3.4149068712898301E-2</v>
      </c>
      <c r="R8718">
        <v>57.034804994157298</v>
      </c>
      <c r="S8718">
        <v>5.05519715025153</v>
      </c>
      <c r="T8718" s="8">
        <f t="shared" si="820"/>
        <v>2468.717779170257</v>
      </c>
      <c r="U8718" s="9">
        <f t="shared" si="821"/>
        <v>-63.202220829743055</v>
      </c>
      <c r="V8718" s="9" t="b">
        <f t="shared" si="822"/>
        <v>0</v>
      </c>
      <c r="W8718" s="10" t="b">
        <f t="shared" si="819"/>
        <v>0</v>
      </c>
      <c r="X8718" s="49">
        <f t="shared" si="823"/>
        <v>0</v>
      </c>
      <c r="Y8718" s="49">
        <f t="shared" si="824"/>
        <v>1</v>
      </c>
      <c r="AG8718">
        <v>2.1964978786925302</v>
      </c>
      <c r="AH8718">
        <v>1.2491643932613701</v>
      </c>
      <c r="AI8718">
        <v>3.48736510512619</v>
      </c>
      <c r="AJ8718">
        <v>0.65455700866965105</v>
      </c>
      <c r="AK8718">
        <v>12.044396255701299</v>
      </c>
      <c r="AL8718">
        <v>5.05519715025153</v>
      </c>
    </row>
    <row r="8719" spans="1:38">
      <c r="A8719">
        <v>8717</v>
      </c>
      <c r="B8719">
        <v>-6.9152979393244203E-3</v>
      </c>
      <c r="C8719">
        <v>16.0486342926283</v>
      </c>
      <c r="D8719">
        <v>1.61525529341102</v>
      </c>
      <c r="E8719">
        <v>-9.0458933521285506E-2</v>
      </c>
      <c r="F8719">
        <v>14.0041366274718</v>
      </c>
      <c r="G8719">
        <v>1.5060548805612399</v>
      </c>
      <c r="H8719">
        <v>1.86044529081278E-3</v>
      </c>
      <c r="I8719">
        <v>35.425846578468899</v>
      </c>
      <c r="J8719">
        <v>3.0870838682813102</v>
      </c>
      <c r="K8719">
        <v>6.4621409705899593E-2</v>
      </c>
      <c r="L8719">
        <v>7.6379664071961102</v>
      </c>
      <c r="M8719">
        <v>0.77909633125248001</v>
      </c>
      <c r="N8719">
        <v>-1.52554518289375E-2</v>
      </c>
      <c r="O8719">
        <v>178.742300038639</v>
      </c>
      <c r="P8719">
        <v>11.701298433867001</v>
      </c>
      <c r="Q8719">
        <v>7.3727577260351104E-2</v>
      </c>
      <c r="R8719">
        <v>59.337424053289197</v>
      </c>
      <c r="S8719">
        <v>6.2621834152308899</v>
      </c>
      <c r="T8719" s="8">
        <f t="shared" si="820"/>
        <v>2495.0972222603941</v>
      </c>
      <c r="U8719" s="9">
        <f t="shared" si="821"/>
        <v>-36.822777739605954</v>
      </c>
      <c r="V8719" s="9" t="b">
        <f t="shared" si="822"/>
        <v>0</v>
      </c>
      <c r="W8719" s="10" t="b">
        <f t="shared" si="819"/>
        <v>0</v>
      </c>
      <c r="X8719" s="49">
        <f t="shared" si="823"/>
        <v>0</v>
      </c>
      <c r="Y8719" s="49">
        <f t="shared" si="824"/>
        <v>1</v>
      </c>
      <c r="AG8719">
        <v>1.61525529341102</v>
      </c>
      <c r="AH8719">
        <v>1.5060548805612399</v>
      </c>
      <c r="AI8719">
        <v>3.0870838682813102</v>
      </c>
      <c r="AJ8719">
        <v>0.77909633125248001</v>
      </c>
      <c r="AK8719">
        <v>11.701298433867001</v>
      </c>
      <c r="AL8719">
        <v>6.2621834152308899</v>
      </c>
    </row>
    <row r="8720" spans="1:38">
      <c r="A8720">
        <v>8718</v>
      </c>
      <c r="B8720">
        <v>-0.102287707407218</v>
      </c>
      <c r="C8720">
        <v>14.5887596568994</v>
      </c>
      <c r="D8720">
        <v>1.9060737692671701</v>
      </c>
      <c r="E8720">
        <v>9.4489143831118904E-3</v>
      </c>
      <c r="F8720">
        <v>15.475538364437799</v>
      </c>
      <c r="G8720">
        <v>1.27644779542826</v>
      </c>
      <c r="H8720">
        <v>-5.3108008868534798E-2</v>
      </c>
      <c r="I8720">
        <v>33.531095390107701</v>
      </c>
      <c r="J8720">
        <v>3.1629593131448002</v>
      </c>
      <c r="K8720">
        <v>-9.7582090160289493E-3</v>
      </c>
      <c r="L8720">
        <v>7.0904710143594496</v>
      </c>
      <c r="M8720">
        <v>0.59124242627176504</v>
      </c>
      <c r="N8720">
        <v>-1.0512989879759E-2</v>
      </c>
      <c r="O8720">
        <v>179.591991818217</v>
      </c>
      <c r="P8720">
        <v>11.740009777280999</v>
      </c>
      <c r="Q8720">
        <v>3.6924546265303199E-2</v>
      </c>
      <c r="R8720">
        <v>57.193323695914103</v>
      </c>
      <c r="S8720">
        <v>5.1242752146508597</v>
      </c>
      <c r="T8720" s="8">
        <f t="shared" si="820"/>
        <v>2380.1008296043856</v>
      </c>
      <c r="U8720" s="9">
        <f t="shared" si="821"/>
        <v>-151.81917039561449</v>
      </c>
      <c r="V8720" s="9" t="b">
        <f t="shared" si="822"/>
        <v>0</v>
      </c>
      <c r="W8720" s="10" t="b">
        <f t="shared" si="819"/>
        <v>0</v>
      </c>
      <c r="X8720" s="49">
        <f t="shared" si="823"/>
        <v>0</v>
      </c>
      <c r="Y8720" s="49">
        <f t="shared" si="824"/>
        <v>1</v>
      </c>
      <c r="AG8720">
        <v>1.9060737692671701</v>
      </c>
      <c r="AH8720">
        <v>1.27644779542826</v>
      </c>
      <c r="AI8720">
        <v>3.1629593131448002</v>
      </c>
      <c r="AJ8720">
        <v>0.59124242627176504</v>
      </c>
      <c r="AK8720">
        <v>11.740009777280999</v>
      </c>
      <c r="AL8720">
        <v>5.1242752146508597</v>
      </c>
    </row>
    <row r="8721" spans="1:38">
      <c r="A8721">
        <v>8719</v>
      </c>
      <c r="B8721">
        <v>6.3122136387014596E-2</v>
      </c>
      <c r="C8721">
        <v>17.212935919401001</v>
      </c>
      <c r="D8721">
        <v>1.97441260345278</v>
      </c>
      <c r="E8721">
        <v>-2.5551290118052301E-2</v>
      </c>
      <c r="F8721">
        <v>14.9432606082883</v>
      </c>
      <c r="G8721">
        <v>1.2299057503956801</v>
      </c>
      <c r="H8721">
        <v>5.64131735401854E-2</v>
      </c>
      <c r="I8721">
        <v>37.412108597366398</v>
      </c>
      <c r="J8721">
        <v>3.7690964062404801</v>
      </c>
      <c r="K8721">
        <v>-6.3124734635883004E-3</v>
      </c>
      <c r="L8721">
        <v>7.11494504371852</v>
      </c>
      <c r="M8721">
        <v>0.59381404991254305</v>
      </c>
      <c r="N8721">
        <v>-2.6416129774893798E-2</v>
      </c>
      <c r="O8721">
        <v>176.758505629707</v>
      </c>
      <c r="P8721">
        <v>11.7757185152508</v>
      </c>
      <c r="Q8721">
        <v>-4.5285141745433299E-2</v>
      </c>
      <c r="R8721">
        <v>52.6795579157669</v>
      </c>
      <c r="S8721">
        <v>4.60099736230727</v>
      </c>
      <c r="T8721" s="8">
        <f t="shared" si="820"/>
        <v>2394.3944687559551</v>
      </c>
      <c r="U8721" s="9">
        <f t="shared" si="821"/>
        <v>-137.52553124404494</v>
      </c>
      <c r="V8721" s="9" t="b">
        <f t="shared" si="822"/>
        <v>0</v>
      </c>
      <c r="W8721" s="10" t="b">
        <f t="shared" si="819"/>
        <v>0</v>
      </c>
      <c r="X8721" s="49">
        <f t="shared" si="823"/>
        <v>0</v>
      </c>
      <c r="Y8721" s="49">
        <f t="shared" si="824"/>
        <v>1</v>
      </c>
      <c r="AG8721">
        <v>1.97441260345278</v>
      </c>
      <c r="AH8721">
        <v>1.2299057503956801</v>
      </c>
      <c r="AI8721">
        <v>3.7690964062404801</v>
      </c>
      <c r="AJ8721">
        <v>0.59381404991254305</v>
      </c>
      <c r="AK8721">
        <v>11.7757185152508</v>
      </c>
      <c r="AL8721">
        <v>4.60099736230727</v>
      </c>
    </row>
    <row r="8722" spans="1:38">
      <c r="A8722">
        <v>8720</v>
      </c>
      <c r="B8722">
        <v>9.1542849719763897E-2</v>
      </c>
      <c r="C8722">
        <v>17.709157927548301</v>
      </c>
      <c r="D8722">
        <v>2.2551972364381001</v>
      </c>
      <c r="E8722">
        <v>-3.1065182422747299E-2</v>
      </c>
      <c r="F8722">
        <v>14.8610918217147</v>
      </c>
      <c r="G8722">
        <v>1.2364093193190899</v>
      </c>
      <c r="H8722">
        <v>3.3464093448872398E-2</v>
      </c>
      <c r="I8722">
        <v>36.563311924161702</v>
      </c>
      <c r="J8722">
        <v>3.38932734091079</v>
      </c>
      <c r="K8722">
        <v>6.2710136949650302E-2</v>
      </c>
      <c r="L8722">
        <v>7.6233821118117699</v>
      </c>
      <c r="M8722">
        <v>0.77048165302474902</v>
      </c>
      <c r="N8722">
        <v>3.2371476323577397E-2</v>
      </c>
      <c r="O8722">
        <v>187.46122651234199</v>
      </c>
      <c r="P8722">
        <v>13.829662817277701</v>
      </c>
      <c r="Q8722">
        <v>-2.2923479912555899E-2</v>
      </c>
      <c r="R8722">
        <v>53.8708301485051</v>
      </c>
      <c r="S8722">
        <v>4.4642508250895503</v>
      </c>
      <c r="T8722" s="8">
        <f t="shared" si="820"/>
        <v>2594.532919205998</v>
      </c>
      <c r="U8722" s="9">
        <f t="shared" si="821"/>
        <v>62.612919205997969</v>
      </c>
      <c r="V8722" s="9" t="b">
        <f t="shared" si="822"/>
        <v>0</v>
      </c>
      <c r="W8722" s="10" t="b">
        <f t="shared" si="819"/>
        <v>0</v>
      </c>
      <c r="X8722" s="49">
        <f t="shared" si="823"/>
        <v>1</v>
      </c>
      <c r="Y8722" s="49">
        <f t="shared" si="824"/>
        <v>0</v>
      </c>
      <c r="AG8722">
        <v>2.2551972364381001</v>
      </c>
      <c r="AH8722">
        <v>1.2364093193190899</v>
      </c>
      <c r="AI8722">
        <v>3.38932734091079</v>
      </c>
      <c r="AJ8722">
        <v>0.77048165302474902</v>
      </c>
      <c r="AK8722">
        <v>13.829662817277701</v>
      </c>
      <c r="AL8722">
        <v>4.4642508250895503</v>
      </c>
    </row>
    <row r="8723" spans="1:38">
      <c r="A8723">
        <v>8721</v>
      </c>
      <c r="B8723">
        <v>4.92813153396192E-2</v>
      </c>
      <c r="C8723">
        <v>16.976335899981699</v>
      </c>
      <c r="D8723">
        <v>1.8657022944711099</v>
      </c>
      <c r="E8723">
        <v>-1.39589996266889E-2</v>
      </c>
      <c r="F8723">
        <v>15.1174951637886</v>
      </c>
      <c r="G8723">
        <v>1.2316284086589699</v>
      </c>
      <c r="H8723">
        <v>-1.5201025946831599E-2</v>
      </c>
      <c r="I8723">
        <v>34.826556439138599</v>
      </c>
      <c r="J8723">
        <v>3.032311925313</v>
      </c>
      <c r="K8723">
        <v>5.4923014465303101E-2</v>
      </c>
      <c r="L8723">
        <v>7.5642484409493704</v>
      </c>
      <c r="M8723">
        <v>0.73802240070540004</v>
      </c>
      <c r="N8723">
        <v>-1.19355968755192E-2</v>
      </c>
      <c r="O8723">
        <v>179.33668463822201</v>
      </c>
      <c r="P8723">
        <v>11.7270536232231</v>
      </c>
      <c r="Q8723">
        <v>5.8104766161616202E-2</v>
      </c>
      <c r="R8723">
        <v>58.417610431783601</v>
      </c>
      <c r="S8723">
        <v>5.7169285234600702</v>
      </c>
      <c r="T8723" s="8">
        <f t="shared" si="820"/>
        <v>2431.1647175831649</v>
      </c>
      <c r="U8723" s="9">
        <f t="shared" si="821"/>
        <v>-100.75528241683514</v>
      </c>
      <c r="V8723" s="9" t="b">
        <f t="shared" si="822"/>
        <v>0</v>
      </c>
      <c r="W8723" s="10" t="b">
        <f t="shared" si="819"/>
        <v>0</v>
      </c>
      <c r="X8723" s="49">
        <f t="shared" si="823"/>
        <v>0</v>
      </c>
      <c r="Y8723" s="49">
        <f t="shared" si="824"/>
        <v>1</v>
      </c>
      <c r="AG8723">
        <v>1.8657022944711099</v>
      </c>
      <c r="AH8723">
        <v>1.2316284086589699</v>
      </c>
      <c r="AI8723">
        <v>3.032311925313</v>
      </c>
      <c r="AJ8723">
        <v>0.73802240070540004</v>
      </c>
      <c r="AK8723">
        <v>11.7270536232231</v>
      </c>
      <c r="AL8723">
        <v>5.7169285234600702</v>
      </c>
    </row>
    <row r="8724" spans="1:38">
      <c r="A8724">
        <v>8722</v>
      </c>
      <c r="B8724">
        <v>5.2137003791129398E-3</v>
      </c>
      <c r="C8724">
        <v>16.244473416316801</v>
      </c>
      <c r="D8724">
        <v>1.64613587460178</v>
      </c>
      <c r="E8724">
        <v>6.06368563431649E-3</v>
      </c>
      <c r="F8724">
        <v>15.423238700172099</v>
      </c>
      <c r="G8724">
        <v>1.2663263435738199</v>
      </c>
      <c r="H8724">
        <v>8.5815255294644701E-3</v>
      </c>
      <c r="I8724">
        <v>35.664748475932001</v>
      </c>
      <c r="J8724">
        <v>3.12964889784317</v>
      </c>
      <c r="K8724">
        <v>6.4831558211739498E-2</v>
      </c>
      <c r="L8724">
        <v>7.6395716830914999</v>
      </c>
      <c r="M8724">
        <v>0.78024903853584004</v>
      </c>
      <c r="N8724">
        <v>-2.56131688708085E-2</v>
      </c>
      <c r="O8724">
        <v>176.90049279663501</v>
      </c>
      <c r="P8724">
        <v>11.7594807840076</v>
      </c>
      <c r="Q8724">
        <v>-7.7121745509020401E-2</v>
      </c>
      <c r="R8724">
        <v>51.028835821008997</v>
      </c>
      <c r="S8724">
        <v>5.1332856837350196</v>
      </c>
      <c r="T8724" s="8">
        <f t="shared" si="820"/>
        <v>2371.5126622297225</v>
      </c>
      <c r="U8724" s="9">
        <f t="shared" si="821"/>
        <v>-160.40733777027754</v>
      </c>
      <c r="V8724" s="9" t="b">
        <f t="shared" si="822"/>
        <v>0</v>
      </c>
      <c r="W8724" s="10" t="b">
        <f t="shared" si="819"/>
        <v>0</v>
      </c>
      <c r="X8724" s="49">
        <f t="shared" si="823"/>
        <v>0</v>
      </c>
      <c r="Y8724" s="49">
        <f t="shared" si="824"/>
        <v>1</v>
      </c>
      <c r="AG8724">
        <v>1.64613587460178</v>
      </c>
      <c r="AH8724">
        <v>1.2663263435738199</v>
      </c>
      <c r="AI8724">
        <v>3.12964889784317</v>
      </c>
      <c r="AJ8724">
        <v>0.78024903853584004</v>
      </c>
      <c r="AK8724">
        <v>11.7594807840076</v>
      </c>
      <c r="AL8724">
        <v>5.1332856837350196</v>
      </c>
    </row>
    <row r="8725" spans="1:38">
      <c r="A8725">
        <v>8723</v>
      </c>
      <c r="B8725">
        <v>-1.2588084879864399E-2</v>
      </c>
      <c r="C8725">
        <v>15.9578515486347</v>
      </c>
      <c r="D8725">
        <v>1.61118581052406</v>
      </c>
      <c r="E8725">
        <v>-2.3053829953065302E-2</v>
      </c>
      <c r="F8725">
        <v>14.9806274480671</v>
      </c>
      <c r="G8725">
        <v>1.2288137811047299</v>
      </c>
      <c r="H8725">
        <v>3.2937844376350001E-2</v>
      </c>
      <c r="I8725">
        <v>36.544075577172102</v>
      </c>
      <c r="J8725">
        <v>3.3826354704558601</v>
      </c>
      <c r="K8725">
        <v>-1.77733791556045E-2</v>
      </c>
      <c r="L8725">
        <v>7.0338668319207196</v>
      </c>
      <c r="M8725">
        <v>0.58982798806316095</v>
      </c>
      <c r="N8725">
        <v>-1.0352898890766699E-2</v>
      </c>
      <c r="O8725">
        <v>179.62074517931799</v>
      </c>
      <c r="P8725">
        <v>11.741414637517201</v>
      </c>
      <c r="Q8725">
        <v>4.3783605430635197E-2</v>
      </c>
      <c r="R8725">
        <v>57.5869645466585</v>
      </c>
      <c r="S8725">
        <v>5.3046099268345097</v>
      </c>
      <c r="T8725" s="8">
        <f t="shared" si="820"/>
        <v>2385.8487614499518</v>
      </c>
      <c r="U8725" s="9">
        <f t="shared" si="821"/>
        <v>-146.07123855004829</v>
      </c>
      <c r="V8725" s="9" t="b">
        <f t="shared" si="822"/>
        <v>0</v>
      </c>
      <c r="W8725" s="10" t="b">
        <f t="shared" si="819"/>
        <v>0</v>
      </c>
      <c r="X8725" s="49">
        <f t="shared" si="823"/>
        <v>0</v>
      </c>
      <c r="Y8725" s="49">
        <f t="shared" si="824"/>
        <v>1</v>
      </c>
      <c r="AG8725">
        <v>1.61118581052406</v>
      </c>
      <c r="AH8725">
        <v>1.2288137811047299</v>
      </c>
      <c r="AI8725">
        <v>3.3826354704558601</v>
      </c>
      <c r="AJ8725">
        <v>0.58982798806316095</v>
      </c>
      <c r="AK8725">
        <v>11.741414637517201</v>
      </c>
      <c r="AL8725">
        <v>5.3046099268345097</v>
      </c>
    </row>
    <row r="8726" spans="1:38">
      <c r="A8726">
        <v>8724</v>
      </c>
      <c r="B8726">
        <v>3.0939181061289199E-2</v>
      </c>
      <c r="C8726">
        <v>16.667791994559199</v>
      </c>
      <c r="D8726">
        <v>1.7504495771252999</v>
      </c>
      <c r="E8726">
        <v>-1.9345652048087601E-2</v>
      </c>
      <c r="F8726">
        <v>15.036281403383599</v>
      </c>
      <c r="G8726">
        <v>1.2274575921369799</v>
      </c>
      <c r="H8726">
        <v>1.63884594107143E-2</v>
      </c>
      <c r="I8726">
        <v>35.944270494437397</v>
      </c>
      <c r="J8726">
        <v>3.1888364255322199</v>
      </c>
      <c r="K8726">
        <v>-3.1919723163498601E-2</v>
      </c>
      <c r="L8726">
        <v>6.9350638303268299</v>
      </c>
      <c r="M8726">
        <v>0.59269461555786895</v>
      </c>
      <c r="N8726">
        <v>-1.9003949023273198E-2</v>
      </c>
      <c r="O8726">
        <v>178.07353923550801</v>
      </c>
      <c r="P8726">
        <v>11.6886107575561</v>
      </c>
      <c r="Q8726">
        <v>4.0019556483481801E-2</v>
      </c>
      <c r="R8726">
        <v>57.370611829936202</v>
      </c>
      <c r="S8726">
        <v>5.2032853460150603</v>
      </c>
      <c r="T8726" s="8">
        <f t="shared" si="820"/>
        <v>2365.133431392353</v>
      </c>
      <c r="U8726" s="9">
        <f t="shared" si="821"/>
        <v>-166.78656860764704</v>
      </c>
      <c r="V8726" s="9" t="b">
        <f t="shared" si="822"/>
        <v>0</v>
      </c>
      <c r="W8726" s="10" t="b">
        <f t="shared" si="819"/>
        <v>0</v>
      </c>
      <c r="X8726" s="49">
        <f t="shared" si="823"/>
        <v>0</v>
      </c>
      <c r="Y8726" s="49">
        <f t="shared" si="824"/>
        <v>1</v>
      </c>
      <c r="AG8726">
        <v>1.7504495771252999</v>
      </c>
      <c r="AH8726">
        <v>1.2274575921369799</v>
      </c>
      <c r="AI8726">
        <v>3.1888364255322199</v>
      </c>
      <c r="AJ8726">
        <v>0.59269461555786895</v>
      </c>
      <c r="AK8726">
        <v>11.6886107575561</v>
      </c>
      <c r="AL8726">
        <v>5.2032853460150603</v>
      </c>
    </row>
    <row r="8727" spans="1:38">
      <c r="A8727">
        <v>8725</v>
      </c>
      <c r="B8727">
        <v>7.7269182774044001E-2</v>
      </c>
      <c r="C8727">
        <v>17.458178763046099</v>
      </c>
      <c r="D8727">
        <v>2.1069372137937399</v>
      </c>
      <c r="E8727">
        <v>-2.86032769141202E-2</v>
      </c>
      <c r="F8727">
        <v>14.897723498896699</v>
      </c>
      <c r="G8727">
        <v>1.2334809758176699</v>
      </c>
      <c r="H8727">
        <v>7.5354795992273793E-2</v>
      </c>
      <c r="I8727">
        <v>38.127508663084299</v>
      </c>
      <c r="J8727">
        <v>4.1793444628835896</v>
      </c>
      <c r="K8727">
        <v>-3.1785624124756703E-2</v>
      </c>
      <c r="L8727">
        <v>6.9359938780779498</v>
      </c>
      <c r="M8727">
        <v>0.59336971630531199</v>
      </c>
      <c r="N8727">
        <v>-4.1910474012733297E-2</v>
      </c>
      <c r="O8727">
        <v>174.04085695820501</v>
      </c>
      <c r="P8727">
        <v>12.2233740248007</v>
      </c>
      <c r="Q8727">
        <v>4.52505187409925E-2</v>
      </c>
      <c r="R8727">
        <v>57.671501620575398</v>
      </c>
      <c r="S8727">
        <v>5.3450501038691698</v>
      </c>
      <c r="T8727" s="8">
        <f t="shared" si="820"/>
        <v>2568.1556497470183</v>
      </c>
      <c r="U8727" s="9">
        <f t="shared" si="821"/>
        <v>36.235649747018215</v>
      </c>
      <c r="V8727" s="9" t="b">
        <f t="shared" si="822"/>
        <v>0</v>
      </c>
      <c r="W8727" s="10" t="b">
        <f t="shared" si="819"/>
        <v>0</v>
      </c>
      <c r="X8727" s="49">
        <f t="shared" si="823"/>
        <v>1</v>
      </c>
      <c r="Y8727" s="49">
        <f t="shared" si="824"/>
        <v>0</v>
      </c>
      <c r="AG8727">
        <v>2.1069372137937399</v>
      </c>
      <c r="AH8727">
        <v>1.2334809758176699</v>
      </c>
      <c r="AI8727">
        <v>4.1793444628835896</v>
      </c>
      <c r="AJ8727">
        <v>0.59336971630531199</v>
      </c>
      <c r="AK8727">
        <v>12.2233740248007</v>
      </c>
      <c r="AL8727">
        <v>5.3450501038691698</v>
      </c>
    </row>
    <row r="8728" spans="1:38">
      <c r="A8728">
        <v>8726</v>
      </c>
      <c r="B8728">
        <v>-1.44574074938843E-2</v>
      </c>
      <c r="C8728">
        <v>15.928049039793899</v>
      </c>
      <c r="D8728">
        <v>1.6121842413293901</v>
      </c>
      <c r="E8728">
        <v>3.1509885991829502E-2</v>
      </c>
      <c r="F8728">
        <v>15.8207374907897</v>
      </c>
      <c r="G8728">
        <v>1.3802805377257701</v>
      </c>
      <c r="H8728">
        <v>-2.6807774818052198E-2</v>
      </c>
      <c r="I8728">
        <v>34.424670152820198</v>
      </c>
      <c r="J8728">
        <v>3.0297572119011398</v>
      </c>
      <c r="K8728">
        <v>-4.47639272212942E-2</v>
      </c>
      <c r="L8728">
        <v>6.8465580651464597</v>
      </c>
      <c r="M8728">
        <v>0.60545505034737501</v>
      </c>
      <c r="N8728">
        <v>1.8886485175000599E-2</v>
      </c>
      <c r="O8728">
        <v>184.95028161707799</v>
      </c>
      <c r="P8728">
        <v>12.840151813804701</v>
      </c>
      <c r="Q8728">
        <v>2.57859053816221E-2</v>
      </c>
      <c r="R8728">
        <v>56.559802634151303</v>
      </c>
      <c r="S8728">
        <v>4.89435063683531</v>
      </c>
      <c r="T8728" s="8">
        <f t="shared" si="820"/>
        <v>2436.2179491943684</v>
      </c>
      <c r="U8728" s="9">
        <f t="shared" si="821"/>
        <v>-95.702050805631643</v>
      </c>
      <c r="V8728" s="9" t="b">
        <f t="shared" si="822"/>
        <v>0</v>
      </c>
      <c r="W8728" s="10" t="b">
        <f t="shared" si="819"/>
        <v>0</v>
      </c>
      <c r="X8728" s="49">
        <f t="shared" si="823"/>
        <v>0</v>
      </c>
      <c r="Y8728" s="49">
        <f t="shared" si="824"/>
        <v>1</v>
      </c>
      <c r="AG8728">
        <v>1.6121842413293901</v>
      </c>
      <c r="AH8728">
        <v>1.3802805377257701</v>
      </c>
      <c r="AI8728">
        <v>3.0297572119011398</v>
      </c>
      <c r="AJ8728">
        <v>0.60545505034737501</v>
      </c>
      <c r="AK8728">
        <v>12.840151813804701</v>
      </c>
      <c r="AL8728">
        <v>4.89435063683531</v>
      </c>
    </row>
    <row r="8729" spans="1:38">
      <c r="A8729">
        <v>8727</v>
      </c>
      <c r="B8729">
        <v>3.8778971543085898E-2</v>
      </c>
      <c r="C8729">
        <v>16.7989775533249</v>
      </c>
      <c r="D8729">
        <v>1.7937621822887699</v>
      </c>
      <c r="E8729">
        <v>4.61527827312709E-3</v>
      </c>
      <c r="F8729">
        <v>15.4009157379793</v>
      </c>
      <c r="G8729">
        <v>1.2612991900507999</v>
      </c>
      <c r="H8729">
        <v>-1.9631090871282699E-2</v>
      </c>
      <c r="I8729">
        <v>34.672613772787798</v>
      </c>
      <c r="J8729">
        <v>3.0271971327432801</v>
      </c>
      <c r="K8729">
        <v>3.6928765217350799E-2</v>
      </c>
      <c r="L8729">
        <v>7.42935278202037</v>
      </c>
      <c r="M8729">
        <v>0.67516472120203197</v>
      </c>
      <c r="N8729">
        <v>-2.4517429139210099E-2</v>
      </c>
      <c r="O8729">
        <v>177.09443593132599</v>
      </c>
      <c r="P8729">
        <v>11.738699464399099</v>
      </c>
      <c r="Q8729">
        <v>2.7451726076231701E-2</v>
      </c>
      <c r="R8729">
        <v>56.654099643010802</v>
      </c>
      <c r="S8729">
        <v>4.9269608336084199</v>
      </c>
      <c r="T8729" s="8">
        <f t="shared" si="820"/>
        <v>2342.3083524292401</v>
      </c>
      <c r="U8729" s="9">
        <f t="shared" si="821"/>
        <v>-189.61164757075994</v>
      </c>
      <c r="V8729" s="9" t="b">
        <f t="shared" si="822"/>
        <v>0</v>
      </c>
      <c r="W8729" s="10" t="b">
        <f t="shared" si="819"/>
        <v>0</v>
      </c>
      <c r="X8729" s="49">
        <f t="shared" si="823"/>
        <v>0</v>
      </c>
      <c r="Y8729" s="49">
        <f t="shared" si="824"/>
        <v>1</v>
      </c>
      <c r="AG8729">
        <v>1.7937621822887699</v>
      </c>
      <c r="AH8729">
        <v>1.2612991900507999</v>
      </c>
      <c r="AI8729">
        <v>3.0271971327432801</v>
      </c>
      <c r="AJ8729">
        <v>0.67516472120203197</v>
      </c>
      <c r="AK8729">
        <v>11.738699464399099</v>
      </c>
      <c r="AL8729">
        <v>4.9269608336084199</v>
      </c>
    </row>
    <row r="8730" spans="1:38">
      <c r="A8730">
        <v>8728</v>
      </c>
      <c r="B8730">
        <v>3.6468920431220297E-2</v>
      </c>
      <c r="C8730">
        <v>16.760215844550999</v>
      </c>
      <c r="D8730">
        <v>1.7804202791992201</v>
      </c>
      <c r="E8730">
        <v>-2.9036902036295099E-2</v>
      </c>
      <c r="F8730">
        <v>14.891264872137</v>
      </c>
      <c r="G8730">
        <v>1.2324802293669499</v>
      </c>
      <c r="H8730">
        <v>-5.87315092487075E-2</v>
      </c>
      <c r="I8730">
        <v>33.343062459587401</v>
      </c>
      <c r="J8730">
        <v>3.2182963406008001</v>
      </c>
      <c r="K8730">
        <v>-7.0436968938674101E-3</v>
      </c>
      <c r="L8730">
        <v>7.1097443308706696</v>
      </c>
      <c r="M8730">
        <v>0.59131864281590896</v>
      </c>
      <c r="N8730">
        <v>1.0358422661228901E-2</v>
      </c>
      <c r="O8730">
        <v>183.37972049384399</v>
      </c>
      <c r="P8730">
        <v>12.332715849837401</v>
      </c>
      <c r="Q8730">
        <v>-3.1237051117423999E-2</v>
      </c>
      <c r="R8730">
        <v>53.424827671677299</v>
      </c>
      <c r="S8730">
        <v>4.4932476826722603</v>
      </c>
      <c r="T8730" s="8">
        <f t="shared" si="820"/>
        <v>2364.847902449254</v>
      </c>
      <c r="U8730" s="9">
        <f t="shared" si="821"/>
        <v>-167.07209755074609</v>
      </c>
      <c r="V8730" s="9" t="b">
        <f t="shared" si="822"/>
        <v>0</v>
      </c>
      <c r="W8730" s="10" t="b">
        <f t="shared" si="819"/>
        <v>0</v>
      </c>
      <c r="X8730" s="49">
        <f t="shared" si="823"/>
        <v>0</v>
      </c>
      <c r="Y8730" s="49">
        <f t="shared" si="824"/>
        <v>1</v>
      </c>
      <c r="AG8730">
        <v>1.7804202791992201</v>
      </c>
      <c r="AH8730">
        <v>1.2324802293669499</v>
      </c>
      <c r="AI8730">
        <v>3.2182963406008001</v>
      </c>
      <c r="AJ8730">
        <v>0.59131864281590896</v>
      </c>
      <c r="AK8730">
        <v>12.332715849837401</v>
      </c>
      <c r="AL8730">
        <v>4.4932476826722603</v>
      </c>
    </row>
    <row r="8731" spans="1:38">
      <c r="A8731">
        <v>8729</v>
      </c>
      <c r="B8731">
        <v>1.2575202923555099E-2</v>
      </c>
      <c r="C8731">
        <v>16.3644983887446</v>
      </c>
      <c r="D8731">
        <v>1.66559153998791</v>
      </c>
      <c r="E8731">
        <v>-4.8802816545506202E-2</v>
      </c>
      <c r="F8731">
        <v>14.5998152764779</v>
      </c>
      <c r="G8731">
        <v>1.2777328370083101</v>
      </c>
      <c r="H8731">
        <v>-4.4635915435230197E-2</v>
      </c>
      <c r="I8731">
        <v>33.816380738845197</v>
      </c>
      <c r="J8731">
        <v>3.1023871511127701</v>
      </c>
      <c r="K8731">
        <v>-1.8118616044587199E-2</v>
      </c>
      <c r="L8731">
        <v>7.0314389007479603</v>
      </c>
      <c r="M8731">
        <v>0.59032971066981399</v>
      </c>
      <c r="N8731">
        <v>-3.16539806385292E-2</v>
      </c>
      <c r="O8731">
        <v>175.83509140250399</v>
      </c>
      <c r="P8731">
        <v>11.8808224558012</v>
      </c>
      <c r="Q8731">
        <v>-0.117387360034665</v>
      </c>
      <c r="R8731">
        <v>49.014945738319803</v>
      </c>
      <c r="S8731">
        <v>6.2439234754980202</v>
      </c>
      <c r="T8731" s="8">
        <f t="shared" si="820"/>
        <v>2476.0787170078024</v>
      </c>
      <c r="U8731" s="9">
        <f t="shared" si="821"/>
        <v>-55.841282992197648</v>
      </c>
      <c r="V8731" s="9" t="b">
        <f t="shared" si="822"/>
        <v>0</v>
      </c>
      <c r="W8731" s="10" t="b">
        <f t="shared" si="819"/>
        <v>0</v>
      </c>
      <c r="X8731" s="49">
        <f t="shared" si="823"/>
        <v>0</v>
      </c>
      <c r="Y8731" s="49">
        <f t="shared" si="824"/>
        <v>1</v>
      </c>
      <c r="AG8731">
        <v>1.66559153998791</v>
      </c>
      <c r="AH8731">
        <v>1.2777328370083101</v>
      </c>
      <c r="AI8731">
        <v>3.1023871511127701</v>
      </c>
      <c r="AJ8731">
        <v>0.59032971066981399</v>
      </c>
      <c r="AK8731">
        <v>11.8808224558012</v>
      </c>
      <c r="AL8731">
        <v>6.2439234754980202</v>
      </c>
    </row>
    <row r="8732" spans="1:38">
      <c r="A8732">
        <v>8730</v>
      </c>
      <c r="B8732">
        <v>-1.50927813361302E-2</v>
      </c>
      <c r="C8732">
        <v>15.917931988471301</v>
      </c>
      <c r="D8732">
        <v>1.6103741541143699</v>
      </c>
      <c r="E8732">
        <v>-5.6688967967899899E-2</v>
      </c>
      <c r="F8732">
        <v>14.485131722763899</v>
      </c>
      <c r="G8732">
        <v>1.3108655392314501</v>
      </c>
      <c r="H8732">
        <v>1.14886181821779E-2</v>
      </c>
      <c r="I8732">
        <v>35.768580055072597</v>
      </c>
      <c r="J8732">
        <v>3.14906216063839</v>
      </c>
      <c r="K8732">
        <v>2.46994699368582E-2</v>
      </c>
      <c r="L8732">
        <v>7.3390503262384197</v>
      </c>
      <c r="M8732">
        <v>0.64178958528835495</v>
      </c>
      <c r="N8732">
        <v>2.9218970537391101E-2</v>
      </c>
      <c r="O8732">
        <v>186.871184455243</v>
      </c>
      <c r="P8732">
        <v>13.5579287160026</v>
      </c>
      <c r="Q8732">
        <v>2.17354216850429E-3</v>
      </c>
      <c r="R8732">
        <v>55.239935940021901</v>
      </c>
      <c r="S8732">
        <v>4.5610108465022696</v>
      </c>
      <c r="T8732" s="8">
        <f t="shared" si="820"/>
        <v>2483.1031001777437</v>
      </c>
      <c r="U8732" s="9">
        <f t="shared" si="821"/>
        <v>-48.816899822256346</v>
      </c>
      <c r="V8732" s="9" t="b">
        <f t="shared" si="822"/>
        <v>0</v>
      </c>
      <c r="W8732" s="10" t="b">
        <f t="shared" si="819"/>
        <v>0</v>
      </c>
      <c r="X8732" s="49">
        <f t="shared" si="823"/>
        <v>0</v>
      </c>
      <c r="Y8732" s="49">
        <f t="shared" si="824"/>
        <v>1</v>
      </c>
      <c r="AG8732">
        <v>1.6103741541143699</v>
      </c>
      <c r="AH8732">
        <v>1.3108655392314501</v>
      </c>
      <c r="AI8732">
        <v>3.14906216063839</v>
      </c>
      <c r="AJ8732">
        <v>0.64178958528835495</v>
      </c>
      <c r="AK8732">
        <v>13.5579287160026</v>
      </c>
      <c r="AL8732">
        <v>4.5610108465022696</v>
      </c>
    </row>
    <row r="8733" spans="1:38">
      <c r="A8733">
        <v>8731</v>
      </c>
      <c r="B8733">
        <v>7.5062998034735998E-2</v>
      </c>
      <c r="C8733">
        <v>17.419705250925599</v>
      </c>
      <c r="D8733">
        <v>2.0835939481525498</v>
      </c>
      <c r="E8733">
        <v>4.1394034184047003E-2</v>
      </c>
      <c r="F8733">
        <v>15.977887371601501</v>
      </c>
      <c r="G8733">
        <v>1.4471660692263999</v>
      </c>
      <c r="H8733">
        <v>2.8337590570891602E-3</v>
      </c>
      <c r="I8733">
        <v>35.460343828226399</v>
      </c>
      <c r="J8733">
        <v>3.0933944988081201</v>
      </c>
      <c r="K8733">
        <v>-1.81340619985812E-2</v>
      </c>
      <c r="L8733">
        <v>7.0313302943049596</v>
      </c>
      <c r="M8733">
        <v>0.59040094740178195</v>
      </c>
      <c r="N8733">
        <v>3.3220845417625502E-2</v>
      </c>
      <c r="O8733">
        <v>187.620517923498</v>
      </c>
      <c r="P8733">
        <v>13.9057399995251</v>
      </c>
      <c r="Q8733">
        <v>2.6513651027948702E-2</v>
      </c>
      <c r="R8733">
        <v>56.600978765333203</v>
      </c>
      <c r="S8733">
        <v>4.9094532241415996</v>
      </c>
      <c r="T8733" s="8">
        <f t="shared" si="820"/>
        <v>2602.9748687255551</v>
      </c>
      <c r="U8733" s="9">
        <f t="shared" si="821"/>
        <v>71.054868725555025</v>
      </c>
      <c r="V8733" s="9" t="b">
        <f t="shared" si="822"/>
        <v>0</v>
      </c>
      <c r="W8733" s="10" t="b">
        <f t="shared" si="819"/>
        <v>0</v>
      </c>
      <c r="X8733" s="49">
        <f t="shared" si="823"/>
        <v>1</v>
      </c>
      <c r="Y8733" s="49">
        <f t="shared" si="824"/>
        <v>0</v>
      </c>
      <c r="AG8733">
        <v>2.0835939481525498</v>
      </c>
      <c r="AH8733">
        <v>1.4471660692263999</v>
      </c>
      <c r="AI8733">
        <v>3.0933944988081201</v>
      </c>
      <c r="AJ8733">
        <v>0.59040094740178195</v>
      </c>
      <c r="AK8733">
        <v>13.9057399995251</v>
      </c>
      <c r="AL8733">
        <v>4.9094532241415996</v>
      </c>
    </row>
    <row r="8734" spans="1:38">
      <c r="A8734">
        <v>8732</v>
      </c>
      <c r="B8734">
        <v>-4.4838485754394503E-2</v>
      </c>
      <c r="C8734">
        <v>15.4514147284878</v>
      </c>
      <c r="D8734">
        <v>1.6357482078635099</v>
      </c>
      <c r="E8734">
        <v>3.4500236973774899E-3</v>
      </c>
      <c r="F8734">
        <v>15.3829802022069</v>
      </c>
      <c r="G8734">
        <v>1.2586547935169601</v>
      </c>
      <c r="H8734">
        <v>-5.0685834497892601E-2</v>
      </c>
      <c r="I8734">
        <v>33.612411991718801</v>
      </c>
      <c r="J8734">
        <v>3.1391317563159098</v>
      </c>
      <c r="K8734">
        <v>-7.5900478913827202E-2</v>
      </c>
      <c r="L8734">
        <v>6.6366644941590502</v>
      </c>
      <c r="M8734">
        <v>0.671022049323165</v>
      </c>
      <c r="N8734">
        <v>-6.5374318709294499E-3</v>
      </c>
      <c r="O8734">
        <v>180.307391313463</v>
      </c>
      <c r="P8734">
        <v>11.772402138281199</v>
      </c>
      <c r="Q8734">
        <v>-1.99677159191805E-2</v>
      </c>
      <c r="R8734">
        <v>54.030295162927501</v>
      </c>
      <c r="S8734">
        <v>4.4628801896882004</v>
      </c>
      <c r="T8734" s="8">
        <f t="shared" si="820"/>
        <v>2293.9839134988943</v>
      </c>
      <c r="U8734" s="9">
        <f t="shared" si="821"/>
        <v>-237.93608650110582</v>
      </c>
      <c r="V8734" s="9" t="b">
        <f t="shared" si="822"/>
        <v>1</v>
      </c>
      <c r="W8734" s="10" t="b">
        <f t="shared" si="819"/>
        <v>0</v>
      </c>
      <c r="X8734" s="49">
        <f t="shared" si="823"/>
        <v>0</v>
      </c>
      <c r="Y8734" s="49">
        <f t="shared" si="824"/>
        <v>1</v>
      </c>
      <c r="AG8734">
        <v>1.6357482078635099</v>
      </c>
      <c r="AH8734">
        <v>1.2586547935169601</v>
      </c>
      <c r="AI8734">
        <v>3.1391317563159098</v>
      </c>
      <c r="AJ8734">
        <v>0.671022049323165</v>
      </c>
      <c r="AK8734">
        <v>11.772402138281199</v>
      </c>
      <c r="AL8734">
        <v>4.4628801896882004</v>
      </c>
    </row>
    <row r="8735" spans="1:38">
      <c r="A8735">
        <v>8733</v>
      </c>
      <c r="B8735">
        <v>-2.2460918094883198E-2</v>
      </c>
      <c r="C8735">
        <v>15.801077517189499</v>
      </c>
      <c r="D8735">
        <v>1.6086134860518</v>
      </c>
      <c r="E8735">
        <v>1.0983778551781899E-2</v>
      </c>
      <c r="F8735">
        <v>15.4993094517926</v>
      </c>
      <c r="G8735">
        <v>1.28059017634064</v>
      </c>
      <c r="H8735">
        <v>1.010128342075E-2</v>
      </c>
      <c r="I8735">
        <v>35.718991466535201</v>
      </c>
      <c r="J8735">
        <v>3.1406588768383301</v>
      </c>
      <c r="K8735">
        <v>2.5003451557795899E-2</v>
      </c>
      <c r="L8735">
        <v>7.3412816017689302</v>
      </c>
      <c r="M8735">
        <v>0.64406667264343098</v>
      </c>
      <c r="N8735">
        <v>-3.7611400111944297E-2</v>
      </c>
      <c r="O8735">
        <v>174.79068208598599</v>
      </c>
      <c r="P8735">
        <v>12.034517494200299</v>
      </c>
      <c r="Q8735">
        <v>2.5191961151337601E-2</v>
      </c>
      <c r="R8735">
        <v>56.526219240029498</v>
      </c>
      <c r="S8735">
        <v>4.8829486673201004</v>
      </c>
      <c r="T8735" s="8">
        <f t="shared" si="820"/>
        <v>2359.1395373394603</v>
      </c>
      <c r="U8735" s="9">
        <f t="shared" si="821"/>
        <v>-172.7804626605398</v>
      </c>
      <c r="V8735" s="9" t="b">
        <f t="shared" si="822"/>
        <v>0</v>
      </c>
      <c r="W8735" s="10" t="b">
        <f t="shared" si="819"/>
        <v>0</v>
      </c>
      <c r="X8735" s="49">
        <f t="shared" si="823"/>
        <v>0</v>
      </c>
      <c r="Y8735" s="49">
        <f t="shared" si="824"/>
        <v>1</v>
      </c>
      <c r="AG8735">
        <v>1.6086134860518</v>
      </c>
      <c r="AH8735">
        <v>1.28059017634064</v>
      </c>
      <c r="AI8735">
        <v>3.1406588768383301</v>
      </c>
      <c r="AJ8735">
        <v>0.64406667264343098</v>
      </c>
      <c r="AK8735">
        <v>12.034517494200299</v>
      </c>
      <c r="AL8735">
        <v>4.8829486673201004</v>
      </c>
    </row>
    <row r="8736" spans="1:38">
      <c r="A8736">
        <v>8734</v>
      </c>
      <c r="B8736">
        <v>6.2619220166230005E-2</v>
      </c>
      <c r="C8736">
        <v>17.2042814311435</v>
      </c>
      <c r="D8736">
        <v>1.9702415694717901</v>
      </c>
      <c r="E8736">
        <v>4.5610789369017503E-2</v>
      </c>
      <c r="F8736">
        <v>16.045404462498599</v>
      </c>
      <c r="G8736">
        <v>1.47928460459178</v>
      </c>
      <c r="H8736">
        <v>-3.8846255416686702E-2</v>
      </c>
      <c r="I8736">
        <v>34.012733947057903</v>
      </c>
      <c r="J8736">
        <v>3.07578479742322</v>
      </c>
      <c r="K8736">
        <v>-1.52452554526745E-2</v>
      </c>
      <c r="L8736">
        <v>7.0516718144977499</v>
      </c>
      <c r="M8736">
        <v>0.59051802131314901</v>
      </c>
      <c r="N8736">
        <v>-1.4813496538288199E-2</v>
      </c>
      <c r="O8736">
        <v>178.821313602749</v>
      </c>
      <c r="P8736">
        <v>11.703658085408099</v>
      </c>
      <c r="Q8736">
        <v>-7.0437262519234101E-2</v>
      </c>
      <c r="R8736">
        <v>51.371079793696602</v>
      </c>
      <c r="S8736">
        <v>4.9862001196443497</v>
      </c>
      <c r="T8736" s="8">
        <f t="shared" si="820"/>
        <v>2380.5687197852385</v>
      </c>
      <c r="U8736" s="9">
        <f t="shared" si="821"/>
        <v>-151.35128021476157</v>
      </c>
      <c r="V8736" s="9" t="b">
        <f t="shared" si="822"/>
        <v>0</v>
      </c>
      <c r="W8736" s="10" t="b">
        <f t="shared" si="819"/>
        <v>0</v>
      </c>
      <c r="X8736" s="49">
        <f t="shared" si="823"/>
        <v>0</v>
      </c>
      <c r="Y8736" s="49">
        <f t="shared" si="824"/>
        <v>1</v>
      </c>
      <c r="AG8736">
        <v>1.9702415694717901</v>
      </c>
      <c r="AH8736">
        <v>1.47928460459178</v>
      </c>
      <c r="AI8736">
        <v>3.07578479742322</v>
      </c>
      <c r="AJ8736">
        <v>0.59051802131314901</v>
      </c>
      <c r="AK8736">
        <v>11.703658085408099</v>
      </c>
      <c r="AL8736">
        <v>4.9862001196443497</v>
      </c>
    </row>
    <row r="8737" spans="1:38">
      <c r="A8737">
        <v>8735</v>
      </c>
      <c r="B8737">
        <v>1.78591974081059E-2</v>
      </c>
      <c r="C8737">
        <v>16.451197164175401</v>
      </c>
      <c r="D8737">
        <v>1.68373024271167</v>
      </c>
      <c r="E8737">
        <v>-8.0181199629518904E-2</v>
      </c>
      <c r="F8737">
        <v>14.1488095987596</v>
      </c>
      <c r="G8737">
        <v>1.43631817377209</v>
      </c>
      <c r="H8737">
        <v>3.0779836332165398E-3</v>
      </c>
      <c r="I8737">
        <v>35.469005173280799</v>
      </c>
      <c r="J8737">
        <v>3.0943397603428702</v>
      </c>
      <c r="K8737">
        <v>-4.2883513132569197E-2</v>
      </c>
      <c r="L8737">
        <v>6.8594445415501504</v>
      </c>
      <c r="M8737">
        <v>0.60439088287444198</v>
      </c>
      <c r="N8737">
        <v>4.7686474362285597E-2</v>
      </c>
      <c r="O8737">
        <v>190.35429192733801</v>
      </c>
      <c r="P8737">
        <v>15.3210070105446</v>
      </c>
      <c r="Q8737">
        <v>8.8727709281328407E-2</v>
      </c>
      <c r="R8737">
        <v>60.234202329314599</v>
      </c>
      <c r="S8737">
        <v>6.8727505816428804</v>
      </c>
      <c r="T8737" s="8">
        <f t="shared" si="820"/>
        <v>2901.2536651888549</v>
      </c>
      <c r="U8737" s="9">
        <f t="shared" si="821"/>
        <v>369.33366518885487</v>
      </c>
      <c r="V8737" s="9" t="b">
        <f t="shared" si="822"/>
        <v>0</v>
      </c>
      <c r="W8737" s="10" t="b">
        <f t="shared" si="819"/>
        <v>0</v>
      </c>
      <c r="X8737" s="49">
        <f t="shared" si="823"/>
        <v>1</v>
      </c>
      <c r="Y8737" s="49">
        <f t="shared" si="824"/>
        <v>0</v>
      </c>
      <c r="AG8737">
        <v>1.68373024271167</v>
      </c>
      <c r="AH8737">
        <v>1.43631817377209</v>
      </c>
      <c r="AI8737">
        <v>3.0943397603428702</v>
      </c>
      <c r="AJ8737">
        <v>0.60439088287444198</v>
      </c>
      <c r="AK8737">
        <v>15.3210070105446</v>
      </c>
      <c r="AL8737">
        <v>6.8727505816428804</v>
      </c>
    </row>
    <row r="8738" spans="1:38">
      <c r="A8738">
        <v>8736</v>
      </c>
      <c r="B8738">
        <v>-6.6758421206054006E-2</v>
      </c>
      <c r="C8738">
        <v>15.1164058156245</v>
      </c>
      <c r="D8738">
        <v>1.7066748863968599</v>
      </c>
      <c r="E8738">
        <v>-9.1955108823273905E-3</v>
      </c>
      <c r="F8738">
        <v>15.189678968722999</v>
      </c>
      <c r="G8738">
        <v>1.23378912321083</v>
      </c>
      <c r="H8738">
        <v>2.3268631614911699E-2</v>
      </c>
      <c r="I8738">
        <v>36.192425962464398</v>
      </c>
      <c r="J8738">
        <v>3.2657929862761699</v>
      </c>
      <c r="K8738">
        <v>-4.6259984617098996E-3</v>
      </c>
      <c r="L8738">
        <v>7.1269543445208798</v>
      </c>
      <c r="M8738">
        <v>0.59463271815369201</v>
      </c>
      <c r="N8738">
        <v>-1.5108983053786901E-3</v>
      </c>
      <c r="O8738">
        <v>181.21599411619499</v>
      </c>
      <c r="P8738">
        <v>11.9029117458755</v>
      </c>
      <c r="Q8738">
        <v>-5.1382390945646499E-2</v>
      </c>
      <c r="R8738">
        <v>52.359334755663603</v>
      </c>
      <c r="S8738">
        <v>4.6761781361802699</v>
      </c>
      <c r="T8738" s="8">
        <f t="shared" si="820"/>
        <v>2337.9979596093322</v>
      </c>
      <c r="U8738" s="9">
        <f t="shared" si="821"/>
        <v>-193.92204039066792</v>
      </c>
      <c r="V8738" s="9" t="b">
        <f t="shared" si="822"/>
        <v>0</v>
      </c>
      <c r="W8738" s="10" t="b">
        <f t="shared" si="819"/>
        <v>0</v>
      </c>
      <c r="X8738" s="49">
        <f t="shared" si="823"/>
        <v>0</v>
      </c>
      <c r="Y8738" s="49">
        <f t="shared" si="824"/>
        <v>1</v>
      </c>
      <c r="AG8738">
        <v>1.7066748863968599</v>
      </c>
      <c r="AH8738">
        <v>1.23378912321083</v>
      </c>
      <c r="AI8738">
        <v>3.2657929862761699</v>
      </c>
      <c r="AJ8738">
        <v>0.59463271815369201</v>
      </c>
      <c r="AK8738">
        <v>11.9029117458755</v>
      </c>
      <c r="AL8738">
        <v>4.6761781361802699</v>
      </c>
    </row>
    <row r="8739" spans="1:38">
      <c r="A8739">
        <v>8737</v>
      </c>
      <c r="B8739">
        <v>4.5516800254408803E-2</v>
      </c>
      <c r="C8739">
        <v>16.912548367289901</v>
      </c>
      <c r="D8739">
        <v>1.83740182305835</v>
      </c>
      <c r="E8739">
        <v>3.8897229482342602E-2</v>
      </c>
      <c r="F8739">
        <v>15.9380434692092</v>
      </c>
      <c r="G8739">
        <v>1.4283521757890101</v>
      </c>
      <c r="H8739">
        <v>6.4727954561366305E-2</v>
      </c>
      <c r="I8739">
        <v>37.724478933709499</v>
      </c>
      <c r="J8739">
        <v>3.9393422972164802</v>
      </c>
      <c r="K8739">
        <v>-1.02368894795204E-2</v>
      </c>
      <c r="L8739">
        <v>7.0870777566158099</v>
      </c>
      <c r="M8739">
        <v>0.59164290043696499</v>
      </c>
      <c r="N8739">
        <v>-2.3321808520665201E-2</v>
      </c>
      <c r="O8739">
        <v>177.30630031983199</v>
      </c>
      <c r="P8739">
        <v>11.7136972332168</v>
      </c>
      <c r="Q8739">
        <v>3.1910980270769503E-2</v>
      </c>
      <c r="R8739">
        <v>56.907298794600202</v>
      </c>
      <c r="S8739">
        <v>5.0113928808051096</v>
      </c>
      <c r="T8739" s="8">
        <f t="shared" si="820"/>
        <v>2452.1829310522717</v>
      </c>
      <c r="U8739" s="9">
        <f t="shared" si="821"/>
        <v>-79.737068947728403</v>
      </c>
      <c r="V8739" s="9" t="b">
        <f t="shared" si="822"/>
        <v>0</v>
      </c>
      <c r="W8739" s="10" t="b">
        <f t="shared" si="819"/>
        <v>0</v>
      </c>
      <c r="X8739" s="49">
        <f t="shared" si="823"/>
        <v>0</v>
      </c>
      <c r="Y8739" s="49">
        <f t="shared" si="824"/>
        <v>1</v>
      </c>
      <c r="AG8739">
        <v>1.83740182305835</v>
      </c>
      <c r="AH8739">
        <v>1.4283521757890101</v>
      </c>
      <c r="AI8739">
        <v>3.9393422972164802</v>
      </c>
      <c r="AJ8739">
        <v>0.59164290043696499</v>
      </c>
      <c r="AK8739">
        <v>11.7136972332168</v>
      </c>
      <c r="AL8739">
        <v>5.0113928808051096</v>
      </c>
    </row>
    <row r="8740" spans="1:38">
      <c r="A8740">
        <v>8738</v>
      </c>
      <c r="B8740">
        <v>1.82633867722094E-3</v>
      </c>
      <c r="C8740">
        <v>16.1895406003833</v>
      </c>
      <c r="D8740">
        <v>1.63617317327585</v>
      </c>
      <c r="E8740">
        <v>0.102151429099132</v>
      </c>
      <c r="F8740">
        <v>16.978759505187298</v>
      </c>
      <c r="G8740">
        <v>2.0712639544298299</v>
      </c>
      <c r="H8740">
        <v>9.67016057506314E-2</v>
      </c>
      <c r="I8740">
        <v>38.950158573692001</v>
      </c>
      <c r="J8740">
        <v>4.7317716169285102</v>
      </c>
      <c r="K8740">
        <v>2.40677442721152E-2</v>
      </c>
      <c r="L8740">
        <v>7.3344155239084197</v>
      </c>
      <c r="M8740">
        <v>0.64109825371163598</v>
      </c>
      <c r="N8740">
        <v>-5.9930184080770298E-2</v>
      </c>
      <c r="O8740">
        <v>170.93277861269499</v>
      </c>
      <c r="P8740">
        <v>13.227699937293099</v>
      </c>
      <c r="Q8740">
        <v>-7.3342535901154998E-2</v>
      </c>
      <c r="R8740">
        <v>51.222049354880603</v>
      </c>
      <c r="S8740">
        <v>5.0504789840834903</v>
      </c>
      <c r="T8740" s="8">
        <f t="shared" si="820"/>
        <v>2735.8485919722416</v>
      </c>
      <c r="U8740" s="9">
        <f t="shared" si="821"/>
        <v>203.92859197224152</v>
      </c>
      <c r="V8740" s="9" t="b">
        <f t="shared" si="822"/>
        <v>0</v>
      </c>
      <c r="W8740" s="10" t="b">
        <f t="shared" si="819"/>
        <v>0</v>
      </c>
      <c r="X8740" s="49">
        <f t="shared" si="823"/>
        <v>1</v>
      </c>
      <c r="Y8740" s="49">
        <f t="shared" si="824"/>
        <v>0</v>
      </c>
      <c r="AG8740">
        <v>1.63617317327585</v>
      </c>
      <c r="AH8740">
        <v>2.0712639544298299</v>
      </c>
      <c r="AI8740">
        <v>4.7317716169285102</v>
      </c>
      <c r="AJ8740">
        <v>0.64109825371163598</v>
      </c>
      <c r="AK8740">
        <v>13.227699937293099</v>
      </c>
      <c r="AL8740">
        <v>5.0504789840834903</v>
      </c>
    </row>
    <row r="8741" spans="1:38">
      <c r="A8741">
        <v>8739</v>
      </c>
      <c r="B8741">
        <v>-5.13894633289197E-4</v>
      </c>
      <c r="C8741">
        <v>16.151697596189099</v>
      </c>
      <c r="D8741">
        <v>1.62969934082337</v>
      </c>
      <c r="E8741">
        <v>4.61648172681021E-2</v>
      </c>
      <c r="F8741">
        <v>16.0542965272214</v>
      </c>
      <c r="G8741">
        <v>1.4819319365250101</v>
      </c>
      <c r="H8741">
        <v>1.36588101612636E-2</v>
      </c>
      <c r="I8741">
        <v>35.846289031811402</v>
      </c>
      <c r="J8741">
        <v>3.1646612874936499</v>
      </c>
      <c r="K8741">
        <v>5.9235413499695001E-2</v>
      </c>
      <c r="L8741">
        <v>7.5969389351884198</v>
      </c>
      <c r="M8741">
        <v>0.75644651442956001</v>
      </c>
      <c r="N8741">
        <v>2.1159059928540901E-2</v>
      </c>
      <c r="O8741">
        <v>185.37107291648101</v>
      </c>
      <c r="P8741">
        <v>12.9881229192235</v>
      </c>
      <c r="Q8741">
        <v>-3.2877869819455401E-3</v>
      </c>
      <c r="R8741">
        <v>54.939074766345698</v>
      </c>
      <c r="S8741">
        <v>4.5127159301948199</v>
      </c>
      <c r="T8741" s="8">
        <f t="shared" si="820"/>
        <v>2453.3577928689911</v>
      </c>
      <c r="U8741" s="9">
        <f t="shared" si="821"/>
        <v>-78.562207131009018</v>
      </c>
      <c r="V8741" s="9" t="b">
        <f t="shared" si="822"/>
        <v>0</v>
      </c>
      <c r="W8741" s="10" t="b">
        <f t="shared" si="819"/>
        <v>0</v>
      </c>
      <c r="X8741" s="49">
        <f t="shared" si="823"/>
        <v>0</v>
      </c>
      <c r="Y8741" s="49">
        <f t="shared" si="824"/>
        <v>1</v>
      </c>
      <c r="AG8741">
        <v>1.62969934082337</v>
      </c>
      <c r="AH8741">
        <v>1.4819319365250101</v>
      </c>
      <c r="AI8741">
        <v>3.1646612874936499</v>
      </c>
      <c r="AJ8741">
        <v>0.75644651442956001</v>
      </c>
      <c r="AK8741">
        <v>12.9881229192235</v>
      </c>
      <c r="AL8741">
        <v>4.5127159301948199</v>
      </c>
    </row>
    <row r="8742" spans="1:38">
      <c r="A8742">
        <v>8740</v>
      </c>
      <c r="B8742">
        <v>9.88337989561478E-2</v>
      </c>
      <c r="C8742">
        <v>17.838746336217799</v>
      </c>
      <c r="D8742">
        <v>2.3408591070253499</v>
      </c>
      <c r="E8742">
        <v>1.8894861838406499E-2</v>
      </c>
      <c r="F8742">
        <v>15.622412075271299</v>
      </c>
      <c r="G8742">
        <v>1.3126178415513401</v>
      </c>
      <c r="H8742">
        <v>-6.4824277167214395E-2</v>
      </c>
      <c r="I8742">
        <v>33.140528540944999</v>
      </c>
      <c r="J8742">
        <v>3.2750432952556201</v>
      </c>
      <c r="K8742">
        <v>2.9795651066662002E-2</v>
      </c>
      <c r="L8742">
        <v>7.3765469195852402</v>
      </c>
      <c r="M8742">
        <v>0.65470126576118104</v>
      </c>
      <c r="N8742">
        <v>-2.0343283981860499E-2</v>
      </c>
      <c r="O8742">
        <v>177.83519876370099</v>
      </c>
      <c r="P8742">
        <v>11.6864535829946</v>
      </c>
      <c r="Q8742">
        <v>-1.5635292872116999E-2</v>
      </c>
      <c r="R8742">
        <v>54.264885063341197</v>
      </c>
      <c r="S8742">
        <v>4.4696565189295301</v>
      </c>
      <c r="T8742" s="8">
        <f t="shared" si="820"/>
        <v>2373.9331611517619</v>
      </c>
      <c r="U8742" s="9">
        <f t="shared" si="821"/>
        <v>-157.98683884823822</v>
      </c>
      <c r="V8742" s="9" t="b">
        <f t="shared" si="822"/>
        <v>0</v>
      </c>
      <c r="W8742" s="10" t="b">
        <f t="shared" si="819"/>
        <v>0</v>
      </c>
      <c r="X8742" s="49">
        <f t="shared" si="823"/>
        <v>0</v>
      </c>
      <c r="Y8742" s="49">
        <f t="shared" si="824"/>
        <v>1</v>
      </c>
      <c r="AG8742">
        <v>2.3408591070253499</v>
      </c>
      <c r="AH8742">
        <v>1.3126178415513401</v>
      </c>
      <c r="AI8742">
        <v>3.2750432952556201</v>
      </c>
      <c r="AJ8742">
        <v>0.65470126576118104</v>
      </c>
      <c r="AK8742">
        <v>11.6864535829946</v>
      </c>
      <c r="AL8742">
        <v>4.4696565189295301</v>
      </c>
    </row>
    <row r="8743" spans="1:38">
      <c r="A8743">
        <v>8741</v>
      </c>
      <c r="B8743">
        <v>-1.9718485784114999E-2</v>
      </c>
      <c r="C8743">
        <v>15.844470376511101</v>
      </c>
      <c r="D8743">
        <v>1.6085350050090299</v>
      </c>
      <c r="E8743">
        <v>2.0378082321317499E-2</v>
      </c>
      <c r="F8743">
        <v>15.645600749561</v>
      </c>
      <c r="G8743">
        <v>1.3206613110287699</v>
      </c>
      <c r="H8743">
        <v>-7.0976583279329902E-2</v>
      </c>
      <c r="I8743">
        <v>32.937263779306797</v>
      </c>
      <c r="J8743">
        <v>3.3423627951341599</v>
      </c>
      <c r="K8743">
        <v>5.28478860204738E-2</v>
      </c>
      <c r="L8743">
        <v>7.5485679290108703</v>
      </c>
      <c r="M8743">
        <v>0.73003146520178197</v>
      </c>
      <c r="N8743">
        <v>3.3970085372565802E-2</v>
      </c>
      <c r="O8743">
        <v>187.76114338642199</v>
      </c>
      <c r="P8743">
        <v>13.9748493543044</v>
      </c>
      <c r="Q8743">
        <v>-2.28316709369039E-2</v>
      </c>
      <c r="R8743">
        <v>53.875776201281099</v>
      </c>
      <c r="S8743">
        <v>4.4630575683732596</v>
      </c>
      <c r="T8743" s="8">
        <f t="shared" si="820"/>
        <v>2543.9497499051399</v>
      </c>
      <c r="U8743" s="9">
        <f t="shared" si="821"/>
        <v>12.029749905139852</v>
      </c>
      <c r="V8743" s="9" t="b">
        <f t="shared" si="822"/>
        <v>0</v>
      </c>
      <c r="W8743" s="10" t="b">
        <f t="shared" si="819"/>
        <v>0</v>
      </c>
      <c r="X8743" s="49">
        <f t="shared" si="823"/>
        <v>1</v>
      </c>
      <c r="Y8743" s="49">
        <f t="shared" si="824"/>
        <v>0</v>
      </c>
      <c r="AG8743">
        <v>1.6085350050090299</v>
      </c>
      <c r="AH8743">
        <v>1.3206613110287699</v>
      </c>
      <c r="AI8743">
        <v>3.3423627951341599</v>
      </c>
      <c r="AJ8743">
        <v>0.73003146520178197</v>
      </c>
      <c r="AK8743">
        <v>13.9748493543044</v>
      </c>
      <c r="AL8743">
        <v>4.4630575683732596</v>
      </c>
    </row>
    <row r="8744" spans="1:38">
      <c r="A8744">
        <v>8742</v>
      </c>
      <c r="B8744">
        <v>-3.7278451188539098E-2</v>
      </c>
      <c r="C8744">
        <v>15.568670628785201</v>
      </c>
      <c r="D8744">
        <v>1.6182546626635901</v>
      </c>
      <c r="E8744">
        <v>1.9873413852307498E-2</v>
      </c>
      <c r="F8744">
        <v>15.6377069002399</v>
      </c>
      <c r="G8744">
        <v>1.3195810900617799</v>
      </c>
      <c r="H8744">
        <v>3.7672961943246999E-2</v>
      </c>
      <c r="I8744">
        <v>36.717526402345101</v>
      </c>
      <c r="J8744">
        <v>3.4469005508932802</v>
      </c>
      <c r="K8744">
        <v>1.18099068688078E-2</v>
      </c>
      <c r="L8744">
        <v>7.2450602211881296</v>
      </c>
      <c r="M8744">
        <v>0.61531082091073497</v>
      </c>
      <c r="N8744">
        <v>-1.3918868203905199E-2</v>
      </c>
      <c r="O8744">
        <v>178.981363798735</v>
      </c>
      <c r="P8744">
        <v>11.711781407531801</v>
      </c>
      <c r="Q8744">
        <v>-2.8930428338788902E-3</v>
      </c>
      <c r="R8744">
        <v>54.960765925557297</v>
      </c>
      <c r="S8744">
        <v>4.5145764780646003</v>
      </c>
      <c r="T8744" s="8">
        <f t="shared" si="820"/>
        <v>2322.6405010125786</v>
      </c>
      <c r="U8744" s="9">
        <f t="shared" si="821"/>
        <v>-209.27949898742145</v>
      </c>
      <c r="V8744" s="9" t="b">
        <f t="shared" si="822"/>
        <v>0</v>
      </c>
      <c r="W8744" s="10" t="b">
        <f t="shared" si="819"/>
        <v>0</v>
      </c>
      <c r="X8744" s="49">
        <f t="shared" si="823"/>
        <v>0</v>
      </c>
      <c r="Y8744" s="49">
        <f t="shared" si="824"/>
        <v>1</v>
      </c>
      <c r="AG8744">
        <v>1.6182546626635901</v>
      </c>
      <c r="AH8744">
        <v>1.3195810900617799</v>
      </c>
      <c r="AI8744">
        <v>3.4469005508932802</v>
      </c>
      <c r="AJ8744">
        <v>0.61531082091073497</v>
      </c>
      <c r="AK8744">
        <v>11.711781407531801</v>
      </c>
      <c r="AL8744">
        <v>4.5145764780646003</v>
      </c>
    </row>
    <row r="8745" spans="1:38">
      <c r="A8745">
        <v>8743</v>
      </c>
      <c r="B8745">
        <v>7.8988293827988706E-2</v>
      </c>
      <c r="C8745">
        <v>17.488217123380199</v>
      </c>
      <c r="D8745">
        <v>2.1246071422470298</v>
      </c>
      <c r="E8745">
        <v>-1.8127175590176799E-2</v>
      </c>
      <c r="F8745">
        <v>15.0546139248929</v>
      </c>
      <c r="G8745">
        <v>1.22894602941398</v>
      </c>
      <c r="H8745">
        <v>-3.4694781153223699E-2</v>
      </c>
      <c r="I8745">
        <v>34.154230442978502</v>
      </c>
      <c r="J8745">
        <v>3.0559740639139101</v>
      </c>
      <c r="K8745">
        <v>8.7476788404538992E-3</v>
      </c>
      <c r="L8745">
        <v>7.2229081294003299</v>
      </c>
      <c r="M8745">
        <v>0.61079781115434795</v>
      </c>
      <c r="N8745">
        <v>-1.18798508039329E-2</v>
      </c>
      <c r="O8745">
        <v>179.34668223254201</v>
      </c>
      <c r="P8745">
        <v>11.7276976010835</v>
      </c>
      <c r="Q8745">
        <v>4.5958967987193698E-2</v>
      </c>
      <c r="R8745">
        <v>57.712373428517097</v>
      </c>
      <c r="S8745">
        <v>5.3642853988054799</v>
      </c>
      <c r="T8745" s="8">
        <f t="shared" si="820"/>
        <v>2411.2308046618245</v>
      </c>
      <c r="U8745" s="9">
        <f t="shared" si="821"/>
        <v>-120.68919533817552</v>
      </c>
      <c r="V8745" s="9" t="b">
        <f t="shared" si="822"/>
        <v>0</v>
      </c>
      <c r="W8745" s="10" t="b">
        <f t="shared" si="819"/>
        <v>0</v>
      </c>
      <c r="X8745" s="49">
        <f t="shared" si="823"/>
        <v>0</v>
      </c>
      <c r="Y8745" s="49">
        <f t="shared" si="824"/>
        <v>1</v>
      </c>
      <c r="AG8745">
        <v>2.1246071422470298</v>
      </c>
      <c r="AH8745">
        <v>1.22894602941398</v>
      </c>
      <c r="AI8745">
        <v>3.0559740639139101</v>
      </c>
      <c r="AJ8745">
        <v>0.61079781115434795</v>
      </c>
      <c r="AK8745">
        <v>11.7276976010835</v>
      </c>
      <c r="AL8745">
        <v>5.3642853988054799</v>
      </c>
    </row>
    <row r="8746" spans="1:38">
      <c r="A8746">
        <v>8744</v>
      </c>
      <c r="B8746">
        <v>-9.9096387924976395E-2</v>
      </c>
      <c r="C8746">
        <v>14.6353914186623</v>
      </c>
      <c r="D8746">
        <v>1.88437174967901</v>
      </c>
      <c r="E8746">
        <v>2.3492277438951999E-2</v>
      </c>
      <c r="F8746">
        <v>15.6944001490146</v>
      </c>
      <c r="G8746">
        <v>1.3370784884237601</v>
      </c>
      <c r="H8746">
        <v>4.8533586548425697E-2</v>
      </c>
      <c r="I8746">
        <v>37.118475008089398</v>
      </c>
      <c r="J8746">
        <v>3.6302857007164699</v>
      </c>
      <c r="K8746">
        <v>-5.9727837685747999E-2</v>
      </c>
      <c r="L8746">
        <v>6.7448695099769598</v>
      </c>
      <c r="M8746">
        <v>0.63260447335401504</v>
      </c>
      <c r="N8746">
        <v>7.9309206212052497E-3</v>
      </c>
      <c r="O8746">
        <v>182.93510571821801</v>
      </c>
      <c r="P8746">
        <v>12.2424915498859</v>
      </c>
      <c r="Q8746">
        <v>1.8082253917220899E-2</v>
      </c>
      <c r="R8746">
        <v>56.125759632332198</v>
      </c>
      <c r="S8746">
        <v>4.7544578418208703</v>
      </c>
      <c r="T8746" s="8">
        <f t="shared" si="820"/>
        <v>2448.1289803880022</v>
      </c>
      <c r="U8746" s="9">
        <f t="shared" si="821"/>
        <v>-83.791019611997854</v>
      </c>
      <c r="V8746" s="9" t="b">
        <f t="shared" si="822"/>
        <v>0</v>
      </c>
      <c r="W8746" s="10" t="b">
        <f t="shared" si="819"/>
        <v>0</v>
      </c>
      <c r="X8746" s="49">
        <f t="shared" si="823"/>
        <v>0</v>
      </c>
      <c r="Y8746" s="49">
        <f t="shared" si="824"/>
        <v>1</v>
      </c>
      <c r="AG8746">
        <v>1.88437174967901</v>
      </c>
      <c r="AH8746">
        <v>1.3370784884237601</v>
      </c>
      <c r="AI8746">
        <v>3.6302857007164699</v>
      </c>
      <c r="AJ8746">
        <v>0.63260447335401504</v>
      </c>
      <c r="AK8746">
        <v>12.2424915498859</v>
      </c>
      <c r="AL8746">
        <v>4.7544578418208703</v>
      </c>
    </row>
    <row r="8747" spans="1:38">
      <c r="A8747">
        <v>8745</v>
      </c>
      <c r="B8747">
        <v>-6.1707373379255798E-3</v>
      </c>
      <c r="C8747">
        <v>16.060587922977799</v>
      </c>
      <c r="D8747">
        <v>1.6167756771086399</v>
      </c>
      <c r="E8747">
        <v>2.5362569614931101E-2</v>
      </c>
      <c r="F8747">
        <v>15.723780729390301</v>
      </c>
      <c r="G8747">
        <v>1.3478509214037699</v>
      </c>
      <c r="H8747">
        <v>-5.7401828826578502E-2</v>
      </c>
      <c r="I8747">
        <v>33.387427566123897</v>
      </c>
      <c r="J8747">
        <v>3.20470669266179</v>
      </c>
      <c r="K8747">
        <v>-6.2435111830179196E-4</v>
      </c>
      <c r="L8747">
        <v>7.1555310412378299</v>
      </c>
      <c r="M8747">
        <v>0.59879748755413598</v>
      </c>
      <c r="N8747">
        <v>5.3260560715768901E-2</v>
      </c>
      <c r="O8747">
        <v>191.41830588619399</v>
      </c>
      <c r="P8747">
        <v>15.96388961019</v>
      </c>
      <c r="Q8747">
        <v>1.2580340590177101E-2</v>
      </c>
      <c r="R8747">
        <v>55.817808504461098</v>
      </c>
      <c r="S8747">
        <v>4.6687124448082002</v>
      </c>
      <c r="T8747" s="8">
        <f t="shared" si="820"/>
        <v>2740.0732833726538</v>
      </c>
      <c r="U8747" s="9">
        <f t="shared" si="821"/>
        <v>208.15328337265373</v>
      </c>
      <c r="V8747" s="9" t="b">
        <f t="shared" si="822"/>
        <v>0</v>
      </c>
      <c r="W8747" s="10" t="b">
        <f t="shared" si="819"/>
        <v>0</v>
      </c>
      <c r="X8747" s="49">
        <f t="shared" si="823"/>
        <v>1</v>
      </c>
      <c r="Y8747" s="49">
        <f t="shared" si="824"/>
        <v>0</v>
      </c>
      <c r="AG8747">
        <v>1.6167756771086399</v>
      </c>
      <c r="AH8747">
        <v>1.3478509214037699</v>
      </c>
      <c r="AI8747">
        <v>3.20470669266179</v>
      </c>
      <c r="AJ8747">
        <v>0.59879748755413598</v>
      </c>
      <c r="AK8747">
        <v>15.96388961019</v>
      </c>
      <c r="AL8747">
        <v>4.6687124448082002</v>
      </c>
    </row>
    <row r="8748" spans="1:38">
      <c r="A8748">
        <v>8746</v>
      </c>
      <c r="B8748">
        <v>8.4378529844585298E-2</v>
      </c>
      <c r="C8748">
        <v>17.5827372552403</v>
      </c>
      <c r="D8748">
        <v>2.1794601295655802</v>
      </c>
      <c r="E8748">
        <v>1.6215699018223902E-2</v>
      </c>
      <c r="F8748">
        <v>15.5806131077999</v>
      </c>
      <c r="G8748">
        <v>1.2998228501651401</v>
      </c>
      <c r="H8748">
        <v>5.0476675484803103E-3</v>
      </c>
      <c r="I8748">
        <v>35.538936751203899</v>
      </c>
      <c r="J8748">
        <v>3.10833366939598</v>
      </c>
      <c r="K8748">
        <v>-2.0312614272476201E-2</v>
      </c>
      <c r="L8748">
        <v>7.0160288472567602</v>
      </c>
      <c r="M8748">
        <v>0.589711416961468</v>
      </c>
      <c r="N8748">
        <v>9.3696625366084408E-3</v>
      </c>
      <c r="O8748">
        <v>183.19849154929801</v>
      </c>
      <c r="P8748">
        <v>12.2962782637362</v>
      </c>
      <c r="Q8748">
        <v>-5.6882851881171002E-2</v>
      </c>
      <c r="R8748">
        <v>52.072124897661297</v>
      </c>
      <c r="S8748">
        <v>4.7583786409453097</v>
      </c>
      <c r="T8748" s="8">
        <f t="shared" si="820"/>
        <v>2423.1984970769677</v>
      </c>
      <c r="U8748" s="9">
        <f t="shared" si="821"/>
        <v>-108.7215029230324</v>
      </c>
      <c r="V8748" s="9" t="b">
        <f t="shared" si="822"/>
        <v>0</v>
      </c>
      <c r="W8748" s="10" t="b">
        <f t="shared" si="819"/>
        <v>0</v>
      </c>
      <c r="X8748" s="49">
        <f t="shared" si="823"/>
        <v>0</v>
      </c>
      <c r="Y8748" s="49">
        <f t="shared" si="824"/>
        <v>1</v>
      </c>
      <c r="AG8748">
        <v>2.1794601295655802</v>
      </c>
      <c r="AH8748">
        <v>1.2998228501651401</v>
      </c>
      <c r="AI8748">
        <v>3.10833366939598</v>
      </c>
      <c r="AJ8748">
        <v>0.589711416961468</v>
      </c>
      <c r="AK8748">
        <v>12.2962782637362</v>
      </c>
      <c r="AL8748">
        <v>4.7583786409453097</v>
      </c>
    </row>
    <row r="8749" spans="1:38">
      <c r="A8749">
        <v>8747</v>
      </c>
      <c r="B8749">
        <v>-3.3513115426020298E-2</v>
      </c>
      <c r="C8749">
        <v>15.627402404115299</v>
      </c>
      <c r="D8749">
        <v>1.61074057886525</v>
      </c>
      <c r="E8749">
        <v>1.4801279125153E-2</v>
      </c>
      <c r="F8749">
        <v>15.558591156488299</v>
      </c>
      <c r="G8749">
        <v>1.2942278946489001</v>
      </c>
      <c r="H8749">
        <v>-2.2694912945662699E-2</v>
      </c>
      <c r="I8749">
        <v>34.566545623275097</v>
      </c>
      <c r="J8749">
        <v>3.0261185836159101</v>
      </c>
      <c r="K8749">
        <v>-4.5751720919800502E-2</v>
      </c>
      <c r="L8749">
        <v>6.8397984173516297</v>
      </c>
      <c r="M8749">
        <v>0.60823846824646299</v>
      </c>
      <c r="N8749">
        <v>-8.1646504179379395E-2</v>
      </c>
      <c r="O8749">
        <v>167.26076331542399</v>
      </c>
      <c r="P8749">
        <v>15.015960625544601</v>
      </c>
      <c r="Q8749">
        <v>-5.4493876628895897E-2</v>
      </c>
      <c r="R8749">
        <v>52.196672626861599</v>
      </c>
      <c r="S8749">
        <v>4.72259611301061</v>
      </c>
      <c r="T8749" s="8">
        <f t="shared" si="820"/>
        <v>2627.7882263931733</v>
      </c>
      <c r="U8749" s="9">
        <f t="shared" si="821"/>
        <v>95.868226393173245</v>
      </c>
      <c r="V8749" s="9" t="b">
        <f t="shared" si="822"/>
        <v>0</v>
      </c>
      <c r="W8749" s="10" t="b">
        <f t="shared" si="819"/>
        <v>0</v>
      </c>
      <c r="X8749" s="49">
        <f t="shared" si="823"/>
        <v>1</v>
      </c>
      <c r="Y8749" s="49">
        <f t="shared" si="824"/>
        <v>0</v>
      </c>
      <c r="AG8749">
        <v>1.61074057886525</v>
      </c>
      <c r="AH8749">
        <v>1.2942278946489001</v>
      </c>
      <c r="AI8749">
        <v>3.0261185836159101</v>
      </c>
      <c r="AJ8749">
        <v>0.60823846824646299</v>
      </c>
      <c r="AK8749">
        <v>15.015960625544601</v>
      </c>
      <c r="AL8749">
        <v>4.72259611301061</v>
      </c>
    </row>
    <row r="8750" spans="1:38">
      <c r="A8750">
        <v>8748</v>
      </c>
      <c r="B8750">
        <v>-4.0933952787906798E-2</v>
      </c>
      <c r="C8750">
        <v>15.5118632214441</v>
      </c>
      <c r="D8750">
        <v>1.62723506386608</v>
      </c>
      <c r="E8750">
        <v>7.1816344084752307E-2</v>
      </c>
      <c r="F8750">
        <v>16.471441069109598</v>
      </c>
      <c r="G8750">
        <v>1.71295949536034</v>
      </c>
      <c r="H8750">
        <v>2.9586646406620599E-2</v>
      </c>
      <c r="I8750">
        <v>36.421814120885998</v>
      </c>
      <c r="J8750">
        <v>3.3416405378680198</v>
      </c>
      <c r="K8750">
        <v>8.9237506944952596E-2</v>
      </c>
      <c r="L8750">
        <v>7.8283165580679297</v>
      </c>
      <c r="M8750">
        <v>0.90290712406531703</v>
      </c>
      <c r="N8750">
        <v>-4.8919695750704404E-3</v>
      </c>
      <c r="O8750">
        <v>180.60432455676599</v>
      </c>
      <c r="P8750">
        <v>11.8002585739838</v>
      </c>
      <c r="Q8750">
        <v>4.3273605192627101E-2</v>
      </c>
      <c r="R8750">
        <v>57.557602668952299</v>
      </c>
      <c r="S8750">
        <v>5.2904976185706101</v>
      </c>
      <c r="T8750" s="8">
        <f t="shared" si="820"/>
        <v>2467.5498413714167</v>
      </c>
      <c r="U8750" s="9">
        <f t="shared" si="821"/>
        <v>-64.37015862858334</v>
      </c>
      <c r="V8750" s="9" t="b">
        <f t="shared" si="822"/>
        <v>0</v>
      </c>
      <c r="W8750" s="10" t="b">
        <f t="shared" si="819"/>
        <v>0</v>
      </c>
      <c r="X8750" s="49">
        <f t="shared" si="823"/>
        <v>0</v>
      </c>
      <c r="Y8750" s="49">
        <f t="shared" si="824"/>
        <v>1</v>
      </c>
      <c r="AG8750">
        <v>1.62723506386608</v>
      </c>
      <c r="AH8750">
        <v>1.71295949536034</v>
      </c>
      <c r="AI8750">
        <v>3.3416405378680198</v>
      </c>
      <c r="AJ8750">
        <v>0.90290712406531703</v>
      </c>
      <c r="AK8750">
        <v>11.8002585739838</v>
      </c>
      <c r="AL8750">
        <v>5.2904976185706101</v>
      </c>
    </row>
    <row r="8751" spans="1:38">
      <c r="A8751">
        <v>8749</v>
      </c>
      <c r="B8751">
        <v>-7.1411631626233901E-2</v>
      </c>
      <c r="C8751">
        <v>15.0462293980101</v>
      </c>
      <c r="D8751">
        <v>1.72585164555688</v>
      </c>
      <c r="E8751">
        <v>-1.4114086418286699E-3</v>
      </c>
      <c r="F8751">
        <v>15.3083783675895</v>
      </c>
      <c r="G8751">
        <v>1.2456841285262901</v>
      </c>
      <c r="H8751">
        <v>-5.55028071993202E-2</v>
      </c>
      <c r="I8751">
        <v>33.450891253535602</v>
      </c>
      <c r="J8751">
        <v>3.1851982896986901</v>
      </c>
      <c r="K8751">
        <v>-3.94292249031271E-2</v>
      </c>
      <c r="L8751">
        <v>6.8831800110658499</v>
      </c>
      <c r="M8751">
        <v>0.60089841863293503</v>
      </c>
      <c r="N8751">
        <v>3.34946013956973E-2</v>
      </c>
      <c r="O8751">
        <v>187.67188719289001</v>
      </c>
      <c r="P8751">
        <v>13.930067522117</v>
      </c>
      <c r="Q8751">
        <v>4.7036908004237502E-2</v>
      </c>
      <c r="R8751">
        <v>57.774617446946301</v>
      </c>
      <c r="S8751">
        <v>5.3933386090388202</v>
      </c>
      <c r="T8751" s="8">
        <f t="shared" si="820"/>
        <v>2608.1038613570618</v>
      </c>
      <c r="U8751" s="9">
        <f t="shared" si="821"/>
        <v>76.183861357061687</v>
      </c>
      <c r="V8751" s="9" t="b">
        <f t="shared" si="822"/>
        <v>0</v>
      </c>
      <c r="W8751" s="10" t="b">
        <f t="shared" si="819"/>
        <v>0</v>
      </c>
      <c r="X8751" s="49">
        <f t="shared" si="823"/>
        <v>1</v>
      </c>
      <c r="Y8751" s="49">
        <f t="shared" si="824"/>
        <v>0</v>
      </c>
      <c r="AG8751">
        <v>1.72585164555688</v>
      </c>
      <c r="AH8751">
        <v>1.2456841285262901</v>
      </c>
      <c r="AI8751">
        <v>3.1851982896986901</v>
      </c>
      <c r="AJ8751">
        <v>0.60089841863293503</v>
      </c>
      <c r="AK8751">
        <v>13.930067522117</v>
      </c>
      <c r="AL8751">
        <v>5.3933386090388202</v>
      </c>
    </row>
    <row r="8752" spans="1:38">
      <c r="A8752">
        <v>8750</v>
      </c>
      <c r="B8752">
        <v>3.53722089939957E-2</v>
      </c>
      <c r="C8752">
        <v>16.7418447998527</v>
      </c>
      <c r="D8752">
        <v>1.7743230131162</v>
      </c>
      <c r="E8752">
        <v>-3.7239017459106301E-2</v>
      </c>
      <c r="F8752">
        <v>14.7696245348496</v>
      </c>
      <c r="G8752">
        <v>1.2489361278548201</v>
      </c>
      <c r="H8752">
        <v>-2.4475343037670998E-2</v>
      </c>
      <c r="I8752">
        <v>34.505057059558098</v>
      </c>
      <c r="J8752">
        <v>3.0265950044394798</v>
      </c>
      <c r="K8752">
        <v>-5.8784674166518898E-2</v>
      </c>
      <c r="L8752">
        <v>6.75123402575848</v>
      </c>
      <c r="M8752">
        <v>0.63148370057023095</v>
      </c>
      <c r="N8752">
        <v>-4.6391392973376697E-3</v>
      </c>
      <c r="O8752">
        <v>180.64999257118799</v>
      </c>
      <c r="P8752">
        <v>11.807051554284699</v>
      </c>
      <c r="Q8752">
        <v>3.7443502466313399E-3</v>
      </c>
      <c r="R8752">
        <v>55.326775463888602</v>
      </c>
      <c r="S8752">
        <v>4.5769035939557599</v>
      </c>
      <c r="T8752" s="8">
        <f t="shared" si="820"/>
        <v>2306.529299422119</v>
      </c>
      <c r="U8752" s="9">
        <f t="shared" si="821"/>
        <v>-225.39070057788103</v>
      </c>
      <c r="V8752" s="9" t="b">
        <f t="shared" si="822"/>
        <v>1</v>
      </c>
      <c r="W8752" s="10" t="b">
        <f t="shared" si="819"/>
        <v>0</v>
      </c>
      <c r="X8752" s="49">
        <f t="shared" si="823"/>
        <v>0</v>
      </c>
      <c r="Y8752" s="49">
        <f t="shared" si="824"/>
        <v>1</v>
      </c>
      <c r="AG8752">
        <v>1.7743230131162</v>
      </c>
      <c r="AH8752">
        <v>1.2489361278548201</v>
      </c>
      <c r="AI8752">
        <v>3.0265950044394798</v>
      </c>
      <c r="AJ8752">
        <v>0.63148370057023095</v>
      </c>
      <c r="AK8752">
        <v>11.807051554284699</v>
      </c>
      <c r="AL8752">
        <v>4.5769035939557599</v>
      </c>
    </row>
    <row r="8753" spans="1:38">
      <c r="A8753">
        <v>8751</v>
      </c>
      <c r="B8753">
        <v>2.4277604867127701E-2</v>
      </c>
      <c r="C8753">
        <v>16.557127238295401</v>
      </c>
      <c r="D8753">
        <v>1.7147787871118101</v>
      </c>
      <c r="E8753">
        <v>-8.2956530532053395E-3</v>
      </c>
      <c r="F8753">
        <v>15.2033536719865</v>
      </c>
      <c r="G8753">
        <v>1.2328500413161001</v>
      </c>
      <c r="H8753">
        <v>1.3121381394797099E-2</v>
      </c>
      <c r="I8753">
        <v>35.827029380723502</v>
      </c>
      <c r="J8753">
        <v>3.1610352882809298</v>
      </c>
      <c r="K8753">
        <v>7.6619113143588397E-3</v>
      </c>
      <c r="L8753">
        <v>7.2150699862801204</v>
      </c>
      <c r="M8753">
        <v>0.60881025246572396</v>
      </c>
      <c r="N8753">
        <v>3.3001606592597398E-2</v>
      </c>
      <c r="O8753">
        <v>187.57938873032001</v>
      </c>
      <c r="P8753">
        <v>13.8850937769094</v>
      </c>
      <c r="Q8753">
        <v>-1.4009008121547199E-2</v>
      </c>
      <c r="R8753">
        <v>54.353207017268403</v>
      </c>
      <c r="S8753">
        <v>4.4720478861906203</v>
      </c>
      <c r="T8753" s="8">
        <f t="shared" si="820"/>
        <v>2507.4616032274585</v>
      </c>
      <c r="U8753" s="9">
        <f t="shared" si="821"/>
        <v>-24.458396772541619</v>
      </c>
      <c r="V8753" s="9" t="b">
        <f t="shared" si="822"/>
        <v>0</v>
      </c>
      <c r="W8753" s="10" t="b">
        <f t="shared" si="819"/>
        <v>0</v>
      </c>
      <c r="X8753" s="49">
        <f t="shared" si="823"/>
        <v>0</v>
      </c>
      <c r="Y8753" s="49">
        <f t="shared" si="824"/>
        <v>1</v>
      </c>
      <c r="AG8753">
        <v>1.7147787871118101</v>
      </c>
      <c r="AH8753">
        <v>1.2328500413161001</v>
      </c>
      <c r="AI8753">
        <v>3.1610352882809298</v>
      </c>
      <c r="AJ8753">
        <v>0.60881025246572396</v>
      </c>
      <c r="AK8753">
        <v>13.8850937769094</v>
      </c>
      <c r="AL8753">
        <v>4.4720478861906203</v>
      </c>
    </row>
    <row r="8754" spans="1:38">
      <c r="A8754">
        <v>8752</v>
      </c>
      <c r="B8754">
        <v>-6.0631677317134598E-2</v>
      </c>
      <c r="C8754">
        <v>15.2093044550691</v>
      </c>
      <c r="D8754">
        <v>1.67760307703235</v>
      </c>
      <c r="E8754">
        <v>-2.8509427815084601E-2</v>
      </c>
      <c r="F8754">
        <v>14.899121702433799</v>
      </c>
      <c r="G8754">
        <v>1.2316338473184301</v>
      </c>
      <c r="H8754">
        <v>4.8289540129987903E-3</v>
      </c>
      <c r="I8754">
        <v>35.531164754651201</v>
      </c>
      <c r="J8754">
        <v>3.1049269552316101</v>
      </c>
      <c r="K8754">
        <v>-1.19937695866276E-2</v>
      </c>
      <c r="L8754">
        <v>7.0746375418704597</v>
      </c>
      <c r="M8754">
        <v>0.59179205867301699</v>
      </c>
      <c r="N8754">
        <v>2.9148373717117599E-3</v>
      </c>
      <c r="O8754">
        <v>182.01978557889399</v>
      </c>
      <c r="P8754">
        <v>12.055508812579101</v>
      </c>
      <c r="Q8754">
        <v>8.9214594770171494E-3</v>
      </c>
      <c r="R8754">
        <v>55.613950951847698</v>
      </c>
      <c r="S8754">
        <v>4.6302902338093999</v>
      </c>
      <c r="T8754" s="8">
        <f t="shared" si="820"/>
        <v>2329.1754984643908</v>
      </c>
      <c r="U8754" s="9">
        <f t="shared" si="821"/>
        <v>-202.74450153560929</v>
      </c>
      <c r="V8754" s="9" t="b">
        <f t="shared" si="822"/>
        <v>0</v>
      </c>
      <c r="W8754" s="10" t="b">
        <f t="shared" si="819"/>
        <v>0</v>
      </c>
      <c r="X8754" s="49">
        <f t="shared" si="823"/>
        <v>0</v>
      </c>
      <c r="Y8754" s="49">
        <f t="shared" si="824"/>
        <v>1</v>
      </c>
      <c r="AG8754">
        <v>1.67760307703235</v>
      </c>
      <c r="AH8754">
        <v>1.2316338473184301</v>
      </c>
      <c r="AI8754">
        <v>3.1049269552316101</v>
      </c>
      <c r="AJ8754">
        <v>0.59179205867301699</v>
      </c>
      <c r="AK8754">
        <v>12.055508812579101</v>
      </c>
      <c r="AL8754">
        <v>4.6302902338093999</v>
      </c>
    </row>
    <row r="8755" spans="1:38">
      <c r="A8755">
        <v>8753</v>
      </c>
      <c r="B8755">
        <v>-4.78946259090662E-2</v>
      </c>
      <c r="C8755">
        <v>15.404265124087299</v>
      </c>
      <c r="D8755">
        <v>1.64233684305892</v>
      </c>
      <c r="E8755">
        <v>-2.96548033555088E-2</v>
      </c>
      <c r="F8755">
        <v>14.8820663820999</v>
      </c>
      <c r="G8755">
        <v>1.2345726305881</v>
      </c>
      <c r="H8755">
        <v>-4.4836969975000897E-2</v>
      </c>
      <c r="I8755">
        <v>33.809582485411802</v>
      </c>
      <c r="J8755">
        <v>3.1056632406038598</v>
      </c>
      <c r="K8755">
        <v>2.01259653398213E-3</v>
      </c>
      <c r="L8755">
        <v>7.1744247018668101</v>
      </c>
      <c r="M8755">
        <v>0.60162668336110303</v>
      </c>
      <c r="N8755">
        <v>8.4117887314915193E-2</v>
      </c>
      <c r="O8755">
        <v>197.417039530333</v>
      </c>
      <c r="P8755">
        <v>20.192208637046601</v>
      </c>
      <c r="Q8755">
        <v>-6.1660207856254201E-2</v>
      </c>
      <c r="R8755">
        <v>51.8239510999422</v>
      </c>
      <c r="S8755">
        <v>4.8298223320218101</v>
      </c>
      <c r="T8755" s="8">
        <f t="shared" si="820"/>
        <v>3160.6230366680393</v>
      </c>
      <c r="U8755" s="9">
        <f t="shared" si="821"/>
        <v>628.7030366680392</v>
      </c>
      <c r="V8755" s="9" t="b">
        <f t="shared" si="822"/>
        <v>0</v>
      </c>
      <c r="W8755" s="10" t="b">
        <f t="shared" si="819"/>
        <v>0</v>
      </c>
      <c r="X8755" s="49">
        <f t="shared" si="823"/>
        <v>1</v>
      </c>
      <c r="Y8755" s="49">
        <f t="shared" si="824"/>
        <v>0</v>
      </c>
      <c r="AG8755">
        <v>1.64233684305892</v>
      </c>
      <c r="AH8755">
        <v>1.2345726305881</v>
      </c>
      <c r="AI8755">
        <v>3.1056632406038598</v>
      </c>
      <c r="AJ8755">
        <v>0.60162668336110303</v>
      </c>
      <c r="AK8755">
        <v>20.192208637046601</v>
      </c>
      <c r="AL8755">
        <v>4.8298223320218101</v>
      </c>
    </row>
    <row r="8756" spans="1:38">
      <c r="A8756">
        <v>8754</v>
      </c>
      <c r="B8756">
        <v>-0.1538915667753</v>
      </c>
      <c r="C8756">
        <v>13.855018122389399</v>
      </c>
      <c r="D8756">
        <v>2.3445763690949701</v>
      </c>
      <c r="E8756">
        <v>-5.65769618837562E-3</v>
      </c>
      <c r="F8756">
        <v>15.243512408393</v>
      </c>
      <c r="G8756">
        <v>1.2366499355941101</v>
      </c>
      <c r="H8756">
        <v>7.1498171969274799E-2</v>
      </c>
      <c r="I8756">
        <v>37.980748378759998</v>
      </c>
      <c r="J8756">
        <v>4.0923177674448796</v>
      </c>
      <c r="K8756">
        <v>-8.2734731130757397E-2</v>
      </c>
      <c r="L8756">
        <v>6.5914624920059</v>
      </c>
      <c r="M8756">
        <v>0.69134042180630395</v>
      </c>
      <c r="N8756">
        <v>-9.8968557695867307E-3</v>
      </c>
      <c r="O8756">
        <v>179.70267866575901</v>
      </c>
      <c r="P8756">
        <v>11.74564503529</v>
      </c>
      <c r="Q8756">
        <v>4.41022712601265E-3</v>
      </c>
      <c r="R8756">
        <v>55.363628552929001</v>
      </c>
      <c r="S8756">
        <v>4.5831003068089</v>
      </c>
      <c r="T8756" s="8">
        <f t="shared" si="820"/>
        <v>2469.3629836039163</v>
      </c>
      <c r="U8756" s="9">
        <f t="shared" si="821"/>
        <v>-62.557016396083782</v>
      </c>
      <c r="V8756" s="9" t="b">
        <f t="shared" si="822"/>
        <v>0</v>
      </c>
      <c r="W8756" s="10" t="b">
        <f t="shared" si="819"/>
        <v>0</v>
      </c>
      <c r="X8756" s="49">
        <f t="shared" si="823"/>
        <v>0</v>
      </c>
      <c r="Y8756" s="49">
        <f t="shared" si="824"/>
        <v>1</v>
      </c>
      <c r="AG8756">
        <v>2.3445763690949701</v>
      </c>
      <c r="AH8756">
        <v>1.2366499355941101</v>
      </c>
      <c r="AI8756">
        <v>4.0923177674448796</v>
      </c>
      <c r="AJ8756">
        <v>0.69134042180630395</v>
      </c>
      <c r="AK8756">
        <v>11.74564503529</v>
      </c>
      <c r="AL8756">
        <v>4.5831003068089</v>
      </c>
    </row>
    <row r="8757" spans="1:38">
      <c r="A8757">
        <v>8755</v>
      </c>
      <c r="B8757">
        <v>4.0973792235911702E-2</v>
      </c>
      <c r="C8757">
        <v>16.8358887888315</v>
      </c>
      <c r="D8757">
        <v>1.8073203435549201</v>
      </c>
      <c r="E8757">
        <v>3.3426317025424097E-2</v>
      </c>
      <c r="F8757">
        <v>15.851085914133201</v>
      </c>
      <c r="G8757">
        <v>1.38934220186213</v>
      </c>
      <c r="H8757">
        <v>4.4512781246799901E-2</v>
      </c>
      <c r="I8757">
        <v>36.969528490129797</v>
      </c>
      <c r="J8757">
        <v>3.5571941351938898</v>
      </c>
      <c r="K8757">
        <v>9.4542723578391902E-3</v>
      </c>
      <c r="L8757">
        <v>7.2280135929925597</v>
      </c>
      <c r="M8757">
        <v>0.61288084880679605</v>
      </c>
      <c r="N8757">
        <v>4.0024392734015098E-2</v>
      </c>
      <c r="O8757">
        <v>188.90135517249001</v>
      </c>
      <c r="P8757">
        <v>14.535111107627801</v>
      </c>
      <c r="Q8757">
        <v>-6.3760455045054801E-2</v>
      </c>
      <c r="R8757">
        <v>51.715222211070902</v>
      </c>
      <c r="S8757">
        <v>4.8643835535038003</v>
      </c>
      <c r="T8757" s="8">
        <f t="shared" si="820"/>
        <v>2676.6232190549335</v>
      </c>
      <c r="U8757" s="9">
        <f t="shared" si="821"/>
        <v>144.70321905493347</v>
      </c>
      <c r="V8757" s="9" t="b">
        <f t="shared" si="822"/>
        <v>0</v>
      </c>
      <c r="W8757" s="10" t="b">
        <f t="shared" si="819"/>
        <v>0</v>
      </c>
      <c r="X8757" s="49">
        <f t="shared" si="823"/>
        <v>1</v>
      </c>
      <c r="Y8757" s="49">
        <f t="shared" si="824"/>
        <v>0</v>
      </c>
      <c r="AG8757">
        <v>1.8073203435549201</v>
      </c>
      <c r="AH8757">
        <v>1.38934220186213</v>
      </c>
      <c r="AI8757">
        <v>3.5571941351938898</v>
      </c>
      <c r="AJ8757">
        <v>0.61288084880679605</v>
      </c>
      <c r="AK8757">
        <v>14.535111107627801</v>
      </c>
      <c r="AL8757">
        <v>4.8643835535038003</v>
      </c>
    </row>
    <row r="8758" spans="1:38">
      <c r="A8758">
        <v>8756</v>
      </c>
      <c r="B8758">
        <v>3.5510966334208999E-2</v>
      </c>
      <c r="C8758">
        <v>16.744168014885201</v>
      </c>
      <c r="D8758">
        <v>1.7750996649780599</v>
      </c>
      <c r="E8758">
        <v>1.69638055700225E-3</v>
      </c>
      <c r="F8758">
        <v>15.356027584041</v>
      </c>
      <c r="G8758">
        <v>1.2529589699047201</v>
      </c>
      <c r="H8758">
        <v>5.2532112251422902E-2</v>
      </c>
      <c r="I8758">
        <v>37.267191309299498</v>
      </c>
      <c r="J8758">
        <v>3.6999368693644699</v>
      </c>
      <c r="K8758">
        <v>-8.0112631595967598E-2</v>
      </c>
      <c r="L8758">
        <v>6.6087686420481901</v>
      </c>
      <c r="M8758">
        <v>0.68232431147505701</v>
      </c>
      <c r="N8758">
        <v>-1.69992514294291E-2</v>
      </c>
      <c r="O8758">
        <v>178.430880892446</v>
      </c>
      <c r="P8758">
        <v>11.6900066210696</v>
      </c>
      <c r="Q8758">
        <v>2.6983745307507901E-2</v>
      </c>
      <c r="R8758">
        <v>56.627592816734797</v>
      </c>
      <c r="S8758">
        <v>4.9192944520048698</v>
      </c>
      <c r="T8758" s="8">
        <f t="shared" si="820"/>
        <v>2401.9620888796776</v>
      </c>
      <c r="U8758" s="9">
        <f t="shared" si="821"/>
        <v>-129.95791112032248</v>
      </c>
      <c r="V8758" s="9" t="b">
        <f t="shared" si="822"/>
        <v>0</v>
      </c>
      <c r="W8758" s="10" t="b">
        <f t="shared" si="819"/>
        <v>0</v>
      </c>
      <c r="X8758" s="49">
        <f t="shared" si="823"/>
        <v>0</v>
      </c>
      <c r="Y8758" s="49">
        <f t="shared" si="824"/>
        <v>1</v>
      </c>
      <c r="AG8758">
        <v>1.7750996649780599</v>
      </c>
      <c r="AH8758">
        <v>1.2529589699047201</v>
      </c>
      <c r="AI8758">
        <v>3.6999368693644699</v>
      </c>
      <c r="AJ8758">
        <v>0.68232431147505701</v>
      </c>
      <c r="AK8758">
        <v>11.6900066210696</v>
      </c>
      <c r="AL8758">
        <v>4.9192944520048698</v>
      </c>
    </row>
    <row r="8759" spans="1:38">
      <c r="A8759">
        <v>8757</v>
      </c>
      <c r="B8759">
        <v>1.1482931411871801E-2</v>
      </c>
      <c r="C8759">
        <v>16.346633671688501</v>
      </c>
      <c r="D8759">
        <v>1.66495711068346</v>
      </c>
      <c r="E8759">
        <v>2.1172550095580601E-2</v>
      </c>
      <c r="F8759">
        <v>15.658035614060999</v>
      </c>
      <c r="G8759">
        <v>1.3254187527985599</v>
      </c>
      <c r="H8759">
        <v>7.3423840725863401E-3</v>
      </c>
      <c r="I8759">
        <v>35.620582177343401</v>
      </c>
      <c r="J8759">
        <v>3.12182493250585</v>
      </c>
      <c r="K8759">
        <v>1.4479092032554699E-2</v>
      </c>
      <c r="L8759">
        <v>7.2644244603140802</v>
      </c>
      <c r="M8759">
        <v>0.62048873085423495</v>
      </c>
      <c r="N8759">
        <v>-3.1816954633204302E-3</v>
      </c>
      <c r="O8759">
        <v>180.913471745387</v>
      </c>
      <c r="P8759">
        <v>11.8517535019476</v>
      </c>
      <c r="Q8759">
        <v>1.6715839770242401E-2</v>
      </c>
      <c r="R8759">
        <v>56.049120972359503</v>
      </c>
      <c r="S8759">
        <v>4.7310219732826901</v>
      </c>
      <c r="T8759" s="8">
        <f t="shared" si="820"/>
        <v>2331.5465002072397</v>
      </c>
      <c r="U8759" s="9">
        <f t="shared" si="821"/>
        <v>-200.37349979276041</v>
      </c>
      <c r="V8759" s="9" t="b">
        <f t="shared" si="822"/>
        <v>0</v>
      </c>
      <c r="W8759" s="10" t="b">
        <f t="shared" si="819"/>
        <v>0</v>
      </c>
      <c r="X8759" s="49">
        <f t="shared" si="823"/>
        <v>0</v>
      </c>
      <c r="Y8759" s="49">
        <f t="shared" si="824"/>
        <v>1</v>
      </c>
      <c r="AG8759">
        <v>1.66495711068346</v>
      </c>
      <c r="AH8759">
        <v>1.3254187527985599</v>
      </c>
      <c r="AI8759">
        <v>3.12182493250585</v>
      </c>
      <c r="AJ8759">
        <v>0.62048873085423495</v>
      </c>
      <c r="AK8759">
        <v>11.8517535019476</v>
      </c>
      <c r="AL8759">
        <v>4.7310219732826901</v>
      </c>
    </row>
    <row r="8760" spans="1:38">
      <c r="A8760">
        <v>8758</v>
      </c>
      <c r="B8760">
        <v>2.1262380791842599E-2</v>
      </c>
      <c r="C8760">
        <v>16.507278979231</v>
      </c>
      <c r="D8760">
        <v>1.7010368278764301</v>
      </c>
      <c r="E8760">
        <v>-3.5719379820048601E-2</v>
      </c>
      <c r="F8760">
        <v>14.792086074585599</v>
      </c>
      <c r="G8760">
        <v>1.2466964835130501</v>
      </c>
      <c r="H8760">
        <v>-3.9975222392380903E-2</v>
      </c>
      <c r="I8760">
        <v>33.974356361268299</v>
      </c>
      <c r="J8760">
        <v>3.0817958356981801</v>
      </c>
      <c r="K8760">
        <v>-5.1385861531033902E-2</v>
      </c>
      <c r="L8760">
        <v>6.8013703874311897</v>
      </c>
      <c r="M8760">
        <v>0.61615106154321098</v>
      </c>
      <c r="N8760">
        <v>-6.7965548165641399E-3</v>
      </c>
      <c r="O8760">
        <v>180.260675583927</v>
      </c>
      <c r="P8760">
        <v>11.771926437010499</v>
      </c>
      <c r="Q8760">
        <v>6.7370572687784902E-2</v>
      </c>
      <c r="R8760">
        <v>58.961412198065901</v>
      </c>
      <c r="S8760">
        <v>6.0370840539546098</v>
      </c>
      <c r="T8760" s="8">
        <f t="shared" si="820"/>
        <v>2445.4690699595981</v>
      </c>
      <c r="U8760" s="9">
        <f t="shared" si="821"/>
        <v>-86.450930040402</v>
      </c>
      <c r="V8760" s="9" t="b">
        <f t="shared" si="822"/>
        <v>0</v>
      </c>
      <c r="W8760" s="10" t="b">
        <f t="shared" si="819"/>
        <v>0</v>
      </c>
      <c r="X8760" s="49">
        <f t="shared" si="823"/>
        <v>0</v>
      </c>
      <c r="Y8760" s="49">
        <f t="shared" si="824"/>
        <v>1</v>
      </c>
      <c r="AG8760">
        <v>1.7010368278764301</v>
      </c>
      <c r="AH8760">
        <v>1.2466964835130501</v>
      </c>
      <c r="AI8760">
        <v>3.0817958356981801</v>
      </c>
      <c r="AJ8760">
        <v>0.61615106154321098</v>
      </c>
      <c r="AK8760">
        <v>11.771926437010499</v>
      </c>
      <c r="AL8760">
        <v>6.0370840539546098</v>
      </c>
    </row>
    <row r="8761" spans="1:38">
      <c r="A8761">
        <v>8759</v>
      </c>
      <c r="B8761">
        <v>-4.0449798288877903E-2</v>
      </c>
      <c r="C8761">
        <v>15.519375178138199</v>
      </c>
      <c r="D8761">
        <v>1.6257653862202901</v>
      </c>
      <c r="E8761">
        <v>9.3592445219536895E-3</v>
      </c>
      <c r="F8761">
        <v>15.4741507372764</v>
      </c>
      <c r="G8761">
        <v>1.27608994549341</v>
      </c>
      <c r="H8761">
        <v>6.15509980312198E-2</v>
      </c>
      <c r="I8761">
        <v>37.604820080146403</v>
      </c>
      <c r="J8761">
        <v>3.8707749934449098</v>
      </c>
      <c r="K8761">
        <v>6.9642106251550599E-3</v>
      </c>
      <c r="L8761">
        <v>7.2100377826681399</v>
      </c>
      <c r="M8761">
        <v>0.60979570550086404</v>
      </c>
      <c r="N8761">
        <v>-1.1362648057757401E-2</v>
      </c>
      <c r="O8761">
        <v>179.43946482074699</v>
      </c>
      <c r="P8761">
        <v>11.7338106776399</v>
      </c>
      <c r="Q8761">
        <v>5.3981183006724602E-2</v>
      </c>
      <c r="R8761">
        <v>58.1772165401959</v>
      </c>
      <c r="S8761">
        <v>5.58613616697391</v>
      </c>
      <c r="T8761" s="8">
        <f t="shared" si="820"/>
        <v>2470.2372875273286</v>
      </c>
      <c r="U8761" s="9">
        <f t="shared" si="821"/>
        <v>-61.682712472671483</v>
      </c>
      <c r="V8761" s="9" t="b">
        <f t="shared" si="822"/>
        <v>0</v>
      </c>
      <c r="W8761" s="10" t="b">
        <f t="shared" si="819"/>
        <v>0</v>
      </c>
      <c r="X8761" s="49">
        <f t="shared" si="823"/>
        <v>0</v>
      </c>
      <c r="Y8761" s="49">
        <f t="shared" si="824"/>
        <v>1</v>
      </c>
      <c r="AG8761">
        <v>1.6257653862202901</v>
      </c>
      <c r="AH8761">
        <v>1.27608994549341</v>
      </c>
      <c r="AI8761">
        <v>3.8707749934449098</v>
      </c>
      <c r="AJ8761">
        <v>0.60979570550086404</v>
      </c>
      <c r="AK8761">
        <v>11.7338106776399</v>
      </c>
      <c r="AL8761">
        <v>5.58613616697391</v>
      </c>
    </row>
    <row r="8762" spans="1:38">
      <c r="A8762">
        <v>8760</v>
      </c>
      <c r="B8762">
        <v>8.5644467635938706E-2</v>
      </c>
      <c r="C8762">
        <v>17.605010001788401</v>
      </c>
      <c r="D8762">
        <v>2.1930342937835601</v>
      </c>
      <c r="E8762">
        <v>-3.9981576485260503E-2</v>
      </c>
      <c r="F8762">
        <v>14.729173462849801</v>
      </c>
      <c r="G8762">
        <v>1.25499190451908</v>
      </c>
      <c r="H8762">
        <v>4.82746266666019E-3</v>
      </c>
      <c r="I8762">
        <v>35.531111765418203</v>
      </c>
      <c r="J8762">
        <v>3.1049269552316101</v>
      </c>
      <c r="K8762">
        <v>8.0417188592524606E-3</v>
      </c>
      <c r="L8762">
        <v>7.2178108447642604</v>
      </c>
      <c r="M8762">
        <v>0.61026677462860202</v>
      </c>
      <c r="N8762">
        <v>-6.1275121755541902E-2</v>
      </c>
      <c r="O8762">
        <v>170.70303920610701</v>
      </c>
      <c r="P8762">
        <v>13.3234996161887</v>
      </c>
      <c r="Q8762">
        <v>-0.10018053647304299</v>
      </c>
      <c r="R8762">
        <v>49.865635103559796</v>
      </c>
      <c r="S8762">
        <v>5.7168892480745201</v>
      </c>
      <c r="T8762" s="8">
        <f t="shared" si="820"/>
        <v>2620.3608792426071</v>
      </c>
      <c r="U8762" s="9">
        <f t="shared" si="821"/>
        <v>88.440879242607025</v>
      </c>
      <c r="V8762" s="9" t="b">
        <f t="shared" si="822"/>
        <v>0</v>
      </c>
      <c r="W8762" s="10" t="b">
        <f t="shared" si="819"/>
        <v>0</v>
      </c>
      <c r="X8762" s="49">
        <f t="shared" si="823"/>
        <v>1</v>
      </c>
      <c r="Y8762" s="49">
        <f t="shared" si="824"/>
        <v>0</v>
      </c>
      <c r="AG8762">
        <v>2.1930342937835601</v>
      </c>
      <c r="AH8762">
        <v>1.25499190451908</v>
      </c>
      <c r="AI8762">
        <v>3.1049269552316101</v>
      </c>
      <c r="AJ8762">
        <v>0.61026677462860202</v>
      </c>
      <c r="AK8762">
        <v>13.3234996161887</v>
      </c>
      <c r="AL8762">
        <v>5.7168892480745201</v>
      </c>
    </row>
    <row r="8763" spans="1:38">
      <c r="A8763">
        <v>8761</v>
      </c>
      <c r="B8763">
        <v>-4.3657263207359402E-2</v>
      </c>
      <c r="C8763">
        <v>15.469677071771001</v>
      </c>
      <c r="D8763">
        <v>1.6322756926772399</v>
      </c>
      <c r="E8763">
        <v>-2.7321386138697602E-2</v>
      </c>
      <c r="F8763">
        <v>14.9168329987537</v>
      </c>
      <c r="G8763">
        <v>1.2299161134299801</v>
      </c>
      <c r="H8763">
        <v>2.45880292939426E-2</v>
      </c>
      <c r="I8763">
        <v>36.240209681209699</v>
      </c>
      <c r="J8763">
        <v>3.2816026033326202</v>
      </c>
      <c r="K8763">
        <v>7.3846088378565794E-2</v>
      </c>
      <c r="L8763">
        <v>7.7087501698049099</v>
      </c>
      <c r="M8763">
        <v>0.82178966827283095</v>
      </c>
      <c r="N8763">
        <v>4.3120169991646098E-2</v>
      </c>
      <c r="O8763">
        <v>189.487057826474</v>
      </c>
      <c r="P8763">
        <v>14.822686828522601</v>
      </c>
      <c r="Q8763">
        <v>3.3500837134614603E-2</v>
      </c>
      <c r="R8763">
        <v>56.9978452130417</v>
      </c>
      <c r="S8763">
        <v>5.0426482019133196</v>
      </c>
      <c r="T8763" s="8">
        <f t="shared" si="820"/>
        <v>2683.0919108148591</v>
      </c>
      <c r="U8763" s="9">
        <f t="shared" si="821"/>
        <v>151.17191081485907</v>
      </c>
      <c r="V8763" s="9" t="b">
        <f t="shared" si="822"/>
        <v>0</v>
      </c>
      <c r="W8763" s="10" t="b">
        <f t="shared" si="819"/>
        <v>0</v>
      </c>
      <c r="X8763" s="49">
        <f t="shared" si="823"/>
        <v>1</v>
      </c>
      <c r="Y8763" s="49">
        <f t="shared" si="824"/>
        <v>0</v>
      </c>
      <c r="AG8763">
        <v>1.6322756926772399</v>
      </c>
      <c r="AH8763">
        <v>1.2299161134299801</v>
      </c>
      <c r="AI8763">
        <v>3.2816026033326202</v>
      </c>
      <c r="AJ8763">
        <v>0.82178966827283095</v>
      </c>
      <c r="AK8763">
        <v>14.822686828522601</v>
      </c>
      <c r="AL8763">
        <v>5.0426482019133196</v>
      </c>
    </row>
    <row r="8764" spans="1:38">
      <c r="A8764">
        <v>8762</v>
      </c>
      <c r="B8764">
        <v>7.0152128735108399E-3</v>
      </c>
      <c r="C8764">
        <v>16.273764414268701</v>
      </c>
      <c r="D8764">
        <v>1.6506233817029401</v>
      </c>
      <c r="E8764">
        <v>3.67286879291493E-3</v>
      </c>
      <c r="F8764">
        <v>15.386408605887</v>
      </c>
      <c r="G8764">
        <v>1.2599881411246701</v>
      </c>
      <c r="H8764">
        <v>-0.100285148388558</v>
      </c>
      <c r="I8764">
        <v>31.985929065116899</v>
      </c>
      <c r="J8764">
        <v>3.7810164770575199</v>
      </c>
      <c r="K8764">
        <v>-2.6034214191155099E-2</v>
      </c>
      <c r="L8764">
        <v>6.9760005592988703</v>
      </c>
      <c r="M8764">
        <v>0.59018095353473199</v>
      </c>
      <c r="N8764">
        <v>-3.1324062884807602E-2</v>
      </c>
      <c r="O8764">
        <v>175.893112091386</v>
      </c>
      <c r="P8764">
        <v>11.8753652762725</v>
      </c>
      <c r="Q8764">
        <v>6.06711054950767E-6</v>
      </c>
      <c r="R8764">
        <v>55.120334420147998</v>
      </c>
      <c r="S8764">
        <v>4.5376906696972901</v>
      </c>
      <c r="T8764" s="8">
        <f t="shared" si="820"/>
        <v>2369.4864899389654</v>
      </c>
      <c r="U8764" s="9">
        <f t="shared" si="821"/>
        <v>-162.43351006103467</v>
      </c>
      <c r="V8764" s="9" t="b">
        <f t="shared" si="822"/>
        <v>0</v>
      </c>
      <c r="W8764" s="10" t="b">
        <f t="shared" si="819"/>
        <v>0</v>
      </c>
      <c r="X8764" s="49">
        <f t="shared" si="823"/>
        <v>0</v>
      </c>
      <c r="Y8764" s="49">
        <f t="shared" si="824"/>
        <v>1</v>
      </c>
      <c r="AG8764">
        <v>1.6506233817029401</v>
      </c>
      <c r="AH8764">
        <v>1.2599881411246701</v>
      </c>
      <c r="AI8764">
        <v>3.7810164770575199</v>
      </c>
      <c r="AJ8764">
        <v>0.59018095353473199</v>
      </c>
      <c r="AK8764">
        <v>11.8753652762725</v>
      </c>
      <c r="AL8764">
        <v>4.5376906696972901</v>
      </c>
    </row>
    <row r="8765" spans="1:38">
      <c r="A8765">
        <v>8763</v>
      </c>
      <c r="B8765">
        <v>4.39058913878684E-2</v>
      </c>
      <c r="C8765">
        <v>16.885325725653601</v>
      </c>
      <c r="D8765">
        <v>1.82563968382547</v>
      </c>
      <c r="E8765">
        <v>7.2372800591819095E-2</v>
      </c>
      <c r="F8765">
        <v>16.480609260286499</v>
      </c>
      <c r="G8765">
        <v>1.7190653687906601</v>
      </c>
      <c r="H8765">
        <v>-1.9899214147168699E-2</v>
      </c>
      <c r="I8765">
        <v>34.6633184841969</v>
      </c>
      <c r="J8765">
        <v>3.02751545036298</v>
      </c>
      <c r="K8765">
        <v>1.18858675580463E-4</v>
      </c>
      <c r="L8765">
        <v>7.1608510786951998</v>
      </c>
      <c r="M8765">
        <v>0.60019378729140405</v>
      </c>
      <c r="N8765">
        <v>-7.2966211643333001E-2</v>
      </c>
      <c r="O8765">
        <v>168.71895528131</v>
      </c>
      <c r="P8765">
        <v>14.220158476719501</v>
      </c>
      <c r="Q8765">
        <v>4.5918425920448598E-2</v>
      </c>
      <c r="R8765">
        <v>57.710033697050598</v>
      </c>
      <c r="S8765">
        <v>5.3634691779988399</v>
      </c>
      <c r="T8765" s="8">
        <f t="shared" si="820"/>
        <v>2675.6041944988856</v>
      </c>
      <c r="U8765" s="9">
        <f t="shared" si="821"/>
        <v>143.68419449888552</v>
      </c>
      <c r="V8765" s="9" t="b">
        <f t="shared" si="822"/>
        <v>0</v>
      </c>
      <c r="W8765" s="10" t="b">
        <f t="shared" si="819"/>
        <v>0</v>
      </c>
      <c r="X8765" s="49">
        <f t="shared" si="823"/>
        <v>1</v>
      </c>
      <c r="Y8765" s="49">
        <f t="shared" si="824"/>
        <v>0</v>
      </c>
      <c r="AG8765">
        <v>1.82563968382547</v>
      </c>
      <c r="AH8765">
        <v>1.7190653687906601</v>
      </c>
      <c r="AI8765">
        <v>3.02751545036298</v>
      </c>
      <c r="AJ8765">
        <v>0.60019378729140405</v>
      </c>
      <c r="AK8765">
        <v>14.220158476719501</v>
      </c>
      <c r="AL8765">
        <v>5.3634691779988399</v>
      </c>
    </row>
    <row r="8766" spans="1:38">
      <c r="A8766">
        <v>8764</v>
      </c>
      <c r="B8766">
        <v>-5.1931701902366298E-3</v>
      </c>
      <c r="C8766">
        <v>16.076295902655399</v>
      </c>
      <c r="D8766">
        <v>1.6201762876785899</v>
      </c>
      <c r="E8766">
        <v>1.04677295968554E-2</v>
      </c>
      <c r="F8766">
        <v>15.4913131127766</v>
      </c>
      <c r="G8766">
        <v>1.2802046732140999</v>
      </c>
      <c r="H8766">
        <v>1.36724111258213E-3</v>
      </c>
      <c r="I8766">
        <v>35.408378710885799</v>
      </c>
      <c r="J8766">
        <v>3.08300356621432</v>
      </c>
      <c r="K8766">
        <v>5.85714098283249E-2</v>
      </c>
      <c r="L8766">
        <v>7.5918962142221798</v>
      </c>
      <c r="M8766">
        <v>0.75270614589589302</v>
      </c>
      <c r="N8766">
        <v>-3.1432760112805598E-3</v>
      </c>
      <c r="O8766">
        <v>180.92042247535801</v>
      </c>
      <c r="P8766">
        <v>11.8535281427593</v>
      </c>
      <c r="Q8766">
        <v>-2.4778018523147202E-2</v>
      </c>
      <c r="R8766">
        <v>53.771017196104502</v>
      </c>
      <c r="S8766">
        <v>4.4653244264903398</v>
      </c>
      <c r="T8766" s="8">
        <f t="shared" si="820"/>
        <v>2305.4943242252543</v>
      </c>
      <c r="U8766" s="9">
        <f t="shared" si="821"/>
        <v>-226.42567577474574</v>
      </c>
      <c r="V8766" s="9" t="b">
        <f t="shared" si="822"/>
        <v>1</v>
      </c>
      <c r="W8766" s="10" t="b">
        <f t="shared" si="819"/>
        <v>0</v>
      </c>
      <c r="X8766" s="49">
        <f t="shared" si="823"/>
        <v>0</v>
      </c>
      <c r="Y8766" s="49">
        <f t="shared" si="824"/>
        <v>1</v>
      </c>
      <c r="AG8766">
        <v>1.6201762876785899</v>
      </c>
      <c r="AH8766">
        <v>1.2802046732140999</v>
      </c>
      <c r="AI8766">
        <v>3.08300356621432</v>
      </c>
      <c r="AJ8766">
        <v>0.75270614589589302</v>
      </c>
      <c r="AK8766">
        <v>11.8535281427593</v>
      </c>
      <c r="AL8766">
        <v>4.4653244264903398</v>
      </c>
    </row>
    <row r="8767" spans="1:38">
      <c r="A8767">
        <v>8765</v>
      </c>
      <c r="B8767">
        <v>-6.02676955347759E-2</v>
      </c>
      <c r="C8767">
        <v>15.2148413724205</v>
      </c>
      <c r="D8767">
        <v>1.6777299689176799</v>
      </c>
      <c r="E8767">
        <v>-6.7749633247531499E-3</v>
      </c>
      <c r="F8767">
        <v>15.226490843524299</v>
      </c>
      <c r="G8767">
        <v>1.23460159927327</v>
      </c>
      <c r="H8767">
        <v>5.28426592696576E-3</v>
      </c>
      <c r="I8767">
        <v>35.547346200804199</v>
      </c>
      <c r="J8767">
        <v>3.1101739839918401</v>
      </c>
      <c r="K8767">
        <v>-2.39386338850874E-2</v>
      </c>
      <c r="L8767">
        <v>6.9906346567938904</v>
      </c>
      <c r="M8767">
        <v>0.58887976657218999</v>
      </c>
      <c r="N8767">
        <v>7.7989324547341702E-4</v>
      </c>
      <c r="O8767">
        <v>181.63159803361901</v>
      </c>
      <c r="P8767">
        <v>11.974187010478101</v>
      </c>
      <c r="Q8767">
        <v>2.3915391367052299E-2</v>
      </c>
      <c r="R8767">
        <v>56.454105615358202</v>
      </c>
      <c r="S8767">
        <v>4.8592881110040897</v>
      </c>
      <c r="T8767" s="8">
        <f t="shared" si="820"/>
        <v>2344.4860440237171</v>
      </c>
      <c r="U8767" s="9">
        <f t="shared" si="821"/>
        <v>-187.43395597628296</v>
      </c>
      <c r="V8767" s="9" t="b">
        <f t="shared" si="822"/>
        <v>0</v>
      </c>
      <c r="W8767" s="10" t="b">
        <f t="shared" si="819"/>
        <v>0</v>
      </c>
      <c r="X8767" s="49">
        <f t="shared" si="823"/>
        <v>0</v>
      </c>
      <c r="Y8767" s="49">
        <f t="shared" si="824"/>
        <v>1</v>
      </c>
      <c r="AG8767">
        <v>1.6777299689176799</v>
      </c>
      <c r="AH8767">
        <v>1.23460159927327</v>
      </c>
      <c r="AI8767">
        <v>3.1101739839918401</v>
      </c>
      <c r="AJ8767">
        <v>0.58887976657218999</v>
      </c>
      <c r="AK8767">
        <v>11.974187010478101</v>
      </c>
      <c r="AL8767">
        <v>4.8592881110040897</v>
      </c>
    </row>
    <row r="8768" spans="1:38">
      <c r="A8768">
        <v>8766</v>
      </c>
      <c r="B8768">
        <v>2.3978727007474901E-2</v>
      </c>
      <c r="C8768">
        <v>16.552179418978099</v>
      </c>
      <c r="D8768">
        <v>1.7144001423678199</v>
      </c>
      <c r="E8768">
        <v>5.7624205942877302E-2</v>
      </c>
      <c r="F8768">
        <v>16.239327094812701</v>
      </c>
      <c r="G8768">
        <v>1.5740635548244499</v>
      </c>
      <c r="H8768">
        <v>-4.4280787927272799E-3</v>
      </c>
      <c r="I8768">
        <v>35.203769290115098</v>
      </c>
      <c r="J8768">
        <v>3.0524139183357399</v>
      </c>
      <c r="K8768">
        <v>8.3734010290641203E-2</v>
      </c>
      <c r="L8768">
        <v>7.7853517807804904</v>
      </c>
      <c r="M8768">
        <v>0.872647288668568</v>
      </c>
      <c r="N8768">
        <v>1.4878115961951601E-2</v>
      </c>
      <c r="O8768">
        <v>184.21041641935801</v>
      </c>
      <c r="P8768">
        <v>12.5867775528839</v>
      </c>
      <c r="Q8768">
        <v>-3.2261181332332703E-2</v>
      </c>
      <c r="R8768">
        <v>53.3701416989907</v>
      </c>
      <c r="S8768">
        <v>4.5007823821665003</v>
      </c>
      <c r="T8768" s="8">
        <f t="shared" si="820"/>
        <v>2430.1084839246973</v>
      </c>
      <c r="U8768" s="9">
        <f t="shared" si="821"/>
        <v>-101.81151607530273</v>
      </c>
      <c r="V8768" s="9" t="b">
        <f t="shared" si="822"/>
        <v>0</v>
      </c>
      <c r="W8768" s="10" t="b">
        <f t="shared" si="819"/>
        <v>0</v>
      </c>
      <c r="X8768" s="49">
        <f t="shared" si="823"/>
        <v>0</v>
      </c>
      <c r="Y8768" s="49">
        <f t="shared" si="824"/>
        <v>1</v>
      </c>
      <c r="AG8768">
        <v>1.7144001423678199</v>
      </c>
      <c r="AH8768">
        <v>1.5740635548244499</v>
      </c>
      <c r="AI8768">
        <v>3.0524139183357399</v>
      </c>
      <c r="AJ8768">
        <v>0.872647288668568</v>
      </c>
      <c r="AK8768">
        <v>12.5867775528839</v>
      </c>
      <c r="AL8768">
        <v>4.5007823821665003</v>
      </c>
    </row>
    <row r="8769" spans="1:38">
      <c r="A8769">
        <v>8767</v>
      </c>
      <c r="B8769">
        <v>-6.3534517015008798E-2</v>
      </c>
      <c r="C8769">
        <v>15.1652183007968</v>
      </c>
      <c r="D8769">
        <v>1.6914581190445901</v>
      </c>
      <c r="E8769">
        <v>-7.4085464544954797E-3</v>
      </c>
      <c r="F8769">
        <v>15.216846651321999</v>
      </c>
      <c r="G8769">
        <v>1.2337630950313601</v>
      </c>
      <c r="H8769">
        <v>-5.3320098561821599E-2</v>
      </c>
      <c r="I8769">
        <v>33.523984544466103</v>
      </c>
      <c r="J8769">
        <v>3.1635480135464298</v>
      </c>
      <c r="K8769">
        <v>5.0550350183584801E-2</v>
      </c>
      <c r="L8769">
        <v>7.5312447316304603</v>
      </c>
      <c r="M8769">
        <v>0.72187009343458997</v>
      </c>
      <c r="N8769">
        <v>3.8115981774516201E-2</v>
      </c>
      <c r="O8769">
        <v>188.54119752971999</v>
      </c>
      <c r="P8769">
        <v>14.358973040968101</v>
      </c>
      <c r="Q8769">
        <v>1.6122506902743999E-2</v>
      </c>
      <c r="R8769">
        <v>56.0158750506166</v>
      </c>
      <c r="S8769">
        <v>4.7205540909861803</v>
      </c>
      <c r="T8769" s="8">
        <f t="shared" si="820"/>
        <v>2589.0166453011252</v>
      </c>
      <c r="U8769" s="9">
        <f t="shared" si="821"/>
        <v>57.096645301125136</v>
      </c>
      <c r="V8769" s="9" t="b">
        <f t="shared" si="822"/>
        <v>0</v>
      </c>
      <c r="W8769" s="10" t="b">
        <f t="shared" si="819"/>
        <v>0</v>
      </c>
      <c r="X8769" s="49">
        <f t="shared" si="823"/>
        <v>1</v>
      </c>
      <c r="Y8769" s="49">
        <f t="shared" si="824"/>
        <v>0</v>
      </c>
      <c r="AG8769">
        <v>1.6914581190445901</v>
      </c>
      <c r="AH8769">
        <v>1.2337630950313601</v>
      </c>
      <c r="AI8769">
        <v>3.1635480135464298</v>
      </c>
      <c r="AJ8769">
        <v>0.72187009343458997</v>
      </c>
      <c r="AK8769">
        <v>14.358973040968101</v>
      </c>
      <c r="AL8769">
        <v>4.7205540909861803</v>
      </c>
    </row>
    <row r="8770" spans="1:38">
      <c r="A8770">
        <v>8768</v>
      </c>
      <c r="B8770">
        <v>-7.5804043708180294E-2</v>
      </c>
      <c r="C8770">
        <v>14.980285091522299</v>
      </c>
      <c r="D8770">
        <v>1.7465939032622999</v>
      </c>
      <c r="E8770">
        <v>5.7978832888873197E-3</v>
      </c>
      <c r="F8770">
        <v>15.4191397119359</v>
      </c>
      <c r="G8770">
        <v>1.2659987789135101</v>
      </c>
      <c r="H8770">
        <v>3.3727842433814E-2</v>
      </c>
      <c r="I8770">
        <v>36.572956732416102</v>
      </c>
      <c r="J8770">
        <v>3.3930141781991501</v>
      </c>
      <c r="K8770">
        <v>6.6134658446450306E-2</v>
      </c>
      <c r="L8770">
        <v>7.6495332998277501</v>
      </c>
      <c r="M8770">
        <v>0.78629263512095704</v>
      </c>
      <c r="N8770">
        <v>4.5966954360342699E-3</v>
      </c>
      <c r="O8770">
        <v>182.32617460233899</v>
      </c>
      <c r="P8770">
        <v>12.1174834000938</v>
      </c>
      <c r="Q8770">
        <v>-4.0629093411968797E-2</v>
      </c>
      <c r="R8770">
        <v>52.925408385297999</v>
      </c>
      <c r="S8770">
        <v>4.5591363785008197</v>
      </c>
      <c r="T8770" s="8">
        <f t="shared" si="820"/>
        <v>2386.8519274090536</v>
      </c>
      <c r="U8770" s="9">
        <f t="shared" si="821"/>
        <v>-145.06807259094649</v>
      </c>
      <c r="V8770" s="9" t="b">
        <f t="shared" si="822"/>
        <v>0</v>
      </c>
      <c r="W8770" s="10" t="b">
        <f t="shared" si="819"/>
        <v>0</v>
      </c>
      <c r="X8770" s="49">
        <f t="shared" si="823"/>
        <v>0</v>
      </c>
      <c r="Y8770" s="49">
        <f t="shared" si="824"/>
        <v>1</v>
      </c>
      <c r="AG8770">
        <v>1.7465939032622999</v>
      </c>
      <c r="AH8770">
        <v>1.2659987789135101</v>
      </c>
      <c r="AI8770">
        <v>3.3930141781991501</v>
      </c>
      <c r="AJ8770">
        <v>0.78629263512095704</v>
      </c>
      <c r="AK8770">
        <v>12.1174834000938</v>
      </c>
      <c r="AL8770">
        <v>4.5591363785008197</v>
      </c>
    </row>
    <row r="8771" spans="1:38">
      <c r="A8771">
        <v>8769</v>
      </c>
      <c r="B8771">
        <v>4.7261187624532602E-2</v>
      </c>
      <c r="C8771">
        <v>16.9420761495162</v>
      </c>
      <c r="D8771">
        <v>1.8501025133687901</v>
      </c>
      <c r="E8771">
        <v>4.6622680408053199E-3</v>
      </c>
      <c r="F8771">
        <v>15.401639440435099</v>
      </c>
      <c r="G8771">
        <v>1.26187930585409</v>
      </c>
      <c r="H8771">
        <v>3.0511054553451E-2</v>
      </c>
      <c r="I8771">
        <v>36.455498309151999</v>
      </c>
      <c r="J8771">
        <v>3.3539396194395601</v>
      </c>
      <c r="K8771">
        <v>1.71604310328199E-2</v>
      </c>
      <c r="L8771">
        <v>7.28392898236606</v>
      </c>
      <c r="M8771">
        <v>0.62516844765038704</v>
      </c>
      <c r="N8771">
        <v>1.0072158246689699E-2</v>
      </c>
      <c r="O8771">
        <v>183.32723291854001</v>
      </c>
      <c r="P8771">
        <v>12.321611658112399</v>
      </c>
      <c r="Q8771">
        <v>-8.7839476682060394E-3</v>
      </c>
      <c r="R8771">
        <v>54.637949059140098</v>
      </c>
      <c r="S8771">
        <v>4.4800926974718402</v>
      </c>
      <c r="T8771" s="8">
        <f t="shared" si="820"/>
        <v>2389.2794241897063</v>
      </c>
      <c r="U8771" s="9">
        <f t="shared" si="821"/>
        <v>-142.64057581029374</v>
      </c>
      <c r="V8771" s="9" t="b">
        <f t="shared" si="822"/>
        <v>0</v>
      </c>
      <c r="W8771" s="10" t="b">
        <f t="shared" ref="W8771:W8834" si="825">U8771&lt;-$AB$7</f>
        <v>0</v>
      </c>
      <c r="X8771" s="49">
        <f t="shared" si="823"/>
        <v>0</v>
      </c>
      <c r="Y8771" s="49">
        <f t="shared" si="824"/>
        <v>1</v>
      </c>
      <c r="AG8771">
        <v>1.8501025133687901</v>
      </c>
      <c r="AH8771">
        <v>1.26187930585409</v>
      </c>
      <c r="AI8771">
        <v>3.3539396194395601</v>
      </c>
      <c r="AJ8771">
        <v>0.62516844765038704</v>
      </c>
      <c r="AK8771">
        <v>12.321611658112399</v>
      </c>
      <c r="AL8771">
        <v>4.4800926974718402</v>
      </c>
    </row>
    <row r="8772" spans="1:38">
      <c r="A8772">
        <v>8770</v>
      </c>
      <c r="B8772">
        <v>-4.7657079570609599E-2</v>
      </c>
      <c r="C8772">
        <v>15.407924785516499</v>
      </c>
      <c r="D8772">
        <v>1.6416150459745</v>
      </c>
      <c r="E8772">
        <v>-1.8975146930897901E-3</v>
      </c>
      <c r="F8772">
        <v>15.300938680614999</v>
      </c>
      <c r="G8772">
        <v>1.24595519188474</v>
      </c>
      <c r="H8772">
        <v>-3.5104043719283801E-2</v>
      </c>
      <c r="I8772">
        <v>34.140255254941401</v>
      </c>
      <c r="J8772">
        <v>3.05766322850309</v>
      </c>
      <c r="K8772">
        <v>-1.6161439191862699E-2</v>
      </c>
      <c r="L8772">
        <v>7.0452141461043096</v>
      </c>
      <c r="M8772">
        <v>0.58988941964813102</v>
      </c>
      <c r="N8772">
        <v>-2.6867012359067501E-2</v>
      </c>
      <c r="O8772">
        <v>176.678826262283</v>
      </c>
      <c r="P8772">
        <v>11.786200025059401</v>
      </c>
      <c r="Q8772">
        <v>-2.86730348351057E-2</v>
      </c>
      <c r="R8772">
        <v>53.561985562098002</v>
      </c>
      <c r="S8772">
        <v>4.4756208374984396</v>
      </c>
      <c r="T8772" s="8">
        <f t="shared" ref="T8772:T8835" si="826">(D8772+G8772+J8772+M8772+P8772+S8772)*100</f>
        <v>2279.6943748568301</v>
      </c>
      <c r="U8772" s="9">
        <f t="shared" ref="U8772:U8835" si="827">T8772-$AA$3</f>
        <v>-252.22562514316996</v>
      </c>
      <c r="V8772" s="9" t="b">
        <f t="shared" ref="V8772:V8835" si="828">U8772&lt;-$AB$5</f>
        <v>1</v>
      </c>
      <c r="W8772" s="10" t="b">
        <f t="shared" si="825"/>
        <v>1</v>
      </c>
      <c r="X8772" s="49">
        <f t="shared" ref="X8772:X8835" si="829">(U8772&gt;0)*1</f>
        <v>0</v>
      </c>
      <c r="Y8772" s="49">
        <f t="shared" ref="Y8772:Y8835" si="830">(U8772&lt;0)*1</f>
        <v>1</v>
      </c>
      <c r="AG8772">
        <v>1.6416150459745</v>
      </c>
      <c r="AH8772">
        <v>1.24595519188474</v>
      </c>
      <c r="AI8772">
        <v>3.05766322850309</v>
      </c>
      <c r="AJ8772">
        <v>0.58988941964813102</v>
      </c>
      <c r="AK8772">
        <v>11.786200025059401</v>
      </c>
      <c r="AL8772">
        <v>4.4756208374984396</v>
      </c>
    </row>
    <row r="8773" spans="1:38">
      <c r="A8773">
        <v>8771</v>
      </c>
      <c r="B8773">
        <v>1.54311585418657E-2</v>
      </c>
      <c r="C8773">
        <v>16.4113014718104</v>
      </c>
      <c r="D8773">
        <v>1.6749086664619</v>
      </c>
      <c r="E8773">
        <v>4.0433983897619402E-2</v>
      </c>
      <c r="F8773">
        <v>15.962555157279899</v>
      </c>
      <c r="G8773">
        <v>1.4387626822577499</v>
      </c>
      <c r="H8773">
        <v>-2.43736118237395E-2</v>
      </c>
      <c r="I8773">
        <v>34.508567479456197</v>
      </c>
      <c r="J8773">
        <v>3.0263124924643998</v>
      </c>
      <c r="K8773">
        <v>-8.7843998797435107E-3</v>
      </c>
      <c r="L8773">
        <v>7.0973791428672097</v>
      </c>
      <c r="M8773">
        <v>0.59123296374837997</v>
      </c>
      <c r="N8773">
        <v>5.3738146618490801E-2</v>
      </c>
      <c r="O8773">
        <v>191.509746404222</v>
      </c>
      <c r="P8773">
        <v>16.0204069564004</v>
      </c>
      <c r="Q8773">
        <v>-3.7456994345047297E-2</v>
      </c>
      <c r="R8773">
        <v>53.093559578978002</v>
      </c>
      <c r="S8773">
        <v>4.5380123292487902</v>
      </c>
      <c r="T8773" s="8">
        <f t="shared" si="826"/>
        <v>2728.9636090581621</v>
      </c>
      <c r="U8773" s="9">
        <f t="shared" si="827"/>
        <v>197.04360905816202</v>
      </c>
      <c r="V8773" s="9" t="b">
        <f t="shared" si="828"/>
        <v>0</v>
      </c>
      <c r="W8773" s="10" t="b">
        <f t="shared" si="825"/>
        <v>0</v>
      </c>
      <c r="X8773" s="49">
        <f t="shared" si="829"/>
        <v>1</v>
      </c>
      <c r="Y8773" s="49">
        <f t="shared" si="830"/>
        <v>0</v>
      </c>
      <c r="AG8773">
        <v>1.6749086664619</v>
      </c>
      <c r="AH8773">
        <v>1.4387626822577499</v>
      </c>
      <c r="AI8773">
        <v>3.0263124924643998</v>
      </c>
      <c r="AJ8773">
        <v>0.59123296374837997</v>
      </c>
      <c r="AK8773">
        <v>16.0204069564004</v>
      </c>
      <c r="AL8773">
        <v>4.5380123292487902</v>
      </c>
    </row>
    <row r="8774" spans="1:38">
      <c r="A8774">
        <v>8772</v>
      </c>
      <c r="B8774">
        <v>2.49334627898396E-2</v>
      </c>
      <c r="C8774">
        <v>16.567989923171599</v>
      </c>
      <c r="D8774">
        <v>1.7181127795272699</v>
      </c>
      <c r="E8774">
        <v>-3.34494070789559E-3</v>
      </c>
      <c r="F8774">
        <v>15.278807724242499</v>
      </c>
      <c r="G8774">
        <v>1.24150739764828</v>
      </c>
      <c r="H8774">
        <v>-9.6453062437119094E-3</v>
      </c>
      <c r="I8774">
        <v>35.020581500302001</v>
      </c>
      <c r="J8774">
        <v>3.03563872497736</v>
      </c>
      <c r="K8774">
        <v>4.3480085019237599E-2</v>
      </c>
      <c r="L8774">
        <v>7.4781846298881103</v>
      </c>
      <c r="M8774">
        <v>0.69656287484853296</v>
      </c>
      <c r="N8774">
        <v>-1.31945927791914E-2</v>
      </c>
      <c r="O8774">
        <v>179.11104255791599</v>
      </c>
      <c r="P8774">
        <v>11.717660145269001</v>
      </c>
      <c r="Q8774">
        <v>2.55297144778708E-2</v>
      </c>
      <c r="R8774">
        <v>56.5453143831567</v>
      </c>
      <c r="S8774">
        <v>4.8902299701103704</v>
      </c>
      <c r="T8774" s="8">
        <f t="shared" si="826"/>
        <v>2329.9711892380815</v>
      </c>
      <c r="U8774" s="9">
        <f t="shared" si="827"/>
        <v>-201.94881076191859</v>
      </c>
      <c r="V8774" s="9" t="b">
        <f t="shared" si="828"/>
        <v>0</v>
      </c>
      <c r="W8774" s="10" t="b">
        <f t="shared" si="825"/>
        <v>0</v>
      </c>
      <c r="X8774" s="49">
        <f t="shared" si="829"/>
        <v>0</v>
      </c>
      <c r="Y8774" s="49">
        <f t="shared" si="830"/>
        <v>1</v>
      </c>
      <c r="AG8774">
        <v>1.7181127795272699</v>
      </c>
      <c r="AH8774">
        <v>1.24150739764828</v>
      </c>
      <c r="AI8774">
        <v>3.03563872497736</v>
      </c>
      <c r="AJ8774">
        <v>0.69656287484853296</v>
      </c>
      <c r="AK8774">
        <v>11.717660145269001</v>
      </c>
      <c r="AL8774">
        <v>4.8902299701103704</v>
      </c>
    </row>
    <row r="8775" spans="1:38">
      <c r="A8775">
        <v>8773</v>
      </c>
      <c r="B8775">
        <v>6.0475761203572197E-2</v>
      </c>
      <c r="C8775">
        <v>17.167444253506901</v>
      </c>
      <c r="D8775">
        <v>1.9533322844352501</v>
      </c>
      <c r="E8775">
        <v>2.1396774908303299E-3</v>
      </c>
      <c r="F8775">
        <v>15.3628363730309</v>
      </c>
      <c r="G8775">
        <v>1.25595654744005</v>
      </c>
      <c r="H8775">
        <v>-2.0911175577349801E-2</v>
      </c>
      <c r="I8775">
        <v>34.628258285625101</v>
      </c>
      <c r="J8775">
        <v>3.0270051038563701</v>
      </c>
      <c r="K8775">
        <v>-5.7750872100588699E-2</v>
      </c>
      <c r="L8775">
        <v>6.7582170743649996</v>
      </c>
      <c r="M8775">
        <v>0.62686677712406103</v>
      </c>
      <c r="N8775">
        <v>1.49602949094304E-3</v>
      </c>
      <c r="O8775">
        <v>181.76171759039801</v>
      </c>
      <c r="P8775">
        <v>12.0026388155751</v>
      </c>
      <c r="Q8775">
        <v>-1.4982761469385E-2</v>
      </c>
      <c r="R8775">
        <v>54.300306160342899</v>
      </c>
      <c r="S8775">
        <v>4.4696570067480801</v>
      </c>
      <c r="T8775" s="8">
        <f t="shared" si="826"/>
        <v>2333.545653517891</v>
      </c>
      <c r="U8775" s="9">
        <f t="shared" si="827"/>
        <v>-198.3743464821091</v>
      </c>
      <c r="V8775" s="9" t="b">
        <f t="shared" si="828"/>
        <v>0</v>
      </c>
      <c r="W8775" s="10" t="b">
        <f t="shared" si="825"/>
        <v>0</v>
      </c>
      <c r="X8775" s="49">
        <f t="shared" si="829"/>
        <v>0</v>
      </c>
      <c r="Y8775" s="49">
        <f t="shared" si="830"/>
        <v>1</v>
      </c>
      <c r="AG8775">
        <v>1.9533322844352501</v>
      </c>
      <c r="AH8775">
        <v>1.25595654744005</v>
      </c>
      <c r="AI8775">
        <v>3.0270051038563701</v>
      </c>
      <c r="AJ8775">
        <v>0.62686677712406103</v>
      </c>
      <c r="AK8775">
        <v>12.0026388155751</v>
      </c>
      <c r="AL8775">
        <v>4.4696570067480801</v>
      </c>
    </row>
    <row r="8776" spans="1:38">
      <c r="A8776">
        <v>8774</v>
      </c>
      <c r="B8776">
        <v>-3.0288248564721201E-2</v>
      </c>
      <c r="C8776">
        <v>15.6778800443448</v>
      </c>
      <c r="D8776">
        <v>1.60966453966753</v>
      </c>
      <c r="E8776">
        <v>-5.9440625508998902E-2</v>
      </c>
      <c r="F8776">
        <v>14.4453283885122</v>
      </c>
      <c r="G8776">
        <v>1.3222768249055901</v>
      </c>
      <c r="H8776">
        <v>2.7238948112625401E-2</v>
      </c>
      <c r="I8776">
        <v>36.336406984332697</v>
      </c>
      <c r="J8776">
        <v>3.3133274132686701</v>
      </c>
      <c r="K8776">
        <v>7.2943912236296997E-3</v>
      </c>
      <c r="L8776">
        <v>7.21241879031788</v>
      </c>
      <c r="M8776">
        <v>0.60952886077597002</v>
      </c>
      <c r="N8776">
        <v>3.7245156998216102E-2</v>
      </c>
      <c r="O8776">
        <v>188.37708265158</v>
      </c>
      <c r="P8776">
        <v>14.2785899533201</v>
      </c>
      <c r="Q8776">
        <v>8.0502240057868296E-2</v>
      </c>
      <c r="R8776">
        <v>59.740779849574899</v>
      </c>
      <c r="S8776">
        <v>6.5272049700883299</v>
      </c>
      <c r="T8776" s="8">
        <f t="shared" si="826"/>
        <v>2766.0592562026191</v>
      </c>
      <c r="U8776" s="9">
        <f t="shared" si="827"/>
        <v>234.13925620261898</v>
      </c>
      <c r="V8776" s="9" t="b">
        <f t="shared" si="828"/>
        <v>0</v>
      </c>
      <c r="W8776" s="10" t="b">
        <f t="shared" si="825"/>
        <v>0</v>
      </c>
      <c r="X8776" s="49">
        <f t="shared" si="829"/>
        <v>1</v>
      </c>
      <c r="Y8776" s="49">
        <f t="shared" si="830"/>
        <v>0</v>
      </c>
      <c r="AG8776">
        <v>1.60966453966753</v>
      </c>
      <c r="AH8776">
        <v>1.3222768249055901</v>
      </c>
      <c r="AI8776">
        <v>3.3133274132686701</v>
      </c>
      <c r="AJ8776">
        <v>0.60952886077597002</v>
      </c>
      <c r="AK8776">
        <v>14.2785899533201</v>
      </c>
      <c r="AL8776">
        <v>6.5272049700883299</v>
      </c>
    </row>
    <row r="8777" spans="1:38">
      <c r="A8777">
        <v>8775</v>
      </c>
      <c r="B8777">
        <v>1.9820643211318E-2</v>
      </c>
      <c r="C8777">
        <v>16.483496962607401</v>
      </c>
      <c r="D8777">
        <v>1.69296866628452</v>
      </c>
      <c r="E8777">
        <v>3.2234286614652601E-2</v>
      </c>
      <c r="F8777">
        <v>15.832202194899599</v>
      </c>
      <c r="G8777">
        <v>1.3837790312924401</v>
      </c>
      <c r="H8777">
        <v>2.2161782083996499E-2</v>
      </c>
      <c r="I8777">
        <v>36.152388554545801</v>
      </c>
      <c r="J8777">
        <v>3.2514246521190202</v>
      </c>
      <c r="K8777">
        <v>-7.3417362880518894E-2</v>
      </c>
      <c r="L8777">
        <v>6.65316457950731</v>
      </c>
      <c r="M8777">
        <v>0.66400079751410701</v>
      </c>
      <c r="N8777">
        <v>-7.5227517654448198E-3</v>
      </c>
      <c r="O8777">
        <v>180.129818351127</v>
      </c>
      <c r="P8777">
        <v>11.766176283258799</v>
      </c>
      <c r="Q8777">
        <v>-4.6678080689699003E-2</v>
      </c>
      <c r="R8777">
        <v>52.606229590775598</v>
      </c>
      <c r="S8777">
        <v>4.6137994438532699</v>
      </c>
      <c r="T8777" s="8">
        <f t="shared" si="826"/>
        <v>2337.2148874322156</v>
      </c>
      <c r="U8777" s="9">
        <f t="shared" si="827"/>
        <v>-194.70511256778445</v>
      </c>
      <c r="V8777" s="9" t="b">
        <f t="shared" si="828"/>
        <v>0</v>
      </c>
      <c r="W8777" s="10" t="b">
        <f t="shared" si="825"/>
        <v>0</v>
      </c>
      <c r="X8777" s="49">
        <f t="shared" si="829"/>
        <v>0</v>
      </c>
      <c r="Y8777" s="49">
        <f t="shared" si="830"/>
        <v>1</v>
      </c>
      <c r="AG8777">
        <v>1.69296866628452</v>
      </c>
      <c r="AH8777">
        <v>1.3837790312924401</v>
      </c>
      <c r="AI8777">
        <v>3.2514246521190202</v>
      </c>
      <c r="AJ8777">
        <v>0.66400079751410701</v>
      </c>
      <c r="AK8777">
        <v>11.766176283258799</v>
      </c>
      <c r="AL8777">
        <v>4.6137994438532699</v>
      </c>
    </row>
    <row r="8778" spans="1:38">
      <c r="A8778">
        <v>8776</v>
      </c>
      <c r="B8778">
        <v>-9.5318738439909997E-2</v>
      </c>
      <c r="C8778">
        <v>14.690783357309799</v>
      </c>
      <c r="D8778">
        <v>1.8597605854231101</v>
      </c>
      <c r="E8778">
        <v>-1.9984042836300401E-2</v>
      </c>
      <c r="F8778">
        <v>15.0266854431589</v>
      </c>
      <c r="G8778">
        <v>1.2267853743261701</v>
      </c>
      <c r="H8778">
        <v>4.6832159366356998E-2</v>
      </c>
      <c r="I8778">
        <v>37.0553743215876</v>
      </c>
      <c r="J8778">
        <v>3.60111852386926</v>
      </c>
      <c r="K8778">
        <v>-5.6062377299939202E-2</v>
      </c>
      <c r="L8778">
        <v>6.7696379280693604</v>
      </c>
      <c r="M8778">
        <v>0.62500283579402804</v>
      </c>
      <c r="N8778">
        <v>4.9531347189122797E-2</v>
      </c>
      <c r="O8778">
        <v>190.70579552801101</v>
      </c>
      <c r="P8778">
        <v>15.5292274602986</v>
      </c>
      <c r="Q8778">
        <v>7.2269039402444696E-2</v>
      </c>
      <c r="R8778">
        <v>59.250941258463399</v>
      </c>
      <c r="S8778">
        <v>6.2097006897290896</v>
      </c>
      <c r="T8778" s="8">
        <f t="shared" si="826"/>
        <v>2905.1595469440258</v>
      </c>
      <c r="U8778" s="9">
        <f t="shared" si="827"/>
        <v>373.23954694402573</v>
      </c>
      <c r="V8778" s="9" t="b">
        <f t="shared" si="828"/>
        <v>0</v>
      </c>
      <c r="W8778" s="10" t="b">
        <f t="shared" si="825"/>
        <v>0</v>
      </c>
      <c r="X8778" s="49">
        <f t="shared" si="829"/>
        <v>1</v>
      </c>
      <c r="Y8778" s="49">
        <f t="shared" si="830"/>
        <v>0</v>
      </c>
      <c r="AG8778">
        <v>1.8597605854231101</v>
      </c>
      <c r="AH8778">
        <v>1.2267853743261701</v>
      </c>
      <c r="AI8778">
        <v>3.60111852386926</v>
      </c>
      <c r="AJ8778">
        <v>0.62500283579402804</v>
      </c>
      <c r="AK8778">
        <v>15.5292274602986</v>
      </c>
      <c r="AL8778">
        <v>6.2097006897290896</v>
      </c>
    </row>
    <row r="8779" spans="1:38">
      <c r="A8779">
        <v>8777</v>
      </c>
      <c r="B8779">
        <v>-0.145982704846878</v>
      </c>
      <c r="C8779">
        <v>13.9650300087076</v>
      </c>
      <c r="D8779">
        <v>2.26886750205782</v>
      </c>
      <c r="E8779">
        <v>2.4224164234248901E-2</v>
      </c>
      <c r="F8779">
        <v>15.7058908776871</v>
      </c>
      <c r="G8779">
        <v>1.3416865037924499</v>
      </c>
      <c r="H8779">
        <v>1.70146881044781E-2</v>
      </c>
      <c r="I8779">
        <v>35.966786877464202</v>
      </c>
      <c r="J8779">
        <v>3.1966511530050599</v>
      </c>
      <c r="K8779">
        <v>7.5667329236820497E-3</v>
      </c>
      <c r="L8779">
        <v>7.2143833002095601</v>
      </c>
      <c r="M8779">
        <v>0.60877172729877804</v>
      </c>
      <c r="N8779">
        <v>1.5731472534396902E-2</v>
      </c>
      <c r="O8779">
        <v>184.367680680625</v>
      </c>
      <c r="P8779">
        <v>12.6377735655712</v>
      </c>
      <c r="Q8779">
        <v>1.8225410304340699E-2</v>
      </c>
      <c r="R8779">
        <v>56.133794968446601</v>
      </c>
      <c r="S8779">
        <v>4.7550721381287202</v>
      </c>
      <c r="T8779" s="8">
        <f t="shared" si="826"/>
        <v>2480.8822589854026</v>
      </c>
      <c r="U8779" s="9">
        <f t="shared" si="827"/>
        <v>-51.037741014597486</v>
      </c>
      <c r="V8779" s="9" t="b">
        <f t="shared" si="828"/>
        <v>0</v>
      </c>
      <c r="W8779" s="10" t="b">
        <f t="shared" si="825"/>
        <v>0</v>
      </c>
      <c r="X8779" s="49">
        <f t="shared" si="829"/>
        <v>0</v>
      </c>
      <c r="Y8779" s="49">
        <f t="shared" si="830"/>
        <v>1</v>
      </c>
      <c r="AG8779">
        <v>2.26886750205782</v>
      </c>
      <c r="AH8779">
        <v>1.3416865037924499</v>
      </c>
      <c r="AI8779">
        <v>3.1966511530050599</v>
      </c>
      <c r="AJ8779">
        <v>0.60877172729877804</v>
      </c>
      <c r="AK8779">
        <v>12.6377735655712</v>
      </c>
      <c r="AL8779">
        <v>4.7550721381287202</v>
      </c>
    </row>
    <row r="8780" spans="1:38">
      <c r="A8780">
        <v>8778</v>
      </c>
      <c r="B8780">
        <v>1.01761694959729E-2</v>
      </c>
      <c r="C8780">
        <v>16.3252864642498</v>
      </c>
      <c r="D8780">
        <v>1.65970712860258</v>
      </c>
      <c r="E8780">
        <v>2.1618196254012099E-2</v>
      </c>
      <c r="F8780">
        <v>15.6650151125588</v>
      </c>
      <c r="G8780">
        <v>1.32792387166353</v>
      </c>
      <c r="H8780">
        <v>1.24891370967328E-2</v>
      </c>
      <c r="I8780">
        <v>35.804385104792402</v>
      </c>
      <c r="J8780">
        <v>3.1558342062810998</v>
      </c>
      <c r="K8780">
        <v>-2.1712024795078801E-2</v>
      </c>
      <c r="L8780">
        <v>7.0062174093769203</v>
      </c>
      <c r="M8780">
        <v>0.58944723263605303</v>
      </c>
      <c r="N8780">
        <v>-2.06946904797525E-2</v>
      </c>
      <c r="O8780">
        <v>177.772717298141</v>
      </c>
      <c r="P8780">
        <v>11.6868914044826</v>
      </c>
      <c r="Q8780">
        <v>1.8228496855364599E-2</v>
      </c>
      <c r="R8780">
        <v>56.133968228536297</v>
      </c>
      <c r="S8780">
        <v>4.7550654688468601</v>
      </c>
      <c r="T8780" s="8">
        <f t="shared" si="826"/>
        <v>2317.4869312512728</v>
      </c>
      <c r="U8780" s="9">
        <f t="shared" si="827"/>
        <v>-214.43306874872724</v>
      </c>
      <c r="V8780" s="9" t="b">
        <f t="shared" si="828"/>
        <v>0</v>
      </c>
      <c r="W8780" s="10" t="b">
        <f t="shared" si="825"/>
        <v>0</v>
      </c>
      <c r="X8780" s="49">
        <f t="shared" si="829"/>
        <v>0</v>
      </c>
      <c r="Y8780" s="49">
        <f t="shared" si="830"/>
        <v>1</v>
      </c>
      <c r="AG8780">
        <v>1.65970712860258</v>
      </c>
      <c r="AH8780">
        <v>1.32792387166353</v>
      </c>
      <c r="AI8780">
        <v>3.1558342062810998</v>
      </c>
      <c r="AJ8780">
        <v>0.58944723263605303</v>
      </c>
      <c r="AK8780">
        <v>11.6868914044826</v>
      </c>
      <c r="AL8780">
        <v>4.7550654688468601</v>
      </c>
    </row>
    <row r="8781" spans="1:38">
      <c r="A8781">
        <v>8779</v>
      </c>
      <c r="B8781">
        <v>4.4950108557095698E-2</v>
      </c>
      <c r="C8781">
        <v>16.902966881680399</v>
      </c>
      <c r="D8781">
        <v>1.83271350417249</v>
      </c>
      <c r="E8781">
        <v>-5.92016201010283E-2</v>
      </c>
      <c r="F8781">
        <v>14.448781312734299</v>
      </c>
      <c r="G8781">
        <v>1.32109988655905</v>
      </c>
      <c r="H8781">
        <v>-4.7937021983751604E-3</v>
      </c>
      <c r="I8781">
        <v>35.190900320837201</v>
      </c>
      <c r="J8781">
        <v>3.0508517708733902</v>
      </c>
      <c r="K8781">
        <v>3.7217891384119899E-2</v>
      </c>
      <c r="L8781">
        <v>7.4315011128661803</v>
      </c>
      <c r="M8781">
        <v>0.67568018580186595</v>
      </c>
      <c r="N8781">
        <v>4.4183437707449501E-2</v>
      </c>
      <c r="O8781">
        <v>189.68864044677801</v>
      </c>
      <c r="P8781">
        <v>14.9318904974396</v>
      </c>
      <c r="Q8781">
        <v>-1.05326609895226E-2</v>
      </c>
      <c r="R8781">
        <v>54.542486442472701</v>
      </c>
      <c r="S8781">
        <v>4.4784323557708898</v>
      </c>
      <c r="T8781" s="8">
        <f t="shared" si="826"/>
        <v>2629.0668200617292</v>
      </c>
      <c r="U8781" s="9">
        <f t="shared" si="827"/>
        <v>97.146820061729159</v>
      </c>
      <c r="V8781" s="9" t="b">
        <f t="shared" si="828"/>
        <v>0</v>
      </c>
      <c r="W8781" s="10" t="b">
        <f t="shared" si="825"/>
        <v>0</v>
      </c>
      <c r="X8781" s="49">
        <f t="shared" si="829"/>
        <v>1</v>
      </c>
      <c r="Y8781" s="49">
        <f t="shared" si="830"/>
        <v>0</v>
      </c>
      <c r="AG8781">
        <v>1.83271350417249</v>
      </c>
      <c r="AH8781">
        <v>1.32109988655905</v>
      </c>
      <c r="AI8781">
        <v>3.0508517708733902</v>
      </c>
      <c r="AJ8781">
        <v>0.67568018580186595</v>
      </c>
      <c r="AK8781">
        <v>14.9318904974396</v>
      </c>
      <c r="AL8781">
        <v>4.4784323557708898</v>
      </c>
    </row>
    <row r="8782" spans="1:38">
      <c r="A8782">
        <v>8780</v>
      </c>
      <c r="B8782">
        <v>4.6871959286877797E-2</v>
      </c>
      <c r="C8782">
        <v>16.935483096564798</v>
      </c>
      <c r="D8782">
        <v>1.8473408237304001</v>
      </c>
      <c r="E8782">
        <v>1.98461735144384E-2</v>
      </c>
      <c r="F8782">
        <v>15.6372809296223</v>
      </c>
      <c r="G8782">
        <v>1.31904398130213</v>
      </c>
      <c r="H8782">
        <v>-3.0053664439692401E-2</v>
      </c>
      <c r="I8782">
        <v>34.3131126229027</v>
      </c>
      <c r="J8782">
        <v>3.0358190307631499</v>
      </c>
      <c r="K8782">
        <v>9.7192605377853805E-2</v>
      </c>
      <c r="L8782">
        <v>7.8908399469828296</v>
      </c>
      <c r="M8782">
        <v>0.94603009744742494</v>
      </c>
      <c r="N8782">
        <v>-8.4486551079064401E-3</v>
      </c>
      <c r="O8782">
        <v>179.96311273878999</v>
      </c>
      <c r="P8782">
        <v>11.757728058506199</v>
      </c>
      <c r="Q8782">
        <v>2.2574022703151599E-2</v>
      </c>
      <c r="R8782">
        <v>56.3784306125226</v>
      </c>
      <c r="S8782">
        <v>4.8339476356176698</v>
      </c>
      <c r="T8782" s="8">
        <f t="shared" si="826"/>
        <v>2373.9909627366974</v>
      </c>
      <c r="U8782" s="9">
        <f t="shared" si="827"/>
        <v>-157.92903726330269</v>
      </c>
      <c r="V8782" s="9" t="b">
        <f t="shared" si="828"/>
        <v>0</v>
      </c>
      <c r="W8782" s="10" t="b">
        <f t="shared" si="825"/>
        <v>0</v>
      </c>
      <c r="X8782" s="49">
        <f t="shared" si="829"/>
        <v>0</v>
      </c>
      <c r="Y8782" s="49">
        <f t="shared" si="830"/>
        <v>1</v>
      </c>
      <c r="AG8782">
        <v>1.8473408237304001</v>
      </c>
      <c r="AH8782">
        <v>1.31904398130213</v>
      </c>
      <c r="AI8782">
        <v>3.0358190307631499</v>
      </c>
      <c r="AJ8782">
        <v>0.94603009744742494</v>
      </c>
      <c r="AK8782">
        <v>11.757728058506199</v>
      </c>
      <c r="AL8782">
        <v>4.8339476356176698</v>
      </c>
    </row>
    <row r="8783" spans="1:38">
      <c r="A8783">
        <v>8781</v>
      </c>
      <c r="B8783">
        <v>-2.7340328254879101E-2</v>
      </c>
      <c r="C8783">
        <v>15.724165374556099</v>
      </c>
      <c r="D8783">
        <v>1.60938566251948</v>
      </c>
      <c r="E8783">
        <v>3.0407588874146699E-2</v>
      </c>
      <c r="F8783">
        <v>15.8033079454876</v>
      </c>
      <c r="G8783">
        <v>1.3742610267481301</v>
      </c>
      <c r="H8783">
        <v>-2.7686540933097799E-2</v>
      </c>
      <c r="I8783">
        <v>34.394432207155198</v>
      </c>
      <c r="J8783">
        <v>3.0298257295825599</v>
      </c>
      <c r="K8783">
        <v>-1.9315062755969802E-2</v>
      </c>
      <c r="L8783">
        <v>7.0230311894910802</v>
      </c>
      <c r="M8783">
        <v>0.58867519290071202</v>
      </c>
      <c r="N8783">
        <v>1.6159310993393902E-2</v>
      </c>
      <c r="O8783">
        <v>184.446577141283</v>
      </c>
      <c r="P8783">
        <v>12.661379122028</v>
      </c>
      <c r="Q8783">
        <v>-4.8122043229722501E-2</v>
      </c>
      <c r="R8783">
        <v>52.530322982213299</v>
      </c>
      <c r="S8783">
        <v>4.6274294014104997</v>
      </c>
      <c r="T8783" s="8">
        <f t="shared" si="826"/>
        <v>2389.0956135189381</v>
      </c>
      <c r="U8783" s="9">
        <f t="shared" si="827"/>
        <v>-142.82438648106199</v>
      </c>
      <c r="V8783" s="9" t="b">
        <f t="shared" si="828"/>
        <v>0</v>
      </c>
      <c r="W8783" s="10" t="b">
        <f t="shared" si="825"/>
        <v>0</v>
      </c>
      <c r="X8783" s="49">
        <f t="shared" si="829"/>
        <v>0</v>
      </c>
      <c r="Y8783" s="49">
        <f t="shared" si="830"/>
        <v>1</v>
      </c>
      <c r="AG8783">
        <v>1.60938566251948</v>
      </c>
      <c r="AH8783">
        <v>1.3742610267481301</v>
      </c>
      <c r="AI8783">
        <v>3.0298257295825599</v>
      </c>
      <c r="AJ8783">
        <v>0.58867519290071202</v>
      </c>
      <c r="AK8783">
        <v>12.661379122028</v>
      </c>
      <c r="AL8783">
        <v>4.6274294014104997</v>
      </c>
    </row>
    <row r="8784" spans="1:38">
      <c r="A8784">
        <v>8782</v>
      </c>
      <c r="B8784">
        <v>2.23541646546906E-2</v>
      </c>
      <c r="C8784">
        <v>16.5253112018937</v>
      </c>
      <c r="D8784">
        <v>1.70613531503729</v>
      </c>
      <c r="E8784">
        <v>-3.4237187457819798E-2</v>
      </c>
      <c r="F8784">
        <v>14.814027047941501</v>
      </c>
      <c r="G8784">
        <v>1.2431640288970101</v>
      </c>
      <c r="H8784">
        <v>-4.4408001531297599E-2</v>
      </c>
      <c r="I8784">
        <v>33.824088840554602</v>
      </c>
      <c r="J8784">
        <v>3.10142461765304</v>
      </c>
      <c r="K8784">
        <v>7.9497163018108302E-2</v>
      </c>
      <c r="L8784">
        <v>7.7524362126784299</v>
      </c>
      <c r="M8784">
        <v>0.84897967983879796</v>
      </c>
      <c r="N8784">
        <v>-1.4464979888681E-2</v>
      </c>
      <c r="O8784">
        <v>178.88364666926901</v>
      </c>
      <c r="P8784">
        <v>11.7067237918847</v>
      </c>
      <c r="Q8784">
        <v>1.31330427637707E-2</v>
      </c>
      <c r="R8784">
        <v>55.848667655721201</v>
      </c>
      <c r="S8784">
        <v>4.6745592128054598</v>
      </c>
      <c r="T8784" s="8">
        <f t="shared" si="826"/>
        <v>2328.0986646116298</v>
      </c>
      <c r="U8784" s="9">
        <f t="shared" si="827"/>
        <v>-203.82133538837024</v>
      </c>
      <c r="V8784" s="9" t="b">
        <f t="shared" si="828"/>
        <v>0</v>
      </c>
      <c r="W8784" s="10" t="b">
        <f t="shared" si="825"/>
        <v>0</v>
      </c>
      <c r="X8784" s="49">
        <f t="shared" si="829"/>
        <v>0</v>
      </c>
      <c r="Y8784" s="49">
        <f t="shared" si="830"/>
        <v>1</v>
      </c>
      <c r="AG8784">
        <v>1.70613531503729</v>
      </c>
      <c r="AH8784">
        <v>1.2431640288970101</v>
      </c>
      <c r="AI8784">
        <v>3.10142461765304</v>
      </c>
      <c r="AJ8784">
        <v>0.84897967983879796</v>
      </c>
      <c r="AK8784">
        <v>11.7067237918847</v>
      </c>
      <c r="AL8784">
        <v>4.6745592128054598</v>
      </c>
    </row>
    <row r="8785" spans="1:38">
      <c r="A8785">
        <v>8783</v>
      </c>
      <c r="B8785">
        <v>4.9808021875871501E-3</v>
      </c>
      <c r="C8785">
        <v>16.240690548364501</v>
      </c>
      <c r="D8785">
        <v>1.6452953156143999</v>
      </c>
      <c r="E8785">
        <v>-2.1875405130607799E-2</v>
      </c>
      <c r="F8785">
        <v>14.9982913970818</v>
      </c>
      <c r="G8785">
        <v>1.2276020686990501</v>
      </c>
      <c r="H8785">
        <v>-5.4395025766644E-3</v>
      </c>
      <c r="I8785">
        <v>35.168181360843697</v>
      </c>
      <c r="J8785">
        <v>3.04674903971208</v>
      </c>
      <c r="K8785">
        <v>-9.2148772649831304E-2</v>
      </c>
      <c r="L8785">
        <v>6.5297013575037797</v>
      </c>
      <c r="M8785">
        <v>0.71991872793072098</v>
      </c>
      <c r="N8785">
        <v>3.2254538140623103E-2</v>
      </c>
      <c r="O8785">
        <v>187.43930641881201</v>
      </c>
      <c r="P8785">
        <v>13.8187312264282</v>
      </c>
      <c r="Q8785">
        <v>3.4968337168451602E-2</v>
      </c>
      <c r="R8785">
        <v>57.081550956889302</v>
      </c>
      <c r="S8785">
        <v>5.0745073681069499</v>
      </c>
      <c r="T8785" s="8">
        <f t="shared" si="826"/>
        <v>2553.28037464914</v>
      </c>
      <c r="U8785" s="9">
        <f t="shared" si="827"/>
        <v>21.360374649139885</v>
      </c>
      <c r="V8785" s="9" t="b">
        <f t="shared" si="828"/>
        <v>0</v>
      </c>
      <c r="W8785" s="10" t="b">
        <f t="shared" si="825"/>
        <v>0</v>
      </c>
      <c r="X8785" s="49">
        <f t="shared" si="829"/>
        <v>1</v>
      </c>
      <c r="Y8785" s="49">
        <f t="shared" si="830"/>
        <v>0</v>
      </c>
      <c r="AG8785">
        <v>1.6452953156143999</v>
      </c>
      <c r="AH8785">
        <v>1.2276020686990501</v>
      </c>
      <c r="AI8785">
        <v>3.04674903971208</v>
      </c>
      <c r="AJ8785">
        <v>0.71991872793072098</v>
      </c>
      <c r="AK8785">
        <v>13.8187312264282</v>
      </c>
      <c r="AL8785">
        <v>5.0745073681069499</v>
      </c>
    </row>
    <row r="8786" spans="1:38">
      <c r="A8786">
        <v>8784</v>
      </c>
      <c r="B8786">
        <v>5.3633131428859601E-2</v>
      </c>
      <c r="C8786">
        <v>17.0503747766274</v>
      </c>
      <c r="D8786">
        <v>1.8991562254418899</v>
      </c>
      <c r="E8786">
        <v>-4.2808814189368098E-2</v>
      </c>
      <c r="F8786">
        <v>14.687589399999901</v>
      </c>
      <c r="G8786">
        <v>1.26079829165082</v>
      </c>
      <c r="H8786">
        <v>2.3220922052561901E-2</v>
      </c>
      <c r="I8786">
        <v>36.190699278851298</v>
      </c>
      <c r="J8786">
        <v>3.2642497708098501</v>
      </c>
      <c r="K8786">
        <v>5.9432386936723598E-2</v>
      </c>
      <c r="L8786">
        <v>7.5984354777461096</v>
      </c>
      <c r="M8786">
        <v>0.75658178018637201</v>
      </c>
      <c r="N8786">
        <v>-2.9615684013958601E-2</v>
      </c>
      <c r="O8786">
        <v>176.19386099099799</v>
      </c>
      <c r="P8786">
        <v>11.8418866910297</v>
      </c>
      <c r="Q8786">
        <v>2.5148975120303101E-2</v>
      </c>
      <c r="R8786">
        <v>56.523789454438798</v>
      </c>
      <c r="S8786">
        <v>4.8834411575273604</v>
      </c>
      <c r="T8786" s="8">
        <f t="shared" si="826"/>
        <v>2390.6113916645991</v>
      </c>
      <c r="U8786" s="9">
        <f t="shared" si="827"/>
        <v>-141.308608335401</v>
      </c>
      <c r="V8786" s="9" t="b">
        <f t="shared" si="828"/>
        <v>0</v>
      </c>
      <c r="W8786" s="10" t="b">
        <f t="shared" si="825"/>
        <v>0</v>
      </c>
      <c r="X8786" s="49">
        <f t="shared" si="829"/>
        <v>0</v>
      </c>
      <c r="Y8786" s="49">
        <f t="shared" si="830"/>
        <v>1</v>
      </c>
      <c r="AG8786">
        <v>1.8991562254418899</v>
      </c>
      <c r="AH8786">
        <v>1.26079829165082</v>
      </c>
      <c r="AI8786">
        <v>3.2642497708098501</v>
      </c>
      <c r="AJ8786">
        <v>0.75658178018637201</v>
      </c>
      <c r="AK8786">
        <v>11.8418866910297</v>
      </c>
      <c r="AL8786">
        <v>4.8834411575273604</v>
      </c>
    </row>
    <row r="8787" spans="1:38">
      <c r="A8787">
        <v>8785</v>
      </c>
      <c r="B8787">
        <v>3.83500790741775E-2</v>
      </c>
      <c r="C8787">
        <v>16.791774143221499</v>
      </c>
      <c r="D8787">
        <v>1.79221465550426</v>
      </c>
      <c r="E8787">
        <v>-2.23610750094583E-2</v>
      </c>
      <c r="F8787">
        <v>14.9910089472924</v>
      </c>
      <c r="G8787">
        <v>1.2280948103282101</v>
      </c>
      <c r="H8787">
        <v>-1.5661250947687999E-2</v>
      </c>
      <c r="I8787">
        <v>34.810532074860902</v>
      </c>
      <c r="J8787">
        <v>3.0303317929356699</v>
      </c>
      <c r="K8787">
        <v>5.6824166422608902E-2</v>
      </c>
      <c r="L8787">
        <v>7.5786429053749496</v>
      </c>
      <c r="M8787">
        <v>0.74464723556072498</v>
      </c>
      <c r="N8787">
        <v>-3.3912599969086597E-2</v>
      </c>
      <c r="O8787">
        <v>175.43839502776299</v>
      </c>
      <c r="P8787">
        <v>11.934826647688899</v>
      </c>
      <c r="Q8787">
        <v>-8.1450032498058891E-3</v>
      </c>
      <c r="R8787">
        <v>54.672870827070497</v>
      </c>
      <c r="S8787">
        <v>4.4804469493802204</v>
      </c>
      <c r="T8787" s="8">
        <f t="shared" si="826"/>
        <v>2321.0562091397987</v>
      </c>
      <c r="U8787" s="9">
        <f t="shared" si="827"/>
        <v>-210.86379086020133</v>
      </c>
      <c r="V8787" s="9" t="b">
        <f t="shared" si="828"/>
        <v>0</v>
      </c>
      <c r="W8787" s="10" t="b">
        <f t="shared" si="825"/>
        <v>0</v>
      </c>
      <c r="X8787" s="49">
        <f t="shared" si="829"/>
        <v>0</v>
      </c>
      <c r="Y8787" s="49">
        <f t="shared" si="830"/>
        <v>1</v>
      </c>
      <c r="AG8787">
        <v>1.79221465550426</v>
      </c>
      <c r="AH8787">
        <v>1.2280948103282101</v>
      </c>
      <c r="AI8787">
        <v>3.0303317929356699</v>
      </c>
      <c r="AJ8787">
        <v>0.74464723556072498</v>
      </c>
      <c r="AK8787">
        <v>11.934826647688899</v>
      </c>
      <c r="AL8787">
        <v>4.4804469493802204</v>
      </c>
    </row>
    <row r="8788" spans="1:38">
      <c r="A8788">
        <v>8786</v>
      </c>
      <c r="B8788">
        <v>3.1721372622628898E-2</v>
      </c>
      <c r="C8788">
        <v>16.680834501007801</v>
      </c>
      <c r="D8788">
        <v>1.75554301167959</v>
      </c>
      <c r="E8788">
        <v>-2.9816007444394999E-2</v>
      </c>
      <c r="F8788">
        <v>14.879667525505999</v>
      </c>
      <c r="G8788">
        <v>1.2340144305318901</v>
      </c>
      <c r="H8788">
        <v>-2.5650173983459201E-2</v>
      </c>
      <c r="I8788">
        <v>34.464543253834499</v>
      </c>
      <c r="J8788">
        <v>3.0281341620323898</v>
      </c>
      <c r="K8788">
        <v>-8.7339167557128096E-3</v>
      </c>
      <c r="L8788">
        <v>7.0977374497829198</v>
      </c>
      <c r="M8788">
        <v>0.59125253600929395</v>
      </c>
      <c r="N8788">
        <v>1.4653218336982E-2</v>
      </c>
      <c r="O8788">
        <v>184.16899259244599</v>
      </c>
      <c r="P8788">
        <v>12.5725478102233</v>
      </c>
      <c r="Q8788">
        <v>-6.00369120553184E-2</v>
      </c>
      <c r="R8788">
        <v>51.9081450194805</v>
      </c>
      <c r="S8788">
        <v>4.8061016410843997</v>
      </c>
      <c r="T8788" s="8">
        <f t="shared" si="826"/>
        <v>2398.7593591560862</v>
      </c>
      <c r="U8788" s="9">
        <f t="shared" si="827"/>
        <v>-133.16064084391382</v>
      </c>
      <c r="V8788" s="9" t="b">
        <f t="shared" si="828"/>
        <v>0</v>
      </c>
      <c r="W8788" s="10" t="b">
        <f t="shared" si="825"/>
        <v>0</v>
      </c>
      <c r="X8788" s="49">
        <f t="shared" si="829"/>
        <v>0</v>
      </c>
      <c r="Y8788" s="49">
        <f t="shared" si="830"/>
        <v>1</v>
      </c>
      <c r="AG8788">
        <v>1.75554301167959</v>
      </c>
      <c r="AH8788">
        <v>1.2340144305318901</v>
      </c>
      <c r="AI8788">
        <v>3.0281341620323898</v>
      </c>
      <c r="AJ8788">
        <v>0.59125253600929395</v>
      </c>
      <c r="AK8788">
        <v>12.5725478102233</v>
      </c>
      <c r="AL8788">
        <v>4.8061016410843997</v>
      </c>
    </row>
    <row r="8789" spans="1:38">
      <c r="A8789">
        <v>8787</v>
      </c>
      <c r="B8789">
        <v>-2.9174950412811498E-2</v>
      </c>
      <c r="C8789">
        <v>15.695343918669799</v>
      </c>
      <c r="D8789">
        <v>1.6084535003813401</v>
      </c>
      <c r="E8789">
        <v>8.3852984056280895E-3</v>
      </c>
      <c r="F8789">
        <v>15.459087085045899</v>
      </c>
      <c r="G8789">
        <v>1.27328740439612</v>
      </c>
      <c r="H8789">
        <v>-3.3731173485938501E-2</v>
      </c>
      <c r="I8789">
        <v>34.187157583178099</v>
      </c>
      <c r="J8789">
        <v>3.0512976017234599</v>
      </c>
      <c r="K8789">
        <v>-1.6738787474963601E-2</v>
      </c>
      <c r="L8789">
        <v>7.0411477777813198</v>
      </c>
      <c r="M8789">
        <v>0.589809490902091</v>
      </c>
      <c r="N8789">
        <v>-4.7847583332223199E-2</v>
      </c>
      <c r="O8789">
        <v>173.010618709201</v>
      </c>
      <c r="P8789">
        <v>12.500853695420099</v>
      </c>
      <c r="Q8789">
        <v>1.21450639868189E-3</v>
      </c>
      <c r="R8789">
        <v>55.1869842608684</v>
      </c>
      <c r="S8789">
        <v>4.55180488723789</v>
      </c>
      <c r="T8789" s="8">
        <f t="shared" si="826"/>
        <v>2357.5506580061001</v>
      </c>
      <c r="U8789" s="9">
        <f t="shared" si="827"/>
        <v>-174.36934199389998</v>
      </c>
      <c r="V8789" s="9" t="b">
        <f t="shared" si="828"/>
        <v>0</v>
      </c>
      <c r="W8789" s="10" t="b">
        <f t="shared" si="825"/>
        <v>0</v>
      </c>
      <c r="X8789" s="49">
        <f t="shared" si="829"/>
        <v>0</v>
      </c>
      <c r="Y8789" s="49">
        <f t="shared" si="830"/>
        <v>1</v>
      </c>
      <c r="AG8789">
        <v>1.6084535003813401</v>
      </c>
      <c r="AH8789">
        <v>1.27328740439612</v>
      </c>
      <c r="AI8789">
        <v>3.0512976017234599</v>
      </c>
      <c r="AJ8789">
        <v>0.589809490902091</v>
      </c>
      <c r="AK8789">
        <v>12.500853695420099</v>
      </c>
      <c r="AL8789">
        <v>4.55180488723789</v>
      </c>
    </row>
    <row r="8790" spans="1:38">
      <c r="A8790">
        <v>8788</v>
      </c>
      <c r="B8790">
        <v>3.4053716888919797E-2</v>
      </c>
      <c r="C8790">
        <v>16.719785355456999</v>
      </c>
      <c r="D8790">
        <v>1.7681132885845099</v>
      </c>
      <c r="E8790">
        <v>-4.5014281309577901E-2</v>
      </c>
      <c r="F8790">
        <v>14.655232099100401</v>
      </c>
      <c r="G8790">
        <v>1.26557118891208</v>
      </c>
      <c r="H8790">
        <v>3.2481110787933899E-2</v>
      </c>
      <c r="I8790">
        <v>36.527388481467099</v>
      </c>
      <c r="J8790">
        <v>3.3768750728882</v>
      </c>
      <c r="K8790">
        <v>2.80697531619215E-2</v>
      </c>
      <c r="L8790">
        <v>7.3638267327419102</v>
      </c>
      <c r="M8790">
        <v>0.65140294001946797</v>
      </c>
      <c r="N8790">
        <v>-2.4008153963210901E-2</v>
      </c>
      <c r="O8790">
        <v>177.18464870096599</v>
      </c>
      <c r="P8790">
        <v>11.728603464854899</v>
      </c>
      <c r="Q8790">
        <v>-8.4502595670026895E-2</v>
      </c>
      <c r="R8790">
        <v>50.653586164205002</v>
      </c>
      <c r="S8790">
        <v>5.2994415694341104</v>
      </c>
      <c r="T8790" s="8">
        <f t="shared" si="826"/>
        <v>2409.0007524693265</v>
      </c>
      <c r="U8790" s="9">
        <f t="shared" si="827"/>
        <v>-122.9192475306736</v>
      </c>
      <c r="V8790" s="9" t="b">
        <f t="shared" si="828"/>
        <v>0</v>
      </c>
      <c r="W8790" s="10" t="b">
        <f t="shared" si="825"/>
        <v>0</v>
      </c>
      <c r="X8790" s="49">
        <f t="shared" si="829"/>
        <v>0</v>
      </c>
      <c r="Y8790" s="49">
        <f t="shared" si="830"/>
        <v>1</v>
      </c>
      <c r="AG8790">
        <v>1.7681132885845099</v>
      </c>
      <c r="AH8790">
        <v>1.26557118891208</v>
      </c>
      <c r="AI8790">
        <v>3.3768750728882</v>
      </c>
      <c r="AJ8790">
        <v>0.65140294001946797</v>
      </c>
      <c r="AK8790">
        <v>11.728603464854899</v>
      </c>
      <c r="AL8790">
        <v>5.2994415694341104</v>
      </c>
    </row>
    <row r="8791" spans="1:38">
      <c r="A8791">
        <v>8789</v>
      </c>
      <c r="B8791">
        <v>0.14454196446552001</v>
      </c>
      <c r="C8791">
        <v>18.673044578508101</v>
      </c>
      <c r="D8791">
        <v>2.9588090673312601</v>
      </c>
      <c r="E8791">
        <v>-2.2685959400316001E-2</v>
      </c>
      <c r="F8791">
        <v>14.986139393546001</v>
      </c>
      <c r="G8791">
        <v>1.2287607591569301</v>
      </c>
      <c r="H8791">
        <v>-6.5671399643724995E-2</v>
      </c>
      <c r="I8791">
        <v>33.112466342072402</v>
      </c>
      <c r="J8791">
        <v>3.2838539441416401</v>
      </c>
      <c r="K8791">
        <v>2.0427879740019502E-3</v>
      </c>
      <c r="L8791">
        <v>7.1746413113497303</v>
      </c>
      <c r="M8791">
        <v>0.60160498736724499</v>
      </c>
      <c r="N8791">
        <v>-4.1287436292613E-3</v>
      </c>
      <c r="O8791">
        <v>180.74221907883799</v>
      </c>
      <c r="P8791">
        <v>11.8218068020646</v>
      </c>
      <c r="Q8791">
        <v>8.3294274268230398E-2</v>
      </c>
      <c r="R8791">
        <v>59.907811220812903</v>
      </c>
      <c r="S8791">
        <v>6.6436520447285998</v>
      </c>
      <c r="T8791" s="8">
        <f t="shared" si="826"/>
        <v>2653.8487604790275</v>
      </c>
      <c r="U8791" s="9">
        <f t="shared" si="827"/>
        <v>121.92876047902746</v>
      </c>
      <c r="V8791" s="9" t="b">
        <f t="shared" si="828"/>
        <v>0</v>
      </c>
      <c r="W8791" s="10" t="b">
        <f t="shared" si="825"/>
        <v>0</v>
      </c>
      <c r="X8791" s="49">
        <f t="shared" si="829"/>
        <v>1</v>
      </c>
      <c r="Y8791" s="49">
        <f t="shared" si="830"/>
        <v>0</v>
      </c>
      <c r="AG8791">
        <v>2.9588090673312601</v>
      </c>
      <c r="AH8791">
        <v>1.2287607591569301</v>
      </c>
      <c r="AI8791">
        <v>3.2838539441416401</v>
      </c>
      <c r="AJ8791">
        <v>0.60160498736724499</v>
      </c>
      <c r="AK8791">
        <v>11.8218068020646</v>
      </c>
      <c r="AL8791">
        <v>6.6436520447285998</v>
      </c>
    </row>
    <row r="8792" spans="1:38">
      <c r="A8792">
        <v>8790</v>
      </c>
      <c r="B8792">
        <v>-3.4433330784681498E-2</v>
      </c>
      <c r="C8792">
        <v>15.613028442991199</v>
      </c>
      <c r="D8792">
        <v>1.6133113517973601</v>
      </c>
      <c r="E8792">
        <v>4.7240281432947302E-3</v>
      </c>
      <c r="F8792">
        <v>15.402590676639299</v>
      </c>
      <c r="G8792">
        <v>1.2622302068200899</v>
      </c>
      <c r="H8792">
        <v>-3.5121068079962001E-2</v>
      </c>
      <c r="I8792">
        <v>34.139674043869597</v>
      </c>
      <c r="J8792">
        <v>3.05854718647366</v>
      </c>
      <c r="K8792">
        <v>8.2797054376746407E-2</v>
      </c>
      <c r="L8792">
        <v>7.7780606656478497</v>
      </c>
      <c r="M8792">
        <v>0.86702226219432899</v>
      </c>
      <c r="N8792">
        <v>1.25964213627856E-2</v>
      </c>
      <c r="O8792">
        <v>183.79058365432201</v>
      </c>
      <c r="P8792">
        <v>12.453173169457401</v>
      </c>
      <c r="Q8792">
        <v>-2.2835999383305002E-2</v>
      </c>
      <c r="R8792">
        <v>53.875543003376201</v>
      </c>
      <c r="S8792">
        <v>4.4630575669545696</v>
      </c>
      <c r="T8792" s="8">
        <f t="shared" si="826"/>
        <v>2371.7341743697411</v>
      </c>
      <c r="U8792" s="9">
        <f t="shared" si="827"/>
        <v>-160.18582563025893</v>
      </c>
      <c r="V8792" s="9" t="b">
        <f t="shared" si="828"/>
        <v>0</v>
      </c>
      <c r="W8792" s="10" t="b">
        <f t="shared" si="825"/>
        <v>0</v>
      </c>
      <c r="X8792" s="49">
        <f t="shared" si="829"/>
        <v>0</v>
      </c>
      <c r="Y8792" s="49">
        <f t="shared" si="830"/>
        <v>1</v>
      </c>
      <c r="AG8792">
        <v>1.6133113517973601</v>
      </c>
      <c r="AH8792">
        <v>1.2622302068200899</v>
      </c>
      <c r="AI8792">
        <v>3.05854718647366</v>
      </c>
      <c r="AJ8792">
        <v>0.86702226219432899</v>
      </c>
      <c r="AK8792">
        <v>12.453173169457401</v>
      </c>
      <c r="AL8792">
        <v>4.4630575669545696</v>
      </c>
    </row>
    <row r="8793" spans="1:38">
      <c r="A8793">
        <v>8791</v>
      </c>
      <c r="B8793">
        <v>-2.6566547077171099E-2</v>
      </c>
      <c r="C8793">
        <v>15.7363371462947</v>
      </c>
      <c r="D8793">
        <v>1.60756663489885</v>
      </c>
      <c r="E8793">
        <v>3.02605730583747E-2</v>
      </c>
      <c r="F8793">
        <v>15.8009847800533</v>
      </c>
      <c r="G8793">
        <v>1.3741295102329301</v>
      </c>
      <c r="H8793">
        <v>6.9672278049159403E-2</v>
      </c>
      <c r="I8793">
        <v>37.911462834490003</v>
      </c>
      <c r="J8793">
        <v>4.0513987380287997</v>
      </c>
      <c r="K8793">
        <v>-1.3322863822848001E-2</v>
      </c>
      <c r="L8793">
        <v>7.06524092776628</v>
      </c>
      <c r="M8793">
        <v>0.58902878750122101</v>
      </c>
      <c r="N8793">
        <v>-5.4363768028415201E-2</v>
      </c>
      <c r="O8793">
        <v>171.88691467091701</v>
      </c>
      <c r="P8793">
        <v>12.837760893082599</v>
      </c>
      <c r="Q8793">
        <v>-2.0764642418292401E-2</v>
      </c>
      <c r="R8793">
        <v>53.9872541415005</v>
      </c>
      <c r="S8793">
        <v>4.4619050084095697</v>
      </c>
      <c r="T8793" s="8">
        <f t="shared" si="826"/>
        <v>2492.1789572153971</v>
      </c>
      <c r="U8793" s="9">
        <f t="shared" si="827"/>
        <v>-39.741042784602996</v>
      </c>
      <c r="V8793" s="9" t="b">
        <f t="shared" si="828"/>
        <v>0</v>
      </c>
      <c r="W8793" s="10" t="b">
        <f t="shared" si="825"/>
        <v>0</v>
      </c>
      <c r="X8793" s="49">
        <f t="shared" si="829"/>
        <v>0</v>
      </c>
      <c r="Y8793" s="49">
        <f t="shared" si="830"/>
        <v>1</v>
      </c>
      <c r="AG8793">
        <v>1.60756663489885</v>
      </c>
      <c r="AH8793">
        <v>1.3741295102329301</v>
      </c>
      <c r="AI8793">
        <v>4.0513987380287997</v>
      </c>
      <c r="AJ8793">
        <v>0.58902878750122101</v>
      </c>
      <c r="AK8793">
        <v>12.837760893082599</v>
      </c>
      <c r="AL8793">
        <v>4.4619050084095697</v>
      </c>
    </row>
    <row r="8794" spans="1:38">
      <c r="A8794">
        <v>8792</v>
      </c>
      <c r="B8794">
        <v>1.7859885942901901E-2</v>
      </c>
      <c r="C8794">
        <v>16.451208491401001</v>
      </c>
      <c r="D8794">
        <v>1.68373024271167</v>
      </c>
      <c r="E8794">
        <v>-2.8606417729338501E-2</v>
      </c>
      <c r="F8794">
        <v>14.897676707973501</v>
      </c>
      <c r="G8794">
        <v>1.2334809758176699</v>
      </c>
      <c r="H8794">
        <v>-2.4905250741222601E-2</v>
      </c>
      <c r="I8794">
        <v>34.490226257883101</v>
      </c>
      <c r="J8794">
        <v>3.0283896411917999</v>
      </c>
      <c r="K8794">
        <v>-2.7918539096242801E-2</v>
      </c>
      <c r="L8794">
        <v>6.9628678847058101</v>
      </c>
      <c r="M8794">
        <v>0.58946387370632403</v>
      </c>
      <c r="N8794">
        <v>8.2766779435634007E-3</v>
      </c>
      <c r="O8794">
        <v>182.99836780657199</v>
      </c>
      <c r="P8794">
        <v>12.255419218980601</v>
      </c>
      <c r="Q8794">
        <v>0.135696369699606</v>
      </c>
      <c r="R8794">
        <v>63.130814636384301</v>
      </c>
      <c r="S8794">
        <v>9.1767979654938596</v>
      </c>
      <c r="T8794" s="8">
        <f t="shared" si="826"/>
        <v>2796.7281917901923</v>
      </c>
      <c r="U8794" s="9">
        <f t="shared" si="827"/>
        <v>264.80819179019227</v>
      </c>
      <c r="V8794" s="9" t="b">
        <f t="shared" si="828"/>
        <v>0</v>
      </c>
      <c r="W8794" s="10" t="b">
        <f t="shared" si="825"/>
        <v>0</v>
      </c>
      <c r="X8794" s="49">
        <f t="shared" si="829"/>
        <v>1</v>
      </c>
      <c r="Y8794" s="49">
        <f t="shared" si="830"/>
        <v>0</v>
      </c>
      <c r="AG8794">
        <v>1.68373024271167</v>
      </c>
      <c r="AH8794">
        <v>1.2334809758176699</v>
      </c>
      <c r="AI8794">
        <v>3.0283896411917999</v>
      </c>
      <c r="AJ8794">
        <v>0.58946387370632403</v>
      </c>
      <c r="AK8794">
        <v>12.255419218980601</v>
      </c>
      <c r="AL8794">
        <v>9.1767979654938596</v>
      </c>
    </row>
    <row r="8795" spans="1:38">
      <c r="A8795">
        <v>8793</v>
      </c>
      <c r="B8795">
        <v>-1.3504088182844001E-3</v>
      </c>
      <c r="C8795">
        <v>16.1381921215863</v>
      </c>
      <c r="D8795">
        <v>1.6288470150687999</v>
      </c>
      <c r="E8795">
        <v>-8.0666164736834398E-2</v>
      </c>
      <c r="F8795">
        <v>14.141949583362599</v>
      </c>
      <c r="G8795">
        <v>1.4401281803700801</v>
      </c>
      <c r="H8795">
        <v>-1.7910280647652599E-2</v>
      </c>
      <c r="I8795">
        <v>34.732330126568101</v>
      </c>
      <c r="J8795">
        <v>3.0295517136902599</v>
      </c>
      <c r="K8795">
        <v>6.7238050959836704E-2</v>
      </c>
      <c r="L8795">
        <v>7.6579783958727496</v>
      </c>
      <c r="M8795">
        <v>0.79187489013254897</v>
      </c>
      <c r="N8795">
        <v>4.80598137659623E-2</v>
      </c>
      <c r="O8795">
        <v>190.42537195283501</v>
      </c>
      <c r="P8795">
        <v>15.362686237386299</v>
      </c>
      <c r="Q8795">
        <v>-1.18845543012219E-2</v>
      </c>
      <c r="R8795">
        <v>54.4688006387427</v>
      </c>
      <c r="S8795">
        <v>4.4752965570045502</v>
      </c>
      <c r="T8795" s="8">
        <f t="shared" si="826"/>
        <v>2672.838459365254</v>
      </c>
      <c r="U8795" s="9">
        <f t="shared" si="827"/>
        <v>140.91845936525397</v>
      </c>
      <c r="V8795" s="9" t="b">
        <f t="shared" si="828"/>
        <v>0</v>
      </c>
      <c r="W8795" s="10" t="b">
        <f t="shared" si="825"/>
        <v>0</v>
      </c>
      <c r="X8795" s="49">
        <f t="shared" si="829"/>
        <v>1</v>
      </c>
      <c r="Y8795" s="49">
        <f t="shared" si="830"/>
        <v>0</v>
      </c>
      <c r="AG8795">
        <v>1.6288470150687999</v>
      </c>
      <c r="AH8795">
        <v>1.4401281803700801</v>
      </c>
      <c r="AI8795">
        <v>3.0295517136902599</v>
      </c>
      <c r="AJ8795">
        <v>0.79187489013254897</v>
      </c>
      <c r="AK8795">
        <v>15.362686237386299</v>
      </c>
      <c r="AL8795">
        <v>4.4752965570045502</v>
      </c>
    </row>
    <row r="8796" spans="1:38">
      <c r="A8796">
        <v>8794</v>
      </c>
      <c r="B8796">
        <v>4.32629464922469E-2</v>
      </c>
      <c r="C8796">
        <v>16.874472880931801</v>
      </c>
      <c r="D8796">
        <v>1.8196069663012999</v>
      </c>
      <c r="E8796">
        <v>-4.0520572470708303E-2</v>
      </c>
      <c r="F8796">
        <v>14.721236636635201</v>
      </c>
      <c r="G8796">
        <v>1.2566324359713399</v>
      </c>
      <c r="H8796">
        <v>5.58564846582041E-2</v>
      </c>
      <c r="I8796">
        <v>37.391287488436397</v>
      </c>
      <c r="J8796">
        <v>3.7583417536122998</v>
      </c>
      <c r="K8796">
        <v>-6.8156256301224304E-3</v>
      </c>
      <c r="L8796">
        <v>7.1113660441711897</v>
      </c>
      <c r="M8796">
        <v>0.59314665551967105</v>
      </c>
      <c r="N8796">
        <v>-2.57923336130856E-2</v>
      </c>
      <c r="O8796">
        <v>176.868801304518</v>
      </c>
      <c r="P8796">
        <v>11.7644097055163</v>
      </c>
      <c r="Q8796">
        <v>-5.4955263887409102E-2</v>
      </c>
      <c r="R8796">
        <v>52.172595302087402</v>
      </c>
      <c r="S8796">
        <v>4.7280889271961604</v>
      </c>
      <c r="T8796" s="8">
        <f t="shared" si="826"/>
        <v>2392.0226444117075</v>
      </c>
      <c r="U8796" s="9">
        <f t="shared" si="827"/>
        <v>-139.89735558829261</v>
      </c>
      <c r="V8796" s="9" t="b">
        <f t="shared" si="828"/>
        <v>0</v>
      </c>
      <c r="W8796" s="10" t="b">
        <f t="shared" si="825"/>
        <v>0</v>
      </c>
      <c r="X8796" s="49">
        <f t="shared" si="829"/>
        <v>0</v>
      </c>
      <c r="Y8796" s="49">
        <f t="shared" si="830"/>
        <v>1</v>
      </c>
      <c r="AG8796">
        <v>1.8196069663012999</v>
      </c>
      <c r="AH8796">
        <v>1.2566324359713399</v>
      </c>
      <c r="AI8796">
        <v>3.7583417536122998</v>
      </c>
      <c r="AJ8796">
        <v>0.59314665551967105</v>
      </c>
      <c r="AK8796">
        <v>11.7644097055163</v>
      </c>
      <c r="AL8796">
        <v>4.7280889271961604</v>
      </c>
    </row>
    <row r="8797" spans="1:38">
      <c r="A8797">
        <v>8795</v>
      </c>
      <c r="B8797">
        <v>3.1386356353236597E-2</v>
      </c>
      <c r="C8797">
        <v>16.6752470860526</v>
      </c>
      <c r="D8797">
        <v>1.75278317017681</v>
      </c>
      <c r="E8797">
        <v>-4.2856491240144803E-2</v>
      </c>
      <c r="F8797">
        <v>14.686889155747201</v>
      </c>
      <c r="G8797">
        <v>1.2600104745494001</v>
      </c>
      <c r="H8797">
        <v>-2.0393969962066098E-2</v>
      </c>
      <c r="I8797">
        <v>34.646172847614601</v>
      </c>
      <c r="J8797">
        <v>3.0261747319777399</v>
      </c>
      <c r="K8797">
        <v>6.1958378167597299E-2</v>
      </c>
      <c r="L8797">
        <v>7.6176533209644797</v>
      </c>
      <c r="M8797">
        <v>0.76740585128814598</v>
      </c>
      <c r="N8797">
        <v>-1.96671979339842E-2</v>
      </c>
      <c r="O8797">
        <v>177.95547131312199</v>
      </c>
      <c r="P8797">
        <v>11.6876808940563</v>
      </c>
      <c r="Q8797">
        <v>0.10848900999661699</v>
      </c>
      <c r="R8797">
        <v>61.436347369257803</v>
      </c>
      <c r="S8797">
        <v>7.7725673035062197</v>
      </c>
      <c r="T8797" s="8">
        <f t="shared" si="826"/>
        <v>2626.6622425554615</v>
      </c>
      <c r="U8797" s="9">
        <f t="shared" si="827"/>
        <v>94.742242555461416</v>
      </c>
      <c r="V8797" s="9" t="b">
        <f t="shared" si="828"/>
        <v>0</v>
      </c>
      <c r="W8797" s="10" t="b">
        <f t="shared" si="825"/>
        <v>0</v>
      </c>
      <c r="X8797" s="49">
        <f t="shared" si="829"/>
        <v>1</v>
      </c>
      <c r="Y8797" s="49">
        <f t="shared" si="830"/>
        <v>0</v>
      </c>
      <c r="AG8797">
        <v>1.75278317017681</v>
      </c>
      <c r="AH8797">
        <v>1.2600104745494001</v>
      </c>
      <c r="AI8797">
        <v>3.0261747319777399</v>
      </c>
      <c r="AJ8797">
        <v>0.76740585128814598</v>
      </c>
      <c r="AK8797">
        <v>11.6876808940563</v>
      </c>
      <c r="AL8797">
        <v>7.7725673035062197</v>
      </c>
    </row>
    <row r="8798" spans="1:38">
      <c r="A8798">
        <v>8796</v>
      </c>
      <c r="B8798">
        <v>-2.52475931544488E-2</v>
      </c>
      <c r="C8798">
        <v>15.7571063436994</v>
      </c>
      <c r="D8798">
        <v>1.6080077810455899</v>
      </c>
      <c r="E8798">
        <v>-1.5078098604110499E-2</v>
      </c>
      <c r="F8798">
        <v>15.100586653322701</v>
      </c>
      <c r="G8798">
        <v>1.22959992575844</v>
      </c>
      <c r="H8798">
        <v>6.14029752963321E-3</v>
      </c>
      <c r="I8798">
        <v>35.577788880631999</v>
      </c>
      <c r="J8798">
        <v>3.1139709813576602</v>
      </c>
      <c r="K8798">
        <v>7.6733226671269694E-2</v>
      </c>
      <c r="L8798">
        <v>7.7310385569548599</v>
      </c>
      <c r="M8798">
        <v>0.834199216438126</v>
      </c>
      <c r="N8798">
        <v>2.4612585976818299E-2</v>
      </c>
      <c r="O8798">
        <v>186.01236346482099</v>
      </c>
      <c r="P8798">
        <v>13.215665412587001</v>
      </c>
      <c r="Q8798">
        <v>-0.19077288196685499</v>
      </c>
      <c r="R8798">
        <v>45.5467715774491</v>
      </c>
      <c r="S8798">
        <v>9.0285893607004297</v>
      </c>
      <c r="T8798" s="8">
        <f t="shared" si="826"/>
        <v>2903.0032677887243</v>
      </c>
      <c r="U8798" s="9">
        <f t="shared" si="827"/>
        <v>371.08326778872424</v>
      </c>
      <c r="V8798" s="9" t="b">
        <f t="shared" si="828"/>
        <v>0</v>
      </c>
      <c r="W8798" s="10" t="b">
        <f t="shared" si="825"/>
        <v>0</v>
      </c>
      <c r="X8798" s="49">
        <f t="shared" si="829"/>
        <v>1</v>
      </c>
      <c r="Y8798" s="49">
        <f t="shared" si="830"/>
        <v>0</v>
      </c>
      <c r="AG8798">
        <v>1.6080077810455899</v>
      </c>
      <c r="AH8798">
        <v>1.22959992575844</v>
      </c>
      <c r="AI8798">
        <v>3.1139709813576602</v>
      </c>
      <c r="AJ8798">
        <v>0.834199216438126</v>
      </c>
      <c r="AK8798">
        <v>13.215665412587001</v>
      </c>
      <c r="AL8798">
        <v>9.0285893607004297</v>
      </c>
    </row>
    <row r="8799" spans="1:38">
      <c r="A8799">
        <v>8797</v>
      </c>
      <c r="B8799">
        <v>5.3583023847453101E-2</v>
      </c>
      <c r="C8799">
        <v>17.0495204449896</v>
      </c>
      <c r="D8799">
        <v>1.8993619726291899</v>
      </c>
      <c r="E8799">
        <v>1.9304138985817499E-2</v>
      </c>
      <c r="F8799">
        <v>15.6288072801374</v>
      </c>
      <c r="G8799">
        <v>1.31657481083748</v>
      </c>
      <c r="H8799">
        <v>3.7451832241825002E-2</v>
      </c>
      <c r="I8799">
        <v>36.7094079643417</v>
      </c>
      <c r="J8799">
        <v>3.4427984954223998</v>
      </c>
      <c r="K8799">
        <v>4.1244715079213498E-2</v>
      </c>
      <c r="L8799">
        <v>7.4614867906375597</v>
      </c>
      <c r="M8799">
        <v>0.68877792588157505</v>
      </c>
      <c r="N8799">
        <v>-1.7716917220286E-2</v>
      </c>
      <c r="O8799">
        <v>178.30287309210101</v>
      </c>
      <c r="P8799">
        <v>11.689718098887599</v>
      </c>
      <c r="Q8799">
        <v>1.8735465662176098E-2</v>
      </c>
      <c r="R8799">
        <v>56.162433614352402</v>
      </c>
      <c r="S8799">
        <v>4.7635573201265702</v>
      </c>
      <c r="T8799" s="8">
        <f t="shared" si="826"/>
        <v>2380.0788623784815</v>
      </c>
      <c r="U8799" s="9">
        <f t="shared" si="827"/>
        <v>-151.84113762151856</v>
      </c>
      <c r="V8799" s="9" t="b">
        <f t="shared" si="828"/>
        <v>0</v>
      </c>
      <c r="W8799" s="10" t="b">
        <f t="shared" si="825"/>
        <v>0</v>
      </c>
      <c r="X8799" s="49">
        <f t="shared" si="829"/>
        <v>0</v>
      </c>
      <c r="Y8799" s="49">
        <f t="shared" si="830"/>
        <v>1</v>
      </c>
      <c r="AG8799">
        <v>1.8993619726291899</v>
      </c>
      <c r="AH8799">
        <v>1.31657481083748</v>
      </c>
      <c r="AI8799">
        <v>3.4427984954223998</v>
      </c>
      <c r="AJ8799">
        <v>0.68877792588157505</v>
      </c>
      <c r="AK8799">
        <v>11.689718098887599</v>
      </c>
      <c r="AL8799">
        <v>4.7635573201265702</v>
      </c>
    </row>
    <row r="8800" spans="1:38">
      <c r="A8800">
        <v>8798</v>
      </c>
      <c r="B8800">
        <v>9.9380830079682896E-3</v>
      </c>
      <c r="C8800">
        <v>16.321400096794001</v>
      </c>
      <c r="D8800">
        <v>1.65900688609361</v>
      </c>
      <c r="E8800">
        <v>-7.1176046143059293E-2</v>
      </c>
      <c r="F8800">
        <v>14.276797209984</v>
      </c>
      <c r="G8800">
        <v>1.3806371303070299</v>
      </c>
      <c r="H8800">
        <v>-5.98524037127749E-2</v>
      </c>
      <c r="I8800">
        <v>33.305709343822599</v>
      </c>
      <c r="J8800">
        <v>3.2266744994650001</v>
      </c>
      <c r="K8800">
        <v>1.7566287132930899E-2</v>
      </c>
      <c r="L8800">
        <v>7.2868858093588802</v>
      </c>
      <c r="M8800">
        <v>0.626037752498107</v>
      </c>
      <c r="N8800">
        <v>9.5126574122148706E-3</v>
      </c>
      <c r="O8800">
        <v>183.22468986787601</v>
      </c>
      <c r="P8800">
        <v>12.3014288898166</v>
      </c>
      <c r="Q8800">
        <v>-4.08836859469318E-2</v>
      </c>
      <c r="R8800">
        <v>52.911935686510198</v>
      </c>
      <c r="S8800">
        <v>4.5620253737805401</v>
      </c>
      <c r="T8800" s="8">
        <f t="shared" si="826"/>
        <v>2375.5810531960888</v>
      </c>
      <c r="U8800" s="9">
        <f t="shared" si="827"/>
        <v>-156.33894680391131</v>
      </c>
      <c r="V8800" s="9" t="b">
        <f t="shared" si="828"/>
        <v>0</v>
      </c>
      <c r="W8800" s="10" t="b">
        <f t="shared" si="825"/>
        <v>0</v>
      </c>
      <c r="X8800" s="49">
        <f t="shared" si="829"/>
        <v>0</v>
      </c>
      <c r="Y8800" s="49">
        <f t="shared" si="830"/>
        <v>1</v>
      </c>
      <c r="AG8800">
        <v>1.65900688609361</v>
      </c>
      <c r="AH8800">
        <v>1.3806371303070299</v>
      </c>
      <c r="AI8800">
        <v>3.2266744994650001</v>
      </c>
      <c r="AJ8800">
        <v>0.626037752498107</v>
      </c>
      <c r="AK8800">
        <v>12.3014288898166</v>
      </c>
      <c r="AL8800">
        <v>4.5620253737805401</v>
      </c>
    </row>
    <row r="8801" spans="1:38">
      <c r="A8801">
        <v>8799</v>
      </c>
      <c r="B8801">
        <v>4.1387099118994797E-2</v>
      </c>
      <c r="C8801">
        <v>16.842848615723799</v>
      </c>
      <c r="D8801">
        <v>1.80785733729752</v>
      </c>
      <c r="E8801">
        <v>3.0840046715870401E-2</v>
      </c>
      <c r="F8801">
        <v>15.8101436879125</v>
      </c>
      <c r="G8801">
        <v>1.37684585867348</v>
      </c>
      <c r="H8801">
        <v>-1.3160410253613799E-2</v>
      </c>
      <c r="I8801">
        <v>34.897696616944302</v>
      </c>
      <c r="J8801">
        <v>3.0321443375930301</v>
      </c>
      <c r="K8801">
        <v>5.0558949749723497E-2</v>
      </c>
      <c r="L8801">
        <v>7.5313094973461103</v>
      </c>
      <c r="M8801">
        <v>0.72187009343458997</v>
      </c>
      <c r="N8801">
        <v>-7.1389733967564201E-4</v>
      </c>
      <c r="O8801">
        <v>181.36048100895499</v>
      </c>
      <c r="P8801">
        <v>11.925256727290099</v>
      </c>
      <c r="Q8801">
        <v>1.0754953093269499E-2</v>
      </c>
      <c r="R8801">
        <v>55.7160123117268</v>
      </c>
      <c r="S8801">
        <v>4.6495826426406799</v>
      </c>
      <c r="T8801" s="8">
        <f t="shared" si="826"/>
        <v>2351.3556996929401</v>
      </c>
      <c r="U8801" s="9">
        <f t="shared" si="827"/>
        <v>-180.56430030705997</v>
      </c>
      <c r="V8801" s="9" t="b">
        <f t="shared" si="828"/>
        <v>0</v>
      </c>
      <c r="W8801" s="10" t="b">
        <f t="shared" si="825"/>
        <v>0</v>
      </c>
      <c r="X8801" s="49">
        <f t="shared" si="829"/>
        <v>0</v>
      </c>
      <c r="Y8801" s="49">
        <f t="shared" si="830"/>
        <v>1</v>
      </c>
      <c r="AG8801">
        <v>1.80785733729752</v>
      </c>
      <c r="AH8801">
        <v>1.37684585867348</v>
      </c>
      <c r="AI8801">
        <v>3.0321443375930301</v>
      </c>
      <c r="AJ8801">
        <v>0.72187009343458997</v>
      </c>
      <c r="AK8801">
        <v>11.925256727290099</v>
      </c>
      <c r="AL8801">
        <v>4.6495826426406799</v>
      </c>
    </row>
    <row r="8802" spans="1:38">
      <c r="A8802">
        <v>8800</v>
      </c>
      <c r="B8802">
        <v>-3.9213417298457898E-2</v>
      </c>
      <c r="C8802">
        <v>15.5385749052347</v>
      </c>
      <c r="D8802">
        <v>1.6230226069059199</v>
      </c>
      <c r="E8802">
        <v>1.3777686909628399E-2</v>
      </c>
      <c r="F8802">
        <v>15.5426736516029</v>
      </c>
      <c r="G8802">
        <v>1.28871310925081</v>
      </c>
      <c r="H8802">
        <v>4.2245842928011597E-2</v>
      </c>
      <c r="I8802">
        <v>36.885815771003401</v>
      </c>
      <c r="J8802">
        <v>3.5218559830373302</v>
      </c>
      <c r="K8802">
        <v>7.1622819360832493E-2</v>
      </c>
      <c r="L8802">
        <v>7.6916305821630804</v>
      </c>
      <c r="M8802">
        <v>0.81093574596174101</v>
      </c>
      <c r="N8802">
        <v>-6.0266144235821602E-3</v>
      </c>
      <c r="O8802">
        <v>180.39951900304399</v>
      </c>
      <c r="P8802">
        <v>11.7772909375052</v>
      </c>
      <c r="Q8802">
        <v>6.9356612921931501E-2</v>
      </c>
      <c r="R8802">
        <v>59.078628294366503</v>
      </c>
      <c r="S8802">
        <v>6.1063618490910896</v>
      </c>
      <c r="T8802" s="8">
        <f t="shared" si="826"/>
        <v>2512.818023175209</v>
      </c>
      <c r="U8802" s="9">
        <f t="shared" si="827"/>
        <v>-19.101976824791109</v>
      </c>
      <c r="V8802" s="9" t="b">
        <f t="shared" si="828"/>
        <v>0</v>
      </c>
      <c r="W8802" s="10" t="b">
        <f t="shared" si="825"/>
        <v>0</v>
      </c>
      <c r="X8802" s="49">
        <f t="shared" si="829"/>
        <v>0</v>
      </c>
      <c r="Y8802" s="49">
        <f t="shared" si="830"/>
        <v>1</v>
      </c>
      <c r="AG8802">
        <v>1.6230226069059199</v>
      </c>
      <c r="AH8802">
        <v>1.28871310925081</v>
      </c>
      <c r="AI8802">
        <v>3.5218559830373302</v>
      </c>
      <c r="AJ8802">
        <v>0.81093574596174101</v>
      </c>
      <c r="AK8802">
        <v>11.7772909375052</v>
      </c>
      <c r="AL8802">
        <v>6.1063618490910896</v>
      </c>
    </row>
    <row r="8803" spans="1:38">
      <c r="A8803">
        <v>8801</v>
      </c>
      <c r="B8803">
        <v>-1.3700044158808501E-2</v>
      </c>
      <c r="C8803">
        <v>15.940116929447701</v>
      </c>
      <c r="D8803">
        <v>1.61247868072172</v>
      </c>
      <c r="E8803">
        <v>9.8441717445797803E-3</v>
      </c>
      <c r="F8803">
        <v>15.481656393917399</v>
      </c>
      <c r="G8803">
        <v>1.27896122835555</v>
      </c>
      <c r="H8803">
        <v>-6.0212227565961701E-2</v>
      </c>
      <c r="I8803">
        <v>33.293727310993297</v>
      </c>
      <c r="J8803">
        <v>3.2292459232936701</v>
      </c>
      <c r="K8803">
        <v>1.42450817513394E-2</v>
      </c>
      <c r="L8803">
        <v>7.2627247091906302</v>
      </c>
      <c r="M8803">
        <v>0.618720897194874</v>
      </c>
      <c r="N8803">
        <v>-1.14216681545629E-2</v>
      </c>
      <c r="O8803">
        <v>179.428874598683</v>
      </c>
      <c r="P8803">
        <v>11.732965813251599</v>
      </c>
      <c r="Q8803">
        <v>-3.3633511143090502E-3</v>
      </c>
      <c r="R8803">
        <v>54.934923499673502</v>
      </c>
      <c r="S8803">
        <v>4.5110341394373901</v>
      </c>
      <c r="T8803" s="8">
        <f t="shared" si="826"/>
        <v>2298.3406682254804</v>
      </c>
      <c r="U8803" s="9">
        <f t="shared" si="827"/>
        <v>-233.57933177451969</v>
      </c>
      <c r="V8803" s="9" t="b">
        <f t="shared" si="828"/>
        <v>1</v>
      </c>
      <c r="W8803" s="10" t="b">
        <f t="shared" si="825"/>
        <v>0</v>
      </c>
      <c r="X8803" s="49">
        <f t="shared" si="829"/>
        <v>0</v>
      </c>
      <c r="Y8803" s="49">
        <f t="shared" si="830"/>
        <v>1</v>
      </c>
      <c r="AG8803">
        <v>1.61247868072172</v>
      </c>
      <c r="AH8803">
        <v>1.27896122835555</v>
      </c>
      <c r="AI8803">
        <v>3.2292459232936701</v>
      </c>
      <c r="AJ8803">
        <v>0.618720897194874</v>
      </c>
      <c r="AK8803">
        <v>11.732965813251599</v>
      </c>
      <c r="AL8803">
        <v>4.5110341394373901</v>
      </c>
    </row>
    <row r="8804" spans="1:38">
      <c r="A8804">
        <v>8802</v>
      </c>
      <c r="B8804">
        <v>-1.00426246591539E-2</v>
      </c>
      <c r="C8804">
        <v>15.9985233672473</v>
      </c>
      <c r="D8804">
        <v>1.61090124185943</v>
      </c>
      <c r="E8804">
        <v>-5.5155984450043702E-3</v>
      </c>
      <c r="F8804">
        <v>15.2456786310113</v>
      </c>
      <c r="G8804">
        <v>1.23686953591108</v>
      </c>
      <c r="H8804">
        <v>-7.1871876394337897E-2</v>
      </c>
      <c r="I8804">
        <v>32.907788470307402</v>
      </c>
      <c r="J8804">
        <v>3.3509252228315001</v>
      </c>
      <c r="K8804">
        <v>-4.0028311752611102E-2</v>
      </c>
      <c r="L8804">
        <v>6.8790576233960001</v>
      </c>
      <c r="M8804">
        <v>0.60021304928436303</v>
      </c>
      <c r="N8804">
        <v>-1.2484063374652199E-3</v>
      </c>
      <c r="O8804">
        <v>181.26356810272901</v>
      </c>
      <c r="P8804">
        <v>11.909266894628299</v>
      </c>
      <c r="Q8804">
        <v>1.29601481677738E-2</v>
      </c>
      <c r="R8804">
        <v>55.839012557571102</v>
      </c>
      <c r="S8804">
        <v>4.6724734857696797</v>
      </c>
      <c r="T8804" s="8">
        <f t="shared" si="826"/>
        <v>2338.0649430284352</v>
      </c>
      <c r="U8804" s="9">
        <f t="shared" si="827"/>
        <v>-193.85505697156486</v>
      </c>
      <c r="V8804" s="9" t="b">
        <f t="shared" si="828"/>
        <v>0</v>
      </c>
      <c r="W8804" s="10" t="b">
        <f t="shared" si="825"/>
        <v>0</v>
      </c>
      <c r="X8804" s="49">
        <f t="shared" si="829"/>
        <v>0</v>
      </c>
      <c r="Y8804" s="49">
        <f t="shared" si="830"/>
        <v>1</v>
      </c>
      <c r="AG8804">
        <v>1.61090124185943</v>
      </c>
      <c r="AH8804">
        <v>1.23686953591108</v>
      </c>
      <c r="AI8804">
        <v>3.3509252228315001</v>
      </c>
      <c r="AJ8804">
        <v>0.60021304928436303</v>
      </c>
      <c r="AK8804">
        <v>11.909266894628299</v>
      </c>
      <c r="AL8804">
        <v>4.6724734857696797</v>
      </c>
    </row>
    <row r="8805" spans="1:38">
      <c r="A8805">
        <v>8803</v>
      </c>
      <c r="B8805">
        <v>-2.99105642535368E-2</v>
      </c>
      <c r="C8805">
        <v>15.683802452</v>
      </c>
      <c r="D8805">
        <v>1.61011302128572</v>
      </c>
      <c r="E8805">
        <v>-6.2260041894060501E-2</v>
      </c>
      <c r="F8805">
        <v>14.4046583527895</v>
      </c>
      <c r="G8805">
        <v>1.3354375683153601</v>
      </c>
      <c r="H8805">
        <v>-3.9077124098552601E-2</v>
      </c>
      <c r="I8805">
        <v>34.004882378380401</v>
      </c>
      <c r="J8805">
        <v>3.0773008391715599</v>
      </c>
      <c r="K8805">
        <v>4.3439611906267502E-2</v>
      </c>
      <c r="L8805">
        <v>7.4778819706015902</v>
      </c>
      <c r="M8805">
        <v>0.69653837674144903</v>
      </c>
      <c r="N8805">
        <v>2.9261371520519799E-2</v>
      </c>
      <c r="O8805">
        <v>186.87910814516701</v>
      </c>
      <c r="P8805">
        <v>13.561637798005</v>
      </c>
      <c r="Q8805">
        <v>-9.3852516167823793E-3</v>
      </c>
      <c r="R8805">
        <v>54.605104920273497</v>
      </c>
      <c r="S8805">
        <v>4.4790690604332299</v>
      </c>
      <c r="T8805" s="8">
        <f t="shared" si="826"/>
        <v>2476.0096663952318</v>
      </c>
      <c r="U8805" s="9">
        <f t="shared" si="827"/>
        <v>-55.910333604768311</v>
      </c>
      <c r="V8805" s="9" t="b">
        <f t="shared" si="828"/>
        <v>0</v>
      </c>
      <c r="W8805" s="10" t="b">
        <f t="shared" si="825"/>
        <v>0</v>
      </c>
      <c r="X8805" s="49">
        <f t="shared" si="829"/>
        <v>0</v>
      </c>
      <c r="Y8805" s="49">
        <f t="shared" si="830"/>
        <v>1</v>
      </c>
      <c r="AG8805">
        <v>1.61011302128572</v>
      </c>
      <c r="AH8805">
        <v>1.3354375683153601</v>
      </c>
      <c r="AI8805">
        <v>3.0773008391715599</v>
      </c>
      <c r="AJ8805">
        <v>0.69653837674144903</v>
      </c>
      <c r="AK8805">
        <v>13.561637798005</v>
      </c>
      <c r="AL8805">
        <v>4.4790690604332299</v>
      </c>
    </row>
    <row r="8806" spans="1:38">
      <c r="A8806">
        <v>8804</v>
      </c>
      <c r="B8806">
        <v>0.120367169669185</v>
      </c>
      <c r="C8806">
        <v>18.227040309407499</v>
      </c>
      <c r="D8806">
        <v>2.6118347322073898</v>
      </c>
      <c r="E8806">
        <v>1.2110804028110799E-2</v>
      </c>
      <c r="F8806">
        <v>15.5167874156155</v>
      </c>
      <c r="G8806">
        <v>1.2848266728256601</v>
      </c>
      <c r="H8806">
        <v>-9.4255114832846001E-2</v>
      </c>
      <c r="I8806">
        <v>32.179387986382402</v>
      </c>
      <c r="J8806">
        <v>3.6724094027393299</v>
      </c>
      <c r="K8806">
        <v>-1.3936284443861701E-3</v>
      </c>
      <c r="L8806">
        <v>7.1500285701861799</v>
      </c>
      <c r="M8806">
        <v>0.59757109672184106</v>
      </c>
      <c r="N8806">
        <v>-4.2722969411340198E-2</v>
      </c>
      <c r="O8806">
        <v>173.89950699363001</v>
      </c>
      <c r="P8806">
        <v>12.2617336368731</v>
      </c>
      <c r="Q8806">
        <v>-6.6198708007073698E-2</v>
      </c>
      <c r="R8806">
        <v>51.589281017970997</v>
      </c>
      <c r="S8806">
        <v>4.9059710190440002</v>
      </c>
      <c r="T8806" s="8">
        <f t="shared" si="826"/>
        <v>2533.4346560411318</v>
      </c>
      <c r="U8806" s="9">
        <f t="shared" si="827"/>
        <v>1.5146560411317296</v>
      </c>
      <c r="V8806" s="9" t="b">
        <f t="shared" si="828"/>
        <v>0</v>
      </c>
      <c r="W8806" s="10" t="b">
        <f t="shared" si="825"/>
        <v>0</v>
      </c>
      <c r="X8806" s="49">
        <f t="shared" si="829"/>
        <v>1</v>
      </c>
      <c r="Y8806" s="49">
        <f t="shared" si="830"/>
        <v>0</v>
      </c>
      <c r="AG8806">
        <v>2.6118347322073898</v>
      </c>
      <c r="AH8806">
        <v>1.2848266728256601</v>
      </c>
      <c r="AI8806">
        <v>3.6724094027393299</v>
      </c>
      <c r="AJ8806">
        <v>0.59757109672184106</v>
      </c>
      <c r="AK8806">
        <v>12.2617336368731</v>
      </c>
      <c r="AL8806">
        <v>4.9059710190440002</v>
      </c>
    </row>
    <row r="8807" spans="1:38">
      <c r="A8807">
        <v>8805</v>
      </c>
      <c r="B8807">
        <v>-1.7330760496567399E-2</v>
      </c>
      <c r="C8807">
        <v>15.882347821567899</v>
      </c>
      <c r="D8807">
        <v>1.6110703561084201</v>
      </c>
      <c r="E8807">
        <v>3.5693655659018997E-2</v>
      </c>
      <c r="F8807">
        <v>15.8870664682468</v>
      </c>
      <c r="G8807">
        <v>1.40595276486118</v>
      </c>
      <c r="H8807">
        <v>8.9184419276279001E-2</v>
      </c>
      <c r="I8807">
        <v>38.658460715690502</v>
      </c>
      <c r="J8807">
        <v>4.5278112578644301</v>
      </c>
      <c r="K8807">
        <v>2.63843318130597E-2</v>
      </c>
      <c r="L8807">
        <v>7.3514260350929996</v>
      </c>
      <c r="M8807">
        <v>0.64778394400941797</v>
      </c>
      <c r="N8807">
        <v>-2.67511878575631E-2</v>
      </c>
      <c r="O8807">
        <v>176.699291184408</v>
      </c>
      <c r="P8807">
        <v>11.783360921579</v>
      </c>
      <c r="Q8807">
        <v>-4.4574706645491999E-2</v>
      </c>
      <c r="R8807">
        <v>52.7169966200698</v>
      </c>
      <c r="S8807">
        <v>4.59446228264511</v>
      </c>
      <c r="T8807" s="8">
        <f t="shared" si="826"/>
        <v>2457.044152706756</v>
      </c>
      <c r="U8807" s="9">
        <f t="shared" si="827"/>
        <v>-74.875847293244078</v>
      </c>
      <c r="V8807" s="9" t="b">
        <f t="shared" si="828"/>
        <v>0</v>
      </c>
      <c r="W8807" s="10" t="b">
        <f t="shared" si="825"/>
        <v>0</v>
      </c>
      <c r="X8807" s="49">
        <f t="shared" si="829"/>
        <v>0</v>
      </c>
      <c r="Y8807" s="49">
        <f t="shared" si="830"/>
        <v>1</v>
      </c>
      <c r="AG8807">
        <v>1.6110703561084201</v>
      </c>
      <c r="AH8807">
        <v>1.40595276486118</v>
      </c>
      <c r="AI8807">
        <v>4.5278112578644301</v>
      </c>
      <c r="AJ8807">
        <v>0.64778394400941797</v>
      </c>
      <c r="AK8807">
        <v>11.783360921579</v>
      </c>
      <c r="AL8807">
        <v>4.59446228264511</v>
      </c>
    </row>
    <row r="8808" spans="1:38">
      <c r="A8808">
        <v>8806</v>
      </c>
      <c r="B8808">
        <v>-7.8895839968139994E-2</v>
      </c>
      <c r="C8808">
        <v>14.934040628170999</v>
      </c>
      <c r="D8808">
        <v>1.76179793267777</v>
      </c>
      <c r="E8808">
        <v>-1.68150642561943E-2</v>
      </c>
      <c r="F8808">
        <v>15.0743802194062</v>
      </c>
      <c r="G8808">
        <v>1.22991814562622</v>
      </c>
      <c r="H8808">
        <v>-1.7170955576224299E-2</v>
      </c>
      <c r="I8808">
        <v>34.758018103732503</v>
      </c>
      <c r="J8808">
        <v>3.0290007850981402</v>
      </c>
      <c r="K8808">
        <v>-3.2829452391615801E-3</v>
      </c>
      <c r="L8808">
        <v>7.1365326541702903</v>
      </c>
      <c r="M8808">
        <v>0.59598603843591103</v>
      </c>
      <c r="N8808">
        <v>-4.3613387339187298E-3</v>
      </c>
      <c r="O8808">
        <v>180.70018421221701</v>
      </c>
      <c r="P8808">
        <v>11.8173254337652</v>
      </c>
      <c r="Q8808">
        <v>1.5654606211765398E-2</v>
      </c>
      <c r="R8808">
        <v>55.989671314825699</v>
      </c>
      <c r="S8808">
        <v>4.7124148033061104</v>
      </c>
      <c r="T8808" s="8">
        <f t="shared" si="826"/>
        <v>2314.6443138909353</v>
      </c>
      <c r="U8808" s="9">
        <f t="shared" si="827"/>
        <v>-217.27568610906474</v>
      </c>
      <c r="V8808" s="9" t="b">
        <f t="shared" si="828"/>
        <v>0</v>
      </c>
      <c r="W8808" s="10" t="b">
        <f t="shared" si="825"/>
        <v>0</v>
      </c>
      <c r="X8808" s="49">
        <f t="shared" si="829"/>
        <v>0</v>
      </c>
      <c r="Y8808" s="49">
        <f t="shared" si="830"/>
        <v>1</v>
      </c>
      <c r="AG8808">
        <v>1.76179793267777</v>
      </c>
      <c r="AH8808">
        <v>1.22991814562622</v>
      </c>
      <c r="AI8808">
        <v>3.0290007850981402</v>
      </c>
      <c r="AJ8808">
        <v>0.59598603843591103</v>
      </c>
      <c r="AK8808">
        <v>11.8173254337652</v>
      </c>
      <c r="AL8808">
        <v>4.7124148033061104</v>
      </c>
    </row>
    <row r="8809" spans="1:38">
      <c r="A8809">
        <v>8807</v>
      </c>
      <c r="B8809">
        <v>3.8072439062707998E-2</v>
      </c>
      <c r="C8809">
        <v>16.787112721984201</v>
      </c>
      <c r="D8809">
        <v>1.78971649688706</v>
      </c>
      <c r="E8809">
        <v>8.9161773429814004E-2</v>
      </c>
      <c r="F8809">
        <v>16.759637506231002</v>
      </c>
      <c r="G8809">
        <v>1.9081343431682101</v>
      </c>
      <c r="H8809">
        <v>-9.1274667384019306E-2</v>
      </c>
      <c r="I8809">
        <v>32.275440029141002</v>
      </c>
      <c r="J8809">
        <v>3.62845888873135</v>
      </c>
      <c r="K8809">
        <v>3.83843217109942E-2</v>
      </c>
      <c r="L8809">
        <v>7.4401744986051197</v>
      </c>
      <c r="M8809">
        <v>0.67971545105471098</v>
      </c>
      <c r="N8809">
        <v>-1.03596301566717E-2</v>
      </c>
      <c r="O8809">
        <v>179.61953610838901</v>
      </c>
      <c r="P8809">
        <v>11.741629495527199</v>
      </c>
      <c r="Q8809">
        <v>-8.0219629604900797E-2</v>
      </c>
      <c r="R8809">
        <v>50.870999008392097</v>
      </c>
      <c r="S8809">
        <v>5.2020216104486598</v>
      </c>
      <c r="T8809" s="8">
        <f t="shared" si="826"/>
        <v>2494.9676285817191</v>
      </c>
      <c r="U8809" s="9">
        <f t="shared" si="827"/>
        <v>-36.952371418281018</v>
      </c>
      <c r="V8809" s="9" t="b">
        <f t="shared" si="828"/>
        <v>0</v>
      </c>
      <c r="W8809" s="10" t="b">
        <f t="shared" si="825"/>
        <v>0</v>
      </c>
      <c r="X8809" s="49">
        <f t="shared" si="829"/>
        <v>0</v>
      </c>
      <c r="Y8809" s="49">
        <f t="shared" si="830"/>
        <v>1</v>
      </c>
      <c r="AG8809">
        <v>1.78971649688706</v>
      </c>
      <c r="AH8809">
        <v>1.9081343431682101</v>
      </c>
      <c r="AI8809">
        <v>3.62845888873135</v>
      </c>
      <c r="AJ8809">
        <v>0.67971545105471098</v>
      </c>
      <c r="AK8809">
        <v>11.741629495527199</v>
      </c>
      <c r="AL8809">
        <v>5.2020216104486598</v>
      </c>
    </row>
    <row r="8810" spans="1:38">
      <c r="A8810">
        <v>8808</v>
      </c>
      <c r="B8810">
        <v>4.83196938425237E-2</v>
      </c>
      <c r="C8810">
        <v>16.960018937066899</v>
      </c>
      <c r="D8810">
        <v>1.85742941591664</v>
      </c>
      <c r="E8810">
        <v>-2.23214849274959E-3</v>
      </c>
      <c r="F8810">
        <v>15.2958193259682</v>
      </c>
      <c r="G8810">
        <v>1.24458812700574</v>
      </c>
      <c r="H8810">
        <v>-3.4155857913231398E-2</v>
      </c>
      <c r="I8810">
        <v>34.172641912247002</v>
      </c>
      <c r="J8810">
        <v>3.0534097525905199</v>
      </c>
      <c r="K8810">
        <v>-1.9692315457689E-2</v>
      </c>
      <c r="L8810">
        <v>7.0203822316952396</v>
      </c>
      <c r="M8810">
        <v>0.59123728122924601</v>
      </c>
      <c r="N8810">
        <v>1.44761937304156E-2</v>
      </c>
      <c r="O8810">
        <v>184.13639303453701</v>
      </c>
      <c r="P8810">
        <v>12.5637469547862</v>
      </c>
      <c r="Q8810">
        <v>-7.4117216930074101E-2</v>
      </c>
      <c r="R8810">
        <v>51.182383970977</v>
      </c>
      <c r="S8810">
        <v>5.0675967833169899</v>
      </c>
      <c r="T8810" s="8">
        <f t="shared" si="826"/>
        <v>2437.8008314845333</v>
      </c>
      <c r="U8810" s="9">
        <f t="shared" si="827"/>
        <v>-94.119168515466754</v>
      </c>
      <c r="V8810" s="9" t="b">
        <f t="shared" si="828"/>
        <v>0</v>
      </c>
      <c r="W8810" s="10" t="b">
        <f t="shared" si="825"/>
        <v>0</v>
      </c>
      <c r="X8810" s="49">
        <f t="shared" si="829"/>
        <v>0</v>
      </c>
      <c r="Y8810" s="49">
        <f t="shared" si="830"/>
        <v>1</v>
      </c>
      <c r="AG8810">
        <v>1.85742941591664</v>
      </c>
      <c r="AH8810">
        <v>1.24458812700574</v>
      </c>
      <c r="AI8810">
        <v>3.0534097525905199</v>
      </c>
      <c r="AJ8810">
        <v>0.59123728122924601</v>
      </c>
      <c r="AK8810">
        <v>12.5637469547862</v>
      </c>
      <c r="AL8810">
        <v>5.0675967833169899</v>
      </c>
    </row>
    <row r="8811" spans="1:38">
      <c r="A8811">
        <v>8809</v>
      </c>
      <c r="B8811">
        <v>-6.1557122312656098E-3</v>
      </c>
      <c r="C8811">
        <v>16.060829236837201</v>
      </c>
      <c r="D8811">
        <v>1.61756741369641</v>
      </c>
      <c r="E8811">
        <v>-5.5577258457297704E-3</v>
      </c>
      <c r="F8811">
        <v>15.2450363837265</v>
      </c>
      <c r="G8811">
        <v>1.2366585909476799</v>
      </c>
      <c r="H8811">
        <v>2.83168688173158E-2</v>
      </c>
      <c r="I8811">
        <v>36.375595867214798</v>
      </c>
      <c r="J8811">
        <v>3.3269108872778999</v>
      </c>
      <c r="K8811">
        <v>1.27366188587868E-2</v>
      </c>
      <c r="L8811">
        <v>7.2517774173356102</v>
      </c>
      <c r="M8811">
        <v>0.617324112759567</v>
      </c>
      <c r="N8811">
        <v>-1.07014987067663E-2</v>
      </c>
      <c r="O8811">
        <v>179.558140333251</v>
      </c>
      <c r="P8811">
        <v>11.7381478363094</v>
      </c>
      <c r="Q8811">
        <v>3.2111247436734901E-2</v>
      </c>
      <c r="R8811">
        <v>56.918696599317499</v>
      </c>
      <c r="S8811">
        <v>5.0163713846929499</v>
      </c>
      <c r="T8811" s="8">
        <f t="shared" si="826"/>
        <v>2355.2980225683905</v>
      </c>
      <c r="U8811" s="9">
        <f t="shared" si="827"/>
        <v>-176.62197743160959</v>
      </c>
      <c r="V8811" s="9" t="b">
        <f t="shared" si="828"/>
        <v>0</v>
      </c>
      <c r="W8811" s="10" t="b">
        <f t="shared" si="825"/>
        <v>0</v>
      </c>
      <c r="X8811" s="49">
        <f t="shared" si="829"/>
        <v>0</v>
      </c>
      <c r="Y8811" s="49">
        <f t="shared" si="830"/>
        <v>1</v>
      </c>
      <c r="AG8811">
        <v>1.61756741369641</v>
      </c>
      <c r="AH8811">
        <v>1.2366585909476799</v>
      </c>
      <c r="AI8811">
        <v>3.3269108872778999</v>
      </c>
      <c r="AJ8811">
        <v>0.617324112759567</v>
      </c>
      <c r="AK8811">
        <v>11.7381478363094</v>
      </c>
      <c r="AL8811">
        <v>5.0163713846929499</v>
      </c>
    </row>
    <row r="8812" spans="1:38">
      <c r="A8812">
        <v>8810</v>
      </c>
      <c r="B8812">
        <v>6.6625128969969402E-2</v>
      </c>
      <c r="C8812">
        <v>17.2733384392807</v>
      </c>
      <c r="D8812">
        <v>2.00208841238857</v>
      </c>
      <c r="E8812">
        <v>-1.8512403353994102E-2</v>
      </c>
      <c r="F8812">
        <v>15.0488155865477</v>
      </c>
      <c r="G8812">
        <v>1.22819980353012</v>
      </c>
      <c r="H8812">
        <v>-6.3977877300868E-2</v>
      </c>
      <c r="I8812">
        <v>33.168590554039497</v>
      </c>
      <c r="J8812">
        <v>3.2677116977395801</v>
      </c>
      <c r="K8812">
        <v>-0.10587957610635899</v>
      </c>
      <c r="L8812">
        <v>6.4406560424028001</v>
      </c>
      <c r="M8812">
        <v>0.76972596287042705</v>
      </c>
      <c r="N8812">
        <v>1.67721447631064E-2</v>
      </c>
      <c r="O8812">
        <v>184.55964687540001</v>
      </c>
      <c r="P8812">
        <v>12.7013194433947</v>
      </c>
      <c r="Q8812">
        <v>-3.4170367109757501E-3</v>
      </c>
      <c r="R8812">
        <v>54.9319743646913</v>
      </c>
      <c r="S8812">
        <v>4.5102653689605603</v>
      </c>
      <c r="T8812" s="8">
        <f t="shared" si="826"/>
        <v>2447.9310688883957</v>
      </c>
      <c r="U8812" s="9">
        <f t="shared" si="827"/>
        <v>-83.988931111604415</v>
      </c>
      <c r="V8812" s="9" t="b">
        <f t="shared" si="828"/>
        <v>0</v>
      </c>
      <c r="W8812" s="10" t="b">
        <f t="shared" si="825"/>
        <v>0</v>
      </c>
      <c r="X8812" s="49">
        <f t="shared" si="829"/>
        <v>0</v>
      </c>
      <c r="Y8812" s="49">
        <f t="shared" si="830"/>
        <v>1</v>
      </c>
      <c r="AG8812">
        <v>2.00208841238857</v>
      </c>
      <c r="AH8812">
        <v>1.22819980353012</v>
      </c>
      <c r="AI8812">
        <v>3.2677116977395801</v>
      </c>
      <c r="AJ8812">
        <v>0.76972596287042705</v>
      </c>
      <c r="AK8812">
        <v>12.7013194433947</v>
      </c>
      <c r="AL8812">
        <v>4.5102653689605603</v>
      </c>
    </row>
    <row r="8813" spans="1:38">
      <c r="A8813">
        <v>8811</v>
      </c>
      <c r="B8813">
        <v>7.5734851488958005E-2</v>
      </c>
      <c r="C8813">
        <v>17.431412672465399</v>
      </c>
      <c r="D8813">
        <v>2.0910610991293601</v>
      </c>
      <c r="E8813">
        <v>-1.87083333301198E-2</v>
      </c>
      <c r="F8813">
        <v>15.045867361301401</v>
      </c>
      <c r="G8813">
        <v>1.2283768560352299</v>
      </c>
      <c r="H8813">
        <v>-2.9328850022356601E-3</v>
      </c>
      <c r="I8813">
        <v>35.256445117831298</v>
      </c>
      <c r="J8813">
        <v>3.0596393329952698</v>
      </c>
      <c r="K8813">
        <v>7.5856713806342502E-3</v>
      </c>
      <c r="L8813">
        <v>7.2145199307909103</v>
      </c>
      <c r="M8813">
        <v>0.60815223455790901</v>
      </c>
      <c r="N8813">
        <v>-3.6704382638983298E-2</v>
      </c>
      <c r="O8813">
        <v>174.94929220895099</v>
      </c>
      <c r="P8813">
        <v>12.0090587412404</v>
      </c>
      <c r="Q8813">
        <v>-6.77402946645312E-2</v>
      </c>
      <c r="R8813">
        <v>51.509812939888299</v>
      </c>
      <c r="S8813">
        <v>4.9319676021520902</v>
      </c>
      <c r="T8813" s="8">
        <f t="shared" si="826"/>
        <v>2392.8255866110258</v>
      </c>
      <c r="U8813" s="9">
        <f t="shared" si="827"/>
        <v>-139.09441338897432</v>
      </c>
      <c r="V8813" s="9" t="b">
        <f t="shared" si="828"/>
        <v>0</v>
      </c>
      <c r="W8813" s="10" t="b">
        <f t="shared" si="825"/>
        <v>0</v>
      </c>
      <c r="X8813" s="49">
        <f t="shared" si="829"/>
        <v>0</v>
      </c>
      <c r="Y8813" s="49">
        <f t="shared" si="830"/>
        <v>1</v>
      </c>
      <c r="AG8813">
        <v>2.0910610991293601</v>
      </c>
      <c r="AH8813">
        <v>1.2283768560352299</v>
      </c>
      <c r="AI8813">
        <v>3.0596393329952698</v>
      </c>
      <c r="AJ8813">
        <v>0.60815223455790901</v>
      </c>
      <c r="AK8813">
        <v>12.0090587412404</v>
      </c>
      <c r="AL8813">
        <v>4.9319676021520902</v>
      </c>
    </row>
    <row r="8814" spans="1:38">
      <c r="A8814">
        <v>8812</v>
      </c>
      <c r="B8814">
        <v>-9.1437139534751508E-3</v>
      </c>
      <c r="C8814">
        <v>16.012911076841402</v>
      </c>
      <c r="D8814">
        <v>1.61251895038718</v>
      </c>
      <c r="E8814">
        <v>-5.80722260423489E-2</v>
      </c>
      <c r="F8814">
        <v>14.4651088989079</v>
      </c>
      <c r="G8814">
        <v>1.3167164900541399</v>
      </c>
      <c r="H8814">
        <v>-4.5165391121024898E-2</v>
      </c>
      <c r="I8814">
        <v>33.7984805267441</v>
      </c>
      <c r="J8814">
        <v>3.1063428026578701</v>
      </c>
      <c r="K8814">
        <v>1.55569593128429E-2</v>
      </c>
      <c r="L8814">
        <v>7.2722587671629997</v>
      </c>
      <c r="M8814">
        <v>0.62214795182510196</v>
      </c>
      <c r="N8814">
        <v>-2.5089203843195199E-2</v>
      </c>
      <c r="O8814">
        <v>176.99320675554301</v>
      </c>
      <c r="P8814">
        <v>11.749532394808201</v>
      </c>
      <c r="Q8814">
        <v>-1.96803425396316E-2</v>
      </c>
      <c r="R8814">
        <v>54.045824262664603</v>
      </c>
      <c r="S8814">
        <v>4.4641281367254999</v>
      </c>
      <c r="T8814" s="8">
        <f t="shared" si="826"/>
        <v>2287.138672645799</v>
      </c>
      <c r="U8814" s="9">
        <f t="shared" si="827"/>
        <v>-244.78132735420104</v>
      </c>
      <c r="V8814" s="9" t="b">
        <f t="shared" si="828"/>
        <v>1</v>
      </c>
      <c r="W8814" s="10" t="b">
        <f t="shared" si="825"/>
        <v>0</v>
      </c>
      <c r="X8814" s="49">
        <f t="shared" si="829"/>
        <v>0</v>
      </c>
      <c r="Y8814" s="49">
        <f t="shared" si="830"/>
        <v>1</v>
      </c>
      <c r="AG8814">
        <v>1.61251895038718</v>
      </c>
      <c r="AH8814">
        <v>1.3167164900541399</v>
      </c>
      <c r="AI8814">
        <v>3.1063428026578701</v>
      </c>
      <c r="AJ8814">
        <v>0.62214795182510196</v>
      </c>
      <c r="AK8814">
        <v>11.749532394808201</v>
      </c>
      <c r="AL8814">
        <v>4.4641281367254999</v>
      </c>
    </row>
    <row r="8815" spans="1:38">
      <c r="A8815">
        <v>8813</v>
      </c>
      <c r="B8815">
        <v>2.5966768718132801E-2</v>
      </c>
      <c r="C8815">
        <v>16.585118573422999</v>
      </c>
      <c r="D8815">
        <v>1.7232208920052601</v>
      </c>
      <c r="E8815">
        <v>5.4142643449294502E-2</v>
      </c>
      <c r="F8815">
        <v>16.182887169252702</v>
      </c>
      <c r="G8815">
        <v>1.54440076213947</v>
      </c>
      <c r="H8815">
        <v>-8.9702640445578994E-3</v>
      </c>
      <c r="I8815">
        <v>35.044229851573199</v>
      </c>
      <c r="J8815">
        <v>3.0359203392921601</v>
      </c>
      <c r="K8815">
        <v>-6.84509048935137E-2</v>
      </c>
      <c r="L8815">
        <v>6.6862894303748597</v>
      </c>
      <c r="M8815">
        <v>0.65009797350626597</v>
      </c>
      <c r="N8815">
        <v>2.9085907378949099E-2</v>
      </c>
      <c r="O8815">
        <v>186.846320439496</v>
      </c>
      <c r="P8815">
        <v>13.5476907413465</v>
      </c>
      <c r="Q8815">
        <v>-8.8945144839750606E-3</v>
      </c>
      <c r="R8815">
        <v>54.631908249055201</v>
      </c>
      <c r="S8815">
        <v>4.4790950982477602</v>
      </c>
      <c r="T8815" s="8">
        <f t="shared" si="826"/>
        <v>2498.0425806537419</v>
      </c>
      <c r="U8815" s="9">
        <f t="shared" si="827"/>
        <v>-33.877419346258193</v>
      </c>
      <c r="V8815" s="9" t="b">
        <f t="shared" si="828"/>
        <v>0</v>
      </c>
      <c r="W8815" s="10" t="b">
        <f t="shared" si="825"/>
        <v>0</v>
      </c>
      <c r="X8815" s="49">
        <f t="shared" si="829"/>
        <v>0</v>
      </c>
      <c r="Y8815" s="49">
        <f t="shared" si="830"/>
        <v>1</v>
      </c>
      <c r="AG8815">
        <v>1.7232208920052601</v>
      </c>
      <c r="AH8815">
        <v>1.54440076213947</v>
      </c>
      <c r="AI8815">
        <v>3.0359203392921601</v>
      </c>
      <c r="AJ8815">
        <v>0.65009797350626597</v>
      </c>
      <c r="AK8815">
        <v>13.5476907413465</v>
      </c>
      <c r="AL8815">
        <v>4.4790950982477602</v>
      </c>
    </row>
    <row r="8816" spans="1:38">
      <c r="A8816">
        <v>8814</v>
      </c>
      <c r="B8816">
        <v>-5.3194902583210101E-3</v>
      </c>
      <c r="C8816">
        <v>16.074265272119799</v>
      </c>
      <c r="D8816">
        <v>1.61921487180402</v>
      </c>
      <c r="E8816">
        <v>-1.49075719322812E-2</v>
      </c>
      <c r="F8816">
        <v>15.1031619256774</v>
      </c>
      <c r="G8816">
        <v>1.2313290114242399</v>
      </c>
      <c r="H8816">
        <v>1.0333967802641901E-3</v>
      </c>
      <c r="I8816">
        <v>35.396559797285001</v>
      </c>
      <c r="J8816">
        <v>3.0825591577955498</v>
      </c>
      <c r="K8816">
        <v>3.6975948231439203E-2</v>
      </c>
      <c r="L8816">
        <v>7.4297033295472303</v>
      </c>
      <c r="M8816">
        <v>0.67482715970583296</v>
      </c>
      <c r="N8816">
        <v>4.7615255376819703E-2</v>
      </c>
      <c r="O8816">
        <v>190.34073557052901</v>
      </c>
      <c r="P8816">
        <v>15.311583097402</v>
      </c>
      <c r="Q8816">
        <v>6.24801058354615E-2</v>
      </c>
      <c r="R8816">
        <v>58.673767298360701</v>
      </c>
      <c r="S8816">
        <v>5.8643351293518204</v>
      </c>
      <c r="T8816" s="8">
        <f t="shared" si="826"/>
        <v>2778.3848427483463</v>
      </c>
      <c r="U8816" s="9">
        <f t="shared" si="827"/>
        <v>246.4648427483462</v>
      </c>
      <c r="V8816" s="9" t="b">
        <f t="shared" si="828"/>
        <v>0</v>
      </c>
      <c r="W8816" s="10" t="b">
        <f t="shared" si="825"/>
        <v>0</v>
      </c>
      <c r="X8816" s="49">
        <f t="shared" si="829"/>
        <v>1</v>
      </c>
      <c r="Y8816" s="49">
        <f t="shared" si="830"/>
        <v>0</v>
      </c>
      <c r="AG8816">
        <v>1.61921487180402</v>
      </c>
      <c r="AH8816">
        <v>1.2313290114242399</v>
      </c>
      <c r="AI8816">
        <v>3.0825591577955498</v>
      </c>
      <c r="AJ8816">
        <v>0.67482715970583296</v>
      </c>
      <c r="AK8816">
        <v>15.311583097402</v>
      </c>
      <c r="AL8816">
        <v>5.8643351293518204</v>
      </c>
    </row>
    <row r="8817" spans="1:38">
      <c r="A8817">
        <v>8815</v>
      </c>
      <c r="B8817">
        <v>-2.48564269536613E-2</v>
      </c>
      <c r="C8817">
        <v>15.7632711967857</v>
      </c>
      <c r="D8817">
        <v>1.608620073714</v>
      </c>
      <c r="E8817">
        <v>5.0023309449241403E-2</v>
      </c>
      <c r="F8817">
        <v>16.116361566578099</v>
      </c>
      <c r="G8817">
        <v>1.5134446636666801</v>
      </c>
      <c r="H8817">
        <v>5.7688918216402298E-2</v>
      </c>
      <c r="I8817">
        <v>37.459867353247397</v>
      </c>
      <c r="J8817">
        <v>3.7912350419199798</v>
      </c>
      <c r="K8817">
        <v>-2.13601159999342E-2</v>
      </c>
      <c r="L8817">
        <v>7.0086833927791501</v>
      </c>
      <c r="M8817">
        <v>0.58939645711818001</v>
      </c>
      <c r="N8817">
        <v>7.3681732118565393E-2</v>
      </c>
      <c r="O8817">
        <v>195.36747804030199</v>
      </c>
      <c r="P8817">
        <v>18.625768409339202</v>
      </c>
      <c r="Q8817">
        <v>4.0630710047828998E-2</v>
      </c>
      <c r="R8817">
        <v>57.405684800238603</v>
      </c>
      <c r="S8817">
        <v>5.21925125924892</v>
      </c>
      <c r="T8817" s="8">
        <f t="shared" si="826"/>
        <v>3134.7715905006962</v>
      </c>
      <c r="U8817" s="9">
        <f t="shared" si="827"/>
        <v>602.85159050069615</v>
      </c>
      <c r="V8817" s="9" t="b">
        <f t="shared" si="828"/>
        <v>0</v>
      </c>
      <c r="W8817" s="10" t="b">
        <f t="shared" si="825"/>
        <v>0</v>
      </c>
      <c r="X8817" s="49">
        <f t="shared" si="829"/>
        <v>1</v>
      </c>
      <c r="Y8817" s="49">
        <f t="shared" si="830"/>
        <v>0</v>
      </c>
      <c r="AG8817">
        <v>1.608620073714</v>
      </c>
      <c r="AH8817">
        <v>1.5134446636666801</v>
      </c>
      <c r="AI8817">
        <v>3.7912350419199798</v>
      </c>
      <c r="AJ8817">
        <v>0.58939645711818001</v>
      </c>
      <c r="AK8817">
        <v>18.625768409339202</v>
      </c>
      <c r="AL8817">
        <v>5.21925125924892</v>
      </c>
    </row>
    <row r="8818" spans="1:38">
      <c r="A8818">
        <v>8816</v>
      </c>
      <c r="B8818">
        <v>-5.9464272989118397E-2</v>
      </c>
      <c r="C8818">
        <v>15.2270702308202</v>
      </c>
      <c r="D8818">
        <v>1.67250895555787</v>
      </c>
      <c r="E8818">
        <v>-7.0345678513128507E-2</v>
      </c>
      <c r="F8818">
        <v>14.2886571236089</v>
      </c>
      <c r="G8818">
        <v>1.37669882527541</v>
      </c>
      <c r="H8818">
        <v>4.7933146065260002E-2</v>
      </c>
      <c r="I8818">
        <v>37.0961942628213</v>
      </c>
      <c r="J8818">
        <v>3.6188059727597301</v>
      </c>
      <c r="K8818">
        <v>-1.8300844528421002E-2</v>
      </c>
      <c r="L8818">
        <v>7.0301576890380897</v>
      </c>
      <c r="M8818">
        <v>0.59069094538518796</v>
      </c>
      <c r="N8818">
        <v>-2.40784133856475E-2</v>
      </c>
      <c r="O8818">
        <v>177.17220024719899</v>
      </c>
      <c r="P8818">
        <v>11.730424468107699</v>
      </c>
      <c r="Q8818">
        <v>1.14293674391604E-2</v>
      </c>
      <c r="R8818">
        <v>55.753600663362697</v>
      </c>
      <c r="S8818">
        <v>4.6567741365664803</v>
      </c>
      <c r="T8818" s="8">
        <f t="shared" si="826"/>
        <v>2364.5903303652381</v>
      </c>
      <c r="U8818" s="9">
        <f t="shared" si="827"/>
        <v>-167.32966963476201</v>
      </c>
      <c r="V8818" s="9" t="b">
        <f t="shared" si="828"/>
        <v>0</v>
      </c>
      <c r="W8818" s="10" t="b">
        <f t="shared" si="825"/>
        <v>0</v>
      </c>
      <c r="X8818" s="49">
        <f t="shared" si="829"/>
        <v>0</v>
      </c>
      <c r="Y8818" s="49">
        <f t="shared" si="830"/>
        <v>1</v>
      </c>
      <c r="AG8818">
        <v>1.67250895555787</v>
      </c>
      <c r="AH8818">
        <v>1.37669882527541</v>
      </c>
      <c r="AI8818">
        <v>3.6188059727597301</v>
      </c>
      <c r="AJ8818">
        <v>0.59069094538518796</v>
      </c>
      <c r="AK8818">
        <v>11.730424468107699</v>
      </c>
      <c r="AL8818">
        <v>4.6567741365664803</v>
      </c>
    </row>
    <row r="8819" spans="1:38">
      <c r="A8819">
        <v>8817</v>
      </c>
      <c r="B8819">
        <v>-7.4633879948992399E-2</v>
      </c>
      <c r="C8819">
        <v>14.9978247383669</v>
      </c>
      <c r="D8819">
        <v>1.7422288613111501</v>
      </c>
      <c r="E8819">
        <v>4.7434936871749E-3</v>
      </c>
      <c r="F8819">
        <v>15.402890499362099</v>
      </c>
      <c r="G8819">
        <v>1.2627946803555301</v>
      </c>
      <c r="H8819">
        <v>3.9747086826067299E-2</v>
      </c>
      <c r="I8819">
        <v>36.793762171414102</v>
      </c>
      <c r="J8819">
        <v>3.4789297243615902</v>
      </c>
      <c r="K8819">
        <v>-1.4377230464288899E-3</v>
      </c>
      <c r="L8819">
        <v>7.1497132994727002</v>
      </c>
      <c r="M8819">
        <v>0.59729096394717196</v>
      </c>
      <c r="N8819">
        <v>2.9524575182998699E-3</v>
      </c>
      <c r="O8819">
        <v>182.026633318715</v>
      </c>
      <c r="P8819">
        <v>12.056541363339401</v>
      </c>
      <c r="Q8819">
        <v>4.1684443008532503E-2</v>
      </c>
      <c r="R8819">
        <v>57.466206943933102</v>
      </c>
      <c r="S8819">
        <v>5.2471088783614999</v>
      </c>
      <c r="T8819" s="8">
        <f t="shared" si="826"/>
        <v>2438.4894471676339</v>
      </c>
      <c r="U8819" s="9">
        <f t="shared" si="827"/>
        <v>-93.430552832366175</v>
      </c>
      <c r="V8819" s="9" t="b">
        <f t="shared" si="828"/>
        <v>0</v>
      </c>
      <c r="W8819" s="10" t="b">
        <f t="shared" si="825"/>
        <v>0</v>
      </c>
      <c r="X8819" s="49">
        <f t="shared" si="829"/>
        <v>0</v>
      </c>
      <c r="Y8819" s="49">
        <f t="shared" si="830"/>
        <v>1</v>
      </c>
      <c r="AG8819">
        <v>1.7422288613111501</v>
      </c>
      <c r="AH8819">
        <v>1.2627946803555301</v>
      </c>
      <c r="AI8819">
        <v>3.4789297243615902</v>
      </c>
      <c r="AJ8819">
        <v>0.59729096394717196</v>
      </c>
      <c r="AK8819">
        <v>12.056541363339401</v>
      </c>
      <c r="AL8819">
        <v>5.2471088783614999</v>
      </c>
    </row>
    <row r="8820" spans="1:38">
      <c r="A8820">
        <v>8818</v>
      </c>
      <c r="B8820">
        <v>-0.11589091855990501</v>
      </c>
      <c r="C8820">
        <v>14.391649384709099</v>
      </c>
      <c r="D8820">
        <v>2.00693180043515</v>
      </c>
      <c r="E8820">
        <v>-5.2129872606038801E-3</v>
      </c>
      <c r="F8820">
        <v>15.250292841999499</v>
      </c>
      <c r="G8820">
        <v>1.23730259399917</v>
      </c>
      <c r="H8820">
        <v>-1.17486119672483E-2</v>
      </c>
      <c r="I8820">
        <v>34.946999920196603</v>
      </c>
      <c r="J8820">
        <v>3.0344614423232401</v>
      </c>
      <c r="K8820">
        <v>-8.8118043671621092E-3</v>
      </c>
      <c r="L8820">
        <v>7.09718464549485</v>
      </c>
      <c r="M8820">
        <v>0.59123296348216403</v>
      </c>
      <c r="N8820">
        <v>6.1236381404649598E-3</v>
      </c>
      <c r="O8820">
        <v>182.60478888436299</v>
      </c>
      <c r="P8820">
        <v>12.1739673876029</v>
      </c>
      <c r="Q8820">
        <v>-4.1994056813588598E-3</v>
      </c>
      <c r="R8820">
        <v>54.8890141000469</v>
      </c>
      <c r="S8820">
        <v>4.5045416283705899</v>
      </c>
      <c r="T8820" s="8">
        <f t="shared" si="826"/>
        <v>2354.8437816213213</v>
      </c>
      <c r="U8820" s="9">
        <f t="shared" si="827"/>
        <v>-177.07621837867873</v>
      </c>
      <c r="V8820" s="9" t="b">
        <f t="shared" si="828"/>
        <v>0</v>
      </c>
      <c r="W8820" s="10" t="b">
        <f t="shared" si="825"/>
        <v>0</v>
      </c>
      <c r="X8820" s="49">
        <f t="shared" si="829"/>
        <v>0</v>
      </c>
      <c r="Y8820" s="49">
        <f t="shared" si="830"/>
        <v>1</v>
      </c>
      <c r="AG8820">
        <v>2.00693180043515</v>
      </c>
      <c r="AH8820">
        <v>1.23730259399917</v>
      </c>
      <c r="AI8820">
        <v>3.0344614423232401</v>
      </c>
      <c r="AJ8820">
        <v>0.59123296348216403</v>
      </c>
      <c r="AK8820">
        <v>12.1739673876029</v>
      </c>
      <c r="AL8820">
        <v>4.5045416283705899</v>
      </c>
    </row>
    <row r="8821" spans="1:38">
      <c r="A8821">
        <v>8819</v>
      </c>
      <c r="B8821">
        <v>-4.5837266648143297E-2</v>
      </c>
      <c r="C8821">
        <v>15.4359898549923</v>
      </c>
      <c r="D8821">
        <v>1.6369404239032199</v>
      </c>
      <c r="E8821">
        <v>-1.8661840134345999E-2</v>
      </c>
      <c r="F8821">
        <v>15.0465669080201</v>
      </c>
      <c r="G8821">
        <v>1.22859202704792</v>
      </c>
      <c r="H8821">
        <v>-2.70839375401601E-2</v>
      </c>
      <c r="I8821">
        <v>34.415164654795603</v>
      </c>
      <c r="J8821">
        <v>3.0292763905751801</v>
      </c>
      <c r="K8821">
        <v>-4.2361021451208798E-2</v>
      </c>
      <c r="L8821">
        <v>6.8630294807307601</v>
      </c>
      <c r="M8821">
        <v>0.60359834257754097</v>
      </c>
      <c r="N8821">
        <v>-3.8193998949093498E-2</v>
      </c>
      <c r="O8821">
        <v>174.688878895947</v>
      </c>
      <c r="P8821">
        <v>12.0498560481995</v>
      </c>
      <c r="Q8821">
        <v>9.1476639308810198E-2</v>
      </c>
      <c r="R8821">
        <v>60.4000097288368</v>
      </c>
      <c r="S8821">
        <v>6.9884433802891204</v>
      </c>
      <c r="T8821" s="8">
        <f t="shared" si="826"/>
        <v>2553.6706612592484</v>
      </c>
      <c r="U8821" s="9">
        <f t="shared" si="827"/>
        <v>21.750661259248318</v>
      </c>
      <c r="V8821" s="9" t="b">
        <f t="shared" si="828"/>
        <v>0</v>
      </c>
      <c r="W8821" s="10" t="b">
        <f t="shared" si="825"/>
        <v>0</v>
      </c>
      <c r="X8821" s="49">
        <f t="shared" si="829"/>
        <v>1</v>
      </c>
      <c r="Y8821" s="49">
        <f t="shared" si="830"/>
        <v>0</v>
      </c>
      <c r="AG8821">
        <v>1.6369404239032199</v>
      </c>
      <c r="AH8821">
        <v>1.22859202704792</v>
      </c>
      <c r="AI8821">
        <v>3.0292763905751801</v>
      </c>
      <c r="AJ8821">
        <v>0.60359834257754097</v>
      </c>
      <c r="AK8821">
        <v>12.0498560481995</v>
      </c>
      <c r="AL8821">
        <v>6.9884433802891204</v>
      </c>
    </row>
    <row r="8822" spans="1:38">
      <c r="A8822">
        <v>8820</v>
      </c>
      <c r="B8822">
        <v>4.1391388039492202E-2</v>
      </c>
      <c r="C8822">
        <v>16.842920853517398</v>
      </c>
      <c r="D8822">
        <v>1.80785733729752</v>
      </c>
      <c r="E8822">
        <v>-6.0526887724201603E-2</v>
      </c>
      <c r="F8822">
        <v>14.429645493507801</v>
      </c>
      <c r="G8822">
        <v>1.3275474504761799</v>
      </c>
      <c r="H8822">
        <v>-2.8205418167859798E-2</v>
      </c>
      <c r="I8822">
        <v>34.376590348547701</v>
      </c>
      <c r="J8822">
        <v>3.02951164848717</v>
      </c>
      <c r="K8822">
        <v>7.6207597844311099E-3</v>
      </c>
      <c r="L8822">
        <v>7.2147730812207396</v>
      </c>
      <c r="M8822">
        <v>0.60778580761466805</v>
      </c>
      <c r="N8822">
        <v>-3.4224042729179699E-2</v>
      </c>
      <c r="O8822">
        <v>175.383764517369</v>
      </c>
      <c r="P8822">
        <v>11.9440157016504</v>
      </c>
      <c r="Q8822">
        <v>-6.5311578866391107E-2</v>
      </c>
      <c r="R8822">
        <v>51.635067678846703</v>
      </c>
      <c r="S8822">
        <v>4.8906588453487201</v>
      </c>
      <c r="T8822" s="8">
        <f t="shared" si="826"/>
        <v>2360.7376790874659</v>
      </c>
      <c r="U8822" s="9">
        <f t="shared" si="827"/>
        <v>-171.18232091253412</v>
      </c>
      <c r="V8822" s="9" t="b">
        <f t="shared" si="828"/>
        <v>0</v>
      </c>
      <c r="W8822" s="10" t="b">
        <f t="shared" si="825"/>
        <v>0</v>
      </c>
      <c r="X8822" s="49">
        <f t="shared" si="829"/>
        <v>0</v>
      </c>
      <c r="Y8822" s="49">
        <f t="shared" si="830"/>
        <v>1</v>
      </c>
      <c r="AG8822">
        <v>1.80785733729752</v>
      </c>
      <c r="AH8822">
        <v>1.3275474504761799</v>
      </c>
      <c r="AI8822">
        <v>3.02951164848717</v>
      </c>
      <c r="AJ8822">
        <v>0.60778580761466805</v>
      </c>
      <c r="AK8822">
        <v>11.9440157016504</v>
      </c>
      <c r="AL8822">
        <v>4.8906588453487201</v>
      </c>
    </row>
    <row r="8823" spans="1:38">
      <c r="A8823">
        <v>8821</v>
      </c>
      <c r="B8823">
        <v>2.2936689194179499E-2</v>
      </c>
      <c r="C8823">
        <v>16.534940405542901</v>
      </c>
      <c r="D8823">
        <v>1.7082033267508101</v>
      </c>
      <c r="E8823">
        <v>1.7439085282029799E-2</v>
      </c>
      <c r="F8823">
        <v>15.599685880162699</v>
      </c>
      <c r="G8823">
        <v>1.3059579711691101</v>
      </c>
      <c r="H8823">
        <v>-5.3769192570074398E-2</v>
      </c>
      <c r="I8823">
        <v>33.508932504017999</v>
      </c>
      <c r="J8823">
        <v>3.1683517966496999</v>
      </c>
      <c r="K8823">
        <v>-1.7549684730504E-2</v>
      </c>
      <c r="L8823">
        <v>7.0354404447155598</v>
      </c>
      <c r="M8823">
        <v>0.58933568010297199</v>
      </c>
      <c r="N8823">
        <v>1.97585768878522E-3</v>
      </c>
      <c r="O8823">
        <v>181.84895291509699</v>
      </c>
      <c r="P8823">
        <v>12.0200990537287</v>
      </c>
      <c r="Q8823">
        <v>5.0054561261912101E-2</v>
      </c>
      <c r="R8823">
        <v>57.949224528809701</v>
      </c>
      <c r="S8823">
        <v>5.4773141002309096</v>
      </c>
      <c r="T8823" s="8">
        <f t="shared" si="826"/>
        <v>2426.92619286322</v>
      </c>
      <c r="U8823" s="9">
        <f t="shared" si="827"/>
        <v>-104.99380713678011</v>
      </c>
      <c r="V8823" s="9" t="b">
        <f t="shared" si="828"/>
        <v>0</v>
      </c>
      <c r="W8823" s="10" t="b">
        <f t="shared" si="825"/>
        <v>0</v>
      </c>
      <c r="X8823" s="49">
        <f t="shared" si="829"/>
        <v>0</v>
      </c>
      <c r="Y8823" s="49">
        <f t="shared" si="830"/>
        <v>1</v>
      </c>
      <c r="AG8823">
        <v>1.7082033267508101</v>
      </c>
      <c r="AH8823">
        <v>1.3059579711691101</v>
      </c>
      <c r="AI8823">
        <v>3.1683517966496999</v>
      </c>
      <c r="AJ8823">
        <v>0.58933568010297199</v>
      </c>
      <c r="AK8823">
        <v>12.0200990537287</v>
      </c>
      <c r="AL8823">
        <v>5.4773141002309096</v>
      </c>
    </row>
    <row r="8824" spans="1:38">
      <c r="A8824">
        <v>8822</v>
      </c>
      <c r="B8824">
        <v>0.16024757881395299</v>
      </c>
      <c r="C8824">
        <v>18.9686313251777</v>
      </c>
      <c r="D8824">
        <v>3.20818003792419</v>
      </c>
      <c r="E8824">
        <v>0.14377246335710001</v>
      </c>
      <c r="F8824">
        <v>17.700345448271399</v>
      </c>
      <c r="G8824">
        <v>2.6736572839600998</v>
      </c>
      <c r="H8824">
        <v>2.93351440382866E-2</v>
      </c>
      <c r="I8824">
        <v>36.412655100181603</v>
      </c>
      <c r="J8824">
        <v>3.3380407159272698</v>
      </c>
      <c r="K8824">
        <v>1.26427582004197E-2</v>
      </c>
      <c r="L8824">
        <v>7.2510967926753196</v>
      </c>
      <c r="M8824">
        <v>0.61549571271229297</v>
      </c>
      <c r="N8824">
        <v>-2.53622507486332E-2</v>
      </c>
      <c r="O8824">
        <v>176.94488590538401</v>
      </c>
      <c r="P8824">
        <v>11.7558927499982</v>
      </c>
      <c r="Q8824">
        <v>-5.56391537989133E-4</v>
      </c>
      <c r="R8824">
        <v>55.089340228635699</v>
      </c>
      <c r="S8824">
        <v>4.5337084492625497</v>
      </c>
      <c r="T8824" s="8">
        <f t="shared" si="826"/>
        <v>2612.4974949784601</v>
      </c>
      <c r="U8824" s="9">
        <f t="shared" si="827"/>
        <v>80.577494978459981</v>
      </c>
      <c r="V8824" s="9" t="b">
        <f t="shared" si="828"/>
        <v>0</v>
      </c>
      <c r="W8824" s="10" t="b">
        <f t="shared" si="825"/>
        <v>0</v>
      </c>
      <c r="X8824" s="49">
        <f t="shared" si="829"/>
        <v>1</v>
      </c>
      <c r="Y8824" s="49">
        <f t="shared" si="830"/>
        <v>0</v>
      </c>
      <c r="AG8824">
        <v>3.20818003792419</v>
      </c>
      <c r="AH8824">
        <v>2.6736572839600998</v>
      </c>
      <c r="AI8824">
        <v>3.3380407159272698</v>
      </c>
      <c r="AJ8824">
        <v>0.61549571271229297</v>
      </c>
      <c r="AK8824">
        <v>11.7558927499982</v>
      </c>
      <c r="AL8824">
        <v>4.5337084492625497</v>
      </c>
    </row>
    <row r="8825" spans="1:38">
      <c r="A8825">
        <v>8823</v>
      </c>
      <c r="B8825">
        <v>-7.4518120697923504E-2</v>
      </c>
      <c r="C8825">
        <v>14.999560975817101</v>
      </c>
      <c r="D8825">
        <v>1.7415029796243999</v>
      </c>
      <c r="E8825">
        <v>1.77072918928666E-2</v>
      </c>
      <c r="F8825">
        <v>15.6038703801729</v>
      </c>
      <c r="G8825">
        <v>1.30838409987148</v>
      </c>
      <c r="H8825">
        <v>-2.74442180546421E-3</v>
      </c>
      <c r="I8825">
        <v>35.263090286350199</v>
      </c>
      <c r="J8825">
        <v>3.0610660486458601</v>
      </c>
      <c r="K8825">
        <v>-1.4964188602290599E-2</v>
      </c>
      <c r="L8825">
        <v>7.0536540842467002</v>
      </c>
      <c r="M8825">
        <v>0.59165273264268703</v>
      </c>
      <c r="N8825">
        <v>1.53661443469107E-3</v>
      </c>
      <c r="O8825">
        <v>181.76909452917701</v>
      </c>
      <c r="P8825">
        <v>12.003949117511</v>
      </c>
      <c r="Q8825">
        <v>8.6970962696546805E-2</v>
      </c>
      <c r="R8825">
        <v>60.1284789918314</v>
      </c>
      <c r="S8825">
        <v>6.7978788328602002</v>
      </c>
      <c r="T8825" s="8">
        <f t="shared" si="826"/>
        <v>2550.4433811155627</v>
      </c>
      <c r="U8825" s="9">
        <f t="shared" si="827"/>
        <v>18.523381115562643</v>
      </c>
      <c r="V8825" s="9" t="b">
        <f t="shared" si="828"/>
        <v>0</v>
      </c>
      <c r="W8825" s="10" t="b">
        <f t="shared" si="825"/>
        <v>0</v>
      </c>
      <c r="X8825" s="49">
        <f t="shared" si="829"/>
        <v>1</v>
      </c>
      <c r="Y8825" s="49">
        <f t="shared" si="830"/>
        <v>0</v>
      </c>
      <c r="AG8825">
        <v>1.7415029796243999</v>
      </c>
      <c r="AH8825">
        <v>1.30838409987148</v>
      </c>
      <c r="AI8825">
        <v>3.0610660486458601</v>
      </c>
      <c r="AJ8825">
        <v>0.59165273264268703</v>
      </c>
      <c r="AK8825">
        <v>12.003949117511</v>
      </c>
      <c r="AL8825">
        <v>6.7978788328602002</v>
      </c>
    </row>
    <row r="8826" spans="1:38">
      <c r="A8826">
        <v>8824</v>
      </c>
      <c r="B8826">
        <v>-6.6236968618369405E-2</v>
      </c>
      <c r="C8826">
        <v>15.124290360082901</v>
      </c>
      <c r="D8826">
        <v>1.7041791651225799</v>
      </c>
      <c r="E8826">
        <v>-5.5349176094235501E-2</v>
      </c>
      <c r="F8826">
        <v>14.504551791054899</v>
      </c>
      <c r="G8826">
        <v>1.30591403678769</v>
      </c>
      <c r="H8826">
        <v>1.8764916789057E-2</v>
      </c>
      <c r="I8826">
        <v>36.029792100239703</v>
      </c>
      <c r="J8826">
        <v>3.2149866246563001</v>
      </c>
      <c r="K8826">
        <v>-1.0407449740907701E-2</v>
      </c>
      <c r="L8826">
        <v>7.0858690858597004</v>
      </c>
      <c r="M8826">
        <v>0.59106604242133298</v>
      </c>
      <c r="N8826">
        <v>3.6463170012432003E-2</v>
      </c>
      <c r="O8826">
        <v>188.22983180615299</v>
      </c>
      <c r="P8826">
        <v>14.2051150354146</v>
      </c>
      <c r="Q8826">
        <v>-2.39359172897998E-2</v>
      </c>
      <c r="R8826">
        <v>53.816316906797802</v>
      </c>
      <c r="S8826">
        <v>4.4651271717686702</v>
      </c>
      <c r="T8826" s="8">
        <f t="shared" si="826"/>
        <v>2548.6388076171174</v>
      </c>
      <c r="U8826" s="9">
        <f t="shared" si="827"/>
        <v>16.718807617117363</v>
      </c>
      <c r="V8826" s="9" t="b">
        <f t="shared" si="828"/>
        <v>0</v>
      </c>
      <c r="W8826" s="10" t="b">
        <f t="shared" si="825"/>
        <v>0</v>
      </c>
      <c r="X8826" s="49">
        <f t="shared" si="829"/>
        <v>1</v>
      </c>
      <c r="Y8826" s="49">
        <f t="shared" si="830"/>
        <v>0</v>
      </c>
      <c r="AG8826">
        <v>1.7041791651225799</v>
      </c>
      <c r="AH8826">
        <v>1.30591403678769</v>
      </c>
      <c r="AI8826">
        <v>3.2149866246563001</v>
      </c>
      <c r="AJ8826">
        <v>0.59106604242133298</v>
      </c>
      <c r="AK8826">
        <v>14.2051150354146</v>
      </c>
      <c r="AL8826">
        <v>4.4651271717686702</v>
      </c>
    </row>
    <row r="8827" spans="1:38">
      <c r="A8827">
        <v>8825</v>
      </c>
      <c r="B8827">
        <v>8.8461061133083302E-2</v>
      </c>
      <c r="C8827">
        <v>17.654666056108798</v>
      </c>
      <c r="D8827">
        <v>2.2216992141704699</v>
      </c>
      <c r="E8827">
        <v>4.4889923196628203E-3</v>
      </c>
      <c r="F8827">
        <v>15.3989709414539</v>
      </c>
      <c r="G8827">
        <v>1.2625344743369999</v>
      </c>
      <c r="H8827">
        <v>-2.04051426658272E-2</v>
      </c>
      <c r="I8827">
        <v>34.645785758351302</v>
      </c>
      <c r="J8827">
        <v>3.0261747315460799</v>
      </c>
      <c r="K8827">
        <v>-1.4057754770609899E-2</v>
      </c>
      <c r="L8827">
        <v>7.0600506535410696</v>
      </c>
      <c r="M8827">
        <v>0.59121919478302398</v>
      </c>
      <c r="N8827">
        <v>-1.3704748348674399E-2</v>
      </c>
      <c r="O8827">
        <v>179.01969136564</v>
      </c>
      <c r="P8827">
        <v>11.712521049610199</v>
      </c>
      <c r="Q8827">
        <v>-7.3151927130827299E-2</v>
      </c>
      <c r="R8827">
        <v>51.231813657273101</v>
      </c>
      <c r="S8827">
        <v>5.0460098750470896</v>
      </c>
      <c r="T8827" s="8">
        <f t="shared" si="826"/>
        <v>2386.0158539493864</v>
      </c>
      <c r="U8827" s="9">
        <f t="shared" si="827"/>
        <v>-145.90414605061369</v>
      </c>
      <c r="V8827" s="9" t="b">
        <f t="shared" si="828"/>
        <v>0</v>
      </c>
      <c r="W8827" s="10" t="b">
        <f t="shared" si="825"/>
        <v>0</v>
      </c>
      <c r="X8827" s="49">
        <f t="shared" si="829"/>
        <v>0</v>
      </c>
      <c r="Y8827" s="49">
        <f t="shared" si="830"/>
        <v>1</v>
      </c>
      <c r="AG8827">
        <v>2.2216992141704699</v>
      </c>
      <c r="AH8827">
        <v>1.2625344743369999</v>
      </c>
      <c r="AI8827">
        <v>3.0261747315460799</v>
      </c>
      <c r="AJ8827">
        <v>0.59121919478302398</v>
      </c>
      <c r="AK8827">
        <v>11.712521049610199</v>
      </c>
      <c r="AL8827">
        <v>5.0460098750470896</v>
      </c>
    </row>
    <row r="8828" spans="1:38">
      <c r="A8828">
        <v>8826</v>
      </c>
      <c r="B8828">
        <v>-1.72671973283102E-2</v>
      </c>
      <c r="C8828">
        <v>15.883357386</v>
      </c>
      <c r="D8828">
        <v>1.61120982489992</v>
      </c>
      <c r="E8828">
        <v>1.4765386539025501E-3</v>
      </c>
      <c r="F8828">
        <v>15.352652056767599</v>
      </c>
      <c r="G8828">
        <v>1.2537183803397001</v>
      </c>
      <c r="H8828">
        <v>-4.1915955913026402E-2</v>
      </c>
      <c r="I8828">
        <v>33.908485128964998</v>
      </c>
      <c r="J8828">
        <v>3.0899649338687198</v>
      </c>
      <c r="K8828">
        <v>-1.40017241779969E-2</v>
      </c>
      <c r="L8828">
        <v>7.0604462434455399</v>
      </c>
      <c r="M8828">
        <v>0.59125663317629895</v>
      </c>
      <c r="N8828">
        <v>-2.00986804622835E-2</v>
      </c>
      <c r="O8828">
        <v>177.87870319967601</v>
      </c>
      <c r="P8828">
        <v>11.6864441276922</v>
      </c>
      <c r="Q8828">
        <v>-4.3795535368520697E-2</v>
      </c>
      <c r="R8828">
        <v>52.758088196253397</v>
      </c>
      <c r="S8828">
        <v>4.5863330152863497</v>
      </c>
      <c r="T8828" s="8">
        <f t="shared" si="826"/>
        <v>2281.8926915263187</v>
      </c>
      <c r="U8828" s="9">
        <f t="shared" si="827"/>
        <v>-250.02730847368139</v>
      </c>
      <c r="V8828" s="9" t="b">
        <f t="shared" si="828"/>
        <v>1</v>
      </c>
      <c r="W8828" s="10" t="b">
        <f t="shared" si="825"/>
        <v>1</v>
      </c>
      <c r="X8828" s="49">
        <f t="shared" si="829"/>
        <v>0</v>
      </c>
      <c r="Y8828" s="49">
        <f t="shared" si="830"/>
        <v>1</v>
      </c>
      <c r="AG8828">
        <v>1.61120982489992</v>
      </c>
      <c r="AH8828">
        <v>1.2537183803397001</v>
      </c>
      <c r="AI8828">
        <v>3.0899649338687198</v>
      </c>
      <c r="AJ8828">
        <v>0.59125663317629895</v>
      </c>
      <c r="AK8828">
        <v>11.6864441276922</v>
      </c>
      <c r="AL8828">
        <v>4.5863330152863497</v>
      </c>
    </row>
    <row r="8829" spans="1:38">
      <c r="A8829">
        <v>8827</v>
      </c>
      <c r="B8829">
        <v>-3.2917938581543203E-2</v>
      </c>
      <c r="C8829">
        <v>15.6367062406049</v>
      </c>
      <c r="D8829">
        <v>1.6101818069801499</v>
      </c>
      <c r="E8829">
        <v>-3.3446197930059901E-2</v>
      </c>
      <c r="F8829">
        <v>14.8257494237274</v>
      </c>
      <c r="G8829">
        <v>1.24168642849161</v>
      </c>
      <c r="H8829">
        <v>5.5909671212861403E-2</v>
      </c>
      <c r="I8829">
        <v>37.3932762550794</v>
      </c>
      <c r="J8829">
        <v>3.76009114533574</v>
      </c>
      <c r="K8829">
        <v>2.70750699162404E-3</v>
      </c>
      <c r="L8829">
        <v>7.17941201728783</v>
      </c>
      <c r="M8829">
        <v>0.60366556227179302</v>
      </c>
      <c r="N8829">
        <v>-1.13716253278567E-2</v>
      </c>
      <c r="O8829">
        <v>179.43785395143499</v>
      </c>
      <c r="P8829">
        <v>11.733590703820999</v>
      </c>
      <c r="Q8829">
        <v>-2.4728390128105099E-2</v>
      </c>
      <c r="R8829">
        <v>53.773685831607203</v>
      </c>
      <c r="S8829">
        <v>4.4656965401792696</v>
      </c>
      <c r="T8829" s="8">
        <f t="shared" si="826"/>
        <v>2341.4912187079563</v>
      </c>
      <c r="U8829" s="9">
        <f t="shared" si="827"/>
        <v>-190.42878129204382</v>
      </c>
      <c r="V8829" s="9" t="b">
        <f t="shared" si="828"/>
        <v>0</v>
      </c>
      <c r="W8829" s="10" t="b">
        <f t="shared" si="825"/>
        <v>0</v>
      </c>
      <c r="X8829" s="49">
        <f t="shared" si="829"/>
        <v>0</v>
      </c>
      <c r="Y8829" s="49">
        <f t="shared" si="830"/>
        <v>1</v>
      </c>
      <c r="AG8829">
        <v>1.6101818069801499</v>
      </c>
      <c r="AH8829">
        <v>1.24168642849161</v>
      </c>
      <c r="AI8829">
        <v>3.76009114533574</v>
      </c>
      <c r="AJ8829">
        <v>0.60366556227179302</v>
      </c>
      <c r="AK8829">
        <v>11.733590703820999</v>
      </c>
      <c r="AL8829">
        <v>4.4656965401792696</v>
      </c>
    </row>
    <row r="8830" spans="1:38">
      <c r="A8830">
        <v>8828</v>
      </c>
      <c r="B8830">
        <v>1.00751337606435E-2</v>
      </c>
      <c r="C8830">
        <v>16.323637110250601</v>
      </c>
      <c r="D8830">
        <v>1.65897980201274</v>
      </c>
      <c r="E8830">
        <v>-1.6497055147194101E-2</v>
      </c>
      <c r="F8830">
        <v>15.0791747719438</v>
      </c>
      <c r="G8830">
        <v>1.2307618231536901</v>
      </c>
      <c r="H8830">
        <v>1.02771182541453E-2</v>
      </c>
      <c r="I8830">
        <v>35.725272661658998</v>
      </c>
      <c r="J8830">
        <v>3.14137624652402</v>
      </c>
      <c r="K8830">
        <v>7.4740026091224002E-2</v>
      </c>
      <c r="L8830">
        <v>7.7156443933432604</v>
      </c>
      <c r="M8830">
        <v>0.82710928657043503</v>
      </c>
      <c r="N8830">
        <v>1.33644497920587E-2</v>
      </c>
      <c r="O8830">
        <v>183.93179426754301</v>
      </c>
      <c r="P8830">
        <v>12.4983300876978</v>
      </c>
      <c r="Q8830">
        <v>-8.95084417557208E-2</v>
      </c>
      <c r="R8830">
        <v>50.4006557018322</v>
      </c>
      <c r="S8830">
        <v>5.41861912384213</v>
      </c>
      <c r="T8830" s="8">
        <f t="shared" si="826"/>
        <v>2477.5176369800815</v>
      </c>
      <c r="U8830" s="9">
        <f t="shared" si="827"/>
        <v>-54.402363019918539</v>
      </c>
      <c r="V8830" s="9" t="b">
        <f t="shared" si="828"/>
        <v>0</v>
      </c>
      <c r="W8830" s="10" t="b">
        <f t="shared" si="825"/>
        <v>0</v>
      </c>
      <c r="X8830" s="49">
        <f t="shared" si="829"/>
        <v>0</v>
      </c>
      <c r="Y8830" s="49">
        <f t="shared" si="830"/>
        <v>1</v>
      </c>
      <c r="AG8830">
        <v>1.65897980201274</v>
      </c>
      <c r="AH8830">
        <v>1.2307618231536901</v>
      </c>
      <c r="AI8830">
        <v>3.14137624652402</v>
      </c>
      <c r="AJ8830">
        <v>0.82710928657043503</v>
      </c>
      <c r="AK8830">
        <v>12.4983300876978</v>
      </c>
      <c r="AL8830">
        <v>5.41861912384213</v>
      </c>
    </row>
    <row r="8831" spans="1:38">
      <c r="A8831">
        <v>8829</v>
      </c>
      <c r="B8831">
        <v>-2.9855010587720901E-2</v>
      </c>
      <c r="C8831">
        <v>15.6846737689223</v>
      </c>
      <c r="D8831">
        <v>1.6100900003013401</v>
      </c>
      <c r="E8831">
        <v>3.37741929363891E-2</v>
      </c>
      <c r="F8831">
        <v>15.856601084327099</v>
      </c>
      <c r="G8831">
        <v>1.3921170642730401</v>
      </c>
      <c r="H8831">
        <v>2.61487736171922E-2</v>
      </c>
      <c r="I8831">
        <v>36.296815544892603</v>
      </c>
      <c r="J8831">
        <v>3.3007932862478002</v>
      </c>
      <c r="K8831">
        <v>2.06049958733488E-2</v>
      </c>
      <c r="L8831">
        <v>7.3090622097047104</v>
      </c>
      <c r="M8831">
        <v>0.63256798041496698</v>
      </c>
      <c r="N8831">
        <v>-2.4202825128933E-2</v>
      </c>
      <c r="O8831">
        <v>177.150159316008</v>
      </c>
      <c r="P8831">
        <v>11.732069892894</v>
      </c>
      <c r="Q8831">
        <v>2.3089917204851901E-2</v>
      </c>
      <c r="R8831">
        <v>56.407523438659297</v>
      </c>
      <c r="S8831">
        <v>4.8439376374587297</v>
      </c>
      <c r="T8831" s="8">
        <f t="shared" si="826"/>
        <v>2351.1575861589877</v>
      </c>
      <c r="U8831" s="9">
        <f t="shared" si="827"/>
        <v>-180.7624138410124</v>
      </c>
      <c r="V8831" s="9" t="b">
        <f t="shared" si="828"/>
        <v>0</v>
      </c>
      <c r="W8831" s="10" t="b">
        <f t="shared" si="825"/>
        <v>0</v>
      </c>
      <c r="X8831" s="49">
        <f t="shared" si="829"/>
        <v>0</v>
      </c>
      <c r="Y8831" s="49">
        <f t="shared" si="830"/>
        <v>1</v>
      </c>
      <c r="AG8831">
        <v>1.6100900003013401</v>
      </c>
      <c r="AH8831">
        <v>1.3921170642730401</v>
      </c>
      <c r="AI8831">
        <v>3.3007932862478002</v>
      </c>
      <c r="AJ8831">
        <v>0.63256798041496698</v>
      </c>
      <c r="AK8831">
        <v>11.732069892894</v>
      </c>
      <c r="AL8831">
        <v>4.8439376374587297</v>
      </c>
    </row>
    <row r="8832" spans="1:38">
      <c r="A8832">
        <v>8830</v>
      </c>
      <c r="B8832">
        <v>-1.18882994222149E-2</v>
      </c>
      <c r="C8832">
        <v>15.969022529272801</v>
      </c>
      <c r="D8832">
        <v>1.6112487728978999</v>
      </c>
      <c r="E8832">
        <v>1.1123439628366399E-2</v>
      </c>
      <c r="F8832">
        <v>15.5014742532027</v>
      </c>
      <c r="G8832">
        <v>1.28187204294158</v>
      </c>
      <c r="H8832">
        <v>-5.0539640431659698E-2</v>
      </c>
      <c r="I8832">
        <v>33.6173262861154</v>
      </c>
      <c r="J8832">
        <v>3.1389122669576</v>
      </c>
      <c r="K8832">
        <v>-1.2935665295722799E-2</v>
      </c>
      <c r="L8832">
        <v>7.0679771083356604</v>
      </c>
      <c r="M8832">
        <v>0.59116153148372896</v>
      </c>
      <c r="N8832">
        <v>1.95996526264633E-2</v>
      </c>
      <c r="O8832">
        <v>185.082229182828</v>
      </c>
      <c r="P8832">
        <v>12.885400721031999</v>
      </c>
      <c r="Q8832">
        <v>2.5660343158419099E-3</v>
      </c>
      <c r="R8832">
        <v>55.261621436512897</v>
      </c>
      <c r="S8832">
        <v>4.5650063839470398</v>
      </c>
      <c r="T8832" s="8">
        <f t="shared" si="826"/>
        <v>2407.360171925985</v>
      </c>
      <c r="U8832" s="9">
        <f t="shared" si="827"/>
        <v>-124.55982807401506</v>
      </c>
      <c r="V8832" s="9" t="b">
        <f t="shared" si="828"/>
        <v>0</v>
      </c>
      <c r="W8832" s="10" t="b">
        <f t="shared" si="825"/>
        <v>0</v>
      </c>
      <c r="X8832" s="49">
        <f t="shared" si="829"/>
        <v>0</v>
      </c>
      <c r="Y8832" s="49">
        <f t="shared" si="830"/>
        <v>1</v>
      </c>
      <c r="AG8832">
        <v>1.6112487728978999</v>
      </c>
      <c r="AH8832">
        <v>1.28187204294158</v>
      </c>
      <c r="AI8832">
        <v>3.1389122669576</v>
      </c>
      <c r="AJ8832">
        <v>0.59116153148372896</v>
      </c>
      <c r="AK8832">
        <v>12.885400721031999</v>
      </c>
      <c r="AL8832">
        <v>4.5650063839470398</v>
      </c>
    </row>
    <row r="8833" spans="1:38">
      <c r="A8833">
        <v>8831</v>
      </c>
      <c r="B8833">
        <v>8.6168618770735006E-2</v>
      </c>
      <c r="C8833">
        <v>17.614240106532598</v>
      </c>
      <c r="D8833">
        <v>2.1973806430781102</v>
      </c>
      <c r="E8833">
        <v>8.6976130137964604E-3</v>
      </c>
      <c r="F8833">
        <v>15.463915937792899</v>
      </c>
      <c r="G8833">
        <v>1.2746504818809501</v>
      </c>
      <c r="H8833">
        <v>-5.1547221592450503E-2</v>
      </c>
      <c r="I8833">
        <v>33.583471160230999</v>
      </c>
      <c r="J8833">
        <v>3.1476139619288599</v>
      </c>
      <c r="K8833">
        <v>5.5157054175190297E-2</v>
      </c>
      <c r="L8833">
        <v>7.5660189826404496</v>
      </c>
      <c r="M8833">
        <v>0.73943180555925503</v>
      </c>
      <c r="N8833">
        <v>2.5221757419631199E-2</v>
      </c>
      <c r="O8833">
        <v>186.12571140531301</v>
      </c>
      <c r="P8833">
        <v>13.2548024453893</v>
      </c>
      <c r="Q8833">
        <v>8.0815044918591997E-2</v>
      </c>
      <c r="R8833">
        <v>59.759469978924599</v>
      </c>
      <c r="S8833">
        <v>6.5405150807248402</v>
      </c>
      <c r="T8833" s="8">
        <f t="shared" si="826"/>
        <v>2715.4394418561319</v>
      </c>
      <c r="U8833" s="9">
        <f t="shared" si="827"/>
        <v>183.51944185613183</v>
      </c>
      <c r="V8833" s="9" t="b">
        <f t="shared" si="828"/>
        <v>0</v>
      </c>
      <c r="W8833" s="10" t="b">
        <f t="shared" si="825"/>
        <v>0</v>
      </c>
      <c r="X8833" s="49">
        <f t="shared" si="829"/>
        <v>1</v>
      </c>
      <c r="Y8833" s="49">
        <f t="shared" si="830"/>
        <v>0</v>
      </c>
      <c r="AG8833">
        <v>2.1973806430781102</v>
      </c>
      <c r="AH8833">
        <v>1.2746504818809501</v>
      </c>
      <c r="AI8833">
        <v>3.1476139619288599</v>
      </c>
      <c r="AJ8833">
        <v>0.73943180555925503</v>
      </c>
      <c r="AK8833">
        <v>13.2548024453893</v>
      </c>
      <c r="AL8833">
        <v>6.5405150807248402</v>
      </c>
    </row>
    <row r="8834" spans="1:38">
      <c r="A8834">
        <v>8832</v>
      </c>
      <c r="B8834">
        <v>4.3532206404926797E-2</v>
      </c>
      <c r="C8834">
        <v>16.8790171117884</v>
      </c>
      <c r="D8834">
        <v>1.82330959064264</v>
      </c>
      <c r="E8834">
        <v>7.8499910097900194E-2</v>
      </c>
      <c r="F8834">
        <v>16.581897743890199</v>
      </c>
      <c r="G8834">
        <v>1.7840035556648399</v>
      </c>
      <c r="H8834">
        <v>-2.6542968935840999E-2</v>
      </c>
      <c r="I8834">
        <v>34.4337872150424</v>
      </c>
      <c r="J8834">
        <v>3.0289786787751001</v>
      </c>
      <c r="K8834">
        <v>-1.29340774590299E-2</v>
      </c>
      <c r="L8834">
        <v>7.0679883311379701</v>
      </c>
      <c r="M8834">
        <v>0.59116153148372896</v>
      </c>
      <c r="N8834">
        <v>1.97622480397899E-2</v>
      </c>
      <c r="O8834">
        <v>185.112325151048</v>
      </c>
      <c r="P8834">
        <v>12.897614912121099</v>
      </c>
      <c r="Q8834">
        <v>7.30063988918703E-2</v>
      </c>
      <c r="R8834">
        <v>59.294646613556701</v>
      </c>
      <c r="S8834">
        <v>6.23696649028415</v>
      </c>
      <c r="T8834" s="8">
        <f t="shared" si="826"/>
        <v>2636.2034758971558</v>
      </c>
      <c r="U8834" s="9">
        <f t="shared" si="827"/>
        <v>104.28347589715577</v>
      </c>
      <c r="V8834" s="9" t="b">
        <f t="shared" si="828"/>
        <v>0</v>
      </c>
      <c r="W8834" s="10" t="b">
        <f t="shared" si="825"/>
        <v>0</v>
      </c>
      <c r="X8834" s="49">
        <f t="shared" si="829"/>
        <v>1</v>
      </c>
      <c r="Y8834" s="49">
        <f t="shared" si="830"/>
        <v>0</v>
      </c>
      <c r="AG8834">
        <v>1.82330959064264</v>
      </c>
      <c r="AH8834">
        <v>1.7840035556648399</v>
      </c>
      <c r="AI8834">
        <v>3.0289786787751001</v>
      </c>
      <c r="AJ8834">
        <v>0.59116153148372896</v>
      </c>
      <c r="AK8834">
        <v>12.897614912121099</v>
      </c>
      <c r="AL8834">
        <v>6.23696649028415</v>
      </c>
    </row>
    <row r="8835" spans="1:38">
      <c r="A8835">
        <v>8833</v>
      </c>
      <c r="B8835">
        <v>6.18924299557643E-2</v>
      </c>
      <c r="C8835">
        <v>17.191782070577901</v>
      </c>
      <c r="D8835">
        <v>1.96331108576533</v>
      </c>
      <c r="E8835">
        <v>3.8071451756998801E-3</v>
      </c>
      <c r="F8835">
        <v>15.388474775894499</v>
      </c>
      <c r="G8835">
        <v>1.26115948332548</v>
      </c>
      <c r="H8835">
        <v>1.9149936112919101E-2</v>
      </c>
      <c r="I8835">
        <v>36.043666937301801</v>
      </c>
      <c r="J8835">
        <v>3.2189532608557698</v>
      </c>
      <c r="K8835">
        <v>2.4412690563210701E-2</v>
      </c>
      <c r="L8835">
        <v>7.3369459397444396</v>
      </c>
      <c r="M8835">
        <v>0.641138846646091</v>
      </c>
      <c r="N8835">
        <v>5.46176819313084E-2</v>
      </c>
      <c r="O8835">
        <v>191.678260084936</v>
      </c>
      <c r="P8835">
        <v>16.122101590637101</v>
      </c>
      <c r="Q8835">
        <v>1.41712556697436E-2</v>
      </c>
      <c r="R8835">
        <v>55.906680572931499</v>
      </c>
      <c r="S8835">
        <v>4.6876292079930399</v>
      </c>
      <c r="T8835" s="8">
        <f t="shared" si="826"/>
        <v>2789.4293475222812</v>
      </c>
      <c r="U8835" s="9">
        <f t="shared" si="827"/>
        <v>257.50934752228113</v>
      </c>
      <c r="V8835" s="9" t="b">
        <f t="shared" si="828"/>
        <v>0</v>
      </c>
      <c r="W8835" s="10" t="b">
        <f t="shared" ref="W8835:W8898" si="831">U8835&lt;-$AB$7</f>
        <v>0</v>
      </c>
      <c r="X8835" s="49">
        <f t="shared" si="829"/>
        <v>1</v>
      </c>
      <c r="Y8835" s="49">
        <f t="shared" si="830"/>
        <v>0</v>
      </c>
      <c r="AG8835">
        <v>1.96331108576533</v>
      </c>
      <c r="AH8835">
        <v>1.26115948332548</v>
      </c>
      <c r="AI8835">
        <v>3.2189532608557698</v>
      </c>
      <c r="AJ8835">
        <v>0.641138846646091</v>
      </c>
      <c r="AK8835">
        <v>16.122101590637101</v>
      </c>
      <c r="AL8835">
        <v>4.6876292079930399</v>
      </c>
    </row>
    <row r="8836" spans="1:38">
      <c r="A8836">
        <v>8834</v>
      </c>
      <c r="B8836">
        <v>3.1778268829124899E-2</v>
      </c>
      <c r="C8836">
        <v>16.681783604212001</v>
      </c>
      <c r="D8836">
        <v>1.75560647639759</v>
      </c>
      <c r="E8836">
        <v>4.4803470917032601E-2</v>
      </c>
      <c r="F8836">
        <v>16.0324559389007</v>
      </c>
      <c r="G8836">
        <v>1.47063383412807</v>
      </c>
      <c r="H8836">
        <v>-1.22553294108332E-2</v>
      </c>
      <c r="I8836">
        <v>34.929296151519097</v>
      </c>
      <c r="J8836">
        <v>3.03333786048682</v>
      </c>
      <c r="K8836">
        <v>-5.3447686412781401E-2</v>
      </c>
      <c r="L8836">
        <v>6.7873615995328898</v>
      </c>
      <c r="M8836">
        <v>0.62024629089966898</v>
      </c>
      <c r="N8836">
        <v>3.4077859680627799E-2</v>
      </c>
      <c r="O8836">
        <v>187.78138030422201</v>
      </c>
      <c r="P8836">
        <v>13.984984653354401</v>
      </c>
      <c r="Q8836">
        <v>6.23960619053094E-3</v>
      </c>
      <c r="R8836">
        <v>55.465002313185103</v>
      </c>
      <c r="S8836">
        <v>4.6028754633176296</v>
      </c>
      <c r="T8836" s="8">
        <f t="shared" ref="T8836:T8899" si="832">(D8836+G8836+J8836+M8836+P8836+S8836)*100</f>
        <v>2546.7684578584181</v>
      </c>
      <c r="U8836" s="9">
        <f t="shared" ref="U8836:U8899" si="833">T8836-$AA$3</f>
        <v>14.848457858417987</v>
      </c>
      <c r="V8836" s="9" t="b">
        <f t="shared" ref="V8836:V8899" si="834">U8836&lt;-$AB$5</f>
        <v>0</v>
      </c>
      <c r="W8836" s="10" t="b">
        <f t="shared" si="831"/>
        <v>0</v>
      </c>
      <c r="X8836" s="49">
        <f t="shared" ref="X8836:X8899" si="835">(U8836&gt;0)*1</f>
        <v>1</v>
      </c>
      <c r="Y8836" s="49">
        <f t="shared" ref="Y8836:Y8899" si="836">(U8836&lt;0)*1</f>
        <v>0</v>
      </c>
      <c r="AG8836">
        <v>1.75560647639759</v>
      </c>
      <c r="AH8836">
        <v>1.47063383412807</v>
      </c>
      <c r="AI8836">
        <v>3.03333786048682</v>
      </c>
      <c r="AJ8836">
        <v>0.62024629089966898</v>
      </c>
      <c r="AK8836">
        <v>13.984984653354401</v>
      </c>
      <c r="AL8836">
        <v>4.6028754633176296</v>
      </c>
    </row>
    <row r="8837" spans="1:38">
      <c r="A8837">
        <v>8835</v>
      </c>
      <c r="B8837">
        <v>2.59845700750551E-2</v>
      </c>
      <c r="C8837">
        <v>16.585413813666101</v>
      </c>
      <c r="D8837">
        <v>1.7232070235980399</v>
      </c>
      <c r="E8837">
        <v>-8.4726933991937804E-3</v>
      </c>
      <c r="F8837">
        <v>15.2006623032396</v>
      </c>
      <c r="G8837">
        <v>1.23337837095958</v>
      </c>
      <c r="H8837">
        <v>-1.3327922400412801E-2</v>
      </c>
      <c r="I8837">
        <v>34.891851318458599</v>
      </c>
      <c r="J8837">
        <v>3.0325075421922101</v>
      </c>
      <c r="K8837">
        <v>2.12586086004052E-2</v>
      </c>
      <c r="L8837">
        <v>7.3138410673787799</v>
      </c>
      <c r="M8837">
        <v>0.63369787953462997</v>
      </c>
      <c r="N8837">
        <v>3.7546275135096598E-2</v>
      </c>
      <c r="O8837">
        <v>188.433814948872</v>
      </c>
      <c r="P8837">
        <v>14.305161894696999</v>
      </c>
      <c r="Q8837">
        <v>-1.4116827920180401E-2</v>
      </c>
      <c r="R8837">
        <v>54.347346981352302</v>
      </c>
      <c r="S8837">
        <v>4.4717234486475101</v>
      </c>
      <c r="T8837" s="8">
        <f t="shared" si="832"/>
        <v>2539.9676159628966</v>
      </c>
      <c r="U8837" s="9">
        <f t="shared" si="833"/>
        <v>8.0476159628965434</v>
      </c>
      <c r="V8837" s="9" t="b">
        <f t="shared" si="834"/>
        <v>0</v>
      </c>
      <c r="W8837" s="10" t="b">
        <f t="shared" si="831"/>
        <v>0</v>
      </c>
      <c r="X8837" s="49">
        <f t="shared" si="835"/>
        <v>1</v>
      </c>
      <c r="Y8837" s="49">
        <f t="shared" si="836"/>
        <v>0</v>
      </c>
      <c r="AG8837">
        <v>1.7232070235980399</v>
      </c>
      <c r="AH8837">
        <v>1.23337837095958</v>
      </c>
      <c r="AI8837">
        <v>3.0325075421922101</v>
      </c>
      <c r="AJ8837">
        <v>0.63369787953462997</v>
      </c>
      <c r="AK8837">
        <v>14.305161894696999</v>
      </c>
      <c r="AL8837">
        <v>4.4717234486475101</v>
      </c>
    </row>
    <row r="8838" spans="1:38">
      <c r="A8838">
        <v>8836</v>
      </c>
      <c r="B8838">
        <v>8.2377247527539901E-2</v>
      </c>
      <c r="C8838">
        <v>17.547584421191399</v>
      </c>
      <c r="D8838">
        <v>2.15967158716263</v>
      </c>
      <c r="E8838">
        <v>0.101652114417991</v>
      </c>
      <c r="F8838">
        <v>16.970283877477499</v>
      </c>
      <c r="G8838">
        <v>2.0632335945508302</v>
      </c>
      <c r="H8838">
        <v>-6.2115776808309299E-2</v>
      </c>
      <c r="I8838">
        <v>33.2304113432455</v>
      </c>
      <c r="J8838">
        <v>3.2498105633996301</v>
      </c>
      <c r="K8838">
        <v>4.0979350474585098E-2</v>
      </c>
      <c r="L8838">
        <v>7.4595070388350599</v>
      </c>
      <c r="M8838">
        <v>0.68752593318291799</v>
      </c>
      <c r="N8838">
        <v>-2.14244937037503E-2</v>
      </c>
      <c r="O8838">
        <v>177.64302552641101</v>
      </c>
      <c r="P8838">
        <v>11.6854821380768</v>
      </c>
      <c r="Q8838">
        <v>1.5822328730632301E-2</v>
      </c>
      <c r="R8838">
        <v>55.9990628310915</v>
      </c>
      <c r="S8838">
        <v>4.71485369415681</v>
      </c>
      <c r="T8838" s="8">
        <f t="shared" si="832"/>
        <v>2456.057751052962</v>
      </c>
      <c r="U8838" s="9">
        <f t="shared" si="833"/>
        <v>-75.862248947038097</v>
      </c>
      <c r="V8838" s="9" t="b">
        <f t="shared" si="834"/>
        <v>0</v>
      </c>
      <c r="W8838" s="10" t="b">
        <f t="shared" si="831"/>
        <v>0</v>
      </c>
      <c r="X8838" s="49">
        <f t="shared" si="835"/>
        <v>0</v>
      </c>
      <c r="Y8838" s="49">
        <f t="shared" si="836"/>
        <v>1</v>
      </c>
      <c r="AG8838">
        <v>2.15967158716263</v>
      </c>
      <c r="AH8838">
        <v>2.0632335945508302</v>
      </c>
      <c r="AI8838">
        <v>3.2498105633996301</v>
      </c>
      <c r="AJ8838">
        <v>0.68752593318291799</v>
      </c>
      <c r="AK8838">
        <v>11.6854821380768</v>
      </c>
      <c r="AL8838">
        <v>4.71485369415681</v>
      </c>
    </row>
    <row r="8839" spans="1:38">
      <c r="A8839">
        <v>8837</v>
      </c>
      <c r="B8839">
        <v>7.5143965818002895E-2</v>
      </c>
      <c r="C8839">
        <v>17.421115742946402</v>
      </c>
      <c r="D8839">
        <v>2.0853185549676199</v>
      </c>
      <c r="E8839">
        <v>-1.34519401851448E-2</v>
      </c>
      <c r="F8839">
        <v>15.1251625761965</v>
      </c>
      <c r="G8839">
        <v>1.2304142285062201</v>
      </c>
      <c r="H8839">
        <v>-3.1893142860645103E-2</v>
      </c>
      <c r="I8839">
        <v>34.250052409409399</v>
      </c>
      <c r="J8839">
        <v>3.04387136885402</v>
      </c>
      <c r="K8839">
        <v>-6.04430177354034E-2</v>
      </c>
      <c r="L8839">
        <v>6.7400474383961297</v>
      </c>
      <c r="M8839">
        <v>0.63401165190496001</v>
      </c>
      <c r="N8839">
        <v>4.74827633838023E-2</v>
      </c>
      <c r="O8839">
        <v>190.31551861768</v>
      </c>
      <c r="P8839">
        <v>15.2981265993563</v>
      </c>
      <c r="Q8839">
        <v>-1.9258412050146101E-3</v>
      </c>
      <c r="R8839">
        <v>55.0139497834951</v>
      </c>
      <c r="S8839">
        <v>4.52389066802243</v>
      </c>
      <c r="T8839" s="8">
        <f t="shared" si="832"/>
        <v>2681.5633071611551</v>
      </c>
      <c r="U8839" s="9">
        <f t="shared" si="833"/>
        <v>149.64330716115501</v>
      </c>
      <c r="V8839" s="9" t="b">
        <f t="shared" si="834"/>
        <v>0</v>
      </c>
      <c r="W8839" s="10" t="b">
        <f t="shared" si="831"/>
        <v>0</v>
      </c>
      <c r="X8839" s="49">
        <f t="shared" si="835"/>
        <v>1</v>
      </c>
      <c r="Y8839" s="49">
        <f t="shared" si="836"/>
        <v>0</v>
      </c>
      <c r="AG8839">
        <v>2.0853185549676199</v>
      </c>
      <c r="AH8839">
        <v>1.2304142285062201</v>
      </c>
      <c r="AI8839">
        <v>3.04387136885402</v>
      </c>
      <c r="AJ8839">
        <v>0.63401165190496001</v>
      </c>
      <c r="AK8839">
        <v>15.2981265993563</v>
      </c>
      <c r="AL8839">
        <v>4.52389066802243</v>
      </c>
    </row>
    <row r="8840" spans="1:38">
      <c r="A8840">
        <v>8838</v>
      </c>
      <c r="B8840">
        <v>2.45749209615676E-2</v>
      </c>
      <c r="C8840">
        <v>16.562050670572599</v>
      </c>
      <c r="D8840">
        <v>1.71631472405368</v>
      </c>
      <c r="E8840">
        <v>-7.3767626124758004E-3</v>
      </c>
      <c r="F8840">
        <v>15.2173303088582</v>
      </c>
      <c r="G8840">
        <v>1.2337416839773201</v>
      </c>
      <c r="H8840">
        <v>9.7609421272557995E-3</v>
      </c>
      <c r="I8840">
        <v>35.7068368872471</v>
      </c>
      <c r="J8840">
        <v>3.1385597550460802</v>
      </c>
      <c r="K8840">
        <v>-1.6697140207173201E-3</v>
      </c>
      <c r="L8840">
        <v>7.1480548229017096</v>
      </c>
      <c r="M8840">
        <v>0.59795992158716205</v>
      </c>
      <c r="N8840">
        <v>-5.30044123196008E-3</v>
      </c>
      <c r="O8840">
        <v>180.530567873856</v>
      </c>
      <c r="P8840">
        <v>11.7873093095399</v>
      </c>
      <c r="Q8840">
        <v>5.7796922828778401E-2</v>
      </c>
      <c r="R8840">
        <v>58.399629727653803</v>
      </c>
      <c r="S8840">
        <v>5.7069772064989897</v>
      </c>
      <c r="T8840" s="8">
        <f t="shared" si="832"/>
        <v>2418.0862600703131</v>
      </c>
      <c r="U8840" s="9">
        <f t="shared" si="833"/>
        <v>-113.833739929687</v>
      </c>
      <c r="V8840" s="9" t="b">
        <f t="shared" si="834"/>
        <v>0</v>
      </c>
      <c r="W8840" s="10" t="b">
        <f t="shared" si="831"/>
        <v>0</v>
      </c>
      <c r="X8840" s="49">
        <f t="shared" si="835"/>
        <v>0</v>
      </c>
      <c r="Y8840" s="49">
        <f t="shared" si="836"/>
        <v>1</v>
      </c>
      <c r="AG8840">
        <v>1.71631472405368</v>
      </c>
      <c r="AH8840">
        <v>1.2337416839773201</v>
      </c>
      <c r="AI8840">
        <v>3.1385597550460802</v>
      </c>
      <c r="AJ8840">
        <v>0.59795992158716205</v>
      </c>
      <c r="AK8840">
        <v>11.7873093095399</v>
      </c>
      <c r="AL8840">
        <v>5.7069772064989897</v>
      </c>
    </row>
    <row r="8841" spans="1:38">
      <c r="A8841">
        <v>8839</v>
      </c>
      <c r="B8841">
        <v>-2.8259404892992401E-2</v>
      </c>
      <c r="C8841">
        <v>15.7097203005883</v>
      </c>
      <c r="D8841">
        <v>1.60901107605121</v>
      </c>
      <c r="E8841">
        <v>-2.15426883294626E-2</v>
      </c>
      <c r="F8841">
        <v>15.003282410869099</v>
      </c>
      <c r="G8841">
        <v>1.22871231878438</v>
      </c>
      <c r="H8841">
        <v>-7.0493372349448705E-2</v>
      </c>
      <c r="I8841">
        <v>32.953183271091802</v>
      </c>
      <c r="J8841">
        <v>3.3364664538473598</v>
      </c>
      <c r="K8841">
        <v>-1.86410216122436E-2</v>
      </c>
      <c r="L8841">
        <v>7.027766597217</v>
      </c>
      <c r="M8841">
        <v>0.58957336913727798</v>
      </c>
      <c r="N8841">
        <v>1.98001612671754E-2</v>
      </c>
      <c r="O8841">
        <v>185.119343489767</v>
      </c>
      <c r="P8841">
        <v>12.899979831902</v>
      </c>
      <c r="Q8841">
        <v>9.0263803922388502E-2</v>
      </c>
      <c r="R8841">
        <v>60.326798865034803</v>
      </c>
      <c r="S8841">
        <v>6.9365675047751596</v>
      </c>
      <c r="T8841" s="8">
        <f t="shared" si="832"/>
        <v>2660.0310554497387</v>
      </c>
      <c r="U8841" s="9">
        <f t="shared" si="833"/>
        <v>128.11105544973861</v>
      </c>
      <c r="V8841" s="9" t="b">
        <f t="shared" si="834"/>
        <v>0</v>
      </c>
      <c r="W8841" s="10" t="b">
        <f t="shared" si="831"/>
        <v>0</v>
      </c>
      <c r="X8841" s="49">
        <f t="shared" si="835"/>
        <v>1</v>
      </c>
      <c r="Y8841" s="49">
        <f t="shared" si="836"/>
        <v>0</v>
      </c>
      <c r="AG8841">
        <v>1.60901107605121</v>
      </c>
      <c r="AH8841">
        <v>1.22871231878438</v>
      </c>
      <c r="AI8841">
        <v>3.3364664538473598</v>
      </c>
      <c r="AJ8841">
        <v>0.58957336913727798</v>
      </c>
      <c r="AK8841">
        <v>12.899979831902</v>
      </c>
      <c r="AL8841">
        <v>6.9365675047751596</v>
      </c>
    </row>
    <row r="8842" spans="1:38">
      <c r="A8842">
        <v>8840</v>
      </c>
      <c r="B8842">
        <v>3.4391826770667003E-2</v>
      </c>
      <c r="C8842">
        <v>16.7254394359028</v>
      </c>
      <c r="D8842">
        <v>1.76984659976515</v>
      </c>
      <c r="E8842">
        <v>-3.9721120533539198E-2</v>
      </c>
      <c r="F8842">
        <v>14.7330102633792</v>
      </c>
      <c r="G8842">
        <v>1.2527449172792999</v>
      </c>
      <c r="H8842">
        <v>-4.8480415031859403E-2</v>
      </c>
      <c r="I8842">
        <v>33.686623262837102</v>
      </c>
      <c r="J8842">
        <v>3.12572847660558</v>
      </c>
      <c r="K8842">
        <v>2.5739099740531901E-2</v>
      </c>
      <c r="L8842">
        <v>7.3466841891963801</v>
      </c>
      <c r="M8842">
        <v>0.64461903163128398</v>
      </c>
      <c r="N8842">
        <v>-1.45531127632842E-2</v>
      </c>
      <c r="O8842">
        <v>178.867881833979</v>
      </c>
      <c r="P8842">
        <v>11.706426649589099</v>
      </c>
      <c r="Q8842">
        <v>1.9594440731446401E-2</v>
      </c>
      <c r="R8842">
        <v>56.2106964699841</v>
      </c>
      <c r="S8842">
        <v>4.7791321097863904</v>
      </c>
      <c r="T8842" s="8">
        <f t="shared" si="832"/>
        <v>2327.8497784656806</v>
      </c>
      <c r="U8842" s="9">
        <f t="shared" si="833"/>
        <v>-204.07022153431944</v>
      </c>
      <c r="V8842" s="9" t="b">
        <f t="shared" si="834"/>
        <v>0</v>
      </c>
      <c r="W8842" s="10" t="b">
        <f t="shared" si="831"/>
        <v>0</v>
      </c>
      <c r="X8842" s="49">
        <f t="shared" si="835"/>
        <v>0</v>
      </c>
      <c r="Y8842" s="49">
        <f t="shared" si="836"/>
        <v>1</v>
      </c>
      <c r="AG8842">
        <v>1.76984659976515</v>
      </c>
      <c r="AH8842">
        <v>1.2527449172792999</v>
      </c>
      <c r="AI8842">
        <v>3.12572847660558</v>
      </c>
      <c r="AJ8842">
        <v>0.64461903163128398</v>
      </c>
      <c r="AK8842">
        <v>11.706426649589099</v>
      </c>
      <c r="AL8842">
        <v>4.7791321097863904</v>
      </c>
    </row>
    <row r="8843" spans="1:38">
      <c r="A8843">
        <v>8841</v>
      </c>
      <c r="B8843">
        <v>3.6096013527703398E-2</v>
      </c>
      <c r="C8843">
        <v>16.753967009547399</v>
      </c>
      <c r="D8843">
        <v>1.77838017884938</v>
      </c>
      <c r="E8843">
        <v>-5.5884577478997E-2</v>
      </c>
      <c r="F8843">
        <v>14.496788112468201</v>
      </c>
      <c r="G8843">
        <v>1.306767416782</v>
      </c>
      <c r="H8843">
        <v>-9.1481379879057904E-4</v>
      </c>
      <c r="I8843">
        <v>35.327666975678099</v>
      </c>
      <c r="J8843">
        <v>3.0705996550669199</v>
      </c>
      <c r="K8843">
        <v>-6.60266655906592E-2</v>
      </c>
      <c r="L8843">
        <v>6.7025182593367596</v>
      </c>
      <c r="M8843">
        <v>0.64595707361190502</v>
      </c>
      <c r="N8843">
        <v>-4.19276037635836E-2</v>
      </c>
      <c r="O8843">
        <v>174.03787570722099</v>
      </c>
      <c r="P8843">
        <v>12.224197217862001</v>
      </c>
      <c r="Q8843">
        <v>9.0918547499384703E-2</v>
      </c>
      <c r="R8843">
        <v>60.366310382657197</v>
      </c>
      <c r="S8843">
        <v>6.9643609630037098</v>
      </c>
      <c r="T8843" s="8">
        <f t="shared" si="832"/>
        <v>2599.0262505175915</v>
      </c>
      <c r="U8843" s="9">
        <f t="shared" si="833"/>
        <v>67.106250517591434</v>
      </c>
      <c r="V8843" s="9" t="b">
        <f t="shared" si="834"/>
        <v>0</v>
      </c>
      <c r="W8843" s="10" t="b">
        <f t="shared" si="831"/>
        <v>0</v>
      </c>
      <c r="X8843" s="49">
        <f t="shared" si="835"/>
        <v>1</v>
      </c>
      <c r="Y8843" s="49">
        <f t="shared" si="836"/>
        <v>0</v>
      </c>
      <c r="AG8843">
        <v>1.77838017884938</v>
      </c>
      <c r="AH8843">
        <v>1.306767416782</v>
      </c>
      <c r="AI8843">
        <v>3.0705996550669199</v>
      </c>
      <c r="AJ8843">
        <v>0.64595707361190502</v>
      </c>
      <c r="AK8843">
        <v>12.224197217862001</v>
      </c>
      <c r="AL8843">
        <v>6.9643609630037098</v>
      </c>
    </row>
    <row r="8844" spans="1:38">
      <c r="A8844">
        <v>8842</v>
      </c>
      <c r="B8844">
        <v>-3.7089911645587802E-2</v>
      </c>
      <c r="C8844">
        <v>15.571606215558299</v>
      </c>
      <c r="D8844">
        <v>1.61874850299214</v>
      </c>
      <c r="E8844">
        <v>-4.2676336872386103E-2</v>
      </c>
      <c r="F8844">
        <v>14.6895353013276</v>
      </c>
      <c r="G8844">
        <v>1.26145005475976</v>
      </c>
      <c r="H8844">
        <v>4.4826261934454999E-2</v>
      </c>
      <c r="I8844">
        <v>36.981119540033397</v>
      </c>
      <c r="J8844">
        <v>3.5647706936883101</v>
      </c>
      <c r="K8844">
        <v>-3.5499865731059801E-2</v>
      </c>
      <c r="L8844">
        <v>6.9102797049226696</v>
      </c>
      <c r="M8844">
        <v>0.59651073990151704</v>
      </c>
      <c r="N8844">
        <v>1.9256016734571901E-2</v>
      </c>
      <c r="O8844">
        <v>185.018639212453</v>
      </c>
      <c r="P8844">
        <v>12.8628494515409</v>
      </c>
      <c r="Q8844">
        <v>-3.7354182485407103E-2</v>
      </c>
      <c r="R8844">
        <v>53.099018507189697</v>
      </c>
      <c r="S8844">
        <v>4.5358720276165503</v>
      </c>
      <c r="T8844" s="8">
        <f t="shared" si="832"/>
        <v>2444.0201470499178</v>
      </c>
      <c r="U8844" s="9">
        <f t="shared" si="833"/>
        <v>-87.899852950082277</v>
      </c>
      <c r="V8844" s="9" t="b">
        <f t="shared" si="834"/>
        <v>0</v>
      </c>
      <c r="W8844" s="10" t="b">
        <f t="shared" si="831"/>
        <v>0</v>
      </c>
      <c r="X8844" s="49">
        <f t="shared" si="835"/>
        <v>0</v>
      </c>
      <c r="Y8844" s="49">
        <f t="shared" si="836"/>
        <v>1</v>
      </c>
      <c r="AG8844">
        <v>1.61874850299214</v>
      </c>
      <c r="AH8844">
        <v>1.26145005475976</v>
      </c>
      <c r="AI8844">
        <v>3.5647706936883101</v>
      </c>
      <c r="AJ8844">
        <v>0.59651073990151704</v>
      </c>
      <c r="AK8844">
        <v>12.8628494515409</v>
      </c>
      <c r="AL8844">
        <v>4.5358720276165503</v>
      </c>
    </row>
    <row r="8845" spans="1:38">
      <c r="A8845">
        <v>8843</v>
      </c>
      <c r="B8845">
        <v>9.54540806663981E-2</v>
      </c>
      <c r="C8845">
        <v>17.7785581657809</v>
      </c>
      <c r="D8845">
        <v>2.2988858306797701</v>
      </c>
      <c r="E8845">
        <v>6.6679859761817001E-3</v>
      </c>
      <c r="F8845">
        <v>15.432561785279299</v>
      </c>
      <c r="G8845">
        <v>1.26819884774102</v>
      </c>
      <c r="H8845">
        <v>3.3150625269965803E-2</v>
      </c>
      <c r="I8845">
        <v>36.551852285567897</v>
      </c>
      <c r="J8845">
        <v>3.3863404060348898</v>
      </c>
      <c r="K8845">
        <v>4.7041923075900501E-2</v>
      </c>
      <c r="L8845">
        <v>7.50486820557476</v>
      </c>
      <c r="M8845">
        <v>0.70873526680921695</v>
      </c>
      <c r="N8845">
        <v>1.9840120176783101E-2</v>
      </c>
      <c r="O8845">
        <v>185.12674080467301</v>
      </c>
      <c r="P8845">
        <v>12.9007419429904</v>
      </c>
      <c r="Q8845">
        <v>8.8354604550863705E-2</v>
      </c>
      <c r="R8845">
        <v>60.211732855483902</v>
      </c>
      <c r="S8845">
        <v>6.85424347173619</v>
      </c>
      <c r="T8845" s="8">
        <f t="shared" si="832"/>
        <v>2741.714576599149</v>
      </c>
      <c r="U8845" s="9">
        <f t="shared" si="833"/>
        <v>209.79457659914897</v>
      </c>
      <c r="V8845" s="9" t="b">
        <f t="shared" si="834"/>
        <v>0</v>
      </c>
      <c r="W8845" s="10" t="b">
        <f t="shared" si="831"/>
        <v>0</v>
      </c>
      <c r="X8845" s="49">
        <f t="shared" si="835"/>
        <v>1</v>
      </c>
      <c r="Y8845" s="49">
        <f t="shared" si="836"/>
        <v>0</v>
      </c>
      <c r="AG8845">
        <v>2.2988858306797701</v>
      </c>
      <c r="AH8845">
        <v>1.26819884774102</v>
      </c>
      <c r="AI8845">
        <v>3.3863404060348898</v>
      </c>
      <c r="AJ8845">
        <v>0.70873526680921695</v>
      </c>
      <c r="AK8845">
        <v>12.9007419429904</v>
      </c>
      <c r="AL8845">
        <v>6.85424347173619</v>
      </c>
    </row>
    <row r="8846" spans="1:38">
      <c r="A8846">
        <v>8844</v>
      </c>
      <c r="B8846">
        <v>4.3066695265268302E-2</v>
      </c>
      <c r="C8846">
        <v>16.8711615698594</v>
      </c>
      <c r="D8846">
        <v>1.8184390584502099</v>
      </c>
      <c r="E8846">
        <v>2.2250163676524898E-3</v>
      </c>
      <c r="F8846">
        <v>15.364147476175001</v>
      </c>
      <c r="G8846">
        <v>1.2555714920121701</v>
      </c>
      <c r="H8846">
        <v>-4.6498968432194402E-3</v>
      </c>
      <c r="I8846">
        <v>35.195961324647101</v>
      </c>
      <c r="J8846">
        <v>3.04999354817007</v>
      </c>
      <c r="K8846">
        <v>5.7306150766847502E-2</v>
      </c>
      <c r="L8846">
        <v>7.5822965730404901</v>
      </c>
      <c r="M8846">
        <v>0.74721707166787499</v>
      </c>
      <c r="N8846">
        <v>-5.8507596333825303E-2</v>
      </c>
      <c r="O8846">
        <v>171.176118534257</v>
      </c>
      <c r="P8846">
        <v>13.1267081218552</v>
      </c>
      <c r="Q8846">
        <v>0.109936611613487</v>
      </c>
      <c r="R8846">
        <v>61.525347127599197</v>
      </c>
      <c r="S8846">
        <v>7.8438585751709304</v>
      </c>
      <c r="T8846" s="8">
        <f t="shared" si="832"/>
        <v>2784.1787867326457</v>
      </c>
      <c r="U8846" s="9">
        <f t="shared" si="833"/>
        <v>252.2587867326456</v>
      </c>
      <c r="V8846" s="9" t="b">
        <f t="shared" si="834"/>
        <v>0</v>
      </c>
      <c r="W8846" s="10" t="b">
        <f t="shared" si="831"/>
        <v>0</v>
      </c>
      <c r="X8846" s="49">
        <f t="shared" si="835"/>
        <v>1</v>
      </c>
      <c r="Y8846" s="49">
        <f t="shared" si="836"/>
        <v>0</v>
      </c>
      <c r="AG8846">
        <v>1.8184390584502099</v>
      </c>
      <c r="AH8846">
        <v>1.2555714920121701</v>
      </c>
      <c r="AI8846">
        <v>3.04999354817007</v>
      </c>
      <c r="AJ8846">
        <v>0.74721707166787499</v>
      </c>
      <c r="AK8846">
        <v>13.1267081218552</v>
      </c>
      <c r="AL8846">
        <v>7.8438585751709304</v>
      </c>
    </row>
    <row r="8847" spans="1:38">
      <c r="A8847">
        <v>8845</v>
      </c>
      <c r="B8847">
        <v>1.9803820714989099E-2</v>
      </c>
      <c r="C8847">
        <v>16.483219671372701</v>
      </c>
      <c r="D8847">
        <v>1.69296866628452</v>
      </c>
      <c r="E8847">
        <v>3.2906535140846897E-2</v>
      </c>
      <c r="F8847">
        <v>15.8428489477225</v>
      </c>
      <c r="G8847">
        <v>1.38632756937875</v>
      </c>
      <c r="H8847">
        <v>-1.9078231045974201E-2</v>
      </c>
      <c r="I8847">
        <v>34.691788167869198</v>
      </c>
      <c r="J8847">
        <v>3.02849450033953</v>
      </c>
      <c r="K8847">
        <v>3.08207790520728E-2</v>
      </c>
      <c r="L8847">
        <v>7.3841127015530503</v>
      </c>
      <c r="M8847">
        <v>0.65750253146468396</v>
      </c>
      <c r="N8847">
        <v>5.8142935268066701E-2</v>
      </c>
      <c r="O8847">
        <v>192.35516694395</v>
      </c>
      <c r="P8847">
        <v>16.537068922456399</v>
      </c>
      <c r="Q8847">
        <v>6.6759910582013707E-2</v>
      </c>
      <c r="R8847">
        <v>58.925417689293603</v>
      </c>
      <c r="S8847">
        <v>6.0157906750666204</v>
      </c>
      <c r="T8847" s="8">
        <f t="shared" si="832"/>
        <v>2931.8152864990502</v>
      </c>
      <c r="U8847" s="9">
        <f t="shared" si="833"/>
        <v>399.89528649905014</v>
      </c>
      <c r="V8847" s="9" t="b">
        <f t="shared" si="834"/>
        <v>0</v>
      </c>
      <c r="W8847" s="10" t="b">
        <f t="shared" si="831"/>
        <v>0</v>
      </c>
      <c r="X8847" s="49">
        <f t="shared" si="835"/>
        <v>1</v>
      </c>
      <c r="Y8847" s="49">
        <f t="shared" si="836"/>
        <v>0</v>
      </c>
      <c r="AG8847">
        <v>1.69296866628452</v>
      </c>
      <c r="AH8847">
        <v>1.38632756937875</v>
      </c>
      <c r="AI8847">
        <v>3.02849450033953</v>
      </c>
      <c r="AJ8847">
        <v>0.65750253146468396</v>
      </c>
      <c r="AK8847">
        <v>16.537068922456399</v>
      </c>
      <c r="AL8847">
        <v>6.0157906750666204</v>
      </c>
    </row>
    <row r="8848" spans="1:38">
      <c r="A8848">
        <v>8846</v>
      </c>
      <c r="B8848">
        <v>-6.7595172692174804E-3</v>
      </c>
      <c r="C8848">
        <v>16.051134554373899</v>
      </c>
      <c r="D8848">
        <v>1.61573366459895</v>
      </c>
      <c r="E8848">
        <v>3.8463774675108899E-2</v>
      </c>
      <c r="F8848">
        <v>15.9311365446775</v>
      </c>
      <c r="G8848">
        <v>1.4243468822407701</v>
      </c>
      <c r="H8848">
        <v>3.60549182624244E-2</v>
      </c>
      <c r="I8848">
        <v>36.658163879303203</v>
      </c>
      <c r="J8848">
        <v>3.419874175616</v>
      </c>
      <c r="K8848">
        <v>-1.0187018578429401E-2</v>
      </c>
      <c r="L8848">
        <v>7.0874312043829404</v>
      </c>
      <c r="M8848">
        <v>0.59164290431349797</v>
      </c>
      <c r="N8848">
        <v>-2.8544797348517399E-2</v>
      </c>
      <c r="O8848">
        <v>176.38264571274499</v>
      </c>
      <c r="P8848">
        <v>11.819217730199099</v>
      </c>
      <c r="Q8848">
        <v>-9.3142293475694804E-3</v>
      </c>
      <c r="R8848">
        <v>54.608983236457298</v>
      </c>
      <c r="S8848">
        <v>4.4783098086541502</v>
      </c>
      <c r="T8848" s="8">
        <f t="shared" si="832"/>
        <v>2334.9125165622468</v>
      </c>
      <c r="U8848" s="9">
        <f t="shared" si="833"/>
        <v>-197.00748343775331</v>
      </c>
      <c r="V8848" s="9" t="b">
        <f t="shared" si="834"/>
        <v>0</v>
      </c>
      <c r="W8848" s="10" t="b">
        <f t="shared" si="831"/>
        <v>0</v>
      </c>
      <c r="X8848" s="49">
        <f t="shared" si="835"/>
        <v>0</v>
      </c>
      <c r="Y8848" s="49">
        <f t="shared" si="836"/>
        <v>1</v>
      </c>
      <c r="AG8848">
        <v>1.61573366459895</v>
      </c>
      <c r="AH8848">
        <v>1.4243468822407701</v>
      </c>
      <c r="AI8848">
        <v>3.419874175616</v>
      </c>
      <c r="AJ8848">
        <v>0.59164290431349797</v>
      </c>
      <c r="AK8848">
        <v>11.819217730199099</v>
      </c>
      <c r="AL8848">
        <v>4.4783098086541502</v>
      </c>
    </row>
    <row r="8849" spans="1:38">
      <c r="A8849">
        <v>8847</v>
      </c>
      <c r="B8849">
        <v>-6.5912406435501905E-2</v>
      </c>
      <c r="C8849">
        <v>15.129199929463701</v>
      </c>
      <c r="D8849">
        <v>1.7020047258701101</v>
      </c>
      <c r="E8849">
        <v>3.2050592063908402E-2</v>
      </c>
      <c r="F8849">
        <v>15.829294172732199</v>
      </c>
      <c r="G8849">
        <v>1.38319538728673</v>
      </c>
      <c r="H8849">
        <v>-4.3208440007989402E-2</v>
      </c>
      <c r="I8849">
        <v>33.864687261372197</v>
      </c>
      <c r="J8849">
        <v>3.0958467427599201</v>
      </c>
      <c r="K8849">
        <v>2.4142015067010698E-2</v>
      </c>
      <c r="L8849">
        <v>7.3349602770088502</v>
      </c>
      <c r="M8849">
        <v>0.64066012225185898</v>
      </c>
      <c r="N8849">
        <v>-1.6090107633860699E-2</v>
      </c>
      <c r="O8849">
        <v>178.593173983447</v>
      </c>
      <c r="P8849">
        <v>11.693618532297901</v>
      </c>
      <c r="Q8849">
        <v>2.9530766256634498E-2</v>
      </c>
      <c r="R8849">
        <v>56.772008318519397</v>
      </c>
      <c r="S8849">
        <v>4.9667043584869903</v>
      </c>
      <c r="T8849" s="8">
        <f t="shared" si="832"/>
        <v>2348.2029868953509</v>
      </c>
      <c r="U8849" s="9">
        <f t="shared" si="833"/>
        <v>-183.71701310464914</v>
      </c>
      <c r="V8849" s="9" t="b">
        <f t="shared" si="834"/>
        <v>0</v>
      </c>
      <c r="W8849" s="10" t="b">
        <f t="shared" si="831"/>
        <v>0</v>
      </c>
      <c r="X8849" s="49">
        <f t="shared" si="835"/>
        <v>0</v>
      </c>
      <c r="Y8849" s="49">
        <f t="shared" si="836"/>
        <v>1</v>
      </c>
      <c r="AG8849">
        <v>1.7020047258701101</v>
      </c>
      <c r="AH8849">
        <v>1.38319538728673</v>
      </c>
      <c r="AI8849">
        <v>3.0958467427599201</v>
      </c>
      <c r="AJ8849">
        <v>0.64066012225185898</v>
      </c>
      <c r="AK8849">
        <v>11.693618532297901</v>
      </c>
      <c r="AL8849">
        <v>4.9667043584869903</v>
      </c>
    </row>
    <row r="8850" spans="1:38">
      <c r="A8850">
        <v>8848</v>
      </c>
      <c r="B8850">
        <v>-8.4994055011697406E-2</v>
      </c>
      <c r="C8850">
        <v>14.843246758593599</v>
      </c>
      <c r="D8850">
        <v>1.79491420119318</v>
      </c>
      <c r="E8850">
        <v>4.5828084357561203E-3</v>
      </c>
      <c r="F8850">
        <v>15.400415680868401</v>
      </c>
      <c r="G8850">
        <v>1.26183740166726</v>
      </c>
      <c r="H8850">
        <v>4.3154930571262302E-2</v>
      </c>
      <c r="I8850">
        <v>36.919363456914901</v>
      </c>
      <c r="J8850">
        <v>3.5345333793321299</v>
      </c>
      <c r="K8850">
        <v>-1.6749942785990998E-2</v>
      </c>
      <c r="L8850">
        <v>7.0410692320259702</v>
      </c>
      <c r="M8850">
        <v>0.589809490902091</v>
      </c>
      <c r="N8850">
        <v>-2.3004428524280699E-2</v>
      </c>
      <c r="O8850">
        <v>177.36258272376901</v>
      </c>
      <c r="P8850">
        <v>11.7090996502489</v>
      </c>
      <c r="Q8850">
        <v>-1.47426662986378E-2</v>
      </c>
      <c r="R8850">
        <v>54.313344966836702</v>
      </c>
      <c r="S8850">
        <v>4.4714263753982397</v>
      </c>
      <c r="T8850" s="8">
        <f t="shared" si="832"/>
        <v>2336.16204987418</v>
      </c>
      <c r="U8850" s="9">
        <f t="shared" si="833"/>
        <v>-195.75795012582012</v>
      </c>
      <c r="V8850" s="9" t="b">
        <f t="shared" si="834"/>
        <v>0</v>
      </c>
      <c r="W8850" s="10" t="b">
        <f t="shared" si="831"/>
        <v>0</v>
      </c>
      <c r="X8850" s="49">
        <f t="shared" si="835"/>
        <v>0</v>
      </c>
      <c r="Y8850" s="49">
        <f t="shared" si="836"/>
        <v>1</v>
      </c>
      <c r="AG8850">
        <v>1.79491420119318</v>
      </c>
      <c r="AH8850">
        <v>1.26183740166726</v>
      </c>
      <c r="AI8850">
        <v>3.5345333793321299</v>
      </c>
      <c r="AJ8850">
        <v>0.589809490902091</v>
      </c>
      <c r="AK8850">
        <v>11.7090996502489</v>
      </c>
      <c r="AL8850">
        <v>4.4714263753982397</v>
      </c>
    </row>
    <row r="8851" spans="1:38">
      <c r="A8851">
        <v>8849</v>
      </c>
      <c r="B8851">
        <v>-2.1306501038977198E-2</v>
      </c>
      <c r="C8851">
        <v>15.8193290835098</v>
      </c>
      <c r="D8851">
        <v>1.60873191382444</v>
      </c>
      <c r="E8851">
        <v>2.4179265103245001E-2</v>
      </c>
      <c r="F8851">
        <v>15.7051857126658</v>
      </c>
      <c r="G8851">
        <v>1.3416899496911701</v>
      </c>
      <c r="H8851">
        <v>2.5188000331136402E-2</v>
      </c>
      <c r="I8851">
        <v>36.261959281312897</v>
      </c>
      <c r="J8851">
        <v>3.2877756694150899</v>
      </c>
      <c r="K8851">
        <v>-4.4298466379491801E-2</v>
      </c>
      <c r="L8851">
        <v>6.8497456116083901</v>
      </c>
      <c r="M8851">
        <v>0.60644514069217703</v>
      </c>
      <c r="N8851">
        <v>1.2284630749103799E-2</v>
      </c>
      <c r="O8851">
        <v>183.73328840798001</v>
      </c>
      <c r="P8851">
        <v>12.4344206484936</v>
      </c>
      <c r="Q8851">
        <v>-1.45925043832533E-2</v>
      </c>
      <c r="R8851">
        <v>54.321501375123397</v>
      </c>
      <c r="S8851">
        <v>4.4709306292881896</v>
      </c>
      <c r="T8851" s="8">
        <f t="shared" si="832"/>
        <v>2374.9993951404667</v>
      </c>
      <c r="U8851" s="9">
        <f t="shared" si="833"/>
        <v>-156.92060485953334</v>
      </c>
      <c r="V8851" s="9" t="b">
        <f t="shared" si="834"/>
        <v>0</v>
      </c>
      <c r="W8851" s="10" t="b">
        <f t="shared" si="831"/>
        <v>0</v>
      </c>
      <c r="X8851" s="49">
        <f t="shared" si="835"/>
        <v>0</v>
      </c>
      <c r="Y8851" s="49">
        <f t="shared" si="836"/>
        <v>1</v>
      </c>
      <c r="AG8851">
        <v>1.60873191382444</v>
      </c>
      <c r="AH8851">
        <v>1.3416899496911701</v>
      </c>
      <c r="AI8851">
        <v>3.2877756694150899</v>
      </c>
      <c r="AJ8851">
        <v>0.60644514069217703</v>
      </c>
      <c r="AK8851">
        <v>12.4344206484936</v>
      </c>
      <c r="AL8851">
        <v>4.4709306292881896</v>
      </c>
    </row>
    <row r="8852" spans="1:38">
      <c r="A8852">
        <v>8850</v>
      </c>
      <c r="B8852">
        <v>7.5496150501593598E-2</v>
      </c>
      <c r="C8852">
        <v>17.427252273614702</v>
      </c>
      <c r="D8852">
        <v>2.0877626361946202</v>
      </c>
      <c r="E8852">
        <v>-2.09846476857408E-2</v>
      </c>
      <c r="F8852">
        <v>15.0116571887595</v>
      </c>
      <c r="G8852">
        <v>1.2284118733517999</v>
      </c>
      <c r="H8852">
        <v>-8.2307494609914794E-2</v>
      </c>
      <c r="I8852">
        <v>32.566161000758697</v>
      </c>
      <c r="J8852">
        <v>3.4969239058244201</v>
      </c>
      <c r="K8852">
        <v>-3.9073337089238297E-2</v>
      </c>
      <c r="L8852">
        <v>6.8856300869028004</v>
      </c>
      <c r="M8852">
        <v>0.60087627174410596</v>
      </c>
      <c r="N8852">
        <v>-2.9553957572107999E-2</v>
      </c>
      <c r="O8852">
        <v>176.20473714678201</v>
      </c>
      <c r="P8852">
        <v>11.8399232581293</v>
      </c>
      <c r="Q8852">
        <v>1.7829507365453499E-2</v>
      </c>
      <c r="R8852">
        <v>56.111575832648498</v>
      </c>
      <c r="S8852">
        <v>4.7489603757036498</v>
      </c>
      <c r="T8852" s="8">
        <f t="shared" si="832"/>
        <v>2400.2858320947898</v>
      </c>
      <c r="U8852" s="9">
        <f t="shared" si="833"/>
        <v>-131.63416790521023</v>
      </c>
      <c r="V8852" s="9" t="b">
        <f t="shared" si="834"/>
        <v>0</v>
      </c>
      <c r="W8852" s="10" t="b">
        <f t="shared" si="831"/>
        <v>0</v>
      </c>
      <c r="X8852" s="49">
        <f t="shared" si="835"/>
        <v>0</v>
      </c>
      <c r="Y8852" s="49">
        <f t="shared" si="836"/>
        <v>1</v>
      </c>
      <c r="AG8852">
        <v>2.0877626361946202</v>
      </c>
      <c r="AH8852">
        <v>1.2284118733517999</v>
      </c>
      <c r="AI8852">
        <v>3.4969239058244201</v>
      </c>
      <c r="AJ8852">
        <v>0.60087627174410596</v>
      </c>
      <c r="AK8852">
        <v>11.8399232581293</v>
      </c>
      <c r="AL8852">
        <v>4.7489603757036498</v>
      </c>
    </row>
    <row r="8853" spans="1:38">
      <c r="A8853">
        <v>8851</v>
      </c>
      <c r="B8853">
        <v>-6.9787054602591797E-2</v>
      </c>
      <c r="C8853">
        <v>15.0706930227234</v>
      </c>
      <c r="D8853">
        <v>1.7189904706097501</v>
      </c>
      <c r="E8853">
        <v>3.7626810996743802E-2</v>
      </c>
      <c r="F8853">
        <v>15.917808340423999</v>
      </c>
      <c r="G8853">
        <v>1.42006094946478</v>
      </c>
      <c r="H8853">
        <v>9.9854117978843401E-2</v>
      </c>
      <c r="I8853">
        <v>39.073143178266101</v>
      </c>
      <c r="J8853">
        <v>4.8178422225663304</v>
      </c>
      <c r="K8853">
        <v>-2.3611266429912101E-2</v>
      </c>
      <c r="L8853">
        <v>6.9929235377036703</v>
      </c>
      <c r="M8853">
        <v>0.58917695625201405</v>
      </c>
      <c r="N8853">
        <v>-3.0761745584158999E-2</v>
      </c>
      <c r="O8853">
        <v>175.99204764536</v>
      </c>
      <c r="P8853">
        <v>11.864090108054301</v>
      </c>
      <c r="Q8853">
        <v>3.7670737087446997E-2</v>
      </c>
      <c r="R8853">
        <v>57.236016755747698</v>
      </c>
      <c r="S8853">
        <v>5.1429715054988101</v>
      </c>
      <c r="T8853" s="8">
        <f t="shared" si="832"/>
        <v>2555.3132212445985</v>
      </c>
      <c r="U8853" s="9">
        <f t="shared" si="833"/>
        <v>23.393221244598408</v>
      </c>
      <c r="V8853" s="9" t="b">
        <f t="shared" si="834"/>
        <v>0</v>
      </c>
      <c r="W8853" s="10" t="b">
        <f t="shared" si="831"/>
        <v>0</v>
      </c>
      <c r="X8853" s="49">
        <f t="shared" si="835"/>
        <v>1</v>
      </c>
      <c r="Y8853" s="49">
        <f t="shared" si="836"/>
        <v>0</v>
      </c>
      <c r="AG8853">
        <v>1.7189904706097501</v>
      </c>
      <c r="AH8853">
        <v>1.42006094946478</v>
      </c>
      <c r="AI8853">
        <v>4.8178422225663304</v>
      </c>
      <c r="AJ8853">
        <v>0.58917695625201405</v>
      </c>
      <c r="AK8853">
        <v>11.864090108054301</v>
      </c>
      <c r="AL8853">
        <v>5.1429715054988101</v>
      </c>
    </row>
    <row r="8854" spans="1:38">
      <c r="A8854">
        <v>8852</v>
      </c>
      <c r="B8854">
        <v>-3.9304880089463597E-2</v>
      </c>
      <c r="C8854">
        <v>15.537153768797101</v>
      </c>
      <c r="D8854">
        <v>1.621949019571</v>
      </c>
      <c r="E8854">
        <v>6.0017185202469903E-2</v>
      </c>
      <c r="F8854">
        <v>16.278234000883799</v>
      </c>
      <c r="G8854">
        <v>1.5983288670203599</v>
      </c>
      <c r="H8854">
        <v>2.5571709501560399E-2</v>
      </c>
      <c r="I8854">
        <v>36.275875997441702</v>
      </c>
      <c r="J8854">
        <v>3.2938482054388301</v>
      </c>
      <c r="K8854">
        <v>7.0275923524302897E-2</v>
      </c>
      <c r="L8854">
        <v>7.6812777306272704</v>
      </c>
      <c r="M8854">
        <v>0.80493509172440503</v>
      </c>
      <c r="N8854">
        <v>4.1728939204130802E-2</v>
      </c>
      <c r="O8854">
        <v>189.22362089106801</v>
      </c>
      <c r="P8854">
        <v>14.6940255056527</v>
      </c>
      <c r="Q8854">
        <v>-3.1995767256551302E-3</v>
      </c>
      <c r="R8854">
        <v>54.943921169959303</v>
      </c>
      <c r="S8854">
        <v>4.5119663330435396</v>
      </c>
      <c r="T8854" s="8">
        <f t="shared" si="832"/>
        <v>2652.5053022450834</v>
      </c>
      <c r="U8854" s="9">
        <f t="shared" si="833"/>
        <v>120.58530224508331</v>
      </c>
      <c r="V8854" s="9" t="b">
        <f t="shared" si="834"/>
        <v>0</v>
      </c>
      <c r="W8854" s="10" t="b">
        <f t="shared" si="831"/>
        <v>0</v>
      </c>
      <c r="X8854" s="49">
        <f t="shared" si="835"/>
        <v>1</v>
      </c>
      <c r="Y8854" s="49">
        <f t="shared" si="836"/>
        <v>0</v>
      </c>
      <c r="AG8854">
        <v>1.621949019571</v>
      </c>
      <c r="AH8854">
        <v>1.5983288670203599</v>
      </c>
      <c r="AI8854">
        <v>3.2938482054388301</v>
      </c>
      <c r="AJ8854">
        <v>0.80493509172440503</v>
      </c>
      <c r="AK8854">
        <v>14.6940255056527</v>
      </c>
      <c r="AL8854">
        <v>4.5119663330435396</v>
      </c>
    </row>
    <row r="8855" spans="1:38">
      <c r="A8855">
        <v>8853</v>
      </c>
      <c r="B8855">
        <v>7.4537464852735297E-2</v>
      </c>
      <c r="C8855">
        <v>17.410553022906001</v>
      </c>
      <c r="D8855">
        <v>2.07904454292968</v>
      </c>
      <c r="E8855">
        <v>1.6626725632403701E-2</v>
      </c>
      <c r="F8855">
        <v>15.5870184707495</v>
      </c>
      <c r="G8855">
        <v>1.3041761019146001</v>
      </c>
      <c r="H8855">
        <v>3.0699875031350601E-2</v>
      </c>
      <c r="I8855">
        <v>36.462382503682797</v>
      </c>
      <c r="J8855">
        <v>3.3548936481873399</v>
      </c>
      <c r="K8855">
        <v>-6.1072975917397201E-2</v>
      </c>
      <c r="L8855">
        <v>6.7358028274693504</v>
      </c>
      <c r="M8855">
        <v>0.63390176894054595</v>
      </c>
      <c r="N8855">
        <v>-2.2616727170318401E-2</v>
      </c>
      <c r="O8855">
        <v>177.43135976884801</v>
      </c>
      <c r="P8855">
        <v>11.7002837101645</v>
      </c>
      <c r="Q8855">
        <v>1.8716681855204E-2</v>
      </c>
      <c r="R8855">
        <v>56.1613786799482</v>
      </c>
      <c r="S8855">
        <v>4.7635755744116404</v>
      </c>
      <c r="T8855" s="8">
        <f t="shared" si="832"/>
        <v>2383.5875346548305</v>
      </c>
      <c r="U8855" s="9">
        <f t="shared" si="833"/>
        <v>-148.33246534516957</v>
      </c>
      <c r="V8855" s="9" t="b">
        <f t="shared" si="834"/>
        <v>0</v>
      </c>
      <c r="W8855" s="10" t="b">
        <f t="shared" si="831"/>
        <v>0</v>
      </c>
      <c r="X8855" s="49">
        <f t="shared" si="835"/>
        <v>0</v>
      </c>
      <c r="Y8855" s="49">
        <f t="shared" si="836"/>
        <v>1</v>
      </c>
      <c r="AG8855">
        <v>2.07904454292968</v>
      </c>
      <c r="AH8855">
        <v>1.3041761019146001</v>
      </c>
      <c r="AI8855">
        <v>3.3548936481873399</v>
      </c>
      <c r="AJ8855">
        <v>0.63390176894054595</v>
      </c>
      <c r="AK8855">
        <v>11.7002837101645</v>
      </c>
      <c r="AL8855">
        <v>4.7635755744116404</v>
      </c>
    </row>
    <row r="8856" spans="1:38">
      <c r="A8856">
        <v>8854</v>
      </c>
      <c r="B8856">
        <v>5.6946373022776997E-2</v>
      </c>
      <c r="C8856">
        <v>17.1069604768124</v>
      </c>
      <c r="D8856">
        <v>1.92577263766444</v>
      </c>
      <c r="E8856">
        <v>2.5653459309670501E-2</v>
      </c>
      <c r="F8856">
        <v>15.7283552804795</v>
      </c>
      <c r="G8856">
        <v>1.3476761676367</v>
      </c>
      <c r="H8856">
        <v>5.81017469714653E-2</v>
      </c>
      <c r="I8856">
        <v>37.4753350561883</v>
      </c>
      <c r="J8856">
        <v>3.7984345046180001</v>
      </c>
      <c r="K8856">
        <v>-6.6090706192286697E-4</v>
      </c>
      <c r="L8856">
        <v>7.15526946882955</v>
      </c>
      <c r="M8856">
        <v>0.59806496421445898</v>
      </c>
      <c r="N8856">
        <v>2.24757914063402E-2</v>
      </c>
      <c r="O8856">
        <v>185.61531761031301</v>
      </c>
      <c r="P8856">
        <v>13.0758170010846</v>
      </c>
      <c r="Q8856">
        <v>-8.2419250567388205E-2</v>
      </c>
      <c r="R8856">
        <v>50.759225067808501</v>
      </c>
      <c r="S8856">
        <v>5.24975597647878</v>
      </c>
      <c r="T8856" s="8">
        <f t="shared" si="832"/>
        <v>2599.5521251696978</v>
      </c>
      <c r="U8856" s="9">
        <f t="shared" si="833"/>
        <v>67.632125169697701</v>
      </c>
      <c r="V8856" s="9" t="b">
        <f t="shared" si="834"/>
        <v>0</v>
      </c>
      <c r="W8856" s="10" t="b">
        <f t="shared" si="831"/>
        <v>0</v>
      </c>
      <c r="X8856" s="49">
        <f t="shared" si="835"/>
        <v>1</v>
      </c>
      <c r="Y8856" s="49">
        <f t="shared" si="836"/>
        <v>0</v>
      </c>
      <c r="AG8856">
        <v>1.92577263766444</v>
      </c>
      <c r="AH8856">
        <v>1.3476761676367</v>
      </c>
      <c r="AI8856">
        <v>3.7984345046180001</v>
      </c>
      <c r="AJ8856">
        <v>0.59806496421445898</v>
      </c>
      <c r="AK8856">
        <v>13.0758170010846</v>
      </c>
      <c r="AL8856">
        <v>5.24975597647878</v>
      </c>
    </row>
    <row r="8857" spans="1:38">
      <c r="A8857">
        <v>8855</v>
      </c>
      <c r="B8857">
        <v>9.3743179372104309E-3</v>
      </c>
      <c r="C8857">
        <v>16.3122012547501</v>
      </c>
      <c r="D8857">
        <v>1.6580905139665301</v>
      </c>
      <c r="E8857">
        <v>5.3841745051640003E-3</v>
      </c>
      <c r="F8857">
        <v>15.412761997748801</v>
      </c>
      <c r="G8857">
        <v>1.26428779268368</v>
      </c>
      <c r="H8857">
        <v>2.8628185629449899E-2</v>
      </c>
      <c r="I8857">
        <v>36.386921964670499</v>
      </c>
      <c r="J8857">
        <v>3.3306473139877899</v>
      </c>
      <c r="K8857">
        <v>2.45312191294281E-2</v>
      </c>
      <c r="L8857">
        <v>7.3378156289675802</v>
      </c>
      <c r="M8857">
        <v>0.64171736100724497</v>
      </c>
      <c r="N8857">
        <v>-2.4315369593960301E-2</v>
      </c>
      <c r="O8857">
        <v>177.130223167971</v>
      </c>
      <c r="P8857">
        <v>11.7347135921258</v>
      </c>
      <c r="Q8857">
        <v>-1.9700876640079898E-3</v>
      </c>
      <c r="R8857">
        <v>55.011515664872903</v>
      </c>
      <c r="S8857">
        <v>4.5227003098659599</v>
      </c>
      <c r="T8857" s="8">
        <f t="shared" si="832"/>
        <v>2315.2156883637003</v>
      </c>
      <c r="U8857" s="9">
        <f t="shared" si="833"/>
        <v>-216.70431163629974</v>
      </c>
      <c r="V8857" s="9" t="b">
        <f t="shared" si="834"/>
        <v>0</v>
      </c>
      <c r="W8857" s="10" t="b">
        <f t="shared" si="831"/>
        <v>0</v>
      </c>
      <c r="X8857" s="49">
        <f t="shared" si="835"/>
        <v>0</v>
      </c>
      <c r="Y8857" s="49">
        <f t="shared" si="836"/>
        <v>1</v>
      </c>
      <c r="AG8857">
        <v>1.6580905139665301</v>
      </c>
      <c r="AH8857">
        <v>1.26428779268368</v>
      </c>
      <c r="AI8857">
        <v>3.3306473139877899</v>
      </c>
      <c r="AJ8857">
        <v>0.64171736100724497</v>
      </c>
      <c r="AK8857">
        <v>11.7347135921258</v>
      </c>
      <c r="AL8857">
        <v>4.5227003098659599</v>
      </c>
    </row>
    <row r="8858" spans="1:38">
      <c r="A8858">
        <v>8856</v>
      </c>
      <c r="B8858">
        <v>4.7904503745253298E-2</v>
      </c>
      <c r="C8858">
        <v>16.9529787667603</v>
      </c>
      <c r="D8858">
        <v>1.8539191660327601</v>
      </c>
      <c r="E8858">
        <v>1.9041762380041301E-2</v>
      </c>
      <c r="F8858">
        <v>15.624707184639</v>
      </c>
      <c r="G8858">
        <v>1.3136281343518601</v>
      </c>
      <c r="H8858">
        <v>4.2627546099876103E-2</v>
      </c>
      <c r="I8858">
        <v>36.899897891304001</v>
      </c>
      <c r="J8858">
        <v>3.5270314700294398</v>
      </c>
      <c r="K8858">
        <v>3.3222712077495401E-3</v>
      </c>
      <c r="L8858">
        <v>7.18382701984262</v>
      </c>
      <c r="M8858">
        <v>0.60400962969491501</v>
      </c>
      <c r="N8858">
        <v>3.5942447898580802E-2</v>
      </c>
      <c r="O8858">
        <v>188.13184188521799</v>
      </c>
      <c r="P8858">
        <v>14.1559497372604</v>
      </c>
      <c r="Q8858">
        <v>5.9233974946135198E-3</v>
      </c>
      <c r="R8858">
        <v>55.447466569757999</v>
      </c>
      <c r="S8858">
        <v>4.5991053001397599</v>
      </c>
      <c r="T8858" s="8">
        <f t="shared" si="832"/>
        <v>2605.3643437509136</v>
      </c>
      <c r="U8858" s="9">
        <f t="shared" si="833"/>
        <v>73.444343750913504</v>
      </c>
      <c r="V8858" s="9" t="b">
        <f t="shared" si="834"/>
        <v>0</v>
      </c>
      <c r="W8858" s="10" t="b">
        <f t="shared" si="831"/>
        <v>0</v>
      </c>
      <c r="X8858" s="49">
        <f t="shared" si="835"/>
        <v>1</v>
      </c>
      <c r="Y8858" s="49">
        <f t="shared" si="836"/>
        <v>0</v>
      </c>
      <c r="AG8858">
        <v>1.8539191660327601</v>
      </c>
      <c r="AH8858">
        <v>1.3136281343518601</v>
      </c>
      <c r="AI8858">
        <v>3.5270314700294398</v>
      </c>
      <c r="AJ8858">
        <v>0.60400962969491501</v>
      </c>
      <c r="AK8858">
        <v>14.1559497372604</v>
      </c>
      <c r="AL8858">
        <v>4.5991053001397599</v>
      </c>
    </row>
    <row r="8859" spans="1:38">
      <c r="A8859">
        <v>8857</v>
      </c>
      <c r="B8859">
        <v>-3.0226146771092501E-2</v>
      </c>
      <c r="C8859">
        <v>15.6788536990484</v>
      </c>
      <c r="D8859">
        <v>1.61029077524523</v>
      </c>
      <c r="E8859">
        <v>-9.3495058969952596E-2</v>
      </c>
      <c r="F8859">
        <v>13.9616827920674</v>
      </c>
      <c r="G8859">
        <v>1.52964563893655</v>
      </c>
      <c r="H8859">
        <v>3.3441307291918701E-2</v>
      </c>
      <c r="I8859">
        <v>36.562478796289398</v>
      </c>
      <c r="J8859">
        <v>3.3895688893621099</v>
      </c>
      <c r="K8859">
        <v>9.5990993360752196E-3</v>
      </c>
      <c r="L8859">
        <v>7.2290604801668001</v>
      </c>
      <c r="M8859">
        <v>0.61255405728249701</v>
      </c>
      <c r="N8859">
        <v>5.4755717071502202E-2</v>
      </c>
      <c r="O8859">
        <v>191.70472024661299</v>
      </c>
      <c r="P8859">
        <v>16.138579377206199</v>
      </c>
      <c r="Q8859">
        <v>-0.10758991640178001</v>
      </c>
      <c r="R8859">
        <v>49.497527077857598</v>
      </c>
      <c r="S8859">
        <v>5.9297810173790699</v>
      </c>
      <c r="T8859" s="8">
        <f t="shared" si="832"/>
        <v>2921.0419755411658</v>
      </c>
      <c r="U8859" s="9">
        <f t="shared" si="833"/>
        <v>389.12197554116574</v>
      </c>
      <c r="V8859" s="9" t="b">
        <f t="shared" si="834"/>
        <v>0</v>
      </c>
      <c r="W8859" s="10" t="b">
        <f t="shared" si="831"/>
        <v>0</v>
      </c>
      <c r="X8859" s="49">
        <f t="shared" si="835"/>
        <v>1</v>
      </c>
      <c r="Y8859" s="49">
        <f t="shared" si="836"/>
        <v>0</v>
      </c>
      <c r="AG8859">
        <v>1.61029077524523</v>
      </c>
      <c r="AH8859">
        <v>1.52964563893655</v>
      </c>
      <c r="AI8859">
        <v>3.3895688893621099</v>
      </c>
      <c r="AJ8859">
        <v>0.61255405728249701</v>
      </c>
      <c r="AK8859">
        <v>16.138579377206199</v>
      </c>
      <c r="AL8859">
        <v>5.9297810173790699</v>
      </c>
    </row>
    <row r="8860" spans="1:38">
      <c r="A8860">
        <v>8858</v>
      </c>
      <c r="B8860">
        <v>-4.7921324617308698E-2</v>
      </c>
      <c r="C8860">
        <v>15.4038538555972</v>
      </c>
      <c r="D8860">
        <v>1.64248156965068</v>
      </c>
      <c r="E8860">
        <v>-4.4183305489145799E-2</v>
      </c>
      <c r="F8860">
        <v>14.667415303890801</v>
      </c>
      <c r="G8860">
        <v>1.26393169533267</v>
      </c>
      <c r="H8860">
        <v>8.9066564607487297E-3</v>
      </c>
      <c r="I8860">
        <v>35.676346074084698</v>
      </c>
      <c r="J8860">
        <v>3.1308891416504498</v>
      </c>
      <c r="K8860">
        <v>2.36135558002353E-2</v>
      </c>
      <c r="L8860">
        <v>7.3310850733128703</v>
      </c>
      <c r="M8860">
        <v>0.64053820074423495</v>
      </c>
      <c r="N8860">
        <v>-2.2760426897888202E-2</v>
      </c>
      <c r="O8860">
        <v>177.405864762644</v>
      </c>
      <c r="P8860">
        <v>11.7020312222007</v>
      </c>
      <c r="Q8860">
        <v>-2.2473628947149701E-2</v>
      </c>
      <c r="R8860">
        <v>53.895069445081397</v>
      </c>
      <c r="S8860">
        <v>4.4619817070743197</v>
      </c>
      <c r="T8860" s="8">
        <f t="shared" si="832"/>
        <v>2284.1853536653057</v>
      </c>
      <c r="U8860" s="9">
        <f t="shared" si="833"/>
        <v>-247.73464633469439</v>
      </c>
      <c r="V8860" s="9" t="b">
        <f t="shared" si="834"/>
        <v>1</v>
      </c>
      <c r="W8860" s="10" t="b">
        <f t="shared" si="831"/>
        <v>1</v>
      </c>
      <c r="X8860" s="49">
        <f t="shared" si="835"/>
        <v>0</v>
      </c>
      <c r="Y8860" s="49">
        <f t="shared" si="836"/>
        <v>1</v>
      </c>
      <c r="AG8860">
        <v>1.64248156965068</v>
      </c>
      <c r="AH8860">
        <v>1.26393169533267</v>
      </c>
      <c r="AI8860">
        <v>3.1308891416504498</v>
      </c>
      <c r="AJ8860">
        <v>0.64053820074423495</v>
      </c>
      <c r="AK8860">
        <v>11.7020312222007</v>
      </c>
      <c r="AL8860">
        <v>4.4619817070743197</v>
      </c>
    </row>
    <row r="8861" spans="1:38">
      <c r="A8861">
        <v>8859</v>
      </c>
      <c r="B8861">
        <v>-5.7958569420497102E-3</v>
      </c>
      <c r="C8861">
        <v>16.066609851217201</v>
      </c>
      <c r="D8861">
        <v>1.61829265828046</v>
      </c>
      <c r="E8861">
        <v>-5.0353669133139399E-2</v>
      </c>
      <c r="F8861">
        <v>14.5771906634319</v>
      </c>
      <c r="G8861">
        <v>1.2852349130282701</v>
      </c>
      <c r="H8861">
        <v>-3.7790631740094303E-2</v>
      </c>
      <c r="I8861">
        <v>34.048657551886002</v>
      </c>
      <c r="J8861">
        <v>3.0690038049367701</v>
      </c>
      <c r="K8861">
        <v>-1.4795049196525399E-2</v>
      </c>
      <c r="L8861">
        <v>7.0548472360086301</v>
      </c>
      <c r="M8861">
        <v>0.59032237271674304</v>
      </c>
      <c r="N8861">
        <v>4.65276466708976E-2</v>
      </c>
      <c r="O8861">
        <v>190.13383186496199</v>
      </c>
      <c r="P8861">
        <v>15.190688949271101</v>
      </c>
      <c r="Q8861">
        <v>-0.138590668819492</v>
      </c>
      <c r="R8861">
        <v>47.986607323665297</v>
      </c>
      <c r="S8861">
        <v>6.9759970152072803</v>
      </c>
      <c r="T8861" s="8">
        <f t="shared" si="832"/>
        <v>2872.9539713440627</v>
      </c>
      <c r="U8861" s="9">
        <f t="shared" si="833"/>
        <v>341.03397134406259</v>
      </c>
      <c r="V8861" s="9" t="b">
        <f t="shared" si="834"/>
        <v>0</v>
      </c>
      <c r="W8861" s="10" t="b">
        <f t="shared" si="831"/>
        <v>0</v>
      </c>
      <c r="X8861" s="49">
        <f t="shared" si="835"/>
        <v>1</v>
      </c>
      <c r="Y8861" s="49">
        <f t="shared" si="836"/>
        <v>0</v>
      </c>
      <c r="AG8861">
        <v>1.61829265828046</v>
      </c>
      <c r="AH8861">
        <v>1.2852349130282701</v>
      </c>
      <c r="AI8861">
        <v>3.0690038049367701</v>
      </c>
      <c r="AJ8861">
        <v>0.59032237271674304</v>
      </c>
      <c r="AK8861">
        <v>15.190688949271101</v>
      </c>
      <c r="AL8861">
        <v>6.9759970152072803</v>
      </c>
    </row>
    <row r="8862" spans="1:38">
      <c r="A8862">
        <v>8860</v>
      </c>
      <c r="B8862">
        <v>-5.12175903520369E-2</v>
      </c>
      <c r="C8862">
        <v>15.3531622523462</v>
      </c>
      <c r="D8862">
        <v>1.6498067880377101</v>
      </c>
      <c r="E8862">
        <v>-3.6661569386285398E-2</v>
      </c>
      <c r="F8862">
        <v>14.7781556889857</v>
      </c>
      <c r="G8862">
        <v>1.24739937875775</v>
      </c>
      <c r="H8862">
        <v>-3.9232537802227803E-2</v>
      </c>
      <c r="I8862">
        <v>33.999597964312798</v>
      </c>
      <c r="J8862">
        <v>3.0765391219868898</v>
      </c>
      <c r="K8862">
        <v>5.0396882980098E-2</v>
      </c>
      <c r="L8862">
        <v>7.5300890212468099</v>
      </c>
      <c r="M8862">
        <v>0.72090553311519401</v>
      </c>
      <c r="N8862">
        <v>-2.4756827676842098E-2</v>
      </c>
      <c r="O8862">
        <v>177.052044856724</v>
      </c>
      <c r="P8862">
        <v>11.743572037868899</v>
      </c>
      <c r="Q8862">
        <v>-4.7615475608166702E-2</v>
      </c>
      <c r="R8862">
        <v>52.556939884047097</v>
      </c>
      <c r="S8862">
        <v>4.6217545408708398</v>
      </c>
      <c r="T8862" s="8">
        <f t="shared" si="832"/>
        <v>2305.9977400637285</v>
      </c>
      <c r="U8862" s="9">
        <f t="shared" si="833"/>
        <v>-225.92225993627153</v>
      </c>
      <c r="V8862" s="9" t="b">
        <f t="shared" si="834"/>
        <v>1</v>
      </c>
      <c r="W8862" s="10" t="b">
        <f t="shared" si="831"/>
        <v>0</v>
      </c>
      <c r="X8862" s="49">
        <f t="shared" si="835"/>
        <v>0</v>
      </c>
      <c r="Y8862" s="49">
        <f t="shared" si="836"/>
        <v>1</v>
      </c>
      <c r="AG8862">
        <v>1.6498067880377101</v>
      </c>
      <c r="AH8862">
        <v>1.24739937875775</v>
      </c>
      <c r="AI8862">
        <v>3.0765391219868898</v>
      </c>
      <c r="AJ8862">
        <v>0.72090553311519401</v>
      </c>
      <c r="AK8862">
        <v>11.743572037868899</v>
      </c>
      <c r="AL8862">
        <v>4.6217545408708398</v>
      </c>
    </row>
    <row r="8863" spans="1:38">
      <c r="A8863">
        <v>8861</v>
      </c>
      <c r="B8863">
        <v>6.8917885969822401E-2</v>
      </c>
      <c r="C8863">
        <v>17.312987442294101</v>
      </c>
      <c r="D8863">
        <v>2.02342824063181</v>
      </c>
      <c r="E8863">
        <v>3.1907719221393398E-2</v>
      </c>
      <c r="F8863">
        <v>15.827032758030001</v>
      </c>
      <c r="G8863">
        <v>1.38303522664289</v>
      </c>
      <c r="H8863">
        <v>3.67209726498752E-2</v>
      </c>
      <c r="I8863">
        <v>36.682588343298697</v>
      </c>
      <c r="J8863">
        <v>3.4308040811724498</v>
      </c>
      <c r="K8863">
        <v>-2.0970190648148701E-2</v>
      </c>
      <c r="L8863">
        <v>7.0114167889922401</v>
      </c>
      <c r="M8863">
        <v>0.59040410527800402</v>
      </c>
      <c r="N8863">
        <v>-2.5657227841999801E-2</v>
      </c>
      <c r="O8863">
        <v>176.89269891461601</v>
      </c>
      <c r="P8863">
        <v>11.7615492693735</v>
      </c>
      <c r="Q8863">
        <v>-1.06897920583339E-2</v>
      </c>
      <c r="R8863">
        <v>54.533916796578801</v>
      </c>
      <c r="S8863">
        <v>4.4782430212716404</v>
      </c>
      <c r="T8863" s="8">
        <f t="shared" si="832"/>
        <v>2366.7463944370293</v>
      </c>
      <c r="U8863" s="9">
        <f t="shared" si="833"/>
        <v>-165.17360556297081</v>
      </c>
      <c r="V8863" s="9" t="b">
        <f t="shared" si="834"/>
        <v>0</v>
      </c>
      <c r="W8863" s="10" t="b">
        <f t="shared" si="831"/>
        <v>0</v>
      </c>
      <c r="X8863" s="49">
        <f t="shared" si="835"/>
        <v>0</v>
      </c>
      <c r="Y8863" s="49">
        <f t="shared" si="836"/>
        <v>1</v>
      </c>
      <c r="AG8863">
        <v>2.02342824063181</v>
      </c>
      <c r="AH8863">
        <v>1.38303522664289</v>
      </c>
      <c r="AI8863">
        <v>3.4308040811724498</v>
      </c>
      <c r="AJ8863">
        <v>0.59040410527800402</v>
      </c>
      <c r="AK8863">
        <v>11.7615492693735</v>
      </c>
      <c r="AL8863">
        <v>4.4782430212716404</v>
      </c>
    </row>
    <row r="8864" spans="1:38">
      <c r="A8864">
        <v>8862</v>
      </c>
      <c r="B8864">
        <v>2.7237544067670798E-2</v>
      </c>
      <c r="C8864">
        <v>16.606207930354699</v>
      </c>
      <c r="D8864">
        <v>1.7309763066853801</v>
      </c>
      <c r="E8864">
        <v>8.9245192483385898E-3</v>
      </c>
      <c r="F8864">
        <v>15.4674251948507</v>
      </c>
      <c r="G8864">
        <v>1.2743147074587</v>
      </c>
      <c r="H8864">
        <v>-1.1089541738331401E-2</v>
      </c>
      <c r="I8864">
        <v>34.9700400391282</v>
      </c>
      <c r="J8864">
        <v>3.0346015798996002</v>
      </c>
      <c r="K8864">
        <v>-1.12001823332214E-2</v>
      </c>
      <c r="L8864">
        <v>7.0802541123707696</v>
      </c>
      <c r="M8864">
        <v>0.59140741967303501</v>
      </c>
      <c r="N8864">
        <v>-7.2056526354932196E-3</v>
      </c>
      <c r="O8864">
        <v>180.186946416956</v>
      </c>
      <c r="P8864">
        <v>11.767163934889201</v>
      </c>
      <c r="Q8864">
        <v>5.4784493953657698E-2</v>
      </c>
      <c r="R8864">
        <v>58.223969711257602</v>
      </c>
      <c r="S8864">
        <v>5.6061905972670001</v>
      </c>
      <c r="T8864" s="8">
        <f t="shared" si="832"/>
        <v>2400.4654545872918</v>
      </c>
      <c r="U8864" s="9">
        <f t="shared" si="833"/>
        <v>-131.45454541270828</v>
      </c>
      <c r="V8864" s="9" t="b">
        <f t="shared" si="834"/>
        <v>0</v>
      </c>
      <c r="W8864" s="10" t="b">
        <f t="shared" si="831"/>
        <v>0</v>
      </c>
      <c r="X8864" s="49">
        <f t="shared" si="835"/>
        <v>0</v>
      </c>
      <c r="Y8864" s="49">
        <f t="shared" si="836"/>
        <v>1</v>
      </c>
      <c r="AG8864">
        <v>1.7309763066853801</v>
      </c>
      <c r="AH8864">
        <v>1.2743147074587</v>
      </c>
      <c r="AI8864">
        <v>3.0346015798996002</v>
      </c>
      <c r="AJ8864">
        <v>0.59140741967303501</v>
      </c>
      <c r="AK8864">
        <v>11.767163934889201</v>
      </c>
      <c r="AL8864">
        <v>5.6061905972670001</v>
      </c>
    </row>
    <row r="8865" spans="1:38">
      <c r="A8865">
        <v>8863</v>
      </c>
      <c r="B8865">
        <v>1.54280540835551E-2</v>
      </c>
      <c r="C8865">
        <v>16.411250523688299</v>
      </c>
      <c r="D8865">
        <v>1.6749086664619</v>
      </c>
      <c r="E8865">
        <v>-5.7821298214626698E-2</v>
      </c>
      <c r="F8865">
        <v>14.468739052696</v>
      </c>
      <c r="G8865">
        <v>1.3153377227918099</v>
      </c>
      <c r="H8865">
        <v>4.82463872931604E-2</v>
      </c>
      <c r="I8865">
        <v>37.107816140393197</v>
      </c>
      <c r="J8865">
        <v>3.62471034588207</v>
      </c>
      <c r="K8865">
        <v>-1.91213692632757E-3</v>
      </c>
      <c r="L8865">
        <v>7.1463221807066502</v>
      </c>
      <c r="M8865">
        <v>0.59690251512213899</v>
      </c>
      <c r="N8865">
        <v>4.5903656422198701E-2</v>
      </c>
      <c r="O8865">
        <v>190.01522721585101</v>
      </c>
      <c r="P8865">
        <v>15.123520090297101</v>
      </c>
      <c r="Q8865">
        <v>4.3446851323553602E-2</v>
      </c>
      <c r="R8865">
        <v>57.567575164743303</v>
      </c>
      <c r="S8865">
        <v>5.29540231591508</v>
      </c>
      <c r="T8865" s="8">
        <f t="shared" si="832"/>
        <v>2763.0781656470099</v>
      </c>
      <c r="U8865" s="9">
        <f t="shared" si="833"/>
        <v>231.15816564700981</v>
      </c>
      <c r="V8865" s="9" t="b">
        <f t="shared" si="834"/>
        <v>0</v>
      </c>
      <c r="W8865" s="10" t="b">
        <f t="shared" si="831"/>
        <v>0</v>
      </c>
      <c r="X8865" s="49">
        <f t="shared" si="835"/>
        <v>1</v>
      </c>
      <c r="Y8865" s="49">
        <f t="shared" si="836"/>
        <v>0</v>
      </c>
      <c r="AG8865">
        <v>1.6749086664619</v>
      </c>
      <c r="AH8865">
        <v>1.3153377227918099</v>
      </c>
      <c r="AI8865">
        <v>3.62471034588207</v>
      </c>
      <c r="AJ8865">
        <v>0.59690251512213899</v>
      </c>
      <c r="AK8865">
        <v>15.123520090297101</v>
      </c>
      <c r="AL8865">
        <v>5.29540231591508</v>
      </c>
    </row>
    <row r="8866" spans="1:38">
      <c r="A8866">
        <v>8864</v>
      </c>
      <c r="B8866">
        <v>2.1691921712667598E-3</v>
      </c>
      <c r="C8866">
        <v>16.195092192582202</v>
      </c>
      <c r="D8866">
        <v>1.63661362243401</v>
      </c>
      <c r="E8866">
        <v>-1.08436022932701E-2</v>
      </c>
      <c r="F8866">
        <v>15.1646656070946</v>
      </c>
      <c r="G8866">
        <v>1.2320032996985899</v>
      </c>
      <c r="H8866">
        <v>9.9872969444582908E-3</v>
      </c>
      <c r="I8866">
        <v>35.714920216599403</v>
      </c>
      <c r="J8866">
        <v>3.1384718778505398</v>
      </c>
      <c r="K8866">
        <v>5.1595195420088301E-2</v>
      </c>
      <c r="L8866">
        <v>7.5391178291812304</v>
      </c>
      <c r="M8866">
        <v>0.72566380653377904</v>
      </c>
      <c r="N8866">
        <v>4.1812391579040598E-2</v>
      </c>
      <c r="O8866">
        <v>189.239412710544</v>
      </c>
      <c r="P8866">
        <v>14.701334857362101</v>
      </c>
      <c r="Q8866">
        <v>-4.4130954758011098E-2</v>
      </c>
      <c r="R8866">
        <v>52.740395077993298</v>
      </c>
      <c r="S8866">
        <v>4.5898954706614399</v>
      </c>
      <c r="T8866" s="8">
        <f t="shared" si="832"/>
        <v>2602.3982934540459</v>
      </c>
      <c r="U8866" s="9">
        <f t="shared" si="833"/>
        <v>70.478293454045797</v>
      </c>
      <c r="V8866" s="9" t="b">
        <f t="shared" si="834"/>
        <v>0</v>
      </c>
      <c r="W8866" s="10" t="b">
        <f t="shared" si="831"/>
        <v>0</v>
      </c>
      <c r="X8866" s="49">
        <f t="shared" si="835"/>
        <v>1</v>
      </c>
      <c r="Y8866" s="49">
        <f t="shared" si="836"/>
        <v>0</v>
      </c>
      <c r="AG8866">
        <v>1.63661362243401</v>
      </c>
      <c r="AH8866">
        <v>1.2320032996985899</v>
      </c>
      <c r="AI8866">
        <v>3.1384718778505398</v>
      </c>
      <c r="AJ8866">
        <v>0.72566380653377904</v>
      </c>
      <c r="AK8866">
        <v>14.701334857362101</v>
      </c>
      <c r="AL8866">
        <v>4.5898954706614399</v>
      </c>
    </row>
    <row r="8867" spans="1:38">
      <c r="A8867">
        <v>8865</v>
      </c>
      <c r="B8867">
        <v>2.7343351342324601E-2</v>
      </c>
      <c r="C8867">
        <v>16.607965080916099</v>
      </c>
      <c r="D8867">
        <v>1.73100384935129</v>
      </c>
      <c r="E8867">
        <v>-4.1091733429782097E-2</v>
      </c>
      <c r="F8867">
        <v>14.7128308417585</v>
      </c>
      <c r="G8867">
        <v>1.25595788797742</v>
      </c>
      <c r="H8867">
        <v>-2.8925106297725701E-2</v>
      </c>
      <c r="I8867">
        <v>34.351858825088001</v>
      </c>
      <c r="J8867">
        <v>3.0298587783361102</v>
      </c>
      <c r="K8867">
        <v>-9.5905700626553597E-3</v>
      </c>
      <c r="L8867">
        <v>7.0916597531359002</v>
      </c>
      <c r="M8867">
        <v>0.59124307430941903</v>
      </c>
      <c r="N8867">
        <v>1.33706258159776E-2</v>
      </c>
      <c r="O8867">
        <v>183.93293023821201</v>
      </c>
      <c r="P8867">
        <v>12.4973443156776</v>
      </c>
      <c r="Q8867">
        <v>-5.2262166156150001E-2</v>
      </c>
      <c r="R8867">
        <v>52.313290568144303</v>
      </c>
      <c r="S8867">
        <v>4.6898404676167198</v>
      </c>
      <c r="T8867" s="8">
        <f t="shared" si="832"/>
        <v>2379.5248373268555</v>
      </c>
      <c r="U8867" s="9">
        <f t="shared" si="833"/>
        <v>-152.39516267314457</v>
      </c>
      <c r="V8867" s="9" t="b">
        <f t="shared" si="834"/>
        <v>0</v>
      </c>
      <c r="W8867" s="10" t="b">
        <f t="shared" si="831"/>
        <v>0</v>
      </c>
      <c r="X8867" s="49">
        <f t="shared" si="835"/>
        <v>0</v>
      </c>
      <c r="Y8867" s="49">
        <f t="shared" si="836"/>
        <v>1</v>
      </c>
      <c r="AG8867">
        <v>1.73100384935129</v>
      </c>
      <c r="AH8867">
        <v>1.25595788797742</v>
      </c>
      <c r="AI8867">
        <v>3.0298587783361102</v>
      </c>
      <c r="AJ8867">
        <v>0.59124307430941903</v>
      </c>
      <c r="AK8867">
        <v>12.4973443156776</v>
      </c>
      <c r="AL8867">
        <v>4.6898404676167198</v>
      </c>
    </row>
    <row r="8868" spans="1:38">
      <c r="A8868">
        <v>8866</v>
      </c>
      <c r="B8868">
        <v>-5.8684587210297602E-3</v>
      </c>
      <c r="C8868">
        <v>16.065443429102501</v>
      </c>
      <c r="D8868">
        <v>1.61809490804863</v>
      </c>
      <c r="E8868">
        <v>7.6377013032050203E-3</v>
      </c>
      <c r="F8868">
        <v>15.447534235311601</v>
      </c>
      <c r="G8868">
        <v>1.27142393952577</v>
      </c>
      <c r="H8868">
        <v>-6.6476822137752399E-3</v>
      </c>
      <c r="I8868">
        <v>35.125717537378101</v>
      </c>
      <c r="J8868">
        <v>3.0419531724021001</v>
      </c>
      <c r="K8868">
        <v>-5.50520707904672E-2</v>
      </c>
      <c r="L8868">
        <v>6.7764807934485196</v>
      </c>
      <c r="M8868">
        <v>0.62264681358707596</v>
      </c>
      <c r="N8868">
        <v>1.45163422184705E-2</v>
      </c>
      <c r="O8868">
        <v>184.14378598072099</v>
      </c>
      <c r="P8868">
        <v>12.565855939269801</v>
      </c>
      <c r="Q8868">
        <v>-4.6802070776478501E-2</v>
      </c>
      <c r="R8868">
        <v>52.599707344158801</v>
      </c>
      <c r="S8868">
        <v>4.6148552860203997</v>
      </c>
      <c r="T8868" s="8">
        <f t="shared" si="832"/>
        <v>2373.4830058853777</v>
      </c>
      <c r="U8868" s="9">
        <f t="shared" si="833"/>
        <v>-158.43699411462239</v>
      </c>
      <c r="V8868" s="9" t="b">
        <f t="shared" si="834"/>
        <v>0</v>
      </c>
      <c r="W8868" s="10" t="b">
        <f t="shared" si="831"/>
        <v>0</v>
      </c>
      <c r="X8868" s="49">
        <f t="shared" si="835"/>
        <v>0</v>
      </c>
      <c r="Y8868" s="49">
        <f t="shared" si="836"/>
        <v>1</v>
      </c>
      <c r="AG8868">
        <v>1.61809490804863</v>
      </c>
      <c r="AH8868">
        <v>1.27142393952577</v>
      </c>
      <c r="AI8868">
        <v>3.0419531724021001</v>
      </c>
      <c r="AJ8868">
        <v>0.62264681358707596</v>
      </c>
      <c r="AK8868">
        <v>12.565855939269801</v>
      </c>
      <c r="AL8868">
        <v>4.6148552860203997</v>
      </c>
    </row>
    <row r="8869" spans="1:38">
      <c r="A8869">
        <v>8867</v>
      </c>
      <c r="B8869">
        <v>-4.8966409253401698E-2</v>
      </c>
      <c r="C8869">
        <v>15.3877639337256</v>
      </c>
      <c r="D8869">
        <v>1.6435577642356101</v>
      </c>
      <c r="E8869">
        <v>-4.7488041444301902E-2</v>
      </c>
      <c r="F8869">
        <v>14.619023374483101</v>
      </c>
      <c r="G8869">
        <v>1.27271522846424</v>
      </c>
      <c r="H8869">
        <v>-8.4196347682392994E-2</v>
      </c>
      <c r="I8869">
        <v>32.504706365153503</v>
      </c>
      <c r="J8869">
        <v>3.5246490632146101</v>
      </c>
      <c r="K8869">
        <v>-3.03170964316801E-2</v>
      </c>
      <c r="L8869">
        <v>6.9461870598198896</v>
      </c>
      <c r="M8869">
        <v>0.59266437692464302</v>
      </c>
      <c r="N8869">
        <v>-1.3343216846096699E-2</v>
      </c>
      <c r="O8869">
        <v>179.08442432444801</v>
      </c>
      <c r="P8869">
        <v>11.717707899789</v>
      </c>
      <c r="Q8869">
        <v>-9.2592314264052303E-2</v>
      </c>
      <c r="R8869">
        <v>50.245465921052102</v>
      </c>
      <c r="S8869">
        <v>5.5046490769350997</v>
      </c>
      <c r="T8869" s="8">
        <f t="shared" si="832"/>
        <v>2425.5943409563201</v>
      </c>
      <c r="U8869" s="9">
        <f t="shared" si="833"/>
        <v>-106.32565904367993</v>
      </c>
      <c r="V8869" s="9" t="b">
        <f t="shared" si="834"/>
        <v>0</v>
      </c>
      <c r="W8869" s="10" t="b">
        <f t="shared" si="831"/>
        <v>0</v>
      </c>
      <c r="X8869" s="49">
        <f t="shared" si="835"/>
        <v>0</v>
      </c>
      <c r="Y8869" s="49">
        <f t="shared" si="836"/>
        <v>1</v>
      </c>
      <c r="AG8869">
        <v>1.6435577642356101</v>
      </c>
      <c r="AH8869">
        <v>1.27271522846424</v>
      </c>
      <c r="AI8869">
        <v>3.5246490632146101</v>
      </c>
      <c r="AJ8869">
        <v>0.59266437692464302</v>
      </c>
      <c r="AK8869">
        <v>11.717707899789</v>
      </c>
      <c r="AL8869">
        <v>5.5046490769350997</v>
      </c>
    </row>
    <row r="8870" spans="1:38">
      <c r="A8870">
        <v>8868</v>
      </c>
      <c r="B8870">
        <v>1.02386552993056E-2</v>
      </c>
      <c r="C8870">
        <v>16.326306594760599</v>
      </c>
      <c r="D8870">
        <v>1.6600127117275401</v>
      </c>
      <c r="E8870">
        <v>1.8032643320525499E-2</v>
      </c>
      <c r="F8870">
        <v>15.608947947630201</v>
      </c>
      <c r="G8870">
        <v>1.30859349444194</v>
      </c>
      <c r="H8870">
        <v>3.8285603698807102E-3</v>
      </c>
      <c r="I8870">
        <v>35.495637376942398</v>
      </c>
      <c r="J8870">
        <v>3.1008342237869901</v>
      </c>
      <c r="K8870">
        <v>1.3369485601834701E-2</v>
      </c>
      <c r="L8870">
        <v>7.2563682786395196</v>
      </c>
      <c r="M8870">
        <v>0.61757966375690798</v>
      </c>
      <c r="N8870">
        <v>-2.0747823124993001E-2</v>
      </c>
      <c r="O8870">
        <v>177.76327201434799</v>
      </c>
      <c r="P8870">
        <v>11.687327062429199</v>
      </c>
      <c r="Q8870">
        <v>-4.7959604036577298E-3</v>
      </c>
      <c r="R8870">
        <v>54.856279564424902</v>
      </c>
      <c r="S8870">
        <v>4.4992449111577999</v>
      </c>
      <c r="T8870" s="8">
        <f t="shared" si="832"/>
        <v>2287.3592067300374</v>
      </c>
      <c r="U8870" s="9">
        <f t="shared" si="833"/>
        <v>-244.56079326996269</v>
      </c>
      <c r="V8870" s="9" t="b">
        <f t="shared" si="834"/>
        <v>1</v>
      </c>
      <c r="W8870" s="10" t="b">
        <f t="shared" si="831"/>
        <v>0</v>
      </c>
      <c r="X8870" s="49">
        <f t="shared" si="835"/>
        <v>0</v>
      </c>
      <c r="Y8870" s="49">
        <f t="shared" si="836"/>
        <v>1</v>
      </c>
      <c r="AG8870">
        <v>1.6600127117275401</v>
      </c>
      <c r="AH8870">
        <v>1.30859349444194</v>
      </c>
      <c r="AI8870">
        <v>3.1008342237869901</v>
      </c>
      <c r="AJ8870">
        <v>0.61757966375690798</v>
      </c>
      <c r="AK8870">
        <v>11.687327062429199</v>
      </c>
      <c r="AL8870">
        <v>4.4992449111577999</v>
      </c>
    </row>
    <row r="8871" spans="1:38">
      <c r="A8871">
        <v>8869</v>
      </c>
      <c r="B8871">
        <v>1.9592643566828799E-2</v>
      </c>
      <c r="C8871">
        <v>16.479739159565199</v>
      </c>
      <c r="D8871">
        <v>1.69265011813113</v>
      </c>
      <c r="E8871">
        <v>2.7192317612954899E-2</v>
      </c>
      <c r="F8871">
        <v>15.7525776231964</v>
      </c>
      <c r="G8871">
        <v>1.3566931024728801</v>
      </c>
      <c r="H8871">
        <v>-3.96757859940454E-2</v>
      </c>
      <c r="I8871">
        <v>33.984531043432</v>
      </c>
      <c r="J8871">
        <v>3.07959741531816</v>
      </c>
      <c r="K8871">
        <v>-1.3722010964541899E-2</v>
      </c>
      <c r="L8871">
        <v>7.0624214197813</v>
      </c>
      <c r="M8871">
        <v>0.59058558623438095</v>
      </c>
      <c r="N8871">
        <v>1.2383663185367801E-2</v>
      </c>
      <c r="O8871">
        <v>183.75148486415901</v>
      </c>
      <c r="P8871">
        <v>12.4398829915409</v>
      </c>
      <c r="Q8871">
        <v>-2.6484048653867599E-2</v>
      </c>
      <c r="R8871">
        <v>53.679360427443797</v>
      </c>
      <c r="S8871">
        <v>4.4661674664429301</v>
      </c>
      <c r="T8871" s="8">
        <f t="shared" si="832"/>
        <v>2362.557668014038</v>
      </c>
      <c r="U8871" s="9">
        <f t="shared" si="833"/>
        <v>-169.3623319859621</v>
      </c>
      <c r="V8871" s="9" t="b">
        <f t="shared" si="834"/>
        <v>0</v>
      </c>
      <c r="W8871" s="10" t="b">
        <f t="shared" si="831"/>
        <v>0</v>
      </c>
      <c r="X8871" s="49">
        <f t="shared" si="835"/>
        <v>0</v>
      </c>
      <c r="Y8871" s="49">
        <f t="shared" si="836"/>
        <v>1</v>
      </c>
      <c r="AG8871">
        <v>1.69265011813113</v>
      </c>
      <c r="AH8871">
        <v>1.3566931024728801</v>
      </c>
      <c r="AI8871">
        <v>3.07959741531816</v>
      </c>
      <c r="AJ8871">
        <v>0.59058558623438095</v>
      </c>
      <c r="AK8871">
        <v>12.4398829915409</v>
      </c>
      <c r="AL8871">
        <v>4.4661674664429301</v>
      </c>
    </row>
    <row r="8872" spans="1:38">
      <c r="A8872">
        <v>8870</v>
      </c>
      <c r="B8872">
        <v>-3.9648237213100603E-2</v>
      </c>
      <c r="C8872">
        <v>15.5318198921342</v>
      </c>
      <c r="D8872">
        <v>1.6247607418551999</v>
      </c>
      <c r="E8872">
        <v>2.19098441410218E-2</v>
      </c>
      <c r="F8872">
        <v>15.6695844474024</v>
      </c>
      <c r="G8872">
        <v>1.32848937518831</v>
      </c>
      <c r="H8872">
        <v>-5.7023298232032497E-2</v>
      </c>
      <c r="I8872">
        <v>33.400068121198302</v>
      </c>
      <c r="J8872">
        <v>3.1991095202751598</v>
      </c>
      <c r="K8872">
        <v>0.104780835413454</v>
      </c>
      <c r="L8872">
        <v>7.95094521355818</v>
      </c>
      <c r="M8872">
        <v>0.99288731050224599</v>
      </c>
      <c r="N8872">
        <v>2.8913021459495902E-3</v>
      </c>
      <c r="O8872">
        <v>182.01550175255801</v>
      </c>
      <c r="P8872">
        <v>12.053285298945299</v>
      </c>
      <c r="Q8872">
        <v>1.68431696512602E-2</v>
      </c>
      <c r="R8872">
        <v>56.056258154642698</v>
      </c>
      <c r="S8872">
        <v>4.7335574960886504</v>
      </c>
      <c r="T8872" s="8">
        <f t="shared" si="832"/>
        <v>2393.2089742854864</v>
      </c>
      <c r="U8872" s="9">
        <f t="shared" si="833"/>
        <v>-138.71102571451365</v>
      </c>
      <c r="V8872" s="9" t="b">
        <f t="shared" si="834"/>
        <v>0</v>
      </c>
      <c r="W8872" s="10" t="b">
        <f t="shared" si="831"/>
        <v>0</v>
      </c>
      <c r="X8872" s="49">
        <f t="shared" si="835"/>
        <v>0</v>
      </c>
      <c r="Y8872" s="49">
        <f t="shared" si="836"/>
        <v>1</v>
      </c>
      <c r="AG8872">
        <v>1.6247607418551999</v>
      </c>
      <c r="AH8872">
        <v>1.32848937518831</v>
      </c>
      <c r="AI8872">
        <v>3.1991095202751598</v>
      </c>
      <c r="AJ8872">
        <v>0.99288731050224599</v>
      </c>
      <c r="AK8872">
        <v>12.053285298945299</v>
      </c>
      <c r="AL8872">
        <v>4.7335574960886504</v>
      </c>
    </row>
    <row r="8873" spans="1:38">
      <c r="A8873">
        <v>8871</v>
      </c>
      <c r="B8873">
        <v>2.40367937388427E-3</v>
      </c>
      <c r="C8873">
        <v>16.198890179718799</v>
      </c>
      <c r="D8873">
        <v>1.6386098669948099</v>
      </c>
      <c r="E8873">
        <v>5.4798399091977503E-3</v>
      </c>
      <c r="F8873">
        <v>15.414236536382599</v>
      </c>
      <c r="G8873">
        <v>1.26571655428303</v>
      </c>
      <c r="H8873">
        <v>-6.2731876956892793E-2</v>
      </c>
      <c r="I8873">
        <v>33.209944387374101</v>
      </c>
      <c r="J8873">
        <v>3.2562826795912199</v>
      </c>
      <c r="K8873">
        <v>-1.6710519760167901E-2</v>
      </c>
      <c r="L8873">
        <v>7.0413468177517196</v>
      </c>
      <c r="M8873">
        <v>0.59030493234312198</v>
      </c>
      <c r="N8873">
        <v>-2.3084250099420198E-2</v>
      </c>
      <c r="O8873">
        <v>177.348425928061</v>
      </c>
      <c r="P8873">
        <v>11.7097952427888</v>
      </c>
      <c r="Q8873">
        <v>-6.9599845515373598E-2</v>
      </c>
      <c r="R8873">
        <v>51.414116826879201</v>
      </c>
      <c r="S8873">
        <v>4.9678397952170599</v>
      </c>
      <c r="T8873" s="8">
        <f t="shared" si="832"/>
        <v>2342.8549071218044</v>
      </c>
      <c r="U8873" s="9">
        <f t="shared" si="833"/>
        <v>-189.06509287819563</v>
      </c>
      <c r="V8873" s="9" t="b">
        <f t="shared" si="834"/>
        <v>0</v>
      </c>
      <c r="W8873" s="10" t="b">
        <f t="shared" si="831"/>
        <v>0</v>
      </c>
      <c r="X8873" s="49">
        <f t="shared" si="835"/>
        <v>0</v>
      </c>
      <c r="Y8873" s="49">
        <f t="shared" si="836"/>
        <v>1</v>
      </c>
      <c r="AG8873">
        <v>1.6386098669948099</v>
      </c>
      <c r="AH8873">
        <v>1.26571655428303</v>
      </c>
      <c r="AI8873">
        <v>3.2562826795912199</v>
      </c>
      <c r="AJ8873">
        <v>0.59030493234312198</v>
      </c>
      <c r="AK8873">
        <v>11.7097952427888</v>
      </c>
      <c r="AL8873">
        <v>4.9678397952170599</v>
      </c>
    </row>
    <row r="8874" spans="1:38">
      <c r="A8874">
        <v>8872</v>
      </c>
      <c r="B8874">
        <v>8.2280035856098097E-2</v>
      </c>
      <c r="C8874">
        <v>17.545878674090599</v>
      </c>
      <c r="D8874">
        <v>2.1587157041384799</v>
      </c>
      <c r="E8874">
        <v>-4.97568799709662E-2</v>
      </c>
      <c r="F8874">
        <v>14.585892769237701</v>
      </c>
      <c r="G8874">
        <v>1.2815584806510301</v>
      </c>
      <c r="H8874">
        <v>2.90252852311578E-3</v>
      </c>
      <c r="I8874">
        <v>35.462782500988702</v>
      </c>
      <c r="J8874">
        <v>3.0931156909106901</v>
      </c>
      <c r="K8874">
        <v>4.28530922472782E-2</v>
      </c>
      <c r="L8874">
        <v>7.4734973317823599</v>
      </c>
      <c r="M8874">
        <v>0.69445305127760104</v>
      </c>
      <c r="N8874">
        <v>1.21963466657847E-3</v>
      </c>
      <c r="O8874">
        <v>181.71148653450999</v>
      </c>
      <c r="P8874">
        <v>11.9912317695323</v>
      </c>
      <c r="Q8874">
        <v>-1.55006906786221E-2</v>
      </c>
      <c r="R8874">
        <v>54.272189727501399</v>
      </c>
      <c r="S8874">
        <v>4.4690198854680503</v>
      </c>
      <c r="T8874" s="8">
        <f t="shared" si="832"/>
        <v>2368.8094581978153</v>
      </c>
      <c r="U8874" s="9">
        <f t="shared" si="833"/>
        <v>-163.1105418021848</v>
      </c>
      <c r="V8874" s="9" t="b">
        <f t="shared" si="834"/>
        <v>0</v>
      </c>
      <c r="W8874" s="10" t="b">
        <f t="shared" si="831"/>
        <v>0</v>
      </c>
      <c r="X8874" s="49">
        <f t="shared" si="835"/>
        <v>0</v>
      </c>
      <c r="Y8874" s="49">
        <f t="shared" si="836"/>
        <v>1</v>
      </c>
      <c r="AG8874">
        <v>2.1587157041384799</v>
      </c>
      <c r="AH8874">
        <v>1.2815584806510301</v>
      </c>
      <c r="AI8874">
        <v>3.0931156909106901</v>
      </c>
      <c r="AJ8874">
        <v>0.69445305127760104</v>
      </c>
      <c r="AK8874">
        <v>11.9912317695323</v>
      </c>
      <c r="AL8874">
        <v>4.4690198854680503</v>
      </c>
    </row>
    <row r="8875" spans="1:38">
      <c r="A8875">
        <v>8873</v>
      </c>
      <c r="B8875">
        <v>5.3330549439582001E-2</v>
      </c>
      <c r="C8875">
        <v>17.045216420761701</v>
      </c>
      <c r="D8875">
        <v>1.8963319307780699</v>
      </c>
      <c r="E8875">
        <v>8.5086652856195197E-3</v>
      </c>
      <c r="F8875">
        <v>15.4609943420308</v>
      </c>
      <c r="G8875">
        <v>1.27415969747201</v>
      </c>
      <c r="H8875">
        <v>1.4178865701736199E-2</v>
      </c>
      <c r="I8875">
        <v>35.864935941321797</v>
      </c>
      <c r="J8875">
        <v>3.1670446520068798</v>
      </c>
      <c r="K8875">
        <v>-2.8431760745986301E-2</v>
      </c>
      <c r="L8875">
        <v>6.9592953070036003</v>
      </c>
      <c r="M8875">
        <v>0.58997363696355198</v>
      </c>
      <c r="N8875">
        <v>1.5002412436169401E-2</v>
      </c>
      <c r="O8875">
        <v>184.233314547682</v>
      </c>
      <c r="P8875">
        <v>12.5929925215616</v>
      </c>
      <c r="Q8875">
        <v>-6.0354826598377299E-2</v>
      </c>
      <c r="R8875">
        <v>51.891645288166799</v>
      </c>
      <c r="S8875">
        <v>4.8114548873587699</v>
      </c>
      <c r="T8875" s="8">
        <f t="shared" si="832"/>
        <v>2433.1957326140882</v>
      </c>
      <c r="U8875" s="9">
        <f t="shared" si="833"/>
        <v>-98.724267385911844</v>
      </c>
      <c r="V8875" s="9" t="b">
        <f t="shared" si="834"/>
        <v>0</v>
      </c>
      <c r="W8875" s="10" t="b">
        <f t="shared" si="831"/>
        <v>0</v>
      </c>
      <c r="X8875" s="49">
        <f t="shared" si="835"/>
        <v>0</v>
      </c>
      <c r="Y8875" s="49">
        <f t="shared" si="836"/>
        <v>1</v>
      </c>
      <c r="AG8875">
        <v>1.8963319307780699</v>
      </c>
      <c r="AH8875">
        <v>1.27415969747201</v>
      </c>
      <c r="AI8875">
        <v>3.1670446520068798</v>
      </c>
      <c r="AJ8875">
        <v>0.58997363696355198</v>
      </c>
      <c r="AK8875">
        <v>12.5929925215616</v>
      </c>
      <c r="AL8875">
        <v>4.8114548873587699</v>
      </c>
    </row>
    <row r="8876" spans="1:38">
      <c r="A8876">
        <v>8874</v>
      </c>
      <c r="B8876">
        <v>-4.8367552800590803E-2</v>
      </c>
      <c r="C8876">
        <v>15.396981755252201</v>
      </c>
      <c r="D8876">
        <v>1.6426685280371001</v>
      </c>
      <c r="E8876">
        <v>1.21789836330589E-2</v>
      </c>
      <c r="F8876">
        <v>15.517845380117</v>
      </c>
      <c r="G8876">
        <v>1.28587998300147</v>
      </c>
      <c r="H8876">
        <v>3.2812734495482297E-2</v>
      </c>
      <c r="I8876">
        <v>36.539503838221101</v>
      </c>
      <c r="J8876">
        <v>3.38146203266247</v>
      </c>
      <c r="K8876">
        <v>-6.0729558400715996E-3</v>
      </c>
      <c r="L8876">
        <v>7.1166494025506797</v>
      </c>
      <c r="M8876">
        <v>0.59338370171043997</v>
      </c>
      <c r="N8876">
        <v>7.13107191799741E-2</v>
      </c>
      <c r="O8876">
        <v>194.90480793723799</v>
      </c>
      <c r="P8876">
        <v>18.2948565976941</v>
      </c>
      <c r="Q8876">
        <v>1.2830744177569801E-2</v>
      </c>
      <c r="R8876">
        <v>55.83178723404</v>
      </c>
      <c r="S8876">
        <v>4.6705909022366097</v>
      </c>
      <c r="T8876" s="8">
        <f t="shared" si="832"/>
        <v>2986.8841745342188</v>
      </c>
      <c r="U8876" s="9">
        <f t="shared" si="833"/>
        <v>454.96417453421873</v>
      </c>
      <c r="V8876" s="9" t="b">
        <f t="shared" si="834"/>
        <v>0</v>
      </c>
      <c r="W8876" s="10" t="b">
        <f t="shared" si="831"/>
        <v>0</v>
      </c>
      <c r="X8876" s="49">
        <f t="shared" si="835"/>
        <v>1</v>
      </c>
      <c r="Y8876" s="49">
        <f t="shared" si="836"/>
        <v>0</v>
      </c>
      <c r="AG8876">
        <v>1.6426685280371001</v>
      </c>
      <c r="AH8876">
        <v>1.28587998300147</v>
      </c>
      <c r="AI8876">
        <v>3.38146203266247</v>
      </c>
      <c r="AJ8876">
        <v>0.59338370171043997</v>
      </c>
      <c r="AK8876">
        <v>18.2948565976941</v>
      </c>
      <c r="AL8876">
        <v>4.6705909022366097</v>
      </c>
    </row>
    <row r="8877" spans="1:38">
      <c r="A8877">
        <v>8875</v>
      </c>
      <c r="B8877">
        <v>5.9146979692350901E-2</v>
      </c>
      <c r="C8877">
        <v>17.144647620214599</v>
      </c>
      <c r="D8877">
        <v>1.94283439986135</v>
      </c>
      <c r="E8877">
        <v>4.8072845128654999E-2</v>
      </c>
      <c r="F8877">
        <v>16.084957814269799</v>
      </c>
      <c r="G8877">
        <v>1.49621365445881</v>
      </c>
      <c r="H8877">
        <v>1.6147021986093201E-2</v>
      </c>
      <c r="I8877">
        <v>35.935593249887297</v>
      </c>
      <c r="J8877">
        <v>3.1873722824131101</v>
      </c>
      <c r="K8877">
        <v>-5.2235038192898001E-2</v>
      </c>
      <c r="L8877">
        <v>6.7955972739730202</v>
      </c>
      <c r="M8877">
        <v>0.61781339109046596</v>
      </c>
      <c r="N8877">
        <v>2.65074010057413E-2</v>
      </c>
      <c r="O8877">
        <v>186.36515662001301</v>
      </c>
      <c r="P8877">
        <v>13.340069171442</v>
      </c>
      <c r="Q8877">
        <v>-0.126272442762138</v>
      </c>
      <c r="R8877">
        <v>48.581372908136998</v>
      </c>
      <c r="S8877">
        <v>6.5386558562083099</v>
      </c>
      <c r="T8877" s="8">
        <f t="shared" si="832"/>
        <v>2712.2958755474046</v>
      </c>
      <c r="U8877" s="9">
        <f t="shared" si="833"/>
        <v>180.37587554740458</v>
      </c>
      <c r="V8877" s="9" t="b">
        <f t="shared" si="834"/>
        <v>0</v>
      </c>
      <c r="W8877" s="10" t="b">
        <f t="shared" si="831"/>
        <v>0</v>
      </c>
      <c r="X8877" s="49">
        <f t="shared" si="835"/>
        <v>1</v>
      </c>
      <c r="Y8877" s="49">
        <f t="shared" si="836"/>
        <v>0</v>
      </c>
      <c r="AG8877">
        <v>1.94283439986135</v>
      </c>
      <c r="AH8877">
        <v>1.49621365445881</v>
      </c>
      <c r="AI8877">
        <v>3.1873722824131101</v>
      </c>
      <c r="AJ8877">
        <v>0.61781339109046596</v>
      </c>
      <c r="AK8877">
        <v>13.340069171442</v>
      </c>
      <c r="AL8877">
        <v>6.5386558562083099</v>
      </c>
    </row>
    <row r="8878" spans="1:38">
      <c r="A8878">
        <v>8876</v>
      </c>
      <c r="B8878">
        <v>8.8138321542322595E-2</v>
      </c>
      <c r="C8878">
        <v>17.648969115774399</v>
      </c>
      <c r="D8878">
        <v>2.21920641351532</v>
      </c>
      <c r="E8878">
        <v>7.7874201624858697E-2</v>
      </c>
      <c r="F8878">
        <v>16.571525555294301</v>
      </c>
      <c r="G8878">
        <v>1.7776645104209901</v>
      </c>
      <c r="H8878">
        <v>3.6701031313437299E-2</v>
      </c>
      <c r="I8878">
        <v>36.681856850756603</v>
      </c>
      <c r="J8878">
        <v>3.4301926092524102</v>
      </c>
      <c r="K8878">
        <v>4.5343783868302401E-2</v>
      </c>
      <c r="L8878">
        <v>7.49213470931159</v>
      </c>
      <c r="M8878">
        <v>0.70271480011931697</v>
      </c>
      <c r="N8878">
        <v>1.86685045893848E-2</v>
      </c>
      <c r="O8878">
        <v>184.90997044006801</v>
      </c>
      <c r="P8878">
        <v>12.8246199112371</v>
      </c>
      <c r="Q8878">
        <v>-0.117748243828541</v>
      </c>
      <c r="R8878">
        <v>48.997260230143702</v>
      </c>
      <c r="S8878">
        <v>6.2558770211820898</v>
      </c>
      <c r="T8878" s="8">
        <f t="shared" si="832"/>
        <v>2721.0275265727228</v>
      </c>
      <c r="U8878" s="9">
        <f t="shared" si="833"/>
        <v>189.10752657272269</v>
      </c>
      <c r="V8878" s="9" t="b">
        <f t="shared" si="834"/>
        <v>0</v>
      </c>
      <c r="W8878" s="10" t="b">
        <f t="shared" si="831"/>
        <v>0</v>
      </c>
      <c r="X8878" s="49">
        <f t="shared" si="835"/>
        <v>1</v>
      </c>
      <c r="Y8878" s="49">
        <f t="shared" si="836"/>
        <v>0</v>
      </c>
      <c r="AG8878">
        <v>2.21920641351532</v>
      </c>
      <c r="AH8878">
        <v>1.7776645104209901</v>
      </c>
      <c r="AI8878">
        <v>3.4301926092524102</v>
      </c>
      <c r="AJ8878">
        <v>0.70271480011931697</v>
      </c>
      <c r="AK8878">
        <v>12.8246199112371</v>
      </c>
      <c r="AL8878">
        <v>6.2558770211820898</v>
      </c>
    </row>
    <row r="8879" spans="1:38">
      <c r="A8879">
        <v>8877</v>
      </c>
      <c r="B8879">
        <v>-1.98331120257914E-2</v>
      </c>
      <c r="C8879">
        <v>15.842654288508101</v>
      </c>
      <c r="D8879">
        <v>1.60929977190962</v>
      </c>
      <c r="E8879">
        <v>2.3826574264269401E-2</v>
      </c>
      <c r="F8879">
        <v>15.6996476142163</v>
      </c>
      <c r="G8879">
        <v>1.33812145650272</v>
      </c>
      <c r="H8879">
        <v>2.6499157550197099E-2</v>
      </c>
      <c r="I8879">
        <v>36.309535594199097</v>
      </c>
      <c r="J8879">
        <v>3.3058223082307898</v>
      </c>
      <c r="K8879">
        <v>-1.6835681622785498E-2</v>
      </c>
      <c r="L8879">
        <v>7.0404655648194598</v>
      </c>
      <c r="M8879">
        <v>0.591298874293956</v>
      </c>
      <c r="N8879">
        <v>-8.2963650370024098E-3</v>
      </c>
      <c r="O8879">
        <v>179.99052142097099</v>
      </c>
      <c r="P8879">
        <v>11.758693232086101</v>
      </c>
      <c r="Q8879">
        <v>-6.5637752834133103E-2</v>
      </c>
      <c r="R8879">
        <v>51.618228410362001</v>
      </c>
      <c r="S8879">
        <v>4.8945583108617097</v>
      </c>
      <c r="T8879" s="8">
        <f t="shared" si="832"/>
        <v>2349.7793953884893</v>
      </c>
      <c r="U8879" s="9">
        <f t="shared" si="833"/>
        <v>-182.14060461151075</v>
      </c>
      <c r="V8879" s="9" t="b">
        <f t="shared" si="834"/>
        <v>0</v>
      </c>
      <c r="W8879" s="10" t="b">
        <f t="shared" si="831"/>
        <v>0</v>
      </c>
      <c r="X8879" s="49">
        <f t="shared" si="835"/>
        <v>0</v>
      </c>
      <c r="Y8879" s="49">
        <f t="shared" si="836"/>
        <v>1</v>
      </c>
      <c r="AG8879">
        <v>1.60929977190962</v>
      </c>
      <c r="AH8879">
        <v>1.33812145650272</v>
      </c>
      <c r="AI8879">
        <v>3.3058223082307898</v>
      </c>
      <c r="AJ8879">
        <v>0.591298874293956</v>
      </c>
      <c r="AK8879">
        <v>11.758693232086101</v>
      </c>
      <c r="AL8879">
        <v>4.8945583108617097</v>
      </c>
    </row>
    <row r="8880" spans="1:38">
      <c r="A8880">
        <v>8878</v>
      </c>
      <c r="B8880">
        <v>-6.3622230039542704E-2</v>
      </c>
      <c r="C8880">
        <v>15.163888171967599</v>
      </c>
      <c r="D8880">
        <v>1.69303362525061</v>
      </c>
      <c r="E8880">
        <v>-3.9255713438655004E-3</v>
      </c>
      <c r="F8880">
        <v>15.2699389553853</v>
      </c>
      <c r="G8880">
        <v>1.2414896372272199</v>
      </c>
      <c r="H8880">
        <v>4.73628977919145E-2</v>
      </c>
      <c r="I8880">
        <v>37.075046252476497</v>
      </c>
      <c r="J8880">
        <v>3.6101684304850901</v>
      </c>
      <c r="K8880">
        <v>6.8602012884815503E-2</v>
      </c>
      <c r="L8880">
        <v>7.6684307134881999</v>
      </c>
      <c r="M8880">
        <v>0.79784725034113002</v>
      </c>
      <c r="N8880">
        <v>-1.9359070126823599E-2</v>
      </c>
      <c r="O8880">
        <v>178.010312790928</v>
      </c>
      <c r="P8880">
        <v>11.6886978703736</v>
      </c>
      <c r="Q8880">
        <v>3.7925581325667701E-2</v>
      </c>
      <c r="R8880">
        <v>57.250604883607799</v>
      </c>
      <c r="S8880">
        <v>5.1504927644380798</v>
      </c>
      <c r="T8880" s="8">
        <f t="shared" si="832"/>
        <v>2418.1729578115733</v>
      </c>
      <c r="U8880" s="9">
        <f t="shared" si="833"/>
        <v>-113.7470421884268</v>
      </c>
      <c r="V8880" s="9" t="b">
        <f t="shared" si="834"/>
        <v>0</v>
      </c>
      <c r="W8880" s="10" t="b">
        <f t="shared" si="831"/>
        <v>0</v>
      </c>
      <c r="X8880" s="49">
        <f t="shared" si="835"/>
        <v>0</v>
      </c>
      <c r="Y8880" s="49">
        <f t="shared" si="836"/>
        <v>1</v>
      </c>
      <c r="AG8880">
        <v>1.69303362525061</v>
      </c>
      <c r="AH8880">
        <v>1.2414896372272199</v>
      </c>
      <c r="AI8880">
        <v>3.6101684304850901</v>
      </c>
      <c r="AJ8880">
        <v>0.79784725034113002</v>
      </c>
      <c r="AK8880">
        <v>11.6886978703736</v>
      </c>
      <c r="AL8880">
        <v>5.1504927644380798</v>
      </c>
    </row>
    <row r="8881" spans="1:38">
      <c r="A8881">
        <v>8879</v>
      </c>
      <c r="B8881">
        <v>3.4003690049627298E-2</v>
      </c>
      <c r="C8881">
        <v>16.718948938363901</v>
      </c>
      <c r="D8881">
        <v>1.7681767126407599</v>
      </c>
      <c r="E8881">
        <v>2.25320118079743E-2</v>
      </c>
      <c r="F8881">
        <v>15.6793365896194</v>
      </c>
      <c r="G8881">
        <v>1.3322652425816099</v>
      </c>
      <c r="H8881">
        <v>-3.9901739473571798E-2</v>
      </c>
      <c r="I8881">
        <v>33.976852987866998</v>
      </c>
      <c r="J8881">
        <v>3.0796710155339899</v>
      </c>
      <c r="K8881">
        <v>5.0180050968772899E-2</v>
      </c>
      <c r="L8881">
        <v>7.5284564339038704</v>
      </c>
      <c r="M8881">
        <v>0.72140868877415198</v>
      </c>
      <c r="N8881">
        <v>3.5110469117832999E-2</v>
      </c>
      <c r="O8881">
        <v>187.97538527809999</v>
      </c>
      <c r="P8881">
        <v>14.080759600914501</v>
      </c>
      <c r="Q8881">
        <v>8.6931667463660501E-4</v>
      </c>
      <c r="R8881">
        <v>55.167937568550897</v>
      </c>
      <c r="S8881">
        <v>4.5477280469992003</v>
      </c>
      <c r="T8881" s="8">
        <f t="shared" si="832"/>
        <v>2553.0009307444216</v>
      </c>
      <c r="U8881" s="9">
        <f t="shared" si="833"/>
        <v>21.080930744421494</v>
      </c>
      <c r="V8881" s="9" t="b">
        <f t="shared" si="834"/>
        <v>0</v>
      </c>
      <c r="W8881" s="10" t="b">
        <f t="shared" si="831"/>
        <v>0</v>
      </c>
      <c r="X8881" s="49">
        <f t="shared" si="835"/>
        <v>1</v>
      </c>
      <c r="Y8881" s="49">
        <f t="shared" si="836"/>
        <v>0</v>
      </c>
      <c r="AG8881">
        <v>1.7681767126407599</v>
      </c>
      <c r="AH8881">
        <v>1.3322652425816099</v>
      </c>
      <c r="AI8881">
        <v>3.0796710155339899</v>
      </c>
      <c r="AJ8881">
        <v>0.72140868877415198</v>
      </c>
      <c r="AK8881">
        <v>14.080759600914501</v>
      </c>
      <c r="AL8881">
        <v>4.5477280469992003</v>
      </c>
    </row>
    <row r="8882" spans="1:38">
      <c r="A8882">
        <v>8880</v>
      </c>
      <c r="B8882">
        <v>-4.2001649512395399E-4</v>
      </c>
      <c r="C8882">
        <v>16.153213958663201</v>
      </c>
      <c r="D8882">
        <v>1.6300657029698</v>
      </c>
      <c r="E8882">
        <v>-2.48091089061412E-2</v>
      </c>
      <c r="F8882">
        <v>14.954355332195099</v>
      </c>
      <c r="G8882">
        <v>1.2297547610621999</v>
      </c>
      <c r="H8882">
        <v>-1.3205995076269499E-2</v>
      </c>
      <c r="I8882">
        <v>34.896105847890702</v>
      </c>
      <c r="J8882">
        <v>3.0327691729564101</v>
      </c>
      <c r="K8882">
        <v>-8.2460339301548106E-3</v>
      </c>
      <c r="L8882">
        <v>7.1012011588583697</v>
      </c>
      <c r="M8882">
        <v>0.59132454188148398</v>
      </c>
      <c r="N8882">
        <v>-6.9678104381107803E-2</v>
      </c>
      <c r="O8882">
        <v>169.27463436901701</v>
      </c>
      <c r="P8882">
        <v>13.9408753579393</v>
      </c>
      <c r="Q8882">
        <v>9.1010152563536797E-2</v>
      </c>
      <c r="R8882">
        <v>60.371840495681703</v>
      </c>
      <c r="S8882">
        <v>6.9688823890688303</v>
      </c>
      <c r="T8882" s="8">
        <f t="shared" si="832"/>
        <v>2739.3671925878025</v>
      </c>
      <c r="U8882" s="9">
        <f t="shared" si="833"/>
        <v>207.44719258780242</v>
      </c>
      <c r="V8882" s="9" t="b">
        <f t="shared" si="834"/>
        <v>0</v>
      </c>
      <c r="W8882" s="10" t="b">
        <f t="shared" si="831"/>
        <v>0</v>
      </c>
      <c r="X8882" s="49">
        <f t="shared" si="835"/>
        <v>1</v>
      </c>
      <c r="Y8882" s="49">
        <f t="shared" si="836"/>
        <v>0</v>
      </c>
      <c r="AG8882">
        <v>1.6300657029698</v>
      </c>
      <c r="AH8882">
        <v>1.2297547610621999</v>
      </c>
      <c r="AI8882">
        <v>3.0327691729564101</v>
      </c>
      <c r="AJ8882">
        <v>0.59132454188148398</v>
      </c>
      <c r="AK8882">
        <v>13.9408753579393</v>
      </c>
      <c r="AL8882">
        <v>6.9688823890688303</v>
      </c>
    </row>
    <row r="8883" spans="1:38">
      <c r="A8883">
        <v>8881</v>
      </c>
      <c r="B8883">
        <v>7.1598301735125098E-3</v>
      </c>
      <c r="C8883">
        <v>16.276118052323501</v>
      </c>
      <c r="D8883">
        <v>1.65060638719346</v>
      </c>
      <c r="E8883">
        <v>4.8117293465087502E-2</v>
      </c>
      <c r="F8883">
        <v>16.085672779775699</v>
      </c>
      <c r="G8883">
        <v>1.49666708066912</v>
      </c>
      <c r="H8883">
        <v>3.1442722833078397E-2</v>
      </c>
      <c r="I8883">
        <v>36.489478567251098</v>
      </c>
      <c r="J8883">
        <v>3.3642689359568299</v>
      </c>
      <c r="K8883">
        <v>4.0943775391054399E-2</v>
      </c>
      <c r="L8883">
        <v>7.4592416709693303</v>
      </c>
      <c r="M8883">
        <v>0.68758495104593997</v>
      </c>
      <c r="N8883">
        <v>-1.40124410430825E-3</v>
      </c>
      <c r="O8883">
        <v>181.235866300765</v>
      </c>
      <c r="P8883">
        <v>11.904998838561999</v>
      </c>
      <c r="Q8883">
        <v>7.1378604081060101E-2</v>
      </c>
      <c r="R8883">
        <v>59.198205609868097</v>
      </c>
      <c r="S8883">
        <v>6.17824393435221</v>
      </c>
      <c r="T8883" s="8">
        <f t="shared" si="832"/>
        <v>2528.2370127779559</v>
      </c>
      <c r="U8883" s="9">
        <f t="shared" si="833"/>
        <v>-3.6829872220441757</v>
      </c>
      <c r="V8883" s="9" t="b">
        <f t="shared" si="834"/>
        <v>0</v>
      </c>
      <c r="W8883" s="10" t="b">
        <f t="shared" si="831"/>
        <v>0</v>
      </c>
      <c r="X8883" s="49">
        <f t="shared" si="835"/>
        <v>0</v>
      </c>
      <c r="Y8883" s="49">
        <f t="shared" si="836"/>
        <v>1</v>
      </c>
      <c r="AG8883">
        <v>1.65060638719346</v>
      </c>
      <c r="AH8883">
        <v>1.49666708066912</v>
      </c>
      <c r="AI8883">
        <v>3.3642689359568299</v>
      </c>
      <c r="AJ8883">
        <v>0.68758495104593997</v>
      </c>
      <c r="AK8883">
        <v>11.904998838561999</v>
      </c>
      <c r="AL8883">
        <v>6.17824393435221</v>
      </c>
    </row>
    <row r="8884" spans="1:38">
      <c r="A8884">
        <v>8882</v>
      </c>
      <c r="B8884">
        <v>6.6451240898366404E-2</v>
      </c>
      <c r="C8884">
        <v>17.270335072901698</v>
      </c>
      <c r="D8884">
        <v>2.0001862661178702</v>
      </c>
      <c r="E8884">
        <v>-6.0992795254231597E-2</v>
      </c>
      <c r="F8884">
        <v>14.422924178893799</v>
      </c>
      <c r="G8884">
        <v>1.3291228211216499</v>
      </c>
      <c r="H8884">
        <v>2.9919587349765998E-2</v>
      </c>
      <c r="I8884">
        <v>36.433942452927603</v>
      </c>
      <c r="J8884">
        <v>3.3460651661824898</v>
      </c>
      <c r="K8884">
        <v>1.7623811046196099E-2</v>
      </c>
      <c r="L8884">
        <v>7.2873049916025296</v>
      </c>
      <c r="M8884">
        <v>0.62603775293171204</v>
      </c>
      <c r="N8884">
        <v>2.9430502865844602E-2</v>
      </c>
      <c r="O8884">
        <v>186.910717933168</v>
      </c>
      <c r="P8884">
        <v>13.5767714610433</v>
      </c>
      <c r="Q8884">
        <v>-0.15321752852024001</v>
      </c>
      <c r="R8884">
        <v>47.289822262258298</v>
      </c>
      <c r="S8884">
        <v>7.5212987767630599</v>
      </c>
      <c r="T8884" s="8">
        <f t="shared" si="832"/>
        <v>2839.9482244160081</v>
      </c>
      <c r="U8884" s="9">
        <f t="shared" si="833"/>
        <v>308.02822441600802</v>
      </c>
      <c r="V8884" s="9" t="b">
        <f t="shared" si="834"/>
        <v>0</v>
      </c>
      <c r="W8884" s="10" t="b">
        <f t="shared" si="831"/>
        <v>0</v>
      </c>
      <c r="X8884" s="49">
        <f t="shared" si="835"/>
        <v>1</v>
      </c>
      <c r="Y8884" s="49">
        <f t="shared" si="836"/>
        <v>0</v>
      </c>
      <c r="AG8884">
        <v>2.0001862661178702</v>
      </c>
      <c r="AH8884">
        <v>1.3291228211216499</v>
      </c>
      <c r="AI8884">
        <v>3.3460651661824898</v>
      </c>
      <c r="AJ8884">
        <v>0.62603775293171204</v>
      </c>
      <c r="AK8884">
        <v>13.5767714610433</v>
      </c>
      <c r="AL8884">
        <v>7.5212987767630599</v>
      </c>
    </row>
    <row r="8885" spans="1:38">
      <c r="A8885">
        <v>8883</v>
      </c>
      <c r="B8885">
        <v>2.4030229106314901E-2</v>
      </c>
      <c r="C8885">
        <v>16.553031912910999</v>
      </c>
      <c r="D8885">
        <v>1.7137053577758701</v>
      </c>
      <c r="E8885">
        <v>-4.0044886246014398E-2</v>
      </c>
      <c r="F8885">
        <v>14.7282409919193</v>
      </c>
      <c r="G8885">
        <v>1.25520697481098</v>
      </c>
      <c r="H8885">
        <v>3.9741748993586498E-2</v>
      </c>
      <c r="I8885">
        <v>36.7935657729995</v>
      </c>
      <c r="J8885">
        <v>3.4788908248738801</v>
      </c>
      <c r="K8885">
        <v>-1.47212653682728E-2</v>
      </c>
      <c r="L8885">
        <v>7.0553677888493898</v>
      </c>
      <c r="M8885">
        <v>0.58953669325537095</v>
      </c>
      <c r="N8885">
        <v>-1.0113876760198299E-2</v>
      </c>
      <c r="O8885">
        <v>179.66368364394199</v>
      </c>
      <c r="P8885">
        <v>11.7443239871569</v>
      </c>
      <c r="Q8885">
        <v>-7.9910440668571493E-3</v>
      </c>
      <c r="R8885">
        <v>54.681288865593103</v>
      </c>
      <c r="S8885">
        <v>4.4819396286258701</v>
      </c>
      <c r="T8885" s="8">
        <f t="shared" si="832"/>
        <v>2326.3603466498871</v>
      </c>
      <c r="U8885" s="9">
        <f t="shared" si="833"/>
        <v>-205.55965335011297</v>
      </c>
      <c r="V8885" s="9" t="b">
        <f t="shared" si="834"/>
        <v>0</v>
      </c>
      <c r="W8885" s="10" t="b">
        <f t="shared" si="831"/>
        <v>0</v>
      </c>
      <c r="X8885" s="49">
        <f t="shared" si="835"/>
        <v>0</v>
      </c>
      <c r="Y8885" s="49">
        <f t="shared" si="836"/>
        <v>1</v>
      </c>
      <c r="AG8885">
        <v>1.7137053577758701</v>
      </c>
      <c r="AH8885">
        <v>1.25520697481098</v>
      </c>
      <c r="AI8885">
        <v>3.4788908248738801</v>
      </c>
      <c r="AJ8885">
        <v>0.58953669325537095</v>
      </c>
      <c r="AK8885">
        <v>11.7443239871569</v>
      </c>
      <c r="AL8885">
        <v>4.4819396286258701</v>
      </c>
    </row>
    <row r="8886" spans="1:38">
      <c r="A8886">
        <v>8884</v>
      </c>
      <c r="B8886">
        <v>-4.5806314858213197E-3</v>
      </c>
      <c r="C8886">
        <v>16.086146272677802</v>
      </c>
      <c r="D8886">
        <v>1.62164207723308</v>
      </c>
      <c r="E8886">
        <v>2.3732454073695598E-2</v>
      </c>
      <c r="F8886">
        <v>15.6981700299272</v>
      </c>
      <c r="G8886">
        <v>1.3380449493069699</v>
      </c>
      <c r="H8886">
        <v>6.4439576540510001E-3</v>
      </c>
      <c r="I8886">
        <v>35.588594076900598</v>
      </c>
      <c r="J8886">
        <v>3.11600113152898</v>
      </c>
      <c r="K8886">
        <v>1.7508925610191599E-3</v>
      </c>
      <c r="L8886">
        <v>7.1725473720816604</v>
      </c>
      <c r="M8886">
        <v>0.60061338809760201</v>
      </c>
      <c r="N8886">
        <v>-1.1270124662704901E-2</v>
      </c>
      <c r="O8886">
        <v>179.456067937315</v>
      </c>
      <c r="P8886">
        <v>11.7336118689845</v>
      </c>
      <c r="Q8886">
        <v>-4.00087742381088E-2</v>
      </c>
      <c r="R8886">
        <v>52.958249215748999</v>
      </c>
      <c r="S8886">
        <v>4.5542206551595799</v>
      </c>
      <c r="T8886" s="8">
        <f t="shared" si="832"/>
        <v>2296.4134070310711</v>
      </c>
      <c r="U8886" s="9">
        <f t="shared" si="833"/>
        <v>-235.506592968929</v>
      </c>
      <c r="V8886" s="9" t="b">
        <f t="shared" si="834"/>
        <v>1</v>
      </c>
      <c r="W8886" s="10" t="b">
        <f t="shared" si="831"/>
        <v>0</v>
      </c>
      <c r="X8886" s="49">
        <f t="shared" si="835"/>
        <v>0</v>
      </c>
      <c r="Y8886" s="49">
        <f t="shared" si="836"/>
        <v>1</v>
      </c>
      <c r="AG8886">
        <v>1.62164207723308</v>
      </c>
      <c r="AH8886">
        <v>1.3380449493069699</v>
      </c>
      <c r="AI8886">
        <v>3.11600113152898</v>
      </c>
      <c r="AJ8886">
        <v>0.60061338809760201</v>
      </c>
      <c r="AK8886">
        <v>11.7336118689845</v>
      </c>
      <c r="AL8886">
        <v>4.5542206551595799</v>
      </c>
    </row>
    <row r="8887" spans="1:38">
      <c r="A8887">
        <v>8885</v>
      </c>
      <c r="B8887">
        <v>-0.122963229311811</v>
      </c>
      <c r="C8887">
        <v>14.2902262387754</v>
      </c>
      <c r="D8887">
        <v>2.06544631896567</v>
      </c>
      <c r="E8887">
        <v>3.9493174547050702E-2</v>
      </c>
      <c r="F8887">
        <v>15.947544498320299</v>
      </c>
      <c r="G8887">
        <v>1.4323995482577501</v>
      </c>
      <c r="H8887">
        <v>-1.3998179267468699E-2</v>
      </c>
      <c r="I8887">
        <v>34.8684726512395</v>
      </c>
      <c r="J8887">
        <v>3.0322584829341901</v>
      </c>
      <c r="K8887">
        <v>9.0988195103762506E-2</v>
      </c>
      <c r="L8887">
        <v>7.8420335027124004</v>
      </c>
      <c r="M8887">
        <v>0.91175306054021099</v>
      </c>
      <c r="N8887">
        <v>-5.05576187460927E-2</v>
      </c>
      <c r="O8887">
        <v>172.542388552245</v>
      </c>
      <c r="P8887">
        <v>12.635507233089999</v>
      </c>
      <c r="Q8887">
        <v>5.6801512274184403E-2</v>
      </c>
      <c r="R8887">
        <v>58.341527042648998</v>
      </c>
      <c r="S8887">
        <v>5.6739822615415099</v>
      </c>
      <c r="T8887" s="8">
        <f t="shared" si="832"/>
        <v>2575.1346905329333</v>
      </c>
      <c r="U8887" s="9">
        <f t="shared" si="833"/>
        <v>43.214690532933218</v>
      </c>
      <c r="V8887" s="9" t="b">
        <f t="shared" si="834"/>
        <v>0</v>
      </c>
      <c r="W8887" s="10" t="b">
        <f t="shared" si="831"/>
        <v>0</v>
      </c>
      <c r="X8887" s="49">
        <f t="shared" si="835"/>
        <v>1</v>
      </c>
      <c r="Y8887" s="49">
        <f t="shared" si="836"/>
        <v>0</v>
      </c>
      <c r="AG8887">
        <v>2.06544631896567</v>
      </c>
      <c r="AH8887">
        <v>1.4323995482577501</v>
      </c>
      <c r="AI8887">
        <v>3.0322584829341901</v>
      </c>
      <c r="AJ8887">
        <v>0.91175306054021099</v>
      </c>
      <c r="AK8887">
        <v>12.635507233089999</v>
      </c>
      <c r="AL8887">
        <v>5.6739822615415099</v>
      </c>
    </row>
    <row r="8888" spans="1:38">
      <c r="A8888">
        <v>8886</v>
      </c>
      <c r="B8888">
        <v>1.10067911309171E-2</v>
      </c>
      <c r="C8888">
        <v>16.338852233614499</v>
      </c>
      <c r="D8888">
        <v>1.66275252508708</v>
      </c>
      <c r="E8888">
        <v>-4.7910546579339998E-2</v>
      </c>
      <c r="F8888">
        <v>14.6128480666797</v>
      </c>
      <c r="G8888">
        <v>1.27409673501073</v>
      </c>
      <c r="H8888">
        <v>1.4386312671855001E-2</v>
      </c>
      <c r="I8888">
        <v>35.872376785379899</v>
      </c>
      <c r="J8888">
        <v>3.1694764465268399</v>
      </c>
      <c r="K8888">
        <v>7.0800748145176007E-2</v>
      </c>
      <c r="L8888">
        <v>7.6853101123541103</v>
      </c>
      <c r="M8888">
        <v>0.80808501862573701</v>
      </c>
      <c r="N8888">
        <v>-5.0462439238368302E-2</v>
      </c>
      <c r="O8888">
        <v>172.558811833417</v>
      </c>
      <c r="P8888">
        <v>12.6310245632339</v>
      </c>
      <c r="Q8888">
        <v>3.0694402046285402E-2</v>
      </c>
      <c r="R8888">
        <v>56.838108710181302</v>
      </c>
      <c r="S8888">
        <v>4.9891653925260799</v>
      </c>
      <c r="T8888" s="8">
        <f t="shared" si="832"/>
        <v>2453.4600681010365</v>
      </c>
      <c r="U8888" s="9">
        <f t="shared" si="833"/>
        <v>-78.459931898963532</v>
      </c>
      <c r="V8888" s="9" t="b">
        <f t="shared" si="834"/>
        <v>0</v>
      </c>
      <c r="W8888" s="10" t="b">
        <f t="shared" si="831"/>
        <v>0</v>
      </c>
      <c r="X8888" s="49">
        <f t="shared" si="835"/>
        <v>0</v>
      </c>
      <c r="Y8888" s="49">
        <f t="shared" si="836"/>
        <v>1</v>
      </c>
      <c r="AG8888">
        <v>1.66275252508708</v>
      </c>
      <c r="AH8888">
        <v>1.27409673501073</v>
      </c>
      <c r="AI8888">
        <v>3.1694764465268399</v>
      </c>
      <c r="AJ8888">
        <v>0.80808501862573701</v>
      </c>
      <c r="AK8888">
        <v>12.6310245632339</v>
      </c>
      <c r="AL8888">
        <v>4.9891653925260799</v>
      </c>
    </row>
    <row r="8889" spans="1:38">
      <c r="A8889">
        <v>8887</v>
      </c>
      <c r="B8889">
        <v>-5.6512914406553899E-2</v>
      </c>
      <c r="C8889">
        <v>15.272077158354699</v>
      </c>
      <c r="D8889">
        <v>1.6647391769022799</v>
      </c>
      <c r="E8889">
        <v>-2.7276057481719798E-3</v>
      </c>
      <c r="F8889">
        <v>15.2882427783883</v>
      </c>
      <c r="G8889">
        <v>1.2424527663034901</v>
      </c>
      <c r="H8889">
        <v>8.4242715083624797E-2</v>
      </c>
      <c r="I8889">
        <v>38.467893290024897</v>
      </c>
      <c r="J8889">
        <v>4.3964441714100104</v>
      </c>
      <c r="K8889">
        <v>-2.69835047762477E-2</v>
      </c>
      <c r="L8889">
        <v>6.9693814498725297</v>
      </c>
      <c r="M8889">
        <v>0.58987892384113705</v>
      </c>
      <c r="N8889">
        <v>1.1470836758917E-2</v>
      </c>
      <c r="O8889">
        <v>183.58382818524001</v>
      </c>
      <c r="P8889">
        <v>12.386694993318599</v>
      </c>
      <c r="Q8889">
        <v>-0.121208735513899</v>
      </c>
      <c r="R8889">
        <v>48.827998651563597</v>
      </c>
      <c r="S8889">
        <v>6.3695135053372303</v>
      </c>
      <c r="T8889" s="8">
        <f t="shared" si="832"/>
        <v>2664.972353711275</v>
      </c>
      <c r="U8889" s="9">
        <f t="shared" si="833"/>
        <v>133.05235371127492</v>
      </c>
      <c r="V8889" s="9" t="b">
        <f t="shared" si="834"/>
        <v>0</v>
      </c>
      <c r="W8889" s="10" t="b">
        <f t="shared" si="831"/>
        <v>0</v>
      </c>
      <c r="X8889" s="49">
        <f t="shared" si="835"/>
        <v>1</v>
      </c>
      <c r="Y8889" s="49">
        <f t="shared" si="836"/>
        <v>0</v>
      </c>
      <c r="AG8889">
        <v>1.6647391769022799</v>
      </c>
      <c r="AH8889">
        <v>1.2424527663034901</v>
      </c>
      <c r="AI8889">
        <v>4.3964441714100104</v>
      </c>
      <c r="AJ8889">
        <v>0.58987892384113705</v>
      </c>
      <c r="AK8889">
        <v>12.386694993318599</v>
      </c>
      <c r="AL8889">
        <v>6.3695135053372303</v>
      </c>
    </row>
    <row r="8890" spans="1:38">
      <c r="A8890">
        <v>8888</v>
      </c>
      <c r="B8890">
        <v>8.2254038257672496E-2</v>
      </c>
      <c r="C8890">
        <v>17.545422529312201</v>
      </c>
      <c r="D8890">
        <v>2.1587129046870199</v>
      </c>
      <c r="E8890">
        <v>1.7114100114574999E-2</v>
      </c>
      <c r="F8890">
        <v>15.5946170373286</v>
      </c>
      <c r="G8890">
        <v>1.30590250463268</v>
      </c>
      <c r="H8890">
        <v>4.9825546379666102E-2</v>
      </c>
      <c r="I8890">
        <v>37.166461578482703</v>
      </c>
      <c r="J8890">
        <v>3.65113810080459</v>
      </c>
      <c r="K8890">
        <v>4.3552992709205499E-2</v>
      </c>
      <c r="L8890">
        <v>7.4787298669303697</v>
      </c>
      <c r="M8890">
        <v>0.69603486577428397</v>
      </c>
      <c r="N8890">
        <v>-2.3896684202381401E-2</v>
      </c>
      <c r="O8890">
        <v>177.20440053222501</v>
      </c>
      <c r="P8890">
        <v>11.7269455281979</v>
      </c>
      <c r="Q8890">
        <v>-2.3037110604814899E-2</v>
      </c>
      <c r="R8890">
        <v>53.864709116557897</v>
      </c>
      <c r="S8890">
        <v>4.4640686863166303</v>
      </c>
      <c r="T8890" s="8">
        <f t="shared" si="832"/>
        <v>2400.2802590413103</v>
      </c>
      <c r="U8890" s="9">
        <f t="shared" si="833"/>
        <v>-131.6397409586898</v>
      </c>
      <c r="V8890" s="9" t="b">
        <f t="shared" si="834"/>
        <v>0</v>
      </c>
      <c r="W8890" s="10" t="b">
        <f t="shared" si="831"/>
        <v>0</v>
      </c>
      <c r="X8890" s="49">
        <f t="shared" si="835"/>
        <v>0</v>
      </c>
      <c r="Y8890" s="49">
        <f t="shared" si="836"/>
        <v>1</v>
      </c>
      <c r="AG8890">
        <v>2.1587129046870199</v>
      </c>
      <c r="AH8890">
        <v>1.30590250463268</v>
      </c>
      <c r="AI8890">
        <v>3.65113810080459</v>
      </c>
      <c r="AJ8890">
        <v>0.69603486577428397</v>
      </c>
      <c r="AK8890">
        <v>11.7269455281979</v>
      </c>
      <c r="AL8890">
        <v>4.4640686863166303</v>
      </c>
    </row>
    <row r="8891" spans="1:38">
      <c r="A8891">
        <v>8889</v>
      </c>
      <c r="B8891">
        <v>6.5107104972122604E-2</v>
      </c>
      <c r="C8891">
        <v>17.247136989253502</v>
      </c>
      <c r="D8891">
        <v>1.9907822095605501</v>
      </c>
      <c r="E8891">
        <v>1.21049368445447E-2</v>
      </c>
      <c r="F8891">
        <v>15.5166963760425</v>
      </c>
      <c r="G8891">
        <v>1.2848266728256601</v>
      </c>
      <c r="H8891">
        <v>3.9222628895954403E-2</v>
      </c>
      <c r="I8891">
        <v>36.774470450354798</v>
      </c>
      <c r="J8891">
        <v>3.4704286091874801</v>
      </c>
      <c r="K8891">
        <v>-1.05831352637071E-3</v>
      </c>
      <c r="L8891">
        <v>7.1524264834355797</v>
      </c>
      <c r="M8891">
        <v>0.59865580349594005</v>
      </c>
      <c r="N8891">
        <v>-1.98691007388818E-2</v>
      </c>
      <c r="O8891">
        <v>177.919545231227</v>
      </c>
      <c r="P8891">
        <v>11.687869516334301</v>
      </c>
      <c r="Q8891">
        <v>-1.0074088346931501E-3</v>
      </c>
      <c r="R8891">
        <v>55.064499585529497</v>
      </c>
      <c r="S8891">
        <v>4.5300595522292699</v>
      </c>
      <c r="T8891" s="8">
        <f t="shared" si="832"/>
        <v>2356.2622363633204</v>
      </c>
      <c r="U8891" s="9">
        <f t="shared" si="833"/>
        <v>-175.65776363667965</v>
      </c>
      <c r="V8891" s="9" t="b">
        <f t="shared" si="834"/>
        <v>0</v>
      </c>
      <c r="W8891" s="10" t="b">
        <f t="shared" si="831"/>
        <v>0</v>
      </c>
      <c r="X8891" s="49">
        <f t="shared" si="835"/>
        <v>0</v>
      </c>
      <c r="Y8891" s="49">
        <f t="shared" si="836"/>
        <v>1</v>
      </c>
      <c r="AG8891">
        <v>1.9907822095605501</v>
      </c>
      <c r="AH8891">
        <v>1.2848266728256601</v>
      </c>
      <c r="AI8891">
        <v>3.4704286091874801</v>
      </c>
      <c r="AJ8891">
        <v>0.59865580349594005</v>
      </c>
      <c r="AK8891">
        <v>11.687869516334301</v>
      </c>
      <c r="AL8891">
        <v>4.5300595522292699</v>
      </c>
    </row>
    <row r="8892" spans="1:38">
      <c r="A8892">
        <v>8890</v>
      </c>
      <c r="B8892">
        <v>2.5038027966793601E-2</v>
      </c>
      <c r="C8892">
        <v>16.569722448549001</v>
      </c>
      <c r="D8892">
        <v>1.71884716168013</v>
      </c>
      <c r="E8892">
        <v>-8.1489052383785496E-2</v>
      </c>
      <c r="F8892">
        <v>14.130317134502301</v>
      </c>
      <c r="G8892">
        <v>1.4445431378334901</v>
      </c>
      <c r="H8892">
        <v>6.5084904207676E-2</v>
      </c>
      <c r="I8892">
        <v>37.737947076703499</v>
      </c>
      <c r="J8892">
        <v>3.9486899172781502</v>
      </c>
      <c r="K8892">
        <v>4.9869963554229103E-2</v>
      </c>
      <c r="L8892">
        <v>7.5261223162217403</v>
      </c>
      <c r="M8892">
        <v>0.71977963156130098</v>
      </c>
      <c r="N8892">
        <v>4.2518457752489802E-2</v>
      </c>
      <c r="O8892">
        <v>189.373075440355</v>
      </c>
      <c r="P8892">
        <v>14.7669070936191</v>
      </c>
      <c r="Q8892">
        <v>-2.7224728024299101E-2</v>
      </c>
      <c r="R8892">
        <v>53.639615953330299</v>
      </c>
      <c r="S8892">
        <v>4.4671233281189799</v>
      </c>
      <c r="T8892" s="8">
        <f t="shared" si="832"/>
        <v>2706.5890270091154</v>
      </c>
      <c r="U8892" s="9">
        <f t="shared" si="833"/>
        <v>174.66902700911533</v>
      </c>
      <c r="V8892" s="9" t="b">
        <f t="shared" si="834"/>
        <v>0</v>
      </c>
      <c r="W8892" s="10" t="b">
        <f t="shared" si="831"/>
        <v>0</v>
      </c>
      <c r="X8892" s="49">
        <f t="shared" si="835"/>
        <v>1</v>
      </c>
      <c r="Y8892" s="49">
        <f t="shared" si="836"/>
        <v>0</v>
      </c>
      <c r="AG8892">
        <v>1.71884716168013</v>
      </c>
      <c r="AH8892">
        <v>1.4445431378334901</v>
      </c>
      <c r="AI8892">
        <v>3.9486899172781502</v>
      </c>
      <c r="AJ8892">
        <v>0.71977963156130098</v>
      </c>
      <c r="AK8892">
        <v>14.7669070936191</v>
      </c>
      <c r="AL8892">
        <v>4.4671233281189799</v>
      </c>
    </row>
    <row r="8893" spans="1:38">
      <c r="A8893">
        <v>8891</v>
      </c>
      <c r="B8893">
        <v>-1.0390592676222001E-2</v>
      </c>
      <c r="C8893">
        <v>15.992957361247401</v>
      </c>
      <c r="D8893">
        <v>1.6129122477503499</v>
      </c>
      <c r="E8893">
        <v>2.3820311451556699E-2</v>
      </c>
      <c r="F8893">
        <v>15.6995492905715</v>
      </c>
      <c r="G8893">
        <v>1.33812145650272</v>
      </c>
      <c r="H8893">
        <v>-1.8661662956915799E-2</v>
      </c>
      <c r="I8893">
        <v>34.706242670205498</v>
      </c>
      <c r="J8893">
        <v>3.0276715543661199</v>
      </c>
      <c r="K8893">
        <v>-6.3398674870237398E-2</v>
      </c>
      <c r="L8893">
        <v>6.72015558033294</v>
      </c>
      <c r="M8893">
        <v>0.64026775810394698</v>
      </c>
      <c r="N8893">
        <v>2.3615159920493001E-2</v>
      </c>
      <c r="O8893">
        <v>185.82692238396001</v>
      </c>
      <c r="P8893">
        <v>13.150265087033899</v>
      </c>
      <c r="Q8893">
        <v>7.2181548412108998E-2</v>
      </c>
      <c r="R8893">
        <v>59.245757561701097</v>
      </c>
      <c r="S8893">
        <v>6.2073778050320101</v>
      </c>
      <c r="T8893" s="8">
        <f t="shared" si="832"/>
        <v>2597.6615908789045</v>
      </c>
      <c r="U8893" s="9">
        <f t="shared" si="833"/>
        <v>65.74159087890439</v>
      </c>
      <c r="V8893" s="9" t="b">
        <f t="shared" si="834"/>
        <v>0</v>
      </c>
      <c r="W8893" s="10" t="b">
        <f t="shared" si="831"/>
        <v>0</v>
      </c>
      <c r="X8893" s="49">
        <f t="shared" si="835"/>
        <v>1</v>
      </c>
      <c r="Y8893" s="49">
        <f t="shared" si="836"/>
        <v>0</v>
      </c>
      <c r="AG8893">
        <v>1.6129122477503499</v>
      </c>
      <c r="AH8893">
        <v>1.33812145650272</v>
      </c>
      <c r="AI8893">
        <v>3.0276715543661199</v>
      </c>
      <c r="AJ8893">
        <v>0.64026775810394698</v>
      </c>
      <c r="AK8893">
        <v>13.150265087033899</v>
      </c>
      <c r="AL8893">
        <v>6.2073778050320101</v>
      </c>
    </row>
    <row r="8894" spans="1:38">
      <c r="A8894">
        <v>8892</v>
      </c>
      <c r="B8894">
        <v>-5.24794023837903E-2</v>
      </c>
      <c r="C8894">
        <v>15.3338016647707</v>
      </c>
      <c r="D8894">
        <v>1.6531122190071399</v>
      </c>
      <c r="E8894">
        <v>-1.3315686944374301E-3</v>
      </c>
      <c r="F8894">
        <v>15.3096006365053</v>
      </c>
      <c r="G8894">
        <v>1.24571870668167</v>
      </c>
      <c r="H8894">
        <v>-5.3351214257590297E-2</v>
      </c>
      <c r="I8894">
        <v>33.5229414385906</v>
      </c>
      <c r="J8894">
        <v>3.1654596609579402</v>
      </c>
      <c r="K8894">
        <v>-2.7269362147148601E-2</v>
      </c>
      <c r="L8894">
        <v>6.9673894855368701</v>
      </c>
      <c r="M8894">
        <v>0.59175942562270101</v>
      </c>
      <c r="N8894">
        <v>-4.92202785658842E-2</v>
      </c>
      <c r="O8894">
        <v>172.77329078424799</v>
      </c>
      <c r="P8894">
        <v>12.5643081334788</v>
      </c>
      <c r="Q8894">
        <v>-0.132585842400406</v>
      </c>
      <c r="R8894">
        <v>48.275625454489102</v>
      </c>
      <c r="S8894">
        <v>6.7568897148341396</v>
      </c>
      <c r="T8894" s="8">
        <f t="shared" si="832"/>
        <v>2597.7247860582388</v>
      </c>
      <c r="U8894" s="9">
        <f t="shared" si="833"/>
        <v>65.804786058238733</v>
      </c>
      <c r="V8894" s="9" t="b">
        <f t="shared" si="834"/>
        <v>0</v>
      </c>
      <c r="W8894" s="10" t="b">
        <f t="shared" si="831"/>
        <v>0</v>
      </c>
      <c r="X8894" s="49">
        <f t="shared" si="835"/>
        <v>1</v>
      </c>
      <c r="Y8894" s="49">
        <f t="shared" si="836"/>
        <v>0</v>
      </c>
      <c r="AG8894">
        <v>1.6531122190071399</v>
      </c>
      <c r="AH8894">
        <v>1.24571870668167</v>
      </c>
      <c r="AI8894">
        <v>3.1654596609579402</v>
      </c>
      <c r="AJ8894">
        <v>0.59175942562270101</v>
      </c>
      <c r="AK8894">
        <v>12.5643081334788</v>
      </c>
      <c r="AL8894">
        <v>6.7568897148341396</v>
      </c>
    </row>
    <row r="8895" spans="1:38">
      <c r="A8895">
        <v>8893</v>
      </c>
      <c r="B8895">
        <v>3.73559540295599E-2</v>
      </c>
      <c r="C8895">
        <v>16.775089314779201</v>
      </c>
      <c r="D8895">
        <v>1.78631681835692</v>
      </c>
      <c r="E8895">
        <v>3.4739207737194001E-2</v>
      </c>
      <c r="F8895">
        <v>15.8719103246977</v>
      </c>
      <c r="G8895">
        <v>1.3982928675053401</v>
      </c>
      <c r="H8895">
        <v>-3.6465415377575201E-2</v>
      </c>
      <c r="I8895">
        <v>34.093809301306202</v>
      </c>
      <c r="J8895">
        <v>3.06448205532174</v>
      </c>
      <c r="K8895">
        <v>1.7943564754750899E-2</v>
      </c>
      <c r="L8895">
        <v>7.2896355069745802</v>
      </c>
      <c r="M8895">
        <v>0.62622787463131402</v>
      </c>
      <c r="N8895">
        <v>3.8029603675622803E-2</v>
      </c>
      <c r="O8895">
        <v>188.52491240286301</v>
      </c>
      <c r="P8895">
        <v>14.3489074416487</v>
      </c>
      <c r="Q8895">
        <v>-0.10891940838905401</v>
      </c>
      <c r="R8895">
        <v>49.431764237488999</v>
      </c>
      <c r="S8895">
        <v>5.9691818629314</v>
      </c>
      <c r="T8895" s="8">
        <f t="shared" si="832"/>
        <v>2719.3408920395414</v>
      </c>
      <c r="U8895" s="9">
        <f t="shared" si="833"/>
        <v>187.42089203954129</v>
      </c>
      <c r="V8895" s="9" t="b">
        <f t="shared" si="834"/>
        <v>0</v>
      </c>
      <c r="W8895" s="10" t="b">
        <f t="shared" si="831"/>
        <v>0</v>
      </c>
      <c r="X8895" s="49">
        <f t="shared" si="835"/>
        <v>1</v>
      </c>
      <c r="Y8895" s="49">
        <f t="shared" si="836"/>
        <v>0</v>
      </c>
      <c r="AG8895">
        <v>1.78631681835692</v>
      </c>
      <c r="AH8895">
        <v>1.3982928675053401</v>
      </c>
      <c r="AI8895">
        <v>3.06448205532174</v>
      </c>
      <c r="AJ8895">
        <v>0.62622787463131402</v>
      </c>
      <c r="AK8895">
        <v>14.3489074416487</v>
      </c>
      <c r="AL8895">
        <v>5.9691818629314</v>
      </c>
    </row>
    <row r="8896" spans="1:38">
      <c r="A8896">
        <v>8894</v>
      </c>
      <c r="B8896">
        <v>1.5901934947610701E-2</v>
      </c>
      <c r="C8896">
        <v>16.419029344238201</v>
      </c>
      <c r="D8896">
        <v>1.67565702624381</v>
      </c>
      <c r="E8896">
        <v>7.1443093573789598E-2</v>
      </c>
      <c r="F8896">
        <v>16.4652942425387</v>
      </c>
      <c r="G8896">
        <v>1.7084025577092099</v>
      </c>
      <c r="H8896">
        <v>-6.12342961568818E-2</v>
      </c>
      <c r="I8896">
        <v>33.259716221827802</v>
      </c>
      <c r="J8896">
        <v>3.2412025494538299</v>
      </c>
      <c r="K8896">
        <v>4.6941204266406902E-3</v>
      </c>
      <c r="L8896">
        <v>7.1936889102951502</v>
      </c>
      <c r="M8896">
        <v>0.60619442380155197</v>
      </c>
      <c r="N8896">
        <v>-1.6611253221646E-2</v>
      </c>
      <c r="O8896">
        <v>178.50012518690801</v>
      </c>
      <c r="P8896">
        <v>11.690514648910099</v>
      </c>
      <c r="Q8896">
        <v>-6.4363889815703207E-2</v>
      </c>
      <c r="R8896">
        <v>51.684024861546298</v>
      </c>
      <c r="S8896">
        <v>4.8738737171632698</v>
      </c>
      <c r="T8896" s="8">
        <f t="shared" si="832"/>
        <v>2379.584492328177</v>
      </c>
      <c r="U8896" s="9">
        <f t="shared" si="833"/>
        <v>-152.33550767182305</v>
      </c>
      <c r="V8896" s="9" t="b">
        <f t="shared" si="834"/>
        <v>0</v>
      </c>
      <c r="W8896" s="10" t="b">
        <f t="shared" si="831"/>
        <v>0</v>
      </c>
      <c r="X8896" s="49">
        <f t="shared" si="835"/>
        <v>0</v>
      </c>
      <c r="Y8896" s="49">
        <f t="shared" si="836"/>
        <v>1</v>
      </c>
      <c r="AG8896">
        <v>1.67565702624381</v>
      </c>
      <c r="AH8896">
        <v>1.7084025577092099</v>
      </c>
      <c r="AI8896">
        <v>3.2412025494538299</v>
      </c>
      <c r="AJ8896">
        <v>0.60619442380155197</v>
      </c>
      <c r="AK8896">
        <v>11.690514648910099</v>
      </c>
      <c r="AL8896">
        <v>4.8738737171632698</v>
      </c>
    </row>
    <row r="8897" spans="1:38">
      <c r="A8897">
        <v>8895</v>
      </c>
      <c r="B8897">
        <v>2.8370348644559298E-2</v>
      </c>
      <c r="C8897">
        <v>16.6250301776541</v>
      </c>
      <c r="D8897">
        <v>1.73773830098676</v>
      </c>
      <c r="E8897">
        <v>5.0596867611883901E-2</v>
      </c>
      <c r="F8897">
        <v>16.125607888705002</v>
      </c>
      <c r="G8897">
        <v>1.5175323515849799</v>
      </c>
      <c r="H8897">
        <v>4.4468698853601801E-2</v>
      </c>
      <c r="I8897">
        <v>36.967898820758599</v>
      </c>
      <c r="J8897">
        <v>3.5573577201850899</v>
      </c>
      <c r="K8897">
        <v>-7.6024012526561997E-3</v>
      </c>
      <c r="L8897">
        <v>7.1057731951718601</v>
      </c>
      <c r="M8897">
        <v>0.59271906290388998</v>
      </c>
      <c r="N8897">
        <v>5.1658664020306699E-3</v>
      </c>
      <c r="O8897">
        <v>182.429978905659</v>
      </c>
      <c r="P8897">
        <v>12.138165138235401</v>
      </c>
      <c r="Q8897">
        <v>5.2050779759817197E-3</v>
      </c>
      <c r="R8897">
        <v>55.407651873810899</v>
      </c>
      <c r="S8897">
        <v>4.59197989241442</v>
      </c>
      <c r="T8897" s="8">
        <f t="shared" si="832"/>
        <v>2413.5492466310538</v>
      </c>
      <c r="U8897" s="9">
        <f t="shared" si="833"/>
        <v>-118.37075336894623</v>
      </c>
      <c r="V8897" s="9" t="b">
        <f t="shared" si="834"/>
        <v>0</v>
      </c>
      <c r="W8897" s="10" t="b">
        <f t="shared" si="831"/>
        <v>0</v>
      </c>
      <c r="X8897" s="49">
        <f t="shared" si="835"/>
        <v>0</v>
      </c>
      <c r="Y8897" s="49">
        <f t="shared" si="836"/>
        <v>1</v>
      </c>
      <c r="AG8897">
        <v>1.73773830098676</v>
      </c>
      <c r="AH8897">
        <v>1.5175323515849799</v>
      </c>
      <c r="AI8897">
        <v>3.5573577201850899</v>
      </c>
      <c r="AJ8897">
        <v>0.59271906290388998</v>
      </c>
      <c r="AK8897">
        <v>12.138165138235401</v>
      </c>
      <c r="AL8897">
        <v>4.59197989241442</v>
      </c>
    </row>
    <row r="8898" spans="1:38">
      <c r="A8898">
        <v>8896</v>
      </c>
      <c r="B8898">
        <v>-8.6427267933086895E-3</v>
      </c>
      <c r="C8898">
        <v>16.0209353495488</v>
      </c>
      <c r="D8898">
        <v>1.6122415442971501</v>
      </c>
      <c r="E8898">
        <v>3.0350751455023501E-3</v>
      </c>
      <c r="F8898">
        <v>15.3765983810038</v>
      </c>
      <c r="G8898">
        <v>1.25857311276686</v>
      </c>
      <c r="H8898">
        <v>-4.0558962638615498E-2</v>
      </c>
      <c r="I8898">
        <v>33.954529949420603</v>
      </c>
      <c r="J8898">
        <v>3.0832683435341899</v>
      </c>
      <c r="K8898">
        <v>4.3557921437913797E-3</v>
      </c>
      <c r="L8898">
        <v>7.19125549354884</v>
      </c>
      <c r="M8898">
        <v>0.60537132365806601</v>
      </c>
      <c r="N8898">
        <v>-4.8031782854712303E-2</v>
      </c>
      <c r="O8898">
        <v>172.97875317074801</v>
      </c>
      <c r="P8898">
        <v>12.508339057735499</v>
      </c>
      <c r="Q8898">
        <v>-0.103125083581559</v>
      </c>
      <c r="R8898">
        <v>49.719019356322796</v>
      </c>
      <c r="S8898">
        <v>5.7987343765890502</v>
      </c>
      <c r="T8898" s="8">
        <f t="shared" si="832"/>
        <v>2486.652775858081</v>
      </c>
      <c r="U8898" s="9">
        <f t="shared" si="833"/>
        <v>-45.267224141919087</v>
      </c>
      <c r="V8898" s="9" t="b">
        <f t="shared" si="834"/>
        <v>0</v>
      </c>
      <c r="W8898" s="10" t="b">
        <f t="shared" si="831"/>
        <v>0</v>
      </c>
      <c r="X8898" s="49">
        <f t="shared" si="835"/>
        <v>0</v>
      </c>
      <c r="Y8898" s="49">
        <f t="shared" si="836"/>
        <v>1</v>
      </c>
      <c r="AG8898">
        <v>1.6122415442971501</v>
      </c>
      <c r="AH8898">
        <v>1.25857311276686</v>
      </c>
      <c r="AI8898">
        <v>3.0832683435341899</v>
      </c>
      <c r="AJ8898">
        <v>0.60537132365806601</v>
      </c>
      <c r="AK8898">
        <v>12.508339057735499</v>
      </c>
      <c r="AL8898">
        <v>5.7987343765890502</v>
      </c>
    </row>
    <row r="8899" spans="1:38">
      <c r="A8899">
        <v>8897</v>
      </c>
      <c r="B8899">
        <v>-2.1698034220794401E-3</v>
      </c>
      <c r="C8899">
        <v>16.1249739902191</v>
      </c>
      <c r="D8899">
        <v>1.6256751873042601</v>
      </c>
      <c r="E8899">
        <v>3.9554564650715199E-3</v>
      </c>
      <c r="F8899">
        <v>15.390757229682601</v>
      </c>
      <c r="G8899">
        <v>1.26005666418194</v>
      </c>
      <c r="H8899">
        <v>-1.1267045018029801E-3</v>
      </c>
      <c r="I8899">
        <v>35.320182164495797</v>
      </c>
      <c r="J8899">
        <v>3.0676960918032701</v>
      </c>
      <c r="K8899">
        <v>3.9990835035853503E-2</v>
      </c>
      <c r="L8899">
        <v>7.45213684433753</v>
      </c>
      <c r="M8899">
        <v>0.684850308428683</v>
      </c>
      <c r="N8899">
        <v>1.49325187412212E-2</v>
      </c>
      <c r="O8899">
        <v>184.22043825058699</v>
      </c>
      <c r="P8899">
        <v>12.5907468718686</v>
      </c>
      <c r="Q8899">
        <v>3.5699382463939999E-2</v>
      </c>
      <c r="R8899">
        <v>57.1232954128605</v>
      </c>
      <c r="S8899">
        <v>5.0939460497556501</v>
      </c>
      <c r="T8899" s="8">
        <f t="shared" si="832"/>
        <v>2432.2971173342403</v>
      </c>
      <c r="U8899" s="9">
        <f t="shared" si="833"/>
        <v>-99.622882665759789</v>
      </c>
      <c r="V8899" s="9" t="b">
        <f t="shared" si="834"/>
        <v>0</v>
      </c>
      <c r="W8899" s="10" t="b">
        <f t="shared" ref="W8899:W8962" si="837">U8899&lt;-$AB$7</f>
        <v>0</v>
      </c>
      <c r="X8899" s="49">
        <f t="shared" si="835"/>
        <v>0</v>
      </c>
      <c r="Y8899" s="49">
        <f t="shared" si="836"/>
        <v>1</v>
      </c>
      <c r="AG8899">
        <v>1.6256751873042601</v>
      </c>
      <c r="AH8899">
        <v>1.26005666418194</v>
      </c>
      <c r="AI8899">
        <v>3.0676960918032701</v>
      </c>
      <c r="AJ8899">
        <v>0.684850308428683</v>
      </c>
      <c r="AK8899">
        <v>12.5907468718686</v>
      </c>
      <c r="AL8899">
        <v>5.0939460497556501</v>
      </c>
    </row>
    <row r="8900" spans="1:38">
      <c r="A8900">
        <v>8898</v>
      </c>
      <c r="B8900">
        <v>6.2356243991546302E-2</v>
      </c>
      <c r="C8900">
        <v>17.199757709866098</v>
      </c>
      <c r="D8900">
        <v>1.9682870487423001</v>
      </c>
      <c r="E8900">
        <v>7.7362777468312105E-2</v>
      </c>
      <c r="F8900">
        <v>16.563052643624999</v>
      </c>
      <c r="G8900">
        <v>1.77075497971657</v>
      </c>
      <c r="H8900">
        <v>3.2059827728487499E-2</v>
      </c>
      <c r="I8900">
        <v>36.512003352468597</v>
      </c>
      <c r="J8900">
        <v>3.37205121030948</v>
      </c>
      <c r="K8900">
        <v>1.3447142620376599E-3</v>
      </c>
      <c r="L8900">
        <v>7.1696346305769403</v>
      </c>
      <c r="M8900">
        <v>0.601821040645659</v>
      </c>
      <c r="N8900">
        <v>4.9681795768724397E-2</v>
      </c>
      <c r="O8900">
        <v>190.73448910246901</v>
      </c>
      <c r="P8900">
        <v>15.5454861185544</v>
      </c>
      <c r="Q8900">
        <v>-2.7418118699745898E-2</v>
      </c>
      <c r="R8900">
        <v>53.629243554765303</v>
      </c>
      <c r="S8900">
        <v>4.4654465940345203</v>
      </c>
      <c r="T8900" s="8">
        <f t="shared" ref="T8900:T8963" si="838">(D8900+G8900+J8900+M8900+P8900+S8900)*100</f>
        <v>2772.3846992002927</v>
      </c>
      <c r="U8900" s="9">
        <f t="shared" ref="U8900:U8963" si="839">T8900-$AA$3</f>
        <v>240.46469920029267</v>
      </c>
      <c r="V8900" s="9" t="b">
        <f t="shared" ref="V8900:V8963" si="840">U8900&lt;-$AB$5</f>
        <v>0</v>
      </c>
      <c r="W8900" s="10" t="b">
        <f t="shared" si="837"/>
        <v>0</v>
      </c>
      <c r="X8900" s="49">
        <f t="shared" ref="X8900:X8963" si="841">(U8900&gt;0)*1</f>
        <v>1</v>
      </c>
      <c r="Y8900" s="49">
        <f t="shared" ref="Y8900:Y8963" si="842">(U8900&lt;0)*1</f>
        <v>0</v>
      </c>
      <c r="AG8900">
        <v>1.9682870487423001</v>
      </c>
      <c r="AH8900">
        <v>1.77075497971657</v>
      </c>
      <c r="AI8900">
        <v>3.37205121030948</v>
      </c>
      <c r="AJ8900">
        <v>0.601821040645659</v>
      </c>
      <c r="AK8900">
        <v>15.5454861185544</v>
      </c>
      <c r="AL8900">
        <v>4.4654465940345203</v>
      </c>
    </row>
    <row r="8901" spans="1:38">
      <c r="A8901">
        <v>8899</v>
      </c>
      <c r="B8901">
        <v>5.43339588317912E-2</v>
      </c>
      <c r="C8901">
        <v>17.0623283347023</v>
      </c>
      <c r="D8901">
        <v>1.9046310944360401</v>
      </c>
      <c r="E8901">
        <v>2.1745370919148001E-2</v>
      </c>
      <c r="F8901">
        <v>15.667007432293699</v>
      </c>
      <c r="G8901">
        <v>1.3283719874714299</v>
      </c>
      <c r="H8901">
        <v>1.7366619857141899E-2</v>
      </c>
      <c r="I8901">
        <v>35.979446959419398</v>
      </c>
      <c r="J8901">
        <v>3.1998674219618102</v>
      </c>
      <c r="K8901">
        <v>4.1774093069774903E-3</v>
      </c>
      <c r="L8901">
        <v>7.1899728114012902</v>
      </c>
      <c r="M8901">
        <v>0.604419518758053</v>
      </c>
      <c r="N8901">
        <v>3.6814353326387099E-2</v>
      </c>
      <c r="O8901">
        <v>188.29594659079601</v>
      </c>
      <c r="P8901">
        <v>14.239064341342599</v>
      </c>
      <c r="Q8901">
        <v>8.8993698345058006E-2</v>
      </c>
      <c r="R8901">
        <v>60.250226099376</v>
      </c>
      <c r="S8901">
        <v>6.88232131512805</v>
      </c>
      <c r="T8901" s="8">
        <f t="shared" si="838"/>
        <v>2815.8675679097983</v>
      </c>
      <c r="U8901" s="9">
        <f t="shared" si="839"/>
        <v>283.94756790979818</v>
      </c>
      <c r="V8901" s="9" t="b">
        <f t="shared" si="840"/>
        <v>0</v>
      </c>
      <c r="W8901" s="10" t="b">
        <f t="shared" si="837"/>
        <v>0</v>
      </c>
      <c r="X8901" s="49">
        <f t="shared" si="841"/>
        <v>1</v>
      </c>
      <c r="Y8901" s="49">
        <f t="shared" si="842"/>
        <v>0</v>
      </c>
      <c r="AG8901">
        <v>1.9046310944360401</v>
      </c>
      <c r="AH8901">
        <v>1.3283719874714299</v>
      </c>
      <c r="AI8901">
        <v>3.1998674219618102</v>
      </c>
      <c r="AJ8901">
        <v>0.604419518758053</v>
      </c>
      <c r="AK8901">
        <v>14.239064341342599</v>
      </c>
      <c r="AL8901">
        <v>6.88232131512805</v>
      </c>
    </row>
    <row r="8902" spans="1:38">
      <c r="A8902">
        <v>8900</v>
      </c>
      <c r="B8902">
        <v>-5.1430295574833002E-2</v>
      </c>
      <c r="C8902">
        <v>15.3498969018396</v>
      </c>
      <c r="D8902">
        <v>1.6503028844346701</v>
      </c>
      <c r="E8902">
        <v>-7.6648765475343704E-3</v>
      </c>
      <c r="F8902">
        <v>15.2129466154738</v>
      </c>
      <c r="G8902">
        <v>1.23456478607105</v>
      </c>
      <c r="H8902">
        <v>1.9317247199981801E-2</v>
      </c>
      <c r="I8902">
        <v>36.049697946912097</v>
      </c>
      <c r="J8902">
        <v>3.2205331188178801</v>
      </c>
      <c r="K8902">
        <v>-5.1911657421037399E-2</v>
      </c>
      <c r="L8902">
        <v>6.7977951948282502</v>
      </c>
      <c r="M8902">
        <v>0.61714982329044099</v>
      </c>
      <c r="N8902">
        <v>-3.8584154495016898E-2</v>
      </c>
      <c r="O8902">
        <v>174.62073635499499</v>
      </c>
      <c r="P8902">
        <v>12.067285031020599</v>
      </c>
      <c r="Q8902">
        <v>1.79108349182967E-2</v>
      </c>
      <c r="R8902">
        <v>56.116139435367998</v>
      </c>
      <c r="S8902">
        <v>4.7513121830281104</v>
      </c>
      <c r="T8902" s="8">
        <f t="shared" si="838"/>
        <v>2354.114782666275</v>
      </c>
      <c r="U8902" s="9">
        <f t="shared" si="839"/>
        <v>-177.80521733372507</v>
      </c>
      <c r="V8902" s="9" t="b">
        <f t="shared" si="840"/>
        <v>0</v>
      </c>
      <c r="W8902" s="10" t="b">
        <f t="shared" si="837"/>
        <v>0</v>
      </c>
      <c r="X8902" s="49">
        <f t="shared" si="841"/>
        <v>0</v>
      </c>
      <c r="Y8902" s="49">
        <f t="shared" si="842"/>
        <v>1</v>
      </c>
      <c r="AG8902">
        <v>1.6503028844346701</v>
      </c>
      <c r="AH8902">
        <v>1.23456478607105</v>
      </c>
      <c r="AI8902">
        <v>3.2205331188178801</v>
      </c>
      <c r="AJ8902">
        <v>0.61714982329044099</v>
      </c>
      <c r="AK8902">
        <v>12.067285031020599</v>
      </c>
      <c r="AL8902">
        <v>4.7513121830281104</v>
      </c>
    </row>
    <row r="8903" spans="1:38">
      <c r="A8903">
        <v>8901</v>
      </c>
      <c r="B8903">
        <v>3.1522702642756001E-2</v>
      </c>
      <c r="C8903">
        <v>16.677520849125699</v>
      </c>
      <c r="D8903">
        <v>1.7541709356208499</v>
      </c>
      <c r="E8903">
        <v>8.1159802073258597E-2</v>
      </c>
      <c r="F8903">
        <v>16.626062511351801</v>
      </c>
      <c r="G8903">
        <v>1.8144332809917501</v>
      </c>
      <c r="H8903">
        <v>4.1502648974262799E-2</v>
      </c>
      <c r="I8903">
        <v>36.858412639925199</v>
      </c>
      <c r="J8903">
        <v>3.5086818276543101</v>
      </c>
      <c r="K8903">
        <v>4.6957713136481297E-2</v>
      </c>
      <c r="L8903">
        <v>7.5042362476867597</v>
      </c>
      <c r="M8903">
        <v>0.70873527006482295</v>
      </c>
      <c r="N8903">
        <v>-3.8339285424924902E-2</v>
      </c>
      <c r="O8903">
        <v>174.66350080795701</v>
      </c>
      <c r="P8903">
        <v>12.0550023776666</v>
      </c>
      <c r="Q8903">
        <v>4.6591347570438001E-2</v>
      </c>
      <c r="R8903">
        <v>57.7488810973094</v>
      </c>
      <c r="S8903">
        <v>5.3807741197604297</v>
      </c>
      <c r="T8903" s="8">
        <f t="shared" si="838"/>
        <v>2522.1797811758761</v>
      </c>
      <c r="U8903" s="9">
        <f t="shared" si="839"/>
        <v>-9.7402188241239855</v>
      </c>
      <c r="V8903" s="9" t="b">
        <f t="shared" si="840"/>
        <v>0</v>
      </c>
      <c r="W8903" s="10" t="b">
        <f t="shared" si="837"/>
        <v>0</v>
      </c>
      <c r="X8903" s="49">
        <f t="shared" si="841"/>
        <v>0</v>
      </c>
      <c r="Y8903" s="49">
        <f t="shared" si="842"/>
        <v>1</v>
      </c>
      <c r="AG8903">
        <v>1.7541709356208499</v>
      </c>
      <c r="AH8903">
        <v>1.8144332809917501</v>
      </c>
      <c r="AI8903">
        <v>3.5086818276543101</v>
      </c>
      <c r="AJ8903">
        <v>0.70873527006482295</v>
      </c>
      <c r="AK8903">
        <v>12.0550023776666</v>
      </c>
      <c r="AL8903">
        <v>5.3807741197604297</v>
      </c>
    </row>
    <row r="8904" spans="1:38">
      <c r="A8904">
        <v>8902</v>
      </c>
      <c r="B8904">
        <v>-1.03452697331201E-2</v>
      </c>
      <c r="C8904">
        <v>15.9936822255703</v>
      </c>
      <c r="D8904">
        <v>1.61343288183791</v>
      </c>
      <c r="E8904">
        <v>-1.0527295295177E-2</v>
      </c>
      <c r="F8904">
        <v>15.169463055643201</v>
      </c>
      <c r="G8904">
        <v>1.2336495083401999</v>
      </c>
      <c r="H8904">
        <v>-4.1888315441905903E-2</v>
      </c>
      <c r="I8904">
        <v>33.909422388422001</v>
      </c>
      <c r="J8904">
        <v>3.0884301489144401</v>
      </c>
      <c r="K8904">
        <v>-5.2164927251426199E-2</v>
      </c>
      <c r="L8904">
        <v>6.7960737363981796</v>
      </c>
      <c r="M8904">
        <v>0.617479971153296</v>
      </c>
      <c r="N8904">
        <v>-7.75722289416281E-3</v>
      </c>
      <c r="O8904">
        <v>180.08758806038799</v>
      </c>
      <c r="P8904">
        <v>11.763996789703601</v>
      </c>
      <c r="Q8904">
        <v>-9.8179410398836296E-3</v>
      </c>
      <c r="R8904">
        <v>54.581482979777597</v>
      </c>
      <c r="S8904">
        <v>4.4783615743853398</v>
      </c>
      <c r="T8904" s="8">
        <f t="shared" si="838"/>
        <v>2279.5350874334786</v>
      </c>
      <c r="U8904" s="9">
        <f t="shared" si="839"/>
        <v>-252.38491256652151</v>
      </c>
      <c r="V8904" s="9" t="b">
        <f t="shared" si="840"/>
        <v>1</v>
      </c>
      <c r="W8904" s="10" t="b">
        <f t="shared" si="837"/>
        <v>1</v>
      </c>
      <c r="X8904" s="49">
        <f t="shared" si="841"/>
        <v>0</v>
      </c>
      <c r="Y8904" s="49">
        <f t="shared" si="842"/>
        <v>1</v>
      </c>
      <c r="AG8904">
        <v>1.61343288183791</v>
      </c>
      <c r="AH8904">
        <v>1.2336495083401999</v>
      </c>
      <c r="AI8904">
        <v>3.0884301489144401</v>
      </c>
      <c r="AJ8904">
        <v>0.617479971153296</v>
      </c>
      <c r="AK8904">
        <v>11.763996789703601</v>
      </c>
      <c r="AL8904">
        <v>4.4783615743853398</v>
      </c>
    </row>
    <row r="8905" spans="1:38">
      <c r="A8905">
        <v>8903</v>
      </c>
      <c r="B8905">
        <v>-1.0824996200481699E-3</v>
      </c>
      <c r="C8905">
        <v>16.142516270912399</v>
      </c>
      <c r="D8905">
        <v>1.6283116970749401</v>
      </c>
      <c r="E8905">
        <v>-8.8854445809287197E-2</v>
      </c>
      <c r="F8905">
        <v>14.026624128242799</v>
      </c>
      <c r="G8905">
        <v>1.4923177527651601</v>
      </c>
      <c r="H8905">
        <v>-1.59979832832968E-2</v>
      </c>
      <c r="I8905">
        <v>34.798812216430001</v>
      </c>
      <c r="J8905">
        <v>3.0300984193309102</v>
      </c>
      <c r="K8905">
        <v>-8.6176255350092101E-2</v>
      </c>
      <c r="L8905">
        <v>6.5688168043914796</v>
      </c>
      <c r="M8905">
        <v>0.70128479624617202</v>
      </c>
      <c r="N8905">
        <v>6.2644666290695003E-3</v>
      </c>
      <c r="O8905">
        <v>182.630506651649</v>
      </c>
      <c r="P8905">
        <v>12.179800327565699</v>
      </c>
      <c r="Q8905">
        <v>9.3486825850662703E-3</v>
      </c>
      <c r="R8905">
        <v>55.637715592864701</v>
      </c>
      <c r="S8905">
        <v>4.6359681502268701</v>
      </c>
      <c r="T8905" s="8">
        <f t="shared" si="838"/>
        <v>2366.778114320975</v>
      </c>
      <c r="U8905" s="9">
        <f t="shared" si="839"/>
        <v>-165.14188567902511</v>
      </c>
      <c r="V8905" s="9" t="b">
        <f t="shared" si="840"/>
        <v>0</v>
      </c>
      <c r="W8905" s="10" t="b">
        <f t="shared" si="837"/>
        <v>0</v>
      </c>
      <c r="X8905" s="49">
        <f t="shared" si="841"/>
        <v>0</v>
      </c>
      <c r="Y8905" s="49">
        <f t="shared" si="842"/>
        <v>1</v>
      </c>
      <c r="AG8905">
        <v>1.6283116970749401</v>
      </c>
      <c r="AH8905">
        <v>1.4923177527651601</v>
      </c>
      <c r="AI8905">
        <v>3.0300984193309102</v>
      </c>
      <c r="AJ8905">
        <v>0.70128479624617202</v>
      </c>
      <c r="AK8905">
        <v>12.179800327565699</v>
      </c>
      <c r="AL8905">
        <v>4.6359681502268701</v>
      </c>
    </row>
    <row r="8906" spans="1:38">
      <c r="A8906">
        <v>8904</v>
      </c>
      <c r="B8906">
        <v>3.2047478756096301E-2</v>
      </c>
      <c r="C8906">
        <v>16.686275110509801</v>
      </c>
      <c r="D8906">
        <v>1.75551351271905</v>
      </c>
      <c r="E8906">
        <v>6.9624728429475494E-2</v>
      </c>
      <c r="F8906">
        <v>16.435381529756398</v>
      </c>
      <c r="G8906">
        <v>1.6916889949946601</v>
      </c>
      <c r="H8906">
        <v>2.0323422000342602E-2</v>
      </c>
      <c r="I8906">
        <v>36.085988498804703</v>
      </c>
      <c r="J8906">
        <v>3.2317588351692099</v>
      </c>
      <c r="K8906">
        <v>-1.95982954828215E-2</v>
      </c>
      <c r="L8906">
        <v>7.0210423188864297</v>
      </c>
      <c r="M8906">
        <v>0.59034312672146305</v>
      </c>
      <c r="N8906">
        <v>-3.6425896376491998E-3</v>
      </c>
      <c r="O8906">
        <v>180.83010899238101</v>
      </c>
      <c r="P8906">
        <v>11.8375540699948</v>
      </c>
      <c r="Q8906">
        <v>-4.0319971543406304E-3</v>
      </c>
      <c r="R8906">
        <v>54.8982037582389</v>
      </c>
      <c r="S8906">
        <v>4.5051891440610596</v>
      </c>
      <c r="T8906" s="8">
        <f t="shared" si="838"/>
        <v>2361.2047683660244</v>
      </c>
      <c r="U8906" s="9">
        <f t="shared" si="839"/>
        <v>-170.71523163397569</v>
      </c>
      <c r="V8906" s="9" t="b">
        <f t="shared" si="840"/>
        <v>0</v>
      </c>
      <c r="W8906" s="10" t="b">
        <f t="shared" si="837"/>
        <v>0</v>
      </c>
      <c r="X8906" s="49">
        <f t="shared" si="841"/>
        <v>0</v>
      </c>
      <c r="Y8906" s="49">
        <f t="shared" si="842"/>
        <v>1</v>
      </c>
      <c r="AG8906">
        <v>1.75551351271905</v>
      </c>
      <c r="AH8906">
        <v>1.6916889949946601</v>
      </c>
      <c r="AI8906">
        <v>3.2317588351692099</v>
      </c>
      <c r="AJ8906">
        <v>0.59034312672146305</v>
      </c>
      <c r="AK8906">
        <v>11.8375540699948</v>
      </c>
      <c r="AL8906">
        <v>4.5051891440610596</v>
      </c>
    </row>
    <row r="8907" spans="1:38">
      <c r="A8907">
        <v>8905</v>
      </c>
      <c r="B8907">
        <v>3.6248628017105003E-2</v>
      </c>
      <c r="C8907">
        <v>16.7565241027878</v>
      </c>
      <c r="D8907">
        <v>1.78166149619543</v>
      </c>
      <c r="E8907">
        <v>-1.18514567851171E-2</v>
      </c>
      <c r="F8907">
        <v>15.149389530069699</v>
      </c>
      <c r="G8907">
        <v>1.2319746460371199</v>
      </c>
      <c r="H8907">
        <v>6.1820306694975397E-3</v>
      </c>
      <c r="I8907">
        <v>35.579273684454002</v>
      </c>
      <c r="J8907">
        <v>3.1150915681756599</v>
      </c>
      <c r="K8907">
        <v>-4.9054931570300803E-2</v>
      </c>
      <c r="L8907">
        <v>6.8172423965257103</v>
      </c>
      <c r="M8907">
        <v>0.61042897694361098</v>
      </c>
      <c r="N8907">
        <v>-1.0798240981670299E-2</v>
      </c>
      <c r="O8907">
        <v>179.540770310499</v>
      </c>
      <c r="P8907">
        <v>11.7386225258171</v>
      </c>
      <c r="Q8907">
        <v>0.106549940723372</v>
      </c>
      <c r="R8907">
        <v>61.317333461210701</v>
      </c>
      <c r="S8907">
        <v>7.6792908481165396</v>
      </c>
      <c r="T8907" s="8">
        <f t="shared" si="838"/>
        <v>2615.7070061285463</v>
      </c>
      <c r="U8907" s="9">
        <f t="shared" si="839"/>
        <v>83.787006128546182</v>
      </c>
      <c r="V8907" s="9" t="b">
        <f t="shared" si="840"/>
        <v>0</v>
      </c>
      <c r="W8907" s="10" t="b">
        <f t="shared" si="837"/>
        <v>0</v>
      </c>
      <c r="X8907" s="49">
        <f t="shared" si="841"/>
        <v>1</v>
      </c>
      <c r="Y8907" s="49">
        <f t="shared" si="842"/>
        <v>0</v>
      </c>
      <c r="AG8907">
        <v>1.78166149619543</v>
      </c>
      <c r="AH8907">
        <v>1.2319746460371199</v>
      </c>
      <c r="AI8907">
        <v>3.1150915681756599</v>
      </c>
      <c r="AJ8907">
        <v>0.61042897694361098</v>
      </c>
      <c r="AK8907">
        <v>11.7386225258171</v>
      </c>
      <c r="AL8907">
        <v>7.6792908481165396</v>
      </c>
    </row>
    <row r="8908" spans="1:38">
      <c r="A8908">
        <v>8906</v>
      </c>
      <c r="B8908">
        <v>-2.24461289794507E-2</v>
      </c>
      <c r="C8908">
        <v>15.801311202876899</v>
      </c>
      <c r="D8908">
        <v>1.6086154313632599</v>
      </c>
      <c r="E8908">
        <v>5.2277756487988297E-2</v>
      </c>
      <c r="F8908">
        <v>16.152736036939601</v>
      </c>
      <c r="G8908">
        <v>1.52917274307823</v>
      </c>
      <c r="H8908">
        <v>-2.9053469924812799E-3</v>
      </c>
      <c r="I8908">
        <v>35.257416023529203</v>
      </c>
      <c r="J8908">
        <v>3.0598581390475701</v>
      </c>
      <c r="K8908">
        <v>-2.4588329278846799E-2</v>
      </c>
      <c r="L8908">
        <v>6.9860943487262501</v>
      </c>
      <c r="M8908">
        <v>0.59024350058212205</v>
      </c>
      <c r="N8908">
        <v>-1.16513294456184E-2</v>
      </c>
      <c r="O8908">
        <v>179.38767146325401</v>
      </c>
      <c r="P8908">
        <v>11.7313594388739</v>
      </c>
      <c r="Q8908">
        <v>-2.66296431109601E-2</v>
      </c>
      <c r="R8908">
        <v>53.6715455790184</v>
      </c>
      <c r="S8908">
        <v>4.46525168636225</v>
      </c>
      <c r="T8908" s="8">
        <f t="shared" si="838"/>
        <v>2298.4500939307331</v>
      </c>
      <c r="U8908" s="9">
        <f t="shared" si="839"/>
        <v>-233.46990606926693</v>
      </c>
      <c r="V8908" s="9" t="b">
        <f t="shared" si="840"/>
        <v>1</v>
      </c>
      <c r="W8908" s="10" t="b">
        <f t="shared" si="837"/>
        <v>0</v>
      </c>
      <c r="X8908" s="49">
        <f t="shared" si="841"/>
        <v>0</v>
      </c>
      <c r="Y8908" s="49">
        <f t="shared" si="842"/>
        <v>1</v>
      </c>
      <c r="AG8908">
        <v>1.6086154313632599</v>
      </c>
      <c r="AH8908">
        <v>1.52917274307823</v>
      </c>
      <c r="AI8908">
        <v>3.0598581390475701</v>
      </c>
      <c r="AJ8908">
        <v>0.59024350058212205</v>
      </c>
      <c r="AK8908">
        <v>11.7313594388739</v>
      </c>
      <c r="AL8908">
        <v>4.46525168636225</v>
      </c>
    </row>
    <row r="8909" spans="1:38">
      <c r="A8909">
        <v>8907</v>
      </c>
      <c r="B8909">
        <v>3.1773741245208001E-2</v>
      </c>
      <c r="C8909">
        <v>16.681708076207801</v>
      </c>
      <c r="D8909">
        <v>1.75560647639759</v>
      </c>
      <c r="E8909">
        <v>-5.6706571969471903E-3</v>
      </c>
      <c r="F8909">
        <v>15.243314838378399</v>
      </c>
      <c r="G8909">
        <v>1.2366494571308699</v>
      </c>
      <c r="H8909">
        <v>6.49795386044697E-2</v>
      </c>
      <c r="I8909">
        <v>37.733971004620301</v>
      </c>
      <c r="J8909">
        <v>3.94462968486584</v>
      </c>
      <c r="K8909">
        <v>1.6204747540129402E-2</v>
      </c>
      <c r="L8909">
        <v>7.27697117693514</v>
      </c>
      <c r="M8909">
        <v>0.62368694601075303</v>
      </c>
      <c r="N8909">
        <v>5.2105120847827903E-2</v>
      </c>
      <c r="O8909">
        <v>191.19726127059201</v>
      </c>
      <c r="P8909">
        <v>15.8295907024055</v>
      </c>
      <c r="Q8909">
        <v>4.5352035284690704E-3</v>
      </c>
      <c r="R8909">
        <v>55.370548132435502</v>
      </c>
      <c r="S8909">
        <v>4.5855962077272903</v>
      </c>
      <c r="T8909" s="8">
        <f t="shared" si="838"/>
        <v>2797.5759474537845</v>
      </c>
      <c r="U8909" s="9">
        <f t="shared" si="839"/>
        <v>265.65594745378439</v>
      </c>
      <c r="V8909" s="9" t="b">
        <f t="shared" si="840"/>
        <v>0</v>
      </c>
      <c r="W8909" s="10" t="b">
        <f t="shared" si="837"/>
        <v>0</v>
      </c>
      <c r="X8909" s="49">
        <f t="shared" si="841"/>
        <v>1</v>
      </c>
      <c r="Y8909" s="49">
        <f t="shared" si="842"/>
        <v>0</v>
      </c>
      <c r="AG8909">
        <v>1.75560647639759</v>
      </c>
      <c r="AH8909">
        <v>1.2366494571308699</v>
      </c>
      <c r="AI8909">
        <v>3.94462968486584</v>
      </c>
      <c r="AJ8909">
        <v>0.62368694601075303</v>
      </c>
      <c r="AK8909">
        <v>15.8295907024055</v>
      </c>
      <c r="AL8909">
        <v>4.5855962077272903</v>
      </c>
    </row>
    <row r="8910" spans="1:38">
      <c r="A8910">
        <v>8908</v>
      </c>
      <c r="B8910">
        <v>2.99372914651603E-2</v>
      </c>
      <c r="C8910">
        <v>16.651101069797502</v>
      </c>
      <c r="D8910">
        <v>1.74583661144878</v>
      </c>
      <c r="E8910">
        <v>-1.2649364588872201E-2</v>
      </c>
      <c r="F8910">
        <v>15.1373065351405</v>
      </c>
      <c r="G8910">
        <v>1.23213132915501</v>
      </c>
      <c r="H8910">
        <v>-4.5796072883255703E-3</v>
      </c>
      <c r="I8910">
        <v>35.198435320049597</v>
      </c>
      <c r="J8910">
        <v>3.0509312189117601</v>
      </c>
      <c r="K8910">
        <v>2.1443455539249898E-2</v>
      </c>
      <c r="L8910">
        <v>7.3151931334700704</v>
      </c>
      <c r="M8910">
        <v>0.63369407423049795</v>
      </c>
      <c r="N8910">
        <v>-2.0415522163313202E-2</v>
      </c>
      <c r="O8910">
        <v>177.822352736337</v>
      </c>
      <c r="P8910">
        <v>11.688036103960201</v>
      </c>
      <c r="Q8910">
        <v>-1.39093593328453E-2</v>
      </c>
      <c r="R8910">
        <v>54.358623518379098</v>
      </c>
      <c r="S8910">
        <v>4.4722274653331198</v>
      </c>
      <c r="T8910" s="8">
        <f t="shared" si="838"/>
        <v>2282.2856803039367</v>
      </c>
      <c r="U8910" s="9">
        <f t="shared" si="839"/>
        <v>-249.63431969606336</v>
      </c>
      <c r="V8910" s="9" t="b">
        <f t="shared" si="840"/>
        <v>1</v>
      </c>
      <c r="W8910" s="10" t="b">
        <f t="shared" si="837"/>
        <v>1</v>
      </c>
      <c r="X8910" s="49">
        <f t="shared" si="841"/>
        <v>0</v>
      </c>
      <c r="Y8910" s="49">
        <f t="shared" si="842"/>
        <v>1</v>
      </c>
      <c r="AG8910">
        <v>1.74583661144878</v>
      </c>
      <c r="AH8910">
        <v>1.23213132915501</v>
      </c>
      <c r="AI8910">
        <v>3.0509312189117601</v>
      </c>
      <c r="AJ8910">
        <v>0.63369407423049795</v>
      </c>
      <c r="AK8910">
        <v>11.688036103960201</v>
      </c>
      <c r="AL8910">
        <v>4.4722274653331198</v>
      </c>
    </row>
    <row r="8911" spans="1:38">
      <c r="A8911">
        <v>8909</v>
      </c>
      <c r="B8911">
        <v>5.1574007316134499E-2</v>
      </c>
      <c r="C8911">
        <v>17.015302060723599</v>
      </c>
      <c r="D8911">
        <v>1.88259047769136</v>
      </c>
      <c r="E8911">
        <v>3.92955778938337E-2</v>
      </c>
      <c r="F8911">
        <v>15.944393628211399</v>
      </c>
      <c r="G8911">
        <v>1.4296068737669501</v>
      </c>
      <c r="H8911">
        <v>6.0571112343252402E-2</v>
      </c>
      <c r="I8911">
        <v>37.567989702878002</v>
      </c>
      <c r="J8911">
        <v>3.85162873553868</v>
      </c>
      <c r="K8911">
        <v>5.8131875687364998E-2</v>
      </c>
      <c r="L8911">
        <v>7.5885600498741796</v>
      </c>
      <c r="M8911">
        <v>0.75100921404531196</v>
      </c>
      <c r="N8911">
        <v>6.23280940091284E-2</v>
      </c>
      <c r="O8911">
        <v>193.16189080847201</v>
      </c>
      <c r="P8911">
        <v>17.065006604268699</v>
      </c>
      <c r="Q8911">
        <v>-1.5924873275040701E-2</v>
      </c>
      <c r="R8911">
        <v>54.249173291080403</v>
      </c>
      <c r="S8911">
        <v>4.4692552116712401</v>
      </c>
      <c r="T8911" s="8">
        <f t="shared" si="838"/>
        <v>2944.9097116982239</v>
      </c>
      <c r="U8911" s="9">
        <f t="shared" si="839"/>
        <v>412.9897116982238</v>
      </c>
      <c r="V8911" s="9" t="b">
        <f t="shared" si="840"/>
        <v>0</v>
      </c>
      <c r="W8911" s="10" t="b">
        <f t="shared" si="837"/>
        <v>0</v>
      </c>
      <c r="X8911" s="49">
        <f t="shared" si="841"/>
        <v>1</v>
      </c>
      <c r="Y8911" s="49">
        <f t="shared" si="842"/>
        <v>0</v>
      </c>
      <c r="AG8911">
        <v>1.88259047769136</v>
      </c>
      <c r="AH8911">
        <v>1.4296068737669501</v>
      </c>
      <c r="AI8911">
        <v>3.85162873553868</v>
      </c>
      <c r="AJ8911">
        <v>0.75100921404531196</v>
      </c>
      <c r="AK8911">
        <v>17.065006604268699</v>
      </c>
      <c r="AL8911">
        <v>4.4692552116712401</v>
      </c>
    </row>
    <row r="8912" spans="1:38">
      <c r="A8912">
        <v>8910</v>
      </c>
      <c r="B8912">
        <v>-8.7573127582407095E-2</v>
      </c>
      <c r="C8912">
        <v>14.8050142713901</v>
      </c>
      <c r="D8912">
        <v>1.81108998670979</v>
      </c>
      <c r="E8912">
        <v>-8.13853486130061E-3</v>
      </c>
      <c r="F8912">
        <v>15.2057425830921</v>
      </c>
      <c r="G8912">
        <v>1.2330940757843001</v>
      </c>
      <c r="H8912">
        <v>-2.2071396948758999E-4</v>
      </c>
      <c r="I8912">
        <v>35.352196415250702</v>
      </c>
      <c r="J8912">
        <v>3.0740792619702502</v>
      </c>
      <c r="K8912">
        <v>6.4952354548126798E-2</v>
      </c>
      <c r="L8912">
        <v>7.6404945711019998</v>
      </c>
      <c r="M8912">
        <v>0.78075077336970999</v>
      </c>
      <c r="N8912">
        <v>3.9499177908330303E-2</v>
      </c>
      <c r="O8912">
        <v>188.80216742987801</v>
      </c>
      <c r="P8912">
        <v>14.4849448690664</v>
      </c>
      <c r="Q8912">
        <v>-4.5440484340464202E-2</v>
      </c>
      <c r="R8912">
        <v>52.671375172116001</v>
      </c>
      <c r="S8912">
        <v>4.6006579956996001</v>
      </c>
      <c r="T8912" s="8">
        <f t="shared" si="838"/>
        <v>2598.4616962600048</v>
      </c>
      <c r="U8912" s="9">
        <f t="shared" si="839"/>
        <v>66.541696260004755</v>
      </c>
      <c r="V8912" s="9" t="b">
        <f t="shared" si="840"/>
        <v>0</v>
      </c>
      <c r="W8912" s="10" t="b">
        <f t="shared" si="837"/>
        <v>0</v>
      </c>
      <c r="X8912" s="49">
        <f t="shared" si="841"/>
        <v>1</v>
      </c>
      <c r="Y8912" s="49">
        <f t="shared" si="842"/>
        <v>0</v>
      </c>
      <c r="AG8912">
        <v>1.81108998670979</v>
      </c>
      <c r="AH8912">
        <v>1.2330940757843001</v>
      </c>
      <c r="AI8912">
        <v>3.0740792619702502</v>
      </c>
      <c r="AJ8912">
        <v>0.78075077336970999</v>
      </c>
      <c r="AK8912">
        <v>14.4849448690664</v>
      </c>
      <c r="AL8912">
        <v>4.6006579956996001</v>
      </c>
    </row>
    <row r="8913" spans="1:38">
      <c r="A8913">
        <v>8911</v>
      </c>
      <c r="B8913">
        <v>5.5068635781055697E-2</v>
      </c>
      <c r="C8913">
        <v>17.074868239856201</v>
      </c>
      <c r="D8913">
        <v>1.9092875673079599</v>
      </c>
      <c r="E8913">
        <v>2.9759234204926498E-2</v>
      </c>
      <c r="F8913">
        <v>15.793065117843399</v>
      </c>
      <c r="G8913">
        <v>1.37008920487129</v>
      </c>
      <c r="H8913">
        <v>-3.4807698867329998E-3</v>
      </c>
      <c r="I8913">
        <v>35.237133935105803</v>
      </c>
      <c r="J8913">
        <v>3.0566062164289298</v>
      </c>
      <c r="K8913">
        <v>1.02497840742356E-2</v>
      </c>
      <c r="L8913">
        <v>7.2337658501826896</v>
      </c>
      <c r="M8913">
        <v>0.61383657300115901</v>
      </c>
      <c r="N8913">
        <v>-3.4534115561967602E-2</v>
      </c>
      <c r="O8913">
        <v>175.329391206959</v>
      </c>
      <c r="P8913">
        <v>11.9506652349019</v>
      </c>
      <c r="Q8913">
        <v>-5.1871387927450698E-2</v>
      </c>
      <c r="R8913">
        <v>52.333737458009502</v>
      </c>
      <c r="S8913">
        <v>4.6840450706999901</v>
      </c>
      <c r="T8913" s="8">
        <f t="shared" si="838"/>
        <v>2358.4529867211227</v>
      </c>
      <c r="U8913" s="9">
        <f t="shared" si="839"/>
        <v>-173.4670132788774</v>
      </c>
      <c r="V8913" s="9" t="b">
        <f t="shared" si="840"/>
        <v>0</v>
      </c>
      <c r="W8913" s="10" t="b">
        <f t="shared" si="837"/>
        <v>0</v>
      </c>
      <c r="X8913" s="49">
        <f t="shared" si="841"/>
        <v>0</v>
      </c>
      <c r="Y8913" s="49">
        <f t="shared" si="842"/>
        <v>1</v>
      </c>
      <c r="AG8913">
        <v>1.9092875673079599</v>
      </c>
      <c r="AH8913">
        <v>1.37008920487129</v>
      </c>
      <c r="AI8913">
        <v>3.0566062164289298</v>
      </c>
      <c r="AJ8913">
        <v>0.61383657300115901</v>
      </c>
      <c r="AK8913">
        <v>11.9506652349019</v>
      </c>
      <c r="AL8913">
        <v>4.6840450706999901</v>
      </c>
    </row>
    <row r="8914" spans="1:38">
      <c r="A8914">
        <v>8912</v>
      </c>
      <c r="B8914">
        <v>-6.2046621876759099E-2</v>
      </c>
      <c r="C8914">
        <v>15.187799350328101</v>
      </c>
      <c r="D8914">
        <v>1.6845288445294799</v>
      </c>
      <c r="E8914">
        <v>6.6372134185890802E-2</v>
      </c>
      <c r="F8914">
        <v>16.382010746205701</v>
      </c>
      <c r="G8914">
        <v>1.6582061410709099</v>
      </c>
      <c r="H8914">
        <v>-6.1422671608461703E-2</v>
      </c>
      <c r="I8914">
        <v>33.253451497843699</v>
      </c>
      <c r="J8914">
        <v>3.2426919869518902</v>
      </c>
      <c r="K8914">
        <v>-4.2728138229778502E-3</v>
      </c>
      <c r="L8914">
        <v>7.1294719198746099</v>
      </c>
      <c r="M8914">
        <v>0.59375002643958197</v>
      </c>
      <c r="N8914">
        <v>-4.9210965848409401E-2</v>
      </c>
      <c r="O8914">
        <v>172.77489978058401</v>
      </c>
      <c r="P8914">
        <v>12.5630293554937</v>
      </c>
      <c r="Q8914">
        <v>-3.30569837693014E-3</v>
      </c>
      <c r="R8914">
        <v>54.938090739690097</v>
      </c>
      <c r="S8914">
        <v>4.5121983793432596</v>
      </c>
      <c r="T8914" s="8">
        <f t="shared" si="838"/>
        <v>2425.4404733828824</v>
      </c>
      <c r="U8914" s="9">
        <f t="shared" si="839"/>
        <v>-106.4795266171177</v>
      </c>
      <c r="V8914" s="9" t="b">
        <f t="shared" si="840"/>
        <v>0</v>
      </c>
      <c r="W8914" s="10" t="b">
        <f t="shared" si="837"/>
        <v>0</v>
      </c>
      <c r="X8914" s="49">
        <f t="shared" si="841"/>
        <v>0</v>
      </c>
      <c r="Y8914" s="49">
        <f t="shared" si="842"/>
        <v>1</v>
      </c>
      <c r="AG8914">
        <v>1.6845288445294799</v>
      </c>
      <c r="AH8914">
        <v>1.6582061410709099</v>
      </c>
      <c r="AI8914">
        <v>3.2426919869518902</v>
      </c>
      <c r="AJ8914">
        <v>0.59375002643958197</v>
      </c>
      <c r="AK8914">
        <v>12.5630293554937</v>
      </c>
      <c r="AL8914">
        <v>4.5121983793432596</v>
      </c>
    </row>
    <row r="8915" spans="1:38">
      <c r="A8915">
        <v>8913</v>
      </c>
      <c r="B8915">
        <v>3.3786855085141398E-2</v>
      </c>
      <c r="C8915">
        <v>16.7153240786769</v>
      </c>
      <c r="D8915">
        <v>1.7655764039740101</v>
      </c>
      <c r="E8915">
        <v>-7.9917453400833297E-2</v>
      </c>
      <c r="F8915">
        <v>14.1525417860852</v>
      </c>
      <c r="G8915">
        <v>1.4352952870104201</v>
      </c>
      <c r="H8915">
        <v>2.86187361437545E-2</v>
      </c>
      <c r="I8915">
        <v>36.386578128596398</v>
      </c>
      <c r="J8915">
        <v>3.3306473139877899</v>
      </c>
      <c r="K8915">
        <v>5.0483595955113501E-2</v>
      </c>
      <c r="L8915">
        <v>7.5307420059786896</v>
      </c>
      <c r="M8915">
        <v>0.72092602211652701</v>
      </c>
      <c r="N8915">
        <v>-2.4347909620104E-2</v>
      </c>
      <c r="O8915">
        <v>177.124459439655</v>
      </c>
      <c r="P8915">
        <v>11.736076443316099</v>
      </c>
      <c r="Q8915">
        <v>-1.00853973636793E-2</v>
      </c>
      <c r="R8915">
        <v>54.566886769004</v>
      </c>
      <c r="S8915">
        <v>4.4778303065409002</v>
      </c>
      <c r="T8915" s="8">
        <f t="shared" si="838"/>
        <v>2346.6351776945744</v>
      </c>
      <c r="U8915" s="9">
        <f t="shared" si="839"/>
        <v>-185.28482230542568</v>
      </c>
      <c r="V8915" s="9" t="b">
        <f t="shared" si="840"/>
        <v>0</v>
      </c>
      <c r="W8915" s="10" t="b">
        <f t="shared" si="837"/>
        <v>0</v>
      </c>
      <c r="X8915" s="49">
        <f t="shared" si="841"/>
        <v>0</v>
      </c>
      <c r="Y8915" s="49">
        <f t="shared" si="842"/>
        <v>1</v>
      </c>
      <c r="AG8915">
        <v>1.7655764039740101</v>
      </c>
      <c r="AH8915">
        <v>1.4352952870104201</v>
      </c>
      <c r="AI8915">
        <v>3.3306473139877899</v>
      </c>
      <c r="AJ8915">
        <v>0.72092602211652701</v>
      </c>
      <c r="AK8915">
        <v>11.736076443316099</v>
      </c>
      <c r="AL8915">
        <v>4.4778303065409002</v>
      </c>
    </row>
    <row r="8916" spans="1:38">
      <c r="A8916">
        <v>8914</v>
      </c>
      <c r="B8916">
        <v>-3.6489087725948798E-2</v>
      </c>
      <c r="C8916">
        <v>15.580964820195</v>
      </c>
      <c r="D8916">
        <v>1.61705520997636</v>
      </c>
      <c r="E8916">
        <v>-1.87066552710057E-2</v>
      </c>
      <c r="F8916">
        <v>15.0458926091774</v>
      </c>
      <c r="G8916">
        <v>1.22844255356456</v>
      </c>
      <c r="H8916">
        <v>2.0594389682852001E-3</v>
      </c>
      <c r="I8916">
        <v>35.432896799408503</v>
      </c>
      <c r="J8916">
        <v>3.0882427330086002</v>
      </c>
      <c r="K8916">
        <v>-3.7497165708692402E-2</v>
      </c>
      <c r="L8916">
        <v>6.8964915775195097</v>
      </c>
      <c r="M8916">
        <v>0.59958187728384904</v>
      </c>
      <c r="N8916">
        <v>-1.1948741194358001E-2</v>
      </c>
      <c r="O8916">
        <v>179.33432739515101</v>
      </c>
      <c r="P8916">
        <v>11.7290773164057</v>
      </c>
      <c r="Q8916">
        <v>-2.4383663506192799E-2</v>
      </c>
      <c r="R8916">
        <v>53.792226248175702</v>
      </c>
      <c r="S8916">
        <v>4.4643579500447199</v>
      </c>
      <c r="T8916" s="8">
        <f t="shared" si="838"/>
        <v>2272.6757640283786</v>
      </c>
      <c r="U8916" s="9">
        <f t="shared" si="839"/>
        <v>-259.24423597162149</v>
      </c>
      <c r="V8916" s="9" t="b">
        <f t="shared" si="840"/>
        <v>1</v>
      </c>
      <c r="W8916" s="10" t="b">
        <f t="shared" si="837"/>
        <v>1</v>
      </c>
      <c r="X8916" s="49">
        <f t="shared" si="841"/>
        <v>0</v>
      </c>
      <c r="Y8916" s="49">
        <f t="shared" si="842"/>
        <v>1</v>
      </c>
      <c r="AG8916">
        <v>1.61705520997636</v>
      </c>
      <c r="AH8916">
        <v>1.22844255356456</v>
      </c>
      <c r="AI8916">
        <v>3.0882427330086002</v>
      </c>
      <c r="AJ8916">
        <v>0.59958187728384904</v>
      </c>
      <c r="AK8916">
        <v>11.7290773164057</v>
      </c>
      <c r="AL8916">
        <v>4.4643579500447199</v>
      </c>
    </row>
    <row r="8917" spans="1:38">
      <c r="A8917">
        <v>8915</v>
      </c>
      <c r="B8917">
        <v>3.6762403030506902E-2</v>
      </c>
      <c r="C8917">
        <v>16.765135398127999</v>
      </c>
      <c r="D8917">
        <v>1.78406573287975</v>
      </c>
      <c r="E8917">
        <v>1.42147991679156E-2</v>
      </c>
      <c r="F8917">
        <v>15.5494690298459</v>
      </c>
      <c r="G8917">
        <v>1.2914344866137699</v>
      </c>
      <c r="H8917">
        <v>-0.10564217862512899</v>
      </c>
      <c r="I8917">
        <v>31.815037619973101</v>
      </c>
      <c r="J8917">
        <v>3.8764270927898798</v>
      </c>
      <c r="K8917">
        <v>1.53984489449213E-2</v>
      </c>
      <c r="L8917">
        <v>7.2711061301050703</v>
      </c>
      <c r="M8917">
        <v>0.620534921428743</v>
      </c>
      <c r="N8917">
        <v>-2.0576190456887099E-3</v>
      </c>
      <c r="O8917">
        <v>181.11694665185399</v>
      </c>
      <c r="P8917">
        <v>11.884675643739101</v>
      </c>
      <c r="Q8917">
        <v>1.86488522878193E-2</v>
      </c>
      <c r="R8917">
        <v>56.157569407120697</v>
      </c>
      <c r="S8917">
        <v>4.7642715070876296</v>
      </c>
      <c r="T8917" s="8">
        <f t="shared" si="838"/>
        <v>2422.1409384538874</v>
      </c>
      <c r="U8917" s="9">
        <f t="shared" si="839"/>
        <v>-109.77906154611264</v>
      </c>
      <c r="V8917" s="9" t="b">
        <f t="shared" si="840"/>
        <v>0</v>
      </c>
      <c r="W8917" s="10" t="b">
        <f t="shared" si="837"/>
        <v>0</v>
      </c>
      <c r="X8917" s="49">
        <f t="shared" si="841"/>
        <v>0</v>
      </c>
      <c r="Y8917" s="49">
        <f t="shared" si="842"/>
        <v>1</v>
      </c>
      <c r="AG8917">
        <v>1.78406573287975</v>
      </c>
      <c r="AH8917">
        <v>1.2914344866137699</v>
      </c>
      <c r="AI8917">
        <v>3.8764270927898798</v>
      </c>
      <c r="AJ8917">
        <v>0.620534921428743</v>
      </c>
      <c r="AK8917">
        <v>11.884675643739101</v>
      </c>
      <c r="AL8917">
        <v>4.7642715070876296</v>
      </c>
    </row>
    <row r="8918" spans="1:38">
      <c r="A8918">
        <v>8916</v>
      </c>
      <c r="B8918">
        <v>3.12416714101012E-3</v>
      </c>
      <c r="C8918">
        <v>16.210565487387399</v>
      </c>
      <c r="D8918">
        <v>1.6396717233298901</v>
      </c>
      <c r="E8918">
        <v>5.5097356231623203E-3</v>
      </c>
      <c r="F8918">
        <v>15.4146973628774</v>
      </c>
      <c r="G8918">
        <v>1.2654729548238499</v>
      </c>
      <c r="H8918">
        <v>4.2186948796984897E-2</v>
      </c>
      <c r="I8918">
        <v>36.883643476904602</v>
      </c>
      <c r="J8918">
        <v>3.5201558811277098</v>
      </c>
      <c r="K8918">
        <v>1.17885302177061E-2</v>
      </c>
      <c r="L8918">
        <v>7.2449053477189196</v>
      </c>
      <c r="M8918">
        <v>0.61531082091073497</v>
      </c>
      <c r="N8918">
        <v>2.7450496130118799E-2</v>
      </c>
      <c r="O8918">
        <v>186.54099959586799</v>
      </c>
      <c r="P8918">
        <v>13.4063135209527</v>
      </c>
      <c r="Q8918">
        <v>-4.0695043860539099E-2</v>
      </c>
      <c r="R8918">
        <v>52.921918045970202</v>
      </c>
      <c r="S8918">
        <v>4.5601618284466801</v>
      </c>
      <c r="T8918" s="8">
        <f t="shared" si="838"/>
        <v>2500.7086729591565</v>
      </c>
      <c r="U8918" s="9">
        <f t="shared" si="839"/>
        <v>-31.211327040843571</v>
      </c>
      <c r="V8918" s="9" t="b">
        <f t="shared" si="840"/>
        <v>0</v>
      </c>
      <c r="W8918" s="10" t="b">
        <f t="shared" si="837"/>
        <v>0</v>
      </c>
      <c r="X8918" s="49">
        <f t="shared" si="841"/>
        <v>0</v>
      </c>
      <c r="Y8918" s="49">
        <f t="shared" si="842"/>
        <v>1</v>
      </c>
      <c r="AG8918">
        <v>1.6396717233298901</v>
      </c>
      <c r="AH8918">
        <v>1.2654729548238499</v>
      </c>
      <c r="AI8918">
        <v>3.5201558811277098</v>
      </c>
      <c r="AJ8918">
        <v>0.61531082091073497</v>
      </c>
      <c r="AK8918">
        <v>13.4063135209527</v>
      </c>
      <c r="AL8918">
        <v>4.5601618284466801</v>
      </c>
    </row>
    <row r="8919" spans="1:38">
      <c r="A8919">
        <v>8917</v>
      </c>
      <c r="B8919">
        <v>-5.8706387423899498E-2</v>
      </c>
      <c r="C8919">
        <v>15.238614981796101</v>
      </c>
      <c r="D8919">
        <v>1.67036229331416</v>
      </c>
      <c r="E8919">
        <v>-2.1989172105083402E-2</v>
      </c>
      <c r="F8919">
        <v>14.996585183904401</v>
      </c>
      <c r="G8919">
        <v>1.2288568375045901</v>
      </c>
      <c r="H8919">
        <v>-1.47821441072108E-2</v>
      </c>
      <c r="I8919">
        <v>34.841147706962701</v>
      </c>
      <c r="J8919">
        <v>3.0308653619900801</v>
      </c>
      <c r="K8919">
        <v>2.1226441996466099E-2</v>
      </c>
      <c r="L8919">
        <v>7.3136058097336303</v>
      </c>
      <c r="M8919">
        <v>0.63369788089394696</v>
      </c>
      <c r="N8919">
        <v>-5.1908575672456204E-3</v>
      </c>
      <c r="O8919">
        <v>180.55035215907401</v>
      </c>
      <c r="P8919">
        <v>11.7901396117043</v>
      </c>
      <c r="Q8919">
        <v>6.9972533129996697E-2</v>
      </c>
      <c r="R8919">
        <v>59.115027223665201</v>
      </c>
      <c r="S8919">
        <v>6.1296683333314999</v>
      </c>
      <c r="T8919" s="8">
        <f t="shared" si="838"/>
        <v>2448.3590318738579</v>
      </c>
      <c r="U8919" s="9">
        <f t="shared" si="839"/>
        <v>-83.560968126142143</v>
      </c>
      <c r="V8919" s="9" t="b">
        <f t="shared" si="840"/>
        <v>0</v>
      </c>
      <c r="W8919" s="10" t="b">
        <f t="shared" si="837"/>
        <v>0</v>
      </c>
      <c r="X8919" s="49">
        <f t="shared" si="841"/>
        <v>0</v>
      </c>
      <c r="Y8919" s="49">
        <f t="shared" si="842"/>
        <v>1</v>
      </c>
      <c r="AG8919">
        <v>1.67036229331416</v>
      </c>
      <c r="AH8919">
        <v>1.2288568375045901</v>
      </c>
      <c r="AI8919">
        <v>3.0308653619900801</v>
      </c>
      <c r="AJ8919">
        <v>0.63369788089394696</v>
      </c>
      <c r="AK8919">
        <v>11.7901396117043</v>
      </c>
      <c r="AL8919">
        <v>6.1296683333314999</v>
      </c>
    </row>
    <row r="8920" spans="1:38">
      <c r="A8920">
        <v>8918</v>
      </c>
      <c r="B8920">
        <v>-1.15543150904838E-2</v>
      </c>
      <c r="C8920">
        <v>15.974356823326399</v>
      </c>
      <c r="D8920">
        <v>1.6119972160056999</v>
      </c>
      <c r="E8920">
        <v>-2.38925268559694E-3</v>
      </c>
      <c r="F8920">
        <v>15.2934164773728</v>
      </c>
      <c r="G8920">
        <v>1.2441360819593801</v>
      </c>
      <c r="H8920">
        <v>1.86018716451028E-2</v>
      </c>
      <c r="I8920">
        <v>36.023918096476997</v>
      </c>
      <c r="J8920">
        <v>3.2131820045374502</v>
      </c>
      <c r="K8920">
        <v>1.26164978243445E-2</v>
      </c>
      <c r="L8920">
        <v>7.2509063786467696</v>
      </c>
      <c r="M8920">
        <v>0.615845161895204</v>
      </c>
      <c r="N8920">
        <v>1.9036323547975999E-2</v>
      </c>
      <c r="O8920">
        <v>184.97799634267</v>
      </c>
      <c r="P8920">
        <v>12.8499331542984</v>
      </c>
      <c r="Q8920">
        <v>9.94354595174676E-2</v>
      </c>
      <c r="R8920">
        <v>60.882640585379697</v>
      </c>
      <c r="S8920">
        <v>7.3399066368023798</v>
      </c>
      <c r="T8920" s="8">
        <f t="shared" si="838"/>
        <v>2687.5000255498512</v>
      </c>
      <c r="U8920" s="9">
        <f t="shared" si="839"/>
        <v>155.58002554985114</v>
      </c>
      <c r="V8920" s="9" t="b">
        <f t="shared" si="840"/>
        <v>0</v>
      </c>
      <c r="W8920" s="10" t="b">
        <f t="shared" si="837"/>
        <v>0</v>
      </c>
      <c r="X8920" s="49">
        <f t="shared" si="841"/>
        <v>1</v>
      </c>
      <c r="Y8920" s="49">
        <f t="shared" si="842"/>
        <v>0</v>
      </c>
      <c r="AG8920">
        <v>1.6119972160056999</v>
      </c>
      <c r="AH8920">
        <v>1.2441360819593801</v>
      </c>
      <c r="AI8920">
        <v>3.2131820045374502</v>
      </c>
      <c r="AJ8920">
        <v>0.615845161895204</v>
      </c>
      <c r="AK8920">
        <v>12.8499331542984</v>
      </c>
      <c r="AL8920">
        <v>7.3399066368023798</v>
      </c>
    </row>
    <row r="8921" spans="1:38">
      <c r="A8921">
        <v>8919</v>
      </c>
      <c r="B8921">
        <v>-9.0720591259726893E-3</v>
      </c>
      <c r="C8921">
        <v>16.014058520331901</v>
      </c>
      <c r="D8921">
        <v>1.6137183198759999</v>
      </c>
      <c r="E8921">
        <v>-2.2237016526184601E-2</v>
      </c>
      <c r="F8921">
        <v>14.9928688244895</v>
      </c>
      <c r="G8921">
        <v>1.22939888773516</v>
      </c>
      <c r="H8921">
        <v>1.6548360857842899E-2</v>
      </c>
      <c r="I8921">
        <v>35.950018494849999</v>
      </c>
      <c r="J8921">
        <v>3.1907756049506899</v>
      </c>
      <c r="K8921">
        <v>-3.2040988842115398E-2</v>
      </c>
      <c r="L8921">
        <v>6.9342228960944503</v>
      </c>
      <c r="M8921">
        <v>0.59369482198839696</v>
      </c>
      <c r="N8921">
        <v>-3.4872241912172197E-2</v>
      </c>
      <c r="O8921">
        <v>175.27011774135201</v>
      </c>
      <c r="P8921">
        <v>11.9608566726943</v>
      </c>
      <c r="Q8921">
        <v>-3.3391736357566801E-2</v>
      </c>
      <c r="R8921">
        <v>53.309837911893297</v>
      </c>
      <c r="S8921">
        <v>4.5094074518420104</v>
      </c>
      <c r="T8921" s="8">
        <f t="shared" si="838"/>
        <v>2309.7851759086561</v>
      </c>
      <c r="U8921" s="9">
        <f t="shared" si="839"/>
        <v>-222.13482409134394</v>
      </c>
      <c r="V8921" s="9" t="b">
        <f t="shared" si="840"/>
        <v>0</v>
      </c>
      <c r="W8921" s="10" t="b">
        <f t="shared" si="837"/>
        <v>0</v>
      </c>
      <c r="X8921" s="49">
        <f t="shared" si="841"/>
        <v>0</v>
      </c>
      <c r="Y8921" s="49">
        <f t="shared" si="842"/>
        <v>1</v>
      </c>
      <c r="AG8921">
        <v>1.6137183198759999</v>
      </c>
      <c r="AH8921">
        <v>1.22939888773516</v>
      </c>
      <c r="AI8921">
        <v>3.1907756049506899</v>
      </c>
      <c r="AJ8921">
        <v>0.59369482198839696</v>
      </c>
      <c r="AK8921">
        <v>11.9608566726943</v>
      </c>
      <c r="AL8921">
        <v>4.5094074518420104</v>
      </c>
    </row>
    <row r="8922" spans="1:38">
      <c r="A8922">
        <v>8920</v>
      </c>
      <c r="B8922">
        <v>-1.06763265999612E-2</v>
      </c>
      <c r="C8922">
        <v>15.9883882835897</v>
      </c>
      <c r="D8922">
        <v>1.61141015332366</v>
      </c>
      <c r="E8922">
        <v>6.5893673032320799E-2</v>
      </c>
      <c r="F8922">
        <v>16.3741744652738</v>
      </c>
      <c r="G8922">
        <v>1.6548755202715999</v>
      </c>
      <c r="H8922">
        <v>-0.11055248719277901</v>
      </c>
      <c r="I8922">
        <v>31.659198889415102</v>
      </c>
      <c r="J8922">
        <v>3.9652426979458801</v>
      </c>
      <c r="K8922">
        <v>-3.2462692404951497E-2</v>
      </c>
      <c r="L8922">
        <v>6.9312993260769398</v>
      </c>
      <c r="M8922">
        <v>0.59497665402821998</v>
      </c>
      <c r="N8922">
        <v>1.05930016088917E-2</v>
      </c>
      <c r="O8922">
        <v>183.422742561539</v>
      </c>
      <c r="P8922">
        <v>12.340886338665999</v>
      </c>
      <c r="Q8922">
        <v>8.7130070166950596E-2</v>
      </c>
      <c r="R8922">
        <v>60.138046643145302</v>
      </c>
      <c r="S8922">
        <v>6.8042766916850104</v>
      </c>
      <c r="T8922" s="8">
        <f t="shared" si="838"/>
        <v>2697.1668055920372</v>
      </c>
      <c r="U8922" s="9">
        <f t="shared" si="839"/>
        <v>165.24680559203716</v>
      </c>
      <c r="V8922" s="9" t="b">
        <f t="shared" si="840"/>
        <v>0</v>
      </c>
      <c r="W8922" s="10" t="b">
        <f t="shared" si="837"/>
        <v>0</v>
      </c>
      <c r="X8922" s="49">
        <f t="shared" si="841"/>
        <v>1</v>
      </c>
      <c r="Y8922" s="49">
        <f t="shared" si="842"/>
        <v>0</v>
      </c>
      <c r="AG8922">
        <v>1.61141015332366</v>
      </c>
      <c r="AH8922">
        <v>1.6548755202715999</v>
      </c>
      <c r="AI8922">
        <v>3.9652426979458801</v>
      </c>
      <c r="AJ8922">
        <v>0.59497665402821998</v>
      </c>
      <c r="AK8922">
        <v>12.340886338665999</v>
      </c>
      <c r="AL8922">
        <v>6.8042766916850104</v>
      </c>
    </row>
    <row r="8923" spans="1:38">
      <c r="A8923">
        <v>8921</v>
      </c>
      <c r="B8923">
        <v>6.7488624434408298E-2</v>
      </c>
      <c r="C8923">
        <v>17.288260330244199</v>
      </c>
      <c r="D8923">
        <v>2.0100835183478001</v>
      </c>
      <c r="E8923">
        <v>-6.9234742398520593E-2</v>
      </c>
      <c r="F8923">
        <v>14.304539729483499</v>
      </c>
      <c r="G8923">
        <v>1.3692574475162</v>
      </c>
      <c r="H8923">
        <v>2.0826456445288199E-2</v>
      </c>
      <c r="I8923">
        <v>36.104145560430297</v>
      </c>
      <c r="J8923">
        <v>3.2368507141631002</v>
      </c>
      <c r="K8923">
        <v>-4.0441899191068699E-2</v>
      </c>
      <c r="L8923">
        <v>6.8762131198405596</v>
      </c>
      <c r="M8923">
        <v>0.60257592955844097</v>
      </c>
      <c r="N8923">
        <v>-1.161034977326E-2</v>
      </c>
      <c r="O8923">
        <v>179.395022861884</v>
      </c>
      <c r="P8923">
        <v>11.730916633883099</v>
      </c>
      <c r="Q8923">
        <v>3.3567765349447401E-2</v>
      </c>
      <c r="R8923">
        <v>57.001660104731599</v>
      </c>
      <c r="S8923">
        <v>5.0439309924755502</v>
      </c>
      <c r="T8923" s="8">
        <f t="shared" si="838"/>
        <v>2399.3615235944189</v>
      </c>
      <c r="U8923" s="9">
        <f t="shared" si="839"/>
        <v>-132.55847640558113</v>
      </c>
      <c r="V8923" s="9" t="b">
        <f t="shared" si="840"/>
        <v>0</v>
      </c>
      <c r="W8923" s="10" t="b">
        <f t="shared" si="837"/>
        <v>0</v>
      </c>
      <c r="X8923" s="49">
        <f t="shared" si="841"/>
        <v>0</v>
      </c>
      <c r="Y8923" s="49">
        <f t="shared" si="842"/>
        <v>1</v>
      </c>
      <c r="AG8923">
        <v>2.0100835183478001</v>
      </c>
      <c r="AH8923">
        <v>1.3692574475162</v>
      </c>
      <c r="AI8923">
        <v>3.2368507141631002</v>
      </c>
      <c r="AJ8923">
        <v>0.60257592955844097</v>
      </c>
      <c r="AK8923">
        <v>11.730916633883099</v>
      </c>
      <c r="AL8923">
        <v>5.0439309924755502</v>
      </c>
    </row>
    <row r="8924" spans="1:38">
      <c r="A8924">
        <v>8922</v>
      </c>
      <c r="B8924">
        <v>-5.9405228392679699E-2</v>
      </c>
      <c r="C8924">
        <v>15.2279693335802</v>
      </c>
      <c r="D8924">
        <v>1.6726836809955501</v>
      </c>
      <c r="E8924">
        <v>-6.2013907476509998E-2</v>
      </c>
      <c r="F8924">
        <v>14.408204271351501</v>
      </c>
      <c r="G8924">
        <v>1.33361121900113</v>
      </c>
      <c r="H8924">
        <v>-2.2823812931328499E-2</v>
      </c>
      <c r="I8924">
        <v>34.562090283192603</v>
      </c>
      <c r="J8924">
        <v>3.0255895137703899</v>
      </c>
      <c r="K8924">
        <v>-3.3775211413131397E-2</v>
      </c>
      <c r="L8924">
        <v>6.9222078316448696</v>
      </c>
      <c r="M8924">
        <v>0.59546047430916704</v>
      </c>
      <c r="N8924">
        <v>3.2099815972328198E-3</v>
      </c>
      <c r="O8924">
        <v>182.0735155962</v>
      </c>
      <c r="P8924">
        <v>12.0674338103212</v>
      </c>
      <c r="Q8924">
        <v>2.8000135010019099E-2</v>
      </c>
      <c r="R8924">
        <v>56.685177778375397</v>
      </c>
      <c r="S8924">
        <v>4.9373598756287196</v>
      </c>
      <c r="T8924" s="8">
        <f t="shared" si="838"/>
        <v>2363.2138574026153</v>
      </c>
      <c r="U8924" s="9">
        <f t="shared" si="839"/>
        <v>-168.70614259738477</v>
      </c>
      <c r="V8924" s="9" t="b">
        <f t="shared" si="840"/>
        <v>0</v>
      </c>
      <c r="W8924" s="10" t="b">
        <f t="shared" si="837"/>
        <v>0</v>
      </c>
      <c r="X8924" s="49">
        <f t="shared" si="841"/>
        <v>0</v>
      </c>
      <c r="Y8924" s="49">
        <f t="shared" si="842"/>
        <v>1</v>
      </c>
      <c r="AG8924">
        <v>1.6726836809955501</v>
      </c>
      <c r="AH8924">
        <v>1.33361121900113</v>
      </c>
      <c r="AI8924">
        <v>3.0255895137703899</v>
      </c>
      <c r="AJ8924">
        <v>0.59546047430916704</v>
      </c>
      <c r="AK8924">
        <v>12.0674338103212</v>
      </c>
      <c r="AL8924">
        <v>4.9373598756287196</v>
      </c>
    </row>
    <row r="8925" spans="1:38">
      <c r="A8925">
        <v>8923</v>
      </c>
      <c r="B8925">
        <v>-5.2624066473349301E-2</v>
      </c>
      <c r="C8925">
        <v>15.3315835747563</v>
      </c>
      <c r="D8925">
        <v>1.6546830894456901</v>
      </c>
      <c r="E8925">
        <v>2.1677906221551E-2</v>
      </c>
      <c r="F8925">
        <v>15.6659504980283</v>
      </c>
      <c r="G8925">
        <v>1.3279250524072901</v>
      </c>
      <c r="H8925">
        <v>4.6584213161631798E-2</v>
      </c>
      <c r="I8925">
        <v>37.046187721098299</v>
      </c>
      <c r="J8925">
        <v>3.59552869678086</v>
      </c>
      <c r="K8925">
        <v>1.29352783783666E-2</v>
      </c>
      <c r="L8925">
        <v>7.2532181950607999</v>
      </c>
      <c r="M8925">
        <v>0.61681433792075002</v>
      </c>
      <c r="N8925">
        <v>-3.90496013658592E-2</v>
      </c>
      <c r="O8925">
        <v>174.539478591727</v>
      </c>
      <c r="P8925">
        <v>12.0894308908768</v>
      </c>
      <c r="Q8925">
        <v>2.72575594219443E-2</v>
      </c>
      <c r="R8925">
        <v>56.6431003739117</v>
      </c>
      <c r="S8925">
        <v>4.9231169977578402</v>
      </c>
      <c r="T8925" s="8">
        <f t="shared" si="838"/>
        <v>2420.7499065189231</v>
      </c>
      <c r="U8925" s="9">
        <f t="shared" si="839"/>
        <v>-111.17009348107695</v>
      </c>
      <c r="V8925" s="9" t="b">
        <f t="shared" si="840"/>
        <v>0</v>
      </c>
      <c r="W8925" s="10" t="b">
        <f t="shared" si="837"/>
        <v>0</v>
      </c>
      <c r="X8925" s="49">
        <f t="shared" si="841"/>
        <v>0</v>
      </c>
      <c r="Y8925" s="49">
        <f t="shared" si="842"/>
        <v>1</v>
      </c>
      <c r="AG8925">
        <v>1.6546830894456901</v>
      </c>
      <c r="AH8925">
        <v>1.3279250524072901</v>
      </c>
      <c r="AI8925">
        <v>3.59552869678086</v>
      </c>
      <c r="AJ8925">
        <v>0.61681433792075002</v>
      </c>
      <c r="AK8925">
        <v>12.0894308908768</v>
      </c>
      <c r="AL8925">
        <v>4.9231169977578402</v>
      </c>
    </row>
    <row r="8926" spans="1:38">
      <c r="A8926">
        <v>8924</v>
      </c>
      <c r="B8926">
        <v>5.0263743466469502E-2</v>
      </c>
      <c r="C8926">
        <v>16.993022125027</v>
      </c>
      <c r="D8926">
        <v>1.8718816054161</v>
      </c>
      <c r="E8926">
        <v>1.3667136395129099E-2</v>
      </c>
      <c r="F8926">
        <v>15.5409554960072</v>
      </c>
      <c r="G8926">
        <v>1.2886024123511</v>
      </c>
      <c r="H8926">
        <v>6.1118640866382502E-3</v>
      </c>
      <c r="I8926">
        <v>35.576777295981501</v>
      </c>
      <c r="J8926">
        <v>3.1139536596611901</v>
      </c>
      <c r="K8926">
        <v>7.0857648932957399E-3</v>
      </c>
      <c r="L8926">
        <v>7.2109142468019698</v>
      </c>
      <c r="M8926">
        <v>0.60926342547906198</v>
      </c>
      <c r="N8926">
        <v>5.7188779237308397E-2</v>
      </c>
      <c r="O8926">
        <v>192.17171763491299</v>
      </c>
      <c r="P8926">
        <v>16.425104035413799</v>
      </c>
      <c r="Q8926">
        <v>2.1552961993539899E-2</v>
      </c>
      <c r="R8926">
        <v>56.3208941912429</v>
      </c>
      <c r="S8926">
        <v>4.8139909816760804</v>
      </c>
      <c r="T8926" s="8">
        <f t="shared" si="838"/>
        <v>2812.2796119997333</v>
      </c>
      <c r="U8926" s="9">
        <f t="shared" si="839"/>
        <v>280.35961199973326</v>
      </c>
      <c r="V8926" s="9" t="b">
        <f t="shared" si="840"/>
        <v>0</v>
      </c>
      <c r="W8926" s="10" t="b">
        <f t="shared" si="837"/>
        <v>0</v>
      </c>
      <c r="X8926" s="49">
        <f t="shared" si="841"/>
        <v>1</v>
      </c>
      <c r="Y8926" s="49">
        <f t="shared" si="842"/>
        <v>0</v>
      </c>
      <c r="AG8926">
        <v>1.8718816054161</v>
      </c>
      <c r="AH8926">
        <v>1.2886024123511</v>
      </c>
      <c r="AI8926">
        <v>3.1139536596611901</v>
      </c>
      <c r="AJ8926">
        <v>0.60926342547906198</v>
      </c>
      <c r="AK8926">
        <v>16.425104035413799</v>
      </c>
      <c r="AL8926">
        <v>4.8139909816760804</v>
      </c>
    </row>
    <row r="8927" spans="1:38">
      <c r="A8927">
        <v>8925</v>
      </c>
      <c r="B8927">
        <v>7.7223213422466597E-3</v>
      </c>
      <c r="C8927">
        <v>16.285275800323902</v>
      </c>
      <c r="D8927">
        <v>1.65212420563197</v>
      </c>
      <c r="E8927">
        <v>-3.4061698016302697E-2</v>
      </c>
      <c r="F8927">
        <v>14.8166269813985</v>
      </c>
      <c r="G8927">
        <v>1.2429856477730601</v>
      </c>
      <c r="H8927">
        <v>-1.6771233782130499E-2</v>
      </c>
      <c r="I8927">
        <v>34.771914418232903</v>
      </c>
      <c r="J8927">
        <v>3.0309320317254902</v>
      </c>
      <c r="K8927">
        <v>1.3047464778902099E-3</v>
      </c>
      <c r="L8927">
        <v>7.1693480818940003</v>
      </c>
      <c r="M8927">
        <v>0.60182104052020202</v>
      </c>
      <c r="N8927">
        <v>1.38667888397627E-2</v>
      </c>
      <c r="O8927">
        <v>184.024213600894</v>
      </c>
      <c r="P8927">
        <v>12.5271270912202</v>
      </c>
      <c r="Q8927">
        <v>-5.31391991817955E-2</v>
      </c>
      <c r="R8927">
        <v>52.267430198104996</v>
      </c>
      <c r="S8927">
        <v>4.7016829275502499</v>
      </c>
      <c r="T8927" s="8">
        <f t="shared" si="838"/>
        <v>2375.6672944421171</v>
      </c>
      <c r="U8927" s="9">
        <f t="shared" si="839"/>
        <v>-156.25270555788302</v>
      </c>
      <c r="V8927" s="9" t="b">
        <f t="shared" si="840"/>
        <v>0</v>
      </c>
      <c r="W8927" s="10" t="b">
        <f t="shared" si="837"/>
        <v>0</v>
      </c>
      <c r="X8927" s="49">
        <f t="shared" si="841"/>
        <v>0</v>
      </c>
      <c r="Y8927" s="49">
        <f t="shared" si="842"/>
        <v>1</v>
      </c>
      <c r="AG8927">
        <v>1.65212420563197</v>
      </c>
      <c r="AH8927">
        <v>1.2429856477730601</v>
      </c>
      <c r="AI8927">
        <v>3.0309320317254902</v>
      </c>
      <c r="AJ8927">
        <v>0.60182104052020202</v>
      </c>
      <c r="AK8927">
        <v>12.5271270912202</v>
      </c>
      <c r="AL8927">
        <v>4.7016829275502499</v>
      </c>
    </row>
    <row r="8928" spans="1:38">
      <c r="A8928">
        <v>8926</v>
      </c>
      <c r="B8928">
        <v>8.6498754831662999E-3</v>
      </c>
      <c r="C8928">
        <v>16.300388283067999</v>
      </c>
      <c r="D8928">
        <v>1.6560510414826199</v>
      </c>
      <c r="E8928">
        <v>-3.47083769111214E-2</v>
      </c>
      <c r="F8928">
        <v>14.8070484788788</v>
      </c>
      <c r="G8928">
        <v>1.24348977753884</v>
      </c>
      <c r="H8928">
        <v>3.6553404811552601E-2</v>
      </c>
      <c r="I8928">
        <v>36.676442036242001</v>
      </c>
      <c r="J8928">
        <v>3.4275985073556701</v>
      </c>
      <c r="K8928">
        <v>2.0935112245181801E-2</v>
      </c>
      <c r="L8928">
        <v>7.3114754491058802</v>
      </c>
      <c r="M8928">
        <v>0.63422520574655195</v>
      </c>
      <c r="N8928">
        <v>-1.15081984214155E-2</v>
      </c>
      <c r="O8928">
        <v>179.41334924200001</v>
      </c>
      <c r="P8928">
        <v>11.7322619073047</v>
      </c>
      <c r="Q8928">
        <v>2.5439441476212198E-2</v>
      </c>
      <c r="R8928">
        <v>56.5402100982907</v>
      </c>
      <c r="S8928">
        <v>4.8886601082572696</v>
      </c>
      <c r="T8928" s="8">
        <f t="shared" si="838"/>
        <v>2358.2286547685653</v>
      </c>
      <c r="U8928" s="9">
        <f t="shared" si="839"/>
        <v>-173.69134523143475</v>
      </c>
      <c r="V8928" s="9" t="b">
        <f t="shared" si="840"/>
        <v>0</v>
      </c>
      <c r="W8928" s="10" t="b">
        <f t="shared" si="837"/>
        <v>0</v>
      </c>
      <c r="X8928" s="49">
        <f t="shared" si="841"/>
        <v>0</v>
      </c>
      <c r="Y8928" s="49">
        <f t="shared" si="842"/>
        <v>1</v>
      </c>
      <c r="AG8928">
        <v>1.6560510414826199</v>
      </c>
      <c r="AH8928">
        <v>1.24348977753884</v>
      </c>
      <c r="AI8928">
        <v>3.4275985073556701</v>
      </c>
      <c r="AJ8928">
        <v>0.63422520574655195</v>
      </c>
      <c r="AK8928">
        <v>11.7322619073047</v>
      </c>
      <c r="AL8928">
        <v>4.8886601082572696</v>
      </c>
    </row>
    <row r="8929" spans="1:38">
      <c r="A8929">
        <v>8927</v>
      </c>
      <c r="B8929">
        <v>-2.5208828556364301E-2</v>
      </c>
      <c r="C8929">
        <v>15.757717173433001</v>
      </c>
      <c r="D8929">
        <v>1.6073667211032601</v>
      </c>
      <c r="E8929">
        <v>-4.7872821362904099E-2</v>
      </c>
      <c r="F8929">
        <v>14.6133993499343</v>
      </c>
      <c r="G8929">
        <v>1.27409673688888</v>
      </c>
      <c r="H8929">
        <v>3.0139430443629499E-2</v>
      </c>
      <c r="I8929">
        <v>36.441953084066803</v>
      </c>
      <c r="J8929">
        <v>3.3480877777767701</v>
      </c>
      <c r="K8929">
        <v>-2.2572381483136199E-4</v>
      </c>
      <c r="L8929">
        <v>7.1583839998775298</v>
      </c>
      <c r="M8929">
        <v>0.59931465731053502</v>
      </c>
      <c r="N8929">
        <v>3.4520777859683299E-2</v>
      </c>
      <c r="O8929">
        <v>187.86457051311399</v>
      </c>
      <c r="P8929">
        <v>14.024424627828999</v>
      </c>
      <c r="Q8929">
        <v>8.1845217710948007E-2</v>
      </c>
      <c r="R8929">
        <v>59.8210642799217</v>
      </c>
      <c r="S8929">
        <v>6.5830017859739103</v>
      </c>
      <c r="T8929" s="8">
        <f t="shared" si="838"/>
        <v>2743.6292306882356</v>
      </c>
      <c r="U8929" s="9">
        <f t="shared" si="839"/>
        <v>211.70923068823549</v>
      </c>
      <c r="V8929" s="9" t="b">
        <f t="shared" si="840"/>
        <v>0</v>
      </c>
      <c r="W8929" s="10" t="b">
        <f t="shared" si="837"/>
        <v>0</v>
      </c>
      <c r="X8929" s="49">
        <f t="shared" si="841"/>
        <v>1</v>
      </c>
      <c r="Y8929" s="49">
        <f t="shared" si="842"/>
        <v>0</v>
      </c>
      <c r="AG8929">
        <v>1.6073667211032601</v>
      </c>
      <c r="AH8929">
        <v>1.27409673688888</v>
      </c>
      <c r="AI8929">
        <v>3.3480877777767701</v>
      </c>
      <c r="AJ8929">
        <v>0.59931465731053502</v>
      </c>
      <c r="AK8929">
        <v>14.024424627828999</v>
      </c>
      <c r="AL8929">
        <v>6.5830017859739103</v>
      </c>
    </row>
    <row r="8930" spans="1:38">
      <c r="A8930">
        <v>8928</v>
      </c>
      <c r="B8930">
        <v>-1.6703683810368301E-2</v>
      </c>
      <c r="C8930">
        <v>15.892310394931201</v>
      </c>
      <c r="D8930">
        <v>1.61131728909203</v>
      </c>
      <c r="E8930">
        <v>-3.6645273901945198E-3</v>
      </c>
      <c r="F8930">
        <v>15.2739256009447</v>
      </c>
      <c r="G8930">
        <v>1.24133843814294</v>
      </c>
      <c r="H8930">
        <v>-5.8706234954521597E-2</v>
      </c>
      <c r="I8930">
        <v>33.343905192606698</v>
      </c>
      <c r="J8930">
        <v>3.2169303346612499</v>
      </c>
      <c r="K8930">
        <v>2.8237070449255702E-2</v>
      </c>
      <c r="L8930">
        <v>7.3650589313364199</v>
      </c>
      <c r="M8930">
        <v>0.65175646337249105</v>
      </c>
      <c r="N8930">
        <v>-3.6100657044103299E-2</v>
      </c>
      <c r="O8930">
        <v>175.05494546404199</v>
      </c>
      <c r="P8930">
        <v>11.9932956432979</v>
      </c>
      <c r="Q8930">
        <v>7.4852331853044102E-2</v>
      </c>
      <c r="R8930">
        <v>59.404201640670799</v>
      </c>
      <c r="S8930">
        <v>6.3019896781641798</v>
      </c>
      <c r="T8930" s="8">
        <f t="shared" si="838"/>
        <v>2501.6627846730794</v>
      </c>
      <c r="U8930" s="9">
        <f t="shared" si="839"/>
        <v>-30.257215326920686</v>
      </c>
      <c r="V8930" s="9" t="b">
        <f t="shared" si="840"/>
        <v>0</v>
      </c>
      <c r="W8930" s="10" t="b">
        <f t="shared" si="837"/>
        <v>0</v>
      </c>
      <c r="X8930" s="49">
        <f t="shared" si="841"/>
        <v>0</v>
      </c>
      <c r="Y8930" s="49">
        <f t="shared" si="842"/>
        <v>1</v>
      </c>
      <c r="AG8930">
        <v>1.61131728909203</v>
      </c>
      <c r="AH8930">
        <v>1.24133843814294</v>
      </c>
      <c r="AI8930">
        <v>3.2169303346612499</v>
      </c>
      <c r="AJ8930">
        <v>0.65175646337249105</v>
      </c>
      <c r="AK8930">
        <v>11.9932956432979</v>
      </c>
      <c r="AL8930">
        <v>6.3019896781641798</v>
      </c>
    </row>
    <row r="8931" spans="1:38">
      <c r="A8931">
        <v>8929</v>
      </c>
      <c r="B8931">
        <v>-1.01220458720249E-2</v>
      </c>
      <c r="C8931">
        <v>15.9972527955732</v>
      </c>
      <c r="D8931">
        <v>1.6112951483817299</v>
      </c>
      <c r="E8931">
        <v>3.9216207724898797E-2</v>
      </c>
      <c r="F8931">
        <v>15.943128169215999</v>
      </c>
      <c r="G8931">
        <v>1.43032074550355</v>
      </c>
      <c r="H8931">
        <v>3.9322463148983001E-2</v>
      </c>
      <c r="I8931">
        <v>36.778141985412198</v>
      </c>
      <c r="J8931">
        <v>3.4737906427440199</v>
      </c>
      <c r="K8931">
        <v>7.3021716234249901E-3</v>
      </c>
      <c r="L8931">
        <v>7.2124749060378601</v>
      </c>
      <c r="M8931">
        <v>0.60952886077597002</v>
      </c>
      <c r="N8931">
        <v>-9.7827419186011406E-3</v>
      </c>
      <c r="O8931">
        <v>179.72318640053999</v>
      </c>
      <c r="P8931">
        <v>11.747255351716399</v>
      </c>
      <c r="Q8931">
        <v>-5.7722749542770499E-2</v>
      </c>
      <c r="R8931">
        <v>52.028408003153899</v>
      </c>
      <c r="S8931">
        <v>4.7707433254695299</v>
      </c>
      <c r="T8931" s="8">
        <f t="shared" si="838"/>
        <v>2364.2934074591194</v>
      </c>
      <c r="U8931" s="9">
        <f t="shared" si="839"/>
        <v>-167.62659254088067</v>
      </c>
      <c r="V8931" s="9" t="b">
        <f t="shared" si="840"/>
        <v>0</v>
      </c>
      <c r="W8931" s="10" t="b">
        <f t="shared" si="837"/>
        <v>0</v>
      </c>
      <c r="X8931" s="49">
        <f t="shared" si="841"/>
        <v>0</v>
      </c>
      <c r="Y8931" s="49">
        <f t="shared" si="842"/>
        <v>1</v>
      </c>
      <c r="AG8931">
        <v>1.6112951483817299</v>
      </c>
      <c r="AH8931">
        <v>1.43032074550355</v>
      </c>
      <c r="AI8931">
        <v>3.4737906427440199</v>
      </c>
      <c r="AJ8931">
        <v>0.60952886077597002</v>
      </c>
      <c r="AK8931">
        <v>11.747255351716399</v>
      </c>
      <c r="AL8931">
        <v>4.7707433254695299</v>
      </c>
    </row>
    <row r="8932" spans="1:38">
      <c r="A8932">
        <v>8930</v>
      </c>
      <c r="B8932">
        <v>4.6619034798046598E-2</v>
      </c>
      <c r="C8932">
        <v>16.931200239801999</v>
      </c>
      <c r="D8932">
        <v>1.8457517375877499</v>
      </c>
      <c r="E8932">
        <v>8.4793004890211701E-2</v>
      </c>
      <c r="F8932">
        <v>16.686578234883399</v>
      </c>
      <c r="G8932">
        <v>1.8571244889366301</v>
      </c>
      <c r="H8932">
        <v>-7.7988594013346305E-2</v>
      </c>
      <c r="I8932">
        <v>32.7071151773712</v>
      </c>
      <c r="J8932">
        <v>3.4365524836808201</v>
      </c>
      <c r="K8932">
        <v>1.4694879244056901E-2</v>
      </c>
      <c r="L8932">
        <v>7.2659921993544803</v>
      </c>
      <c r="M8932">
        <v>0.620223120206295</v>
      </c>
      <c r="N8932">
        <v>1.7556906519956301E-2</v>
      </c>
      <c r="O8932">
        <v>184.70453907361701</v>
      </c>
      <c r="P8932">
        <v>12.750987042652399</v>
      </c>
      <c r="Q8932">
        <v>3.3845226028105198E-2</v>
      </c>
      <c r="R8932">
        <v>57.017478018352001</v>
      </c>
      <c r="S8932">
        <v>5.0491463366671097</v>
      </c>
      <c r="T8932" s="8">
        <f t="shared" si="838"/>
        <v>2555.9785209731003</v>
      </c>
      <c r="U8932" s="9">
        <f t="shared" si="839"/>
        <v>24.058520973100258</v>
      </c>
      <c r="V8932" s="9" t="b">
        <f t="shared" si="840"/>
        <v>0</v>
      </c>
      <c r="W8932" s="10" t="b">
        <f t="shared" si="837"/>
        <v>0</v>
      </c>
      <c r="X8932" s="49">
        <f t="shared" si="841"/>
        <v>1</v>
      </c>
      <c r="Y8932" s="49">
        <f t="shared" si="842"/>
        <v>0</v>
      </c>
      <c r="AG8932">
        <v>1.8457517375877499</v>
      </c>
      <c r="AH8932">
        <v>1.8571244889366301</v>
      </c>
      <c r="AI8932">
        <v>3.4365524836808201</v>
      </c>
      <c r="AJ8932">
        <v>0.620223120206295</v>
      </c>
      <c r="AK8932">
        <v>12.750987042652399</v>
      </c>
      <c r="AL8932">
        <v>5.0491463366671097</v>
      </c>
    </row>
    <row r="8933" spans="1:38">
      <c r="A8933">
        <v>8931</v>
      </c>
      <c r="B8933">
        <v>6.8641827372036196E-2</v>
      </c>
      <c r="C8933">
        <v>17.308208702893701</v>
      </c>
      <c r="D8933">
        <v>2.02064702880643</v>
      </c>
      <c r="E8933">
        <v>-3.2745776155520601E-2</v>
      </c>
      <c r="F8933">
        <v>14.836137338984001</v>
      </c>
      <c r="G8933">
        <v>1.24037137030817</v>
      </c>
      <c r="H8933">
        <v>6.5108970349909506E-2</v>
      </c>
      <c r="I8933">
        <v>37.738855294434103</v>
      </c>
      <c r="J8933">
        <v>3.94912977323576</v>
      </c>
      <c r="K8933">
        <v>-5.4785201388824298E-2</v>
      </c>
      <c r="L8933">
        <v>6.7782894701526102</v>
      </c>
      <c r="M8933">
        <v>0.62307207434113498</v>
      </c>
      <c r="N8933">
        <v>-2.4710872729329899E-3</v>
      </c>
      <c r="O8933">
        <v>181.04207602837701</v>
      </c>
      <c r="P8933">
        <v>11.871378722840999</v>
      </c>
      <c r="Q8933">
        <v>4.8683505260805303E-3</v>
      </c>
      <c r="R8933">
        <v>55.3889977373465</v>
      </c>
      <c r="S8933">
        <v>4.5890786124574703</v>
      </c>
      <c r="T8933" s="8">
        <f t="shared" si="838"/>
        <v>2429.3677581989964</v>
      </c>
      <c r="U8933" s="9">
        <f t="shared" si="839"/>
        <v>-102.55224180100367</v>
      </c>
      <c r="V8933" s="9" t="b">
        <f t="shared" si="840"/>
        <v>0</v>
      </c>
      <c r="W8933" s="10" t="b">
        <f t="shared" si="837"/>
        <v>0</v>
      </c>
      <c r="X8933" s="49">
        <f t="shared" si="841"/>
        <v>0</v>
      </c>
      <c r="Y8933" s="49">
        <f t="shared" si="842"/>
        <v>1</v>
      </c>
      <c r="AG8933">
        <v>2.02064702880643</v>
      </c>
      <c r="AH8933">
        <v>1.24037137030817</v>
      </c>
      <c r="AI8933">
        <v>3.94912977323576</v>
      </c>
      <c r="AJ8933">
        <v>0.62307207434113498</v>
      </c>
      <c r="AK8933">
        <v>11.871378722840999</v>
      </c>
      <c r="AL8933">
        <v>4.5890786124574703</v>
      </c>
    </row>
    <row r="8934" spans="1:38">
      <c r="A8934">
        <v>8932</v>
      </c>
      <c r="B8934">
        <v>0.121059554464994</v>
      </c>
      <c r="C8934">
        <v>18.239664804990401</v>
      </c>
      <c r="D8934">
        <v>2.62169311631048</v>
      </c>
      <c r="E8934">
        <v>4.2236630800623599E-2</v>
      </c>
      <c r="F8934">
        <v>15.991355958937101</v>
      </c>
      <c r="G8934">
        <v>1.4523606981647701</v>
      </c>
      <c r="H8934">
        <v>2.61130461482104E-2</v>
      </c>
      <c r="I8934">
        <v>36.295518774706402</v>
      </c>
      <c r="J8934">
        <v>3.3002255114977199</v>
      </c>
      <c r="K8934">
        <v>3.3262841514402702E-2</v>
      </c>
      <c r="L8934">
        <v>7.40216720213561</v>
      </c>
      <c r="M8934">
        <v>0.66341295435051395</v>
      </c>
      <c r="N8934">
        <v>1.92030488553524E-2</v>
      </c>
      <c r="O8934">
        <v>185.00883942705801</v>
      </c>
      <c r="P8934">
        <v>12.8591027880786</v>
      </c>
      <c r="Q8934">
        <v>-2.1424400625127699E-2</v>
      </c>
      <c r="R8934">
        <v>53.951647354742597</v>
      </c>
      <c r="S8934">
        <v>4.4629959376848003</v>
      </c>
      <c r="T8934" s="8">
        <f t="shared" si="838"/>
        <v>2535.9791006086889</v>
      </c>
      <c r="U8934" s="9">
        <f t="shared" si="839"/>
        <v>4.0591006086888228</v>
      </c>
      <c r="V8934" s="9" t="b">
        <f t="shared" si="840"/>
        <v>0</v>
      </c>
      <c r="W8934" s="10" t="b">
        <f t="shared" si="837"/>
        <v>0</v>
      </c>
      <c r="X8934" s="49">
        <f t="shared" si="841"/>
        <v>1</v>
      </c>
      <c r="Y8934" s="49">
        <f t="shared" si="842"/>
        <v>0</v>
      </c>
      <c r="AG8934">
        <v>2.62169311631048</v>
      </c>
      <c r="AH8934">
        <v>1.4523606981647701</v>
      </c>
      <c r="AI8934">
        <v>3.3002255114977199</v>
      </c>
      <c r="AJ8934">
        <v>0.66341295435051395</v>
      </c>
      <c r="AK8934">
        <v>12.8591027880786</v>
      </c>
      <c r="AL8934">
        <v>4.4629959376848003</v>
      </c>
    </row>
    <row r="8935" spans="1:38">
      <c r="A8935">
        <v>8933</v>
      </c>
      <c r="B8935">
        <v>-5.6280945404288601E-2</v>
      </c>
      <c r="C8935">
        <v>15.2756202177797</v>
      </c>
      <c r="D8935">
        <v>1.6641095500255001</v>
      </c>
      <c r="E8935">
        <v>-3.47689603035274E-3</v>
      </c>
      <c r="F8935">
        <v>15.2767917372555</v>
      </c>
      <c r="G8935">
        <v>1.2401949502001099</v>
      </c>
      <c r="H8935">
        <v>-8.4603181803704394E-2</v>
      </c>
      <c r="I8935">
        <v>32.4914850311282</v>
      </c>
      <c r="J8935">
        <v>3.52916497308067</v>
      </c>
      <c r="K8935">
        <v>-1.5305434955180001E-2</v>
      </c>
      <c r="L8935">
        <v>7.0512474611649303</v>
      </c>
      <c r="M8935">
        <v>0.59109157028602799</v>
      </c>
      <c r="N8935">
        <v>-4.3490210333853897E-2</v>
      </c>
      <c r="O8935">
        <v>173.76613534609501</v>
      </c>
      <c r="P8935">
        <v>12.2975457692117</v>
      </c>
      <c r="Q8935">
        <v>-6.6832616554853494E-2</v>
      </c>
      <c r="R8935">
        <v>51.556588494889603</v>
      </c>
      <c r="S8935">
        <v>4.9159637420952604</v>
      </c>
      <c r="T8935" s="8">
        <f t="shared" si="838"/>
        <v>2423.8070554899268</v>
      </c>
      <c r="U8935" s="9">
        <f t="shared" si="839"/>
        <v>-108.11294451007325</v>
      </c>
      <c r="V8935" s="9" t="b">
        <f t="shared" si="840"/>
        <v>0</v>
      </c>
      <c r="W8935" s="10" t="b">
        <f t="shared" si="837"/>
        <v>0</v>
      </c>
      <c r="X8935" s="49">
        <f t="shared" si="841"/>
        <v>0</v>
      </c>
      <c r="Y8935" s="49">
        <f t="shared" si="842"/>
        <v>1</v>
      </c>
      <c r="AG8935">
        <v>1.6641095500255001</v>
      </c>
      <c r="AH8935">
        <v>1.2401949502001099</v>
      </c>
      <c r="AI8935">
        <v>3.52916497308067</v>
      </c>
      <c r="AJ8935">
        <v>0.59109157028602799</v>
      </c>
      <c r="AK8935">
        <v>12.2975457692117</v>
      </c>
      <c r="AL8935">
        <v>4.9159637420952604</v>
      </c>
    </row>
    <row r="8936" spans="1:38">
      <c r="A8936">
        <v>8934</v>
      </c>
      <c r="B8936">
        <v>2.1178894022284799E-2</v>
      </c>
      <c r="C8936">
        <v>16.5059008973614</v>
      </c>
      <c r="D8936">
        <v>1.70037298811004</v>
      </c>
      <c r="E8936">
        <v>1.9251710189719402E-2</v>
      </c>
      <c r="F8936">
        <v>15.627987902067</v>
      </c>
      <c r="G8936">
        <v>1.31599902017835</v>
      </c>
      <c r="H8936">
        <v>-1.49888878281326E-2</v>
      </c>
      <c r="I8936">
        <v>34.833945263000203</v>
      </c>
      <c r="J8936">
        <v>3.0313363410376701</v>
      </c>
      <c r="K8936">
        <v>-5.0508111760176801E-3</v>
      </c>
      <c r="L8936">
        <v>7.1239273666958898</v>
      </c>
      <c r="M8936">
        <v>0.594399216501172</v>
      </c>
      <c r="N8936">
        <v>-1.2164466662968301E-2</v>
      </c>
      <c r="O8936">
        <v>179.29564458592</v>
      </c>
      <c r="P8936">
        <v>11.7259432524618</v>
      </c>
      <c r="Q8936">
        <v>6.2067357257788502E-2</v>
      </c>
      <c r="R8936">
        <v>58.6495547815463</v>
      </c>
      <c r="S8936">
        <v>5.8501665848900499</v>
      </c>
      <c r="T8936" s="8">
        <f t="shared" si="838"/>
        <v>2421.8217403179083</v>
      </c>
      <c r="U8936" s="9">
        <f t="shared" si="839"/>
        <v>-110.09825968209179</v>
      </c>
      <c r="V8936" s="9" t="b">
        <f t="shared" si="840"/>
        <v>0</v>
      </c>
      <c r="W8936" s="10" t="b">
        <f t="shared" si="837"/>
        <v>0</v>
      </c>
      <c r="X8936" s="49">
        <f t="shared" si="841"/>
        <v>0</v>
      </c>
      <c r="Y8936" s="49">
        <f t="shared" si="842"/>
        <v>1</v>
      </c>
      <c r="AG8936">
        <v>1.70037298811004</v>
      </c>
      <c r="AH8936">
        <v>1.31599902017835</v>
      </c>
      <c r="AI8936">
        <v>3.0313363410376701</v>
      </c>
      <c r="AJ8936">
        <v>0.594399216501172</v>
      </c>
      <c r="AK8936">
        <v>11.7259432524618</v>
      </c>
      <c r="AL8936">
        <v>5.8501665848900499</v>
      </c>
    </row>
    <row r="8937" spans="1:38">
      <c r="A8937">
        <v>8935</v>
      </c>
      <c r="B8937">
        <v>6.4513456831032301E-3</v>
      </c>
      <c r="C8937">
        <v>16.2645907590558</v>
      </c>
      <c r="D8937">
        <v>1.6497707758225699</v>
      </c>
      <c r="E8937">
        <v>-2.2515116441178699E-2</v>
      </c>
      <c r="F8937">
        <v>14.988699888661101</v>
      </c>
      <c r="G8937">
        <v>1.2275918717671499</v>
      </c>
      <c r="H8937">
        <v>1.0498381504852401E-2</v>
      </c>
      <c r="I8937">
        <v>35.7331782261938</v>
      </c>
      <c r="J8937">
        <v>3.1426737954790198</v>
      </c>
      <c r="K8937">
        <v>3.7994077316337699E-3</v>
      </c>
      <c r="L8937">
        <v>7.1872555039575099</v>
      </c>
      <c r="M8937">
        <v>0.60467930920507496</v>
      </c>
      <c r="N8937">
        <v>1.3911926671872899E-2</v>
      </c>
      <c r="O8937">
        <v>184.032520242423</v>
      </c>
      <c r="P8937">
        <v>12.528786306973</v>
      </c>
      <c r="Q8937">
        <v>2.3356207303553599E-2</v>
      </c>
      <c r="R8937">
        <v>56.422546203761399</v>
      </c>
      <c r="S8937">
        <v>4.8489648985071296</v>
      </c>
      <c r="T8937" s="8">
        <f t="shared" si="838"/>
        <v>2400.2466957753945</v>
      </c>
      <c r="U8937" s="9">
        <f t="shared" si="839"/>
        <v>-131.67330422460554</v>
      </c>
      <c r="V8937" s="9" t="b">
        <f t="shared" si="840"/>
        <v>0</v>
      </c>
      <c r="W8937" s="10" t="b">
        <f t="shared" si="837"/>
        <v>0</v>
      </c>
      <c r="X8937" s="49">
        <f t="shared" si="841"/>
        <v>0</v>
      </c>
      <c r="Y8937" s="49">
        <f t="shared" si="842"/>
        <v>1</v>
      </c>
      <c r="AG8937">
        <v>1.6497707758225699</v>
      </c>
      <c r="AH8937">
        <v>1.2275918717671499</v>
      </c>
      <c r="AI8937">
        <v>3.1426737954790198</v>
      </c>
      <c r="AJ8937">
        <v>0.60467930920507496</v>
      </c>
      <c r="AK8937">
        <v>12.528786306973</v>
      </c>
      <c r="AL8937">
        <v>4.8489648985071296</v>
      </c>
    </row>
    <row r="8938" spans="1:38">
      <c r="A8938">
        <v>8936</v>
      </c>
      <c r="B8938">
        <v>7.5159874110304796E-3</v>
      </c>
      <c r="C8938">
        <v>16.2819159419854</v>
      </c>
      <c r="D8938">
        <v>1.65285935761518</v>
      </c>
      <c r="E8938">
        <v>3.0088169765133899E-2</v>
      </c>
      <c r="F8938">
        <v>15.798260873052801</v>
      </c>
      <c r="G8938">
        <v>1.3716511264648401</v>
      </c>
      <c r="H8938">
        <v>1.1191012613935399E-2</v>
      </c>
      <c r="I8938">
        <v>35.757936710317999</v>
      </c>
      <c r="J8938">
        <v>3.1466571674034598</v>
      </c>
      <c r="K8938">
        <v>-1.5752968817415499E-3</v>
      </c>
      <c r="L8938">
        <v>7.1487297536493504</v>
      </c>
      <c r="M8938">
        <v>0.59753631776737304</v>
      </c>
      <c r="N8938">
        <v>1.12144916219519E-2</v>
      </c>
      <c r="O8938">
        <v>183.536773395051</v>
      </c>
      <c r="P8938">
        <v>12.373354182653699</v>
      </c>
      <c r="Q8938">
        <v>4.0915836683742199E-2</v>
      </c>
      <c r="R8938">
        <v>57.422055023710499</v>
      </c>
      <c r="S8938">
        <v>5.2269504056665204</v>
      </c>
      <c r="T8938" s="8">
        <f t="shared" si="838"/>
        <v>2436.9008557571069</v>
      </c>
      <c r="U8938" s="9">
        <f t="shared" si="839"/>
        <v>-95.019144242893162</v>
      </c>
      <c r="V8938" s="9" t="b">
        <f t="shared" si="840"/>
        <v>0</v>
      </c>
      <c r="W8938" s="10" t="b">
        <f t="shared" si="837"/>
        <v>0</v>
      </c>
      <c r="X8938" s="49">
        <f t="shared" si="841"/>
        <v>0</v>
      </c>
      <c r="Y8938" s="49">
        <f t="shared" si="842"/>
        <v>1</v>
      </c>
      <c r="AG8938">
        <v>1.65285935761518</v>
      </c>
      <c r="AH8938">
        <v>1.3716511264648401</v>
      </c>
      <c r="AI8938">
        <v>3.1466571674034598</v>
      </c>
      <c r="AJ8938">
        <v>0.59753631776737304</v>
      </c>
      <c r="AK8938">
        <v>12.373354182653699</v>
      </c>
      <c r="AL8938">
        <v>5.2269504056665204</v>
      </c>
    </row>
    <row r="8939" spans="1:38">
      <c r="A8939">
        <v>8937</v>
      </c>
      <c r="B8939">
        <v>-3.8982885359113803E-2</v>
      </c>
      <c r="C8939">
        <v>15.5421574559725</v>
      </c>
      <c r="D8939">
        <v>1.6229841674690799</v>
      </c>
      <c r="E8939">
        <v>-2.48503388302065E-2</v>
      </c>
      <c r="F8939">
        <v>14.953738777970599</v>
      </c>
      <c r="G8939">
        <v>1.22980687418261</v>
      </c>
      <c r="H8939">
        <v>-1.8535057636773399E-2</v>
      </c>
      <c r="I8939">
        <v>34.710636943333</v>
      </c>
      <c r="J8939">
        <v>3.0279354278043198</v>
      </c>
      <c r="K8939">
        <v>-1.3917360332362299E-2</v>
      </c>
      <c r="L8939">
        <v>7.06104191496875</v>
      </c>
      <c r="M8939">
        <v>0.59187980473314905</v>
      </c>
      <c r="N8939">
        <v>3.32811822676837E-4</v>
      </c>
      <c r="O8939">
        <v>181.55041207006599</v>
      </c>
      <c r="P8939">
        <v>11.959795082314701</v>
      </c>
      <c r="Q8939">
        <v>-0.124325761005304</v>
      </c>
      <c r="R8939">
        <v>48.6760374915131</v>
      </c>
      <c r="S8939">
        <v>6.4708454675294496</v>
      </c>
      <c r="T8939" s="8">
        <f t="shared" si="838"/>
        <v>2490.3246824033308</v>
      </c>
      <c r="U8939" s="9">
        <f t="shared" si="839"/>
        <v>-41.595317596669247</v>
      </c>
      <c r="V8939" s="9" t="b">
        <f t="shared" si="840"/>
        <v>0</v>
      </c>
      <c r="W8939" s="10" t="b">
        <f t="shared" si="837"/>
        <v>0</v>
      </c>
      <c r="X8939" s="49">
        <f t="shared" si="841"/>
        <v>0</v>
      </c>
      <c r="Y8939" s="49">
        <f t="shared" si="842"/>
        <v>1</v>
      </c>
      <c r="AG8939">
        <v>1.6229841674690799</v>
      </c>
      <c r="AH8939">
        <v>1.22980687418261</v>
      </c>
      <c r="AI8939">
        <v>3.0279354278043198</v>
      </c>
      <c r="AJ8939">
        <v>0.59187980473314905</v>
      </c>
      <c r="AK8939">
        <v>11.959795082314701</v>
      </c>
      <c r="AL8939">
        <v>6.4708454675294496</v>
      </c>
    </row>
    <row r="8940" spans="1:38">
      <c r="A8940">
        <v>8938</v>
      </c>
      <c r="B8940">
        <v>1.9502953539409298E-2</v>
      </c>
      <c r="C8940">
        <v>16.478261157590101</v>
      </c>
      <c r="D8940">
        <v>1.69150050590381</v>
      </c>
      <c r="E8940">
        <v>-8.2281640130338202E-2</v>
      </c>
      <c r="F8940">
        <v>14.1191220554139</v>
      </c>
      <c r="G8940">
        <v>1.4491997655876301</v>
      </c>
      <c r="H8940">
        <v>-6.4553238617126293E-2</v>
      </c>
      <c r="I8940">
        <v>33.149512119142898</v>
      </c>
      <c r="J8940">
        <v>3.2737252045244598</v>
      </c>
      <c r="K8940">
        <v>-4.02842325407083E-4</v>
      </c>
      <c r="L8940">
        <v>7.1571162298414199</v>
      </c>
      <c r="M8940">
        <v>0.59910422629182702</v>
      </c>
      <c r="N8940">
        <v>4.9135722293806E-2</v>
      </c>
      <c r="O8940">
        <v>190.63036249019601</v>
      </c>
      <c r="P8940">
        <v>15.4817920340284</v>
      </c>
      <c r="Q8940">
        <v>-5.2184037518063497E-3</v>
      </c>
      <c r="R8940">
        <v>54.833110788111</v>
      </c>
      <c r="S8940">
        <v>4.4954833497003497</v>
      </c>
      <c r="T8940" s="8">
        <f t="shared" si="838"/>
        <v>2699.0805086036476</v>
      </c>
      <c r="U8940" s="9">
        <f t="shared" si="839"/>
        <v>167.16050860364749</v>
      </c>
      <c r="V8940" s="9" t="b">
        <f t="shared" si="840"/>
        <v>0</v>
      </c>
      <c r="W8940" s="10" t="b">
        <f t="shared" si="837"/>
        <v>0</v>
      </c>
      <c r="X8940" s="49">
        <f t="shared" si="841"/>
        <v>1</v>
      </c>
      <c r="Y8940" s="49">
        <f t="shared" si="842"/>
        <v>0</v>
      </c>
      <c r="AG8940">
        <v>1.69150050590381</v>
      </c>
      <c r="AH8940">
        <v>1.4491997655876301</v>
      </c>
      <c r="AI8940">
        <v>3.2737252045244598</v>
      </c>
      <c r="AJ8940">
        <v>0.59910422629182702</v>
      </c>
      <c r="AK8940">
        <v>15.4817920340284</v>
      </c>
      <c r="AL8940">
        <v>4.4954833497003497</v>
      </c>
    </row>
    <row r="8941" spans="1:38">
      <c r="A8941">
        <v>8939</v>
      </c>
      <c r="B8941">
        <v>3.8540457609158897E-2</v>
      </c>
      <c r="C8941">
        <v>16.794971240902399</v>
      </c>
      <c r="D8941">
        <v>1.791621982958</v>
      </c>
      <c r="E8941">
        <v>4.5168505102906098E-2</v>
      </c>
      <c r="F8941">
        <v>16.038309401694001</v>
      </c>
      <c r="G8941">
        <v>1.4748410643993699</v>
      </c>
      <c r="H8941">
        <v>1.9724337796624899E-2</v>
      </c>
      <c r="I8941">
        <v>36.064376427491098</v>
      </c>
      <c r="J8941">
        <v>3.22532888862811</v>
      </c>
      <c r="K8941">
        <v>3.9295188574507603E-2</v>
      </c>
      <c r="L8941">
        <v>7.4469545944281901</v>
      </c>
      <c r="M8941">
        <v>0.68255159937899601</v>
      </c>
      <c r="N8941">
        <v>-3.8625321635487402E-3</v>
      </c>
      <c r="O8941">
        <v>180.79034113493199</v>
      </c>
      <c r="P8941">
        <v>11.8317935592151</v>
      </c>
      <c r="Q8941">
        <v>-7.8574094281191095E-2</v>
      </c>
      <c r="R8941">
        <v>50.954777945908702</v>
      </c>
      <c r="S8941">
        <v>5.1649363074023302</v>
      </c>
      <c r="T8941" s="8">
        <f t="shared" si="838"/>
        <v>2417.1073401981907</v>
      </c>
      <c r="U8941" s="9">
        <f t="shared" si="839"/>
        <v>-114.81265980180933</v>
      </c>
      <c r="V8941" s="9" t="b">
        <f t="shared" si="840"/>
        <v>0</v>
      </c>
      <c r="W8941" s="10" t="b">
        <f t="shared" si="837"/>
        <v>0</v>
      </c>
      <c r="X8941" s="49">
        <f t="shared" si="841"/>
        <v>0</v>
      </c>
      <c r="Y8941" s="49">
        <f t="shared" si="842"/>
        <v>1</v>
      </c>
      <c r="AG8941">
        <v>1.791621982958</v>
      </c>
      <c r="AH8941">
        <v>1.4748410643993699</v>
      </c>
      <c r="AI8941">
        <v>3.22532888862811</v>
      </c>
      <c r="AJ8941">
        <v>0.68255159937899601</v>
      </c>
      <c r="AK8941">
        <v>11.8317935592151</v>
      </c>
      <c r="AL8941">
        <v>5.1649363074023302</v>
      </c>
    </row>
    <row r="8942" spans="1:38">
      <c r="A8942">
        <v>8940</v>
      </c>
      <c r="B8942">
        <v>8.7142807848614598E-2</v>
      </c>
      <c r="C8942">
        <v>17.631408067921999</v>
      </c>
      <c r="D8942">
        <v>2.2075670819257902</v>
      </c>
      <c r="E8942">
        <v>2.3507062437464199E-2</v>
      </c>
      <c r="F8942">
        <v>15.694632192412801</v>
      </c>
      <c r="G8942">
        <v>1.33707848842362</v>
      </c>
      <c r="H8942">
        <v>1.12095320919719E-2</v>
      </c>
      <c r="I8942">
        <v>35.758598934773502</v>
      </c>
      <c r="J8942">
        <v>3.1478074464155199</v>
      </c>
      <c r="K8942">
        <v>1.27679509672414E-2</v>
      </c>
      <c r="L8942">
        <v>7.2520046343717102</v>
      </c>
      <c r="M8942">
        <v>0.617324112759567</v>
      </c>
      <c r="N8942">
        <v>-7.5807646088424899E-2</v>
      </c>
      <c r="O8942">
        <v>168.24023188290201</v>
      </c>
      <c r="P8942">
        <v>14.481170610333301</v>
      </c>
      <c r="Q8942">
        <v>-8.0460554599869005E-2</v>
      </c>
      <c r="R8942">
        <v>50.858744389493197</v>
      </c>
      <c r="S8942">
        <v>5.2066437186118</v>
      </c>
      <c r="T8942" s="8">
        <f t="shared" si="838"/>
        <v>2699.7591458469601</v>
      </c>
      <c r="U8942" s="9">
        <f t="shared" si="839"/>
        <v>167.83914584696004</v>
      </c>
      <c r="V8942" s="9" t="b">
        <f t="shared" si="840"/>
        <v>0</v>
      </c>
      <c r="W8942" s="10" t="b">
        <f t="shared" si="837"/>
        <v>0</v>
      </c>
      <c r="X8942" s="49">
        <f t="shared" si="841"/>
        <v>1</v>
      </c>
      <c r="Y8942" s="49">
        <f t="shared" si="842"/>
        <v>0</v>
      </c>
      <c r="AG8942">
        <v>2.2075670819257902</v>
      </c>
      <c r="AH8942">
        <v>1.33707848842362</v>
      </c>
      <c r="AI8942">
        <v>3.1478074464155199</v>
      </c>
      <c r="AJ8942">
        <v>0.617324112759567</v>
      </c>
      <c r="AK8942">
        <v>14.481170610333301</v>
      </c>
      <c r="AL8942">
        <v>5.2066437186118</v>
      </c>
    </row>
    <row r="8943" spans="1:38">
      <c r="A8943">
        <v>8941</v>
      </c>
      <c r="B8943">
        <v>5.4053880523748897E-2</v>
      </c>
      <c r="C8943">
        <v>17.057550215806099</v>
      </c>
      <c r="D8943">
        <v>1.9019958161124599</v>
      </c>
      <c r="E8943">
        <v>4.0231274265244601E-2</v>
      </c>
      <c r="F8943">
        <v>15.959319721530299</v>
      </c>
      <c r="G8943">
        <v>1.43825816209466</v>
      </c>
      <c r="H8943">
        <v>4.9991636254171502E-2</v>
      </c>
      <c r="I8943">
        <v>37.172635064084602</v>
      </c>
      <c r="J8943">
        <v>3.65449210795046</v>
      </c>
      <c r="K8943">
        <v>-1.9837442255889098E-2</v>
      </c>
      <c r="L8943">
        <v>7.0193634600271402</v>
      </c>
      <c r="M8943">
        <v>0.58938227236428697</v>
      </c>
      <c r="N8943">
        <v>4.20000907407687E-2</v>
      </c>
      <c r="O8943">
        <v>189.27493612342801</v>
      </c>
      <c r="P8943">
        <v>14.717911879197301</v>
      </c>
      <c r="Q8943">
        <v>-1.00206199903549E-3</v>
      </c>
      <c r="R8943">
        <v>55.064794007146403</v>
      </c>
      <c r="S8943">
        <v>4.5300595522293001</v>
      </c>
      <c r="T8943" s="8">
        <f t="shared" si="838"/>
        <v>2683.209978994847</v>
      </c>
      <c r="U8943" s="9">
        <f t="shared" si="839"/>
        <v>151.28997899484693</v>
      </c>
      <c r="V8943" s="9" t="b">
        <f t="shared" si="840"/>
        <v>0</v>
      </c>
      <c r="W8943" s="10" t="b">
        <f t="shared" si="837"/>
        <v>0</v>
      </c>
      <c r="X8943" s="49">
        <f t="shared" si="841"/>
        <v>1</v>
      </c>
      <c r="Y8943" s="49">
        <f t="shared" si="842"/>
        <v>0</v>
      </c>
      <c r="AG8943">
        <v>1.9019958161124599</v>
      </c>
      <c r="AH8943">
        <v>1.43825816209466</v>
      </c>
      <c r="AI8943">
        <v>3.65449210795046</v>
      </c>
      <c r="AJ8943">
        <v>0.58938227236428697</v>
      </c>
      <c r="AK8943">
        <v>14.717911879197301</v>
      </c>
      <c r="AL8943">
        <v>4.5300595522293001</v>
      </c>
    </row>
    <row r="8944" spans="1:38">
      <c r="A8944">
        <v>8942</v>
      </c>
      <c r="B8944">
        <v>-2.79534925141935E-2</v>
      </c>
      <c r="C8944">
        <v>15.7145268336472</v>
      </c>
      <c r="D8944">
        <v>1.6088638200210399</v>
      </c>
      <c r="E8944">
        <v>1.3844393331874601E-2</v>
      </c>
      <c r="F8944">
        <v>15.5437104823356</v>
      </c>
      <c r="G8944">
        <v>1.2889229873536601</v>
      </c>
      <c r="H8944">
        <v>5.98826606277756E-2</v>
      </c>
      <c r="I8944">
        <v>37.542134856847802</v>
      </c>
      <c r="J8944">
        <v>3.8358864934427301</v>
      </c>
      <c r="K8944">
        <v>-7.52762049330747E-2</v>
      </c>
      <c r="L8944">
        <v>6.6408088846047004</v>
      </c>
      <c r="M8944">
        <v>0.66929986626560301</v>
      </c>
      <c r="N8944">
        <v>3.8302592994489099E-2</v>
      </c>
      <c r="O8944">
        <v>188.57638471566599</v>
      </c>
      <c r="P8944">
        <v>14.376645386235101</v>
      </c>
      <c r="Q8944">
        <v>-4.15648920857263E-2</v>
      </c>
      <c r="R8944">
        <v>52.875904024992899</v>
      </c>
      <c r="S8944">
        <v>4.5670089465160704</v>
      </c>
      <c r="T8944" s="8">
        <f t="shared" si="838"/>
        <v>2634.6627499834208</v>
      </c>
      <c r="U8944" s="9">
        <f t="shared" si="839"/>
        <v>102.74274998342071</v>
      </c>
      <c r="V8944" s="9" t="b">
        <f t="shared" si="840"/>
        <v>0</v>
      </c>
      <c r="W8944" s="10" t="b">
        <f t="shared" si="837"/>
        <v>0</v>
      </c>
      <c r="X8944" s="49">
        <f t="shared" si="841"/>
        <v>1</v>
      </c>
      <c r="Y8944" s="49">
        <f t="shared" si="842"/>
        <v>0</v>
      </c>
      <c r="AG8944">
        <v>1.6088638200210399</v>
      </c>
      <c r="AH8944">
        <v>1.2889229873536601</v>
      </c>
      <c r="AI8944">
        <v>3.8358864934427301</v>
      </c>
      <c r="AJ8944">
        <v>0.66929986626560301</v>
      </c>
      <c r="AK8944">
        <v>14.376645386235101</v>
      </c>
      <c r="AL8944">
        <v>4.5670089465160704</v>
      </c>
    </row>
    <row r="8945" spans="1:38">
      <c r="A8945">
        <v>8943</v>
      </c>
      <c r="B8945">
        <v>-1.13393051807131E-2</v>
      </c>
      <c r="C8945">
        <v>15.977791837613401</v>
      </c>
      <c r="D8945">
        <v>1.6110875767725601</v>
      </c>
      <c r="E8945">
        <v>4.64885972704163E-2</v>
      </c>
      <c r="F8945">
        <v>16.0594954289929</v>
      </c>
      <c r="G8945">
        <v>1.4847885604747499</v>
      </c>
      <c r="H8945">
        <v>-3.28695417349767E-2</v>
      </c>
      <c r="I8945">
        <v>34.216627017703999</v>
      </c>
      <c r="J8945">
        <v>3.0474728276754899</v>
      </c>
      <c r="K8945">
        <v>-3.8944502544774898E-2</v>
      </c>
      <c r="L8945">
        <v>6.8865172510658503</v>
      </c>
      <c r="M8945">
        <v>0.60076325679209097</v>
      </c>
      <c r="N8945">
        <v>-3.9583282408797698E-3</v>
      </c>
      <c r="O8945">
        <v>180.773022958952</v>
      </c>
      <c r="P8945">
        <v>11.8275223169139</v>
      </c>
      <c r="Q8945">
        <v>1.6740338462509101E-2</v>
      </c>
      <c r="R8945">
        <v>56.050494119346098</v>
      </c>
      <c r="S8945">
        <v>4.7304012090834204</v>
      </c>
      <c r="T8945" s="8">
        <f t="shared" si="838"/>
        <v>2330.2035747712216</v>
      </c>
      <c r="U8945" s="9">
        <f t="shared" si="839"/>
        <v>-201.71642522877846</v>
      </c>
      <c r="V8945" s="9" t="b">
        <f t="shared" si="840"/>
        <v>0</v>
      </c>
      <c r="W8945" s="10" t="b">
        <f t="shared" si="837"/>
        <v>0</v>
      </c>
      <c r="X8945" s="49">
        <f t="shared" si="841"/>
        <v>0</v>
      </c>
      <c r="Y8945" s="49">
        <f t="shared" si="842"/>
        <v>1</v>
      </c>
      <c r="AG8945">
        <v>1.6110875767725601</v>
      </c>
      <c r="AH8945">
        <v>1.4847885604747499</v>
      </c>
      <c r="AI8945">
        <v>3.0474728276754899</v>
      </c>
      <c r="AJ8945">
        <v>0.60076325679209097</v>
      </c>
      <c r="AK8945">
        <v>11.8275223169139</v>
      </c>
      <c r="AL8945">
        <v>4.7304012090834204</v>
      </c>
    </row>
    <row r="8946" spans="1:38">
      <c r="A8946">
        <v>8944</v>
      </c>
      <c r="B8946">
        <v>-6.1739682275931901E-3</v>
      </c>
      <c r="C8946">
        <v>16.060536033074001</v>
      </c>
      <c r="D8946">
        <v>1.6167756771086399</v>
      </c>
      <c r="E8946">
        <v>5.10045357400423E-3</v>
      </c>
      <c r="F8946">
        <v>15.4083896948493</v>
      </c>
      <c r="G8946">
        <v>1.26460388825468</v>
      </c>
      <c r="H8946">
        <v>3.52785276998206E-3</v>
      </c>
      <c r="I8946">
        <v>35.484965173706598</v>
      </c>
      <c r="J8946">
        <v>3.0979903277072198</v>
      </c>
      <c r="K8946">
        <v>-3.7328707220092301E-2</v>
      </c>
      <c r="L8946">
        <v>6.8976534479280298</v>
      </c>
      <c r="M8946">
        <v>0.59978856003592296</v>
      </c>
      <c r="N8946">
        <v>-6.5245105761536099E-3</v>
      </c>
      <c r="O8946">
        <v>180.309721133469</v>
      </c>
      <c r="P8946">
        <v>11.7732014532217</v>
      </c>
      <c r="Q8946">
        <v>1.95826607003746E-2</v>
      </c>
      <c r="R8946">
        <v>56.210034310133203</v>
      </c>
      <c r="S8946">
        <v>4.7797264730094096</v>
      </c>
      <c r="T8946" s="8">
        <f t="shared" si="838"/>
        <v>2313.208637933757</v>
      </c>
      <c r="U8946" s="9">
        <f t="shared" si="839"/>
        <v>-218.71136206624305</v>
      </c>
      <c r="V8946" s="9" t="b">
        <f t="shared" si="840"/>
        <v>0</v>
      </c>
      <c r="W8946" s="10" t="b">
        <f t="shared" si="837"/>
        <v>0</v>
      </c>
      <c r="X8946" s="49">
        <f t="shared" si="841"/>
        <v>0</v>
      </c>
      <c r="Y8946" s="49">
        <f t="shared" si="842"/>
        <v>1</v>
      </c>
      <c r="AG8946">
        <v>1.6167756771086399</v>
      </c>
      <c r="AH8946">
        <v>1.26460388825468</v>
      </c>
      <c r="AI8946">
        <v>3.0979903277072198</v>
      </c>
      <c r="AJ8946">
        <v>0.59978856003592296</v>
      </c>
      <c r="AK8946">
        <v>11.7732014532217</v>
      </c>
      <c r="AL8946">
        <v>4.7797264730094096</v>
      </c>
    </row>
    <row r="8947" spans="1:38">
      <c r="A8947">
        <v>8945</v>
      </c>
      <c r="B8947">
        <v>-6.02586896715036E-2</v>
      </c>
      <c r="C8947">
        <v>15.2149783958186</v>
      </c>
      <c r="D8947">
        <v>1.6777387159841599</v>
      </c>
      <c r="E8947">
        <v>-2.30675582512175E-2</v>
      </c>
      <c r="F8947">
        <v>14.980421790958699</v>
      </c>
      <c r="G8947">
        <v>1.2288137847471401</v>
      </c>
      <c r="H8947">
        <v>-6.3722508625544003E-2</v>
      </c>
      <c r="I8947">
        <v>33.177061854678101</v>
      </c>
      <c r="J8947">
        <v>3.2654420215935498</v>
      </c>
      <c r="K8947">
        <v>8.5788803113387005E-2</v>
      </c>
      <c r="L8947">
        <v>7.8013655125583501</v>
      </c>
      <c r="M8947">
        <v>0.88302913869288202</v>
      </c>
      <c r="N8947">
        <v>4.68000489328756E-2</v>
      </c>
      <c r="O8947">
        <v>190.18563180573</v>
      </c>
      <c r="P8947">
        <v>15.2229999807323</v>
      </c>
      <c r="Q8947">
        <v>6.2879477447027196E-2</v>
      </c>
      <c r="R8947">
        <v>58.6972046151513</v>
      </c>
      <c r="S8947">
        <v>5.8797472245450297</v>
      </c>
      <c r="T8947" s="8">
        <f t="shared" si="838"/>
        <v>2815.7770866295059</v>
      </c>
      <c r="U8947" s="9">
        <f t="shared" si="839"/>
        <v>283.85708662950583</v>
      </c>
      <c r="V8947" s="9" t="b">
        <f t="shared" si="840"/>
        <v>0</v>
      </c>
      <c r="W8947" s="10" t="b">
        <f t="shared" si="837"/>
        <v>0</v>
      </c>
      <c r="X8947" s="49">
        <f t="shared" si="841"/>
        <v>1</v>
      </c>
      <c r="Y8947" s="49">
        <f t="shared" si="842"/>
        <v>0</v>
      </c>
      <c r="AG8947">
        <v>1.6777387159841599</v>
      </c>
      <c r="AH8947">
        <v>1.2288137847471401</v>
      </c>
      <c r="AI8947">
        <v>3.2654420215935498</v>
      </c>
      <c r="AJ8947">
        <v>0.88302913869288202</v>
      </c>
      <c r="AK8947">
        <v>15.2229999807323</v>
      </c>
      <c r="AL8947">
        <v>5.8797472245450297</v>
      </c>
    </row>
    <row r="8948" spans="1:38">
      <c r="A8948">
        <v>8946</v>
      </c>
      <c r="B8948">
        <v>-1.9814877354603602E-2</v>
      </c>
      <c r="C8948">
        <v>15.8429431767337</v>
      </c>
      <c r="D8948">
        <v>1.60929977190963</v>
      </c>
      <c r="E8948">
        <v>-2.7397571002828299E-2</v>
      </c>
      <c r="F8948">
        <v>14.915696605147</v>
      </c>
      <c r="G8948">
        <v>1.2305806500017</v>
      </c>
      <c r="H8948">
        <v>-4.0529851653741199E-2</v>
      </c>
      <c r="I8948">
        <v>33.955518413615899</v>
      </c>
      <c r="J8948">
        <v>3.0837164742713798</v>
      </c>
      <c r="K8948">
        <v>-1.25390121724835E-2</v>
      </c>
      <c r="L8948">
        <v>7.0707811996196801</v>
      </c>
      <c r="M8948">
        <v>0.59127315393308699</v>
      </c>
      <c r="N8948">
        <v>2.06648388927794E-2</v>
      </c>
      <c r="O8948">
        <v>185.279481267948</v>
      </c>
      <c r="P8948">
        <v>12.9557491119457</v>
      </c>
      <c r="Q8948">
        <v>2.54583581973729E-2</v>
      </c>
      <c r="R8948">
        <v>56.541279663795798</v>
      </c>
      <c r="S8948">
        <v>4.8895947373026898</v>
      </c>
      <c r="T8948" s="8">
        <f t="shared" si="838"/>
        <v>2436.0213899364185</v>
      </c>
      <c r="U8948" s="9">
        <f t="shared" si="839"/>
        <v>-95.8986100635816</v>
      </c>
      <c r="V8948" s="9" t="b">
        <f t="shared" si="840"/>
        <v>0</v>
      </c>
      <c r="W8948" s="10" t="b">
        <f t="shared" si="837"/>
        <v>0</v>
      </c>
      <c r="X8948" s="49">
        <f t="shared" si="841"/>
        <v>0</v>
      </c>
      <c r="Y8948" s="49">
        <f t="shared" si="842"/>
        <v>1</v>
      </c>
      <c r="AG8948">
        <v>1.60929977190963</v>
      </c>
      <c r="AH8948">
        <v>1.2305806500017</v>
      </c>
      <c r="AI8948">
        <v>3.0837164742713798</v>
      </c>
      <c r="AJ8948">
        <v>0.59127315393308699</v>
      </c>
      <c r="AK8948">
        <v>12.9557491119457</v>
      </c>
      <c r="AL8948">
        <v>4.8895947373026898</v>
      </c>
    </row>
    <row r="8949" spans="1:38">
      <c r="A8949">
        <v>8947</v>
      </c>
      <c r="B8949">
        <v>-6.7425118168121106E-2</v>
      </c>
      <c r="C8949">
        <v>15.10633111255</v>
      </c>
      <c r="D8949">
        <v>1.7096251015595101</v>
      </c>
      <c r="E8949">
        <v>-5.1449189419308702E-3</v>
      </c>
      <c r="F8949">
        <v>15.2513309391229</v>
      </c>
      <c r="G8949">
        <v>1.2387882288340599</v>
      </c>
      <c r="H8949">
        <v>-7.42140584222344E-2</v>
      </c>
      <c r="I8949">
        <v>32.830802632191897</v>
      </c>
      <c r="J8949">
        <v>3.3833453390262598</v>
      </c>
      <c r="K8949">
        <v>-1.5567724058670299E-2</v>
      </c>
      <c r="L8949">
        <v>7.0493982383159599</v>
      </c>
      <c r="M8949">
        <v>0.59090996928041695</v>
      </c>
      <c r="N8949">
        <v>3.65984619406639E-2</v>
      </c>
      <c r="O8949">
        <v>188.25529950579701</v>
      </c>
      <c r="P8949">
        <v>14.2190554835584</v>
      </c>
      <c r="Q8949">
        <v>-2.5972329664943599E-2</v>
      </c>
      <c r="R8949">
        <v>53.7068362048268</v>
      </c>
      <c r="S8949">
        <v>4.4664362293460904</v>
      </c>
      <c r="T8949" s="8">
        <f t="shared" si="838"/>
        <v>2560.8160351604733</v>
      </c>
      <c r="U8949" s="9">
        <f t="shared" si="839"/>
        <v>28.896035160473275</v>
      </c>
      <c r="V8949" s="9" t="b">
        <f t="shared" si="840"/>
        <v>0</v>
      </c>
      <c r="W8949" s="10" t="b">
        <f t="shared" si="837"/>
        <v>0</v>
      </c>
      <c r="X8949" s="49">
        <f t="shared" si="841"/>
        <v>1</v>
      </c>
      <c r="Y8949" s="49">
        <f t="shared" si="842"/>
        <v>0</v>
      </c>
      <c r="AG8949">
        <v>1.7096251015595101</v>
      </c>
      <c r="AH8949">
        <v>1.2387882288340599</v>
      </c>
      <c r="AI8949">
        <v>3.3833453390262598</v>
      </c>
      <c r="AJ8949">
        <v>0.59090996928041695</v>
      </c>
      <c r="AK8949">
        <v>14.2190554835584</v>
      </c>
      <c r="AL8949">
        <v>4.4664362293460904</v>
      </c>
    </row>
    <row r="8950" spans="1:38">
      <c r="A8950">
        <v>8948</v>
      </c>
      <c r="B8950">
        <v>3.20470637804031E-4</v>
      </c>
      <c r="C8950">
        <v>16.165179635423101</v>
      </c>
      <c r="D8950">
        <v>1.6317603454776199</v>
      </c>
      <c r="E8950">
        <v>-1.1341041391505599E-3</v>
      </c>
      <c r="F8950">
        <v>15.3126240384842</v>
      </c>
      <c r="G8950">
        <v>1.2476510680514199</v>
      </c>
      <c r="H8950">
        <v>7.4008450238140497E-2</v>
      </c>
      <c r="I8950">
        <v>38.076210394032202</v>
      </c>
      <c r="J8950">
        <v>4.1496198719957302</v>
      </c>
      <c r="K8950">
        <v>3.43852949949085E-2</v>
      </c>
      <c r="L8950">
        <v>7.4104804552220402</v>
      </c>
      <c r="M8950">
        <v>0.66638759505794098</v>
      </c>
      <c r="N8950">
        <v>3.1821171370745797E-2</v>
      </c>
      <c r="O8950">
        <v>187.35809405068301</v>
      </c>
      <c r="P8950">
        <v>13.782420187268499</v>
      </c>
      <c r="Q8950">
        <v>0.107269749061463</v>
      </c>
      <c r="R8950">
        <v>61.361486077910001</v>
      </c>
      <c r="S8950">
        <v>7.7132601333975801</v>
      </c>
      <c r="T8950" s="8">
        <f t="shared" si="838"/>
        <v>2919.109920124879</v>
      </c>
      <c r="U8950" s="9">
        <f t="shared" si="839"/>
        <v>387.18992012487888</v>
      </c>
      <c r="V8950" s="9" t="b">
        <f t="shared" si="840"/>
        <v>0</v>
      </c>
      <c r="W8950" s="10" t="b">
        <f t="shared" si="837"/>
        <v>0</v>
      </c>
      <c r="X8950" s="49">
        <f t="shared" si="841"/>
        <v>1</v>
      </c>
      <c r="Y8950" s="49">
        <f t="shared" si="842"/>
        <v>0</v>
      </c>
      <c r="AG8950">
        <v>1.6317603454776199</v>
      </c>
      <c r="AH8950">
        <v>1.2476510680514199</v>
      </c>
      <c r="AI8950">
        <v>4.1496198719957302</v>
      </c>
      <c r="AJ8950">
        <v>0.66638759505794098</v>
      </c>
      <c r="AK8950">
        <v>13.782420187268499</v>
      </c>
      <c r="AL8950">
        <v>7.7132601333975801</v>
      </c>
    </row>
    <row r="8951" spans="1:38">
      <c r="A8951">
        <v>8949</v>
      </c>
      <c r="B8951">
        <v>-7.3713474078762997E-2</v>
      </c>
      <c r="C8951">
        <v>15.011635178927101</v>
      </c>
      <c r="D8951">
        <v>1.7362842915324099</v>
      </c>
      <c r="E8951">
        <v>-2.1763984389839001E-2</v>
      </c>
      <c r="F8951">
        <v>14.999962610921701</v>
      </c>
      <c r="G8951">
        <v>1.2278061860917699</v>
      </c>
      <c r="H8951">
        <v>-2.3867274241413199E-2</v>
      </c>
      <c r="I8951">
        <v>34.526044888444403</v>
      </c>
      <c r="J8951">
        <v>3.0265766923334501</v>
      </c>
      <c r="K8951">
        <v>5.5405850683517603E-2</v>
      </c>
      <c r="L8951">
        <v>7.5679016159318504</v>
      </c>
      <c r="M8951">
        <v>0.73894509307442002</v>
      </c>
      <c r="N8951">
        <v>-4.8191542297251803E-2</v>
      </c>
      <c r="O8951">
        <v>172.95112038892799</v>
      </c>
      <c r="P8951">
        <v>12.516540588739799</v>
      </c>
      <c r="Q8951">
        <v>5.0708873226233504E-3</v>
      </c>
      <c r="R8951">
        <v>55.400217183648998</v>
      </c>
      <c r="S8951">
        <v>4.5907008198673402</v>
      </c>
      <c r="T8951" s="8">
        <f t="shared" si="838"/>
        <v>2383.6853671639192</v>
      </c>
      <c r="U8951" s="9">
        <f t="shared" si="839"/>
        <v>-148.23463283608089</v>
      </c>
      <c r="V8951" s="9" t="b">
        <f t="shared" si="840"/>
        <v>0</v>
      </c>
      <c r="W8951" s="10" t="b">
        <f t="shared" si="837"/>
        <v>0</v>
      </c>
      <c r="X8951" s="49">
        <f t="shared" si="841"/>
        <v>0</v>
      </c>
      <c r="Y8951" s="49">
        <f t="shared" si="842"/>
        <v>1</v>
      </c>
      <c r="AG8951">
        <v>1.7362842915324099</v>
      </c>
      <c r="AH8951">
        <v>1.2278061860917699</v>
      </c>
      <c r="AI8951">
        <v>3.0265766923334501</v>
      </c>
      <c r="AJ8951">
        <v>0.73894509307442002</v>
      </c>
      <c r="AK8951">
        <v>12.516540588739799</v>
      </c>
      <c r="AL8951">
        <v>4.5907008198673402</v>
      </c>
    </row>
    <row r="8952" spans="1:38">
      <c r="A8952">
        <v>8950</v>
      </c>
      <c r="B8952">
        <v>4.0647034297188897E-2</v>
      </c>
      <c r="C8952">
        <v>16.8303884272066</v>
      </c>
      <c r="D8952">
        <v>1.80261758466648</v>
      </c>
      <c r="E8952">
        <v>7.7506314829879602E-2</v>
      </c>
      <c r="F8952">
        <v>16.565430231133199</v>
      </c>
      <c r="G8952">
        <v>1.77280788085125</v>
      </c>
      <c r="H8952">
        <v>4.2233317209953797E-2</v>
      </c>
      <c r="I8952">
        <v>36.8853537525682</v>
      </c>
      <c r="J8952">
        <v>3.5211782828372198</v>
      </c>
      <c r="K8952">
        <v>-1.4969488468357099E-2</v>
      </c>
      <c r="L8952">
        <v>7.05361670092383</v>
      </c>
      <c r="M8952">
        <v>0.59165273264268703</v>
      </c>
      <c r="N8952">
        <v>2.2452900024668598E-2</v>
      </c>
      <c r="O8952">
        <v>185.61106866786599</v>
      </c>
      <c r="P8952">
        <v>13.072826111513301</v>
      </c>
      <c r="Q8952">
        <v>-6.9610079323775095E-2</v>
      </c>
      <c r="R8952">
        <v>51.413590667350803</v>
      </c>
      <c r="S8952">
        <v>4.9679870043884202</v>
      </c>
      <c r="T8952" s="8">
        <f t="shared" si="838"/>
        <v>2572.9069596899358</v>
      </c>
      <c r="U8952" s="9">
        <f t="shared" si="839"/>
        <v>40.986959689935702</v>
      </c>
      <c r="V8952" s="9" t="b">
        <f t="shared" si="840"/>
        <v>0</v>
      </c>
      <c r="W8952" s="10" t="b">
        <f t="shared" si="837"/>
        <v>0</v>
      </c>
      <c r="X8952" s="49">
        <f t="shared" si="841"/>
        <v>1</v>
      </c>
      <c r="Y8952" s="49">
        <f t="shared" si="842"/>
        <v>0</v>
      </c>
      <c r="AG8952">
        <v>1.80261758466648</v>
      </c>
      <c r="AH8952">
        <v>1.77280788085125</v>
      </c>
      <c r="AI8952">
        <v>3.5211782828372198</v>
      </c>
      <c r="AJ8952">
        <v>0.59165273264268703</v>
      </c>
      <c r="AK8952">
        <v>13.072826111513301</v>
      </c>
      <c r="AL8952">
        <v>4.9679870043884202</v>
      </c>
    </row>
    <row r="8953" spans="1:38">
      <c r="A8953">
        <v>8951</v>
      </c>
      <c r="B8953">
        <v>1.1902132993238701E-2</v>
      </c>
      <c r="C8953">
        <v>16.353487642871102</v>
      </c>
      <c r="D8953">
        <v>1.6643362423870101</v>
      </c>
      <c r="E8953">
        <v>3.5384397290161497E-2</v>
      </c>
      <c r="F8953">
        <v>15.882154019632001</v>
      </c>
      <c r="G8953">
        <v>1.4025335344285299</v>
      </c>
      <c r="H8953">
        <v>-4.5774243093703301E-2</v>
      </c>
      <c r="I8953">
        <v>33.777908518491301</v>
      </c>
      <c r="J8953">
        <v>3.1102602490767302</v>
      </c>
      <c r="K8953">
        <v>-2.9292174446971901E-2</v>
      </c>
      <c r="L8953">
        <v>6.9533100092576001</v>
      </c>
      <c r="M8953">
        <v>0.59122829397902399</v>
      </c>
      <c r="N8953">
        <v>-3.7298444849019501E-2</v>
      </c>
      <c r="O8953">
        <v>174.84539231033401</v>
      </c>
      <c r="P8953">
        <v>12.0261249431896</v>
      </c>
      <c r="Q8953">
        <v>-5.9083080914123301E-2</v>
      </c>
      <c r="R8953">
        <v>51.957680245046497</v>
      </c>
      <c r="S8953">
        <v>4.7912079905258302</v>
      </c>
      <c r="T8953" s="8">
        <f t="shared" si="838"/>
        <v>2358.5691253586724</v>
      </c>
      <c r="U8953" s="9">
        <f t="shared" si="839"/>
        <v>-173.35087464132766</v>
      </c>
      <c r="V8953" s="9" t="b">
        <f t="shared" si="840"/>
        <v>0</v>
      </c>
      <c r="W8953" s="10" t="b">
        <f t="shared" si="837"/>
        <v>0</v>
      </c>
      <c r="X8953" s="49">
        <f t="shared" si="841"/>
        <v>0</v>
      </c>
      <c r="Y8953" s="49">
        <f t="shared" si="842"/>
        <v>1</v>
      </c>
      <c r="AG8953">
        <v>1.6643362423870101</v>
      </c>
      <c r="AH8953">
        <v>1.4025335344285299</v>
      </c>
      <c r="AI8953">
        <v>3.1102602490767302</v>
      </c>
      <c r="AJ8953">
        <v>0.59122829397902399</v>
      </c>
      <c r="AK8953">
        <v>12.0261249431896</v>
      </c>
      <c r="AL8953">
        <v>4.7912079905258302</v>
      </c>
    </row>
    <row r="8954" spans="1:38">
      <c r="A8954">
        <v>8952</v>
      </c>
      <c r="B8954">
        <v>-1.5722622116738E-2</v>
      </c>
      <c r="C8954">
        <v>15.9079093824163</v>
      </c>
      <c r="D8954">
        <v>1.60972308680399</v>
      </c>
      <c r="E8954">
        <v>8.9015565986909698E-3</v>
      </c>
      <c r="F8954">
        <v>15.4670700258628</v>
      </c>
      <c r="G8954">
        <v>1.2744261844343701</v>
      </c>
      <c r="H8954">
        <v>7.4316178511081493E-2</v>
      </c>
      <c r="I8954">
        <v>38.087929323527398</v>
      </c>
      <c r="J8954">
        <v>4.1567617899815703</v>
      </c>
      <c r="K8954">
        <v>-3.76608908536517E-2</v>
      </c>
      <c r="L8954">
        <v>6.8953625408646397</v>
      </c>
      <c r="M8954">
        <v>0.59913231420526003</v>
      </c>
      <c r="N8954">
        <v>4.4152561552727301E-2</v>
      </c>
      <c r="O8954">
        <v>189.682783681384</v>
      </c>
      <c r="P8954">
        <v>14.9290334860389</v>
      </c>
      <c r="Q8954">
        <v>-4.4709549762548102E-2</v>
      </c>
      <c r="R8954">
        <v>52.709888575169998</v>
      </c>
      <c r="S8954">
        <v>4.5955410380256101</v>
      </c>
      <c r="T8954" s="8">
        <f t="shared" si="838"/>
        <v>2716.4617899489699</v>
      </c>
      <c r="U8954" s="9">
        <f t="shared" si="839"/>
        <v>184.54178994896984</v>
      </c>
      <c r="V8954" s="9" t="b">
        <f t="shared" si="840"/>
        <v>0</v>
      </c>
      <c r="W8954" s="10" t="b">
        <f t="shared" si="837"/>
        <v>0</v>
      </c>
      <c r="X8954" s="49">
        <f t="shared" si="841"/>
        <v>1</v>
      </c>
      <c r="Y8954" s="49">
        <f t="shared" si="842"/>
        <v>0</v>
      </c>
      <c r="AG8954">
        <v>1.60972308680399</v>
      </c>
      <c r="AH8954">
        <v>1.2744261844343701</v>
      </c>
      <c r="AI8954">
        <v>4.1567617899815703</v>
      </c>
      <c r="AJ8954">
        <v>0.59913231420526003</v>
      </c>
      <c r="AK8954">
        <v>14.9290334860389</v>
      </c>
      <c r="AL8954">
        <v>4.5955410380256101</v>
      </c>
    </row>
    <row r="8955" spans="1:38">
      <c r="A8955">
        <v>8953</v>
      </c>
      <c r="B8955">
        <v>-4.8589092080434701E-2</v>
      </c>
      <c r="C8955">
        <v>15.3935710968137</v>
      </c>
      <c r="D8955">
        <v>1.64381211405461</v>
      </c>
      <c r="E8955">
        <v>-3.5938662010094997E-2</v>
      </c>
      <c r="F8955">
        <v>14.7888427891662</v>
      </c>
      <c r="G8955">
        <v>1.24733046872137</v>
      </c>
      <c r="H8955">
        <v>4.0563272730247901E-2</v>
      </c>
      <c r="I8955">
        <v>36.823804980050902</v>
      </c>
      <c r="J8955">
        <v>3.49214220699676</v>
      </c>
      <c r="K8955">
        <v>-5.7648944953109897E-3</v>
      </c>
      <c r="L8955">
        <v>7.1188421048618897</v>
      </c>
      <c r="M8955">
        <v>0.59207063360699097</v>
      </c>
      <c r="N8955">
        <v>2.0662841588393301E-2</v>
      </c>
      <c r="O8955">
        <v>185.27911120879699</v>
      </c>
      <c r="P8955">
        <v>12.955355265953999</v>
      </c>
      <c r="Q8955">
        <v>-8.0509264065612707E-2</v>
      </c>
      <c r="R8955">
        <v>50.856267147558697</v>
      </c>
      <c r="S8955">
        <v>5.2085286134331001</v>
      </c>
      <c r="T8955" s="8">
        <f t="shared" si="838"/>
        <v>2513.9239302766828</v>
      </c>
      <c r="U8955" s="9">
        <f t="shared" si="839"/>
        <v>-17.996069723317305</v>
      </c>
      <c r="V8955" s="9" t="b">
        <f t="shared" si="840"/>
        <v>0</v>
      </c>
      <c r="W8955" s="10" t="b">
        <f t="shared" si="837"/>
        <v>0</v>
      </c>
      <c r="X8955" s="49">
        <f t="shared" si="841"/>
        <v>0</v>
      </c>
      <c r="Y8955" s="49">
        <f t="shared" si="842"/>
        <v>1</v>
      </c>
      <c r="AG8955">
        <v>1.64381211405461</v>
      </c>
      <c r="AH8955">
        <v>1.24733046872137</v>
      </c>
      <c r="AI8955">
        <v>3.49214220699676</v>
      </c>
      <c r="AJ8955">
        <v>0.59207063360699097</v>
      </c>
      <c r="AK8955">
        <v>12.955355265953999</v>
      </c>
      <c r="AL8955">
        <v>5.2085286134331001</v>
      </c>
    </row>
    <row r="8956" spans="1:38">
      <c r="A8956">
        <v>8954</v>
      </c>
      <c r="B8956">
        <v>2.8000144846599202E-2</v>
      </c>
      <c r="C8956">
        <v>16.618876667437799</v>
      </c>
      <c r="D8956">
        <v>1.7348424023498299</v>
      </c>
      <c r="E8956">
        <v>3.0545449264859398E-3</v>
      </c>
      <c r="F8956">
        <v>15.376897762921001</v>
      </c>
      <c r="G8956">
        <v>1.25894109807053</v>
      </c>
      <c r="H8956">
        <v>-8.2970595001228997E-2</v>
      </c>
      <c r="I8956">
        <v>32.5445735247784</v>
      </c>
      <c r="J8956">
        <v>3.5073909863164401</v>
      </c>
      <c r="K8956">
        <v>8.6299232810114299E-2</v>
      </c>
      <c r="L8956">
        <v>7.8053485776418601</v>
      </c>
      <c r="M8956">
        <v>0.88705290064945497</v>
      </c>
      <c r="N8956">
        <v>1.9303590469071302E-2</v>
      </c>
      <c r="O8956">
        <v>185.02744144944899</v>
      </c>
      <c r="P8956">
        <v>12.8665747916772</v>
      </c>
      <c r="Q8956">
        <v>0.109421905958313</v>
      </c>
      <c r="R8956">
        <v>61.493687831804301</v>
      </c>
      <c r="S8956">
        <v>7.8158924365050799</v>
      </c>
      <c r="T8956" s="8">
        <f t="shared" si="838"/>
        <v>2807.0694615568536</v>
      </c>
      <c r="U8956" s="9">
        <f t="shared" si="839"/>
        <v>275.14946155685357</v>
      </c>
      <c r="V8956" s="9" t="b">
        <f t="shared" si="840"/>
        <v>0</v>
      </c>
      <c r="W8956" s="10" t="b">
        <f t="shared" si="837"/>
        <v>0</v>
      </c>
      <c r="X8956" s="49">
        <f t="shared" si="841"/>
        <v>1</v>
      </c>
      <c r="Y8956" s="49">
        <f t="shared" si="842"/>
        <v>0</v>
      </c>
      <c r="AG8956">
        <v>1.7348424023498299</v>
      </c>
      <c r="AH8956">
        <v>1.25894109807053</v>
      </c>
      <c r="AI8956">
        <v>3.5073909863164401</v>
      </c>
      <c r="AJ8956">
        <v>0.88705290064945497</v>
      </c>
      <c r="AK8956">
        <v>12.8665747916772</v>
      </c>
      <c r="AL8956">
        <v>7.8158924365050799</v>
      </c>
    </row>
    <row r="8957" spans="1:38">
      <c r="A8957">
        <v>8955</v>
      </c>
      <c r="B8957">
        <v>1.62830832055187E-2</v>
      </c>
      <c r="C8957">
        <v>16.425288621449798</v>
      </c>
      <c r="D8957">
        <v>1.67903497813554</v>
      </c>
      <c r="E8957">
        <v>-2.8338403242063499E-2</v>
      </c>
      <c r="F8957">
        <v>14.901670036269</v>
      </c>
      <c r="G8957">
        <v>1.2315939593810299</v>
      </c>
      <c r="H8957">
        <v>4.4787005296847197E-2</v>
      </c>
      <c r="I8957">
        <v>36.979667814120397</v>
      </c>
      <c r="J8957">
        <v>3.5631791623712998</v>
      </c>
      <c r="K8957">
        <v>1.6273592679830699E-2</v>
      </c>
      <c r="L8957">
        <v>7.2774721782779803</v>
      </c>
      <c r="M8957">
        <v>0.62322715108208704</v>
      </c>
      <c r="N8957">
        <v>4.2758435001593501E-2</v>
      </c>
      <c r="O8957">
        <v>189.4185261234</v>
      </c>
      <c r="P8957">
        <v>14.7905793071769</v>
      </c>
      <c r="Q8957">
        <v>-4.9810116722594298E-2</v>
      </c>
      <c r="R8957">
        <v>52.441722739315303</v>
      </c>
      <c r="S8957">
        <v>4.6517210567640097</v>
      </c>
      <c r="T8957" s="8">
        <f t="shared" si="838"/>
        <v>2653.9335614910869</v>
      </c>
      <c r="U8957" s="9">
        <f t="shared" si="839"/>
        <v>122.01356149108688</v>
      </c>
      <c r="V8957" s="9" t="b">
        <f t="shared" si="840"/>
        <v>0</v>
      </c>
      <c r="W8957" s="10" t="b">
        <f t="shared" si="837"/>
        <v>0</v>
      </c>
      <c r="X8957" s="49">
        <f t="shared" si="841"/>
        <v>1</v>
      </c>
      <c r="Y8957" s="49">
        <f t="shared" si="842"/>
        <v>0</v>
      </c>
      <c r="AG8957">
        <v>1.67903497813554</v>
      </c>
      <c r="AH8957">
        <v>1.2315939593810299</v>
      </c>
      <c r="AI8957">
        <v>3.5631791623712998</v>
      </c>
      <c r="AJ8957">
        <v>0.62322715108208704</v>
      </c>
      <c r="AK8957">
        <v>14.7905793071769</v>
      </c>
      <c r="AL8957">
        <v>4.6517210567640097</v>
      </c>
    </row>
    <row r="8958" spans="1:38">
      <c r="A8958">
        <v>8956</v>
      </c>
      <c r="B8958">
        <v>-9.2715608910891294E-3</v>
      </c>
      <c r="C8958">
        <v>16.0108640060566</v>
      </c>
      <c r="D8958">
        <v>1.6120552249436599</v>
      </c>
      <c r="E8958">
        <v>-1.3021183914305101E-2</v>
      </c>
      <c r="F8958">
        <v>15.1316792382695</v>
      </c>
      <c r="G8958">
        <v>1.23140639579425</v>
      </c>
      <c r="H8958">
        <v>6.0999231847629502E-2</v>
      </c>
      <c r="I8958">
        <v>37.5840767353505</v>
      </c>
      <c r="J8958">
        <v>3.8592124499754199</v>
      </c>
      <c r="K8958">
        <v>3.4902516115913197E-2</v>
      </c>
      <c r="L8958">
        <v>7.4143143036184904</v>
      </c>
      <c r="M8958">
        <v>0.66698619499323297</v>
      </c>
      <c r="N8958">
        <v>-4.8671182163663E-2</v>
      </c>
      <c r="O8958">
        <v>172.86818602755201</v>
      </c>
      <c r="P8958">
        <v>12.538900130080499</v>
      </c>
      <c r="Q8958">
        <v>-7.8562300496713405E-3</v>
      </c>
      <c r="R8958">
        <v>54.688661166743501</v>
      </c>
      <c r="S8958">
        <v>4.4810200437502496</v>
      </c>
      <c r="T8958" s="8">
        <f t="shared" si="838"/>
        <v>2438.9580439537312</v>
      </c>
      <c r="U8958" s="9">
        <f t="shared" si="839"/>
        <v>-92.961956046268824</v>
      </c>
      <c r="V8958" s="9" t="b">
        <f t="shared" si="840"/>
        <v>0</v>
      </c>
      <c r="W8958" s="10" t="b">
        <f t="shared" si="837"/>
        <v>0</v>
      </c>
      <c r="X8958" s="49">
        <f t="shared" si="841"/>
        <v>0</v>
      </c>
      <c r="Y8958" s="49">
        <f t="shared" si="842"/>
        <v>1</v>
      </c>
      <c r="AG8958">
        <v>1.6120552249436599</v>
      </c>
      <c r="AH8958">
        <v>1.23140639579425</v>
      </c>
      <c r="AI8958">
        <v>3.8592124499754199</v>
      </c>
      <c r="AJ8958">
        <v>0.66698619499323297</v>
      </c>
      <c r="AK8958">
        <v>12.538900130080499</v>
      </c>
      <c r="AL8958">
        <v>4.4810200437502496</v>
      </c>
    </row>
    <row r="8959" spans="1:38">
      <c r="A8959">
        <v>8957</v>
      </c>
      <c r="B8959">
        <v>3.7276271885003001E-2</v>
      </c>
      <c r="C8959">
        <v>16.773752692940601</v>
      </c>
      <c r="D8959">
        <v>1.78497215503212</v>
      </c>
      <c r="E8959">
        <v>-5.3276675593372E-2</v>
      </c>
      <c r="F8959">
        <v>14.5346436538359</v>
      </c>
      <c r="G8959">
        <v>1.2977095130076199</v>
      </c>
      <c r="H8959">
        <v>4.0858774299405098E-2</v>
      </c>
      <c r="I8959">
        <v>36.834688080112201</v>
      </c>
      <c r="J8959">
        <v>3.49699356871449</v>
      </c>
      <c r="K8959">
        <v>-1.3219544920523E-2</v>
      </c>
      <c r="L8959">
        <v>7.0659709384148996</v>
      </c>
      <c r="M8959">
        <v>0.59004856722408405</v>
      </c>
      <c r="N8959">
        <v>3.6586107910389999E-2</v>
      </c>
      <c r="O8959">
        <v>188.25297380849301</v>
      </c>
      <c r="P8959">
        <v>14.215520294328201</v>
      </c>
      <c r="Q8959">
        <v>-3.8979788008894803E-2</v>
      </c>
      <c r="R8959">
        <v>53.012770570966502</v>
      </c>
      <c r="S8959">
        <v>4.5480327722596599</v>
      </c>
      <c r="T8959" s="8">
        <f t="shared" si="838"/>
        <v>2593.3276870566174</v>
      </c>
      <c r="U8959" s="9">
        <f t="shared" si="839"/>
        <v>61.407687056617306</v>
      </c>
      <c r="V8959" s="9" t="b">
        <f t="shared" si="840"/>
        <v>0</v>
      </c>
      <c r="W8959" s="10" t="b">
        <f t="shared" si="837"/>
        <v>0</v>
      </c>
      <c r="X8959" s="49">
        <f t="shared" si="841"/>
        <v>1</v>
      </c>
      <c r="Y8959" s="49">
        <f t="shared" si="842"/>
        <v>0</v>
      </c>
      <c r="AG8959">
        <v>1.78497215503212</v>
      </c>
      <c r="AH8959">
        <v>1.2977095130076199</v>
      </c>
      <c r="AI8959">
        <v>3.49699356871449</v>
      </c>
      <c r="AJ8959">
        <v>0.59004856722408405</v>
      </c>
      <c r="AK8959">
        <v>14.215520294328201</v>
      </c>
      <c r="AL8959">
        <v>4.5480327722596599</v>
      </c>
    </row>
    <row r="8960" spans="1:38">
      <c r="A8960">
        <v>8958</v>
      </c>
      <c r="B8960">
        <v>4.4340734933071497E-3</v>
      </c>
      <c r="C8960">
        <v>16.2318137236553</v>
      </c>
      <c r="D8960">
        <v>1.64404158217006</v>
      </c>
      <c r="E8960">
        <v>-1.0073862919193399E-3</v>
      </c>
      <c r="F8960">
        <v>15.314564544183501</v>
      </c>
      <c r="G8960">
        <v>1.24717121391907</v>
      </c>
      <c r="H8960">
        <v>-2.9211580643424401E-2</v>
      </c>
      <c r="I8960">
        <v>34.342019308259403</v>
      </c>
      <c r="J8960">
        <v>3.0308650152566199</v>
      </c>
      <c r="K8960">
        <v>-5.1605969060096402E-2</v>
      </c>
      <c r="L8960">
        <v>6.7998735193429898</v>
      </c>
      <c r="M8960">
        <v>0.61650741032385403</v>
      </c>
      <c r="N8960">
        <v>-1.3552681109984701E-2</v>
      </c>
      <c r="O8960">
        <v>179.04691646574801</v>
      </c>
      <c r="P8960">
        <v>11.713784582079199</v>
      </c>
      <c r="Q8960">
        <v>2.1892705740581098E-2</v>
      </c>
      <c r="R8960">
        <v>56.340032113682803</v>
      </c>
      <c r="S8960">
        <v>4.8208941255264897</v>
      </c>
      <c r="T8960" s="8">
        <f t="shared" si="838"/>
        <v>2307.326392927529</v>
      </c>
      <c r="U8960" s="9">
        <f t="shared" si="839"/>
        <v>-224.59360707247106</v>
      </c>
      <c r="V8960" s="9" t="b">
        <f t="shared" si="840"/>
        <v>1</v>
      </c>
      <c r="W8960" s="10" t="b">
        <f t="shared" si="837"/>
        <v>0</v>
      </c>
      <c r="X8960" s="49">
        <f t="shared" si="841"/>
        <v>0</v>
      </c>
      <c r="Y8960" s="49">
        <f t="shared" si="842"/>
        <v>1</v>
      </c>
      <c r="AG8960">
        <v>1.64404158217006</v>
      </c>
      <c r="AH8960">
        <v>1.24717121391907</v>
      </c>
      <c r="AI8960">
        <v>3.0308650152566199</v>
      </c>
      <c r="AJ8960">
        <v>0.61650741032385403</v>
      </c>
      <c r="AK8960">
        <v>11.713784582079199</v>
      </c>
      <c r="AL8960">
        <v>4.8208941255264897</v>
      </c>
    </row>
    <row r="8961" spans="1:38">
      <c r="A8961">
        <v>8959</v>
      </c>
      <c r="B8961">
        <v>0.12673225500466001</v>
      </c>
      <c r="C8961">
        <v>18.343426989020301</v>
      </c>
      <c r="D8961">
        <v>2.7002845555010402</v>
      </c>
      <c r="E8961">
        <v>-2.10061365711233E-2</v>
      </c>
      <c r="F8961">
        <v>15.011334608444701</v>
      </c>
      <c r="G8961">
        <v>1.22842203627919</v>
      </c>
      <c r="H8961">
        <v>3.8302532542314097E-2</v>
      </c>
      <c r="I8961">
        <v>36.740649955629301</v>
      </c>
      <c r="J8961">
        <v>3.45653143413415</v>
      </c>
      <c r="K8961">
        <v>-2.11150318488765E-2</v>
      </c>
      <c r="L8961">
        <v>7.01040132050833</v>
      </c>
      <c r="M8961">
        <v>0.58898564069391801</v>
      </c>
      <c r="N8961">
        <v>-8.3370538220331497E-2</v>
      </c>
      <c r="O8961">
        <v>166.972648496993</v>
      </c>
      <c r="P8961">
        <v>15.181254333399499</v>
      </c>
      <c r="Q8961">
        <v>3.2657228230614802E-2</v>
      </c>
      <c r="R8961">
        <v>56.949781599607803</v>
      </c>
      <c r="S8961">
        <v>5.0257361584506102</v>
      </c>
      <c r="T8961" s="8">
        <f t="shared" si="838"/>
        <v>2818.1214158458406</v>
      </c>
      <c r="U8961" s="9">
        <f t="shared" si="839"/>
        <v>286.20141584584053</v>
      </c>
      <c r="V8961" s="9" t="b">
        <f t="shared" si="840"/>
        <v>0</v>
      </c>
      <c r="W8961" s="10" t="b">
        <f t="shared" si="837"/>
        <v>0</v>
      </c>
      <c r="X8961" s="49">
        <f t="shared" si="841"/>
        <v>1</v>
      </c>
      <c r="Y8961" s="49">
        <f t="shared" si="842"/>
        <v>0</v>
      </c>
      <c r="AG8961">
        <v>2.7002845555010402</v>
      </c>
      <c r="AH8961">
        <v>1.22842203627919</v>
      </c>
      <c r="AI8961">
        <v>3.45653143413415</v>
      </c>
      <c r="AJ8961">
        <v>0.58898564069391801</v>
      </c>
      <c r="AK8961">
        <v>15.181254333399499</v>
      </c>
      <c r="AL8961">
        <v>5.0257361584506102</v>
      </c>
    </row>
    <row r="8962" spans="1:38">
      <c r="A8962">
        <v>8960</v>
      </c>
      <c r="B8962">
        <v>2.27934740090199E-2</v>
      </c>
      <c r="C8962">
        <v>16.5325725205537</v>
      </c>
      <c r="D8962">
        <v>1.7075341862529401</v>
      </c>
      <c r="E8962">
        <v>-3.7747724593856702E-3</v>
      </c>
      <c r="F8962">
        <v>15.2722418187761</v>
      </c>
      <c r="G8962">
        <v>1.2422867100103301</v>
      </c>
      <c r="H8962">
        <v>-7.9957255200458599E-2</v>
      </c>
      <c r="I8962">
        <v>32.642789287895297</v>
      </c>
      <c r="J8962">
        <v>3.4635666563448901</v>
      </c>
      <c r="K8962">
        <v>1.7422549958252601E-2</v>
      </c>
      <c r="L8962">
        <v>7.2858384882517297</v>
      </c>
      <c r="M8962">
        <v>0.62629107391857997</v>
      </c>
      <c r="N8962">
        <v>1.36119929766217E-2</v>
      </c>
      <c r="O8962">
        <v>183.97733096555601</v>
      </c>
      <c r="P8962">
        <v>12.5127647609701</v>
      </c>
      <c r="Q8962">
        <v>2.1863088869666799E-3</v>
      </c>
      <c r="R8962">
        <v>55.240641177233698</v>
      </c>
      <c r="S8962">
        <v>4.5608556720656201</v>
      </c>
      <c r="T8962" s="8">
        <f t="shared" si="838"/>
        <v>2411.329905956246</v>
      </c>
      <c r="U8962" s="9">
        <f t="shared" si="839"/>
        <v>-120.59009404375411</v>
      </c>
      <c r="V8962" s="9" t="b">
        <f t="shared" si="840"/>
        <v>0</v>
      </c>
      <c r="W8962" s="10" t="b">
        <f t="shared" si="837"/>
        <v>0</v>
      </c>
      <c r="X8962" s="49">
        <f t="shared" si="841"/>
        <v>0</v>
      </c>
      <c r="Y8962" s="49">
        <f t="shared" si="842"/>
        <v>1</v>
      </c>
      <c r="AG8962">
        <v>1.7075341862529401</v>
      </c>
      <c r="AH8962">
        <v>1.2422867100103301</v>
      </c>
      <c r="AI8962">
        <v>3.4635666563448901</v>
      </c>
      <c r="AJ8962">
        <v>0.62629107391857997</v>
      </c>
      <c r="AK8962">
        <v>12.5127647609701</v>
      </c>
      <c r="AL8962">
        <v>4.5608556720656201</v>
      </c>
    </row>
    <row r="8963" spans="1:38">
      <c r="A8963">
        <v>8961</v>
      </c>
      <c r="B8963">
        <v>1.0247275842975899E-2</v>
      </c>
      <c r="C8963">
        <v>16.3264473370063</v>
      </c>
      <c r="D8963">
        <v>1.6615215064125699</v>
      </c>
      <c r="E8963">
        <v>-1.77816018387352E-2</v>
      </c>
      <c r="F8963">
        <v>15.0598173033272</v>
      </c>
      <c r="G8963">
        <v>1.22915695085609</v>
      </c>
      <c r="H8963">
        <v>-7.1461263297335501E-2</v>
      </c>
      <c r="I8963">
        <v>32.921303613804298</v>
      </c>
      <c r="J8963">
        <v>3.3466374474432201</v>
      </c>
      <c r="K8963">
        <v>3.27970554406913E-3</v>
      </c>
      <c r="L8963">
        <v>7.1835212419856198</v>
      </c>
      <c r="M8963">
        <v>0.604009629694779</v>
      </c>
      <c r="N8963">
        <v>2.10875880865459E-2</v>
      </c>
      <c r="O8963">
        <v>185.357824577895</v>
      </c>
      <c r="P8963">
        <v>12.983426319748499</v>
      </c>
      <c r="Q8963">
        <v>6.3885041201257903E-2</v>
      </c>
      <c r="R8963">
        <v>58.7562580826241</v>
      </c>
      <c r="S8963">
        <v>5.9148257365019203</v>
      </c>
      <c r="T8963" s="8">
        <f t="shared" si="838"/>
        <v>2573.9577590657082</v>
      </c>
      <c r="U8963" s="9">
        <f t="shared" si="839"/>
        <v>42.037759065708087</v>
      </c>
      <c r="V8963" s="9" t="b">
        <f t="shared" si="840"/>
        <v>0</v>
      </c>
      <c r="W8963" s="10" t="b">
        <f t="shared" ref="W8963:W9026" si="843">U8963&lt;-$AB$7</f>
        <v>0</v>
      </c>
      <c r="X8963" s="49">
        <f t="shared" si="841"/>
        <v>1</v>
      </c>
      <c r="Y8963" s="49">
        <f t="shared" si="842"/>
        <v>0</v>
      </c>
      <c r="AG8963">
        <v>1.6615215064125699</v>
      </c>
      <c r="AH8963">
        <v>1.22915695085609</v>
      </c>
      <c r="AI8963">
        <v>3.3466374474432201</v>
      </c>
      <c r="AJ8963">
        <v>0.604009629694779</v>
      </c>
      <c r="AK8963">
        <v>12.983426319748499</v>
      </c>
      <c r="AL8963">
        <v>5.9148257365019203</v>
      </c>
    </row>
    <row r="8964" spans="1:38">
      <c r="A8964">
        <v>8962</v>
      </c>
      <c r="B8964">
        <v>-3.18366108486609E-2</v>
      </c>
      <c r="C8964">
        <v>15.653623789772899</v>
      </c>
      <c r="D8964">
        <v>1.6105555814719399</v>
      </c>
      <c r="E8964">
        <v>-7.2157151302550696E-2</v>
      </c>
      <c r="F8964">
        <v>14.262797039523001</v>
      </c>
      <c r="G8964">
        <v>1.38611613810448</v>
      </c>
      <c r="H8964">
        <v>-3.9332783280362299E-2</v>
      </c>
      <c r="I8964">
        <v>33.996189829186399</v>
      </c>
      <c r="J8964">
        <v>3.0775621584431101</v>
      </c>
      <c r="K8964">
        <v>7.3811011656066197E-2</v>
      </c>
      <c r="L8964">
        <v>7.7084797768566604</v>
      </c>
      <c r="M8964">
        <v>0.82164895282314199</v>
      </c>
      <c r="N8964">
        <v>1.85504275608319E-2</v>
      </c>
      <c r="O8964">
        <v>184.88813810918199</v>
      </c>
      <c r="P8964">
        <v>12.816565750368101</v>
      </c>
      <c r="Q8964">
        <v>-2.9501530498437602E-2</v>
      </c>
      <c r="R8964">
        <v>53.517628066873797</v>
      </c>
      <c r="S8964">
        <v>4.4806065352765998</v>
      </c>
      <c r="T8964" s="8">
        <f t="shared" ref="T8964:T9027" si="844">(D8964+G8964+J8964+M8964+P8964+S8964)*100</f>
        <v>2419.3055116487371</v>
      </c>
      <c r="U8964" s="9">
        <f t="shared" ref="U8964:U9027" si="845">T8964-$AA$3</f>
        <v>-112.61448835126293</v>
      </c>
      <c r="V8964" s="9" t="b">
        <f t="shared" ref="V8964:V9027" si="846">U8964&lt;-$AB$5</f>
        <v>0</v>
      </c>
      <c r="W8964" s="10" t="b">
        <f t="shared" si="843"/>
        <v>0</v>
      </c>
      <c r="X8964" s="49">
        <f t="shared" ref="X8964:X9027" si="847">(U8964&gt;0)*1</f>
        <v>0</v>
      </c>
      <c r="Y8964" s="49">
        <f t="shared" ref="Y8964:Y9027" si="848">(U8964&lt;0)*1</f>
        <v>1</v>
      </c>
      <c r="AG8964">
        <v>1.6105555814719399</v>
      </c>
      <c r="AH8964">
        <v>1.38611613810448</v>
      </c>
      <c r="AI8964">
        <v>3.0775621584431101</v>
      </c>
      <c r="AJ8964">
        <v>0.82164895282314199</v>
      </c>
      <c r="AK8964">
        <v>12.816565750368101</v>
      </c>
      <c r="AL8964">
        <v>4.4806065352765998</v>
      </c>
    </row>
    <row r="8965" spans="1:38">
      <c r="A8965">
        <v>8963</v>
      </c>
      <c r="B8965">
        <v>-5.3257111264517397E-2</v>
      </c>
      <c r="C8965">
        <v>15.3218810670189</v>
      </c>
      <c r="D8965">
        <v>1.6556627780011399</v>
      </c>
      <c r="E8965">
        <v>5.0753378153310297E-2</v>
      </c>
      <c r="F8965">
        <v>16.128131913839599</v>
      </c>
      <c r="G8965">
        <v>1.51788558035969</v>
      </c>
      <c r="H8965">
        <v>-5.8153221069259603E-2</v>
      </c>
      <c r="I8965">
        <v>33.362349934796299</v>
      </c>
      <c r="J8965">
        <v>3.2112180663486001</v>
      </c>
      <c r="K8965">
        <v>1.4685340132732001E-2</v>
      </c>
      <c r="L8965">
        <v>7.2659228885765801</v>
      </c>
      <c r="M8965">
        <v>0.620223120206295</v>
      </c>
      <c r="N8965">
        <v>-3.1100466825072001E-2</v>
      </c>
      <c r="O8965">
        <v>175.93244549541799</v>
      </c>
      <c r="P8965">
        <v>11.8716612717178</v>
      </c>
      <c r="Q8965">
        <v>2.6062244759438298E-3</v>
      </c>
      <c r="R8965">
        <v>55.263842454557199</v>
      </c>
      <c r="S8965">
        <v>4.5653799841411704</v>
      </c>
      <c r="T8965" s="8">
        <f t="shared" si="844"/>
        <v>2344.2030800774696</v>
      </c>
      <c r="U8965" s="9">
        <f t="shared" si="845"/>
        <v>-187.71691992253045</v>
      </c>
      <c r="V8965" s="9" t="b">
        <f t="shared" si="846"/>
        <v>0</v>
      </c>
      <c r="W8965" s="10" t="b">
        <f t="shared" si="843"/>
        <v>0</v>
      </c>
      <c r="X8965" s="49">
        <f t="shared" si="847"/>
        <v>0</v>
      </c>
      <c r="Y8965" s="49">
        <f t="shared" si="848"/>
        <v>1</v>
      </c>
      <c r="AG8965">
        <v>1.6556627780011399</v>
      </c>
      <c r="AH8965">
        <v>1.51788558035969</v>
      </c>
      <c r="AI8965">
        <v>3.2112180663486001</v>
      </c>
      <c r="AJ8965">
        <v>0.620223120206295</v>
      </c>
      <c r="AK8965">
        <v>11.8716612717178</v>
      </c>
      <c r="AL8965">
        <v>4.5653799841411704</v>
      </c>
    </row>
    <row r="8966" spans="1:38">
      <c r="A8966">
        <v>8964</v>
      </c>
      <c r="B8966">
        <v>8.9855944866490504E-3</v>
      </c>
      <c r="C8966">
        <v>16.305861551867501</v>
      </c>
      <c r="D8966">
        <v>1.65534286561831</v>
      </c>
      <c r="E8966">
        <v>-4.8313799894979102E-2</v>
      </c>
      <c r="F8966">
        <v>14.6069565752074</v>
      </c>
      <c r="G8966">
        <v>1.27693045381937</v>
      </c>
      <c r="H8966">
        <v>-1.59749042744672E-4</v>
      </c>
      <c r="I8966">
        <v>35.3543517250138</v>
      </c>
      <c r="J8966">
        <v>3.0732895374787099</v>
      </c>
      <c r="K8966">
        <v>3.0453616613976199E-2</v>
      </c>
      <c r="L8966">
        <v>7.3814020303891299</v>
      </c>
      <c r="M8966">
        <v>0.65747602829260099</v>
      </c>
      <c r="N8966">
        <v>2.24731528478204E-2</v>
      </c>
      <c r="O8966">
        <v>185.61482785408199</v>
      </c>
      <c r="P8966">
        <v>13.075005708300001</v>
      </c>
      <c r="Q8966">
        <v>4.8942100249279301E-2</v>
      </c>
      <c r="R8966">
        <v>57.884794120612398</v>
      </c>
      <c r="S8966">
        <v>5.4448143746327498</v>
      </c>
      <c r="T8966" s="8">
        <f t="shared" si="844"/>
        <v>2518.2858968141741</v>
      </c>
      <c r="U8966" s="9">
        <f t="shared" si="845"/>
        <v>-13.634103185826007</v>
      </c>
      <c r="V8966" s="9" t="b">
        <f t="shared" si="846"/>
        <v>0</v>
      </c>
      <c r="W8966" s="10" t="b">
        <f t="shared" si="843"/>
        <v>0</v>
      </c>
      <c r="X8966" s="49">
        <f t="shared" si="847"/>
        <v>0</v>
      </c>
      <c r="Y8966" s="49">
        <f t="shared" si="848"/>
        <v>1</v>
      </c>
      <c r="AG8966">
        <v>1.65534286561831</v>
      </c>
      <c r="AH8966">
        <v>1.27693045381937</v>
      </c>
      <c r="AI8966">
        <v>3.0732895374787099</v>
      </c>
      <c r="AJ8966">
        <v>0.65747602829260099</v>
      </c>
      <c r="AK8966">
        <v>13.075005708300001</v>
      </c>
      <c r="AL8966">
        <v>5.4448143746327498</v>
      </c>
    </row>
    <row r="8967" spans="1:38">
      <c r="A8967">
        <v>8965</v>
      </c>
      <c r="B8967">
        <v>8.8645453958066407E-3</v>
      </c>
      <c r="C8967">
        <v>16.303887861610399</v>
      </c>
      <c r="D8967">
        <v>1.6551920859965701</v>
      </c>
      <c r="E8967">
        <v>9.2247442331772803E-2</v>
      </c>
      <c r="F8967">
        <v>16.811432067830001</v>
      </c>
      <c r="G8967">
        <v>1.9443932310787899</v>
      </c>
      <c r="H8967">
        <v>4.3519274451510701E-2</v>
      </c>
      <c r="I8967">
        <v>36.932817251808203</v>
      </c>
      <c r="J8967">
        <v>3.5423797461409499</v>
      </c>
      <c r="K8967">
        <v>-2.5030424820902501E-2</v>
      </c>
      <c r="L8967">
        <v>6.98300651016842</v>
      </c>
      <c r="M8967">
        <v>0.58994907032741295</v>
      </c>
      <c r="N8967">
        <v>3.2784599063366497E-2</v>
      </c>
      <c r="O8967">
        <v>187.53868700708699</v>
      </c>
      <c r="P8967">
        <v>13.8663865154437</v>
      </c>
      <c r="Q8967">
        <v>-9.40476175226896E-3</v>
      </c>
      <c r="R8967">
        <v>54.604039577670797</v>
      </c>
      <c r="S8967">
        <v>4.4787023635896697</v>
      </c>
      <c r="T8967" s="8">
        <f t="shared" si="844"/>
        <v>2607.7003012577093</v>
      </c>
      <c r="U8967" s="9">
        <f t="shared" si="845"/>
        <v>75.780301257709198</v>
      </c>
      <c r="V8967" s="9" t="b">
        <f t="shared" si="846"/>
        <v>0</v>
      </c>
      <c r="W8967" s="10" t="b">
        <f t="shared" si="843"/>
        <v>0</v>
      </c>
      <c r="X8967" s="49">
        <f t="shared" si="847"/>
        <v>1</v>
      </c>
      <c r="Y8967" s="49">
        <f t="shared" si="848"/>
        <v>0</v>
      </c>
      <c r="AG8967">
        <v>1.6551920859965701</v>
      </c>
      <c r="AH8967">
        <v>1.9443932310787899</v>
      </c>
      <c r="AI8967">
        <v>3.5423797461409499</v>
      </c>
      <c r="AJ8967">
        <v>0.58994907032741295</v>
      </c>
      <c r="AK8967">
        <v>13.8663865154437</v>
      </c>
      <c r="AL8967">
        <v>4.4787023635896697</v>
      </c>
    </row>
    <row r="8968" spans="1:38">
      <c r="A8968">
        <v>8966</v>
      </c>
      <c r="B8968">
        <v>4.7878629644013203E-2</v>
      </c>
      <c r="C8968">
        <v>16.952540129346101</v>
      </c>
      <c r="D8968">
        <v>1.8539191660327601</v>
      </c>
      <c r="E8968">
        <v>5.8177693735896999E-2</v>
      </c>
      <c r="F8968">
        <v>16.248317852034202</v>
      </c>
      <c r="G8968">
        <v>1.58004921431526</v>
      </c>
      <c r="H8968">
        <v>2.9490789337760601E-2</v>
      </c>
      <c r="I8968">
        <v>36.418322999868799</v>
      </c>
      <c r="J8968">
        <v>3.34079643659972</v>
      </c>
      <c r="K8968">
        <v>3.2916757382976003E-2</v>
      </c>
      <c r="L8968">
        <v>7.3996058727720699</v>
      </c>
      <c r="M8968">
        <v>0.66341647216779998</v>
      </c>
      <c r="N8968">
        <v>2.99923753653836E-2</v>
      </c>
      <c r="O8968">
        <v>187.01576743489301</v>
      </c>
      <c r="P8968">
        <v>13.625489539091699</v>
      </c>
      <c r="Q8968">
        <v>-1.32218717109167E-2</v>
      </c>
      <c r="R8968">
        <v>54.396007248146397</v>
      </c>
      <c r="S8968">
        <v>4.4730481817313299</v>
      </c>
      <c r="T8968" s="8">
        <f t="shared" si="844"/>
        <v>2553.671900993857</v>
      </c>
      <c r="U8968" s="9">
        <f t="shared" si="845"/>
        <v>21.751900993856907</v>
      </c>
      <c r="V8968" s="9" t="b">
        <f t="shared" si="846"/>
        <v>0</v>
      </c>
      <c r="W8968" s="10" t="b">
        <f t="shared" si="843"/>
        <v>0</v>
      </c>
      <c r="X8968" s="49">
        <f t="shared" si="847"/>
        <v>1</v>
      </c>
      <c r="Y8968" s="49">
        <f t="shared" si="848"/>
        <v>0</v>
      </c>
      <c r="AG8968">
        <v>1.8539191660327601</v>
      </c>
      <c r="AH8968">
        <v>1.58004921431526</v>
      </c>
      <c r="AI8968">
        <v>3.34079643659972</v>
      </c>
      <c r="AJ8968">
        <v>0.66341647216779998</v>
      </c>
      <c r="AK8968">
        <v>13.625489539091699</v>
      </c>
      <c r="AL8968">
        <v>4.4730481817313299</v>
      </c>
    </row>
    <row r="8969" spans="1:38">
      <c r="A8969">
        <v>8967</v>
      </c>
      <c r="B8969">
        <v>-5.7439655939137003E-2</v>
      </c>
      <c r="C8969">
        <v>15.257930446348499</v>
      </c>
      <c r="D8969">
        <v>1.66666763065065</v>
      </c>
      <c r="E8969">
        <v>-3.3619597191845201E-2</v>
      </c>
      <c r="F8969">
        <v>14.8231788725942</v>
      </c>
      <c r="G8969">
        <v>1.2426495254188801</v>
      </c>
      <c r="H8969">
        <v>-8.3540508895493304E-2</v>
      </c>
      <c r="I8969">
        <v>32.526031204408604</v>
      </c>
      <c r="J8969">
        <v>3.51435820496854</v>
      </c>
      <c r="K8969">
        <v>3.3487323914733497E-2</v>
      </c>
      <c r="L8969">
        <v>7.4038290449170399</v>
      </c>
      <c r="M8969">
        <v>0.66336018784501605</v>
      </c>
      <c r="N8969">
        <v>8.8553156815056894E-3</v>
      </c>
      <c r="O8969">
        <v>183.104288209982</v>
      </c>
      <c r="P8969">
        <v>12.2778617428126</v>
      </c>
      <c r="Q8969">
        <v>1.9811371077886799E-2</v>
      </c>
      <c r="R8969">
        <v>56.222891598541899</v>
      </c>
      <c r="S8969">
        <v>4.7830296005780797</v>
      </c>
      <c r="T8969" s="8">
        <f t="shared" si="844"/>
        <v>2414.7926892273767</v>
      </c>
      <c r="U8969" s="9">
        <f t="shared" si="845"/>
        <v>-117.12731077262333</v>
      </c>
      <c r="V8969" s="9" t="b">
        <f t="shared" si="846"/>
        <v>0</v>
      </c>
      <c r="W8969" s="10" t="b">
        <f t="shared" si="843"/>
        <v>0</v>
      </c>
      <c r="X8969" s="49">
        <f t="shared" si="847"/>
        <v>0</v>
      </c>
      <c r="Y8969" s="49">
        <f t="shared" si="848"/>
        <v>1</v>
      </c>
      <c r="AG8969">
        <v>1.66666763065065</v>
      </c>
      <c r="AH8969">
        <v>1.2426495254188801</v>
      </c>
      <c r="AI8969">
        <v>3.51435820496854</v>
      </c>
      <c r="AJ8969">
        <v>0.66336018784501605</v>
      </c>
      <c r="AK8969">
        <v>12.2778617428126</v>
      </c>
      <c r="AL8969">
        <v>4.7830296005780797</v>
      </c>
    </row>
    <row r="8970" spans="1:38">
      <c r="A8970">
        <v>8968</v>
      </c>
      <c r="B8970">
        <v>6.8309073610902299E-2</v>
      </c>
      <c r="C8970">
        <v>17.302450289469299</v>
      </c>
      <c r="D8970">
        <v>2.0185127653444499</v>
      </c>
      <c r="E8970">
        <v>1.7053078431206601E-2</v>
      </c>
      <c r="F8970">
        <v>15.5936654565794</v>
      </c>
      <c r="G8970">
        <v>1.30482728193998</v>
      </c>
      <c r="H8970">
        <v>-6.7382203052532105E-2</v>
      </c>
      <c r="I8970">
        <v>33.055865851741402</v>
      </c>
      <c r="J8970">
        <v>3.3022021509798698</v>
      </c>
      <c r="K8970">
        <v>3.9983497869563601E-2</v>
      </c>
      <c r="L8970">
        <v>7.4520821669708797</v>
      </c>
      <c r="M8970">
        <v>0.684850308428683</v>
      </c>
      <c r="N8970">
        <v>-2.9292537110914801E-3</v>
      </c>
      <c r="O8970">
        <v>180.95914762420301</v>
      </c>
      <c r="P8970">
        <v>11.858952015585</v>
      </c>
      <c r="Q8970">
        <v>-1.7808149919222398E-2</v>
      </c>
      <c r="R8970">
        <v>54.147103233301003</v>
      </c>
      <c r="S8970">
        <v>4.4662917845416201</v>
      </c>
      <c r="T8970" s="8">
        <f t="shared" si="844"/>
        <v>2363.5636306819601</v>
      </c>
      <c r="U8970" s="9">
        <f t="shared" si="845"/>
        <v>-168.35636931803992</v>
      </c>
      <c r="V8970" s="9" t="b">
        <f t="shared" si="846"/>
        <v>0</v>
      </c>
      <c r="W8970" s="10" t="b">
        <f t="shared" si="843"/>
        <v>0</v>
      </c>
      <c r="X8970" s="49">
        <f t="shared" si="847"/>
        <v>0</v>
      </c>
      <c r="Y8970" s="49">
        <f t="shared" si="848"/>
        <v>1</v>
      </c>
      <c r="AG8970">
        <v>2.0185127653444499</v>
      </c>
      <c r="AH8970">
        <v>1.30482728193998</v>
      </c>
      <c r="AI8970">
        <v>3.3022021509798698</v>
      </c>
      <c r="AJ8970">
        <v>0.684850308428683</v>
      </c>
      <c r="AK8970">
        <v>11.858952015585</v>
      </c>
      <c r="AL8970">
        <v>4.4662917845416201</v>
      </c>
    </row>
    <row r="8971" spans="1:38">
      <c r="A8971">
        <v>8969</v>
      </c>
      <c r="B8971">
        <v>1.68744657993872E-2</v>
      </c>
      <c r="C8971">
        <v>16.435005124041901</v>
      </c>
      <c r="D8971">
        <v>1.6803249577752799</v>
      </c>
      <c r="E8971">
        <v>-4.8285737268265502E-2</v>
      </c>
      <c r="F8971">
        <v>14.607366490528801</v>
      </c>
      <c r="G8971">
        <v>1.2759163162587299</v>
      </c>
      <c r="H8971">
        <v>1.9714671799209601E-2</v>
      </c>
      <c r="I8971">
        <v>36.064027831006598</v>
      </c>
      <c r="J8971">
        <v>3.2253288887570499</v>
      </c>
      <c r="K8971">
        <v>4.3868168783763199E-2</v>
      </c>
      <c r="L8971">
        <v>7.48108735514493</v>
      </c>
      <c r="M8971">
        <v>0.69793659939903496</v>
      </c>
      <c r="N8971">
        <v>4.1801156282231203E-2</v>
      </c>
      <c r="O8971">
        <v>189.237286561518</v>
      </c>
      <c r="P8971">
        <v>14.700212633611599</v>
      </c>
      <c r="Q8971">
        <v>-1.9762521104375302E-3</v>
      </c>
      <c r="R8971">
        <v>55.011176550376803</v>
      </c>
      <c r="S8971">
        <v>4.5223452796761503</v>
      </c>
      <c r="T8971" s="8">
        <f t="shared" si="844"/>
        <v>2610.2064675477841</v>
      </c>
      <c r="U8971" s="9">
        <f t="shared" si="845"/>
        <v>78.286467547784014</v>
      </c>
      <c r="V8971" s="9" t="b">
        <f t="shared" si="846"/>
        <v>0</v>
      </c>
      <c r="W8971" s="10" t="b">
        <f t="shared" si="843"/>
        <v>0</v>
      </c>
      <c r="X8971" s="49">
        <f t="shared" si="847"/>
        <v>1</v>
      </c>
      <c r="Y8971" s="49">
        <f t="shared" si="848"/>
        <v>0</v>
      </c>
      <c r="AG8971">
        <v>1.6803249577752799</v>
      </c>
      <c r="AH8971">
        <v>1.2759163162587299</v>
      </c>
      <c r="AI8971">
        <v>3.2253288887570499</v>
      </c>
      <c r="AJ8971">
        <v>0.69793659939903496</v>
      </c>
      <c r="AK8971">
        <v>14.700212633611599</v>
      </c>
      <c r="AL8971">
        <v>4.5223452796761503</v>
      </c>
    </row>
    <row r="8972" spans="1:38">
      <c r="A8972">
        <v>8970</v>
      </c>
      <c r="B8972">
        <v>5.1482446492360903E-2</v>
      </c>
      <c r="C8972">
        <v>17.013744196970901</v>
      </c>
      <c r="D8972">
        <v>1.8818916795652501</v>
      </c>
      <c r="E8972">
        <v>-3.2586559309677202E-2</v>
      </c>
      <c r="F8972">
        <v>14.8384996900337</v>
      </c>
      <c r="G8972">
        <v>1.2393374734715601</v>
      </c>
      <c r="H8972">
        <v>-2.5911746584131399E-2</v>
      </c>
      <c r="I8972">
        <v>34.455529452557798</v>
      </c>
      <c r="J8972">
        <v>3.0276931887826501</v>
      </c>
      <c r="K8972">
        <v>4.9167567721276001E-3</v>
      </c>
      <c r="L8972">
        <v>7.1952906652025197</v>
      </c>
      <c r="M8972">
        <v>0.60479800804671002</v>
      </c>
      <c r="N8972">
        <v>3.92505733850258E-2</v>
      </c>
      <c r="O8972">
        <v>188.75523619094599</v>
      </c>
      <c r="P8972">
        <v>14.4630713975529</v>
      </c>
      <c r="Q8972">
        <v>7.0601267104854704E-2</v>
      </c>
      <c r="R8972">
        <v>59.152206536429098</v>
      </c>
      <c r="S8972">
        <v>6.1518389051036699</v>
      </c>
      <c r="T8972" s="8">
        <f t="shared" si="844"/>
        <v>2736.8630652522738</v>
      </c>
      <c r="U8972" s="9">
        <f t="shared" si="845"/>
        <v>204.94306525227375</v>
      </c>
      <c r="V8972" s="9" t="b">
        <f t="shared" si="846"/>
        <v>0</v>
      </c>
      <c r="W8972" s="10" t="b">
        <f t="shared" si="843"/>
        <v>0</v>
      </c>
      <c r="X8972" s="49">
        <f t="shared" si="847"/>
        <v>1</v>
      </c>
      <c r="Y8972" s="49">
        <f t="shared" si="848"/>
        <v>0</v>
      </c>
      <c r="AG8972">
        <v>1.8818916795652501</v>
      </c>
      <c r="AH8972">
        <v>1.2393374734715601</v>
      </c>
      <c r="AI8972">
        <v>3.0276931887826501</v>
      </c>
      <c r="AJ8972">
        <v>0.60479800804671002</v>
      </c>
      <c r="AK8972">
        <v>14.4630713975529</v>
      </c>
      <c r="AL8972">
        <v>6.1518389051036699</v>
      </c>
    </row>
    <row r="8973" spans="1:38">
      <c r="A8973">
        <v>8971</v>
      </c>
      <c r="B8973">
        <v>3.3285174098190998E-2</v>
      </c>
      <c r="C8973">
        <v>16.706940421532501</v>
      </c>
      <c r="D8973">
        <v>1.76483472244733</v>
      </c>
      <c r="E8973">
        <v>0.112791904571502</v>
      </c>
      <c r="F8973">
        <v>17.160386162610202</v>
      </c>
      <c r="G8973">
        <v>2.2111756467753101</v>
      </c>
      <c r="H8973">
        <v>-5.0815082061208799E-2</v>
      </c>
      <c r="I8973">
        <v>33.608067950106197</v>
      </c>
      <c r="J8973">
        <v>3.1400382363987398</v>
      </c>
      <c r="K8973">
        <v>5.3942933579015702E-2</v>
      </c>
      <c r="L8973">
        <v>7.5568384973984299</v>
      </c>
      <c r="M8973">
        <v>0.73442370862950201</v>
      </c>
      <c r="N8973">
        <v>2.8524314594751101E-2</v>
      </c>
      <c r="O8973">
        <v>186.74141835306801</v>
      </c>
      <c r="P8973">
        <v>13.498603069809599</v>
      </c>
      <c r="Q8973">
        <v>-5.1547321363819301E-2</v>
      </c>
      <c r="R8973">
        <v>52.3506998207883</v>
      </c>
      <c r="S8973">
        <v>4.6792140050059601</v>
      </c>
      <c r="T8973" s="8">
        <f t="shared" si="844"/>
        <v>2602.828938906644</v>
      </c>
      <c r="U8973" s="9">
        <f t="shared" si="845"/>
        <v>70.908938906643925</v>
      </c>
      <c r="V8973" s="9" t="b">
        <f t="shared" si="846"/>
        <v>0</v>
      </c>
      <c r="W8973" s="10" t="b">
        <f t="shared" si="843"/>
        <v>0</v>
      </c>
      <c r="X8973" s="49">
        <f t="shared" si="847"/>
        <v>1</v>
      </c>
      <c r="Y8973" s="49">
        <f t="shared" si="848"/>
        <v>0</v>
      </c>
      <c r="AG8973">
        <v>1.76483472244733</v>
      </c>
      <c r="AH8973">
        <v>2.2111756467753101</v>
      </c>
      <c r="AI8973">
        <v>3.1400382363987398</v>
      </c>
      <c r="AJ8973">
        <v>0.73442370862950201</v>
      </c>
      <c r="AK8973">
        <v>13.498603069809599</v>
      </c>
      <c r="AL8973">
        <v>4.6792140050059601</v>
      </c>
    </row>
    <row r="8974" spans="1:38">
      <c r="A8974">
        <v>8972</v>
      </c>
      <c r="B8974">
        <v>3.9186848636890897E-2</v>
      </c>
      <c r="C8974">
        <v>16.805830869028501</v>
      </c>
      <c r="D8974">
        <v>1.7950631335643901</v>
      </c>
      <c r="E8974">
        <v>3.8735174940336098E-2</v>
      </c>
      <c r="F8974">
        <v>15.935460846142901</v>
      </c>
      <c r="G8974">
        <v>1.4269938765322201</v>
      </c>
      <c r="H8974">
        <v>-4.77024615655176E-2</v>
      </c>
      <c r="I8974">
        <v>33.712840084585203</v>
      </c>
      <c r="J8974">
        <v>3.1221791737301898</v>
      </c>
      <c r="K8974">
        <v>1.6192595711974699E-2</v>
      </c>
      <c r="L8974">
        <v>7.2768827489692001</v>
      </c>
      <c r="M8974">
        <v>0.62368694601075303</v>
      </c>
      <c r="N8974">
        <v>-7.0339729516766494E-2</v>
      </c>
      <c r="O8974">
        <v>169.162675057721</v>
      </c>
      <c r="P8974">
        <v>13.9901863413376</v>
      </c>
      <c r="Q8974">
        <v>3.7612030754216597E-2</v>
      </c>
      <c r="R8974">
        <v>57.232656737703401</v>
      </c>
      <c r="S8974">
        <v>5.1423123312455701</v>
      </c>
      <c r="T8974" s="8">
        <f t="shared" si="844"/>
        <v>2610.0421802420724</v>
      </c>
      <c r="U8974" s="9">
        <f t="shared" si="845"/>
        <v>78.122180242072318</v>
      </c>
      <c r="V8974" s="9" t="b">
        <f t="shared" si="846"/>
        <v>0</v>
      </c>
      <c r="W8974" s="10" t="b">
        <f t="shared" si="843"/>
        <v>0</v>
      </c>
      <c r="X8974" s="49">
        <f t="shared" si="847"/>
        <v>1</v>
      </c>
      <c r="Y8974" s="49">
        <f t="shared" si="848"/>
        <v>0</v>
      </c>
      <c r="AG8974">
        <v>1.7950631335643901</v>
      </c>
      <c r="AH8974">
        <v>1.4269938765322201</v>
      </c>
      <c r="AI8974">
        <v>3.1221791737301898</v>
      </c>
      <c r="AJ8974">
        <v>0.62368694601075303</v>
      </c>
      <c r="AK8974">
        <v>13.9901863413376</v>
      </c>
      <c r="AL8974">
        <v>5.1423123312455701</v>
      </c>
    </row>
    <row r="8975" spans="1:38">
      <c r="A8975">
        <v>8973</v>
      </c>
      <c r="B8975">
        <v>3.6287305061605699E-2</v>
      </c>
      <c r="C8975">
        <v>16.757172208149498</v>
      </c>
      <c r="D8975">
        <v>1.7810133384793001</v>
      </c>
      <c r="E8975">
        <v>-2.8896254130016698E-2</v>
      </c>
      <c r="F8975">
        <v>14.8933594446582</v>
      </c>
      <c r="G8975">
        <v>1.2329138528802199</v>
      </c>
      <c r="H8975">
        <v>-4.8421542469226198E-2</v>
      </c>
      <c r="I8975">
        <v>33.688606539054803</v>
      </c>
      <c r="J8975">
        <v>3.1255338583970498</v>
      </c>
      <c r="K8975">
        <v>-8.3805626398010605E-2</v>
      </c>
      <c r="L8975">
        <v>6.5844075042696497</v>
      </c>
      <c r="M8975">
        <v>0.69403000123565595</v>
      </c>
      <c r="N8975">
        <v>-7.4999033067126297E-2</v>
      </c>
      <c r="O8975">
        <v>168.37632814229701</v>
      </c>
      <c r="P8975">
        <v>14.407105195162799</v>
      </c>
      <c r="Q8975">
        <v>6.4640601013394999E-2</v>
      </c>
      <c r="R8975">
        <v>58.800668725278598</v>
      </c>
      <c r="S8975">
        <v>5.9399754928856501</v>
      </c>
      <c r="T8975" s="8">
        <f t="shared" si="844"/>
        <v>2718.0571739040674</v>
      </c>
      <c r="U8975" s="9">
        <f t="shared" si="845"/>
        <v>186.13717390406737</v>
      </c>
      <c r="V8975" s="9" t="b">
        <f t="shared" si="846"/>
        <v>0</v>
      </c>
      <c r="W8975" s="10" t="b">
        <f t="shared" si="843"/>
        <v>0</v>
      </c>
      <c r="X8975" s="49">
        <f t="shared" si="847"/>
        <v>1</v>
      </c>
      <c r="Y8975" s="49">
        <f t="shared" si="848"/>
        <v>0</v>
      </c>
      <c r="AG8975">
        <v>1.7810133384793001</v>
      </c>
      <c r="AH8975">
        <v>1.2329138528802199</v>
      </c>
      <c r="AI8975">
        <v>3.1255338583970498</v>
      </c>
      <c r="AJ8975">
        <v>0.69403000123565595</v>
      </c>
      <c r="AK8975">
        <v>14.407105195162799</v>
      </c>
      <c r="AL8975">
        <v>5.9399754928856501</v>
      </c>
    </row>
    <row r="8976" spans="1:38">
      <c r="A8976">
        <v>8974</v>
      </c>
      <c r="B8976">
        <v>1.08470147478858E-2</v>
      </c>
      <c r="C8976">
        <v>16.336241879443701</v>
      </c>
      <c r="D8976">
        <v>1.66276291494095</v>
      </c>
      <c r="E8976">
        <v>-6.0938419841435103E-2</v>
      </c>
      <c r="F8976">
        <v>14.4237084526722</v>
      </c>
      <c r="G8976">
        <v>1.32945591250808</v>
      </c>
      <c r="H8976">
        <v>8.5215576281542096E-2</v>
      </c>
      <c r="I8976">
        <v>38.505335420817403</v>
      </c>
      <c r="J8976">
        <v>4.4217923192999304</v>
      </c>
      <c r="K8976">
        <v>2.8335657401498199E-2</v>
      </c>
      <c r="L8976">
        <v>7.3657850658426502</v>
      </c>
      <c r="M8976">
        <v>0.65175639384414197</v>
      </c>
      <c r="N8976">
        <v>1.6455908344587399E-2</v>
      </c>
      <c r="O8976">
        <v>184.50129162118299</v>
      </c>
      <c r="P8976">
        <v>12.680383984128699</v>
      </c>
      <c r="Q8976">
        <v>9.3225524414945003E-3</v>
      </c>
      <c r="R8976">
        <v>55.636261790362397</v>
      </c>
      <c r="S8976">
        <v>4.6338883635805601</v>
      </c>
      <c r="T8976" s="8">
        <f t="shared" si="844"/>
        <v>2538.0039888302363</v>
      </c>
      <c r="U8976" s="9">
        <f t="shared" si="845"/>
        <v>6.0839888302361942</v>
      </c>
      <c r="V8976" s="9" t="b">
        <f t="shared" si="846"/>
        <v>0</v>
      </c>
      <c r="W8976" s="10" t="b">
        <f t="shared" si="843"/>
        <v>0</v>
      </c>
      <c r="X8976" s="49">
        <f t="shared" si="847"/>
        <v>1</v>
      </c>
      <c r="Y8976" s="49">
        <f t="shared" si="848"/>
        <v>0</v>
      </c>
      <c r="AG8976">
        <v>1.66276291494095</v>
      </c>
      <c r="AH8976">
        <v>1.32945591250808</v>
      </c>
      <c r="AI8976">
        <v>4.4217923192999304</v>
      </c>
      <c r="AJ8976">
        <v>0.65175639384414197</v>
      </c>
      <c r="AK8976">
        <v>12.680383984128699</v>
      </c>
      <c r="AL8976">
        <v>4.6338883635805601</v>
      </c>
    </row>
    <row r="8977" spans="1:38">
      <c r="A8977">
        <v>8975</v>
      </c>
      <c r="B8977">
        <v>-7.03112161117804E-2</v>
      </c>
      <c r="C8977">
        <v>15.062795615463401</v>
      </c>
      <c r="D8977">
        <v>1.7218324743989499</v>
      </c>
      <c r="E8977">
        <v>3.87937069931251E-2</v>
      </c>
      <c r="F8977">
        <v>15.936393608676299</v>
      </c>
      <c r="G8977">
        <v>1.42701954588854</v>
      </c>
      <c r="H8977">
        <v>5.0553140314492602E-2</v>
      </c>
      <c r="I8977">
        <v>37.193513510723598</v>
      </c>
      <c r="J8977">
        <v>3.6637659425315698</v>
      </c>
      <c r="K8977">
        <v>1.32459085428714E-2</v>
      </c>
      <c r="L8977">
        <v>7.2554716133936603</v>
      </c>
      <c r="M8977">
        <v>0.61803227923769899</v>
      </c>
      <c r="N8977">
        <v>5.7014709931393501E-2</v>
      </c>
      <c r="O8977">
        <v>192.13826934865199</v>
      </c>
      <c r="P8977">
        <v>16.4049034141864</v>
      </c>
      <c r="Q8977">
        <v>-8.6587303581189906E-2</v>
      </c>
      <c r="R8977">
        <v>50.548098226373199</v>
      </c>
      <c r="S8977">
        <v>5.3479639807961998</v>
      </c>
      <c r="T8977" s="8">
        <f t="shared" si="844"/>
        <v>2918.3517637039358</v>
      </c>
      <c r="U8977" s="9">
        <f t="shared" si="845"/>
        <v>386.43176370393576</v>
      </c>
      <c r="V8977" s="9" t="b">
        <f t="shared" si="846"/>
        <v>0</v>
      </c>
      <c r="W8977" s="10" t="b">
        <f t="shared" si="843"/>
        <v>0</v>
      </c>
      <c r="X8977" s="49">
        <f t="shared" si="847"/>
        <v>1</v>
      </c>
      <c r="Y8977" s="49">
        <f t="shared" si="848"/>
        <v>0</v>
      </c>
      <c r="AG8977">
        <v>1.7218324743989499</v>
      </c>
      <c r="AH8977">
        <v>1.42701954588854</v>
      </c>
      <c r="AI8977">
        <v>3.6637659425315698</v>
      </c>
      <c r="AJ8977">
        <v>0.61803227923769899</v>
      </c>
      <c r="AK8977">
        <v>16.4049034141864</v>
      </c>
      <c r="AL8977">
        <v>5.3479639807961998</v>
      </c>
    </row>
    <row r="8978" spans="1:38">
      <c r="A8978">
        <v>8976</v>
      </c>
      <c r="B8978">
        <v>3.9216889052173597E-2</v>
      </c>
      <c r="C8978">
        <v>16.80633573075</v>
      </c>
      <c r="D8978">
        <v>1.7955003080032499</v>
      </c>
      <c r="E8978">
        <v>3.3891302071575799E-2</v>
      </c>
      <c r="F8978">
        <v>15.8584581459045</v>
      </c>
      <c r="G8978">
        <v>1.3937204430327299</v>
      </c>
      <c r="H8978">
        <v>3.34541878997264E-3</v>
      </c>
      <c r="I8978">
        <v>35.478492100751701</v>
      </c>
      <c r="J8978">
        <v>3.0967187369306002</v>
      </c>
      <c r="K8978">
        <v>5.1770746300566099E-2</v>
      </c>
      <c r="L8978">
        <v>7.5404414441316501</v>
      </c>
      <c r="M8978">
        <v>0.72596016282867404</v>
      </c>
      <c r="N8978">
        <v>6.6705010278393997E-2</v>
      </c>
      <c r="O8978">
        <v>194.00919717277799</v>
      </c>
      <c r="P8978">
        <v>17.655680016195198</v>
      </c>
      <c r="Q8978">
        <v>-2.7356341799179399E-2</v>
      </c>
      <c r="R8978">
        <v>53.6325567055489</v>
      </c>
      <c r="S8978">
        <v>4.46758029295773</v>
      </c>
      <c r="T8978" s="8">
        <f t="shared" si="844"/>
        <v>2913.5159959948182</v>
      </c>
      <c r="U8978" s="9">
        <f t="shared" si="845"/>
        <v>381.59599599481817</v>
      </c>
      <c r="V8978" s="9" t="b">
        <f t="shared" si="846"/>
        <v>0</v>
      </c>
      <c r="W8978" s="10" t="b">
        <f t="shared" si="843"/>
        <v>0</v>
      </c>
      <c r="X8978" s="49">
        <f t="shared" si="847"/>
        <v>1</v>
      </c>
      <c r="Y8978" s="49">
        <f t="shared" si="848"/>
        <v>0</v>
      </c>
      <c r="AG8978">
        <v>1.7955003080032499</v>
      </c>
      <c r="AH8978">
        <v>1.3937204430327299</v>
      </c>
      <c r="AI8978">
        <v>3.0967187369306002</v>
      </c>
      <c r="AJ8978">
        <v>0.72596016282867404</v>
      </c>
      <c r="AK8978">
        <v>17.655680016195198</v>
      </c>
      <c r="AL8978">
        <v>4.46758029295773</v>
      </c>
    </row>
    <row r="8979" spans="1:38">
      <c r="A8979">
        <v>8977</v>
      </c>
      <c r="B8979">
        <v>-1.8496580686312498E-2</v>
      </c>
      <c r="C8979">
        <v>15.8638426487649</v>
      </c>
      <c r="D8979">
        <v>1.61025788234633</v>
      </c>
      <c r="E8979">
        <v>-6.4064474196132107E-2</v>
      </c>
      <c r="F8979">
        <v>14.378689558469199</v>
      </c>
      <c r="G8979">
        <v>1.34265162284337</v>
      </c>
      <c r="H8979">
        <v>2.3102709596773699E-2</v>
      </c>
      <c r="I8979">
        <v>36.186421340270698</v>
      </c>
      <c r="J8979">
        <v>3.2640330376198099</v>
      </c>
      <c r="K8979">
        <v>-1.9421974456461901E-2</v>
      </c>
      <c r="L8979">
        <v>7.0222803854195801</v>
      </c>
      <c r="M8979">
        <v>0.59068266416061899</v>
      </c>
      <c r="N8979">
        <v>7.2222923089509895E-4</v>
      </c>
      <c r="O8979">
        <v>181.62112472847099</v>
      </c>
      <c r="P8979">
        <v>11.972631925455101</v>
      </c>
      <c r="Q8979">
        <v>-3.71053235807281E-2</v>
      </c>
      <c r="R8979">
        <v>53.112234315142402</v>
      </c>
      <c r="S8979">
        <v>4.5351335018791499</v>
      </c>
      <c r="T8979" s="8">
        <f t="shared" si="844"/>
        <v>2331.5390634304376</v>
      </c>
      <c r="U8979" s="9">
        <f t="shared" si="845"/>
        <v>-200.38093656956244</v>
      </c>
      <c r="V8979" s="9" t="b">
        <f t="shared" si="846"/>
        <v>0</v>
      </c>
      <c r="W8979" s="10" t="b">
        <f t="shared" si="843"/>
        <v>0</v>
      </c>
      <c r="X8979" s="49">
        <f t="shared" si="847"/>
        <v>0</v>
      </c>
      <c r="Y8979" s="49">
        <f t="shared" si="848"/>
        <v>1</v>
      </c>
      <c r="AG8979">
        <v>1.61025788234633</v>
      </c>
      <c r="AH8979">
        <v>1.34265162284337</v>
      </c>
      <c r="AI8979">
        <v>3.2640330376198099</v>
      </c>
      <c r="AJ8979">
        <v>0.59068266416061899</v>
      </c>
      <c r="AK8979">
        <v>11.972631925455101</v>
      </c>
      <c r="AL8979">
        <v>4.5351335018791499</v>
      </c>
    </row>
    <row r="8980" spans="1:38">
      <c r="A8980">
        <v>8978</v>
      </c>
      <c r="B8980">
        <v>8.5614138152360603E-2</v>
      </c>
      <c r="C8980">
        <v>17.604476059023799</v>
      </c>
      <c r="D8980">
        <v>2.1925919077260998</v>
      </c>
      <c r="E8980">
        <v>8.8148159800538098E-2</v>
      </c>
      <c r="F8980">
        <v>16.742658315856101</v>
      </c>
      <c r="G8980">
        <v>1.89514924480034</v>
      </c>
      <c r="H8980">
        <v>9.4204736676172199E-2</v>
      </c>
      <c r="I8980">
        <v>38.853026440876299</v>
      </c>
      <c r="J8980">
        <v>4.6639876656162897</v>
      </c>
      <c r="K8980">
        <v>4.4602318973328003E-2</v>
      </c>
      <c r="L8980">
        <v>7.4865816134034597</v>
      </c>
      <c r="M8980">
        <v>0.70057816864139499</v>
      </c>
      <c r="N8980">
        <v>-3.8540457861987801E-2</v>
      </c>
      <c r="O8980">
        <v>174.62836685994299</v>
      </c>
      <c r="P8980">
        <v>12.065415274104501</v>
      </c>
      <c r="Q8980">
        <v>-3.2179934282050397E-2</v>
      </c>
      <c r="R8980">
        <v>53.374478041731997</v>
      </c>
      <c r="S8980">
        <v>4.5001088252886197</v>
      </c>
      <c r="T8980" s="8">
        <f t="shared" si="844"/>
        <v>2601.7831086177248</v>
      </c>
      <c r="U8980" s="9">
        <f t="shared" si="845"/>
        <v>69.86310861772472</v>
      </c>
      <c r="V8980" s="9" t="b">
        <f t="shared" si="846"/>
        <v>0</v>
      </c>
      <c r="W8980" s="10" t="b">
        <f t="shared" si="843"/>
        <v>0</v>
      </c>
      <c r="X8980" s="49">
        <f t="shared" si="847"/>
        <v>1</v>
      </c>
      <c r="Y8980" s="49">
        <f t="shared" si="848"/>
        <v>0</v>
      </c>
      <c r="AG8980">
        <v>2.1925919077260998</v>
      </c>
      <c r="AH8980">
        <v>1.89514924480034</v>
      </c>
      <c r="AI8980">
        <v>4.6639876656162897</v>
      </c>
      <c r="AJ8980">
        <v>0.70057816864139499</v>
      </c>
      <c r="AK8980">
        <v>12.065415274104501</v>
      </c>
      <c r="AL8980">
        <v>4.5001088252886197</v>
      </c>
    </row>
    <row r="8981" spans="1:38">
      <c r="A8981">
        <v>8979</v>
      </c>
      <c r="B8981">
        <v>2.8566006278150501E-2</v>
      </c>
      <c r="C8981">
        <v>16.6282833099567</v>
      </c>
      <c r="D8981">
        <v>1.7366807125494801</v>
      </c>
      <c r="E8981">
        <v>-1.23363900310765E-2</v>
      </c>
      <c r="F8981">
        <v>15.142044868409799</v>
      </c>
      <c r="G8981">
        <v>1.2317999160958399</v>
      </c>
      <c r="H8981">
        <v>-2.26762464898317E-2</v>
      </c>
      <c r="I8981">
        <v>34.567190864194401</v>
      </c>
      <c r="J8981">
        <v>3.02693290956802</v>
      </c>
      <c r="K8981">
        <v>-4.7551559878956602E-2</v>
      </c>
      <c r="L8981">
        <v>6.82749895353464</v>
      </c>
      <c r="M8981">
        <v>0.60917418280220703</v>
      </c>
      <c r="N8981">
        <v>1.8869046164116301E-2</v>
      </c>
      <c r="O8981">
        <v>184.94705629522699</v>
      </c>
      <c r="P8981">
        <v>12.8372552717471</v>
      </c>
      <c r="Q8981">
        <v>2.7617697451991201E-2</v>
      </c>
      <c r="R8981">
        <v>56.663503382225201</v>
      </c>
      <c r="S8981">
        <v>4.9295043970304402</v>
      </c>
      <c r="T8981" s="8">
        <f t="shared" si="844"/>
        <v>2437.1347389793086</v>
      </c>
      <c r="U8981" s="9">
        <f t="shared" si="845"/>
        <v>-94.785261020691451</v>
      </c>
      <c r="V8981" s="9" t="b">
        <f t="shared" si="846"/>
        <v>0</v>
      </c>
      <c r="W8981" s="10" t="b">
        <f t="shared" si="843"/>
        <v>0</v>
      </c>
      <c r="X8981" s="49">
        <f t="shared" si="847"/>
        <v>0</v>
      </c>
      <c r="Y8981" s="49">
        <f t="shared" si="848"/>
        <v>1</v>
      </c>
      <c r="AG8981">
        <v>1.7366807125494801</v>
      </c>
      <c r="AH8981">
        <v>1.2317999160958399</v>
      </c>
      <c r="AI8981">
        <v>3.02693290956802</v>
      </c>
      <c r="AJ8981">
        <v>0.60917418280220703</v>
      </c>
      <c r="AK8981">
        <v>12.8372552717471</v>
      </c>
      <c r="AL8981">
        <v>4.9295043970304402</v>
      </c>
    </row>
    <row r="8982" spans="1:38">
      <c r="A8982">
        <v>8980</v>
      </c>
      <c r="B8982">
        <v>3.0460971508232199E-2</v>
      </c>
      <c r="C8982">
        <v>16.6598232027271</v>
      </c>
      <c r="D8982">
        <v>1.7483421541481901</v>
      </c>
      <c r="E8982">
        <v>1.5505129339460201E-2</v>
      </c>
      <c r="F8982">
        <v>15.569545929015399</v>
      </c>
      <c r="G8982">
        <v>1.29677016683552</v>
      </c>
      <c r="H8982">
        <v>-1.4371227857010199E-2</v>
      </c>
      <c r="I8982">
        <v>34.8554674426356</v>
      </c>
      <c r="J8982">
        <v>3.0322915709101701</v>
      </c>
      <c r="K8982">
        <v>-5.4567342898868996E-3</v>
      </c>
      <c r="L8982">
        <v>7.1210361867543099</v>
      </c>
      <c r="M8982">
        <v>0.59427372998580397</v>
      </c>
      <c r="N8982">
        <v>3.6212439230469601E-2</v>
      </c>
      <c r="O8982">
        <v>188.182642709362</v>
      </c>
      <c r="P8982">
        <v>14.1809404906371</v>
      </c>
      <c r="Q8982">
        <v>-5.3872337384561403E-2</v>
      </c>
      <c r="R8982">
        <v>52.229124991487303</v>
      </c>
      <c r="S8982">
        <v>4.7119828383655502</v>
      </c>
      <c r="T8982" s="8">
        <f t="shared" si="844"/>
        <v>2556.4600950882332</v>
      </c>
      <c r="U8982" s="9">
        <f t="shared" si="845"/>
        <v>24.540095088233102</v>
      </c>
      <c r="V8982" s="9" t="b">
        <f t="shared" si="846"/>
        <v>0</v>
      </c>
      <c r="W8982" s="10" t="b">
        <f t="shared" si="843"/>
        <v>0</v>
      </c>
      <c r="X8982" s="49">
        <f t="shared" si="847"/>
        <v>1</v>
      </c>
      <c r="Y8982" s="49">
        <f t="shared" si="848"/>
        <v>0</v>
      </c>
      <c r="AG8982">
        <v>1.7483421541481901</v>
      </c>
      <c r="AH8982">
        <v>1.29677016683552</v>
      </c>
      <c r="AI8982">
        <v>3.0322915709101701</v>
      </c>
      <c r="AJ8982">
        <v>0.59427372998580397</v>
      </c>
      <c r="AK8982">
        <v>14.1809404906371</v>
      </c>
      <c r="AL8982">
        <v>4.7119828383655502</v>
      </c>
    </row>
    <row r="8983" spans="1:38">
      <c r="A8983">
        <v>8981</v>
      </c>
      <c r="B8983">
        <v>6.0942860044424403E-2</v>
      </c>
      <c r="C8983">
        <v>17.175465019917599</v>
      </c>
      <c r="D8983">
        <v>1.9579577428492401</v>
      </c>
      <c r="E8983">
        <v>3.5443973622781899E-2</v>
      </c>
      <c r="F8983">
        <v>15.8831002483087</v>
      </c>
      <c r="G8983">
        <v>1.4028132692407</v>
      </c>
      <c r="H8983">
        <v>-2.9318643021570098E-2</v>
      </c>
      <c r="I8983">
        <v>34.338342766815103</v>
      </c>
      <c r="J8983">
        <v>3.03107943548989</v>
      </c>
      <c r="K8983">
        <v>-1.76877748791574E-3</v>
      </c>
      <c r="L8983">
        <v>7.1473467468800402</v>
      </c>
      <c r="M8983">
        <v>0.59793131720366399</v>
      </c>
      <c r="N8983">
        <v>5.2639080039343297E-2</v>
      </c>
      <c r="O8983">
        <v>191.29938006684901</v>
      </c>
      <c r="P8983">
        <v>15.8921578932662</v>
      </c>
      <c r="Q8983">
        <v>9.1539996204889201E-3</v>
      </c>
      <c r="R8983">
        <v>55.626884931757601</v>
      </c>
      <c r="S8983">
        <v>4.6325949400770403</v>
      </c>
      <c r="T8983" s="8">
        <f t="shared" si="844"/>
        <v>2751.4534598126738</v>
      </c>
      <c r="U8983" s="9">
        <f t="shared" si="845"/>
        <v>219.53345981267375</v>
      </c>
      <c r="V8983" s="9" t="b">
        <f t="shared" si="846"/>
        <v>0</v>
      </c>
      <c r="W8983" s="10" t="b">
        <f t="shared" si="843"/>
        <v>0</v>
      </c>
      <c r="X8983" s="49">
        <f t="shared" si="847"/>
        <v>1</v>
      </c>
      <c r="Y8983" s="49">
        <f t="shared" si="848"/>
        <v>0</v>
      </c>
      <c r="AG8983">
        <v>1.9579577428492401</v>
      </c>
      <c r="AH8983">
        <v>1.4028132692407</v>
      </c>
      <c r="AI8983">
        <v>3.03107943548989</v>
      </c>
      <c r="AJ8983">
        <v>0.59793131720366399</v>
      </c>
      <c r="AK8983">
        <v>15.8921578932662</v>
      </c>
      <c r="AL8983">
        <v>4.6325949400770403</v>
      </c>
    </row>
    <row r="8984" spans="1:38">
      <c r="A8984">
        <v>8982</v>
      </c>
      <c r="B8984">
        <v>1.31674316067535E-2</v>
      </c>
      <c r="C8984">
        <v>16.374192784442801</v>
      </c>
      <c r="D8984">
        <v>1.6676446301830401</v>
      </c>
      <c r="E8984">
        <v>4.4977224101573898E-2</v>
      </c>
      <c r="F8984">
        <v>16.0352418712014</v>
      </c>
      <c r="G8984">
        <v>1.4747646735561899</v>
      </c>
      <c r="H8984">
        <v>-8.2293875801995306E-2</v>
      </c>
      <c r="I8984">
        <v>32.5666045160701</v>
      </c>
      <c r="J8984">
        <v>3.4960718316759798</v>
      </c>
      <c r="K8984">
        <v>3.8955444600399299E-2</v>
      </c>
      <c r="L8984">
        <v>7.4444249662165802</v>
      </c>
      <c r="M8984">
        <v>0.68071511847390098</v>
      </c>
      <c r="N8984">
        <v>-3.1543041115410998E-3</v>
      </c>
      <c r="O8984">
        <v>180.91842727780201</v>
      </c>
      <c r="P8984">
        <v>11.8513212437087</v>
      </c>
      <c r="Q8984">
        <v>-4.7611377252528397E-2</v>
      </c>
      <c r="R8984">
        <v>52.5571552815194</v>
      </c>
      <c r="S8984">
        <v>4.6217545409104801</v>
      </c>
      <c r="T8984" s="8">
        <f t="shared" si="844"/>
        <v>2379.227203850829</v>
      </c>
      <c r="U8984" s="9">
        <f t="shared" si="845"/>
        <v>-152.69279614917104</v>
      </c>
      <c r="V8984" s="9" t="b">
        <f t="shared" si="846"/>
        <v>0</v>
      </c>
      <c r="W8984" s="10" t="b">
        <f t="shared" si="843"/>
        <v>0</v>
      </c>
      <c r="X8984" s="49">
        <f t="shared" si="847"/>
        <v>0</v>
      </c>
      <c r="Y8984" s="49">
        <f t="shared" si="848"/>
        <v>1</v>
      </c>
      <c r="AG8984">
        <v>1.6676446301830401</v>
      </c>
      <c r="AH8984">
        <v>1.4747646735561899</v>
      </c>
      <c r="AI8984">
        <v>3.4960718316759798</v>
      </c>
      <c r="AJ8984">
        <v>0.68071511847390098</v>
      </c>
      <c r="AK8984">
        <v>11.8513212437087</v>
      </c>
      <c r="AL8984">
        <v>4.6217545409104801</v>
      </c>
    </row>
    <row r="8985" spans="1:38">
      <c r="A8985">
        <v>8983</v>
      </c>
      <c r="B8985">
        <v>-1.6222354185016399E-2</v>
      </c>
      <c r="C8985">
        <v>15.899961675986001</v>
      </c>
      <c r="D8985">
        <v>1.61042645202969</v>
      </c>
      <c r="E8985">
        <v>3.9106914425447802E-2</v>
      </c>
      <c r="F8985">
        <v>15.9413857873519</v>
      </c>
      <c r="G8985">
        <v>1.4297325016523801</v>
      </c>
      <c r="H8985">
        <v>-5.7083340224683404E-3</v>
      </c>
      <c r="I8985">
        <v>35.1587283184966</v>
      </c>
      <c r="J8985">
        <v>3.0451062558802802</v>
      </c>
      <c r="K8985">
        <v>-2.0322616373044299E-2</v>
      </c>
      <c r="L8985">
        <v>7.0159586725815899</v>
      </c>
      <c r="M8985">
        <v>0.589711416961468</v>
      </c>
      <c r="N8985">
        <v>-3.3807723982625097E-2</v>
      </c>
      <c r="O8985">
        <v>175.45679526736001</v>
      </c>
      <c r="P8985">
        <v>11.9311258608234</v>
      </c>
      <c r="Q8985">
        <v>2.4924413332876798E-2</v>
      </c>
      <c r="R8985">
        <v>56.511097796330901</v>
      </c>
      <c r="S8985">
        <v>4.8781182600859401</v>
      </c>
      <c r="T8985" s="8">
        <f t="shared" si="844"/>
        <v>2348.422074743316</v>
      </c>
      <c r="U8985" s="9">
        <f t="shared" si="845"/>
        <v>-183.49792525668408</v>
      </c>
      <c r="V8985" s="9" t="b">
        <f t="shared" si="846"/>
        <v>0</v>
      </c>
      <c r="W8985" s="10" t="b">
        <f t="shared" si="843"/>
        <v>0</v>
      </c>
      <c r="X8985" s="49">
        <f t="shared" si="847"/>
        <v>0</v>
      </c>
      <c r="Y8985" s="49">
        <f t="shared" si="848"/>
        <v>1</v>
      </c>
      <c r="AG8985">
        <v>1.61042645202969</v>
      </c>
      <c r="AH8985">
        <v>1.4297325016523801</v>
      </c>
      <c r="AI8985">
        <v>3.0451062558802802</v>
      </c>
      <c r="AJ8985">
        <v>0.589711416961468</v>
      </c>
      <c r="AK8985">
        <v>11.9311258608234</v>
      </c>
      <c r="AL8985">
        <v>4.8781182600859401</v>
      </c>
    </row>
    <row r="8986" spans="1:38">
      <c r="A8986">
        <v>8984</v>
      </c>
      <c r="B8986">
        <v>-2.3790265324861899E-2</v>
      </c>
      <c r="C8986">
        <v>15.780086353924901</v>
      </c>
      <c r="D8986">
        <v>1.6076686437847501</v>
      </c>
      <c r="E8986">
        <v>1.7312092147697101E-3</v>
      </c>
      <c r="F8986">
        <v>15.356562423184201</v>
      </c>
      <c r="G8986">
        <v>1.2538765865677799</v>
      </c>
      <c r="H8986">
        <v>-5.1357220647402203E-2</v>
      </c>
      <c r="I8986">
        <v>33.589852657715603</v>
      </c>
      <c r="J8986">
        <v>3.1447758213556498</v>
      </c>
      <c r="K8986">
        <v>3.01794878803716E-2</v>
      </c>
      <c r="L8986">
        <v>7.3793788533164699</v>
      </c>
      <c r="M8986">
        <v>0.65552586451361405</v>
      </c>
      <c r="N8986">
        <v>3.5118521325686399E-3</v>
      </c>
      <c r="O8986">
        <v>182.12848652245799</v>
      </c>
      <c r="P8986">
        <v>12.077402690792001</v>
      </c>
      <c r="Q8986">
        <v>4.4025516316464702E-2</v>
      </c>
      <c r="R8986">
        <v>57.6008971454199</v>
      </c>
      <c r="S8986">
        <v>5.3106940754295699</v>
      </c>
      <c r="T8986" s="8">
        <f t="shared" si="844"/>
        <v>2404.9943682443368</v>
      </c>
      <c r="U8986" s="9">
        <f t="shared" si="845"/>
        <v>-126.92563175566329</v>
      </c>
      <c r="V8986" s="9" t="b">
        <f t="shared" si="846"/>
        <v>0</v>
      </c>
      <c r="W8986" s="10" t="b">
        <f t="shared" si="843"/>
        <v>0</v>
      </c>
      <c r="X8986" s="49">
        <f t="shared" si="847"/>
        <v>0</v>
      </c>
      <c r="Y8986" s="49">
        <f t="shared" si="848"/>
        <v>1</v>
      </c>
      <c r="AG8986">
        <v>1.6076686437847501</v>
      </c>
      <c r="AH8986">
        <v>1.2538765865677799</v>
      </c>
      <c r="AI8986">
        <v>3.1447758213556498</v>
      </c>
      <c r="AJ8986">
        <v>0.65552586451361405</v>
      </c>
      <c r="AK8986">
        <v>12.077402690792001</v>
      </c>
      <c r="AL8986">
        <v>5.3106940754295699</v>
      </c>
    </row>
    <row r="8987" spans="1:38">
      <c r="A8987">
        <v>8985</v>
      </c>
      <c r="B8987">
        <v>-3.7183669325531001E-2</v>
      </c>
      <c r="C8987">
        <v>15.570146326325499</v>
      </c>
      <c r="D8987">
        <v>1.6182899195656</v>
      </c>
      <c r="E8987">
        <v>-1.8841959151369301E-2</v>
      </c>
      <c r="F8987">
        <v>15.043856979241299</v>
      </c>
      <c r="G8987">
        <v>1.2289284556512701</v>
      </c>
      <c r="H8987">
        <v>-0.10594293676589001</v>
      </c>
      <c r="I8987">
        <v>31.805470427187899</v>
      </c>
      <c r="J8987">
        <v>3.8819845005538198</v>
      </c>
      <c r="K8987">
        <v>4.5292807629577596E-3</v>
      </c>
      <c r="L8987">
        <v>7.1925032027630396</v>
      </c>
      <c r="M8987">
        <v>0.60626052440183198</v>
      </c>
      <c r="N8987">
        <v>-2.5089586773113198E-3</v>
      </c>
      <c r="O8987">
        <v>181.03521984053401</v>
      </c>
      <c r="P8987">
        <v>11.872708329762901</v>
      </c>
      <c r="Q8987">
        <v>-6.8037888576993194E-2</v>
      </c>
      <c r="R8987">
        <v>51.494486213808599</v>
      </c>
      <c r="S8987">
        <v>4.9366013055604396</v>
      </c>
      <c r="T8987" s="8">
        <f t="shared" si="844"/>
        <v>2414.4773035495864</v>
      </c>
      <c r="U8987" s="9">
        <f t="shared" si="845"/>
        <v>-117.44269645041368</v>
      </c>
      <c r="V8987" s="9" t="b">
        <f t="shared" si="846"/>
        <v>0</v>
      </c>
      <c r="W8987" s="10" t="b">
        <f t="shared" si="843"/>
        <v>0</v>
      </c>
      <c r="X8987" s="49">
        <f t="shared" si="847"/>
        <v>0</v>
      </c>
      <c r="Y8987" s="49">
        <f t="shared" si="848"/>
        <v>1</v>
      </c>
      <c r="AG8987">
        <v>1.6182899195656</v>
      </c>
      <c r="AH8987">
        <v>1.2289284556512701</v>
      </c>
      <c r="AI8987">
        <v>3.8819845005538198</v>
      </c>
      <c r="AJ8987">
        <v>0.60626052440183198</v>
      </c>
      <c r="AK8987">
        <v>11.872708329762901</v>
      </c>
      <c r="AL8987">
        <v>4.9366013055604396</v>
      </c>
    </row>
    <row r="8988" spans="1:38">
      <c r="A8988">
        <v>8986</v>
      </c>
      <c r="B8988">
        <v>-5.8944987653908099E-2</v>
      </c>
      <c r="C8988">
        <v>15.2349794784897</v>
      </c>
      <c r="D8988">
        <v>1.67179082289841</v>
      </c>
      <c r="E8988">
        <v>1.5116125527233799E-2</v>
      </c>
      <c r="F8988">
        <v>15.5634904941644</v>
      </c>
      <c r="G8988">
        <v>1.2956204986230899</v>
      </c>
      <c r="H8988">
        <v>-4.73786700360685E-2</v>
      </c>
      <c r="I8988">
        <v>33.723757784072198</v>
      </c>
      <c r="J8988">
        <v>3.1193900074063201</v>
      </c>
      <c r="K8988">
        <v>-3.2823791266060201E-3</v>
      </c>
      <c r="L8988">
        <v>7.13653669425217</v>
      </c>
      <c r="M8988">
        <v>0.59598603843591103</v>
      </c>
      <c r="N8988">
        <v>-4.7463330777605901E-2</v>
      </c>
      <c r="O8988">
        <v>173.07711125556301</v>
      </c>
      <c r="P8988">
        <v>12.482337294761001</v>
      </c>
      <c r="Q8988">
        <v>7.7692332685927901E-2</v>
      </c>
      <c r="R8988">
        <v>59.573149415161801</v>
      </c>
      <c r="S8988">
        <v>6.4138344785530901</v>
      </c>
      <c r="T8988" s="8">
        <f t="shared" si="844"/>
        <v>2557.8959140677825</v>
      </c>
      <c r="U8988" s="9">
        <f t="shared" si="845"/>
        <v>25.975914067782469</v>
      </c>
      <c r="V8988" s="9" t="b">
        <f t="shared" si="846"/>
        <v>0</v>
      </c>
      <c r="W8988" s="10" t="b">
        <f t="shared" si="843"/>
        <v>0</v>
      </c>
      <c r="X8988" s="49">
        <f t="shared" si="847"/>
        <v>1</v>
      </c>
      <c r="Y8988" s="49">
        <f t="shared" si="848"/>
        <v>0</v>
      </c>
      <c r="AG8988">
        <v>1.67179082289841</v>
      </c>
      <c r="AH8988">
        <v>1.2956204986230899</v>
      </c>
      <c r="AI8988">
        <v>3.1193900074063201</v>
      </c>
      <c r="AJ8988">
        <v>0.59598603843591103</v>
      </c>
      <c r="AK8988">
        <v>12.482337294761001</v>
      </c>
      <c r="AL8988">
        <v>6.4138344785530901</v>
      </c>
    </row>
    <row r="8989" spans="1:38">
      <c r="A8989">
        <v>8987</v>
      </c>
      <c r="B8989">
        <v>-1.71698938592151E-2</v>
      </c>
      <c r="C8989">
        <v>15.8849029669685</v>
      </c>
      <c r="D8989">
        <v>1.6108159482248601</v>
      </c>
      <c r="E8989">
        <v>2.6169565174711501E-2</v>
      </c>
      <c r="F8989">
        <v>15.736474871991399</v>
      </c>
      <c r="G8989">
        <v>1.3508353301367799</v>
      </c>
      <c r="H8989">
        <v>6.3683867216013504E-2</v>
      </c>
      <c r="I8989">
        <v>37.685111837564499</v>
      </c>
      <c r="J8989">
        <v>3.9172055901948499</v>
      </c>
      <c r="K8989">
        <v>-5.7279452198668999E-2</v>
      </c>
      <c r="L8989">
        <v>6.7614037834753802</v>
      </c>
      <c r="M8989">
        <v>0.62861988770938304</v>
      </c>
      <c r="N8989">
        <v>-4.34113772269413E-2</v>
      </c>
      <c r="O8989">
        <v>173.77983441038401</v>
      </c>
      <c r="P8989">
        <v>12.2934553078784</v>
      </c>
      <c r="Q8989">
        <v>2.2489908094299901E-2</v>
      </c>
      <c r="R8989">
        <v>56.373688562324602</v>
      </c>
      <c r="S8989">
        <v>4.8314142007368197</v>
      </c>
      <c r="T8989" s="8">
        <f t="shared" si="844"/>
        <v>2463.2346264881094</v>
      </c>
      <c r="U8989" s="9">
        <f t="shared" si="845"/>
        <v>-68.685373511890703</v>
      </c>
      <c r="V8989" s="9" t="b">
        <f t="shared" si="846"/>
        <v>0</v>
      </c>
      <c r="W8989" s="10" t="b">
        <f t="shared" si="843"/>
        <v>0</v>
      </c>
      <c r="X8989" s="49">
        <f t="shared" si="847"/>
        <v>0</v>
      </c>
      <c r="Y8989" s="49">
        <f t="shared" si="848"/>
        <v>1</v>
      </c>
      <c r="AG8989">
        <v>1.6108159482248601</v>
      </c>
      <c r="AH8989">
        <v>1.3508353301367799</v>
      </c>
      <c r="AI8989">
        <v>3.9172055901948499</v>
      </c>
      <c r="AJ8989">
        <v>0.62861988770938304</v>
      </c>
      <c r="AK8989">
        <v>12.2934553078784</v>
      </c>
      <c r="AL8989">
        <v>4.8314142007368197</v>
      </c>
    </row>
    <row r="8990" spans="1:38">
      <c r="A8990">
        <v>8988</v>
      </c>
      <c r="B8990">
        <v>6.50295671306266E-3</v>
      </c>
      <c r="C8990">
        <v>16.2654302129991</v>
      </c>
      <c r="D8990">
        <v>1.64918510254273</v>
      </c>
      <c r="E8990">
        <v>5.0995301845489401E-2</v>
      </c>
      <c r="F8990">
        <v>16.1320341630644</v>
      </c>
      <c r="G8990">
        <v>1.51815781135252</v>
      </c>
      <c r="H8990">
        <v>5.1546216937601003E-2</v>
      </c>
      <c r="I8990">
        <v>37.230467865738397</v>
      </c>
      <c r="J8990">
        <v>3.6818850671786798</v>
      </c>
      <c r="K8990">
        <v>2.0087257865185199E-2</v>
      </c>
      <c r="L8990">
        <v>7.3052790098324003</v>
      </c>
      <c r="M8990">
        <v>0.63143490854005901</v>
      </c>
      <c r="N8990">
        <v>7.1109573537773496E-3</v>
      </c>
      <c r="O8990">
        <v>182.785167131674</v>
      </c>
      <c r="P8990">
        <v>12.211574601041001</v>
      </c>
      <c r="Q8990">
        <v>-8.1656332895527706E-2</v>
      </c>
      <c r="R8990">
        <v>50.797964953415402</v>
      </c>
      <c r="S8990">
        <v>5.2329571706182403</v>
      </c>
      <c r="T8990" s="8">
        <f t="shared" si="844"/>
        <v>2492.5194661273231</v>
      </c>
      <c r="U8990" s="9">
        <f t="shared" si="845"/>
        <v>-39.400533872676988</v>
      </c>
      <c r="V8990" s="9" t="b">
        <f t="shared" si="846"/>
        <v>0</v>
      </c>
      <c r="W8990" s="10" t="b">
        <f t="shared" si="843"/>
        <v>0</v>
      </c>
      <c r="X8990" s="49">
        <f t="shared" si="847"/>
        <v>0</v>
      </c>
      <c r="Y8990" s="49">
        <f t="shared" si="848"/>
        <v>1</v>
      </c>
      <c r="AG8990">
        <v>1.64918510254273</v>
      </c>
      <c r="AH8990">
        <v>1.51815781135252</v>
      </c>
      <c r="AI8990">
        <v>3.6818850671786798</v>
      </c>
      <c r="AJ8990">
        <v>0.63143490854005901</v>
      </c>
      <c r="AK8990">
        <v>12.211574601041001</v>
      </c>
      <c r="AL8990">
        <v>5.2329571706182403</v>
      </c>
    </row>
    <row r="8991" spans="1:38">
      <c r="A8991">
        <v>8989</v>
      </c>
      <c r="B8991">
        <v>1.9819188124199999E-2</v>
      </c>
      <c r="C8991">
        <v>16.483472977700799</v>
      </c>
      <c r="D8991">
        <v>1.69296866628452</v>
      </c>
      <c r="E8991">
        <v>-6.6121973523128499E-2</v>
      </c>
      <c r="F8991">
        <v>14.349135828195401</v>
      </c>
      <c r="G8991">
        <v>1.35257965661714</v>
      </c>
      <c r="H8991">
        <v>3.6252863688379898E-2</v>
      </c>
      <c r="I8991">
        <v>36.665420913391699</v>
      </c>
      <c r="J8991">
        <v>3.4235806121891401</v>
      </c>
      <c r="K8991">
        <v>-1.9854289104832101E-3</v>
      </c>
      <c r="L8991">
        <v>7.1457984317681396</v>
      </c>
      <c r="M8991">
        <v>0.59690252550392398</v>
      </c>
      <c r="N8991">
        <v>-2.30764075501734E-2</v>
      </c>
      <c r="O8991">
        <v>177.349816797279</v>
      </c>
      <c r="P8991">
        <v>11.709310249393999</v>
      </c>
      <c r="Q8991">
        <v>-6.8250184238068997E-3</v>
      </c>
      <c r="R8991">
        <v>54.745085837829897</v>
      </c>
      <c r="S8991">
        <v>4.4825314483171299</v>
      </c>
      <c r="T8991" s="8">
        <f t="shared" si="844"/>
        <v>2325.7873158305852</v>
      </c>
      <c r="U8991" s="9">
        <f t="shared" si="845"/>
        <v>-206.13268416941492</v>
      </c>
      <c r="V8991" s="9" t="b">
        <f t="shared" si="846"/>
        <v>0</v>
      </c>
      <c r="W8991" s="10" t="b">
        <f t="shared" si="843"/>
        <v>0</v>
      </c>
      <c r="X8991" s="49">
        <f t="shared" si="847"/>
        <v>0</v>
      </c>
      <c r="Y8991" s="49">
        <f t="shared" si="848"/>
        <v>1</v>
      </c>
      <c r="AG8991">
        <v>1.69296866628452</v>
      </c>
      <c r="AH8991">
        <v>1.35257965661714</v>
      </c>
      <c r="AI8991">
        <v>3.4235806121891401</v>
      </c>
      <c r="AJ8991">
        <v>0.59690252550392398</v>
      </c>
      <c r="AK8991">
        <v>11.709310249393999</v>
      </c>
      <c r="AL8991">
        <v>4.4825314483171299</v>
      </c>
    </row>
    <row r="8992" spans="1:38">
      <c r="A8992">
        <v>8990</v>
      </c>
      <c r="B8992">
        <v>-0.110988946402014</v>
      </c>
      <c r="C8992">
        <v>14.462370043033999</v>
      </c>
      <c r="D8992">
        <v>1.9690668180486</v>
      </c>
      <c r="E8992">
        <v>-3.2573949482206502E-2</v>
      </c>
      <c r="F8992">
        <v>14.838686802134401</v>
      </c>
      <c r="G8992">
        <v>1.2393374734715601</v>
      </c>
      <c r="H8992">
        <v>4.4184245084673203E-2</v>
      </c>
      <c r="I8992">
        <v>36.957384658077203</v>
      </c>
      <c r="J8992">
        <v>3.55240157791971</v>
      </c>
      <c r="K8992">
        <v>3.2692864416808401E-3</v>
      </c>
      <c r="L8992">
        <v>7.1834463965322</v>
      </c>
      <c r="M8992">
        <v>0.603662623679185</v>
      </c>
      <c r="N8992">
        <v>-8.2196615460992505E-3</v>
      </c>
      <c r="O8992">
        <v>180.00432785178799</v>
      </c>
      <c r="P8992">
        <v>11.759137588882</v>
      </c>
      <c r="Q8992">
        <v>4.1863369880197697E-2</v>
      </c>
      <c r="R8992">
        <v>57.476490112508202</v>
      </c>
      <c r="S8992">
        <v>5.2511368794151796</v>
      </c>
      <c r="T8992" s="8">
        <f t="shared" si="844"/>
        <v>2437.4742961416232</v>
      </c>
      <c r="U8992" s="9">
        <f t="shared" si="845"/>
        <v>-94.445703858376874</v>
      </c>
      <c r="V8992" s="9" t="b">
        <f t="shared" si="846"/>
        <v>0</v>
      </c>
      <c r="W8992" s="10" t="b">
        <f t="shared" si="843"/>
        <v>0</v>
      </c>
      <c r="X8992" s="49">
        <f t="shared" si="847"/>
        <v>0</v>
      </c>
      <c r="Y8992" s="49">
        <f t="shared" si="848"/>
        <v>1</v>
      </c>
      <c r="AG8992">
        <v>1.9690668180486</v>
      </c>
      <c r="AH8992">
        <v>1.2393374734715601</v>
      </c>
      <c r="AI8992">
        <v>3.55240157791971</v>
      </c>
      <c r="AJ8992">
        <v>0.603662623679185</v>
      </c>
      <c r="AK8992">
        <v>11.759137588882</v>
      </c>
      <c r="AL8992">
        <v>5.2511368794151796</v>
      </c>
    </row>
    <row r="8993" spans="1:38">
      <c r="A8993">
        <v>8991</v>
      </c>
      <c r="B8993">
        <v>-4.6415925468987498E-2</v>
      </c>
      <c r="C8993">
        <v>15.4270602671458</v>
      </c>
      <c r="D8993">
        <v>1.63839278670925</v>
      </c>
      <c r="E8993">
        <v>-2.2859916215062798E-2</v>
      </c>
      <c r="F8993">
        <v>14.983532679206199</v>
      </c>
      <c r="G8993">
        <v>1.2296341897606</v>
      </c>
      <c r="H8993">
        <v>-0.112966580498018</v>
      </c>
      <c r="I8993">
        <v>31.5828628076118</v>
      </c>
      <c r="J8993">
        <v>4.0108824106797201</v>
      </c>
      <c r="K8993">
        <v>3.5575946963089099E-2</v>
      </c>
      <c r="L8993">
        <v>7.4193090131881902</v>
      </c>
      <c r="M8993">
        <v>0.67091696102711396</v>
      </c>
      <c r="N8993">
        <v>5.5528108458967697E-2</v>
      </c>
      <c r="O8993">
        <v>191.85284852060499</v>
      </c>
      <c r="P8993">
        <v>16.230654792772899</v>
      </c>
      <c r="Q8993">
        <v>2.2228510278537401E-2</v>
      </c>
      <c r="R8993">
        <v>56.358954529073898</v>
      </c>
      <c r="S8993">
        <v>4.82780357349138</v>
      </c>
      <c r="T8993" s="8">
        <f t="shared" si="844"/>
        <v>2860.8284714440961</v>
      </c>
      <c r="U8993" s="9">
        <f t="shared" si="845"/>
        <v>328.90847144409599</v>
      </c>
      <c r="V8993" s="9" t="b">
        <f t="shared" si="846"/>
        <v>0</v>
      </c>
      <c r="W8993" s="10" t="b">
        <f t="shared" si="843"/>
        <v>0</v>
      </c>
      <c r="X8993" s="49">
        <f t="shared" si="847"/>
        <v>1</v>
      </c>
      <c r="Y8993" s="49">
        <f t="shared" si="848"/>
        <v>0</v>
      </c>
      <c r="AG8993">
        <v>1.63839278670925</v>
      </c>
      <c r="AH8993">
        <v>1.2296341897606</v>
      </c>
      <c r="AI8993">
        <v>4.0108824106797201</v>
      </c>
      <c r="AJ8993">
        <v>0.67091696102711396</v>
      </c>
      <c r="AK8993">
        <v>16.230654792772899</v>
      </c>
      <c r="AL8993">
        <v>4.82780357349138</v>
      </c>
    </row>
    <row r="8994" spans="1:38">
      <c r="A8994">
        <v>8992</v>
      </c>
      <c r="B8994">
        <v>-6.8504593495617603E-3</v>
      </c>
      <c r="C8994">
        <v>16.0496748971788</v>
      </c>
      <c r="D8994">
        <v>1.61520006231691</v>
      </c>
      <c r="E8994">
        <v>-1.5419312874618601E-2</v>
      </c>
      <c r="F8994">
        <v>15.095434996622901</v>
      </c>
      <c r="G8994">
        <v>1.2303611813325599</v>
      </c>
      <c r="H8994">
        <v>3.0436751713772602E-2</v>
      </c>
      <c r="I8994">
        <v>36.452789662737104</v>
      </c>
      <c r="J8994">
        <v>3.3522764703864598</v>
      </c>
      <c r="K8994">
        <v>-2.8811297735639601E-2</v>
      </c>
      <c r="L8994">
        <v>6.9566544981866896</v>
      </c>
      <c r="M8994">
        <v>0.59100035780920901</v>
      </c>
      <c r="N8994">
        <v>-1.2247784168272701E-2</v>
      </c>
      <c r="O8994">
        <v>179.28070674240101</v>
      </c>
      <c r="P8994">
        <v>11.7254080701776</v>
      </c>
      <c r="Q8994">
        <v>-2.0688621290520502E-3</v>
      </c>
      <c r="R8994">
        <v>55.0060822001901</v>
      </c>
      <c r="S8994">
        <v>4.5214765176612497</v>
      </c>
      <c r="T8994" s="8">
        <f t="shared" si="844"/>
        <v>2303.5722659683988</v>
      </c>
      <c r="U8994" s="9">
        <f t="shared" si="845"/>
        <v>-228.34773403160125</v>
      </c>
      <c r="V8994" s="9" t="b">
        <f t="shared" si="846"/>
        <v>1</v>
      </c>
      <c r="W8994" s="10" t="b">
        <f t="shared" si="843"/>
        <v>0</v>
      </c>
      <c r="X8994" s="49">
        <f t="shared" si="847"/>
        <v>0</v>
      </c>
      <c r="Y8994" s="49">
        <f t="shared" si="848"/>
        <v>1</v>
      </c>
      <c r="AG8994">
        <v>1.61520006231691</v>
      </c>
      <c r="AH8994">
        <v>1.2303611813325599</v>
      </c>
      <c r="AI8994">
        <v>3.3522764703864598</v>
      </c>
      <c r="AJ8994">
        <v>0.59100035780920901</v>
      </c>
      <c r="AK8994">
        <v>11.7254080701776</v>
      </c>
      <c r="AL8994">
        <v>4.5214765176612497</v>
      </c>
    </row>
    <row r="8995" spans="1:38">
      <c r="A8995">
        <v>8993</v>
      </c>
      <c r="B8995">
        <v>2.0141922422972702E-2</v>
      </c>
      <c r="C8995">
        <v>16.488793618323999</v>
      </c>
      <c r="D8995">
        <v>1.69564644635368</v>
      </c>
      <c r="E8995">
        <v>2.5398600945425402E-2</v>
      </c>
      <c r="F8995">
        <v>15.724347288337301</v>
      </c>
      <c r="G8995">
        <v>1.3478500980349399</v>
      </c>
      <c r="H8995">
        <v>4.4457431598418397E-2</v>
      </c>
      <c r="I8995">
        <v>36.967482296355598</v>
      </c>
      <c r="J8995">
        <v>3.55781196957409</v>
      </c>
      <c r="K8995">
        <v>1.5053875717573301E-2</v>
      </c>
      <c r="L8995">
        <v>7.26860113320165</v>
      </c>
      <c r="M8995">
        <v>0.61985007222946198</v>
      </c>
      <c r="N8995">
        <v>1.39979523128098E-2</v>
      </c>
      <c r="O8995">
        <v>184.04835243890699</v>
      </c>
      <c r="P8995">
        <v>12.534155037113599</v>
      </c>
      <c r="Q8995">
        <v>5.3462957700996898E-3</v>
      </c>
      <c r="R8995">
        <v>55.4154769726943</v>
      </c>
      <c r="S8995">
        <v>4.5932560662608104</v>
      </c>
      <c r="T8995" s="8">
        <f t="shared" si="844"/>
        <v>2434.856968956658</v>
      </c>
      <c r="U8995" s="9">
        <f t="shared" si="845"/>
        <v>-97.063031043342107</v>
      </c>
      <c r="V8995" s="9" t="b">
        <f t="shared" si="846"/>
        <v>0</v>
      </c>
      <c r="W8995" s="10" t="b">
        <f t="shared" si="843"/>
        <v>0</v>
      </c>
      <c r="X8995" s="49">
        <f t="shared" si="847"/>
        <v>0</v>
      </c>
      <c r="Y8995" s="49">
        <f t="shared" si="848"/>
        <v>1</v>
      </c>
      <c r="AG8995">
        <v>1.69564644635368</v>
      </c>
      <c r="AH8995">
        <v>1.3478500980349399</v>
      </c>
      <c r="AI8995">
        <v>3.55781196957409</v>
      </c>
      <c r="AJ8995">
        <v>0.61985007222946198</v>
      </c>
      <c r="AK8995">
        <v>12.534155037113599</v>
      </c>
      <c r="AL8995">
        <v>4.5932560662608104</v>
      </c>
    </row>
    <row r="8996" spans="1:38">
      <c r="A8996">
        <v>8994</v>
      </c>
      <c r="B8996">
        <v>9.93204071037543E-3</v>
      </c>
      <c r="C8996">
        <v>16.3213014783354</v>
      </c>
      <c r="D8996">
        <v>1.6590068860538001</v>
      </c>
      <c r="E8996">
        <v>-6.0281133316671301E-2</v>
      </c>
      <c r="F8996">
        <v>14.433192078263501</v>
      </c>
      <c r="G8996">
        <v>1.3269270053976101</v>
      </c>
      <c r="H8996">
        <v>6.4478727175672004E-2</v>
      </c>
      <c r="I8996">
        <v>37.715078131965399</v>
      </c>
      <c r="J8996">
        <v>3.9348537301038902</v>
      </c>
      <c r="K8996">
        <v>4.6947753621414498E-2</v>
      </c>
      <c r="L8996">
        <v>7.5041615095049696</v>
      </c>
      <c r="M8996">
        <v>0.70873527006482295</v>
      </c>
      <c r="N8996">
        <v>-3.1800465528967002E-2</v>
      </c>
      <c r="O8996">
        <v>175.809336104832</v>
      </c>
      <c r="P8996">
        <v>11.884944336728701</v>
      </c>
      <c r="Q8996">
        <v>-3.8196276284481002E-2</v>
      </c>
      <c r="R8996">
        <v>53.054322974524503</v>
      </c>
      <c r="S8996">
        <v>4.5432017625315799</v>
      </c>
      <c r="T8996" s="8">
        <f t="shared" si="844"/>
        <v>2405.7668990880406</v>
      </c>
      <c r="U8996" s="9">
        <f t="shared" si="845"/>
        <v>-126.15310091195943</v>
      </c>
      <c r="V8996" s="9" t="b">
        <f t="shared" si="846"/>
        <v>0</v>
      </c>
      <c r="W8996" s="10" t="b">
        <f t="shared" si="843"/>
        <v>0</v>
      </c>
      <c r="X8996" s="49">
        <f t="shared" si="847"/>
        <v>0</v>
      </c>
      <c r="Y8996" s="49">
        <f t="shared" si="848"/>
        <v>1</v>
      </c>
      <c r="AG8996">
        <v>1.6590068860538001</v>
      </c>
      <c r="AH8996">
        <v>1.3269270053976101</v>
      </c>
      <c r="AI8996">
        <v>3.9348537301038902</v>
      </c>
      <c r="AJ8996">
        <v>0.70873527006482295</v>
      </c>
      <c r="AK8996">
        <v>11.884944336728701</v>
      </c>
      <c r="AL8996">
        <v>4.5432017625315799</v>
      </c>
    </row>
    <row r="8997" spans="1:38">
      <c r="A8997">
        <v>8995</v>
      </c>
      <c r="B8997">
        <v>-6.2010956602184898E-2</v>
      </c>
      <c r="C8997">
        <v>15.188341037021701</v>
      </c>
      <c r="D8997">
        <v>1.6841144758370701</v>
      </c>
      <c r="E8997">
        <v>-8.7258038170425101E-2</v>
      </c>
      <c r="F8997">
        <v>14.049034221211</v>
      </c>
      <c r="G8997">
        <v>1.4818531968648201</v>
      </c>
      <c r="H8997">
        <v>2.5740871377528E-2</v>
      </c>
      <c r="I8997">
        <v>36.282013011737597</v>
      </c>
      <c r="J8997">
        <v>3.2937415199475</v>
      </c>
      <c r="K8997">
        <v>3.3962750993471798E-2</v>
      </c>
      <c r="L8997">
        <v>7.4073498626110696</v>
      </c>
      <c r="M8997">
        <v>0.66526763962800795</v>
      </c>
      <c r="N8997">
        <v>1.98206007590697E-2</v>
      </c>
      <c r="O8997">
        <v>185.12312727375701</v>
      </c>
      <c r="P8997">
        <v>12.900573522855399</v>
      </c>
      <c r="Q8997">
        <v>-4.40396780232351E-2</v>
      </c>
      <c r="R8997">
        <v>52.745209268755303</v>
      </c>
      <c r="S8997">
        <v>4.5900487193262096</v>
      </c>
      <c r="T8997" s="8">
        <f t="shared" si="844"/>
        <v>2461.5599074459005</v>
      </c>
      <c r="U8997" s="9">
        <f t="shared" si="845"/>
        <v>-70.360092554099538</v>
      </c>
      <c r="V8997" s="9" t="b">
        <f t="shared" si="846"/>
        <v>0</v>
      </c>
      <c r="W8997" s="10" t="b">
        <f t="shared" si="843"/>
        <v>0</v>
      </c>
      <c r="X8997" s="49">
        <f t="shared" si="847"/>
        <v>0</v>
      </c>
      <c r="Y8997" s="49">
        <f t="shared" si="848"/>
        <v>1</v>
      </c>
      <c r="AG8997">
        <v>1.6841144758370701</v>
      </c>
      <c r="AH8997">
        <v>1.4818531968648201</v>
      </c>
      <c r="AI8997">
        <v>3.2937415199475</v>
      </c>
      <c r="AJ8997">
        <v>0.66526763962800795</v>
      </c>
      <c r="AK8997">
        <v>12.900573522855399</v>
      </c>
      <c r="AL8997">
        <v>4.5900487193262096</v>
      </c>
    </row>
    <row r="8998" spans="1:38">
      <c r="A8998">
        <v>8996</v>
      </c>
      <c r="B8998">
        <v>-1.9145317112649701E-2</v>
      </c>
      <c r="C8998">
        <v>15.8535545336753</v>
      </c>
      <c r="D8998">
        <v>1.6085613801179499</v>
      </c>
      <c r="E8998">
        <v>3.3206006216212898E-2</v>
      </c>
      <c r="F8998">
        <v>15.8475941332212</v>
      </c>
      <c r="G8998">
        <v>1.3895086218620001</v>
      </c>
      <c r="H8998">
        <v>3.0475611704484901E-2</v>
      </c>
      <c r="I8998">
        <v>36.454206245328798</v>
      </c>
      <c r="J8998">
        <v>3.3532062768783999</v>
      </c>
      <c r="K8998">
        <v>-0.103596133898119</v>
      </c>
      <c r="L8998">
        <v>6.4553797121857297</v>
      </c>
      <c r="M8998">
        <v>0.76167192788254401</v>
      </c>
      <c r="N8998">
        <v>-1.34527151061843E-2</v>
      </c>
      <c r="O8998">
        <v>179.06481596513501</v>
      </c>
      <c r="P8998">
        <v>11.716010435026799</v>
      </c>
      <c r="Q8998">
        <v>4.4864215785594602E-2</v>
      </c>
      <c r="R8998">
        <v>57.649227251661401</v>
      </c>
      <c r="S8998">
        <v>5.3327305550291504</v>
      </c>
      <c r="T8998" s="8">
        <f t="shared" si="844"/>
        <v>2416.1689196796842</v>
      </c>
      <c r="U8998" s="9">
        <f t="shared" si="845"/>
        <v>-115.75108032031585</v>
      </c>
      <c r="V8998" s="9" t="b">
        <f t="shared" si="846"/>
        <v>0</v>
      </c>
      <c r="W8998" s="10" t="b">
        <f t="shared" si="843"/>
        <v>0</v>
      </c>
      <c r="X8998" s="49">
        <f t="shared" si="847"/>
        <v>0</v>
      </c>
      <c r="Y8998" s="49">
        <f t="shared" si="848"/>
        <v>1</v>
      </c>
      <c r="AG8998">
        <v>1.6085613801179499</v>
      </c>
      <c r="AH8998">
        <v>1.3895086218620001</v>
      </c>
      <c r="AI8998">
        <v>3.3532062768783999</v>
      </c>
      <c r="AJ8998">
        <v>0.76167192788254401</v>
      </c>
      <c r="AK8998">
        <v>11.716010435026799</v>
      </c>
      <c r="AL8998">
        <v>5.3327305550291504</v>
      </c>
    </row>
    <row r="8999" spans="1:38">
      <c r="A8999">
        <v>8997</v>
      </c>
      <c r="B8999">
        <v>7.0668941873585106E-2</v>
      </c>
      <c r="C8999">
        <v>17.343330009179098</v>
      </c>
      <c r="D8999">
        <v>2.0403985051965599</v>
      </c>
      <c r="E8999">
        <v>-0.100453518324693</v>
      </c>
      <c r="F8999">
        <v>13.864868220612999</v>
      </c>
      <c r="G8999">
        <v>1.58380182838332</v>
      </c>
      <c r="H8999">
        <v>4.4282882130904401E-2</v>
      </c>
      <c r="I8999">
        <v>36.961030205126299</v>
      </c>
      <c r="J8999">
        <v>3.5552526206913302</v>
      </c>
      <c r="K8999">
        <v>4.5499581757016501E-3</v>
      </c>
      <c r="L8999">
        <v>7.19265192665803</v>
      </c>
      <c r="M8999">
        <v>0.60626052440183198</v>
      </c>
      <c r="N8999">
        <v>7.5490533529067299E-3</v>
      </c>
      <c r="O8999">
        <v>182.86526212546099</v>
      </c>
      <c r="P8999">
        <v>12.2294287810202</v>
      </c>
      <c r="Q8999">
        <v>-5.9057801782451897E-3</v>
      </c>
      <c r="R8999">
        <v>54.795432751347597</v>
      </c>
      <c r="S8999">
        <v>4.4911545534950204</v>
      </c>
      <c r="T8999" s="8">
        <f t="shared" si="844"/>
        <v>2450.6296813188264</v>
      </c>
      <c r="U8999" s="9">
        <f t="shared" si="845"/>
        <v>-81.29031868117363</v>
      </c>
      <c r="V8999" s="9" t="b">
        <f t="shared" si="846"/>
        <v>0</v>
      </c>
      <c r="W8999" s="10" t="b">
        <f t="shared" si="843"/>
        <v>0</v>
      </c>
      <c r="X8999" s="49">
        <f t="shared" si="847"/>
        <v>0</v>
      </c>
      <c r="Y8999" s="49">
        <f t="shared" si="848"/>
        <v>1</v>
      </c>
      <c r="AG8999">
        <v>2.0403985051965599</v>
      </c>
      <c r="AH8999">
        <v>1.58380182838332</v>
      </c>
      <c r="AI8999">
        <v>3.5552526206913302</v>
      </c>
      <c r="AJ8999">
        <v>0.60626052440183198</v>
      </c>
      <c r="AK8999">
        <v>12.2294287810202</v>
      </c>
      <c r="AL8999">
        <v>4.4911545534950204</v>
      </c>
    </row>
    <row r="9000" spans="1:38">
      <c r="A9000">
        <v>8998</v>
      </c>
      <c r="B9000">
        <v>-1.6345682236436301E-2</v>
      </c>
      <c r="C9000">
        <v>15.8980008856075</v>
      </c>
      <c r="D9000">
        <v>1.60886040943287</v>
      </c>
      <c r="E9000">
        <v>4.1475128272509501E-2</v>
      </c>
      <c r="F9000">
        <v>15.9791831363522</v>
      </c>
      <c r="G9000">
        <v>1.4475033113009601</v>
      </c>
      <c r="H9000">
        <v>-1.8039146970068799E-2</v>
      </c>
      <c r="I9000">
        <v>34.727854587295099</v>
      </c>
      <c r="J9000">
        <v>3.0275703946974302</v>
      </c>
      <c r="K9000">
        <v>4.7139694919513402E-4</v>
      </c>
      <c r="L9000">
        <v>7.1633759978112597</v>
      </c>
      <c r="M9000">
        <v>0.59931021845386701</v>
      </c>
      <c r="N9000">
        <v>-2.1364427520171501E-2</v>
      </c>
      <c r="O9000">
        <v>177.65369618546401</v>
      </c>
      <c r="P9000">
        <v>11.685724406753099</v>
      </c>
      <c r="Q9000">
        <v>6.65239191302021E-2</v>
      </c>
      <c r="R9000">
        <v>58.911513435131603</v>
      </c>
      <c r="S9000">
        <v>6.0075661875811797</v>
      </c>
      <c r="T9000" s="8">
        <f t="shared" si="844"/>
        <v>2437.6534928219407</v>
      </c>
      <c r="U9000" s="9">
        <f t="shared" si="845"/>
        <v>-94.266507178059328</v>
      </c>
      <c r="V9000" s="9" t="b">
        <f t="shared" si="846"/>
        <v>0</v>
      </c>
      <c r="W9000" s="10" t="b">
        <f t="shared" si="843"/>
        <v>0</v>
      </c>
      <c r="X9000" s="49">
        <f t="shared" si="847"/>
        <v>0</v>
      </c>
      <c r="Y9000" s="49">
        <f t="shared" si="848"/>
        <v>1</v>
      </c>
      <c r="AG9000">
        <v>1.60886040943287</v>
      </c>
      <c r="AH9000">
        <v>1.4475033113009601</v>
      </c>
      <c r="AI9000">
        <v>3.0275703946974302</v>
      </c>
      <c r="AJ9000">
        <v>0.59931021845386701</v>
      </c>
      <c r="AK9000">
        <v>11.685724406753099</v>
      </c>
      <c r="AL9000">
        <v>6.0075661875811797</v>
      </c>
    </row>
    <row r="9001" spans="1:38">
      <c r="A9001">
        <v>8999</v>
      </c>
      <c r="B9001">
        <v>-4.2566053132240701E-3</v>
      </c>
      <c r="C9001">
        <v>16.091359449643701</v>
      </c>
      <c r="D9001">
        <v>1.6213419064671599</v>
      </c>
      <c r="E9001">
        <v>-4.0201392550337396E-3</v>
      </c>
      <c r="F9001">
        <v>15.268494977432701</v>
      </c>
      <c r="G9001">
        <v>1.24011506437543</v>
      </c>
      <c r="H9001">
        <v>-3.8304542357881499E-2</v>
      </c>
      <c r="I9001">
        <v>34.031164080674003</v>
      </c>
      <c r="J9001">
        <v>3.0731652467972701</v>
      </c>
      <c r="K9001">
        <v>-4.1705507869678896E-3</v>
      </c>
      <c r="L9001">
        <v>7.1302010385986003</v>
      </c>
      <c r="M9001">
        <v>0.59501709956844395</v>
      </c>
      <c r="N9001">
        <v>-1.07067677661625E-2</v>
      </c>
      <c r="O9001">
        <v>179.557194233237</v>
      </c>
      <c r="P9001">
        <v>11.7377739343379</v>
      </c>
      <c r="Q9001">
        <v>3.5878586049882803E-2</v>
      </c>
      <c r="R9001">
        <v>57.133533029520798</v>
      </c>
      <c r="S9001">
        <v>5.0985186888183396</v>
      </c>
      <c r="T9001" s="8">
        <f t="shared" si="844"/>
        <v>2336.593194036454</v>
      </c>
      <c r="U9001" s="9">
        <f t="shared" si="845"/>
        <v>-195.32680596354612</v>
      </c>
      <c r="V9001" s="9" t="b">
        <f t="shared" si="846"/>
        <v>0</v>
      </c>
      <c r="W9001" s="10" t="b">
        <f t="shared" si="843"/>
        <v>0</v>
      </c>
      <c r="X9001" s="49">
        <f t="shared" si="847"/>
        <v>0</v>
      </c>
      <c r="Y9001" s="49">
        <f t="shared" si="848"/>
        <v>1</v>
      </c>
      <c r="AG9001">
        <v>1.6213419064671599</v>
      </c>
      <c r="AH9001">
        <v>1.24011506437543</v>
      </c>
      <c r="AI9001">
        <v>3.0731652467972701</v>
      </c>
      <c r="AJ9001">
        <v>0.59501709956844395</v>
      </c>
      <c r="AK9001">
        <v>11.7377739343379</v>
      </c>
      <c r="AL9001">
        <v>5.0985186888183396</v>
      </c>
    </row>
    <row r="9002" spans="1:38">
      <c r="A9002">
        <v>9000</v>
      </c>
      <c r="B9002">
        <v>-9.58668543161946E-2</v>
      </c>
      <c r="C9002">
        <v>14.682733312097</v>
      </c>
      <c r="D9002">
        <v>1.8625488369799099</v>
      </c>
      <c r="E9002">
        <v>-2.4967887668723401E-2</v>
      </c>
      <c r="F9002">
        <v>14.951981086655101</v>
      </c>
      <c r="G9002">
        <v>1.2290292007680601</v>
      </c>
      <c r="H9002">
        <v>-9.1130605185627503E-2</v>
      </c>
      <c r="I9002">
        <v>32.280090034922701</v>
      </c>
      <c r="J9002">
        <v>3.6249906307709399</v>
      </c>
      <c r="K9002">
        <v>9.67908867932471E-3</v>
      </c>
      <c r="L9002">
        <v>7.2296387510943703</v>
      </c>
      <c r="M9002">
        <v>0.61255405728507295</v>
      </c>
      <c r="N9002">
        <v>-1.6816806970422701E-2</v>
      </c>
      <c r="O9002">
        <v>178.46343758778499</v>
      </c>
      <c r="P9002">
        <v>11.6916157360714</v>
      </c>
      <c r="Q9002">
        <v>-8.2153717330824105E-2</v>
      </c>
      <c r="R9002">
        <v>50.772705118747901</v>
      </c>
      <c r="S9002">
        <v>5.2437320661569702</v>
      </c>
      <c r="T9002" s="8">
        <f t="shared" si="844"/>
        <v>2426.4470528032352</v>
      </c>
      <c r="U9002" s="9">
        <f t="shared" si="845"/>
        <v>-105.47294719676484</v>
      </c>
      <c r="V9002" s="9" t="b">
        <f t="shared" si="846"/>
        <v>0</v>
      </c>
      <c r="W9002" s="10" t="b">
        <f t="shared" si="843"/>
        <v>0</v>
      </c>
      <c r="X9002" s="49">
        <f t="shared" si="847"/>
        <v>0</v>
      </c>
      <c r="Y9002" s="49">
        <f t="shared" si="848"/>
        <v>1</v>
      </c>
      <c r="AG9002">
        <v>1.8625488369799099</v>
      </c>
      <c r="AH9002">
        <v>1.2290292007680601</v>
      </c>
      <c r="AI9002">
        <v>3.6249906307709399</v>
      </c>
      <c r="AJ9002">
        <v>0.61255405728507295</v>
      </c>
      <c r="AK9002">
        <v>11.6916157360714</v>
      </c>
      <c r="AL9002">
        <v>5.2437320661569702</v>
      </c>
    </row>
    <row r="9003" spans="1:38">
      <c r="A9003">
        <v>9001</v>
      </c>
      <c r="B9003">
        <v>6.4788869387114395E-2</v>
      </c>
      <c r="C9003">
        <v>17.241649209773598</v>
      </c>
      <c r="D9003">
        <v>1.98783687959676</v>
      </c>
      <c r="E9003">
        <v>-1.86718092494223E-2</v>
      </c>
      <c r="F9003">
        <v>15.0464169078108</v>
      </c>
      <c r="G9003">
        <v>1.22859202690817</v>
      </c>
      <c r="H9003">
        <v>-4.9374234321974297E-2</v>
      </c>
      <c r="I9003">
        <v>33.656526961476999</v>
      </c>
      <c r="J9003">
        <v>3.1310213375739102</v>
      </c>
      <c r="K9003">
        <v>3.2825669864588403E-2</v>
      </c>
      <c r="L9003">
        <v>7.39893189173217</v>
      </c>
      <c r="M9003">
        <v>0.66396021884747602</v>
      </c>
      <c r="N9003">
        <v>-3.0913133646630599E-2</v>
      </c>
      <c r="O9003">
        <v>175.96540656687799</v>
      </c>
      <c r="P9003">
        <v>11.865800515467599</v>
      </c>
      <c r="Q9003">
        <v>-5.9264937473643003E-2</v>
      </c>
      <c r="R9003">
        <v>51.948232259191698</v>
      </c>
      <c r="S9003">
        <v>4.7934365330105004</v>
      </c>
      <c r="T9003" s="8">
        <f t="shared" si="844"/>
        <v>2367.0647511404418</v>
      </c>
      <c r="U9003" s="9">
        <f t="shared" si="845"/>
        <v>-164.85524885955829</v>
      </c>
      <c r="V9003" s="9" t="b">
        <f t="shared" si="846"/>
        <v>0</v>
      </c>
      <c r="W9003" s="10" t="b">
        <f t="shared" si="843"/>
        <v>0</v>
      </c>
      <c r="X9003" s="49">
        <f t="shared" si="847"/>
        <v>0</v>
      </c>
      <c r="Y9003" s="49">
        <f t="shared" si="848"/>
        <v>1</v>
      </c>
      <c r="AG9003">
        <v>1.98783687959676</v>
      </c>
      <c r="AH9003">
        <v>1.22859202690817</v>
      </c>
      <c r="AI9003">
        <v>3.1310213375739102</v>
      </c>
      <c r="AJ9003">
        <v>0.66396021884747602</v>
      </c>
      <c r="AK9003">
        <v>11.865800515467599</v>
      </c>
      <c r="AL9003">
        <v>4.7934365330105004</v>
      </c>
    </row>
    <row r="9004" spans="1:38">
      <c r="A9004">
        <v>9002</v>
      </c>
      <c r="B9004">
        <v>-1.1652837341093901E-2</v>
      </c>
      <c r="C9004">
        <v>15.9727830712661</v>
      </c>
      <c r="D9004">
        <v>1.6127689160218299</v>
      </c>
      <c r="E9004">
        <v>-1.1020340849490699E-3</v>
      </c>
      <c r="F9004">
        <v>15.3131151230416</v>
      </c>
      <c r="G9004">
        <v>1.24852802833913</v>
      </c>
      <c r="H9004">
        <v>7.1763742172807803E-3</v>
      </c>
      <c r="I9004">
        <v>35.614669300461799</v>
      </c>
      <c r="J9004">
        <v>3.1218180276053702</v>
      </c>
      <c r="K9004">
        <v>-3.4892925278984101E-3</v>
      </c>
      <c r="L9004">
        <v>7.1350602019296101</v>
      </c>
      <c r="M9004">
        <v>0.59604226036914398</v>
      </c>
      <c r="N9004">
        <v>6.2687610109596795E-2</v>
      </c>
      <c r="O9004">
        <v>193.23134810297501</v>
      </c>
      <c r="P9004">
        <v>17.113826101489</v>
      </c>
      <c r="Q9004">
        <v>-1.3619055628218499E-2</v>
      </c>
      <c r="R9004">
        <v>54.374406318956801</v>
      </c>
      <c r="S9004">
        <v>4.4730619968779104</v>
      </c>
      <c r="T9004" s="8">
        <f t="shared" si="844"/>
        <v>2816.6045330702382</v>
      </c>
      <c r="U9004" s="9">
        <f t="shared" si="845"/>
        <v>284.6845330702381</v>
      </c>
      <c r="V9004" s="9" t="b">
        <f t="shared" si="846"/>
        <v>0</v>
      </c>
      <c r="W9004" s="10" t="b">
        <f t="shared" si="843"/>
        <v>0</v>
      </c>
      <c r="X9004" s="49">
        <f t="shared" si="847"/>
        <v>1</v>
      </c>
      <c r="Y9004" s="49">
        <f t="shared" si="848"/>
        <v>0</v>
      </c>
      <c r="AG9004">
        <v>1.6127689160218299</v>
      </c>
      <c r="AH9004">
        <v>1.24852802833913</v>
      </c>
      <c r="AI9004">
        <v>3.1218180276053702</v>
      </c>
      <c r="AJ9004">
        <v>0.59604226036914398</v>
      </c>
      <c r="AK9004">
        <v>17.113826101489</v>
      </c>
      <c r="AL9004">
        <v>4.4730619968779104</v>
      </c>
    </row>
    <row r="9005" spans="1:38">
      <c r="A9005">
        <v>9003</v>
      </c>
      <c r="B9005">
        <v>-8.4203804590958897E-3</v>
      </c>
      <c r="C9005">
        <v>16.024497941844398</v>
      </c>
      <c r="D9005">
        <v>1.61334983283922</v>
      </c>
      <c r="E9005">
        <v>2.3973132555952799E-2</v>
      </c>
      <c r="F9005">
        <v>15.701948696367801</v>
      </c>
      <c r="G9005">
        <v>1.3409917914751499</v>
      </c>
      <c r="H9005">
        <v>-2.4113200743141099E-2</v>
      </c>
      <c r="I9005">
        <v>34.517555062985799</v>
      </c>
      <c r="J9005">
        <v>3.02610884349478</v>
      </c>
      <c r="K9005">
        <v>1.28997073525496E-2</v>
      </c>
      <c r="L9005">
        <v>7.2529601952378098</v>
      </c>
      <c r="M9005">
        <v>0.61681396348203998</v>
      </c>
      <c r="N9005">
        <v>3.0972265175530599E-2</v>
      </c>
      <c r="O9005">
        <v>187.199112093851</v>
      </c>
      <c r="P9005">
        <v>13.709634909698799</v>
      </c>
      <c r="Q9005">
        <v>-2.9710754477036298E-2</v>
      </c>
      <c r="R9005">
        <v>53.5064320670811</v>
      </c>
      <c r="S9005">
        <v>4.4813664359881198</v>
      </c>
      <c r="T9005" s="8">
        <f t="shared" si="844"/>
        <v>2478.8265776978105</v>
      </c>
      <c r="U9005" s="9">
        <f t="shared" si="845"/>
        <v>-53.093422302189538</v>
      </c>
      <c r="V9005" s="9" t="b">
        <f t="shared" si="846"/>
        <v>0</v>
      </c>
      <c r="W9005" s="10" t="b">
        <f t="shared" si="843"/>
        <v>0</v>
      </c>
      <c r="X9005" s="49">
        <f t="shared" si="847"/>
        <v>0</v>
      </c>
      <c r="Y9005" s="49">
        <f t="shared" si="848"/>
        <v>1</v>
      </c>
      <c r="AG9005">
        <v>1.61334983283922</v>
      </c>
      <c r="AH9005">
        <v>1.3409917914751499</v>
      </c>
      <c r="AI9005">
        <v>3.02610884349478</v>
      </c>
      <c r="AJ9005">
        <v>0.61681396348203998</v>
      </c>
      <c r="AK9005">
        <v>13.709634909698799</v>
      </c>
      <c r="AL9005">
        <v>4.4813664359881198</v>
      </c>
    </row>
    <row r="9006" spans="1:38">
      <c r="A9006">
        <v>9004</v>
      </c>
      <c r="B9006">
        <v>2.06078618468882E-2</v>
      </c>
      <c r="C9006">
        <v>16.4964781874564</v>
      </c>
      <c r="D9006">
        <v>1.69740504657379</v>
      </c>
      <c r="E9006">
        <v>-1.0363598958676901E-3</v>
      </c>
      <c r="F9006">
        <v>15.3141208324838</v>
      </c>
      <c r="G9006">
        <v>1.2466153537610001</v>
      </c>
      <c r="H9006">
        <v>-2.62188263336499E-2</v>
      </c>
      <c r="I9006">
        <v>34.444950481581003</v>
      </c>
      <c r="J9006">
        <v>3.02907100834146</v>
      </c>
      <c r="K9006">
        <v>1.0994786066033E-2</v>
      </c>
      <c r="L9006">
        <v>7.2391570281190702</v>
      </c>
      <c r="M9006">
        <v>0.61413967024298</v>
      </c>
      <c r="N9006">
        <v>4.5392303940923702E-2</v>
      </c>
      <c r="O9006">
        <v>189.91808729642</v>
      </c>
      <c r="P9006">
        <v>15.0663830778576</v>
      </c>
      <c r="Q9006">
        <v>-1.81858098414279E-2</v>
      </c>
      <c r="R9006">
        <v>54.126657903440098</v>
      </c>
      <c r="S9006">
        <v>4.4662788005959202</v>
      </c>
      <c r="T9006" s="8">
        <f t="shared" si="844"/>
        <v>2611.9892957372749</v>
      </c>
      <c r="U9006" s="9">
        <f t="shared" si="845"/>
        <v>80.069295737274842</v>
      </c>
      <c r="V9006" s="9" t="b">
        <f t="shared" si="846"/>
        <v>0</v>
      </c>
      <c r="W9006" s="10" t="b">
        <f t="shared" si="843"/>
        <v>0</v>
      </c>
      <c r="X9006" s="49">
        <f t="shared" si="847"/>
        <v>1</v>
      </c>
      <c r="Y9006" s="49">
        <f t="shared" si="848"/>
        <v>0</v>
      </c>
      <c r="AG9006">
        <v>1.69740504657379</v>
      </c>
      <c r="AH9006">
        <v>1.2466153537610001</v>
      </c>
      <c r="AI9006">
        <v>3.02907100834146</v>
      </c>
      <c r="AJ9006">
        <v>0.61413967024298</v>
      </c>
      <c r="AK9006">
        <v>15.0663830778576</v>
      </c>
      <c r="AL9006">
        <v>4.4662788005959202</v>
      </c>
    </row>
    <row r="9007" spans="1:38">
      <c r="A9007">
        <v>9005</v>
      </c>
      <c r="B9007">
        <v>-4.5264578185292503E-2</v>
      </c>
      <c r="C9007">
        <v>15.444832400065</v>
      </c>
      <c r="D9007">
        <v>1.63584295708934</v>
      </c>
      <c r="E9007">
        <v>-1.8004574961260199E-2</v>
      </c>
      <c r="F9007">
        <v>15.0564597431751</v>
      </c>
      <c r="G9007">
        <v>1.229823475353</v>
      </c>
      <c r="H9007">
        <v>-1.1505004550696101E-2</v>
      </c>
      <c r="I9007">
        <v>34.955514305605</v>
      </c>
      <c r="J9007">
        <v>3.0333827329360599</v>
      </c>
      <c r="K9007">
        <v>-6.1432810288319699E-2</v>
      </c>
      <c r="L9007">
        <v>6.7333794901224504</v>
      </c>
      <c r="M9007">
        <v>0.636390873347772</v>
      </c>
      <c r="N9007">
        <v>1.37572485328446E-2</v>
      </c>
      <c r="O9007">
        <v>184.004056636076</v>
      </c>
      <c r="P9007">
        <v>12.519468676599701</v>
      </c>
      <c r="Q9007">
        <v>-0.107429915225506</v>
      </c>
      <c r="R9007">
        <v>49.5054473740242</v>
      </c>
      <c r="S9007">
        <v>5.9234494372477702</v>
      </c>
      <c r="T9007" s="8">
        <f t="shared" si="844"/>
        <v>2497.8358152573642</v>
      </c>
      <c r="U9007" s="9">
        <f t="shared" si="845"/>
        <v>-34.084184742635898</v>
      </c>
      <c r="V9007" s="9" t="b">
        <f t="shared" si="846"/>
        <v>0</v>
      </c>
      <c r="W9007" s="10" t="b">
        <f t="shared" si="843"/>
        <v>0</v>
      </c>
      <c r="X9007" s="49">
        <f t="shared" si="847"/>
        <v>0</v>
      </c>
      <c r="Y9007" s="49">
        <f t="shared" si="848"/>
        <v>1</v>
      </c>
      <c r="AG9007">
        <v>1.63584295708934</v>
      </c>
      <c r="AH9007">
        <v>1.229823475353</v>
      </c>
      <c r="AI9007">
        <v>3.0333827329360599</v>
      </c>
      <c r="AJ9007">
        <v>0.636390873347772</v>
      </c>
      <c r="AK9007">
        <v>12.519468676599701</v>
      </c>
      <c r="AL9007">
        <v>5.9234494372477702</v>
      </c>
    </row>
    <row r="9008" spans="1:38">
      <c r="A9008">
        <v>9006</v>
      </c>
      <c r="B9008">
        <v>5.5567998405696102E-2</v>
      </c>
      <c r="C9008">
        <v>17.083396920150701</v>
      </c>
      <c r="D9008">
        <v>1.9139109831499801</v>
      </c>
      <c r="E9008">
        <v>1.7729716928863E-2</v>
      </c>
      <c r="F9008">
        <v>15.604220301451299</v>
      </c>
      <c r="G9008">
        <v>1.30838409987148</v>
      </c>
      <c r="H9008">
        <v>4.12643096723139E-3</v>
      </c>
      <c r="I9008">
        <v>35.506212058516397</v>
      </c>
      <c r="J9008">
        <v>3.1024747944896598</v>
      </c>
      <c r="K9008">
        <v>-1.5538348833929299E-2</v>
      </c>
      <c r="L9008">
        <v>7.0496053190149999</v>
      </c>
      <c r="M9008">
        <v>0.59090996928044404</v>
      </c>
      <c r="N9008">
        <v>-2.47383304607443E-2</v>
      </c>
      <c r="O9008">
        <v>177.05531985694799</v>
      </c>
      <c r="P9008">
        <v>11.742905100724199</v>
      </c>
      <c r="Q9008">
        <v>-1.8090285269015498E-2</v>
      </c>
      <c r="R9008">
        <v>54.131828576251699</v>
      </c>
      <c r="S9008">
        <v>4.4659546179184897</v>
      </c>
      <c r="T9008" s="8">
        <f t="shared" si="844"/>
        <v>2312.4539565434256</v>
      </c>
      <c r="U9008" s="9">
        <f t="shared" si="845"/>
        <v>-219.46604345657443</v>
      </c>
      <c r="V9008" s="9" t="b">
        <f t="shared" si="846"/>
        <v>0</v>
      </c>
      <c r="W9008" s="10" t="b">
        <f t="shared" si="843"/>
        <v>0</v>
      </c>
      <c r="X9008" s="49">
        <f t="shared" si="847"/>
        <v>0</v>
      </c>
      <c r="Y9008" s="49">
        <f t="shared" si="848"/>
        <v>1</v>
      </c>
      <c r="AG9008">
        <v>1.9139109831499801</v>
      </c>
      <c r="AH9008">
        <v>1.30838409987148</v>
      </c>
      <c r="AI9008">
        <v>3.1024747944896598</v>
      </c>
      <c r="AJ9008">
        <v>0.59090996928044404</v>
      </c>
      <c r="AK9008">
        <v>11.742905100724199</v>
      </c>
      <c r="AL9008">
        <v>4.4659546179184897</v>
      </c>
    </row>
    <row r="9009" spans="1:38">
      <c r="A9009">
        <v>9007</v>
      </c>
      <c r="B9009">
        <v>1.41250256389967E-2</v>
      </c>
      <c r="C9009">
        <v>16.389880123588402</v>
      </c>
      <c r="D9009">
        <v>1.67123846602406</v>
      </c>
      <c r="E9009">
        <v>2.9083546936987399E-2</v>
      </c>
      <c r="F9009">
        <v>15.782397549197601</v>
      </c>
      <c r="G9009">
        <v>1.36718044039012</v>
      </c>
      <c r="H9009">
        <v>2.5982449525569402E-2</v>
      </c>
      <c r="I9009">
        <v>36.290779012042599</v>
      </c>
      <c r="J9009">
        <v>3.2983523070390102</v>
      </c>
      <c r="K9009">
        <v>-5.94425158101076E-2</v>
      </c>
      <c r="L9009">
        <v>6.7467942433677104</v>
      </c>
      <c r="M9009">
        <v>0.63084993687972701</v>
      </c>
      <c r="N9009">
        <v>-3.0238502099342202E-2</v>
      </c>
      <c r="O9009">
        <v>176.084158433754</v>
      </c>
      <c r="P9009">
        <v>11.854401835803699</v>
      </c>
      <c r="Q9009">
        <v>1.5148821419202299E-2</v>
      </c>
      <c r="R9009">
        <v>55.961359750916898</v>
      </c>
      <c r="S9009">
        <v>4.7038732918895096</v>
      </c>
      <c r="T9009" s="8">
        <f t="shared" si="844"/>
        <v>2352.5896278026125</v>
      </c>
      <c r="U9009" s="9">
        <f t="shared" si="845"/>
        <v>-179.33037219738753</v>
      </c>
      <c r="V9009" s="9" t="b">
        <f t="shared" si="846"/>
        <v>0</v>
      </c>
      <c r="W9009" s="10" t="b">
        <f t="shared" si="843"/>
        <v>0</v>
      </c>
      <c r="X9009" s="49">
        <f t="shared" si="847"/>
        <v>0</v>
      </c>
      <c r="Y9009" s="49">
        <f t="shared" si="848"/>
        <v>1</v>
      </c>
      <c r="AG9009">
        <v>1.67123846602406</v>
      </c>
      <c r="AH9009">
        <v>1.36718044039012</v>
      </c>
      <c r="AI9009">
        <v>3.2983523070390102</v>
      </c>
      <c r="AJ9009">
        <v>0.63084993687972701</v>
      </c>
      <c r="AK9009">
        <v>11.854401835803699</v>
      </c>
      <c r="AL9009">
        <v>4.7038732918895096</v>
      </c>
    </row>
    <row r="9010" spans="1:38">
      <c r="A9010">
        <v>9008</v>
      </c>
      <c r="B9010">
        <v>5.0300911141678201E-2</v>
      </c>
      <c r="C9010">
        <v>16.993653727891701</v>
      </c>
      <c r="D9010">
        <v>1.8725957538132001</v>
      </c>
      <c r="E9010">
        <v>-6.0847815657433198E-2</v>
      </c>
      <c r="F9010">
        <v>14.425015360211599</v>
      </c>
      <c r="G9010">
        <v>1.32739309534192</v>
      </c>
      <c r="H9010">
        <v>-3.1704268668707902E-2</v>
      </c>
      <c r="I9010">
        <v>34.256521971329398</v>
      </c>
      <c r="J9010">
        <v>3.0422734453015199</v>
      </c>
      <c r="K9010">
        <v>-1.42363844311864E-2</v>
      </c>
      <c r="L9010">
        <v>7.0587896317204804</v>
      </c>
      <c r="M9010">
        <v>0.59077197886730004</v>
      </c>
      <c r="N9010">
        <v>4.1022612819954098E-2</v>
      </c>
      <c r="O9010">
        <v>189.09001444555699</v>
      </c>
      <c r="P9010">
        <v>14.627618919171899</v>
      </c>
      <c r="Q9010">
        <v>2.4156874888363301E-2</v>
      </c>
      <c r="R9010">
        <v>56.467739997747699</v>
      </c>
      <c r="S9010">
        <v>4.8645728185193802</v>
      </c>
      <c r="T9010" s="8">
        <f t="shared" si="844"/>
        <v>2632.522601101522</v>
      </c>
      <c r="U9010" s="9">
        <f t="shared" si="845"/>
        <v>100.60260110152194</v>
      </c>
      <c r="V9010" s="9" t="b">
        <f t="shared" si="846"/>
        <v>0</v>
      </c>
      <c r="W9010" s="10" t="b">
        <f t="shared" si="843"/>
        <v>0</v>
      </c>
      <c r="X9010" s="49">
        <f t="shared" si="847"/>
        <v>1</v>
      </c>
      <c r="Y9010" s="49">
        <f t="shared" si="848"/>
        <v>0</v>
      </c>
      <c r="AG9010">
        <v>1.8725957538132001</v>
      </c>
      <c r="AH9010">
        <v>1.32739309534192</v>
      </c>
      <c r="AI9010">
        <v>3.0422734453015199</v>
      </c>
      <c r="AJ9010">
        <v>0.59077197886730004</v>
      </c>
      <c r="AK9010">
        <v>14.627618919171899</v>
      </c>
      <c r="AL9010">
        <v>4.8645728185193802</v>
      </c>
    </row>
    <row r="9011" spans="1:38">
      <c r="A9011">
        <v>9009</v>
      </c>
      <c r="B9011">
        <v>-1.12512960144345E-2</v>
      </c>
      <c r="C9011">
        <v>15.9791980916327</v>
      </c>
      <c r="D9011">
        <v>1.6116822980610399</v>
      </c>
      <c r="E9011">
        <v>5.9534277707346296E-3</v>
      </c>
      <c r="F9011">
        <v>15.4215382605686</v>
      </c>
      <c r="G9011">
        <v>1.26591235212364</v>
      </c>
      <c r="H9011">
        <v>1.05144139493698E-2</v>
      </c>
      <c r="I9011">
        <v>35.733751120983499</v>
      </c>
      <c r="J9011">
        <v>3.1440176493832999</v>
      </c>
      <c r="K9011">
        <v>2.3064122169842501E-2</v>
      </c>
      <c r="L9011">
        <v>7.3270582349678302</v>
      </c>
      <c r="M9011">
        <v>0.638371020729251</v>
      </c>
      <c r="N9011">
        <v>-3.57742474668859E-2</v>
      </c>
      <c r="O9011">
        <v>175.11209440125299</v>
      </c>
      <c r="P9011">
        <v>11.984486996088901</v>
      </c>
      <c r="Q9011">
        <v>0.14704815624732701</v>
      </c>
      <c r="R9011">
        <v>63.851545218973897</v>
      </c>
      <c r="S9011">
        <v>9.8180763518285392</v>
      </c>
      <c r="T9011" s="8">
        <f t="shared" si="844"/>
        <v>2846.2546668214673</v>
      </c>
      <c r="U9011" s="9">
        <f t="shared" si="845"/>
        <v>314.33466682146718</v>
      </c>
      <c r="V9011" s="9" t="b">
        <f t="shared" si="846"/>
        <v>0</v>
      </c>
      <c r="W9011" s="10" t="b">
        <f t="shared" si="843"/>
        <v>0</v>
      </c>
      <c r="X9011" s="49">
        <f t="shared" si="847"/>
        <v>1</v>
      </c>
      <c r="Y9011" s="49">
        <f t="shared" si="848"/>
        <v>0</v>
      </c>
      <c r="AG9011">
        <v>1.6116822980610399</v>
      </c>
      <c r="AH9011">
        <v>1.26591235212364</v>
      </c>
      <c r="AI9011">
        <v>3.1440176493832999</v>
      </c>
      <c r="AJ9011">
        <v>0.638371020729251</v>
      </c>
      <c r="AK9011">
        <v>11.984486996088901</v>
      </c>
      <c r="AL9011">
        <v>9.8180763518285392</v>
      </c>
    </row>
    <row r="9012" spans="1:38">
      <c r="A9012">
        <v>9010</v>
      </c>
      <c r="B9012">
        <v>2.6861260404242599E-2</v>
      </c>
      <c r="C9012">
        <v>16.599960461083</v>
      </c>
      <c r="D9012">
        <v>1.7279295428324</v>
      </c>
      <c r="E9012">
        <v>-5.9081346555772803E-2</v>
      </c>
      <c r="F9012">
        <v>14.4505192233977</v>
      </c>
      <c r="G9012">
        <v>1.32111806862595</v>
      </c>
      <c r="H9012">
        <v>-1.6950729539903099E-2</v>
      </c>
      <c r="I9012">
        <v>34.7656735672251</v>
      </c>
      <c r="J9012">
        <v>3.0286884767307498</v>
      </c>
      <c r="K9012">
        <v>-0.10549071994166601</v>
      </c>
      <c r="L9012">
        <v>6.4431610182156298</v>
      </c>
      <c r="M9012">
        <v>0.76875652150524498</v>
      </c>
      <c r="N9012">
        <v>-1.47397781165529E-2</v>
      </c>
      <c r="O9012">
        <v>178.83449651366601</v>
      </c>
      <c r="P9012">
        <v>11.704542496890699</v>
      </c>
      <c r="Q9012">
        <v>-5.6993191473682699E-3</v>
      </c>
      <c r="R9012">
        <v>54.806747040820497</v>
      </c>
      <c r="S9012">
        <v>4.4921151001291797</v>
      </c>
      <c r="T9012" s="8">
        <f t="shared" si="844"/>
        <v>2304.3150206714222</v>
      </c>
      <c r="U9012" s="9">
        <f t="shared" si="845"/>
        <v>-227.60497932857788</v>
      </c>
      <c r="V9012" s="9" t="b">
        <f t="shared" si="846"/>
        <v>1</v>
      </c>
      <c r="W9012" s="10" t="b">
        <f t="shared" si="843"/>
        <v>0</v>
      </c>
      <c r="X9012" s="49">
        <f t="shared" si="847"/>
        <v>0</v>
      </c>
      <c r="Y9012" s="49">
        <f t="shared" si="848"/>
        <v>1</v>
      </c>
      <c r="AG9012">
        <v>1.7279295428324</v>
      </c>
      <c r="AH9012">
        <v>1.32111806862595</v>
      </c>
      <c r="AI9012">
        <v>3.0286884767307498</v>
      </c>
      <c r="AJ9012">
        <v>0.76875652150524498</v>
      </c>
      <c r="AK9012">
        <v>11.704542496890699</v>
      </c>
      <c r="AL9012">
        <v>4.4921151001291797</v>
      </c>
    </row>
    <row r="9013" spans="1:38">
      <c r="A9013">
        <v>9011</v>
      </c>
      <c r="B9013">
        <v>2.2684734449051398E-2</v>
      </c>
      <c r="C9013">
        <v>16.530774873632101</v>
      </c>
      <c r="D9013">
        <v>1.7071280165307601</v>
      </c>
      <c r="E9013">
        <v>-3.9282858400157002E-2</v>
      </c>
      <c r="F9013">
        <v>14.739468599006999</v>
      </c>
      <c r="G9013">
        <v>1.25309973924562</v>
      </c>
      <c r="H9013">
        <v>3.2277638012760602E-2</v>
      </c>
      <c r="I9013">
        <v>36.519956908449899</v>
      </c>
      <c r="J9013">
        <v>3.37490520807581</v>
      </c>
      <c r="K9013">
        <v>8.3731894008453201E-3</v>
      </c>
      <c r="L9013">
        <v>7.2202037329981597</v>
      </c>
      <c r="M9013">
        <v>0.610986340479307</v>
      </c>
      <c r="N9013">
        <v>1.7216343372068801E-2</v>
      </c>
      <c r="O9013">
        <v>184.64164622446199</v>
      </c>
      <c r="P9013">
        <v>12.7283293907616</v>
      </c>
      <c r="Q9013">
        <v>1.1027595300702899E-2</v>
      </c>
      <c r="R9013">
        <v>55.731204919291699</v>
      </c>
      <c r="S9013">
        <v>4.6514697290998601</v>
      </c>
      <c r="T9013" s="8">
        <f t="shared" si="844"/>
        <v>2432.5918424192955</v>
      </c>
      <c r="U9013" s="9">
        <f t="shared" si="845"/>
        <v>-99.328157580704556</v>
      </c>
      <c r="V9013" s="9" t="b">
        <f t="shared" si="846"/>
        <v>0</v>
      </c>
      <c r="W9013" s="10" t="b">
        <f t="shared" si="843"/>
        <v>0</v>
      </c>
      <c r="X9013" s="49">
        <f t="shared" si="847"/>
        <v>0</v>
      </c>
      <c r="Y9013" s="49">
        <f t="shared" si="848"/>
        <v>1</v>
      </c>
      <c r="AG9013">
        <v>1.7071280165307601</v>
      </c>
      <c r="AH9013">
        <v>1.25309973924562</v>
      </c>
      <c r="AI9013">
        <v>3.37490520807581</v>
      </c>
      <c r="AJ9013">
        <v>0.610986340479307</v>
      </c>
      <c r="AK9013">
        <v>12.7283293907616</v>
      </c>
      <c r="AL9013">
        <v>4.6514697290998601</v>
      </c>
    </row>
    <row r="9014" spans="1:38">
      <c r="A9014">
        <v>9012</v>
      </c>
      <c r="B9014">
        <v>1.7813924398316701E-2</v>
      </c>
      <c r="C9014">
        <v>16.450452385824502</v>
      </c>
      <c r="D9014">
        <v>1.68333621986902</v>
      </c>
      <c r="E9014">
        <v>3.3630576814546197E-2</v>
      </c>
      <c r="F9014">
        <v>15.8543239842919</v>
      </c>
      <c r="G9014">
        <v>1.3909480424385601</v>
      </c>
      <c r="H9014">
        <v>6.4555263608748904E-3</v>
      </c>
      <c r="I9014">
        <v>35.589005793293303</v>
      </c>
      <c r="J9014">
        <v>3.1166081982564</v>
      </c>
      <c r="K9014">
        <v>1.6260199027305299E-3</v>
      </c>
      <c r="L9014">
        <v>7.1716517729436902</v>
      </c>
      <c r="M9014">
        <v>0.600591563655959</v>
      </c>
      <c r="N9014">
        <v>-1.6758963673275101E-3</v>
      </c>
      <c r="O9014">
        <v>181.18609629498101</v>
      </c>
      <c r="P9014">
        <v>11.894765965082399</v>
      </c>
      <c r="Q9014">
        <v>3.80570736563813E-2</v>
      </c>
      <c r="R9014">
        <v>57.258133394038502</v>
      </c>
      <c r="S9014">
        <v>5.1535206909018196</v>
      </c>
      <c r="T9014" s="8">
        <f t="shared" si="844"/>
        <v>2383.977068020416</v>
      </c>
      <c r="U9014" s="9">
        <f t="shared" si="845"/>
        <v>-147.94293197958405</v>
      </c>
      <c r="V9014" s="9" t="b">
        <f t="shared" si="846"/>
        <v>0</v>
      </c>
      <c r="W9014" s="10" t="b">
        <f t="shared" si="843"/>
        <v>0</v>
      </c>
      <c r="X9014" s="49">
        <f t="shared" si="847"/>
        <v>0</v>
      </c>
      <c r="Y9014" s="49">
        <f t="shared" si="848"/>
        <v>1</v>
      </c>
      <c r="AG9014">
        <v>1.68333621986902</v>
      </c>
      <c r="AH9014">
        <v>1.3909480424385601</v>
      </c>
      <c r="AI9014">
        <v>3.1166081982564</v>
      </c>
      <c r="AJ9014">
        <v>0.600591563655959</v>
      </c>
      <c r="AK9014">
        <v>11.894765965082399</v>
      </c>
      <c r="AL9014">
        <v>5.1535206909018196</v>
      </c>
    </row>
    <row r="9015" spans="1:38">
      <c r="A9015">
        <v>9013</v>
      </c>
      <c r="B9015">
        <v>2.3762212391649001E-3</v>
      </c>
      <c r="C9015">
        <v>16.198445394516501</v>
      </c>
      <c r="D9015">
        <v>1.6381109686878399</v>
      </c>
      <c r="E9015">
        <v>7.1553207458935801E-3</v>
      </c>
      <c r="F9015">
        <v>15.440084442100201</v>
      </c>
      <c r="G9015">
        <v>1.27037197517617</v>
      </c>
      <c r="H9015">
        <v>-4.62623168455399E-2</v>
      </c>
      <c r="I9015">
        <v>33.761426430515897</v>
      </c>
      <c r="J9015">
        <v>3.1129826322669398</v>
      </c>
      <c r="K9015">
        <v>5.6025825823902001E-4</v>
      </c>
      <c r="L9015">
        <v>7.1640125730626298</v>
      </c>
      <c r="M9015">
        <v>0.59925791945649298</v>
      </c>
      <c r="N9015">
        <v>-4.0709840452748398E-2</v>
      </c>
      <c r="O9015">
        <v>174.249941743866</v>
      </c>
      <c r="P9015">
        <v>12.167317317953501</v>
      </c>
      <c r="Q9015">
        <v>-1.24560581240438E-2</v>
      </c>
      <c r="R9015">
        <v>54.437680404466597</v>
      </c>
      <c r="S9015">
        <v>4.4740548213768703</v>
      </c>
      <c r="T9015" s="8">
        <f t="shared" si="844"/>
        <v>2326.2095634917819</v>
      </c>
      <c r="U9015" s="9">
        <f t="shared" si="845"/>
        <v>-205.71043650821821</v>
      </c>
      <c r="V9015" s="9" t="b">
        <f t="shared" si="846"/>
        <v>0</v>
      </c>
      <c r="W9015" s="10" t="b">
        <f t="shared" si="843"/>
        <v>0</v>
      </c>
      <c r="X9015" s="49">
        <f t="shared" si="847"/>
        <v>0</v>
      </c>
      <c r="Y9015" s="49">
        <f t="shared" si="848"/>
        <v>1</v>
      </c>
      <c r="AG9015">
        <v>1.6381109686878399</v>
      </c>
      <c r="AH9015">
        <v>1.27037197517617</v>
      </c>
      <c r="AI9015">
        <v>3.1129826322669398</v>
      </c>
      <c r="AJ9015">
        <v>0.59925791945649298</v>
      </c>
      <c r="AK9015">
        <v>12.167317317953501</v>
      </c>
      <c r="AL9015">
        <v>4.4740548213768703</v>
      </c>
    </row>
    <row r="9016" spans="1:38">
      <c r="A9016">
        <v>9014</v>
      </c>
      <c r="B9016">
        <v>-3.08419479075198E-2</v>
      </c>
      <c r="C9016">
        <v>15.669201615309699</v>
      </c>
      <c r="D9016">
        <v>1.60928181773406</v>
      </c>
      <c r="E9016">
        <v>-4.15646261571172E-3</v>
      </c>
      <c r="F9016">
        <v>15.266413666753699</v>
      </c>
      <c r="G9016">
        <v>1.2387857352687</v>
      </c>
      <c r="H9016">
        <v>1.36874157375142E-2</v>
      </c>
      <c r="I9016">
        <v>35.847314450231899</v>
      </c>
      <c r="J9016">
        <v>3.1638734604049499</v>
      </c>
      <c r="K9016">
        <v>-2.32733510501822E-2</v>
      </c>
      <c r="L9016">
        <v>6.9952869534111004</v>
      </c>
      <c r="M9016">
        <v>0.58963807304576898</v>
      </c>
      <c r="N9016">
        <v>3.18786310984799E-4</v>
      </c>
      <c r="O9016">
        <v>181.54786575049499</v>
      </c>
      <c r="P9016">
        <v>11.9577558325807</v>
      </c>
      <c r="Q9016">
        <v>1.5604242567080801E-3</v>
      </c>
      <c r="R9016">
        <v>55.206077726449799</v>
      </c>
      <c r="S9016">
        <v>4.5538460914600201</v>
      </c>
      <c r="T9016" s="8">
        <f t="shared" si="844"/>
        <v>2311.31810104942</v>
      </c>
      <c r="U9016" s="9">
        <f t="shared" si="845"/>
        <v>-220.60189895058011</v>
      </c>
      <c r="V9016" s="9" t="b">
        <f t="shared" si="846"/>
        <v>0</v>
      </c>
      <c r="W9016" s="10" t="b">
        <f t="shared" si="843"/>
        <v>0</v>
      </c>
      <c r="X9016" s="49">
        <f t="shared" si="847"/>
        <v>0</v>
      </c>
      <c r="Y9016" s="49">
        <f t="shared" si="848"/>
        <v>1</v>
      </c>
      <c r="AG9016">
        <v>1.60928181773406</v>
      </c>
      <c r="AH9016">
        <v>1.2387857352687</v>
      </c>
      <c r="AI9016">
        <v>3.1638734604049499</v>
      </c>
      <c r="AJ9016">
        <v>0.58963807304576898</v>
      </c>
      <c r="AK9016">
        <v>11.9577558325807</v>
      </c>
      <c r="AL9016">
        <v>4.5538460914600201</v>
      </c>
    </row>
    <row r="9017" spans="1:38">
      <c r="A9017">
        <v>9015</v>
      </c>
      <c r="B9017">
        <v>1.36161309388509E-2</v>
      </c>
      <c r="C9017">
        <v>16.381541522372501</v>
      </c>
      <c r="D9017">
        <v>1.6702212896859401</v>
      </c>
      <c r="E9017">
        <v>-1.0076991604664701E-2</v>
      </c>
      <c r="F9017">
        <v>15.176295459053</v>
      </c>
      <c r="G9017">
        <v>1.2315810029974501</v>
      </c>
      <c r="H9017">
        <v>-3.9166108115997501E-2</v>
      </c>
      <c r="I9017">
        <v>34.0018566219576</v>
      </c>
      <c r="J9017">
        <v>3.07739263811176</v>
      </c>
      <c r="K9017">
        <v>-3.1405060410551102E-3</v>
      </c>
      <c r="L9017">
        <v>7.1375492485585399</v>
      </c>
      <c r="M9017">
        <v>0.59692808440186995</v>
      </c>
      <c r="N9017">
        <v>-1.6502180226079799E-2</v>
      </c>
      <c r="O9017">
        <v>178.51959579211001</v>
      </c>
      <c r="P9017">
        <v>11.6902270301175</v>
      </c>
      <c r="Q9017">
        <v>2.1842416120019002E-2</v>
      </c>
      <c r="R9017">
        <v>56.337198866087398</v>
      </c>
      <c r="S9017">
        <v>4.8209543644891504</v>
      </c>
      <c r="T9017" s="8">
        <f t="shared" si="844"/>
        <v>2308.7304409803673</v>
      </c>
      <c r="U9017" s="9">
        <f t="shared" si="845"/>
        <v>-223.18955901963272</v>
      </c>
      <c r="V9017" s="9" t="b">
        <f t="shared" si="846"/>
        <v>0</v>
      </c>
      <c r="W9017" s="10" t="b">
        <f t="shared" si="843"/>
        <v>0</v>
      </c>
      <c r="X9017" s="49">
        <f t="shared" si="847"/>
        <v>0</v>
      </c>
      <c r="Y9017" s="49">
        <f t="shared" si="848"/>
        <v>1</v>
      </c>
      <c r="AG9017">
        <v>1.6702212896859401</v>
      </c>
      <c r="AH9017">
        <v>1.2315810029974501</v>
      </c>
      <c r="AI9017">
        <v>3.07739263811176</v>
      </c>
      <c r="AJ9017">
        <v>0.59692808440186995</v>
      </c>
      <c r="AK9017">
        <v>11.6902270301175</v>
      </c>
      <c r="AL9017">
        <v>4.8209543644891504</v>
      </c>
    </row>
    <row r="9018" spans="1:38">
      <c r="A9018">
        <v>9016</v>
      </c>
      <c r="B9018">
        <v>-1.9387073201367198E-2</v>
      </c>
      <c r="C9018">
        <v>15.8497223035901</v>
      </c>
      <c r="D9018">
        <v>1.60937493120957</v>
      </c>
      <c r="E9018">
        <v>6.3057790183334E-4</v>
      </c>
      <c r="F9018">
        <v>15.339669807698201</v>
      </c>
      <c r="G9018">
        <v>1.2523711387624601</v>
      </c>
      <c r="H9018">
        <v>4.25953899245703E-2</v>
      </c>
      <c r="I9018">
        <v>36.898711350795999</v>
      </c>
      <c r="J9018">
        <v>3.5261614966483998</v>
      </c>
      <c r="K9018">
        <v>-4.1244363697593302E-2</v>
      </c>
      <c r="L9018">
        <v>6.8706974162467596</v>
      </c>
      <c r="M9018">
        <v>0.60245804561169602</v>
      </c>
      <c r="N9018">
        <v>3.9936952209237804E-3</v>
      </c>
      <c r="O9018">
        <v>182.21626502091399</v>
      </c>
      <c r="P9018">
        <v>12.096014971587</v>
      </c>
      <c r="Q9018">
        <v>-5.6258386081997201E-2</v>
      </c>
      <c r="R9018">
        <v>52.104652313822598</v>
      </c>
      <c r="S9018">
        <v>4.7499054877992801</v>
      </c>
      <c r="T9018" s="8">
        <f t="shared" si="844"/>
        <v>2383.6286071618401</v>
      </c>
      <c r="U9018" s="9">
        <f t="shared" si="845"/>
        <v>-148.29139283815994</v>
      </c>
      <c r="V9018" s="9" t="b">
        <f t="shared" si="846"/>
        <v>0</v>
      </c>
      <c r="W9018" s="10" t="b">
        <f t="shared" si="843"/>
        <v>0</v>
      </c>
      <c r="X9018" s="49">
        <f t="shared" si="847"/>
        <v>0</v>
      </c>
      <c r="Y9018" s="49">
        <f t="shared" si="848"/>
        <v>1</v>
      </c>
      <c r="AG9018">
        <v>1.60937493120957</v>
      </c>
      <c r="AH9018">
        <v>1.2523711387624601</v>
      </c>
      <c r="AI9018">
        <v>3.5261614966483998</v>
      </c>
      <c r="AJ9018">
        <v>0.60245804561169602</v>
      </c>
      <c r="AK9018">
        <v>12.096014971587</v>
      </c>
      <c r="AL9018">
        <v>4.7499054877992801</v>
      </c>
    </row>
    <row r="9019" spans="1:38">
      <c r="A9019">
        <v>9017</v>
      </c>
      <c r="B9019">
        <v>-1.9226981447288401E-2</v>
      </c>
      <c r="C9019">
        <v>15.852259916555401</v>
      </c>
      <c r="D9019">
        <v>1.60846053977393</v>
      </c>
      <c r="E9019">
        <v>-9.1602348362873499E-3</v>
      </c>
      <c r="F9019">
        <v>15.190214809988699</v>
      </c>
      <c r="G9019">
        <v>1.2337891924236</v>
      </c>
      <c r="H9019">
        <v>-3.5491161201749402E-2</v>
      </c>
      <c r="I9019">
        <v>34.127041523074702</v>
      </c>
      <c r="J9019">
        <v>3.0596017022997501</v>
      </c>
      <c r="K9019">
        <v>7.1639339502334101E-2</v>
      </c>
      <c r="L9019">
        <v>7.6917576500382596</v>
      </c>
      <c r="M9019">
        <v>0.81093574596174101</v>
      </c>
      <c r="N9019">
        <v>8.5836963858688994E-3</v>
      </c>
      <c r="O9019">
        <v>183.054560306025</v>
      </c>
      <c r="P9019">
        <v>12.266507223837801</v>
      </c>
      <c r="Q9019">
        <v>1.44063192711286E-2</v>
      </c>
      <c r="R9019">
        <v>55.919823743288397</v>
      </c>
      <c r="S9019">
        <v>4.69150529603428</v>
      </c>
      <c r="T9019" s="8">
        <f t="shared" si="844"/>
        <v>2367.0799700331104</v>
      </c>
      <c r="U9019" s="9">
        <f t="shared" si="845"/>
        <v>-164.84002996688969</v>
      </c>
      <c r="V9019" s="9" t="b">
        <f t="shared" si="846"/>
        <v>0</v>
      </c>
      <c r="W9019" s="10" t="b">
        <f t="shared" si="843"/>
        <v>0</v>
      </c>
      <c r="X9019" s="49">
        <f t="shared" si="847"/>
        <v>0</v>
      </c>
      <c r="Y9019" s="49">
        <f t="shared" si="848"/>
        <v>1</v>
      </c>
      <c r="AG9019">
        <v>1.60846053977393</v>
      </c>
      <c r="AH9019">
        <v>1.2337891924236</v>
      </c>
      <c r="AI9019">
        <v>3.0596017022997501</v>
      </c>
      <c r="AJ9019">
        <v>0.81093574596174101</v>
      </c>
      <c r="AK9019">
        <v>12.266507223837801</v>
      </c>
      <c r="AL9019">
        <v>4.69150529603428</v>
      </c>
    </row>
    <row r="9020" spans="1:38">
      <c r="A9020">
        <v>9018</v>
      </c>
      <c r="B9020">
        <v>1.5537576333789299E-2</v>
      </c>
      <c r="C9020">
        <v>16.413048019205899</v>
      </c>
      <c r="D9020">
        <v>1.6764983245706999</v>
      </c>
      <c r="E9020">
        <v>-2.9827624626539699E-2</v>
      </c>
      <c r="F9020">
        <v>14.8794946667022</v>
      </c>
      <c r="G9020">
        <v>1.2340144305198999</v>
      </c>
      <c r="H9020">
        <v>7.1147843819769394E-2</v>
      </c>
      <c r="I9020">
        <v>37.967444983876597</v>
      </c>
      <c r="J9020">
        <v>4.0844876925452596</v>
      </c>
      <c r="K9020">
        <v>2.4516988768119698E-3</v>
      </c>
      <c r="L9020">
        <v>7.1775757003166296</v>
      </c>
      <c r="M9020">
        <v>0.60256054852196395</v>
      </c>
      <c r="N9020">
        <v>4.6988263559968402E-4</v>
      </c>
      <c r="O9020">
        <v>181.57529903823399</v>
      </c>
      <c r="P9020">
        <v>11.9628793507521</v>
      </c>
      <c r="Q9020">
        <v>-1.59916908254032E-2</v>
      </c>
      <c r="R9020">
        <v>54.245548615309197</v>
      </c>
      <c r="S9020">
        <v>4.4674491968412102</v>
      </c>
      <c r="T9020" s="8">
        <f t="shared" si="844"/>
        <v>2402.7889543751135</v>
      </c>
      <c r="U9020" s="9">
        <f t="shared" si="845"/>
        <v>-129.13104562488661</v>
      </c>
      <c r="V9020" s="9" t="b">
        <f t="shared" si="846"/>
        <v>0</v>
      </c>
      <c r="W9020" s="10" t="b">
        <f t="shared" si="843"/>
        <v>0</v>
      </c>
      <c r="X9020" s="49">
        <f t="shared" si="847"/>
        <v>0</v>
      </c>
      <c r="Y9020" s="49">
        <f t="shared" si="848"/>
        <v>1</v>
      </c>
      <c r="AG9020">
        <v>1.6764983245706999</v>
      </c>
      <c r="AH9020">
        <v>1.2340144305198999</v>
      </c>
      <c r="AI9020">
        <v>4.0844876925452596</v>
      </c>
      <c r="AJ9020">
        <v>0.60256054852196395</v>
      </c>
      <c r="AK9020">
        <v>11.9628793507521</v>
      </c>
      <c r="AL9020">
        <v>4.4674491968412102</v>
      </c>
    </row>
    <row r="9021" spans="1:38">
      <c r="A9021">
        <v>9019</v>
      </c>
      <c r="B9021">
        <v>6.19460257432057E-2</v>
      </c>
      <c r="C9021">
        <v>17.192703502367699</v>
      </c>
      <c r="D9021">
        <v>1.96414092101446</v>
      </c>
      <c r="E9021">
        <v>-3.94356643839094E-2</v>
      </c>
      <c r="F9021">
        <v>14.737216492079799</v>
      </c>
      <c r="G9021">
        <v>1.25362026544802</v>
      </c>
      <c r="H9021">
        <v>-3.8786153593588099E-2</v>
      </c>
      <c r="I9021">
        <v>34.014778235808798</v>
      </c>
      <c r="J9021">
        <v>3.07543235097407</v>
      </c>
      <c r="K9021">
        <v>-7.1365048337216505E-2</v>
      </c>
      <c r="L9021">
        <v>6.6668329870710297</v>
      </c>
      <c r="M9021">
        <v>0.65788412993677303</v>
      </c>
      <c r="N9021">
        <v>2.4688833507414899E-2</v>
      </c>
      <c r="O9021">
        <v>186.026546988918</v>
      </c>
      <c r="P9021">
        <v>13.2211122440343</v>
      </c>
      <c r="Q9021">
        <v>-4.5532285722537001E-2</v>
      </c>
      <c r="R9021">
        <v>52.6665400890166</v>
      </c>
      <c r="S9021">
        <v>4.6030894695805298</v>
      </c>
      <c r="T9021" s="8">
        <f t="shared" si="844"/>
        <v>2477.5279380988154</v>
      </c>
      <c r="U9021" s="9">
        <f t="shared" si="845"/>
        <v>-54.392061901184661</v>
      </c>
      <c r="V9021" s="9" t="b">
        <f t="shared" si="846"/>
        <v>0</v>
      </c>
      <c r="W9021" s="10" t="b">
        <f t="shared" si="843"/>
        <v>0</v>
      </c>
      <c r="X9021" s="49">
        <f t="shared" si="847"/>
        <v>0</v>
      </c>
      <c r="Y9021" s="49">
        <f t="shared" si="848"/>
        <v>1</v>
      </c>
      <c r="AG9021">
        <v>1.96414092101446</v>
      </c>
      <c r="AH9021">
        <v>1.25362026544802</v>
      </c>
      <c r="AI9021">
        <v>3.07543235097407</v>
      </c>
      <c r="AJ9021">
        <v>0.65788412993677303</v>
      </c>
      <c r="AK9021">
        <v>13.2211122440343</v>
      </c>
      <c r="AL9021">
        <v>4.6030894695805298</v>
      </c>
    </row>
    <row r="9022" spans="1:38">
      <c r="A9022">
        <v>9020</v>
      </c>
      <c r="B9022">
        <v>-4.0492867316652401E-2</v>
      </c>
      <c r="C9022">
        <v>15.518706788131199</v>
      </c>
      <c r="D9022">
        <v>1.6252422998618501</v>
      </c>
      <c r="E9022">
        <v>-8.7548862937785604E-2</v>
      </c>
      <c r="F9022">
        <v>14.044949008171301</v>
      </c>
      <c r="G9022">
        <v>1.4843631069355401</v>
      </c>
      <c r="H9022">
        <v>-0.104426874014088</v>
      </c>
      <c r="I9022">
        <v>31.853726086266999</v>
      </c>
      <c r="J9022">
        <v>3.8558638436793302</v>
      </c>
      <c r="K9022">
        <v>-2.9829096137357E-2</v>
      </c>
      <c r="L9022">
        <v>6.9495776283814399</v>
      </c>
      <c r="M9022">
        <v>0.59175242577651999</v>
      </c>
      <c r="N9022">
        <v>4.41662587474188E-2</v>
      </c>
      <c r="O9022">
        <v>189.68538182119499</v>
      </c>
      <c r="P9022">
        <v>14.9293167034091</v>
      </c>
      <c r="Q9022">
        <v>-1.8890263962187698E-2</v>
      </c>
      <c r="R9022">
        <v>54.088541583412699</v>
      </c>
      <c r="S9022">
        <v>4.46383202167448</v>
      </c>
      <c r="T9022" s="8">
        <f t="shared" si="844"/>
        <v>2695.0370401336822</v>
      </c>
      <c r="U9022" s="9">
        <f t="shared" si="845"/>
        <v>163.11704013368217</v>
      </c>
      <c r="V9022" s="9" t="b">
        <f t="shared" si="846"/>
        <v>0</v>
      </c>
      <c r="W9022" s="10" t="b">
        <f t="shared" si="843"/>
        <v>0</v>
      </c>
      <c r="X9022" s="49">
        <f t="shared" si="847"/>
        <v>1</v>
      </c>
      <c r="Y9022" s="49">
        <f t="shared" si="848"/>
        <v>0</v>
      </c>
      <c r="AG9022">
        <v>1.6252422998618501</v>
      </c>
      <c r="AH9022">
        <v>1.4843631069355401</v>
      </c>
      <c r="AI9022">
        <v>3.8558638436793302</v>
      </c>
      <c r="AJ9022">
        <v>0.59175242577651999</v>
      </c>
      <c r="AK9022">
        <v>14.9293167034091</v>
      </c>
      <c r="AL9022">
        <v>4.46383202167448</v>
      </c>
    </row>
    <row r="9023" spans="1:38">
      <c r="A9023">
        <v>9021</v>
      </c>
      <c r="B9023">
        <v>-6.8480292791484806E-2</v>
      </c>
      <c r="C9023">
        <v>15.0903997019961</v>
      </c>
      <c r="D9023">
        <v>1.71393647323911</v>
      </c>
      <c r="E9023">
        <v>1.78040466063406E-2</v>
      </c>
      <c r="F9023">
        <v>15.6053802012206</v>
      </c>
      <c r="G9023">
        <v>1.3094199084031499</v>
      </c>
      <c r="H9023">
        <v>9.1971110718150305E-3</v>
      </c>
      <c r="I9023">
        <v>35.6867099383512</v>
      </c>
      <c r="J9023">
        <v>3.1335179786485901</v>
      </c>
      <c r="K9023">
        <v>6.5199044898057099E-3</v>
      </c>
      <c r="L9023">
        <v>7.2068350301991702</v>
      </c>
      <c r="M9023">
        <v>0.60778257392568602</v>
      </c>
      <c r="N9023">
        <v>1.57035504652847E-2</v>
      </c>
      <c r="O9023">
        <v>184.362532825372</v>
      </c>
      <c r="P9023">
        <v>12.6344301465383</v>
      </c>
      <c r="Q9023">
        <v>-2.4946386230744199E-2</v>
      </c>
      <c r="R9023">
        <v>53.761964655303203</v>
      </c>
      <c r="S9023">
        <v>4.4651313606686802</v>
      </c>
      <c r="T9023" s="8">
        <f t="shared" si="844"/>
        <v>2386.4218441423518</v>
      </c>
      <c r="U9023" s="9">
        <f t="shared" si="845"/>
        <v>-145.49815585764827</v>
      </c>
      <c r="V9023" s="9" t="b">
        <f t="shared" si="846"/>
        <v>0</v>
      </c>
      <c r="W9023" s="10" t="b">
        <f t="shared" si="843"/>
        <v>0</v>
      </c>
      <c r="X9023" s="49">
        <f t="shared" si="847"/>
        <v>0</v>
      </c>
      <c r="Y9023" s="49">
        <f t="shared" si="848"/>
        <v>1</v>
      </c>
      <c r="AG9023">
        <v>1.71393647323911</v>
      </c>
      <c r="AH9023">
        <v>1.3094199084031499</v>
      </c>
      <c r="AI9023">
        <v>3.1335179786485901</v>
      </c>
      <c r="AJ9023">
        <v>0.60778257392568602</v>
      </c>
      <c r="AK9023">
        <v>12.6344301465383</v>
      </c>
      <c r="AL9023">
        <v>4.4651313606686802</v>
      </c>
    </row>
    <row r="9024" spans="1:38">
      <c r="A9024">
        <v>9022</v>
      </c>
      <c r="B9024">
        <v>-1.3898470916816799E-2</v>
      </c>
      <c r="C9024">
        <v>15.936954297508899</v>
      </c>
      <c r="D9024">
        <v>1.6109568155160201</v>
      </c>
      <c r="E9024">
        <v>2.6511183465492499E-2</v>
      </c>
      <c r="F9024">
        <v>15.741851657991999</v>
      </c>
      <c r="G9024">
        <v>1.3533524606418701</v>
      </c>
      <c r="H9024">
        <v>3.6911147475724802E-3</v>
      </c>
      <c r="I9024">
        <v>35.4907589922379</v>
      </c>
      <c r="J9024">
        <v>3.0977311634546498</v>
      </c>
      <c r="K9024">
        <v>-3.2055431475138597E-2</v>
      </c>
      <c r="L9024">
        <v>6.9341227483810597</v>
      </c>
      <c r="M9024">
        <v>0.59413706945454603</v>
      </c>
      <c r="N9024">
        <v>-2.9102674152141701E-2</v>
      </c>
      <c r="O9024">
        <v>176.28427336851499</v>
      </c>
      <c r="P9024">
        <v>11.8303307657792</v>
      </c>
      <c r="Q9024">
        <v>-4.5351850489893999E-2</v>
      </c>
      <c r="R9024">
        <v>52.676043845810497</v>
      </c>
      <c r="S9024">
        <v>4.6015624757814004</v>
      </c>
      <c r="T9024" s="8">
        <f t="shared" si="844"/>
        <v>2308.8070750627685</v>
      </c>
      <c r="U9024" s="9">
        <f t="shared" si="845"/>
        <v>-223.11292493723158</v>
      </c>
      <c r="V9024" s="9" t="b">
        <f t="shared" si="846"/>
        <v>0</v>
      </c>
      <c r="W9024" s="10" t="b">
        <f t="shared" si="843"/>
        <v>0</v>
      </c>
      <c r="X9024" s="49">
        <f t="shared" si="847"/>
        <v>0</v>
      </c>
      <c r="Y9024" s="49">
        <f t="shared" si="848"/>
        <v>1</v>
      </c>
      <c r="AG9024">
        <v>1.6109568155160201</v>
      </c>
      <c r="AH9024">
        <v>1.3533524606418701</v>
      </c>
      <c r="AI9024">
        <v>3.0977311634546498</v>
      </c>
      <c r="AJ9024">
        <v>0.59413706945454603</v>
      </c>
      <c r="AK9024">
        <v>11.8303307657792</v>
      </c>
      <c r="AL9024">
        <v>4.6015624757814004</v>
      </c>
    </row>
    <row r="9025" spans="1:38">
      <c r="A9025">
        <v>9023</v>
      </c>
      <c r="B9025">
        <v>-2.8721598113358601E-2</v>
      </c>
      <c r="C9025">
        <v>15.7024610520885</v>
      </c>
      <c r="D9025">
        <v>1.6092372311218499</v>
      </c>
      <c r="E9025">
        <v>6.8324943327816301E-2</v>
      </c>
      <c r="F9025">
        <v>16.414032942997</v>
      </c>
      <c r="G9025">
        <v>1.67901571273483</v>
      </c>
      <c r="H9025">
        <v>-1.7724473490468801E-4</v>
      </c>
      <c r="I9025">
        <v>35.353733181570497</v>
      </c>
      <c r="J9025">
        <v>3.0737061236237699</v>
      </c>
      <c r="K9025">
        <v>-6.42764118121609E-2</v>
      </c>
      <c r="L9025">
        <v>6.7142596394457001</v>
      </c>
      <c r="M9025">
        <v>0.64118902113580101</v>
      </c>
      <c r="N9025">
        <v>1.01186963181927E-2</v>
      </c>
      <c r="O9025">
        <v>183.33576481294099</v>
      </c>
      <c r="P9025">
        <v>12.3223813906109</v>
      </c>
      <c r="Q9025">
        <v>-1.5683030943832599E-2</v>
      </c>
      <c r="R9025">
        <v>54.262294624198198</v>
      </c>
      <c r="S9025">
        <v>4.4695559660385102</v>
      </c>
      <c r="T9025" s="8">
        <f t="shared" si="844"/>
        <v>2379.5085445265659</v>
      </c>
      <c r="U9025" s="9">
        <f t="shared" si="845"/>
        <v>-152.41145547343422</v>
      </c>
      <c r="V9025" s="9" t="b">
        <f t="shared" si="846"/>
        <v>0</v>
      </c>
      <c r="W9025" s="10" t="b">
        <f t="shared" si="843"/>
        <v>0</v>
      </c>
      <c r="X9025" s="49">
        <f t="shared" si="847"/>
        <v>0</v>
      </c>
      <c r="Y9025" s="49">
        <f t="shared" si="848"/>
        <v>1</v>
      </c>
      <c r="AG9025">
        <v>1.6092372311218499</v>
      </c>
      <c r="AH9025">
        <v>1.67901571273483</v>
      </c>
      <c r="AI9025">
        <v>3.0737061236237699</v>
      </c>
      <c r="AJ9025">
        <v>0.64118902113580101</v>
      </c>
      <c r="AK9025">
        <v>12.3223813906109</v>
      </c>
      <c r="AL9025">
        <v>4.4695559660385102</v>
      </c>
    </row>
    <row r="9026" spans="1:38">
      <c r="A9026">
        <v>9024</v>
      </c>
      <c r="B9026">
        <v>8.39069253737071E-2</v>
      </c>
      <c r="C9026">
        <v>17.574447112728201</v>
      </c>
      <c r="D9026">
        <v>2.1762532757314599</v>
      </c>
      <c r="E9026">
        <v>4.5295676569444401E-2</v>
      </c>
      <c r="F9026">
        <v>16.0403491467173</v>
      </c>
      <c r="G9026">
        <v>1.47577468673071</v>
      </c>
      <c r="H9026">
        <v>-2.4271400218681101E-3</v>
      </c>
      <c r="I9026">
        <v>35.274280397646699</v>
      </c>
      <c r="J9026">
        <v>3.0631507529918398</v>
      </c>
      <c r="K9026">
        <v>4.6577300869270498E-2</v>
      </c>
      <c r="L9026">
        <v>7.5013820870753696</v>
      </c>
      <c r="M9026">
        <v>0.70846323887309903</v>
      </c>
      <c r="N9026">
        <v>-4.1157017416175799E-2</v>
      </c>
      <c r="O9026">
        <v>174.172038603582</v>
      </c>
      <c r="P9026">
        <v>12.1882326739427</v>
      </c>
      <c r="Q9026">
        <v>-4.77866607460894E-2</v>
      </c>
      <c r="R9026">
        <v>52.547943687073797</v>
      </c>
      <c r="S9026">
        <v>4.62335317330444</v>
      </c>
      <c r="T9026" s="8">
        <f t="shared" si="844"/>
        <v>2423.5227801574251</v>
      </c>
      <c r="U9026" s="9">
        <f t="shared" si="845"/>
        <v>-108.39721984257494</v>
      </c>
      <c r="V9026" s="9" t="b">
        <f t="shared" si="846"/>
        <v>0</v>
      </c>
      <c r="W9026" s="10" t="b">
        <f t="shared" si="843"/>
        <v>0</v>
      </c>
      <c r="X9026" s="49">
        <f t="shared" si="847"/>
        <v>0</v>
      </c>
      <c r="Y9026" s="49">
        <f t="shared" si="848"/>
        <v>1</v>
      </c>
      <c r="AG9026">
        <v>2.1762532757314599</v>
      </c>
      <c r="AH9026">
        <v>1.47577468673071</v>
      </c>
      <c r="AI9026">
        <v>3.0631507529918398</v>
      </c>
      <c r="AJ9026">
        <v>0.70846323887309903</v>
      </c>
      <c r="AK9026">
        <v>12.1882326739427</v>
      </c>
      <c r="AL9026">
        <v>4.62335317330444</v>
      </c>
    </row>
    <row r="9027" spans="1:38">
      <c r="A9027">
        <v>9025</v>
      </c>
      <c r="B9027">
        <v>4.7938068834131903E-2</v>
      </c>
      <c r="C9027">
        <v>16.953547804549199</v>
      </c>
      <c r="D9027">
        <v>1.8544081561899699</v>
      </c>
      <c r="E9027">
        <v>3.0640131660900301E-2</v>
      </c>
      <c r="F9027">
        <v>15.806983318081301</v>
      </c>
      <c r="G9027">
        <v>1.37344004789277</v>
      </c>
      <c r="H9027">
        <v>2.6445519714845898E-2</v>
      </c>
      <c r="I9027">
        <v>36.307588081537901</v>
      </c>
      <c r="J9027">
        <v>3.3039631439188</v>
      </c>
      <c r="K9027">
        <v>-6.3704458976829206E-2</v>
      </c>
      <c r="L9027">
        <v>6.7181009777110701</v>
      </c>
      <c r="M9027">
        <v>0.63965254651262204</v>
      </c>
      <c r="N9027">
        <v>-4.6223276635342899E-4</v>
      </c>
      <c r="O9027">
        <v>181.40612876074499</v>
      </c>
      <c r="P9027">
        <v>11.9314026412532</v>
      </c>
      <c r="Q9027">
        <v>1.35343488263858E-2</v>
      </c>
      <c r="R9027">
        <v>55.871084562359798</v>
      </c>
      <c r="S9027">
        <v>4.67826085380905</v>
      </c>
      <c r="T9027" s="8">
        <f t="shared" si="844"/>
        <v>2378.1127389576413</v>
      </c>
      <c r="U9027" s="9">
        <f t="shared" si="845"/>
        <v>-153.80726104235873</v>
      </c>
      <c r="V9027" s="9" t="b">
        <f t="shared" si="846"/>
        <v>0</v>
      </c>
      <c r="W9027" s="10" t="b">
        <f t="shared" ref="W9027:W9090" si="849">U9027&lt;-$AB$7</f>
        <v>0</v>
      </c>
      <c r="X9027" s="49">
        <f t="shared" si="847"/>
        <v>0</v>
      </c>
      <c r="Y9027" s="49">
        <f t="shared" si="848"/>
        <v>1</v>
      </c>
      <c r="AG9027">
        <v>1.8544081561899699</v>
      </c>
      <c r="AH9027">
        <v>1.37344004789277</v>
      </c>
      <c r="AI9027">
        <v>3.3039631439188</v>
      </c>
      <c r="AJ9027">
        <v>0.63965254651262204</v>
      </c>
      <c r="AK9027">
        <v>11.9314026412532</v>
      </c>
      <c r="AL9027">
        <v>4.67826085380905</v>
      </c>
    </row>
    <row r="9028" spans="1:38">
      <c r="A9028">
        <v>9026</v>
      </c>
      <c r="B9028">
        <v>-3.9807546696081199E-2</v>
      </c>
      <c r="C9028">
        <v>15.529345723022001</v>
      </c>
      <c r="D9028">
        <v>1.6246418223030501</v>
      </c>
      <c r="E9028">
        <v>-2.67511510282606E-2</v>
      </c>
      <c r="F9028">
        <v>14.9253415263662</v>
      </c>
      <c r="G9028">
        <v>1.2297744568703</v>
      </c>
      <c r="H9028">
        <v>4.8756538480176199E-2</v>
      </c>
      <c r="I9028">
        <v>37.1267515663992</v>
      </c>
      <c r="J9028">
        <v>3.6330580440709399</v>
      </c>
      <c r="K9028">
        <v>-1.10784063253671E-2</v>
      </c>
      <c r="L9028">
        <v>7.0811163699512401</v>
      </c>
      <c r="M9028">
        <v>0.59091815775599599</v>
      </c>
      <c r="N9028">
        <v>7.6671784267582102E-2</v>
      </c>
      <c r="O9028">
        <v>195.952511191811</v>
      </c>
      <c r="P9028">
        <v>19.044966613807102</v>
      </c>
      <c r="Q9028">
        <v>-7.0998172343106694E-2</v>
      </c>
      <c r="R9028">
        <v>51.342273330046901</v>
      </c>
      <c r="S9028">
        <v>4.9987358017054504</v>
      </c>
      <c r="T9028" s="8">
        <f t="shared" ref="T9028:T9091" si="850">(D9028+G9028+J9028+M9028+P9028+S9028)*100</f>
        <v>3112.209489651284</v>
      </c>
      <c r="U9028" s="9">
        <f t="shared" ref="U9028:U9091" si="851">T9028-$AA$3</f>
        <v>580.28948965128393</v>
      </c>
      <c r="V9028" s="9" t="b">
        <f t="shared" ref="V9028:V9091" si="852">U9028&lt;-$AB$5</f>
        <v>0</v>
      </c>
      <c r="W9028" s="10" t="b">
        <f t="shared" si="849"/>
        <v>0</v>
      </c>
      <c r="X9028" s="49">
        <f t="shared" ref="X9028:X9091" si="853">(U9028&gt;0)*1</f>
        <v>1</v>
      </c>
      <c r="Y9028" s="49">
        <f t="shared" ref="Y9028:Y9091" si="854">(U9028&lt;0)*1</f>
        <v>0</v>
      </c>
      <c r="AG9028">
        <v>1.6246418223030501</v>
      </c>
      <c r="AH9028">
        <v>1.2297744568703</v>
      </c>
      <c r="AI9028">
        <v>3.6330580440709399</v>
      </c>
      <c r="AJ9028">
        <v>0.59091815775599599</v>
      </c>
      <c r="AK9028">
        <v>19.044966613807102</v>
      </c>
      <c r="AL9028">
        <v>4.9987358017054504</v>
      </c>
    </row>
    <row r="9029" spans="1:38">
      <c r="A9029">
        <v>9027</v>
      </c>
      <c r="B9029">
        <v>-6.9088368306569906E-2</v>
      </c>
      <c r="C9029">
        <v>15.081226388740699</v>
      </c>
      <c r="D9029">
        <v>1.7171093511566899</v>
      </c>
      <c r="E9029">
        <v>3.36983873760947E-2</v>
      </c>
      <c r="F9029">
        <v>15.8553991113563</v>
      </c>
      <c r="G9029">
        <v>1.39329754741579</v>
      </c>
      <c r="H9029">
        <v>6.1438591704183199E-2</v>
      </c>
      <c r="I9029">
        <v>37.6005932980053</v>
      </c>
      <c r="J9029">
        <v>3.8695496269343801</v>
      </c>
      <c r="K9029">
        <v>-3.6612470279446599E-2</v>
      </c>
      <c r="L9029">
        <v>6.9025955717857697</v>
      </c>
      <c r="M9029">
        <v>0.59793392524718803</v>
      </c>
      <c r="N9029">
        <v>-2.10483201838235E-2</v>
      </c>
      <c r="O9029">
        <v>177.709862699013</v>
      </c>
      <c r="P9029">
        <v>11.686600768170701</v>
      </c>
      <c r="Q9029">
        <v>8.4359597579829207E-2</v>
      </c>
      <c r="R9029">
        <v>59.971666415827997</v>
      </c>
      <c r="S9029">
        <v>6.6872026600365997</v>
      </c>
      <c r="T9029" s="8">
        <f t="shared" si="850"/>
        <v>2595.1693878961346</v>
      </c>
      <c r="U9029" s="9">
        <f t="shared" si="851"/>
        <v>63.249387896134522</v>
      </c>
      <c r="V9029" s="9" t="b">
        <f t="shared" si="852"/>
        <v>0</v>
      </c>
      <c r="W9029" s="10" t="b">
        <f t="shared" si="849"/>
        <v>0</v>
      </c>
      <c r="X9029" s="49">
        <f t="shared" si="853"/>
        <v>1</v>
      </c>
      <c r="Y9029" s="49">
        <f t="shared" si="854"/>
        <v>0</v>
      </c>
      <c r="AG9029">
        <v>1.7171093511566899</v>
      </c>
      <c r="AH9029">
        <v>1.39329754741579</v>
      </c>
      <c r="AI9029">
        <v>3.8695496269343801</v>
      </c>
      <c r="AJ9029">
        <v>0.59793392524718803</v>
      </c>
      <c r="AK9029">
        <v>11.686600768170701</v>
      </c>
      <c r="AL9029">
        <v>6.6872026600365997</v>
      </c>
    </row>
    <row r="9030" spans="1:38">
      <c r="A9030">
        <v>9028</v>
      </c>
      <c r="B9030">
        <v>-6.8058438561832803E-3</v>
      </c>
      <c r="C9030">
        <v>16.050390977316901</v>
      </c>
      <c r="D9030">
        <v>1.61542954130575</v>
      </c>
      <c r="E9030">
        <v>1.36489838132853E-2</v>
      </c>
      <c r="F9030">
        <v>15.5406733901011</v>
      </c>
      <c r="G9030">
        <v>1.2890422852727501</v>
      </c>
      <c r="H9030">
        <v>7.3808661381367505E-2</v>
      </c>
      <c r="I9030">
        <v>38.0686039513539</v>
      </c>
      <c r="J9030">
        <v>4.1455976513309096</v>
      </c>
      <c r="K9030">
        <v>3.5644367067516697E-2</v>
      </c>
      <c r="L9030">
        <v>7.4198166604520903</v>
      </c>
      <c r="M9030">
        <v>0.670916960614797</v>
      </c>
      <c r="N9030">
        <v>1.04130798318167E-3</v>
      </c>
      <c r="O9030">
        <v>181.67908541685901</v>
      </c>
      <c r="P9030">
        <v>11.9847493318918</v>
      </c>
      <c r="Q9030">
        <v>-3.4395030693627801E-2</v>
      </c>
      <c r="R9030">
        <v>53.256379275317897</v>
      </c>
      <c r="S9030">
        <v>4.5153020138661502</v>
      </c>
      <c r="T9030" s="8">
        <f t="shared" si="850"/>
        <v>2422.1037784282157</v>
      </c>
      <c r="U9030" s="9">
        <f t="shared" si="851"/>
        <v>-109.81622157178435</v>
      </c>
      <c r="V9030" s="9" t="b">
        <f t="shared" si="852"/>
        <v>0</v>
      </c>
      <c r="W9030" s="10" t="b">
        <f t="shared" si="849"/>
        <v>0</v>
      </c>
      <c r="X9030" s="49">
        <f t="shared" si="853"/>
        <v>0</v>
      </c>
      <c r="Y9030" s="49">
        <f t="shared" si="854"/>
        <v>1</v>
      </c>
      <c r="AG9030">
        <v>1.61542954130575</v>
      </c>
      <c r="AH9030">
        <v>1.2890422852727501</v>
      </c>
      <c r="AI9030">
        <v>4.1455976513309096</v>
      </c>
      <c r="AJ9030">
        <v>0.670916960614797</v>
      </c>
      <c r="AK9030">
        <v>11.9847493318918</v>
      </c>
      <c r="AL9030">
        <v>4.5153020138661502</v>
      </c>
    </row>
    <row r="9031" spans="1:38">
      <c r="A9031">
        <v>9029</v>
      </c>
      <c r="B9031">
        <v>-1.5228346245281899E-2</v>
      </c>
      <c r="C9031">
        <v>15.9157742217294</v>
      </c>
      <c r="D9031">
        <v>1.60974865370231</v>
      </c>
      <c r="E9031">
        <v>4.0756700802378101E-2</v>
      </c>
      <c r="F9031">
        <v>15.967707374981501</v>
      </c>
      <c r="G9031">
        <v>1.44100032812653</v>
      </c>
      <c r="H9031">
        <v>-6.1169037326298603E-3</v>
      </c>
      <c r="I9031">
        <v>35.1443664611676</v>
      </c>
      <c r="J9031">
        <v>3.0442996936725399</v>
      </c>
      <c r="K9031">
        <v>-1.6287848084201001E-2</v>
      </c>
      <c r="L9031">
        <v>7.0443236246739103</v>
      </c>
      <c r="M9031">
        <v>0.59050170645118105</v>
      </c>
      <c r="N9031">
        <v>1.0580297135072299E-2</v>
      </c>
      <c r="O9031">
        <v>183.42041228691099</v>
      </c>
      <c r="P9031">
        <v>12.340892880210699</v>
      </c>
      <c r="Q9031">
        <v>-4.0948381171534799E-2</v>
      </c>
      <c r="R9031">
        <v>52.908512647675103</v>
      </c>
      <c r="S9031">
        <v>4.5618947137767396</v>
      </c>
      <c r="T9031" s="8">
        <f t="shared" si="850"/>
        <v>2358.8337975939999</v>
      </c>
      <c r="U9031" s="9">
        <f t="shared" si="851"/>
        <v>-173.08620240600021</v>
      </c>
      <c r="V9031" s="9" t="b">
        <f t="shared" si="852"/>
        <v>0</v>
      </c>
      <c r="W9031" s="10" t="b">
        <f t="shared" si="849"/>
        <v>0</v>
      </c>
      <c r="X9031" s="49">
        <f t="shared" si="853"/>
        <v>0</v>
      </c>
      <c r="Y9031" s="49">
        <f t="shared" si="854"/>
        <v>1</v>
      </c>
      <c r="AG9031">
        <v>1.60974865370231</v>
      </c>
      <c r="AH9031">
        <v>1.44100032812653</v>
      </c>
      <c r="AI9031">
        <v>3.0442996936725399</v>
      </c>
      <c r="AJ9031">
        <v>0.59050170645118105</v>
      </c>
      <c r="AK9031">
        <v>12.340892880210699</v>
      </c>
      <c r="AL9031">
        <v>4.5618947137767396</v>
      </c>
    </row>
    <row r="9032" spans="1:38">
      <c r="A9032">
        <v>9030</v>
      </c>
      <c r="B9032">
        <v>5.6702239364358899E-2</v>
      </c>
      <c r="C9032">
        <v>17.1027846017234</v>
      </c>
      <c r="D9032">
        <v>1.9229254523002099</v>
      </c>
      <c r="E9032">
        <v>-1.29976728505466E-2</v>
      </c>
      <c r="F9032">
        <v>15.132035004326999</v>
      </c>
      <c r="G9032">
        <v>1.2314007629524799</v>
      </c>
      <c r="H9032">
        <v>-5.67258236837326E-2</v>
      </c>
      <c r="I9032">
        <v>33.410005269326902</v>
      </c>
      <c r="J9032">
        <v>3.1965149096866998</v>
      </c>
      <c r="K9032">
        <v>-3.02403449391077E-2</v>
      </c>
      <c r="L9032">
        <v>6.9467202105042096</v>
      </c>
      <c r="M9032">
        <v>0.59247039407537505</v>
      </c>
      <c r="N9032">
        <v>-6.2580380683693497E-3</v>
      </c>
      <c r="O9032">
        <v>180.357775119286</v>
      </c>
      <c r="P9032">
        <v>11.7751820286417</v>
      </c>
      <c r="Q9032">
        <v>-9.9094341651185996E-2</v>
      </c>
      <c r="R9032">
        <v>49.919828325068003</v>
      </c>
      <c r="S9032">
        <v>5.6863393797759496</v>
      </c>
      <c r="T9032" s="8">
        <f t="shared" si="850"/>
        <v>2440.4832927432417</v>
      </c>
      <c r="U9032" s="9">
        <f t="shared" si="851"/>
        <v>-91.436707256758382</v>
      </c>
      <c r="V9032" s="9" t="b">
        <f t="shared" si="852"/>
        <v>0</v>
      </c>
      <c r="W9032" s="10" t="b">
        <f t="shared" si="849"/>
        <v>0</v>
      </c>
      <c r="X9032" s="49">
        <f t="shared" si="853"/>
        <v>0</v>
      </c>
      <c r="Y9032" s="49">
        <f t="shared" si="854"/>
        <v>1</v>
      </c>
      <c r="AG9032">
        <v>1.9229254523002099</v>
      </c>
      <c r="AH9032">
        <v>1.2314007629524799</v>
      </c>
      <c r="AI9032">
        <v>3.1965149096866998</v>
      </c>
      <c r="AJ9032">
        <v>0.59247039407537505</v>
      </c>
      <c r="AK9032">
        <v>11.7751820286417</v>
      </c>
      <c r="AL9032">
        <v>5.6863393797759496</v>
      </c>
    </row>
    <row r="9033" spans="1:38">
      <c r="A9033">
        <v>9031</v>
      </c>
      <c r="B9033">
        <v>-2.5002564468910599E-2</v>
      </c>
      <c r="C9033">
        <v>15.7609677598142</v>
      </c>
      <c r="D9033">
        <v>1.6076597382709099</v>
      </c>
      <c r="E9033">
        <v>6.7960563940581697E-2</v>
      </c>
      <c r="F9033">
        <v>16.408053097263601</v>
      </c>
      <c r="G9033">
        <v>1.6748650362119499</v>
      </c>
      <c r="H9033">
        <v>5.3234175646672099E-2</v>
      </c>
      <c r="I9033">
        <v>37.293364426680299</v>
      </c>
      <c r="J9033">
        <v>3.71090630272669</v>
      </c>
      <c r="K9033">
        <v>4.3770518179720198E-3</v>
      </c>
      <c r="L9033">
        <v>7.1914083789227297</v>
      </c>
      <c r="M9033">
        <v>0.60583040927715504</v>
      </c>
      <c r="N9033">
        <v>-8.8804351934717099E-3</v>
      </c>
      <c r="O9033">
        <v>179.88542502378399</v>
      </c>
      <c r="P9033">
        <v>11.7542010528662</v>
      </c>
      <c r="Q9033">
        <v>3.3124780572781003E-2</v>
      </c>
      <c r="R9033">
        <v>56.9764148291097</v>
      </c>
      <c r="S9033">
        <v>5.0358302403353203</v>
      </c>
      <c r="T9033" s="8">
        <f t="shared" si="850"/>
        <v>2438.9292779688226</v>
      </c>
      <c r="U9033" s="9">
        <f t="shared" si="851"/>
        <v>-92.990722031177484</v>
      </c>
      <c r="V9033" s="9" t="b">
        <f t="shared" si="852"/>
        <v>0</v>
      </c>
      <c r="W9033" s="10" t="b">
        <f t="shared" si="849"/>
        <v>0</v>
      </c>
      <c r="X9033" s="49">
        <f t="shared" si="853"/>
        <v>0</v>
      </c>
      <c r="Y9033" s="49">
        <f t="shared" si="854"/>
        <v>1</v>
      </c>
      <c r="AG9033">
        <v>1.6076597382709099</v>
      </c>
      <c r="AH9033">
        <v>1.6748650362119499</v>
      </c>
      <c r="AI9033">
        <v>3.71090630272669</v>
      </c>
      <c r="AJ9033">
        <v>0.60583040927715504</v>
      </c>
      <c r="AK9033">
        <v>11.7542010528662</v>
      </c>
      <c r="AL9033">
        <v>5.0358302403353203</v>
      </c>
    </row>
    <row r="9034" spans="1:38">
      <c r="A9034">
        <v>9032</v>
      </c>
      <c r="B9034">
        <v>-7.6531974997010394E-2</v>
      </c>
      <c r="C9034">
        <v>14.969384441232201</v>
      </c>
      <c r="D9034">
        <v>1.7501625172627799</v>
      </c>
      <c r="E9034">
        <v>-7.3356032237202997E-3</v>
      </c>
      <c r="F9034">
        <v>15.217956657762199</v>
      </c>
      <c r="G9034">
        <v>1.2331252250823199</v>
      </c>
      <c r="H9034">
        <v>-8.0210789136705707E-2</v>
      </c>
      <c r="I9034">
        <v>32.634514282078797</v>
      </c>
      <c r="J9034">
        <v>3.4681997240388198</v>
      </c>
      <c r="K9034">
        <v>-4.4254489533123303E-2</v>
      </c>
      <c r="L9034">
        <v>6.8500468484424903</v>
      </c>
      <c r="M9034">
        <v>0.60644664638588597</v>
      </c>
      <c r="N9034">
        <v>2.3654671439034099E-2</v>
      </c>
      <c r="O9034">
        <v>185.83426483290401</v>
      </c>
      <c r="P9034">
        <v>13.151494547316901</v>
      </c>
      <c r="Q9034">
        <v>-9.9645145907873798E-3</v>
      </c>
      <c r="R9034">
        <v>54.573483364284002</v>
      </c>
      <c r="S9034">
        <v>4.4785829618831796</v>
      </c>
      <c r="T9034" s="8">
        <f t="shared" si="850"/>
        <v>2468.801162196989</v>
      </c>
      <c r="U9034" s="9">
        <f t="shared" si="851"/>
        <v>-63.118837803011047</v>
      </c>
      <c r="V9034" s="9" t="b">
        <f t="shared" si="852"/>
        <v>0</v>
      </c>
      <c r="W9034" s="10" t="b">
        <f t="shared" si="849"/>
        <v>0</v>
      </c>
      <c r="X9034" s="49">
        <f t="shared" si="853"/>
        <v>0</v>
      </c>
      <c r="Y9034" s="49">
        <f t="shared" si="854"/>
        <v>1</v>
      </c>
      <c r="AG9034">
        <v>1.7501625172627799</v>
      </c>
      <c r="AH9034">
        <v>1.2331252250823199</v>
      </c>
      <c r="AI9034">
        <v>3.4681997240388198</v>
      </c>
      <c r="AJ9034">
        <v>0.60644664638588597</v>
      </c>
      <c r="AK9034">
        <v>13.151494547316901</v>
      </c>
      <c r="AL9034">
        <v>4.4785829618831796</v>
      </c>
    </row>
    <row r="9035" spans="1:38">
      <c r="A9035">
        <v>9033</v>
      </c>
      <c r="B9035">
        <v>5.4564310319583902E-3</v>
      </c>
      <c r="C9035">
        <v>16.248416926540301</v>
      </c>
      <c r="D9035">
        <v>1.64621399545152</v>
      </c>
      <c r="E9035">
        <v>1.60269870723901E-2</v>
      </c>
      <c r="F9035">
        <v>15.5776731373955</v>
      </c>
      <c r="G9035">
        <v>1.3004899828426599</v>
      </c>
      <c r="H9035">
        <v>-3.83297253198083E-2</v>
      </c>
      <c r="I9035">
        <v>34.030307085955499</v>
      </c>
      <c r="J9035">
        <v>3.0730216198860001</v>
      </c>
      <c r="K9035">
        <v>4.7142039294401403E-2</v>
      </c>
      <c r="L9035">
        <v>7.50561960221272</v>
      </c>
      <c r="M9035">
        <v>0.70927531266362098</v>
      </c>
      <c r="N9035">
        <v>-2.9757180167861901E-3</v>
      </c>
      <c r="O9035">
        <v>180.95073967838499</v>
      </c>
      <c r="P9035">
        <v>11.8578974477816</v>
      </c>
      <c r="Q9035">
        <v>7.3938406086176398E-2</v>
      </c>
      <c r="R9035">
        <v>59.349935411560999</v>
      </c>
      <c r="S9035">
        <v>6.2696743663629499</v>
      </c>
      <c r="T9035" s="8">
        <f t="shared" si="850"/>
        <v>2485.657272498835</v>
      </c>
      <c r="U9035" s="9">
        <f t="shared" si="851"/>
        <v>-46.262727501165045</v>
      </c>
      <c r="V9035" s="9" t="b">
        <f t="shared" si="852"/>
        <v>0</v>
      </c>
      <c r="W9035" s="10" t="b">
        <f t="shared" si="849"/>
        <v>0</v>
      </c>
      <c r="X9035" s="49">
        <f t="shared" si="853"/>
        <v>0</v>
      </c>
      <c r="Y9035" s="49">
        <f t="shared" si="854"/>
        <v>1</v>
      </c>
      <c r="AG9035">
        <v>1.64621399545152</v>
      </c>
      <c r="AH9035">
        <v>1.3004899828426599</v>
      </c>
      <c r="AI9035">
        <v>3.0730216198860001</v>
      </c>
      <c r="AJ9035">
        <v>0.70927531266362098</v>
      </c>
      <c r="AK9035">
        <v>11.8578974477816</v>
      </c>
      <c r="AL9035">
        <v>6.2696743663629499</v>
      </c>
    </row>
    <row r="9036" spans="1:38">
      <c r="A9036">
        <v>9034</v>
      </c>
      <c r="B9036">
        <v>-5.9567609691312098E-2</v>
      </c>
      <c r="C9036">
        <v>15.2254967968966</v>
      </c>
      <c r="D9036">
        <v>1.67376084370189</v>
      </c>
      <c r="E9036">
        <v>2.2226172283091698E-2</v>
      </c>
      <c r="F9036">
        <v>15.674541961997001</v>
      </c>
      <c r="G9036">
        <v>1.3305543977449099</v>
      </c>
      <c r="H9036">
        <v>-8.3752487803577594E-2</v>
      </c>
      <c r="I9036">
        <v>32.519137102557401</v>
      </c>
      <c r="J9036">
        <v>3.5179041081664701</v>
      </c>
      <c r="K9036">
        <v>-9.8492235365551704E-4</v>
      </c>
      <c r="L9036">
        <v>7.1529514276658599</v>
      </c>
      <c r="M9036">
        <v>0.598713883479842</v>
      </c>
      <c r="N9036">
        <v>2.7914896082843501E-2</v>
      </c>
      <c r="O9036">
        <v>186.62764934577399</v>
      </c>
      <c r="P9036">
        <v>13.4459231338737</v>
      </c>
      <c r="Q9036">
        <v>3.1277597326121403E-4</v>
      </c>
      <c r="R9036">
        <v>55.137242908089299</v>
      </c>
      <c r="S9036">
        <v>4.5421849267779102</v>
      </c>
      <c r="T9036" s="8">
        <f t="shared" si="850"/>
        <v>2510.9041293744722</v>
      </c>
      <c r="U9036" s="9">
        <f t="shared" si="851"/>
        <v>-21.015870625527896</v>
      </c>
      <c r="V9036" s="9" t="b">
        <f t="shared" si="852"/>
        <v>0</v>
      </c>
      <c r="W9036" s="10" t="b">
        <f t="shared" si="849"/>
        <v>0</v>
      </c>
      <c r="X9036" s="49">
        <f t="shared" si="853"/>
        <v>0</v>
      </c>
      <c r="Y9036" s="49">
        <f t="shared" si="854"/>
        <v>1</v>
      </c>
      <c r="AG9036">
        <v>1.67376084370189</v>
      </c>
      <c r="AH9036">
        <v>1.3305543977449099</v>
      </c>
      <c r="AI9036">
        <v>3.5179041081664701</v>
      </c>
      <c r="AJ9036">
        <v>0.598713883479842</v>
      </c>
      <c r="AK9036">
        <v>13.4459231338737</v>
      </c>
      <c r="AL9036">
        <v>4.5421849267779102</v>
      </c>
    </row>
    <row r="9037" spans="1:38">
      <c r="A9037">
        <v>9035</v>
      </c>
      <c r="B9037">
        <v>-5.9822509349171799E-2</v>
      </c>
      <c r="C9037">
        <v>15.2216163175597</v>
      </c>
      <c r="D9037">
        <v>1.6750831612185899</v>
      </c>
      <c r="E9037">
        <v>2.26652049877327E-4</v>
      </c>
      <c r="F9037">
        <v>15.333474969714199</v>
      </c>
      <c r="G9037">
        <v>1.2509660990832501</v>
      </c>
      <c r="H9037">
        <v>5.9835753234909403E-2</v>
      </c>
      <c r="I9037">
        <v>37.540373894480403</v>
      </c>
      <c r="J9037">
        <v>3.8354276306939998</v>
      </c>
      <c r="K9037">
        <v>-1.9288178434670799E-2</v>
      </c>
      <c r="L9037">
        <v>7.0232200014561004</v>
      </c>
      <c r="M9037">
        <v>0.58867519248839495</v>
      </c>
      <c r="N9037">
        <v>4.2766105718393801E-2</v>
      </c>
      <c r="O9037">
        <v>189.419979104844</v>
      </c>
      <c r="P9037">
        <v>14.790718660679101</v>
      </c>
      <c r="Q9037">
        <v>-0.10632633227531001</v>
      </c>
      <c r="R9037">
        <v>49.560110899007199</v>
      </c>
      <c r="S9037">
        <v>5.8930087902713897</v>
      </c>
      <c r="T9037" s="8">
        <f t="shared" si="850"/>
        <v>2803.3879534434723</v>
      </c>
      <c r="U9037" s="9">
        <f t="shared" si="851"/>
        <v>271.4679534434722</v>
      </c>
      <c r="V9037" s="9" t="b">
        <f t="shared" si="852"/>
        <v>0</v>
      </c>
      <c r="W9037" s="10" t="b">
        <f t="shared" si="849"/>
        <v>0</v>
      </c>
      <c r="X9037" s="49">
        <f t="shared" si="853"/>
        <v>1</v>
      </c>
      <c r="Y9037" s="49">
        <f t="shared" si="854"/>
        <v>0</v>
      </c>
      <c r="AG9037">
        <v>1.6750831612185899</v>
      </c>
      <c r="AH9037">
        <v>1.2509660990832501</v>
      </c>
      <c r="AI9037">
        <v>3.8354276306939998</v>
      </c>
      <c r="AJ9037">
        <v>0.58867519248839495</v>
      </c>
      <c r="AK9037">
        <v>14.790718660679101</v>
      </c>
      <c r="AL9037">
        <v>5.8930087902713897</v>
      </c>
    </row>
    <row r="9038" spans="1:38">
      <c r="A9038">
        <v>9036</v>
      </c>
      <c r="B9038">
        <v>-2.0232148041495202E-2</v>
      </c>
      <c r="C9038">
        <v>15.8363337600058</v>
      </c>
      <c r="D9038">
        <v>1.60919951638571</v>
      </c>
      <c r="E9038">
        <v>-4.0000576903189998E-2</v>
      </c>
      <c r="F9038">
        <v>14.728893605056999</v>
      </c>
      <c r="G9038">
        <v>1.25458209592371</v>
      </c>
      <c r="H9038">
        <v>-1.6116266100795199E-2</v>
      </c>
      <c r="I9038">
        <v>34.794696358297898</v>
      </c>
      <c r="J9038">
        <v>3.0305754792430899</v>
      </c>
      <c r="K9038">
        <v>-1.0974661363093E-2</v>
      </c>
      <c r="L9038">
        <v>7.0818510382103099</v>
      </c>
      <c r="M9038">
        <v>0.59020790155690095</v>
      </c>
      <c r="N9038">
        <v>1.8887060273322698E-2</v>
      </c>
      <c r="O9038">
        <v>184.95038798170501</v>
      </c>
      <c r="P9038">
        <v>12.840151813804701</v>
      </c>
      <c r="Q9038">
        <v>2.92044148752671E-2</v>
      </c>
      <c r="R9038">
        <v>56.753483718110502</v>
      </c>
      <c r="S9038">
        <v>4.9599354747505897</v>
      </c>
      <c r="T9038" s="8">
        <f t="shared" si="850"/>
        <v>2428.4652281664703</v>
      </c>
      <c r="U9038" s="9">
        <f t="shared" si="851"/>
        <v>-103.45477183352978</v>
      </c>
      <c r="V9038" s="9" t="b">
        <f t="shared" si="852"/>
        <v>0</v>
      </c>
      <c r="W9038" s="10" t="b">
        <f t="shared" si="849"/>
        <v>0</v>
      </c>
      <c r="X9038" s="49">
        <f t="shared" si="853"/>
        <v>0</v>
      </c>
      <c r="Y9038" s="49">
        <f t="shared" si="854"/>
        <v>1</v>
      </c>
      <c r="AG9038">
        <v>1.60919951638571</v>
      </c>
      <c r="AH9038">
        <v>1.25458209592371</v>
      </c>
      <c r="AI9038">
        <v>3.0305754792430899</v>
      </c>
      <c r="AJ9038">
        <v>0.59020790155690095</v>
      </c>
      <c r="AK9038">
        <v>12.840151813804701</v>
      </c>
      <c r="AL9038">
        <v>4.9599354747505897</v>
      </c>
    </row>
    <row r="9039" spans="1:38">
      <c r="A9039">
        <v>9037</v>
      </c>
      <c r="B9039">
        <v>-2.5628736225160698E-2</v>
      </c>
      <c r="C9039">
        <v>15.7511017761744</v>
      </c>
      <c r="D9039">
        <v>1.60821477905814</v>
      </c>
      <c r="E9039">
        <v>-3.84935361725917E-2</v>
      </c>
      <c r="F9039">
        <v>14.751107381965401</v>
      </c>
      <c r="G9039">
        <v>1.2513724823055199</v>
      </c>
      <c r="H9039">
        <v>4.5897272567353299E-2</v>
      </c>
      <c r="I9039">
        <v>37.020747929702502</v>
      </c>
      <c r="J9039">
        <v>3.5836370311325498</v>
      </c>
      <c r="K9039">
        <v>-4.5113492379316902E-2</v>
      </c>
      <c r="L9039">
        <v>6.8441651652560802</v>
      </c>
      <c r="M9039">
        <v>0.60717736730648297</v>
      </c>
      <c r="N9039">
        <v>4.8692219871642503E-2</v>
      </c>
      <c r="O9039">
        <v>190.545836207885</v>
      </c>
      <c r="P9039">
        <v>15.4321736706676</v>
      </c>
      <c r="Q9039">
        <v>3.41183342582791E-2</v>
      </c>
      <c r="R9039">
        <v>57.033052087468903</v>
      </c>
      <c r="S9039">
        <v>5.0545236167158496</v>
      </c>
      <c r="T9039" s="8">
        <f t="shared" si="850"/>
        <v>2753.7098947186146</v>
      </c>
      <c r="U9039" s="9">
        <f t="shared" si="851"/>
        <v>221.78989471861451</v>
      </c>
      <c r="V9039" s="9" t="b">
        <f t="shared" si="852"/>
        <v>0</v>
      </c>
      <c r="W9039" s="10" t="b">
        <f t="shared" si="849"/>
        <v>0</v>
      </c>
      <c r="X9039" s="49">
        <f t="shared" si="853"/>
        <v>1</v>
      </c>
      <c r="Y9039" s="49">
        <f t="shared" si="854"/>
        <v>0</v>
      </c>
      <c r="AG9039">
        <v>1.60821477905814</v>
      </c>
      <c r="AH9039">
        <v>1.2513724823055199</v>
      </c>
      <c r="AI9039">
        <v>3.5836370311325498</v>
      </c>
      <c r="AJ9039">
        <v>0.60717736730648297</v>
      </c>
      <c r="AK9039">
        <v>15.4321736706676</v>
      </c>
      <c r="AL9039">
        <v>5.0545236167158496</v>
      </c>
    </row>
    <row r="9040" spans="1:38">
      <c r="A9040">
        <v>9038</v>
      </c>
      <c r="B9040">
        <v>4.8928390144479098E-2</v>
      </c>
      <c r="C9040">
        <v>16.9703455804509</v>
      </c>
      <c r="D9040">
        <v>1.8621404774891801</v>
      </c>
      <c r="E9040">
        <v>5.94017664104564E-2</v>
      </c>
      <c r="F9040">
        <v>16.2682191517581</v>
      </c>
      <c r="G9040">
        <v>1.59195442727409</v>
      </c>
      <c r="H9040">
        <v>-4.57577676003523E-2</v>
      </c>
      <c r="I9040">
        <v>33.778465030782897</v>
      </c>
      <c r="J9040">
        <v>3.1105649036493399</v>
      </c>
      <c r="K9040">
        <v>7.7512419902244195E-2</v>
      </c>
      <c r="L9040">
        <v>7.7370648773959898</v>
      </c>
      <c r="M9040">
        <v>0.83954018254156104</v>
      </c>
      <c r="N9040">
        <v>-4.5344369658849599E-3</v>
      </c>
      <c r="O9040">
        <v>180.66890803681699</v>
      </c>
      <c r="P9040">
        <v>11.8111385512331</v>
      </c>
      <c r="Q9040">
        <v>7.1409637712083099E-2</v>
      </c>
      <c r="R9040">
        <v>59.200042773645002</v>
      </c>
      <c r="S9040">
        <v>6.1789865771625303</v>
      </c>
      <c r="T9040" s="8">
        <f t="shared" si="850"/>
        <v>2539.4325119349801</v>
      </c>
      <c r="U9040" s="9">
        <f t="shared" si="851"/>
        <v>7.5125119349800116</v>
      </c>
      <c r="V9040" s="9" t="b">
        <f t="shared" si="852"/>
        <v>0</v>
      </c>
      <c r="W9040" s="10" t="b">
        <f t="shared" si="849"/>
        <v>0</v>
      </c>
      <c r="X9040" s="49">
        <f t="shared" si="853"/>
        <v>1</v>
      </c>
      <c r="Y9040" s="49">
        <f t="shared" si="854"/>
        <v>0</v>
      </c>
      <c r="AG9040">
        <v>1.8621404774891801</v>
      </c>
      <c r="AH9040">
        <v>1.59195442727409</v>
      </c>
      <c r="AI9040">
        <v>3.1105649036493399</v>
      </c>
      <c r="AJ9040">
        <v>0.83954018254156104</v>
      </c>
      <c r="AK9040">
        <v>11.8111385512331</v>
      </c>
      <c r="AL9040">
        <v>6.1789865771625303</v>
      </c>
    </row>
    <row r="9041" spans="1:38">
      <c r="A9041">
        <v>9039</v>
      </c>
      <c r="B9041">
        <v>-3.9321421062509798E-2</v>
      </c>
      <c r="C9041">
        <v>15.536896771280899</v>
      </c>
      <c r="D9041">
        <v>1.621949019571</v>
      </c>
      <c r="E9041">
        <v>-7.3538526358392902E-3</v>
      </c>
      <c r="F9041">
        <v>15.2176789415337</v>
      </c>
      <c r="G9041">
        <v>1.2331241846377601</v>
      </c>
      <c r="H9041">
        <v>6.9407634964630496E-2</v>
      </c>
      <c r="I9041">
        <v>37.901431155492297</v>
      </c>
      <c r="J9041">
        <v>4.0461376262293003</v>
      </c>
      <c r="K9041">
        <v>-4.4554248795449902E-3</v>
      </c>
      <c r="L9041">
        <v>7.1281701183398498</v>
      </c>
      <c r="M9041">
        <v>0.59357080800179696</v>
      </c>
      <c r="N9041">
        <v>-9.9018778877874303E-3</v>
      </c>
      <c r="O9041">
        <v>179.70177617993201</v>
      </c>
      <c r="P9041">
        <v>11.745208108601799</v>
      </c>
      <c r="Q9041">
        <v>2.1910333199422399E-2</v>
      </c>
      <c r="R9041">
        <v>56.341025254033298</v>
      </c>
      <c r="S9041">
        <v>4.8199589098269504</v>
      </c>
      <c r="T9041" s="8">
        <f t="shared" si="850"/>
        <v>2405.9948656868605</v>
      </c>
      <c r="U9041" s="9">
        <f t="shared" si="851"/>
        <v>-125.92513431313955</v>
      </c>
      <c r="V9041" s="9" t="b">
        <f t="shared" si="852"/>
        <v>0</v>
      </c>
      <c r="W9041" s="10" t="b">
        <f t="shared" si="849"/>
        <v>0</v>
      </c>
      <c r="X9041" s="49">
        <f t="shared" si="853"/>
        <v>0</v>
      </c>
      <c r="Y9041" s="49">
        <f t="shared" si="854"/>
        <v>1</v>
      </c>
      <c r="AG9041">
        <v>1.621949019571</v>
      </c>
      <c r="AH9041">
        <v>1.2331241846377601</v>
      </c>
      <c r="AI9041">
        <v>4.0461376262293003</v>
      </c>
      <c r="AJ9041">
        <v>0.59357080800179696</v>
      </c>
      <c r="AK9041">
        <v>11.745208108601799</v>
      </c>
      <c r="AL9041">
        <v>4.8199589098269504</v>
      </c>
    </row>
    <row r="9042" spans="1:38">
      <c r="A9042">
        <v>9040</v>
      </c>
      <c r="B9042">
        <v>6.3153802595325497E-3</v>
      </c>
      <c r="C9042">
        <v>16.2623794874156</v>
      </c>
      <c r="D9042">
        <v>1.6494115333417301</v>
      </c>
      <c r="E9042">
        <v>3.1316980102877E-3</v>
      </c>
      <c r="F9042">
        <v>15.378084183770101</v>
      </c>
      <c r="G9042">
        <v>1.2583437894826199</v>
      </c>
      <c r="H9042">
        <v>3.7776727070481901E-2</v>
      </c>
      <c r="I9042">
        <v>36.721336598823299</v>
      </c>
      <c r="J9042">
        <v>3.4483326940199199</v>
      </c>
      <c r="K9042">
        <v>2.46551009267965E-2</v>
      </c>
      <c r="L9042">
        <v>7.3387247070643999</v>
      </c>
      <c r="M9042">
        <v>0.64172111732867998</v>
      </c>
      <c r="N9042">
        <v>2.81308625133662E-2</v>
      </c>
      <c r="O9042">
        <v>186.66795900565</v>
      </c>
      <c r="P9042">
        <v>13.464295064560501</v>
      </c>
      <c r="Q9042">
        <v>4.90274285563711E-2</v>
      </c>
      <c r="R9042">
        <v>57.889733542834399</v>
      </c>
      <c r="S9042">
        <v>5.4483410579884302</v>
      </c>
      <c r="T9042" s="8">
        <f t="shared" si="850"/>
        <v>2591.0445256721878</v>
      </c>
      <c r="U9042" s="9">
        <f t="shared" si="851"/>
        <v>59.124525672187701</v>
      </c>
      <c r="V9042" s="9" t="b">
        <f t="shared" si="852"/>
        <v>0</v>
      </c>
      <c r="W9042" s="10" t="b">
        <f t="shared" si="849"/>
        <v>0</v>
      </c>
      <c r="X9042" s="49">
        <f t="shared" si="853"/>
        <v>1</v>
      </c>
      <c r="Y9042" s="49">
        <f t="shared" si="854"/>
        <v>0</v>
      </c>
      <c r="AG9042">
        <v>1.6494115333417301</v>
      </c>
      <c r="AH9042">
        <v>1.2583437894826199</v>
      </c>
      <c r="AI9042">
        <v>3.4483326940199199</v>
      </c>
      <c r="AJ9042">
        <v>0.64172111732867998</v>
      </c>
      <c r="AK9042">
        <v>13.464295064560501</v>
      </c>
      <c r="AL9042">
        <v>5.4483410579884302</v>
      </c>
    </row>
    <row r="9043" spans="1:38">
      <c r="A9043">
        <v>9041</v>
      </c>
      <c r="B9043">
        <v>2.4900061071442199E-4</v>
      </c>
      <c r="C9043">
        <v>16.164024350881299</v>
      </c>
      <c r="D9043">
        <v>1.6314984788267599</v>
      </c>
      <c r="E9043">
        <v>2.6775154592981101E-3</v>
      </c>
      <c r="F9043">
        <v>15.3711013121354</v>
      </c>
      <c r="G9043">
        <v>1.2571819752578399</v>
      </c>
      <c r="H9043">
        <v>-3.4087677784012303E-2</v>
      </c>
      <c r="I9043">
        <v>34.174971886816401</v>
      </c>
      <c r="J9043">
        <v>3.0536055955994601</v>
      </c>
      <c r="K9043">
        <v>-1.15409265542749E-2</v>
      </c>
      <c r="L9043">
        <v>7.0778419676839004</v>
      </c>
      <c r="M9043">
        <v>0.59173555753340201</v>
      </c>
      <c r="N9043">
        <v>6.303644286184E-2</v>
      </c>
      <c r="O9043">
        <v>193.29876528393001</v>
      </c>
      <c r="P9043">
        <v>17.161321126649199</v>
      </c>
      <c r="Q9043">
        <v>-1.9462573713351802E-2</v>
      </c>
      <c r="R9043">
        <v>54.057595039987298</v>
      </c>
      <c r="S9043">
        <v>4.4627883154334702</v>
      </c>
      <c r="T9043" s="8">
        <f t="shared" si="850"/>
        <v>2815.8131049300132</v>
      </c>
      <c r="U9043" s="9">
        <f t="shared" si="851"/>
        <v>283.89310493001312</v>
      </c>
      <c r="V9043" s="9" t="b">
        <f t="shared" si="852"/>
        <v>0</v>
      </c>
      <c r="W9043" s="10" t="b">
        <f t="shared" si="849"/>
        <v>0</v>
      </c>
      <c r="X9043" s="49">
        <f t="shared" si="853"/>
        <v>1</v>
      </c>
      <c r="Y9043" s="49">
        <f t="shared" si="854"/>
        <v>0</v>
      </c>
      <c r="AG9043">
        <v>1.6314984788267599</v>
      </c>
      <c r="AH9043">
        <v>1.2571819752578399</v>
      </c>
      <c r="AI9043">
        <v>3.0536055955994601</v>
      </c>
      <c r="AJ9043">
        <v>0.59173555753340201</v>
      </c>
      <c r="AK9043">
        <v>17.161321126649199</v>
      </c>
      <c r="AL9043">
        <v>4.4627883154334702</v>
      </c>
    </row>
    <row r="9044" spans="1:38">
      <c r="A9044">
        <v>9042</v>
      </c>
      <c r="B9044">
        <v>-3.91404102894259E-2</v>
      </c>
      <c r="C9044">
        <v>15.5397093715246</v>
      </c>
      <c r="D9044">
        <v>1.6238873518730299</v>
      </c>
      <c r="E9044">
        <v>-1.1909148686762801E-2</v>
      </c>
      <c r="F9044">
        <v>15.1485155581897</v>
      </c>
      <c r="G9044">
        <v>1.23254557377966</v>
      </c>
      <c r="H9044">
        <v>-1.4475267256950501E-2</v>
      </c>
      <c r="I9044">
        <v>34.851841289352997</v>
      </c>
      <c r="J9044">
        <v>3.0309392505352299</v>
      </c>
      <c r="K9044">
        <v>1.1811754809053899E-2</v>
      </c>
      <c r="L9044">
        <v>7.2450736096388697</v>
      </c>
      <c r="M9044">
        <v>0.61531082091073497</v>
      </c>
      <c r="N9044">
        <v>-2.6134244178036E-2</v>
      </c>
      <c r="O9044">
        <v>176.80833832979599</v>
      </c>
      <c r="P9044">
        <v>11.770212852849999</v>
      </c>
      <c r="Q9044">
        <v>4.7824121572005898E-2</v>
      </c>
      <c r="R9044">
        <v>57.8201163159871</v>
      </c>
      <c r="S9044">
        <v>5.4153033337382404</v>
      </c>
      <c r="T9044" s="8">
        <f t="shared" si="850"/>
        <v>2368.8199183686893</v>
      </c>
      <c r="U9044" s="9">
        <f t="shared" si="851"/>
        <v>-163.10008163131079</v>
      </c>
      <c r="V9044" s="9" t="b">
        <f t="shared" si="852"/>
        <v>0</v>
      </c>
      <c r="W9044" s="10" t="b">
        <f t="shared" si="849"/>
        <v>0</v>
      </c>
      <c r="X9044" s="49">
        <f t="shared" si="853"/>
        <v>0</v>
      </c>
      <c r="Y9044" s="49">
        <f t="shared" si="854"/>
        <v>1</v>
      </c>
      <c r="AG9044">
        <v>1.6238873518730299</v>
      </c>
      <c r="AH9044">
        <v>1.23254557377966</v>
      </c>
      <c r="AI9044">
        <v>3.0309392505352299</v>
      </c>
      <c r="AJ9044">
        <v>0.61531082091073497</v>
      </c>
      <c r="AK9044">
        <v>11.770212852849999</v>
      </c>
      <c r="AL9044">
        <v>5.4153033337382404</v>
      </c>
    </row>
    <row r="9045" spans="1:38">
      <c r="A9045">
        <v>9043</v>
      </c>
      <c r="B9045">
        <v>-3.4663622226748902E-2</v>
      </c>
      <c r="C9045">
        <v>15.609433310136099</v>
      </c>
      <c r="D9045">
        <v>1.6121682805250599</v>
      </c>
      <c r="E9045">
        <v>1.06389687251623E-3</v>
      </c>
      <c r="F9045">
        <v>15.346318217966999</v>
      </c>
      <c r="G9045">
        <v>1.2511399563421</v>
      </c>
      <c r="H9045">
        <v>-7.2811218929115198E-2</v>
      </c>
      <c r="I9045">
        <v>32.876891298657497</v>
      </c>
      <c r="J9045">
        <v>3.3610797222273399</v>
      </c>
      <c r="K9045">
        <v>8.9812926174518401E-2</v>
      </c>
      <c r="L9045">
        <v>7.8328224182055299</v>
      </c>
      <c r="M9045">
        <v>0.905578847001548</v>
      </c>
      <c r="N9045">
        <v>7.0945450081874001E-2</v>
      </c>
      <c r="O9045">
        <v>194.83362823449201</v>
      </c>
      <c r="P9045">
        <v>18.244213581660201</v>
      </c>
      <c r="Q9045">
        <v>1.6038714357237801E-2</v>
      </c>
      <c r="R9045">
        <v>56.011181534500899</v>
      </c>
      <c r="S9045">
        <v>4.7197049942431999</v>
      </c>
      <c r="T9045" s="8">
        <f t="shared" si="850"/>
        <v>3009.3885381999448</v>
      </c>
      <c r="U9045" s="9">
        <f t="shared" si="851"/>
        <v>477.46853819994476</v>
      </c>
      <c r="V9045" s="9" t="b">
        <f t="shared" si="852"/>
        <v>0</v>
      </c>
      <c r="W9045" s="10" t="b">
        <f t="shared" si="849"/>
        <v>0</v>
      </c>
      <c r="X9045" s="49">
        <f t="shared" si="853"/>
        <v>1</v>
      </c>
      <c r="Y9045" s="49">
        <f t="shared" si="854"/>
        <v>0</v>
      </c>
      <c r="AG9045">
        <v>1.6121682805250599</v>
      </c>
      <c r="AH9045">
        <v>1.2511399563421</v>
      </c>
      <c r="AI9045">
        <v>3.3610797222273399</v>
      </c>
      <c r="AJ9045">
        <v>0.905578847001548</v>
      </c>
      <c r="AK9045">
        <v>18.244213581660201</v>
      </c>
      <c r="AL9045">
        <v>4.7197049942431999</v>
      </c>
    </row>
    <row r="9046" spans="1:38">
      <c r="A9046">
        <v>9044</v>
      </c>
      <c r="B9046">
        <v>4.2112831560610397E-3</v>
      </c>
      <c r="C9046">
        <v>16.228197835209102</v>
      </c>
      <c r="D9046">
        <v>1.6425024656443701</v>
      </c>
      <c r="E9046">
        <v>-9.2164255945026793E-2</v>
      </c>
      <c r="F9046">
        <v>13.980275410572601</v>
      </c>
      <c r="G9046">
        <v>1.5184797885588299</v>
      </c>
      <c r="H9046">
        <v>-5.1982437236253098E-3</v>
      </c>
      <c r="I9046">
        <v>35.176667019521297</v>
      </c>
      <c r="J9046">
        <v>3.0484754603233202</v>
      </c>
      <c r="K9046">
        <v>-2.3678648005529001E-2</v>
      </c>
      <c r="L9046">
        <v>6.9924523593720798</v>
      </c>
      <c r="M9046">
        <v>0.58916035754374496</v>
      </c>
      <c r="N9046">
        <v>-2.2919935114612201E-2</v>
      </c>
      <c r="O9046">
        <v>177.37756932625601</v>
      </c>
      <c r="P9046">
        <v>11.7049515948036</v>
      </c>
      <c r="Q9046">
        <v>8.1432232404768004E-2</v>
      </c>
      <c r="R9046">
        <v>59.796364160118401</v>
      </c>
      <c r="S9046">
        <v>6.5650206247108303</v>
      </c>
      <c r="T9046" s="8">
        <f t="shared" si="850"/>
        <v>2506.8590291584696</v>
      </c>
      <c r="U9046" s="9">
        <f t="shared" si="851"/>
        <v>-25.060970841530434</v>
      </c>
      <c r="V9046" s="9" t="b">
        <f t="shared" si="852"/>
        <v>0</v>
      </c>
      <c r="W9046" s="10" t="b">
        <f t="shared" si="849"/>
        <v>0</v>
      </c>
      <c r="X9046" s="49">
        <f t="shared" si="853"/>
        <v>0</v>
      </c>
      <c r="Y9046" s="49">
        <f t="shared" si="854"/>
        <v>1</v>
      </c>
      <c r="AG9046">
        <v>1.6425024656443701</v>
      </c>
      <c r="AH9046">
        <v>1.5184797885588299</v>
      </c>
      <c r="AI9046">
        <v>3.0484754603233202</v>
      </c>
      <c r="AJ9046">
        <v>0.58916035754374496</v>
      </c>
      <c r="AK9046">
        <v>11.7049515948036</v>
      </c>
      <c r="AL9046">
        <v>6.5650206247108303</v>
      </c>
    </row>
    <row r="9047" spans="1:38">
      <c r="A9047">
        <v>9045</v>
      </c>
      <c r="B9047">
        <v>-3.5426468009003197E-2</v>
      </c>
      <c r="C9047">
        <v>15.597530260445</v>
      </c>
      <c r="D9047">
        <v>1.61338348559831</v>
      </c>
      <c r="E9047">
        <v>1.25281773662671E-2</v>
      </c>
      <c r="F9047">
        <v>15.523265060680799</v>
      </c>
      <c r="G9047">
        <v>1.2846650936447599</v>
      </c>
      <c r="H9047">
        <v>-6.66172079597835E-2</v>
      </c>
      <c r="I9047">
        <v>33.081163101806901</v>
      </c>
      <c r="J9047">
        <v>3.29532921679681</v>
      </c>
      <c r="K9047">
        <v>2.9048728792549099E-2</v>
      </c>
      <c r="L9047">
        <v>7.3710392695342701</v>
      </c>
      <c r="M9047">
        <v>0.653613017329852</v>
      </c>
      <c r="N9047">
        <v>2.4877832859461699E-2</v>
      </c>
      <c r="O9047">
        <v>186.061709208477</v>
      </c>
      <c r="P9047">
        <v>13.233647966313001</v>
      </c>
      <c r="Q9047">
        <v>7.1327001674013502E-3</v>
      </c>
      <c r="R9047">
        <v>55.514559899174898</v>
      </c>
      <c r="S9047">
        <v>4.6126946856219204</v>
      </c>
      <c r="T9047" s="8">
        <f t="shared" si="850"/>
        <v>2469.3333465304654</v>
      </c>
      <c r="U9047" s="9">
        <f t="shared" si="851"/>
        <v>-62.586653469534667</v>
      </c>
      <c r="V9047" s="9" t="b">
        <f t="shared" si="852"/>
        <v>0</v>
      </c>
      <c r="W9047" s="10" t="b">
        <f t="shared" si="849"/>
        <v>0</v>
      </c>
      <c r="X9047" s="49">
        <f t="shared" si="853"/>
        <v>0</v>
      </c>
      <c r="Y9047" s="49">
        <f t="shared" si="854"/>
        <v>1</v>
      </c>
      <c r="AG9047">
        <v>1.61338348559831</v>
      </c>
      <c r="AH9047">
        <v>1.2846650936447599</v>
      </c>
      <c r="AI9047">
        <v>3.29532921679681</v>
      </c>
      <c r="AJ9047">
        <v>0.653613017329852</v>
      </c>
      <c r="AK9047">
        <v>13.233647966313001</v>
      </c>
      <c r="AL9047">
        <v>4.6126946856219204</v>
      </c>
    </row>
    <row r="9048" spans="1:38">
      <c r="A9048">
        <v>9046</v>
      </c>
      <c r="B9048">
        <v>-6.6553169984146399E-2</v>
      </c>
      <c r="C9048">
        <v>15.119508794823201</v>
      </c>
      <c r="D9048">
        <v>1.7058871394092601</v>
      </c>
      <c r="E9048">
        <v>2.1525942922895801E-2</v>
      </c>
      <c r="F9048">
        <v>15.6635700293906</v>
      </c>
      <c r="G9048">
        <v>1.32638413400802</v>
      </c>
      <c r="H9048">
        <v>6.1522644193532199E-2</v>
      </c>
      <c r="I9048">
        <v>37.603753854297402</v>
      </c>
      <c r="J9048">
        <v>3.8704094213840698</v>
      </c>
      <c r="K9048">
        <v>-1.5771672910655499E-2</v>
      </c>
      <c r="L9048">
        <v>7.0479606682384404</v>
      </c>
      <c r="M9048">
        <v>0.58971758507032801</v>
      </c>
      <c r="N9048">
        <v>-1.9547530224272198E-2</v>
      </c>
      <c r="O9048">
        <v>177.97676811104901</v>
      </c>
      <c r="P9048">
        <v>11.6872820696678</v>
      </c>
      <c r="Q9048">
        <v>6.8304270329666003E-2</v>
      </c>
      <c r="R9048">
        <v>59.016490038620802</v>
      </c>
      <c r="S9048">
        <v>6.0698997738535896</v>
      </c>
      <c r="T9048" s="8">
        <f t="shared" si="850"/>
        <v>2524.9580123393066</v>
      </c>
      <c r="U9048" s="9">
        <f t="shared" si="851"/>
        <v>-6.9619876606934668</v>
      </c>
      <c r="V9048" s="9" t="b">
        <f t="shared" si="852"/>
        <v>0</v>
      </c>
      <c r="W9048" s="10" t="b">
        <f t="shared" si="849"/>
        <v>0</v>
      </c>
      <c r="X9048" s="49">
        <f t="shared" si="853"/>
        <v>0</v>
      </c>
      <c r="Y9048" s="49">
        <f t="shared" si="854"/>
        <v>1</v>
      </c>
      <c r="AG9048">
        <v>1.7058871394092601</v>
      </c>
      <c r="AH9048">
        <v>1.32638413400802</v>
      </c>
      <c r="AI9048">
        <v>3.8704094213840698</v>
      </c>
      <c r="AJ9048">
        <v>0.58971758507032801</v>
      </c>
      <c r="AK9048">
        <v>11.6872820696678</v>
      </c>
      <c r="AL9048">
        <v>6.0698997738535896</v>
      </c>
    </row>
    <row r="9049" spans="1:38">
      <c r="A9049">
        <v>9047</v>
      </c>
      <c r="B9049">
        <v>9.1687431180955802E-3</v>
      </c>
      <c r="C9049">
        <v>16.308848221589201</v>
      </c>
      <c r="D9049">
        <v>1.6576042910899</v>
      </c>
      <c r="E9049">
        <v>1.42295854126347E-2</v>
      </c>
      <c r="F9049">
        <v>15.549698949800099</v>
      </c>
      <c r="G9049">
        <v>1.29158030242489</v>
      </c>
      <c r="H9049">
        <v>-2.67367863828257E-2</v>
      </c>
      <c r="I9049">
        <v>34.427113993028698</v>
      </c>
      <c r="J9049">
        <v>3.0280869809519699</v>
      </c>
      <c r="K9049">
        <v>3.5677513178974801E-2</v>
      </c>
      <c r="L9049">
        <v>7.4200626025981098</v>
      </c>
      <c r="M9049">
        <v>0.67091778744508301</v>
      </c>
      <c r="N9049">
        <v>-2.88211771127624E-2</v>
      </c>
      <c r="O9049">
        <v>176.33390385464801</v>
      </c>
      <c r="P9049">
        <v>11.825412239500601</v>
      </c>
      <c r="Q9049">
        <v>-4.87565948952563E-2</v>
      </c>
      <c r="R9049">
        <v>52.497000351857302</v>
      </c>
      <c r="S9049">
        <v>4.6364681303374899</v>
      </c>
      <c r="T9049" s="8">
        <f t="shared" si="850"/>
        <v>2311.0069731749936</v>
      </c>
      <c r="U9049" s="9">
        <f t="shared" si="851"/>
        <v>-220.91302682500645</v>
      </c>
      <c r="V9049" s="9" t="b">
        <f t="shared" si="852"/>
        <v>0</v>
      </c>
      <c r="W9049" s="10" t="b">
        <f t="shared" si="849"/>
        <v>0</v>
      </c>
      <c r="X9049" s="49">
        <f t="shared" si="853"/>
        <v>0</v>
      </c>
      <c r="Y9049" s="49">
        <f t="shared" si="854"/>
        <v>1</v>
      </c>
      <c r="AG9049">
        <v>1.6576042910899</v>
      </c>
      <c r="AH9049">
        <v>1.29158030242489</v>
      </c>
      <c r="AI9049">
        <v>3.0280869809519699</v>
      </c>
      <c r="AJ9049">
        <v>0.67091778744508301</v>
      </c>
      <c r="AK9049">
        <v>11.825412239500601</v>
      </c>
      <c r="AL9049">
        <v>4.6364681303374899</v>
      </c>
    </row>
    <row r="9050" spans="1:38">
      <c r="A9050">
        <v>9048</v>
      </c>
      <c r="B9050">
        <v>-0.10384668756733099</v>
      </c>
      <c r="C9050">
        <v>14.5660337892248</v>
      </c>
      <c r="D9050">
        <v>1.91608046952309</v>
      </c>
      <c r="E9050">
        <v>-1.6338045005533201E-2</v>
      </c>
      <c r="F9050">
        <v>15.081572704303101</v>
      </c>
      <c r="G9050">
        <v>1.2288363964276501</v>
      </c>
      <c r="H9050">
        <v>0.105164261839085</v>
      </c>
      <c r="I9050">
        <v>39.281179050977599</v>
      </c>
      <c r="J9050">
        <v>4.9740740648378603</v>
      </c>
      <c r="K9050">
        <v>-2.0502687874590999E-2</v>
      </c>
      <c r="L9050">
        <v>7.0146954121106502</v>
      </c>
      <c r="M9050">
        <v>0.58888055803141803</v>
      </c>
      <c r="N9050">
        <v>-7.5064975926770597E-2</v>
      </c>
      <c r="O9050">
        <v>168.36522529180399</v>
      </c>
      <c r="P9050">
        <v>14.413266758523999</v>
      </c>
      <c r="Q9050">
        <v>8.1338372525483302E-2</v>
      </c>
      <c r="R9050">
        <v>59.790751943981697</v>
      </c>
      <c r="S9050">
        <v>6.5625316567213803</v>
      </c>
      <c r="T9050" s="8">
        <f t="shared" si="850"/>
        <v>2968.3669904065396</v>
      </c>
      <c r="U9050" s="9">
        <f t="shared" si="851"/>
        <v>436.4469904065395</v>
      </c>
      <c r="V9050" s="9" t="b">
        <f t="shared" si="852"/>
        <v>0</v>
      </c>
      <c r="W9050" s="10" t="b">
        <f t="shared" si="849"/>
        <v>0</v>
      </c>
      <c r="X9050" s="49">
        <f t="shared" si="853"/>
        <v>1</v>
      </c>
      <c r="Y9050" s="49">
        <f t="shared" si="854"/>
        <v>0</v>
      </c>
      <c r="AG9050">
        <v>1.91608046952309</v>
      </c>
      <c r="AH9050">
        <v>1.2288363964276501</v>
      </c>
      <c r="AI9050">
        <v>4.9740740648378603</v>
      </c>
      <c r="AJ9050">
        <v>0.58888055803141803</v>
      </c>
      <c r="AK9050">
        <v>14.413266758523999</v>
      </c>
      <c r="AL9050">
        <v>6.5625316567213803</v>
      </c>
    </row>
    <row r="9051" spans="1:38">
      <c r="A9051">
        <v>9049</v>
      </c>
      <c r="B9051">
        <v>3.9906394954110802E-2</v>
      </c>
      <c r="C9051">
        <v>16.8179277943652</v>
      </c>
      <c r="D9051">
        <v>1.7995544893228499</v>
      </c>
      <c r="E9051">
        <v>-8.1820515334641002E-3</v>
      </c>
      <c r="F9051">
        <v>15.205080894174399</v>
      </c>
      <c r="G9051">
        <v>1.23397458028886</v>
      </c>
      <c r="H9051">
        <v>-4.2723027032509197E-3</v>
      </c>
      <c r="I9051">
        <v>35.209253622782803</v>
      </c>
      <c r="J9051">
        <v>3.05364614386251</v>
      </c>
      <c r="K9051">
        <v>-2.5655045469769398E-2</v>
      </c>
      <c r="L9051">
        <v>6.9786461420407502</v>
      </c>
      <c r="M9051">
        <v>0.59036118037914198</v>
      </c>
      <c r="N9051">
        <v>2.6923437958594601E-2</v>
      </c>
      <c r="O9051">
        <v>186.442707542797</v>
      </c>
      <c r="P9051">
        <v>13.367240491173201</v>
      </c>
      <c r="Q9051">
        <v>6.2879614609372095E-2</v>
      </c>
      <c r="R9051">
        <v>58.697212666197998</v>
      </c>
      <c r="S9051">
        <v>5.8797472245450297</v>
      </c>
      <c r="T9051" s="8">
        <f t="shared" si="850"/>
        <v>2592.4524109571594</v>
      </c>
      <c r="U9051" s="9">
        <f t="shared" si="851"/>
        <v>60.5324109571593</v>
      </c>
      <c r="V9051" s="9" t="b">
        <f t="shared" si="852"/>
        <v>0</v>
      </c>
      <c r="W9051" s="10" t="b">
        <f t="shared" si="849"/>
        <v>0</v>
      </c>
      <c r="X9051" s="49">
        <f t="shared" si="853"/>
        <v>1</v>
      </c>
      <c r="Y9051" s="49">
        <f t="shared" si="854"/>
        <v>0</v>
      </c>
      <c r="AG9051">
        <v>1.7995544893228499</v>
      </c>
      <c r="AH9051">
        <v>1.23397458028886</v>
      </c>
      <c r="AI9051">
        <v>3.05364614386251</v>
      </c>
      <c r="AJ9051">
        <v>0.59036118037914198</v>
      </c>
      <c r="AK9051">
        <v>13.367240491173201</v>
      </c>
      <c r="AL9051">
        <v>5.8797472245450297</v>
      </c>
    </row>
    <row r="9052" spans="1:38">
      <c r="A9052">
        <v>9050</v>
      </c>
      <c r="B9052">
        <v>0.136942215206347</v>
      </c>
      <c r="C9052">
        <v>18.5316720003071</v>
      </c>
      <c r="D9052">
        <v>2.84801279076017</v>
      </c>
      <c r="E9052">
        <v>-5.8773457892905299E-2</v>
      </c>
      <c r="F9052">
        <v>14.454969059431001</v>
      </c>
      <c r="G9052">
        <v>1.32091255401636</v>
      </c>
      <c r="H9052">
        <v>5.2415472632790496E-3</v>
      </c>
      <c r="I9052">
        <v>35.545827698111303</v>
      </c>
      <c r="J9052">
        <v>3.10894785006206</v>
      </c>
      <c r="K9052">
        <v>4.5630110007614702E-2</v>
      </c>
      <c r="L9052">
        <v>7.4942802104599799</v>
      </c>
      <c r="M9052">
        <v>0.70356793012678698</v>
      </c>
      <c r="N9052">
        <v>4.4583784062147698E-2</v>
      </c>
      <c r="O9052">
        <v>189.76459680592001</v>
      </c>
      <c r="P9052">
        <v>14.9758015161446</v>
      </c>
      <c r="Q9052">
        <v>6.8476187265604394E-2</v>
      </c>
      <c r="R9052">
        <v>59.026636844937002</v>
      </c>
      <c r="S9052">
        <v>6.0761048806439204</v>
      </c>
      <c r="T9052" s="8">
        <f t="shared" si="850"/>
        <v>2903.3347521753894</v>
      </c>
      <c r="U9052" s="9">
        <f t="shared" si="851"/>
        <v>371.41475217538937</v>
      </c>
      <c r="V9052" s="9" t="b">
        <f t="shared" si="852"/>
        <v>0</v>
      </c>
      <c r="W9052" s="10" t="b">
        <f t="shared" si="849"/>
        <v>0</v>
      </c>
      <c r="X9052" s="49">
        <f t="shared" si="853"/>
        <v>1</v>
      </c>
      <c r="Y9052" s="49">
        <f t="shared" si="854"/>
        <v>0</v>
      </c>
      <c r="AG9052">
        <v>2.84801279076017</v>
      </c>
      <c r="AH9052">
        <v>1.32091255401636</v>
      </c>
      <c r="AI9052">
        <v>3.10894785006206</v>
      </c>
      <c r="AJ9052">
        <v>0.70356793012678698</v>
      </c>
      <c r="AK9052">
        <v>14.9758015161446</v>
      </c>
      <c r="AL9052">
        <v>6.0761048806439204</v>
      </c>
    </row>
    <row r="9053" spans="1:38">
      <c r="A9053">
        <v>9051</v>
      </c>
      <c r="B9053">
        <v>0.117842175661931</v>
      </c>
      <c r="C9053">
        <v>18.181075197094099</v>
      </c>
      <c r="D9053">
        <v>2.57775891304563</v>
      </c>
      <c r="E9053">
        <v>2.6699111796435498E-2</v>
      </c>
      <c r="F9053">
        <v>15.7448102758954</v>
      </c>
      <c r="G9053">
        <v>1.35308517579714</v>
      </c>
      <c r="H9053">
        <v>2.0382218406771901E-2</v>
      </c>
      <c r="I9053">
        <v>36.088110287627003</v>
      </c>
      <c r="J9053">
        <v>3.2307130538330702</v>
      </c>
      <c r="K9053">
        <v>7.3436185057329198E-2</v>
      </c>
      <c r="L9053">
        <v>7.7055909750341796</v>
      </c>
      <c r="M9053">
        <v>0.82094031387000199</v>
      </c>
      <c r="N9053">
        <v>1.4212692286847401E-2</v>
      </c>
      <c r="O9053">
        <v>184.08787922117</v>
      </c>
      <c r="P9053">
        <v>12.5477666116559</v>
      </c>
      <c r="Q9053">
        <v>-1.31142806223955E-2</v>
      </c>
      <c r="R9053">
        <v>54.401860088628503</v>
      </c>
      <c r="S9053">
        <v>4.4731314393048303</v>
      </c>
      <c r="T9053" s="8">
        <f t="shared" si="850"/>
        <v>2500.3395507506571</v>
      </c>
      <c r="U9053" s="9">
        <f t="shared" si="851"/>
        <v>-31.580449249343019</v>
      </c>
      <c r="V9053" s="9" t="b">
        <f t="shared" si="852"/>
        <v>0</v>
      </c>
      <c r="W9053" s="10" t="b">
        <f t="shared" si="849"/>
        <v>0</v>
      </c>
      <c r="X9053" s="49">
        <f t="shared" si="853"/>
        <v>0</v>
      </c>
      <c r="Y9053" s="49">
        <f t="shared" si="854"/>
        <v>1</v>
      </c>
      <c r="AG9053">
        <v>2.57775891304563</v>
      </c>
      <c r="AH9053">
        <v>1.35308517579714</v>
      </c>
      <c r="AI9053">
        <v>3.2307130538330702</v>
      </c>
      <c r="AJ9053">
        <v>0.82094031387000199</v>
      </c>
      <c r="AK9053">
        <v>12.5477666116559</v>
      </c>
      <c r="AL9053">
        <v>4.4731314393048303</v>
      </c>
    </row>
    <row r="9054" spans="1:38">
      <c r="A9054">
        <v>9052</v>
      </c>
      <c r="B9054">
        <v>-9.0088917145848393E-2</v>
      </c>
      <c r="C9054">
        <v>14.767814783661301</v>
      </c>
      <c r="D9054">
        <v>1.8254625318556901</v>
      </c>
      <c r="E9054">
        <v>-1.0072616712306E-4</v>
      </c>
      <c r="F9054">
        <v>15.328455945622601</v>
      </c>
      <c r="G9054">
        <v>1.2481823645945</v>
      </c>
      <c r="H9054">
        <v>-6.1165465802682402E-2</v>
      </c>
      <c r="I9054">
        <v>33.262005578663597</v>
      </c>
      <c r="J9054">
        <v>3.2408089973657099</v>
      </c>
      <c r="K9054">
        <v>-7.3593464093554099E-3</v>
      </c>
      <c r="L9054">
        <v>7.1075004976684504</v>
      </c>
      <c r="M9054">
        <v>0.59143037483735805</v>
      </c>
      <c r="N9054">
        <v>5.1681375479913499E-2</v>
      </c>
      <c r="O9054">
        <v>191.11625948004999</v>
      </c>
      <c r="P9054">
        <v>15.779513603917501</v>
      </c>
      <c r="Q9054">
        <v>-5.4933870809767603E-2</v>
      </c>
      <c r="R9054">
        <v>52.173711446408298</v>
      </c>
      <c r="S9054">
        <v>4.7282376354460904</v>
      </c>
      <c r="T9054" s="8">
        <f t="shared" si="850"/>
        <v>2741.3635508016851</v>
      </c>
      <c r="U9054" s="9">
        <f t="shared" si="851"/>
        <v>209.44355080168498</v>
      </c>
      <c r="V9054" s="9" t="b">
        <f t="shared" si="852"/>
        <v>0</v>
      </c>
      <c r="W9054" s="10" t="b">
        <f t="shared" si="849"/>
        <v>0</v>
      </c>
      <c r="X9054" s="49">
        <f t="shared" si="853"/>
        <v>1</v>
      </c>
      <c r="Y9054" s="49">
        <f t="shared" si="854"/>
        <v>0</v>
      </c>
      <c r="AG9054">
        <v>1.8254625318556901</v>
      </c>
      <c r="AH9054">
        <v>1.2481823645945</v>
      </c>
      <c r="AI9054">
        <v>3.2408089973657099</v>
      </c>
      <c r="AJ9054">
        <v>0.59143037483735805</v>
      </c>
      <c r="AK9054">
        <v>15.779513603917501</v>
      </c>
      <c r="AL9054">
        <v>4.7282376354460904</v>
      </c>
    </row>
    <row r="9055" spans="1:38">
      <c r="A9055">
        <v>9053</v>
      </c>
      <c r="B9055">
        <v>-4.4523279439550499E-2</v>
      </c>
      <c r="C9055">
        <v>15.456285879651899</v>
      </c>
      <c r="D9055">
        <v>1.6336672875057801</v>
      </c>
      <c r="E9055">
        <v>-3.7256553251621298E-2</v>
      </c>
      <c r="F9055">
        <v>14.769365540049099</v>
      </c>
      <c r="G9055">
        <v>1.24897222484017</v>
      </c>
      <c r="H9055">
        <v>-1.3104244869275101E-2</v>
      </c>
      <c r="I9055">
        <v>34.899656714531702</v>
      </c>
      <c r="J9055">
        <v>3.0329069484908402</v>
      </c>
      <c r="K9055">
        <v>-8.0844451469188297E-2</v>
      </c>
      <c r="L9055">
        <v>6.6039339830839499</v>
      </c>
      <c r="M9055">
        <v>0.68593846622544696</v>
      </c>
      <c r="N9055">
        <v>-7.0285380519070203E-3</v>
      </c>
      <c r="O9055">
        <v>180.21886297929899</v>
      </c>
      <c r="P9055">
        <v>11.7695805853411</v>
      </c>
      <c r="Q9055">
        <v>-8.0221256861151599E-2</v>
      </c>
      <c r="R9055">
        <v>50.870916228308303</v>
      </c>
      <c r="S9055">
        <v>5.2020076997854003</v>
      </c>
      <c r="T9055" s="8">
        <f t="shared" si="850"/>
        <v>2357.3073212188738</v>
      </c>
      <c r="U9055" s="9">
        <f t="shared" si="851"/>
        <v>-174.61267878112631</v>
      </c>
      <c r="V9055" s="9" t="b">
        <f t="shared" si="852"/>
        <v>0</v>
      </c>
      <c r="W9055" s="10" t="b">
        <f t="shared" si="849"/>
        <v>0</v>
      </c>
      <c r="X9055" s="49">
        <f t="shared" si="853"/>
        <v>0</v>
      </c>
      <c r="Y9055" s="49">
        <f t="shared" si="854"/>
        <v>1</v>
      </c>
      <c r="AG9055">
        <v>1.6336672875057801</v>
      </c>
      <c r="AH9055">
        <v>1.24897222484017</v>
      </c>
      <c r="AI9055">
        <v>3.0329069484908402</v>
      </c>
      <c r="AJ9055">
        <v>0.68593846622544696</v>
      </c>
      <c r="AK9055">
        <v>11.7695805853411</v>
      </c>
      <c r="AL9055">
        <v>5.2020076997854003</v>
      </c>
    </row>
    <row r="9056" spans="1:38">
      <c r="A9056">
        <v>9054</v>
      </c>
      <c r="B9056">
        <v>-3.77161320776482E-2</v>
      </c>
      <c r="C9056">
        <v>15.5618580101674</v>
      </c>
      <c r="D9056">
        <v>1.6209252379963901</v>
      </c>
      <c r="E9056">
        <v>-9.3382196741677206E-2</v>
      </c>
      <c r="F9056">
        <v>13.963258627622301</v>
      </c>
      <c r="G9056">
        <v>1.52834385300355</v>
      </c>
      <c r="H9056">
        <v>5.4987359844993103E-2</v>
      </c>
      <c r="I9056">
        <v>37.358803910868701</v>
      </c>
      <c r="J9056">
        <v>3.7429792960588899</v>
      </c>
      <c r="K9056">
        <v>4.4904095411257103E-2</v>
      </c>
      <c r="L9056">
        <v>7.4888412282671304</v>
      </c>
      <c r="M9056">
        <v>0.70206328593668199</v>
      </c>
      <c r="N9056">
        <v>2.2372539578628298E-2</v>
      </c>
      <c r="O9056">
        <v>185.59615347890201</v>
      </c>
      <c r="P9056">
        <v>13.0692345529833</v>
      </c>
      <c r="Q9056">
        <v>-1.14140352060379E-2</v>
      </c>
      <c r="R9056">
        <v>54.494435279856198</v>
      </c>
      <c r="S9056">
        <v>4.47709073252717</v>
      </c>
      <c r="T9056" s="8">
        <f t="shared" si="850"/>
        <v>2514.0636958505984</v>
      </c>
      <c r="U9056" s="9">
        <f t="shared" si="851"/>
        <v>-17.856304149401694</v>
      </c>
      <c r="V9056" s="9" t="b">
        <f t="shared" si="852"/>
        <v>0</v>
      </c>
      <c r="W9056" s="10" t="b">
        <f t="shared" si="849"/>
        <v>0</v>
      </c>
      <c r="X9056" s="49">
        <f t="shared" si="853"/>
        <v>0</v>
      </c>
      <c r="Y9056" s="49">
        <f t="shared" si="854"/>
        <v>1</v>
      </c>
      <c r="AG9056">
        <v>1.6209252379963901</v>
      </c>
      <c r="AH9056">
        <v>1.52834385300355</v>
      </c>
      <c r="AI9056">
        <v>3.7429792960588899</v>
      </c>
      <c r="AJ9056">
        <v>0.70206328593668199</v>
      </c>
      <c r="AK9056">
        <v>13.0692345529833</v>
      </c>
      <c r="AL9056">
        <v>4.47709073252717</v>
      </c>
    </row>
    <row r="9057" spans="1:38">
      <c r="A9057">
        <v>9055</v>
      </c>
      <c r="B9057">
        <v>9.7501485121526094E-2</v>
      </c>
      <c r="C9057">
        <v>17.814995353076799</v>
      </c>
      <c r="D9057">
        <v>2.32345451252514</v>
      </c>
      <c r="E9057">
        <v>5.5317514878973498E-3</v>
      </c>
      <c r="F9057">
        <v>15.4150367345053</v>
      </c>
      <c r="G9057">
        <v>1.26573816136642</v>
      </c>
      <c r="H9057">
        <v>1.18055295320647E-2</v>
      </c>
      <c r="I9057">
        <v>35.779917320420601</v>
      </c>
      <c r="J9057">
        <v>3.1502345121804902</v>
      </c>
      <c r="K9057">
        <v>-5.0154316169102403E-2</v>
      </c>
      <c r="L9057">
        <v>6.8097517435374</v>
      </c>
      <c r="M9057">
        <v>0.61322239014014102</v>
      </c>
      <c r="N9057">
        <v>3.0179818217306899E-2</v>
      </c>
      <c r="O9057">
        <v>187.05082548928399</v>
      </c>
      <c r="P9057">
        <v>13.639926017354099</v>
      </c>
      <c r="Q9057">
        <v>-2.7499430481309001E-2</v>
      </c>
      <c r="R9057">
        <v>53.624883042710898</v>
      </c>
      <c r="S9057">
        <v>4.46790906861896</v>
      </c>
      <c r="T9057" s="8">
        <f t="shared" si="850"/>
        <v>2546.0484662185254</v>
      </c>
      <c r="U9057" s="9">
        <f t="shared" si="851"/>
        <v>14.128466218525318</v>
      </c>
      <c r="V9057" s="9" t="b">
        <f t="shared" si="852"/>
        <v>0</v>
      </c>
      <c r="W9057" s="10" t="b">
        <f t="shared" si="849"/>
        <v>0</v>
      </c>
      <c r="X9057" s="49">
        <f t="shared" si="853"/>
        <v>1</v>
      </c>
      <c r="Y9057" s="49">
        <f t="shared" si="854"/>
        <v>0</v>
      </c>
      <c r="AG9057">
        <v>2.32345451252514</v>
      </c>
      <c r="AH9057">
        <v>1.26573816136642</v>
      </c>
      <c r="AI9057">
        <v>3.1502345121804902</v>
      </c>
      <c r="AJ9057">
        <v>0.61322239014014102</v>
      </c>
      <c r="AK9057">
        <v>13.639926017354099</v>
      </c>
      <c r="AL9057">
        <v>4.46790906861896</v>
      </c>
    </row>
    <row r="9058" spans="1:38">
      <c r="A9058">
        <v>9056</v>
      </c>
      <c r="B9058">
        <v>-5.2559496622264702E-2</v>
      </c>
      <c r="C9058">
        <v>15.332573564785999</v>
      </c>
      <c r="D9058">
        <v>1.65315557887154</v>
      </c>
      <c r="E9058">
        <v>0.10807069592974999</v>
      </c>
      <c r="F9058">
        <v>17.0795593494224</v>
      </c>
      <c r="G9058">
        <v>2.1491916237756898</v>
      </c>
      <c r="H9058">
        <v>5.07871881959557E-2</v>
      </c>
      <c r="I9058">
        <v>37.202219592545298</v>
      </c>
      <c r="J9058">
        <v>3.6681597493540798</v>
      </c>
      <c r="K9058">
        <v>7.3290834879934999E-3</v>
      </c>
      <c r="L9058">
        <v>7.2126690097975699</v>
      </c>
      <c r="M9058">
        <v>0.60952869390485998</v>
      </c>
      <c r="N9058">
        <v>2.6708552019704301E-2</v>
      </c>
      <c r="O9058">
        <v>186.40264793081499</v>
      </c>
      <c r="P9058">
        <v>13.354254320018301</v>
      </c>
      <c r="Q9058">
        <v>-4.5480712202952897E-2</v>
      </c>
      <c r="R9058">
        <v>52.669256357896501</v>
      </c>
      <c r="S9058">
        <v>4.60246340507135</v>
      </c>
      <c r="T9058" s="8">
        <f t="shared" si="850"/>
        <v>2603.6753370995821</v>
      </c>
      <c r="U9058" s="9">
        <f t="shared" si="851"/>
        <v>71.755337099581993</v>
      </c>
      <c r="V9058" s="9" t="b">
        <f t="shared" si="852"/>
        <v>0</v>
      </c>
      <c r="W9058" s="10" t="b">
        <f t="shared" si="849"/>
        <v>0</v>
      </c>
      <c r="X9058" s="49">
        <f t="shared" si="853"/>
        <v>1</v>
      </c>
      <c r="Y9058" s="49">
        <f t="shared" si="854"/>
        <v>0</v>
      </c>
      <c r="AG9058">
        <v>1.65315557887154</v>
      </c>
      <c r="AH9058">
        <v>2.1491916237756898</v>
      </c>
      <c r="AI9058">
        <v>3.6681597493540798</v>
      </c>
      <c r="AJ9058">
        <v>0.60952869390485998</v>
      </c>
      <c r="AK9058">
        <v>13.354254320018301</v>
      </c>
      <c r="AL9058">
        <v>4.60246340507135</v>
      </c>
    </row>
    <row r="9059" spans="1:38">
      <c r="A9059">
        <v>9057</v>
      </c>
      <c r="B9059">
        <v>-7.8616064089352802E-2</v>
      </c>
      <c r="C9059">
        <v>14.938219397043699</v>
      </c>
      <c r="D9059">
        <v>1.76078249787743</v>
      </c>
      <c r="E9059">
        <v>-7.5574884699429495E-2</v>
      </c>
      <c r="F9059">
        <v>14.2141338080929</v>
      </c>
      <c r="G9059">
        <v>1.4070966961123199</v>
      </c>
      <c r="H9059">
        <v>1.4711861174595499E-2</v>
      </c>
      <c r="I9059">
        <v>35.884056885048501</v>
      </c>
      <c r="J9059">
        <v>3.17041876456376</v>
      </c>
      <c r="K9059">
        <v>-2.2807186092568099E-2</v>
      </c>
      <c r="L9059">
        <v>6.9985486712474501</v>
      </c>
      <c r="M9059">
        <v>0.58994174327822502</v>
      </c>
      <c r="N9059">
        <v>-9.90822881373132E-3</v>
      </c>
      <c r="O9059">
        <v>179.70063491088399</v>
      </c>
      <c r="P9059">
        <v>11.7445428673505</v>
      </c>
      <c r="Q9059">
        <v>8.3956676208902806E-2</v>
      </c>
      <c r="R9059">
        <v>59.947507417194302</v>
      </c>
      <c r="S9059">
        <v>6.6716791790616599</v>
      </c>
      <c r="T9059" s="8">
        <f t="shared" si="850"/>
        <v>2534.4461748243893</v>
      </c>
      <c r="U9059" s="9">
        <f t="shared" si="851"/>
        <v>2.5261748243892725</v>
      </c>
      <c r="V9059" s="9" t="b">
        <f t="shared" si="852"/>
        <v>0</v>
      </c>
      <c r="W9059" s="10" t="b">
        <f t="shared" si="849"/>
        <v>0</v>
      </c>
      <c r="X9059" s="49">
        <f t="shared" si="853"/>
        <v>1</v>
      </c>
      <c r="Y9059" s="49">
        <f t="shared" si="854"/>
        <v>0</v>
      </c>
      <c r="AG9059">
        <v>1.76078249787743</v>
      </c>
      <c r="AH9059">
        <v>1.4070966961123199</v>
      </c>
      <c r="AI9059">
        <v>3.17041876456376</v>
      </c>
      <c r="AJ9059">
        <v>0.58994174327822502</v>
      </c>
      <c r="AK9059">
        <v>11.7445428673505</v>
      </c>
      <c r="AL9059">
        <v>6.6716791790616599</v>
      </c>
    </row>
    <row r="9060" spans="1:38">
      <c r="A9060">
        <v>9058</v>
      </c>
      <c r="B9060">
        <v>-2.7184577188467399E-2</v>
      </c>
      <c r="C9060">
        <v>15.726614620813001</v>
      </c>
      <c r="D9060">
        <v>1.6083005598984501</v>
      </c>
      <c r="E9060">
        <v>-2.5601848565313501E-2</v>
      </c>
      <c r="F9060">
        <v>14.942505119333299</v>
      </c>
      <c r="G9060">
        <v>1.22888534186737</v>
      </c>
      <c r="H9060">
        <v>3.37508360888305E-3</v>
      </c>
      <c r="I9060">
        <v>35.479544579405797</v>
      </c>
      <c r="J9060">
        <v>3.0959987648066098</v>
      </c>
      <c r="K9060">
        <v>-6.3119668436749599E-2</v>
      </c>
      <c r="L9060">
        <v>6.7220308085620903</v>
      </c>
      <c r="M9060">
        <v>0.63926359777488695</v>
      </c>
      <c r="N9060">
        <v>-7.52974822374749E-2</v>
      </c>
      <c r="O9060">
        <v>168.326083864911</v>
      </c>
      <c r="P9060">
        <v>14.4337658964852</v>
      </c>
      <c r="Q9060">
        <v>7.0422719646644399E-2</v>
      </c>
      <c r="R9060">
        <v>59.1416460031108</v>
      </c>
      <c r="S9060">
        <v>6.1450724150225797</v>
      </c>
      <c r="T9060" s="8">
        <f t="shared" si="850"/>
        <v>2715.1286575855097</v>
      </c>
      <c r="U9060" s="9">
        <f t="shared" si="851"/>
        <v>183.20865758550963</v>
      </c>
      <c r="V9060" s="9" t="b">
        <f t="shared" si="852"/>
        <v>0</v>
      </c>
      <c r="W9060" s="10" t="b">
        <f t="shared" si="849"/>
        <v>0</v>
      </c>
      <c r="X9060" s="49">
        <f t="shared" si="853"/>
        <v>1</v>
      </c>
      <c r="Y9060" s="49">
        <f t="shared" si="854"/>
        <v>0</v>
      </c>
      <c r="AG9060">
        <v>1.6083005598984501</v>
      </c>
      <c r="AH9060">
        <v>1.22888534186737</v>
      </c>
      <c r="AI9060">
        <v>3.0959987648066098</v>
      </c>
      <c r="AJ9060">
        <v>0.63926359777488695</v>
      </c>
      <c r="AK9060">
        <v>14.4337658964852</v>
      </c>
      <c r="AL9060">
        <v>6.1450724150225797</v>
      </c>
    </row>
    <row r="9061" spans="1:38">
      <c r="A9061">
        <v>9059</v>
      </c>
      <c r="B9061">
        <v>-2.9915169383416599E-2</v>
      </c>
      <c r="C9061">
        <v>15.683730226219</v>
      </c>
      <c r="D9061">
        <v>1.6101125414614701</v>
      </c>
      <c r="E9061">
        <v>-9.2364695486935496E-3</v>
      </c>
      <c r="F9061">
        <v>15.1890568324709</v>
      </c>
      <c r="G9061">
        <v>1.2333406954177699</v>
      </c>
      <c r="H9061">
        <v>1.31854417769056E-2</v>
      </c>
      <c r="I9061">
        <v>35.829324547429202</v>
      </c>
      <c r="J9061">
        <v>3.1614087724148399</v>
      </c>
      <c r="K9061">
        <v>4.0584794738523097E-2</v>
      </c>
      <c r="L9061">
        <v>7.4565644280948398</v>
      </c>
      <c r="M9061">
        <v>0.68671213314736101</v>
      </c>
      <c r="N9061">
        <v>1.6250409112803801E-2</v>
      </c>
      <c r="O9061">
        <v>184.46338064296401</v>
      </c>
      <c r="P9061">
        <v>12.667266874566099</v>
      </c>
      <c r="Q9061">
        <v>1.8864061387551902E-2</v>
      </c>
      <c r="R9061">
        <v>56.169656327637</v>
      </c>
      <c r="S9061">
        <v>4.7673107603988703</v>
      </c>
      <c r="T9061" s="8">
        <f t="shared" si="850"/>
        <v>2412.6151777406408</v>
      </c>
      <c r="U9061" s="9">
        <f t="shared" si="851"/>
        <v>-119.3048222593593</v>
      </c>
      <c r="V9061" s="9" t="b">
        <f t="shared" si="852"/>
        <v>0</v>
      </c>
      <c r="W9061" s="10" t="b">
        <f t="shared" si="849"/>
        <v>0</v>
      </c>
      <c r="X9061" s="49">
        <f t="shared" si="853"/>
        <v>0</v>
      </c>
      <c r="Y9061" s="49">
        <f t="shared" si="854"/>
        <v>1</v>
      </c>
      <c r="AG9061">
        <v>1.6101125414614701</v>
      </c>
      <c r="AH9061">
        <v>1.2333406954177699</v>
      </c>
      <c r="AI9061">
        <v>3.1614087724148399</v>
      </c>
      <c r="AJ9061">
        <v>0.68671213314736101</v>
      </c>
      <c r="AK9061">
        <v>12.667266874566099</v>
      </c>
      <c r="AL9061">
        <v>4.7673107603988703</v>
      </c>
    </row>
    <row r="9062" spans="1:38">
      <c r="A9062">
        <v>9060</v>
      </c>
      <c r="B9062">
        <v>5.6124806031707497E-2</v>
      </c>
      <c r="C9062">
        <v>17.0929117345488</v>
      </c>
      <c r="D9062">
        <v>1.91805088086849</v>
      </c>
      <c r="E9062">
        <v>-7.4556222270650396E-2</v>
      </c>
      <c r="F9062">
        <v>14.228620589478099</v>
      </c>
      <c r="G9062">
        <v>1.4024485126858499</v>
      </c>
      <c r="H9062">
        <v>2.4286958204529599E-2</v>
      </c>
      <c r="I9062">
        <v>36.229300444110798</v>
      </c>
      <c r="J9062">
        <v>3.2771816446361099</v>
      </c>
      <c r="K9062">
        <v>-5.4052660841040698E-3</v>
      </c>
      <c r="L9062">
        <v>7.1214027031420404</v>
      </c>
      <c r="M9062">
        <v>0.59433370544412401</v>
      </c>
      <c r="N9062">
        <v>4.6097552455399704E-3</v>
      </c>
      <c r="O9062">
        <v>182.32855576299599</v>
      </c>
      <c r="P9062">
        <v>12.1176116161419</v>
      </c>
      <c r="Q9062">
        <v>-4.7249890592178601E-2</v>
      </c>
      <c r="R9062">
        <v>52.576157426363601</v>
      </c>
      <c r="S9062">
        <v>4.61871810581132</v>
      </c>
      <c r="T9062" s="8">
        <f t="shared" si="850"/>
        <v>2392.8344465587793</v>
      </c>
      <c r="U9062" s="9">
        <f t="shared" si="851"/>
        <v>-139.08555344122078</v>
      </c>
      <c r="V9062" s="9" t="b">
        <f t="shared" si="852"/>
        <v>0</v>
      </c>
      <c r="W9062" s="10" t="b">
        <f t="shared" si="849"/>
        <v>0</v>
      </c>
      <c r="X9062" s="49">
        <f t="shared" si="853"/>
        <v>0</v>
      </c>
      <c r="Y9062" s="49">
        <f t="shared" si="854"/>
        <v>1</v>
      </c>
      <c r="AG9062">
        <v>1.91805088086849</v>
      </c>
      <c r="AH9062">
        <v>1.4024485126858499</v>
      </c>
      <c r="AI9062">
        <v>3.2771816446361099</v>
      </c>
      <c r="AJ9062">
        <v>0.59433370544412401</v>
      </c>
      <c r="AK9062">
        <v>12.1176116161419</v>
      </c>
      <c r="AL9062">
        <v>4.61871810581132</v>
      </c>
    </row>
    <row r="9063" spans="1:38">
      <c r="A9063">
        <v>9061</v>
      </c>
      <c r="B9063">
        <v>6.7898375101551195E-2</v>
      </c>
      <c r="C9063">
        <v>17.295345657957998</v>
      </c>
      <c r="D9063">
        <v>2.0134271337874101</v>
      </c>
      <c r="E9063">
        <v>-6.3905374410655705E-2</v>
      </c>
      <c r="F9063">
        <v>14.380977386885</v>
      </c>
      <c r="G9063">
        <v>1.34101875849108</v>
      </c>
      <c r="H9063">
        <v>-3.0473667237930599E-3</v>
      </c>
      <c r="I9063">
        <v>35.2524091303261</v>
      </c>
      <c r="J9063">
        <v>3.0597286494896698</v>
      </c>
      <c r="K9063">
        <v>5.2817102687070398E-2</v>
      </c>
      <c r="L9063">
        <v>7.5483355625041204</v>
      </c>
      <c r="M9063">
        <v>0.73003146472826197</v>
      </c>
      <c r="N9063">
        <v>4.5919684130417597E-3</v>
      </c>
      <c r="O9063">
        <v>182.32531274435601</v>
      </c>
      <c r="P9063">
        <v>12.117512660717701</v>
      </c>
      <c r="Q9063">
        <v>1.0451653906966301E-2</v>
      </c>
      <c r="R9063">
        <v>55.699116252938502</v>
      </c>
      <c r="S9063">
        <v>4.6471826323049701</v>
      </c>
      <c r="T9063" s="8">
        <f t="shared" si="850"/>
        <v>2390.8901299519093</v>
      </c>
      <c r="U9063" s="9">
        <f t="shared" si="851"/>
        <v>-141.02987004809074</v>
      </c>
      <c r="V9063" s="9" t="b">
        <f t="shared" si="852"/>
        <v>0</v>
      </c>
      <c r="W9063" s="10" t="b">
        <f t="shared" si="849"/>
        <v>0</v>
      </c>
      <c r="X9063" s="49">
        <f t="shared" si="853"/>
        <v>0</v>
      </c>
      <c r="Y9063" s="49">
        <f t="shared" si="854"/>
        <v>1</v>
      </c>
      <c r="AG9063">
        <v>2.0134271337874101</v>
      </c>
      <c r="AH9063">
        <v>1.34101875849108</v>
      </c>
      <c r="AI9063">
        <v>3.0597286494896698</v>
      </c>
      <c r="AJ9063">
        <v>0.73003146472826197</v>
      </c>
      <c r="AK9063">
        <v>12.117512660717701</v>
      </c>
      <c r="AL9063">
        <v>4.6471826323049701</v>
      </c>
    </row>
    <row r="9064" spans="1:38">
      <c r="A9064">
        <v>9062</v>
      </c>
      <c r="B9064">
        <v>1.17060234448302E-2</v>
      </c>
      <c r="C9064">
        <v>16.350280882242998</v>
      </c>
      <c r="D9064">
        <v>1.6643716545398299</v>
      </c>
      <c r="E9064">
        <v>-3.7765525869979E-2</v>
      </c>
      <c r="F9064">
        <v>14.7618502500993</v>
      </c>
      <c r="G9064">
        <v>1.25049834815565</v>
      </c>
      <c r="H9064">
        <v>5.1960895791748202E-2</v>
      </c>
      <c r="I9064">
        <v>37.245909754983501</v>
      </c>
      <c r="J9064">
        <v>3.6898480549086101</v>
      </c>
      <c r="K9064">
        <v>-1.6892233529154199E-2</v>
      </c>
      <c r="L9064">
        <v>7.0400674243279502</v>
      </c>
      <c r="M9064">
        <v>0.59129884892281004</v>
      </c>
      <c r="N9064">
        <v>-3.2422938286769197E-2</v>
      </c>
      <c r="O9064">
        <v>175.69993363610001</v>
      </c>
      <c r="P9064">
        <v>11.897592666763799</v>
      </c>
      <c r="Q9064">
        <v>-6.2563060591453598E-2</v>
      </c>
      <c r="R9064">
        <v>51.777182819554703</v>
      </c>
      <c r="S9064">
        <v>4.8446980087858602</v>
      </c>
      <c r="T9064" s="8">
        <f t="shared" si="850"/>
        <v>2393.8307582076559</v>
      </c>
      <c r="U9064" s="9">
        <f t="shared" si="851"/>
        <v>-138.08924179234418</v>
      </c>
      <c r="V9064" s="9" t="b">
        <f t="shared" si="852"/>
        <v>0</v>
      </c>
      <c r="W9064" s="10" t="b">
        <f t="shared" si="849"/>
        <v>0</v>
      </c>
      <c r="X9064" s="49">
        <f t="shared" si="853"/>
        <v>0</v>
      </c>
      <c r="Y9064" s="49">
        <f t="shared" si="854"/>
        <v>1</v>
      </c>
      <c r="AG9064">
        <v>1.6643716545398299</v>
      </c>
      <c r="AH9064">
        <v>1.25049834815565</v>
      </c>
      <c r="AI9064">
        <v>3.6898480549086101</v>
      </c>
      <c r="AJ9064">
        <v>0.59129884892281004</v>
      </c>
      <c r="AK9064">
        <v>11.897592666763799</v>
      </c>
      <c r="AL9064">
        <v>4.8446980087858602</v>
      </c>
    </row>
    <row r="9065" spans="1:38">
      <c r="A9065">
        <v>9063</v>
      </c>
      <c r="B9065">
        <v>1.9339026037152401E-2</v>
      </c>
      <c r="C9065">
        <v>16.475560138788701</v>
      </c>
      <c r="D9065">
        <v>1.6921387702919299</v>
      </c>
      <c r="E9065">
        <v>-3.4593406516194802E-2</v>
      </c>
      <c r="F9065">
        <v>14.808750948955</v>
      </c>
      <c r="G9065">
        <v>1.24457630512311</v>
      </c>
      <c r="H9065">
        <v>-2.19143293310032E-2</v>
      </c>
      <c r="I9065">
        <v>34.593538236029097</v>
      </c>
      <c r="J9065">
        <v>3.0253583483534698</v>
      </c>
      <c r="K9065">
        <v>1.34283558973283E-2</v>
      </c>
      <c r="L9065">
        <v>7.2567954757587803</v>
      </c>
      <c r="M9065">
        <v>0.61695228482404796</v>
      </c>
      <c r="N9065">
        <v>-6.2209849176950702E-2</v>
      </c>
      <c r="O9065">
        <v>170.543552944147</v>
      </c>
      <c r="P9065">
        <v>13.3890320223176</v>
      </c>
      <c r="Q9065">
        <v>-4.5517463055756401E-2</v>
      </c>
      <c r="R9065">
        <v>52.6673207533766</v>
      </c>
      <c r="S9065">
        <v>4.6031135609689304</v>
      </c>
      <c r="T9065" s="8">
        <f t="shared" si="850"/>
        <v>2457.1171291879091</v>
      </c>
      <c r="U9065" s="9">
        <f t="shared" si="851"/>
        <v>-74.802870812090987</v>
      </c>
      <c r="V9065" s="9" t="b">
        <f t="shared" si="852"/>
        <v>0</v>
      </c>
      <c r="W9065" s="10" t="b">
        <f t="shared" si="849"/>
        <v>0</v>
      </c>
      <c r="X9065" s="49">
        <f t="shared" si="853"/>
        <v>0</v>
      </c>
      <c r="Y9065" s="49">
        <f t="shared" si="854"/>
        <v>1</v>
      </c>
      <c r="AG9065">
        <v>1.6921387702919299</v>
      </c>
      <c r="AH9065">
        <v>1.24457630512311</v>
      </c>
      <c r="AI9065">
        <v>3.0253583483534698</v>
      </c>
      <c r="AJ9065">
        <v>0.61695228482404796</v>
      </c>
      <c r="AK9065">
        <v>13.3890320223176</v>
      </c>
      <c r="AL9065">
        <v>4.6031135609689304</v>
      </c>
    </row>
    <row r="9066" spans="1:38">
      <c r="A9066">
        <v>9064</v>
      </c>
      <c r="B9066">
        <v>4.0840261441199401E-3</v>
      </c>
      <c r="C9066">
        <v>16.226132814640401</v>
      </c>
      <c r="D9066">
        <v>1.6434493293957</v>
      </c>
      <c r="E9066">
        <v>2.7107100989028399E-2</v>
      </c>
      <c r="F9066">
        <v>15.751235298908201</v>
      </c>
      <c r="G9066">
        <v>1.3559934208062601</v>
      </c>
      <c r="H9066">
        <v>-4.9278635659943899E-2</v>
      </c>
      <c r="I9066">
        <v>33.659744634223301</v>
      </c>
      <c r="J9066">
        <v>3.1309164501065401</v>
      </c>
      <c r="K9066">
        <v>-7.8915917239422304E-2</v>
      </c>
      <c r="L9066">
        <v>6.6166821845417401</v>
      </c>
      <c r="M9066">
        <v>0.67826611453853203</v>
      </c>
      <c r="N9066">
        <v>9.8672230819304395E-3</v>
      </c>
      <c r="O9066">
        <v>183.28966657132099</v>
      </c>
      <c r="P9066">
        <v>12.3150044819385</v>
      </c>
      <c r="Q9066">
        <v>6.1651740325016696E-3</v>
      </c>
      <c r="R9066">
        <v>55.460874087006196</v>
      </c>
      <c r="S9066">
        <v>4.6020114583516998</v>
      </c>
      <c r="T9066" s="8">
        <f t="shared" si="850"/>
        <v>2372.5641255137234</v>
      </c>
      <c r="U9066" s="9">
        <f t="shared" si="851"/>
        <v>-159.35587448627666</v>
      </c>
      <c r="V9066" s="9" t="b">
        <f t="shared" si="852"/>
        <v>0</v>
      </c>
      <c r="W9066" s="10" t="b">
        <f t="shared" si="849"/>
        <v>0</v>
      </c>
      <c r="X9066" s="49">
        <f t="shared" si="853"/>
        <v>0</v>
      </c>
      <c r="Y9066" s="49">
        <f t="shared" si="854"/>
        <v>1</v>
      </c>
      <c r="AG9066">
        <v>1.6434493293957</v>
      </c>
      <c r="AH9066">
        <v>1.3559934208062601</v>
      </c>
      <c r="AI9066">
        <v>3.1309164501065401</v>
      </c>
      <c r="AJ9066">
        <v>0.67826611453853203</v>
      </c>
      <c r="AK9066">
        <v>12.3150044819385</v>
      </c>
      <c r="AL9066">
        <v>4.6020114583516998</v>
      </c>
    </row>
    <row r="9067" spans="1:38">
      <c r="A9067">
        <v>9065</v>
      </c>
      <c r="B9067">
        <v>1.68530772605354E-2</v>
      </c>
      <c r="C9067">
        <v>16.434653607055498</v>
      </c>
      <c r="D9067">
        <v>1.68007497240125</v>
      </c>
      <c r="E9067">
        <v>-3.8857695645851002E-2</v>
      </c>
      <c r="F9067">
        <v>14.7457366044403</v>
      </c>
      <c r="G9067">
        <v>1.2517434958831399</v>
      </c>
      <c r="H9067">
        <v>-1.08700315979198E-3</v>
      </c>
      <c r="I9067">
        <v>35.321584450963897</v>
      </c>
      <c r="J9067">
        <v>3.0687226576749702</v>
      </c>
      <c r="K9067">
        <v>-1.4568713896520501E-2</v>
      </c>
      <c r="L9067">
        <v>7.0564441776895999</v>
      </c>
      <c r="M9067">
        <v>0.590001838868071</v>
      </c>
      <c r="N9067">
        <v>-3.1247875978386401E-2</v>
      </c>
      <c r="O9067">
        <v>175.906513353951</v>
      </c>
      <c r="P9067">
        <v>11.872158491517601</v>
      </c>
      <c r="Q9067">
        <v>1.79414496280117E-2</v>
      </c>
      <c r="R9067">
        <v>56.117857440985098</v>
      </c>
      <c r="S9067">
        <v>4.7520113172568301</v>
      </c>
      <c r="T9067" s="8">
        <f t="shared" si="850"/>
        <v>2321.4712773601859</v>
      </c>
      <c r="U9067" s="9">
        <f t="shared" si="851"/>
        <v>-210.44872263981415</v>
      </c>
      <c r="V9067" s="9" t="b">
        <f t="shared" si="852"/>
        <v>0</v>
      </c>
      <c r="W9067" s="10" t="b">
        <f t="shared" si="849"/>
        <v>0</v>
      </c>
      <c r="X9067" s="49">
        <f t="shared" si="853"/>
        <v>0</v>
      </c>
      <c r="Y9067" s="49">
        <f t="shared" si="854"/>
        <v>1</v>
      </c>
      <c r="AG9067">
        <v>1.68007497240125</v>
      </c>
      <c r="AH9067">
        <v>1.2517434958831399</v>
      </c>
      <c r="AI9067">
        <v>3.0687226576749702</v>
      </c>
      <c r="AJ9067">
        <v>0.590001838868071</v>
      </c>
      <c r="AK9067">
        <v>11.872158491517601</v>
      </c>
      <c r="AL9067">
        <v>4.7520113172568301</v>
      </c>
    </row>
    <row r="9068" spans="1:38">
      <c r="A9068">
        <v>9066</v>
      </c>
      <c r="B9068">
        <v>4.9133323742314598E-2</v>
      </c>
      <c r="C9068">
        <v>16.97382373081</v>
      </c>
      <c r="D9068">
        <v>1.86318425859777</v>
      </c>
      <c r="E9068">
        <v>-6.3182358115983304E-3</v>
      </c>
      <c r="F9068">
        <v>15.233446789186299</v>
      </c>
      <c r="G9068">
        <v>1.2359596971945199</v>
      </c>
      <c r="H9068">
        <v>1.92158502271675E-2</v>
      </c>
      <c r="I9068">
        <v>36.0460428019829</v>
      </c>
      <c r="J9068">
        <v>3.22030991538761</v>
      </c>
      <c r="K9068">
        <v>3.3078381246992201E-3</v>
      </c>
      <c r="L9068">
        <v>7.1837233358188604</v>
      </c>
      <c r="M9068">
        <v>0.60400962969491501</v>
      </c>
      <c r="N9068">
        <v>-4.2574184671185303E-2</v>
      </c>
      <c r="O9068">
        <v>173.925382511485</v>
      </c>
      <c r="P9068">
        <v>12.2535607568392</v>
      </c>
      <c r="Q9068">
        <v>-5.5039380301727198E-2</v>
      </c>
      <c r="R9068">
        <v>52.168206915015197</v>
      </c>
      <c r="S9068">
        <v>4.7325294519748802</v>
      </c>
      <c r="T9068" s="8">
        <f t="shared" si="850"/>
        <v>2390.9553709688898</v>
      </c>
      <c r="U9068" s="9">
        <f t="shared" si="851"/>
        <v>-140.96462903111023</v>
      </c>
      <c r="V9068" s="9" t="b">
        <f t="shared" si="852"/>
        <v>0</v>
      </c>
      <c r="W9068" s="10" t="b">
        <f t="shared" si="849"/>
        <v>0</v>
      </c>
      <c r="X9068" s="49">
        <f t="shared" si="853"/>
        <v>0</v>
      </c>
      <c r="Y9068" s="49">
        <f t="shared" si="854"/>
        <v>1</v>
      </c>
      <c r="AG9068">
        <v>1.86318425859777</v>
      </c>
      <c r="AH9068">
        <v>1.2359596971945199</v>
      </c>
      <c r="AI9068">
        <v>3.22030991538761</v>
      </c>
      <c r="AJ9068">
        <v>0.60400962969491501</v>
      </c>
      <c r="AK9068">
        <v>12.2535607568392</v>
      </c>
      <c r="AL9068">
        <v>4.7325294519748802</v>
      </c>
    </row>
    <row r="9069" spans="1:38">
      <c r="A9069">
        <v>9067</v>
      </c>
      <c r="B9069">
        <v>-0.156767083624722</v>
      </c>
      <c r="C9069">
        <v>13.8152350102466</v>
      </c>
      <c r="D9069">
        <v>2.37269525670302</v>
      </c>
      <c r="E9069">
        <v>-2.4845127317624099E-2</v>
      </c>
      <c r="F9069">
        <v>14.9538167097715</v>
      </c>
      <c r="G9069">
        <v>1.22980687418261</v>
      </c>
      <c r="H9069">
        <v>2.87278892764283E-3</v>
      </c>
      <c r="I9069">
        <v>35.461727867865001</v>
      </c>
      <c r="J9069">
        <v>3.0941095458068202</v>
      </c>
      <c r="K9069">
        <v>-3.9240779714843202E-2</v>
      </c>
      <c r="L9069">
        <v>6.8844772354430299</v>
      </c>
      <c r="M9069">
        <v>0.60126677187005395</v>
      </c>
      <c r="N9069">
        <v>3.1935284006689899E-3</v>
      </c>
      <c r="O9069">
        <v>182.07051992950301</v>
      </c>
      <c r="P9069">
        <v>12.065883266989401</v>
      </c>
      <c r="Q9069">
        <v>3.9478467866337102E-2</v>
      </c>
      <c r="R9069">
        <v>57.339577641796602</v>
      </c>
      <c r="S9069">
        <v>5.1886956208862003</v>
      </c>
      <c r="T9069" s="8">
        <f t="shared" si="850"/>
        <v>2455.2457336438106</v>
      </c>
      <c r="U9069" s="9">
        <f t="shared" si="851"/>
        <v>-76.674266356189491</v>
      </c>
      <c r="V9069" s="9" t="b">
        <f t="shared" si="852"/>
        <v>0</v>
      </c>
      <c r="W9069" s="10" t="b">
        <f t="shared" si="849"/>
        <v>0</v>
      </c>
      <c r="X9069" s="49">
        <f t="shared" si="853"/>
        <v>0</v>
      </c>
      <c r="Y9069" s="49">
        <f t="shared" si="854"/>
        <v>1</v>
      </c>
      <c r="AG9069">
        <v>2.37269525670302</v>
      </c>
      <c r="AH9069">
        <v>1.22980687418261</v>
      </c>
      <c r="AI9069">
        <v>3.0941095458068202</v>
      </c>
      <c r="AJ9069">
        <v>0.60126677187005395</v>
      </c>
      <c r="AK9069">
        <v>12.065883266989401</v>
      </c>
      <c r="AL9069">
        <v>5.1886956208862003</v>
      </c>
    </row>
    <row r="9070" spans="1:38">
      <c r="A9070">
        <v>9068</v>
      </c>
      <c r="B9070">
        <v>2.6929389091063499E-2</v>
      </c>
      <c r="C9070">
        <v>16.601091433115901</v>
      </c>
      <c r="D9070">
        <v>1.7279382765700899</v>
      </c>
      <c r="E9070">
        <v>-3.9805034040463802E-2</v>
      </c>
      <c r="F9070">
        <v>14.7317740166901</v>
      </c>
      <c r="G9070">
        <v>1.25376663602351</v>
      </c>
      <c r="H9070">
        <v>-1.07939756479459E-3</v>
      </c>
      <c r="I9070">
        <v>35.321853093651498</v>
      </c>
      <c r="J9070">
        <v>3.0687005433245802</v>
      </c>
      <c r="K9070">
        <v>-3.6336726780684898E-2</v>
      </c>
      <c r="L9070">
        <v>6.90449918008101</v>
      </c>
      <c r="M9070">
        <v>0.59882894592228597</v>
      </c>
      <c r="N9070">
        <v>-6.0250263004051801E-3</v>
      </c>
      <c r="O9070">
        <v>180.39980549992899</v>
      </c>
      <c r="P9070">
        <v>11.7772909375052</v>
      </c>
      <c r="Q9070">
        <v>-3.2681246084696101E-2</v>
      </c>
      <c r="R9070">
        <v>53.347727491673098</v>
      </c>
      <c r="S9070">
        <v>4.5031202949132396</v>
      </c>
      <c r="T9070" s="8">
        <f t="shared" si="850"/>
        <v>2292.9645634258904</v>
      </c>
      <c r="U9070" s="9">
        <f t="shared" si="851"/>
        <v>-238.95543657410963</v>
      </c>
      <c r="V9070" s="9" t="b">
        <f t="shared" si="852"/>
        <v>1</v>
      </c>
      <c r="W9070" s="10" t="b">
        <f t="shared" si="849"/>
        <v>0</v>
      </c>
      <c r="X9070" s="49">
        <f t="shared" si="853"/>
        <v>0</v>
      </c>
      <c r="Y9070" s="49">
        <f t="shared" si="854"/>
        <v>1</v>
      </c>
      <c r="AG9070">
        <v>1.7279382765700899</v>
      </c>
      <c r="AH9070">
        <v>1.25376663602351</v>
      </c>
      <c r="AI9070">
        <v>3.0687005433245802</v>
      </c>
      <c r="AJ9070">
        <v>0.59882894592228597</v>
      </c>
      <c r="AK9070">
        <v>11.7772909375052</v>
      </c>
      <c r="AL9070">
        <v>4.5031202949132396</v>
      </c>
    </row>
    <row r="9071" spans="1:38">
      <c r="A9071">
        <v>9069</v>
      </c>
      <c r="B9071">
        <v>8.3535390038210394E-2</v>
      </c>
      <c r="C9071">
        <v>17.567918797449</v>
      </c>
      <c r="D9071">
        <v>2.1703731860382001</v>
      </c>
      <c r="E9071">
        <v>-1.0112401285623299E-2</v>
      </c>
      <c r="F9071">
        <v>15.175758080786901</v>
      </c>
      <c r="G9071">
        <v>1.23081828560425</v>
      </c>
      <c r="H9071">
        <v>-5.8190016380665802E-2</v>
      </c>
      <c r="I9071">
        <v>33.361122379325501</v>
      </c>
      <c r="J9071">
        <v>3.2114056282201</v>
      </c>
      <c r="K9071">
        <v>5.6869139704130801E-2</v>
      </c>
      <c r="L9071">
        <v>7.5789837494802699</v>
      </c>
      <c r="M9071">
        <v>0.74510196525507699</v>
      </c>
      <c r="N9071">
        <v>-2.8303422865649599E-2</v>
      </c>
      <c r="O9071">
        <v>176.425225121225</v>
      </c>
      <c r="P9071">
        <v>11.8135667042449</v>
      </c>
      <c r="Q9071">
        <v>2.9454495762090801E-2</v>
      </c>
      <c r="R9071">
        <v>56.767678454491197</v>
      </c>
      <c r="S9071">
        <v>4.96490264658933</v>
      </c>
      <c r="T9071" s="8">
        <f t="shared" si="850"/>
        <v>2413.6168415951856</v>
      </c>
      <c r="U9071" s="9">
        <f t="shared" si="851"/>
        <v>-118.30315840481444</v>
      </c>
      <c r="V9071" s="9" t="b">
        <f t="shared" si="852"/>
        <v>0</v>
      </c>
      <c r="W9071" s="10" t="b">
        <f t="shared" si="849"/>
        <v>0</v>
      </c>
      <c r="X9071" s="49">
        <f t="shared" si="853"/>
        <v>0</v>
      </c>
      <c r="Y9071" s="49">
        <f t="shared" si="854"/>
        <v>1</v>
      </c>
      <c r="AG9071">
        <v>2.1703731860382001</v>
      </c>
      <c r="AH9071">
        <v>1.23081828560425</v>
      </c>
      <c r="AI9071">
        <v>3.2114056282201</v>
      </c>
      <c r="AJ9071">
        <v>0.74510196525507699</v>
      </c>
      <c r="AK9071">
        <v>11.8135667042449</v>
      </c>
      <c r="AL9071">
        <v>4.96490264658933</v>
      </c>
    </row>
    <row r="9072" spans="1:38">
      <c r="A9072">
        <v>9070</v>
      </c>
      <c r="B9072">
        <v>-4.9699627290645997E-2</v>
      </c>
      <c r="C9072">
        <v>15.3764854829436</v>
      </c>
      <c r="D9072">
        <v>1.6456778797120599</v>
      </c>
      <c r="E9072">
        <v>-5.0156331317093003E-2</v>
      </c>
      <c r="F9072">
        <v>14.5800675782542</v>
      </c>
      <c r="G9072">
        <v>1.2828884519128601</v>
      </c>
      <c r="H9072">
        <v>-8.7338256216935001E-2</v>
      </c>
      <c r="I9072">
        <v>32.402739819473098</v>
      </c>
      <c r="J9072">
        <v>3.5694610450239499</v>
      </c>
      <c r="K9072">
        <v>-3.1746654374255903E-2</v>
      </c>
      <c r="L9072">
        <v>6.93626417729556</v>
      </c>
      <c r="M9072">
        <v>0.59323378620859901</v>
      </c>
      <c r="N9072">
        <v>1.41099786905408E-2</v>
      </c>
      <c r="O9072">
        <v>184.06897186409699</v>
      </c>
      <c r="P9072">
        <v>12.541239463167001</v>
      </c>
      <c r="Q9072">
        <v>6.6834712170330698E-2</v>
      </c>
      <c r="R9072">
        <v>58.929825568985102</v>
      </c>
      <c r="S9072">
        <v>6.0190618952378303</v>
      </c>
      <c r="T9072" s="8">
        <f t="shared" si="850"/>
        <v>2565.1562521262299</v>
      </c>
      <c r="U9072" s="9">
        <f t="shared" si="851"/>
        <v>33.236252126229829</v>
      </c>
      <c r="V9072" s="9" t="b">
        <f t="shared" si="852"/>
        <v>0</v>
      </c>
      <c r="W9072" s="10" t="b">
        <f t="shared" si="849"/>
        <v>0</v>
      </c>
      <c r="X9072" s="49">
        <f t="shared" si="853"/>
        <v>1</v>
      </c>
      <c r="Y9072" s="49">
        <f t="shared" si="854"/>
        <v>0</v>
      </c>
      <c r="AG9072">
        <v>1.6456778797120599</v>
      </c>
      <c r="AH9072">
        <v>1.2828884519128601</v>
      </c>
      <c r="AI9072">
        <v>3.5694610450239499</v>
      </c>
      <c r="AJ9072">
        <v>0.59323378620859901</v>
      </c>
      <c r="AK9072">
        <v>12.541239463167001</v>
      </c>
      <c r="AL9072">
        <v>6.0190618952378303</v>
      </c>
    </row>
    <row r="9073" spans="1:38">
      <c r="A9073">
        <v>9071</v>
      </c>
      <c r="B9073">
        <v>6.5167434997687596E-2</v>
      </c>
      <c r="C9073">
        <v>17.248177540856901</v>
      </c>
      <c r="D9073">
        <v>1.9905778920979</v>
      </c>
      <c r="E9073">
        <v>1.6124640467190799E-2</v>
      </c>
      <c r="F9073">
        <v>15.5791944243387</v>
      </c>
      <c r="G9073">
        <v>1.30007061678113</v>
      </c>
      <c r="H9073">
        <v>6.6826023534146503E-2</v>
      </c>
      <c r="I9073">
        <v>37.803710580139999</v>
      </c>
      <c r="J9073">
        <v>3.9875986519547002</v>
      </c>
      <c r="K9073">
        <v>-5.3652476810016397E-3</v>
      </c>
      <c r="L9073">
        <v>7.12168769600851</v>
      </c>
      <c r="M9073">
        <v>0.59433429660736303</v>
      </c>
      <c r="N9073">
        <v>6.9865894479098998E-3</v>
      </c>
      <c r="O9073">
        <v>182.762435936759</v>
      </c>
      <c r="P9073">
        <v>12.2062368083447</v>
      </c>
      <c r="Q9073">
        <v>-3.6343542396867802E-2</v>
      </c>
      <c r="R9073">
        <v>53.152709630586003</v>
      </c>
      <c r="S9073">
        <v>4.5296186191845997</v>
      </c>
      <c r="T9073" s="8">
        <f t="shared" si="850"/>
        <v>2460.8436884970392</v>
      </c>
      <c r="U9073" s="9">
        <f t="shared" si="851"/>
        <v>-71.076311502960834</v>
      </c>
      <c r="V9073" s="9" t="b">
        <f t="shared" si="852"/>
        <v>0</v>
      </c>
      <c r="W9073" s="10" t="b">
        <f t="shared" si="849"/>
        <v>0</v>
      </c>
      <c r="X9073" s="49">
        <f t="shared" si="853"/>
        <v>0</v>
      </c>
      <c r="Y9073" s="49">
        <f t="shared" si="854"/>
        <v>1</v>
      </c>
      <c r="AG9073">
        <v>1.9905778920979</v>
      </c>
      <c r="AH9073">
        <v>1.30007061678113</v>
      </c>
      <c r="AI9073">
        <v>3.9875986519547002</v>
      </c>
      <c r="AJ9073">
        <v>0.59433429660736303</v>
      </c>
      <c r="AK9073">
        <v>12.2062368083447</v>
      </c>
      <c r="AL9073">
        <v>4.5296186191845997</v>
      </c>
    </row>
    <row r="9074" spans="1:38">
      <c r="A9074">
        <v>9072</v>
      </c>
      <c r="B9074">
        <v>-9.82971045522745E-2</v>
      </c>
      <c r="C9074">
        <v>14.647093919860501</v>
      </c>
      <c r="D9074">
        <v>1.87917821156607</v>
      </c>
      <c r="E9074">
        <v>-4.4719326820293601E-2</v>
      </c>
      <c r="F9074">
        <v>14.659555363151201</v>
      </c>
      <c r="G9074">
        <v>1.26623891165656</v>
      </c>
      <c r="H9074">
        <v>5.80804498154599E-2</v>
      </c>
      <c r="I9074">
        <v>37.474536946630003</v>
      </c>
      <c r="J9074">
        <v>3.7962400938932999</v>
      </c>
      <c r="K9074">
        <v>7.5786541179423596E-3</v>
      </c>
      <c r="L9074">
        <v>7.2144693047869897</v>
      </c>
      <c r="M9074">
        <v>0.60891046273918403</v>
      </c>
      <c r="N9074">
        <v>1.52174432207952E-2</v>
      </c>
      <c r="O9074">
        <v>184.27293464148099</v>
      </c>
      <c r="P9074">
        <v>12.6067648375129</v>
      </c>
      <c r="Q9074">
        <v>-2.01307725818363E-2</v>
      </c>
      <c r="R9074">
        <v>54.021485881541501</v>
      </c>
      <c r="S9074">
        <v>4.4627354071816301</v>
      </c>
      <c r="T9074" s="8">
        <f t="shared" si="850"/>
        <v>2462.0067924549639</v>
      </c>
      <c r="U9074" s="9">
        <f t="shared" si="851"/>
        <v>-69.91320754503613</v>
      </c>
      <c r="V9074" s="9" t="b">
        <f t="shared" si="852"/>
        <v>0</v>
      </c>
      <c r="W9074" s="10" t="b">
        <f t="shared" si="849"/>
        <v>0</v>
      </c>
      <c r="X9074" s="49">
        <f t="shared" si="853"/>
        <v>0</v>
      </c>
      <c r="Y9074" s="49">
        <f t="shared" si="854"/>
        <v>1</v>
      </c>
      <c r="AG9074">
        <v>1.87917821156607</v>
      </c>
      <c r="AH9074">
        <v>1.26623891165656</v>
      </c>
      <c r="AI9074">
        <v>3.7962400938932999</v>
      </c>
      <c r="AJ9074">
        <v>0.60891046273918403</v>
      </c>
      <c r="AK9074">
        <v>12.6067648375129</v>
      </c>
      <c r="AL9074">
        <v>4.4627354071816301</v>
      </c>
    </row>
    <row r="9075" spans="1:38">
      <c r="A9075">
        <v>9073</v>
      </c>
      <c r="B9075">
        <v>1.55830207306356E-2</v>
      </c>
      <c r="C9075">
        <v>16.413793917221799</v>
      </c>
      <c r="D9075">
        <v>1.67661378525645</v>
      </c>
      <c r="E9075">
        <v>-3.9561776533053102E-2</v>
      </c>
      <c r="F9075">
        <v>14.735358067223</v>
      </c>
      <c r="G9075">
        <v>1.25301550133913</v>
      </c>
      <c r="H9075">
        <v>6.39871115625089E-2</v>
      </c>
      <c r="I9075">
        <v>37.696541367558801</v>
      </c>
      <c r="J9075">
        <v>3.92453330473827</v>
      </c>
      <c r="K9075">
        <v>-9.3717305896486996E-3</v>
      </c>
      <c r="L9075">
        <v>7.0932118580437402</v>
      </c>
      <c r="M9075">
        <v>0.59187377932880003</v>
      </c>
      <c r="N9075">
        <v>-2.0347216495617701E-2</v>
      </c>
      <c r="O9075">
        <v>177.83449942571099</v>
      </c>
      <c r="P9075">
        <v>11.6884289791314</v>
      </c>
      <c r="Q9075">
        <v>3.7838988501766799E-2</v>
      </c>
      <c r="R9075">
        <v>57.245647606696302</v>
      </c>
      <c r="S9075">
        <v>5.1475749241612698</v>
      </c>
      <c r="T9075" s="8">
        <f t="shared" si="850"/>
        <v>2428.2040273955317</v>
      </c>
      <c r="U9075" s="9">
        <f t="shared" si="851"/>
        <v>-103.71597260446833</v>
      </c>
      <c r="V9075" s="9" t="b">
        <f t="shared" si="852"/>
        <v>0</v>
      </c>
      <c r="W9075" s="10" t="b">
        <f t="shared" si="849"/>
        <v>0</v>
      </c>
      <c r="X9075" s="49">
        <f t="shared" si="853"/>
        <v>0</v>
      </c>
      <c r="Y9075" s="49">
        <f t="shared" si="854"/>
        <v>1</v>
      </c>
      <c r="AG9075">
        <v>1.67661378525645</v>
      </c>
      <c r="AH9075">
        <v>1.25301550133913</v>
      </c>
      <c r="AI9075">
        <v>3.92453330473827</v>
      </c>
      <c r="AJ9075">
        <v>0.59187377932880003</v>
      </c>
      <c r="AK9075">
        <v>11.6884289791314</v>
      </c>
      <c r="AL9075">
        <v>5.1475749241612698</v>
      </c>
    </row>
    <row r="9076" spans="1:38">
      <c r="A9076">
        <v>9074</v>
      </c>
      <c r="B9076">
        <v>9.2903257042041207E-3</v>
      </c>
      <c r="C9076">
        <v>16.3108312140787</v>
      </c>
      <c r="D9076">
        <v>1.65750763577088</v>
      </c>
      <c r="E9076">
        <v>2.9195123869019302E-3</v>
      </c>
      <c r="F9076">
        <v>15.3748215215483</v>
      </c>
      <c r="G9076">
        <v>1.2566406513584001</v>
      </c>
      <c r="H9076">
        <v>7.6598489161977201E-2</v>
      </c>
      <c r="I9076">
        <v>38.174957084709298</v>
      </c>
      <c r="J9076">
        <v>4.2077905477816397</v>
      </c>
      <c r="K9076">
        <v>-1.24366101495291E-2</v>
      </c>
      <c r="L9076">
        <v>7.0715052989923803</v>
      </c>
      <c r="M9076">
        <v>0.59128293629487205</v>
      </c>
      <c r="N9076">
        <v>4.0411127010875701E-2</v>
      </c>
      <c r="O9076">
        <v>188.97442392966701</v>
      </c>
      <c r="P9076">
        <v>14.570633783636501</v>
      </c>
      <c r="Q9076">
        <v>-5.1572883953716403E-3</v>
      </c>
      <c r="R9076">
        <v>54.836462035626496</v>
      </c>
      <c r="S9076">
        <v>4.4967632824834203</v>
      </c>
      <c r="T9076" s="8">
        <f t="shared" si="850"/>
        <v>2678.0618837325715</v>
      </c>
      <c r="U9076" s="9">
        <f t="shared" si="851"/>
        <v>146.14188373257139</v>
      </c>
      <c r="V9076" s="9" t="b">
        <f t="shared" si="852"/>
        <v>0</v>
      </c>
      <c r="W9076" s="10" t="b">
        <f t="shared" si="849"/>
        <v>0</v>
      </c>
      <c r="X9076" s="49">
        <f t="shared" si="853"/>
        <v>1</v>
      </c>
      <c r="Y9076" s="49">
        <f t="shared" si="854"/>
        <v>0</v>
      </c>
      <c r="AG9076">
        <v>1.65750763577088</v>
      </c>
      <c r="AH9076">
        <v>1.2566406513584001</v>
      </c>
      <c r="AI9076">
        <v>4.2077905477816397</v>
      </c>
      <c r="AJ9076">
        <v>0.59128293629487205</v>
      </c>
      <c r="AK9076">
        <v>14.570633783636501</v>
      </c>
      <c r="AL9076">
        <v>4.4967632824834203</v>
      </c>
    </row>
    <row r="9077" spans="1:38">
      <c r="A9077">
        <v>9075</v>
      </c>
      <c r="B9077">
        <v>1.6729303634204599E-2</v>
      </c>
      <c r="C9077">
        <v>16.432619556264601</v>
      </c>
      <c r="D9077">
        <v>1.6788529038853299</v>
      </c>
      <c r="E9077">
        <v>-4.37090560163724E-2</v>
      </c>
      <c r="F9077">
        <v>14.674372967569299</v>
      </c>
      <c r="G9077">
        <v>1.2629191580384</v>
      </c>
      <c r="H9077">
        <v>-3.9047335341858697E-2</v>
      </c>
      <c r="I9077">
        <v>34.005895356635598</v>
      </c>
      <c r="J9077">
        <v>3.07616609963409</v>
      </c>
      <c r="K9077">
        <v>-7.8434291531504399E-2</v>
      </c>
      <c r="L9077">
        <v>6.6198697163199496</v>
      </c>
      <c r="M9077">
        <v>0.67823765297868399</v>
      </c>
      <c r="N9077">
        <v>-2.4958269277569899E-2</v>
      </c>
      <c r="O9077">
        <v>177.01638280142799</v>
      </c>
      <c r="P9077">
        <v>11.747101060633</v>
      </c>
      <c r="Q9077">
        <v>1.23500908932484E-2</v>
      </c>
      <c r="R9077">
        <v>55.804957950444603</v>
      </c>
      <c r="S9077">
        <v>4.6667182521087804</v>
      </c>
      <c r="T9077" s="8">
        <f t="shared" si="850"/>
        <v>2310.999512727828</v>
      </c>
      <c r="U9077" s="9">
        <f t="shared" si="851"/>
        <v>-220.92048727217207</v>
      </c>
      <c r="V9077" s="9" t="b">
        <f t="shared" si="852"/>
        <v>0</v>
      </c>
      <c r="W9077" s="10" t="b">
        <f t="shared" si="849"/>
        <v>0</v>
      </c>
      <c r="X9077" s="49">
        <f t="shared" si="853"/>
        <v>0</v>
      </c>
      <c r="Y9077" s="49">
        <f t="shared" si="854"/>
        <v>1</v>
      </c>
      <c r="AG9077">
        <v>1.6788529038853299</v>
      </c>
      <c r="AH9077">
        <v>1.2629191580384</v>
      </c>
      <c r="AI9077">
        <v>3.07616609963409</v>
      </c>
      <c r="AJ9077">
        <v>0.67823765297868399</v>
      </c>
      <c r="AK9077">
        <v>11.747101060633</v>
      </c>
      <c r="AL9077">
        <v>4.6667182521087804</v>
      </c>
    </row>
    <row r="9078" spans="1:38">
      <c r="A9078">
        <v>9076</v>
      </c>
      <c r="B9078">
        <v>1.9577387813325201E-2</v>
      </c>
      <c r="C9078">
        <v>16.479487750644498</v>
      </c>
      <c r="D9078">
        <v>1.6926483626592299</v>
      </c>
      <c r="E9078">
        <v>-4.7113991948563499E-2</v>
      </c>
      <c r="F9078">
        <v>14.624492635628</v>
      </c>
      <c r="G9078">
        <v>1.27227250172541</v>
      </c>
      <c r="H9078">
        <v>7.4062076116599804E-2</v>
      </c>
      <c r="I9078">
        <v>38.078252319012499</v>
      </c>
      <c r="J9078">
        <v>4.1509519615104402</v>
      </c>
      <c r="K9078">
        <v>-1.14390494109459E-2</v>
      </c>
      <c r="L9078">
        <v>7.0785630747360502</v>
      </c>
      <c r="M9078">
        <v>0.59159014232320495</v>
      </c>
      <c r="N9078">
        <v>5.9896385847189003E-2</v>
      </c>
      <c r="O9078">
        <v>192.69274810227</v>
      </c>
      <c r="P9078">
        <v>16.743824013851299</v>
      </c>
      <c r="Q9078">
        <v>5.6738721232517601E-2</v>
      </c>
      <c r="R9078">
        <v>58.337863832403201</v>
      </c>
      <c r="S9078">
        <v>5.6724254818638098</v>
      </c>
      <c r="T9078" s="8">
        <f t="shared" si="850"/>
        <v>3012.3712463933393</v>
      </c>
      <c r="U9078" s="9">
        <f t="shared" si="851"/>
        <v>480.45124639333926</v>
      </c>
      <c r="V9078" s="9" t="b">
        <f t="shared" si="852"/>
        <v>0</v>
      </c>
      <c r="W9078" s="10" t="b">
        <f t="shared" si="849"/>
        <v>0</v>
      </c>
      <c r="X9078" s="49">
        <f t="shared" si="853"/>
        <v>1</v>
      </c>
      <c r="Y9078" s="49">
        <f t="shared" si="854"/>
        <v>0</v>
      </c>
      <c r="AG9078">
        <v>1.6926483626592299</v>
      </c>
      <c r="AH9078">
        <v>1.27227250172541</v>
      </c>
      <c r="AI9078">
        <v>4.1509519615104402</v>
      </c>
      <c r="AJ9078">
        <v>0.59159014232320495</v>
      </c>
      <c r="AK9078">
        <v>16.743824013851299</v>
      </c>
      <c r="AL9078">
        <v>5.6724254818638098</v>
      </c>
    </row>
    <row r="9079" spans="1:38">
      <c r="A9079">
        <v>9077</v>
      </c>
      <c r="B9079">
        <v>5.5344892278234997E-2</v>
      </c>
      <c r="C9079">
        <v>17.0795859347629</v>
      </c>
      <c r="D9079">
        <v>1.9120912476462</v>
      </c>
      <c r="E9079">
        <v>-5.1913579692453297E-2</v>
      </c>
      <c r="F9079">
        <v>14.5544692760643</v>
      </c>
      <c r="G9079">
        <v>1.2927811788082999</v>
      </c>
      <c r="H9079">
        <v>1.16000229355641E-2</v>
      </c>
      <c r="I9079">
        <v>35.772565066883097</v>
      </c>
      <c r="J9079">
        <v>3.1503918382998299</v>
      </c>
      <c r="K9079">
        <v>2.16108048784244E-2</v>
      </c>
      <c r="L9079">
        <v>7.3164174286465302</v>
      </c>
      <c r="M9079">
        <v>0.63519805038907595</v>
      </c>
      <c r="N9079">
        <v>-4.7100352448386597E-2</v>
      </c>
      <c r="O9079">
        <v>173.13994589935001</v>
      </c>
      <c r="P9079">
        <v>12.464437165530599</v>
      </c>
      <c r="Q9079">
        <v>-1.55397490236957E-2</v>
      </c>
      <c r="R9079">
        <v>54.270069986984097</v>
      </c>
      <c r="S9079">
        <v>4.4700196652745898</v>
      </c>
      <c r="T9079" s="8">
        <f t="shared" si="850"/>
        <v>2392.4919145948593</v>
      </c>
      <c r="U9079" s="9">
        <f t="shared" si="851"/>
        <v>-139.42808540514079</v>
      </c>
      <c r="V9079" s="9" t="b">
        <f t="shared" si="852"/>
        <v>0</v>
      </c>
      <c r="W9079" s="10" t="b">
        <f t="shared" si="849"/>
        <v>0</v>
      </c>
      <c r="X9079" s="49">
        <f t="shared" si="853"/>
        <v>0</v>
      </c>
      <c r="Y9079" s="49">
        <f t="shared" si="854"/>
        <v>1</v>
      </c>
      <c r="AG9079">
        <v>1.9120912476462</v>
      </c>
      <c r="AH9079">
        <v>1.2927811788082999</v>
      </c>
      <c r="AI9079">
        <v>3.1503918382998299</v>
      </c>
      <c r="AJ9079">
        <v>0.63519805038907595</v>
      </c>
      <c r="AK9079">
        <v>12.464437165530599</v>
      </c>
      <c r="AL9079">
        <v>4.4700196652745898</v>
      </c>
    </row>
    <row r="9080" spans="1:38">
      <c r="A9080">
        <v>9078</v>
      </c>
      <c r="B9080">
        <v>8.1856129540205894E-2</v>
      </c>
      <c r="C9080">
        <v>17.538442441547101</v>
      </c>
      <c r="D9080">
        <v>2.15418637087138</v>
      </c>
      <c r="E9080">
        <v>-2.68546458932254E-2</v>
      </c>
      <c r="F9080">
        <v>14.923796910091699</v>
      </c>
      <c r="G9080">
        <v>1.2285188464086301</v>
      </c>
      <c r="H9080">
        <v>-5.1027888754118303E-2</v>
      </c>
      <c r="I9080">
        <v>33.600916689255698</v>
      </c>
      <c r="J9080">
        <v>3.1409275844134599</v>
      </c>
      <c r="K9080">
        <v>-6.1777086974664303E-2</v>
      </c>
      <c r="L9080">
        <v>6.73106174353964</v>
      </c>
      <c r="M9080">
        <v>0.63614858783682704</v>
      </c>
      <c r="N9080">
        <v>-4.0210297663159797E-2</v>
      </c>
      <c r="O9080">
        <v>174.33700879089699</v>
      </c>
      <c r="P9080">
        <v>12.1430176075428</v>
      </c>
      <c r="Q9080">
        <v>3.8439603718011403E-2</v>
      </c>
      <c r="R9080">
        <v>57.280040541138597</v>
      </c>
      <c r="S9080">
        <v>5.1626417368532804</v>
      </c>
      <c r="T9080" s="8">
        <f t="shared" si="850"/>
        <v>2446.544073392638</v>
      </c>
      <c r="U9080" s="9">
        <f t="shared" si="851"/>
        <v>-85.375926607362089</v>
      </c>
      <c r="V9080" s="9" t="b">
        <f t="shared" si="852"/>
        <v>0</v>
      </c>
      <c r="W9080" s="10" t="b">
        <f t="shared" si="849"/>
        <v>0</v>
      </c>
      <c r="X9080" s="49">
        <f t="shared" si="853"/>
        <v>0</v>
      </c>
      <c r="Y9080" s="49">
        <f t="shared" si="854"/>
        <v>1</v>
      </c>
      <c r="AG9080">
        <v>2.15418637087138</v>
      </c>
      <c r="AH9080">
        <v>1.2285188464086301</v>
      </c>
      <c r="AI9080">
        <v>3.1409275844134599</v>
      </c>
      <c r="AJ9080">
        <v>0.63614858783682704</v>
      </c>
      <c r="AK9080">
        <v>12.1430176075428</v>
      </c>
      <c r="AL9080">
        <v>5.1626417368532804</v>
      </c>
    </row>
    <row r="9081" spans="1:38">
      <c r="A9081">
        <v>9079</v>
      </c>
      <c r="B9081">
        <v>-6.6937470799820306E-2</v>
      </c>
      <c r="C9081">
        <v>15.113699471596099</v>
      </c>
      <c r="D9081">
        <v>1.70586292203071</v>
      </c>
      <c r="E9081">
        <v>2.18361952248265E-2</v>
      </c>
      <c r="F9081">
        <v>15.6684304419868</v>
      </c>
      <c r="G9081">
        <v>1.32883646057228</v>
      </c>
      <c r="H9081">
        <v>9.5920118930751495E-3</v>
      </c>
      <c r="I9081">
        <v>35.700805432391803</v>
      </c>
      <c r="J9081">
        <v>3.13790107800012</v>
      </c>
      <c r="K9081">
        <v>-0.107761432896781</v>
      </c>
      <c r="L9081">
        <v>6.4285470473654502</v>
      </c>
      <c r="M9081">
        <v>0.77727731434607295</v>
      </c>
      <c r="N9081">
        <v>1.66713604608372E-4</v>
      </c>
      <c r="O9081">
        <v>181.52025937435499</v>
      </c>
      <c r="P9081">
        <v>11.95343835717</v>
      </c>
      <c r="Q9081">
        <v>-8.0913177062411398E-2</v>
      </c>
      <c r="R9081">
        <v>50.835729788221499</v>
      </c>
      <c r="S9081">
        <v>5.21645092045277</v>
      </c>
      <c r="T9081" s="8">
        <f t="shared" si="850"/>
        <v>2411.9767052571951</v>
      </c>
      <c r="U9081" s="9">
        <f t="shared" si="851"/>
        <v>-119.94329474280494</v>
      </c>
      <c r="V9081" s="9" t="b">
        <f t="shared" si="852"/>
        <v>0</v>
      </c>
      <c r="W9081" s="10" t="b">
        <f t="shared" si="849"/>
        <v>0</v>
      </c>
      <c r="X9081" s="49">
        <f t="shared" si="853"/>
        <v>0</v>
      </c>
      <c r="Y9081" s="49">
        <f t="shared" si="854"/>
        <v>1</v>
      </c>
      <c r="AG9081">
        <v>1.70586292203071</v>
      </c>
      <c r="AH9081">
        <v>1.32883646057228</v>
      </c>
      <c r="AI9081">
        <v>3.13790107800012</v>
      </c>
      <c r="AJ9081">
        <v>0.77727731434607295</v>
      </c>
      <c r="AK9081">
        <v>11.95343835717</v>
      </c>
      <c r="AL9081">
        <v>5.21645092045277</v>
      </c>
    </row>
    <row r="9082" spans="1:38">
      <c r="A9082">
        <v>9080</v>
      </c>
      <c r="B9082">
        <v>-2.91633625833514E-2</v>
      </c>
      <c r="C9082">
        <v>15.6955257946922</v>
      </c>
      <c r="D9082">
        <v>1.60845350075622</v>
      </c>
      <c r="E9082">
        <v>1.31649833947214E-2</v>
      </c>
      <c r="F9082">
        <v>15.533153517633099</v>
      </c>
      <c r="G9082">
        <v>1.2864652154179399</v>
      </c>
      <c r="H9082">
        <v>-4.1580960499921098E-2</v>
      </c>
      <c r="I9082">
        <v>33.919846218798803</v>
      </c>
      <c r="J9082">
        <v>3.0872243071694201</v>
      </c>
      <c r="K9082">
        <v>3.9413874243926901E-2</v>
      </c>
      <c r="L9082">
        <v>7.4478384936714104</v>
      </c>
      <c r="M9082">
        <v>0.68354857172100003</v>
      </c>
      <c r="N9082">
        <v>3.6402298512143501E-2</v>
      </c>
      <c r="O9082">
        <v>188.21837432261199</v>
      </c>
      <c r="P9082">
        <v>14.2005042686983</v>
      </c>
      <c r="Q9082">
        <v>-6.8587721280347194E-2</v>
      </c>
      <c r="R9082">
        <v>51.466180643622998</v>
      </c>
      <c r="S9082">
        <v>4.9452698341790198</v>
      </c>
      <c r="T9082" s="8">
        <f t="shared" si="850"/>
        <v>2581.1465697941899</v>
      </c>
      <c r="U9082" s="9">
        <f t="shared" si="851"/>
        <v>49.2265697941898</v>
      </c>
      <c r="V9082" s="9" t="b">
        <f t="shared" si="852"/>
        <v>0</v>
      </c>
      <c r="W9082" s="10" t="b">
        <f t="shared" si="849"/>
        <v>0</v>
      </c>
      <c r="X9082" s="49">
        <f t="shared" si="853"/>
        <v>1</v>
      </c>
      <c r="Y9082" s="49">
        <f t="shared" si="854"/>
        <v>0</v>
      </c>
      <c r="AG9082">
        <v>1.60845350075622</v>
      </c>
      <c r="AH9082">
        <v>1.2864652154179399</v>
      </c>
      <c r="AI9082">
        <v>3.0872243071694201</v>
      </c>
      <c r="AJ9082">
        <v>0.68354857172100003</v>
      </c>
      <c r="AK9082">
        <v>14.2005042686983</v>
      </c>
      <c r="AL9082">
        <v>4.9452698341790198</v>
      </c>
    </row>
    <row r="9083" spans="1:38">
      <c r="A9083">
        <v>9081</v>
      </c>
      <c r="B9083">
        <v>-2.9085524618020799E-2</v>
      </c>
      <c r="C9083">
        <v>15.696747550033701</v>
      </c>
      <c r="D9083">
        <v>1.6096951840687801</v>
      </c>
      <c r="E9083">
        <v>2.6413870659034E-2</v>
      </c>
      <c r="F9083">
        <v>15.7403198487618</v>
      </c>
      <c r="G9083">
        <v>1.3523770182113</v>
      </c>
      <c r="H9083">
        <v>6.5147046060488097E-3</v>
      </c>
      <c r="I9083">
        <v>35.591111950522297</v>
      </c>
      <c r="J9083">
        <v>3.11765171147364</v>
      </c>
      <c r="K9083">
        <v>1.67362844393673E-3</v>
      </c>
      <c r="L9083">
        <v>7.1719932129502997</v>
      </c>
      <c r="M9083">
        <v>0.60059156353094501</v>
      </c>
      <c r="N9083">
        <v>-3.7541042590894698E-3</v>
      </c>
      <c r="O9083">
        <v>180.80994491554699</v>
      </c>
      <c r="P9083">
        <v>11.8347282026521</v>
      </c>
      <c r="Q9083">
        <v>-1.8919858424077799E-3</v>
      </c>
      <c r="R9083">
        <v>55.0158123322419</v>
      </c>
      <c r="S9083">
        <v>4.5222124056132298</v>
      </c>
      <c r="T9083" s="8">
        <f t="shared" si="850"/>
        <v>2303.7256085549993</v>
      </c>
      <c r="U9083" s="9">
        <f t="shared" si="851"/>
        <v>-228.19439144500075</v>
      </c>
      <c r="V9083" s="9" t="b">
        <f t="shared" si="852"/>
        <v>1</v>
      </c>
      <c r="W9083" s="10" t="b">
        <f t="shared" si="849"/>
        <v>0</v>
      </c>
      <c r="X9083" s="49">
        <f t="shared" si="853"/>
        <v>0</v>
      </c>
      <c r="Y9083" s="49">
        <f t="shared" si="854"/>
        <v>1</v>
      </c>
      <c r="AG9083">
        <v>1.6096951840687801</v>
      </c>
      <c r="AH9083">
        <v>1.3523770182113</v>
      </c>
      <c r="AI9083">
        <v>3.11765171147364</v>
      </c>
      <c r="AJ9083">
        <v>0.60059156353094501</v>
      </c>
      <c r="AK9083">
        <v>11.8347282026521</v>
      </c>
      <c r="AL9083">
        <v>4.5222124056132298</v>
      </c>
    </row>
    <row r="9084" spans="1:38">
      <c r="A9084">
        <v>9082</v>
      </c>
      <c r="B9084">
        <v>2.8085144548371702E-2</v>
      </c>
      <c r="C9084">
        <v>16.620289327035302</v>
      </c>
      <c r="D9084">
        <v>1.7348044324466101</v>
      </c>
      <c r="E9084">
        <v>5.2701839030164198E-2</v>
      </c>
      <c r="F9084">
        <v>16.159587583009099</v>
      </c>
      <c r="G9084">
        <v>1.5319986405133601</v>
      </c>
      <c r="H9084">
        <v>1.51906217033165E-2</v>
      </c>
      <c r="I9084">
        <v>35.901240868273597</v>
      </c>
      <c r="J9084">
        <v>3.1760502154607702</v>
      </c>
      <c r="K9084">
        <v>2.25558672437637E-2</v>
      </c>
      <c r="L9084">
        <v>7.3233351677400202</v>
      </c>
      <c r="M9084">
        <v>0.63643779347965201</v>
      </c>
      <c r="N9084">
        <v>-1.4081699846877399E-2</v>
      </c>
      <c r="O9084">
        <v>178.95222234184601</v>
      </c>
      <c r="P9084">
        <v>11.710461683161499</v>
      </c>
      <c r="Q9084">
        <v>-2.6661855233628299E-2</v>
      </c>
      <c r="R9084">
        <v>53.669816732453498</v>
      </c>
      <c r="S9084">
        <v>4.4664099266378097</v>
      </c>
      <c r="T9084" s="8">
        <f t="shared" si="850"/>
        <v>2325.6162691699701</v>
      </c>
      <c r="U9084" s="9">
        <f t="shared" si="851"/>
        <v>-206.30373083002996</v>
      </c>
      <c r="V9084" s="9" t="b">
        <f t="shared" si="852"/>
        <v>0</v>
      </c>
      <c r="W9084" s="10" t="b">
        <f t="shared" si="849"/>
        <v>0</v>
      </c>
      <c r="X9084" s="49">
        <f t="shared" si="853"/>
        <v>0</v>
      </c>
      <c r="Y9084" s="49">
        <f t="shared" si="854"/>
        <v>1</v>
      </c>
      <c r="AG9084">
        <v>1.7348044324466101</v>
      </c>
      <c r="AH9084">
        <v>1.5319986405133601</v>
      </c>
      <c r="AI9084">
        <v>3.1760502154607702</v>
      </c>
      <c r="AJ9084">
        <v>0.63643779347965201</v>
      </c>
      <c r="AK9084">
        <v>11.710461683161499</v>
      </c>
      <c r="AL9084">
        <v>4.4664099266378097</v>
      </c>
    </row>
    <row r="9085" spans="1:38">
      <c r="A9085">
        <v>9083</v>
      </c>
      <c r="B9085">
        <v>-4.4157146385473398E-2</v>
      </c>
      <c r="C9085">
        <v>15.4619459729161</v>
      </c>
      <c r="D9085">
        <v>1.6336788956944801</v>
      </c>
      <c r="E9085">
        <v>-1.0121508067073799E-2</v>
      </c>
      <c r="F9085">
        <v>15.175619879104</v>
      </c>
      <c r="G9085">
        <v>1.23081828560425</v>
      </c>
      <c r="H9085">
        <v>-3.0700741768050599E-2</v>
      </c>
      <c r="I9085">
        <v>34.290916567715499</v>
      </c>
      <c r="J9085">
        <v>3.0383706848223402</v>
      </c>
      <c r="K9085">
        <v>-9.1405555437300608E-3</v>
      </c>
      <c r="L9085">
        <v>7.0948518211726999</v>
      </c>
      <c r="M9085">
        <v>0.591963472433787</v>
      </c>
      <c r="N9085">
        <v>2.77396052765338E-2</v>
      </c>
      <c r="O9085">
        <v>186.594938101715</v>
      </c>
      <c r="P9085">
        <v>13.4304548714777</v>
      </c>
      <c r="Q9085">
        <v>-0.10559580090052301</v>
      </c>
      <c r="R9085">
        <v>49.596329342700798</v>
      </c>
      <c r="S9085">
        <v>5.8715259466835299</v>
      </c>
      <c r="T9085" s="8">
        <f t="shared" si="850"/>
        <v>2579.6812156716087</v>
      </c>
      <c r="U9085" s="9">
        <f t="shared" si="851"/>
        <v>47.761215671608625</v>
      </c>
      <c r="V9085" s="9" t="b">
        <f t="shared" si="852"/>
        <v>0</v>
      </c>
      <c r="W9085" s="10" t="b">
        <f t="shared" si="849"/>
        <v>0</v>
      </c>
      <c r="X9085" s="49">
        <f t="shared" si="853"/>
        <v>1</v>
      </c>
      <c r="Y9085" s="49">
        <f t="shared" si="854"/>
        <v>0</v>
      </c>
      <c r="AG9085">
        <v>1.6336788956944801</v>
      </c>
      <c r="AH9085">
        <v>1.23081828560425</v>
      </c>
      <c r="AI9085">
        <v>3.0383706848223402</v>
      </c>
      <c r="AJ9085">
        <v>0.591963472433787</v>
      </c>
      <c r="AK9085">
        <v>13.4304548714777</v>
      </c>
      <c r="AL9085">
        <v>5.8715259466835299</v>
      </c>
    </row>
    <row r="9086" spans="1:38">
      <c r="A9086">
        <v>9084</v>
      </c>
      <c r="B9086">
        <v>0.116979986427799</v>
      </c>
      <c r="C9086">
        <v>18.165406425488001</v>
      </c>
      <c r="D9086">
        <v>2.5671673386448899</v>
      </c>
      <c r="E9086">
        <v>5.6393341191540098E-3</v>
      </c>
      <c r="F9086">
        <v>15.4166952139283</v>
      </c>
      <c r="G9086">
        <v>1.26558704583366</v>
      </c>
      <c r="H9086">
        <v>-1.9833905327579698E-2</v>
      </c>
      <c r="I9086">
        <v>34.665582378535397</v>
      </c>
      <c r="J9086">
        <v>3.0274882970717698</v>
      </c>
      <c r="K9086">
        <v>-3.4859884995980903E-2</v>
      </c>
      <c r="L9086">
        <v>6.9147035662498499</v>
      </c>
      <c r="M9086">
        <v>0.59748360919966603</v>
      </c>
      <c r="N9086">
        <v>4.7573949785569003E-2</v>
      </c>
      <c r="O9086">
        <v>190.33287359628</v>
      </c>
      <c r="P9086">
        <v>15.3077871663943</v>
      </c>
      <c r="Q9086">
        <v>-0.104712294693693</v>
      </c>
      <c r="R9086">
        <v>49.6401673702442</v>
      </c>
      <c r="S9086">
        <v>5.8458369949520597</v>
      </c>
      <c r="T9086" s="8">
        <f t="shared" si="850"/>
        <v>2861.1350452096344</v>
      </c>
      <c r="U9086" s="9">
        <f t="shared" si="851"/>
        <v>329.21504520963435</v>
      </c>
      <c r="V9086" s="9" t="b">
        <f t="shared" si="852"/>
        <v>0</v>
      </c>
      <c r="W9086" s="10" t="b">
        <f t="shared" si="849"/>
        <v>0</v>
      </c>
      <c r="X9086" s="49">
        <f t="shared" si="853"/>
        <v>1</v>
      </c>
      <c r="Y9086" s="49">
        <f t="shared" si="854"/>
        <v>0</v>
      </c>
      <c r="AG9086">
        <v>2.5671673386448899</v>
      </c>
      <c r="AH9086">
        <v>1.26558704583366</v>
      </c>
      <c r="AI9086">
        <v>3.0274882970717698</v>
      </c>
      <c r="AJ9086">
        <v>0.59748360919966603</v>
      </c>
      <c r="AK9086">
        <v>15.3077871663943</v>
      </c>
      <c r="AL9086">
        <v>5.8458369949520597</v>
      </c>
    </row>
    <row r="9087" spans="1:38">
      <c r="A9087">
        <v>9085</v>
      </c>
      <c r="B9087">
        <v>-4.86288022677029E-2</v>
      </c>
      <c r="C9087">
        <v>15.392959827359601</v>
      </c>
      <c r="D9087">
        <v>1.6437974688575501</v>
      </c>
      <c r="E9087">
        <v>-2.0312264444582E-2</v>
      </c>
      <c r="F9087">
        <v>15.0217541696152</v>
      </c>
      <c r="G9087">
        <v>1.22913138209178</v>
      </c>
      <c r="H9087">
        <v>5.1900065426027403E-2</v>
      </c>
      <c r="I9087">
        <v>37.243644141581299</v>
      </c>
      <c r="J9087">
        <v>3.6877006472147702</v>
      </c>
      <c r="K9087">
        <v>-6.4332597540599404E-2</v>
      </c>
      <c r="L9087">
        <v>6.7138824044746404</v>
      </c>
      <c r="M9087">
        <v>0.64131537919298298</v>
      </c>
      <c r="N9087">
        <v>-4.9865894186971599E-2</v>
      </c>
      <c r="O9087">
        <v>172.66178164870399</v>
      </c>
      <c r="P9087">
        <v>12.598881380634401</v>
      </c>
      <c r="Q9087">
        <v>-4.0411688015455999E-2</v>
      </c>
      <c r="R9087">
        <v>52.936915905546698</v>
      </c>
      <c r="S9087">
        <v>4.5572543747599203</v>
      </c>
      <c r="T9087" s="8">
        <f t="shared" si="850"/>
        <v>2435.8080632751407</v>
      </c>
      <c r="U9087" s="9">
        <f t="shared" si="851"/>
        <v>-96.111936724859333</v>
      </c>
      <c r="V9087" s="9" t="b">
        <f t="shared" si="852"/>
        <v>0</v>
      </c>
      <c r="W9087" s="10" t="b">
        <f t="shared" si="849"/>
        <v>0</v>
      </c>
      <c r="X9087" s="49">
        <f t="shared" si="853"/>
        <v>0</v>
      </c>
      <c r="Y9087" s="49">
        <f t="shared" si="854"/>
        <v>1</v>
      </c>
      <c r="AG9087">
        <v>1.6437974688575501</v>
      </c>
      <c r="AH9087">
        <v>1.22913138209178</v>
      </c>
      <c r="AI9087">
        <v>3.6877006472147702</v>
      </c>
      <c r="AJ9087">
        <v>0.64131537919298298</v>
      </c>
      <c r="AK9087">
        <v>12.598881380634401</v>
      </c>
      <c r="AL9087">
        <v>4.5572543747599203</v>
      </c>
    </row>
    <row r="9088" spans="1:38">
      <c r="A9088">
        <v>9086</v>
      </c>
      <c r="B9088">
        <v>-4.1464578748622704E-3</v>
      </c>
      <c r="C9088">
        <v>16.0931319692843</v>
      </c>
      <c r="D9088">
        <v>1.6222470120196799</v>
      </c>
      <c r="E9088">
        <v>-1.3016965130129199E-2</v>
      </c>
      <c r="F9088">
        <v>15.1317430756931</v>
      </c>
      <c r="G9088">
        <v>1.2312140202168</v>
      </c>
      <c r="H9088">
        <v>6.2951399790004997E-2</v>
      </c>
      <c r="I9088">
        <v>37.657518827422201</v>
      </c>
      <c r="J9088">
        <v>3.9019946612583198</v>
      </c>
      <c r="K9088">
        <v>-1.12161275909478E-2</v>
      </c>
      <c r="L9088">
        <v>7.0801412167942503</v>
      </c>
      <c r="M9088">
        <v>0.59159357114072397</v>
      </c>
      <c r="N9088">
        <v>-5.8026667756039998E-2</v>
      </c>
      <c r="O9088">
        <v>171.258461820528</v>
      </c>
      <c r="P9088">
        <v>13.0926620942239</v>
      </c>
      <c r="Q9088">
        <v>1.70481612979929E-2</v>
      </c>
      <c r="R9088">
        <v>56.067750397178102</v>
      </c>
      <c r="S9088">
        <v>4.7360657335029304</v>
      </c>
      <c r="T9088" s="8">
        <f t="shared" si="850"/>
        <v>2517.577709236235</v>
      </c>
      <c r="U9088" s="9">
        <f t="shared" si="851"/>
        <v>-14.34229076376505</v>
      </c>
      <c r="V9088" s="9" t="b">
        <f t="shared" si="852"/>
        <v>0</v>
      </c>
      <c r="W9088" s="10" t="b">
        <f t="shared" si="849"/>
        <v>0</v>
      </c>
      <c r="X9088" s="49">
        <f t="shared" si="853"/>
        <v>0</v>
      </c>
      <c r="Y9088" s="49">
        <f t="shared" si="854"/>
        <v>1</v>
      </c>
      <c r="AG9088">
        <v>1.6222470120196799</v>
      </c>
      <c r="AH9088">
        <v>1.2312140202168</v>
      </c>
      <c r="AI9088">
        <v>3.9019946612583198</v>
      </c>
      <c r="AJ9088">
        <v>0.59159357114072397</v>
      </c>
      <c r="AK9088">
        <v>13.0926620942239</v>
      </c>
      <c r="AL9088">
        <v>4.7360657335029304</v>
      </c>
    </row>
    <row r="9089" spans="1:38">
      <c r="A9089">
        <v>9087</v>
      </c>
      <c r="B9089">
        <v>-4.6690949142544999E-2</v>
      </c>
      <c r="C9089">
        <v>15.4228180437416</v>
      </c>
      <c r="D9089">
        <v>1.6393791883067901</v>
      </c>
      <c r="E9089">
        <v>8.9209713014841596E-2</v>
      </c>
      <c r="F9089">
        <v>16.760440975557099</v>
      </c>
      <c r="G9089">
        <v>1.90908382982106</v>
      </c>
      <c r="H9089">
        <v>-1.9078273400964501E-2</v>
      </c>
      <c r="I9089">
        <v>34.691786698498902</v>
      </c>
      <c r="J9089">
        <v>3.02849450033953</v>
      </c>
      <c r="K9089">
        <v>-3.8199721636898998E-2</v>
      </c>
      <c r="L9089">
        <v>6.8916481080812098</v>
      </c>
      <c r="M9089">
        <v>0.59879479332457997</v>
      </c>
      <c r="N9089">
        <v>-2.7477963933587701E-2</v>
      </c>
      <c r="O9089">
        <v>176.57091702221001</v>
      </c>
      <c r="P9089">
        <v>11.7979438462567</v>
      </c>
      <c r="Q9089">
        <v>8.2211109762428902E-2</v>
      </c>
      <c r="R9089">
        <v>59.842956336673403</v>
      </c>
      <c r="S9089">
        <v>6.59664308058779</v>
      </c>
      <c r="T9089" s="8">
        <f t="shared" si="850"/>
        <v>2557.0339238636452</v>
      </c>
      <c r="U9089" s="9">
        <f t="shared" si="851"/>
        <v>25.113923863645141</v>
      </c>
      <c r="V9089" s="9" t="b">
        <f t="shared" si="852"/>
        <v>0</v>
      </c>
      <c r="W9089" s="10" t="b">
        <f t="shared" si="849"/>
        <v>0</v>
      </c>
      <c r="X9089" s="49">
        <f t="shared" si="853"/>
        <v>1</v>
      </c>
      <c r="Y9089" s="49">
        <f t="shared" si="854"/>
        <v>0</v>
      </c>
      <c r="AG9089">
        <v>1.6393791883067901</v>
      </c>
      <c r="AH9089">
        <v>1.90908382982106</v>
      </c>
      <c r="AI9089">
        <v>3.02849450033953</v>
      </c>
      <c r="AJ9089">
        <v>0.59879479332457997</v>
      </c>
      <c r="AK9089">
        <v>11.7979438462567</v>
      </c>
      <c r="AL9089">
        <v>6.59664308058779</v>
      </c>
    </row>
    <row r="9090" spans="1:38">
      <c r="A9090">
        <v>9088</v>
      </c>
      <c r="B9090">
        <v>4.2889033115486299E-3</v>
      </c>
      <c r="C9090">
        <v>16.229457519336201</v>
      </c>
      <c r="D9090">
        <v>1.64347402805104</v>
      </c>
      <c r="E9090">
        <v>5.012935625513E-2</v>
      </c>
      <c r="F9090">
        <v>16.118070745869701</v>
      </c>
      <c r="G9090">
        <v>1.51235798384403</v>
      </c>
      <c r="H9090">
        <v>-7.2708770117716398E-2</v>
      </c>
      <c r="I9090">
        <v>32.880259669633404</v>
      </c>
      <c r="J9090">
        <v>3.36176553891814</v>
      </c>
      <c r="K9090">
        <v>3.8034397998624701E-2</v>
      </c>
      <c r="L9090">
        <v>7.43757146058282</v>
      </c>
      <c r="M9090">
        <v>0.678715671016349</v>
      </c>
      <c r="N9090">
        <v>1.9566692100039699E-2</v>
      </c>
      <c r="O9090">
        <v>185.07612887565799</v>
      </c>
      <c r="P9090">
        <v>12.8834435508165</v>
      </c>
      <c r="Q9090">
        <v>3.7633292563830099E-2</v>
      </c>
      <c r="R9090">
        <v>57.233873620491103</v>
      </c>
      <c r="S9090">
        <v>5.1426401178381704</v>
      </c>
      <c r="T9090" s="8">
        <f t="shared" si="850"/>
        <v>2522.2396890484229</v>
      </c>
      <c r="U9090" s="9">
        <f t="shared" si="851"/>
        <v>-9.6803109515772121</v>
      </c>
      <c r="V9090" s="9" t="b">
        <f t="shared" si="852"/>
        <v>0</v>
      </c>
      <c r="W9090" s="10" t="b">
        <f t="shared" si="849"/>
        <v>0</v>
      </c>
      <c r="X9090" s="49">
        <f t="shared" si="853"/>
        <v>0</v>
      </c>
      <c r="Y9090" s="49">
        <f t="shared" si="854"/>
        <v>1</v>
      </c>
      <c r="AG9090">
        <v>1.64347402805104</v>
      </c>
      <c r="AH9090">
        <v>1.51235798384403</v>
      </c>
      <c r="AI9090">
        <v>3.36176553891814</v>
      </c>
      <c r="AJ9090">
        <v>0.678715671016349</v>
      </c>
      <c r="AK9090">
        <v>12.8834435508165</v>
      </c>
      <c r="AL9090">
        <v>5.1426401178381704</v>
      </c>
    </row>
    <row r="9091" spans="1:38">
      <c r="A9091">
        <v>9089</v>
      </c>
      <c r="B9091">
        <v>1.85036655055426E-2</v>
      </c>
      <c r="C9091">
        <v>16.4618028530593</v>
      </c>
      <c r="D9091">
        <v>1.68668934788054</v>
      </c>
      <c r="E9091">
        <v>3.63053063368073E-2</v>
      </c>
      <c r="F9091">
        <v>15.8967867756334</v>
      </c>
      <c r="G9091">
        <v>1.4098525218312301</v>
      </c>
      <c r="H9091">
        <v>-9.3194032191260094E-3</v>
      </c>
      <c r="I9091">
        <v>35.031996673754499</v>
      </c>
      <c r="J9091">
        <v>3.0360031261552298</v>
      </c>
      <c r="K9091">
        <v>1.21303040324024E-2</v>
      </c>
      <c r="L9091">
        <v>7.2473818898412397</v>
      </c>
      <c r="M9091">
        <v>0.61525773662416205</v>
      </c>
      <c r="N9091">
        <v>-1.8677022829599099E-2</v>
      </c>
      <c r="O9091">
        <v>178.131765657237</v>
      </c>
      <c r="P9091">
        <v>11.6897726469291</v>
      </c>
      <c r="Q9091">
        <v>-4.4922145290353002E-2</v>
      </c>
      <c r="R9091">
        <v>52.698683879664102</v>
      </c>
      <c r="S9091">
        <v>4.5978353976714601</v>
      </c>
      <c r="T9091" s="8">
        <f t="shared" si="850"/>
        <v>2303.5410777091724</v>
      </c>
      <c r="U9091" s="9">
        <f t="shared" si="851"/>
        <v>-228.37892229082763</v>
      </c>
      <c r="V9091" s="9" t="b">
        <f t="shared" si="852"/>
        <v>1</v>
      </c>
      <c r="W9091" s="10" t="b">
        <f t="shared" ref="W9091:W9154" si="855">U9091&lt;-$AB$7</f>
        <v>0</v>
      </c>
      <c r="X9091" s="49">
        <f t="shared" si="853"/>
        <v>0</v>
      </c>
      <c r="Y9091" s="49">
        <f t="shared" si="854"/>
        <v>1</v>
      </c>
      <c r="AG9091">
        <v>1.68668934788054</v>
      </c>
      <c r="AH9091">
        <v>1.4098525218312301</v>
      </c>
      <c r="AI9091">
        <v>3.0360031261552298</v>
      </c>
      <c r="AJ9091">
        <v>0.61525773662416205</v>
      </c>
      <c r="AK9091">
        <v>11.6897726469291</v>
      </c>
      <c r="AL9091">
        <v>4.5978353976714601</v>
      </c>
    </row>
    <row r="9092" spans="1:38">
      <c r="A9092">
        <v>9090</v>
      </c>
      <c r="B9092">
        <v>7.7234862502758198E-2</v>
      </c>
      <c r="C9092">
        <v>17.457579603896502</v>
      </c>
      <c r="D9092">
        <v>2.1062539321784102</v>
      </c>
      <c r="E9092">
        <v>3.40388745264242E-2</v>
      </c>
      <c r="F9092">
        <v>15.8607985901915</v>
      </c>
      <c r="G9092">
        <v>1.39308084238868</v>
      </c>
      <c r="H9092">
        <v>-2.8585535993820001E-2</v>
      </c>
      <c r="I9092">
        <v>34.363525676975101</v>
      </c>
      <c r="J9092">
        <v>3.0294170799779301</v>
      </c>
      <c r="K9092">
        <v>-7.4902251070700601E-2</v>
      </c>
      <c r="L9092">
        <v>6.6432927051245798</v>
      </c>
      <c r="M9092">
        <v>0.66827660601854499</v>
      </c>
      <c r="N9092">
        <v>-6.2196004418667697E-2</v>
      </c>
      <c r="O9092">
        <v>170.54591409475901</v>
      </c>
      <c r="P9092">
        <v>13.3872734582324</v>
      </c>
      <c r="Q9092">
        <v>-0.103569501473736</v>
      </c>
      <c r="R9092">
        <v>49.696928243745802</v>
      </c>
      <c r="S9092">
        <v>5.8122270378929501</v>
      </c>
      <c r="T9092" s="8">
        <f t="shared" ref="T9092:T9155" si="856">(D9092+G9092+J9092+M9092+P9092+S9092)*100</f>
        <v>2639.6528956688917</v>
      </c>
      <c r="U9092" s="9">
        <f t="shared" ref="U9092:U9155" si="857">T9092-$AA$3</f>
        <v>107.73289566889162</v>
      </c>
      <c r="V9092" s="9" t="b">
        <f t="shared" ref="V9092:V9155" si="858">U9092&lt;-$AB$5</f>
        <v>0</v>
      </c>
      <c r="W9092" s="10" t="b">
        <f t="shared" si="855"/>
        <v>0</v>
      </c>
      <c r="X9092" s="49">
        <f t="shared" ref="X9092:X9155" si="859">(U9092&gt;0)*1</f>
        <v>1</v>
      </c>
      <c r="Y9092" s="49">
        <f t="shared" ref="Y9092:Y9155" si="860">(U9092&lt;0)*1</f>
        <v>0</v>
      </c>
      <c r="AG9092">
        <v>2.1062539321784102</v>
      </c>
      <c r="AH9092">
        <v>1.39308084238868</v>
      </c>
      <c r="AI9092">
        <v>3.0294170799779301</v>
      </c>
      <c r="AJ9092">
        <v>0.66827660601854499</v>
      </c>
      <c r="AK9092">
        <v>13.3872734582324</v>
      </c>
      <c r="AL9092">
        <v>5.8122270378929501</v>
      </c>
    </row>
    <row r="9093" spans="1:38">
      <c r="A9093">
        <v>9091</v>
      </c>
      <c r="B9093">
        <v>-3.83321244067907E-2</v>
      </c>
      <c r="C9093">
        <v>15.5522749768464</v>
      </c>
      <c r="D9093">
        <v>1.6219938324237899</v>
      </c>
      <c r="E9093">
        <v>7.5801671007328805E-2</v>
      </c>
      <c r="F9093">
        <v>16.537216127152899</v>
      </c>
      <c r="G9093">
        <v>1.75506888015957</v>
      </c>
      <c r="H9093">
        <v>5.6826546609758999E-2</v>
      </c>
      <c r="I9093">
        <v>37.427576952416899</v>
      </c>
      <c r="J9093">
        <v>3.7746045067280498</v>
      </c>
      <c r="K9093">
        <v>-4.1989641286033002E-3</v>
      </c>
      <c r="L9093">
        <v>7.1299984486387</v>
      </c>
      <c r="M9093">
        <v>0.59422369921768103</v>
      </c>
      <c r="N9093">
        <v>-6.5666530048482094E-2</v>
      </c>
      <c r="O9093">
        <v>169.955056015937</v>
      </c>
      <c r="P9093">
        <v>13.632936288583201</v>
      </c>
      <c r="Q9093">
        <v>-7.61243114514015E-2</v>
      </c>
      <c r="R9093">
        <v>51.079759111868</v>
      </c>
      <c r="S9093">
        <v>5.1111024332634098</v>
      </c>
      <c r="T9093" s="8">
        <f t="shared" si="856"/>
        <v>2648.9929640375699</v>
      </c>
      <c r="U9093" s="9">
        <f t="shared" si="857"/>
        <v>117.07296403756982</v>
      </c>
      <c r="V9093" s="9" t="b">
        <f t="shared" si="858"/>
        <v>0</v>
      </c>
      <c r="W9093" s="10" t="b">
        <f t="shared" si="855"/>
        <v>0</v>
      </c>
      <c r="X9093" s="49">
        <f t="shared" si="859"/>
        <v>1</v>
      </c>
      <c r="Y9093" s="49">
        <f t="shared" si="860"/>
        <v>0</v>
      </c>
      <c r="AG9093">
        <v>1.6219938324237899</v>
      </c>
      <c r="AH9093">
        <v>1.75506888015957</v>
      </c>
      <c r="AI9093">
        <v>3.7746045067280498</v>
      </c>
      <c r="AJ9093">
        <v>0.59422369921768103</v>
      </c>
      <c r="AK9093">
        <v>13.632936288583201</v>
      </c>
      <c r="AL9093">
        <v>5.1111024332634098</v>
      </c>
    </row>
    <row r="9094" spans="1:38">
      <c r="A9094">
        <v>9092</v>
      </c>
      <c r="B9094">
        <v>0.14756574196530001</v>
      </c>
      <c r="C9094">
        <v>18.7295931626387</v>
      </c>
      <c r="D9094">
        <v>3.0066452066586198</v>
      </c>
      <c r="E9094">
        <v>1.6597792613259599E-2</v>
      </c>
      <c r="F9094">
        <v>15.586567497769799</v>
      </c>
      <c r="G9094">
        <v>1.3039992147516899</v>
      </c>
      <c r="H9094">
        <v>-2.6469604160321701E-2</v>
      </c>
      <c r="I9094">
        <v>34.436313534782002</v>
      </c>
      <c r="J9094">
        <v>3.029227059918</v>
      </c>
      <c r="K9094">
        <v>5.9722062821244898E-2</v>
      </c>
      <c r="L9094">
        <v>7.6006368800952897</v>
      </c>
      <c r="M9094">
        <v>0.75751270988521102</v>
      </c>
      <c r="N9094">
        <v>1.22016914734253E-2</v>
      </c>
      <c r="O9094">
        <v>183.718050334048</v>
      </c>
      <c r="P9094">
        <v>12.429075644554599</v>
      </c>
      <c r="Q9094">
        <v>-6.0904348442897702E-2</v>
      </c>
      <c r="R9094">
        <v>51.863137529068403</v>
      </c>
      <c r="S9094">
        <v>4.8187094780521598</v>
      </c>
      <c r="T9094" s="8">
        <f t="shared" si="856"/>
        <v>2534.5169313820279</v>
      </c>
      <c r="U9094" s="9">
        <f t="shared" si="857"/>
        <v>2.596931382027833</v>
      </c>
      <c r="V9094" s="9" t="b">
        <f t="shared" si="858"/>
        <v>0</v>
      </c>
      <c r="W9094" s="10" t="b">
        <f t="shared" si="855"/>
        <v>0</v>
      </c>
      <c r="X9094" s="49">
        <f t="shared" si="859"/>
        <v>1</v>
      </c>
      <c r="Y9094" s="49">
        <f t="shared" si="860"/>
        <v>0</v>
      </c>
      <c r="AG9094">
        <v>3.0066452066586198</v>
      </c>
      <c r="AH9094">
        <v>1.3039992147516899</v>
      </c>
      <c r="AI9094">
        <v>3.029227059918</v>
      </c>
      <c r="AJ9094">
        <v>0.75751270988521102</v>
      </c>
      <c r="AK9094">
        <v>12.429075644554599</v>
      </c>
      <c r="AL9094">
        <v>4.8187094780521598</v>
      </c>
    </row>
    <row r="9095" spans="1:38">
      <c r="A9095">
        <v>9093</v>
      </c>
      <c r="B9095">
        <v>7.2785658010634996E-2</v>
      </c>
      <c r="C9095">
        <v>17.380079796392099</v>
      </c>
      <c r="D9095">
        <v>2.06151773427211</v>
      </c>
      <c r="E9095">
        <v>5.6830828350399303E-3</v>
      </c>
      <c r="F9095">
        <v>15.417369689300701</v>
      </c>
      <c r="G9095">
        <v>1.26558705726151</v>
      </c>
      <c r="H9095">
        <v>-3.1112752533742202E-4</v>
      </c>
      <c r="I9095">
        <v>35.349000241956603</v>
      </c>
      <c r="J9095">
        <v>3.0732278818291601</v>
      </c>
      <c r="K9095">
        <v>-3.2527824531590997E-2</v>
      </c>
      <c r="L9095">
        <v>6.9308478905130997</v>
      </c>
      <c r="M9095">
        <v>0.59431551288505402</v>
      </c>
      <c r="N9095">
        <v>-2.4461257547304001E-2</v>
      </c>
      <c r="O9095">
        <v>177.10438388710401</v>
      </c>
      <c r="P9095">
        <v>11.7377571765202</v>
      </c>
      <c r="Q9095">
        <v>-1.9587262250120498E-2</v>
      </c>
      <c r="R9095">
        <v>54.050855097765997</v>
      </c>
      <c r="S9095">
        <v>4.4631559464817201</v>
      </c>
      <c r="T9095" s="8">
        <f t="shared" si="856"/>
        <v>2319.5561309249756</v>
      </c>
      <c r="U9095" s="9">
        <f t="shared" si="857"/>
        <v>-212.36386907502447</v>
      </c>
      <c r="V9095" s="9" t="b">
        <f t="shared" si="858"/>
        <v>0</v>
      </c>
      <c r="W9095" s="10" t="b">
        <f t="shared" si="855"/>
        <v>0</v>
      </c>
      <c r="X9095" s="49">
        <f t="shared" si="859"/>
        <v>0</v>
      </c>
      <c r="Y9095" s="49">
        <f t="shared" si="860"/>
        <v>1</v>
      </c>
      <c r="AG9095">
        <v>2.06151773427211</v>
      </c>
      <c r="AH9095">
        <v>1.26558705726151</v>
      </c>
      <c r="AI9095">
        <v>3.0732278818291601</v>
      </c>
      <c r="AJ9095">
        <v>0.59431551288505402</v>
      </c>
      <c r="AK9095">
        <v>11.7377571765202</v>
      </c>
      <c r="AL9095">
        <v>4.4631559464817201</v>
      </c>
    </row>
    <row r="9096" spans="1:38">
      <c r="A9096">
        <v>9094</v>
      </c>
      <c r="B9096">
        <v>1.2883897054188E-2</v>
      </c>
      <c r="C9096">
        <v>16.369550793131602</v>
      </c>
      <c r="D9096">
        <v>1.6684174361717199</v>
      </c>
      <c r="E9096">
        <v>2.61336366562855E-2</v>
      </c>
      <c r="F9096">
        <v>15.7359094939206</v>
      </c>
      <c r="G9096">
        <v>1.35118292376075</v>
      </c>
      <c r="H9096">
        <v>-4.5062149751644097E-2</v>
      </c>
      <c r="I9096">
        <v>33.801970108288103</v>
      </c>
      <c r="J9096">
        <v>3.1064119520167099</v>
      </c>
      <c r="K9096">
        <v>2.3128819711235399E-2</v>
      </c>
      <c r="L9096">
        <v>7.3275322929562998</v>
      </c>
      <c r="M9096">
        <v>0.63850893688869303</v>
      </c>
      <c r="N9096">
        <v>-8.4014422087547898E-3</v>
      </c>
      <c r="O9096">
        <v>179.97160951966001</v>
      </c>
      <c r="P9096">
        <v>11.7577814171777</v>
      </c>
      <c r="Q9096">
        <v>5.5774684373854203E-2</v>
      </c>
      <c r="R9096">
        <v>58.281651081348599</v>
      </c>
      <c r="S9096">
        <v>5.6393284846650298</v>
      </c>
      <c r="T9096" s="8">
        <f t="shared" si="856"/>
        <v>2416.1631150680601</v>
      </c>
      <c r="U9096" s="9">
        <f t="shared" si="857"/>
        <v>-115.75688493194002</v>
      </c>
      <c r="V9096" s="9" t="b">
        <f t="shared" si="858"/>
        <v>0</v>
      </c>
      <c r="W9096" s="10" t="b">
        <f t="shared" si="855"/>
        <v>0</v>
      </c>
      <c r="X9096" s="49">
        <f t="shared" si="859"/>
        <v>0</v>
      </c>
      <c r="Y9096" s="49">
        <f t="shared" si="860"/>
        <v>1</v>
      </c>
      <c r="AG9096">
        <v>1.6684174361717199</v>
      </c>
      <c r="AH9096">
        <v>1.35118292376075</v>
      </c>
      <c r="AI9096">
        <v>3.1064119520167099</v>
      </c>
      <c r="AJ9096">
        <v>0.63850893688869303</v>
      </c>
      <c r="AK9096">
        <v>11.7577814171777</v>
      </c>
      <c r="AL9096">
        <v>5.6393284846650298</v>
      </c>
    </row>
    <row r="9097" spans="1:38">
      <c r="A9097">
        <v>9095</v>
      </c>
      <c r="B9097">
        <v>-2.1624002976301602E-3</v>
      </c>
      <c r="C9097">
        <v>16.125093365850201</v>
      </c>
      <c r="D9097">
        <v>1.62528152647647</v>
      </c>
      <c r="E9097">
        <v>3.13205970106665E-3</v>
      </c>
      <c r="F9097">
        <v>15.3780897458824</v>
      </c>
      <c r="G9097">
        <v>1.2583437894826199</v>
      </c>
      <c r="H9097">
        <v>2.39937507490392E-2</v>
      </c>
      <c r="I9097">
        <v>36.218679300288699</v>
      </c>
      <c r="J9097">
        <v>3.2734080638440402</v>
      </c>
      <c r="K9097">
        <v>4.4416417069882398E-2</v>
      </c>
      <c r="L9097">
        <v>7.4851899729895397</v>
      </c>
      <c r="M9097">
        <v>0.70125541396523094</v>
      </c>
      <c r="N9097">
        <v>1.99100342076888E-2</v>
      </c>
      <c r="O9097">
        <v>185.13968421380901</v>
      </c>
      <c r="P9097">
        <v>12.9058282994541</v>
      </c>
      <c r="Q9097">
        <v>4.0751053729693003E-3</v>
      </c>
      <c r="R9097">
        <v>55.345078105176398</v>
      </c>
      <c r="S9097">
        <v>4.5801234601040104</v>
      </c>
      <c r="T9097" s="8">
        <f t="shared" si="856"/>
        <v>2434.4240553326472</v>
      </c>
      <c r="U9097" s="9">
        <f t="shared" si="857"/>
        <v>-97.495944667352887</v>
      </c>
      <c r="V9097" s="9" t="b">
        <f t="shared" si="858"/>
        <v>0</v>
      </c>
      <c r="W9097" s="10" t="b">
        <f t="shared" si="855"/>
        <v>0</v>
      </c>
      <c r="X9097" s="49">
        <f t="shared" si="859"/>
        <v>0</v>
      </c>
      <c r="Y9097" s="49">
        <f t="shared" si="860"/>
        <v>1</v>
      </c>
      <c r="AG9097">
        <v>1.62528152647647</v>
      </c>
      <c r="AH9097">
        <v>1.2583437894826199</v>
      </c>
      <c r="AI9097">
        <v>3.2734080638440402</v>
      </c>
      <c r="AJ9097">
        <v>0.70125541396523094</v>
      </c>
      <c r="AK9097">
        <v>12.9058282994541</v>
      </c>
      <c r="AL9097">
        <v>4.5801234601040104</v>
      </c>
    </row>
    <row r="9098" spans="1:38">
      <c r="A9098">
        <v>9096</v>
      </c>
      <c r="B9098">
        <v>-4.0055765612052397E-3</v>
      </c>
      <c r="C9098">
        <v>16.095399350569</v>
      </c>
      <c r="D9098">
        <v>1.6226148560307501</v>
      </c>
      <c r="E9098">
        <v>-1.85883732058965E-2</v>
      </c>
      <c r="F9098">
        <v>15.047672373681699</v>
      </c>
      <c r="G9098">
        <v>1.22895600934428</v>
      </c>
      <c r="H9098">
        <v>5.32700704201646E-2</v>
      </c>
      <c r="I9098">
        <v>37.294703087574497</v>
      </c>
      <c r="J9098">
        <v>3.7119809614381798</v>
      </c>
      <c r="K9098">
        <v>-1.30347024902491E-2</v>
      </c>
      <c r="L9098">
        <v>7.0672771503733802</v>
      </c>
      <c r="M9098">
        <v>0.59107962910995704</v>
      </c>
      <c r="N9098">
        <v>4.3970182929784801E-2</v>
      </c>
      <c r="O9098">
        <v>189.64819275091901</v>
      </c>
      <c r="P9098">
        <v>14.9079864487561</v>
      </c>
      <c r="Q9098">
        <v>0.14140344173212699</v>
      </c>
      <c r="R9098">
        <v>63.4921368081081</v>
      </c>
      <c r="S9098">
        <v>9.4952534867307499</v>
      </c>
      <c r="T9098" s="8">
        <f t="shared" si="856"/>
        <v>3155.7871391410017</v>
      </c>
      <c r="U9098" s="9">
        <f t="shared" si="857"/>
        <v>623.86713914100164</v>
      </c>
      <c r="V9098" s="9" t="b">
        <f t="shared" si="858"/>
        <v>0</v>
      </c>
      <c r="W9098" s="10" t="b">
        <f t="shared" si="855"/>
        <v>0</v>
      </c>
      <c r="X9098" s="49">
        <f t="shared" si="859"/>
        <v>1</v>
      </c>
      <c r="Y9098" s="49">
        <f t="shared" si="860"/>
        <v>0</v>
      </c>
      <c r="AG9098">
        <v>1.6226148560307501</v>
      </c>
      <c r="AH9098">
        <v>1.22895600934428</v>
      </c>
      <c r="AI9098">
        <v>3.7119809614381798</v>
      </c>
      <c r="AJ9098">
        <v>0.59107962910995704</v>
      </c>
      <c r="AK9098">
        <v>14.9079864487561</v>
      </c>
      <c r="AL9098">
        <v>9.4952534867307499</v>
      </c>
    </row>
    <row r="9099" spans="1:38">
      <c r="A9099">
        <v>9097</v>
      </c>
      <c r="B9099">
        <v>-4.0554360741244098E-2</v>
      </c>
      <c r="C9099">
        <v>15.5177525190465</v>
      </c>
      <c r="D9099">
        <v>1.6252422835397</v>
      </c>
      <c r="E9099">
        <v>6.0911128533704298E-2</v>
      </c>
      <c r="F9099">
        <v>16.292792325802399</v>
      </c>
      <c r="G9099">
        <v>1.6053879600891701</v>
      </c>
      <c r="H9099">
        <v>2.0547798825705399E-2</v>
      </c>
      <c r="I9099">
        <v>36.094086266785901</v>
      </c>
      <c r="J9099">
        <v>3.2339581641543802</v>
      </c>
      <c r="K9099">
        <v>-2.0738385385993801E-2</v>
      </c>
      <c r="L9099">
        <v>7.0130422606882501</v>
      </c>
      <c r="M9099">
        <v>0.58886404880333398</v>
      </c>
      <c r="N9099">
        <v>-1.6684255792094899E-2</v>
      </c>
      <c r="O9099">
        <v>178.48709469457901</v>
      </c>
      <c r="P9099">
        <v>11.6899695325047</v>
      </c>
      <c r="Q9099">
        <v>4.6217963205088301E-2</v>
      </c>
      <c r="R9099">
        <v>57.727322593045898</v>
      </c>
      <c r="S9099">
        <v>5.3708809169321201</v>
      </c>
      <c r="T9099" s="8">
        <f t="shared" si="856"/>
        <v>2411.4302906023399</v>
      </c>
      <c r="U9099" s="9">
        <f t="shared" si="857"/>
        <v>-120.48970939766014</v>
      </c>
      <c r="V9099" s="9" t="b">
        <f t="shared" si="858"/>
        <v>0</v>
      </c>
      <c r="W9099" s="10" t="b">
        <f t="shared" si="855"/>
        <v>0</v>
      </c>
      <c r="X9099" s="49">
        <f t="shared" si="859"/>
        <v>0</v>
      </c>
      <c r="Y9099" s="49">
        <f t="shared" si="860"/>
        <v>1</v>
      </c>
      <c r="AG9099">
        <v>1.6252422835397</v>
      </c>
      <c r="AH9099">
        <v>1.6053879600891701</v>
      </c>
      <c r="AI9099">
        <v>3.2339581641543802</v>
      </c>
      <c r="AJ9099">
        <v>0.58886404880333398</v>
      </c>
      <c r="AK9099">
        <v>11.6899695325047</v>
      </c>
      <c r="AL9099">
        <v>5.3708809169321201</v>
      </c>
    </row>
    <row r="9100" spans="1:38">
      <c r="A9100">
        <v>9098</v>
      </c>
      <c r="B9100">
        <v>-0.104247589663756</v>
      </c>
      <c r="C9100">
        <v>14.560195406130299</v>
      </c>
      <c r="D9100">
        <v>1.9186577126104001</v>
      </c>
      <c r="E9100">
        <v>0.15398195068106801</v>
      </c>
      <c r="F9100">
        <v>17.881982533794801</v>
      </c>
      <c r="G9100">
        <v>2.8382555912723202</v>
      </c>
      <c r="H9100">
        <v>5.1812997224584302E-2</v>
      </c>
      <c r="I9100">
        <v>37.240401545636203</v>
      </c>
      <c r="J9100">
        <v>3.6869179221361601</v>
      </c>
      <c r="K9100">
        <v>0.100220762504886</v>
      </c>
      <c r="L9100">
        <v>7.91477086521017</v>
      </c>
      <c r="M9100">
        <v>0.96328736971305995</v>
      </c>
      <c r="N9100">
        <v>-9.6294459532172694E-3</v>
      </c>
      <c r="O9100">
        <v>179.750739351726</v>
      </c>
      <c r="P9100">
        <v>11.747888237025901</v>
      </c>
      <c r="Q9100">
        <v>6.3907340835442805E-2</v>
      </c>
      <c r="R9100">
        <v>58.757568340294497</v>
      </c>
      <c r="S9100">
        <v>5.9152640813625101</v>
      </c>
      <c r="T9100" s="8">
        <f t="shared" si="856"/>
        <v>2707.0270914120351</v>
      </c>
      <c r="U9100" s="9">
        <f t="shared" si="857"/>
        <v>175.10709141203506</v>
      </c>
      <c r="V9100" s="9" t="b">
        <f t="shared" si="858"/>
        <v>0</v>
      </c>
      <c r="W9100" s="10" t="b">
        <f t="shared" si="855"/>
        <v>0</v>
      </c>
      <c r="X9100" s="49">
        <f t="shared" si="859"/>
        <v>1</v>
      </c>
      <c r="Y9100" s="49">
        <f t="shared" si="860"/>
        <v>0</v>
      </c>
      <c r="AG9100">
        <v>1.9186577126104001</v>
      </c>
      <c r="AH9100">
        <v>2.8382555912723202</v>
      </c>
      <c r="AI9100">
        <v>3.6869179221361601</v>
      </c>
      <c r="AJ9100">
        <v>0.96328736971305995</v>
      </c>
      <c r="AK9100">
        <v>11.747888237025901</v>
      </c>
      <c r="AL9100">
        <v>5.9152640813625101</v>
      </c>
    </row>
    <row r="9101" spans="1:38">
      <c r="A9101">
        <v>9099</v>
      </c>
      <c r="B9101">
        <v>1.7364605117683798E-2</v>
      </c>
      <c r="C9101">
        <v>16.4430625407166</v>
      </c>
      <c r="D9101">
        <v>1.6813147701141999</v>
      </c>
      <c r="E9101">
        <v>-2.77697888652239E-2</v>
      </c>
      <c r="F9101">
        <v>14.9101457495684</v>
      </c>
      <c r="G9101">
        <v>1.23053392059408</v>
      </c>
      <c r="H9101">
        <v>-8.3365416355145897E-2</v>
      </c>
      <c r="I9101">
        <v>32.531726768450397</v>
      </c>
      <c r="J9101">
        <v>3.5111345029531398</v>
      </c>
      <c r="K9101">
        <v>4.7935065148757901E-2</v>
      </c>
      <c r="L9101">
        <v>7.5115741133388196</v>
      </c>
      <c r="M9101">
        <v>0.71288459470957</v>
      </c>
      <c r="N9101">
        <v>5.2645143959697299E-2</v>
      </c>
      <c r="O9101">
        <v>191.30054009457101</v>
      </c>
      <c r="P9101">
        <v>15.891666995824799</v>
      </c>
      <c r="Q9101">
        <v>1.30520646217789E-2</v>
      </c>
      <c r="R9101">
        <v>55.844145317489399</v>
      </c>
      <c r="S9101">
        <v>4.6723395972094401</v>
      </c>
      <c r="T9101" s="8">
        <f t="shared" si="856"/>
        <v>2769.987438140523</v>
      </c>
      <c r="U9101" s="9">
        <f t="shared" si="857"/>
        <v>238.06743814052288</v>
      </c>
      <c r="V9101" s="9" t="b">
        <f t="shared" si="858"/>
        <v>0</v>
      </c>
      <c r="W9101" s="10" t="b">
        <f t="shared" si="855"/>
        <v>0</v>
      </c>
      <c r="X9101" s="49">
        <f t="shared" si="859"/>
        <v>1</v>
      </c>
      <c r="Y9101" s="49">
        <f t="shared" si="860"/>
        <v>0</v>
      </c>
      <c r="AG9101">
        <v>1.6813147701141999</v>
      </c>
      <c r="AH9101">
        <v>1.23053392059408</v>
      </c>
      <c r="AI9101">
        <v>3.5111345029531398</v>
      </c>
      <c r="AJ9101">
        <v>0.71288459470957</v>
      </c>
      <c r="AK9101">
        <v>15.891666995824799</v>
      </c>
      <c r="AL9101">
        <v>4.6723395972094401</v>
      </c>
    </row>
    <row r="9102" spans="1:38">
      <c r="A9102">
        <v>9100</v>
      </c>
      <c r="B9102">
        <v>-7.8772483780110494E-2</v>
      </c>
      <c r="C9102">
        <v>14.935882948123201</v>
      </c>
      <c r="D9102">
        <v>1.7614851129247999</v>
      </c>
      <c r="E9102">
        <v>7.7668306521518696E-2</v>
      </c>
      <c r="F9102">
        <v>16.568113910560101</v>
      </c>
      <c r="G9102">
        <v>1.7756308310767901</v>
      </c>
      <c r="H9102">
        <v>-4.8012661006101902E-2</v>
      </c>
      <c r="I9102">
        <v>33.702384002269802</v>
      </c>
      <c r="J9102">
        <v>3.12361953379013</v>
      </c>
      <c r="K9102">
        <v>-1.5211720415496699E-2</v>
      </c>
      <c r="L9102">
        <v>7.05190829653941</v>
      </c>
      <c r="M9102">
        <v>0.59051802131572095</v>
      </c>
      <c r="N9102">
        <v>3.1187695005361501E-2</v>
      </c>
      <c r="O9102">
        <v>187.23944471098201</v>
      </c>
      <c r="P9102">
        <v>13.727536427059601</v>
      </c>
      <c r="Q9102">
        <v>-1.7246700791914201E-2</v>
      </c>
      <c r="R9102">
        <v>54.177512613018699</v>
      </c>
      <c r="S9102">
        <v>4.4673464593994598</v>
      </c>
      <c r="T9102" s="8">
        <f t="shared" si="856"/>
        <v>2544.6136385566506</v>
      </c>
      <c r="U9102" s="9">
        <f t="shared" si="857"/>
        <v>12.693638556650512</v>
      </c>
      <c r="V9102" s="9" t="b">
        <f t="shared" si="858"/>
        <v>0</v>
      </c>
      <c r="W9102" s="10" t="b">
        <f t="shared" si="855"/>
        <v>0</v>
      </c>
      <c r="X9102" s="49">
        <f t="shared" si="859"/>
        <v>1</v>
      </c>
      <c r="Y9102" s="49">
        <f t="shared" si="860"/>
        <v>0</v>
      </c>
      <c r="AG9102">
        <v>1.7614851129247999</v>
      </c>
      <c r="AH9102">
        <v>1.7756308310767901</v>
      </c>
      <c r="AI9102">
        <v>3.12361953379013</v>
      </c>
      <c r="AJ9102">
        <v>0.59051802131572095</v>
      </c>
      <c r="AK9102">
        <v>13.727536427059601</v>
      </c>
      <c r="AL9102">
        <v>4.4673464593994598</v>
      </c>
    </row>
    <row r="9103" spans="1:38">
      <c r="A9103">
        <v>9101</v>
      </c>
      <c r="B9103">
        <v>3.2445424150707503E-2</v>
      </c>
      <c r="C9103">
        <v>16.692916658242201</v>
      </c>
      <c r="D9103">
        <v>1.7587708026151401</v>
      </c>
      <c r="E9103">
        <v>-2.25835274667457E-2</v>
      </c>
      <c r="F9103">
        <v>14.987674531403099</v>
      </c>
      <c r="G9103">
        <v>1.2282469297952801</v>
      </c>
      <c r="H9103">
        <v>-7.4408119191969602E-3</v>
      </c>
      <c r="I9103">
        <v>35.097869332454103</v>
      </c>
      <c r="J9103">
        <v>3.0379651584454499</v>
      </c>
      <c r="K9103">
        <v>-7.7763555334187495E-2</v>
      </c>
      <c r="L9103">
        <v>6.6243113919900098</v>
      </c>
      <c r="M9103">
        <v>0.67754265663074398</v>
      </c>
      <c r="N9103">
        <v>4.95797302371788E-2</v>
      </c>
      <c r="O9103">
        <v>190.71502267889699</v>
      </c>
      <c r="P9103">
        <v>15.5353989039778</v>
      </c>
      <c r="Q9103">
        <v>-5.8255894479445097E-2</v>
      </c>
      <c r="R9103">
        <v>52.0006767139188</v>
      </c>
      <c r="S9103">
        <v>4.7793706204794004</v>
      </c>
      <c r="T9103" s="8">
        <f t="shared" si="856"/>
        <v>2701.7295071943818</v>
      </c>
      <c r="U9103" s="9">
        <f t="shared" si="857"/>
        <v>169.80950719438169</v>
      </c>
      <c r="V9103" s="9" t="b">
        <f t="shared" si="858"/>
        <v>0</v>
      </c>
      <c r="W9103" s="10" t="b">
        <f t="shared" si="855"/>
        <v>0</v>
      </c>
      <c r="X9103" s="49">
        <f t="shared" si="859"/>
        <v>1</v>
      </c>
      <c r="Y9103" s="49">
        <f t="shared" si="860"/>
        <v>0</v>
      </c>
      <c r="AG9103">
        <v>1.7587708026151401</v>
      </c>
      <c r="AH9103">
        <v>1.2282469297952801</v>
      </c>
      <c r="AI9103">
        <v>3.0379651584454499</v>
      </c>
      <c r="AJ9103">
        <v>0.67754265663074398</v>
      </c>
      <c r="AK9103">
        <v>15.5353989039778</v>
      </c>
      <c r="AL9103">
        <v>4.7793706204794004</v>
      </c>
    </row>
    <row r="9104" spans="1:38">
      <c r="A9104">
        <v>9102</v>
      </c>
      <c r="B9104">
        <v>-2.97887572033033E-2</v>
      </c>
      <c r="C9104">
        <v>15.685712966067801</v>
      </c>
      <c r="D9104">
        <v>1.6094743258936299</v>
      </c>
      <c r="E9104">
        <v>-1.47759289508102E-2</v>
      </c>
      <c r="F9104">
        <v>15.1051502818166</v>
      </c>
      <c r="G9104">
        <v>1.2306525491893801</v>
      </c>
      <c r="H9104">
        <v>5.3337764823643601E-2</v>
      </c>
      <c r="I9104">
        <v>37.297227815706997</v>
      </c>
      <c r="J9104">
        <v>3.7134492379554498</v>
      </c>
      <c r="K9104">
        <v>3.09561920113326E-4</v>
      </c>
      <c r="L9104">
        <v>7.1622168064497398</v>
      </c>
      <c r="M9104">
        <v>0.59927995489464203</v>
      </c>
      <c r="N9104">
        <v>1.98762700272439E-2</v>
      </c>
      <c r="O9104">
        <v>185.13343322963399</v>
      </c>
      <c r="P9104">
        <v>12.903510412723501</v>
      </c>
      <c r="Q9104">
        <v>4.5658095560147299E-2</v>
      </c>
      <c r="R9104">
        <v>57.695011978574797</v>
      </c>
      <c r="S9104">
        <v>5.3558530495142298</v>
      </c>
      <c r="T9104" s="8">
        <f t="shared" si="856"/>
        <v>2541.2219530170833</v>
      </c>
      <c r="U9104" s="9">
        <f t="shared" si="857"/>
        <v>9.3019530170831786</v>
      </c>
      <c r="V9104" s="9" t="b">
        <f t="shared" si="858"/>
        <v>0</v>
      </c>
      <c r="W9104" s="10" t="b">
        <f t="shared" si="855"/>
        <v>0</v>
      </c>
      <c r="X9104" s="49">
        <f t="shared" si="859"/>
        <v>1</v>
      </c>
      <c r="Y9104" s="49">
        <f t="shared" si="860"/>
        <v>0</v>
      </c>
      <c r="AG9104">
        <v>1.6094743258936299</v>
      </c>
      <c r="AH9104">
        <v>1.2306525491893801</v>
      </c>
      <c r="AI9104">
        <v>3.7134492379554498</v>
      </c>
      <c r="AJ9104">
        <v>0.59927995489464203</v>
      </c>
      <c r="AK9104">
        <v>12.903510412723501</v>
      </c>
      <c r="AL9104">
        <v>5.3558530495142298</v>
      </c>
    </row>
    <row r="9105" spans="1:38">
      <c r="A9105">
        <v>9103</v>
      </c>
      <c r="B9105">
        <v>-1.9645447442322401E-2</v>
      </c>
      <c r="C9105">
        <v>15.845627672616899</v>
      </c>
      <c r="D9105">
        <v>1.60910911430481</v>
      </c>
      <c r="E9105">
        <v>-4.6803430545784501E-2</v>
      </c>
      <c r="F9105">
        <v>14.6290351439032</v>
      </c>
      <c r="G9105">
        <v>1.2715538377936899</v>
      </c>
      <c r="H9105">
        <v>-7.6686878370037098E-3</v>
      </c>
      <c r="I9105">
        <v>35.089872284468797</v>
      </c>
      <c r="J9105">
        <v>3.0390680381728701</v>
      </c>
      <c r="K9105">
        <v>-5.1135613836698597E-3</v>
      </c>
      <c r="L9105">
        <v>7.1234803527995902</v>
      </c>
      <c r="M9105">
        <v>0.59459320044789898</v>
      </c>
      <c r="N9105">
        <v>6.7724024136746005E-4</v>
      </c>
      <c r="O9105">
        <v>181.61295396139201</v>
      </c>
      <c r="P9105">
        <v>11.9711540007939</v>
      </c>
      <c r="Q9105">
        <v>4.4327246499359603E-2</v>
      </c>
      <c r="R9105">
        <v>57.618279696938899</v>
      </c>
      <c r="S9105">
        <v>5.3194813766543803</v>
      </c>
      <c r="T9105" s="8">
        <f t="shared" si="856"/>
        <v>2380.4959568167551</v>
      </c>
      <c r="U9105" s="9">
        <f t="shared" si="857"/>
        <v>-151.42404318324498</v>
      </c>
      <c r="V9105" s="9" t="b">
        <f t="shared" si="858"/>
        <v>0</v>
      </c>
      <c r="W9105" s="10" t="b">
        <f t="shared" si="855"/>
        <v>0</v>
      </c>
      <c r="X9105" s="49">
        <f t="shared" si="859"/>
        <v>0</v>
      </c>
      <c r="Y9105" s="49">
        <f t="shared" si="860"/>
        <v>1</v>
      </c>
      <c r="AG9105">
        <v>1.60910911430481</v>
      </c>
      <c r="AH9105">
        <v>1.2715538377936899</v>
      </c>
      <c r="AI9105">
        <v>3.0390680381728701</v>
      </c>
      <c r="AJ9105">
        <v>0.59459320044789898</v>
      </c>
      <c r="AK9105">
        <v>11.9711540007939</v>
      </c>
      <c r="AL9105">
        <v>5.3194813766543803</v>
      </c>
    </row>
    <row r="9106" spans="1:38">
      <c r="A9106">
        <v>9104</v>
      </c>
      <c r="B9106">
        <v>3.2535652022254703E-2</v>
      </c>
      <c r="C9106">
        <v>16.6944228925334</v>
      </c>
      <c r="D9106">
        <v>1.7583899522833</v>
      </c>
      <c r="E9106">
        <v>-1.08745059809055E-3</v>
      </c>
      <c r="F9106">
        <v>15.313338443283101</v>
      </c>
      <c r="G9106">
        <v>1.2479031496146999</v>
      </c>
      <c r="H9106">
        <v>0.10765854877674599</v>
      </c>
      <c r="I9106">
        <v>39.379279877724898</v>
      </c>
      <c r="J9106">
        <v>5.0484213284570396</v>
      </c>
      <c r="K9106">
        <v>-3.8478912880806203E-2</v>
      </c>
      <c r="L9106">
        <v>6.8897242888425803</v>
      </c>
      <c r="M9106">
        <v>0.59898150809714501</v>
      </c>
      <c r="N9106">
        <v>1.6998870322073398E-2</v>
      </c>
      <c r="O9106">
        <v>184.601496008455</v>
      </c>
      <c r="P9106">
        <v>12.7143613603928</v>
      </c>
      <c r="Q9106">
        <v>-1.8070984461428099E-2</v>
      </c>
      <c r="R9106">
        <v>54.132873374342097</v>
      </c>
      <c r="S9106">
        <v>4.4655104536689496</v>
      </c>
      <c r="T9106" s="8">
        <f t="shared" si="856"/>
        <v>2583.3567752513936</v>
      </c>
      <c r="U9106" s="9">
        <f t="shared" si="857"/>
        <v>51.436775251393556</v>
      </c>
      <c r="V9106" s="9" t="b">
        <f t="shared" si="858"/>
        <v>0</v>
      </c>
      <c r="W9106" s="10" t="b">
        <f t="shared" si="855"/>
        <v>0</v>
      </c>
      <c r="X9106" s="49">
        <f t="shared" si="859"/>
        <v>1</v>
      </c>
      <c r="Y9106" s="49">
        <f t="shared" si="860"/>
        <v>0</v>
      </c>
      <c r="AG9106">
        <v>1.7583899522833</v>
      </c>
      <c r="AH9106">
        <v>1.2479031496146999</v>
      </c>
      <c r="AI9106">
        <v>5.0484213284570396</v>
      </c>
      <c r="AJ9106">
        <v>0.59898150809714501</v>
      </c>
      <c r="AK9106">
        <v>12.7143613603928</v>
      </c>
      <c r="AL9106">
        <v>4.4655104536689496</v>
      </c>
    </row>
    <row r="9107" spans="1:38">
      <c r="A9107">
        <v>9105</v>
      </c>
      <c r="B9107">
        <v>9.7523416010554601E-2</v>
      </c>
      <c r="C9107">
        <v>17.8153860560471</v>
      </c>
      <c r="D9107">
        <v>2.3244359157392198</v>
      </c>
      <c r="E9107">
        <v>-3.46142469170534E-2</v>
      </c>
      <c r="F9107">
        <v>14.808442331864899</v>
      </c>
      <c r="G9107">
        <v>1.2441295645791499</v>
      </c>
      <c r="H9107">
        <v>-1.68913211245597E-2</v>
      </c>
      <c r="I9107">
        <v>34.7677390021516</v>
      </c>
      <c r="J9107">
        <v>3.02935377626173</v>
      </c>
      <c r="K9107">
        <v>-3.3313227786133402E-4</v>
      </c>
      <c r="L9107">
        <v>7.1576151701444699</v>
      </c>
      <c r="M9107">
        <v>0.59906506375948299</v>
      </c>
      <c r="N9107">
        <v>-5.7385600035249701E-2</v>
      </c>
      <c r="O9107">
        <v>171.368285290693</v>
      </c>
      <c r="P9107">
        <v>13.0475888665173</v>
      </c>
      <c r="Q9107">
        <v>6.9143225803311698E-2</v>
      </c>
      <c r="R9107">
        <v>59.066023021052096</v>
      </c>
      <c r="S9107">
        <v>6.1002645061666199</v>
      </c>
      <c r="T9107" s="8">
        <f t="shared" si="856"/>
        <v>2634.4837693023505</v>
      </c>
      <c r="U9107" s="9">
        <f t="shared" si="857"/>
        <v>102.56376930235047</v>
      </c>
      <c r="V9107" s="9" t="b">
        <f t="shared" si="858"/>
        <v>0</v>
      </c>
      <c r="W9107" s="10" t="b">
        <f t="shared" si="855"/>
        <v>0</v>
      </c>
      <c r="X9107" s="49">
        <f t="shared" si="859"/>
        <v>1</v>
      </c>
      <c r="Y9107" s="49">
        <f t="shared" si="860"/>
        <v>0</v>
      </c>
      <c r="AG9107">
        <v>2.3244359157392198</v>
      </c>
      <c r="AH9107">
        <v>1.2441295645791499</v>
      </c>
      <c r="AI9107">
        <v>3.02935377626173</v>
      </c>
      <c r="AJ9107">
        <v>0.59906506375948299</v>
      </c>
      <c r="AK9107">
        <v>13.0475888665173</v>
      </c>
      <c r="AL9107">
        <v>6.1002645061666199</v>
      </c>
    </row>
    <row r="9108" spans="1:38">
      <c r="A9108">
        <v>9106</v>
      </c>
      <c r="B9108">
        <v>-3.3912958181717502E-2</v>
      </c>
      <c r="C9108">
        <v>15.6211551495166</v>
      </c>
      <c r="D9108">
        <v>1.61110148735447</v>
      </c>
      <c r="E9108">
        <v>5.9896063198025202E-3</v>
      </c>
      <c r="F9108">
        <v>15.422096199539901</v>
      </c>
      <c r="G9108">
        <v>1.2659780798750699</v>
      </c>
      <c r="H9108">
        <v>-3.6197296378577402E-2</v>
      </c>
      <c r="I9108">
        <v>34.102951724902098</v>
      </c>
      <c r="J9108">
        <v>3.0624976446575101</v>
      </c>
      <c r="K9108">
        <v>2.4806758471902599E-2</v>
      </c>
      <c r="L9108">
        <v>7.3398377644373296</v>
      </c>
      <c r="M9108">
        <v>0.64354604304368801</v>
      </c>
      <c r="N9108">
        <v>-8.4276410932360192E-3</v>
      </c>
      <c r="O9108">
        <v>179.96689452601601</v>
      </c>
      <c r="P9108">
        <v>11.756943103729499</v>
      </c>
      <c r="Q9108">
        <v>-2.43856601927314E-2</v>
      </c>
      <c r="R9108">
        <v>53.792118842068902</v>
      </c>
      <c r="S9108">
        <v>4.4643569951464404</v>
      </c>
      <c r="T9108" s="8">
        <f t="shared" si="856"/>
        <v>2280.4423353806678</v>
      </c>
      <c r="U9108" s="9">
        <f t="shared" si="857"/>
        <v>-251.47766461933224</v>
      </c>
      <c r="V9108" s="9" t="b">
        <f t="shared" si="858"/>
        <v>1</v>
      </c>
      <c r="W9108" s="10" t="b">
        <f t="shared" si="855"/>
        <v>1</v>
      </c>
      <c r="X9108" s="49">
        <f t="shared" si="859"/>
        <v>0</v>
      </c>
      <c r="Y9108" s="49">
        <f t="shared" si="860"/>
        <v>1</v>
      </c>
      <c r="AG9108">
        <v>1.61110148735447</v>
      </c>
      <c r="AH9108">
        <v>1.2659780798750699</v>
      </c>
      <c r="AI9108">
        <v>3.0624976446575101</v>
      </c>
      <c r="AJ9108">
        <v>0.64354604304368801</v>
      </c>
      <c r="AK9108">
        <v>11.756943103729499</v>
      </c>
      <c r="AL9108">
        <v>4.4643569951464404</v>
      </c>
    </row>
    <row r="9109" spans="1:38">
      <c r="A9109">
        <v>9107</v>
      </c>
      <c r="B9109">
        <v>1.46617215623516E-2</v>
      </c>
      <c r="C9109">
        <v>16.398678866348501</v>
      </c>
      <c r="D9109">
        <v>1.6723814632090701</v>
      </c>
      <c r="E9109">
        <v>-4.1662289521573102E-2</v>
      </c>
      <c r="F9109">
        <v>14.7044387408041</v>
      </c>
      <c r="G9109">
        <v>1.2580654554597199</v>
      </c>
      <c r="H9109">
        <v>-4.6332880305234797E-3</v>
      </c>
      <c r="I9109">
        <v>35.196545892630802</v>
      </c>
      <c r="J9109">
        <v>3.0501993833683199</v>
      </c>
      <c r="K9109">
        <v>6.2778678539569796E-2</v>
      </c>
      <c r="L9109">
        <v>7.6239046484498196</v>
      </c>
      <c r="M9109">
        <v>0.77188730201828604</v>
      </c>
      <c r="N9109">
        <v>-4.9149237136349701E-2</v>
      </c>
      <c r="O9109">
        <v>172.78556528180499</v>
      </c>
      <c r="P9109">
        <v>12.559413204696</v>
      </c>
      <c r="Q9109">
        <v>-2.6797880878077999E-2</v>
      </c>
      <c r="R9109">
        <v>53.662516757548097</v>
      </c>
      <c r="S9109">
        <v>4.4659245731361903</v>
      </c>
      <c r="T9109" s="8">
        <f t="shared" si="856"/>
        <v>2377.7871381887585</v>
      </c>
      <c r="U9109" s="9">
        <f t="shared" si="857"/>
        <v>-154.13286181124158</v>
      </c>
      <c r="V9109" s="9" t="b">
        <f t="shared" si="858"/>
        <v>0</v>
      </c>
      <c r="W9109" s="10" t="b">
        <f t="shared" si="855"/>
        <v>0</v>
      </c>
      <c r="X9109" s="49">
        <f t="shared" si="859"/>
        <v>0</v>
      </c>
      <c r="Y9109" s="49">
        <f t="shared" si="860"/>
        <v>1</v>
      </c>
      <c r="AG9109">
        <v>1.6723814632090701</v>
      </c>
      <c r="AH9109">
        <v>1.2580654554597199</v>
      </c>
      <c r="AI9109">
        <v>3.0501993833683199</v>
      </c>
      <c r="AJ9109">
        <v>0.77188730201828604</v>
      </c>
      <c r="AK9109">
        <v>12.559413204696</v>
      </c>
      <c r="AL9109">
        <v>4.4659245731361903</v>
      </c>
    </row>
    <row r="9110" spans="1:38">
      <c r="A9110">
        <v>9108</v>
      </c>
      <c r="B9110">
        <v>-5.1048945121066398E-2</v>
      </c>
      <c r="C9110">
        <v>15.355751708284</v>
      </c>
      <c r="D9110">
        <v>1.6491319278497201</v>
      </c>
      <c r="E9110">
        <v>-0.111715915213534</v>
      </c>
      <c r="F9110">
        <v>13.709592601008801</v>
      </c>
      <c r="G9110">
        <v>1.6780917968524001</v>
      </c>
      <c r="H9110">
        <v>-2.7616096766393799E-2</v>
      </c>
      <c r="I9110">
        <v>34.396855179612402</v>
      </c>
      <c r="J9110">
        <v>3.02930858067666</v>
      </c>
      <c r="K9110">
        <v>-2.92486365304729E-2</v>
      </c>
      <c r="L9110">
        <v>6.9536127484784398</v>
      </c>
      <c r="M9110">
        <v>0.59122829397902499</v>
      </c>
      <c r="N9110">
        <v>-5.4653618190265302E-4</v>
      </c>
      <c r="O9110">
        <v>181.39083624910401</v>
      </c>
      <c r="P9110">
        <v>11.931105995779999</v>
      </c>
      <c r="Q9110">
        <v>5.2049993850911301E-3</v>
      </c>
      <c r="R9110">
        <v>55.407647519274299</v>
      </c>
      <c r="S9110">
        <v>4.59197989241442</v>
      </c>
      <c r="T9110" s="8">
        <f t="shared" si="856"/>
        <v>2347.0846487552221</v>
      </c>
      <c r="U9110" s="9">
        <f t="shared" si="857"/>
        <v>-184.83535124477794</v>
      </c>
      <c r="V9110" s="9" t="b">
        <f t="shared" si="858"/>
        <v>0</v>
      </c>
      <c r="W9110" s="10" t="b">
        <f t="shared" si="855"/>
        <v>0</v>
      </c>
      <c r="X9110" s="49">
        <f t="shared" si="859"/>
        <v>0</v>
      </c>
      <c r="Y9110" s="49">
        <f t="shared" si="860"/>
        <v>1</v>
      </c>
      <c r="AG9110">
        <v>1.6491319278497201</v>
      </c>
      <c r="AH9110">
        <v>1.6780917968524001</v>
      </c>
      <c r="AI9110">
        <v>3.02930858067666</v>
      </c>
      <c r="AJ9110">
        <v>0.59122829397902499</v>
      </c>
      <c r="AK9110">
        <v>11.931105995779999</v>
      </c>
      <c r="AL9110">
        <v>4.59197989241442</v>
      </c>
    </row>
    <row r="9111" spans="1:38">
      <c r="A9111">
        <v>9109</v>
      </c>
      <c r="B9111">
        <v>6.1895938177040997E-2</v>
      </c>
      <c r="C9111">
        <v>17.191842383259299</v>
      </c>
      <c r="D9111">
        <v>1.96331108576533</v>
      </c>
      <c r="E9111">
        <v>-2.7464636415738602E-3</v>
      </c>
      <c r="F9111">
        <v>15.287954477054001</v>
      </c>
      <c r="G9111">
        <v>1.24245276630334</v>
      </c>
      <c r="H9111">
        <v>-8.7410563865244498E-2</v>
      </c>
      <c r="I9111">
        <v>32.4003969382631</v>
      </c>
      <c r="J9111">
        <v>3.5693259317914099</v>
      </c>
      <c r="K9111">
        <v>-9.5867869331189196E-2</v>
      </c>
      <c r="L9111">
        <v>6.5054618692943</v>
      </c>
      <c r="M9111">
        <v>0.73353225649628695</v>
      </c>
      <c r="N9111">
        <v>-9.7689782483501904E-3</v>
      </c>
      <c r="O9111">
        <v>179.725660068238</v>
      </c>
      <c r="P9111">
        <v>11.74561436464</v>
      </c>
      <c r="Q9111">
        <v>-4.5459103106566097E-2</v>
      </c>
      <c r="R9111">
        <v>52.670394505230803</v>
      </c>
      <c r="S9111">
        <v>4.6017011804265398</v>
      </c>
      <c r="T9111" s="8">
        <f t="shared" si="856"/>
        <v>2385.5937585422907</v>
      </c>
      <c r="U9111" s="9">
        <f t="shared" si="857"/>
        <v>-146.32624145770933</v>
      </c>
      <c r="V9111" s="9" t="b">
        <f t="shared" si="858"/>
        <v>0</v>
      </c>
      <c r="W9111" s="10" t="b">
        <f t="shared" si="855"/>
        <v>0</v>
      </c>
      <c r="X9111" s="49">
        <f t="shared" si="859"/>
        <v>0</v>
      </c>
      <c r="Y9111" s="49">
        <f t="shared" si="860"/>
        <v>1</v>
      </c>
      <c r="AG9111">
        <v>1.96331108576533</v>
      </c>
      <c r="AH9111">
        <v>1.24245276630334</v>
      </c>
      <c r="AI9111">
        <v>3.5693259317914099</v>
      </c>
      <c r="AJ9111">
        <v>0.73353225649628695</v>
      </c>
      <c r="AK9111">
        <v>11.74561436464</v>
      </c>
      <c r="AL9111">
        <v>4.6017011804265398</v>
      </c>
    </row>
    <row r="9112" spans="1:38">
      <c r="A9112">
        <v>9110</v>
      </c>
      <c r="B9112">
        <v>-6.4397917957206494E-2</v>
      </c>
      <c r="C9112">
        <v>15.152130287941601</v>
      </c>
      <c r="D9112">
        <v>1.6969777282110201</v>
      </c>
      <c r="E9112">
        <v>7.7261262036826999E-3</v>
      </c>
      <c r="F9112">
        <v>15.448900242382599</v>
      </c>
      <c r="G9112">
        <v>1.27191087818152</v>
      </c>
      <c r="H9112">
        <v>3.2044570642422901E-2</v>
      </c>
      <c r="I9112">
        <v>36.5114462899407</v>
      </c>
      <c r="J9112">
        <v>3.3719781565595599</v>
      </c>
      <c r="K9112">
        <v>-1.52149624468486E-2</v>
      </c>
      <c r="L9112">
        <v>7.0518854340686801</v>
      </c>
      <c r="M9112">
        <v>0.59051802131572095</v>
      </c>
      <c r="N9112">
        <v>1.3588857755307901E-4</v>
      </c>
      <c r="O9112">
        <v>181.51466409368601</v>
      </c>
      <c r="P9112">
        <v>11.9514011741347</v>
      </c>
      <c r="Q9112">
        <v>3.9583508627356802E-2</v>
      </c>
      <c r="R9112">
        <v>57.345600951009601</v>
      </c>
      <c r="S9112">
        <v>5.1938238776484997</v>
      </c>
      <c r="T9112" s="8">
        <f t="shared" si="856"/>
        <v>2407.660983605102</v>
      </c>
      <c r="U9112" s="9">
        <f t="shared" si="857"/>
        <v>-124.25901639489803</v>
      </c>
      <c r="V9112" s="9" t="b">
        <f t="shared" si="858"/>
        <v>0</v>
      </c>
      <c r="W9112" s="10" t="b">
        <f t="shared" si="855"/>
        <v>0</v>
      </c>
      <c r="X9112" s="49">
        <f t="shared" si="859"/>
        <v>0</v>
      </c>
      <c r="Y9112" s="49">
        <f t="shared" si="860"/>
        <v>1</v>
      </c>
      <c r="AG9112">
        <v>1.6969777282110201</v>
      </c>
      <c r="AH9112">
        <v>1.27191087818152</v>
      </c>
      <c r="AI9112">
        <v>3.3719781565595599</v>
      </c>
      <c r="AJ9112">
        <v>0.59051802131572095</v>
      </c>
      <c r="AK9112">
        <v>11.9514011741347</v>
      </c>
      <c r="AL9112">
        <v>5.1938238776484997</v>
      </c>
    </row>
    <row r="9113" spans="1:38">
      <c r="A9113">
        <v>9111</v>
      </c>
      <c r="B9113">
        <v>-0.12981457132305599</v>
      </c>
      <c r="C9113">
        <v>14.1926536446804</v>
      </c>
      <c r="D9113">
        <v>2.1217141480429502</v>
      </c>
      <c r="E9113">
        <v>1.89319273129161E-2</v>
      </c>
      <c r="F9113">
        <v>15.622991138119399</v>
      </c>
      <c r="G9113">
        <v>1.3131291171131501</v>
      </c>
      <c r="H9113">
        <v>5.2758776706138003E-2</v>
      </c>
      <c r="I9113">
        <v>37.275639414302802</v>
      </c>
      <c r="J9113">
        <v>3.7032925176461502</v>
      </c>
      <c r="K9113">
        <v>-1.9460596760095199E-2</v>
      </c>
      <c r="L9113">
        <v>7.0220091740117798</v>
      </c>
      <c r="M9113">
        <v>0.59068266416061899</v>
      </c>
      <c r="N9113">
        <v>4.8131145526463401E-2</v>
      </c>
      <c r="O9113">
        <v>190.438955814335</v>
      </c>
      <c r="P9113">
        <v>15.3698246130617</v>
      </c>
      <c r="Q9113">
        <v>-5.1840290945797597E-2</v>
      </c>
      <c r="R9113">
        <v>52.335364904587202</v>
      </c>
      <c r="S9113">
        <v>4.68222962208793</v>
      </c>
      <c r="T9113" s="8">
        <f t="shared" si="856"/>
        <v>2778.0872682112504</v>
      </c>
      <c r="U9113" s="9">
        <f t="shared" si="857"/>
        <v>246.1672682112503</v>
      </c>
      <c r="V9113" s="9" t="b">
        <f t="shared" si="858"/>
        <v>0</v>
      </c>
      <c r="W9113" s="10" t="b">
        <f t="shared" si="855"/>
        <v>0</v>
      </c>
      <c r="X9113" s="49">
        <f t="shared" si="859"/>
        <v>1</v>
      </c>
      <c r="Y9113" s="49">
        <f t="shared" si="860"/>
        <v>0</v>
      </c>
      <c r="AG9113">
        <v>2.1217141480429502</v>
      </c>
      <c r="AH9113">
        <v>1.3131291171131501</v>
      </c>
      <c r="AI9113">
        <v>3.7032925176461502</v>
      </c>
      <c r="AJ9113">
        <v>0.59068266416061899</v>
      </c>
      <c r="AK9113">
        <v>15.3698246130617</v>
      </c>
      <c r="AL9113">
        <v>4.68222962208793</v>
      </c>
    </row>
    <row r="9114" spans="1:38">
      <c r="A9114">
        <v>9112</v>
      </c>
      <c r="B9114">
        <v>-2.1816663877595399E-2</v>
      </c>
      <c r="C9114">
        <v>15.8112607079472</v>
      </c>
      <c r="D9114">
        <v>1.6096087405614901</v>
      </c>
      <c r="E9114">
        <v>-4.8197800465485399E-2</v>
      </c>
      <c r="F9114">
        <v>14.608651072115199</v>
      </c>
      <c r="G9114">
        <v>1.27604261300967</v>
      </c>
      <c r="H9114">
        <v>2.7324949897273498E-3</v>
      </c>
      <c r="I9114">
        <v>35.4567531513866</v>
      </c>
      <c r="J9114">
        <v>3.0918095126756202</v>
      </c>
      <c r="K9114">
        <v>2.4308150207057899E-2</v>
      </c>
      <c r="L9114">
        <v>7.33617897289301</v>
      </c>
      <c r="M9114">
        <v>0.64118792192491203</v>
      </c>
      <c r="N9114">
        <v>-5.3116069132870203E-2</v>
      </c>
      <c r="O9114">
        <v>172.10151163286699</v>
      </c>
      <c r="P9114">
        <v>12.7728368275053</v>
      </c>
      <c r="Q9114">
        <v>2.3380174126658E-2</v>
      </c>
      <c r="R9114">
        <v>56.423898489150297</v>
      </c>
      <c r="S9114">
        <v>4.8493740624328296</v>
      </c>
      <c r="T9114" s="8">
        <f t="shared" si="856"/>
        <v>2424.0859678109823</v>
      </c>
      <c r="U9114" s="9">
        <f t="shared" si="857"/>
        <v>-107.83403218901776</v>
      </c>
      <c r="V9114" s="9" t="b">
        <f t="shared" si="858"/>
        <v>0</v>
      </c>
      <c r="W9114" s="10" t="b">
        <f t="shared" si="855"/>
        <v>0</v>
      </c>
      <c r="X9114" s="49">
        <f t="shared" si="859"/>
        <v>0</v>
      </c>
      <c r="Y9114" s="49">
        <f t="shared" si="860"/>
        <v>1</v>
      </c>
      <c r="AG9114">
        <v>1.6096087405614901</v>
      </c>
      <c r="AH9114">
        <v>1.27604261300967</v>
      </c>
      <c r="AI9114">
        <v>3.0918095126756202</v>
      </c>
      <c r="AJ9114">
        <v>0.64118792192491203</v>
      </c>
      <c r="AK9114">
        <v>12.7728368275053</v>
      </c>
      <c r="AL9114">
        <v>4.8493740624328296</v>
      </c>
    </row>
    <row r="9115" spans="1:38">
      <c r="A9115">
        <v>9113</v>
      </c>
      <c r="B9115">
        <v>-1.5724038116499101E-2</v>
      </c>
      <c r="C9115">
        <v>15.9078868568364</v>
      </c>
      <c r="D9115">
        <v>1.60972308680399</v>
      </c>
      <c r="E9115">
        <v>1.1524659757468801E-2</v>
      </c>
      <c r="F9115">
        <v>15.5076950045658</v>
      </c>
      <c r="G9115">
        <v>1.28302822289923</v>
      </c>
      <c r="H9115">
        <v>3.9625194590802999E-2</v>
      </c>
      <c r="I9115">
        <v>36.789277570823799</v>
      </c>
      <c r="J9115">
        <v>3.4793664405569098</v>
      </c>
      <c r="K9115">
        <v>5.5623001778700498E-2</v>
      </c>
      <c r="L9115">
        <v>7.5695451724995904</v>
      </c>
      <c r="M9115">
        <v>0.73857929453174898</v>
      </c>
      <c r="N9115">
        <v>4.5798279422971299E-3</v>
      </c>
      <c r="O9115">
        <v>182.32309924266701</v>
      </c>
      <c r="P9115">
        <v>12.1167271318176</v>
      </c>
      <c r="Q9115">
        <v>-1.9839130389379699E-2</v>
      </c>
      <c r="R9115">
        <v>54.0372431237504</v>
      </c>
      <c r="S9115">
        <v>4.4633605665010903</v>
      </c>
      <c r="T9115" s="8">
        <f t="shared" si="856"/>
        <v>2369.0784743110571</v>
      </c>
      <c r="U9115" s="9">
        <f t="shared" si="857"/>
        <v>-162.84152568894297</v>
      </c>
      <c r="V9115" s="9" t="b">
        <f t="shared" si="858"/>
        <v>0</v>
      </c>
      <c r="W9115" s="10" t="b">
        <f t="shared" si="855"/>
        <v>0</v>
      </c>
      <c r="X9115" s="49">
        <f t="shared" si="859"/>
        <v>0</v>
      </c>
      <c r="Y9115" s="49">
        <f t="shared" si="860"/>
        <v>1</v>
      </c>
      <c r="AG9115">
        <v>1.60972308680399</v>
      </c>
      <c r="AH9115">
        <v>1.28302822289923</v>
      </c>
      <c r="AI9115">
        <v>3.4793664405569098</v>
      </c>
      <c r="AJ9115">
        <v>0.73857929453174898</v>
      </c>
      <c r="AK9115">
        <v>12.1167271318176</v>
      </c>
      <c r="AL9115">
        <v>4.4633605665010903</v>
      </c>
    </row>
    <row r="9116" spans="1:38">
      <c r="A9116">
        <v>9114</v>
      </c>
      <c r="B9116">
        <v>-1.5801776634371899E-4</v>
      </c>
      <c r="C9116">
        <v>16.157446634639701</v>
      </c>
      <c r="D9116">
        <v>1.6306705184049699</v>
      </c>
      <c r="E9116">
        <v>-8.7851891227631301E-3</v>
      </c>
      <c r="F9116">
        <v>15.1959129033967</v>
      </c>
      <c r="G9116">
        <v>1.2333787817564901</v>
      </c>
      <c r="H9116">
        <v>4.9819705254011602E-2</v>
      </c>
      <c r="I9116">
        <v>37.166244485144503</v>
      </c>
      <c r="J9116">
        <v>3.6511907357345899</v>
      </c>
      <c r="K9116">
        <v>-3.9228338231502402E-2</v>
      </c>
      <c r="L9116">
        <v>6.8845628890846999</v>
      </c>
      <c r="M9116">
        <v>0.60126677187005395</v>
      </c>
      <c r="N9116">
        <v>1.8221623520535E-2</v>
      </c>
      <c r="O9116">
        <v>184.82735613559601</v>
      </c>
      <c r="P9116">
        <v>12.796045933988401</v>
      </c>
      <c r="Q9116">
        <v>4.3757555152400896E-3</v>
      </c>
      <c r="R9116">
        <v>55.361720112368197</v>
      </c>
      <c r="S9116">
        <v>4.5841189106201696</v>
      </c>
      <c r="T9116" s="8">
        <f t="shared" si="856"/>
        <v>2449.6671652374671</v>
      </c>
      <c r="U9116" s="9">
        <f t="shared" si="857"/>
        <v>-82.252834762532984</v>
      </c>
      <c r="V9116" s="9" t="b">
        <f t="shared" si="858"/>
        <v>0</v>
      </c>
      <c r="W9116" s="10" t="b">
        <f t="shared" si="855"/>
        <v>0</v>
      </c>
      <c r="X9116" s="49">
        <f t="shared" si="859"/>
        <v>0</v>
      </c>
      <c r="Y9116" s="49">
        <f t="shared" si="860"/>
        <v>1</v>
      </c>
      <c r="AG9116">
        <v>1.6306705184049699</v>
      </c>
      <c r="AH9116">
        <v>1.2333787817564901</v>
      </c>
      <c r="AI9116">
        <v>3.6511907357345899</v>
      </c>
      <c r="AJ9116">
        <v>0.60126677187005395</v>
      </c>
      <c r="AK9116">
        <v>12.796045933988401</v>
      </c>
      <c r="AL9116">
        <v>4.5841189106201696</v>
      </c>
    </row>
    <row r="9117" spans="1:38">
      <c r="A9117">
        <v>9115</v>
      </c>
      <c r="B9117">
        <v>0.114392087711826</v>
      </c>
      <c r="C9117">
        <v>18.118456969944798</v>
      </c>
      <c r="D9117">
        <v>2.5334702426480802</v>
      </c>
      <c r="E9117">
        <v>-2.0388402866735999E-3</v>
      </c>
      <c r="F9117">
        <v>15.2987764191686</v>
      </c>
      <c r="G9117">
        <v>1.2445934842359601</v>
      </c>
      <c r="H9117">
        <v>-1.8560027168179401E-2</v>
      </c>
      <c r="I9117">
        <v>34.709770245814298</v>
      </c>
      <c r="J9117">
        <v>3.0276518935546299</v>
      </c>
      <c r="K9117">
        <v>-1.6350019268390099E-2</v>
      </c>
      <c r="L9117">
        <v>7.0438856843461304</v>
      </c>
      <c r="M9117">
        <v>0.59056060085217998</v>
      </c>
      <c r="N9117">
        <v>-3.8452557795729099E-2</v>
      </c>
      <c r="O9117">
        <v>174.64371737960599</v>
      </c>
      <c r="P9117">
        <v>12.060267157210101</v>
      </c>
      <c r="Q9117">
        <v>-1.38332044412536E-2</v>
      </c>
      <c r="R9117">
        <v>54.362763351092497</v>
      </c>
      <c r="S9117">
        <v>4.4731842967416</v>
      </c>
      <c r="T9117" s="8">
        <f t="shared" si="856"/>
        <v>2392.9727675242552</v>
      </c>
      <c r="U9117" s="9">
        <f t="shared" si="857"/>
        <v>-138.94723247574484</v>
      </c>
      <c r="V9117" s="9" t="b">
        <f t="shared" si="858"/>
        <v>0</v>
      </c>
      <c r="W9117" s="10" t="b">
        <f t="shared" si="855"/>
        <v>0</v>
      </c>
      <c r="X9117" s="49">
        <f t="shared" si="859"/>
        <v>0</v>
      </c>
      <c r="Y9117" s="49">
        <f t="shared" si="860"/>
        <v>1</v>
      </c>
      <c r="AG9117">
        <v>2.5334702426480802</v>
      </c>
      <c r="AH9117">
        <v>1.2445934842359601</v>
      </c>
      <c r="AI9117">
        <v>3.0276518935546299</v>
      </c>
      <c r="AJ9117">
        <v>0.59056060085217998</v>
      </c>
      <c r="AK9117">
        <v>12.060267157210101</v>
      </c>
      <c r="AL9117">
        <v>4.4731842967416</v>
      </c>
    </row>
    <row r="9118" spans="1:38">
      <c r="A9118">
        <v>9116</v>
      </c>
      <c r="B9118">
        <v>-5.6894497969772397E-2</v>
      </c>
      <c r="C9118">
        <v>15.266250696446599</v>
      </c>
      <c r="D9118">
        <v>1.6652581909422799</v>
      </c>
      <c r="E9118">
        <v>-3.3725905701180101E-2</v>
      </c>
      <c r="F9118">
        <v>14.821603126303801</v>
      </c>
      <c r="G9118">
        <v>1.2423790179074099</v>
      </c>
      <c r="H9118">
        <v>2.8555949814468001E-2</v>
      </c>
      <c r="I9118">
        <v>36.384293620639099</v>
      </c>
      <c r="J9118">
        <v>3.3292907144209001</v>
      </c>
      <c r="K9118">
        <v>-3.0133934919594499E-2</v>
      </c>
      <c r="L9118">
        <v>6.9474594504679299</v>
      </c>
      <c r="M9118">
        <v>0.59248125459241996</v>
      </c>
      <c r="N9118">
        <v>-2.8886431235730599E-2</v>
      </c>
      <c r="O9118">
        <v>176.322397715818</v>
      </c>
      <c r="P9118">
        <v>11.825551826395699</v>
      </c>
      <c r="Q9118">
        <v>4.1466243100597398E-2</v>
      </c>
      <c r="R9118">
        <v>57.453669190786599</v>
      </c>
      <c r="S9118">
        <v>5.2410230551535699</v>
      </c>
      <c r="T9118" s="8">
        <f t="shared" si="856"/>
        <v>2389.5984059412276</v>
      </c>
      <c r="U9118" s="9">
        <f t="shared" si="857"/>
        <v>-142.32159405877246</v>
      </c>
      <c r="V9118" s="9" t="b">
        <f t="shared" si="858"/>
        <v>0</v>
      </c>
      <c r="W9118" s="10" t="b">
        <f t="shared" si="855"/>
        <v>0</v>
      </c>
      <c r="X9118" s="49">
        <f t="shared" si="859"/>
        <v>0</v>
      </c>
      <c r="Y9118" s="49">
        <f t="shared" si="860"/>
        <v>1</v>
      </c>
      <c r="AG9118">
        <v>1.6652581909422799</v>
      </c>
      <c r="AH9118">
        <v>1.2423790179074099</v>
      </c>
      <c r="AI9118">
        <v>3.3292907144209001</v>
      </c>
      <c r="AJ9118">
        <v>0.59248125459241996</v>
      </c>
      <c r="AK9118">
        <v>11.825551826395699</v>
      </c>
      <c r="AL9118">
        <v>5.2410230551535699</v>
      </c>
    </row>
    <row r="9119" spans="1:38">
      <c r="A9119">
        <v>9117</v>
      </c>
      <c r="B9119">
        <v>1.69155682510643E-2</v>
      </c>
      <c r="C9119">
        <v>16.4356806569287</v>
      </c>
      <c r="D9119">
        <v>1.6803329008166099</v>
      </c>
      <c r="E9119">
        <v>6.7515338044652796E-3</v>
      </c>
      <c r="F9119">
        <v>15.4338511961643</v>
      </c>
      <c r="G9119">
        <v>1.2683085472461499</v>
      </c>
      <c r="H9119">
        <v>-2.2121453694980399E-2</v>
      </c>
      <c r="I9119">
        <v>34.586373813412997</v>
      </c>
      <c r="J9119">
        <v>3.0256218358751701</v>
      </c>
      <c r="K9119">
        <v>-6.3291580818546397E-2</v>
      </c>
      <c r="L9119">
        <v>6.7208753075605898</v>
      </c>
      <c r="M9119">
        <v>0.63957446771293802</v>
      </c>
      <c r="N9119">
        <v>-2.0273147566387401E-2</v>
      </c>
      <c r="O9119">
        <v>177.84767192449399</v>
      </c>
      <c r="P9119">
        <v>11.686338927395401</v>
      </c>
      <c r="Q9119">
        <v>2.82574293723559E-2</v>
      </c>
      <c r="R9119">
        <v>56.699764431497101</v>
      </c>
      <c r="S9119">
        <v>4.9419606576650503</v>
      </c>
      <c r="T9119" s="8">
        <f t="shared" si="856"/>
        <v>2324.2137336711316</v>
      </c>
      <c r="U9119" s="9">
        <f t="shared" si="857"/>
        <v>-207.70626632886842</v>
      </c>
      <c r="V9119" s="9" t="b">
        <f t="shared" si="858"/>
        <v>0</v>
      </c>
      <c r="W9119" s="10" t="b">
        <f t="shared" si="855"/>
        <v>0</v>
      </c>
      <c r="X9119" s="49">
        <f t="shared" si="859"/>
        <v>0</v>
      </c>
      <c r="Y9119" s="49">
        <f t="shared" si="860"/>
        <v>1</v>
      </c>
      <c r="AG9119">
        <v>1.6803329008166099</v>
      </c>
      <c r="AH9119">
        <v>1.2683085472461499</v>
      </c>
      <c r="AI9119">
        <v>3.0256218358751701</v>
      </c>
      <c r="AJ9119">
        <v>0.63957446771293802</v>
      </c>
      <c r="AK9119">
        <v>11.686338927395401</v>
      </c>
      <c r="AL9119">
        <v>4.9419606576650503</v>
      </c>
    </row>
    <row r="9120" spans="1:38">
      <c r="A9120">
        <v>9118</v>
      </c>
      <c r="B9120">
        <v>6.01542838829408E-2</v>
      </c>
      <c r="C9120">
        <v>17.161926196538801</v>
      </c>
      <c r="D9120">
        <v>1.95056228511667</v>
      </c>
      <c r="E9120">
        <v>-2.5688795215181401E-2</v>
      </c>
      <c r="F9120">
        <v>14.941205975051499</v>
      </c>
      <c r="G9120">
        <v>1.2293070348973201</v>
      </c>
      <c r="H9120">
        <v>3.4874798691364298E-2</v>
      </c>
      <c r="I9120">
        <v>36.614928379217801</v>
      </c>
      <c r="J9120">
        <v>3.4064772644583199</v>
      </c>
      <c r="K9120">
        <v>-3.0629573019911899E-2</v>
      </c>
      <c r="L9120">
        <v>6.9440168780693696</v>
      </c>
      <c r="M9120">
        <v>0.59244769075909198</v>
      </c>
      <c r="N9120">
        <v>3.2592073405117598E-2</v>
      </c>
      <c r="O9120">
        <v>187.50258447336699</v>
      </c>
      <c r="P9120">
        <v>13.8483500817427</v>
      </c>
      <c r="Q9120">
        <v>-6.5970276839630798E-3</v>
      </c>
      <c r="R9120">
        <v>54.757568633379698</v>
      </c>
      <c r="S9120">
        <v>4.4852214624320297</v>
      </c>
      <c r="T9120" s="8">
        <f t="shared" si="856"/>
        <v>2551.2365819406132</v>
      </c>
      <c r="U9120" s="9">
        <f t="shared" si="857"/>
        <v>19.316581940613105</v>
      </c>
      <c r="V9120" s="9" t="b">
        <f t="shared" si="858"/>
        <v>0</v>
      </c>
      <c r="W9120" s="10" t="b">
        <f t="shared" si="855"/>
        <v>0</v>
      </c>
      <c r="X9120" s="49">
        <f t="shared" si="859"/>
        <v>1</v>
      </c>
      <c r="Y9120" s="49">
        <f t="shared" si="860"/>
        <v>0</v>
      </c>
      <c r="AG9120">
        <v>1.95056228511667</v>
      </c>
      <c r="AH9120">
        <v>1.2293070348973201</v>
      </c>
      <c r="AI9120">
        <v>3.4064772644583199</v>
      </c>
      <c r="AJ9120">
        <v>0.59244769075909198</v>
      </c>
      <c r="AK9120">
        <v>13.8483500817427</v>
      </c>
      <c r="AL9120">
        <v>4.4852214624320297</v>
      </c>
    </row>
    <row r="9121" spans="1:38">
      <c r="A9121">
        <v>9119</v>
      </c>
      <c r="B9121">
        <v>8.0402117534074294E-2</v>
      </c>
      <c r="C9121">
        <v>17.512959866142999</v>
      </c>
      <c r="D9121">
        <v>2.13931180037887</v>
      </c>
      <c r="E9121">
        <v>-7.6062672299184002E-3</v>
      </c>
      <c r="F9121">
        <v>15.213838262023</v>
      </c>
      <c r="G9121">
        <v>1.2345647874702601</v>
      </c>
      <c r="H9121">
        <v>-5.12136879553702E-2</v>
      </c>
      <c r="I9121">
        <v>33.594674245712</v>
      </c>
      <c r="J9121">
        <v>3.14530038160866</v>
      </c>
      <c r="K9121">
        <v>-4.1663534222343097E-2</v>
      </c>
      <c r="L9121">
        <v>6.8678180259253301</v>
      </c>
      <c r="M9121">
        <v>0.60188121999080901</v>
      </c>
      <c r="N9121">
        <v>1.2441440422628101E-2</v>
      </c>
      <c r="O9121">
        <v>183.762101824003</v>
      </c>
      <c r="P9121">
        <v>12.4426311010309</v>
      </c>
      <c r="Q9121">
        <v>7.1517602744557998E-2</v>
      </c>
      <c r="R9121">
        <v>59.206434653229103</v>
      </c>
      <c r="S9121">
        <v>6.1850996126900499</v>
      </c>
      <c r="T9121" s="8">
        <f t="shared" si="856"/>
        <v>2574.8788903169548</v>
      </c>
      <c r="U9121" s="9">
        <f t="shared" si="857"/>
        <v>42.958890316954694</v>
      </c>
      <c r="V9121" s="9" t="b">
        <f t="shared" si="858"/>
        <v>0</v>
      </c>
      <c r="W9121" s="10" t="b">
        <f t="shared" si="855"/>
        <v>0</v>
      </c>
      <c r="X9121" s="49">
        <f t="shared" si="859"/>
        <v>1</v>
      </c>
      <c r="Y9121" s="49">
        <f t="shared" si="860"/>
        <v>0</v>
      </c>
      <c r="AG9121">
        <v>2.13931180037887</v>
      </c>
      <c r="AH9121">
        <v>1.2345647874702601</v>
      </c>
      <c r="AI9121">
        <v>3.14530038160866</v>
      </c>
      <c r="AJ9121">
        <v>0.60188121999080901</v>
      </c>
      <c r="AK9121">
        <v>12.4426311010309</v>
      </c>
      <c r="AL9121">
        <v>6.1850996126900499</v>
      </c>
    </row>
    <row r="9122" spans="1:38">
      <c r="A9122">
        <v>9120</v>
      </c>
      <c r="B9122">
        <v>-3.96545046559654E-2</v>
      </c>
      <c r="C9122">
        <v>15.531722547645501</v>
      </c>
      <c r="D9122">
        <v>1.6247607418551999</v>
      </c>
      <c r="E9122">
        <v>-1.7372969728009099E-2</v>
      </c>
      <c r="F9122">
        <v>15.0659724857759</v>
      </c>
      <c r="G9122">
        <v>1.22999452821919</v>
      </c>
      <c r="H9122">
        <v>-1.40770295430841E-2</v>
      </c>
      <c r="I9122">
        <v>34.8657233709528</v>
      </c>
      <c r="J9122">
        <v>3.0328517711002601</v>
      </c>
      <c r="K9122">
        <v>6.3123499287459604E-3</v>
      </c>
      <c r="L9122">
        <v>7.2053393739383598</v>
      </c>
      <c r="M9122">
        <v>0.60649915609874505</v>
      </c>
      <c r="N9122">
        <v>1.81960962022752E-3</v>
      </c>
      <c r="O9122">
        <v>181.8205415871</v>
      </c>
      <c r="P9122">
        <v>12.0136694109187</v>
      </c>
      <c r="Q9122">
        <v>-9.2082593607827307E-2</v>
      </c>
      <c r="R9122">
        <v>50.271083601289398</v>
      </c>
      <c r="S9122">
        <v>5.4890602641493702</v>
      </c>
      <c r="T9122" s="8">
        <f t="shared" si="856"/>
        <v>2399.6835872341462</v>
      </c>
      <c r="U9122" s="9">
        <f t="shared" si="857"/>
        <v>-132.23641276585386</v>
      </c>
      <c r="V9122" s="9" t="b">
        <f t="shared" si="858"/>
        <v>0</v>
      </c>
      <c r="W9122" s="10" t="b">
        <f t="shared" si="855"/>
        <v>0</v>
      </c>
      <c r="X9122" s="49">
        <f t="shared" si="859"/>
        <v>0</v>
      </c>
      <c r="Y9122" s="49">
        <f t="shared" si="860"/>
        <v>1</v>
      </c>
      <c r="AG9122">
        <v>1.6247607418551999</v>
      </c>
      <c r="AH9122">
        <v>1.22999452821919</v>
      </c>
      <c r="AI9122">
        <v>3.0328517711002601</v>
      </c>
      <c r="AJ9122">
        <v>0.60649915609874505</v>
      </c>
      <c r="AK9122">
        <v>12.0136694109187</v>
      </c>
      <c r="AL9122">
        <v>5.4890602641493702</v>
      </c>
    </row>
    <row r="9123" spans="1:38">
      <c r="A9123">
        <v>9121</v>
      </c>
      <c r="B9123">
        <v>-4.1195998253848502E-2</v>
      </c>
      <c r="C9123">
        <v>15.5077989405551</v>
      </c>
      <c r="D9123">
        <v>1.62753850328757</v>
      </c>
      <c r="E9123">
        <v>3.2190166944516499E-2</v>
      </c>
      <c r="F9123">
        <v>15.831503698770099</v>
      </c>
      <c r="G9123">
        <v>1.3837386675236001</v>
      </c>
      <c r="H9123">
        <v>5.4836959850051697E-3</v>
      </c>
      <c r="I9123">
        <v>35.554436117067802</v>
      </c>
      <c r="J9123">
        <v>3.1100740614157099</v>
      </c>
      <c r="K9123">
        <v>7.7271387030025895E-2</v>
      </c>
      <c r="L9123">
        <v>7.7352002151575299</v>
      </c>
      <c r="M9123">
        <v>0.83905301832283696</v>
      </c>
      <c r="N9123">
        <v>1.13719881456406E-2</v>
      </c>
      <c r="O9123">
        <v>183.565682075278</v>
      </c>
      <c r="P9123">
        <v>12.381313722492701</v>
      </c>
      <c r="Q9123">
        <v>1.5784488916076599E-2</v>
      </c>
      <c r="R9123">
        <v>55.996943877029402</v>
      </c>
      <c r="S9123">
        <v>4.7148488448938499</v>
      </c>
      <c r="T9123" s="8">
        <f t="shared" si="856"/>
        <v>2405.6566817936268</v>
      </c>
      <c r="U9123" s="9">
        <f t="shared" si="857"/>
        <v>-126.26331820637324</v>
      </c>
      <c r="V9123" s="9" t="b">
        <f t="shared" si="858"/>
        <v>0</v>
      </c>
      <c r="W9123" s="10" t="b">
        <f t="shared" si="855"/>
        <v>0</v>
      </c>
      <c r="X9123" s="49">
        <f t="shared" si="859"/>
        <v>0</v>
      </c>
      <c r="Y9123" s="49">
        <f t="shared" si="860"/>
        <v>1</v>
      </c>
      <c r="AG9123">
        <v>1.62753850328757</v>
      </c>
      <c r="AH9123">
        <v>1.3837386675236001</v>
      </c>
      <c r="AI9123">
        <v>3.1100740614157099</v>
      </c>
      <c r="AJ9123">
        <v>0.83905301832283696</v>
      </c>
      <c r="AK9123">
        <v>12.381313722492701</v>
      </c>
      <c r="AL9123">
        <v>4.7148488448938499</v>
      </c>
    </row>
    <row r="9124" spans="1:38">
      <c r="A9124">
        <v>9122</v>
      </c>
      <c r="B9124">
        <v>-6.4084222950303596E-2</v>
      </c>
      <c r="C9124">
        <v>15.156884181154201</v>
      </c>
      <c r="D9124">
        <v>1.6933551816275001</v>
      </c>
      <c r="E9124">
        <v>9.8897869876014306E-3</v>
      </c>
      <c r="F9124">
        <v>15.4823626095432</v>
      </c>
      <c r="G9124">
        <v>1.2789846237003799</v>
      </c>
      <c r="H9124">
        <v>-8.0125923716670294E-2</v>
      </c>
      <c r="I9124">
        <v>32.637283941363499</v>
      </c>
      <c r="J9124">
        <v>3.4657895982662099</v>
      </c>
      <c r="K9124">
        <v>7.4669829199996304E-2</v>
      </c>
      <c r="L9124">
        <v>7.7151027981024001</v>
      </c>
      <c r="M9124">
        <v>0.82676154088309495</v>
      </c>
      <c r="N9124">
        <v>4.8450062390458801E-3</v>
      </c>
      <c r="O9124">
        <v>182.371453782586</v>
      </c>
      <c r="P9124">
        <v>12.1266253974363</v>
      </c>
      <c r="Q9124">
        <v>8.7149212783819804E-2</v>
      </c>
      <c r="R9124">
        <v>60.139197853749998</v>
      </c>
      <c r="S9124">
        <v>6.8051256293101501</v>
      </c>
      <c r="T9124" s="8">
        <f t="shared" si="856"/>
        <v>2619.6641971223635</v>
      </c>
      <c r="U9124" s="9">
        <f t="shared" si="857"/>
        <v>87.744197122363403</v>
      </c>
      <c r="V9124" s="9" t="b">
        <f t="shared" si="858"/>
        <v>0</v>
      </c>
      <c r="W9124" s="10" t="b">
        <f t="shared" si="855"/>
        <v>0</v>
      </c>
      <c r="X9124" s="49">
        <f t="shared" si="859"/>
        <v>1</v>
      </c>
      <c r="Y9124" s="49">
        <f t="shared" si="860"/>
        <v>0</v>
      </c>
      <c r="AG9124">
        <v>1.6933551816275001</v>
      </c>
      <c r="AH9124">
        <v>1.2789846237003799</v>
      </c>
      <c r="AI9124">
        <v>3.4657895982662099</v>
      </c>
      <c r="AJ9124">
        <v>0.82676154088309495</v>
      </c>
      <c r="AK9124">
        <v>12.1266253974363</v>
      </c>
      <c r="AL9124">
        <v>6.8051256293101501</v>
      </c>
    </row>
    <row r="9125" spans="1:38">
      <c r="A9125">
        <v>9123</v>
      </c>
      <c r="B9125">
        <v>-1.33136800441673E-2</v>
      </c>
      <c r="C9125">
        <v>15.9462768085139</v>
      </c>
      <c r="D9125">
        <v>1.6100809467965</v>
      </c>
      <c r="E9125">
        <v>1.94950325829687E-2</v>
      </c>
      <c r="F9125">
        <v>15.6317910041562</v>
      </c>
      <c r="G9125">
        <v>1.3162636128852301</v>
      </c>
      <c r="H9125">
        <v>1.9988130194281799E-3</v>
      </c>
      <c r="I9125">
        <v>35.430748711534903</v>
      </c>
      <c r="J9125">
        <v>3.0867930151490302</v>
      </c>
      <c r="K9125">
        <v>4.0037270119018503E-2</v>
      </c>
      <c r="L9125">
        <v>7.4524828929659899</v>
      </c>
      <c r="M9125">
        <v>0.684850308428684</v>
      </c>
      <c r="N9125">
        <v>3.5301509803532499E-2</v>
      </c>
      <c r="O9125">
        <v>188.01129965504299</v>
      </c>
      <c r="P9125">
        <v>14.097896628563801</v>
      </c>
      <c r="Q9125">
        <v>-3.6340938967413097E-2</v>
      </c>
      <c r="R9125">
        <v>53.152848010096001</v>
      </c>
      <c r="S9125">
        <v>4.5296188091666796</v>
      </c>
      <c r="T9125" s="8">
        <f t="shared" si="856"/>
        <v>2532.5503320989924</v>
      </c>
      <c r="U9125" s="9">
        <f t="shared" si="857"/>
        <v>0.63033209899231224</v>
      </c>
      <c r="V9125" s="9" t="b">
        <f t="shared" si="858"/>
        <v>0</v>
      </c>
      <c r="W9125" s="10" t="b">
        <f t="shared" si="855"/>
        <v>0</v>
      </c>
      <c r="X9125" s="49">
        <f t="shared" si="859"/>
        <v>1</v>
      </c>
      <c r="Y9125" s="49">
        <f t="shared" si="860"/>
        <v>0</v>
      </c>
      <c r="AG9125">
        <v>1.6100809467965</v>
      </c>
      <c r="AH9125">
        <v>1.3162636128852301</v>
      </c>
      <c r="AI9125">
        <v>3.0867930151490302</v>
      </c>
      <c r="AJ9125">
        <v>0.684850308428684</v>
      </c>
      <c r="AK9125">
        <v>14.097896628563801</v>
      </c>
      <c r="AL9125">
        <v>4.5296188091666796</v>
      </c>
    </row>
    <row r="9126" spans="1:38">
      <c r="A9126">
        <v>9124</v>
      </c>
      <c r="B9126">
        <v>2.6109472781084501E-2</v>
      </c>
      <c r="C9126">
        <v>16.587485506109399</v>
      </c>
      <c r="D9126">
        <v>1.72511081152639</v>
      </c>
      <c r="E9126">
        <v>-1.3709215443027299E-2</v>
      </c>
      <c r="F9126">
        <v>15.121271746622799</v>
      </c>
      <c r="G9126">
        <v>1.2306083403285899</v>
      </c>
      <c r="H9126">
        <v>0.135342842733924</v>
      </c>
      <c r="I9126">
        <v>40.484698200238597</v>
      </c>
      <c r="J9126">
        <v>5.9432585035183596</v>
      </c>
      <c r="K9126">
        <v>2.8473941049816799E-2</v>
      </c>
      <c r="L9126">
        <v>7.3668037039031598</v>
      </c>
      <c r="M9126">
        <v>0.65168971534007203</v>
      </c>
      <c r="N9126">
        <v>6.7558601066073906E-2</v>
      </c>
      <c r="O9126">
        <v>194.17487233554701</v>
      </c>
      <c r="P9126">
        <v>17.774256966013301</v>
      </c>
      <c r="Q9126">
        <v>-1.24453360431836E-2</v>
      </c>
      <c r="R9126">
        <v>54.438264092807003</v>
      </c>
      <c r="S9126">
        <v>4.4740509489138596</v>
      </c>
      <c r="T9126" s="8">
        <f t="shared" si="856"/>
        <v>3179.8975285640572</v>
      </c>
      <c r="U9126" s="9">
        <f t="shared" si="857"/>
        <v>647.97752856405714</v>
      </c>
      <c r="V9126" s="9" t="b">
        <f t="shared" si="858"/>
        <v>0</v>
      </c>
      <c r="W9126" s="10" t="b">
        <f t="shared" si="855"/>
        <v>0</v>
      </c>
      <c r="X9126" s="49">
        <f t="shared" si="859"/>
        <v>1</v>
      </c>
      <c r="Y9126" s="49">
        <f t="shared" si="860"/>
        <v>0</v>
      </c>
      <c r="AG9126">
        <v>1.72511081152639</v>
      </c>
      <c r="AH9126">
        <v>1.2306083403285899</v>
      </c>
      <c r="AI9126">
        <v>5.9432585035183596</v>
      </c>
      <c r="AJ9126">
        <v>0.65168971534007203</v>
      </c>
      <c r="AK9126">
        <v>17.774256966013301</v>
      </c>
      <c r="AL9126">
        <v>4.4740509489138596</v>
      </c>
    </row>
    <row r="9127" spans="1:38">
      <c r="A9127">
        <v>9125</v>
      </c>
      <c r="B9127">
        <v>-3.3401358437365799E-3</v>
      </c>
      <c r="C9127">
        <v>16.1061134490642</v>
      </c>
      <c r="D9127">
        <v>1.6238192576280299</v>
      </c>
      <c r="E9127">
        <v>-3.0764279123345801E-2</v>
      </c>
      <c r="F9127">
        <v>14.8655642461264</v>
      </c>
      <c r="G9127">
        <v>1.23649196596168</v>
      </c>
      <c r="H9127">
        <v>-4.8560164511735102E-2</v>
      </c>
      <c r="I9127">
        <v>33.683936879273404</v>
      </c>
      <c r="J9127">
        <v>3.1273818768335402</v>
      </c>
      <c r="K9127">
        <v>-8.2784020672125903E-3</v>
      </c>
      <c r="L9127">
        <v>7.1009713099259004</v>
      </c>
      <c r="M9127">
        <v>0.59112840150413204</v>
      </c>
      <c r="N9127">
        <v>-1.0888025865053001E-2</v>
      </c>
      <c r="O9127">
        <v>179.524650987021</v>
      </c>
      <c r="P9127">
        <v>11.736696194482001</v>
      </c>
      <c r="Q9127">
        <v>1.8664336445629599E-2</v>
      </c>
      <c r="R9127">
        <v>56.158438966519903</v>
      </c>
      <c r="S9127">
        <v>4.7648572661595496</v>
      </c>
      <c r="T9127" s="8">
        <f t="shared" si="856"/>
        <v>2308.0374962568931</v>
      </c>
      <c r="U9127" s="9">
        <f t="shared" si="857"/>
        <v>-223.88250374310701</v>
      </c>
      <c r="V9127" s="9" t="b">
        <f t="shared" si="858"/>
        <v>0</v>
      </c>
      <c r="W9127" s="10" t="b">
        <f t="shared" si="855"/>
        <v>0</v>
      </c>
      <c r="X9127" s="49">
        <f t="shared" si="859"/>
        <v>0</v>
      </c>
      <c r="Y9127" s="49">
        <f t="shared" si="860"/>
        <v>1</v>
      </c>
      <c r="AG9127">
        <v>1.6238192576280299</v>
      </c>
      <c r="AH9127">
        <v>1.23649196596168</v>
      </c>
      <c r="AI9127">
        <v>3.1273818768335402</v>
      </c>
      <c r="AJ9127">
        <v>0.59112840150413204</v>
      </c>
      <c r="AK9127">
        <v>11.736696194482001</v>
      </c>
      <c r="AL9127">
        <v>4.7648572661595496</v>
      </c>
    </row>
    <row r="9128" spans="1:38">
      <c r="A9128">
        <v>9126</v>
      </c>
      <c r="B9128">
        <v>-3.4265273750318501E-2</v>
      </c>
      <c r="C9128">
        <v>15.615652542741801</v>
      </c>
      <c r="D9128">
        <v>1.6115903868738</v>
      </c>
      <c r="E9128">
        <v>2.9431139418965899E-2</v>
      </c>
      <c r="F9128">
        <v>15.787884345462601</v>
      </c>
      <c r="G9128">
        <v>1.3678576282871999</v>
      </c>
      <c r="H9128">
        <v>-3.5390640071268097E-2</v>
      </c>
      <c r="I9128">
        <v>34.1304721842926</v>
      </c>
      <c r="J9128">
        <v>3.05925837465246</v>
      </c>
      <c r="K9128">
        <v>2.5283653172439201E-2</v>
      </c>
      <c r="L9128">
        <v>7.3433389289470297</v>
      </c>
      <c r="M9128">
        <v>0.64424029512643699</v>
      </c>
      <c r="N9128">
        <v>2.72427702069057E-2</v>
      </c>
      <c r="O9128">
        <v>186.50225421885901</v>
      </c>
      <c r="P9128">
        <v>13.388349062503501</v>
      </c>
      <c r="Q9128">
        <v>5.1149333589151497E-2</v>
      </c>
      <c r="R9128">
        <v>58.012700475724102</v>
      </c>
      <c r="S9128">
        <v>5.5064287708853801</v>
      </c>
      <c r="T9128" s="8">
        <f t="shared" si="856"/>
        <v>2557.7724518328778</v>
      </c>
      <c r="U9128" s="9">
        <f t="shared" si="857"/>
        <v>25.852451832877705</v>
      </c>
      <c r="V9128" s="9" t="b">
        <f t="shared" si="858"/>
        <v>0</v>
      </c>
      <c r="W9128" s="10" t="b">
        <f t="shared" si="855"/>
        <v>0</v>
      </c>
      <c r="X9128" s="49">
        <f t="shared" si="859"/>
        <v>1</v>
      </c>
      <c r="Y9128" s="49">
        <f t="shared" si="860"/>
        <v>0</v>
      </c>
      <c r="AG9128">
        <v>1.6115903868738</v>
      </c>
      <c r="AH9128">
        <v>1.3678576282871999</v>
      </c>
      <c r="AI9128">
        <v>3.05925837465246</v>
      </c>
      <c r="AJ9128">
        <v>0.64424029512643699</v>
      </c>
      <c r="AK9128">
        <v>13.388349062503501</v>
      </c>
      <c r="AL9128">
        <v>5.5064287708853801</v>
      </c>
    </row>
    <row r="9129" spans="1:38">
      <c r="A9129">
        <v>9127</v>
      </c>
      <c r="B9129">
        <v>-7.5639561018746096E-2</v>
      </c>
      <c r="C9129">
        <v>14.982749291756299</v>
      </c>
      <c r="D9129">
        <v>1.74551030991885</v>
      </c>
      <c r="E9129">
        <v>4.0788158262813996E-3</v>
      </c>
      <c r="F9129">
        <v>15.392655940772499</v>
      </c>
      <c r="G9129">
        <v>1.2604274840343901</v>
      </c>
      <c r="H9129">
        <v>6.0725949218868501E-2</v>
      </c>
      <c r="I9129">
        <v>37.573807063386099</v>
      </c>
      <c r="J9129">
        <v>3.8534811648723499</v>
      </c>
      <c r="K9129">
        <v>-1.5506716126757501E-2</v>
      </c>
      <c r="L9129">
        <v>7.0498283206427903</v>
      </c>
      <c r="M9129">
        <v>0.59140584676314201</v>
      </c>
      <c r="N9129">
        <v>1.35746990047241E-2</v>
      </c>
      <c r="O9129">
        <v>183.970469848085</v>
      </c>
      <c r="P9129">
        <v>12.510137147103899</v>
      </c>
      <c r="Q9129">
        <v>1.9531783081885801E-2</v>
      </c>
      <c r="R9129">
        <v>56.207174550201799</v>
      </c>
      <c r="S9129">
        <v>4.7777876968582396</v>
      </c>
      <c r="T9129" s="8">
        <f t="shared" si="856"/>
        <v>2473.8749649550873</v>
      </c>
      <c r="U9129" s="9">
        <f t="shared" si="857"/>
        <v>-58.045035044912765</v>
      </c>
      <c r="V9129" s="9" t="b">
        <f t="shared" si="858"/>
        <v>0</v>
      </c>
      <c r="W9129" s="10" t="b">
        <f t="shared" si="855"/>
        <v>0</v>
      </c>
      <c r="X9129" s="49">
        <f t="shared" si="859"/>
        <v>0</v>
      </c>
      <c r="Y9129" s="49">
        <f t="shared" si="860"/>
        <v>1</v>
      </c>
      <c r="AG9129">
        <v>1.74551030991885</v>
      </c>
      <c r="AH9129">
        <v>1.2604274840343901</v>
      </c>
      <c r="AI9129">
        <v>3.8534811648723499</v>
      </c>
      <c r="AJ9129">
        <v>0.59140584676314201</v>
      </c>
      <c r="AK9129">
        <v>12.510137147103899</v>
      </c>
      <c r="AL9129">
        <v>4.7777876968582396</v>
      </c>
    </row>
    <row r="9130" spans="1:38">
      <c r="A9130">
        <v>9128</v>
      </c>
      <c r="B9130">
        <v>9.2846694335581501E-2</v>
      </c>
      <c r="C9130">
        <v>17.732262977186799</v>
      </c>
      <c r="D9130">
        <v>2.2686950960235102</v>
      </c>
      <c r="E9130">
        <v>9.11092881033186E-2</v>
      </c>
      <c r="F9130">
        <v>16.792308949928699</v>
      </c>
      <c r="G9130">
        <v>1.9304890487599999</v>
      </c>
      <c r="H9130">
        <v>-0.11304784477813599</v>
      </c>
      <c r="I9130">
        <v>31.5802963532837</v>
      </c>
      <c r="J9130">
        <v>4.0136656343542603</v>
      </c>
      <c r="K9130">
        <v>-4.4333511541995198E-2</v>
      </c>
      <c r="L9130">
        <v>6.84950556536658</v>
      </c>
      <c r="M9130">
        <v>0.60630481260380698</v>
      </c>
      <c r="N9130">
        <v>-2.63123058225141E-2</v>
      </c>
      <c r="O9130">
        <v>176.77685834908701</v>
      </c>
      <c r="P9130">
        <v>11.7744202615928</v>
      </c>
      <c r="Q9130">
        <v>4.56126824512443E-2</v>
      </c>
      <c r="R9130">
        <v>57.692391928205403</v>
      </c>
      <c r="S9130">
        <v>5.3542199997474302</v>
      </c>
      <c r="T9130" s="8">
        <f t="shared" si="856"/>
        <v>2594.7794853081805</v>
      </c>
      <c r="U9130" s="9">
        <f t="shared" si="857"/>
        <v>62.85948530818041</v>
      </c>
      <c r="V9130" s="9" t="b">
        <f t="shared" si="858"/>
        <v>0</v>
      </c>
      <c r="W9130" s="10" t="b">
        <f t="shared" si="855"/>
        <v>0</v>
      </c>
      <c r="X9130" s="49">
        <f t="shared" si="859"/>
        <v>1</v>
      </c>
      <c r="Y9130" s="49">
        <f t="shared" si="860"/>
        <v>0</v>
      </c>
      <c r="AG9130">
        <v>2.2686950960235102</v>
      </c>
      <c r="AH9130">
        <v>1.9304890487599999</v>
      </c>
      <c r="AI9130">
        <v>4.0136656343542603</v>
      </c>
      <c r="AJ9130">
        <v>0.60630481260380698</v>
      </c>
      <c r="AK9130">
        <v>11.7744202615928</v>
      </c>
      <c r="AL9130">
        <v>5.3542199997474302</v>
      </c>
    </row>
    <row r="9131" spans="1:38">
      <c r="A9131">
        <v>9129</v>
      </c>
      <c r="B9131">
        <v>-3.6592479443859398E-2</v>
      </c>
      <c r="C9131">
        <v>15.579353960751799</v>
      </c>
      <c r="D9131">
        <v>1.61720257981474</v>
      </c>
      <c r="E9131">
        <v>6.7058388872832898E-3</v>
      </c>
      <c r="F9131">
        <v>15.433145963725</v>
      </c>
      <c r="G9131">
        <v>1.2688736294715599</v>
      </c>
      <c r="H9131">
        <v>-0.120798636085118</v>
      </c>
      <c r="I9131">
        <v>31.336470210260199</v>
      </c>
      <c r="J9131">
        <v>4.1688979153848198</v>
      </c>
      <c r="K9131">
        <v>4.6008745610986397E-2</v>
      </c>
      <c r="L9131">
        <v>7.49711834904556</v>
      </c>
      <c r="M9131">
        <v>0.70564816042174205</v>
      </c>
      <c r="N9131">
        <v>-1.1735311418744E-2</v>
      </c>
      <c r="O9131">
        <v>179.37260676524099</v>
      </c>
      <c r="P9131">
        <v>11.730307988913999</v>
      </c>
      <c r="Q9131">
        <v>5.0890982657253898E-3</v>
      </c>
      <c r="R9131">
        <v>55.401226083038402</v>
      </c>
      <c r="S9131">
        <v>4.5898253217525298</v>
      </c>
      <c r="T9131" s="8">
        <f t="shared" si="856"/>
        <v>2408.0755595759392</v>
      </c>
      <c r="U9131" s="9">
        <f t="shared" si="857"/>
        <v>-123.84444042406085</v>
      </c>
      <c r="V9131" s="9" t="b">
        <f t="shared" si="858"/>
        <v>0</v>
      </c>
      <c r="W9131" s="10" t="b">
        <f t="shared" si="855"/>
        <v>0</v>
      </c>
      <c r="X9131" s="49">
        <f t="shared" si="859"/>
        <v>0</v>
      </c>
      <c r="Y9131" s="49">
        <f t="shared" si="860"/>
        <v>1</v>
      </c>
      <c r="AG9131">
        <v>1.61720257981474</v>
      </c>
      <c r="AH9131">
        <v>1.2688736294715599</v>
      </c>
      <c r="AI9131">
        <v>4.1688979153848198</v>
      </c>
      <c r="AJ9131">
        <v>0.70564816042174205</v>
      </c>
      <c r="AK9131">
        <v>11.730307988913999</v>
      </c>
      <c r="AL9131">
        <v>4.5898253217525298</v>
      </c>
    </row>
    <row r="9132" spans="1:38">
      <c r="A9132">
        <v>9130</v>
      </c>
      <c r="B9132">
        <v>3.0332342613895402E-2</v>
      </c>
      <c r="C9132">
        <v>16.657680405904401</v>
      </c>
      <c r="D9132">
        <v>1.74658894349326</v>
      </c>
      <c r="E9132">
        <v>-1.8685780599457701E-2</v>
      </c>
      <c r="F9132">
        <v>15.046206690521901</v>
      </c>
      <c r="G9132">
        <v>1.22774256222468</v>
      </c>
      <c r="H9132">
        <v>-2.2096983179859801E-2</v>
      </c>
      <c r="I9132">
        <v>34.587220170151802</v>
      </c>
      <c r="J9132">
        <v>3.0255848252281798</v>
      </c>
      <c r="K9132">
        <v>-7.2483092025523296E-3</v>
      </c>
      <c r="L9132">
        <v>7.1082897384877999</v>
      </c>
      <c r="M9132">
        <v>0.59071159622945402</v>
      </c>
      <c r="N9132">
        <v>-7.8761568467139997E-3</v>
      </c>
      <c r="O9132">
        <v>180.06617080537899</v>
      </c>
      <c r="P9132">
        <v>11.7619734312663</v>
      </c>
      <c r="Q9132">
        <v>-0.106816350673182</v>
      </c>
      <c r="R9132">
        <v>49.535831482032499</v>
      </c>
      <c r="S9132">
        <v>5.9055345047174397</v>
      </c>
      <c r="T9132" s="8">
        <f t="shared" si="856"/>
        <v>2425.8135863159314</v>
      </c>
      <c r="U9132" s="9">
        <f t="shared" si="857"/>
        <v>-106.10641368406868</v>
      </c>
      <c r="V9132" s="9" t="b">
        <f t="shared" si="858"/>
        <v>0</v>
      </c>
      <c r="W9132" s="10" t="b">
        <f t="shared" si="855"/>
        <v>0</v>
      </c>
      <c r="X9132" s="49">
        <f t="shared" si="859"/>
        <v>0</v>
      </c>
      <c r="Y9132" s="49">
        <f t="shared" si="860"/>
        <v>1</v>
      </c>
      <c r="AG9132">
        <v>1.74658894349326</v>
      </c>
      <c r="AH9132">
        <v>1.22774256222468</v>
      </c>
      <c r="AI9132">
        <v>3.0255848252281798</v>
      </c>
      <c r="AJ9132">
        <v>0.59071159622945402</v>
      </c>
      <c r="AK9132">
        <v>11.7619734312663</v>
      </c>
      <c r="AL9132">
        <v>5.9055345047174397</v>
      </c>
    </row>
    <row r="9133" spans="1:38">
      <c r="A9133">
        <v>9131</v>
      </c>
      <c r="B9133">
        <v>-7.0515882018856196E-2</v>
      </c>
      <c r="C9133">
        <v>15.0597130901903</v>
      </c>
      <c r="D9133">
        <v>1.7219287974319899</v>
      </c>
      <c r="E9133">
        <v>1.27455671496146E-2</v>
      </c>
      <c r="F9133">
        <v>15.5266400267375</v>
      </c>
      <c r="G9133">
        <v>1.2871278477869801</v>
      </c>
      <c r="H9133">
        <v>2.8010885468798201E-2</v>
      </c>
      <c r="I9133">
        <v>36.364467243260698</v>
      </c>
      <c r="J9133">
        <v>3.3217631845224802</v>
      </c>
      <c r="K9133">
        <v>7.2708052908186296E-3</v>
      </c>
      <c r="L9133">
        <v>7.2122486806989903</v>
      </c>
      <c r="M9133">
        <v>0.60882923430562097</v>
      </c>
      <c r="N9133">
        <v>-2.4069599730477301E-2</v>
      </c>
      <c r="O9133">
        <v>177.17376178875901</v>
      </c>
      <c r="P9133">
        <v>11.7301812150379</v>
      </c>
      <c r="Q9133">
        <v>-6.4523751174535099E-2</v>
      </c>
      <c r="R9133">
        <v>51.675763243476403</v>
      </c>
      <c r="S9133">
        <v>4.8764810111065904</v>
      </c>
      <c r="T9133" s="8">
        <f t="shared" si="856"/>
        <v>2354.6311290191566</v>
      </c>
      <c r="U9133" s="9">
        <f t="shared" si="857"/>
        <v>-177.28887098084351</v>
      </c>
      <c r="V9133" s="9" t="b">
        <f t="shared" si="858"/>
        <v>0</v>
      </c>
      <c r="W9133" s="10" t="b">
        <f t="shared" si="855"/>
        <v>0</v>
      </c>
      <c r="X9133" s="49">
        <f t="shared" si="859"/>
        <v>0</v>
      </c>
      <c r="Y9133" s="49">
        <f t="shared" si="860"/>
        <v>1</v>
      </c>
      <c r="AG9133">
        <v>1.7219287974319899</v>
      </c>
      <c r="AH9133">
        <v>1.2871278477869801</v>
      </c>
      <c r="AI9133">
        <v>3.3217631845224802</v>
      </c>
      <c r="AJ9133">
        <v>0.60882923430562097</v>
      </c>
      <c r="AK9133">
        <v>11.7301812150379</v>
      </c>
      <c r="AL9133">
        <v>4.8764810111065904</v>
      </c>
    </row>
    <row r="9134" spans="1:38">
      <c r="A9134">
        <v>9132</v>
      </c>
      <c r="B9134">
        <v>-7.6680188333852095E-2</v>
      </c>
      <c r="C9134">
        <v>14.9671659432232</v>
      </c>
      <c r="D9134">
        <v>1.75049086957708</v>
      </c>
      <c r="E9134">
        <v>3.4455157641255001E-2</v>
      </c>
      <c r="F9134">
        <v>15.8674025472948</v>
      </c>
      <c r="G9134">
        <v>1.39669290899474</v>
      </c>
      <c r="H9134">
        <v>3.24429553800719E-2</v>
      </c>
      <c r="I9134">
        <v>36.525994790650003</v>
      </c>
      <c r="J9134">
        <v>3.37687507289903</v>
      </c>
      <c r="K9134">
        <v>2.51947225133776E-2</v>
      </c>
      <c r="L9134">
        <v>7.3426859100134996</v>
      </c>
      <c r="M9134">
        <v>0.64408817860662804</v>
      </c>
      <c r="N9134">
        <v>7.4721216580268804E-3</v>
      </c>
      <c r="O9134">
        <v>182.85119453204001</v>
      </c>
      <c r="P9134">
        <v>12.2244477041362</v>
      </c>
      <c r="Q9134">
        <v>-0.101160520432344</v>
      </c>
      <c r="R9134">
        <v>49.816791517912201</v>
      </c>
      <c r="S9134">
        <v>5.7442137003276503</v>
      </c>
      <c r="T9134" s="8">
        <f t="shared" si="856"/>
        <v>2513.6808434541331</v>
      </c>
      <c r="U9134" s="9">
        <f t="shared" si="857"/>
        <v>-18.23915654586699</v>
      </c>
      <c r="V9134" s="9" t="b">
        <f t="shared" si="858"/>
        <v>0</v>
      </c>
      <c r="W9134" s="10" t="b">
        <f t="shared" si="855"/>
        <v>0</v>
      </c>
      <c r="X9134" s="49">
        <f t="shared" si="859"/>
        <v>0</v>
      </c>
      <c r="Y9134" s="49">
        <f t="shared" si="860"/>
        <v>1</v>
      </c>
      <c r="AG9134">
        <v>1.75049086957708</v>
      </c>
      <c r="AH9134">
        <v>1.39669290899474</v>
      </c>
      <c r="AI9134">
        <v>3.37687507289903</v>
      </c>
      <c r="AJ9134">
        <v>0.64408817860662804</v>
      </c>
      <c r="AK9134">
        <v>12.2244477041362</v>
      </c>
      <c r="AL9134">
        <v>5.7442137003276503</v>
      </c>
    </row>
    <row r="9135" spans="1:38">
      <c r="A9135">
        <v>9133</v>
      </c>
      <c r="B9135">
        <v>-3.81517091657433E-2</v>
      </c>
      <c r="C9135">
        <v>15.555081097411099</v>
      </c>
      <c r="D9135">
        <v>1.6190279885280201</v>
      </c>
      <c r="E9135">
        <v>1.8841730264704301E-2</v>
      </c>
      <c r="F9135">
        <v>15.621582053982999</v>
      </c>
      <c r="G9135">
        <v>1.31350235392075</v>
      </c>
      <c r="H9135">
        <v>3.2828795636540301E-2</v>
      </c>
      <c r="I9135">
        <v>36.540090709059299</v>
      </c>
      <c r="J9135">
        <v>3.3818297141263201</v>
      </c>
      <c r="K9135">
        <v>-4.59341766765941E-2</v>
      </c>
      <c r="L9135">
        <v>6.8385505705969498</v>
      </c>
      <c r="M9135">
        <v>0.607802786945005</v>
      </c>
      <c r="N9135">
        <v>2.4350185648613E-2</v>
      </c>
      <c r="O9135">
        <v>185.96356016287899</v>
      </c>
      <c r="P9135">
        <v>13.198370683517799</v>
      </c>
      <c r="Q9135">
        <v>1.7952919118861799E-3</v>
      </c>
      <c r="R9135">
        <v>55.2190453712576</v>
      </c>
      <c r="S9135">
        <v>4.55681720106681</v>
      </c>
      <c r="T9135" s="8">
        <f t="shared" si="856"/>
        <v>2467.7350728104702</v>
      </c>
      <c r="U9135" s="9">
        <f t="shared" si="857"/>
        <v>-64.184927189529844</v>
      </c>
      <c r="V9135" s="9" t="b">
        <f t="shared" si="858"/>
        <v>0</v>
      </c>
      <c r="W9135" s="10" t="b">
        <f t="shared" si="855"/>
        <v>0</v>
      </c>
      <c r="X9135" s="49">
        <f t="shared" si="859"/>
        <v>0</v>
      </c>
      <c r="Y9135" s="49">
        <f t="shared" si="860"/>
        <v>1</v>
      </c>
      <c r="AG9135">
        <v>1.6190279885280201</v>
      </c>
      <c r="AH9135">
        <v>1.31350235392075</v>
      </c>
      <c r="AI9135">
        <v>3.3818297141263201</v>
      </c>
      <c r="AJ9135">
        <v>0.607802786945005</v>
      </c>
      <c r="AK9135">
        <v>13.198370683517799</v>
      </c>
      <c r="AL9135">
        <v>4.55681720106681</v>
      </c>
    </row>
    <row r="9136" spans="1:38">
      <c r="A9136">
        <v>9134</v>
      </c>
      <c r="B9136">
        <v>-5.9078867562641003E-2</v>
      </c>
      <c r="C9136">
        <v>15.232939957356001</v>
      </c>
      <c r="D9136">
        <v>1.6724882915897601</v>
      </c>
      <c r="E9136">
        <v>-1.9446301199624999E-3</v>
      </c>
      <c r="F9136">
        <v>15.3002177873402</v>
      </c>
      <c r="G9136">
        <v>1.24526033895062</v>
      </c>
      <c r="H9136">
        <v>7.0259612905009206E-2</v>
      </c>
      <c r="I9136">
        <v>37.933736098340802</v>
      </c>
      <c r="J9136">
        <v>4.0646391917335496</v>
      </c>
      <c r="K9136">
        <v>-1.01860961248256E-2</v>
      </c>
      <c r="L9136">
        <v>7.0874377422124102</v>
      </c>
      <c r="M9136">
        <v>0.59164290431349797</v>
      </c>
      <c r="N9136">
        <v>3.0856996171810602E-2</v>
      </c>
      <c r="O9136">
        <v>187.177535082307</v>
      </c>
      <c r="P9136">
        <v>13.700025442092</v>
      </c>
      <c r="Q9136">
        <v>-7.8798531969353006E-2</v>
      </c>
      <c r="R9136">
        <v>50.943343056603801</v>
      </c>
      <c r="S9136">
        <v>5.1709045497334696</v>
      </c>
      <c r="T9136" s="8">
        <f t="shared" si="856"/>
        <v>2644.4960718412899</v>
      </c>
      <c r="U9136" s="9">
        <f t="shared" si="857"/>
        <v>112.57607184128983</v>
      </c>
      <c r="V9136" s="9" t="b">
        <f t="shared" si="858"/>
        <v>0</v>
      </c>
      <c r="W9136" s="10" t="b">
        <f t="shared" si="855"/>
        <v>0</v>
      </c>
      <c r="X9136" s="49">
        <f t="shared" si="859"/>
        <v>1</v>
      </c>
      <c r="Y9136" s="49">
        <f t="shared" si="860"/>
        <v>0</v>
      </c>
      <c r="AG9136">
        <v>1.6724882915897601</v>
      </c>
      <c r="AH9136">
        <v>1.24526033895062</v>
      </c>
      <c r="AI9136">
        <v>4.0646391917335496</v>
      </c>
      <c r="AJ9136">
        <v>0.59164290431349797</v>
      </c>
      <c r="AK9136">
        <v>13.700025442092</v>
      </c>
      <c r="AL9136">
        <v>5.1709045497334696</v>
      </c>
    </row>
    <row r="9137" spans="1:38">
      <c r="A9137">
        <v>9135</v>
      </c>
      <c r="B9137">
        <v>-5.1298493007174102E-2</v>
      </c>
      <c r="C9137">
        <v>15.351920190999</v>
      </c>
      <c r="D9137">
        <v>1.64922940486196</v>
      </c>
      <c r="E9137">
        <v>5.4943636487440703E-2</v>
      </c>
      <c r="F9137">
        <v>16.1958547419868</v>
      </c>
      <c r="G9137">
        <v>1.55075145163478</v>
      </c>
      <c r="H9137">
        <v>-2.2169596510709998E-2</v>
      </c>
      <c r="I9137">
        <v>34.584708768072097</v>
      </c>
      <c r="J9137">
        <v>3.02526320281076</v>
      </c>
      <c r="K9137">
        <v>1.97973709795463E-2</v>
      </c>
      <c r="L9137">
        <v>7.3031616121692498</v>
      </c>
      <c r="M9137">
        <v>0.63114712886569402</v>
      </c>
      <c r="N9137">
        <v>2.8849017550271399E-2</v>
      </c>
      <c r="O9137">
        <v>186.802063688852</v>
      </c>
      <c r="P9137">
        <v>13.5262850059956</v>
      </c>
      <c r="Q9137">
        <v>-5.2637216223564598E-2</v>
      </c>
      <c r="R9137">
        <v>52.293674143790597</v>
      </c>
      <c r="S9137">
        <v>4.6950279126010601</v>
      </c>
      <c r="T9137" s="8">
        <f t="shared" si="856"/>
        <v>2507.7704106769852</v>
      </c>
      <c r="U9137" s="9">
        <f t="shared" si="857"/>
        <v>-24.149589323014879</v>
      </c>
      <c r="V9137" s="9" t="b">
        <f t="shared" si="858"/>
        <v>0</v>
      </c>
      <c r="W9137" s="10" t="b">
        <f t="shared" si="855"/>
        <v>0</v>
      </c>
      <c r="X9137" s="49">
        <f t="shared" si="859"/>
        <v>0</v>
      </c>
      <c r="Y9137" s="49">
        <f t="shared" si="860"/>
        <v>1</v>
      </c>
      <c r="AG9137">
        <v>1.64922940486196</v>
      </c>
      <c r="AH9137">
        <v>1.55075145163478</v>
      </c>
      <c r="AI9137">
        <v>3.02526320281076</v>
      </c>
      <c r="AJ9137">
        <v>0.63114712886569402</v>
      </c>
      <c r="AK9137">
        <v>13.5262850059956</v>
      </c>
      <c r="AL9137">
        <v>4.6950279126010601</v>
      </c>
    </row>
    <row r="9138" spans="1:38">
      <c r="A9138">
        <v>9136</v>
      </c>
      <c r="B9138">
        <v>2.6944661506469899E-2</v>
      </c>
      <c r="C9138">
        <v>16.601344973816499</v>
      </c>
      <c r="D9138">
        <v>1.7285642643805901</v>
      </c>
      <c r="E9138">
        <v>-2.7306729001012001E-2</v>
      </c>
      <c r="F9138">
        <v>14.917051638431101</v>
      </c>
      <c r="G9138">
        <v>1.2299161134299801</v>
      </c>
      <c r="H9138">
        <v>1.0317268715412E-2</v>
      </c>
      <c r="I9138">
        <v>35.7267070766313</v>
      </c>
      <c r="J9138">
        <v>3.1418835452765101</v>
      </c>
      <c r="K9138">
        <v>8.0391419035871201E-2</v>
      </c>
      <c r="L9138">
        <v>7.7593719761258404</v>
      </c>
      <c r="M9138">
        <v>0.85430965505088297</v>
      </c>
      <c r="N9138">
        <v>-3.3668205340721499E-2</v>
      </c>
      <c r="O9138">
        <v>175.48127646890001</v>
      </c>
      <c r="P9138">
        <v>11.9289113607143</v>
      </c>
      <c r="Q9138">
        <v>1.5417163695983499E-2</v>
      </c>
      <c r="R9138">
        <v>55.976378564605398</v>
      </c>
      <c r="S9138">
        <v>4.7083625294034599</v>
      </c>
      <c r="T9138" s="8">
        <f t="shared" si="856"/>
        <v>2359.1947468255721</v>
      </c>
      <c r="U9138" s="9">
        <f t="shared" si="857"/>
        <v>-172.72525317442796</v>
      </c>
      <c r="V9138" s="9" t="b">
        <f t="shared" si="858"/>
        <v>0</v>
      </c>
      <c r="W9138" s="10" t="b">
        <f t="shared" si="855"/>
        <v>0</v>
      </c>
      <c r="X9138" s="49">
        <f t="shared" si="859"/>
        <v>0</v>
      </c>
      <c r="Y9138" s="49">
        <f t="shared" si="860"/>
        <v>1</v>
      </c>
      <c r="AG9138">
        <v>1.7285642643805901</v>
      </c>
      <c r="AH9138">
        <v>1.2299161134299801</v>
      </c>
      <c r="AI9138">
        <v>3.1418835452765101</v>
      </c>
      <c r="AJ9138">
        <v>0.85430965505088297</v>
      </c>
      <c r="AK9138">
        <v>11.9289113607143</v>
      </c>
      <c r="AL9138">
        <v>4.7083625294034599</v>
      </c>
    </row>
    <row r="9139" spans="1:38">
      <c r="A9139">
        <v>9137</v>
      </c>
      <c r="B9139">
        <v>9.1338696663961494E-2</v>
      </c>
      <c r="C9139">
        <v>17.705542917861901</v>
      </c>
      <c r="D9139">
        <v>2.2527854610373699</v>
      </c>
      <c r="E9139">
        <v>-1.7567216867894302E-2</v>
      </c>
      <c r="F9139">
        <v>15.063046247926801</v>
      </c>
      <c r="G9139">
        <v>1.22940229468864</v>
      </c>
      <c r="H9139">
        <v>-4.1086328392867001E-2</v>
      </c>
      <c r="I9139">
        <v>33.936628213919597</v>
      </c>
      <c r="J9139">
        <v>3.0845440730329501</v>
      </c>
      <c r="K9139">
        <v>5.8669317338934501E-3</v>
      </c>
      <c r="L9139">
        <v>7.2021306993351901</v>
      </c>
      <c r="M9139">
        <v>0.60772140280977205</v>
      </c>
      <c r="N9139">
        <v>4.39904850580412E-2</v>
      </c>
      <c r="O9139">
        <v>189.652043051937</v>
      </c>
      <c r="P9139">
        <v>14.9095644557054</v>
      </c>
      <c r="Q9139">
        <v>-6.6478707277701402E-2</v>
      </c>
      <c r="R9139">
        <v>51.574838079014299</v>
      </c>
      <c r="S9139">
        <v>4.91097387431169</v>
      </c>
      <c r="T9139" s="8">
        <f t="shared" si="856"/>
        <v>2699.4991561585825</v>
      </c>
      <c r="U9139" s="9">
        <f t="shared" si="857"/>
        <v>167.57915615858246</v>
      </c>
      <c r="V9139" s="9" t="b">
        <f t="shared" si="858"/>
        <v>0</v>
      </c>
      <c r="W9139" s="10" t="b">
        <f t="shared" si="855"/>
        <v>0</v>
      </c>
      <c r="X9139" s="49">
        <f t="shared" si="859"/>
        <v>1</v>
      </c>
      <c r="Y9139" s="49">
        <f t="shared" si="860"/>
        <v>0</v>
      </c>
      <c r="AG9139">
        <v>2.2527854610373699</v>
      </c>
      <c r="AH9139">
        <v>1.22940229468864</v>
      </c>
      <c r="AI9139">
        <v>3.0845440730329501</v>
      </c>
      <c r="AJ9139">
        <v>0.60772140280977205</v>
      </c>
      <c r="AK9139">
        <v>14.9095644557054</v>
      </c>
      <c r="AL9139">
        <v>4.91097387431169</v>
      </c>
    </row>
    <row r="9140" spans="1:38">
      <c r="A9140">
        <v>9138</v>
      </c>
      <c r="B9140">
        <v>2.8219684331331901E-2</v>
      </c>
      <c r="C9140">
        <v>16.6225255675824</v>
      </c>
      <c r="D9140">
        <v>1.73579377320604</v>
      </c>
      <c r="E9140">
        <v>4.7995619515612403E-2</v>
      </c>
      <c r="F9140">
        <v>16.083715691504299</v>
      </c>
      <c r="G9140">
        <v>1.4957913727011001</v>
      </c>
      <c r="H9140">
        <v>-6.3405833792176897E-3</v>
      </c>
      <c r="I9140">
        <v>35.136506260814201</v>
      </c>
      <c r="J9140">
        <v>3.04277084984244</v>
      </c>
      <c r="K9140">
        <v>8.9363407516416804E-2</v>
      </c>
      <c r="L9140">
        <v>7.8293022096419396</v>
      </c>
      <c r="M9140">
        <v>0.90289063887711996</v>
      </c>
      <c r="N9140">
        <v>3.4982558950350198E-2</v>
      </c>
      <c r="O9140">
        <v>187.951342852755</v>
      </c>
      <c r="P9140">
        <v>14.0682350749191</v>
      </c>
      <c r="Q9140">
        <v>-1.40366454578538E-2</v>
      </c>
      <c r="R9140">
        <v>54.351704860164602</v>
      </c>
      <c r="S9140">
        <v>4.4730894433788704</v>
      </c>
      <c r="T9140" s="8">
        <f t="shared" si="856"/>
        <v>2571.8571152924669</v>
      </c>
      <c r="U9140" s="9">
        <f t="shared" si="857"/>
        <v>39.937115292466842</v>
      </c>
      <c r="V9140" s="9" t="b">
        <f t="shared" si="858"/>
        <v>0</v>
      </c>
      <c r="W9140" s="10" t="b">
        <f t="shared" si="855"/>
        <v>0</v>
      </c>
      <c r="X9140" s="49">
        <f t="shared" si="859"/>
        <v>1</v>
      </c>
      <c r="Y9140" s="49">
        <f t="shared" si="860"/>
        <v>0</v>
      </c>
      <c r="AG9140">
        <v>1.73579377320604</v>
      </c>
      <c r="AH9140">
        <v>1.4957913727011001</v>
      </c>
      <c r="AI9140">
        <v>3.04277084984244</v>
      </c>
      <c r="AJ9140">
        <v>0.90289063887711996</v>
      </c>
      <c r="AK9140">
        <v>14.0682350749191</v>
      </c>
      <c r="AL9140">
        <v>4.4730894433788704</v>
      </c>
    </row>
    <row r="9141" spans="1:38">
      <c r="A9141">
        <v>9139</v>
      </c>
      <c r="B9141">
        <v>-4.7031839466228298E-2</v>
      </c>
      <c r="C9141">
        <v>15.4175614503184</v>
      </c>
      <c r="D9141">
        <v>1.6403953331482299</v>
      </c>
      <c r="E9141">
        <v>1.6689254727623101E-2</v>
      </c>
      <c r="F9141">
        <v>15.5879931433841</v>
      </c>
      <c r="G9141">
        <v>1.3036090351051299</v>
      </c>
      <c r="H9141">
        <v>-1.26514222422415E-2</v>
      </c>
      <c r="I9141">
        <v>34.915463647366003</v>
      </c>
      <c r="J9141">
        <v>3.0331589005091799</v>
      </c>
      <c r="K9141">
        <v>-7.2364007552515302E-3</v>
      </c>
      <c r="L9141">
        <v>7.1083743876855703</v>
      </c>
      <c r="M9141">
        <v>0.59071159637673798</v>
      </c>
      <c r="N9141">
        <v>-1.23454285475335E-2</v>
      </c>
      <c r="O9141">
        <v>179.26320184372</v>
      </c>
      <c r="P9141">
        <v>11.7244238152891</v>
      </c>
      <c r="Q9141">
        <v>-3.2351556608353003E-2</v>
      </c>
      <c r="R9141">
        <v>53.365318575652203</v>
      </c>
      <c r="S9141">
        <v>4.5001376542179301</v>
      </c>
      <c r="T9141" s="8">
        <f t="shared" si="856"/>
        <v>2279.2436334646309</v>
      </c>
      <c r="U9141" s="9">
        <f t="shared" si="857"/>
        <v>-252.6763665353692</v>
      </c>
      <c r="V9141" s="9" t="b">
        <f t="shared" si="858"/>
        <v>1</v>
      </c>
      <c r="W9141" s="10" t="b">
        <f t="shared" si="855"/>
        <v>1</v>
      </c>
      <c r="X9141" s="49">
        <f t="shared" si="859"/>
        <v>0</v>
      </c>
      <c r="Y9141" s="49">
        <f t="shared" si="860"/>
        <v>1</v>
      </c>
      <c r="AG9141">
        <v>1.6403953331482299</v>
      </c>
      <c r="AH9141">
        <v>1.3036090351051299</v>
      </c>
      <c r="AI9141">
        <v>3.0331589005091799</v>
      </c>
      <c r="AJ9141">
        <v>0.59071159637673798</v>
      </c>
      <c r="AK9141">
        <v>11.7244238152891</v>
      </c>
      <c r="AL9141">
        <v>4.5001376542179301</v>
      </c>
    </row>
    <row r="9142" spans="1:38">
      <c r="A9142">
        <v>9140</v>
      </c>
      <c r="B9142">
        <v>-3.3170505468214602E-2</v>
      </c>
      <c r="C9142">
        <v>15.6327574250829</v>
      </c>
      <c r="D9142">
        <v>1.6107462696530099</v>
      </c>
      <c r="E9142">
        <v>-1.7689449741158401E-2</v>
      </c>
      <c r="F9142">
        <v>15.0612051610268</v>
      </c>
      <c r="G9142">
        <v>1.22921888784398</v>
      </c>
      <c r="H9142">
        <v>3.8373011843885099E-2</v>
      </c>
      <c r="I9142">
        <v>36.743239502231098</v>
      </c>
      <c r="J9142">
        <v>3.4572965438518799</v>
      </c>
      <c r="K9142">
        <v>1.58071778244284E-3</v>
      </c>
      <c r="L9142">
        <v>7.1713268892714197</v>
      </c>
      <c r="M9142">
        <v>0.60151615367567102</v>
      </c>
      <c r="N9142">
        <v>-5.4830779265175801E-2</v>
      </c>
      <c r="O9142">
        <v>171.80666029162001</v>
      </c>
      <c r="P9142">
        <v>12.8659077323777</v>
      </c>
      <c r="Q9142">
        <v>8.3787318468492106E-2</v>
      </c>
      <c r="R9142">
        <v>59.937355702454902</v>
      </c>
      <c r="S9142">
        <v>6.6639089114800303</v>
      </c>
      <c r="T9142" s="8">
        <f t="shared" si="856"/>
        <v>2642.8594498882271</v>
      </c>
      <c r="U9142" s="9">
        <f t="shared" si="857"/>
        <v>110.93944988822705</v>
      </c>
      <c r="V9142" s="9" t="b">
        <f t="shared" si="858"/>
        <v>0</v>
      </c>
      <c r="W9142" s="10" t="b">
        <f t="shared" si="855"/>
        <v>0</v>
      </c>
      <c r="X9142" s="49">
        <f t="shared" si="859"/>
        <v>1</v>
      </c>
      <c r="Y9142" s="49">
        <f t="shared" si="860"/>
        <v>0</v>
      </c>
      <c r="AG9142">
        <v>1.6107462696530099</v>
      </c>
      <c r="AH9142">
        <v>1.22921888784398</v>
      </c>
      <c r="AI9142">
        <v>3.4572965438518799</v>
      </c>
      <c r="AJ9142">
        <v>0.60151615367567102</v>
      </c>
      <c r="AK9142">
        <v>12.8659077323777</v>
      </c>
      <c r="AL9142">
        <v>6.6639089114800303</v>
      </c>
    </row>
    <row r="9143" spans="1:38">
      <c r="A9143">
        <v>9141</v>
      </c>
      <c r="B9143">
        <v>4.7477425380312598E-2</v>
      </c>
      <c r="C9143">
        <v>16.945740062164798</v>
      </c>
      <c r="D9143">
        <v>1.8513214145326999</v>
      </c>
      <c r="E9143">
        <v>-1.5993031341007002E-2</v>
      </c>
      <c r="F9143">
        <v>15.086776950685101</v>
      </c>
      <c r="G9143">
        <v>1.23015878669796</v>
      </c>
      <c r="H9143">
        <v>6.7348688344364099E-4</v>
      </c>
      <c r="I9143">
        <v>35.383822517374597</v>
      </c>
      <c r="J9143">
        <v>3.0784902122230098</v>
      </c>
      <c r="K9143">
        <v>-7.1182366168190403E-2</v>
      </c>
      <c r="L9143">
        <v>6.6680510098337704</v>
      </c>
      <c r="M9143">
        <v>0.657443327292764</v>
      </c>
      <c r="N9143">
        <v>5.1620060905153198E-2</v>
      </c>
      <c r="O9143">
        <v>191.10454162711099</v>
      </c>
      <c r="P9143">
        <v>15.772346370844</v>
      </c>
      <c r="Q9143">
        <v>-4.3180448011487897E-2</v>
      </c>
      <c r="R9143">
        <v>52.790549011379198</v>
      </c>
      <c r="S9143">
        <v>4.5822745953977604</v>
      </c>
      <c r="T9143" s="8">
        <f t="shared" si="856"/>
        <v>2717.2034706988193</v>
      </c>
      <c r="U9143" s="9">
        <f t="shared" si="857"/>
        <v>185.2834706988192</v>
      </c>
      <c r="V9143" s="9" t="b">
        <f t="shared" si="858"/>
        <v>0</v>
      </c>
      <c r="W9143" s="10" t="b">
        <f t="shared" si="855"/>
        <v>0</v>
      </c>
      <c r="X9143" s="49">
        <f t="shared" si="859"/>
        <v>1</v>
      </c>
      <c r="Y9143" s="49">
        <f t="shared" si="860"/>
        <v>0</v>
      </c>
      <c r="AG9143">
        <v>1.8513214145326999</v>
      </c>
      <c r="AH9143">
        <v>1.23015878669796</v>
      </c>
      <c r="AI9143">
        <v>3.0784902122230098</v>
      </c>
      <c r="AJ9143">
        <v>0.657443327292764</v>
      </c>
      <c r="AK9143">
        <v>15.772346370844</v>
      </c>
      <c r="AL9143">
        <v>4.5822745953977604</v>
      </c>
    </row>
    <row r="9144" spans="1:38">
      <c r="A9144">
        <v>9142</v>
      </c>
      <c r="B9144">
        <v>-7.5849790062718601E-3</v>
      </c>
      <c r="C9144">
        <v>16.0378904239764</v>
      </c>
      <c r="D9144">
        <v>1.6138657885576999</v>
      </c>
      <c r="E9144">
        <v>8.3545769965201501E-3</v>
      </c>
      <c r="F9144">
        <v>15.458612167402199</v>
      </c>
      <c r="G9144">
        <v>1.27328740423114</v>
      </c>
      <c r="H9144">
        <v>-7.7387128226698507E-2</v>
      </c>
      <c r="I9144">
        <v>32.7267933053975</v>
      </c>
      <c r="J9144">
        <v>3.4263800480101398</v>
      </c>
      <c r="K9144">
        <v>-1.27013031820301E-2</v>
      </c>
      <c r="L9144">
        <v>7.0696337685119097</v>
      </c>
      <c r="M9144">
        <v>0.59137041653151601</v>
      </c>
      <c r="N9144">
        <v>8.5504824273703907E-3</v>
      </c>
      <c r="O9144">
        <v>183.04848044042501</v>
      </c>
      <c r="P9144">
        <v>12.2660129402599</v>
      </c>
      <c r="Q9144">
        <v>9.1799067889596197E-3</v>
      </c>
      <c r="R9144">
        <v>55.628326085505002</v>
      </c>
      <c r="S9144">
        <v>4.63410273661649</v>
      </c>
      <c r="T9144" s="8">
        <f t="shared" si="856"/>
        <v>2380.5019334206886</v>
      </c>
      <c r="U9144" s="9">
        <f t="shared" si="857"/>
        <v>-151.41806657931147</v>
      </c>
      <c r="V9144" s="9" t="b">
        <f t="shared" si="858"/>
        <v>0</v>
      </c>
      <c r="W9144" s="10" t="b">
        <f t="shared" si="855"/>
        <v>0</v>
      </c>
      <c r="X9144" s="49">
        <f t="shared" si="859"/>
        <v>0</v>
      </c>
      <c r="Y9144" s="49">
        <f t="shared" si="860"/>
        <v>1</v>
      </c>
      <c r="AG9144">
        <v>1.6138657885576999</v>
      </c>
      <c r="AH9144">
        <v>1.27328740423114</v>
      </c>
      <c r="AI9144">
        <v>3.4263800480101398</v>
      </c>
      <c r="AJ9144">
        <v>0.59137041653151601</v>
      </c>
      <c r="AK9144">
        <v>12.2660129402599</v>
      </c>
      <c r="AL9144">
        <v>4.63410273661649</v>
      </c>
    </row>
    <row r="9145" spans="1:38">
      <c r="A9145">
        <v>9143</v>
      </c>
      <c r="B9145">
        <v>-6.0290807061088997E-2</v>
      </c>
      <c r="C9145">
        <v>15.2144897382772</v>
      </c>
      <c r="D9145">
        <v>1.6792494635164099</v>
      </c>
      <c r="E9145">
        <v>-3.78147632548591E-2</v>
      </c>
      <c r="F9145">
        <v>14.7611234330904</v>
      </c>
      <c r="G9145">
        <v>1.24961921113747</v>
      </c>
      <c r="H9145">
        <v>6.4616296965704006E-2</v>
      </c>
      <c r="I9145">
        <v>37.720266944248799</v>
      </c>
      <c r="J9145">
        <v>3.9378616849580399</v>
      </c>
      <c r="K9145">
        <v>-4.2055966257568703E-2</v>
      </c>
      <c r="L9145">
        <v>6.8651234028826398</v>
      </c>
      <c r="M9145">
        <v>0.60279904543684404</v>
      </c>
      <c r="N9145">
        <v>1.05188267792031E-2</v>
      </c>
      <c r="O9145">
        <v>183.40913771542299</v>
      </c>
      <c r="P9145">
        <v>12.3395334834727</v>
      </c>
      <c r="Q9145">
        <v>0.11241375543701899</v>
      </c>
      <c r="R9145">
        <v>61.677943184386301</v>
      </c>
      <c r="S9145">
        <v>7.9618805729796396</v>
      </c>
      <c r="T9145" s="8">
        <f t="shared" si="856"/>
        <v>2777.0943461501106</v>
      </c>
      <c r="U9145" s="9">
        <f t="shared" si="857"/>
        <v>245.17434615011052</v>
      </c>
      <c r="V9145" s="9" t="b">
        <f t="shared" si="858"/>
        <v>0</v>
      </c>
      <c r="W9145" s="10" t="b">
        <f t="shared" si="855"/>
        <v>0</v>
      </c>
      <c r="X9145" s="49">
        <f t="shared" si="859"/>
        <v>1</v>
      </c>
      <c r="Y9145" s="49">
        <f t="shared" si="860"/>
        <v>0</v>
      </c>
      <c r="AG9145">
        <v>1.6792494635164099</v>
      </c>
      <c r="AH9145">
        <v>1.24961921113747</v>
      </c>
      <c r="AI9145">
        <v>3.9378616849580399</v>
      </c>
      <c r="AJ9145">
        <v>0.60279904543684404</v>
      </c>
      <c r="AK9145">
        <v>12.3395334834727</v>
      </c>
      <c r="AL9145">
        <v>7.9618805729796396</v>
      </c>
    </row>
    <row r="9146" spans="1:38">
      <c r="A9146">
        <v>9144</v>
      </c>
      <c r="B9146">
        <v>8.2589774289829498E-2</v>
      </c>
      <c r="C9146">
        <v>17.551314148813798</v>
      </c>
      <c r="D9146">
        <v>2.1606124752089602</v>
      </c>
      <c r="E9146">
        <v>-1.8905520105891499E-2</v>
      </c>
      <c r="F9146">
        <v>15.042900807719899</v>
      </c>
      <c r="G9146">
        <v>1.22892799332549</v>
      </c>
      <c r="H9146">
        <v>2.46422600071807E-2</v>
      </c>
      <c r="I9146">
        <v>36.242175066920304</v>
      </c>
      <c r="J9146">
        <v>3.2827425634813099</v>
      </c>
      <c r="K9146">
        <v>-3.7861860769889899E-2</v>
      </c>
      <c r="L9146">
        <v>6.89397691967112</v>
      </c>
      <c r="M9146">
        <v>0.60004947713214296</v>
      </c>
      <c r="N9146">
        <v>-2.18820569377586E-2</v>
      </c>
      <c r="O9146">
        <v>177.56176120235401</v>
      </c>
      <c r="P9146">
        <v>11.6852441577114</v>
      </c>
      <c r="Q9146">
        <v>-9.4548317431529805E-3</v>
      </c>
      <c r="R9146">
        <v>54.601305622352001</v>
      </c>
      <c r="S9146">
        <v>4.4785887281605099</v>
      </c>
      <c r="T9146" s="8">
        <f t="shared" si="856"/>
        <v>2343.6165395019812</v>
      </c>
      <c r="U9146" s="9">
        <f t="shared" si="857"/>
        <v>-188.30346049801892</v>
      </c>
      <c r="V9146" s="9" t="b">
        <f t="shared" si="858"/>
        <v>0</v>
      </c>
      <c r="W9146" s="10" t="b">
        <f t="shared" si="855"/>
        <v>0</v>
      </c>
      <c r="X9146" s="49">
        <f t="shared" si="859"/>
        <v>0</v>
      </c>
      <c r="Y9146" s="49">
        <f t="shared" si="860"/>
        <v>1</v>
      </c>
      <c r="AG9146">
        <v>2.1606124752089602</v>
      </c>
      <c r="AH9146">
        <v>1.22892799332549</v>
      </c>
      <c r="AI9146">
        <v>3.2827425634813099</v>
      </c>
      <c r="AJ9146">
        <v>0.60004947713214296</v>
      </c>
      <c r="AK9146">
        <v>11.6852441577114</v>
      </c>
      <c r="AL9146">
        <v>4.4785887281605099</v>
      </c>
    </row>
    <row r="9147" spans="1:38">
      <c r="A9147">
        <v>9145</v>
      </c>
      <c r="B9147">
        <v>-2.53159277048427E-2</v>
      </c>
      <c r="C9147">
        <v>15.7560296257108</v>
      </c>
      <c r="D9147">
        <v>1.60695472260112</v>
      </c>
      <c r="E9147">
        <v>-6.9084151422889803E-2</v>
      </c>
      <c r="F9147">
        <v>14.3066940262821</v>
      </c>
      <c r="G9147">
        <v>1.3674358979375201</v>
      </c>
      <c r="H9147">
        <v>3.55521958923578E-2</v>
      </c>
      <c r="I9147">
        <v>36.639739631804197</v>
      </c>
      <c r="J9147">
        <v>3.4147651104713601</v>
      </c>
      <c r="K9147">
        <v>5.1907145407240202E-2</v>
      </c>
      <c r="L9147">
        <v>7.5414700237556298</v>
      </c>
      <c r="M9147">
        <v>0.72634132093652004</v>
      </c>
      <c r="N9147">
        <v>1.0877492254704101E-2</v>
      </c>
      <c r="O9147">
        <v>183.47493203938399</v>
      </c>
      <c r="P9147">
        <v>12.3539473728001</v>
      </c>
      <c r="Q9147">
        <v>1.1081626166268701E-2</v>
      </c>
      <c r="R9147">
        <v>55.734216205883001</v>
      </c>
      <c r="S9147">
        <v>4.6525986460601798</v>
      </c>
      <c r="T9147" s="8">
        <f t="shared" si="856"/>
        <v>2412.2043070806799</v>
      </c>
      <c r="U9147" s="9">
        <f t="shared" si="857"/>
        <v>-119.71569291932019</v>
      </c>
      <c r="V9147" s="9" t="b">
        <f t="shared" si="858"/>
        <v>0</v>
      </c>
      <c r="W9147" s="10" t="b">
        <f t="shared" si="855"/>
        <v>0</v>
      </c>
      <c r="X9147" s="49">
        <f t="shared" si="859"/>
        <v>0</v>
      </c>
      <c r="Y9147" s="49">
        <f t="shared" si="860"/>
        <v>1</v>
      </c>
      <c r="AG9147">
        <v>1.60695472260112</v>
      </c>
      <c r="AH9147">
        <v>1.3674358979375201</v>
      </c>
      <c r="AI9147">
        <v>3.4147651104713601</v>
      </c>
      <c r="AJ9147">
        <v>0.72634132093652004</v>
      </c>
      <c r="AK9147">
        <v>12.3539473728001</v>
      </c>
      <c r="AL9147">
        <v>4.6525986460601798</v>
      </c>
    </row>
    <row r="9148" spans="1:38">
      <c r="A9148">
        <v>9146</v>
      </c>
      <c r="B9148">
        <v>6.0668678687690498E-2</v>
      </c>
      <c r="C9148">
        <v>17.1707564731433</v>
      </c>
      <c r="D9148">
        <v>1.95520192067694</v>
      </c>
      <c r="E9148">
        <v>4.7937446827349503E-2</v>
      </c>
      <c r="F9148">
        <v>16.0827800857389</v>
      </c>
      <c r="G9148">
        <v>1.49590405926934</v>
      </c>
      <c r="H9148">
        <v>-7.1998572816799195E-2</v>
      </c>
      <c r="I9148">
        <v>32.9036194353436</v>
      </c>
      <c r="J9148">
        <v>3.3535816168406898</v>
      </c>
      <c r="K9148">
        <v>1.8574595607733101E-3</v>
      </c>
      <c r="L9148">
        <v>7.1733117696647497</v>
      </c>
      <c r="M9148">
        <v>0.60171073792341501</v>
      </c>
      <c r="N9148">
        <v>2.13413446095914E-2</v>
      </c>
      <c r="O9148">
        <v>185.404866303299</v>
      </c>
      <c r="P9148">
        <v>13.0001038064112</v>
      </c>
      <c r="Q9148">
        <v>0.11426798966721501</v>
      </c>
      <c r="R9148">
        <v>61.792414633528701</v>
      </c>
      <c r="S9148">
        <v>8.0520096775568</v>
      </c>
      <c r="T9148" s="8">
        <f t="shared" si="856"/>
        <v>2845.8511818678385</v>
      </c>
      <c r="U9148" s="9">
        <f t="shared" si="857"/>
        <v>313.9311818678384</v>
      </c>
      <c r="V9148" s="9" t="b">
        <f t="shared" si="858"/>
        <v>0</v>
      </c>
      <c r="W9148" s="10" t="b">
        <f t="shared" si="855"/>
        <v>0</v>
      </c>
      <c r="X9148" s="49">
        <f t="shared" si="859"/>
        <v>1</v>
      </c>
      <c r="Y9148" s="49">
        <f t="shared" si="860"/>
        <v>0</v>
      </c>
      <c r="AG9148">
        <v>1.95520192067694</v>
      </c>
      <c r="AH9148">
        <v>1.49590405926934</v>
      </c>
      <c r="AI9148">
        <v>3.3535816168406898</v>
      </c>
      <c r="AJ9148">
        <v>0.60171073792341501</v>
      </c>
      <c r="AK9148">
        <v>13.0001038064112</v>
      </c>
      <c r="AL9148">
        <v>8.0520096775568</v>
      </c>
    </row>
    <row r="9149" spans="1:38">
      <c r="A9149">
        <v>9147</v>
      </c>
      <c r="B9149">
        <v>-7.4818992693928096E-2</v>
      </c>
      <c r="C9149">
        <v>14.995048706808801</v>
      </c>
      <c r="D9149">
        <v>1.7421153137796599</v>
      </c>
      <c r="E9149">
        <v>-4.3882437623560103E-2</v>
      </c>
      <c r="F9149">
        <v>14.6718289217515</v>
      </c>
      <c r="G9149">
        <v>1.26473631399733</v>
      </c>
      <c r="H9149">
        <v>1.9285394959670899E-2</v>
      </c>
      <c r="I9149">
        <v>36.048549701557199</v>
      </c>
      <c r="J9149">
        <v>3.2204384797208099</v>
      </c>
      <c r="K9149">
        <v>3.4675142369071703E-2</v>
      </c>
      <c r="L9149">
        <v>7.4126286748361396</v>
      </c>
      <c r="M9149">
        <v>0.66592806280910599</v>
      </c>
      <c r="N9149">
        <v>-1.5855606225029802E-2</v>
      </c>
      <c r="O9149">
        <v>178.63505924523801</v>
      </c>
      <c r="P9149">
        <v>11.6947892106156</v>
      </c>
      <c r="Q9149">
        <v>3.1008532968982001E-2</v>
      </c>
      <c r="R9149">
        <v>56.855966122350601</v>
      </c>
      <c r="S9149">
        <v>4.9951985673401902</v>
      </c>
      <c r="T9149" s="8">
        <f t="shared" si="856"/>
        <v>2358.3205948262694</v>
      </c>
      <c r="U9149" s="9">
        <f t="shared" si="857"/>
        <v>-173.5994051737307</v>
      </c>
      <c r="V9149" s="9" t="b">
        <f t="shared" si="858"/>
        <v>0</v>
      </c>
      <c r="W9149" s="10" t="b">
        <f t="shared" si="855"/>
        <v>0</v>
      </c>
      <c r="X9149" s="49">
        <f t="shared" si="859"/>
        <v>0</v>
      </c>
      <c r="Y9149" s="49">
        <f t="shared" si="860"/>
        <v>1</v>
      </c>
      <c r="AG9149">
        <v>1.7421153137796599</v>
      </c>
      <c r="AH9149">
        <v>1.26473631399733</v>
      </c>
      <c r="AI9149">
        <v>3.2204384797208099</v>
      </c>
      <c r="AJ9149">
        <v>0.66592806280910599</v>
      </c>
      <c r="AK9149">
        <v>11.6947892106156</v>
      </c>
      <c r="AL9149">
        <v>4.9951985673401902</v>
      </c>
    </row>
    <row r="9150" spans="1:38">
      <c r="A9150">
        <v>9148</v>
      </c>
      <c r="B9150">
        <v>-3.83449175520141E-2</v>
      </c>
      <c r="C9150">
        <v>15.552076015606801</v>
      </c>
      <c r="D9150">
        <v>1.6219938324237899</v>
      </c>
      <c r="E9150">
        <v>3.7196839088519201E-2</v>
      </c>
      <c r="F9150">
        <v>15.9109656011954</v>
      </c>
      <c r="G9150">
        <v>1.4143024970218501</v>
      </c>
      <c r="H9150">
        <v>4.7188347910508001E-2</v>
      </c>
      <c r="I9150">
        <v>37.068575372312097</v>
      </c>
      <c r="J9150">
        <v>3.6050069143453198</v>
      </c>
      <c r="K9150">
        <v>6.04692679467006E-2</v>
      </c>
      <c r="L9150">
        <v>7.6063182372340803</v>
      </c>
      <c r="M9150">
        <v>0.76115470646959504</v>
      </c>
      <c r="N9150">
        <v>-4.6800012705454303E-3</v>
      </c>
      <c r="O9150">
        <v>180.64261100684601</v>
      </c>
      <c r="P9150">
        <v>11.805978812564</v>
      </c>
      <c r="Q9150">
        <v>7.9070569026928994E-2</v>
      </c>
      <c r="R9150">
        <v>59.655311901289899</v>
      </c>
      <c r="S9150">
        <v>6.4706288147651403</v>
      </c>
      <c r="T9150" s="8">
        <f t="shared" si="856"/>
        <v>2567.9065577589695</v>
      </c>
      <c r="U9150" s="9">
        <f t="shared" si="857"/>
        <v>35.986557758969411</v>
      </c>
      <c r="V9150" s="9" t="b">
        <f t="shared" si="858"/>
        <v>0</v>
      </c>
      <c r="W9150" s="10" t="b">
        <f t="shared" si="855"/>
        <v>0</v>
      </c>
      <c r="X9150" s="49">
        <f t="shared" si="859"/>
        <v>1</v>
      </c>
      <c r="Y9150" s="49">
        <f t="shared" si="860"/>
        <v>0</v>
      </c>
      <c r="AG9150">
        <v>1.6219938324237899</v>
      </c>
      <c r="AH9150">
        <v>1.4143024970218501</v>
      </c>
      <c r="AI9150">
        <v>3.6050069143453198</v>
      </c>
      <c r="AJ9150">
        <v>0.76115470646959504</v>
      </c>
      <c r="AK9150">
        <v>11.805978812564</v>
      </c>
      <c r="AL9150">
        <v>6.4706288147651403</v>
      </c>
    </row>
    <row r="9151" spans="1:38">
      <c r="A9151">
        <v>9149</v>
      </c>
      <c r="B9151">
        <v>3.9884372477012701E-2</v>
      </c>
      <c r="C9151">
        <v>16.8175574260137</v>
      </c>
      <c r="D9151">
        <v>1.7987919514244299</v>
      </c>
      <c r="E9151">
        <v>-6.9129759022509299E-2</v>
      </c>
      <c r="F9151">
        <v>14.306041547188199</v>
      </c>
      <c r="G9151">
        <v>1.36815322469069</v>
      </c>
      <c r="H9151">
        <v>-2.8139016534337501E-2</v>
      </c>
      <c r="I9151">
        <v>34.378873086089698</v>
      </c>
      <c r="J9151">
        <v>3.02963976901284</v>
      </c>
      <c r="K9151">
        <v>-3.6020609439486699E-2</v>
      </c>
      <c r="L9151">
        <v>6.9066821570243802</v>
      </c>
      <c r="M9151">
        <v>0.59788738342744696</v>
      </c>
      <c r="N9151">
        <v>2.7871714979128701E-2</v>
      </c>
      <c r="O9151">
        <v>186.61959073188299</v>
      </c>
      <c r="P9151">
        <v>13.4433569896196</v>
      </c>
      <c r="Q9151">
        <v>6.6672063171368798E-2</v>
      </c>
      <c r="R9151">
        <v>58.920241471290403</v>
      </c>
      <c r="S9151">
        <v>6.0134777414653797</v>
      </c>
      <c r="T9151" s="8">
        <f t="shared" si="856"/>
        <v>2625.1307059640385</v>
      </c>
      <c r="U9151" s="9">
        <f t="shared" si="857"/>
        <v>93.210705964038425</v>
      </c>
      <c r="V9151" s="9" t="b">
        <f t="shared" si="858"/>
        <v>0</v>
      </c>
      <c r="W9151" s="10" t="b">
        <f t="shared" si="855"/>
        <v>0</v>
      </c>
      <c r="X9151" s="49">
        <f t="shared" si="859"/>
        <v>1</v>
      </c>
      <c r="Y9151" s="49">
        <f t="shared" si="860"/>
        <v>0</v>
      </c>
      <c r="AG9151">
        <v>1.7987919514244299</v>
      </c>
      <c r="AH9151">
        <v>1.36815322469069</v>
      </c>
      <c r="AI9151">
        <v>3.02963976901284</v>
      </c>
      <c r="AJ9151">
        <v>0.59788738342744696</v>
      </c>
      <c r="AK9151">
        <v>13.4433569896196</v>
      </c>
      <c r="AL9151">
        <v>6.0134777414653797</v>
      </c>
    </row>
    <row r="9152" spans="1:38">
      <c r="A9152">
        <v>9150</v>
      </c>
      <c r="B9152">
        <v>3.2658166103044103E-2</v>
      </c>
      <c r="C9152">
        <v>16.6964683197026</v>
      </c>
      <c r="D9152">
        <v>1.7601178895105201</v>
      </c>
      <c r="E9152">
        <v>-1.8726032168035901E-2</v>
      </c>
      <c r="F9152">
        <v>15.0456010692902</v>
      </c>
      <c r="G9152">
        <v>1.2281861282567099</v>
      </c>
      <c r="H9152">
        <v>2.2885864555594701E-2</v>
      </c>
      <c r="I9152">
        <v>36.178575344958404</v>
      </c>
      <c r="J9152">
        <v>3.26023024666747</v>
      </c>
      <c r="K9152">
        <v>3.5087437897034703E-2</v>
      </c>
      <c r="L9152">
        <v>7.4156854986033096</v>
      </c>
      <c r="M9152">
        <v>0.669237145958125</v>
      </c>
      <c r="N9152">
        <v>2.8986826117202099E-2</v>
      </c>
      <c r="O9152">
        <v>186.82780838742801</v>
      </c>
      <c r="P9152">
        <v>13.5376361365013</v>
      </c>
      <c r="Q9152">
        <v>-9.26321186915669E-2</v>
      </c>
      <c r="R9152">
        <v>50.243465968849598</v>
      </c>
      <c r="S9152">
        <v>5.50499228682202</v>
      </c>
      <c r="T9152" s="8">
        <f t="shared" si="856"/>
        <v>2596.0399833716142</v>
      </c>
      <c r="U9152" s="9">
        <f t="shared" si="857"/>
        <v>64.119983371614126</v>
      </c>
      <c r="V9152" s="9" t="b">
        <f t="shared" si="858"/>
        <v>0</v>
      </c>
      <c r="W9152" s="10" t="b">
        <f t="shared" si="855"/>
        <v>0</v>
      </c>
      <c r="X9152" s="49">
        <f t="shared" si="859"/>
        <v>1</v>
      </c>
      <c r="Y9152" s="49">
        <f t="shared" si="860"/>
        <v>0</v>
      </c>
      <c r="AG9152">
        <v>1.7601178895105201</v>
      </c>
      <c r="AH9152">
        <v>1.2281861282567099</v>
      </c>
      <c r="AI9152">
        <v>3.26023024666747</v>
      </c>
      <c r="AJ9152">
        <v>0.669237145958125</v>
      </c>
      <c r="AK9152">
        <v>13.5376361365013</v>
      </c>
      <c r="AL9152">
        <v>5.50499228682202</v>
      </c>
    </row>
    <row r="9153" spans="1:38">
      <c r="A9153">
        <v>9151</v>
      </c>
      <c r="B9153">
        <v>9.7892173419119495E-3</v>
      </c>
      <c r="C9153">
        <v>16.318970581537801</v>
      </c>
      <c r="D9153">
        <v>1.6591788496480699</v>
      </c>
      <c r="E9153">
        <v>4.8716584553748103E-2</v>
      </c>
      <c r="F9153">
        <v>16.095315669287999</v>
      </c>
      <c r="G9153">
        <v>1.5014519927266301</v>
      </c>
      <c r="H9153">
        <v>2.2604825766974201E-2</v>
      </c>
      <c r="I9153">
        <v>36.168409190578203</v>
      </c>
      <c r="J9153">
        <v>3.2574524863520402</v>
      </c>
      <c r="K9153">
        <v>2.04555985158161E-2</v>
      </c>
      <c r="L9153">
        <v>7.3079703366880402</v>
      </c>
      <c r="M9153">
        <v>0.63224685049496199</v>
      </c>
      <c r="N9153">
        <v>3.5848745273787401E-3</v>
      </c>
      <c r="O9153">
        <v>182.14178646629799</v>
      </c>
      <c r="P9153">
        <v>12.079738635078201</v>
      </c>
      <c r="Q9153">
        <v>2.4535923373540401E-2</v>
      </c>
      <c r="R9153">
        <v>56.489148066146903</v>
      </c>
      <c r="S9153">
        <v>4.8714831800309497</v>
      </c>
      <c r="T9153" s="8">
        <f t="shared" si="856"/>
        <v>2400.1551994330853</v>
      </c>
      <c r="U9153" s="9">
        <f t="shared" si="857"/>
        <v>-131.7648005669148</v>
      </c>
      <c r="V9153" s="9" t="b">
        <f t="shared" si="858"/>
        <v>0</v>
      </c>
      <c r="W9153" s="10" t="b">
        <f t="shared" si="855"/>
        <v>0</v>
      </c>
      <c r="X9153" s="49">
        <f t="shared" si="859"/>
        <v>0</v>
      </c>
      <c r="Y9153" s="49">
        <f t="shared" si="860"/>
        <v>1</v>
      </c>
      <c r="AG9153">
        <v>1.6591788496480699</v>
      </c>
      <c r="AH9153">
        <v>1.5014519927266301</v>
      </c>
      <c r="AI9153">
        <v>3.2574524863520402</v>
      </c>
      <c r="AJ9153">
        <v>0.63224685049496199</v>
      </c>
      <c r="AK9153">
        <v>12.079738635078201</v>
      </c>
      <c r="AL9153">
        <v>4.8714831800309497</v>
      </c>
    </row>
    <row r="9154" spans="1:38">
      <c r="A9154">
        <v>9152</v>
      </c>
      <c r="B9154">
        <v>-1.89258818434036E-3</v>
      </c>
      <c r="C9154">
        <v>16.129444698362999</v>
      </c>
      <c r="D9154">
        <v>1.6267714408271701</v>
      </c>
      <c r="E9154">
        <v>7.9546977860287006E-3</v>
      </c>
      <c r="F9154">
        <v>15.452431825550899</v>
      </c>
      <c r="G9154">
        <v>1.2723964173637801</v>
      </c>
      <c r="H9154">
        <v>-8.3975878323321197E-3</v>
      </c>
      <c r="I9154">
        <v>35.064304596000603</v>
      </c>
      <c r="J9154">
        <v>3.0366487572950001</v>
      </c>
      <c r="K9154">
        <v>2.85234380264331E-2</v>
      </c>
      <c r="L9154">
        <v>7.3671683474381302</v>
      </c>
      <c r="M9154">
        <v>0.65066943280769196</v>
      </c>
      <c r="N9154">
        <v>-2.5300189530877398E-2</v>
      </c>
      <c r="O9154">
        <v>176.955867661246</v>
      </c>
      <c r="P9154">
        <v>11.7533556232781</v>
      </c>
      <c r="Q9154">
        <v>-2.44682834332302E-3</v>
      </c>
      <c r="R9154">
        <v>54.985295688086097</v>
      </c>
      <c r="S9154">
        <v>4.5191546622808003</v>
      </c>
      <c r="T9154" s="8">
        <f t="shared" si="856"/>
        <v>2285.8996333852542</v>
      </c>
      <c r="U9154" s="9">
        <f t="shared" si="857"/>
        <v>-246.02036661474585</v>
      </c>
      <c r="V9154" s="9" t="b">
        <f t="shared" si="858"/>
        <v>1</v>
      </c>
      <c r="W9154" s="10" t="b">
        <f t="shared" si="855"/>
        <v>0</v>
      </c>
      <c r="X9154" s="49">
        <f t="shared" si="859"/>
        <v>0</v>
      </c>
      <c r="Y9154" s="49">
        <f t="shared" si="860"/>
        <v>1</v>
      </c>
      <c r="AG9154">
        <v>1.6267714408271701</v>
      </c>
      <c r="AH9154">
        <v>1.2723964173637801</v>
      </c>
      <c r="AI9154">
        <v>3.0366487572950001</v>
      </c>
      <c r="AJ9154">
        <v>0.65066943280769196</v>
      </c>
      <c r="AK9154">
        <v>11.7533556232781</v>
      </c>
      <c r="AL9154">
        <v>4.5191546622808003</v>
      </c>
    </row>
    <row r="9155" spans="1:38">
      <c r="A9155">
        <v>9153</v>
      </c>
      <c r="B9155">
        <v>-1.3949590263455E-2</v>
      </c>
      <c r="C9155">
        <v>15.9361396316406</v>
      </c>
      <c r="D9155">
        <v>1.60983768091041</v>
      </c>
      <c r="E9155">
        <v>4.6338867631445797E-2</v>
      </c>
      <c r="F9155">
        <v>16.057091026550001</v>
      </c>
      <c r="G9155">
        <v>1.4846877443132001</v>
      </c>
      <c r="H9155">
        <v>3.5976687767702901E-2</v>
      </c>
      <c r="I9155">
        <v>36.655296205178601</v>
      </c>
      <c r="J9155">
        <v>3.4206465055947302</v>
      </c>
      <c r="K9155">
        <v>7.7553385924973406E-2</v>
      </c>
      <c r="L9155">
        <v>7.7373818406639296</v>
      </c>
      <c r="M9155">
        <v>0.839543608185773</v>
      </c>
      <c r="N9155">
        <v>-1.7357156896478199E-2</v>
      </c>
      <c r="O9155">
        <v>178.367030931491</v>
      </c>
      <c r="P9155">
        <v>11.689553297969001</v>
      </c>
      <c r="Q9155">
        <v>-2.67633208525535E-2</v>
      </c>
      <c r="R9155">
        <v>53.664371367544497</v>
      </c>
      <c r="S9155">
        <v>4.4666463430840899</v>
      </c>
      <c r="T9155" s="8">
        <f t="shared" si="856"/>
        <v>2351.0915180057204</v>
      </c>
      <c r="U9155" s="9">
        <f t="shared" si="857"/>
        <v>-180.82848199427963</v>
      </c>
      <c r="V9155" s="9" t="b">
        <f t="shared" si="858"/>
        <v>0</v>
      </c>
      <c r="W9155" s="10" t="b">
        <f t="shared" ref="W9155:W9218" si="861">U9155&lt;-$AB$7</f>
        <v>0</v>
      </c>
      <c r="X9155" s="49">
        <f t="shared" si="859"/>
        <v>0</v>
      </c>
      <c r="Y9155" s="49">
        <f t="shared" si="860"/>
        <v>1</v>
      </c>
      <c r="AG9155">
        <v>1.60983768091041</v>
      </c>
      <c r="AH9155">
        <v>1.4846877443132001</v>
      </c>
      <c r="AI9155">
        <v>3.4206465055947302</v>
      </c>
      <c r="AJ9155">
        <v>0.839543608185773</v>
      </c>
      <c r="AK9155">
        <v>11.689553297969001</v>
      </c>
      <c r="AL9155">
        <v>4.4666463430840899</v>
      </c>
    </row>
    <row r="9156" spans="1:38">
      <c r="A9156">
        <v>9154</v>
      </c>
      <c r="B9156">
        <v>-7.25174744149613E-2</v>
      </c>
      <c r="C9156">
        <v>15.0295998302713</v>
      </c>
      <c r="D9156">
        <v>1.7318769494664601</v>
      </c>
      <c r="E9156">
        <v>-3.2885819028355197E-2</v>
      </c>
      <c r="F9156">
        <v>14.8340597891657</v>
      </c>
      <c r="G9156">
        <v>1.2414350063399</v>
      </c>
      <c r="H9156">
        <v>1.84031435485951E-2</v>
      </c>
      <c r="I9156">
        <v>36.016759843101497</v>
      </c>
      <c r="J9156">
        <v>3.2113788141590902</v>
      </c>
      <c r="K9156">
        <v>2.3969438941605099E-2</v>
      </c>
      <c r="L9156">
        <v>7.3336945472047503</v>
      </c>
      <c r="M9156">
        <v>0.64125412089405798</v>
      </c>
      <c r="N9156">
        <v>2.0765420986564701E-2</v>
      </c>
      <c r="O9156">
        <v>185.298118003355</v>
      </c>
      <c r="P9156">
        <v>12.963503100933</v>
      </c>
      <c r="Q9156">
        <v>5.1267130288937E-2</v>
      </c>
      <c r="R9156">
        <v>58.019534582895503</v>
      </c>
      <c r="S9156">
        <v>5.5110771306549999</v>
      </c>
      <c r="T9156" s="8">
        <f t="shared" ref="T9156:T9219" si="862">(D9156+G9156+J9156+M9156+P9156+S9156)*100</f>
        <v>2530.0525122447507</v>
      </c>
      <c r="U9156" s="9">
        <f t="shared" ref="U9156:U9219" si="863">T9156-$AA$3</f>
        <v>-1.8674877552493854</v>
      </c>
      <c r="V9156" s="9" t="b">
        <f t="shared" ref="V9156:V9219" si="864">U9156&lt;-$AB$5</f>
        <v>0</v>
      </c>
      <c r="W9156" s="10" t="b">
        <f t="shared" si="861"/>
        <v>0</v>
      </c>
      <c r="X9156" s="49">
        <f t="shared" ref="X9156:X9219" si="865">(U9156&gt;0)*1</f>
        <v>0</v>
      </c>
      <c r="Y9156" s="49">
        <f t="shared" ref="Y9156:Y9219" si="866">(U9156&lt;0)*1</f>
        <v>1</v>
      </c>
      <c r="AG9156">
        <v>1.7318769494664601</v>
      </c>
      <c r="AH9156">
        <v>1.2414350063399</v>
      </c>
      <c r="AI9156">
        <v>3.2113788141590902</v>
      </c>
      <c r="AJ9156">
        <v>0.64125412089405798</v>
      </c>
      <c r="AK9156">
        <v>12.963503100933</v>
      </c>
      <c r="AL9156">
        <v>5.5110771306549999</v>
      </c>
    </row>
    <row r="9157" spans="1:38">
      <c r="A9157">
        <v>9155</v>
      </c>
      <c r="B9157">
        <v>7.3595200923807398E-3</v>
      </c>
      <c r="C9157">
        <v>16.279368553552199</v>
      </c>
      <c r="D9157">
        <v>1.6525080699742201</v>
      </c>
      <c r="E9157">
        <v>4.24814842005743E-2</v>
      </c>
      <c r="F9157">
        <v>15.9952719762189</v>
      </c>
      <c r="G9157">
        <v>1.4537014818545</v>
      </c>
      <c r="H9157">
        <v>5.4401038841602002E-2</v>
      </c>
      <c r="I9157">
        <v>37.336906079680702</v>
      </c>
      <c r="J9157">
        <v>3.7327087904781</v>
      </c>
      <c r="K9157">
        <v>-6.7900968024635702E-2</v>
      </c>
      <c r="L9157">
        <v>6.6899674787030996</v>
      </c>
      <c r="M9157">
        <v>0.64951998590286897</v>
      </c>
      <c r="N9157">
        <v>-2.5424605590757501E-2</v>
      </c>
      <c r="O9157">
        <v>176.93385287894401</v>
      </c>
      <c r="P9157">
        <v>11.757067448748099</v>
      </c>
      <c r="Q9157">
        <v>-5.6812036178555597E-2</v>
      </c>
      <c r="R9157">
        <v>52.075812552343002</v>
      </c>
      <c r="S9157">
        <v>4.75692884961805</v>
      </c>
      <c r="T9157" s="8">
        <f t="shared" si="862"/>
        <v>2400.2434626575837</v>
      </c>
      <c r="U9157" s="9">
        <f t="shared" si="863"/>
        <v>-131.6765373424164</v>
      </c>
      <c r="V9157" s="9" t="b">
        <f t="shared" si="864"/>
        <v>0</v>
      </c>
      <c r="W9157" s="10" t="b">
        <f t="shared" si="861"/>
        <v>0</v>
      </c>
      <c r="X9157" s="49">
        <f t="shared" si="865"/>
        <v>0</v>
      </c>
      <c r="Y9157" s="49">
        <f t="shared" si="866"/>
        <v>1</v>
      </c>
      <c r="AG9157">
        <v>1.6525080699742201</v>
      </c>
      <c r="AH9157">
        <v>1.4537014818545</v>
      </c>
      <c r="AI9157">
        <v>3.7327087904781</v>
      </c>
      <c r="AJ9157">
        <v>0.64951998590286897</v>
      </c>
      <c r="AK9157">
        <v>11.757067448748099</v>
      </c>
      <c r="AL9157">
        <v>4.75692884961805</v>
      </c>
    </row>
    <row r="9158" spans="1:38">
      <c r="A9158">
        <v>9156</v>
      </c>
      <c r="B9158">
        <v>-2.9623572146550099E-2</v>
      </c>
      <c r="C9158">
        <v>15.6883042254671</v>
      </c>
      <c r="D9158">
        <v>1.60915948911035</v>
      </c>
      <c r="E9158">
        <v>-2.5530047815472499E-2</v>
      </c>
      <c r="F9158">
        <v>14.9435780409232</v>
      </c>
      <c r="G9158">
        <v>1.23005114473309</v>
      </c>
      <c r="H9158">
        <v>2.72432737022292E-2</v>
      </c>
      <c r="I9158">
        <v>36.336564161056899</v>
      </c>
      <c r="J9158">
        <v>3.3134150029985401</v>
      </c>
      <c r="K9158">
        <v>-0.104709752342125</v>
      </c>
      <c r="L9158">
        <v>6.4481948835965204</v>
      </c>
      <c r="M9158">
        <v>0.76639328719240596</v>
      </c>
      <c r="N9158">
        <v>-1.2767179520766401E-2</v>
      </c>
      <c r="O9158">
        <v>179.18761335475699</v>
      </c>
      <c r="P9158">
        <v>11.7212781385744</v>
      </c>
      <c r="Q9158">
        <v>-9.5075056945111702E-3</v>
      </c>
      <c r="R9158">
        <v>54.598429631581098</v>
      </c>
      <c r="S9158">
        <v>4.4780215891585202</v>
      </c>
      <c r="T9158" s="8">
        <f t="shared" si="862"/>
        <v>2311.8318651767308</v>
      </c>
      <c r="U9158" s="9">
        <f t="shared" si="863"/>
        <v>-220.08813482326923</v>
      </c>
      <c r="V9158" s="9" t="b">
        <f t="shared" si="864"/>
        <v>0</v>
      </c>
      <c r="W9158" s="10" t="b">
        <f t="shared" si="861"/>
        <v>0</v>
      </c>
      <c r="X9158" s="49">
        <f t="shared" si="865"/>
        <v>0</v>
      </c>
      <c r="Y9158" s="49">
        <f t="shared" si="866"/>
        <v>1</v>
      </c>
      <c r="AG9158">
        <v>1.60915948911035</v>
      </c>
      <c r="AH9158">
        <v>1.23005114473309</v>
      </c>
      <c r="AI9158">
        <v>3.3134150029985401</v>
      </c>
      <c r="AJ9158">
        <v>0.76639328719240596</v>
      </c>
      <c r="AK9158">
        <v>11.7212781385744</v>
      </c>
      <c r="AL9158">
        <v>4.4780215891585202</v>
      </c>
    </row>
    <row r="9159" spans="1:38">
      <c r="A9159">
        <v>9157</v>
      </c>
      <c r="B9159">
        <v>1.5617938472607E-2</v>
      </c>
      <c r="C9159">
        <v>16.414367059848999</v>
      </c>
      <c r="D9159">
        <v>1.6774325479087999</v>
      </c>
      <c r="E9159">
        <v>-7.5825082000674296E-2</v>
      </c>
      <c r="F9159">
        <v>14.2105779150306</v>
      </c>
      <c r="G9159">
        <v>1.4105438610807099</v>
      </c>
      <c r="H9159">
        <v>-2.8274621531099001E-2</v>
      </c>
      <c r="I9159">
        <v>34.374211455193603</v>
      </c>
      <c r="J9159">
        <v>3.0291162272902001</v>
      </c>
      <c r="K9159">
        <v>-1.5457853792974201E-2</v>
      </c>
      <c r="L9159">
        <v>7.0501728001232804</v>
      </c>
      <c r="M9159">
        <v>0.59140584676314201</v>
      </c>
      <c r="N9159">
        <v>-4.7094779085046702E-2</v>
      </c>
      <c r="O9159">
        <v>173.14091087386601</v>
      </c>
      <c r="P9159">
        <v>12.4648370631755</v>
      </c>
      <c r="Q9159">
        <v>-5.8142333669356401E-3</v>
      </c>
      <c r="R9159">
        <v>54.800449328112599</v>
      </c>
      <c r="S9159">
        <v>4.4905225809567701</v>
      </c>
      <c r="T9159" s="8">
        <f t="shared" si="862"/>
        <v>2366.3858127175126</v>
      </c>
      <c r="U9159" s="9">
        <f t="shared" si="863"/>
        <v>-165.53418728248744</v>
      </c>
      <c r="V9159" s="9" t="b">
        <f t="shared" si="864"/>
        <v>0</v>
      </c>
      <c r="W9159" s="10" t="b">
        <f t="shared" si="861"/>
        <v>0</v>
      </c>
      <c r="X9159" s="49">
        <f t="shared" si="865"/>
        <v>0</v>
      </c>
      <c r="Y9159" s="49">
        <f t="shared" si="866"/>
        <v>1</v>
      </c>
      <c r="AG9159">
        <v>1.6774325479087999</v>
      </c>
      <c r="AH9159">
        <v>1.4105438610807099</v>
      </c>
      <c r="AI9159">
        <v>3.0291162272902001</v>
      </c>
      <c r="AJ9159">
        <v>0.59140584676314201</v>
      </c>
      <c r="AK9159">
        <v>12.4648370631755</v>
      </c>
      <c r="AL9159">
        <v>4.4905225809567701</v>
      </c>
    </row>
    <row r="9160" spans="1:38">
      <c r="A9160">
        <v>9158</v>
      </c>
      <c r="B9160">
        <v>3.3413704173821099E-2</v>
      </c>
      <c r="C9160">
        <v>16.709087903853501</v>
      </c>
      <c r="D9160">
        <v>1.76462284115117</v>
      </c>
      <c r="E9160">
        <v>5.8763233720819296E-3</v>
      </c>
      <c r="F9160">
        <v>15.420349237974801</v>
      </c>
      <c r="G9160">
        <v>1.2661455987664401</v>
      </c>
      <c r="H9160">
        <v>-2.48977877551553E-2</v>
      </c>
      <c r="I9160">
        <v>34.490483658921598</v>
      </c>
      <c r="J9160">
        <v>3.02806104350244</v>
      </c>
      <c r="K9160">
        <v>-1.27710946707609E-2</v>
      </c>
      <c r="L9160">
        <v>7.0691403854635899</v>
      </c>
      <c r="M9160">
        <v>0.59137825102151098</v>
      </c>
      <c r="N9160">
        <v>4.2299866448651399E-2</v>
      </c>
      <c r="O9160">
        <v>189.33168465687999</v>
      </c>
      <c r="P9160">
        <v>14.7466428617129</v>
      </c>
      <c r="Q9160">
        <v>3.8197379583760599E-2</v>
      </c>
      <c r="R9160">
        <v>57.266167613155503</v>
      </c>
      <c r="S9160">
        <v>5.1575071429983703</v>
      </c>
      <c r="T9160" s="8">
        <f t="shared" si="862"/>
        <v>2655.4357739152829</v>
      </c>
      <c r="U9160" s="9">
        <f t="shared" si="863"/>
        <v>123.51577391528281</v>
      </c>
      <c r="V9160" s="9" t="b">
        <f t="shared" si="864"/>
        <v>0</v>
      </c>
      <c r="W9160" s="10" t="b">
        <f t="shared" si="861"/>
        <v>0</v>
      </c>
      <c r="X9160" s="49">
        <f t="shared" si="865"/>
        <v>1</v>
      </c>
      <c r="Y9160" s="49">
        <f t="shared" si="866"/>
        <v>0</v>
      </c>
      <c r="AG9160">
        <v>1.76462284115117</v>
      </c>
      <c r="AH9160">
        <v>1.2661455987664401</v>
      </c>
      <c r="AI9160">
        <v>3.02806104350244</v>
      </c>
      <c r="AJ9160">
        <v>0.59137825102151098</v>
      </c>
      <c r="AK9160">
        <v>14.7466428617129</v>
      </c>
      <c r="AL9160">
        <v>5.1575071429983703</v>
      </c>
    </row>
    <row r="9161" spans="1:38">
      <c r="A9161">
        <v>9159</v>
      </c>
      <c r="B9161">
        <v>-1.1874236252265901E-2</v>
      </c>
      <c r="C9161">
        <v>15.9692471059297</v>
      </c>
      <c r="D9161">
        <v>1.61147740982864</v>
      </c>
      <c r="E9161">
        <v>1.03992409325993E-2</v>
      </c>
      <c r="F9161">
        <v>15.4902521697657</v>
      </c>
      <c r="G9161">
        <v>1.2795911943859899</v>
      </c>
      <c r="H9161">
        <v>-3.8683860451724499E-2</v>
      </c>
      <c r="I9161">
        <v>34.018257892313798</v>
      </c>
      <c r="J9161">
        <v>3.0731854448473701</v>
      </c>
      <c r="K9161">
        <v>3.0700370370807899E-2</v>
      </c>
      <c r="L9161">
        <v>7.3832236438065504</v>
      </c>
      <c r="M9161">
        <v>0.65754088220950802</v>
      </c>
      <c r="N9161">
        <v>-7.3267720320128304E-3</v>
      </c>
      <c r="O9161">
        <v>180.16512360435499</v>
      </c>
      <c r="P9161">
        <v>11.767085517616801</v>
      </c>
      <c r="Q9161">
        <v>2.1483188894671702E-2</v>
      </c>
      <c r="R9161">
        <v>56.316964645014103</v>
      </c>
      <c r="S9161">
        <v>4.8143864473399596</v>
      </c>
      <c r="T9161" s="8">
        <f t="shared" si="862"/>
        <v>2320.326689622827</v>
      </c>
      <c r="U9161" s="9">
        <f t="shared" si="863"/>
        <v>-211.59331037717311</v>
      </c>
      <c r="V9161" s="9" t="b">
        <f t="shared" si="864"/>
        <v>0</v>
      </c>
      <c r="W9161" s="10" t="b">
        <f t="shared" si="861"/>
        <v>0</v>
      </c>
      <c r="X9161" s="49">
        <f t="shared" si="865"/>
        <v>0</v>
      </c>
      <c r="Y9161" s="49">
        <f t="shared" si="866"/>
        <v>1</v>
      </c>
      <c r="AG9161">
        <v>1.61147740982864</v>
      </c>
      <c r="AH9161">
        <v>1.2795911943859899</v>
      </c>
      <c r="AI9161">
        <v>3.0731854448473701</v>
      </c>
      <c r="AJ9161">
        <v>0.65754088220950802</v>
      </c>
      <c r="AK9161">
        <v>11.767085517616801</v>
      </c>
      <c r="AL9161">
        <v>4.8143864473399596</v>
      </c>
    </row>
    <row r="9162" spans="1:38">
      <c r="A9162">
        <v>9160</v>
      </c>
      <c r="B9162">
        <v>1.22886746252598E-2</v>
      </c>
      <c r="C9162">
        <v>16.359810168554802</v>
      </c>
      <c r="D9162">
        <v>1.66657614564601</v>
      </c>
      <c r="E9162">
        <v>1.39275230992877E-2</v>
      </c>
      <c r="F9162">
        <v>15.545002681082</v>
      </c>
      <c r="G9162">
        <v>1.2915590126552601</v>
      </c>
      <c r="H9162">
        <v>4.8576492889327499E-2</v>
      </c>
      <c r="I9162">
        <v>37.120067660199098</v>
      </c>
      <c r="J9162">
        <v>3.6309801940539899</v>
      </c>
      <c r="K9162">
        <v>-1.3838863285089899E-2</v>
      </c>
      <c r="L9162">
        <v>7.0615962076646204</v>
      </c>
      <c r="M9162">
        <v>0.59112155276554301</v>
      </c>
      <c r="N9162">
        <v>1.24633160935636E-2</v>
      </c>
      <c r="O9162">
        <v>183.76612178724301</v>
      </c>
      <c r="P9162">
        <v>12.4450969800632</v>
      </c>
      <c r="Q9162">
        <v>-5.7411844882336603E-2</v>
      </c>
      <c r="R9162">
        <v>52.044586392515001</v>
      </c>
      <c r="S9162">
        <v>4.7669528328071804</v>
      </c>
      <c r="T9162" s="8">
        <f t="shared" si="862"/>
        <v>2439.2286717991183</v>
      </c>
      <c r="U9162" s="9">
        <f t="shared" si="863"/>
        <v>-92.691328200881799</v>
      </c>
      <c r="V9162" s="9" t="b">
        <f t="shared" si="864"/>
        <v>0</v>
      </c>
      <c r="W9162" s="10" t="b">
        <f t="shared" si="861"/>
        <v>0</v>
      </c>
      <c r="X9162" s="49">
        <f t="shared" si="865"/>
        <v>0</v>
      </c>
      <c r="Y9162" s="49">
        <f t="shared" si="866"/>
        <v>1</v>
      </c>
      <c r="AG9162">
        <v>1.66657614564601</v>
      </c>
      <c r="AH9162">
        <v>1.2915590126552601</v>
      </c>
      <c r="AI9162">
        <v>3.6309801940539899</v>
      </c>
      <c r="AJ9162">
        <v>0.59112155276554301</v>
      </c>
      <c r="AK9162">
        <v>12.4450969800632</v>
      </c>
      <c r="AL9162">
        <v>4.7669528328071804</v>
      </c>
    </row>
    <row r="9163" spans="1:38">
      <c r="A9163">
        <v>9161</v>
      </c>
      <c r="B9163">
        <v>-7.4764410029317399E-2</v>
      </c>
      <c r="C9163">
        <v>14.9958671988608</v>
      </c>
      <c r="D9163">
        <v>1.7414231822656401</v>
      </c>
      <c r="E9163">
        <v>4.2151149150032402E-2</v>
      </c>
      <c r="F9163">
        <v>15.989989049858099</v>
      </c>
      <c r="G9163">
        <v>1.4528169084564899</v>
      </c>
      <c r="H9163">
        <v>-6.3261491112693597E-3</v>
      </c>
      <c r="I9163">
        <v>35.137013434220698</v>
      </c>
      <c r="J9163">
        <v>3.0421400533029801</v>
      </c>
      <c r="K9163">
        <v>-2.4433039670019901E-2</v>
      </c>
      <c r="L9163">
        <v>6.9871793008236001</v>
      </c>
      <c r="M9163">
        <v>0.59012511111038402</v>
      </c>
      <c r="N9163">
        <v>-4.1363376801410001E-2</v>
      </c>
      <c r="O9163">
        <v>174.136100277004</v>
      </c>
      <c r="P9163">
        <v>12.1971028893034</v>
      </c>
      <c r="Q9163">
        <v>9.10491256268737E-2</v>
      </c>
      <c r="R9163">
        <v>60.3741934170951</v>
      </c>
      <c r="S9163">
        <v>6.9695236025401304</v>
      </c>
      <c r="T9163" s="8">
        <f t="shared" si="862"/>
        <v>2599.3131746979025</v>
      </c>
      <c r="U9163" s="9">
        <f t="shared" si="863"/>
        <v>67.393174697902396</v>
      </c>
      <c r="V9163" s="9" t="b">
        <f t="shared" si="864"/>
        <v>0</v>
      </c>
      <c r="W9163" s="10" t="b">
        <f t="shared" si="861"/>
        <v>0</v>
      </c>
      <c r="X9163" s="49">
        <f t="shared" si="865"/>
        <v>1</v>
      </c>
      <c r="Y9163" s="49">
        <f t="shared" si="866"/>
        <v>0</v>
      </c>
      <c r="AG9163">
        <v>1.7414231822656401</v>
      </c>
      <c r="AH9163">
        <v>1.4528169084564899</v>
      </c>
      <c r="AI9163">
        <v>3.0421400533029801</v>
      </c>
      <c r="AJ9163">
        <v>0.59012511111038402</v>
      </c>
      <c r="AK9163">
        <v>12.1971028893034</v>
      </c>
      <c r="AL9163">
        <v>6.9695236025401304</v>
      </c>
    </row>
    <row r="9164" spans="1:38">
      <c r="A9164">
        <v>9162</v>
      </c>
      <c r="B9164">
        <v>2.8102611619318998E-2</v>
      </c>
      <c r="C9164">
        <v>16.620579637343599</v>
      </c>
      <c r="D9164">
        <v>1.73480443092428</v>
      </c>
      <c r="E9164">
        <v>6.6710094194813593E-2</v>
      </c>
      <c r="F9164">
        <v>16.3875481463608</v>
      </c>
      <c r="G9164">
        <v>1.66325054057079</v>
      </c>
      <c r="H9164">
        <v>2.3052815464282301E-2</v>
      </c>
      <c r="I9164">
        <v>36.184615895210896</v>
      </c>
      <c r="J9164">
        <v>3.26237894059742</v>
      </c>
      <c r="K9164">
        <v>-1.45722811187945E-2</v>
      </c>
      <c r="L9164">
        <v>7.0564190058296496</v>
      </c>
      <c r="M9164">
        <v>0.590001838868071</v>
      </c>
      <c r="N9164">
        <v>4.6007820106573998E-2</v>
      </c>
      <c r="O9164">
        <v>190.03502093288</v>
      </c>
      <c r="P9164">
        <v>15.135719476722301</v>
      </c>
      <c r="Q9164">
        <v>7.9637105268242307E-3</v>
      </c>
      <c r="R9164">
        <v>55.560712247433699</v>
      </c>
      <c r="S9164">
        <v>4.6209185104223804</v>
      </c>
      <c r="T9164" s="8">
        <f t="shared" si="862"/>
        <v>2700.7073738105246</v>
      </c>
      <c r="U9164" s="9">
        <f t="shared" si="863"/>
        <v>168.78737381052451</v>
      </c>
      <c r="V9164" s="9" t="b">
        <f t="shared" si="864"/>
        <v>0</v>
      </c>
      <c r="W9164" s="10" t="b">
        <f t="shared" si="861"/>
        <v>0</v>
      </c>
      <c r="X9164" s="49">
        <f t="shared" si="865"/>
        <v>1</v>
      </c>
      <c r="Y9164" s="49">
        <f t="shared" si="866"/>
        <v>0</v>
      </c>
      <c r="AG9164">
        <v>1.73480443092428</v>
      </c>
      <c r="AH9164">
        <v>1.66325054057079</v>
      </c>
      <c r="AI9164">
        <v>3.26237894059742</v>
      </c>
      <c r="AJ9164">
        <v>0.590001838868071</v>
      </c>
      <c r="AK9164">
        <v>15.135719476722301</v>
      </c>
      <c r="AL9164">
        <v>4.6209185104223804</v>
      </c>
    </row>
    <row r="9165" spans="1:38">
      <c r="A9165">
        <v>9163</v>
      </c>
      <c r="B9165">
        <v>0.11037395541131501</v>
      </c>
      <c r="C9165">
        <v>18.045800681802799</v>
      </c>
      <c r="D9165">
        <v>2.48328101664955</v>
      </c>
      <c r="E9165">
        <v>-7.0338062610517699E-2</v>
      </c>
      <c r="F9165">
        <v>14.2887659450444</v>
      </c>
      <c r="G9165">
        <v>1.37669882527541</v>
      </c>
      <c r="H9165">
        <v>3.9964346725407896E-3</v>
      </c>
      <c r="I9165">
        <v>35.501596682507703</v>
      </c>
      <c r="J9165">
        <v>3.1003931502279198</v>
      </c>
      <c r="K9165">
        <v>3.5070651421954598E-2</v>
      </c>
      <c r="L9165">
        <v>7.4155610164282999</v>
      </c>
      <c r="M9165">
        <v>0.669237145958125</v>
      </c>
      <c r="N9165">
        <v>2.18387831391679E-2</v>
      </c>
      <c r="O9165">
        <v>185.49711676993499</v>
      </c>
      <c r="P9165">
        <v>13.0327387512289</v>
      </c>
      <c r="Q9165">
        <v>3.3742006239261199E-2</v>
      </c>
      <c r="R9165">
        <v>57.0115929900414</v>
      </c>
      <c r="S9165">
        <v>5.0482365850352702</v>
      </c>
      <c r="T9165" s="8">
        <f t="shared" si="862"/>
        <v>2571.0585474375171</v>
      </c>
      <c r="U9165" s="9">
        <f t="shared" si="863"/>
        <v>39.138547437516991</v>
      </c>
      <c r="V9165" s="9" t="b">
        <f t="shared" si="864"/>
        <v>0</v>
      </c>
      <c r="W9165" s="10" t="b">
        <f t="shared" si="861"/>
        <v>0</v>
      </c>
      <c r="X9165" s="49">
        <f t="shared" si="865"/>
        <v>1</v>
      </c>
      <c r="Y9165" s="49">
        <f t="shared" si="866"/>
        <v>0</v>
      </c>
      <c r="AG9165">
        <v>2.48328101664955</v>
      </c>
      <c r="AH9165">
        <v>1.37669882527541</v>
      </c>
      <c r="AI9165">
        <v>3.1003931502279198</v>
      </c>
      <c r="AJ9165">
        <v>0.669237145958125</v>
      </c>
      <c r="AK9165">
        <v>13.0327387512289</v>
      </c>
      <c r="AL9165">
        <v>5.0482365850352702</v>
      </c>
    </row>
    <row r="9166" spans="1:38">
      <c r="A9166">
        <v>9164</v>
      </c>
      <c r="B9166">
        <v>-4.2450170122006704E-3</v>
      </c>
      <c r="C9166">
        <v>16.091545922241298</v>
      </c>
      <c r="D9166">
        <v>1.6213022036182101</v>
      </c>
      <c r="E9166">
        <v>-2.0196196764491001E-2</v>
      </c>
      <c r="F9166">
        <v>15.0234978109608</v>
      </c>
      <c r="G9166">
        <v>1.22924226953813</v>
      </c>
      <c r="H9166">
        <v>-2.57432886471816E-2</v>
      </c>
      <c r="I9166">
        <v>34.4613342488841</v>
      </c>
      <c r="J9166">
        <v>3.0285671359181001</v>
      </c>
      <c r="K9166">
        <v>7.06313865898269E-2</v>
      </c>
      <c r="L9166">
        <v>7.6840086264940899</v>
      </c>
      <c r="M9166">
        <v>0.80689035692134803</v>
      </c>
      <c r="N9166">
        <v>-9.2229377394259103E-4</v>
      </c>
      <c r="O9166">
        <v>181.32269006928101</v>
      </c>
      <c r="P9166">
        <v>11.9178409744927</v>
      </c>
      <c r="Q9166">
        <v>-5.4697128337033302E-3</v>
      </c>
      <c r="R9166">
        <v>54.8193324607631</v>
      </c>
      <c r="S9166">
        <v>4.4941531508115196</v>
      </c>
      <c r="T9166" s="8">
        <f t="shared" si="862"/>
        <v>2309.7996091300006</v>
      </c>
      <c r="U9166" s="9">
        <f t="shared" si="863"/>
        <v>-222.12039086999948</v>
      </c>
      <c r="V9166" s="9" t="b">
        <f t="shared" si="864"/>
        <v>0</v>
      </c>
      <c r="W9166" s="10" t="b">
        <f t="shared" si="861"/>
        <v>0</v>
      </c>
      <c r="X9166" s="49">
        <f t="shared" si="865"/>
        <v>0</v>
      </c>
      <c r="Y9166" s="49">
        <f t="shared" si="866"/>
        <v>1</v>
      </c>
      <c r="AG9166">
        <v>1.6213022036182101</v>
      </c>
      <c r="AH9166">
        <v>1.22924226953813</v>
      </c>
      <c r="AI9166">
        <v>3.0285671359181001</v>
      </c>
      <c r="AJ9166">
        <v>0.80689035692134803</v>
      </c>
      <c r="AK9166">
        <v>11.9178409744927</v>
      </c>
      <c r="AL9166">
        <v>4.4941531508115196</v>
      </c>
    </row>
    <row r="9167" spans="1:38">
      <c r="A9167">
        <v>9165</v>
      </c>
      <c r="B9167">
        <v>-3.9648929363215103E-2</v>
      </c>
      <c r="C9167">
        <v>15.531809141787001</v>
      </c>
      <c r="D9167">
        <v>1.6247607418551999</v>
      </c>
      <c r="E9167">
        <v>4.40448030111045E-2</v>
      </c>
      <c r="F9167">
        <v>16.020297241916499</v>
      </c>
      <c r="G9167">
        <v>1.46602408040354</v>
      </c>
      <c r="H9167">
        <v>-3.6394985467165401E-5</v>
      </c>
      <c r="I9167">
        <v>35.358713096732401</v>
      </c>
      <c r="J9167">
        <v>3.0755176471749501</v>
      </c>
      <c r="K9167">
        <v>-2.1071787153433299E-2</v>
      </c>
      <c r="L9167">
        <v>7.0107044897335502</v>
      </c>
      <c r="M9167">
        <v>0.58979332442688903</v>
      </c>
      <c r="N9167">
        <v>5.4048771463812498E-2</v>
      </c>
      <c r="O9167">
        <v>191.569243329709</v>
      </c>
      <c r="P9167">
        <v>16.055967247727999</v>
      </c>
      <c r="Q9167">
        <v>-4.9026034311490503E-2</v>
      </c>
      <c r="R9167">
        <v>52.482857496135402</v>
      </c>
      <c r="S9167">
        <v>4.6420108219053802</v>
      </c>
      <c r="T9167" s="8">
        <f t="shared" si="862"/>
        <v>2745.4073863493959</v>
      </c>
      <c r="U9167" s="9">
        <f t="shared" si="863"/>
        <v>213.48738634939582</v>
      </c>
      <c r="V9167" s="9" t="b">
        <f t="shared" si="864"/>
        <v>0</v>
      </c>
      <c r="W9167" s="10" t="b">
        <f t="shared" si="861"/>
        <v>0</v>
      </c>
      <c r="X9167" s="49">
        <f t="shared" si="865"/>
        <v>1</v>
      </c>
      <c r="Y9167" s="49">
        <f t="shared" si="866"/>
        <v>0</v>
      </c>
      <c r="AG9167">
        <v>1.6247607418551999</v>
      </c>
      <c r="AH9167">
        <v>1.46602408040354</v>
      </c>
      <c r="AI9167">
        <v>3.0755176471749501</v>
      </c>
      <c r="AJ9167">
        <v>0.58979332442688903</v>
      </c>
      <c r="AK9167">
        <v>16.055967247727999</v>
      </c>
      <c r="AL9167">
        <v>4.6420108219053802</v>
      </c>
    </row>
    <row r="9168" spans="1:38">
      <c r="A9168">
        <v>9166</v>
      </c>
      <c r="B9168">
        <v>-8.1728915492919801E-2</v>
      </c>
      <c r="C9168">
        <v>14.891791239294999</v>
      </c>
      <c r="D9168">
        <v>1.7761819603853199</v>
      </c>
      <c r="E9168">
        <v>-2.8627004610176001E-2</v>
      </c>
      <c r="F9168">
        <v>14.8973700144353</v>
      </c>
      <c r="G9168">
        <v>1.2334682395500001</v>
      </c>
      <c r="H9168">
        <v>-4.1186640921572298E-4</v>
      </c>
      <c r="I9168">
        <v>35.345439402486498</v>
      </c>
      <c r="J9168">
        <v>3.0720353541049699</v>
      </c>
      <c r="K9168">
        <v>4.4865309856370597E-3</v>
      </c>
      <c r="L9168">
        <v>7.1921957314249498</v>
      </c>
      <c r="M9168">
        <v>0.60584864522821202</v>
      </c>
      <c r="N9168">
        <v>-4.57082175421036E-2</v>
      </c>
      <c r="O9168">
        <v>173.381147915627</v>
      </c>
      <c r="P9168">
        <v>12.399973310660799</v>
      </c>
      <c r="Q9168">
        <v>-1.8382069774706501E-2</v>
      </c>
      <c r="R9168">
        <v>54.116036051527502</v>
      </c>
      <c r="S9168">
        <v>4.4655672899964003</v>
      </c>
      <c r="T9168" s="8">
        <f t="shared" si="862"/>
        <v>2355.3074799925703</v>
      </c>
      <c r="U9168" s="9">
        <f t="shared" si="863"/>
        <v>-176.61252000742979</v>
      </c>
      <c r="V9168" s="9" t="b">
        <f t="shared" si="864"/>
        <v>0</v>
      </c>
      <c r="W9168" s="10" t="b">
        <f t="shared" si="861"/>
        <v>0</v>
      </c>
      <c r="X9168" s="49">
        <f t="shared" si="865"/>
        <v>0</v>
      </c>
      <c r="Y9168" s="49">
        <f t="shared" si="866"/>
        <v>1</v>
      </c>
      <c r="AG9168">
        <v>1.7761819603853199</v>
      </c>
      <c r="AH9168">
        <v>1.2334682395500001</v>
      </c>
      <c r="AI9168">
        <v>3.0720353541049699</v>
      </c>
      <c r="AJ9168">
        <v>0.60584864522821202</v>
      </c>
      <c r="AK9168">
        <v>12.399973310660799</v>
      </c>
      <c r="AL9168">
        <v>4.4655672899964003</v>
      </c>
    </row>
    <row r="9169" spans="1:38">
      <c r="A9169">
        <v>9167</v>
      </c>
      <c r="B9169">
        <v>-0.107477449856313</v>
      </c>
      <c r="C9169">
        <v>14.513243874849699</v>
      </c>
      <c r="D9169">
        <v>1.9401008399245401</v>
      </c>
      <c r="E9169">
        <v>1.62882793950937E-2</v>
      </c>
      <c r="F9169">
        <v>15.581743995610699</v>
      </c>
      <c r="G9169">
        <v>1.30062501745699</v>
      </c>
      <c r="H9169">
        <v>4.9708636259348099E-2</v>
      </c>
      <c r="I9169">
        <v>37.162116696973001</v>
      </c>
      <c r="J9169">
        <v>3.65029811353677</v>
      </c>
      <c r="K9169">
        <v>-1.49017680941314E-2</v>
      </c>
      <c r="L9169">
        <v>7.0540943906609499</v>
      </c>
      <c r="M9169">
        <v>0.59165273625786197</v>
      </c>
      <c r="N9169">
        <v>2.4181448616226401E-2</v>
      </c>
      <c r="O9169">
        <v>185.93218387085099</v>
      </c>
      <c r="P9169">
        <v>13.187163816091299</v>
      </c>
      <c r="Q9169">
        <v>7.9305802182850203E-4</v>
      </c>
      <c r="R9169">
        <v>55.163730696361</v>
      </c>
      <c r="S9169">
        <v>4.5457643261935399</v>
      </c>
      <c r="T9169" s="8">
        <f t="shared" si="862"/>
        <v>2521.5604849461001</v>
      </c>
      <c r="U9169" s="9">
        <f t="shared" si="863"/>
        <v>-10.359515053899941</v>
      </c>
      <c r="V9169" s="9" t="b">
        <f t="shared" si="864"/>
        <v>0</v>
      </c>
      <c r="W9169" s="10" t="b">
        <f t="shared" si="861"/>
        <v>0</v>
      </c>
      <c r="X9169" s="49">
        <f t="shared" si="865"/>
        <v>0</v>
      </c>
      <c r="Y9169" s="49">
        <f t="shared" si="866"/>
        <v>1</v>
      </c>
      <c r="AG9169">
        <v>1.9401008399245401</v>
      </c>
      <c r="AH9169">
        <v>1.30062501745699</v>
      </c>
      <c r="AI9169">
        <v>3.65029811353677</v>
      </c>
      <c r="AJ9169">
        <v>0.59165273625786197</v>
      </c>
      <c r="AK9169">
        <v>13.187163816091299</v>
      </c>
      <c r="AL9169">
        <v>4.5457643261935399</v>
      </c>
    </row>
    <row r="9170" spans="1:38">
      <c r="A9170">
        <v>9168</v>
      </c>
      <c r="B9170">
        <v>-3.7148198754198697E-2</v>
      </c>
      <c r="C9170">
        <v>15.5706986181064</v>
      </c>
      <c r="D9170">
        <v>1.61873649028398</v>
      </c>
      <c r="E9170">
        <v>2.1630449707853199E-2</v>
      </c>
      <c r="F9170">
        <v>15.665207064274499</v>
      </c>
      <c r="G9170">
        <v>1.32792387166351</v>
      </c>
      <c r="H9170">
        <v>-3.4234785310799702E-2</v>
      </c>
      <c r="I9170">
        <v>34.169944860989901</v>
      </c>
      <c r="J9170">
        <v>3.0549953223864601</v>
      </c>
      <c r="K9170">
        <v>1.6320379431524999E-2</v>
      </c>
      <c r="L9170">
        <v>7.27781267552706</v>
      </c>
      <c r="M9170">
        <v>0.62322722106369299</v>
      </c>
      <c r="N9170">
        <v>-1.0263907749224701E-2</v>
      </c>
      <c r="O9170">
        <v>179.63673054574301</v>
      </c>
      <c r="P9170">
        <v>11.741224580612901</v>
      </c>
      <c r="Q9170">
        <v>3.5744895563820697E-2</v>
      </c>
      <c r="R9170">
        <v>57.125895330274901</v>
      </c>
      <c r="S9170">
        <v>5.0946761942114698</v>
      </c>
      <c r="T9170" s="8">
        <f t="shared" si="862"/>
        <v>2346.0783680222016</v>
      </c>
      <c r="U9170" s="9">
        <f t="shared" si="863"/>
        <v>-185.84163197779844</v>
      </c>
      <c r="V9170" s="9" t="b">
        <f t="shared" si="864"/>
        <v>0</v>
      </c>
      <c r="W9170" s="10" t="b">
        <f t="shared" si="861"/>
        <v>0</v>
      </c>
      <c r="X9170" s="49">
        <f t="shared" si="865"/>
        <v>0</v>
      </c>
      <c r="Y9170" s="49">
        <f t="shared" si="866"/>
        <v>1</v>
      </c>
      <c r="AG9170">
        <v>1.61873649028398</v>
      </c>
      <c r="AH9170">
        <v>1.32792387166351</v>
      </c>
      <c r="AI9170">
        <v>3.0549953223864601</v>
      </c>
      <c r="AJ9170">
        <v>0.62322722106369299</v>
      </c>
      <c r="AK9170">
        <v>11.741224580612901</v>
      </c>
      <c r="AL9170">
        <v>5.0946761942114698</v>
      </c>
    </row>
    <row r="9171" spans="1:38">
      <c r="A9171">
        <v>9169</v>
      </c>
      <c r="B9171">
        <v>-3.7019227766894598E-2</v>
      </c>
      <c r="C9171">
        <v>15.572706915983501</v>
      </c>
      <c r="D9171">
        <v>1.61874218216601</v>
      </c>
      <c r="E9171">
        <v>-1.4394222427633699E-2</v>
      </c>
      <c r="F9171">
        <v>15.110917116762</v>
      </c>
      <c r="G9171">
        <v>1.2300964862271999</v>
      </c>
      <c r="H9171">
        <v>5.5001039817013597E-2</v>
      </c>
      <c r="I9171">
        <v>37.359314981756597</v>
      </c>
      <c r="J9171">
        <v>3.74297929219561</v>
      </c>
      <c r="K9171">
        <v>-1.37050027497481E-2</v>
      </c>
      <c r="L9171">
        <v>7.0625415399832798</v>
      </c>
      <c r="M9171">
        <v>0.590587753470317</v>
      </c>
      <c r="N9171">
        <v>-2.9828565965734501E-2</v>
      </c>
      <c r="O9171">
        <v>176.15635649013601</v>
      </c>
      <c r="P9171">
        <v>11.844017951603099</v>
      </c>
      <c r="Q9171">
        <v>-1.0830749334269999E-2</v>
      </c>
      <c r="R9171">
        <v>54.526230385961497</v>
      </c>
      <c r="S9171">
        <v>4.4765604378041397</v>
      </c>
      <c r="T9171" s="8">
        <f t="shared" si="862"/>
        <v>2350.2984103466374</v>
      </c>
      <c r="U9171" s="9">
        <f t="shared" si="863"/>
        <v>-181.62158965336266</v>
      </c>
      <c r="V9171" s="9" t="b">
        <f t="shared" si="864"/>
        <v>0</v>
      </c>
      <c r="W9171" s="10" t="b">
        <f t="shared" si="861"/>
        <v>0</v>
      </c>
      <c r="X9171" s="49">
        <f t="shared" si="865"/>
        <v>0</v>
      </c>
      <c r="Y9171" s="49">
        <f t="shared" si="866"/>
        <v>1</v>
      </c>
      <c r="AG9171">
        <v>1.61874218216601</v>
      </c>
      <c r="AH9171">
        <v>1.2300964862271999</v>
      </c>
      <c r="AI9171">
        <v>3.74297929219561</v>
      </c>
      <c r="AJ9171">
        <v>0.590587753470317</v>
      </c>
      <c r="AK9171">
        <v>11.844017951603099</v>
      </c>
      <c r="AL9171">
        <v>4.4765604378041397</v>
      </c>
    </row>
    <row r="9172" spans="1:38">
      <c r="A9172">
        <v>9170</v>
      </c>
      <c r="B9172">
        <v>-2.9540587853873201E-2</v>
      </c>
      <c r="C9172">
        <v>15.689606162316</v>
      </c>
      <c r="D9172">
        <v>1.6093854511877299</v>
      </c>
      <c r="E9172">
        <v>3.9683035620255401E-2</v>
      </c>
      <c r="F9172">
        <v>15.9505726036843</v>
      </c>
      <c r="G9172">
        <v>1.43460168310377</v>
      </c>
      <c r="H9172">
        <v>-5.1530201876564902E-2</v>
      </c>
      <c r="I9172">
        <v>33.584042746232797</v>
      </c>
      <c r="J9172">
        <v>3.1476121626591298</v>
      </c>
      <c r="K9172">
        <v>2.64332978439735E-2</v>
      </c>
      <c r="L9172">
        <v>7.3517860140608002</v>
      </c>
      <c r="M9172">
        <v>0.64778394400941797</v>
      </c>
      <c r="N9172">
        <v>6.3468147231135596E-3</v>
      </c>
      <c r="O9172">
        <v>182.64554654502999</v>
      </c>
      <c r="P9172">
        <v>12.1821900757098</v>
      </c>
      <c r="Q9172">
        <v>-0.129250086937371</v>
      </c>
      <c r="R9172">
        <v>48.4369300225543</v>
      </c>
      <c r="S9172">
        <v>6.6385884807618103</v>
      </c>
      <c r="T9172" s="8">
        <f t="shared" si="862"/>
        <v>2566.016179743166</v>
      </c>
      <c r="U9172" s="9">
        <f t="shared" si="863"/>
        <v>34.096179743165976</v>
      </c>
      <c r="V9172" s="9" t="b">
        <f t="shared" si="864"/>
        <v>0</v>
      </c>
      <c r="W9172" s="10" t="b">
        <f t="shared" si="861"/>
        <v>0</v>
      </c>
      <c r="X9172" s="49">
        <f t="shared" si="865"/>
        <v>1</v>
      </c>
      <c r="Y9172" s="49">
        <f t="shared" si="866"/>
        <v>0</v>
      </c>
      <c r="AG9172">
        <v>1.6093854511877299</v>
      </c>
      <c r="AH9172">
        <v>1.43460168310377</v>
      </c>
      <c r="AI9172">
        <v>3.1476121626591298</v>
      </c>
      <c r="AJ9172">
        <v>0.64778394400941797</v>
      </c>
      <c r="AK9172">
        <v>12.1821900757098</v>
      </c>
      <c r="AL9172">
        <v>6.6385884807618103</v>
      </c>
    </row>
    <row r="9173" spans="1:38">
      <c r="A9173">
        <v>9171</v>
      </c>
      <c r="B9173">
        <v>-2.8932429920004599E-2</v>
      </c>
      <c r="C9173">
        <v>15.699150822819201</v>
      </c>
      <c r="D9173">
        <v>1.6086192787389699</v>
      </c>
      <c r="E9173">
        <v>-2.3096142249352601E-2</v>
      </c>
      <c r="F9173">
        <v>14.9799935967299</v>
      </c>
      <c r="G9173">
        <v>1.2277943380543199</v>
      </c>
      <c r="H9173">
        <v>1.9674859488044E-2</v>
      </c>
      <c r="I9173">
        <v>36.062592067289401</v>
      </c>
      <c r="J9173">
        <v>3.2245770965195502</v>
      </c>
      <c r="K9173">
        <v>6.0404247304722998E-2</v>
      </c>
      <c r="L9173">
        <v>7.6058236856174197</v>
      </c>
      <c r="M9173">
        <v>0.76169188377337804</v>
      </c>
      <c r="N9173">
        <v>-3.4763935607786199E-2</v>
      </c>
      <c r="O9173">
        <v>175.28910162809299</v>
      </c>
      <c r="P9173">
        <v>11.957569034132099</v>
      </c>
      <c r="Q9173">
        <v>-5.8641694134531602E-2</v>
      </c>
      <c r="R9173">
        <v>51.980618740206801</v>
      </c>
      <c r="S9173">
        <v>4.7844959873754203</v>
      </c>
      <c r="T9173" s="8">
        <f t="shared" si="862"/>
        <v>2356.4747618593733</v>
      </c>
      <c r="U9173" s="9">
        <f t="shared" si="863"/>
        <v>-175.44523814062677</v>
      </c>
      <c r="V9173" s="9" t="b">
        <f t="shared" si="864"/>
        <v>0</v>
      </c>
      <c r="W9173" s="10" t="b">
        <f t="shared" si="861"/>
        <v>0</v>
      </c>
      <c r="X9173" s="49">
        <f t="shared" si="865"/>
        <v>0</v>
      </c>
      <c r="Y9173" s="49">
        <f t="shared" si="866"/>
        <v>1</v>
      </c>
      <c r="AG9173">
        <v>1.6086192787389699</v>
      </c>
      <c r="AH9173">
        <v>1.2277943380543199</v>
      </c>
      <c r="AI9173">
        <v>3.2245770965195502</v>
      </c>
      <c r="AJ9173">
        <v>0.76169188377337804</v>
      </c>
      <c r="AK9173">
        <v>11.957569034132099</v>
      </c>
      <c r="AL9173">
        <v>4.7844959873754203</v>
      </c>
    </row>
    <row r="9174" spans="1:38">
      <c r="A9174">
        <v>9172</v>
      </c>
      <c r="B9174">
        <v>9.0100723413902503E-3</v>
      </c>
      <c r="C9174">
        <v>16.306260689262999</v>
      </c>
      <c r="D9174">
        <v>1.6554783707148</v>
      </c>
      <c r="E9174">
        <v>6.1062275774549403E-2</v>
      </c>
      <c r="F9174">
        <v>16.295255122525901</v>
      </c>
      <c r="G9174">
        <v>1.60735995951479</v>
      </c>
      <c r="H9174">
        <v>1.7476575435227602E-2</v>
      </c>
      <c r="I9174">
        <v>35.983403317816901</v>
      </c>
      <c r="J9174">
        <v>3.20061939025411</v>
      </c>
      <c r="K9174">
        <v>-2.0325075716490001E-3</v>
      </c>
      <c r="L9174">
        <v>7.1454620250638596</v>
      </c>
      <c r="M9174">
        <v>0.59690252550392298</v>
      </c>
      <c r="N9174">
        <v>3.8007937375520898E-2</v>
      </c>
      <c r="O9174">
        <v>188.52082780978401</v>
      </c>
      <c r="P9174">
        <v>14.3476668023886</v>
      </c>
      <c r="Q9174">
        <v>-1.1644950323540901E-3</v>
      </c>
      <c r="R9174">
        <v>55.055850392015699</v>
      </c>
      <c r="S9174">
        <v>4.5286092887161802</v>
      </c>
      <c r="T9174" s="8">
        <f t="shared" si="862"/>
        <v>2593.66363370924</v>
      </c>
      <c r="U9174" s="9">
        <f t="shared" si="863"/>
        <v>61.74363370923993</v>
      </c>
      <c r="V9174" s="9" t="b">
        <f t="shared" si="864"/>
        <v>0</v>
      </c>
      <c r="W9174" s="10" t="b">
        <f t="shared" si="861"/>
        <v>0</v>
      </c>
      <c r="X9174" s="49">
        <f t="shared" si="865"/>
        <v>1</v>
      </c>
      <c r="Y9174" s="49">
        <f t="shared" si="866"/>
        <v>0</v>
      </c>
      <c r="AG9174">
        <v>1.6554783707148</v>
      </c>
      <c r="AH9174">
        <v>1.60735995951479</v>
      </c>
      <c r="AI9174">
        <v>3.20061939025411</v>
      </c>
      <c r="AJ9174">
        <v>0.59690252550392298</v>
      </c>
      <c r="AK9174">
        <v>14.3476668023886</v>
      </c>
      <c r="AL9174">
        <v>4.5286092887161802</v>
      </c>
    </row>
    <row r="9175" spans="1:38">
      <c r="A9175">
        <v>9173</v>
      </c>
      <c r="B9175">
        <v>2.14853505327217E-2</v>
      </c>
      <c r="C9175">
        <v>16.510960013312001</v>
      </c>
      <c r="D9175">
        <v>1.7006650885755901</v>
      </c>
      <c r="E9175">
        <v>-1.1554120379068699E-2</v>
      </c>
      <c r="F9175">
        <v>15.1538946648435</v>
      </c>
      <c r="G9175">
        <v>1.2315282645478201</v>
      </c>
      <c r="H9175">
        <v>-2.7520147353537801E-2</v>
      </c>
      <c r="I9175">
        <v>34.400155696009698</v>
      </c>
      <c r="J9175">
        <v>3.0289871329214799</v>
      </c>
      <c r="K9175">
        <v>-1.26556097177893E-2</v>
      </c>
      <c r="L9175">
        <v>7.0699568119501404</v>
      </c>
      <c r="M9175">
        <v>0.59137043336547002</v>
      </c>
      <c r="N9175">
        <v>-6.6502159229537899E-4</v>
      </c>
      <c r="O9175">
        <v>181.369345354633</v>
      </c>
      <c r="P9175">
        <v>11.927277761480701</v>
      </c>
      <c r="Q9175">
        <v>-1.15195012606E-2</v>
      </c>
      <c r="R9175">
        <v>54.488688269834199</v>
      </c>
      <c r="S9175">
        <v>4.4762514442153796</v>
      </c>
      <c r="T9175" s="8">
        <f t="shared" si="862"/>
        <v>2295.6080125106437</v>
      </c>
      <c r="U9175" s="9">
        <f t="shared" si="863"/>
        <v>-236.3119874893564</v>
      </c>
      <c r="V9175" s="9" t="b">
        <f t="shared" si="864"/>
        <v>1</v>
      </c>
      <c r="W9175" s="10" t="b">
        <f t="shared" si="861"/>
        <v>0</v>
      </c>
      <c r="X9175" s="49">
        <f t="shared" si="865"/>
        <v>0</v>
      </c>
      <c r="Y9175" s="49">
        <f t="shared" si="866"/>
        <v>1</v>
      </c>
      <c r="AG9175">
        <v>1.7006650885755901</v>
      </c>
      <c r="AH9175">
        <v>1.2315282645478201</v>
      </c>
      <c r="AI9175">
        <v>3.0289871329214799</v>
      </c>
      <c r="AJ9175">
        <v>0.59137043336547002</v>
      </c>
      <c r="AK9175">
        <v>11.927277761480701</v>
      </c>
      <c r="AL9175">
        <v>4.4762514442153796</v>
      </c>
    </row>
    <row r="9176" spans="1:38">
      <c r="A9176">
        <v>9174</v>
      </c>
      <c r="B9176">
        <v>-8.0231999401372697E-2</v>
      </c>
      <c r="C9176">
        <v>14.914099694009799</v>
      </c>
      <c r="D9176">
        <v>1.7686180646488801</v>
      </c>
      <c r="E9176">
        <v>1.24830317355408E-2</v>
      </c>
      <c r="F9176">
        <v>15.522564268907701</v>
      </c>
      <c r="G9176">
        <v>1.2847590234841699</v>
      </c>
      <c r="H9176">
        <v>8.6843855659691806E-3</v>
      </c>
      <c r="I9176">
        <v>35.668417141938399</v>
      </c>
      <c r="J9176">
        <v>3.1313819975768702</v>
      </c>
      <c r="K9176">
        <v>9.78721564460628E-3</v>
      </c>
      <c r="L9176">
        <v>7.2304205122565799</v>
      </c>
      <c r="M9176">
        <v>0.61248388520864205</v>
      </c>
      <c r="N9176">
        <v>-5.5517391697101598E-2</v>
      </c>
      <c r="O9176">
        <v>171.68873619148599</v>
      </c>
      <c r="P9176">
        <v>12.9149154462065</v>
      </c>
      <c r="Q9176">
        <v>-3.9654919071846803E-2</v>
      </c>
      <c r="R9176">
        <v>52.9769920817646</v>
      </c>
      <c r="S9176">
        <v>4.5525125133389599</v>
      </c>
      <c r="T9176" s="8">
        <f t="shared" si="862"/>
        <v>2426.4670930464022</v>
      </c>
      <c r="U9176" s="9">
        <f t="shared" si="863"/>
        <v>-105.4529069535979</v>
      </c>
      <c r="V9176" s="9" t="b">
        <f t="shared" si="864"/>
        <v>0</v>
      </c>
      <c r="W9176" s="10" t="b">
        <f t="shared" si="861"/>
        <v>0</v>
      </c>
      <c r="X9176" s="49">
        <f t="shared" si="865"/>
        <v>0</v>
      </c>
      <c r="Y9176" s="49">
        <f t="shared" si="866"/>
        <v>1</v>
      </c>
      <c r="AG9176">
        <v>1.7686180646488801</v>
      </c>
      <c r="AH9176">
        <v>1.2847590234841699</v>
      </c>
      <c r="AI9176">
        <v>3.1313819975768702</v>
      </c>
      <c r="AJ9176">
        <v>0.61248388520864205</v>
      </c>
      <c r="AK9176">
        <v>12.9149154462065</v>
      </c>
      <c r="AL9176">
        <v>4.5525125133389599</v>
      </c>
    </row>
    <row r="9177" spans="1:38">
      <c r="A9177">
        <v>9175</v>
      </c>
      <c r="B9177">
        <v>3.57422048849418E-2</v>
      </c>
      <c r="C9177">
        <v>16.748040359730599</v>
      </c>
      <c r="D9177">
        <v>1.7776462634495001</v>
      </c>
      <c r="E9177">
        <v>3.2386942721256702E-2</v>
      </c>
      <c r="F9177">
        <v>15.834619261731</v>
      </c>
      <c r="G9177">
        <v>1.3831682027065899</v>
      </c>
      <c r="H9177">
        <v>3.7565972364177899E-2</v>
      </c>
      <c r="I9177">
        <v>36.713598219791898</v>
      </c>
      <c r="J9177">
        <v>3.44434679872843</v>
      </c>
      <c r="K9177">
        <v>4.22426347820134E-2</v>
      </c>
      <c r="L9177">
        <v>7.4689364717916904</v>
      </c>
      <c r="M9177">
        <v>0.691845058128852</v>
      </c>
      <c r="N9177">
        <v>5.4324199722671801E-2</v>
      </c>
      <c r="O9177">
        <v>191.62201417980901</v>
      </c>
      <c r="P9177">
        <v>16.089672599737401</v>
      </c>
      <c r="Q9177">
        <v>1.5985037256883598E-2</v>
      </c>
      <c r="R9177">
        <v>56.008175097377901</v>
      </c>
      <c r="S9177">
        <v>4.71770551920131</v>
      </c>
      <c r="T9177" s="8">
        <f t="shared" si="862"/>
        <v>2810.4384441952084</v>
      </c>
      <c r="U9177" s="9">
        <f t="shared" si="863"/>
        <v>278.5184441952083</v>
      </c>
      <c r="V9177" s="9" t="b">
        <f t="shared" si="864"/>
        <v>0</v>
      </c>
      <c r="W9177" s="10" t="b">
        <f t="shared" si="861"/>
        <v>0</v>
      </c>
      <c r="X9177" s="49">
        <f t="shared" si="865"/>
        <v>1</v>
      </c>
      <c r="Y9177" s="49">
        <f t="shared" si="866"/>
        <v>0</v>
      </c>
      <c r="AG9177">
        <v>1.7776462634495001</v>
      </c>
      <c r="AH9177">
        <v>1.3831682027065899</v>
      </c>
      <c r="AI9177">
        <v>3.44434679872843</v>
      </c>
      <c r="AJ9177">
        <v>0.691845058128852</v>
      </c>
      <c r="AK9177">
        <v>16.089672599737401</v>
      </c>
      <c r="AL9177">
        <v>4.71770551920131</v>
      </c>
    </row>
    <row r="9178" spans="1:38">
      <c r="A9178">
        <v>9176</v>
      </c>
      <c r="B9178">
        <v>-4.3467832881357603E-2</v>
      </c>
      <c r="C9178">
        <v>15.4726077753152</v>
      </c>
      <c r="D9178">
        <v>1.63169407960014</v>
      </c>
      <c r="E9178">
        <v>1.6311464451130499E-3</v>
      </c>
      <c r="F9178">
        <v>15.3550258798924</v>
      </c>
      <c r="G9178">
        <v>1.2534126968773001</v>
      </c>
      <c r="H9178">
        <v>1.4427835232457401E-2</v>
      </c>
      <c r="I9178">
        <v>35.873866329243597</v>
      </c>
      <c r="J9178">
        <v>3.1687257312336699</v>
      </c>
      <c r="K9178">
        <v>-5.0388538312162501E-2</v>
      </c>
      <c r="L9178">
        <v>6.8081569356672702</v>
      </c>
      <c r="M9178">
        <v>0.613944989642357</v>
      </c>
      <c r="N9178">
        <v>3.59311222090795E-2</v>
      </c>
      <c r="O9178">
        <v>188.12971117445699</v>
      </c>
      <c r="P9178">
        <v>14.155674695348299</v>
      </c>
      <c r="Q9178">
        <v>-1.0371595862515799E-2</v>
      </c>
      <c r="R9178">
        <v>54.551272042486701</v>
      </c>
      <c r="S9178">
        <v>4.4786134983797199</v>
      </c>
      <c r="T9178" s="8">
        <f t="shared" si="862"/>
        <v>2530.2065691081484</v>
      </c>
      <c r="U9178" s="9">
        <f t="shared" si="863"/>
        <v>-1.7134308918516581</v>
      </c>
      <c r="V9178" s="9" t="b">
        <f t="shared" si="864"/>
        <v>0</v>
      </c>
      <c r="W9178" s="10" t="b">
        <f t="shared" si="861"/>
        <v>0</v>
      </c>
      <c r="X9178" s="49">
        <f t="shared" si="865"/>
        <v>0</v>
      </c>
      <c r="Y9178" s="49">
        <f t="shared" si="866"/>
        <v>1</v>
      </c>
      <c r="AG9178">
        <v>1.63169407960014</v>
      </c>
      <c r="AH9178">
        <v>1.2534126968773001</v>
      </c>
      <c r="AI9178">
        <v>3.1687257312336699</v>
      </c>
      <c r="AJ9178">
        <v>0.613944989642357</v>
      </c>
      <c r="AK9178">
        <v>14.155674695348299</v>
      </c>
      <c r="AL9178">
        <v>4.4786134983797199</v>
      </c>
    </row>
    <row r="9179" spans="1:38">
      <c r="A9179">
        <v>9177</v>
      </c>
      <c r="B9179">
        <v>-3.3097385493577297E-2</v>
      </c>
      <c r="C9179">
        <v>15.633900533700899</v>
      </c>
      <c r="D9179">
        <v>1.61212314772196</v>
      </c>
      <c r="E9179">
        <v>-5.6509467692596203E-2</v>
      </c>
      <c r="F9179">
        <v>14.4877320412679</v>
      </c>
      <c r="G9179">
        <v>1.3092122700833799</v>
      </c>
      <c r="H9179">
        <v>-3.2071138534350299E-2</v>
      </c>
      <c r="I9179">
        <v>34.2439565907871</v>
      </c>
      <c r="J9179">
        <v>3.0443207787839399</v>
      </c>
      <c r="K9179">
        <v>9.3266090581185998E-3</v>
      </c>
      <c r="L9179">
        <v>7.2270908998251304</v>
      </c>
      <c r="M9179">
        <v>0.61183374070799401</v>
      </c>
      <c r="N9179">
        <v>2.47817424543171E-2</v>
      </c>
      <c r="O9179">
        <v>186.04383132241699</v>
      </c>
      <c r="P9179">
        <v>13.226046354155701</v>
      </c>
      <c r="Q9179">
        <v>4.8582937755212899E-2</v>
      </c>
      <c r="R9179">
        <v>57.864007806643201</v>
      </c>
      <c r="S9179">
        <v>5.4358967269171501</v>
      </c>
      <c r="T9179" s="8">
        <f t="shared" si="862"/>
        <v>2523.9433018370123</v>
      </c>
      <c r="U9179" s="9">
        <f t="shared" si="863"/>
        <v>-7.9766981629877591</v>
      </c>
      <c r="V9179" s="9" t="b">
        <f t="shared" si="864"/>
        <v>0</v>
      </c>
      <c r="W9179" s="10" t="b">
        <f t="shared" si="861"/>
        <v>0</v>
      </c>
      <c r="X9179" s="49">
        <f t="shared" si="865"/>
        <v>0</v>
      </c>
      <c r="Y9179" s="49">
        <f t="shared" si="866"/>
        <v>1</v>
      </c>
      <c r="AG9179">
        <v>1.61212314772196</v>
      </c>
      <c r="AH9179">
        <v>1.3092122700833799</v>
      </c>
      <c r="AI9179">
        <v>3.0443207787839399</v>
      </c>
      <c r="AJ9179">
        <v>0.61183374070799401</v>
      </c>
      <c r="AK9179">
        <v>13.226046354155701</v>
      </c>
      <c r="AL9179">
        <v>5.4358967269171501</v>
      </c>
    </row>
    <row r="9180" spans="1:38">
      <c r="A9180">
        <v>9178</v>
      </c>
      <c r="B9180">
        <v>-1.48189336366204E-2</v>
      </c>
      <c r="C9180">
        <v>15.922291674445001</v>
      </c>
      <c r="D9180">
        <v>1.6103514169731601</v>
      </c>
      <c r="E9180">
        <v>1.9116428284137201E-2</v>
      </c>
      <c r="F9180">
        <v>15.6258738610821</v>
      </c>
      <c r="G9180">
        <v>1.3150473691615401</v>
      </c>
      <c r="H9180">
        <v>5.0326241596671997E-2</v>
      </c>
      <c r="I9180">
        <v>37.185075307541801</v>
      </c>
      <c r="J9180">
        <v>3.66054539761388</v>
      </c>
      <c r="K9180">
        <v>-8.3115724839664794E-3</v>
      </c>
      <c r="L9180">
        <v>7.1007357716546604</v>
      </c>
      <c r="M9180">
        <v>0.59157049217222002</v>
      </c>
      <c r="N9180">
        <v>-2.1756245594575799E-2</v>
      </c>
      <c r="O9180">
        <v>177.584101891355</v>
      </c>
      <c r="P9180">
        <v>11.6846203794336</v>
      </c>
      <c r="Q9180">
        <v>-2.8713476804669201E-2</v>
      </c>
      <c r="R9180">
        <v>53.559819453709203</v>
      </c>
      <c r="S9180">
        <v>4.47597779817184</v>
      </c>
      <c r="T9180" s="8">
        <f t="shared" si="862"/>
        <v>2333.8112853526241</v>
      </c>
      <c r="U9180" s="9">
        <f t="shared" si="863"/>
        <v>-198.10871464737602</v>
      </c>
      <c r="V9180" s="9" t="b">
        <f t="shared" si="864"/>
        <v>0</v>
      </c>
      <c r="W9180" s="10" t="b">
        <f t="shared" si="861"/>
        <v>0</v>
      </c>
      <c r="X9180" s="49">
        <f t="shared" si="865"/>
        <v>0</v>
      </c>
      <c r="Y9180" s="49">
        <f t="shared" si="866"/>
        <v>1</v>
      </c>
      <c r="AG9180">
        <v>1.6103514169731601</v>
      </c>
      <c r="AH9180">
        <v>1.3150473691615401</v>
      </c>
      <c r="AI9180">
        <v>3.66054539761388</v>
      </c>
      <c r="AJ9180">
        <v>0.59157049217222002</v>
      </c>
      <c r="AK9180">
        <v>11.6846203794336</v>
      </c>
      <c r="AL9180">
        <v>4.47597779817184</v>
      </c>
    </row>
    <row r="9181" spans="1:38">
      <c r="A9181">
        <v>9179</v>
      </c>
      <c r="B9181">
        <v>8.9312830757206502E-3</v>
      </c>
      <c r="C9181">
        <v>16.304975981568699</v>
      </c>
      <c r="D9181">
        <v>1.6558236712569401</v>
      </c>
      <c r="E9181">
        <v>3.5884748773892798E-2</v>
      </c>
      <c r="F9181">
        <v>15.890102667353499</v>
      </c>
      <c r="G9181">
        <v>1.40571629935124</v>
      </c>
      <c r="H9181">
        <v>2.0323277965782999E-2</v>
      </c>
      <c r="I9181">
        <v>36.085983301175602</v>
      </c>
      <c r="J9181">
        <v>3.2317588351692099</v>
      </c>
      <c r="K9181">
        <v>-8.4854880647959995E-3</v>
      </c>
      <c r="L9181">
        <v>7.0995009504490501</v>
      </c>
      <c r="M9181">
        <v>0.59128522650486204</v>
      </c>
      <c r="N9181">
        <v>-6.3457097707775101E-3</v>
      </c>
      <c r="O9181">
        <v>180.341963539223</v>
      </c>
      <c r="P9181">
        <v>11.7756937741184</v>
      </c>
      <c r="Q9181">
        <v>7.4729544897215996E-3</v>
      </c>
      <c r="R9181">
        <v>55.533452182040499</v>
      </c>
      <c r="S9181">
        <v>4.6151254444771199</v>
      </c>
      <c r="T9181" s="8">
        <f t="shared" si="862"/>
        <v>2327.5403250877771</v>
      </c>
      <c r="U9181" s="9">
        <f t="shared" si="863"/>
        <v>-204.37967491222298</v>
      </c>
      <c r="V9181" s="9" t="b">
        <f t="shared" si="864"/>
        <v>0</v>
      </c>
      <c r="W9181" s="10" t="b">
        <f t="shared" si="861"/>
        <v>0</v>
      </c>
      <c r="X9181" s="49">
        <f t="shared" si="865"/>
        <v>0</v>
      </c>
      <c r="Y9181" s="49">
        <f t="shared" si="866"/>
        <v>1</v>
      </c>
      <c r="AG9181">
        <v>1.6558236712569401</v>
      </c>
      <c r="AH9181">
        <v>1.40571629935124</v>
      </c>
      <c r="AI9181">
        <v>3.2317588351692099</v>
      </c>
      <c r="AJ9181">
        <v>0.59128522650486204</v>
      </c>
      <c r="AK9181">
        <v>11.7756937741184</v>
      </c>
      <c r="AL9181">
        <v>4.6151254444771199</v>
      </c>
    </row>
    <row r="9182" spans="1:38">
      <c r="A9182">
        <v>9180</v>
      </c>
      <c r="B9182">
        <v>-3.1049511413810699E-2</v>
      </c>
      <c r="C9182">
        <v>15.6659495983934</v>
      </c>
      <c r="D9182">
        <v>1.61016835135176</v>
      </c>
      <c r="E9182">
        <v>6.3286240758991197E-2</v>
      </c>
      <c r="F9182">
        <v>16.3315355275525</v>
      </c>
      <c r="G9182">
        <v>1.6294639176205601</v>
      </c>
      <c r="H9182">
        <v>-3.1922790342062198E-2</v>
      </c>
      <c r="I9182">
        <v>34.249036996669297</v>
      </c>
      <c r="J9182">
        <v>3.0441613207025902</v>
      </c>
      <c r="K9182">
        <v>1.9848467310204801E-2</v>
      </c>
      <c r="L9182">
        <v>7.3035347864636799</v>
      </c>
      <c r="M9182">
        <v>0.63136275507388195</v>
      </c>
      <c r="N9182">
        <v>1.16078336141829E-2</v>
      </c>
      <c r="O9182">
        <v>183.608980315222</v>
      </c>
      <c r="P9182">
        <v>12.394931530593</v>
      </c>
      <c r="Q9182">
        <v>4.12618597898394E-2</v>
      </c>
      <c r="R9182">
        <v>57.441927819573202</v>
      </c>
      <c r="S9182">
        <v>5.2350891892897202</v>
      </c>
      <c r="T9182" s="8">
        <f t="shared" si="862"/>
        <v>2454.5177064631512</v>
      </c>
      <c r="U9182" s="9">
        <f t="shared" si="863"/>
        <v>-77.402293536848902</v>
      </c>
      <c r="V9182" s="9" t="b">
        <f t="shared" si="864"/>
        <v>0</v>
      </c>
      <c r="W9182" s="10" t="b">
        <f t="shared" si="861"/>
        <v>0</v>
      </c>
      <c r="X9182" s="49">
        <f t="shared" si="865"/>
        <v>0</v>
      </c>
      <c r="Y9182" s="49">
        <f t="shared" si="866"/>
        <v>1</v>
      </c>
      <c r="AG9182">
        <v>1.61016835135176</v>
      </c>
      <c r="AH9182">
        <v>1.6294639176205601</v>
      </c>
      <c r="AI9182">
        <v>3.0441613207025902</v>
      </c>
      <c r="AJ9182">
        <v>0.63136275507388195</v>
      </c>
      <c r="AK9182">
        <v>12.394931530593</v>
      </c>
      <c r="AL9182">
        <v>5.2350891892897202</v>
      </c>
    </row>
    <row r="9183" spans="1:38">
      <c r="A9183">
        <v>9181</v>
      </c>
      <c r="B9183">
        <v>-6.8184901356405604E-3</v>
      </c>
      <c r="C9183">
        <v>16.050188000870701</v>
      </c>
      <c r="D9183">
        <v>1.61542717152958</v>
      </c>
      <c r="E9183">
        <v>9.9926725820189896E-3</v>
      </c>
      <c r="F9183">
        <v>15.4839556035699</v>
      </c>
      <c r="G9183">
        <v>1.2783069449464599</v>
      </c>
      <c r="H9183">
        <v>-7.0287369587921505E-2</v>
      </c>
      <c r="I9183">
        <v>32.959972417114201</v>
      </c>
      <c r="J9183">
        <v>3.33360084302738</v>
      </c>
      <c r="K9183">
        <v>-1.6127310826755999E-2</v>
      </c>
      <c r="L9183">
        <v>7.0454545918479301</v>
      </c>
      <c r="M9183">
        <v>0.58920665449109699</v>
      </c>
      <c r="N9183">
        <v>2.0467966103852198E-2</v>
      </c>
      <c r="O9183">
        <v>185.24300837011901</v>
      </c>
      <c r="P9183">
        <v>12.9426345110297</v>
      </c>
      <c r="Q9183">
        <v>2.9520893169800399E-2</v>
      </c>
      <c r="R9183">
        <v>56.771447806318498</v>
      </c>
      <c r="S9183">
        <v>4.9667043543025704</v>
      </c>
      <c r="T9183" s="8">
        <f t="shared" si="862"/>
        <v>2472.5880479326788</v>
      </c>
      <c r="U9183" s="9">
        <f t="shared" si="863"/>
        <v>-59.331952067321254</v>
      </c>
      <c r="V9183" s="9" t="b">
        <f t="shared" si="864"/>
        <v>0</v>
      </c>
      <c r="W9183" s="10" t="b">
        <f t="shared" si="861"/>
        <v>0</v>
      </c>
      <c r="X9183" s="49">
        <f t="shared" si="865"/>
        <v>0</v>
      </c>
      <c r="Y9183" s="49">
        <f t="shared" si="866"/>
        <v>1</v>
      </c>
      <c r="AG9183">
        <v>1.61542717152958</v>
      </c>
      <c r="AH9183">
        <v>1.2783069449464599</v>
      </c>
      <c r="AI9183">
        <v>3.33360084302738</v>
      </c>
      <c r="AJ9183">
        <v>0.58920665449109699</v>
      </c>
      <c r="AK9183">
        <v>12.9426345110297</v>
      </c>
      <c r="AL9183">
        <v>4.9667043543025704</v>
      </c>
    </row>
    <row r="9184" spans="1:38">
      <c r="A9184">
        <v>9182</v>
      </c>
      <c r="B9184">
        <v>-4.4361633308083598E-2</v>
      </c>
      <c r="C9184">
        <v>15.4587845304144</v>
      </c>
      <c r="D9184">
        <v>1.6344447781396301</v>
      </c>
      <c r="E9184">
        <v>1.37928969893099E-2</v>
      </c>
      <c r="F9184">
        <v>15.542910058705401</v>
      </c>
      <c r="G9184">
        <v>1.2887136005925699</v>
      </c>
      <c r="H9184">
        <v>-3.8678598039638801E-2</v>
      </c>
      <c r="I9184">
        <v>34.018436910876297</v>
      </c>
      <c r="J9184">
        <v>3.0731875021916801</v>
      </c>
      <c r="K9184">
        <v>4.42031786354775E-2</v>
      </c>
      <c r="L9184">
        <v>7.48359401296453</v>
      </c>
      <c r="M9184">
        <v>0.69915828671035496</v>
      </c>
      <c r="N9184">
        <v>2.4851313331926202E-2</v>
      </c>
      <c r="O9184">
        <v>186.05677500528299</v>
      </c>
      <c r="P9184">
        <v>13.2318148334874</v>
      </c>
      <c r="Q9184">
        <v>1.1794193840646601E-2</v>
      </c>
      <c r="R9184">
        <v>55.773944759668701</v>
      </c>
      <c r="S9184">
        <v>4.6591709592865502</v>
      </c>
      <c r="T9184" s="8">
        <f t="shared" si="862"/>
        <v>2458.6489960408189</v>
      </c>
      <c r="U9184" s="9">
        <f t="shared" si="863"/>
        <v>-73.271003959181144</v>
      </c>
      <c r="V9184" s="9" t="b">
        <f t="shared" si="864"/>
        <v>0</v>
      </c>
      <c r="W9184" s="10" t="b">
        <f t="shared" si="861"/>
        <v>0</v>
      </c>
      <c r="X9184" s="49">
        <f t="shared" si="865"/>
        <v>0</v>
      </c>
      <c r="Y9184" s="49">
        <f t="shared" si="866"/>
        <v>1</v>
      </c>
      <c r="AG9184">
        <v>1.6344447781396301</v>
      </c>
      <c r="AH9184">
        <v>1.2887136005925699</v>
      </c>
      <c r="AI9184">
        <v>3.0731875021916801</v>
      </c>
      <c r="AJ9184">
        <v>0.69915828671035496</v>
      </c>
      <c r="AK9184">
        <v>13.2318148334874</v>
      </c>
      <c r="AL9184">
        <v>4.6591709592865502</v>
      </c>
    </row>
    <row r="9185" spans="1:38">
      <c r="A9185">
        <v>9183</v>
      </c>
      <c r="B9185">
        <v>7.9806039951321808E-3</v>
      </c>
      <c r="C9185">
        <v>16.289482547802201</v>
      </c>
      <c r="D9185">
        <v>1.65494200799372</v>
      </c>
      <c r="E9185">
        <v>-8.1651625638638706E-3</v>
      </c>
      <c r="F9185">
        <v>15.205337694492</v>
      </c>
      <c r="G9185">
        <v>1.2336269746688999</v>
      </c>
      <c r="H9185">
        <v>3.74836563374518E-2</v>
      </c>
      <c r="I9185">
        <v>36.710576226640498</v>
      </c>
      <c r="J9185">
        <v>3.4427143366672799</v>
      </c>
      <c r="K9185">
        <v>4.8132523789988002E-2</v>
      </c>
      <c r="L9185">
        <v>7.5130574850041896</v>
      </c>
      <c r="M9185">
        <v>0.71193345392119001</v>
      </c>
      <c r="N9185">
        <v>-5.5670053474777298E-2</v>
      </c>
      <c r="O9185">
        <v>171.662527884366</v>
      </c>
      <c r="P9185">
        <v>12.925691192175499</v>
      </c>
      <c r="Q9185">
        <v>-4.1424066449531997E-2</v>
      </c>
      <c r="R9185">
        <v>52.883350832155003</v>
      </c>
      <c r="S9185">
        <v>4.5653241183699897</v>
      </c>
      <c r="T9185" s="8">
        <f t="shared" si="862"/>
        <v>2453.4232083796578</v>
      </c>
      <c r="U9185" s="9">
        <f t="shared" si="863"/>
        <v>-78.496791620342265</v>
      </c>
      <c r="V9185" s="9" t="b">
        <f t="shared" si="864"/>
        <v>0</v>
      </c>
      <c r="W9185" s="10" t="b">
        <f t="shared" si="861"/>
        <v>0</v>
      </c>
      <c r="X9185" s="49">
        <f t="shared" si="865"/>
        <v>0</v>
      </c>
      <c r="Y9185" s="49">
        <f t="shared" si="866"/>
        <v>1</v>
      </c>
      <c r="AG9185">
        <v>1.65494200799372</v>
      </c>
      <c r="AH9185">
        <v>1.2336269746688999</v>
      </c>
      <c r="AI9185">
        <v>3.4427143366672799</v>
      </c>
      <c r="AJ9185">
        <v>0.71193345392119001</v>
      </c>
      <c r="AK9185">
        <v>12.925691192175499</v>
      </c>
      <c r="AL9185">
        <v>4.5653241183699897</v>
      </c>
    </row>
    <row r="9186" spans="1:38">
      <c r="A9186">
        <v>9184</v>
      </c>
      <c r="B9186">
        <v>-3.5893881644547898E-3</v>
      </c>
      <c r="C9186">
        <v>16.102099463177701</v>
      </c>
      <c r="D9186">
        <v>1.62322917869797</v>
      </c>
      <c r="E9186">
        <v>2.9699562163617198E-2</v>
      </c>
      <c r="F9186">
        <v>15.792122741526301</v>
      </c>
      <c r="G9186">
        <v>1.37007004790677</v>
      </c>
      <c r="H9186">
        <v>-8.5860982956170895E-2</v>
      </c>
      <c r="I9186">
        <v>32.450642894838303</v>
      </c>
      <c r="J9186">
        <v>3.5476725256878998</v>
      </c>
      <c r="K9186">
        <v>5.1326711663158197E-3</v>
      </c>
      <c r="L9186">
        <v>7.1968443997582998</v>
      </c>
      <c r="M9186">
        <v>0.60559999713221402</v>
      </c>
      <c r="N9186">
        <v>-1.20096941983507E-2</v>
      </c>
      <c r="O9186">
        <v>179.32339676230799</v>
      </c>
      <c r="P9186">
        <v>11.728983394358799</v>
      </c>
      <c r="Q9186">
        <v>1.3066537399790501E-2</v>
      </c>
      <c r="R9186">
        <v>55.844953543256501</v>
      </c>
      <c r="S9186">
        <v>4.6727120737109997</v>
      </c>
      <c r="T9186" s="8">
        <f t="shared" si="862"/>
        <v>2354.8267217494654</v>
      </c>
      <c r="U9186" s="9">
        <f t="shared" si="863"/>
        <v>-177.09327825053469</v>
      </c>
      <c r="V9186" s="9" t="b">
        <f t="shared" si="864"/>
        <v>0</v>
      </c>
      <c r="W9186" s="10" t="b">
        <f t="shared" si="861"/>
        <v>0</v>
      </c>
      <c r="X9186" s="49">
        <f t="shared" si="865"/>
        <v>0</v>
      </c>
      <c r="Y9186" s="49">
        <f t="shared" si="866"/>
        <v>1</v>
      </c>
      <c r="AG9186">
        <v>1.62322917869797</v>
      </c>
      <c r="AH9186">
        <v>1.37007004790677</v>
      </c>
      <c r="AI9186">
        <v>3.5476725256878998</v>
      </c>
      <c r="AJ9186">
        <v>0.60559999713221402</v>
      </c>
      <c r="AK9186">
        <v>11.728983394358799</v>
      </c>
      <c r="AL9186">
        <v>4.6727120737109997</v>
      </c>
    </row>
    <row r="9187" spans="1:38">
      <c r="A9187">
        <v>9185</v>
      </c>
      <c r="B9187">
        <v>7.8773884899430102E-2</v>
      </c>
      <c r="C9187">
        <v>17.484467895432701</v>
      </c>
      <c r="D9187">
        <v>2.12056309382496</v>
      </c>
      <c r="E9187">
        <v>-4.8005666393998499E-3</v>
      </c>
      <c r="F9187">
        <v>15.256583674392299</v>
      </c>
      <c r="G9187">
        <v>1.23801247711117</v>
      </c>
      <c r="H9187">
        <v>-1.9146859374688199E-2</v>
      </c>
      <c r="I9187">
        <v>34.689407410121802</v>
      </c>
      <c r="J9187">
        <v>3.02796132219789</v>
      </c>
      <c r="K9187">
        <v>-9.7263019828120294E-3</v>
      </c>
      <c r="L9187">
        <v>7.0906972538629196</v>
      </c>
      <c r="M9187">
        <v>0.59124242627176504</v>
      </c>
      <c r="N9187">
        <v>6.1541718901003198E-2</v>
      </c>
      <c r="O9187">
        <v>193.01005281433601</v>
      </c>
      <c r="P9187">
        <v>16.960822847452601</v>
      </c>
      <c r="Q9187">
        <v>5.2817450465315101E-2</v>
      </c>
      <c r="R9187">
        <v>58.109553198791701</v>
      </c>
      <c r="S9187">
        <v>5.5526310592939501</v>
      </c>
      <c r="T9187" s="8">
        <f t="shared" si="862"/>
        <v>2949.1233226152335</v>
      </c>
      <c r="U9187" s="9">
        <f t="shared" si="863"/>
        <v>417.20332261523345</v>
      </c>
      <c r="V9187" s="9" t="b">
        <f t="shared" si="864"/>
        <v>0</v>
      </c>
      <c r="W9187" s="10" t="b">
        <f t="shared" si="861"/>
        <v>0</v>
      </c>
      <c r="X9187" s="49">
        <f t="shared" si="865"/>
        <v>1</v>
      </c>
      <c r="Y9187" s="49">
        <f t="shared" si="866"/>
        <v>0</v>
      </c>
      <c r="AG9187">
        <v>2.12056309382496</v>
      </c>
      <c r="AH9187">
        <v>1.23801247711117</v>
      </c>
      <c r="AI9187">
        <v>3.02796132219789</v>
      </c>
      <c r="AJ9187">
        <v>0.59124242627176504</v>
      </c>
      <c r="AK9187">
        <v>16.960822847452601</v>
      </c>
      <c r="AL9187">
        <v>5.5526310592939501</v>
      </c>
    </row>
    <row r="9188" spans="1:38">
      <c r="A9188">
        <v>9186</v>
      </c>
      <c r="B9188">
        <v>4.6146602104847403E-2</v>
      </c>
      <c r="C9188">
        <v>16.9232032764358</v>
      </c>
      <c r="D9188">
        <v>1.8416018967090499</v>
      </c>
      <c r="E9188">
        <v>0.10392035675928001</v>
      </c>
      <c r="F9188">
        <v>17.008820282342501</v>
      </c>
      <c r="G9188">
        <v>2.0937805481162299</v>
      </c>
      <c r="H9188">
        <v>-8.4176940819023893E-3</v>
      </c>
      <c r="I9188">
        <v>35.063599591428897</v>
      </c>
      <c r="J9188">
        <v>3.0363341074164101</v>
      </c>
      <c r="K9188">
        <v>3.23121044568081E-2</v>
      </c>
      <c r="L9188">
        <v>7.3951330318230699</v>
      </c>
      <c r="M9188">
        <v>0.66116217753890605</v>
      </c>
      <c r="N9188">
        <v>-1.04100086545769E-4</v>
      </c>
      <c r="O9188">
        <v>181.471107858647</v>
      </c>
      <c r="P9188">
        <v>11.9433219766478</v>
      </c>
      <c r="Q9188">
        <v>-2.2956855764526201E-2</v>
      </c>
      <c r="R9188">
        <v>53.869032193656899</v>
      </c>
      <c r="S9188">
        <v>4.4621040646252998</v>
      </c>
      <c r="T9188" s="8">
        <f t="shared" si="862"/>
        <v>2403.8304771053695</v>
      </c>
      <c r="U9188" s="9">
        <f t="shared" si="863"/>
        <v>-128.08952289463059</v>
      </c>
      <c r="V9188" s="9" t="b">
        <f t="shared" si="864"/>
        <v>0</v>
      </c>
      <c r="W9188" s="10" t="b">
        <f t="shared" si="861"/>
        <v>0</v>
      </c>
      <c r="X9188" s="49">
        <f t="shared" si="865"/>
        <v>0</v>
      </c>
      <c r="Y9188" s="49">
        <f t="shared" si="866"/>
        <v>1</v>
      </c>
      <c r="AG9188">
        <v>1.8416018967090499</v>
      </c>
      <c r="AH9188">
        <v>2.0937805481162299</v>
      </c>
      <c r="AI9188">
        <v>3.0363341074164101</v>
      </c>
      <c r="AJ9188">
        <v>0.66116217753890605</v>
      </c>
      <c r="AK9188">
        <v>11.9433219766478</v>
      </c>
      <c r="AL9188">
        <v>4.4621040646252998</v>
      </c>
    </row>
    <row r="9189" spans="1:38">
      <c r="A9189">
        <v>9187</v>
      </c>
      <c r="B9189">
        <v>-1.29748150848046E-2</v>
      </c>
      <c r="C9189">
        <v>15.9516813586112</v>
      </c>
      <c r="D9189">
        <v>1.6117769075111399</v>
      </c>
      <c r="E9189">
        <v>3.49445543433426E-2</v>
      </c>
      <c r="F9189">
        <v>15.875169902276101</v>
      </c>
      <c r="G9189">
        <v>1.4007277643687199</v>
      </c>
      <c r="H9189">
        <v>-7.52346545219147E-3</v>
      </c>
      <c r="I9189">
        <v>35.094968489437299</v>
      </c>
      <c r="J9189">
        <v>3.03703700591565</v>
      </c>
      <c r="K9189">
        <v>-2.9616136619542099E-2</v>
      </c>
      <c r="L9189">
        <v>6.9510577646811598</v>
      </c>
      <c r="M9189">
        <v>0.59115997670873699</v>
      </c>
      <c r="N9189">
        <v>8.9184990860018808E-3</v>
      </c>
      <c r="O9189">
        <v>183.11585772778599</v>
      </c>
      <c r="P9189">
        <v>12.2801337135762</v>
      </c>
      <c r="Q9189">
        <v>-2.5704861446310401E-2</v>
      </c>
      <c r="R9189">
        <v>53.721202997879601</v>
      </c>
      <c r="S9189">
        <v>4.4662698281088602</v>
      </c>
      <c r="T9189" s="8">
        <f t="shared" si="862"/>
        <v>2338.7105196189304</v>
      </c>
      <c r="U9189" s="9">
        <f t="shared" si="863"/>
        <v>-193.20948038106962</v>
      </c>
      <c r="V9189" s="9" t="b">
        <f t="shared" si="864"/>
        <v>0</v>
      </c>
      <c r="W9189" s="10" t="b">
        <f t="shared" si="861"/>
        <v>0</v>
      </c>
      <c r="X9189" s="49">
        <f t="shared" si="865"/>
        <v>0</v>
      </c>
      <c r="Y9189" s="49">
        <f t="shared" si="866"/>
        <v>1</v>
      </c>
      <c r="AG9189">
        <v>1.6117769075111399</v>
      </c>
      <c r="AH9189">
        <v>1.4007277643687199</v>
      </c>
      <c r="AI9189">
        <v>3.03703700591565</v>
      </c>
      <c r="AJ9189">
        <v>0.59115997670873699</v>
      </c>
      <c r="AK9189">
        <v>12.2801337135762</v>
      </c>
      <c r="AL9189">
        <v>4.4662698281088602</v>
      </c>
    </row>
    <row r="9190" spans="1:38">
      <c r="A9190">
        <v>9188</v>
      </c>
      <c r="B9190">
        <v>0.191185000472615</v>
      </c>
      <c r="C9190">
        <v>19.564643879217002</v>
      </c>
      <c r="D9190">
        <v>3.7348885928702402</v>
      </c>
      <c r="E9190">
        <v>-1.7409451562293201E-2</v>
      </c>
      <c r="F9190">
        <v>15.0654228614901</v>
      </c>
      <c r="G9190">
        <v>1.22998465098433</v>
      </c>
      <c r="H9190">
        <v>3.8205830121195397E-2</v>
      </c>
      <c r="I9190">
        <v>36.737097217607101</v>
      </c>
      <c r="J9190">
        <v>3.4562671404730998</v>
      </c>
      <c r="K9190">
        <v>5.4550777876593501E-2</v>
      </c>
      <c r="L9190">
        <v>7.5614332748999704</v>
      </c>
      <c r="M9190">
        <v>0.73530071203918901</v>
      </c>
      <c r="N9190">
        <v>2.1001316527606301E-2</v>
      </c>
      <c r="O9190">
        <v>185.34183415917599</v>
      </c>
      <c r="P9190">
        <v>12.9786606615575</v>
      </c>
      <c r="Q9190">
        <v>1.04448643443449E-2</v>
      </c>
      <c r="R9190">
        <v>55.698738081584601</v>
      </c>
      <c r="S9190">
        <v>4.6473167857903501</v>
      </c>
      <c r="T9190" s="8">
        <f t="shared" si="862"/>
        <v>2678.2418543714712</v>
      </c>
      <c r="U9190" s="9">
        <f t="shared" si="863"/>
        <v>146.32185437147109</v>
      </c>
      <c r="V9190" s="9" t="b">
        <f t="shared" si="864"/>
        <v>0</v>
      </c>
      <c r="W9190" s="10" t="b">
        <f t="shared" si="861"/>
        <v>0</v>
      </c>
      <c r="X9190" s="49">
        <f t="shared" si="865"/>
        <v>1</v>
      </c>
      <c r="Y9190" s="49">
        <f t="shared" si="866"/>
        <v>0</v>
      </c>
      <c r="AG9190">
        <v>3.7348885928702402</v>
      </c>
      <c r="AH9190">
        <v>1.22998465098433</v>
      </c>
      <c r="AI9190">
        <v>3.4562671404730998</v>
      </c>
      <c r="AJ9190">
        <v>0.73530071203918901</v>
      </c>
      <c r="AK9190">
        <v>12.9786606615575</v>
      </c>
      <c r="AL9190">
        <v>4.6473167857903501</v>
      </c>
    </row>
    <row r="9191" spans="1:38">
      <c r="A9191">
        <v>9189</v>
      </c>
      <c r="B9191">
        <v>-8.5540454450010794E-2</v>
      </c>
      <c r="C9191">
        <v>14.835138632241501</v>
      </c>
      <c r="D9191">
        <v>1.79605008894056</v>
      </c>
      <c r="E9191">
        <v>7.3321608472053296E-2</v>
      </c>
      <c r="F9191">
        <v>16.496253612792501</v>
      </c>
      <c r="G9191">
        <v>1.7295224367383999</v>
      </c>
      <c r="H9191">
        <v>3.7024126078003899E-2</v>
      </c>
      <c r="I9191">
        <v>36.693710481479499</v>
      </c>
      <c r="J9191">
        <v>3.4350667686827601</v>
      </c>
      <c r="K9191">
        <v>8.8743442745745402E-2</v>
      </c>
      <c r="L9191">
        <v>7.8244498224030101</v>
      </c>
      <c r="M9191">
        <v>0.89849713892597804</v>
      </c>
      <c r="N9191">
        <v>2.7401599982831398E-2</v>
      </c>
      <c r="O9191">
        <v>186.53187868266701</v>
      </c>
      <c r="P9191">
        <v>13.402544035554801</v>
      </c>
      <c r="Q9191">
        <v>-8.8419751354475898E-2</v>
      </c>
      <c r="R9191">
        <v>50.455556291361098</v>
      </c>
      <c r="S9191">
        <v>5.3896260516991399</v>
      </c>
      <c r="T9191" s="8">
        <f t="shared" si="862"/>
        <v>2665.1306520541639</v>
      </c>
      <c r="U9191" s="9">
        <f t="shared" si="863"/>
        <v>133.2106520541638</v>
      </c>
      <c r="V9191" s="9" t="b">
        <f t="shared" si="864"/>
        <v>0</v>
      </c>
      <c r="W9191" s="10" t="b">
        <f t="shared" si="861"/>
        <v>0</v>
      </c>
      <c r="X9191" s="49">
        <f t="shared" si="865"/>
        <v>1</v>
      </c>
      <c r="Y9191" s="49">
        <f t="shared" si="866"/>
        <v>0</v>
      </c>
      <c r="AG9191">
        <v>1.79605008894056</v>
      </c>
      <c r="AH9191">
        <v>1.7295224367383999</v>
      </c>
      <c r="AI9191">
        <v>3.4350667686827601</v>
      </c>
      <c r="AJ9191">
        <v>0.89849713892597804</v>
      </c>
      <c r="AK9191">
        <v>13.402544035554801</v>
      </c>
      <c r="AL9191">
        <v>5.3896260516991399</v>
      </c>
    </row>
    <row r="9192" spans="1:38">
      <c r="A9192">
        <v>9190</v>
      </c>
      <c r="B9192">
        <v>-5.5488214875032402E-2</v>
      </c>
      <c r="C9192">
        <v>15.287734469313801</v>
      </c>
      <c r="D9192">
        <v>1.66134528061279</v>
      </c>
      <c r="E9192">
        <v>-3.4607746951169999E-2</v>
      </c>
      <c r="F9192">
        <v>14.8085385865477</v>
      </c>
      <c r="G9192">
        <v>1.24412956457929</v>
      </c>
      <c r="H9192">
        <v>1.9126944021496201E-2</v>
      </c>
      <c r="I9192">
        <v>36.042838227543299</v>
      </c>
      <c r="J9192">
        <v>3.2187444664472</v>
      </c>
      <c r="K9192">
        <v>6.7186356136886196E-3</v>
      </c>
      <c r="L9192">
        <v>7.2082673949473701</v>
      </c>
      <c r="M9192">
        <v>0.60861009013104805</v>
      </c>
      <c r="N9192">
        <v>-3.5088886815467797E-2</v>
      </c>
      <c r="O9192">
        <v>175.23215047649899</v>
      </c>
      <c r="P9192">
        <v>11.966105757290601</v>
      </c>
      <c r="Q9192">
        <v>1.40370108523931E-2</v>
      </c>
      <c r="R9192">
        <v>55.899175894552698</v>
      </c>
      <c r="S9192">
        <v>4.6851565963010904</v>
      </c>
      <c r="T9192" s="8">
        <f t="shared" si="862"/>
        <v>2338.4091755362024</v>
      </c>
      <c r="U9192" s="9">
        <f t="shared" si="863"/>
        <v>-193.51082446379769</v>
      </c>
      <c r="V9192" s="9" t="b">
        <f t="shared" si="864"/>
        <v>0</v>
      </c>
      <c r="W9192" s="10" t="b">
        <f t="shared" si="861"/>
        <v>0</v>
      </c>
      <c r="X9192" s="49">
        <f t="shared" si="865"/>
        <v>0</v>
      </c>
      <c r="Y9192" s="49">
        <f t="shared" si="866"/>
        <v>1</v>
      </c>
      <c r="AG9192">
        <v>1.66134528061279</v>
      </c>
      <c r="AH9192">
        <v>1.24412956457929</v>
      </c>
      <c r="AI9192">
        <v>3.2187444664472</v>
      </c>
      <c r="AJ9192">
        <v>0.60861009013104805</v>
      </c>
      <c r="AK9192">
        <v>11.966105757290601</v>
      </c>
      <c r="AL9192">
        <v>4.6851565963010904</v>
      </c>
    </row>
    <row r="9193" spans="1:38">
      <c r="A9193">
        <v>9191</v>
      </c>
      <c r="B9193">
        <v>6.6229431307966893E-2</v>
      </c>
      <c r="C9193">
        <v>17.2665047717676</v>
      </c>
      <c r="D9193">
        <v>2.0007121999969502</v>
      </c>
      <c r="E9193">
        <v>-3.8884086693726297E-2</v>
      </c>
      <c r="F9193">
        <v>14.7453474541347</v>
      </c>
      <c r="G9193">
        <v>1.25199636338221</v>
      </c>
      <c r="H9193">
        <v>-1.8002652972338998E-2</v>
      </c>
      <c r="I9193">
        <v>34.7291219686674</v>
      </c>
      <c r="J9193">
        <v>3.0288502964313899</v>
      </c>
      <c r="K9193">
        <v>-1.0944343109270201E-3</v>
      </c>
      <c r="L9193">
        <v>7.15216813684538</v>
      </c>
      <c r="M9193">
        <v>0.598563185651945</v>
      </c>
      <c r="N9193">
        <v>-7.2274026679411602E-2</v>
      </c>
      <c r="O9193">
        <v>168.83578043292701</v>
      </c>
      <c r="P9193">
        <v>14.157455263147201</v>
      </c>
      <c r="Q9193">
        <v>-2.5530924671381901E-2</v>
      </c>
      <c r="R9193">
        <v>53.730547903362101</v>
      </c>
      <c r="S9193">
        <v>4.4657805345104604</v>
      </c>
      <c r="T9193" s="8">
        <f t="shared" si="862"/>
        <v>2550.3357843120157</v>
      </c>
      <c r="U9193" s="9">
        <f t="shared" si="863"/>
        <v>18.415784312015603</v>
      </c>
      <c r="V9193" s="9" t="b">
        <f t="shared" si="864"/>
        <v>0</v>
      </c>
      <c r="W9193" s="10" t="b">
        <f t="shared" si="861"/>
        <v>0</v>
      </c>
      <c r="X9193" s="49">
        <f t="shared" si="865"/>
        <v>1</v>
      </c>
      <c r="Y9193" s="49">
        <f t="shared" si="866"/>
        <v>0</v>
      </c>
      <c r="AG9193">
        <v>2.0007121999969502</v>
      </c>
      <c r="AH9193">
        <v>1.25199636338221</v>
      </c>
      <c r="AI9193">
        <v>3.0288502964313899</v>
      </c>
      <c r="AJ9193">
        <v>0.598563185651945</v>
      </c>
      <c r="AK9193">
        <v>14.157455263147201</v>
      </c>
      <c r="AL9193">
        <v>4.4657805345104604</v>
      </c>
    </row>
    <row r="9194" spans="1:38">
      <c r="A9194">
        <v>9192</v>
      </c>
      <c r="B9194">
        <v>9.4076498223244501E-2</v>
      </c>
      <c r="C9194">
        <v>17.754083597925199</v>
      </c>
      <c r="D9194">
        <v>2.2843545778533101</v>
      </c>
      <c r="E9194">
        <v>3.1334710428287102E-2</v>
      </c>
      <c r="F9194">
        <v>15.8179663269113</v>
      </c>
      <c r="G9194">
        <v>1.3789866306720899</v>
      </c>
      <c r="H9194">
        <v>3.6232828030459997E-2</v>
      </c>
      <c r="I9194">
        <v>36.664686304919996</v>
      </c>
      <c r="J9194">
        <v>3.4231851444823098</v>
      </c>
      <c r="K9194">
        <v>-7.9905135441394395E-3</v>
      </c>
      <c r="L9194">
        <v>7.1030158923604798</v>
      </c>
      <c r="M9194">
        <v>0.59214795191516301</v>
      </c>
      <c r="N9194">
        <v>3.43528029141092E-2</v>
      </c>
      <c r="O9194">
        <v>187.83301662231301</v>
      </c>
      <c r="P9194">
        <v>14.0111253005342</v>
      </c>
      <c r="Q9194">
        <v>6.2166044263915803E-2</v>
      </c>
      <c r="R9194">
        <v>58.6553430161254</v>
      </c>
      <c r="S9194">
        <v>5.8537330640319603</v>
      </c>
      <c r="T9194" s="8">
        <f t="shared" si="862"/>
        <v>2754.3532669489032</v>
      </c>
      <c r="U9194" s="9">
        <f t="shared" si="863"/>
        <v>222.43326694890311</v>
      </c>
      <c r="V9194" s="9" t="b">
        <f t="shared" si="864"/>
        <v>0</v>
      </c>
      <c r="W9194" s="10" t="b">
        <f t="shared" si="861"/>
        <v>0</v>
      </c>
      <c r="X9194" s="49">
        <f t="shared" si="865"/>
        <v>1</v>
      </c>
      <c r="Y9194" s="49">
        <f t="shared" si="866"/>
        <v>0</v>
      </c>
      <c r="AG9194">
        <v>2.2843545778533101</v>
      </c>
      <c r="AH9194">
        <v>1.3789866306720899</v>
      </c>
      <c r="AI9194">
        <v>3.4231851444823098</v>
      </c>
      <c r="AJ9194">
        <v>0.59214795191516301</v>
      </c>
      <c r="AK9194">
        <v>14.0111253005342</v>
      </c>
      <c r="AL9194">
        <v>5.8537330640319603</v>
      </c>
    </row>
    <row r="9195" spans="1:38">
      <c r="A9195">
        <v>9193</v>
      </c>
      <c r="B9195">
        <v>3.2789742949075901E-3</v>
      </c>
      <c r="C9195">
        <v>16.2130751931488</v>
      </c>
      <c r="D9195">
        <v>1.6397598532567901</v>
      </c>
      <c r="E9195">
        <v>3.8014674031185497E-2</v>
      </c>
      <c r="F9195">
        <v>15.9239834673429</v>
      </c>
      <c r="G9195">
        <v>1.4213015228231101</v>
      </c>
      <c r="H9195">
        <v>-2.48965567931323E-2</v>
      </c>
      <c r="I9195">
        <v>34.4905261154233</v>
      </c>
      <c r="J9195">
        <v>3.02806087172016</v>
      </c>
      <c r="K9195">
        <v>6.2631546697921606E-2</v>
      </c>
      <c r="L9195">
        <v>7.6227830118345903</v>
      </c>
      <c r="M9195">
        <v>0.76973177420794303</v>
      </c>
      <c r="N9195">
        <v>-2.32444123921632E-2</v>
      </c>
      <c r="O9195">
        <v>177.320023672096</v>
      </c>
      <c r="P9195">
        <v>11.7129646769144</v>
      </c>
      <c r="Q9195">
        <v>5.2796403399999903E-3</v>
      </c>
      <c r="R9195">
        <v>55.4117833533438</v>
      </c>
      <c r="S9195">
        <v>4.5919479633335198</v>
      </c>
      <c r="T9195" s="8">
        <f t="shared" si="862"/>
        <v>2316.3766662255925</v>
      </c>
      <c r="U9195" s="9">
        <f t="shared" si="863"/>
        <v>-215.54333377440753</v>
      </c>
      <c r="V9195" s="9" t="b">
        <f t="shared" si="864"/>
        <v>0</v>
      </c>
      <c r="W9195" s="10" t="b">
        <f t="shared" si="861"/>
        <v>0</v>
      </c>
      <c r="X9195" s="49">
        <f t="shared" si="865"/>
        <v>0</v>
      </c>
      <c r="Y9195" s="49">
        <f t="shared" si="866"/>
        <v>1</v>
      </c>
      <c r="AG9195">
        <v>1.6397598532567901</v>
      </c>
      <c r="AH9195">
        <v>1.4213015228231101</v>
      </c>
      <c r="AI9195">
        <v>3.02806087172016</v>
      </c>
      <c r="AJ9195">
        <v>0.76973177420794303</v>
      </c>
      <c r="AK9195">
        <v>11.7129646769144</v>
      </c>
      <c r="AL9195">
        <v>4.5919479633335198</v>
      </c>
    </row>
    <row r="9196" spans="1:38">
      <c r="A9196">
        <v>9194</v>
      </c>
      <c r="B9196">
        <v>-0.11010958571472</v>
      </c>
      <c r="C9196">
        <v>14.475093276030499</v>
      </c>
      <c r="D9196">
        <v>1.95925838527179</v>
      </c>
      <c r="E9196">
        <v>-2.72065365842989E-3</v>
      </c>
      <c r="F9196">
        <v>15.2883490639935</v>
      </c>
      <c r="G9196">
        <v>1.2424527663034901</v>
      </c>
      <c r="H9196">
        <v>-1.7118054975236E-2</v>
      </c>
      <c r="I9196">
        <v>34.7598568724149</v>
      </c>
      <c r="J9196">
        <v>3.0303246639955401</v>
      </c>
      <c r="K9196">
        <v>7.7003954425905005E-2</v>
      </c>
      <c r="L9196">
        <v>7.7331318470074599</v>
      </c>
      <c r="M9196">
        <v>0.836595857042015</v>
      </c>
      <c r="N9196">
        <v>-6.9505159500167502E-2</v>
      </c>
      <c r="O9196">
        <v>169.30391208214701</v>
      </c>
      <c r="P9196">
        <v>13.927768626314499</v>
      </c>
      <c r="Q9196">
        <v>-4.6397326468604103E-2</v>
      </c>
      <c r="R9196">
        <v>52.6210010852718</v>
      </c>
      <c r="S9196">
        <v>4.6102721877608204</v>
      </c>
      <c r="T9196" s="8">
        <f t="shared" si="862"/>
        <v>2560.6672486688153</v>
      </c>
      <c r="U9196" s="9">
        <f t="shared" si="863"/>
        <v>28.747248668815246</v>
      </c>
      <c r="V9196" s="9" t="b">
        <f t="shared" si="864"/>
        <v>0</v>
      </c>
      <c r="W9196" s="10" t="b">
        <f t="shared" si="861"/>
        <v>0</v>
      </c>
      <c r="X9196" s="49">
        <f t="shared" si="865"/>
        <v>1</v>
      </c>
      <c r="Y9196" s="49">
        <f t="shared" si="866"/>
        <v>0</v>
      </c>
      <c r="AG9196">
        <v>1.95925838527179</v>
      </c>
      <c r="AH9196">
        <v>1.2424527663034901</v>
      </c>
      <c r="AI9196">
        <v>3.0303246639955401</v>
      </c>
      <c r="AJ9196">
        <v>0.836595857042015</v>
      </c>
      <c r="AK9196">
        <v>13.927768626314499</v>
      </c>
      <c r="AL9196">
        <v>4.6102721877608204</v>
      </c>
    </row>
    <row r="9197" spans="1:38">
      <c r="A9197">
        <v>9195</v>
      </c>
      <c r="B9197">
        <v>3.4252308694078699E-2</v>
      </c>
      <c r="C9197">
        <v>16.723106097537801</v>
      </c>
      <c r="D9197">
        <v>1.7682187700913901</v>
      </c>
      <c r="E9197">
        <v>9.2340075008265597E-3</v>
      </c>
      <c r="F9197">
        <v>15.4722129220792</v>
      </c>
      <c r="G9197">
        <v>1.2770220966202199</v>
      </c>
      <c r="H9197">
        <v>8.8318539701498902E-2</v>
      </c>
      <c r="I9197">
        <v>38.625001632023398</v>
      </c>
      <c r="J9197">
        <v>4.50367151399925</v>
      </c>
      <c r="K9197">
        <v>4.6307340309452397E-2</v>
      </c>
      <c r="L9197">
        <v>7.4993572830886404</v>
      </c>
      <c r="M9197">
        <v>0.70723957736167897</v>
      </c>
      <c r="N9197">
        <v>4.18139873122143E-3</v>
      </c>
      <c r="O9197">
        <v>182.25047086366999</v>
      </c>
      <c r="P9197">
        <v>12.1011794634457</v>
      </c>
      <c r="Q9197">
        <v>4.0107982493007698E-2</v>
      </c>
      <c r="R9197">
        <v>57.375685108505998</v>
      </c>
      <c r="S9197">
        <v>5.2055619839463301</v>
      </c>
      <c r="T9197" s="8">
        <f t="shared" si="862"/>
        <v>2556.289340546457</v>
      </c>
      <c r="U9197" s="9">
        <f t="shared" si="863"/>
        <v>24.369340546456897</v>
      </c>
      <c r="V9197" s="9" t="b">
        <f t="shared" si="864"/>
        <v>0</v>
      </c>
      <c r="W9197" s="10" t="b">
        <f t="shared" si="861"/>
        <v>0</v>
      </c>
      <c r="X9197" s="49">
        <f t="shared" si="865"/>
        <v>1</v>
      </c>
      <c r="Y9197" s="49">
        <f t="shared" si="866"/>
        <v>0</v>
      </c>
      <c r="AG9197">
        <v>1.7682187700913901</v>
      </c>
      <c r="AH9197">
        <v>1.2770220966202199</v>
      </c>
      <c r="AI9197">
        <v>4.50367151399925</v>
      </c>
      <c r="AJ9197">
        <v>0.70723957736167897</v>
      </c>
      <c r="AK9197">
        <v>12.1011794634457</v>
      </c>
      <c r="AL9197">
        <v>5.2055619839463301</v>
      </c>
    </row>
    <row r="9198" spans="1:38">
      <c r="A9198">
        <v>9196</v>
      </c>
      <c r="B9198">
        <v>-2.76251642697227E-2</v>
      </c>
      <c r="C9198">
        <v>15.7196872037565</v>
      </c>
      <c r="D9198">
        <v>1.60891268493635</v>
      </c>
      <c r="E9198">
        <v>7.84622623539925E-3</v>
      </c>
      <c r="F9198">
        <v>15.4507557672137</v>
      </c>
      <c r="G9198">
        <v>1.2726020785574199</v>
      </c>
      <c r="H9198">
        <v>2.6249877784118601E-2</v>
      </c>
      <c r="I9198">
        <v>36.300485489710603</v>
      </c>
      <c r="J9198">
        <v>3.3019527916784601</v>
      </c>
      <c r="K9198">
        <v>-3.8460603533441003E-2</v>
      </c>
      <c r="L9198">
        <v>6.8898504363526696</v>
      </c>
      <c r="M9198">
        <v>0.59857143138045898</v>
      </c>
      <c r="N9198">
        <v>2.2961840584636399E-2</v>
      </c>
      <c r="O9198">
        <v>185.70555771170399</v>
      </c>
      <c r="P9198">
        <v>13.106006658155801</v>
      </c>
      <c r="Q9198">
        <v>3.7670318484750699E-2</v>
      </c>
      <c r="R9198">
        <v>57.2359927966017</v>
      </c>
      <c r="S9198">
        <v>5.1429471769916804</v>
      </c>
      <c r="T9198" s="8">
        <f t="shared" si="862"/>
        <v>2503.099282170017</v>
      </c>
      <c r="U9198" s="9">
        <f t="shared" si="863"/>
        <v>-28.820717829983096</v>
      </c>
      <c r="V9198" s="9" t="b">
        <f t="shared" si="864"/>
        <v>0</v>
      </c>
      <c r="W9198" s="10" t="b">
        <f t="shared" si="861"/>
        <v>0</v>
      </c>
      <c r="X9198" s="49">
        <f t="shared" si="865"/>
        <v>0</v>
      </c>
      <c r="Y9198" s="49">
        <f t="shared" si="866"/>
        <v>1</v>
      </c>
      <c r="AG9198">
        <v>1.60891268493635</v>
      </c>
      <c r="AH9198">
        <v>1.2726020785574199</v>
      </c>
      <c r="AI9198">
        <v>3.3019527916784601</v>
      </c>
      <c r="AJ9198">
        <v>0.59857143138045898</v>
      </c>
      <c r="AK9198">
        <v>13.106006658155801</v>
      </c>
      <c r="AL9198">
        <v>5.1429471769916804</v>
      </c>
    </row>
    <row r="9199" spans="1:38">
      <c r="A9199">
        <v>9197</v>
      </c>
      <c r="B9199">
        <v>-4.1612066139981002E-2</v>
      </c>
      <c r="C9199">
        <v>15.501347985542001</v>
      </c>
      <c r="D9199">
        <v>1.6270388245542799</v>
      </c>
      <c r="E9199">
        <v>-3.7668259547037397E-2</v>
      </c>
      <c r="F9199">
        <v>14.7632861508242</v>
      </c>
      <c r="G9199">
        <v>1.24996517148862</v>
      </c>
      <c r="H9199">
        <v>-7.1887441140429206E-2</v>
      </c>
      <c r="I9199">
        <v>32.9072762729216</v>
      </c>
      <c r="J9199">
        <v>3.3505556268991699</v>
      </c>
      <c r="K9199">
        <v>-2.5452926810655901E-2</v>
      </c>
      <c r="L9199">
        <v>6.98005679919667</v>
      </c>
      <c r="M9199">
        <v>0.58874598622220198</v>
      </c>
      <c r="N9199">
        <v>-3.7169482647455003E-2</v>
      </c>
      <c r="O9199">
        <v>174.86794221107101</v>
      </c>
      <c r="P9199">
        <v>12.022168501342099</v>
      </c>
      <c r="Q9199">
        <v>3.9191942843591003E-2</v>
      </c>
      <c r="R9199">
        <v>57.323150771475603</v>
      </c>
      <c r="S9199">
        <v>5.1820494561775003</v>
      </c>
      <c r="T9199" s="8">
        <f t="shared" si="862"/>
        <v>2402.0523566683869</v>
      </c>
      <c r="U9199" s="9">
        <f t="shared" si="863"/>
        <v>-129.86764333161318</v>
      </c>
      <c r="V9199" s="9" t="b">
        <f t="shared" si="864"/>
        <v>0</v>
      </c>
      <c r="W9199" s="10" t="b">
        <f t="shared" si="861"/>
        <v>0</v>
      </c>
      <c r="X9199" s="49">
        <f t="shared" si="865"/>
        <v>0</v>
      </c>
      <c r="Y9199" s="49">
        <f t="shared" si="866"/>
        <v>1</v>
      </c>
      <c r="AG9199">
        <v>1.6270388245542799</v>
      </c>
      <c r="AH9199">
        <v>1.24996517148862</v>
      </c>
      <c r="AI9199">
        <v>3.3505556268991699</v>
      </c>
      <c r="AJ9199">
        <v>0.58874598622220198</v>
      </c>
      <c r="AK9199">
        <v>12.022168501342099</v>
      </c>
      <c r="AL9199">
        <v>5.1820494561775003</v>
      </c>
    </row>
    <row r="9200" spans="1:38">
      <c r="A9200">
        <v>9198</v>
      </c>
      <c r="B9200">
        <v>-0.10131283419580001</v>
      </c>
      <c r="C9200">
        <v>14.6029887825465</v>
      </c>
      <c r="D9200">
        <v>1.89812533987614</v>
      </c>
      <c r="E9200">
        <v>5.5958324554754801E-2</v>
      </c>
      <c r="F9200">
        <v>16.2122968229144</v>
      </c>
      <c r="G9200">
        <v>1.56042597146495</v>
      </c>
      <c r="H9200">
        <v>1.27623147807732E-2</v>
      </c>
      <c r="I9200">
        <v>35.814167399885299</v>
      </c>
      <c r="J9200">
        <v>3.1573152863165799</v>
      </c>
      <c r="K9200">
        <v>0.127121044062947</v>
      </c>
      <c r="L9200">
        <v>8.1305699449748694</v>
      </c>
      <c r="M9200">
        <v>1.1371980908961901</v>
      </c>
      <c r="N9200">
        <v>-3.86285776908823E-2</v>
      </c>
      <c r="O9200">
        <v>174.61297931611901</v>
      </c>
      <c r="P9200">
        <v>12.069330353390001</v>
      </c>
      <c r="Q9200">
        <v>-2.7420041733875401E-2</v>
      </c>
      <c r="R9200">
        <v>53.629140423998798</v>
      </c>
      <c r="S9200">
        <v>4.4661488781593599</v>
      </c>
      <c r="T9200" s="8">
        <f t="shared" si="862"/>
        <v>2428.854392010322</v>
      </c>
      <c r="U9200" s="9">
        <f t="shared" si="863"/>
        <v>-103.06560798967803</v>
      </c>
      <c r="V9200" s="9" t="b">
        <f t="shared" si="864"/>
        <v>0</v>
      </c>
      <c r="W9200" s="10" t="b">
        <f t="shared" si="861"/>
        <v>0</v>
      </c>
      <c r="X9200" s="49">
        <f t="shared" si="865"/>
        <v>0</v>
      </c>
      <c r="Y9200" s="49">
        <f t="shared" si="866"/>
        <v>1</v>
      </c>
      <c r="AG9200">
        <v>1.89812533987614</v>
      </c>
      <c r="AH9200">
        <v>1.56042597146495</v>
      </c>
      <c r="AI9200">
        <v>3.1573152863165799</v>
      </c>
      <c r="AJ9200">
        <v>1.1371980908961901</v>
      </c>
      <c r="AK9200">
        <v>12.069330353390001</v>
      </c>
      <c r="AL9200">
        <v>4.4661488781593599</v>
      </c>
    </row>
    <row r="9201" spans="1:38">
      <c r="A9201">
        <v>9199</v>
      </c>
      <c r="B9201">
        <v>8.7178559943229604E-4</v>
      </c>
      <c r="C9201">
        <v>16.1740941979536</v>
      </c>
      <c r="D9201">
        <v>1.6329191672471399</v>
      </c>
      <c r="E9201">
        <v>-4.7938454717939803E-3</v>
      </c>
      <c r="F9201">
        <v>15.2566862167929</v>
      </c>
      <c r="G9201">
        <v>1.23801247711117</v>
      </c>
      <c r="H9201">
        <v>-9.9990475340034801E-2</v>
      </c>
      <c r="I9201">
        <v>31.995355845185099</v>
      </c>
      <c r="J9201">
        <v>3.7748917801723501</v>
      </c>
      <c r="K9201">
        <v>-1.386260115674E-2</v>
      </c>
      <c r="L9201">
        <v>7.0614285823897402</v>
      </c>
      <c r="M9201">
        <v>0.59112155276554301</v>
      </c>
      <c r="N9201">
        <v>-2.6026747315105801E-3</v>
      </c>
      <c r="O9201">
        <v>181.018254729023</v>
      </c>
      <c r="P9201">
        <v>11.8688294636334</v>
      </c>
      <c r="Q9201">
        <v>-4.3947376951783697E-2</v>
      </c>
      <c r="R9201">
        <v>52.750077932772697</v>
      </c>
      <c r="S9201">
        <v>4.5883093688358896</v>
      </c>
      <c r="T9201" s="8">
        <f t="shared" si="862"/>
        <v>2369.4083809765493</v>
      </c>
      <c r="U9201" s="9">
        <f t="shared" si="863"/>
        <v>-162.51161902345075</v>
      </c>
      <c r="V9201" s="9" t="b">
        <f t="shared" si="864"/>
        <v>0</v>
      </c>
      <c r="W9201" s="10" t="b">
        <f t="shared" si="861"/>
        <v>0</v>
      </c>
      <c r="X9201" s="49">
        <f t="shared" si="865"/>
        <v>0</v>
      </c>
      <c r="Y9201" s="49">
        <f t="shared" si="866"/>
        <v>1</v>
      </c>
      <c r="AG9201">
        <v>1.6329191672471399</v>
      </c>
      <c r="AH9201">
        <v>1.23801247711117</v>
      </c>
      <c r="AI9201">
        <v>3.7748917801723501</v>
      </c>
      <c r="AJ9201">
        <v>0.59112155276554301</v>
      </c>
      <c r="AK9201">
        <v>11.8688294636334</v>
      </c>
      <c r="AL9201">
        <v>4.5883093688358896</v>
      </c>
    </row>
    <row r="9202" spans="1:38">
      <c r="A9202">
        <v>9200</v>
      </c>
      <c r="B9202">
        <v>3.1896928037225297E-2</v>
      </c>
      <c r="C9202">
        <v>16.683763168888699</v>
      </c>
      <c r="D9202">
        <v>1.7556873621965701</v>
      </c>
      <c r="E9202">
        <v>-1.24651210424538E-2</v>
      </c>
      <c r="F9202">
        <v>15.1400957431187</v>
      </c>
      <c r="G9202">
        <v>1.2317394882756401</v>
      </c>
      <c r="H9202">
        <v>5.0075505343193702E-2</v>
      </c>
      <c r="I9202">
        <v>37.175752829864201</v>
      </c>
      <c r="J9202">
        <v>3.6561297353140998</v>
      </c>
      <c r="K9202">
        <v>-5.8765307395332297E-2</v>
      </c>
      <c r="L9202">
        <v>6.75136477662919</v>
      </c>
      <c r="M9202">
        <v>0.63181122359300601</v>
      </c>
      <c r="N9202">
        <v>-5.64765137623034E-2</v>
      </c>
      <c r="O9202">
        <v>171.52414468055099</v>
      </c>
      <c r="P9202">
        <v>12.982853161803799</v>
      </c>
      <c r="Q9202">
        <v>2.41225039057919E-2</v>
      </c>
      <c r="R9202">
        <v>56.465799179394502</v>
      </c>
      <c r="S9202">
        <v>4.8629052808111997</v>
      </c>
      <c r="T9202" s="8">
        <f t="shared" si="862"/>
        <v>2512.112625199431</v>
      </c>
      <c r="U9202" s="9">
        <f t="shared" si="863"/>
        <v>-19.80737480056905</v>
      </c>
      <c r="V9202" s="9" t="b">
        <f t="shared" si="864"/>
        <v>0</v>
      </c>
      <c r="W9202" s="10" t="b">
        <f t="shared" si="861"/>
        <v>0</v>
      </c>
      <c r="X9202" s="49">
        <f t="shared" si="865"/>
        <v>0</v>
      </c>
      <c r="Y9202" s="49">
        <f t="shared" si="866"/>
        <v>1</v>
      </c>
      <c r="AG9202">
        <v>1.7556873621965701</v>
      </c>
      <c r="AH9202">
        <v>1.2317394882756401</v>
      </c>
      <c r="AI9202">
        <v>3.6561297353140998</v>
      </c>
      <c r="AJ9202">
        <v>0.63181122359300601</v>
      </c>
      <c r="AK9202">
        <v>12.982853161803799</v>
      </c>
      <c r="AL9202">
        <v>4.8629052808111997</v>
      </c>
    </row>
    <row r="9203" spans="1:38">
      <c r="A9203">
        <v>9201</v>
      </c>
      <c r="B9203">
        <v>-1.87399352173875E-2</v>
      </c>
      <c r="C9203">
        <v>15.8599825804777</v>
      </c>
      <c r="D9203">
        <v>1.6096699398130501</v>
      </c>
      <c r="E9203">
        <v>-8.0079715934769195E-3</v>
      </c>
      <c r="F9203">
        <v>15.2077280241434</v>
      </c>
      <c r="G9203">
        <v>1.23341786421365</v>
      </c>
      <c r="H9203">
        <v>2.86731044072378E-2</v>
      </c>
      <c r="I9203">
        <v>36.388556457442</v>
      </c>
      <c r="J9203">
        <v>3.3309940554803101</v>
      </c>
      <c r="K9203">
        <v>-9.7692587035365097E-3</v>
      </c>
      <c r="L9203">
        <v>7.0903926673033197</v>
      </c>
      <c r="M9203">
        <v>0.59124242627176504</v>
      </c>
      <c r="N9203">
        <v>-2.40024806467211E-2</v>
      </c>
      <c r="O9203">
        <v>177.185653928406</v>
      </c>
      <c r="P9203">
        <v>11.7278026011795</v>
      </c>
      <c r="Q9203">
        <v>-1.03609574172318E-2</v>
      </c>
      <c r="R9203">
        <v>54.551852386296503</v>
      </c>
      <c r="S9203">
        <v>4.4786134983797199</v>
      </c>
      <c r="T9203" s="8">
        <f t="shared" si="862"/>
        <v>2297.1740385337994</v>
      </c>
      <c r="U9203" s="9">
        <f t="shared" si="863"/>
        <v>-234.7459614662007</v>
      </c>
      <c r="V9203" s="9" t="b">
        <f t="shared" si="864"/>
        <v>1</v>
      </c>
      <c r="W9203" s="10" t="b">
        <f t="shared" si="861"/>
        <v>0</v>
      </c>
      <c r="X9203" s="49">
        <f t="shared" si="865"/>
        <v>0</v>
      </c>
      <c r="Y9203" s="49">
        <f t="shared" si="866"/>
        <v>1</v>
      </c>
      <c r="AG9203">
        <v>1.6096699398130501</v>
      </c>
      <c r="AH9203">
        <v>1.23341786421365</v>
      </c>
      <c r="AI9203">
        <v>3.3309940554803101</v>
      </c>
      <c r="AJ9203">
        <v>0.59124242627176504</v>
      </c>
      <c r="AK9203">
        <v>11.7278026011795</v>
      </c>
      <c r="AL9203">
        <v>4.4786134983797199</v>
      </c>
    </row>
    <row r="9204" spans="1:38">
      <c r="A9204">
        <v>9202</v>
      </c>
      <c r="B9204">
        <v>1.5757238320184899E-2</v>
      </c>
      <c r="C9204">
        <v>16.416653737941701</v>
      </c>
      <c r="D9204">
        <v>1.67538879960396</v>
      </c>
      <c r="E9204">
        <v>3.2064116441073501E-2</v>
      </c>
      <c r="F9204">
        <v>15.8295082555245</v>
      </c>
      <c r="G9204">
        <v>1.3831953877793901</v>
      </c>
      <c r="H9204">
        <v>1.39440263200161E-2</v>
      </c>
      <c r="I9204">
        <v>35.856514430829797</v>
      </c>
      <c r="J9204">
        <v>3.1658155691993701</v>
      </c>
      <c r="K9204">
        <v>-1.0961686187920001E-2</v>
      </c>
      <c r="L9204">
        <v>7.08194292706421</v>
      </c>
      <c r="M9204">
        <v>0.59020814555590095</v>
      </c>
      <c r="N9204">
        <v>-3.4817218726322798E-2</v>
      </c>
      <c r="O9204">
        <v>175.27976192693899</v>
      </c>
      <c r="P9204">
        <v>11.9588431413521</v>
      </c>
      <c r="Q9204">
        <v>4.1057239431962801E-2</v>
      </c>
      <c r="R9204">
        <v>57.430175234195801</v>
      </c>
      <c r="S9204">
        <v>5.2306320473422998</v>
      </c>
      <c r="T9204" s="8">
        <f t="shared" si="862"/>
        <v>2400.4083090833019</v>
      </c>
      <c r="U9204" s="9">
        <f t="shared" si="863"/>
        <v>-131.51169091669817</v>
      </c>
      <c r="V9204" s="9" t="b">
        <f t="shared" si="864"/>
        <v>0</v>
      </c>
      <c r="W9204" s="10" t="b">
        <f t="shared" si="861"/>
        <v>0</v>
      </c>
      <c r="X9204" s="49">
        <f t="shared" si="865"/>
        <v>0</v>
      </c>
      <c r="Y9204" s="49">
        <f t="shared" si="866"/>
        <v>1</v>
      </c>
      <c r="AG9204">
        <v>1.67538879960396</v>
      </c>
      <c r="AH9204">
        <v>1.3831953877793901</v>
      </c>
      <c r="AI9204">
        <v>3.1658155691993701</v>
      </c>
      <c r="AJ9204">
        <v>0.59020814555590095</v>
      </c>
      <c r="AK9204">
        <v>11.9588431413521</v>
      </c>
      <c r="AL9204">
        <v>5.2306320473422998</v>
      </c>
    </row>
    <row r="9205" spans="1:38">
      <c r="A9205">
        <v>9203</v>
      </c>
      <c r="B9205">
        <v>-5.9995792981431803E-2</v>
      </c>
      <c r="C9205">
        <v>15.2189788891136</v>
      </c>
      <c r="D9205">
        <v>1.67506341894226</v>
      </c>
      <c r="E9205">
        <v>-2.1953693259642599E-2</v>
      </c>
      <c r="F9205">
        <v>14.997117254870901</v>
      </c>
      <c r="G9205">
        <v>1.22885504056728</v>
      </c>
      <c r="H9205">
        <v>-7.8413736527563893E-2</v>
      </c>
      <c r="I9205">
        <v>32.693212947615699</v>
      </c>
      <c r="J9205">
        <v>3.4418272196856399</v>
      </c>
      <c r="K9205">
        <v>1.28250716913082E-2</v>
      </c>
      <c r="L9205">
        <v>7.25241888595842</v>
      </c>
      <c r="M9205">
        <v>0.61662151186991998</v>
      </c>
      <c r="N9205">
        <v>-1.73764055517879E-3</v>
      </c>
      <c r="O9205">
        <v>181.17490945198</v>
      </c>
      <c r="P9205">
        <v>11.8951652761153</v>
      </c>
      <c r="Q9205">
        <v>-1.23299878213535E-2</v>
      </c>
      <c r="R9205">
        <v>54.444543811939802</v>
      </c>
      <c r="S9205">
        <v>4.4748831032013401</v>
      </c>
      <c r="T9205" s="8">
        <f t="shared" si="862"/>
        <v>2333.2415570381736</v>
      </c>
      <c r="U9205" s="9">
        <f t="shared" si="863"/>
        <v>-198.67844296182648</v>
      </c>
      <c r="V9205" s="9" t="b">
        <f t="shared" si="864"/>
        <v>0</v>
      </c>
      <c r="W9205" s="10" t="b">
        <f t="shared" si="861"/>
        <v>0</v>
      </c>
      <c r="X9205" s="49">
        <f t="shared" si="865"/>
        <v>0</v>
      </c>
      <c r="Y9205" s="49">
        <f t="shared" si="866"/>
        <v>1</v>
      </c>
      <c r="AG9205">
        <v>1.67506341894226</v>
      </c>
      <c r="AH9205">
        <v>1.22885504056728</v>
      </c>
      <c r="AI9205">
        <v>3.4418272196856399</v>
      </c>
      <c r="AJ9205">
        <v>0.61662151186991998</v>
      </c>
      <c r="AK9205">
        <v>11.8951652761153</v>
      </c>
      <c r="AL9205">
        <v>4.4748831032013401</v>
      </c>
    </row>
    <row r="9206" spans="1:38">
      <c r="A9206">
        <v>9204</v>
      </c>
      <c r="B9206">
        <v>-1.4427556489855499E-2</v>
      </c>
      <c r="C9206">
        <v>15.9285245151467</v>
      </c>
      <c r="D9206">
        <v>1.61256302591238</v>
      </c>
      <c r="E9206">
        <v>-8.1167170603802293E-3</v>
      </c>
      <c r="F9206">
        <v>15.2060743425757</v>
      </c>
      <c r="G9206">
        <v>1.2330940757843001</v>
      </c>
      <c r="H9206">
        <v>0.10428451958177801</v>
      </c>
      <c r="I9206">
        <v>39.246636934157401</v>
      </c>
      <c r="J9206">
        <v>4.9463837045504802</v>
      </c>
      <c r="K9206">
        <v>-8.9311621005529196E-4</v>
      </c>
      <c r="L9206">
        <v>7.1536081426965596</v>
      </c>
      <c r="M9206">
        <v>0.59781972894324398</v>
      </c>
      <c r="N9206">
        <v>2.35178465121391E-2</v>
      </c>
      <c r="O9206">
        <v>185.80883981263099</v>
      </c>
      <c r="P9206">
        <v>13.143469781325701</v>
      </c>
      <c r="Q9206">
        <v>-4.3973082173526697E-2</v>
      </c>
      <c r="R9206">
        <v>52.748721997749897</v>
      </c>
      <c r="S9206">
        <v>4.5882645353242104</v>
      </c>
      <c r="T9206" s="8">
        <f t="shared" si="862"/>
        <v>2612.1594851840318</v>
      </c>
      <c r="U9206" s="9">
        <f t="shared" si="863"/>
        <v>80.239485184031764</v>
      </c>
      <c r="V9206" s="9" t="b">
        <f t="shared" si="864"/>
        <v>0</v>
      </c>
      <c r="W9206" s="10" t="b">
        <f t="shared" si="861"/>
        <v>0</v>
      </c>
      <c r="X9206" s="49">
        <f t="shared" si="865"/>
        <v>1</v>
      </c>
      <c r="Y9206" s="49">
        <f t="shared" si="866"/>
        <v>0</v>
      </c>
      <c r="AG9206">
        <v>1.61256302591238</v>
      </c>
      <c r="AH9206">
        <v>1.2330940757843001</v>
      </c>
      <c r="AI9206">
        <v>4.9463837045504802</v>
      </c>
      <c r="AJ9206">
        <v>0.59781972894324398</v>
      </c>
      <c r="AK9206">
        <v>13.143469781325701</v>
      </c>
      <c r="AL9206">
        <v>4.5882645353242104</v>
      </c>
    </row>
    <row r="9207" spans="1:38">
      <c r="A9207">
        <v>9205</v>
      </c>
      <c r="B9207">
        <v>3.9021336315216003E-2</v>
      </c>
      <c r="C9207">
        <v>16.8030495271232</v>
      </c>
      <c r="D9207">
        <v>1.7958974926559601</v>
      </c>
      <c r="E9207">
        <v>-3.8711797594576602E-2</v>
      </c>
      <c r="F9207">
        <v>14.7478881356238</v>
      </c>
      <c r="G9207">
        <v>1.25215653052887</v>
      </c>
      <c r="H9207">
        <v>-1.7354048380978499E-2</v>
      </c>
      <c r="I9207">
        <v>34.751654743270699</v>
      </c>
      <c r="J9207">
        <v>3.02983466580792</v>
      </c>
      <c r="K9207">
        <v>-2.6439545042757601E-2</v>
      </c>
      <c r="L9207">
        <v>6.9731735440283504</v>
      </c>
      <c r="M9207">
        <v>0.59004047513341096</v>
      </c>
      <c r="N9207">
        <v>5.4720627824363002E-2</v>
      </c>
      <c r="O9207">
        <v>191.69799359032399</v>
      </c>
      <c r="P9207">
        <v>16.134686708531301</v>
      </c>
      <c r="Q9207">
        <v>-5.06493220940313E-2</v>
      </c>
      <c r="R9207">
        <v>52.397731825192501</v>
      </c>
      <c r="S9207">
        <v>4.6648382187199697</v>
      </c>
      <c r="T9207" s="8">
        <f t="shared" si="862"/>
        <v>2746.7454091377435</v>
      </c>
      <c r="U9207" s="9">
        <f t="shared" si="863"/>
        <v>214.82540913774346</v>
      </c>
      <c r="V9207" s="9" t="b">
        <f t="shared" si="864"/>
        <v>0</v>
      </c>
      <c r="W9207" s="10" t="b">
        <f t="shared" si="861"/>
        <v>0</v>
      </c>
      <c r="X9207" s="49">
        <f t="shared" si="865"/>
        <v>1</v>
      </c>
      <c r="Y9207" s="49">
        <f t="shared" si="866"/>
        <v>0</v>
      </c>
      <c r="AG9207">
        <v>1.7958974926559601</v>
      </c>
      <c r="AH9207">
        <v>1.25215653052887</v>
      </c>
      <c r="AI9207">
        <v>3.02983466580792</v>
      </c>
      <c r="AJ9207">
        <v>0.59004047513341096</v>
      </c>
      <c r="AK9207">
        <v>16.134686708531301</v>
      </c>
      <c r="AL9207">
        <v>4.6648382187199697</v>
      </c>
    </row>
    <row r="9208" spans="1:38">
      <c r="A9208">
        <v>9206</v>
      </c>
      <c r="B9208">
        <v>5.8224076580137701E-2</v>
      </c>
      <c r="C9208">
        <v>17.128832070800499</v>
      </c>
      <c r="D9208">
        <v>1.9348897764436701</v>
      </c>
      <c r="E9208">
        <v>6.2798162336089397E-2</v>
      </c>
      <c r="F9208">
        <v>16.3235664023859</v>
      </c>
      <c r="G9208">
        <v>1.6233633829759599</v>
      </c>
      <c r="H9208">
        <v>7.9503182940255296E-2</v>
      </c>
      <c r="I9208">
        <v>38.286004846833102</v>
      </c>
      <c r="J9208">
        <v>4.2743995854574601</v>
      </c>
      <c r="K9208">
        <v>-6.4853267718333801E-2</v>
      </c>
      <c r="L9208">
        <v>6.7103875960300297</v>
      </c>
      <c r="M9208">
        <v>0.64251830853997804</v>
      </c>
      <c r="N9208">
        <v>1.1245355658234001E-2</v>
      </c>
      <c r="O9208">
        <v>183.542438168102</v>
      </c>
      <c r="P9208">
        <v>12.3726941210576</v>
      </c>
      <c r="Q9208">
        <v>4.1873935416500202E-3</v>
      </c>
      <c r="R9208">
        <v>55.351293051568199</v>
      </c>
      <c r="S9208">
        <v>4.5820843814278902</v>
      </c>
      <c r="T9208" s="8">
        <f t="shared" si="862"/>
        <v>2542.9949555902558</v>
      </c>
      <c r="U9208" s="9">
        <f t="shared" si="863"/>
        <v>11.07495559025574</v>
      </c>
      <c r="V9208" s="9" t="b">
        <f t="shared" si="864"/>
        <v>0</v>
      </c>
      <c r="W9208" s="10" t="b">
        <f t="shared" si="861"/>
        <v>0</v>
      </c>
      <c r="X9208" s="49">
        <f t="shared" si="865"/>
        <v>1</v>
      </c>
      <c r="Y9208" s="49">
        <f t="shared" si="866"/>
        <v>0</v>
      </c>
      <c r="AG9208">
        <v>1.9348897764436701</v>
      </c>
      <c r="AH9208">
        <v>1.6233633829759599</v>
      </c>
      <c r="AI9208">
        <v>4.2743995854574601</v>
      </c>
      <c r="AJ9208">
        <v>0.64251830853997804</v>
      </c>
      <c r="AK9208">
        <v>12.3726941210576</v>
      </c>
      <c r="AL9208">
        <v>4.5820843814278902</v>
      </c>
    </row>
    <row r="9209" spans="1:38">
      <c r="A9209">
        <v>9207</v>
      </c>
      <c r="B9209">
        <v>3.7418702493643798E-2</v>
      </c>
      <c r="C9209">
        <v>16.776141958894101</v>
      </c>
      <c r="D9209">
        <v>1.7863646006390701</v>
      </c>
      <c r="E9209">
        <v>-1.08793028389163E-2</v>
      </c>
      <c r="F9209">
        <v>15.164124229921701</v>
      </c>
      <c r="G9209">
        <v>1.23302703799403</v>
      </c>
      <c r="H9209">
        <v>-4.2006372871991701E-2</v>
      </c>
      <c r="I9209">
        <v>33.905419365457099</v>
      </c>
      <c r="J9209">
        <v>3.0890099266673299</v>
      </c>
      <c r="K9209">
        <v>-1.43954613625206E-2</v>
      </c>
      <c r="L9209">
        <v>7.0576668304351902</v>
      </c>
      <c r="M9209">
        <v>0.59031235932640702</v>
      </c>
      <c r="N9209">
        <v>-9.0236929656868498E-3</v>
      </c>
      <c r="O9209">
        <v>179.85965688432901</v>
      </c>
      <c r="P9209">
        <v>11.752652833236599</v>
      </c>
      <c r="Q9209">
        <v>-6.74829510235819E-2</v>
      </c>
      <c r="R9209">
        <v>51.523070368479097</v>
      </c>
      <c r="S9209">
        <v>4.9269414941182497</v>
      </c>
      <c r="T9209" s="8">
        <f t="shared" si="862"/>
        <v>2337.8308251981684</v>
      </c>
      <c r="U9209" s="9">
        <f t="shared" si="863"/>
        <v>-194.08917480183163</v>
      </c>
      <c r="V9209" s="9" t="b">
        <f t="shared" si="864"/>
        <v>0</v>
      </c>
      <c r="W9209" s="10" t="b">
        <f t="shared" si="861"/>
        <v>0</v>
      </c>
      <c r="X9209" s="49">
        <f t="shared" si="865"/>
        <v>0</v>
      </c>
      <c r="Y9209" s="49">
        <f t="shared" si="866"/>
        <v>1</v>
      </c>
      <c r="AG9209">
        <v>1.7863646006390701</v>
      </c>
      <c r="AH9209">
        <v>1.23302703799403</v>
      </c>
      <c r="AI9209">
        <v>3.0890099266673299</v>
      </c>
      <c r="AJ9209">
        <v>0.59031235932640702</v>
      </c>
      <c r="AK9209">
        <v>11.752652833236599</v>
      </c>
      <c r="AL9209">
        <v>4.9269414941182497</v>
      </c>
    </row>
    <row r="9210" spans="1:38">
      <c r="A9210">
        <v>9208</v>
      </c>
      <c r="B9210">
        <v>-3.2421320926800397E-2</v>
      </c>
      <c r="C9210">
        <v>15.644473633538601</v>
      </c>
      <c r="D9210">
        <v>1.6113735704016201</v>
      </c>
      <c r="E9210">
        <v>8.1090692257949598E-2</v>
      </c>
      <c r="F9210">
        <v>16.6249135269458</v>
      </c>
      <c r="G9210">
        <v>1.8140966581668601</v>
      </c>
      <c r="H9210">
        <v>-0.12234898398282</v>
      </c>
      <c r="I9210">
        <v>31.287925419928602</v>
      </c>
      <c r="J9210">
        <v>4.2015848856420801</v>
      </c>
      <c r="K9210">
        <v>2.6326744697828101E-3</v>
      </c>
      <c r="L9210">
        <v>7.1788747838827502</v>
      </c>
      <c r="M9210">
        <v>0.60362133136865703</v>
      </c>
      <c r="N9210">
        <v>-1.7532484217982099E-2</v>
      </c>
      <c r="O9210">
        <v>178.335761059025</v>
      </c>
      <c r="P9210">
        <v>11.689477716333601</v>
      </c>
      <c r="Q9210">
        <v>0.106856378022696</v>
      </c>
      <c r="R9210">
        <v>61.336126258538201</v>
      </c>
      <c r="S9210">
        <v>7.6942462859230796</v>
      </c>
      <c r="T9210" s="8">
        <f t="shared" si="862"/>
        <v>2761.4400447835897</v>
      </c>
      <c r="U9210" s="9">
        <f t="shared" si="863"/>
        <v>229.52004478358958</v>
      </c>
      <c r="V9210" s="9" t="b">
        <f t="shared" si="864"/>
        <v>0</v>
      </c>
      <c r="W9210" s="10" t="b">
        <f t="shared" si="861"/>
        <v>0</v>
      </c>
      <c r="X9210" s="49">
        <f t="shared" si="865"/>
        <v>1</v>
      </c>
      <c r="Y9210" s="49">
        <f t="shared" si="866"/>
        <v>0</v>
      </c>
      <c r="AG9210">
        <v>1.6113735704016201</v>
      </c>
      <c r="AH9210">
        <v>1.8140966581668601</v>
      </c>
      <c r="AI9210">
        <v>4.2015848856420801</v>
      </c>
      <c r="AJ9210">
        <v>0.60362133136865703</v>
      </c>
      <c r="AK9210">
        <v>11.689477716333601</v>
      </c>
      <c r="AL9210">
        <v>7.6942462859230796</v>
      </c>
    </row>
    <row r="9211" spans="1:38">
      <c r="A9211">
        <v>9209</v>
      </c>
      <c r="B9211">
        <v>1.9506206435363601E-2</v>
      </c>
      <c r="C9211">
        <v>16.478314759746301</v>
      </c>
      <c r="D9211">
        <v>1.69150050590381</v>
      </c>
      <c r="E9211">
        <v>2.0018096519544799E-2</v>
      </c>
      <c r="F9211">
        <v>15.6399695690643</v>
      </c>
      <c r="G9211">
        <v>1.3188409558799301</v>
      </c>
      <c r="H9211">
        <v>2.1795048388957801E-2</v>
      </c>
      <c r="I9211">
        <v>36.139132686342002</v>
      </c>
      <c r="J9211">
        <v>3.2479575508337</v>
      </c>
      <c r="K9211">
        <v>-5.0417583181618403E-2</v>
      </c>
      <c r="L9211">
        <v>6.8079591965094997</v>
      </c>
      <c r="M9211">
        <v>0.613944989642357</v>
      </c>
      <c r="N9211">
        <v>-3.86087965276522E-2</v>
      </c>
      <c r="O9211">
        <v>174.61643339812699</v>
      </c>
      <c r="P9211">
        <v>12.0674099587337</v>
      </c>
      <c r="Q9211">
        <v>2.6589975208566999E-2</v>
      </c>
      <c r="R9211">
        <v>56.605298953525001</v>
      </c>
      <c r="S9211">
        <v>4.9104635633262799</v>
      </c>
      <c r="T9211" s="8">
        <f t="shared" si="862"/>
        <v>2385.0117524319776</v>
      </c>
      <c r="U9211" s="9">
        <f t="shared" si="863"/>
        <v>-146.90824756802249</v>
      </c>
      <c r="V9211" s="9" t="b">
        <f t="shared" si="864"/>
        <v>0</v>
      </c>
      <c r="W9211" s="10" t="b">
        <f t="shared" si="861"/>
        <v>0</v>
      </c>
      <c r="X9211" s="49">
        <f t="shared" si="865"/>
        <v>0</v>
      </c>
      <c r="Y9211" s="49">
        <f t="shared" si="866"/>
        <v>1</v>
      </c>
      <c r="AG9211">
        <v>1.69150050590381</v>
      </c>
      <c r="AH9211">
        <v>1.3188409558799301</v>
      </c>
      <c r="AI9211">
        <v>3.2479575508337</v>
      </c>
      <c r="AJ9211">
        <v>0.613944989642357</v>
      </c>
      <c r="AK9211">
        <v>12.0674099587337</v>
      </c>
      <c r="AL9211">
        <v>4.9104635633262799</v>
      </c>
    </row>
    <row r="9212" spans="1:38">
      <c r="A9212">
        <v>9210</v>
      </c>
      <c r="B9212">
        <v>1.9352511332490299E-2</v>
      </c>
      <c r="C9212">
        <v>16.475782318081102</v>
      </c>
      <c r="D9212">
        <v>1.6921387702919299</v>
      </c>
      <c r="E9212">
        <v>6.3522631583371797E-3</v>
      </c>
      <c r="F9212">
        <v>15.4276901424707</v>
      </c>
      <c r="G9212">
        <v>1.2676541807247701</v>
      </c>
      <c r="H9212">
        <v>8.0778759438188505E-2</v>
      </c>
      <c r="I9212">
        <v>38.334872735554598</v>
      </c>
      <c r="J9212">
        <v>4.3053503695736399</v>
      </c>
      <c r="K9212">
        <v>-1.5780296536167901E-2</v>
      </c>
      <c r="L9212">
        <v>7.0478998895270699</v>
      </c>
      <c r="M9212">
        <v>0.58971842358661497</v>
      </c>
      <c r="N9212">
        <v>-2.1922766199435902E-2</v>
      </c>
      <c r="O9212">
        <v>177.55453294128199</v>
      </c>
      <c r="P9212">
        <v>11.686477282858201</v>
      </c>
      <c r="Q9212">
        <v>-7.8840286035075702E-2</v>
      </c>
      <c r="R9212">
        <v>50.941216009316399</v>
      </c>
      <c r="S9212">
        <v>5.1715377563511602</v>
      </c>
      <c r="T9212" s="8">
        <f t="shared" si="862"/>
        <v>2471.2876783386318</v>
      </c>
      <c r="U9212" s="9">
        <f t="shared" si="863"/>
        <v>-60.632321661368223</v>
      </c>
      <c r="V9212" s="9" t="b">
        <f t="shared" si="864"/>
        <v>0</v>
      </c>
      <c r="W9212" s="10" t="b">
        <f t="shared" si="861"/>
        <v>0</v>
      </c>
      <c r="X9212" s="49">
        <f t="shared" si="865"/>
        <v>0</v>
      </c>
      <c r="Y9212" s="49">
        <f t="shared" si="866"/>
        <v>1</v>
      </c>
      <c r="AG9212">
        <v>1.6921387702919299</v>
      </c>
      <c r="AH9212">
        <v>1.2676541807247701</v>
      </c>
      <c r="AI9212">
        <v>4.3053503695736399</v>
      </c>
      <c r="AJ9212">
        <v>0.58971842358661497</v>
      </c>
      <c r="AK9212">
        <v>11.686477282858201</v>
      </c>
      <c r="AL9212">
        <v>5.1715377563511602</v>
      </c>
    </row>
    <row r="9213" spans="1:38">
      <c r="A9213">
        <v>9211</v>
      </c>
      <c r="B9213">
        <v>-4.2998793400388903E-2</v>
      </c>
      <c r="C9213">
        <v>15.479866741473099</v>
      </c>
      <c r="D9213">
        <v>1.63028517029765</v>
      </c>
      <c r="E9213">
        <v>9.4340453071750097E-3</v>
      </c>
      <c r="F9213">
        <v>15.475308259193399</v>
      </c>
      <c r="G9213">
        <v>1.27644779542826</v>
      </c>
      <c r="H9213">
        <v>-2.34835872372272E-2</v>
      </c>
      <c r="I9213">
        <v>34.539294624887297</v>
      </c>
      <c r="J9213">
        <v>3.0259095974039001</v>
      </c>
      <c r="K9213">
        <v>4.8014924645165803E-2</v>
      </c>
      <c r="L9213">
        <v>7.5121740078180501</v>
      </c>
      <c r="M9213">
        <v>0.71253477278428801</v>
      </c>
      <c r="N9213">
        <v>5.0342846029884504E-4</v>
      </c>
      <c r="O9213">
        <v>181.58139023355201</v>
      </c>
      <c r="P9213">
        <v>11.9650861148794</v>
      </c>
      <c r="Q9213">
        <v>8.4069759738637007E-2</v>
      </c>
      <c r="R9213">
        <v>59.954286876247103</v>
      </c>
      <c r="S9213">
        <v>6.6748137314434599</v>
      </c>
      <c r="T9213" s="8">
        <f t="shared" si="862"/>
        <v>2528.5077182236955</v>
      </c>
      <c r="U9213" s="9">
        <f t="shared" si="863"/>
        <v>-3.4122817763045532</v>
      </c>
      <c r="V9213" s="9" t="b">
        <f t="shared" si="864"/>
        <v>0</v>
      </c>
      <c r="W9213" s="10" t="b">
        <f t="shared" si="861"/>
        <v>0</v>
      </c>
      <c r="X9213" s="49">
        <f t="shared" si="865"/>
        <v>0</v>
      </c>
      <c r="Y9213" s="49">
        <f t="shared" si="866"/>
        <v>1</v>
      </c>
      <c r="AG9213">
        <v>1.63028517029765</v>
      </c>
      <c r="AH9213">
        <v>1.27644779542826</v>
      </c>
      <c r="AI9213">
        <v>3.0259095974039001</v>
      </c>
      <c r="AJ9213">
        <v>0.71253477278428801</v>
      </c>
      <c r="AK9213">
        <v>11.9650861148794</v>
      </c>
      <c r="AL9213">
        <v>6.6748137314434599</v>
      </c>
    </row>
    <row r="9214" spans="1:38">
      <c r="A9214">
        <v>9212</v>
      </c>
      <c r="B9214">
        <v>9.6001083076968599E-2</v>
      </c>
      <c r="C9214">
        <v>17.788285740214899</v>
      </c>
      <c r="D9214">
        <v>2.3052604403428201</v>
      </c>
      <c r="E9214">
        <v>-1.26031200529126E-2</v>
      </c>
      <c r="F9214">
        <v>15.138006569043201</v>
      </c>
      <c r="G9214">
        <v>1.2315165895007301</v>
      </c>
      <c r="H9214">
        <v>9.7559127182031996E-2</v>
      </c>
      <c r="I9214">
        <v>38.983573494383101</v>
      </c>
      <c r="J9214">
        <v>4.7541924365024704</v>
      </c>
      <c r="K9214">
        <v>1.18439245280056E-2</v>
      </c>
      <c r="L9214">
        <v>7.2453066853696502</v>
      </c>
      <c r="M9214">
        <v>0.61535270536036402</v>
      </c>
      <c r="N9214">
        <v>-2.2130797545709902E-2</v>
      </c>
      <c r="O9214">
        <v>177.51759987450899</v>
      </c>
      <c r="P9214">
        <v>11.6897132535507</v>
      </c>
      <c r="Q9214">
        <v>-2.4435893100407498E-2</v>
      </c>
      <c r="R9214">
        <v>53.789416775396298</v>
      </c>
      <c r="S9214">
        <v>4.4635712992436796</v>
      </c>
      <c r="T9214" s="8">
        <f t="shared" si="862"/>
        <v>2505.9606724500763</v>
      </c>
      <c r="U9214" s="9">
        <f t="shared" si="863"/>
        <v>-25.959327549923728</v>
      </c>
      <c r="V9214" s="9" t="b">
        <f t="shared" si="864"/>
        <v>0</v>
      </c>
      <c r="W9214" s="10" t="b">
        <f t="shared" si="861"/>
        <v>0</v>
      </c>
      <c r="X9214" s="49">
        <f t="shared" si="865"/>
        <v>0</v>
      </c>
      <c r="Y9214" s="49">
        <f t="shared" si="866"/>
        <v>1</v>
      </c>
      <c r="AG9214">
        <v>2.3052604403428201</v>
      </c>
      <c r="AH9214">
        <v>1.2315165895007301</v>
      </c>
      <c r="AI9214">
        <v>4.7541924365024704</v>
      </c>
      <c r="AJ9214">
        <v>0.61535270536036402</v>
      </c>
      <c r="AK9214">
        <v>11.6897132535507</v>
      </c>
      <c r="AL9214">
        <v>4.4635712992436796</v>
      </c>
    </row>
    <row r="9215" spans="1:38">
      <c r="A9215">
        <v>9213</v>
      </c>
      <c r="B9215">
        <v>-2.6520772533627401E-2</v>
      </c>
      <c r="C9215">
        <v>15.7370574864311</v>
      </c>
      <c r="D9215">
        <v>1.60710828239503</v>
      </c>
      <c r="E9215">
        <v>2.2828473501408399E-2</v>
      </c>
      <c r="F9215">
        <v>15.6839856013895</v>
      </c>
      <c r="G9215">
        <v>1.33387953146034</v>
      </c>
      <c r="H9215">
        <v>8.1563027201188507E-3</v>
      </c>
      <c r="I9215">
        <v>35.649586235284197</v>
      </c>
      <c r="J9215">
        <v>3.1276086099761802</v>
      </c>
      <c r="K9215">
        <v>1.58056355243015E-2</v>
      </c>
      <c r="L9215">
        <v>7.2740674297983299</v>
      </c>
      <c r="M9215">
        <v>0.62271224951802095</v>
      </c>
      <c r="N9215">
        <v>9.1693284142240396E-3</v>
      </c>
      <c r="O9215">
        <v>183.16179431624801</v>
      </c>
      <c r="P9215">
        <v>12.287771169205</v>
      </c>
      <c r="Q9215">
        <v>-7.6197777791107797E-3</v>
      </c>
      <c r="R9215">
        <v>54.701593953783501</v>
      </c>
      <c r="S9215">
        <v>4.4814984815304504</v>
      </c>
      <c r="T9215" s="8">
        <f t="shared" si="862"/>
        <v>2346.0578324085022</v>
      </c>
      <c r="U9215" s="9">
        <f t="shared" si="863"/>
        <v>-185.86216759149784</v>
      </c>
      <c r="V9215" s="9" t="b">
        <f t="shared" si="864"/>
        <v>0</v>
      </c>
      <c r="W9215" s="10" t="b">
        <f t="shared" si="861"/>
        <v>0</v>
      </c>
      <c r="X9215" s="49">
        <f t="shared" si="865"/>
        <v>0</v>
      </c>
      <c r="Y9215" s="49">
        <f t="shared" si="866"/>
        <v>1</v>
      </c>
      <c r="AG9215">
        <v>1.60710828239503</v>
      </c>
      <c r="AH9215">
        <v>1.33387953146034</v>
      </c>
      <c r="AI9215">
        <v>3.1276086099761802</v>
      </c>
      <c r="AJ9215">
        <v>0.62271224951802095</v>
      </c>
      <c r="AK9215">
        <v>12.287771169205</v>
      </c>
      <c r="AL9215">
        <v>4.4814984815304504</v>
      </c>
    </row>
    <row r="9216" spans="1:38">
      <c r="A9216">
        <v>9214</v>
      </c>
      <c r="B9216">
        <v>5.1328972028710299E-2</v>
      </c>
      <c r="C9216">
        <v>17.011133222069699</v>
      </c>
      <c r="D9216">
        <v>1.87981646493918</v>
      </c>
      <c r="E9216">
        <v>-3.95957256179994E-2</v>
      </c>
      <c r="F9216">
        <v>14.7348578237917</v>
      </c>
      <c r="G9216">
        <v>1.2530742225188001</v>
      </c>
      <c r="H9216">
        <v>-2.5481530070852E-2</v>
      </c>
      <c r="I9216">
        <v>34.470355979381701</v>
      </c>
      <c r="J9216">
        <v>3.0271435801645299</v>
      </c>
      <c r="K9216">
        <v>6.3177329164647799E-4</v>
      </c>
      <c r="L9216">
        <v>7.1645249259813699</v>
      </c>
      <c r="M9216">
        <v>0.60042746737938901</v>
      </c>
      <c r="N9216">
        <v>-8.2454314250101808E-3</v>
      </c>
      <c r="O9216">
        <v>179.99968922182401</v>
      </c>
      <c r="P9216">
        <v>11.7593119943531</v>
      </c>
      <c r="Q9216">
        <v>6.8182291638666001E-2</v>
      </c>
      <c r="R9216">
        <v>59.009291723447902</v>
      </c>
      <c r="S9216">
        <v>6.0666695101647301</v>
      </c>
      <c r="T9216" s="8">
        <f t="shared" si="862"/>
        <v>2458.6443239519726</v>
      </c>
      <c r="U9216" s="9">
        <f t="shared" si="863"/>
        <v>-73.275676048027435</v>
      </c>
      <c r="V9216" s="9" t="b">
        <f t="shared" si="864"/>
        <v>0</v>
      </c>
      <c r="W9216" s="10" t="b">
        <f t="shared" si="861"/>
        <v>0</v>
      </c>
      <c r="X9216" s="49">
        <f t="shared" si="865"/>
        <v>0</v>
      </c>
      <c r="Y9216" s="49">
        <f t="shared" si="866"/>
        <v>1</v>
      </c>
      <c r="AG9216">
        <v>1.87981646493918</v>
      </c>
      <c r="AH9216">
        <v>1.2530742225188001</v>
      </c>
      <c r="AI9216">
        <v>3.0271435801645299</v>
      </c>
      <c r="AJ9216">
        <v>0.60042746737938901</v>
      </c>
      <c r="AK9216">
        <v>11.7593119943531</v>
      </c>
      <c r="AL9216">
        <v>6.0666695101647301</v>
      </c>
    </row>
    <row r="9217" spans="1:38">
      <c r="A9217">
        <v>9215</v>
      </c>
      <c r="B9217">
        <v>-3.3078085089359402E-2</v>
      </c>
      <c r="C9217">
        <v>15.6342022772126</v>
      </c>
      <c r="D9217">
        <v>1.6117302799429201</v>
      </c>
      <c r="E9217">
        <v>5.4954767898140702E-2</v>
      </c>
      <c r="F9217">
        <v>16.196035025701001</v>
      </c>
      <c r="G9217">
        <v>1.5507514647501399</v>
      </c>
      <c r="H9217">
        <v>4.3914575506733798E-2</v>
      </c>
      <c r="I9217">
        <v>36.947419719435501</v>
      </c>
      <c r="J9217">
        <v>3.5481039522489399</v>
      </c>
      <c r="K9217">
        <v>-1.7264450362125899E-2</v>
      </c>
      <c r="L9217">
        <v>7.0374474803512301</v>
      </c>
      <c r="M9217">
        <v>0.58936645563065104</v>
      </c>
      <c r="N9217">
        <v>1.9091450587898001E-2</v>
      </c>
      <c r="O9217">
        <v>184.988193913137</v>
      </c>
      <c r="P9217">
        <v>12.853094886135599</v>
      </c>
      <c r="Q9217">
        <v>6.2889545895946697E-2</v>
      </c>
      <c r="R9217">
        <v>58.697795607932797</v>
      </c>
      <c r="S9217">
        <v>5.87978463447058</v>
      </c>
      <c r="T9217" s="8">
        <f t="shared" si="862"/>
        <v>2603.2831673178835</v>
      </c>
      <c r="U9217" s="9">
        <f t="shared" si="863"/>
        <v>71.363167317883381</v>
      </c>
      <c r="V9217" s="9" t="b">
        <f t="shared" si="864"/>
        <v>0</v>
      </c>
      <c r="W9217" s="10" t="b">
        <f t="shared" si="861"/>
        <v>0</v>
      </c>
      <c r="X9217" s="49">
        <f t="shared" si="865"/>
        <v>1</v>
      </c>
      <c r="Y9217" s="49">
        <f t="shared" si="866"/>
        <v>0</v>
      </c>
      <c r="AG9217">
        <v>1.6117302799429201</v>
      </c>
      <c r="AH9217">
        <v>1.5507514647501399</v>
      </c>
      <c r="AI9217">
        <v>3.5481039522489399</v>
      </c>
      <c r="AJ9217">
        <v>0.58936645563065104</v>
      </c>
      <c r="AK9217">
        <v>12.853094886135599</v>
      </c>
      <c r="AL9217">
        <v>5.87978463447058</v>
      </c>
    </row>
    <row r="9218" spans="1:38">
      <c r="A9218">
        <v>9216</v>
      </c>
      <c r="B9218">
        <v>-2.54787702971623E-2</v>
      </c>
      <c r="C9218">
        <v>15.7534640818975</v>
      </c>
      <c r="D9218">
        <v>1.6079137948700699</v>
      </c>
      <c r="E9218">
        <v>1.15307163229416E-2</v>
      </c>
      <c r="F9218">
        <v>15.5077889282203</v>
      </c>
      <c r="G9218">
        <v>1.2836371034938501</v>
      </c>
      <c r="H9218">
        <v>5.7182561595025098E-2</v>
      </c>
      <c r="I9218">
        <v>37.440904102866</v>
      </c>
      <c r="J9218">
        <v>3.7815723766540699</v>
      </c>
      <c r="K9218">
        <v>4.8537770372301899E-2</v>
      </c>
      <c r="L9218">
        <v>7.5161027428712099</v>
      </c>
      <c r="M9218">
        <v>0.71528978150730904</v>
      </c>
      <c r="N9218">
        <v>1.2433697250985301E-2</v>
      </c>
      <c r="O9218">
        <v>183.76067892801601</v>
      </c>
      <c r="P9218">
        <v>12.443334724056401</v>
      </c>
      <c r="Q9218">
        <v>-4.60019774892916E-2</v>
      </c>
      <c r="R9218">
        <v>52.641808857236001</v>
      </c>
      <c r="S9218">
        <v>4.6071503760676</v>
      </c>
      <c r="T9218" s="8">
        <f t="shared" si="862"/>
        <v>2443.8898156649302</v>
      </c>
      <c r="U9218" s="9">
        <f t="shared" si="863"/>
        <v>-88.030184335069862</v>
      </c>
      <c r="V9218" s="9" t="b">
        <f t="shared" si="864"/>
        <v>0</v>
      </c>
      <c r="W9218" s="10" t="b">
        <f t="shared" si="861"/>
        <v>0</v>
      </c>
      <c r="X9218" s="49">
        <f t="shared" si="865"/>
        <v>0</v>
      </c>
      <c r="Y9218" s="49">
        <f t="shared" si="866"/>
        <v>1</v>
      </c>
      <c r="AG9218">
        <v>1.6079137948700699</v>
      </c>
      <c r="AH9218">
        <v>1.2836371034938501</v>
      </c>
      <c r="AI9218">
        <v>3.7815723766540699</v>
      </c>
      <c r="AJ9218">
        <v>0.71528978150730904</v>
      </c>
      <c r="AK9218">
        <v>12.443334724056401</v>
      </c>
      <c r="AL9218">
        <v>4.6071503760676</v>
      </c>
    </row>
    <row r="9219" spans="1:38">
      <c r="A9219">
        <v>9217</v>
      </c>
      <c r="B9219">
        <v>-7.8177660608099206E-2</v>
      </c>
      <c r="C9219">
        <v>14.944769800186</v>
      </c>
      <c r="D9219">
        <v>1.7582949227344999</v>
      </c>
      <c r="E9219">
        <v>-2.8608876038584901E-2</v>
      </c>
      <c r="F9219">
        <v>14.8976400849221</v>
      </c>
      <c r="G9219">
        <v>1.2334809758176699</v>
      </c>
      <c r="H9219">
        <v>-8.2120416389131895E-2</v>
      </c>
      <c r="I9219">
        <v>32.5722539901315</v>
      </c>
      <c r="J9219">
        <v>3.4949431795571502</v>
      </c>
      <c r="K9219">
        <v>2.4953670910096599E-3</v>
      </c>
      <c r="L9219">
        <v>7.1778891390733399</v>
      </c>
      <c r="M9219">
        <v>0.60242461842525097</v>
      </c>
      <c r="N9219">
        <v>5.9263078564420497E-3</v>
      </c>
      <c r="O9219">
        <v>182.568758984521</v>
      </c>
      <c r="P9219">
        <v>12.166690028442</v>
      </c>
      <c r="Q9219">
        <v>-2.1309162642952299E-2</v>
      </c>
      <c r="R9219">
        <v>53.957864991965998</v>
      </c>
      <c r="S9219">
        <v>4.4634694455617501</v>
      </c>
      <c r="T9219" s="8">
        <f t="shared" si="862"/>
        <v>2371.9303170538319</v>
      </c>
      <c r="U9219" s="9">
        <f t="shared" si="863"/>
        <v>-159.98968294616816</v>
      </c>
      <c r="V9219" s="9" t="b">
        <f t="shared" si="864"/>
        <v>0</v>
      </c>
      <c r="W9219" s="10" t="b">
        <f t="shared" ref="W9219:W9282" si="867">U9219&lt;-$AB$7</f>
        <v>0</v>
      </c>
      <c r="X9219" s="49">
        <f t="shared" si="865"/>
        <v>0</v>
      </c>
      <c r="Y9219" s="49">
        <f t="shared" si="866"/>
        <v>1</v>
      </c>
      <c r="AG9219">
        <v>1.7582949227344999</v>
      </c>
      <c r="AH9219">
        <v>1.2334809758176699</v>
      </c>
      <c r="AI9219">
        <v>3.4949431795571502</v>
      </c>
      <c r="AJ9219">
        <v>0.60242461842525097</v>
      </c>
      <c r="AK9219">
        <v>12.166690028442</v>
      </c>
      <c r="AL9219">
        <v>4.4634694455617501</v>
      </c>
    </row>
    <row r="9220" spans="1:38">
      <c r="A9220">
        <v>9218</v>
      </c>
      <c r="B9220">
        <v>-4.2114493559219802E-3</v>
      </c>
      <c r="C9220">
        <v>16.092086086789799</v>
      </c>
      <c r="D9220">
        <v>1.6216449767043399</v>
      </c>
      <c r="E9220">
        <v>-4.7488863151583204E-3</v>
      </c>
      <c r="F9220">
        <v>15.2573721599579</v>
      </c>
      <c r="G9220">
        <v>1.2381046665357101</v>
      </c>
      <c r="H9220">
        <v>-7.1552378032920305E-2</v>
      </c>
      <c r="I9220">
        <v>32.9183041345809</v>
      </c>
      <c r="J9220">
        <v>3.3472877433380401</v>
      </c>
      <c r="K9220">
        <v>-2.0423610410297201E-2</v>
      </c>
      <c r="L9220">
        <v>7.0152501383695096</v>
      </c>
      <c r="M9220">
        <v>0.58874043015574595</v>
      </c>
      <c r="N9220">
        <v>-6.9710140037133994E-2</v>
      </c>
      <c r="O9220">
        <v>169.26921163191801</v>
      </c>
      <c r="P9220">
        <v>13.941601213602899</v>
      </c>
      <c r="Q9220">
        <v>-2.18494752812563E-2</v>
      </c>
      <c r="R9220">
        <v>53.928718750325302</v>
      </c>
      <c r="S9220">
        <v>4.46369078710027</v>
      </c>
      <c r="T9220" s="8">
        <f t="shared" ref="T9220:T9283" si="868">(D9220+G9220+J9220+M9220+P9220+S9220)*100</f>
        <v>2520.1069817437005</v>
      </c>
      <c r="U9220" s="9">
        <f t="shared" ref="U9220:U9283" si="869">T9220-$AA$3</f>
        <v>-11.813018256299529</v>
      </c>
      <c r="V9220" s="9" t="b">
        <f t="shared" ref="V9220:V9283" si="870">U9220&lt;-$AB$5</f>
        <v>0</v>
      </c>
      <c r="W9220" s="10" t="b">
        <f t="shared" si="867"/>
        <v>0</v>
      </c>
      <c r="X9220" s="49">
        <f t="shared" ref="X9220:X9283" si="871">(U9220&gt;0)*1</f>
        <v>0</v>
      </c>
      <c r="Y9220" s="49">
        <f t="shared" ref="Y9220:Y9283" si="872">(U9220&lt;0)*1</f>
        <v>1</v>
      </c>
      <c r="AG9220">
        <v>1.6216449767043399</v>
      </c>
      <c r="AH9220">
        <v>1.2381046665357101</v>
      </c>
      <c r="AI9220">
        <v>3.3472877433380401</v>
      </c>
      <c r="AJ9220">
        <v>0.58874043015574595</v>
      </c>
      <c r="AK9220">
        <v>13.941601213602899</v>
      </c>
      <c r="AL9220">
        <v>4.46369078710027</v>
      </c>
    </row>
    <row r="9221" spans="1:38">
      <c r="A9221">
        <v>9219</v>
      </c>
      <c r="B9221">
        <v>-2.0806343882593E-2</v>
      </c>
      <c r="C9221">
        <v>15.8272432131494</v>
      </c>
      <c r="D9221">
        <v>1.6081313200427101</v>
      </c>
      <c r="E9221">
        <v>7.3022204691859202E-2</v>
      </c>
      <c r="F9221">
        <v>16.4913153114118</v>
      </c>
      <c r="G9221">
        <v>1.72487542823174</v>
      </c>
      <c r="H9221">
        <v>4.4161132274629901E-2</v>
      </c>
      <c r="I9221">
        <v>36.956530478937196</v>
      </c>
      <c r="J9221">
        <v>3.5533886175804001</v>
      </c>
      <c r="K9221">
        <v>2.4498186756917398E-2</v>
      </c>
      <c r="L9221">
        <v>7.3375732475115498</v>
      </c>
      <c r="M9221">
        <v>0.64170613179633895</v>
      </c>
      <c r="N9221">
        <v>-6.0501389665716498E-2</v>
      </c>
      <c r="O9221">
        <v>170.83516873520799</v>
      </c>
      <c r="P9221">
        <v>13.2673606957941</v>
      </c>
      <c r="Q9221">
        <v>6.6283947793209605E-2</v>
      </c>
      <c r="R9221">
        <v>58.897378056599003</v>
      </c>
      <c r="S9221">
        <v>5.99928916157653</v>
      </c>
      <c r="T9221" s="8">
        <f t="shared" si="868"/>
        <v>2679.4751355021822</v>
      </c>
      <c r="U9221" s="9">
        <f t="shared" si="869"/>
        <v>147.55513550218211</v>
      </c>
      <c r="V9221" s="9" t="b">
        <f t="shared" si="870"/>
        <v>0</v>
      </c>
      <c r="W9221" s="10" t="b">
        <f t="shared" si="867"/>
        <v>0</v>
      </c>
      <c r="X9221" s="49">
        <f t="shared" si="871"/>
        <v>1</v>
      </c>
      <c r="Y9221" s="49">
        <f t="shared" si="872"/>
        <v>0</v>
      </c>
      <c r="AG9221">
        <v>1.6081313200427101</v>
      </c>
      <c r="AH9221">
        <v>1.72487542823174</v>
      </c>
      <c r="AI9221">
        <v>3.5533886175804001</v>
      </c>
      <c r="AJ9221">
        <v>0.64170613179633895</v>
      </c>
      <c r="AK9221">
        <v>13.2673606957941</v>
      </c>
      <c r="AL9221">
        <v>5.99928916157653</v>
      </c>
    </row>
    <row r="9222" spans="1:38">
      <c r="A9222">
        <v>9220</v>
      </c>
      <c r="B9222">
        <v>2.8733569428563501E-2</v>
      </c>
      <c r="C9222">
        <v>16.6310698309467</v>
      </c>
      <c r="D9222">
        <v>1.7393934487018201</v>
      </c>
      <c r="E9222">
        <v>-3.4699700029506897E-2</v>
      </c>
      <c r="F9222">
        <v>14.8071769584429</v>
      </c>
      <c r="G9222">
        <v>1.24348977753884</v>
      </c>
      <c r="H9222">
        <v>-4.1217185261859503E-2</v>
      </c>
      <c r="I9222">
        <v>33.9321876635519</v>
      </c>
      <c r="J9222">
        <v>3.08579682772648</v>
      </c>
      <c r="K9222">
        <v>-3.4918229305199798E-2</v>
      </c>
      <c r="L9222">
        <v>6.9143001444156198</v>
      </c>
      <c r="M9222">
        <v>0.59725205099804202</v>
      </c>
      <c r="N9222">
        <v>-4.6926033195647199E-2</v>
      </c>
      <c r="O9222">
        <v>173.17013015611099</v>
      </c>
      <c r="P9222">
        <v>12.456169170489799</v>
      </c>
      <c r="Q9222">
        <v>-2.2665115705169998E-2</v>
      </c>
      <c r="R9222">
        <v>53.884750240987103</v>
      </c>
      <c r="S9222">
        <v>4.4635162238320696</v>
      </c>
      <c r="T9222" s="8">
        <f t="shared" si="868"/>
        <v>2358.561749928705</v>
      </c>
      <c r="U9222" s="9">
        <f t="shared" si="869"/>
        <v>-173.35825007129506</v>
      </c>
      <c r="V9222" s="9" t="b">
        <f t="shared" si="870"/>
        <v>0</v>
      </c>
      <c r="W9222" s="10" t="b">
        <f t="shared" si="867"/>
        <v>0</v>
      </c>
      <c r="X9222" s="49">
        <f t="shared" si="871"/>
        <v>0</v>
      </c>
      <c r="Y9222" s="49">
        <f t="shared" si="872"/>
        <v>1</v>
      </c>
      <c r="AG9222">
        <v>1.7393934487018201</v>
      </c>
      <c r="AH9222">
        <v>1.24348977753884</v>
      </c>
      <c r="AI9222">
        <v>3.08579682772648</v>
      </c>
      <c r="AJ9222">
        <v>0.59725205099804202</v>
      </c>
      <c r="AK9222">
        <v>12.456169170489799</v>
      </c>
      <c r="AL9222">
        <v>4.4635162238320696</v>
      </c>
    </row>
    <row r="9223" spans="1:38">
      <c r="A9223">
        <v>9221</v>
      </c>
      <c r="B9223">
        <v>1.6628753609061499E-2</v>
      </c>
      <c r="C9223">
        <v>16.430967339021699</v>
      </c>
      <c r="D9223">
        <v>1.6780503219081799</v>
      </c>
      <c r="E9223">
        <v>4.4091272528947498E-2</v>
      </c>
      <c r="F9223">
        <v>16.021041714702498</v>
      </c>
      <c r="G9223">
        <v>1.4664440730417001</v>
      </c>
      <c r="H9223">
        <v>-4.1575671736685103E-2</v>
      </c>
      <c r="I9223">
        <v>33.920025613308802</v>
      </c>
      <c r="J9223">
        <v>3.0872243071694299</v>
      </c>
      <c r="K9223">
        <v>7.0205789507145596E-3</v>
      </c>
      <c r="L9223">
        <v>7.2104442118799303</v>
      </c>
      <c r="M9223">
        <v>0.60996673985191696</v>
      </c>
      <c r="N9223">
        <v>-3.2607270952225799E-2</v>
      </c>
      <c r="O9223">
        <v>175.66754938384199</v>
      </c>
      <c r="P9223">
        <v>11.9015029850367</v>
      </c>
      <c r="Q9223">
        <v>3.0357279411649299E-2</v>
      </c>
      <c r="R9223">
        <v>56.8189505267353</v>
      </c>
      <c r="S9223">
        <v>4.9823174366579597</v>
      </c>
      <c r="T9223" s="8">
        <f t="shared" si="868"/>
        <v>2372.5505863665885</v>
      </c>
      <c r="U9223" s="9">
        <f t="shared" si="869"/>
        <v>-159.36941363341157</v>
      </c>
      <c r="V9223" s="9" t="b">
        <f t="shared" si="870"/>
        <v>0</v>
      </c>
      <c r="W9223" s="10" t="b">
        <f t="shared" si="867"/>
        <v>0</v>
      </c>
      <c r="X9223" s="49">
        <f t="shared" si="871"/>
        <v>0</v>
      </c>
      <c r="Y9223" s="49">
        <f t="shared" si="872"/>
        <v>1</v>
      </c>
      <c r="AG9223">
        <v>1.6780503219081799</v>
      </c>
      <c r="AH9223">
        <v>1.4664440730417001</v>
      </c>
      <c r="AI9223">
        <v>3.0872243071694299</v>
      </c>
      <c r="AJ9223">
        <v>0.60996673985191696</v>
      </c>
      <c r="AK9223">
        <v>11.9015029850367</v>
      </c>
      <c r="AL9223">
        <v>4.9823174366579597</v>
      </c>
    </row>
    <row r="9224" spans="1:38">
      <c r="A9224">
        <v>9222</v>
      </c>
      <c r="B9224">
        <v>4.8535671085785298E-2</v>
      </c>
      <c r="C9224">
        <v>16.963682310791</v>
      </c>
      <c r="D9224">
        <v>1.8580729474322999</v>
      </c>
      <c r="E9224">
        <v>-1.98373621671007E-4</v>
      </c>
      <c r="F9224">
        <v>15.3269592339936</v>
      </c>
      <c r="G9224">
        <v>1.2479176202323601</v>
      </c>
      <c r="H9224">
        <v>5.8701709316918399E-2</v>
      </c>
      <c r="I9224">
        <v>37.497825592167899</v>
      </c>
      <c r="J9224">
        <v>3.8109652539467902</v>
      </c>
      <c r="K9224">
        <v>3.0810646325910001E-2</v>
      </c>
      <c r="L9224">
        <v>7.3840378807401601</v>
      </c>
      <c r="M9224">
        <v>0.65750253146451498</v>
      </c>
      <c r="N9224">
        <v>-1.7164724764449201E-2</v>
      </c>
      <c r="O9224">
        <v>178.40135778222501</v>
      </c>
      <c r="P9224">
        <v>11.690499053783901</v>
      </c>
      <c r="Q9224">
        <v>-2.4343702374814601E-2</v>
      </c>
      <c r="R9224">
        <v>53.794375889346703</v>
      </c>
      <c r="S9224">
        <v>4.4657298198575202</v>
      </c>
      <c r="T9224" s="8">
        <f t="shared" si="868"/>
        <v>2373.0687226717387</v>
      </c>
      <c r="U9224" s="9">
        <f t="shared" si="869"/>
        <v>-158.8512773282614</v>
      </c>
      <c r="V9224" s="9" t="b">
        <f t="shared" si="870"/>
        <v>0</v>
      </c>
      <c r="W9224" s="10" t="b">
        <f t="shared" si="867"/>
        <v>0</v>
      </c>
      <c r="X9224" s="49">
        <f t="shared" si="871"/>
        <v>0</v>
      </c>
      <c r="Y9224" s="49">
        <f t="shared" si="872"/>
        <v>1</v>
      </c>
      <c r="AG9224">
        <v>1.8580729474322999</v>
      </c>
      <c r="AH9224">
        <v>1.2479176202323601</v>
      </c>
      <c r="AI9224">
        <v>3.8109652539467902</v>
      </c>
      <c r="AJ9224">
        <v>0.65750253146451498</v>
      </c>
      <c r="AK9224">
        <v>11.690499053783901</v>
      </c>
      <c r="AL9224">
        <v>4.4657298198575202</v>
      </c>
    </row>
    <row r="9225" spans="1:38">
      <c r="A9225">
        <v>9223</v>
      </c>
      <c r="B9225">
        <v>-2.5815295516679201E-2</v>
      </c>
      <c r="C9225">
        <v>15.7481635358729</v>
      </c>
      <c r="D9225">
        <v>1.6077480706482099</v>
      </c>
      <c r="E9225">
        <v>1.0058075887263301E-2</v>
      </c>
      <c r="F9225">
        <v>15.4849683385624</v>
      </c>
      <c r="G9225">
        <v>1.2782903302931501</v>
      </c>
      <c r="H9225">
        <v>-6.2586714356540105E-2</v>
      </c>
      <c r="I9225">
        <v>33.214765579178803</v>
      </c>
      <c r="J9225">
        <v>3.25405747954018</v>
      </c>
      <c r="K9225">
        <v>-5.5204194234894199E-2</v>
      </c>
      <c r="L9225">
        <v>6.7754500102542599</v>
      </c>
      <c r="M9225">
        <v>0.62197888713053096</v>
      </c>
      <c r="N9225">
        <v>2.2759812086894201E-2</v>
      </c>
      <c r="O9225">
        <v>185.66804368643599</v>
      </c>
      <c r="P9225">
        <v>13.094382713250001</v>
      </c>
      <c r="Q9225">
        <v>-6.9233052323748601E-2</v>
      </c>
      <c r="R9225">
        <v>51.432978633864401</v>
      </c>
      <c r="S9225">
        <v>4.9599568850636704</v>
      </c>
      <c r="T9225" s="8">
        <f t="shared" si="868"/>
        <v>2481.6414365925743</v>
      </c>
      <c r="U9225" s="9">
        <f t="shared" si="869"/>
        <v>-50.278563407425736</v>
      </c>
      <c r="V9225" s="9" t="b">
        <f t="shared" si="870"/>
        <v>0</v>
      </c>
      <c r="W9225" s="10" t="b">
        <f t="shared" si="867"/>
        <v>0</v>
      </c>
      <c r="X9225" s="49">
        <f t="shared" si="871"/>
        <v>0</v>
      </c>
      <c r="Y9225" s="49">
        <f t="shared" si="872"/>
        <v>1</v>
      </c>
      <c r="AG9225">
        <v>1.6077480706482099</v>
      </c>
      <c r="AH9225">
        <v>1.2782903302931501</v>
      </c>
      <c r="AI9225">
        <v>3.25405747954018</v>
      </c>
      <c r="AJ9225">
        <v>0.62197888713053096</v>
      </c>
      <c r="AK9225">
        <v>13.094382713250001</v>
      </c>
      <c r="AL9225">
        <v>4.9599568850636704</v>
      </c>
    </row>
    <row r="9226" spans="1:38">
      <c r="A9226">
        <v>9224</v>
      </c>
      <c r="B9226">
        <v>-5.2780376656632398E-2</v>
      </c>
      <c r="C9226">
        <v>15.3291872794052</v>
      </c>
      <c r="D9226">
        <v>1.6531412782124699</v>
      </c>
      <c r="E9226">
        <v>8.9412100835057906E-2</v>
      </c>
      <c r="F9226">
        <v>16.763833427956001</v>
      </c>
      <c r="G9226">
        <v>1.91066950919934</v>
      </c>
      <c r="H9226">
        <v>-1.27359340142043E-3</v>
      </c>
      <c r="I9226">
        <v>35.314994402825</v>
      </c>
      <c r="J9226">
        <v>3.0693568087716501</v>
      </c>
      <c r="K9226">
        <v>2.37311866690018E-2</v>
      </c>
      <c r="L9226">
        <v>7.3319474859412201</v>
      </c>
      <c r="M9226">
        <v>0.64051543114904197</v>
      </c>
      <c r="N9226">
        <v>-1.8568104464049998E-2</v>
      </c>
      <c r="O9226">
        <v>178.15116853465</v>
      </c>
      <c r="P9226">
        <v>11.6890924138635</v>
      </c>
      <c r="Q9226">
        <v>-2.6449102577144099E-2</v>
      </c>
      <c r="R9226">
        <v>53.681236343269603</v>
      </c>
      <c r="S9226">
        <v>4.4662575407708998</v>
      </c>
      <c r="T9226" s="8">
        <f t="shared" si="868"/>
        <v>2342.9032981966902</v>
      </c>
      <c r="U9226" s="9">
        <f t="shared" si="869"/>
        <v>-189.01670180330984</v>
      </c>
      <c r="V9226" s="9" t="b">
        <f t="shared" si="870"/>
        <v>0</v>
      </c>
      <c r="W9226" s="10" t="b">
        <f t="shared" si="867"/>
        <v>0</v>
      </c>
      <c r="X9226" s="49">
        <f t="shared" si="871"/>
        <v>0</v>
      </c>
      <c r="Y9226" s="49">
        <f t="shared" si="872"/>
        <v>1</v>
      </c>
      <c r="AG9226">
        <v>1.6531412782124699</v>
      </c>
      <c r="AH9226">
        <v>1.91066950919934</v>
      </c>
      <c r="AI9226">
        <v>3.0693568087716501</v>
      </c>
      <c r="AJ9226">
        <v>0.64051543114904197</v>
      </c>
      <c r="AK9226">
        <v>11.6890924138635</v>
      </c>
      <c r="AL9226">
        <v>4.4662575407708998</v>
      </c>
    </row>
    <row r="9227" spans="1:38">
      <c r="A9227">
        <v>9225</v>
      </c>
      <c r="B9227">
        <v>-1.17892220368233E-2</v>
      </c>
      <c r="C9227">
        <v>15.970604776653399</v>
      </c>
      <c r="D9227">
        <v>1.61194126617488</v>
      </c>
      <c r="E9227">
        <v>-4.6273715644590499E-2</v>
      </c>
      <c r="F9227">
        <v>14.636786414609499</v>
      </c>
      <c r="G9227">
        <v>1.2697419437909001</v>
      </c>
      <c r="H9227">
        <v>-4.8103813175956002E-2</v>
      </c>
      <c r="I9227">
        <v>33.699312096846299</v>
      </c>
      <c r="J9227">
        <v>3.1242166724068499</v>
      </c>
      <c r="K9227">
        <v>-6.5079249177497994E-2</v>
      </c>
      <c r="L9227">
        <v>6.7088713441783803</v>
      </c>
      <c r="M9227">
        <v>0.64349259984812701</v>
      </c>
      <c r="N9227">
        <v>5.1385338614569301E-2</v>
      </c>
      <c r="O9227">
        <v>191.05969039535699</v>
      </c>
      <c r="P9227">
        <v>15.7451955603384</v>
      </c>
      <c r="Q9227">
        <v>5.4665254845520102E-2</v>
      </c>
      <c r="R9227">
        <v>58.2170275509337</v>
      </c>
      <c r="S9227">
        <v>5.6052903686579096</v>
      </c>
      <c r="T9227" s="8">
        <f t="shared" si="868"/>
        <v>2799.9878411217069</v>
      </c>
      <c r="U9227" s="9">
        <f t="shared" si="869"/>
        <v>268.06784112170681</v>
      </c>
      <c r="V9227" s="9" t="b">
        <f t="shared" si="870"/>
        <v>0</v>
      </c>
      <c r="W9227" s="10" t="b">
        <f t="shared" si="867"/>
        <v>0</v>
      </c>
      <c r="X9227" s="49">
        <f t="shared" si="871"/>
        <v>1</v>
      </c>
      <c r="Y9227" s="49">
        <f t="shared" si="872"/>
        <v>0</v>
      </c>
      <c r="AG9227">
        <v>1.61194126617488</v>
      </c>
      <c r="AH9227">
        <v>1.2697419437909001</v>
      </c>
      <c r="AI9227">
        <v>3.1242166724068499</v>
      </c>
      <c r="AJ9227">
        <v>0.64349259984812701</v>
      </c>
      <c r="AK9227">
        <v>15.7451955603384</v>
      </c>
      <c r="AL9227">
        <v>5.6052903686579096</v>
      </c>
    </row>
    <row r="9228" spans="1:38">
      <c r="A9228">
        <v>9226</v>
      </c>
      <c r="B9228">
        <v>-1.60030350775268E-2</v>
      </c>
      <c r="C9228">
        <v>15.9034492238188</v>
      </c>
      <c r="D9228">
        <v>1.61025100027096</v>
      </c>
      <c r="E9228">
        <v>3.6218645026776401E-2</v>
      </c>
      <c r="F9228">
        <v>15.8954091989583</v>
      </c>
      <c r="G9228">
        <v>1.4093650634927599</v>
      </c>
      <c r="H9228">
        <v>9.2717368855393598E-3</v>
      </c>
      <c r="I9228">
        <v>35.689373187491803</v>
      </c>
      <c r="J9228">
        <v>3.1349473756010702</v>
      </c>
      <c r="K9228">
        <v>6.0469078996593303E-2</v>
      </c>
      <c r="L9228">
        <v>7.6063168000195702</v>
      </c>
      <c r="M9228">
        <v>0.76115470646959504</v>
      </c>
      <c r="N9228">
        <v>4.1994502093485903E-2</v>
      </c>
      <c r="O9228">
        <v>189.273878335527</v>
      </c>
      <c r="P9228">
        <v>14.717644277502099</v>
      </c>
      <c r="Q9228">
        <v>-5.3607965487711601E-2</v>
      </c>
      <c r="R9228">
        <v>52.242934729704999</v>
      </c>
      <c r="S9228">
        <v>4.7095186054514704</v>
      </c>
      <c r="T9228" s="8">
        <f t="shared" si="868"/>
        <v>2634.2881028787956</v>
      </c>
      <c r="U9228" s="9">
        <f t="shared" si="869"/>
        <v>102.36810287879553</v>
      </c>
      <c r="V9228" s="9" t="b">
        <f t="shared" si="870"/>
        <v>0</v>
      </c>
      <c r="W9228" s="10" t="b">
        <f t="shared" si="867"/>
        <v>0</v>
      </c>
      <c r="X9228" s="49">
        <f t="shared" si="871"/>
        <v>1</v>
      </c>
      <c r="Y9228" s="49">
        <f t="shared" si="872"/>
        <v>0</v>
      </c>
      <c r="AG9228">
        <v>1.61025100027096</v>
      </c>
      <c r="AH9228">
        <v>1.4093650634927599</v>
      </c>
      <c r="AI9228">
        <v>3.1349473756010702</v>
      </c>
      <c r="AJ9228">
        <v>0.76115470646959504</v>
      </c>
      <c r="AK9228">
        <v>14.717644277502099</v>
      </c>
      <c r="AL9228">
        <v>4.7095186054514704</v>
      </c>
    </row>
    <row r="9229" spans="1:38">
      <c r="A9229">
        <v>9227</v>
      </c>
      <c r="B9229">
        <v>-3.18072262731195E-2</v>
      </c>
      <c r="C9229">
        <v>15.654083771621799</v>
      </c>
      <c r="D9229">
        <v>1.6105601972702299</v>
      </c>
      <c r="E9229">
        <v>7.4176164728427293E-2</v>
      </c>
      <c r="F9229">
        <v>16.51035661457</v>
      </c>
      <c r="G9229">
        <v>1.73569588149321</v>
      </c>
      <c r="H9229">
        <v>2.23503522489625E-2</v>
      </c>
      <c r="I9229">
        <v>36.159206459225899</v>
      </c>
      <c r="J9229">
        <v>3.2547860038805001</v>
      </c>
      <c r="K9229">
        <v>-5.8018962956059303E-3</v>
      </c>
      <c r="L9229">
        <v>7.1185786997612599</v>
      </c>
      <c r="M9229">
        <v>0.59205177942708997</v>
      </c>
      <c r="N9229">
        <v>3.9340860464241199E-2</v>
      </c>
      <c r="O9229">
        <v>188.772279119275</v>
      </c>
      <c r="P9229">
        <v>14.471007291746799</v>
      </c>
      <c r="Q9229">
        <v>1.86603586314248E-2</v>
      </c>
      <c r="R9229">
        <v>56.158215579127898</v>
      </c>
      <c r="S9229">
        <v>4.7643908982388297</v>
      </c>
      <c r="T9229" s="8">
        <f t="shared" si="868"/>
        <v>2642.8492052056658</v>
      </c>
      <c r="U9229" s="9">
        <f t="shared" si="869"/>
        <v>110.92920520566577</v>
      </c>
      <c r="V9229" s="9" t="b">
        <f t="shared" si="870"/>
        <v>0</v>
      </c>
      <c r="W9229" s="10" t="b">
        <f t="shared" si="867"/>
        <v>0</v>
      </c>
      <c r="X9229" s="49">
        <f t="shared" si="871"/>
        <v>1</v>
      </c>
      <c r="Y9229" s="49">
        <f t="shared" si="872"/>
        <v>0</v>
      </c>
      <c r="AG9229">
        <v>1.6105601972702299</v>
      </c>
      <c r="AH9229">
        <v>1.73569588149321</v>
      </c>
      <c r="AI9229">
        <v>3.2547860038805001</v>
      </c>
      <c r="AJ9229">
        <v>0.59205177942708997</v>
      </c>
      <c r="AK9229">
        <v>14.471007291746799</v>
      </c>
      <c r="AL9229">
        <v>4.7643908982388297</v>
      </c>
    </row>
    <row r="9230" spans="1:38">
      <c r="A9230">
        <v>9228</v>
      </c>
      <c r="B9230">
        <v>-6.2606785671084797E-2</v>
      </c>
      <c r="C9230">
        <v>15.1792940774119</v>
      </c>
      <c r="D9230">
        <v>1.6871724979874301</v>
      </c>
      <c r="E9230">
        <v>-5.6939191854891696E-3</v>
      </c>
      <c r="F9230">
        <v>15.242960252687499</v>
      </c>
      <c r="G9230">
        <v>1.2366708950907499</v>
      </c>
      <c r="H9230">
        <v>4.6424786173172201E-2</v>
      </c>
      <c r="I9230">
        <v>37.040282029731799</v>
      </c>
      <c r="J9230">
        <v>3.5928655508563301</v>
      </c>
      <c r="K9230">
        <v>1.77666479412419E-2</v>
      </c>
      <c r="L9230">
        <v>7.2883459619634996</v>
      </c>
      <c r="M9230">
        <v>0.62627061031585296</v>
      </c>
      <c r="N9230">
        <v>-7.5042802186972707E-2</v>
      </c>
      <c r="O9230">
        <v>168.368958619891</v>
      </c>
      <c r="P9230">
        <v>14.4116689136945</v>
      </c>
      <c r="Q9230">
        <v>-4.13493596482013E-2</v>
      </c>
      <c r="R9230">
        <v>52.887301725716803</v>
      </c>
      <c r="S9230">
        <v>4.5647974297997997</v>
      </c>
      <c r="T9230" s="8">
        <f t="shared" si="868"/>
        <v>2611.9445897744663</v>
      </c>
      <c r="U9230" s="9">
        <f t="shared" si="869"/>
        <v>80.024589774466222</v>
      </c>
      <c r="V9230" s="9" t="b">
        <f t="shared" si="870"/>
        <v>0</v>
      </c>
      <c r="W9230" s="10" t="b">
        <f t="shared" si="867"/>
        <v>0</v>
      </c>
      <c r="X9230" s="49">
        <f t="shared" si="871"/>
        <v>1</v>
      </c>
      <c r="Y9230" s="49">
        <f t="shared" si="872"/>
        <v>0</v>
      </c>
      <c r="AG9230">
        <v>1.6871724979874301</v>
      </c>
      <c r="AH9230">
        <v>1.2366708950907499</v>
      </c>
      <c r="AI9230">
        <v>3.5928655508563301</v>
      </c>
      <c r="AJ9230">
        <v>0.62627061031585296</v>
      </c>
      <c r="AK9230">
        <v>14.4116689136945</v>
      </c>
      <c r="AL9230">
        <v>4.5647974297997997</v>
      </c>
    </row>
    <row r="9231" spans="1:38">
      <c r="A9231">
        <v>9229</v>
      </c>
      <c r="B9231">
        <v>-1.6240287527263301E-3</v>
      </c>
      <c r="C9231">
        <v>16.133776994576898</v>
      </c>
      <c r="D9231">
        <v>1.6270774013604099</v>
      </c>
      <c r="E9231">
        <v>3.2375520404328999E-2</v>
      </c>
      <c r="F9231">
        <v>15.8344383947243</v>
      </c>
      <c r="G9231">
        <v>1.3831682027065899</v>
      </c>
      <c r="H9231">
        <v>5.8346400064203802E-3</v>
      </c>
      <c r="I9231">
        <v>35.566915923586599</v>
      </c>
      <c r="J9231">
        <v>3.1127029440843299</v>
      </c>
      <c r="K9231">
        <v>-7.8095436278692199E-2</v>
      </c>
      <c r="L9231">
        <v>6.62211327404545</v>
      </c>
      <c r="M9231">
        <v>0.6781795480735</v>
      </c>
      <c r="N9231">
        <v>2.6162570600166201E-2</v>
      </c>
      <c r="O9231">
        <v>186.300903326352</v>
      </c>
      <c r="P9231">
        <v>13.318491682525501</v>
      </c>
      <c r="Q9231">
        <v>3.3350758111378902E-3</v>
      </c>
      <c r="R9231">
        <v>55.304136262232198</v>
      </c>
      <c r="S9231">
        <v>4.5719630099438797</v>
      </c>
      <c r="T9231" s="8">
        <f t="shared" si="868"/>
        <v>2469.1582788694209</v>
      </c>
      <c r="U9231" s="9">
        <f t="shared" si="869"/>
        <v>-62.76172113057919</v>
      </c>
      <c r="V9231" s="9" t="b">
        <f t="shared" si="870"/>
        <v>0</v>
      </c>
      <c r="W9231" s="10" t="b">
        <f t="shared" si="867"/>
        <v>0</v>
      </c>
      <c r="X9231" s="49">
        <f t="shared" si="871"/>
        <v>0</v>
      </c>
      <c r="Y9231" s="49">
        <f t="shared" si="872"/>
        <v>1</v>
      </c>
      <c r="AG9231">
        <v>1.6270774013604099</v>
      </c>
      <c r="AH9231">
        <v>1.3831682027065899</v>
      </c>
      <c r="AI9231">
        <v>3.1127029440843299</v>
      </c>
      <c r="AJ9231">
        <v>0.6781795480735</v>
      </c>
      <c r="AK9231">
        <v>13.318491682525501</v>
      </c>
      <c r="AL9231">
        <v>4.5719630099438797</v>
      </c>
    </row>
    <row r="9232" spans="1:38">
      <c r="A9232">
        <v>9230</v>
      </c>
      <c r="B9232">
        <v>1.8201156818158301E-2</v>
      </c>
      <c r="C9232">
        <v>16.4568237678325</v>
      </c>
      <c r="D9232">
        <v>1.6867930122825401</v>
      </c>
      <c r="E9232">
        <v>-4.4293113181259697E-2</v>
      </c>
      <c r="F9232">
        <v>14.665804797291599</v>
      </c>
      <c r="G9232">
        <v>1.2632173518098899</v>
      </c>
      <c r="H9232">
        <v>7.9697345527524003E-3</v>
      </c>
      <c r="I9232">
        <v>35.642935777714001</v>
      </c>
      <c r="J9232">
        <v>3.1266684324456699</v>
      </c>
      <c r="K9232">
        <v>5.1101274224552302E-2</v>
      </c>
      <c r="L9232">
        <v>7.5353950185529701</v>
      </c>
      <c r="M9232">
        <v>0.72329760831453804</v>
      </c>
      <c r="N9232">
        <v>-5.6680152285944203E-2</v>
      </c>
      <c r="O9232">
        <v>171.48921931315499</v>
      </c>
      <c r="P9232">
        <v>12.998243644870101</v>
      </c>
      <c r="Q9232">
        <v>-5.6873762950878301E-2</v>
      </c>
      <c r="R9232">
        <v>52.072598179725503</v>
      </c>
      <c r="S9232">
        <v>4.75837864256368</v>
      </c>
      <c r="T9232" s="8">
        <f t="shared" si="868"/>
        <v>2455.6598692286416</v>
      </c>
      <c r="U9232" s="9">
        <f t="shared" si="869"/>
        <v>-76.26013077135849</v>
      </c>
      <c r="V9232" s="9" t="b">
        <f t="shared" si="870"/>
        <v>0</v>
      </c>
      <c r="W9232" s="10" t="b">
        <f t="shared" si="867"/>
        <v>0</v>
      </c>
      <c r="X9232" s="49">
        <f t="shared" si="871"/>
        <v>0</v>
      </c>
      <c r="Y9232" s="49">
        <f t="shared" si="872"/>
        <v>1</v>
      </c>
      <c r="AG9232">
        <v>1.6867930122825401</v>
      </c>
      <c r="AH9232">
        <v>1.2632173518098899</v>
      </c>
      <c r="AI9232">
        <v>3.1266684324456699</v>
      </c>
      <c r="AJ9232">
        <v>0.72329760831453804</v>
      </c>
      <c r="AK9232">
        <v>12.998243644870101</v>
      </c>
      <c r="AL9232">
        <v>4.75837864256368</v>
      </c>
    </row>
    <row r="9233" spans="1:38">
      <c r="A9233">
        <v>9231</v>
      </c>
      <c r="B9233">
        <v>-4.0711996593720698E-2</v>
      </c>
      <c r="C9233">
        <v>15.5153065576903</v>
      </c>
      <c r="D9233">
        <v>1.6258613699559401</v>
      </c>
      <c r="E9233">
        <v>-4.8688461195218802E-2</v>
      </c>
      <c r="F9233">
        <v>14.6014849389336</v>
      </c>
      <c r="G9233">
        <v>1.27710055174949</v>
      </c>
      <c r="H9233">
        <v>-7.07420240107971E-2</v>
      </c>
      <c r="I9233">
        <v>32.9449904259492</v>
      </c>
      <c r="J9233">
        <v>3.3387205889377598</v>
      </c>
      <c r="K9233">
        <v>-7.4655547522953794E-2</v>
      </c>
      <c r="L9233">
        <v>6.6449318311844499</v>
      </c>
      <c r="M9233">
        <v>0.66744139607095299</v>
      </c>
      <c r="N9233">
        <v>-3.7193525888459103E-2</v>
      </c>
      <c r="O9233">
        <v>174.86373786953601</v>
      </c>
      <c r="P9233">
        <v>12.0233238902685</v>
      </c>
      <c r="Q9233">
        <v>-7.0925943703723293E-2</v>
      </c>
      <c r="R9233">
        <v>51.345981846521298</v>
      </c>
      <c r="S9233">
        <v>4.9964916984591499</v>
      </c>
      <c r="T9233" s="8">
        <f t="shared" si="868"/>
        <v>2392.8939495441791</v>
      </c>
      <c r="U9233" s="9">
        <f t="shared" si="869"/>
        <v>-139.02605045582095</v>
      </c>
      <c r="V9233" s="9" t="b">
        <f t="shared" si="870"/>
        <v>0</v>
      </c>
      <c r="W9233" s="10" t="b">
        <f t="shared" si="867"/>
        <v>0</v>
      </c>
      <c r="X9233" s="49">
        <f t="shared" si="871"/>
        <v>0</v>
      </c>
      <c r="Y9233" s="49">
        <f t="shared" si="872"/>
        <v>1</v>
      </c>
      <c r="AG9233">
        <v>1.6258613699559401</v>
      </c>
      <c r="AH9233">
        <v>1.27710055174949</v>
      </c>
      <c r="AI9233">
        <v>3.3387205889377598</v>
      </c>
      <c r="AJ9233">
        <v>0.66744139607095299</v>
      </c>
      <c r="AK9233">
        <v>12.0233238902685</v>
      </c>
      <c r="AL9233">
        <v>4.9964916984591499</v>
      </c>
    </row>
    <row r="9234" spans="1:38">
      <c r="A9234">
        <v>9232</v>
      </c>
      <c r="B9234">
        <v>4.4760410068771003E-2</v>
      </c>
      <c r="C9234">
        <v>16.899760718526501</v>
      </c>
      <c r="D9234">
        <v>1.8313350943048099</v>
      </c>
      <c r="E9234">
        <v>-4.55604189328353E-2</v>
      </c>
      <c r="F9234">
        <v>14.6472305106566</v>
      </c>
      <c r="G9234">
        <v>1.2675050887349</v>
      </c>
      <c r="H9234">
        <v>-3.7863536497191097E-2</v>
      </c>
      <c r="I9234">
        <v>34.046175333261601</v>
      </c>
      <c r="J9234">
        <v>3.0696274815068501</v>
      </c>
      <c r="K9234">
        <v>-0.100246326265772</v>
      </c>
      <c r="L9234">
        <v>6.4770402514804504</v>
      </c>
      <c r="M9234">
        <v>0.75054743618588604</v>
      </c>
      <c r="N9234">
        <v>4.6557044439874198E-2</v>
      </c>
      <c r="O9234">
        <v>190.139421457586</v>
      </c>
      <c r="P9234">
        <v>15.195348706551799</v>
      </c>
      <c r="Q9234">
        <v>-7.5050636901842493E-2</v>
      </c>
      <c r="R9234">
        <v>51.134631601550502</v>
      </c>
      <c r="S9234">
        <v>5.0887203417225697</v>
      </c>
      <c r="T9234" s="8">
        <f t="shared" si="868"/>
        <v>2720.3084149006818</v>
      </c>
      <c r="U9234" s="9">
        <f t="shared" si="869"/>
        <v>188.38841490068171</v>
      </c>
      <c r="V9234" s="9" t="b">
        <f t="shared" si="870"/>
        <v>0</v>
      </c>
      <c r="W9234" s="10" t="b">
        <f t="shared" si="867"/>
        <v>0</v>
      </c>
      <c r="X9234" s="49">
        <f t="shared" si="871"/>
        <v>1</v>
      </c>
      <c r="Y9234" s="49">
        <f t="shared" si="872"/>
        <v>0</v>
      </c>
      <c r="AG9234">
        <v>1.8313350943048099</v>
      </c>
      <c r="AH9234">
        <v>1.2675050887349</v>
      </c>
      <c r="AI9234">
        <v>3.0696274815068501</v>
      </c>
      <c r="AJ9234">
        <v>0.75054743618588604</v>
      </c>
      <c r="AK9234">
        <v>15.195348706551799</v>
      </c>
      <c r="AL9234">
        <v>5.0887203417225697</v>
      </c>
    </row>
    <row r="9235" spans="1:38">
      <c r="A9235">
        <v>9233</v>
      </c>
      <c r="B9235">
        <v>5.0273469197298401E-2</v>
      </c>
      <c r="C9235">
        <v>16.9931873953898</v>
      </c>
      <c r="D9235">
        <v>1.87188489375012</v>
      </c>
      <c r="E9235">
        <v>3.2753043535605202E-2</v>
      </c>
      <c r="F9235">
        <v>15.8404173900226</v>
      </c>
      <c r="G9235">
        <v>1.3866473183872501</v>
      </c>
      <c r="H9235">
        <v>2.3331125874119001E-2</v>
      </c>
      <c r="I9235">
        <v>36.1946878519907</v>
      </c>
      <c r="J9235">
        <v>3.2663813121984102</v>
      </c>
      <c r="K9235">
        <v>-1.9578260992286298E-2</v>
      </c>
      <c r="L9235">
        <v>7.0211829833013804</v>
      </c>
      <c r="M9235">
        <v>0.59035626765222904</v>
      </c>
      <c r="N9235">
        <v>2.8369141582113799E-2</v>
      </c>
      <c r="O9235">
        <v>186.71244337272401</v>
      </c>
      <c r="P9235">
        <v>13.485163029491201</v>
      </c>
      <c r="Q9235">
        <v>7.4499266843844295E-2</v>
      </c>
      <c r="R9235">
        <v>59.383231797748799</v>
      </c>
      <c r="S9235">
        <v>6.2889228171451599</v>
      </c>
      <c r="T9235" s="8">
        <f t="shared" si="868"/>
        <v>2688.935563862437</v>
      </c>
      <c r="U9235" s="9">
        <f t="shared" si="869"/>
        <v>157.01556386243692</v>
      </c>
      <c r="V9235" s="9" t="b">
        <f t="shared" si="870"/>
        <v>0</v>
      </c>
      <c r="W9235" s="10" t="b">
        <f t="shared" si="867"/>
        <v>0</v>
      </c>
      <c r="X9235" s="49">
        <f t="shared" si="871"/>
        <v>1</v>
      </c>
      <c r="Y9235" s="49">
        <f t="shared" si="872"/>
        <v>0</v>
      </c>
      <c r="AG9235">
        <v>1.87188489375012</v>
      </c>
      <c r="AH9235">
        <v>1.3866473183872501</v>
      </c>
      <c r="AI9235">
        <v>3.2663813121984102</v>
      </c>
      <c r="AJ9235">
        <v>0.59035626765222904</v>
      </c>
      <c r="AK9235">
        <v>13.485163029491201</v>
      </c>
      <c r="AL9235">
        <v>6.2889228171451599</v>
      </c>
    </row>
    <row r="9236" spans="1:38">
      <c r="A9236">
        <v>9234</v>
      </c>
      <c r="B9236">
        <v>-3.8329625802513E-2</v>
      </c>
      <c r="C9236">
        <v>15.5523138358758</v>
      </c>
      <c r="D9236">
        <v>1.6220404247350999</v>
      </c>
      <c r="E9236">
        <v>1.8929470665278999E-2</v>
      </c>
      <c r="F9236">
        <v>15.622952757982199</v>
      </c>
      <c r="G9236">
        <v>1.3131291169752199</v>
      </c>
      <c r="H9236">
        <v>4.68541940326535E-2</v>
      </c>
      <c r="I9236">
        <v>37.056190833391</v>
      </c>
      <c r="J9236">
        <v>3.6013416176168498</v>
      </c>
      <c r="K9236">
        <v>-7.2259156637802301E-4</v>
      </c>
      <c r="L9236">
        <v>7.1548281131906704</v>
      </c>
      <c r="M9236">
        <v>0.59843177914869805</v>
      </c>
      <c r="N9236">
        <v>6.8376471040838003E-3</v>
      </c>
      <c r="O9236">
        <v>182.73521689827101</v>
      </c>
      <c r="P9236">
        <v>12.2011424952337</v>
      </c>
      <c r="Q9236">
        <v>1.0766419557308201E-2</v>
      </c>
      <c r="R9236">
        <v>55.716651181041101</v>
      </c>
      <c r="S9236">
        <v>4.6500534337555797</v>
      </c>
      <c r="T9236" s="8">
        <f t="shared" si="868"/>
        <v>2398.6138867465147</v>
      </c>
      <c r="U9236" s="9">
        <f t="shared" si="869"/>
        <v>-133.30611325348536</v>
      </c>
      <c r="V9236" s="9" t="b">
        <f t="shared" si="870"/>
        <v>0</v>
      </c>
      <c r="W9236" s="10" t="b">
        <f t="shared" si="867"/>
        <v>0</v>
      </c>
      <c r="X9236" s="49">
        <f t="shared" si="871"/>
        <v>0</v>
      </c>
      <c r="Y9236" s="49">
        <f t="shared" si="872"/>
        <v>1</v>
      </c>
      <c r="AG9236">
        <v>1.6220404247350999</v>
      </c>
      <c r="AH9236">
        <v>1.3131291169752199</v>
      </c>
      <c r="AI9236">
        <v>3.6013416176168498</v>
      </c>
      <c r="AJ9236">
        <v>0.59843177914869805</v>
      </c>
      <c r="AK9236">
        <v>12.2011424952337</v>
      </c>
      <c r="AL9236">
        <v>4.6500534337555797</v>
      </c>
    </row>
    <row r="9237" spans="1:38">
      <c r="A9237">
        <v>9235</v>
      </c>
      <c r="B9237">
        <v>8.7350963376415194E-2</v>
      </c>
      <c r="C9237">
        <v>17.635078524973899</v>
      </c>
      <c r="D9237">
        <v>2.21129876301596</v>
      </c>
      <c r="E9237">
        <v>3.9450060067389998E-2</v>
      </c>
      <c r="F9237">
        <v>15.9468569430593</v>
      </c>
      <c r="G9237">
        <v>1.4322818103927399</v>
      </c>
      <c r="H9237">
        <v>2.2664399003473898E-3</v>
      </c>
      <c r="I9237">
        <v>35.440232201263001</v>
      </c>
      <c r="J9237">
        <v>3.0893772332174199</v>
      </c>
      <c r="K9237">
        <v>5.14467878168266E-2</v>
      </c>
      <c r="L9237">
        <v>7.5379990497932301</v>
      </c>
      <c r="M9237">
        <v>0.72566380649666795</v>
      </c>
      <c r="N9237">
        <v>1.39549597323746E-2</v>
      </c>
      <c r="O9237">
        <v>184.04043989540301</v>
      </c>
      <c r="P9237">
        <v>12.532532069183199</v>
      </c>
      <c r="Q9237">
        <v>-2.4218260852351E-3</v>
      </c>
      <c r="R9237">
        <v>54.986670461826101</v>
      </c>
      <c r="S9237">
        <v>4.5182056345558497</v>
      </c>
      <c r="T9237" s="8">
        <f t="shared" si="868"/>
        <v>2450.9359316861833</v>
      </c>
      <c r="U9237" s="9">
        <f t="shared" si="869"/>
        <v>-80.984068313816806</v>
      </c>
      <c r="V9237" s="9" t="b">
        <f t="shared" si="870"/>
        <v>0</v>
      </c>
      <c r="W9237" s="10" t="b">
        <f t="shared" si="867"/>
        <v>0</v>
      </c>
      <c r="X9237" s="49">
        <f t="shared" si="871"/>
        <v>0</v>
      </c>
      <c r="Y9237" s="49">
        <f t="shared" si="872"/>
        <v>1</v>
      </c>
      <c r="AG9237">
        <v>2.21129876301596</v>
      </c>
      <c r="AH9237">
        <v>1.4322818103927399</v>
      </c>
      <c r="AI9237">
        <v>3.0893772332174199</v>
      </c>
      <c r="AJ9237">
        <v>0.72566380649666795</v>
      </c>
      <c r="AK9237">
        <v>12.532532069183199</v>
      </c>
      <c r="AL9237">
        <v>4.5182056345558497</v>
      </c>
    </row>
    <row r="9238" spans="1:38">
      <c r="A9238">
        <v>9236</v>
      </c>
      <c r="B9238">
        <v>1.8037312730207498E-2</v>
      </c>
      <c r="C9238">
        <v>16.4541276354304</v>
      </c>
      <c r="D9238">
        <v>1.68541398388499</v>
      </c>
      <c r="E9238">
        <v>3.3847441737092997E-2</v>
      </c>
      <c r="F9238">
        <v>15.8577626038793</v>
      </c>
      <c r="G9238">
        <v>1.3923924043520099</v>
      </c>
      <c r="H9238">
        <v>2.8719651943645199E-2</v>
      </c>
      <c r="I9238">
        <v>36.3902502945202</v>
      </c>
      <c r="J9238">
        <v>3.3314559628332998</v>
      </c>
      <c r="K9238">
        <v>-7.7336921772045805E-2</v>
      </c>
      <c r="L9238">
        <v>6.6271381485076404</v>
      </c>
      <c r="M9238">
        <v>0.67479101895831906</v>
      </c>
      <c r="N9238">
        <v>1.2926436703523701E-2</v>
      </c>
      <c r="O9238">
        <v>183.85124737583999</v>
      </c>
      <c r="P9238">
        <v>12.472332480609699</v>
      </c>
      <c r="Q9238">
        <v>-8.6512707816043102E-2</v>
      </c>
      <c r="R9238">
        <v>50.551869041078803</v>
      </c>
      <c r="S9238">
        <v>5.3476504106927401</v>
      </c>
      <c r="T9238" s="8">
        <f t="shared" si="868"/>
        <v>2490.4036261331057</v>
      </c>
      <c r="U9238" s="9">
        <f t="shared" si="869"/>
        <v>-41.516373866894355</v>
      </c>
      <c r="V9238" s="9" t="b">
        <f t="shared" si="870"/>
        <v>0</v>
      </c>
      <c r="W9238" s="10" t="b">
        <f t="shared" si="867"/>
        <v>0</v>
      </c>
      <c r="X9238" s="49">
        <f t="shared" si="871"/>
        <v>0</v>
      </c>
      <c r="Y9238" s="49">
        <f t="shared" si="872"/>
        <v>1</v>
      </c>
      <c r="AG9238">
        <v>1.68541398388499</v>
      </c>
      <c r="AH9238">
        <v>1.3923924043520099</v>
      </c>
      <c r="AI9238">
        <v>3.3314559628332998</v>
      </c>
      <c r="AJ9238">
        <v>0.67479101895831906</v>
      </c>
      <c r="AK9238">
        <v>12.472332480609699</v>
      </c>
      <c r="AL9238">
        <v>5.3476504106927401</v>
      </c>
    </row>
    <row r="9239" spans="1:38">
      <c r="A9239">
        <v>9237</v>
      </c>
      <c r="B9239">
        <v>1.86813368246108E-2</v>
      </c>
      <c r="C9239">
        <v>16.4647279031275</v>
      </c>
      <c r="D9239">
        <v>1.68814766509148</v>
      </c>
      <c r="E9239">
        <v>-7.1563070064863399E-2</v>
      </c>
      <c r="F9239">
        <v>14.271272817042</v>
      </c>
      <c r="G9239">
        <v>1.3837244356746199</v>
      </c>
      <c r="H9239">
        <v>-5.1192173551836299E-2</v>
      </c>
      <c r="I9239">
        <v>33.595397022865299</v>
      </c>
      <c r="J9239">
        <v>3.14442942207355</v>
      </c>
      <c r="K9239">
        <v>2.9303453702711701E-2</v>
      </c>
      <c r="L9239">
        <v>7.3729170960044401</v>
      </c>
      <c r="M9239">
        <v>0.65455701335593997</v>
      </c>
      <c r="N9239">
        <v>7.62149853905954E-3</v>
      </c>
      <c r="O9239">
        <v>182.87851031329501</v>
      </c>
      <c r="P9239">
        <v>12.2303868248756</v>
      </c>
      <c r="Q9239">
        <v>-4.8865352739891003E-2</v>
      </c>
      <c r="R9239">
        <v>52.491291201712301</v>
      </c>
      <c r="S9239">
        <v>4.6385706682395096</v>
      </c>
      <c r="T9239" s="8">
        <f t="shared" si="868"/>
        <v>2373.98160293107</v>
      </c>
      <c r="U9239" s="9">
        <f t="shared" si="869"/>
        <v>-157.93839706893004</v>
      </c>
      <c r="V9239" s="9" t="b">
        <f t="shared" si="870"/>
        <v>0</v>
      </c>
      <c r="W9239" s="10" t="b">
        <f t="shared" si="867"/>
        <v>0</v>
      </c>
      <c r="X9239" s="49">
        <f t="shared" si="871"/>
        <v>0</v>
      </c>
      <c r="Y9239" s="49">
        <f t="shared" si="872"/>
        <v>1</v>
      </c>
      <c r="AG9239">
        <v>1.68814766509148</v>
      </c>
      <c r="AH9239">
        <v>1.3837244356746199</v>
      </c>
      <c r="AI9239">
        <v>3.14442942207355</v>
      </c>
      <c r="AJ9239">
        <v>0.65455701335593997</v>
      </c>
      <c r="AK9239">
        <v>12.2303868248756</v>
      </c>
      <c r="AL9239">
        <v>4.6385706682395096</v>
      </c>
    </row>
    <row r="9240" spans="1:38">
      <c r="A9240">
        <v>9238</v>
      </c>
      <c r="B9240">
        <v>6.4888249882908103E-2</v>
      </c>
      <c r="C9240">
        <v>17.243362778566699</v>
      </c>
      <c r="D9240">
        <v>1.9891135919490399</v>
      </c>
      <c r="E9240">
        <v>-2.0603954328763701E-2</v>
      </c>
      <c r="F9240">
        <v>15.017373114867</v>
      </c>
      <c r="G9240">
        <v>1.22731753722532</v>
      </c>
      <c r="H9240">
        <v>-3.9793697963942196E-3</v>
      </c>
      <c r="I9240">
        <v>35.219569082589899</v>
      </c>
      <c r="J9240">
        <v>3.0543120804232</v>
      </c>
      <c r="K9240">
        <v>-4.73564577447688E-2</v>
      </c>
      <c r="L9240">
        <v>6.8288311431039297</v>
      </c>
      <c r="M9240">
        <v>0.60951047987846996</v>
      </c>
      <c r="N9240">
        <v>4.4819156463878299E-3</v>
      </c>
      <c r="O9240">
        <v>182.305248443344</v>
      </c>
      <c r="P9240">
        <v>12.1138494861176</v>
      </c>
      <c r="Q9240">
        <v>0.123769056803015</v>
      </c>
      <c r="R9240">
        <v>62.382306376503898</v>
      </c>
      <c r="S9240">
        <v>8.5396634395015898</v>
      </c>
      <c r="T9240" s="8">
        <f t="shared" si="868"/>
        <v>2753.3766615095219</v>
      </c>
      <c r="U9240" s="9">
        <f t="shared" si="869"/>
        <v>221.45666150952184</v>
      </c>
      <c r="V9240" s="9" t="b">
        <f t="shared" si="870"/>
        <v>0</v>
      </c>
      <c r="W9240" s="10" t="b">
        <f t="shared" si="867"/>
        <v>0</v>
      </c>
      <c r="X9240" s="49">
        <f t="shared" si="871"/>
        <v>1</v>
      </c>
      <c r="Y9240" s="49">
        <f t="shared" si="872"/>
        <v>0</v>
      </c>
      <c r="AG9240">
        <v>1.9891135919490399</v>
      </c>
      <c r="AH9240">
        <v>1.22731753722532</v>
      </c>
      <c r="AI9240">
        <v>3.0543120804232</v>
      </c>
      <c r="AJ9240">
        <v>0.60951047987846996</v>
      </c>
      <c r="AK9240">
        <v>12.1138494861176</v>
      </c>
      <c r="AL9240">
        <v>8.5396634395015898</v>
      </c>
    </row>
    <row r="9241" spans="1:38">
      <c r="A9241">
        <v>9239</v>
      </c>
      <c r="B9241">
        <v>8.2640512718123102E-2</v>
      </c>
      <c r="C9241">
        <v>17.5522046975005</v>
      </c>
      <c r="D9241">
        <v>2.1610671769146799</v>
      </c>
      <c r="E9241">
        <v>9.9590252369922999E-2</v>
      </c>
      <c r="F9241">
        <v>16.935329541098799</v>
      </c>
      <c r="G9241">
        <v>2.03581323920046</v>
      </c>
      <c r="H9241">
        <v>-1.4163620986456E-2</v>
      </c>
      <c r="I9241">
        <v>34.862704428351101</v>
      </c>
      <c r="J9241">
        <v>3.0317308875394899</v>
      </c>
      <c r="K9241">
        <v>7.8336847952839198E-2</v>
      </c>
      <c r="L9241">
        <v>7.7434461608032699</v>
      </c>
      <c r="M9241">
        <v>0.84444731346844704</v>
      </c>
      <c r="N9241">
        <v>1.47843408823158E-2</v>
      </c>
      <c r="O9241">
        <v>184.19314288281501</v>
      </c>
      <c r="P9241">
        <v>12.580753173317699</v>
      </c>
      <c r="Q9241">
        <v>-1.6811673820837401E-2</v>
      </c>
      <c r="R9241">
        <v>54.201086419480198</v>
      </c>
      <c r="S9241">
        <v>4.4691399817750801</v>
      </c>
      <c r="T9241" s="8">
        <f t="shared" si="868"/>
        <v>2512.2951772215856</v>
      </c>
      <c r="U9241" s="9">
        <f t="shared" si="869"/>
        <v>-19.624822778414455</v>
      </c>
      <c r="V9241" s="9" t="b">
        <f t="shared" si="870"/>
        <v>0</v>
      </c>
      <c r="W9241" s="10" t="b">
        <f t="shared" si="867"/>
        <v>0</v>
      </c>
      <c r="X9241" s="49">
        <f t="shared" si="871"/>
        <v>0</v>
      </c>
      <c r="Y9241" s="49">
        <f t="shared" si="872"/>
        <v>1</v>
      </c>
      <c r="AG9241">
        <v>2.1610671769146799</v>
      </c>
      <c r="AH9241">
        <v>2.03581323920046</v>
      </c>
      <c r="AI9241">
        <v>3.0317308875394899</v>
      </c>
      <c r="AJ9241">
        <v>0.84444731346844704</v>
      </c>
      <c r="AK9241">
        <v>12.580753173317699</v>
      </c>
      <c r="AL9241">
        <v>4.4691399817750801</v>
      </c>
    </row>
    <row r="9242" spans="1:38">
      <c r="A9242">
        <v>9240</v>
      </c>
      <c r="B9242">
        <v>8.8956716274759998E-2</v>
      </c>
      <c r="C9242">
        <v>17.663418851118902</v>
      </c>
      <c r="D9242">
        <v>2.22836162889817</v>
      </c>
      <c r="E9242">
        <v>1.29805198097069E-2</v>
      </c>
      <c r="F9242">
        <v>15.530288480704201</v>
      </c>
      <c r="G9242">
        <v>1.2868498318083099</v>
      </c>
      <c r="H9242">
        <v>2.55055809450543E-3</v>
      </c>
      <c r="I9242">
        <v>35.450302846595598</v>
      </c>
      <c r="J9242">
        <v>3.0919183035974198</v>
      </c>
      <c r="K9242">
        <v>-2.28100667824568E-3</v>
      </c>
      <c r="L9242">
        <v>7.14368660473873</v>
      </c>
      <c r="M9242">
        <v>0.59693427238484598</v>
      </c>
      <c r="N9242">
        <v>3.5600058511359001E-2</v>
      </c>
      <c r="O9242">
        <v>188.067438565294</v>
      </c>
      <c r="P9242">
        <v>14.12439368499</v>
      </c>
      <c r="Q9242">
        <v>8.4792530740895197E-2</v>
      </c>
      <c r="R9242">
        <v>59.997635760033297</v>
      </c>
      <c r="S9242">
        <v>6.7060662207167097</v>
      </c>
      <c r="T9242" s="8">
        <f t="shared" si="868"/>
        <v>2803.4523942395458</v>
      </c>
      <c r="U9242" s="9">
        <f t="shared" si="869"/>
        <v>271.53239423954574</v>
      </c>
      <c r="V9242" s="9" t="b">
        <f t="shared" si="870"/>
        <v>0</v>
      </c>
      <c r="W9242" s="10" t="b">
        <f t="shared" si="867"/>
        <v>0</v>
      </c>
      <c r="X9242" s="49">
        <f t="shared" si="871"/>
        <v>1</v>
      </c>
      <c r="Y9242" s="49">
        <f t="shared" si="872"/>
        <v>0</v>
      </c>
      <c r="AG9242">
        <v>2.22836162889817</v>
      </c>
      <c r="AH9242">
        <v>1.2868498318083099</v>
      </c>
      <c r="AI9242">
        <v>3.0919183035974198</v>
      </c>
      <c r="AJ9242">
        <v>0.59693427238484598</v>
      </c>
      <c r="AK9242">
        <v>14.12439368499</v>
      </c>
      <c r="AL9242">
        <v>6.7060662207167097</v>
      </c>
    </row>
    <row r="9243" spans="1:38">
      <c r="A9243">
        <v>9241</v>
      </c>
      <c r="B9243">
        <v>3.5021434179843297E-2</v>
      </c>
      <c r="C9243">
        <v>16.7359732122172</v>
      </c>
      <c r="D9243">
        <v>1.7734930812979499</v>
      </c>
      <c r="E9243">
        <v>1.42462400122597E-3</v>
      </c>
      <c r="F9243">
        <v>15.351855049856701</v>
      </c>
      <c r="G9243">
        <v>1.25450586742304</v>
      </c>
      <c r="H9243">
        <v>-1.4273691350704099E-2</v>
      </c>
      <c r="I9243">
        <v>34.858867288957498</v>
      </c>
      <c r="J9243">
        <v>3.0322444380541098</v>
      </c>
      <c r="K9243">
        <v>2.5394931423836701E-2</v>
      </c>
      <c r="L9243">
        <v>7.34415612832988</v>
      </c>
      <c r="M9243">
        <v>0.64479265971093203</v>
      </c>
      <c r="N9243">
        <v>7.2916619692943996E-3</v>
      </c>
      <c r="O9243">
        <v>182.81820023955001</v>
      </c>
      <c r="P9243">
        <v>12.2184656666865</v>
      </c>
      <c r="Q9243">
        <v>3.4129291262179798E-2</v>
      </c>
      <c r="R9243">
        <v>57.0336770022667</v>
      </c>
      <c r="S9243">
        <v>5.0551192154621001</v>
      </c>
      <c r="T9243" s="8">
        <f t="shared" si="868"/>
        <v>2397.8620928634632</v>
      </c>
      <c r="U9243" s="9">
        <f t="shared" si="869"/>
        <v>-134.05790713653687</v>
      </c>
      <c r="V9243" s="9" t="b">
        <f t="shared" si="870"/>
        <v>0</v>
      </c>
      <c r="W9243" s="10" t="b">
        <f t="shared" si="867"/>
        <v>0</v>
      </c>
      <c r="X9243" s="49">
        <f t="shared" si="871"/>
        <v>0</v>
      </c>
      <c r="Y9243" s="49">
        <f t="shared" si="872"/>
        <v>1</v>
      </c>
      <c r="AG9243">
        <v>1.7734930812979499</v>
      </c>
      <c r="AH9243">
        <v>1.25450586742304</v>
      </c>
      <c r="AI9243">
        <v>3.0322444380541098</v>
      </c>
      <c r="AJ9243">
        <v>0.64479265971093203</v>
      </c>
      <c r="AK9243">
        <v>12.2184656666865</v>
      </c>
      <c r="AL9243">
        <v>5.0551192154621001</v>
      </c>
    </row>
    <row r="9244" spans="1:38">
      <c r="A9244">
        <v>9242</v>
      </c>
      <c r="B9244">
        <v>7.3015132547900402E-2</v>
      </c>
      <c r="C9244">
        <v>17.384068539801099</v>
      </c>
      <c r="D9244">
        <v>2.06460634612906</v>
      </c>
      <c r="E9244">
        <v>1.17048753555259E-2</v>
      </c>
      <c r="F9244">
        <v>15.5104899849375</v>
      </c>
      <c r="G9244">
        <v>1.2829191404278999</v>
      </c>
      <c r="H9244">
        <v>-1.9127197093712502E-2</v>
      </c>
      <c r="I9244">
        <v>34.6900894897028</v>
      </c>
      <c r="J9244">
        <v>3.0277654997746701</v>
      </c>
      <c r="K9244">
        <v>2.29210818972625E-2</v>
      </c>
      <c r="L9244">
        <v>7.3260102455148299</v>
      </c>
      <c r="M9244">
        <v>0.63798290138300395</v>
      </c>
      <c r="N9244">
        <v>-3.9525883720911002E-2</v>
      </c>
      <c r="O9244">
        <v>174.456368311365</v>
      </c>
      <c r="P9244">
        <v>12.111286797739</v>
      </c>
      <c r="Q9244">
        <v>-7.3573111166158098E-2</v>
      </c>
      <c r="R9244">
        <v>51.2102401787809</v>
      </c>
      <c r="S9244">
        <v>5.0553434717260401</v>
      </c>
      <c r="T9244" s="8">
        <f t="shared" si="868"/>
        <v>2417.9904157179676</v>
      </c>
      <c r="U9244" s="9">
        <f t="shared" si="869"/>
        <v>-113.92958428203247</v>
      </c>
      <c r="V9244" s="9" t="b">
        <f t="shared" si="870"/>
        <v>0</v>
      </c>
      <c r="W9244" s="10" t="b">
        <f t="shared" si="867"/>
        <v>0</v>
      </c>
      <c r="X9244" s="49">
        <f t="shared" si="871"/>
        <v>0</v>
      </c>
      <c r="Y9244" s="49">
        <f t="shared" si="872"/>
        <v>1</v>
      </c>
      <c r="AG9244">
        <v>2.06460634612906</v>
      </c>
      <c r="AH9244">
        <v>1.2829191404278999</v>
      </c>
      <c r="AI9244">
        <v>3.0277654997746701</v>
      </c>
      <c r="AJ9244">
        <v>0.63798290138300395</v>
      </c>
      <c r="AK9244">
        <v>12.111286797739</v>
      </c>
      <c r="AL9244">
        <v>5.0553434717260401</v>
      </c>
    </row>
    <row r="9245" spans="1:38">
      <c r="A9245">
        <v>9243</v>
      </c>
      <c r="B9245">
        <v>6.4563004090461104E-2</v>
      </c>
      <c r="C9245">
        <v>17.2377553593195</v>
      </c>
      <c r="D9245">
        <v>1.98611175905876</v>
      </c>
      <c r="E9245">
        <v>-1.53809052768314E-2</v>
      </c>
      <c r="F9245">
        <v>15.0960147871528</v>
      </c>
      <c r="G9245">
        <v>1.2310761639676799</v>
      </c>
      <c r="H9245">
        <v>-2.90835354835547E-2</v>
      </c>
      <c r="I9245">
        <v>34.346416919152396</v>
      </c>
      <c r="J9245">
        <v>3.0301742426638398</v>
      </c>
      <c r="K9245">
        <v>1.36574276949275E-3</v>
      </c>
      <c r="L9245">
        <v>7.1697853988774298</v>
      </c>
      <c r="M9245">
        <v>0.60184476845874801</v>
      </c>
      <c r="N9245">
        <v>3.0590232149992999E-2</v>
      </c>
      <c r="O9245">
        <v>187.12760950972401</v>
      </c>
      <c r="P9245">
        <v>13.6765611136536</v>
      </c>
      <c r="Q9245">
        <v>-8.0338998388007898E-3</v>
      </c>
      <c r="R9245">
        <v>54.678945506961398</v>
      </c>
      <c r="S9245">
        <v>4.4811737568247301</v>
      </c>
      <c r="T9245" s="8">
        <f t="shared" si="868"/>
        <v>2500.6941804627359</v>
      </c>
      <c r="U9245" s="9">
        <f t="shared" si="869"/>
        <v>-31.225819537264215</v>
      </c>
      <c r="V9245" s="9" t="b">
        <f t="shared" si="870"/>
        <v>0</v>
      </c>
      <c r="W9245" s="10" t="b">
        <f t="shared" si="867"/>
        <v>0</v>
      </c>
      <c r="X9245" s="49">
        <f t="shared" si="871"/>
        <v>0</v>
      </c>
      <c r="Y9245" s="49">
        <f t="shared" si="872"/>
        <v>1</v>
      </c>
      <c r="AG9245">
        <v>1.98611175905876</v>
      </c>
      <c r="AH9245">
        <v>1.2310761639676799</v>
      </c>
      <c r="AI9245">
        <v>3.0301742426638398</v>
      </c>
      <c r="AJ9245">
        <v>0.60184476845874801</v>
      </c>
      <c r="AK9245">
        <v>13.6765611136536</v>
      </c>
      <c r="AL9245">
        <v>4.4811737568247301</v>
      </c>
    </row>
    <row r="9246" spans="1:38">
      <c r="A9246">
        <v>9244</v>
      </c>
      <c r="B9246">
        <v>-3.4936132939546302E-3</v>
      </c>
      <c r="C9246">
        <v>16.1036417135218</v>
      </c>
      <c r="D9246">
        <v>1.62369226489096</v>
      </c>
      <c r="E9246">
        <v>-2.2378212223470501E-2</v>
      </c>
      <c r="F9246">
        <v>14.990752045365101</v>
      </c>
      <c r="G9246">
        <v>1.2280948103282101</v>
      </c>
      <c r="H9246">
        <v>2.0525640911446E-2</v>
      </c>
      <c r="I9246">
        <v>36.093286505977602</v>
      </c>
      <c r="J9246">
        <v>3.23399517480137</v>
      </c>
      <c r="K9246">
        <v>3.8924873948580699E-2</v>
      </c>
      <c r="L9246">
        <v>7.4441973887715598</v>
      </c>
      <c r="M9246">
        <v>0.68071670352230396</v>
      </c>
      <c r="N9246">
        <v>-3.6926140213045501E-2</v>
      </c>
      <c r="O9246">
        <v>174.910500179699</v>
      </c>
      <c r="P9246">
        <v>12.0162207971072</v>
      </c>
      <c r="Q9246">
        <v>-2.13136376507439E-2</v>
      </c>
      <c r="R9246">
        <v>53.957623530639999</v>
      </c>
      <c r="S9246">
        <v>4.4630030776410301</v>
      </c>
      <c r="T9246" s="8">
        <f t="shared" si="868"/>
        <v>2324.5722828291077</v>
      </c>
      <c r="U9246" s="9">
        <f t="shared" si="869"/>
        <v>-207.34771717089234</v>
      </c>
      <c r="V9246" s="9" t="b">
        <f t="shared" si="870"/>
        <v>0</v>
      </c>
      <c r="W9246" s="10" t="b">
        <f t="shared" si="867"/>
        <v>0</v>
      </c>
      <c r="X9246" s="49">
        <f t="shared" si="871"/>
        <v>0</v>
      </c>
      <c r="Y9246" s="49">
        <f t="shared" si="872"/>
        <v>1</v>
      </c>
      <c r="AG9246">
        <v>1.62369226489096</v>
      </c>
      <c r="AH9246">
        <v>1.2280948103282101</v>
      </c>
      <c r="AI9246">
        <v>3.23399517480137</v>
      </c>
      <c r="AJ9246">
        <v>0.68071670352230396</v>
      </c>
      <c r="AK9246">
        <v>12.0162207971072</v>
      </c>
      <c r="AL9246">
        <v>4.4630030776410301</v>
      </c>
    </row>
    <row r="9247" spans="1:38">
      <c r="A9247">
        <v>9245</v>
      </c>
      <c r="B9247">
        <v>-2.79038136886074E-2</v>
      </c>
      <c r="C9247">
        <v>15.715307532276899</v>
      </c>
      <c r="D9247">
        <v>1.6082508199183601</v>
      </c>
      <c r="E9247">
        <v>1.6348108084608799E-2</v>
      </c>
      <c r="F9247">
        <v>15.582676258822101</v>
      </c>
      <c r="G9247">
        <v>1.30138518186907</v>
      </c>
      <c r="H9247">
        <v>-0.108880123949814</v>
      </c>
      <c r="I9247">
        <v>31.712188866834499</v>
      </c>
      <c r="J9247">
        <v>3.9352030703593299</v>
      </c>
      <c r="K9247">
        <v>-1.5949569477605501E-2</v>
      </c>
      <c r="L9247">
        <v>7.0467069717490096</v>
      </c>
      <c r="M9247">
        <v>0.58912724277620798</v>
      </c>
      <c r="N9247">
        <v>2.95053294373935E-2</v>
      </c>
      <c r="O9247">
        <v>186.92470434464801</v>
      </c>
      <c r="P9247">
        <v>13.582146395632099</v>
      </c>
      <c r="Q9247">
        <v>5.7156892687845198E-2</v>
      </c>
      <c r="R9247">
        <v>58.362264163228097</v>
      </c>
      <c r="S9247">
        <v>5.6855062281522004</v>
      </c>
      <c r="T9247" s="8">
        <f t="shared" si="868"/>
        <v>2670.1618938707265</v>
      </c>
      <c r="U9247" s="9">
        <f t="shared" si="869"/>
        <v>138.24189387072647</v>
      </c>
      <c r="V9247" s="9" t="b">
        <f t="shared" si="870"/>
        <v>0</v>
      </c>
      <c r="W9247" s="10" t="b">
        <f t="shared" si="867"/>
        <v>0</v>
      </c>
      <c r="X9247" s="49">
        <f t="shared" si="871"/>
        <v>1</v>
      </c>
      <c r="Y9247" s="49">
        <f t="shared" si="872"/>
        <v>0</v>
      </c>
      <c r="AG9247">
        <v>1.6082508199183601</v>
      </c>
      <c r="AH9247">
        <v>1.30138518186907</v>
      </c>
      <c r="AI9247">
        <v>3.9352030703593299</v>
      </c>
      <c r="AJ9247">
        <v>0.58912724277620798</v>
      </c>
      <c r="AK9247">
        <v>13.582146395632099</v>
      </c>
      <c r="AL9247">
        <v>5.6855062281522004</v>
      </c>
    </row>
    <row r="9248" spans="1:38">
      <c r="A9248">
        <v>9246</v>
      </c>
      <c r="B9248">
        <v>-8.1932937034961004E-2</v>
      </c>
      <c r="C9248">
        <v>14.888753302995299</v>
      </c>
      <c r="D9248">
        <v>1.77790811810397</v>
      </c>
      <c r="E9248">
        <v>7.5038360856124501E-3</v>
      </c>
      <c r="F9248">
        <v>15.4454664861828</v>
      </c>
      <c r="G9248">
        <v>1.2705536202639001</v>
      </c>
      <c r="H9248">
        <v>-4.52426326428206E-2</v>
      </c>
      <c r="I9248">
        <v>33.795869981496402</v>
      </c>
      <c r="J9248">
        <v>3.1060326175645798</v>
      </c>
      <c r="K9248">
        <v>9.5642384593576005E-2</v>
      </c>
      <c r="L9248">
        <v>7.8786168795660396</v>
      </c>
      <c r="M9248">
        <v>0.93883613801270704</v>
      </c>
      <c r="N9248">
        <v>-4.5535319248412101E-2</v>
      </c>
      <c r="O9248">
        <v>173.41112781192101</v>
      </c>
      <c r="P9248">
        <v>12.3920311262951</v>
      </c>
      <c r="Q9248">
        <v>7.0441000047101104E-2</v>
      </c>
      <c r="R9248">
        <v>59.142727145965203</v>
      </c>
      <c r="S9248">
        <v>6.1450456210761297</v>
      </c>
      <c r="T9248" s="8">
        <f t="shared" si="868"/>
        <v>2563.0407241316384</v>
      </c>
      <c r="U9248" s="9">
        <f t="shared" si="869"/>
        <v>31.120724131638326</v>
      </c>
      <c r="V9248" s="9" t="b">
        <f t="shared" si="870"/>
        <v>0</v>
      </c>
      <c r="W9248" s="10" t="b">
        <f t="shared" si="867"/>
        <v>0</v>
      </c>
      <c r="X9248" s="49">
        <f t="shared" si="871"/>
        <v>1</v>
      </c>
      <c r="Y9248" s="49">
        <f t="shared" si="872"/>
        <v>0</v>
      </c>
      <c r="AG9248">
        <v>1.77790811810397</v>
      </c>
      <c r="AH9248">
        <v>1.2705536202639001</v>
      </c>
      <c r="AI9248">
        <v>3.1060326175645798</v>
      </c>
      <c r="AJ9248">
        <v>0.93883613801270704</v>
      </c>
      <c r="AK9248">
        <v>12.3920311262951</v>
      </c>
      <c r="AL9248">
        <v>6.1450456210761297</v>
      </c>
    </row>
    <row r="9249" spans="1:38">
      <c r="A9249">
        <v>9247</v>
      </c>
      <c r="B9249">
        <v>-2.1378395315838E-2</v>
      </c>
      <c r="C9249">
        <v>15.818191805167301</v>
      </c>
      <c r="D9249">
        <v>1.60870296666485</v>
      </c>
      <c r="E9249">
        <v>6.5204682547398807E-2</v>
      </c>
      <c r="F9249">
        <v>16.362896700451198</v>
      </c>
      <c r="G9249">
        <v>1.64669590468842</v>
      </c>
      <c r="H9249">
        <v>-1.06204105545531E-2</v>
      </c>
      <c r="I9249">
        <v>34.986449424184698</v>
      </c>
      <c r="J9249">
        <v>3.03503485076619</v>
      </c>
      <c r="K9249">
        <v>-4.5972554492724201E-2</v>
      </c>
      <c r="L9249">
        <v>6.8382881269965896</v>
      </c>
      <c r="M9249">
        <v>0.60780279733466203</v>
      </c>
      <c r="N9249">
        <v>1.9097475658899101E-2</v>
      </c>
      <c r="O9249">
        <v>184.98930848349701</v>
      </c>
      <c r="P9249">
        <v>12.853210688032901</v>
      </c>
      <c r="Q9249">
        <v>-1.18206611285186E-2</v>
      </c>
      <c r="R9249">
        <v>54.472280934411302</v>
      </c>
      <c r="S9249">
        <v>4.4756763023219399</v>
      </c>
      <c r="T9249" s="8">
        <f t="shared" si="868"/>
        <v>2422.7123509808962</v>
      </c>
      <c r="U9249" s="9">
        <f t="shared" si="869"/>
        <v>-109.20764901910388</v>
      </c>
      <c r="V9249" s="9" t="b">
        <f t="shared" si="870"/>
        <v>0</v>
      </c>
      <c r="W9249" s="10" t="b">
        <f t="shared" si="867"/>
        <v>0</v>
      </c>
      <c r="X9249" s="49">
        <f t="shared" si="871"/>
        <v>0</v>
      </c>
      <c r="Y9249" s="49">
        <f t="shared" si="872"/>
        <v>1</v>
      </c>
      <c r="AG9249">
        <v>1.60870296666485</v>
      </c>
      <c r="AH9249">
        <v>1.64669590468842</v>
      </c>
      <c r="AI9249">
        <v>3.03503485076619</v>
      </c>
      <c r="AJ9249">
        <v>0.60780279733466203</v>
      </c>
      <c r="AK9249">
        <v>12.853210688032901</v>
      </c>
      <c r="AL9249">
        <v>4.4756763023219399</v>
      </c>
    </row>
    <row r="9250" spans="1:38">
      <c r="A9250">
        <v>9248</v>
      </c>
      <c r="B9250">
        <v>-6.1959961643462902E-2</v>
      </c>
      <c r="C9250">
        <v>15.1891155855949</v>
      </c>
      <c r="D9250">
        <v>1.6841008807558699</v>
      </c>
      <c r="E9250">
        <v>-9.9419349011291805E-2</v>
      </c>
      <c r="F9250">
        <v>13.879214258698701</v>
      </c>
      <c r="G9250">
        <v>1.5752906960252699</v>
      </c>
      <c r="H9250">
        <v>-3.5949912883581202E-2</v>
      </c>
      <c r="I9250">
        <v>34.1113892759019</v>
      </c>
      <c r="J9250">
        <v>3.0618230875442398</v>
      </c>
      <c r="K9250">
        <v>2.1163492223071598E-2</v>
      </c>
      <c r="L9250">
        <v>7.3131454343956301</v>
      </c>
      <c r="M9250">
        <v>0.633697880904043</v>
      </c>
      <c r="N9250">
        <v>-3.1949778588346599E-2</v>
      </c>
      <c r="O9250">
        <v>175.783087434674</v>
      </c>
      <c r="P9250">
        <v>11.8866269343283</v>
      </c>
      <c r="Q9250">
        <v>-7.2513977683722405E-2</v>
      </c>
      <c r="R9250">
        <v>51.264507391836098</v>
      </c>
      <c r="S9250">
        <v>5.0324364127310401</v>
      </c>
      <c r="T9250" s="8">
        <f t="shared" si="868"/>
        <v>2387.3975892288763</v>
      </c>
      <c r="U9250" s="9">
        <f t="shared" si="869"/>
        <v>-144.52241077112376</v>
      </c>
      <c r="V9250" s="9" t="b">
        <f t="shared" si="870"/>
        <v>0</v>
      </c>
      <c r="W9250" s="10" t="b">
        <f t="shared" si="867"/>
        <v>0</v>
      </c>
      <c r="X9250" s="49">
        <f t="shared" si="871"/>
        <v>0</v>
      </c>
      <c r="Y9250" s="49">
        <f t="shared" si="872"/>
        <v>1</v>
      </c>
      <c r="AG9250">
        <v>1.6841008807558699</v>
      </c>
      <c r="AH9250">
        <v>1.5752906960252699</v>
      </c>
      <c r="AI9250">
        <v>3.0618230875442398</v>
      </c>
      <c r="AJ9250">
        <v>0.633697880904043</v>
      </c>
      <c r="AK9250">
        <v>11.8866269343283</v>
      </c>
      <c r="AL9250">
        <v>5.0324364127310401</v>
      </c>
    </row>
    <row r="9251" spans="1:38">
      <c r="A9251">
        <v>9249</v>
      </c>
      <c r="B9251">
        <v>1.4339093732090099E-2</v>
      </c>
      <c r="C9251">
        <v>16.393389049533699</v>
      </c>
      <c r="D9251">
        <v>1.67269074964788</v>
      </c>
      <c r="E9251">
        <v>-5.38270281791043E-3</v>
      </c>
      <c r="F9251">
        <v>15.247704849668301</v>
      </c>
      <c r="G9251">
        <v>1.23706210282778</v>
      </c>
      <c r="H9251">
        <v>-0.102993455781623</v>
      </c>
      <c r="I9251">
        <v>31.899418538384399</v>
      </c>
      <c r="J9251">
        <v>3.8301630599704501</v>
      </c>
      <c r="K9251">
        <v>-4.9423939530410202E-2</v>
      </c>
      <c r="L9251">
        <v>6.8147272438995996</v>
      </c>
      <c r="M9251">
        <v>0.612317270490218</v>
      </c>
      <c r="N9251">
        <v>-4.1754876982590797E-2</v>
      </c>
      <c r="O9251">
        <v>174.067939305583</v>
      </c>
      <c r="P9251">
        <v>12.215444011734601</v>
      </c>
      <c r="Q9251">
        <v>4.1590307901824899E-2</v>
      </c>
      <c r="R9251">
        <v>57.4607976110184</v>
      </c>
      <c r="S9251">
        <v>5.2439378342327396</v>
      </c>
      <c r="T9251" s="8">
        <f t="shared" si="868"/>
        <v>2481.1615028903666</v>
      </c>
      <c r="U9251" s="9">
        <f t="shared" si="869"/>
        <v>-50.758497109633481</v>
      </c>
      <c r="V9251" s="9" t="b">
        <f t="shared" si="870"/>
        <v>0</v>
      </c>
      <c r="W9251" s="10" t="b">
        <f t="shared" si="867"/>
        <v>0</v>
      </c>
      <c r="X9251" s="49">
        <f t="shared" si="871"/>
        <v>0</v>
      </c>
      <c r="Y9251" s="49">
        <f t="shared" si="872"/>
        <v>1</v>
      </c>
      <c r="AG9251">
        <v>1.67269074964788</v>
      </c>
      <c r="AH9251">
        <v>1.23706210282778</v>
      </c>
      <c r="AI9251">
        <v>3.8301630599704501</v>
      </c>
      <c r="AJ9251">
        <v>0.612317270490218</v>
      </c>
      <c r="AK9251">
        <v>12.215444011734601</v>
      </c>
      <c r="AL9251">
        <v>5.2439378342327396</v>
      </c>
    </row>
    <row r="9252" spans="1:38">
      <c r="A9252">
        <v>9250</v>
      </c>
      <c r="B9252">
        <v>-1.38904030977156E-2</v>
      </c>
      <c r="C9252">
        <v>15.9370828744919</v>
      </c>
      <c r="D9252">
        <v>1.6109568155160201</v>
      </c>
      <c r="E9252">
        <v>-2.3792438331370399E-2</v>
      </c>
      <c r="F9252">
        <v>14.9695667163991</v>
      </c>
      <c r="G9252">
        <v>1.22830051103286</v>
      </c>
      <c r="H9252">
        <v>-4.4351571209826801E-2</v>
      </c>
      <c r="I9252">
        <v>33.825997598616802</v>
      </c>
      <c r="J9252">
        <v>3.1017240745404102</v>
      </c>
      <c r="K9252">
        <v>8.0440763991674602E-2</v>
      </c>
      <c r="L9252">
        <v>7.7597548714399602</v>
      </c>
      <c r="M9252">
        <v>0.85431011531660905</v>
      </c>
      <c r="N9252">
        <v>4.9211480610329003E-3</v>
      </c>
      <c r="O9252">
        <v>182.38534040602599</v>
      </c>
      <c r="P9252">
        <v>12.1295480844464</v>
      </c>
      <c r="Q9252">
        <v>-1.82001404124091E-2</v>
      </c>
      <c r="R9252">
        <v>54.125882243084902</v>
      </c>
      <c r="S9252">
        <v>4.4661296563928596</v>
      </c>
      <c r="T9252" s="8">
        <f t="shared" si="868"/>
        <v>2339.096925724516</v>
      </c>
      <c r="U9252" s="9">
        <f t="shared" si="869"/>
        <v>-192.82307427548403</v>
      </c>
      <c r="V9252" s="9" t="b">
        <f t="shared" si="870"/>
        <v>0</v>
      </c>
      <c r="W9252" s="10" t="b">
        <f t="shared" si="867"/>
        <v>0</v>
      </c>
      <c r="X9252" s="49">
        <f t="shared" si="871"/>
        <v>0</v>
      </c>
      <c r="Y9252" s="49">
        <f t="shared" si="872"/>
        <v>1</v>
      </c>
      <c r="AG9252">
        <v>1.6109568155160201</v>
      </c>
      <c r="AH9252">
        <v>1.22830051103286</v>
      </c>
      <c r="AI9252">
        <v>3.1017240745404102</v>
      </c>
      <c r="AJ9252">
        <v>0.85431011531660905</v>
      </c>
      <c r="AK9252">
        <v>12.1295480844464</v>
      </c>
      <c r="AL9252">
        <v>4.4661296563928596</v>
      </c>
    </row>
    <row r="9253" spans="1:38">
      <c r="A9253">
        <v>9251</v>
      </c>
      <c r="B9253">
        <v>7.3789417512387406E-2</v>
      </c>
      <c r="C9253">
        <v>17.397533975062402</v>
      </c>
      <c r="D9253">
        <v>2.07088858305017</v>
      </c>
      <c r="E9253">
        <v>-7.2112299070465997E-3</v>
      </c>
      <c r="F9253">
        <v>15.219849483210799</v>
      </c>
      <c r="G9253">
        <v>1.23301640191428</v>
      </c>
      <c r="H9253">
        <v>4.6880222254862901E-2</v>
      </c>
      <c r="I9253">
        <v>37.057155352712599</v>
      </c>
      <c r="J9253">
        <v>3.6008382414925202</v>
      </c>
      <c r="K9253">
        <v>1.2232265977851001E-2</v>
      </c>
      <c r="L9253">
        <v>7.2481208846721703</v>
      </c>
      <c r="M9253">
        <v>0.61536960551128195</v>
      </c>
      <c r="N9253">
        <v>7.4199447388426203E-3</v>
      </c>
      <c r="O9253">
        <v>182.841654168936</v>
      </c>
      <c r="P9253">
        <v>12.223006935770201</v>
      </c>
      <c r="Q9253">
        <v>2.0438050856791099E-2</v>
      </c>
      <c r="R9253">
        <v>56.2581363902639</v>
      </c>
      <c r="S9253">
        <v>4.79302398997784</v>
      </c>
      <c r="T9253" s="8">
        <f t="shared" si="868"/>
        <v>2453.6143757716291</v>
      </c>
      <c r="U9253" s="9">
        <f t="shared" si="869"/>
        <v>-78.305624228371016</v>
      </c>
      <c r="V9253" s="9" t="b">
        <f t="shared" si="870"/>
        <v>0</v>
      </c>
      <c r="W9253" s="10" t="b">
        <f t="shared" si="867"/>
        <v>0</v>
      </c>
      <c r="X9253" s="49">
        <f t="shared" si="871"/>
        <v>0</v>
      </c>
      <c r="Y9253" s="49">
        <f t="shared" si="872"/>
        <v>1</v>
      </c>
      <c r="AG9253">
        <v>2.07088858305017</v>
      </c>
      <c r="AH9253">
        <v>1.23301640191428</v>
      </c>
      <c r="AI9253">
        <v>3.6008382414925202</v>
      </c>
      <c r="AJ9253">
        <v>0.61536960551128195</v>
      </c>
      <c r="AK9253">
        <v>12.223006935770201</v>
      </c>
      <c r="AL9253">
        <v>4.79302398997784</v>
      </c>
    </row>
    <row r="9254" spans="1:38">
      <c r="A9254">
        <v>9252</v>
      </c>
      <c r="B9254">
        <v>-3.4325173343393703E-2</v>
      </c>
      <c r="C9254">
        <v>15.6147171995225</v>
      </c>
      <c r="D9254">
        <v>1.6130045509409201</v>
      </c>
      <c r="E9254">
        <v>-2.0320349045603099E-2</v>
      </c>
      <c r="F9254">
        <v>15.021632725217</v>
      </c>
      <c r="G9254">
        <v>1.22913138209178</v>
      </c>
      <c r="H9254">
        <v>2.91151354794341E-2</v>
      </c>
      <c r="I9254">
        <v>36.404644885599197</v>
      </c>
      <c r="J9254">
        <v>3.3356788643963302</v>
      </c>
      <c r="K9254">
        <v>1.77276361380709E-2</v>
      </c>
      <c r="L9254">
        <v>7.2880616359914603</v>
      </c>
      <c r="M9254">
        <v>0.62627061031585296</v>
      </c>
      <c r="N9254">
        <v>-2.22460400103658E-2</v>
      </c>
      <c r="O9254">
        <v>177.497143487524</v>
      </c>
      <c r="P9254">
        <v>11.693040922345199</v>
      </c>
      <c r="Q9254">
        <v>0.10848725423364</v>
      </c>
      <c r="R9254">
        <v>61.436239501688299</v>
      </c>
      <c r="S9254">
        <v>7.7725673035062197</v>
      </c>
      <c r="T9254" s="8">
        <f t="shared" si="868"/>
        <v>2626.9693633596303</v>
      </c>
      <c r="U9254" s="9">
        <f t="shared" si="869"/>
        <v>95.049363359630206</v>
      </c>
      <c r="V9254" s="9" t="b">
        <f t="shared" si="870"/>
        <v>0</v>
      </c>
      <c r="W9254" s="10" t="b">
        <f t="shared" si="867"/>
        <v>0</v>
      </c>
      <c r="X9254" s="49">
        <f t="shared" si="871"/>
        <v>1</v>
      </c>
      <c r="Y9254" s="49">
        <f t="shared" si="872"/>
        <v>0</v>
      </c>
      <c r="AG9254">
        <v>1.6130045509409201</v>
      </c>
      <c r="AH9254">
        <v>1.22913138209178</v>
      </c>
      <c r="AI9254">
        <v>3.3356788643963302</v>
      </c>
      <c r="AJ9254">
        <v>0.62627061031585296</v>
      </c>
      <c r="AK9254">
        <v>11.693040922345199</v>
      </c>
      <c r="AL9254">
        <v>7.7725673035062197</v>
      </c>
    </row>
    <row r="9255" spans="1:38">
      <c r="A9255">
        <v>9253</v>
      </c>
      <c r="B9255">
        <v>3.9829854783343902E-2</v>
      </c>
      <c r="C9255">
        <v>16.816640596561701</v>
      </c>
      <c r="D9255">
        <v>1.79889343625995</v>
      </c>
      <c r="E9255">
        <v>-4.2922972763588099E-2</v>
      </c>
      <c r="F9255">
        <v>14.685912781437199</v>
      </c>
      <c r="G9255">
        <v>1.26077002698077</v>
      </c>
      <c r="H9255">
        <v>-5.6200432288265201E-3</v>
      </c>
      <c r="I9255">
        <v>35.161832647563102</v>
      </c>
      <c r="J9255">
        <v>3.0475415814796398</v>
      </c>
      <c r="K9255">
        <v>-5.7066056292179097E-2</v>
      </c>
      <c r="L9255">
        <v>6.76284679332562</v>
      </c>
      <c r="M9255">
        <v>0.62747391401610897</v>
      </c>
      <c r="N9255">
        <v>-5.8452561796930504E-3</v>
      </c>
      <c r="O9255">
        <v>180.43223890993201</v>
      </c>
      <c r="P9255">
        <v>11.7781091264956</v>
      </c>
      <c r="Q9255">
        <v>-8.8691804395739704E-2</v>
      </c>
      <c r="R9255">
        <v>50.441831570833997</v>
      </c>
      <c r="S9255">
        <v>5.3975340748644998</v>
      </c>
      <c r="T9255" s="8">
        <f t="shared" si="868"/>
        <v>2391.0322160096566</v>
      </c>
      <c r="U9255" s="9">
        <f t="shared" si="869"/>
        <v>-140.88778399034345</v>
      </c>
      <c r="V9255" s="9" t="b">
        <f t="shared" si="870"/>
        <v>0</v>
      </c>
      <c r="W9255" s="10" t="b">
        <f t="shared" si="867"/>
        <v>0</v>
      </c>
      <c r="X9255" s="49">
        <f t="shared" si="871"/>
        <v>0</v>
      </c>
      <c r="Y9255" s="49">
        <f t="shared" si="872"/>
        <v>1</v>
      </c>
      <c r="AG9255">
        <v>1.79889343625995</v>
      </c>
      <c r="AH9255">
        <v>1.26077002698077</v>
      </c>
      <c r="AI9255">
        <v>3.0475415814796398</v>
      </c>
      <c r="AJ9255">
        <v>0.62747391401610897</v>
      </c>
      <c r="AK9255">
        <v>11.7781091264956</v>
      </c>
      <c r="AL9255">
        <v>5.3975340748644998</v>
      </c>
    </row>
    <row r="9256" spans="1:38">
      <c r="A9256">
        <v>9254</v>
      </c>
      <c r="B9256">
        <v>-4.0660168854232598E-2</v>
      </c>
      <c r="C9256">
        <v>15.516110701794901</v>
      </c>
      <c r="D9256">
        <v>1.62621727769324</v>
      </c>
      <c r="E9256">
        <v>5.47082514350987E-2</v>
      </c>
      <c r="F9256">
        <v>16.192042928510201</v>
      </c>
      <c r="G9256">
        <v>1.5501323964574401</v>
      </c>
      <c r="H9256">
        <v>-2.9421625064360399E-2</v>
      </c>
      <c r="I9256">
        <v>34.334806716208902</v>
      </c>
      <c r="J9256">
        <v>3.0324406925596898</v>
      </c>
      <c r="K9256">
        <v>2.7518564508829798E-3</v>
      </c>
      <c r="L9256">
        <v>7.17973042738919</v>
      </c>
      <c r="M9256">
        <v>0.60345690306196598</v>
      </c>
      <c r="N9256">
        <v>-2.70611996505036E-2</v>
      </c>
      <c r="O9256">
        <v>176.64452081050601</v>
      </c>
      <c r="P9256">
        <v>11.789981560707901</v>
      </c>
      <c r="Q9256">
        <v>4.6980090348173097E-2</v>
      </c>
      <c r="R9256">
        <v>57.771334921856599</v>
      </c>
      <c r="S9256">
        <v>5.3910863090904204</v>
      </c>
      <c r="T9256" s="8">
        <f t="shared" si="868"/>
        <v>2399.3315139570655</v>
      </c>
      <c r="U9256" s="9">
        <f t="shared" si="869"/>
        <v>-132.58848604293462</v>
      </c>
      <c r="V9256" s="9" t="b">
        <f t="shared" si="870"/>
        <v>0</v>
      </c>
      <c r="W9256" s="10" t="b">
        <f t="shared" si="867"/>
        <v>0</v>
      </c>
      <c r="X9256" s="49">
        <f t="shared" si="871"/>
        <v>0</v>
      </c>
      <c r="Y9256" s="49">
        <f t="shared" si="872"/>
        <v>1</v>
      </c>
      <c r="AG9256">
        <v>1.62621727769324</v>
      </c>
      <c r="AH9256">
        <v>1.5501323964574401</v>
      </c>
      <c r="AI9256">
        <v>3.0324406925596898</v>
      </c>
      <c r="AJ9256">
        <v>0.60345690306196598</v>
      </c>
      <c r="AK9256">
        <v>11.789981560707901</v>
      </c>
      <c r="AL9256">
        <v>5.3910863090904204</v>
      </c>
    </row>
    <row r="9257" spans="1:38">
      <c r="A9257">
        <v>9255</v>
      </c>
      <c r="B9257">
        <v>4.2474027609044999E-2</v>
      </c>
      <c r="C9257">
        <v>16.861165540528201</v>
      </c>
      <c r="D9257">
        <v>1.81445674120129</v>
      </c>
      <c r="E9257">
        <v>4.8722489995865703E-2</v>
      </c>
      <c r="F9257">
        <v>16.095410719523699</v>
      </c>
      <c r="G9257">
        <v>1.5022037055012301</v>
      </c>
      <c r="H9257">
        <v>3.4546288880387903E-2</v>
      </c>
      <c r="I9257">
        <v>36.602901991518301</v>
      </c>
      <c r="J9257">
        <v>3.4020386080005198</v>
      </c>
      <c r="K9257">
        <v>-7.6362441022646103E-3</v>
      </c>
      <c r="L9257">
        <v>7.1055327196274698</v>
      </c>
      <c r="M9257">
        <v>0.59266607810957805</v>
      </c>
      <c r="N9257">
        <v>-8.9815163175869205E-3</v>
      </c>
      <c r="O9257">
        <v>179.86724292176001</v>
      </c>
      <c r="P9257">
        <v>11.7530555047442</v>
      </c>
      <c r="Q9257">
        <v>-9.3665730791221299E-2</v>
      </c>
      <c r="R9257">
        <v>50.191560544154299</v>
      </c>
      <c r="S9257">
        <v>5.5344718030557498</v>
      </c>
      <c r="T9257" s="8">
        <f t="shared" si="868"/>
        <v>2459.8892440612567</v>
      </c>
      <c r="U9257" s="9">
        <f t="shared" si="869"/>
        <v>-72.030755938743368</v>
      </c>
      <c r="V9257" s="9" t="b">
        <f t="shared" si="870"/>
        <v>0</v>
      </c>
      <c r="W9257" s="10" t="b">
        <f t="shared" si="867"/>
        <v>0</v>
      </c>
      <c r="X9257" s="49">
        <f t="shared" si="871"/>
        <v>0</v>
      </c>
      <c r="Y9257" s="49">
        <f t="shared" si="872"/>
        <v>1</v>
      </c>
      <c r="AG9257">
        <v>1.81445674120129</v>
      </c>
      <c r="AH9257">
        <v>1.5022037055012301</v>
      </c>
      <c r="AI9257">
        <v>3.4020386080005198</v>
      </c>
      <c r="AJ9257">
        <v>0.59266607810957805</v>
      </c>
      <c r="AK9257">
        <v>11.7530555047442</v>
      </c>
      <c r="AL9257">
        <v>5.5344718030557498</v>
      </c>
    </row>
    <row r="9258" spans="1:38">
      <c r="A9258">
        <v>9256</v>
      </c>
      <c r="B9258">
        <v>7.8966788131857896E-2</v>
      </c>
      <c r="C9258">
        <v>17.487841031140999</v>
      </c>
      <c r="D9258">
        <v>2.12425225398517</v>
      </c>
      <c r="E9258">
        <v>-3.8103660555567097E-2</v>
      </c>
      <c r="F9258">
        <v>14.7568596003098</v>
      </c>
      <c r="G9258">
        <v>1.2507231008247299</v>
      </c>
      <c r="H9258">
        <v>-6.8078941721893497E-3</v>
      </c>
      <c r="I9258">
        <v>35.120090428157901</v>
      </c>
      <c r="J9258">
        <v>3.0401468135518401</v>
      </c>
      <c r="K9258">
        <v>6.0889065121816903E-2</v>
      </c>
      <c r="L9258">
        <v>7.60951201846638</v>
      </c>
      <c r="M9258">
        <v>0.76199843284497104</v>
      </c>
      <c r="N9258">
        <v>-1.29322299893732E-2</v>
      </c>
      <c r="O9258">
        <v>179.158040795754</v>
      </c>
      <c r="P9258">
        <v>11.718801866020099</v>
      </c>
      <c r="Q9258">
        <v>7.4191792038561096E-3</v>
      </c>
      <c r="R9258">
        <v>55.5304659350682</v>
      </c>
      <c r="S9258">
        <v>4.6150734694032396</v>
      </c>
      <c r="T9258" s="8">
        <f t="shared" si="868"/>
        <v>2351.0995936630047</v>
      </c>
      <c r="U9258" s="9">
        <f t="shared" si="869"/>
        <v>-180.82040633699535</v>
      </c>
      <c r="V9258" s="9" t="b">
        <f t="shared" si="870"/>
        <v>0</v>
      </c>
      <c r="W9258" s="10" t="b">
        <f t="shared" si="867"/>
        <v>0</v>
      </c>
      <c r="X9258" s="49">
        <f t="shared" si="871"/>
        <v>0</v>
      </c>
      <c r="Y9258" s="49">
        <f t="shared" si="872"/>
        <v>1</v>
      </c>
      <c r="AG9258">
        <v>2.12425225398517</v>
      </c>
      <c r="AH9258">
        <v>1.2507231008247299</v>
      </c>
      <c r="AI9258">
        <v>3.0401468135518401</v>
      </c>
      <c r="AJ9258">
        <v>0.76199843284497104</v>
      </c>
      <c r="AK9258">
        <v>11.718801866020099</v>
      </c>
      <c r="AL9258">
        <v>4.6150734694032396</v>
      </c>
    </row>
    <row r="9259" spans="1:38">
      <c r="A9259">
        <v>9257</v>
      </c>
      <c r="B9259">
        <v>-4.6228563105190001E-3</v>
      </c>
      <c r="C9259">
        <v>16.0854670523115</v>
      </c>
      <c r="D9259">
        <v>1.62094663176233</v>
      </c>
      <c r="E9259">
        <v>4.7754623084438001E-2</v>
      </c>
      <c r="F9259">
        <v>16.079840040450499</v>
      </c>
      <c r="G9259">
        <v>1.4949660712353401</v>
      </c>
      <c r="H9259">
        <v>-5.9566135439509602E-2</v>
      </c>
      <c r="I9259">
        <v>33.315245076550099</v>
      </c>
      <c r="J9259">
        <v>3.2232856353027999</v>
      </c>
      <c r="K9259">
        <v>5.1279157552698698E-2</v>
      </c>
      <c r="L9259">
        <v>7.5367355589241303</v>
      </c>
      <c r="M9259">
        <v>0.72578982718178597</v>
      </c>
      <c r="N9259">
        <v>-3.0566018899104701E-2</v>
      </c>
      <c r="O9259">
        <v>176.02649735669601</v>
      </c>
      <c r="P9259">
        <v>11.8594332220844</v>
      </c>
      <c r="Q9259">
        <v>4.3520674242874903E-2</v>
      </c>
      <c r="R9259">
        <v>57.5718251280706</v>
      </c>
      <c r="S9259">
        <v>5.2970210683531302</v>
      </c>
      <c r="T9259" s="8">
        <f t="shared" si="868"/>
        <v>2422.1442455919787</v>
      </c>
      <c r="U9259" s="9">
        <f t="shared" si="869"/>
        <v>-109.77575440802138</v>
      </c>
      <c r="V9259" s="9" t="b">
        <f t="shared" si="870"/>
        <v>0</v>
      </c>
      <c r="W9259" s="10" t="b">
        <f t="shared" si="867"/>
        <v>0</v>
      </c>
      <c r="X9259" s="49">
        <f t="shared" si="871"/>
        <v>0</v>
      </c>
      <c r="Y9259" s="49">
        <f t="shared" si="872"/>
        <v>1</v>
      </c>
      <c r="AG9259">
        <v>1.62094663176233</v>
      </c>
      <c r="AH9259">
        <v>1.4949660712353401</v>
      </c>
      <c r="AI9259">
        <v>3.2232856353027999</v>
      </c>
      <c r="AJ9259">
        <v>0.72578982718178597</v>
      </c>
      <c r="AK9259">
        <v>11.8594332220844</v>
      </c>
      <c r="AL9259">
        <v>5.2970210683531302</v>
      </c>
    </row>
    <row r="9260" spans="1:38">
      <c r="A9260">
        <v>9258</v>
      </c>
      <c r="B9260">
        <v>7.0677368499952303E-3</v>
      </c>
      <c r="C9260">
        <v>16.2746191995363</v>
      </c>
      <c r="D9260">
        <v>1.6506237371874699</v>
      </c>
      <c r="E9260">
        <v>-4.1026694100029397E-2</v>
      </c>
      <c r="F9260">
        <v>14.7137877855344</v>
      </c>
      <c r="G9260">
        <v>1.25558288416286</v>
      </c>
      <c r="H9260">
        <v>3.5918035625773399E-3</v>
      </c>
      <c r="I9260">
        <v>35.4872345379178</v>
      </c>
      <c r="J9260">
        <v>3.09873803559279</v>
      </c>
      <c r="K9260">
        <v>-3.4469450216671998E-2</v>
      </c>
      <c r="L9260">
        <v>6.9174038341156701</v>
      </c>
      <c r="M9260">
        <v>0.59671360267248397</v>
      </c>
      <c r="N9260">
        <v>-4.8193563262972201E-2</v>
      </c>
      <c r="O9260">
        <v>172.95077086099499</v>
      </c>
      <c r="P9260">
        <v>12.5158285828592</v>
      </c>
      <c r="Q9260">
        <v>-2.1564272337836501E-2</v>
      </c>
      <c r="R9260">
        <v>53.944101573156701</v>
      </c>
      <c r="S9260">
        <v>4.4634440966251496</v>
      </c>
      <c r="T9260" s="8">
        <f t="shared" si="868"/>
        <v>2358.0930939099953</v>
      </c>
      <c r="U9260" s="9">
        <f t="shared" si="869"/>
        <v>-173.82690609000474</v>
      </c>
      <c r="V9260" s="9" t="b">
        <f t="shared" si="870"/>
        <v>0</v>
      </c>
      <c r="W9260" s="10" t="b">
        <f t="shared" si="867"/>
        <v>0</v>
      </c>
      <c r="X9260" s="49">
        <f t="shared" si="871"/>
        <v>0</v>
      </c>
      <c r="Y9260" s="49">
        <f t="shared" si="872"/>
        <v>1</v>
      </c>
      <c r="AG9260">
        <v>1.6506237371874699</v>
      </c>
      <c r="AH9260">
        <v>1.25558288416286</v>
      </c>
      <c r="AI9260">
        <v>3.09873803559279</v>
      </c>
      <c r="AJ9260">
        <v>0.59671360267248397</v>
      </c>
      <c r="AK9260">
        <v>12.5158285828592</v>
      </c>
      <c r="AL9260">
        <v>4.4634440966251496</v>
      </c>
    </row>
    <row r="9261" spans="1:38">
      <c r="A9261">
        <v>9259</v>
      </c>
      <c r="B9261">
        <v>2.80125764599688E-2</v>
      </c>
      <c r="C9261">
        <v>16.619083268171401</v>
      </c>
      <c r="D9261">
        <v>1.7348440258041</v>
      </c>
      <c r="E9261">
        <v>3.7782686969623197E-2</v>
      </c>
      <c r="F9261">
        <v>15.920289737675301</v>
      </c>
      <c r="G9261">
        <v>1.4196173827665799</v>
      </c>
      <c r="H9261">
        <v>-8.3291659577523894E-2</v>
      </c>
      <c r="I9261">
        <v>32.534126292276802</v>
      </c>
      <c r="J9261">
        <v>3.5111629194930898</v>
      </c>
      <c r="K9261">
        <v>8.9953613464938603E-2</v>
      </c>
      <c r="L9261">
        <v>7.8339244742887102</v>
      </c>
      <c r="M9261">
        <v>0.90494261521262598</v>
      </c>
      <c r="N9261">
        <v>3.0127299967388201E-2</v>
      </c>
      <c r="O9261">
        <v>187.04100216523801</v>
      </c>
      <c r="P9261">
        <v>13.6358737714054</v>
      </c>
      <c r="Q9261">
        <v>5.6391140115116404E-3</v>
      </c>
      <c r="R9261">
        <v>55.431706011171798</v>
      </c>
      <c r="S9261">
        <v>4.5960920922161002</v>
      </c>
      <c r="T9261" s="8">
        <f t="shared" si="868"/>
        <v>2580.2532806897898</v>
      </c>
      <c r="U9261" s="9">
        <f t="shared" si="869"/>
        <v>48.333280689789717</v>
      </c>
      <c r="V9261" s="9" t="b">
        <f t="shared" si="870"/>
        <v>0</v>
      </c>
      <c r="W9261" s="10" t="b">
        <f t="shared" si="867"/>
        <v>0</v>
      </c>
      <c r="X9261" s="49">
        <f t="shared" si="871"/>
        <v>1</v>
      </c>
      <c r="Y9261" s="49">
        <f t="shared" si="872"/>
        <v>0</v>
      </c>
      <c r="AG9261">
        <v>1.7348440258041</v>
      </c>
      <c r="AH9261">
        <v>1.4196173827665799</v>
      </c>
      <c r="AI9261">
        <v>3.5111629194930898</v>
      </c>
      <c r="AJ9261">
        <v>0.90494261521262598</v>
      </c>
      <c r="AK9261">
        <v>13.6358737714054</v>
      </c>
      <c r="AL9261">
        <v>4.5960920922161002</v>
      </c>
    </row>
    <row r="9262" spans="1:38">
      <c r="A9262">
        <v>9260</v>
      </c>
      <c r="B9262">
        <v>1.24317278022321E-2</v>
      </c>
      <c r="C9262">
        <v>16.362150658777299</v>
      </c>
      <c r="D9262">
        <v>1.66653985971904</v>
      </c>
      <c r="E9262">
        <v>2.2989085517402402E-2</v>
      </c>
      <c r="F9262">
        <v>15.686504840240399</v>
      </c>
      <c r="G9262">
        <v>1.3343971901162199</v>
      </c>
      <c r="H9262">
        <v>-9.7378753512464295E-3</v>
      </c>
      <c r="I9262">
        <v>35.017339826369003</v>
      </c>
      <c r="J9262">
        <v>3.0346377311207702</v>
      </c>
      <c r="K9262">
        <v>-1.6811137823595699E-2</v>
      </c>
      <c r="L9262">
        <v>7.0406383667130799</v>
      </c>
      <c r="M9262">
        <v>0.590761696990173</v>
      </c>
      <c r="N9262">
        <v>-4.0405792275289504E-3</v>
      </c>
      <c r="O9262">
        <v>180.75815481092201</v>
      </c>
      <c r="P9262">
        <v>11.825040670055101</v>
      </c>
      <c r="Q9262">
        <v>-8.2218359241066102E-2</v>
      </c>
      <c r="R9262">
        <v>50.769423180177398</v>
      </c>
      <c r="S9262">
        <v>5.2453315014953201</v>
      </c>
      <c r="T9262" s="8">
        <f t="shared" si="868"/>
        <v>2369.6708649496622</v>
      </c>
      <c r="U9262" s="9">
        <f t="shared" si="869"/>
        <v>-162.24913505033783</v>
      </c>
      <c r="V9262" s="9" t="b">
        <f t="shared" si="870"/>
        <v>0</v>
      </c>
      <c r="W9262" s="10" t="b">
        <f t="shared" si="867"/>
        <v>0</v>
      </c>
      <c r="X9262" s="49">
        <f t="shared" si="871"/>
        <v>0</v>
      </c>
      <c r="Y9262" s="49">
        <f t="shared" si="872"/>
        <v>1</v>
      </c>
      <c r="AG9262">
        <v>1.66653985971904</v>
      </c>
      <c r="AH9262">
        <v>1.3343971901162199</v>
      </c>
      <c r="AI9262">
        <v>3.0346377311207702</v>
      </c>
      <c r="AJ9262">
        <v>0.590761696990173</v>
      </c>
      <c r="AK9262">
        <v>11.825040670055101</v>
      </c>
      <c r="AL9262">
        <v>5.2453315014953201</v>
      </c>
    </row>
    <row r="9263" spans="1:38">
      <c r="A9263">
        <v>9261</v>
      </c>
      <c r="B9263">
        <v>-3.9973542632105501E-2</v>
      </c>
      <c r="C9263">
        <v>15.5267681286839</v>
      </c>
      <c r="D9263">
        <v>1.6242253193579499</v>
      </c>
      <c r="E9263">
        <v>7.9301635864156004E-4</v>
      </c>
      <c r="F9263">
        <v>15.3421617623789</v>
      </c>
      <c r="G9263">
        <v>1.2523001730329399</v>
      </c>
      <c r="H9263">
        <v>4.7856426553772704E-3</v>
      </c>
      <c r="I9263">
        <v>35.529625884993301</v>
      </c>
      <c r="J9263">
        <v>3.1055840835174799</v>
      </c>
      <c r="K9263">
        <v>-4.6973121915258903E-2</v>
      </c>
      <c r="L9263">
        <v>6.83144938055481</v>
      </c>
      <c r="M9263">
        <v>0.60911255667635</v>
      </c>
      <c r="N9263">
        <v>1.4546234893030901E-2</v>
      </c>
      <c r="O9263">
        <v>184.149290613261</v>
      </c>
      <c r="P9263">
        <v>12.5664755858615</v>
      </c>
      <c r="Q9263">
        <v>-1.7617401119044401E-2</v>
      </c>
      <c r="R9263">
        <v>54.157432713412497</v>
      </c>
      <c r="S9263">
        <v>4.4670029420934396</v>
      </c>
      <c r="T9263" s="8">
        <f t="shared" si="868"/>
        <v>2362.4700660539661</v>
      </c>
      <c r="U9263" s="9">
        <f t="shared" si="869"/>
        <v>-169.44993394603398</v>
      </c>
      <c r="V9263" s="9" t="b">
        <f t="shared" si="870"/>
        <v>0</v>
      </c>
      <c r="W9263" s="10" t="b">
        <f t="shared" si="867"/>
        <v>0</v>
      </c>
      <c r="X9263" s="49">
        <f t="shared" si="871"/>
        <v>0</v>
      </c>
      <c r="Y9263" s="49">
        <f t="shared" si="872"/>
        <v>1</v>
      </c>
      <c r="AG9263">
        <v>1.6242253193579499</v>
      </c>
      <c r="AH9263">
        <v>1.2523001730329399</v>
      </c>
      <c r="AI9263">
        <v>3.1055840835174799</v>
      </c>
      <c r="AJ9263">
        <v>0.60911255667635</v>
      </c>
      <c r="AK9263">
        <v>12.5664755858615</v>
      </c>
      <c r="AL9263">
        <v>4.4670029420934396</v>
      </c>
    </row>
    <row r="9264" spans="1:38">
      <c r="A9264">
        <v>9262</v>
      </c>
      <c r="B9264">
        <v>4.0629679091532698E-3</v>
      </c>
      <c r="C9264">
        <v>16.2257911245207</v>
      </c>
      <c r="D9264">
        <v>1.64344365928016</v>
      </c>
      <c r="E9264">
        <v>-5.5863061467844498E-2</v>
      </c>
      <c r="F9264">
        <v>14.497100028878499</v>
      </c>
      <c r="G9264">
        <v>1.30681910867979</v>
      </c>
      <c r="H9264">
        <v>-5.8595540854407803E-2</v>
      </c>
      <c r="I9264">
        <v>33.3475963704783</v>
      </c>
      <c r="J9264">
        <v>3.2149289297372499</v>
      </c>
      <c r="K9264">
        <v>7.2410637692851706E-2</v>
      </c>
      <c r="L9264">
        <v>7.6976925773007396</v>
      </c>
      <c r="M9264">
        <v>0.81558006790460602</v>
      </c>
      <c r="N9264">
        <v>-2.04838480710419E-2</v>
      </c>
      <c r="O9264">
        <v>177.810203277738</v>
      </c>
      <c r="P9264">
        <v>11.686946633583</v>
      </c>
      <c r="Q9264">
        <v>-5.1774381969852699E-2</v>
      </c>
      <c r="R9264">
        <v>52.338814388568501</v>
      </c>
      <c r="S9264">
        <v>4.6816530434775503</v>
      </c>
      <c r="T9264" s="8">
        <f t="shared" si="868"/>
        <v>2334.9371442662355</v>
      </c>
      <c r="U9264" s="9">
        <f t="shared" si="869"/>
        <v>-196.98285573376461</v>
      </c>
      <c r="V9264" s="9" t="b">
        <f t="shared" si="870"/>
        <v>0</v>
      </c>
      <c r="W9264" s="10" t="b">
        <f t="shared" si="867"/>
        <v>0</v>
      </c>
      <c r="X9264" s="49">
        <f t="shared" si="871"/>
        <v>0</v>
      </c>
      <c r="Y9264" s="49">
        <f t="shared" si="872"/>
        <v>1</v>
      </c>
      <c r="AG9264">
        <v>1.64344365928016</v>
      </c>
      <c r="AH9264">
        <v>1.30681910867979</v>
      </c>
      <c r="AI9264">
        <v>3.2149289297372499</v>
      </c>
      <c r="AJ9264">
        <v>0.81558006790460602</v>
      </c>
      <c r="AK9264">
        <v>11.686946633583</v>
      </c>
      <c r="AL9264">
        <v>4.6816530434775503</v>
      </c>
    </row>
    <row r="9265" spans="1:38">
      <c r="A9265">
        <v>9263</v>
      </c>
      <c r="B9265">
        <v>-3.0181441890273102E-2</v>
      </c>
      <c r="C9265">
        <v>15.6795546360019</v>
      </c>
      <c r="D9265">
        <v>1.6096558543719399</v>
      </c>
      <c r="E9265">
        <v>1.10242535237148E-2</v>
      </c>
      <c r="F9265">
        <v>15.4999367986035</v>
      </c>
      <c r="G9265">
        <v>1.28100190523908</v>
      </c>
      <c r="H9265">
        <v>-5.1773863650987302E-2</v>
      </c>
      <c r="I9265">
        <v>33.575860595664103</v>
      </c>
      <c r="J9265">
        <v>3.1490592418420298</v>
      </c>
      <c r="K9265">
        <v>2.7344601997876101E-2</v>
      </c>
      <c r="L9265">
        <v>7.3584887808597497</v>
      </c>
      <c r="M9265">
        <v>0.64834670974873099</v>
      </c>
      <c r="N9265">
        <v>1.8084484569364401E-2</v>
      </c>
      <c r="O9265">
        <v>184.80201084378101</v>
      </c>
      <c r="P9265">
        <v>12.7857063931342</v>
      </c>
      <c r="Q9265">
        <v>-3.3070397906775899E-2</v>
      </c>
      <c r="R9265">
        <v>53.326971165259003</v>
      </c>
      <c r="S9265">
        <v>4.5068770373658502</v>
      </c>
      <c r="T9265" s="8">
        <f t="shared" si="868"/>
        <v>2398.0647141701829</v>
      </c>
      <c r="U9265" s="9">
        <f t="shared" si="869"/>
        <v>-133.85528582981715</v>
      </c>
      <c r="V9265" s="9" t="b">
        <f t="shared" si="870"/>
        <v>0</v>
      </c>
      <c r="W9265" s="10" t="b">
        <f t="shared" si="867"/>
        <v>0</v>
      </c>
      <c r="X9265" s="49">
        <f t="shared" si="871"/>
        <v>0</v>
      </c>
      <c r="Y9265" s="49">
        <f t="shared" si="872"/>
        <v>1</v>
      </c>
      <c r="AG9265">
        <v>1.6096558543719399</v>
      </c>
      <c r="AH9265">
        <v>1.28100190523908</v>
      </c>
      <c r="AI9265">
        <v>3.1490592418420298</v>
      </c>
      <c r="AJ9265">
        <v>0.64834670974873099</v>
      </c>
      <c r="AK9265">
        <v>12.7857063931342</v>
      </c>
      <c r="AL9265">
        <v>4.5068770373658502</v>
      </c>
    </row>
    <row r="9266" spans="1:38">
      <c r="A9266">
        <v>9264</v>
      </c>
      <c r="B9266">
        <v>1.04477172765369E-2</v>
      </c>
      <c r="C9266">
        <v>16.3297201615093</v>
      </c>
      <c r="D9266">
        <v>1.66072611369616</v>
      </c>
      <c r="E9266">
        <v>-8.1551983837668596E-2</v>
      </c>
      <c r="F9266">
        <v>14.1294279210812</v>
      </c>
      <c r="G9266">
        <v>1.4449877462871401</v>
      </c>
      <c r="H9266">
        <v>-1.6256818169612001E-2</v>
      </c>
      <c r="I9266">
        <v>34.789806235407298</v>
      </c>
      <c r="J9266">
        <v>3.0306498575613299</v>
      </c>
      <c r="K9266">
        <v>-2.5730589157187799E-2</v>
      </c>
      <c r="L9266">
        <v>6.9781189692905299</v>
      </c>
      <c r="M9266">
        <v>0.59075669007945797</v>
      </c>
      <c r="N9266">
        <v>-4.6739779325771502E-2</v>
      </c>
      <c r="O9266">
        <v>173.202386766865</v>
      </c>
      <c r="P9266">
        <v>12.447708171084701</v>
      </c>
      <c r="Q9266">
        <v>-3.1309339071689E-2</v>
      </c>
      <c r="R9266">
        <v>53.4209658397616</v>
      </c>
      <c r="S9266">
        <v>4.4950489065969599</v>
      </c>
      <c r="T9266" s="8">
        <f t="shared" si="868"/>
        <v>2366.9877485305751</v>
      </c>
      <c r="U9266" s="9">
        <f t="shared" si="869"/>
        <v>-164.93225146942495</v>
      </c>
      <c r="V9266" s="9" t="b">
        <f t="shared" si="870"/>
        <v>0</v>
      </c>
      <c r="W9266" s="10" t="b">
        <f t="shared" si="867"/>
        <v>0</v>
      </c>
      <c r="X9266" s="49">
        <f t="shared" si="871"/>
        <v>0</v>
      </c>
      <c r="Y9266" s="49">
        <f t="shared" si="872"/>
        <v>1</v>
      </c>
      <c r="AG9266">
        <v>1.66072611369616</v>
      </c>
      <c r="AH9266">
        <v>1.4449877462871401</v>
      </c>
      <c r="AI9266">
        <v>3.0306498575613299</v>
      </c>
      <c r="AJ9266">
        <v>0.59075669007945797</v>
      </c>
      <c r="AK9266">
        <v>12.447708171084701</v>
      </c>
      <c r="AL9266">
        <v>4.4950489065969599</v>
      </c>
    </row>
    <row r="9267" spans="1:38">
      <c r="A9267">
        <v>9265</v>
      </c>
      <c r="B9267">
        <v>-3.8034999557461903E-2</v>
      </c>
      <c r="C9267">
        <v>15.5568966307758</v>
      </c>
      <c r="D9267">
        <v>1.61954672324811</v>
      </c>
      <c r="E9267">
        <v>-1.1198398058758999E-3</v>
      </c>
      <c r="F9267">
        <v>15.312842464414601</v>
      </c>
      <c r="G9267">
        <v>1.2476510680514199</v>
      </c>
      <c r="H9267">
        <v>-6.9129587468451797E-2</v>
      </c>
      <c r="I9267">
        <v>32.9981549831179</v>
      </c>
      <c r="J9267">
        <v>3.3212735963479698</v>
      </c>
      <c r="K9267">
        <v>-1.46783149185606E-2</v>
      </c>
      <c r="L9267">
        <v>7.0556708265765602</v>
      </c>
      <c r="M9267">
        <v>0.58954053713312804</v>
      </c>
      <c r="N9267">
        <v>5.01551599458398E-2</v>
      </c>
      <c r="O9267">
        <v>190.82479734960901</v>
      </c>
      <c r="P9267">
        <v>15.600579352537199</v>
      </c>
      <c r="Q9267">
        <v>4.0206911378531399E-2</v>
      </c>
      <c r="R9267">
        <v>57.381361501864902</v>
      </c>
      <c r="S9267">
        <v>5.2087170837495496</v>
      </c>
      <c r="T9267" s="8">
        <f t="shared" si="868"/>
        <v>2758.730836106738</v>
      </c>
      <c r="U9267" s="9">
        <f t="shared" si="869"/>
        <v>226.81083610673795</v>
      </c>
      <c r="V9267" s="9" t="b">
        <f t="shared" si="870"/>
        <v>0</v>
      </c>
      <c r="W9267" s="10" t="b">
        <f t="shared" si="867"/>
        <v>0</v>
      </c>
      <c r="X9267" s="49">
        <f t="shared" si="871"/>
        <v>1</v>
      </c>
      <c r="Y9267" s="49">
        <f t="shared" si="872"/>
        <v>0</v>
      </c>
      <c r="AG9267">
        <v>1.61954672324811</v>
      </c>
      <c r="AH9267">
        <v>1.2476510680514199</v>
      </c>
      <c r="AI9267">
        <v>3.3212735963479698</v>
      </c>
      <c r="AJ9267">
        <v>0.58954053713312804</v>
      </c>
      <c r="AK9267">
        <v>15.600579352537199</v>
      </c>
      <c r="AL9267">
        <v>5.2087170837495496</v>
      </c>
    </row>
    <row r="9268" spans="1:38">
      <c r="A9268">
        <v>9266</v>
      </c>
      <c r="B9268">
        <v>-1.07569364666927E-2</v>
      </c>
      <c r="C9268">
        <v>15.987099513685401</v>
      </c>
      <c r="D9268">
        <v>1.6106089260919201</v>
      </c>
      <c r="E9268">
        <v>-4.6435470723081899E-2</v>
      </c>
      <c r="F9268">
        <v>14.6344190315475</v>
      </c>
      <c r="G9268">
        <v>1.27008295951818</v>
      </c>
      <c r="H9268">
        <v>-1.78358970989538E-2</v>
      </c>
      <c r="I9268">
        <v>34.734913736625401</v>
      </c>
      <c r="J9268">
        <v>3.02953942459086</v>
      </c>
      <c r="K9268">
        <v>-2.9667312096113198E-3</v>
      </c>
      <c r="L9268">
        <v>7.1387896827511303</v>
      </c>
      <c r="M9268">
        <v>0.59553411156953395</v>
      </c>
      <c r="N9268">
        <v>-5.9453932805200796E-3</v>
      </c>
      <c r="O9268">
        <v>180.414171853238</v>
      </c>
      <c r="P9268">
        <v>11.778305462271</v>
      </c>
      <c r="Q9268">
        <v>5.3852653818096001E-2</v>
      </c>
      <c r="R9268">
        <v>58.169739550273299</v>
      </c>
      <c r="S9268">
        <v>5.5819360304749104</v>
      </c>
      <c r="T9268" s="8">
        <f t="shared" si="868"/>
        <v>2386.6006914516406</v>
      </c>
      <c r="U9268" s="9">
        <f t="shared" si="869"/>
        <v>-145.31930854835946</v>
      </c>
      <c r="V9268" s="9" t="b">
        <f t="shared" si="870"/>
        <v>0</v>
      </c>
      <c r="W9268" s="10" t="b">
        <f t="shared" si="867"/>
        <v>0</v>
      </c>
      <c r="X9268" s="49">
        <f t="shared" si="871"/>
        <v>0</v>
      </c>
      <c r="Y9268" s="49">
        <f t="shared" si="872"/>
        <v>1</v>
      </c>
      <c r="AG9268">
        <v>1.6106089260919201</v>
      </c>
      <c r="AH9268">
        <v>1.27008295951818</v>
      </c>
      <c r="AI9268">
        <v>3.02953942459086</v>
      </c>
      <c r="AJ9268">
        <v>0.59553411156953395</v>
      </c>
      <c r="AK9268">
        <v>11.778305462271</v>
      </c>
      <c r="AL9268">
        <v>5.5819360304749104</v>
      </c>
    </row>
    <row r="9269" spans="1:38">
      <c r="A9269">
        <v>9267</v>
      </c>
      <c r="B9269">
        <v>-4.2737262567181897E-2</v>
      </c>
      <c r="C9269">
        <v>15.483915733365</v>
      </c>
      <c r="D9269">
        <v>1.63106507035117</v>
      </c>
      <c r="E9269">
        <v>4.8866258238029299E-3</v>
      </c>
      <c r="F9269">
        <v>15.405095305775101</v>
      </c>
      <c r="G9269">
        <v>1.2643634930866301</v>
      </c>
      <c r="H9269">
        <v>1.3097501366185101E-2</v>
      </c>
      <c r="I9269">
        <v>35.826173840452</v>
      </c>
      <c r="J9269">
        <v>3.1599341066650801</v>
      </c>
      <c r="K9269">
        <v>-3.5886612253459901E-3</v>
      </c>
      <c r="L9269">
        <v>7.1343512355162497</v>
      </c>
      <c r="M9269">
        <v>0.59640937639188496</v>
      </c>
      <c r="N9269">
        <v>-1.1088202511665301E-2</v>
      </c>
      <c r="O9269">
        <v>179.488717941</v>
      </c>
      <c r="P9269">
        <v>11.7362548493071</v>
      </c>
      <c r="Q9269">
        <v>-1.7353466410574399E-2</v>
      </c>
      <c r="R9269">
        <v>54.171728626137998</v>
      </c>
      <c r="S9269">
        <v>4.4658625466675401</v>
      </c>
      <c r="T9269" s="8">
        <f t="shared" si="868"/>
        <v>2285.3889442469404</v>
      </c>
      <c r="U9269" s="9">
        <f t="shared" si="869"/>
        <v>-246.53105575305972</v>
      </c>
      <c r="V9269" s="9" t="b">
        <f t="shared" si="870"/>
        <v>1</v>
      </c>
      <c r="W9269" s="10" t="b">
        <f t="shared" si="867"/>
        <v>0</v>
      </c>
      <c r="X9269" s="49">
        <f t="shared" si="871"/>
        <v>0</v>
      </c>
      <c r="Y9269" s="49">
        <f t="shared" si="872"/>
        <v>1</v>
      </c>
      <c r="AG9269">
        <v>1.63106507035117</v>
      </c>
      <c r="AH9269">
        <v>1.2643634930866301</v>
      </c>
      <c r="AI9269">
        <v>3.1599341066650801</v>
      </c>
      <c r="AJ9269">
        <v>0.59640937639188496</v>
      </c>
      <c r="AK9269">
        <v>11.7362548493071</v>
      </c>
      <c r="AL9269">
        <v>4.4658625466675401</v>
      </c>
    </row>
    <row r="9270" spans="1:38">
      <c r="A9270">
        <v>9268</v>
      </c>
      <c r="B9270">
        <v>1.23330147780742E-2</v>
      </c>
      <c r="C9270">
        <v>16.360535581120001</v>
      </c>
      <c r="D9270">
        <v>1.6666919417169599</v>
      </c>
      <c r="E9270">
        <v>2.7073927335547698E-2</v>
      </c>
      <c r="F9270">
        <v>15.750712781553499</v>
      </c>
      <c r="G9270">
        <v>1.35643330649083</v>
      </c>
      <c r="H9270">
        <v>7.3368785538939496E-2</v>
      </c>
      <c r="I9270">
        <v>38.0518621745423</v>
      </c>
      <c r="J9270">
        <v>4.1345207256224903</v>
      </c>
      <c r="K9270">
        <v>9.1888632003330403E-2</v>
      </c>
      <c r="L9270">
        <v>7.8490979391081899</v>
      </c>
      <c r="M9270">
        <v>0.91762123009002805</v>
      </c>
      <c r="N9270">
        <v>-1.83055479390637E-2</v>
      </c>
      <c r="O9270">
        <v>178.197949427428</v>
      </c>
      <c r="P9270">
        <v>11.6899887806598</v>
      </c>
      <c r="Q9270">
        <v>8.8778379377384406E-2</v>
      </c>
      <c r="R9270">
        <v>60.237254479458201</v>
      </c>
      <c r="S9270">
        <v>6.87439584651493</v>
      </c>
      <c r="T9270" s="8">
        <f t="shared" si="868"/>
        <v>2663.9651831095039</v>
      </c>
      <c r="U9270" s="9">
        <f t="shared" si="869"/>
        <v>132.0451831095038</v>
      </c>
      <c r="V9270" s="9" t="b">
        <f t="shared" si="870"/>
        <v>0</v>
      </c>
      <c r="W9270" s="10" t="b">
        <f t="shared" si="867"/>
        <v>0</v>
      </c>
      <c r="X9270" s="49">
        <f t="shared" si="871"/>
        <v>1</v>
      </c>
      <c r="Y9270" s="49">
        <f t="shared" si="872"/>
        <v>0</v>
      </c>
      <c r="AG9270">
        <v>1.6666919417169599</v>
      </c>
      <c r="AH9270">
        <v>1.35643330649083</v>
      </c>
      <c r="AI9270">
        <v>4.1345207256224903</v>
      </c>
      <c r="AJ9270">
        <v>0.91762123009002805</v>
      </c>
      <c r="AK9270">
        <v>11.6899887806598</v>
      </c>
      <c r="AL9270">
        <v>6.87439584651493</v>
      </c>
    </row>
    <row r="9271" spans="1:38">
      <c r="A9271">
        <v>9269</v>
      </c>
      <c r="B9271">
        <v>3.0947465170751698E-3</v>
      </c>
      <c r="C9271">
        <v>16.2100885694521</v>
      </c>
      <c r="D9271">
        <v>1.6404366676853701</v>
      </c>
      <c r="E9271">
        <v>-3.2903432958042003E-2</v>
      </c>
      <c r="F9271">
        <v>14.833798505380701</v>
      </c>
      <c r="G9271">
        <v>1.2414350063397599</v>
      </c>
      <c r="H9271">
        <v>-4.0384570634170502E-2</v>
      </c>
      <c r="I9271">
        <v>33.960451864310798</v>
      </c>
      <c r="J9271">
        <v>3.0822673615133902</v>
      </c>
      <c r="K9271">
        <v>-1.34950243399916E-2</v>
      </c>
      <c r="L9271">
        <v>7.0640246769326103</v>
      </c>
      <c r="M9271">
        <v>0.591272571162897</v>
      </c>
      <c r="N9271">
        <v>-2.2743418299464298E-2</v>
      </c>
      <c r="O9271">
        <v>177.408882213417</v>
      </c>
      <c r="P9271">
        <v>11.701571439992501</v>
      </c>
      <c r="Q9271">
        <v>2.5421676642618199E-2</v>
      </c>
      <c r="R9271">
        <v>56.539205679788601</v>
      </c>
      <c r="S9271">
        <v>4.8880123358221601</v>
      </c>
      <c r="T9271" s="8">
        <f t="shared" si="868"/>
        <v>2314.4995382516081</v>
      </c>
      <c r="U9271" s="9">
        <f t="shared" si="869"/>
        <v>-217.42046174839197</v>
      </c>
      <c r="V9271" s="9" t="b">
        <f t="shared" si="870"/>
        <v>0</v>
      </c>
      <c r="W9271" s="10" t="b">
        <f t="shared" si="867"/>
        <v>0</v>
      </c>
      <c r="X9271" s="49">
        <f t="shared" si="871"/>
        <v>0</v>
      </c>
      <c r="Y9271" s="49">
        <f t="shared" si="872"/>
        <v>1</v>
      </c>
      <c r="AG9271">
        <v>1.6404366676853701</v>
      </c>
      <c r="AH9271">
        <v>1.2414350063397599</v>
      </c>
      <c r="AI9271">
        <v>3.0822673615133902</v>
      </c>
      <c r="AJ9271">
        <v>0.591272571162897</v>
      </c>
      <c r="AK9271">
        <v>11.701571439992501</v>
      </c>
      <c r="AL9271">
        <v>4.8880123358221601</v>
      </c>
    </row>
    <row r="9272" spans="1:38">
      <c r="A9272">
        <v>9270</v>
      </c>
      <c r="B9272">
        <v>-4.2588153731656801E-2</v>
      </c>
      <c r="C9272">
        <v>15.4862246941483</v>
      </c>
      <c r="D9272">
        <v>1.6317194743680601</v>
      </c>
      <c r="E9272">
        <v>-9.5139232223360893E-3</v>
      </c>
      <c r="F9272">
        <v>15.1848431574304</v>
      </c>
      <c r="G9272">
        <v>1.2322722898271601</v>
      </c>
      <c r="H9272">
        <v>-7.0944834098229798E-2</v>
      </c>
      <c r="I9272">
        <v>32.938309527060198</v>
      </c>
      <c r="J9272">
        <v>3.3426438650019299</v>
      </c>
      <c r="K9272">
        <v>3.32041321339029E-2</v>
      </c>
      <c r="L9272">
        <v>7.4017326382414304</v>
      </c>
      <c r="M9272">
        <v>0.66341646830629097</v>
      </c>
      <c r="N9272">
        <v>-2.7964640968586498E-3</v>
      </c>
      <c r="O9272">
        <v>180.98317871511199</v>
      </c>
      <c r="P9272">
        <v>11.8625473338072</v>
      </c>
      <c r="Q9272">
        <v>4.6885994483808799E-2</v>
      </c>
      <c r="R9272">
        <v>57.765899133908199</v>
      </c>
      <c r="S9272">
        <v>5.3907878537825198</v>
      </c>
      <c r="T9272" s="8">
        <f t="shared" si="868"/>
        <v>2412.3387285093158</v>
      </c>
      <c r="U9272" s="9">
        <f t="shared" si="869"/>
        <v>-119.58127149068423</v>
      </c>
      <c r="V9272" s="9" t="b">
        <f t="shared" si="870"/>
        <v>0</v>
      </c>
      <c r="W9272" s="10" t="b">
        <f t="shared" si="867"/>
        <v>0</v>
      </c>
      <c r="X9272" s="49">
        <f t="shared" si="871"/>
        <v>0</v>
      </c>
      <c r="Y9272" s="49">
        <f t="shared" si="872"/>
        <v>1</v>
      </c>
      <c r="AG9272">
        <v>1.6317194743680601</v>
      </c>
      <c r="AH9272">
        <v>1.2322722898271601</v>
      </c>
      <c r="AI9272">
        <v>3.3426438650019299</v>
      </c>
      <c r="AJ9272">
        <v>0.66341646830629097</v>
      </c>
      <c r="AK9272">
        <v>11.8625473338072</v>
      </c>
      <c r="AL9272">
        <v>5.3907878537825198</v>
      </c>
    </row>
    <row r="9273" spans="1:38">
      <c r="A9273">
        <v>9271</v>
      </c>
      <c r="B9273">
        <v>-2.5447366330435301E-3</v>
      </c>
      <c r="C9273">
        <v>16.118929335185999</v>
      </c>
      <c r="D9273">
        <v>1.6246958852476101</v>
      </c>
      <c r="E9273">
        <v>3.9717039413684103E-2</v>
      </c>
      <c r="F9273">
        <v>15.9511149928818</v>
      </c>
      <c r="G9273">
        <v>1.43461666991499</v>
      </c>
      <c r="H9273">
        <v>-2.58906057874819E-2</v>
      </c>
      <c r="I9273">
        <v>34.4562578775991</v>
      </c>
      <c r="J9273">
        <v>3.0274626391002402</v>
      </c>
      <c r="K9273">
        <v>1.3751107600588901E-3</v>
      </c>
      <c r="L9273">
        <v>7.1698525656740202</v>
      </c>
      <c r="M9273">
        <v>0.60184476845874901</v>
      </c>
      <c r="N9273">
        <v>-1.27590022915387E-2</v>
      </c>
      <c r="O9273">
        <v>179.189078618937</v>
      </c>
      <c r="P9273">
        <v>11.7222393523063</v>
      </c>
      <c r="Q9273">
        <v>1.7712962650416102E-2</v>
      </c>
      <c r="R9273">
        <v>56.105036706090502</v>
      </c>
      <c r="S9273">
        <v>4.7476062828423897</v>
      </c>
      <c r="T9273" s="8">
        <f t="shared" si="868"/>
        <v>2315.8465597870281</v>
      </c>
      <c r="U9273" s="9">
        <f t="shared" si="869"/>
        <v>-216.07344021297195</v>
      </c>
      <c r="V9273" s="9" t="b">
        <f t="shared" si="870"/>
        <v>0</v>
      </c>
      <c r="W9273" s="10" t="b">
        <f t="shared" si="867"/>
        <v>0</v>
      </c>
      <c r="X9273" s="49">
        <f t="shared" si="871"/>
        <v>0</v>
      </c>
      <c r="Y9273" s="49">
        <f t="shared" si="872"/>
        <v>1</v>
      </c>
      <c r="AG9273">
        <v>1.6246958852476101</v>
      </c>
      <c r="AH9273">
        <v>1.43461666991499</v>
      </c>
      <c r="AI9273">
        <v>3.0274626391002402</v>
      </c>
      <c r="AJ9273">
        <v>0.60184476845874901</v>
      </c>
      <c r="AK9273">
        <v>11.7222393523063</v>
      </c>
      <c r="AL9273">
        <v>4.7476062828423897</v>
      </c>
    </row>
    <row r="9274" spans="1:38">
      <c r="A9274">
        <v>9272</v>
      </c>
      <c r="B9274">
        <v>-6.3879759605857803E-2</v>
      </c>
      <c r="C9274">
        <v>15.1599835252256</v>
      </c>
      <c r="D9274">
        <v>1.69354821421473</v>
      </c>
      <c r="E9274">
        <v>4.7128567251996802E-2</v>
      </c>
      <c r="F9274">
        <v>16.069776313364599</v>
      </c>
      <c r="G9274">
        <v>1.4894376778766101</v>
      </c>
      <c r="H9274">
        <v>3.1251844252163298E-2</v>
      </c>
      <c r="I9274">
        <v>36.482514172061897</v>
      </c>
      <c r="J9274">
        <v>3.3615270456386601</v>
      </c>
      <c r="K9274">
        <v>2.85629732336973E-2</v>
      </c>
      <c r="L9274">
        <v>7.3674596157233303</v>
      </c>
      <c r="M9274">
        <v>0.65158133091596004</v>
      </c>
      <c r="N9274">
        <v>3.2723399565825199E-2</v>
      </c>
      <c r="O9274">
        <v>187.52721008486699</v>
      </c>
      <c r="P9274">
        <v>13.8596748915565</v>
      </c>
      <c r="Q9274">
        <v>7.9386129719712706E-2</v>
      </c>
      <c r="R9274">
        <v>59.674139743348903</v>
      </c>
      <c r="S9274">
        <v>6.4831795924980096</v>
      </c>
      <c r="T9274" s="8">
        <f t="shared" si="868"/>
        <v>2753.8948752700471</v>
      </c>
      <c r="U9274" s="9">
        <f t="shared" si="869"/>
        <v>221.97487527004705</v>
      </c>
      <c r="V9274" s="9" t="b">
        <f t="shared" si="870"/>
        <v>0</v>
      </c>
      <c r="W9274" s="10" t="b">
        <f t="shared" si="867"/>
        <v>0</v>
      </c>
      <c r="X9274" s="49">
        <f t="shared" si="871"/>
        <v>1</v>
      </c>
      <c r="Y9274" s="49">
        <f t="shared" si="872"/>
        <v>0</v>
      </c>
      <c r="AG9274">
        <v>1.69354821421473</v>
      </c>
      <c r="AH9274">
        <v>1.4894376778766101</v>
      </c>
      <c r="AI9274">
        <v>3.3615270456386601</v>
      </c>
      <c r="AJ9274">
        <v>0.65158133091596004</v>
      </c>
      <c r="AK9274">
        <v>13.8596748915565</v>
      </c>
      <c r="AL9274">
        <v>6.4831795924980096</v>
      </c>
    </row>
    <row r="9275" spans="1:38">
      <c r="A9275">
        <v>9273</v>
      </c>
      <c r="B9275">
        <v>-9.4639490192190198E-3</v>
      </c>
      <c r="C9275">
        <v>16.007784002188401</v>
      </c>
      <c r="D9275">
        <v>1.6107351871092399</v>
      </c>
      <c r="E9275">
        <v>5.0293797449486699E-2</v>
      </c>
      <c r="F9275">
        <v>16.120721438609401</v>
      </c>
      <c r="G9275">
        <v>1.5141324433002199</v>
      </c>
      <c r="H9275">
        <v>7.9367638509750205E-2</v>
      </c>
      <c r="I9275">
        <v>38.280815743794697</v>
      </c>
      <c r="J9275">
        <v>4.2697990026287602</v>
      </c>
      <c r="K9275">
        <v>-5.17553361692172E-4</v>
      </c>
      <c r="L9275">
        <v>7.1562952767089802</v>
      </c>
      <c r="M9275">
        <v>0.59882742486019402</v>
      </c>
      <c r="N9275">
        <v>4.0326333070286997E-2</v>
      </c>
      <c r="O9275">
        <v>188.95840072293601</v>
      </c>
      <c r="P9275">
        <v>14.563371201234</v>
      </c>
      <c r="Q9275">
        <v>5.9180988171171303E-2</v>
      </c>
      <c r="R9275">
        <v>58.480514593225898</v>
      </c>
      <c r="S9275">
        <v>5.7532262592404999</v>
      </c>
      <c r="T9275" s="8">
        <f t="shared" si="868"/>
        <v>2831.0091518372915</v>
      </c>
      <c r="U9275" s="9">
        <f t="shared" si="869"/>
        <v>299.08915183729141</v>
      </c>
      <c r="V9275" s="9" t="b">
        <f t="shared" si="870"/>
        <v>0</v>
      </c>
      <c r="W9275" s="10" t="b">
        <f t="shared" si="867"/>
        <v>0</v>
      </c>
      <c r="X9275" s="49">
        <f t="shared" si="871"/>
        <v>1</v>
      </c>
      <c r="Y9275" s="49">
        <f t="shared" si="872"/>
        <v>0</v>
      </c>
      <c r="AG9275">
        <v>1.6107351871092399</v>
      </c>
      <c r="AH9275">
        <v>1.5141324433002199</v>
      </c>
      <c r="AI9275">
        <v>4.2697990026287602</v>
      </c>
      <c r="AJ9275">
        <v>0.59882742486019402</v>
      </c>
      <c r="AK9275">
        <v>14.563371201234</v>
      </c>
      <c r="AL9275">
        <v>5.7532262592404999</v>
      </c>
    </row>
    <row r="9276" spans="1:38">
      <c r="A9276">
        <v>9274</v>
      </c>
      <c r="B9276">
        <v>-9.0589850914571501E-2</v>
      </c>
      <c r="C9276">
        <v>14.7604189391147</v>
      </c>
      <c r="D9276">
        <v>1.82865343431146</v>
      </c>
      <c r="E9276">
        <v>4.111251579894E-2</v>
      </c>
      <c r="F9276">
        <v>15.9733899356364</v>
      </c>
      <c r="G9276">
        <v>1.44286792088662</v>
      </c>
      <c r="H9276">
        <v>5.1084512363345699E-3</v>
      </c>
      <c r="I9276">
        <v>35.541097004495498</v>
      </c>
      <c r="J9276">
        <v>3.1060650658503501</v>
      </c>
      <c r="K9276">
        <v>-4.2131030642914603E-2</v>
      </c>
      <c r="L9276">
        <v>6.8646080959549201</v>
      </c>
      <c r="M9276">
        <v>0.60358438913845502</v>
      </c>
      <c r="N9276">
        <v>-3.1644850560975102E-2</v>
      </c>
      <c r="O9276">
        <v>175.83669679785399</v>
      </c>
      <c r="P9276">
        <v>11.881667684868001</v>
      </c>
      <c r="Q9276">
        <v>-3.5175728173833201E-2</v>
      </c>
      <c r="R9276">
        <v>53.214818379566999</v>
      </c>
      <c r="S9276">
        <v>4.5213622906695203</v>
      </c>
      <c r="T9276" s="8">
        <f t="shared" si="868"/>
        <v>2338.4200785724411</v>
      </c>
      <c r="U9276" s="9">
        <f t="shared" si="869"/>
        <v>-193.499921427559</v>
      </c>
      <c r="V9276" s="9" t="b">
        <f t="shared" si="870"/>
        <v>0</v>
      </c>
      <c r="W9276" s="10" t="b">
        <f t="shared" si="867"/>
        <v>0</v>
      </c>
      <c r="X9276" s="49">
        <f t="shared" si="871"/>
        <v>0</v>
      </c>
      <c r="Y9276" s="49">
        <f t="shared" si="872"/>
        <v>1</v>
      </c>
      <c r="AG9276">
        <v>1.82865343431146</v>
      </c>
      <c r="AH9276">
        <v>1.44286792088662</v>
      </c>
      <c r="AI9276">
        <v>3.1060650658503501</v>
      </c>
      <c r="AJ9276">
        <v>0.60358438913845502</v>
      </c>
      <c r="AK9276">
        <v>11.881667684868001</v>
      </c>
      <c r="AL9276">
        <v>4.5213622906695203</v>
      </c>
    </row>
    <row r="9277" spans="1:38">
      <c r="A9277">
        <v>9275</v>
      </c>
      <c r="B9277">
        <v>2.1192928793644698E-2</v>
      </c>
      <c r="C9277">
        <v>16.506132555532201</v>
      </c>
      <c r="D9277">
        <v>1.70009376072388</v>
      </c>
      <c r="E9277">
        <v>1.9263464330001E-2</v>
      </c>
      <c r="F9277">
        <v>15.6281715967087</v>
      </c>
      <c r="G9277">
        <v>1.31599902017836</v>
      </c>
      <c r="H9277">
        <v>2.0891812356636199E-2</v>
      </c>
      <c r="I9277">
        <v>36.106505256876098</v>
      </c>
      <c r="J9277">
        <v>3.2369154090628598</v>
      </c>
      <c r="K9277">
        <v>-5.3281061437000697E-2</v>
      </c>
      <c r="L9277">
        <v>6.7884926377220101</v>
      </c>
      <c r="M9277">
        <v>0.62003314852428704</v>
      </c>
      <c r="N9277">
        <v>-1.02826786694055E-2</v>
      </c>
      <c r="O9277">
        <v>179.63335863066001</v>
      </c>
      <c r="P9277">
        <v>11.7425837537685</v>
      </c>
      <c r="Q9277">
        <v>-2.5188806258100101E-2</v>
      </c>
      <c r="R9277">
        <v>53.748933257960402</v>
      </c>
      <c r="S9277">
        <v>4.4652343974500202</v>
      </c>
      <c r="T9277" s="8">
        <f t="shared" si="868"/>
        <v>2308.0859489707905</v>
      </c>
      <c r="U9277" s="9">
        <f t="shared" si="869"/>
        <v>-223.8340510292096</v>
      </c>
      <c r="V9277" s="9" t="b">
        <f t="shared" si="870"/>
        <v>0</v>
      </c>
      <c r="W9277" s="10" t="b">
        <f t="shared" si="867"/>
        <v>0</v>
      </c>
      <c r="X9277" s="49">
        <f t="shared" si="871"/>
        <v>0</v>
      </c>
      <c r="Y9277" s="49">
        <f t="shared" si="872"/>
        <v>1</v>
      </c>
      <c r="AG9277">
        <v>1.70009376072388</v>
      </c>
      <c r="AH9277">
        <v>1.31599902017836</v>
      </c>
      <c r="AI9277">
        <v>3.2369154090628598</v>
      </c>
      <c r="AJ9277">
        <v>0.62003314852428704</v>
      </c>
      <c r="AK9277">
        <v>11.7425837537685</v>
      </c>
      <c r="AL9277">
        <v>4.4652343974500202</v>
      </c>
    </row>
    <row r="9278" spans="1:38">
      <c r="A9278">
        <v>9276</v>
      </c>
      <c r="B9278">
        <v>-3.4861223958587401E-2</v>
      </c>
      <c r="C9278">
        <v>15.606349163807399</v>
      </c>
      <c r="D9278">
        <v>1.6124671413313001</v>
      </c>
      <c r="E9278">
        <v>-3.2440584616679299E-2</v>
      </c>
      <c r="F9278">
        <v>14.840665893572099</v>
      </c>
      <c r="G9278">
        <v>1.2396861917458699</v>
      </c>
      <c r="H9278">
        <v>4.18203851197518E-2</v>
      </c>
      <c r="I9278">
        <v>36.870125750627103</v>
      </c>
      <c r="J9278">
        <v>3.5128634587986101</v>
      </c>
      <c r="K9278">
        <v>-1.3706627556722299E-2</v>
      </c>
      <c r="L9278">
        <v>7.06253006472586</v>
      </c>
      <c r="M9278">
        <v>0.590587753470317</v>
      </c>
      <c r="N9278">
        <v>6.9229292035784401E-3</v>
      </c>
      <c r="O9278">
        <v>182.75080160575899</v>
      </c>
      <c r="P9278">
        <v>12.204245142648499</v>
      </c>
      <c r="Q9278">
        <v>-6.0371232340583697E-2</v>
      </c>
      <c r="R9278">
        <v>51.8907939741948</v>
      </c>
      <c r="S9278">
        <v>4.8114332823662496</v>
      </c>
      <c r="T9278" s="8">
        <f t="shared" si="868"/>
        <v>2397.1282970360844</v>
      </c>
      <c r="U9278" s="9">
        <f t="shared" si="869"/>
        <v>-134.79170296391567</v>
      </c>
      <c r="V9278" s="9" t="b">
        <f t="shared" si="870"/>
        <v>0</v>
      </c>
      <c r="W9278" s="10" t="b">
        <f t="shared" si="867"/>
        <v>0</v>
      </c>
      <c r="X9278" s="49">
        <f t="shared" si="871"/>
        <v>0</v>
      </c>
      <c r="Y9278" s="49">
        <f t="shared" si="872"/>
        <v>1</v>
      </c>
      <c r="AG9278">
        <v>1.6124671413313001</v>
      </c>
      <c r="AH9278">
        <v>1.2396861917458699</v>
      </c>
      <c r="AI9278">
        <v>3.5128634587986101</v>
      </c>
      <c r="AJ9278">
        <v>0.590587753470317</v>
      </c>
      <c r="AK9278">
        <v>12.204245142648499</v>
      </c>
      <c r="AL9278">
        <v>4.8114332823662496</v>
      </c>
    </row>
    <row r="9279" spans="1:38">
      <c r="A9279">
        <v>9277</v>
      </c>
      <c r="B9279">
        <v>1.4834136679827499E-2</v>
      </c>
      <c r="C9279">
        <v>16.4015064902473</v>
      </c>
      <c r="D9279">
        <v>1.6738907098624001</v>
      </c>
      <c r="E9279">
        <v>6.3760240782685995E-2</v>
      </c>
      <c r="F9279">
        <v>16.339278510721702</v>
      </c>
      <c r="G9279">
        <v>1.63436409387773</v>
      </c>
      <c r="H9279">
        <v>-5.6150564690876301E-2</v>
      </c>
      <c r="I9279">
        <v>33.429230204437701</v>
      </c>
      <c r="J9279">
        <v>3.1906538393877799</v>
      </c>
      <c r="K9279">
        <v>1.65608876290529E-2</v>
      </c>
      <c r="L9279">
        <v>7.2795632596420798</v>
      </c>
      <c r="M9279">
        <v>0.62332700862762302</v>
      </c>
      <c r="N9279">
        <v>-9.5194869685815003E-3</v>
      </c>
      <c r="O9279">
        <v>179.77050564723299</v>
      </c>
      <c r="P9279">
        <v>11.748580699711701</v>
      </c>
      <c r="Q9279">
        <v>1.5022717078160001E-2</v>
      </c>
      <c r="R9279">
        <v>55.954303225460301</v>
      </c>
      <c r="S9279">
        <v>4.7016422782758296</v>
      </c>
      <c r="T9279" s="8">
        <f t="shared" si="868"/>
        <v>2357.2458629743064</v>
      </c>
      <c r="U9279" s="9">
        <f t="shared" si="869"/>
        <v>-174.67413702569365</v>
      </c>
      <c r="V9279" s="9" t="b">
        <f t="shared" si="870"/>
        <v>0</v>
      </c>
      <c r="W9279" s="10" t="b">
        <f t="shared" si="867"/>
        <v>0</v>
      </c>
      <c r="X9279" s="49">
        <f t="shared" si="871"/>
        <v>0</v>
      </c>
      <c r="Y9279" s="49">
        <f t="shared" si="872"/>
        <v>1</v>
      </c>
      <c r="AG9279">
        <v>1.6738907098624001</v>
      </c>
      <c r="AH9279">
        <v>1.63436409387773</v>
      </c>
      <c r="AI9279">
        <v>3.1906538393877799</v>
      </c>
      <c r="AJ9279">
        <v>0.62332700862762302</v>
      </c>
      <c r="AK9279">
        <v>11.748580699711701</v>
      </c>
      <c r="AL9279">
        <v>4.7016422782758296</v>
      </c>
    </row>
    <row r="9280" spans="1:38">
      <c r="A9280">
        <v>9278</v>
      </c>
      <c r="B9280">
        <v>7.0524426850420902E-2</v>
      </c>
      <c r="C9280">
        <v>17.340823818536599</v>
      </c>
      <c r="D9280">
        <v>2.03947312272031</v>
      </c>
      <c r="E9280">
        <v>-3.1067785291992601E-2</v>
      </c>
      <c r="F9280">
        <v>14.861053140286201</v>
      </c>
      <c r="G9280">
        <v>1.2364093193162</v>
      </c>
      <c r="H9280">
        <v>-4.3132392979696399E-2</v>
      </c>
      <c r="I9280">
        <v>33.867262668127303</v>
      </c>
      <c r="J9280">
        <v>3.0947180698319401</v>
      </c>
      <c r="K9280">
        <v>4.7470631810261101E-2</v>
      </c>
      <c r="L9280">
        <v>7.5080862978875702</v>
      </c>
      <c r="M9280">
        <v>0.71142148266549798</v>
      </c>
      <c r="N9280">
        <v>5.3206821509026697E-2</v>
      </c>
      <c r="O9280">
        <v>191.40801949467399</v>
      </c>
      <c r="P9280">
        <v>15.957757915253699</v>
      </c>
      <c r="Q9280">
        <v>-3.3180661085577101E-2</v>
      </c>
      <c r="R9280">
        <v>53.321091488064297</v>
      </c>
      <c r="S9280">
        <v>4.5075433131052298</v>
      </c>
      <c r="T9280" s="8">
        <f t="shared" si="868"/>
        <v>2754.7323222892878</v>
      </c>
      <c r="U9280" s="9">
        <f t="shared" si="869"/>
        <v>222.81232228928775</v>
      </c>
      <c r="V9280" s="9" t="b">
        <f t="shared" si="870"/>
        <v>0</v>
      </c>
      <c r="W9280" s="10" t="b">
        <f t="shared" si="867"/>
        <v>0</v>
      </c>
      <c r="X9280" s="49">
        <f t="shared" si="871"/>
        <v>1</v>
      </c>
      <c r="Y9280" s="49">
        <f t="shared" si="872"/>
        <v>0</v>
      </c>
      <c r="AG9280">
        <v>2.03947312272031</v>
      </c>
      <c r="AH9280">
        <v>1.2364093193162</v>
      </c>
      <c r="AI9280">
        <v>3.0947180698319401</v>
      </c>
      <c r="AJ9280">
        <v>0.71142148266549798</v>
      </c>
      <c r="AK9280">
        <v>15.957757915253699</v>
      </c>
      <c r="AL9280">
        <v>4.5075433131052298</v>
      </c>
    </row>
    <row r="9281" spans="1:38">
      <c r="A9281">
        <v>9279</v>
      </c>
      <c r="B9281">
        <v>-4.0893616207404899E-3</v>
      </c>
      <c r="C9281">
        <v>16.094050853069</v>
      </c>
      <c r="D9281">
        <v>1.62229391542807</v>
      </c>
      <c r="E9281">
        <v>-4.8072705802724998E-2</v>
      </c>
      <c r="F9281">
        <v>14.6104786507022</v>
      </c>
      <c r="G9281">
        <v>1.2746473225192301</v>
      </c>
      <c r="H9281">
        <v>-2.05238624157492E-3</v>
      </c>
      <c r="I9281">
        <v>35.287502044849298</v>
      </c>
      <c r="J9281">
        <v>3.0643962207961599</v>
      </c>
      <c r="K9281">
        <v>1.08268423742544E-3</v>
      </c>
      <c r="L9281">
        <v>7.1677562171493303</v>
      </c>
      <c r="M9281">
        <v>0.60038216745855499</v>
      </c>
      <c r="N9281">
        <v>1.22504100328065E-2</v>
      </c>
      <c r="O9281">
        <v>183.727001030823</v>
      </c>
      <c r="P9281">
        <v>12.432906367335701</v>
      </c>
      <c r="Q9281">
        <v>-5.5789913217474001E-2</v>
      </c>
      <c r="R9281">
        <v>52.129067648061302</v>
      </c>
      <c r="S9281">
        <v>4.74135354764248</v>
      </c>
      <c r="T9281" s="8">
        <f t="shared" si="868"/>
        <v>2373.5979541180195</v>
      </c>
      <c r="U9281" s="9">
        <f t="shared" si="869"/>
        <v>-158.32204588198056</v>
      </c>
      <c r="V9281" s="9" t="b">
        <f t="shared" si="870"/>
        <v>0</v>
      </c>
      <c r="W9281" s="10" t="b">
        <f t="shared" si="867"/>
        <v>0</v>
      </c>
      <c r="X9281" s="49">
        <f t="shared" si="871"/>
        <v>0</v>
      </c>
      <c r="Y9281" s="49">
        <f t="shared" si="872"/>
        <v>1</v>
      </c>
      <c r="AG9281">
        <v>1.62229391542807</v>
      </c>
      <c r="AH9281">
        <v>1.2746473225192301</v>
      </c>
      <c r="AI9281">
        <v>3.0643962207961599</v>
      </c>
      <c r="AJ9281">
        <v>0.60038216745855499</v>
      </c>
      <c r="AK9281">
        <v>12.432906367335701</v>
      </c>
      <c r="AL9281">
        <v>4.74135354764248</v>
      </c>
    </row>
    <row r="9282" spans="1:38">
      <c r="A9282">
        <v>9280</v>
      </c>
      <c r="B9282">
        <v>4.3016551530676503E-2</v>
      </c>
      <c r="C9282">
        <v>16.8703156080214</v>
      </c>
      <c r="D9282">
        <v>1.81844078141123</v>
      </c>
      <c r="E9282">
        <v>-2.0720019599521401E-2</v>
      </c>
      <c r="F9282">
        <v>15.015630220537</v>
      </c>
      <c r="G9282">
        <v>1.2280466245127699</v>
      </c>
      <c r="H9282">
        <v>-9.1776736723834899E-3</v>
      </c>
      <c r="I9282">
        <v>35.036962094629601</v>
      </c>
      <c r="J9282">
        <v>3.0369624827349901</v>
      </c>
      <c r="K9282">
        <v>3.6268173919338197E-2</v>
      </c>
      <c r="L9282">
        <v>7.4244466368795097</v>
      </c>
      <c r="M9282">
        <v>0.67200283147339102</v>
      </c>
      <c r="N9282">
        <v>-1.7530667539105899E-3</v>
      </c>
      <c r="O9282">
        <v>181.17211463337799</v>
      </c>
      <c r="P9282">
        <v>11.8944839841733</v>
      </c>
      <c r="Q9282">
        <v>3.5336446757493999E-2</v>
      </c>
      <c r="R9282">
        <v>57.102567091036903</v>
      </c>
      <c r="S9282">
        <v>5.0842416015365997</v>
      </c>
      <c r="T9282" s="8">
        <f t="shared" si="868"/>
        <v>2373.4178305842283</v>
      </c>
      <c r="U9282" s="9">
        <f t="shared" si="869"/>
        <v>-158.50216941577173</v>
      </c>
      <c r="V9282" s="9" t="b">
        <f t="shared" si="870"/>
        <v>0</v>
      </c>
      <c r="W9282" s="10" t="b">
        <f t="shared" si="867"/>
        <v>0</v>
      </c>
      <c r="X9282" s="49">
        <f t="shared" si="871"/>
        <v>0</v>
      </c>
      <c r="Y9282" s="49">
        <f t="shared" si="872"/>
        <v>1</v>
      </c>
      <c r="AG9282">
        <v>1.81844078141123</v>
      </c>
      <c r="AH9282">
        <v>1.2280466245127699</v>
      </c>
      <c r="AI9282">
        <v>3.0369624827349901</v>
      </c>
      <c r="AJ9282">
        <v>0.67200283147339102</v>
      </c>
      <c r="AK9282">
        <v>11.8944839841733</v>
      </c>
      <c r="AL9282">
        <v>5.0842416015365997</v>
      </c>
    </row>
    <row r="9283" spans="1:38">
      <c r="A9283">
        <v>9281</v>
      </c>
      <c r="B9283">
        <v>-1.9701016879310501E-2</v>
      </c>
      <c r="C9283">
        <v>15.8447471644734</v>
      </c>
      <c r="D9283">
        <v>1.6092402977176601</v>
      </c>
      <c r="E9283">
        <v>-2.1251522018334501E-3</v>
      </c>
      <c r="F9283">
        <v>15.2974560094606</v>
      </c>
      <c r="G9283">
        <v>1.2437272773822901</v>
      </c>
      <c r="H9283">
        <v>4.4584862725900003E-3</v>
      </c>
      <c r="I9283">
        <v>35.518004042290599</v>
      </c>
      <c r="J9283">
        <v>3.1047189067143099</v>
      </c>
      <c r="K9283">
        <v>1.5095326739569001E-2</v>
      </c>
      <c r="L9283">
        <v>7.2689024303915897</v>
      </c>
      <c r="M9283">
        <v>0.61995089467008302</v>
      </c>
      <c r="N9283">
        <v>-5.7706824167110302E-2</v>
      </c>
      <c r="O9283">
        <v>171.31324650238801</v>
      </c>
      <c r="P9283">
        <v>13.0705483767568</v>
      </c>
      <c r="Q9283">
        <v>3.2179960514415198E-2</v>
      </c>
      <c r="R9283">
        <v>56.922607792511897</v>
      </c>
      <c r="S9283">
        <v>5.0177910286830203</v>
      </c>
      <c r="T9283" s="8">
        <f t="shared" si="868"/>
        <v>2466.5976781924164</v>
      </c>
      <c r="U9283" s="9">
        <f t="shared" si="869"/>
        <v>-65.322321807583648</v>
      </c>
      <c r="V9283" s="9" t="b">
        <f t="shared" si="870"/>
        <v>0</v>
      </c>
      <c r="W9283" s="10" t="b">
        <f t="shared" ref="W9283:W9346" si="873">U9283&lt;-$AB$7</f>
        <v>0</v>
      </c>
      <c r="X9283" s="49">
        <f t="shared" si="871"/>
        <v>0</v>
      </c>
      <c r="Y9283" s="49">
        <f t="shared" si="872"/>
        <v>1</v>
      </c>
      <c r="AG9283">
        <v>1.6092402977176601</v>
      </c>
      <c r="AH9283">
        <v>1.2437272773822901</v>
      </c>
      <c r="AI9283">
        <v>3.1047189067143099</v>
      </c>
      <c r="AJ9283">
        <v>0.61995089467008302</v>
      </c>
      <c r="AK9283">
        <v>13.0705483767568</v>
      </c>
      <c r="AL9283">
        <v>5.0177910286830203</v>
      </c>
    </row>
    <row r="9284" spans="1:38">
      <c r="A9284">
        <v>9282</v>
      </c>
      <c r="B9284">
        <v>3.6289056657239901E-2</v>
      </c>
      <c r="C9284">
        <v>16.757201559964901</v>
      </c>
      <c r="D9284">
        <v>1.7810133384793001</v>
      </c>
      <c r="E9284">
        <v>3.1600974410287599E-2</v>
      </c>
      <c r="F9284">
        <v>15.822178642381701</v>
      </c>
      <c r="G9284">
        <v>1.3809333281982299</v>
      </c>
      <c r="H9284">
        <v>0.10163692758432</v>
      </c>
      <c r="I9284">
        <v>39.1428652853945</v>
      </c>
      <c r="J9284">
        <v>4.8652423209562397</v>
      </c>
      <c r="K9284">
        <v>-2.1773840539933899E-2</v>
      </c>
      <c r="L9284">
        <v>7.0057843282148999</v>
      </c>
      <c r="M9284">
        <v>0.58950609935757503</v>
      </c>
      <c r="N9284">
        <v>2.1458103126279E-2</v>
      </c>
      <c r="O9284">
        <v>185.42651516429501</v>
      </c>
      <c r="P9284">
        <v>13.0092027620731</v>
      </c>
      <c r="Q9284">
        <v>2.5612528513687099E-2</v>
      </c>
      <c r="R9284">
        <v>56.549997322751203</v>
      </c>
      <c r="S9284">
        <v>4.8914980304737501</v>
      </c>
      <c r="T9284" s="8">
        <f t="shared" ref="T9284:T9347" si="874">(D9284+G9284+J9284+M9284+P9284+S9284)*100</f>
        <v>2651.7395879538194</v>
      </c>
      <c r="U9284" s="9">
        <f t="shared" ref="U9284:U9347" si="875">T9284-$AA$3</f>
        <v>119.81958795381934</v>
      </c>
      <c r="V9284" s="9" t="b">
        <f t="shared" ref="V9284:V9347" si="876">U9284&lt;-$AB$5</f>
        <v>0</v>
      </c>
      <c r="W9284" s="10" t="b">
        <f t="shared" si="873"/>
        <v>0</v>
      </c>
      <c r="X9284" s="49">
        <f t="shared" ref="X9284:X9347" si="877">(U9284&gt;0)*1</f>
        <v>1</v>
      </c>
      <c r="Y9284" s="49">
        <f t="shared" ref="Y9284:Y9347" si="878">(U9284&lt;0)*1</f>
        <v>0</v>
      </c>
      <c r="AG9284">
        <v>1.7810133384793001</v>
      </c>
      <c r="AH9284">
        <v>1.3809333281982299</v>
      </c>
      <c r="AI9284">
        <v>4.8652423209562397</v>
      </c>
      <c r="AJ9284">
        <v>0.58950609935757503</v>
      </c>
      <c r="AK9284">
        <v>13.0092027620731</v>
      </c>
      <c r="AL9284">
        <v>4.8914980304737501</v>
      </c>
    </row>
    <row r="9285" spans="1:38">
      <c r="A9285">
        <v>9283</v>
      </c>
      <c r="B9285">
        <v>1.40527518584812E-2</v>
      </c>
      <c r="C9285">
        <v>16.388695607794901</v>
      </c>
      <c r="D9285">
        <v>1.6713405456433199</v>
      </c>
      <c r="E9285">
        <v>8.3430147720992293E-3</v>
      </c>
      <c r="F9285">
        <v>15.4584334324924</v>
      </c>
      <c r="G9285">
        <v>1.2732877797378701</v>
      </c>
      <c r="H9285">
        <v>-7.36953907549973E-2</v>
      </c>
      <c r="I9285">
        <v>32.847835324778302</v>
      </c>
      <c r="J9285">
        <v>3.3753568465726</v>
      </c>
      <c r="K9285">
        <v>-2.8165865236642301E-2</v>
      </c>
      <c r="L9285">
        <v>6.9611459984083002</v>
      </c>
      <c r="M9285">
        <v>0.58904150623420504</v>
      </c>
      <c r="N9285">
        <v>-1.04172687193283E-2</v>
      </c>
      <c r="O9285">
        <v>179.60918339486301</v>
      </c>
      <c r="P9285">
        <v>11.7404669507644</v>
      </c>
      <c r="Q9285">
        <v>-3.8687595096082598E-2</v>
      </c>
      <c r="R9285">
        <v>53.028262790063998</v>
      </c>
      <c r="S9285">
        <v>4.5460491891004802</v>
      </c>
      <c r="T9285" s="8">
        <f t="shared" si="874"/>
        <v>2319.5542818052877</v>
      </c>
      <c r="U9285" s="9">
        <f t="shared" si="875"/>
        <v>-212.36571819471237</v>
      </c>
      <c r="V9285" s="9" t="b">
        <f t="shared" si="876"/>
        <v>0</v>
      </c>
      <c r="W9285" s="10" t="b">
        <f t="shared" si="873"/>
        <v>0</v>
      </c>
      <c r="X9285" s="49">
        <f t="shared" si="877"/>
        <v>0</v>
      </c>
      <c r="Y9285" s="49">
        <f t="shared" si="878"/>
        <v>1</v>
      </c>
      <c r="AG9285">
        <v>1.6713405456433199</v>
      </c>
      <c r="AH9285">
        <v>1.2732877797378701</v>
      </c>
      <c r="AI9285">
        <v>3.3753568465726</v>
      </c>
      <c r="AJ9285">
        <v>0.58904150623420504</v>
      </c>
      <c r="AK9285">
        <v>11.7404669507644</v>
      </c>
      <c r="AL9285">
        <v>4.5460491891004802</v>
      </c>
    </row>
    <row r="9286" spans="1:38">
      <c r="A9286">
        <v>9284</v>
      </c>
      <c r="B9286">
        <v>7.94033035261036E-2</v>
      </c>
      <c r="C9286">
        <v>17.495476409321999</v>
      </c>
      <c r="D9286">
        <v>2.12880660955441</v>
      </c>
      <c r="E9286">
        <v>1.1840843464160501E-3</v>
      </c>
      <c r="F9286">
        <v>15.3481627640307</v>
      </c>
      <c r="G9286">
        <v>1.2517022234945601</v>
      </c>
      <c r="H9286">
        <v>-1.5294684971052599E-3</v>
      </c>
      <c r="I9286">
        <v>35.3059593312272</v>
      </c>
      <c r="J9286">
        <v>3.06736354322025</v>
      </c>
      <c r="K9286">
        <v>5.9273471986045203E-3</v>
      </c>
      <c r="L9286">
        <v>7.2025658325525601</v>
      </c>
      <c r="M9286">
        <v>0.60772140281081899</v>
      </c>
      <c r="N9286">
        <v>-1.5376754344999599E-2</v>
      </c>
      <c r="O9286">
        <v>178.72061946289799</v>
      </c>
      <c r="P9286">
        <v>11.699107664343099</v>
      </c>
      <c r="Q9286">
        <v>-2.5532130776042699E-2</v>
      </c>
      <c r="R9286">
        <v>53.730483098736897</v>
      </c>
      <c r="S9286">
        <v>4.4657151247321396</v>
      </c>
      <c r="T9286" s="8">
        <f t="shared" si="874"/>
        <v>2322.0416568155274</v>
      </c>
      <c r="U9286" s="9">
        <f t="shared" si="875"/>
        <v>-209.87834318447267</v>
      </c>
      <c r="V9286" s="9" t="b">
        <f t="shared" si="876"/>
        <v>0</v>
      </c>
      <c r="W9286" s="10" t="b">
        <f t="shared" si="873"/>
        <v>0</v>
      </c>
      <c r="X9286" s="49">
        <f t="shared" si="877"/>
        <v>0</v>
      </c>
      <c r="Y9286" s="49">
        <f t="shared" si="878"/>
        <v>1</v>
      </c>
      <c r="AG9286">
        <v>2.12880660955441</v>
      </c>
      <c r="AH9286">
        <v>1.2517022234945601</v>
      </c>
      <c r="AI9286">
        <v>3.06736354322025</v>
      </c>
      <c r="AJ9286">
        <v>0.60772140281081899</v>
      </c>
      <c r="AK9286">
        <v>11.699107664343099</v>
      </c>
      <c r="AL9286">
        <v>4.4657151247321396</v>
      </c>
    </row>
    <row r="9287" spans="1:38">
      <c r="A9287">
        <v>9285</v>
      </c>
      <c r="B9287">
        <v>-2.7651387537379401E-2</v>
      </c>
      <c r="C9287">
        <v>15.7192749875963</v>
      </c>
      <c r="D9287">
        <v>1.6082695807446701</v>
      </c>
      <c r="E9287">
        <v>4.08725183687468E-2</v>
      </c>
      <c r="F9287">
        <v>15.9695568230873</v>
      </c>
      <c r="G9287">
        <v>1.4426294913277</v>
      </c>
      <c r="H9287">
        <v>-5.2540105525646703E-2</v>
      </c>
      <c r="I9287">
        <v>33.5501432194215</v>
      </c>
      <c r="J9287">
        <v>3.15625176527739</v>
      </c>
      <c r="K9287">
        <v>-1.4026850607506599E-2</v>
      </c>
      <c r="L9287">
        <v>7.0602688418694397</v>
      </c>
      <c r="M9287">
        <v>0.59124056656165402</v>
      </c>
      <c r="N9287">
        <v>-1.68994554035382E-2</v>
      </c>
      <c r="O9287">
        <v>178.448688473804</v>
      </c>
      <c r="P9287">
        <v>11.6900007588532</v>
      </c>
      <c r="Q9287">
        <v>-1.0778772346046199E-2</v>
      </c>
      <c r="R9287">
        <v>54.529064568851702</v>
      </c>
      <c r="S9287">
        <v>4.4758050568130496</v>
      </c>
      <c r="T9287" s="8">
        <f t="shared" si="874"/>
        <v>2296.4197219577663</v>
      </c>
      <c r="U9287" s="9">
        <f t="shared" si="875"/>
        <v>-235.50027804223373</v>
      </c>
      <c r="V9287" s="9" t="b">
        <f t="shared" si="876"/>
        <v>1</v>
      </c>
      <c r="W9287" s="10" t="b">
        <f t="shared" si="873"/>
        <v>0</v>
      </c>
      <c r="X9287" s="49">
        <f t="shared" si="877"/>
        <v>0</v>
      </c>
      <c r="Y9287" s="49">
        <f t="shared" si="878"/>
        <v>1</v>
      </c>
      <c r="AG9287">
        <v>1.6082695807446701</v>
      </c>
      <c r="AH9287">
        <v>1.4426294913277</v>
      </c>
      <c r="AI9287">
        <v>3.15625176527739</v>
      </c>
      <c r="AJ9287">
        <v>0.59124056656165402</v>
      </c>
      <c r="AK9287">
        <v>11.6900007588532</v>
      </c>
      <c r="AL9287">
        <v>4.4758050568130496</v>
      </c>
    </row>
    <row r="9288" spans="1:38">
      <c r="A9288">
        <v>9286</v>
      </c>
      <c r="B9288">
        <v>9.1717308906904202E-3</v>
      </c>
      <c r="C9288">
        <v>16.308896948791801</v>
      </c>
      <c r="D9288">
        <v>1.6576042910899</v>
      </c>
      <c r="E9288">
        <v>2.6605785813511099E-2</v>
      </c>
      <c r="F9288">
        <v>15.743340944564901</v>
      </c>
      <c r="G9288">
        <v>1.3540882702811201</v>
      </c>
      <c r="H9288">
        <v>9.8317038046258895E-2</v>
      </c>
      <c r="I9288">
        <v>39.013130767735298</v>
      </c>
      <c r="J9288">
        <v>4.77570145661893</v>
      </c>
      <c r="K9288">
        <v>-1.0716844720937201E-3</v>
      </c>
      <c r="L9288">
        <v>7.1523308493686404</v>
      </c>
      <c r="M9288">
        <v>0.59865618628978501</v>
      </c>
      <c r="N9288">
        <v>1.49748813226439E-2</v>
      </c>
      <c r="O9288">
        <v>184.22824246920499</v>
      </c>
      <c r="P9288">
        <v>12.5927579509893</v>
      </c>
      <c r="Q9288">
        <v>-2.25899757512079E-2</v>
      </c>
      <c r="R9288">
        <v>53.888799290760197</v>
      </c>
      <c r="S9288">
        <v>4.4633379671616904</v>
      </c>
      <c r="T9288" s="8">
        <f t="shared" si="874"/>
        <v>2544.2146122430727</v>
      </c>
      <c r="U9288" s="9">
        <f t="shared" si="875"/>
        <v>12.294612243072606</v>
      </c>
      <c r="V9288" s="9" t="b">
        <f t="shared" si="876"/>
        <v>0</v>
      </c>
      <c r="W9288" s="10" t="b">
        <f t="shared" si="873"/>
        <v>0</v>
      </c>
      <c r="X9288" s="49">
        <f t="shared" si="877"/>
        <v>1</v>
      </c>
      <c r="Y9288" s="49">
        <f t="shared" si="878"/>
        <v>0</v>
      </c>
      <c r="AG9288">
        <v>1.6576042910899</v>
      </c>
      <c r="AH9288">
        <v>1.3540882702811201</v>
      </c>
      <c r="AI9288">
        <v>4.77570145661893</v>
      </c>
      <c r="AJ9288">
        <v>0.59865618628978501</v>
      </c>
      <c r="AK9288">
        <v>12.5927579509893</v>
      </c>
      <c r="AL9288">
        <v>4.4633379671616904</v>
      </c>
    </row>
    <row r="9289" spans="1:38">
      <c r="A9289">
        <v>9287</v>
      </c>
      <c r="B9289">
        <v>-5.5875649752712203E-3</v>
      </c>
      <c r="C9289">
        <v>16.0699567455361</v>
      </c>
      <c r="D9289">
        <v>1.61848022704677</v>
      </c>
      <c r="E9289">
        <v>-3.3461678935118699E-2</v>
      </c>
      <c r="F9289">
        <v>14.8255199080022</v>
      </c>
      <c r="G9289">
        <v>1.2413219761607099</v>
      </c>
      <c r="H9289">
        <v>-3.7209925739136299E-2</v>
      </c>
      <c r="I9289">
        <v>34.068435553697398</v>
      </c>
      <c r="J9289">
        <v>3.06819390934688</v>
      </c>
      <c r="K9289">
        <v>-3.8592256877410902E-3</v>
      </c>
      <c r="L9289">
        <v>7.1324211947216796</v>
      </c>
      <c r="M9289">
        <v>0.59594313657424902</v>
      </c>
      <c r="N9289">
        <v>-5.0607320401938397E-2</v>
      </c>
      <c r="O9289">
        <v>172.53381312293899</v>
      </c>
      <c r="P9289">
        <v>12.639124737469199</v>
      </c>
      <c r="Q9289">
        <v>8.6647452428976202E-2</v>
      </c>
      <c r="R9289">
        <v>60.109029957654897</v>
      </c>
      <c r="S9289">
        <v>6.7841399484602496</v>
      </c>
      <c r="T9289" s="8">
        <f t="shared" si="874"/>
        <v>2594.720393505806</v>
      </c>
      <c r="U9289" s="9">
        <f t="shared" si="875"/>
        <v>62.800393505805914</v>
      </c>
      <c r="V9289" s="9" t="b">
        <f t="shared" si="876"/>
        <v>0</v>
      </c>
      <c r="W9289" s="10" t="b">
        <f t="shared" si="873"/>
        <v>0</v>
      </c>
      <c r="X9289" s="49">
        <f t="shared" si="877"/>
        <v>1</v>
      </c>
      <c r="Y9289" s="49">
        <f t="shared" si="878"/>
        <v>0</v>
      </c>
      <c r="AG9289">
        <v>1.61848022704677</v>
      </c>
      <c r="AH9289">
        <v>1.2413219761607099</v>
      </c>
      <c r="AI9289">
        <v>3.06819390934688</v>
      </c>
      <c r="AJ9289">
        <v>0.59594313657424902</v>
      </c>
      <c r="AK9289">
        <v>12.639124737469199</v>
      </c>
      <c r="AL9289">
        <v>6.7841399484602496</v>
      </c>
    </row>
    <row r="9290" spans="1:38">
      <c r="A9290">
        <v>9288</v>
      </c>
      <c r="B9290">
        <v>-3.10118970633767E-2</v>
      </c>
      <c r="C9290">
        <v>15.666538873994</v>
      </c>
      <c r="D9290">
        <v>1.6101682427495001</v>
      </c>
      <c r="E9290">
        <v>5.09682461124005E-2</v>
      </c>
      <c r="F9290">
        <v>16.131597704958299</v>
      </c>
      <c r="G9290">
        <v>1.51913029412694</v>
      </c>
      <c r="H9290">
        <v>-3.3107525273402903E-2</v>
      </c>
      <c r="I9290">
        <v>34.208484992605698</v>
      </c>
      <c r="J9290">
        <v>3.04837838166927</v>
      </c>
      <c r="K9290">
        <v>-1.9562067722174101E-3</v>
      </c>
      <c r="L9290">
        <v>7.1460072503289798</v>
      </c>
      <c r="M9290">
        <v>0.59690251512152404</v>
      </c>
      <c r="N9290">
        <v>1.11255390419899E-2</v>
      </c>
      <c r="O9290">
        <v>183.52044805164101</v>
      </c>
      <c r="P9290">
        <v>12.366176590105701</v>
      </c>
      <c r="Q9290">
        <v>-2.0935337372085999E-2</v>
      </c>
      <c r="R9290">
        <v>53.978039576111698</v>
      </c>
      <c r="S9290">
        <v>4.4622398932107004</v>
      </c>
      <c r="T9290" s="8">
        <f t="shared" si="874"/>
        <v>2360.2995916983637</v>
      </c>
      <c r="U9290" s="9">
        <f t="shared" si="875"/>
        <v>-171.62040830163642</v>
      </c>
      <c r="V9290" s="9" t="b">
        <f t="shared" si="876"/>
        <v>0</v>
      </c>
      <c r="W9290" s="10" t="b">
        <f t="shared" si="873"/>
        <v>0</v>
      </c>
      <c r="X9290" s="49">
        <f t="shared" si="877"/>
        <v>0</v>
      </c>
      <c r="Y9290" s="49">
        <f t="shared" si="878"/>
        <v>1</v>
      </c>
      <c r="AG9290">
        <v>1.6101682427495001</v>
      </c>
      <c r="AH9290">
        <v>1.51913029412694</v>
      </c>
      <c r="AI9290">
        <v>3.04837838166927</v>
      </c>
      <c r="AJ9290">
        <v>0.59690251512152404</v>
      </c>
      <c r="AK9290">
        <v>12.366176590105701</v>
      </c>
      <c r="AL9290">
        <v>4.4622398932107004</v>
      </c>
    </row>
    <row r="9291" spans="1:38">
      <c r="A9291">
        <v>9289</v>
      </c>
      <c r="B9291">
        <v>8.7632169349466105E-2</v>
      </c>
      <c r="C9291">
        <v>17.640038311718499</v>
      </c>
      <c r="D9291">
        <v>2.2137756998919502</v>
      </c>
      <c r="E9291">
        <v>1.85728674428608E-2</v>
      </c>
      <c r="F9291">
        <v>15.6173825559201</v>
      </c>
      <c r="G9291">
        <v>1.31251685784876</v>
      </c>
      <c r="H9291">
        <v>5.2379210138883397E-3</v>
      </c>
      <c r="I9291">
        <v>35.545698800308998</v>
      </c>
      <c r="J9291">
        <v>3.10894785006206</v>
      </c>
      <c r="K9291">
        <v>-3.9876142894579199E-2</v>
      </c>
      <c r="L9291">
        <v>6.8801044813864696</v>
      </c>
      <c r="M9291">
        <v>0.60045646769562599</v>
      </c>
      <c r="N9291">
        <v>6.2215345289231602E-2</v>
      </c>
      <c r="O9291">
        <v>193.140113280268</v>
      </c>
      <c r="P9291">
        <v>17.050266879105799</v>
      </c>
      <c r="Q9291">
        <v>-6.7752817591926903E-2</v>
      </c>
      <c r="R9291">
        <v>51.509167890279599</v>
      </c>
      <c r="S9291">
        <v>4.9316443956651099</v>
      </c>
      <c r="T9291" s="8">
        <f t="shared" si="874"/>
        <v>2921.7608150269307</v>
      </c>
      <c r="U9291" s="9">
        <f t="shared" si="875"/>
        <v>389.84081502693061</v>
      </c>
      <c r="V9291" s="9" t="b">
        <f t="shared" si="876"/>
        <v>0</v>
      </c>
      <c r="W9291" s="10" t="b">
        <f t="shared" si="873"/>
        <v>0</v>
      </c>
      <c r="X9291" s="49">
        <f t="shared" si="877"/>
        <v>1</v>
      </c>
      <c r="Y9291" s="49">
        <f t="shared" si="878"/>
        <v>0</v>
      </c>
      <c r="AG9291">
        <v>2.2137756998919502</v>
      </c>
      <c r="AH9291">
        <v>1.31251685784876</v>
      </c>
      <c r="AI9291">
        <v>3.10894785006206</v>
      </c>
      <c r="AJ9291">
        <v>0.60045646769562599</v>
      </c>
      <c r="AK9291">
        <v>17.050266879105799</v>
      </c>
      <c r="AL9291">
        <v>4.9316443956651099</v>
      </c>
    </row>
    <row r="9292" spans="1:38">
      <c r="A9292">
        <v>9290</v>
      </c>
      <c r="B9292">
        <v>-2.7847924741293902E-3</v>
      </c>
      <c r="C9292">
        <v>16.115060356451099</v>
      </c>
      <c r="D9292">
        <v>1.62455076501636</v>
      </c>
      <c r="E9292">
        <v>-5.1149151610590499E-2</v>
      </c>
      <c r="F9292">
        <v>14.5655993746335</v>
      </c>
      <c r="G9292">
        <v>1.28800108624306</v>
      </c>
      <c r="H9292">
        <v>-4.9824968034001597E-2</v>
      </c>
      <c r="I9292">
        <v>33.6413602484769</v>
      </c>
      <c r="J9292">
        <v>3.13371191791874</v>
      </c>
      <c r="K9292">
        <v>2.3908560979494901E-2</v>
      </c>
      <c r="L9292">
        <v>7.3332481004155001</v>
      </c>
      <c r="M9292">
        <v>0.64049166228045096</v>
      </c>
      <c r="N9292">
        <v>2.4645149984044001E-2</v>
      </c>
      <c r="O9292">
        <v>186.01842087139499</v>
      </c>
      <c r="P9292">
        <v>13.216804888723599</v>
      </c>
      <c r="Q9292">
        <v>-2.4305059711830002E-2</v>
      </c>
      <c r="R9292">
        <v>53.796454687449497</v>
      </c>
      <c r="S9292">
        <v>4.46529772276409</v>
      </c>
      <c r="T9292" s="8">
        <f t="shared" si="874"/>
        <v>2436.8858042946299</v>
      </c>
      <c r="U9292" s="9">
        <f t="shared" si="875"/>
        <v>-95.034195705370166</v>
      </c>
      <c r="V9292" s="9" t="b">
        <f t="shared" si="876"/>
        <v>0</v>
      </c>
      <c r="W9292" s="10" t="b">
        <f t="shared" si="873"/>
        <v>0</v>
      </c>
      <c r="X9292" s="49">
        <f t="shared" si="877"/>
        <v>0</v>
      </c>
      <c r="Y9292" s="49">
        <f t="shared" si="878"/>
        <v>1</v>
      </c>
      <c r="AG9292">
        <v>1.62455076501636</v>
      </c>
      <c r="AH9292">
        <v>1.28800108624306</v>
      </c>
      <c r="AI9292">
        <v>3.13371191791874</v>
      </c>
      <c r="AJ9292">
        <v>0.64049166228045096</v>
      </c>
      <c r="AK9292">
        <v>13.216804888723599</v>
      </c>
      <c r="AL9292">
        <v>4.46529772276409</v>
      </c>
    </row>
    <row r="9293" spans="1:38">
      <c r="A9293">
        <v>9291</v>
      </c>
      <c r="B9293">
        <v>7.9175295550662897E-2</v>
      </c>
      <c r="C9293">
        <v>17.491487755906199</v>
      </c>
      <c r="D9293">
        <v>2.1250570920471601</v>
      </c>
      <c r="E9293">
        <v>1.0099553183395799E-2</v>
      </c>
      <c r="F9293">
        <v>15.4856106264999</v>
      </c>
      <c r="G9293">
        <v>1.2777920896737101</v>
      </c>
      <c r="H9293">
        <v>5.3804308765950902E-2</v>
      </c>
      <c r="I9293">
        <v>37.314632671158499</v>
      </c>
      <c r="J9293">
        <v>3.7217628912943899</v>
      </c>
      <c r="K9293">
        <v>-2.30381585397058E-2</v>
      </c>
      <c r="L9293">
        <v>6.9969323860003003</v>
      </c>
      <c r="M9293">
        <v>0.59024574835733601</v>
      </c>
      <c r="N9293">
        <v>4.70361008945216E-2</v>
      </c>
      <c r="O9293">
        <v>190.23053079623401</v>
      </c>
      <c r="P9293">
        <v>15.247839049996999</v>
      </c>
      <c r="Q9293">
        <v>2.0770683084069201E-2</v>
      </c>
      <c r="R9293">
        <v>56.276852772137197</v>
      </c>
      <c r="S9293">
        <v>4.7995801125296804</v>
      </c>
      <c r="T9293" s="8">
        <f t="shared" si="874"/>
        <v>2776.2276983899278</v>
      </c>
      <c r="U9293" s="9">
        <f t="shared" si="875"/>
        <v>244.30769838992774</v>
      </c>
      <c r="V9293" s="9" t="b">
        <f t="shared" si="876"/>
        <v>0</v>
      </c>
      <c r="W9293" s="10" t="b">
        <f t="shared" si="873"/>
        <v>0</v>
      </c>
      <c r="X9293" s="49">
        <f t="shared" si="877"/>
        <v>1</v>
      </c>
      <c r="Y9293" s="49">
        <f t="shared" si="878"/>
        <v>0</v>
      </c>
      <c r="AG9293">
        <v>2.1250570920471601</v>
      </c>
      <c r="AH9293">
        <v>1.2777920896737101</v>
      </c>
      <c r="AI9293">
        <v>3.7217628912943899</v>
      </c>
      <c r="AJ9293">
        <v>0.59024574835733601</v>
      </c>
      <c r="AK9293">
        <v>15.247839049996999</v>
      </c>
      <c r="AL9293">
        <v>4.7995801125296804</v>
      </c>
    </row>
    <row r="9294" spans="1:38">
      <c r="A9294">
        <v>9292</v>
      </c>
      <c r="B9294">
        <v>-6.3934875032191696E-2</v>
      </c>
      <c r="C9294">
        <v>15.159147999295801</v>
      </c>
      <c r="D9294">
        <v>1.69355741673308</v>
      </c>
      <c r="E9294">
        <v>2.2363596335232901E-3</v>
      </c>
      <c r="F9294">
        <v>15.3643217567731</v>
      </c>
      <c r="G9294">
        <v>1.25556976670293</v>
      </c>
      <c r="H9294">
        <v>3.0652175218466599E-2</v>
      </c>
      <c r="I9294">
        <v>36.4606432963404</v>
      </c>
      <c r="J9294">
        <v>3.3535408205845401</v>
      </c>
      <c r="K9294">
        <v>-6.3682271930603801E-2</v>
      </c>
      <c r="L9294">
        <v>6.7182500341815601</v>
      </c>
      <c r="M9294">
        <v>0.64019377692156598</v>
      </c>
      <c r="N9294">
        <v>-1.13389782181881E-4</v>
      </c>
      <c r="O9294">
        <v>181.469422055118</v>
      </c>
      <c r="P9294">
        <v>11.941731682177201</v>
      </c>
      <c r="Q9294">
        <v>-6.9540843669774297E-2</v>
      </c>
      <c r="R9294">
        <v>51.417150444155503</v>
      </c>
      <c r="S9294">
        <v>4.96558676370657</v>
      </c>
      <c r="T9294" s="8">
        <f t="shared" si="874"/>
        <v>2385.0180226825883</v>
      </c>
      <c r="U9294" s="9">
        <f t="shared" si="875"/>
        <v>-146.90197731741182</v>
      </c>
      <c r="V9294" s="9" t="b">
        <f t="shared" si="876"/>
        <v>0</v>
      </c>
      <c r="W9294" s="10" t="b">
        <f t="shared" si="873"/>
        <v>0</v>
      </c>
      <c r="X9294" s="49">
        <f t="shared" si="877"/>
        <v>0</v>
      </c>
      <c r="Y9294" s="49">
        <f t="shared" si="878"/>
        <v>1</v>
      </c>
      <c r="AG9294">
        <v>1.69355741673308</v>
      </c>
      <c r="AH9294">
        <v>1.25556976670293</v>
      </c>
      <c r="AI9294">
        <v>3.3535408205845401</v>
      </c>
      <c r="AJ9294">
        <v>0.64019377692156598</v>
      </c>
      <c r="AK9294">
        <v>11.941731682177201</v>
      </c>
      <c r="AL9294">
        <v>4.96558676370657</v>
      </c>
    </row>
    <row r="9295" spans="1:38">
      <c r="A9295">
        <v>9293</v>
      </c>
      <c r="B9295">
        <v>-5.0715753958785201E-3</v>
      </c>
      <c r="C9295">
        <v>16.078250815400899</v>
      </c>
      <c r="D9295">
        <v>1.6197715384798601</v>
      </c>
      <c r="E9295">
        <v>7.2893001284991002E-2</v>
      </c>
      <c r="F9295">
        <v>16.4891847149329</v>
      </c>
      <c r="G9295">
        <v>1.7243189181071601</v>
      </c>
      <c r="H9295">
        <v>-1.8709984942071999E-2</v>
      </c>
      <c r="I9295">
        <v>34.704565636181499</v>
      </c>
      <c r="J9295">
        <v>3.0289006090511599</v>
      </c>
      <c r="K9295">
        <v>6.1365855059560903E-3</v>
      </c>
      <c r="L9295">
        <v>7.20407304291352</v>
      </c>
      <c r="M9295">
        <v>0.60724850429289901</v>
      </c>
      <c r="N9295">
        <v>3.40824781172809E-2</v>
      </c>
      <c r="O9295">
        <v>187.78224756263401</v>
      </c>
      <c r="P9295">
        <v>13.984098595902701</v>
      </c>
      <c r="Q9295">
        <v>8.8843611409631207E-2</v>
      </c>
      <c r="R9295">
        <v>60.241184006148899</v>
      </c>
      <c r="S9295">
        <v>6.87503483279185</v>
      </c>
      <c r="T9295" s="8">
        <f t="shared" si="874"/>
        <v>2783.9372998625631</v>
      </c>
      <c r="U9295" s="9">
        <f t="shared" si="875"/>
        <v>252.01729986256305</v>
      </c>
      <c r="V9295" s="9" t="b">
        <f t="shared" si="876"/>
        <v>0</v>
      </c>
      <c r="W9295" s="10" t="b">
        <f t="shared" si="873"/>
        <v>0</v>
      </c>
      <c r="X9295" s="49">
        <f t="shared" si="877"/>
        <v>1</v>
      </c>
      <c r="Y9295" s="49">
        <f t="shared" si="878"/>
        <v>0</v>
      </c>
      <c r="AG9295">
        <v>1.6197715384798601</v>
      </c>
      <c r="AH9295">
        <v>1.7243189181071601</v>
      </c>
      <c r="AI9295">
        <v>3.0289006090511599</v>
      </c>
      <c r="AJ9295">
        <v>0.60724850429289901</v>
      </c>
      <c r="AK9295">
        <v>13.984098595902701</v>
      </c>
      <c r="AL9295">
        <v>6.87503483279185</v>
      </c>
    </row>
    <row r="9296" spans="1:38">
      <c r="A9296">
        <v>9294</v>
      </c>
      <c r="B9296">
        <v>-1.7854444469333399E-2</v>
      </c>
      <c r="C9296">
        <v>15.8740326680102</v>
      </c>
      <c r="D9296">
        <v>1.61081418471902</v>
      </c>
      <c r="E9296">
        <v>1.9496925031207599E-3</v>
      </c>
      <c r="F9296">
        <v>15.359917941989201</v>
      </c>
      <c r="G9296">
        <v>1.25501854439213</v>
      </c>
      <c r="H9296">
        <v>7.56729418452632E-2</v>
      </c>
      <c r="I9296">
        <v>38.139640701626803</v>
      </c>
      <c r="J9296">
        <v>4.1870787514444903</v>
      </c>
      <c r="K9296">
        <v>-1.18757650802954E-3</v>
      </c>
      <c r="L9296">
        <v>7.1515019992143101</v>
      </c>
      <c r="M9296">
        <v>0.59840955232445903</v>
      </c>
      <c r="N9296">
        <v>3.9207635833180203E-2</v>
      </c>
      <c r="O9296">
        <v>188.747131677201</v>
      </c>
      <c r="P9296">
        <v>14.459947407959501</v>
      </c>
      <c r="Q9296">
        <v>2.0437903605075199E-2</v>
      </c>
      <c r="R9296">
        <v>56.2581281061574</v>
      </c>
      <c r="S9296">
        <v>4.79302398997784</v>
      </c>
      <c r="T9296" s="8">
        <f t="shared" si="874"/>
        <v>2690.4292430817441</v>
      </c>
      <c r="U9296" s="9">
        <f t="shared" si="875"/>
        <v>158.50924308174399</v>
      </c>
      <c r="V9296" s="9" t="b">
        <f t="shared" si="876"/>
        <v>0</v>
      </c>
      <c r="W9296" s="10" t="b">
        <f t="shared" si="873"/>
        <v>0</v>
      </c>
      <c r="X9296" s="49">
        <f t="shared" si="877"/>
        <v>1</v>
      </c>
      <c r="Y9296" s="49">
        <f t="shared" si="878"/>
        <v>0</v>
      </c>
      <c r="AG9296">
        <v>1.61081418471902</v>
      </c>
      <c r="AH9296">
        <v>1.25501854439213</v>
      </c>
      <c r="AI9296">
        <v>4.1870787514444903</v>
      </c>
      <c r="AJ9296">
        <v>0.59840955232445903</v>
      </c>
      <c r="AK9296">
        <v>14.459947407959501</v>
      </c>
      <c r="AL9296">
        <v>4.79302398997784</v>
      </c>
    </row>
    <row r="9297" spans="1:38">
      <c r="A9297">
        <v>9295</v>
      </c>
      <c r="B9297">
        <v>7.3380395305732093E-2</v>
      </c>
      <c r="C9297">
        <v>17.3904194524236</v>
      </c>
      <c r="D9297">
        <v>2.0667815893701</v>
      </c>
      <c r="E9297">
        <v>2.1599030921371099E-2</v>
      </c>
      <c r="F9297">
        <v>15.6647148902103</v>
      </c>
      <c r="G9297">
        <v>1.32726512309631</v>
      </c>
      <c r="H9297">
        <v>-1.1631694672795E-2</v>
      </c>
      <c r="I9297">
        <v>34.951086067742501</v>
      </c>
      <c r="J9297">
        <v>3.0342420483292099</v>
      </c>
      <c r="K9297">
        <v>-7.9905184625804102E-4</v>
      </c>
      <c r="L9297">
        <v>7.1542810739442899</v>
      </c>
      <c r="M9297">
        <v>0.59846760809589705</v>
      </c>
      <c r="N9297">
        <v>2.0487527216673601E-2</v>
      </c>
      <c r="O9297">
        <v>185.24663196494501</v>
      </c>
      <c r="P9297">
        <v>12.944828883152599</v>
      </c>
      <c r="Q9297">
        <v>1.8735842420533302E-2</v>
      </c>
      <c r="R9297">
        <v>56.162454774022599</v>
      </c>
      <c r="S9297">
        <v>4.7635569417939303</v>
      </c>
      <c r="T9297" s="8">
        <f t="shared" si="874"/>
        <v>2473.5142193838046</v>
      </c>
      <c r="U9297" s="9">
        <f t="shared" si="875"/>
        <v>-58.405780616195443</v>
      </c>
      <c r="V9297" s="9" t="b">
        <f t="shared" si="876"/>
        <v>0</v>
      </c>
      <c r="W9297" s="10" t="b">
        <f t="shared" si="873"/>
        <v>0</v>
      </c>
      <c r="X9297" s="49">
        <f t="shared" si="877"/>
        <v>0</v>
      </c>
      <c r="Y9297" s="49">
        <f t="shared" si="878"/>
        <v>1</v>
      </c>
      <c r="AG9297">
        <v>2.0667815893701</v>
      </c>
      <c r="AH9297">
        <v>1.32726512309631</v>
      </c>
      <c r="AI9297">
        <v>3.0342420483292099</v>
      </c>
      <c r="AJ9297">
        <v>0.59846760809589705</v>
      </c>
      <c r="AK9297">
        <v>12.944828883152599</v>
      </c>
      <c r="AL9297">
        <v>4.7635569417939303</v>
      </c>
    </row>
    <row r="9298" spans="1:38">
      <c r="A9298">
        <v>9296</v>
      </c>
      <c r="B9298">
        <v>-4.4307649528848303E-2</v>
      </c>
      <c r="C9298">
        <v>15.459619076551499</v>
      </c>
      <c r="D9298">
        <v>1.6345457300112001</v>
      </c>
      <c r="E9298">
        <v>2.16212030604498E-2</v>
      </c>
      <c r="F9298">
        <v>15.665062214297899</v>
      </c>
      <c r="G9298">
        <v>1.32792387166351</v>
      </c>
      <c r="H9298">
        <v>-3.4997480817304E-2</v>
      </c>
      <c r="I9298">
        <v>34.143893533464997</v>
      </c>
      <c r="J9298">
        <v>3.0566141546961401</v>
      </c>
      <c r="K9298">
        <v>-3.1843038520736298E-2</v>
      </c>
      <c r="L9298">
        <v>6.9355956636106502</v>
      </c>
      <c r="M9298">
        <v>0.59339643782795404</v>
      </c>
      <c r="N9298">
        <v>-3.8097469210526001E-2</v>
      </c>
      <c r="O9298">
        <v>174.70574238165901</v>
      </c>
      <c r="P9298">
        <v>12.047619092046199</v>
      </c>
      <c r="Q9298">
        <v>-1.37075755750994E-2</v>
      </c>
      <c r="R9298">
        <v>54.369593312424499</v>
      </c>
      <c r="S9298">
        <v>4.4723057354344196</v>
      </c>
      <c r="T9298" s="8">
        <f t="shared" si="874"/>
        <v>2313.2405021679424</v>
      </c>
      <c r="U9298" s="9">
        <f t="shared" si="875"/>
        <v>-218.67949783205768</v>
      </c>
      <c r="V9298" s="9" t="b">
        <f t="shared" si="876"/>
        <v>0</v>
      </c>
      <c r="W9298" s="10" t="b">
        <f t="shared" si="873"/>
        <v>0</v>
      </c>
      <c r="X9298" s="49">
        <f t="shared" si="877"/>
        <v>0</v>
      </c>
      <c r="Y9298" s="49">
        <f t="shared" si="878"/>
        <v>1</v>
      </c>
      <c r="AG9298">
        <v>1.6345457300112001</v>
      </c>
      <c r="AH9298">
        <v>1.32792387166351</v>
      </c>
      <c r="AI9298">
        <v>3.0566141546961401</v>
      </c>
      <c r="AJ9298">
        <v>0.59339643782795404</v>
      </c>
      <c r="AK9298">
        <v>12.047619092046199</v>
      </c>
      <c r="AL9298">
        <v>4.4723057354344196</v>
      </c>
    </row>
    <row r="9299" spans="1:38">
      <c r="A9299">
        <v>9297</v>
      </c>
      <c r="B9299">
        <v>5.0463405720291503E-2</v>
      </c>
      <c r="C9299">
        <v>16.996415328859801</v>
      </c>
      <c r="D9299">
        <v>1.87364397829172</v>
      </c>
      <c r="E9299">
        <v>5.7092431767882298E-2</v>
      </c>
      <c r="F9299">
        <v>16.230693735746598</v>
      </c>
      <c r="G9299">
        <v>1.5699223683766299</v>
      </c>
      <c r="H9299">
        <v>-1.4630181622423899E-4</v>
      </c>
      <c r="I9299">
        <v>35.354827146186501</v>
      </c>
      <c r="J9299">
        <v>3.0736576270258098</v>
      </c>
      <c r="K9299">
        <v>3.8598909929549001E-2</v>
      </c>
      <c r="L9299">
        <v>7.44177124371173</v>
      </c>
      <c r="M9299">
        <v>0.679911004216466</v>
      </c>
      <c r="N9299">
        <v>-1.4101817416726401E-2</v>
      </c>
      <c r="O9299">
        <v>178.948622294226</v>
      </c>
      <c r="P9299">
        <v>11.7096653597106</v>
      </c>
      <c r="Q9299">
        <v>-2.8371816183324999E-2</v>
      </c>
      <c r="R9299">
        <v>53.5781218613308</v>
      </c>
      <c r="S9299">
        <v>4.4726533148801604</v>
      </c>
      <c r="T9299" s="8">
        <f t="shared" si="874"/>
        <v>2337.9453652501388</v>
      </c>
      <c r="U9299" s="9">
        <f t="shared" si="875"/>
        <v>-193.97463474986125</v>
      </c>
      <c r="V9299" s="9" t="b">
        <f t="shared" si="876"/>
        <v>0</v>
      </c>
      <c r="W9299" s="10" t="b">
        <f t="shared" si="873"/>
        <v>0</v>
      </c>
      <c r="X9299" s="49">
        <f t="shared" si="877"/>
        <v>0</v>
      </c>
      <c r="Y9299" s="49">
        <f t="shared" si="878"/>
        <v>1</v>
      </c>
      <c r="AG9299">
        <v>1.87364397829172</v>
      </c>
      <c r="AH9299">
        <v>1.5699223683766299</v>
      </c>
      <c r="AI9299">
        <v>3.0736576270258098</v>
      </c>
      <c r="AJ9299">
        <v>0.679911004216466</v>
      </c>
      <c r="AK9299">
        <v>11.7096653597106</v>
      </c>
      <c r="AL9299">
        <v>4.4726533148801604</v>
      </c>
    </row>
    <row r="9300" spans="1:38">
      <c r="A9300">
        <v>9298</v>
      </c>
      <c r="B9300">
        <v>4.5573956292276299E-2</v>
      </c>
      <c r="C9300">
        <v>16.9135150491704</v>
      </c>
      <c r="D9300">
        <v>1.8374750120982899</v>
      </c>
      <c r="E9300">
        <v>-5.4052308529060698E-2</v>
      </c>
      <c r="F9300">
        <v>14.523374476447099</v>
      </c>
      <c r="G9300">
        <v>1.3005296061498599</v>
      </c>
      <c r="H9300">
        <v>-9.5190741165614903E-3</v>
      </c>
      <c r="I9300">
        <v>35.025002501829199</v>
      </c>
      <c r="J9300">
        <v>3.0354739271962399</v>
      </c>
      <c r="K9300">
        <v>1.9416059129482199E-2</v>
      </c>
      <c r="L9300">
        <v>7.3003773609713196</v>
      </c>
      <c r="M9300">
        <v>0.62941423113501305</v>
      </c>
      <c r="N9300">
        <v>2.08609626406027E-2</v>
      </c>
      <c r="O9300">
        <v>185.315822537786</v>
      </c>
      <c r="P9300">
        <v>12.969556901558301</v>
      </c>
      <c r="Q9300">
        <v>6.4116284064015497E-2</v>
      </c>
      <c r="R9300">
        <v>58.769846619013499</v>
      </c>
      <c r="S9300">
        <v>5.9224583524106702</v>
      </c>
      <c r="T9300" s="8">
        <f t="shared" si="874"/>
        <v>2569.4908030548377</v>
      </c>
      <c r="U9300" s="9">
        <f t="shared" si="875"/>
        <v>37.570803054837597</v>
      </c>
      <c r="V9300" s="9" t="b">
        <f t="shared" si="876"/>
        <v>0</v>
      </c>
      <c r="W9300" s="10" t="b">
        <f t="shared" si="873"/>
        <v>0</v>
      </c>
      <c r="X9300" s="49">
        <f t="shared" si="877"/>
        <v>1</v>
      </c>
      <c r="Y9300" s="49">
        <f t="shared" si="878"/>
        <v>0</v>
      </c>
      <c r="AG9300">
        <v>1.8374750120982899</v>
      </c>
      <c r="AH9300">
        <v>1.3005296061498599</v>
      </c>
      <c r="AI9300">
        <v>3.0354739271962399</v>
      </c>
      <c r="AJ9300">
        <v>0.62941423113501305</v>
      </c>
      <c r="AK9300">
        <v>12.969556901558301</v>
      </c>
      <c r="AL9300">
        <v>5.9224583524106702</v>
      </c>
    </row>
    <row r="9301" spans="1:38">
      <c r="A9301">
        <v>9299</v>
      </c>
      <c r="B9301">
        <v>7.6397746341028305E-2</v>
      </c>
      <c r="C9301">
        <v>17.442971696975899</v>
      </c>
      <c r="D9301">
        <v>2.0975132342451999</v>
      </c>
      <c r="E9301">
        <v>-3.1879845685804799E-2</v>
      </c>
      <c r="F9301">
        <v>14.848989966296401</v>
      </c>
      <c r="G9301">
        <v>1.23883638216467</v>
      </c>
      <c r="H9301">
        <v>5.6728330630075603E-2</v>
      </c>
      <c r="I9301">
        <v>37.423901146793703</v>
      </c>
      <c r="J9301">
        <v>3.77442317762794</v>
      </c>
      <c r="K9301">
        <v>1.5194788641473E-2</v>
      </c>
      <c r="L9301">
        <v>7.2696254452076898</v>
      </c>
      <c r="M9301">
        <v>0.61964631034731998</v>
      </c>
      <c r="N9301">
        <v>-6.0849647095814197E-2</v>
      </c>
      <c r="O9301">
        <v>170.77568447689299</v>
      </c>
      <c r="P9301">
        <v>13.292860119647001</v>
      </c>
      <c r="Q9301">
        <v>9.1120384465287696E-2</v>
      </c>
      <c r="R9301">
        <v>60.378495765276497</v>
      </c>
      <c r="S9301">
        <v>6.9730442603738796</v>
      </c>
      <c r="T9301" s="8">
        <f t="shared" si="874"/>
        <v>2799.6323484406007</v>
      </c>
      <c r="U9301" s="9">
        <f t="shared" si="875"/>
        <v>267.71234844060064</v>
      </c>
      <c r="V9301" s="9" t="b">
        <f t="shared" si="876"/>
        <v>0</v>
      </c>
      <c r="W9301" s="10" t="b">
        <f t="shared" si="873"/>
        <v>0</v>
      </c>
      <c r="X9301" s="49">
        <f t="shared" si="877"/>
        <v>1</v>
      </c>
      <c r="Y9301" s="49">
        <f t="shared" si="878"/>
        <v>0</v>
      </c>
      <c r="AG9301">
        <v>2.0975132342451999</v>
      </c>
      <c r="AH9301">
        <v>1.23883638216467</v>
      </c>
      <c r="AI9301">
        <v>3.77442317762794</v>
      </c>
      <c r="AJ9301">
        <v>0.61964631034731998</v>
      </c>
      <c r="AK9301">
        <v>13.292860119647001</v>
      </c>
      <c r="AL9301">
        <v>6.9730442603738796</v>
      </c>
    </row>
    <row r="9302" spans="1:38">
      <c r="A9302">
        <v>9300</v>
      </c>
      <c r="B9302">
        <v>-2.3486598320855302E-3</v>
      </c>
      <c r="C9302">
        <v>16.1220901931603</v>
      </c>
      <c r="D9302">
        <v>1.6260056318179901</v>
      </c>
      <c r="E9302">
        <v>2.5883293548834799E-2</v>
      </c>
      <c r="F9302">
        <v>15.7319706104961</v>
      </c>
      <c r="G9302">
        <v>1.3503045900727899</v>
      </c>
      <c r="H9302">
        <v>5.48411507406693E-3</v>
      </c>
      <c r="I9302">
        <v>35.554451017546199</v>
      </c>
      <c r="J9302">
        <v>3.1100740614157099</v>
      </c>
      <c r="K9302">
        <v>-6.8206843532255507E-2</v>
      </c>
      <c r="L9302">
        <v>6.6879214944287897</v>
      </c>
      <c r="M9302">
        <v>0.65064316441598402</v>
      </c>
      <c r="N9302">
        <v>-4.1325517227698803E-2</v>
      </c>
      <c r="O9302">
        <v>174.142693120329</v>
      </c>
      <c r="P9302">
        <v>12.1957746516462</v>
      </c>
      <c r="Q9302">
        <v>-7.8755250319745507E-2</v>
      </c>
      <c r="R9302">
        <v>50.945548016244601</v>
      </c>
      <c r="S9302">
        <v>5.1684846816467802</v>
      </c>
      <c r="T9302" s="8">
        <f t="shared" si="874"/>
        <v>2410.1286781015451</v>
      </c>
      <c r="U9302" s="9">
        <f t="shared" si="875"/>
        <v>-121.79132189845495</v>
      </c>
      <c r="V9302" s="9" t="b">
        <f t="shared" si="876"/>
        <v>0</v>
      </c>
      <c r="W9302" s="10" t="b">
        <f t="shared" si="873"/>
        <v>0</v>
      </c>
      <c r="X9302" s="49">
        <f t="shared" si="877"/>
        <v>0</v>
      </c>
      <c r="Y9302" s="49">
        <f t="shared" si="878"/>
        <v>1</v>
      </c>
      <c r="AG9302">
        <v>1.6260056318179901</v>
      </c>
      <c r="AH9302">
        <v>1.3503045900727899</v>
      </c>
      <c r="AI9302">
        <v>3.1100740614157099</v>
      </c>
      <c r="AJ9302">
        <v>0.65064316441598402</v>
      </c>
      <c r="AK9302">
        <v>12.1957746516462</v>
      </c>
      <c r="AL9302">
        <v>5.1684846816467802</v>
      </c>
    </row>
    <row r="9303" spans="1:38">
      <c r="A9303">
        <v>9301</v>
      </c>
      <c r="B9303">
        <v>-2.4780576575192399E-2</v>
      </c>
      <c r="C9303">
        <v>15.7644668922183</v>
      </c>
      <c r="D9303">
        <v>1.6073559013260601</v>
      </c>
      <c r="E9303">
        <v>-3.2319048289984699E-2</v>
      </c>
      <c r="F9303">
        <v>14.8424696832012</v>
      </c>
      <c r="G9303">
        <v>1.23971957284487</v>
      </c>
      <c r="H9303">
        <v>5.18349921572092E-2</v>
      </c>
      <c r="I9303">
        <v>37.241220654767197</v>
      </c>
      <c r="J9303">
        <v>3.6862842271905301</v>
      </c>
      <c r="K9303">
        <v>-1.3654918429306001E-2</v>
      </c>
      <c r="L9303">
        <v>7.0628952714350302</v>
      </c>
      <c r="M9303">
        <v>0.590587753470317</v>
      </c>
      <c r="N9303">
        <v>-1.6163586404649401E-2</v>
      </c>
      <c r="O9303">
        <v>178.58005165866399</v>
      </c>
      <c r="P9303">
        <v>11.6946011369442</v>
      </c>
      <c r="Q9303">
        <v>6.5387056070857402E-2</v>
      </c>
      <c r="R9303">
        <v>58.8445771676314</v>
      </c>
      <c r="S9303">
        <v>5.9677805722847799</v>
      </c>
      <c r="T9303" s="8">
        <f t="shared" si="874"/>
        <v>2478.6329164060762</v>
      </c>
      <c r="U9303" s="9">
        <f t="shared" si="875"/>
        <v>-53.287083593923853</v>
      </c>
      <c r="V9303" s="9" t="b">
        <f t="shared" si="876"/>
        <v>0</v>
      </c>
      <c r="W9303" s="10" t="b">
        <f t="shared" si="873"/>
        <v>0</v>
      </c>
      <c r="X9303" s="49">
        <f t="shared" si="877"/>
        <v>0</v>
      </c>
      <c r="Y9303" s="49">
        <f t="shared" si="878"/>
        <v>1</v>
      </c>
      <c r="AG9303">
        <v>1.6073559013260601</v>
      </c>
      <c r="AH9303">
        <v>1.23971957284487</v>
      </c>
      <c r="AI9303">
        <v>3.6862842271905301</v>
      </c>
      <c r="AJ9303">
        <v>0.590587753470317</v>
      </c>
      <c r="AK9303">
        <v>11.6946011369442</v>
      </c>
      <c r="AL9303">
        <v>5.9677805722847799</v>
      </c>
    </row>
    <row r="9304" spans="1:38">
      <c r="A9304">
        <v>9302</v>
      </c>
      <c r="B9304">
        <v>-3.0623344842684599E-2</v>
      </c>
      <c r="C9304">
        <v>15.672627325228</v>
      </c>
      <c r="D9304">
        <v>1.6097135638751601</v>
      </c>
      <c r="E9304">
        <v>-1.2626854312324701E-2</v>
      </c>
      <c r="F9304">
        <v>15.137647283932001</v>
      </c>
      <c r="G9304">
        <v>1.23178026621125</v>
      </c>
      <c r="H9304">
        <v>1.2243655483360399E-2</v>
      </c>
      <c r="I9304">
        <v>35.795596865290797</v>
      </c>
      <c r="J9304">
        <v>3.1544838632969401</v>
      </c>
      <c r="K9304">
        <v>4.0187283470295598E-2</v>
      </c>
      <c r="L9304">
        <v>7.4536009487596502</v>
      </c>
      <c r="M9304">
        <v>0.68553323032944902</v>
      </c>
      <c r="N9304">
        <v>2.9817850802607199E-2</v>
      </c>
      <c r="O9304">
        <v>186.983131437824</v>
      </c>
      <c r="P9304">
        <v>13.6093713094892</v>
      </c>
      <c r="Q9304">
        <v>-2.8426634975670901E-2</v>
      </c>
      <c r="R9304">
        <v>53.575184853896602</v>
      </c>
      <c r="S9304">
        <v>4.4738744494367602</v>
      </c>
      <c r="T9304" s="8">
        <f t="shared" si="874"/>
        <v>2476.4756682638758</v>
      </c>
      <c r="U9304" s="9">
        <f t="shared" si="875"/>
        <v>-55.444331736124241</v>
      </c>
      <c r="V9304" s="9" t="b">
        <f t="shared" si="876"/>
        <v>0</v>
      </c>
      <c r="W9304" s="10" t="b">
        <f t="shared" si="873"/>
        <v>0</v>
      </c>
      <c r="X9304" s="49">
        <f t="shared" si="877"/>
        <v>0</v>
      </c>
      <c r="Y9304" s="49">
        <f t="shared" si="878"/>
        <v>1</v>
      </c>
      <c r="AG9304">
        <v>1.6097135638751601</v>
      </c>
      <c r="AH9304">
        <v>1.23178026621125</v>
      </c>
      <c r="AI9304">
        <v>3.1544838632969401</v>
      </c>
      <c r="AJ9304">
        <v>0.68553323032944902</v>
      </c>
      <c r="AK9304">
        <v>13.6093713094892</v>
      </c>
      <c r="AL9304">
        <v>4.4738744494367602</v>
      </c>
    </row>
    <row r="9305" spans="1:38">
      <c r="A9305">
        <v>9303</v>
      </c>
      <c r="B9305">
        <v>8.1499291155716792E-3</v>
      </c>
      <c r="C9305">
        <v>16.2922409999275</v>
      </c>
      <c r="D9305">
        <v>1.6550685760325701</v>
      </c>
      <c r="E9305">
        <v>5.9187087791732602E-2</v>
      </c>
      <c r="F9305">
        <v>16.2647270877907</v>
      </c>
      <c r="G9305">
        <v>1.59055452669597</v>
      </c>
      <c r="H9305">
        <v>1.5521173291552099E-2</v>
      </c>
      <c r="I9305">
        <v>35.913110042041303</v>
      </c>
      <c r="J9305">
        <v>3.1796370108608998</v>
      </c>
      <c r="K9305">
        <v>1.6547125216415801E-2</v>
      </c>
      <c r="L9305">
        <v>7.2794630759780699</v>
      </c>
      <c r="M9305">
        <v>0.62334832139167096</v>
      </c>
      <c r="N9305">
        <v>-2.3124307875035499E-2</v>
      </c>
      <c r="O9305">
        <v>177.34132188689699</v>
      </c>
      <c r="P9305">
        <v>11.7107900819232</v>
      </c>
      <c r="Q9305">
        <v>-3.2876882016923799E-2</v>
      </c>
      <c r="R9305">
        <v>53.337291780106398</v>
      </c>
      <c r="S9305">
        <v>4.5051587718545099</v>
      </c>
      <c r="T9305" s="8">
        <f t="shared" si="874"/>
        <v>2326.4557288758824</v>
      </c>
      <c r="U9305" s="9">
        <f t="shared" si="875"/>
        <v>-205.46427112411766</v>
      </c>
      <c r="V9305" s="9" t="b">
        <f t="shared" si="876"/>
        <v>0</v>
      </c>
      <c r="W9305" s="10" t="b">
        <f t="shared" si="873"/>
        <v>0</v>
      </c>
      <c r="X9305" s="49">
        <f t="shared" si="877"/>
        <v>0</v>
      </c>
      <c r="Y9305" s="49">
        <f t="shared" si="878"/>
        <v>1</v>
      </c>
      <c r="AG9305">
        <v>1.6550685760325701</v>
      </c>
      <c r="AH9305">
        <v>1.59055452669597</v>
      </c>
      <c r="AI9305">
        <v>3.1796370108608998</v>
      </c>
      <c r="AJ9305">
        <v>0.62334832139167096</v>
      </c>
      <c r="AK9305">
        <v>11.7107900819232</v>
      </c>
      <c r="AL9305">
        <v>4.5051587718545099</v>
      </c>
    </row>
    <row r="9306" spans="1:38">
      <c r="A9306">
        <v>9304</v>
      </c>
      <c r="B9306">
        <v>6.7401750216171299E-2</v>
      </c>
      <c r="C9306">
        <v>17.2867584913798</v>
      </c>
      <c r="D9306">
        <v>2.0088297420311001</v>
      </c>
      <c r="E9306">
        <v>-1.33328303478807E-2</v>
      </c>
      <c r="F9306">
        <v>15.1269642391454</v>
      </c>
      <c r="G9306">
        <v>1.2314266810505801</v>
      </c>
      <c r="H9306">
        <v>4.3801381864352402E-2</v>
      </c>
      <c r="I9306">
        <v>36.943237743111901</v>
      </c>
      <c r="J9306">
        <v>3.5466565101753802</v>
      </c>
      <c r="K9306">
        <v>3.1089481474691E-2</v>
      </c>
      <c r="L9306">
        <v>7.3860970971188502</v>
      </c>
      <c r="M9306">
        <v>0.65774837326826996</v>
      </c>
      <c r="N9306">
        <v>2.3862177503687101E-2</v>
      </c>
      <c r="O9306">
        <v>185.872830571051</v>
      </c>
      <c r="P9306">
        <v>13.1651646357879</v>
      </c>
      <c r="Q9306">
        <v>-3.9358676338581401E-2</v>
      </c>
      <c r="R9306">
        <v>52.992688455552702</v>
      </c>
      <c r="S9306">
        <v>4.5501941085241402</v>
      </c>
      <c r="T9306" s="8">
        <f t="shared" si="874"/>
        <v>2516.0020050837365</v>
      </c>
      <c r="U9306" s="9">
        <f t="shared" si="875"/>
        <v>-15.917994916263524</v>
      </c>
      <c r="V9306" s="9" t="b">
        <f t="shared" si="876"/>
        <v>0</v>
      </c>
      <c r="W9306" s="10" t="b">
        <f t="shared" si="873"/>
        <v>0</v>
      </c>
      <c r="X9306" s="49">
        <f t="shared" si="877"/>
        <v>0</v>
      </c>
      <c r="Y9306" s="49">
        <f t="shared" si="878"/>
        <v>1</v>
      </c>
      <c r="AG9306">
        <v>2.0088297420311001</v>
      </c>
      <c r="AH9306">
        <v>1.2314266810505801</v>
      </c>
      <c r="AI9306">
        <v>3.5466565101753802</v>
      </c>
      <c r="AJ9306">
        <v>0.65774837326826996</v>
      </c>
      <c r="AK9306">
        <v>13.1651646357879</v>
      </c>
      <c r="AL9306">
        <v>4.5501941085241402</v>
      </c>
    </row>
    <row r="9307" spans="1:38">
      <c r="A9307">
        <v>9305</v>
      </c>
      <c r="B9307">
        <v>5.9052805831608303E-2</v>
      </c>
      <c r="C9307">
        <v>17.143033118580199</v>
      </c>
      <c r="D9307">
        <v>1.94149083539279</v>
      </c>
      <c r="E9307">
        <v>9.8829437124907202E-2</v>
      </c>
      <c r="F9307">
        <v>16.922449784383499</v>
      </c>
      <c r="G9307">
        <v>2.0273239674710202</v>
      </c>
      <c r="H9307">
        <v>-3.07804764857635E-2</v>
      </c>
      <c r="I9307">
        <v>34.288182500164403</v>
      </c>
      <c r="J9307">
        <v>3.0373644404348501</v>
      </c>
      <c r="K9307">
        <v>3.3476497319510898E-2</v>
      </c>
      <c r="L9307">
        <v>7.4037488870908001</v>
      </c>
      <c r="M9307">
        <v>0.66336018783531503</v>
      </c>
      <c r="N9307">
        <v>-2.6556794552645001E-2</v>
      </c>
      <c r="O9307">
        <v>176.73364368243799</v>
      </c>
      <c r="P9307">
        <v>11.7797778184853</v>
      </c>
      <c r="Q9307">
        <v>-4.18692417348656E-2</v>
      </c>
      <c r="R9307">
        <v>52.8598137108199</v>
      </c>
      <c r="S9307">
        <v>4.5695704049224197</v>
      </c>
      <c r="T9307" s="8">
        <f t="shared" si="874"/>
        <v>2401.8887654541695</v>
      </c>
      <c r="U9307" s="9">
        <f t="shared" si="875"/>
        <v>-130.03123454583056</v>
      </c>
      <c r="V9307" s="9" t="b">
        <f t="shared" si="876"/>
        <v>0</v>
      </c>
      <c r="W9307" s="10" t="b">
        <f t="shared" si="873"/>
        <v>0</v>
      </c>
      <c r="X9307" s="49">
        <f t="shared" si="877"/>
        <v>0</v>
      </c>
      <c r="Y9307" s="49">
        <f t="shared" si="878"/>
        <v>1</v>
      </c>
      <c r="AG9307">
        <v>1.94149083539279</v>
      </c>
      <c r="AH9307">
        <v>2.0273239674710202</v>
      </c>
      <c r="AI9307">
        <v>3.0373644404348501</v>
      </c>
      <c r="AJ9307">
        <v>0.66336018783531503</v>
      </c>
      <c r="AK9307">
        <v>11.7797778184853</v>
      </c>
      <c r="AL9307">
        <v>4.5695704049224197</v>
      </c>
    </row>
    <row r="9308" spans="1:38">
      <c r="A9308">
        <v>9306</v>
      </c>
      <c r="B9308">
        <v>-3.6493413899945898E-2</v>
      </c>
      <c r="C9308">
        <v>15.580897414376</v>
      </c>
      <c r="D9308">
        <v>1.61705520997636</v>
      </c>
      <c r="E9308">
        <v>-2.1759327688562799E-2</v>
      </c>
      <c r="F9308">
        <v>15.0000324614294</v>
      </c>
      <c r="G9308">
        <v>1.2278061860917699</v>
      </c>
      <c r="H9308">
        <v>-3.1215793073326802E-2</v>
      </c>
      <c r="I9308">
        <v>34.273259533907698</v>
      </c>
      <c r="J9308">
        <v>3.0399406863440501</v>
      </c>
      <c r="K9308">
        <v>6.1534607588956897E-3</v>
      </c>
      <c r="L9308">
        <v>7.2041946144940896</v>
      </c>
      <c r="M9308">
        <v>0.60724850429289901</v>
      </c>
      <c r="N9308">
        <v>4.1568207344701999E-2</v>
      </c>
      <c r="O9308">
        <v>189.193209070774</v>
      </c>
      <c r="P9308">
        <v>14.6788160428176</v>
      </c>
      <c r="Q9308">
        <v>-1.69000158761754E-2</v>
      </c>
      <c r="R9308">
        <v>54.196298395599399</v>
      </c>
      <c r="S9308">
        <v>4.4670131449122401</v>
      </c>
      <c r="T9308" s="8">
        <f t="shared" si="874"/>
        <v>2563.7879774434919</v>
      </c>
      <c r="U9308" s="9">
        <f t="shared" si="875"/>
        <v>31.867977443491782</v>
      </c>
      <c r="V9308" s="9" t="b">
        <f t="shared" si="876"/>
        <v>0</v>
      </c>
      <c r="W9308" s="10" t="b">
        <f t="shared" si="873"/>
        <v>0</v>
      </c>
      <c r="X9308" s="49">
        <f t="shared" si="877"/>
        <v>1</v>
      </c>
      <c r="Y9308" s="49">
        <f t="shared" si="878"/>
        <v>0</v>
      </c>
      <c r="AG9308">
        <v>1.61705520997636</v>
      </c>
      <c r="AH9308">
        <v>1.2278061860917699</v>
      </c>
      <c r="AI9308">
        <v>3.0399406863440501</v>
      </c>
      <c r="AJ9308">
        <v>0.60724850429289901</v>
      </c>
      <c r="AK9308">
        <v>14.6788160428176</v>
      </c>
      <c r="AL9308">
        <v>4.4670131449122401</v>
      </c>
    </row>
    <row r="9309" spans="1:38">
      <c r="A9309">
        <v>9307</v>
      </c>
      <c r="B9309">
        <v>-7.40555001364267E-2</v>
      </c>
      <c r="C9309">
        <v>15.0065016864719</v>
      </c>
      <c r="D9309">
        <v>1.7386630411160799</v>
      </c>
      <c r="E9309">
        <v>-4.9702307532860902E-2</v>
      </c>
      <c r="F9309">
        <v>14.5866887786879</v>
      </c>
      <c r="G9309">
        <v>1.2821939948754799</v>
      </c>
      <c r="H9309">
        <v>6.0054121170226502E-2</v>
      </c>
      <c r="I9309">
        <v>37.5485724035319</v>
      </c>
      <c r="J9309">
        <v>3.8408000791739698</v>
      </c>
      <c r="K9309">
        <v>-1.52141845134353E-2</v>
      </c>
      <c r="L9309">
        <v>7.0518909199681197</v>
      </c>
      <c r="M9309">
        <v>0.59051802131572095</v>
      </c>
      <c r="N9309">
        <v>1.4250495808776199E-4</v>
      </c>
      <c r="O9309">
        <v>181.51586506775001</v>
      </c>
      <c r="P9309">
        <v>11.9513676843677</v>
      </c>
      <c r="Q9309">
        <v>5.8136614323497801E-2</v>
      </c>
      <c r="R9309">
        <v>58.4194709549243</v>
      </c>
      <c r="S9309">
        <v>5.7191992028030798</v>
      </c>
      <c r="T9309" s="8">
        <f t="shared" si="874"/>
        <v>2512.2742023652031</v>
      </c>
      <c r="U9309" s="9">
        <f t="shared" si="875"/>
        <v>-19.645797634796963</v>
      </c>
      <c r="V9309" s="9" t="b">
        <f t="shared" si="876"/>
        <v>0</v>
      </c>
      <c r="W9309" s="10" t="b">
        <f t="shared" si="873"/>
        <v>0</v>
      </c>
      <c r="X9309" s="49">
        <f t="shared" si="877"/>
        <v>0</v>
      </c>
      <c r="Y9309" s="49">
        <f t="shared" si="878"/>
        <v>1</v>
      </c>
      <c r="AG9309">
        <v>1.7386630411160799</v>
      </c>
      <c r="AH9309">
        <v>1.2821939948754799</v>
      </c>
      <c r="AI9309">
        <v>3.8408000791739698</v>
      </c>
      <c r="AJ9309">
        <v>0.59051802131572095</v>
      </c>
      <c r="AK9309">
        <v>11.9513676843677</v>
      </c>
      <c r="AL9309">
        <v>5.7191992028030798</v>
      </c>
    </row>
    <row r="9310" spans="1:38">
      <c r="A9310">
        <v>9308</v>
      </c>
      <c r="B9310">
        <v>8.8097137929364105E-2</v>
      </c>
      <c r="C9310">
        <v>17.6482422824282</v>
      </c>
      <c r="D9310">
        <v>2.2191514004443902</v>
      </c>
      <c r="E9310">
        <v>1.11291305567385E-2</v>
      </c>
      <c r="F9310">
        <v>15.501562471233401</v>
      </c>
      <c r="G9310">
        <v>1.2818720429816599</v>
      </c>
      <c r="H9310">
        <v>-0.104332691875845</v>
      </c>
      <c r="I9310">
        <v>31.856726279580901</v>
      </c>
      <c r="J9310">
        <v>3.85329206522831</v>
      </c>
      <c r="K9310">
        <v>-4.0488041258112901E-2</v>
      </c>
      <c r="L9310">
        <v>6.8758958444736997</v>
      </c>
      <c r="M9310">
        <v>0.60221304559993505</v>
      </c>
      <c r="N9310">
        <v>-1.76921175520048E-2</v>
      </c>
      <c r="O9310">
        <v>178.30729499903799</v>
      </c>
      <c r="P9310">
        <v>11.689870698347701</v>
      </c>
      <c r="Q9310">
        <v>3.9818985415038897E-3</v>
      </c>
      <c r="R9310">
        <v>55.339919806207099</v>
      </c>
      <c r="S9310">
        <v>4.5797544518606097</v>
      </c>
      <c r="T9310" s="8">
        <f t="shared" si="874"/>
        <v>2422.6153704462604</v>
      </c>
      <c r="U9310" s="9">
        <f t="shared" si="875"/>
        <v>-109.30462955373969</v>
      </c>
      <c r="V9310" s="9" t="b">
        <f t="shared" si="876"/>
        <v>0</v>
      </c>
      <c r="W9310" s="10" t="b">
        <f t="shared" si="873"/>
        <v>0</v>
      </c>
      <c r="X9310" s="49">
        <f t="shared" si="877"/>
        <v>0</v>
      </c>
      <c r="Y9310" s="49">
        <f t="shared" si="878"/>
        <v>1</v>
      </c>
      <c r="AG9310">
        <v>2.2191514004443902</v>
      </c>
      <c r="AH9310">
        <v>1.2818720429816599</v>
      </c>
      <c r="AI9310">
        <v>3.85329206522831</v>
      </c>
      <c r="AJ9310">
        <v>0.60221304559993505</v>
      </c>
      <c r="AK9310">
        <v>11.689870698347701</v>
      </c>
      <c r="AL9310">
        <v>4.5797544518606097</v>
      </c>
    </row>
    <row r="9311" spans="1:38">
      <c r="A9311">
        <v>9309</v>
      </c>
      <c r="B9311">
        <v>-1.10948495493613E-2</v>
      </c>
      <c r="C9311">
        <v>15.9816981762485</v>
      </c>
      <c r="D9311">
        <v>1.6121584050289499</v>
      </c>
      <c r="E9311">
        <v>-4.5683716689884697E-2</v>
      </c>
      <c r="F9311">
        <v>14.6454246513191</v>
      </c>
      <c r="G9311">
        <v>1.2677723462309101</v>
      </c>
      <c r="H9311">
        <v>-3.59885153872248E-2</v>
      </c>
      <c r="I9311">
        <v>34.110072516288298</v>
      </c>
      <c r="J9311">
        <v>3.0610936259000101</v>
      </c>
      <c r="K9311">
        <v>2.75189768381311E-2</v>
      </c>
      <c r="L9311">
        <v>7.3597720280451897</v>
      </c>
      <c r="M9311">
        <v>0.64924196749470398</v>
      </c>
      <c r="N9311">
        <v>8.7523342964496691E-3</v>
      </c>
      <c r="O9311">
        <v>183.085432847665</v>
      </c>
      <c r="P9311">
        <v>12.2736215660181</v>
      </c>
      <c r="Q9311">
        <v>-8.6166973212857004E-2</v>
      </c>
      <c r="R9311">
        <v>50.569349593103702</v>
      </c>
      <c r="S9311">
        <v>5.33752961015393</v>
      </c>
      <c r="T9311" s="8">
        <f t="shared" si="874"/>
        <v>2420.1417520826603</v>
      </c>
      <c r="U9311" s="9">
        <f t="shared" si="875"/>
        <v>-111.77824791733974</v>
      </c>
      <c r="V9311" s="9" t="b">
        <f t="shared" si="876"/>
        <v>0</v>
      </c>
      <c r="W9311" s="10" t="b">
        <f t="shared" si="873"/>
        <v>0</v>
      </c>
      <c r="X9311" s="49">
        <f t="shared" si="877"/>
        <v>0</v>
      </c>
      <c r="Y9311" s="49">
        <f t="shared" si="878"/>
        <v>1</v>
      </c>
      <c r="AG9311">
        <v>1.6121584050289499</v>
      </c>
      <c r="AH9311">
        <v>1.2677723462309101</v>
      </c>
      <c r="AI9311">
        <v>3.0610936259000101</v>
      </c>
      <c r="AJ9311">
        <v>0.64924196749470398</v>
      </c>
      <c r="AK9311">
        <v>12.2736215660181</v>
      </c>
      <c r="AL9311">
        <v>5.33752961015393</v>
      </c>
    </row>
    <row r="9312" spans="1:38">
      <c r="A9312">
        <v>9310</v>
      </c>
      <c r="B9312">
        <v>-5.5339238496395299E-2</v>
      </c>
      <c r="C9312">
        <v>15.2900121502887</v>
      </c>
      <c r="D9312">
        <v>1.6620227955774201</v>
      </c>
      <c r="E9312">
        <v>8.9950473883222901E-2</v>
      </c>
      <c r="F9312">
        <v>16.772861053954799</v>
      </c>
      <c r="G9312">
        <v>1.9167603948691401</v>
      </c>
      <c r="H9312">
        <v>5.4987018843633204E-3</v>
      </c>
      <c r="I9312">
        <v>35.554969647360998</v>
      </c>
      <c r="J9312">
        <v>3.1100740575524202</v>
      </c>
      <c r="K9312">
        <v>-3.2387076949281897E-2</v>
      </c>
      <c r="L9312">
        <v>6.9318234592499</v>
      </c>
      <c r="M9312">
        <v>0.594980646691604</v>
      </c>
      <c r="N9312">
        <v>4.2436152824393402E-3</v>
      </c>
      <c r="O9312">
        <v>182.261810212169</v>
      </c>
      <c r="P9312">
        <v>12.1036778624806</v>
      </c>
      <c r="Q9312">
        <v>4.0312292523070399E-2</v>
      </c>
      <c r="R9312">
        <v>57.387408734041699</v>
      </c>
      <c r="S9312">
        <v>5.2119197214077104</v>
      </c>
      <c r="T9312" s="8">
        <f t="shared" si="874"/>
        <v>2459.9435478578894</v>
      </c>
      <c r="U9312" s="9">
        <f t="shared" si="875"/>
        <v>-71.976452142110702</v>
      </c>
      <c r="V9312" s="9" t="b">
        <f t="shared" si="876"/>
        <v>0</v>
      </c>
      <c r="W9312" s="10" t="b">
        <f t="shared" si="873"/>
        <v>0</v>
      </c>
      <c r="X9312" s="49">
        <f t="shared" si="877"/>
        <v>0</v>
      </c>
      <c r="Y9312" s="49">
        <f t="shared" si="878"/>
        <v>1</v>
      </c>
      <c r="AG9312">
        <v>1.6620227955774201</v>
      </c>
      <c r="AH9312">
        <v>1.9167603948691401</v>
      </c>
      <c r="AI9312">
        <v>3.1100740575524202</v>
      </c>
      <c r="AJ9312">
        <v>0.594980646691604</v>
      </c>
      <c r="AK9312">
        <v>12.1036778624806</v>
      </c>
      <c r="AL9312">
        <v>5.2119197214077104</v>
      </c>
    </row>
    <row r="9313" spans="1:38">
      <c r="A9313">
        <v>9311</v>
      </c>
      <c r="B9313">
        <v>-7.2100952570570498E-4</v>
      </c>
      <c r="C9313">
        <v>16.148352685481498</v>
      </c>
      <c r="D9313">
        <v>1.6292713769545899</v>
      </c>
      <c r="E9313">
        <v>-1.75987416650423E-2</v>
      </c>
      <c r="F9313">
        <v>15.062571395934301</v>
      </c>
      <c r="G9313">
        <v>1.2294089243884201</v>
      </c>
      <c r="H9313">
        <v>5.2367708068737903E-2</v>
      </c>
      <c r="I9313">
        <v>37.261064930786297</v>
      </c>
      <c r="J9313">
        <v>3.6969911579547698</v>
      </c>
      <c r="K9313">
        <v>9.9386674636227704E-2</v>
      </c>
      <c r="L9313">
        <v>7.9081720032462099</v>
      </c>
      <c r="M9313">
        <v>0.95993411006088503</v>
      </c>
      <c r="N9313">
        <v>3.8737343664648799E-3</v>
      </c>
      <c r="O9313">
        <v>182.19440751311501</v>
      </c>
      <c r="P9313">
        <v>12.0895126616578</v>
      </c>
      <c r="Q9313">
        <v>8.6594766954494196E-2</v>
      </c>
      <c r="R9313">
        <v>60.105863168313597</v>
      </c>
      <c r="S9313">
        <v>6.7823337504286902</v>
      </c>
      <c r="T9313" s="8">
        <f t="shared" si="874"/>
        <v>2638.7451981445156</v>
      </c>
      <c r="U9313" s="9">
        <f t="shared" si="875"/>
        <v>106.82519814451553</v>
      </c>
      <c r="V9313" s="9" t="b">
        <f t="shared" si="876"/>
        <v>0</v>
      </c>
      <c r="W9313" s="10" t="b">
        <f t="shared" si="873"/>
        <v>0</v>
      </c>
      <c r="X9313" s="49">
        <f t="shared" si="877"/>
        <v>1</v>
      </c>
      <c r="Y9313" s="49">
        <f t="shared" si="878"/>
        <v>0</v>
      </c>
      <c r="AG9313">
        <v>1.6292713769545899</v>
      </c>
      <c r="AH9313">
        <v>1.2294089243884201</v>
      </c>
      <c r="AI9313">
        <v>3.6969911579547698</v>
      </c>
      <c r="AJ9313">
        <v>0.95993411006088503</v>
      </c>
      <c r="AK9313">
        <v>12.0895126616578</v>
      </c>
      <c r="AL9313">
        <v>6.7823337504286902</v>
      </c>
    </row>
    <row r="9314" spans="1:38">
      <c r="A9314">
        <v>9312</v>
      </c>
      <c r="B9314">
        <v>-3.5339291990262103E-2</v>
      </c>
      <c r="C9314">
        <v>15.598890050304901</v>
      </c>
      <c r="D9314">
        <v>1.6131412735474899</v>
      </c>
      <c r="E9314">
        <v>-3.38922346081897E-2</v>
      </c>
      <c r="F9314">
        <v>14.8191380702664</v>
      </c>
      <c r="G9314">
        <v>1.2426285988996499</v>
      </c>
      <c r="H9314">
        <v>8.4646930829558196E-5</v>
      </c>
      <c r="I9314">
        <v>35.362993242156698</v>
      </c>
      <c r="J9314">
        <v>3.0751691265384702</v>
      </c>
      <c r="K9314">
        <v>1.47744836373265E-2</v>
      </c>
      <c r="L9314">
        <v>7.2665706272774004</v>
      </c>
      <c r="M9314">
        <v>0.62020180204889097</v>
      </c>
      <c r="N9314">
        <v>-1.1805049844179599E-2</v>
      </c>
      <c r="O9314">
        <v>179.360098038253</v>
      </c>
      <c r="P9314">
        <v>11.7289564057715</v>
      </c>
      <c r="Q9314">
        <v>-7.4547785461168498E-2</v>
      </c>
      <c r="R9314">
        <v>51.160351190744002</v>
      </c>
      <c r="S9314">
        <v>5.0775656678851799</v>
      </c>
      <c r="T9314" s="8">
        <f t="shared" si="874"/>
        <v>2335.7662874691177</v>
      </c>
      <c r="U9314" s="9">
        <f t="shared" si="875"/>
        <v>-196.15371253088233</v>
      </c>
      <c r="V9314" s="9" t="b">
        <f t="shared" si="876"/>
        <v>0</v>
      </c>
      <c r="W9314" s="10" t="b">
        <f t="shared" si="873"/>
        <v>0</v>
      </c>
      <c r="X9314" s="49">
        <f t="shared" si="877"/>
        <v>0</v>
      </c>
      <c r="Y9314" s="49">
        <f t="shared" si="878"/>
        <v>1</v>
      </c>
      <c r="AG9314">
        <v>1.6131412735474899</v>
      </c>
      <c r="AH9314">
        <v>1.2426285988996499</v>
      </c>
      <c r="AI9314">
        <v>3.0751691265384702</v>
      </c>
      <c r="AJ9314">
        <v>0.62020180204889097</v>
      </c>
      <c r="AK9314">
        <v>11.7289564057715</v>
      </c>
      <c r="AL9314">
        <v>5.0775656678851799</v>
      </c>
    </row>
    <row r="9315" spans="1:38">
      <c r="A9315">
        <v>9313</v>
      </c>
      <c r="B9315">
        <v>5.3698780059558603E-2</v>
      </c>
      <c r="C9315">
        <v>17.051494147126501</v>
      </c>
      <c r="D9315">
        <v>1.90029529904294</v>
      </c>
      <c r="E9315">
        <v>3.8380291317261701E-3</v>
      </c>
      <c r="F9315">
        <v>15.3889500402117</v>
      </c>
      <c r="G9315">
        <v>1.2611528566105401</v>
      </c>
      <c r="H9315">
        <v>-5.6569654672392597E-2</v>
      </c>
      <c r="I9315">
        <v>33.415223284254203</v>
      </c>
      <c r="J9315">
        <v>3.1962466593972199</v>
      </c>
      <c r="K9315">
        <v>2.3856937228016399E-2</v>
      </c>
      <c r="L9315">
        <v>7.3328695404094599</v>
      </c>
      <c r="M9315">
        <v>0.64049166228045096</v>
      </c>
      <c r="N9315">
        <v>-2.2081819191273298E-2</v>
      </c>
      <c r="O9315">
        <v>177.52629460735901</v>
      </c>
      <c r="P9315">
        <v>11.6890347587577</v>
      </c>
      <c r="Q9315">
        <v>-9.0965552233127994E-2</v>
      </c>
      <c r="R9315">
        <v>50.327269856966801</v>
      </c>
      <c r="S9315">
        <v>5.4594917880373401</v>
      </c>
      <c r="T9315" s="8">
        <f t="shared" si="874"/>
        <v>2414.6713024126193</v>
      </c>
      <c r="U9315" s="9">
        <f t="shared" si="875"/>
        <v>-117.24869758738078</v>
      </c>
      <c r="V9315" s="9" t="b">
        <f t="shared" si="876"/>
        <v>0</v>
      </c>
      <c r="W9315" s="10" t="b">
        <f t="shared" si="873"/>
        <v>0</v>
      </c>
      <c r="X9315" s="49">
        <f t="shared" si="877"/>
        <v>0</v>
      </c>
      <c r="Y9315" s="49">
        <f t="shared" si="878"/>
        <v>1</v>
      </c>
      <c r="AG9315">
        <v>1.90029529904294</v>
      </c>
      <c r="AH9315">
        <v>1.2611528566105401</v>
      </c>
      <c r="AI9315">
        <v>3.1962466593972199</v>
      </c>
      <c r="AJ9315">
        <v>0.64049166228045096</v>
      </c>
      <c r="AK9315">
        <v>11.6890347587577</v>
      </c>
      <c r="AL9315">
        <v>5.4594917880373401</v>
      </c>
    </row>
    <row r="9316" spans="1:38">
      <c r="A9316">
        <v>9314</v>
      </c>
      <c r="B9316">
        <v>3.3729097384914801E-2</v>
      </c>
      <c r="C9316">
        <v>16.7143586678798</v>
      </c>
      <c r="D9316">
        <v>1.76539508529857</v>
      </c>
      <c r="E9316">
        <v>4.9941651992185303E-2</v>
      </c>
      <c r="F9316">
        <v>16.115045599205601</v>
      </c>
      <c r="G9316">
        <v>1.51224895401933</v>
      </c>
      <c r="H9316">
        <v>-4.8299297413674197E-2</v>
      </c>
      <c r="I9316">
        <v>33.692725056361702</v>
      </c>
      <c r="J9316">
        <v>3.1255680194234801</v>
      </c>
      <c r="K9316">
        <v>-4.5348627344033901E-2</v>
      </c>
      <c r="L9316">
        <v>6.8425560519082502</v>
      </c>
      <c r="M9316">
        <v>0.60740315840042503</v>
      </c>
      <c r="N9316">
        <v>1.91344582924023E-2</v>
      </c>
      <c r="O9316">
        <v>184.99615000180299</v>
      </c>
      <c r="P9316">
        <v>12.8563790132949</v>
      </c>
      <c r="Q9316">
        <v>2.5450822180596699E-2</v>
      </c>
      <c r="R9316">
        <v>56.540853569369197</v>
      </c>
      <c r="S9316">
        <v>4.8888763424213897</v>
      </c>
      <c r="T9316" s="8">
        <f t="shared" si="874"/>
        <v>2475.5870572858094</v>
      </c>
      <c r="U9316" s="9">
        <f t="shared" si="875"/>
        <v>-56.332942714190722</v>
      </c>
      <c r="V9316" s="9" t="b">
        <f t="shared" si="876"/>
        <v>0</v>
      </c>
      <c r="W9316" s="10" t="b">
        <f t="shared" si="873"/>
        <v>0</v>
      </c>
      <c r="X9316" s="49">
        <f t="shared" si="877"/>
        <v>0</v>
      </c>
      <c r="Y9316" s="49">
        <f t="shared" si="878"/>
        <v>1</v>
      </c>
      <c r="AG9316">
        <v>1.76539508529857</v>
      </c>
      <c r="AH9316">
        <v>1.51224895401933</v>
      </c>
      <c r="AI9316">
        <v>3.1255680194234801</v>
      </c>
      <c r="AJ9316">
        <v>0.60740315840042503</v>
      </c>
      <c r="AK9316">
        <v>12.8563790132949</v>
      </c>
      <c r="AL9316">
        <v>4.8888763424213897</v>
      </c>
    </row>
    <row r="9317" spans="1:38">
      <c r="A9317">
        <v>9315</v>
      </c>
      <c r="B9317">
        <v>2.9036089590654401E-2</v>
      </c>
      <c r="C9317">
        <v>16.6361018259893</v>
      </c>
      <c r="D9317">
        <v>1.7406372646242201</v>
      </c>
      <c r="E9317">
        <v>-4.9688773476822198E-3</v>
      </c>
      <c r="F9317">
        <v>15.254016044074</v>
      </c>
      <c r="G9317">
        <v>1.23863118968307</v>
      </c>
      <c r="H9317">
        <v>3.9113604667773097E-2</v>
      </c>
      <c r="I9317">
        <v>36.770461360645101</v>
      </c>
      <c r="J9317">
        <v>3.46993669929619</v>
      </c>
      <c r="K9317">
        <v>-2.49532596874446E-2</v>
      </c>
      <c r="L9317">
        <v>6.9835453755882604</v>
      </c>
      <c r="M9317">
        <v>0.58995056840166105</v>
      </c>
      <c r="N9317">
        <v>1.2609395799639199E-2</v>
      </c>
      <c r="O9317">
        <v>183.79296824911401</v>
      </c>
      <c r="P9317">
        <v>12.4527553743229</v>
      </c>
      <c r="Q9317">
        <v>3.0552390431070602E-2</v>
      </c>
      <c r="R9317">
        <v>56.8300376116661</v>
      </c>
      <c r="S9317">
        <v>4.9856385012749298</v>
      </c>
      <c r="T9317" s="8">
        <f t="shared" si="874"/>
        <v>2447.754959760297</v>
      </c>
      <c r="U9317" s="9">
        <f t="shared" si="875"/>
        <v>-84.165040239703103</v>
      </c>
      <c r="V9317" s="9" t="b">
        <f t="shared" si="876"/>
        <v>0</v>
      </c>
      <c r="W9317" s="10" t="b">
        <f t="shared" si="873"/>
        <v>0</v>
      </c>
      <c r="X9317" s="49">
        <f t="shared" si="877"/>
        <v>0</v>
      </c>
      <c r="Y9317" s="49">
        <f t="shared" si="878"/>
        <v>1</v>
      </c>
      <c r="AG9317">
        <v>1.7406372646242201</v>
      </c>
      <c r="AH9317">
        <v>1.23863118968307</v>
      </c>
      <c r="AI9317">
        <v>3.46993669929619</v>
      </c>
      <c r="AJ9317">
        <v>0.58995056840166105</v>
      </c>
      <c r="AK9317">
        <v>12.4527553743229</v>
      </c>
      <c r="AL9317">
        <v>4.9856385012749298</v>
      </c>
    </row>
    <row r="9318" spans="1:38">
      <c r="A9318">
        <v>9316</v>
      </c>
      <c r="B9318">
        <v>-4.5107315863335697E-2</v>
      </c>
      <c r="C9318">
        <v>15.447261481267001</v>
      </c>
      <c r="D9318">
        <v>1.63604784190742</v>
      </c>
      <c r="E9318">
        <v>-4.44538692172297E-2</v>
      </c>
      <c r="F9318">
        <v>14.663447370138501</v>
      </c>
      <c r="G9318">
        <v>1.26525325828721</v>
      </c>
      <c r="H9318">
        <v>-4.32827621626471E-2</v>
      </c>
      <c r="I9318">
        <v>33.862170458376397</v>
      </c>
      <c r="J9318">
        <v>3.09561155524823</v>
      </c>
      <c r="K9318">
        <v>-2.4633359122439798E-2</v>
      </c>
      <c r="L9318">
        <v>6.9857797730730997</v>
      </c>
      <c r="M9318">
        <v>0.59005395753170597</v>
      </c>
      <c r="N9318">
        <v>3.0616557686562199E-2</v>
      </c>
      <c r="O9318">
        <v>187.13253580929401</v>
      </c>
      <c r="P9318">
        <v>13.678298271129799</v>
      </c>
      <c r="Q9318">
        <v>7.1332191487195898E-2</v>
      </c>
      <c r="R9318">
        <v>59.1954581313529</v>
      </c>
      <c r="S9318">
        <v>6.1787987370412596</v>
      </c>
      <c r="T9318" s="8">
        <f t="shared" si="874"/>
        <v>2644.4063621145624</v>
      </c>
      <c r="U9318" s="9">
        <f t="shared" si="875"/>
        <v>112.48636211456233</v>
      </c>
      <c r="V9318" s="9" t="b">
        <f t="shared" si="876"/>
        <v>0</v>
      </c>
      <c r="W9318" s="10" t="b">
        <f t="shared" si="873"/>
        <v>0</v>
      </c>
      <c r="X9318" s="49">
        <f t="shared" si="877"/>
        <v>1</v>
      </c>
      <c r="Y9318" s="49">
        <f t="shared" si="878"/>
        <v>0</v>
      </c>
      <c r="AG9318">
        <v>1.63604784190742</v>
      </c>
      <c r="AH9318">
        <v>1.26525325828721</v>
      </c>
      <c r="AI9318">
        <v>3.09561155524823</v>
      </c>
      <c r="AJ9318">
        <v>0.59005395753170597</v>
      </c>
      <c r="AK9318">
        <v>13.678298271129799</v>
      </c>
      <c r="AL9318">
        <v>6.1787987370412596</v>
      </c>
    </row>
    <row r="9319" spans="1:38">
      <c r="A9319">
        <v>9317</v>
      </c>
      <c r="B9319">
        <v>-3.3236497711362702E-2</v>
      </c>
      <c r="C9319">
        <v>15.631725818393299</v>
      </c>
      <c r="D9319">
        <v>1.6108328769955</v>
      </c>
      <c r="E9319">
        <v>-0.102163348361826</v>
      </c>
      <c r="F9319">
        <v>13.841181908023399</v>
      </c>
      <c r="G9319">
        <v>1.5956799896807301</v>
      </c>
      <c r="H9319">
        <v>-4.3223657268406303E-2</v>
      </c>
      <c r="I9319">
        <v>33.864171937528099</v>
      </c>
      <c r="J9319">
        <v>3.0965433997982799</v>
      </c>
      <c r="K9319">
        <v>-3.1431284513123998E-2</v>
      </c>
      <c r="L9319">
        <v>6.9384520109361896</v>
      </c>
      <c r="M9319">
        <v>0.59295088179445898</v>
      </c>
      <c r="N9319">
        <v>1.1817631918556301E-2</v>
      </c>
      <c r="O9319">
        <v>183.64750520904701</v>
      </c>
      <c r="P9319">
        <v>12.4074850264807</v>
      </c>
      <c r="Q9319">
        <v>4.34056108068193E-4</v>
      </c>
      <c r="R9319">
        <v>55.143930365861699</v>
      </c>
      <c r="S9319">
        <v>4.5431905079843098</v>
      </c>
      <c r="T9319" s="8">
        <f t="shared" si="874"/>
        <v>2384.6682682733976</v>
      </c>
      <c r="U9319" s="9">
        <f t="shared" si="875"/>
        <v>-147.25173172660243</v>
      </c>
      <c r="V9319" s="9" t="b">
        <f t="shared" si="876"/>
        <v>0</v>
      </c>
      <c r="W9319" s="10" t="b">
        <f t="shared" si="873"/>
        <v>0</v>
      </c>
      <c r="X9319" s="49">
        <f t="shared" si="877"/>
        <v>0</v>
      </c>
      <c r="Y9319" s="49">
        <f t="shared" si="878"/>
        <v>1</v>
      </c>
      <c r="AG9319">
        <v>1.6108328769955</v>
      </c>
      <c r="AH9319">
        <v>1.5956799896807301</v>
      </c>
      <c r="AI9319">
        <v>3.0965433997982799</v>
      </c>
      <c r="AJ9319">
        <v>0.59295088179445898</v>
      </c>
      <c r="AK9319">
        <v>12.4074850264807</v>
      </c>
      <c r="AL9319">
        <v>4.5431905079843098</v>
      </c>
    </row>
    <row r="9320" spans="1:38">
      <c r="A9320">
        <v>9318</v>
      </c>
      <c r="B9320">
        <v>5.2326283164483199E-2</v>
      </c>
      <c r="C9320">
        <v>17.028107077364801</v>
      </c>
      <c r="D9320">
        <v>1.8872666699817799</v>
      </c>
      <c r="E9320">
        <v>1.33357625480661E-2</v>
      </c>
      <c r="F9320">
        <v>15.535806482968701</v>
      </c>
      <c r="G9320">
        <v>1.2888170542422801</v>
      </c>
      <c r="H9320">
        <v>-8.4244913450180203E-3</v>
      </c>
      <c r="I9320">
        <v>35.063361255726697</v>
      </c>
      <c r="J9320">
        <v>3.0363136110713</v>
      </c>
      <c r="K9320">
        <v>-6.7921814467800906E-2</v>
      </c>
      <c r="L9320">
        <v>6.6898280181299201</v>
      </c>
      <c r="M9320">
        <v>0.64996223336901904</v>
      </c>
      <c r="N9320">
        <v>2.9705771410697499E-2</v>
      </c>
      <c r="O9320">
        <v>186.96217565653299</v>
      </c>
      <c r="P9320">
        <v>13.5997568819015</v>
      </c>
      <c r="Q9320">
        <v>-4.39797388750615E-2</v>
      </c>
      <c r="R9320">
        <v>52.748370866419897</v>
      </c>
      <c r="S9320">
        <v>4.58826409877536</v>
      </c>
      <c r="T9320" s="8">
        <f t="shared" si="874"/>
        <v>2505.0380549341244</v>
      </c>
      <c r="U9320" s="9">
        <f t="shared" si="875"/>
        <v>-26.881945065875698</v>
      </c>
      <c r="V9320" s="9" t="b">
        <f t="shared" si="876"/>
        <v>0</v>
      </c>
      <c r="W9320" s="10" t="b">
        <f t="shared" si="873"/>
        <v>0</v>
      </c>
      <c r="X9320" s="49">
        <f t="shared" si="877"/>
        <v>0</v>
      </c>
      <c r="Y9320" s="49">
        <f t="shared" si="878"/>
        <v>1</v>
      </c>
      <c r="AG9320">
        <v>1.8872666699817799</v>
      </c>
      <c r="AH9320">
        <v>1.2888170542422801</v>
      </c>
      <c r="AI9320">
        <v>3.0363136110713</v>
      </c>
      <c r="AJ9320">
        <v>0.64996223336901904</v>
      </c>
      <c r="AK9320">
        <v>13.5997568819015</v>
      </c>
      <c r="AL9320">
        <v>4.58826409877536</v>
      </c>
    </row>
    <row r="9321" spans="1:38">
      <c r="A9321">
        <v>9319</v>
      </c>
      <c r="B9321">
        <v>-8.6716969328349103E-2</v>
      </c>
      <c r="C9321">
        <v>14.8176951341981</v>
      </c>
      <c r="D9321">
        <v>1.8032712499916299</v>
      </c>
      <c r="E9321">
        <v>3.1290309198474898E-2</v>
      </c>
      <c r="F9321">
        <v>15.817264005345301</v>
      </c>
      <c r="G9321">
        <v>1.3776157293511999</v>
      </c>
      <c r="H9321">
        <v>6.0730290950276503E-2</v>
      </c>
      <c r="I9321">
        <v>37.573970199118499</v>
      </c>
      <c r="J9321">
        <v>3.8540504585907498</v>
      </c>
      <c r="K9321">
        <v>2.1637458852738101E-2</v>
      </c>
      <c r="L9321">
        <v>7.3166124428476804</v>
      </c>
      <c r="M9321">
        <v>0.63519804911571398</v>
      </c>
      <c r="N9321">
        <v>1.79553596801393E-2</v>
      </c>
      <c r="O9321">
        <v>184.77814984515999</v>
      </c>
      <c r="P9321">
        <v>12.777545925081199</v>
      </c>
      <c r="Q9321">
        <v>4.75897155321061E-2</v>
      </c>
      <c r="R9321">
        <v>57.806564519868402</v>
      </c>
      <c r="S9321">
        <v>5.4091492757135198</v>
      </c>
      <c r="T9321" s="8">
        <f t="shared" si="874"/>
        <v>2585.6830687844013</v>
      </c>
      <c r="U9321" s="9">
        <f t="shared" si="875"/>
        <v>53.763068784401185</v>
      </c>
      <c r="V9321" s="9" t="b">
        <f t="shared" si="876"/>
        <v>0</v>
      </c>
      <c r="W9321" s="10" t="b">
        <f t="shared" si="873"/>
        <v>0</v>
      </c>
      <c r="X9321" s="49">
        <f t="shared" si="877"/>
        <v>1</v>
      </c>
      <c r="Y9321" s="49">
        <f t="shared" si="878"/>
        <v>0</v>
      </c>
      <c r="AG9321">
        <v>1.8032712499916299</v>
      </c>
      <c r="AH9321">
        <v>1.3776157293511999</v>
      </c>
      <c r="AI9321">
        <v>3.8540504585907498</v>
      </c>
      <c r="AJ9321">
        <v>0.63519804911571398</v>
      </c>
      <c r="AK9321">
        <v>12.777545925081199</v>
      </c>
      <c r="AL9321">
        <v>5.4091492757135198</v>
      </c>
    </row>
    <row r="9322" spans="1:38">
      <c r="A9322">
        <v>9320</v>
      </c>
      <c r="B9322">
        <v>9.86517728549096E-2</v>
      </c>
      <c r="C9322">
        <v>17.835499514283399</v>
      </c>
      <c r="D9322">
        <v>2.3370556639920701</v>
      </c>
      <c r="E9322">
        <v>2.8740630763273399E-2</v>
      </c>
      <c r="F9322">
        <v>15.7769864376498</v>
      </c>
      <c r="G9322">
        <v>1.3647828528406001</v>
      </c>
      <c r="H9322">
        <v>-0.10889469475627001</v>
      </c>
      <c r="I9322">
        <v>31.711726798034601</v>
      </c>
      <c r="J9322">
        <v>3.93507947351182</v>
      </c>
      <c r="K9322">
        <v>6.5362729383904401E-3</v>
      </c>
      <c r="L9322">
        <v>7.2069529958732703</v>
      </c>
      <c r="M9322">
        <v>0.60778257392568602</v>
      </c>
      <c r="N9322">
        <v>-2.39395479884187E-2</v>
      </c>
      <c r="O9322">
        <v>177.196805043502</v>
      </c>
      <c r="P9322">
        <v>11.726162928739599</v>
      </c>
      <c r="Q9322">
        <v>4.5594705156735901E-2</v>
      </c>
      <c r="R9322">
        <v>57.691354784407402</v>
      </c>
      <c r="S9322">
        <v>5.3545462228423402</v>
      </c>
      <c r="T9322" s="8">
        <f t="shared" si="874"/>
        <v>2532.540971585212</v>
      </c>
      <c r="U9322" s="9">
        <f t="shared" si="875"/>
        <v>0.62097158521191886</v>
      </c>
      <c r="V9322" s="9" t="b">
        <f t="shared" si="876"/>
        <v>0</v>
      </c>
      <c r="W9322" s="10" t="b">
        <f t="shared" si="873"/>
        <v>0</v>
      </c>
      <c r="X9322" s="49">
        <f t="shared" si="877"/>
        <v>1</v>
      </c>
      <c r="Y9322" s="49">
        <f t="shared" si="878"/>
        <v>0</v>
      </c>
      <c r="AG9322">
        <v>2.3370556639920701</v>
      </c>
      <c r="AH9322">
        <v>1.3647828528406001</v>
      </c>
      <c r="AI9322">
        <v>3.93507947351182</v>
      </c>
      <c r="AJ9322">
        <v>0.60778257392568602</v>
      </c>
      <c r="AK9322">
        <v>11.726162928739599</v>
      </c>
      <c r="AL9322">
        <v>5.3545462228423402</v>
      </c>
    </row>
    <row r="9323" spans="1:38">
      <c r="A9323">
        <v>9321</v>
      </c>
      <c r="B9323">
        <v>2.14558197725612E-2</v>
      </c>
      <c r="C9323">
        <v>16.510472439310998</v>
      </c>
      <c r="D9323">
        <v>1.7006650850774701</v>
      </c>
      <c r="E9323">
        <v>7.5276937236604002E-2</v>
      </c>
      <c r="F9323">
        <v>16.528540767703301</v>
      </c>
      <c r="G9323">
        <v>1.74881121401035</v>
      </c>
      <c r="H9323">
        <v>4.7340372755085097E-2</v>
      </c>
      <c r="I9323">
        <v>37.074211145099703</v>
      </c>
      <c r="J9323">
        <v>3.6089861108185501</v>
      </c>
      <c r="K9323">
        <v>4.9821770210391601E-2</v>
      </c>
      <c r="L9323">
        <v>7.52575961596113</v>
      </c>
      <c r="M9323">
        <v>0.71913649704748694</v>
      </c>
      <c r="N9323">
        <v>3.5420298462701297E-2</v>
      </c>
      <c r="O9323">
        <v>188.03363459177899</v>
      </c>
      <c r="P9323">
        <v>14.1098274098039</v>
      </c>
      <c r="Q9323">
        <v>6.2482065563040701E-2</v>
      </c>
      <c r="R9323">
        <v>58.673882283073297</v>
      </c>
      <c r="S9323">
        <v>5.8643351293518498</v>
      </c>
      <c r="T9323" s="8">
        <f t="shared" si="874"/>
        <v>2775.1761446109608</v>
      </c>
      <c r="U9323" s="9">
        <f t="shared" si="875"/>
        <v>243.25614461096075</v>
      </c>
      <c r="V9323" s="9" t="b">
        <f t="shared" si="876"/>
        <v>0</v>
      </c>
      <c r="W9323" s="10" t="b">
        <f t="shared" si="873"/>
        <v>0</v>
      </c>
      <c r="X9323" s="49">
        <f t="shared" si="877"/>
        <v>1</v>
      </c>
      <c r="Y9323" s="49">
        <f t="shared" si="878"/>
        <v>0</v>
      </c>
      <c r="AG9323">
        <v>1.7006650850774701</v>
      </c>
      <c r="AH9323">
        <v>1.74881121401035</v>
      </c>
      <c r="AI9323">
        <v>3.6089861108185501</v>
      </c>
      <c r="AJ9323">
        <v>0.71913649704748694</v>
      </c>
      <c r="AK9323">
        <v>14.1098274098039</v>
      </c>
      <c r="AL9323">
        <v>5.8643351293518498</v>
      </c>
    </row>
    <row r="9324" spans="1:38">
      <c r="A9324">
        <v>9322</v>
      </c>
      <c r="B9324">
        <v>-1.2672804368252101E-3</v>
      </c>
      <c r="C9324">
        <v>16.139533719138701</v>
      </c>
      <c r="D9324">
        <v>1.6280524984176801</v>
      </c>
      <c r="E9324">
        <v>-7.2417982196384206E-2</v>
      </c>
      <c r="F9324">
        <v>14.2590773465491</v>
      </c>
      <c r="G9324">
        <v>1.38906539072233</v>
      </c>
      <c r="H9324">
        <v>-3.1448586676827602E-2</v>
      </c>
      <c r="I9324">
        <v>34.265281866927999</v>
      </c>
      <c r="J9324">
        <v>3.0401610165374202</v>
      </c>
      <c r="K9324">
        <v>-1.7001851150932499E-3</v>
      </c>
      <c r="L9324">
        <v>7.14783701716701</v>
      </c>
      <c r="M9324">
        <v>0.59795918832933503</v>
      </c>
      <c r="N9324">
        <v>2.44229116692238E-2</v>
      </c>
      <c r="O9324">
        <v>185.97708504438799</v>
      </c>
      <c r="P9324">
        <v>13.203174022399599</v>
      </c>
      <c r="Q9324">
        <v>4.7585122691080504E-3</v>
      </c>
      <c r="R9324">
        <v>55.382914240486102</v>
      </c>
      <c r="S9324">
        <v>4.5882183602736299</v>
      </c>
      <c r="T9324" s="8">
        <f t="shared" si="874"/>
        <v>2444.6630476679993</v>
      </c>
      <c r="U9324" s="9">
        <f t="shared" si="875"/>
        <v>-87.256952332000765</v>
      </c>
      <c r="V9324" s="9" t="b">
        <f t="shared" si="876"/>
        <v>0</v>
      </c>
      <c r="W9324" s="10" t="b">
        <f t="shared" si="873"/>
        <v>0</v>
      </c>
      <c r="X9324" s="49">
        <f t="shared" si="877"/>
        <v>0</v>
      </c>
      <c r="Y9324" s="49">
        <f t="shared" si="878"/>
        <v>1</v>
      </c>
      <c r="AG9324">
        <v>1.6280524984176801</v>
      </c>
      <c r="AH9324">
        <v>1.38906539072233</v>
      </c>
      <c r="AI9324">
        <v>3.0401610165374202</v>
      </c>
      <c r="AJ9324">
        <v>0.59795918832933503</v>
      </c>
      <c r="AK9324">
        <v>13.203174022399599</v>
      </c>
      <c r="AL9324">
        <v>4.5882183602736299</v>
      </c>
    </row>
    <row r="9325" spans="1:38">
      <c r="A9325">
        <v>9323</v>
      </c>
      <c r="B9325">
        <v>7.8168379299471E-2</v>
      </c>
      <c r="C9325">
        <v>17.473884156789602</v>
      </c>
      <c r="D9325">
        <v>2.1147415524797402</v>
      </c>
      <c r="E9325">
        <v>5.4506664552049E-2</v>
      </c>
      <c r="F9325">
        <v>16.1887791540242</v>
      </c>
      <c r="G9325">
        <v>1.54590543574881</v>
      </c>
      <c r="H9325">
        <v>7.0105699285401301E-4</v>
      </c>
      <c r="I9325">
        <v>35.384798066680702</v>
      </c>
      <c r="J9325">
        <v>3.0780448249055201</v>
      </c>
      <c r="K9325">
        <v>-2.12658419056166E-2</v>
      </c>
      <c r="L9325">
        <v>7.00934416120454</v>
      </c>
      <c r="M9325">
        <v>0.58957165569119896</v>
      </c>
      <c r="N9325">
        <v>5.7506896923751195E-4</v>
      </c>
      <c r="O9325">
        <v>181.59439928274401</v>
      </c>
      <c r="P9325">
        <v>11.967274168984501</v>
      </c>
      <c r="Q9325">
        <v>3.2924784757795998E-2</v>
      </c>
      <c r="R9325">
        <v>56.965020923995702</v>
      </c>
      <c r="S9325">
        <v>5.0325142894554</v>
      </c>
      <c r="T9325" s="8">
        <f t="shared" si="874"/>
        <v>2432.8051927265174</v>
      </c>
      <c r="U9325" s="9">
        <f t="shared" si="875"/>
        <v>-99.114807273482711</v>
      </c>
      <c r="V9325" s="9" t="b">
        <f t="shared" si="876"/>
        <v>0</v>
      </c>
      <c r="W9325" s="10" t="b">
        <f t="shared" si="873"/>
        <v>0</v>
      </c>
      <c r="X9325" s="49">
        <f t="shared" si="877"/>
        <v>0</v>
      </c>
      <c r="Y9325" s="49">
        <f t="shared" si="878"/>
        <v>1</v>
      </c>
      <c r="AG9325">
        <v>2.1147415524797402</v>
      </c>
      <c r="AH9325">
        <v>1.54590543574881</v>
      </c>
      <c r="AI9325">
        <v>3.0780448249055201</v>
      </c>
      <c r="AJ9325">
        <v>0.58957165569119896</v>
      </c>
      <c r="AK9325">
        <v>11.967274168984501</v>
      </c>
      <c r="AL9325">
        <v>5.0325142894554</v>
      </c>
    </row>
    <row r="9326" spans="1:38">
      <c r="A9326">
        <v>9324</v>
      </c>
      <c r="B9326">
        <v>4.3186561832573002E-2</v>
      </c>
      <c r="C9326">
        <v>16.873183979290399</v>
      </c>
      <c r="D9326">
        <v>1.8193381862504101</v>
      </c>
      <c r="E9326">
        <v>-2.69177154268317E-2</v>
      </c>
      <c r="F9326">
        <v>14.922855702862</v>
      </c>
      <c r="G9326">
        <v>1.2284183032976601</v>
      </c>
      <c r="H9326">
        <v>2.6476066998367999E-2</v>
      </c>
      <c r="I9326">
        <v>36.308697196665101</v>
      </c>
      <c r="J9326">
        <v>3.3046992409293798</v>
      </c>
      <c r="K9326">
        <v>-4.8414601420977997E-2</v>
      </c>
      <c r="L9326">
        <v>6.8216090802778702</v>
      </c>
      <c r="M9326">
        <v>0.61074872022045501</v>
      </c>
      <c r="N9326">
        <v>8.2923857825176195E-2</v>
      </c>
      <c r="O9326">
        <v>197.18145843673199</v>
      </c>
      <c r="P9326">
        <v>20.004526691527001</v>
      </c>
      <c r="Q9326">
        <v>5.0173730540981398E-2</v>
      </c>
      <c r="R9326">
        <v>57.956130707613397</v>
      </c>
      <c r="S9326">
        <v>5.4800342130827699</v>
      </c>
      <c r="T9326" s="8">
        <f t="shared" si="874"/>
        <v>3244.7765355307674</v>
      </c>
      <c r="U9326" s="9">
        <f t="shared" si="875"/>
        <v>712.85653553076736</v>
      </c>
      <c r="V9326" s="9" t="b">
        <f t="shared" si="876"/>
        <v>0</v>
      </c>
      <c r="W9326" s="10" t="b">
        <f t="shared" si="873"/>
        <v>0</v>
      </c>
      <c r="X9326" s="49">
        <f t="shared" si="877"/>
        <v>1</v>
      </c>
      <c r="Y9326" s="49">
        <f t="shared" si="878"/>
        <v>0</v>
      </c>
      <c r="AG9326">
        <v>1.8193381862504101</v>
      </c>
      <c r="AH9326">
        <v>1.2284183032976601</v>
      </c>
      <c r="AI9326">
        <v>3.3046992409293798</v>
      </c>
      <c r="AJ9326">
        <v>0.61074872022045501</v>
      </c>
      <c r="AK9326">
        <v>20.004526691527001</v>
      </c>
      <c r="AL9326">
        <v>5.4800342130827699</v>
      </c>
    </row>
    <row r="9327" spans="1:38">
      <c r="A9327">
        <v>9325</v>
      </c>
      <c r="B9327">
        <v>-3.9602471105300199E-2</v>
      </c>
      <c r="C9327">
        <v>15.532530739344001</v>
      </c>
      <c r="D9327">
        <v>1.6235882610129</v>
      </c>
      <c r="E9327">
        <v>-4.6333319227601498E-2</v>
      </c>
      <c r="F9327">
        <v>14.635914035694199</v>
      </c>
      <c r="G9327">
        <v>1.2698523187031501</v>
      </c>
      <c r="H9327">
        <v>-3.60745812332208E-3</v>
      </c>
      <c r="I9327">
        <v>35.232670087509597</v>
      </c>
      <c r="J9327">
        <v>3.0568133270446798</v>
      </c>
      <c r="K9327">
        <v>-3.8587169201085299E-2</v>
      </c>
      <c r="L9327">
        <v>6.8889784730137</v>
      </c>
      <c r="M9327">
        <v>0.59975646318417797</v>
      </c>
      <c r="N9327">
        <v>3.7097581128419398E-2</v>
      </c>
      <c r="O9327">
        <v>188.34928479095501</v>
      </c>
      <c r="P9327">
        <v>14.2646225969903</v>
      </c>
      <c r="Q9327">
        <v>-6.4121833430522204E-2</v>
      </c>
      <c r="R9327">
        <v>51.696536824014999</v>
      </c>
      <c r="S9327">
        <v>4.8705312698510301</v>
      </c>
      <c r="T9327" s="8">
        <f t="shared" si="874"/>
        <v>2568.5164236786236</v>
      </c>
      <c r="U9327" s="9">
        <f t="shared" si="875"/>
        <v>36.596423678623523</v>
      </c>
      <c r="V9327" s="9" t="b">
        <f t="shared" si="876"/>
        <v>0</v>
      </c>
      <c r="W9327" s="10" t="b">
        <f t="shared" si="873"/>
        <v>0</v>
      </c>
      <c r="X9327" s="49">
        <f t="shared" si="877"/>
        <v>1</v>
      </c>
      <c r="Y9327" s="49">
        <f t="shared" si="878"/>
        <v>0</v>
      </c>
      <c r="AG9327">
        <v>1.6235882610129</v>
      </c>
      <c r="AH9327">
        <v>1.2698523187031501</v>
      </c>
      <c r="AI9327">
        <v>3.0568133270446798</v>
      </c>
      <c r="AJ9327">
        <v>0.59975646318417797</v>
      </c>
      <c r="AK9327">
        <v>14.2646225969903</v>
      </c>
      <c r="AL9327">
        <v>4.8705312698510301</v>
      </c>
    </row>
    <row r="9328" spans="1:38">
      <c r="A9328">
        <v>9326</v>
      </c>
      <c r="B9328">
        <v>-4.7922412513813399E-2</v>
      </c>
      <c r="C9328">
        <v>15.4038370978076</v>
      </c>
      <c r="D9328">
        <v>1.64248156965068</v>
      </c>
      <c r="E9328">
        <v>5.8673939258715897E-3</v>
      </c>
      <c r="F9328">
        <v>15.420211543410501</v>
      </c>
      <c r="G9328">
        <v>1.2655738320360399</v>
      </c>
      <c r="H9328">
        <v>4.1783369801534201E-2</v>
      </c>
      <c r="I9328">
        <v>36.868761016447898</v>
      </c>
      <c r="J9328">
        <v>3.5125680371661798</v>
      </c>
      <c r="K9328">
        <v>-2.11678650859763E-2</v>
      </c>
      <c r="L9328">
        <v>7.0100309480972696</v>
      </c>
      <c r="M9328">
        <v>0.58974313934207501</v>
      </c>
      <c r="N9328">
        <v>3.1266418182993999E-2</v>
      </c>
      <c r="O9328">
        <v>187.25418537525599</v>
      </c>
      <c r="P9328">
        <v>13.7345956882831</v>
      </c>
      <c r="Q9328">
        <v>-4.6045622409360297E-2</v>
      </c>
      <c r="R9328">
        <v>52.639511359833499</v>
      </c>
      <c r="S9328">
        <v>4.6068522628755302</v>
      </c>
      <c r="T9328" s="8">
        <f t="shared" si="874"/>
        <v>2535.1814529353605</v>
      </c>
      <c r="U9328" s="9">
        <f t="shared" si="875"/>
        <v>3.2614529353604667</v>
      </c>
      <c r="V9328" s="9" t="b">
        <f t="shared" si="876"/>
        <v>0</v>
      </c>
      <c r="W9328" s="10" t="b">
        <f t="shared" si="873"/>
        <v>0</v>
      </c>
      <c r="X9328" s="49">
        <f t="shared" si="877"/>
        <v>1</v>
      </c>
      <c r="Y9328" s="49">
        <f t="shared" si="878"/>
        <v>0</v>
      </c>
      <c r="AG9328">
        <v>1.64248156965068</v>
      </c>
      <c r="AH9328">
        <v>1.2655738320360399</v>
      </c>
      <c r="AI9328">
        <v>3.5125680371661798</v>
      </c>
      <c r="AJ9328">
        <v>0.58974313934207501</v>
      </c>
      <c r="AK9328">
        <v>13.7345956882831</v>
      </c>
      <c r="AL9328">
        <v>4.6068522628755302</v>
      </c>
    </row>
    <row r="9329" spans="1:38">
      <c r="A9329">
        <v>9327</v>
      </c>
      <c r="B9329">
        <v>-1.9816577392651601E-2</v>
      </c>
      <c r="C9329">
        <v>15.8429162431504</v>
      </c>
      <c r="D9329">
        <v>1.60929977190963</v>
      </c>
      <c r="E9329">
        <v>4.5471593418383603E-2</v>
      </c>
      <c r="F9329">
        <v>16.043171162607901</v>
      </c>
      <c r="G9329">
        <v>1.47578691369322</v>
      </c>
      <c r="H9329">
        <v>8.5234736878925701E-2</v>
      </c>
      <c r="I9329">
        <v>38.506073213114803</v>
      </c>
      <c r="J9329">
        <v>4.4229245501641703</v>
      </c>
      <c r="K9329">
        <v>2.3299220738096298E-2</v>
      </c>
      <c r="L9329">
        <v>7.3287810183723998</v>
      </c>
      <c r="M9329">
        <v>0.63919715303809599</v>
      </c>
      <c r="N9329">
        <v>-1.9025721415682002E-2</v>
      </c>
      <c r="O9329">
        <v>178.06966219073999</v>
      </c>
      <c r="P9329">
        <v>11.6881868256415</v>
      </c>
      <c r="Q9329">
        <v>-2.1232686378340401E-2</v>
      </c>
      <c r="R9329">
        <v>53.961991645720502</v>
      </c>
      <c r="S9329">
        <v>4.4639957026543504</v>
      </c>
      <c r="T9329" s="8">
        <f t="shared" si="874"/>
        <v>2429.9390917100964</v>
      </c>
      <c r="U9329" s="9">
        <f t="shared" si="875"/>
        <v>-101.98090828990371</v>
      </c>
      <c r="V9329" s="9" t="b">
        <f t="shared" si="876"/>
        <v>0</v>
      </c>
      <c r="W9329" s="10" t="b">
        <f t="shared" si="873"/>
        <v>0</v>
      </c>
      <c r="X9329" s="49">
        <f t="shared" si="877"/>
        <v>0</v>
      </c>
      <c r="Y9329" s="49">
        <f t="shared" si="878"/>
        <v>1</v>
      </c>
      <c r="AG9329">
        <v>1.60929977190963</v>
      </c>
      <c r="AH9329">
        <v>1.47578691369322</v>
      </c>
      <c r="AI9329">
        <v>4.4229245501641703</v>
      </c>
      <c r="AJ9329">
        <v>0.63919715303809599</v>
      </c>
      <c r="AK9329">
        <v>11.6881868256415</v>
      </c>
      <c r="AL9329">
        <v>4.4639957026543504</v>
      </c>
    </row>
    <row r="9330" spans="1:38">
      <c r="A9330">
        <v>9328</v>
      </c>
      <c r="B9330">
        <v>-9.2331073728263394E-2</v>
      </c>
      <c r="C9330">
        <v>14.734740123675699</v>
      </c>
      <c r="D9330">
        <v>1.84020147307671</v>
      </c>
      <c r="E9330">
        <v>-1.03162704304264E-2</v>
      </c>
      <c r="F9330">
        <v>15.172664527316</v>
      </c>
      <c r="G9330">
        <v>1.2323702317209699</v>
      </c>
      <c r="H9330">
        <v>-3.7407609585087E-3</v>
      </c>
      <c r="I9330">
        <v>35.227973785717801</v>
      </c>
      <c r="J9330">
        <v>3.0557304646488999</v>
      </c>
      <c r="K9330">
        <v>1.7154151003442201E-2</v>
      </c>
      <c r="L9330">
        <v>7.2838832392216997</v>
      </c>
      <c r="M9330">
        <v>0.62516844765038704</v>
      </c>
      <c r="N9330">
        <v>-3.4936603107544199E-2</v>
      </c>
      <c r="O9330">
        <v>175.25883751007001</v>
      </c>
      <c r="P9330">
        <v>11.9627556579717</v>
      </c>
      <c r="Q9330">
        <v>7.1857699247873705E-2</v>
      </c>
      <c r="R9330">
        <v>59.226573979091498</v>
      </c>
      <c r="S9330">
        <v>6.1971039852959704</v>
      </c>
      <c r="T9330" s="8">
        <f t="shared" si="874"/>
        <v>2491.3330260364637</v>
      </c>
      <c r="U9330" s="9">
        <f t="shared" si="875"/>
        <v>-40.586973963536366</v>
      </c>
      <c r="V9330" s="9" t="b">
        <f t="shared" si="876"/>
        <v>0</v>
      </c>
      <c r="W9330" s="10" t="b">
        <f t="shared" si="873"/>
        <v>0</v>
      </c>
      <c r="X9330" s="49">
        <f t="shared" si="877"/>
        <v>0</v>
      </c>
      <c r="Y9330" s="49">
        <f t="shared" si="878"/>
        <v>1</v>
      </c>
      <c r="AG9330">
        <v>1.84020147307671</v>
      </c>
      <c r="AH9330">
        <v>1.2323702317209699</v>
      </c>
      <c r="AI9330">
        <v>3.0557304646488999</v>
      </c>
      <c r="AJ9330">
        <v>0.62516844765038704</v>
      </c>
      <c r="AK9330">
        <v>11.9627556579717</v>
      </c>
      <c r="AL9330">
        <v>6.1971039852959704</v>
      </c>
    </row>
    <row r="9331" spans="1:38">
      <c r="A9331">
        <v>9329</v>
      </c>
      <c r="B9331">
        <v>-4.48189620387619E-2</v>
      </c>
      <c r="C9331">
        <v>15.451716400459899</v>
      </c>
      <c r="D9331">
        <v>1.63568149886765</v>
      </c>
      <c r="E9331">
        <v>2.30448659869242E-2</v>
      </c>
      <c r="F9331">
        <v>15.68737986525</v>
      </c>
      <c r="G9331">
        <v>1.33494149816976</v>
      </c>
      <c r="H9331">
        <v>-2.2475683332330802E-2</v>
      </c>
      <c r="I9331">
        <v>34.574124464429197</v>
      </c>
      <c r="J9331">
        <v>3.0261071002470699</v>
      </c>
      <c r="K9331">
        <v>4.10631482486511E-2</v>
      </c>
      <c r="L9331">
        <v>7.46013215511186</v>
      </c>
      <c r="M9331">
        <v>0.68812379601595897</v>
      </c>
      <c r="N9331">
        <v>-2.37747711279707E-2</v>
      </c>
      <c r="O9331">
        <v>177.22600538242301</v>
      </c>
      <c r="P9331">
        <v>11.723434757705601</v>
      </c>
      <c r="Q9331">
        <v>-0.12749890002087499</v>
      </c>
      <c r="R9331">
        <v>48.5218264537491</v>
      </c>
      <c r="S9331">
        <v>6.5812296622954598</v>
      </c>
      <c r="T9331" s="8">
        <f t="shared" si="874"/>
        <v>2498.9518313301501</v>
      </c>
      <c r="U9331" s="9">
        <f t="shared" si="875"/>
        <v>-32.968168669850002</v>
      </c>
      <c r="V9331" s="9" t="b">
        <f t="shared" si="876"/>
        <v>0</v>
      </c>
      <c r="W9331" s="10" t="b">
        <f t="shared" si="873"/>
        <v>0</v>
      </c>
      <c r="X9331" s="49">
        <f t="shared" si="877"/>
        <v>0</v>
      </c>
      <c r="Y9331" s="49">
        <f t="shared" si="878"/>
        <v>1</v>
      </c>
      <c r="AG9331">
        <v>1.63568149886765</v>
      </c>
      <c r="AH9331">
        <v>1.33494149816976</v>
      </c>
      <c r="AI9331">
        <v>3.0261071002470699</v>
      </c>
      <c r="AJ9331">
        <v>0.68812379601595897</v>
      </c>
      <c r="AK9331">
        <v>11.723434757705601</v>
      </c>
      <c r="AL9331">
        <v>6.5812296622954598</v>
      </c>
    </row>
    <row r="9332" spans="1:38">
      <c r="A9332">
        <v>9330</v>
      </c>
      <c r="B9332">
        <v>9.37249639302194E-4</v>
      </c>
      <c r="C9332">
        <v>16.1751530541591</v>
      </c>
      <c r="D9332">
        <v>1.63364299996575</v>
      </c>
      <c r="E9332">
        <v>-5.0431539367464702E-2</v>
      </c>
      <c r="F9332">
        <v>14.576055578374399</v>
      </c>
      <c r="G9332">
        <v>1.28506175499312</v>
      </c>
      <c r="H9332">
        <v>-2.0917870057182899E-2</v>
      </c>
      <c r="I9332">
        <v>34.628026468224299</v>
      </c>
      <c r="J9332">
        <v>3.0270051037255699</v>
      </c>
      <c r="K9332">
        <v>-3.9789796507363903E-2</v>
      </c>
      <c r="L9332">
        <v>6.8806985792008302</v>
      </c>
      <c r="M9332">
        <v>0.60060611350751003</v>
      </c>
      <c r="N9332">
        <v>-3.7654007460277597E-2</v>
      </c>
      <c r="O9332">
        <v>174.78323487716301</v>
      </c>
      <c r="P9332">
        <v>12.035268836993</v>
      </c>
      <c r="Q9332">
        <v>-1.3108794234805101E-2</v>
      </c>
      <c r="R9332">
        <v>54.402158559137398</v>
      </c>
      <c r="S9332">
        <v>4.4732321645397803</v>
      </c>
      <c r="T9332" s="8">
        <f t="shared" si="874"/>
        <v>2305.4816973724728</v>
      </c>
      <c r="U9332" s="9">
        <f t="shared" si="875"/>
        <v>-226.43830262752726</v>
      </c>
      <c r="V9332" s="9" t="b">
        <f t="shared" si="876"/>
        <v>1</v>
      </c>
      <c r="W9332" s="10" t="b">
        <f t="shared" si="873"/>
        <v>0</v>
      </c>
      <c r="X9332" s="49">
        <f t="shared" si="877"/>
        <v>0</v>
      </c>
      <c r="Y9332" s="49">
        <f t="shared" si="878"/>
        <v>1</v>
      </c>
      <c r="AG9332">
        <v>1.63364299996575</v>
      </c>
      <c r="AH9332">
        <v>1.28506175499312</v>
      </c>
      <c r="AI9332">
        <v>3.0270051037255699</v>
      </c>
      <c r="AJ9332">
        <v>0.60060611350751003</v>
      </c>
      <c r="AK9332">
        <v>12.035268836993</v>
      </c>
      <c r="AL9332">
        <v>4.4732321645397803</v>
      </c>
    </row>
    <row r="9333" spans="1:38">
      <c r="A9333">
        <v>9331</v>
      </c>
      <c r="B9333">
        <v>7.5615505160751495E-2</v>
      </c>
      <c r="C9333">
        <v>17.429332421505102</v>
      </c>
      <c r="D9333">
        <v>2.0889026714689498</v>
      </c>
      <c r="E9333">
        <v>-3.0648557681068399E-2</v>
      </c>
      <c r="F9333">
        <v>14.8672846102008</v>
      </c>
      <c r="G9333">
        <v>1.2353827083933799</v>
      </c>
      <c r="H9333">
        <v>2.79991424672806E-3</v>
      </c>
      <c r="I9333">
        <v>35.459143699923303</v>
      </c>
      <c r="J9333">
        <v>3.0929300248430298</v>
      </c>
      <c r="K9333">
        <v>0.12869285118786</v>
      </c>
      <c r="L9333">
        <v>8.1433596816104004</v>
      </c>
      <c r="M9333">
        <v>1.1471941863098101</v>
      </c>
      <c r="N9333">
        <v>3.4008477006550603E-2</v>
      </c>
      <c r="O9333">
        <v>187.768351981889</v>
      </c>
      <c r="P9333">
        <v>13.978978839085901</v>
      </c>
      <c r="Q9333">
        <v>-3.0870438631745299E-3</v>
      </c>
      <c r="R9333">
        <v>54.950104514592702</v>
      </c>
      <c r="S9333">
        <v>4.5135636690305203</v>
      </c>
      <c r="T9333" s="8">
        <f t="shared" si="874"/>
        <v>2605.6952099131595</v>
      </c>
      <c r="U9333" s="9">
        <f t="shared" si="875"/>
        <v>73.775209913159415</v>
      </c>
      <c r="V9333" s="9" t="b">
        <f t="shared" si="876"/>
        <v>0</v>
      </c>
      <c r="W9333" s="10" t="b">
        <f t="shared" si="873"/>
        <v>0</v>
      </c>
      <c r="X9333" s="49">
        <f t="shared" si="877"/>
        <v>1</v>
      </c>
      <c r="Y9333" s="49">
        <f t="shared" si="878"/>
        <v>0</v>
      </c>
      <c r="AG9333">
        <v>2.0889026714689498</v>
      </c>
      <c r="AH9333">
        <v>1.2353827083933799</v>
      </c>
      <c r="AI9333">
        <v>3.0929300248430298</v>
      </c>
      <c r="AJ9333">
        <v>1.1471941863098101</v>
      </c>
      <c r="AK9333">
        <v>13.978978839085901</v>
      </c>
      <c r="AL9333">
        <v>4.5135636690305203</v>
      </c>
    </row>
    <row r="9334" spans="1:38">
      <c r="A9334">
        <v>9332</v>
      </c>
      <c r="B9334">
        <v>-4.1507225884442403E-2</v>
      </c>
      <c r="C9334">
        <v>15.502973236020299</v>
      </c>
      <c r="D9334">
        <v>1.6285900644089899</v>
      </c>
      <c r="E9334">
        <v>3.7920513712749897E-2</v>
      </c>
      <c r="F9334">
        <v>15.922484130579001</v>
      </c>
      <c r="G9334">
        <v>1.41971326853971</v>
      </c>
      <c r="H9334">
        <v>-2.52120629782784E-2</v>
      </c>
      <c r="I9334">
        <v>34.479645857589503</v>
      </c>
      <c r="J9334">
        <v>3.0275301886735901</v>
      </c>
      <c r="K9334">
        <v>-2.2924333724509399E-2</v>
      </c>
      <c r="L9334">
        <v>6.9977288558642403</v>
      </c>
      <c r="M9334">
        <v>0.58930954203498398</v>
      </c>
      <c r="N9334">
        <v>-5.3540724470936302E-2</v>
      </c>
      <c r="O9334">
        <v>172.02844332278499</v>
      </c>
      <c r="P9334">
        <v>12.793034132515899</v>
      </c>
      <c r="Q9334">
        <v>3.5359322600972E-2</v>
      </c>
      <c r="R9334">
        <v>57.103873375364998</v>
      </c>
      <c r="S9334">
        <v>5.0847225835533001</v>
      </c>
      <c r="T9334" s="8">
        <f t="shared" si="874"/>
        <v>2454.2899779726476</v>
      </c>
      <c r="U9334" s="9">
        <f t="shared" si="875"/>
        <v>-77.630022027352425</v>
      </c>
      <c r="V9334" s="9" t="b">
        <f t="shared" si="876"/>
        <v>0</v>
      </c>
      <c r="W9334" s="10" t="b">
        <f t="shared" si="873"/>
        <v>0</v>
      </c>
      <c r="X9334" s="49">
        <f t="shared" si="877"/>
        <v>0</v>
      </c>
      <c r="Y9334" s="49">
        <f t="shared" si="878"/>
        <v>1</v>
      </c>
      <c r="AG9334">
        <v>1.6285900644089899</v>
      </c>
      <c r="AH9334">
        <v>1.41971326853971</v>
      </c>
      <c r="AI9334">
        <v>3.0275301886735901</v>
      </c>
      <c r="AJ9334">
        <v>0.58930954203498398</v>
      </c>
      <c r="AK9334">
        <v>12.793034132515899</v>
      </c>
      <c r="AL9334">
        <v>5.0847225835533001</v>
      </c>
    </row>
    <row r="9335" spans="1:38">
      <c r="A9335">
        <v>9333</v>
      </c>
      <c r="B9335">
        <v>7.10923855334962E-2</v>
      </c>
      <c r="C9335">
        <v>17.350675487401599</v>
      </c>
      <c r="D9335">
        <v>2.0450537593446199</v>
      </c>
      <c r="E9335">
        <v>-2.7813013924975701E-2</v>
      </c>
      <c r="F9335">
        <v>14.9095012715563</v>
      </c>
      <c r="G9335">
        <v>1.2310680489135599</v>
      </c>
      <c r="H9335">
        <v>4.1040890915910198E-2</v>
      </c>
      <c r="I9335">
        <v>36.841396899750599</v>
      </c>
      <c r="J9335">
        <v>3.5011266675127501</v>
      </c>
      <c r="K9335">
        <v>9.3160680767630899E-2</v>
      </c>
      <c r="L9335">
        <v>7.8590887274803203</v>
      </c>
      <c r="M9335">
        <v>0.92508553137653105</v>
      </c>
      <c r="N9335">
        <v>4.4403175978479599E-2</v>
      </c>
      <c r="O9335">
        <v>189.73032688054801</v>
      </c>
      <c r="P9335">
        <v>14.9558569480374</v>
      </c>
      <c r="Q9335">
        <v>-9.4926143669052405E-3</v>
      </c>
      <c r="R9335">
        <v>54.599242680737198</v>
      </c>
      <c r="S9335">
        <v>4.4785941217903904</v>
      </c>
      <c r="T9335" s="8">
        <f t="shared" si="874"/>
        <v>2713.6785076975252</v>
      </c>
      <c r="U9335" s="9">
        <f t="shared" si="875"/>
        <v>181.75850769752515</v>
      </c>
      <c r="V9335" s="9" t="b">
        <f t="shared" si="876"/>
        <v>0</v>
      </c>
      <c r="W9335" s="10" t="b">
        <f t="shared" si="873"/>
        <v>0</v>
      </c>
      <c r="X9335" s="49">
        <f t="shared" si="877"/>
        <v>1</v>
      </c>
      <c r="Y9335" s="49">
        <f t="shared" si="878"/>
        <v>0</v>
      </c>
      <c r="AG9335">
        <v>2.0450537593446199</v>
      </c>
      <c r="AH9335">
        <v>1.2310680489135599</v>
      </c>
      <c r="AI9335">
        <v>3.5011266675127501</v>
      </c>
      <c r="AJ9335">
        <v>0.92508553137653105</v>
      </c>
      <c r="AK9335">
        <v>14.9558569480374</v>
      </c>
      <c r="AL9335">
        <v>4.4785941217903904</v>
      </c>
    </row>
    <row r="9336" spans="1:38">
      <c r="A9336">
        <v>9334</v>
      </c>
      <c r="B9336">
        <v>-1.70975907369839E-2</v>
      </c>
      <c r="C9336">
        <v>15.8860515365715</v>
      </c>
      <c r="D9336">
        <v>1.6092236291418001</v>
      </c>
      <c r="E9336">
        <v>-8.6247498725839193E-3</v>
      </c>
      <c r="F9336">
        <v>15.1983511198563</v>
      </c>
      <c r="G9336">
        <v>1.2332261957892201</v>
      </c>
      <c r="H9336">
        <v>7.50079679469495E-2</v>
      </c>
      <c r="I9336">
        <v>38.114287266689601</v>
      </c>
      <c r="J9336">
        <v>4.1707457348382198</v>
      </c>
      <c r="K9336">
        <v>-4.57066755831185E-2</v>
      </c>
      <c r="L9336">
        <v>6.8401065253135398</v>
      </c>
      <c r="M9336">
        <v>0.60804411895723098</v>
      </c>
      <c r="N9336">
        <v>2.4086510102389099E-2</v>
      </c>
      <c r="O9336">
        <v>185.91453258354599</v>
      </c>
      <c r="P9336">
        <v>13.181458389185501</v>
      </c>
      <c r="Q9336">
        <v>6.07840862725317E-2</v>
      </c>
      <c r="R9336">
        <v>58.574339780533002</v>
      </c>
      <c r="S9336">
        <v>5.8071428235245399</v>
      </c>
      <c r="T9336" s="8">
        <f t="shared" si="874"/>
        <v>2660.9840891436511</v>
      </c>
      <c r="U9336" s="9">
        <f t="shared" si="875"/>
        <v>129.06408914365102</v>
      </c>
      <c r="V9336" s="9" t="b">
        <f t="shared" si="876"/>
        <v>0</v>
      </c>
      <c r="W9336" s="10" t="b">
        <f t="shared" si="873"/>
        <v>0</v>
      </c>
      <c r="X9336" s="49">
        <f t="shared" si="877"/>
        <v>1</v>
      </c>
      <c r="Y9336" s="49">
        <f t="shared" si="878"/>
        <v>0</v>
      </c>
      <c r="AG9336">
        <v>1.6092236291418001</v>
      </c>
      <c r="AH9336">
        <v>1.2332261957892201</v>
      </c>
      <c r="AI9336">
        <v>4.1707457348382198</v>
      </c>
      <c r="AJ9336">
        <v>0.60804411895723098</v>
      </c>
      <c r="AK9336">
        <v>13.181458389185501</v>
      </c>
      <c r="AL9336">
        <v>5.8071428235245399</v>
      </c>
    </row>
    <row r="9337" spans="1:38">
      <c r="A9337">
        <v>9335</v>
      </c>
      <c r="B9337">
        <v>-5.7978879127338397E-4</v>
      </c>
      <c r="C9337">
        <v>16.150633328740899</v>
      </c>
      <c r="D9337">
        <v>1.62959733394205</v>
      </c>
      <c r="E9337">
        <v>1.38006366402646E-2</v>
      </c>
      <c r="F9337">
        <v>15.5430303558697</v>
      </c>
      <c r="G9337">
        <v>1.2886921895357899</v>
      </c>
      <c r="H9337">
        <v>-7.6840354827281104E-2</v>
      </c>
      <c r="I9337">
        <v>32.744692338336698</v>
      </c>
      <c r="J9337">
        <v>3.42018780495731</v>
      </c>
      <c r="K9337">
        <v>-2.4951044462619E-3</v>
      </c>
      <c r="L9337">
        <v>7.1421573210952003</v>
      </c>
      <c r="M9337">
        <v>0.59740774988448997</v>
      </c>
      <c r="N9337">
        <v>-6.4819435480128497E-4</v>
      </c>
      <c r="O9337">
        <v>181.37239732536</v>
      </c>
      <c r="P9337">
        <v>11.926636477490799</v>
      </c>
      <c r="Q9337">
        <v>-0.105636964047712</v>
      </c>
      <c r="R9337">
        <v>49.594287843713602</v>
      </c>
      <c r="S9337">
        <v>5.8737138590175002</v>
      </c>
      <c r="T9337" s="8">
        <f t="shared" si="874"/>
        <v>2473.6235414827938</v>
      </c>
      <c r="U9337" s="9">
        <f t="shared" si="875"/>
        <v>-58.296458517206247</v>
      </c>
      <c r="V9337" s="9" t="b">
        <f t="shared" si="876"/>
        <v>0</v>
      </c>
      <c r="W9337" s="10" t="b">
        <f t="shared" si="873"/>
        <v>0</v>
      </c>
      <c r="X9337" s="49">
        <f t="shared" si="877"/>
        <v>0</v>
      </c>
      <c r="Y9337" s="49">
        <f t="shared" si="878"/>
        <v>1</v>
      </c>
      <c r="AG9337">
        <v>1.62959733394205</v>
      </c>
      <c r="AH9337">
        <v>1.2886921895357899</v>
      </c>
      <c r="AI9337">
        <v>3.42018780495731</v>
      </c>
      <c r="AJ9337">
        <v>0.59740774988448997</v>
      </c>
      <c r="AK9337">
        <v>11.926636477490799</v>
      </c>
      <c r="AL9337">
        <v>5.8737138590175002</v>
      </c>
    </row>
    <row r="9338" spans="1:38">
      <c r="A9338">
        <v>9336</v>
      </c>
      <c r="B9338">
        <v>-2.52530585729531E-2</v>
      </c>
      <c r="C9338">
        <v>15.7570202247541</v>
      </c>
      <c r="D9338">
        <v>1.6080077810455899</v>
      </c>
      <c r="E9338">
        <v>-1.39323421813213E-2</v>
      </c>
      <c r="F9338">
        <v>15.117898162961501</v>
      </c>
      <c r="G9338">
        <v>1.23190439855449</v>
      </c>
      <c r="H9338">
        <v>-8.1432785146380901E-2</v>
      </c>
      <c r="I9338">
        <v>32.594659392066198</v>
      </c>
      <c r="J9338">
        <v>3.4850411322619199</v>
      </c>
      <c r="K9338">
        <v>2.9082848017552999E-2</v>
      </c>
      <c r="L9338">
        <v>7.3712907679720603</v>
      </c>
      <c r="M9338">
        <v>0.65417312679287398</v>
      </c>
      <c r="N9338">
        <v>3.8939372450164001E-3</v>
      </c>
      <c r="O9338">
        <v>182.19808840178499</v>
      </c>
      <c r="P9338">
        <v>12.0917503415869</v>
      </c>
      <c r="Q9338">
        <v>5.89106731037305E-2</v>
      </c>
      <c r="R9338">
        <v>58.464708565379603</v>
      </c>
      <c r="S9338">
        <v>5.7444936079801199</v>
      </c>
      <c r="T9338" s="8">
        <f t="shared" si="874"/>
        <v>2481.5370388221895</v>
      </c>
      <c r="U9338" s="9">
        <f t="shared" si="875"/>
        <v>-50.382961177810557</v>
      </c>
      <c r="V9338" s="9" t="b">
        <f t="shared" si="876"/>
        <v>0</v>
      </c>
      <c r="W9338" s="10" t="b">
        <f t="shared" si="873"/>
        <v>0</v>
      </c>
      <c r="X9338" s="49">
        <f t="shared" si="877"/>
        <v>0</v>
      </c>
      <c r="Y9338" s="49">
        <f t="shared" si="878"/>
        <v>1</v>
      </c>
      <c r="AG9338">
        <v>1.6080077810455899</v>
      </c>
      <c r="AH9338">
        <v>1.23190439855449</v>
      </c>
      <c r="AI9338">
        <v>3.4850411322619199</v>
      </c>
      <c r="AJ9338">
        <v>0.65417312679287398</v>
      </c>
      <c r="AK9338">
        <v>12.0917503415869</v>
      </c>
      <c r="AL9338">
        <v>5.7444936079801199</v>
      </c>
    </row>
    <row r="9339" spans="1:38">
      <c r="A9339">
        <v>9337</v>
      </c>
      <c r="B9339">
        <v>-1.8250861527329301E-5</v>
      </c>
      <c r="C9339">
        <v>16.1597050687691</v>
      </c>
      <c r="D9339">
        <v>1.63062319364518</v>
      </c>
      <c r="E9339">
        <v>3.3859082181766302E-2</v>
      </c>
      <c r="F9339">
        <v>15.8579471963619</v>
      </c>
      <c r="G9339">
        <v>1.39238894702545</v>
      </c>
      <c r="H9339">
        <v>1.8243185214253801E-2</v>
      </c>
      <c r="I9339">
        <v>36.0109991229385</v>
      </c>
      <c r="J9339">
        <v>3.2085460978598501</v>
      </c>
      <c r="K9339">
        <v>-9.0738431629940608E-3</v>
      </c>
      <c r="L9339">
        <v>7.0953251514169802</v>
      </c>
      <c r="M9339">
        <v>0.59238861667975096</v>
      </c>
      <c r="N9339">
        <v>3.5932039597379201E-2</v>
      </c>
      <c r="O9339">
        <v>188.12988376253301</v>
      </c>
      <c r="P9339">
        <v>14.155427321682399</v>
      </c>
      <c r="Q9339">
        <v>-1.3667261262631099E-2</v>
      </c>
      <c r="R9339">
        <v>54.3717852293805</v>
      </c>
      <c r="S9339">
        <v>4.4733069678507702</v>
      </c>
      <c r="T9339" s="8">
        <f t="shared" si="874"/>
        <v>2545.2681144743401</v>
      </c>
      <c r="U9339" s="9">
        <f t="shared" si="875"/>
        <v>13.348114474340036</v>
      </c>
      <c r="V9339" s="9" t="b">
        <f t="shared" si="876"/>
        <v>0</v>
      </c>
      <c r="W9339" s="10" t="b">
        <f t="shared" si="873"/>
        <v>0</v>
      </c>
      <c r="X9339" s="49">
        <f t="shared" si="877"/>
        <v>1</v>
      </c>
      <c r="Y9339" s="49">
        <f t="shared" si="878"/>
        <v>0</v>
      </c>
      <c r="AG9339">
        <v>1.63062319364518</v>
      </c>
      <c r="AH9339">
        <v>1.39238894702545</v>
      </c>
      <c r="AI9339">
        <v>3.2085460978598501</v>
      </c>
      <c r="AJ9339">
        <v>0.59238861667975096</v>
      </c>
      <c r="AK9339">
        <v>14.155427321682399</v>
      </c>
      <c r="AL9339">
        <v>4.4733069678507702</v>
      </c>
    </row>
    <row r="9340" spans="1:38">
      <c r="A9340">
        <v>9338</v>
      </c>
      <c r="B9340">
        <v>-1.5364672152788099E-2</v>
      </c>
      <c r="C9340">
        <v>15.9136046372536</v>
      </c>
      <c r="D9340">
        <v>1.6100849041687599</v>
      </c>
      <c r="E9340">
        <v>-3.0544692152635E-2</v>
      </c>
      <c r="F9340">
        <v>14.8688288887705</v>
      </c>
      <c r="G9340">
        <v>1.2362035680493999</v>
      </c>
      <c r="H9340">
        <v>2.5562998859809498E-3</v>
      </c>
      <c r="I9340">
        <v>35.4505063954267</v>
      </c>
      <c r="J9340">
        <v>3.0919183035974198</v>
      </c>
      <c r="K9340">
        <v>2.7413409142620901E-2</v>
      </c>
      <c r="L9340">
        <v>7.3589951148818997</v>
      </c>
      <c r="M9340">
        <v>0.64818742953323105</v>
      </c>
      <c r="N9340">
        <v>2.1880106220621101E-2</v>
      </c>
      <c r="O9340">
        <v>185.50478224078</v>
      </c>
      <c r="P9340">
        <v>13.035324352222601</v>
      </c>
      <c r="Q9340">
        <v>-8.9738753422628798E-2</v>
      </c>
      <c r="R9340">
        <v>50.3890491794143</v>
      </c>
      <c r="S9340">
        <v>5.4237552648569602</v>
      </c>
      <c r="T9340" s="8">
        <f t="shared" si="874"/>
        <v>2504.5473822428376</v>
      </c>
      <c r="U9340" s="9">
        <f t="shared" si="875"/>
        <v>-27.372617757162516</v>
      </c>
      <c r="V9340" s="9" t="b">
        <f t="shared" si="876"/>
        <v>0</v>
      </c>
      <c r="W9340" s="10" t="b">
        <f t="shared" si="873"/>
        <v>0</v>
      </c>
      <c r="X9340" s="49">
        <f t="shared" si="877"/>
        <v>0</v>
      </c>
      <c r="Y9340" s="49">
        <f t="shared" si="878"/>
        <v>1</v>
      </c>
      <c r="AG9340">
        <v>1.6100849041687599</v>
      </c>
      <c r="AH9340">
        <v>1.2362035680493999</v>
      </c>
      <c r="AI9340">
        <v>3.0919183035974198</v>
      </c>
      <c r="AJ9340">
        <v>0.64818742953323105</v>
      </c>
      <c r="AK9340">
        <v>13.035324352222601</v>
      </c>
      <c r="AL9340">
        <v>5.4237552648569602</v>
      </c>
    </row>
    <row r="9341" spans="1:38">
      <c r="A9341">
        <v>9339</v>
      </c>
      <c r="B9341">
        <v>-2.4185127429114599E-2</v>
      </c>
      <c r="C9341">
        <v>15.773856625844701</v>
      </c>
      <c r="D9341">
        <v>1.6086974872428299</v>
      </c>
      <c r="E9341">
        <v>-1.56048116421541E-2</v>
      </c>
      <c r="F9341">
        <v>15.0926350717349</v>
      </c>
      <c r="G9341">
        <v>1.2296022677123</v>
      </c>
      <c r="H9341">
        <v>2.5208354364297601E-2</v>
      </c>
      <c r="I9341">
        <v>36.262697365946103</v>
      </c>
      <c r="J9341">
        <v>3.28786235780073</v>
      </c>
      <c r="K9341">
        <v>1.8850339516364899E-2</v>
      </c>
      <c r="L9341">
        <v>7.2962485622963698</v>
      </c>
      <c r="M9341">
        <v>0.62885790540094599</v>
      </c>
      <c r="N9341">
        <v>1.97980448887232E-2</v>
      </c>
      <c r="O9341">
        <v>185.118951707592</v>
      </c>
      <c r="P9341">
        <v>12.8995137014169</v>
      </c>
      <c r="Q9341">
        <v>6.3987242547743406E-2</v>
      </c>
      <c r="R9341">
        <v>58.762263358182999</v>
      </c>
      <c r="S9341">
        <v>5.9181890787218201</v>
      </c>
      <c r="T9341" s="8">
        <f t="shared" si="874"/>
        <v>2557.2722798295526</v>
      </c>
      <c r="U9341" s="9">
        <f t="shared" si="875"/>
        <v>25.352279829552572</v>
      </c>
      <c r="V9341" s="9" t="b">
        <f t="shared" si="876"/>
        <v>0</v>
      </c>
      <c r="W9341" s="10" t="b">
        <f t="shared" si="873"/>
        <v>0</v>
      </c>
      <c r="X9341" s="49">
        <f t="shared" si="877"/>
        <v>1</v>
      </c>
      <c r="Y9341" s="49">
        <f t="shared" si="878"/>
        <v>0</v>
      </c>
      <c r="AG9341">
        <v>1.6086974872428299</v>
      </c>
      <c r="AH9341">
        <v>1.2296022677123</v>
      </c>
      <c r="AI9341">
        <v>3.28786235780073</v>
      </c>
      <c r="AJ9341">
        <v>0.62885790540094599</v>
      </c>
      <c r="AK9341">
        <v>12.8995137014169</v>
      </c>
      <c r="AL9341">
        <v>5.9181890787218201</v>
      </c>
    </row>
    <row r="9342" spans="1:38">
      <c r="A9342">
        <v>9340</v>
      </c>
      <c r="B9342">
        <v>6.6241707567431099E-2</v>
      </c>
      <c r="C9342">
        <v>17.2667167411613</v>
      </c>
      <c r="D9342">
        <v>2.0007130337282302</v>
      </c>
      <c r="E9342">
        <v>1.83168620282563E-2</v>
      </c>
      <c r="F9342">
        <v>15.613384933152201</v>
      </c>
      <c r="G9342">
        <v>1.3098745739328199</v>
      </c>
      <c r="H9342">
        <v>3.0686449879092099E-2</v>
      </c>
      <c r="I9342">
        <v>36.461892993931897</v>
      </c>
      <c r="J9342">
        <v>3.3541282072380199</v>
      </c>
      <c r="K9342">
        <v>4.3452336732795201E-2</v>
      </c>
      <c r="L9342">
        <v>7.4779771259578798</v>
      </c>
      <c r="M9342">
        <v>0.69653837674144903</v>
      </c>
      <c r="N9342">
        <v>-3.7088729774988199E-2</v>
      </c>
      <c r="O9342">
        <v>174.88206386988199</v>
      </c>
      <c r="P9342">
        <v>12.0208362022952</v>
      </c>
      <c r="Q9342">
        <v>-6.2745871924089994E-2</v>
      </c>
      <c r="R9342">
        <v>51.767718228906801</v>
      </c>
      <c r="S9342">
        <v>4.8480089507545303</v>
      </c>
      <c r="T9342" s="8">
        <f t="shared" si="874"/>
        <v>2423.0099344690248</v>
      </c>
      <c r="U9342" s="9">
        <f t="shared" si="875"/>
        <v>-108.91006553097532</v>
      </c>
      <c r="V9342" s="9" t="b">
        <f t="shared" si="876"/>
        <v>0</v>
      </c>
      <c r="W9342" s="10" t="b">
        <f t="shared" si="873"/>
        <v>0</v>
      </c>
      <c r="X9342" s="49">
        <f t="shared" si="877"/>
        <v>0</v>
      </c>
      <c r="Y9342" s="49">
        <f t="shared" si="878"/>
        <v>1</v>
      </c>
      <c r="AG9342">
        <v>2.0007130337282302</v>
      </c>
      <c r="AH9342">
        <v>1.3098745739328199</v>
      </c>
      <c r="AI9342">
        <v>3.3541282072380199</v>
      </c>
      <c r="AJ9342">
        <v>0.69653837674144903</v>
      </c>
      <c r="AK9342">
        <v>12.0208362022952</v>
      </c>
      <c r="AL9342">
        <v>4.8480089507545303</v>
      </c>
    </row>
    <row r="9343" spans="1:38">
      <c r="A9343">
        <v>9341</v>
      </c>
      <c r="B9343">
        <v>3.5899564086956298E-2</v>
      </c>
      <c r="C9343">
        <v>16.750676025364601</v>
      </c>
      <c r="D9343">
        <v>1.7774047219420801</v>
      </c>
      <c r="E9343">
        <v>5.5358775501268498E-2</v>
      </c>
      <c r="F9343">
        <v>16.202579668945699</v>
      </c>
      <c r="G9343">
        <v>1.55561309467269</v>
      </c>
      <c r="H9343">
        <v>8.9843869734358896E-3</v>
      </c>
      <c r="I9343">
        <v>35.679119322537503</v>
      </c>
      <c r="J9343">
        <v>3.1334084238313298</v>
      </c>
      <c r="K9343">
        <v>-3.5121549211545998E-2</v>
      </c>
      <c r="L9343">
        <v>6.9128944724631998</v>
      </c>
      <c r="M9343">
        <v>0.59668202617423105</v>
      </c>
      <c r="N9343">
        <v>2.1310289555997099E-2</v>
      </c>
      <c r="O9343">
        <v>185.399108634642</v>
      </c>
      <c r="P9343">
        <v>12.9979883832035</v>
      </c>
      <c r="Q9343">
        <v>-1.46154863244336E-2</v>
      </c>
      <c r="R9343">
        <v>54.320252975919402</v>
      </c>
      <c r="S9343">
        <v>4.4700929675885597</v>
      </c>
      <c r="T9343" s="8">
        <f t="shared" si="874"/>
        <v>2453.1189617412392</v>
      </c>
      <c r="U9343" s="9">
        <f t="shared" si="875"/>
        <v>-78.801038258760855</v>
      </c>
      <c r="V9343" s="9" t="b">
        <f t="shared" si="876"/>
        <v>0</v>
      </c>
      <c r="W9343" s="10" t="b">
        <f t="shared" si="873"/>
        <v>0</v>
      </c>
      <c r="X9343" s="49">
        <f t="shared" si="877"/>
        <v>0</v>
      </c>
      <c r="Y9343" s="49">
        <f t="shared" si="878"/>
        <v>1</v>
      </c>
      <c r="AG9343">
        <v>1.7774047219420801</v>
      </c>
      <c r="AH9343">
        <v>1.55561309467269</v>
      </c>
      <c r="AI9343">
        <v>3.1334084238313298</v>
      </c>
      <c r="AJ9343">
        <v>0.59668202617423105</v>
      </c>
      <c r="AK9343">
        <v>12.9979883832035</v>
      </c>
      <c r="AL9343">
        <v>4.4700929675885597</v>
      </c>
    </row>
    <row r="9344" spans="1:38">
      <c r="A9344">
        <v>9342</v>
      </c>
      <c r="B9344">
        <v>8.4221674272162095E-2</v>
      </c>
      <c r="C9344">
        <v>17.579979521212</v>
      </c>
      <c r="D9344">
        <v>2.1772268585876802</v>
      </c>
      <c r="E9344">
        <v>-5.2715455875880397E-2</v>
      </c>
      <c r="F9344">
        <v>14.542803071840201</v>
      </c>
      <c r="G9344">
        <v>1.2948296191372599</v>
      </c>
      <c r="H9344">
        <v>-6.7355560797934699E-2</v>
      </c>
      <c r="I9344">
        <v>33.0567465462671</v>
      </c>
      <c r="J9344">
        <v>3.3022679810423301</v>
      </c>
      <c r="K9344">
        <v>-8.9364904853795904E-2</v>
      </c>
      <c r="L9344">
        <v>6.5479045086577203</v>
      </c>
      <c r="M9344">
        <v>0.71020712538625597</v>
      </c>
      <c r="N9344">
        <v>-1.9832943182499801E-4</v>
      </c>
      <c r="O9344">
        <v>181.45400876059699</v>
      </c>
      <c r="P9344">
        <v>11.9408486762383</v>
      </c>
      <c r="Q9344">
        <v>-4.5341705308652197E-2</v>
      </c>
      <c r="R9344">
        <v>52.676578256533297</v>
      </c>
      <c r="S9344">
        <v>4.6020952201019698</v>
      </c>
      <c r="T9344" s="8">
        <f t="shared" si="874"/>
        <v>2402.7475480493795</v>
      </c>
      <c r="U9344" s="9">
        <f t="shared" si="875"/>
        <v>-129.1724519506206</v>
      </c>
      <c r="V9344" s="9" t="b">
        <f t="shared" si="876"/>
        <v>0</v>
      </c>
      <c r="W9344" s="10" t="b">
        <f t="shared" si="873"/>
        <v>0</v>
      </c>
      <c r="X9344" s="49">
        <f t="shared" si="877"/>
        <v>0</v>
      </c>
      <c r="Y9344" s="49">
        <f t="shared" si="878"/>
        <v>1</v>
      </c>
      <c r="AG9344">
        <v>2.1772268585876802</v>
      </c>
      <c r="AH9344">
        <v>1.2948296191372599</v>
      </c>
      <c r="AI9344">
        <v>3.3022679810423301</v>
      </c>
      <c r="AJ9344">
        <v>0.71020712538625597</v>
      </c>
      <c r="AK9344">
        <v>11.9408486762383</v>
      </c>
      <c r="AL9344">
        <v>4.6020952201019698</v>
      </c>
    </row>
    <row r="9345" spans="1:38">
      <c r="A9345">
        <v>9343</v>
      </c>
      <c r="B9345">
        <v>1.15100870125441E-3</v>
      </c>
      <c r="C9345">
        <v>16.178611009274402</v>
      </c>
      <c r="D9345">
        <v>1.63418187211619</v>
      </c>
      <c r="E9345">
        <v>-1.76254804877197E-2</v>
      </c>
      <c r="F9345">
        <v>15.0621686458932</v>
      </c>
      <c r="G9345">
        <v>1.2293091585323801</v>
      </c>
      <c r="H9345">
        <v>-1.1033087733016999E-3</v>
      </c>
      <c r="I9345">
        <v>35.321008515554801</v>
      </c>
      <c r="J9345">
        <v>3.06736626107427</v>
      </c>
      <c r="K9345">
        <v>3.4135537833085899E-2</v>
      </c>
      <c r="L9345">
        <v>7.4086298657644098</v>
      </c>
      <c r="M9345">
        <v>0.66766388550205802</v>
      </c>
      <c r="N9345">
        <v>2.90186842492717E-2</v>
      </c>
      <c r="O9345">
        <v>186.83376046723299</v>
      </c>
      <c r="P9345">
        <v>13.5415458920427</v>
      </c>
      <c r="Q9345">
        <v>3.8951246664938703E-2</v>
      </c>
      <c r="R9345">
        <v>57.309354968501701</v>
      </c>
      <c r="S9345">
        <v>5.1757951405300204</v>
      </c>
      <c r="T9345" s="8">
        <f t="shared" si="874"/>
        <v>2531.5862209797619</v>
      </c>
      <c r="U9345" s="9">
        <f t="shared" si="875"/>
        <v>-0.33377902023812567</v>
      </c>
      <c r="V9345" s="9" t="b">
        <f t="shared" si="876"/>
        <v>0</v>
      </c>
      <c r="W9345" s="10" t="b">
        <f t="shared" si="873"/>
        <v>0</v>
      </c>
      <c r="X9345" s="49">
        <f t="shared" si="877"/>
        <v>0</v>
      </c>
      <c r="Y9345" s="49">
        <f t="shared" si="878"/>
        <v>1</v>
      </c>
      <c r="AG9345">
        <v>1.63418187211619</v>
      </c>
      <c r="AH9345">
        <v>1.2293091585323801</v>
      </c>
      <c r="AI9345">
        <v>3.06736626107427</v>
      </c>
      <c r="AJ9345">
        <v>0.66766388550205802</v>
      </c>
      <c r="AK9345">
        <v>13.5415458920427</v>
      </c>
      <c r="AL9345">
        <v>5.1757951405300204</v>
      </c>
    </row>
    <row r="9346" spans="1:38">
      <c r="A9346">
        <v>9344</v>
      </c>
      <c r="B9346">
        <v>0.107400484911815</v>
      </c>
      <c r="C9346">
        <v>17.992221723038899</v>
      </c>
      <c r="D9346">
        <v>2.4447964044639701</v>
      </c>
      <c r="E9346">
        <v>-4.4100155782422603E-3</v>
      </c>
      <c r="F9346">
        <v>15.2625433130318</v>
      </c>
      <c r="G9346">
        <v>1.2401851101685299</v>
      </c>
      <c r="H9346">
        <v>-4.7210132723751498E-2</v>
      </c>
      <c r="I9346">
        <v>33.729441974556003</v>
      </c>
      <c r="J9346">
        <v>3.1193277558312</v>
      </c>
      <c r="K9346">
        <v>-3.04448404758066E-2</v>
      </c>
      <c r="L9346">
        <v>6.9452997824670097</v>
      </c>
      <c r="M9346">
        <v>0.59191091155865405</v>
      </c>
      <c r="N9346">
        <v>4.24576366764231E-3</v>
      </c>
      <c r="O9346">
        <v>182.262201781166</v>
      </c>
      <c r="P9346">
        <v>12.103677867682601</v>
      </c>
      <c r="Q9346">
        <v>1.3614431669448399E-2</v>
      </c>
      <c r="R9346">
        <v>55.875559056819299</v>
      </c>
      <c r="S9346">
        <v>4.6789126926443698</v>
      </c>
      <c r="T9346" s="8">
        <f t="shared" si="874"/>
        <v>2417.8810742349324</v>
      </c>
      <c r="U9346" s="9">
        <f t="shared" si="875"/>
        <v>-114.03892576506769</v>
      </c>
      <c r="V9346" s="9" t="b">
        <f t="shared" si="876"/>
        <v>0</v>
      </c>
      <c r="W9346" s="10" t="b">
        <f t="shared" si="873"/>
        <v>0</v>
      </c>
      <c r="X9346" s="49">
        <f t="shared" si="877"/>
        <v>0</v>
      </c>
      <c r="Y9346" s="49">
        <f t="shared" si="878"/>
        <v>1</v>
      </c>
      <c r="AG9346">
        <v>2.4447964044639701</v>
      </c>
      <c r="AH9346">
        <v>1.2401851101685299</v>
      </c>
      <c r="AI9346">
        <v>3.1193277558312</v>
      </c>
      <c r="AJ9346">
        <v>0.59191091155865405</v>
      </c>
      <c r="AK9346">
        <v>12.103677867682601</v>
      </c>
      <c r="AL9346">
        <v>4.6789126926443698</v>
      </c>
    </row>
    <row r="9347" spans="1:38">
      <c r="A9347">
        <v>9345</v>
      </c>
      <c r="B9347">
        <v>2.6508902028174301E-2</v>
      </c>
      <c r="C9347">
        <v>16.594112356347001</v>
      </c>
      <c r="D9347">
        <v>1.7258380449722299</v>
      </c>
      <c r="E9347">
        <v>7.3964147467592001E-2</v>
      </c>
      <c r="F9347">
        <v>16.506856505040101</v>
      </c>
      <c r="G9347">
        <v>1.7348989651931801</v>
      </c>
      <c r="H9347">
        <v>2.4681930905105401E-3</v>
      </c>
      <c r="I9347">
        <v>35.447383102503998</v>
      </c>
      <c r="J9347">
        <v>3.0895733043099902</v>
      </c>
      <c r="K9347">
        <v>-1.5053275339879E-2</v>
      </c>
      <c r="L9347">
        <v>7.0530257252058997</v>
      </c>
      <c r="M9347">
        <v>0.59097615959831695</v>
      </c>
      <c r="N9347">
        <v>1.8456195145974099E-2</v>
      </c>
      <c r="O9347">
        <v>184.870716474304</v>
      </c>
      <c r="P9347">
        <v>12.810376557573401</v>
      </c>
      <c r="Q9347">
        <v>-4.1039245463441098E-3</v>
      </c>
      <c r="R9347">
        <v>54.894255215622799</v>
      </c>
      <c r="S9347">
        <v>4.5048541973670897</v>
      </c>
      <c r="T9347" s="8">
        <f t="shared" si="874"/>
        <v>2445.6517229014212</v>
      </c>
      <c r="U9347" s="9">
        <f t="shared" si="875"/>
        <v>-86.268277098578892</v>
      </c>
      <c r="V9347" s="9" t="b">
        <f t="shared" si="876"/>
        <v>0</v>
      </c>
      <c r="W9347" s="10" t="b">
        <f t="shared" ref="W9347:W9410" si="879">U9347&lt;-$AB$7</f>
        <v>0</v>
      </c>
      <c r="X9347" s="49">
        <f t="shared" si="877"/>
        <v>0</v>
      </c>
      <c r="Y9347" s="49">
        <f t="shared" si="878"/>
        <v>1</v>
      </c>
      <c r="AG9347">
        <v>1.7258380449722299</v>
      </c>
      <c r="AH9347">
        <v>1.7348989651931801</v>
      </c>
      <c r="AI9347">
        <v>3.0895733043099902</v>
      </c>
      <c r="AJ9347">
        <v>0.59097615959831695</v>
      </c>
      <c r="AK9347">
        <v>12.810376557573401</v>
      </c>
      <c r="AL9347">
        <v>4.5048541973670897</v>
      </c>
    </row>
    <row r="9348" spans="1:38">
      <c r="A9348">
        <v>9346</v>
      </c>
      <c r="B9348">
        <v>-6.7452238715922402E-2</v>
      </c>
      <c r="C9348">
        <v>15.105921426130401</v>
      </c>
      <c r="D9348">
        <v>1.7090939596392001</v>
      </c>
      <c r="E9348">
        <v>-2.3856121871110102E-2</v>
      </c>
      <c r="F9348">
        <v>14.9686134317568</v>
      </c>
      <c r="G9348">
        <v>1.22745918223251</v>
      </c>
      <c r="H9348">
        <v>-1.7628668801992899E-2</v>
      </c>
      <c r="I9348">
        <v>34.742112539516199</v>
      </c>
      <c r="J9348">
        <v>3.02958743272369</v>
      </c>
      <c r="K9348">
        <v>-6.4862096401847702E-2</v>
      </c>
      <c r="L9348">
        <v>6.7103283524032102</v>
      </c>
      <c r="M9348">
        <v>0.64251830853997804</v>
      </c>
      <c r="N9348">
        <v>1.16038277183147E-2</v>
      </c>
      <c r="O9348">
        <v>183.60824479823901</v>
      </c>
      <c r="P9348">
        <v>12.394007594205</v>
      </c>
      <c r="Q9348">
        <v>-1.58980407519352E-2</v>
      </c>
      <c r="R9348">
        <v>54.250628952805698</v>
      </c>
      <c r="S9348">
        <v>4.4703341388012099</v>
      </c>
      <c r="T9348" s="8">
        <f t="shared" ref="T9348:T9411" si="880">(D9348+G9348+J9348+M9348+P9348+S9348)*100</f>
        <v>2347.3000616141585</v>
      </c>
      <c r="U9348" s="9">
        <f t="shared" ref="U9348:U9411" si="881">T9348-$AA$3</f>
        <v>-184.61993838584158</v>
      </c>
      <c r="V9348" s="9" t="b">
        <f t="shared" ref="V9348:V9411" si="882">U9348&lt;-$AB$5</f>
        <v>0</v>
      </c>
      <c r="W9348" s="10" t="b">
        <f t="shared" si="879"/>
        <v>0</v>
      </c>
      <c r="X9348" s="49">
        <f t="shared" ref="X9348:X9411" si="883">(U9348&gt;0)*1</f>
        <v>0</v>
      </c>
      <c r="Y9348" s="49">
        <f t="shared" ref="Y9348:Y9411" si="884">(U9348&lt;0)*1</f>
        <v>1</v>
      </c>
      <c r="AG9348">
        <v>1.7090939596392001</v>
      </c>
      <c r="AH9348">
        <v>1.22745918223251</v>
      </c>
      <c r="AI9348">
        <v>3.02958743272369</v>
      </c>
      <c r="AJ9348">
        <v>0.64251830853997804</v>
      </c>
      <c r="AK9348">
        <v>12.394007594205</v>
      </c>
      <c r="AL9348">
        <v>4.4703341388012099</v>
      </c>
    </row>
    <row r="9349" spans="1:38">
      <c r="A9349">
        <v>9347</v>
      </c>
      <c r="B9349">
        <v>-3.0781372092689999E-2</v>
      </c>
      <c r="C9349">
        <v>15.670150818714401</v>
      </c>
      <c r="D9349">
        <v>1.6099828133417899</v>
      </c>
      <c r="E9349">
        <v>-7.6264191471659498E-2</v>
      </c>
      <c r="F9349">
        <v>14.204339285500801</v>
      </c>
      <c r="G9349">
        <v>1.41132758897461</v>
      </c>
      <c r="H9349">
        <v>-2.2840978107403102E-2</v>
      </c>
      <c r="I9349">
        <v>34.561497023919102</v>
      </c>
      <c r="J9349">
        <v>3.02558930169385</v>
      </c>
      <c r="K9349">
        <v>3.72367529904319E-3</v>
      </c>
      <c r="L9349">
        <v>7.1867112162249196</v>
      </c>
      <c r="M9349">
        <v>0.60353064376738397</v>
      </c>
      <c r="N9349">
        <v>-5.1636986305209798E-2</v>
      </c>
      <c r="O9349">
        <v>172.35625236822</v>
      </c>
      <c r="P9349">
        <v>12.6922014662875</v>
      </c>
      <c r="Q9349">
        <v>-9.3469558688573096E-3</v>
      </c>
      <c r="R9349">
        <v>54.607196103648398</v>
      </c>
      <c r="S9349">
        <v>4.4794356147618899</v>
      </c>
      <c r="T9349" s="8">
        <f t="shared" si="880"/>
        <v>2382.2067428827027</v>
      </c>
      <c r="U9349" s="9">
        <f t="shared" si="881"/>
        <v>-149.71325711729742</v>
      </c>
      <c r="V9349" s="9" t="b">
        <f t="shared" si="882"/>
        <v>0</v>
      </c>
      <c r="W9349" s="10" t="b">
        <f t="shared" si="879"/>
        <v>0</v>
      </c>
      <c r="X9349" s="49">
        <f t="shared" si="883"/>
        <v>0</v>
      </c>
      <c r="Y9349" s="49">
        <f t="shared" si="884"/>
        <v>1</v>
      </c>
      <c r="AG9349">
        <v>1.6099828133417899</v>
      </c>
      <c r="AH9349">
        <v>1.41132758897461</v>
      </c>
      <c r="AI9349">
        <v>3.02558930169385</v>
      </c>
      <c r="AJ9349">
        <v>0.60353064376738397</v>
      </c>
      <c r="AK9349">
        <v>12.6922014662875</v>
      </c>
      <c r="AL9349">
        <v>4.4794356147618899</v>
      </c>
    </row>
    <row r="9350" spans="1:38">
      <c r="A9350">
        <v>9348</v>
      </c>
      <c r="B9350">
        <v>-8.2860768193114206E-2</v>
      </c>
      <c r="C9350">
        <v>14.8749454604386</v>
      </c>
      <c r="D9350">
        <v>1.7816092385181499</v>
      </c>
      <c r="E9350">
        <v>-2.2361494399616099E-3</v>
      </c>
      <c r="F9350">
        <v>15.295758128325</v>
      </c>
      <c r="G9350">
        <v>1.24458829053814</v>
      </c>
      <c r="H9350">
        <v>-4.5592297690693E-2</v>
      </c>
      <c r="I9350">
        <v>33.7840548127975</v>
      </c>
      <c r="J9350">
        <v>3.1088719088647201</v>
      </c>
      <c r="K9350">
        <v>-4.4375111346830302E-2</v>
      </c>
      <c r="L9350">
        <v>6.8492206331984402</v>
      </c>
      <c r="M9350">
        <v>0.60629860959807902</v>
      </c>
      <c r="N9350">
        <v>1.70373971454112E-2</v>
      </c>
      <c r="O9350">
        <v>184.60860825468501</v>
      </c>
      <c r="P9350">
        <v>12.718068517646</v>
      </c>
      <c r="Q9350">
        <v>4.1445523143313297E-2</v>
      </c>
      <c r="R9350">
        <v>57.452478765548001</v>
      </c>
      <c r="S9350">
        <v>5.239912457879</v>
      </c>
      <c r="T9350" s="8">
        <f t="shared" si="880"/>
        <v>2469.9349023044088</v>
      </c>
      <c r="U9350" s="9">
        <f t="shared" si="881"/>
        <v>-61.985097695591321</v>
      </c>
      <c r="V9350" s="9" t="b">
        <f t="shared" si="882"/>
        <v>0</v>
      </c>
      <c r="W9350" s="10" t="b">
        <f t="shared" si="879"/>
        <v>0</v>
      </c>
      <c r="X9350" s="49">
        <f t="shared" si="883"/>
        <v>0</v>
      </c>
      <c r="Y9350" s="49">
        <f t="shared" si="884"/>
        <v>1</v>
      </c>
      <c r="AG9350">
        <v>1.7816092385181499</v>
      </c>
      <c r="AH9350">
        <v>1.24458829053814</v>
      </c>
      <c r="AI9350">
        <v>3.1088719088647201</v>
      </c>
      <c r="AJ9350">
        <v>0.60629860959807902</v>
      </c>
      <c r="AK9350">
        <v>12.718068517646</v>
      </c>
      <c r="AL9350">
        <v>5.239912457879</v>
      </c>
    </row>
    <row r="9351" spans="1:38">
      <c r="A9351">
        <v>9349</v>
      </c>
      <c r="B9351">
        <v>-3.6379774797418399E-2</v>
      </c>
      <c r="C9351">
        <v>15.5826681141832</v>
      </c>
      <c r="D9351">
        <v>1.61718823015999</v>
      </c>
      <c r="E9351">
        <v>3.9840107162482298E-2</v>
      </c>
      <c r="F9351">
        <v>15.953078181494901</v>
      </c>
      <c r="G9351">
        <v>1.43416278026457</v>
      </c>
      <c r="H9351">
        <v>2.1176362332556601E-2</v>
      </c>
      <c r="I9351">
        <v>36.116780823964298</v>
      </c>
      <c r="J9351">
        <v>3.2406441238017401</v>
      </c>
      <c r="K9351">
        <v>-2.7934266753943199E-2</v>
      </c>
      <c r="L9351">
        <v>6.9627583759642704</v>
      </c>
      <c r="M9351">
        <v>0.58946387370632403</v>
      </c>
      <c r="N9351">
        <v>-1.65975422138512E-2</v>
      </c>
      <c r="O9351">
        <v>178.50257262029399</v>
      </c>
      <c r="P9351">
        <v>11.691154923972</v>
      </c>
      <c r="Q9351">
        <v>-7.7513977138176093E-2</v>
      </c>
      <c r="R9351">
        <v>51.008824622370099</v>
      </c>
      <c r="S9351">
        <v>5.1426241312236698</v>
      </c>
      <c r="T9351" s="8">
        <f t="shared" si="880"/>
        <v>2371.5238063128295</v>
      </c>
      <c r="U9351" s="9">
        <f t="shared" si="881"/>
        <v>-160.39619368717058</v>
      </c>
      <c r="V9351" s="9" t="b">
        <f t="shared" si="882"/>
        <v>0</v>
      </c>
      <c r="W9351" s="10" t="b">
        <f t="shared" si="879"/>
        <v>0</v>
      </c>
      <c r="X9351" s="49">
        <f t="shared" si="883"/>
        <v>0</v>
      </c>
      <c r="Y9351" s="49">
        <f t="shared" si="884"/>
        <v>1</v>
      </c>
      <c r="AG9351">
        <v>1.61718823015999</v>
      </c>
      <c r="AH9351">
        <v>1.43416278026457</v>
      </c>
      <c r="AI9351">
        <v>3.2406441238017401</v>
      </c>
      <c r="AJ9351">
        <v>0.58946387370632403</v>
      </c>
      <c r="AK9351">
        <v>11.691154923972</v>
      </c>
      <c r="AL9351">
        <v>5.1426241312236698</v>
      </c>
    </row>
    <row r="9352" spans="1:38">
      <c r="A9352">
        <v>9350</v>
      </c>
      <c r="B9352">
        <v>1.84582045515852E-2</v>
      </c>
      <c r="C9352">
        <v>16.461054500808299</v>
      </c>
      <c r="D9352">
        <v>1.6863403135159001</v>
      </c>
      <c r="E9352">
        <v>-5.5505543861892798E-2</v>
      </c>
      <c r="F9352">
        <v>14.502283923985701</v>
      </c>
      <c r="G9352">
        <v>1.3062227831309501</v>
      </c>
      <c r="H9352">
        <v>0.10260841617703299</v>
      </c>
      <c r="I9352">
        <v>39.1809106098125</v>
      </c>
      <c r="J9352">
        <v>4.8959727016221404</v>
      </c>
      <c r="K9352">
        <v>-1.2353096333455001E-2</v>
      </c>
      <c r="L9352">
        <v>7.0720958920462804</v>
      </c>
      <c r="M9352">
        <v>0.59051576576190401</v>
      </c>
      <c r="N9352">
        <v>-2.9511313580681299E-2</v>
      </c>
      <c r="O9352">
        <v>176.21225138029999</v>
      </c>
      <c r="P9352">
        <v>11.8399705066319</v>
      </c>
      <c r="Q9352">
        <v>4.53925109739945E-2</v>
      </c>
      <c r="R9352">
        <v>57.679691107279098</v>
      </c>
      <c r="S9352">
        <v>5.3489745816234704</v>
      </c>
      <c r="T9352" s="8">
        <f t="shared" si="880"/>
        <v>2566.7996652286265</v>
      </c>
      <c r="U9352" s="9">
        <f t="shared" si="881"/>
        <v>34.879665228626436</v>
      </c>
      <c r="V9352" s="9" t="b">
        <f t="shared" si="882"/>
        <v>0</v>
      </c>
      <c r="W9352" s="10" t="b">
        <f t="shared" si="879"/>
        <v>0</v>
      </c>
      <c r="X9352" s="49">
        <f t="shared" si="883"/>
        <v>1</v>
      </c>
      <c r="Y9352" s="49">
        <f t="shared" si="884"/>
        <v>0</v>
      </c>
      <c r="AG9352">
        <v>1.6863403135159001</v>
      </c>
      <c r="AH9352">
        <v>1.3062227831309501</v>
      </c>
      <c r="AI9352">
        <v>4.8959727016221404</v>
      </c>
      <c r="AJ9352">
        <v>0.59051576576190401</v>
      </c>
      <c r="AK9352">
        <v>11.8399705066319</v>
      </c>
      <c r="AL9352">
        <v>5.3489745816234704</v>
      </c>
    </row>
    <row r="9353" spans="1:38">
      <c r="A9353">
        <v>9351</v>
      </c>
      <c r="B9353">
        <v>9.9318350039901606E-3</v>
      </c>
      <c r="C9353">
        <v>16.321298120939801</v>
      </c>
      <c r="D9353">
        <v>1.6590068860538001</v>
      </c>
      <c r="E9353">
        <v>2.17395274550529E-2</v>
      </c>
      <c r="F9353">
        <v>15.6669158829658</v>
      </c>
      <c r="G9353">
        <v>1.3279242035599601</v>
      </c>
      <c r="H9353">
        <v>0.103157712894537</v>
      </c>
      <c r="I9353">
        <v>39.202438467448701</v>
      </c>
      <c r="J9353">
        <v>4.9127086239420796</v>
      </c>
      <c r="K9353">
        <v>-1.12542288677344E-2</v>
      </c>
      <c r="L9353">
        <v>7.0798714595131402</v>
      </c>
      <c r="M9353">
        <v>0.59159357114072397</v>
      </c>
      <c r="N9353">
        <v>-2.2165340024178599E-4</v>
      </c>
      <c r="O9353">
        <v>181.44977658238301</v>
      </c>
      <c r="P9353">
        <v>11.9393441230563</v>
      </c>
      <c r="Q9353">
        <v>-1.3945549216616299E-2</v>
      </c>
      <c r="R9353">
        <v>54.356656321708499</v>
      </c>
      <c r="S9353">
        <v>4.4712439095736096</v>
      </c>
      <c r="T9353" s="8">
        <f t="shared" si="880"/>
        <v>2490.1821317326471</v>
      </c>
      <c r="U9353" s="9">
        <f t="shared" si="881"/>
        <v>-41.737868267352951</v>
      </c>
      <c r="V9353" s="9" t="b">
        <f t="shared" si="882"/>
        <v>0</v>
      </c>
      <c r="W9353" s="10" t="b">
        <f t="shared" si="879"/>
        <v>0</v>
      </c>
      <c r="X9353" s="49">
        <f t="shared" si="883"/>
        <v>0</v>
      </c>
      <c r="Y9353" s="49">
        <f t="shared" si="884"/>
        <v>1</v>
      </c>
      <c r="AG9353">
        <v>1.6590068860538001</v>
      </c>
      <c r="AH9353">
        <v>1.3279242035599601</v>
      </c>
      <c r="AI9353">
        <v>4.9127086239420796</v>
      </c>
      <c r="AJ9353">
        <v>0.59159357114072397</v>
      </c>
      <c r="AK9353">
        <v>11.9393441230563</v>
      </c>
      <c r="AL9353">
        <v>4.4712439095736096</v>
      </c>
    </row>
    <row r="9354" spans="1:38">
      <c r="A9354">
        <v>9352</v>
      </c>
      <c r="B9354">
        <v>3.6901717024983398E-2</v>
      </c>
      <c r="C9354">
        <v>16.767471178808002</v>
      </c>
      <c r="D9354">
        <v>1.7839719324268599</v>
      </c>
      <c r="E9354">
        <v>1.5005501278827001E-2</v>
      </c>
      <c r="F9354">
        <v>15.5617688899532</v>
      </c>
      <c r="G9354">
        <v>1.29513322194536</v>
      </c>
      <c r="H9354">
        <v>-3.3957152580806498E-2</v>
      </c>
      <c r="I9354">
        <v>34.179432873095799</v>
      </c>
      <c r="J9354">
        <v>3.0536095677168502</v>
      </c>
      <c r="K9354">
        <v>-1.48913709607795E-2</v>
      </c>
      <c r="L9354">
        <v>7.0541677334022799</v>
      </c>
      <c r="M9354">
        <v>0.591652736258515</v>
      </c>
      <c r="N9354">
        <v>-3.8656953162318999E-2</v>
      </c>
      <c r="O9354">
        <v>174.60802466080699</v>
      </c>
      <c r="P9354">
        <v>12.070687127005201</v>
      </c>
      <c r="Q9354">
        <v>-6.5281973199988894E-2</v>
      </c>
      <c r="R9354">
        <v>51.636596392064199</v>
      </c>
      <c r="S9354">
        <v>4.8911080920044201</v>
      </c>
      <c r="T9354" s="8">
        <f t="shared" si="880"/>
        <v>2368.6162677357206</v>
      </c>
      <c r="U9354" s="9">
        <f t="shared" si="881"/>
        <v>-163.30373226427946</v>
      </c>
      <c r="V9354" s="9" t="b">
        <f t="shared" si="882"/>
        <v>0</v>
      </c>
      <c r="W9354" s="10" t="b">
        <f t="shared" si="879"/>
        <v>0</v>
      </c>
      <c r="X9354" s="49">
        <f t="shared" si="883"/>
        <v>0</v>
      </c>
      <c r="Y9354" s="49">
        <f t="shared" si="884"/>
        <v>1</v>
      </c>
      <c r="AG9354">
        <v>1.7839719324268599</v>
      </c>
      <c r="AH9354">
        <v>1.29513322194536</v>
      </c>
      <c r="AI9354">
        <v>3.0536095677168502</v>
      </c>
      <c r="AJ9354">
        <v>0.591652736258515</v>
      </c>
      <c r="AK9354">
        <v>12.070687127005201</v>
      </c>
      <c r="AL9354">
        <v>4.8911080920044201</v>
      </c>
    </row>
    <row r="9355" spans="1:38">
      <c r="A9355">
        <v>9353</v>
      </c>
      <c r="B9355">
        <v>9.5666169922748595E-4</v>
      </c>
      <c r="C9355">
        <v>16.1754670502472</v>
      </c>
      <c r="D9355">
        <v>1.63365095325322</v>
      </c>
      <c r="E9355">
        <v>1.5721911638490401E-2</v>
      </c>
      <c r="F9355">
        <v>15.572921496845201</v>
      </c>
      <c r="G9355">
        <v>1.2984004970153</v>
      </c>
      <c r="H9355">
        <v>-5.6354058436598499E-2</v>
      </c>
      <c r="I9355">
        <v>33.4224282572671</v>
      </c>
      <c r="J9355">
        <v>3.1938484190007501</v>
      </c>
      <c r="K9355">
        <v>-2.7874908426144498E-2</v>
      </c>
      <c r="L9355">
        <v>6.9631716859249</v>
      </c>
      <c r="M9355">
        <v>0.59019635342260601</v>
      </c>
      <c r="N9355">
        <v>5.3303026639667697E-2</v>
      </c>
      <c r="O9355">
        <v>191.42643481400501</v>
      </c>
      <c r="P9355">
        <v>15.9706381502639</v>
      </c>
      <c r="Q9355">
        <v>-1.2488989671972499E-2</v>
      </c>
      <c r="R9355">
        <v>54.435887716903402</v>
      </c>
      <c r="S9355">
        <v>4.47476357873719</v>
      </c>
      <c r="T9355" s="8">
        <f t="shared" si="880"/>
        <v>2716.1497951692963</v>
      </c>
      <c r="U9355" s="9">
        <f t="shared" si="881"/>
        <v>184.22979516929627</v>
      </c>
      <c r="V9355" s="9" t="b">
        <f t="shared" si="882"/>
        <v>0</v>
      </c>
      <c r="W9355" s="10" t="b">
        <f t="shared" si="879"/>
        <v>0</v>
      </c>
      <c r="X9355" s="49">
        <f t="shared" si="883"/>
        <v>1</v>
      </c>
      <c r="Y9355" s="49">
        <f t="shared" si="884"/>
        <v>0</v>
      </c>
      <c r="AG9355">
        <v>1.63365095325322</v>
      </c>
      <c r="AH9355">
        <v>1.2984004970153</v>
      </c>
      <c r="AI9355">
        <v>3.1938484190007501</v>
      </c>
      <c r="AJ9355">
        <v>0.59019635342260601</v>
      </c>
      <c r="AK9355">
        <v>15.9706381502639</v>
      </c>
      <c r="AL9355">
        <v>4.47476357873719</v>
      </c>
    </row>
    <row r="9356" spans="1:38">
      <c r="A9356">
        <v>9354</v>
      </c>
      <c r="B9356">
        <v>-5.3990208162392597E-2</v>
      </c>
      <c r="C9356">
        <v>15.3106527597606</v>
      </c>
      <c r="D9356">
        <v>1.6577596573092599</v>
      </c>
      <c r="E9356">
        <v>6.8989702566019601E-3</v>
      </c>
      <c r="F9356">
        <v>15.436126876182399</v>
      </c>
      <c r="G9356">
        <v>1.26917809057065</v>
      </c>
      <c r="H9356">
        <v>-9.1694713962877095E-2</v>
      </c>
      <c r="I9356">
        <v>32.2618856879023</v>
      </c>
      <c r="J9356">
        <v>3.63397442342412</v>
      </c>
      <c r="K9356">
        <v>-2.00382578560418E-2</v>
      </c>
      <c r="L9356">
        <v>7.0179540038663504</v>
      </c>
      <c r="M9356">
        <v>0.58993422900853298</v>
      </c>
      <c r="N9356">
        <v>3.9754103493137702E-3</v>
      </c>
      <c r="O9356">
        <v>182.21293325036399</v>
      </c>
      <c r="P9356">
        <v>12.0945429133302</v>
      </c>
      <c r="Q9356">
        <v>-3.3753112141038499E-3</v>
      </c>
      <c r="R9356">
        <v>54.934266476435297</v>
      </c>
      <c r="S9356">
        <v>4.5110609776433499</v>
      </c>
      <c r="T9356" s="8">
        <f t="shared" si="880"/>
        <v>2375.645029128611</v>
      </c>
      <c r="U9356" s="9">
        <f t="shared" si="881"/>
        <v>-156.27497087138909</v>
      </c>
      <c r="V9356" s="9" t="b">
        <f t="shared" si="882"/>
        <v>0</v>
      </c>
      <c r="W9356" s="10" t="b">
        <f t="shared" si="879"/>
        <v>0</v>
      </c>
      <c r="X9356" s="49">
        <f t="shared" si="883"/>
        <v>0</v>
      </c>
      <c r="Y9356" s="49">
        <f t="shared" si="884"/>
        <v>1</v>
      </c>
      <c r="AG9356">
        <v>1.6577596573092599</v>
      </c>
      <c r="AH9356">
        <v>1.26917809057065</v>
      </c>
      <c r="AI9356">
        <v>3.63397442342412</v>
      </c>
      <c r="AJ9356">
        <v>0.58993422900853298</v>
      </c>
      <c r="AK9356">
        <v>12.0945429133302</v>
      </c>
      <c r="AL9356">
        <v>4.5110609776433499</v>
      </c>
    </row>
    <row r="9357" spans="1:38">
      <c r="A9357">
        <v>9355</v>
      </c>
      <c r="B9357">
        <v>-5.31832891321447E-2</v>
      </c>
      <c r="C9357">
        <v>15.3230122027022</v>
      </c>
      <c r="D9357">
        <v>1.6548104931204</v>
      </c>
      <c r="E9357">
        <v>-3.1877725181705403E-2</v>
      </c>
      <c r="F9357">
        <v>14.849021453673901</v>
      </c>
      <c r="G9357">
        <v>1.23883638216468</v>
      </c>
      <c r="H9357">
        <v>-0.11616085244718501</v>
      </c>
      <c r="I9357">
        <v>31.482139509317399</v>
      </c>
      <c r="J9357">
        <v>4.0709630179182197</v>
      </c>
      <c r="K9357">
        <v>6.0992768400303703E-2</v>
      </c>
      <c r="L9357">
        <v>7.6103011907295404</v>
      </c>
      <c r="M9357">
        <v>0.76379552928780703</v>
      </c>
      <c r="N9357">
        <v>-1.41523476988935E-2</v>
      </c>
      <c r="O9357">
        <v>178.93958019829901</v>
      </c>
      <c r="P9357">
        <v>11.709013555895799</v>
      </c>
      <c r="Q9357">
        <v>-4.6796024428792701E-2</v>
      </c>
      <c r="R9357">
        <v>52.600025381239099</v>
      </c>
      <c r="S9357">
        <v>4.61485525887315</v>
      </c>
      <c r="T9357" s="8">
        <f t="shared" si="880"/>
        <v>2405.2274237260053</v>
      </c>
      <c r="U9357" s="9">
        <f t="shared" si="881"/>
        <v>-126.69257627399475</v>
      </c>
      <c r="V9357" s="9" t="b">
        <f t="shared" si="882"/>
        <v>0</v>
      </c>
      <c r="W9357" s="10" t="b">
        <f t="shared" si="879"/>
        <v>0</v>
      </c>
      <c r="X9357" s="49">
        <f t="shared" si="883"/>
        <v>0</v>
      </c>
      <c r="Y9357" s="49">
        <f t="shared" si="884"/>
        <v>1</v>
      </c>
      <c r="AG9357">
        <v>1.6548104931204</v>
      </c>
      <c r="AH9357">
        <v>1.23883638216468</v>
      </c>
      <c r="AI9357">
        <v>4.0709630179182197</v>
      </c>
      <c r="AJ9357">
        <v>0.76379552928780703</v>
      </c>
      <c r="AK9357">
        <v>11.709013555895799</v>
      </c>
      <c r="AL9357">
        <v>4.61485525887315</v>
      </c>
    </row>
    <row r="9358" spans="1:38">
      <c r="A9358">
        <v>9356</v>
      </c>
      <c r="B9358">
        <v>-9.1729033646905503E-2</v>
      </c>
      <c r="C9358">
        <v>14.743613698674499</v>
      </c>
      <c r="D9358">
        <v>1.8364075903430499</v>
      </c>
      <c r="E9358">
        <v>-3.7174087546318298E-2</v>
      </c>
      <c r="F9358">
        <v>14.770583556416801</v>
      </c>
      <c r="G9358">
        <v>1.25041763416212</v>
      </c>
      <c r="H9358">
        <v>-5.4647137752513703E-2</v>
      </c>
      <c r="I9358">
        <v>33.479526408516101</v>
      </c>
      <c r="J9358">
        <v>3.1769901151520101</v>
      </c>
      <c r="K9358">
        <v>2.69025665427742E-2</v>
      </c>
      <c r="L9358">
        <v>7.3552367867239496</v>
      </c>
      <c r="M9358">
        <v>0.64915959362456999</v>
      </c>
      <c r="N9358">
        <v>-3.2037446613655501E-3</v>
      </c>
      <c r="O9358">
        <v>180.90948279239601</v>
      </c>
      <c r="P9358">
        <v>11.850515736980199</v>
      </c>
      <c r="Q9358">
        <v>3.7388639121428902E-4</v>
      </c>
      <c r="R9358">
        <v>55.1406124710048</v>
      </c>
      <c r="S9358">
        <v>4.5421684401037004</v>
      </c>
      <c r="T9358" s="8">
        <f t="shared" si="880"/>
        <v>2330.565911036565</v>
      </c>
      <c r="U9358" s="9">
        <f t="shared" si="881"/>
        <v>-201.35408896343506</v>
      </c>
      <c r="V9358" s="9" t="b">
        <f t="shared" si="882"/>
        <v>0</v>
      </c>
      <c r="W9358" s="10" t="b">
        <f t="shared" si="879"/>
        <v>0</v>
      </c>
      <c r="X9358" s="49">
        <f t="shared" si="883"/>
        <v>0</v>
      </c>
      <c r="Y9358" s="49">
        <f t="shared" si="884"/>
        <v>1</v>
      </c>
      <c r="AG9358">
        <v>1.8364075903430499</v>
      </c>
      <c r="AH9358">
        <v>1.25041763416212</v>
      </c>
      <c r="AI9358">
        <v>3.1769901151520101</v>
      </c>
      <c r="AJ9358">
        <v>0.64915959362456999</v>
      </c>
      <c r="AK9358">
        <v>11.850515736980199</v>
      </c>
      <c r="AL9358">
        <v>4.5421684401037004</v>
      </c>
    </row>
    <row r="9359" spans="1:38">
      <c r="A9359">
        <v>9357</v>
      </c>
      <c r="B9359">
        <v>-1.5802222314074701E-2</v>
      </c>
      <c r="C9359">
        <v>15.9066431600867</v>
      </c>
      <c r="D9359">
        <v>1.60991902628866</v>
      </c>
      <c r="E9359">
        <v>1.12828145347834E-2</v>
      </c>
      <c r="F9359">
        <v>15.5039449960931</v>
      </c>
      <c r="G9359">
        <v>1.28236067958717</v>
      </c>
      <c r="H9359">
        <v>2.25592723081658E-2</v>
      </c>
      <c r="I9359">
        <v>36.166761631966203</v>
      </c>
      <c r="J9359">
        <v>3.2569874157499301</v>
      </c>
      <c r="K9359">
        <v>-1.2908630142234E-2</v>
      </c>
      <c r="L9359">
        <v>7.0681681947646497</v>
      </c>
      <c r="M9359">
        <v>0.59116153148372896</v>
      </c>
      <c r="N9359">
        <v>-5.80636494622747E-2</v>
      </c>
      <c r="O9359">
        <v>171.252128507511</v>
      </c>
      <c r="P9359">
        <v>13.095107273803301</v>
      </c>
      <c r="Q9359">
        <v>-8.4465033260074096E-2</v>
      </c>
      <c r="R9359">
        <v>50.655488870708901</v>
      </c>
      <c r="S9359">
        <v>5.2976923532577098</v>
      </c>
      <c r="T9359" s="8">
        <f t="shared" si="880"/>
        <v>2513.3228280170497</v>
      </c>
      <c r="U9359" s="9">
        <f t="shared" si="881"/>
        <v>-18.597171982950385</v>
      </c>
      <c r="V9359" s="9" t="b">
        <f t="shared" si="882"/>
        <v>0</v>
      </c>
      <c r="W9359" s="10" t="b">
        <f t="shared" si="879"/>
        <v>0</v>
      </c>
      <c r="X9359" s="49">
        <f t="shared" si="883"/>
        <v>0</v>
      </c>
      <c r="Y9359" s="49">
        <f t="shared" si="884"/>
        <v>1</v>
      </c>
      <c r="AG9359">
        <v>1.60991902628866</v>
      </c>
      <c r="AH9359">
        <v>1.28236067958717</v>
      </c>
      <c r="AI9359">
        <v>3.2569874157499301</v>
      </c>
      <c r="AJ9359">
        <v>0.59116153148372896</v>
      </c>
      <c r="AK9359">
        <v>13.095107273803301</v>
      </c>
      <c r="AL9359">
        <v>5.2976923532577098</v>
      </c>
    </row>
    <row r="9360" spans="1:38">
      <c r="A9360">
        <v>9358</v>
      </c>
      <c r="B9360">
        <v>-4.9765776407181099E-2</v>
      </c>
      <c r="C9360">
        <v>15.3754683756543</v>
      </c>
      <c r="D9360">
        <v>1.64544630825661</v>
      </c>
      <c r="E9360">
        <v>-8.2502475883430692E-3</v>
      </c>
      <c r="F9360">
        <v>15.2040440029997</v>
      </c>
      <c r="G9360">
        <v>1.2347566942167401</v>
      </c>
      <c r="H9360">
        <v>-1.1526541718312701E-2</v>
      </c>
      <c r="I9360">
        <v>34.9547614709413</v>
      </c>
      <c r="J9360">
        <v>3.0347184143337098</v>
      </c>
      <c r="K9360">
        <v>-1.1989313847992501E-3</v>
      </c>
      <c r="L9360">
        <v>7.1514207952514202</v>
      </c>
      <c r="M9360">
        <v>0.59840955232445903</v>
      </c>
      <c r="N9360">
        <v>3.74018710032104E-2</v>
      </c>
      <c r="O9360">
        <v>188.40660629197501</v>
      </c>
      <c r="P9360">
        <v>14.291517561831</v>
      </c>
      <c r="Q9360">
        <v>-6.9319330677883303E-2</v>
      </c>
      <c r="R9360">
        <v>51.428541272546497</v>
      </c>
      <c r="S9360">
        <v>4.9607561605046797</v>
      </c>
      <c r="T9360" s="8">
        <f t="shared" si="880"/>
        <v>2576.5604691467202</v>
      </c>
      <c r="U9360" s="9">
        <f t="shared" si="881"/>
        <v>44.640469146720079</v>
      </c>
      <c r="V9360" s="9" t="b">
        <f t="shared" si="882"/>
        <v>0</v>
      </c>
      <c r="W9360" s="10" t="b">
        <f t="shared" si="879"/>
        <v>0</v>
      </c>
      <c r="X9360" s="49">
        <f t="shared" si="883"/>
        <v>1</v>
      </c>
      <c r="Y9360" s="49">
        <f t="shared" si="884"/>
        <v>0</v>
      </c>
      <c r="AG9360">
        <v>1.64544630825661</v>
      </c>
      <c r="AH9360">
        <v>1.2347566942167401</v>
      </c>
      <c r="AI9360">
        <v>3.0347184143337098</v>
      </c>
      <c r="AJ9360">
        <v>0.59840955232445903</v>
      </c>
      <c r="AK9360">
        <v>14.291517561831</v>
      </c>
      <c r="AL9360">
        <v>4.9607561605046797</v>
      </c>
    </row>
    <row r="9361" spans="1:38">
      <c r="A9361">
        <v>9359</v>
      </c>
      <c r="B9361">
        <v>-2.1667694467615801E-2</v>
      </c>
      <c r="C9361">
        <v>15.8136162775755</v>
      </c>
      <c r="D9361">
        <v>1.60937043163709</v>
      </c>
      <c r="E9361">
        <v>-1.9952984951332901E-2</v>
      </c>
      <c r="F9361">
        <v>15.027152147474199</v>
      </c>
      <c r="G9361">
        <v>1.2267855638290099</v>
      </c>
      <c r="H9361">
        <v>-2.5067182514586998E-2</v>
      </c>
      <c r="I9361">
        <v>34.484641646556597</v>
      </c>
      <c r="J9361">
        <v>3.0280398857178299</v>
      </c>
      <c r="K9361">
        <v>-4.1941324243405201E-2</v>
      </c>
      <c r="L9361">
        <v>6.8659104795721904</v>
      </c>
      <c r="M9361">
        <v>0.60317669469368296</v>
      </c>
      <c r="N9361">
        <v>-1.6863788020473201E-2</v>
      </c>
      <c r="O9361">
        <v>178.45505338504199</v>
      </c>
      <c r="P9361">
        <v>11.690415567889101</v>
      </c>
      <c r="Q9361">
        <v>-7.9208793782562403E-2</v>
      </c>
      <c r="R9361">
        <v>50.9224472349823</v>
      </c>
      <c r="S9361">
        <v>5.1796796622038297</v>
      </c>
      <c r="T9361" s="8">
        <f t="shared" si="880"/>
        <v>2333.7467805970546</v>
      </c>
      <c r="U9361" s="9">
        <f t="shared" si="881"/>
        <v>-198.17321940294551</v>
      </c>
      <c r="V9361" s="9" t="b">
        <f t="shared" si="882"/>
        <v>0</v>
      </c>
      <c r="W9361" s="10" t="b">
        <f t="shared" si="879"/>
        <v>0</v>
      </c>
      <c r="X9361" s="49">
        <f t="shared" si="883"/>
        <v>0</v>
      </c>
      <c r="Y9361" s="49">
        <f t="shared" si="884"/>
        <v>1</v>
      </c>
      <c r="AG9361">
        <v>1.60937043163709</v>
      </c>
      <c r="AH9361">
        <v>1.2267855638290099</v>
      </c>
      <c r="AI9361">
        <v>3.0280398857178299</v>
      </c>
      <c r="AJ9361">
        <v>0.60317669469368296</v>
      </c>
      <c r="AK9361">
        <v>11.690415567889101</v>
      </c>
      <c r="AL9361">
        <v>5.1796796622038297</v>
      </c>
    </row>
    <row r="9362" spans="1:38">
      <c r="A9362">
        <v>9360</v>
      </c>
      <c r="B9362">
        <v>1.99777159648332E-2</v>
      </c>
      <c r="C9362">
        <v>16.486086274212699</v>
      </c>
      <c r="D9362">
        <v>1.69431708242916</v>
      </c>
      <c r="E9362">
        <v>7.4384099830901704E-2</v>
      </c>
      <c r="F9362">
        <v>16.5137900542185</v>
      </c>
      <c r="G9362">
        <v>1.7385813327313799</v>
      </c>
      <c r="H9362">
        <v>-7.5255543166108801E-2</v>
      </c>
      <c r="I9362">
        <v>32.796627651570901</v>
      </c>
      <c r="J9362">
        <v>3.3971564858113199</v>
      </c>
      <c r="K9362">
        <v>-2.17932532165695E-2</v>
      </c>
      <c r="L9362">
        <v>7.0056483285092197</v>
      </c>
      <c r="M9362">
        <v>0.58950609935771903</v>
      </c>
      <c r="N9362">
        <v>-3.9175867901953897E-2</v>
      </c>
      <c r="O9362">
        <v>174.51744148765701</v>
      </c>
      <c r="P9362">
        <v>12.0949860918818</v>
      </c>
      <c r="Q9362">
        <v>-6.8816751968840503E-2</v>
      </c>
      <c r="R9362">
        <v>51.4543946585637</v>
      </c>
      <c r="S9362">
        <v>4.9494182130988804</v>
      </c>
      <c r="T9362" s="8">
        <f t="shared" si="880"/>
        <v>2446.3965305310262</v>
      </c>
      <c r="U9362" s="9">
        <f t="shared" si="881"/>
        <v>-85.523469468973872</v>
      </c>
      <c r="V9362" s="9" t="b">
        <f t="shared" si="882"/>
        <v>0</v>
      </c>
      <c r="W9362" s="10" t="b">
        <f t="shared" si="879"/>
        <v>0</v>
      </c>
      <c r="X9362" s="49">
        <f t="shared" si="883"/>
        <v>0</v>
      </c>
      <c r="Y9362" s="49">
        <f t="shared" si="884"/>
        <v>1</v>
      </c>
      <c r="AG9362">
        <v>1.69431708242916</v>
      </c>
      <c r="AH9362">
        <v>1.7385813327313799</v>
      </c>
      <c r="AI9362">
        <v>3.3971564858113199</v>
      </c>
      <c r="AJ9362">
        <v>0.58950609935771903</v>
      </c>
      <c r="AK9362">
        <v>12.0949860918818</v>
      </c>
      <c r="AL9362">
        <v>4.9494182130988804</v>
      </c>
    </row>
    <row r="9363" spans="1:38">
      <c r="A9363">
        <v>9361</v>
      </c>
      <c r="B9363">
        <v>-2.9774965915787599E-2</v>
      </c>
      <c r="C9363">
        <v>15.685929293736899</v>
      </c>
      <c r="D9363">
        <v>1.6094743258937501</v>
      </c>
      <c r="E9363">
        <v>3.0766108638136998E-2</v>
      </c>
      <c r="F9363">
        <v>15.8089747594942</v>
      </c>
      <c r="G9363">
        <v>1.3762010576719801</v>
      </c>
      <c r="H9363">
        <v>-7.4892550414647194E-2</v>
      </c>
      <c r="I9363">
        <v>32.8085347506454</v>
      </c>
      <c r="J9363">
        <v>3.3929055447577801</v>
      </c>
      <c r="K9363">
        <v>3.2400829607011197E-2</v>
      </c>
      <c r="L9363">
        <v>7.3957891952207602</v>
      </c>
      <c r="M9363">
        <v>0.66201484804277699</v>
      </c>
      <c r="N9363">
        <v>-4.0040828536300699E-2</v>
      </c>
      <c r="O9363">
        <v>174.36655603515899</v>
      </c>
      <c r="P9363">
        <v>12.1359495503782</v>
      </c>
      <c r="Q9363">
        <v>7.9140757383070401E-2</v>
      </c>
      <c r="R9363">
        <v>59.659499156513903</v>
      </c>
      <c r="S9363">
        <v>6.4721372822643604</v>
      </c>
      <c r="T9363" s="8">
        <f t="shared" si="880"/>
        <v>2564.8682609008847</v>
      </c>
      <c r="U9363" s="9">
        <f t="shared" si="881"/>
        <v>32.948260900884634</v>
      </c>
      <c r="V9363" s="9" t="b">
        <f t="shared" si="882"/>
        <v>0</v>
      </c>
      <c r="W9363" s="10" t="b">
        <f t="shared" si="879"/>
        <v>0</v>
      </c>
      <c r="X9363" s="49">
        <f t="shared" si="883"/>
        <v>1</v>
      </c>
      <c r="Y9363" s="49">
        <f t="shared" si="884"/>
        <v>0</v>
      </c>
      <c r="AG9363">
        <v>1.6094743258937501</v>
      </c>
      <c r="AH9363">
        <v>1.3762010576719801</v>
      </c>
      <c r="AI9363">
        <v>3.3929055447577801</v>
      </c>
      <c r="AJ9363">
        <v>0.66201484804277699</v>
      </c>
      <c r="AK9363">
        <v>12.1359495503782</v>
      </c>
      <c r="AL9363">
        <v>6.4721372822643604</v>
      </c>
    </row>
    <row r="9364" spans="1:38">
      <c r="A9364">
        <v>9362</v>
      </c>
      <c r="B9364">
        <v>-7.3197994259284298E-3</v>
      </c>
      <c r="C9364">
        <v>16.042143908972399</v>
      </c>
      <c r="D9364">
        <v>1.6148255415937001</v>
      </c>
      <c r="E9364">
        <v>-2.2221273028414999E-2</v>
      </c>
      <c r="F9364">
        <v>14.993104866544501</v>
      </c>
      <c r="G9364">
        <v>1.2293988882064999</v>
      </c>
      <c r="H9364">
        <v>8.1502707486728804E-2</v>
      </c>
      <c r="I9364">
        <v>38.362635239955402</v>
      </c>
      <c r="J9364">
        <v>4.3254459873910296</v>
      </c>
      <c r="K9364">
        <v>2.3834298382001001E-2</v>
      </c>
      <c r="L9364">
        <v>7.3327035345841898</v>
      </c>
      <c r="M9364">
        <v>0.64049092244427297</v>
      </c>
      <c r="N9364">
        <v>-5.7279434282246598E-2</v>
      </c>
      <c r="O9364">
        <v>171.38647969953601</v>
      </c>
      <c r="P9364">
        <v>13.039045769167901</v>
      </c>
      <c r="Q9364">
        <v>2.3372983909800402E-2</v>
      </c>
      <c r="R9364">
        <v>56.423492790542703</v>
      </c>
      <c r="S9364">
        <v>4.84937406242212</v>
      </c>
      <c r="T9364" s="8">
        <f t="shared" si="880"/>
        <v>2569.8581171225519</v>
      </c>
      <c r="U9364" s="9">
        <f t="shared" si="881"/>
        <v>37.93811712255183</v>
      </c>
      <c r="V9364" s="9" t="b">
        <f t="shared" si="882"/>
        <v>0</v>
      </c>
      <c r="W9364" s="10" t="b">
        <f t="shared" si="879"/>
        <v>0</v>
      </c>
      <c r="X9364" s="49">
        <f t="shared" si="883"/>
        <v>1</v>
      </c>
      <c r="Y9364" s="49">
        <f t="shared" si="884"/>
        <v>0</v>
      </c>
      <c r="AG9364">
        <v>1.6148255415937001</v>
      </c>
      <c r="AH9364">
        <v>1.2293988882064999</v>
      </c>
      <c r="AI9364">
        <v>4.3254459873910296</v>
      </c>
      <c r="AJ9364">
        <v>0.64049092244427297</v>
      </c>
      <c r="AK9364">
        <v>13.039045769167901</v>
      </c>
      <c r="AL9364">
        <v>4.84937406242212</v>
      </c>
    </row>
    <row r="9365" spans="1:38">
      <c r="A9365">
        <v>9363</v>
      </c>
      <c r="B9365">
        <v>8.9713950977850093E-2</v>
      </c>
      <c r="C9365">
        <v>17.676799270267601</v>
      </c>
      <c r="D9365">
        <v>2.2353081014568699</v>
      </c>
      <c r="E9365">
        <v>4.5055000579600997E-2</v>
      </c>
      <c r="F9365">
        <v>16.036489084339799</v>
      </c>
      <c r="G9365">
        <v>1.47461340352729</v>
      </c>
      <c r="H9365">
        <v>6.4883828053523704E-2</v>
      </c>
      <c r="I9365">
        <v>37.730359638291802</v>
      </c>
      <c r="J9365">
        <v>3.9437263363634898</v>
      </c>
      <c r="K9365">
        <v>2.85856615510315E-2</v>
      </c>
      <c r="L9365">
        <v>7.3676267728812901</v>
      </c>
      <c r="M9365">
        <v>0.65158133091596304</v>
      </c>
      <c r="N9365">
        <v>-1.5710098963369799E-2</v>
      </c>
      <c r="O9365">
        <v>178.66105383470099</v>
      </c>
      <c r="P9365">
        <v>11.6963907188223</v>
      </c>
      <c r="Q9365">
        <v>4.9172627138403202E-2</v>
      </c>
      <c r="R9365">
        <v>57.8981396603224</v>
      </c>
      <c r="S9365">
        <v>5.45277552044044</v>
      </c>
      <c r="T9365" s="8">
        <f t="shared" si="880"/>
        <v>2545.4395411526352</v>
      </c>
      <c r="U9365" s="9">
        <f t="shared" si="881"/>
        <v>13.519541152635156</v>
      </c>
      <c r="V9365" s="9" t="b">
        <f t="shared" si="882"/>
        <v>0</v>
      </c>
      <c r="W9365" s="10" t="b">
        <f t="shared" si="879"/>
        <v>0</v>
      </c>
      <c r="X9365" s="49">
        <f t="shared" si="883"/>
        <v>1</v>
      </c>
      <c r="Y9365" s="49">
        <f t="shared" si="884"/>
        <v>0</v>
      </c>
      <c r="AG9365">
        <v>2.2353081014568699</v>
      </c>
      <c r="AH9365">
        <v>1.47461340352729</v>
      </c>
      <c r="AI9365">
        <v>3.9437263363634898</v>
      </c>
      <c r="AJ9365">
        <v>0.65158133091596304</v>
      </c>
      <c r="AK9365">
        <v>11.6963907188223</v>
      </c>
      <c r="AL9365">
        <v>5.45277552044044</v>
      </c>
    </row>
    <row r="9366" spans="1:38">
      <c r="A9366">
        <v>9364</v>
      </c>
      <c r="B9366">
        <v>1.5841892208879702E-2</v>
      </c>
      <c r="C9366">
        <v>16.4180435303448</v>
      </c>
      <c r="D9366">
        <v>1.67479074203629</v>
      </c>
      <c r="E9366">
        <v>-2.7915653559693901E-2</v>
      </c>
      <c r="F9366">
        <v>14.907971044324301</v>
      </c>
      <c r="G9366">
        <v>1.2316507757335999</v>
      </c>
      <c r="H9366">
        <v>-4.0567487948541703E-2</v>
      </c>
      <c r="I9366">
        <v>33.9542404777633</v>
      </c>
      <c r="J9366">
        <v>3.0832684150845902</v>
      </c>
      <c r="K9366">
        <v>-8.0801952860253101E-2</v>
      </c>
      <c r="L9366">
        <v>6.6042146470556</v>
      </c>
      <c r="M9366">
        <v>0.68593846622544696</v>
      </c>
      <c r="N9366">
        <v>-4.85430923618883E-3</v>
      </c>
      <c r="O9366">
        <v>180.61112630490899</v>
      </c>
      <c r="P9366">
        <v>11.8006864490018</v>
      </c>
      <c r="Q9366">
        <v>0.115536001806249</v>
      </c>
      <c r="R9366">
        <v>61.8708178630025</v>
      </c>
      <c r="S9366">
        <v>8.1132526086475298</v>
      </c>
      <c r="T9366" s="8">
        <f t="shared" si="880"/>
        <v>2658.9587456729255</v>
      </c>
      <c r="U9366" s="9">
        <f t="shared" si="881"/>
        <v>127.03874567292542</v>
      </c>
      <c r="V9366" s="9" t="b">
        <f t="shared" si="882"/>
        <v>0</v>
      </c>
      <c r="W9366" s="10" t="b">
        <f t="shared" si="879"/>
        <v>0</v>
      </c>
      <c r="X9366" s="49">
        <f t="shared" si="883"/>
        <v>1</v>
      </c>
      <c r="Y9366" s="49">
        <f t="shared" si="884"/>
        <v>0</v>
      </c>
      <c r="AG9366">
        <v>1.67479074203629</v>
      </c>
      <c r="AH9366">
        <v>1.2316507757335999</v>
      </c>
      <c r="AI9366">
        <v>3.0832684150845902</v>
      </c>
      <c r="AJ9366">
        <v>0.68593846622544696</v>
      </c>
      <c r="AK9366">
        <v>11.8006864490018</v>
      </c>
      <c r="AL9366">
        <v>8.1132526086475298</v>
      </c>
    </row>
    <row r="9367" spans="1:38">
      <c r="A9367">
        <v>9365</v>
      </c>
      <c r="B9367">
        <v>-4.2224578122476597E-2</v>
      </c>
      <c r="C9367">
        <v>15.49185613139</v>
      </c>
      <c r="D9367">
        <v>1.62889005608042</v>
      </c>
      <c r="E9367">
        <v>-1.4638769426851E-2</v>
      </c>
      <c r="F9367">
        <v>15.107222239129699</v>
      </c>
      <c r="G9367">
        <v>1.2312459108137299</v>
      </c>
      <c r="H9367">
        <v>-1.4455502376644501E-2</v>
      </c>
      <c r="I9367">
        <v>34.852530138631998</v>
      </c>
      <c r="J9367">
        <v>3.0309392518852398</v>
      </c>
      <c r="K9367">
        <v>-2.20064180792949E-2</v>
      </c>
      <c r="L9367">
        <v>7.0041551295993898</v>
      </c>
      <c r="M9367">
        <v>0.58982108554592505</v>
      </c>
      <c r="N9367">
        <v>3.9073702161460201E-2</v>
      </c>
      <c r="O9367">
        <v>188.72185377364801</v>
      </c>
      <c r="P9367">
        <v>14.447404690086399</v>
      </c>
      <c r="Q9367">
        <v>5.54535311426758E-3</v>
      </c>
      <c r="R9367">
        <v>55.426508928325802</v>
      </c>
      <c r="S9367">
        <v>4.5957003100380502</v>
      </c>
      <c r="T9367" s="8">
        <f t="shared" si="880"/>
        <v>2552.4001304449766</v>
      </c>
      <c r="U9367" s="9">
        <f t="shared" si="881"/>
        <v>20.480130444976567</v>
      </c>
      <c r="V9367" s="9" t="b">
        <f t="shared" si="882"/>
        <v>0</v>
      </c>
      <c r="W9367" s="10" t="b">
        <f t="shared" si="879"/>
        <v>0</v>
      </c>
      <c r="X9367" s="49">
        <f t="shared" si="883"/>
        <v>1</v>
      </c>
      <c r="Y9367" s="49">
        <f t="shared" si="884"/>
        <v>0</v>
      </c>
      <c r="AG9367">
        <v>1.62889005608042</v>
      </c>
      <c r="AH9367">
        <v>1.2312459108137299</v>
      </c>
      <c r="AI9367">
        <v>3.0309392518852398</v>
      </c>
      <c r="AJ9367">
        <v>0.58982108554592505</v>
      </c>
      <c r="AK9367">
        <v>14.447404690086399</v>
      </c>
      <c r="AL9367">
        <v>4.5957003100380502</v>
      </c>
    </row>
    <row r="9368" spans="1:38">
      <c r="A9368">
        <v>9366</v>
      </c>
      <c r="B9368">
        <v>2.6643101028065299E-2</v>
      </c>
      <c r="C9368">
        <v>16.596339419060801</v>
      </c>
      <c r="D9368">
        <v>1.7278729173966501</v>
      </c>
      <c r="E9368">
        <v>-5.4946303577880898E-2</v>
      </c>
      <c r="F9368">
        <v>14.5103964535814</v>
      </c>
      <c r="G9368">
        <v>1.30451497700076</v>
      </c>
      <c r="H9368">
        <v>-0.14075977249218</v>
      </c>
      <c r="I9368">
        <v>30.7171602822302</v>
      </c>
      <c r="J9368">
        <v>4.5980941025888296</v>
      </c>
      <c r="K9368">
        <v>4.5417813454655398E-2</v>
      </c>
      <c r="L9368">
        <v>7.4926893694754</v>
      </c>
      <c r="M9368">
        <v>0.70343658347796001</v>
      </c>
      <c r="N9368">
        <v>-4.5235970020092303E-2</v>
      </c>
      <c r="O9368">
        <v>173.46304606967101</v>
      </c>
      <c r="P9368">
        <v>12.378937881152099</v>
      </c>
      <c r="Q9368">
        <v>7.6246675397071306E-2</v>
      </c>
      <c r="R9368">
        <v>59.4870892792093</v>
      </c>
      <c r="S9368">
        <v>6.3554161714929798</v>
      </c>
      <c r="T9368" s="8">
        <f t="shared" si="880"/>
        <v>2706.8272633109277</v>
      </c>
      <c r="U9368" s="9">
        <f t="shared" si="881"/>
        <v>174.90726331092765</v>
      </c>
      <c r="V9368" s="9" t="b">
        <f t="shared" si="882"/>
        <v>0</v>
      </c>
      <c r="W9368" s="10" t="b">
        <f t="shared" si="879"/>
        <v>0</v>
      </c>
      <c r="X9368" s="49">
        <f t="shared" si="883"/>
        <v>1</v>
      </c>
      <c r="Y9368" s="49">
        <f t="shared" si="884"/>
        <v>0</v>
      </c>
      <c r="AG9368">
        <v>1.7278729173966501</v>
      </c>
      <c r="AH9368">
        <v>1.30451497700076</v>
      </c>
      <c r="AI9368">
        <v>4.5980941025888296</v>
      </c>
      <c r="AJ9368">
        <v>0.70343658347796001</v>
      </c>
      <c r="AK9368">
        <v>12.378937881152099</v>
      </c>
      <c r="AL9368">
        <v>6.3554161714929798</v>
      </c>
    </row>
    <row r="9369" spans="1:38">
      <c r="A9369">
        <v>9367</v>
      </c>
      <c r="B9369">
        <v>-3.8461536200976899E-2</v>
      </c>
      <c r="C9369">
        <v>15.5502624592626</v>
      </c>
      <c r="D9369">
        <v>1.62216022683855</v>
      </c>
      <c r="E9369">
        <v>-3.89524671456844E-2</v>
      </c>
      <c r="F9369">
        <v>14.7443391950845</v>
      </c>
      <c r="G9369">
        <v>1.25216012895192</v>
      </c>
      <c r="H9369">
        <v>-4.3306001715744703E-2</v>
      </c>
      <c r="I9369">
        <v>33.861383525812101</v>
      </c>
      <c r="J9369">
        <v>3.0961567499251199</v>
      </c>
      <c r="K9369">
        <v>5.8518355302368499E-2</v>
      </c>
      <c r="L9369">
        <v>7.591493440452</v>
      </c>
      <c r="M9369">
        <v>0.75194623361771695</v>
      </c>
      <c r="N9369">
        <v>-2.2019800436020001E-4</v>
      </c>
      <c r="O9369">
        <v>181.45004066383299</v>
      </c>
      <c r="P9369">
        <v>11.9393441230563</v>
      </c>
      <c r="Q9369">
        <v>-6.3507817670902994E-2</v>
      </c>
      <c r="R9369">
        <v>51.728289059531598</v>
      </c>
      <c r="S9369">
        <v>4.8602307832526801</v>
      </c>
      <c r="T9369" s="8">
        <f t="shared" si="880"/>
        <v>2352.1998245642285</v>
      </c>
      <c r="U9369" s="9">
        <f t="shared" si="881"/>
        <v>-179.72017543577158</v>
      </c>
      <c r="V9369" s="9" t="b">
        <f t="shared" si="882"/>
        <v>0</v>
      </c>
      <c r="W9369" s="10" t="b">
        <f t="shared" si="879"/>
        <v>0</v>
      </c>
      <c r="X9369" s="49">
        <f t="shared" si="883"/>
        <v>0</v>
      </c>
      <c r="Y9369" s="49">
        <f t="shared" si="884"/>
        <v>1</v>
      </c>
      <c r="AG9369">
        <v>1.62216022683855</v>
      </c>
      <c r="AH9369">
        <v>1.25216012895192</v>
      </c>
      <c r="AI9369">
        <v>3.0961567499251199</v>
      </c>
      <c r="AJ9369">
        <v>0.75194623361771695</v>
      </c>
      <c r="AK9369">
        <v>11.9393441230563</v>
      </c>
      <c r="AL9369">
        <v>4.8602307832526801</v>
      </c>
    </row>
    <row r="9370" spans="1:38">
      <c r="A9370">
        <v>9368</v>
      </c>
      <c r="B9370">
        <v>5.3203861237757699E-3</v>
      </c>
      <c r="C9370">
        <v>16.246206562509201</v>
      </c>
      <c r="D9370">
        <v>1.64599035325999</v>
      </c>
      <c r="E9370">
        <v>6.3615618099540194E-2</v>
      </c>
      <c r="F9370">
        <v>16.3369156512884</v>
      </c>
      <c r="G9370">
        <v>1.6325402786965699</v>
      </c>
      <c r="H9370">
        <v>5.1892116622243897E-2</v>
      </c>
      <c r="I9370">
        <v>37.243348100338402</v>
      </c>
      <c r="J9370">
        <v>3.6874939513134799</v>
      </c>
      <c r="K9370">
        <v>7.9388493261878801E-2</v>
      </c>
      <c r="L9370">
        <v>7.7515938030980696</v>
      </c>
      <c r="M9370">
        <v>0.84902998687617803</v>
      </c>
      <c r="N9370">
        <v>-2.6937573079818901E-2</v>
      </c>
      <c r="O9370">
        <v>176.66636011677599</v>
      </c>
      <c r="P9370">
        <v>11.7880114822095</v>
      </c>
      <c r="Q9370">
        <v>4.8921666405318601E-2</v>
      </c>
      <c r="R9370">
        <v>57.883611323846303</v>
      </c>
      <c r="S9370">
        <v>5.4444762452168298</v>
      </c>
      <c r="T9370" s="8">
        <f t="shared" si="880"/>
        <v>2504.754229757255</v>
      </c>
      <c r="U9370" s="9">
        <f t="shared" si="881"/>
        <v>-27.165770242745111</v>
      </c>
      <c r="V9370" s="9" t="b">
        <f t="shared" si="882"/>
        <v>0</v>
      </c>
      <c r="W9370" s="10" t="b">
        <f t="shared" si="879"/>
        <v>0</v>
      </c>
      <c r="X9370" s="49">
        <f t="shared" si="883"/>
        <v>0</v>
      </c>
      <c r="Y9370" s="49">
        <f t="shared" si="884"/>
        <v>1</v>
      </c>
      <c r="AG9370">
        <v>1.64599035325999</v>
      </c>
      <c r="AH9370">
        <v>1.6325402786965699</v>
      </c>
      <c r="AI9370">
        <v>3.6874939513134799</v>
      </c>
      <c r="AJ9370">
        <v>0.84902998687617803</v>
      </c>
      <c r="AK9370">
        <v>11.7880114822095</v>
      </c>
      <c r="AL9370">
        <v>5.4444762452168298</v>
      </c>
    </row>
    <row r="9371" spans="1:38">
      <c r="A9371">
        <v>9369</v>
      </c>
      <c r="B9371">
        <v>2.2914712039552899E-2</v>
      </c>
      <c r="C9371">
        <v>16.534577018594</v>
      </c>
      <c r="D9371">
        <v>1.7084117444337401</v>
      </c>
      <c r="E9371">
        <v>6.7698645565078E-2</v>
      </c>
      <c r="F9371">
        <v>16.4037560894084</v>
      </c>
      <c r="G9371">
        <v>1.6726901161961301</v>
      </c>
      <c r="H9371">
        <v>-6.1759476881111199E-2</v>
      </c>
      <c r="I9371">
        <v>33.242253445932697</v>
      </c>
      <c r="J9371">
        <v>3.2467529796915402</v>
      </c>
      <c r="K9371">
        <v>-3.04153560616762E-2</v>
      </c>
      <c r="L9371">
        <v>6.94550456358097</v>
      </c>
      <c r="M9371">
        <v>0.59252377047523197</v>
      </c>
      <c r="N9371">
        <v>2.5028775289479398E-2</v>
      </c>
      <c r="O9371">
        <v>186.08979593468399</v>
      </c>
      <c r="P9371">
        <v>13.2422472701033</v>
      </c>
      <c r="Q9371">
        <v>3.0394190632351201E-2</v>
      </c>
      <c r="R9371">
        <v>56.821047822264902</v>
      </c>
      <c r="S9371">
        <v>4.9815308047128601</v>
      </c>
      <c r="T9371" s="8">
        <f t="shared" si="880"/>
        <v>2544.4156685612802</v>
      </c>
      <c r="U9371" s="9">
        <f t="shared" si="881"/>
        <v>12.495668561280127</v>
      </c>
      <c r="V9371" s="9" t="b">
        <f t="shared" si="882"/>
        <v>0</v>
      </c>
      <c r="W9371" s="10" t="b">
        <f t="shared" si="879"/>
        <v>0</v>
      </c>
      <c r="X9371" s="49">
        <f t="shared" si="883"/>
        <v>1</v>
      </c>
      <c r="Y9371" s="49">
        <f t="shared" si="884"/>
        <v>0</v>
      </c>
      <c r="AG9371">
        <v>1.7084117444337401</v>
      </c>
      <c r="AH9371">
        <v>1.6726901161961301</v>
      </c>
      <c r="AI9371">
        <v>3.2467529796915402</v>
      </c>
      <c r="AJ9371">
        <v>0.59252377047523197</v>
      </c>
      <c r="AK9371">
        <v>13.2422472701033</v>
      </c>
      <c r="AL9371">
        <v>4.9815308047128601</v>
      </c>
    </row>
    <row r="9372" spans="1:38">
      <c r="A9372">
        <v>9370</v>
      </c>
      <c r="B9372">
        <v>-8.8466555421740003E-3</v>
      </c>
      <c r="C9372">
        <v>16.017668553355499</v>
      </c>
      <c r="D9372">
        <v>1.61194910619864</v>
      </c>
      <c r="E9372">
        <v>-8.6870105348397699E-3</v>
      </c>
      <c r="F9372">
        <v>15.1974048899071</v>
      </c>
      <c r="G9372">
        <v>1.23324891499795</v>
      </c>
      <c r="H9372">
        <v>2.9293415497226801E-2</v>
      </c>
      <c r="I9372">
        <v>36.411135684909802</v>
      </c>
      <c r="J9372">
        <v>3.3380999148069601</v>
      </c>
      <c r="K9372">
        <v>3.85860888245394E-2</v>
      </c>
      <c r="L9372">
        <v>7.4416758325928001</v>
      </c>
      <c r="M9372">
        <v>0.67991103174437995</v>
      </c>
      <c r="N9372">
        <v>-6.7206193693741895E-2</v>
      </c>
      <c r="O9372">
        <v>169.69358373619599</v>
      </c>
      <c r="P9372">
        <v>13.7506818785529</v>
      </c>
      <c r="Q9372">
        <v>2.0210198022719499E-2</v>
      </c>
      <c r="R9372">
        <v>56.245319274711299</v>
      </c>
      <c r="S9372">
        <v>4.79005020897399</v>
      </c>
      <c r="T9372" s="8">
        <f t="shared" si="880"/>
        <v>2540.3941055274822</v>
      </c>
      <c r="U9372" s="9">
        <f t="shared" si="881"/>
        <v>8.474105527482152</v>
      </c>
      <c r="V9372" s="9" t="b">
        <f t="shared" si="882"/>
        <v>0</v>
      </c>
      <c r="W9372" s="10" t="b">
        <f t="shared" si="879"/>
        <v>0</v>
      </c>
      <c r="X9372" s="49">
        <f t="shared" si="883"/>
        <v>1</v>
      </c>
      <c r="Y9372" s="49">
        <f t="shared" si="884"/>
        <v>0</v>
      </c>
      <c r="AG9372">
        <v>1.61194910619864</v>
      </c>
      <c r="AH9372">
        <v>1.23324891499795</v>
      </c>
      <c r="AI9372">
        <v>3.3380999148069601</v>
      </c>
      <c r="AJ9372">
        <v>0.67991103174437995</v>
      </c>
      <c r="AK9372">
        <v>13.7506818785529</v>
      </c>
      <c r="AL9372">
        <v>4.79005020897399</v>
      </c>
    </row>
    <row r="9373" spans="1:38">
      <c r="A9373">
        <v>9371</v>
      </c>
      <c r="B9373">
        <v>-5.3984281712180704E-3</v>
      </c>
      <c r="C9373">
        <v>16.072996453247502</v>
      </c>
      <c r="D9373">
        <v>1.6196733328036601</v>
      </c>
      <c r="E9373">
        <v>2.3919490037426799E-2</v>
      </c>
      <c r="F9373">
        <v>15.7011064268849</v>
      </c>
      <c r="G9373">
        <v>1.3388028767210201</v>
      </c>
      <c r="H9373">
        <v>-6.0505799660667603E-2</v>
      </c>
      <c r="I9373">
        <v>33.283954636288499</v>
      </c>
      <c r="J9373">
        <v>3.23278190437488</v>
      </c>
      <c r="K9373">
        <v>-4.5896657866179198E-2</v>
      </c>
      <c r="L9373">
        <v>6.8388071496925598</v>
      </c>
      <c r="M9373">
        <v>0.607803467661303</v>
      </c>
      <c r="N9373">
        <v>1.37554540124882E-2</v>
      </c>
      <c r="O9373">
        <v>184.00372643734701</v>
      </c>
      <c r="P9373">
        <v>12.5194686621643</v>
      </c>
      <c r="Q9373">
        <v>-9.6338897660219303E-2</v>
      </c>
      <c r="R9373">
        <v>50.057569297674497</v>
      </c>
      <c r="S9373">
        <v>5.6082730878682296</v>
      </c>
      <c r="T9373" s="8">
        <f t="shared" si="880"/>
        <v>2492.6803331593396</v>
      </c>
      <c r="U9373" s="9">
        <f t="shared" si="881"/>
        <v>-39.239666840660448</v>
      </c>
      <c r="V9373" s="9" t="b">
        <f t="shared" si="882"/>
        <v>0</v>
      </c>
      <c r="W9373" s="10" t="b">
        <f t="shared" si="879"/>
        <v>0</v>
      </c>
      <c r="X9373" s="49">
        <f t="shared" si="883"/>
        <v>0</v>
      </c>
      <c r="Y9373" s="49">
        <f t="shared" si="884"/>
        <v>1</v>
      </c>
      <c r="AG9373">
        <v>1.6196733328036601</v>
      </c>
      <c r="AH9373">
        <v>1.3388028767210201</v>
      </c>
      <c r="AI9373">
        <v>3.23278190437488</v>
      </c>
      <c r="AJ9373">
        <v>0.607803467661303</v>
      </c>
      <c r="AK9373">
        <v>12.5194686621643</v>
      </c>
      <c r="AL9373">
        <v>5.6082730878682296</v>
      </c>
    </row>
    <row r="9374" spans="1:38">
      <c r="A9374">
        <v>9372</v>
      </c>
      <c r="B9374">
        <v>2.2439086443728801E-2</v>
      </c>
      <c r="C9374">
        <v>16.526714620474898</v>
      </c>
      <c r="D9374">
        <v>1.70718166156238</v>
      </c>
      <c r="E9374">
        <v>2.98232060338595E-2</v>
      </c>
      <c r="F9374">
        <v>15.794075461419901</v>
      </c>
      <c r="G9374">
        <v>1.37069543313062</v>
      </c>
      <c r="H9374">
        <v>2.30671917413048E-2</v>
      </c>
      <c r="I9374">
        <v>36.185136099012198</v>
      </c>
      <c r="J9374">
        <v>3.26391643506425</v>
      </c>
      <c r="K9374">
        <v>5.7274072039053704E-3</v>
      </c>
      <c r="L9374">
        <v>7.2011258955334698</v>
      </c>
      <c r="M9374">
        <v>0.60698398143125198</v>
      </c>
      <c r="N9374">
        <v>1.3093124664361601E-3</v>
      </c>
      <c r="O9374">
        <v>181.72778275152501</v>
      </c>
      <c r="P9374">
        <v>11.995792147215299</v>
      </c>
      <c r="Q9374">
        <v>2.9114455334437701E-2</v>
      </c>
      <c r="R9374">
        <v>56.748378430412899</v>
      </c>
      <c r="S9374">
        <v>4.9580462110981296</v>
      </c>
      <c r="T9374" s="8">
        <f t="shared" si="880"/>
        <v>2390.2615869501929</v>
      </c>
      <c r="U9374" s="9">
        <f t="shared" si="881"/>
        <v>-141.65841304980722</v>
      </c>
      <c r="V9374" s="9" t="b">
        <f t="shared" si="882"/>
        <v>0</v>
      </c>
      <c r="W9374" s="10" t="b">
        <f t="shared" si="879"/>
        <v>0</v>
      </c>
      <c r="X9374" s="49">
        <f t="shared" si="883"/>
        <v>0</v>
      </c>
      <c r="Y9374" s="49">
        <f t="shared" si="884"/>
        <v>1</v>
      </c>
      <c r="AG9374">
        <v>1.70718166156238</v>
      </c>
      <c r="AH9374">
        <v>1.37069543313062</v>
      </c>
      <c r="AI9374">
        <v>3.26391643506425</v>
      </c>
      <c r="AJ9374">
        <v>0.60698398143125198</v>
      </c>
      <c r="AK9374">
        <v>11.995792147215299</v>
      </c>
      <c r="AL9374">
        <v>4.9580462110981296</v>
      </c>
    </row>
    <row r="9375" spans="1:38">
      <c r="A9375">
        <v>9373</v>
      </c>
      <c r="B9375">
        <v>-0.13330768067304299</v>
      </c>
      <c r="C9375">
        <v>14.143163640852899</v>
      </c>
      <c r="D9375">
        <v>2.1511828398340098</v>
      </c>
      <c r="E9375">
        <v>1.1002168286796401E-2</v>
      </c>
      <c r="F9375">
        <v>15.499594482607201</v>
      </c>
      <c r="G9375">
        <v>1.2807154596683299</v>
      </c>
      <c r="H9375">
        <v>-5.1235532691037401E-2</v>
      </c>
      <c r="I9375">
        <v>33.593940386948802</v>
      </c>
      <c r="J9375">
        <v>3.14469542883971</v>
      </c>
      <c r="K9375">
        <v>-3.4669054691723003E-2</v>
      </c>
      <c r="L9375">
        <v>6.9160232271468898</v>
      </c>
      <c r="M9375">
        <v>0.59669786033783401</v>
      </c>
      <c r="N9375">
        <v>6.1198281860244102E-3</v>
      </c>
      <c r="O9375">
        <v>182.604093169762</v>
      </c>
      <c r="P9375">
        <v>12.1735735560439</v>
      </c>
      <c r="Q9375">
        <v>-4.4375549310346402E-2</v>
      </c>
      <c r="R9375">
        <v>52.727496642177101</v>
      </c>
      <c r="S9375">
        <v>4.5930055937203598</v>
      </c>
      <c r="T9375" s="8">
        <f t="shared" si="880"/>
        <v>2393.9870738444142</v>
      </c>
      <c r="U9375" s="9">
        <f t="shared" si="881"/>
        <v>-137.93292615558585</v>
      </c>
      <c r="V9375" s="9" t="b">
        <f t="shared" si="882"/>
        <v>0</v>
      </c>
      <c r="W9375" s="10" t="b">
        <f t="shared" si="879"/>
        <v>0</v>
      </c>
      <c r="X9375" s="49">
        <f t="shared" si="883"/>
        <v>0</v>
      </c>
      <c r="Y9375" s="49">
        <f t="shared" si="884"/>
        <v>1</v>
      </c>
      <c r="AG9375">
        <v>2.1511828398340098</v>
      </c>
      <c r="AH9375">
        <v>1.2807154596683299</v>
      </c>
      <c r="AI9375">
        <v>3.14469542883971</v>
      </c>
      <c r="AJ9375">
        <v>0.59669786033783401</v>
      </c>
      <c r="AK9375">
        <v>12.1735735560439</v>
      </c>
      <c r="AL9375">
        <v>4.5930055937203598</v>
      </c>
    </row>
    <row r="9376" spans="1:38">
      <c r="A9376">
        <v>9374</v>
      </c>
      <c r="B9376">
        <v>1.9070449000508999E-2</v>
      </c>
      <c r="C9376">
        <v>16.4711357758373</v>
      </c>
      <c r="D9376">
        <v>1.6896879064149699</v>
      </c>
      <c r="E9376">
        <v>-4.1532335565836902E-2</v>
      </c>
      <c r="F9376">
        <v>14.706349764955201</v>
      </c>
      <c r="G9376">
        <v>1.2580341068845</v>
      </c>
      <c r="H9376">
        <v>-2.23087686622233E-2</v>
      </c>
      <c r="I9376">
        <v>34.579895874661503</v>
      </c>
      <c r="J9376">
        <v>3.0257206827112801</v>
      </c>
      <c r="K9376">
        <v>2.1925027513200201E-2</v>
      </c>
      <c r="L9376">
        <v>7.3187167738423096</v>
      </c>
      <c r="M9376">
        <v>0.63582382058520004</v>
      </c>
      <c r="N9376">
        <v>-2.41580681803551E-2</v>
      </c>
      <c r="O9376">
        <v>177.158088194014</v>
      </c>
      <c r="P9376">
        <v>11.7318108481391</v>
      </c>
      <c r="Q9376">
        <v>-9.0318978922635709E-3</v>
      </c>
      <c r="R9376">
        <v>54.624403246841801</v>
      </c>
      <c r="S9376">
        <v>4.4811231105562399</v>
      </c>
      <c r="T9376" s="8">
        <f t="shared" si="880"/>
        <v>2282.2200475291288</v>
      </c>
      <c r="U9376" s="9">
        <f t="shared" si="881"/>
        <v>-249.69995247087127</v>
      </c>
      <c r="V9376" s="9" t="b">
        <f t="shared" si="882"/>
        <v>1</v>
      </c>
      <c r="W9376" s="10" t="b">
        <f t="shared" si="879"/>
        <v>1</v>
      </c>
      <c r="X9376" s="49">
        <f t="shared" si="883"/>
        <v>0</v>
      </c>
      <c r="Y9376" s="49">
        <f t="shared" si="884"/>
        <v>1</v>
      </c>
      <c r="AG9376">
        <v>1.6896879064149699</v>
      </c>
      <c r="AH9376">
        <v>1.2580341068845</v>
      </c>
      <c r="AI9376">
        <v>3.0257206827112801</v>
      </c>
      <c r="AJ9376">
        <v>0.63582382058520004</v>
      </c>
      <c r="AK9376">
        <v>11.7318108481391</v>
      </c>
      <c r="AL9376">
        <v>4.4811231105562399</v>
      </c>
    </row>
    <row r="9377" spans="1:38">
      <c r="A9377">
        <v>9375</v>
      </c>
      <c r="B9377">
        <v>-3.57155013038786E-2</v>
      </c>
      <c r="C9377">
        <v>15.593022706329901</v>
      </c>
      <c r="D9377">
        <v>1.61629509314798</v>
      </c>
      <c r="E9377">
        <v>-1.9830404760209201E-2</v>
      </c>
      <c r="F9377">
        <v>15.0289942915594</v>
      </c>
      <c r="G9377">
        <v>1.22780034467517</v>
      </c>
      <c r="H9377">
        <v>2.6516883090610201E-2</v>
      </c>
      <c r="I9377">
        <v>36.310179206043799</v>
      </c>
      <c r="J9377">
        <v>3.3054752112491999</v>
      </c>
      <c r="K9377">
        <v>2.0493693685538501E-2</v>
      </c>
      <c r="L9377">
        <v>7.3082487403612202</v>
      </c>
      <c r="M9377">
        <v>0.63224685049496199</v>
      </c>
      <c r="N9377">
        <v>-1.24524415681524E-2</v>
      </c>
      <c r="O9377">
        <v>179.24401937341</v>
      </c>
      <c r="P9377">
        <v>11.7234442542505</v>
      </c>
      <c r="Q9377">
        <v>-6.2390728876159599E-3</v>
      </c>
      <c r="R9377">
        <v>54.777172876215403</v>
      </c>
      <c r="S9377">
        <v>4.4870719670771901</v>
      </c>
      <c r="T9377" s="8">
        <f t="shared" si="880"/>
        <v>2299.2333720895003</v>
      </c>
      <c r="U9377" s="9">
        <f t="shared" si="881"/>
        <v>-232.68662791049974</v>
      </c>
      <c r="V9377" s="9" t="b">
        <f t="shared" si="882"/>
        <v>1</v>
      </c>
      <c r="W9377" s="10" t="b">
        <f t="shared" si="879"/>
        <v>0</v>
      </c>
      <c r="X9377" s="49">
        <f t="shared" si="883"/>
        <v>0</v>
      </c>
      <c r="Y9377" s="49">
        <f t="shared" si="884"/>
        <v>1</v>
      </c>
      <c r="AG9377">
        <v>1.61629509314798</v>
      </c>
      <c r="AH9377">
        <v>1.22780034467517</v>
      </c>
      <c r="AI9377">
        <v>3.3054752112491999</v>
      </c>
      <c r="AJ9377">
        <v>0.63224685049496199</v>
      </c>
      <c r="AK9377">
        <v>11.7234442542505</v>
      </c>
      <c r="AL9377">
        <v>4.4870719670771901</v>
      </c>
    </row>
    <row r="9378" spans="1:38">
      <c r="A9378">
        <v>9376</v>
      </c>
      <c r="B9378">
        <v>-8.6850942449425206E-2</v>
      </c>
      <c r="C9378">
        <v>14.8157100943077</v>
      </c>
      <c r="D9378">
        <v>1.80443301045608</v>
      </c>
      <c r="E9378">
        <v>-7.13971524476669E-3</v>
      </c>
      <c r="F9378">
        <v>15.2209379645273</v>
      </c>
      <c r="G9378">
        <v>1.2335669139629699</v>
      </c>
      <c r="H9378">
        <v>-2.50547253187175E-2</v>
      </c>
      <c r="I9378">
        <v>34.485071231167801</v>
      </c>
      <c r="J9378">
        <v>3.0272611653620398</v>
      </c>
      <c r="K9378">
        <v>8.8063998202770402E-3</v>
      </c>
      <c r="L9378">
        <v>7.2233322780959499</v>
      </c>
      <c r="M9378">
        <v>0.61079781115526599</v>
      </c>
      <c r="N9378">
        <v>1.27570291600833E-2</v>
      </c>
      <c r="O9378">
        <v>183.82010422568101</v>
      </c>
      <c r="P9378">
        <v>12.462673359196801</v>
      </c>
      <c r="Q9378">
        <v>-2.0674431811428699E-2</v>
      </c>
      <c r="R9378">
        <v>53.992124584138999</v>
      </c>
      <c r="S9378">
        <v>4.4620815117816397</v>
      </c>
      <c r="T9378" s="8">
        <f t="shared" si="880"/>
        <v>2360.0813771914795</v>
      </c>
      <c r="U9378" s="9">
        <f t="shared" si="881"/>
        <v>-171.83862280852054</v>
      </c>
      <c r="V9378" s="9" t="b">
        <f t="shared" si="882"/>
        <v>0</v>
      </c>
      <c r="W9378" s="10" t="b">
        <f t="shared" si="879"/>
        <v>0</v>
      </c>
      <c r="X9378" s="49">
        <f t="shared" si="883"/>
        <v>0</v>
      </c>
      <c r="Y9378" s="49">
        <f t="shared" si="884"/>
        <v>1</v>
      </c>
      <c r="AG9378">
        <v>1.80443301045608</v>
      </c>
      <c r="AH9378">
        <v>1.2335669139629699</v>
      </c>
      <c r="AI9378">
        <v>3.0272611653620398</v>
      </c>
      <c r="AJ9378">
        <v>0.61079781115526599</v>
      </c>
      <c r="AK9378">
        <v>12.462673359196801</v>
      </c>
      <c r="AL9378">
        <v>4.4620815117816397</v>
      </c>
    </row>
    <row r="9379" spans="1:38">
      <c r="A9379">
        <v>9377</v>
      </c>
      <c r="B9379">
        <v>-1.1486678663339399E-2</v>
      </c>
      <c r="C9379">
        <v>15.9754373082875</v>
      </c>
      <c r="D9379">
        <v>1.6106040778361801</v>
      </c>
      <c r="E9379">
        <v>-4.6070518953023904E-3</v>
      </c>
      <c r="F9379">
        <v>15.259536333960201</v>
      </c>
      <c r="G9379">
        <v>1.23931613831021</v>
      </c>
      <c r="H9379">
        <v>1.21298396687068E-2</v>
      </c>
      <c r="I9379">
        <v>35.791522992112498</v>
      </c>
      <c r="J9379">
        <v>3.1534589824978201</v>
      </c>
      <c r="K9379">
        <v>-6.6053365962266006E-2</v>
      </c>
      <c r="L9379">
        <v>6.7023393019976503</v>
      </c>
      <c r="M9379">
        <v>0.64595707361190502</v>
      </c>
      <c r="N9379">
        <v>-1.6272016931040299E-3</v>
      </c>
      <c r="O9379">
        <v>181.19491930772901</v>
      </c>
      <c r="P9379">
        <v>11.898168332075301</v>
      </c>
      <c r="Q9379">
        <v>1.36941211332424E-2</v>
      </c>
      <c r="R9379">
        <v>55.880011927580803</v>
      </c>
      <c r="S9379">
        <v>4.6804363151208399</v>
      </c>
      <c r="T9379" s="8">
        <f t="shared" si="880"/>
        <v>2322.7940919452253</v>
      </c>
      <c r="U9379" s="9">
        <f t="shared" si="881"/>
        <v>-209.12590805477475</v>
      </c>
      <c r="V9379" s="9" t="b">
        <f t="shared" si="882"/>
        <v>0</v>
      </c>
      <c r="W9379" s="10" t="b">
        <f t="shared" si="879"/>
        <v>0</v>
      </c>
      <c r="X9379" s="49">
        <f t="shared" si="883"/>
        <v>0</v>
      </c>
      <c r="Y9379" s="49">
        <f t="shared" si="884"/>
        <v>1</v>
      </c>
      <c r="AG9379">
        <v>1.6106040778361801</v>
      </c>
      <c r="AH9379">
        <v>1.23931613831021</v>
      </c>
      <c r="AI9379">
        <v>3.1534589824978201</v>
      </c>
      <c r="AJ9379">
        <v>0.64595707361190502</v>
      </c>
      <c r="AK9379">
        <v>11.898168332075301</v>
      </c>
      <c r="AL9379">
        <v>4.6804363151208399</v>
      </c>
    </row>
    <row r="9380" spans="1:38">
      <c r="A9380">
        <v>9378</v>
      </c>
      <c r="B9380">
        <v>-7.6511966042754802E-4</v>
      </c>
      <c r="C9380">
        <v>16.147640395178801</v>
      </c>
      <c r="D9380">
        <v>1.6294505957613299</v>
      </c>
      <c r="E9380">
        <v>-4.0596370179899303E-2</v>
      </c>
      <c r="F9380">
        <v>14.7201208429096</v>
      </c>
      <c r="G9380">
        <v>1.25641714226514</v>
      </c>
      <c r="H9380">
        <v>-2.8870053824096398E-2</v>
      </c>
      <c r="I9380">
        <v>34.353750031947399</v>
      </c>
      <c r="J9380">
        <v>3.0298244225753601</v>
      </c>
      <c r="K9380">
        <v>3.89625146543576E-2</v>
      </c>
      <c r="L9380">
        <v>7.4444775988888399</v>
      </c>
      <c r="M9380">
        <v>0.68071511847390098</v>
      </c>
      <c r="N9380">
        <v>2.07730434214531E-2</v>
      </c>
      <c r="O9380">
        <v>185.29953043157701</v>
      </c>
      <c r="P9380">
        <v>12.9617348023299</v>
      </c>
      <c r="Q9380">
        <v>-6.4652747235535393E-2</v>
      </c>
      <c r="R9380">
        <v>51.669097703492298</v>
      </c>
      <c r="S9380">
        <v>4.8808642732891103</v>
      </c>
      <c r="T9380" s="8">
        <f t="shared" si="880"/>
        <v>2443.9006354694739</v>
      </c>
      <c r="U9380" s="9">
        <f t="shared" si="881"/>
        <v>-88.019364530526218</v>
      </c>
      <c r="V9380" s="9" t="b">
        <f t="shared" si="882"/>
        <v>0</v>
      </c>
      <c r="W9380" s="10" t="b">
        <f t="shared" si="879"/>
        <v>0</v>
      </c>
      <c r="X9380" s="49">
        <f t="shared" si="883"/>
        <v>0</v>
      </c>
      <c r="Y9380" s="49">
        <f t="shared" si="884"/>
        <v>1</v>
      </c>
      <c r="AG9380">
        <v>1.6294505957613299</v>
      </c>
      <c r="AH9380">
        <v>1.25641714226514</v>
      </c>
      <c r="AI9380">
        <v>3.0298244225753601</v>
      </c>
      <c r="AJ9380">
        <v>0.68071511847390098</v>
      </c>
      <c r="AK9380">
        <v>12.9617348023299</v>
      </c>
      <c r="AL9380">
        <v>4.8808642732891103</v>
      </c>
    </row>
    <row r="9381" spans="1:38">
      <c r="A9381">
        <v>9379</v>
      </c>
      <c r="B9381">
        <v>-2.8640490275795301E-2</v>
      </c>
      <c r="C9381">
        <v>15.703734696399399</v>
      </c>
      <c r="D9381">
        <v>1.60929569735762</v>
      </c>
      <c r="E9381">
        <v>-4.9435411308566195E-4</v>
      </c>
      <c r="F9381">
        <v>15.322423424356399</v>
      </c>
      <c r="G9381">
        <v>1.2493221774896699</v>
      </c>
      <c r="H9381">
        <v>2.65718785390626E-2</v>
      </c>
      <c r="I9381">
        <v>36.312176155543703</v>
      </c>
      <c r="J9381">
        <v>3.3051467198459101</v>
      </c>
      <c r="K9381">
        <v>-9.6102005852389503E-3</v>
      </c>
      <c r="L9381">
        <v>7.0915205415153704</v>
      </c>
      <c r="M9381">
        <v>0.59124307430941903</v>
      </c>
      <c r="N9381">
        <v>6.1593508413800797E-2</v>
      </c>
      <c r="O9381">
        <v>193.02004896978201</v>
      </c>
      <c r="P9381">
        <v>16.9672512861783</v>
      </c>
      <c r="Q9381">
        <v>-6.7285929236582196E-3</v>
      </c>
      <c r="R9381">
        <v>54.750364914627198</v>
      </c>
      <c r="S9381">
        <v>4.4841225710483403</v>
      </c>
      <c r="T9381" s="8">
        <f t="shared" si="880"/>
        <v>2820.6381526229256</v>
      </c>
      <c r="U9381" s="9">
        <f t="shared" si="881"/>
        <v>288.71815262292557</v>
      </c>
      <c r="V9381" s="9" t="b">
        <f t="shared" si="882"/>
        <v>0</v>
      </c>
      <c r="W9381" s="10" t="b">
        <f t="shared" si="879"/>
        <v>0</v>
      </c>
      <c r="X9381" s="49">
        <f t="shared" si="883"/>
        <v>1</v>
      </c>
      <c r="Y9381" s="49">
        <f t="shared" si="884"/>
        <v>0</v>
      </c>
      <c r="AG9381">
        <v>1.60929569735762</v>
      </c>
      <c r="AH9381">
        <v>1.2493221774896699</v>
      </c>
      <c r="AI9381">
        <v>3.3051467198459101</v>
      </c>
      <c r="AJ9381">
        <v>0.59124307430941903</v>
      </c>
      <c r="AK9381">
        <v>16.9672512861783</v>
      </c>
      <c r="AL9381">
        <v>4.4841225710483403</v>
      </c>
    </row>
    <row r="9382" spans="1:38">
      <c r="A9382">
        <v>9380</v>
      </c>
      <c r="B9382">
        <v>-4.24332863224504E-2</v>
      </c>
      <c r="C9382">
        <v>15.4886231913648</v>
      </c>
      <c r="D9382">
        <v>1.6292374329043</v>
      </c>
      <c r="E9382">
        <v>-1.9333820227576699E-2</v>
      </c>
      <c r="F9382">
        <v>15.036459311018801</v>
      </c>
      <c r="G9382">
        <v>1.2274575921770601</v>
      </c>
      <c r="H9382">
        <v>4.3281608414552997E-3</v>
      </c>
      <c r="I9382">
        <v>35.513375444719301</v>
      </c>
      <c r="J9382">
        <v>3.10274232801105</v>
      </c>
      <c r="K9382">
        <v>-4.2620613158710498E-2</v>
      </c>
      <c r="L9382">
        <v>6.8612481264116303</v>
      </c>
      <c r="M9382">
        <v>0.60382773784292798</v>
      </c>
      <c r="N9382">
        <v>1.4143658489551601E-2</v>
      </c>
      <c r="O9382">
        <v>184.07517137447201</v>
      </c>
      <c r="P9382">
        <v>12.5439658436225</v>
      </c>
      <c r="Q9382">
        <v>2.3792165311174E-2</v>
      </c>
      <c r="R9382">
        <v>56.4471494271857</v>
      </c>
      <c r="S9382">
        <v>4.85672131804575</v>
      </c>
      <c r="T9382" s="8">
        <f t="shared" si="880"/>
        <v>2396.3952252603585</v>
      </c>
      <c r="U9382" s="9">
        <f t="shared" si="881"/>
        <v>-135.52477473964154</v>
      </c>
      <c r="V9382" s="9" t="b">
        <f t="shared" si="882"/>
        <v>0</v>
      </c>
      <c r="W9382" s="10" t="b">
        <f t="shared" si="879"/>
        <v>0</v>
      </c>
      <c r="X9382" s="49">
        <f t="shared" si="883"/>
        <v>0</v>
      </c>
      <c r="Y9382" s="49">
        <f t="shared" si="884"/>
        <v>1</v>
      </c>
      <c r="AG9382">
        <v>1.6292374329043</v>
      </c>
      <c r="AH9382">
        <v>1.2274575921770601</v>
      </c>
      <c r="AI9382">
        <v>3.10274232801105</v>
      </c>
      <c r="AJ9382">
        <v>0.60382773784292798</v>
      </c>
      <c r="AK9382">
        <v>12.5439658436225</v>
      </c>
      <c r="AL9382">
        <v>4.85672131804575</v>
      </c>
    </row>
    <row r="9383" spans="1:38">
      <c r="A9383">
        <v>9381</v>
      </c>
      <c r="B9383">
        <v>2.5390356477187001E-2</v>
      </c>
      <c r="C9383">
        <v>16.575561462742101</v>
      </c>
      <c r="D9383">
        <v>1.7206740205238999</v>
      </c>
      <c r="E9383">
        <v>-5.4197384665352604E-3</v>
      </c>
      <c r="F9383">
        <v>15.247140151486199</v>
      </c>
      <c r="G9383">
        <v>1.23712119087439</v>
      </c>
      <c r="H9383">
        <v>8.6717005361229102E-2</v>
      </c>
      <c r="I9383">
        <v>38.563191873953201</v>
      </c>
      <c r="J9383">
        <v>4.4600108487763697</v>
      </c>
      <c r="K9383">
        <v>-1.4699137220378E-2</v>
      </c>
      <c r="L9383">
        <v>7.0555239127986296</v>
      </c>
      <c r="M9383">
        <v>0.58953669325537095</v>
      </c>
      <c r="N9383">
        <v>-2.91654482155549E-2</v>
      </c>
      <c r="O9383">
        <v>176.273207635684</v>
      </c>
      <c r="P9383">
        <v>11.830686138750201</v>
      </c>
      <c r="Q9383">
        <v>-1.8977010463140901E-3</v>
      </c>
      <c r="R9383">
        <v>55.015497906554899</v>
      </c>
      <c r="S9383">
        <v>4.5227481561515397</v>
      </c>
      <c r="T9383" s="8">
        <f t="shared" si="880"/>
        <v>2436.0777048331774</v>
      </c>
      <c r="U9383" s="9">
        <f t="shared" si="881"/>
        <v>-95.842295166822623</v>
      </c>
      <c r="V9383" s="9" t="b">
        <f t="shared" si="882"/>
        <v>0</v>
      </c>
      <c r="W9383" s="10" t="b">
        <f t="shared" si="879"/>
        <v>0</v>
      </c>
      <c r="X9383" s="49">
        <f t="shared" si="883"/>
        <v>0</v>
      </c>
      <c r="Y9383" s="49">
        <f t="shared" si="884"/>
        <v>1</v>
      </c>
      <c r="AG9383">
        <v>1.7206740205238999</v>
      </c>
      <c r="AH9383">
        <v>1.23712119087439</v>
      </c>
      <c r="AI9383">
        <v>4.4600108487763697</v>
      </c>
      <c r="AJ9383">
        <v>0.58953669325537095</v>
      </c>
      <c r="AK9383">
        <v>11.830686138750201</v>
      </c>
      <c r="AL9383">
        <v>4.5227481561515397</v>
      </c>
    </row>
    <row r="9384" spans="1:38">
      <c r="A9384">
        <v>9382</v>
      </c>
      <c r="B9384">
        <v>-4.9676898935702103E-2</v>
      </c>
      <c r="C9384">
        <v>15.3768349691351</v>
      </c>
      <c r="D9384">
        <v>1.6456778094822</v>
      </c>
      <c r="E9384">
        <v>-3.7331388806014699E-2</v>
      </c>
      <c r="F9384">
        <v>14.768260307746701</v>
      </c>
      <c r="G9384">
        <v>1.2488537128669499</v>
      </c>
      <c r="H9384">
        <v>-2.9334517865054401E-2</v>
      </c>
      <c r="I9384">
        <v>34.337797655324998</v>
      </c>
      <c r="J9384">
        <v>3.0317859846975201</v>
      </c>
      <c r="K9384">
        <v>-5.3654306511043998E-2</v>
      </c>
      <c r="L9384">
        <v>6.7859593390848296</v>
      </c>
      <c r="M9384">
        <v>0.61969582505395904</v>
      </c>
      <c r="N9384">
        <v>-1.51646710272051E-2</v>
      </c>
      <c r="O9384">
        <v>178.758527144483</v>
      </c>
      <c r="P9384">
        <v>11.700794359409899</v>
      </c>
      <c r="Q9384">
        <v>-5.0547475149980897E-2</v>
      </c>
      <c r="R9384">
        <v>52.403068645818898</v>
      </c>
      <c r="S9384">
        <v>4.6641636611138697</v>
      </c>
      <c r="T9384" s="8">
        <f t="shared" si="880"/>
        <v>2291.0971352624401</v>
      </c>
      <c r="U9384" s="9">
        <f t="shared" si="881"/>
        <v>-240.82286473755994</v>
      </c>
      <c r="V9384" s="9" t="b">
        <f t="shared" si="882"/>
        <v>1</v>
      </c>
      <c r="W9384" s="10" t="b">
        <f t="shared" si="879"/>
        <v>0</v>
      </c>
      <c r="X9384" s="49">
        <f t="shared" si="883"/>
        <v>0</v>
      </c>
      <c r="Y9384" s="49">
        <f t="shared" si="884"/>
        <v>1</v>
      </c>
      <c r="AG9384">
        <v>1.6456778094822</v>
      </c>
      <c r="AH9384">
        <v>1.2488537128669499</v>
      </c>
      <c r="AI9384">
        <v>3.0317859846975201</v>
      </c>
      <c r="AJ9384">
        <v>0.61969582505395904</v>
      </c>
      <c r="AK9384">
        <v>11.700794359409899</v>
      </c>
      <c r="AL9384">
        <v>4.6641636611138697</v>
      </c>
    </row>
    <row r="9385" spans="1:38">
      <c r="A9385">
        <v>9383</v>
      </c>
      <c r="B9385">
        <v>7.4135328465602807E-2</v>
      </c>
      <c r="C9385">
        <v>17.403553013588901</v>
      </c>
      <c r="D9385">
        <v>2.0746693749480301</v>
      </c>
      <c r="E9385">
        <v>3.0109219861071401E-2</v>
      </c>
      <c r="F9385">
        <v>15.798593431460001</v>
      </c>
      <c r="G9385">
        <v>1.37165112646499</v>
      </c>
      <c r="H9385">
        <v>6.8717556284067893E-2</v>
      </c>
      <c r="I9385">
        <v>37.875285208306998</v>
      </c>
      <c r="J9385">
        <v>4.0288096433098497</v>
      </c>
      <c r="K9385">
        <v>-1.50331944520506E-2</v>
      </c>
      <c r="L9385">
        <v>7.0531673576463803</v>
      </c>
      <c r="M9385">
        <v>0.59097615959831695</v>
      </c>
      <c r="N9385">
        <v>2.4177799526884199E-2</v>
      </c>
      <c r="O9385">
        <v>185.93150538893801</v>
      </c>
      <c r="P9385">
        <v>13.185970379454099</v>
      </c>
      <c r="Q9385">
        <v>-4.2835486625840899E-2</v>
      </c>
      <c r="R9385">
        <v>52.8087628536708</v>
      </c>
      <c r="S9385">
        <v>4.5782275247409601</v>
      </c>
      <c r="T9385" s="8">
        <f t="shared" si="880"/>
        <v>2583.0304208516245</v>
      </c>
      <c r="U9385" s="9">
        <f t="shared" si="881"/>
        <v>51.11042085162444</v>
      </c>
      <c r="V9385" s="9" t="b">
        <f t="shared" si="882"/>
        <v>0</v>
      </c>
      <c r="W9385" s="10" t="b">
        <f t="shared" si="879"/>
        <v>0</v>
      </c>
      <c r="X9385" s="49">
        <f t="shared" si="883"/>
        <v>1</v>
      </c>
      <c r="Y9385" s="49">
        <f t="shared" si="884"/>
        <v>0</v>
      </c>
      <c r="AG9385">
        <v>2.0746693749480301</v>
      </c>
      <c r="AH9385">
        <v>1.37165112646499</v>
      </c>
      <c r="AI9385">
        <v>4.0288096433098497</v>
      </c>
      <c r="AJ9385">
        <v>0.59097615959831695</v>
      </c>
      <c r="AK9385">
        <v>13.185970379454099</v>
      </c>
      <c r="AL9385">
        <v>4.5782275247409601</v>
      </c>
    </row>
    <row r="9386" spans="1:38">
      <c r="A9386">
        <v>9384</v>
      </c>
      <c r="B9386">
        <v>-4.12126100661796E-2</v>
      </c>
      <c r="C9386">
        <v>15.507541330049101</v>
      </c>
      <c r="D9386">
        <v>1.62714565626833</v>
      </c>
      <c r="E9386">
        <v>3.53252087771245E-2</v>
      </c>
      <c r="F9386">
        <v>15.881214006371</v>
      </c>
      <c r="G9386">
        <v>1.4025469263970101</v>
      </c>
      <c r="H9386">
        <v>1.7101514546764299E-2</v>
      </c>
      <c r="I9386">
        <v>35.969909881186901</v>
      </c>
      <c r="J9386">
        <v>3.19608282046444</v>
      </c>
      <c r="K9386">
        <v>-4.9353730548015097E-2</v>
      </c>
      <c r="L9386">
        <v>6.8152057157610102</v>
      </c>
      <c r="M9386">
        <v>0.61152807706532397</v>
      </c>
      <c r="N9386">
        <v>8.0744932170654093E-3</v>
      </c>
      <c r="O9386">
        <v>182.96137207173899</v>
      </c>
      <c r="P9386">
        <v>12.24669629143</v>
      </c>
      <c r="Q9386">
        <v>-9.1792254431095899E-2</v>
      </c>
      <c r="R9386">
        <v>50.285681385367397</v>
      </c>
      <c r="S9386">
        <v>5.48171607026591</v>
      </c>
      <c r="T9386" s="8">
        <f t="shared" si="880"/>
        <v>2456.5715841891015</v>
      </c>
      <c r="U9386" s="9">
        <f t="shared" si="881"/>
        <v>-75.348415810898587</v>
      </c>
      <c r="V9386" s="9" t="b">
        <f t="shared" si="882"/>
        <v>0</v>
      </c>
      <c r="W9386" s="10" t="b">
        <f t="shared" si="879"/>
        <v>0</v>
      </c>
      <c r="X9386" s="49">
        <f t="shared" si="883"/>
        <v>0</v>
      </c>
      <c r="Y9386" s="49">
        <f t="shared" si="884"/>
        <v>1</v>
      </c>
      <c r="AG9386">
        <v>1.62714565626833</v>
      </c>
      <c r="AH9386">
        <v>1.4025469263970101</v>
      </c>
      <c r="AI9386">
        <v>3.19608282046444</v>
      </c>
      <c r="AJ9386">
        <v>0.61152807706532397</v>
      </c>
      <c r="AK9386">
        <v>12.24669629143</v>
      </c>
      <c r="AL9386">
        <v>5.48171607026591</v>
      </c>
    </row>
    <row r="9387" spans="1:38">
      <c r="A9387">
        <v>9385</v>
      </c>
      <c r="B9387">
        <v>6.8949732367705199E-2</v>
      </c>
      <c r="C9387">
        <v>17.313538807360199</v>
      </c>
      <c r="D9387">
        <v>2.0232835128692899</v>
      </c>
      <c r="E9387">
        <v>4.5742916751105603E-2</v>
      </c>
      <c r="F9387">
        <v>16.047524639848401</v>
      </c>
      <c r="G9387">
        <v>1.4800066189265899</v>
      </c>
      <c r="H9387">
        <v>0.10551963437134999</v>
      </c>
      <c r="I9387">
        <v>39.295140983744098</v>
      </c>
      <c r="J9387">
        <v>4.9837866908187598</v>
      </c>
      <c r="K9387">
        <v>3.03568345246343E-2</v>
      </c>
      <c r="L9387">
        <v>7.3806876774471997</v>
      </c>
      <c r="M9387">
        <v>0.65771328141625995</v>
      </c>
      <c r="N9387">
        <v>3.6476553662469498E-2</v>
      </c>
      <c r="O9387">
        <v>188.23235102520599</v>
      </c>
      <c r="P9387">
        <v>14.205943124510499</v>
      </c>
      <c r="Q9387">
        <v>5.2398713367983102E-2</v>
      </c>
      <c r="R9387">
        <v>58.085225666933503</v>
      </c>
      <c r="S9387">
        <v>5.5425059455075498</v>
      </c>
      <c r="T9387" s="8">
        <f t="shared" si="880"/>
        <v>2889.3239174048949</v>
      </c>
      <c r="U9387" s="9">
        <f t="shared" si="881"/>
        <v>357.40391740489486</v>
      </c>
      <c r="V9387" s="9" t="b">
        <f t="shared" si="882"/>
        <v>0</v>
      </c>
      <c r="W9387" s="10" t="b">
        <f t="shared" si="879"/>
        <v>0</v>
      </c>
      <c r="X9387" s="49">
        <f t="shared" si="883"/>
        <v>1</v>
      </c>
      <c r="Y9387" s="49">
        <f t="shared" si="884"/>
        <v>0</v>
      </c>
      <c r="AG9387">
        <v>2.0232835128692899</v>
      </c>
      <c r="AH9387">
        <v>1.4800066189265899</v>
      </c>
      <c r="AI9387">
        <v>4.9837866908187598</v>
      </c>
      <c r="AJ9387">
        <v>0.65771328141625995</v>
      </c>
      <c r="AK9387">
        <v>14.205943124510499</v>
      </c>
      <c r="AL9387">
        <v>5.5425059455075498</v>
      </c>
    </row>
    <row r="9388" spans="1:38">
      <c r="A9388">
        <v>9386</v>
      </c>
      <c r="B9388">
        <v>-5.4267644458521697E-2</v>
      </c>
      <c r="C9388">
        <v>15.3064056181504</v>
      </c>
      <c r="D9388">
        <v>1.65736849660436</v>
      </c>
      <c r="E9388">
        <v>4.5859111585839302E-2</v>
      </c>
      <c r="F9388">
        <v>16.049389387656799</v>
      </c>
      <c r="G9388">
        <v>1.48039965361385</v>
      </c>
      <c r="H9388">
        <v>-6.7942408272474598E-3</v>
      </c>
      <c r="I9388">
        <v>35.120569938140299</v>
      </c>
      <c r="J9388">
        <v>3.04014681753661</v>
      </c>
      <c r="K9388">
        <v>-7.02558300534631E-2</v>
      </c>
      <c r="L9388">
        <v>6.6742320629515097</v>
      </c>
      <c r="M9388">
        <v>0.65437395005314603</v>
      </c>
      <c r="N9388">
        <v>3.3292429395160202E-2</v>
      </c>
      <c r="O9388">
        <v>187.633949027158</v>
      </c>
      <c r="P9388">
        <v>13.911495734623999</v>
      </c>
      <c r="Q9388">
        <v>5.0737983239005503E-2</v>
      </c>
      <c r="R9388">
        <v>57.988841838536302</v>
      </c>
      <c r="S9388">
        <v>5.4972281679705102</v>
      </c>
      <c r="T9388" s="8">
        <f t="shared" si="880"/>
        <v>2624.1012820402475</v>
      </c>
      <c r="U9388" s="9">
        <f t="shared" si="881"/>
        <v>92.181282040247424</v>
      </c>
      <c r="V9388" s="9" t="b">
        <f t="shared" si="882"/>
        <v>0</v>
      </c>
      <c r="W9388" s="10" t="b">
        <f t="shared" si="879"/>
        <v>0</v>
      </c>
      <c r="X9388" s="49">
        <f t="shared" si="883"/>
        <v>1</v>
      </c>
      <c r="Y9388" s="49">
        <f t="shared" si="884"/>
        <v>0</v>
      </c>
      <c r="AG9388">
        <v>1.65736849660436</v>
      </c>
      <c r="AH9388">
        <v>1.48039965361385</v>
      </c>
      <c r="AI9388">
        <v>3.04014681753661</v>
      </c>
      <c r="AJ9388">
        <v>0.65437395005314603</v>
      </c>
      <c r="AK9388">
        <v>13.911495734623999</v>
      </c>
      <c r="AL9388">
        <v>5.4972281679705102</v>
      </c>
    </row>
    <row r="9389" spans="1:38">
      <c r="A9389">
        <v>9387</v>
      </c>
      <c r="B9389">
        <v>-1.1948261942791E-2</v>
      </c>
      <c r="C9389">
        <v>15.968065015138601</v>
      </c>
      <c r="D9389">
        <v>1.6111891239070399</v>
      </c>
      <c r="E9389">
        <v>2.98640579833758E-2</v>
      </c>
      <c r="F9389">
        <v>15.7947206933727</v>
      </c>
      <c r="G9389">
        <v>1.3709018434043301</v>
      </c>
      <c r="H9389">
        <v>1.2597876980826701E-3</v>
      </c>
      <c r="I9389">
        <v>35.404574164100801</v>
      </c>
      <c r="J9389">
        <v>3.0826583755276502</v>
      </c>
      <c r="K9389">
        <v>-4.64909609989895E-2</v>
      </c>
      <c r="L9389">
        <v>6.83474403265999</v>
      </c>
      <c r="M9389">
        <v>0.60855896515552899</v>
      </c>
      <c r="N9389">
        <v>7.0943979561923401E-2</v>
      </c>
      <c r="O9389">
        <v>194.83334172796501</v>
      </c>
      <c r="P9389">
        <v>18.244212134072299</v>
      </c>
      <c r="Q9389">
        <v>-2.8380868313964198E-2</v>
      </c>
      <c r="R9389">
        <v>53.577636867367502</v>
      </c>
      <c r="S9389">
        <v>4.4726277532371403</v>
      </c>
      <c r="T9389" s="8">
        <f t="shared" si="880"/>
        <v>2939.0148195303991</v>
      </c>
      <c r="U9389" s="9">
        <f t="shared" si="881"/>
        <v>407.09481953039904</v>
      </c>
      <c r="V9389" s="9" t="b">
        <f t="shared" si="882"/>
        <v>0</v>
      </c>
      <c r="W9389" s="10" t="b">
        <f t="shared" si="879"/>
        <v>0</v>
      </c>
      <c r="X9389" s="49">
        <f t="shared" si="883"/>
        <v>1</v>
      </c>
      <c r="Y9389" s="49">
        <f t="shared" si="884"/>
        <v>0</v>
      </c>
      <c r="AG9389">
        <v>1.6111891239070399</v>
      </c>
      <c r="AH9389">
        <v>1.3709018434043301</v>
      </c>
      <c r="AI9389">
        <v>3.0826583755276502</v>
      </c>
      <c r="AJ9389">
        <v>0.60855896515552899</v>
      </c>
      <c r="AK9389">
        <v>18.244212134072299</v>
      </c>
      <c r="AL9389">
        <v>4.4726277532371403</v>
      </c>
    </row>
    <row r="9390" spans="1:38">
      <c r="A9390">
        <v>9388</v>
      </c>
      <c r="B9390">
        <v>1.6571826541368101E-2</v>
      </c>
      <c r="C9390">
        <v>16.430031998855</v>
      </c>
      <c r="D9390">
        <v>1.6783298723583699</v>
      </c>
      <c r="E9390">
        <v>3.6557073318707202E-2</v>
      </c>
      <c r="F9390">
        <v>15.9007895655258</v>
      </c>
      <c r="G9390">
        <v>1.41047575496336</v>
      </c>
      <c r="H9390">
        <v>-2.7493746030312499E-2</v>
      </c>
      <c r="I9390">
        <v>34.401063917628299</v>
      </c>
      <c r="J9390">
        <v>3.0283240355506398</v>
      </c>
      <c r="K9390">
        <v>4.87223746270719E-3</v>
      </c>
      <c r="L9390">
        <v>7.1949703429613399</v>
      </c>
      <c r="M9390">
        <v>0.60485702591252999</v>
      </c>
      <c r="N9390">
        <v>-8.8919848662792206E-3</v>
      </c>
      <c r="O9390">
        <v>179.88334741797999</v>
      </c>
      <c r="P9390">
        <v>11.754932675359401</v>
      </c>
      <c r="Q9390">
        <v>1.7506851773818E-2</v>
      </c>
      <c r="R9390">
        <v>56.093474039430099</v>
      </c>
      <c r="S9390">
        <v>4.7440266142023404</v>
      </c>
      <c r="T9390" s="8">
        <f t="shared" si="880"/>
        <v>2322.094597834664</v>
      </c>
      <c r="U9390" s="9">
        <f t="shared" si="881"/>
        <v>-209.82540216533607</v>
      </c>
      <c r="V9390" s="9" t="b">
        <f t="shared" si="882"/>
        <v>0</v>
      </c>
      <c r="W9390" s="10" t="b">
        <f t="shared" si="879"/>
        <v>0</v>
      </c>
      <c r="X9390" s="49">
        <f t="shared" si="883"/>
        <v>0</v>
      </c>
      <c r="Y9390" s="49">
        <f t="shared" si="884"/>
        <v>1</v>
      </c>
      <c r="AG9390">
        <v>1.6783298723583699</v>
      </c>
      <c r="AH9390">
        <v>1.41047575496336</v>
      </c>
      <c r="AI9390">
        <v>3.0283240355506398</v>
      </c>
      <c r="AJ9390">
        <v>0.60485702591252999</v>
      </c>
      <c r="AK9390">
        <v>11.754932675359401</v>
      </c>
      <c r="AL9390">
        <v>4.7440266142023404</v>
      </c>
    </row>
    <row r="9391" spans="1:38">
      <c r="A9391">
        <v>9389</v>
      </c>
      <c r="B9391">
        <v>-1.8322606685399302E-2</v>
      </c>
      <c r="C9391">
        <v>15.8666027850294</v>
      </c>
      <c r="D9391">
        <v>1.60928185689333</v>
      </c>
      <c r="E9391">
        <v>-4.0522558342923603E-3</v>
      </c>
      <c r="F9391">
        <v>15.268004613478</v>
      </c>
      <c r="G9391">
        <v>1.23953843370407</v>
      </c>
      <c r="H9391">
        <v>2.79931181252514E-2</v>
      </c>
      <c r="I9391">
        <v>36.363821149018001</v>
      </c>
      <c r="J9391">
        <v>3.3228930445576701</v>
      </c>
      <c r="K9391">
        <v>-1.3176457287294699E-2</v>
      </c>
      <c r="L9391">
        <v>7.0662754009383404</v>
      </c>
      <c r="M9391">
        <v>0.59004856709758102</v>
      </c>
      <c r="N9391">
        <v>-1.67182907988929E-2</v>
      </c>
      <c r="O9391">
        <v>178.481019988475</v>
      </c>
      <c r="P9391">
        <v>11.6914116690665</v>
      </c>
      <c r="Q9391">
        <v>-9.27957984525404E-3</v>
      </c>
      <c r="R9391">
        <v>54.610875443330301</v>
      </c>
      <c r="S9391">
        <v>4.47817989194606</v>
      </c>
      <c r="T9391" s="8">
        <f t="shared" si="880"/>
        <v>2293.1353463265209</v>
      </c>
      <c r="U9391" s="9">
        <f t="shared" si="881"/>
        <v>-238.78465367347917</v>
      </c>
      <c r="V9391" s="9" t="b">
        <f t="shared" si="882"/>
        <v>1</v>
      </c>
      <c r="W9391" s="10" t="b">
        <f t="shared" si="879"/>
        <v>0</v>
      </c>
      <c r="X9391" s="49">
        <f t="shared" si="883"/>
        <v>0</v>
      </c>
      <c r="Y9391" s="49">
        <f t="shared" si="884"/>
        <v>1</v>
      </c>
      <c r="AG9391">
        <v>1.60928185689333</v>
      </c>
      <c r="AH9391">
        <v>1.23953843370407</v>
      </c>
      <c r="AI9391">
        <v>3.3228930445576701</v>
      </c>
      <c r="AJ9391">
        <v>0.59004856709758102</v>
      </c>
      <c r="AK9391">
        <v>11.6914116690665</v>
      </c>
      <c r="AL9391">
        <v>4.47817989194606</v>
      </c>
    </row>
    <row r="9392" spans="1:38">
      <c r="A9392">
        <v>9390</v>
      </c>
      <c r="B9392">
        <v>-0.100734211423349</v>
      </c>
      <c r="C9392">
        <v>14.6114408494453</v>
      </c>
      <c r="D9392">
        <v>1.89551492685195</v>
      </c>
      <c r="E9392">
        <v>-8.5649307788618796E-3</v>
      </c>
      <c r="F9392">
        <v>15.199260298639199</v>
      </c>
      <c r="G9392">
        <v>1.2333605139521</v>
      </c>
      <c r="H9392">
        <v>1.39707526867494E-2</v>
      </c>
      <c r="I9392">
        <v>35.8574727579905</v>
      </c>
      <c r="J9392">
        <v>3.1648949394852699</v>
      </c>
      <c r="K9392">
        <v>-9.0647722872494608E-3</v>
      </c>
      <c r="L9392">
        <v>7.0953895125216997</v>
      </c>
      <c r="M9392">
        <v>0.59238861667975096</v>
      </c>
      <c r="N9392">
        <v>2.97892736342832E-2</v>
      </c>
      <c r="O9392">
        <v>186.977788065753</v>
      </c>
      <c r="P9392">
        <v>13.6078957154546</v>
      </c>
      <c r="Q9392">
        <v>-3.56508974070502E-2</v>
      </c>
      <c r="R9392">
        <v>53.189538341745603</v>
      </c>
      <c r="S9392">
        <v>4.5250667335504202</v>
      </c>
      <c r="T9392" s="8">
        <f t="shared" si="880"/>
        <v>2501.9121445974088</v>
      </c>
      <c r="U9392" s="9">
        <f t="shared" si="881"/>
        <v>-30.007855402591304</v>
      </c>
      <c r="V9392" s="9" t="b">
        <f t="shared" si="882"/>
        <v>0</v>
      </c>
      <c r="W9392" s="10" t="b">
        <f t="shared" si="879"/>
        <v>0</v>
      </c>
      <c r="X9392" s="49">
        <f t="shared" si="883"/>
        <v>0</v>
      </c>
      <c r="Y9392" s="49">
        <f t="shared" si="884"/>
        <v>1</v>
      </c>
      <c r="AG9392">
        <v>1.89551492685195</v>
      </c>
      <c r="AH9392">
        <v>1.2333605139521</v>
      </c>
      <c r="AI9392">
        <v>3.1648949394852699</v>
      </c>
      <c r="AJ9392">
        <v>0.59238861667975096</v>
      </c>
      <c r="AK9392">
        <v>13.6078957154546</v>
      </c>
      <c r="AL9392">
        <v>4.5250667335504202</v>
      </c>
    </row>
    <row r="9393" spans="1:38">
      <c r="A9393">
        <v>9391</v>
      </c>
      <c r="B9393">
        <v>-0.12684909549795201</v>
      </c>
      <c r="C9393">
        <v>14.2348040831214</v>
      </c>
      <c r="D9393">
        <v>2.0978228918099902</v>
      </c>
      <c r="E9393">
        <v>4.9957421618759303E-3</v>
      </c>
      <c r="F9393">
        <v>15.406776345075301</v>
      </c>
      <c r="G9393">
        <v>1.2644772055598701</v>
      </c>
      <c r="H9393">
        <v>6.1662733852548002E-2</v>
      </c>
      <c r="I9393">
        <v>37.609022120358702</v>
      </c>
      <c r="J9393">
        <v>3.87508120362439</v>
      </c>
      <c r="K9393">
        <v>-1.6295180823894102E-2</v>
      </c>
      <c r="L9393">
        <v>7.04427197067184</v>
      </c>
      <c r="M9393">
        <v>0.59050170645118105</v>
      </c>
      <c r="N9393">
        <v>-1.2284270777075E-2</v>
      </c>
      <c r="O9393">
        <v>179.274165516723</v>
      </c>
      <c r="P9393">
        <v>11.7267313027484</v>
      </c>
      <c r="Q9393">
        <v>5.8010660473390603E-3</v>
      </c>
      <c r="R9393">
        <v>55.440684015793103</v>
      </c>
      <c r="S9393">
        <v>4.5963061344089198</v>
      </c>
      <c r="T9393" s="8">
        <f t="shared" si="880"/>
        <v>2415.0920444602752</v>
      </c>
      <c r="U9393" s="9">
        <f t="shared" si="881"/>
        <v>-116.82795553972483</v>
      </c>
      <c r="V9393" s="9" t="b">
        <f t="shared" si="882"/>
        <v>0</v>
      </c>
      <c r="W9393" s="10" t="b">
        <f t="shared" si="879"/>
        <v>0</v>
      </c>
      <c r="X9393" s="49">
        <f t="shared" si="883"/>
        <v>0</v>
      </c>
      <c r="Y9393" s="49">
        <f t="shared" si="884"/>
        <v>1</v>
      </c>
      <c r="AG9393">
        <v>2.0978228918099902</v>
      </c>
      <c r="AH9393">
        <v>1.2644772055598701</v>
      </c>
      <c r="AI9393">
        <v>3.87508120362439</v>
      </c>
      <c r="AJ9393">
        <v>0.59050170645118105</v>
      </c>
      <c r="AK9393">
        <v>11.7267313027484</v>
      </c>
      <c r="AL9393">
        <v>4.5963061344089198</v>
      </c>
    </row>
    <row r="9394" spans="1:38">
      <c r="A9394">
        <v>9392</v>
      </c>
      <c r="B9394">
        <v>-1.62788250938228E-2</v>
      </c>
      <c r="C9394">
        <v>15.8990638160519</v>
      </c>
      <c r="D9394">
        <v>1.6089516663360299</v>
      </c>
      <c r="E9394">
        <v>-2.1121959911583901E-2</v>
      </c>
      <c r="F9394">
        <v>15.0095960462106</v>
      </c>
      <c r="G9394">
        <v>1.22792354897002</v>
      </c>
      <c r="H9394">
        <v>-4.02515333339606E-3</v>
      </c>
      <c r="I9394">
        <v>35.217956643057398</v>
      </c>
      <c r="J9394">
        <v>3.0534418565122898</v>
      </c>
      <c r="K9394">
        <v>-0.109188164867124</v>
      </c>
      <c r="L9394">
        <v>6.4193817735194303</v>
      </c>
      <c r="M9394">
        <v>0.781750635812961</v>
      </c>
      <c r="N9394">
        <v>6.4185822358627104E-3</v>
      </c>
      <c r="O9394">
        <v>182.658655031997</v>
      </c>
      <c r="P9394">
        <v>12.185606663671599</v>
      </c>
      <c r="Q9394">
        <v>1.7445966773655799E-2</v>
      </c>
      <c r="R9394">
        <v>56.090058892220803</v>
      </c>
      <c r="S9394">
        <v>4.7436978239053396</v>
      </c>
      <c r="T9394" s="8">
        <f t="shared" si="880"/>
        <v>2360.1372195208237</v>
      </c>
      <c r="U9394" s="9">
        <f t="shared" si="881"/>
        <v>-171.78278047917638</v>
      </c>
      <c r="V9394" s="9" t="b">
        <f t="shared" si="882"/>
        <v>0</v>
      </c>
      <c r="W9394" s="10" t="b">
        <f t="shared" si="879"/>
        <v>0</v>
      </c>
      <c r="X9394" s="49">
        <f t="shared" si="883"/>
        <v>0</v>
      </c>
      <c r="Y9394" s="49">
        <f t="shared" si="884"/>
        <v>1</v>
      </c>
      <c r="AG9394">
        <v>1.6089516663360299</v>
      </c>
      <c r="AH9394">
        <v>1.22792354897002</v>
      </c>
      <c r="AI9394">
        <v>3.0534418565122898</v>
      </c>
      <c r="AJ9394">
        <v>0.781750635812961</v>
      </c>
      <c r="AK9394">
        <v>12.185606663671599</v>
      </c>
      <c r="AL9394">
        <v>4.7436978239053396</v>
      </c>
    </row>
    <row r="9395" spans="1:38">
      <c r="A9395">
        <v>9393</v>
      </c>
      <c r="B9395">
        <v>-6.6196050495541905E-2</v>
      </c>
      <c r="C9395">
        <v>15.124909230315</v>
      </c>
      <c r="D9395">
        <v>1.7042430138982501</v>
      </c>
      <c r="E9395">
        <v>2.2067454003083801E-2</v>
      </c>
      <c r="F9395">
        <v>15.672054323078999</v>
      </c>
      <c r="G9395">
        <v>1.32824257175491</v>
      </c>
      <c r="H9395">
        <v>2.8129797678692E-2</v>
      </c>
      <c r="I9395">
        <v>36.368791679531199</v>
      </c>
      <c r="J9395">
        <v>3.3236192494452799</v>
      </c>
      <c r="K9395">
        <v>6.5398703680893802E-2</v>
      </c>
      <c r="L9395">
        <v>7.6439056604394802</v>
      </c>
      <c r="M9395">
        <v>0.78378080310821896</v>
      </c>
      <c r="N9395">
        <v>-1.52214458552362E-2</v>
      </c>
      <c r="O9395">
        <v>178.748378447943</v>
      </c>
      <c r="P9395">
        <v>11.7002566220578</v>
      </c>
      <c r="Q9395">
        <v>-2.72353625400387E-2</v>
      </c>
      <c r="R9395">
        <v>53.639045525023299</v>
      </c>
      <c r="S9395">
        <v>4.4665933514109097</v>
      </c>
      <c r="T9395" s="8">
        <f t="shared" si="880"/>
        <v>2330.6735611675372</v>
      </c>
      <c r="U9395" s="9">
        <f t="shared" si="881"/>
        <v>-201.2464388324629</v>
      </c>
      <c r="V9395" s="9" t="b">
        <f t="shared" si="882"/>
        <v>0</v>
      </c>
      <c r="W9395" s="10" t="b">
        <f t="shared" si="879"/>
        <v>0</v>
      </c>
      <c r="X9395" s="49">
        <f t="shared" si="883"/>
        <v>0</v>
      </c>
      <c r="Y9395" s="49">
        <f t="shared" si="884"/>
        <v>1</v>
      </c>
      <c r="AG9395">
        <v>1.7042430138982501</v>
      </c>
      <c r="AH9395">
        <v>1.32824257175491</v>
      </c>
      <c r="AI9395">
        <v>3.3236192494452799</v>
      </c>
      <c r="AJ9395">
        <v>0.78378080310821896</v>
      </c>
      <c r="AK9395">
        <v>11.7002566220578</v>
      </c>
      <c r="AL9395">
        <v>4.4665933514109097</v>
      </c>
    </row>
    <row r="9396" spans="1:38">
      <c r="A9396">
        <v>9394</v>
      </c>
      <c r="B9396">
        <v>5.0162240726297498E-2</v>
      </c>
      <c r="C9396">
        <v>16.9912973742525</v>
      </c>
      <c r="D9396">
        <v>1.8709487248465999</v>
      </c>
      <c r="E9396">
        <v>2.2643200297319398E-3</v>
      </c>
      <c r="F9396">
        <v>15.364751355302801</v>
      </c>
      <c r="G9396">
        <v>1.25556977092948</v>
      </c>
      <c r="H9396">
        <v>1.54331627950497E-2</v>
      </c>
      <c r="I9396">
        <v>35.909949450480198</v>
      </c>
      <c r="J9396">
        <v>3.1785971156445099</v>
      </c>
      <c r="K9396">
        <v>-1.22388332031942E-2</v>
      </c>
      <c r="L9396">
        <v>7.0729040180290301</v>
      </c>
      <c r="M9396">
        <v>0.59129199487866002</v>
      </c>
      <c r="N9396">
        <v>-1.6531460679603101E-2</v>
      </c>
      <c r="O9396">
        <v>178.51436873390799</v>
      </c>
      <c r="P9396">
        <v>11.692419585344201</v>
      </c>
      <c r="Q9396">
        <v>-2.2536465975107899E-2</v>
      </c>
      <c r="R9396">
        <v>53.891682945495802</v>
      </c>
      <c r="S9396">
        <v>4.4642287180777398</v>
      </c>
      <c r="T9396" s="8">
        <f t="shared" si="880"/>
        <v>2305.3055909721188</v>
      </c>
      <c r="U9396" s="9">
        <f t="shared" si="881"/>
        <v>-226.61440902788127</v>
      </c>
      <c r="V9396" s="9" t="b">
        <f t="shared" si="882"/>
        <v>1</v>
      </c>
      <c r="W9396" s="10" t="b">
        <f t="shared" si="879"/>
        <v>0</v>
      </c>
      <c r="X9396" s="49">
        <f t="shared" si="883"/>
        <v>0</v>
      </c>
      <c r="Y9396" s="49">
        <f t="shared" si="884"/>
        <v>1</v>
      </c>
      <c r="AG9396">
        <v>1.8709487248465999</v>
      </c>
      <c r="AH9396">
        <v>1.25556977092948</v>
      </c>
      <c r="AI9396">
        <v>3.1785971156445099</v>
      </c>
      <c r="AJ9396">
        <v>0.59129199487866002</v>
      </c>
      <c r="AK9396">
        <v>11.692419585344201</v>
      </c>
      <c r="AL9396">
        <v>4.4642287180777398</v>
      </c>
    </row>
    <row r="9397" spans="1:38">
      <c r="A9397">
        <v>9395</v>
      </c>
      <c r="B9397">
        <v>-0.13322943700609799</v>
      </c>
      <c r="C9397">
        <v>14.1442702971322</v>
      </c>
      <c r="D9397">
        <v>2.1507900228303898</v>
      </c>
      <c r="E9397">
        <v>-1.25143916179774E-2</v>
      </c>
      <c r="F9397">
        <v>15.139349800264601</v>
      </c>
      <c r="G9397">
        <v>1.2322916921654701</v>
      </c>
      <c r="H9397">
        <v>-5.5679295660811E-2</v>
      </c>
      <c r="I9397">
        <v>33.444988078139197</v>
      </c>
      <c r="J9397">
        <v>3.1876900157697001</v>
      </c>
      <c r="K9397">
        <v>4.4934333412518103E-2</v>
      </c>
      <c r="L9397">
        <v>7.4890676792813302</v>
      </c>
      <c r="M9397">
        <v>0.70206328593668199</v>
      </c>
      <c r="N9397">
        <v>4.8489017419997497E-2</v>
      </c>
      <c r="O9397">
        <v>190.507120760487</v>
      </c>
      <c r="P9397">
        <v>15.410494799510801</v>
      </c>
      <c r="Q9397">
        <v>-6.2118626503181304E-3</v>
      </c>
      <c r="R9397">
        <v>54.778663396366497</v>
      </c>
      <c r="S9397">
        <v>4.4872855652803496</v>
      </c>
      <c r="T9397" s="8">
        <f t="shared" si="880"/>
        <v>2717.061538149339</v>
      </c>
      <c r="U9397" s="9">
        <f t="shared" si="881"/>
        <v>185.14153814933888</v>
      </c>
      <c r="V9397" s="9" t="b">
        <f t="shared" si="882"/>
        <v>0</v>
      </c>
      <c r="W9397" s="10" t="b">
        <f t="shared" si="879"/>
        <v>0</v>
      </c>
      <c r="X9397" s="49">
        <f t="shared" si="883"/>
        <v>1</v>
      </c>
      <c r="Y9397" s="49">
        <f t="shared" si="884"/>
        <v>0</v>
      </c>
      <c r="AG9397">
        <v>2.1507900228303898</v>
      </c>
      <c r="AH9397">
        <v>1.2322916921654701</v>
      </c>
      <c r="AI9397">
        <v>3.1876900157697001</v>
      </c>
      <c r="AJ9397">
        <v>0.70206328593668199</v>
      </c>
      <c r="AK9397">
        <v>15.410494799510801</v>
      </c>
      <c r="AL9397">
        <v>4.4872855652803496</v>
      </c>
    </row>
    <row r="9398" spans="1:38">
      <c r="A9398">
        <v>9396</v>
      </c>
      <c r="B9398">
        <v>1.5933643020262401E-3</v>
      </c>
      <c r="C9398">
        <v>16.185769291603499</v>
      </c>
      <c r="D9398">
        <v>1.63480755594961</v>
      </c>
      <c r="E9398">
        <v>2.6567786639261098E-2</v>
      </c>
      <c r="F9398">
        <v>15.7427427219751</v>
      </c>
      <c r="G9398">
        <v>1.35403806362636</v>
      </c>
      <c r="H9398">
        <v>-6.8915248131938599E-4</v>
      </c>
      <c r="I9398">
        <v>35.335639963114602</v>
      </c>
      <c r="J9398">
        <v>3.0712805154656002</v>
      </c>
      <c r="K9398">
        <v>3.1493426842459399E-2</v>
      </c>
      <c r="L9398">
        <v>7.3890812795098704</v>
      </c>
      <c r="M9398">
        <v>0.65977254077168901</v>
      </c>
      <c r="N9398">
        <v>-1.21092517883365E-2</v>
      </c>
      <c r="O9398">
        <v>179.30554464577</v>
      </c>
      <c r="P9398">
        <v>11.726409379217101</v>
      </c>
      <c r="Q9398">
        <v>-9.4809092626892296E-4</v>
      </c>
      <c r="R9398">
        <v>55.067765993350598</v>
      </c>
      <c r="S9398">
        <v>4.5296628438854301</v>
      </c>
      <c r="T9398" s="8">
        <f t="shared" si="880"/>
        <v>2297.5970898915789</v>
      </c>
      <c r="U9398" s="9">
        <f t="shared" si="881"/>
        <v>-234.32291010842118</v>
      </c>
      <c r="V9398" s="9" t="b">
        <f t="shared" si="882"/>
        <v>1</v>
      </c>
      <c r="W9398" s="10" t="b">
        <f t="shared" si="879"/>
        <v>0</v>
      </c>
      <c r="X9398" s="49">
        <f t="shared" si="883"/>
        <v>0</v>
      </c>
      <c r="Y9398" s="49">
        <f t="shared" si="884"/>
        <v>1</v>
      </c>
      <c r="AG9398">
        <v>1.63480755594961</v>
      </c>
      <c r="AH9398">
        <v>1.35403806362636</v>
      </c>
      <c r="AI9398">
        <v>3.0712805154656002</v>
      </c>
      <c r="AJ9398">
        <v>0.65977254077168901</v>
      </c>
      <c r="AK9398">
        <v>11.726409379217101</v>
      </c>
      <c r="AL9398">
        <v>4.5296628438854301</v>
      </c>
    </row>
    <row r="9399" spans="1:38">
      <c r="A9399">
        <v>9397</v>
      </c>
      <c r="B9399">
        <v>7.1960935894399405E-2</v>
      </c>
      <c r="C9399">
        <v>17.365751969252202</v>
      </c>
      <c r="D9399">
        <v>2.05439225584065</v>
      </c>
      <c r="E9399">
        <v>6.6287209714398998E-2</v>
      </c>
      <c r="F9399">
        <v>16.380619571674298</v>
      </c>
      <c r="G9399">
        <v>1.65807494308291</v>
      </c>
      <c r="H9399">
        <v>3.8214556444869999E-2</v>
      </c>
      <c r="I9399">
        <v>36.737417798807002</v>
      </c>
      <c r="J9399">
        <v>3.4564385000512798</v>
      </c>
      <c r="K9399">
        <v>3.4578129399913303E-2</v>
      </c>
      <c r="L9399">
        <v>7.4119095886000403</v>
      </c>
      <c r="M9399">
        <v>0.66592581285004804</v>
      </c>
      <c r="N9399">
        <v>2.9485935552650899E-2</v>
      </c>
      <c r="O9399">
        <v>186.92107918363001</v>
      </c>
      <c r="P9399">
        <v>13.5814063375615</v>
      </c>
      <c r="Q9399">
        <v>3.5446251294726297E-2</v>
      </c>
      <c r="R9399">
        <v>57.1088375562476</v>
      </c>
      <c r="S9399">
        <v>5.0873770810877401</v>
      </c>
      <c r="T9399" s="8">
        <f t="shared" si="880"/>
        <v>2650.3614930474128</v>
      </c>
      <c r="U9399" s="9">
        <f t="shared" si="881"/>
        <v>118.44149304741268</v>
      </c>
      <c r="V9399" s="9" t="b">
        <f t="shared" si="882"/>
        <v>0</v>
      </c>
      <c r="W9399" s="10" t="b">
        <f t="shared" si="879"/>
        <v>0</v>
      </c>
      <c r="X9399" s="49">
        <f t="shared" si="883"/>
        <v>1</v>
      </c>
      <c r="Y9399" s="49">
        <f t="shared" si="884"/>
        <v>0</v>
      </c>
      <c r="AG9399">
        <v>2.05439225584065</v>
      </c>
      <c r="AH9399">
        <v>1.65807494308291</v>
      </c>
      <c r="AI9399">
        <v>3.4564385000512798</v>
      </c>
      <c r="AJ9399">
        <v>0.66592581285004804</v>
      </c>
      <c r="AK9399">
        <v>13.5814063375615</v>
      </c>
      <c r="AL9399">
        <v>5.0873770810877401</v>
      </c>
    </row>
    <row r="9400" spans="1:38">
      <c r="A9400">
        <v>9398</v>
      </c>
      <c r="B9400">
        <v>-0.16917138923583699</v>
      </c>
      <c r="C9400">
        <v>13.644925085018601</v>
      </c>
      <c r="D9400">
        <v>2.5013723101199701</v>
      </c>
      <c r="E9400">
        <v>-3.4557867395880799E-2</v>
      </c>
      <c r="F9400">
        <v>14.809277248288801</v>
      </c>
      <c r="G9400">
        <v>1.2445896413953901</v>
      </c>
      <c r="H9400">
        <v>-2.4519663051101901E-2</v>
      </c>
      <c r="I9400">
        <v>34.503527828853798</v>
      </c>
      <c r="J9400">
        <v>3.0275366550332099</v>
      </c>
      <c r="K9400">
        <v>-4.2421195379481302E-2</v>
      </c>
      <c r="L9400">
        <v>6.86261651771198</v>
      </c>
      <c r="M9400">
        <v>0.604207986076991</v>
      </c>
      <c r="N9400">
        <v>-9.4073257532198903E-3</v>
      </c>
      <c r="O9400">
        <v>179.79067005644399</v>
      </c>
      <c r="P9400">
        <v>11.7495781122421</v>
      </c>
      <c r="Q9400">
        <v>-2.7468915125348301E-2</v>
      </c>
      <c r="R9400">
        <v>53.626519450072898</v>
      </c>
      <c r="S9400">
        <v>4.4665276688223896</v>
      </c>
      <c r="T9400" s="8">
        <f t="shared" si="880"/>
        <v>2359.3812373690052</v>
      </c>
      <c r="U9400" s="9">
        <f t="shared" si="881"/>
        <v>-172.53876263099482</v>
      </c>
      <c r="V9400" s="9" t="b">
        <f t="shared" si="882"/>
        <v>0</v>
      </c>
      <c r="W9400" s="10" t="b">
        <f t="shared" si="879"/>
        <v>0</v>
      </c>
      <c r="X9400" s="49">
        <f t="shared" si="883"/>
        <v>0</v>
      </c>
      <c r="Y9400" s="49">
        <f t="shared" si="884"/>
        <v>1</v>
      </c>
      <c r="AG9400">
        <v>2.5013723101199701</v>
      </c>
      <c r="AH9400">
        <v>1.2445896413953901</v>
      </c>
      <c r="AI9400">
        <v>3.0275366550332099</v>
      </c>
      <c r="AJ9400">
        <v>0.604207986076991</v>
      </c>
      <c r="AK9400">
        <v>11.7495781122421</v>
      </c>
      <c r="AL9400">
        <v>4.4665276688223896</v>
      </c>
    </row>
    <row r="9401" spans="1:38">
      <c r="A9401">
        <v>9399</v>
      </c>
      <c r="B9401">
        <v>-4.41325093519247E-3</v>
      </c>
      <c r="C9401">
        <v>16.088839006047699</v>
      </c>
      <c r="D9401">
        <v>1.6205406572210399</v>
      </c>
      <c r="E9401">
        <v>-4.0044830831348098E-2</v>
      </c>
      <c r="F9401">
        <v>14.7282418080799</v>
      </c>
      <c r="G9401">
        <v>1.25520697481098</v>
      </c>
      <c r="H9401">
        <v>-9.3290319662241096E-4</v>
      </c>
      <c r="I9401">
        <v>35.327027925235697</v>
      </c>
      <c r="J9401">
        <v>3.06979653142802</v>
      </c>
      <c r="K9401">
        <v>3.6703168626192502E-2</v>
      </c>
      <c r="L9401">
        <v>7.4276769343981002</v>
      </c>
      <c r="M9401">
        <v>0.67426979993493996</v>
      </c>
      <c r="N9401">
        <v>1.8476277607519E-2</v>
      </c>
      <c r="O9401">
        <v>184.874429170638</v>
      </c>
      <c r="P9401">
        <v>12.8123108669283</v>
      </c>
      <c r="Q9401">
        <v>7.9965353982393905E-2</v>
      </c>
      <c r="R9401">
        <v>59.708714465235097</v>
      </c>
      <c r="S9401">
        <v>6.5058097393058203</v>
      </c>
      <c r="T9401" s="8">
        <f t="shared" si="880"/>
        <v>2593.7934569629101</v>
      </c>
      <c r="U9401" s="9">
        <f t="shared" si="881"/>
        <v>61.873456962910041</v>
      </c>
      <c r="V9401" s="9" t="b">
        <f t="shared" si="882"/>
        <v>0</v>
      </c>
      <c r="W9401" s="10" t="b">
        <f t="shared" si="879"/>
        <v>0</v>
      </c>
      <c r="X9401" s="49">
        <f t="shared" si="883"/>
        <v>1</v>
      </c>
      <c r="Y9401" s="49">
        <f t="shared" si="884"/>
        <v>0</v>
      </c>
      <c r="AG9401">
        <v>1.6205406572210399</v>
      </c>
      <c r="AH9401">
        <v>1.25520697481098</v>
      </c>
      <c r="AI9401">
        <v>3.06979653142802</v>
      </c>
      <c r="AJ9401">
        <v>0.67426979993493996</v>
      </c>
      <c r="AK9401">
        <v>12.8123108669283</v>
      </c>
      <c r="AL9401">
        <v>6.5058097393058203</v>
      </c>
    </row>
    <row r="9402" spans="1:38">
      <c r="A9402">
        <v>9400</v>
      </c>
      <c r="B9402">
        <v>-2.9124005911361299E-3</v>
      </c>
      <c r="C9402">
        <v>16.113004075145501</v>
      </c>
      <c r="D9402">
        <v>1.6247996700906899</v>
      </c>
      <c r="E9402">
        <v>-2.2238470351139399E-2</v>
      </c>
      <c r="F9402">
        <v>14.992847027498501</v>
      </c>
      <c r="G9402">
        <v>1.22939888773516</v>
      </c>
      <c r="H9402">
        <v>-5.1719814406578003E-2</v>
      </c>
      <c r="I9402">
        <v>33.577675394603503</v>
      </c>
      <c r="J9402">
        <v>3.14878684665999</v>
      </c>
      <c r="K9402">
        <v>-2.2230244728483398E-2</v>
      </c>
      <c r="L9402">
        <v>7.00258758846162</v>
      </c>
      <c r="M9402">
        <v>0.58908174309443895</v>
      </c>
      <c r="N9402">
        <v>-1.65399479682342E-3</v>
      </c>
      <c r="O9402">
        <v>181.19006459849899</v>
      </c>
      <c r="P9402">
        <v>11.896727017541901</v>
      </c>
      <c r="Q9402">
        <v>3.2649323792487998E-3</v>
      </c>
      <c r="R9402">
        <v>55.300257176364902</v>
      </c>
      <c r="S9402">
        <v>4.57161550312233</v>
      </c>
      <c r="T9402" s="8">
        <f t="shared" si="880"/>
        <v>2306.0409668244511</v>
      </c>
      <c r="U9402" s="9">
        <f t="shared" si="881"/>
        <v>-225.87903317554901</v>
      </c>
      <c r="V9402" s="9" t="b">
        <f t="shared" si="882"/>
        <v>1</v>
      </c>
      <c r="W9402" s="10" t="b">
        <f t="shared" si="879"/>
        <v>0</v>
      </c>
      <c r="X9402" s="49">
        <f t="shared" si="883"/>
        <v>0</v>
      </c>
      <c r="Y9402" s="49">
        <f t="shared" si="884"/>
        <v>1</v>
      </c>
      <c r="AG9402">
        <v>1.6247996700906899</v>
      </c>
      <c r="AH9402">
        <v>1.22939888773516</v>
      </c>
      <c r="AI9402">
        <v>3.14878684665999</v>
      </c>
      <c r="AJ9402">
        <v>0.58908174309443895</v>
      </c>
      <c r="AK9402">
        <v>11.896727017541901</v>
      </c>
      <c r="AL9402">
        <v>4.57161550312233</v>
      </c>
    </row>
    <row r="9403" spans="1:38">
      <c r="A9403">
        <v>9401</v>
      </c>
      <c r="B9403">
        <v>-1.6875330384477201E-2</v>
      </c>
      <c r="C9403">
        <v>15.889582768397799</v>
      </c>
      <c r="D9403">
        <v>1.6100283304465</v>
      </c>
      <c r="E9403">
        <v>-0.107620996981899</v>
      </c>
      <c r="F9403">
        <v>13.7658473624147</v>
      </c>
      <c r="G9403">
        <v>1.6403566147641599</v>
      </c>
      <c r="H9403">
        <v>4.1711147001169298E-2</v>
      </c>
      <c r="I9403">
        <v>36.866098347435099</v>
      </c>
      <c r="J9403">
        <v>3.5125687354552499</v>
      </c>
      <c r="K9403">
        <v>-1.7608817670745298E-2</v>
      </c>
      <c r="L9403">
        <v>7.0350244307363603</v>
      </c>
      <c r="M9403">
        <v>0.58933087029806197</v>
      </c>
      <c r="N9403">
        <v>-2.3378585267182801E-2</v>
      </c>
      <c r="O9403">
        <v>177.29623373074</v>
      </c>
      <c r="P9403">
        <v>11.715325938771199</v>
      </c>
      <c r="Q9403">
        <v>1.67221842853949E-2</v>
      </c>
      <c r="R9403">
        <v>56.049476577984898</v>
      </c>
      <c r="S9403">
        <v>4.7308289715865603</v>
      </c>
      <c r="T9403" s="8">
        <f t="shared" si="880"/>
        <v>2379.8439461321736</v>
      </c>
      <c r="U9403" s="9">
        <f t="shared" si="881"/>
        <v>-152.07605386782643</v>
      </c>
      <c r="V9403" s="9" t="b">
        <f t="shared" si="882"/>
        <v>0</v>
      </c>
      <c r="W9403" s="10" t="b">
        <f t="shared" si="879"/>
        <v>0</v>
      </c>
      <c r="X9403" s="49">
        <f t="shared" si="883"/>
        <v>0</v>
      </c>
      <c r="Y9403" s="49">
        <f t="shared" si="884"/>
        <v>1</v>
      </c>
      <c r="AG9403">
        <v>1.6100283304465</v>
      </c>
      <c r="AH9403">
        <v>1.6403566147641599</v>
      </c>
      <c r="AI9403">
        <v>3.5125687354552499</v>
      </c>
      <c r="AJ9403">
        <v>0.58933087029806197</v>
      </c>
      <c r="AK9403">
        <v>11.715325938771199</v>
      </c>
      <c r="AL9403">
        <v>4.7308289715865603</v>
      </c>
    </row>
    <row r="9404" spans="1:38">
      <c r="A9404">
        <v>9402</v>
      </c>
      <c r="B9404">
        <v>1.36574381537867E-2</v>
      </c>
      <c r="C9404">
        <v>16.3822182122051</v>
      </c>
      <c r="D9404">
        <v>1.6712098228673</v>
      </c>
      <c r="E9404">
        <v>-2.8970890623630001E-2</v>
      </c>
      <c r="F9404">
        <v>14.8922478980127</v>
      </c>
      <c r="G9404">
        <v>1.23290629373968</v>
      </c>
      <c r="H9404">
        <v>-9.3642261578263108E-3</v>
      </c>
      <c r="I9404">
        <v>35.030426471905798</v>
      </c>
      <c r="J9404">
        <v>3.0352660370773501</v>
      </c>
      <c r="K9404">
        <v>-5.74818456346846E-2</v>
      </c>
      <c r="L9404">
        <v>6.7600354582060502</v>
      </c>
      <c r="M9404">
        <v>0.62794517860145205</v>
      </c>
      <c r="N9404">
        <v>2.9229851393807901E-2</v>
      </c>
      <c r="O9404">
        <v>186.87321778483101</v>
      </c>
      <c r="P9404">
        <v>13.559712062303101</v>
      </c>
      <c r="Q9404">
        <v>-8.2888929642776096E-2</v>
      </c>
      <c r="R9404">
        <v>50.735390119737602</v>
      </c>
      <c r="S9404">
        <v>5.2601468731196697</v>
      </c>
      <c r="T9404" s="8">
        <f t="shared" si="880"/>
        <v>2538.7186267708553</v>
      </c>
      <c r="U9404" s="9">
        <f t="shared" si="881"/>
        <v>6.7986267708552077</v>
      </c>
      <c r="V9404" s="9" t="b">
        <f t="shared" si="882"/>
        <v>0</v>
      </c>
      <c r="W9404" s="10" t="b">
        <f t="shared" si="879"/>
        <v>0</v>
      </c>
      <c r="X9404" s="49">
        <f t="shared" si="883"/>
        <v>1</v>
      </c>
      <c r="Y9404" s="49">
        <f t="shared" si="884"/>
        <v>0</v>
      </c>
      <c r="AG9404">
        <v>1.6712098228673</v>
      </c>
      <c r="AH9404">
        <v>1.23290629373968</v>
      </c>
      <c r="AI9404">
        <v>3.0352660370773501</v>
      </c>
      <c r="AJ9404">
        <v>0.62794517860145205</v>
      </c>
      <c r="AK9404">
        <v>13.559712062303101</v>
      </c>
      <c r="AL9404">
        <v>5.2601468731196697</v>
      </c>
    </row>
    <row r="9405" spans="1:38">
      <c r="A9405">
        <v>9403</v>
      </c>
      <c r="B9405">
        <v>-2.1586807007295601E-2</v>
      </c>
      <c r="C9405">
        <v>15.8148954525685</v>
      </c>
      <c r="D9405">
        <v>1.60929286439164</v>
      </c>
      <c r="E9405">
        <v>1.4788844098968299E-2</v>
      </c>
      <c r="F9405">
        <v>15.558397686202801</v>
      </c>
      <c r="G9405">
        <v>1.2942278946489001</v>
      </c>
      <c r="H9405">
        <v>2.6131979104767101E-2</v>
      </c>
      <c r="I9405">
        <v>36.296205962691801</v>
      </c>
      <c r="J9405">
        <v>3.3006473854533498</v>
      </c>
      <c r="K9405">
        <v>-4.5114285764832299E-2</v>
      </c>
      <c r="L9405">
        <v>6.8441597351967296</v>
      </c>
      <c r="M9405">
        <v>0.60717736730648297</v>
      </c>
      <c r="N9405">
        <v>2.52091607647567E-2</v>
      </c>
      <c r="O9405">
        <v>186.12336685873001</v>
      </c>
      <c r="P9405">
        <v>13.254102552277899</v>
      </c>
      <c r="Q9405">
        <v>-2.81336651281829E-2</v>
      </c>
      <c r="R9405">
        <v>53.590883067071601</v>
      </c>
      <c r="S9405">
        <v>4.4708438945418898</v>
      </c>
      <c r="T9405" s="8">
        <f t="shared" si="880"/>
        <v>2453.6291958620163</v>
      </c>
      <c r="U9405" s="9">
        <f t="shared" si="881"/>
        <v>-78.290804137983741</v>
      </c>
      <c r="V9405" s="9" t="b">
        <f t="shared" si="882"/>
        <v>0</v>
      </c>
      <c r="W9405" s="10" t="b">
        <f t="shared" si="879"/>
        <v>0</v>
      </c>
      <c r="X9405" s="49">
        <f t="shared" si="883"/>
        <v>0</v>
      </c>
      <c r="Y9405" s="49">
        <f t="shared" si="884"/>
        <v>1</v>
      </c>
      <c r="AG9405">
        <v>1.60929286439164</v>
      </c>
      <c r="AH9405">
        <v>1.2942278946489001</v>
      </c>
      <c r="AI9405">
        <v>3.3006473854533498</v>
      </c>
      <c r="AJ9405">
        <v>0.60717736730648297</v>
      </c>
      <c r="AK9405">
        <v>13.254102552277899</v>
      </c>
      <c r="AL9405">
        <v>4.4708438945418898</v>
      </c>
    </row>
    <row r="9406" spans="1:38">
      <c r="A9406">
        <v>9404</v>
      </c>
      <c r="B9406">
        <v>4.6921658180101598E-2</v>
      </c>
      <c r="C9406">
        <v>16.936324792246399</v>
      </c>
      <c r="D9406">
        <v>1.84756471172388</v>
      </c>
      <c r="E9406">
        <v>-2.4927039167046101E-2</v>
      </c>
      <c r="F9406">
        <v>14.952591865154201</v>
      </c>
      <c r="G9406">
        <v>1.22948147511346</v>
      </c>
      <c r="H9406">
        <v>2.97887970714639E-2</v>
      </c>
      <c r="I9406">
        <v>36.429177559062197</v>
      </c>
      <c r="J9406">
        <v>3.34386778059958</v>
      </c>
      <c r="K9406">
        <v>2.9276924205941499E-2</v>
      </c>
      <c r="L9406">
        <v>7.3727214988187102</v>
      </c>
      <c r="M9406">
        <v>0.65455701335593997</v>
      </c>
      <c r="N9406">
        <v>-1.9889068379005899E-2</v>
      </c>
      <c r="O9406">
        <v>177.91599263324599</v>
      </c>
      <c r="P9406">
        <v>11.6876446400906</v>
      </c>
      <c r="Q9406">
        <v>-6.6306516760500603E-2</v>
      </c>
      <c r="R9406">
        <v>51.5837195416876</v>
      </c>
      <c r="S9406">
        <v>4.9077354604020096</v>
      </c>
      <c r="T9406" s="8">
        <f t="shared" si="880"/>
        <v>2367.0851081285468</v>
      </c>
      <c r="U9406" s="9">
        <f t="shared" si="881"/>
        <v>-164.83489187145324</v>
      </c>
      <c r="V9406" s="9" t="b">
        <f t="shared" si="882"/>
        <v>0</v>
      </c>
      <c r="W9406" s="10" t="b">
        <f t="shared" si="879"/>
        <v>0</v>
      </c>
      <c r="X9406" s="49">
        <f t="shared" si="883"/>
        <v>0</v>
      </c>
      <c r="Y9406" s="49">
        <f t="shared" si="884"/>
        <v>1</v>
      </c>
      <c r="AG9406">
        <v>1.84756471172388</v>
      </c>
      <c r="AH9406">
        <v>1.22948147511346</v>
      </c>
      <c r="AI9406">
        <v>3.34386778059958</v>
      </c>
      <c r="AJ9406">
        <v>0.65455701335593997</v>
      </c>
      <c r="AK9406">
        <v>11.6876446400906</v>
      </c>
      <c r="AL9406">
        <v>4.9077354604020096</v>
      </c>
    </row>
    <row r="9407" spans="1:38">
      <c r="A9407">
        <v>9405</v>
      </c>
      <c r="B9407">
        <v>5.1830407069208197E-2</v>
      </c>
      <c r="C9407">
        <v>17.019665339318401</v>
      </c>
      <c r="D9407">
        <v>1.8835602613651901</v>
      </c>
      <c r="E9407">
        <v>-1.0197967969064499E-2</v>
      </c>
      <c r="F9407">
        <v>15.174459597053501</v>
      </c>
      <c r="G9407">
        <v>1.23266940012949</v>
      </c>
      <c r="H9407">
        <v>-4.7669759696059803E-4</v>
      </c>
      <c r="I9407">
        <v>35.3431479899469</v>
      </c>
      <c r="J9407">
        <v>3.0725393117495901</v>
      </c>
      <c r="K9407">
        <v>-9.1343160095164397E-3</v>
      </c>
      <c r="L9407">
        <v>7.0948960898814901</v>
      </c>
      <c r="M9407">
        <v>0.591963472433787</v>
      </c>
      <c r="N9407">
        <v>-2.4195908473276399E-2</v>
      </c>
      <c r="O9407">
        <v>177.15138460689701</v>
      </c>
      <c r="P9407">
        <v>11.732595070717499</v>
      </c>
      <c r="Q9407">
        <v>-3.9421141971479501E-2</v>
      </c>
      <c r="R9407">
        <v>52.989378337114701</v>
      </c>
      <c r="S9407">
        <v>4.5520735977933304</v>
      </c>
      <c r="T9407" s="8">
        <f t="shared" si="880"/>
        <v>2306.540111418889</v>
      </c>
      <c r="U9407" s="9">
        <f t="shared" si="881"/>
        <v>-225.37988858111112</v>
      </c>
      <c r="V9407" s="9" t="b">
        <f t="shared" si="882"/>
        <v>1</v>
      </c>
      <c r="W9407" s="10" t="b">
        <f t="shared" si="879"/>
        <v>0</v>
      </c>
      <c r="X9407" s="49">
        <f t="shared" si="883"/>
        <v>0</v>
      </c>
      <c r="Y9407" s="49">
        <f t="shared" si="884"/>
        <v>1</v>
      </c>
      <c r="AG9407">
        <v>1.8835602613651901</v>
      </c>
      <c r="AH9407">
        <v>1.23266940012949</v>
      </c>
      <c r="AI9407">
        <v>3.0725393117495901</v>
      </c>
      <c r="AJ9407">
        <v>0.591963472433787</v>
      </c>
      <c r="AK9407">
        <v>11.732595070717499</v>
      </c>
      <c r="AL9407">
        <v>4.5520735977933304</v>
      </c>
    </row>
    <row r="9408" spans="1:38">
      <c r="A9408">
        <v>9406</v>
      </c>
      <c r="B9408">
        <v>3.5333490766301101E-2</v>
      </c>
      <c r="C9408">
        <v>16.7411965978424</v>
      </c>
      <c r="D9408">
        <v>1.77503734634306</v>
      </c>
      <c r="E9408">
        <v>-5.23042393813112E-2</v>
      </c>
      <c r="F9408">
        <v>14.5487845420959</v>
      </c>
      <c r="G9408">
        <v>1.2921283648863899</v>
      </c>
      <c r="H9408">
        <v>8.5193860266415206E-2</v>
      </c>
      <c r="I9408">
        <v>38.504499247450198</v>
      </c>
      <c r="J9408">
        <v>4.4210801720570796</v>
      </c>
      <c r="K9408">
        <v>-4.2063215629687303E-2</v>
      </c>
      <c r="L9408">
        <v>6.86507363522884</v>
      </c>
      <c r="M9408">
        <v>0.60279904543684404</v>
      </c>
      <c r="N9408">
        <v>-1.43011865403695E-2</v>
      </c>
      <c r="O9408">
        <v>178.912949020414</v>
      </c>
      <c r="P9408">
        <v>11.7082471329144</v>
      </c>
      <c r="Q9408">
        <v>-7.9529044758455694E-2</v>
      </c>
      <c r="R9408">
        <v>50.906141882602299</v>
      </c>
      <c r="S9408">
        <v>5.1852766457694202</v>
      </c>
      <c r="T9408" s="8">
        <f t="shared" si="880"/>
        <v>2498.4568707407193</v>
      </c>
      <c r="U9408" s="9">
        <f t="shared" si="881"/>
        <v>-33.463129259280777</v>
      </c>
      <c r="V9408" s="9" t="b">
        <f t="shared" si="882"/>
        <v>0</v>
      </c>
      <c r="W9408" s="10" t="b">
        <f t="shared" si="879"/>
        <v>0</v>
      </c>
      <c r="X9408" s="49">
        <f t="shared" si="883"/>
        <v>0</v>
      </c>
      <c r="Y9408" s="49">
        <f t="shared" si="884"/>
        <v>1</v>
      </c>
      <c r="AG9408">
        <v>1.77503734634306</v>
      </c>
      <c r="AH9408">
        <v>1.2921283648863899</v>
      </c>
      <c r="AI9408">
        <v>4.4210801720570796</v>
      </c>
      <c r="AJ9408">
        <v>0.60279904543684404</v>
      </c>
      <c r="AK9408">
        <v>11.7082471329144</v>
      </c>
      <c r="AL9408">
        <v>5.1852766457694202</v>
      </c>
    </row>
    <row r="9409" spans="1:38">
      <c r="A9409">
        <v>9407</v>
      </c>
      <c r="B9409">
        <v>-5.8060975571136403E-2</v>
      </c>
      <c r="C9409">
        <v>15.2484533390798</v>
      </c>
      <c r="D9409">
        <v>1.6680826491919201</v>
      </c>
      <c r="E9409">
        <v>3.19352210550077E-2</v>
      </c>
      <c r="F9409">
        <v>15.827468036437001</v>
      </c>
      <c r="G9409">
        <v>1.3824346521452899</v>
      </c>
      <c r="H9409">
        <v>-1.8314887199999599E-2</v>
      </c>
      <c r="I9409">
        <v>34.718280040790702</v>
      </c>
      <c r="J9409">
        <v>3.0277367245190301</v>
      </c>
      <c r="K9409">
        <v>-2.0316852697994499E-2</v>
      </c>
      <c r="L9409">
        <v>7.0159991104040804</v>
      </c>
      <c r="M9409">
        <v>0.589711416961468</v>
      </c>
      <c r="N9409">
        <v>5.0258251004377599E-3</v>
      </c>
      <c r="O9409">
        <v>182.40443296274901</v>
      </c>
      <c r="P9409">
        <v>12.134024034779401</v>
      </c>
      <c r="Q9409">
        <v>-5.91901860135697E-2</v>
      </c>
      <c r="R9409">
        <v>51.952115610542599</v>
      </c>
      <c r="S9409">
        <v>4.7930361046322298</v>
      </c>
      <c r="T9409" s="8">
        <f t="shared" si="880"/>
        <v>2359.5025582229341</v>
      </c>
      <c r="U9409" s="9">
        <f t="shared" si="881"/>
        <v>-172.41744177706596</v>
      </c>
      <c r="V9409" s="9" t="b">
        <f t="shared" si="882"/>
        <v>0</v>
      </c>
      <c r="W9409" s="10" t="b">
        <f t="shared" si="879"/>
        <v>0</v>
      </c>
      <c r="X9409" s="49">
        <f t="shared" si="883"/>
        <v>0</v>
      </c>
      <c r="Y9409" s="49">
        <f t="shared" si="884"/>
        <v>1</v>
      </c>
      <c r="AG9409">
        <v>1.6680826491919201</v>
      </c>
      <c r="AH9409">
        <v>1.3824346521452899</v>
      </c>
      <c r="AI9409">
        <v>3.0277367245190301</v>
      </c>
      <c r="AJ9409">
        <v>0.589711416961468</v>
      </c>
      <c r="AK9409">
        <v>12.134024034779401</v>
      </c>
      <c r="AL9409">
        <v>4.7930361046322298</v>
      </c>
    </row>
    <row r="9410" spans="1:38">
      <c r="A9410">
        <v>9408</v>
      </c>
      <c r="B9410">
        <v>1.9942382251646299E-2</v>
      </c>
      <c r="C9410">
        <v>16.4855037698598</v>
      </c>
      <c r="D9410">
        <v>1.69432539132863</v>
      </c>
      <c r="E9410">
        <v>-4.6165266525684999E-2</v>
      </c>
      <c r="F9410">
        <v>14.6383738472761</v>
      </c>
      <c r="G9410">
        <v>1.2696068778015801</v>
      </c>
      <c r="H9410">
        <v>-7.2822993570408404E-2</v>
      </c>
      <c r="I9410">
        <v>32.876504187334703</v>
      </c>
      <c r="J9410">
        <v>3.3611392843700498</v>
      </c>
      <c r="K9410">
        <v>-7.8628713937150194E-3</v>
      </c>
      <c r="L9410">
        <v>7.1039225944489601</v>
      </c>
      <c r="M9410">
        <v>0.59206236849617699</v>
      </c>
      <c r="N9410">
        <v>1.3047493557381299E-2</v>
      </c>
      <c r="O9410">
        <v>183.87350517662799</v>
      </c>
      <c r="P9410">
        <v>12.479306809374901</v>
      </c>
      <c r="Q9410">
        <v>-2.6136929204846698E-2</v>
      </c>
      <c r="R9410">
        <v>53.6979968117978</v>
      </c>
      <c r="S9410">
        <v>4.46658726238591</v>
      </c>
      <c r="T9410" s="8">
        <f t="shared" si="880"/>
        <v>2386.302799375725</v>
      </c>
      <c r="U9410" s="9">
        <f t="shared" si="881"/>
        <v>-145.61720062427503</v>
      </c>
      <c r="V9410" s="9" t="b">
        <f t="shared" si="882"/>
        <v>0</v>
      </c>
      <c r="W9410" s="10" t="b">
        <f t="shared" si="879"/>
        <v>0</v>
      </c>
      <c r="X9410" s="49">
        <f t="shared" si="883"/>
        <v>0</v>
      </c>
      <c r="Y9410" s="49">
        <f t="shared" si="884"/>
        <v>1</v>
      </c>
      <c r="AG9410">
        <v>1.69432539132863</v>
      </c>
      <c r="AH9410">
        <v>1.2696068778015801</v>
      </c>
      <c r="AI9410">
        <v>3.3611392843700498</v>
      </c>
      <c r="AJ9410">
        <v>0.59206236849617699</v>
      </c>
      <c r="AK9410">
        <v>12.479306809374901</v>
      </c>
      <c r="AL9410">
        <v>4.46658726238591</v>
      </c>
    </row>
    <row r="9411" spans="1:38">
      <c r="A9411">
        <v>9409</v>
      </c>
      <c r="B9411">
        <v>-3.7867947896028299E-2</v>
      </c>
      <c r="C9411">
        <v>15.5594956532842</v>
      </c>
      <c r="D9411">
        <v>1.61994189574837</v>
      </c>
      <c r="E9411">
        <v>3.1882974163574898E-2</v>
      </c>
      <c r="F9411">
        <v>15.8266411220348</v>
      </c>
      <c r="G9411">
        <v>1.3819970060881599</v>
      </c>
      <c r="H9411">
        <v>5.1951372311287002E-3</v>
      </c>
      <c r="I9411">
        <v>35.544178053385302</v>
      </c>
      <c r="J9411">
        <v>3.1085416993597002</v>
      </c>
      <c r="K9411">
        <v>4.0666120586131997E-2</v>
      </c>
      <c r="L9411">
        <v>7.4571708641763399</v>
      </c>
      <c r="M9411">
        <v>0.68713141460637195</v>
      </c>
      <c r="N9411">
        <v>-4.2543976117812299E-2</v>
      </c>
      <c r="O9411">
        <v>173.930636625045</v>
      </c>
      <c r="P9411">
        <v>12.2539677208839</v>
      </c>
      <c r="Q9411">
        <v>-7.3797195673229897E-3</v>
      </c>
      <c r="R9411">
        <v>54.714727096906401</v>
      </c>
      <c r="S9411">
        <v>4.4821435712849897</v>
      </c>
      <c r="T9411" s="8">
        <f t="shared" si="880"/>
        <v>2353.3723307971491</v>
      </c>
      <c r="U9411" s="9">
        <f t="shared" si="881"/>
        <v>-178.54766920285101</v>
      </c>
      <c r="V9411" s="9" t="b">
        <f t="shared" si="882"/>
        <v>0</v>
      </c>
      <c r="W9411" s="10" t="b">
        <f t="shared" ref="W9411:W9474" si="885">U9411&lt;-$AB$7</f>
        <v>0</v>
      </c>
      <c r="X9411" s="49">
        <f t="shared" si="883"/>
        <v>0</v>
      </c>
      <c r="Y9411" s="49">
        <f t="shared" si="884"/>
        <v>1</v>
      </c>
      <c r="AG9411">
        <v>1.61994189574837</v>
      </c>
      <c r="AH9411">
        <v>1.3819970060881599</v>
      </c>
      <c r="AI9411">
        <v>3.1085416993597002</v>
      </c>
      <c r="AJ9411">
        <v>0.68713141460637195</v>
      </c>
      <c r="AK9411">
        <v>12.2539677208839</v>
      </c>
      <c r="AL9411">
        <v>4.4821435712849897</v>
      </c>
    </row>
    <row r="9412" spans="1:38">
      <c r="A9412">
        <v>9410</v>
      </c>
      <c r="B9412">
        <v>-3.1596264996153103E-2</v>
      </c>
      <c r="C9412">
        <v>15.6573865254884</v>
      </c>
      <c r="D9412">
        <v>1.60961756542562</v>
      </c>
      <c r="E9412">
        <v>1.2611749869447001E-2</v>
      </c>
      <c r="F9412">
        <v>15.524562433011001</v>
      </c>
      <c r="G9412">
        <v>1.2853224871212501</v>
      </c>
      <c r="H9412">
        <v>2.2243383502478201E-3</v>
      </c>
      <c r="I9412">
        <v>35.438740143960601</v>
      </c>
      <c r="J9412">
        <v>3.0885597512925602</v>
      </c>
      <c r="K9412">
        <v>3.3263930293285303E-2</v>
      </c>
      <c r="L9412">
        <v>7.4021752614633298</v>
      </c>
      <c r="M9412">
        <v>0.66341295435051395</v>
      </c>
      <c r="N9412">
        <v>2.3847001155855401E-2</v>
      </c>
      <c r="O9412">
        <v>185.870009721727</v>
      </c>
      <c r="P9412">
        <v>13.164394186008099</v>
      </c>
      <c r="Q9412">
        <v>-1.0784478044702899E-2</v>
      </c>
      <c r="R9412">
        <v>54.528753443328803</v>
      </c>
      <c r="S9412">
        <v>4.47580505681033</v>
      </c>
      <c r="T9412" s="8">
        <f t="shared" ref="T9412:T9475" si="886">(D9412+G9412+J9412+M9412+P9412+S9412)*100</f>
        <v>2428.7112001008372</v>
      </c>
      <c r="U9412" s="9">
        <f t="shared" ref="U9412:U9475" si="887">T9412-$AA$3</f>
        <v>-103.20879989916284</v>
      </c>
      <c r="V9412" s="9" t="b">
        <f t="shared" ref="V9412:V9475" si="888">U9412&lt;-$AB$5</f>
        <v>0</v>
      </c>
      <c r="W9412" s="10" t="b">
        <f t="shared" si="885"/>
        <v>0</v>
      </c>
      <c r="X9412" s="49">
        <f t="shared" ref="X9412:X9475" si="889">(U9412&gt;0)*1</f>
        <v>0</v>
      </c>
      <c r="Y9412" s="49">
        <f t="shared" ref="Y9412:Y9475" si="890">(U9412&lt;0)*1</f>
        <v>1</v>
      </c>
      <c r="AG9412">
        <v>1.60961756542562</v>
      </c>
      <c r="AH9412">
        <v>1.2853224871212501</v>
      </c>
      <c r="AI9412">
        <v>3.0885597512925602</v>
      </c>
      <c r="AJ9412">
        <v>0.66341295435051395</v>
      </c>
      <c r="AK9412">
        <v>13.164394186008099</v>
      </c>
      <c r="AL9412">
        <v>4.47580505681033</v>
      </c>
    </row>
    <row r="9413" spans="1:38">
      <c r="A9413">
        <v>9411</v>
      </c>
      <c r="B9413">
        <v>-1.61336462667373E-2</v>
      </c>
      <c r="C9413">
        <v>15.901372191048001</v>
      </c>
      <c r="D9413">
        <v>1.6109807364609301</v>
      </c>
      <c r="E9413">
        <v>6.5316167260121002E-2</v>
      </c>
      <c r="F9413">
        <v>16.364721014978901</v>
      </c>
      <c r="G9413">
        <v>1.6482712012990199</v>
      </c>
      <c r="H9413">
        <v>-2.62385979741987E-2</v>
      </c>
      <c r="I9413">
        <v>34.444269455133899</v>
      </c>
      <c r="J9413">
        <v>3.0286545897471799</v>
      </c>
      <c r="K9413">
        <v>2.8820453946334999E-2</v>
      </c>
      <c r="L9413">
        <v>7.3693568387142001</v>
      </c>
      <c r="M9413">
        <v>0.65295468483832197</v>
      </c>
      <c r="N9413">
        <v>-1.75272986447262E-2</v>
      </c>
      <c r="O9413">
        <v>178.336685834576</v>
      </c>
      <c r="P9413">
        <v>11.690401928717799</v>
      </c>
      <c r="Q9413">
        <v>-6.3312109254509294E-2</v>
      </c>
      <c r="R9413">
        <v>51.738413711773703</v>
      </c>
      <c r="S9413">
        <v>4.8564824191806499</v>
      </c>
      <c r="T9413" s="8">
        <f t="shared" si="886"/>
        <v>2348.7745560243902</v>
      </c>
      <c r="U9413" s="9">
        <f t="shared" si="887"/>
        <v>-183.14544397560985</v>
      </c>
      <c r="V9413" s="9" t="b">
        <f t="shared" si="888"/>
        <v>0</v>
      </c>
      <c r="W9413" s="10" t="b">
        <f t="shared" si="885"/>
        <v>0</v>
      </c>
      <c r="X9413" s="49">
        <f t="shared" si="889"/>
        <v>0</v>
      </c>
      <c r="Y9413" s="49">
        <f t="shared" si="890"/>
        <v>1</v>
      </c>
      <c r="AG9413">
        <v>1.6109807364609301</v>
      </c>
      <c r="AH9413">
        <v>1.6482712012990199</v>
      </c>
      <c r="AI9413">
        <v>3.0286545897471799</v>
      </c>
      <c r="AJ9413">
        <v>0.65295468483832197</v>
      </c>
      <c r="AK9413">
        <v>11.690401928717799</v>
      </c>
      <c r="AL9413">
        <v>4.8564824191806499</v>
      </c>
    </row>
    <row r="9414" spans="1:38">
      <c r="A9414">
        <v>9412</v>
      </c>
      <c r="B9414">
        <v>-6.71178477918455E-2</v>
      </c>
      <c r="C9414">
        <v>15.1109735538009</v>
      </c>
      <c r="D9414">
        <v>1.70736595002809</v>
      </c>
      <c r="E9414">
        <v>3.4445841081645202E-2</v>
      </c>
      <c r="F9414">
        <v>15.867254718381799</v>
      </c>
      <c r="G9414">
        <v>1.3972277470441501</v>
      </c>
      <c r="H9414">
        <v>-8.0375444782025407E-3</v>
      </c>
      <c r="I9414">
        <v>35.076931538824603</v>
      </c>
      <c r="J9414">
        <v>3.0370179795217398</v>
      </c>
      <c r="K9414">
        <v>2.15341513448013E-2</v>
      </c>
      <c r="L9414">
        <v>7.31585662089139</v>
      </c>
      <c r="M9414">
        <v>0.634666342490394</v>
      </c>
      <c r="N9414">
        <v>3.9675890632930996E-3</v>
      </c>
      <c r="O9414">
        <v>182.21150811646899</v>
      </c>
      <c r="P9414">
        <v>12.093594078155199</v>
      </c>
      <c r="Q9414">
        <v>-7.0331230557157898E-2</v>
      </c>
      <c r="R9414">
        <v>51.376527058868099</v>
      </c>
      <c r="S9414">
        <v>4.98317232414073</v>
      </c>
      <c r="T9414" s="8">
        <f t="shared" si="886"/>
        <v>2385.3044421380305</v>
      </c>
      <c r="U9414" s="9">
        <f t="shared" si="887"/>
        <v>-146.61555786196959</v>
      </c>
      <c r="V9414" s="9" t="b">
        <f t="shared" si="888"/>
        <v>0</v>
      </c>
      <c r="W9414" s="10" t="b">
        <f t="shared" si="885"/>
        <v>0</v>
      </c>
      <c r="X9414" s="49">
        <f t="shared" si="889"/>
        <v>0</v>
      </c>
      <c r="Y9414" s="49">
        <f t="shared" si="890"/>
        <v>1</v>
      </c>
      <c r="AG9414">
        <v>1.70736595002809</v>
      </c>
      <c r="AH9414">
        <v>1.3972277470441501</v>
      </c>
      <c r="AI9414">
        <v>3.0370179795217398</v>
      </c>
      <c r="AJ9414">
        <v>0.634666342490394</v>
      </c>
      <c r="AK9414">
        <v>12.093594078155199</v>
      </c>
      <c r="AL9414">
        <v>4.98317232414073</v>
      </c>
    </row>
    <row r="9415" spans="1:38">
      <c r="A9415">
        <v>9413</v>
      </c>
      <c r="B9415">
        <v>-8.0988256606163295E-2</v>
      </c>
      <c r="C9415">
        <v>14.9028250624613</v>
      </c>
      <c r="D9415">
        <v>1.7716474606531301</v>
      </c>
      <c r="E9415">
        <v>-5.3632764713908897E-2</v>
      </c>
      <c r="F9415">
        <v>14.5294689467431</v>
      </c>
      <c r="G9415">
        <v>1.29789084795969</v>
      </c>
      <c r="H9415">
        <v>-2.2685378749986902E-2</v>
      </c>
      <c r="I9415">
        <v>34.566875189055999</v>
      </c>
      <c r="J9415">
        <v>3.0269091581558998</v>
      </c>
      <c r="K9415">
        <v>-3.90803259069466E-2</v>
      </c>
      <c r="L9415">
        <v>6.8855819646574696</v>
      </c>
      <c r="M9415">
        <v>0.60087627174410596</v>
      </c>
      <c r="N9415">
        <v>-8.3199060501990395E-3</v>
      </c>
      <c r="O9415">
        <v>179.98628431160401</v>
      </c>
      <c r="P9415">
        <v>11.7585081904272</v>
      </c>
      <c r="Q9415">
        <v>4.7947781895656703E-2</v>
      </c>
      <c r="R9415">
        <v>57.8272668123915</v>
      </c>
      <c r="S9415">
        <v>5.4191847796842803</v>
      </c>
      <c r="T9415" s="8">
        <f t="shared" si="886"/>
        <v>2387.5016708624303</v>
      </c>
      <c r="U9415" s="9">
        <f t="shared" si="887"/>
        <v>-144.4183291375698</v>
      </c>
      <c r="V9415" s="9" t="b">
        <f t="shared" si="888"/>
        <v>0</v>
      </c>
      <c r="W9415" s="10" t="b">
        <f t="shared" si="885"/>
        <v>0</v>
      </c>
      <c r="X9415" s="49">
        <f t="shared" si="889"/>
        <v>0</v>
      </c>
      <c r="Y9415" s="49">
        <f t="shared" si="890"/>
        <v>1</v>
      </c>
      <c r="AG9415">
        <v>1.7716474606531301</v>
      </c>
      <c r="AH9415">
        <v>1.29789084795969</v>
      </c>
      <c r="AI9415">
        <v>3.0269091581558998</v>
      </c>
      <c r="AJ9415">
        <v>0.60087627174410596</v>
      </c>
      <c r="AK9415">
        <v>11.7585081904272</v>
      </c>
      <c r="AL9415">
        <v>5.4191847796842803</v>
      </c>
    </row>
    <row r="9416" spans="1:38">
      <c r="A9416">
        <v>9414</v>
      </c>
      <c r="B9416">
        <v>3.74542190685945E-3</v>
      </c>
      <c r="C9416">
        <v>16.2206395073961</v>
      </c>
      <c r="D9416">
        <v>1.6411106399519699</v>
      </c>
      <c r="E9416">
        <v>2.26562852619361E-2</v>
      </c>
      <c r="F9416">
        <v>15.681285236013199</v>
      </c>
      <c r="G9416">
        <v>1.3322127033906399</v>
      </c>
      <c r="H9416">
        <v>2.7877636117708899E-2</v>
      </c>
      <c r="I9416">
        <v>36.359622024416097</v>
      </c>
      <c r="J9416">
        <v>3.32095263662656</v>
      </c>
      <c r="K9416">
        <v>7.2639145960076796E-3</v>
      </c>
      <c r="L9416">
        <v>7.2121989834656501</v>
      </c>
      <c r="M9416">
        <v>0.60882923430561997</v>
      </c>
      <c r="N9416">
        <v>-3.5965072067048898E-3</v>
      </c>
      <c r="O9416">
        <v>180.83844227539899</v>
      </c>
      <c r="P9416">
        <v>11.8392712779933</v>
      </c>
      <c r="Q9416">
        <v>-2.20844733548313E-2</v>
      </c>
      <c r="R9416">
        <v>53.916047094274298</v>
      </c>
      <c r="S9416">
        <v>4.4622096476308597</v>
      </c>
      <c r="T9416" s="8">
        <f t="shared" si="886"/>
        <v>2320.4586139898952</v>
      </c>
      <c r="U9416" s="9">
        <f t="shared" si="887"/>
        <v>-211.46138601010489</v>
      </c>
      <c r="V9416" s="9" t="b">
        <f t="shared" si="888"/>
        <v>0</v>
      </c>
      <c r="W9416" s="10" t="b">
        <f t="shared" si="885"/>
        <v>0</v>
      </c>
      <c r="X9416" s="49">
        <f t="shared" si="889"/>
        <v>0</v>
      </c>
      <c r="Y9416" s="49">
        <f t="shared" si="890"/>
        <v>1</v>
      </c>
      <c r="AG9416">
        <v>1.6411106399519699</v>
      </c>
      <c r="AH9416">
        <v>1.3322127033906399</v>
      </c>
      <c r="AI9416">
        <v>3.32095263662656</v>
      </c>
      <c r="AJ9416">
        <v>0.60882923430561997</v>
      </c>
      <c r="AK9416">
        <v>11.8392712779933</v>
      </c>
      <c r="AL9416">
        <v>4.4622096476308597</v>
      </c>
    </row>
    <row r="9417" spans="1:38">
      <c r="A9417">
        <v>9415</v>
      </c>
      <c r="B9417">
        <v>-8.6604945068102304E-2</v>
      </c>
      <c r="C9417">
        <v>14.8193551685144</v>
      </c>
      <c r="D9417">
        <v>1.8029240659497501</v>
      </c>
      <c r="E9417">
        <v>0.109274882507145</v>
      </c>
      <c r="F9417">
        <v>17.1001387137491</v>
      </c>
      <c r="G9417">
        <v>2.1652615024671502</v>
      </c>
      <c r="H9417">
        <v>8.4738937733232298E-3</v>
      </c>
      <c r="I9417">
        <v>35.660910022994599</v>
      </c>
      <c r="J9417">
        <v>3.1308102055984999</v>
      </c>
      <c r="K9417">
        <v>-1.50077081975971E-3</v>
      </c>
      <c r="L9417">
        <v>7.1492625401790502</v>
      </c>
      <c r="M9417">
        <v>0.597244908659461</v>
      </c>
      <c r="N9417">
        <v>-2.6250740021938401E-2</v>
      </c>
      <c r="O9417">
        <v>176.78774209292499</v>
      </c>
      <c r="P9417">
        <v>11.7732751216592</v>
      </c>
      <c r="Q9417">
        <v>4.4204498361059198E-2</v>
      </c>
      <c r="R9417">
        <v>57.611207594426602</v>
      </c>
      <c r="S9417">
        <v>5.3156930452869</v>
      </c>
      <c r="T9417" s="8">
        <f t="shared" si="886"/>
        <v>2478.5208849620963</v>
      </c>
      <c r="U9417" s="9">
        <f t="shared" si="887"/>
        <v>-53.399115037903812</v>
      </c>
      <c r="V9417" s="9" t="b">
        <f t="shared" si="888"/>
        <v>0</v>
      </c>
      <c r="W9417" s="10" t="b">
        <f t="shared" si="885"/>
        <v>0</v>
      </c>
      <c r="X9417" s="49">
        <f t="shared" si="889"/>
        <v>0</v>
      </c>
      <c r="Y9417" s="49">
        <f t="shared" si="890"/>
        <v>1</v>
      </c>
      <c r="AG9417">
        <v>1.8029240659497501</v>
      </c>
      <c r="AH9417">
        <v>2.1652615024671502</v>
      </c>
      <c r="AI9417">
        <v>3.1308102055984999</v>
      </c>
      <c r="AJ9417">
        <v>0.597244908659461</v>
      </c>
      <c r="AK9417">
        <v>11.7732751216592</v>
      </c>
      <c r="AL9417">
        <v>5.3156930452869</v>
      </c>
    </row>
    <row r="9418" spans="1:38">
      <c r="A9418">
        <v>9416</v>
      </c>
      <c r="B9418">
        <v>-3.9411166786793198E-2</v>
      </c>
      <c r="C9418">
        <v>15.5355024637946</v>
      </c>
      <c r="D9418">
        <v>1.6219811427599899</v>
      </c>
      <c r="E9418">
        <v>-7.4205227353087599E-2</v>
      </c>
      <c r="F9418">
        <v>14.2336156395562</v>
      </c>
      <c r="G9418">
        <v>1.3989159792849399</v>
      </c>
      <c r="H9418">
        <v>1.35530929794469E-2</v>
      </c>
      <c r="I9418">
        <v>35.8424996634606</v>
      </c>
      <c r="J9418">
        <v>3.1615311859910098</v>
      </c>
      <c r="K9418">
        <v>2.13041687339087E-2</v>
      </c>
      <c r="L9418">
        <v>7.3141742945451202</v>
      </c>
      <c r="M9418">
        <v>0.63374058219504004</v>
      </c>
      <c r="N9418">
        <v>2.0414080164862701E-2</v>
      </c>
      <c r="O9418">
        <v>185.23302664561101</v>
      </c>
      <c r="P9418">
        <v>12.939299825613</v>
      </c>
      <c r="Q9418">
        <v>-8.2081596753915201E-2</v>
      </c>
      <c r="R9418">
        <v>50.776367007579402</v>
      </c>
      <c r="S9418">
        <v>5.2425400296826297</v>
      </c>
      <c r="T9418" s="8">
        <f t="shared" si="886"/>
        <v>2499.8008745526613</v>
      </c>
      <c r="U9418" s="9">
        <f t="shared" si="887"/>
        <v>-32.119125447338774</v>
      </c>
      <c r="V9418" s="9" t="b">
        <f t="shared" si="888"/>
        <v>0</v>
      </c>
      <c r="W9418" s="10" t="b">
        <f t="shared" si="885"/>
        <v>0</v>
      </c>
      <c r="X9418" s="49">
        <f t="shared" si="889"/>
        <v>0</v>
      </c>
      <c r="Y9418" s="49">
        <f t="shared" si="890"/>
        <v>1</v>
      </c>
      <c r="AG9418">
        <v>1.6219811427599899</v>
      </c>
      <c r="AH9418">
        <v>1.3989159792849399</v>
      </c>
      <c r="AI9418">
        <v>3.1615311859910098</v>
      </c>
      <c r="AJ9418">
        <v>0.63374058219504004</v>
      </c>
      <c r="AK9418">
        <v>12.939299825613</v>
      </c>
      <c r="AL9418">
        <v>5.2425400296826297</v>
      </c>
    </row>
    <row r="9419" spans="1:38">
      <c r="A9419">
        <v>9417</v>
      </c>
      <c r="B9419">
        <v>-3.9950498067779297E-2</v>
      </c>
      <c r="C9419">
        <v>15.527125940413599</v>
      </c>
      <c r="D9419">
        <v>1.6231675505082499</v>
      </c>
      <c r="E9419">
        <v>4.8009039336019702E-2</v>
      </c>
      <c r="F9419">
        <v>16.083931533528698</v>
      </c>
      <c r="G9419">
        <v>1.49674523226848</v>
      </c>
      <c r="H9419">
        <v>3.2948905651076103E-2</v>
      </c>
      <c r="I9419">
        <v>36.544479803467297</v>
      </c>
      <c r="J9419">
        <v>3.38225014232215</v>
      </c>
      <c r="K9419">
        <v>-3.1561465029945703E-2</v>
      </c>
      <c r="L9419">
        <v>6.9375488184577803</v>
      </c>
      <c r="M9419">
        <v>0.59363101635651505</v>
      </c>
      <c r="N9419">
        <v>2.2256396512430102E-3</v>
      </c>
      <c r="O9419">
        <v>181.89438117677099</v>
      </c>
      <c r="P9419">
        <v>12.028276632524401</v>
      </c>
      <c r="Q9419">
        <v>-1.4169315696091001E-2</v>
      </c>
      <c r="R9419">
        <v>54.344494484843899</v>
      </c>
      <c r="S9419">
        <v>4.47124328164338</v>
      </c>
      <c r="T9419" s="8">
        <f t="shared" si="886"/>
        <v>2359.5313855623176</v>
      </c>
      <c r="U9419" s="9">
        <f t="shared" si="887"/>
        <v>-172.38861443768246</v>
      </c>
      <c r="V9419" s="9" t="b">
        <f t="shared" si="888"/>
        <v>0</v>
      </c>
      <c r="W9419" s="10" t="b">
        <f t="shared" si="885"/>
        <v>0</v>
      </c>
      <c r="X9419" s="49">
        <f t="shared" si="889"/>
        <v>0</v>
      </c>
      <c r="Y9419" s="49">
        <f t="shared" si="890"/>
        <v>1</v>
      </c>
      <c r="AG9419">
        <v>1.6231675505082499</v>
      </c>
      <c r="AH9419">
        <v>1.49674523226848</v>
      </c>
      <c r="AI9419">
        <v>3.38225014232215</v>
      </c>
      <c r="AJ9419">
        <v>0.59363101635651505</v>
      </c>
      <c r="AK9419">
        <v>12.028276632524401</v>
      </c>
      <c r="AL9419">
        <v>4.47124328164338</v>
      </c>
    </row>
    <row r="9420" spans="1:38">
      <c r="A9420">
        <v>9418</v>
      </c>
      <c r="B9420">
        <v>-7.3813482068104896E-2</v>
      </c>
      <c r="C9420">
        <v>15.0101339705438</v>
      </c>
      <c r="D9420">
        <v>1.7379664360581699</v>
      </c>
      <c r="E9420">
        <v>-9.5042200062693503E-3</v>
      </c>
      <c r="F9420">
        <v>15.1849904999593</v>
      </c>
      <c r="G9420">
        <v>1.23221393493453</v>
      </c>
      <c r="H9420">
        <v>8.2939052536394903E-3</v>
      </c>
      <c r="I9420">
        <v>35.6544920461874</v>
      </c>
      <c r="J9420">
        <v>3.1274232212239901</v>
      </c>
      <c r="K9420">
        <v>9.5529618595759196E-3</v>
      </c>
      <c r="L9420">
        <v>7.2287269572527997</v>
      </c>
      <c r="M9420">
        <v>0.61255405728249701</v>
      </c>
      <c r="N9420">
        <v>-2.3670478169575699E-2</v>
      </c>
      <c r="O9420">
        <v>177.24448977070699</v>
      </c>
      <c r="P9420">
        <v>11.722917138762</v>
      </c>
      <c r="Q9420">
        <v>5.6781848036829903E-2</v>
      </c>
      <c r="R9420">
        <v>58.340379812293399</v>
      </c>
      <c r="S9420">
        <v>5.6729253931632098</v>
      </c>
      <c r="T9420" s="8">
        <f t="shared" si="886"/>
        <v>2410.6000181424397</v>
      </c>
      <c r="U9420" s="9">
        <f t="shared" si="887"/>
        <v>-121.31998185756038</v>
      </c>
      <c r="V9420" s="9" t="b">
        <f t="shared" si="888"/>
        <v>0</v>
      </c>
      <c r="W9420" s="10" t="b">
        <f t="shared" si="885"/>
        <v>0</v>
      </c>
      <c r="X9420" s="49">
        <f t="shared" si="889"/>
        <v>0</v>
      </c>
      <c r="Y9420" s="49">
        <f t="shared" si="890"/>
        <v>1</v>
      </c>
      <c r="AG9420">
        <v>1.7379664360581699</v>
      </c>
      <c r="AH9420">
        <v>1.23221393493453</v>
      </c>
      <c r="AI9420">
        <v>3.1274232212239901</v>
      </c>
      <c r="AJ9420">
        <v>0.61255405728249701</v>
      </c>
      <c r="AK9420">
        <v>11.722917138762</v>
      </c>
      <c r="AL9420">
        <v>5.6729253931632098</v>
      </c>
    </row>
    <row r="9421" spans="1:38">
      <c r="A9421">
        <v>9419</v>
      </c>
      <c r="B9421">
        <v>6.3189417674607397E-4</v>
      </c>
      <c r="C9421">
        <v>16.170214636841099</v>
      </c>
      <c r="D9421">
        <v>1.63193838887034</v>
      </c>
      <c r="E9421">
        <v>2.5566840661455401E-2</v>
      </c>
      <c r="F9421">
        <v>15.726992970608</v>
      </c>
      <c r="G9421">
        <v>1.3473333202089099</v>
      </c>
      <c r="H9421">
        <v>-2.6437487258806999E-2</v>
      </c>
      <c r="I9421">
        <v>34.437419540233002</v>
      </c>
      <c r="J9421">
        <v>3.0271810601985001</v>
      </c>
      <c r="K9421">
        <v>4.12042435647368E-2</v>
      </c>
      <c r="L9421">
        <v>7.4611848190775598</v>
      </c>
      <c r="M9421">
        <v>0.68785126500803395</v>
      </c>
      <c r="N9421">
        <v>5.7128525265869798E-2</v>
      </c>
      <c r="O9421">
        <v>192.16013887456401</v>
      </c>
      <c r="P9421">
        <v>16.417818203560898</v>
      </c>
      <c r="Q9421">
        <v>2.3272346203425998E-3</v>
      </c>
      <c r="R9421">
        <v>55.248426553670797</v>
      </c>
      <c r="S9421">
        <v>4.5620929660473397</v>
      </c>
      <c r="T9421" s="8">
        <f t="shared" si="886"/>
        <v>2767.4215203894023</v>
      </c>
      <c r="U9421" s="9">
        <f t="shared" si="887"/>
        <v>235.50152038940223</v>
      </c>
      <c r="V9421" s="9" t="b">
        <f t="shared" si="888"/>
        <v>0</v>
      </c>
      <c r="W9421" s="10" t="b">
        <f t="shared" si="885"/>
        <v>0</v>
      </c>
      <c r="X9421" s="49">
        <f t="shared" si="889"/>
        <v>1</v>
      </c>
      <c r="Y9421" s="49">
        <f t="shared" si="890"/>
        <v>0</v>
      </c>
      <c r="AG9421">
        <v>1.63193838887034</v>
      </c>
      <c r="AH9421">
        <v>1.3473333202089099</v>
      </c>
      <c r="AI9421">
        <v>3.0271810601985001</v>
      </c>
      <c r="AJ9421">
        <v>0.68785126500803395</v>
      </c>
      <c r="AK9421">
        <v>16.417818203560898</v>
      </c>
      <c r="AL9421">
        <v>4.5620929660473397</v>
      </c>
    </row>
    <row r="9422" spans="1:38">
      <c r="A9422">
        <v>9420</v>
      </c>
      <c r="B9422">
        <v>-4.4260996567691502E-2</v>
      </c>
      <c r="C9422">
        <v>15.460340330384</v>
      </c>
      <c r="D9422">
        <v>1.6344546817107799</v>
      </c>
      <c r="E9422">
        <v>-2.6919523797645999E-2</v>
      </c>
      <c r="F9422">
        <v>14.922828716829599</v>
      </c>
      <c r="G9422">
        <v>1.22845440042354</v>
      </c>
      <c r="H9422">
        <v>2.6515466014965599E-3</v>
      </c>
      <c r="I9422">
        <v>35.453883100531698</v>
      </c>
      <c r="J9422">
        <v>3.0917687558768399</v>
      </c>
      <c r="K9422">
        <v>1.8812471865524299E-2</v>
      </c>
      <c r="L9422">
        <v>7.2959722757345604</v>
      </c>
      <c r="M9422">
        <v>0.62922634493144103</v>
      </c>
      <c r="N9422">
        <v>2.1490672793040101E-2</v>
      </c>
      <c r="O9422">
        <v>185.43255454245201</v>
      </c>
      <c r="P9422">
        <v>13.0097713544799</v>
      </c>
      <c r="Q9422">
        <v>-8.2417290202585605E-2</v>
      </c>
      <c r="R9422">
        <v>50.759324574504298</v>
      </c>
      <c r="S9422">
        <v>5.2503167261076999</v>
      </c>
      <c r="T9422" s="8">
        <f t="shared" si="886"/>
        <v>2484.3992263530199</v>
      </c>
      <c r="U9422" s="9">
        <f t="shared" si="887"/>
        <v>-47.52077364698016</v>
      </c>
      <c r="V9422" s="9" t="b">
        <f t="shared" si="888"/>
        <v>0</v>
      </c>
      <c r="W9422" s="10" t="b">
        <f t="shared" si="885"/>
        <v>0</v>
      </c>
      <c r="X9422" s="49">
        <f t="shared" si="889"/>
        <v>0</v>
      </c>
      <c r="Y9422" s="49">
        <f t="shared" si="890"/>
        <v>1</v>
      </c>
      <c r="AG9422">
        <v>1.6344546817107799</v>
      </c>
      <c r="AH9422">
        <v>1.22845440042354</v>
      </c>
      <c r="AI9422">
        <v>3.0917687558768399</v>
      </c>
      <c r="AJ9422">
        <v>0.62922634493144103</v>
      </c>
      <c r="AK9422">
        <v>13.0097713544799</v>
      </c>
      <c r="AL9422">
        <v>5.2503167261076999</v>
      </c>
    </row>
    <row r="9423" spans="1:38">
      <c r="A9423">
        <v>9421</v>
      </c>
      <c r="B9423">
        <v>6.1001346100346798E-2</v>
      </c>
      <c r="C9423">
        <v>17.176469574501201</v>
      </c>
      <c r="D9423">
        <v>1.95778243364479</v>
      </c>
      <c r="E9423">
        <v>1.67584356598052E-3</v>
      </c>
      <c r="F9423">
        <v>15.355712220678701</v>
      </c>
      <c r="G9423">
        <v>1.25357998799085</v>
      </c>
      <c r="H9423">
        <v>2.02614693423511E-2</v>
      </c>
      <c r="I9423">
        <v>36.083752945150898</v>
      </c>
      <c r="J9423">
        <v>3.23074781749441</v>
      </c>
      <c r="K9423">
        <v>-2.3070368671847499E-2</v>
      </c>
      <c r="L9423">
        <v>6.9967070175131596</v>
      </c>
      <c r="M9423">
        <v>0.59024504761438701</v>
      </c>
      <c r="N9423">
        <v>-3.8189556277784401E-3</v>
      </c>
      <c r="O9423">
        <v>180.79821952335499</v>
      </c>
      <c r="P9423">
        <v>11.830676955758699</v>
      </c>
      <c r="Q9423">
        <v>-8.4457550292149092E-3</v>
      </c>
      <c r="R9423">
        <v>54.656430336261302</v>
      </c>
      <c r="S9423">
        <v>4.4802912876314203</v>
      </c>
      <c r="T9423" s="8">
        <f t="shared" si="886"/>
        <v>2334.3323530134558</v>
      </c>
      <c r="U9423" s="9">
        <f t="shared" si="887"/>
        <v>-197.58764698654431</v>
      </c>
      <c r="V9423" s="9" t="b">
        <f t="shared" si="888"/>
        <v>0</v>
      </c>
      <c r="W9423" s="10" t="b">
        <f t="shared" si="885"/>
        <v>0</v>
      </c>
      <c r="X9423" s="49">
        <f t="shared" si="889"/>
        <v>0</v>
      </c>
      <c r="Y9423" s="49">
        <f t="shared" si="890"/>
        <v>1</v>
      </c>
      <c r="AG9423">
        <v>1.95778243364479</v>
      </c>
      <c r="AH9423">
        <v>1.25357998799085</v>
      </c>
      <c r="AI9423">
        <v>3.23074781749441</v>
      </c>
      <c r="AJ9423">
        <v>0.59024504761438701</v>
      </c>
      <c r="AK9423">
        <v>11.830676955758699</v>
      </c>
      <c r="AL9423">
        <v>4.4802912876314203</v>
      </c>
    </row>
    <row r="9424" spans="1:38">
      <c r="A9424">
        <v>9422</v>
      </c>
      <c r="B9424">
        <v>4.2215094670385797E-2</v>
      </c>
      <c r="C9424">
        <v>16.8568001945759</v>
      </c>
      <c r="D9424">
        <v>1.81341472375894</v>
      </c>
      <c r="E9424">
        <v>-2.1813501838947001E-2</v>
      </c>
      <c r="F9424">
        <v>14.999219869426</v>
      </c>
      <c r="G9424">
        <v>1.2277778163636399</v>
      </c>
      <c r="H9424">
        <v>1.9881958466619901E-2</v>
      </c>
      <c r="I9424">
        <v>36.070061366686801</v>
      </c>
      <c r="J9424">
        <v>3.2270291162864599</v>
      </c>
      <c r="K9424">
        <v>2.5365561609380801E-2</v>
      </c>
      <c r="L9424">
        <v>7.3439404349945097</v>
      </c>
      <c r="M9424">
        <v>0.64479265562854404</v>
      </c>
      <c r="N9424">
        <v>-4.2491465349991202E-3</v>
      </c>
      <c r="O9424">
        <v>180.720458500516</v>
      </c>
      <c r="P9424">
        <v>11.8202089826055</v>
      </c>
      <c r="Q9424">
        <v>-1.02091565631668E-2</v>
      </c>
      <c r="R9424">
        <v>54.5601340326442</v>
      </c>
      <c r="S9424">
        <v>4.4777029159463204</v>
      </c>
      <c r="T9424" s="8">
        <f t="shared" si="886"/>
        <v>2321.09262105894</v>
      </c>
      <c r="U9424" s="9">
        <f t="shared" si="887"/>
        <v>-210.82737894106003</v>
      </c>
      <c r="V9424" s="9" t="b">
        <f t="shared" si="888"/>
        <v>0</v>
      </c>
      <c r="W9424" s="10" t="b">
        <f t="shared" si="885"/>
        <v>0</v>
      </c>
      <c r="X9424" s="49">
        <f t="shared" si="889"/>
        <v>0</v>
      </c>
      <c r="Y9424" s="49">
        <f t="shared" si="890"/>
        <v>1</v>
      </c>
      <c r="AG9424">
        <v>1.81341472375894</v>
      </c>
      <c r="AH9424">
        <v>1.2277778163636399</v>
      </c>
      <c r="AI9424">
        <v>3.2270291162864599</v>
      </c>
      <c r="AJ9424">
        <v>0.64479265562854404</v>
      </c>
      <c r="AK9424">
        <v>11.8202089826055</v>
      </c>
      <c r="AL9424">
        <v>4.4777029159463204</v>
      </c>
    </row>
    <row r="9425" spans="1:38">
      <c r="A9425">
        <v>9423</v>
      </c>
      <c r="B9425">
        <v>-5.4881870835547797E-2</v>
      </c>
      <c r="C9425">
        <v>15.297006906846001</v>
      </c>
      <c r="D9425">
        <v>1.66004706336273</v>
      </c>
      <c r="E9425">
        <v>2.9364096063917499E-2</v>
      </c>
      <c r="F9425">
        <v>15.7868259082079</v>
      </c>
      <c r="G9425">
        <v>1.36774091790106</v>
      </c>
      <c r="H9425">
        <v>-2.8187114143818099E-2</v>
      </c>
      <c r="I9425">
        <v>34.377219584242702</v>
      </c>
      <c r="J9425">
        <v>3.0301421661979302</v>
      </c>
      <c r="K9425">
        <v>-3.46595017677764E-2</v>
      </c>
      <c r="L9425">
        <v>6.91608929570637</v>
      </c>
      <c r="M9425">
        <v>0.59607141083174697</v>
      </c>
      <c r="N9425">
        <v>-1.00250604887066E-2</v>
      </c>
      <c r="O9425">
        <v>179.67964141108999</v>
      </c>
      <c r="P9425">
        <v>11.7431076994715</v>
      </c>
      <c r="Q9425">
        <v>4.4595376846246003E-2</v>
      </c>
      <c r="R9425">
        <v>57.633730977647097</v>
      </c>
      <c r="S9425">
        <v>5.3264269921553797</v>
      </c>
      <c r="T9425" s="8">
        <f t="shared" si="886"/>
        <v>2372.3536249920348</v>
      </c>
      <c r="U9425" s="9">
        <f t="shared" si="887"/>
        <v>-159.56637500796523</v>
      </c>
      <c r="V9425" s="9" t="b">
        <f t="shared" si="888"/>
        <v>0</v>
      </c>
      <c r="W9425" s="10" t="b">
        <f t="shared" si="885"/>
        <v>0</v>
      </c>
      <c r="X9425" s="49">
        <f t="shared" si="889"/>
        <v>0</v>
      </c>
      <c r="Y9425" s="49">
        <f t="shared" si="890"/>
        <v>1</v>
      </c>
      <c r="AG9425">
        <v>1.66004706336273</v>
      </c>
      <c r="AH9425">
        <v>1.36774091790106</v>
      </c>
      <c r="AI9425">
        <v>3.0301421661979302</v>
      </c>
      <c r="AJ9425">
        <v>0.59607141083174697</v>
      </c>
      <c r="AK9425">
        <v>11.7431076994715</v>
      </c>
      <c r="AL9425">
        <v>5.3264269921553797</v>
      </c>
    </row>
    <row r="9426" spans="1:38">
      <c r="A9426">
        <v>9424</v>
      </c>
      <c r="B9426">
        <v>-0.107391870288884</v>
      </c>
      <c r="C9426">
        <v>14.5144859651305</v>
      </c>
      <c r="D9426">
        <v>1.94059729644777</v>
      </c>
      <c r="E9426">
        <v>-6.7487550954281994E-2</v>
      </c>
      <c r="F9426">
        <v>14.3295543452105</v>
      </c>
      <c r="G9426">
        <v>1.3593979111903201</v>
      </c>
      <c r="H9426">
        <v>-5.63197616097348E-2</v>
      </c>
      <c r="I9426">
        <v>33.423574560159601</v>
      </c>
      <c r="J9426">
        <v>3.19361560340836</v>
      </c>
      <c r="K9426">
        <v>1.9040522430830199E-2</v>
      </c>
      <c r="L9426">
        <v>7.2976363160719604</v>
      </c>
      <c r="M9426">
        <v>0.629371715676874</v>
      </c>
      <c r="N9426">
        <v>4.8657880752749502E-2</v>
      </c>
      <c r="O9426">
        <v>190.539293144103</v>
      </c>
      <c r="P9426">
        <v>15.429619269789001</v>
      </c>
      <c r="Q9426">
        <v>5.6986078467064901E-3</v>
      </c>
      <c r="R9426">
        <v>55.435003954056398</v>
      </c>
      <c r="S9426">
        <v>4.5982971124123804</v>
      </c>
      <c r="T9426" s="8">
        <f t="shared" si="886"/>
        <v>2715.0898908924701</v>
      </c>
      <c r="U9426" s="9">
        <f t="shared" si="887"/>
        <v>183.16989089246999</v>
      </c>
      <c r="V9426" s="9" t="b">
        <f t="shared" si="888"/>
        <v>0</v>
      </c>
      <c r="W9426" s="10" t="b">
        <f t="shared" si="885"/>
        <v>0</v>
      </c>
      <c r="X9426" s="49">
        <f t="shared" si="889"/>
        <v>1</v>
      </c>
      <c r="Y9426" s="49">
        <f t="shared" si="890"/>
        <v>0</v>
      </c>
      <c r="AG9426">
        <v>1.94059729644777</v>
      </c>
      <c r="AH9426">
        <v>1.3593979111903201</v>
      </c>
      <c r="AI9426">
        <v>3.19361560340836</v>
      </c>
      <c r="AJ9426">
        <v>0.629371715676874</v>
      </c>
      <c r="AK9426">
        <v>15.429619269789001</v>
      </c>
      <c r="AL9426">
        <v>4.5982971124123804</v>
      </c>
    </row>
    <row r="9427" spans="1:38">
      <c r="A9427">
        <v>9425</v>
      </c>
      <c r="B9427">
        <v>-6.0724169740381001E-2</v>
      </c>
      <c r="C9427">
        <v>15.2078977746988</v>
      </c>
      <c r="D9427">
        <v>1.6779482794232099</v>
      </c>
      <c r="E9427">
        <v>1.30055647049025E-2</v>
      </c>
      <c r="F9427">
        <v>15.5306774400223</v>
      </c>
      <c r="G9427">
        <v>1.2868376592489601</v>
      </c>
      <c r="H9427">
        <v>-6.0065580517477297E-2</v>
      </c>
      <c r="I9427">
        <v>33.298610095850698</v>
      </c>
      <c r="J9427">
        <v>3.2307591527999602</v>
      </c>
      <c r="K9427">
        <v>-2.02530642484407E-2</v>
      </c>
      <c r="L9427">
        <v>7.0164466643836398</v>
      </c>
      <c r="M9427">
        <v>0.58972185879626404</v>
      </c>
      <c r="N9427">
        <v>5.4949506117102503E-2</v>
      </c>
      <c r="O9427">
        <v>191.74187412127699</v>
      </c>
      <c r="P9427">
        <v>16.162534088481799</v>
      </c>
      <c r="Q9427">
        <v>-4.4706275655425801E-2</v>
      </c>
      <c r="R9427">
        <v>52.710061153274097</v>
      </c>
      <c r="S9427">
        <v>4.5955410380256101</v>
      </c>
      <c r="T9427" s="8">
        <f t="shared" si="886"/>
        <v>2754.3342076775803</v>
      </c>
      <c r="U9427" s="9">
        <f t="shared" si="887"/>
        <v>222.41420767758018</v>
      </c>
      <c r="V9427" s="9" t="b">
        <f t="shared" si="888"/>
        <v>0</v>
      </c>
      <c r="W9427" s="10" t="b">
        <f t="shared" si="885"/>
        <v>0</v>
      </c>
      <c r="X9427" s="49">
        <f t="shared" si="889"/>
        <v>1</v>
      </c>
      <c r="Y9427" s="49">
        <f t="shared" si="890"/>
        <v>0</v>
      </c>
      <c r="AG9427">
        <v>1.6779482794232099</v>
      </c>
      <c r="AH9427">
        <v>1.2868376592489601</v>
      </c>
      <c r="AI9427">
        <v>3.2307591527999602</v>
      </c>
      <c r="AJ9427">
        <v>0.58972185879626404</v>
      </c>
      <c r="AK9427">
        <v>16.162534088481799</v>
      </c>
      <c r="AL9427">
        <v>4.5955410380256101</v>
      </c>
    </row>
    <row r="9428" spans="1:38">
      <c r="A9428">
        <v>9426</v>
      </c>
      <c r="B9428">
        <v>4.2622176236924499E-2</v>
      </c>
      <c r="C9428">
        <v>16.863663684111199</v>
      </c>
      <c r="D9428">
        <v>1.81496490146784</v>
      </c>
      <c r="E9428">
        <v>4.1784097147506999E-2</v>
      </c>
      <c r="F9428">
        <v>15.9841209693683</v>
      </c>
      <c r="G9428">
        <v>1.44750558875187</v>
      </c>
      <c r="H9428">
        <v>3.0286554940005799E-2</v>
      </c>
      <c r="I9428">
        <v>36.447314982484897</v>
      </c>
      <c r="J9428">
        <v>3.3510414065920102</v>
      </c>
      <c r="K9428">
        <v>-1.6443529282903099E-2</v>
      </c>
      <c r="L9428">
        <v>7.0432270412889002</v>
      </c>
      <c r="M9428">
        <v>0.59091330143562903</v>
      </c>
      <c r="N9428">
        <v>2.88083872662909E-2</v>
      </c>
      <c r="O9428">
        <v>186.79447402214299</v>
      </c>
      <c r="P9428">
        <v>13.5226811214948</v>
      </c>
      <c r="Q9428">
        <v>-2.5810675796582801E-2</v>
      </c>
      <c r="R9428">
        <v>53.715518824427299</v>
      </c>
      <c r="S9428">
        <v>4.4650559868161297</v>
      </c>
      <c r="T9428" s="8">
        <f t="shared" si="886"/>
        <v>2519.2162306558275</v>
      </c>
      <c r="U9428" s="9">
        <f t="shared" si="887"/>
        <v>-12.703769344172542</v>
      </c>
      <c r="V9428" s="9" t="b">
        <f t="shared" si="888"/>
        <v>0</v>
      </c>
      <c r="W9428" s="10" t="b">
        <f t="shared" si="885"/>
        <v>0</v>
      </c>
      <c r="X9428" s="49">
        <f t="shared" si="889"/>
        <v>0</v>
      </c>
      <c r="Y9428" s="49">
        <f t="shared" si="890"/>
        <v>1</v>
      </c>
      <c r="AG9428">
        <v>1.81496490146784</v>
      </c>
      <c r="AH9428">
        <v>1.44750558875187</v>
      </c>
      <c r="AI9428">
        <v>3.3510414065920102</v>
      </c>
      <c r="AJ9428">
        <v>0.59091330143562903</v>
      </c>
      <c r="AK9428">
        <v>13.5226811214948</v>
      </c>
      <c r="AL9428">
        <v>4.4650559868161297</v>
      </c>
    </row>
    <row r="9429" spans="1:38">
      <c r="A9429">
        <v>9427</v>
      </c>
      <c r="B9429">
        <v>-5.5698991089606298E-2</v>
      </c>
      <c r="C9429">
        <v>15.2845125180802</v>
      </c>
      <c r="D9429">
        <v>1.6621484256060799</v>
      </c>
      <c r="E9429">
        <v>-3.6853089991661897E-2</v>
      </c>
      <c r="F9429">
        <v>14.775325638677</v>
      </c>
      <c r="G9429">
        <v>1.2477904538239999</v>
      </c>
      <c r="H9429">
        <v>-1.69840913378187E-2</v>
      </c>
      <c r="I9429">
        <v>34.764513741196197</v>
      </c>
      <c r="J9429">
        <v>3.0294105878461601</v>
      </c>
      <c r="K9429">
        <v>-3.65171081440126E-2</v>
      </c>
      <c r="L9429">
        <v>6.9032538494264104</v>
      </c>
      <c r="M9429">
        <v>0.59834067679137604</v>
      </c>
      <c r="N9429">
        <v>-2.68264963849115E-2</v>
      </c>
      <c r="O9429">
        <v>176.68598472205699</v>
      </c>
      <c r="P9429">
        <v>11.785852236635099</v>
      </c>
      <c r="Q9429">
        <v>-7.9565808727441595E-2</v>
      </c>
      <c r="R9429">
        <v>50.904270405182601</v>
      </c>
      <c r="S9429">
        <v>5.1882296607760203</v>
      </c>
      <c r="T9429" s="8">
        <f t="shared" si="886"/>
        <v>2351.1772041478735</v>
      </c>
      <c r="U9429" s="9">
        <f t="shared" si="887"/>
        <v>-180.74279585212662</v>
      </c>
      <c r="V9429" s="9" t="b">
        <f t="shared" si="888"/>
        <v>0</v>
      </c>
      <c r="W9429" s="10" t="b">
        <f t="shared" si="885"/>
        <v>0</v>
      </c>
      <c r="X9429" s="49">
        <f t="shared" si="889"/>
        <v>0</v>
      </c>
      <c r="Y9429" s="49">
        <f t="shared" si="890"/>
        <v>1</v>
      </c>
      <c r="AG9429">
        <v>1.6621484256060799</v>
      </c>
      <c r="AH9429">
        <v>1.2477904538239999</v>
      </c>
      <c r="AI9429">
        <v>3.0294105878461601</v>
      </c>
      <c r="AJ9429">
        <v>0.59834067679137604</v>
      </c>
      <c r="AK9429">
        <v>11.785852236635099</v>
      </c>
      <c r="AL9429">
        <v>5.1882296607760203</v>
      </c>
    </row>
    <row r="9430" spans="1:38">
      <c r="A9430">
        <v>9428</v>
      </c>
      <c r="B9430">
        <v>-4.7536952228806897E-2</v>
      </c>
      <c r="C9430">
        <v>15.4097758097408</v>
      </c>
      <c r="D9430">
        <v>1.64183327533919</v>
      </c>
      <c r="E9430">
        <v>-2.4708996911312502E-2</v>
      </c>
      <c r="F9430">
        <v>14.955852517480601</v>
      </c>
      <c r="G9430">
        <v>1.2293796985160701</v>
      </c>
      <c r="H9430">
        <v>1.0554452521721E-2</v>
      </c>
      <c r="I9430">
        <v>35.735181878005697</v>
      </c>
      <c r="J9430">
        <v>3.1434519644602701</v>
      </c>
      <c r="K9430">
        <v>5.1514539136243301E-3</v>
      </c>
      <c r="L9430">
        <v>7.1969795775375802</v>
      </c>
      <c r="M9430">
        <v>0.605600007145638</v>
      </c>
      <c r="N9430">
        <v>-3.8992632994508697E-2</v>
      </c>
      <c r="O9430">
        <v>174.54942210478899</v>
      </c>
      <c r="P9430">
        <v>12.086273679967899</v>
      </c>
      <c r="Q9430">
        <v>4.5747968650997103E-2</v>
      </c>
      <c r="R9430">
        <v>57.700197440641197</v>
      </c>
      <c r="S9430">
        <v>5.3591788398822304</v>
      </c>
      <c r="T9430" s="8">
        <f t="shared" si="886"/>
        <v>2406.57174653113</v>
      </c>
      <c r="U9430" s="9">
        <f t="shared" si="887"/>
        <v>-125.3482534688701</v>
      </c>
      <c r="V9430" s="9" t="b">
        <f t="shared" si="888"/>
        <v>0</v>
      </c>
      <c r="W9430" s="10" t="b">
        <f t="shared" si="885"/>
        <v>0</v>
      </c>
      <c r="X9430" s="49">
        <f t="shared" si="889"/>
        <v>0</v>
      </c>
      <c r="Y9430" s="49">
        <f t="shared" si="890"/>
        <v>1</v>
      </c>
      <c r="AG9430">
        <v>1.64183327533919</v>
      </c>
      <c r="AH9430">
        <v>1.2293796985160701</v>
      </c>
      <c r="AI9430">
        <v>3.1434519644602701</v>
      </c>
      <c r="AJ9430">
        <v>0.605600007145638</v>
      </c>
      <c r="AK9430">
        <v>12.086273679967899</v>
      </c>
      <c r="AL9430">
        <v>5.3591788398822304</v>
      </c>
    </row>
    <row r="9431" spans="1:38">
      <c r="A9431">
        <v>9429</v>
      </c>
      <c r="B9431">
        <v>-9.6415032229249506E-2</v>
      </c>
      <c r="C9431">
        <v>14.6746867676625</v>
      </c>
      <c r="D9431">
        <v>1.8677826181552899</v>
      </c>
      <c r="E9431">
        <v>-8.8634947526966601E-2</v>
      </c>
      <c r="F9431">
        <v>14.029703286068299</v>
      </c>
      <c r="G9431">
        <v>1.4911257996785701</v>
      </c>
      <c r="H9431">
        <v>-3.2099920290804503E-2</v>
      </c>
      <c r="I9431">
        <v>34.242971003751997</v>
      </c>
      <c r="J9431">
        <v>3.0436060574390602</v>
      </c>
      <c r="K9431">
        <v>0.10136564997834099</v>
      </c>
      <c r="L9431">
        <v>7.9238375764206896</v>
      </c>
      <c r="M9431">
        <v>0.97086697775366604</v>
      </c>
      <c r="N9431">
        <v>-4.3481068681430904E-3</v>
      </c>
      <c r="O9431">
        <v>180.702575228619</v>
      </c>
      <c r="P9431">
        <v>11.816063531980999</v>
      </c>
      <c r="Q9431">
        <v>0.102361108065691</v>
      </c>
      <c r="R9431">
        <v>61.061022608736998</v>
      </c>
      <c r="S9431">
        <v>7.4773006576104804</v>
      </c>
      <c r="T9431" s="8">
        <f t="shared" si="886"/>
        <v>2666.6745642618066</v>
      </c>
      <c r="U9431" s="9">
        <f t="shared" si="887"/>
        <v>134.75456426180654</v>
      </c>
      <c r="V9431" s="9" t="b">
        <f t="shared" si="888"/>
        <v>0</v>
      </c>
      <c r="W9431" s="10" t="b">
        <f t="shared" si="885"/>
        <v>0</v>
      </c>
      <c r="X9431" s="49">
        <f t="shared" si="889"/>
        <v>1</v>
      </c>
      <c r="Y9431" s="49">
        <f t="shared" si="890"/>
        <v>0</v>
      </c>
      <c r="AG9431">
        <v>1.8677826181552899</v>
      </c>
      <c r="AH9431">
        <v>1.4911257996785701</v>
      </c>
      <c r="AI9431">
        <v>3.0436060574390602</v>
      </c>
      <c r="AJ9431">
        <v>0.97086697775366604</v>
      </c>
      <c r="AK9431">
        <v>11.816063531980999</v>
      </c>
      <c r="AL9431">
        <v>7.4773006576104804</v>
      </c>
    </row>
    <row r="9432" spans="1:38">
      <c r="A9432">
        <v>9430</v>
      </c>
      <c r="B9432">
        <v>-4.16798187288819E-2</v>
      </c>
      <c r="C9432">
        <v>15.5002977646625</v>
      </c>
      <c r="D9432">
        <v>1.6276942209052601</v>
      </c>
      <c r="E9432">
        <v>5.1895216210863897E-2</v>
      </c>
      <c r="F9432">
        <v>16.146558146541</v>
      </c>
      <c r="G9432">
        <v>1.5268298136581699</v>
      </c>
      <c r="H9432">
        <v>-3.65972321090604E-2</v>
      </c>
      <c r="I9432">
        <v>34.089315462988303</v>
      </c>
      <c r="J9432">
        <v>3.0647913331788899</v>
      </c>
      <c r="K9432">
        <v>-1.8203467061799799E-2</v>
      </c>
      <c r="L9432">
        <v>7.0308423013161603</v>
      </c>
      <c r="M9432">
        <v>0.59038917297883997</v>
      </c>
      <c r="N9432">
        <v>-2.0604358348077698E-2</v>
      </c>
      <c r="O9432">
        <v>177.78877661197399</v>
      </c>
      <c r="P9432">
        <v>11.6867732444647</v>
      </c>
      <c r="Q9432">
        <v>8.6714815601906803E-2</v>
      </c>
      <c r="R9432">
        <v>60.113079229019</v>
      </c>
      <c r="S9432">
        <v>6.7865500048007004</v>
      </c>
      <c r="T9432" s="8">
        <f t="shared" si="886"/>
        <v>2528.3027789986563</v>
      </c>
      <c r="U9432" s="9">
        <f t="shared" si="887"/>
        <v>-3.6172210013437507</v>
      </c>
      <c r="V9432" s="9" t="b">
        <f t="shared" si="888"/>
        <v>0</v>
      </c>
      <c r="W9432" s="10" t="b">
        <f t="shared" si="885"/>
        <v>0</v>
      </c>
      <c r="X9432" s="49">
        <f t="shared" si="889"/>
        <v>0</v>
      </c>
      <c r="Y9432" s="49">
        <f t="shared" si="890"/>
        <v>1</v>
      </c>
      <c r="AG9432">
        <v>1.6276942209052601</v>
      </c>
      <c r="AH9432">
        <v>1.5268298136581699</v>
      </c>
      <c r="AI9432">
        <v>3.0647913331788899</v>
      </c>
      <c r="AJ9432">
        <v>0.59038917297883997</v>
      </c>
      <c r="AK9432">
        <v>11.6867732444647</v>
      </c>
      <c r="AL9432">
        <v>6.7865500048007004</v>
      </c>
    </row>
    <row r="9433" spans="1:38">
      <c r="A9433">
        <v>9431</v>
      </c>
      <c r="B9433">
        <v>6.6702112043455303E-2</v>
      </c>
      <c r="C9433">
        <v>17.2746682451487</v>
      </c>
      <c r="D9433">
        <v>2.0033813080929801</v>
      </c>
      <c r="E9433">
        <v>-2.1794191115502501E-2</v>
      </c>
      <c r="F9433">
        <v>14.9995095180094</v>
      </c>
      <c r="G9433">
        <v>1.22780618609174</v>
      </c>
      <c r="H9433">
        <v>-4.3868874150369899E-2</v>
      </c>
      <c r="I9433">
        <v>33.842329249493602</v>
      </c>
      <c r="J9433">
        <v>3.0986404631940401</v>
      </c>
      <c r="K9433">
        <v>3.8164122944851601E-2</v>
      </c>
      <c r="L9433">
        <v>7.4385363617251201</v>
      </c>
      <c r="M9433">
        <v>0.67861969610060102</v>
      </c>
      <c r="N9433">
        <v>-3.5227999185866901E-2</v>
      </c>
      <c r="O9433">
        <v>175.20777521216601</v>
      </c>
      <c r="P9433">
        <v>11.970207462970899</v>
      </c>
      <c r="Q9433">
        <v>6.9636626901800197E-2</v>
      </c>
      <c r="R9433">
        <v>59.095173452530098</v>
      </c>
      <c r="S9433">
        <v>6.1174066881386304</v>
      </c>
      <c r="T9433" s="8">
        <f t="shared" si="886"/>
        <v>2509.6061804588894</v>
      </c>
      <c r="U9433" s="9">
        <f t="shared" si="887"/>
        <v>-22.313819541110661</v>
      </c>
      <c r="V9433" s="9" t="b">
        <f t="shared" si="888"/>
        <v>0</v>
      </c>
      <c r="W9433" s="10" t="b">
        <f t="shared" si="885"/>
        <v>0</v>
      </c>
      <c r="X9433" s="49">
        <f t="shared" si="889"/>
        <v>0</v>
      </c>
      <c r="Y9433" s="49">
        <f t="shared" si="890"/>
        <v>1</v>
      </c>
      <c r="AG9433">
        <v>2.0033813080929801</v>
      </c>
      <c r="AH9433">
        <v>1.22780618609174</v>
      </c>
      <c r="AI9433">
        <v>3.0986404631940401</v>
      </c>
      <c r="AJ9433">
        <v>0.67861969610060102</v>
      </c>
      <c r="AK9433">
        <v>11.970207462970899</v>
      </c>
      <c r="AL9433">
        <v>6.1174066881386304</v>
      </c>
    </row>
    <row r="9434" spans="1:38">
      <c r="A9434">
        <v>9432</v>
      </c>
      <c r="B9434">
        <v>3.7919326026119499E-2</v>
      </c>
      <c r="C9434">
        <v>16.784542592945002</v>
      </c>
      <c r="D9434">
        <v>1.7875821642620799</v>
      </c>
      <c r="E9434">
        <v>4.8121776403583401E-2</v>
      </c>
      <c r="F9434">
        <v>16.085744891019001</v>
      </c>
      <c r="G9434">
        <v>1.4974112708475</v>
      </c>
      <c r="H9434">
        <v>-2.6635232176882701E-2</v>
      </c>
      <c r="I9434">
        <v>34.430610388787002</v>
      </c>
      <c r="J9434">
        <v>3.0285880213202501</v>
      </c>
      <c r="K9434">
        <v>-9.8796752440762792E-3</v>
      </c>
      <c r="L9434">
        <v>7.0896098138947004</v>
      </c>
      <c r="M9434">
        <v>0.59164859313553697</v>
      </c>
      <c r="N9434">
        <v>-1.98379974993E-2</v>
      </c>
      <c r="O9434">
        <v>177.92507919152999</v>
      </c>
      <c r="P9434">
        <v>11.6870389647226</v>
      </c>
      <c r="Q9434">
        <v>-6.78177328179215E-2</v>
      </c>
      <c r="R9434">
        <v>51.505824269532297</v>
      </c>
      <c r="S9434">
        <v>4.9316783166839002</v>
      </c>
      <c r="T9434" s="8">
        <f t="shared" si="886"/>
        <v>2352.3947330971869</v>
      </c>
      <c r="U9434" s="9">
        <f t="shared" si="887"/>
        <v>-179.5252669028132</v>
      </c>
      <c r="V9434" s="9" t="b">
        <f t="shared" si="888"/>
        <v>0</v>
      </c>
      <c r="W9434" s="10" t="b">
        <f t="shared" si="885"/>
        <v>0</v>
      </c>
      <c r="X9434" s="49">
        <f t="shared" si="889"/>
        <v>0</v>
      </c>
      <c r="Y9434" s="49">
        <f t="shared" si="890"/>
        <v>1</v>
      </c>
      <c r="AG9434">
        <v>1.7875821642620799</v>
      </c>
      <c r="AH9434">
        <v>1.4974112708475</v>
      </c>
      <c r="AI9434">
        <v>3.0285880213202501</v>
      </c>
      <c r="AJ9434">
        <v>0.59164859313553697</v>
      </c>
      <c r="AK9434">
        <v>11.6870389647226</v>
      </c>
      <c r="AL9434">
        <v>4.9316783166839002</v>
      </c>
    </row>
    <row r="9435" spans="1:38">
      <c r="A9435">
        <v>9433</v>
      </c>
      <c r="B9435">
        <v>-8.4140247815004E-3</v>
      </c>
      <c r="C9435">
        <v>16.024599788710599</v>
      </c>
      <c r="D9435">
        <v>1.61334983283922</v>
      </c>
      <c r="E9435">
        <v>4.1025563998083698E-3</v>
      </c>
      <c r="F9435">
        <v>15.393021375590401</v>
      </c>
      <c r="G9435">
        <v>1.2604274958667501</v>
      </c>
      <c r="H9435">
        <v>-4.7777779315379701E-2</v>
      </c>
      <c r="I9435">
        <v>33.710301004948697</v>
      </c>
      <c r="J9435">
        <v>3.1231742762580899</v>
      </c>
      <c r="K9435">
        <v>-2.8780544076829999E-2</v>
      </c>
      <c r="L9435">
        <v>6.9568684440553801</v>
      </c>
      <c r="M9435">
        <v>0.59101092653559995</v>
      </c>
      <c r="N9435">
        <v>1.34269479131546E-2</v>
      </c>
      <c r="O9435">
        <v>183.94329001832199</v>
      </c>
      <c r="P9435">
        <v>12.5015480320326</v>
      </c>
      <c r="Q9435">
        <v>-2.1443439002862899E-2</v>
      </c>
      <c r="R9435">
        <v>53.950620212678501</v>
      </c>
      <c r="S9435">
        <v>4.4632085095869796</v>
      </c>
      <c r="T9435" s="8">
        <f t="shared" si="886"/>
        <v>2355.2719073119242</v>
      </c>
      <c r="U9435" s="9">
        <f t="shared" si="887"/>
        <v>-176.64809268807585</v>
      </c>
      <c r="V9435" s="9" t="b">
        <f t="shared" si="888"/>
        <v>0</v>
      </c>
      <c r="W9435" s="10" t="b">
        <f t="shared" si="885"/>
        <v>0</v>
      </c>
      <c r="X9435" s="49">
        <f t="shared" si="889"/>
        <v>0</v>
      </c>
      <c r="Y9435" s="49">
        <f t="shared" si="890"/>
        <v>1</v>
      </c>
      <c r="AG9435">
        <v>1.61334983283922</v>
      </c>
      <c r="AH9435">
        <v>1.2604274958667501</v>
      </c>
      <c r="AI9435">
        <v>3.1231742762580899</v>
      </c>
      <c r="AJ9435">
        <v>0.59101092653559995</v>
      </c>
      <c r="AK9435">
        <v>12.5015480320326</v>
      </c>
      <c r="AL9435">
        <v>4.4632085095869796</v>
      </c>
    </row>
    <row r="9436" spans="1:38">
      <c r="A9436">
        <v>9434</v>
      </c>
      <c r="B9436">
        <v>-5.4514681636893998E-2</v>
      </c>
      <c r="C9436">
        <v>15.302624833911899</v>
      </c>
      <c r="D9436">
        <v>1.65820261432492</v>
      </c>
      <c r="E9436">
        <v>6.0120223457231198E-2</v>
      </c>
      <c r="F9436">
        <v>16.279911368120899</v>
      </c>
      <c r="G9436">
        <v>1.59947058813169</v>
      </c>
      <c r="H9436">
        <v>-4.0573193961317602E-2</v>
      </c>
      <c r="I9436">
        <v>33.9540467349861</v>
      </c>
      <c r="J9436">
        <v>3.0832684149437002</v>
      </c>
      <c r="K9436">
        <v>1.38088604672813E-2</v>
      </c>
      <c r="L9436">
        <v>7.2595572450001002</v>
      </c>
      <c r="M9436">
        <v>0.61689121215682696</v>
      </c>
      <c r="N9436">
        <v>1.36052207190537E-2</v>
      </c>
      <c r="O9436">
        <v>183.976085027903</v>
      </c>
      <c r="P9436">
        <v>12.5112578485202</v>
      </c>
      <c r="Q9436">
        <v>2.5658838249068201E-3</v>
      </c>
      <c r="R9436">
        <v>55.261613120140503</v>
      </c>
      <c r="S9436">
        <v>4.5650063839470398</v>
      </c>
      <c r="T9436" s="8">
        <f t="shared" si="886"/>
        <v>2403.4097062024375</v>
      </c>
      <c r="U9436" s="9">
        <f t="shared" si="887"/>
        <v>-128.51029379756255</v>
      </c>
      <c r="V9436" s="9" t="b">
        <f t="shared" si="888"/>
        <v>0</v>
      </c>
      <c r="W9436" s="10" t="b">
        <f t="shared" si="885"/>
        <v>0</v>
      </c>
      <c r="X9436" s="49">
        <f t="shared" si="889"/>
        <v>0</v>
      </c>
      <c r="Y9436" s="49">
        <f t="shared" si="890"/>
        <v>1</v>
      </c>
      <c r="AG9436">
        <v>1.65820261432492</v>
      </c>
      <c r="AH9436">
        <v>1.59947058813169</v>
      </c>
      <c r="AI9436">
        <v>3.0832684149437002</v>
      </c>
      <c r="AJ9436">
        <v>0.61689121215682696</v>
      </c>
      <c r="AK9436">
        <v>12.5112578485202</v>
      </c>
      <c r="AL9436">
        <v>4.5650063839470398</v>
      </c>
    </row>
    <row r="9437" spans="1:38">
      <c r="A9437">
        <v>9435</v>
      </c>
      <c r="B9437">
        <v>3.7478742560182798E-2</v>
      </c>
      <c r="C9437">
        <v>16.777149229811599</v>
      </c>
      <c r="D9437">
        <v>1.78713982750039</v>
      </c>
      <c r="E9437">
        <v>-2.62044975584322E-2</v>
      </c>
      <c r="F9437">
        <v>14.9335027465764</v>
      </c>
      <c r="G9437">
        <v>1.2299898079898799</v>
      </c>
      <c r="H9437">
        <v>-7.5104135389130898E-4</v>
      </c>
      <c r="I9437">
        <v>35.333453147866102</v>
      </c>
      <c r="J9437">
        <v>3.0710078588316301</v>
      </c>
      <c r="K9437">
        <v>2.5312418633460999E-2</v>
      </c>
      <c r="L9437">
        <v>7.3435501665149197</v>
      </c>
      <c r="M9437">
        <v>0.64476087886739797</v>
      </c>
      <c r="N9437">
        <v>4.0358029090241998E-2</v>
      </c>
      <c r="O9437">
        <v>188.96439004709401</v>
      </c>
      <c r="P9437">
        <v>14.5657203836896</v>
      </c>
      <c r="Q9437">
        <v>-6.1655684366379297E-2</v>
      </c>
      <c r="R9437">
        <v>51.824185525590501</v>
      </c>
      <c r="S9437">
        <v>4.8298188527108197</v>
      </c>
      <c r="T9437" s="8">
        <f t="shared" si="886"/>
        <v>2612.8437609589719</v>
      </c>
      <c r="U9437" s="9">
        <f t="shared" si="887"/>
        <v>80.923760958971798</v>
      </c>
      <c r="V9437" s="9" t="b">
        <f t="shared" si="888"/>
        <v>0</v>
      </c>
      <c r="W9437" s="10" t="b">
        <f t="shared" si="885"/>
        <v>0</v>
      </c>
      <c r="X9437" s="49">
        <f t="shared" si="889"/>
        <v>1</v>
      </c>
      <c r="Y9437" s="49">
        <f t="shared" si="890"/>
        <v>0</v>
      </c>
      <c r="AG9437">
        <v>1.78713982750039</v>
      </c>
      <c r="AH9437">
        <v>1.2299898079898799</v>
      </c>
      <c r="AI9437">
        <v>3.0710078588316301</v>
      </c>
      <c r="AJ9437">
        <v>0.64476087886739797</v>
      </c>
      <c r="AK9437">
        <v>14.5657203836896</v>
      </c>
      <c r="AL9437">
        <v>4.8298188527108197</v>
      </c>
    </row>
    <row r="9438" spans="1:38">
      <c r="A9438">
        <v>9436</v>
      </c>
      <c r="B9438">
        <v>-2.9013369985829301E-2</v>
      </c>
      <c r="C9438">
        <v>15.697880183941701</v>
      </c>
      <c r="D9438">
        <v>1.60823478117748</v>
      </c>
      <c r="E9438">
        <v>-1.9007035163514499E-2</v>
      </c>
      <c r="F9438">
        <v>15.041373804285801</v>
      </c>
      <c r="G9438">
        <v>1.2298642909225601</v>
      </c>
      <c r="H9438">
        <v>-4.2346431660920301E-2</v>
      </c>
      <c r="I9438">
        <v>33.893891489798399</v>
      </c>
      <c r="J9438">
        <v>3.0914505296949999</v>
      </c>
      <c r="K9438">
        <v>-8.8872557928253108E-3</v>
      </c>
      <c r="L9438">
        <v>7.0966491729964902</v>
      </c>
      <c r="M9438">
        <v>0.59173529120026902</v>
      </c>
      <c r="N9438">
        <v>1.9699503936741899E-2</v>
      </c>
      <c r="O9438">
        <v>185.100710808613</v>
      </c>
      <c r="P9438">
        <v>12.8932808114347</v>
      </c>
      <c r="Q9438">
        <v>2.4272220986115201E-2</v>
      </c>
      <c r="R9438">
        <v>56.4742537068636</v>
      </c>
      <c r="S9438">
        <v>4.8647458332254896</v>
      </c>
      <c r="T9438" s="8">
        <f t="shared" si="886"/>
        <v>2427.9311537655503</v>
      </c>
      <c r="U9438" s="9">
        <f t="shared" si="887"/>
        <v>-103.98884623444974</v>
      </c>
      <c r="V9438" s="9" t="b">
        <f t="shared" si="888"/>
        <v>0</v>
      </c>
      <c r="W9438" s="10" t="b">
        <f t="shared" si="885"/>
        <v>0</v>
      </c>
      <c r="X9438" s="49">
        <f t="shared" si="889"/>
        <v>0</v>
      </c>
      <c r="Y9438" s="49">
        <f t="shared" si="890"/>
        <v>1</v>
      </c>
      <c r="AG9438">
        <v>1.60823478117748</v>
      </c>
      <c r="AH9438">
        <v>1.2298642909225601</v>
      </c>
      <c r="AI9438">
        <v>3.0914505296949999</v>
      </c>
      <c r="AJ9438">
        <v>0.59173529120026902</v>
      </c>
      <c r="AK9438">
        <v>12.8932808114347</v>
      </c>
      <c r="AL9438">
        <v>4.8647458332254896</v>
      </c>
    </row>
    <row r="9439" spans="1:38">
      <c r="A9439">
        <v>9437</v>
      </c>
      <c r="B9439">
        <v>5.2942883076723797E-2</v>
      </c>
      <c r="C9439">
        <v>17.038609844364199</v>
      </c>
      <c r="D9439">
        <v>1.89219142214389</v>
      </c>
      <c r="E9439">
        <v>-2.7451638893305201E-2</v>
      </c>
      <c r="F9439">
        <v>14.914890166697999</v>
      </c>
      <c r="G9439">
        <v>1.23145638059819</v>
      </c>
      <c r="H9439">
        <v>-2.9806739261561001E-2</v>
      </c>
      <c r="I9439">
        <v>34.321586440505698</v>
      </c>
      <c r="J9439">
        <v>3.0331909502680499</v>
      </c>
      <c r="K9439">
        <v>-3.7526349483118698E-2</v>
      </c>
      <c r="L9439">
        <v>6.8962903148018002</v>
      </c>
      <c r="M9439">
        <v>0.59926601830011095</v>
      </c>
      <c r="N9439">
        <v>-1.75830386730799E-2</v>
      </c>
      <c r="O9439">
        <v>178.32674561968699</v>
      </c>
      <c r="P9439">
        <v>11.690060846098699</v>
      </c>
      <c r="Q9439">
        <v>-0.117793631236099</v>
      </c>
      <c r="R9439">
        <v>48.995036421991202</v>
      </c>
      <c r="S9439">
        <v>6.2559811065197204</v>
      </c>
      <c r="T9439" s="8">
        <f t="shared" si="886"/>
        <v>2470.2146723928659</v>
      </c>
      <c r="U9439" s="9">
        <f t="shared" si="887"/>
        <v>-61.705327607134222</v>
      </c>
      <c r="V9439" s="9" t="b">
        <f t="shared" si="888"/>
        <v>0</v>
      </c>
      <c r="W9439" s="10" t="b">
        <f t="shared" si="885"/>
        <v>0</v>
      </c>
      <c r="X9439" s="49">
        <f t="shared" si="889"/>
        <v>0</v>
      </c>
      <c r="Y9439" s="49">
        <f t="shared" si="890"/>
        <v>1</v>
      </c>
      <c r="AG9439">
        <v>1.89219142214389</v>
      </c>
      <c r="AH9439">
        <v>1.23145638059819</v>
      </c>
      <c r="AI9439">
        <v>3.0331909502680499</v>
      </c>
      <c r="AJ9439">
        <v>0.59926601830011095</v>
      </c>
      <c r="AK9439">
        <v>11.690060846098699</v>
      </c>
      <c r="AL9439">
        <v>6.2559811065197204</v>
      </c>
    </row>
    <row r="9440" spans="1:38">
      <c r="A9440">
        <v>9438</v>
      </c>
      <c r="B9440">
        <v>-0.10638159970323501</v>
      </c>
      <c r="C9440">
        <v>14.529156932942699</v>
      </c>
      <c r="D9440">
        <v>1.93362675813276</v>
      </c>
      <c r="E9440">
        <v>-9.9074871132646698E-3</v>
      </c>
      <c r="F9440">
        <v>15.1788681273294</v>
      </c>
      <c r="G9440">
        <v>1.2334342139772401</v>
      </c>
      <c r="H9440">
        <v>-4.5803063572092101E-2</v>
      </c>
      <c r="I9440">
        <v>33.7769350370369</v>
      </c>
      <c r="J9440">
        <v>3.11026024907714</v>
      </c>
      <c r="K9440">
        <v>-7.0166767416235502E-3</v>
      </c>
      <c r="L9440">
        <v>7.1099364398403102</v>
      </c>
      <c r="M9440">
        <v>0.59131864281590896</v>
      </c>
      <c r="N9440">
        <v>-6.9661858093319803E-2</v>
      </c>
      <c r="O9440">
        <v>169.27738447578199</v>
      </c>
      <c r="P9440">
        <v>13.937753045994</v>
      </c>
      <c r="Q9440">
        <v>3.24025229602053E-2</v>
      </c>
      <c r="R9440">
        <v>56.935278037231001</v>
      </c>
      <c r="S9440">
        <v>5.0213447176267403</v>
      </c>
      <c r="T9440" s="8">
        <f t="shared" si="886"/>
        <v>2582.7737627623792</v>
      </c>
      <c r="U9440" s="9">
        <f t="shared" si="887"/>
        <v>50.85376276237912</v>
      </c>
      <c r="V9440" s="9" t="b">
        <f t="shared" si="888"/>
        <v>0</v>
      </c>
      <c r="W9440" s="10" t="b">
        <f t="shared" si="885"/>
        <v>0</v>
      </c>
      <c r="X9440" s="49">
        <f t="shared" si="889"/>
        <v>1</v>
      </c>
      <c r="Y9440" s="49">
        <f t="shared" si="890"/>
        <v>0</v>
      </c>
      <c r="AG9440">
        <v>1.93362675813276</v>
      </c>
      <c r="AH9440">
        <v>1.2334342139772401</v>
      </c>
      <c r="AI9440">
        <v>3.11026024907714</v>
      </c>
      <c r="AJ9440">
        <v>0.59131864281590896</v>
      </c>
      <c r="AK9440">
        <v>13.937753045994</v>
      </c>
      <c r="AL9440">
        <v>5.0213447176267403</v>
      </c>
    </row>
    <row r="9441" spans="1:38">
      <c r="A9441">
        <v>9439</v>
      </c>
      <c r="B9441">
        <v>0.107504116550647</v>
      </c>
      <c r="C9441">
        <v>17.994086383079502</v>
      </c>
      <c r="D9441">
        <v>2.4468600912165002</v>
      </c>
      <c r="E9441">
        <v>-8.6235862352108505E-2</v>
      </c>
      <c r="F9441">
        <v>14.0634021462844</v>
      </c>
      <c r="G9441">
        <v>1.47529355144948</v>
      </c>
      <c r="H9441">
        <v>-1.1578543712885201E-2</v>
      </c>
      <c r="I9441">
        <v>34.952943800886601</v>
      </c>
      <c r="J9441">
        <v>3.0344531511455601</v>
      </c>
      <c r="K9441">
        <v>-1.36425773231479E-2</v>
      </c>
      <c r="L9441">
        <v>7.0629824359132103</v>
      </c>
      <c r="M9441">
        <v>0.59127215434731095</v>
      </c>
      <c r="N9441">
        <v>6.14702631423206E-4</v>
      </c>
      <c r="O9441">
        <v>181.601596676448</v>
      </c>
      <c r="P9441">
        <v>11.968650939603201</v>
      </c>
      <c r="Q9441">
        <v>-1.6121772608936501E-2</v>
      </c>
      <c r="R9441">
        <v>54.238492716528498</v>
      </c>
      <c r="S9441">
        <v>4.4691774647743099</v>
      </c>
      <c r="T9441" s="8">
        <f t="shared" si="886"/>
        <v>2398.570735253636</v>
      </c>
      <c r="U9441" s="9">
        <f t="shared" si="887"/>
        <v>-133.34926474636404</v>
      </c>
      <c r="V9441" s="9" t="b">
        <f t="shared" si="888"/>
        <v>0</v>
      </c>
      <c r="W9441" s="10" t="b">
        <f t="shared" si="885"/>
        <v>0</v>
      </c>
      <c r="X9441" s="49">
        <f t="shared" si="889"/>
        <v>0</v>
      </c>
      <c r="Y9441" s="49">
        <f t="shared" si="890"/>
        <v>1</v>
      </c>
      <c r="AG9441">
        <v>2.4468600912165002</v>
      </c>
      <c r="AH9441">
        <v>1.47529355144948</v>
      </c>
      <c r="AI9441">
        <v>3.0344531511455601</v>
      </c>
      <c r="AJ9441">
        <v>0.59127215434731095</v>
      </c>
      <c r="AK9441">
        <v>11.968650939603201</v>
      </c>
      <c r="AL9441">
        <v>4.4691774647743099</v>
      </c>
    </row>
    <row r="9442" spans="1:38">
      <c r="A9442">
        <v>9440</v>
      </c>
      <c r="B9442">
        <v>5.4442279957935699E-2</v>
      </c>
      <c r="C9442">
        <v>17.064176645425899</v>
      </c>
      <c r="D9442">
        <v>1.9041813341223299</v>
      </c>
      <c r="E9442">
        <v>-2.1051783052397601E-2</v>
      </c>
      <c r="F9442">
        <v>15.0106494094792</v>
      </c>
      <c r="G9442">
        <v>1.2285991435655399</v>
      </c>
      <c r="H9442">
        <v>-4.0068621676119E-2</v>
      </c>
      <c r="I9442">
        <v>33.971183328900501</v>
      </c>
      <c r="J9442">
        <v>3.08018757237737</v>
      </c>
      <c r="K9442">
        <v>-5.3789569170945198E-2</v>
      </c>
      <c r="L9442">
        <v>6.7850415142497598</v>
      </c>
      <c r="M9442">
        <v>0.62044929532689996</v>
      </c>
      <c r="N9442">
        <v>-1.3814140932127199E-2</v>
      </c>
      <c r="O9442">
        <v>179.000109010215</v>
      </c>
      <c r="P9442">
        <v>11.712443430624401</v>
      </c>
      <c r="Q9442">
        <v>-3.8359288447700098E-2</v>
      </c>
      <c r="R9442">
        <v>53.0456751794353</v>
      </c>
      <c r="S9442">
        <v>4.5435876922945102</v>
      </c>
      <c r="T9442" s="8">
        <f t="shared" si="886"/>
        <v>2308.9448468311048</v>
      </c>
      <c r="U9442" s="9">
        <f t="shared" si="887"/>
        <v>-222.9751531688953</v>
      </c>
      <c r="V9442" s="9" t="b">
        <f t="shared" si="888"/>
        <v>0</v>
      </c>
      <c r="W9442" s="10" t="b">
        <f t="shared" si="885"/>
        <v>0</v>
      </c>
      <c r="X9442" s="49">
        <f t="shared" si="889"/>
        <v>0</v>
      </c>
      <c r="Y9442" s="49">
        <f t="shared" si="890"/>
        <v>1</v>
      </c>
      <c r="AG9442">
        <v>1.9041813341223299</v>
      </c>
      <c r="AH9442">
        <v>1.2285991435655399</v>
      </c>
      <c r="AI9442">
        <v>3.08018757237737</v>
      </c>
      <c r="AJ9442">
        <v>0.62044929532689996</v>
      </c>
      <c r="AK9442">
        <v>11.712443430624401</v>
      </c>
      <c r="AL9442">
        <v>4.5435876922945102</v>
      </c>
    </row>
    <row r="9443" spans="1:38">
      <c r="A9443">
        <v>9441</v>
      </c>
      <c r="B9443">
        <v>-8.7922182238477798E-3</v>
      </c>
      <c r="C9443">
        <v>16.018540536011301</v>
      </c>
      <c r="D9443">
        <v>1.6118773335372301</v>
      </c>
      <c r="E9443">
        <v>-2.6335448978161102E-2</v>
      </c>
      <c r="F9443">
        <v>14.931547311226501</v>
      </c>
      <c r="G9443">
        <v>1.22852795140225</v>
      </c>
      <c r="H9443">
        <v>-1.71102727401546E-2</v>
      </c>
      <c r="I9443">
        <v>34.760127382845099</v>
      </c>
      <c r="J9443">
        <v>3.03033197223938</v>
      </c>
      <c r="K9443">
        <v>-3.3707536944354799E-2</v>
      </c>
      <c r="L9443">
        <v>6.9226763042342796</v>
      </c>
      <c r="M9443">
        <v>0.59574052248839204</v>
      </c>
      <c r="N9443">
        <v>-4.2392470100391801E-2</v>
      </c>
      <c r="O9443">
        <v>173.95699015941599</v>
      </c>
      <c r="P9443">
        <v>12.2466172846859</v>
      </c>
      <c r="Q9443">
        <v>-0.14866853606071201</v>
      </c>
      <c r="R9443">
        <v>47.505433341920401</v>
      </c>
      <c r="S9443">
        <v>7.34729414182359</v>
      </c>
      <c r="T9443" s="8">
        <f t="shared" si="886"/>
        <v>2606.0389206176742</v>
      </c>
      <c r="U9443" s="9">
        <f t="shared" si="887"/>
        <v>74.118920617674121</v>
      </c>
      <c r="V9443" s="9" t="b">
        <f t="shared" si="888"/>
        <v>0</v>
      </c>
      <c r="W9443" s="10" t="b">
        <f t="shared" si="885"/>
        <v>0</v>
      </c>
      <c r="X9443" s="49">
        <f t="shared" si="889"/>
        <v>1</v>
      </c>
      <c r="Y9443" s="49">
        <f t="shared" si="890"/>
        <v>0</v>
      </c>
      <c r="AG9443">
        <v>1.6118773335372301</v>
      </c>
      <c r="AH9443">
        <v>1.22852795140225</v>
      </c>
      <c r="AI9443">
        <v>3.03033197223938</v>
      </c>
      <c r="AJ9443">
        <v>0.59574052248839204</v>
      </c>
      <c r="AK9443">
        <v>12.2466172846859</v>
      </c>
      <c r="AL9443">
        <v>7.34729414182359</v>
      </c>
    </row>
    <row r="9444" spans="1:38">
      <c r="A9444">
        <v>9442</v>
      </c>
      <c r="B9444">
        <v>-1.08118360742287E-2</v>
      </c>
      <c r="C9444">
        <v>15.986221852288301</v>
      </c>
      <c r="D9444">
        <v>1.6108268002103301</v>
      </c>
      <c r="E9444">
        <v>-4.7639462684501303E-2</v>
      </c>
      <c r="F9444">
        <v>14.6168099114202</v>
      </c>
      <c r="G9444">
        <v>1.2740396182853699</v>
      </c>
      <c r="H9444">
        <v>-1.6758906962370999E-2</v>
      </c>
      <c r="I9444">
        <v>34.7723430479965</v>
      </c>
      <c r="J9444">
        <v>3.0309320468900398</v>
      </c>
      <c r="K9444">
        <v>-1.2935159311108099E-2</v>
      </c>
      <c r="L9444">
        <v>7.0679806846242403</v>
      </c>
      <c r="M9444">
        <v>0.59116153148372896</v>
      </c>
      <c r="N9444">
        <v>1.0484416356559501E-2</v>
      </c>
      <c r="O9444">
        <v>183.40282663806201</v>
      </c>
      <c r="P9444">
        <v>12.3368543988099</v>
      </c>
      <c r="Q9444">
        <v>-1.2036833285272599E-2</v>
      </c>
      <c r="R9444">
        <v>54.460506816622399</v>
      </c>
      <c r="S9444">
        <v>4.4754987924627203</v>
      </c>
      <c r="T9444" s="8">
        <f t="shared" si="886"/>
        <v>2331.9313188142087</v>
      </c>
      <c r="U9444" s="9">
        <f t="shared" si="887"/>
        <v>-199.98868118579139</v>
      </c>
      <c r="V9444" s="9" t="b">
        <f t="shared" si="888"/>
        <v>0</v>
      </c>
      <c r="W9444" s="10" t="b">
        <f t="shared" si="885"/>
        <v>0</v>
      </c>
      <c r="X9444" s="49">
        <f t="shared" si="889"/>
        <v>0</v>
      </c>
      <c r="Y9444" s="49">
        <f t="shared" si="890"/>
        <v>1</v>
      </c>
      <c r="AG9444">
        <v>1.6108268002103301</v>
      </c>
      <c r="AH9444">
        <v>1.2740396182853699</v>
      </c>
      <c r="AI9444">
        <v>3.0309320468900398</v>
      </c>
      <c r="AJ9444">
        <v>0.59116153148372896</v>
      </c>
      <c r="AK9444">
        <v>12.3368543988099</v>
      </c>
      <c r="AL9444">
        <v>4.4754987924627203</v>
      </c>
    </row>
    <row r="9445" spans="1:38">
      <c r="A9445">
        <v>9443</v>
      </c>
      <c r="B9445">
        <v>5.2239893032159E-2</v>
      </c>
      <c r="C9445">
        <v>17.0266360804819</v>
      </c>
      <c r="D9445">
        <v>1.8866354112711501</v>
      </c>
      <c r="E9445">
        <v>-8.9027773829578798E-4</v>
      </c>
      <c r="F9445">
        <v>15.316358115705899</v>
      </c>
      <c r="G9445">
        <v>1.24722157157763</v>
      </c>
      <c r="H9445">
        <v>-6.6676474226077101E-2</v>
      </c>
      <c r="I9445">
        <v>33.079202562882699</v>
      </c>
      <c r="J9445">
        <v>3.29446991997062</v>
      </c>
      <c r="K9445">
        <v>-4.1034370286591897E-2</v>
      </c>
      <c r="L9445">
        <v>6.8721403689331302</v>
      </c>
      <c r="M9445">
        <v>0.60236096676245499</v>
      </c>
      <c r="N9445">
        <v>-3.8157885198154801E-2</v>
      </c>
      <c r="O9445">
        <v>174.69518768052799</v>
      </c>
      <c r="P9445">
        <v>12.0494493110438</v>
      </c>
      <c r="Q9445">
        <v>4.8165823134955897E-2</v>
      </c>
      <c r="R9445">
        <v>57.839876916023897</v>
      </c>
      <c r="S9445">
        <v>5.4250441309627</v>
      </c>
      <c r="T9445" s="8">
        <f t="shared" si="886"/>
        <v>2450.5181311588353</v>
      </c>
      <c r="U9445" s="9">
        <f t="shared" si="887"/>
        <v>-81.401868841164742</v>
      </c>
      <c r="V9445" s="9" t="b">
        <f t="shared" si="888"/>
        <v>0</v>
      </c>
      <c r="W9445" s="10" t="b">
        <f t="shared" si="885"/>
        <v>0</v>
      </c>
      <c r="X9445" s="49">
        <f t="shared" si="889"/>
        <v>0</v>
      </c>
      <c r="Y9445" s="49">
        <f t="shared" si="890"/>
        <v>1</v>
      </c>
      <c r="AG9445">
        <v>1.8866354112711501</v>
      </c>
      <c r="AH9445">
        <v>1.24722157157763</v>
      </c>
      <c r="AI9445">
        <v>3.29446991997062</v>
      </c>
      <c r="AJ9445">
        <v>0.60236096676245499</v>
      </c>
      <c r="AK9445">
        <v>12.0494493110438</v>
      </c>
      <c r="AL9445">
        <v>5.4250441309627</v>
      </c>
    </row>
    <row r="9446" spans="1:38">
      <c r="A9446">
        <v>9444</v>
      </c>
      <c r="B9446">
        <v>-6.4127666608912198E-2</v>
      </c>
      <c r="C9446">
        <v>15.1562257249553</v>
      </c>
      <c r="D9446">
        <v>1.69400525099514</v>
      </c>
      <c r="E9446">
        <v>3.9130098359898398E-2</v>
      </c>
      <c r="F9446">
        <v>15.9417553756793</v>
      </c>
      <c r="G9446">
        <v>1.4306654578859299</v>
      </c>
      <c r="H9446">
        <v>2.4982640022609599E-2</v>
      </c>
      <c r="I9446">
        <v>36.254513278749997</v>
      </c>
      <c r="J9446">
        <v>3.28482263018903</v>
      </c>
      <c r="K9446">
        <v>-4.6528841027906498E-2</v>
      </c>
      <c r="L9446">
        <v>6.8344851372619102</v>
      </c>
      <c r="M9446">
        <v>0.60855896515555996</v>
      </c>
      <c r="N9446">
        <v>3.3522786681165997E-2</v>
      </c>
      <c r="O9446">
        <v>187.67717685315</v>
      </c>
      <c r="P9446">
        <v>13.9332952715113</v>
      </c>
      <c r="Q9446">
        <v>-2.7986925899185399E-2</v>
      </c>
      <c r="R9446">
        <v>53.598747528932599</v>
      </c>
      <c r="S9446">
        <v>4.4696882649308103</v>
      </c>
      <c r="T9446" s="8">
        <f t="shared" si="886"/>
        <v>2542.1035840667769</v>
      </c>
      <c r="U9446" s="9">
        <f t="shared" si="887"/>
        <v>10.183584066776803</v>
      </c>
      <c r="V9446" s="9" t="b">
        <f t="shared" si="888"/>
        <v>0</v>
      </c>
      <c r="W9446" s="10" t="b">
        <f t="shared" si="885"/>
        <v>0</v>
      </c>
      <c r="X9446" s="49">
        <f t="shared" si="889"/>
        <v>1</v>
      </c>
      <c r="Y9446" s="49">
        <f t="shared" si="890"/>
        <v>0</v>
      </c>
      <c r="AG9446">
        <v>1.69400525099514</v>
      </c>
      <c r="AH9446">
        <v>1.4306654578859299</v>
      </c>
      <c r="AI9446">
        <v>3.28482263018903</v>
      </c>
      <c r="AJ9446">
        <v>0.60855896515555996</v>
      </c>
      <c r="AK9446">
        <v>13.9332952715113</v>
      </c>
      <c r="AL9446">
        <v>4.4696882649308103</v>
      </c>
    </row>
    <row r="9447" spans="1:38">
      <c r="A9447">
        <v>9445</v>
      </c>
      <c r="B9447">
        <v>0.105568902765211</v>
      </c>
      <c r="C9447">
        <v>17.959297651728001</v>
      </c>
      <c r="D9447">
        <v>2.4228335562497301</v>
      </c>
      <c r="E9447">
        <v>-6.7778529046629904E-3</v>
      </c>
      <c r="F9447">
        <v>15.2264468454258</v>
      </c>
      <c r="G9447">
        <v>1.23460159927327</v>
      </c>
      <c r="H9447">
        <v>-3.0969981955605901E-2</v>
      </c>
      <c r="I9447">
        <v>34.281685317674899</v>
      </c>
      <c r="J9447">
        <v>3.0395811112392401</v>
      </c>
      <c r="K9447">
        <v>-0.10598814118177</v>
      </c>
      <c r="L9447">
        <v>6.4399568500484801</v>
      </c>
      <c r="M9447">
        <v>0.769506016685092</v>
      </c>
      <c r="N9447">
        <v>2.87339556791506E-3</v>
      </c>
      <c r="O9447">
        <v>182.01224250695299</v>
      </c>
      <c r="P9447">
        <v>12.053807486263601</v>
      </c>
      <c r="Q9447">
        <v>-2.3385069489510399E-2</v>
      </c>
      <c r="R9447">
        <v>53.845969672916297</v>
      </c>
      <c r="S9447">
        <v>4.4637189964547499</v>
      </c>
      <c r="T9447" s="8">
        <f t="shared" si="886"/>
        <v>2398.4048766165683</v>
      </c>
      <c r="U9447" s="9">
        <f t="shared" si="887"/>
        <v>-133.51512338343173</v>
      </c>
      <c r="V9447" s="9" t="b">
        <f t="shared" si="888"/>
        <v>0</v>
      </c>
      <c r="W9447" s="10" t="b">
        <f t="shared" si="885"/>
        <v>0</v>
      </c>
      <c r="X9447" s="49">
        <f t="shared" si="889"/>
        <v>0</v>
      </c>
      <c r="Y9447" s="49">
        <f t="shared" si="890"/>
        <v>1</v>
      </c>
      <c r="AG9447">
        <v>2.4228335562497301</v>
      </c>
      <c r="AH9447">
        <v>1.23460159927327</v>
      </c>
      <c r="AI9447">
        <v>3.0395811112392401</v>
      </c>
      <c r="AJ9447">
        <v>0.769506016685092</v>
      </c>
      <c r="AK9447">
        <v>12.053807486263601</v>
      </c>
      <c r="AL9447">
        <v>4.4637189964547499</v>
      </c>
    </row>
    <row r="9448" spans="1:38">
      <c r="A9448">
        <v>9446</v>
      </c>
      <c r="B9448">
        <v>4.2572163439738797E-2</v>
      </c>
      <c r="C9448">
        <v>16.862820306209599</v>
      </c>
      <c r="D9448">
        <v>1.8149499435632901</v>
      </c>
      <c r="E9448">
        <v>1.26477831107918E-2</v>
      </c>
      <c r="F9448">
        <v>15.525121843394601</v>
      </c>
      <c r="G9448">
        <v>1.28551204844553</v>
      </c>
      <c r="H9448">
        <v>-9.7727031284945795E-2</v>
      </c>
      <c r="I9448">
        <v>32.067857564002303</v>
      </c>
      <c r="J9448">
        <v>3.7352028067066798</v>
      </c>
      <c r="K9448">
        <v>4.0228113129248903E-4</v>
      </c>
      <c r="L9448">
        <v>7.1628809123295403</v>
      </c>
      <c r="M9448">
        <v>0.59930469173904399</v>
      </c>
      <c r="N9448">
        <v>2.5345740541043701E-2</v>
      </c>
      <c r="O9448">
        <v>186.14878928259299</v>
      </c>
      <c r="P9448">
        <v>13.264147912477901</v>
      </c>
      <c r="Q9448">
        <v>4.0157647156683698E-2</v>
      </c>
      <c r="R9448">
        <v>57.378534723372098</v>
      </c>
      <c r="S9448">
        <v>5.2081889715722101</v>
      </c>
      <c r="T9448" s="8">
        <f t="shared" si="886"/>
        <v>2590.7306374504651</v>
      </c>
      <c r="U9448" s="9">
        <f t="shared" si="887"/>
        <v>58.810637450465038</v>
      </c>
      <c r="V9448" s="9" t="b">
        <f t="shared" si="888"/>
        <v>0</v>
      </c>
      <c r="W9448" s="10" t="b">
        <f t="shared" si="885"/>
        <v>0</v>
      </c>
      <c r="X9448" s="49">
        <f t="shared" si="889"/>
        <v>1</v>
      </c>
      <c r="Y9448" s="49">
        <f t="shared" si="890"/>
        <v>0</v>
      </c>
      <c r="AG9448">
        <v>1.8149499435632901</v>
      </c>
      <c r="AH9448">
        <v>1.28551204844553</v>
      </c>
      <c r="AI9448">
        <v>3.7352028067066798</v>
      </c>
      <c r="AJ9448">
        <v>0.59930469173904399</v>
      </c>
      <c r="AK9448">
        <v>13.264147912477901</v>
      </c>
      <c r="AL9448">
        <v>5.2081889715722101</v>
      </c>
    </row>
    <row r="9449" spans="1:38">
      <c r="A9449">
        <v>9447</v>
      </c>
      <c r="B9449">
        <v>-2.7881279879717599E-2</v>
      </c>
      <c r="C9449">
        <v>15.7156616620034</v>
      </c>
      <c r="D9449">
        <v>1.6081871303728299</v>
      </c>
      <c r="E9449">
        <v>4.0038252437511303E-3</v>
      </c>
      <c r="F9449">
        <v>15.391501679816701</v>
      </c>
      <c r="G9449">
        <v>1.26007432284503</v>
      </c>
      <c r="H9449">
        <v>2.6764348582292201E-2</v>
      </c>
      <c r="I9449">
        <v>36.319165834288398</v>
      </c>
      <c r="J9449">
        <v>3.30872486165255</v>
      </c>
      <c r="K9449">
        <v>-1.67904794698105E-2</v>
      </c>
      <c r="L9449">
        <v>7.0407838162137004</v>
      </c>
      <c r="M9449">
        <v>0.590761696990173</v>
      </c>
      <c r="N9449">
        <v>-1.2869345197310599E-2</v>
      </c>
      <c r="O9449">
        <v>179.16930746614301</v>
      </c>
      <c r="P9449">
        <v>11.7202757750432</v>
      </c>
      <c r="Q9449">
        <v>-0.107236715610886</v>
      </c>
      <c r="R9449">
        <v>49.5150127313604</v>
      </c>
      <c r="S9449">
        <v>5.9174138550468696</v>
      </c>
      <c r="T9449" s="8">
        <f t="shared" si="886"/>
        <v>2440.5437641950653</v>
      </c>
      <c r="U9449" s="9">
        <f t="shared" si="887"/>
        <v>-91.376235804934822</v>
      </c>
      <c r="V9449" s="9" t="b">
        <f t="shared" si="888"/>
        <v>0</v>
      </c>
      <c r="W9449" s="10" t="b">
        <f t="shared" si="885"/>
        <v>0</v>
      </c>
      <c r="X9449" s="49">
        <f t="shared" si="889"/>
        <v>0</v>
      </c>
      <c r="Y9449" s="49">
        <f t="shared" si="890"/>
        <v>1</v>
      </c>
      <c r="AG9449">
        <v>1.6081871303728299</v>
      </c>
      <c r="AH9449">
        <v>1.26007432284503</v>
      </c>
      <c r="AI9449">
        <v>3.30872486165255</v>
      </c>
      <c r="AJ9449">
        <v>0.590761696990173</v>
      </c>
      <c r="AK9449">
        <v>11.7202757750432</v>
      </c>
      <c r="AL9449">
        <v>5.9174138550468696</v>
      </c>
    </row>
    <row r="9450" spans="1:38">
      <c r="A9450">
        <v>9448</v>
      </c>
      <c r="B9450">
        <v>-4.7629062371414697E-2</v>
      </c>
      <c r="C9450">
        <v>15.408356478461799</v>
      </c>
      <c r="D9450">
        <v>1.64162296446302</v>
      </c>
      <c r="E9450">
        <v>1.8137240912424801E-2</v>
      </c>
      <c r="F9450">
        <v>15.6105806913867</v>
      </c>
      <c r="G9450">
        <v>1.3100172011075899</v>
      </c>
      <c r="H9450">
        <v>7.2391935199961803E-3</v>
      </c>
      <c r="I9450">
        <v>35.616906659427599</v>
      </c>
      <c r="J9450">
        <v>3.12159249120291</v>
      </c>
      <c r="K9450">
        <v>1.3041382470851501E-2</v>
      </c>
      <c r="L9450">
        <v>7.2539878320250804</v>
      </c>
      <c r="M9450">
        <v>0.61644805120801205</v>
      </c>
      <c r="N9450">
        <v>-3.3232493476819003E-2</v>
      </c>
      <c r="O9450">
        <v>175.55775240247601</v>
      </c>
      <c r="P9450">
        <v>11.915049891862701</v>
      </c>
      <c r="Q9450">
        <v>8.0622646187629207E-3</v>
      </c>
      <c r="R9450">
        <v>55.566188252813703</v>
      </c>
      <c r="S9450">
        <v>4.6213555396097004</v>
      </c>
      <c r="T9450" s="8">
        <f t="shared" si="886"/>
        <v>2322.6086139453932</v>
      </c>
      <c r="U9450" s="9">
        <f t="shared" si="887"/>
        <v>-209.31138605460683</v>
      </c>
      <c r="V9450" s="9" t="b">
        <f t="shared" si="888"/>
        <v>0</v>
      </c>
      <c r="W9450" s="10" t="b">
        <f t="shared" si="885"/>
        <v>0</v>
      </c>
      <c r="X9450" s="49">
        <f t="shared" si="889"/>
        <v>0</v>
      </c>
      <c r="Y9450" s="49">
        <f t="shared" si="890"/>
        <v>1</v>
      </c>
      <c r="AG9450">
        <v>1.64162296446302</v>
      </c>
      <c r="AH9450">
        <v>1.3100172011075899</v>
      </c>
      <c r="AI9450">
        <v>3.12159249120291</v>
      </c>
      <c r="AJ9450">
        <v>0.61644805120801205</v>
      </c>
      <c r="AK9450">
        <v>11.915049891862701</v>
      </c>
      <c r="AL9450">
        <v>4.6213555396097004</v>
      </c>
    </row>
    <row r="9451" spans="1:38">
      <c r="A9451">
        <v>9449</v>
      </c>
      <c r="B9451">
        <v>-3.04364363847495E-2</v>
      </c>
      <c r="C9451">
        <v>15.675556945610101</v>
      </c>
      <c r="D9451">
        <v>1.60961762050291</v>
      </c>
      <c r="E9451">
        <v>3.10147642153011E-2</v>
      </c>
      <c r="F9451">
        <v>15.8129062380092</v>
      </c>
      <c r="G9451">
        <v>1.3781495658018801</v>
      </c>
      <c r="H9451">
        <v>-5.4249068446871199E-3</v>
      </c>
      <c r="I9451">
        <v>35.168694669939001</v>
      </c>
      <c r="J9451">
        <v>3.0462175618030498</v>
      </c>
      <c r="K9451">
        <v>-1.3227383480882701E-2</v>
      </c>
      <c r="L9451">
        <v>7.0659155515922798</v>
      </c>
      <c r="M9451">
        <v>0.59004856722408405</v>
      </c>
      <c r="N9451">
        <v>-1.6964548373635099E-3</v>
      </c>
      <c r="O9451">
        <v>181.18237142433799</v>
      </c>
      <c r="P9451">
        <v>11.896348899203</v>
      </c>
      <c r="Q9451">
        <v>-8.6328491777441299E-2</v>
      </c>
      <c r="R9451">
        <v>50.561182363942798</v>
      </c>
      <c r="S9451">
        <v>5.34320642944542</v>
      </c>
      <c r="T9451" s="8">
        <f t="shared" si="886"/>
        <v>2386.3588643980343</v>
      </c>
      <c r="U9451" s="9">
        <f t="shared" si="887"/>
        <v>-145.56113560196582</v>
      </c>
      <c r="V9451" s="9" t="b">
        <f t="shared" si="888"/>
        <v>0</v>
      </c>
      <c r="W9451" s="10" t="b">
        <f t="shared" si="885"/>
        <v>0</v>
      </c>
      <c r="X9451" s="49">
        <f t="shared" si="889"/>
        <v>0</v>
      </c>
      <c r="Y9451" s="49">
        <f t="shared" si="890"/>
        <v>1</v>
      </c>
      <c r="AG9451">
        <v>1.60961762050291</v>
      </c>
      <c r="AH9451">
        <v>1.3781495658018801</v>
      </c>
      <c r="AI9451">
        <v>3.0462175618030498</v>
      </c>
      <c r="AJ9451">
        <v>0.59004856722408405</v>
      </c>
      <c r="AK9451">
        <v>11.896348899203</v>
      </c>
      <c r="AL9451">
        <v>5.34320642944542</v>
      </c>
    </row>
    <row r="9452" spans="1:38">
      <c r="A9452">
        <v>9450</v>
      </c>
      <c r="B9452">
        <v>1.17837290580647E-2</v>
      </c>
      <c r="C9452">
        <v>16.351551440209601</v>
      </c>
      <c r="D9452">
        <v>1.6634735271724199</v>
      </c>
      <c r="E9452">
        <v>9.07313262656778E-2</v>
      </c>
      <c r="F9452">
        <v>16.785963297262501</v>
      </c>
      <c r="G9452">
        <v>1.9269939610540601</v>
      </c>
      <c r="H9452">
        <v>3.1465234441398399E-2</v>
      </c>
      <c r="I9452">
        <v>36.490300013346399</v>
      </c>
      <c r="J9452">
        <v>3.3636877695110998</v>
      </c>
      <c r="K9452">
        <v>-8.6543113131757804E-2</v>
      </c>
      <c r="L9452">
        <v>6.5664074248073003</v>
      </c>
      <c r="M9452">
        <v>0.70127218872744501</v>
      </c>
      <c r="N9452">
        <v>5.0481305667205198E-2</v>
      </c>
      <c r="O9452">
        <v>190.88704419101401</v>
      </c>
      <c r="P9452">
        <v>15.639678456942001</v>
      </c>
      <c r="Q9452">
        <v>7.6697073206390395E-2</v>
      </c>
      <c r="R9452">
        <v>59.513888168530897</v>
      </c>
      <c r="S9452">
        <v>6.3729682974153601</v>
      </c>
      <c r="T9452" s="8">
        <f t="shared" si="886"/>
        <v>2966.8074200822389</v>
      </c>
      <c r="U9452" s="9">
        <f t="shared" si="887"/>
        <v>434.8874200822388</v>
      </c>
      <c r="V9452" s="9" t="b">
        <f t="shared" si="888"/>
        <v>0</v>
      </c>
      <c r="W9452" s="10" t="b">
        <f t="shared" si="885"/>
        <v>0</v>
      </c>
      <c r="X9452" s="49">
        <f t="shared" si="889"/>
        <v>1</v>
      </c>
      <c r="Y9452" s="49">
        <f t="shared" si="890"/>
        <v>0</v>
      </c>
      <c r="AG9452">
        <v>1.6634735271724199</v>
      </c>
      <c r="AH9452">
        <v>1.9269939610540601</v>
      </c>
      <c r="AI9452">
        <v>3.3636877695110998</v>
      </c>
      <c r="AJ9452">
        <v>0.70127218872744501</v>
      </c>
      <c r="AK9452">
        <v>15.639678456942001</v>
      </c>
      <c r="AL9452">
        <v>6.3729682974153601</v>
      </c>
    </row>
    <row r="9453" spans="1:38">
      <c r="A9453">
        <v>9451</v>
      </c>
      <c r="B9453">
        <v>7.1452240927503893E-2</v>
      </c>
      <c r="C9453">
        <v>17.356920345120901</v>
      </c>
      <c r="D9453">
        <v>2.0482418040675601</v>
      </c>
      <c r="E9453">
        <v>5.8548539815291102E-2</v>
      </c>
      <c r="F9453">
        <v>16.254344594434201</v>
      </c>
      <c r="G9453">
        <v>1.5853087347639401</v>
      </c>
      <c r="H9453">
        <v>-3.1067488753634399E-2</v>
      </c>
      <c r="I9453">
        <v>34.2783427832711</v>
      </c>
      <c r="J9453">
        <v>3.0392956178439201</v>
      </c>
      <c r="K9453">
        <v>-7.8984320457202495E-2</v>
      </c>
      <c r="L9453">
        <v>6.6162295976686698</v>
      </c>
      <c r="M9453">
        <v>0.67950274828799895</v>
      </c>
      <c r="N9453">
        <v>4.559244647045E-2</v>
      </c>
      <c r="O9453">
        <v>189.95610178684601</v>
      </c>
      <c r="P9453">
        <v>15.087444509180999</v>
      </c>
      <c r="Q9453">
        <v>9.9054793440595101E-3</v>
      </c>
      <c r="R9453">
        <v>55.668703118661</v>
      </c>
      <c r="S9453">
        <v>4.6416791986036197</v>
      </c>
      <c r="T9453" s="8">
        <f t="shared" si="886"/>
        <v>2708.1472612748039</v>
      </c>
      <c r="U9453" s="9">
        <f t="shared" si="887"/>
        <v>176.22726127480382</v>
      </c>
      <c r="V9453" s="9" t="b">
        <f t="shared" si="888"/>
        <v>0</v>
      </c>
      <c r="W9453" s="10" t="b">
        <f t="shared" si="885"/>
        <v>0</v>
      </c>
      <c r="X9453" s="49">
        <f t="shared" si="889"/>
        <v>1</v>
      </c>
      <c r="Y9453" s="49">
        <f t="shared" si="890"/>
        <v>0</v>
      </c>
      <c r="AG9453">
        <v>2.0482418040675601</v>
      </c>
      <c r="AH9453">
        <v>1.5853087347639401</v>
      </c>
      <c r="AI9453">
        <v>3.0392956178439201</v>
      </c>
      <c r="AJ9453">
        <v>0.67950274828799895</v>
      </c>
      <c r="AK9453">
        <v>15.087444509180999</v>
      </c>
      <c r="AL9453">
        <v>4.6416791986036197</v>
      </c>
    </row>
    <row r="9454" spans="1:38">
      <c r="A9454">
        <v>9452</v>
      </c>
      <c r="B9454">
        <v>0.116099548951936</v>
      </c>
      <c r="C9454">
        <v>18.1494199594813</v>
      </c>
      <c r="D9454">
        <v>2.5543767999613198</v>
      </c>
      <c r="E9454">
        <v>-1.86701823263308E-2</v>
      </c>
      <c r="F9454">
        <v>15.0464413871938</v>
      </c>
      <c r="G9454">
        <v>1.22859202690817</v>
      </c>
      <c r="H9454">
        <v>-4.8009406983954298E-2</v>
      </c>
      <c r="I9454">
        <v>33.702493670752197</v>
      </c>
      <c r="J9454">
        <v>3.1235595519535901</v>
      </c>
      <c r="K9454">
        <v>-4.04678953239027E-4</v>
      </c>
      <c r="L9454">
        <v>7.1571030848946302</v>
      </c>
      <c r="M9454">
        <v>0.59910422629182702</v>
      </c>
      <c r="N9454">
        <v>2.2056987452291701E-2</v>
      </c>
      <c r="O9454">
        <v>185.537597457256</v>
      </c>
      <c r="P9454">
        <v>13.0463663394425</v>
      </c>
      <c r="Q9454">
        <v>-1.7724825148821101E-2</v>
      </c>
      <c r="R9454">
        <v>54.151615216223199</v>
      </c>
      <c r="S9454">
        <v>4.4657808485142398</v>
      </c>
      <c r="T9454" s="8">
        <f t="shared" si="886"/>
        <v>2501.7779793071645</v>
      </c>
      <c r="U9454" s="9">
        <f t="shared" si="887"/>
        <v>-30.142020692835558</v>
      </c>
      <c r="V9454" s="9" t="b">
        <f t="shared" si="888"/>
        <v>0</v>
      </c>
      <c r="W9454" s="10" t="b">
        <f t="shared" si="885"/>
        <v>0</v>
      </c>
      <c r="X9454" s="49">
        <f t="shared" si="889"/>
        <v>0</v>
      </c>
      <c r="Y9454" s="49">
        <f t="shared" si="890"/>
        <v>1</v>
      </c>
      <c r="AG9454">
        <v>2.5543767999613198</v>
      </c>
      <c r="AH9454">
        <v>1.22859202690817</v>
      </c>
      <c r="AI9454">
        <v>3.1235595519535901</v>
      </c>
      <c r="AJ9454">
        <v>0.59910422629182702</v>
      </c>
      <c r="AK9454">
        <v>13.0463663394425</v>
      </c>
      <c r="AL9454">
        <v>4.4657808485142398</v>
      </c>
    </row>
    <row r="9455" spans="1:38">
      <c r="A9455">
        <v>9453</v>
      </c>
      <c r="B9455">
        <v>-8.9258150740974901E-2</v>
      </c>
      <c r="C9455">
        <v>14.780088485640601</v>
      </c>
      <c r="D9455">
        <v>1.8204553257588401</v>
      </c>
      <c r="E9455">
        <v>-1.62646959682552E-3</v>
      </c>
      <c r="F9455">
        <v>15.3050864871085</v>
      </c>
      <c r="G9455">
        <v>1.2461621375735401</v>
      </c>
      <c r="H9455">
        <v>3.4520375996197498E-2</v>
      </c>
      <c r="I9455">
        <v>36.601953517046901</v>
      </c>
      <c r="J9455">
        <v>3.4016856425812398</v>
      </c>
      <c r="K9455">
        <v>-3.9674058377643401E-2</v>
      </c>
      <c r="L9455">
        <v>6.8814949844718898</v>
      </c>
      <c r="M9455">
        <v>0.60064044541277095</v>
      </c>
      <c r="N9455">
        <v>-3.3336215685461301E-2</v>
      </c>
      <c r="O9455">
        <v>175.539544108972</v>
      </c>
      <c r="P9455">
        <v>11.9189978027135</v>
      </c>
      <c r="Q9455">
        <v>5.3607999791573303E-2</v>
      </c>
      <c r="R9455">
        <v>58.155509830020698</v>
      </c>
      <c r="S9455">
        <v>5.5748126556337896</v>
      </c>
      <c r="T9455" s="8">
        <f t="shared" si="886"/>
        <v>2456.2754009673677</v>
      </c>
      <c r="U9455" s="9">
        <f t="shared" si="887"/>
        <v>-75.644599032632414</v>
      </c>
      <c r="V9455" s="9" t="b">
        <f t="shared" si="888"/>
        <v>0</v>
      </c>
      <c r="W9455" s="10" t="b">
        <f t="shared" si="885"/>
        <v>0</v>
      </c>
      <c r="X9455" s="49">
        <f t="shared" si="889"/>
        <v>0</v>
      </c>
      <c r="Y9455" s="49">
        <f t="shared" si="890"/>
        <v>1</v>
      </c>
      <c r="AG9455">
        <v>1.8204553257588401</v>
      </c>
      <c r="AH9455">
        <v>1.2461621375735401</v>
      </c>
      <c r="AI9455">
        <v>3.4016856425812398</v>
      </c>
      <c r="AJ9455">
        <v>0.60064044541277095</v>
      </c>
      <c r="AK9455">
        <v>11.9189978027135</v>
      </c>
      <c r="AL9455">
        <v>5.5748126556337896</v>
      </c>
    </row>
    <row r="9456" spans="1:38">
      <c r="A9456">
        <v>9454</v>
      </c>
      <c r="B9456">
        <v>5.4623502043768403E-2</v>
      </c>
      <c r="C9456">
        <v>17.067269331333701</v>
      </c>
      <c r="D9456">
        <v>1.9060620724127</v>
      </c>
      <c r="E9456">
        <v>-4.6717279682094798E-2</v>
      </c>
      <c r="F9456">
        <v>14.630295502205501</v>
      </c>
      <c r="G9456">
        <v>1.27024936726355</v>
      </c>
      <c r="H9456">
        <v>-6.08079771764755E-2</v>
      </c>
      <c r="I9456">
        <v>33.273898493006897</v>
      </c>
      <c r="J9456">
        <v>3.2367075478643899</v>
      </c>
      <c r="K9456">
        <v>-4.27676020786616E-2</v>
      </c>
      <c r="L9456">
        <v>6.8602396730775599</v>
      </c>
      <c r="M9456">
        <v>0.60332085974643201</v>
      </c>
      <c r="N9456">
        <v>-1.20426518790191E-2</v>
      </c>
      <c r="O9456">
        <v>179.317486776452</v>
      </c>
      <c r="P9456">
        <v>11.7270939839023</v>
      </c>
      <c r="Q9456">
        <v>-4.9306496206333601E-2</v>
      </c>
      <c r="R9456">
        <v>52.468140118403603</v>
      </c>
      <c r="S9456">
        <v>4.64502572144466</v>
      </c>
      <c r="T9456" s="8">
        <f t="shared" si="886"/>
        <v>2338.8459552634031</v>
      </c>
      <c r="U9456" s="9">
        <f t="shared" si="887"/>
        <v>-193.07404473659699</v>
      </c>
      <c r="V9456" s="9" t="b">
        <f t="shared" si="888"/>
        <v>0</v>
      </c>
      <c r="W9456" s="10" t="b">
        <f t="shared" si="885"/>
        <v>0</v>
      </c>
      <c r="X9456" s="49">
        <f t="shared" si="889"/>
        <v>0</v>
      </c>
      <c r="Y9456" s="49">
        <f t="shared" si="890"/>
        <v>1</v>
      </c>
      <c r="AG9456">
        <v>1.9060620724127</v>
      </c>
      <c r="AH9456">
        <v>1.27024936726355</v>
      </c>
      <c r="AI9456">
        <v>3.2367075478643899</v>
      </c>
      <c r="AJ9456">
        <v>0.60332085974643201</v>
      </c>
      <c r="AK9456">
        <v>11.7270939839023</v>
      </c>
      <c r="AL9456">
        <v>4.64502572144466</v>
      </c>
    </row>
    <row r="9457" spans="1:38">
      <c r="A9457">
        <v>9455</v>
      </c>
      <c r="B9457">
        <v>1.03486136931849E-2</v>
      </c>
      <c r="C9457">
        <v>16.3281019079148</v>
      </c>
      <c r="D9457">
        <v>1.6608075774006901</v>
      </c>
      <c r="E9457">
        <v>-3.0381937823921099E-2</v>
      </c>
      <c r="F9457">
        <v>14.871249051975701</v>
      </c>
      <c r="G9457">
        <v>1.23585462892094</v>
      </c>
      <c r="H9457">
        <v>3.052951631649E-2</v>
      </c>
      <c r="I9457">
        <v>36.456171348136003</v>
      </c>
      <c r="J9457">
        <v>3.3539532050544998</v>
      </c>
      <c r="K9457">
        <v>-1.19764119575899E-4</v>
      </c>
      <c r="L9457">
        <v>7.1591425402513202</v>
      </c>
      <c r="M9457">
        <v>0.59927806688035501</v>
      </c>
      <c r="N9457">
        <v>-4.9819619427749397E-3</v>
      </c>
      <c r="O9457">
        <v>180.588072277283</v>
      </c>
      <c r="P9457">
        <v>11.7968561753957</v>
      </c>
      <c r="Q9457">
        <v>-6.0231265628480697E-2</v>
      </c>
      <c r="R9457">
        <v>51.898057466327501</v>
      </c>
      <c r="S9457">
        <v>4.8078058992438404</v>
      </c>
      <c r="T9457" s="8">
        <f t="shared" si="886"/>
        <v>2345.4555552896027</v>
      </c>
      <c r="U9457" s="9">
        <f t="shared" si="887"/>
        <v>-186.4644447103974</v>
      </c>
      <c r="V9457" s="9" t="b">
        <f t="shared" si="888"/>
        <v>0</v>
      </c>
      <c r="W9457" s="10" t="b">
        <f t="shared" si="885"/>
        <v>0</v>
      </c>
      <c r="X9457" s="49">
        <f t="shared" si="889"/>
        <v>0</v>
      </c>
      <c r="Y9457" s="49">
        <f t="shared" si="890"/>
        <v>1</v>
      </c>
      <c r="AG9457">
        <v>1.6608075774006901</v>
      </c>
      <c r="AH9457">
        <v>1.23585462892094</v>
      </c>
      <c r="AI9457">
        <v>3.3539532050544998</v>
      </c>
      <c r="AJ9457">
        <v>0.59927806688035501</v>
      </c>
      <c r="AK9457">
        <v>11.7968561753957</v>
      </c>
      <c r="AL9457">
        <v>4.8078058992438404</v>
      </c>
    </row>
    <row r="9458" spans="1:38">
      <c r="A9458">
        <v>9456</v>
      </c>
      <c r="B9458">
        <v>6.8484320885088198E-2</v>
      </c>
      <c r="C9458">
        <v>17.3054827624278</v>
      </c>
      <c r="D9458">
        <v>2.0185198750538902</v>
      </c>
      <c r="E9458">
        <v>1.10771723283611E-2</v>
      </c>
      <c r="F9458">
        <v>15.500757058434401</v>
      </c>
      <c r="G9458">
        <v>1.2818582405857</v>
      </c>
      <c r="H9458">
        <v>3.0117733467553601E-2</v>
      </c>
      <c r="I9458">
        <v>36.441162412460201</v>
      </c>
      <c r="J9458">
        <v>3.3476446543171101</v>
      </c>
      <c r="K9458">
        <v>3.4151908781878099E-2</v>
      </c>
      <c r="L9458">
        <v>7.4087511530573504</v>
      </c>
      <c r="M9458">
        <v>0.66766388550205802</v>
      </c>
      <c r="N9458">
        <v>-7.42380694006724E-3</v>
      </c>
      <c r="O9458">
        <v>180.147642146321</v>
      </c>
      <c r="P9458">
        <v>11.765876916282</v>
      </c>
      <c r="Q9458">
        <v>-2.73754958860705E-3</v>
      </c>
      <c r="R9458">
        <v>54.969312617872902</v>
      </c>
      <c r="S9458">
        <v>4.5152524770230196</v>
      </c>
      <c r="T9458" s="8">
        <f t="shared" si="886"/>
        <v>2359.6816048763776</v>
      </c>
      <c r="U9458" s="9">
        <f t="shared" si="887"/>
        <v>-172.23839512362247</v>
      </c>
      <c r="V9458" s="9" t="b">
        <f t="shared" si="888"/>
        <v>0</v>
      </c>
      <c r="W9458" s="10" t="b">
        <f t="shared" si="885"/>
        <v>0</v>
      </c>
      <c r="X9458" s="49">
        <f t="shared" si="889"/>
        <v>0</v>
      </c>
      <c r="Y9458" s="49">
        <f t="shared" si="890"/>
        <v>1</v>
      </c>
      <c r="AG9458">
        <v>2.0185198750538902</v>
      </c>
      <c r="AH9458">
        <v>1.2818582405857</v>
      </c>
      <c r="AI9458">
        <v>3.3476446543171101</v>
      </c>
      <c r="AJ9458">
        <v>0.66766388550205802</v>
      </c>
      <c r="AK9458">
        <v>11.765876916282</v>
      </c>
      <c r="AL9458">
        <v>4.5152524770230196</v>
      </c>
    </row>
    <row r="9459" spans="1:38">
      <c r="A9459">
        <v>9457</v>
      </c>
      <c r="B9459">
        <v>-7.8421289117444407E-3</v>
      </c>
      <c r="C9459">
        <v>16.033766812185899</v>
      </c>
      <c r="D9459">
        <v>1.61370039837162</v>
      </c>
      <c r="E9459">
        <v>2.6902371379909799E-2</v>
      </c>
      <c r="F9459">
        <v>15.748010884740101</v>
      </c>
      <c r="G9459">
        <v>1.3554001102642299</v>
      </c>
      <c r="H9459">
        <v>0.118987601178542</v>
      </c>
      <c r="I9459">
        <v>39.827946488017197</v>
      </c>
      <c r="J9459">
        <v>5.3998733002250203</v>
      </c>
      <c r="K9459">
        <v>3.04258119703977E-2</v>
      </c>
      <c r="L9459">
        <v>7.3811967959898199</v>
      </c>
      <c r="M9459">
        <v>0.65774183918470197</v>
      </c>
      <c r="N9459">
        <v>4.79750499136379E-2</v>
      </c>
      <c r="O9459">
        <v>190.40923144880301</v>
      </c>
      <c r="P9459">
        <v>15.353115088641699</v>
      </c>
      <c r="Q9459">
        <v>-2.5170543275084001E-2</v>
      </c>
      <c r="R9459">
        <v>53.749914882779301</v>
      </c>
      <c r="S9459">
        <v>4.4667609358101199</v>
      </c>
      <c r="T9459" s="8">
        <f t="shared" si="886"/>
        <v>2884.6591672497389</v>
      </c>
      <c r="U9459" s="9">
        <f t="shared" si="887"/>
        <v>352.73916724973878</v>
      </c>
      <c r="V9459" s="9" t="b">
        <f t="shared" si="888"/>
        <v>0</v>
      </c>
      <c r="W9459" s="10" t="b">
        <f t="shared" si="885"/>
        <v>0</v>
      </c>
      <c r="X9459" s="49">
        <f t="shared" si="889"/>
        <v>1</v>
      </c>
      <c r="Y9459" s="49">
        <f t="shared" si="890"/>
        <v>0</v>
      </c>
      <c r="AG9459">
        <v>1.61370039837162</v>
      </c>
      <c r="AH9459">
        <v>1.3554001102642299</v>
      </c>
      <c r="AI9459">
        <v>5.3998733002250203</v>
      </c>
      <c r="AJ9459">
        <v>0.65774183918470197</v>
      </c>
      <c r="AK9459">
        <v>15.353115088641699</v>
      </c>
      <c r="AL9459">
        <v>4.4667609358101199</v>
      </c>
    </row>
    <row r="9460" spans="1:38">
      <c r="A9460">
        <v>9458</v>
      </c>
      <c r="B9460">
        <v>-1.52376584151075E-2</v>
      </c>
      <c r="C9460">
        <v>15.915626012026999</v>
      </c>
      <c r="D9460">
        <v>1.6097486412103099</v>
      </c>
      <c r="E9460">
        <v>-1.73797101702815E-2</v>
      </c>
      <c r="F9460">
        <v>15.065870934800399</v>
      </c>
      <c r="G9460">
        <v>1.22998465098433</v>
      </c>
      <c r="H9460">
        <v>4.0505742420708701E-2</v>
      </c>
      <c r="I9460">
        <v>36.821686556089297</v>
      </c>
      <c r="J9460">
        <v>3.4928085174201802</v>
      </c>
      <c r="K9460">
        <v>-4.5709325680099701E-2</v>
      </c>
      <c r="L9460">
        <v>6.8400883983918996</v>
      </c>
      <c r="M9460">
        <v>0.60804411895723098</v>
      </c>
      <c r="N9460">
        <v>6.4882562960741396E-3</v>
      </c>
      <c r="O9460">
        <v>182.67138204549201</v>
      </c>
      <c r="P9460">
        <v>12.188528702711</v>
      </c>
      <c r="Q9460">
        <v>3.9182035240487398E-2</v>
      </c>
      <c r="R9460">
        <v>57.322582839262502</v>
      </c>
      <c r="S9460">
        <v>5.1815948753785204</v>
      </c>
      <c r="T9460" s="8">
        <f t="shared" si="886"/>
        <v>2431.0709506661574</v>
      </c>
      <c r="U9460" s="9">
        <f t="shared" si="887"/>
        <v>-100.84904933384269</v>
      </c>
      <c r="V9460" s="9" t="b">
        <f t="shared" si="888"/>
        <v>0</v>
      </c>
      <c r="W9460" s="10" t="b">
        <f t="shared" si="885"/>
        <v>0</v>
      </c>
      <c r="X9460" s="49">
        <f t="shared" si="889"/>
        <v>0</v>
      </c>
      <c r="Y9460" s="49">
        <f t="shared" si="890"/>
        <v>1</v>
      </c>
      <c r="AG9460">
        <v>1.6097486412103099</v>
      </c>
      <c r="AH9460">
        <v>1.22998465098433</v>
      </c>
      <c r="AI9460">
        <v>3.4928085174201802</v>
      </c>
      <c r="AJ9460">
        <v>0.60804411895723098</v>
      </c>
      <c r="AK9460">
        <v>12.188528702711</v>
      </c>
      <c r="AL9460">
        <v>5.1815948753785204</v>
      </c>
    </row>
    <row r="9461" spans="1:38">
      <c r="A9461">
        <v>9459</v>
      </c>
      <c r="B9461">
        <v>-4.2138130145055797E-2</v>
      </c>
      <c r="C9461">
        <v>15.493195428908001</v>
      </c>
      <c r="D9461">
        <v>1.62927100198009</v>
      </c>
      <c r="E9461">
        <v>-2.6182082492090902E-2</v>
      </c>
      <c r="F9461">
        <v>14.9338374857827</v>
      </c>
      <c r="G9461">
        <v>1.2305920054541399</v>
      </c>
      <c r="H9461">
        <v>-1.9690604415298799E-2</v>
      </c>
      <c r="I9461">
        <v>34.6705503440635</v>
      </c>
      <c r="J9461">
        <v>3.0285314471326599</v>
      </c>
      <c r="K9461">
        <v>-2.7123086483111999E-2</v>
      </c>
      <c r="L9461">
        <v>6.9684087196032198</v>
      </c>
      <c r="M9461">
        <v>0.59056861220398205</v>
      </c>
      <c r="N9461">
        <v>-1.83612518039457E-2</v>
      </c>
      <c r="O9461">
        <v>178.18802338939301</v>
      </c>
      <c r="P9461">
        <v>11.6900976575388</v>
      </c>
      <c r="Q9461">
        <v>-6.4511437362630694E-2</v>
      </c>
      <c r="R9461">
        <v>51.676399573022799</v>
      </c>
      <c r="S9461">
        <v>4.8764819781835298</v>
      </c>
      <c r="T9461" s="8">
        <f t="shared" si="886"/>
        <v>2304.5542702493203</v>
      </c>
      <c r="U9461" s="9">
        <f t="shared" si="887"/>
        <v>-227.36572975067975</v>
      </c>
      <c r="V9461" s="9" t="b">
        <f t="shared" si="888"/>
        <v>1</v>
      </c>
      <c r="W9461" s="10" t="b">
        <f t="shared" si="885"/>
        <v>0</v>
      </c>
      <c r="X9461" s="49">
        <f t="shared" si="889"/>
        <v>0</v>
      </c>
      <c r="Y9461" s="49">
        <f t="shared" si="890"/>
        <v>1</v>
      </c>
      <c r="AG9461">
        <v>1.62927100198009</v>
      </c>
      <c r="AH9461">
        <v>1.2305920054541399</v>
      </c>
      <c r="AI9461">
        <v>3.0285314471326599</v>
      </c>
      <c r="AJ9461">
        <v>0.59056861220398205</v>
      </c>
      <c r="AK9461">
        <v>11.6900976575388</v>
      </c>
      <c r="AL9461">
        <v>4.8764819781835298</v>
      </c>
    </row>
    <row r="9462" spans="1:38">
      <c r="A9462">
        <v>9460</v>
      </c>
      <c r="B9462">
        <v>-1.6230180511318401E-2</v>
      </c>
      <c r="C9462">
        <v>15.899837238184601</v>
      </c>
      <c r="D9462">
        <v>1.61042645202969</v>
      </c>
      <c r="E9462">
        <v>-1.3298677840430101E-2</v>
      </c>
      <c r="F9462">
        <v>15.1274808717263</v>
      </c>
      <c r="G9462">
        <v>1.2318002524002301</v>
      </c>
      <c r="H9462">
        <v>2.45594813407135E-2</v>
      </c>
      <c r="I9462">
        <v>36.239175112166201</v>
      </c>
      <c r="J9462">
        <v>3.2812677202316798</v>
      </c>
      <c r="K9462">
        <v>-1.8241735729527399E-2</v>
      </c>
      <c r="L9462">
        <v>7.0305732454965204</v>
      </c>
      <c r="M9462">
        <v>0.59071616511577796</v>
      </c>
      <c r="N9462">
        <v>7.9580865891831401E-2</v>
      </c>
      <c r="O9462">
        <v>196.523382995085</v>
      </c>
      <c r="P9462">
        <v>19.489427037640301</v>
      </c>
      <c r="Q9462">
        <v>2.9489926341034398E-2</v>
      </c>
      <c r="R9462">
        <v>56.769689801835597</v>
      </c>
      <c r="S9462">
        <v>4.9660091168397598</v>
      </c>
      <c r="T9462" s="8">
        <f t="shared" si="886"/>
        <v>3116.9646744257439</v>
      </c>
      <c r="U9462" s="9">
        <f t="shared" si="887"/>
        <v>585.04467442574378</v>
      </c>
      <c r="V9462" s="9" t="b">
        <f t="shared" si="888"/>
        <v>0</v>
      </c>
      <c r="W9462" s="10" t="b">
        <f t="shared" si="885"/>
        <v>0</v>
      </c>
      <c r="X9462" s="49">
        <f t="shared" si="889"/>
        <v>1</v>
      </c>
      <c r="Y9462" s="49">
        <f t="shared" si="890"/>
        <v>0</v>
      </c>
      <c r="AG9462">
        <v>1.61042645202969</v>
      </c>
      <c r="AH9462">
        <v>1.2318002524002301</v>
      </c>
      <c r="AI9462">
        <v>3.2812677202316798</v>
      </c>
      <c r="AJ9462">
        <v>0.59071616511577796</v>
      </c>
      <c r="AK9462">
        <v>19.489427037640301</v>
      </c>
      <c r="AL9462">
        <v>4.9660091168397598</v>
      </c>
    </row>
    <row r="9463" spans="1:38">
      <c r="A9463">
        <v>9461</v>
      </c>
      <c r="B9463">
        <v>4.4477204091025201E-2</v>
      </c>
      <c r="C9463">
        <v>16.894975282932499</v>
      </c>
      <c r="D9463">
        <v>1.8289927229298499</v>
      </c>
      <c r="E9463">
        <v>-2.82221102893076E-2</v>
      </c>
      <c r="F9463">
        <v>14.903403096247899</v>
      </c>
      <c r="G9463">
        <v>1.23083470506439</v>
      </c>
      <c r="H9463">
        <v>-3.9634844860306599E-2</v>
      </c>
      <c r="I9463">
        <v>33.9859224371449</v>
      </c>
      <c r="J9463">
        <v>3.0788352489464699</v>
      </c>
      <c r="K9463">
        <v>-4.4462523560203603E-3</v>
      </c>
      <c r="L9463">
        <v>7.1282355019478096</v>
      </c>
      <c r="M9463">
        <v>0.59357080800179696</v>
      </c>
      <c r="N9463">
        <v>-4.50324579247161E-2</v>
      </c>
      <c r="O9463">
        <v>173.498351490066</v>
      </c>
      <c r="P9463">
        <v>12.3686653336372</v>
      </c>
      <c r="Q9463">
        <v>-2.13623724992212E-2</v>
      </c>
      <c r="R9463">
        <v>53.954993978109002</v>
      </c>
      <c r="S9463">
        <v>4.4617478102638897</v>
      </c>
      <c r="T9463" s="8">
        <f t="shared" si="886"/>
        <v>2356.26466288436</v>
      </c>
      <c r="U9463" s="9">
        <f t="shared" si="887"/>
        <v>-175.65533711564012</v>
      </c>
      <c r="V9463" s="9" t="b">
        <f t="shared" si="888"/>
        <v>0</v>
      </c>
      <c r="W9463" s="10" t="b">
        <f t="shared" si="885"/>
        <v>0</v>
      </c>
      <c r="X9463" s="49">
        <f t="shared" si="889"/>
        <v>0</v>
      </c>
      <c r="Y9463" s="49">
        <f t="shared" si="890"/>
        <v>1</v>
      </c>
      <c r="AG9463">
        <v>1.8289927229298499</v>
      </c>
      <c r="AH9463">
        <v>1.23083470506439</v>
      </c>
      <c r="AI9463">
        <v>3.0788352489464699</v>
      </c>
      <c r="AJ9463">
        <v>0.59357080800179696</v>
      </c>
      <c r="AK9463">
        <v>12.3686653336372</v>
      </c>
      <c r="AL9463">
        <v>4.4617478102638897</v>
      </c>
    </row>
    <row r="9464" spans="1:38">
      <c r="A9464">
        <v>9462</v>
      </c>
      <c r="B9464">
        <v>8.97306523872059E-2</v>
      </c>
      <c r="C9464">
        <v>17.6770945001937</v>
      </c>
      <c r="D9464">
        <v>2.2363093226404001</v>
      </c>
      <c r="E9464">
        <v>6.1876126261474901E-2</v>
      </c>
      <c r="F9464">
        <v>16.308522421908599</v>
      </c>
      <c r="G9464">
        <v>1.6161593884073999</v>
      </c>
      <c r="H9464">
        <v>-0.121032969966238</v>
      </c>
      <c r="I9464">
        <v>31.329127873888002</v>
      </c>
      <c r="J9464">
        <v>4.1749201253992503</v>
      </c>
      <c r="K9464">
        <v>7.1807777579404097E-2</v>
      </c>
      <c r="L9464">
        <v>7.6930533440251603</v>
      </c>
      <c r="M9464">
        <v>0.81281817223680697</v>
      </c>
      <c r="N9464">
        <v>2.1611565264574101E-2</v>
      </c>
      <c r="O9464">
        <v>185.454973297376</v>
      </c>
      <c r="P9464">
        <v>13.0177919370689</v>
      </c>
      <c r="Q9464">
        <v>-9.8907262726986703E-2</v>
      </c>
      <c r="R9464">
        <v>49.929168146461897</v>
      </c>
      <c r="S9464">
        <v>5.6811742688630202</v>
      </c>
      <c r="T9464" s="8">
        <f t="shared" si="886"/>
        <v>2753.9173214615776</v>
      </c>
      <c r="U9464" s="9">
        <f t="shared" si="887"/>
        <v>221.99732146157749</v>
      </c>
      <c r="V9464" s="9" t="b">
        <f t="shared" si="888"/>
        <v>0</v>
      </c>
      <c r="W9464" s="10" t="b">
        <f t="shared" si="885"/>
        <v>0</v>
      </c>
      <c r="X9464" s="49">
        <f t="shared" si="889"/>
        <v>1</v>
      </c>
      <c r="Y9464" s="49">
        <f t="shared" si="890"/>
        <v>0</v>
      </c>
      <c r="AG9464">
        <v>2.2363093226404001</v>
      </c>
      <c r="AH9464">
        <v>1.6161593884073999</v>
      </c>
      <c r="AI9464">
        <v>4.1749201253992503</v>
      </c>
      <c r="AJ9464">
        <v>0.81281817223680697</v>
      </c>
      <c r="AK9464">
        <v>13.0177919370689</v>
      </c>
      <c r="AL9464">
        <v>5.6811742688630202</v>
      </c>
    </row>
    <row r="9465" spans="1:38">
      <c r="A9465">
        <v>9463</v>
      </c>
      <c r="B9465">
        <v>4.0376426237465401E-2</v>
      </c>
      <c r="C9465">
        <v>16.825834604628302</v>
      </c>
      <c r="D9465">
        <v>1.8029894074887101</v>
      </c>
      <c r="E9465">
        <v>2.72463163389495E-2</v>
      </c>
      <c r="F9465">
        <v>15.7534282652858</v>
      </c>
      <c r="G9465">
        <v>1.35693640472656</v>
      </c>
      <c r="H9465">
        <v>3.5034676270697097E-2</v>
      </c>
      <c r="I9465">
        <v>36.620782753313598</v>
      </c>
      <c r="J9465">
        <v>3.4079059133551399</v>
      </c>
      <c r="K9465">
        <v>3.3701080465907401E-3</v>
      </c>
      <c r="L9465">
        <v>7.1841706796377602</v>
      </c>
      <c r="M9465">
        <v>0.60326081016557798</v>
      </c>
      <c r="N9465">
        <v>-2.9538346079549001E-4</v>
      </c>
      <c r="O9465">
        <v>181.43639877254799</v>
      </c>
      <c r="P9465">
        <v>11.937934496171801</v>
      </c>
      <c r="Q9465">
        <v>4.0102758004250004E-3</v>
      </c>
      <c r="R9465">
        <v>55.341490223721998</v>
      </c>
      <c r="S9465">
        <v>4.5781531465507497</v>
      </c>
      <c r="T9465" s="8">
        <f t="shared" si="886"/>
        <v>2368.7180178458539</v>
      </c>
      <c r="U9465" s="9">
        <f t="shared" si="887"/>
        <v>-163.20198215414621</v>
      </c>
      <c r="V9465" s="9" t="b">
        <f t="shared" si="888"/>
        <v>0</v>
      </c>
      <c r="W9465" s="10" t="b">
        <f t="shared" si="885"/>
        <v>0</v>
      </c>
      <c r="X9465" s="49">
        <f t="shared" si="889"/>
        <v>0</v>
      </c>
      <c r="Y9465" s="49">
        <f t="shared" si="890"/>
        <v>1</v>
      </c>
      <c r="AG9465">
        <v>1.8029894074887101</v>
      </c>
      <c r="AH9465">
        <v>1.35693640472656</v>
      </c>
      <c r="AI9465">
        <v>3.4079059133551399</v>
      </c>
      <c r="AJ9465">
        <v>0.60326081016557798</v>
      </c>
      <c r="AK9465">
        <v>11.937934496171801</v>
      </c>
      <c r="AL9465">
        <v>4.5781531465507497</v>
      </c>
    </row>
    <row r="9466" spans="1:38">
      <c r="A9466">
        <v>9464</v>
      </c>
      <c r="B9466">
        <v>7.7816203732770503E-3</v>
      </c>
      <c r="C9466">
        <v>16.2862415300321</v>
      </c>
      <c r="D9466">
        <v>1.6521698276521499</v>
      </c>
      <c r="E9466">
        <v>3.9460102542511699E-2</v>
      </c>
      <c r="F9466">
        <v>15.9470170897775</v>
      </c>
      <c r="G9466">
        <v>1.43230337138324</v>
      </c>
      <c r="H9466">
        <v>-1.1601174568208099E-2</v>
      </c>
      <c r="I9466">
        <v>34.952152794823</v>
      </c>
      <c r="J9466">
        <v>3.0344531511455299</v>
      </c>
      <c r="K9466">
        <v>1.55210149773563E-2</v>
      </c>
      <c r="L9466">
        <v>7.2719973753519298</v>
      </c>
      <c r="M9466">
        <v>0.622146671181115</v>
      </c>
      <c r="N9466">
        <v>3.7176205280170498E-3</v>
      </c>
      <c r="O9466">
        <v>182.165966664877</v>
      </c>
      <c r="P9466">
        <v>12.084047709144899</v>
      </c>
      <c r="Q9466">
        <v>-7.2700823968265105E-2</v>
      </c>
      <c r="R9466">
        <v>51.254929703906598</v>
      </c>
      <c r="S9466">
        <v>5.0367480190787104</v>
      </c>
      <c r="T9466" s="8">
        <f t="shared" si="886"/>
        <v>2386.1868749585647</v>
      </c>
      <c r="U9466" s="9">
        <f t="shared" si="887"/>
        <v>-145.73312504143541</v>
      </c>
      <c r="V9466" s="9" t="b">
        <f t="shared" si="888"/>
        <v>0</v>
      </c>
      <c r="W9466" s="10" t="b">
        <f t="shared" si="885"/>
        <v>0</v>
      </c>
      <c r="X9466" s="49">
        <f t="shared" si="889"/>
        <v>0</v>
      </c>
      <c r="Y9466" s="49">
        <f t="shared" si="890"/>
        <v>1</v>
      </c>
      <c r="AG9466">
        <v>1.6521698276521499</v>
      </c>
      <c r="AH9466">
        <v>1.43230337138324</v>
      </c>
      <c r="AI9466">
        <v>3.0344531511455299</v>
      </c>
      <c r="AJ9466">
        <v>0.622146671181115</v>
      </c>
      <c r="AK9466">
        <v>12.084047709144899</v>
      </c>
      <c r="AL9466">
        <v>5.0367480190787104</v>
      </c>
    </row>
    <row r="9467" spans="1:38">
      <c r="A9467">
        <v>9465</v>
      </c>
      <c r="B9467">
        <v>-1.0346591315431799E-2</v>
      </c>
      <c r="C9467">
        <v>15.993661088616699</v>
      </c>
      <c r="D9467">
        <v>1.61343288183791</v>
      </c>
      <c r="E9467">
        <v>9.1798488532560896E-2</v>
      </c>
      <c r="F9467">
        <v>16.803886205531398</v>
      </c>
      <c r="G9467">
        <v>1.9376525504701301</v>
      </c>
      <c r="H9467">
        <v>-5.9149379259343701E-2</v>
      </c>
      <c r="I9467">
        <v>33.329132304422501</v>
      </c>
      <c r="J9467">
        <v>3.2211207008998999</v>
      </c>
      <c r="K9467">
        <v>4.10947242298038E-2</v>
      </c>
      <c r="L9467">
        <v>7.4603677198232603</v>
      </c>
      <c r="M9467">
        <v>0.68812558103258503</v>
      </c>
      <c r="N9467">
        <v>-1.41278583777887E-2</v>
      </c>
      <c r="O9467">
        <v>178.94396236079501</v>
      </c>
      <c r="P9467">
        <v>11.7092221582381</v>
      </c>
      <c r="Q9467">
        <v>3.65301034177185E-2</v>
      </c>
      <c r="R9467">
        <v>57.170768647084003</v>
      </c>
      <c r="S9467">
        <v>5.1138584026864002</v>
      </c>
      <c r="T9467" s="8">
        <f t="shared" si="886"/>
        <v>2428.3412275165024</v>
      </c>
      <c r="U9467" s="9">
        <f t="shared" si="887"/>
        <v>-103.57877248349769</v>
      </c>
      <c r="V9467" s="9" t="b">
        <f t="shared" si="888"/>
        <v>0</v>
      </c>
      <c r="W9467" s="10" t="b">
        <f t="shared" si="885"/>
        <v>0</v>
      </c>
      <c r="X9467" s="49">
        <f t="shared" si="889"/>
        <v>0</v>
      </c>
      <c r="Y9467" s="49">
        <f t="shared" si="890"/>
        <v>1</v>
      </c>
      <c r="AG9467">
        <v>1.61343288183791</v>
      </c>
      <c r="AH9467">
        <v>1.9376525504701301</v>
      </c>
      <c r="AI9467">
        <v>3.2211207008998999</v>
      </c>
      <c r="AJ9467">
        <v>0.68812558103258503</v>
      </c>
      <c r="AK9467">
        <v>11.7092221582381</v>
      </c>
      <c r="AL9467">
        <v>5.1138584026864002</v>
      </c>
    </row>
    <row r="9468" spans="1:38">
      <c r="A9468">
        <v>9466</v>
      </c>
      <c r="B9468">
        <v>-4.5186489610272502E-2</v>
      </c>
      <c r="C9468">
        <v>15.4460385121098</v>
      </c>
      <c r="D9468">
        <v>1.6357509802722801</v>
      </c>
      <c r="E9468">
        <v>-5.9916816945964901E-2</v>
      </c>
      <c r="F9468">
        <v>14.4384512843684</v>
      </c>
      <c r="G9468">
        <v>1.32365293003574</v>
      </c>
      <c r="H9468">
        <v>-3.7343748607145302E-2</v>
      </c>
      <c r="I9468">
        <v>34.0638767229877</v>
      </c>
      <c r="J9468">
        <v>3.0687851377517998</v>
      </c>
      <c r="K9468">
        <v>-2.0100240172097598E-2</v>
      </c>
      <c r="L9468">
        <v>7.0175190283037603</v>
      </c>
      <c r="M9468">
        <v>0.58976797150272198</v>
      </c>
      <c r="N9468">
        <v>-3.85483364148324E-2</v>
      </c>
      <c r="O9468">
        <v>174.62699104654601</v>
      </c>
      <c r="P9468">
        <v>12.064932155483399</v>
      </c>
      <c r="Q9468">
        <v>2.4308169255999601E-2</v>
      </c>
      <c r="R9468">
        <v>56.476283895068001</v>
      </c>
      <c r="S9468">
        <v>4.8670179777075697</v>
      </c>
      <c r="T9468" s="8">
        <f t="shared" si="886"/>
        <v>2354.9907152753512</v>
      </c>
      <c r="U9468" s="9">
        <f t="shared" si="887"/>
        <v>-176.92928472464882</v>
      </c>
      <c r="V9468" s="9" t="b">
        <f t="shared" si="888"/>
        <v>0</v>
      </c>
      <c r="W9468" s="10" t="b">
        <f t="shared" si="885"/>
        <v>0</v>
      </c>
      <c r="X9468" s="49">
        <f t="shared" si="889"/>
        <v>0</v>
      </c>
      <c r="Y9468" s="49">
        <f t="shared" si="890"/>
        <v>1</v>
      </c>
      <c r="AG9468">
        <v>1.6357509802722801</v>
      </c>
      <c r="AH9468">
        <v>1.32365293003574</v>
      </c>
      <c r="AI9468">
        <v>3.0687851377517998</v>
      </c>
      <c r="AJ9468">
        <v>0.58976797150272198</v>
      </c>
      <c r="AK9468">
        <v>12.064932155483399</v>
      </c>
      <c r="AL9468">
        <v>4.8670179777075697</v>
      </c>
    </row>
    <row r="9469" spans="1:38">
      <c r="A9469">
        <v>9467</v>
      </c>
      <c r="B9469">
        <v>-2.79682364643421E-2</v>
      </c>
      <c r="C9469">
        <v>15.714295141155</v>
      </c>
      <c r="D9469">
        <v>1.6088509918890099</v>
      </c>
      <c r="E9469">
        <v>-5.4595777898751498E-3</v>
      </c>
      <c r="F9469">
        <v>15.2465327278394</v>
      </c>
      <c r="G9469">
        <v>1.2367866334264901</v>
      </c>
      <c r="H9469">
        <v>-1.20481101275293E-2</v>
      </c>
      <c r="I9469">
        <v>34.936534925214801</v>
      </c>
      <c r="J9469">
        <v>3.0333674273669899</v>
      </c>
      <c r="K9469">
        <v>-4.4996740394964603E-2</v>
      </c>
      <c r="L9469">
        <v>6.8449642817686698</v>
      </c>
      <c r="M9469">
        <v>0.60717232603444404</v>
      </c>
      <c r="N9469">
        <v>3.5477013210128201E-2</v>
      </c>
      <c r="O9469">
        <v>188.04429917428999</v>
      </c>
      <c r="P9469">
        <v>14.1138768555938</v>
      </c>
      <c r="Q9469">
        <v>-1.88338153646973E-2</v>
      </c>
      <c r="R9469">
        <v>54.091594891902098</v>
      </c>
      <c r="S9469">
        <v>4.4660043409344503</v>
      </c>
      <c r="T9469" s="8">
        <f t="shared" si="886"/>
        <v>2506.6058575245183</v>
      </c>
      <c r="U9469" s="9">
        <f t="shared" si="887"/>
        <v>-25.314142475481731</v>
      </c>
      <c r="V9469" s="9" t="b">
        <f t="shared" si="888"/>
        <v>0</v>
      </c>
      <c r="W9469" s="10" t="b">
        <f t="shared" si="885"/>
        <v>0</v>
      </c>
      <c r="X9469" s="49">
        <f t="shared" si="889"/>
        <v>0</v>
      </c>
      <c r="Y9469" s="49">
        <f t="shared" si="890"/>
        <v>1</v>
      </c>
      <c r="AG9469">
        <v>1.6088509918890099</v>
      </c>
      <c r="AH9469">
        <v>1.2367866334264901</v>
      </c>
      <c r="AI9469">
        <v>3.0333674273669899</v>
      </c>
      <c r="AJ9469">
        <v>0.60717232603444404</v>
      </c>
      <c r="AK9469">
        <v>14.1138768555938</v>
      </c>
      <c r="AL9469">
        <v>4.4660043409344503</v>
      </c>
    </row>
    <row r="9470" spans="1:38">
      <c r="A9470">
        <v>9468</v>
      </c>
      <c r="B9470">
        <v>1.5367060725632001E-2</v>
      </c>
      <c r="C9470">
        <v>16.410249576937002</v>
      </c>
      <c r="D9470">
        <v>1.67519535678522</v>
      </c>
      <c r="E9470">
        <v>-4.2114503854944897E-2</v>
      </c>
      <c r="F9470">
        <v>14.6977906861274</v>
      </c>
      <c r="G9470">
        <v>1.25864653243723</v>
      </c>
      <c r="H9470">
        <v>9.2790112378401707E-2</v>
      </c>
      <c r="I9470">
        <v>38.7981028629044</v>
      </c>
      <c r="J9470">
        <v>4.6248416259105802</v>
      </c>
      <c r="K9470">
        <v>2.4573872792214801E-2</v>
      </c>
      <c r="L9470">
        <v>7.3381286203560698</v>
      </c>
      <c r="M9470">
        <v>0.64172042886432301</v>
      </c>
      <c r="N9470">
        <v>-1.85954429934993E-2</v>
      </c>
      <c r="O9470">
        <v>178.14629821025699</v>
      </c>
      <c r="P9470">
        <v>11.688909130965699</v>
      </c>
      <c r="Q9470">
        <v>8.6324659940505602E-2</v>
      </c>
      <c r="R9470">
        <v>60.089630345488303</v>
      </c>
      <c r="S9470">
        <v>6.7704148564445399</v>
      </c>
      <c r="T9470" s="8">
        <f t="shared" si="886"/>
        <v>2665.9727931407592</v>
      </c>
      <c r="U9470" s="9">
        <f t="shared" si="887"/>
        <v>134.05279314075915</v>
      </c>
      <c r="V9470" s="9" t="b">
        <f t="shared" si="888"/>
        <v>0</v>
      </c>
      <c r="W9470" s="10" t="b">
        <f t="shared" si="885"/>
        <v>0</v>
      </c>
      <c r="X9470" s="49">
        <f t="shared" si="889"/>
        <v>1</v>
      </c>
      <c r="Y9470" s="49">
        <f t="shared" si="890"/>
        <v>0</v>
      </c>
      <c r="AG9470">
        <v>1.67519535678522</v>
      </c>
      <c r="AH9470">
        <v>1.25864653243723</v>
      </c>
      <c r="AI9470">
        <v>4.6248416259105802</v>
      </c>
      <c r="AJ9470">
        <v>0.64172042886432301</v>
      </c>
      <c r="AK9470">
        <v>11.688909130965699</v>
      </c>
      <c r="AL9470">
        <v>6.7704148564445399</v>
      </c>
    </row>
    <row r="9471" spans="1:38">
      <c r="A9471">
        <v>9469</v>
      </c>
      <c r="B9471">
        <v>7.4776625509513403E-2</v>
      </c>
      <c r="C9471">
        <v>17.414717440164299</v>
      </c>
      <c r="D9471">
        <v>2.0803909983086299</v>
      </c>
      <c r="E9471">
        <v>-3.9107397372156903E-3</v>
      </c>
      <c r="F9471">
        <v>15.270165434793</v>
      </c>
      <c r="G9471">
        <v>1.24149011532603</v>
      </c>
      <c r="H9471">
        <v>-6.1539127458863002E-2</v>
      </c>
      <c r="I9471">
        <v>33.249579164353001</v>
      </c>
      <c r="J9471">
        <v>3.2438523780074902</v>
      </c>
      <c r="K9471">
        <v>9.1763577567661E-2</v>
      </c>
      <c r="L9471">
        <v>7.8481164359668396</v>
      </c>
      <c r="M9471">
        <v>0.91624549158400304</v>
      </c>
      <c r="N9471">
        <v>-2.5762307699633401E-2</v>
      </c>
      <c r="O9471">
        <v>176.87411203156799</v>
      </c>
      <c r="P9471">
        <v>11.7634366257171</v>
      </c>
      <c r="Q9471">
        <v>0.10653958717006599</v>
      </c>
      <c r="R9471">
        <v>61.316698612216598</v>
      </c>
      <c r="S9471">
        <v>7.6785706218442904</v>
      </c>
      <c r="T9471" s="8">
        <f t="shared" si="886"/>
        <v>2692.3986230787546</v>
      </c>
      <c r="U9471" s="9">
        <f t="shared" si="887"/>
        <v>160.47862307875448</v>
      </c>
      <c r="V9471" s="9" t="b">
        <f t="shared" si="888"/>
        <v>0</v>
      </c>
      <c r="W9471" s="10" t="b">
        <f t="shared" si="885"/>
        <v>0</v>
      </c>
      <c r="X9471" s="49">
        <f t="shared" si="889"/>
        <v>1</v>
      </c>
      <c r="Y9471" s="49">
        <f t="shared" si="890"/>
        <v>0</v>
      </c>
      <c r="AG9471">
        <v>2.0803909983086299</v>
      </c>
      <c r="AH9471">
        <v>1.24149011532603</v>
      </c>
      <c r="AI9471">
        <v>3.2438523780074902</v>
      </c>
      <c r="AJ9471">
        <v>0.91624549158400304</v>
      </c>
      <c r="AK9471">
        <v>11.7634366257171</v>
      </c>
      <c r="AL9471">
        <v>7.6785706218442904</v>
      </c>
    </row>
    <row r="9472" spans="1:38">
      <c r="A9472">
        <v>9470</v>
      </c>
      <c r="B9472">
        <v>6.7144909027464394E-2</v>
      </c>
      <c r="C9472">
        <v>17.2823191099124</v>
      </c>
      <c r="D9472">
        <v>2.0062988469096501</v>
      </c>
      <c r="E9472">
        <v>9.27699969020538E-2</v>
      </c>
      <c r="F9472">
        <v>16.820219254182199</v>
      </c>
      <c r="G9472">
        <v>1.9509152862680399</v>
      </c>
      <c r="H9472">
        <v>-2.9029504220471399E-2</v>
      </c>
      <c r="I9472">
        <v>34.3482727495769</v>
      </c>
      <c r="J9472">
        <v>3.0298670650391002</v>
      </c>
      <c r="K9472">
        <v>5.2753184554623E-3</v>
      </c>
      <c r="L9472">
        <v>7.1978710833274002</v>
      </c>
      <c r="M9472">
        <v>0.60615909322230499</v>
      </c>
      <c r="N9472">
        <v>-8.7881771347033302E-2</v>
      </c>
      <c r="O9472">
        <v>166.221092450697</v>
      </c>
      <c r="P9472">
        <v>15.6191953092804</v>
      </c>
      <c r="Q9472">
        <v>4.82258554770571E-2</v>
      </c>
      <c r="R9472">
        <v>57.843349283528099</v>
      </c>
      <c r="S9472">
        <v>5.4257519313869897</v>
      </c>
      <c r="T9472" s="8">
        <f t="shared" si="886"/>
        <v>2863.8187532106485</v>
      </c>
      <c r="U9472" s="9">
        <f t="shared" si="887"/>
        <v>331.89875321064847</v>
      </c>
      <c r="V9472" s="9" t="b">
        <f t="shared" si="888"/>
        <v>0</v>
      </c>
      <c r="W9472" s="10" t="b">
        <f t="shared" si="885"/>
        <v>0</v>
      </c>
      <c r="X9472" s="49">
        <f t="shared" si="889"/>
        <v>1</v>
      </c>
      <c r="Y9472" s="49">
        <f t="shared" si="890"/>
        <v>0</v>
      </c>
      <c r="AG9472">
        <v>2.0062988469096501</v>
      </c>
      <c r="AH9472">
        <v>1.9509152862680399</v>
      </c>
      <c r="AI9472">
        <v>3.0298670650391002</v>
      </c>
      <c r="AJ9472">
        <v>0.60615909322230499</v>
      </c>
      <c r="AK9472">
        <v>15.6191953092804</v>
      </c>
      <c r="AL9472">
        <v>5.4257519313869897</v>
      </c>
    </row>
    <row r="9473" spans="1:38">
      <c r="A9473">
        <v>9471</v>
      </c>
      <c r="B9473">
        <v>4.9324467676907902E-2</v>
      </c>
      <c r="C9473">
        <v>16.977068484360601</v>
      </c>
      <c r="D9473">
        <v>1.86513464283499</v>
      </c>
      <c r="E9473">
        <v>-2.22253240316037E-2</v>
      </c>
      <c r="F9473">
        <v>14.993044129551899</v>
      </c>
      <c r="G9473">
        <v>1.2293988882064999</v>
      </c>
      <c r="H9473">
        <v>-0.118816864579909</v>
      </c>
      <c r="I9473">
        <v>31.398633510380101</v>
      </c>
      <c r="J9473">
        <v>4.1271272411329898</v>
      </c>
      <c r="K9473">
        <v>2.7639597873084901E-2</v>
      </c>
      <c r="L9473">
        <v>7.3606598249066497</v>
      </c>
      <c r="M9473">
        <v>0.65024260432627801</v>
      </c>
      <c r="N9473">
        <v>2.12718692406383E-2</v>
      </c>
      <c r="O9473">
        <v>185.39198567925499</v>
      </c>
      <c r="P9473">
        <v>12.995346496737501</v>
      </c>
      <c r="Q9473">
        <v>0.14583268376481201</v>
      </c>
      <c r="R9473">
        <v>63.773982569976098</v>
      </c>
      <c r="S9473">
        <v>9.7476466654183298</v>
      </c>
      <c r="T9473" s="8">
        <f t="shared" si="886"/>
        <v>3061.489653865659</v>
      </c>
      <c r="U9473" s="9">
        <f t="shared" si="887"/>
        <v>529.56965386565889</v>
      </c>
      <c r="V9473" s="9" t="b">
        <f t="shared" si="888"/>
        <v>0</v>
      </c>
      <c r="W9473" s="10" t="b">
        <f t="shared" si="885"/>
        <v>0</v>
      </c>
      <c r="X9473" s="49">
        <f t="shared" si="889"/>
        <v>1</v>
      </c>
      <c r="Y9473" s="49">
        <f t="shared" si="890"/>
        <v>0</v>
      </c>
      <c r="AG9473">
        <v>1.86513464283499</v>
      </c>
      <c r="AH9473">
        <v>1.2293988882064999</v>
      </c>
      <c r="AI9473">
        <v>4.1271272411329898</v>
      </c>
      <c r="AJ9473">
        <v>0.65024260432627801</v>
      </c>
      <c r="AK9473">
        <v>12.995346496737501</v>
      </c>
      <c r="AL9473">
        <v>9.7476466654183298</v>
      </c>
    </row>
    <row r="9474" spans="1:38">
      <c r="A9474">
        <v>9472</v>
      </c>
      <c r="B9474">
        <v>4.3741943922765703E-2</v>
      </c>
      <c r="C9474">
        <v>16.8825576462195</v>
      </c>
      <c r="D9474">
        <v>1.82401972102219</v>
      </c>
      <c r="E9474">
        <v>-3.0776318977326401E-2</v>
      </c>
      <c r="F9474">
        <v>14.865385267981001</v>
      </c>
      <c r="G9474">
        <v>1.23649195413216</v>
      </c>
      <c r="H9474">
        <v>1.59372792467379E-2</v>
      </c>
      <c r="I9474">
        <v>35.928056810503101</v>
      </c>
      <c r="J9474">
        <v>3.18428645135225</v>
      </c>
      <c r="K9474">
        <v>-1.6577026468418399E-2</v>
      </c>
      <c r="L9474">
        <v>7.0422868530595801</v>
      </c>
      <c r="M9474">
        <v>0.59051459181171995</v>
      </c>
      <c r="N9474">
        <v>-4.5641624763161298E-3</v>
      </c>
      <c r="O9474">
        <v>180.663537641126</v>
      </c>
      <c r="P9474">
        <v>11.8110748040926</v>
      </c>
      <c r="Q9474">
        <v>-7.3408765559794698E-2</v>
      </c>
      <c r="R9474">
        <v>51.218657048373899</v>
      </c>
      <c r="S9474">
        <v>5.0524652834794299</v>
      </c>
      <c r="T9474" s="8">
        <f t="shared" si="886"/>
        <v>2369.8852805890347</v>
      </c>
      <c r="U9474" s="9">
        <f t="shared" si="887"/>
        <v>-162.03471941096541</v>
      </c>
      <c r="V9474" s="9" t="b">
        <f t="shared" si="888"/>
        <v>0</v>
      </c>
      <c r="W9474" s="10" t="b">
        <f t="shared" si="885"/>
        <v>0</v>
      </c>
      <c r="X9474" s="49">
        <f t="shared" si="889"/>
        <v>0</v>
      </c>
      <c r="Y9474" s="49">
        <f t="shared" si="890"/>
        <v>1</v>
      </c>
      <c r="AG9474">
        <v>1.82401972102219</v>
      </c>
      <c r="AH9474">
        <v>1.23649195413216</v>
      </c>
      <c r="AI9474">
        <v>3.18428645135225</v>
      </c>
      <c r="AJ9474">
        <v>0.59051459181171995</v>
      </c>
      <c r="AK9474">
        <v>11.8110748040926</v>
      </c>
      <c r="AL9474">
        <v>5.0524652834794299</v>
      </c>
    </row>
    <row r="9475" spans="1:38">
      <c r="A9475">
        <v>9473</v>
      </c>
      <c r="B9475">
        <v>4.6160118313778697E-2</v>
      </c>
      <c r="C9475">
        <v>16.923432015532899</v>
      </c>
      <c r="D9475">
        <v>1.84184181202131</v>
      </c>
      <c r="E9475">
        <v>-4.9172151391348201E-2</v>
      </c>
      <c r="F9475">
        <v>14.594424051598301</v>
      </c>
      <c r="G9475">
        <v>1.2803039839300501</v>
      </c>
      <c r="H9475">
        <v>8.7251230324494E-2</v>
      </c>
      <c r="I9475">
        <v>38.583798797591797</v>
      </c>
      <c r="J9475">
        <v>4.4740916054836699</v>
      </c>
      <c r="K9475">
        <v>-5.8733693296262102E-2</v>
      </c>
      <c r="L9475">
        <v>6.7515782183179702</v>
      </c>
      <c r="M9475">
        <v>0.63181122713538596</v>
      </c>
      <c r="N9475">
        <v>2.6209533360644799E-2</v>
      </c>
      <c r="O9475">
        <v>186.30965273649801</v>
      </c>
      <c r="P9475">
        <v>13.321711174852901</v>
      </c>
      <c r="Q9475">
        <v>-2.1586291753014901E-2</v>
      </c>
      <c r="R9475">
        <v>53.9429137686651</v>
      </c>
      <c r="S9475">
        <v>4.4632837813706701</v>
      </c>
      <c r="T9475" s="8">
        <f t="shared" si="886"/>
        <v>2601.3043584793986</v>
      </c>
      <c r="U9475" s="9">
        <f t="shared" si="887"/>
        <v>69.384358479398543</v>
      </c>
      <c r="V9475" s="9" t="b">
        <f t="shared" si="888"/>
        <v>0</v>
      </c>
      <c r="W9475" s="10" t="b">
        <f t="shared" ref="W9475:W9538" si="891">U9475&lt;-$AB$7</f>
        <v>0</v>
      </c>
      <c r="X9475" s="49">
        <f t="shared" si="889"/>
        <v>1</v>
      </c>
      <c r="Y9475" s="49">
        <f t="shared" si="890"/>
        <v>0</v>
      </c>
      <c r="AG9475">
        <v>1.84184181202131</v>
      </c>
      <c r="AH9475">
        <v>1.2803039839300501</v>
      </c>
      <c r="AI9475">
        <v>4.4740916054836699</v>
      </c>
      <c r="AJ9475">
        <v>0.63181122713538596</v>
      </c>
      <c r="AK9475">
        <v>13.321711174852901</v>
      </c>
      <c r="AL9475">
        <v>4.4632837813706701</v>
      </c>
    </row>
    <row r="9476" spans="1:38">
      <c r="A9476">
        <v>9474</v>
      </c>
      <c r="B9476">
        <v>8.1432796383291803E-2</v>
      </c>
      <c r="C9476">
        <v>17.531019408659802</v>
      </c>
      <c r="D9476">
        <v>2.1489473477507302</v>
      </c>
      <c r="E9476">
        <v>-2.8423266898659299E-2</v>
      </c>
      <c r="F9476">
        <v>14.900405479718501</v>
      </c>
      <c r="G9476">
        <v>1.2315927541362199</v>
      </c>
      <c r="H9476">
        <v>7.1039420149478796E-2</v>
      </c>
      <c r="I9476">
        <v>37.963328637298602</v>
      </c>
      <c r="J9476">
        <v>4.0822227800898103</v>
      </c>
      <c r="K9476">
        <v>-1.7785993276223299E-3</v>
      </c>
      <c r="L9476">
        <v>7.1472765471307103</v>
      </c>
      <c r="M9476">
        <v>0.59793131707788405</v>
      </c>
      <c r="N9476">
        <v>-9.9711152045327597E-3</v>
      </c>
      <c r="O9476">
        <v>179.68933454185299</v>
      </c>
      <c r="P9476">
        <v>11.743624944806101</v>
      </c>
      <c r="Q9476">
        <v>-1.4847455303297801E-3</v>
      </c>
      <c r="R9476">
        <v>55.038221551484298</v>
      </c>
      <c r="S9476">
        <v>4.5253792641231998</v>
      </c>
      <c r="T9476" s="8">
        <f t="shared" ref="T9476:T9539" si="892">(D9476+G9476+J9476+M9476+P9476+S9476)*100</f>
        <v>2432.9698407983942</v>
      </c>
      <c r="U9476" s="9">
        <f t="shared" ref="U9476:U9539" si="893">T9476-$AA$3</f>
        <v>-98.950159201605857</v>
      </c>
      <c r="V9476" s="9" t="b">
        <f t="shared" ref="V9476:V9539" si="894">U9476&lt;-$AB$5</f>
        <v>0</v>
      </c>
      <c r="W9476" s="10" t="b">
        <f t="shared" si="891"/>
        <v>0</v>
      </c>
      <c r="X9476" s="49">
        <f t="shared" ref="X9476:X9539" si="895">(U9476&gt;0)*1</f>
        <v>0</v>
      </c>
      <c r="Y9476" s="49">
        <f t="shared" ref="Y9476:Y9539" si="896">(U9476&lt;0)*1</f>
        <v>1</v>
      </c>
      <c r="AG9476">
        <v>2.1489473477507302</v>
      </c>
      <c r="AH9476">
        <v>1.2315927541362199</v>
      </c>
      <c r="AI9476">
        <v>4.0822227800898103</v>
      </c>
      <c r="AJ9476">
        <v>0.59793131707788405</v>
      </c>
      <c r="AK9476">
        <v>11.743624944806101</v>
      </c>
      <c r="AL9476">
        <v>4.5253792641231998</v>
      </c>
    </row>
    <row r="9477" spans="1:38">
      <c r="A9477">
        <v>9475</v>
      </c>
      <c r="B9477">
        <v>-3.8637415474760101E-2</v>
      </c>
      <c r="C9477">
        <v>15.547527730892201</v>
      </c>
      <c r="D9477">
        <v>1.6206320610543701</v>
      </c>
      <c r="E9477">
        <v>-2.17272002257641E-2</v>
      </c>
      <c r="F9477">
        <v>15.0005143821557</v>
      </c>
      <c r="G9477">
        <v>1.22782490331552</v>
      </c>
      <c r="H9477">
        <v>2.3089002261865901E-2</v>
      </c>
      <c r="I9477">
        <v>36.185925324273803</v>
      </c>
      <c r="J9477">
        <v>3.2643860143793102</v>
      </c>
      <c r="K9477">
        <v>-3.3957783081183801E-2</v>
      </c>
      <c r="L9477">
        <v>6.9209441479743701</v>
      </c>
      <c r="M9477">
        <v>0.59590209582189402</v>
      </c>
      <c r="N9477">
        <v>-1.7739663372524701E-2</v>
      </c>
      <c r="O9477">
        <v>178.29881743393</v>
      </c>
      <c r="P9477">
        <v>11.6906552413546</v>
      </c>
      <c r="Q9477">
        <v>-3.7897025803489998E-2</v>
      </c>
      <c r="R9477">
        <v>53.070201881960102</v>
      </c>
      <c r="S9477">
        <v>4.5411246786202604</v>
      </c>
      <c r="T9477" s="8">
        <f t="shared" si="892"/>
        <v>2294.0524994545958</v>
      </c>
      <c r="U9477" s="9">
        <f t="shared" si="893"/>
        <v>-237.86750054540425</v>
      </c>
      <c r="V9477" s="9" t="b">
        <f t="shared" si="894"/>
        <v>1</v>
      </c>
      <c r="W9477" s="10" t="b">
        <f t="shared" si="891"/>
        <v>0</v>
      </c>
      <c r="X9477" s="49">
        <f t="shared" si="895"/>
        <v>0</v>
      </c>
      <c r="Y9477" s="49">
        <f t="shared" si="896"/>
        <v>1</v>
      </c>
      <c r="AG9477">
        <v>1.6206320610543701</v>
      </c>
      <c r="AH9477">
        <v>1.22782490331552</v>
      </c>
      <c r="AI9477">
        <v>3.2643860143793102</v>
      </c>
      <c r="AJ9477">
        <v>0.59590209582189402</v>
      </c>
      <c r="AK9477">
        <v>11.6906552413546</v>
      </c>
      <c r="AL9477">
        <v>4.5411246786202604</v>
      </c>
    </row>
    <row r="9478" spans="1:38">
      <c r="A9478">
        <v>9476</v>
      </c>
      <c r="B9478">
        <v>-6.4334668221347799E-2</v>
      </c>
      <c r="C9478">
        <v>15.153088686488999</v>
      </c>
      <c r="D9478">
        <v>1.69712399908448</v>
      </c>
      <c r="E9478">
        <v>-6.5658979292479394E-2</v>
      </c>
      <c r="F9478">
        <v>14.3557809335027</v>
      </c>
      <c r="G9478">
        <v>1.3515424548039501</v>
      </c>
      <c r="H9478">
        <v>3.3005192121939399E-2</v>
      </c>
      <c r="I9478">
        <v>36.546536821155598</v>
      </c>
      <c r="J9478">
        <v>3.3832227282226599</v>
      </c>
      <c r="K9478">
        <v>4.3281863896696103E-2</v>
      </c>
      <c r="L9478">
        <v>7.4767024426414599</v>
      </c>
      <c r="M9478">
        <v>0.696491274016524</v>
      </c>
      <c r="N9478">
        <v>3.3157153742089197E-2</v>
      </c>
      <c r="O9478">
        <v>187.60856843889201</v>
      </c>
      <c r="P9478">
        <v>13.9005229210109</v>
      </c>
      <c r="Q9478">
        <v>4.8586091745717298E-2</v>
      </c>
      <c r="R9478">
        <v>57.864190309462103</v>
      </c>
      <c r="S9478">
        <v>5.4358967269171501</v>
      </c>
      <c r="T9478" s="8">
        <f t="shared" si="892"/>
        <v>2646.4800104055662</v>
      </c>
      <c r="U9478" s="9">
        <f t="shared" si="893"/>
        <v>114.56001040556612</v>
      </c>
      <c r="V9478" s="9" t="b">
        <f t="shared" si="894"/>
        <v>0</v>
      </c>
      <c r="W9478" s="10" t="b">
        <f t="shared" si="891"/>
        <v>0</v>
      </c>
      <c r="X9478" s="49">
        <f t="shared" si="895"/>
        <v>1</v>
      </c>
      <c r="Y9478" s="49">
        <f t="shared" si="896"/>
        <v>0</v>
      </c>
      <c r="AG9478">
        <v>1.69712399908448</v>
      </c>
      <c r="AH9478">
        <v>1.3515424548039501</v>
      </c>
      <c r="AI9478">
        <v>3.3832227282226599</v>
      </c>
      <c r="AJ9478">
        <v>0.696491274016524</v>
      </c>
      <c r="AK9478">
        <v>13.9005229210109</v>
      </c>
      <c r="AL9478">
        <v>5.4358967269171501</v>
      </c>
    </row>
    <row r="9479" spans="1:38">
      <c r="A9479">
        <v>9477</v>
      </c>
      <c r="B9479">
        <v>6.8497780244445305E-2</v>
      </c>
      <c r="C9479">
        <v>17.305715684706701</v>
      </c>
      <c r="D9479">
        <v>2.0192166451139801</v>
      </c>
      <c r="E9479">
        <v>2.54376661250468E-2</v>
      </c>
      <c r="F9479">
        <v>15.7249615747871</v>
      </c>
      <c r="G9479">
        <v>1.3478001690358801</v>
      </c>
      <c r="H9479">
        <v>-3.7539279660694098E-2</v>
      </c>
      <c r="I9479">
        <v>34.057216828413402</v>
      </c>
      <c r="J9479">
        <v>3.0693349121542401</v>
      </c>
      <c r="K9479">
        <v>-9.2232226501912599E-3</v>
      </c>
      <c r="L9479">
        <v>7.0942653345437803</v>
      </c>
      <c r="M9479">
        <v>0.59202583471575398</v>
      </c>
      <c r="N9479">
        <v>-8.3542316757365693E-3</v>
      </c>
      <c r="O9479">
        <v>179.98010627584</v>
      </c>
      <c r="P9479">
        <v>11.7579347506025</v>
      </c>
      <c r="Q9479">
        <v>-5.9131153421939503E-2</v>
      </c>
      <c r="R9479">
        <v>51.955182569092102</v>
      </c>
      <c r="S9479">
        <v>4.7909727512370104</v>
      </c>
      <c r="T9479" s="8">
        <f t="shared" si="892"/>
        <v>2357.7285062859364</v>
      </c>
      <c r="U9479" s="9">
        <f t="shared" si="893"/>
        <v>-174.19149371406365</v>
      </c>
      <c r="V9479" s="9" t="b">
        <f t="shared" si="894"/>
        <v>0</v>
      </c>
      <c r="W9479" s="10" t="b">
        <f t="shared" si="891"/>
        <v>0</v>
      </c>
      <c r="X9479" s="49">
        <f t="shared" si="895"/>
        <v>0</v>
      </c>
      <c r="Y9479" s="49">
        <f t="shared" si="896"/>
        <v>1</v>
      </c>
      <c r="AG9479">
        <v>2.0192166451139801</v>
      </c>
      <c r="AH9479">
        <v>1.3478001690358801</v>
      </c>
      <c r="AI9479">
        <v>3.0693349121542401</v>
      </c>
      <c r="AJ9479">
        <v>0.59202583471575398</v>
      </c>
      <c r="AK9479">
        <v>11.7579347506025</v>
      </c>
      <c r="AL9479">
        <v>4.7909727512370104</v>
      </c>
    </row>
    <row r="9480" spans="1:38">
      <c r="A9480">
        <v>9478</v>
      </c>
      <c r="B9480">
        <v>8.2648902195782397E-3</v>
      </c>
      <c r="C9480">
        <v>16.294114081603301</v>
      </c>
      <c r="D9480">
        <v>1.6536957796404601</v>
      </c>
      <c r="E9480">
        <v>-1.32183455166977E-2</v>
      </c>
      <c r="F9480">
        <v>15.128696146229199</v>
      </c>
      <c r="G9480">
        <v>1.2318002833274799</v>
      </c>
      <c r="H9480">
        <v>-4.0218796237659601E-2</v>
      </c>
      <c r="I9480">
        <v>33.966082104385698</v>
      </c>
      <c r="J9480">
        <v>3.0826165125591301</v>
      </c>
      <c r="K9480">
        <v>2.2088131172156099E-2</v>
      </c>
      <c r="L9480">
        <v>7.3199105806814702</v>
      </c>
      <c r="M9480">
        <v>0.63592967338322604</v>
      </c>
      <c r="N9480">
        <v>-1.5985423016433901E-2</v>
      </c>
      <c r="O9480">
        <v>178.61187092016399</v>
      </c>
      <c r="P9480">
        <v>11.6947672475484</v>
      </c>
      <c r="Q9480">
        <v>2.8091267201278799E-2</v>
      </c>
      <c r="R9480">
        <v>56.690343858232801</v>
      </c>
      <c r="S9480">
        <v>4.93905428677835</v>
      </c>
      <c r="T9480" s="8">
        <f t="shared" si="892"/>
        <v>2323.7863783237044</v>
      </c>
      <c r="U9480" s="9">
        <f t="shared" si="893"/>
        <v>-208.13362167629566</v>
      </c>
      <c r="V9480" s="9" t="b">
        <f t="shared" si="894"/>
        <v>0</v>
      </c>
      <c r="W9480" s="10" t="b">
        <f t="shared" si="891"/>
        <v>0</v>
      </c>
      <c r="X9480" s="49">
        <f t="shared" si="895"/>
        <v>0</v>
      </c>
      <c r="Y9480" s="49">
        <f t="shared" si="896"/>
        <v>1</v>
      </c>
      <c r="AG9480">
        <v>1.6536957796404601</v>
      </c>
      <c r="AH9480">
        <v>1.2318002833274799</v>
      </c>
      <c r="AI9480">
        <v>3.0826165125591301</v>
      </c>
      <c r="AJ9480">
        <v>0.63592967338322604</v>
      </c>
      <c r="AK9480">
        <v>11.6947672475484</v>
      </c>
      <c r="AL9480">
        <v>4.93905428677835</v>
      </c>
    </row>
    <row r="9481" spans="1:38">
      <c r="A9481">
        <v>9479</v>
      </c>
      <c r="B9481">
        <v>-6.4151430150064304E-2</v>
      </c>
      <c r="C9481">
        <v>15.1558655636409</v>
      </c>
      <c r="D9481">
        <v>1.6940289834556199</v>
      </c>
      <c r="E9481">
        <v>3.4938371994054598E-2</v>
      </c>
      <c r="F9481">
        <v>15.8750717567341</v>
      </c>
      <c r="G9481">
        <v>1.4005937267323501</v>
      </c>
      <c r="H9481">
        <v>4.0832743593841203E-2</v>
      </c>
      <c r="I9481">
        <v>36.833729259671699</v>
      </c>
      <c r="J9481">
        <v>3.4976234641123698</v>
      </c>
      <c r="K9481">
        <v>3.6785312369547601E-2</v>
      </c>
      <c r="L9481">
        <v>7.4282870966460903</v>
      </c>
      <c r="M9481">
        <v>0.67460140245201305</v>
      </c>
      <c r="N9481">
        <v>-2.2609067548765498E-2</v>
      </c>
      <c r="O9481">
        <v>177.43271883112101</v>
      </c>
      <c r="P9481">
        <v>11.7001049181147</v>
      </c>
      <c r="Q9481">
        <v>2.5535241860168999E-2</v>
      </c>
      <c r="R9481">
        <v>56.545626931590299</v>
      </c>
      <c r="S9481">
        <v>4.8902299700742802</v>
      </c>
      <c r="T9481" s="8">
        <f t="shared" si="892"/>
        <v>2385.7182464941334</v>
      </c>
      <c r="U9481" s="9">
        <f t="shared" si="893"/>
        <v>-146.20175350586669</v>
      </c>
      <c r="V9481" s="9" t="b">
        <f t="shared" si="894"/>
        <v>0</v>
      </c>
      <c r="W9481" s="10" t="b">
        <f t="shared" si="891"/>
        <v>0</v>
      </c>
      <c r="X9481" s="49">
        <f t="shared" si="895"/>
        <v>0</v>
      </c>
      <c r="Y9481" s="49">
        <f t="shared" si="896"/>
        <v>1</v>
      </c>
      <c r="AG9481">
        <v>1.6940289834556199</v>
      </c>
      <c r="AH9481">
        <v>1.4005937267323501</v>
      </c>
      <c r="AI9481">
        <v>3.4976234641123698</v>
      </c>
      <c r="AJ9481">
        <v>0.67460140245201305</v>
      </c>
      <c r="AK9481">
        <v>11.7001049181147</v>
      </c>
      <c r="AL9481">
        <v>4.8902299700742802</v>
      </c>
    </row>
    <row r="9482" spans="1:38">
      <c r="A9482">
        <v>9480</v>
      </c>
      <c r="B9482">
        <v>9.5580037578354995E-2</v>
      </c>
      <c r="C9482">
        <v>17.780797639102101</v>
      </c>
      <c r="D9482">
        <v>2.3007747672012999</v>
      </c>
      <c r="E9482">
        <v>1.0935386095171501E-3</v>
      </c>
      <c r="F9482">
        <v>15.3467731162375</v>
      </c>
      <c r="G9482">
        <v>1.2515105722498501</v>
      </c>
      <c r="H9482">
        <v>-6.7409344277426994E-2</v>
      </c>
      <c r="I9482">
        <v>33.054968687227301</v>
      </c>
      <c r="J9482">
        <v>3.3025372626975602</v>
      </c>
      <c r="K9482">
        <v>1.43548722973048E-2</v>
      </c>
      <c r="L9482">
        <v>7.2635221314755603</v>
      </c>
      <c r="M9482">
        <v>0.61918173385909703</v>
      </c>
      <c r="N9482">
        <v>-3.7023822034768998E-2</v>
      </c>
      <c r="O9482">
        <v>174.89341543785099</v>
      </c>
      <c r="P9482">
        <v>12.0187348787262</v>
      </c>
      <c r="Q9482">
        <v>-5.1911737074800202E-3</v>
      </c>
      <c r="R9482">
        <v>54.8346039164771</v>
      </c>
      <c r="S9482">
        <v>4.4967026204700904</v>
      </c>
      <c r="T9482" s="8">
        <f t="shared" si="892"/>
        <v>2398.9441835204098</v>
      </c>
      <c r="U9482" s="9">
        <f t="shared" si="893"/>
        <v>-132.97581647959032</v>
      </c>
      <c r="V9482" s="9" t="b">
        <f t="shared" si="894"/>
        <v>0</v>
      </c>
      <c r="W9482" s="10" t="b">
        <f t="shared" si="891"/>
        <v>0</v>
      </c>
      <c r="X9482" s="49">
        <f t="shared" si="895"/>
        <v>0</v>
      </c>
      <c r="Y9482" s="49">
        <f t="shared" si="896"/>
        <v>1</v>
      </c>
      <c r="AG9482">
        <v>2.3007747672012999</v>
      </c>
      <c r="AH9482">
        <v>1.2515105722498501</v>
      </c>
      <c r="AI9482">
        <v>3.3025372626975602</v>
      </c>
      <c r="AJ9482">
        <v>0.61918173385909703</v>
      </c>
      <c r="AK9482">
        <v>12.0187348787262</v>
      </c>
      <c r="AL9482">
        <v>4.4967026204700904</v>
      </c>
    </row>
    <row r="9483" spans="1:38">
      <c r="A9483">
        <v>9481</v>
      </c>
      <c r="B9483">
        <v>4.2127858448731598E-2</v>
      </c>
      <c r="C9483">
        <v>16.855329735157401</v>
      </c>
      <c r="D9483">
        <v>1.8130554092931199</v>
      </c>
      <c r="E9483">
        <v>-5.1448500516141298E-2</v>
      </c>
      <c r="F9483">
        <v>14.5612398309468</v>
      </c>
      <c r="G9483">
        <v>1.2885265011587901</v>
      </c>
      <c r="H9483">
        <v>-0.10149705232157299</v>
      </c>
      <c r="I9483">
        <v>31.947188671441001</v>
      </c>
      <c r="J9483">
        <v>3.8031437078079802</v>
      </c>
      <c r="K9483">
        <v>2.9093706049810798E-2</v>
      </c>
      <c r="L9483">
        <v>7.3713708061195202</v>
      </c>
      <c r="M9483">
        <v>0.65411410892705302</v>
      </c>
      <c r="N9483">
        <v>-4.6527575143323497E-3</v>
      </c>
      <c r="O9483">
        <v>180.64753245714101</v>
      </c>
      <c r="P9483">
        <v>11.808159803540001</v>
      </c>
      <c r="Q9483">
        <v>2.8487474095745601E-2</v>
      </c>
      <c r="R9483">
        <v>56.7128094135292</v>
      </c>
      <c r="S9483">
        <v>4.94638018812089</v>
      </c>
      <c r="T9483" s="8">
        <f t="shared" si="892"/>
        <v>2431.3379718847832</v>
      </c>
      <c r="U9483" s="9">
        <f t="shared" si="893"/>
        <v>-100.58202811521687</v>
      </c>
      <c r="V9483" s="9" t="b">
        <f t="shared" si="894"/>
        <v>0</v>
      </c>
      <c r="W9483" s="10" t="b">
        <f t="shared" si="891"/>
        <v>0</v>
      </c>
      <c r="X9483" s="49">
        <f t="shared" si="895"/>
        <v>0</v>
      </c>
      <c r="Y9483" s="49">
        <f t="shared" si="896"/>
        <v>1</v>
      </c>
      <c r="AG9483">
        <v>1.8130554092931199</v>
      </c>
      <c r="AH9483">
        <v>1.2885265011587901</v>
      </c>
      <c r="AI9483">
        <v>3.8031437078079802</v>
      </c>
      <c r="AJ9483">
        <v>0.65411410892705302</v>
      </c>
      <c r="AK9483">
        <v>11.808159803540001</v>
      </c>
      <c r="AL9483">
        <v>4.94638018812089</v>
      </c>
    </row>
    <row r="9484" spans="1:38">
      <c r="A9484">
        <v>9482</v>
      </c>
      <c r="B9484">
        <v>6.7569299062498006E-2</v>
      </c>
      <c r="C9484">
        <v>17.2896551104776</v>
      </c>
      <c r="D9484">
        <v>2.0108356518636898</v>
      </c>
      <c r="E9484">
        <v>-7.5439127033597897E-2</v>
      </c>
      <c r="F9484">
        <v>14.2160636167107</v>
      </c>
      <c r="G9484">
        <v>1.4069963985807801</v>
      </c>
      <c r="H9484">
        <v>-3.1280193399070198E-2</v>
      </c>
      <c r="I9484">
        <v>34.271052395900398</v>
      </c>
      <c r="J9484">
        <v>3.0399043925951199</v>
      </c>
      <c r="K9484">
        <v>1.34149246597164E-2</v>
      </c>
      <c r="L9484">
        <v>7.2566980086689901</v>
      </c>
      <c r="M9484">
        <v>0.61757927538226298</v>
      </c>
      <c r="N9484">
        <v>9.3504598290518395E-3</v>
      </c>
      <c r="O9484">
        <v>183.19497367601599</v>
      </c>
      <c r="P9484">
        <v>12.294767190961201</v>
      </c>
      <c r="Q9484">
        <v>6.1694034331398501E-2</v>
      </c>
      <c r="R9484">
        <v>58.627663644609697</v>
      </c>
      <c r="S9484">
        <v>5.8375461295526199</v>
      </c>
      <c r="T9484" s="8">
        <f t="shared" si="892"/>
        <v>2520.7629038935675</v>
      </c>
      <c r="U9484" s="9">
        <f t="shared" si="893"/>
        <v>-11.157096106432618</v>
      </c>
      <c r="V9484" s="9" t="b">
        <f t="shared" si="894"/>
        <v>0</v>
      </c>
      <c r="W9484" s="10" t="b">
        <f t="shared" si="891"/>
        <v>0</v>
      </c>
      <c r="X9484" s="49">
        <f t="shared" si="895"/>
        <v>0</v>
      </c>
      <c r="Y9484" s="49">
        <f t="shared" si="896"/>
        <v>1</v>
      </c>
      <c r="AG9484">
        <v>2.0108356518636898</v>
      </c>
      <c r="AH9484">
        <v>1.4069963985807801</v>
      </c>
      <c r="AI9484">
        <v>3.0399043925951199</v>
      </c>
      <c r="AJ9484">
        <v>0.61757927538226298</v>
      </c>
      <c r="AK9484">
        <v>12.294767190961201</v>
      </c>
      <c r="AL9484">
        <v>5.8375461295526199</v>
      </c>
    </row>
    <row r="9485" spans="1:38">
      <c r="A9485">
        <v>9483</v>
      </c>
      <c r="B9485">
        <v>1.6599998098945801E-2</v>
      </c>
      <c r="C9485">
        <v>16.430494864967301</v>
      </c>
      <c r="D9485">
        <v>1.67836424940048</v>
      </c>
      <c r="E9485">
        <v>2.18914800363289E-2</v>
      </c>
      <c r="F9485">
        <v>15.669296692155299</v>
      </c>
      <c r="G9485">
        <v>1.32848937518831</v>
      </c>
      <c r="H9485">
        <v>2.1010779246316501E-3</v>
      </c>
      <c r="I9485">
        <v>35.434372218968903</v>
      </c>
      <c r="J9485">
        <v>3.0886600162129998</v>
      </c>
      <c r="K9485">
        <v>3.3322061674997197E-2</v>
      </c>
      <c r="L9485">
        <v>7.4026055726461299</v>
      </c>
      <c r="M9485">
        <v>0.66341297826637902</v>
      </c>
      <c r="N9485">
        <v>1.8148980410518399E-2</v>
      </c>
      <c r="O9485">
        <v>184.81393018928699</v>
      </c>
      <c r="P9485">
        <v>12.7894295889385</v>
      </c>
      <c r="Q9485">
        <v>-1.2513991770754599E-2</v>
      </c>
      <c r="R9485">
        <v>54.434526722475397</v>
      </c>
      <c r="S9485">
        <v>4.4740923293680801</v>
      </c>
      <c r="T9485" s="8">
        <f t="shared" si="892"/>
        <v>2402.2448537374748</v>
      </c>
      <c r="U9485" s="9">
        <f t="shared" si="893"/>
        <v>-129.67514626252523</v>
      </c>
      <c r="V9485" s="9" t="b">
        <f t="shared" si="894"/>
        <v>0</v>
      </c>
      <c r="W9485" s="10" t="b">
        <f t="shared" si="891"/>
        <v>0</v>
      </c>
      <c r="X9485" s="49">
        <f t="shared" si="895"/>
        <v>0</v>
      </c>
      <c r="Y9485" s="49">
        <f t="shared" si="896"/>
        <v>1</v>
      </c>
      <c r="AG9485">
        <v>1.67836424940048</v>
      </c>
      <c r="AH9485">
        <v>1.32848937518831</v>
      </c>
      <c r="AI9485">
        <v>3.0886600162129998</v>
      </c>
      <c r="AJ9485">
        <v>0.66341297826637902</v>
      </c>
      <c r="AK9485">
        <v>12.7894295889385</v>
      </c>
      <c r="AL9485">
        <v>4.4740923293680801</v>
      </c>
    </row>
    <row r="9486" spans="1:38">
      <c r="A9486">
        <v>9484</v>
      </c>
      <c r="B9486">
        <v>7.9581911212673398E-2</v>
      </c>
      <c r="C9486">
        <v>17.498601514964498</v>
      </c>
      <c r="D9486">
        <v>2.1299919307846702</v>
      </c>
      <c r="E9486">
        <v>1.41388502938292E-2</v>
      </c>
      <c r="F9486">
        <v>15.548288110025799</v>
      </c>
      <c r="G9486">
        <v>1.29184095597939</v>
      </c>
      <c r="H9486">
        <v>-6.0162021450567401E-5</v>
      </c>
      <c r="I9486">
        <v>35.357872734912398</v>
      </c>
      <c r="J9486">
        <v>3.0738581109530401</v>
      </c>
      <c r="K9486">
        <v>1.9431649316757501E-2</v>
      </c>
      <c r="L9486">
        <v>7.3004911761087596</v>
      </c>
      <c r="M9486">
        <v>0.62941423113501305</v>
      </c>
      <c r="N9486">
        <v>-3.7544938941180203E-2</v>
      </c>
      <c r="O9486">
        <v>174.80229926539701</v>
      </c>
      <c r="P9486">
        <v>12.032256435349</v>
      </c>
      <c r="Q9486">
        <v>-3.3667224192462999E-2</v>
      </c>
      <c r="R9486">
        <v>53.295153722818903</v>
      </c>
      <c r="S9486">
        <v>4.5111458859349396</v>
      </c>
      <c r="T9486" s="8">
        <f t="shared" si="892"/>
        <v>2366.8507550136051</v>
      </c>
      <c r="U9486" s="9">
        <f t="shared" si="893"/>
        <v>-165.06924498639501</v>
      </c>
      <c r="V9486" s="9" t="b">
        <f t="shared" si="894"/>
        <v>0</v>
      </c>
      <c r="W9486" s="10" t="b">
        <f t="shared" si="891"/>
        <v>0</v>
      </c>
      <c r="X9486" s="49">
        <f t="shared" si="895"/>
        <v>0</v>
      </c>
      <c r="Y9486" s="49">
        <f t="shared" si="896"/>
        <v>1</v>
      </c>
      <c r="AG9486">
        <v>2.1299919307846702</v>
      </c>
      <c r="AH9486">
        <v>1.29184095597939</v>
      </c>
      <c r="AI9486">
        <v>3.0738581109530401</v>
      </c>
      <c r="AJ9486">
        <v>0.62941423113501305</v>
      </c>
      <c r="AK9486">
        <v>12.032256435349</v>
      </c>
      <c r="AL9486">
        <v>4.5111458859349396</v>
      </c>
    </row>
    <row r="9487" spans="1:38">
      <c r="A9487">
        <v>9485</v>
      </c>
      <c r="B9487">
        <v>2.1112945582126601E-2</v>
      </c>
      <c r="C9487">
        <v>16.504812394836701</v>
      </c>
      <c r="D9487">
        <v>1.69959945599206</v>
      </c>
      <c r="E9487">
        <v>6.4494482701299002E-3</v>
      </c>
      <c r="F9487">
        <v>15.4291895571212</v>
      </c>
      <c r="G9487">
        <v>1.2687964570513901</v>
      </c>
      <c r="H9487">
        <v>4.48324764830417E-2</v>
      </c>
      <c r="I9487">
        <v>36.981349361711601</v>
      </c>
      <c r="J9487">
        <v>3.5647745516504399</v>
      </c>
      <c r="K9487">
        <v>2.1781800298876501E-3</v>
      </c>
      <c r="L9487">
        <v>7.1756127665492899</v>
      </c>
      <c r="M9487">
        <v>0.60203110314948904</v>
      </c>
      <c r="N9487">
        <v>-3.1438006278262098E-2</v>
      </c>
      <c r="O9487">
        <v>175.873071375085</v>
      </c>
      <c r="P9487">
        <v>11.876989977169099</v>
      </c>
      <c r="Q9487">
        <v>-2.84785688982107E-2</v>
      </c>
      <c r="R9487">
        <v>53.572402556644697</v>
      </c>
      <c r="S9487">
        <v>4.4740732828821796</v>
      </c>
      <c r="T9487" s="8">
        <f t="shared" si="892"/>
        <v>2348.6264827894656</v>
      </c>
      <c r="U9487" s="9">
        <f t="shared" si="893"/>
        <v>-183.29351721053445</v>
      </c>
      <c r="V9487" s="9" t="b">
        <f t="shared" si="894"/>
        <v>0</v>
      </c>
      <c r="W9487" s="10" t="b">
        <f t="shared" si="891"/>
        <v>0</v>
      </c>
      <c r="X9487" s="49">
        <f t="shared" si="895"/>
        <v>0</v>
      </c>
      <c r="Y9487" s="49">
        <f t="shared" si="896"/>
        <v>1</v>
      </c>
      <c r="AG9487">
        <v>1.69959945599206</v>
      </c>
      <c r="AH9487">
        <v>1.2687964570513901</v>
      </c>
      <c r="AI9487">
        <v>3.5647745516504399</v>
      </c>
      <c r="AJ9487">
        <v>0.60203110314948904</v>
      </c>
      <c r="AK9487">
        <v>11.876989977169099</v>
      </c>
      <c r="AL9487">
        <v>4.4740732828821796</v>
      </c>
    </row>
    <row r="9488" spans="1:38">
      <c r="A9488">
        <v>9486</v>
      </c>
      <c r="B9488">
        <v>-1.71966238478223E-2</v>
      </c>
      <c r="C9488">
        <v>15.884478369368001</v>
      </c>
      <c r="D9488">
        <v>1.6103880999150899</v>
      </c>
      <c r="E9488">
        <v>-7.5977578385095701E-3</v>
      </c>
      <c r="F9488">
        <v>15.213967723078399</v>
      </c>
      <c r="G9488">
        <v>1.2345647874702601</v>
      </c>
      <c r="H9488">
        <v>-2.0275149866228102E-3</v>
      </c>
      <c r="I9488">
        <v>35.288379700223402</v>
      </c>
      <c r="J9488">
        <v>3.0646017876822902</v>
      </c>
      <c r="K9488">
        <v>-4.3862466835147502E-2</v>
      </c>
      <c r="L9488">
        <v>6.8527327487218104</v>
      </c>
      <c r="M9488">
        <v>0.60503749908492499</v>
      </c>
      <c r="N9488">
        <v>-6.3518323488582204E-2</v>
      </c>
      <c r="O9488">
        <v>170.32054701668599</v>
      </c>
      <c r="P9488">
        <v>13.481987409184001</v>
      </c>
      <c r="Q9488">
        <v>2.6803580151398401E-2</v>
      </c>
      <c r="R9488">
        <v>56.617391416630802</v>
      </c>
      <c r="S9488">
        <v>4.9149447454791302</v>
      </c>
      <c r="T9488" s="8">
        <f t="shared" si="892"/>
        <v>2491.1524328815694</v>
      </c>
      <c r="U9488" s="9">
        <f t="shared" si="893"/>
        <v>-40.767567118430634</v>
      </c>
      <c r="V9488" s="9" t="b">
        <f t="shared" si="894"/>
        <v>0</v>
      </c>
      <c r="W9488" s="10" t="b">
        <f t="shared" si="891"/>
        <v>0</v>
      </c>
      <c r="X9488" s="49">
        <f t="shared" si="895"/>
        <v>0</v>
      </c>
      <c r="Y9488" s="49">
        <f t="shared" si="896"/>
        <v>1</v>
      </c>
      <c r="AG9488">
        <v>1.6103880999150899</v>
      </c>
      <c r="AH9488">
        <v>1.2345647874702601</v>
      </c>
      <c r="AI9488">
        <v>3.0646017876822902</v>
      </c>
      <c r="AJ9488">
        <v>0.60503749908492499</v>
      </c>
      <c r="AK9488">
        <v>13.481987409184001</v>
      </c>
      <c r="AL9488">
        <v>4.9149447454791302</v>
      </c>
    </row>
    <row r="9489" spans="1:38">
      <c r="A9489">
        <v>9487</v>
      </c>
      <c r="B9489">
        <v>2.2274277746875001E-2</v>
      </c>
      <c r="C9489">
        <v>16.523991098611301</v>
      </c>
      <c r="D9489">
        <v>1.70530944967563</v>
      </c>
      <c r="E9489">
        <v>0.103858041762404</v>
      </c>
      <c r="F9489">
        <v>17.007760410783</v>
      </c>
      <c r="G9489">
        <v>2.09312218388167</v>
      </c>
      <c r="H9489">
        <v>-3.3017340186164798E-2</v>
      </c>
      <c r="I9489">
        <v>34.211570226928004</v>
      </c>
      <c r="J9489">
        <v>3.0493109196928199</v>
      </c>
      <c r="K9489">
        <v>3.04515677964034E-2</v>
      </c>
      <c r="L9489">
        <v>7.3813869072584302</v>
      </c>
      <c r="M9489">
        <v>0.65747602829260099</v>
      </c>
      <c r="N9489">
        <v>1.98032172563966E-2</v>
      </c>
      <c r="O9489">
        <v>185.11990921335001</v>
      </c>
      <c r="P9489">
        <v>12.8999798337315</v>
      </c>
      <c r="Q9489">
        <v>2.6743782785439599E-2</v>
      </c>
      <c r="R9489">
        <v>56.6140059469788</v>
      </c>
      <c r="S9489">
        <v>4.9122026721649599</v>
      </c>
      <c r="T9489" s="8">
        <f t="shared" si="892"/>
        <v>2531.740108743918</v>
      </c>
      <c r="U9489" s="9">
        <f t="shared" si="893"/>
        <v>-0.17989125608210088</v>
      </c>
      <c r="V9489" s="9" t="b">
        <f t="shared" si="894"/>
        <v>0</v>
      </c>
      <c r="W9489" s="10" t="b">
        <f t="shared" si="891"/>
        <v>0</v>
      </c>
      <c r="X9489" s="49">
        <f t="shared" si="895"/>
        <v>0</v>
      </c>
      <c r="Y9489" s="49">
        <f t="shared" si="896"/>
        <v>1</v>
      </c>
      <c r="AG9489">
        <v>1.70530944967563</v>
      </c>
      <c r="AH9489">
        <v>2.09312218388167</v>
      </c>
      <c r="AI9489">
        <v>3.0493109196928199</v>
      </c>
      <c r="AJ9489">
        <v>0.65747602829260099</v>
      </c>
      <c r="AK9489">
        <v>12.8999798337315</v>
      </c>
      <c r="AL9489">
        <v>4.9122026721649599</v>
      </c>
    </row>
    <row r="9490" spans="1:38">
      <c r="A9490">
        <v>9488</v>
      </c>
      <c r="B9490">
        <v>-2.5417708090999299E-2</v>
      </c>
      <c r="C9490">
        <v>15.7544260525388</v>
      </c>
      <c r="D9490">
        <v>1.6074380647467701</v>
      </c>
      <c r="E9490">
        <v>3.3052853953106698E-2</v>
      </c>
      <c r="F9490">
        <v>15.845167224162999</v>
      </c>
      <c r="G9490">
        <v>1.3885139399705799</v>
      </c>
      <c r="H9490">
        <v>3.5359016391545102E-2</v>
      </c>
      <c r="I9490">
        <v>36.632662268814997</v>
      </c>
      <c r="J9490">
        <v>3.4125073576382801</v>
      </c>
      <c r="K9490">
        <v>-3.7634554077793501E-2</v>
      </c>
      <c r="L9490">
        <v>6.8955441448737602</v>
      </c>
      <c r="M9490">
        <v>0.59923024151354298</v>
      </c>
      <c r="N9490">
        <v>-2.4977638477785301E-2</v>
      </c>
      <c r="O9490">
        <v>177.01295416887299</v>
      </c>
      <c r="P9490">
        <v>11.7474020686044</v>
      </c>
      <c r="Q9490">
        <v>-9.0556442413689195E-2</v>
      </c>
      <c r="R9490">
        <v>50.347863449484102</v>
      </c>
      <c r="S9490">
        <v>5.4459387313841798</v>
      </c>
      <c r="T9490" s="8">
        <f t="shared" si="892"/>
        <v>2420.1030403857749</v>
      </c>
      <c r="U9490" s="9">
        <f t="shared" si="893"/>
        <v>-111.8169596142252</v>
      </c>
      <c r="V9490" s="9" t="b">
        <f t="shared" si="894"/>
        <v>0</v>
      </c>
      <c r="W9490" s="10" t="b">
        <f t="shared" si="891"/>
        <v>0</v>
      </c>
      <c r="X9490" s="49">
        <f t="shared" si="895"/>
        <v>0</v>
      </c>
      <c r="Y9490" s="49">
        <f t="shared" si="896"/>
        <v>1</v>
      </c>
      <c r="AG9490">
        <v>1.6074380647467701</v>
      </c>
      <c r="AH9490">
        <v>1.3885139399705799</v>
      </c>
      <c r="AI9490">
        <v>3.4125073576382801</v>
      </c>
      <c r="AJ9490">
        <v>0.59923024151354298</v>
      </c>
      <c r="AK9490">
        <v>11.7474020686044</v>
      </c>
      <c r="AL9490">
        <v>5.4459387313841798</v>
      </c>
    </row>
    <row r="9491" spans="1:38">
      <c r="A9491">
        <v>9489</v>
      </c>
      <c r="B9491">
        <v>-3.3282597633574801E-2</v>
      </c>
      <c r="C9491">
        <v>15.631005213659</v>
      </c>
      <c r="D9491">
        <v>1.6102533649845601</v>
      </c>
      <c r="E9491">
        <v>2.4331030545786701E-2</v>
      </c>
      <c r="F9491">
        <v>15.7075693980017</v>
      </c>
      <c r="G9491">
        <v>1.34092054993729</v>
      </c>
      <c r="H9491">
        <v>2.5556006331451199E-2</v>
      </c>
      <c r="I9491">
        <v>36.2753063556627</v>
      </c>
      <c r="J9491">
        <v>3.2938472981050002</v>
      </c>
      <c r="K9491">
        <v>-6.3918242866337599E-2</v>
      </c>
      <c r="L9491">
        <v>6.7166649094635398</v>
      </c>
      <c r="M9491">
        <v>0.64075463678079203</v>
      </c>
      <c r="N9491">
        <v>4.9590819249387699E-2</v>
      </c>
      <c r="O9491">
        <v>190.71713753183801</v>
      </c>
      <c r="P9491">
        <v>15.535928839515201</v>
      </c>
      <c r="Q9491">
        <v>-8.90241904954652E-2</v>
      </c>
      <c r="R9491">
        <v>50.4250681932863</v>
      </c>
      <c r="S9491">
        <v>5.40497595967281</v>
      </c>
      <c r="T9491" s="8">
        <f t="shared" si="892"/>
        <v>2782.6680648995657</v>
      </c>
      <c r="U9491" s="9">
        <f t="shared" si="893"/>
        <v>250.74806489956563</v>
      </c>
      <c r="V9491" s="9" t="b">
        <f t="shared" si="894"/>
        <v>0</v>
      </c>
      <c r="W9491" s="10" t="b">
        <f t="shared" si="891"/>
        <v>0</v>
      </c>
      <c r="X9491" s="49">
        <f t="shared" si="895"/>
        <v>1</v>
      </c>
      <c r="Y9491" s="49">
        <f t="shared" si="896"/>
        <v>0</v>
      </c>
      <c r="AG9491">
        <v>1.6102533649845601</v>
      </c>
      <c r="AH9491">
        <v>1.34092054993729</v>
      </c>
      <c r="AI9491">
        <v>3.2938472981050002</v>
      </c>
      <c r="AJ9491">
        <v>0.64075463678079203</v>
      </c>
      <c r="AK9491">
        <v>15.535928839515201</v>
      </c>
      <c r="AL9491">
        <v>5.40497595967281</v>
      </c>
    </row>
    <row r="9492" spans="1:38">
      <c r="A9492">
        <v>9490</v>
      </c>
      <c r="B9492">
        <v>-4.8459059551774096E-3</v>
      </c>
      <c r="C9492">
        <v>16.081879594706699</v>
      </c>
      <c r="D9492">
        <v>1.61992155101389</v>
      </c>
      <c r="E9492">
        <v>-5.52029883414E-2</v>
      </c>
      <c r="F9492">
        <v>14.506672333881999</v>
      </c>
      <c r="G9492">
        <v>1.3039729279380099</v>
      </c>
      <c r="H9492">
        <v>1.1727656226495201E-2</v>
      </c>
      <c r="I9492">
        <v>35.777131128472199</v>
      </c>
      <c r="J9492">
        <v>3.1497570873519298</v>
      </c>
      <c r="K9492">
        <v>-1.7702409946183599E-2</v>
      </c>
      <c r="L9492">
        <v>7.0343660376028598</v>
      </c>
      <c r="M9492">
        <v>0.58978110118599802</v>
      </c>
      <c r="N9492">
        <v>-1.3415112929420299E-2</v>
      </c>
      <c r="O9492">
        <v>179.071549318591</v>
      </c>
      <c r="P9492">
        <v>11.716086304904699</v>
      </c>
      <c r="Q9492">
        <v>9.7477977938513802E-2</v>
      </c>
      <c r="R9492">
        <v>60.763580504930097</v>
      </c>
      <c r="S9492">
        <v>7.2488782758966304</v>
      </c>
      <c r="T9492" s="8">
        <f t="shared" si="892"/>
        <v>2562.8397248291158</v>
      </c>
      <c r="U9492" s="9">
        <f t="shared" si="893"/>
        <v>30.919724829115694</v>
      </c>
      <c r="V9492" s="9" t="b">
        <f t="shared" si="894"/>
        <v>0</v>
      </c>
      <c r="W9492" s="10" t="b">
        <f t="shared" si="891"/>
        <v>0</v>
      </c>
      <c r="X9492" s="49">
        <f t="shared" si="895"/>
        <v>1</v>
      </c>
      <c r="Y9492" s="49">
        <f t="shared" si="896"/>
        <v>0</v>
      </c>
      <c r="AG9492">
        <v>1.61992155101389</v>
      </c>
      <c r="AH9492">
        <v>1.3039729279380099</v>
      </c>
      <c r="AI9492">
        <v>3.1497570873519298</v>
      </c>
      <c r="AJ9492">
        <v>0.58978110118599802</v>
      </c>
      <c r="AK9492">
        <v>11.716086304904699</v>
      </c>
      <c r="AL9492">
        <v>7.2488782758966304</v>
      </c>
    </row>
    <row r="9493" spans="1:38">
      <c r="A9493">
        <v>9491</v>
      </c>
      <c r="B9493">
        <v>-8.7021883040896506E-3</v>
      </c>
      <c r="C9493">
        <v>16.019982748850602</v>
      </c>
      <c r="D9493">
        <v>1.6119495931996</v>
      </c>
      <c r="E9493">
        <v>3.60319610749507E-2</v>
      </c>
      <c r="F9493">
        <v>15.892442058120601</v>
      </c>
      <c r="G9493">
        <v>1.40683789989414</v>
      </c>
      <c r="H9493">
        <v>-4.8763347010363001E-2</v>
      </c>
      <c r="I9493">
        <v>33.6770935880567</v>
      </c>
      <c r="J9493">
        <v>3.1276400915595599</v>
      </c>
      <c r="K9493">
        <v>8.0980536984263593E-3</v>
      </c>
      <c r="L9493">
        <v>7.2182174704308801</v>
      </c>
      <c r="M9493">
        <v>0.61007279068282505</v>
      </c>
      <c r="N9493">
        <v>8.7093498056327705E-3</v>
      </c>
      <c r="O9493">
        <v>183.077563182696</v>
      </c>
      <c r="P9493">
        <v>12.2717158245734</v>
      </c>
      <c r="Q9493">
        <v>5.6135037944728697E-2</v>
      </c>
      <c r="R9493">
        <v>58.302656866959801</v>
      </c>
      <c r="S9493">
        <v>5.6517830458036</v>
      </c>
      <c r="T9493" s="8">
        <f t="shared" si="892"/>
        <v>2467.9999245713125</v>
      </c>
      <c r="U9493" s="9">
        <f t="shared" si="893"/>
        <v>-63.920075428687596</v>
      </c>
      <c r="V9493" s="9" t="b">
        <f t="shared" si="894"/>
        <v>0</v>
      </c>
      <c r="W9493" s="10" t="b">
        <f t="shared" si="891"/>
        <v>0</v>
      </c>
      <c r="X9493" s="49">
        <f t="shared" si="895"/>
        <v>0</v>
      </c>
      <c r="Y9493" s="49">
        <f t="shared" si="896"/>
        <v>1</v>
      </c>
      <c r="AG9493">
        <v>1.6119495931996</v>
      </c>
      <c r="AH9493">
        <v>1.40683789989414</v>
      </c>
      <c r="AI9493">
        <v>3.1276400915595599</v>
      </c>
      <c r="AJ9493">
        <v>0.61007279068282505</v>
      </c>
      <c r="AK9493">
        <v>12.2717158245734</v>
      </c>
      <c r="AL9493">
        <v>5.6517830458036</v>
      </c>
    </row>
    <row r="9494" spans="1:38">
      <c r="A9494">
        <v>9492</v>
      </c>
      <c r="B9494">
        <v>2.46013540224914E-2</v>
      </c>
      <c r="C9494">
        <v>16.5624884620531</v>
      </c>
      <c r="D9494">
        <v>1.7164618765608</v>
      </c>
      <c r="E9494">
        <v>1.1997660447860501E-2</v>
      </c>
      <c r="F9494">
        <v>15.515031890048499</v>
      </c>
      <c r="G9494">
        <v>1.2829532994586801</v>
      </c>
      <c r="H9494">
        <v>-1.0872442613199199E-2</v>
      </c>
      <c r="I9494">
        <v>34.977632828390597</v>
      </c>
      <c r="J9494">
        <v>3.0347894007412499</v>
      </c>
      <c r="K9494">
        <v>6.46835017441761E-2</v>
      </c>
      <c r="L9494">
        <v>7.6384406788227102</v>
      </c>
      <c r="M9494">
        <v>0.78021176679502702</v>
      </c>
      <c r="N9494">
        <v>1.5559654316665599E-2</v>
      </c>
      <c r="O9494">
        <v>184.33600567557201</v>
      </c>
      <c r="P9494">
        <v>12.6273534220102</v>
      </c>
      <c r="Q9494">
        <v>-3.5419404858909202E-2</v>
      </c>
      <c r="R9494">
        <v>53.201852748802501</v>
      </c>
      <c r="S9494">
        <v>4.5231080339051699</v>
      </c>
      <c r="T9494" s="8">
        <f t="shared" si="892"/>
        <v>2396.4877799471128</v>
      </c>
      <c r="U9494" s="9">
        <f t="shared" si="893"/>
        <v>-135.43222005288726</v>
      </c>
      <c r="V9494" s="9" t="b">
        <f t="shared" si="894"/>
        <v>0</v>
      </c>
      <c r="W9494" s="10" t="b">
        <f t="shared" si="891"/>
        <v>0</v>
      </c>
      <c r="X9494" s="49">
        <f t="shared" si="895"/>
        <v>0</v>
      </c>
      <c r="Y9494" s="49">
        <f t="shared" si="896"/>
        <v>1</v>
      </c>
      <c r="AG9494">
        <v>1.7164618765608</v>
      </c>
      <c r="AH9494">
        <v>1.2829532994586801</v>
      </c>
      <c r="AI9494">
        <v>3.0347894007412499</v>
      </c>
      <c r="AJ9494">
        <v>0.78021176679502702</v>
      </c>
      <c r="AK9494">
        <v>12.6273534220102</v>
      </c>
      <c r="AL9494">
        <v>4.5231080339051699</v>
      </c>
    </row>
    <row r="9495" spans="1:38">
      <c r="A9495">
        <v>9493</v>
      </c>
      <c r="B9495">
        <v>6.0175840298323E-2</v>
      </c>
      <c r="C9495">
        <v>17.162296150136001</v>
      </c>
      <c r="D9495">
        <v>1.9505036880333599</v>
      </c>
      <c r="E9495">
        <v>-0.11775816305695</v>
      </c>
      <c r="F9495">
        <v>13.6270056015034</v>
      </c>
      <c r="G9495">
        <v>1.7325322625133399</v>
      </c>
      <c r="H9495">
        <v>-4.1587460082415997E-2</v>
      </c>
      <c r="I9495">
        <v>33.919625754676503</v>
      </c>
      <c r="J9495">
        <v>3.0874929238451898</v>
      </c>
      <c r="K9495">
        <v>4.0751543945925298E-2</v>
      </c>
      <c r="L9495">
        <v>7.4578079079749298</v>
      </c>
      <c r="M9495">
        <v>0.68759149962389499</v>
      </c>
      <c r="N9495">
        <v>-2.7383013748957099E-2</v>
      </c>
      <c r="O9495">
        <v>176.58768325934801</v>
      </c>
      <c r="P9495">
        <v>11.7953369513077</v>
      </c>
      <c r="Q9495">
        <v>2.7331575154457399E-2</v>
      </c>
      <c r="R9495">
        <v>56.647293009636201</v>
      </c>
      <c r="S9495">
        <v>4.9254546245016702</v>
      </c>
      <c r="T9495" s="8">
        <f t="shared" si="892"/>
        <v>2417.8911949825156</v>
      </c>
      <c r="U9495" s="9">
        <f t="shared" si="893"/>
        <v>-114.0288050174845</v>
      </c>
      <c r="V9495" s="9" t="b">
        <f t="shared" si="894"/>
        <v>0</v>
      </c>
      <c r="W9495" s="10" t="b">
        <f t="shared" si="891"/>
        <v>0</v>
      </c>
      <c r="X9495" s="49">
        <f t="shared" si="895"/>
        <v>0</v>
      </c>
      <c r="Y9495" s="49">
        <f t="shared" si="896"/>
        <v>1</v>
      </c>
      <c r="AG9495">
        <v>1.9505036880333599</v>
      </c>
      <c r="AH9495">
        <v>1.7325322625133399</v>
      </c>
      <c r="AI9495">
        <v>3.0874929238451898</v>
      </c>
      <c r="AJ9495">
        <v>0.68759149962389499</v>
      </c>
      <c r="AK9495">
        <v>11.7953369513077</v>
      </c>
      <c r="AL9495">
        <v>4.9254546245016702</v>
      </c>
    </row>
    <row r="9496" spans="1:38">
      <c r="A9496">
        <v>9494</v>
      </c>
      <c r="B9496">
        <v>1.1777163220430599E-2</v>
      </c>
      <c r="C9496">
        <v>16.351444078930299</v>
      </c>
      <c r="D9496">
        <v>1.6634735256559301</v>
      </c>
      <c r="E9496">
        <v>1.21883105361859E-2</v>
      </c>
      <c r="F9496">
        <v>15.5179901142326</v>
      </c>
      <c r="G9496">
        <v>1.2858799835193999</v>
      </c>
      <c r="H9496">
        <v>-4.42537369769119E-2</v>
      </c>
      <c r="I9496">
        <v>33.829307101033102</v>
      </c>
      <c r="J9496">
        <v>3.1013437127759298</v>
      </c>
      <c r="K9496">
        <v>3.03700249225868E-3</v>
      </c>
      <c r="L9496">
        <v>7.1817779910121704</v>
      </c>
      <c r="M9496">
        <v>0.603991101078174</v>
      </c>
      <c r="N9496">
        <v>-3.8036730917154499E-3</v>
      </c>
      <c r="O9496">
        <v>180.800982599778</v>
      </c>
      <c r="P9496">
        <v>11.8337222465733</v>
      </c>
      <c r="Q9496">
        <v>-2.7251905338385998E-3</v>
      </c>
      <c r="R9496">
        <v>54.969991990816403</v>
      </c>
      <c r="S9496">
        <v>4.5152602927203001</v>
      </c>
      <c r="T9496" s="8">
        <f t="shared" si="892"/>
        <v>2300.3670862323033</v>
      </c>
      <c r="U9496" s="9">
        <f t="shared" si="893"/>
        <v>-231.55291376769674</v>
      </c>
      <c r="V9496" s="9" t="b">
        <f t="shared" si="894"/>
        <v>1</v>
      </c>
      <c r="W9496" s="10" t="b">
        <f t="shared" si="891"/>
        <v>0</v>
      </c>
      <c r="X9496" s="49">
        <f t="shared" si="895"/>
        <v>0</v>
      </c>
      <c r="Y9496" s="49">
        <f t="shared" si="896"/>
        <v>1</v>
      </c>
      <c r="AG9496">
        <v>1.6634735256559301</v>
      </c>
      <c r="AH9496">
        <v>1.2858799835193999</v>
      </c>
      <c r="AI9496">
        <v>3.1013437127759298</v>
      </c>
      <c r="AJ9496">
        <v>0.603991101078174</v>
      </c>
      <c r="AK9496">
        <v>11.8337222465733</v>
      </c>
      <c r="AL9496">
        <v>4.5152602927203001</v>
      </c>
    </row>
    <row r="9497" spans="1:38">
      <c r="A9497">
        <v>9495</v>
      </c>
      <c r="B9497">
        <v>3.8600721196696303E-2</v>
      </c>
      <c r="C9497">
        <v>16.7959833966197</v>
      </c>
      <c r="D9497">
        <v>1.79240551971767</v>
      </c>
      <c r="E9497">
        <v>2.3675755398939201E-2</v>
      </c>
      <c r="F9497">
        <v>15.6972799897227</v>
      </c>
      <c r="G9497">
        <v>1.33776797255831</v>
      </c>
      <c r="H9497">
        <v>-2.1228505050549401E-4</v>
      </c>
      <c r="I9497">
        <v>35.352494397305897</v>
      </c>
      <c r="J9497">
        <v>3.0740792620923498</v>
      </c>
      <c r="K9497">
        <v>-4.16339597187689E-3</v>
      </c>
      <c r="L9497">
        <v>7.1302520540510903</v>
      </c>
      <c r="M9497">
        <v>0.59501709957207005</v>
      </c>
      <c r="N9497">
        <v>5.8173173813779601E-2</v>
      </c>
      <c r="O9497">
        <v>192.36098357240101</v>
      </c>
      <c r="P9497">
        <v>16.541139397206202</v>
      </c>
      <c r="Q9497">
        <v>4.4794626844299697E-2</v>
      </c>
      <c r="R9497">
        <v>57.6452156425539</v>
      </c>
      <c r="S9497">
        <v>5.3325084707908301</v>
      </c>
      <c r="T9497" s="8">
        <f t="shared" si="892"/>
        <v>2867.2917721937433</v>
      </c>
      <c r="U9497" s="9">
        <f t="shared" si="893"/>
        <v>335.37177219374325</v>
      </c>
      <c r="V9497" s="9" t="b">
        <f t="shared" si="894"/>
        <v>0</v>
      </c>
      <c r="W9497" s="10" t="b">
        <f t="shared" si="891"/>
        <v>0</v>
      </c>
      <c r="X9497" s="49">
        <f t="shared" si="895"/>
        <v>1</v>
      </c>
      <c r="Y9497" s="49">
        <f t="shared" si="896"/>
        <v>0</v>
      </c>
      <c r="AG9497">
        <v>1.79240551971767</v>
      </c>
      <c r="AH9497">
        <v>1.33776797255831</v>
      </c>
      <c r="AI9497">
        <v>3.0740792620923498</v>
      </c>
      <c r="AJ9497">
        <v>0.59501709957207005</v>
      </c>
      <c r="AK9497">
        <v>16.541139397206202</v>
      </c>
      <c r="AL9497">
        <v>5.3325084707908301</v>
      </c>
    </row>
    <row r="9498" spans="1:38">
      <c r="A9498">
        <v>9496</v>
      </c>
      <c r="B9498">
        <v>5.1269949281370603E-2</v>
      </c>
      <c r="C9498">
        <v>17.0101292078817</v>
      </c>
      <c r="D9498">
        <v>1.8789378605246501</v>
      </c>
      <c r="E9498">
        <v>2.59018993761236E-2</v>
      </c>
      <c r="F9498">
        <v>15.732263319547201</v>
      </c>
      <c r="G9498">
        <v>1.3501543934723701</v>
      </c>
      <c r="H9498">
        <v>8.8949382007997707E-3</v>
      </c>
      <c r="I9498">
        <v>35.675928011836902</v>
      </c>
      <c r="J9498">
        <v>3.1308892132002399</v>
      </c>
      <c r="K9498">
        <v>-5.3243492048617898E-3</v>
      </c>
      <c r="L9498">
        <v>7.1219789681390804</v>
      </c>
      <c r="M9498">
        <v>0.59465792737234002</v>
      </c>
      <c r="N9498">
        <v>-6.8646621447237696E-2</v>
      </c>
      <c r="O9498">
        <v>169.449328346946</v>
      </c>
      <c r="P9498">
        <v>13.8603163164083</v>
      </c>
      <c r="Q9498">
        <v>6.5363527551273804E-3</v>
      </c>
      <c r="R9498">
        <v>55.481463804401599</v>
      </c>
      <c r="S9498">
        <v>4.6069674974226897</v>
      </c>
      <c r="T9498" s="8">
        <f t="shared" si="892"/>
        <v>2542.192320840059</v>
      </c>
      <c r="U9498" s="9">
        <f t="shared" si="893"/>
        <v>10.27232084005891</v>
      </c>
      <c r="V9498" s="9" t="b">
        <f t="shared" si="894"/>
        <v>0</v>
      </c>
      <c r="W9498" s="10" t="b">
        <f t="shared" si="891"/>
        <v>0</v>
      </c>
      <c r="X9498" s="49">
        <f t="shared" si="895"/>
        <v>1</v>
      </c>
      <c r="Y9498" s="49">
        <f t="shared" si="896"/>
        <v>0</v>
      </c>
      <c r="AG9498">
        <v>1.8789378605246501</v>
      </c>
      <c r="AH9498">
        <v>1.3501543934723701</v>
      </c>
      <c r="AI9498">
        <v>3.1308892132002399</v>
      </c>
      <c r="AJ9498">
        <v>0.59465792737234002</v>
      </c>
      <c r="AK9498">
        <v>13.8603163164083</v>
      </c>
      <c r="AL9498">
        <v>4.6069674974226897</v>
      </c>
    </row>
    <row r="9499" spans="1:38">
      <c r="A9499">
        <v>9497</v>
      </c>
      <c r="B9499">
        <v>-9.1697902138966905E-2</v>
      </c>
      <c r="C9499">
        <v>14.744072696746001</v>
      </c>
      <c r="D9499">
        <v>1.8356431026326601</v>
      </c>
      <c r="E9499">
        <v>-4.7157144769856101E-2</v>
      </c>
      <c r="F9499">
        <v>14.6238615611272</v>
      </c>
      <c r="G9499">
        <v>1.27305547624015</v>
      </c>
      <c r="H9499">
        <v>-5.92938427954115E-2</v>
      </c>
      <c r="I9499">
        <v>33.324317807883702</v>
      </c>
      <c r="J9499">
        <v>3.2220363112739698</v>
      </c>
      <c r="K9499">
        <v>-4.6621002282944699E-3</v>
      </c>
      <c r="L9499">
        <v>7.1266970535230296</v>
      </c>
      <c r="M9499">
        <v>0.59463269039487499</v>
      </c>
      <c r="N9499">
        <v>5.62000719989676E-2</v>
      </c>
      <c r="O9499">
        <v>191.981809963697</v>
      </c>
      <c r="P9499">
        <v>16.307793495211701</v>
      </c>
      <c r="Q9499">
        <v>9.8614697144667599E-2</v>
      </c>
      <c r="R9499">
        <v>60.832690906043297</v>
      </c>
      <c r="S9499">
        <v>7.3023088850824198</v>
      </c>
      <c r="T9499" s="8">
        <f t="shared" si="892"/>
        <v>3053.5469960835776</v>
      </c>
      <c r="U9499" s="9">
        <f t="shared" si="893"/>
        <v>521.62699608357752</v>
      </c>
      <c r="V9499" s="9" t="b">
        <f t="shared" si="894"/>
        <v>0</v>
      </c>
      <c r="W9499" s="10" t="b">
        <f t="shared" si="891"/>
        <v>0</v>
      </c>
      <c r="X9499" s="49">
        <f t="shared" si="895"/>
        <v>1</v>
      </c>
      <c r="Y9499" s="49">
        <f t="shared" si="896"/>
        <v>0</v>
      </c>
      <c r="AG9499">
        <v>1.8356431026326601</v>
      </c>
      <c r="AH9499">
        <v>1.27305547624015</v>
      </c>
      <c r="AI9499">
        <v>3.2220363112739698</v>
      </c>
      <c r="AJ9499">
        <v>0.59463269039487499</v>
      </c>
      <c r="AK9499">
        <v>16.307793495211701</v>
      </c>
      <c r="AL9499">
        <v>7.3023088850824198</v>
      </c>
    </row>
    <row r="9500" spans="1:38">
      <c r="A9500">
        <v>9498</v>
      </c>
      <c r="B9500">
        <v>-4.1978967265861797E-2</v>
      </c>
      <c r="C9500">
        <v>15.495661566753901</v>
      </c>
      <c r="D9500">
        <v>1.6298443444362101</v>
      </c>
      <c r="E9500">
        <v>1.1720890277155499E-2</v>
      </c>
      <c r="F9500">
        <v>15.5107383862081</v>
      </c>
      <c r="G9500">
        <v>1.2829191404278999</v>
      </c>
      <c r="H9500">
        <v>-2.5693706083700801E-3</v>
      </c>
      <c r="I9500">
        <v>35.269263672831698</v>
      </c>
      <c r="J9500">
        <v>3.0623756466146501</v>
      </c>
      <c r="K9500">
        <v>3.7217051355389302E-2</v>
      </c>
      <c r="L9500">
        <v>7.4314948701943599</v>
      </c>
      <c r="M9500">
        <v>0.67568018580186595</v>
      </c>
      <c r="N9500">
        <v>-6.3100477914496403E-3</v>
      </c>
      <c r="O9500">
        <v>180.34839500527701</v>
      </c>
      <c r="P9500">
        <v>11.7746539012293</v>
      </c>
      <c r="Q9500">
        <v>6.0568429682640304E-3</v>
      </c>
      <c r="R9500">
        <v>55.454866276914899</v>
      </c>
      <c r="S9500">
        <v>4.6014349200713998</v>
      </c>
      <c r="T9500" s="8">
        <f t="shared" si="892"/>
        <v>2302.6908138581325</v>
      </c>
      <c r="U9500" s="9">
        <f t="shared" si="893"/>
        <v>-229.22918614186756</v>
      </c>
      <c r="V9500" s="9" t="b">
        <f t="shared" si="894"/>
        <v>1</v>
      </c>
      <c r="W9500" s="10" t="b">
        <f t="shared" si="891"/>
        <v>0</v>
      </c>
      <c r="X9500" s="49">
        <f t="shared" si="895"/>
        <v>0</v>
      </c>
      <c r="Y9500" s="49">
        <f t="shared" si="896"/>
        <v>1</v>
      </c>
      <c r="AG9500">
        <v>1.6298443444362101</v>
      </c>
      <c r="AH9500">
        <v>1.2829191404278999</v>
      </c>
      <c r="AI9500">
        <v>3.0623756466146501</v>
      </c>
      <c r="AJ9500">
        <v>0.67568018580186595</v>
      </c>
      <c r="AK9500">
        <v>11.7746539012293</v>
      </c>
      <c r="AL9500">
        <v>4.6014349200713998</v>
      </c>
    </row>
    <row r="9501" spans="1:38">
      <c r="A9501">
        <v>9499</v>
      </c>
      <c r="B9501">
        <v>0.126383924669799</v>
      </c>
      <c r="C9501">
        <v>18.337038529666401</v>
      </c>
      <c r="D9501">
        <v>2.6960454753940302</v>
      </c>
      <c r="E9501">
        <v>6.42108663684373E-2</v>
      </c>
      <c r="F9501">
        <v>16.346643066875401</v>
      </c>
      <c r="G9501">
        <v>1.6390356922031699</v>
      </c>
      <c r="H9501">
        <v>-2.6823401648005299E-2</v>
      </c>
      <c r="I9501">
        <v>34.424132208556699</v>
      </c>
      <c r="J9501">
        <v>3.0297571381188702</v>
      </c>
      <c r="K9501">
        <v>-1.5992322943756899E-2</v>
      </c>
      <c r="L9501">
        <v>7.0464057070411199</v>
      </c>
      <c r="M9501">
        <v>0.589127244047009</v>
      </c>
      <c r="N9501">
        <v>-2.51116352677133E-2</v>
      </c>
      <c r="O9501">
        <v>176.98923659031399</v>
      </c>
      <c r="P9501">
        <v>11.7520021100124</v>
      </c>
      <c r="Q9501">
        <v>-7.1842582874190502E-3</v>
      </c>
      <c r="R9501">
        <v>54.725422752753602</v>
      </c>
      <c r="S9501">
        <v>4.4808537989333903</v>
      </c>
      <c r="T9501" s="8">
        <f t="shared" si="892"/>
        <v>2418.6821458708869</v>
      </c>
      <c r="U9501" s="9">
        <f t="shared" si="893"/>
        <v>-113.2378541291132</v>
      </c>
      <c r="V9501" s="9" t="b">
        <f t="shared" si="894"/>
        <v>0</v>
      </c>
      <c r="W9501" s="10" t="b">
        <f t="shared" si="891"/>
        <v>0</v>
      </c>
      <c r="X9501" s="49">
        <f t="shared" si="895"/>
        <v>0</v>
      </c>
      <c r="Y9501" s="49">
        <f t="shared" si="896"/>
        <v>1</v>
      </c>
      <c r="AG9501">
        <v>2.6960454753940302</v>
      </c>
      <c r="AH9501">
        <v>1.6390356922031699</v>
      </c>
      <c r="AI9501">
        <v>3.0297571381188702</v>
      </c>
      <c r="AJ9501">
        <v>0.589127244047009</v>
      </c>
      <c r="AK9501">
        <v>11.7520021100124</v>
      </c>
      <c r="AL9501">
        <v>4.4808537989333903</v>
      </c>
    </row>
    <row r="9502" spans="1:38">
      <c r="A9502">
        <v>9500</v>
      </c>
      <c r="B9502">
        <v>-3.3429349648183899E-2</v>
      </c>
      <c r="C9502">
        <v>15.628711500461201</v>
      </c>
      <c r="D9502">
        <v>1.6097220117554001</v>
      </c>
      <c r="E9502">
        <v>-1.8667172238214899E-3</v>
      </c>
      <c r="F9502">
        <v>15.3014099180602</v>
      </c>
      <c r="G9502">
        <v>1.24595519188474</v>
      </c>
      <c r="H9502">
        <v>-3.4448881646478698E-2</v>
      </c>
      <c r="I9502">
        <v>34.162629984076901</v>
      </c>
      <c r="J9502">
        <v>3.0555388412493598</v>
      </c>
      <c r="K9502">
        <v>5.1780355909544801E-2</v>
      </c>
      <c r="L9502">
        <v>7.5405139051736203</v>
      </c>
      <c r="M9502">
        <v>0.72596016282867404</v>
      </c>
      <c r="N9502">
        <v>2.5258444286455899E-2</v>
      </c>
      <c r="O9502">
        <v>186.132539899758</v>
      </c>
      <c r="P9502">
        <v>13.257690322562</v>
      </c>
      <c r="Q9502">
        <v>9.4641122652923907E-3</v>
      </c>
      <c r="R9502">
        <v>55.6441382072571</v>
      </c>
      <c r="S9502">
        <v>4.6349932049789704</v>
      </c>
      <c r="T9502" s="8">
        <f t="shared" si="892"/>
        <v>2452.9859735259142</v>
      </c>
      <c r="U9502" s="9">
        <f t="shared" si="893"/>
        <v>-78.93402647408584</v>
      </c>
      <c r="V9502" s="9" t="b">
        <f t="shared" si="894"/>
        <v>0</v>
      </c>
      <c r="W9502" s="10" t="b">
        <f t="shared" si="891"/>
        <v>0</v>
      </c>
      <c r="X9502" s="49">
        <f t="shared" si="895"/>
        <v>0</v>
      </c>
      <c r="Y9502" s="49">
        <f t="shared" si="896"/>
        <v>1</v>
      </c>
      <c r="AG9502">
        <v>1.6097220117554001</v>
      </c>
      <c r="AH9502">
        <v>1.24595519188474</v>
      </c>
      <c r="AI9502">
        <v>3.0555388412493598</v>
      </c>
      <c r="AJ9502">
        <v>0.72596016282867404</v>
      </c>
      <c r="AK9502">
        <v>13.257690322562</v>
      </c>
      <c r="AL9502">
        <v>4.6349932049789704</v>
      </c>
    </row>
    <row r="9503" spans="1:38">
      <c r="A9503">
        <v>9501</v>
      </c>
      <c r="B9503">
        <v>-5.1994811112365202E-2</v>
      </c>
      <c r="C9503">
        <v>15.3412340919144</v>
      </c>
      <c r="D9503">
        <v>1.6526218405041</v>
      </c>
      <c r="E9503">
        <v>1.32428356421272E-2</v>
      </c>
      <c r="F9503">
        <v>15.5343628556179</v>
      </c>
      <c r="G9503">
        <v>1.28732073604294</v>
      </c>
      <c r="H9503">
        <v>-2.1430061273912199E-2</v>
      </c>
      <c r="I9503">
        <v>34.610294838594697</v>
      </c>
      <c r="J9503">
        <v>3.02683035981523</v>
      </c>
      <c r="K9503">
        <v>-6.0298726375389002E-2</v>
      </c>
      <c r="L9503">
        <v>6.7410200391748303</v>
      </c>
      <c r="M9503">
        <v>0.63433775744199705</v>
      </c>
      <c r="N9503">
        <v>-3.0745738979292302E-2</v>
      </c>
      <c r="O9503">
        <v>175.99486470307201</v>
      </c>
      <c r="P9503">
        <v>11.8647079330227</v>
      </c>
      <c r="Q9503">
        <v>-3.37303136140042E-2</v>
      </c>
      <c r="R9503">
        <v>53.291791468462002</v>
      </c>
      <c r="S9503">
        <v>4.5106973834169199</v>
      </c>
      <c r="T9503" s="8">
        <f t="shared" si="892"/>
        <v>2297.6516010243886</v>
      </c>
      <c r="U9503" s="9">
        <f t="shared" si="893"/>
        <v>-234.26839897561149</v>
      </c>
      <c r="V9503" s="9" t="b">
        <f t="shared" si="894"/>
        <v>1</v>
      </c>
      <c r="W9503" s="10" t="b">
        <f t="shared" si="891"/>
        <v>0</v>
      </c>
      <c r="X9503" s="49">
        <f t="shared" si="895"/>
        <v>0</v>
      </c>
      <c r="Y9503" s="49">
        <f t="shared" si="896"/>
        <v>1</v>
      </c>
      <c r="AG9503">
        <v>1.6526218405041</v>
      </c>
      <c r="AH9503">
        <v>1.28732073604294</v>
      </c>
      <c r="AI9503">
        <v>3.02683035981523</v>
      </c>
      <c r="AJ9503">
        <v>0.63433775744199705</v>
      </c>
      <c r="AK9503">
        <v>11.8647079330227</v>
      </c>
      <c r="AL9503">
        <v>4.5106973834169199</v>
      </c>
    </row>
    <row r="9504" spans="1:38">
      <c r="A9504">
        <v>9502</v>
      </c>
      <c r="B9504">
        <v>2.0134258419233501E-2</v>
      </c>
      <c r="C9504">
        <v>16.4886672486323</v>
      </c>
      <c r="D9504">
        <v>1.69564644634317</v>
      </c>
      <c r="E9504">
        <v>1.52688695745039E-2</v>
      </c>
      <c r="F9504">
        <v>15.5658679062552</v>
      </c>
      <c r="G9504">
        <v>1.2975864080488799</v>
      </c>
      <c r="H9504">
        <v>-1.02252585005986E-2</v>
      </c>
      <c r="I9504">
        <v>35.000277123377202</v>
      </c>
      <c r="J9504">
        <v>3.03484269318455</v>
      </c>
      <c r="K9504">
        <v>3.5577491066644401E-2</v>
      </c>
      <c r="L9504">
        <v>7.4193204693784596</v>
      </c>
      <c r="M9504">
        <v>0.67091696102711396</v>
      </c>
      <c r="N9504">
        <v>-2.3259693009739599E-2</v>
      </c>
      <c r="O9504">
        <v>177.31731413332801</v>
      </c>
      <c r="P9504">
        <v>11.712606949345799</v>
      </c>
      <c r="Q9504">
        <v>1.2816130042159099E-2</v>
      </c>
      <c r="R9504">
        <v>55.830971306703198</v>
      </c>
      <c r="S9504">
        <v>4.6701942846133297</v>
      </c>
      <c r="T9504" s="8">
        <f t="shared" si="892"/>
        <v>2308.1793742562845</v>
      </c>
      <c r="U9504" s="9">
        <f t="shared" si="893"/>
        <v>-223.74062574371555</v>
      </c>
      <c r="V9504" s="9" t="b">
        <f t="shared" si="894"/>
        <v>0</v>
      </c>
      <c r="W9504" s="10" t="b">
        <f t="shared" si="891"/>
        <v>0</v>
      </c>
      <c r="X9504" s="49">
        <f t="shared" si="895"/>
        <v>0</v>
      </c>
      <c r="Y9504" s="49">
        <f t="shared" si="896"/>
        <v>1</v>
      </c>
      <c r="AG9504">
        <v>1.69564644634317</v>
      </c>
      <c r="AH9504">
        <v>1.2975864080488799</v>
      </c>
      <c r="AI9504">
        <v>3.03484269318455</v>
      </c>
      <c r="AJ9504">
        <v>0.67091696102711396</v>
      </c>
      <c r="AK9504">
        <v>11.712606949345799</v>
      </c>
      <c r="AL9504">
        <v>4.6701942846133297</v>
      </c>
    </row>
    <row r="9505" spans="1:38">
      <c r="A9505">
        <v>9503</v>
      </c>
      <c r="B9505">
        <v>8.9033312666349992E-3</v>
      </c>
      <c r="C9505">
        <v>16.304520234362499</v>
      </c>
      <c r="D9505">
        <v>1.6560288224402699</v>
      </c>
      <c r="E9505">
        <v>-8.7112859388225796E-3</v>
      </c>
      <c r="F9505">
        <v>15.1970359712418</v>
      </c>
      <c r="G9505">
        <v>1.23339776492149</v>
      </c>
      <c r="H9505">
        <v>-9.6454338191498804E-2</v>
      </c>
      <c r="I9505">
        <v>32.108696086786303</v>
      </c>
      <c r="J9505">
        <v>3.7106205489214501</v>
      </c>
      <c r="K9505">
        <v>2.36421799380532E-2</v>
      </c>
      <c r="L9505">
        <v>7.3312949223057204</v>
      </c>
      <c r="M9505">
        <v>0.64060741425011403</v>
      </c>
      <c r="N9505">
        <v>2.3312347408254601E-2</v>
      </c>
      <c r="O9505">
        <v>185.77066018562999</v>
      </c>
      <c r="P9505">
        <v>13.130029540326399</v>
      </c>
      <c r="Q9505">
        <v>3.16511587333827E-2</v>
      </c>
      <c r="R9505">
        <v>56.892514973399599</v>
      </c>
      <c r="S9505">
        <v>5.0073344157575397</v>
      </c>
      <c r="T9505" s="8">
        <f t="shared" si="892"/>
        <v>2537.8018506617268</v>
      </c>
      <c r="U9505" s="9">
        <f t="shared" si="893"/>
        <v>5.8818506617267303</v>
      </c>
      <c r="V9505" s="9" t="b">
        <f t="shared" si="894"/>
        <v>0</v>
      </c>
      <c r="W9505" s="10" t="b">
        <f t="shared" si="891"/>
        <v>0</v>
      </c>
      <c r="X9505" s="49">
        <f t="shared" si="895"/>
        <v>1</v>
      </c>
      <c r="Y9505" s="49">
        <f t="shared" si="896"/>
        <v>0</v>
      </c>
      <c r="AG9505">
        <v>1.6560288224402699</v>
      </c>
      <c r="AH9505">
        <v>1.23339776492149</v>
      </c>
      <c r="AI9505">
        <v>3.7106205489214501</v>
      </c>
      <c r="AJ9505">
        <v>0.64060741425011403</v>
      </c>
      <c r="AK9505">
        <v>13.130029540326399</v>
      </c>
      <c r="AL9505">
        <v>5.0073344157575397</v>
      </c>
    </row>
    <row r="9506" spans="1:38">
      <c r="A9506">
        <v>9504</v>
      </c>
      <c r="B9506">
        <v>7.0614465939465201E-2</v>
      </c>
      <c r="C9506">
        <v>17.3423852408099</v>
      </c>
      <c r="D9506">
        <v>2.0403984997712001</v>
      </c>
      <c r="E9506">
        <v>1.3687714054035601E-2</v>
      </c>
      <c r="F9506">
        <v>15.541275295778901</v>
      </c>
      <c r="G9506">
        <v>1.2886024021993601</v>
      </c>
      <c r="H9506">
        <v>-2.8997218220912099E-2</v>
      </c>
      <c r="I9506">
        <v>34.349381735797998</v>
      </c>
      <c r="J9506">
        <v>3.0288158308056699</v>
      </c>
      <c r="K9506">
        <v>1.2169230828518701E-3</v>
      </c>
      <c r="L9506">
        <v>7.1687184730528397</v>
      </c>
      <c r="M9506">
        <v>0.60183998371830405</v>
      </c>
      <c r="N9506">
        <v>-1.0822069959700101E-2</v>
      </c>
      <c r="O9506">
        <v>179.53649208840099</v>
      </c>
      <c r="P9506">
        <v>11.7363013997476</v>
      </c>
      <c r="Q9506">
        <v>-5.9690327449169099E-2</v>
      </c>
      <c r="R9506">
        <v>51.926138701464502</v>
      </c>
      <c r="S9506">
        <v>4.8005991106453099</v>
      </c>
      <c r="T9506" s="8">
        <f t="shared" si="892"/>
        <v>2349.6557226887448</v>
      </c>
      <c r="U9506" s="9">
        <f t="shared" si="893"/>
        <v>-182.26427731125523</v>
      </c>
      <c r="V9506" s="9" t="b">
        <f t="shared" si="894"/>
        <v>0</v>
      </c>
      <c r="W9506" s="10" t="b">
        <f t="shared" si="891"/>
        <v>0</v>
      </c>
      <c r="X9506" s="49">
        <f t="shared" si="895"/>
        <v>0</v>
      </c>
      <c r="Y9506" s="49">
        <f t="shared" si="896"/>
        <v>1</v>
      </c>
      <c r="AG9506">
        <v>2.0403984997712001</v>
      </c>
      <c r="AH9506">
        <v>1.2886024021993601</v>
      </c>
      <c r="AI9506">
        <v>3.0288158308056699</v>
      </c>
      <c r="AJ9506">
        <v>0.60183998371830405</v>
      </c>
      <c r="AK9506">
        <v>11.7363013997476</v>
      </c>
      <c r="AL9506">
        <v>4.8005991106453099</v>
      </c>
    </row>
    <row r="9507" spans="1:38">
      <c r="A9507">
        <v>9505</v>
      </c>
      <c r="B9507">
        <v>-0.12090811542568</v>
      </c>
      <c r="C9507">
        <v>14.319624479173701</v>
      </c>
      <c r="D9507">
        <v>2.0485592157239201</v>
      </c>
      <c r="E9507">
        <v>-5.3767821263745602E-2</v>
      </c>
      <c r="F9507">
        <v>14.5275067793009</v>
      </c>
      <c r="G9507">
        <v>1.2985462707773601</v>
      </c>
      <c r="H9507">
        <v>-1.2211402503218101E-2</v>
      </c>
      <c r="I9507">
        <v>34.930830521183999</v>
      </c>
      <c r="J9507">
        <v>3.0347156869856202</v>
      </c>
      <c r="K9507">
        <v>7.8069945843563804E-3</v>
      </c>
      <c r="L9507">
        <v>7.2161168481662301</v>
      </c>
      <c r="M9507">
        <v>0.60935620406900803</v>
      </c>
      <c r="N9507">
        <v>1.0965943917824499E-2</v>
      </c>
      <c r="O9507">
        <v>183.491161420011</v>
      </c>
      <c r="P9507">
        <v>12.3577022014015</v>
      </c>
      <c r="Q9507">
        <v>2.24722532348508E-2</v>
      </c>
      <c r="R9507">
        <v>56.372693301562002</v>
      </c>
      <c r="S9507">
        <v>4.8327694150858198</v>
      </c>
      <c r="T9507" s="8">
        <f t="shared" si="892"/>
        <v>2418.164899404323</v>
      </c>
      <c r="U9507" s="9">
        <f t="shared" si="893"/>
        <v>-113.75510059567705</v>
      </c>
      <c r="V9507" s="9" t="b">
        <f t="shared" si="894"/>
        <v>0</v>
      </c>
      <c r="W9507" s="10" t="b">
        <f t="shared" si="891"/>
        <v>0</v>
      </c>
      <c r="X9507" s="49">
        <f t="shared" si="895"/>
        <v>0</v>
      </c>
      <c r="Y9507" s="49">
        <f t="shared" si="896"/>
        <v>1</v>
      </c>
      <c r="AG9507">
        <v>2.0485592157239201</v>
      </c>
      <c r="AH9507">
        <v>1.2985462707773601</v>
      </c>
      <c r="AI9507">
        <v>3.0347156869856202</v>
      </c>
      <c r="AJ9507">
        <v>0.60935620406900803</v>
      </c>
      <c r="AK9507">
        <v>12.3577022014015</v>
      </c>
      <c r="AL9507">
        <v>4.8327694150858198</v>
      </c>
    </row>
    <row r="9508" spans="1:38">
      <c r="A9508">
        <v>9506</v>
      </c>
      <c r="B9508">
        <v>-1.09969167004648E-2</v>
      </c>
      <c r="C9508">
        <v>15.9832633861226</v>
      </c>
      <c r="D9508">
        <v>1.6125091297946299</v>
      </c>
      <c r="E9508">
        <v>-9.3744837213361396E-3</v>
      </c>
      <c r="F9508">
        <v>15.1869606720122</v>
      </c>
      <c r="G9508">
        <v>1.23237308098114</v>
      </c>
      <c r="H9508">
        <v>-5.9023653920458503E-2</v>
      </c>
      <c r="I9508">
        <v>33.333322884301701</v>
      </c>
      <c r="J9508">
        <v>3.2193246060109599</v>
      </c>
      <c r="K9508">
        <v>-8.5723039090043904E-2</v>
      </c>
      <c r="L9508">
        <v>6.5717945737122703</v>
      </c>
      <c r="M9508">
        <v>0.69944916757039499</v>
      </c>
      <c r="N9508">
        <v>-7.13773167551328E-2</v>
      </c>
      <c r="O9508">
        <v>168.987245052579</v>
      </c>
      <c r="P9508">
        <v>14.0738713666401</v>
      </c>
      <c r="Q9508">
        <v>5.0706581930059197E-2</v>
      </c>
      <c r="R9508">
        <v>57.987020941587701</v>
      </c>
      <c r="S9508">
        <v>5.4949890368607104</v>
      </c>
      <c r="T9508" s="8">
        <f t="shared" si="892"/>
        <v>2633.2516387857936</v>
      </c>
      <c r="U9508" s="9">
        <f t="shared" si="893"/>
        <v>101.33163878579353</v>
      </c>
      <c r="V9508" s="9" t="b">
        <f t="shared" si="894"/>
        <v>0</v>
      </c>
      <c r="W9508" s="10" t="b">
        <f t="shared" si="891"/>
        <v>0</v>
      </c>
      <c r="X9508" s="49">
        <f t="shared" si="895"/>
        <v>1</v>
      </c>
      <c r="Y9508" s="49">
        <f t="shared" si="896"/>
        <v>0</v>
      </c>
      <c r="AG9508">
        <v>1.6125091297946299</v>
      </c>
      <c r="AH9508">
        <v>1.23237308098114</v>
      </c>
      <c r="AI9508">
        <v>3.2193246060109599</v>
      </c>
      <c r="AJ9508">
        <v>0.69944916757039499</v>
      </c>
      <c r="AK9508">
        <v>14.0738713666401</v>
      </c>
      <c r="AL9508">
        <v>5.4949890368607104</v>
      </c>
    </row>
    <row r="9509" spans="1:38">
      <c r="A9509">
        <v>9507</v>
      </c>
      <c r="B9509">
        <v>-1.4067316666976399E-2</v>
      </c>
      <c r="C9509">
        <v>15.9342636376649</v>
      </c>
      <c r="D9509">
        <v>1.60942628306708</v>
      </c>
      <c r="E9509">
        <v>5.8323513816160397E-2</v>
      </c>
      <c r="F9509">
        <v>16.250687355804001</v>
      </c>
      <c r="G9509">
        <v>1.5813907187184</v>
      </c>
      <c r="H9509">
        <v>-4.3037493243986702E-2</v>
      </c>
      <c r="I9509">
        <v>33.870476814912102</v>
      </c>
      <c r="J9509">
        <v>3.0943315513648999</v>
      </c>
      <c r="K9509">
        <v>-9.2031758225666303E-3</v>
      </c>
      <c r="L9509">
        <v>7.0944075534835802</v>
      </c>
      <c r="M9509">
        <v>0.59196681686112995</v>
      </c>
      <c r="N9509">
        <v>-1.22680609405317E-2</v>
      </c>
      <c r="O9509">
        <v>179.27707154519601</v>
      </c>
      <c r="P9509">
        <v>11.725424081226</v>
      </c>
      <c r="Q9509">
        <v>3.6794013699290001E-2</v>
      </c>
      <c r="R9509">
        <v>57.185858591843498</v>
      </c>
      <c r="S9509">
        <v>5.1222495182797303</v>
      </c>
      <c r="T9509" s="8">
        <f t="shared" si="892"/>
        <v>2372.478896951724</v>
      </c>
      <c r="U9509" s="9">
        <f t="shared" si="893"/>
        <v>-159.44110304827609</v>
      </c>
      <c r="V9509" s="9" t="b">
        <f t="shared" si="894"/>
        <v>0</v>
      </c>
      <c r="W9509" s="10" t="b">
        <f t="shared" si="891"/>
        <v>0</v>
      </c>
      <c r="X9509" s="49">
        <f t="shared" si="895"/>
        <v>0</v>
      </c>
      <c r="Y9509" s="49">
        <f t="shared" si="896"/>
        <v>1</v>
      </c>
      <c r="AG9509">
        <v>1.60942628306708</v>
      </c>
      <c r="AH9509">
        <v>1.5813907187184</v>
      </c>
      <c r="AI9509">
        <v>3.0943315513648999</v>
      </c>
      <c r="AJ9509">
        <v>0.59196681686112995</v>
      </c>
      <c r="AK9509">
        <v>11.725424081226</v>
      </c>
      <c r="AL9509">
        <v>5.1222495182797303</v>
      </c>
    </row>
    <row r="9510" spans="1:38">
      <c r="A9510">
        <v>9508</v>
      </c>
      <c r="B9510">
        <v>8.0582118375783704E-3</v>
      </c>
      <c r="C9510">
        <v>16.290746788454101</v>
      </c>
      <c r="D9510">
        <v>1.6551552312620701</v>
      </c>
      <c r="E9510">
        <v>-4.29835139926611E-2</v>
      </c>
      <c r="F9510">
        <v>14.685023705140599</v>
      </c>
      <c r="G9510">
        <v>1.26102804921239</v>
      </c>
      <c r="H9510">
        <v>-2.2301824559277299E-2</v>
      </c>
      <c r="I9510">
        <v>34.580136001852097</v>
      </c>
      <c r="J9510">
        <v>3.0259409184964401</v>
      </c>
      <c r="K9510">
        <v>-6.0461840895901897E-2</v>
      </c>
      <c r="L9510">
        <v>6.7399205705954603</v>
      </c>
      <c r="M9510">
        <v>0.63395777213126103</v>
      </c>
      <c r="N9510">
        <v>-2.08674503866133E-2</v>
      </c>
      <c r="O9510">
        <v>177.742007952807</v>
      </c>
      <c r="P9510">
        <v>11.6867082762911</v>
      </c>
      <c r="Q9510">
        <v>-2.3964406115924399E-2</v>
      </c>
      <c r="R9510">
        <v>53.814783764941602</v>
      </c>
      <c r="S9510">
        <v>4.46462993336515</v>
      </c>
      <c r="T9510" s="8">
        <f t="shared" si="892"/>
        <v>2272.7420180758413</v>
      </c>
      <c r="U9510" s="9">
        <f t="shared" si="893"/>
        <v>-259.17798192415876</v>
      </c>
      <c r="V9510" s="9" t="b">
        <f t="shared" si="894"/>
        <v>1</v>
      </c>
      <c r="W9510" s="10" t="b">
        <f t="shared" si="891"/>
        <v>1</v>
      </c>
      <c r="X9510" s="49">
        <f t="shared" si="895"/>
        <v>0</v>
      </c>
      <c r="Y9510" s="49">
        <f t="shared" si="896"/>
        <v>1</v>
      </c>
      <c r="AG9510">
        <v>1.6551552312620701</v>
      </c>
      <c r="AH9510">
        <v>1.26102804921239</v>
      </c>
      <c r="AI9510">
        <v>3.0259409184964401</v>
      </c>
      <c r="AJ9510">
        <v>0.63395777213126103</v>
      </c>
      <c r="AK9510">
        <v>11.6867082762911</v>
      </c>
      <c r="AL9510">
        <v>4.46462993336515</v>
      </c>
    </row>
    <row r="9511" spans="1:38">
      <c r="A9511">
        <v>9509</v>
      </c>
      <c r="B9511">
        <v>4.1985728749864303E-2</v>
      </c>
      <c r="C9511">
        <v>16.852934262455701</v>
      </c>
      <c r="D9511">
        <v>1.81161798862408</v>
      </c>
      <c r="E9511">
        <v>-2.3449015491476301E-2</v>
      </c>
      <c r="F9511">
        <v>14.9747084903636</v>
      </c>
      <c r="G9511">
        <v>1.2298056045769099</v>
      </c>
      <c r="H9511">
        <v>1.22090374759846E-2</v>
      </c>
      <c r="I9511">
        <v>35.7943577145031</v>
      </c>
      <c r="J9511">
        <v>3.1544681518445401</v>
      </c>
      <c r="K9511">
        <v>5.7123811085260802E-2</v>
      </c>
      <c r="L9511">
        <v>7.5809141455371902</v>
      </c>
      <c r="M9511">
        <v>0.74647790883467102</v>
      </c>
      <c r="N9511">
        <v>-1.8870725735152801E-2</v>
      </c>
      <c r="O9511">
        <v>178.09726435826599</v>
      </c>
      <c r="P9511">
        <v>11.687684271629101</v>
      </c>
      <c r="Q9511">
        <v>-5.8340482545310698E-2</v>
      </c>
      <c r="R9511">
        <v>51.996278263282697</v>
      </c>
      <c r="S9511">
        <v>4.7798643010998401</v>
      </c>
      <c r="T9511" s="8">
        <f t="shared" si="892"/>
        <v>2340.9918226609143</v>
      </c>
      <c r="U9511" s="9">
        <f t="shared" si="893"/>
        <v>-190.92817733908578</v>
      </c>
      <c r="V9511" s="9" t="b">
        <f t="shared" si="894"/>
        <v>0</v>
      </c>
      <c r="W9511" s="10" t="b">
        <f t="shared" si="891"/>
        <v>0</v>
      </c>
      <c r="X9511" s="49">
        <f t="shared" si="895"/>
        <v>0</v>
      </c>
      <c r="Y9511" s="49">
        <f t="shared" si="896"/>
        <v>1</v>
      </c>
      <c r="AG9511">
        <v>1.81161798862408</v>
      </c>
      <c r="AH9511">
        <v>1.2298056045769099</v>
      </c>
      <c r="AI9511">
        <v>3.1544681518445401</v>
      </c>
      <c r="AJ9511">
        <v>0.74647790883467102</v>
      </c>
      <c r="AK9511">
        <v>11.687684271629101</v>
      </c>
      <c r="AL9511">
        <v>4.7798643010998401</v>
      </c>
    </row>
    <row r="9512" spans="1:38">
      <c r="A9512">
        <v>9510</v>
      </c>
      <c r="B9512">
        <v>-8.9845819407181393E-2</v>
      </c>
      <c r="C9512">
        <v>14.7714052424387</v>
      </c>
      <c r="D9512">
        <v>1.82592208582362</v>
      </c>
      <c r="E9512">
        <v>-4.83805093496621E-2</v>
      </c>
      <c r="F9512">
        <v>14.605982185600601</v>
      </c>
      <c r="G9512">
        <v>1.27727308169085</v>
      </c>
      <c r="H9512">
        <v>-3.4171248640557199E-2</v>
      </c>
      <c r="I9512">
        <v>34.172115974480597</v>
      </c>
      <c r="J9512">
        <v>3.0534058202124301</v>
      </c>
      <c r="K9512">
        <v>-3.3057341386135901E-3</v>
      </c>
      <c r="L9512">
        <v>7.1363700222983102</v>
      </c>
      <c r="M9512">
        <v>0.59598620530702096</v>
      </c>
      <c r="N9512">
        <v>-4.2415501467632899E-2</v>
      </c>
      <c r="O9512">
        <v>173.95298373822899</v>
      </c>
      <c r="P9512">
        <v>12.2451648234958</v>
      </c>
      <c r="Q9512">
        <v>6.7661064851243194E-2</v>
      </c>
      <c r="R9512">
        <v>58.978542514246698</v>
      </c>
      <c r="S9512">
        <v>6.0492242907352596</v>
      </c>
      <c r="T9512" s="8">
        <f t="shared" si="892"/>
        <v>2504.6976307264986</v>
      </c>
      <c r="U9512" s="9">
        <f t="shared" si="893"/>
        <v>-27.222369273501499</v>
      </c>
      <c r="V9512" s="9" t="b">
        <f t="shared" si="894"/>
        <v>0</v>
      </c>
      <c r="W9512" s="10" t="b">
        <f t="shared" si="891"/>
        <v>0</v>
      </c>
      <c r="X9512" s="49">
        <f t="shared" si="895"/>
        <v>0</v>
      </c>
      <c r="Y9512" s="49">
        <f t="shared" si="896"/>
        <v>1</v>
      </c>
      <c r="AG9512">
        <v>1.82592208582362</v>
      </c>
      <c r="AH9512">
        <v>1.27727308169085</v>
      </c>
      <c r="AI9512">
        <v>3.0534058202124301</v>
      </c>
      <c r="AJ9512">
        <v>0.59598620530702096</v>
      </c>
      <c r="AK9512">
        <v>12.2451648234958</v>
      </c>
      <c r="AL9512">
        <v>6.0492242907352596</v>
      </c>
    </row>
    <row r="9513" spans="1:38">
      <c r="A9513">
        <v>9511</v>
      </c>
      <c r="B9513">
        <v>5.0573352167900897E-2</v>
      </c>
      <c r="C9513">
        <v>16.998284127079302</v>
      </c>
      <c r="D9513">
        <v>1.8739231955159901</v>
      </c>
      <c r="E9513">
        <v>-9.6210568867914504E-3</v>
      </c>
      <c r="F9513">
        <v>15.183216436678601</v>
      </c>
      <c r="G9513">
        <v>1.2323006059934301</v>
      </c>
      <c r="H9513">
        <v>-3.8193537976422401E-2</v>
      </c>
      <c r="I9513">
        <v>34.034941898666403</v>
      </c>
      <c r="J9513">
        <v>3.0731472987094102</v>
      </c>
      <c r="K9513">
        <v>-1.6739474294258001E-2</v>
      </c>
      <c r="L9513">
        <v>7.0411429417868296</v>
      </c>
      <c r="M9513">
        <v>0.589809490902091</v>
      </c>
      <c r="N9513">
        <v>6.8991509695182701E-3</v>
      </c>
      <c r="O9513">
        <v>182.746456166087</v>
      </c>
      <c r="P9513">
        <v>12.2027666492192</v>
      </c>
      <c r="Q9513">
        <v>-5.7065305359745397E-2</v>
      </c>
      <c r="R9513">
        <v>52.062625024005797</v>
      </c>
      <c r="S9513">
        <v>4.7614019377810299</v>
      </c>
      <c r="T9513" s="8">
        <f t="shared" si="892"/>
        <v>2373.3349178121152</v>
      </c>
      <c r="U9513" s="9">
        <f t="shared" si="893"/>
        <v>-158.58508218788484</v>
      </c>
      <c r="V9513" s="9" t="b">
        <f t="shared" si="894"/>
        <v>0</v>
      </c>
      <c r="W9513" s="10" t="b">
        <f t="shared" si="891"/>
        <v>0</v>
      </c>
      <c r="X9513" s="49">
        <f t="shared" si="895"/>
        <v>0</v>
      </c>
      <c r="Y9513" s="49">
        <f t="shared" si="896"/>
        <v>1</v>
      </c>
      <c r="AG9513">
        <v>1.8739231955159901</v>
      </c>
      <c r="AH9513">
        <v>1.2323006059934301</v>
      </c>
      <c r="AI9513">
        <v>3.0731472987094102</v>
      </c>
      <c r="AJ9513">
        <v>0.589809490902091</v>
      </c>
      <c r="AK9513">
        <v>12.2027666492192</v>
      </c>
      <c r="AL9513">
        <v>4.7614019377810299</v>
      </c>
    </row>
    <row r="9514" spans="1:38">
      <c r="A9514">
        <v>9512</v>
      </c>
      <c r="B9514">
        <v>-8.7466771460482401E-2</v>
      </c>
      <c r="C9514">
        <v>14.8065889590304</v>
      </c>
      <c r="D9514">
        <v>1.8080895182299701</v>
      </c>
      <c r="E9514">
        <v>3.4637286623826799E-2</v>
      </c>
      <c r="F9514">
        <v>15.870292724361301</v>
      </c>
      <c r="G9514">
        <v>1.39745308018729</v>
      </c>
      <c r="H9514">
        <v>4.8504285908850302E-2</v>
      </c>
      <c r="I9514">
        <v>37.117387428965102</v>
      </c>
      <c r="J9514">
        <v>3.6290218750848999</v>
      </c>
      <c r="K9514">
        <v>-6.4698998931930096E-2</v>
      </c>
      <c r="L9514">
        <v>6.71142287923466</v>
      </c>
      <c r="M9514">
        <v>0.64291189134252102</v>
      </c>
      <c r="N9514">
        <v>2.92112911874013E-2</v>
      </c>
      <c r="O9514">
        <v>186.869749411524</v>
      </c>
      <c r="P9514">
        <v>13.556819048511001</v>
      </c>
      <c r="Q9514">
        <v>4.4302941735425698E-2</v>
      </c>
      <c r="R9514">
        <v>57.616879315270602</v>
      </c>
      <c r="S9514">
        <v>5.3194894504801802</v>
      </c>
      <c r="T9514" s="8">
        <f t="shared" si="892"/>
        <v>2635.3784863835863</v>
      </c>
      <c r="U9514" s="9">
        <f t="shared" si="893"/>
        <v>103.45848638358621</v>
      </c>
      <c r="V9514" s="9" t="b">
        <f t="shared" si="894"/>
        <v>0</v>
      </c>
      <c r="W9514" s="10" t="b">
        <f t="shared" si="891"/>
        <v>0</v>
      </c>
      <c r="X9514" s="49">
        <f t="shared" si="895"/>
        <v>1</v>
      </c>
      <c r="Y9514" s="49">
        <f t="shared" si="896"/>
        <v>0</v>
      </c>
      <c r="AG9514">
        <v>1.8080895182299701</v>
      </c>
      <c r="AH9514">
        <v>1.39745308018729</v>
      </c>
      <c r="AI9514">
        <v>3.6290218750848999</v>
      </c>
      <c r="AJ9514">
        <v>0.64291189134252102</v>
      </c>
      <c r="AK9514">
        <v>13.556819048511001</v>
      </c>
      <c r="AL9514">
        <v>5.3194894504801802</v>
      </c>
    </row>
    <row r="9515" spans="1:38">
      <c r="A9515">
        <v>9513</v>
      </c>
      <c r="B9515">
        <v>6.2090952126744398E-2</v>
      </c>
      <c r="C9515">
        <v>17.1951953592731</v>
      </c>
      <c r="D9515">
        <v>1.9678385801362099</v>
      </c>
      <c r="E9515">
        <v>5.8481320952772703E-3</v>
      </c>
      <c r="F9515">
        <v>15.4199145247686</v>
      </c>
      <c r="G9515">
        <v>1.26592135812332</v>
      </c>
      <c r="H9515">
        <v>-2.6796931710615598E-3</v>
      </c>
      <c r="I9515">
        <v>35.265372891903397</v>
      </c>
      <c r="J9515">
        <v>3.0599523419470098</v>
      </c>
      <c r="K9515">
        <v>-5.9641026628822202E-2</v>
      </c>
      <c r="L9515">
        <v>6.74545506464389</v>
      </c>
      <c r="M9515">
        <v>0.63148343825910003</v>
      </c>
      <c r="N9515">
        <v>-1.1429025582507399E-4</v>
      </c>
      <c r="O9515">
        <v>181.46925864676001</v>
      </c>
      <c r="P9515">
        <v>11.941715880761199</v>
      </c>
      <c r="Q9515">
        <v>5.5098072509838104E-3</v>
      </c>
      <c r="R9515">
        <v>55.424538780232602</v>
      </c>
      <c r="S9515">
        <v>4.5959138695070001</v>
      </c>
      <c r="T9515" s="8">
        <f t="shared" si="892"/>
        <v>2346.282546873384</v>
      </c>
      <c r="U9515" s="9">
        <f t="shared" si="893"/>
        <v>-185.63745312661604</v>
      </c>
      <c r="V9515" s="9" t="b">
        <f t="shared" si="894"/>
        <v>0</v>
      </c>
      <c r="W9515" s="10" t="b">
        <f t="shared" si="891"/>
        <v>0</v>
      </c>
      <c r="X9515" s="49">
        <f t="shared" si="895"/>
        <v>0</v>
      </c>
      <c r="Y9515" s="49">
        <f t="shared" si="896"/>
        <v>1</v>
      </c>
      <c r="AG9515">
        <v>1.9678385801362099</v>
      </c>
      <c r="AH9515">
        <v>1.26592135812332</v>
      </c>
      <c r="AI9515">
        <v>3.0599523419470098</v>
      </c>
      <c r="AJ9515">
        <v>0.63148343825910003</v>
      </c>
      <c r="AK9515">
        <v>11.941715880761199</v>
      </c>
      <c r="AL9515">
        <v>4.5959138695070001</v>
      </c>
    </row>
    <row r="9516" spans="1:38">
      <c r="A9516">
        <v>9514</v>
      </c>
      <c r="B9516">
        <v>8.3385868741996397E-2</v>
      </c>
      <c r="C9516">
        <v>17.565292215828499</v>
      </c>
      <c r="D9516">
        <v>2.1711055583972998</v>
      </c>
      <c r="E9516">
        <v>1.5189803563129999E-2</v>
      </c>
      <c r="F9516">
        <v>15.564637223819499</v>
      </c>
      <c r="G9516">
        <v>1.2964033250828</v>
      </c>
      <c r="H9516">
        <v>2.7100782363507301E-2</v>
      </c>
      <c r="I9516">
        <v>36.331386884252403</v>
      </c>
      <c r="J9516">
        <v>3.3122957361154102</v>
      </c>
      <c r="K9516">
        <v>-5.7722600655975197E-2</v>
      </c>
      <c r="L9516">
        <v>6.7584081416255701</v>
      </c>
      <c r="M9516">
        <v>0.62751435084537899</v>
      </c>
      <c r="N9516">
        <v>-1.20739139053387E-2</v>
      </c>
      <c r="O9516">
        <v>179.311881036085</v>
      </c>
      <c r="P9516">
        <v>11.726932009538899</v>
      </c>
      <c r="Q9516">
        <v>2.8676364911686601E-2</v>
      </c>
      <c r="R9516">
        <v>56.7235229541864</v>
      </c>
      <c r="S9516">
        <v>4.9501087396780798</v>
      </c>
      <c r="T9516" s="8">
        <f t="shared" si="892"/>
        <v>2408.4359719657868</v>
      </c>
      <c r="U9516" s="9">
        <f t="shared" si="893"/>
        <v>-123.48402803421322</v>
      </c>
      <c r="V9516" s="9" t="b">
        <f t="shared" si="894"/>
        <v>0</v>
      </c>
      <c r="W9516" s="10" t="b">
        <f t="shared" si="891"/>
        <v>0</v>
      </c>
      <c r="X9516" s="49">
        <f t="shared" si="895"/>
        <v>0</v>
      </c>
      <c r="Y9516" s="49">
        <f t="shared" si="896"/>
        <v>1</v>
      </c>
      <c r="AG9516">
        <v>2.1711055583972998</v>
      </c>
      <c r="AH9516">
        <v>1.2964033250828</v>
      </c>
      <c r="AI9516">
        <v>3.3122957361154102</v>
      </c>
      <c r="AJ9516">
        <v>0.62751435084537899</v>
      </c>
      <c r="AK9516">
        <v>11.726932009538899</v>
      </c>
      <c r="AL9516">
        <v>4.9501087396780798</v>
      </c>
    </row>
    <row r="9517" spans="1:38">
      <c r="A9517">
        <v>9515</v>
      </c>
      <c r="B9517">
        <v>-4.3462517734354403E-2</v>
      </c>
      <c r="C9517">
        <v>15.4726900147186</v>
      </c>
      <c r="D9517">
        <v>1.63169407960014</v>
      </c>
      <c r="E9517">
        <v>-7.6140984770793401E-3</v>
      </c>
      <c r="F9517">
        <v>15.2137191191618</v>
      </c>
      <c r="G9517">
        <v>1.2345647874702601</v>
      </c>
      <c r="H9517">
        <v>-6.2767124678580394E-2</v>
      </c>
      <c r="I9517">
        <v>33.208773833126898</v>
      </c>
      <c r="J9517">
        <v>3.2563753285203298</v>
      </c>
      <c r="K9517">
        <v>3.9164862020976098E-2</v>
      </c>
      <c r="L9517">
        <v>7.4459841217421499</v>
      </c>
      <c r="M9517">
        <v>0.68157593145458395</v>
      </c>
      <c r="N9517">
        <v>-3.4937023543874603E-2</v>
      </c>
      <c r="O9517">
        <v>175.25876382490301</v>
      </c>
      <c r="P9517">
        <v>11.9627556579717</v>
      </c>
      <c r="Q9517">
        <v>7.5211893833103801E-3</v>
      </c>
      <c r="R9517">
        <v>55.536130896800401</v>
      </c>
      <c r="S9517">
        <v>4.6170384572820202</v>
      </c>
      <c r="T9517" s="8">
        <f t="shared" si="892"/>
        <v>2338.4004242299034</v>
      </c>
      <c r="U9517" s="9">
        <f t="shared" si="893"/>
        <v>-193.51957577009671</v>
      </c>
      <c r="V9517" s="9" t="b">
        <f t="shared" si="894"/>
        <v>0</v>
      </c>
      <c r="W9517" s="10" t="b">
        <f t="shared" si="891"/>
        <v>0</v>
      </c>
      <c r="X9517" s="49">
        <f t="shared" si="895"/>
        <v>0</v>
      </c>
      <c r="Y9517" s="49">
        <f t="shared" si="896"/>
        <v>1</v>
      </c>
      <c r="AG9517">
        <v>1.63169407960014</v>
      </c>
      <c r="AH9517">
        <v>1.2345647874702601</v>
      </c>
      <c r="AI9517">
        <v>3.2563753285203298</v>
      </c>
      <c r="AJ9517">
        <v>0.68157593145458395</v>
      </c>
      <c r="AK9517">
        <v>11.9627556579717</v>
      </c>
      <c r="AL9517">
        <v>4.6170384572820202</v>
      </c>
    </row>
    <row r="9518" spans="1:38">
      <c r="A9518">
        <v>9516</v>
      </c>
      <c r="B9518">
        <v>0.110063964638828</v>
      </c>
      <c r="C9518">
        <v>18.040207517068801</v>
      </c>
      <c r="D9518">
        <v>2.4793755151543602</v>
      </c>
      <c r="E9518">
        <v>4.5095195611926701E-2</v>
      </c>
      <c r="F9518">
        <v>16.0371336844917</v>
      </c>
      <c r="G9518">
        <v>1.4746154036475101</v>
      </c>
      <c r="H9518">
        <v>-8.9121348326976699E-3</v>
      </c>
      <c r="I9518">
        <v>35.046267004243099</v>
      </c>
      <c r="J9518">
        <v>3.03794912581637</v>
      </c>
      <c r="K9518">
        <v>-2.5482140218689001E-2</v>
      </c>
      <c r="L9518">
        <v>6.9798528909277398</v>
      </c>
      <c r="M9518">
        <v>0.589372976780418</v>
      </c>
      <c r="N9518">
        <v>9.7280609907546504E-3</v>
      </c>
      <c r="O9518">
        <v>183.26416137275001</v>
      </c>
      <c r="P9518">
        <v>12.3089154935845</v>
      </c>
      <c r="Q9518">
        <v>-0.16776927646416401</v>
      </c>
      <c r="R9518">
        <v>46.606655379722298</v>
      </c>
      <c r="S9518">
        <v>8.0908040661658198</v>
      </c>
      <c r="T9518" s="8">
        <f t="shared" si="892"/>
        <v>2798.1032581148975</v>
      </c>
      <c r="U9518" s="9">
        <f t="shared" si="893"/>
        <v>266.1832581148974</v>
      </c>
      <c r="V9518" s="9" t="b">
        <f t="shared" si="894"/>
        <v>0</v>
      </c>
      <c r="W9518" s="10" t="b">
        <f t="shared" si="891"/>
        <v>0</v>
      </c>
      <c r="X9518" s="49">
        <f t="shared" si="895"/>
        <v>1</v>
      </c>
      <c r="Y9518" s="49">
        <f t="shared" si="896"/>
        <v>0</v>
      </c>
      <c r="AG9518">
        <v>2.4793755151543602</v>
      </c>
      <c r="AH9518">
        <v>1.4746154036475101</v>
      </c>
      <c r="AI9518">
        <v>3.03794912581637</v>
      </c>
      <c r="AJ9518">
        <v>0.589372976780418</v>
      </c>
      <c r="AK9518">
        <v>12.3089154935845</v>
      </c>
      <c r="AL9518">
        <v>8.0908040661658198</v>
      </c>
    </row>
    <row r="9519" spans="1:38">
      <c r="A9519">
        <v>9517</v>
      </c>
      <c r="B9519">
        <v>-3.2699281339325897E-2</v>
      </c>
      <c r="C9519">
        <v>15.6401256934993</v>
      </c>
      <c r="D9519">
        <v>1.6097872492352601</v>
      </c>
      <c r="E9519">
        <v>-6.1704989155971897E-2</v>
      </c>
      <c r="F9519">
        <v>14.4126559171791</v>
      </c>
      <c r="G9519">
        <v>1.33261148499441</v>
      </c>
      <c r="H9519">
        <v>-7.18343296842507E-2</v>
      </c>
      <c r="I9519">
        <v>32.909024072697001</v>
      </c>
      <c r="J9519">
        <v>3.35094888799496</v>
      </c>
      <c r="K9519">
        <v>-5.3941278933499599E-2</v>
      </c>
      <c r="L9519">
        <v>6.7840122352905201</v>
      </c>
      <c r="M9519">
        <v>0.621136167738914</v>
      </c>
      <c r="N9519">
        <v>-6.7979293258547402E-2</v>
      </c>
      <c r="O9519">
        <v>169.562444398873</v>
      </c>
      <c r="P9519">
        <v>13.8103210080748</v>
      </c>
      <c r="Q9519">
        <v>-7.0635411713800098E-2</v>
      </c>
      <c r="R9519">
        <v>51.360901664038899</v>
      </c>
      <c r="S9519">
        <v>4.9910707514309998</v>
      </c>
      <c r="T9519" s="8">
        <f t="shared" si="892"/>
        <v>2571.5875549469342</v>
      </c>
      <c r="U9519" s="9">
        <f t="shared" si="893"/>
        <v>39.66755494693416</v>
      </c>
      <c r="V9519" s="9" t="b">
        <f t="shared" si="894"/>
        <v>0</v>
      </c>
      <c r="W9519" s="10" t="b">
        <f t="shared" si="891"/>
        <v>0</v>
      </c>
      <c r="X9519" s="49">
        <f t="shared" si="895"/>
        <v>1</v>
      </c>
      <c r="Y9519" s="49">
        <f t="shared" si="896"/>
        <v>0</v>
      </c>
      <c r="AG9519">
        <v>1.6097872492352601</v>
      </c>
      <c r="AH9519">
        <v>1.33261148499441</v>
      </c>
      <c r="AI9519">
        <v>3.35094888799496</v>
      </c>
      <c r="AJ9519">
        <v>0.621136167738914</v>
      </c>
      <c r="AK9519">
        <v>13.8103210080748</v>
      </c>
      <c r="AL9519">
        <v>4.9910707514309998</v>
      </c>
    </row>
    <row r="9520" spans="1:38">
      <c r="A9520">
        <v>9518</v>
      </c>
      <c r="B9520">
        <v>-5.7377741565717198E-2</v>
      </c>
      <c r="C9520">
        <v>15.2588751607971</v>
      </c>
      <c r="D9520">
        <v>1.6669551261445299</v>
      </c>
      <c r="E9520">
        <v>1.16364898772E-2</v>
      </c>
      <c r="F9520">
        <v>15.509429328927901</v>
      </c>
      <c r="G9520">
        <v>1.28265972552315</v>
      </c>
      <c r="H9520">
        <v>4.9053641215125399E-2</v>
      </c>
      <c r="I9520">
        <v>37.137783664581399</v>
      </c>
      <c r="J9520">
        <v>3.6387919814490601</v>
      </c>
      <c r="K9520">
        <v>3.1398064461103402E-2</v>
      </c>
      <c r="L9520">
        <v>7.3883766727200397</v>
      </c>
      <c r="M9520">
        <v>0.65878737682178801</v>
      </c>
      <c r="N9520">
        <v>-8.7808197291411993E-3</v>
      </c>
      <c r="O9520">
        <v>179.90334528647699</v>
      </c>
      <c r="P9520">
        <v>11.7565359772788</v>
      </c>
      <c r="Q9520">
        <v>-5.1317493880519802E-2</v>
      </c>
      <c r="R9520">
        <v>52.362732833082603</v>
      </c>
      <c r="S9520">
        <v>4.6747596119519796</v>
      </c>
      <c r="T9520" s="8">
        <f t="shared" si="892"/>
        <v>2367.8489799169311</v>
      </c>
      <c r="U9520" s="9">
        <f t="shared" si="893"/>
        <v>-164.07102008306902</v>
      </c>
      <c r="V9520" s="9" t="b">
        <f t="shared" si="894"/>
        <v>0</v>
      </c>
      <c r="W9520" s="10" t="b">
        <f t="shared" si="891"/>
        <v>0</v>
      </c>
      <c r="X9520" s="49">
        <f t="shared" si="895"/>
        <v>0</v>
      </c>
      <c r="Y9520" s="49">
        <f t="shared" si="896"/>
        <v>1</v>
      </c>
      <c r="AG9520">
        <v>1.6669551261445299</v>
      </c>
      <c r="AH9520">
        <v>1.28265972552315</v>
      </c>
      <c r="AI9520">
        <v>3.6387919814490601</v>
      </c>
      <c r="AJ9520">
        <v>0.65878737682178801</v>
      </c>
      <c r="AK9520">
        <v>11.7565359772788</v>
      </c>
      <c r="AL9520">
        <v>4.6747596119519796</v>
      </c>
    </row>
    <row r="9521" spans="1:38">
      <c r="A9521">
        <v>9519</v>
      </c>
      <c r="B9521">
        <v>3.2565228890825602E-2</v>
      </c>
      <c r="C9521">
        <v>16.6949166685873</v>
      </c>
      <c r="D9521">
        <v>1.7583879779804199</v>
      </c>
      <c r="E9521">
        <v>9.7531002745353101E-3</v>
      </c>
      <c r="F9521">
        <v>15.4802465209115</v>
      </c>
      <c r="G9521">
        <v>1.2774137605299201</v>
      </c>
      <c r="H9521">
        <v>-3.4174372516535101E-2</v>
      </c>
      <c r="I9521">
        <v>34.172009225195197</v>
      </c>
      <c r="J9521">
        <v>3.0534058202124301</v>
      </c>
      <c r="K9521">
        <v>3.4951688516412602E-2</v>
      </c>
      <c r="L9521">
        <v>7.4146788922146296</v>
      </c>
      <c r="M9521">
        <v>0.66830211783537696</v>
      </c>
      <c r="N9521">
        <v>-2.4506565165474999E-2</v>
      </c>
      <c r="O9521">
        <v>177.09635989107699</v>
      </c>
      <c r="P9521">
        <v>11.737592900104801</v>
      </c>
      <c r="Q9521">
        <v>-3.2585569534493999E-2</v>
      </c>
      <c r="R9521">
        <v>53.352831862381002</v>
      </c>
      <c r="S9521">
        <v>4.5027249672775902</v>
      </c>
      <c r="T9521" s="8">
        <f t="shared" si="892"/>
        <v>2299.7827543940539</v>
      </c>
      <c r="U9521" s="9">
        <f t="shared" si="893"/>
        <v>-232.13724560594619</v>
      </c>
      <c r="V9521" s="9" t="b">
        <f t="shared" si="894"/>
        <v>1</v>
      </c>
      <c r="W9521" s="10" t="b">
        <f t="shared" si="891"/>
        <v>0</v>
      </c>
      <c r="X9521" s="49">
        <f t="shared" si="895"/>
        <v>0</v>
      </c>
      <c r="Y9521" s="49">
        <f t="shared" si="896"/>
        <v>1</v>
      </c>
      <c r="AG9521">
        <v>1.7583879779804199</v>
      </c>
      <c r="AH9521">
        <v>1.2774137605299201</v>
      </c>
      <c r="AI9521">
        <v>3.0534058202124301</v>
      </c>
      <c r="AJ9521">
        <v>0.66830211783537696</v>
      </c>
      <c r="AK9521">
        <v>11.737592900104801</v>
      </c>
      <c r="AL9521">
        <v>4.5027249672775902</v>
      </c>
    </row>
    <row r="9522" spans="1:38">
      <c r="A9522">
        <v>9520</v>
      </c>
      <c r="B9522">
        <v>3.2998813624030197E-2</v>
      </c>
      <c r="C9522">
        <v>16.702156899090198</v>
      </c>
      <c r="D9522">
        <v>1.76123684931465</v>
      </c>
      <c r="E9522">
        <v>3.2348534251124703E-2</v>
      </c>
      <c r="F9522">
        <v>15.8340110899096</v>
      </c>
      <c r="G9522">
        <v>1.38379306612435</v>
      </c>
      <c r="H9522">
        <v>-2.24983545651579E-3</v>
      </c>
      <c r="I9522">
        <v>35.280535243090704</v>
      </c>
      <c r="J9522">
        <v>3.0632323724593302</v>
      </c>
      <c r="K9522">
        <v>4.6771780656727602E-2</v>
      </c>
      <c r="L9522">
        <v>7.5028410961385896</v>
      </c>
      <c r="M9522">
        <v>0.70765193934099302</v>
      </c>
      <c r="N9522">
        <v>9.0811300904517805E-2</v>
      </c>
      <c r="O9522">
        <v>198.74286562680601</v>
      </c>
      <c r="P9522">
        <v>21.246225287709901</v>
      </c>
      <c r="Q9522">
        <v>5.8436441757209197E-2</v>
      </c>
      <c r="R9522">
        <v>58.436989341094701</v>
      </c>
      <c r="S9522">
        <v>5.7288274409317603</v>
      </c>
      <c r="T9522" s="8">
        <f t="shared" si="892"/>
        <v>3389.0966955880986</v>
      </c>
      <c r="U9522" s="9">
        <f t="shared" si="893"/>
        <v>857.17669558809848</v>
      </c>
      <c r="V9522" s="9" t="b">
        <f t="shared" si="894"/>
        <v>0</v>
      </c>
      <c r="W9522" s="10" t="b">
        <f t="shared" si="891"/>
        <v>0</v>
      </c>
      <c r="X9522" s="49">
        <f t="shared" si="895"/>
        <v>1</v>
      </c>
      <c r="Y9522" s="49">
        <f t="shared" si="896"/>
        <v>0</v>
      </c>
      <c r="AG9522">
        <v>1.76123684931465</v>
      </c>
      <c r="AH9522">
        <v>1.38379306612435</v>
      </c>
      <c r="AI9522">
        <v>3.0632323724593302</v>
      </c>
      <c r="AJ9522">
        <v>0.70765193934099302</v>
      </c>
      <c r="AK9522">
        <v>21.246225287709901</v>
      </c>
      <c r="AL9522">
        <v>5.7288274409317603</v>
      </c>
    </row>
    <row r="9523" spans="1:38">
      <c r="A9523">
        <v>9521</v>
      </c>
      <c r="B9523">
        <v>-7.0900820807262496E-2</v>
      </c>
      <c r="C9523">
        <v>15.053917138094601</v>
      </c>
      <c r="D9523">
        <v>1.72509838882781</v>
      </c>
      <c r="E9523">
        <v>-4.0949556718434497E-2</v>
      </c>
      <c r="F9523">
        <v>14.7149228123735</v>
      </c>
      <c r="G9523">
        <v>1.2555813807659699</v>
      </c>
      <c r="H9523">
        <v>-2.5228881910355799E-2</v>
      </c>
      <c r="I9523">
        <v>34.4790659516445</v>
      </c>
      <c r="J9523">
        <v>3.0275300059618799</v>
      </c>
      <c r="K9523">
        <v>-5.4964684439896001E-2</v>
      </c>
      <c r="L9523">
        <v>6.7770729912494003</v>
      </c>
      <c r="M9523">
        <v>0.62288233944794602</v>
      </c>
      <c r="N9523">
        <v>-4.3382931570871197E-2</v>
      </c>
      <c r="O9523">
        <v>173.784777762094</v>
      </c>
      <c r="P9523">
        <v>12.2927723600486</v>
      </c>
      <c r="Q9523">
        <v>2.4685342817416699E-2</v>
      </c>
      <c r="R9523">
        <v>56.497589273860498</v>
      </c>
      <c r="S9523">
        <v>4.8740624258306404</v>
      </c>
      <c r="T9523" s="8">
        <f t="shared" si="892"/>
        <v>2379.7926900882844</v>
      </c>
      <c r="U9523" s="9">
        <f t="shared" si="893"/>
        <v>-152.12730991171566</v>
      </c>
      <c r="V9523" s="9" t="b">
        <f t="shared" si="894"/>
        <v>0</v>
      </c>
      <c r="W9523" s="10" t="b">
        <f t="shared" si="891"/>
        <v>0</v>
      </c>
      <c r="X9523" s="49">
        <f t="shared" si="895"/>
        <v>0</v>
      </c>
      <c r="Y9523" s="49">
        <f t="shared" si="896"/>
        <v>1</v>
      </c>
      <c r="AG9523">
        <v>1.72509838882781</v>
      </c>
      <c r="AH9523">
        <v>1.2555813807659699</v>
      </c>
      <c r="AI9523">
        <v>3.0275300059618799</v>
      </c>
      <c r="AJ9523">
        <v>0.62288233944794602</v>
      </c>
      <c r="AK9523">
        <v>12.2927723600486</v>
      </c>
      <c r="AL9523">
        <v>4.8740624258306404</v>
      </c>
    </row>
    <row r="9524" spans="1:38">
      <c r="A9524">
        <v>9522</v>
      </c>
      <c r="B9524">
        <v>-3.71436380560598E-3</v>
      </c>
      <c r="C9524">
        <v>16.100087218716801</v>
      </c>
      <c r="D9524">
        <v>1.62228808811492</v>
      </c>
      <c r="E9524">
        <v>7.3166193637262497E-2</v>
      </c>
      <c r="F9524">
        <v>16.493690049475699</v>
      </c>
      <c r="G9524">
        <v>1.72409296720731</v>
      </c>
      <c r="H9524">
        <v>4.3196923865501897E-2</v>
      </c>
      <c r="I9524">
        <v>36.920913855160698</v>
      </c>
      <c r="J9524">
        <v>3.5355548565522801</v>
      </c>
      <c r="K9524">
        <v>4.1735357273116301E-2</v>
      </c>
      <c r="L9524">
        <v>7.4651486091341601</v>
      </c>
      <c r="M9524">
        <v>0.69057648673375904</v>
      </c>
      <c r="N9524">
        <v>9.5290058274375804E-3</v>
      </c>
      <c r="O9524">
        <v>183.22768532567099</v>
      </c>
      <c r="P9524">
        <v>12.301816748460601</v>
      </c>
      <c r="Q9524">
        <v>5.5472373414898302E-2</v>
      </c>
      <c r="R9524">
        <v>58.264034562488099</v>
      </c>
      <c r="S9524">
        <v>5.6301028993003204</v>
      </c>
      <c r="T9524" s="8">
        <f t="shared" si="892"/>
        <v>2550.4432046369188</v>
      </c>
      <c r="U9524" s="9">
        <f t="shared" si="893"/>
        <v>18.523204636918763</v>
      </c>
      <c r="V9524" s="9" t="b">
        <f t="shared" si="894"/>
        <v>0</v>
      </c>
      <c r="W9524" s="10" t="b">
        <f t="shared" si="891"/>
        <v>0</v>
      </c>
      <c r="X9524" s="49">
        <f t="shared" si="895"/>
        <v>1</v>
      </c>
      <c r="Y9524" s="49">
        <f t="shared" si="896"/>
        <v>0</v>
      </c>
      <c r="AG9524">
        <v>1.62228808811492</v>
      </c>
      <c r="AH9524">
        <v>1.72409296720731</v>
      </c>
      <c r="AI9524">
        <v>3.5355548565522801</v>
      </c>
      <c r="AJ9524">
        <v>0.69057648673375904</v>
      </c>
      <c r="AK9524">
        <v>12.301816748460601</v>
      </c>
      <c r="AL9524">
        <v>5.6301028993003204</v>
      </c>
    </row>
    <row r="9525" spans="1:38">
      <c r="A9525">
        <v>9523</v>
      </c>
      <c r="B9525">
        <v>5.77587932055472E-2</v>
      </c>
      <c r="C9525">
        <v>17.120864163822901</v>
      </c>
      <c r="D9525">
        <v>1.93143419484247</v>
      </c>
      <c r="E9525">
        <v>-4.8385075659398702E-2</v>
      </c>
      <c r="F9525">
        <v>14.605915490314199</v>
      </c>
      <c r="G9525">
        <v>1.27727308169085</v>
      </c>
      <c r="H9525">
        <v>1.7908922068802399E-2</v>
      </c>
      <c r="I9525">
        <v>35.998963984664499</v>
      </c>
      <c r="J9525">
        <v>3.2052515445102001</v>
      </c>
      <c r="K9525">
        <v>-2.1658281605412701E-2</v>
      </c>
      <c r="L9525">
        <v>7.0065939559663102</v>
      </c>
      <c r="M9525">
        <v>0.58944738854634904</v>
      </c>
      <c r="N9525">
        <v>-8.8136000137520997E-3</v>
      </c>
      <c r="O9525">
        <v>179.89744810027199</v>
      </c>
      <c r="P9525">
        <v>11.754093315650399</v>
      </c>
      <c r="Q9525">
        <v>8.1447050557882497E-2</v>
      </c>
      <c r="R9525">
        <v>59.797250238363198</v>
      </c>
      <c r="S9525">
        <v>6.5652725723907901</v>
      </c>
      <c r="T9525" s="8">
        <f t="shared" si="892"/>
        <v>2532.2772097631059</v>
      </c>
      <c r="U9525" s="9">
        <f t="shared" si="893"/>
        <v>0.35720976310585684</v>
      </c>
      <c r="V9525" s="9" t="b">
        <f t="shared" si="894"/>
        <v>0</v>
      </c>
      <c r="W9525" s="10" t="b">
        <f t="shared" si="891"/>
        <v>0</v>
      </c>
      <c r="X9525" s="49">
        <f t="shared" si="895"/>
        <v>1</v>
      </c>
      <c r="Y9525" s="49">
        <f t="shared" si="896"/>
        <v>0</v>
      </c>
      <c r="AG9525">
        <v>1.93143419484247</v>
      </c>
      <c r="AH9525">
        <v>1.27727308169085</v>
      </c>
      <c r="AI9525">
        <v>3.2052515445102001</v>
      </c>
      <c r="AJ9525">
        <v>0.58944738854634904</v>
      </c>
      <c r="AK9525">
        <v>11.754093315650399</v>
      </c>
      <c r="AL9525">
        <v>6.5652725723907901</v>
      </c>
    </row>
    <row r="9526" spans="1:38">
      <c r="A9526">
        <v>9524</v>
      </c>
      <c r="B9526">
        <v>1.7014453972177299E-2</v>
      </c>
      <c r="C9526">
        <v>16.437305991422299</v>
      </c>
      <c r="D9526">
        <v>1.68035065985188</v>
      </c>
      <c r="E9526">
        <v>-2.55253104430705E-3</v>
      </c>
      <c r="F9526">
        <v>15.2909195972801</v>
      </c>
      <c r="G9526">
        <v>1.24524423030856</v>
      </c>
      <c r="H9526">
        <v>-5.2344355155107297E-2</v>
      </c>
      <c r="I9526">
        <v>33.556711315221001</v>
      </c>
      <c r="J9526">
        <v>3.1539626675361498</v>
      </c>
      <c r="K9526">
        <v>4.0124850543072903E-2</v>
      </c>
      <c r="L9526">
        <v>7.4531356131603497</v>
      </c>
      <c r="M9526">
        <v>0.68545162473432997</v>
      </c>
      <c r="N9526">
        <v>-3.4058663272102101E-2</v>
      </c>
      <c r="O9526">
        <v>175.41277178766299</v>
      </c>
      <c r="P9526">
        <v>11.9380490378385</v>
      </c>
      <c r="Q9526">
        <v>-7.3283708176859794E-2</v>
      </c>
      <c r="R9526">
        <v>51.225062720111801</v>
      </c>
      <c r="S9526">
        <v>5.0484230657392102</v>
      </c>
      <c r="T9526" s="8">
        <f t="shared" si="892"/>
        <v>2375.1481286008629</v>
      </c>
      <c r="U9526" s="9">
        <f t="shared" si="893"/>
        <v>-156.77187139913713</v>
      </c>
      <c r="V9526" s="9" t="b">
        <f t="shared" si="894"/>
        <v>0</v>
      </c>
      <c r="W9526" s="10" t="b">
        <f t="shared" si="891"/>
        <v>0</v>
      </c>
      <c r="X9526" s="49">
        <f t="shared" si="895"/>
        <v>0</v>
      </c>
      <c r="Y9526" s="49">
        <f t="shared" si="896"/>
        <v>1</v>
      </c>
      <c r="AG9526">
        <v>1.68035065985188</v>
      </c>
      <c r="AH9526">
        <v>1.24524423030856</v>
      </c>
      <c r="AI9526">
        <v>3.1539626675361498</v>
      </c>
      <c r="AJ9526">
        <v>0.68545162473432997</v>
      </c>
      <c r="AK9526">
        <v>11.9380490378385</v>
      </c>
      <c r="AL9526">
        <v>5.0484230657392102</v>
      </c>
    </row>
    <row r="9527" spans="1:38">
      <c r="A9527">
        <v>9525</v>
      </c>
      <c r="B9527">
        <v>4.2210002939588997E-3</v>
      </c>
      <c r="C9527">
        <v>16.228355527611502</v>
      </c>
      <c r="D9527">
        <v>1.6425024656443701</v>
      </c>
      <c r="E9527">
        <v>3.57293787194695E-3</v>
      </c>
      <c r="F9527">
        <v>15.3848711047279</v>
      </c>
      <c r="G9527">
        <v>1.2596843755739</v>
      </c>
      <c r="H9527">
        <v>7.5930895600620097E-3</v>
      </c>
      <c r="I9527">
        <v>35.629513572290399</v>
      </c>
      <c r="J9527">
        <v>3.1242322607013899</v>
      </c>
      <c r="K9527">
        <v>-8.2567766905510806E-2</v>
      </c>
      <c r="L9527">
        <v>6.5925631223145098</v>
      </c>
      <c r="M9527">
        <v>0.69045533416432503</v>
      </c>
      <c r="N9527">
        <v>1.5805954385885199E-2</v>
      </c>
      <c r="O9527">
        <v>184.381413238243</v>
      </c>
      <c r="P9527">
        <v>12.640323970785101</v>
      </c>
      <c r="Q9527">
        <v>-3.1521196429243899E-2</v>
      </c>
      <c r="R9527">
        <v>53.409649413877098</v>
      </c>
      <c r="S9527">
        <v>4.4955273271615903</v>
      </c>
      <c r="T9527" s="8">
        <f t="shared" si="892"/>
        <v>2385.2725734030673</v>
      </c>
      <c r="U9527" s="9">
        <f t="shared" si="893"/>
        <v>-146.64742659693275</v>
      </c>
      <c r="V9527" s="9" t="b">
        <f t="shared" si="894"/>
        <v>0</v>
      </c>
      <c r="W9527" s="10" t="b">
        <f t="shared" si="891"/>
        <v>0</v>
      </c>
      <c r="X9527" s="49">
        <f t="shared" si="895"/>
        <v>0</v>
      </c>
      <c r="Y9527" s="49">
        <f t="shared" si="896"/>
        <v>1</v>
      </c>
      <c r="AG9527">
        <v>1.6425024656443701</v>
      </c>
      <c r="AH9527">
        <v>1.2596843755739</v>
      </c>
      <c r="AI9527">
        <v>3.1242322607013899</v>
      </c>
      <c r="AJ9527">
        <v>0.69045533416432503</v>
      </c>
      <c r="AK9527">
        <v>12.640323970785101</v>
      </c>
      <c r="AL9527">
        <v>4.4955273271615903</v>
      </c>
    </row>
    <row r="9528" spans="1:38">
      <c r="A9528">
        <v>9526</v>
      </c>
      <c r="B9528">
        <v>-2.33689885506537E-2</v>
      </c>
      <c r="C9528">
        <v>15.786735538276</v>
      </c>
      <c r="D9528">
        <v>1.60839168182098</v>
      </c>
      <c r="E9528">
        <v>2.5496832123279401E-2</v>
      </c>
      <c r="F9528">
        <v>15.725891985359899</v>
      </c>
      <c r="G9528">
        <v>1.3481319469072499</v>
      </c>
      <c r="H9528">
        <v>-1.4703529888234699E-2</v>
      </c>
      <c r="I9528">
        <v>34.843886824243199</v>
      </c>
      <c r="J9528">
        <v>3.0318590183458398</v>
      </c>
      <c r="K9528">
        <v>3.78284262328559E-2</v>
      </c>
      <c r="L9528">
        <v>7.4360396886123503</v>
      </c>
      <c r="M9528">
        <v>0.677876511256014</v>
      </c>
      <c r="N9528">
        <v>2.8904178355556899E-2</v>
      </c>
      <c r="O9528">
        <v>186.81236812531199</v>
      </c>
      <c r="P9528">
        <v>13.5321246684478</v>
      </c>
      <c r="Q9528">
        <v>5.08338142096873E-2</v>
      </c>
      <c r="R9528">
        <v>57.994399231819301</v>
      </c>
      <c r="S9528">
        <v>5.4968982743829198</v>
      </c>
      <c r="T9528" s="8">
        <f t="shared" si="892"/>
        <v>2569.5282101160806</v>
      </c>
      <c r="U9528" s="9">
        <f t="shared" si="893"/>
        <v>37.6082101160805</v>
      </c>
      <c r="V9528" s="9" t="b">
        <f t="shared" si="894"/>
        <v>0</v>
      </c>
      <c r="W9528" s="10" t="b">
        <f t="shared" si="891"/>
        <v>0</v>
      </c>
      <c r="X9528" s="49">
        <f t="shared" si="895"/>
        <v>1</v>
      </c>
      <c r="Y9528" s="49">
        <f t="shared" si="896"/>
        <v>0</v>
      </c>
      <c r="AG9528">
        <v>1.60839168182098</v>
      </c>
      <c r="AH9528">
        <v>1.3481319469072499</v>
      </c>
      <c r="AI9528">
        <v>3.0318590183458398</v>
      </c>
      <c r="AJ9528">
        <v>0.677876511256014</v>
      </c>
      <c r="AK9528">
        <v>13.5321246684478</v>
      </c>
      <c r="AL9528">
        <v>5.4968982743829198</v>
      </c>
    </row>
    <row r="9529" spans="1:38">
      <c r="A9529">
        <v>9527</v>
      </c>
      <c r="B9529">
        <v>9.8732853498989998E-2</v>
      </c>
      <c r="C9529">
        <v>17.836945686699</v>
      </c>
      <c r="D9529">
        <v>2.3377638050481</v>
      </c>
      <c r="E9529">
        <v>7.99796850264686E-2</v>
      </c>
      <c r="F9529">
        <v>16.606453384369399</v>
      </c>
      <c r="G9529">
        <v>1.80136277489932</v>
      </c>
      <c r="H9529">
        <v>-3.4300026068080802E-2</v>
      </c>
      <c r="I9529">
        <v>34.167715660629</v>
      </c>
      <c r="J9529">
        <v>3.0543678779312602</v>
      </c>
      <c r="K9529">
        <v>-4.1839013211608803E-3</v>
      </c>
      <c r="L9529">
        <v>7.1301058472412597</v>
      </c>
      <c r="M9529">
        <v>0.59501709956844395</v>
      </c>
      <c r="N9529">
        <v>3.94875093213306E-3</v>
      </c>
      <c r="O9529">
        <v>182.208075624511</v>
      </c>
      <c r="P9529">
        <v>12.094089752075099</v>
      </c>
      <c r="Q9529">
        <v>9.9114042157174398E-2</v>
      </c>
      <c r="R9529">
        <v>60.863074992284197</v>
      </c>
      <c r="S9529">
        <v>7.3248851644503103</v>
      </c>
      <c r="T9529" s="8">
        <f t="shared" si="892"/>
        <v>2720.7486473972535</v>
      </c>
      <c r="U9529" s="9">
        <f t="shared" si="893"/>
        <v>188.82864739725346</v>
      </c>
      <c r="V9529" s="9" t="b">
        <f t="shared" si="894"/>
        <v>0</v>
      </c>
      <c r="W9529" s="10" t="b">
        <f t="shared" si="891"/>
        <v>0</v>
      </c>
      <c r="X9529" s="49">
        <f t="shared" si="895"/>
        <v>1</v>
      </c>
      <c r="Y9529" s="49">
        <f t="shared" si="896"/>
        <v>0</v>
      </c>
      <c r="AG9529">
        <v>2.3377638050481</v>
      </c>
      <c r="AH9529">
        <v>1.80136277489932</v>
      </c>
      <c r="AI9529">
        <v>3.0543678779312602</v>
      </c>
      <c r="AJ9529">
        <v>0.59501709956844395</v>
      </c>
      <c r="AK9529">
        <v>12.094089752075099</v>
      </c>
      <c r="AL9529">
        <v>7.3248851644503103</v>
      </c>
    </row>
    <row r="9530" spans="1:38">
      <c r="A9530">
        <v>9528</v>
      </c>
      <c r="B9530">
        <v>4.9477695460563098E-3</v>
      </c>
      <c r="C9530">
        <v>16.2401540843159</v>
      </c>
      <c r="D9530">
        <v>1.6448339176116</v>
      </c>
      <c r="E9530">
        <v>-6.8308073009779202E-2</v>
      </c>
      <c r="F9530">
        <v>14.317801452238101</v>
      </c>
      <c r="G9530">
        <v>1.3627693631526201</v>
      </c>
      <c r="H9530">
        <v>-3.06329950301754E-2</v>
      </c>
      <c r="I9530">
        <v>34.2932397441446</v>
      </c>
      <c r="J9530">
        <v>3.03843033482626</v>
      </c>
      <c r="K9530">
        <v>-9.7518305768449498E-3</v>
      </c>
      <c r="L9530">
        <v>7.0905162406418398</v>
      </c>
      <c r="M9530">
        <v>0.59124242627176504</v>
      </c>
      <c r="N9530">
        <v>-2.4135778883716602E-3</v>
      </c>
      <c r="O9530">
        <v>181.052487946138</v>
      </c>
      <c r="P9530">
        <v>11.8733117571519</v>
      </c>
      <c r="Q9530">
        <v>-2.48798375886722E-2</v>
      </c>
      <c r="R9530">
        <v>53.765542560097103</v>
      </c>
      <c r="S9530">
        <v>4.4653401142123803</v>
      </c>
      <c r="T9530" s="8">
        <f t="shared" si="892"/>
        <v>2297.5927913226528</v>
      </c>
      <c r="U9530" s="9">
        <f t="shared" si="893"/>
        <v>-234.32720867734724</v>
      </c>
      <c r="V9530" s="9" t="b">
        <f t="shared" si="894"/>
        <v>1</v>
      </c>
      <c r="W9530" s="10" t="b">
        <f t="shared" si="891"/>
        <v>0</v>
      </c>
      <c r="X9530" s="49">
        <f t="shared" si="895"/>
        <v>0</v>
      </c>
      <c r="Y9530" s="49">
        <f t="shared" si="896"/>
        <v>1</v>
      </c>
      <c r="AG9530">
        <v>1.6448339176116</v>
      </c>
      <c r="AH9530">
        <v>1.3627693631526201</v>
      </c>
      <c r="AI9530">
        <v>3.03843033482626</v>
      </c>
      <c r="AJ9530">
        <v>0.59124242627176504</v>
      </c>
      <c r="AK9530">
        <v>11.8733117571519</v>
      </c>
      <c r="AL9530">
        <v>4.4653401142123803</v>
      </c>
    </row>
    <row r="9531" spans="1:38">
      <c r="A9531">
        <v>9529</v>
      </c>
      <c r="B9531">
        <v>4.7027814254400599E-2</v>
      </c>
      <c r="C9531">
        <v>16.938122781431499</v>
      </c>
      <c r="D9531">
        <v>1.8468562529588399</v>
      </c>
      <c r="E9531">
        <v>-4.4092308376112298E-2</v>
      </c>
      <c r="F9531">
        <v>14.6687500570675</v>
      </c>
      <c r="G9531">
        <v>1.2641692341777</v>
      </c>
      <c r="H9531">
        <v>4.2098690102999103E-2</v>
      </c>
      <c r="I9531">
        <v>36.880388318352097</v>
      </c>
      <c r="J9531">
        <v>3.5183626971683002</v>
      </c>
      <c r="K9531">
        <v>-0.102064988877271</v>
      </c>
      <c r="L9531">
        <v>6.4652714055657503</v>
      </c>
      <c r="M9531">
        <v>0.75682854817915302</v>
      </c>
      <c r="N9531">
        <v>-2.2044697211696E-2</v>
      </c>
      <c r="O9531">
        <v>177.532884857163</v>
      </c>
      <c r="P9531">
        <v>11.689217670513299</v>
      </c>
      <c r="Q9531">
        <v>5.2342842838354102E-2</v>
      </c>
      <c r="R9531">
        <v>58.081980505267197</v>
      </c>
      <c r="S9531">
        <v>5.5395970637170002</v>
      </c>
      <c r="T9531" s="8">
        <f t="shared" si="892"/>
        <v>2461.503146671429</v>
      </c>
      <c r="U9531" s="9">
        <f t="shared" si="893"/>
        <v>-70.416853328571051</v>
      </c>
      <c r="V9531" s="9" t="b">
        <f t="shared" si="894"/>
        <v>0</v>
      </c>
      <c r="W9531" s="10" t="b">
        <f t="shared" si="891"/>
        <v>0</v>
      </c>
      <c r="X9531" s="49">
        <f t="shared" si="895"/>
        <v>0</v>
      </c>
      <c r="Y9531" s="49">
        <f t="shared" si="896"/>
        <v>1</v>
      </c>
      <c r="AG9531">
        <v>1.8468562529588399</v>
      </c>
      <c r="AH9531">
        <v>1.2641692341777</v>
      </c>
      <c r="AI9531">
        <v>3.5183626971683002</v>
      </c>
      <c r="AJ9531">
        <v>0.75682854817915302</v>
      </c>
      <c r="AK9531">
        <v>11.689217670513299</v>
      </c>
      <c r="AL9531">
        <v>5.5395970637170002</v>
      </c>
    </row>
    <row r="9532" spans="1:38">
      <c r="A9532">
        <v>9530</v>
      </c>
      <c r="B9532">
        <v>4.6842048813478802E-2</v>
      </c>
      <c r="C9532">
        <v>16.934976555823599</v>
      </c>
      <c r="D9532">
        <v>1.8455713607356401</v>
      </c>
      <c r="E9532">
        <v>-8.6599485790245206E-2</v>
      </c>
      <c r="F9532">
        <v>14.058289293276999</v>
      </c>
      <c r="G9532">
        <v>1.47823928798799</v>
      </c>
      <c r="H9532">
        <v>2.0226444984602202E-2</v>
      </c>
      <c r="I9532">
        <v>36.082489157010599</v>
      </c>
      <c r="J9532">
        <v>3.2312914794623699</v>
      </c>
      <c r="K9532">
        <v>6.7576000563718402E-2</v>
      </c>
      <c r="L9532">
        <v>7.6605668439960404</v>
      </c>
      <c r="M9532">
        <v>0.79294543792920402</v>
      </c>
      <c r="N9532">
        <v>2.2322700335321299E-2</v>
      </c>
      <c r="O9532">
        <v>185.586903737553</v>
      </c>
      <c r="P9532">
        <v>13.0657266787449</v>
      </c>
      <c r="Q9532">
        <v>-0.11915350173560101</v>
      </c>
      <c r="R9532">
        <v>48.928454798792004</v>
      </c>
      <c r="S9532">
        <v>6.3007992191754498</v>
      </c>
      <c r="T9532" s="8">
        <f t="shared" si="892"/>
        <v>2671.4573464035552</v>
      </c>
      <c r="U9532" s="9">
        <f t="shared" si="893"/>
        <v>139.53734640355515</v>
      </c>
      <c r="V9532" s="9" t="b">
        <f t="shared" si="894"/>
        <v>0</v>
      </c>
      <c r="W9532" s="10" t="b">
        <f t="shared" si="891"/>
        <v>0</v>
      </c>
      <c r="X9532" s="49">
        <f t="shared" si="895"/>
        <v>1</v>
      </c>
      <c r="Y9532" s="49">
        <f t="shared" si="896"/>
        <v>0</v>
      </c>
      <c r="AG9532">
        <v>1.8455713607356401</v>
      </c>
      <c r="AH9532">
        <v>1.47823928798799</v>
      </c>
      <c r="AI9532">
        <v>3.2312914794623699</v>
      </c>
      <c r="AJ9532">
        <v>0.79294543792920402</v>
      </c>
      <c r="AK9532">
        <v>13.0657266787449</v>
      </c>
      <c r="AL9532">
        <v>6.3007992191754498</v>
      </c>
    </row>
    <row r="9533" spans="1:38">
      <c r="A9533">
        <v>9531</v>
      </c>
      <c r="B9533">
        <v>-2.0615182028594799E-2</v>
      </c>
      <c r="C9533">
        <v>15.8302690675105</v>
      </c>
      <c r="D9533">
        <v>1.6089546632865099</v>
      </c>
      <c r="E9533">
        <v>4.3198617983335803E-2</v>
      </c>
      <c r="F9533">
        <v>16.006746840131999</v>
      </c>
      <c r="G9533">
        <v>1.46003508576717</v>
      </c>
      <c r="H9533">
        <v>-2.3171524590965699E-2</v>
      </c>
      <c r="I9533">
        <v>34.550074730514602</v>
      </c>
      <c r="J9533">
        <v>3.0249472157753101</v>
      </c>
      <c r="K9533">
        <v>-7.1165404186741693E-2</v>
      </c>
      <c r="L9533">
        <v>6.6681641141505397</v>
      </c>
      <c r="M9533">
        <v>0.65761640342624195</v>
      </c>
      <c r="N9533">
        <v>1.1877335284351299E-3</v>
      </c>
      <c r="O9533">
        <v>181.705689823737</v>
      </c>
      <c r="P9533">
        <v>11.9916016621479</v>
      </c>
      <c r="Q9533">
        <v>9.8607793731458698E-2</v>
      </c>
      <c r="R9533">
        <v>60.832270954290898</v>
      </c>
      <c r="S9533">
        <v>7.3024316610198703</v>
      </c>
      <c r="T9533" s="8">
        <f t="shared" si="892"/>
        <v>2604.5586691423</v>
      </c>
      <c r="U9533" s="9">
        <f t="shared" si="893"/>
        <v>72.638669142299932</v>
      </c>
      <c r="V9533" s="9" t="b">
        <f t="shared" si="894"/>
        <v>0</v>
      </c>
      <c r="W9533" s="10" t="b">
        <f t="shared" si="891"/>
        <v>0</v>
      </c>
      <c r="X9533" s="49">
        <f t="shared" si="895"/>
        <v>1</v>
      </c>
      <c r="Y9533" s="49">
        <f t="shared" si="896"/>
        <v>0</v>
      </c>
      <c r="AG9533">
        <v>1.6089546632865099</v>
      </c>
      <c r="AH9533">
        <v>1.46003508576717</v>
      </c>
      <c r="AI9533">
        <v>3.0249472157753101</v>
      </c>
      <c r="AJ9533">
        <v>0.65761640342624195</v>
      </c>
      <c r="AK9533">
        <v>11.9916016621479</v>
      </c>
      <c r="AL9533">
        <v>7.3024316610198703</v>
      </c>
    </row>
    <row r="9534" spans="1:38">
      <c r="A9534">
        <v>9532</v>
      </c>
      <c r="B9534">
        <v>9.4120336213553493E-2</v>
      </c>
      <c r="C9534">
        <v>17.754861918329802</v>
      </c>
      <c r="D9534">
        <v>2.2843418160039302</v>
      </c>
      <c r="E9534">
        <v>-1.7415780340890401E-2</v>
      </c>
      <c r="F9534">
        <v>15.065327516066001</v>
      </c>
      <c r="G9534">
        <v>1.22998465098433</v>
      </c>
      <c r="H9534">
        <v>-2.1045307990895301E-3</v>
      </c>
      <c r="I9534">
        <v>35.285662041642901</v>
      </c>
      <c r="J9534">
        <v>3.0641410965969902</v>
      </c>
      <c r="K9534">
        <v>-9.4142541186848002E-3</v>
      </c>
      <c r="L9534">
        <v>7.0929102360563903</v>
      </c>
      <c r="M9534">
        <v>0.59181209490697395</v>
      </c>
      <c r="N9534">
        <v>3.8669412517505199E-2</v>
      </c>
      <c r="O9534">
        <v>188.645570903806</v>
      </c>
      <c r="P9534">
        <v>14.4096666142883</v>
      </c>
      <c r="Q9534">
        <v>6.2804878442661296E-3</v>
      </c>
      <c r="R9534">
        <v>55.467269860554303</v>
      </c>
      <c r="S9534">
        <v>4.60219353818648</v>
      </c>
      <c r="T9534" s="8">
        <f t="shared" si="892"/>
        <v>2618.2139810967005</v>
      </c>
      <c r="U9534" s="9">
        <f t="shared" si="893"/>
        <v>86.293981096700463</v>
      </c>
      <c r="V9534" s="9" t="b">
        <f t="shared" si="894"/>
        <v>0</v>
      </c>
      <c r="W9534" s="10" t="b">
        <f t="shared" si="891"/>
        <v>0</v>
      </c>
      <c r="X9534" s="49">
        <f t="shared" si="895"/>
        <v>1</v>
      </c>
      <c r="Y9534" s="49">
        <f t="shared" si="896"/>
        <v>0</v>
      </c>
      <c r="AG9534">
        <v>2.2843418160039302</v>
      </c>
      <c r="AH9534">
        <v>1.22998465098433</v>
      </c>
      <c r="AI9534">
        <v>3.0641410965969902</v>
      </c>
      <c r="AJ9534">
        <v>0.59181209490697395</v>
      </c>
      <c r="AK9534">
        <v>14.4096666142883</v>
      </c>
      <c r="AL9534">
        <v>4.60219353818648</v>
      </c>
    </row>
    <row r="9535" spans="1:38">
      <c r="A9535">
        <v>9533</v>
      </c>
      <c r="B9535">
        <v>-4.5691254883104E-2</v>
      </c>
      <c r="C9535">
        <v>15.438243855667499</v>
      </c>
      <c r="D9535">
        <v>1.6371478156271699</v>
      </c>
      <c r="E9535">
        <v>-5.6987675741547401E-2</v>
      </c>
      <c r="F9535">
        <v>14.480805547479299</v>
      </c>
      <c r="G9535">
        <v>1.31204711911976</v>
      </c>
      <c r="H9535">
        <v>-9.6446805763482305E-3</v>
      </c>
      <c r="I9535">
        <v>35.020603411543803</v>
      </c>
      <c r="J9535">
        <v>3.03563872497736</v>
      </c>
      <c r="K9535">
        <v>-4.7533945835196399E-2</v>
      </c>
      <c r="L9535">
        <v>6.8276192144591201</v>
      </c>
      <c r="M9535">
        <v>0.60903825271694201</v>
      </c>
      <c r="N9535">
        <v>-5.3736660910521497E-2</v>
      </c>
      <c r="O9535">
        <v>171.99473998405699</v>
      </c>
      <c r="P9535">
        <v>12.8042372272593</v>
      </c>
      <c r="Q9535">
        <v>-2.7294087193442899E-2</v>
      </c>
      <c r="R9535">
        <v>53.6358956831535</v>
      </c>
      <c r="S9535">
        <v>4.4663344109144996</v>
      </c>
      <c r="T9535" s="8">
        <f t="shared" si="892"/>
        <v>2386.4443550615028</v>
      </c>
      <c r="U9535" s="9">
        <f t="shared" si="893"/>
        <v>-145.47564493849723</v>
      </c>
      <c r="V9535" s="9" t="b">
        <f t="shared" si="894"/>
        <v>0</v>
      </c>
      <c r="W9535" s="10" t="b">
        <f t="shared" si="891"/>
        <v>0</v>
      </c>
      <c r="X9535" s="49">
        <f t="shared" si="895"/>
        <v>0</v>
      </c>
      <c r="Y9535" s="49">
        <f t="shared" si="896"/>
        <v>1</v>
      </c>
      <c r="AG9535">
        <v>1.6371478156271699</v>
      </c>
      <c r="AH9535">
        <v>1.31204711911976</v>
      </c>
      <c r="AI9535">
        <v>3.03563872497736</v>
      </c>
      <c r="AJ9535">
        <v>0.60903825271694201</v>
      </c>
      <c r="AK9535">
        <v>12.8042372272593</v>
      </c>
      <c r="AL9535">
        <v>4.4663344109144996</v>
      </c>
    </row>
    <row r="9536" spans="1:38">
      <c r="A9536">
        <v>9534</v>
      </c>
      <c r="B9536">
        <v>-3.4332984946441998E-2</v>
      </c>
      <c r="C9536">
        <v>15.6145952240265</v>
      </c>
      <c r="D9536">
        <v>1.61300001081334</v>
      </c>
      <c r="E9536">
        <v>-2.2963326545660401E-2</v>
      </c>
      <c r="F9536">
        <v>14.9819833072502</v>
      </c>
      <c r="G9536">
        <v>1.22967593641368</v>
      </c>
      <c r="H9536">
        <v>0.10788143825672999</v>
      </c>
      <c r="I9536">
        <v>39.388058083187502</v>
      </c>
      <c r="J9536">
        <v>5.0545773279646102</v>
      </c>
      <c r="K9536">
        <v>-6.09692396443689E-2</v>
      </c>
      <c r="L9536">
        <v>6.7365016107944804</v>
      </c>
      <c r="M9536">
        <v>0.63364830441635001</v>
      </c>
      <c r="N9536">
        <v>4.1878186651270001E-2</v>
      </c>
      <c r="O9536">
        <v>189.251864140988</v>
      </c>
      <c r="P9536">
        <v>14.708587143213199</v>
      </c>
      <c r="Q9536">
        <v>-2.12960114663494E-2</v>
      </c>
      <c r="R9536">
        <v>53.958574606043697</v>
      </c>
      <c r="S9536">
        <v>4.4627528826703102</v>
      </c>
      <c r="T9536" s="8">
        <f t="shared" si="892"/>
        <v>2770.2241605491486</v>
      </c>
      <c r="U9536" s="9">
        <f t="shared" si="893"/>
        <v>238.30416054914849</v>
      </c>
      <c r="V9536" s="9" t="b">
        <f t="shared" si="894"/>
        <v>0</v>
      </c>
      <c r="W9536" s="10" t="b">
        <f t="shared" si="891"/>
        <v>0</v>
      </c>
      <c r="X9536" s="49">
        <f t="shared" si="895"/>
        <v>1</v>
      </c>
      <c r="Y9536" s="49">
        <f t="shared" si="896"/>
        <v>0</v>
      </c>
      <c r="AG9536">
        <v>1.61300001081334</v>
      </c>
      <c r="AH9536">
        <v>1.22967593641368</v>
      </c>
      <c r="AI9536">
        <v>5.0545773279646102</v>
      </c>
      <c r="AJ9536">
        <v>0.63364830441635001</v>
      </c>
      <c r="AK9536">
        <v>14.708587143213199</v>
      </c>
      <c r="AL9536">
        <v>4.4627528826703102</v>
      </c>
    </row>
    <row r="9537" spans="1:38">
      <c r="A9537">
        <v>9535</v>
      </c>
      <c r="B9537">
        <v>-5.9005579082722297E-2</v>
      </c>
      <c r="C9537">
        <v>15.234056397280799</v>
      </c>
      <c r="D9537">
        <v>1.6721267852582</v>
      </c>
      <c r="E9537">
        <v>-2.5029402226915801E-2</v>
      </c>
      <c r="F9537">
        <v>14.951061350433299</v>
      </c>
      <c r="G9537">
        <v>1.229593550388</v>
      </c>
      <c r="H9537">
        <v>1.4581461932647199E-2</v>
      </c>
      <c r="I9537">
        <v>35.879377936304898</v>
      </c>
      <c r="J9537">
        <v>3.1705347898679301</v>
      </c>
      <c r="K9537">
        <v>3.94106868072698E-2</v>
      </c>
      <c r="L9537">
        <v>7.4478147541958197</v>
      </c>
      <c r="M9537">
        <v>0.68354846389374602</v>
      </c>
      <c r="N9537">
        <v>-1.27683051288078E-2</v>
      </c>
      <c r="O9537">
        <v>179.18741165985199</v>
      </c>
      <c r="P9537">
        <v>11.7205766092967</v>
      </c>
      <c r="Q9537">
        <v>-2.1546592042551799E-2</v>
      </c>
      <c r="R9537">
        <v>53.945055329232702</v>
      </c>
      <c r="S9537">
        <v>4.4619012983358299</v>
      </c>
      <c r="T9537" s="8">
        <f t="shared" si="892"/>
        <v>2293.8281497040407</v>
      </c>
      <c r="U9537" s="9">
        <f t="shared" si="893"/>
        <v>-238.09185029595938</v>
      </c>
      <c r="V9537" s="9" t="b">
        <f t="shared" si="894"/>
        <v>1</v>
      </c>
      <c r="W9537" s="10" t="b">
        <f t="shared" si="891"/>
        <v>0</v>
      </c>
      <c r="X9537" s="49">
        <f t="shared" si="895"/>
        <v>0</v>
      </c>
      <c r="Y9537" s="49">
        <f t="shared" si="896"/>
        <v>1</v>
      </c>
      <c r="AG9537">
        <v>1.6721267852582</v>
      </c>
      <c r="AH9537">
        <v>1.229593550388</v>
      </c>
      <c r="AI9537">
        <v>3.1705347898679301</v>
      </c>
      <c r="AJ9537">
        <v>0.68354846389374602</v>
      </c>
      <c r="AK9537">
        <v>11.7205766092967</v>
      </c>
      <c r="AL9537">
        <v>4.4619012983358299</v>
      </c>
    </row>
    <row r="9538" spans="1:38">
      <c r="A9538">
        <v>9536</v>
      </c>
      <c r="B9538">
        <v>-5.5141404860210998E-2</v>
      </c>
      <c r="C9538">
        <v>15.2930373282208</v>
      </c>
      <c r="D9538">
        <v>1.6606549244262101</v>
      </c>
      <c r="E9538">
        <v>9.2142506020841494E-2</v>
      </c>
      <c r="F9538">
        <v>16.809668030724701</v>
      </c>
      <c r="G9538">
        <v>1.9441882635953101</v>
      </c>
      <c r="H9538">
        <v>-1.1651476982570399E-2</v>
      </c>
      <c r="I9538">
        <v>34.950394661369799</v>
      </c>
      <c r="J9538">
        <v>3.0342442534621501</v>
      </c>
      <c r="K9538">
        <v>1.3272496364154099E-2</v>
      </c>
      <c r="L9538">
        <v>7.2556645231407497</v>
      </c>
      <c r="M9538">
        <v>0.61794084799523497</v>
      </c>
      <c r="N9538">
        <v>1.25417820660975E-2</v>
      </c>
      <c r="O9538">
        <v>183.780541740438</v>
      </c>
      <c r="P9538">
        <v>12.449265158996999</v>
      </c>
      <c r="Q9538">
        <v>-1.13761233852338E-2</v>
      </c>
      <c r="R9538">
        <v>54.4965013022844</v>
      </c>
      <c r="S9538">
        <v>4.4755639451488101</v>
      </c>
      <c r="T9538" s="8">
        <f t="shared" si="892"/>
        <v>2418.1857393624714</v>
      </c>
      <c r="U9538" s="9">
        <f t="shared" si="893"/>
        <v>-113.73426063752868</v>
      </c>
      <c r="V9538" s="9" t="b">
        <f t="shared" si="894"/>
        <v>0</v>
      </c>
      <c r="W9538" s="10" t="b">
        <f t="shared" si="891"/>
        <v>0</v>
      </c>
      <c r="X9538" s="49">
        <f t="shared" si="895"/>
        <v>0</v>
      </c>
      <c r="Y9538" s="49">
        <f t="shared" si="896"/>
        <v>1</v>
      </c>
      <c r="AG9538">
        <v>1.6606549244262101</v>
      </c>
      <c r="AH9538">
        <v>1.9441882635953101</v>
      </c>
      <c r="AI9538">
        <v>3.0342442534621501</v>
      </c>
      <c r="AJ9538">
        <v>0.61794084799523497</v>
      </c>
      <c r="AK9538">
        <v>12.449265158996999</v>
      </c>
      <c r="AL9538">
        <v>4.4755639451488101</v>
      </c>
    </row>
    <row r="9539" spans="1:38">
      <c r="A9539">
        <v>9537</v>
      </c>
      <c r="B9539">
        <v>-0.15269804391907299</v>
      </c>
      <c r="C9539">
        <v>13.871564275333601</v>
      </c>
      <c r="D9539">
        <v>2.33251756981192</v>
      </c>
      <c r="E9539">
        <v>2.3278898904793399E-2</v>
      </c>
      <c r="F9539">
        <v>15.691051658177001</v>
      </c>
      <c r="G9539">
        <v>1.3353537873966199</v>
      </c>
      <c r="H9539">
        <v>-3.7224292726573599E-2</v>
      </c>
      <c r="I9539">
        <v>34.067946096427796</v>
      </c>
      <c r="J9539">
        <v>3.0681865290250698</v>
      </c>
      <c r="K9539">
        <v>-5.8410128820631298E-2</v>
      </c>
      <c r="L9539">
        <v>6.7537631426467399</v>
      </c>
      <c r="M9539">
        <v>0.63057004037352105</v>
      </c>
      <c r="N9539">
        <v>-3.4515619816709503E-2</v>
      </c>
      <c r="O9539">
        <v>175.33263408470501</v>
      </c>
      <c r="P9539">
        <v>11.9522785328033</v>
      </c>
      <c r="Q9539">
        <v>2.6410668392427301E-2</v>
      </c>
      <c r="R9539">
        <v>56.595150147495197</v>
      </c>
      <c r="S9539">
        <v>4.9072977329007204</v>
      </c>
      <c r="T9539" s="8">
        <f t="shared" si="892"/>
        <v>2422.6204192311152</v>
      </c>
      <c r="U9539" s="9">
        <f t="shared" si="893"/>
        <v>-109.29958076888488</v>
      </c>
      <c r="V9539" s="9" t="b">
        <f t="shared" si="894"/>
        <v>0</v>
      </c>
      <c r="W9539" s="10" t="b">
        <f t="shared" ref="W9539:W9602" si="897">U9539&lt;-$AB$7</f>
        <v>0</v>
      </c>
      <c r="X9539" s="49">
        <f t="shared" si="895"/>
        <v>0</v>
      </c>
      <c r="Y9539" s="49">
        <f t="shared" si="896"/>
        <v>1</v>
      </c>
      <c r="AG9539">
        <v>2.33251756981192</v>
      </c>
      <c r="AH9539">
        <v>1.3353537873966199</v>
      </c>
      <c r="AI9539">
        <v>3.0681865290250698</v>
      </c>
      <c r="AJ9539">
        <v>0.63057004037352105</v>
      </c>
      <c r="AK9539">
        <v>11.9522785328033</v>
      </c>
      <c r="AL9539">
        <v>4.9072977329007204</v>
      </c>
    </row>
    <row r="9540" spans="1:38">
      <c r="A9540">
        <v>9538</v>
      </c>
      <c r="B9540">
        <v>-3.8371711411248899E-2</v>
      </c>
      <c r="C9540">
        <v>15.5516593210537</v>
      </c>
      <c r="D9540">
        <v>1.6219938324213601</v>
      </c>
      <c r="E9540">
        <v>-1.7447152643855601E-2</v>
      </c>
      <c r="F9540">
        <v>15.064854889460699</v>
      </c>
      <c r="G9540">
        <v>1.2289171192822099</v>
      </c>
      <c r="H9540">
        <v>9.2826376665842494E-2</v>
      </c>
      <c r="I9540">
        <v>38.799509873970699</v>
      </c>
      <c r="J9540">
        <v>4.6259984204643896</v>
      </c>
      <c r="K9540">
        <v>2.8182953622023901E-2</v>
      </c>
      <c r="L9540">
        <v>7.3646603684992504</v>
      </c>
      <c r="M9540">
        <v>0.65106912173694098</v>
      </c>
      <c r="N9540">
        <v>-6.0646993970821801E-2</v>
      </c>
      <c r="O9540">
        <v>170.81029620999399</v>
      </c>
      <c r="P9540">
        <v>13.277964206856799</v>
      </c>
      <c r="Q9540">
        <v>-2.5439659990749201E-2</v>
      </c>
      <c r="R9540">
        <v>53.735451828430897</v>
      </c>
      <c r="S9540">
        <v>4.4647002417400703</v>
      </c>
      <c r="T9540" s="8">
        <f t="shared" ref="T9540:T9603" si="898">(D9540+G9540+J9540+M9540+P9540+S9540)*100</f>
        <v>2587.0642942501768</v>
      </c>
      <c r="U9540" s="9">
        <f t="shared" ref="U9540:U9603" si="899">T9540-$AA$3</f>
        <v>55.144294250176699</v>
      </c>
      <c r="V9540" s="9" t="b">
        <f t="shared" ref="V9540:V9603" si="900">U9540&lt;-$AB$5</f>
        <v>0</v>
      </c>
      <c r="W9540" s="10" t="b">
        <f t="shared" si="897"/>
        <v>0</v>
      </c>
      <c r="X9540" s="49">
        <f t="shared" ref="X9540:X9603" si="901">(U9540&gt;0)*1</f>
        <v>1</v>
      </c>
      <c r="Y9540" s="49">
        <f t="shared" ref="Y9540:Y9603" si="902">(U9540&lt;0)*1</f>
        <v>0</v>
      </c>
      <c r="AG9540">
        <v>1.6219938324213601</v>
      </c>
      <c r="AH9540">
        <v>1.2289171192822099</v>
      </c>
      <c r="AI9540">
        <v>4.6259984204643896</v>
      </c>
      <c r="AJ9540">
        <v>0.65106912173694098</v>
      </c>
      <c r="AK9540">
        <v>13.277964206856799</v>
      </c>
      <c r="AL9540">
        <v>4.4647002417400703</v>
      </c>
    </row>
    <row r="9541" spans="1:38">
      <c r="A9541">
        <v>9539</v>
      </c>
      <c r="B9541">
        <v>-0.141223918584827</v>
      </c>
      <c r="C9541">
        <v>14.031644979151499</v>
      </c>
      <c r="D9541">
        <v>2.2242058642050599</v>
      </c>
      <c r="E9541">
        <v>3.6708432414723199E-2</v>
      </c>
      <c r="F9541">
        <v>15.9031964768098</v>
      </c>
      <c r="G9541">
        <v>1.41159452328972</v>
      </c>
      <c r="H9541">
        <v>2.0480374280079398E-3</v>
      </c>
      <c r="I9541">
        <v>35.432492812111597</v>
      </c>
      <c r="J9541">
        <v>3.0882427328752402</v>
      </c>
      <c r="K9541">
        <v>5.0791013803847297E-2</v>
      </c>
      <c r="L9541">
        <v>7.5330574463711502</v>
      </c>
      <c r="M9541">
        <v>0.72320704193014096</v>
      </c>
      <c r="N9541">
        <v>3.0490319448144301E-2</v>
      </c>
      <c r="O9541">
        <v>187.108914018641</v>
      </c>
      <c r="P9541">
        <v>13.6685086228548</v>
      </c>
      <c r="Q9541">
        <v>6.6008609493413306E-2</v>
      </c>
      <c r="R9541">
        <v>58.881163584997402</v>
      </c>
      <c r="S9541">
        <v>5.9899249415444196</v>
      </c>
      <c r="T9541" s="8">
        <f t="shared" si="898"/>
        <v>2710.5683726699381</v>
      </c>
      <c r="U9541" s="9">
        <f t="shared" si="899"/>
        <v>178.648372669938</v>
      </c>
      <c r="V9541" s="9" t="b">
        <f t="shared" si="900"/>
        <v>0</v>
      </c>
      <c r="W9541" s="10" t="b">
        <f t="shared" si="897"/>
        <v>0</v>
      </c>
      <c r="X9541" s="49">
        <f t="shared" si="901"/>
        <v>1</v>
      </c>
      <c r="Y9541" s="49">
        <f t="shared" si="902"/>
        <v>0</v>
      </c>
      <c r="AG9541">
        <v>2.2242058642050599</v>
      </c>
      <c r="AH9541">
        <v>1.41159452328972</v>
      </c>
      <c r="AI9541">
        <v>3.0882427328752402</v>
      </c>
      <c r="AJ9541">
        <v>0.72320704193014096</v>
      </c>
      <c r="AK9541">
        <v>13.6685086228548</v>
      </c>
      <c r="AL9541">
        <v>5.9899249415444196</v>
      </c>
    </row>
    <row r="9542" spans="1:38">
      <c r="A9542">
        <v>9540</v>
      </c>
      <c r="B9542">
        <v>-5.2797394799329801E-2</v>
      </c>
      <c r="C9542">
        <v>15.328926407328501</v>
      </c>
      <c r="D9542">
        <v>1.6531412782124699</v>
      </c>
      <c r="E9542">
        <v>6.1699519429322398E-2</v>
      </c>
      <c r="F9542">
        <v>16.305642479742801</v>
      </c>
      <c r="G9542">
        <v>1.61298149195486</v>
      </c>
      <c r="H9542">
        <v>-4.7485091938699701E-2</v>
      </c>
      <c r="I9542">
        <v>33.720169028569501</v>
      </c>
      <c r="J9542">
        <v>3.12176785350022</v>
      </c>
      <c r="K9542">
        <v>-4.9996211900456798E-3</v>
      </c>
      <c r="L9542">
        <v>7.1242920497718396</v>
      </c>
      <c r="M9542">
        <v>0.59500169333714603</v>
      </c>
      <c r="N9542">
        <v>6.2731600910565603E-5</v>
      </c>
      <c r="O9542">
        <v>181.50138551536099</v>
      </c>
      <c r="P9542">
        <v>11.949266204981701</v>
      </c>
      <c r="Q9542">
        <v>-2.2555988695757302E-2</v>
      </c>
      <c r="R9542">
        <v>53.8906308434943</v>
      </c>
      <c r="S9542">
        <v>4.4644176973046399</v>
      </c>
      <c r="T9542" s="8">
        <f t="shared" si="898"/>
        <v>2339.6576219291037</v>
      </c>
      <c r="U9542" s="9">
        <f t="shared" si="899"/>
        <v>-192.26237807089637</v>
      </c>
      <c r="V9542" s="9" t="b">
        <f t="shared" si="900"/>
        <v>0</v>
      </c>
      <c r="W9542" s="10" t="b">
        <f t="shared" si="897"/>
        <v>0</v>
      </c>
      <c r="X9542" s="49">
        <f t="shared" si="901"/>
        <v>0</v>
      </c>
      <c r="Y9542" s="49">
        <f t="shared" si="902"/>
        <v>1</v>
      </c>
      <c r="AG9542">
        <v>1.6531412782124699</v>
      </c>
      <c r="AH9542">
        <v>1.61298149195486</v>
      </c>
      <c r="AI9542">
        <v>3.12176785350022</v>
      </c>
      <c r="AJ9542">
        <v>0.59500169333714603</v>
      </c>
      <c r="AK9542">
        <v>11.949266204981701</v>
      </c>
      <c r="AL9542">
        <v>4.4644176973046399</v>
      </c>
    </row>
    <row r="9543" spans="1:38">
      <c r="A9543">
        <v>9541</v>
      </c>
      <c r="B9543">
        <v>3.8183197542298798E-2</v>
      </c>
      <c r="C9543">
        <v>16.788972140037298</v>
      </c>
      <c r="D9543">
        <v>1.79060870507264</v>
      </c>
      <c r="E9543">
        <v>2.7182221177075E-2</v>
      </c>
      <c r="F9543">
        <v>15.752418579109399</v>
      </c>
      <c r="G9543">
        <v>1.3566931024728801</v>
      </c>
      <c r="H9543">
        <v>-3.9189005747974296E-3</v>
      </c>
      <c r="I9543">
        <v>35.221698846909199</v>
      </c>
      <c r="J9543">
        <v>3.0564735349721501</v>
      </c>
      <c r="K9543">
        <v>3.4612243337593197E-2</v>
      </c>
      <c r="L9543">
        <v>7.4121624423347203</v>
      </c>
      <c r="M9543">
        <v>0.66592597836114698</v>
      </c>
      <c r="N9543">
        <v>-4.1312564949365002E-4</v>
      </c>
      <c r="O9543">
        <v>181.415037311444</v>
      </c>
      <c r="P9543">
        <v>11.9324500251328</v>
      </c>
      <c r="Q9543">
        <v>3.6182349612765799E-2</v>
      </c>
      <c r="R9543">
        <v>57.150890751262203</v>
      </c>
      <c r="S9543">
        <v>5.1054336022742204</v>
      </c>
      <c r="T9543" s="8">
        <f t="shared" si="898"/>
        <v>2390.7584948285839</v>
      </c>
      <c r="U9543" s="9">
        <f t="shared" si="899"/>
        <v>-141.16150517141614</v>
      </c>
      <c r="V9543" s="9" t="b">
        <f t="shared" si="900"/>
        <v>0</v>
      </c>
      <c r="W9543" s="10" t="b">
        <f t="shared" si="897"/>
        <v>0</v>
      </c>
      <c r="X9543" s="49">
        <f t="shared" si="901"/>
        <v>0</v>
      </c>
      <c r="Y9543" s="49">
        <f t="shared" si="902"/>
        <v>1</v>
      </c>
      <c r="AG9543">
        <v>1.79060870507264</v>
      </c>
      <c r="AH9543">
        <v>1.3566931024728801</v>
      </c>
      <c r="AI9543">
        <v>3.0564735349721501</v>
      </c>
      <c r="AJ9543">
        <v>0.66592597836114698</v>
      </c>
      <c r="AK9543">
        <v>11.9324500251328</v>
      </c>
      <c r="AL9543">
        <v>5.1054336022742204</v>
      </c>
    </row>
    <row r="9544" spans="1:38">
      <c r="A9544">
        <v>9542</v>
      </c>
      <c r="B9544">
        <v>4.4111643409987501E-2</v>
      </c>
      <c r="C9544">
        <v>16.888800273001099</v>
      </c>
      <c r="D9544">
        <v>1.8273071338594</v>
      </c>
      <c r="E9544">
        <v>9.3890910024381602E-2</v>
      </c>
      <c r="F9544">
        <v>16.8390838294644</v>
      </c>
      <c r="G9544">
        <v>1.9645166954850499</v>
      </c>
      <c r="H9544">
        <v>2.8171323780373899E-2</v>
      </c>
      <c r="I9544">
        <v>36.3703019650305</v>
      </c>
      <c r="J9544">
        <v>3.3249399848441001</v>
      </c>
      <c r="K9544">
        <v>-4.7184200990130203E-2</v>
      </c>
      <c r="L9544">
        <v>6.8300075567143104</v>
      </c>
      <c r="M9544">
        <v>0.60999591315340496</v>
      </c>
      <c r="N9544">
        <v>6.9029036891096796E-2</v>
      </c>
      <c r="O9544">
        <v>194.460604047738</v>
      </c>
      <c r="P9544">
        <v>17.977907679805401</v>
      </c>
      <c r="Q9544">
        <v>-3.5248630411491698E-2</v>
      </c>
      <c r="R9544">
        <v>53.210939041638497</v>
      </c>
      <c r="S9544">
        <v>4.5214916939928802</v>
      </c>
      <c r="T9544" s="8">
        <f t="shared" si="898"/>
        <v>3022.6159101140233</v>
      </c>
      <c r="U9544" s="9">
        <f t="shared" si="899"/>
        <v>490.69591011402326</v>
      </c>
      <c r="V9544" s="9" t="b">
        <f t="shared" si="900"/>
        <v>0</v>
      </c>
      <c r="W9544" s="10" t="b">
        <f t="shared" si="897"/>
        <v>0</v>
      </c>
      <c r="X9544" s="49">
        <f t="shared" si="901"/>
        <v>1</v>
      </c>
      <c r="Y9544" s="49">
        <f t="shared" si="902"/>
        <v>0</v>
      </c>
      <c r="AG9544">
        <v>1.8273071338594</v>
      </c>
      <c r="AH9544">
        <v>1.9645166954850499</v>
      </c>
      <c r="AI9544">
        <v>3.3249399848441001</v>
      </c>
      <c r="AJ9544">
        <v>0.60999591315340496</v>
      </c>
      <c r="AK9544">
        <v>17.977907679805401</v>
      </c>
      <c r="AL9544">
        <v>4.5214916939928802</v>
      </c>
    </row>
    <row r="9545" spans="1:38">
      <c r="A9545">
        <v>9543</v>
      </c>
      <c r="B9545">
        <v>-4.96186855481518E-4</v>
      </c>
      <c r="C9545">
        <v>16.151983609393699</v>
      </c>
      <c r="D9545">
        <v>1.62969934083251</v>
      </c>
      <c r="E9545">
        <v>-3.1600633614244103E-2</v>
      </c>
      <c r="F9545">
        <v>14.8531365624084</v>
      </c>
      <c r="G9545">
        <v>1.2389516487823</v>
      </c>
      <c r="H9545">
        <v>0.111680867177056</v>
      </c>
      <c r="I9545">
        <v>39.5379948668906</v>
      </c>
      <c r="J9545">
        <v>5.1729022187479696</v>
      </c>
      <c r="K9545">
        <v>-3.2480624016050202E-2</v>
      </c>
      <c r="L9545">
        <v>6.9311750378273604</v>
      </c>
      <c r="M9545">
        <v>0.594754211469532</v>
      </c>
      <c r="N9545">
        <v>-2.26971994001758E-2</v>
      </c>
      <c r="O9545">
        <v>177.41708204616901</v>
      </c>
      <c r="P9545">
        <v>11.7016324546682</v>
      </c>
      <c r="Q9545">
        <v>-6.7811701232578696E-3</v>
      </c>
      <c r="R9545">
        <v>54.747486369436501</v>
      </c>
      <c r="S9545">
        <v>4.4842958797051597</v>
      </c>
      <c r="T9545" s="8">
        <f t="shared" si="898"/>
        <v>2482.2235754205672</v>
      </c>
      <c r="U9545" s="9">
        <f t="shared" si="899"/>
        <v>-49.696424579432914</v>
      </c>
      <c r="V9545" s="9" t="b">
        <f t="shared" si="900"/>
        <v>0</v>
      </c>
      <c r="W9545" s="10" t="b">
        <f t="shared" si="897"/>
        <v>0</v>
      </c>
      <c r="X9545" s="49">
        <f t="shared" si="901"/>
        <v>0</v>
      </c>
      <c r="Y9545" s="49">
        <f t="shared" si="902"/>
        <v>1</v>
      </c>
      <c r="AG9545">
        <v>1.62969934083251</v>
      </c>
      <c r="AH9545">
        <v>1.2389516487823</v>
      </c>
      <c r="AI9545">
        <v>5.1729022187479696</v>
      </c>
      <c r="AJ9545">
        <v>0.594754211469532</v>
      </c>
      <c r="AK9545">
        <v>11.7016324546682</v>
      </c>
      <c r="AL9545">
        <v>4.4842958797051597</v>
      </c>
    </row>
    <row r="9546" spans="1:38">
      <c r="A9546">
        <v>9544</v>
      </c>
      <c r="B9546">
        <v>3.55654075822293E-2</v>
      </c>
      <c r="C9546">
        <v>16.745079613103002</v>
      </c>
      <c r="D9546">
        <v>1.7764429714182</v>
      </c>
      <c r="E9546">
        <v>-5.1402532264248702E-3</v>
      </c>
      <c r="F9546">
        <v>15.2514020976602</v>
      </c>
      <c r="G9546">
        <v>1.2387882288340599</v>
      </c>
      <c r="H9546">
        <v>-5.9464406433004401E-2</v>
      </c>
      <c r="I9546">
        <v>33.318634375725303</v>
      </c>
      <c r="J9546">
        <v>3.2241168422536801</v>
      </c>
      <c r="K9546">
        <v>-1.07910217375582E-2</v>
      </c>
      <c r="L9546">
        <v>7.0831516661028102</v>
      </c>
      <c r="M9546">
        <v>0.59088775528596804</v>
      </c>
      <c r="N9546">
        <v>-4.0318004216671303E-2</v>
      </c>
      <c r="O9546">
        <v>174.31823256371101</v>
      </c>
      <c r="P9546">
        <v>12.147105258482499</v>
      </c>
      <c r="Q9546">
        <v>1.01395662412212E-3</v>
      </c>
      <c r="R9546">
        <v>55.175917633358203</v>
      </c>
      <c r="S9546">
        <v>4.5480650220975001</v>
      </c>
      <c r="T9546" s="8">
        <f t="shared" si="898"/>
        <v>2352.5406078371907</v>
      </c>
      <c r="U9546" s="9">
        <f t="shared" si="899"/>
        <v>-179.37939216280938</v>
      </c>
      <c r="V9546" s="9" t="b">
        <f t="shared" si="900"/>
        <v>0</v>
      </c>
      <c r="W9546" s="10" t="b">
        <f t="shared" si="897"/>
        <v>0</v>
      </c>
      <c r="X9546" s="49">
        <f t="shared" si="901"/>
        <v>0</v>
      </c>
      <c r="Y9546" s="49">
        <f t="shared" si="902"/>
        <v>1</v>
      </c>
      <c r="AG9546">
        <v>1.7764429714182</v>
      </c>
      <c r="AH9546">
        <v>1.2387882288340599</v>
      </c>
      <c r="AI9546">
        <v>3.2241168422536801</v>
      </c>
      <c r="AJ9546">
        <v>0.59088775528596804</v>
      </c>
      <c r="AK9546">
        <v>12.147105258482499</v>
      </c>
      <c r="AL9546">
        <v>4.5480650220975001</v>
      </c>
    </row>
    <row r="9547" spans="1:38">
      <c r="A9547">
        <v>9545</v>
      </c>
      <c r="B9547">
        <v>3.5575655700389099E-2</v>
      </c>
      <c r="C9547">
        <v>16.745251219536801</v>
      </c>
      <c r="D9547">
        <v>1.7772178574048401</v>
      </c>
      <c r="E9547">
        <v>4.1664519401097E-2</v>
      </c>
      <c r="F9547">
        <v>15.982209738477</v>
      </c>
      <c r="G9547">
        <v>1.4483049120636899</v>
      </c>
      <c r="H9547">
        <v>-9.5642176379293498E-3</v>
      </c>
      <c r="I9547">
        <v>35.0234213855692</v>
      </c>
      <c r="J9547">
        <v>3.0364420719583101</v>
      </c>
      <c r="K9547">
        <v>5.5680220789612697E-2</v>
      </c>
      <c r="L9547">
        <v>7.56997830677905</v>
      </c>
      <c r="M9547">
        <v>0.73940248500588601</v>
      </c>
      <c r="N9547">
        <v>1.12810122018499E-2</v>
      </c>
      <c r="O9547">
        <v>183.548982773733</v>
      </c>
      <c r="P9547">
        <v>12.3755196011787</v>
      </c>
      <c r="Q9547">
        <v>5.0461255792116098E-2</v>
      </c>
      <c r="R9547">
        <v>57.9727969545185</v>
      </c>
      <c r="S9547">
        <v>5.4878574856063196</v>
      </c>
      <c r="T9547" s="8">
        <f t="shared" si="898"/>
        <v>2486.4744413217745</v>
      </c>
      <c r="U9547" s="9">
        <f t="shared" si="899"/>
        <v>-45.445558678225552</v>
      </c>
      <c r="V9547" s="9" t="b">
        <f t="shared" si="900"/>
        <v>0</v>
      </c>
      <c r="W9547" s="10" t="b">
        <f t="shared" si="897"/>
        <v>0</v>
      </c>
      <c r="X9547" s="49">
        <f t="shared" si="901"/>
        <v>0</v>
      </c>
      <c r="Y9547" s="49">
        <f t="shared" si="902"/>
        <v>1</v>
      </c>
      <c r="AG9547">
        <v>1.7772178574048401</v>
      </c>
      <c r="AH9547">
        <v>1.4483049120636899</v>
      </c>
      <c r="AI9547">
        <v>3.0364420719583101</v>
      </c>
      <c r="AJ9547">
        <v>0.73940248500588601</v>
      </c>
      <c r="AK9547">
        <v>12.3755196011787</v>
      </c>
      <c r="AL9547">
        <v>5.4878574856063196</v>
      </c>
    </row>
    <row r="9548" spans="1:38">
      <c r="A9548">
        <v>9546</v>
      </c>
      <c r="B9548">
        <v>-6.8173381589246703E-3</v>
      </c>
      <c r="C9548">
        <v>16.0502064903242</v>
      </c>
      <c r="D9548">
        <v>1.6154262229426199</v>
      </c>
      <c r="E9548">
        <v>-2.5563426511526498E-2</v>
      </c>
      <c r="F9548">
        <v>14.9430792520983</v>
      </c>
      <c r="G9548">
        <v>1.2293213199663799</v>
      </c>
      <c r="H9548">
        <v>1.7697278275608099E-2</v>
      </c>
      <c r="I9548">
        <v>35.991345833571302</v>
      </c>
      <c r="J9548">
        <v>3.2025304000174302</v>
      </c>
      <c r="K9548">
        <v>-7.7988632537979398E-3</v>
      </c>
      <c r="L9548">
        <v>7.1043773178731904</v>
      </c>
      <c r="M9548">
        <v>0.59241460807346502</v>
      </c>
      <c r="N9548">
        <v>-5.7361780042131999E-3</v>
      </c>
      <c r="O9548">
        <v>180.451921202785</v>
      </c>
      <c r="P9548">
        <v>11.779262718290299</v>
      </c>
      <c r="Q9548">
        <v>-1.7508304537050899E-2</v>
      </c>
      <c r="R9548">
        <v>54.163341426515501</v>
      </c>
      <c r="S9548">
        <v>4.4665929673004596</v>
      </c>
      <c r="T9548" s="8">
        <f t="shared" si="898"/>
        <v>2288.5548236590653</v>
      </c>
      <c r="U9548" s="9">
        <f t="shared" si="899"/>
        <v>-243.3651763409348</v>
      </c>
      <c r="V9548" s="9" t="b">
        <f t="shared" si="900"/>
        <v>1</v>
      </c>
      <c r="W9548" s="10" t="b">
        <f t="shared" si="897"/>
        <v>0</v>
      </c>
      <c r="X9548" s="49">
        <f t="shared" si="901"/>
        <v>0</v>
      </c>
      <c r="Y9548" s="49">
        <f t="shared" si="902"/>
        <v>1</v>
      </c>
      <c r="AG9548">
        <v>1.6154262229426199</v>
      </c>
      <c r="AH9548">
        <v>1.2293213199663799</v>
      </c>
      <c r="AI9548">
        <v>3.2025304000174302</v>
      </c>
      <c r="AJ9548">
        <v>0.59241460807346502</v>
      </c>
      <c r="AK9548">
        <v>11.779262718290299</v>
      </c>
      <c r="AL9548">
        <v>4.4665929673004596</v>
      </c>
    </row>
    <row r="9549" spans="1:38">
      <c r="A9549">
        <v>9547</v>
      </c>
      <c r="B9549">
        <v>-7.8505120023410396E-2</v>
      </c>
      <c r="C9549">
        <v>14.939876795779099</v>
      </c>
      <c r="D9549">
        <v>1.75969287235335</v>
      </c>
      <c r="E9549">
        <v>-2.62514901508461E-3</v>
      </c>
      <c r="F9549">
        <v>15.289809242044001</v>
      </c>
      <c r="G9549">
        <v>1.24360662461405</v>
      </c>
      <c r="H9549">
        <v>-6.7968680783183502E-3</v>
      </c>
      <c r="I9549">
        <v>35.120477667706602</v>
      </c>
      <c r="J9549">
        <v>3.04014681753661</v>
      </c>
      <c r="K9549">
        <v>6.176724140348E-2</v>
      </c>
      <c r="L9549">
        <v>7.61619744649854</v>
      </c>
      <c r="M9549">
        <v>0.76726345199371604</v>
      </c>
      <c r="N9549">
        <v>-2.3403744843543201E-2</v>
      </c>
      <c r="O9549">
        <v>177.29177308872301</v>
      </c>
      <c r="P9549">
        <v>11.716022526100501</v>
      </c>
      <c r="Q9549">
        <v>7.4157010790299998E-3</v>
      </c>
      <c r="R9549">
        <v>55.530272793511898</v>
      </c>
      <c r="S9549">
        <v>4.6150658554119497</v>
      </c>
      <c r="T9549" s="8">
        <f t="shared" si="898"/>
        <v>2314.1798148010175</v>
      </c>
      <c r="U9549" s="9">
        <f t="shared" si="899"/>
        <v>-217.74018519898254</v>
      </c>
      <c r="V9549" s="9" t="b">
        <f t="shared" si="900"/>
        <v>0</v>
      </c>
      <c r="W9549" s="10" t="b">
        <f t="shared" si="897"/>
        <v>0</v>
      </c>
      <c r="X9549" s="49">
        <f t="shared" si="901"/>
        <v>0</v>
      </c>
      <c r="Y9549" s="49">
        <f t="shared" si="902"/>
        <v>1</v>
      </c>
      <c r="AG9549">
        <v>1.75969287235335</v>
      </c>
      <c r="AH9549">
        <v>1.24360662461405</v>
      </c>
      <c r="AI9549">
        <v>3.04014681753661</v>
      </c>
      <c r="AJ9549">
        <v>0.76726345199371604</v>
      </c>
      <c r="AK9549">
        <v>11.716022526100501</v>
      </c>
      <c r="AL9549">
        <v>4.6150658554119497</v>
      </c>
    </row>
    <row r="9550" spans="1:38">
      <c r="A9550">
        <v>9548</v>
      </c>
      <c r="B9550">
        <v>0.10103108885914</v>
      </c>
      <c r="C9550">
        <v>17.877986328456</v>
      </c>
      <c r="D9550">
        <v>2.36707505077029</v>
      </c>
      <c r="E9550">
        <v>-5.1530398117264599E-2</v>
      </c>
      <c r="F9550">
        <v>14.5600473491667</v>
      </c>
      <c r="G9550">
        <v>1.2885171308777501</v>
      </c>
      <c r="H9550">
        <v>1.42112118996474E-2</v>
      </c>
      <c r="I9550">
        <v>35.866096054400401</v>
      </c>
      <c r="J9550">
        <v>3.1678059872820299</v>
      </c>
      <c r="K9550">
        <v>1.3235374840808599E-2</v>
      </c>
      <c r="L9550">
        <v>7.2553951868198796</v>
      </c>
      <c r="M9550">
        <v>0.61800197748366703</v>
      </c>
      <c r="N9550">
        <v>5.3613066634360697E-2</v>
      </c>
      <c r="O9550">
        <v>191.48579386620301</v>
      </c>
      <c r="P9550">
        <v>16.0053660303114</v>
      </c>
      <c r="Q9550">
        <v>-3.2205888498851602E-4</v>
      </c>
      <c r="R9550">
        <v>55.1022509725288</v>
      </c>
      <c r="S9550">
        <v>4.53539009110166</v>
      </c>
      <c r="T9550" s="8">
        <f t="shared" si="898"/>
        <v>2798.2156267826799</v>
      </c>
      <c r="U9550" s="9">
        <f t="shared" si="899"/>
        <v>266.29562678267985</v>
      </c>
      <c r="V9550" s="9" t="b">
        <f t="shared" si="900"/>
        <v>0</v>
      </c>
      <c r="W9550" s="10" t="b">
        <f t="shared" si="897"/>
        <v>0</v>
      </c>
      <c r="X9550" s="49">
        <f t="shared" si="901"/>
        <v>1</v>
      </c>
      <c r="Y9550" s="49">
        <f t="shared" si="902"/>
        <v>0</v>
      </c>
      <c r="AG9550">
        <v>2.36707505077029</v>
      </c>
      <c r="AH9550">
        <v>1.2885171308777501</v>
      </c>
      <c r="AI9550">
        <v>3.1678059872820299</v>
      </c>
      <c r="AJ9550">
        <v>0.61800197748366703</v>
      </c>
      <c r="AK9550">
        <v>16.0053660303114</v>
      </c>
      <c r="AL9550">
        <v>4.53539009110166</v>
      </c>
    </row>
    <row r="9551" spans="1:38">
      <c r="A9551">
        <v>9549</v>
      </c>
      <c r="B9551">
        <v>4.5788886979414703E-2</v>
      </c>
      <c r="C9551">
        <v>16.9171506732715</v>
      </c>
      <c r="D9551">
        <v>1.8386664316793699</v>
      </c>
      <c r="E9551">
        <v>-3.33187206028112E-2</v>
      </c>
      <c r="F9551">
        <v>14.827639491106201</v>
      </c>
      <c r="G9551">
        <v>1.24073805089936</v>
      </c>
      <c r="H9551">
        <v>-4.2791017553015301E-2</v>
      </c>
      <c r="I9551">
        <v>33.8788260929934</v>
      </c>
      <c r="J9551">
        <v>3.0936004636472099</v>
      </c>
      <c r="K9551">
        <v>-6.8546349248885904E-2</v>
      </c>
      <c r="L9551">
        <v>6.6856512922441702</v>
      </c>
      <c r="M9551">
        <v>0.64983867621255598</v>
      </c>
      <c r="N9551">
        <v>7.6494648932366304E-3</v>
      </c>
      <c r="O9551">
        <v>182.88362483000299</v>
      </c>
      <c r="P9551">
        <v>12.2324967797953</v>
      </c>
      <c r="Q9551">
        <v>-5.6787139965068E-3</v>
      </c>
      <c r="R9551">
        <v>54.807876353746302</v>
      </c>
      <c r="S9551">
        <v>4.4921436062141602</v>
      </c>
      <c r="T9551" s="8">
        <f t="shared" si="898"/>
        <v>2354.7484008447955</v>
      </c>
      <c r="U9551" s="9">
        <f t="shared" si="899"/>
        <v>-177.1715991552046</v>
      </c>
      <c r="V9551" s="9" t="b">
        <f t="shared" si="900"/>
        <v>0</v>
      </c>
      <c r="W9551" s="10" t="b">
        <f t="shared" si="897"/>
        <v>0</v>
      </c>
      <c r="X9551" s="49">
        <f t="shared" si="901"/>
        <v>0</v>
      </c>
      <c r="Y9551" s="49">
        <f t="shared" si="902"/>
        <v>1</v>
      </c>
      <c r="AG9551">
        <v>1.8386664316793699</v>
      </c>
      <c r="AH9551">
        <v>1.24073805089936</v>
      </c>
      <c r="AI9551">
        <v>3.0936004636472099</v>
      </c>
      <c r="AJ9551">
        <v>0.64983867621255598</v>
      </c>
      <c r="AK9551">
        <v>12.2324967797953</v>
      </c>
      <c r="AL9551">
        <v>4.4921436062141602</v>
      </c>
    </row>
    <row r="9552" spans="1:38">
      <c r="A9552">
        <v>9550</v>
      </c>
      <c r="B9552">
        <v>1.9721341885760701E-2</v>
      </c>
      <c r="C9552">
        <v>16.4818602107764</v>
      </c>
      <c r="D9552">
        <v>1.6930682655437701</v>
      </c>
      <c r="E9552">
        <v>-8.2850320763844104E-2</v>
      </c>
      <c r="F9552">
        <v>14.1110950667517</v>
      </c>
      <c r="G9552">
        <v>1.4532277939442599</v>
      </c>
      <c r="H9552">
        <v>2.9666602142881901E-2</v>
      </c>
      <c r="I9552">
        <v>36.424726370274001</v>
      </c>
      <c r="J9552">
        <v>3.3428125646535198</v>
      </c>
      <c r="K9552">
        <v>4.5869797358331799E-2</v>
      </c>
      <c r="L9552">
        <v>7.4960767099196604</v>
      </c>
      <c r="M9552">
        <v>0.70538521806159105</v>
      </c>
      <c r="N9552">
        <v>5.0892685621825397E-2</v>
      </c>
      <c r="O9552">
        <v>190.96558744904399</v>
      </c>
      <c r="P9552">
        <v>15.6878847638346</v>
      </c>
      <c r="Q9552">
        <v>8.0181314209253104E-2</v>
      </c>
      <c r="R9552">
        <v>59.721610565228701</v>
      </c>
      <c r="S9552">
        <v>6.5136932345970102</v>
      </c>
      <c r="T9552" s="8">
        <f t="shared" si="898"/>
        <v>2939.607184063475</v>
      </c>
      <c r="U9552" s="9">
        <f t="shared" si="899"/>
        <v>407.68718406347489</v>
      </c>
      <c r="V9552" s="9" t="b">
        <f t="shared" si="900"/>
        <v>0</v>
      </c>
      <c r="W9552" s="10" t="b">
        <f t="shared" si="897"/>
        <v>0</v>
      </c>
      <c r="X9552" s="49">
        <f t="shared" si="901"/>
        <v>1</v>
      </c>
      <c r="Y9552" s="49">
        <f t="shared" si="902"/>
        <v>0</v>
      </c>
      <c r="AG9552">
        <v>1.6930682655437701</v>
      </c>
      <c r="AH9552">
        <v>1.4532277939442599</v>
      </c>
      <c r="AI9552">
        <v>3.3428125646535198</v>
      </c>
      <c r="AJ9552">
        <v>0.70538521806159105</v>
      </c>
      <c r="AK9552">
        <v>15.6878847638346</v>
      </c>
      <c r="AL9552">
        <v>6.5136932345970102</v>
      </c>
    </row>
    <row r="9553" spans="1:38">
      <c r="A9553">
        <v>9551</v>
      </c>
      <c r="B9553">
        <v>1.2263294198386E-2</v>
      </c>
      <c r="C9553">
        <v>16.359394954858299</v>
      </c>
      <c r="D9553">
        <v>1.66657614561009</v>
      </c>
      <c r="E9553">
        <v>5.1965814038736702E-3</v>
      </c>
      <c r="F9553">
        <v>15.409870941105799</v>
      </c>
      <c r="G9553">
        <v>1.26367025372243</v>
      </c>
      <c r="H9553">
        <v>-3.1413551787816199E-2</v>
      </c>
      <c r="I9553">
        <v>34.2664823683048</v>
      </c>
      <c r="J9553">
        <v>3.04049140568427</v>
      </c>
      <c r="K9553">
        <v>1.62057336875438E-2</v>
      </c>
      <c r="L9553">
        <v>7.2769783531049903</v>
      </c>
      <c r="M9553">
        <v>0.62368694601075303</v>
      </c>
      <c r="N9553">
        <v>-2.6927453510845099E-2</v>
      </c>
      <c r="O9553">
        <v>176.66814791323799</v>
      </c>
      <c r="P9553">
        <v>11.7868133330365</v>
      </c>
      <c r="Q9553">
        <v>0.11166593486283299</v>
      </c>
      <c r="R9553">
        <v>61.631836391452403</v>
      </c>
      <c r="S9553">
        <v>7.9252851487001799</v>
      </c>
      <c r="T9553" s="8">
        <f t="shared" si="898"/>
        <v>2630.6523232764225</v>
      </c>
      <c r="U9553" s="9">
        <f t="shared" si="899"/>
        <v>98.732323276422449</v>
      </c>
      <c r="V9553" s="9" t="b">
        <f t="shared" si="900"/>
        <v>0</v>
      </c>
      <c r="W9553" s="10" t="b">
        <f t="shared" si="897"/>
        <v>0</v>
      </c>
      <c r="X9553" s="49">
        <f t="shared" si="901"/>
        <v>1</v>
      </c>
      <c r="Y9553" s="49">
        <f t="shared" si="902"/>
        <v>0</v>
      </c>
      <c r="AG9553">
        <v>1.66657614561009</v>
      </c>
      <c r="AH9553">
        <v>1.26367025372243</v>
      </c>
      <c r="AI9553">
        <v>3.04049140568427</v>
      </c>
      <c r="AJ9553">
        <v>0.62368694601075303</v>
      </c>
      <c r="AK9553">
        <v>11.7868133330365</v>
      </c>
      <c r="AL9553">
        <v>7.9252851487001799</v>
      </c>
    </row>
    <row r="9554" spans="1:38">
      <c r="A9554">
        <v>9552</v>
      </c>
      <c r="B9554">
        <v>5.4101289296063997E-2</v>
      </c>
      <c r="C9554">
        <v>17.05835891249</v>
      </c>
      <c r="D9554">
        <v>1.90228287941973</v>
      </c>
      <c r="E9554">
        <v>-1.84950089228803E-2</v>
      </c>
      <c r="F9554">
        <v>15.0490773544104</v>
      </c>
      <c r="G9554">
        <v>1.22885932320867</v>
      </c>
      <c r="H9554">
        <v>-5.3940342095371303E-2</v>
      </c>
      <c r="I9554">
        <v>33.503197956873201</v>
      </c>
      <c r="J9554">
        <v>3.1712359251330899</v>
      </c>
      <c r="K9554">
        <v>4.83379628066259E-3</v>
      </c>
      <c r="L9554">
        <v>7.1946937651125999</v>
      </c>
      <c r="M9554">
        <v>0.60485702591252999</v>
      </c>
      <c r="N9554">
        <v>1.52587311299947E-2</v>
      </c>
      <c r="O9554">
        <v>184.28054304274099</v>
      </c>
      <c r="P9554">
        <v>12.6078528880634</v>
      </c>
      <c r="Q9554">
        <v>1.64103645721051E-2</v>
      </c>
      <c r="R9554">
        <v>56.032001970873303</v>
      </c>
      <c r="S9554">
        <v>4.7253786929203301</v>
      </c>
      <c r="T9554" s="8">
        <f t="shared" si="898"/>
        <v>2424.0466734657753</v>
      </c>
      <c r="U9554" s="9">
        <f t="shared" si="899"/>
        <v>-107.87332653422482</v>
      </c>
      <c r="V9554" s="9" t="b">
        <f t="shared" si="900"/>
        <v>0</v>
      </c>
      <c r="W9554" s="10" t="b">
        <f t="shared" si="897"/>
        <v>0</v>
      </c>
      <c r="X9554" s="49">
        <f t="shared" si="901"/>
        <v>0</v>
      </c>
      <c r="Y9554" s="49">
        <f t="shared" si="902"/>
        <v>1</v>
      </c>
      <c r="AG9554">
        <v>1.90228287941973</v>
      </c>
      <c r="AH9554">
        <v>1.22885932320867</v>
      </c>
      <c r="AI9554">
        <v>3.1712359251330899</v>
      </c>
      <c r="AJ9554">
        <v>0.60485702591252999</v>
      </c>
      <c r="AK9554">
        <v>12.6078528880634</v>
      </c>
      <c r="AL9554">
        <v>4.7253786929203301</v>
      </c>
    </row>
    <row r="9555" spans="1:38">
      <c r="A9555">
        <v>9553</v>
      </c>
      <c r="B9555">
        <v>-2.2671104750555601E-2</v>
      </c>
      <c r="C9555">
        <v>15.797756690559099</v>
      </c>
      <c r="D9555">
        <v>1.6080459023613101</v>
      </c>
      <c r="E9555">
        <v>5.4730273406247497E-2</v>
      </c>
      <c r="F9555">
        <v>16.192399513138799</v>
      </c>
      <c r="G9555">
        <v>1.55017233474503</v>
      </c>
      <c r="H9555">
        <v>-5.5486421842538998E-2</v>
      </c>
      <c r="I9555">
        <v>33.4514393628139</v>
      </c>
      <c r="J9555">
        <v>3.1854884022592902</v>
      </c>
      <c r="K9555">
        <v>2.70685559330207E-2</v>
      </c>
      <c r="L9555">
        <v>7.3564577793263997</v>
      </c>
      <c r="M9555">
        <v>0.64818018905888797</v>
      </c>
      <c r="N9555">
        <v>-1.2689301788187501E-3</v>
      </c>
      <c r="O9555">
        <v>181.25984791619101</v>
      </c>
      <c r="P9555">
        <v>11.908434374235499</v>
      </c>
      <c r="Q9555">
        <v>-1.51916158052881E-2</v>
      </c>
      <c r="R9555">
        <v>54.288966490171298</v>
      </c>
      <c r="S9555">
        <v>4.4696622573343703</v>
      </c>
      <c r="T9555" s="8">
        <f t="shared" si="898"/>
        <v>2336.9983459994387</v>
      </c>
      <c r="U9555" s="9">
        <f t="shared" si="899"/>
        <v>-194.92165400056138</v>
      </c>
      <c r="V9555" s="9" t="b">
        <f t="shared" si="900"/>
        <v>0</v>
      </c>
      <c r="W9555" s="10" t="b">
        <f t="shared" si="897"/>
        <v>0</v>
      </c>
      <c r="X9555" s="49">
        <f t="shared" si="901"/>
        <v>0</v>
      </c>
      <c r="Y9555" s="49">
        <f t="shared" si="902"/>
        <v>1</v>
      </c>
      <c r="AG9555">
        <v>1.6080459023613101</v>
      </c>
      <c r="AH9555">
        <v>1.55017233474503</v>
      </c>
      <c r="AI9555">
        <v>3.1854884022592902</v>
      </c>
      <c r="AJ9555">
        <v>0.64818018905888797</v>
      </c>
      <c r="AK9555">
        <v>11.908434374235499</v>
      </c>
      <c r="AL9555">
        <v>4.4696622573343703</v>
      </c>
    </row>
    <row r="9556" spans="1:38">
      <c r="A9556">
        <v>9554</v>
      </c>
      <c r="B9556">
        <v>-6.1201564589264602E-2</v>
      </c>
      <c r="C9556">
        <v>15.2006393353474</v>
      </c>
      <c r="D9556">
        <v>1.68075991186459</v>
      </c>
      <c r="E9556">
        <v>1.0046774950886401E-2</v>
      </c>
      <c r="F9556">
        <v>15.4847933449092</v>
      </c>
      <c r="G9556">
        <v>1.2784827062308499</v>
      </c>
      <c r="H9556">
        <v>-4.0255540916227399E-2</v>
      </c>
      <c r="I9556">
        <v>33.964834054546301</v>
      </c>
      <c r="J9556">
        <v>3.0829450108489902</v>
      </c>
      <c r="K9556">
        <v>-2.9656664860037998E-2</v>
      </c>
      <c r="L9556">
        <v>6.9507760562489898</v>
      </c>
      <c r="M9556">
        <v>0.59117232420443799</v>
      </c>
      <c r="N9556">
        <v>-7.6357539493914E-3</v>
      </c>
      <c r="O9556">
        <v>180.109464438299</v>
      </c>
      <c r="P9556">
        <v>11.7649783732017</v>
      </c>
      <c r="Q9556">
        <v>-6.3013528229841102E-3</v>
      </c>
      <c r="R9556">
        <v>54.773761463661401</v>
      </c>
      <c r="S9556">
        <v>4.4874391900811297</v>
      </c>
      <c r="T9556" s="8">
        <f t="shared" si="898"/>
        <v>2288.5777516431699</v>
      </c>
      <c r="U9556" s="9">
        <f t="shared" si="899"/>
        <v>-243.34224835683017</v>
      </c>
      <c r="V9556" s="9" t="b">
        <f t="shared" si="900"/>
        <v>1</v>
      </c>
      <c r="W9556" s="10" t="b">
        <f t="shared" si="897"/>
        <v>0</v>
      </c>
      <c r="X9556" s="49">
        <f t="shared" si="901"/>
        <v>0</v>
      </c>
      <c r="Y9556" s="49">
        <f t="shared" si="902"/>
        <v>1</v>
      </c>
      <c r="AG9556">
        <v>1.68075991186459</v>
      </c>
      <c r="AH9556">
        <v>1.2784827062308499</v>
      </c>
      <c r="AI9556">
        <v>3.0829450108489902</v>
      </c>
      <c r="AJ9556">
        <v>0.59117232420443799</v>
      </c>
      <c r="AK9556">
        <v>11.7649783732017</v>
      </c>
      <c r="AL9556">
        <v>4.4874391900811297</v>
      </c>
    </row>
    <row r="9557" spans="1:38">
      <c r="A9557">
        <v>9555</v>
      </c>
      <c r="B9557">
        <v>-4.63760982292322E-2</v>
      </c>
      <c r="C9557">
        <v>15.4276746966092</v>
      </c>
      <c r="D9557">
        <v>1.63914229101769</v>
      </c>
      <c r="E9557">
        <v>-2.80942745114179E-2</v>
      </c>
      <c r="F9557">
        <v>14.905308406156699</v>
      </c>
      <c r="G9557">
        <v>1.2315706142767699</v>
      </c>
      <c r="H9557">
        <v>-8.7656600094449802E-4</v>
      </c>
      <c r="I9557">
        <v>35.329018206983598</v>
      </c>
      <c r="J9557">
        <v>3.0698101124687498</v>
      </c>
      <c r="K9557">
        <v>6.0657692354571302E-2</v>
      </c>
      <c r="L9557">
        <v>7.6077515882789299</v>
      </c>
      <c r="M9557">
        <v>0.76232493561749404</v>
      </c>
      <c r="N9557">
        <v>4.5448191372995002E-2</v>
      </c>
      <c r="O9557">
        <v>189.928701627224</v>
      </c>
      <c r="P9557">
        <v>15.0724978183337</v>
      </c>
      <c r="Q9557">
        <v>-4.6928479179304199E-2</v>
      </c>
      <c r="R9557">
        <v>52.5930587193942</v>
      </c>
      <c r="S9557">
        <v>4.6168926456085098</v>
      </c>
      <c r="T9557" s="8">
        <f t="shared" si="898"/>
        <v>2639.2238417322915</v>
      </c>
      <c r="U9557" s="9">
        <f t="shared" si="899"/>
        <v>107.3038417322914</v>
      </c>
      <c r="V9557" s="9" t="b">
        <f t="shared" si="900"/>
        <v>0</v>
      </c>
      <c r="W9557" s="10" t="b">
        <f t="shared" si="897"/>
        <v>0</v>
      </c>
      <c r="X9557" s="49">
        <f t="shared" si="901"/>
        <v>1</v>
      </c>
      <c r="Y9557" s="49">
        <f t="shared" si="902"/>
        <v>0</v>
      </c>
      <c r="AG9557">
        <v>1.63914229101769</v>
      </c>
      <c r="AH9557">
        <v>1.2315706142767699</v>
      </c>
      <c r="AI9557">
        <v>3.0698101124687498</v>
      </c>
      <c r="AJ9557">
        <v>0.76232493561749404</v>
      </c>
      <c r="AK9557">
        <v>15.0724978183337</v>
      </c>
      <c r="AL9557">
        <v>4.6168926456085098</v>
      </c>
    </row>
    <row r="9558" spans="1:38">
      <c r="A9558">
        <v>9556</v>
      </c>
      <c r="B9558">
        <v>-1.51078260388646E-2</v>
      </c>
      <c r="C9558">
        <v>15.917692509717799</v>
      </c>
      <c r="D9558">
        <v>1.6103741541143699</v>
      </c>
      <c r="E9558">
        <v>5.8133934136470902E-2</v>
      </c>
      <c r="F9558">
        <v>16.247606847710401</v>
      </c>
      <c r="G9558">
        <v>1.5801833738163999</v>
      </c>
      <c r="H9558">
        <v>9.0130575445916197E-2</v>
      </c>
      <c r="I9558">
        <v>38.695054966013203</v>
      </c>
      <c r="J9558">
        <v>4.5549841274304796</v>
      </c>
      <c r="K9558">
        <v>-4.5889613920945101E-2</v>
      </c>
      <c r="L9558">
        <v>6.8388553220452497</v>
      </c>
      <c r="M9558">
        <v>0.607803467661303</v>
      </c>
      <c r="N9558">
        <v>3.1843707288832001E-3</v>
      </c>
      <c r="O9558">
        <v>182.06885259507399</v>
      </c>
      <c r="P9558">
        <v>12.0646902220842</v>
      </c>
      <c r="Q9558">
        <v>-3.6701888660813198E-2</v>
      </c>
      <c r="R9558">
        <v>53.133665967987803</v>
      </c>
      <c r="S9558">
        <v>4.5327083858420201</v>
      </c>
      <c r="T9558" s="8">
        <f t="shared" si="898"/>
        <v>2495.074373094877</v>
      </c>
      <c r="U9558" s="9">
        <f t="shared" si="899"/>
        <v>-36.845626905123027</v>
      </c>
      <c r="V9558" s="9" t="b">
        <f t="shared" si="900"/>
        <v>0</v>
      </c>
      <c r="W9558" s="10" t="b">
        <f t="shared" si="897"/>
        <v>0</v>
      </c>
      <c r="X9558" s="49">
        <f t="shared" si="901"/>
        <v>0</v>
      </c>
      <c r="Y9558" s="49">
        <f t="shared" si="902"/>
        <v>1</v>
      </c>
      <c r="AG9558">
        <v>1.6103741541143699</v>
      </c>
      <c r="AH9558">
        <v>1.5801833738163999</v>
      </c>
      <c r="AI9558">
        <v>4.5549841274304796</v>
      </c>
      <c r="AJ9558">
        <v>0.607803467661303</v>
      </c>
      <c r="AK9558">
        <v>12.0646902220842</v>
      </c>
      <c r="AL9558">
        <v>4.5327083858420201</v>
      </c>
    </row>
    <row r="9559" spans="1:38">
      <c r="A9559">
        <v>9557</v>
      </c>
      <c r="B9559">
        <v>-4.61326769981499E-2</v>
      </c>
      <c r="C9559">
        <v>15.4314305772886</v>
      </c>
      <c r="D9559">
        <v>1.63784246401999</v>
      </c>
      <c r="E9559">
        <v>-6.6331915932576702E-2</v>
      </c>
      <c r="F9559">
        <v>14.346123652249</v>
      </c>
      <c r="G9559">
        <v>1.3536811071800601</v>
      </c>
      <c r="H9559">
        <v>8.2536207924048297E-2</v>
      </c>
      <c r="I9559">
        <v>38.402303535322098</v>
      </c>
      <c r="J9559">
        <v>4.3522662181631997</v>
      </c>
      <c r="K9559">
        <v>1.1165152008015E-3</v>
      </c>
      <c r="L9559">
        <v>7.1679987133493199</v>
      </c>
      <c r="M9559">
        <v>0.60047351226082202</v>
      </c>
      <c r="N9559">
        <v>4.6412683505910497E-2</v>
      </c>
      <c r="O9559">
        <v>190.11197473428601</v>
      </c>
      <c r="P9559">
        <v>15.1784192092232</v>
      </c>
      <c r="Q9559">
        <v>-2.8626048793250002E-2</v>
      </c>
      <c r="R9559">
        <v>53.564502286918497</v>
      </c>
      <c r="S9559">
        <v>4.4749225743726297</v>
      </c>
      <c r="T9559" s="8">
        <f t="shared" si="898"/>
        <v>2759.7605085219902</v>
      </c>
      <c r="U9559" s="9">
        <f t="shared" si="899"/>
        <v>227.84050852199016</v>
      </c>
      <c r="V9559" s="9" t="b">
        <f t="shared" si="900"/>
        <v>0</v>
      </c>
      <c r="W9559" s="10" t="b">
        <f t="shared" si="897"/>
        <v>0</v>
      </c>
      <c r="X9559" s="49">
        <f t="shared" si="901"/>
        <v>1</v>
      </c>
      <c r="Y9559" s="49">
        <f t="shared" si="902"/>
        <v>0</v>
      </c>
      <c r="AG9559">
        <v>1.63784246401999</v>
      </c>
      <c r="AH9559">
        <v>1.3536811071800601</v>
      </c>
      <c r="AI9559">
        <v>4.3522662181631997</v>
      </c>
      <c r="AJ9559">
        <v>0.60047351226082202</v>
      </c>
      <c r="AK9559">
        <v>15.1784192092232</v>
      </c>
      <c r="AL9559">
        <v>4.4749225743726297</v>
      </c>
    </row>
    <row r="9560" spans="1:38">
      <c r="A9560">
        <v>9558</v>
      </c>
      <c r="B9560">
        <v>-6.2340270885490302E-2</v>
      </c>
      <c r="C9560">
        <v>15.183340122860001</v>
      </c>
      <c r="D9560">
        <v>1.68715958128302</v>
      </c>
      <c r="E9560">
        <v>8.3399794482939202E-2</v>
      </c>
      <c r="F9560">
        <v>16.6633465075247</v>
      </c>
      <c r="G9560">
        <v>1.8401510850824401</v>
      </c>
      <c r="H9560">
        <v>1.51786712957121E-2</v>
      </c>
      <c r="I9560">
        <v>35.900811836375297</v>
      </c>
      <c r="J9560">
        <v>3.1760482884923098</v>
      </c>
      <c r="K9560">
        <v>1.5530532078657899E-2</v>
      </c>
      <c r="L9560">
        <v>7.2720665840169501</v>
      </c>
      <c r="M9560">
        <v>0.622146671181115</v>
      </c>
      <c r="N9560">
        <v>-1.6887391960029099E-2</v>
      </c>
      <c r="O9560">
        <v>178.45084119246101</v>
      </c>
      <c r="P9560">
        <v>11.691064925620999</v>
      </c>
      <c r="Q9560">
        <v>-5.2820499951175798E-2</v>
      </c>
      <c r="R9560">
        <v>52.284090442558202</v>
      </c>
      <c r="S9560">
        <v>4.6981580562952701</v>
      </c>
      <c r="T9560" s="8">
        <f t="shared" si="898"/>
        <v>2371.4728607955153</v>
      </c>
      <c r="U9560" s="9">
        <f t="shared" si="899"/>
        <v>-160.44713920448476</v>
      </c>
      <c r="V9560" s="9" t="b">
        <f t="shared" si="900"/>
        <v>0</v>
      </c>
      <c r="W9560" s="10" t="b">
        <f t="shared" si="897"/>
        <v>0</v>
      </c>
      <c r="X9560" s="49">
        <f t="shared" si="901"/>
        <v>0</v>
      </c>
      <c r="Y9560" s="49">
        <f t="shared" si="902"/>
        <v>1</v>
      </c>
      <c r="AG9560">
        <v>1.68715958128302</v>
      </c>
      <c r="AH9560">
        <v>1.8401510850824401</v>
      </c>
      <c r="AI9560">
        <v>3.1760482884923098</v>
      </c>
      <c r="AJ9560">
        <v>0.622146671181115</v>
      </c>
      <c r="AK9560">
        <v>11.691064925620999</v>
      </c>
      <c r="AL9560">
        <v>4.6981580562952701</v>
      </c>
    </row>
    <row r="9561" spans="1:38">
      <c r="A9561">
        <v>9559</v>
      </c>
      <c r="B9561">
        <v>-4.0836206625676399E-2</v>
      </c>
      <c r="C9561">
        <v>15.513379520648099</v>
      </c>
      <c r="D9561">
        <v>1.6265763229065699</v>
      </c>
      <c r="E9561">
        <v>-3.9139066563142998E-2</v>
      </c>
      <c r="F9561">
        <v>14.741588166658</v>
      </c>
      <c r="G9561">
        <v>1.25251835007539</v>
      </c>
      <c r="H9561">
        <v>-7.56873097984495E-4</v>
      </c>
      <c r="I9561">
        <v>35.333247092810304</v>
      </c>
      <c r="J9561">
        <v>3.07100593185308</v>
      </c>
      <c r="K9561">
        <v>6.1401860916546497E-3</v>
      </c>
      <c r="L9561">
        <v>7.2040989818425896</v>
      </c>
      <c r="M9561">
        <v>0.60724850429289901</v>
      </c>
      <c r="N9561">
        <v>3.8585018709264098E-2</v>
      </c>
      <c r="O9561">
        <v>188.62965105744701</v>
      </c>
      <c r="P9561">
        <v>14.4016599846157</v>
      </c>
      <c r="Q9561">
        <v>-5.1073909964555901E-2</v>
      </c>
      <c r="R9561">
        <v>52.375489106145103</v>
      </c>
      <c r="S9561">
        <v>4.67020015242678</v>
      </c>
      <c r="T9561" s="8">
        <f t="shared" si="898"/>
        <v>2562.9209246170417</v>
      </c>
      <c r="U9561" s="9">
        <f t="shared" si="899"/>
        <v>31.000924617041619</v>
      </c>
      <c r="V9561" s="9" t="b">
        <f t="shared" si="900"/>
        <v>0</v>
      </c>
      <c r="W9561" s="10" t="b">
        <f t="shared" si="897"/>
        <v>0</v>
      </c>
      <c r="X9561" s="49">
        <f t="shared" si="901"/>
        <v>1</v>
      </c>
      <c r="Y9561" s="49">
        <f t="shared" si="902"/>
        <v>0</v>
      </c>
      <c r="AG9561">
        <v>1.6265763229065699</v>
      </c>
      <c r="AH9561">
        <v>1.25251835007539</v>
      </c>
      <c r="AI9561">
        <v>3.07100593185308</v>
      </c>
      <c r="AJ9561">
        <v>0.60724850429289901</v>
      </c>
      <c r="AK9561">
        <v>14.4016599846157</v>
      </c>
      <c r="AL9561">
        <v>4.67020015242678</v>
      </c>
    </row>
    <row r="9562" spans="1:38">
      <c r="A9562">
        <v>9560</v>
      </c>
      <c r="B9562">
        <v>-1.46731395242363E-2</v>
      </c>
      <c r="C9562">
        <v>15.9246132200565</v>
      </c>
      <c r="D9562">
        <v>1.6100769878151</v>
      </c>
      <c r="E9562">
        <v>2.0340073966676801E-2</v>
      </c>
      <c r="F9562">
        <v>15.645006097320101</v>
      </c>
      <c r="G9562">
        <v>1.3209242292063099</v>
      </c>
      <c r="H9562">
        <v>9.6359164045119496E-3</v>
      </c>
      <c r="I9562">
        <v>35.702372893221302</v>
      </c>
      <c r="J9562">
        <v>3.1372265545675901</v>
      </c>
      <c r="K9562">
        <v>-7.0169623472932305E-2</v>
      </c>
      <c r="L9562">
        <v>6.6748074504760702</v>
      </c>
      <c r="M9562">
        <v>0.65418064880770699</v>
      </c>
      <c r="N9562">
        <v>-3.7267461322999303E-2</v>
      </c>
      <c r="O9562">
        <v>174.85080972102099</v>
      </c>
      <c r="P9562">
        <v>12.025430290326801</v>
      </c>
      <c r="Q9562">
        <v>-1.15413933372948E-2</v>
      </c>
      <c r="R9562">
        <v>54.4874954123487</v>
      </c>
      <c r="S9562">
        <v>4.4755008308375901</v>
      </c>
      <c r="T9562" s="8">
        <f t="shared" si="898"/>
        <v>2322.3339541561095</v>
      </c>
      <c r="U9562" s="9">
        <f t="shared" si="899"/>
        <v>-209.58604584389059</v>
      </c>
      <c r="V9562" s="9" t="b">
        <f t="shared" si="900"/>
        <v>0</v>
      </c>
      <c r="W9562" s="10" t="b">
        <f t="shared" si="897"/>
        <v>0</v>
      </c>
      <c r="X9562" s="49">
        <f t="shared" si="901"/>
        <v>0</v>
      </c>
      <c r="Y9562" s="49">
        <f t="shared" si="902"/>
        <v>1</v>
      </c>
      <c r="AG9562">
        <v>1.6100769878151</v>
      </c>
      <c r="AH9562">
        <v>1.3209242292063099</v>
      </c>
      <c r="AI9562">
        <v>3.1372265545675901</v>
      </c>
      <c r="AJ9562">
        <v>0.65418064880770699</v>
      </c>
      <c r="AK9562">
        <v>12.025430290326801</v>
      </c>
      <c r="AL9562">
        <v>4.4755008308375901</v>
      </c>
    </row>
    <row r="9563" spans="1:38">
      <c r="A9563">
        <v>9561</v>
      </c>
      <c r="B9563">
        <v>-1.31699871653973E-4</v>
      </c>
      <c r="C9563">
        <v>16.1578718702144</v>
      </c>
      <c r="D9563">
        <v>1.63056434402916</v>
      </c>
      <c r="E9563">
        <v>1.7287746873048099E-2</v>
      </c>
      <c r="F9563">
        <v>15.597325227154201</v>
      </c>
      <c r="G9563">
        <v>1.30697581705592</v>
      </c>
      <c r="H9563">
        <v>-1.6862250747129898E-2</v>
      </c>
      <c r="I9563">
        <v>34.768749728137799</v>
      </c>
      <c r="J9563">
        <v>3.0302142389009701</v>
      </c>
      <c r="K9563">
        <v>-1.28036431916413E-2</v>
      </c>
      <c r="L9563">
        <v>7.0689102991446502</v>
      </c>
      <c r="M9563">
        <v>0.591513099189799</v>
      </c>
      <c r="N9563">
        <v>2.1048473247076399E-2</v>
      </c>
      <c r="O9563">
        <v>185.350574478136</v>
      </c>
      <c r="P9563">
        <v>12.979760813280899</v>
      </c>
      <c r="Q9563">
        <v>-1.7405741353857002E-2</v>
      </c>
      <c r="R9563">
        <v>54.168896876112001</v>
      </c>
      <c r="S9563">
        <v>4.4669439042144496</v>
      </c>
      <c r="T9563" s="8">
        <f t="shared" si="898"/>
        <v>2400.5972216671198</v>
      </c>
      <c r="U9563" s="9">
        <f t="shared" si="899"/>
        <v>-131.32277833288026</v>
      </c>
      <c r="V9563" s="9" t="b">
        <f t="shared" si="900"/>
        <v>0</v>
      </c>
      <c r="W9563" s="10" t="b">
        <f t="shared" si="897"/>
        <v>0</v>
      </c>
      <c r="X9563" s="49">
        <f t="shared" si="901"/>
        <v>0</v>
      </c>
      <c r="Y9563" s="49">
        <f t="shared" si="902"/>
        <v>1</v>
      </c>
      <c r="AG9563">
        <v>1.63056434402916</v>
      </c>
      <c r="AH9563">
        <v>1.30697581705592</v>
      </c>
      <c r="AI9563">
        <v>3.0302142389009701</v>
      </c>
      <c r="AJ9563">
        <v>0.591513099189799</v>
      </c>
      <c r="AK9563">
        <v>12.979760813280899</v>
      </c>
      <c r="AL9563">
        <v>4.4669439042144496</v>
      </c>
    </row>
    <row r="9564" spans="1:38">
      <c r="A9564">
        <v>9562</v>
      </c>
      <c r="B9564">
        <v>-6.4822670310032702E-3</v>
      </c>
      <c r="C9564">
        <v>16.0555853522166</v>
      </c>
      <c r="D9564">
        <v>1.61718897056078</v>
      </c>
      <c r="E9564">
        <v>4.5262865562167801E-3</v>
      </c>
      <c r="F9564">
        <v>15.399545245027999</v>
      </c>
      <c r="G9564">
        <v>1.26253648397723</v>
      </c>
      <c r="H9564">
        <v>-4.43576165224049E-2</v>
      </c>
      <c r="I9564">
        <v>33.825793110506098</v>
      </c>
      <c r="J9564">
        <v>3.1016603324874201</v>
      </c>
      <c r="K9564">
        <v>-2.03977939645065E-2</v>
      </c>
      <c r="L9564">
        <v>7.01543124953223</v>
      </c>
      <c r="M9564">
        <v>0.58874045264341301</v>
      </c>
      <c r="N9564">
        <v>-1.61025379239755E-2</v>
      </c>
      <c r="O9564">
        <v>178.590954032279</v>
      </c>
      <c r="P9564">
        <v>11.694040561714401</v>
      </c>
      <c r="Q9564">
        <v>-5.6072542309227098E-2</v>
      </c>
      <c r="R9564">
        <v>52.114336538836099</v>
      </c>
      <c r="S9564">
        <v>4.7470406030282799</v>
      </c>
      <c r="T9564" s="8">
        <f t="shared" si="898"/>
        <v>2301.1207404411521</v>
      </c>
      <c r="U9564" s="9">
        <f t="shared" si="899"/>
        <v>-230.79925955884801</v>
      </c>
      <c r="V9564" s="9" t="b">
        <f t="shared" si="900"/>
        <v>1</v>
      </c>
      <c r="W9564" s="10" t="b">
        <f t="shared" si="897"/>
        <v>0</v>
      </c>
      <c r="X9564" s="49">
        <f t="shared" si="901"/>
        <v>0</v>
      </c>
      <c r="Y9564" s="49">
        <f t="shared" si="902"/>
        <v>1</v>
      </c>
      <c r="AG9564">
        <v>1.61718897056078</v>
      </c>
      <c r="AH9564">
        <v>1.26253648397723</v>
      </c>
      <c r="AI9564">
        <v>3.1016603324874201</v>
      </c>
      <c r="AJ9564">
        <v>0.58874045264341301</v>
      </c>
      <c r="AK9564">
        <v>11.694040561714401</v>
      </c>
      <c r="AL9564">
        <v>4.7470406030282799</v>
      </c>
    </row>
    <row r="9565" spans="1:38">
      <c r="A9565">
        <v>9563</v>
      </c>
      <c r="B9565">
        <v>7.7869598110292204E-2</v>
      </c>
      <c r="C9565">
        <v>17.4686640687726</v>
      </c>
      <c r="D9565">
        <v>2.1129560094078199</v>
      </c>
      <c r="E9565">
        <v>-9.7852353184259805E-2</v>
      </c>
      <c r="F9565">
        <v>13.9009799784668</v>
      </c>
      <c r="G9565">
        <v>1.5624364257516199</v>
      </c>
      <c r="H9565">
        <v>-2.5345089517285601E-2</v>
      </c>
      <c r="I9565">
        <v>34.475059454698297</v>
      </c>
      <c r="J9565">
        <v>3.0272324863465601</v>
      </c>
      <c r="K9565">
        <v>6.2433264873621198E-2</v>
      </c>
      <c r="L9565">
        <v>7.6212717023503096</v>
      </c>
      <c r="M9565">
        <v>0.76955732792941101</v>
      </c>
      <c r="N9565">
        <v>-6.8633733566102806E-2</v>
      </c>
      <c r="O9565">
        <v>169.45151220381999</v>
      </c>
      <c r="P9565">
        <v>13.8602189856908</v>
      </c>
      <c r="Q9565">
        <v>-8.7665880927874695E-2</v>
      </c>
      <c r="R9565">
        <v>50.4936075841769</v>
      </c>
      <c r="S9565">
        <v>5.3743122539397197</v>
      </c>
      <c r="T9565" s="8">
        <f t="shared" si="898"/>
        <v>2670.6713489065933</v>
      </c>
      <c r="U9565" s="9">
        <f t="shared" si="899"/>
        <v>138.75134890659319</v>
      </c>
      <c r="V9565" s="9" t="b">
        <f t="shared" si="900"/>
        <v>0</v>
      </c>
      <c r="W9565" s="10" t="b">
        <f t="shared" si="897"/>
        <v>0</v>
      </c>
      <c r="X9565" s="49">
        <f t="shared" si="901"/>
        <v>1</v>
      </c>
      <c r="Y9565" s="49">
        <f t="shared" si="902"/>
        <v>0</v>
      </c>
      <c r="AG9565">
        <v>2.1129560094078199</v>
      </c>
      <c r="AH9565">
        <v>1.5624364257516199</v>
      </c>
      <c r="AI9565">
        <v>3.0272324863465601</v>
      </c>
      <c r="AJ9565">
        <v>0.76955732792941101</v>
      </c>
      <c r="AK9565">
        <v>13.8602189856908</v>
      </c>
      <c r="AL9565">
        <v>5.3743122539397197</v>
      </c>
    </row>
    <row r="9566" spans="1:38">
      <c r="A9566">
        <v>9564</v>
      </c>
      <c r="B9566">
        <v>-2.3501237426766401E-2</v>
      </c>
      <c r="C9566">
        <v>15.784647898290601</v>
      </c>
      <c r="D9566">
        <v>1.60827562956842</v>
      </c>
      <c r="E9566">
        <v>3.2352912009759299E-3</v>
      </c>
      <c r="F9566">
        <v>15.3796773310956</v>
      </c>
      <c r="G9566">
        <v>1.2587241637583499</v>
      </c>
      <c r="H9566">
        <v>-7.64772294462953E-3</v>
      </c>
      <c r="I9566">
        <v>35.090607947576203</v>
      </c>
      <c r="J9566">
        <v>3.0385394180459699</v>
      </c>
      <c r="K9566">
        <v>-2.33790787589719E-2</v>
      </c>
      <c r="L9566">
        <v>6.9945473968456904</v>
      </c>
      <c r="M9566">
        <v>0.59022593171681004</v>
      </c>
      <c r="N9566">
        <v>-1.49764441537731E-2</v>
      </c>
      <c r="O9566">
        <v>178.79217746999501</v>
      </c>
      <c r="P9566">
        <v>11.702787432255301</v>
      </c>
      <c r="Q9566">
        <v>2.85552836967959E-2</v>
      </c>
      <c r="R9566">
        <v>56.716655216899703</v>
      </c>
      <c r="S9566">
        <v>4.9486777248985598</v>
      </c>
      <c r="T9566" s="8">
        <f t="shared" si="898"/>
        <v>2314.7230300243409</v>
      </c>
      <c r="U9566" s="9">
        <f t="shared" si="899"/>
        <v>-217.19696997565916</v>
      </c>
      <c r="V9566" s="9" t="b">
        <f t="shared" si="900"/>
        <v>0</v>
      </c>
      <c r="W9566" s="10" t="b">
        <f t="shared" si="897"/>
        <v>0</v>
      </c>
      <c r="X9566" s="49">
        <f t="shared" si="901"/>
        <v>0</v>
      </c>
      <c r="Y9566" s="49">
        <f t="shared" si="902"/>
        <v>1</v>
      </c>
      <c r="AG9566">
        <v>1.60827562956842</v>
      </c>
      <c r="AH9566">
        <v>1.2587241637583499</v>
      </c>
      <c r="AI9566">
        <v>3.0385394180459699</v>
      </c>
      <c r="AJ9566">
        <v>0.59022593171681004</v>
      </c>
      <c r="AK9566">
        <v>11.702787432255301</v>
      </c>
      <c r="AL9566">
        <v>4.9486777248985598</v>
      </c>
    </row>
    <row r="9567" spans="1:38">
      <c r="A9567">
        <v>9565</v>
      </c>
      <c r="B9567">
        <v>-7.4982491387968597E-3</v>
      </c>
      <c r="C9567">
        <v>16.0392814484083</v>
      </c>
      <c r="D9567">
        <v>1.61397311130942</v>
      </c>
      <c r="E9567">
        <v>-1.0786812686951201E-2</v>
      </c>
      <c r="F9567">
        <v>15.1655268269384</v>
      </c>
      <c r="G9567">
        <v>1.23116116347466</v>
      </c>
      <c r="H9567">
        <v>8.1164918253850499E-2</v>
      </c>
      <c r="I9567">
        <v>38.349678943198498</v>
      </c>
      <c r="J9567">
        <v>4.3166202874917001</v>
      </c>
      <c r="K9567">
        <v>-9.0360350867697295E-2</v>
      </c>
      <c r="L9567">
        <v>6.5413896663400504</v>
      </c>
      <c r="M9567">
        <v>0.71347774893211702</v>
      </c>
      <c r="N9567">
        <v>-3.2872628851291601E-2</v>
      </c>
      <c r="O9567">
        <v>175.62094079625501</v>
      </c>
      <c r="P9567">
        <v>11.906309752488401</v>
      </c>
      <c r="Q9567">
        <v>5.1913018902846102E-2</v>
      </c>
      <c r="R9567">
        <v>58.057020844338403</v>
      </c>
      <c r="S9567">
        <v>5.5277951082915404</v>
      </c>
      <c r="T9567" s="8">
        <f t="shared" si="898"/>
        <v>2530.9337171987841</v>
      </c>
      <c r="U9567" s="9">
        <f t="shared" si="899"/>
        <v>-0.98628280121602074</v>
      </c>
      <c r="V9567" s="9" t="b">
        <f t="shared" si="900"/>
        <v>0</v>
      </c>
      <c r="W9567" s="10" t="b">
        <f t="shared" si="897"/>
        <v>0</v>
      </c>
      <c r="X9567" s="49">
        <f t="shared" si="901"/>
        <v>0</v>
      </c>
      <c r="Y9567" s="49">
        <f t="shared" si="902"/>
        <v>1</v>
      </c>
      <c r="AG9567">
        <v>1.61397311130942</v>
      </c>
      <c r="AH9567">
        <v>1.23116116347466</v>
      </c>
      <c r="AI9567">
        <v>4.3166202874917001</v>
      </c>
      <c r="AJ9567">
        <v>0.71347774893211702</v>
      </c>
      <c r="AK9567">
        <v>11.906309752488401</v>
      </c>
      <c r="AL9567">
        <v>5.5277951082915404</v>
      </c>
    </row>
    <row r="9568" spans="1:38">
      <c r="A9568">
        <v>9566</v>
      </c>
      <c r="B9568">
        <v>-2.0238116251255999E-2</v>
      </c>
      <c r="C9568">
        <v>15.8362392457261</v>
      </c>
      <c r="D9568">
        <v>1.6091995965053001</v>
      </c>
      <c r="E9568">
        <v>2.60212541761215E-2</v>
      </c>
      <c r="F9568">
        <v>15.734141152751199</v>
      </c>
      <c r="G9568">
        <v>1.35047227545726</v>
      </c>
      <c r="H9568">
        <v>-8.21060148646722E-2</v>
      </c>
      <c r="I9568">
        <v>32.572723083621803</v>
      </c>
      <c r="J9568">
        <v>3.4950893855462599</v>
      </c>
      <c r="K9568">
        <v>3.9151327783012897E-2</v>
      </c>
      <c r="L9568">
        <v>7.4458833467031296</v>
      </c>
      <c r="M9568">
        <v>0.68157593518611503</v>
      </c>
      <c r="N9568">
        <v>-1.73238842642656E-2</v>
      </c>
      <c r="O9568">
        <v>178.372965770843</v>
      </c>
      <c r="P9568">
        <v>11.6900742693591</v>
      </c>
      <c r="Q9568">
        <v>-2.7913438265595999E-2</v>
      </c>
      <c r="R9568">
        <v>53.602686518783599</v>
      </c>
      <c r="S9568">
        <v>4.4706261912854401</v>
      </c>
      <c r="T9568" s="8">
        <f t="shared" si="898"/>
        <v>2329.7037653339471</v>
      </c>
      <c r="U9568" s="9">
        <f t="shared" si="899"/>
        <v>-202.21623466605297</v>
      </c>
      <c r="V9568" s="9" t="b">
        <f t="shared" si="900"/>
        <v>0</v>
      </c>
      <c r="W9568" s="10" t="b">
        <f t="shared" si="897"/>
        <v>0</v>
      </c>
      <c r="X9568" s="49">
        <f t="shared" si="901"/>
        <v>0</v>
      </c>
      <c r="Y9568" s="49">
        <f t="shared" si="902"/>
        <v>1</v>
      </c>
      <c r="AG9568">
        <v>1.6091995965053001</v>
      </c>
      <c r="AH9568">
        <v>1.35047227545726</v>
      </c>
      <c r="AI9568">
        <v>3.4950893855462599</v>
      </c>
      <c r="AJ9568">
        <v>0.68157593518611503</v>
      </c>
      <c r="AK9568">
        <v>11.6900742693591</v>
      </c>
      <c r="AL9568">
        <v>4.4706261912854401</v>
      </c>
    </row>
    <row r="9569" spans="1:38">
      <c r="A9569">
        <v>9567</v>
      </c>
      <c r="B9569">
        <v>1.6087278182202201E-2</v>
      </c>
      <c r="C9569">
        <v>16.422072782277301</v>
      </c>
      <c r="D9569">
        <v>1.6777816557493499</v>
      </c>
      <c r="E9569">
        <v>3.0028812224902699E-2</v>
      </c>
      <c r="F9569">
        <v>15.797323154978001</v>
      </c>
      <c r="G9569">
        <v>1.3708067549834999</v>
      </c>
      <c r="H9569">
        <v>-0.124856154149607</v>
      </c>
      <c r="I9569">
        <v>31.209579521024899</v>
      </c>
      <c r="J9569">
        <v>4.25296335209344</v>
      </c>
      <c r="K9569">
        <v>-8.52012899293218E-2</v>
      </c>
      <c r="L9569">
        <v>6.5752242966652696</v>
      </c>
      <c r="M9569">
        <v>0.69759536951864198</v>
      </c>
      <c r="N9569">
        <v>-7.7989257400312003E-3</v>
      </c>
      <c r="O9569">
        <v>180.080078052056</v>
      </c>
      <c r="P9569">
        <v>11.762816860282999</v>
      </c>
      <c r="Q9569">
        <v>1.2931207125416601E-2</v>
      </c>
      <c r="R9569">
        <v>55.837396541728197</v>
      </c>
      <c r="S9569">
        <v>4.6727058010854199</v>
      </c>
      <c r="T9569" s="8">
        <f t="shared" si="898"/>
        <v>2443.4669793713356</v>
      </c>
      <c r="U9569" s="9">
        <f t="shared" si="899"/>
        <v>-88.45302062866449</v>
      </c>
      <c r="V9569" s="9" t="b">
        <f t="shared" si="900"/>
        <v>0</v>
      </c>
      <c r="W9569" s="10" t="b">
        <f t="shared" si="897"/>
        <v>0</v>
      </c>
      <c r="X9569" s="49">
        <f t="shared" si="901"/>
        <v>0</v>
      </c>
      <c r="Y9569" s="49">
        <f t="shared" si="902"/>
        <v>1</v>
      </c>
      <c r="AG9569">
        <v>1.6777816557493499</v>
      </c>
      <c r="AH9569">
        <v>1.3708067549834999</v>
      </c>
      <c r="AI9569">
        <v>4.25296335209344</v>
      </c>
      <c r="AJ9569">
        <v>0.69759536951864198</v>
      </c>
      <c r="AK9569">
        <v>11.762816860282999</v>
      </c>
      <c r="AL9569">
        <v>4.6727058010854199</v>
      </c>
    </row>
    <row r="9570" spans="1:38">
      <c r="A9570">
        <v>9568</v>
      </c>
      <c r="B9570">
        <v>-0.100356436886389</v>
      </c>
      <c r="C9570">
        <v>14.6169617225035</v>
      </c>
      <c r="D9570">
        <v>1.8918855557840399</v>
      </c>
      <c r="E9570">
        <v>-5.8861170876928402E-2</v>
      </c>
      <c r="F9570">
        <v>14.4537012265643</v>
      </c>
      <c r="G9570">
        <v>1.3192710164700201</v>
      </c>
      <c r="H9570">
        <v>-3.6653855580323698E-2</v>
      </c>
      <c r="I9570">
        <v>34.087385262261598</v>
      </c>
      <c r="J9570">
        <v>3.0659854560009401</v>
      </c>
      <c r="K9570">
        <v>1.9967322706824601E-2</v>
      </c>
      <c r="L9570">
        <v>7.3044029025765704</v>
      </c>
      <c r="M9570">
        <v>0.63159469442966898</v>
      </c>
      <c r="N9570">
        <v>2.12046252314321E-2</v>
      </c>
      <c r="O9570">
        <v>185.37951959800199</v>
      </c>
      <c r="P9570">
        <v>12.991689566958099</v>
      </c>
      <c r="Q9570">
        <v>5.1121249028195898E-2</v>
      </c>
      <c r="R9570">
        <v>58.011071237379703</v>
      </c>
      <c r="S9570">
        <v>5.5063238445956504</v>
      </c>
      <c r="T9570" s="8">
        <f t="shared" si="898"/>
        <v>2540.6750134238414</v>
      </c>
      <c r="U9570" s="9">
        <f t="shared" si="899"/>
        <v>8.7550134238413193</v>
      </c>
      <c r="V9570" s="9" t="b">
        <f t="shared" si="900"/>
        <v>0</v>
      </c>
      <c r="W9570" s="10" t="b">
        <f t="shared" si="897"/>
        <v>0</v>
      </c>
      <c r="X9570" s="49">
        <f t="shared" si="901"/>
        <v>1</v>
      </c>
      <c r="Y9570" s="49">
        <f t="shared" si="902"/>
        <v>0</v>
      </c>
      <c r="AG9570">
        <v>1.8918855557840399</v>
      </c>
      <c r="AH9570">
        <v>1.3192710164700201</v>
      </c>
      <c r="AI9570">
        <v>3.0659854560009401</v>
      </c>
      <c r="AJ9570">
        <v>0.63159469442966898</v>
      </c>
      <c r="AK9570">
        <v>12.991689566958099</v>
      </c>
      <c r="AL9570">
        <v>5.5063238445956504</v>
      </c>
    </row>
    <row r="9571" spans="1:38">
      <c r="A9571">
        <v>9569</v>
      </c>
      <c r="B9571">
        <v>5.4670728006715602E-3</v>
      </c>
      <c r="C9571">
        <v>16.248589839355201</v>
      </c>
      <c r="D9571">
        <v>1.6462207902386901</v>
      </c>
      <c r="E9571">
        <v>1.83427495670089E-2</v>
      </c>
      <c r="F9571">
        <v>15.613789130491501</v>
      </c>
      <c r="G9571">
        <v>1.31081782815806</v>
      </c>
      <c r="H9571">
        <v>2.7447771091063802E-2</v>
      </c>
      <c r="I9571">
        <v>36.343995653381597</v>
      </c>
      <c r="J9571">
        <v>3.3149229108050302</v>
      </c>
      <c r="K9571">
        <v>-7.9496487347280195E-2</v>
      </c>
      <c r="L9571">
        <v>6.6128418515513401</v>
      </c>
      <c r="M9571">
        <v>0.68158834935519996</v>
      </c>
      <c r="N9571">
        <v>-4.72535675815366E-2</v>
      </c>
      <c r="O9571">
        <v>173.113420271601</v>
      </c>
      <c r="P9571">
        <v>12.473198424088199</v>
      </c>
      <c r="Q9571">
        <v>-3.5349381118822402E-2</v>
      </c>
      <c r="R9571">
        <v>53.205578271947502</v>
      </c>
      <c r="S9571">
        <v>4.5223996381413896</v>
      </c>
      <c r="T9571" s="8">
        <f t="shared" si="898"/>
        <v>2394.914794078657</v>
      </c>
      <c r="U9571" s="9">
        <f t="shared" si="899"/>
        <v>-137.00520592134308</v>
      </c>
      <c r="V9571" s="9" t="b">
        <f t="shared" si="900"/>
        <v>0</v>
      </c>
      <c r="W9571" s="10" t="b">
        <f t="shared" si="897"/>
        <v>0</v>
      </c>
      <c r="X9571" s="49">
        <f t="shared" si="901"/>
        <v>0</v>
      </c>
      <c r="Y9571" s="49">
        <f t="shared" si="902"/>
        <v>1</v>
      </c>
      <c r="AG9571">
        <v>1.6462207902386901</v>
      </c>
      <c r="AH9571">
        <v>1.31081782815806</v>
      </c>
      <c r="AI9571">
        <v>3.3149229108050302</v>
      </c>
      <c r="AJ9571">
        <v>0.68158834935519996</v>
      </c>
      <c r="AK9571">
        <v>12.473198424088199</v>
      </c>
      <c r="AL9571">
        <v>4.5223996381413896</v>
      </c>
    </row>
    <row r="9572" spans="1:38">
      <c r="A9572">
        <v>9570</v>
      </c>
      <c r="B9572">
        <v>-5.8552607439634398E-2</v>
      </c>
      <c r="C9572">
        <v>15.240958555961001</v>
      </c>
      <c r="D9572">
        <v>1.67030729516808</v>
      </c>
      <c r="E9572">
        <v>3.8912448825495299E-2</v>
      </c>
      <c r="F9572">
        <v>15.938286037607799</v>
      </c>
      <c r="G9572">
        <v>1.42835217454729</v>
      </c>
      <c r="H9572">
        <v>5.5161447454562702E-2</v>
      </c>
      <c r="I9572">
        <v>37.365308181878</v>
      </c>
      <c r="J9572">
        <v>3.74726482081019</v>
      </c>
      <c r="K9572">
        <v>-7.2259239513532705E-2</v>
      </c>
      <c r="L9572">
        <v>6.6608742283717799</v>
      </c>
      <c r="M9572">
        <v>0.66073757696845903</v>
      </c>
      <c r="N9572">
        <v>2.7774086651205499E-4</v>
      </c>
      <c r="O9572">
        <v>181.54041419058001</v>
      </c>
      <c r="P9572">
        <v>11.957692492433299</v>
      </c>
      <c r="Q9572">
        <v>-3.85698748100076E-2</v>
      </c>
      <c r="R9572">
        <v>53.034505659778702</v>
      </c>
      <c r="S9572">
        <v>4.5459606307958698</v>
      </c>
      <c r="T9572" s="8">
        <f t="shared" si="898"/>
        <v>2401.0314990723186</v>
      </c>
      <c r="U9572" s="9">
        <f t="shared" si="899"/>
        <v>-130.88850092768143</v>
      </c>
      <c r="V9572" s="9" t="b">
        <f t="shared" si="900"/>
        <v>0</v>
      </c>
      <c r="W9572" s="10" t="b">
        <f t="shared" si="897"/>
        <v>0</v>
      </c>
      <c r="X9572" s="49">
        <f t="shared" si="901"/>
        <v>0</v>
      </c>
      <c r="Y9572" s="49">
        <f t="shared" si="902"/>
        <v>1</v>
      </c>
      <c r="AG9572">
        <v>1.67030729516808</v>
      </c>
      <c r="AH9572">
        <v>1.42835217454729</v>
      </c>
      <c r="AI9572">
        <v>3.74726482081019</v>
      </c>
      <c r="AJ9572">
        <v>0.66073757696845903</v>
      </c>
      <c r="AK9572">
        <v>11.957692492433299</v>
      </c>
      <c r="AL9572">
        <v>4.5459606307958698</v>
      </c>
    </row>
    <row r="9573" spans="1:38">
      <c r="A9573">
        <v>9571</v>
      </c>
      <c r="B9573">
        <v>-7.6971463231013504E-2</v>
      </c>
      <c r="C9573">
        <v>14.9628070183558</v>
      </c>
      <c r="D9573">
        <v>1.7526510639594699</v>
      </c>
      <c r="E9573">
        <v>1.00397640401792E-2</v>
      </c>
      <c r="F9573">
        <v>15.484684782786299</v>
      </c>
      <c r="G9573">
        <v>1.2785188033567301</v>
      </c>
      <c r="H9573">
        <v>-1.8892379924218501E-2</v>
      </c>
      <c r="I9573">
        <v>34.698236274791299</v>
      </c>
      <c r="J9573">
        <v>3.0288992143268998</v>
      </c>
      <c r="K9573">
        <v>6.1283356450689899E-2</v>
      </c>
      <c r="L9573">
        <v>7.6125129746588396</v>
      </c>
      <c r="M9573">
        <v>0.76395087475368995</v>
      </c>
      <c r="N9573">
        <v>2.2417457871926099E-2</v>
      </c>
      <c r="O9573">
        <v>185.604490328596</v>
      </c>
      <c r="P9573">
        <v>13.0717624472385</v>
      </c>
      <c r="Q9573">
        <v>1.3900294298431599E-2</v>
      </c>
      <c r="R9573">
        <v>55.891534074248597</v>
      </c>
      <c r="S9573">
        <v>4.6819480278610897</v>
      </c>
      <c r="T9573" s="8">
        <f t="shared" si="898"/>
        <v>2457.7730431496379</v>
      </c>
      <c r="U9573" s="9">
        <f t="shared" si="899"/>
        <v>-74.14695685036213</v>
      </c>
      <c r="V9573" s="9" t="b">
        <f t="shared" si="900"/>
        <v>0</v>
      </c>
      <c r="W9573" s="10" t="b">
        <f t="shared" si="897"/>
        <v>0</v>
      </c>
      <c r="X9573" s="49">
        <f t="shared" si="901"/>
        <v>0</v>
      </c>
      <c r="Y9573" s="49">
        <f t="shared" si="902"/>
        <v>1</v>
      </c>
      <c r="AG9573">
        <v>1.7526510639594699</v>
      </c>
      <c r="AH9573">
        <v>1.2785188033567301</v>
      </c>
      <c r="AI9573">
        <v>3.0288992143268998</v>
      </c>
      <c r="AJ9573">
        <v>0.76395087475368995</v>
      </c>
      <c r="AK9573">
        <v>13.0717624472385</v>
      </c>
      <c r="AL9573">
        <v>4.6819480278610897</v>
      </c>
    </row>
    <row r="9574" spans="1:38">
      <c r="A9574">
        <v>9572</v>
      </c>
      <c r="B9574">
        <v>-8.1729779396862906E-2</v>
      </c>
      <c r="C9574">
        <v>14.8917783742233</v>
      </c>
      <c r="D9574">
        <v>1.7761819603853199</v>
      </c>
      <c r="E9574">
        <v>-2.3911373284268001E-2</v>
      </c>
      <c r="F9574">
        <v>14.9677864175588</v>
      </c>
      <c r="G9574">
        <v>1.22723287662554</v>
      </c>
      <c r="H9574">
        <v>8.8760533431402097E-2</v>
      </c>
      <c r="I9574">
        <v>38.642077413978498</v>
      </c>
      <c r="J9574">
        <v>4.5155015546044002</v>
      </c>
      <c r="K9574">
        <v>4.1434016813992197E-2</v>
      </c>
      <c r="L9574">
        <v>7.4628993967312303</v>
      </c>
      <c r="M9574">
        <v>0.68934004895682699</v>
      </c>
      <c r="N9574">
        <v>-6.0019992465613403E-2</v>
      </c>
      <c r="O9574">
        <v>170.917428105243</v>
      </c>
      <c r="P9574">
        <v>13.233147612628199</v>
      </c>
      <c r="Q9574">
        <v>-3.7329821752014603E-2</v>
      </c>
      <c r="R9574">
        <v>53.100312053978698</v>
      </c>
      <c r="S9574">
        <v>4.5352759397175104</v>
      </c>
      <c r="T9574" s="8">
        <f t="shared" si="898"/>
        <v>2597.6679992917798</v>
      </c>
      <c r="U9574" s="9">
        <f t="shared" si="899"/>
        <v>65.747999291779706</v>
      </c>
      <c r="V9574" s="9" t="b">
        <f t="shared" si="900"/>
        <v>0</v>
      </c>
      <c r="W9574" s="10" t="b">
        <f t="shared" si="897"/>
        <v>0</v>
      </c>
      <c r="X9574" s="49">
        <f t="shared" si="901"/>
        <v>1</v>
      </c>
      <c r="Y9574" s="49">
        <f t="shared" si="902"/>
        <v>0</v>
      </c>
      <c r="AG9574">
        <v>1.7761819603853199</v>
      </c>
      <c r="AH9574">
        <v>1.22723287662554</v>
      </c>
      <c r="AI9574">
        <v>4.5155015546044002</v>
      </c>
      <c r="AJ9574">
        <v>0.68934004895682699</v>
      </c>
      <c r="AK9574">
        <v>13.233147612628199</v>
      </c>
      <c r="AL9574">
        <v>4.5352759397175104</v>
      </c>
    </row>
    <row r="9575" spans="1:38">
      <c r="A9575">
        <v>9573</v>
      </c>
      <c r="B9575">
        <v>4.04314244541244E-3</v>
      </c>
      <c r="C9575">
        <v>16.225469443875799</v>
      </c>
      <c r="D9575">
        <v>1.6429525426985501</v>
      </c>
      <c r="E9575">
        <v>-1.85195579108152E-2</v>
      </c>
      <c r="F9575">
        <v>15.048707919326599</v>
      </c>
      <c r="G9575">
        <v>1.22819980353012</v>
      </c>
      <c r="H9575">
        <v>7.3526992372566803E-3</v>
      </c>
      <c r="I9575">
        <v>35.620949611409301</v>
      </c>
      <c r="J9575">
        <v>3.12305706372966</v>
      </c>
      <c r="K9575">
        <v>9.8360528943406307E-3</v>
      </c>
      <c r="L9575">
        <v>7.2307736347315101</v>
      </c>
      <c r="M9575">
        <v>0.61221807444470999</v>
      </c>
      <c r="N9575">
        <v>-1.5453855857915101E-2</v>
      </c>
      <c r="O9575">
        <v>178.70684036394999</v>
      </c>
      <c r="P9575">
        <v>11.6979469991395</v>
      </c>
      <c r="Q9575">
        <v>2.41966524993916E-2</v>
      </c>
      <c r="R9575">
        <v>56.469986194218897</v>
      </c>
      <c r="S9575">
        <v>4.8652016180850701</v>
      </c>
      <c r="T9575" s="8">
        <f t="shared" si="898"/>
        <v>2316.9576101627608</v>
      </c>
      <c r="U9575" s="9">
        <f t="shared" si="899"/>
        <v>-214.96238983723924</v>
      </c>
      <c r="V9575" s="9" t="b">
        <f t="shared" si="900"/>
        <v>0</v>
      </c>
      <c r="W9575" s="10" t="b">
        <f t="shared" si="897"/>
        <v>0</v>
      </c>
      <c r="X9575" s="49">
        <f t="shared" si="901"/>
        <v>0</v>
      </c>
      <c r="Y9575" s="49">
        <f t="shared" si="902"/>
        <v>1</v>
      </c>
      <c r="AG9575">
        <v>1.6429525426985501</v>
      </c>
      <c r="AH9575">
        <v>1.22819980353012</v>
      </c>
      <c r="AI9575">
        <v>3.12305706372966</v>
      </c>
      <c r="AJ9575">
        <v>0.61221807444470999</v>
      </c>
      <c r="AK9575">
        <v>11.6979469991395</v>
      </c>
      <c r="AL9575">
        <v>4.8652016180850701</v>
      </c>
    </row>
    <row r="9576" spans="1:38">
      <c r="A9576">
        <v>9574</v>
      </c>
      <c r="B9576">
        <v>4.8466051263452896E-3</v>
      </c>
      <c r="C9576">
        <v>16.238511241651899</v>
      </c>
      <c r="D9576">
        <v>1.6440226025556699</v>
      </c>
      <c r="E9576">
        <v>-2.0791532600192099E-2</v>
      </c>
      <c r="F9576">
        <v>15.014556446157901</v>
      </c>
      <c r="G9576">
        <v>1.22950826352099</v>
      </c>
      <c r="H9576">
        <v>-5.8414139214051398E-2</v>
      </c>
      <c r="I9576">
        <v>33.353646227872296</v>
      </c>
      <c r="J9576">
        <v>3.2140370442760702</v>
      </c>
      <c r="K9576">
        <v>3.06610118175485E-2</v>
      </c>
      <c r="L9576">
        <v>7.3829330565241298</v>
      </c>
      <c r="M9576">
        <v>0.65748789574881195</v>
      </c>
      <c r="N9576">
        <v>3.0680701325557998E-2</v>
      </c>
      <c r="O9576">
        <v>187.144539556094</v>
      </c>
      <c r="P9576">
        <v>13.684172683767301</v>
      </c>
      <c r="Q9576">
        <v>-6.7117008843857295E-2</v>
      </c>
      <c r="R9576">
        <v>51.541928283398697</v>
      </c>
      <c r="S9576">
        <v>4.9216748580434002</v>
      </c>
      <c r="T9576" s="8">
        <f t="shared" si="898"/>
        <v>2535.090334791224</v>
      </c>
      <c r="U9576" s="9">
        <f t="shared" si="899"/>
        <v>3.1703347912239224</v>
      </c>
      <c r="V9576" s="9" t="b">
        <f t="shared" si="900"/>
        <v>0</v>
      </c>
      <c r="W9576" s="10" t="b">
        <f t="shared" si="897"/>
        <v>0</v>
      </c>
      <c r="X9576" s="49">
        <f t="shared" si="901"/>
        <v>1</v>
      </c>
      <c r="Y9576" s="49">
        <f t="shared" si="902"/>
        <v>0</v>
      </c>
      <c r="AG9576">
        <v>1.6440226025556699</v>
      </c>
      <c r="AH9576">
        <v>1.22950826352099</v>
      </c>
      <c r="AI9576">
        <v>3.2140370442760702</v>
      </c>
      <c r="AJ9576">
        <v>0.65748789574881195</v>
      </c>
      <c r="AK9576">
        <v>13.684172683767301</v>
      </c>
      <c r="AL9576">
        <v>4.9216748580434002</v>
      </c>
    </row>
    <row r="9577" spans="1:38">
      <c r="A9577">
        <v>9575</v>
      </c>
      <c r="B9577">
        <v>6.3771661581544297E-3</v>
      </c>
      <c r="C9577">
        <v>16.263384304187401</v>
      </c>
      <c r="D9577">
        <v>1.6497706067392199</v>
      </c>
      <c r="E9577">
        <v>2.70806081675906E-2</v>
      </c>
      <c r="F9577">
        <v>15.750818009771599</v>
      </c>
      <c r="G9577">
        <v>1.35643330653309</v>
      </c>
      <c r="H9577">
        <v>-2.7122509461753298E-2</v>
      </c>
      <c r="I9577">
        <v>34.413837221363899</v>
      </c>
      <c r="J9577">
        <v>3.0303995882277399</v>
      </c>
      <c r="K9577">
        <v>-2.69312899511257E-3</v>
      </c>
      <c r="L9577">
        <v>7.1407431386399098</v>
      </c>
      <c r="M9577">
        <v>0.59605007374871799</v>
      </c>
      <c r="N9577">
        <v>3.3639154274241602E-3</v>
      </c>
      <c r="O9577">
        <v>182.101545027116</v>
      </c>
      <c r="P9577">
        <v>12.0723272346874</v>
      </c>
      <c r="Q9577">
        <v>-8.5376248172236005E-2</v>
      </c>
      <c r="R9577">
        <v>50.609351857426702</v>
      </c>
      <c r="S9577">
        <v>5.3188919504179397</v>
      </c>
      <c r="T9577" s="8">
        <f t="shared" si="898"/>
        <v>2402.3872760354107</v>
      </c>
      <c r="U9577" s="9">
        <f t="shared" si="899"/>
        <v>-129.53272396458942</v>
      </c>
      <c r="V9577" s="9" t="b">
        <f t="shared" si="900"/>
        <v>0</v>
      </c>
      <c r="W9577" s="10" t="b">
        <f t="shared" si="897"/>
        <v>0</v>
      </c>
      <c r="X9577" s="49">
        <f t="shared" si="901"/>
        <v>0</v>
      </c>
      <c r="Y9577" s="49">
        <f t="shared" si="902"/>
        <v>1</v>
      </c>
      <c r="AG9577">
        <v>1.6497706067392199</v>
      </c>
      <c r="AH9577">
        <v>1.35643330653309</v>
      </c>
      <c r="AI9577">
        <v>3.0303995882277399</v>
      </c>
      <c r="AJ9577">
        <v>0.59605007374871799</v>
      </c>
      <c r="AK9577">
        <v>12.0723272346874</v>
      </c>
      <c r="AL9577">
        <v>5.3188919504179397</v>
      </c>
    </row>
    <row r="9578" spans="1:38">
      <c r="A9578">
        <v>9576</v>
      </c>
      <c r="B9578">
        <v>6.4254919638763296E-3</v>
      </c>
      <c r="C9578">
        <v>16.264170264328602</v>
      </c>
      <c r="D9578">
        <v>1.6497707659490899</v>
      </c>
      <c r="E9578">
        <v>-1.5276764627457501E-3</v>
      </c>
      <c r="F9578">
        <v>15.3065985992618</v>
      </c>
      <c r="G9578">
        <v>1.24542851990105</v>
      </c>
      <c r="H9578">
        <v>5.9947907087574401E-2</v>
      </c>
      <c r="I9578">
        <v>37.544584428152497</v>
      </c>
      <c r="J9578">
        <v>3.8378644036916798</v>
      </c>
      <c r="K9578">
        <v>4.5759971686500499E-2</v>
      </c>
      <c r="L9578">
        <v>7.4952534934648698</v>
      </c>
      <c r="M9578">
        <v>0.70538491583248097</v>
      </c>
      <c r="N9578">
        <v>-4.0086591539232302E-2</v>
      </c>
      <c r="O9578">
        <v>174.358576680525</v>
      </c>
      <c r="P9578">
        <v>12.136824040286999</v>
      </c>
      <c r="Q9578">
        <v>-6.0006252049637498E-3</v>
      </c>
      <c r="R9578">
        <v>54.7902359235147</v>
      </c>
      <c r="S9578">
        <v>4.4895884406516604</v>
      </c>
      <c r="T9578" s="8">
        <f t="shared" si="898"/>
        <v>2406.4861086312958</v>
      </c>
      <c r="U9578" s="9">
        <f t="shared" si="899"/>
        <v>-125.43389136870428</v>
      </c>
      <c r="V9578" s="9" t="b">
        <f t="shared" si="900"/>
        <v>0</v>
      </c>
      <c r="W9578" s="10" t="b">
        <f t="shared" si="897"/>
        <v>0</v>
      </c>
      <c r="X9578" s="49">
        <f t="shared" si="901"/>
        <v>0</v>
      </c>
      <c r="Y9578" s="49">
        <f t="shared" si="902"/>
        <v>1</v>
      </c>
      <c r="AG9578">
        <v>1.6497707659490899</v>
      </c>
      <c r="AH9578">
        <v>1.24542851990105</v>
      </c>
      <c r="AI9578">
        <v>3.8378644036916798</v>
      </c>
      <c r="AJ9578">
        <v>0.70538491583248097</v>
      </c>
      <c r="AK9578">
        <v>12.136824040286999</v>
      </c>
      <c r="AL9578">
        <v>4.4895884406516604</v>
      </c>
    </row>
    <row r="9579" spans="1:38">
      <c r="A9579">
        <v>9577</v>
      </c>
      <c r="B9579">
        <v>-8.3595005854978297E-2</v>
      </c>
      <c r="C9579">
        <v>14.864027723860501</v>
      </c>
      <c r="D9579">
        <v>1.78498996202426</v>
      </c>
      <c r="E9579">
        <v>2.2562752616369398E-2</v>
      </c>
      <c r="F9579">
        <v>15.6798185925098</v>
      </c>
      <c r="G9579">
        <v>1.33227348866761</v>
      </c>
      <c r="H9579">
        <v>-1.57749032748387E-2</v>
      </c>
      <c r="I9579">
        <v>34.806576001693998</v>
      </c>
      <c r="J9579">
        <v>3.0307349645978698</v>
      </c>
      <c r="K9579">
        <v>-2.8537325244509901E-2</v>
      </c>
      <c r="L9579">
        <v>6.9585606912597999</v>
      </c>
      <c r="M9579">
        <v>0.59136098115366598</v>
      </c>
      <c r="N9579">
        <v>3.0523645062560799E-2</v>
      </c>
      <c r="O9579">
        <v>187.115149642066</v>
      </c>
      <c r="P9579">
        <v>13.6703346835688</v>
      </c>
      <c r="Q9579">
        <v>2.43979325851123E-2</v>
      </c>
      <c r="R9579">
        <v>56.481353621860698</v>
      </c>
      <c r="S9579">
        <v>4.8691878269842199</v>
      </c>
      <c r="T9579" s="8">
        <f t="shared" si="898"/>
        <v>2527.8881906996426</v>
      </c>
      <c r="U9579" s="9">
        <f t="shared" si="899"/>
        <v>-4.0318093003575086</v>
      </c>
      <c r="V9579" s="9" t="b">
        <f t="shared" si="900"/>
        <v>0</v>
      </c>
      <c r="W9579" s="10" t="b">
        <f t="shared" si="897"/>
        <v>0</v>
      </c>
      <c r="X9579" s="49">
        <f t="shared" si="901"/>
        <v>0</v>
      </c>
      <c r="Y9579" s="49">
        <f t="shared" si="902"/>
        <v>1</v>
      </c>
      <c r="AG9579">
        <v>1.78498996202426</v>
      </c>
      <c r="AH9579">
        <v>1.33227348866761</v>
      </c>
      <c r="AI9579">
        <v>3.0307349645978698</v>
      </c>
      <c r="AJ9579">
        <v>0.59136098115366598</v>
      </c>
      <c r="AK9579">
        <v>13.6703346835688</v>
      </c>
      <c r="AL9579">
        <v>4.8691878269842199</v>
      </c>
    </row>
    <row r="9580" spans="1:38">
      <c r="A9580">
        <v>9578</v>
      </c>
      <c r="B9580">
        <v>7.1175478704896501E-3</v>
      </c>
      <c r="C9580">
        <v>16.275429875116899</v>
      </c>
      <c r="D9580">
        <v>1.6512726456722799</v>
      </c>
      <c r="E9580">
        <v>-6.6079562444175302E-2</v>
      </c>
      <c r="F9580">
        <v>14.349744403433</v>
      </c>
      <c r="G9580">
        <v>1.3517968801257201</v>
      </c>
      <c r="H9580">
        <v>-8.83788571625444E-2</v>
      </c>
      <c r="I9580">
        <v>32.369039035351598</v>
      </c>
      <c r="J9580">
        <v>3.5847780874106001</v>
      </c>
      <c r="K9580">
        <v>-2.25389055902111E-2</v>
      </c>
      <c r="L9580">
        <v>7.0004264972815298</v>
      </c>
      <c r="M9580">
        <v>0.58950286761788795</v>
      </c>
      <c r="N9580">
        <v>1.0281406425041099E-2</v>
      </c>
      <c r="O9580">
        <v>183.365597821823</v>
      </c>
      <c r="P9580">
        <v>12.3301351490879</v>
      </c>
      <c r="Q9580">
        <v>-3.2119207419504602E-2</v>
      </c>
      <c r="R9580">
        <v>53.377719404741399</v>
      </c>
      <c r="S9580">
        <v>4.5002419504599596</v>
      </c>
      <c r="T9580" s="8">
        <f t="shared" si="898"/>
        <v>2400.7727580374349</v>
      </c>
      <c r="U9580" s="9">
        <f t="shared" si="899"/>
        <v>-131.1472419625652</v>
      </c>
      <c r="V9580" s="9" t="b">
        <f t="shared" si="900"/>
        <v>0</v>
      </c>
      <c r="W9580" s="10" t="b">
        <f t="shared" si="897"/>
        <v>0</v>
      </c>
      <c r="X9580" s="49">
        <f t="shared" si="901"/>
        <v>0</v>
      </c>
      <c r="Y9580" s="49">
        <f t="shared" si="902"/>
        <v>1</v>
      </c>
      <c r="AG9580">
        <v>1.6512726456722799</v>
      </c>
      <c r="AH9580">
        <v>1.3517968801257201</v>
      </c>
      <c r="AI9580">
        <v>3.5847780874106001</v>
      </c>
      <c r="AJ9580">
        <v>0.58950286761788795</v>
      </c>
      <c r="AK9580">
        <v>12.3301351490879</v>
      </c>
      <c r="AL9580">
        <v>4.5002419504599596</v>
      </c>
    </row>
    <row r="9581" spans="1:38">
      <c r="A9581">
        <v>9579</v>
      </c>
      <c r="B9581">
        <v>2.6717141861011599E-2</v>
      </c>
      <c r="C9581">
        <v>16.597568271347299</v>
      </c>
      <c r="D9581">
        <v>1.7283352646051799</v>
      </c>
      <c r="E9581">
        <v>1.0352456207494299E-3</v>
      </c>
      <c r="F9581">
        <v>15.345878533038899</v>
      </c>
      <c r="G9581">
        <v>1.25113995618865</v>
      </c>
      <c r="H9581">
        <v>-9.3256500743149798E-2</v>
      </c>
      <c r="I9581">
        <v>32.211538827092802</v>
      </c>
      <c r="J9581">
        <v>3.6571697250742901</v>
      </c>
      <c r="K9581">
        <v>-1.7291053471562599E-2</v>
      </c>
      <c r="L9581">
        <v>7.0372602648560303</v>
      </c>
      <c r="M9581">
        <v>0.58936645559519896</v>
      </c>
      <c r="N9581">
        <v>3.2568959798752401E-3</v>
      </c>
      <c r="O9581">
        <v>182.08205766315101</v>
      </c>
      <c r="P9581">
        <v>12.0687527157734</v>
      </c>
      <c r="Q9581">
        <v>1.09590099863217E-2</v>
      </c>
      <c r="R9581">
        <v>55.727382708156803</v>
      </c>
      <c r="S9581">
        <v>4.6515414419340404</v>
      </c>
      <c r="T9581" s="8">
        <f t="shared" si="898"/>
        <v>2394.6305559170755</v>
      </c>
      <c r="U9581" s="9">
        <f t="shared" si="899"/>
        <v>-137.28944408292455</v>
      </c>
      <c r="V9581" s="9" t="b">
        <f t="shared" si="900"/>
        <v>0</v>
      </c>
      <c r="W9581" s="10" t="b">
        <f t="shared" si="897"/>
        <v>0</v>
      </c>
      <c r="X9581" s="49">
        <f t="shared" si="901"/>
        <v>0</v>
      </c>
      <c r="Y9581" s="49">
        <f t="shared" si="902"/>
        <v>1</v>
      </c>
      <c r="AG9581">
        <v>1.7283352646051799</v>
      </c>
      <c r="AH9581">
        <v>1.25113995618865</v>
      </c>
      <c r="AI9581">
        <v>3.6571697250742901</v>
      </c>
      <c r="AJ9581">
        <v>0.58936645559519896</v>
      </c>
      <c r="AK9581">
        <v>12.0687527157734</v>
      </c>
      <c r="AL9581">
        <v>4.6515414419340404</v>
      </c>
    </row>
    <row r="9582" spans="1:38">
      <c r="A9582">
        <v>9580</v>
      </c>
      <c r="B9582">
        <v>-5.4232589072466302E-2</v>
      </c>
      <c r="C9582">
        <v>15.3069421995135</v>
      </c>
      <c r="D9582">
        <v>1.6583673282636</v>
      </c>
      <c r="E9582">
        <v>4.8745903647785901E-2</v>
      </c>
      <c r="F9582">
        <v>16.095787576279601</v>
      </c>
      <c r="G9582">
        <v>1.5022037055012301</v>
      </c>
      <c r="H9582">
        <v>3.2773403357240299E-2</v>
      </c>
      <c r="I9582">
        <v>36.538066726206097</v>
      </c>
      <c r="J9582">
        <v>3.3803250524714099</v>
      </c>
      <c r="K9582">
        <v>4.9193595086210198E-2</v>
      </c>
      <c r="L9582">
        <v>7.5210336055163198</v>
      </c>
      <c r="M9582">
        <v>0.71733010691274901</v>
      </c>
      <c r="N9582">
        <v>1.03093679830018E-2</v>
      </c>
      <c r="O9582">
        <v>183.370725081297</v>
      </c>
      <c r="P9582">
        <v>12.330519972994701</v>
      </c>
      <c r="Q9582">
        <v>-1.17210579543944E-2</v>
      </c>
      <c r="R9582">
        <v>54.477706816707197</v>
      </c>
      <c r="S9582">
        <v>4.4760210565375296</v>
      </c>
      <c r="T9582" s="8">
        <f t="shared" si="898"/>
        <v>2406.4767222681221</v>
      </c>
      <c r="U9582" s="9">
        <f t="shared" si="899"/>
        <v>-125.44327773187797</v>
      </c>
      <c r="V9582" s="9" t="b">
        <f t="shared" si="900"/>
        <v>0</v>
      </c>
      <c r="W9582" s="10" t="b">
        <f t="shared" si="897"/>
        <v>0</v>
      </c>
      <c r="X9582" s="49">
        <f t="shared" si="901"/>
        <v>0</v>
      </c>
      <c r="Y9582" s="49">
        <f t="shared" si="902"/>
        <v>1</v>
      </c>
      <c r="AG9582">
        <v>1.6583673282636</v>
      </c>
      <c r="AH9582">
        <v>1.5022037055012301</v>
      </c>
      <c r="AI9582">
        <v>3.3803250524714099</v>
      </c>
      <c r="AJ9582">
        <v>0.71733010691274901</v>
      </c>
      <c r="AK9582">
        <v>12.330519972994701</v>
      </c>
      <c r="AL9582">
        <v>4.4760210565375296</v>
      </c>
    </row>
    <row r="9583" spans="1:38">
      <c r="A9583">
        <v>9581</v>
      </c>
      <c r="B9583">
        <v>0.119325460378313</v>
      </c>
      <c r="C9583">
        <v>18.208062918350599</v>
      </c>
      <c r="D9583">
        <v>2.5988084656856798</v>
      </c>
      <c r="E9583">
        <v>4.5198534285628301E-3</v>
      </c>
      <c r="F9583">
        <v>15.399446178106301</v>
      </c>
      <c r="G9583">
        <v>1.26253447433448</v>
      </c>
      <c r="H9583">
        <v>0.104741102605332</v>
      </c>
      <c r="I9583">
        <v>39.264560373770898</v>
      </c>
      <c r="J9583">
        <v>4.95910610441494</v>
      </c>
      <c r="K9583">
        <v>2.7810300933208298E-2</v>
      </c>
      <c r="L9583">
        <v>7.3619164193124904</v>
      </c>
      <c r="M9583">
        <v>0.65035033214725602</v>
      </c>
      <c r="N9583">
        <v>9.2948257970807708E-3</v>
      </c>
      <c r="O9583">
        <v>183.18478208449599</v>
      </c>
      <c r="P9583">
        <v>12.2930753546351</v>
      </c>
      <c r="Q9583">
        <v>-6.0283469733757901E-2</v>
      </c>
      <c r="R9583">
        <v>51.895348245388703</v>
      </c>
      <c r="S9583">
        <v>4.8070523011906197</v>
      </c>
      <c r="T9583" s="8">
        <f t="shared" si="898"/>
        <v>2657.0927032408076</v>
      </c>
      <c r="U9583" s="9">
        <f t="shared" si="899"/>
        <v>125.17270324080755</v>
      </c>
      <c r="V9583" s="9" t="b">
        <f t="shared" si="900"/>
        <v>0</v>
      </c>
      <c r="W9583" s="10" t="b">
        <f t="shared" si="897"/>
        <v>0</v>
      </c>
      <c r="X9583" s="49">
        <f t="shared" si="901"/>
        <v>1</v>
      </c>
      <c r="Y9583" s="49">
        <f t="shared" si="902"/>
        <v>0</v>
      </c>
      <c r="AG9583">
        <v>2.5988084656856798</v>
      </c>
      <c r="AH9583">
        <v>1.26253447433448</v>
      </c>
      <c r="AI9583">
        <v>4.95910610441494</v>
      </c>
      <c r="AJ9583">
        <v>0.65035033214725602</v>
      </c>
      <c r="AK9583">
        <v>12.2930753546351</v>
      </c>
      <c r="AL9583">
        <v>4.8070523011906197</v>
      </c>
    </row>
    <row r="9584" spans="1:38">
      <c r="A9584">
        <v>9582</v>
      </c>
      <c r="B9584">
        <v>-3.6897559146684099E-2</v>
      </c>
      <c r="C9584">
        <v>15.574601741015</v>
      </c>
      <c r="D9584">
        <v>1.6173374846836199</v>
      </c>
      <c r="E9584">
        <v>-5.0897122551382103E-2</v>
      </c>
      <c r="F9584">
        <v>14.5692707915731</v>
      </c>
      <c r="G9584">
        <v>1.2851648605185699</v>
      </c>
      <c r="H9584">
        <v>-4.6131390672562403E-2</v>
      </c>
      <c r="I9584">
        <v>33.765846974248802</v>
      </c>
      <c r="J9584">
        <v>3.1114291022524001</v>
      </c>
      <c r="K9584">
        <v>-3.9498467616806698E-2</v>
      </c>
      <c r="L9584">
        <v>6.8827034175036399</v>
      </c>
      <c r="M9584">
        <v>0.60089841863273696</v>
      </c>
      <c r="N9584">
        <v>2.4290623771202001E-3</v>
      </c>
      <c r="O9584">
        <v>181.931386391334</v>
      </c>
      <c r="P9584">
        <v>12.036488024922299</v>
      </c>
      <c r="Q9584">
        <v>6.7023632617161502E-2</v>
      </c>
      <c r="R9584">
        <v>58.940959669659797</v>
      </c>
      <c r="S9584">
        <v>6.0245880583538698</v>
      </c>
      <c r="T9584" s="8">
        <f t="shared" si="898"/>
        <v>2467.5905949363496</v>
      </c>
      <c r="U9584" s="9">
        <f t="shared" si="899"/>
        <v>-64.329405063650483</v>
      </c>
      <c r="V9584" s="9" t="b">
        <f t="shared" si="900"/>
        <v>0</v>
      </c>
      <c r="W9584" s="10" t="b">
        <f t="shared" si="897"/>
        <v>0</v>
      </c>
      <c r="X9584" s="49">
        <f t="shared" si="901"/>
        <v>0</v>
      </c>
      <c r="Y9584" s="49">
        <f t="shared" si="902"/>
        <v>1</v>
      </c>
      <c r="AG9584">
        <v>1.6173374846836199</v>
      </c>
      <c r="AH9584">
        <v>1.2851648605185699</v>
      </c>
      <c r="AI9584">
        <v>3.1114291022524001</v>
      </c>
      <c r="AJ9584">
        <v>0.60089841863273696</v>
      </c>
      <c r="AK9584">
        <v>12.036488024922299</v>
      </c>
      <c r="AL9584">
        <v>6.0245880583538698</v>
      </c>
    </row>
    <row r="9585" spans="1:38">
      <c r="A9585">
        <v>9583</v>
      </c>
      <c r="B9585">
        <v>-5.4738915481759597E-2</v>
      </c>
      <c r="C9585">
        <v>15.2991938521943</v>
      </c>
      <c r="D9585">
        <v>1.6599618876156499</v>
      </c>
      <c r="E9585">
        <v>-4.3165380316361301E-2</v>
      </c>
      <c r="F9585">
        <v>14.682353236707399</v>
      </c>
      <c r="G9585">
        <v>1.26235772713321</v>
      </c>
      <c r="H9585">
        <v>3.8441241962110101E-3</v>
      </c>
      <c r="I9585">
        <v>35.496189829177098</v>
      </c>
      <c r="J9585">
        <v>3.1003715519250199</v>
      </c>
      <c r="K9585">
        <v>-6.7297934659104997E-2</v>
      </c>
      <c r="L9585">
        <v>6.6940029689524199</v>
      </c>
      <c r="M9585">
        <v>0.64711934594049902</v>
      </c>
      <c r="N9585">
        <v>3.2299856758117099E-2</v>
      </c>
      <c r="O9585">
        <v>187.44780110152499</v>
      </c>
      <c r="P9585">
        <v>13.8223524130849</v>
      </c>
      <c r="Q9585">
        <v>-2.6776812784389401E-2</v>
      </c>
      <c r="R9585">
        <v>53.663647336388301</v>
      </c>
      <c r="S9585">
        <v>4.4661432507317</v>
      </c>
      <c r="T9585" s="8">
        <f t="shared" si="898"/>
        <v>2495.8306176430979</v>
      </c>
      <c r="U9585" s="9">
        <f t="shared" si="899"/>
        <v>-36.089382356902206</v>
      </c>
      <c r="V9585" s="9" t="b">
        <f t="shared" si="900"/>
        <v>0</v>
      </c>
      <c r="W9585" s="10" t="b">
        <f t="shared" si="897"/>
        <v>0</v>
      </c>
      <c r="X9585" s="49">
        <f t="shared" si="901"/>
        <v>0</v>
      </c>
      <c r="Y9585" s="49">
        <f t="shared" si="902"/>
        <v>1</v>
      </c>
      <c r="AG9585">
        <v>1.6599618876156499</v>
      </c>
      <c r="AH9585">
        <v>1.26235772713321</v>
      </c>
      <c r="AI9585">
        <v>3.1003715519250199</v>
      </c>
      <c r="AJ9585">
        <v>0.64711934594049902</v>
      </c>
      <c r="AK9585">
        <v>13.8223524130849</v>
      </c>
      <c r="AL9585">
        <v>4.4661432507317</v>
      </c>
    </row>
    <row r="9586" spans="1:38">
      <c r="A9586">
        <v>9584</v>
      </c>
      <c r="B9586">
        <v>-0.114560268662542</v>
      </c>
      <c r="C9586">
        <v>14.410812378275899</v>
      </c>
      <c r="D9586">
        <v>1.99633532934178</v>
      </c>
      <c r="E9586">
        <v>-3.4202795346324998E-2</v>
      </c>
      <c r="F9586">
        <v>14.8145365423727</v>
      </c>
      <c r="G9586">
        <v>1.24316402937236</v>
      </c>
      <c r="H9586">
        <v>3.7603537699423699E-2</v>
      </c>
      <c r="I9586">
        <v>36.714977404321701</v>
      </c>
      <c r="J9586">
        <v>3.4449013106778898</v>
      </c>
      <c r="K9586">
        <v>3.38581072270977E-2</v>
      </c>
      <c r="L9586">
        <v>7.4065747701775901</v>
      </c>
      <c r="M9586">
        <v>0.66544332724580901</v>
      </c>
      <c r="N9586">
        <v>-2.5091719234877699E-2</v>
      </c>
      <c r="O9586">
        <v>176.992761548863</v>
      </c>
      <c r="P9586">
        <v>11.7497904770633</v>
      </c>
      <c r="Q9586">
        <v>3.9356577643190997E-2</v>
      </c>
      <c r="R9586">
        <v>57.332588933818897</v>
      </c>
      <c r="S9586">
        <v>5.1859299627611</v>
      </c>
      <c r="T9586" s="8">
        <f t="shared" si="898"/>
        <v>2428.5564436462237</v>
      </c>
      <c r="U9586" s="9">
        <f t="shared" si="899"/>
        <v>-103.3635563537764</v>
      </c>
      <c r="V9586" s="9" t="b">
        <f t="shared" si="900"/>
        <v>0</v>
      </c>
      <c r="W9586" s="10" t="b">
        <f t="shared" si="897"/>
        <v>0</v>
      </c>
      <c r="X9586" s="49">
        <f t="shared" si="901"/>
        <v>0</v>
      </c>
      <c r="Y9586" s="49">
        <f t="shared" si="902"/>
        <v>1</v>
      </c>
      <c r="AG9586">
        <v>1.99633532934178</v>
      </c>
      <c r="AH9586">
        <v>1.24316402937236</v>
      </c>
      <c r="AI9586">
        <v>3.4449013106778898</v>
      </c>
      <c r="AJ9586">
        <v>0.66544332724580901</v>
      </c>
      <c r="AK9586">
        <v>11.7497904770633</v>
      </c>
      <c r="AL9586">
        <v>5.1859299627611</v>
      </c>
    </row>
    <row r="9587" spans="1:38">
      <c r="A9587">
        <v>9585</v>
      </c>
      <c r="B9587">
        <v>0.13255366753314701</v>
      </c>
      <c r="C9587">
        <v>18.450523067489399</v>
      </c>
      <c r="D9587">
        <v>2.7844835930416001</v>
      </c>
      <c r="E9587">
        <v>-3.68078754456947E-2</v>
      </c>
      <c r="F9587">
        <v>14.775993713420499</v>
      </c>
      <c r="G9587">
        <v>1.24746972476611</v>
      </c>
      <c r="H9587">
        <v>4.85051903557479E-2</v>
      </c>
      <c r="I9587">
        <v>37.117420999686203</v>
      </c>
      <c r="J9587">
        <v>3.6290238020533501</v>
      </c>
      <c r="K9587">
        <v>1.8930324351043502E-2</v>
      </c>
      <c r="L9587">
        <v>7.2968321748711702</v>
      </c>
      <c r="M9587">
        <v>0.628508165277466</v>
      </c>
      <c r="N9587">
        <v>-1.3510841220226099E-3</v>
      </c>
      <c r="O9587">
        <v>181.244957316609</v>
      </c>
      <c r="P9587">
        <v>11.906494201583699</v>
      </c>
      <c r="Q9587">
        <v>-6.6464146244243696E-2</v>
      </c>
      <c r="R9587">
        <v>51.575589067424801</v>
      </c>
      <c r="S9587">
        <v>4.9096280935362699</v>
      </c>
      <c r="T9587" s="8">
        <f t="shared" si="898"/>
        <v>2510.5607580258497</v>
      </c>
      <c r="U9587" s="9">
        <f t="shared" si="899"/>
        <v>-21.359241974150336</v>
      </c>
      <c r="V9587" s="9" t="b">
        <f t="shared" si="900"/>
        <v>0</v>
      </c>
      <c r="W9587" s="10" t="b">
        <f t="shared" si="897"/>
        <v>0</v>
      </c>
      <c r="X9587" s="49">
        <f t="shared" si="901"/>
        <v>0</v>
      </c>
      <c r="Y9587" s="49">
        <f t="shared" si="902"/>
        <v>1</v>
      </c>
      <c r="AG9587">
        <v>2.7844835930416001</v>
      </c>
      <c r="AH9587">
        <v>1.24746972476611</v>
      </c>
      <c r="AI9587">
        <v>3.6290238020533501</v>
      </c>
      <c r="AJ9587">
        <v>0.628508165277466</v>
      </c>
      <c r="AK9587">
        <v>11.906494201583699</v>
      </c>
      <c r="AL9587">
        <v>4.9096280935362699</v>
      </c>
    </row>
    <row r="9588" spans="1:38">
      <c r="A9588">
        <v>9586</v>
      </c>
      <c r="B9588">
        <v>8.43346861955169E-2</v>
      </c>
      <c r="C9588">
        <v>17.581966380777502</v>
      </c>
      <c r="D9588">
        <v>2.1794395757755902</v>
      </c>
      <c r="E9588">
        <v>-6.2387614140733703E-2</v>
      </c>
      <c r="F9588">
        <v>14.402820835371401</v>
      </c>
      <c r="G9588">
        <v>1.3353485003816901</v>
      </c>
      <c r="H9588">
        <v>1.9540752046007401E-2</v>
      </c>
      <c r="I9588">
        <v>36.057756129588903</v>
      </c>
      <c r="J9588">
        <v>3.2228437584765701</v>
      </c>
      <c r="K9588">
        <v>-8.2664504114078802E-2</v>
      </c>
      <c r="L9588">
        <v>6.5919254070066398</v>
      </c>
      <c r="M9588">
        <v>0.69038149888441502</v>
      </c>
      <c r="N9588">
        <v>2.6307661262469001E-2</v>
      </c>
      <c r="O9588">
        <v>186.327935808836</v>
      </c>
      <c r="P9588">
        <v>13.3281585976009</v>
      </c>
      <c r="Q9588">
        <v>-2.67302789056643E-2</v>
      </c>
      <c r="R9588">
        <v>53.666144572147999</v>
      </c>
      <c r="S9588">
        <v>4.4671249765468897</v>
      </c>
      <c r="T9588" s="8">
        <f t="shared" si="898"/>
        <v>2522.3296907666054</v>
      </c>
      <c r="U9588" s="9">
        <f t="shared" si="899"/>
        <v>-9.5903092333946915</v>
      </c>
      <c r="V9588" s="9" t="b">
        <f t="shared" si="900"/>
        <v>0</v>
      </c>
      <c r="W9588" s="10" t="b">
        <f t="shared" si="897"/>
        <v>0</v>
      </c>
      <c r="X9588" s="49">
        <f t="shared" si="901"/>
        <v>0</v>
      </c>
      <c r="Y9588" s="49">
        <f t="shared" si="902"/>
        <v>1</v>
      </c>
      <c r="AG9588">
        <v>2.1794395757755902</v>
      </c>
      <c r="AH9588">
        <v>1.3353485003816901</v>
      </c>
      <c r="AI9588">
        <v>3.2228437584765701</v>
      </c>
      <c r="AJ9588">
        <v>0.69038149888441502</v>
      </c>
      <c r="AK9588">
        <v>13.3281585976009</v>
      </c>
      <c r="AL9588">
        <v>4.4671249765468897</v>
      </c>
    </row>
    <row r="9589" spans="1:38">
      <c r="A9589">
        <v>9587</v>
      </c>
      <c r="B9589">
        <v>-0.12958406416698201</v>
      </c>
      <c r="C9589">
        <v>14.195925529991101</v>
      </c>
      <c r="D9589">
        <v>2.11984081861076</v>
      </c>
      <c r="E9589">
        <v>-3.9413245329706102E-2</v>
      </c>
      <c r="F9589">
        <v>14.737546890238701</v>
      </c>
      <c r="G9589">
        <v>1.2536202650864301</v>
      </c>
      <c r="H9589">
        <v>1.16034831221213E-2</v>
      </c>
      <c r="I9589">
        <v>35.772688846846101</v>
      </c>
      <c r="J9589">
        <v>3.1503976218829699</v>
      </c>
      <c r="K9589">
        <v>-2.1450801763668599E-2</v>
      </c>
      <c r="L9589">
        <v>7.0080478337914096</v>
      </c>
      <c r="M9589">
        <v>0.58950236851656201</v>
      </c>
      <c r="N9589">
        <v>3.7601815129251299E-3</v>
      </c>
      <c r="O9589">
        <v>182.17371999282801</v>
      </c>
      <c r="P9589">
        <v>12.085875290551099</v>
      </c>
      <c r="Q9589">
        <v>6.6851741754282101E-2</v>
      </c>
      <c r="R9589">
        <v>58.930829127941998</v>
      </c>
      <c r="S9589">
        <v>6.0191868705668501</v>
      </c>
      <c r="T9589" s="8">
        <f t="shared" si="898"/>
        <v>2521.8423235214673</v>
      </c>
      <c r="U9589" s="9">
        <f t="shared" si="899"/>
        <v>-10.077676478532794</v>
      </c>
      <c r="V9589" s="9" t="b">
        <f t="shared" si="900"/>
        <v>0</v>
      </c>
      <c r="W9589" s="10" t="b">
        <f t="shared" si="897"/>
        <v>0</v>
      </c>
      <c r="X9589" s="49">
        <f t="shared" si="901"/>
        <v>0</v>
      </c>
      <c r="Y9589" s="49">
        <f t="shared" si="902"/>
        <v>1</v>
      </c>
      <c r="AG9589">
        <v>2.11984081861076</v>
      </c>
      <c r="AH9589">
        <v>1.2536202650864301</v>
      </c>
      <c r="AI9589">
        <v>3.1503976218829699</v>
      </c>
      <c r="AJ9589">
        <v>0.58950236851656201</v>
      </c>
      <c r="AK9589">
        <v>12.085875290551099</v>
      </c>
      <c r="AL9589">
        <v>6.0191868705668501</v>
      </c>
    </row>
    <row r="9590" spans="1:38">
      <c r="A9590">
        <v>9588</v>
      </c>
      <c r="B9590">
        <v>-2.4618090537114199E-2</v>
      </c>
      <c r="C9590">
        <v>15.7670286061018</v>
      </c>
      <c r="D9590">
        <v>1.6083650549659601</v>
      </c>
      <c r="E9590">
        <v>-2.2216548118081901E-2</v>
      </c>
      <c r="F9590">
        <v>14.9931757077879</v>
      </c>
      <c r="G9590">
        <v>1.2294181141576199</v>
      </c>
      <c r="H9590">
        <v>-1.5290578238558901E-3</v>
      </c>
      <c r="I9590">
        <v>35.3059738304433</v>
      </c>
      <c r="J9590">
        <v>3.06736354322025</v>
      </c>
      <c r="K9590">
        <v>-3.0458482550588101E-2</v>
      </c>
      <c r="L9590">
        <v>6.94520503481428</v>
      </c>
      <c r="M9590">
        <v>0.59235315902480301</v>
      </c>
      <c r="N9590">
        <v>1.04226856940385E-2</v>
      </c>
      <c r="O9590">
        <v>183.391505409502</v>
      </c>
      <c r="P9590">
        <v>12.3354165767417</v>
      </c>
      <c r="Q9590">
        <v>8.4015090109677407E-2</v>
      </c>
      <c r="R9590">
        <v>59.951009287222199</v>
      </c>
      <c r="S9590">
        <v>6.6731793572233702</v>
      </c>
      <c r="T9590" s="8">
        <f t="shared" si="898"/>
        <v>2550.6095805333698</v>
      </c>
      <c r="U9590" s="9">
        <f t="shared" si="899"/>
        <v>18.689580533369735</v>
      </c>
      <c r="V9590" s="9" t="b">
        <f t="shared" si="900"/>
        <v>0</v>
      </c>
      <c r="W9590" s="10" t="b">
        <f t="shared" si="897"/>
        <v>0</v>
      </c>
      <c r="X9590" s="49">
        <f t="shared" si="901"/>
        <v>1</v>
      </c>
      <c r="Y9590" s="49">
        <f t="shared" si="902"/>
        <v>0</v>
      </c>
      <c r="AG9590">
        <v>1.6083650549659601</v>
      </c>
      <c r="AH9590">
        <v>1.2294181141576199</v>
      </c>
      <c r="AI9590">
        <v>3.06736354322025</v>
      </c>
      <c r="AJ9590">
        <v>0.59235315902480301</v>
      </c>
      <c r="AK9590">
        <v>12.3354165767417</v>
      </c>
      <c r="AL9590">
        <v>6.6731793572233702</v>
      </c>
    </row>
    <row r="9591" spans="1:38">
      <c r="A9591">
        <v>9589</v>
      </c>
      <c r="B9591">
        <v>-5.3013161201405902E-2</v>
      </c>
      <c r="C9591">
        <v>15.325619296824399</v>
      </c>
      <c r="D9591">
        <v>1.65482092324133</v>
      </c>
      <c r="E9591">
        <v>3.3065061131132098E-2</v>
      </c>
      <c r="F9591">
        <v>15.8453606501207</v>
      </c>
      <c r="G9591">
        <v>1.38851393998073</v>
      </c>
      <c r="H9591">
        <v>6.2148708434044103E-2</v>
      </c>
      <c r="I9591">
        <v>37.627303590949403</v>
      </c>
      <c r="J9591">
        <v>3.8849691972660398</v>
      </c>
      <c r="K9591">
        <v>-9.6027440647814899E-4</v>
      </c>
      <c r="L9591">
        <v>7.1531277354076099</v>
      </c>
      <c r="M9591">
        <v>0.59871388348954502</v>
      </c>
      <c r="N9591">
        <v>4.8999937090703901E-3</v>
      </c>
      <c r="O9591">
        <v>182.38148220315099</v>
      </c>
      <c r="P9591">
        <v>12.128119017067499</v>
      </c>
      <c r="Q9591">
        <v>3.9453171317225103E-2</v>
      </c>
      <c r="R9591">
        <v>57.338127166700801</v>
      </c>
      <c r="S9591">
        <v>5.18954724125091</v>
      </c>
      <c r="T9591" s="8">
        <f t="shared" si="898"/>
        <v>2484.4684202296053</v>
      </c>
      <c r="U9591" s="9">
        <f t="shared" si="899"/>
        <v>-47.451579770394801</v>
      </c>
      <c r="V9591" s="9" t="b">
        <f t="shared" si="900"/>
        <v>0</v>
      </c>
      <c r="W9591" s="10" t="b">
        <f t="shared" si="897"/>
        <v>0</v>
      </c>
      <c r="X9591" s="49">
        <f t="shared" si="901"/>
        <v>0</v>
      </c>
      <c r="Y9591" s="49">
        <f t="shared" si="902"/>
        <v>1</v>
      </c>
      <c r="AG9591">
        <v>1.65482092324133</v>
      </c>
      <c r="AH9591">
        <v>1.38851393998073</v>
      </c>
      <c r="AI9591">
        <v>3.8849691972660398</v>
      </c>
      <c r="AJ9591">
        <v>0.59871388348954502</v>
      </c>
      <c r="AK9591">
        <v>12.128119017067499</v>
      </c>
      <c r="AL9591">
        <v>5.18954724125091</v>
      </c>
    </row>
    <row r="9592" spans="1:38">
      <c r="A9592">
        <v>9590</v>
      </c>
      <c r="B9592">
        <v>2.3737768227484999E-2</v>
      </c>
      <c r="C9592">
        <v>16.548191506499698</v>
      </c>
      <c r="D9592">
        <v>1.7117876301332999</v>
      </c>
      <c r="E9592">
        <v>-8.8832120594462497E-3</v>
      </c>
      <c r="F9592">
        <v>15.1944234283909</v>
      </c>
      <c r="G9592">
        <v>1.2336393145778699</v>
      </c>
      <c r="H9592">
        <v>3.9550207494990601E-2</v>
      </c>
      <c r="I9592">
        <v>36.786518953173399</v>
      </c>
      <c r="J9592">
        <v>3.4766973100819798</v>
      </c>
      <c r="K9592">
        <v>3.65500023493191E-2</v>
      </c>
      <c r="L9592">
        <v>7.4265393518981</v>
      </c>
      <c r="M9592">
        <v>0.67430076138582096</v>
      </c>
      <c r="N9592">
        <v>-1.5961449992037999E-2</v>
      </c>
      <c r="O9592">
        <v>178.616152838228</v>
      </c>
      <c r="P9592">
        <v>11.6936141649385</v>
      </c>
      <c r="Q9592">
        <v>-7.3458578855837399E-3</v>
      </c>
      <c r="R9592">
        <v>54.716579860950397</v>
      </c>
      <c r="S9592">
        <v>4.4816990873388001</v>
      </c>
      <c r="T9592" s="8">
        <f t="shared" si="898"/>
        <v>2327.173826845627</v>
      </c>
      <c r="U9592" s="9">
        <f t="shared" si="899"/>
        <v>-204.74617315437308</v>
      </c>
      <c r="V9592" s="9" t="b">
        <f t="shared" si="900"/>
        <v>0</v>
      </c>
      <c r="W9592" s="10" t="b">
        <f t="shared" si="897"/>
        <v>0</v>
      </c>
      <c r="X9592" s="49">
        <f t="shared" si="901"/>
        <v>0</v>
      </c>
      <c r="Y9592" s="49">
        <f t="shared" si="902"/>
        <v>1</v>
      </c>
      <c r="AG9592">
        <v>1.7117876301332999</v>
      </c>
      <c r="AH9592">
        <v>1.2336393145778699</v>
      </c>
      <c r="AI9592">
        <v>3.4766973100819798</v>
      </c>
      <c r="AJ9592">
        <v>0.67430076138582096</v>
      </c>
      <c r="AK9592">
        <v>11.6936141649385</v>
      </c>
      <c r="AL9592">
        <v>4.4816990873388001</v>
      </c>
    </row>
    <row r="9593" spans="1:38">
      <c r="A9593">
        <v>9591</v>
      </c>
      <c r="B9593">
        <v>-2.3044557043212701E-2</v>
      </c>
      <c r="C9593">
        <v>15.7918580835969</v>
      </c>
      <c r="D9593">
        <v>1.60789852862595</v>
      </c>
      <c r="E9593">
        <v>-2.3434754730661402E-2</v>
      </c>
      <c r="F9593">
        <v>14.974922042622399</v>
      </c>
      <c r="G9593">
        <v>1.2296709349530099</v>
      </c>
      <c r="H9593">
        <v>5.0463658660403699E-2</v>
      </c>
      <c r="I9593">
        <v>37.1901855225125</v>
      </c>
      <c r="J9593">
        <v>3.6635191206387399</v>
      </c>
      <c r="K9593">
        <v>-2.97061611398752E-2</v>
      </c>
      <c r="L9593">
        <v>6.9504320272063698</v>
      </c>
      <c r="M9593">
        <v>0.59112861684741502</v>
      </c>
      <c r="N9593">
        <v>1.5316106796042599E-2</v>
      </c>
      <c r="O9593">
        <v>184.29111656496599</v>
      </c>
      <c r="P9593">
        <v>12.612423765958701</v>
      </c>
      <c r="Q9593">
        <v>2.8852991406743501E-2</v>
      </c>
      <c r="R9593">
        <v>56.733542716084798</v>
      </c>
      <c r="S9593">
        <v>4.9542611991788501</v>
      </c>
      <c r="T9593" s="8">
        <f t="shared" si="898"/>
        <v>2465.8902166202665</v>
      </c>
      <c r="U9593" s="9">
        <f t="shared" si="899"/>
        <v>-66.029783379733544</v>
      </c>
      <c r="V9593" s="9" t="b">
        <f t="shared" si="900"/>
        <v>0</v>
      </c>
      <c r="W9593" s="10" t="b">
        <f t="shared" si="897"/>
        <v>0</v>
      </c>
      <c r="X9593" s="49">
        <f t="shared" si="901"/>
        <v>0</v>
      </c>
      <c r="Y9593" s="49">
        <f t="shared" si="902"/>
        <v>1</v>
      </c>
      <c r="AG9593">
        <v>1.60789852862595</v>
      </c>
      <c r="AH9593">
        <v>1.2296709349530099</v>
      </c>
      <c r="AI9593">
        <v>3.6635191206387399</v>
      </c>
      <c r="AJ9593">
        <v>0.59112861684741502</v>
      </c>
      <c r="AK9593">
        <v>12.612423765958701</v>
      </c>
      <c r="AL9593">
        <v>4.9542611991788501</v>
      </c>
    </row>
    <row r="9594" spans="1:38">
      <c r="A9594">
        <v>9592</v>
      </c>
      <c r="B9594">
        <v>1.77167467318275E-2</v>
      </c>
      <c r="C9594">
        <v>16.448853846921299</v>
      </c>
      <c r="D9594">
        <v>1.6830883186625201</v>
      </c>
      <c r="E9594">
        <v>-1.3421744052239899E-2</v>
      </c>
      <c r="F9594">
        <v>15.1256193045116</v>
      </c>
      <c r="G9594">
        <v>1.2310053396905101</v>
      </c>
      <c r="H9594">
        <v>1.6607393182947301E-2</v>
      </c>
      <c r="I9594">
        <v>35.952140770670098</v>
      </c>
      <c r="J9594">
        <v>3.1912406690997002</v>
      </c>
      <c r="K9594">
        <v>7.7694584036475306E-2</v>
      </c>
      <c r="L9594">
        <v>7.7384744215011603</v>
      </c>
      <c r="M9594">
        <v>0.83934619412786804</v>
      </c>
      <c r="N9594">
        <v>-2.6096372070212601E-3</v>
      </c>
      <c r="O9594">
        <v>181.016994398245</v>
      </c>
      <c r="P9594">
        <v>11.869512973303401</v>
      </c>
      <c r="Q9594">
        <v>-3.1629695879774801E-2</v>
      </c>
      <c r="R9594">
        <v>53.403854810623997</v>
      </c>
      <c r="S9594">
        <v>4.4966889012110798</v>
      </c>
      <c r="T9594" s="8">
        <f t="shared" si="898"/>
        <v>2331.088239609508</v>
      </c>
      <c r="U9594" s="9">
        <f t="shared" si="899"/>
        <v>-200.83176039049204</v>
      </c>
      <c r="V9594" s="9" t="b">
        <f t="shared" si="900"/>
        <v>0</v>
      </c>
      <c r="W9594" s="10" t="b">
        <f t="shared" si="897"/>
        <v>0</v>
      </c>
      <c r="X9594" s="49">
        <f t="shared" si="901"/>
        <v>0</v>
      </c>
      <c r="Y9594" s="49">
        <f t="shared" si="902"/>
        <v>1</v>
      </c>
      <c r="AG9594">
        <v>1.6830883186625201</v>
      </c>
      <c r="AH9594">
        <v>1.2310053396905101</v>
      </c>
      <c r="AI9594">
        <v>3.1912406690997002</v>
      </c>
      <c r="AJ9594">
        <v>0.83934619412786804</v>
      </c>
      <c r="AK9594">
        <v>11.869512973303401</v>
      </c>
      <c r="AL9594">
        <v>4.4966889012110798</v>
      </c>
    </row>
    <row r="9595" spans="1:38">
      <c r="A9595">
        <v>9593</v>
      </c>
      <c r="B9595">
        <v>-6.8884575001159996E-3</v>
      </c>
      <c r="C9595">
        <v>16.049065050802302</v>
      </c>
      <c r="D9595">
        <v>1.6151886629493899</v>
      </c>
      <c r="E9595">
        <v>-2.4226657354207599E-3</v>
      </c>
      <c r="F9595">
        <v>15.292905486223001</v>
      </c>
      <c r="G9595">
        <v>1.2441721786250499</v>
      </c>
      <c r="H9595">
        <v>1.0554027960081799E-3</v>
      </c>
      <c r="I9595">
        <v>35.397338743107902</v>
      </c>
      <c r="J9595">
        <v>3.08141115174227</v>
      </c>
      <c r="K9595">
        <v>-4.8340837758333401E-2</v>
      </c>
      <c r="L9595">
        <v>6.8221122857076697</v>
      </c>
      <c r="M9595">
        <v>0.61132709926887097</v>
      </c>
      <c r="N9595">
        <v>-4.2827771088422097E-2</v>
      </c>
      <c r="O9595">
        <v>173.88128298862401</v>
      </c>
      <c r="P9595">
        <v>12.266747492741001</v>
      </c>
      <c r="Q9595">
        <v>4.3650842741897698E-2</v>
      </c>
      <c r="R9595">
        <v>57.579319653898601</v>
      </c>
      <c r="S9595">
        <v>5.3005083151799202</v>
      </c>
      <c r="T9595" s="8">
        <f t="shared" si="898"/>
        <v>2411.9354900506501</v>
      </c>
      <c r="U9595" s="9">
        <f t="shared" si="899"/>
        <v>-119.98450994935001</v>
      </c>
      <c r="V9595" s="9" t="b">
        <f t="shared" si="900"/>
        <v>0</v>
      </c>
      <c r="W9595" s="10" t="b">
        <f t="shared" si="897"/>
        <v>0</v>
      </c>
      <c r="X9595" s="49">
        <f t="shared" si="901"/>
        <v>0</v>
      </c>
      <c r="Y9595" s="49">
        <f t="shared" si="902"/>
        <v>1</v>
      </c>
      <c r="AG9595">
        <v>1.6151886629493899</v>
      </c>
      <c r="AH9595">
        <v>1.2441721786250499</v>
      </c>
      <c r="AI9595">
        <v>3.08141115174227</v>
      </c>
      <c r="AJ9595">
        <v>0.61132709926887097</v>
      </c>
      <c r="AK9595">
        <v>12.266747492741001</v>
      </c>
      <c r="AL9595">
        <v>5.3005083151799202</v>
      </c>
    </row>
    <row r="9596" spans="1:38">
      <c r="A9596">
        <v>9594</v>
      </c>
      <c r="B9596">
        <v>-2.4885937436600499E-2</v>
      </c>
      <c r="C9596">
        <v>15.762806021903801</v>
      </c>
      <c r="D9596">
        <v>1.6086178880162001</v>
      </c>
      <c r="E9596">
        <v>3.3697610033778497E-2</v>
      </c>
      <c r="F9596">
        <v>15.855386786288401</v>
      </c>
      <c r="G9596">
        <v>1.3932970211029201</v>
      </c>
      <c r="H9596">
        <v>-3.6085125004466999E-2</v>
      </c>
      <c r="I9596">
        <v>34.106777314415098</v>
      </c>
      <c r="J9596">
        <v>3.0628774309347699</v>
      </c>
      <c r="K9596">
        <v>3.5721683606982399E-2</v>
      </c>
      <c r="L9596">
        <v>7.42039035717759</v>
      </c>
      <c r="M9596">
        <v>0.67090505715553705</v>
      </c>
      <c r="N9596">
        <v>2.21715644579084E-2</v>
      </c>
      <c r="O9596">
        <v>185.55885701750699</v>
      </c>
      <c r="P9596">
        <v>13.0549363961645</v>
      </c>
      <c r="Q9596">
        <v>-4.3896433752382898E-2</v>
      </c>
      <c r="R9596">
        <v>52.752765258961198</v>
      </c>
      <c r="S9596">
        <v>4.58861152089304</v>
      </c>
      <c r="T9596" s="8">
        <f t="shared" si="898"/>
        <v>2437.9245314266968</v>
      </c>
      <c r="U9596" s="9">
        <f t="shared" si="899"/>
        <v>-93.995468573303242</v>
      </c>
      <c r="V9596" s="9" t="b">
        <f t="shared" si="900"/>
        <v>0</v>
      </c>
      <c r="W9596" s="10" t="b">
        <f t="shared" si="897"/>
        <v>0</v>
      </c>
      <c r="X9596" s="49">
        <f t="shared" si="901"/>
        <v>0</v>
      </c>
      <c r="Y9596" s="49">
        <f t="shared" si="902"/>
        <v>1</v>
      </c>
      <c r="AG9596">
        <v>1.6086178880162001</v>
      </c>
      <c r="AH9596">
        <v>1.3932970211029201</v>
      </c>
      <c r="AI9596">
        <v>3.0628774309347699</v>
      </c>
      <c r="AJ9596">
        <v>0.67090505715553705</v>
      </c>
      <c r="AK9596">
        <v>13.0549363961645</v>
      </c>
      <c r="AL9596">
        <v>4.58861152089304</v>
      </c>
    </row>
    <row r="9597" spans="1:38">
      <c r="A9597">
        <v>9595</v>
      </c>
      <c r="B9597">
        <v>-1.4669469242376399E-2</v>
      </c>
      <c r="C9597">
        <v>15.9246716679828</v>
      </c>
      <c r="D9597">
        <v>1.6100769878151</v>
      </c>
      <c r="E9597">
        <v>-1.59441289365382E-2</v>
      </c>
      <c r="F9597">
        <v>15.087514748393501</v>
      </c>
      <c r="G9597">
        <v>1.2309550951621699</v>
      </c>
      <c r="H9597">
        <v>-3.0623344116839198E-2</v>
      </c>
      <c r="I9597">
        <v>34.2935707068265</v>
      </c>
      <c r="J9597">
        <v>3.03703795200517</v>
      </c>
      <c r="K9597">
        <v>4.4386420072228899E-2</v>
      </c>
      <c r="L9597">
        <v>7.4849654431311103</v>
      </c>
      <c r="M9597">
        <v>0.70072593361164703</v>
      </c>
      <c r="N9597">
        <v>-2.8189407401049998E-2</v>
      </c>
      <c r="O9597">
        <v>176.445341472</v>
      </c>
      <c r="P9597">
        <v>11.811772713717801</v>
      </c>
      <c r="Q9597">
        <v>-1.0717122040536001E-2</v>
      </c>
      <c r="R9597">
        <v>54.532426405969602</v>
      </c>
      <c r="S9597">
        <v>4.4786795267684996</v>
      </c>
      <c r="T9597" s="8">
        <f t="shared" si="898"/>
        <v>2286.9248209080388</v>
      </c>
      <c r="U9597" s="9">
        <f t="shared" si="899"/>
        <v>-244.99517909196129</v>
      </c>
      <c r="V9597" s="9" t="b">
        <f t="shared" si="900"/>
        <v>1</v>
      </c>
      <c r="W9597" s="10" t="b">
        <f t="shared" si="897"/>
        <v>0</v>
      </c>
      <c r="X9597" s="49">
        <f t="shared" si="901"/>
        <v>0</v>
      </c>
      <c r="Y9597" s="49">
        <f t="shared" si="902"/>
        <v>1</v>
      </c>
      <c r="AG9597">
        <v>1.6100769878151</v>
      </c>
      <c r="AH9597">
        <v>1.2309550951621699</v>
      </c>
      <c r="AI9597">
        <v>3.03703795200517</v>
      </c>
      <c r="AJ9597">
        <v>0.70072593361164703</v>
      </c>
      <c r="AK9597">
        <v>11.811772713717801</v>
      </c>
      <c r="AL9597">
        <v>4.4786795267684996</v>
      </c>
    </row>
    <row r="9598" spans="1:38">
      <c r="A9598">
        <v>9596</v>
      </c>
      <c r="B9598">
        <v>0.11400029480342901</v>
      </c>
      <c r="C9598">
        <v>18.1113596774181</v>
      </c>
      <c r="D9598">
        <v>2.5288729730238901</v>
      </c>
      <c r="E9598">
        <v>2.6809833124358799E-2</v>
      </c>
      <c r="F9598">
        <v>15.7465536587101</v>
      </c>
      <c r="G9598">
        <v>1.3551887649549399</v>
      </c>
      <c r="H9598">
        <v>-1.14909469708312E-2</v>
      </c>
      <c r="I9598">
        <v>34.956005698993003</v>
      </c>
      <c r="J9598">
        <v>3.0340985757685801</v>
      </c>
      <c r="K9598">
        <v>-3.1099845244618399E-2</v>
      </c>
      <c r="L9598">
        <v>6.9407520675387397</v>
      </c>
      <c r="M9598">
        <v>0.59313886113210601</v>
      </c>
      <c r="N9598">
        <v>3.00190756463281E-3</v>
      </c>
      <c r="O9598">
        <v>182.03563476672599</v>
      </c>
      <c r="P9598">
        <v>12.058857342002399</v>
      </c>
      <c r="Q9598">
        <v>-2.1598814255595002E-3</v>
      </c>
      <c r="R9598">
        <v>55.001075813126903</v>
      </c>
      <c r="S9598">
        <v>4.5207511725453999</v>
      </c>
      <c r="T9598" s="8">
        <f t="shared" si="898"/>
        <v>2409.0907689427313</v>
      </c>
      <c r="U9598" s="9">
        <f t="shared" si="899"/>
        <v>-122.82923105726877</v>
      </c>
      <c r="V9598" s="9" t="b">
        <f t="shared" si="900"/>
        <v>0</v>
      </c>
      <c r="W9598" s="10" t="b">
        <f t="shared" si="897"/>
        <v>0</v>
      </c>
      <c r="X9598" s="49">
        <f t="shared" si="901"/>
        <v>0</v>
      </c>
      <c r="Y9598" s="49">
        <f t="shared" si="902"/>
        <v>1</v>
      </c>
      <c r="AG9598">
        <v>2.5288729730238901</v>
      </c>
      <c r="AH9598">
        <v>1.3551887649549399</v>
      </c>
      <c r="AI9598">
        <v>3.0340985757685801</v>
      </c>
      <c r="AJ9598">
        <v>0.59313886113210601</v>
      </c>
      <c r="AK9598">
        <v>12.058857342002399</v>
      </c>
      <c r="AL9598">
        <v>4.5207511725453999</v>
      </c>
    </row>
    <row r="9599" spans="1:38">
      <c r="A9599">
        <v>9597</v>
      </c>
      <c r="B9599">
        <v>1.92298370773708E-2</v>
      </c>
      <c r="C9599">
        <v>16.4737612877244</v>
      </c>
      <c r="D9599">
        <v>1.69083885730577</v>
      </c>
      <c r="E9599">
        <v>2.8042685284899799E-2</v>
      </c>
      <c r="F9599">
        <v>15.7659788031145</v>
      </c>
      <c r="G9599">
        <v>1.3617274763573</v>
      </c>
      <c r="H9599">
        <v>5.3835928398725903E-3</v>
      </c>
      <c r="I9599">
        <v>35.550877184322303</v>
      </c>
      <c r="J9599">
        <v>3.1084161277242299</v>
      </c>
      <c r="K9599">
        <v>-7.1426418594280797E-2</v>
      </c>
      <c r="L9599">
        <v>6.66642385437122</v>
      </c>
      <c r="M9599">
        <v>0.65788419925266695</v>
      </c>
      <c r="N9599">
        <v>1.40087866139527E-2</v>
      </c>
      <c r="O9599">
        <v>184.050346484985</v>
      </c>
      <c r="P9599">
        <v>12.5351995039524</v>
      </c>
      <c r="Q9599">
        <v>-5.1352246400624196E-3</v>
      </c>
      <c r="R9599">
        <v>54.8376719472544</v>
      </c>
      <c r="S9599">
        <v>4.4972940178360101</v>
      </c>
      <c r="T9599" s="8">
        <f t="shared" si="898"/>
        <v>2385.136018242838</v>
      </c>
      <c r="U9599" s="9">
        <f t="shared" si="899"/>
        <v>-146.78398175716211</v>
      </c>
      <c r="V9599" s="9" t="b">
        <f t="shared" si="900"/>
        <v>0</v>
      </c>
      <c r="W9599" s="10" t="b">
        <f t="shared" si="897"/>
        <v>0</v>
      </c>
      <c r="X9599" s="49">
        <f t="shared" si="901"/>
        <v>0</v>
      </c>
      <c r="Y9599" s="49">
        <f t="shared" si="902"/>
        <v>1</v>
      </c>
      <c r="AG9599">
        <v>1.69083885730577</v>
      </c>
      <c r="AH9599">
        <v>1.3617274763573</v>
      </c>
      <c r="AI9599">
        <v>3.1084161277242299</v>
      </c>
      <c r="AJ9599">
        <v>0.65788419925266695</v>
      </c>
      <c r="AK9599">
        <v>12.5351995039524</v>
      </c>
      <c r="AL9599">
        <v>4.4972940178360101</v>
      </c>
    </row>
    <row r="9600" spans="1:38">
      <c r="A9600">
        <v>9598</v>
      </c>
      <c r="B9600">
        <v>3.2838349230162198E-2</v>
      </c>
      <c r="C9600">
        <v>16.699477012626001</v>
      </c>
      <c r="D9600">
        <v>1.7615022712171899</v>
      </c>
      <c r="E9600">
        <v>-7.6380584619449299E-2</v>
      </c>
      <c r="F9600">
        <v>14.202686093951</v>
      </c>
      <c r="G9600">
        <v>1.4122125139286299</v>
      </c>
      <c r="H9600">
        <v>-5.2808167131563298E-2</v>
      </c>
      <c r="I9600">
        <v>33.541150919450402</v>
      </c>
      <c r="J9600">
        <v>3.1598301181462198</v>
      </c>
      <c r="K9600">
        <v>-2.06923165217461E-2</v>
      </c>
      <c r="L9600">
        <v>7.0133653510222702</v>
      </c>
      <c r="M9600">
        <v>0.58886404880489496</v>
      </c>
      <c r="N9600">
        <v>-2.5886917047034799E-2</v>
      </c>
      <c r="O9600">
        <v>176.85207323704401</v>
      </c>
      <c r="P9600">
        <v>11.766477324923899</v>
      </c>
      <c r="Q9600">
        <v>-1.57817040903502E-2</v>
      </c>
      <c r="R9600">
        <v>54.256940657001103</v>
      </c>
      <c r="S9600">
        <v>4.4691523361303798</v>
      </c>
      <c r="T9600" s="8">
        <f t="shared" si="898"/>
        <v>2315.8038613151211</v>
      </c>
      <c r="U9600" s="9">
        <f t="shared" si="899"/>
        <v>-216.11613868487893</v>
      </c>
      <c r="V9600" s="9" t="b">
        <f t="shared" si="900"/>
        <v>0</v>
      </c>
      <c r="W9600" s="10" t="b">
        <f t="shared" si="897"/>
        <v>0</v>
      </c>
      <c r="X9600" s="49">
        <f t="shared" si="901"/>
        <v>0</v>
      </c>
      <c r="Y9600" s="49">
        <f t="shared" si="902"/>
        <v>1</v>
      </c>
      <c r="AG9600">
        <v>1.7615022712171899</v>
      </c>
      <c r="AH9600">
        <v>1.4122125139286299</v>
      </c>
      <c r="AI9600">
        <v>3.1598301181462198</v>
      </c>
      <c r="AJ9600">
        <v>0.58886404880489496</v>
      </c>
      <c r="AK9600">
        <v>11.766477324923899</v>
      </c>
      <c r="AL9600">
        <v>4.4691523361303798</v>
      </c>
    </row>
    <row r="9601" spans="1:38">
      <c r="A9601">
        <v>9599</v>
      </c>
      <c r="B9601">
        <v>-9.4465429999987194E-2</v>
      </c>
      <c r="C9601">
        <v>14.703324476698199</v>
      </c>
      <c r="D9601">
        <v>1.8543859402666001</v>
      </c>
      <c r="E9601">
        <v>-9.5266202053624696E-2</v>
      </c>
      <c r="F9601">
        <v>13.936976539766301</v>
      </c>
      <c r="G9601">
        <v>1.5421160751865399</v>
      </c>
      <c r="H9601">
        <v>-1.2662644061235601E-2</v>
      </c>
      <c r="I9601">
        <v>34.915071834551298</v>
      </c>
      <c r="J9601">
        <v>3.03315152075238</v>
      </c>
      <c r="K9601">
        <v>1.31936210477841E-2</v>
      </c>
      <c r="L9601">
        <v>7.2550922528753103</v>
      </c>
      <c r="M9601">
        <v>0.61861295065658695</v>
      </c>
      <c r="N9601">
        <v>-2.6502591008205002E-2</v>
      </c>
      <c r="O9601">
        <v>176.74322353197601</v>
      </c>
      <c r="P9601">
        <v>11.778398520548601</v>
      </c>
      <c r="Q9601">
        <v>6.3835067112501198E-2</v>
      </c>
      <c r="R9601">
        <v>58.753321865535703</v>
      </c>
      <c r="S9601">
        <v>5.9129002818372802</v>
      </c>
      <c r="T9601" s="8">
        <f t="shared" si="898"/>
        <v>2473.9565289247989</v>
      </c>
      <c r="U9601" s="9">
        <f t="shared" si="899"/>
        <v>-57.963471075201142</v>
      </c>
      <c r="V9601" s="9" t="b">
        <f t="shared" si="900"/>
        <v>0</v>
      </c>
      <c r="W9601" s="10" t="b">
        <f t="shared" si="897"/>
        <v>0</v>
      </c>
      <c r="X9601" s="49">
        <f t="shared" si="901"/>
        <v>0</v>
      </c>
      <c r="Y9601" s="49">
        <f t="shared" si="902"/>
        <v>1</v>
      </c>
      <c r="AG9601">
        <v>1.8543859402666001</v>
      </c>
      <c r="AH9601">
        <v>1.5421160751865399</v>
      </c>
      <c r="AI9601">
        <v>3.03315152075238</v>
      </c>
      <c r="AJ9601">
        <v>0.61861295065658695</v>
      </c>
      <c r="AK9601">
        <v>11.778398520548601</v>
      </c>
      <c r="AL9601">
        <v>5.9129002818372802</v>
      </c>
    </row>
    <row r="9602" spans="1:38">
      <c r="A9602">
        <v>9600</v>
      </c>
      <c r="B9602">
        <v>6.0474683052708797E-2</v>
      </c>
      <c r="C9602">
        <v>17.167425744422001</v>
      </c>
      <c r="D9602">
        <v>1.9533322844352501</v>
      </c>
      <c r="E9602">
        <v>-4.5091492425080301E-2</v>
      </c>
      <c r="F9602">
        <v>14.6541005959649</v>
      </c>
      <c r="G9602">
        <v>1.2671777307566801</v>
      </c>
      <c r="H9602">
        <v>-1.3081681340451401E-4</v>
      </c>
      <c r="I9602">
        <v>35.355374620023298</v>
      </c>
      <c r="J9602">
        <v>3.0732576948422801</v>
      </c>
      <c r="K9602">
        <v>-2.7117162016029501E-2</v>
      </c>
      <c r="L9602">
        <v>6.9684500038335901</v>
      </c>
      <c r="M9602">
        <v>0.59050959433816197</v>
      </c>
      <c r="N9602">
        <v>3.2939485997682399E-2</v>
      </c>
      <c r="O9602">
        <v>187.56773654902199</v>
      </c>
      <c r="P9602">
        <v>13.880668786047201</v>
      </c>
      <c r="Q9602">
        <v>-4.6520851010560797E-2</v>
      </c>
      <c r="R9602">
        <v>52.614501501652803</v>
      </c>
      <c r="S9602">
        <v>4.6127858873604897</v>
      </c>
      <c r="T9602" s="8">
        <f t="shared" si="898"/>
        <v>2537.7731977780059</v>
      </c>
      <c r="U9602" s="9">
        <f t="shared" si="899"/>
        <v>5.8531977780057787</v>
      </c>
      <c r="V9602" s="9" t="b">
        <f t="shared" si="900"/>
        <v>0</v>
      </c>
      <c r="W9602" s="10" t="b">
        <f t="shared" si="897"/>
        <v>0</v>
      </c>
      <c r="X9602" s="49">
        <f t="shared" si="901"/>
        <v>1</v>
      </c>
      <c r="Y9602" s="49">
        <f t="shared" si="902"/>
        <v>0</v>
      </c>
      <c r="AG9602">
        <v>1.9533322844352501</v>
      </c>
      <c r="AH9602">
        <v>1.2671777307566801</v>
      </c>
      <c r="AI9602">
        <v>3.0732576948422801</v>
      </c>
      <c r="AJ9602">
        <v>0.59050959433816197</v>
      </c>
      <c r="AK9602">
        <v>13.880668786047201</v>
      </c>
      <c r="AL9602">
        <v>4.6127858873604897</v>
      </c>
    </row>
    <row r="9603" spans="1:38">
      <c r="A9603">
        <v>9601</v>
      </c>
      <c r="B9603">
        <v>-3.9505341066703101E-2</v>
      </c>
      <c r="C9603">
        <v>15.5340394879254</v>
      </c>
      <c r="D9603">
        <v>1.62299635292863</v>
      </c>
      <c r="E9603">
        <v>1.2879679905435299E-2</v>
      </c>
      <c r="F9603">
        <v>15.5287224868592</v>
      </c>
      <c r="G9603">
        <v>1.2863773732844599</v>
      </c>
      <c r="H9603">
        <v>2.0781429917509E-2</v>
      </c>
      <c r="I9603">
        <v>36.102519952715298</v>
      </c>
      <c r="J9603">
        <v>3.2368780670829902</v>
      </c>
      <c r="K9603">
        <v>-6.8560874716652401E-3</v>
      </c>
      <c r="L9603">
        <v>7.1110783110263096</v>
      </c>
      <c r="M9603">
        <v>0.59312759917052604</v>
      </c>
      <c r="N9603">
        <v>-2.4797615820291899E-2</v>
      </c>
      <c r="O9603">
        <v>177.04482337979701</v>
      </c>
      <c r="P9603">
        <v>11.7443371311563</v>
      </c>
      <c r="Q9603">
        <v>-3.3520604283554203E-2</v>
      </c>
      <c r="R9603">
        <v>53.3029684262846</v>
      </c>
      <c r="S9603">
        <v>4.5090313466707004</v>
      </c>
      <c r="T9603" s="8">
        <f t="shared" si="898"/>
        <v>2299.2747870293606</v>
      </c>
      <c r="U9603" s="9">
        <f t="shared" si="899"/>
        <v>-232.64521297063948</v>
      </c>
      <c r="V9603" s="9" t="b">
        <f t="shared" si="900"/>
        <v>1</v>
      </c>
      <c r="W9603" s="10" t="b">
        <f t="shared" ref="W9603:W9666" si="903">U9603&lt;-$AB$7</f>
        <v>0</v>
      </c>
      <c r="X9603" s="49">
        <f t="shared" si="901"/>
        <v>0</v>
      </c>
      <c r="Y9603" s="49">
        <f t="shared" si="902"/>
        <v>1</v>
      </c>
      <c r="AG9603">
        <v>1.62299635292863</v>
      </c>
      <c r="AH9603">
        <v>1.2863773732844599</v>
      </c>
      <c r="AI9603">
        <v>3.2368780670829902</v>
      </c>
      <c r="AJ9603">
        <v>0.59312759917052604</v>
      </c>
      <c r="AK9603">
        <v>11.7443371311563</v>
      </c>
      <c r="AL9603">
        <v>4.5090313466707004</v>
      </c>
    </row>
    <row r="9604" spans="1:38">
      <c r="A9604">
        <v>9602</v>
      </c>
      <c r="B9604">
        <v>-8.6647488564790598E-2</v>
      </c>
      <c r="C9604">
        <v>14.818724714737799</v>
      </c>
      <c r="D9604">
        <v>1.8035643590534201</v>
      </c>
      <c r="E9604">
        <v>2.7668567123161899E-2</v>
      </c>
      <c r="F9604">
        <v>15.760081567306999</v>
      </c>
      <c r="G9604">
        <v>1.3587394398342001</v>
      </c>
      <c r="H9604">
        <v>-1.6346242660559899E-2</v>
      </c>
      <c r="I9604">
        <v>34.786695313792897</v>
      </c>
      <c r="J9604">
        <v>3.02876824341363</v>
      </c>
      <c r="K9604">
        <v>6.7447794759958907E-2</v>
      </c>
      <c r="L9604">
        <v>7.6595847778211903</v>
      </c>
      <c r="M9604">
        <v>0.79260602678035497</v>
      </c>
      <c r="N9604">
        <v>8.2948749133165495E-2</v>
      </c>
      <c r="O9604">
        <v>197.18636660222899</v>
      </c>
      <c r="P9604">
        <v>20.008867950433299</v>
      </c>
      <c r="Q9604">
        <v>-3.5146496929302301E-2</v>
      </c>
      <c r="R9604">
        <v>53.216373937671101</v>
      </c>
      <c r="S9604">
        <v>4.5217224034489698</v>
      </c>
      <c r="T9604" s="8">
        <f t="shared" ref="T9604:T9667" si="904">(D9604+G9604+J9604+M9604+P9604+S9604)*100</f>
        <v>3151.4268422963873</v>
      </c>
      <c r="U9604" s="9">
        <f t="shared" ref="U9604:U9667" si="905">T9604-$AA$3</f>
        <v>619.50684229638728</v>
      </c>
      <c r="V9604" s="9" t="b">
        <f t="shared" ref="V9604:V9667" si="906">U9604&lt;-$AB$5</f>
        <v>0</v>
      </c>
      <c r="W9604" s="10" t="b">
        <f t="shared" si="903"/>
        <v>0</v>
      </c>
      <c r="X9604" s="49">
        <f t="shared" ref="X9604:X9667" si="907">(U9604&gt;0)*1</f>
        <v>1</v>
      </c>
      <c r="Y9604" s="49">
        <f t="shared" ref="Y9604:Y9667" si="908">(U9604&lt;0)*1</f>
        <v>0</v>
      </c>
      <c r="AG9604">
        <v>1.8035643590534201</v>
      </c>
      <c r="AH9604">
        <v>1.3587394398342001</v>
      </c>
      <c r="AI9604">
        <v>3.02876824341363</v>
      </c>
      <c r="AJ9604">
        <v>0.79260602678035497</v>
      </c>
      <c r="AK9604">
        <v>20.008867950433299</v>
      </c>
      <c r="AL9604">
        <v>4.5217224034489698</v>
      </c>
    </row>
    <row r="9605" spans="1:38">
      <c r="A9605">
        <v>9603</v>
      </c>
      <c r="B9605">
        <v>8.8580992409350204E-2</v>
      </c>
      <c r="C9605">
        <v>17.656783529714101</v>
      </c>
      <c r="D9605">
        <v>2.2230023267867001</v>
      </c>
      <c r="E9605">
        <v>1.7944360487632999E-2</v>
      </c>
      <c r="F9605">
        <v>15.6075700063121</v>
      </c>
      <c r="G9605">
        <v>1.30932081446323</v>
      </c>
      <c r="H9605">
        <v>5.8186275207148504E-3</v>
      </c>
      <c r="I9605">
        <v>35.566346413413399</v>
      </c>
      <c r="J9605">
        <v>3.1124359311905998</v>
      </c>
      <c r="K9605">
        <v>-3.2886948679637602E-2</v>
      </c>
      <c r="L9605">
        <v>6.9283593025519403</v>
      </c>
      <c r="M9605">
        <v>0.595468139019947</v>
      </c>
      <c r="N9605">
        <v>2.0129590414343999E-2</v>
      </c>
      <c r="O9605">
        <v>185.18033724322601</v>
      </c>
      <c r="P9605">
        <v>12.920228796056501</v>
      </c>
      <c r="Q9605">
        <v>-2.6621114353170799E-2</v>
      </c>
      <c r="R9605">
        <v>53.672003332582896</v>
      </c>
      <c r="S9605">
        <v>4.4656243569807597</v>
      </c>
      <c r="T9605" s="8">
        <f t="shared" si="904"/>
        <v>2462.6080364497739</v>
      </c>
      <c r="U9605" s="9">
        <f t="shared" si="905"/>
        <v>-69.31196355022621</v>
      </c>
      <c r="V9605" s="9" t="b">
        <f t="shared" si="906"/>
        <v>0</v>
      </c>
      <c r="W9605" s="10" t="b">
        <f t="shared" si="903"/>
        <v>0</v>
      </c>
      <c r="X9605" s="49">
        <f t="shared" si="907"/>
        <v>0</v>
      </c>
      <c r="Y9605" s="49">
        <f t="shared" si="908"/>
        <v>1</v>
      </c>
      <c r="AG9605">
        <v>2.2230023267867001</v>
      </c>
      <c r="AH9605">
        <v>1.30932081446323</v>
      </c>
      <c r="AI9605">
        <v>3.1124359311905998</v>
      </c>
      <c r="AJ9605">
        <v>0.595468139019947</v>
      </c>
      <c r="AK9605">
        <v>12.920228796056501</v>
      </c>
      <c r="AL9605">
        <v>4.4656243569807597</v>
      </c>
    </row>
    <row r="9606" spans="1:38">
      <c r="A9606">
        <v>9604</v>
      </c>
      <c r="B9606">
        <v>0.1098427141653</v>
      </c>
      <c r="C9606">
        <v>18.036216554130601</v>
      </c>
      <c r="D9606">
        <v>2.4775368060137901</v>
      </c>
      <c r="E9606">
        <v>9.8172230689706E-2</v>
      </c>
      <c r="F9606">
        <v>16.911331895260101</v>
      </c>
      <c r="G9606">
        <v>2.01892046485127</v>
      </c>
      <c r="H9606">
        <v>-6.5717143355079194E-2</v>
      </c>
      <c r="I9606">
        <v>33.110951689613003</v>
      </c>
      <c r="J9606">
        <v>3.2838112782323798</v>
      </c>
      <c r="K9606">
        <v>-1.5330910430050499E-3</v>
      </c>
      <c r="L9606">
        <v>7.1490314781517199</v>
      </c>
      <c r="M9606">
        <v>0.597244908659461</v>
      </c>
      <c r="N9606">
        <v>-7.5443563925986695E-2</v>
      </c>
      <c r="O9606">
        <v>168.3014963023</v>
      </c>
      <c r="P9606">
        <v>14.447757201646899</v>
      </c>
      <c r="Q9606">
        <v>-2.2060804592989602E-2</v>
      </c>
      <c r="R9606">
        <v>53.917323235454703</v>
      </c>
      <c r="S9606">
        <v>4.4627695009725104</v>
      </c>
      <c r="T9606" s="8">
        <f t="shared" si="904"/>
        <v>2728.8040160376308</v>
      </c>
      <c r="U9606" s="9">
        <f t="shared" si="905"/>
        <v>196.88401603763077</v>
      </c>
      <c r="V9606" s="9" t="b">
        <f t="shared" si="906"/>
        <v>0</v>
      </c>
      <c r="W9606" s="10" t="b">
        <f t="shared" si="903"/>
        <v>0</v>
      </c>
      <c r="X9606" s="49">
        <f t="shared" si="907"/>
        <v>1</v>
      </c>
      <c r="Y9606" s="49">
        <f t="shared" si="908"/>
        <v>0</v>
      </c>
      <c r="AG9606">
        <v>2.4775368060137901</v>
      </c>
      <c r="AH9606">
        <v>2.01892046485127</v>
      </c>
      <c r="AI9606">
        <v>3.2838112782323798</v>
      </c>
      <c r="AJ9606">
        <v>0.597244908659461</v>
      </c>
      <c r="AK9606">
        <v>14.447757201646899</v>
      </c>
      <c r="AL9606">
        <v>4.4627695009725104</v>
      </c>
    </row>
    <row r="9607" spans="1:38">
      <c r="A9607">
        <v>9605</v>
      </c>
      <c r="B9607">
        <v>-2.3553897265873501E-2</v>
      </c>
      <c r="C9607">
        <v>15.783816703157401</v>
      </c>
      <c r="D9607">
        <v>1.6080430251592299</v>
      </c>
      <c r="E9607">
        <v>9.3227977891636206E-3</v>
      </c>
      <c r="F9607">
        <v>15.473586765316799</v>
      </c>
      <c r="G9607">
        <v>1.2760899454507499</v>
      </c>
      <c r="H9607">
        <v>6.4048887856344603E-3</v>
      </c>
      <c r="I9607">
        <v>35.587203697961897</v>
      </c>
      <c r="J9607">
        <v>3.11625336965399</v>
      </c>
      <c r="K9607">
        <v>2.0211251598072699E-2</v>
      </c>
      <c r="L9607">
        <v>7.3061848748062399</v>
      </c>
      <c r="M9607">
        <v>0.63141479664237299</v>
      </c>
      <c r="N9607">
        <v>-3.6564635249531898E-3</v>
      </c>
      <c r="O9607">
        <v>180.82760019323101</v>
      </c>
      <c r="P9607">
        <v>11.8369227024914</v>
      </c>
      <c r="Q9607">
        <v>1.54072707490189E-2</v>
      </c>
      <c r="R9607">
        <v>55.975824796000197</v>
      </c>
      <c r="S9607">
        <v>4.7088679500951098</v>
      </c>
      <c r="T9607" s="8">
        <f t="shared" si="904"/>
        <v>2317.7591789492853</v>
      </c>
      <c r="U9607" s="9">
        <f t="shared" si="905"/>
        <v>-214.16082105071473</v>
      </c>
      <c r="V9607" s="9" t="b">
        <f t="shared" si="906"/>
        <v>0</v>
      </c>
      <c r="W9607" s="10" t="b">
        <f t="shared" si="903"/>
        <v>0</v>
      </c>
      <c r="X9607" s="49">
        <f t="shared" si="907"/>
        <v>0</v>
      </c>
      <c r="Y9607" s="49">
        <f t="shared" si="908"/>
        <v>1</v>
      </c>
      <c r="AG9607">
        <v>1.6080430251592299</v>
      </c>
      <c r="AH9607">
        <v>1.2760899454507499</v>
      </c>
      <c r="AI9607">
        <v>3.11625336965399</v>
      </c>
      <c r="AJ9607">
        <v>0.63141479664237299</v>
      </c>
      <c r="AK9607">
        <v>11.8369227024914</v>
      </c>
      <c r="AL9607">
        <v>4.7088679500951098</v>
      </c>
    </row>
    <row r="9608" spans="1:38">
      <c r="A9608">
        <v>9606</v>
      </c>
      <c r="B9608">
        <v>6.9366594209226307E-2</v>
      </c>
      <c r="C9608">
        <v>17.320757665559402</v>
      </c>
      <c r="D9608">
        <v>2.0284282747490399</v>
      </c>
      <c r="E9608">
        <v>-5.7069216802880199E-2</v>
      </c>
      <c r="F9608">
        <v>14.4796248153657</v>
      </c>
      <c r="G9608">
        <v>1.31204199829916</v>
      </c>
      <c r="H9608">
        <v>-8.6128994940985904E-3</v>
      </c>
      <c r="I9608">
        <v>35.056755655026002</v>
      </c>
      <c r="J9608">
        <v>3.03763046921341</v>
      </c>
      <c r="K9608">
        <v>9.2530225003359095E-3</v>
      </c>
      <c r="L9608">
        <v>7.2265591026498299</v>
      </c>
      <c r="M9608">
        <v>0.61157253244048604</v>
      </c>
      <c r="N9608">
        <v>-5.9796293766846602E-3</v>
      </c>
      <c r="O9608">
        <v>180.407995282033</v>
      </c>
      <c r="P9608">
        <v>11.7777886234015</v>
      </c>
      <c r="Q9608">
        <v>4.4790925000945201E-3</v>
      </c>
      <c r="R9608">
        <v>55.367441321202101</v>
      </c>
      <c r="S9608">
        <v>4.5845596155799404</v>
      </c>
      <c r="T9608" s="8">
        <f t="shared" si="904"/>
        <v>2335.202151368354</v>
      </c>
      <c r="U9608" s="9">
        <f t="shared" si="905"/>
        <v>-196.71784863164612</v>
      </c>
      <c r="V9608" s="9" t="b">
        <f t="shared" si="906"/>
        <v>0</v>
      </c>
      <c r="W9608" s="10" t="b">
        <f t="shared" si="903"/>
        <v>0</v>
      </c>
      <c r="X9608" s="49">
        <f t="shared" si="907"/>
        <v>0</v>
      </c>
      <c r="Y9608" s="49">
        <f t="shared" si="908"/>
        <v>1</v>
      </c>
      <c r="AG9608">
        <v>2.0284282747490399</v>
      </c>
      <c r="AH9608">
        <v>1.31204199829916</v>
      </c>
      <c r="AI9608">
        <v>3.03763046921341</v>
      </c>
      <c r="AJ9608">
        <v>0.61157253244048604</v>
      </c>
      <c r="AK9608">
        <v>11.7777886234015</v>
      </c>
      <c r="AL9608">
        <v>4.5845596155799404</v>
      </c>
    </row>
    <row r="9609" spans="1:38">
      <c r="A9609">
        <v>9607</v>
      </c>
      <c r="B9609">
        <v>2.755422323185E-2</v>
      </c>
      <c r="C9609">
        <v>16.611467603172699</v>
      </c>
      <c r="D9609">
        <v>1.73103259355776</v>
      </c>
      <c r="E9609">
        <v>5.7658222281455299E-2</v>
      </c>
      <c r="F9609">
        <v>16.239879506656901</v>
      </c>
      <c r="G9609">
        <v>1.5749035262445901</v>
      </c>
      <c r="H9609">
        <v>2.39872421528874E-2</v>
      </c>
      <c r="I9609">
        <v>36.2184435682992</v>
      </c>
      <c r="J9609">
        <v>3.2733824609809701</v>
      </c>
      <c r="K9609">
        <v>5.2141785207912697E-2</v>
      </c>
      <c r="L9609">
        <v>7.5432397603959904</v>
      </c>
      <c r="M9609">
        <v>0.728301883022476</v>
      </c>
      <c r="N9609">
        <v>-4.41573654750562E-2</v>
      </c>
      <c r="O9609">
        <v>173.65024503823801</v>
      </c>
      <c r="P9609">
        <v>12.328593208452901</v>
      </c>
      <c r="Q9609">
        <v>-1.8235686647406602E-2</v>
      </c>
      <c r="R9609">
        <v>54.123958305949799</v>
      </c>
      <c r="S9609">
        <v>4.4656790810712499</v>
      </c>
      <c r="T9609" s="8">
        <f t="shared" si="904"/>
        <v>2410.1892753329948</v>
      </c>
      <c r="U9609" s="9">
        <f t="shared" si="905"/>
        <v>-121.73072466700523</v>
      </c>
      <c r="V9609" s="9" t="b">
        <f t="shared" si="906"/>
        <v>0</v>
      </c>
      <c r="W9609" s="10" t="b">
        <f t="shared" si="903"/>
        <v>0</v>
      </c>
      <c r="X9609" s="49">
        <f t="shared" si="907"/>
        <v>0</v>
      </c>
      <c r="Y9609" s="49">
        <f t="shared" si="908"/>
        <v>1</v>
      </c>
      <c r="AG9609">
        <v>1.73103259355776</v>
      </c>
      <c r="AH9609">
        <v>1.5749035262445901</v>
      </c>
      <c r="AI9609">
        <v>3.2733824609809701</v>
      </c>
      <c r="AJ9609">
        <v>0.728301883022476</v>
      </c>
      <c r="AK9609">
        <v>12.328593208452901</v>
      </c>
      <c r="AL9609">
        <v>4.4656790810712499</v>
      </c>
    </row>
    <row r="9610" spans="1:38">
      <c r="A9610">
        <v>9608</v>
      </c>
      <c r="B9610">
        <v>-9.9421172790507606E-2</v>
      </c>
      <c r="C9610">
        <v>14.6306388368535</v>
      </c>
      <c r="D9610">
        <v>1.88696768073221</v>
      </c>
      <c r="E9610">
        <v>-2.4098447921952901E-2</v>
      </c>
      <c r="F9610">
        <v>14.9649865862346</v>
      </c>
      <c r="G9610">
        <v>1.22984250823326</v>
      </c>
      <c r="H9610">
        <v>-4.4299972438440298E-2</v>
      </c>
      <c r="I9610">
        <v>33.827743023564302</v>
      </c>
      <c r="J9610">
        <v>3.1010148436791898</v>
      </c>
      <c r="K9610">
        <v>-1.5371253983088E-2</v>
      </c>
      <c r="L9610">
        <v>7.0507833701846803</v>
      </c>
      <c r="M9610">
        <v>0.59140674150885197</v>
      </c>
      <c r="N9610">
        <v>1.07015242226376E-2</v>
      </c>
      <c r="O9610">
        <v>183.44264915712</v>
      </c>
      <c r="P9610">
        <v>12.3453215403462</v>
      </c>
      <c r="Q9610">
        <v>4.88814434282097E-2</v>
      </c>
      <c r="R9610">
        <v>57.881283119496999</v>
      </c>
      <c r="S9610">
        <v>5.4451481900232803</v>
      </c>
      <c r="T9610" s="8">
        <f t="shared" si="904"/>
        <v>2459.9701504522991</v>
      </c>
      <c r="U9610" s="9">
        <f t="shared" si="905"/>
        <v>-71.949849547700978</v>
      </c>
      <c r="V9610" s="9" t="b">
        <f t="shared" si="906"/>
        <v>0</v>
      </c>
      <c r="W9610" s="10" t="b">
        <f t="shared" si="903"/>
        <v>0</v>
      </c>
      <c r="X9610" s="49">
        <f t="shared" si="907"/>
        <v>0</v>
      </c>
      <c r="Y9610" s="49">
        <f t="shared" si="908"/>
        <v>1</v>
      </c>
      <c r="AG9610">
        <v>1.88696768073221</v>
      </c>
      <c r="AH9610">
        <v>1.22984250823326</v>
      </c>
      <c r="AI9610">
        <v>3.1010148436791898</v>
      </c>
      <c r="AJ9610">
        <v>0.59140674150885197</v>
      </c>
      <c r="AK9610">
        <v>12.3453215403462</v>
      </c>
      <c r="AL9610">
        <v>5.4451481900232803</v>
      </c>
    </row>
    <row r="9611" spans="1:38">
      <c r="A9611">
        <v>9609</v>
      </c>
      <c r="B9611">
        <v>1.31031400304046E-2</v>
      </c>
      <c r="C9611">
        <v>16.373140095617199</v>
      </c>
      <c r="D9611">
        <v>1.6681516650830399</v>
      </c>
      <c r="E9611">
        <v>1.18173787177579E-2</v>
      </c>
      <c r="F9611">
        <v>15.512235065372501</v>
      </c>
      <c r="G9611">
        <v>1.28362309312965</v>
      </c>
      <c r="H9611">
        <v>8.7024178696420901E-2</v>
      </c>
      <c r="I9611">
        <v>38.575039277726802</v>
      </c>
      <c r="J9611">
        <v>4.4683895651804102</v>
      </c>
      <c r="K9611">
        <v>2.66207491382985E-2</v>
      </c>
      <c r="L9611">
        <v>7.3531642450362904</v>
      </c>
      <c r="M9611">
        <v>0.64744443659105899</v>
      </c>
      <c r="N9611">
        <v>-1.00297217395848E-2</v>
      </c>
      <c r="O9611">
        <v>179.67880388115501</v>
      </c>
      <c r="P9611">
        <v>11.7431080100516</v>
      </c>
      <c r="Q9611">
        <v>-0.10581405146772201</v>
      </c>
      <c r="R9611">
        <v>49.5855060968236</v>
      </c>
      <c r="S9611">
        <v>5.8790133723324098</v>
      </c>
      <c r="T9611" s="8">
        <f t="shared" si="904"/>
        <v>2568.9730142368171</v>
      </c>
      <c r="U9611" s="9">
        <f t="shared" si="905"/>
        <v>37.053014236817035</v>
      </c>
      <c r="V9611" s="9" t="b">
        <f t="shared" si="906"/>
        <v>0</v>
      </c>
      <c r="W9611" s="10" t="b">
        <f t="shared" si="903"/>
        <v>0</v>
      </c>
      <c r="X9611" s="49">
        <f t="shared" si="907"/>
        <v>1</v>
      </c>
      <c r="Y9611" s="49">
        <f t="shared" si="908"/>
        <v>0</v>
      </c>
      <c r="AG9611">
        <v>1.6681516650830399</v>
      </c>
      <c r="AH9611">
        <v>1.28362309312965</v>
      </c>
      <c r="AI9611">
        <v>4.4683895651804102</v>
      </c>
      <c r="AJ9611">
        <v>0.64744443659105899</v>
      </c>
      <c r="AK9611">
        <v>11.7431080100516</v>
      </c>
      <c r="AL9611">
        <v>5.8790133723324098</v>
      </c>
    </row>
    <row r="9612" spans="1:38">
      <c r="A9612">
        <v>9610</v>
      </c>
      <c r="B9612">
        <v>0.129926872443348</v>
      </c>
      <c r="C9612">
        <v>18.402120923180401</v>
      </c>
      <c r="D9612">
        <v>2.7455933413066602</v>
      </c>
      <c r="E9612">
        <v>7.5950138446423496E-2</v>
      </c>
      <c r="F9612">
        <v>16.539671547551599</v>
      </c>
      <c r="G9612">
        <v>1.7554262843620301</v>
      </c>
      <c r="H9612">
        <v>9.6889298141766503E-3</v>
      </c>
      <c r="I9612">
        <v>35.704265647911697</v>
      </c>
      <c r="J9612">
        <v>3.13647779589478</v>
      </c>
      <c r="K9612">
        <v>4.2804398247136997E-3</v>
      </c>
      <c r="L9612">
        <v>7.1907136361856798</v>
      </c>
      <c r="M9612">
        <v>0.60527366616609901</v>
      </c>
      <c r="N9612">
        <v>-3.4720652632434901E-2</v>
      </c>
      <c r="O9612">
        <v>175.29668882615499</v>
      </c>
      <c r="P9612">
        <v>11.9557901791423</v>
      </c>
      <c r="Q9612">
        <v>3.4179560119878202E-2</v>
      </c>
      <c r="R9612">
        <v>57.036544092122</v>
      </c>
      <c r="S9612">
        <v>5.0552734201676204</v>
      </c>
      <c r="T9612" s="8">
        <f t="shared" si="904"/>
        <v>2525.3834687039489</v>
      </c>
      <c r="U9612" s="9">
        <f t="shared" si="905"/>
        <v>-6.5365312960511801</v>
      </c>
      <c r="V9612" s="9" t="b">
        <f t="shared" si="906"/>
        <v>0</v>
      </c>
      <c r="W9612" s="10" t="b">
        <f t="shared" si="903"/>
        <v>0</v>
      </c>
      <c r="X9612" s="49">
        <f t="shared" si="907"/>
        <v>0</v>
      </c>
      <c r="Y9612" s="49">
        <f t="shared" si="908"/>
        <v>1</v>
      </c>
      <c r="AG9612">
        <v>2.7455933413066602</v>
      </c>
      <c r="AH9612">
        <v>1.7554262843620301</v>
      </c>
      <c r="AI9612">
        <v>3.13647779589478</v>
      </c>
      <c r="AJ9612">
        <v>0.60527366616609901</v>
      </c>
      <c r="AK9612">
        <v>11.9557901791423</v>
      </c>
      <c r="AL9612">
        <v>5.0552734201676204</v>
      </c>
    </row>
    <row r="9613" spans="1:38">
      <c r="A9613">
        <v>9611</v>
      </c>
      <c r="B9613">
        <v>6.7188852700345705E-2</v>
      </c>
      <c r="C9613">
        <v>17.283078575176699</v>
      </c>
      <c r="D9613">
        <v>2.0073959996579598</v>
      </c>
      <c r="E9613">
        <v>-4.8691377360875601E-2</v>
      </c>
      <c r="F9613">
        <v>14.6014423586468</v>
      </c>
      <c r="G9613">
        <v>1.27710055174949</v>
      </c>
      <c r="H9613">
        <v>-6.7108069690911105E-4</v>
      </c>
      <c r="I9613">
        <v>35.336278546952201</v>
      </c>
      <c r="J9613">
        <v>3.0707253182963399</v>
      </c>
      <c r="K9613">
        <v>4.4883133056833002E-2</v>
      </c>
      <c r="L9613">
        <v>7.4886842461684404</v>
      </c>
      <c r="M9613">
        <v>0.70209982933858195</v>
      </c>
      <c r="N9613">
        <v>8.4413064890127704E-2</v>
      </c>
      <c r="O9613">
        <v>197.47532121466699</v>
      </c>
      <c r="P9613">
        <v>20.237948412286599</v>
      </c>
      <c r="Q9613">
        <v>4.8922025374521602E-2</v>
      </c>
      <c r="R9613">
        <v>57.883632102283798</v>
      </c>
      <c r="S9613">
        <v>5.4444762452168298</v>
      </c>
      <c r="T9613" s="8">
        <f t="shared" si="904"/>
        <v>3273.9746356545802</v>
      </c>
      <c r="U9613" s="9">
        <f t="shared" si="905"/>
        <v>742.05463565458012</v>
      </c>
      <c r="V9613" s="9" t="b">
        <f t="shared" si="906"/>
        <v>0</v>
      </c>
      <c r="W9613" s="10" t="b">
        <f t="shared" si="903"/>
        <v>0</v>
      </c>
      <c r="X9613" s="49">
        <f t="shared" si="907"/>
        <v>1</v>
      </c>
      <c r="Y9613" s="49">
        <f t="shared" si="908"/>
        <v>0</v>
      </c>
      <c r="AG9613">
        <v>2.0073959996579598</v>
      </c>
      <c r="AH9613">
        <v>1.27710055174949</v>
      </c>
      <c r="AI9613">
        <v>3.0707253182963399</v>
      </c>
      <c r="AJ9613">
        <v>0.70209982933858195</v>
      </c>
      <c r="AK9613">
        <v>20.237948412286599</v>
      </c>
      <c r="AL9613">
        <v>5.4444762452168298</v>
      </c>
    </row>
    <row r="9614" spans="1:38">
      <c r="A9614">
        <v>9612</v>
      </c>
      <c r="B9614">
        <v>3.8136114410631798E-2</v>
      </c>
      <c r="C9614">
        <v>16.788181681260301</v>
      </c>
      <c r="D9614">
        <v>1.79004601442733</v>
      </c>
      <c r="E9614">
        <v>3.4768918597136898E-2</v>
      </c>
      <c r="F9614">
        <v>15.872381899807801</v>
      </c>
      <c r="G9614">
        <v>1.3984460326309101</v>
      </c>
      <c r="H9614">
        <v>-3.1260533095580398E-2</v>
      </c>
      <c r="I9614">
        <v>34.271726181814799</v>
      </c>
      <c r="J9614">
        <v>3.0400029367649899</v>
      </c>
      <c r="K9614">
        <v>3.3637167005978998E-2</v>
      </c>
      <c r="L9614">
        <v>7.4049385406712496</v>
      </c>
      <c r="M9614">
        <v>0.66420496305994803</v>
      </c>
      <c r="N9614">
        <v>1.9409172202789801E-2</v>
      </c>
      <c r="O9614">
        <v>185.04697799883601</v>
      </c>
      <c r="P9614">
        <v>12.8728081397156</v>
      </c>
      <c r="Q9614">
        <v>7.2863542796295297E-3</v>
      </c>
      <c r="R9614">
        <v>55.523090594963399</v>
      </c>
      <c r="S9614">
        <v>4.6137300371911802</v>
      </c>
      <c r="T9614" s="8">
        <f t="shared" si="904"/>
        <v>2437.923812378996</v>
      </c>
      <c r="U9614" s="9">
        <f t="shared" si="905"/>
        <v>-93.996187621004083</v>
      </c>
      <c r="V9614" s="9" t="b">
        <f t="shared" si="906"/>
        <v>0</v>
      </c>
      <c r="W9614" s="10" t="b">
        <f t="shared" si="903"/>
        <v>0</v>
      </c>
      <c r="X9614" s="49">
        <f t="shared" si="907"/>
        <v>0</v>
      </c>
      <c r="Y9614" s="49">
        <f t="shared" si="908"/>
        <v>1</v>
      </c>
      <c r="AG9614">
        <v>1.79004601442733</v>
      </c>
      <c r="AH9614">
        <v>1.3984460326309101</v>
      </c>
      <c r="AI9614">
        <v>3.0400029367649899</v>
      </c>
      <c r="AJ9614">
        <v>0.66420496305994803</v>
      </c>
      <c r="AK9614">
        <v>12.8728081397156</v>
      </c>
      <c r="AL9614">
        <v>4.6137300371911802</v>
      </c>
    </row>
    <row r="9615" spans="1:38">
      <c r="A9615">
        <v>9613</v>
      </c>
      <c r="B9615">
        <v>0.16215907244205899</v>
      </c>
      <c r="C9615">
        <v>19.004924419047899</v>
      </c>
      <c r="D9615">
        <v>3.2375932897274402</v>
      </c>
      <c r="E9615">
        <v>-1.31603287289164E-2</v>
      </c>
      <c r="F9615">
        <v>15.1295738900447</v>
      </c>
      <c r="G9615">
        <v>1.23079158105205</v>
      </c>
      <c r="H9615">
        <v>2.1372675596777201E-2</v>
      </c>
      <c r="I9615">
        <v>36.123871723096997</v>
      </c>
      <c r="J9615">
        <v>3.2422512452813601</v>
      </c>
      <c r="K9615">
        <v>2.3791024421833999E-2</v>
      </c>
      <c r="L9615">
        <v>7.3323862263291604</v>
      </c>
      <c r="M9615">
        <v>0.64049092203986102</v>
      </c>
      <c r="N9615">
        <v>5.62888342650626E-2</v>
      </c>
      <c r="O9615">
        <v>191.998851460509</v>
      </c>
      <c r="P9615">
        <v>16.318943324471999</v>
      </c>
      <c r="Q9615">
        <v>3.8957900817579702E-2</v>
      </c>
      <c r="R9615">
        <v>57.309736314966202</v>
      </c>
      <c r="S9615">
        <v>5.1757951717090096</v>
      </c>
      <c r="T9615" s="8">
        <f t="shared" si="904"/>
        <v>2984.5865534281716</v>
      </c>
      <c r="U9615" s="9">
        <f t="shared" si="905"/>
        <v>452.66655342817148</v>
      </c>
      <c r="V9615" s="9" t="b">
        <f t="shared" si="906"/>
        <v>0</v>
      </c>
      <c r="W9615" s="10" t="b">
        <f t="shared" si="903"/>
        <v>0</v>
      </c>
      <c r="X9615" s="49">
        <f t="shared" si="907"/>
        <v>1</v>
      </c>
      <c r="Y9615" s="49">
        <f t="shared" si="908"/>
        <v>0</v>
      </c>
      <c r="AG9615">
        <v>3.2375932897274402</v>
      </c>
      <c r="AH9615">
        <v>1.23079158105205</v>
      </c>
      <c r="AI9615">
        <v>3.2422512452813601</v>
      </c>
      <c r="AJ9615">
        <v>0.64049092203986102</v>
      </c>
      <c r="AK9615">
        <v>16.318943324471999</v>
      </c>
      <c r="AL9615">
        <v>5.1757951717090096</v>
      </c>
    </row>
    <row r="9616" spans="1:38">
      <c r="A9616">
        <v>9614</v>
      </c>
      <c r="B9616">
        <v>-9.8732085846353596E-2</v>
      </c>
      <c r="C9616">
        <v>14.6407240934708</v>
      </c>
      <c r="D9616">
        <v>1.88192078574976</v>
      </c>
      <c r="E9616">
        <v>-2.0853243892911801E-2</v>
      </c>
      <c r="F9616">
        <v>15.013629907059199</v>
      </c>
      <c r="G9616">
        <v>1.22915251458973</v>
      </c>
      <c r="H9616">
        <v>4.8699698037312597E-2</v>
      </c>
      <c r="I9616">
        <v>37.124641325372103</v>
      </c>
      <c r="J9616">
        <v>3.6315605166332401</v>
      </c>
      <c r="K9616">
        <v>-3.4890951713558202E-2</v>
      </c>
      <c r="L9616">
        <v>6.9144887524438197</v>
      </c>
      <c r="M9616">
        <v>0.59739191118975399</v>
      </c>
      <c r="N9616">
        <v>3.6346773993780397E-2</v>
      </c>
      <c r="O9616">
        <v>188.20792387816101</v>
      </c>
      <c r="P9616">
        <v>14.195337248737401</v>
      </c>
      <c r="Q9616">
        <v>4.6782315787886199E-2</v>
      </c>
      <c r="R9616">
        <v>57.759910351277099</v>
      </c>
      <c r="S9616">
        <v>5.3865257642091899</v>
      </c>
      <c r="T9616" s="8">
        <f t="shared" si="904"/>
        <v>2692.1888741109074</v>
      </c>
      <c r="U9616" s="9">
        <f t="shared" si="905"/>
        <v>160.26887411090729</v>
      </c>
      <c r="V9616" s="9" t="b">
        <f t="shared" si="906"/>
        <v>0</v>
      </c>
      <c r="W9616" s="10" t="b">
        <f t="shared" si="903"/>
        <v>0</v>
      </c>
      <c r="X9616" s="49">
        <f t="shared" si="907"/>
        <v>1</v>
      </c>
      <c r="Y9616" s="49">
        <f t="shared" si="908"/>
        <v>0</v>
      </c>
      <c r="AG9616">
        <v>1.88192078574976</v>
      </c>
      <c r="AH9616">
        <v>1.22915251458973</v>
      </c>
      <c r="AI9616">
        <v>3.6315605166332401</v>
      </c>
      <c r="AJ9616">
        <v>0.59739191118975399</v>
      </c>
      <c r="AK9616">
        <v>14.195337248737401</v>
      </c>
      <c r="AL9616">
        <v>5.3865257642091899</v>
      </c>
    </row>
    <row r="9617" spans="1:38">
      <c r="A9617">
        <v>9615</v>
      </c>
      <c r="B9617">
        <v>-4.1516529094565602E-2</v>
      </c>
      <c r="C9617">
        <v>15.5028290092737</v>
      </c>
      <c r="D9617">
        <v>1.6285900644089899</v>
      </c>
      <c r="E9617">
        <v>-2.22543402558276E-2</v>
      </c>
      <c r="F9617">
        <v>14.992609094333201</v>
      </c>
      <c r="G9617">
        <v>1.22939891464909</v>
      </c>
      <c r="H9617">
        <v>-3.3375534406959201E-2</v>
      </c>
      <c r="I9617">
        <v>34.199318034651697</v>
      </c>
      <c r="J9617">
        <v>3.0501266200841699</v>
      </c>
      <c r="K9617">
        <v>-4.23507102676128E-2</v>
      </c>
      <c r="L9617">
        <v>6.8631002470525999</v>
      </c>
      <c r="M9617">
        <v>0.60359834257754097</v>
      </c>
      <c r="N9617">
        <v>-9.6069896235461402E-2</v>
      </c>
      <c r="O9617">
        <v>164.865610388053</v>
      </c>
      <c r="P9617">
        <v>16.509940515652399</v>
      </c>
      <c r="Q9617">
        <v>5.3384124293788901E-2</v>
      </c>
      <c r="R9617">
        <v>58.1424916935838</v>
      </c>
      <c r="S9617">
        <v>5.5698243901863602</v>
      </c>
      <c r="T9617" s="8">
        <f t="shared" si="904"/>
        <v>2859.1478847558546</v>
      </c>
      <c r="U9617" s="9">
        <f t="shared" si="905"/>
        <v>327.22788475585457</v>
      </c>
      <c r="V9617" s="9" t="b">
        <f t="shared" si="906"/>
        <v>0</v>
      </c>
      <c r="W9617" s="10" t="b">
        <f t="shared" si="903"/>
        <v>0</v>
      </c>
      <c r="X9617" s="49">
        <f t="shared" si="907"/>
        <v>1</v>
      </c>
      <c r="Y9617" s="49">
        <f t="shared" si="908"/>
        <v>0</v>
      </c>
      <c r="AG9617">
        <v>1.6285900644089899</v>
      </c>
      <c r="AH9617">
        <v>1.22939891464909</v>
      </c>
      <c r="AI9617">
        <v>3.0501266200841699</v>
      </c>
      <c r="AJ9617">
        <v>0.60359834257754097</v>
      </c>
      <c r="AK9617">
        <v>16.509940515652399</v>
      </c>
      <c r="AL9617">
        <v>5.5698243901863602</v>
      </c>
    </row>
    <row r="9618" spans="1:38">
      <c r="A9618">
        <v>9616</v>
      </c>
      <c r="B9618">
        <v>5.96631639749855E-2</v>
      </c>
      <c r="C9618">
        <v>17.153499702303701</v>
      </c>
      <c r="D9618">
        <v>1.94568788136341</v>
      </c>
      <c r="E9618">
        <v>8.7881476636080896E-2</v>
      </c>
      <c r="F9618">
        <v>16.738193926070299</v>
      </c>
      <c r="G9618">
        <v>1.89265381557457</v>
      </c>
      <c r="H9618">
        <v>8.3511322260283495E-3</v>
      </c>
      <c r="I9618">
        <v>35.656532503203302</v>
      </c>
      <c r="J9618">
        <v>3.1281019258354501</v>
      </c>
      <c r="K9618">
        <v>9.3888405874796604E-2</v>
      </c>
      <c r="L9618">
        <v>7.8648100651948099</v>
      </c>
      <c r="M9618">
        <v>0.92689393522817398</v>
      </c>
      <c r="N9618">
        <v>-7.9147406171280101E-4</v>
      </c>
      <c r="O9618">
        <v>181.346412203044</v>
      </c>
      <c r="P9618">
        <v>11.9225419597753</v>
      </c>
      <c r="Q9618">
        <v>-2.96057749425685E-2</v>
      </c>
      <c r="R9618">
        <v>53.5120494422601</v>
      </c>
      <c r="S9618">
        <v>4.4820559511772604</v>
      </c>
      <c r="T9618" s="8">
        <f t="shared" si="904"/>
        <v>2429.7935468954165</v>
      </c>
      <c r="U9618" s="9">
        <f t="shared" si="905"/>
        <v>-102.12645310458356</v>
      </c>
      <c r="V9618" s="9" t="b">
        <f t="shared" si="906"/>
        <v>0</v>
      </c>
      <c r="W9618" s="10" t="b">
        <f t="shared" si="903"/>
        <v>0</v>
      </c>
      <c r="X9618" s="49">
        <f t="shared" si="907"/>
        <v>0</v>
      </c>
      <c r="Y9618" s="49">
        <f t="shared" si="908"/>
        <v>1</v>
      </c>
      <c r="AG9618">
        <v>1.94568788136341</v>
      </c>
      <c r="AH9618">
        <v>1.89265381557457</v>
      </c>
      <c r="AI9618">
        <v>3.1281019258354501</v>
      </c>
      <c r="AJ9618">
        <v>0.92689393522817398</v>
      </c>
      <c r="AK9618">
        <v>11.9225419597753</v>
      </c>
      <c r="AL9618">
        <v>4.4820559511772604</v>
      </c>
    </row>
    <row r="9619" spans="1:38">
      <c r="A9619">
        <v>9617</v>
      </c>
      <c r="B9619">
        <v>3.6417216660480999E-2</v>
      </c>
      <c r="C9619">
        <v>16.7593493005954</v>
      </c>
      <c r="D9619">
        <v>1.7810369681065501</v>
      </c>
      <c r="E9619">
        <v>3.3116380803100399E-2</v>
      </c>
      <c r="F9619">
        <v>15.8461738496979</v>
      </c>
      <c r="G9619">
        <v>1.3895442451522999</v>
      </c>
      <c r="H9619">
        <v>3.00425868392101E-2</v>
      </c>
      <c r="I9619">
        <v>36.438424084861303</v>
      </c>
      <c r="J9619">
        <v>3.3474745017534899</v>
      </c>
      <c r="K9619">
        <v>-1.69044813898689E-2</v>
      </c>
      <c r="L9619">
        <v>7.0399811990907502</v>
      </c>
      <c r="M9619">
        <v>0.59085141427319698</v>
      </c>
      <c r="N9619">
        <v>6.1786272731778197E-3</v>
      </c>
      <c r="O9619">
        <v>182.61483043941899</v>
      </c>
      <c r="P9619">
        <v>12.1753655520923</v>
      </c>
      <c r="Q9619">
        <v>9.7806516270717694E-2</v>
      </c>
      <c r="R9619">
        <v>60.783546950019698</v>
      </c>
      <c r="S9619">
        <v>7.2641603633077496</v>
      </c>
      <c r="T9619" s="8">
        <f t="shared" si="904"/>
        <v>2654.8433044685585</v>
      </c>
      <c r="U9619" s="9">
        <f t="shared" si="905"/>
        <v>122.9233044685584</v>
      </c>
      <c r="V9619" s="9" t="b">
        <f t="shared" si="906"/>
        <v>0</v>
      </c>
      <c r="W9619" s="10" t="b">
        <f t="shared" si="903"/>
        <v>0</v>
      </c>
      <c r="X9619" s="49">
        <f t="shared" si="907"/>
        <v>1</v>
      </c>
      <c r="Y9619" s="49">
        <f t="shared" si="908"/>
        <v>0</v>
      </c>
      <c r="AG9619">
        <v>1.7810369681065501</v>
      </c>
      <c r="AH9619">
        <v>1.3895442451522999</v>
      </c>
      <c r="AI9619">
        <v>3.3474745017534899</v>
      </c>
      <c r="AJ9619">
        <v>0.59085141427319698</v>
      </c>
      <c r="AK9619">
        <v>12.1753655520923</v>
      </c>
      <c r="AL9619">
        <v>7.2641603633077496</v>
      </c>
    </row>
    <row r="9620" spans="1:38">
      <c r="A9620">
        <v>9618</v>
      </c>
      <c r="B9620">
        <v>1.6586070215264499E-2</v>
      </c>
      <c r="C9620">
        <v>16.430266024539598</v>
      </c>
      <c r="D9620">
        <v>1.6783760803452801</v>
      </c>
      <c r="E9620">
        <v>9.9447445451752298E-3</v>
      </c>
      <c r="F9620">
        <v>15.483213505759</v>
      </c>
      <c r="G9620">
        <v>1.2792727159219801</v>
      </c>
      <c r="H9620">
        <v>2.74882267749908E-3</v>
      </c>
      <c r="I9620">
        <v>35.457332082907797</v>
      </c>
      <c r="J9620">
        <v>3.09174540273002</v>
      </c>
      <c r="K9620">
        <v>-1.7124450054948101E-2</v>
      </c>
      <c r="L9620">
        <v>7.0384327941307401</v>
      </c>
      <c r="M9620">
        <v>0.59036165772189098</v>
      </c>
      <c r="N9620">
        <v>1.1829287971443701E-2</v>
      </c>
      <c r="O9620">
        <v>183.649645826556</v>
      </c>
      <c r="P9620">
        <v>12.4080135299248</v>
      </c>
      <c r="Q9620">
        <v>1.4299297966564199E-2</v>
      </c>
      <c r="R9620">
        <v>55.913839451029503</v>
      </c>
      <c r="S9620">
        <v>4.6914639071324604</v>
      </c>
      <c r="T9620" s="8">
        <f t="shared" si="904"/>
        <v>2373.9233293776429</v>
      </c>
      <c r="U9620" s="9">
        <f t="shared" si="905"/>
        <v>-157.99667062235721</v>
      </c>
      <c r="V9620" s="9" t="b">
        <f t="shared" si="906"/>
        <v>0</v>
      </c>
      <c r="W9620" s="10" t="b">
        <f t="shared" si="903"/>
        <v>0</v>
      </c>
      <c r="X9620" s="49">
        <f t="shared" si="907"/>
        <v>0</v>
      </c>
      <c r="Y9620" s="49">
        <f t="shared" si="908"/>
        <v>1</v>
      </c>
      <c r="AG9620">
        <v>1.6783760803452801</v>
      </c>
      <c r="AH9620">
        <v>1.2792727159219801</v>
      </c>
      <c r="AI9620">
        <v>3.09174540273002</v>
      </c>
      <c r="AJ9620">
        <v>0.59036165772189098</v>
      </c>
      <c r="AK9620">
        <v>12.4080135299248</v>
      </c>
      <c r="AL9620">
        <v>4.6914639071324604</v>
      </c>
    </row>
    <row r="9621" spans="1:38">
      <c r="A9621">
        <v>9619</v>
      </c>
      <c r="B9621">
        <v>-1.38460906099474E-2</v>
      </c>
      <c r="C9621">
        <v>15.937789101929001</v>
      </c>
      <c r="D9621">
        <v>1.61199661448555</v>
      </c>
      <c r="E9621">
        <v>3.1736593788694901E-2</v>
      </c>
      <c r="F9621">
        <v>15.824324581926399</v>
      </c>
      <c r="G9621">
        <v>1.37992416802228</v>
      </c>
      <c r="H9621">
        <v>8.38204682067136E-2</v>
      </c>
      <c r="I9621">
        <v>38.451653771006299</v>
      </c>
      <c r="J9621">
        <v>4.3846231088590901</v>
      </c>
      <c r="K9621">
        <v>-5.8259321837916796E-3</v>
      </c>
      <c r="L9621">
        <v>7.1184076004558596</v>
      </c>
      <c r="M9621">
        <v>0.59205177942686404</v>
      </c>
      <c r="N9621">
        <v>-9.6520587706398694E-3</v>
      </c>
      <c r="O9621">
        <v>179.74667472703101</v>
      </c>
      <c r="P9621">
        <v>11.745998243912901</v>
      </c>
      <c r="Q9621">
        <v>3.1361658461306299E-2</v>
      </c>
      <c r="R9621">
        <v>56.876046958698097</v>
      </c>
      <c r="S9621">
        <v>5.0025184599487504</v>
      </c>
      <c r="T9621" s="8">
        <f t="shared" si="904"/>
        <v>2471.711237465543</v>
      </c>
      <c r="U9621" s="9">
        <f t="shared" si="905"/>
        <v>-60.208762534457037</v>
      </c>
      <c r="V9621" s="9" t="b">
        <f t="shared" si="906"/>
        <v>0</v>
      </c>
      <c r="W9621" s="10" t="b">
        <f t="shared" si="903"/>
        <v>0</v>
      </c>
      <c r="X9621" s="49">
        <f t="shared" si="907"/>
        <v>0</v>
      </c>
      <c r="Y9621" s="49">
        <f t="shared" si="908"/>
        <v>1</v>
      </c>
      <c r="AG9621">
        <v>1.61199661448555</v>
      </c>
      <c r="AH9621">
        <v>1.37992416802228</v>
      </c>
      <c r="AI9621">
        <v>4.3846231088590901</v>
      </c>
      <c r="AJ9621">
        <v>0.59205177942686404</v>
      </c>
      <c r="AK9621">
        <v>11.745998243912901</v>
      </c>
      <c r="AL9621">
        <v>5.0025184599487504</v>
      </c>
    </row>
    <row r="9622" spans="1:38">
      <c r="A9622">
        <v>9620</v>
      </c>
      <c r="B9622">
        <v>-5.5475950195066702E-2</v>
      </c>
      <c r="C9622">
        <v>15.287921969634301</v>
      </c>
      <c r="D9622">
        <v>1.66134528061279</v>
      </c>
      <c r="E9622">
        <v>-1.71530587019674E-2</v>
      </c>
      <c r="F9622">
        <v>15.069286023571999</v>
      </c>
      <c r="G9622">
        <v>1.2294278745803999</v>
      </c>
      <c r="H9622">
        <v>3.8939481095551703E-2</v>
      </c>
      <c r="I9622">
        <v>36.764059313950597</v>
      </c>
      <c r="J9622">
        <v>3.46627230740271</v>
      </c>
      <c r="K9622">
        <v>5.9915978873392998E-2</v>
      </c>
      <c r="L9622">
        <v>7.6021109085071599</v>
      </c>
      <c r="M9622">
        <v>0.75795853641938205</v>
      </c>
      <c r="N9622">
        <v>6.6407129523639294E-2</v>
      </c>
      <c r="O9622">
        <v>193.95141417334401</v>
      </c>
      <c r="P9622">
        <v>17.615377709862798</v>
      </c>
      <c r="Q9622">
        <v>-7.5835696495087201E-2</v>
      </c>
      <c r="R9622">
        <v>51.094503621953301</v>
      </c>
      <c r="S9622">
        <v>5.1072330516334397</v>
      </c>
      <c r="T9622" s="8">
        <f t="shared" si="904"/>
        <v>2983.7614760511519</v>
      </c>
      <c r="U9622" s="9">
        <f t="shared" si="905"/>
        <v>451.84147605115186</v>
      </c>
      <c r="V9622" s="9" t="b">
        <f t="shared" si="906"/>
        <v>0</v>
      </c>
      <c r="W9622" s="10" t="b">
        <f t="shared" si="903"/>
        <v>0</v>
      </c>
      <c r="X9622" s="49">
        <f t="shared" si="907"/>
        <v>1</v>
      </c>
      <c r="Y9622" s="49">
        <f t="shared" si="908"/>
        <v>0</v>
      </c>
      <c r="AG9622">
        <v>1.66134528061279</v>
      </c>
      <c r="AH9622">
        <v>1.2294278745803999</v>
      </c>
      <c r="AI9622">
        <v>3.46627230740271</v>
      </c>
      <c r="AJ9622">
        <v>0.75795853641938205</v>
      </c>
      <c r="AK9622">
        <v>17.615377709862798</v>
      </c>
      <c r="AL9622">
        <v>5.1072330516334397</v>
      </c>
    </row>
    <row r="9623" spans="1:38">
      <c r="A9623">
        <v>9621</v>
      </c>
      <c r="B9623">
        <v>-6.2703160422482807E-2</v>
      </c>
      <c r="C9623">
        <v>15.1778312472099</v>
      </c>
      <c r="D9623">
        <v>1.6874868743004201</v>
      </c>
      <c r="E9623">
        <v>5.1484135760546501E-2</v>
      </c>
      <c r="F9623">
        <v>16.139921976240402</v>
      </c>
      <c r="G9623">
        <v>1.52288510746037</v>
      </c>
      <c r="H9623">
        <v>9.0795450194003105E-2</v>
      </c>
      <c r="I9623">
        <v>38.7207908855694</v>
      </c>
      <c r="J9623">
        <v>4.5695469372915802</v>
      </c>
      <c r="K9623">
        <v>-1.46465333875624E-2</v>
      </c>
      <c r="L9623">
        <v>7.0558950701610303</v>
      </c>
      <c r="M9623">
        <v>0.58954113710121703</v>
      </c>
      <c r="N9623">
        <v>-3.9689783896949299E-2</v>
      </c>
      <c r="O9623">
        <v>174.42777722499301</v>
      </c>
      <c r="P9623">
        <v>12.1193574681892</v>
      </c>
      <c r="Q9623">
        <v>-2.8093496102658301E-2</v>
      </c>
      <c r="R9623">
        <v>53.593035803857802</v>
      </c>
      <c r="S9623">
        <v>4.4721680467587603</v>
      </c>
      <c r="T9623" s="8">
        <f t="shared" si="904"/>
        <v>2496.0985571101546</v>
      </c>
      <c r="U9623" s="9">
        <f t="shared" si="905"/>
        <v>-35.821442889845457</v>
      </c>
      <c r="V9623" s="9" t="b">
        <f t="shared" si="906"/>
        <v>0</v>
      </c>
      <c r="W9623" s="10" t="b">
        <f t="shared" si="903"/>
        <v>0</v>
      </c>
      <c r="X9623" s="49">
        <f t="shared" si="907"/>
        <v>0</v>
      </c>
      <c r="Y9623" s="49">
        <f t="shared" si="908"/>
        <v>1</v>
      </c>
      <c r="AG9623">
        <v>1.6874868743004201</v>
      </c>
      <c r="AH9623">
        <v>1.52288510746037</v>
      </c>
      <c r="AI9623">
        <v>4.5695469372915802</v>
      </c>
      <c r="AJ9623">
        <v>0.58954113710121703</v>
      </c>
      <c r="AK9623">
        <v>12.1193574681892</v>
      </c>
      <c r="AL9623">
        <v>4.4721680467587603</v>
      </c>
    </row>
    <row r="9624" spans="1:38">
      <c r="A9624">
        <v>9622</v>
      </c>
      <c r="B9624">
        <v>-2.3708865537227598E-2</v>
      </c>
      <c r="C9624">
        <v>15.781370901883299</v>
      </c>
      <c r="D9624">
        <v>1.60785138762335</v>
      </c>
      <c r="E9624">
        <v>-5.7063884823632003E-3</v>
      </c>
      <c r="F9624">
        <v>15.2427701848758</v>
      </c>
      <c r="G9624">
        <v>1.23666699379127</v>
      </c>
      <c r="H9624">
        <v>1.4866008183536001E-2</v>
      </c>
      <c r="I9624">
        <v>35.889588731433797</v>
      </c>
      <c r="J9624">
        <v>3.1737668193713602</v>
      </c>
      <c r="K9624">
        <v>5.9377400078271303E-2</v>
      </c>
      <c r="L9624">
        <v>7.5980176751369699</v>
      </c>
      <c r="M9624">
        <v>0.75655304516397004</v>
      </c>
      <c r="N9624">
        <v>7.64389635808796E-4</v>
      </c>
      <c r="O9624">
        <v>181.628782110049</v>
      </c>
      <c r="P9624">
        <v>11.9748348494723</v>
      </c>
      <c r="Q9624">
        <v>4.3543516260408803E-2</v>
      </c>
      <c r="R9624">
        <v>57.573140199729004</v>
      </c>
      <c r="S9624">
        <v>5.29774346884364</v>
      </c>
      <c r="T9624" s="8">
        <f t="shared" si="904"/>
        <v>2404.7416564265886</v>
      </c>
      <c r="U9624" s="9">
        <f t="shared" si="905"/>
        <v>-127.17834357341144</v>
      </c>
      <c r="V9624" s="9" t="b">
        <f t="shared" si="906"/>
        <v>0</v>
      </c>
      <c r="W9624" s="10" t="b">
        <f t="shared" si="903"/>
        <v>0</v>
      </c>
      <c r="X9624" s="49">
        <f t="shared" si="907"/>
        <v>0</v>
      </c>
      <c r="Y9624" s="49">
        <f t="shared" si="908"/>
        <v>1</v>
      </c>
      <c r="AG9624">
        <v>1.60785138762335</v>
      </c>
      <c r="AH9624">
        <v>1.23666699379127</v>
      </c>
      <c r="AI9624">
        <v>3.1737668193713602</v>
      </c>
      <c r="AJ9624">
        <v>0.75655304516397004</v>
      </c>
      <c r="AK9624">
        <v>11.9748348494723</v>
      </c>
      <c r="AL9624">
        <v>5.29774346884364</v>
      </c>
    </row>
    <row r="9625" spans="1:38">
      <c r="A9625">
        <v>9623</v>
      </c>
      <c r="B9625">
        <v>1.4833985779575501E-2</v>
      </c>
      <c r="C9625">
        <v>16.401504015255998</v>
      </c>
      <c r="D9625">
        <v>1.6738907098624001</v>
      </c>
      <c r="E9625">
        <v>4.9977406623210298E-2</v>
      </c>
      <c r="F9625">
        <v>16.115621797015802</v>
      </c>
      <c r="G9625">
        <v>1.51224915093198</v>
      </c>
      <c r="H9625">
        <v>2.4992938677571401E-2</v>
      </c>
      <c r="I9625">
        <v>36.254886653395701</v>
      </c>
      <c r="J9625">
        <v>3.2846079053973098</v>
      </c>
      <c r="K9625">
        <v>1.7259430560285699E-2</v>
      </c>
      <c r="L9625">
        <v>7.2846501235891399</v>
      </c>
      <c r="M9625">
        <v>0.62570083253724096</v>
      </c>
      <c r="N9625">
        <v>-2.4901617936123901E-3</v>
      </c>
      <c r="O9625">
        <v>181.03862277048901</v>
      </c>
      <c r="P9625">
        <v>11.8714947270343</v>
      </c>
      <c r="Q9625">
        <v>-6.0460305344306103E-2</v>
      </c>
      <c r="R9625">
        <v>51.8861721111547</v>
      </c>
      <c r="S9625">
        <v>4.81038600210697</v>
      </c>
      <c r="T9625" s="8">
        <f t="shared" si="904"/>
        <v>2377.8329327870201</v>
      </c>
      <c r="U9625" s="9">
        <f t="shared" si="905"/>
        <v>-154.08706721297995</v>
      </c>
      <c r="V9625" s="9" t="b">
        <f t="shared" si="906"/>
        <v>0</v>
      </c>
      <c r="W9625" s="10" t="b">
        <f t="shared" si="903"/>
        <v>0</v>
      </c>
      <c r="X9625" s="49">
        <f t="shared" si="907"/>
        <v>0</v>
      </c>
      <c r="Y9625" s="49">
        <f t="shared" si="908"/>
        <v>1</v>
      </c>
      <c r="AG9625">
        <v>1.6738907098624001</v>
      </c>
      <c r="AH9625">
        <v>1.51224915093198</v>
      </c>
      <c r="AI9625">
        <v>3.2846079053973098</v>
      </c>
      <c r="AJ9625">
        <v>0.62570083253724096</v>
      </c>
      <c r="AK9625">
        <v>11.8714947270343</v>
      </c>
      <c r="AL9625">
        <v>4.81038600210697</v>
      </c>
    </row>
    <row r="9626" spans="1:38">
      <c r="A9626">
        <v>9624</v>
      </c>
      <c r="B9626">
        <v>1.7989911817280501E-2</v>
      </c>
      <c r="C9626">
        <v>16.453347713243701</v>
      </c>
      <c r="D9626">
        <v>1.6846243448824201</v>
      </c>
      <c r="E9626">
        <v>-2.8226428977735601E-3</v>
      </c>
      <c r="F9626">
        <v>15.2867898964122</v>
      </c>
      <c r="G9626">
        <v>1.24222783155885</v>
      </c>
      <c r="H9626">
        <v>3.8961231325784697E-2</v>
      </c>
      <c r="I9626">
        <v>36.764858949401102</v>
      </c>
      <c r="J9626">
        <v>3.4667039833658602</v>
      </c>
      <c r="K9626">
        <v>-2.0504889614690901E-2</v>
      </c>
      <c r="L9626">
        <v>7.0146799675914702</v>
      </c>
      <c r="M9626">
        <v>0.58888055803141803</v>
      </c>
      <c r="N9626">
        <v>-7.10760134523242E-4</v>
      </c>
      <c r="O9626">
        <v>181.361049974883</v>
      </c>
      <c r="P9626">
        <v>11.925745428553199</v>
      </c>
      <c r="Q9626">
        <v>-7.0781757722834801E-3</v>
      </c>
      <c r="R9626">
        <v>54.731228471178198</v>
      </c>
      <c r="S9626">
        <v>4.4822951946409697</v>
      </c>
      <c r="T9626" s="8">
        <f t="shared" si="904"/>
        <v>2339.0477341032715</v>
      </c>
      <c r="U9626" s="9">
        <f t="shared" si="905"/>
        <v>-192.87226589672855</v>
      </c>
      <c r="V9626" s="9" t="b">
        <f t="shared" si="906"/>
        <v>0</v>
      </c>
      <c r="W9626" s="10" t="b">
        <f t="shared" si="903"/>
        <v>0</v>
      </c>
      <c r="X9626" s="49">
        <f t="shared" si="907"/>
        <v>0</v>
      </c>
      <c r="Y9626" s="49">
        <f t="shared" si="908"/>
        <v>1</v>
      </c>
      <c r="AG9626">
        <v>1.6846243448824201</v>
      </c>
      <c r="AH9626">
        <v>1.24222783155885</v>
      </c>
      <c r="AI9626">
        <v>3.4667039833658602</v>
      </c>
      <c r="AJ9626">
        <v>0.58888055803141803</v>
      </c>
      <c r="AK9626">
        <v>11.925745428553199</v>
      </c>
      <c r="AL9626">
        <v>4.4822951946409697</v>
      </c>
    </row>
    <row r="9627" spans="1:38">
      <c r="A9627">
        <v>9625</v>
      </c>
      <c r="B9627">
        <v>-1.28932914332134E-2</v>
      </c>
      <c r="C9627">
        <v>15.9529818509343</v>
      </c>
      <c r="D9627">
        <v>1.6110160907873501</v>
      </c>
      <c r="E9627">
        <v>5.62497494953523E-5</v>
      </c>
      <c r="F9627">
        <v>15.330862332912499</v>
      </c>
      <c r="G9627">
        <v>1.25055020652923</v>
      </c>
      <c r="H9627">
        <v>-0.11656271130576901</v>
      </c>
      <c r="I9627">
        <v>31.469490674361801</v>
      </c>
      <c r="J9627">
        <v>4.0804440245549598</v>
      </c>
      <c r="K9627">
        <v>-5.73546878687217E-2</v>
      </c>
      <c r="L9627">
        <v>6.7608951038668996</v>
      </c>
      <c r="M9627">
        <v>0.62861986956940097</v>
      </c>
      <c r="N9627">
        <v>-5.1179281998489597E-2</v>
      </c>
      <c r="O9627">
        <v>172.43515862370799</v>
      </c>
      <c r="P9627">
        <v>12.6687481159118</v>
      </c>
      <c r="Q9627">
        <v>2.9974005497860098E-2</v>
      </c>
      <c r="R9627">
        <v>56.797177477976902</v>
      </c>
      <c r="S9627">
        <v>4.9757743337520797</v>
      </c>
      <c r="T9627" s="8">
        <f t="shared" si="904"/>
        <v>2521.5152641104823</v>
      </c>
      <c r="U9627" s="9">
        <f t="shared" si="905"/>
        <v>-10.404735889517724</v>
      </c>
      <c r="V9627" s="9" t="b">
        <f t="shared" si="906"/>
        <v>0</v>
      </c>
      <c r="W9627" s="10" t="b">
        <f t="shared" si="903"/>
        <v>0</v>
      </c>
      <c r="X9627" s="49">
        <f t="shared" si="907"/>
        <v>0</v>
      </c>
      <c r="Y9627" s="49">
        <f t="shared" si="908"/>
        <v>1</v>
      </c>
      <c r="AG9627">
        <v>1.6110160907873501</v>
      </c>
      <c r="AH9627">
        <v>1.25055020652923</v>
      </c>
      <c r="AI9627">
        <v>4.0804440245549598</v>
      </c>
      <c r="AJ9627">
        <v>0.62861986956940097</v>
      </c>
      <c r="AK9627">
        <v>12.6687481159118</v>
      </c>
      <c r="AL9627">
        <v>4.9757743337520797</v>
      </c>
    </row>
    <row r="9628" spans="1:38">
      <c r="A9628">
        <v>9626</v>
      </c>
      <c r="B9628">
        <v>-3.3260595328906198E-2</v>
      </c>
      <c r="C9628">
        <v>15.6313491355815</v>
      </c>
      <c r="D9628">
        <v>1.6109968361359099</v>
      </c>
      <c r="E9628">
        <v>-3.2924780274322198E-2</v>
      </c>
      <c r="F9628">
        <v>14.833481846972299</v>
      </c>
      <c r="G9628">
        <v>1.2407479962655601</v>
      </c>
      <c r="H9628">
        <v>4.70290131740684E-2</v>
      </c>
      <c r="I9628">
        <v>37.062669531140301</v>
      </c>
      <c r="J9628">
        <v>3.6012169405386198</v>
      </c>
      <c r="K9628">
        <v>-3.8925542159773403E-2</v>
      </c>
      <c r="L9628">
        <v>6.8866478233221002</v>
      </c>
      <c r="M9628">
        <v>0.60076325679209097</v>
      </c>
      <c r="N9628">
        <v>7.1649303920568097E-3</v>
      </c>
      <c r="O9628">
        <v>182.795032868736</v>
      </c>
      <c r="P9628">
        <v>12.2133991881271</v>
      </c>
      <c r="Q9628">
        <v>3.22236388887144E-2</v>
      </c>
      <c r="R9628">
        <v>56.925094133780398</v>
      </c>
      <c r="S9628">
        <v>5.0185511314892999</v>
      </c>
      <c r="T9628" s="8">
        <f t="shared" si="904"/>
        <v>2428.5675349348585</v>
      </c>
      <c r="U9628" s="9">
        <f t="shared" si="905"/>
        <v>-103.35246506514159</v>
      </c>
      <c r="V9628" s="9" t="b">
        <f t="shared" si="906"/>
        <v>0</v>
      </c>
      <c r="W9628" s="10" t="b">
        <f t="shared" si="903"/>
        <v>0</v>
      </c>
      <c r="X9628" s="49">
        <f t="shared" si="907"/>
        <v>0</v>
      </c>
      <c r="Y9628" s="49">
        <f t="shared" si="908"/>
        <v>1</v>
      </c>
      <c r="AG9628">
        <v>1.6109968361359099</v>
      </c>
      <c r="AH9628">
        <v>1.2407479962655601</v>
      </c>
      <c r="AI9628">
        <v>3.6012169405386198</v>
      </c>
      <c r="AJ9628">
        <v>0.60076325679209097</v>
      </c>
      <c r="AK9628">
        <v>12.2133991881271</v>
      </c>
      <c r="AL9628">
        <v>5.0185511314892999</v>
      </c>
    </row>
    <row r="9629" spans="1:38">
      <c r="A9629">
        <v>9627</v>
      </c>
      <c r="B9629">
        <v>-2.9772059356870099E-2</v>
      </c>
      <c r="C9629">
        <v>15.685974885880899</v>
      </c>
      <c r="D9629">
        <v>1.6085563164562799</v>
      </c>
      <c r="E9629">
        <v>-1.49020045445519E-2</v>
      </c>
      <c r="F9629">
        <v>15.103246011069899</v>
      </c>
      <c r="G9629">
        <v>1.2310651432316499</v>
      </c>
      <c r="H9629">
        <v>5.0896181060289702E-2</v>
      </c>
      <c r="I9629">
        <v>37.206274589997101</v>
      </c>
      <c r="J9629">
        <v>3.67237903566377</v>
      </c>
      <c r="K9629">
        <v>2.8056706874289499E-2</v>
      </c>
      <c r="L9629">
        <v>7.3637306627669599</v>
      </c>
      <c r="M9629">
        <v>0.65140294001946797</v>
      </c>
      <c r="N9629">
        <v>-2.14915701331552E-2</v>
      </c>
      <c r="O9629">
        <v>177.63111026617099</v>
      </c>
      <c r="P9629">
        <v>11.6870545391464</v>
      </c>
      <c r="Q9629">
        <v>1.6725802493173299E-2</v>
      </c>
      <c r="R9629">
        <v>56.049679377003898</v>
      </c>
      <c r="S9629">
        <v>4.7308289717248302</v>
      </c>
      <c r="T9629" s="8">
        <f t="shared" si="904"/>
        <v>2358.1286946242399</v>
      </c>
      <c r="U9629" s="9">
        <f t="shared" si="905"/>
        <v>-173.7913053757602</v>
      </c>
      <c r="V9629" s="9" t="b">
        <f t="shared" si="906"/>
        <v>0</v>
      </c>
      <c r="W9629" s="10" t="b">
        <f t="shared" si="903"/>
        <v>0</v>
      </c>
      <c r="X9629" s="49">
        <f t="shared" si="907"/>
        <v>0</v>
      </c>
      <c r="Y9629" s="49">
        <f t="shared" si="908"/>
        <v>1</v>
      </c>
      <c r="AG9629">
        <v>1.6085563164562799</v>
      </c>
      <c r="AH9629">
        <v>1.2310651432316499</v>
      </c>
      <c r="AI9629">
        <v>3.67237903566377</v>
      </c>
      <c r="AJ9629">
        <v>0.65140294001946797</v>
      </c>
      <c r="AK9629">
        <v>11.6870545391464</v>
      </c>
      <c r="AL9629">
        <v>4.7308289717248302</v>
      </c>
    </row>
    <row r="9630" spans="1:38">
      <c r="A9630">
        <v>9628</v>
      </c>
      <c r="B9630">
        <v>4.3215731899214398E-2</v>
      </c>
      <c r="C9630">
        <v>16.8736761783702</v>
      </c>
      <c r="D9630">
        <v>1.8197517079383201</v>
      </c>
      <c r="E9630">
        <v>-7.7713171174132095E-2</v>
      </c>
      <c r="F9630">
        <v>14.183772390294299</v>
      </c>
      <c r="G9630">
        <v>1.42145898861361</v>
      </c>
      <c r="H9630">
        <v>3.4360912539217497E-2</v>
      </c>
      <c r="I9630">
        <v>36.596117308350202</v>
      </c>
      <c r="J9630">
        <v>3.40071589966663</v>
      </c>
      <c r="K9630">
        <v>-2.26137051584979E-2</v>
      </c>
      <c r="L9630">
        <v>6.9999028879848302</v>
      </c>
      <c r="M9630">
        <v>0.59005456242867105</v>
      </c>
      <c r="N9630">
        <v>-1.38114148586453E-2</v>
      </c>
      <c r="O9630">
        <v>179.00059697833001</v>
      </c>
      <c r="P9630">
        <v>11.711835682619</v>
      </c>
      <c r="Q9630">
        <v>-7.5638460069993099E-2</v>
      </c>
      <c r="R9630">
        <v>51.104582313099499</v>
      </c>
      <c r="S9630">
        <v>5.1027515412419602</v>
      </c>
      <c r="T9630" s="8">
        <f t="shared" si="904"/>
        <v>2404.6568382508194</v>
      </c>
      <c r="U9630" s="9">
        <f t="shared" si="905"/>
        <v>-127.26316174918065</v>
      </c>
      <c r="V9630" s="9" t="b">
        <f t="shared" si="906"/>
        <v>0</v>
      </c>
      <c r="W9630" s="10" t="b">
        <f t="shared" si="903"/>
        <v>0</v>
      </c>
      <c r="X9630" s="49">
        <f t="shared" si="907"/>
        <v>0</v>
      </c>
      <c r="Y9630" s="49">
        <f t="shared" si="908"/>
        <v>1</v>
      </c>
      <c r="AG9630">
        <v>1.8197517079383201</v>
      </c>
      <c r="AH9630">
        <v>1.42145898861361</v>
      </c>
      <c r="AI9630">
        <v>3.40071589966663</v>
      </c>
      <c r="AJ9630">
        <v>0.59005456242867105</v>
      </c>
      <c r="AK9630">
        <v>11.711835682619</v>
      </c>
      <c r="AL9630">
        <v>5.1027515412419602</v>
      </c>
    </row>
    <row r="9631" spans="1:38">
      <c r="A9631">
        <v>9629</v>
      </c>
      <c r="B9631">
        <v>3.61492666982183E-3</v>
      </c>
      <c r="C9631">
        <v>16.218522929303301</v>
      </c>
      <c r="D9631">
        <v>1.6413442398400699</v>
      </c>
      <c r="E9631">
        <v>-2.77507269262143E-2</v>
      </c>
      <c r="F9631">
        <v>14.9104299685662</v>
      </c>
      <c r="G9631">
        <v>1.2305339205947401</v>
      </c>
      <c r="H9631">
        <v>-1.07245292838725E-2</v>
      </c>
      <c r="I9631">
        <v>34.982806869159603</v>
      </c>
      <c r="J9631">
        <v>3.03532108961392</v>
      </c>
      <c r="K9631">
        <v>-4.2301603241391298E-3</v>
      </c>
      <c r="L9631">
        <v>7.1297760232823597</v>
      </c>
      <c r="M9631">
        <v>0.59422369914900497</v>
      </c>
      <c r="N9631">
        <v>1.8830707576285E-3</v>
      </c>
      <c r="O9631">
        <v>181.83208049160399</v>
      </c>
      <c r="P9631">
        <v>12.016200927372999</v>
      </c>
      <c r="Q9631">
        <v>-2.0022303452520599E-2</v>
      </c>
      <c r="R9631">
        <v>54.027345862887202</v>
      </c>
      <c r="S9631">
        <v>4.4626680861273096</v>
      </c>
      <c r="T9631" s="8">
        <f t="shared" si="904"/>
        <v>2298.0291962698043</v>
      </c>
      <c r="U9631" s="9">
        <f t="shared" si="905"/>
        <v>-233.89080373019578</v>
      </c>
      <c r="V9631" s="9" t="b">
        <f t="shared" si="906"/>
        <v>1</v>
      </c>
      <c r="W9631" s="10" t="b">
        <f t="shared" si="903"/>
        <v>0</v>
      </c>
      <c r="X9631" s="49">
        <f t="shared" si="907"/>
        <v>0</v>
      </c>
      <c r="Y9631" s="49">
        <f t="shared" si="908"/>
        <v>1</v>
      </c>
      <c r="AG9631">
        <v>1.6413442398400699</v>
      </c>
      <c r="AH9631">
        <v>1.2305339205947401</v>
      </c>
      <c r="AI9631">
        <v>3.03532108961392</v>
      </c>
      <c r="AJ9631">
        <v>0.59422369914900497</v>
      </c>
      <c r="AK9631">
        <v>12.016200927372999</v>
      </c>
      <c r="AL9631">
        <v>4.4626680861273096</v>
      </c>
    </row>
    <row r="9632" spans="1:38">
      <c r="A9632">
        <v>9630</v>
      </c>
      <c r="B9632">
        <v>4.5607461964180598E-2</v>
      </c>
      <c r="C9632">
        <v>16.914081757350299</v>
      </c>
      <c r="D9632">
        <v>1.8374750120975101</v>
      </c>
      <c r="E9632">
        <v>-1.9375846103981E-2</v>
      </c>
      <c r="F9632">
        <v>15.035827403916601</v>
      </c>
      <c r="G9632">
        <v>1.2273565420486101</v>
      </c>
      <c r="H9632">
        <v>-5.1208455665454596E-3</v>
      </c>
      <c r="I9632">
        <v>35.179389734086001</v>
      </c>
      <c r="J9632">
        <v>3.0482822117944202</v>
      </c>
      <c r="K9632">
        <v>-1.7318264746225099E-2</v>
      </c>
      <c r="L9632">
        <v>7.03706877463945</v>
      </c>
      <c r="M9632">
        <v>0.58936570762029294</v>
      </c>
      <c r="N9632">
        <v>3.06090861726168E-2</v>
      </c>
      <c r="O9632">
        <v>187.13113765116699</v>
      </c>
      <c r="P9632">
        <v>13.677762001694999</v>
      </c>
      <c r="Q9632">
        <v>2.9818764752375201E-2</v>
      </c>
      <c r="R9632">
        <v>56.788360926165502</v>
      </c>
      <c r="S9632">
        <v>4.9721935518159199</v>
      </c>
      <c r="T9632" s="8">
        <f t="shared" si="904"/>
        <v>2535.2435027071751</v>
      </c>
      <c r="U9632" s="9">
        <f t="shared" si="905"/>
        <v>3.3235027071750665</v>
      </c>
      <c r="V9632" s="9" t="b">
        <f t="shared" si="906"/>
        <v>0</v>
      </c>
      <c r="W9632" s="10" t="b">
        <f t="shared" si="903"/>
        <v>0</v>
      </c>
      <c r="X9632" s="49">
        <f t="shared" si="907"/>
        <v>1</v>
      </c>
      <c r="Y9632" s="49">
        <f t="shared" si="908"/>
        <v>0</v>
      </c>
      <c r="AG9632">
        <v>1.8374750120975101</v>
      </c>
      <c r="AH9632">
        <v>1.2273565420486101</v>
      </c>
      <c r="AI9632">
        <v>3.0482822117944202</v>
      </c>
      <c r="AJ9632">
        <v>0.58936570762029294</v>
      </c>
      <c r="AK9632">
        <v>13.677762001694999</v>
      </c>
      <c r="AL9632">
        <v>4.9721935518159199</v>
      </c>
    </row>
    <row r="9633" spans="1:38">
      <c r="A9633">
        <v>9631</v>
      </c>
      <c r="B9633">
        <v>6.6807217684332995E-2</v>
      </c>
      <c r="C9633">
        <v>17.276484005647301</v>
      </c>
      <c r="D9633">
        <v>2.0047791533454999</v>
      </c>
      <c r="E9633">
        <v>4.1944628783156801E-2</v>
      </c>
      <c r="F9633">
        <v>15.986687132421601</v>
      </c>
      <c r="G9633">
        <v>1.4492755407601701</v>
      </c>
      <c r="H9633">
        <v>9.8175672081006801E-3</v>
      </c>
      <c r="I9633">
        <v>35.708858847018902</v>
      </c>
      <c r="J9633">
        <v>3.1383134040118099</v>
      </c>
      <c r="K9633">
        <v>-2.2874954216658201E-2</v>
      </c>
      <c r="L9633">
        <v>6.9980744088027604</v>
      </c>
      <c r="M9633">
        <v>0.58930951451889502</v>
      </c>
      <c r="N9633">
        <v>-1.5988326933620199E-2</v>
      </c>
      <c r="O9633">
        <v>178.61135224683599</v>
      </c>
      <c r="P9633">
        <v>11.6953735532731</v>
      </c>
      <c r="Q9633">
        <v>4.5169038413830201E-2</v>
      </c>
      <c r="R9633">
        <v>57.666802719191999</v>
      </c>
      <c r="S9633">
        <v>5.3427631768163701</v>
      </c>
      <c r="T9633" s="8">
        <f t="shared" si="904"/>
        <v>2421.9814342725845</v>
      </c>
      <c r="U9633" s="9">
        <f t="shared" si="905"/>
        <v>-109.93856572741561</v>
      </c>
      <c r="V9633" s="9" t="b">
        <f t="shared" si="906"/>
        <v>0</v>
      </c>
      <c r="W9633" s="10" t="b">
        <f t="shared" si="903"/>
        <v>0</v>
      </c>
      <c r="X9633" s="49">
        <f t="shared" si="907"/>
        <v>0</v>
      </c>
      <c r="Y9633" s="49">
        <f t="shared" si="908"/>
        <v>1</v>
      </c>
      <c r="AG9633">
        <v>2.0047791533454999</v>
      </c>
      <c r="AH9633">
        <v>1.4492755407601701</v>
      </c>
      <c r="AI9633">
        <v>3.1383134040118099</v>
      </c>
      <c r="AJ9633">
        <v>0.58930951451889502</v>
      </c>
      <c r="AK9633">
        <v>11.6953735532731</v>
      </c>
      <c r="AL9633">
        <v>5.3427631768163701</v>
      </c>
    </row>
    <row r="9634" spans="1:38">
      <c r="A9634">
        <v>9632</v>
      </c>
      <c r="B9634">
        <v>-6.5011578563079096E-3</v>
      </c>
      <c r="C9634">
        <v>16.055282051823401</v>
      </c>
      <c r="D9634">
        <v>1.61698117773504</v>
      </c>
      <c r="E9634">
        <v>-1.4995048593938199E-2</v>
      </c>
      <c r="F9634">
        <v>15.101840809276</v>
      </c>
      <c r="G9634">
        <v>1.22985900066015</v>
      </c>
      <c r="H9634">
        <v>-4.1746342572412901E-2</v>
      </c>
      <c r="I9634">
        <v>33.914236948181703</v>
      </c>
      <c r="J9634">
        <v>3.0887922047264902</v>
      </c>
      <c r="K9634">
        <v>4.3431825727304098E-4</v>
      </c>
      <c r="L9634">
        <v>7.1631103941236596</v>
      </c>
      <c r="M9634">
        <v>0.599310287859804</v>
      </c>
      <c r="N9634">
        <v>3.9057950779255897E-2</v>
      </c>
      <c r="O9634">
        <v>188.71888116701101</v>
      </c>
      <c r="P9634">
        <v>14.445530117899301</v>
      </c>
      <c r="Q9634">
        <v>2.2664419273055101E-2</v>
      </c>
      <c r="R9634">
        <v>56.383527259622703</v>
      </c>
      <c r="S9634">
        <v>4.8355451555217499</v>
      </c>
      <c r="T9634" s="8">
        <f t="shared" si="904"/>
        <v>2581.6017944402533</v>
      </c>
      <c r="U9634" s="9">
        <f t="shared" si="905"/>
        <v>49.68179444025327</v>
      </c>
      <c r="V9634" s="9" t="b">
        <f t="shared" si="906"/>
        <v>0</v>
      </c>
      <c r="W9634" s="10" t="b">
        <f t="shared" si="903"/>
        <v>0</v>
      </c>
      <c r="X9634" s="49">
        <f t="shared" si="907"/>
        <v>1</v>
      </c>
      <c r="Y9634" s="49">
        <f t="shared" si="908"/>
        <v>0</v>
      </c>
      <c r="AG9634">
        <v>1.61698117773504</v>
      </c>
      <c r="AH9634">
        <v>1.22985900066015</v>
      </c>
      <c r="AI9634">
        <v>3.0887922047264902</v>
      </c>
      <c r="AJ9634">
        <v>0.599310287859804</v>
      </c>
      <c r="AK9634">
        <v>14.445530117899301</v>
      </c>
      <c r="AL9634">
        <v>4.8355451555217499</v>
      </c>
    </row>
    <row r="9635" spans="1:38">
      <c r="A9635">
        <v>9633</v>
      </c>
      <c r="B9635">
        <v>-5.3066525556064802E-2</v>
      </c>
      <c r="C9635">
        <v>15.3248014768623</v>
      </c>
      <c r="D9635">
        <v>1.6555197631634999</v>
      </c>
      <c r="E9635">
        <v>5.4948822452782001E-2</v>
      </c>
      <c r="F9635">
        <v>16.195938733346001</v>
      </c>
      <c r="G9635">
        <v>1.5507514647501399</v>
      </c>
      <c r="H9635">
        <v>-4.4322141527794803E-2</v>
      </c>
      <c r="I9635">
        <v>33.826993101619102</v>
      </c>
      <c r="J9635">
        <v>3.1005788376412702</v>
      </c>
      <c r="K9635">
        <v>2.67751777330467E-2</v>
      </c>
      <c r="L9635">
        <v>7.3542998715419499</v>
      </c>
      <c r="M9635">
        <v>0.64837823704225706</v>
      </c>
      <c r="N9635">
        <v>-1.4997467249279899E-2</v>
      </c>
      <c r="O9635">
        <v>178.78841874448301</v>
      </c>
      <c r="P9635">
        <v>11.7031986343524</v>
      </c>
      <c r="Q9635">
        <v>1.22953430982138E-2</v>
      </c>
      <c r="R9635">
        <v>55.801902835676003</v>
      </c>
      <c r="S9635">
        <v>4.66484964288329</v>
      </c>
      <c r="T9635" s="8">
        <f t="shared" si="904"/>
        <v>2332.3276579832859</v>
      </c>
      <c r="U9635" s="9">
        <f t="shared" si="905"/>
        <v>-199.59234201671416</v>
      </c>
      <c r="V9635" s="9" t="b">
        <f t="shared" si="906"/>
        <v>0</v>
      </c>
      <c r="W9635" s="10" t="b">
        <f t="shared" si="903"/>
        <v>0</v>
      </c>
      <c r="X9635" s="49">
        <f t="shared" si="907"/>
        <v>0</v>
      </c>
      <c r="Y9635" s="49">
        <f t="shared" si="908"/>
        <v>1</v>
      </c>
      <c r="AG9635">
        <v>1.6555197631634999</v>
      </c>
      <c r="AH9635">
        <v>1.5507514647501399</v>
      </c>
      <c r="AI9635">
        <v>3.1005788376412702</v>
      </c>
      <c r="AJ9635">
        <v>0.64837823704225706</v>
      </c>
      <c r="AK9635">
        <v>11.7031986343524</v>
      </c>
      <c r="AL9635">
        <v>4.66484964288329</v>
      </c>
    </row>
    <row r="9636" spans="1:38">
      <c r="A9636">
        <v>9634</v>
      </c>
      <c r="B9636">
        <v>5.54966227436599E-2</v>
      </c>
      <c r="C9636">
        <v>17.0821776249003</v>
      </c>
      <c r="D9636">
        <v>1.9131620880998901</v>
      </c>
      <c r="E9636">
        <v>-3.7356173659373097E-2</v>
      </c>
      <c r="F9636">
        <v>14.7678942831166</v>
      </c>
      <c r="G9636">
        <v>1.2489204980464601</v>
      </c>
      <c r="H9636">
        <v>1.0907283754573401E-2</v>
      </c>
      <c r="I9636">
        <v>35.747792590879797</v>
      </c>
      <c r="J9636">
        <v>3.1455117592652102</v>
      </c>
      <c r="K9636">
        <v>-5.56352570580637E-2</v>
      </c>
      <c r="L9636">
        <v>6.7725299950448097</v>
      </c>
      <c r="M9636">
        <v>0.62480434125871498</v>
      </c>
      <c r="N9636">
        <v>8.1872020004669192E-3</v>
      </c>
      <c r="O9636">
        <v>182.981994587542</v>
      </c>
      <c r="P9636">
        <v>12.251769056525999</v>
      </c>
      <c r="Q9636">
        <v>-1.5927840452874001E-2</v>
      </c>
      <c r="R9636">
        <v>54.249012324374803</v>
      </c>
      <c r="S9636">
        <v>4.4692552116685196</v>
      </c>
      <c r="T9636" s="8">
        <f t="shared" si="904"/>
        <v>2365.3422954864795</v>
      </c>
      <c r="U9636" s="9">
        <f t="shared" si="905"/>
        <v>-166.57770451352053</v>
      </c>
      <c r="V9636" s="9" t="b">
        <f t="shared" si="906"/>
        <v>0</v>
      </c>
      <c r="W9636" s="10" t="b">
        <f t="shared" si="903"/>
        <v>0</v>
      </c>
      <c r="X9636" s="49">
        <f t="shared" si="907"/>
        <v>0</v>
      </c>
      <c r="Y9636" s="49">
        <f t="shared" si="908"/>
        <v>1</v>
      </c>
      <c r="AG9636">
        <v>1.9131620880998901</v>
      </c>
      <c r="AH9636">
        <v>1.2489204980464601</v>
      </c>
      <c r="AI9636">
        <v>3.1455117592652102</v>
      </c>
      <c r="AJ9636">
        <v>0.62480434125871498</v>
      </c>
      <c r="AK9636">
        <v>12.251769056525999</v>
      </c>
      <c r="AL9636">
        <v>4.4692552116685196</v>
      </c>
    </row>
    <row r="9637" spans="1:38">
      <c r="A9637">
        <v>9635</v>
      </c>
      <c r="B9637">
        <v>5.3771297900273497E-2</v>
      </c>
      <c r="C9637">
        <v>17.052730729499601</v>
      </c>
      <c r="D9637">
        <v>1.89945275370375</v>
      </c>
      <c r="E9637">
        <v>4.4727198693799097E-2</v>
      </c>
      <c r="F9637">
        <v>16.031233154475199</v>
      </c>
      <c r="G9637">
        <v>1.47071551040999</v>
      </c>
      <c r="H9637">
        <v>-7.95066648331701E-3</v>
      </c>
      <c r="I9637">
        <v>35.079979084683799</v>
      </c>
      <c r="J9637">
        <v>3.0378156992635099</v>
      </c>
      <c r="K9637">
        <v>-6.8043094204961505E-2</v>
      </c>
      <c r="L9637">
        <v>6.6890167267438301</v>
      </c>
      <c r="M9637">
        <v>0.64993525638709604</v>
      </c>
      <c r="N9637">
        <v>1.2580754202141499E-2</v>
      </c>
      <c r="O9637">
        <v>183.78770420027999</v>
      </c>
      <c r="P9637">
        <v>12.453004861291699</v>
      </c>
      <c r="Q9637">
        <v>-3.2493363674844497E-2</v>
      </c>
      <c r="R9637">
        <v>53.357751532915401</v>
      </c>
      <c r="S9637">
        <v>4.5027915594614898</v>
      </c>
      <c r="T9637" s="8">
        <f t="shared" si="904"/>
        <v>2401.3715640517535</v>
      </c>
      <c r="U9637" s="9">
        <f t="shared" si="905"/>
        <v>-130.54843594824661</v>
      </c>
      <c r="V9637" s="9" t="b">
        <f t="shared" si="906"/>
        <v>0</v>
      </c>
      <c r="W9637" s="10" t="b">
        <f t="shared" si="903"/>
        <v>0</v>
      </c>
      <c r="X9637" s="49">
        <f t="shared" si="907"/>
        <v>0</v>
      </c>
      <c r="Y9637" s="49">
        <f t="shared" si="908"/>
        <v>1</v>
      </c>
      <c r="AG9637">
        <v>1.89945275370375</v>
      </c>
      <c r="AH9637">
        <v>1.47071551040999</v>
      </c>
      <c r="AI9637">
        <v>3.0378156992635099</v>
      </c>
      <c r="AJ9637">
        <v>0.64993525638709604</v>
      </c>
      <c r="AK9637">
        <v>12.453004861291699</v>
      </c>
      <c r="AL9637">
        <v>4.5027915594614898</v>
      </c>
    </row>
    <row r="9638" spans="1:38">
      <c r="A9638">
        <v>9636</v>
      </c>
      <c r="B9638">
        <v>7.9520439741972496E-3</v>
      </c>
      <c r="C9638">
        <v>16.289017326482998</v>
      </c>
      <c r="D9638">
        <v>1.6550908668609099</v>
      </c>
      <c r="E9638">
        <v>7.6182414794144601E-2</v>
      </c>
      <c r="F9638">
        <v>16.5435137682624</v>
      </c>
      <c r="G9638">
        <v>1.75768026482476</v>
      </c>
      <c r="H9638">
        <v>-4.9919754271214201E-2</v>
      </c>
      <c r="I9638">
        <v>33.638171661643703</v>
      </c>
      <c r="J9638">
        <v>3.1356550645589798</v>
      </c>
      <c r="K9638">
        <v>-1.23100986667095E-2</v>
      </c>
      <c r="L9638">
        <v>7.0723999822061803</v>
      </c>
      <c r="M9638">
        <v>0.59051576576190401</v>
      </c>
      <c r="N9638">
        <v>4.3434603512417298E-2</v>
      </c>
      <c r="O9638">
        <v>189.54664827733299</v>
      </c>
      <c r="P9638">
        <v>14.853064596017701</v>
      </c>
      <c r="Q9638">
        <v>9.0393341835718101E-3</v>
      </c>
      <c r="R9638">
        <v>55.620506816374203</v>
      </c>
      <c r="S9638">
        <v>4.6318016133482001</v>
      </c>
      <c r="T9638" s="8">
        <f t="shared" si="904"/>
        <v>2662.3808171372452</v>
      </c>
      <c r="U9638" s="9">
        <f t="shared" si="905"/>
        <v>130.46081713724516</v>
      </c>
      <c r="V9638" s="9" t="b">
        <f t="shared" si="906"/>
        <v>0</v>
      </c>
      <c r="W9638" s="10" t="b">
        <f t="shared" si="903"/>
        <v>0</v>
      </c>
      <c r="X9638" s="49">
        <f t="shared" si="907"/>
        <v>1</v>
      </c>
      <c r="Y9638" s="49">
        <f t="shared" si="908"/>
        <v>0</v>
      </c>
      <c r="AG9638">
        <v>1.6550908668609099</v>
      </c>
      <c r="AH9638">
        <v>1.75768026482476</v>
      </c>
      <c r="AI9638">
        <v>3.1356550645589798</v>
      </c>
      <c r="AJ9638">
        <v>0.59051576576190401</v>
      </c>
      <c r="AK9638">
        <v>14.853064596017701</v>
      </c>
      <c r="AL9638">
        <v>4.6318016133482001</v>
      </c>
    </row>
    <row r="9639" spans="1:38">
      <c r="A9639">
        <v>9637</v>
      </c>
      <c r="B9639">
        <v>-1.52853691975104E-2</v>
      </c>
      <c r="C9639">
        <v>15.9148666831718</v>
      </c>
      <c r="D9639">
        <v>1.61067942212505</v>
      </c>
      <c r="E9639">
        <v>1.82225679087413E-2</v>
      </c>
      <c r="F9639">
        <v>15.6119127521774</v>
      </c>
      <c r="G9639">
        <v>1.3102582767611</v>
      </c>
      <c r="H9639">
        <v>-1.5433754477247499E-2</v>
      </c>
      <c r="I9639">
        <v>34.8184522489138</v>
      </c>
      <c r="J9639">
        <v>3.0317089205237799</v>
      </c>
      <c r="K9639">
        <v>-2.7493667401630398E-2</v>
      </c>
      <c r="L9639">
        <v>6.9658268387267404</v>
      </c>
      <c r="M9639">
        <v>0.59014999522313805</v>
      </c>
      <c r="N9639">
        <v>-1.85285194354987E-2</v>
      </c>
      <c r="O9639">
        <v>178.15822079332401</v>
      </c>
      <c r="P9639">
        <v>11.689266956911601</v>
      </c>
      <c r="Q9639">
        <v>-4.3219856988757702E-2</v>
      </c>
      <c r="R9639">
        <v>52.788468630826301</v>
      </c>
      <c r="S9639">
        <v>4.5808673974964798</v>
      </c>
      <c r="T9639" s="8">
        <f t="shared" si="904"/>
        <v>2281.2930969041149</v>
      </c>
      <c r="U9639" s="9">
        <f t="shared" si="905"/>
        <v>-250.62690309588515</v>
      </c>
      <c r="V9639" s="9" t="b">
        <f t="shared" si="906"/>
        <v>1</v>
      </c>
      <c r="W9639" s="10" t="b">
        <f t="shared" si="903"/>
        <v>1</v>
      </c>
      <c r="X9639" s="49">
        <f t="shared" si="907"/>
        <v>0</v>
      </c>
      <c r="Y9639" s="49">
        <f t="shared" si="908"/>
        <v>1</v>
      </c>
      <c r="AG9639">
        <v>1.61067942212505</v>
      </c>
      <c r="AH9639">
        <v>1.3102582767611</v>
      </c>
      <c r="AI9639">
        <v>3.0317089205237799</v>
      </c>
      <c r="AJ9639">
        <v>0.59014999522313805</v>
      </c>
      <c r="AK9639">
        <v>11.689266956911601</v>
      </c>
      <c r="AL9639">
        <v>4.5808673974964798</v>
      </c>
    </row>
    <row r="9640" spans="1:38">
      <c r="A9640">
        <v>9638</v>
      </c>
      <c r="B9640">
        <v>-2.9148559321020302E-2</v>
      </c>
      <c r="C9640">
        <v>15.6957581413977</v>
      </c>
      <c r="D9640">
        <v>1.60845350075622</v>
      </c>
      <c r="E9640">
        <v>-1.14754703100136E-2</v>
      </c>
      <c r="F9640">
        <v>15.155086566576299</v>
      </c>
      <c r="G9640">
        <v>1.2313505062316099</v>
      </c>
      <c r="H9640">
        <v>-5.7448566983435902E-2</v>
      </c>
      <c r="I9640">
        <v>33.385867135763299</v>
      </c>
      <c r="J9640">
        <v>3.2042550428781098</v>
      </c>
      <c r="K9640">
        <v>-6.8536511547207205E-2</v>
      </c>
      <c r="L9640">
        <v>6.68571706401063</v>
      </c>
      <c r="M9640">
        <v>0.64983867621385205</v>
      </c>
      <c r="N9640">
        <v>2.1479029018466701E-2</v>
      </c>
      <c r="O9640">
        <v>185.43039542015899</v>
      </c>
      <c r="P9640">
        <v>13.0081334034367</v>
      </c>
      <c r="Q9640">
        <v>1.4213739250098E-3</v>
      </c>
      <c r="R9640">
        <v>55.198401836710097</v>
      </c>
      <c r="S9640">
        <v>4.5544389343623397</v>
      </c>
      <c r="T9640" s="8">
        <f t="shared" si="904"/>
        <v>2425.6470063878828</v>
      </c>
      <c r="U9640" s="9">
        <f t="shared" si="905"/>
        <v>-106.27299361211726</v>
      </c>
      <c r="V9640" s="9" t="b">
        <f t="shared" si="906"/>
        <v>0</v>
      </c>
      <c r="W9640" s="10" t="b">
        <f t="shared" si="903"/>
        <v>0</v>
      </c>
      <c r="X9640" s="49">
        <f t="shared" si="907"/>
        <v>0</v>
      </c>
      <c r="Y9640" s="49">
        <f t="shared" si="908"/>
        <v>1</v>
      </c>
      <c r="AG9640">
        <v>1.60845350075622</v>
      </c>
      <c r="AH9640">
        <v>1.2313505062316099</v>
      </c>
      <c r="AI9640">
        <v>3.2042550428781098</v>
      </c>
      <c r="AJ9640">
        <v>0.64983867621385205</v>
      </c>
      <c r="AK9640">
        <v>13.0081334034367</v>
      </c>
      <c r="AL9640">
        <v>4.5544389343623397</v>
      </c>
    </row>
    <row r="9641" spans="1:38">
      <c r="A9641">
        <v>9639</v>
      </c>
      <c r="B9641">
        <v>-3.5474832692498397E-2</v>
      </c>
      <c r="C9641">
        <v>15.596775909072701</v>
      </c>
      <c r="D9641">
        <v>1.6138831591656599</v>
      </c>
      <c r="E9641">
        <v>-1.33940075163284E-2</v>
      </c>
      <c r="F9641">
        <v>15.1260388426128</v>
      </c>
      <c r="G9641">
        <v>1.23175817627453</v>
      </c>
      <c r="H9641">
        <v>-3.2268778737645498E-2</v>
      </c>
      <c r="I9641">
        <v>34.237189277013499</v>
      </c>
      <c r="J9641">
        <v>3.0439643339099098</v>
      </c>
      <c r="K9641">
        <v>5.4755455928439403E-2</v>
      </c>
      <c r="L9641">
        <v>7.5629810927285996</v>
      </c>
      <c r="M9641">
        <v>0.73717139503149298</v>
      </c>
      <c r="N9641">
        <v>1.04060113599235E-2</v>
      </c>
      <c r="O9641">
        <v>183.388447503761</v>
      </c>
      <c r="P9641">
        <v>12.334614490816699</v>
      </c>
      <c r="Q9641">
        <v>-8.7661675996616506E-2</v>
      </c>
      <c r="R9641">
        <v>50.493819906772202</v>
      </c>
      <c r="S9641">
        <v>5.3743122540887098</v>
      </c>
      <c r="T9641" s="8">
        <f t="shared" si="904"/>
        <v>2433.5703809287006</v>
      </c>
      <c r="U9641" s="9">
        <f t="shared" si="905"/>
        <v>-98.349619071299458</v>
      </c>
      <c r="V9641" s="9" t="b">
        <f t="shared" si="906"/>
        <v>0</v>
      </c>
      <c r="W9641" s="10" t="b">
        <f t="shared" si="903"/>
        <v>0</v>
      </c>
      <c r="X9641" s="49">
        <f t="shared" si="907"/>
        <v>0</v>
      </c>
      <c r="Y9641" s="49">
        <f t="shared" si="908"/>
        <v>1</v>
      </c>
      <c r="AG9641">
        <v>1.6138831591656599</v>
      </c>
      <c r="AH9641">
        <v>1.23175817627453</v>
      </c>
      <c r="AI9641">
        <v>3.0439643339099098</v>
      </c>
      <c r="AJ9641">
        <v>0.73717139503149298</v>
      </c>
      <c r="AK9641">
        <v>12.334614490816699</v>
      </c>
      <c r="AL9641">
        <v>5.3743122540887098</v>
      </c>
    </row>
    <row r="9642" spans="1:38">
      <c r="A9642">
        <v>9640</v>
      </c>
      <c r="B9642">
        <v>-3.4266989349955E-3</v>
      </c>
      <c r="C9642">
        <v>16.104719314436998</v>
      </c>
      <c r="D9642">
        <v>1.6245559658919799</v>
      </c>
      <c r="E9642">
        <v>5.8250365418191397E-2</v>
      </c>
      <c r="F9642">
        <v>16.249498687533102</v>
      </c>
      <c r="G9642">
        <v>1.58019191511269</v>
      </c>
      <c r="H9642">
        <v>-3.07200277748352E-2</v>
      </c>
      <c r="I9642">
        <v>34.290255239243102</v>
      </c>
      <c r="J9642">
        <v>3.0381562356073402</v>
      </c>
      <c r="K9642">
        <v>2.3252885499283001E-2</v>
      </c>
      <c r="L9642">
        <v>7.32844144542086</v>
      </c>
      <c r="M9642">
        <v>0.63895367204048203</v>
      </c>
      <c r="N9642">
        <v>4.0280249200477798E-2</v>
      </c>
      <c r="O9642">
        <v>188.94969298924201</v>
      </c>
      <c r="P9642">
        <v>14.5587756083016</v>
      </c>
      <c r="Q9642">
        <v>1.4869472966111699E-2</v>
      </c>
      <c r="R9642">
        <v>55.945729214922302</v>
      </c>
      <c r="S9642">
        <v>4.6996978825600797</v>
      </c>
      <c r="T9642" s="8">
        <f t="shared" si="904"/>
        <v>2614.0331279514171</v>
      </c>
      <c r="U9642" s="9">
        <f t="shared" si="905"/>
        <v>82.113127951417027</v>
      </c>
      <c r="V9642" s="9" t="b">
        <f t="shared" si="906"/>
        <v>0</v>
      </c>
      <c r="W9642" s="10" t="b">
        <f t="shared" si="903"/>
        <v>0</v>
      </c>
      <c r="X9642" s="49">
        <f t="shared" si="907"/>
        <v>1</v>
      </c>
      <c r="Y9642" s="49">
        <f t="shared" si="908"/>
        <v>0</v>
      </c>
      <c r="AG9642">
        <v>1.6245559658919799</v>
      </c>
      <c r="AH9642">
        <v>1.58019191511269</v>
      </c>
      <c r="AI9642">
        <v>3.0381562356073402</v>
      </c>
      <c r="AJ9642">
        <v>0.63895367204048203</v>
      </c>
      <c r="AK9642">
        <v>14.5587756083016</v>
      </c>
      <c r="AL9642">
        <v>4.6996978825600797</v>
      </c>
    </row>
    <row r="9643" spans="1:38">
      <c r="A9643">
        <v>9641</v>
      </c>
      <c r="B9643">
        <v>4.5814352916431402E-3</v>
      </c>
      <c r="C9643">
        <v>16.234205849165502</v>
      </c>
      <c r="D9643">
        <v>1.6442020468865199</v>
      </c>
      <c r="E9643">
        <v>-2.2596869191521401E-2</v>
      </c>
      <c r="F9643">
        <v>14.9874745713084</v>
      </c>
      <c r="G9643">
        <v>1.2282469297952801</v>
      </c>
      <c r="H9643">
        <v>-8.4091532280167105E-3</v>
      </c>
      <c r="I9643">
        <v>35.063899065788597</v>
      </c>
      <c r="J9643">
        <v>3.0366158989851701</v>
      </c>
      <c r="K9643">
        <v>-1.98389270512437E-2</v>
      </c>
      <c r="L9643">
        <v>7.0193530377166198</v>
      </c>
      <c r="M9643">
        <v>0.58938227236428697</v>
      </c>
      <c r="N9643">
        <v>-3.4389305318450802E-2</v>
      </c>
      <c r="O9643">
        <v>175.35478253721399</v>
      </c>
      <c r="P9643">
        <v>11.9476528953172</v>
      </c>
      <c r="Q9643">
        <v>1.0839651186381799E-2</v>
      </c>
      <c r="R9643">
        <v>55.720731551577899</v>
      </c>
      <c r="S9643">
        <v>4.6504394918051197</v>
      </c>
      <c r="T9643" s="8">
        <f t="shared" si="904"/>
        <v>2309.6539535153579</v>
      </c>
      <c r="U9643" s="9">
        <f t="shared" si="905"/>
        <v>-222.26604648464217</v>
      </c>
      <c r="V9643" s="9" t="b">
        <f t="shared" si="906"/>
        <v>0</v>
      </c>
      <c r="W9643" s="10" t="b">
        <f t="shared" si="903"/>
        <v>0</v>
      </c>
      <c r="X9643" s="49">
        <f t="shared" si="907"/>
        <v>0</v>
      </c>
      <c r="Y9643" s="49">
        <f t="shared" si="908"/>
        <v>1</v>
      </c>
      <c r="AG9643">
        <v>1.6442020468865199</v>
      </c>
      <c r="AH9643">
        <v>1.2282469297952801</v>
      </c>
      <c r="AI9643">
        <v>3.0366158989851701</v>
      </c>
      <c r="AJ9643">
        <v>0.58938227236428697</v>
      </c>
      <c r="AK9643">
        <v>11.9476528953172</v>
      </c>
      <c r="AL9643">
        <v>4.6504394918051197</v>
      </c>
    </row>
    <row r="9644" spans="1:38">
      <c r="A9644">
        <v>9642</v>
      </c>
      <c r="B9644">
        <v>-3.8471156563608999E-2</v>
      </c>
      <c r="C9644">
        <v>15.550112860818301</v>
      </c>
      <c r="D9644">
        <v>1.6221600305578201</v>
      </c>
      <c r="E9644">
        <v>-2.00468804508049E-2</v>
      </c>
      <c r="F9644">
        <v>15.025741231758101</v>
      </c>
      <c r="G9644">
        <v>1.22756789125926</v>
      </c>
      <c r="H9644">
        <v>-5.78032098233782E-2</v>
      </c>
      <c r="I9644">
        <v>33.374029176276203</v>
      </c>
      <c r="J9644">
        <v>3.2075494297703999</v>
      </c>
      <c r="K9644">
        <v>8.8417124435015898E-2</v>
      </c>
      <c r="L9644">
        <v>7.8218969776972198</v>
      </c>
      <c r="M9644">
        <v>0.898738566169904</v>
      </c>
      <c r="N9644">
        <v>-3.5249513829605901E-2</v>
      </c>
      <c r="O9644">
        <v>175.20400571985201</v>
      </c>
      <c r="P9644">
        <v>11.9704331675317</v>
      </c>
      <c r="Q9644">
        <v>-3.5621939956189501E-2</v>
      </c>
      <c r="R9644">
        <v>53.191078597489202</v>
      </c>
      <c r="S9644">
        <v>4.5248895796442099</v>
      </c>
      <c r="T9644" s="8">
        <f t="shared" si="904"/>
        <v>2345.1338664933296</v>
      </c>
      <c r="U9644" s="9">
        <f t="shared" si="905"/>
        <v>-186.78613350667047</v>
      </c>
      <c r="V9644" s="9" t="b">
        <f t="shared" si="906"/>
        <v>0</v>
      </c>
      <c r="W9644" s="10" t="b">
        <f t="shared" si="903"/>
        <v>0</v>
      </c>
      <c r="X9644" s="49">
        <f t="shared" si="907"/>
        <v>0</v>
      </c>
      <c r="Y9644" s="49">
        <f t="shared" si="908"/>
        <v>1</v>
      </c>
      <c r="AG9644">
        <v>1.6221600305578201</v>
      </c>
      <c r="AH9644">
        <v>1.22756789125926</v>
      </c>
      <c r="AI9644">
        <v>3.2075494297703999</v>
      </c>
      <c r="AJ9644">
        <v>0.898738566169904</v>
      </c>
      <c r="AK9644">
        <v>11.9704331675317</v>
      </c>
      <c r="AL9644">
        <v>4.5248895796442099</v>
      </c>
    </row>
    <row r="9645" spans="1:38">
      <c r="A9645">
        <v>9643</v>
      </c>
      <c r="B9645">
        <v>6.2187747984158402E-2</v>
      </c>
      <c r="C9645">
        <v>17.1968598635085</v>
      </c>
      <c r="D9645">
        <v>1.96778322483144</v>
      </c>
      <c r="E9645">
        <v>-3.3201513806544701E-2</v>
      </c>
      <c r="F9645">
        <v>14.829377493078001</v>
      </c>
      <c r="G9645">
        <v>1.2414138528449199</v>
      </c>
      <c r="H9645">
        <v>4.7343511209273603E-2</v>
      </c>
      <c r="I9645">
        <v>37.074327500995501</v>
      </c>
      <c r="J9645">
        <v>3.60898611094935</v>
      </c>
      <c r="K9645">
        <v>2.1130714748764101E-2</v>
      </c>
      <c r="L9645">
        <v>7.3129057318874899</v>
      </c>
      <c r="M9645">
        <v>0.63371022837439295</v>
      </c>
      <c r="N9645">
        <v>-3.3019158890113198E-2</v>
      </c>
      <c r="O9645">
        <v>175.595208938274</v>
      </c>
      <c r="P9645">
        <v>11.9107437512786</v>
      </c>
      <c r="Q9645">
        <v>-6.6529956875371596E-2</v>
      </c>
      <c r="R9645">
        <v>51.572194957042903</v>
      </c>
      <c r="S9645">
        <v>4.9116036007088502</v>
      </c>
      <c r="T9645" s="8">
        <f t="shared" si="904"/>
        <v>2427.4240768987552</v>
      </c>
      <c r="U9645" s="9">
        <f t="shared" si="905"/>
        <v>-104.4959231012449</v>
      </c>
      <c r="V9645" s="9" t="b">
        <f t="shared" si="906"/>
        <v>0</v>
      </c>
      <c r="W9645" s="10" t="b">
        <f t="shared" si="903"/>
        <v>0</v>
      </c>
      <c r="X9645" s="49">
        <f t="shared" si="907"/>
        <v>0</v>
      </c>
      <c r="Y9645" s="49">
        <f t="shared" si="908"/>
        <v>1</v>
      </c>
      <c r="AG9645">
        <v>1.96778322483144</v>
      </c>
      <c r="AH9645">
        <v>1.2414138528449199</v>
      </c>
      <c r="AI9645">
        <v>3.60898611094935</v>
      </c>
      <c r="AJ9645">
        <v>0.63371022837439295</v>
      </c>
      <c r="AK9645">
        <v>11.9107437512786</v>
      </c>
      <c r="AL9645">
        <v>4.9116036007088502</v>
      </c>
    </row>
    <row r="9646" spans="1:38">
      <c r="A9646">
        <v>9644</v>
      </c>
      <c r="B9646">
        <v>-4.0944026113274697E-2</v>
      </c>
      <c r="C9646">
        <v>15.5117069661858</v>
      </c>
      <c r="D9646">
        <v>1.62696124514638</v>
      </c>
      <c r="E9646">
        <v>-4.2201836745867402E-2</v>
      </c>
      <c r="F9646">
        <v>14.6965071416253</v>
      </c>
      <c r="G9646">
        <v>1.25889647750697</v>
      </c>
      <c r="H9646">
        <v>-5.74730203910035E-2</v>
      </c>
      <c r="I9646">
        <v>33.385050747529</v>
      </c>
      <c r="J9646">
        <v>3.2038371095785201</v>
      </c>
      <c r="K9646">
        <v>-2.2718891101014799E-2</v>
      </c>
      <c r="L9646">
        <v>6.9991666353244302</v>
      </c>
      <c r="M9646">
        <v>0.59003885269052903</v>
      </c>
      <c r="N9646">
        <v>3.59237225104811E-2</v>
      </c>
      <c r="O9646">
        <v>188.12831907644801</v>
      </c>
      <c r="P9646">
        <v>14.1556994792246</v>
      </c>
      <c r="Q9646">
        <v>1.7451678419731199E-2</v>
      </c>
      <c r="R9646">
        <v>56.090379259700399</v>
      </c>
      <c r="S9646">
        <v>4.7436978244550403</v>
      </c>
      <c r="T9646" s="8">
        <f t="shared" si="904"/>
        <v>2557.9130988602037</v>
      </c>
      <c r="U9646" s="9">
        <f t="shared" si="905"/>
        <v>25.993098860203645</v>
      </c>
      <c r="V9646" s="9" t="b">
        <f t="shared" si="906"/>
        <v>0</v>
      </c>
      <c r="W9646" s="10" t="b">
        <f t="shared" si="903"/>
        <v>0</v>
      </c>
      <c r="X9646" s="49">
        <f t="shared" si="907"/>
        <v>1</v>
      </c>
      <c r="Y9646" s="49">
        <f t="shared" si="908"/>
        <v>0</v>
      </c>
      <c r="AG9646">
        <v>1.62696124514638</v>
      </c>
      <c r="AH9646">
        <v>1.25889647750697</v>
      </c>
      <c r="AI9646">
        <v>3.2038371095785201</v>
      </c>
      <c r="AJ9646">
        <v>0.59003885269052903</v>
      </c>
      <c r="AK9646">
        <v>14.1556994792246</v>
      </c>
      <c r="AL9646">
        <v>4.7436978244550403</v>
      </c>
    </row>
    <row r="9647" spans="1:38">
      <c r="A9647">
        <v>9645</v>
      </c>
      <c r="B9647">
        <v>-5.9292990933430899E-2</v>
      </c>
      <c r="C9647">
        <v>15.229678578086601</v>
      </c>
      <c r="D9647">
        <v>1.6722545663913999</v>
      </c>
      <c r="E9647">
        <v>1.1552145141152201E-2</v>
      </c>
      <c r="F9647">
        <v>15.508121245370701</v>
      </c>
      <c r="G9647">
        <v>1.2829456320708601</v>
      </c>
      <c r="H9647">
        <v>2.80593774257718E-2</v>
      </c>
      <c r="I9647">
        <v>36.366230670197297</v>
      </c>
      <c r="J9647">
        <v>3.32347539112327</v>
      </c>
      <c r="K9647">
        <v>4.8449768642791401E-2</v>
      </c>
      <c r="L9647">
        <v>7.5154413419333004</v>
      </c>
      <c r="M9647">
        <v>0.71408459290412896</v>
      </c>
      <c r="N9647">
        <v>1.55542453676243E-2</v>
      </c>
      <c r="O9647">
        <v>184.33500861420799</v>
      </c>
      <c r="P9647">
        <v>12.6272810944473</v>
      </c>
      <c r="Q9647">
        <v>-4.8485118700508999E-2</v>
      </c>
      <c r="R9647">
        <v>52.511253972420299</v>
      </c>
      <c r="S9647">
        <v>4.6333329979911904</v>
      </c>
      <c r="T9647" s="8">
        <f t="shared" si="904"/>
        <v>2425.3374274928146</v>
      </c>
      <c r="U9647" s="9">
        <f t="shared" si="905"/>
        <v>-106.58257250718543</v>
      </c>
      <c r="V9647" s="9" t="b">
        <f t="shared" si="906"/>
        <v>0</v>
      </c>
      <c r="W9647" s="10" t="b">
        <f t="shared" si="903"/>
        <v>0</v>
      </c>
      <c r="X9647" s="49">
        <f t="shared" si="907"/>
        <v>0</v>
      </c>
      <c r="Y9647" s="49">
        <f t="shared" si="908"/>
        <v>1</v>
      </c>
      <c r="AG9647">
        <v>1.6722545663913999</v>
      </c>
      <c r="AH9647">
        <v>1.2829456320708601</v>
      </c>
      <c r="AI9647">
        <v>3.32347539112327</v>
      </c>
      <c r="AJ9647">
        <v>0.71408459290412896</v>
      </c>
      <c r="AK9647">
        <v>12.6272810944473</v>
      </c>
      <c r="AL9647">
        <v>4.6333329979911904</v>
      </c>
    </row>
    <row r="9648" spans="1:38">
      <c r="A9648">
        <v>9646</v>
      </c>
      <c r="B9648">
        <v>-6.9261399285699604E-2</v>
      </c>
      <c r="C9648">
        <v>15.078617095123001</v>
      </c>
      <c r="D9648">
        <v>1.7164983448597</v>
      </c>
      <c r="E9648">
        <v>3.3556306373435901E-2</v>
      </c>
      <c r="F9648">
        <v>15.853146520381999</v>
      </c>
      <c r="G9648">
        <v>1.3900680511958099</v>
      </c>
      <c r="H9648">
        <v>3.1329566441014103E-2</v>
      </c>
      <c r="I9648">
        <v>36.485349783111701</v>
      </c>
      <c r="J9648">
        <v>3.3644129010828698</v>
      </c>
      <c r="K9648">
        <v>-6.5638357586212401E-3</v>
      </c>
      <c r="L9648">
        <v>7.1131568395562601</v>
      </c>
      <c r="M9648">
        <v>0.59266670784812903</v>
      </c>
      <c r="N9648">
        <v>8.0621939276081193E-3</v>
      </c>
      <c r="O9648">
        <v>182.95912179070299</v>
      </c>
      <c r="P9648">
        <v>12.2470988799195</v>
      </c>
      <c r="Q9648">
        <v>-4.6030434613550199E-2</v>
      </c>
      <c r="R9648">
        <v>52.640310844054802</v>
      </c>
      <c r="S9648">
        <v>4.6068671862718604</v>
      </c>
      <c r="T9648" s="8">
        <f t="shared" si="904"/>
        <v>2391.7612071177869</v>
      </c>
      <c r="U9648" s="9">
        <f t="shared" si="905"/>
        <v>-140.15879288221322</v>
      </c>
      <c r="V9648" s="9" t="b">
        <f t="shared" si="906"/>
        <v>0</v>
      </c>
      <c r="W9648" s="10" t="b">
        <f t="shared" si="903"/>
        <v>0</v>
      </c>
      <c r="X9648" s="49">
        <f t="shared" si="907"/>
        <v>0</v>
      </c>
      <c r="Y9648" s="49">
        <f t="shared" si="908"/>
        <v>1</v>
      </c>
      <c r="AG9648">
        <v>1.7164983448597</v>
      </c>
      <c r="AH9648">
        <v>1.3900680511958099</v>
      </c>
      <c r="AI9648">
        <v>3.3644129010828698</v>
      </c>
      <c r="AJ9648">
        <v>0.59266670784812903</v>
      </c>
      <c r="AK9648">
        <v>12.2470988799195</v>
      </c>
      <c r="AL9648">
        <v>4.6068671862718604</v>
      </c>
    </row>
    <row r="9649" spans="1:38">
      <c r="A9649">
        <v>9647</v>
      </c>
      <c r="B9649">
        <v>5.2800146999864503E-3</v>
      </c>
      <c r="C9649">
        <v>16.245550693258402</v>
      </c>
      <c r="D9649">
        <v>1.64613505463417</v>
      </c>
      <c r="E9649">
        <v>-2.0541336794395602E-2</v>
      </c>
      <c r="F9649">
        <v>15.0183134951859</v>
      </c>
      <c r="G9649">
        <v>1.22740857708729</v>
      </c>
      <c r="H9649">
        <v>-5.4952007086608898E-2</v>
      </c>
      <c r="I9649">
        <v>33.469321083318498</v>
      </c>
      <c r="J9649">
        <v>3.17973557884542</v>
      </c>
      <c r="K9649">
        <v>1.9480047636622401E-2</v>
      </c>
      <c r="L9649">
        <v>7.3008445161663298</v>
      </c>
      <c r="M9649">
        <v>0.62983644589091003</v>
      </c>
      <c r="N9649">
        <v>-4.5760994052288402E-2</v>
      </c>
      <c r="O9649">
        <v>173.37199770516801</v>
      </c>
      <c r="P9649">
        <v>12.4025262066852</v>
      </c>
      <c r="Q9649">
        <v>-5.5006541204298803E-3</v>
      </c>
      <c r="R9649">
        <v>54.817636306320097</v>
      </c>
      <c r="S9649">
        <v>4.4934169771559702</v>
      </c>
      <c r="T9649" s="8">
        <f t="shared" si="904"/>
        <v>2357.9058840298958</v>
      </c>
      <c r="U9649" s="9">
        <f t="shared" si="905"/>
        <v>-174.01411597010429</v>
      </c>
      <c r="V9649" s="9" t="b">
        <f t="shared" si="906"/>
        <v>0</v>
      </c>
      <c r="W9649" s="10" t="b">
        <f t="shared" si="903"/>
        <v>0</v>
      </c>
      <c r="X9649" s="49">
        <f t="shared" si="907"/>
        <v>0</v>
      </c>
      <c r="Y9649" s="49">
        <f t="shared" si="908"/>
        <v>1</v>
      </c>
      <c r="AG9649">
        <v>1.64613505463417</v>
      </c>
      <c r="AH9649">
        <v>1.22740857708729</v>
      </c>
      <c r="AI9649">
        <v>3.17973557884542</v>
      </c>
      <c r="AJ9649">
        <v>0.62983644589091003</v>
      </c>
      <c r="AK9649">
        <v>12.4025262066852</v>
      </c>
      <c r="AL9649">
        <v>4.4934169771559702</v>
      </c>
    </row>
    <row r="9650" spans="1:38">
      <c r="A9650">
        <v>9648</v>
      </c>
      <c r="B9650">
        <v>0.120955932414615</v>
      </c>
      <c r="C9650">
        <v>18.237774871446199</v>
      </c>
      <c r="D9650">
        <v>2.6205767633293502</v>
      </c>
      <c r="E9650">
        <v>-8.8971948828930905E-2</v>
      </c>
      <c r="F9650">
        <v>14.024976054381</v>
      </c>
      <c r="G9650">
        <v>1.4949083408753601</v>
      </c>
      <c r="H9650">
        <v>-0.11826164083108</v>
      </c>
      <c r="I9650">
        <v>31.416071617963599</v>
      </c>
      <c r="J9650">
        <v>4.1147563660837401</v>
      </c>
      <c r="K9650">
        <v>8.2076573887206503E-2</v>
      </c>
      <c r="L9650">
        <v>7.7724587429721099</v>
      </c>
      <c r="M9650">
        <v>0.86308394132979405</v>
      </c>
      <c r="N9650">
        <v>3.2462573643618001E-3</v>
      </c>
      <c r="O9650">
        <v>182.08012057245199</v>
      </c>
      <c r="P9650">
        <v>12.067327874990999</v>
      </c>
      <c r="Q9650">
        <v>2.6013125771432302E-2</v>
      </c>
      <c r="R9650">
        <v>56.572655634729998</v>
      </c>
      <c r="S9650">
        <v>4.8989876417595104</v>
      </c>
      <c r="T9650" s="8">
        <f t="shared" si="904"/>
        <v>2605.9640928368758</v>
      </c>
      <c r="U9650" s="9">
        <f t="shared" si="905"/>
        <v>74.044092836875734</v>
      </c>
      <c r="V9650" s="9" t="b">
        <f t="shared" si="906"/>
        <v>0</v>
      </c>
      <c r="W9650" s="10" t="b">
        <f t="shared" si="903"/>
        <v>0</v>
      </c>
      <c r="X9650" s="49">
        <f t="shared" si="907"/>
        <v>1</v>
      </c>
      <c r="Y9650" s="49">
        <f t="shared" si="908"/>
        <v>0</v>
      </c>
      <c r="AG9650">
        <v>2.6205767633293502</v>
      </c>
      <c r="AH9650">
        <v>1.4949083408753601</v>
      </c>
      <c r="AI9650">
        <v>4.1147563660837401</v>
      </c>
      <c r="AJ9650">
        <v>0.86308394132979405</v>
      </c>
      <c r="AK9650">
        <v>12.067327874990999</v>
      </c>
      <c r="AL9650">
        <v>4.8989876417595104</v>
      </c>
    </row>
    <row r="9651" spans="1:38">
      <c r="A9651">
        <v>9649</v>
      </c>
      <c r="B9651">
        <v>-3.5723073247984898E-2</v>
      </c>
      <c r="C9651">
        <v>15.592904637280499</v>
      </c>
      <c r="D9651">
        <v>1.61629509314581</v>
      </c>
      <c r="E9651">
        <v>-2.0091413695466701E-2</v>
      </c>
      <c r="F9651">
        <v>15.0250721016469</v>
      </c>
      <c r="G9651">
        <v>1.22835816983243</v>
      </c>
      <c r="H9651">
        <v>4.6489922583577301E-2</v>
      </c>
      <c r="I9651">
        <v>37.0426947793217</v>
      </c>
      <c r="J9651">
        <v>3.5922123185189099</v>
      </c>
      <c r="K9651">
        <v>-3.0406844822539799E-2</v>
      </c>
      <c r="L9651">
        <v>6.9455636786827997</v>
      </c>
      <c r="M9651">
        <v>0.59252377047523197</v>
      </c>
      <c r="N9651">
        <v>-1.7361931945584299E-2</v>
      </c>
      <c r="O9651">
        <v>178.36617922219301</v>
      </c>
      <c r="P9651">
        <v>11.689718770152499</v>
      </c>
      <c r="Q9651">
        <v>-3.2732792787793903E-2</v>
      </c>
      <c r="R9651">
        <v>53.344977663076101</v>
      </c>
      <c r="S9651">
        <v>4.5042190828899997</v>
      </c>
      <c r="T9651" s="8">
        <f t="shared" si="904"/>
        <v>2322.332720501488</v>
      </c>
      <c r="U9651" s="9">
        <f t="shared" si="905"/>
        <v>-209.58727949851209</v>
      </c>
      <c r="V9651" s="9" t="b">
        <f t="shared" si="906"/>
        <v>0</v>
      </c>
      <c r="W9651" s="10" t="b">
        <f t="shared" si="903"/>
        <v>0</v>
      </c>
      <c r="X9651" s="49">
        <f t="shared" si="907"/>
        <v>0</v>
      </c>
      <c r="Y9651" s="49">
        <f t="shared" si="908"/>
        <v>1</v>
      </c>
      <c r="AG9651">
        <v>1.61629509314581</v>
      </c>
      <c r="AH9651">
        <v>1.22835816983243</v>
      </c>
      <c r="AI9651">
        <v>3.5922123185189099</v>
      </c>
      <c r="AJ9651">
        <v>0.59252377047523197</v>
      </c>
      <c r="AK9651">
        <v>11.689718770152499</v>
      </c>
      <c r="AL9651">
        <v>4.5042190828899997</v>
      </c>
    </row>
    <row r="9652" spans="1:38">
      <c r="A9652">
        <v>9650</v>
      </c>
      <c r="B9652">
        <v>-4.0853535004621203E-2</v>
      </c>
      <c r="C9652">
        <v>15.5131107012581</v>
      </c>
      <c r="D9652">
        <v>1.6265763350627001</v>
      </c>
      <c r="E9652">
        <v>-5.1712225891631701E-3</v>
      </c>
      <c r="F9652">
        <v>15.2509297787701</v>
      </c>
      <c r="G9652">
        <v>1.2378829499735899</v>
      </c>
      <c r="H9652">
        <v>-7.5536444312508097E-2</v>
      </c>
      <c r="I9652">
        <v>32.787416335060797</v>
      </c>
      <c r="J9652">
        <v>3.4012459179657699</v>
      </c>
      <c r="K9652">
        <v>6.7301049548757805E-2</v>
      </c>
      <c r="L9652">
        <v>7.6584608529025697</v>
      </c>
      <c r="M9652">
        <v>0.79187492084186295</v>
      </c>
      <c r="N9652">
        <v>-4.3277001503942399E-3</v>
      </c>
      <c r="O9652">
        <v>180.70626281269301</v>
      </c>
      <c r="P9652">
        <v>11.817146716814101</v>
      </c>
      <c r="Q9652">
        <v>-1.2244494738901299E-3</v>
      </c>
      <c r="R9652">
        <v>55.052549648200298</v>
      </c>
      <c r="S9652">
        <v>4.5282277403157201</v>
      </c>
      <c r="T9652" s="8">
        <f t="shared" si="904"/>
        <v>2340.2954580973746</v>
      </c>
      <c r="U9652" s="9">
        <f t="shared" si="905"/>
        <v>-191.62454190262542</v>
      </c>
      <c r="V9652" s="9" t="b">
        <f t="shared" si="906"/>
        <v>0</v>
      </c>
      <c r="W9652" s="10" t="b">
        <f t="shared" si="903"/>
        <v>0</v>
      </c>
      <c r="X9652" s="49">
        <f t="shared" si="907"/>
        <v>0</v>
      </c>
      <c r="Y9652" s="49">
        <f t="shared" si="908"/>
        <v>1</v>
      </c>
      <c r="AG9652">
        <v>1.6265763350627001</v>
      </c>
      <c r="AH9652">
        <v>1.2378829499735899</v>
      </c>
      <c r="AI9652">
        <v>3.4012459179657699</v>
      </c>
      <c r="AJ9652">
        <v>0.79187492084186295</v>
      </c>
      <c r="AK9652">
        <v>11.817146716814101</v>
      </c>
      <c r="AL9652">
        <v>4.5282277403157201</v>
      </c>
    </row>
    <row r="9653" spans="1:38">
      <c r="A9653">
        <v>9651</v>
      </c>
      <c r="B9653">
        <v>1.07343811230795E-3</v>
      </c>
      <c r="C9653">
        <v>16.177356073563701</v>
      </c>
      <c r="D9653">
        <v>1.6336424644252401</v>
      </c>
      <c r="E9653">
        <v>-2.5508621240434301E-3</v>
      </c>
      <c r="F9653">
        <v>15.290945116627</v>
      </c>
      <c r="G9653">
        <v>1.24524423030856</v>
      </c>
      <c r="H9653">
        <v>2.33886391220933E-2</v>
      </c>
      <c r="I9653">
        <v>36.196769585911497</v>
      </c>
      <c r="J9653">
        <v>3.2673284322542102</v>
      </c>
      <c r="K9653">
        <v>-7.6363711783844504E-2</v>
      </c>
      <c r="L9653">
        <v>6.63359088497144</v>
      </c>
      <c r="M9653">
        <v>0.67317967087197705</v>
      </c>
      <c r="N9653">
        <v>-3.1204830095999499E-2</v>
      </c>
      <c r="O9653">
        <v>175.91408556801099</v>
      </c>
      <c r="P9653">
        <v>11.8725455867236</v>
      </c>
      <c r="Q9653">
        <v>5.2845316564835598E-2</v>
      </c>
      <c r="R9653">
        <v>58.111172507946101</v>
      </c>
      <c r="S9653">
        <v>5.5526638454711401</v>
      </c>
      <c r="T9653" s="8">
        <f t="shared" si="904"/>
        <v>2424.4604230054729</v>
      </c>
      <c r="U9653" s="9">
        <f t="shared" si="905"/>
        <v>-107.4595769945272</v>
      </c>
      <c r="V9653" s="9" t="b">
        <f t="shared" si="906"/>
        <v>0</v>
      </c>
      <c r="W9653" s="10" t="b">
        <f t="shared" si="903"/>
        <v>0</v>
      </c>
      <c r="X9653" s="49">
        <f t="shared" si="907"/>
        <v>0</v>
      </c>
      <c r="Y9653" s="49">
        <f t="shared" si="908"/>
        <v>1</v>
      </c>
      <c r="AG9653">
        <v>1.6336424644252401</v>
      </c>
      <c r="AH9653">
        <v>1.24524423030856</v>
      </c>
      <c r="AI9653">
        <v>3.2673284322542102</v>
      </c>
      <c r="AJ9653">
        <v>0.67317967087197705</v>
      </c>
      <c r="AK9653">
        <v>11.8725455867236</v>
      </c>
      <c r="AL9653">
        <v>5.5526638454711401</v>
      </c>
    </row>
    <row r="9654" spans="1:38">
      <c r="A9654">
        <v>9652</v>
      </c>
      <c r="B9654">
        <v>-3.0415078707095099E-2</v>
      </c>
      <c r="C9654">
        <v>15.675891742677599</v>
      </c>
      <c r="D9654">
        <v>1.60961762050291</v>
      </c>
      <c r="E9654">
        <v>1.19763392603848E-2</v>
      </c>
      <c r="F9654">
        <v>15.514701094671301</v>
      </c>
      <c r="G9654">
        <v>1.28365492915854</v>
      </c>
      <c r="H9654">
        <v>0.11371546915148301</v>
      </c>
      <c r="I9654">
        <v>39.618520840685498</v>
      </c>
      <c r="J9654">
        <v>5.2340744623017201</v>
      </c>
      <c r="K9654">
        <v>3.4773850683845101E-2</v>
      </c>
      <c r="L9654">
        <v>7.41336039903371</v>
      </c>
      <c r="M9654">
        <v>0.66698619502981105</v>
      </c>
      <c r="N9654">
        <v>-7.0494741728254998E-2</v>
      </c>
      <c r="O9654">
        <v>169.13645480964101</v>
      </c>
      <c r="P9654">
        <v>14.0025111526448</v>
      </c>
      <c r="Q9654">
        <v>4.2599731902536297E-2</v>
      </c>
      <c r="R9654">
        <v>57.518829203540598</v>
      </c>
      <c r="S9654">
        <v>5.2725281705143097</v>
      </c>
      <c r="T9654" s="8">
        <f t="shared" si="904"/>
        <v>2806.9372530152091</v>
      </c>
      <c r="U9654" s="9">
        <f t="shared" si="905"/>
        <v>275.01725301520901</v>
      </c>
      <c r="V9654" s="9" t="b">
        <f t="shared" si="906"/>
        <v>0</v>
      </c>
      <c r="W9654" s="10" t="b">
        <f t="shared" si="903"/>
        <v>0</v>
      </c>
      <c r="X9654" s="49">
        <f t="shared" si="907"/>
        <v>1</v>
      </c>
      <c r="Y9654" s="49">
        <f t="shared" si="908"/>
        <v>0</v>
      </c>
      <c r="AG9654">
        <v>1.60961762050291</v>
      </c>
      <c r="AH9654">
        <v>1.28365492915854</v>
      </c>
      <c r="AI9654">
        <v>5.2340744623017201</v>
      </c>
      <c r="AJ9654">
        <v>0.66698619502981105</v>
      </c>
      <c r="AK9654">
        <v>14.0025111526448</v>
      </c>
      <c r="AL9654">
        <v>5.2725281705143097</v>
      </c>
    </row>
    <row r="9655" spans="1:38">
      <c r="A9655">
        <v>9653</v>
      </c>
      <c r="B9655">
        <v>6.4242677541439405E-2</v>
      </c>
      <c r="C9655">
        <v>17.2322345329132</v>
      </c>
      <c r="D9655">
        <v>1.9836226163758599</v>
      </c>
      <c r="E9655">
        <v>-2.3006479283872502E-2</v>
      </c>
      <c r="F9655">
        <v>14.9813368075959</v>
      </c>
      <c r="G9655">
        <v>1.2288177935257201</v>
      </c>
      <c r="H9655">
        <v>-3.7586314210507003E-2</v>
      </c>
      <c r="I9655">
        <v>34.0556150002229</v>
      </c>
      <c r="J9655">
        <v>3.0683353414103798</v>
      </c>
      <c r="K9655">
        <v>-1.02979422922071E-2</v>
      </c>
      <c r="L9655">
        <v>7.0866450837931199</v>
      </c>
      <c r="M9655">
        <v>0.59164290043696499</v>
      </c>
      <c r="N9655">
        <v>5.5389088687520197E-2</v>
      </c>
      <c r="O9655">
        <v>191.82617903528799</v>
      </c>
      <c r="P9655">
        <v>16.213533812016699</v>
      </c>
      <c r="Q9655">
        <v>4.6424663088550297E-2</v>
      </c>
      <c r="R9655">
        <v>57.7392560571788</v>
      </c>
      <c r="S9655">
        <v>5.37660854457482</v>
      </c>
      <c r="T9655" s="8">
        <f t="shared" si="904"/>
        <v>2846.2561008340444</v>
      </c>
      <c r="U9655" s="9">
        <f t="shared" si="905"/>
        <v>314.33610083404437</v>
      </c>
      <c r="V9655" s="9" t="b">
        <f t="shared" si="906"/>
        <v>0</v>
      </c>
      <c r="W9655" s="10" t="b">
        <f t="shared" si="903"/>
        <v>0</v>
      </c>
      <c r="X9655" s="49">
        <f t="shared" si="907"/>
        <v>1</v>
      </c>
      <c r="Y9655" s="49">
        <f t="shared" si="908"/>
        <v>0</v>
      </c>
      <c r="AG9655">
        <v>1.9836226163758599</v>
      </c>
      <c r="AH9655">
        <v>1.2288177935257201</v>
      </c>
      <c r="AI9655">
        <v>3.0683353414103798</v>
      </c>
      <c r="AJ9655">
        <v>0.59164290043696499</v>
      </c>
      <c r="AK9655">
        <v>16.213533812016699</v>
      </c>
      <c r="AL9655">
        <v>5.37660854457482</v>
      </c>
    </row>
    <row r="9656" spans="1:38">
      <c r="A9656">
        <v>9654</v>
      </c>
      <c r="B9656">
        <v>-3.6688735518496697E-2</v>
      </c>
      <c r="C9656">
        <v>15.577854425465</v>
      </c>
      <c r="D9656">
        <v>1.6167204073931201</v>
      </c>
      <c r="E9656">
        <v>-3.2745926198829798E-3</v>
      </c>
      <c r="F9656">
        <v>15.2798825969601</v>
      </c>
      <c r="G9656">
        <v>1.24276467364861</v>
      </c>
      <c r="H9656">
        <v>-6.8584820803402804E-3</v>
      </c>
      <c r="I9656">
        <v>35.118313821186803</v>
      </c>
      <c r="J9656">
        <v>3.03991932126113</v>
      </c>
      <c r="K9656">
        <v>-2.33097870658176E-2</v>
      </c>
      <c r="L9656">
        <v>6.9950320776696504</v>
      </c>
      <c r="M9656">
        <v>0.58963807304576898</v>
      </c>
      <c r="N9656">
        <v>-6.3571906978165003E-3</v>
      </c>
      <c r="O9656">
        <v>180.33989305818301</v>
      </c>
      <c r="P9656">
        <v>11.7747502645258</v>
      </c>
      <c r="Q9656">
        <v>-0.110014291858681</v>
      </c>
      <c r="R9656">
        <v>49.377671833793897</v>
      </c>
      <c r="S9656">
        <v>6.0007137264332799</v>
      </c>
      <c r="T9656" s="8">
        <f t="shared" si="904"/>
        <v>2426.4506466307707</v>
      </c>
      <c r="U9656" s="9">
        <f t="shared" si="905"/>
        <v>-105.46935336922934</v>
      </c>
      <c r="V9656" s="9" t="b">
        <f t="shared" si="906"/>
        <v>0</v>
      </c>
      <c r="W9656" s="10" t="b">
        <f t="shared" si="903"/>
        <v>0</v>
      </c>
      <c r="X9656" s="49">
        <f t="shared" si="907"/>
        <v>0</v>
      </c>
      <c r="Y9656" s="49">
        <f t="shared" si="908"/>
        <v>1</v>
      </c>
      <c r="AG9656">
        <v>1.6167204073931201</v>
      </c>
      <c r="AH9656">
        <v>1.24276467364861</v>
      </c>
      <c r="AI9656">
        <v>3.03991932126113</v>
      </c>
      <c r="AJ9656">
        <v>0.58963807304576898</v>
      </c>
      <c r="AK9656">
        <v>11.7747502645258</v>
      </c>
      <c r="AL9656">
        <v>6.0007137264332799</v>
      </c>
    </row>
    <row r="9657" spans="1:38">
      <c r="A9657">
        <v>9655</v>
      </c>
      <c r="B9657">
        <v>-4.1702968399425402E-2</v>
      </c>
      <c r="C9657">
        <v>15.499938942029299</v>
      </c>
      <c r="D9657">
        <v>1.62766757657297</v>
      </c>
      <c r="E9657">
        <v>-5.3936360609451603E-2</v>
      </c>
      <c r="F9657">
        <v>14.5250585291326</v>
      </c>
      <c r="G9657">
        <v>1.2998484951812199</v>
      </c>
      <c r="H9657">
        <v>3.9754025456435901E-2</v>
      </c>
      <c r="I9657">
        <v>36.794017470615401</v>
      </c>
      <c r="J9657">
        <v>3.4789297257090701</v>
      </c>
      <c r="K9657">
        <v>-4.2474695967046699E-2</v>
      </c>
      <c r="L9657">
        <v>6.8622493735173498</v>
      </c>
      <c r="M9657">
        <v>0.60420659549322997</v>
      </c>
      <c r="N9657">
        <v>-5.2600507587999999E-3</v>
      </c>
      <c r="O9657">
        <v>180.53785973617201</v>
      </c>
      <c r="P9657">
        <v>11.7888025428791</v>
      </c>
      <c r="Q9657">
        <v>5.9937283976378299E-2</v>
      </c>
      <c r="R9657">
        <v>58.524759890256398</v>
      </c>
      <c r="S9657">
        <v>5.7773670132963604</v>
      </c>
      <c r="T9657" s="8">
        <f t="shared" si="904"/>
        <v>2457.682194913195</v>
      </c>
      <c r="U9657" s="9">
        <f t="shared" si="905"/>
        <v>-74.23780508680511</v>
      </c>
      <c r="V9657" s="9" t="b">
        <f t="shared" si="906"/>
        <v>0</v>
      </c>
      <c r="W9657" s="10" t="b">
        <f t="shared" si="903"/>
        <v>0</v>
      </c>
      <c r="X9657" s="49">
        <f t="shared" si="907"/>
        <v>0</v>
      </c>
      <c r="Y9657" s="49">
        <f t="shared" si="908"/>
        <v>1</v>
      </c>
      <c r="AG9657">
        <v>1.62766757657297</v>
      </c>
      <c r="AH9657">
        <v>1.2998484951812199</v>
      </c>
      <c r="AI9657">
        <v>3.4789297257090701</v>
      </c>
      <c r="AJ9657">
        <v>0.60420659549322997</v>
      </c>
      <c r="AK9657">
        <v>11.7888025428791</v>
      </c>
      <c r="AL9657">
        <v>5.7773670132963604</v>
      </c>
    </row>
    <row r="9658" spans="1:38">
      <c r="A9658">
        <v>9656</v>
      </c>
      <c r="B9658">
        <v>1.5387682083410599E-2</v>
      </c>
      <c r="C9658">
        <v>16.410587982053901</v>
      </c>
      <c r="D9658">
        <v>1.6749161293985699</v>
      </c>
      <c r="E9658">
        <v>-5.6543810703539596E-3</v>
      </c>
      <c r="F9658">
        <v>15.2435629425195</v>
      </c>
      <c r="G9658">
        <v>1.2366499355941101</v>
      </c>
      <c r="H9658">
        <v>3.9939543256835297E-2</v>
      </c>
      <c r="I9658">
        <v>36.800844049010699</v>
      </c>
      <c r="J9658">
        <v>3.4833340387437599</v>
      </c>
      <c r="K9658">
        <v>5.4596416500217501E-2</v>
      </c>
      <c r="L9658">
        <v>7.5617783761821702</v>
      </c>
      <c r="M9658">
        <v>0.737394901531086</v>
      </c>
      <c r="N9658">
        <v>4.87752644722333E-2</v>
      </c>
      <c r="O9658">
        <v>190.561660667806</v>
      </c>
      <c r="P9658">
        <v>15.442421237187499</v>
      </c>
      <c r="Q9658">
        <v>-5.7776042238086203E-2</v>
      </c>
      <c r="R9658">
        <v>52.025635342940298</v>
      </c>
      <c r="S9658">
        <v>4.7704835330362698</v>
      </c>
      <c r="T9658" s="8">
        <f t="shared" si="904"/>
        <v>2734.5199775491296</v>
      </c>
      <c r="U9658" s="9">
        <f t="shared" si="905"/>
        <v>202.59997754912956</v>
      </c>
      <c r="V9658" s="9" t="b">
        <f t="shared" si="906"/>
        <v>0</v>
      </c>
      <c r="W9658" s="10" t="b">
        <f t="shared" si="903"/>
        <v>0</v>
      </c>
      <c r="X9658" s="49">
        <f t="shared" si="907"/>
        <v>1</v>
      </c>
      <c r="Y9658" s="49">
        <f t="shared" si="908"/>
        <v>0</v>
      </c>
      <c r="AG9658">
        <v>1.6749161293985699</v>
      </c>
      <c r="AH9658">
        <v>1.2366499355941101</v>
      </c>
      <c r="AI9658">
        <v>3.4833340387437599</v>
      </c>
      <c r="AJ9658">
        <v>0.737394901531086</v>
      </c>
      <c r="AK9658">
        <v>15.442421237187499</v>
      </c>
      <c r="AL9658">
        <v>4.7704835330362698</v>
      </c>
    </row>
    <row r="9659" spans="1:38">
      <c r="A9659">
        <v>9657</v>
      </c>
      <c r="B9659">
        <v>6.7048008378208799E-3</v>
      </c>
      <c r="C9659">
        <v>16.268713625881901</v>
      </c>
      <c r="D9659">
        <v>1.6490701720927401</v>
      </c>
      <c r="E9659">
        <v>2.39826430253543E-2</v>
      </c>
      <c r="F9659">
        <v>15.702098029980601</v>
      </c>
      <c r="G9659">
        <v>1.34099179308382</v>
      </c>
      <c r="H9659">
        <v>-2.4938014556578101E-2</v>
      </c>
      <c r="I9659">
        <v>34.4890962449903</v>
      </c>
      <c r="J9659">
        <v>3.0274230739120598</v>
      </c>
      <c r="K9659">
        <v>3.3529633860470497E-2</v>
      </c>
      <c r="L9659">
        <v>7.4041423071491899</v>
      </c>
      <c r="M9659">
        <v>0.66409956588964003</v>
      </c>
      <c r="N9659">
        <v>-5.0456332152066602E-2</v>
      </c>
      <c r="O9659">
        <v>172.55986566819101</v>
      </c>
      <c r="P9659">
        <v>12.630277280322501</v>
      </c>
      <c r="Q9659">
        <v>-1.0811344871670001E-2</v>
      </c>
      <c r="R9659">
        <v>54.527288448425303</v>
      </c>
      <c r="S9659">
        <v>4.4753258458382197</v>
      </c>
      <c r="T9659" s="8">
        <f t="shared" si="904"/>
        <v>2378.7187731138984</v>
      </c>
      <c r="U9659" s="9">
        <f t="shared" si="905"/>
        <v>-153.20122688610172</v>
      </c>
      <c r="V9659" s="9" t="b">
        <f t="shared" si="906"/>
        <v>0</v>
      </c>
      <c r="W9659" s="10" t="b">
        <f t="shared" si="903"/>
        <v>0</v>
      </c>
      <c r="X9659" s="49">
        <f t="shared" si="907"/>
        <v>0</v>
      </c>
      <c r="Y9659" s="49">
        <f t="shared" si="908"/>
        <v>1</v>
      </c>
      <c r="AG9659">
        <v>1.6490701720927401</v>
      </c>
      <c r="AH9659">
        <v>1.34099179308382</v>
      </c>
      <c r="AI9659">
        <v>3.0274230739120598</v>
      </c>
      <c r="AJ9659">
        <v>0.66409956588964003</v>
      </c>
      <c r="AK9659">
        <v>12.630277280322501</v>
      </c>
      <c r="AL9659">
        <v>4.4753258458382197</v>
      </c>
    </row>
    <row r="9660" spans="1:38">
      <c r="A9660">
        <v>9658</v>
      </c>
      <c r="B9660">
        <v>-6.2487577091754301E-2</v>
      </c>
      <c r="C9660">
        <v>15.1811036873525</v>
      </c>
      <c r="D9660">
        <v>1.6871653774325199</v>
      </c>
      <c r="E9660">
        <v>-2.3181683094771002E-2</v>
      </c>
      <c r="F9660">
        <v>14.9787122502178</v>
      </c>
      <c r="G9660">
        <v>1.2279483481053</v>
      </c>
      <c r="H9660">
        <v>2.95436130927242E-2</v>
      </c>
      <c r="I9660">
        <v>36.420246803250002</v>
      </c>
      <c r="J9660">
        <v>3.34128355023386</v>
      </c>
      <c r="K9660">
        <v>5.0044636452006797E-2</v>
      </c>
      <c r="L9660">
        <v>7.5274370406357596</v>
      </c>
      <c r="M9660">
        <v>0.72075797148806897</v>
      </c>
      <c r="N9660">
        <v>4.0577600133193302E-2</v>
      </c>
      <c r="O9660">
        <v>189.005885710754</v>
      </c>
      <c r="P9660">
        <v>14.586649560054701</v>
      </c>
      <c r="Q9660">
        <v>-4.2346332090541901E-2</v>
      </c>
      <c r="R9660">
        <v>52.834600818387798</v>
      </c>
      <c r="S9660">
        <v>4.5745046759137802</v>
      </c>
      <c r="T9660" s="8">
        <f t="shared" si="904"/>
        <v>2613.8309483228227</v>
      </c>
      <c r="U9660" s="9">
        <f t="shared" si="905"/>
        <v>81.910948322822605</v>
      </c>
      <c r="V9660" s="9" t="b">
        <f t="shared" si="906"/>
        <v>0</v>
      </c>
      <c r="W9660" s="10" t="b">
        <f t="shared" si="903"/>
        <v>0</v>
      </c>
      <c r="X9660" s="49">
        <f t="shared" si="907"/>
        <v>1</v>
      </c>
      <c r="Y9660" s="49">
        <f t="shared" si="908"/>
        <v>0</v>
      </c>
      <c r="AG9660">
        <v>1.6871653774325199</v>
      </c>
      <c r="AH9660">
        <v>1.2279483481053</v>
      </c>
      <c r="AI9660">
        <v>3.34128355023386</v>
      </c>
      <c r="AJ9660">
        <v>0.72075797148806897</v>
      </c>
      <c r="AK9660">
        <v>14.586649560054701</v>
      </c>
      <c r="AL9660">
        <v>4.5745046759137802</v>
      </c>
    </row>
    <row r="9661" spans="1:38">
      <c r="A9661">
        <v>9659</v>
      </c>
      <c r="B9661">
        <v>-8.0359094614710202E-3</v>
      </c>
      <c r="C9661">
        <v>16.030660081060599</v>
      </c>
      <c r="D9661">
        <v>1.6128407354260099</v>
      </c>
      <c r="E9661">
        <v>3.3447301820120699E-2</v>
      </c>
      <c r="F9661">
        <v>15.851418549406899</v>
      </c>
      <c r="G9661">
        <v>1.3896202051075199</v>
      </c>
      <c r="H9661">
        <v>-2.78443072472341E-2</v>
      </c>
      <c r="I9661">
        <v>34.3890063523788</v>
      </c>
      <c r="J9661">
        <v>3.0292864194382401</v>
      </c>
      <c r="K9661">
        <v>6.1356042482918101E-2</v>
      </c>
      <c r="L9661">
        <v>7.61306631813218</v>
      </c>
      <c r="M9661">
        <v>0.76447946680367895</v>
      </c>
      <c r="N9661">
        <v>-1.03723541990541E-3</v>
      </c>
      <c r="O9661">
        <v>181.301849738568</v>
      </c>
      <c r="P9661">
        <v>11.914973508165399</v>
      </c>
      <c r="Q9661">
        <v>-7.8176314135159894E-2</v>
      </c>
      <c r="R9661">
        <v>50.975050776718497</v>
      </c>
      <c r="S9661">
        <v>5.1556831657079698</v>
      </c>
      <c r="T9661" s="8">
        <f t="shared" si="904"/>
        <v>2386.6883500648819</v>
      </c>
      <c r="U9661" s="9">
        <f t="shared" si="905"/>
        <v>-145.23164993511818</v>
      </c>
      <c r="V9661" s="9" t="b">
        <f t="shared" si="906"/>
        <v>0</v>
      </c>
      <c r="W9661" s="10" t="b">
        <f t="shared" si="903"/>
        <v>0</v>
      </c>
      <c r="X9661" s="49">
        <f t="shared" si="907"/>
        <v>0</v>
      </c>
      <c r="Y9661" s="49">
        <f t="shared" si="908"/>
        <v>1</v>
      </c>
      <c r="AG9661">
        <v>1.6128407354260099</v>
      </c>
      <c r="AH9661">
        <v>1.3896202051075199</v>
      </c>
      <c r="AI9661">
        <v>3.0292864194382401</v>
      </c>
      <c r="AJ9661">
        <v>0.76447946680367895</v>
      </c>
      <c r="AK9661">
        <v>11.914973508165399</v>
      </c>
      <c r="AL9661">
        <v>5.1556831657079698</v>
      </c>
    </row>
    <row r="9662" spans="1:38">
      <c r="A9662">
        <v>9660</v>
      </c>
      <c r="B9662">
        <v>-1.4817845530532E-2</v>
      </c>
      <c r="C9662">
        <v>15.922308999597</v>
      </c>
      <c r="D9662">
        <v>1.6103514169731601</v>
      </c>
      <c r="E9662">
        <v>1.1978801889815E-2</v>
      </c>
      <c r="F9662">
        <v>15.514739301677899</v>
      </c>
      <c r="G9662">
        <v>1.2829532994560899</v>
      </c>
      <c r="H9662">
        <v>5.0438893729813597E-2</v>
      </c>
      <c r="I9662">
        <v>37.189264521553703</v>
      </c>
      <c r="J9662">
        <v>3.66252490998186</v>
      </c>
      <c r="K9662">
        <v>0.110370762355386</v>
      </c>
      <c r="L9662">
        <v>7.9955148709288801</v>
      </c>
      <c r="M9662">
        <v>1.0271812621227701</v>
      </c>
      <c r="N9662">
        <v>4.3709048450988601E-2</v>
      </c>
      <c r="O9662">
        <v>189.598675534558</v>
      </c>
      <c r="P9662">
        <v>14.878471008466599</v>
      </c>
      <c r="Q9662">
        <v>5.6992769844175003E-3</v>
      </c>
      <c r="R9662">
        <v>55.435041047720503</v>
      </c>
      <c r="S9662">
        <v>4.5982971124123804</v>
      </c>
      <c r="T9662" s="8">
        <f t="shared" si="904"/>
        <v>2705.9779009412855</v>
      </c>
      <c r="U9662" s="9">
        <f t="shared" si="905"/>
        <v>174.05790094128542</v>
      </c>
      <c r="V9662" s="9" t="b">
        <f t="shared" si="906"/>
        <v>0</v>
      </c>
      <c r="W9662" s="10" t="b">
        <f t="shared" si="903"/>
        <v>0</v>
      </c>
      <c r="X9662" s="49">
        <f t="shared" si="907"/>
        <v>1</v>
      </c>
      <c r="Y9662" s="49">
        <f t="shared" si="908"/>
        <v>0</v>
      </c>
      <c r="AG9662">
        <v>1.6103514169731601</v>
      </c>
      <c r="AH9662">
        <v>1.2829532994560899</v>
      </c>
      <c r="AI9662">
        <v>3.66252490998186</v>
      </c>
      <c r="AJ9662">
        <v>1.0271812621227701</v>
      </c>
      <c r="AK9662">
        <v>14.878471008466599</v>
      </c>
      <c r="AL9662">
        <v>4.5982971124123804</v>
      </c>
    </row>
    <row r="9663" spans="1:38">
      <c r="A9663">
        <v>9661</v>
      </c>
      <c r="B9663">
        <v>-6.9861966098554898E-2</v>
      </c>
      <c r="C9663">
        <v>15.0695640968492</v>
      </c>
      <c r="D9663">
        <v>1.71895070130955</v>
      </c>
      <c r="E9663">
        <v>4.5786054410214397E-2</v>
      </c>
      <c r="F9663">
        <v>16.0482169074272</v>
      </c>
      <c r="G9663">
        <v>1.4800707214580999</v>
      </c>
      <c r="H9663">
        <v>-3.5704781239237599E-3</v>
      </c>
      <c r="I9663">
        <v>35.233973015719201</v>
      </c>
      <c r="J9663">
        <v>3.0560811062027402</v>
      </c>
      <c r="K9663">
        <v>2.7490694777882602E-2</v>
      </c>
      <c r="L9663">
        <v>7.3595638814726998</v>
      </c>
      <c r="M9663">
        <v>0.64922964258495297</v>
      </c>
      <c r="N9663">
        <v>-3.8373026679455302E-2</v>
      </c>
      <c r="O9663">
        <v>174.65760754174201</v>
      </c>
      <c r="P9663">
        <v>12.0570660112267</v>
      </c>
      <c r="Q9663">
        <v>-7.7858378404421794E-2</v>
      </c>
      <c r="R9663">
        <v>50.9912601433685</v>
      </c>
      <c r="S9663">
        <v>5.1496637923001201</v>
      </c>
      <c r="T9663" s="8">
        <f t="shared" si="904"/>
        <v>2411.1061975082166</v>
      </c>
      <c r="U9663" s="9">
        <f t="shared" si="905"/>
        <v>-120.81380249178346</v>
      </c>
      <c r="V9663" s="9" t="b">
        <f t="shared" si="906"/>
        <v>0</v>
      </c>
      <c r="W9663" s="10" t="b">
        <f t="shared" si="903"/>
        <v>0</v>
      </c>
      <c r="X9663" s="49">
        <f t="shared" si="907"/>
        <v>0</v>
      </c>
      <c r="Y9663" s="49">
        <f t="shared" si="908"/>
        <v>1</v>
      </c>
      <c r="AG9663">
        <v>1.71895070130955</v>
      </c>
      <c r="AH9663">
        <v>1.4800707214580999</v>
      </c>
      <c r="AI9663">
        <v>3.0560811062027402</v>
      </c>
      <c r="AJ9663">
        <v>0.64922964258495297</v>
      </c>
      <c r="AK9663">
        <v>12.0570660112267</v>
      </c>
      <c r="AL9663">
        <v>5.1496637923001201</v>
      </c>
    </row>
    <row r="9664" spans="1:38">
      <c r="A9664">
        <v>9662</v>
      </c>
      <c r="B9664">
        <v>2.9347337708053499E-2</v>
      </c>
      <c r="C9664">
        <v>16.641280587261601</v>
      </c>
      <c r="D9664">
        <v>1.7425958460284301</v>
      </c>
      <c r="E9664">
        <v>3.03358861592475E-2</v>
      </c>
      <c r="F9664">
        <v>15.802174846027199</v>
      </c>
      <c r="G9664">
        <v>1.3745554308041901</v>
      </c>
      <c r="H9664">
        <v>-1.15224461149261E-2</v>
      </c>
      <c r="I9664">
        <v>34.954904632073898</v>
      </c>
      <c r="J9664">
        <v>3.03458258472793</v>
      </c>
      <c r="K9664">
        <v>-4.9813656586220698E-3</v>
      </c>
      <c r="L9664">
        <v>7.1244221086963702</v>
      </c>
      <c r="M9664">
        <v>0.59500169333714603</v>
      </c>
      <c r="N9664">
        <v>-3.4927654294995602E-3</v>
      </c>
      <c r="O9664">
        <v>180.857203749945</v>
      </c>
      <c r="P9664">
        <v>11.8421878313505</v>
      </c>
      <c r="Q9664">
        <v>9.9104282814723901E-2</v>
      </c>
      <c r="R9664">
        <v>60.8624810115912</v>
      </c>
      <c r="S9664">
        <v>7.3250198762934504</v>
      </c>
      <c r="T9664" s="8">
        <f t="shared" si="904"/>
        <v>2591.3943262541648</v>
      </c>
      <c r="U9664" s="9">
        <f t="shared" si="905"/>
        <v>59.47432625416468</v>
      </c>
      <c r="V9664" s="9" t="b">
        <f t="shared" si="906"/>
        <v>0</v>
      </c>
      <c r="W9664" s="10" t="b">
        <f t="shared" si="903"/>
        <v>0</v>
      </c>
      <c r="X9664" s="49">
        <f t="shared" si="907"/>
        <v>1</v>
      </c>
      <c r="Y9664" s="49">
        <f t="shared" si="908"/>
        <v>0</v>
      </c>
      <c r="AG9664">
        <v>1.7425958460284301</v>
      </c>
      <c r="AH9664">
        <v>1.3745554308041901</v>
      </c>
      <c r="AI9664">
        <v>3.03458258472793</v>
      </c>
      <c r="AJ9664">
        <v>0.59500169333714603</v>
      </c>
      <c r="AK9664">
        <v>11.8421878313505</v>
      </c>
      <c r="AL9664">
        <v>7.3250198762934504</v>
      </c>
    </row>
    <row r="9665" spans="1:38">
      <c r="A9665">
        <v>9663</v>
      </c>
      <c r="B9665">
        <v>-7.7998945038328396E-2</v>
      </c>
      <c r="C9665">
        <v>14.947440901912501</v>
      </c>
      <c r="D9665">
        <v>1.7574163254089701</v>
      </c>
      <c r="E9665">
        <v>7.3090765719195205E-2</v>
      </c>
      <c r="F9665">
        <v>16.492446011692198</v>
      </c>
      <c r="G9665">
        <v>1.7249162026558</v>
      </c>
      <c r="H9665">
        <v>-4.9885932454875999E-2</v>
      </c>
      <c r="I9665">
        <v>33.639309384947403</v>
      </c>
      <c r="J9665">
        <v>3.1348559882321299</v>
      </c>
      <c r="K9665">
        <v>-3.1990498996215401E-2</v>
      </c>
      <c r="L9665">
        <v>6.9345730127785101</v>
      </c>
      <c r="M9665">
        <v>0.59357172608444997</v>
      </c>
      <c r="N9665">
        <v>1.9535737639091001E-4</v>
      </c>
      <c r="O9665">
        <v>181.52545887370499</v>
      </c>
      <c r="P9665">
        <v>11.952761159076401</v>
      </c>
      <c r="Q9665">
        <v>0.11498256199342501</v>
      </c>
      <c r="R9665">
        <v>61.836585562777799</v>
      </c>
      <c r="S9665">
        <v>8.0880517665193796</v>
      </c>
      <c r="T9665" s="8">
        <f t="shared" si="904"/>
        <v>2725.1573167977126</v>
      </c>
      <c r="U9665" s="9">
        <f t="shared" si="905"/>
        <v>193.23731679771254</v>
      </c>
      <c r="V9665" s="9" t="b">
        <f t="shared" si="906"/>
        <v>0</v>
      </c>
      <c r="W9665" s="10" t="b">
        <f t="shared" si="903"/>
        <v>0</v>
      </c>
      <c r="X9665" s="49">
        <f t="shared" si="907"/>
        <v>1</v>
      </c>
      <c r="Y9665" s="49">
        <f t="shared" si="908"/>
        <v>0</v>
      </c>
      <c r="AG9665">
        <v>1.7574163254089701</v>
      </c>
      <c r="AH9665">
        <v>1.7249162026558</v>
      </c>
      <c r="AI9665">
        <v>3.1348559882321299</v>
      </c>
      <c r="AJ9665">
        <v>0.59357172608444997</v>
      </c>
      <c r="AK9665">
        <v>11.952761159076401</v>
      </c>
      <c r="AL9665">
        <v>8.0880517665193796</v>
      </c>
    </row>
    <row r="9666" spans="1:38">
      <c r="A9666">
        <v>9664</v>
      </c>
      <c r="B9666">
        <v>1.70771707367291E-2</v>
      </c>
      <c r="C9666">
        <v>16.438336918399902</v>
      </c>
      <c r="D9666">
        <v>1.6812010022377599</v>
      </c>
      <c r="E9666">
        <v>-1.7606427521399699E-4</v>
      </c>
      <c r="F9666">
        <v>15.3273011722515</v>
      </c>
      <c r="G9666">
        <v>1.24811688301923</v>
      </c>
      <c r="H9666">
        <v>-7.2718517284032599E-2</v>
      </c>
      <c r="I9666">
        <v>32.879939181835802</v>
      </c>
      <c r="J9666">
        <v>3.3617636835000702</v>
      </c>
      <c r="K9666">
        <v>-7.2172233850292498E-3</v>
      </c>
      <c r="L9666">
        <v>7.1085107089200203</v>
      </c>
      <c r="M9666">
        <v>0.59070874072228197</v>
      </c>
      <c r="N9666">
        <v>-3.8848522518965798E-3</v>
      </c>
      <c r="O9666">
        <v>180.78630592357899</v>
      </c>
      <c r="P9666">
        <v>11.828889707223899</v>
      </c>
      <c r="Q9666">
        <v>0.16219364833337499</v>
      </c>
      <c r="R9666">
        <v>64.825968727018903</v>
      </c>
      <c r="S9666">
        <v>10.704876568704799</v>
      </c>
      <c r="T9666" s="8">
        <f t="shared" si="904"/>
        <v>2941.555658540804</v>
      </c>
      <c r="U9666" s="9">
        <f t="shared" si="905"/>
        <v>409.63565854080389</v>
      </c>
      <c r="V9666" s="9" t="b">
        <f t="shared" si="906"/>
        <v>0</v>
      </c>
      <c r="W9666" s="10" t="b">
        <f t="shared" si="903"/>
        <v>0</v>
      </c>
      <c r="X9666" s="49">
        <f t="shared" si="907"/>
        <v>1</v>
      </c>
      <c r="Y9666" s="49">
        <f t="shared" si="908"/>
        <v>0</v>
      </c>
      <c r="AG9666">
        <v>1.6812010022377599</v>
      </c>
      <c r="AH9666">
        <v>1.24811688301923</v>
      </c>
      <c r="AI9666">
        <v>3.3617636835000702</v>
      </c>
      <c r="AJ9666">
        <v>0.59070874072228197</v>
      </c>
      <c r="AK9666">
        <v>11.828889707223899</v>
      </c>
      <c r="AL9666">
        <v>10.704876568704799</v>
      </c>
    </row>
    <row r="9667" spans="1:38">
      <c r="A9667">
        <v>9665</v>
      </c>
      <c r="B9667">
        <v>-4.2812145035804799E-2</v>
      </c>
      <c r="C9667">
        <v>15.482756302942001</v>
      </c>
      <c r="D9667">
        <v>1.63024146234792</v>
      </c>
      <c r="E9667">
        <v>1.7967251189603E-2</v>
      </c>
      <c r="F9667">
        <v>15.607927278634699</v>
      </c>
      <c r="G9667">
        <v>1.30932081589588</v>
      </c>
      <c r="H9667">
        <v>1.5938232027071699E-2</v>
      </c>
      <c r="I9667">
        <v>35.928091042065297</v>
      </c>
      <c r="J9667">
        <v>3.18428645135225</v>
      </c>
      <c r="K9667">
        <v>-3.0690503650327501E-2</v>
      </c>
      <c r="L9667">
        <v>6.9435937876330804</v>
      </c>
      <c r="M9667">
        <v>0.59244769971046396</v>
      </c>
      <c r="N9667">
        <v>1.67454207249032E-2</v>
      </c>
      <c r="O9667">
        <v>184.55471476224901</v>
      </c>
      <c r="P9667">
        <v>12.6969324568392</v>
      </c>
      <c r="Q9667">
        <v>-4.6970634324078699E-2</v>
      </c>
      <c r="R9667">
        <v>52.590841698119497</v>
      </c>
      <c r="S9667">
        <v>4.61655541122812</v>
      </c>
      <c r="T9667" s="8">
        <f t="shared" si="904"/>
        <v>2402.9784297373835</v>
      </c>
      <c r="U9667" s="9">
        <f t="shared" si="905"/>
        <v>-128.94157026261655</v>
      </c>
      <c r="V9667" s="9" t="b">
        <f t="shared" si="906"/>
        <v>0</v>
      </c>
      <c r="W9667" s="10" t="b">
        <f t="shared" ref="W9667:W9730" si="909">U9667&lt;-$AB$7</f>
        <v>0</v>
      </c>
      <c r="X9667" s="49">
        <f t="shared" si="907"/>
        <v>0</v>
      </c>
      <c r="Y9667" s="49">
        <f t="shared" si="908"/>
        <v>1</v>
      </c>
      <c r="AG9667">
        <v>1.63024146234792</v>
      </c>
      <c r="AH9667">
        <v>1.30932081589588</v>
      </c>
      <c r="AI9667">
        <v>3.18428645135225</v>
      </c>
      <c r="AJ9667">
        <v>0.59244769971046396</v>
      </c>
      <c r="AK9667">
        <v>12.6969324568392</v>
      </c>
      <c r="AL9667">
        <v>4.61655541122812</v>
      </c>
    </row>
    <row r="9668" spans="1:38">
      <c r="A9668">
        <v>9666</v>
      </c>
      <c r="B9668">
        <v>1.03786721850604E-2</v>
      </c>
      <c r="C9668">
        <v>16.328592713409801</v>
      </c>
      <c r="D9668">
        <v>1.66141391757724</v>
      </c>
      <c r="E9668">
        <v>-2.3585288006913299E-2</v>
      </c>
      <c r="F9668">
        <v>14.972667988205</v>
      </c>
      <c r="G9668">
        <v>1.23029400128397</v>
      </c>
      <c r="H9668">
        <v>-4.4507757880576503E-2</v>
      </c>
      <c r="I9668">
        <v>33.8207148412259</v>
      </c>
      <c r="J9668">
        <v>3.1026449885848502</v>
      </c>
      <c r="K9668">
        <v>3.7113745241010798E-2</v>
      </c>
      <c r="L9668">
        <v>7.4307271909889501</v>
      </c>
      <c r="M9668">
        <v>0.676009274367116</v>
      </c>
      <c r="N9668">
        <v>-3.96256048618764E-3</v>
      </c>
      <c r="O9668">
        <v>180.77225788479299</v>
      </c>
      <c r="P9668">
        <v>11.8284599343956</v>
      </c>
      <c r="Q9668">
        <v>4.3797353632496802E-2</v>
      </c>
      <c r="R9668">
        <v>57.587756269313999</v>
      </c>
      <c r="S9668">
        <v>5.3048277916799798</v>
      </c>
      <c r="T9668" s="8">
        <f t="shared" ref="T9668:T9731" si="910">(D9668+G9668+J9668+M9668+P9668+S9668)*100</f>
        <v>2380.3649907888757</v>
      </c>
      <c r="U9668" s="9">
        <f t="shared" ref="U9668:U9731" si="911">T9668-$AA$3</f>
        <v>-151.55500921112434</v>
      </c>
      <c r="V9668" s="9" t="b">
        <f t="shared" ref="V9668:V9731" si="912">U9668&lt;-$AB$5</f>
        <v>0</v>
      </c>
      <c r="W9668" s="10" t="b">
        <f t="shared" si="909"/>
        <v>0</v>
      </c>
      <c r="X9668" s="49">
        <f t="shared" ref="X9668:X9731" si="913">(U9668&gt;0)*1</f>
        <v>0</v>
      </c>
      <c r="Y9668" s="49">
        <f t="shared" ref="Y9668:Y9731" si="914">(U9668&lt;0)*1</f>
        <v>1</v>
      </c>
      <c r="AG9668">
        <v>1.66141391757724</v>
      </c>
      <c r="AH9668">
        <v>1.23029400128397</v>
      </c>
      <c r="AI9668">
        <v>3.1026449885848502</v>
      </c>
      <c r="AJ9668">
        <v>0.676009274367116</v>
      </c>
      <c r="AK9668">
        <v>11.8284599343956</v>
      </c>
      <c r="AL9668">
        <v>5.3048277916799798</v>
      </c>
    </row>
    <row r="9669" spans="1:38">
      <c r="A9669">
        <v>9667</v>
      </c>
      <c r="B9669">
        <v>3.9302881289874896E-3</v>
      </c>
      <c r="C9669">
        <v>16.2236384329338</v>
      </c>
      <c r="D9669">
        <v>1.6420568547014001</v>
      </c>
      <c r="E9669">
        <v>-2.6117862335665602E-2</v>
      </c>
      <c r="F9669">
        <v>14.934796569957999</v>
      </c>
      <c r="G9669">
        <v>1.23006363522619</v>
      </c>
      <c r="H9669">
        <v>-7.0523588013172198E-2</v>
      </c>
      <c r="I9669">
        <v>32.952187583830202</v>
      </c>
      <c r="J9669">
        <v>3.3367652941317698</v>
      </c>
      <c r="K9669">
        <v>-1.5540584962128999E-2</v>
      </c>
      <c r="L9669">
        <v>7.0495895552113801</v>
      </c>
      <c r="M9669">
        <v>0.59090996928044404</v>
      </c>
      <c r="N9669">
        <v>5.7427986597754402E-2</v>
      </c>
      <c r="O9669">
        <v>192.21769202272699</v>
      </c>
      <c r="P9669">
        <v>16.453681018655001</v>
      </c>
      <c r="Q9669">
        <v>0.105372876299413</v>
      </c>
      <c r="R9669">
        <v>61.2452014697501</v>
      </c>
      <c r="S9669">
        <v>7.6224102615244904</v>
      </c>
      <c r="T9669" s="8">
        <f t="shared" si="910"/>
        <v>3087.5887033519293</v>
      </c>
      <c r="U9669" s="9">
        <f t="shared" si="911"/>
        <v>555.66870335192925</v>
      </c>
      <c r="V9669" s="9" t="b">
        <f t="shared" si="912"/>
        <v>0</v>
      </c>
      <c r="W9669" s="10" t="b">
        <f t="shared" si="909"/>
        <v>0</v>
      </c>
      <c r="X9669" s="49">
        <f t="shared" si="913"/>
        <v>1</v>
      </c>
      <c r="Y9669" s="49">
        <f t="shared" si="914"/>
        <v>0</v>
      </c>
      <c r="AG9669">
        <v>1.6420568547014001</v>
      </c>
      <c r="AH9669">
        <v>1.23006363522619</v>
      </c>
      <c r="AI9669">
        <v>3.3367652941317698</v>
      </c>
      <c r="AJ9669">
        <v>0.59090996928044404</v>
      </c>
      <c r="AK9669">
        <v>16.453681018655001</v>
      </c>
      <c r="AL9669">
        <v>7.6224102615244904</v>
      </c>
    </row>
    <row r="9670" spans="1:38">
      <c r="A9670">
        <v>9668</v>
      </c>
      <c r="B9670">
        <v>-5.4766758412121801E-2</v>
      </c>
      <c r="C9670">
        <v>15.298767883735399</v>
      </c>
      <c r="D9670">
        <v>1.65973008322573</v>
      </c>
      <c r="E9670">
        <v>-5.0285918098739897E-2</v>
      </c>
      <c r="F9670">
        <v>14.578178316634901</v>
      </c>
      <c r="G9670">
        <v>1.2840614383736899</v>
      </c>
      <c r="H9670">
        <v>-2.28653254205489E-2</v>
      </c>
      <c r="I9670">
        <v>34.560655554572001</v>
      </c>
      <c r="J9670">
        <v>3.0256300159363101</v>
      </c>
      <c r="K9670">
        <v>2.9146419276951E-2</v>
      </c>
      <c r="L9670">
        <v>7.3717593851047001</v>
      </c>
      <c r="M9670">
        <v>0.65475761225280704</v>
      </c>
      <c r="N9670">
        <v>-1.0446847465537401E-2</v>
      </c>
      <c r="O9670">
        <v>179.60387085898</v>
      </c>
      <c r="P9670">
        <v>11.7415172440598</v>
      </c>
      <c r="Q9670">
        <v>-4.1026217058553902E-2</v>
      </c>
      <c r="R9670">
        <v>52.904394626929303</v>
      </c>
      <c r="S9670">
        <v>4.5625847582712202</v>
      </c>
      <c r="T9670" s="8">
        <f t="shared" si="910"/>
        <v>2292.8281152119562</v>
      </c>
      <c r="U9670" s="9">
        <f t="shared" si="911"/>
        <v>-239.0918847880439</v>
      </c>
      <c r="V9670" s="9" t="b">
        <f t="shared" si="912"/>
        <v>1</v>
      </c>
      <c r="W9670" s="10" t="b">
        <f t="shared" si="909"/>
        <v>0</v>
      </c>
      <c r="X9670" s="49">
        <f t="shared" si="913"/>
        <v>0</v>
      </c>
      <c r="Y9670" s="49">
        <f t="shared" si="914"/>
        <v>1</v>
      </c>
      <c r="AG9670">
        <v>1.65973008322573</v>
      </c>
      <c r="AH9670">
        <v>1.2840614383736899</v>
      </c>
      <c r="AI9670">
        <v>3.0256300159363101</v>
      </c>
      <c r="AJ9670">
        <v>0.65475761225280704</v>
      </c>
      <c r="AK9670">
        <v>11.7415172440598</v>
      </c>
      <c r="AL9670">
        <v>4.5625847582712202</v>
      </c>
    </row>
    <row r="9671" spans="1:38">
      <c r="A9671">
        <v>9669</v>
      </c>
      <c r="B9671">
        <v>3.9082637918341399E-2</v>
      </c>
      <c r="C9671">
        <v>16.8040796125692</v>
      </c>
      <c r="D9671">
        <v>1.7960300792960799</v>
      </c>
      <c r="E9671">
        <v>2.6544309181548299E-2</v>
      </c>
      <c r="F9671">
        <v>15.742373126737199</v>
      </c>
      <c r="G9671">
        <v>1.3540380636261899</v>
      </c>
      <c r="H9671">
        <v>2.9863837697361801E-2</v>
      </c>
      <c r="I9671">
        <v>36.431911329917902</v>
      </c>
      <c r="J9671">
        <v>3.3451392669018198</v>
      </c>
      <c r="K9671">
        <v>-4.9082435000356903E-2</v>
      </c>
      <c r="L9671">
        <v>6.8170549015546698</v>
      </c>
      <c r="M9671">
        <v>0.61042897694361098</v>
      </c>
      <c r="N9671">
        <v>-3.3684013382228997E-2</v>
      </c>
      <c r="O9671">
        <v>175.47850247552401</v>
      </c>
      <c r="P9671">
        <v>11.9274707204007</v>
      </c>
      <c r="Q9671">
        <v>-9.7124141570343298E-2</v>
      </c>
      <c r="R9671">
        <v>50.018277325138001</v>
      </c>
      <c r="S9671">
        <v>5.6320831181393096</v>
      </c>
      <c r="T9671" s="8">
        <f t="shared" si="910"/>
        <v>2466.5190225307711</v>
      </c>
      <c r="U9671" s="9">
        <f t="shared" si="911"/>
        <v>-65.400977469229019</v>
      </c>
      <c r="V9671" s="9" t="b">
        <f t="shared" si="912"/>
        <v>0</v>
      </c>
      <c r="W9671" s="10" t="b">
        <f t="shared" si="909"/>
        <v>0</v>
      </c>
      <c r="X9671" s="49">
        <f t="shared" si="913"/>
        <v>0</v>
      </c>
      <c r="Y9671" s="49">
        <f t="shared" si="914"/>
        <v>1</v>
      </c>
      <c r="AG9671">
        <v>1.7960300792960799</v>
      </c>
      <c r="AH9671">
        <v>1.3540380636261899</v>
      </c>
      <c r="AI9671">
        <v>3.3451392669018198</v>
      </c>
      <c r="AJ9671">
        <v>0.61042897694361098</v>
      </c>
      <c r="AK9671">
        <v>11.9274707204007</v>
      </c>
      <c r="AL9671">
        <v>5.6320831181393096</v>
      </c>
    </row>
    <row r="9672" spans="1:38">
      <c r="A9672">
        <v>9670</v>
      </c>
      <c r="B9672">
        <v>-2.53846981892981E-3</v>
      </c>
      <c r="C9672">
        <v>16.1190303498364</v>
      </c>
      <c r="D9672">
        <v>1.6251484981575599</v>
      </c>
      <c r="E9672">
        <v>-7.2554550145933899E-2</v>
      </c>
      <c r="F9672">
        <v>14.257130146559</v>
      </c>
      <c r="G9672">
        <v>1.3886623310056401</v>
      </c>
      <c r="H9672">
        <v>2.3887143422607199E-3</v>
      </c>
      <c r="I9672">
        <v>35.444565900821601</v>
      </c>
      <c r="J9672">
        <v>3.0907250057003801</v>
      </c>
      <c r="K9672">
        <v>-9.3904978848551608E-3</v>
      </c>
      <c r="L9672">
        <v>7.0930787388919798</v>
      </c>
      <c r="M9672">
        <v>0.59200970605454195</v>
      </c>
      <c r="N9672">
        <v>9.1263324444625406E-3</v>
      </c>
      <c r="O9672">
        <v>183.15391926657699</v>
      </c>
      <c r="P9672">
        <v>12.28547254843</v>
      </c>
      <c r="Q9672">
        <v>-4.25006885823037E-2</v>
      </c>
      <c r="R9672">
        <v>52.826446084146099</v>
      </c>
      <c r="S9672">
        <v>4.5745337316956904</v>
      </c>
      <c r="T9672" s="8">
        <f t="shared" si="910"/>
        <v>2355.6551821043813</v>
      </c>
      <c r="U9672" s="9">
        <f t="shared" si="911"/>
        <v>-176.26481789561876</v>
      </c>
      <c r="V9672" s="9" t="b">
        <f t="shared" si="912"/>
        <v>0</v>
      </c>
      <c r="W9672" s="10" t="b">
        <f t="shared" si="909"/>
        <v>0</v>
      </c>
      <c r="X9672" s="49">
        <f t="shared" si="913"/>
        <v>0</v>
      </c>
      <c r="Y9672" s="49">
        <f t="shared" si="914"/>
        <v>1</v>
      </c>
      <c r="AG9672">
        <v>1.6251484981575599</v>
      </c>
      <c r="AH9672">
        <v>1.3886623310056401</v>
      </c>
      <c r="AI9672">
        <v>3.0907250057003801</v>
      </c>
      <c r="AJ9672">
        <v>0.59200970605454195</v>
      </c>
      <c r="AK9672">
        <v>12.28547254843</v>
      </c>
      <c r="AL9672">
        <v>4.5745337316956904</v>
      </c>
    </row>
    <row r="9673" spans="1:38">
      <c r="A9673">
        <v>9671</v>
      </c>
      <c r="B9673">
        <v>2.71731128561928E-2</v>
      </c>
      <c r="C9673">
        <v>16.6051380067283</v>
      </c>
      <c r="D9673">
        <v>1.7311106396695499</v>
      </c>
      <c r="E9673">
        <v>-1.6023984419975299E-2</v>
      </c>
      <c r="F9673">
        <v>15.086309975713901</v>
      </c>
      <c r="G9673">
        <v>1.23009928264463</v>
      </c>
      <c r="H9673">
        <v>-0.123810879852791</v>
      </c>
      <c r="I9673">
        <v>31.2422191480224</v>
      </c>
      <c r="J9673">
        <v>4.2323925243688203</v>
      </c>
      <c r="K9673">
        <v>2.9132145715336101E-2</v>
      </c>
      <c r="L9673">
        <v>7.3716541645938403</v>
      </c>
      <c r="M9673">
        <v>0.65474686326688702</v>
      </c>
      <c r="N9673">
        <v>4.0538786975735902E-2</v>
      </c>
      <c r="O9673">
        <v>188.99854993791499</v>
      </c>
      <c r="P9673">
        <v>14.5832846115688</v>
      </c>
      <c r="Q9673">
        <v>5.67370589820797E-3</v>
      </c>
      <c r="R9673">
        <v>55.433623531630602</v>
      </c>
      <c r="S9673">
        <v>4.5970513533335504</v>
      </c>
      <c r="T9673" s="8">
        <f t="shared" si="910"/>
        <v>2702.8685274852241</v>
      </c>
      <c r="U9673" s="9">
        <f t="shared" si="911"/>
        <v>170.94852748522408</v>
      </c>
      <c r="V9673" s="9" t="b">
        <f t="shared" si="912"/>
        <v>0</v>
      </c>
      <c r="W9673" s="10" t="b">
        <f t="shared" si="909"/>
        <v>0</v>
      </c>
      <c r="X9673" s="49">
        <f t="shared" si="913"/>
        <v>1</v>
      </c>
      <c r="Y9673" s="49">
        <f t="shared" si="914"/>
        <v>0</v>
      </c>
      <c r="AG9673">
        <v>1.7311106396695499</v>
      </c>
      <c r="AH9673">
        <v>1.23009928264463</v>
      </c>
      <c r="AI9673">
        <v>4.2323925243688203</v>
      </c>
      <c r="AJ9673">
        <v>0.65474686326688702</v>
      </c>
      <c r="AK9673">
        <v>14.5832846115688</v>
      </c>
      <c r="AL9673">
        <v>4.5970513533335504</v>
      </c>
    </row>
    <row r="9674" spans="1:38">
      <c r="A9674">
        <v>9672</v>
      </c>
      <c r="B9674">
        <v>9.7906322623170602E-2</v>
      </c>
      <c r="C9674">
        <v>17.822208991364501</v>
      </c>
      <c r="D9674">
        <v>2.32912794135957</v>
      </c>
      <c r="E9674">
        <v>2.8766017949960698E-2</v>
      </c>
      <c r="F9674">
        <v>15.7773869760341</v>
      </c>
      <c r="G9674">
        <v>1.3647828528406001</v>
      </c>
      <c r="H9674">
        <v>-5.8317013243030496E-3</v>
      </c>
      <c r="I9674">
        <v>35.154391148586001</v>
      </c>
      <c r="J9674">
        <v>3.0449120079288701</v>
      </c>
      <c r="K9674">
        <v>-2.7409359913131901E-2</v>
      </c>
      <c r="L9674">
        <v>6.9664141348492103</v>
      </c>
      <c r="M9674">
        <v>0.59084167154966205</v>
      </c>
      <c r="N9674">
        <v>4.8240032396858097E-2</v>
      </c>
      <c r="O9674">
        <v>190.45969324523199</v>
      </c>
      <c r="P9674">
        <v>15.3813856658631</v>
      </c>
      <c r="Q9674">
        <v>-1.5962807133155298E-2</v>
      </c>
      <c r="R9674">
        <v>54.247115449669103</v>
      </c>
      <c r="S9674">
        <v>4.4681626561302403</v>
      </c>
      <c r="T9674" s="8">
        <f t="shared" si="910"/>
        <v>2717.9212795672042</v>
      </c>
      <c r="U9674" s="9">
        <f t="shared" si="911"/>
        <v>186.00127956720416</v>
      </c>
      <c r="V9674" s="9" t="b">
        <f t="shared" si="912"/>
        <v>0</v>
      </c>
      <c r="W9674" s="10" t="b">
        <f t="shared" si="909"/>
        <v>0</v>
      </c>
      <c r="X9674" s="49">
        <f t="shared" si="913"/>
        <v>1</v>
      </c>
      <c r="Y9674" s="49">
        <f t="shared" si="914"/>
        <v>0</v>
      </c>
      <c r="AG9674">
        <v>2.32912794135957</v>
      </c>
      <c r="AH9674">
        <v>1.3647828528406001</v>
      </c>
      <c r="AI9674">
        <v>3.0449120079288701</v>
      </c>
      <c r="AJ9674">
        <v>0.59084167154966205</v>
      </c>
      <c r="AK9674">
        <v>15.3813856658631</v>
      </c>
      <c r="AL9674">
        <v>4.4681626561302403</v>
      </c>
    </row>
    <row r="9675" spans="1:38">
      <c r="A9675">
        <v>9673</v>
      </c>
      <c r="B9675">
        <v>-7.7083518300061799E-2</v>
      </c>
      <c r="C9675">
        <v>14.9611304539178</v>
      </c>
      <c r="D9675">
        <v>1.75350205855206</v>
      </c>
      <c r="E9675">
        <v>-1.7414026013914799E-2</v>
      </c>
      <c r="F9675">
        <v>15.0653539455997</v>
      </c>
      <c r="G9675">
        <v>1.22998465098433</v>
      </c>
      <c r="H9675">
        <v>2.30925086664092E-2</v>
      </c>
      <c r="I9675">
        <v>36.186052206989203</v>
      </c>
      <c r="J9675">
        <v>3.2643860143793102</v>
      </c>
      <c r="K9675">
        <v>-2.27382695534987E-2</v>
      </c>
      <c r="L9675">
        <v>6.9990310036205301</v>
      </c>
      <c r="M9675">
        <v>0.59030466358263101</v>
      </c>
      <c r="N9675">
        <v>6.2890323698890693E-2</v>
      </c>
      <c r="O9675">
        <v>193.27052269359001</v>
      </c>
      <c r="P9675">
        <v>17.140866802871798</v>
      </c>
      <c r="Q9675">
        <v>-0.100417456624912</v>
      </c>
      <c r="R9675">
        <v>49.853822329115403</v>
      </c>
      <c r="S9675">
        <v>5.72396994348835</v>
      </c>
      <c r="T9675" s="8">
        <f t="shared" si="910"/>
        <v>2970.3014133858478</v>
      </c>
      <c r="U9675" s="9">
        <f t="shared" si="911"/>
        <v>438.38141338584774</v>
      </c>
      <c r="V9675" s="9" t="b">
        <f t="shared" si="912"/>
        <v>0</v>
      </c>
      <c r="W9675" s="10" t="b">
        <f t="shared" si="909"/>
        <v>0</v>
      </c>
      <c r="X9675" s="49">
        <f t="shared" si="913"/>
        <v>1</v>
      </c>
      <c r="Y9675" s="49">
        <f t="shared" si="914"/>
        <v>0</v>
      </c>
      <c r="AG9675">
        <v>1.75350205855206</v>
      </c>
      <c r="AH9675">
        <v>1.22998465098433</v>
      </c>
      <c r="AI9675">
        <v>3.2643860143793102</v>
      </c>
      <c r="AJ9675">
        <v>0.59030466358263101</v>
      </c>
      <c r="AK9675">
        <v>17.140866802871798</v>
      </c>
      <c r="AL9675">
        <v>5.72396994348835</v>
      </c>
    </row>
    <row r="9676" spans="1:38">
      <c r="A9676">
        <v>9674</v>
      </c>
      <c r="B9676">
        <v>5.4420462558471801E-3</v>
      </c>
      <c r="C9676">
        <v>16.2481831983817</v>
      </c>
      <c r="D9676">
        <v>1.64543297628413</v>
      </c>
      <c r="E9676">
        <v>1.5798995557809899E-2</v>
      </c>
      <c r="F9676">
        <v>15.5741219649372</v>
      </c>
      <c r="G9676">
        <v>1.2987246472971801</v>
      </c>
      <c r="H9676">
        <v>6.2710758878337894E-2</v>
      </c>
      <c r="I9676">
        <v>37.648457978009702</v>
      </c>
      <c r="J9676">
        <v>3.8963121154716398</v>
      </c>
      <c r="K9676">
        <v>8.2939358891544399E-2</v>
      </c>
      <c r="L9676">
        <v>7.7791675975557801</v>
      </c>
      <c r="M9676">
        <v>0.867470569400002</v>
      </c>
      <c r="N9676">
        <v>-4.9097046723809899E-2</v>
      </c>
      <c r="O9676">
        <v>172.794583267062</v>
      </c>
      <c r="P9676">
        <v>12.558701958216901</v>
      </c>
      <c r="Q9676">
        <v>-0.106978960748412</v>
      </c>
      <c r="R9676">
        <v>49.527777111627202</v>
      </c>
      <c r="S9676">
        <v>5.9117348596363701</v>
      </c>
      <c r="T9676" s="8">
        <f t="shared" si="910"/>
        <v>2617.8377126306223</v>
      </c>
      <c r="U9676" s="9">
        <f t="shared" si="911"/>
        <v>85.917712630622191</v>
      </c>
      <c r="V9676" s="9" t="b">
        <f t="shared" si="912"/>
        <v>0</v>
      </c>
      <c r="W9676" s="10" t="b">
        <f t="shared" si="909"/>
        <v>0</v>
      </c>
      <c r="X9676" s="49">
        <f t="shared" si="913"/>
        <v>1</v>
      </c>
      <c r="Y9676" s="49">
        <f t="shared" si="914"/>
        <v>0</v>
      </c>
      <c r="AG9676">
        <v>1.64543297628413</v>
      </c>
      <c r="AH9676">
        <v>1.2987246472971801</v>
      </c>
      <c r="AI9676">
        <v>3.8963121154716398</v>
      </c>
      <c r="AJ9676">
        <v>0.867470569400002</v>
      </c>
      <c r="AK9676">
        <v>12.558701958216901</v>
      </c>
      <c r="AL9676">
        <v>5.9117348596363701</v>
      </c>
    </row>
    <row r="9677" spans="1:38">
      <c r="A9677">
        <v>9675</v>
      </c>
      <c r="B9677">
        <v>6.0563708175892697E-2</v>
      </c>
      <c r="C9677">
        <v>17.1689541446456</v>
      </c>
      <c r="D9677">
        <v>1.95388374126903</v>
      </c>
      <c r="E9677">
        <v>-3.42534157300685E-3</v>
      </c>
      <c r="F9677">
        <v>15.2775793442656</v>
      </c>
      <c r="G9677">
        <v>1.2407572755346199</v>
      </c>
      <c r="H9677">
        <v>-3.29404230180564E-2</v>
      </c>
      <c r="I9677">
        <v>34.214201785231097</v>
      </c>
      <c r="J9677">
        <v>3.0475087546206598</v>
      </c>
      <c r="K9677">
        <v>-3.1458441848883897E-2</v>
      </c>
      <c r="L9677">
        <v>6.93826358362388</v>
      </c>
      <c r="M9677">
        <v>0.59295088179445898</v>
      </c>
      <c r="N9677">
        <v>2.20294974263535E-3</v>
      </c>
      <c r="O9677">
        <v>181.89025405670799</v>
      </c>
      <c r="P9677">
        <v>12.027918213499801</v>
      </c>
      <c r="Q9677">
        <v>-1.7400547080110601E-2</v>
      </c>
      <c r="R9677">
        <v>54.169178244921703</v>
      </c>
      <c r="S9677">
        <v>4.4669439042144496</v>
      </c>
      <c r="T9677" s="8">
        <f t="shared" si="910"/>
        <v>2332.9962770933021</v>
      </c>
      <c r="U9677" s="9">
        <f t="shared" si="911"/>
        <v>-198.923722906698</v>
      </c>
      <c r="V9677" s="9" t="b">
        <f t="shared" si="912"/>
        <v>0</v>
      </c>
      <c r="W9677" s="10" t="b">
        <f t="shared" si="909"/>
        <v>0</v>
      </c>
      <c r="X9677" s="49">
        <f t="shared" si="913"/>
        <v>0</v>
      </c>
      <c r="Y9677" s="49">
        <f t="shared" si="914"/>
        <v>1</v>
      </c>
      <c r="AG9677">
        <v>1.95388374126903</v>
      </c>
      <c r="AH9677">
        <v>1.2407572755346199</v>
      </c>
      <c r="AI9677">
        <v>3.0475087546206598</v>
      </c>
      <c r="AJ9677">
        <v>0.59295088179445898</v>
      </c>
      <c r="AK9677">
        <v>12.027918213499801</v>
      </c>
      <c r="AL9677">
        <v>4.4669439042144496</v>
      </c>
    </row>
    <row r="9678" spans="1:38">
      <c r="A9678">
        <v>9676</v>
      </c>
      <c r="B9678">
        <v>-3.40512052904536E-2</v>
      </c>
      <c r="C9678">
        <v>15.618995719253</v>
      </c>
      <c r="D9678">
        <v>1.61111157180051</v>
      </c>
      <c r="E9678">
        <v>4.11658034392847E-2</v>
      </c>
      <c r="F9678">
        <v>15.9742411425736</v>
      </c>
      <c r="G9678">
        <v>1.44265798407282</v>
      </c>
      <c r="H9678">
        <v>1.25513596125773E-3</v>
      </c>
      <c r="I9678">
        <v>35.404409471722502</v>
      </c>
      <c r="J9678">
        <v>3.08219709150314</v>
      </c>
      <c r="K9678">
        <v>0.106152760171401</v>
      </c>
      <c r="L9678">
        <v>7.9618607981140102</v>
      </c>
      <c r="M9678">
        <v>1.0010649540984899</v>
      </c>
      <c r="N9678">
        <v>6.10550143996718E-2</v>
      </c>
      <c r="O9678">
        <v>192.91613680935501</v>
      </c>
      <c r="P9678">
        <v>16.896400844021901</v>
      </c>
      <c r="Q9678">
        <v>5.2145520122586199E-2</v>
      </c>
      <c r="R9678">
        <v>58.070520741809702</v>
      </c>
      <c r="S9678">
        <v>5.5349990584286504</v>
      </c>
      <c r="T9678" s="8">
        <f t="shared" si="910"/>
        <v>2956.8431503925513</v>
      </c>
      <c r="U9678" s="9">
        <f t="shared" si="911"/>
        <v>424.92315039255118</v>
      </c>
      <c r="V9678" s="9" t="b">
        <f t="shared" si="912"/>
        <v>0</v>
      </c>
      <c r="W9678" s="10" t="b">
        <f t="shared" si="909"/>
        <v>0</v>
      </c>
      <c r="X9678" s="49">
        <f t="shared" si="913"/>
        <v>1</v>
      </c>
      <c r="Y9678" s="49">
        <f t="shared" si="914"/>
        <v>0</v>
      </c>
      <c r="AG9678">
        <v>1.61111157180051</v>
      </c>
      <c r="AH9678">
        <v>1.44265798407282</v>
      </c>
      <c r="AI9678">
        <v>3.08219709150314</v>
      </c>
      <c r="AJ9678">
        <v>1.0010649540984899</v>
      </c>
      <c r="AK9678">
        <v>16.896400844021901</v>
      </c>
      <c r="AL9678">
        <v>5.5349990584286504</v>
      </c>
    </row>
    <row r="9679" spans="1:38">
      <c r="A9679">
        <v>9677</v>
      </c>
      <c r="B9679">
        <v>-2.5587447401193099E-2</v>
      </c>
      <c r="C9679">
        <v>15.7517521340691</v>
      </c>
      <c r="D9679">
        <v>1.6082178901295301</v>
      </c>
      <c r="E9679">
        <v>8.8920857171282702E-2</v>
      </c>
      <c r="F9679">
        <v>16.755600323399701</v>
      </c>
      <c r="G9679">
        <v>1.90566968391645</v>
      </c>
      <c r="H9679">
        <v>-1.54806884052161E-2</v>
      </c>
      <c r="I9679">
        <v>34.816818120532297</v>
      </c>
      <c r="J9679">
        <v>3.0308426874504799</v>
      </c>
      <c r="K9679">
        <v>-1.1436705322967001E-2</v>
      </c>
      <c r="L9679">
        <v>7.0785796675301098</v>
      </c>
      <c r="M9679">
        <v>0.59159014232320495</v>
      </c>
      <c r="N9679">
        <v>-9.9191271283758705E-3</v>
      </c>
      <c r="O9679">
        <v>179.698676487494</v>
      </c>
      <c r="P9679">
        <v>11.744736888170699</v>
      </c>
      <c r="Q9679">
        <v>-7.3692585409744105E-2</v>
      </c>
      <c r="R9679">
        <v>51.204122239547097</v>
      </c>
      <c r="S9679">
        <v>5.0578585205444604</v>
      </c>
      <c r="T9679" s="8">
        <f t="shared" si="910"/>
        <v>2393.8915812534824</v>
      </c>
      <c r="U9679" s="9">
        <f t="shared" si="911"/>
        <v>-138.02841874651767</v>
      </c>
      <c r="V9679" s="9" t="b">
        <f t="shared" si="912"/>
        <v>0</v>
      </c>
      <c r="W9679" s="10" t="b">
        <f t="shared" si="909"/>
        <v>0</v>
      </c>
      <c r="X9679" s="49">
        <f t="shared" si="913"/>
        <v>0</v>
      </c>
      <c r="Y9679" s="49">
        <f t="shared" si="914"/>
        <v>1</v>
      </c>
      <c r="AG9679">
        <v>1.6082178901295301</v>
      </c>
      <c r="AH9679">
        <v>1.90566968391645</v>
      </c>
      <c r="AI9679">
        <v>3.0308426874504799</v>
      </c>
      <c r="AJ9679">
        <v>0.59159014232320495</v>
      </c>
      <c r="AK9679">
        <v>11.744736888170699</v>
      </c>
      <c r="AL9679">
        <v>5.0578585205444604</v>
      </c>
    </row>
    <row r="9680" spans="1:38">
      <c r="A9680">
        <v>9678</v>
      </c>
      <c r="B9680">
        <v>-3.9932593700476603E-2</v>
      </c>
      <c r="C9680">
        <v>15.527403946268301</v>
      </c>
      <c r="D9680">
        <v>1.62367936681451</v>
      </c>
      <c r="E9680">
        <v>-1.8722935385461E-2</v>
      </c>
      <c r="F9680">
        <v>15.045647662317499</v>
      </c>
      <c r="G9680">
        <v>1.2281853048879099</v>
      </c>
      <c r="H9680">
        <v>-8.5015817408974903E-2</v>
      </c>
      <c r="I9680">
        <v>32.478080653288202</v>
      </c>
      <c r="J9680">
        <v>3.5354941187928701</v>
      </c>
      <c r="K9680">
        <v>-3.60183788445331E-2</v>
      </c>
      <c r="L9680">
        <v>6.9066975630519298</v>
      </c>
      <c r="M9680">
        <v>0.59788738342744696</v>
      </c>
      <c r="N9680">
        <v>3.8814129394676003E-2</v>
      </c>
      <c r="O9680">
        <v>188.67287307721401</v>
      </c>
      <c r="P9680">
        <v>14.423446383576801</v>
      </c>
      <c r="Q9680">
        <v>4.2321407786121097E-2</v>
      </c>
      <c r="R9680">
        <v>57.502822553846997</v>
      </c>
      <c r="S9680">
        <v>5.2633821769502998</v>
      </c>
      <c r="T9680" s="8">
        <f t="shared" si="910"/>
        <v>2667.2074734449834</v>
      </c>
      <c r="U9680" s="9">
        <f t="shared" si="911"/>
        <v>135.28747344498333</v>
      </c>
      <c r="V9680" s="9" t="b">
        <f t="shared" si="912"/>
        <v>0</v>
      </c>
      <c r="W9680" s="10" t="b">
        <f t="shared" si="909"/>
        <v>0</v>
      </c>
      <c r="X9680" s="49">
        <f t="shared" si="913"/>
        <v>1</v>
      </c>
      <c r="Y9680" s="49">
        <f t="shared" si="914"/>
        <v>0</v>
      </c>
      <c r="AG9680">
        <v>1.62367936681451</v>
      </c>
      <c r="AH9680">
        <v>1.2281853048879099</v>
      </c>
      <c r="AI9680">
        <v>3.5354941187928701</v>
      </c>
      <c r="AJ9680">
        <v>0.59788738342744696</v>
      </c>
      <c r="AK9680">
        <v>14.423446383576801</v>
      </c>
      <c r="AL9680">
        <v>5.2633821769502998</v>
      </c>
    </row>
    <row r="9681" spans="1:38">
      <c r="A9681">
        <v>9679</v>
      </c>
      <c r="B9681">
        <v>-2.0215610474183899E-2</v>
      </c>
      <c r="C9681">
        <v>15.836595656606899</v>
      </c>
      <c r="D9681">
        <v>1.6097633221349299</v>
      </c>
      <c r="E9681">
        <v>-2.2106391446499299E-2</v>
      </c>
      <c r="F9681">
        <v>14.994827397091001</v>
      </c>
      <c r="G9681">
        <v>1.2286839372816301</v>
      </c>
      <c r="H9681">
        <v>-6.4849002824013305E-2</v>
      </c>
      <c r="I9681">
        <v>33.139709129740503</v>
      </c>
      <c r="J9681">
        <v>3.2756780124865901</v>
      </c>
      <c r="K9681">
        <v>-7.07089712253125E-2</v>
      </c>
      <c r="L9681">
        <v>6.6712083787429499</v>
      </c>
      <c r="M9681">
        <v>0.65587891515881502</v>
      </c>
      <c r="N9681">
        <v>4.1867831875843598E-3</v>
      </c>
      <c r="O9681">
        <v>182.25145218601901</v>
      </c>
      <c r="P9681">
        <v>12.1021030889492</v>
      </c>
      <c r="Q9681">
        <v>1.49220577061887E-2</v>
      </c>
      <c r="R9681">
        <v>55.9486711839021</v>
      </c>
      <c r="S9681">
        <v>4.7002353980610199</v>
      </c>
      <c r="T9681" s="8">
        <f t="shared" si="910"/>
        <v>2357.2342674072183</v>
      </c>
      <c r="U9681" s="9">
        <f t="shared" si="911"/>
        <v>-174.68573259278173</v>
      </c>
      <c r="V9681" s="9" t="b">
        <f t="shared" si="912"/>
        <v>0</v>
      </c>
      <c r="W9681" s="10" t="b">
        <f t="shared" si="909"/>
        <v>0</v>
      </c>
      <c r="X9681" s="49">
        <f t="shared" si="913"/>
        <v>0</v>
      </c>
      <c r="Y9681" s="49">
        <f t="shared" si="914"/>
        <v>1</v>
      </c>
      <c r="AG9681">
        <v>1.6097633221349299</v>
      </c>
      <c r="AH9681">
        <v>1.2286839372816301</v>
      </c>
      <c r="AI9681">
        <v>3.2756780124865901</v>
      </c>
      <c r="AJ9681">
        <v>0.65587891515881502</v>
      </c>
      <c r="AK9681">
        <v>12.1021030889492</v>
      </c>
      <c r="AL9681">
        <v>4.7002353980610199</v>
      </c>
    </row>
    <row r="9682" spans="1:38">
      <c r="A9682">
        <v>9680</v>
      </c>
      <c r="B9682">
        <v>-2.3533872383257898E-2</v>
      </c>
      <c r="C9682">
        <v>15.784132775398801</v>
      </c>
      <c r="D9682">
        <v>1.60849021546368</v>
      </c>
      <c r="E9682">
        <v>2.0528957556739301E-2</v>
      </c>
      <c r="F9682">
        <v>15.647961461339399</v>
      </c>
      <c r="G9682">
        <v>1.3219689655204701</v>
      </c>
      <c r="H9682">
        <v>-7.4594683358376102E-2</v>
      </c>
      <c r="I9682">
        <v>32.818308787921701</v>
      </c>
      <c r="J9682">
        <v>3.3880125930879199</v>
      </c>
      <c r="K9682">
        <v>-3.62636273534932E-2</v>
      </c>
      <c r="L9682">
        <v>6.9050039134637604</v>
      </c>
      <c r="M9682">
        <v>0.59804492939934095</v>
      </c>
      <c r="N9682">
        <v>-4.61894719748316E-2</v>
      </c>
      <c r="O9682">
        <v>173.29772754446299</v>
      </c>
      <c r="P9682">
        <v>12.423317631824601</v>
      </c>
      <c r="Q9682">
        <v>-6.6371835561338799E-2</v>
      </c>
      <c r="R9682">
        <v>51.580350265024101</v>
      </c>
      <c r="S9682">
        <v>4.9089524032743697</v>
      </c>
      <c r="T9682" s="8">
        <f t="shared" si="910"/>
        <v>2424.8786738570379</v>
      </c>
      <c r="U9682" s="9">
        <f t="shared" si="911"/>
        <v>-107.04132614296213</v>
      </c>
      <c r="V9682" s="9" t="b">
        <f t="shared" si="912"/>
        <v>0</v>
      </c>
      <c r="W9682" s="10" t="b">
        <f t="shared" si="909"/>
        <v>0</v>
      </c>
      <c r="X9682" s="49">
        <f t="shared" si="913"/>
        <v>0</v>
      </c>
      <c r="Y9682" s="49">
        <f t="shared" si="914"/>
        <v>1</v>
      </c>
      <c r="AG9682">
        <v>1.60849021546368</v>
      </c>
      <c r="AH9682">
        <v>1.3219689655204701</v>
      </c>
      <c r="AI9682">
        <v>3.3880125930879199</v>
      </c>
      <c r="AJ9682">
        <v>0.59804492939934095</v>
      </c>
      <c r="AK9682">
        <v>12.423317631824601</v>
      </c>
      <c r="AL9682">
        <v>4.9089524032743697</v>
      </c>
    </row>
    <row r="9683" spans="1:38">
      <c r="A9683">
        <v>9681</v>
      </c>
      <c r="B9683">
        <v>1.7379783063244902E-2</v>
      </c>
      <c r="C9683">
        <v>16.443312114518701</v>
      </c>
      <c r="D9683">
        <v>1.6813153715367799</v>
      </c>
      <c r="E9683">
        <v>-0.104141578919588</v>
      </c>
      <c r="F9683">
        <v>13.8138279241814</v>
      </c>
      <c r="G9683">
        <v>1.6127140600238099</v>
      </c>
      <c r="H9683">
        <v>-5.7980130342559701E-2</v>
      </c>
      <c r="I9683">
        <v>33.368125147994398</v>
      </c>
      <c r="J9683">
        <v>3.2089330515001202</v>
      </c>
      <c r="K9683">
        <v>6.7396136661367701E-3</v>
      </c>
      <c r="L9683">
        <v>7.2084186119449596</v>
      </c>
      <c r="M9683">
        <v>0.60860925161476198</v>
      </c>
      <c r="N9683">
        <v>5.5151476324828003E-3</v>
      </c>
      <c r="O9683">
        <v>182.49370940244799</v>
      </c>
      <c r="P9683">
        <v>12.150725393538099</v>
      </c>
      <c r="Q9683">
        <v>1.2467042900265999E-3</v>
      </c>
      <c r="R9683">
        <v>55.188761193997898</v>
      </c>
      <c r="S9683">
        <v>4.5522324016572799</v>
      </c>
      <c r="T9683" s="8">
        <f t="shared" si="910"/>
        <v>2381.4529529870852</v>
      </c>
      <c r="U9683" s="9">
        <f t="shared" si="911"/>
        <v>-150.46704701291492</v>
      </c>
      <c r="V9683" s="9" t="b">
        <f t="shared" si="912"/>
        <v>0</v>
      </c>
      <c r="W9683" s="10" t="b">
        <f t="shared" si="909"/>
        <v>0</v>
      </c>
      <c r="X9683" s="49">
        <f t="shared" si="913"/>
        <v>0</v>
      </c>
      <c r="Y9683" s="49">
        <f t="shared" si="914"/>
        <v>1</v>
      </c>
      <c r="AG9683">
        <v>1.6813153715367799</v>
      </c>
      <c r="AH9683">
        <v>1.6127140600238099</v>
      </c>
      <c r="AI9683">
        <v>3.2089330515001202</v>
      </c>
      <c r="AJ9683">
        <v>0.60860925161476198</v>
      </c>
      <c r="AK9683">
        <v>12.150725393538099</v>
      </c>
      <c r="AL9683">
        <v>4.5522324016572799</v>
      </c>
    </row>
    <row r="9684" spans="1:38">
      <c r="A9684">
        <v>9682</v>
      </c>
      <c r="B9684">
        <v>6.4227251029629798E-2</v>
      </c>
      <c r="C9684">
        <v>17.2319687016941</v>
      </c>
      <c r="D9684">
        <v>1.9836226162628701</v>
      </c>
      <c r="E9684">
        <v>5.5980716732429603E-2</v>
      </c>
      <c r="F9684">
        <v>16.2126598556099</v>
      </c>
      <c r="G9684">
        <v>1.56097593184532</v>
      </c>
      <c r="H9684">
        <v>3.46859514944101E-3</v>
      </c>
      <c r="I9684">
        <v>35.4828624814064</v>
      </c>
      <c r="J9684">
        <v>3.0961119287855299</v>
      </c>
      <c r="K9684">
        <v>-1.15963041418751E-2</v>
      </c>
      <c r="L9684">
        <v>7.0774500247228502</v>
      </c>
      <c r="M9684">
        <v>0.59117580536667202</v>
      </c>
      <c r="N9684">
        <v>0.114291626967421</v>
      </c>
      <c r="O9684">
        <v>203.46463026721199</v>
      </c>
      <c r="P9684">
        <v>25.304022265820201</v>
      </c>
      <c r="Q9684">
        <v>6.8397955450423001E-2</v>
      </c>
      <c r="R9684">
        <v>59.0220192646157</v>
      </c>
      <c r="S9684">
        <v>6.0726671420710803</v>
      </c>
      <c r="T9684" s="8">
        <f t="shared" si="910"/>
        <v>3860.8575690151674</v>
      </c>
      <c r="U9684" s="9">
        <f t="shared" si="911"/>
        <v>1328.9375690151674</v>
      </c>
      <c r="V9684" s="9" t="b">
        <f t="shared" si="912"/>
        <v>0</v>
      </c>
      <c r="W9684" s="10" t="b">
        <f t="shared" si="909"/>
        <v>0</v>
      </c>
      <c r="X9684" s="49">
        <f t="shared" si="913"/>
        <v>1</v>
      </c>
      <c r="Y9684" s="49">
        <f t="shared" si="914"/>
        <v>0</v>
      </c>
      <c r="AG9684">
        <v>1.9836226162628701</v>
      </c>
      <c r="AH9684">
        <v>1.56097593184532</v>
      </c>
      <c r="AI9684">
        <v>3.0961119287855299</v>
      </c>
      <c r="AJ9684">
        <v>0.59117580536667202</v>
      </c>
      <c r="AK9684">
        <v>25.304022265820201</v>
      </c>
      <c r="AL9684">
        <v>6.0726671420710803</v>
      </c>
    </row>
    <row r="9685" spans="1:38">
      <c r="A9685">
        <v>9683</v>
      </c>
      <c r="B9685">
        <v>-2.84519667659958E-2</v>
      </c>
      <c r="C9685">
        <v>15.706695498663001</v>
      </c>
      <c r="D9685">
        <v>1.6087424181162</v>
      </c>
      <c r="E9685">
        <v>2.2788460166046801E-2</v>
      </c>
      <c r="F9685">
        <v>15.6833580453693</v>
      </c>
      <c r="G9685">
        <v>1.3340121914415399</v>
      </c>
      <c r="H9685">
        <v>6.9973765698291598E-2</v>
      </c>
      <c r="I9685">
        <v>37.922894395445802</v>
      </c>
      <c r="J9685">
        <v>4.0577114805696004</v>
      </c>
      <c r="K9685">
        <v>-9.4599970542443602E-3</v>
      </c>
      <c r="L9685">
        <v>7.0925857929410796</v>
      </c>
      <c r="M9685">
        <v>0.59180048158480503</v>
      </c>
      <c r="N9685">
        <v>3.6503253271943799E-3</v>
      </c>
      <c r="O9685">
        <v>182.15370818203999</v>
      </c>
      <c r="P9685">
        <v>12.081326516174199</v>
      </c>
      <c r="Q9685">
        <v>-6.8655242112976494E-2</v>
      </c>
      <c r="R9685">
        <v>51.462705721569797</v>
      </c>
      <c r="S9685">
        <v>4.9464197988166099</v>
      </c>
      <c r="T9685" s="8">
        <f t="shared" si="910"/>
        <v>2462.0012886702957</v>
      </c>
      <c r="U9685" s="9">
        <f t="shared" si="911"/>
        <v>-69.918711329704365</v>
      </c>
      <c r="V9685" s="9" t="b">
        <f t="shared" si="912"/>
        <v>0</v>
      </c>
      <c r="W9685" s="10" t="b">
        <f t="shared" si="909"/>
        <v>0</v>
      </c>
      <c r="X9685" s="49">
        <f t="shared" si="913"/>
        <v>0</v>
      </c>
      <c r="Y9685" s="49">
        <f t="shared" si="914"/>
        <v>1</v>
      </c>
      <c r="AG9685">
        <v>1.6087424181162</v>
      </c>
      <c r="AH9685">
        <v>1.3340121914415399</v>
      </c>
      <c r="AI9685">
        <v>4.0577114805696004</v>
      </c>
      <c r="AJ9685">
        <v>0.59180048158480503</v>
      </c>
      <c r="AK9685">
        <v>12.081326516174199</v>
      </c>
      <c r="AL9685">
        <v>4.9464197988166099</v>
      </c>
    </row>
    <row r="9686" spans="1:38">
      <c r="A9686">
        <v>9684</v>
      </c>
      <c r="B9686">
        <v>0.17749584717272801</v>
      </c>
      <c r="C9686">
        <v>19.2986452715969</v>
      </c>
      <c r="D9686">
        <v>3.49588085991331</v>
      </c>
      <c r="E9686">
        <v>2.70667989490712E-2</v>
      </c>
      <c r="F9686">
        <v>15.7506005047857</v>
      </c>
      <c r="G9686">
        <v>1.3557246066672199</v>
      </c>
      <c r="H9686">
        <v>-1.1282704085603E-2</v>
      </c>
      <c r="I9686">
        <v>34.963285796463701</v>
      </c>
      <c r="J9686">
        <v>3.0344851737653298</v>
      </c>
      <c r="K9686">
        <v>-4.7636113904308601E-2</v>
      </c>
      <c r="L9686">
        <v>6.8269216854205501</v>
      </c>
      <c r="M9686">
        <v>0.60852184630102402</v>
      </c>
      <c r="N9686">
        <v>-5.1072492801303E-2</v>
      </c>
      <c r="O9686">
        <v>172.45357381911899</v>
      </c>
      <c r="P9686">
        <v>12.663939846521</v>
      </c>
      <c r="Q9686">
        <v>4.90141445186816E-2</v>
      </c>
      <c r="R9686">
        <v>57.888964538539902</v>
      </c>
      <c r="S9686">
        <v>5.4483332539753899</v>
      </c>
      <c r="T9686" s="8">
        <f t="shared" si="910"/>
        <v>2660.6885587143274</v>
      </c>
      <c r="U9686" s="9">
        <f t="shared" si="911"/>
        <v>128.76855871432736</v>
      </c>
      <c r="V9686" s="9" t="b">
        <f t="shared" si="912"/>
        <v>0</v>
      </c>
      <c r="W9686" s="10" t="b">
        <f t="shared" si="909"/>
        <v>0</v>
      </c>
      <c r="X9686" s="49">
        <f t="shared" si="913"/>
        <v>1</v>
      </c>
      <c r="Y9686" s="49">
        <f t="shared" si="914"/>
        <v>0</v>
      </c>
      <c r="AG9686">
        <v>3.49588085991331</v>
      </c>
      <c r="AH9686">
        <v>1.3557246066672199</v>
      </c>
      <c r="AI9686">
        <v>3.0344851737653298</v>
      </c>
      <c r="AJ9686">
        <v>0.60852184630102402</v>
      </c>
      <c r="AK9686">
        <v>12.663939846521</v>
      </c>
      <c r="AL9686">
        <v>5.4483332539753899</v>
      </c>
    </row>
    <row r="9687" spans="1:38">
      <c r="A9687">
        <v>9685</v>
      </c>
      <c r="B9687">
        <v>7.9059360720863198E-2</v>
      </c>
      <c r="C9687">
        <v>17.489460000796299</v>
      </c>
      <c r="D9687">
        <v>2.1253275736531299</v>
      </c>
      <c r="E9687">
        <v>-3.4566511460713899E-2</v>
      </c>
      <c r="F9687">
        <v>14.8091492364894</v>
      </c>
      <c r="G9687">
        <v>1.2445896412578099</v>
      </c>
      <c r="H9687">
        <v>6.2800227839726205E-2</v>
      </c>
      <c r="I9687">
        <v>37.651826497129498</v>
      </c>
      <c r="J9687">
        <v>3.89906259000945</v>
      </c>
      <c r="K9687">
        <v>-5.8460785688589203E-3</v>
      </c>
      <c r="L9687">
        <v>7.1182641917198604</v>
      </c>
      <c r="M9687">
        <v>0.59261538900889998</v>
      </c>
      <c r="N9687">
        <v>-7.8333245238563395E-5</v>
      </c>
      <c r="O9687">
        <v>181.47578385612701</v>
      </c>
      <c r="P9687">
        <v>11.9439283040326</v>
      </c>
      <c r="Q9687">
        <v>1.21568403538559E-2</v>
      </c>
      <c r="R9687">
        <v>55.794174654192403</v>
      </c>
      <c r="S9687">
        <v>4.6650234211521697</v>
      </c>
      <c r="T9687" s="8">
        <f t="shared" si="910"/>
        <v>2447.0546919114058</v>
      </c>
      <c r="U9687" s="9">
        <f t="shared" si="911"/>
        <v>-84.865308088594247</v>
      </c>
      <c r="V9687" s="9" t="b">
        <f t="shared" si="912"/>
        <v>0</v>
      </c>
      <c r="W9687" s="10" t="b">
        <f t="shared" si="909"/>
        <v>0</v>
      </c>
      <c r="X9687" s="49">
        <f t="shared" si="913"/>
        <v>0</v>
      </c>
      <c r="Y9687" s="49">
        <f t="shared" si="914"/>
        <v>1</v>
      </c>
      <c r="AG9687">
        <v>2.1253275736531299</v>
      </c>
      <c r="AH9687">
        <v>1.2445896412578099</v>
      </c>
      <c r="AI9687">
        <v>3.89906259000945</v>
      </c>
      <c r="AJ9687">
        <v>0.59261538900889998</v>
      </c>
      <c r="AK9687">
        <v>11.9439283040326</v>
      </c>
      <c r="AL9687">
        <v>4.6650234211521697</v>
      </c>
    </row>
    <row r="9688" spans="1:38">
      <c r="A9688">
        <v>9686</v>
      </c>
      <c r="B9688">
        <v>8.7393550885677101E-4</v>
      </c>
      <c r="C9688">
        <v>16.174128970828502</v>
      </c>
      <c r="D9688">
        <v>1.6329191672471399</v>
      </c>
      <c r="E9688">
        <v>1.9336518805510901E-2</v>
      </c>
      <c r="F9688">
        <v>15.6293133462923</v>
      </c>
      <c r="G9688">
        <v>1.31588129651161</v>
      </c>
      <c r="H9688">
        <v>1.45118680389228E-2</v>
      </c>
      <c r="I9688">
        <v>35.876881037575401</v>
      </c>
      <c r="J9688">
        <v>3.1690060421748898</v>
      </c>
      <c r="K9688">
        <v>3.0090816259201101E-2</v>
      </c>
      <c r="L9688">
        <v>7.3787245408402198</v>
      </c>
      <c r="M9688">
        <v>0.65499917862901502</v>
      </c>
      <c r="N9688">
        <v>4.0014707990020798E-2</v>
      </c>
      <c r="O9688">
        <v>188.899525720084</v>
      </c>
      <c r="P9688">
        <v>14.534557228785401</v>
      </c>
      <c r="Q9688">
        <v>2.1543297066361999E-2</v>
      </c>
      <c r="R9688">
        <v>56.320349856532403</v>
      </c>
      <c r="S9688">
        <v>4.8138115729593398</v>
      </c>
      <c r="T9688" s="8">
        <f t="shared" si="910"/>
        <v>2612.1174486307395</v>
      </c>
      <c r="U9688" s="9">
        <f t="shared" si="911"/>
        <v>80.197448630739473</v>
      </c>
      <c r="V9688" s="9" t="b">
        <f t="shared" si="912"/>
        <v>0</v>
      </c>
      <c r="W9688" s="10" t="b">
        <f t="shared" si="909"/>
        <v>0</v>
      </c>
      <c r="X9688" s="49">
        <f t="shared" si="913"/>
        <v>1</v>
      </c>
      <c r="Y9688" s="49">
        <f t="shared" si="914"/>
        <v>0</v>
      </c>
      <c r="AG9688">
        <v>1.6329191672471399</v>
      </c>
      <c r="AH9688">
        <v>1.31588129651161</v>
      </c>
      <c r="AI9688">
        <v>3.1690060421748898</v>
      </c>
      <c r="AJ9688">
        <v>0.65499917862901502</v>
      </c>
      <c r="AK9688">
        <v>14.534557228785401</v>
      </c>
      <c r="AL9688">
        <v>4.8138115729593398</v>
      </c>
    </row>
    <row r="9689" spans="1:38">
      <c r="A9689">
        <v>9687</v>
      </c>
      <c r="B9689">
        <v>7.0461015001583097E-2</v>
      </c>
      <c r="C9689">
        <v>17.3397242397014</v>
      </c>
      <c r="D9689">
        <v>2.0382769712212601</v>
      </c>
      <c r="E9689">
        <v>-3.0489858301864899E-2</v>
      </c>
      <c r="F9689">
        <v>14.8696442262688</v>
      </c>
      <c r="G9689">
        <v>1.2341820244136199</v>
      </c>
      <c r="H9689">
        <v>-2.4685881416207301E-2</v>
      </c>
      <c r="I9689">
        <v>34.497793185482401</v>
      </c>
      <c r="J9689">
        <v>3.0279083174500698</v>
      </c>
      <c r="K9689">
        <v>-2.8503046457083601E-2</v>
      </c>
      <c r="L9689">
        <v>6.95879922637085</v>
      </c>
      <c r="M9689">
        <v>0.59073399059544995</v>
      </c>
      <c r="N9689">
        <v>-2.91592018471287E-2</v>
      </c>
      <c r="O9689">
        <v>176.27430870652199</v>
      </c>
      <c r="P9689">
        <v>11.8312746299747</v>
      </c>
      <c r="Q9689">
        <v>6.4143485698796895E-2</v>
      </c>
      <c r="R9689">
        <v>58.771445276660401</v>
      </c>
      <c r="S9689">
        <v>5.9235264791908699</v>
      </c>
      <c r="T9689" s="8">
        <f t="shared" si="910"/>
        <v>2464.5902412845971</v>
      </c>
      <c r="U9689" s="9">
        <f t="shared" si="911"/>
        <v>-67.329758715402932</v>
      </c>
      <c r="V9689" s="9" t="b">
        <f t="shared" si="912"/>
        <v>0</v>
      </c>
      <c r="W9689" s="10" t="b">
        <f t="shared" si="909"/>
        <v>0</v>
      </c>
      <c r="X9689" s="49">
        <f t="shared" si="913"/>
        <v>0</v>
      </c>
      <c r="Y9689" s="49">
        <f t="shared" si="914"/>
        <v>1</v>
      </c>
      <c r="AG9689">
        <v>2.0382769712212601</v>
      </c>
      <c r="AH9689">
        <v>1.2341820244136199</v>
      </c>
      <c r="AI9689">
        <v>3.0279083174500698</v>
      </c>
      <c r="AJ9689">
        <v>0.59073399059544995</v>
      </c>
      <c r="AK9689">
        <v>11.8312746299747</v>
      </c>
      <c r="AL9689">
        <v>5.9235264791908699</v>
      </c>
    </row>
    <row r="9690" spans="1:38">
      <c r="A9690">
        <v>9688</v>
      </c>
      <c r="B9690">
        <v>3.2856835401770097E-2</v>
      </c>
      <c r="C9690">
        <v>16.699785724877199</v>
      </c>
      <c r="D9690">
        <v>1.76080653667239</v>
      </c>
      <c r="E9690">
        <v>6.1014882692782199E-2</v>
      </c>
      <c r="F9690">
        <v>16.2944828584676</v>
      </c>
      <c r="G9690">
        <v>1.60602735776932</v>
      </c>
      <c r="H9690">
        <v>3.8176216624944102E-2</v>
      </c>
      <c r="I9690">
        <v>36.736009319824703</v>
      </c>
      <c r="J9690">
        <v>3.4546406315097502</v>
      </c>
      <c r="K9690">
        <v>-2.54549380841292E-2</v>
      </c>
      <c r="L9690">
        <v>6.9800427604077004</v>
      </c>
      <c r="M9690">
        <v>0.58874598622220198</v>
      </c>
      <c r="N9690">
        <v>-1.84964958979126E-2</v>
      </c>
      <c r="O9690">
        <v>178.163926141156</v>
      </c>
      <c r="P9690">
        <v>11.689067534162801</v>
      </c>
      <c r="Q9690">
        <v>4.0121413357597502E-2</v>
      </c>
      <c r="R9690">
        <v>57.376455718738399</v>
      </c>
      <c r="S9690">
        <v>5.2056793291210601</v>
      </c>
      <c r="T9690" s="8">
        <f t="shared" si="910"/>
        <v>2430.4967375457522</v>
      </c>
      <c r="U9690" s="9">
        <f t="shared" si="911"/>
        <v>-101.42326245424783</v>
      </c>
      <c r="V9690" s="9" t="b">
        <f t="shared" si="912"/>
        <v>0</v>
      </c>
      <c r="W9690" s="10" t="b">
        <f t="shared" si="909"/>
        <v>0</v>
      </c>
      <c r="X9690" s="49">
        <f t="shared" si="913"/>
        <v>0</v>
      </c>
      <c r="Y9690" s="49">
        <f t="shared" si="914"/>
        <v>1</v>
      </c>
      <c r="AG9690">
        <v>1.76080653667239</v>
      </c>
      <c r="AH9690">
        <v>1.60602735776932</v>
      </c>
      <c r="AI9690">
        <v>3.4546406315097502</v>
      </c>
      <c r="AJ9690">
        <v>0.58874598622220198</v>
      </c>
      <c r="AK9690">
        <v>11.689067534162801</v>
      </c>
      <c r="AL9690">
        <v>5.2056793291210601</v>
      </c>
    </row>
    <row r="9691" spans="1:38">
      <c r="A9691">
        <v>9689</v>
      </c>
      <c r="B9691">
        <v>-7.9322111226315897E-2</v>
      </c>
      <c r="C9691">
        <v>14.927676032501299</v>
      </c>
      <c r="D9691">
        <v>1.7643472743681401</v>
      </c>
      <c r="E9691">
        <v>-4.7635293540899702E-2</v>
      </c>
      <c r="F9691">
        <v>14.6168708511267</v>
      </c>
      <c r="G9691">
        <v>1.27399900829538</v>
      </c>
      <c r="H9691">
        <v>6.2571717056946599E-2</v>
      </c>
      <c r="I9691">
        <v>37.643223631744803</v>
      </c>
      <c r="J9691">
        <v>3.89378274123685</v>
      </c>
      <c r="K9691">
        <v>2.7748903829653799E-2</v>
      </c>
      <c r="L9691">
        <v>7.3614644328432099</v>
      </c>
      <c r="M9691">
        <v>0.65035030190815701</v>
      </c>
      <c r="N9691">
        <v>1.7594929484773099E-2</v>
      </c>
      <c r="O9691">
        <v>184.711562221327</v>
      </c>
      <c r="P9691">
        <v>12.753711721218</v>
      </c>
      <c r="Q9691">
        <v>8.9356184384165094E-2</v>
      </c>
      <c r="R9691">
        <v>60.272069923991602</v>
      </c>
      <c r="S9691">
        <v>6.8988510890225596</v>
      </c>
      <c r="T9691" s="8">
        <f t="shared" si="910"/>
        <v>2723.5042136049083</v>
      </c>
      <c r="U9691" s="9">
        <f t="shared" si="911"/>
        <v>191.5842136049082</v>
      </c>
      <c r="V9691" s="9" t="b">
        <f t="shared" si="912"/>
        <v>0</v>
      </c>
      <c r="W9691" s="10" t="b">
        <f t="shared" si="909"/>
        <v>0</v>
      </c>
      <c r="X9691" s="49">
        <f t="shared" si="913"/>
        <v>1</v>
      </c>
      <c r="Y9691" s="49">
        <f t="shared" si="914"/>
        <v>0</v>
      </c>
      <c r="AG9691">
        <v>1.7643472743681401</v>
      </c>
      <c r="AH9691">
        <v>1.27399900829538</v>
      </c>
      <c r="AI9691">
        <v>3.89378274123685</v>
      </c>
      <c r="AJ9691">
        <v>0.65035030190815701</v>
      </c>
      <c r="AK9691">
        <v>12.753711721218</v>
      </c>
      <c r="AL9691">
        <v>6.8988510890225596</v>
      </c>
    </row>
    <row r="9692" spans="1:38">
      <c r="A9692">
        <v>9690</v>
      </c>
      <c r="B9692">
        <v>2.6656788257282099E-2</v>
      </c>
      <c r="C9692">
        <v>16.596566578517098</v>
      </c>
      <c r="D9692">
        <v>1.7282315493596201</v>
      </c>
      <c r="E9692">
        <v>2.6476125048715202E-2</v>
      </c>
      <c r="F9692">
        <v>15.741299783269699</v>
      </c>
      <c r="G9692">
        <v>1.3533590901769901</v>
      </c>
      <c r="H9692">
        <v>5.07952213418153E-3</v>
      </c>
      <c r="I9692">
        <v>35.540068847341502</v>
      </c>
      <c r="J9692">
        <v>3.1071010349349799</v>
      </c>
      <c r="K9692">
        <v>-2.21986888309646E-2</v>
      </c>
      <c r="L9692">
        <v>7.0028085648844698</v>
      </c>
      <c r="M9692">
        <v>0.589081743349403</v>
      </c>
      <c r="N9692">
        <v>2.1673379093487599E-2</v>
      </c>
      <c r="O9692">
        <v>185.466437333681</v>
      </c>
      <c r="P9692">
        <v>13.021431643278699</v>
      </c>
      <c r="Q9692">
        <v>3.4330669267902097E-2</v>
      </c>
      <c r="R9692">
        <v>57.045163486924302</v>
      </c>
      <c r="S9692">
        <v>5.0585292870845899</v>
      </c>
      <c r="T9692" s="8">
        <f t="shared" si="910"/>
        <v>2485.7734348184281</v>
      </c>
      <c r="U9692" s="9">
        <f t="shared" si="911"/>
        <v>-46.146565181571987</v>
      </c>
      <c r="V9692" s="9" t="b">
        <f t="shared" si="912"/>
        <v>0</v>
      </c>
      <c r="W9692" s="10" t="b">
        <f t="shared" si="909"/>
        <v>0</v>
      </c>
      <c r="X9692" s="49">
        <f t="shared" si="913"/>
        <v>0</v>
      </c>
      <c r="Y9692" s="49">
        <f t="shared" si="914"/>
        <v>1</v>
      </c>
      <c r="AG9692">
        <v>1.7282315493596201</v>
      </c>
      <c r="AH9692">
        <v>1.3533590901769901</v>
      </c>
      <c r="AI9692">
        <v>3.1071010349349799</v>
      </c>
      <c r="AJ9692">
        <v>0.589081743349403</v>
      </c>
      <c r="AK9692">
        <v>13.021431643278699</v>
      </c>
      <c r="AL9692">
        <v>5.0585292870845899</v>
      </c>
    </row>
    <row r="9693" spans="1:38">
      <c r="A9693">
        <v>9691</v>
      </c>
      <c r="B9693">
        <v>-4.3959105418630399E-2</v>
      </c>
      <c r="C9693">
        <v>15.465008374876399</v>
      </c>
      <c r="D9693">
        <v>1.6324181636925801</v>
      </c>
      <c r="E9693">
        <v>5.6770001199926097E-2</v>
      </c>
      <c r="F9693">
        <v>16.225461307539799</v>
      </c>
      <c r="G9693">
        <v>1.56823496814154</v>
      </c>
      <c r="H9693">
        <v>-6.7569789671161798E-2</v>
      </c>
      <c r="I9693">
        <v>33.049665595201098</v>
      </c>
      <c r="J9693">
        <v>3.30478806252429</v>
      </c>
      <c r="K9693">
        <v>1.5650869770424802E-2</v>
      </c>
      <c r="L9693">
        <v>7.2729417403801397</v>
      </c>
      <c r="M9693">
        <v>0.62251802174469395</v>
      </c>
      <c r="N9693">
        <v>4.15283351506869E-2</v>
      </c>
      <c r="O9693">
        <v>189.18566567282301</v>
      </c>
      <c r="P9693">
        <v>14.676166841365999</v>
      </c>
      <c r="Q9693">
        <v>2.6422366912001199E-2</v>
      </c>
      <c r="R9693">
        <v>56.595812230839698</v>
      </c>
      <c r="S9693">
        <v>4.9072997019529296</v>
      </c>
      <c r="T9693" s="8">
        <f t="shared" si="910"/>
        <v>2671.1425759422036</v>
      </c>
      <c r="U9693" s="9">
        <f t="shared" si="911"/>
        <v>139.22257594220355</v>
      </c>
      <c r="V9693" s="9" t="b">
        <f t="shared" si="912"/>
        <v>0</v>
      </c>
      <c r="W9693" s="10" t="b">
        <f t="shared" si="909"/>
        <v>0</v>
      </c>
      <c r="X9693" s="49">
        <f t="shared" si="913"/>
        <v>1</v>
      </c>
      <c r="Y9693" s="49">
        <f t="shared" si="914"/>
        <v>0</v>
      </c>
      <c r="AG9693">
        <v>1.6324181636925801</v>
      </c>
      <c r="AH9693">
        <v>1.56823496814154</v>
      </c>
      <c r="AI9693">
        <v>3.30478806252429</v>
      </c>
      <c r="AJ9693">
        <v>0.62251802174469395</v>
      </c>
      <c r="AK9693">
        <v>14.676166841365999</v>
      </c>
      <c r="AL9693">
        <v>4.9072997019529296</v>
      </c>
    </row>
    <row r="9694" spans="1:38">
      <c r="A9694">
        <v>9692</v>
      </c>
      <c r="B9694">
        <v>3.6885362005060297E-2</v>
      </c>
      <c r="C9694">
        <v>16.767196948725299</v>
      </c>
      <c r="D9694">
        <v>1.7839719324268599</v>
      </c>
      <c r="E9694">
        <v>5.58962606685664E-2</v>
      </c>
      <c r="F9694">
        <v>16.211290655993199</v>
      </c>
      <c r="G9694">
        <v>1.5596656197330401</v>
      </c>
      <c r="H9694">
        <v>1.46739100916212E-2</v>
      </c>
      <c r="I9694">
        <v>35.882695072069502</v>
      </c>
      <c r="J9694">
        <v>3.17103568341915</v>
      </c>
      <c r="K9694">
        <v>-2.4386084748631499E-2</v>
      </c>
      <c r="L9694">
        <v>6.9875073909810599</v>
      </c>
      <c r="M9694">
        <v>0.59008863818647095</v>
      </c>
      <c r="N9694">
        <v>-3.9784445956872902E-2</v>
      </c>
      <c r="O9694">
        <v>174.41126631378401</v>
      </c>
      <c r="P9694">
        <v>12.1233420016308</v>
      </c>
      <c r="Q9694">
        <v>-2.5035965720895299E-2</v>
      </c>
      <c r="R9694">
        <v>53.757148901619402</v>
      </c>
      <c r="S9694">
        <v>4.4642758422575604</v>
      </c>
      <c r="T9694" s="8">
        <f t="shared" si="910"/>
        <v>2369.237971765388</v>
      </c>
      <c r="U9694" s="9">
        <f t="shared" si="911"/>
        <v>-162.68202823461206</v>
      </c>
      <c r="V9694" s="9" t="b">
        <f t="shared" si="912"/>
        <v>0</v>
      </c>
      <c r="W9694" s="10" t="b">
        <f t="shared" si="909"/>
        <v>0</v>
      </c>
      <c r="X9694" s="49">
        <f t="shared" si="913"/>
        <v>0</v>
      </c>
      <c r="Y9694" s="49">
        <f t="shared" si="914"/>
        <v>1</v>
      </c>
      <c r="AG9694">
        <v>1.7839719324268599</v>
      </c>
      <c r="AH9694">
        <v>1.5596656197330401</v>
      </c>
      <c r="AI9694">
        <v>3.17103568341915</v>
      </c>
      <c r="AJ9694">
        <v>0.59008863818647095</v>
      </c>
      <c r="AK9694">
        <v>12.1233420016308</v>
      </c>
      <c r="AL9694">
        <v>4.4642758422575604</v>
      </c>
    </row>
    <row r="9695" spans="1:38">
      <c r="A9695">
        <v>9693</v>
      </c>
      <c r="B9695">
        <v>-8.5128912733105303E-3</v>
      </c>
      <c r="C9695">
        <v>16.023015571061201</v>
      </c>
      <c r="D9695">
        <v>1.61345831430928</v>
      </c>
      <c r="E9695">
        <v>-1.5194437043417899E-2</v>
      </c>
      <c r="F9695">
        <v>15.0988299768253</v>
      </c>
      <c r="G9695">
        <v>1.2298608173524701</v>
      </c>
      <c r="H9695">
        <v>-3.4563355320128102E-2</v>
      </c>
      <c r="I9695">
        <v>34.158719486149899</v>
      </c>
      <c r="J9695">
        <v>3.0556046965704202</v>
      </c>
      <c r="K9695">
        <v>0.13281023108675599</v>
      </c>
      <c r="L9695">
        <v>8.1769581083507301</v>
      </c>
      <c r="M9695">
        <v>1.1767740131104001</v>
      </c>
      <c r="N9695">
        <v>-1.1667949518538501E-2</v>
      </c>
      <c r="O9695">
        <v>179.38469005184899</v>
      </c>
      <c r="P9695">
        <v>11.7298283641311</v>
      </c>
      <c r="Q9695">
        <v>1.2020727250489501E-2</v>
      </c>
      <c r="R9695">
        <v>55.786580852750099</v>
      </c>
      <c r="S9695">
        <v>4.66257945434646</v>
      </c>
      <c r="T9695" s="8">
        <f t="shared" si="910"/>
        <v>2346.810565982013</v>
      </c>
      <c r="U9695" s="9">
        <f t="shared" si="911"/>
        <v>-185.10943401798704</v>
      </c>
      <c r="V9695" s="9" t="b">
        <f t="shared" si="912"/>
        <v>0</v>
      </c>
      <c r="W9695" s="10" t="b">
        <f t="shared" si="909"/>
        <v>0</v>
      </c>
      <c r="X9695" s="49">
        <f t="shared" si="913"/>
        <v>0</v>
      </c>
      <c r="Y9695" s="49">
        <f t="shared" si="914"/>
        <v>1</v>
      </c>
      <c r="AG9695">
        <v>1.61345831430928</v>
      </c>
      <c r="AH9695">
        <v>1.2298608173524701</v>
      </c>
      <c r="AI9695">
        <v>3.0556046965704202</v>
      </c>
      <c r="AJ9695">
        <v>1.1767740131104001</v>
      </c>
      <c r="AK9695">
        <v>11.7298283641311</v>
      </c>
      <c r="AL9695">
        <v>4.66257945434646</v>
      </c>
    </row>
    <row r="9696" spans="1:38">
      <c r="A9696">
        <v>9694</v>
      </c>
      <c r="B9696">
        <v>3.7851275094845198E-2</v>
      </c>
      <c r="C9696">
        <v>16.7834004280536</v>
      </c>
      <c r="D9696">
        <v>1.7881768748104201</v>
      </c>
      <c r="E9696">
        <v>-4.7242406257230501E-2</v>
      </c>
      <c r="F9696">
        <v>14.622614762092001</v>
      </c>
      <c r="G9696">
        <v>1.2712410544769399</v>
      </c>
      <c r="H9696">
        <v>-5.3813319985569402E-2</v>
      </c>
      <c r="I9696">
        <v>33.507453874054903</v>
      </c>
      <c r="J9696">
        <v>3.1690300915546001</v>
      </c>
      <c r="K9696">
        <v>-6.0241732956969302E-2</v>
      </c>
      <c r="L9696">
        <v>6.7414042438989696</v>
      </c>
      <c r="M9696">
        <v>0.63474293079767297</v>
      </c>
      <c r="N9696">
        <v>-3.8177853253950997E-2</v>
      </c>
      <c r="O9696">
        <v>174.69169939209999</v>
      </c>
      <c r="P9696">
        <v>12.049823429226601</v>
      </c>
      <c r="Q9696">
        <v>2.7039401039736601E-2</v>
      </c>
      <c r="R9696">
        <v>56.630744554582598</v>
      </c>
      <c r="S9696">
        <v>4.9174740326127999</v>
      </c>
      <c r="T9696" s="8">
        <f t="shared" si="910"/>
        <v>2383.0488413479034</v>
      </c>
      <c r="U9696" s="9">
        <f t="shared" si="911"/>
        <v>-148.87115865209671</v>
      </c>
      <c r="V9696" s="9" t="b">
        <f t="shared" si="912"/>
        <v>0</v>
      </c>
      <c r="W9696" s="10" t="b">
        <f t="shared" si="909"/>
        <v>0</v>
      </c>
      <c r="X9696" s="49">
        <f t="shared" si="913"/>
        <v>0</v>
      </c>
      <c r="Y9696" s="49">
        <f t="shared" si="914"/>
        <v>1</v>
      </c>
      <c r="AG9696">
        <v>1.7881768748104201</v>
      </c>
      <c r="AH9696">
        <v>1.2712410544769399</v>
      </c>
      <c r="AI9696">
        <v>3.1690300915546001</v>
      </c>
      <c r="AJ9696">
        <v>0.63474293079767297</v>
      </c>
      <c r="AK9696">
        <v>12.049823429226601</v>
      </c>
      <c r="AL9696">
        <v>4.9174740326127999</v>
      </c>
    </row>
    <row r="9697" spans="1:38">
      <c r="A9697">
        <v>9695</v>
      </c>
      <c r="B9697">
        <v>5.13576656068475E-2</v>
      </c>
      <c r="C9697">
        <v>17.011621339352899</v>
      </c>
      <c r="D9697">
        <v>1.88057366309838</v>
      </c>
      <c r="E9697">
        <v>-4.4043334023965902E-2</v>
      </c>
      <c r="F9697">
        <v>14.669468467190001</v>
      </c>
      <c r="G9697">
        <v>1.26498648375032</v>
      </c>
      <c r="H9697">
        <v>7.7212537645871604E-2</v>
      </c>
      <c r="I9697">
        <v>38.198405557742802</v>
      </c>
      <c r="J9697">
        <v>4.2228529794500798</v>
      </c>
      <c r="K9697">
        <v>-4.5749474298926798E-2</v>
      </c>
      <c r="L9697">
        <v>6.8398137838027901</v>
      </c>
      <c r="M9697">
        <v>0.60804448429973601</v>
      </c>
      <c r="N9697">
        <v>-1.2705333589177701E-2</v>
      </c>
      <c r="O9697">
        <v>179.19869572233</v>
      </c>
      <c r="P9697">
        <v>11.723225605110301</v>
      </c>
      <c r="Q9697">
        <v>-4.4992996677480801E-2</v>
      </c>
      <c r="R9697">
        <v>52.694950237079901</v>
      </c>
      <c r="S9697">
        <v>4.5983057451184504</v>
      </c>
      <c r="T9697" s="8">
        <f t="shared" si="910"/>
        <v>2429.798896082727</v>
      </c>
      <c r="U9697" s="9">
        <f t="shared" si="911"/>
        <v>-102.1211039172731</v>
      </c>
      <c r="V9697" s="9" t="b">
        <f t="shared" si="912"/>
        <v>0</v>
      </c>
      <c r="W9697" s="10" t="b">
        <f t="shared" si="909"/>
        <v>0</v>
      </c>
      <c r="X9697" s="49">
        <f t="shared" si="913"/>
        <v>0</v>
      </c>
      <c r="Y9697" s="49">
        <f t="shared" si="914"/>
        <v>1</v>
      </c>
      <c r="AG9697">
        <v>1.88057366309838</v>
      </c>
      <c r="AH9697">
        <v>1.26498648375032</v>
      </c>
      <c r="AI9697">
        <v>4.2228529794500798</v>
      </c>
      <c r="AJ9697">
        <v>0.60804448429973601</v>
      </c>
      <c r="AK9697">
        <v>11.723225605110301</v>
      </c>
      <c r="AL9697">
        <v>4.5983057451184504</v>
      </c>
    </row>
    <row r="9698" spans="1:38">
      <c r="A9698">
        <v>9696</v>
      </c>
      <c r="B9698">
        <v>-2.9384746718873599E-2</v>
      </c>
      <c r="C9698">
        <v>15.6920514388804</v>
      </c>
      <c r="D9698">
        <v>1.6099381300101401</v>
      </c>
      <c r="E9698">
        <v>-4.1177643110898998E-2</v>
      </c>
      <c r="F9698">
        <v>14.7115669214449</v>
      </c>
      <c r="G9698">
        <v>1.2579484429007799</v>
      </c>
      <c r="H9698">
        <v>-1.8998027388157802E-2</v>
      </c>
      <c r="I9698">
        <v>34.694570687759096</v>
      </c>
      <c r="J9698">
        <v>3.02792570656091</v>
      </c>
      <c r="K9698">
        <v>-5.3784301233758103E-2</v>
      </c>
      <c r="L9698">
        <v>6.78507725751642</v>
      </c>
      <c r="M9698">
        <v>0.62044929532689996</v>
      </c>
      <c r="N9698">
        <v>2.8870564712357698E-2</v>
      </c>
      <c r="O9698">
        <v>186.80608878656099</v>
      </c>
      <c r="P9698">
        <v>13.528502973617099</v>
      </c>
      <c r="Q9698">
        <v>-2.6158198023918E-2</v>
      </c>
      <c r="R9698">
        <v>53.696854730964503</v>
      </c>
      <c r="S9698">
        <v>4.46589787504396</v>
      </c>
      <c r="T9698" s="8">
        <f t="shared" si="910"/>
        <v>2451.0662423459789</v>
      </c>
      <c r="U9698" s="9">
        <f t="shared" si="911"/>
        <v>-80.853757654021138</v>
      </c>
      <c r="V9698" s="9" t="b">
        <f t="shared" si="912"/>
        <v>0</v>
      </c>
      <c r="W9698" s="10" t="b">
        <f t="shared" si="909"/>
        <v>0</v>
      </c>
      <c r="X9698" s="49">
        <f t="shared" si="913"/>
        <v>0</v>
      </c>
      <c r="Y9698" s="49">
        <f t="shared" si="914"/>
        <v>1</v>
      </c>
      <c r="AG9698">
        <v>1.6099381300101401</v>
      </c>
      <c r="AH9698">
        <v>1.2579484429007799</v>
      </c>
      <c r="AI9698">
        <v>3.02792570656091</v>
      </c>
      <c r="AJ9698">
        <v>0.62044929532689996</v>
      </c>
      <c r="AK9698">
        <v>13.528502973617099</v>
      </c>
      <c r="AL9698">
        <v>4.46589787504396</v>
      </c>
    </row>
    <row r="9699" spans="1:38">
      <c r="A9699">
        <v>9697</v>
      </c>
      <c r="B9699">
        <v>-1.6377173285183799E-2</v>
      </c>
      <c r="C9699">
        <v>15.8975002487695</v>
      </c>
      <c r="D9699">
        <v>1.6094567321969799</v>
      </c>
      <c r="E9699">
        <v>-3.5157292368701298E-2</v>
      </c>
      <c r="F9699">
        <v>14.8004028577081</v>
      </c>
      <c r="G9699">
        <v>1.24503684205083</v>
      </c>
      <c r="H9699">
        <v>6.4543194735938406E-2</v>
      </c>
      <c r="I9699">
        <v>37.717509609412701</v>
      </c>
      <c r="J9699">
        <v>3.9368921478613501</v>
      </c>
      <c r="K9699">
        <v>-4.88294765482684E-2</v>
      </c>
      <c r="L9699">
        <v>6.8187795513335399</v>
      </c>
      <c r="M9699">
        <v>0.611288047928082</v>
      </c>
      <c r="N9699">
        <v>5.5584211305105297E-2</v>
      </c>
      <c r="O9699">
        <v>191.86361231338401</v>
      </c>
      <c r="P9699">
        <v>16.236468247451601</v>
      </c>
      <c r="Q9699">
        <v>5.9600140738184301E-2</v>
      </c>
      <c r="R9699">
        <v>58.5050319889436</v>
      </c>
      <c r="S9699">
        <v>5.7674065119601803</v>
      </c>
      <c r="T9699" s="8">
        <f t="shared" si="910"/>
        <v>2940.6548529449028</v>
      </c>
      <c r="U9699" s="9">
        <f t="shared" si="911"/>
        <v>408.73485294490274</v>
      </c>
      <c r="V9699" s="9" t="b">
        <f t="shared" si="912"/>
        <v>0</v>
      </c>
      <c r="W9699" s="10" t="b">
        <f t="shared" si="909"/>
        <v>0</v>
      </c>
      <c r="X9699" s="49">
        <f t="shared" si="913"/>
        <v>1</v>
      </c>
      <c r="Y9699" s="49">
        <f t="shared" si="914"/>
        <v>0</v>
      </c>
      <c r="AG9699">
        <v>1.6094567321969799</v>
      </c>
      <c r="AH9699">
        <v>1.24503684205083</v>
      </c>
      <c r="AI9699">
        <v>3.9368921478613501</v>
      </c>
      <c r="AJ9699">
        <v>0.611288047928082</v>
      </c>
      <c r="AK9699">
        <v>16.236468247451601</v>
      </c>
      <c r="AL9699">
        <v>5.7674065119601803</v>
      </c>
    </row>
    <row r="9700" spans="1:38">
      <c r="A9700">
        <v>9698</v>
      </c>
      <c r="B9700">
        <v>-6.1573788459557299E-2</v>
      </c>
      <c r="C9700">
        <v>15.1949823474414</v>
      </c>
      <c r="D9700">
        <v>1.68414599868035</v>
      </c>
      <c r="E9700">
        <v>-4.0368584912559E-2</v>
      </c>
      <c r="F9700">
        <v>14.723474251485101</v>
      </c>
      <c r="G9700">
        <v>1.2534858410903</v>
      </c>
      <c r="H9700">
        <v>-6.5814359324705807E-2</v>
      </c>
      <c r="I9700">
        <v>33.107732932799102</v>
      </c>
      <c r="J9700">
        <v>3.2860774667680799</v>
      </c>
      <c r="K9700">
        <v>6.2353652282949902E-2</v>
      </c>
      <c r="L9700">
        <v>7.62066497731767</v>
      </c>
      <c r="M9700">
        <v>0.76901127307936301</v>
      </c>
      <c r="N9700">
        <v>2.7563136647373501E-2</v>
      </c>
      <c r="O9700">
        <v>186.56201285400201</v>
      </c>
      <c r="P9700">
        <v>13.4159879028697</v>
      </c>
      <c r="Q9700">
        <v>-3.85866520003759E-2</v>
      </c>
      <c r="R9700">
        <v>53.033615897244999</v>
      </c>
      <c r="S9700">
        <v>4.54575186345705</v>
      </c>
      <c r="T9700" s="8">
        <f t="shared" si="910"/>
        <v>2495.446034594484</v>
      </c>
      <c r="U9700" s="9">
        <f t="shared" si="911"/>
        <v>-36.473965405516083</v>
      </c>
      <c r="V9700" s="9" t="b">
        <f t="shared" si="912"/>
        <v>0</v>
      </c>
      <c r="W9700" s="10" t="b">
        <f t="shared" si="909"/>
        <v>0</v>
      </c>
      <c r="X9700" s="49">
        <f t="shared" si="913"/>
        <v>0</v>
      </c>
      <c r="Y9700" s="49">
        <f t="shared" si="914"/>
        <v>1</v>
      </c>
      <c r="AG9700">
        <v>1.68414599868035</v>
      </c>
      <c r="AH9700">
        <v>1.2534858410903</v>
      </c>
      <c r="AI9700">
        <v>3.2860774667680799</v>
      </c>
      <c r="AJ9700">
        <v>0.76901127307936301</v>
      </c>
      <c r="AK9700">
        <v>13.4159879028697</v>
      </c>
      <c r="AL9700">
        <v>4.54575186345705</v>
      </c>
    </row>
    <row r="9701" spans="1:38">
      <c r="A9701">
        <v>9699</v>
      </c>
      <c r="B9701">
        <v>4.8328191989322901E-2</v>
      </c>
      <c r="C9701">
        <v>16.960163066409901</v>
      </c>
      <c r="D9701">
        <v>1.8582244059523001</v>
      </c>
      <c r="E9701">
        <v>3.2931613226685898E-2</v>
      </c>
      <c r="F9701">
        <v>15.8432462610303</v>
      </c>
      <c r="G9701">
        <v>1.38663285513335</v>
      </c>
      <c r="H9701">
        <v>-2.9190470520801499E-2</v>
      </c>
      <c r="I9701">
        <v>34.342744280150299</v>
      </c>
      <c r="J9701">
        <v>3.0314248434404698</v>
      </c>
      <c r="K9701">
        <v>1.3148052266021899E-2</v>
      </c>
      <c r="L9701">
        <v>7.2547616546923104</v>
      </c>
      <c r="M9701">
        <v>0.61822446798320796</v>
      </c>
      <c r="N9701">
        <v>-6.3246122827567294E-2</v>
      </c>
      <c r="O9701">
        <v>170.36691469253799</v>
      </c>
      <c r="P9701">
        <v>13.462013299935901</v>
      </c>
      <c r="Q9701">
        <v>6.8706630837763794E-2</v>
      </c>
      <c r="R9701">
        <v>59.040240721386802</v>
      </c>
      <c r="S9701">
        <v>6.0847221264114202</v>
      </c>
      <c r="T9701" s="8">
        <f t="shared" si="910"/>
        <v>2644.1241998856649</v>
      </c>
      <c r="U9701" s="9">
        <f t="shared" si="911"/>
        <v>112.20419988566482</v>
      </c>
      <c r="V9701" s="9" t="b">
        <f t="shared" si="912"/>
        <v>0</v>
      </c>
      <c r="W9701" s="10" t="b">
        <f t="shared" si="909"/>
        <v>0</v>
      </c>
      <c r="X9701" s="49">
        <f t="shared" si="913"/>
        <v>1</v>
      </c>
      <c r="Y9701" s="49">
        <f t="shared" si="914"/>
        <v>0</v>
      </c>
      <c r="AG9701">
        <v>1.8582244059523001</v>
      </c>
      <c r="AH9701">
        <v>1.38663285513335</v>
      </c>
      <c r="AI9701">
        <v>3.0314248434404698</v>
      </c>
      <c r="AJ9701">
        <v>0.61822446798320796</v>
      </c>
      <c r="AK9701">
        <v>13.462013299935901</v>
      </c>
      <c r="AL9701">
        <v>6.0847221264114202</v>
      </c>
    </row>
    <row r="9702" spans="1:38">
      <c r="A9702">
        <v>9700</v>
      </c>
      <c r="B9702">
        <v>-2.3651141108410701E-2</v>
      </c>
      <c r="C9702">
        <v>15.7822818987977</v>
      </c>
      <c r="D9702">
        <v>1.6073747032819099</v>
      </c>
      <c r="E9702">
        <v>-9.5116707449273202E-4</v>
      </c>
      <c r="F9702">
        <v>15.315425541219501</v>
      </c>
      <c r="G9702">
        <v>1.2467785649988401</v>
      </c>
      <c r="H9702">
        <v>-5.3952353851028798E-2</v>
      </c>
      <c r="I9702">
        <v>33.502795527062503</v>
      </c>
      <c r="J9702">
        <v>3.1710292290984401</v>
      </c>
      <c r="K9702">
        <v>-0.10178298399822</v>
      </c>
      <c r="L9702">
        <v>6.4670949007516896</v>
      </c>
      <c r="M9702">
        <v>0.755821080556069</v>
      </c>
      <c r="N9702">
        <v>-2.2214659645399999E-2</v>
      </c>
      <c r="O9702">
        <v>177.50271350006099</v>
      </c>
      <c r="P9702">
        <v>11.6937778905505</v>
      </c>
      <c r="Q9702">
        <v>-0.11703470916759701</v>
      </c>
      <c r="R9702">
        <v>49.032233949605804</v>
      </c>
      <c r="S9702">
        <v>6.2343807424353299</v>
      </c>
      <c r="T9702" s="8">
        <f t="shared" si="910"/>
        <v>2470.916221092109</v>
      </c>
      <c r="U9702" s="9">
        <f t="shared" si="911"/>
        <v>-61.003778907891046</v>
      </c>
      <c r="V9702" s="9" t="b">
        <f t="shared" si="912"/>
        <v>0</v>
      </c>
      <c r="W9702" s="10" t="b">
        <f t="shared" si="909"/>
        <v>0</v>
      </c>
      <c r="X9702" s="49">
        <f t="shared" si="913"/>
        <v>0</v>
      </c>
      <c r="Y9702" s="49">
        <f t="shared" si="914"/>
        <v>1</v>
      </c>
      <c r="AG9702">
        <v>1.6073747032819099</v>
      </c>
      <c r="AH9702">
        <v>1.2467785649988401</v>
      </c>
      <c r="AI9702">
        <v>3.1710292290984401</v>
      </c>
      <c r="AJ9702">
        <v>0.755821080556069</v>
      </c>
      <c r="AK9702">
        <v>11.6937778905505</v>
      </c>
      <c r="AL9702">
        <v>6.2343807424353299</v>
      </c>
    </row>
    <row r="9703" spans="1:38">
      <c r="A9703">
        <v>9701</v>
      </c>
      <c r="B9703">
        <v>4.4424636049571399E-2</v>
      </c>
      <c r="C9703">
        <v>16.894087170514801</v>
      </c>
      <c r="D9703">
        <v>1.8280394530939199</v>
      </c>
      <c r="E9703">
        <v>3.2426227856393798E-2</v>
      </c>
      <c r="F9703">
        <v>15.835241339107601</v>
      </c>
      <c r="G9703">
        <v>1.3841827430348901</v>
      </c>
      <c r="H9703">
        <v>-1.5962569268835498E-2</v>
      </c>
      <c r="I9703">
        <v>34.800044603890797</v>
      </c>
      <c r="J9703">
        <v>3.03056145455741</v>
      </c>
      <c r="K9703">
        <v>3.8058401793983197E-2</v>
      </c>
      <c r="L9703">
        <v>7.4377499926688397</v>
      </c>
      <c r="M9703">
        <v>0.679156934049439</v>
      </c>
      <c r="N9703">
        <v>-2.5414837904194201E-2</v>
      </c>
      <c r="O9703">
        <v>176.93558112180199</v>
      </c>
      <c r="P9703">
        <v>11.756593215203701</v>
      </c>
      <c r="Q9703">
        <v>-6.4454240399315299E-2</v>
      </c>
      <c r="R9703">
        <v>51.679355390684599</v>
      </c>
      <c r="S9703">
        <v>4.8772613950329404</v>
      </c>
      <c r="T9703" s="8">
        <f t="shared" si="910"/>
        <v>2355.5795194972297</v>
      </c>
      <c r="U9703" s="9">
        <f t="shared" si="911"/>
        <v>-176.34048050277033</v>
      </c>
      <c r="V9703" s="9" t="b">
        <f t="shared" si="912"/>
        <v>0</v>
      </c>
      <c r="W9703" s="10" t="b">
        <f t="shared" si="909"/>
        <v>0</v>
      </c>
      <c r="X9703" s="49">
        <f t="shared" si="913"/>
        <v>0</v>
      </c>
      <c r="Y9703" s="49">
        <f t="shared" si="914"/>
        <v>1</v>
      </c>
      <c r="AG9703">
        <v>1.8280394530939199</v>
      </c>
      <c r="AH9703">
        <v>1.3841827430348901</v>
      </c>
      <c r="AI9703">
        <v>3.03056145455741</v>
      </c>
      <c r="AJ9703">
        <v>0.679156934049439</v>
      </c>
      <c r="AK9703">
        <v>11.756593215203701</v>
      </c>
      <c r="AL9703">
        <v>4.8772613950329404</v>
      </c>
    </row>
    <row r="9704" spans="1:38">
      <c r="A9704">
        <v>9702</v>
      </c>
      <c r="B9704">
        <v>-3.7206497389912198E-2</v>
      </c>
      <c r="C9704">
        <v>15.5697908940797</v>
      </c>
      <c r="D9704">
        <v>1.61832730324288</v>
      </c>
      <c r="E9704">
        <v>4.1123764810029897E-2</v>
      </c>
      <c r="F9704">
        <v>15.9735696214876</v>
      </c>
      <c r="G9704">
        <v>1.44286792130021</v>
      </c>
      <c r="H9704">
        <v>4.5029385384431998E-2</v>
      </c>
      <c r="I9704">
        <v>36.988632035574497</v>
      </c>
      <c r="J9704">
        <v>3.5676730997635002</v>
      </c>
      <c r="K9704">
        <v>-4.2195485623193703E-2</v>
      </c>
      <c r="L9704">
        <v>6.8641656520344796</v>
      </c>
      <c r="M9704">
        <v>0.60347133224451599</v>
      </c>
      <c r="N9704">
        <v>2.7081815003666201E-2</v>
      </c>
      <c r="O9704">
        <v>186.47223812631501</v>
      </c>
      <c r="P9704">
        <v>13.3778415863275</v>
      </c>
      <c r="Q9704">
        <v>5.2902616333532302E-3</v>
      </c>
      <c r="R9704">
        <v>55.412371901275598</v>
      </c>
      <c r="S9704">
        <v>4.5928737466012297</v>
      </c>
      <c r="T9704" s="8">
        <f t="shared" si="910"/>
        <v>2520.3054989479838</v>
      </c>
      <c r="U9704" s="9">
        <f t="shared" si="911"/>
        <v>-11.614501052016294</v>
      </c>
      <c r="V9704" s="9" t="b">
        <f t="shared" si="912"/>
        <v>0</v>
      </c>
      <c r="W9704" s="10" t="b">
        <f t="shared" si="909"/>
        <v>0</v>
      </c>
      <c r="X9704" s="49">
        <f t="shared" si="913"/>
        <v>0</v>
      </c>
      <c r="Y9704" s="49">
        <f t="shared" si="914"/>
        <v>1</v>
      </c>
      <c r="AG9704">
        <v>1.61832730324288</v>
      </c>
      <c r="AH9704">
        <v>1.44286792130021</v>
      </c>
      <c r="AI9704">
        <v>3.5676730997635002</v>
      </c>
      <c r="AJ9704">
        <v>0.60347133224451599</v>
      </c>
      <c r="AK9704">
        <v>13.3778415863275</v>
      </c>
      <c r="AL9704">
        <v>4.5928737466012297</v>
      </c>
    </row>
    <row r="9705" spans="1:38">
      <c r="A9705">
        <v>9703</v>
      </c>
      <c r="B9705">
        <v>6.8648758880801894E-2</v>
      </c>
      <c r="C9705">
        <v>17.308328675309799</v>
      </c>
      <c r="D9705">
        <v>2.0206470287941598</v>
      </c>
      <c r="E9705">
        <v>-5.7589433447500303E-2</v>
      </c>
      <c r="F9705">
        <v>14.472094232466</v>
      </c>
      <c r="G9705">
        <v>1.31510309061117</v>
      </c>
      <c r="H9705">
        <v>8.01179472280832E-2</v>
      </c>
      <c r="I9705">
        <v>38.309548951632401</v>
      </c>
      <c r="J9705">
        <v>4.2901601501259901</v>
      </c>
      <c r="K9705">
        <v>1.2385243140669199E-2</v>
      </c>
      <c r="L9705">
        <v>7.2492297664554997</v>
      </c>
      <c r="M9705">
        <v>0.61535936748618203</v>
      </c>
      <c r="N9705">
        <v>-5.5540927946056598E-2</v>
      </c>
      <c r="O9705">
        <v>171.684695330202</v>
      </c>
      <c r="P9705">
        <v>12.918027138445</v>
      </c>
      <c r="Q9705">
        <v>-2.3866775573154E-2</v>
      </c>
      <c r="R9705">
        <v>53.820037987971801</v>
      </c>
      <c r="S9705">
        <v>4.4649511440154397</v>
      </c>
      <c r="T9705" s="8">
        <f t="shared" si="910"/>
        <v>2562.4247919477943</v>
      </c>
      <c r="U9705" s="9">
        <f t="shared" si="911"/>
        <v>30.504791947794274</v>
      </c>
      <c r="V9705" s="9" t="b">
        <f t="shared" si="912"/>
        <v>0</v>
      </c>
      <c r="W9705" s="10" t="b">
        <f t="shared" si="909"/>
        <v>0</v>
      </c>
      <c r="X9705" s="49">
        <f t="shared" si="913"/>
        <v>1</v>
      </c>
      <c r="Y9705" s="49">
        <f t="shared" si="914"/>
        <v>0</v>
      </c>
      <c r="AG9705">
        <v>2.0206470287941598</v>
      </c>
      <c r="AH9705">
        <v>1.31510309061117</v>
      </c>
      <c r="AI9705">
        <v>4.2901601501259901</v>
      </c>
      <c r="AJ9705">
        <v>0.61535936748618203</v>
      </c>
      <c r="AK9705">
        <v>12.918027138445</v>
      </c>
      <c r="AL9705">
        <v>4.4649511440154397</v>
      </c>
    </row>
    <row r="9706" spans="1:38">
      <c r="A9706">
        <v>9704</v>
      </c>
      <c r="B9706">
        <v>-9.5089810706474695E-2</v>
      </c>
      <c r="C9706">
        <v>14.694146870032201</v>
      </c>
      <c r="D9706">
        <v>1.85883690689522</v>
      </c>
      <c r="E9706">
        <v>-1.3757203547043E-2</v>
      </c>
      <c r="F9706">
        <v>15.1205461228722</v>
      </c>
      <c r="G9706">
        <v>1.2295967384395301</v>
      </c>
      <c r="H9706">
        <v>2.45685261775936E-2</v>
      </c>
      <c r="I9706">
        <v>36.2395028910761</v>
      </c>
      <c r="J9706">
        <v>3.2812814881272798</v>
      </c>
      <c r="K9706">
        <v>1.17245990923772E-2</v>
      </c>
      <c r="L9706">
        <v>7.2444421875724698</v>
      </c>
      <c r="M9706">
        <v>0.61531217859604903</v>
      </c>
      <c r="N9706">
        <v>-1.0032958002593399E-2</v>
      </c>
      <c r="O9706">
        <v>179.67822239423</v>
      </c>
      <c r="P9706">
        <v>11.743219313253601</v>
      </c>
      <c r="Q9706">
        <v>-3.8113162541241398E-2</v>
      </c>
      <c r="R9706">
        <v>53.0587327011539</v>
      </c>
      <c r="S9706">
        <v>4.5410063589184997</v>
      </c>
      <c r="T9706" s="8">
        <f t="shared" si="910"/>
        <v>2326.9252984230179</v>
      </c>
      <c r="U9706" s="9">
        <f t="shared" si="911"/>
        <v>-204.99470157698215</v>
      </c>
      <c r="V9706" s="9" t="b">
        <f t="shared" si="912"/>
        <v>0</v>
      </c>
      <c r="W9706" s="10" t="b">
        <f t="shared" si="909"/>
        <v>0</v>
      </c>
      <c r="X9706" s="49">
        <f t="shared" si="913"/>
        <v>0</v>
      </c>
      <c r="Y9706" s="49">
        <f t="shared" si="914"/>
        <v>1</v>
      </c>
      <c r="AG9706">
        <v>1.85883690689522</v>
      </c>
      <c r="AH9706">
        <v>1.2295967384395301</v>
      </c>
      <c r="AI9706">
        <v>3.2812814881272798</v>
      </c>
      <c r="AJ9706">
        <v>0.61531217859604903</v>
      </c>
      <c r="AK9706">
        <v>11.743219313253601</v>
      </c>
      <c r="AL9706">
        <v>4.5410063589184997</v>
      </c>
    </row>
    <row r="9707" spans="1:38">
      <c r="A9707">
        <v>9705</v>
      </c>
      <c r="B9707">
        <v>2.1677313363162101E-2</v>
      </c>
      <c r="C9707">
        <v>16.514129808161101</v>
      </c>
      <c r="D9707">
        <v>1.7014658109774801</v>
      </c>
      <c r="E9707">
        <v>-3.7599435528507899E-3</v>
      </c>
      <c r="F9707">
        <v>15.272468291101699</v>
      </c>
      <c r="G9707">
        <v>1.2422283554304601</v>
      </c>
      <c r="H9707">
        <v>-9.2485642588448796E-2</v>
      </c>
      <c r="I9707">
        <v>32.236378927339999</v>
      </c>
      <c r="J9707">
        <v>3.6453012479273501</v>
      </c>
      <c r="K9707">
        <v>1.1508297288988599E-2</v>
      </c>
      <c r="L9707">
        <v>7.2428753711214702</v>
      </c>
      <c r="M9707">
        <v>0.61495315109833903</v>
      </c>
      <c r="N9707">
        <v>1.46279905584243E-2</v>
      </c>
      <c r="O9707">
        <v>184.16434647648899</v>
      </c>
      <c r="P9707">
        <v>12.5720552719481</v>
      </c>
      <c r="Q9707">
        <v>-0.146690263792672</v>
      </c>
      <c r="R9707">
        <v>47.599505042320303</v>
      </c>
      <c r="S9707">
        <v>7.2732940394397403</v>
      </c>
      <c r="T9707" s="8">
        <f t="shared" si="910"/>
        <v>2704.929787682147</v>
      </c>
      <c r="U9707" s="9">
        <f t="shared" si="911"/>
        <v>173.00978768214691</v>
      </c>
      <c r="V9707" s="9" t="b">
        <f t="shared" si="912"/>
        <v>0</v>
      </c>
      <c r="W9707" s="10" t="b">
        <f t="shared" si="909"/>
        <v>0</v>
      </c>
      <c r="X9707" s="49">
        <f t="shared" si="913"/>
        <v>1</v>
      </c>
      <c r="Y9707" s="49">
        <f t="shared" si="914"/>
        <v>0</v>
      </c>
      <c r="AG9707">
        <v>1.7014658109774801</v>
      </c>
      <c r="AH9707">
        <v>1.2422283554304601</v>
      </c>
      <c r="AI9707">
        <v>3.6453012479273501</v>
      </c>
      <c r="AJ9707">
        <v>0.61495315109833903</v>
      </c>
      <c r="AK9707">
        <v>12.5720552719481</v>
      </c>
      <c r="AL9707">
        <v>7.2732940394397403</v>
      </c>
    </row>
    <row r="9708" spans="1:38">
      <c r="A9708">
        <v>9706</v>
      </c>
      <c r="B9708">
        <v>9.6904091143658107E-3</v>
      </c>
      <c r="C9708">
        <v>16.317358212638201</v>
      </c>
      <c r="D9708">
        <v>1.6591350912632401</v>
      </c>
      <c r="E9708">
        <v>-4.3358122661429901E-3</v>
      </c>
      <c r="F9708">
        <v>15.2636758863166</v>
      </c>
      <c r="G9708">
        <v>1.2399607230012499</v>
      </c>
      <c r="H9708">
        <v>2.3778770247190901E-2</v>
      </c>
      <c r="I9708">
        <v>36.210893827328903</v>
      </c>
      <c r="J9708">
        <v>3.2710668576463799</v>
      </c>
      <c r="K9708">
        <v>-5.9906801431427403E-2</v>
      </c>
      <c r="L9708">
        <v>6.7436625308713101</v>
      </c>
      <c r="M9708">
        <v>0.63334689568172897</v>
      </c>
      <c r="N9708">
        <v>-2.03525478099028E-2</v>
      </c>
      <c r="O9708">
        <v>177.83355133663099</v>
      </c>
      <c r="P9708">
        <v>11.6877006533113</v>
      </c>
      <c r="Q9708">
        <v>-7.5359505049273096E-3</v>
      </c>
      <c r="R9708">
        <v>54.706179631497903</v>
      </c>
      <c r="S9708">
        <v>4.4812083372875797</v>
      </c>
      <c r="T9708" s="8">
        <f t="shared" si="910"/>
        <v>2297.241855819148</v>
      </c>
      <c r="U9708" s="9">
        <f t="shared" si="911"/>
        <v>-234.67814418085209</v>
      </c>
      <c r="V9708" s="9" t="b">
        <f t="shared" si="912"/>
        <v>1</v>
      </c>
      <c r="W9708" s="10" t="b">
        <f t="shared" si="909"/>
        <v>0</v>
      </c>
      <c r="X9708" s="49">
        <f t="shared" si="913"/>
        <v>0</v>
      </c>
      <c r="Y9708" s="49">
        <f t="shared" si="914"/>
        <v>1</v>
      </c>
      <c r="AG9708">
        <v>1.6591350912632401</v>
      </c>
      <c r="AH9708">
        <v>1.2399607230012499</v>
      </c>
      <c r="AI9708">
        <v>3.2710668576463799</v>
      </c>
      <c r="AJ9708">
        <v>0.63334689568172897</v>
      </c>
      <c r="AK9708">
        <v>11.6877006533113</v>
      </c>
      <c r="AL9708">
        <v>4.4812083372875797</v>
      </c>
    </row>
    <row r="9709" spans="1:38">
      <c r="A9709">
        <v>9707</v>
      </c>
      <c r="B9709">
        <v>-0.10191188037424</v>
      </c>
      <c r="C9709">
        <v>14.5942435375868</v>
      </c>
      <c r="D9709">
        <v>1.9024756896011401</v>
      </c>
      <c r="E9709">
        <v>-1.00760603142578E-2</v>
      </c>
      <c r="F9709">
        <v>15.176309592598001</v>
      </c>
      <c r="G9709">
        <v>1.2315810029974501</v>
      </c>
      <c r="H9709">
        <v>-6.11987301519289E-2</v>
      </c>
      <c r="I9709">
        <v>33.260899158095697</v>
      </c>
      <c r="J9709">
        <v>3.2417719041542501</v>
      </c>
      <c r="K9709">
        <v>-6.7556544071971106E-2</v>
      </c>
      <c r="L9709">
        <v>6.6922720605991399</v>
      </c>
      <c r="M9709">
        <v>0.64977167658427804</v>
      </c>
      <c r="N9709">
        <v>6.0454165287620203E-2</v>
      </c>
      <c r="O9709">
        <v>192.80025813613699</v>
      </c>
      <c r="P9709">
        <v>16.816319607874</v>
      </c>
      <c r="Q9709">
        <v>-9.1777512744793798E-3</v>
      </c>
      <c r="R9709">
        <v>54.616436673866701</v>
      </c>
      <c r="S9709">
        <v>4.4798199043356997</v>
      </c>
      <c r="T9709" s="8">
        <f t="shared" si="910"/>
        <v>2832.173978554682</v>
      </c>
      <c r="U9709" s="9">
        <f t="shared" si="911"/>
        <v>300.25397855468191</v>
      </c>
      <c r="V9709" s="9" t="b">
        <f t="shared" si="912"/>
        <v>0</v>
      </c>
      <c r="W9709" s="10" t="b">
        <f t="shared" si="909"/>
        <v>0</v>
      </c>
      <c r="X9709" s="49">
        <f t="shared" si="913"/>
        <v>1</v>
      </c>
      <c r="Y9709" s="49">
        <f t="shared" si="914"/>
        <v>0</v>
      </c>
      <c r="AG9709">
        <v>1.9024756896011401</v>
      </c>
      <c r="AH9709">
        <v>1.2315810029974501</v>
      </c>
      <c r="AI9709">
        <v>3.2417719041542501</v>
      </c>
      <c r="AJ9709">
        <v>0.64977167658427804</v>
      </c>
      <c r="AK9709">
        <v>16.816319607874</v>
      </c>
      <c r="AL9709">
        <v>4.4798199043356997</v>
      </c>
    </row>
    <row r="9710" spans="1:38">
      <c r="A9710">
        <v>9708</v>
      </c>
      <c r="B9710">
        <v>-5.80563229181564E-3</v>
      </c>
      <c r="C9710">
        <v>16.066452795254001</v>
      </c>
      <c r="D9710">
        <v>1.6177500758907299</v>
      </c>
      <c r="E9710">
        <v>-4.8043069673655098E-2</v>
      </c>
      <c r="F9710">
        <v>14.6109116551496</v>
      </c>
      <c r="G9710">
        <v>1.27420397946585</v>
      </c>
      <c r="H9710">
        <v>3.2968507043879103E-2</v>
      </c>
      <c r="I9710">
        <v>36.545196133191197</v>
      </c>
      <c r="J9710">
        <v>3.3831361022162101</v>
      </c>
      <c r="K9710">
        <v>-5.3459258192797898E-2</v>
      </c>
      <c r="L9710">
        <v>6.7872830581320001</v>
      </c>
      <c r="M9710">
        <v>0.62024629089966898</v>
      </c>
      <c r="N9710">
        <v>4.0947601658023098E-4</v>
      </c>
      <c r="O9710">
        <v>181.56433101959499</v>
      </c>
      <c r="P9710">
        <v>11.960792742914901</v>
      </c>
      <c r="Q9710">
        <v>7.3830281057516794E-2</v>
      </c>
      <c r="R9710">
        <v>59.343518545011797</v>
      </c>
      <c r="S9710">
        <v>6.2657424134911199</v>
      </c>
      <c r="T9710" s="8">
        <f t="shared" si="910"/>
        <v>2512.1871604878479</v>
      </c>
      <c r="U9710" s="9">
        <f t="shared" si="911"/>
        <v>-19.732839512152168</v>
      </c>
      <c r="V9710" s="9" t="b">
        <f t="shared" si="912"/>
        <v>0</v>
      </c>
      <c r="W9710" s="10" t="b">
        <f t="shared" si="909"/>
        <v>0</v>
      </c>
      <c r="X9710" s="49">
        <f t="shared" si="913"/>
        <v>0</v>
      </c>
      <c r="Y9710" s="49">
        <f t="shared" si="914"/>
        <v>1</v>
      </c>
      <c r="AG9710">
        <v>1.6177500758907299</v>
      </c>
      <c r="AH9710">
        <v>1.27420397946585</v>
      </c>
      <c r="AI9710">
        <v>3.3831361022162101</v>
      </c>
      <c r="AJ9710">
        <v>0.62024629089966898</v>
      </c>
      <c r="AK9710">
        <v>11.960792742914901</v>
      </c>
      <c r="AL9710">
        <v>6.2657424134911199</v>
      </c>
    </row>
    <row r="9711" spans="1:38">
      <c r="A9711">
        <v>9709</v>
      </c>
      <c r="B9711">
        <v>-5.8337423365822701E-3</v>
      </c>
      <c r="C9711">
        <v>16.0660011728943</v>
      </c>
      <c r="D9711">
        <v>1.6177500758907299</v>
      </c>
      <c r="E9711">
        <v>5.8131997572508101E-2</v>
      </c>
      <c r="F9711">
        <v>16.247575383211</v>
      </c>
      <c r="G9711">
        <v>1.58018336958985</v>
      </c>
      <c r="H9711">
        <v>-0.11262417723851199</v>
      </c>
      <c r="I9711">
        <v>31.593678734380301</v>
      </c>
      <c r="J9711">
        <v>4.0041000103657902</v>
      </c>
      <c r="K9711">
        <v>-2.7504447517585798E-2</v>
      </c>
      <c r="L9711">
        <v>6.9657517467104499</v>
      </c>
      <c r="M9711">
        <v>0.59014999522313805</v>
      </c>
      <c r="N9711">
        <v>9.6991896225161606E-3</v>
      </c>
      <c r="O9711">
        <v>183.25887036204099</v>
      </c>
      <c r="P9711">
        <v>12.308605725609199</v>
      </c>
      <c r="Q9711">
        <v>0.107734923073354</v>
      </c>
      <c r="R9711">
        <v>61.390036486503597</v>
      </c>
      <c r="S9711">
        <v>7.7359049004088796</v>
      </c>
      <c r="T9711" s="8">
        <f t="shared" si="910"/>
        <v>2783.6694077087591</v>
      </c>
      <c r="U9711" s="9">
        <f t="shared" si="911"/>
        <v>251.74940770875901</v>
      </c>
      <c r="V9711" s="9" t="b">
        <f t="shared" si="912"/>
        <v>0</v>
      </c>
      <c r="W9711" s="10" t="b">
        <f t="shared" si="909"/>
        <v>0</v>
      </c>
      <c r="X9711" s="49">
        <f t="shared" si="913"/>
        <v>1</v>
      </c>
      <c r="Y9711" s="49">
        <f t="shared" si="914"/>
        <v>0</v>
      </c>
      <c r="AG9711">
        <v>1.6177500758907299</v>
      </c>
      <c r="AH9711">
        <v>1.58018336958985</v>
      </c>
      <c r="AI9711">
        <v>4.0041000103657902</v>
      </c>
      <c r="AJ9711">
        <v>0.59014999522313805</v>
      </c>
      <c r="AK9711">
        <v>12.308605725609199</v>
      </c>
      <c r="AL9711">
        <v>7.7359049004088796</v>
      </c>
    </row>
    <row r="9712" spans="1:38">
      <c r="A9712">
        <v>9710</v>
      </c>
      <c r="B9712">
        <v>-3.52351407410829E-3</v>
      </c>
      <c r="C9712">
        <v>16.103160209269902</v>
      </c>
      <c r="D9712">
        <v>1.6234799265470601</v>
      </c>
      <c r="E9712">
        <v>-4.4606574715166797E-2</v>
      </c>
      <c r="F9712">
        <v>14.6612083520659</v>
      </c>
      <c r="G9712">
        <v>1.2662196030449699</v>
      </c>
      <c r="H9712">
        <v>6.3913022705207795E-2</v>
      </c>
      <c r="I9712">
        <v>37.6937485773433</v>
      </c>
      <c r="J9712">
        <v>3.9213638054850102</v>
      </c>
      <c r="K9712">
        <v>7.2808272700856602E-2</v>
      </c>
      <c r="L9712">
        <v>7.7007540579859404</v>
      </c>
      <c r="M9712">
        <v>0.81586726594581405</v>
      </c>
      <c r="N9712">
        <v>3.93201453178025E-2</v>
      </c>
      <c r="O9712">
        <v>188.768368714372</v>
      </c>
      <c r="P9712">
        <v>14.4712114428851</v>
      </c>
      <c r="Q9712">
        <v>3.4917893817735399E-2</v>
      </c>
      <c r="R9712">
        <v>57.078671644816701</v>
      </c>
      <c r="S9712">
        <v>5.0750734263601496</v>
      </c>
      <c r="T9712" s="8">
        <f t="shared" si="910"/>
        <v>2717.3215470268105</v>
      </c>
      <c r="U9712" s="9">
        <f t="shared" si="911"/>
        <v>185.40154702681048</v>
      </c>
      <c r="V9712" s="9" t="b">
        <f t="shared" si="912"/>
        <v>0</v>
      </c>
      <c r="W9712" s="10" t="b">
        <f t="shared" si="909"/>
        <v>0</v>
      </c>
      <c r="X9712" s="49">
        <f t="shared" si="913"/>
        <v>1</v>
      </c>
      <c r="Y9712" s="49">
        <f t="shared" si="914"/>
        <v>0</v>
      </c>
      <c r="AG9712">
        <v>1.6234799265470601</v>
      </c>
      <c r="AH9712">
        <v>1.2662196030449699</v>
      </c>
      <c r="AI9712">
        <v>3.9213638054850102</v>
      </c>
      <c r="AJ9712">
        <v>0.81586726594581405</v>
      </c>
      <c r="AK9712">
        <v>14.4712114428851</v>
      </c>
      <c r="AL9712">
        <v>5.0750734263601496</v>
      </c>
    </row>
    <row r="9713" spans="1:38">
      <c r="A9713">
        <v>9711</v>
      </c>
      <c r="B9713">
        <v>3.8555855774775397E-2</v>
      </c>
      <c r="C9713">
        <v>16.795229854642098</v>
      </c>
      <c r="D9713">
        <v>1.79222845816601</v>
      </c>
      <c r="E9713">
        <v>-3.3726428734210799E-2</v>
      </c>
      <c r="F9713">
        <v>14.8215953741178</v>
      </c>
      <c r="G9713">
        <v>1.2423790179074099</v>
      </c>
      <c r="H9713">
        <v>-0.12655585779169401</v>
      </c>
      <c r="I9713">
        <v>31.156577541633901</v>
      </c>
      <c r="J9713">
        <v>4.2895105942664502</v>
      </c>
      <c r="K9713">
        <v>-2.2530302007345598E-2</v>
      </c>
      <c r="L9713">
        <v>7.0004867262900898</v>
      </c>
      <c r="M9713">
        <v>0.58950286761788895</v>
      </c>
      <c r="N9713">
        <v>-3.7155784269696699E-3</v>
      </c>
      <c r="O9713">
        <v>180.81691090331501</v>
      </c>
      <c r="P9713">
        <v>11.8347102928238</v>
      </c>
      <c r="Q9713">
        <v>8.8907336727060804E-2</v>
      </c>
      <c r="R9713">
        <v>60.245023017041902</v>
      </c>
      <c r="S9713">
        <v>6.8802674993716897</v>
      </c>
      <c r="T9713" s="8">
        <f t="shared" si="910"/>
        <v>2662.8598730153249</v>
      </c>
      <c r="U9713" s="9">
        <f t="shared" si="911"/>
        <v>130.93987301532479</v>
      </c>
      <c r="V9713" s="9" t="b">
        <f t="shared" si="912"/>
        <v>0</v>
      </c>
      <c r="W9713" s="10" t="b">
        <f t="shared" si="909"/>
        <v>0</v>
      </c>
      <c r="X9713" s="49">
        <f t="shared" si="913"/>
        <v>1</v>
      </c>
      <c r="Y9713" s="49">
        <f t="shared" si="914"/>
        <v>0</v>
      </c>
      <c r="AG9713">
        <v>1.79222845816601</v>
      </c>
      <c r="AH9713">
        <v>1.2423790179074099</v>
      </c>
      <c r="AI9713">
        <v>4.2895105942664502</v>
      </c>
      <c r="AJ9713">
        <v>0.58950286761788895</v>
      </c>
      <c r="AK9713">
        <v>11.8347102928238</v>
      </c>
      <c r="AL9713">
        <v>6.8802674993716897</v>
      </c>
    </row>
    <row r="9714" spans="1:38">
      <c r="A9714">
        <v>9712</v>
      </c>
      <c r="B9714">
        <v>9.1582738210350706E-2</v>
      </c>
      <c r="C9714">
        <v>17.709864333216199</v>
      </c>
      <c r="D9714">
        <v>2.2561739824494</v>
      </c>
      <c r="E9714">
        <v>-8.5446349288728594E-3</v>
      </c>
      <c r="F9714">
        <v>15.1995687836766</v>
      </c>
      <c r="G9714">
        <v>1.23337431359967</v>
      </c>
      <c r="H9714">
        <v>1.30562466399616E-2</v>
      </c>
      <c r="I9714">
        <v>35.824695871945302</v>
      </c>
      <c r="J9714">
        <v>3.1582489439693999</v>
      </c>
      <c r="K9714">
        <v>-3.5958572405775102E-2</v>
      </c>
      <c r="L9714">
        <v>6.9071106403889697</v>
      </c>
      <c r="M9714">
        <v>0.59790859248934103</v>
      </c>
      <c r="N9714">
        <v>6.6653644527303402E-3</v>
      </c>
      <c r="O9714">
        <v>182.703737502363</v>
      </c>
      <c r="P9714">
        <v>12.1959082486306</v>
      </c>
      <c r="Q9714">
        <v>7.7311057529653393E-2</v>
      </c>
      <c r="R9714">
        <v>59.550439982855004</v>
      </c>
      <c r="S9714">
        <v>6.39877530479332</v>
      </c>
      <c r="T9714" s="8">
        <f t="shared" si="910"/>
        <v>2584.038938593173</v>
      </c>
      <c r="U9714" s="9">
        <f t="shared" si="911"/>
        <v>52.11893859317297</v>
      </c>
      <c r="V9714" s="9" t="b">
        <f t="shared" si="912"/>
        <v>0</v>
      </c>
      <c r="W9714" s="10" t="b">
        <f t="shared" si="909"/>
        <v>0</v>
      </c>
      <c r="X9714" s="49">
        <f t="shared" si="913"/>
        <v>1</v>
      </c>
      <c r="Y9714" s="49">
        <f t="shared" si="914"/>
        <v>0</v>
      </c>
      <c r="AG9714">
        <v>2.2561739824494</v>
      </c>
      <c r="AH9714">
        <v>1.23337431359967</v>
      </c>
      <c r="AI9714">
        <v>3.1582489439693999</v>
      </c>
      <c r="AJ9714">
        <v>0.59790859248934103</v>
      </c>
      <c r="AK9714">
        <v>12.1959082486306</v>
      </c>
      <c r="AL9714">
        <v>6.39877530479332</v>
      </c>
    </row>
    <row r="9715" spans="1:38">
      <c r="A9715">
        <v>9713</v>
      </c>
      <c r="B9715">
        <v>-9.4181492679978093E-2</v>
      </c>
      <c r="C9715">
        <v>14.707499891995401</v>
      </c>
      <c r="D9715">
        <v>1.85315261765351</v>
      </c>
      <c r="E9715">
        <v>-6.0679196139084103E-2</v>
      </c>
      <c r="F9715">
        <v>14.427447904435301</v>
      </c>
      <c r="G9715">
        <v>1.32683724984675</v>
      </c>
      <c r="H9715">
        <v>-3.49116909455712E-2</v>
      </c>
      <c r="I9715">
        <v>34.146822859363098</v>
      </c>
      <c r="J9715">
        <v>3.0560777172003801</v>
      </c>
      <c r="K9715">
        <v>6.4432914718400902E-2</v>
      </c>
      <c r="L9715">
        <v>7.6365268244950002</v>
      </c>
      <c r="M9715">
        <v>0.77795288872862101</v>
      </c>
      <c r="N9715">
        <v>-5.7047483245503197E-2</v>
      </c>
      <c r="O9715">
        <v>171.42623758194901</v>
      </c>
      <c r="P9715">
        <v>13.022690844632599</v>
      </c>
      <c r="Q9715">
        <v>-4.8131848186750703E-2</v>
      </c>
      <c r="R9715">
        <v>52.529807927178801</v>
      </c>
      <c r="S9715">
        <v>4.6274130215653297</v>
      </c>
      <c r="T9715" s="8">
        <f t="shared" si="910"/>
        <v>2466.4124339627192</v>
      </c>
      <c r="U9715" s="9">
        <f t="shared" si="911"/>
        <v>-65.507566037280867</v>
      </c>
      <c r="V9715" s="9" t="b">
        <f t="shared" si="912"/>
        <v>0</v>
      </c>
      <c r="W9715" s="10" t="b">
        <f t="shared" si="909"/>
        <v>0</v>
      </c>
      <c r="X9715" s="49">
        <f t="shared" si="913"/>
        <v>0</v>
      </c>
      <c r="Y9715" s="49">
        <f t="shared" si="914"/>
        <v>1</v>
      </c>
      <c r="AG9715">
        <v>1.85315261765351</v>
      </c>
      <c r="AH9715">
        <v>1.32683724984675</v>
      </c>
      <c r="AI9715">
        <v>3.0560777172003801</v>
      </c>
      <c r="AJ9715">
        <v>0.77795288872862101</v>
      </c>
      <c r="AK9715">
        <v>13.022690844632599</v>
      </c>
      <c r="AL9715">
        <v>4.6274130215653297</v>
      </c>
    </row>
    <row r="9716" spans="1:38">
      <c r="A9716">
        <v>9714</v>
      </c>
      <c r="B9716">
        <v>4.1671253515303999E-2</v>
      </c>
      <c r="C9716">
        <v>16.847635265245898</v>
      </c>
      <c r="D9716">
        <v>1.80916388759164</v>
      </c>
      <c r="E9716">
        <v>-3.5124209854484299E-3</v>
      </c>
      <c r="F9716">
        <v>15.276249039554701</v>
      </c>
      <c r="G9716">
        <v>1.2401953121188101</v>
      </c>
      <c r="H9716">
        <v>-8.4826369286225608E-3</v>
      </c>
      <c r="I9716">
        <v>35.061322535395199</v>
      </c>
      <c r="J9716">
        <v>3.0356168076507699</v>
      </c>
      <c r="K9716">
        <v>-1.0608088605081599E-2</v>
      </c>
      <c r="L9716">
        <v>7.0844475277493002</v>
      </c>
      <c r="M9716">
        <v>0.59160632438188498</v>
      </c>
      <c r="N9716">
        <v>1.4262265659891599E-2</v>
      </c>
      <c r="O9716">
        <v>184.09700530448299</v>
      </c>
      <c r="P9716">
        <v>12.550281940299101</v>
      </c>
      <c r="Q9716">
        <v>3.6116820687499197E-2</v>
      </c>
      <c r="R9716">
        <v>57.1471458375146</v>
      </c>
      <c r="S9716">
        <v>5.1046001749620196</v>
      </c>
      <c r="T9716" s="8">
        <f t="shared" si="910"/>
        <v>2433.1464447004228</v>
      </c>
      <c r="U9716" s="9">
        <f t="shared" si="911"/>
        <v>-98.773555299577311</v>
      </c>
      <c r="V9716" s="9" t="b">
        <f t="shared" si="912"/>
        <v>0</v>
      </c>
      <c r="W9716" s="10" t="b">
        <f t="shared" si="909"/>
        <v>0</v>
      </c>
      <c r="X9716" s="49">
        <f t="shared" si="913"/>
        <v>0</v>
      </c>
      <c r="Y9716" s="49">
        <f t="shared" si="914"/>
        <v>1</v>
      </c>
      <c r="AG9716">
        <v>1.80916388759164</v>
      </c>
      <c r="AH9716">
        <v>1.2401953121188101</v>
      </c>
      <c r="AI9716">
        <v>3.0356168076507699</v>
      </c>
      <c r="AJ9716">
        <v>0.59160632438188498</v>
      </c>
      <c r="AK9716">
        <v>12.550281940299101</v>
      </c>
      <c r="AL9716">
        <v>5.1046001749620196</v>
      </c>
    </row>
    <row r="9717" spans="1:38">
      <c r="A9717">
        <v>9715</v>
      </c>
      <c r="B9717">
        <v>1.9623008994008598E-2</v>
      </c>
      <c r="C9717">
        <v>16.480239581482302</v>
      </c>
      <c r="D9717">
        <v>1.6926501016095199</v>
      </c>
      <c r="E9717">
        <v>8.8461909665178695E-2</v>
      </c>
      <c r="F9717">
        <v>16.747912146787701</v>
      </c>
      <c r="G9717">
        <v>1.89868462978277</v>
      </c>
      <c r="H9717">
        <v>-6.0071365767656197E-2</v>
      </c>
      <c r="I9717">
        <v>33.298417455617901</v>
      </c>
      <c r="J9717">
        <v>3.2302978727501301</v>
      </c>
      <c r="K9717">
        <v>-1.5584340396679899E-2</v>
      </c>
      <c r="L9717">
        <v>7.0492811041052397</v>
      </c>
      <c r="M9717">
        <v>0.59072162490898406</v>
      </c>
      <c r="N9717">
        <v>7.9396751230397904E-3</v>
      </c>
      <c r="O9717">
        <v>182.93670723094701</v>
      </c>
      <c r="P9717">
        <v>12.242674594347699</v>
      </c>
      <c r="Q9717">
        <v>-5.0728371201372899E-2</v>
      </c>
      <c r="R9717">
        <v>52.393589994971201</v>
      </c>
      <c r="S9717">
        <v>4.6666771339044004</v>
      </c>
      <c r="T9717" s="8">
        <f t="shared" si="910"/>
        <v>2432.1705957303502</v>
      </c>
      <c r="U9717" s="9">
        <f t="shared" si="911"/>
        <v>-99.749404269649858</v>
      </c>
      <c r="V9717" s="9" t="b">
        <f t="shared" si="912"/>
        <v>0</v>
      </c>
      <c r="W9717" s="10" t="b">
        <f t="shared" si="909"/>
        <v>0</v>
      </c>
      <c r="X9717" s="49">
        <f t="shared" si="913"/>
        <v>0</v>
      </c>
      <c r="Y9717" s="49">
        <f t="shared" si="914"/>
        <v>1</v>
      </c>
      <c r="AG9717">
        <v>1.6926501016095199</v>
      </c>
      <c r="AH9717">
        <v>1.89868462978277</v>
      </c>
      <c r="AI9717">
        <v>3.2302978727501301</v>
      </c>
      <c r="AJ9717">
        <v>0.59072162490898406</v>
      </c>
      <c r="AK9717">
        <v>12.242674594347699</v>
      </c>
      <c r="AL9717">
        <v>4.6666771339044004</v>
      </c>
    </row>
    <row r="9718" spans="1:38">
      <c r="A9718">
        <v>9716</v>
      </c>
      <c r="B9718">
        <v>-7.30526602878772E-2</v>
      </c>
      <c r="C9718">
        <v>15.021558352801</v>
      </c>
      <c r="D9718">
        <v>1.7342341781602399</v>
      </c>
      <c r="E9718">
        <v>-3.52665407631641E-2</v>
      </c>
      <c r="F9718">
        <v>14.7987860257783</v>
      </c>
      <c r="G9718">
        <v>1.2457059029678701</v>
      </c>
      <c r="H9718">
        <v>-1.4536067270561E-2</v>
      </c>
      <c r="I9718">
        <v>34.849722361344298</v>
      </c>
      <c r="J9718">
        <v>3.03172640012827</v>
      </c>
      <c r="K9718">
        <v>-6.0905606699523801E-2</v>
      </c>
      <c r="L9718">
        <v>6.7369302878687796</v>
      </c>
      <c r="M9718">
        <v>0.63369422235484896</v>
      </c>
      <c r="N9718">
        <v>-1.1242210331488501E-2</v>
      </c>
      <c r="O9718">
        <v>179.46107740335199</v>
      </c>
      <c r="P9718">
        <v>11.733629839430799</v>
      </c>
      <c r="Q9718">
        <v>-2.5026224061395201E-2</v>
      </c>
      <c r="R9718">
        <v>53.7576725880105</v>
      </c>
      <c r="S9718">
        <v>4.4642798294967099</v>
      </c>
      <c r="T9718" s="8">
        <f t="shared" si="910"/>
        <v>2284.3270372538741</v>
      </c>
      <c r="U9718" s="9">
        <f t="shared" si="911"/>
        <v>-247.59296274612598</v>
      </c>
      <c r="V9718" s="9" t="b">
        <f t="shared" si="912"/>
        <v>1</v>
      </c>
      <c r="W9718" s="10" t="b">
        <f t="shared" si="909"/>
        <v>1</v>
      </c>
      <c r="X9718" s="49">
        <f t="shared" si="913"/>
        <v>0</v>
      </c>
      <c r="Y9718" s="49">
        <f t="shared" si="914"/>
        <v>1</v>
      </c>
      <c r="AG9718">
        <v>1.7342341781602399</v>
      </c>
      <c r="AH9718">
        <v>1.2457059029678701</v>
      </c>
      <c r="AI9718">
        <v>3.03172640012827</v>
      </c>
      <c r="AJ9718">
        <v>0.63369422235484896</v>
      </c>
      <c r="AK9718">
        <v>11.733629839430799</v>
      </c>
      <c r="AL9718">
        <v>4.4642798294967099</v>
      </c>
    </row>
    <row r="9719" spans="1:38">
      <c r="A9719">
        <v>9717</v>
      </c>
      <c r="B9719">
        <v>4.1030976619972397E-2</v>
      </c>
      <c r="C9719">
        <v>16.836851566289599</v>
      </c>
      <c r="D9719">
        <v>1.80605836671092</v>
      </c>
      <c r="E9719">
        <v>6.2098068147800597E-2</v>
      </c>
      <c r="F9719">
        <v>16.312142367832099</v>
      </c>
      <c r="G9719">
        <v>1.61740601348016</v>
      </c>
      <c r="H9719">
        <v>4.9751914459588505E-4</v>
      </c>
      <c r="I9719">
        <v>35.377596653925998</v>
      </c>
      <c r="J9719">
        <v>3.0780088022296499</v>
      </c>
      <c r="K9719">
        <v>3.7001398130416599E-2</v>
      </c>
      <c r="L9719">
        <v>7.4298924171525202</v>
      </c>
      <c r="M9719">
        <v>0.67482716111437402</v>
      </c>
      <c r="N9719">
        <v>-3.7475884807926803E-2</v>
      </c>
      <c r="O9719">
        <v>174.814370503443</v>
      </c>
      <c r="P9719">
        <v>12.0312143862306</v>
      </c>
      <c r="Q9719">
        <v>1.7110039729493699E-2</v>
      </c>
      <c r="R9719">
        <v>56.071219888972699</v>
      </c>
      <c r="S9719">
        <v>4.7375867860946697</v>
      </c>
      <c r="T9719" s="8">
        <f t="shared" si="910"/>
        <v>2394.5101515860374</v>
      </c>
      <c r="U9719" s="9">
        <f t="shared" si="911"/>
        <v>-137.40984841396266</v>
      </c>
      <c r="V9719" s="9" t="b">
        <f t="shared" si="912"/>
        <v>0</v>
      </c>
      <c r="W9719" s="10" t="b">
        <f t="shared" si="909"/>
        <v>0</v>
      </c>
      <c r="X9719" s="49">
        <f t="shared" si="913"/>
        <v>0</v>
      </c>
      <c r="Y9719" s="49">
        <f t="shared" si="914"/>
        <v>1</v>
      </c>
      <c r="AG9719">
        <v>1.80605836671092</v>
      </c>
      <c r="AH9719">
        <v>1.61740601348016</v>
      </c>
      <c r="AI9719">
        <v>3.0780088022296499</v>
      </c>
      <c r="AJ9719">
        <v>0.67482716111437402</v>
      </c>
      <c r="AK9719">
        <v>12.0312143862306</v>
      </c>
      <c r="AL9719">
        <v>4.7375867860946697</v>
      </c>
    </row>
    <row r="9720" spans="1:38">
      <c r="A9720">
        <v>9718</v>
      </c>
      <c r="B9720">
        <v>-2.2896434089334498E-2</v>
      </c>
      <c r="C9720">
        <v>15.794197393511901</v>
      </c>
      <c r="D9720">
        <v>1.60900449871179</v>
      </c>
      <c r="E9720">
        <v>-1.8014220477948E-3</v>
      </c>
      <c r="F9720">
        <v>15.302409058933399</v>
      </c>
      <c r="G9720">
        <v>1.2460278046411699</v>
      </c>
      <c r="H9720">
        <v>-2.9229566476176999E-2</v>
      </c>
      <c r="I9720">
        <v>34.341401643998402</v>
      </c>
      <c r="J9720">
        <v>3.03006751396165</v>
      </c>
      <c r="K9720">
        <v>-2.0746681443337699E-2</v>
      </c>
      <c r="L9720">
        <v>7.0129840803288399</v>
      </c>
      <c r="M9720">
        <v>0.58890059220523305</v>
      </c>
      <c r="N9720">
        <v>9.2867898100313401E-2</v>
      </c>
      <c r="O9720">
        <v>199.15202023583601</v>
      </c>
      <c r="P9720">
        <v>21.572501318780301</v>
      </c>
      <c r="Q9720">
        <v>2.5806566926757799E-2</v>
      </c>
      <c r="R9720">
        <v>56.560971259139002</v>
      </c>
      <c r="S9720">
        <v>4.8956342624743296</v>
      </c>
      <c r="T9720" s="8">
        <f t="shared" si="910"/>
        <v>3294.2135990774473</v>
      </c>
      <c r="U9720" s="9">
        <f t="shared" si="911"/>
        <v>762.2935990774472</v>
      </c>
      <c r="V9720" s="9" t="b">
        <f t="shared" si="912"/>
        <v>0</v>
      </c>
      <c r="W9720" s="10" t="b">
        <f t="shared" si="909"/>
        <v>0</v>
      </c>
      <c r="X9720" s="49">
        <f t="shared" si="913"/>
        <v>1</v>
      </c>
      <c r="Y9720" s="49">
        <f t="shared" si="914"/>
        <v>0</v>
      </c>
      <c r="AG9720">
        <v>1.60900449871179</v>
      </c>
      <c r="AH9720">
        <v>1.2460278046411699</v>
      </c>
      <c r="AI9720">
        <v>3.03006751396165</v>
      </c>
      <c r="AJ9720">
        <v>0.58890059220523305</v>
      </c>
      <c r="AK9720">
        <v>21.572501318780301</v>
      </c>
      <c r="AL9720">
        <v>4.8956342624743296</v>
      </c>
    </row>
    <row r="9721" spans="1:38">
      <c r="A9721">
        <v>9719</v>
      </c>
      <c r="B9721">
        <v>1.8709160420878099E-2</v>
      </c>
      <c r="C9721">
        <v>16.465186017442502</v>
      </c>
      <c r="D9721">
        <v>1.68879856805351</v>
      </c>
      <c r="E9721">
        <v>4.0195688079850501E-2</v>
      </c>
      <c r="F9721">
        <v>15.958751800325</v>
      </c>
      <c r="G9721">
        <v>1.4378132506257599</v>
      </c>
      <c r="H9721">
        <v>7.1074689945428399E-2</v>
      </c>
      <c r="I9721">
        <v>37.964667619765898</v>
      </c>
      <c r="J9721">
        <v>4.0818535336065498</v>
      </c>
      <c r="K9721">
        <v>-2.8891100301093299E-2</v>
      </c>
      <c r="L9721">
        <v>6.9560993614617201</v>
      </c>
      <c r="M9721">
        <v>0.59140567969381896</v>
      </c>
      <c r="N9721">
        <v>-3.9828768368244102E-2</v>
      </c>
      <c r="O9721">
        <v>174.40353615720201</v>
      </c>
      <c r="P9721">
        <v>12.1266824505306</v>
      </c>
      <c r="Q9721">
        <v>-4.6655903190006197E-2</v>
      </c>
      <c r="R9721">
        <v>52.607396278353299</v>
      </c>
      <c r="S9721">
        <v>4.6132556254850803</v>
      </c>
      <c r="T9721" s="8">
        <f t="shared" si="910"/>
        <v>2453.9809107995316</v>
      </c>
      <c r="U9721" s="9">
        <f t="shared" si="911"/>
        <v>-77.939089200468516</v>
      </c>
      <c r="V9721" s="9" t="b">
        <f t="shared" si="912"/>
        <v>0</v>
      </c>
      <c r="W9721" s="10" t="b">
        <f t="shared" si="909"/>
        <v>0</v>
      </c>
      <c r="X9721" s="49">
        <f t="shared" si="913"/>
        <v>0</v>
      </c>
      <c r="Y9721" s="49">
        <f t="shared" si="914"/>
        <v>1</v>
      </c>
      <c r="AG9721">
        <v>1.68879856805351</v>
      </c>
      <c r="AH9721">
        <v>1.4378132506257599</v>
      </c>
      <c r="AI9721">
        <v>4.0818535336065498</v>
      </c>
      <c r="AJ9721">
        <v>0.59140567969381896</v>
      </c>
      <c r="AK9721">
        <v>12.1266824505306</v>
      </c>
      <c r="AL9721">
        <v>4.6132556254850803</v>
      </c>
    </row>
    <row r="9722" spans="1:38">
      <c r="A9722">
        <v>9720</v>
      </c>
      <c r="B9722">
        <v>-3.8056173220642198E-2</v>
      </c>
      <c r="C9722">
        <v>15.556567237773599</v>
      </c>
      <c r="D9722">
        <v>1.6189085551301501</v>
      </c>
      <c r="E9722">
        <v>3.1589396275958699E-2</v>
      </c>
      <c r="F9722">
        <v>15.8219954521325</v>
      </c>
      <c r="G9722">
        <v>1.3809314370275001</v>
      </c>
      <c r="H9722">
        <v>-1.1156318036463201E-2</v>
      </c>
      <c r="I9722">
        <v>34.9677049472741</v>
      </c>
      <c r="J9722">
        <v>3.0343367820826699</v>
      </c>
      <c r="K9722">
        <v>-2.7572275851590701E-2</v>
      </c>
      <c r="L9722">
        <v>6.9652792873976201</v>
      </c>
      <c r="M9722">
        <v>0.58981608336107005</v>
      </c>
      <c r="N9722">
        <v>5.2453360116252797E-2</v>
      </c>
      <c r="O9722">
        <v>191.26385525962999</v>
      </c>
      <c r="P9722">
        <v>15.869207339245699</v>
      </c>
      <c r="Q9722">
        <v>4.0986745633387202E-2</v>
      </c>
      <c r="R9722">
        <v>57.426126905683397</v>
      </c>
      <c r="S9722">
        <v>5.2289866877221201</v>
      </c>
      <c r="T9722" s="8">
        <f t="shared" si="910"/>
        <v>2772.218688456921</v>
      </c>
      <c r="U9722" s="9">
        <f t="shared" si="911"/>
        <v>240.2986884569209</v>
      </c>
      <c r="V9722" s="9" t="b">
        <f t="shared" si="912"/>
        <v>0</v>
      </c>
      <c r="W9722" s="10" t="b">
        <f t="shared" si="909"/>
        <v>0</v>
      </c>
      <c r="X9722" s="49">
        <f t="shared" si="913"/>
        <v>1</v>
      </c>
      <c r="Y9722" s="49">
        <f t="shared" si="914"/>
        <v>0</v>
      </c>
      <c r="AG9722">
        <v>1.6189085551301501</v>
      </c>
      <c r="AH9722">
        <v>1.3809314370275001</v>
      </c>
      <c r="AI9722">
        <v>3.0343367820826699</v>
      </c>
      <c r="AJ9722">
        <v>0.58981608336107005</v>
      </c>
      <c r="AK9722">
        <v>15.869207339245699</v>
      </c>
      <c r="AL9722">
        <v>5.2289866877221201</v>
      </c>
    </row>
    <row r="9723" spans="1:38">
      <c r="A9723">
        <v>9721</v>
      </c>
      <c r="B9723">
        <v>-6.3608880449639804E-2</v>
      </c>
      <c r="C9723">
        <v>15.1640906050072</v>
      </c>
      <c r="D9723">
        <v>1.69303362525061</v>
      </c>
      <c r="E9723">
        <v>-1.9496862679323001E-2</v>
      </c>
      <c r="F9723">
        <v>15.0340079296722</v>
      </c>
      <c r="G9723">
        <v>1.2292320700733801</v>
      </c>
      <c r="H9723">
        <v>-1.1971478499197601E-2</v>
      </c>
      <c r="I9723">
        <v>34.939212271357697</v>
      </c>
      <c r="J9723">
        <v>3.0332637557914599</v>
      </c>
      <c r="K9723">
        <v>7.8079460157748802E-3</v>
      </c>
      <c r="L9723">
        <v>7.2161237138097798</v>
      </c>
      <c r="M9723">
        <v>0.60935620406900803</v>
      </c>
      <c r="N9723">
        <v>1.89581746053466E-2</v>
      </c>
      <c r="O9723">
        <v>184.96354107268499</v>
      </c>
      <c r="P9723">
        <v>12.8426028944032</v>
      </c>
      <c r="Q9723">
        <v>1.3059072539631501E-2</v>
      </c>
      <c r="R9723">
        <v>55.844536670043702</v>
      </c>
      <c r="S9723">
        <v>4.6723395935299701</v>
      </c>
      <c r="T9723" s="8">
        <f t="shared" si="910"/>
        <v>2407.9828143117629</v>
      </c>
      <c r="U9723" s="9">
        <f t="shared" si="911"/>
        <v>-123.93718568823715</v>
      </c>
      <c r="V9723" s="9" t="b">
        <f t="shared" si="912"/>
        <v>0</v>
      </c>
      <c r="W9723" s="10" t="b">
        <f t="shared" si="909"/>
        <v>0</v>
      </c>
      <c r="X9723" s="49">
        <f t="shared" si="913"/>
        <v>0</v>
      </c>
      <c r="Y9723" s="49">
        <f t="shared" si="914"/>
        <v>1</v>
      </c>
      <c r="AG9723">
        <v>1.69303362525061</v>
      </c>
      <c r="AH9723">
        <v>1.2292320700733801</v>
      </c>
      <c r="AI9723">
        <v>3.0332637557914599</v>
      </c>
      <c r="AJ9723">
        <v>0.60935620406900803</v>
      </c>
      <c r="AK9723">
        <v>12.8426028944032</v>
      </c>
      <c r="AL9723">
        <v>4.6723395935299701</v>
      </c>
    </row>
    <row r="9724" spans="1:38">
      <c r="A9724">
        <v>9722</v>
      </c>
      <c r="B9724">
        <v>2.52605455832716E-2</v>
      </c>
      <c r="C9724">
        <v>16.573409913941799</v>
      </c>
      <c r="D9724">
        <v>1.7193674635424101</v>
      </c>
      <c r="E9724">
        <v>-8.0299752370764005E-2</v>
      </c>
      <c r="F9724">
        <v>14.1471323180214</v>
      </c>
      <c r="G9724">
        <v>1.4358582035612</v>
      </c>
      <c r="H9724">
        <v>5.3461296854658502E-2</v>
      </c>
      <c r="I9724">
        <v>37.301835502602898</v>
      </c>
      <c r="J9724">
        <v>3.7165565626131101</v>
      </c>
      <c r="K9724">
        <v>6.7553697483273098E-2</v>
      </c>
      <c r="L9724">
        <v>7.6603959916627398</v>
      </c>
      <c r="M9724">
        <v>0.79348261523298702</v>
      </c>
      <c r="N9724">
        <v>2.9788686801218298E-2</v>
      </c>
      <c r="O9724">
        <v>186.97767834103701</v>
      </c>
      <c r="P9724">
        <v>13.6076693916567</v>
      </c>
      <c r="Q9724">
        <v>3.3363450540208899E-3</v>
      </c>
      <c r="R9724">
        <v>55.3042064566581</v>
      </c>
      <c r="S9724">
        <v>4.5727469443665703</v>
      </c>
      <c r="T9724" s="8">
        <f t="shared" si="910"/>
        <v>2584.5681180972979</v>
      </c>
      <c r="U9724" s="9">
        <f t="shared" si="911"/>
        <v>52.648118097297811</v>
      </c>
      <c r="V9724" s="9" t="b">
        <f t="shared" si="912"/>
        <v>0</v>
      </c>
      <c r="W9724" s="10" t="b">
        <f t="shared" si="909"/>
        <v>0</v>
      </c>
      <c r="X9724" s="49">
        <f t="shared" si="913"/>
        <v>1</v>
      </c>
      <c r="Y9724" s="49">
        <f t="shared" si="914"/>
        <v>0</v>
      </c>
      <c r="AG9724">
        <v>1.7193674635424101</v>
      </c>
      <c r="AH9724">
        <v>1.4358582035612</v>
      </c>
      <c r="AI9724">
        <v>3.7165565626131101</v>
      </c>
      <c r="AJ9724">
        <v>0.79348261523298702</v>
      </c>
      <c r="AK9724">
        <v>13.6076693916567</v>
      </c>
      <c r="AL9724">
        <v>4.5727469443665703</v>
      </c>
    </row>
    <row r="9725" spans="1:38">
      <c r="A9725">
        <v>9723</v>
      </c>
      <c r="B9725">
        <v>3.6895596395488901E-2</v>
      </c>
      <c r="C9725">
        <v>16.767368551643401</v>
      </c>
      <c r="D9725">
        <v>1.7839719324268599</v>
      </c>
      <c r="E9725">
        <v>-1.07487618366556E-2</v>
      </c>
      <c r="F9725">
        <v>15.1661038991083</v>
      </c>
      <c r="G9725">
        <v>1.2311611080127101</v>
      </c>
      <c r="H9725">
        <v>-3.2464609771217401E-2</v>
      </c>
      <c r="I9725">
        <v>34.230485229302502</v>
      </c>
      <c r="J9725">
        <v>3.0466181634169498</v>
      </c>
      <c r="K9725">
        <v>6.7272836141747797E-2</v>
      </c>
      <c r="L9725">
        <v>7.6582447846774802</v>
      </c>
      <c r="M9725">
        <v>0.79187492084186295</v>
      </c>
      <c r="N9725">
        <v>-1.9628972025263799E-2</v>
      </c>
      <c r="O9725">
        <v>177.96227395274201</v>
      </c>
      <c r="P9725">
        <v>11.6886258762219</v>
      </c>
      <c r="Q9725">
        <v>-3.8755025018168299E-2</v>
      </c>
      <c r="R9725">
        <v>53.024687218987303</v>
      </c>
      <c r="S9725">
        <v>4.5469863620474502</v>
      </c>
      <c r="T9725" s="8">
        <f t="shared" si="910"/>
        <v>2308.9238362967735</v>
      </c>
      <c r="U9725" s="9">
        <f t="shared" si="911"/>
        <v>-222.99616370322656</v>
      </c>
      <c r="V9725" s="9" t="b">
        <f t="shared" si="912"/>
        <v>0</v>
      </c>
      <c r="W9725" s="10" t="b">
        <f t="shared" si="909"/>
        <v>0</v>
      </c>
      <c r="X9725" s="49">
        <f t="shared" si="913"/>
        <v>0</v>
      </c>
      <c r="Y9725" s="49">
        <f t="shared" si="914"/>
        <v>1</v>
      </c>
      <c r="AG9725">
        <v>1.7839719324268599</v>
      </c>
      <c r="AH9725">
        <v>1.2311611080127101</v>
      </c>
      <c r="AI9725">
        <v>3.0466181634169498</v>
      </c>
      <c r="AJ9725">
        <v>0.79187492084186295</v>
      </c>
      <c r="AK9725">
        <v>11.6886258762219</v>
      </c>
      <c r="AL9725">
        <v>4.5469863620474502</v>
      </c>
    </row>
    <row r="9726" spans="1:38">
      <c r="A9726">
        <v>9724</v>
      </c>
      <c r="B9726">
        <v>-7.3815973546537406E-2</v>
      </c>
      <c r="C9726">
        <v>15.010096573165301</v>
      </c>
      <c r="D9726">
        <v>1.7379664360581699</v>
      </c>
      <c r="E9726">
        <v>-3.8706905318658502E-2</v>
      </c>
      <c r="F9726">
        <v>14.7479602865383</v>
      </c>
      <c r="G9726">
        <v>1.25215653052887</v>
      </c>
      <c r="H9726">
        <v>-3.73837762803296E-3</v>
      </c>
      <c r="I9726">
        <v>35.228057745721401</v>
      </c>
      <c r="J9726">
        <v>3.0557304646863299</v>
      </c>
      <c r="K9726">
        <v>-4.5111840193021301E-2</v>
      </c>
      <c r="L9726">
        <v>6.8441764731013102</v>
      </c>
      <c r="M9726">
        <v>0.60717736730648297</v>
      </c>
      <c r="N9726">
        <v>-1.4115638353801199E-3</v>
      </c>
      <c r="O9726">
        <v>181.233996005015</v>
      </c>
      <c r="P9726">
        <v>11.9044807086524</v>
      </c>
      <c r="Q9726">
        <v>-0.12882680866721399</v>
      </c>
      <c r="R9726">
        <v>48.4574366622073</v>
      </c>
      <c r="S9726">
        <v>6.6229050572696799</v>
      </c>
      <c r="T9726" s="8">
        <f t="shared" si="910"/>
        <v>2518.0416564501934</v>
      </c>
      <c r="U9726" s="9">
        <f t="shared" si="911"/>
        <v>-13.878343549806686</v>
      </c>
      <c r="V9726" s="9" t="b">
        <f t="shared" si="912"/>
        <v>0</v>
      </c>
      <c r="W9726" s="10" t="b">
        <f t="shared" si="909"/>
        <v>0</v>
      </c>
      <c r="X9726" s="49">
        <f t="shared" si="913"/>
        <v>0</v>
      </c>
      <c r="Y9726" s="49">
        <f t="shared" si="914"/>
        <v>1</v>
      </c>
      <c r="AG9726">
        <v>1.7379664360581699</v>
      </c>
      <c r="AH9726">
        <v>1.25215653052887</v>
      </c>
      <c r="AI9726">
        <v>3.0557304646863299</v>
      </c>
      <c r="AJ9726">
        <v>0.60717736730648297</v>
      </c>
      <c r="AK9726">
        <v>11.9044807086524</v>
      </c>
      <c r="AL9726">
        <v>6.6229050572696799</v>
      </c>
    </row>
    <row r="9727" spans="1:38">
      <c r="A9727">
        <v>9725</v>
      </c>
      <c r="B9727">
        <v>-5.4577464525097902E-2</v>
      </c>
      <c r="C9727">
        <v>15.301664121086199</v>
      </c>
      <c r="D9727">
        <v>1.6593081100786999</v>
      </c>
      <c r="E9727">
        <v>-3.1937967113424302E-2</v>
      </c>
      <c r="F9727">
        <v>14.8481269468811</v>
      </c>
      <c r="G9727">
        <v>1.23813916647874</v>
      </c>
      <c r="H9727">
        <v>4.81372577063661E-2</v>
      </c>
      <c r="I9727">
        <v>37.103766800706403</v>
      </c>
      <c r="J9727">
        <v>3.62170571303648</v>
      </c>
      <c r="K9727">
        <v>2.3638331544903801E-2</v>
      </c>
      <c r="L9727">
        <v>7.3312667086548604</v>
      </c>
      <c r="M9727">
        <v>0.64060741425011403</v>
      </c>
      <c r="N9727">
        <v>-1.16273667490752E-2</v>
      </c>
      <c r="O9727">
        <v>179.391970127093</v>
      </c>
      <c r="P9727">
        <v>11.7308292757942</v>
      </c>
      <c r="Q9727">
        <v>3.1707744493217997E-2</v>
      </c>
      <c r="R9727">
        <v>56.895734370673502</v>
      </c>
      <c r="S9727">
        <v>5.0083846479332301</v>
      </c>
      <c r="T9727" s="8">
        <f t="shared" si="910"/>
        <v>2389.8974327571464</v>
      </c>
      <c r="U9727" s="9">
        <f t="shared" si="911"/>
        <v>-142.02256724285371</v>
      </c>
      <c r="V9727" s="9" t="b">
        <f t="shared" si="912"/>
        <v>0</v>
      </c>
      <c r="W9727" s="10" t="b">
        <f t="shared" si="909"/>
        <v>0</v>
      </c>
      <c r="X9727" s="49">
        <f t="shared" si="913"/>
        <v>0</v>
      </c>
      <c r="Y9727" s="49">
        <f t="shared" si="914"/>
        <v>1</v>
      </c>
      <c r="AG9727">
        <v>1.6593081100786999</v>
      </c>
      <c r="AH9727">
        <v>1.23813916647874</v>
      </c>
      <c r="AI9727">
        <v>3.62170571303648</v>
      </c>
      <c r="AJ9727">
        <v>0.64060741425011403</v>
      </c>
      <c r="AK9727">
        <v>11.7308292757942</v>
      </c>
      <c r="AL9727">
        <v>5.0083846479332301</v>
      </c>
    </row>
    <row r="9728" spans="1:38">
      <c r="A9728">
        <v>9726</v>
      </c>
      <c r="B9728">
        <v>3.9358338390008601E-2</v>
      </c>
      <c r="C9728">
        <v>16.808713143948399</v>
      </c>
      <c r="D9728">
        <v>1.7970997707735099</v>
      </c>
      <c r="E9728">
        <v>8.0121589275450503E-2</v>
      </c>
      <c r="F9728">
        <v>16.608810077873599</v>
      </c>
      <c r="G9728">
        <v>1.8025763487879201</v>
      </c>
      <c r="H9728">
        <v>-2.2356387812074899E-2</v>
      </c>
      <c r="I9728">
        <v>34.578249248623798</v>
      </c>
      <c r="J9728">
        <v>3.0264088755193801</v>
      </c>
      <c r="K9728">
        <v>-4.2112157765175302E-2</v>
      </c>
      <c r="L9728">
        <v>6.8647376520867898</v>
      </c>
      <c r="M9728">
        <v>0.60358438913845502</v>
      </c>
      <c r="N9728">
        <v>6.95944091257991E-3</v>
      </c>
      <c r="O9728">
        <v>182.75747427166101</v>
      </c>
      <c r="P9728">
        <v>12.206442226240201</v>
      </c>
      <c r="Q9728">
        <v>-3.3209235140336399E-2</v>
      </c>
      <c r="R9728">
        <v>53.319567910043801</v>
      </c>
      <c r="S9728">
        <v>4.50807430759642</v>
      </c>
      <c r="T9728" s="8">
        <f t="shared" si="910"/>
        <v>2394.4185918055887</v>
      </c>
      <c r="U9728" s="9">
        <f t="shared" si="911"/>
        <v>-137.5014081944114</v>
      </c>
      <c r="V9728" s="9" t="b">
        <f t="shared" si="912"/>
        <v>0</v>
      </c>
      <c r="W9728" s="10" t="b">
        <f t="shared" si="909"/>
        <v>0</v>
      </c>
      <c r="X9728" s="49">
        <f t="shared" si="913"/>
        <v>0</v>
      </c>
      <c r="Y9728" s="49">
        <f t="shared" si="914"/>
        <v>1</v>
      </c>
      <c r="AG9728">
        <v>1.7970997707735099</v>
      </c>
      <c r="AH9728">
        <v>1.8025763487879201</v>
      </c>
      <c r="AI9728">
        <v>3.0264088755193801</v>
      </c>
      <c r="AJ9728">
        <v>0.60358438913845502</v>
      </c>
      <c r="AK9728">
        <v>12.206442226240201</v>
      </c>
      <c r="AL9728">
        <v>4.50807430759642</v>
      </c>
    </row>
    <row r="9729" spans="1:38">
      <c r="A9729">
        <v>9727</v>
      </c>
      <c r="B9729">
        <v>-4.6894834455191999E-2</v>
      </c>
      <c r="C9729">
        <v>15.419673878198401</v>
      </c>
      <c r="D9729">
        <v>1.6394300154847301</v>
      </c>
      <c r="E9729">
        <v>-2.01980205051903E-2</v>
      </c>
      <c r="F9729">
        <v>15.0234704120214</v>
      </c>
      <c r="G9729">
        <v>1.22924226953813</v>
      </c>
      <c r="H9729">
        <v>-7.4780497045862496E-2</v>
      </c>
      <c r="I9729">
        <v>32.812211263468001</v>
      </c>
      <c r="J9729">
        <v>3.3903174072405</v>
      </c>
      <c r="K9729">
        <v>-3.8111771387070698E-2</v>
      </c>
      <c r="L9729">
        <v>6.8922542569091201</v>
      </c>
      <c r="M9729">
        <v>0.59880974048038604</v>
      </c>
      <c r="N9729">
        <v>2.0102261924974399E-2</v>
      </c>
      <c r="O9729">
        <v>185.175276613498</v>
      </c>
      <c r="P9729">
        <v>12.9179257975577</v>
      </c>
      <c r="Q9729">
        <v>-4.5789097335018097E-2</v>
      </c>
      <c r="R9729">
        <v>52.6530164465211</v>
      </c>
      <c r="S9729">
        <v>4.6051756950386</v>
      </c>
      <c r="T9729" s="8">
        <f t="shared" si="910"/>
        <v>2438.0900925340047</v>
      </c>
      <c r="U9729" s="9">
        <f t="shared" si="911"/>
        <v>-93.829907465995348</v>
      </c>
      <c r="V9729" s="9" t="b">
        <f t="shared" si="912"/>
        <v>0</v>
      </c>
      <c r="W9729" s="10" t="b">
        <f t="shared" si="909"/>
        <v>0</v>
      </c>
      <c r="X9729" s="49">
        <f t="shared" si="913"/>
        <v>0</v>
      </c>
      <c r="Y9729" s="49">
        <f t="shared" si="914"/>
        <v>1</v>
      </c>
      <c r="AG9729">
        <v>1.6394300154847301</v>
      </c>
      <c r="AH9729">
        <v>1.22924226953813</v>
      </c>
      <c r="AI9729">
        <v>3.3903174072405</v>
      </c>
      <c r="AJ9729">
        <v>0.59880974048038604</v>
      </c>
      <c r="AK9729">
        <v>12.9179257975577</v>
      </c>
      <c r="AL9729">
        <v>4.6051756950386</v>
      </c>
    </row>
    <row r="9730" spans="1:38">
      <c r="A9730">
        <v>9728</v>
      </c>
      <c r="B9730">
        <v>-1.87394718278635E-3</v>
      </c>
      <c r="C9730">
        <v>16.1297453701691</v>
      </c>
      <c r="D9730">
        <v>1.62677188430507</v>
      </c>
      <c r="E9730">
        <v>8.3088779793174999E-2</v>
      </c>
      <c r="F9730">
        <v>16.658164767820601</v>
      </c>
      <c r="G9730">
        <v>1.83681411238041</v>
      </c>
      <c r="H9730">
        <v>3.4594294007908297E-2</v>
      </c>
      <c r="I9730">
        <v>36.604659160672298</v>
      </c>
      <c r="J9730">
        <v>3.4026932996113</v>
      </c>
      <c r="K9730">
        <v>-3.0258755647343899E-2</v>
      </c>
      <c r="L9730">
        <v>6.9465923176425202</v>
      </c>
      <c r="M9730">
        <v>0.59247039407429203</v>
      </c>
      <c r="N9730">
        <v>-3.3499832053387399E-2</v>
      </c>
      <c r="O9730">
        <v>175.51082531583299</v>
      </c>
      <c r="P9730">
        <v>11.923121039324499</v>
      </c>
      <c r="Q9730">
        <v>-7.2187554243004604E-2</v>
      </c>
      <c r="R9730">
        <v>51.281244060197501</v>
      </c>
      <c r="S9730">
        <v>5.02391463718621</v>
      </c>
      <c r="T9730" s="8">
        <f t="shared" si="910"/>
        <v>2440.5785366881778</v>
      </c>
      <c r="U9730" s="9">
        <f t="shared" si="911"/>
        <v>-91.341463311822281</v>
      </c>
      <c r="V9730" s="9" t="b">
        <f t="shared" si="912"/>
        <v>0</v>
      </c>
      <c r="W9730" s="10" t="b">
        <f t="shared" si="909"/>
        <v>0</v>
      </c>
      <c r="X9730" s="49">
        <f t="shared" si="913"/>
        <v>0</v>
      </c>
      <c r="Y9730" s="49">
        <f t="shared" si="914"/>
        <v>1</v>
      </c>
      <c r="AG9730">
        <v>1.62677188430507</v>
      </c>
      <c r="AH9730">
        <v>1.83681411238041</v>
      </c>
      <c r="AI9730">
        <v>3.4026932996113</v>
      </c>
      <c r="AJ9730">
        <v>0.59247039407429203</v>
      </c>
      <c r="AK9730">
        <v>11.923121039324499</v>
      </c>
      <c r="AL9730">
        <v>5.02391463718621</v>
      </c>
    </row>
    <row r="9731" spans="1:38">
      <c r="A9731">
        <v>9729</v>
      </c>
      <c r="B9731">
        <v>-4.6786574946650401E-2</v>
      </c>
      <c r="C9731">
        <v>15.421343294877801</v>
      </c>
      <c r="D9731">
        <v>1.6389427701116701</v>
      </c>
      <c r="E9731">
        <v>-1.87258233037616E-3</v>
      </c>
      <c r="F9731">
        <v>15.301320173923701</v>
      </c>
      <c r="G9731">
        <v>1.24595519188474</v>
      </c>
      <c r="H9731">
        <v>-9.8518421538521597E-2</v>
      </c>
      <c r="I9731">
        <v>32.042489413450703</v>
      </c>
      <c r="J9731">
        <v>3.7485078467870498</v>
      </c>
      <c r="K9731">
        <v>-1.6558319506087799E-2</v>
      </c>
      <c r="L9731">
        <v>7.0424185940867003</v>
      </c>
      <c r="M9731">
        <v>0.59090326392396697</v>
      </c>
      <c r="N9731">
        <v>-7.7125012137629701E-3</v>
      </c>
      <c r="O9731">
        <v>180.09564206003799</v>
      </c>
      <c r="P9731">
        <v>11.762802413663101</v>
      </c>
      <c r="Q9731">
        <v>-4.1085363235261803E-2</v>
      </c>
      <c r="R9731">
        <v>52.901265626791201</v>
      </c>
      <c r="S9731">
        <v>4.5628714400352903</v>
      </c>
      <c r="T9731" s="8">
        <f t="shared" si="910"/>
        <v>2354.9982926405819</v>
      </c>
      <c r="U9731" s="9">
        <f t="shared" si="911"/>
        <v>-176.92170735941818</v>
      </c>
      <c r="V9731" s="9" t="b">
        <f t="shared" si="912"/>
        <v>0</v>
      </c>
      <c r="W9731" s="10" t="b">
        <f t="shared" ref="W9731:W9794" si="915">U9731&lt;-$AB$7</f>
        <v>0</v>
      </c>
      <c r="X9731" s="49">
        <f t="shared" si="913"/>
        <v>0</v>
      </c>
      <c r="Y9731" s="49">
        <f t="shared" si="914"/>
        <v>1</v>
      </c>
      <c r="AG9731">
        <v>1.6389427701116701</v>
      </c>
      <c r="AH9731">
        <v>1.24595519188474</v>
      </c>
      <c r="AI9731">
        <v>3.7485078467870498</v>
      </c>
      <c r="AJ9731">
        <v>0.59090326392396697</v>
      </c>
      <c r="AK9731">
        <v>11.762802413663101</v>
      </c>
      <c r="AL9731">
        <v>4.5628714400352903</v>
      </c>
    </row>
    <row r="9732" spans="1:38">
      <c r="A9732">
        <v>9730</v>
      </c>
      <c r="B9732">
        <v>7.8045208802585003E-2</v>
      </c>
      <c r="C9732">
        <v>17.471732022337999</v>
      </c>
      <c r="D9732">
        <v>2.1135807361437702</v>
      </c>
      <c r="E9732">
        <v>-1.02073737155472E-2</v>
      </c>
      <c r="F9732">
        <v>15.1743168706048</v>
      </c>
      <c r="G9732">
        <v>1.2325342049575601</v>
      </c>
      <c r="H9732">
        <v>0.133375112896716</v>
      </c>
      <c r="I9732">
        <v>40.405113577836801</v>
      </c>
      <c r="J9732">
        <v>5.8741523836081804</v>
      </c>
      <c r="K9732">
        <v>-7.1631610295311903E-3</v>
      </c>
      <c r="L9732">
        <v>7.10889502214137</v>
      </c>
      <c r="M9732">
        <v>0.591123843919096</v>
      </c>
      <c r="N9732">
        <v>1.2769194283380299E-2</v>
      </c>
      <c r="O9732">
        <v>183.822340433515</v>
      </c>
      <c r="P9732">
        <v>12.462309213341999</v>
      </c>
      <c r="Q9732">
        <v>-2.27782565850136E-2</v>
      </c>
      <c r="R9732">
        <v>53.8786540178072</v>
      </c>
      <c r="S9732">
        <v>4.4634622424407402</v>
      </c>
      <c r="T9732" s="8">
        <f t="shared" ref="T9732:T9795" si="916">(D9732+G9732+J9732+M9732+P9732+S9732)*100</f>
        <v>2673.7162624411349</v>
      </c>
      <c r="U9732" s="9">
        <f t="shared" ref="U9732:U9795" si="917">T9732-$AA$3</f>
        <v>141.79626244113479</v>
      </c>
      <c r="V9732" s="9" t="b">
        <f t="shared" ref="V9732:V9795" si="918">U9732&lt;-$AB$5</f>
        <v>0</v>
      </c>
      <c r="W9732" s="10" t="b">
        <f t="shared" si="915"/>
        <v>0</v>
      </c>
      <c r="X9732" s="49">
        <f t="shared" ref="X9732:X9795" si="919">(U9732&gt;0)*1</f>
        <v>1</v>
      </c>
      <c r="Y9732" s="49">
        <f t="shared" ref="Y9732:Y9795" si="920">(U9732&lt;0)*1</f>
        <v>0</v>
      </c>
      <c r="AG9732">
        <v>2.1135807361437702</v>
      </c>
      <c r="AH9732">
        <v>1.2325342049575601</v>
      </c>
      <c r="AI9732">
        <v>5.8741523836081804</v>
      </c>
      <c r="AJ9732">
        <v>0.591123843919096</v>
      </c>
      <c r="AK9732">
        <v>12.462309213341999</v>
      </c>
      <c r="AL9732">
        <v>4.4634622424407402</v>
      </c>
    </row>
    <row r="9733" spans="1:38">
      <c r="A9733">
        <v>9731</v>
      </c>
      <c r="B9733">
        <v>-3.8458730399415199E-2</v>
      </c>
      <c r="C9733">
        <v>15.5503060902745</v>
      </c>
      <c r="D9733">
        <v>1.62216022683855</v>
      </c>
      <c r="E9733">
        <v>3.4558570131944598E-2</v>
      </c>
      <c r="F9733">
        <v>15.869043519760099</v>
      </c>
      <c r="G9733">
        <v>1.39720254451949</v>
      </c>
      <c r="H9733">
        <v>-3.3008626923095301E-2</v>
      </c>
      <c r="I9733">
        <v>34.211868322638097</v>
      </c>
      <c r="J9733">
        <v>3.0485550648242401</v>
      </c>
      <c r="K9733">
        <v>-7.6400960080006006E-2</v>
      </c>
      <c r="L9733">
        <v>6.6333437996153304</v>
      </c>
      <c r="M9733">
        <v>0.67317967087197605</v>
      </c>
      <c r="N9733">
        <v>-2.7622629459268098E-2</v>
      </c>
      <c r="O9733">
        <v>176.54537514523801</v>
      </c>
      <c r="P9733">
        <v>11.7999786055383</v>
      </c>
      <c r="Q9733">
        <v>-4.2739532458628E-2</v>
      </c>
      <c r="R9733">
        <v>52.813830317650201</v>
      </c>
      <c r="S9733">
        <v>4.5777834916968798</v>
      </c>
      <c r="T9733" s="8">
        <f t="shared" si="916"/>
        <v>2311.8859604289437</v>
      </c>
      <c r="U9733" s="9">
        <f t="shared" si="917"/>
        <v>-220.03403957105638</v>
      </c>
      <c r="V9733" s="9" t="b">
        <f t="shared" si="918"/>
        <v>0</v>
      </c>
      <c r="W9733" s="10" t="b">
        <f t="shared" si="915"/>
        <v>0</v>
      </c>
      <c r="X9733" s="49">
        <f t="shared" si="919"/>
        <v>0</v>
      </c>
      <c r="Y9733" s="49">
        <f t="shared" si="920"/>
        <v>1</v>
      </c>
      <c r="AG9733">
        <v>1.62216022683855</v>
      </c>
      <c r="AH9733">
        <v>1.39720254451949</v>
      </c>
      <c r="AI9733">
        <v>3.0485550648242401</v>
      </c>
      <c r="AJ9733">
        <v>0.67317967087197605</v>
      </c>
      <c r="AK9733">
        <v>11.7999786055383</v>
      </c>
      <c r="AL9733">
        <v>4.5777834916968798</v>
      </c>
    </row>
    <row r="9734" spans="1:38">
      <c r="A9734">
        <v>9732</v>
      </c>
      <c r="B9734">
        <v>2.61486436047434E-2</v>
      </c>
      <c r="C9734">
        <v>16.5881352643048</v>
      </c>
      <c r="D9734">
        <v>1.72494761762418</v>
      </c>
      <c r="E9734">
        <v>2.9017343193059299E-2</v>
      </c>
      <c r="F9734">
        <v>15.781352729977501</v>
      </c>
      <c r="G9734">
        <v>1.36635398845866</v>
      </c>
      <c r="H9734">
        <v>-1.2415546611884499E-2</v>
      </c>
      <c r="I9734">
        <v>34.923700325740697</v>
      </c>
      <c r="J9734">
        <v>3.0333311663604001</v>
      </c>
      <c r="K9734">
        <v>-5.2826345954170902E-3</v>
      </c>
      <c r="L9734">
        <v>7.1222760649068002</v>
      </c>
      <c r="M9734">
        <v>0.59463639926126</v>
      </c>
      <c r="N9734">
        <v>1.9091844996760601E-2</v>
      </c>
      <c r="O9734">
        <v>184.98826687413401</v>
      </c>
      <c r="P9734">
        <v>12.853094886135599</v>
      </c>
      <c r="Q9734">
        <v>-5.0286207858819001E-2</v>
      </c>
      <c r="R9734">
        <v>52.416761642300699</v>
      </c>
      <c r="S9734">
        <v>4.6590096685309401</v>
      </c>
      <c r="T9734" s="8">
        <f t="shared" si="916"/>
        <v>2423.1373726371039</v>
      </c>
      <c r="U9734" s="9">
        <f t="shared" si="917"/>
        <v>-108.78262736289616</v>
      </c>
      <c r="V9734" s="9" t="b">
        <f t="shared" si="918"/>
        <v>0</v>
      </c>
      <c r="W9734" s="10" t="b">
        <f t="shared" si="915"/>
        <v>0</v>
      </c>
      <c r="X9734" s="49">
        <f t="shared" si="919"/>
        <v>0</v>
      </c>
      <c r="Y9734" s="49">
        <f t="shared" si="920"/>
        <v>1</v>
      </c>
      <c r="AG9734">
        <v>1.72494761762418</v>
      </c>
      <c r="AH9734">
        <v>1.36635398845866</v>
      </c>
      <c r="AI9734">
        <v>3.0333311663604001</v>
      </c>
      <c r="AJ9734">
        <v>0.59463639926126</v>
      </c>
      <c r="AK9734">
        <v>12.853094886135599</v>
      </c>
      <c r="AL9734">
        <v>4.6590096685309401</v>
      </c>
    </row>
    <row r="9735" spans="1:38">
      <c r="A9735">
        <v>9733</v>
      </c>
      <c r="B9735">
        <v>1.6666363820217701E-3</v>
      </c>
      <c r="C9735">
        <v>16.186955300035901</v>
      </c>
      <c r="D9735">
        <v>1.63489446717729</v>
      </c>
      <c r="E9735">
        <v>-6.47417338863815E-3</v>
      </c>
      <c r="F9735">
        <v>15.2310715076067</v>
      </c>
      <c r="G9735">
        <v>1.23399276108764</v>
      </c>
      <c r="H9735">
        <v>1.7261351334700401E-2</v>
      </c>
      <c r="I9735">
        <v>35.975659655545201</v>
      </c>
      <c r="J9735">
        <v>3.19921509294781</v>
      </c>
      <c r="K9735">
        <v>1.10970775880136E-2</v>
      </c>
      <c r="L9735">
        <v>7.23989757038429</v>
      </c>
      <c r="M9735">
        <v>0.61382490127657696</v>
      </c>
      <c r="N9735">
        <v>3.0004711937429802E-3</v>
      </c>
      <c r="O9735">
        <v>182.03537329622699</v>
      </c>
      <c r="P9735">
        <v>12.0582436282928</v>
      </c>
      <c r="Q9735">
        <v>7.4650621110483706E-2</v>
      </c>
      <c r="R9735">
        <v>59.392220383461499</v>
      </c>
      <c r="S9735">
        <v>6.2944946567038604</v>
      </c>
      <c r="T9735" s="8">
        <f t="shared" si="916"/>
        <v>2503.4665507485979</v>
      </c>
      <c r="U9735" s="9">
        <f t="shared" si="917"/>
        <v>-28.453449251402162</v>
      </c>
      <c r="V9735" s="9" t="b">
        <f t="shared" si="918"/>
        <v>0</v>
      </c>
      <c r="W9735" s="10" t="b">
        <f t="shared" si="915"/>
        <v>0</v>
      </c>
      <c r="X9735" s="49">
        <f t="shared" si="919"/>
        <v>0</v>
      </c>
      <c r="Y9735" s="49">
        <f t="shared" si="920"/>
        <v>1</v>
      </c>
      <c r="AG9735">
        <v>1.63489446717729</v>
      </c>
      <c r="AH9735">
        <v>1.23399276108764</v>
      </c>
      <c r="AI9735">
        <v>3.19921509294781</v>
      </c>
      <c r="AJ9735">
        <v>0.61382490127657696</v>
      </c>
      <c r="AK9735">
        <v>12.0582436282928</v>
      </c>
      <c r="AL9735">
        <v>6.2944946567038604</v>
      </c>
    </row>
    <row r="9736" spans="1:38">
      <c r="A9736">
        <v>9734</v>
      </c>
      <c r="B9736">
        <v>-7.9757754490458899E-3</v>
      </c>
      <c r="C9736">
        <v>16.031624097957899</v>
      </c>
      <c r="D9736">
        <v>1.6128312225214601</v>
      </c>
      <c r="E9736">
        <v>-7.3005949335380696E-2</v>
      </c>
      <c r="F9736">
        <v>14.2506959418736</v>
      </c>
      <c r="G9736">
        <v>1.3928683954096499</v>
      </c>
      <c r="H9736">
        <v>-3.4752716985351102E-2</v>
      </c>
      <c r="I9736">
        <v>34.1522517465364</v>
      </c>
      <c r="J9736">
        <v>3.05684347204744</v>
      </c>
      <c r="K9736">
        <v>3.4807409985331602E-3</v>
      </c>
      <c r="L9736">
        <v>7.1849655296148001</v>
      </c>
      <c r="M9736">
        <v>0.60335314687885799</v>
      </c>
      <c r="N9736">
        <v>-1.8573380973569E-2</v>
      </c>
      <c r="O9736">
        <v>178.15022852079301</v>
      </c>
      <c r="P9736">
        <v>11.688113457937799</v>
      </c>
      <c r="Q9736">
        <v>2.5096638844264601E-3</v>
      </c>
      <c r="R9736">
        <v>55.258506402870601</v>
      </c>
      <c r="S9736">
        <v>4.5637424216192004</v>
      </c>
      <c r="T9736" s="8">
        <f t="shared" si="916"/>
        <v>2291.7752116414404</v>
      </c>
      <c r="U9736" s="9">
        <f t="shared" si="917"/>
        <v>-240.14478835855971</v>
      </c>
      <c r="V9736" s="9" t="b">
        <f t="shared" si="918"/>
        <v>1</v>
      </c>
      <c r="W9736" s="10" t="b">
        <f t="shared" si="915"/>
        <v>0</v>
      </c>
      <c r="X9736" s="49">
        <f t="shared" si="919"/>
        <v>0</v>
      </c>
      <c r="Y9736" s="49">
        <f t="shared" si="920"/>
        <v>1</v>
      </c>
      <c r="AG9736">
        <v>1.6128312225214601</v>
      </c>
      <c r="AH9736">
        <v>1.3928683954096499</v>
      </c>
      <c r="AI9736">
        <v>3.05684347204744</v>
      </c>
      <c r="AJ9736">
        <v>0.60335314687885799</v>
      </c>
      <c r="AK9736">
        <v>11.688113457937799</v>
      </c>
      <c r="AL9736">
        <v>4.5637424216192004</v>
      </c>
    </row>
    <row r="9737" spans="1:38">
      <c r="A9737">
        <v>9735</v>
      </c>
      <c r="B9737">
        <v>3.5894938417875603E-2</v>
      </c>
      <c r="C9737">
        <v>16.750598542459699</v>
      </c>
      <c r="D9737">
        <v>1.7774047219420801</v>
      </c>
      <c r="E9737">
        <v>1.9510947766507102E-2</v>
      </c>
      <c r="F9737">
        <v>15.632039788958799</v>
      </c>
      <c r="G9737">
        <v>1.3162645890581399</v>
      </c>
      <c r="H9737">
        <v>-2.4239443217601801E-2</v>
      </c>
      <c r="I9737">
        <v>34.513197756466603</v>
      </c>
      <c r="J9737">
        <v>3.0274126521348599</v>
      </c>
      <c r="K9737">
        <v>-1.00550401664984E-2</v>
      </c>
      <c r="L9737">
        <v>7.0883666540261903</v>
      </c>
      <c r="M9737">
        <v>0.59152228986251598</v>
      </c>
      <c r="N9737">
        <v>7.7117864879888295E-2</v>
      </c>
      <c r="O9737">
        <v>196.039941306976</v>
      </c>
      <c r="P9737">
        <v>19.113788084936399</v>
      </c>
      <c r="Q9737">
        <v>2.0332754622275101E-2</v>
      </c>
      <c r="R9737">
        <v>56.252212932205502</v>
      </c>
      <c r="S9737">
        <v>4.7919216680450303</v>
      </c>
      <c r="T9737" s="8">
        <f t="shared" si="916"/>
        <v>3061.8314005979028</v>
      </c>
      <c r="U9737" s="9">
        <f t="shared" si="917"/>
        <v>529.91140059790268</v>
      </c>
      <c r="V9737" s="9" t="b">
        <f t="shared" si="918"/>
        <v>0</v>
      </c>
      <c r="W9737" s="10" t="b">
        <f t="shared" si="915"/>
        <v>0</v>
      </c>
      <c r="X9737" s="49">
        <f t="shared" si="919"/>
        <v>1</v>
      </c>
      <c r="Y9737" s="49">
        <f t="shared" si="920"/>
        <v>0</v>
      </c>
      <c r="AG9737">
        <v>1.7774047219420801</v>
      </c>
      <c r="AH9737">
        <v>1.3162645890581399</v>
      </c>
      <c r="AI9737">
        <v>3.0274126521348599</v>
      </c>
      <c r="AJ9737">
        <v>0.59152228986251598</v>
      </c>
      <c r="AK9737">
        <v>19.113788084936399</v>
      </c>
      <c r="AL9737">
        <v>4.7919216680450303</v>
      </c>
    </row>
    <row r="9738" spans="1:38">
      <c r="A9738">
        <v>9736</v>
      </c>
      <c r="B9738">
        <v>3.9208642091418999E-2</v>
      </c>
      <c r="C9738">
        <v>16.8061971301304</v>
      </c>
      <c r="D9738">
        <v>1.79550030800064</v>
      </c>
      <c r="E9738">
        <v>4.0224400561915702E-2</v>
      </c>
      <c r="F9738">
        <v>15.959210022278199</v>
      </c>
      <c r="G9738">
        <v>1.43825815785637</v>
      </c>
      <c r="H9738">
        <v>6.2253692612398201E-2</v>
      </c>
      <c r="I9738">
        <v>37.631254069865797</v>
      </c>
      <c r="J9738">
        <v>3.8878178179184801</v>
      </c>
      <c r="K9738">
        <v>2.29728199205196E-2</v>
      </c>
      <c r="L9738">
        <v>7.3263892886086701</v>
      </c>
      <c r="M9738">
        <v>0.63797055757939203</v>
      </c>
      <c r="N9738">
        <v>-8.7321017453059792E-3</v>
      </c>
      <c r="O9738">
        <v>179.91211002824301</v>
      </c>
      <c r="P9738">
        <v>11.7564300952855</v>
      </c>
      <c r="Q9738">
        <v>0.110096325773705</v>
      </c>
      <c r="R9738">
        <v>61.535174381502699</v>
      </c>
      <c r="S9738">
        <v>7.8513056160152699</v>
      </c>
      <c r="T9738" s="8">
        <f t="shared" si="916"/>
        <v>2736.7282552655652</v>
      </c>
      <c r="U9738" s="9">
        <f t="shared" si="917"/>
        <v>204.80825526556509</v>
      </c>
      <c r="V9738" s="9" t="b">
        <f t="shared" si="918"/>
        <v>0</v>
      </c>
      <c r="W9738" s="10" t="b">
        <f t="shared" si="915"/>
        <v>0</v>
      </c>
      <c r="X9738" s="49">
        <f t="shared" si="919"/>
        <v>1</v>
      </c>
      <c r="Y9738" s="49">
        <f t="shared" si="920"/>
        <v>0</v>
      </c>
      <c r="AG9738">
        <v>1.79550030800064</v>
      </c>
      <c r="AH9738">
        <v>1.43825815785637</v>
      </c>
      <c r="AI9738">
        <v>3.8878178179184801</v>
      </c>
      <c r="AJ9738">
        <v>0.63797055757939203</v>
      </c>
      <c r="AK9738">
        <v>11.7564300952855</v>
      </c>
      <c r="AL9738">
        <v>7.8513056160152699</v>
      </c>
    </row>
    <row r="9739" spans="1:38">
      <c r="A9739">
        <v>9737</v>
      </c>
      <c r="B9739">
        <v>-4.26044317819722E-2</v>
      </c>
      <c r="C9739">
        <v>15.485972610655301</v>
      </c>
      <c r="D9739">
        <v>1.6316320134935201</v>
      </c>
      <c r="E9739">
        <v>-2.4153556769042801E-2</v>
      </c>
      <c r="F9739">
        <v>14.9641619058009</v>
      </c>
      <c r="G9739">
        <v>1.2303355378624199</v>
      </c>
      <c r="H9739">
        <v>2.4292413720419799E-2</v>
      </c>
      <c r="I9739">
        <v>36.229498094174197</v>
      </c>
      <c r="J9739">
        <v>3.2776429246758498</v>
      </c>
      <c r="K9739">
        <v>2.50493454894932E-2</v>
      </c>
      <c r="L9739">
        <v>7.3416185297767402</v>
      </c>
      <c r="M9739">
        <v>0.64406667260671202</v>
      </c>
      <c r="N9739">
        <v>2.52476596101655E-2</v>
      </c>
      <c r="O9739">
        <v>186.13053253139199</v>
      </c>
      <c r="P9739">
        <v>13.258926524992599</v>
      </c>
      <c r="Q9739">
        <v>2.2233275276094901E-2</v>
      </c>
      <c r="R9739">
        <v>56.359223079994401</v>
      </c>
      <c r="S9739">
        <v>4.8278279061961902</v>
      </c>
      <c r="T9739" s="8">
        <f t="shared" si="916"/>
        <v>2487.0431579827291</v>
      </c>
      <c r="U9739" s="9">
        <f t="shared" si="917"/>
        <v>-44.876842017270974</v>
      </c>
      <c r="V9739" s="9" t="b">
        <f t="shared" si="918"/>
        <v>0</v>
      </c>
      <c r="W9739" s="10" t="b">
        <f t="shared" si="915"/>
        <v>0</v>
      </c>
      <c r="X9739" s="49">
        <f t="shared" si="919"/>
        <v>0</v>
      </c>
      <c r="Y9739" s="49">
        <f t="shared" si="920"/>
        <v>1</v>
      </c>
      <c r="AG9739">
        <v>1.6316320134935201</v>
      </c>
      <c r="AH9739">
        <v>1.2303355378624199</v>
      </c>
      <c r="AI9739">
        <v>3.2776429246758498</v>
      </c>
      <c r="AJ9739">
        <v>0.64406667260671202</v>
      </c>
      <c r="AK9739">
        <v>13.258926524992599</v>
      </c>
      <c r="AL9739">
        <v>4.8278279061961902</v>
      </c>
    </row>
    <row r="9740" spans="1:38">
      <c r="A9740">
        <v>9738</v>
      </c>
      <c r="B9740">
        <v>-6.0877027137271701E-2</v>
      </c>
      <c r="C9740">
        <v>15.2055733126929</v>
      </c>
      <c r="D9740">
        <v>1.67892958816857</v>
      </c>
      <c r="E9740">
        <v>3.9104737260475302E-2</v>
      </c>
      <c r="F9740">
        <v>15.941351080362899</v>
      </c>
      <c r="G9740">
        <v>1.4297325016523801</v>
      </c>
      <c r="H9740">
        <v>8.5544390763322205E-3</v>
      </c>
      <c r="I9740">
        <v>35.663782457476898</v>
      </c>
      <c r="J9740">
        <v>3.1298864421954198</v>
      </c>
      <c r="K9740">
        <v>2.4416826193312698E-2</v>
      </c>
      <c r="L9740">
        <v>7.3369762827016602</v>
      </c>
      <c r="M9740">
        <v>0.64147717383805603</v>
      </c>
      <c r="N9740">
        <v>-3.2530120070256102E-2</v>
      </c>
      <c r="O9740">
        <v>175.68110281303299</v>
      </c>
      <c r="P9740">
        <v>11.8991270922519</v>
      </c>
      <c r="Q9740">
        <v>4.1255083290298401E-2</v>
      </c>
      <c r="R9740">
        <v>57.4415385656946</v>
      </c>
      <c r="S9740">
        <v>5.2350890005622297</v>
      </c>
      <c r="T9740" s="8">
        <f t="shared" si="916"/>
        <v>2401.4241798668559</v>
      </c>
      <c r="U9740" s="9">
        <f t="shared" si="917"/>
        <v>-130.49582013314421</v>
      </c>
      <c r="V9740" s="9" t="b">
        <f t="shared" si="918"/>
        <v>0</v>
      </c>
      <c r="W9740" s="10" t="b">
        <f t="shared" si="915"/>
        <v>0</v>
      </c>
      <c r="X9740" s="49">
        <f t="shared" si="919"/>
        <v>0</v>
      </c>
      <c r="Y9740" s="49">
        <f t="shared" si="920"/>
        <v>1</v>
      </c>
      <c r="AG9740">
        <v>1.67892958816857</v>
      </c>
      <c r="AH9740">
        <v>1.4297325016523801</v>
      </c>
      <c r="AI9740">
        <v>3.1298864421954198</v>
      </c>
      <c r="AJ9740">
        <v>0.64147717383805603</v>
      </c>
      <c r="AK9740">
        <v>11.8991270922519</v>
      </c>
      <c r="AL9740">
        <v>5.2350890005622297</v>
      </c>
    </row>
    <row r="9741" spans="1:38">
      <c r="A9741">
        <v>9739</v>
      </c>
      <c r="B9741">
        <v>4.7209723984298499E-2</v>
      </c>
      <c r="C9741">
        <v>16.941204271039599</v>
      </c>
      <c r="D9741">
        <v>1.85066414135223</v>
      </c>
      <c r="E9741">
        <v>-3.8373662825907998E-2</v>
      </c>
      <c r="F9741">
        <v>14.7528757525627</v>
      </c>
      <c r="G9741">
        <v>1.2518391775673401</v>
      </c>
      <c r="H9741">
        <v>-1.21848655612456E-2</v>
      </c>
      <c r="I9741">
        <v>34.931757490906001</v>
      </c>
      <c r="J9741">
        <v>3.0347157181294002</v>
      </c>
      <c r="K9741">
        <v>1.2744148950923699E-2</v>
      </c>
      <c r="L9741">
        <v>7.2518320240933098</v>
      </c>
      <c r="M9741">
        <v>0.617324112759567</v>
      </c>
      <c r="N9741">
        <v>-6.7445186471465801E-2</v>
      </c>
      <c r="O9741">
        <v>169.653033041112</v>
      </c>
      <c r="P9741">
        <v>13.770099208500699</v>
      </c>
      <c r="Q9741">
        <v>-2.1120819414351601E-2</v>
      </c>
      <c r="R9741">
        <v>53.968028547555299</v>
      </c>
      <c r="S9741">
        <v>4.4628837617433899</v>
      </c>
      <c r="T9741" s="8">
        <f t="shared" si="916"/>
        <v>2498.752612005263</v>
      </c>
      <c r="U9741" s="9">
        <f t="shared" si="917"/>
        <v>-33.167387994737055</v>
      </c>
      <c r="V9741" s="9" t="b">
        <f t="shared" si="918"/>
        <v>0</v>
      </c>
      <c r="W9741" s="10" t="b">
        <f t="shared" si="915"/>
        <v>0</v>
      </c>
      <c r="X9741" s="49">
        <f t="shared" si="919"/>
        <v>0</v>
      </c>
      <c r="Y9741" s="49">
        <f t="shared" si="920"/>
        <v>1</v>
      </c>
      <c r="AG9741">
        <v>1.85066414135223</v>
      </c>
      <c r="AH9741">
        <v>1.2518391775673401</v>
      </c>
      <c r="AI9741">
        <v>3.0347157181294002</v>
      </c>
      <c r="AJ9741">
        <v>0.617324112759567</v>
      </c>
      <c r="AK9741">
        <v>13.770099208500699</v>
      </c>
      <c r="AL9741">
        <v>4.4628837617433899</v>
      </c>
    </row>
    <row r="9742" spans="1:38">
      <c r="A9742">
        <v>9740</v>
      </c>
      <c r="B9742">
        <v>5.5392377548594503E-2</v>
      </c>
      <c r="C9742">
        <v>17.0803969827749</v>
      </c>
      <c r="D9742">
        <v>1.91245304209677</v>
      </c>
      <c r="E9742">
        <v>-2.7905546032572701E-2</v>
      </c>
      <c r="F9742">
        <v>14.908121727807499</v>
      </c>
      <c r="G9742">
        <v>1.23067542507844</v>
      </c>
      <c r="H9742">
        <v>5.9312213272179497E-2</v>
      </c>
      <c r="I9742">
        <v>37.520725152430501</v>
      </c>
      <c r="J9742">
        <v>3.8240050146076698</v>
      </c>
      <c r="K9742">
        <v>-4.5094973998210497E-2</v>
      </c>
      <c r="L9742">
        <v>6.8442919092885104</v>
      </c>
      <c r="M9742">
        <v>0.60717736730648297</v>
      </c>
      <c r="N9742">
        <v>1.82929565280524E-2</v>
      </c>
      <c r="O9742">
        <v>184.840540897029</v>
      </c>
      <c r="P9742">
        <v>12.8000049193701</v>
      </c>
      <c r="Q9742">
        <v>3.3611037228295497E-2</v>
      </c>
      <c r="R9742">
        <v>57.004126727029103</v>
      </c>
      <c r="S9742">
        <v>5.0443801715594399</v>
      </c>
      <c r="T9742" s="8">
        <f t="shared" si="916"/>
        <v>2541.8695940018902</v>
      </c>
      <c r="U9742" s="9">
        <f t="shared" si="917"/>
        <v>9.949594001890091</v>
      </c>
      <c r="V9742" s="9" t="b">
        <f t="shared" si="918"/>
        <v>0</v>
      </c>
      <c r="W9742" s="10" t="b">
        <f t="shared" si="915"/>
        <v>0</v>
      </c>
      <c r="X9742" s="49">
        <f t="shared" si="919"/>
        <v>1</v>
      </c>
      <c r="Y9742" s="49">
        <f t="shared" si="920"/>
        <v>0</v>
      </c>
      <c r="AG9742">
        <v>1.91245304209677</v>
      </c>
      <c r="AH9742">
        <v>1.23067542507844</v>
      </c>
      <c r="AI9742">
        <v>3.8240050146076698</v>
      </c>
      <c r="AJ9742">
        <v>0.60717736730648297</v>
      </c>
      <c r="AK9742">
        <v>12.8000049193701</v>
      </c>
      <c r="AL9742">
        <v>5.0443801715594399</v>
      </c>
    </row>
    <row r="9743" spans="1:38">
      <c r="A9743">
        <v>9741</v>
      </c>
      <c r="B9743">
        <v>-7.5112057226162099E-2</v>
      </c>
      <c r="C9743">
        <v>14.990654833749399</v>
      </c>
      <c r="D9743">
        <v>1.74254409918757</v>
      </c>
      <c r="E9743">
        <v>-9.6235158191412193E-3</v>
      </c>
      <c r="F9743">
        <v>15.1831791022224</v>
      </c>
      <c r="G9743">
        <v>1.2323006059934301</v>
      </c>
      <c r="H9743">
        <v>-5.4204695639163601E-2</v>
      </c>
      <c r="I9743">
        <v>33.494342438310397</v>
      </c>
      <c r="J9743">
        <v>3.1739850746293699</v>
      </c>
      <c r="K9743">
        <v>-2.0750164478297101E-2</v>
      </c>
      <c r="L9743">
        <v>7.0129596539026604</v>
      </c>
      <c r="M9743">
        <v>0.58890059220523305</v>
      </c>
      <c r="N9743">
        <v>-3.6339965284967801E-2</v>
      </c>
      <c r="O9743">
        <v>175.01305838515</v>
      </c>
      <c r="P9743">
        <v>12.000642228124899</v>
      </c>
      <c r="Q9743">
        <v>-9.9752912604553906E-2</v>
      </c>
      <c r="R9743">
        <v>49.886963399266598</v>
      </c>
      <c r="S9743">
        <v>5.7042616868535498</v>
      </c>
      <c r="T9743" s="8">
        <f t="shared" si="916"/>
        <v>2444.2634286994048</v>
      </c>
      <c r="U9743" s="9">
        <f t="shared" si="917"/>
        <v>-87.65657130059526</v>
      </c>
      <c r="V9743" s="9" t="b">
        <f t="shared" si="918"/>
        <v>0</v>
      </c>
      <c r="W9743" s="10" t="b">
        <f t="shared" si="915"/>
        <v>0</v>
      </c>
      <c r="X9743" s="49">
        <f t="shared" si="919"/>
        <v>0</v>
      </c>
      <c r="Y9743" s="49">
        <f t="shared" si="920"/>
        <v>1</v>
      </c>
      <c r="AG9743">
        <v>1.74254409918757</v>
      </c>
      <c r="AH9743">
        <v>1.2323006059934301</v>
      </c>
      <c r="AI9743">
        <v>3.1739850746293699</v>
      </c>
      <c r="AJ9743">
        <v>0.58890059220523305</v>
      </c>
      <c r="AK9743">
        <v>12.000642228124899</v>
      </c>
      <c r="AL9743">
        <v>5.7042616868535498</v>
      </c>
    </row>
    <row r="9744" spans="1:38">
      <c r="A9744">
        <v>9742</v>
      </c>
      <c r="B9744">
        <v>0.12956811773044999</v>
      </c>
      <c r="C9744">
        <v>18.395520259652301</v>
      </c>
      <c r="D9744">
        <v>2.7426087460320399</v>
      </c>
      <c r="E9744">
        <v>8.3466461649668394E-2</v>
      </c>
      <c r="F9744">
        <v>16.6644574426556</v>
      </c>
      <c r="G9744">
        <v>1.8415853230661301</v>
      </c>
      <c r="H9744">
        <v>1.9682802359369599E-2</v>
      </c>
      <c r="I9744">
        <v>36.0628785089554</v>
      </c>
      <c r="J9744">
        <v>3.2242330817582401</v>
      </c>
      <c r="K9744">
        <v>-3.2866894966195603E-2</v>
      </c>
      <c r="L9744">
        <v>6.9284982432771498</v>
      </c>
      <c r="M9744">
        <v>0.59499854765502802</v>
      </c>
      <c r="N9744">
        <v>1.6067258618767399E-2</v>
      </c>
      <c r="O9744">
        <v>184.42959917730801</v>
      </c>
      <c r="P9744">
        <v>12.6568169697354</v>
      </c>
      <c r="Q9744">
        <v>9.0346241624663204E-2</v>
      </c>
      <c r="R9744">
        <v>60.331772272714197</v>
      </c>
      <c r="S9744">
        <v>6.9412482680582004</v>
      </c>
      <c r="T9744" s="8">
        <f t="shared" si="916"/>
        <v>2800.1490936305036</v>
      </c>
      <c r="U9744" s="9">
        <f t="shared" si="917"/>
        <v>268.22909363050348</v>
      </c>
      <c r="V9744" s="9" t="b">
        <f t="shared" si="918"/>
        <v>0</v>
      </c>
      <c r="W9744" s="10" t="b">
        <f t="shared" si="915"/>
        <v>0</v>
      </c>
      <c r="X9744" s="49">
        <f t="shared" si="919"/>
        <v>1</v>
      </c>
      <c r="Y9744" s="49">
        <f t="shared" si="920"/>
        <v>0</v>
      </c>
      <c r="AG9744">
        <v>2.7426087460320399</v>
      </c>
      <c r="AH9744">
        <v>1.8415853230661301</v>
      </c>
      <c r="AI9744">
        <v>3.2242330817582401</v>
      </c>
      <c r="AJ9744">
        <v>0.59499854765502802</v>
      </c>
      <c r="AK9744">
        <v>12.6568169697354</v>
      </c>
      <c r="AL9744">
        <v>6.9412482680582004</v>
      </c>
    </row>
    <row r="9745" spans="1:38">
      <c r="A9745">
        <v>9743</v>
      </c>
      <c r="B9745">
        <v>3.5210796757919403E-2</v>
      </c>
      <c r="C9745">
        <v>16.739142679331</v>
      </c>
      <c r="D9745">
        <v>1.7746668931523</v>
      </c>
      <c r="E9745">
        <v>3.3248731630083399E-2</v>
      </c>
      <c r="F9745">
        <v>15.8482712427042</v>
      </c>
      <c r="G9745">
        <v>1.38901945248049</v>
      </c>
      <c r="H9745">
        <v>-2.52951722528072E-2</v>
      </c>
      <c r="I9745">
        <v>34.476780398311</v>
      </c>
      <c r="J9745">
        <v>3.0270553319054501</v>
      </c>
      <c r="K9745">
        <v>2.3828721402772901E-3</v>
      </c>
      <c r="L9745">
        <v>7.17708170820507</v>
      </c>
      <c r="M9745">
        <v>0.60256054851836705</v>
      </c>
      <c r="N9745">
        <v>-3.05632000667974E-2</v>
      </c>
      <c r="O9745">
        <v>176.02699354657301</v>
      </c>
      <c r="P9745">
        <v>11.8601685971053</v>
      </c>
      <c r="Q9745">
        <v>-5.6044638507319798E-2</v>
      </c>
      <c r="R9745">
        <v>52.115790747248198</v>
      </c>
      <c r="S9745">
        <v>4.7457693432847003</v>
      </c>
      <c r="T9745" s="8">
        <f t="shared" si="916"/>
        <v>2339.9240166446607</v>
      </c>
      <c r="U9745" s="9">
        <f t="shared" si="917"/>
        <v>-191.99598335533938</v>
      </c>
      <c r="V9745" s="9" t="b">
        <f t="shared" si="918"/>
        <v>0</v>
      </c>
      <c r="W9745" s="10" t="b">
        <f t="shared" si="915"/>
        <v>0</v>
      </c>
      <c r="X9745" s="49">
        <f t="shared" si="919"/>
        <v>0</v>
      </c>
      <c r="Y9745" s="49">
        <f t="shared" si="920"/>
        <v>1</v>
      </c>
      <c r="AG9745">
        <v>1.7746668931523</v>
      </c>
      <c r="AH9745">
        <v>1.38901945248049</v>
      </c>
      <c r="AI9745">
        <v>3.0270553319054501</v>
      </c>
      <c r="AJ9745">
        <v>0.60256054851836705</v>
      </c>
      <c r="AK9745">
        <v>11.8601685971053</v>
      </c>
      <c r="AL9745">
        <v>4.7457693432847003</v>
      </c>
    </row>
    <row r="9746" spans="1:38">
      <c r="A9746">
        <v>9744</v>
      </c>
      <c r="B9746">
        <v>-5.8776644275837599E-2</v>
      </c>
      <c r="C9746">
        <v>15.237544402287799</v>
      </c>
      <c r="D9746">
        <v>1.6698170573625799</v>
      </c>
      <c r="E9746">
        <v>2.3317385470556999E-2</v>
      </c>
      <c r="F9746">
        <v>15.691655564489601</v>
      </c>
      <c r="G9746">
        <v>1.33557704690208</v>
      </c>
      <c r="H9746">
        <v>-2.5560104832084698E-3</v>
      </c>
      <c r="I9746">
        <v>35.269734877756399</v>
      </c>
      <c r="J9746">
        <v>3.0623756467454499</v>
      </c>
      <c r="K9746">
        <v>4.6181020031025401E-2</v>
      </c>
      <c r="L9746">
        <v>7.4984100220190202</v>
      </c>
      <c r="M9746">
        <v>0.70639159141604302</v>
      </c>
      <c r="N9746">
        <v>-4.4437677241461998E-2</v>
      </c>
      <c r="O9746">
        <v>173.601575652934</v>
      </c>
      <c r="P9746">
        <v>12.3404504280499</v>
      </c>
      <c r="Q9746">
        <v>6.0461089288439698E-2</v>
      </c>
      <c r="R9746">
        <v>58.5554235005539</v>
      </c>
      <c r="S9746">
        <v>5.7965385255646202</v>
      </c>
      <c r="T9746" s="8">
        <f t="shared" si="916"/>
        <v>2491.1150296040673</v>
      </c>
      <c r="U9746" s="9">
        <f t="shared" si="917"/>
        <v>-40.804970395932742</v>
      </c>
      <c r="V9746" s="9" t="b">
        <f t="shared" si="918"/>
        <v>0</v>
      </c>
      <c r="W9746" s="10" t="b">
        <f t="shared" si="915"/>
        <v>0</v>
      </c>
      <c r="X9746" s="49">
        <f t="shared" si="919"/>
        <v>0</v>
      </c>
      <c r="Y9746" s="49">
        <f t="shared" si="920"/>
        <v>1</v>
      </c>
      <c r="AG9746">
        <v>1.6698170573625799</v>
      </c>
      <c r="AH9746">
        <v>1.33557704690208</v>
      </c>
      <c r="AI9746">
        <v>3.0623756467454499</v>
      </c>
      <c r="AJ9746">
        <v>0.70639159141604302</v>
      </c>
      <c r="AK9746">
        <v>12.3404504280499</v>
      </c>
      <c r="AL9746">
        <v>5.7965385255646202</v>
      </c>
    </row>
    <row r="9747" spans="1:38">
      <c r="A9747">
        <v>9745</v>
      </c>
      <c r="B9747">
        <v>-2.4415809377980099E-2</v>
      </c>
      <c r="C9747">
        <v>15.770218301521099</v>
      </c>
      <c r="D9747">
        <v>1.6074812751408101</v>
      </c>
      <c r="E9747">
        <v>2.5967476984171199E-2</v>
      </c>
      <c r="F9747">
        <v>15.733295037573299</v>
      </c>
      <c r="G9747">
        <v>1.3511730113702201</v>
      </c>
      <c r="H9747">
        <v>2.5130357580824998E-3</v>
      </c>
      <c r="I9747">
        <v>35.448972693361299</v>
      </c>
      <c r="J9747">
        <v>3.0906261404129398</v>
      </c>
      <c r="K9747">
        <v>-3.5531972616928101E-2</v>
      </c>
      <c r="L9747">
        <v>6.9100578409225699</v>
      </c>
      <c r="M9747">
        <v>0.59630269240546996</v>
      </c>
      <c r="N9747">
        <v>-2.7076663035899898E-2</v>
      </c>
      <c r="O9747">
        <v>176.64178930932201</v>
      </c>
      <c r="P9747">
        <v>11.790374422692199</v>
      </c>
      <c r="Q9747">
        <v>5.3322001487099903E-2</v>
      </c>
      <c r="R9747">
        <v>58.138879831002598</v>
      </c>
      <c r="S9747">
        <v>5.5668736332274902</v>
      </c>
      <c r="T9747" s="8">
        <f t="shared" si="916"/>
        <v>2400.283117524913</v>
      </c>
      <c r="U9747" s="9">
        <f t="shared" si="917"/>
        <v>-131.63688247508708</v>
      </c>
      <c r="V9747" s="9" t="b">
        <f t="shared" si="918"/>
        <v>0</v>
      </c>
      <c r="W9747" s="10" t="b">
        <f t="shared" si="915"/>
        <v>0</v>
      </c>
      <c r="X9747" s="49">
        <f t="shared" si="919"/>
        <v>0</v>
      </c>
      <c r="Y9747" s="49">
        <f t="shared" si="920"/>
        <v>1</v>
      </c>
      <c r="AG9747">
        <v>1.6074812751408101</v>
      </c>
      <c r="AH9747">
        <v>1.3511730113702201</v>
      </c>
      <c r="AI9747">
        <v>3.0906261404129398</v>
      </c>
      <c r="AJ9747">
        <v>0.59630269240546996</v>
      </c>
      <c r="AK9747">
        <v>11.790374422692199</v>
      </c>
      <c r="AL9747">
        <v>5.5668736332274902</v>
      </c>
    </row>
    <row r="9748" spans="1:38">
      <c r="A9748">
        <v>9746</v>
      </c>
      <c r="B9748">
        <v>-9.6522167845288793E-3</v>
      </c>
      <c r="C9748">
        <v>16.0047705361449</v>
      </c>
      <c r="D9748">
        <v>1.6136451373732501</v>
      </c>
      <c r="E9748">
        <v>-5.9306100549480099E-3</v>
      </c>
      <c r="F9748">
        <v>15.239352810113299</v>
      </c>
      <c r="G9748">
        <v>1.2345999345097201</v>
      </c>
      <c r="H9748">
        <v>2.05359248502332E-2</v>
      </c>
      <c r="I9748">
        <v>36.093657689035297</v>
      </c>
      <c r="J9748">
        <v>3.23395798187433</v>
      </c>
      <c r="K9748">
        <v>2.23531475101768E-2</v>
      </c>
      <c r="L9748">
        <v>7.3218507336529699</v>
      </c>
      <c r="M9748">
        <v>0.63732386007994402</v>
      </c>
      <c r="N9748">
        <v>2.3456475150176601E-2</v>
      </c>
      <c r="O9748">
        <v>185.79743682097899</v>
      </c>
      <c r="P9748">
        <v>13.1403342165283</v>
      </c>
      <c r="Q9748">
        <v>1.16788719042833E-2</v>
      </c>
      <c r="R9748">
        <v>55.7675131712191</v>
      </c>
      <c r="S9748">
        <v>4.6586390719490103</v>
      </c>
      <c r="T9748" s="8">
        <f t="shared" si="916"/>
        <v>2451.8500202314553</v>
      </c>
      <c r="U9748" s="9">
        <f t="shared" si="917"/>
        <v>-80.069979768544727</v>
      </c>
      <c r="V9748" s="9" t="b">
        <f t="shared" si="918"/>
        <v>0</v>
      </c>
      <c r="W9748" s="10" t="b">
        <f t="shared" si="915"/>
        <v>0</v>
      </c>
      <c r="X9748" s="49">
        <f t="shared" si="919"/>
        <v>0</v>
      </c>
      <c r="Y9748" s="49">
        <f t="shared" si="920"/>
        <v>1</v>
      </c>
      <c r="AG9748">
        <v>1.6136451373732501</v>
      </c>
      <c r="AH9748">
        <v>1.2345999345097201</v>
      </c>
      <c r="AI9748">
        <v>3.23395798187433</v>
      </c>
      <c r="AJ9748">
        <v>0.63732386007994402</v>
      </c>
      <c r="AK9748">
        <v>13.1403342165283</v>
      </c>
      <c r="AL9748">
        <v>4.6586390719490103</v>
      </c>
    </row>
    <row r="9749" spans="1:38">
      <c r="A9749">
        <v>9747</v>
      </c>
      <c r="B9749">
        <v>6.7348990929606403E-2</v>
      </c>
      <c r="C9749">
        <v>17.285846478393498</v>
      </c>
      <c r="D9749">
        <v>2.0087831108462599</v>
      </c>
      <c r="E9749">
        <v>3.1524175996965997E-2</v>
      </c>
      <c r="F9749">
        <v>15.8209635708251</v>
      </c>
      <c r="G9749">
        <v>1.3802805378655101</v>
      </c>
      <c r="H9749">
        <v>-6.8472449289316895E-2</v>
      </c>
      <c r="I9749">
        <v>33.019846456965503</v>
      </c>
      <c r="J9749">
        <v>3.3144595374919898</v>
      </c>
      <c r="K9749">
        <v>5.1558101849882201E-2</v>
      </c>
      <c r="L9749">
        <v>7.5388381815713403</v>
      </c>
      <c r="M9749">
        <v>0.72566380653377904</v>
      </c>
      <c r="N9749">
        <v>-8.8168236467241808E-3</v>
      </c>
      <c r="O9749">
        <v>179.89686817786199</v>
      </c>
      <c r="P9749">
        <v>11.753494926921499</v>
      </c>
      <c r="Q9749">
        <v>1.55614061242481E-2</v>
      </c>
      <c r="R9749">
        <v>55.9844533157219</v>
      </c>
      <c r="S9749">
        <v>4.71038865205841</v>
      </c>
      <c r="T9749" s="8">
        <f t="shared" si="916"/>
        <v>2389.3070571717449</v>
      </c>
      <c r="U9749" s="9">
        <f t="shared" si="917"/>
        <v>-142.6129428282552</v>
      </c>
      <c r="V9749" s="9" t="b">
        <f t="shared" si="918"/>
        <v>0</v>
      </c>
      <c r="W9749" s="10" t="b">
        <f t="shared" si="915"/>
        <v>0</v>
      </c>
      <c r="X9749" s="49">
        <f t="shared" si="919"/>
        <v>0</v>
      </c>
      <c r="Y9749" s="49">
        <f t="shared" si="920"/>
        <v>1</v>
      </c>
      <c r="AG9749">
        <v>2.0087831108462599</v>
      </c>
      <c r="AH9749">
        <v>1.3802805378655101</v>
      </c>
      <c r="AI9749">
        <v>3.3144595374919898</v>
      </c>
      <c r="AJ9749">
        <v>0.72566380653377904</v>
      </c>
      <c r="AK9749">
        <v>11.753494926921499</v>
      </c>
      <c r="AL9749">
        <v>4.71038865205841</v>
      </c>
    </row>
    <row r="9750" spans="1:38">
      <c r="A9750">
        <v>9748</v>
      </c>
      <c r="B9750">
        <v>6.9131506182584401E-2</v>
      </c>
      <c r="C9750">
        <v>17.3166862414101</v>
      </c>
      <c r="D9750">
        <v>2.0253354335039302</v>
      </c>
      <c r="E9750">
        <v>1.0911632976495101E-3</v>
      </c>
      <c r="F9750">
        <v>15.3467366629085</v>
      </c>
      <c r="G9750">
        <v>1.2515105722498501</v>
      </c>
      <c r="H9750">
        <v>5.7455413821664997E-2</v>
      </c>
      <c r="I9750">
        <v>37.451121330751199</v>
      </c>
      <c r="J9750">
        <v>3.78730163842312</v>
      </c>
      <c r="K9750">
        <v>8.5578901800192706E-3</v>
      </c>
      <c r="L9750">
        <v>7.2215374334174003</v>
      </c>
      <c r="M9750">
        <v>0.61023989862266803</v>
      </c>
      <c r="N9750">
        <v>-1.3779347099943899E-2</v>
      </c>
      <c r="O9750">
        <v>179.006337218319</v>
      </c>
      <c r="P9750">
        <v>11.712051722555</v>
      </c>
      <c r="Q9750">
        <v>-4.7025848035649701E-2</v>
      </c>
      <c r="R9750">
        <v>52.587938042716303</v>
      </c>
      <c r="S9750">
        <v>4.6158212593670198</v>
      </c>
      <c r="T9750" s="8">
        <f t="shared" si="916"/>
        <v>2400.2260524721587</v>
      </c>
      <c r="U9750" s="9">
        <f t="shared" si="917"/>
        <v>-131.69394752784137</v>
      </c>
      <c r="V9750" s="9" t="b">
        <f t="shared" si="918"/>
        <v>0</v>
      </c>
      <c r="W9750" s="10" t="b">
        <f t="shared" si="915"/>
        <v>0</v>
      </c>
      <c r="X9750" s="49">
        <f t="shared" si="919"/>
        <v>0</v>
      </c>
      <c r="Y9750" s="49">
        <f t="shared" si="920"/>
        <v>1</v>
      </c>
      <c r="AG9750">
        <v>2.0253354335039302</v>
      </c>
      <c r="AH9750">
        <v>1.2515105722498501</v>
      </c>
      <c r="AI9750">
        <v>3.78730163842312</v>
      </c>
      <c r="AJ9750">
        <v>0.61023989862266803</v>
      </c>
      <c r="AK9750">
        <v>11.712051722555</v>
      </c>
      <c r="AL9750">
        <v>4.6158212593670198</v>
      </c>
    </row>
    <row r="9751" spans="1:38">
      <c r="A9751">
        <v>9749</v>
      </c>
      <c r="B9751">
        <v>-3.3003963042735798E-2</v>
      </c>
      <c r="C9751">
        <v>15.6353611592315</v>
      </c>
      <c r="D9751">
        <v>1.6110163377295299</v>
      </c>
      <c r="E9751">
        <v>-4.2432471132933899E-2</v>
      </c>
      <c r="F9751">
        <v>14.693118012548499</v>
      </c>
      <c r="G9751">
        <v>1.2600812372176999</v>
      </c>
      <c r="H9751">
        <v>1.67551394377034E-2</v>
      </c>
      <c r="I9751">
        <v>35.957452957237599</v>
      </c>
      <c r="J9751">
        <v>3.1938664074890299</v>
      </c>
      <c r="K9751">
        <v>-1.29282179973422E-3</v>
      </c>
      <c r="L9751">
        <v>7.1507493769059502</v>
      </c>
      <c r="M9751">
        <v>0.59772030645512497</v>
      </c>
      <c r="N9751">
        <v>-9.6193618442701294E-3</v>
      </c>
      <c r="O9751">
        <v>179.752551986904</v>
      </c>
      <c r="P9751">
        <v>11.748453649861</v>
      </c>
      <c r="Q9751">
        <v>-1.2732539921298199E-3</v>
      </c>
      <c r="R9751">
        <v>55.049862900600097</v>
      </c>
      <c r="S9751">
        <v>4.5279284530883999</v>
      </c>
      <c r="T9751" s="8">
        <f t="shared" si="916"/>
        <v>2293.9066391840788</v>
      </c>
      <c r="U9751" s="9">
        <f t="shared" si="917"/>
        <v>-238.01336081592126</v>
      </c>
      <c r="V9751" s="9" t="b">
        <f t="shared" si="918"/>
        <v>1</v>
      </c>
      <c r="W9751" s="10" t="b">
        <f t="shared" si="915"/>
        <v>0</v>
      </c>
      <c r="X9751" s="49">
        <f t="shared" si="919"/>
        <v>0</v>
      </c>
      <c r="Y9751" s="49">
        <f t="shared" si="920"/>
        <v>1</v>
      </c>
      <c r="AG9751">
        <v>1.6110163377295299</v>
      </c>
      <c r="AH9751">
        <v>1.2600812372176999</v>
      </c>
      <c r="AI9751">
        <v>3.1938664074890299</v>
      </c>
      <c r="AJ9751">
        <v>0.59772030645512497</v>
      </c>
      <c r="AK9751">
        <v>11.748453649861</v>
      </c>
      <c r="AL9751">
        <v>4.5279284530883999</v>
      </c>
    </row>
    <row r="9752" spans="1:38">
      <c r="A9752">
        <v>9750</v>
      </c>
      <c r="B9752">
        <v>-2.09333997989898E-2</v>
      </c>
      <c r="C9752">
        <v>15.8252323960048</v>
      </c>
      <c r="D9752">
        <v>1.60875136630961</v>
      </c>
      <c r="E9752">
        <v>-2.7115928620135999E-2</v>
      </c>
      <c r="F9752">
        <v>14.919898089108599</v>
      </c>
      <c r="G9752">
        <v>1.2298876000481</v>
      </c>
      <c r="H9752">
        <v>5.3782225260349703E-2</v>
      </c>
      <c r="I9752">
        <v>37.3138086423576</v>
      </c>
      <c r="J9752">
        <v>3.72138648324646</v>
      </c>
      <c r="K9752">
        <v>-9.0228631124774292E-3</v>
      </c>
      <c r="L9752">
        <v>7.0956868806720399</v>
      </c>
      <c r="M9752">
        <v>0.59246010318615905</v>
      </c>
      <c r="N9752">
        <v>3.1732018053139702E-2</v>
      </c>
      <c r="O9752">
        <v>187.34139119958601</v>
      </c>
      <c r="P9752">
        <v>13.7740730522499</v>
      </c>
      <c r="Q9752">
        <v>7.3916725036643205E-2</v>
      </c>
      <c r="R9752">
        <v>59.348648656620703</v>
      </c>
      <c r="S9752">
        <v>6.2688754578092203</v>
      </c>
      <c r="T9752" s="8">
        <f t="shared" si="916"/>
        <v>2719.5434062849449</v>
      </c>
      <c r="U9752" s="9">
        <f t="shared" si="917"/>
        <v>187.62340628494485</v>
      </c>
      <c r="V9752" s="9" t="b">
        <f t="shared" si="918"/>
        <v>0</v>
      </c>
      <c r="W9752" s="10" t="b">
        <f t="shared" si="915"/>
        <v>0</v>
      </c>
      <c r="X9752" s="49">
        <f t="shared" si="919"/>
        <v>1</v>
      </c>
      <c r="Y9752" s="49">
        <f t="shared" si="920"/>
        <v>0</v>
      </c>
      <c r="AG9752">
        <v>1.60875136630961</v>
      </c>
      <c r="AH9752">
        <v>1.2298876000481</v>
      </c>
      <c r="AI9752">
        <v>3.72138648324646</v>
      </c>
      <c r="AJ9752">
        <v>0.59246010318615905</v>
      </c>
      <c r="AK9752">
        <v>13.7740730522499</v>
      </c>
      <c r="AL9752">
        <v>6.2688754578092203</v>
      </c>
    </row>
    <row r="9753" spans="1:38">
      <c r="A9753">
        <v>9751</v>
      </c>
      <c r="B9753">
        <v>-2.2399337693062901E-2</v>
      </c>
      <c r="C9753">
        <v>15.8020505838528</v>
      </c>
      <c r="D9753">
        <v>1.60847695187855</v>
      </c>
      <c r="E9753">
        <v>1.67936643499835E-2</v>
      </c>
      <c r="F9753">
        <v>15.5896207648297</v>
      </c>
      <c r="G9753">
        <v>1.3028043387598101</v>
      </c>
      <c r="H9753">
        <v>-6.7224162419702402E-2</v>
      </c>
      <c r="I9753">
        <v>33.061090434536602</v>
      </c>
      <c r="J9753">
        <v>3.3011217931608101</v>
      </c>
      <c r="K9753">
        <v>6.3131600492567094E-2</v>
      </c>
      <c r="L9753">
        <v>7.6265957666172204</v>
      </c>
      <c r="M9753">
        <v>0.77233162087181795</v>
      </c>
      <c r="N9753">
        <v>-2.4494145522960701E-2</v>
      </c>
      <c r="O9753">
        <v>177.09855937821601</v>
      </c>
      <c r="P9753">
        <v>11.7386490468283</v>
      </c>
      <c r="Q9753">
        <v>-2.5055400770220199E-2</v>
      </c>
      <c r="R9753">
        <v>53.756104138931498</v>
      </c>
      <c r="S9753">
        <v>4.4641050186156201</v>
      </c>
      <c r="T9753" s="8">
        <f t="shared" si="916"/>
        <v>2318.7488770114905</v>
      </c>
      <c r="U9753" s="9">
        <f t="shared" si="917"/>
        <v>-213.17112298850952</v>
      </c>
      <c r="V9753" s="9" t="b">
        <f t="shared" si="918"/>
        <v>0</v>
      </c>
      <c r="W9753" s="10" t="b">
        <f t="shared" si="915"/>
        <v>0</v>
      </c>
      <c r="X9753" s="49">
        <f t="shared" si="919"/>
        <v>0</v>
      </c>
      <c r="Y9753" s="49">
        <f t="shared" si="920"/>
        <v>1</v>
      </c>
      <c r="AG9753">
        <v>1.60847695187855</v>
      </c>
      <c r="AH9753">
        <v>1.3028043387598101</v>
      </c>
      <c r="AI9753">
        <v>3.3011217931608101</v>
      </c>
      <c r="AJ9753">
        <v>0.77233162087181795</v>
      </c>
      <c r="AK9753">
        <v>11.7386490468283</v>
      </c>
      <c r="AL9753">
        <v>4.4641050186156201</v>
      </c>
    </row>
    <row r="9754" spans="1:38">
      <c r="A9754">
        <v>9752</v>
      </c>
      <c r="B9754">
        <v>-5.1851298475562899E-2</v>
      </c>
      <c r="C9754">
        <v>15.3434359108614</v>
      </c>
      <c r="D9754">
        <v>1.65043916740036</v>
      </c>
      <c r="E9754">
        <v>4.3755313305182501E-3</v>
      </c>
      <c r="F9754">
        <v>15.3972238580939</v>
      </c>
      <c r="G9754">
        <v>1.2625204638440399</v>
      </c>
      <c r="H9754">
        <v>-2.1161886767343098E-3</v>
      </c>
      <c r="I9754">
        <v>35.285250688109898</v>
      </c>
      <c r="J9754">
        <v>3.06415362385951</v>
      </c>
      <c r="K9754">
        <v>6.8209161101640296E-3</v>
      </c>
      <c r="L9754">
        <v>7.20900469782047</v>
      </c>
      <c r="M9754">
        <v>0.60860926181129404</v>
      </c>
      <c r="N9754">
        <v>-7.1399656475993195E-2</v>
      </c>
      <c r="O9754">
        <v>168.983469966863</v>
      </c>
      <c r="P9754">
        <v>14.077685177737401</v>
      </c>
      <c r="Q9754">
        <v>6.0422590213136201E-2</v>
      </c>
      <c r="R9754">
        <v>58.553169214289397</v>
      </c>
      <c r="S9754">
        <v>5.7950243040545599</v>
      </c>
      <c r="T9754" s="8">
        <f t="shared" si="916"/>
        <v>2645.8431998707165</v>
      </c>
      <c r="U9754" s="9">
        <f t="shared" si="917"/>
        <v>113.92319987071642</v>
      </c>
      <c r="V9754" s="9" t="b">
        <f t="shared" si="918"/>
        <v>0</v>
      </c>
      <c r="W9754" s="10" t="b">
        <f t="shared" si="915"/>
        <v>0</v>
      </c>
      <c r="X9754" s="49">
        <f t="shared" si="919"/>
        <v>1</v>
      </c>
      <c r="Y9754" s="49">
        <f t="shared" si="920"/>
        <v>0</v>
      </c>
      <c r="AG9754">
        <v>1.65043916740036</v>
      </c>
      <c r="AH9754">
        <v>1.2625204638440399</v>
      </c>
      <c r="AI9754">
        <v>3.06415362385951</v>
      </c>
      <c r="AJ9754">
        <v>0.60860926181129404</v>
      </c>
      <c r="AK9754">
        <v>14.077685177737401</v>
      </c>
      <c r="AL9754">
        <v>5.7950243040545599</v>
      </c>
    </row>
    <row r="9755" spans="1:38">
      <c r="A9755">
        <v>9753</v>
      </c>
      <c r="B9755">
        <v>-0.14219143713802301</v>
      </c>
      <c r="C9755">
        <v>14.018075667641099</v>
      </c>
      <c r="D9755">
        <v>2.2335297969636998</v>
      </c>
      <c r="E9755">
        <v>2.3327052505083701E-2</v>
      </c>
      <c r="F9755">
        <v>15.691807256999001</v>
      </c>
      <c r="G9755">
        <v>1.33487541719963</v>
      </c>
      <c r="H9755">
        <v>-1.42978248654248E-2</v>
      </c>
      <c r="I9755">
        <v>34.858026032121998</v>
      </c>
      <c r="J9755">
        <v>3.0323024061547499</v>
      </c>
      <c r="K9755">
        <v>3.94006074461914E-2</v>
      </c>
      <c r="L9755">
        <v>7.4477396853599904</v>
      </c>
      <c r="M9755">
        <v>0.68349640457933902</v>
      </c>
      <c r="N9755">
        <v>5.2493689293767201E-2</v>
      </c>
      <c r="O9755">
        <v>191.271568929143</v>
      </c>
      <c r="P9755">
        <v>15.874436242486</v>
      </c>
      <c r="Q9755">
        <v>5.7494799956940401E-2</v>
      </c>
      <c r="R9755">
        <v>58.381988528845199</v>
      </c>
      <c r="S9755">
        <v>5.6974479953930004</v>
      </c>
      <c r="T9755" s="8">
        <f t="shared" si="916"/>
        <v>2885.6088262776416</v>
      </c>
      <c r="U9755" s="9">
        <f t="shared" si="917"/>
        <v>353.68882627764151</v>
      </c>
      <c r="V9755" s="9" t="b">
        <f t="shared" si="918"/>
        <v>0</v>
      </c>
      <c r="W9755" s="10" t="b">
        <f t="shared" si="915"/>
        <v>0</v>
      </c>
      <c r="X9755" s="49">
        <f t="shared" si="919"/>
        <v>1</v>
      </c>
      <c r="Y9755" s="49">
        <f t="shared" si="920"/>
        <v>0</v>
      </c>
      <c r="AG9755">
        <v>2.2335297969636998</v>
      </c>
      <c r="AH9755">
        <v>1.33487541719963</v>
      </c>
      <c r="AI9755">
        <v>3.0323024061547499</v>
      </c>
      <c r="AJ9755">
        <v>0.68349640457933902</v>
      </c>
      <c r="AK9755">
        <v>15.874436242486</v>
      </c>
      <c r="AL9755">
        <v>5.6974479953930004</v>
      </c>
    </row>
    <row r="9756" spans="1:38">
      <c r="A9756">
        <v>9754</v>
      </c>
      <c r="B9756">
        <v>2.3751211239314701E-2</v>
      </c>
      <c r="C9756">
        <v>16.5484139655291</v>
      </c>
      <c r="D9756">
        <v>1.7117876316490599</v>
      </c>
      <c r="E9756">
        <v>-1.9229841751259101E-2</v>
      </c>
      <c r="F9756">
        <v>15.0380228604335</v>
      </c>
      <c r="G9756">
        <v>1.2282184282544399</v>
      </c>
      <c r="H9756">
        <v>1.2360479881961E-2</v>
      </c>
      <c r="I9756">
        <v>35.799778908644697</v>
      </c>
      <c r="J9756">
        <v>3.15563649496695</v>
      </c>
      <c r="K9756">
        <v>-6.0248024175800097E-3</v>
      </c>
      <c r="L9756">
        <v>7.1169921018270896</v>
      </c>
      <c r="M9756">
        <v>0.59214315143893703</v>
      </c>
      <c r="N9756">
        <v>-3.7666737417993597E-2</v>
      </c>
      <c r="O9756">
        <v>174.78100990813499</v>
      </c>
      <c r="P9756">
        <v>12.0365335013277</v>
      </c>
      <c r="Q9756">
        <v>1.92298302956036E-2</v>
      </c>
      <c r="R9756">
        <v>56.190205199337697</v>
      </c>
      <c r="S9756">
        <v>4.7733617908122703</v>
      </c>
      <c r="T9756" s="8">
        <f t="shared" si="916"/>
        <v>2349.7680998449359</v>
      </c>
      <c r="U9756" s="9">
        <f t="shared" si="917"/>
        <v>-182.15190015506414</v>
      </c>
      <c r="V9756" s="9" t="b">
        <f t="shared" si="918"/>
        <v>0</v>
      </c>
      <c r="W9756" s="10" t="b">
        <f t="shared" si="915"/>
        <v>0</v>
      </c>
      <c r="X9756" s="49">
        <f t="shared" si="919"/>
        <v>0</v>
      </c>
      <c r="Y9756" s="49">
        <f t="shared" si="920"/>
        <v>1</v>
      </c>
      <c r="AG9756">
        <v>1.7117876316490599</v>
      </c>
      <c r="AH9756">
        <v>1.2282184282544399</v>
      </c>
      <c r="AI9756">
        <v>3.15563649496695</v>
      </c>
      <c r="AJ9756">
        <v>0.59214315143893703</v>
      </c>
      <c r="AK9756">
        <v>12.0365335013277</v>
      </c>
      <c r="AL9756">
        <v>4.7733617908122703</v>
      </c>
    </row>
    <row r="9757" spans="1:38">
      <c r="A9757">
        <v>9755</v>
      </c>
      <c r="B9757">
        <v>-0.113128383506183</v>
      </c>
      <c r="C9757">
        <v>14.4314617868742</v>
      </c>
      <c r="D9757">
        <v>1.9845325443044799</v>
      </c>
      <c r="E9757">
        <v>7.9848927973474003E-3</v>
      </c>
      <c r="F9757">
        <v>15.452898418949101</v>
      </c>
      <c r="G9757">
        <v>1.2723964173637801</v>
      </c>
      <c r="H9757">
        <v>-1.80169149230795E-2</v>
      </c>
      <c r="I9757">
        <v>34.728626667172598</v>
      </c>
      <c r="J9757">
        <v>3.02838901639165</v>
      </c>
      <c r="K9757">
        <v>2.1263535484698101E-2</v>
      </c>
      <c r="L9757">
        <v>7.3138771019162299</v>
      </c>
      <c r="M9757">
        <v>0.63369787953462997</v>
      </c>
      <c r="N9757">
        <v>-5.3858417564327903E-2</v>
      </c>
      <c r="O9757">
        <v>171.97379975487601</v>
      </c>
      <c r="P9757">
        <v>12.811170019602001</v>
      </c>
      <c r="Q9757">
        <v>-3.9811208102987798E-3</v>
      </c>
      <c r="R9757">
        <v>54.900996849191202</v>
      </c>
      <c r="S9757">
        <v>4.5062609769749997</v>
      </c>
      <c r="T9757" s="8">
        <f t="shared" si="916"/>
        <v>2423.6446854171541</v>
      </c>
      <c r="U9757" s="9">
        <f t="shared" si="917"/>
        <v>-108.27531458284602</v>
      </c>
      <c r="V9757" s="9" t="b">
        <f t="shared" si="918"/>
        <v>0</v>
      </c>
      <c r="W9757" s="10" t="b">
        <f t="shared" si="915"/>
        <v>0</v>
      </c>
      <c r="X9757" s="49">
        <f t="shared" si="919"/>
        <v>0</v>
      </c>
      <c r="Y9757" s="49">
        <f t="shared" si="920"/>
        <v>1</v>
      </c>
      <c r="AG9757">
        <v>1.9845325443044799</v>
      </c>
      <c r="AH9757">
        <v>1.2723964173637801</v>
      </c>
      <c r="AI9757">
        <v>3.02838901639165</v>
      </c>
      <c r="AJ9757">
        <v>0.63369787953462997</v>
      </c>
      <c r="AK9757">
        <v>12.811170019602001</v>
      </c>
      <c r="AL9757">
        <v>4.5062609769749997</v>
      </c>
    </row>
    <row r="9758" spans="1:38">
      <c r="A9758">
        <v>9756</v>
      </c>
      <c r="B9758">
        <v>-6.0684213030305197E-2</v>
      </c>
      <c r="C9758">
        <v>15.208505444401199</v>
      </c>
      <c r="D9758">
        <v>1.67796809703106</v>
      </c>
      <c r="E9758">
        <v>-4.3796065516607599E-3</v>
      </c>
      <c r="F9758">
        <v>15.263007439173901</v>
      </c>
      <c r="G9758">
        <v>1.2400949243297501</v>
      </c>
      <c r="H9758">
        <v>4.0443562213866302E-2</v>
      </c>
      <c r="I9758">
        <v>36.8193970471848</v>
      </c>
      <c r="J9758">
        <v>3.4914225166009398</v>
      </c>
      <c r="K9758">
        <v>1.0126093522246899E-2</v>
      </c>
      <c r="L9758">
        <v>7.2328711570254098</v>
      </c>
      <c r="M9758">
        <v>0.61233106331999698</v>
      </c>
      <c r="N9758">
        <v>3.8463981072246901E-3</v>
      </c>
      <c r="O9758">
        <v>182.18942706763301</v>
      </c>
      <c r="P9758">
        <v>12.0896227438874</v>
      </c>
      <c r="Q9758">
        <v>2.03554472109129E-2</v>
      </c>
      <c r="R9758">
        <v>56.253489455017302</v>
      </c>
      <c r="S9758">
        <v>4.7923916990148703</v>
      </c>
      <c r="T9758" s="8">
        <f t="shared" si="916"/>
        <v>2390.3831044184017</v>
      </c>
      <c r="U9758" s="9">
        <f t="shared" si="917"/>
        <v>-141.5368955815984</v>
      </c>
      <c r="V9758" s="9" t="b">
        <f t="shared" si="918"/>
        <v>0</v>
      </c>
      <c r="W9758" s="10" t="b">
        <f t="shared" si="915"/>
        <v>0</v>
      </c>
      <c r="X9758" s="49">
        <f t="shared" si="919"/>
        <v>0</v>
      </c>
      <c r="Y9758" s="49">
        <f t="shared" si="920"/>
        <v>1</v>
      </c>
      <c r="AG9758">
        <v>1.67796809703106</v>
      </c>
      <c r="AH9758">
        <v>1.2400949243297501</v>
      </c>
      <c r="AI9758">
        <v>3.4914225166009398</v>
      </c>
      <c r="AJ9758">
        <v>0.61233106331999698</v>
      </c>
      <c r="AK9758">
        <v>12.0896227438874</v>
      </c>
      <c r="AL9758">
        <v>4.7923916990148703</v>
      </c>
    </row>
    <row r="9759" spans="1:38">
      <c r="A9759">
        <v>9757</v>
      </c>
      <c r="B9759">
        <v>6.4667809607504095E-2</v>
      </c>
      <c r="C9759">
        <v>17.239562065857299</v>
      </c>
      <c r="D9759">
        <v>1.9874715053148799</v>
      </c>
      <c r="E9759">
        <v>-5.0884116720902803E-2</v>
      </c>
      <c r="F9759">
        <v>14.5694602782714</v>
      </c>
      <c r="G9759">
        <v>1.28516057982321</v>
      </c>
      <c r="H9759">
        <v>-1.93988951583659E-2</v>
      </c>
      <c r="I9759">
        <v>34.6806655398182</v>
      </c>
      <c r="J9759">
        <v>3.0282129288914801</v>
      </c>
      <c r="K9759">
        <v>-9.78098537345648E-3</v>
      </c>
      <c r="L9759">
        <v>7.0903095210964198</v>
      </c>
      <c r="M9759">
        <v>0.59124242627176504</v>
      </c>
      <c r="N9759">
        <v>4.1924595576652603E-2</v>
      </c>
      <c r="O9759">
        <v>189.26064732043699</v>
      </c>
      <c r="P9759">
        <v>14.713665049138401</v>
      </c>
      <c r="Q9759">
        <v>5.3360415493074603E-2</v>
      </c>
      <c r="R9759">
        <v>58.141113221176298</v>
      </c>
      <c r="S9759">
        <v>5.5691251525416696</v>
      </c>
      <c r="T9759" s="8">
        <f t="shared" si="916"/>
        <v>2717.4877641981407</v>
      </c>
      <c r="U9759" s="9">
        <f t="shared" si="917"/>
        <v>185.56776419814059</v>
      </c>
      <c r="V9759" s="9" t="b">
        <f t="shared" si="918"/>
        <v>0</v>
      </c>
      <c r="W9759" s="10" t="b">
        <f t="shared" si="915"/>
        <v>0</v>
      </c>
      <c r="X9759" s="49">
        <f t="shared" si="919"/>
        <v>1</v>
      </c>
      <c r="Y9759" s="49">
        <f t="shared" si="920"/>
        <v>0</v>
      </c>
      <c r="AG9759">
        <v>1.9874715053148799</v>
      </c>
      <c r="AH9759">
        <v>1.28516057982321</v>
      </c>
      <c r="AI9759">
        <v>3.0282129288914801</v>
      </c>
      <c r="AJ9759">
        <v>0.59124242627176504</v>
      </c>
      <c r="AK9759">
        <v>14.713665049138401</v>
      </c>
      <c r="AL9759">
        <v>5.5691251525416696</v>
      </c>
    </row>
    <row r="9760" spans="1:38">
      <c r="A9760">
        <v>9758</v>
      </c>
      <c r="B9760">
        <v>-6.4378309307786097E-2</v>
      </c>
      <c r="C9760">
        <v>15.152427403665399</v>
      </c>
      <c r="D9760">
        <v>1.6969777282110201</v>
      </c>
      <c r="E9760">
        <v>-1.00329474962063E-2</v>
      </c>
      <c r="F9760">
        <v>15.176963900176499</v>
      </c>
      <c r="G9760">
        <v>1.23214335589573</v>
      </c>
      <c r="H9760">
        <v>-1.70789310131406E-3</v>
      </c>
      <c r="I9760">
        <v>35.299660441362498</v>
      </c>
      <c r="J9760">
        <v>3.0654791971163</v>
      </c>
      <c r="K9760">
        <v>-5.6485984873248497E-2</v>
      </c>
      <c r="L9760">
        <v>6.7667708654720604</v>
      </c>
      <c r="M9760">
        <v>0.62556010822848596</v>
      </c>
      <c r="N9760">
        <v>-1.84282095429819E-2</v>
      </c>
      <c r="O9760">
        <v>178.17609272165299</v>
      </c>
      <c r="P9760">
        <v>11.6888790746286</v>
      </c>
      <c r="Q9760">
        <v>2.6295732985180701E-3</v>
      </c>
      <c r="R9760">
        <v>55.265132815273603</v>
      </c>
      <c r="S9760">
        <v>4.5663068743309196</v>
      </c>
      <c r="T9760" s="8">
        <f t="shared" si="916"/>
        <v>2287.5346338411055</v>
      </c>
      <c r="U9760" s="9">
        <f t="shared" si="917"/>
        <v>-244.38536615889461</v>
      </c>
      <c r="V9760" s="9" t="b">
        <f t="shared" si="918"/>
        <v>1</v>
      </c>
      <c r="W9760" s="10" t="b">
        <f t="shared" si="915"/>
        <v>0</v>
      </c>
      <c r="X9760" s="49">
        <f t="shared" si="919"/>
        <v>0</v>
      </c>
      <c r="Y9760" s="49">
        <f t="shared" si="920"/>
        <v>1</v>
      </c>
      <c r="AG9760">
        <v>1.6969777282110201</v>
      </c>
      <c r="AH9760">
        <v>1.23214335589573</v>
      </c>
      <c r="AI9760">
        <v>3.0654791971163</v>
      </c>
      <c r="AJ9760">
        <v>0.62556010822848596</v>
      </c>
      <c r="AK9760">
        <v>11.6888790746286</v>
      </c>
      <c r="AL9760">
        <v>4.5663068743309196</v>
      </c>
    </row>
    <row r="9761" spans="1:38">
      <c r="A9761">
        <v>9759</v>
      </c>
      <c r="B9761">
        <v>1.14751887094594E-4</v>
      </c>
      <c r="C9761">
        <v>16.1618544968969</v>
      </c>
      <c r="D9761">
        <v>1.6308752814816601</v>
      </c>
      <c r="E9761">
        <v>-2.0934951821346801E-3</v>
      </c>
      <c r="F9761">
        <v>15.2979402889922</v>
      </c>
      <c r="G9761">
        <v>1.24366892248967</v>
      </c>
      <c r="H9761">
        <v>3.5703599852328002E-2</v>
      </c>
      <c r="I9761">
        <v>36.645287453447203</v>
      </c>
      <c r="J9761">
        <v>3.4173179539613998</v>
      </c>
      <c r="K9761">
        <v>-3.5351041248939001E-2</v>
      </c>
      <c r="L9761">
        <v>6.9113082002518098</v>
      </c>
      <c r="M9761">
        <v>0.59651245229634897</v>
      </c>
      <c r="N9761">
        <v>-2.6284884030747899E-2</v>
      </c>
      <c r="O9761">
        <v>176.78170595375099</v>
      </c>
      <c r="P9761">
        <v>11.774033993114401</v>
      </c>
      <c r="Q9761">
        <v>-1.7260983677341499E-3</v>
      </c>
      <c r="R9761">
        <v>55.024939523439301</v>
      </c>
      <c r="S9761">
        <v>4.5247618176219797</v>
      </c>
      <c r="T9761" s="8">
        <f t="shared" si="916"/>
        <v>2318.7170420965458</v>
      </c>
      <c r="U9761" s="9">
        <f t="shared" si="917"/>
        <v>-213.20295790345426</v>
      </c>
      <c r="V9761" s="9" t="b">
        <f t="shared" si="918"/>
        <v>0</v>
      </c>
      <c r="W9761" s="10" t="b">
        <f t="shared" si="915"/>
        <v>0</v>
      </c>
      <c r="X9761" s="49">
        <f t="shared" si="919"/>
        <v>0</v>
      </c>
      <c r="Y9761" s="49">
        <f t="shared" si="920"/>
        <v>1</v>
      </c>
      <c r="AG9761">
        <v>1.6308752814816601</v>
      </c>
      <c r="AH9761">
        <v>1.24366892248967</v>
      </c>
      <c r="AI9761">
        <v>3.4173179539613998</v>
      </c>
      <c r="AJ9761">
        <v>0.59651245229634897</v>
      </c>
      <c r="AK9761">
        <v>11.774033993114401</v>
      </c>
      <c r="AL9761">
        <v>4.5247618176219797</v>
      </c>
    </row>
    <row r="9762" spans="1:38">
      <c r="A9762">
        <v>9760</v>
      </c>
      <c r="B9762">
        <v>-2.7914809182182199E-2</v>
      </c>
      <c r="C9762">
        <v>15.7151347356639</v>
      </c>
      <c r="D9762">
        <v>1.6082508199183601</v>
      </c>
      <c r="E9762">
        <v>-4.3024379816614201E-2</v>
      </c>
      <c r="F9762">
        <v>14.684423601809</v>
      </c>
      <c r="G9762">
        <v>1.26180848183464</v>
      </c>
      <c r="H9762">
        <v>-1.0210313351449E-2</v>
      </c>
      <c r="I9762">
        <v>35.000800211647899</v>
      </c>
      <c r="J9762">
        <v>3.0354731146037901</v>
      </c>
      <c r="K9762">
        <v>3.3976426677599899E-3</v>
      </c>
      <c r="L9762">
        <v>7.1843684957792302</v>
      </c>
      <c r="M9762">
        <v>0.60327821155509997</v>
      </c>
      <c r="N9762">
        <v>-3.8327262333583099E-2</v>
      </c>
      <c r="O9762">
        <v>174.66560081580499</v>
      </c>
      <c r="P9762">
        <v>12.055576291368601</v>
      </c>
      <c r="Q9762">
        <v>-0.104712930642683</v>
      </c>
      <c r="R9762">
        <v>49.6401358016399</v>
      </c>
      <c r="S9762">
        <v>5.8458369949520597</v>
      </c>
      <c r="T9762" s="8">
        <f t="shared" si="916"/>
        <v>2441.0223914232552</v>
      </c>
      <c r="U9762" s="9">
        <f t="shared" si="917"/>
        <v>-90.897608576744915</v>
      </c>
      <c r="V9762" s="9" t="b">
        <f t="shared" si="918"/>
        <v>0</v>
      </c>
      <c r="W9762" s="10" t="b">
        <f t="shared" si="915"/>
        <v>0</v>
      </c>
      <c r="X9762" s="49">
        <f t="shared" si="919"/>
        <v>0</v>
      </c>
      <c r="Y9762" s="49">
        <f t="shared" si="920"/>
        <v>1</v>
      </c>
      <c r="AG9762">
        <v>1.6082508199183601</v>
      </c>
      <c r="AH9762">
        <v>1.26180848183464</v>
      </c>
      <c r="AI9762">
        <v>3.0354731146037901</v>
      </c>
      <c r="AJ9762">
        <v>0.60327821155509997</v>
      </c>
      <c r="AK9762">
        <v>12.055576291368601</v>
      </c>
      <c r="AL9762">
        <v>5.8458369949520597</v>
      </c>
    </row>
    <row r="9763" spans="1:38">
      <c r="A9763">
        <v>9761</v>
      </c>
      <c r="B9763">
        <v>1.04110281856693E-2</v>
      </c>
      <c r="C9763">
        <v>16.329121049912899</v>
      </c>
      <c r="D9763">
        <v>1.6614006984943499</v>
      </c>
      <c r="E9763">
        <v>-4.2386494074512601E-2</v>
      </c>
      <c r="F9763">
        <v>14.6937935744238</v>
      </c>
      <c r="G9763">
        <v>1.2602967310268001</v>
      </c>
      <c r="H9763">
        <v>5.4860820793624802E-2</v>
      </c>
      <c r="I9763">
        <v>37.354076862345998</v>
      </c>
      <c r="J9763">
        <v>3.7413842122772198</v>
      </c>
      <c r="K9763">
        <v>2.5582137001048302E-2</v>
      </c>
      <c r="L9763">
        <v>7.3455311240164303</v>
      </c>
      <c r="M9763">
        <v>0.64499901105368496</v>
      </c>
      <c r="N9763">
        <v>1.41576794928003E-2</v>
      </c>
      <c r="O9763">
        <v>184.07775231114101</v>
      </c>
      <c r="P9763">
        <v>12.5450027391307</v>
      </c>
      <c r="Q9763">
        <v>2.4010761041067499E-2</v>
      </c>
      <c r="R9763">
        <v>56.459489881751303</v>
      </c>
      <c r="S9763">
        <v>4.8612493813579398</v>
      </c>
      <c r="T9763" s="8">
        <f t="shared" si="916"/>
        <v>2471.4332773340698</v>
      </c>
      <c r="U9763" s="9">
        <f t="shared" si="917"/>
        <v>-60.486722665930301</v>
      </c>
      <c r="V9763" s="9" t="b">
        <f t="shared" si="918"/>
        <v>0</v>
      </c>
      <c r="W9763" s="10" t="b">
        <f t="shared" si="915"/>
        <v>0</v>
      </c>
      <c r="X9763" s="49">
        <f t="shared" si="919"/>
        <v>0</v>
      </c>
      <c r="Y9763" s="49">
        <f t="shared" si="920"/>
        <v>1</v>
      </c>
      <c r="AG9763">
        <v>1.6614006984943499</v>
      </c>
      <c r="AH9763">
        <v>1.2602967310268001</v>
      </c>
      <c r="AI9763">
        <v>3.7413842122772198</v>
      </c>
      <c r="AJ9763">
        <v>0.64499901105368496</v>
      </c>
      <c r="AK9763">
        <v>12.5450027391307</v>
      </c>
      <c r="AL9763">
        <v>4.8612493813579398</v>
      </c>
    </row>
    <row r="9764" spans="1:38">
      <c r="A9764">
        <v>9762</v>
      </c>
      <c r="B9764">
        <v>1.7730123148441902E-2</v>
      </c>
      <c r="C9764">
        <v>16.449073875114799</v>
      </c>
      <c r="D9764">
        <v>1.6830882385430399</v>
      </c>
      <c r="E9764">
        <v>1.3965345021378001E-2</v>
      </c>
      <c r="F9764">
        <v>15.545590634081</v>
      </c>
      <c r="G9764">
        <v>1.2917779676800001</v>
      </c>
      <c r="H9764">
        <v>-3.56558162952125E-2</v>
      </c>
      <c r="I9764">
        <v>34.121422794451902</v>
      </c>
      <c r="J9764">
        <v>3.0604372184258701</v>
      </c>
      <c r="K9764">
        <v>3.8576832646531299E-3</v>
      </c>
      <c r="L9764">
        <v>7.1876743573072801</v>
      </c>
      <c r="M9764">
        <v>0.60520860235986895</v>
      </c>
      <c r="N9764">
        <v>-2.8541087603025001E-2</v>
      </c>
      <c r="O9764">
        <v>176.383300048683</v>
      </c>
      <c r="P9764">
        <v>11.8194159732733</v>
      </c>
      <c r="Q9764">
        <v>3.34559446903617E-2</v>
      </c>
      <c r="R9764">
        <v>56.995286497886802</v>
      </c>
      <c r="S9764">
        <v>5.0415421208622497</v>
      </c>
      <c r="T9764" s="8">
        <f t="shared" si="916"/>
        <v>2350.147012114433</v>
      </c>
      <c r="U9764" s="9">
        <f t="shared" si="917"/>
        <v>-181.77298788556709</v>
      </c>
      <c r="V9764" s="9" t="b">
        <f t="shared" si="918"/>
        <v>0</v>
      </c>
      <c r="W9764" s="10" t="b">
        <f t="shared" si="915"/>
        <v>0</v>
      </c>
      <c r="X9764" s="49">
        <f t="shared" si="919"/>
        <v>0</v>
      </c>
      <c r="Y9764" s="49">
        <f t="shared" si="920"/>
        <v>1</v>
      </c>
      <c r="AG9764">
        <v>1.6830882385430399</v>
      </c>
      <c r="AH9764">
        <v>1.2917779676800001</v>
      </c>
      <c r="AI9764">
        <v>3.0604372184258701</v>
      </c>
      <c r="AJ9764">
        <v>0.60520860235986895</v>
      </c>
      <c r="AK9764">
        <v>11.8194159732733</v>
      </c>
      <c r="AL9764">
        <v>5.0415421208622497</v>
      </c>
    </row>
    <row r="9765" spans="1:38">
      <c r="A9765">
        <v>9763</v>
      </c>
      <c r="B9765">
        <v>6.0324795404216203E-2</v>
      </c>
      <c r="C9765">
        <v>17.164852752181201</v>
      </c>
      <c r="D9765">
        <v>1.9521613185648099</v>
      </c>
      <c r="E9765">
        <v>7.6182211787042603E-3</v>
      </c>
      <c r="F9765">
        <v>15.447233318352399</v>
      </c>
      <c r="G9765">
        <v>1.27142393952577</v>
      </c>
      <c r="H9765">
        <v>-1.2933854284698801E-2</v>
      </c>
      <c r="I9765">
        <v>34.9056037940896</v>
      </c>
      <c r="J9765">
        <v>3.03301676629173</v>
      </c>
      <c r="K9765">
        <v>5.2643271580464501E-2</v>
      </c>
      <c r="L9765">
        <v>7.5470235410186302</v>
      </c>
      <c r="M9765">
        <v>0.72982073715751505</v>
      </c>
      <c r="N9765">
        <v>4.65147953689065E-2</v>
      </c>
      <c r="O9765">
        <v>190.13138841336999</v>
      </c>
      <c r="P9765">
        <v>15.189594949020099</v>
      </c>
      <c r="Q9765">
        <v>2.0852712219916799E-2</v>
      </c>
      <c r="R9765">
        <v>56.281469303080698</v>
      </c>
      <c r="S9765">
        <v>4.8005493020626</v>
      </c>
      <c r="T9765" s="8">
        <f t="shared" si="916"/>
        <v>2697.6567012622527</v>
      </c>
      <c r="U9765" s="9">
        <f t="shared" si="917"/>
        <v>165.73670126225261</v>
      </c>
      <c r="V9765" s="9" t="b">
        <f t="shared" si="918"/>
        <v>0</v>
      </c>
      <c r="W9765" s="10" t="b">
        <f t="shared" si="915"/>
        <v>0</v>
      </c>
      <c r="X9765" s="49">
        <f t="shared" si="919"/>
        <v>1</v>
      </c>
      <c r="Y9765" s="49">
        <f t="shared" si="920"/>
        <v>0</v>
      </c>
      <c r="AG9765">
        <v>1.9521613185648099</v>
      </c>
      <c r="AH9765">
        <v>1.27142393952577</v>
      </c>
      <c r="AI9765">
        <v>3.03301676629173</v>
      </c>
      <c r="AJ9765">
        <v>0.72982073715751505</v>
      </c>
      <c r="AK9765">
        <v>15.189594949020099</v>
      </c>
      <c r="AL9765">
        <v>4.8005493020626</v>
      </c>
    </row>
    <row r="9766" spans="1:38">
      <c r="A9766">
        <v>9764</v>
      </c>
      <c r="B9766">
        <v>4.32281333849295E-2</v>
      </c>
      <c r="C9766">
        <v>16.873885438321899</v>
      </c>
      <c r="D9766">
        <v>1.81960696801967</v>
      </c>
      <c r="E9766">
        <v>-6.7484838709612194E-2</v>
      </c>
      <c r="F9766">
        <v>14.329593210520599</v>
      </c>
      <c r="G9766">
        <v>1.3593979111903201</v>
      </c>
      <c r="H9766">
        <v>-1.4756040004725701E-2</v>
      </c>
      <c r="I9766">
        <v>34.842057215723997</v>
      </c>
      <c r="J9766">
        <v>3.0304195649634602</v>
      </c>
      <c r="K9766">
        <v>1.9647469235892102E-2</v>
      </c>
      <c r="L9766">
        <v>7.3020669375582701</v>
      </c>
      <c r="M9766">
        <v>0.63035664781798695</v>
      </c>
      <c r="N9766">
        <v>-1.92135080603974E-2</v>
      </c>
      <c r="O9766">
        <v>178.036226225864</v>
      </c>
      <c r="P9766">
        <v>11.6877017710733</v>
      </c>
      <c r="Q9766">
        <v>3.2118559628778701E-2</v>
      </c>
      <c r="R9766">
        <v>56.919112801279603</v>
      </c>
      <c r="S9766">
        <v>5.0163333771466299</v>
      </c>
      <c r="T9766" s="8">
        <f t="shared" si="916"/>
        <v>2354.3816240211368</v>
      </c>
      <c r="U9766" s="9">
        <f t="shared" si="917"/>
        <v>-177.53837597886331</v>
      </c>
      <c r="V9766" s="9" t="b">
        <f t="shared" si="918"/>
        <v>0</v>
      </c>
      <c r="W9766" s="10" t="b">
        <f t="shared" si="915"/>
        <v>0</v>
      </c>
      <c r="X9766" s="49">
        <f t="shared" si="919"/>
        <v>0</v>
      </c>
      <c r="Y9766" s="49">
        <f t="shared" si="920"/>
        <v>1</v>
      </c>
      <c r="AG9766">
        <v>1.81960696801967</v>
      </c>
      <c r="AH9766">
        <v>1.3593979111903201</v>
      </c>
      <c r="AI9766">
        <v>3.0304195649634602</v>
      </c>
      <c r="AJ9766">
        <v>0.63035664781798695</v>
      </c>
      <c r="AK9766">
        <v>11.6877017710733</v>
      </c>
      <c r="AL9766">
        <v>5.0163333771466299</v>
      </c>
    </row>
    <row r="9767" spans="1:38">
      <c r="A9767">
        <v>9765</v>
      </c>
      <c r="B9767">
        <v>3.3256293571408198E-2</v>
      </c>
      <c r="C9767">
        <v>16.706457923259599</v>
      </c>
      <c r="D9767">
        <v>1.76419423221905</v>
      </c>
      <c r="E9767">
        <v>8.5417736793995998E-4</v>
      </c>
      <c r="F9767">
        <v>15.3431001331726</v>
      </c>
      <c r="G9767">
        <v>1.25265502019469</v>
      </c>
      <c r="H9767">
        <v>-3.6499613284152299E-2</v>
      </c>
      <c r="I9767">
        <v>34.092643384337002</v>
      </c>
      <c r="J9767">
        <v>3.063740288505</v>
      </c>
      <c r="K9767">
        <v>-3.2640250665136802E-2</v>
      </c>
      <c r="L9767">
        <v>6.9300687258826299</v>
      </c>
      <c r="M9767">
        <v>0.59380770509174896</v>
      </c>
      <c r="N9767">
        <v>8.2726394653984001E-2</v>
      </c>
      <c r="O9767">
        <v>197.14252620461701</v>
      </c>
      <c r="P9767">
        <v>19.974679888925301</v>
      </c>
      <c r="Q9767">
        <v>2.7997805905254199E-2</v>
      </c>
      <c r="R9767">
        <v>56.685045752811398</v>
      </c>
      <c r="S9767">
        <v>4.9373598756287196</v>
      </c>
      <c r="T9767" s="8">
        <f t="shared" si="916"/>
        <v>3158.6437010564509</v>
      </c>
      <c r="U9767" s="9">
        <f t="shared" si="917"/>
        <v>626.72370105645086</v>
      </c>
      <c r="V9767" s="9" t="b">
        <f t="shared" si="918"/>
        <v>0</v>
      </c>
      <c r="W9767" s="10" t="b">
        <f t="shared" si="915"/>
        <v>0</v>
      </c>
      <c r="X9767" s="49">
        <f t="shared" si="919"/>
        <v>1</v>
      </c>
      <c r="Y9767" s="49">
        <f t="shared" si="920"/>
        <v>0</v>
      </c>
      <c r="AG9767">
        <v>1.76419423221905</v>
      </c>
      <c r="AH9767">
        <v>1.25265502019469</v>
      </c>
      <c r="AI9767">
        <v>3.063740288505</v>
      </c>
      <c r="AJ9767">
        <v>0.59380770509174896</v>
      </c>
      <c r="AK9767">
        <v>19.974679888925301</v>
      </c>
      <c r="AL9767">
        <v>4.9373598756287196</v>
      </c>
    </row>
    <row r="9768" spans="1:38">
      <c r="A9768">
        <v>9766</v>
      </c>
      <c r="B9768">
        <v>-9.3778549762435805E-3</v>
      </c>
      <c r="C9768">
        <v>16.009162236360201</v>
      </c>
      <c r="D9768">
        <v>1.61142234862991</v>
      </c>
      <c r="E9768">
        <v>-3.7601369683137403E-2</v>
      </c>
      <c r="F9768">
        <v>14.764273698053699</v>
      </c>
      <c r="G9768">
        <v>1.2506817691837699</v>
      </c>
      <c r="H9768">
        <v>-7.6091646768871701E-2</v>
      </c>
      <c r="I9768">
        <v>32.769217733395401</v>
      </c>
      <c r="J9768">
        <v>3.4083731555852999</v>
      </c>
      <c r="K9768">
        <v>-3.4673341768819803E-2</v>
      </c>
      <c r="L9768">
        <v>6.9159935776856702</v>
      </c>
      <c r="M9768">
        <v>0.59669786033783401</v>
      </c>
      <c r="N9768">
        <v>7.18630214052171E-3</v>
      </c>
      <c r="O9768">
        <v>182.79893955994501</v>
      </c>
      <c r="P9768">
        <v>12.214297036422201</v>
      </c>
      <c r="Q9768">
        <v>5.97656386038281E-3</v>
      </c>
      <c r="R9768">
        <v>55.4504145884137</v>
      </c>
      <c r="S9768">
        <v>4.5987237204140197</v>
      </c>
      <c r="T9768" s="8">
        <f t="shared" si="916"/>
        <v>2368.0195890573032</v>
      </c>
      <c r="U9768" s="9">
        <f t="shared" si="917"/>
        <v>-163.90041094269691</v>
      </c>
      <c r="V9768" s="9" t="b">
        <f t="shared" si="918"/>
        <v>0</v>
      </c>
      <c r="W9768" s="10" t="b">
        <f t="shared" si="915"/>
        <v>0</v>
      </c>
      <c r="X9768" s="49">
        <f t="shared" si="919"/>
        <v>0</v>
      </c>
      <c r="Y9768" s="49">
        <f t="shared" si="920"/>
        <v>1</v>
      </c>
      <c r="AG9768">
        <v>1.61142234862991</v>
      </c>
      <c r="AH9768">
        <v>1.2506817691837699</v>
      </c>
      <c r="AI9768">
        <v>3.4083731555852999</v>
      </c>
      <c r="AJ9768">
        <v>0.59669786033783401</v>
      </c>
      <c r="AK9768">
        <v>12.214297036422201</v>
      </c>
      <c r="AL9768">
        <v>4.5987237204140197</v>
      </c>
    </row>
    <row r="9769" spans="1:38">
      <c r="A9769">
        <v>9767</v>
      </c>
      <c r="B9769">
        <v>-9.3050499430073597E-2</v>
      </c>
      <c r="C9769">
        <v>14.7241433851613</v>
      </c>
      <c r="D9769">
        <v>1.8449164749232601</v>
      </c>
      <c r="E9769">
        <v>2.3413798391021999E-2</v>
      </c>
      <c r="F9769">
        <v>15.6931685157624</v>
      </c>
      <c r="G9769">
        <v>1.3371051439461299</v>
      </c>
      <c r="H9769">
        <v>-2.86717893790669E-3</v>
      </c>
      <c r="I9769">
        <v>35.258761756189998</v>
      </c>
      <c r="J9769">
        <v>3.0599166923901699</v>
      </c>
      <c r="K9769">
        <v>-2.6874341946311001E-2</v>
      </c>
      <c r="L9769">
        <v>6.9701422888014202</v>
      </c>
      <c r="M9769">
        <v>0.58936578726382405</v>
      </c>
      <c r="N9769">
        <v>-6.0261794067539703E-3</v>
      </c>
      <c r="O9769">
        <v>180.399597479888</v>
      </c>
      <c r="P9769">
        <v>11.7772909375052</v>
      </c>
      <c r="Q9769">
        <v>3.3424130354424299E-2</v>
      </c>
      <c r="R9769">
        <v>56.993473259539002</v>
      </c>
      <c r="S9769">
        <v>5.0413932416513596</v>
      </c>
      <c r="T9769" s="8">
        <f t="shared" si="916"/>
        <v>2364.998827767994</v>
      </c>
      <c r="U9769" s="9">
        <f t="shared" si="917"/>
        <v>-166.92117223200603</v>
      </c>
      <c r="V9769" s="9" t="b">
        <f t="shared" si="918"/>
        <v>0</v>
      </c>
      <c r="W9769" s="10" t="b">
        <f t="shared" si="915"/>
        <v>0</v>
      </c>
      <c r="X9769" s="49">
        <f t="shared" si="919"/>
        <v>0</v>
      </c>
      <c r="Y9769" s="49">
        <f t="shared" si="920"/>
        <v>1</v>
      </c>
      <c r="AG9769">
        <v>1.8449164749232601</v>
      </c>
      <c r="AH9769">
        <v>1.3371051439461299</v>
      </c>
      <c r="AI9769">
        <v>3.0599166923901699</v>
      </c>
      <c r="AJ9769">
        <v>0.58936578726382405</v>
      </c>
      <c r="AK9769">
        <v>11.7772909375052</v>
      </c>
      <c r="AL9769">
        <v>5.0413932416513596</v>
      </c>
    </row>
    <row r="9770" spans="1:38">
      <c r="A9770">
        <v>9768</v>
      </c>
      <c r="B9770">
        <v>2.58235674702881E-3</v>
      </c>
      <c r="C9770">
        <v>16.201784813459099</v>
      </c>
      <c r="D9770">
        <v>1.63764826045801</v>
      </c>
      <c r="E9770">
        <v>-8.7766143096467297E-2</v>
      </c>
      <c r="F9770">
        <v>14.041897650933899</v>
      </c>
      <c r="G9770">
        <v>1.4854791633868401</v>
      </c>
      <c r="H9770">
        <v>7.3398072106172801E-2</v>
      </c>
      <c r="I9770">
        <v>38.052976599280903</v>
      </c>
      <c r="J9770">
        <v>4.1351508313557099</v>
      </c>
      <c r="K9770">
        <v>-7.6777990263258303E-3</v>
      </c>
      <c r="L9770">
        <v>7.1052374558897702</v>
      </c>
      <c r="M9770">
        <v>0.59280200778863701</v>
      </c>
      <c r="N9770">
        <v>-1.4929267833765201E-2</v>
      </c>
      <c r="O9770">
        <v>178.800612425938</v>
      </c>
      <c r="P9770">
        <v>11.702658435184199</v>
      </c>
      <c r="Q9770">
        <v>-1.8660890394383199E-2</v>
      </c>
      <c r="R9770">
        <v>54.100949488141303</v>
      </c>
      <c r="S9770">
        <v>4.4655542505012598</v>
      </c>
      <c r="T9770" s="8">
        <f t="shared" si="916"/>
        <v>2401.9292948674656</v>
      </c>
      <c r="U9770" s="9">
        <f t="shared" si="917"/>
        <v>-129.99070513253446</v>
      </c>
      <c r="V9770" s="9" t="b">
        <f t="shared" si="918"/>
        <v>0</v>
      </c>
      <c r="W9770" s="10" t="b">
        <f t="shared" si="915"/>
        <v>0</v>
      </c>
      <c r="X9770" s="49">
        <f t="shared" si="919"/>
        <v>0</v>
      </c>
      <c r="Y9770" s="49">
        <f t="shared" si="920"/>
        <v>1</v>
      </c>
      <c r="AG9770">
        <v>1.63764826045801</v>
      </c>
      <c r="AH9770">
        <v>1.4854791633868401</v>
      </c>
      <c r="AI9770">
        <v>4.1351508313557099</v>
      </c>
      <c r="AJ9770">
        <v>0.59280200778863701</v>
      </c>
      <c r="AK9770">
        <v>11.702658435184199</v>
      </c>
      <c r="AL9770">
        <v>4.4655542505012598</v>
      </c>
    </row>
    <row r="9771" spans="1:38">
      <c r="A9771">
        <v>9769</v>
      </c>
      <c r="B9771">
        <v>8.0526876884864207E-2</v>
      </c>
      <c r="C9771">
        <v>17.5151449079457</v>
      </c>
      <c r="D9771">
        <v>2.1404045397968599</v>
      </c>
      <c r="E9771">
        <v>-1.9986212856353502E-2</v>
      </c>
      <c r="F9771">
        <v>15.026652834985599</v>
      </c>
      <c r="G9771">
        <v>1.2267853743261701</v>
      </c>
      <c r="H9771">
        <v>-0.11883235795255299</v>
      </c>
      <c r="I9771">
        <v>31.398147043419101</v>
      </c>
      <c r="J9771">
        <v>4.1269196252852298</v>
      </c>
      <c r="K9771">
        <v>-8.6289822275033793E-3</v>
      </c>
      <c r="L9771">
        <v>7.0984822865924402</v>
      </c>
      <c r="M9771">
        <v>0.59128522718489895</v>
      </c>
      <c r="N9771">
        <v>-2.36330899680131E-2</v>
      </c>
      <c r="O9771">
        <v>177.25111674730101</v>
      </c>
      <c r="P9771">
        <v>11.720136232542099</v>
      </c>
      <c r="Q9771">
        <v>2.5693483290819601E-2</v>
      </c>
      <c r="R9771">
        <v>56.554575500491502</v>
      </c>
      <c r="S9771">
        <v>4.8925877488994303</v>
      </c>
      <c r="T9771" s="8">
        <f t="shared" si="916"/>
        <v>2469.8118748034685</v>
      </c>
      <c r="U9771" s="9">
        <f t="shared" si="917"/>
        <v>-62.108125196531546</v>
      </c>
      <c r="V9771" s="9" t="b">
        <f t="shared" si="918"/>
        <v>0</v>
      </c>
      <c r="W9771" s="10" t="b">
        <f t="shared" si="915"/>
        <v>0</v>
      </c>
      <c r="X9771" s="49">
        <f t="shared" si="919"/>
        <v>0</v>
      </c>
      <c r="Y9771" s="49">
        <f t="shared" si="920"/>
        <v>1</v>
      </c>
      <c r="AG9771">
        <v>2.1404045397968599</v>
      </c>
      <c r="AH9771">
        <v>1.2267853743261701</v>
      </c>
      <c r="AI9771">
        <v>4.1269196252852298</v>
      </c>
      <c r="AJ9771">
        <v>0.59128522718489895</v>
      </c>
      <c r="AK9771">
        <v>11.720136232542099</v>
      </c>
      <c r="AL9771">
        <v>4.8925877488994303</v>
      </c>
    </row>
    <row r="9772" spans="1:38">
      <c r="A9772">
        <v>9770</v>
      </c>
      <c r="B9772">
        <v>5.6655723628118798E-2</v>
      </c>
      <c r="C9772">
        <v>17.101989071608401</v>
      </c>
      <c r="D9772">
        <v>1.92198083646963</v>
      </c>
      <c r="E9772">
        <v>1.6854596306456E-3</v>
      </c>
      <c r="F9772">
        <v>15.3558598829103</v>
      </c>
      <c r="G9772">
        <v>1.2529551092266999</v>
      </c>
      <c r="H9772">
        <v>-3.5832895151235798E-2</v>
      </c>
      <c r="I9772">
        <v>34.115381146877397</v>
      </c>
      <c r="J9772">
        <v>3.0611671629666302</v>
      </c>
      <c r="K9772">
        <v>-4.8894579328210203E-2</v>
      </c>
      <c r="L9772">
        <v>6.8183356442788901</v>
      </c>
      <c r="M9772">
        <v>0.61068995105534096</v>
      </c>
      <c r="N9772">
        <v>-3.20929287334656E-2</v>
      </c>
      <c r="O9772">
        <v>175.757925861183</v>
      </c>
      <c r="P9772">
        <v>11.889948213153399</v>
      </c>
      <c r="Q9772">
        <v>1.9051518079045499E-2</v>
      </c>
      <c r="R9772">
        <v>56.180186692537397</v>
      </c>
      <c r="S9772">
        <v>4.7697995078961704</v>
      </c>
      <c r="T9772" s="8">
        <f t="shared" si="916"/>
        <v>2350.6540780767873</v>
      </c>
      <c r="U9772" s="9">
        <f t="shared" si="917"/>
        <v>-181.26592192321277</v>
      </c>
      <c r="V9772" s="9" t="b">
        <f t="shared" si="918"/>
        <v>0</v>
      </c>
      <c r="W9772" s="10" t="b">
        <f t="shared" si="915"/>
        <v>0</v>
      </c>
      <c r="X9772" s="49">
        <f t="shared" si="919"/>
        <v>0</v>
      </c>
      <c r="Y9772" s="49">
        <f t="shared" si="920"/>
        <v>1</v>
      </c>
      <c r="AG9772">
        <v>1.92198083646963</v>
      </c>
      <c r="AH9772">
        <v>1.2529551092266999</v>
      </c>
      <c r="AI9772">
        <v>3.0611671629666302</v>
      </c>
      <c r="AJ9772">
        <v>0.61068995105534096</v>
      </c>
      <c r="AK9772">
        <v>11.889948213153399</v>
      </c>
      <c r="AL9772">
        <v>4.7697995078961704</v>
      </c>
    </row>
    <row r="9773" spans="1:38">
      <c r="A9773">
        <v>9771</v>
      </c>
      <c r="B9773">
        <v>5.0245869384008997E-2</v>
      </c>
      <c r="C9773">
        <v>16.992718393062798</v>
      </c>
      <c r="D9773">
        <v>1.8718793708624899</v>
      </c>
      <c r="E9773">
        <v>-7.9115221176098392E-3</v>
      </c>
      <c r="F9773">
        <v>15.209194872277701</v>
      </c>
      <c r="G9773">
        <v>1.23297593724915</v>
      </c>
      <c r="H9773">
        <v>2.3020991874523999E-2</v>
      </c>
      <c r="I9773">
        <v>36.183464389161699</v>
      </c>
      <c r="J9773">
        <v>3.2618686976353599</v>
      </c>
      <c r="K9773">
        <v>8.0928980000621306E-2</v>
      </c>
      <c r="L9773">
        <v>7.7635442329319</v>
      </c>
      <c r="M9773">
        <v>0.857074810974643</v>
      </c>
      <c r="N9773">
        <v>-3.0671051913691301E-2</v>
      </c>
      <c r="O9773">
        <v>176.008009733953</v>
      </c>
      <c r="P9773">
        <v>11.8617669332203</v>
      </c>
      <c r="Q9773">
        <v>-1.40451161221065E-4</v>
      </c>
      <c r="R9773">
        <v>55.112258875631198</v>
      </c>
      <c r="S9773">
        <v>4.5365815874306801</v>
      </c>
      <c r="T9773" s="8">
        <f t="shared" si="916"/>
        <v>2362.2147337372626</v>
      </c>
      <c r="U9773" s="9">
        <f t="shared" si="917"/>
        <v>-169.7052662627375</v>
      </c>
      <c r="V9773" s="9" t="b">
        <f t="shared" si="918"/>
        <v>0</v>
      </c>
      <c r="W9773" s="10" t="b">
        <f t="shared" si="915"/>
        <v>0</v>
      </c>
      <c r="X9773" s="49">
        <f t="shared" si="919"/>
        <v>0</v>
      </c>
      <c r="Y9773" s="49">
        <f t="shared" si="920"/>
        <v>1</v>
      </c>
      <c r="AG9773">
        <v>1.8718793708624899</v>
      </c>
      <c r="AH9773">
        <v>1.23297593724915</v>
      </c>
      <c r="AI9773">
        <v>3.2618686976353599</v>
      </c>
      <c r="AJ9773">
        <v>0.857074810974643</v>
      </c>
      <c r="AK9773">
        <v>11.8617669332203</v>
      </c>
      <c r="AL9773">
        <v>4.5365815874306801</v>
      </c>
    </row>
    <row r="9774" spans="1:38">
      <c r="A9774">
        <v>9772</v>
      </c>
      <c r="B9774">
        <v>-4.75376594689466E-3</v>
      </c>
      <c r="C9774">
        <v>16.083361447493701</v>
      </c>
      <c r="D9774">
        <v>1.62039090807394</v>
      </c>
      <c r="E9774">
        <v>2.71544767069797E-3</v>
      </c>
      <c r="F9774">
        <v>15.371684383058399</v>
      </c>
      <c r="G9774">
        <v>1.2571877387536801</v>
      </c>
      <c r="H9774">
        <v>-6.4652976847115198E-2</v>
      </c>
      <c r="I9774">
        <v>33.146206010354597</v>
      </c>
      <c r="J9774">
        <v>3.2733689512622099</v>
      </c>
      <c r="K9774">
        <v>-1.9863230543605202E-2</v>
      </c>
      <c r="L9774">
        <v>7.01918244499669</v>
      </c>
      <c r="M9774">
        <v>0.58932475436559095</v>
      </c>
      <c r="N9774">
        <v>-1.55977177935237E-2</v>
      </c>
      <c r="O9774">
        <v>178.68113310118099</v>
      </c>
      <c r="P9774">
        <v>11.696650308070099</v>
      </c>
      <c r="Q9774">
        <v>-6.7483367608404E-3</v>
      </c>
      <c r="R9774">
        <v>54.749283943008002</v>
      </c>
      <c r="S9774">
        <v>4.4844834124702304</v>
      </c>
      <c r="T9774" s="8">
        <f t="shared" si="916"/>
        <v>2292.1406072995751</v>
      </c>
      <c r="U9774" s="9">
        <f t="shared" si="917"/>
        <v>-239.77939270042498</v>
      </c>
      <c r="V9774" s="9" t="b">
        <f t="shared" si="918"/>
        <v>1</v>
      </c>
      <c r="W9774" s="10" t="b">
        <f t="shared" si="915"/>
        <v>0</v>
      </c>
      <c r="X9774" s="49">
        <f t="shared" si="919"/>
        <v>0</v>
      </c>
      <c r="Y9774" s="49">
        <f t="shared" si="920"/>
        <v>1</v>
      </c>
      <c r="AG9774">
        <v>1.62039090807394</v>
      </c>
      <c r="AH9774">
        <v>1.2571877387536801</v>
      </c>
      <c r="AI9774">
        <v>3.2733689512622099</v>
      </c>
      <c r="AJ9774">
        <v>0.58932475436559095</v>
      </c>
      <c r="AK9774">
        <v>11.696650308070099</v>
      </c>
      <c r="AL9774">
        <v>4.4844834124702304</v>
      </c>
    </row>
    <row r="9775" spans="1:38">
      <c r="A9775">
        <v>9773</v>
      </c>
      <c r="B9775">
        <v>-6.0335110746342499E-2</v>
      </c>
      <c r="C9775">
        <v>15.2138156952439</v>
      </c>
      <c r="D9775">
        <v>1.6792987755182101</v>
      </c>
      <c r="E9775">
        <v>-1.3673555066783199E-2</v>
      </c>
      <c r="F9775">
        <v>15.1218109864773</v>
      </c>
      <c r="G9775">
        <v>1.23123254747931</v>
      </c>
      <c r="H9775">
        <v>-0.108592131952614</v>
      </c>
      <c r="I9775">
        <v>31.721323038662899</v>
      </c>
      <c r="J9775">
        <v>3.92908960314031</v>
      </c>
      <c r="K9775">
        <v>1.43895350100357E-2</v>
      </c>
      <c r="L9775">
        <v>7.2637739092202498</v>
      </c>
      <c r="M9775">
        <v>0.61918173385909703</v>
      </c>
      <c r="N9775">
        <v>-2.51024759332391E-2</v>
      </c>
      <c r="O9775">
        <v>176.990857701354</v>
      </c>
      <c r="P9775">
        <v>11.751205564421401</v>
      </c>
      <c r="Q9775">
        <v>4.4104661697647297E-2</v>
      </c>
      <c r="R9775">
        <v>57.605456170791498</v>
      </c>
      <c r="S9775">
        <v>5.3132799484918198</v>
      </c>
      <c r="T9775" s="8">
        <f t="shared" si="916"/>
        <v>2452.3288172910147</v>
      </c>
      <c r="U9775" s="9">
        <f t="shared" si="917"/>
        <v>-79.591182708985343</v>
      </c>
      <c r="V9775" s="9" t="b">
        <f t="shared" si="918"/>
        <v>0</v>
      </c>
      <c r="W9775" s="10" t="b">
        <f t="shared" si="915"/>
        <v>0</v>
      </c>
      <c r="X9775" s="49">
        <f t="shared" si="919"/>
        <v>0</v>
      </c>
      <c r="Y9775" s="49">
        <f t="shared" si="920"/>
        <v>1</v>
      </c>
      <c r="AG9775">
        <v>1.6792987755182101</v>
      </c>
      <c r="AH9775">
        <v>1.23123254747931</v>
      </c>
      <c r="AI9775">
        <v>3.92908960314031</v>
      </c>
      <c r="AJ9775">
        <v>0.61918173385909703</v>
      </c>
      <c r="AK9775">
        <v>11.751205564421401</v>
      </c>
      <c r="AL9775">
        <v>5.3132799484918198</v>
      </c>
    </row>
    <row r="9776" spans="1:38">
      <c r="A9776">
        <v>9774</v>
      </c>
      <c r="B9776">
        <v>-3.07568935568019E-2</v>
      </c>
      <c r="C9776">
        <v>15.670534405758399</v>
      </c>
      <c r="D9776">
        <v>1.60958187740373</v>
      </c>
      <c r="E9776">
        <v>-4.1548388205994997E-2</v>
      </c>
      <c r="F9776">
        <v>14.7061136911092</v>
      </c>
      <c r="G9776">
        <v>1.2580341081262201</v>
      </c>
      <c r="H9776">
        <v>-7.7102883243498094E-2</v>
      </c>
      <c r="I9776">
        <v>32.7360970544201</v>
      </c>
      <c r="J9776">
        <v>3.4220523345487601</v>
      </c>
      <c r="K9776">
        <v>1.67749109646625E-2</v>
      </c>
      <c r="L9776">
        <v>7.28112142278838</v>
      </c>
      <c r="M9776">
        <v>0.62432046491834103</v>
      </c>
      <c r="N9776">
        <v>-9.3526545776800897E-3</v>
      </c>
      <c r="O9776">
        <v>179.80049969242299</v>
      </c>
      <c r="P9776">
        <v>11.749902476476899</v>
      </c>
      <c r="Q9776">
        <v>-1.26905519414721E-2</v>
      </c>
      <c r="R9776">
        <v>54.424916601551601</v>
      </c>
      <c r="S9776">
        <v>4.4735077161814996</v>
      </c>
      <c r="T9776" s="8">
        <f t="shared" si="916"/>
        <v>2313.7398977655453</v>
      </c>
      <c r="U9776" s="9">
        <f t="shared" si="917"/>
        <v>-218.18010223445481</v>
      </c>
      <c r="V9776" s="9" t="b">
        <f t="shared" si="918"/>
        <v>0</v>
      </c>
      <c r="W9776" s="10" t="b">
        <f t="shared" si="915"/>
        <v>0</v>
      </c>
      <c r="X9776" s="49">
        <f t="shared" si="919"/>
        <v>0</v>
      </c>
      <c r="Y9776" s="49">
        <f t="shared" si="920"/>
        <v>1</v>
      </c>
      <c r="AG9776">
        <v>1.60958187740373</v>
      </c>
      <c r="AH9776">
        <v>1.2580341081262201</v>
      </c>
      <c r="AI9776">
        <v>3.4220523345487601</v>
      </c>
      <c r="AJ9776">
        <v>0.62432046491834103</v>
      </c>
      <c r="AK9776">
        <v>11.749902476476899</v>
      </c>
      <c r="AL9776">
        <v>4.4735077161814996</v>
      </c>
    </row>
    <row r="9777" spans="1:38">
      <c r="A9777">
        <v>9775</v>
      </c>
      <c r="B9777">
        <v>6.1440480609488198E-3</v>
      </c>
      <c r="C9777">
        <v>16.259593456859101</v>
      </c>
      <c r="D9777">
        <v>1.6474684330375999</v>
      </c>
      <c r="E9777">
        <v>-3.1410535886351502E-2</v>
      </c>
      <c r="F9777">
        <v>14.855960378313</v>
      </c>
      <c r="G9777">
        <v>1.23750356492262</v>
      </c>
      <c r="H9777">
        <v>-0.11937204749135299</v>
      </c>
      <c r="I9777">
        <v>31.381206363687099</v>
      </c>
      <c r="J9777">
        <v>4.1385455693419697</v>
      </c>
      <c r="K9777">
        <v>-3.1945802295024001E-2</v>
      </c>
      <c r="L9777">
        <v>6.93488297224338</v>
      </c>
      <c r="M9777">
        <v>0.59357172756000598</v>
      </c>
      <c r="N9777">
        <v>-4.3562097879912397E-3</v>
      </c>
      <c r="O9777">
        <v>180.70111101606699</v>
      </c>
      <c r="P9777">
        <v>11.816638842194299</v>
      </c>
      <c r="Q9777">
        <v>5.197665325663E-2</v>
      </c>
      <c r="R9777">
        <v>58.060715382890997</v>
      </c>
      <c r="S9777">
        <v>5.5302559724891101</v>
      </c>
      <c r="T9777" s="8">
        <f t="shared" si="916"/>
        <v>2496.3984109545609</v>
      </c>
      <c r="U9777" s="9">
        <f t="shared" si="917"/>
        <v>-35.521589045439214</v>
      </c>
      <c r="V9777" s="9" t="b">
        <f t="shared" si="918"/>
        <v>0</v>
      </c>
      <c r="W9777" s="10" t="b">
        <f t="shared" si="915"/>
        <v>0</v>
      </c>
      <c r="X9777" s="49">
        <f t="shared" si="919"/>
        <v>0</v>
      </c>
      <c r="Y9777" s="49">
        <f t="shared" si="920"/>
        <v>1</v>
      </c>
      <c r="AG9777">
        <v>1.6474684330375999</v>
      </c>
      <c r="AH9777">
        <v>1.23750356492262</v>
      </c>
      <c r="AI9777">
        <v>4.1385455693419697</v>
      </c>
      <c r="AJ9777">
        <v>0.59357172756000598</v>
      </c>
      <c r="AK9777">
        <v>11.816638842194299</v>
      </c>
      <c r="AL9777">
        <v>5.5302559724891101</v>
      </c>
    </row>
    <row r="9778" spans="1:38">
      <c r="A9778">
        <v>9776</v>
      </c>
      <c r="B9778">
        <v>-8.6107958808056308E-3</v>
      </c>
      <c r="C9778">
        <v>16.0214469208011</v>
      </c>
      <c r="D9778">
        <v>1.6122416944899101</v>
      </c>
      <c r="E9778">
        <v>8.2331808099441406E-2</v>
      </c>
      <c r="F9778">
        <v>16.645559780033199</v>
      </c>
      <c r="G9778">
        <v>1.8290144307541101</v>
      </c>
      <c r="H9778">
        <v>-5.0122660059770299E-2</v>
      </c>
      <c r="I9778">
        <v>33.631346974304797</v>
      </c>
      <c r="J9778">
        <v>3.1355313412955601</v>
      </c>
      <c r="K9778">
        <v>7.3374054368304104E-2</v>
      </c>
      <c r="L9778">
        <v>7.7051122362298896</v>
      </c>
      <c r="M9778">
        <v>0.82000939408589801</v>
      </c>
      <c r="N9778">
        <v>3.5344584687041297E-2</v>
      </c>
      <c r="O9778">
        <v>188.01939839429801</v>
      </c>
      <c r="P9778">
        <v>14.1011389198689</v>
      </c>
      <c r="Q9778">
        <v>-2.83602360280047E-2</v>
      </c>
      <c r="R9778">
        <v>53.578742307896199</v>
      </c>
      <c r="S9778">
        <v>4.4726986504491402</v>
      </c>
      <c r="T9778" s="8">
        <f t="shared" si="916"/>
        <v>2597.0634430943514</v>
      </c>
      <c r="U9778" s="9">
        <f t="shared" si="917"/>
        <v>65.143443094351369</v>
      </c>
      <c r="V9778" s="9" t="b">
        <f t="shared" si="918"/>
        <v>0</v>
      </c>
      <c r="W9778" s="10" t="b">
        <f t="shared" si="915"/>
        <v>0</v>
      </c>
      <c r="X9778" s="49">
        <f t="shared" si="919"/>
        <v>1</v>
      </c>
      <c r="Y9778" s="49">
        <f t="shared" si="920"/>
        <v>0</v>
      </c>
      <c r="AG9778">
        <v>1.6122416944899101</v>
      </c>
      <c r="AH9778">
        <v>1.8290144307541101</v>
      </c>
      <c r="AI9778">
        <v>3.1355313412955601</v>
      </c>
      <c r="AJ9778">
        <v>0.82000939408589801</v>
      </c>
      <c r="AK9778">
        <v>14.1011389198689</v>
      </c>
      <c r="AL9778">
        <v>4.4726986504491402</v>
      </c>
    </row>
    <row r="9779" spans="1:38">
      <c r="A9779">
        <v>9777</v>
      </c>
      <c r="B9779">
        <v>2.1159064628849902E-3</v>
      </c>
      <c r="C9779">
        <v>16.194229248613901</v>
      </c>
      <c r="D9779">
        <v>1.6376223679458299</v>
      </c>
      <c r="E9779">
        <v>-7.0363719185593906E-2</v>
      </c>
      <c r="F9779">
        <v>14.288399348951</v>
      </c>
      <c r="G9779">
        <v>1.3766989888078101</v>
      </c>
      <c r="H9779">
        <v>6.5155944241489905E-2</v>
      </c>
      <c r="I9779">
        <v>37.740628076968001</v>
      </c>
      <c r="J9779">
        <v>3.9487580023773199</v>
      </c>
      <c r="K9779">
        <v>-2.45295554667702E-2</v>
      </c>
      <c r="L9779">
        <v>6.98650496018913</v>
      </c>
      <c r="M9779">
        <v>0.59050988881519695</v>
      </c>
      <c r="N9779">
        <v>-3.0775737074689301E-2</v>
      </c>
      <c r="O9779">
        <v>175.989585271518</v>
      </c>
      <c r="P9779">
        <v>11.8634081141059</v>
      </c>
      <c r="Q9779">
        <v>1.78616097794865E-3</v>
      </c>
      <c r="R9779">
        <v>55.218541172104104</v>
      </c>
      <c r="S9779">
        <v>4.5570808709511104</v>
      </c>
      <c r="T9779" s="8">
        <f t="shared" si="916"/>
        <v>2397.407823300317</v>
      </c>
      <c r="U9779" s="9">
        <f t="shared" si="917"/>
        <v>-134.5121766996831</v>
      </c>
      <c r="V9779" s="9" t="b">
        <f t="shared" si="918"/>
        <v>0</v>
      </c>
      <c r="W9779" s="10" t="b">
        <f t="shared" si="915"/>
        <v>0</v>
      </c>
      <c r="X9779" s="49">
        <f t="shared" si="919"/>
        <v>0</v>
      </c>
      <c r="Y9779" s="49">
        <f t="shared" si="920"/>
        <v>1</v>
      </c>
      <c r="AG9779">
        <v>1.6376223679458299</v>
      </c>
      <c r="AH9779">
        <v>1.3766989888078101</v>
      </c>
      <c r="AI9779">
        <v>3.9487580023773199</v>
      </c>
      <c r="AJ9779">
        <v>0.59050988881519695</v>
      </c>
      <c r="AK9779">
        <v>11.8634081141059</v>
      </c>
      <c r="AL9779">
        <v>4.5570808709511104</v>
      </c>
    </row>
    <row r="9780" spans="1:38">
      <c r="A9780">
        <v>9778</v>
      </c>
      <c r="B9780">
        <v>3.4453655581548098E-4</v>
      </c>
      <c r="C9780">
        <v>16.165568669992101</v>
      </c>
      <c r="D9780">
        <v>1.6325229274417701</v>
      </c>
      <c r="E9780">
        <v>4.9958114385168E-2</v>
      </c>
      <c r="F9780">
        <v>16.115310893602899</v>
      </c>
      <c r="G9780">
        <v>1.51224895401933</v>
      </c>
      <c r="H9780">
        <v>3.1804917599968598E-2</v>
      </c>
      <c r="I9780">
        <v>36.502697259160698</v>
      </c>
      <c r="J9780">
        <v>3.36935378228657</v>
      </c>
      <c r="K9780">
        <v>-3.5269953125976999E-2</v>
      </c>
      <c r="L9780">
        <v>6.9118686479834999</v>
      </c>
      <c r="M9780">
        <v>0.59683668619988395</v>
      </c>
      <c r="N9780">
        <v>-2.8884382228131601E-2</v>
      </c>
      <c r="O9780">
        <v>176.32275900212099</v>
      </c>
      <c r="P9780">
        <v>11.826800723729599</v>
      </c>
      <c r="Q9780">
        <v>-1.56493233108593E-2</v>
      </c>
      <c r="R9780">
        <v>54.264123708536502</v>
      </c>
      <c r="S9780">
        <v>4.4701994818986401</v>
      </c>
      <c r="T9780" s="8">
        <f t="shared" si="916"/>
        <v>2340.7962555575791</v>
      </c>
      <c r="U9780" s="9">
        <f t="shared" si="917"/>
        <v>-191.12374444242096</v>
      </c>
      <c r="V9780" s="9" t="b">
        <f t="shared" si="918"/>
        <v>0</v>
      </c>
      <c r="W9780" s="10" t="b">
        <f t="shared" si="915"/>
        <v>0</v>
      </c>
      <c r="X9780" s="49">
        <f t="shared" si="919"/>
        <v>0</v>
      </c>
      <c r="Y9780" s="49">
        <f t="shared" si="920"/>
        <v>1</v>
      </c>
      <c r="AG9780">
        <v>1.6325229274417701</v>
      </c>
      <c r="AH9780">
        <v>1.51224895401933</v>
      </c>
      <c r="AI9780">
        <v>3.36935378228657</v>
      </c>
      <c r="AJ9780">
        <v>0.59683668619988395</v>
      </c>
      <c r="AK9780">
        <v>11.826800723729599</v>
      </c>
      <c r="AL9780">
        <v>4.4701994818986401</v>
      </c>
    </row>
    <row r="9781" spans="1:38">
      <c r="A9781">
        <v>9779</v>
      </c>
      <c r="B9781">
        <v>6.4073949367726198E-3</v>
      </c>
      <c r="C9781">
        <v>16.263875933861801</v>
      </c>
      <c r="D9781">
        <v>1.64977060795042</v>
      </c>
      <c r="E9781">
        <v>4.2108545615195499E-4</v>
      </c>
      <c r="F9781">
        <v>15.336456599337399</v>
      </c>
      <c r="G9781">
        <v>1.24897840943064</v>
      </c>
      <c r="H9781">
        <v>-1.9074859662333601E-2</v>
      </c>
      <c r="I9781">
        <v>34.691905127393497</v>
      </c>
      <c r="J9781">
        <v>3.02849450033953</v>
      </c>
      <c r="K9781">
        <v>4.6995139931063003E-2</v>
      </c>
      <c r="L9781">
        <v>7.5045171124512002</v>
      </c>
      <c r="M9781">
        <v>0.70873527006645298</v>
      </c>
      <c r="N9781">
        <v>-3.85519046719408E-3</v>
      </c>
      <c r="O9781">
        <v>180.791668447593</v>
      </c>
      <c r="P9781">
        <v>11.8325898049088</v>
      </c>
      <c r="Q9781">
        <v>7.1111957190335598E-2</v>
      </c>
      <c r="R9781">
        <v>59.182422696731599</v>
      </c>
      <c r="S9781">
        <v>6.1686431343825001</v>
      </c>
      <c r="T9781" s="8">
        <f t="shared" si="916"/>
        <v>2463.7211727078343</v>
      </c>
      <c r="U9781" s="9">
        <f t="shared" si="917"/>
        <v>-68.198827292165788</v>
      </c>
      <c r="V9781" s="9" t="b">
        <f t="shared" si="918"/>
        <v>0</v>
      </c>
      <c r="W9781" s="10" t="b">
        <f t="shared" si="915"/>
        <v>0</v>
      </c>
      <c r="X9781" s="49">
        <f t="shared" si="919"/>
        <v>0</v>
      </c>
      <c r="Y9781" s="49">
        <f t="shared" si="920"/>
        <v>1</v>
      </c>
      <c r="AG9781">
        <v>1.64977060795042</v>
      </c>
      <c r="AH9781">
        <v>1.24897840943064</v>
      </c>
      <c r="AI9781">
        <v>3.02849450033953</v>
      </c>
      <c r="AJ9781">
        <v>0.70873527006645298</v>
      </c>
      <c r="AK9781">
        <v>11.8325898049088</v>
      </c>
      <c r="AL9781">
        <v>6.1686431343825001</v>
      </c>
    </row>
    <row r="9782" spans="1:38">
      <c r="A9782">
        <v>9780</v>
      </c>
      <c r="B9782">
        <v>1.9400219966660501E-2</v>
      </c>
      <c r="C9782">
        <v>16.476568373903</v>
      </c>
      <c r="D9782">
        <v>1.69190893805896</v>
      </c>
      <c r="E9782">
        <v>-1.3482797430803399E-2</v>
      </c>
      <c r="F9782">
        <v>15.124695862540101</v>
      </c>
      <c r="G9782">
        <v>1.2311993987277801</v>
      </c>
      <c r="H9782">
        <v>-3.1350701673110097E-2</v>
      </c>
      <c r="I9782">
        <v>34.268636088332201</v>
      </c>
      <c r="J9782">
        <v>3.041333831992</v>
      </c>
      <c r="K9782">
        <v>2.9008805930162501E-2</v>
      </c>
      <c r="L9782">
        <v>7.3707450024218897</v>
      </c>
      <c r="M9782">
        <v>0.65335971530642101</v>
      </c>
      <c r="N9782">
        <v>-1.30223548285749E-2</v>
      </c>
      <c r="O9782">
        <v>179.14189493371799</v>
      </c>
      <c r="P9782">
        <v>11.7192315074411</v>
      </c>
      <c r="Q9782">
        <v>-5.7369590277604E-2</v>
      </c>
      <c r="R9782">
        <v>52.046785562403699</v>
      </c>
      <c r="S9782">
        <v>4.7644640287207096</v>
      </c>
      <c r="T9782" s="8">
        <f t="shared" si="916"/>
        <v>2310.1497420246969</v>
      </c>
      <c r="U9782" s="9">
        <f t="shared" si="917"/>
        <v>-221.77025797530314</v>
      </c>
      <c r="V9782" s="9" t="b">
        <f t="shared" si="918"/>
        <v>0</v>
      </c>
      <c r="W9782" s="10" t="b">
        <f t="shared" si="915"/>
        <v>0</v>
      </c>
      <c r="X9782" s="49">
        <f t="shared" si="919"/>
        <v>0</v>
      </c>
      <c r="Y9782" s="49">
        <f t="shared" si="920"/>
        <v>1</v>
      </c>
      <c r="AG9782">
        <v>1.69190893805896</v>
      </c>
      <c r="AH9782">
        <v>1.2311993987277801</v>
      </c>
      <c r="AI9782">
        <v>3.041333831992</v>
      </c>
      <c r="AJ9782">
        <v>0.65335971530642101</v>
      </c>
      <c r="AK9782">
        <v>11.7192315074411</v>
      </c>
      <c r="AL9782">
        <v>4.7644640287207096</v>
      </c>
    </row>
    <row r="9783" spans="1:38">
      <c r="A9783">
        <v>9781</v>
      </c>
      <c r="B9783">
        <v>-1.4801989057795799E-2</v>
      </c>
      <c r="C9783">
        <v>15.922561473257201</v>
      </c>
      <c r="D9783">
        <v>1.6108428183998</v>
      </c>
      <c r="E9783">
        <v>6.3714762622421997E-2</v>
      </c>
      <c r="F9783">
        <v>16.338535447291601</v>
      </c>
      <c r="G9783">
        <v>1.633053381511</v>
      </c>
      <c r="H9783">
        <v>-7.0193944688841894E-2</v>
      </c>
      <c r="I9783">
        <v>32.963051843056199</v>
      </c>
      <c r="J9783">
        <v>3.3331410055892201</v>
      </c>
      <c r="K9783">
        <v>3.0721112584011601E-2</v>
      </c>
      <c r="L9783">
        <v>7.3833767897937896</v>
      </c>
      <c r="M9783">
        <v>0.65754088520946197</v>
      </c>
      <c r="N9783">
        <v>-1.63818128123434E-2</v>
      </c>
      <c r="O9783">
        <v>178.54108502743301</v>
      </c>
      <c r="P9783">
        <v>11.690641557089201</v>
      </c>
      <c r="Q9783">
        <v>6.8022648953676906E-2</v>
      </c>
      <c r="R9783">
        <v>58.999872073586999</v>
      </c>
      <c r="S9783">
        <v>6.0609527396504497</v>
      </c>
      <c r="T9783" s="8">
        <f t="shared" si="916"/>
        <v>2498.6172387449133</v>
      </c>
      <c r="U9783" s="9">
        <f t="shared" si="917"/>
        <v>-33.302761255086807</v>
      </c>
      <c r="V9783" s="9" t="b">
        <f t="shared" si="918"/>
        <v>0</v>
      </c>
      <c r="W9783" s="10" t="b">
        <f t="shared" si="915"/>
        <v>0</v>
      </c>
      <c r="X9783" s="49">
        <f t="shared" si="919"/>
        <v>0</v>
      </c>
      <c r="Y9783" s="49">
        <f t="shared" si="920"/>
        <v>1</v>
      </c>
      <c r="AG9783">
        <v>1.6108428183998</v>
      </c>
      <c r="AH9783">
        <v>1.633053381511</v>
      </c>
      <c r="AI9783">
        <v>3.3331410055892201</v>
      </c>
      <c r="AJ9783">
        <v>0.65754088520946197</v>
      </c>
      <c r="AK9783">
        <v>11.690641557089201</v>
      </c>
      <c r="AL9783">
        <v>6.0609527396504497</v>
      </c>
    </row>
    <row r="9784" spans="1:38">
      <c r="A9784">
        <v>9782</v>
      </c>
      <c r="B9784">
        <v>-8.3595702615933798E-2</v>
      </c>
      <c r="C9784">
        <v>14.86401736719</v>
      </c>
      <c r="D9784">
        <v>1.78498996202426</v>
      </c>
      <c r="E9784">
        <v>2.7194260989515402E-2</v>
      </c>
      <c r="F9784">
        <v>15.7526082364163</v>
      </c>
      <c r="G9784">
        <v>1.3566931024728801</v>
      </c>
      <c r="H9784">
        <v>5.1330763448701099E-2</v>
      </c>
      <c r="I9784">
        <v>37.222447295604297</v>
      </c>
      <c r="J9784">
        <v>3.67792672950555</v>
      </c>
      <c r="K9784">
        <v>2.4676295841504301E-2</v>
      </c>
      <c r="L9784">
        <v>7.3388802523570096</v>
      </c>
      <c r="M9784">
        <v>0.64172111732867998</v>
      </c>
      <c r="N9784">
        <v>-5.5797305249646503E-2</v>
      </c>
      <c r="O9784">
        <v>171.64068491282299</v>
      </c>
      <c r="P9784">
        <v>12.9337919088857</v>
      </c>
      <c r="Q9784">
        <v>-2.51447219724714E-2</v>
      </c>
      <c r="R9784">
        <v>53.751302793515599</v>
      </c>
      <c r="S9784">
        <v>4.4658104869458803</v>
      </c>
      <c r="T9784" s="8">
        <f t="shared" si="916"/>
        <v>2486.093330716295</v>
      </c>
      <c r="U9784" s="9">
        <f t="shared" si="917"/>
        <v>-45.826669283705087</v>
      </c>
      <c r="V9784" s="9" t="b">
        <f t="shared" si="918"/>
        <v>0</v>
      </c>
      <c r="W9784" s="10" t="b">
        <f t="shared" si="915"/>
        <v>0</v>
      </c>
      <c r="X9784" s="49">
        <f t="shared" si="919"/>
        <v>0</v>
      </c>
      <c r="Y9784" s="49">
        <f t="shared" si="920"/>
        <v>1</v>
      </c>
      <c r="AG9784">
        <v>1.78498996202426</v>
      </c>
      <c r="AH9784">
        <v>1.3566931024728801</v>
      </c>
      <c r="AI9784">
        <v>3.67792672950555</v>
      </c>
      <c r="AJ9784">
        <v>0.64172111732867998</v>
      </c>
      <c r="AK9784">
        <v>12.9337919088857</v>
      </c>
      <c r="AL9784">
        <v>4.4658104869458803</v>
      </c>
    </row>
    <row r="9785" spans="1:38">
      <c r="A9785">
        <v>9783</v>
      </c>
      <c r="B9785">
        <v>-0.115566987957467</v>
      </c>
      <c r="C9785">
        <v>14.396312035511199</v>
      </c>
      <c r="D9785">
        <v>2.0041081962189602</v>
      </c>
      <c r="E9785">
        <v>8.2859480342926298E-2</v>
      </c>
      <c r="F9785">
        <v>16.654345497692201</v>
      </c>
      <c r="G9785">
        <v>1.8342462465662099</v>
      </c>
      <c r="H9785">
        <v>4.6258668935779601E-3</v>
      </c>
      <c r="I9785">
        <v>35.523949565432297</v>
      </c>
      <c r="J9785">
        <v>3.1045337810051001</v>
      </c>
      <c r="K9785">
        <v>3.7779720756352497E-2</v>
      </c>
      <c r="L9785">
        <v>7.4356775215758502</v>
      </c>
      <c r="M9785">
        <v>0.677876511372552</v>
      </c>
      <c r="N9785">
        <v>5.9493675213599803E-4</v>
      </c>
      <c r="O9785">
        <v>181.59800719668499</v>
      </c>
      <c r="P9785">
        <v>11.9696062622043</v>
      </c>
      <c r="Q9785">
        <v>-4.3072332806689602E-2</v>
      </c>
      <c r="R9785">
        <v>52.7962567809398</v>
      </c>
      <c r="S9785">
        <v>4.5799906825026699</v>
      </c>
      <c r="T9785" s="8">
        <f t="shared" si="916"/>
        <v>2417.0361679869793</v>
      </c>
      <c r="U9785" s="9">
        <f t="shared" si="917"/>
        <v>-114.88383201302076</v>
      </c>
      <c r="V9785" s="9" t="b">
        <f t="shared" si="918"/>
        <v>0</v>
      </c>
      <c r="W9785" s="10" t="b">
        <f t="shared" si="915"/>
        <v>0</v>
      </c>
      <c r="X9785" s="49">
        <f t="shared" si="919"/>
        <v>0</v>
      </c>
      <c r="Y9785" s="49">
        <f t="shared" si="920"/>
        <v>1</v>
      </c>
      <c r="AG9785">
        <v>2.0041081962189602</v>
      </c>
      <c r="AH9785">
        <v>1.8342462465662099</v>
      </c>
      <c r="AI9785">
        <v>3.1045337810051001</v>
      </c>
      <c r="AJ9785">
        <v>0.677876511372552</v>
      </c>
      <c r="AK9785">
        <v>11.9696062622043</v>
      </c>
      <c r="AL9785">
        <v>4.5799906825026699</v>
      </c>
    </row>
    <row r="9786" spans="1:38">
      <c r="A9786">
        <v>9784</v>
      </c>
      <c r="B9786">
        <v>1.5601521887476899E-2</v>
      </c>
      <c r="C9786">
        <v>16.414097594206599</v>
      </c>
      <c r="D9786">
        <v>1.6774461448919999</v>
      </c>
      <c r="E9786">
        <v>-1.6366921073022501E-2</v>
      </c>
      <c r="F9786">
        <v>15.081137214079501</v>
      </c>
      <c r="G9786">
        <v>1.22882395241528</v>
      </c>
      <c r="H9786">
        <v>4.5738463566253697E-2</v>
      </c>
      <c r="I9786">
        <v>37.014869168516299</v>
      </c>
      <c r="J9786">
        <v>3.5797364880896501</v>
      </c>
      <c r="K9786">
        <v>1.6781799733084E-2</v>
      </c>
      <c r="L9786">
        <v>7.2811715809204696</v>
      </c>
      <c r="M9786">
        <v>0.62432051319522897</v>
      </c>
      <c r="N9786">
        <v>-7.0121829859308999E-3</v>
      </c>
      <c r="O9786">
        <v>180.22181049479599</v>
      </c>
      <c r="P9786">
        <v>11.770332461336601</v>
      </c>
      <c r="Q9786">
        <v>8.2658354643282694E-2</v>
      </c>
      <c r="R9786">
        <v>59.869726778575497</v>
      </c>
      <c r="S9786">
        <v>6.6156434151689298</v>
      </c>
      <c r="T9786" s="8">
        <f t="shared" si="916"/>
        <v>2549.6302975097688</v>
      </c>
      <c r="U9786" s="9">
        <f t="shared" si="917"/>
        <v>17.710297509768679</v>
      </c>
      <c r="V9786" s="9" t="b">
        <f t="shared" si="918"/>
        <v>0</v>
      </c>
      <c r="W9786" s="10" t="b">
        <f t="shared" si="915"/>
        <v>0</v>
      </c>
      <c r="X9786" s="49">
        <f t="shared" si="919"/>
        <v>1</v>
      </c>
      <c r="Y9786" s="49">
        <f t="shared" si="920"/>
        <v>0</v>
      </c>
      <c r="AG9786">
        <v>1.6774461448919999</v>
      </c>
      <c r="AH9786">
        <v>1.22882395241528</v>
      </c>
      <c r="AI9786">
        <v>3.5797364880896501</v>
      </c>
      <c r="AJ9786">
        <v>0.62432051319522897</v>
      </c>
      <c r="AK9786">
        <v>11.770332461336601</v>
      </c>
      <c r="AL9786">
        <v>6.6156434151689298</v>
      </c>
    </row>
    <row r="9787" spans="1:38">
      <c r="A9787">
        <v>9785</v>
      </c>
      <c r="B9787">
        <v>-0.11317548806778099</v>
      </c>
      <c r="C9787">
        <v>14.4307820152038</v>
      </c>
      <c r="D9787">
        <v>1.9849239720186</v>
      </c>
      <c r="E9787">
        <v>-5.6580985138071499E-2</v>
      </c>
      <c r="F9787">
        <v>14.4866959527312</v>
      </c>
      <c r="G9787">
        <v>1.31077546657051</v>
      </c>
      <c r="H9787">
        <v>9.8290479857809296E-2</v>
      </c>
      <c r="I9787">
        <v>39.012094663414899</v>
      </c>
      <c r="J9787">
        <v>4.7753420346484896</v>
      </c>
      <c r="K9787">
        <v>-3.2132560622003398E-2</v>
      </c>
      <c r="L9787">
        <v>6.93358794603391</v>
      </c>
      <c r="M9787">
        <v>0.59414380100164299</v>
      </c>
      <c r="N9787">
        <v>8.0307341980507096E-2</v>
      </c>
      <c r="O9787">
        <v>196.66620440558501</v>
      </c>
      <c r="P9787">
        <v>19.6009697019927</v>
      </c>
      <c r="Q9787">
        <v>5.5370819009507399E-4</v>
      </c>
      <c r="R9787">
        <v>55.1505288466943</v>
      </c>
      <c r="S9787">
        <v>4.5439049665916098</v>
      </c>
      <c r="T9787" s="8">
        <f t="shared" si="916"/>
        <v>3281.005994282355</v>
      </c>
      <c r="U9787" s="9">
        <f t="shared" si="917"/>
        <v>749.08599428235493</v>
      </c>
      <c r="V9787" s="9" t="b">
        <f t="shared" si="918"/>
        <v>0</v>
      </c>
      <c r="W9787" s="10" t="b">
        <f t="shared" si="915"/>
        <v>0</v>
      </c>
      <c r="X9787" s="49">
        <f t="shared" si="919"/>
        <v>1</v>
      </c>
      <c r="Y9787" s="49">
        <f t="shared" si="920"/>
        <v>0</v>
      </c>
      <c r="AG9787">
        <v>1.9849239720186</v>
      </c>
      <c r="AH9787">
        <v>1.31077546657051</v>
      </c>
      <c r="AI9787">
        <v>4.7753420346484896</v>
      </c>
      <c r="AJ9787">
        <v>0.59414380100164299</v>
      </c>
      <c r="AK9787">
        <v>19.6009697019927</v>
      </c>
      <c r="AL9787">
        <v>4.5439049665916098</v>
      </c>
    </row>
    <row r="9788" spans="1:38">
      <c r="A9788">
        <v>9786</v>
      </c>
      <c r="B9788">
        <v>-4.0232128866956499E-2</v>
      </c>
      <c r="C9788">
        <v>15.5227536392423</v>
      </c>
      <c r="D9788">
        <v>1.62564457103393</v>
      </c>
      <c r="E9788">
        <v>-5.7243023366616498E-2</v>
      </c>
      <c r="F9788">
        <v>14.477108380225101</v>
      </c>
      <c r="G9788">
        <v>1.3127426995354201</v>
      </c>
      <c r="H9788">
        <v>-7.3636743671752894E-2</v>
      </c>
      <c r="I9788">
        <v>32.849761811001798</v>
      </c>
      <c r="J9788">
        <v>3.3745423669699002</v>
      </c>
      <c r="K9788">
        <v>-1.03789721726307E-2</v>
      </c>
      <c r="L9788">
        <v>7.0860708770536398</v>
      </c>
      <c r="M9788">
        <v>0.59156526158228195</v>
      </c>
      <c r="N9788">
        <v>-1.36588083973322E-2</v>
      </c>
      <c r="O9788">
        <v>179.027915710462</v>
      </c>
      <c r="P9788">
        <v>11.712624307405299</v>
      </c>
      <c r="Q9788">
        <v>-4.5880901903208003E-2</v>
      </c>
      <c r="R9788">
        <v>52.6481828809574</v>
      </c>
      <c r="S9788">
        <v>4.60706654812964</v>
      </c>
      <c r="T9788" s="8">
        <f t="shared" si="916"/>
        <v>2322.4185754656469</v>
      </c>
      <c r="U9788" s="9">
        <f t="shared" si="917"/>
        <v>-209.50142453435319</v>
      </c>
      <c r="V9788" s="9" t="b">
        <f t="shared" si="918"/>
        <v>0</v>
      </c>
      <c r="W9788" s="10" t="b">
        <f t="shared" si="915"/>
        <v>0</v>
      </c>
      <c r="X9788" s="49">
        <f t="shared" si="919"/>
        <v>0</v>
      </c>
      <c r="Y9788" s="49">
        <f t="shared" si="920"/>
        <v>1</v>
      </c>
      <c r="AG9788">
        <v>1.62564457103393</v>
      </c>
      <c r="AH9788">
        <v>1.3127426995354201</v>
      </c>
      <c r="AI9788">
        <v>3.3745423669699002</v>
      </c>
      <c r="AJ9788">
        <v>0.59156526158228195</v>
      </c>
      <c r="AK9788">
        <v>11.712624307405299</v>
      </c>
      <c r="AL9788">
        <v>4.60706654812964</v>
      </c>
    </row>
    <row r="9789" spans="1:38">
      <c r="A9789">
        <v>9787</v>
      </c>
      <c r="B9789">
        <v>-4.4965778605145501E-2</v>
      </c>
      <c r="C9789">
        <v>15.449447999036799</v>
      </c>
      <c r="D9789">
        <v>1.63548306618386</v>
      </c>
      <c r="E9789">
        <v>1.6494854844313699E-2</v>
      </c>
      <c r="F9789">
        <v>15.584963133862299</v>
      </c>
      <c r="G9789">
        <v>1.3035981542255599</v>
      </c>
      <c r="H9789">
        <v>-3.7097662158994002E-2</v>
      </c>
      <c r="I9789">
        <v>34.072260412934597</v>
      </c>
      <c r="J9789">
        <v>3.0665963299684802</v>
      </c>
      <c r="K9789">
        <v>-3.9061696655983297E-4</v>
      </c>
      <c r="L9789">
        <v>7.1572037286904902</v>
      </c>
      <c r="M9789">
        <v>0.59910422629182702</v>
      </c>
      <c r="N9789">
        <v>9.7006565612919101E-4</v>
      </c>
      <c r="O9789">
        <v>181.66614263707899</v>
      </c>
      <c r="P9789">
        <v>11.983140521313199</v>
      </c>
      <c r="Q9789">
        <v>5.0201265815334097E-3</v>
      </c>
      <c r="R9789">
        <v>55.397405098940503</v>
      </c>
      <c r="S9789">
        <v>4.5896207142587002</v>
      </c>
      <c r="T9789" s="8">
        <f t="shared" si="916"/>
        <v>2317.7543012241626</v>
      </c>
      <c r="U9789" s="9">
        <f t="shared" si="917"/>
        <v>-214.16569877583743</v>
      </c>
      <c r="V9789" s="9" t="b">
        <f t="shared" si="918"/>
        <v>0</v>
      </c>
      <c r="W9789" s="10" t="b">
        <f t="shared" si="915"/>
        <v>0</v>
      </c>
      <c r="X9789" s="49">
        <f t="shared" si="919"/>
        <v>0</v>
      </c>
      <c r="Y9789" s="49">
        <f t="shared" si="920"/>
        <v>1</v>
      </c>
      <c r="AG9789">
        <v>1.63548306618386</v>
      </c>
      <c r="AH9789">
        <v>1.3035981542255599</v>
      </c>
      <c r="AI9789">
        <v>3.0665963299684802</v>
      </c>
      <c r="AJ9789">
        <v>0.59910422629182702</v>
      </c>
      <c r="AK9789">
        <v>11.983140521313199</v>
      </c>
      <c r="AL9789">
        <v>4.5896207142587002</v>
      </c>
    </row>
    <row r="9790" spans="1:38">
      <c r="A9790">
        <v>9788</v>
      </c>
      <c r="B9790">
        <v>-4.6813212875624698E-2</v>
      </c>
      <c r="C9790">
        <v>15.4209325077017</v>
      </c>
      <c r="D9790">
        <v>1.6381751172344301</v>
      </c>
      <c r="E9790">
        <v>-5.2802670127907202E-2</v>
      </c>
      <c r="F9790">
        <v>14.5415347874549</v>
      </c>
      <c r="G9790">
        <v>1.2949288395991301</v>
      </c>
      <c r="H9790">
        <v>-0.11065937329874501</v>
      </c>
      <c r="I9790">
        <v>31.655815141768802</v>
      </c>
      <c r="J9790">
        <v>3.9685462686688</v>
      </c>
      <c r="K9790">
        <v>3.2409373020948803E-2</v>
      </c>
      <c r="L9790">
        <v>7.3958523807791599</v>
      </c>
      <c r="M9790">
        <v>0.66201484804277699</v>
      </c>
      <c r="N9790">
        <v>1.98088159757338E-3</v>
      </c>
      <c r="O9790">
        <v>181.84986650994401</v>
      </c>
      <c r="P9790">
        <v>12.0198503066136</v>
      </c>
      <c r="Q9790">
        <v>-3.9871489864962799E-2</v>
      </c>
      <c r="R9790">
        <v>52.965520054870403</v>
      </c>
      <c r="S9790">
        <v>4.5529273136607804</v>
      </c>
      <c r="T9790" s="8">
        <f t="shared" si="916"/>
        <v>2413.6442693819517</v>
      </c>
      <c r="U9790" s="9">
        <f t="shared" si="917"/>
        <v>-118.27573061804833</v>
      </c>
      <c r="V9790" s="9" t="b">
        <f t="shared" si="918"/>
        <v>0</v>
      </c>
      <c r="W9790" s="10" t="b">
        <f t="shared" si="915"/>
        <v>0</v>
      </c>
      <c r="X9790" s="49">
        <f t="shared" si="919"/>
        <v>0</v>
      </c>
      <c r="Y9790" s="49">
        <f t="shared" si="920"/>
        <v>1</v>
      </c>
      <c r="AG9790">
        <v>1.6381751172344301</v>
      </c>
      <c r="AH9790">
        <v>1.2949288395991301</v>
      </c>
      <c r="AI9790">
        <v>3.9685462686688</v>
      </c>
      <c r="AJ9790">
        <v>0.66201484804277699</v>
      </c>
      <c r="AK9790">
        <v>12.0198503066136</v>
      </c>
      <c r="AL9790">
        <v>4.5529273136607804</v>
      </c>
    </row>
    <row r="9791" spans="1:38">
      <c r="A9791">
        <v>9789</v>
      </c>
      <c r="B9791">
        <v>-9.9000588952352697E-2</v>
      </c>
      <c r="C9791">
        <v>14.636793541284</v>
      </c>
      <c r="D9791">
        <v>1.88362734674695</v>
      </c>
      <c r="E9791">
        <v>4.7425071067223696E-3</v>
      </c>
      <c r="F9791">
        <v>15.402875303178901</v>
      </c>
      <c r="G9791">
        <v>1.26242128325317</v>
      </c>
      <c r="H9791">
        <v>-7.7948714145741296E-2</v>
      </c>
      <c r="I9791">
        <v>32.7084195588033</v>
      </c>
      <c r="J9791">
        <v>3.4358252046553202</v>
      </c>
      <c r="K9791">
        <v>9.3502723211178196E-2</v>
      </c>
      <c r="L9791">
        <v>7.8617773291744601</v>
      </c>
      <c r="M9791">
        <v>0.92563737746972696</v>
      </c>
      <c r="N9791">
        <v>-6.8047991608467598E-3</v>
      </c>
      <c r="O9791">
        <v>180.259189458983</v>
      </c>
      <c r="P9791">
        <v>11.770886748571399</v>
      </c>
      <c r="Q9791">
        <v>0.112422829392561</v>
      </c>
      <c r="R9791">
        <v>61.678502849839802</v>
      </c>
      <c r="S9791">
        <v>7.9618805731179103</v>
      </c>
      <c r="T9791" s="8">
        <f t="shared" si="916"/>
        <v>2724.0278533814476</v>
      </c>
      <c r="U9791" s="9">
        <f t="shared" si="917"/>
        <v>192.10785338144751</v>
      </c>
      <c r="V9791" s="9" t="b">
        <f t="shared" si="918"/>
        <v>0</v>
      </c>
      <c r="W9791" s="10" t="b">
        <f t="shared" si="915"/>
        <v>0</v>
      </c>
      <c r="X9791" s="49">
        <f t="shared" si="919"/>
        <v>1</v>
      </c>
      <c r="Y9791" s="49">
        <f t="shared" si="920"/>
        <v>0</v>
      </c>
      <c r="AG9791">
        <v>1.88362734674695</v>
      </c>
      <c r="AH9791">
        <v>1.26242128325317</v>
      </c>
      <c r="AI9791">
        <v>3.4358252046553202</v>
      </c>
      <c r="AJ9791">
        <v>0.92563737746972696</v>
      </c>
      <c r="AK9791">
        <v>11.770886748571399</v>
      </c>
      <c r="AL9791">
        <v>7.9618805731179103</v>
      </c>
    </row>
    <row r="9792" spans="1:38">
      <c r="A9792">
        <v>9790</v>
      </c>
      <c r="B9792">
        <v>0.15237772355276999</v>
      </c>
      <c r="C9792">
        <v>18.819936811739399</v>
      </c>
      <c r="D9792">
        <v>3.0830006633396199</v>
      </c>
      <c r="E9792">
        <v>-4.2913653420782903E-3</v>
      </c>
      <c r="F9792">
        <v>15.2643543248368</v>
      </c>
      <c r="G9792">
        <v>1.2400791646834699</v>
      </c>
      <c r="H9792">
        <v>-0.10355878540352501</v>
      </c>
      <c r="I9792">
        <v>31.881389948691201</v>
      </c>
      <c r="J9792">
        <v>3.8411167293122999</v>
      </c>
      <c r="K9792">
        <v>-8.8612698247692596E-3</v>
      </c>
      <c r="L9792">
        <v>7.0968335886913003</v>
      </c>
      <c r="M9792">
        <v>0.59175781259101501</v>
      </c>
      <c r="N9792">
        <v>-1.2412564993593099E-2</v>
      </c>
      <c r="O9792">
        <v>179.251167153426</v>
      </c>
      <c r="P9792">
        <v>11.7240290543643</v>
      </c>
      <c r="Q9792">
        <v>1.2177689083376299E-2</v>
      </c>
      <c r="R9792">
        <v>55.795337903974598</v>
      </c>
      <c r="S9792">
        <v>4.6647738769733298</v>
      </c>
      <c r="T9792" s="8">
        <f t="shared" si="916"/>
        <v>2514.4757301264035</v>
      </c>
      <c r="U9792" s="9">
        <f t="shared" si="917"/>
        <v>-17.444269873596568</v>
      </c>
      <c r="V9792" s="9" t="b">
        <f t="shared" si="918"/>
        <v>0</v>
      </c>
      <c r="W9792" s="10" t="b">
        <f t="shared" si="915"/>
        <v>0</v>
      </c>
      <c r="X9792" s="49">
        <f t="shared" si="919"/>
        <v>0</v>
      </c>
      <c r="Y9792" s="49">
        <f t="shared" si="920"/>
        <v>1</v>
      </c>
      <c r="AG9792">
        <v>3.0830006633396199</v>
      </c>
      <c r="AH9792">
        <v>1.2400791646834699</v>
      </c>
      <c r="AI9792">
        <v>3.8411167293122999</v>
      </c>
      <c r="AJ9792">
        <v>0.59175781259101501</v>
      </c>
      <c r="AK9792">
        <v>11.7240290543643</v>
      </c>
      <c r="AL9792">
        <v>4.6647738769733298</v>
      </c>
    </row>
    <row r="9793" spans="1:38">
      <c r="A9793">
        <v>9791</v>
      </c>
      <c r="B9793">
        <v>-2.1083858039060498E-2</v>
      </c>
      <c r="C9793">
        <v>15.8228515385041</v>
      </c>
      <c r="D9793">
        <v>1.6085455410729199</v>
      </c>
      <c r="E9793">
        <v>3.1311584816318801E-2</v>
      </c>
      <c r="F9793">
        <v>15.8176005309895</v>
      </c>
      <c r="G9793">
        <v>1.3777901505921299</v>
      </c>
      <c r="H9793">
        <v>-0.12635189211664499</v>
      </c>
      <c r="I9793">
        <v>31.1629330621363</v>
      </c>
      <c r="J9793">
        <v>4.2849447670750997</v>
      </c>
      <c r="K9793">
        <v>4.7280775890146199E-3</v>
      </c>
      <c r="L9793">
        <v>7.19393319170507</v>
      </c>
      <c r="M9793">
        <v>0.60618685364986202</v>
      </c>
      <c r="N9793">
        <v>3.1575213911251697E-2</v>
      </c>
      <c r="O9793">
        <v>187.312017596511</v>
      </c>
      <c r="P9793">
        <v>13.760752677272601</v>
      </c>
      <c r="Q9793">
        <v>3.2590792270887299E-2</v>
      </c>
      <c r="R9793">
        <v>56.945998211888799</v>
      </c>
      <c r="S9793">
        <v>5.0264898552705803</v>
      </c>
      <c r="T9793" s="8">
        <f t="shared" si="916"/>
        <v>2666.4709844933191</v>
      </c>
      <c r="U9793" s="9">
        <f t="shared" si="917"/>
        <v>134.55098449331899</v>
      </c>
      <c r="V9793" s="9" t="b">
        <f t="shared" si="918"/>
        <v>0</v>
      </c>
      <c r="W9793" s="10" t="b">
        <f t="shared" si="915"/>
        <v>0</v>
      </c>
      <c r="X9793" s="49">
        <f t="shared" si="919"/>
        <v>1</v>
      </c>
      <c r="Y9793" s="49">
        <f t="shared" si="920"/>
        <v>0</v>
      </c>
      <c r="AG9793">
        <v>1.6085455410729199</v>
      </c>
      <c r="AH9793">
        <v>1.3777901505921299</v>
      </c>
      <c r="AI9793">
        <v>4.2849447670750997</v>
      </c>
      <c r="AJ9793">
        <v>0.60618685364986202</v>
      </c>
      <c r="AK9793">
        <v>13.760752677272601</v>
      </c>
      <c r="AL9793">
        <v>5.0264898552705803</v>
      </c>
    </row>
    <row r="9794" spans="1:38">
      <c r="A9794">
        <v>9792</v>
      </c>
      <c r="B9794">
        <v>2.0918065713584601E-2</v>
      </c>
      <c r="C9794">
        <v>16.5015962525578</v>
      </c>
      <c r="D9794">
        <v>1.69812625188246</v>
      </c>
      <c r="E9794">
        <v>2.8945119439060401E-2</v>
      </c>
      <c r="F9794">
        <v>15.7802129825991</v>
      </c>
      <c r="G9794">
        <v>1.3672215756412101</v>
      </c>
      <c r="H9794">
        <v>1.41628058943315E-2</v>
      </c>
      <c r="I9794">
        <v>35.864359961983098</v>
      </c>
      <c r="J9794">
        <v>3.1665746997470299</v>
      </c>
      <c r="K9794">
        <v>6.9521217120576996E-3</v>
      </c>
      <c r="L9794">
        <v>7.2099506216747997</v>
      </c>
      <c r="M9794">
        <v>0.60914791834756099</v>
      </c>
      <c r="N9794">
        <v>1.23927813363304E-2</v>
      </c>
      <c r="O9794">
        <v>183.75316034557599</v>
      </c>
      <c r="P9794">
        <v>12.4401030321027</v>
      </c>
      <c r="Q9794">
        <v>-9.2305777877488199E-2</v>
      </c>
      <c r="R9794">
        <v>50.2598651381496</v>
      </c>
      <c r="S9794">
        <v>5.4956803048460596</v>
      </c>
      <c r="T9794" s="8">
        <f t="shared" si="916"/>
        <v>2477.6853782567023</v>
      </c>
      <c r="U9794" s="9">
        <f t="shared" si="917"/>
        <v>-54.234621743297794</v>
      </c>
      <c r="V9794" s="9" t="b">
        <f t="shared" si="918"/>
        <v>0</v>
      </c>
      <c r="W9794" s="10" t="b">
        <f t="shared" si="915"/>
        <v>0</v>
      </c>
      <c r="X9794" s="49">
        <f t="shared" si="919"/>
        <v>0</v>
      </c>
      <c r="Y9794" s="49">
        <f t="shared" si="920"/>
        <v>1</v>
      </c>
      <c r="AG9794">
        <v>1.69812625188246</v>
      </c>
      <c r="AH9794">
        <v>1.3672215756412101</v>
      </c>
      <c r="AI9794">
        <v>3.1665746997470299</v>
      </c>
      <c r="AJ9794">
        <v>0.60914791834756099</v>
      </c>
      <c r="AK9794">
        <v>12.4401030321027</v>
      </c>
      <c r="AL9794">
        <v>5.4956803048460596</v>
      </c>
    </row>
    <row r="9795" spans="1:38">
      <c r="A9795">
        <v>9793</v>
      </c>
      <c r="B9795">
        <v>-6.64851822423526E-2</v>
      </c>
      <c r="C9795">
        <v>15.1205367710277</v>
      </c>
      <c r="D9795">
        <v>1.7054453759259001</v>
      </c>
      <c r="E9795">
        <v>-8.5041827625259702E-3</v>
      </c>
      <c r="F9795">
        <v>15.200183651597699</v>
      </c>
      <c r="G9795">
        <v>1.23337431361054</v>
      </c>
      <c r="H9795">
        <v>-6.23119583167785E-2</v>
      </c>
      <c r="I9795">
        <v>33.223892790451799</v>
      </c>
      <c r="J9795">
        <v>3.25119697705771</v>
      </c>
      <c r="K9795">
        <v>-3.3789765448842601E-2</v>
      </c>
      <c r="L9795">
        <v>6.9221070863180199</v>
      </c>
      <c r="M9795">
        <v>0.59581029250542406</v>
      </c>
      <c r="N9795">
        <v>-2.36315591756096E-2</v>
      </c>
      <c r="O9795">
        <v>177.25138808217201</v>
      </c>
      <c r="P9795">
        <v>11.7204409564432</v>
      </c>
      <c r="Q9795">
        <v>-5.48704232686546E-2</v>
      </c>
      <c r="R9795">
        <v>52.177021845127499</v>
      </c>
      <c r="S9795">
        <v>4.7290612241829999</v>
      </c>
      <c r="T9795" s="8">
        <f t="shared" si="916"/>
        <v>2323.5329139725773</v>
      </c>
      <c r="U9795" s="9">
        <f t="shared" si="917"/>
        <v>-208.38708602742281</v>
      </c>
      <c r="V9795" s="9" t="b">
        <f t="shared" si="918"/>
        <v>0</v>
      </c>
      <c r="W9795" s="10" t="b">
        <f t="shared" ref="W9795:W9858" si="921">U9795&lt;-$AB$7</f>
        <v>0</v>
      </c>
      <c r="X9795" s="49">
        <f t="shared" si="919"/>
        <v>0</v>
      </c>
      <c r="Y9795" s="49">
        <f t="shared" si="920"/>
        <v>1</v>
      </c>
      <c r="AG9795">
        <v>1.7054453759259001</v>
      </c>
      <c r="AH9795">
        <v>1.23337431361054</v>
      </c>
      <c r="AI9795">
        <v>3.25119697705771</v>
      </c>
      <c r="AJ9795">
        <v>0.59581029250542406</v>
      </c>
      <c r="AK9795">
        <v>11.7204409564432</v>
      </c>
      <c r="AL9795">
        <v>4.7290612241829999</v>
      </c>
    </row>
    <row r="9796" spans="1:38">
      <c r="A9796">
        <v>9794</v>
      </c>
      <c r="B9796">
        <v>0.15239521173927301</v>
      </c>
      <c r="C9796">
        <v>18.820265941182299</v>
      </c>
      <c r="D9796">
        <v>3.08311406018777</v>
      </c>
      <c r="E9796">
        <v>-1.98439291373744E-2</v>
      </c>
      <c r="F9796">
        <v>15.0287910351467</v>
      </c>
      <c r="G9796">
        <v>1.22780034467517</v>
      </c>
      <c r="H9796">
        <v>3.1094509535837199E-3</v>
      </c>
      <c r="I9796">
        <v>35.4701213053904</v>
      </c>
      <c r="J9796">
        <v>3.0943397603323799</v>
      </c>
      <c r="K9796">
        <v>5.6468848656028497E-2</v>
      </c>
      <c r="L9796">
        <v>7.5759505572519901</v>
      </c>
      <c r="M9796">
        <v>0.74509189000737197</v>
      </c>
      <c r="N9796">
        <v>-4.3930837328356502E-2</v>
      </c>
      <c r="O9796">
        <v>173.68958616218899</v>
      </c>
      <c r="P9796">
        <v>12.316719309244901</v>
      </c>
      <c r="Q9796">
        <v>2.1747907653479202E-2</v>
      </c>
      <c r="R9796">
        <v>56.3318747754032</v>
      </c>
      <c r="S9796">
        <v>4.81708897898827</v>
      </c>
      <c r="T9796" s="8">
        <f t="shared" ref="T9796:T9859" si="922">(D9796+G9796+J9796+M9796+P9796+S9796)*100</f>
        <v>2528.4154343435862</v>
      </c>
      <c r="U9796" s="9">
        <f t="shared" ref="U9796:U9859" si="923">T9796-$AA$3</f>
        <v>-3.5045656564138881</v>
      </c>
      <c r="V9796" s="9" t="b">
        <f t="shared" ref="V9796:V9859" si="924">U9796&lt;-$AB$5</f>
        <v>0</v>
      </c>
      <c r="W9796" s="10" t="b">
        <f t="shared" si="921"/>
        <v>0</v>
      </c>
      <c r="X9796" s="49">
        <f t="shared" ref="X9796:X9859" si="925">(U9796&gt;0)*1</f>
        <v>0</v>
      </c>
      <c r="Y9796" s="49">
        <f t="shared" ref="Y9796:Y9859" si="926">(U9796&lt;0)*1</f>
        <v>1</v>
      </c>
      <c r="AG9796">
        <v>3.08311406018777</v>
      </c>
      <c r="AH9796">
        <v>1.22780034467517</v>
      </c>
      <c r="AI9796">
        <v>3.0943397603323799</v>
      </c>
      <c r="AJ9796">
        <v>0.74509189000737197</v>
      </c>
      <c r="AK9796">
        <v>12.316719309244901</v>
      </c>
      <c r="AL9796">
        <v>4.81708897898827</v>
      </c>
    </row>
    <row r="9797" spans="1:38">
      <c r="A9797">
        <v>9795</v>
      </c>
      <c r="B9797">
        <v>-8.2310405579743395E-2</v>
      </c>
      <c r="C9797">
        <v>14.8831343275124</v>
      </c>
      <c r="D9797">
        <v>1.7797063977935701</v>
      </c>
      <c r="E9797">
        <v>-1.36722460095284E-2</v>
      </c>
      <c r="F9797">
        <v>15.121830781806599</v>
      </c>
      <c r="G9797">
        <v>1.23123254747931</v>
      </c>
      <c r="H9797">
        <v>-3.5971315214247401E-2</v>
      </c>
      <c r="I9797">
        <v>34.110659220481601</v>
      </c>
      <c r="J9797">
        <v>3.06110293661999</v>
      </c>
      <c r="K9797">
        <v>8.9651013106173197E-2</v>
      </c>
      <c r="L9797">
        <v>7.83155428456047</v>
      </c>
      <c r="M9797">
        <v>0.90533934062143495</v>
      </c>
      <c r="N9797">
        <v>-4.1307873514298203E-2</v>
      </c>
      <c r="O9797">
        <v>174.14576567120301</v>
      </c>
      <c r="P9797">
        <v>12.1938578482892</v>
      </c>
      <c r="Q9797">
        <v>-0.13058618130288199</v>
      </c>
      <c r="R9797">
        <v>48.372256927568301</v>
      </c>
      <c r="S9797">
        <v>6.6826477840937901</v>
      </c>
      <c r="T9797" s="8">
        <f t="shared" si="922"/>
        <v>2585.3886854897296</v>
      </c>
      <c r="U9797" s="9">
        <f t="shared" si="923"/>
        <v>53.468685489729523</v>
      </c>
      <c r="V9797" s="9" t="b">
        <f t="shared" si="924"/>
        <v>0</v>
      </c>
      <c r="W9797" s="10" t="b">
        <f t="shared" si="921"/>
        <v>0</v>
      </c>
      <c r="X9797" s="49">
        <f t="shared" si="925"/>
        <v>1</v>
      </c>
      <c r="Y9797" s="49">
        <f t="shared" si="926"/>
        <v>0</v>
      </c>
      <c r="AG9797">
        <v>1.7797063977935701</v>
      </c>
      <c r="AH9797">
        <v>1.23123254747931</v>
      </c>
      <c r="AI9797">
        <v>3.06110293661999</v>
      </c>
      <c r="AJ9797">
        <v>0.90533934062143495</v>
      </c>
      <c r="AK9797">
        <v>12.1938578482892</v>
      </c>
      <c r="AL9797">
        <v>6.6826477840937901</v>
      </c>
    </row>
    <row r="9798" spans="1:38">
      <c r="A9798">
        <v>9796</v>
      </c>
      <c r="B9798">
        <v>-8.3434719083281997E-2</v>
      </c>
      <c r="C9798">
        <v>14.866410421831199</v>
      </c>
      <c r="D9798">
        <v>1.78459235328206</v>
      </c>
      <c r="E9798">
        <v>-2.0577541804589702E-2</v>
      </c>
      <c r="F9798">
        <v>15.0177697668357</v>
      </c>
      <c r="G9798">
        <v>1.2273176179990299</v>
      </c>
      <c r="H9798">
        <v>2.6258487390132802E-2</v>
      </c>
      <c r="I9798">
        <v>36.300798023934199</v>
      </c>
      <c r="J9798">
        <v>3.3019527916784601</v>
      </c>
      <c r="K9798">
        <v>-7.4386543722865198E-2</v>
      </c>
      <c r="L9798">
        <v>6.6467195835436703</v>
      </c>
      <c r="M9798">
        <v>0.66685930618400602</v>
      </c>
      <c r="N9798">
        <v>2.29563595964246E-2</v>
      </c>
      <c r="O9798">
        <v>185.704539864521</v>
      </c>
      <c r="P9798">
        <v>13.105717990424001</v>
      </c>
      <c r="Q9798">
        <v>2.5884862304977E-2</v>
      </c>
      <c r="R9798">
        <v>56.5653998951448</v>
      </c>
      <c r="S9798">
        <v>4.8970718609987802</v>
      </c>
      <c r="T9798" s="8">
        <f t="shared" si="922"/>
        <v>2498.3511920566334</v>
      </c>
      <c r="U9798" s="9">
        <f t="shared" si="923"/>
        <v>-33.568807943366664</v>
      </c>
      <c r="V9798" s="9" t="b">
        <f t="shared" si="924"/>
        <v>0</v>
      </c>
      <c r="W9798" s="10" t="b">
        <f t="shared" si="921"/>
        <v>0</v>
      </c>
      <c r="X9798" s="49">
        <f t="shared" si="925"/>
        <v>0</v>
      </c>
      <c r="Y9798" s="49">
        <f t="shared" si="926"/>
        <v>1</v>
      </c>
      <c r="AG9798">
        <v>1.78459235328206</v>
      </c>
      <c r="AH9798">
        <v>1.2273176179990299</v>
      </c>
      <c r="AI9798">
        <v>3.3019527916784601</v>
      </c>
      <c r="AJ9798">
        <v>0.66685930618400602</v>
      </c>
      <c r="AK9798">
        <v>13.105717990424001</v>
      </c>
      <c r="AL9798">
        <v>4.8970718609987802</v>
      </c>
    </row>
    <row r="9799" spans="1:38">
      <c r="A9799">
        <v>9797</v>
      </c>
      <c r="B9799">
        <v>-7.68501444059706E-2</v>
      </c>
      <c r="C9799">
        <v>14.9646223986403</v>
      </c>
      <c r="D9799">
        <v>1.7512756765230599</v>
      </c>
      <c r="E9799">
        <v>7.7635616188609105E-2</v>
      </c>
      <c r="F9799">
        <v>16.567572302253399</v>
      </c>
      <c r="G9799">
        <v>1.7751382993946101</v>
      </c>
      <c r="H9799">
        <v>-4.5948760461561301E-2</v>
      </c>
      <c r="I9799">
        <v>33.772014201150199</v>
      </c>
      <c r="J9799">
        <v>3.1103313554910201</v>
      </c>
      <c r="K9799">
        <v>1.09169896506767E-2</v>
      </c>
      <c r="L9799">
        <v>7.2385938695582297</v>
      </c>
      <c r="M9799">
        <v>0.61398514821216699</v>
      </c>
      <c r="N9799">
        <v>1.5684250522434099E-3</v>
      </c>
      <c r="O9799">
        <v>181.77487680829401</v>
      </c>
      <c r="P9799">
        <v>12.0043214925382</v>
      </c>
      <c r="Q9799">
        <v>-9.1810303307037003E-2</v>
      </c>
      <c r="R9799">
        <v>50.284773793532999</v>
      </c>
      <c r="S9799">
        <v>5.4827938044341904</v>
      </c>
      <c r="T9799" s="8">
        <f t="shared" si="922"/>
        <v>2473.7845776593249</v>
      </c>
      <c r="U9799" s="9">
        <f t="shared" si="923"/>
        <v>-58.135422340675177</v>
      </c>
      <c r="V9799" s="9" t="b">
        <f t="shared" si="924"/>
        <v>0</v>
      </c>
      <c r="W9799" s="10" t="b">
        <f t="shared" si="921"/>
        <v>0</v>
      </c>
      <c r="X9799" s="49">
        <f t="shared" si="925"/>
        <v>0</v>
      </c>
      <c r="Y9799" s="49">
        <f t="shared" si="926"/>
        <v>1</v>
      </c>
      <c r="AG9799">
        <v>1.7512756765230599</v>
      </c>
      <c r="AH9799">
        <v>1.7751382993946101</v>
      </c>
      <c r="AI9799">
        <v>3.1103313554910201</v>
      </c>
      <c r="AJ9799">
        <v>0.61398514821216699</v>
      </c>
      <c r="AK9799">
        <v>12.0043214925382</v>
      </c>
      <c r="AL9799">
        <v>5.4827938044341904</v>
      </c>
    </row>
    <row r="9800" spans="1:38">
      <c r="A9800">
        <v>9798</v>
      </c>
      <c r="B9800">
        <v>7.9157426498210906E-2</v>
      </c>
      <c r="C9800">
        <v>17.4911752023866</v>
      </c>
      <c r="D9800">
        <v>2.1250570641186002</v>
      </c>
      <c r="E9800">
        <v>1.50912389003129E-3</v>
      </c>
      <c r="F9800">
        <v>15.3531523347109</v>
      </c>
      <c r="G9800">
        <v>1.2537185761074301</v>
      </c>
      <c r="H9800">
        <v>-1.11802482840213E-2</v>
      </c>
      <c r="I9800">
        <v>34.9668681714504</v>
      </c>
      <c r="J9800">
        <v>3.0348344271279899</v>
      </c>
      <c r="K9800">
        <v>-1.51791612379943E-2</v>
      </c>
      <c r="L9800">
        <v>7.0521379046112704</v>
      </c>
      <c r="M9800">
        <v>0.59080651837068998</v>
      </c>
      <c r="N9800">
        <v>4.17567104162496E-2</v>
      </c>
      <c r="O9800">
        <v>189.22887593335099</v>
      </c>
      <c r="P9800">
        <v>14.695507412730599</v>
      </c>
      <c r="Q9800">
        <v>6.9274920027650899E-2</v>
      </c>
      <c r="R9800">
        <v>59.073802187363</v>
      </c>
      <c r="S9800">
        <v>6.1042322475417201</v>
      </c>
      <c r="T9800" s="8">
        <f t="shared" si="922"/>
        <v>2780.4156245997033</v>
      </c>
      <c r="U9800" s="9">
        <f t="shared" si="923"/>
        <v>248.49562459970321</v>
      </c>
      <c r="V9800" s="9" t="b">
        <f t="shared" si="924"/>
        <v>0</v>
      </c>
      <c r="W9800" s="10" t="b">
        <f t="shared" si="921"/>
        <v>0</v>
      </c>
      <c r="X9800" s="49">
        <f t="shared" si="925"/>
        <v>1</v>
      </c>
      <c r="Y9800" s="49">
        <f t="shared" si="926"/>
        <v>0</v>
      </c>
      <c r="AG9800">
        <v>2.1250570641186002</v>
      </c>
      <c r="AH9800">
        <v>1.2537185761074301</v>
      </c>
      <c r="AI9800">
        <v>3.0348344271279899</v>
      </c>
      <c r="AJ9800">
        <v>0.59080651837068998</v>
      </c>
      <c r="AK9800">
        <v>14.695507412730599</v>
      </c>
      <c r="AL9800">
        <v>6.1042322475417201</v>
      </c>
    </row>
    <row r="9801" spans="1:38">
      <c r="A9801">
        <v>9799</v>
      </c>
      <c r="B9801">
        <v>-3.0109103296003501E-2</v>
      </c>
      <c r="C9801">
        <v>15.6806889139686</v>
      </c>
      <c r="D9801">
        <v>1.6095251902980801</v>
      </c>
      <c r="E9801">
        <v>3.4060859277527201E-2</v>
      </c>
      <c r="F9801">
        <v>15.8611472897338</v>
      </c>
      <c r="G9801">
        <v>1.39308084393692</v>
      </c>
      <c r="H9801">
        <v>-6.2796694716128296E-2</v>
      </c>
      <c r="I9801">
        <v>33.207791862956199</v>
      </c>
      <c r="J9801">
        <v>3.2558619470383499</v>
      </c>
      <c r="K9801">
        <v>6.4305616039104202E-2</v>
      </c>
      <c r="L9801">
        <v>7.6355547665879797</v>
      </c>
      <c r="M9801">
        <v>0.77856359943754905</v>
      </c>
      <c r="N9801">
        <v>2.2995841442373599E-2</v>
      </c>
      <c r="O9801">
        <v>185.71187196729699</v>
      </c>
      <c r="P9801">
        <v>13.1099163848733</v>
      </c>
      <c r="Q9801">
        <v>3.2512785501783097E-2</v>
      </c>
      <c r="R9801">
        <v>56.941556211810202</v>
      </c>
      <c r="S9801">
        <v>5.0242665342712298</v>
      </c>
      <c r="T9801" s="8">
        <f t="shared" si="922"/>
        <v>2517.1214499855428</v>
      </c>
      <c r="U9801" s="9">
        <f t="shared" si="923"/>
        <v>-14.798550014457305</v>
      </c>
      <c r="V9801" s="9" t="b">
        <f t="shared" si="924"/>
        <v>0</v>
      </c>
      <c r="W9801" s="10" t="b">
        <f t="shared" si="921"/>
        <v>0</v>
      </c>
      <c r="X9801" s="49">
        <f t="shared" si="925"/>
        <v>0</v>
      </c>
      <c r="Y9801" s="49">
        <f t="shared" si="926"/>
        <v>1</v>
      </c>
      <c r="AG9801">
        <v>1.6095251902980801</v>
      </c>
      <c r="AH9801">
        <v>1.39308084393692</v>
      </c>
      <c r="AI9801">
        <v>3.2558619470383499</v>
      </c>
      <c r="AJ9801">
        <v>0.77856359943754905</v>
      </c>
      <c r="AK9801">
        <v>13.1099163848733</v>
      </c>
      <c r="AL9801">
        <v>5.0242665342712298</v>
      </c>
    </row>
    <row r="9802" spans="1:38">
      <c r="A9802">
        <v>9800</v>
      </c>
      <c r="B9802">
        <v>-2.67748864098621E-2</v>
      </c>
      <c r="C9802">
        <v>15.733058989810999</v>
      </c>
      <c r="D9802">
        <v>1.6076122546415701</v>
      </c>
      <c r="E9802">
        <v>1.30496125519816E-2</v>
      </c>
      <c r="F9802">
        <v>15.5313615479938</v>
      </c>
      <c r="G9802">
        <v>1.2864127935552701</v>
      </c>
      <c r="H9802">
        <v>-0.10078057309958199</v>
      </c>
      <c r="I9802">
        <v>31.9700863702083</v>
      </c>
      <c r="J9802">
        <v>3.7901341896459102</v>
      </c>
      <c r="K9802">
        <v>9.5681354508024799E-2</v>
      </c>
      <c r="L9802">
        <v>7.8789239145743304</v>
      </c>
      <c r="M9802">
        <v>0.93883697986140102</v>
      </c>
      <c r="N9802">
        <v>-1.13756061555005E-2</v>
      </c>
      <c r="O9802">
        <v>179.43713964168799</v>
      </c>
      <c r="P9802">
        <v>11.7333502075937</v>
      </c>
      <c r="Q9802">
        <v>-1.0633908731134199E-2</v>
      </c>
      <c r="R9802">
        <v>54.5369644184495</v>
      </c>
      <c r="S9802">
        <v>4.4758851457934599</v>
      </c>
      <c r="T9802" s="8">
        <f t="shared" si="922"/>
        <v>2383.2231571091311</v>
      </c>
      <c r="U9802" s="9">
        <f t="shared" si="923"/>
        <v>-148.69684289086899</v>
      </c>
      <c r="V9802" s="9" t="b">
        <f t="shared" si="924"/>
        <v>0</v>
      </c>
      <c r="W9802" s="10" t="b">
        <f t="shared" si="921"/>
        <v>0</v>
      </c>
      <c r="X9802" s="49">
        <f t="shared" si="925"/>
        <v>0</v>
      </c>
      <c r="Y9802" s="49">
        <f t="shared" si="926"/>
        <v>1</v>
      </c>
      <c r="AG9802">
        <v>1.6076122546415701</v>
      </c>
      <c r="AH9802">
        <v>1.2864127935552701</v>
      </c>
      <c r="AI9802">
        <v>3.7901341896459102</v>
      </c>
      <c r="AJ9802">
        <v>0.93883697986140102</v>
      </c>
      <c r="AK9802">
        <v>11.7333502075937</v>
      </c>
      <c r="AL9802">
        <v>4.4758851457934599</v>
      </c>
    </row>
    <row r="9803" spans="1:38">
      <c r="A9803">
        <v>9801</v>
      </c>
      <c r="B9803">
        <v>6.1808640128200198E-2</v>
      </c>
      <c r="C9803">
        <v>17.190341634470499</v>
      </c>
      <c r="D9803">
        <v>1.96332756173458</v>
      </c>
      <c r="E9803">
        <v>-3.38302239350355E-2</v>
      </c>
      <c r="F9803">
        <v>14.820057043486401</v>
      </c>
      <c r="G9803">
        <v>1.24184570380356</v>
      </c>
      <c r="H9803">
        <v>3.5731023443824297E-2</v>
      </c>
      <c r="I9803">
        <v>36.646292412620397</v>
      </c>
      <c r="J9803">
        <v>3.41720387904566</v>
      </c>
      <c r="K9803">
        <v>-3.5736088163075101E-2</v>
      </c>
      <c r="L9803">
        <v>6.90864753463008</v>
      </c>
      <c r="M9803">
        <v>0.59708307949251804</v>
      </c>
      <c r="N9803">
        <v>9.3233582422855302E-2</v>
      </c>
      <c r="O9803">
        <v>199.224860324866</v>
      </c>
      <c r="P9803">
        <v>21.634446120812601</v>
      </c>
      <c r="Q9803">
        <v>2.5968118573858799E-2</v>
      </c>
      <c r="R9803">
        <v>56.570109515337897</v>
      </c>
      <c r="S9803">
        <v>4.8990165776520103</v>
      </c>
      <c r="T9803" s="8">
        <f t="shared" si="922"/>
        <v>3375.2922922540934</v>
      </c>
      <c r="U9803" s="9">
        <f t="shared" si="923"/>
        <v>843.37229225409328</v>
      </c>
      <c r="V9803" s="9" t="b">
        <f t="shared" si="924"/>
        <v>0</v>
      </c>
      <c r="W9803" s="10" t="b">
        <f t="shared" si="921"/>
        <v>0</v>
      </c>
      <c r="X9803" s="49">
        <f t="shared" si="925"/>
        <v>1</v>
      </c>
      <c r="Y9803" s="49">
        <f t="shared" si="926"/>
        <v>0</v>
      </c>
      <c r="AG9803">
        <v>1.96332756173458</v>
      </c>
      <c r="AH9803">
        <v>1.24184570380356</v>
      </c>
      <c r="AI9803">
        <v>3.41720387904566</v>
      </c>
      <c r="AJ9803">
        <v>0.59708307949251804</v>
      </c>
      <c r="AK9803">
        <v>21.634446120812601</v>
      </c>
      <c r="AL9803">
        <v>4.8990165776520103</v>
      </c>
    </row>
    <row r="9804" spans="1:38">
      <c r="A9804">
        <v>9802</v>
      </c>
      <c r="B9804">
        <v>-5.1067256866653699E-2</v>
      </c>
      <c r="C9804">
        <v>15.3554705202399</v>
      </c>
      <c r="D9804">
        <v>1.6486840380877701</v>
      </c>
      <c r="E9804">
        <v>-6.0393392297732801E-2</v>
      </c>
      <c r="F9804">
        <v>14.431571913768</v>
      </c>
      <c r="G9804">
        <v>1.3264566398750901</v>
      </c>
      <c r="H9804">
        <v>-9.9841156202134906E-2</v>
      </c>
      <c r="I9804">
        <v>32.000133720842001</v>
      </c>
      <c r="J9804">
        <v>3.77367916706064</v>
      </c>
      <c r="K9804">
        <v>-1.52288723307408E-2</v>
      </c>
      <c r="L9804">
        <v>7.0517873438432801</v>
      </c>
      <c r="M9804">
        <v>0.59051802131314901</v>
      </c>
      <c r="N9804">
        <v>4.9135287532775997E-2</v>
      </c>
      <c r="O9804">
        <v>190.63027961156101</v>
      </c>
      <c r="P9804">
        <v>15.4811464534723</v>
      </c>
      <c r="Q9804">
        <v>5.6122826088574301E-2</v>
      </c>
      <c r="R9804">
        <v>58.301944887647998</v>
      </c>
      <c r="S9804">
        <v>5.6518449265977697</v>
      </c>
      <c r="T9804" s="8">
        <f t="shared" si="922"/>
        <v>2847.2329246406716</v>
      </c>
      <c r="U9804" s="9">
        <f t="shared" si="923"/>
        <v>315.31292464067155</v>
      </c>
      <c r="V9804" s="9" t="b">
        <f t="shared" si="924"/>
        <v>0</v>
      </c>
      <c r="W9804" s="10" t="b">
        <f t="shared" si="921"/>
        <v>0</v>
      </c>
      <c r="X9804" s="49">
        <f t="shared" si="925"/>
        <v>1</v>
      </c>
      <c r="Y9804" s="49">
        <f t="shared" si="926"/>
        <v>0</v>
      </c>
      <c r="AG9804">
        <v>1.6486840380877701</v>
      </c>
      <c r="AH9804">
        <v>1.3264566398750901</v>
      </c>
      <c r="AI9804">
        <v>3.77367916706064</v>
      </c>
      <c r="AJ9804">
        <v>0.59051802131314901</v>
      </c>
      <c r="AK9804">
        <v>15.4811464534723</v>
      </c>
      <c r="AL9804">
        <v>5.6518449265977697</v>
      </c>
    </row>
    <row r="9805" spans="1:38">
      <c r="A9805">
        <v>9803</v>
      </c>
      <c r="B9805">
        <v>-4.3112034346313798E-4</v>
      </c>
      <c r="C9805">
        <v>16.153034596821001</v>
      </c>
      <c r="D9805">
        <v>1.6294345809474999</v>
      </c>
      <c r="E9805">
        <v>-2.2249022566418301E-2</v>
      </c>
      <c r="F9805">
        <v>14.9926888205837</v>
      </c>
      <c r="G9805">
        <v>1.22939891464909</v>
      </c>
      <c r="H9805">
        <v>-1.30012427297088E-3</v>
      </c>
      <c r="I9805">
        <v>35.314057477673401</v>
      </c>
      <c r="J9805">
        <v>3.0693948624393301</v>
      </c>
      <c r="K9805">
        <v>-8.1350512770594699E-3</v>
      </c>
      <c r="L9805">
        <v>7.1019893127380396</v>
      </c>
      <c r="M9805">
        <v>0.59276281957354204</v>
      </c>
      <c r="N9805">
        <v>1.49766838366943E-2</v>
      </c>
      <c r="O9805">
        <v>184.22857454349901</v>
      </c>
      <c r="P9805">
        <v>12.593631702732599</v>
      </c>
      <c r="Q9805">
        <v>-7.4194827877219803E-3</v>
      </c>
      <c r="R9805">
        <v>54.712551506408303</v>
      </c>
      <c r="S9805">
        <v>4.4822553361008701</v>
      </c>
      <c r="T9805" s="8">
        <f t="shared" si="922"/>
        <v>2359.6878216442933</v>
      </c>
      <c r="U9805" s="9">
        <f t="shared" si="923"/>
        <v>-172.23217835570676</v>
      </c>
      <c r="V9805" s="9" t="b">
        <f t="shared" si="924"/>
        <v>0</v>
      </c>
      <c r="W9805" s="10" t="b">
        <f t="shared" si="921"/>
        <v>0</v>
      </c>
      <c r="X9805" s="49">
        <f t="shared" si="925"/>
        <v>0</v>
      </c>
      <c r="Y9805" s="49">
        <f t="shared" si="926"/>
        <v>1</v>
      </c>
      <c r="AG9805">
        <v>1.6294345809474999</v>
      </c>
      <c r="AH9805">
        <v>1.22939891464909</v>
      </c>
      <c r="AI9805">
        <v>3.0693948624393301</v>
      </c>
      <c r="AJ9805">
        <v>0.59276281957354204</v>
      </c>
      <c r="AK9805">
        <v>12.593631702732599</v>
      </c>
      <c r="AL9805">
        <v>4.4822553361008701</v>
      </c>
    </row>
    <row r="9806" spans="1:38">
      <c r="A9806">
        <v>9804</v>
      </c>
      <c r="B9806">
        <v>9.2433081931883904E-2</v>
      </c>
      <c r="C9806">
        <v>17.7249302098401</v>
      </c>
      <c r="D9806">
        <v>2.2628452428549499</v>
      </c>
      <c r="E9806">
        <v>-1.4102570220440201E-3</v>
      </c>
      <c r="F9806">
        <v>15.3083959970311</v>
      </c>
      <c r="G9806">
        <v>1.2456841285262901</v>
      </c>
      <c r="H9806">
        <v>5.3909514054829397E-2</v>
      </c>
      <c r="I9806">
        <v>37.318558574377299</v>
      </c>
      <c r="J9806">
        <v>3.7237444153301</v>
      </c>
      <c r="K9806">
        <v>-2.8691545379335E-2</v>
      </c>
      <c r="L9806">
        <v>6.9574876238382304</v>
      </c>
      <c r="M9806">
        <v>0.59222737114756696</v>
      </c>
      <c r="N9806">
        <v>-1.20760050876673E-2</v>
      </c>
      <c r="O9806">
        <v>179.31150606264001</v>
      </c>
      <c r="P9806">
        <v>11.7269319714862</v>
      </c>
      <c r="Q9806">
        <v>4.0312680114226097E-2</v>
      </c>
      <c r="R9806">
        <v>57.387430976898102</v>
      </c>
      <c r="S9806">
        <v>5.2119197214077104</v>
      </c>
      <c r="T9806" s="8">
        <f t="shared" si="922"/>
        <v>2476.3352850752817</v>
      </c>
      <c r="U9806" s="9">
        <f t="shared" si="923"/>
        <v>-55.584714924718355</v>
      </c>
      <c r="V9806" s="9" t="b">
        <f t="shared" si="924"/>
        <v>0</v>
      </c>
      <c r="W9806" s="10" t="b">
        <f t="shared" si="921"/>
        <v>0</v>
      </c>
      <c r="X9806" s="49">
        <f t="shared" si="925"/>
        <v>0</v>
      </c>
      <c r="Y9806" s="49">
        <f t="shared" si="926"/>
        <v>1</v>
      </c>
      <c r="AG9806">
        <v>2.2628452428549499</v>
      </c>
      <c r="AH9806">
        <v>1.2456841285262901</v>
      </c>
      <c r="AI9806">
        <v>3.7237444153301</v>
      </c>
      <c r="AJ9806">
        <v>0.59222737114756696</v>
      </c>
      <c r="AK9806">
        <v>11.7269319714862</v>
      </c>
      <c r="AL9806">
        <v>5.2119197214077104</v>
      </c>
    </row>
    <row r="9807" spans="1:38">
      <c r="A9807">
        <v>9805</v>
      </c>
      <c r="B9807">
        <v>3.1812908977507499E-2</v>
      </c>
      <c r="C9807">
        <v>16.68236147368</v>
      </c>
      <c r="D9807">
        <v>1.7550940631863601</v>
      </c>
      <c r="E9807">
        <v>-1.07990726210681E-2</v>
      </c>
      <c r="F9807">
        <v>15.1653408997184</v>
      </c>
      <c r="G9807">
        <v>1.23119726059989</v>
      </c>
      <c r="H9807">
        <v>3.4948871728777697E-2</v>
      </c>
      <c r="I9807">
        <v>36.617640658629703</v>
      </c>
      <c r="J9807">
        <v>3.4083013346408899</v>
      </c>
      <c r="K9807">
        <v>1.8635640141044098E-2</v>
      </c>
      <c r="L9807">
        <v>7.2946822304391103</v>
      </c>
      <c r="M9807">
        <v>0.62824571496400805</v>
      </c>
      <c r="N9807">
        <v>7.4998559808465898E-2</v>
      </c>
      <c r="O9807">
        <v>195.62491280650599</v>
      </c>
      <c r="P9807">
        <v>18.808831566989099</v>
      </c>
      <c r="Q9807">
        <v>5.2051737081827698E-2</v>
      </c>
      <c r="R9807">
        <v>58.065074967160797</v>
      </c>
      <c r="S9807">
        <v>5.5321956767799003</v>
      </c>
      <c r="T9807" s="8">
        <f t="shared" si="922"/>
        <v>3136.3865617160145</v>
      </c>
      <c r="U9807" s="9">
        <f t="shared" si="923"/>
        <v>604.46656171601444</v>
      </c>
      <c r="V9807" s="9" t="b">
        <f t="shared" si="924"/>
        <v>0</v>
      </c>
      <c r="W9807" s="10" t="b">
        <f t="shared" si="921"/>
        <v>0</v>
      </c>
      <c r="X9807" s="49">
        <f t="shared" si="925"/>
        <v>1</v>
      </c>
      <c r="Y9807" s="49">
        <f t="shared" si="926"/>
        <v>0</v>
      </c>
      <c r="AG9807">
        <v>1.7550940631863601</v>
      </c>
      <c r="AH9807">
        <v>1.23119726059989</v>
      </c>
      <c r="AI9807">
        <v>3.4083013346408899</v>
      </c>
      <c r="AJ9807">
        <v>0.62824571496400805</v>
      </c>
      <c r="AK9807">
        <v>18.808831566989099</v>
      </c>
      <c r="AL9807">
        <v>5.5321956767799003</v>
      </c>
    </row>
    <row r="9808" spans="1:38">
      <c r="A9808">
        <v>9806</v>
      </c>
      <c r="B9808">
        <v>2.0423792566716399E-2</v>
      </c>
      <c r="C9808">
        <v>16.493441972036699</v>
      </c>
      <c r="D9808">
        <v>1.6969671039107499</v>
      </c>
      <c r="E9808">
        <v>1.0666145672641099E-2</v>
      </c>
      <c r="F9808">
        <v>15.4943871432917</v>
      </c>
      <c r="G9808">
        <v>1.2798368515768599</v>
      </c>
      <c r="H9808">
        <v>6.3900659003035404E-2</v>
      </c>
      <c r="I9808">
        <v>37.693282545943099</v>
      </c>
      <c r="J9808">
        <v>3.9210815132677999</v>
      </c>
      <c r="K9808">
        <v>1.7279184863633699E-2</v>
      </c>
      <c r="L9808">
        <v>7.2847940281988297</v>
      </c>
      <c r="M9808">
        <v>0.62570083961206702</v>
      </c>
      <c r="N9808">
        <v>-1.8094418972410101E-2</v>
      </c>
      <c r="O9808">
        <v>178.235576148256</v>
      </c>
      <c r="P9808">
        <v>11.6892352093199</v>
      </c>
      <c r="Q9808">
        <v>4.3742942875558501E-2</v>
      </c>
      <c r="R9808">
        <v>57.584622961148703</v>
      </c>
      <c r="S9808">
        <v>5.30270195825653</v>
      </c>
      <c r="T9808" s="8">
        <f t="shared" si="922"/>
        <v>2451.552347594391</v>
      </c>
      <c r="U9808" s="9">
        <f t="shared" si="923"/>
        <v>-80.367652405609078</v>
      </c>
      <c r="V9808" s="9" t="b">
        <f t="shared" si="924"/>
        <v>0</v>
      </c>
      <c r="W9808" s="10" t="b">
        <f t="shared" si="921"/>
        <v>0</v>
      </c>
      <c r="X9808" s="49">
        <f t="shared" si="925"/>
        <v>0</v>
      </c>
      <c r="Y9808" s="49">
        <f t="shared" si="926"/>
        <v>1</v>
      </c>
      <c r="AG9808">
        <v>1.6969671039107499</v>
      </c>
      <c r="AH9808">
        <v>1.2798368515768599</v>
      </c>
      <c r="AI9808">
        <v>3.9210815132677999</v>
      </c>
      <c r="AJ9808">
        <v>0.62570083961206702</v>
      </c>
      <c r="AK9808">
        <v>11.6892352093199</v>
      </c>
      <c r="AL9808">
        <v>5.30270195825653</v>
      </c>
    </row>
    <row r="9809" spans="1:38">
      <c r="A9809">
        <v>9807</v>
      </c>
      <c r="B9809">
        <v>-5.9041422084259901E-2</v>
      </c>
      <c r="C9809">
        <v>15.2335103727596</v>
      </c>
      <c r="D9809">
        <v>1.6724890554862899</v>
      </c>
      <c r="E9809">
        <v>1.9108155921278399E-2</v>
      </c>
      <c r="F9809">
        <v>15.6257445987182</v>
      </c>
      <c r="G9809">
        <v>1.3150473691615701</v>
      </c>
      <c r="H9809">
        <v>-2.63363870468525E-2</v>
      </c>
      <c r="I9809">
        <v>34.440901346650399</v>
      </c>
      <c r="J9809">
        <v>3.0284892267193499</v>
      </c>
      <c r="K9809">
        <v>3.68248113852837E-2</v>
      </c>
      <c r="L9809">
        <v>7.4285805124697903</v>
      </c>
      <c r="M9809">
        <v>0.67460140245201305</v>
      </c>
      <c r="N9809">
        <v>-1.37364965514639E-2</v>
      </c>
      <c r="O9809">
        <v>179.014007902396</v>
      </c>
      <c r="P9809">
        <v>11.7147844171245</v>
      </c>
      <c r="Q9809">
        <v>-4.52127728637918E-2</v>
      </c>
      <c r="R9809">
        <v>52.683370414410099</v>
      </c>
      <c r="S9809">
        <v>4.5995240738072098</v>
      </c>
      <c r="T9809" s="8">
        <f t="shared" si="922"/>
        <v>2300.4935544750933</v>
      </c>
      <c r="U9809" s="9">
        <f t="shared" si="923"/>
        <v>-231.42644552490674</v>
      </c>
      <c r="V9809" s="9" t="b">
        <f t="shared" si="924"/>
        <v>1</v>
      </c>
      <c r="W9809" s="10" t="b">
        <f t="shared" si="921"/>
        <v>0</v>
      </c>
      <c r="X9809" s="49">
        <f t="shared" si="925"/>
        <v>0</v>
      </c>
      <c r="Y9809" s="49">
        <f t="shared" si="926"/>
        <v>1</v>
      </c>
      <c r="AG9809">
        <v>1.6724890554862899</v>
      </c>
      <c r="AH9809">
        <v>1.3150473691615701</v>
      </c>
      <c r="AI9809">
        <v>3.0284892267193499</v>
      </c>
      <c r="AJ9809">
        <v>0.67460140245201305</v>
      </c>
      <c r="AK9809">
        <v>11.7147844171245</v>
      </c>
      <c r="AL9809">
        <v>4.5995240738072098</v>
      </c>
    </row>
    <row r="9810" spans="1:38">
      <c r="A9810">
        <v>9808</v>
      </c>
      <c r="B9810">
        <v>5.86197645488949E-2</v>
      </c>
      <c r="C9810">
        <v>17.135611084668501</v>
      </c>
      <c r="D9810">
        <v>1.93967890713222</v>
      </c>
      <c r="E9810">
        <v>-6.8268781435906504E-3</v>
      </c>
      <c r="F9810">
        <v>15.2257003835291</v>
      </c>
      <c r="G9810">
        <v>1.2347377161558499</v>
      </c>
      <c r="H9810">
        <v>-6.1031719044889299E-2</v>
      </c>
      <c r="I9810">
        <v>33.266454561579302</v>
      </c>
      <c r="J9810">
        <v>3.2383734433939</v>
      </c>
      <c r="K9810">
        <v>-1.81781208189658E-2</v>
      </c>
      <c r="L9810">
        <v>7.0310205090108902</v>
      </c>
      <c r="M9810">
        <v>0.59040094740178195</v>
      </c>
      <c r="N9810">
        <v>-1.00831392481051E-2</v>
      </c>
      <c r="O9810">
        <v>179.66920614346401</v>
      </c>
      <c r="P9810">
        <v>11.7431533280593</v>
      </c>
      <c r="Q9810">
        <v>-6.6196240200007195E-2</v>
      </c>
      <c r="R9810">
        <v>51.589408330520399</v>
      </c>
      <c r="S9810">
        <v>4.9059710190440304</v>
      </c>
      <c r="T9810" s="8">
        <f t="shared" si="922"/>
        <v>2365.2315361187084</v>
      </c>
      <c r="U9810" s="9">
        <f t="shared" si="923"/>
        <v>-166.68846388129168</v>
      </c>
      <c r="V9810" s="9" t="b">
        <f t="shared" si="924"/>
        <v>0</v>
      </c>
      <c r="W9810" s="10" t="b">
        <f t="shared" si="921"/>
        <v>0</v>
      </c>
      <c r="X9810" s="49">
        <f t="shared" si="925"/>
        <v>0</v>
      </c>
      <c r="Y9810" s="49">
        <f t="shared" si="926"/>
        <v>1</v>
      </c>
      <c r="AG9810">
        <v>1.93967890713222</v>
      </c>
      <c r="AH9810">
        <v>1.2347377161558499</v>
      </c>
      <c r="AI9810">
        <v>3.2383734433939</v>
      </c>
      <c r="AJ9810">
        <v>0.59040094740178195</v>
      </c>
      <c r="AK9810">
        <v>11.7431533280593</v>
      </c>
      <c r="AL9810">
        <v>4.9059710190440304</v>
      </c>
    </row>
    <row r="9811" spans="1:38">
      <c r="A9811">
        <v>9809</v>
      </c>
      <c r="B9811">
        <v>-3.6341899724882297E-2</v>
      </c>
      <c r="C9811">
        <v>15.583258320045299</v>
      </c>
      <c r="D9811">
        <v>1.6175435113400101</v>
      </c>
      <c r="E9811">
        <v>-3.4590552993204203E-2</v>
      </c>
      <c r="F9811">
        <v>14.8087932061266</v>
      </c>
      <c r="G9811">
        <v>1.24457630512311</v>
      </c>
      <c r="H9811">
        <v>-9.8422033261744007E-3</v>
      </c>
      <c r="I9811">
        <v>35.013686728781003</v>
      </c>
      <c r="J9811">
        <v>3.0366864638031901</v>
      </c>
      <c r="K9811">
        <v>3.9158297705710497E-3</v>
      </c>
      <c r="L9811">
        <v>7.1880923076078904</v>
      </c>
      <c r="M9811">
        <v>0.605208602363001</v>
      </c>
      <c r="N9811">
        <v>-0.104170678154154</v>
      </c>
      <c r="O9811">
        <v>163.53546491557</v>
      </c>
      <c r="P9811">
        <v>17.415865473333699</v>
      </c>
      <c r="Q9811">
        <v>-4.2303534730746599E-2</v>
      </c>
      <c r="R9811">
        <v>52.836862048195698</v>
      </c>
      <c r="S9811">
        <v>4.5731166280358604</v>
      </c>
      <c r="T9811" s="8">
        <f t="shared" si="922"/>
        <v>2849.2996983998873</v>
      </c>
      <c r="U9811" s="9">
        <f t="shared" si="923"/>
        <v>317.37969839988727</v>
      </c>
      <c r="V9811" s="9" t="b">
        <f t="shared" si="924"/>
        <v>0</v>
      </c>
      <c r="W9811" s="10" t="b">
        <f t="shared" si="921"/>
        <v>0</v>
      </c>
      <c r="X9811" s="49">
        <f t="shared" si="925"/>
        <v>1</v>
      </c>
      <c r="Y9811" s="49">
        <f t="shared" si="926"/>
        <v>0</v>
      </c>
      <c r="AG9811">
        <v>1.6175435113400101</v>
      </c>
      <c r="AH9811">
        <v>1.24457630512311</v>
      </c>
      <c r="AI9811">
        <v>3.0366864638031901</v>
      </c>
      <c r="AJ9811">
        <v>0.605208602363001</v>
      </c>
      <c r="AK9811">
        <v>17.415865473333699</v>
      </c>
      <c r="AL9811">
        <v>4.5731166280358604</v>
      </c>
    </row>
    <row r="9812" spans="1:38">
      <c r="A9812">
        <v>9810</v>
      </c>
      <c r="B9812">
        <v>-6.20220490806093E-2</v>
      </c>
      <c r="C9812">
        <v>15.1881725616109</v>
      </c>
      <c r="D9812">
        <v>1.68398834834723</v>
      </c>
      <c r="E9812">
        <v>1.6725711097746399E-2</v>
      </c>
      <c r="F9812">
        <v>15.5885614353904</v>
      </c>
      <c r="G9812">
        <v>1.3036090338634101</v>
      </c>
      <c r="H9812">
        <v>-1.0774449721526099E-2</v>
      </c>
      <c r="I9812">
        <v>34.981060555719097</v>
      </c>
      <c r="J9812">
        <v>3.0343495484762899</v>
      </c>
      <c r="K9812">
        <v>-9.0302902985332001E-2</v>
      </c>
      <c r="L9812">
        <v>6.5417654661184601</v>
      </c>
      <c r="M9812">
        <v>0.71360651935526698</v>
      </c>
      <c r="N9812">
        <v>-1.2375560713166501E-2</v>
      </c>
      <c r="O9812">
        <v>179.25780033660999</v>
      </c>
      <c r="P9812">
        <v>11.724419410381</v>
      </c>
      <c r="Q9812">
        <v>7.4930862207405899E-2</v>
      </c>
      <c r="R9812">
        <v>59.408866856854402</v>
      </c>
      <c r="S9812">
        <v>6.3058759857667601</v>
      </c>
      <c r="T9812" s="8">
        <f t="shared" si="922"/>
        <v>2476.5848846189956</v>
      </c>
      <c r="U9812" s="9">
        <f t="shared" si="923"/>
        <v>-55.335115381004471</v>
      </c>
      <c r="V9812" s="9" t="b">
        <f t="shared" si="924"/>
        <v>0</v>
      </c>
      <c r="W9812" s="10" t="b">
        <f t="shared" si="921"/>
        <v>0</v>
      </c>
      <c r="X9812" s="49">
        <f t="shared" si="925"/>
        <v>0</v>
      </c>
      <c r="Y9812" s="49">
        <f t="shared" si="926"/>
        <v>1</v>
      </c>
      <c r="AG9812">
        <v>1.68398834834723</v>
      </c>
      <c r="AH9812">
        <v>1.3036090338634101</v>
      </c>
      <c r="AI9812">
        <v>3.0343495484762899</v>
      </c>
      <c r="AJ9812">
        <v>0.71360651935526698</v>
      </c>
      <c r="AK9812">
        <v>11.724419410381</v>
      </c>
      <c r="AL9812">
        <v>6.3058759857667601</v>
      </c>
    </row>
    <row r="9813" spans="1:38">
      <c r="A9813">
        <v>9811</v>
      </c>
      <c r="B9813">
        <v>-1.02119753488027E-2</v>
      </c>
      <c r="C9813">
        <v>15.995814235684801</v>
      </c>
      <c r="D9813">
        <v>1.6106716784417401</v>
      </c>
      <c r="E9813">
        <v>-8.7870844663561196E-2</v>
      </c>
      <c r="F9813">
        <v>14.0404275192087</v>
      </c>
      <c r="G9813">
        <v>1.4861287416704401</v>
      </c>
      <c r="H9813">
        <v>1.6729615520404702E-2</v>
      </c>
      <c r="I9813">
        <v>35.956535193894602</v>
      </c>
      <c r="J9813">
        <v>3.1941108145929502</v>
      </c>
      <c r="K9813">
        <v>9.6130079616663006E-2</v>
      </c>
      <c r="L9813">
        <v>7.8824601789098203</v>
      </c>
      <c r="M9813">
        <v>0.93953518923115398</v>
      </c>
      <c r="N9813">
        <v>-3.6989699353135098E-2</v>
      </c>
      <c r="O9813">
        <v>174.89938337200601</v>
      </c>
      <c r="P9813">
        <v>12.018139561666301</v>
      </c>
      <c r="Q9813">
        <v>-2.8578337962836299E-2</v>
      </c>
      <c r="R9813">
        <v>53.567057954769297</v>
      </c>
      <c r="S9813">
        <v>4.4736415925399404</v>
      </c>
      <c r="T9813" s="8">
        <f t="shared" si="922"/>
        <v>2372.2227578142524</v>
      </c>
      <c r="U9813" s="9">
        <f t="shared" si="923"/>
        <v>-159.69724218574765</v>
      </c>
      <c r="V9813" s="9" t="b">
        <f t="shared" si="924"/>
        <v>0</v>
      </c>
      <c r="W9813" s="10" t="b">
        <f t="shared" si="921"/>
        <v>0</v>
      </c>
      <c r="X9813" s="49">
        <f t="shared" si="925"/>
        <v>0</v>
      </c>
      <c r="Y9813" s="49">
        <f t="shared" si="926"/>
        <v>1</v>
      </c>
      <c r="AG9813">
        <v>1.6106716784417401</v>
      </c>
      <c r="AH9813">
        <v>1.4861287416704401</v>
      </c>
      <c r="AI9813">
        <v>3.1941108145929502</v>
      </c>
      <c r="AJ9813">
        <v>0.93953518923115398</v>
      </c>
      <c r="AK9813">
        <v>12.018139561666301</v>
      </c>
      <c r="AL9813">
        <v>4.4736415925399404</v>
      </c>
    </row>
    <row r="9814" spans="1:38">
      <c r="A9814">
        <v>9812</v>
      </c>
      <c r="B9814">
        <v>-4.2807152333298501E-2</v>
      </c>
      <c r="C9814">
        <v>15.4828336039312</v>
      </c>
      <c r="D9814">
        <v>1.63024146234792</v>
      </c>
      <c r="E9814">
        <v>-5.1416024530816402E-4</v>
      </c>
      <c r="F9814">
        <v>15.322119949417401</v>
      </c>
      <c r="G9814">
        <v>1.2495860469239799</v>
      </c>
      <c r="H9814">
        <v>-1.4049800986890199E-2</v>
      </c>
      <c r="I9814">
        <v>34.866672727185602</v>
      </c>
      <c r="J9814">
        <v>3.0320066463030999</v>
      </c>
      <c r="K9814">
        <v>3.8414156646017703E-2</v>
      </c>
      <c r="L9814">
        <v>7.4403964790392196</v>
      </c>
      <c r="M9814">
        <v>0.67970956456188403</v>
      </c>
      <c r="N9814">
        <v>-1.7092086866321101E-2</v>
      </c>
      <c r="O9814">
        <v>178.41431695253601</v>
      </c>
      <c r="P9814">
        <v>11.6908446747188</v>
      </c>
      <c r="Q9814">
        <v>-8.5177381941997393E-2</v>
      </c>
      <c r="R9814">
        <v>50.6194173492554</v>
      </c>
      <c r="S9814">
        <v>5.3135711168344404</v>
      </c>
      <c r="T9814" s="8">
        <f t="shared" si="922"/>
        <v>2359.5959511690126</v>
      </c>
      <c r="U9814" s="9">
        <f t="shared" si="923"/>
        <v>-172.32404883098752</v>
      </c>
      <c r="V9814" s="9" t="b">
        <f t="shared" si="924"/>
        <v>0</v>
      </c>
      <c r="W9814" s="10" t="b">
        <f t="shared" si="921"/>
        <v>0</v>
      </c>
      <c r="X9814" s="49">
        <f t="shared" si="925"/>
        <v>0</v>
      </c>
      <c r="Y9814" s="49">
        <f t="shared" si="926"/>
        <v>1</v>
      </c>
      <c r="AG9814">
        <v>1.63024146234792</v>
      </c>
      <c r="AH9814">
        <v>1.2495860469239799</v>
      </c>
      <c r="AI9814">
        <v>3.0320066463030999</v>
      </c>
      <c r="AJ9814">
        <v>0.67970956456188403</v>
      </c>
      <c r="AK9814">
        <v>11.6908446747188</v>
      </c>
      <c r="AL9814">
        <v>5.3135711168344404</v>
      </c>
    </row>
    <row r="9815" spans="1:38">
      <c r="A9815">
        <v>9813</v>
      </c>
      <c r="B9815">
        <v>9.1167740720485405E-2</v>
      </c>
      <c r="C9815">
        <v>17.702516308783402</v>
      </c>
      <c r="D9815">
        <v>2.2503525953748502</v>
      </c>
      <c r="E9815">
        <v>4.6195755932610799E-2</v>
      </c>
      <c r="F9815">
        <v>16.054793233399302</v>
      </c>
      <c r="G9815">
        <v>1.4829383294276901</v>
      </c>
      <c r="H9815">
        <v>-1.11349379180231E-3</v>
      </c>
      <c r="I9815">
        <v>35.320648772261599</v>
      </c>
      <c r="J9815">
        <v>3.0681031061828499</v>
      </c>
      <c r="K9815">
        <v>-4.4941825181802501E-2</v>
      </c>
      <c r="L9815">
        <v>6.8453401847625903</v>
      </c>
      <c r="M9815">
        <v>0.60638731210951002</v>
      </c>
      <c r="N9815">
        <v>1.72898848773681E-2</v>
      </c>
      <c r="O9815">
        <v>184.65522554838199</v>
      </c>
      <c r="P9815">
        <v>12.7356984629949</v>
      </c>
      <c r="Q9815">
        <v>3.5325078585170401E-2</v>
      </c>
      <c r="R9815">
        <v>57.101917942903903</v>
      </c>
      <c r="S9815">
        <v>5.0842416015364504</v>
      </c>
      <c r="T9815" s="8">
        <f t="shared" si="922"/>
        <v>2522.772140762625</v>
      </c>
      <c r="U9815" s="9">
        <f t="shared" si="923"/>
        <v>-9.1478592373750871</v>
      </c>
      <c r="V9815" s="9" t="b">
        <f t="shared" si="924"/>
        <v>0</v>
      </c>
      <c r="W9815" s="10" t="b">
        <f t="shared" si="921"/>
        <v>0</v>
      </c>
      <c r="X9815" s="49">
        <f t="shared" si="925"/>
        <v>0</v>
      </c>
      <c r="Y9815" s="49">
        <f t="shared" si="926"/>
        <v>1</v>
      </c>
      <c r="AG9815">
        <v>2.2503525953748502</v>
      </c>
      <c r="AH9815">
        <v>1.4829383294276901</v>
      </c>
      <c r="AI9815">
        <v>3.0681031061828499</v>
      </c>
      <c r="AJ9815">
        <v>0.60638731210951002</v>
      </c>
      <c r="AK9815">
        <v>12.7356984629949</v>
      </c>
      <c r="AL9815">
        <v>5.0842416015364504</v>
      </c>
    </row>
    <row r="9816" spans="1:38">
      <c r="A9816">
        <v>9814</v>
      </c>
      <c r="B9816">
        <v>2.7987960541976099E-2</v>
      </c>
      <c r="C9816">
        <v>16.618674179215599</v>
      </c>
      <c r="D9816">
        <v>1.7340613831829701</v>
      </c>
      <c r="E9816">
        <v>2.32937550617188E-2</v>
      </c>
      <c r="F9816">
        <v>15.691284768634301</v>
      </c>
      <c r="G9816">
        <v>1.3350061817766501</v>
      </c>
      <c r="H9816">
        <v>1.01205479971053E-2</v>
      </c>
      <c r="I9816">
        <v>35.719679584401803</v>
      </c>
      <c r="J9816">
        <v>3.1406203896263198</v>
      </c>
      <c r="K9816">
        <v>-1.57194887028285E-2</v>
      </c>
      <c r="L9816">
        <v>7.0483284700793396</v>
      </c>
      <c r="M9816">
        <v>0.59025322070752895</v>
      </c>
      <c r="N9816">
        <v>1.4012198930078301E-2</v>
      </c>
      <c r="O9816">
        <v>184.050974524021</v>
      </c>
      <c r="P9816">
        <v>12.535200013972799</v>
      </c>
      <c r="Q9816">
        <v>0.100199985222672</v>
      </c>
      <c r="R9816">
        <v>60.929204726581297</v>
      </c>
      <c r="S9816">
        <v>7.37637944010637</v>
      </c>
      <c r="T9816" s="8">
        <f t="shared" si="922"/>
        <v>2671.1520629372635</v>
      </c>
      <c r="U9816" s="9">
        <f t="shared" si="923"/>
        <v>139.23206293726344</v>
      </c>
      <c r="V9816" s="9" t="b">
        <f t="shared" si="924"/>
        <v>0</v>
      </c>
      <c r="W9816" s="10" t="b">
        <f t="shared" si="921"/>
        <v>0</v>
      </c>
      <c r="X9816" s="49">
        <f t="shared" si="925"/>
        <v>1</v>
      </c>
      <c r="Y9816" s="49">
        <f t="shared" si="926"/>
        <v>0</v>
      </c>
      <c r="AG9816">
        <v>1.7340613831829701</v>
      </c>
      <c r="AH9816">
        <v>1.3350061817766501</v>
      </c>
      <c r="AI9816">
        <v>3.1406203896263198</v>
      </c>
      <c r="AJ9816">
        <v>0.59025322070752895</v>
      </c>
      <c r="AK9816">
        <v>12.535200013972799</v>
      </c>
      <c r="AL9816">
        <v>7.37637944010637</v>
      </c>
    </row>
    <row r="9817" spans="1:38">
      <c r="A9817">
        <v>9815</v>
      </c>
      <c r="B9817">
        <v>1.8569575906262199E-2</v>
      </c>
      <c r="C9817">
        <v>16.462887892839301</v>
      </c>
      <c r="D9817">
        <v>1.68747456455414</v>
      </c>
      <c r="E9817">
        <v>0.12792815704615099</v>
      </c>
      <c r="F9817">
        <v>17.422105830838401</v>
      </c>
      <c r="G9817">
        <v>2.4313741696471798</v>
      </c>
      <c r="H9817">
        <v>3.2044533346117801E-2</v>
      </c>
      <c r="I9817">
        <v>36.511444928198699</v>
      </c>
      <c r="J9817">
        <v>3.3719781565595599</v>
      </c>
      <c r="K9817">
        <v>6.6717668674847103E-2</v>
      </c>
      <c r="L9817">
        <v>7.6539943562784201</v>
      </c>
      <c r="M9817">
        <v>0.78943606228478602</v>
      </c>
      <c r="N9817">
        <v>-3.1634197332989E-2</v>
      </c>
      <c r="O9817">
        <v>175.83857003625101</v>
      </c>
      <c r="P9817">
        <v>11.8816201436347</v>
      </c>
      <c r="Q9817">
        <v>6.4148570741825797E-2</v>
      </c>
      <c r="R9817">
        <v>58.771744132748303</v>
      </c>
      <c r="S9817">
        <v>5.9235264791908699</v>
      </c>
      <c r="T9817" s="8">
        <f t="shared" si="922"/>
        <v>2608.5409575871236</v>
      </c>
      <c r="U9817" s="9">
        <f t="shared" si="923"/>
        <v>76.620957587123485</v>
      </c>
      <c r="V9817" s="9" t="b">
        <f t="shared" si="924"/>
        <v>0</v>
      </c>
      <c r="W9817" s="10" t="b">
        <f t="shared" si="921"/>
        <v>0</v>
      </c>
      <c r="X9817" s="49">
        <f t="shared" si="925"/>
        <v>1</v>
      </c>
      <c r="Y9817" s="49">
        <f t="shared" si="926"/>
        <v>0</v>
      </c>
      <c r="AG9817">
        <v>1.68747456455414</v>
      </c>
      <c r="AH9817">
        <v>2.4313741696471798</v>
      </c>
      <c r="AI9817">
        <v>3.3719781565595599</v>
      </c>
      <c r="AJ9817">
        <v>0.78943606228478602</v>
      </c>
      <c r="AK9817">
        <v>11.8816201436347</v>
      </c>
      <c r="AL9817">
        <v>5.9235264791908699</v>
      </c>
    </row>
    <row r="9818" spans="1:38">
      <c r="A9818">
        <v>9816</v>
      </c>
      <c r="B9818">
        <v>3.6248717928505203E-2</v>
      </c>
      <c r="C9818">
        <v>16.756525609390401</v>
      </c>
      <c r="D9818">
        <v>1.78166149619543</v>
      </c>
      <c r="E9818">
        <v>2.32238746751511E-2</v>
      </c>
      <c r="F9818">
        <v>15.6901882939004</v>
      </c>
      <c r="G9818">
        <v>1.3353517442768299</v>
      </c>
      <c r="H9818">
        <v>-2.24384154017775E-2</v>
      </c>
      <c r="I9818">
        <v>34.575412994508902</v>
      </c>
      <c r="J9818">
        <v>3.0254886507516598</v>
      </c>
      <c r="K9818">
        <v>-7.8601193538472697E-2</v>
      </c>
      <c r="L9818">
        <v>6.6187649389757697</v>
      </c>
      <c r="M9818">
        <v>0.67787876942841596</v>
      </c>
      <c r="N9818">
        <v>-1.7910065523349E-3</v>
      </c>
      <c r="O9818">
        <v>181.16524113025901</v>
      </c>
      <c r="P9818">
        <v>11.8924592767794</v>
      </c>
      <c r="Q9818">
        <v>2.0541272344897599E-2</v>
      </c>
      <c r="R9818">
        <v>56.263943738536597</v>
      </c>
      <c r="S9818">
        <v>4.7954193771661799</v>
      </c>
      <c r="T9818" s="8">
        <f t="shared" si="922"/>
        <v>2350.8259314597913</v>
      </c>
      <c r="U9818" s="9">
        <f t="shared" si="923"/>
        <v>-181.09406854020881</v>
      </c>
      <c r="V9818" s="9" t="b">
        <f t="shared" si="924"/>
        <v>0</v>
      </c>
      <c r="W9818" s="10" t="b">
        <f t="shared" si="921"/>
        <v>0</v>
      </c>
      <c r="X9818" s="49">
        <f t="shared" si="925"/>
        <v>0</v>
      </c>
      <c r="Y9818" s="49">
        <f t="shared" si="926"/>
        <v>1</v>
      </c>
      <c r="AG9818">
        <v>1.78166149619543</v>
      </c>
      <c r="AH9818">
        <v>1.3353517442768299</v>
      </c>
      <c r="AI9818">
        <v>3.0254886507516598</v>
      </c>
      <c r="AJ9818">
        <v>0.67787876942841596</v>
      </c>
      <c r="AK9818">
        <v>11.8924592767794</v>
      </c>
      <c r="AL9818">
        <v>4.7954193771661799</v>
      </c>
    </row>
    <row r="9819" spans="1:38">
      <c r="A9819">
        <v>9817</v>
      </c>
      <c r="B9819">
        <v>-1.0218952337227701E-2</v>
      </c>
      <c r="C9819">
        <v>15.9957026334634</v>
      </c>
      <c r="D9819">
        <v>1.61122468008093</v>
      </c>
      <c r="E9819">
        <v>-2.4267739602756799E-2</v>
      </c>
      <c r="F9819">
        <v>14.962453352935899</v>
      </c>
      <c r="G9819">
        <v>1.2304487776505</v>
      </c>
      <c r="H9819">
        <v>-6.7068588263735407E-2</v>
      </c>
      <c r="I9819">
        <v>33.066234285891099</v>
      </c>
      <c r="J9819">
        <v>3.2983596634871599</v>
      </c>
      <c r="K9819">
        <v>2.4425298781700399E-3</v>
      </c>
      <c r="L9819">
        <v>7.1775098894364904</v>
      </c>
      <c r="M9819">
        <v>0.60256054852196395</v>
      </c>
      <c r="N9819">
        <v>-3.4930947696928998E-2</v>
      </c>
      <c r="O9819">
        <v>175.259828673562</v>
      </c>
      <c r="P9819">
        <v>11.9629953008188</v>
      </c>
      <c r="Q9819">
        <v>2.2085385380875799E-2</v>
      </c>
      <c r="R9819">
        <v>56.350888736696199</v>
      </c>
      <c r="S9819">
        <v>4.8236757664864003</v>
      </c>
      <c r="T9819" s="8">
        <f t="shared" si="922"/>
        <v>2352.9264737045755</v>
      </c>
      <c r="U9819" s="9">
        <f t="shared" si="923"/>
        <v>-178.99352629542454</v>
      </c>
      <c r="V9819" s="9" t="b">
        <f t="shared" si="924"/>
        <v>0</v>
      </c>
      <c r="W9819" s="10" t="b">
        <f t="shared" si="921"/>
        <v>0</v>
      </c>
      <c r="X9819" s="49">
        <f t="shared" si="925"/>
        <v>0</v>
      </c>
      <c r="Y9819" s="49">
        <f t="shared" si="926"/>
        <v>1</v>
      </c>
      <c r="AG9819">
        <v>1.61122468008093</v>
      </c>
      <c r="AH9819">
        <v>1.2304487776505</v>
      </c>
      <c r="AI9819">
        <v>3.2983596634871599</v>
      </c>
      <c r="AJ9819">
        <v>0.60256054852196395</v>
      </c>
      <c r="AK9819">
        <v>11.9629953008188</v>
      </c>
      <c r="AL9819">
        <v>4.8236757664864003</v>
      </c>
    </row>
    <row r="9820" spans="1:38">
      <c r="A9820">
        <v>9818</v>
      </c>
      <c r="B9820">
        <v>2.41674801685955E-2</v>
      </c>
      <c r="C9820">
        <v>16.5553039900439</v>
      </c>
      <c r="D9820">
        <v>1.71498982869668</v>
      </c>
      <c r="E9820">
        <v>-3.5389751867294601E-2</v>
      </c>
      <c r="F9820">
        <v>14.7969627633376</v>
      </c>
      <c r="G9820">
        <v>1.2447667990617599</v>
      </c>
      <c r="H9820">
        <v>1.27238464702473E-2</v>
      </c>
      <c r="I9820">
        <v>35.812789715871297</v>
      </c>
      <c r="J9820">
        <v>3.1568448596829</v>
      </c>
      <c r="K9820">
        <v>-1.2048986013312099E-3</v>
      </c>
      <c r="L9820">
        <v>7.1513781213023497</v>
      </c>
      <c r="M9820">
        <v>0.59798324270840097</v>
      </c>
      <c r="N9820">
        <v>-1.92763929803592E-2</v>
      </c>
      <c r="O9820">
        <v>178.025030784043</v>
      </c>
      <c r="P9820">
        <v>11.686803783952101</v>
      </c>
      <c r="Q9820">
        <v>-2.85124957360464E-2</v>
      </c>
      <c r="R9820">
        <v>53.570585045262099</v>
      </c>
      <c r="S9820">
        <v>4.4738664732839304</v>
      </c>
      <c r="T9820" s="8">
        <f t="shared" si="922"/>
        <v>2287.5254987385774</v>
      </c>
      <c r="U9820" s="9">
        <f t="shared" si="923"/>
        <v>-244.39450126142265</v>
      </c>
      <c r="V9820" s="9" t="b">
        <f t="shared" si="924"/>
        <v>1</v>
      </c>
      <c r="W9820" s="10" t="b">
        <f t="shared" si="921"/>
        <v>0</v>
      </c>
      <c r="X9820" s="49">
        <f t="shared" si="925"/>
        <v>0</v>
      </c>
      <c r="Y9820" s="49">
        <f t="shared" si="926"/>
        <v>1</v>
      </c>
      <c r="AG9820">
        <v>1.71498982869668</v>
      </c>
      <c r="AH9820">
        <v>1.2447667990617599</v>
      </c>
      <c r="AI9820">
        <v>3.1568448596829</v>
      </c>
      <c r="AJ9820">
        <v>0.59798324270840097</v>
      </c>
      <c r="AK9820">
        <v>11.686803783952101</v>
      </c>
      <c r="AL9820">
        <v>4.4738664732839304</v>
      </c>
    </row>
    <row r="9821" spans="1:38">
      <c r="A9821">
        <v>9819</v>
      </c>
      <c r="B9821">
        <v>-5.2268667404806103E-2</v>
      </c>
      <c r="C9821">
        <v>15.337033373647399</v>
      </c>
      <c r="D9821">
        <v>1.6523310334390899</v>
      </c>
      <c r="E9821">
        <v>4.0097547708938398E-2</v>
      </c>
      <c r="F9821">
        <v>15.9571856793552</v>
      </c>
      <c r="G9821">
        <v>1.43620487361719</v>
      </c>
      <c r="H9821">
        <v>-3.5153630375700698E-2</v>
      </c>
      <c r="I9821">
        <v>34.138562395805998</v>
      </c>
      <c r="J9821">
        <v>3.0577414876879199</v>
      </c>
      <c r="K9821">
        <v>1.00434702308973E-2</v>
      </c>
      <c r="L9821">
        <v>7.2322735780918199</v>
      </c>
      <c r="M9821">
        <v>0.61237436536757295</v>
      </c>
      <c r="N9821">
        <v>8.48639088807467E-2</v>
      </c>
      <c r="O9821">
        <v>197.56437184899599</v>
      </c>
      <c r="P9821">
        <v>20.3096916728691</v>
      </c>
      <c r="Q9821">
        <v>6.7440038698058202E-2</v>
      </c>
      <c r="R9821">
        <v>58.965508154394598</v>
      </c>
      <c r="S9821">
        <v>6.0398084190276302</v>
      </c>
      <c r="T9821" s="8">
        <f t="shared" si="922"/>
        <v>3310.8151852008505</v>
      </c>
      <c r="U9821" s="9">
        <f t="shared" si="923"/>
        <v>778.89518520085039</v>
      </c>
      <c r="V9821" s="9" t="b">
        <f t="shared" si="924"/>
        <v>0</v>
      </c>
      <c r="W9821" s="10" t="b">
        <f t="shared" si="921"/>
        <v>0</v>
      </c>
      <c r="X9821" s="49">
        <f t="shared" si="925"/>
        <v>1</v>
      </c>
      <c r="Y9821" s="49">
        <f t="shared" si="926"/>
        <v>0</v>
      </c>
      <c r="AG9821">
        <v>1.6523310334390899</v>
      </c>
      <c r="AH9821">
        <v>1.43620487361719</v>
      </c>
      <c r="AI9821">
        <v>3.0577414876879199</v>
      </c>
      <c r="AJ9821">
        <v>0.61237436536757295</v>
      </c>
      <c r="AK9821">
        <v>20.3096916728691</v>
      </c>
      <c r="AL9821">
        <v>6.0398084190276302</v>
      </c>
    </row>
    <row r="9822" spans="1:38">
      <c r="A9822">
        <v>9820</v>
      </c>
      <c r="B9822">
        <v>-4.6448728249613602E-2</v>
      </c>
      <c r="C9822">
        <v>15.426554224972</v>
      </c>
      <c r="D9822">
        <v>1.6391069628766699</v>
      </c>
      <c r="E9822">
        <v>-1.91197565288714E-2</v>
      </c>
      <c r="F9822">
        <v>15.039678415648799</v>
      </c>
      <c r="G9822">
        <v>1.22909677186763</v>
      </c>
      <c r="H9822">
        <v>-1.1552538714639E-2</v>
      </c>
      <c r="I9822">
        <v>34.953852763947602</v>
      </c>
      <c r="J9822">
        <v>3.03449960747571</v>
      </c>
      <c r="K9822">
        <v>-8.0627006579131397E-2</v>
      </c>
      <c r="L9822">
        <v>6.6053701309186899</v>
      </c>
      <c r="M9822">
        <v>0.68424325250933504</v>
      </c>
      <c r="N9822">
        <v>-4.2738999038045697E-3</v>
      </c>
      <c r="O9822">
        <v>180.71598511572199</v>
      </c>
      <c r="P9822">
        <v>11.8186941434913</v>
      </c>
      <c r="Q9822">
        <v>-3.3424157277114501E-2</v>
      </c>
      <c r="R9822">
        <v>53.308109585944401</v>
      </c>
      <c r="S9822">
        <v>4.5097267572580799</v>
      </c>
      <c r="T9822" s="8">
        <f t="shared" si="922"/>
        <v>2291.5367495478722</v>
      </c>
      <c r="U9822" s="9">
        <f t="shared" si="923"/>
        <v>-240.38325045212787</v>
      </c>
      <c r="V9822" s="9" t="b">
        <f t="shared" si="924"/>
        <v>1</v>
      </c>
      <c r="W9822" s="10" t="b">
        <f t="shared" si="921"/>
        <v>0</v>
      </c>
      <c r="X9822" s="49">
        <f t="shared" si="925"/>
        <v>0</v>
      </c>
      <c r="Y9822" s="49">
        <f t="shared" si="926"/>
        <v>1</v>
      </c>
      <c r="AG9822">
        <v>1.6391069628766699</v>
      </c>
      <c r="AH9822">
        <v>1.22909677186763</v>
      </c>
      <c r="AI9822">
        <v>3.03449960747571</v>
      </c>
      <c r="AJ9822">
        <v>0.68424325250933504</v>
      </c>
      <c r="AK9822">
        <v>11.8186941434913</v>
      </c>
      <c r="AL9822">
        <v>4.5097267572580799</v>
      </c>
    </row>
    <row r="9823" spans="1:38">
      <c r="A9823">
        <v>9821</v>
      </c>
      <c r="B9823">
        <v>5.6036675411684299E-2</v>
      </c>
      <c r="C9823">
        <v>17.0914053920181</v>
      </c>
      <c r="D9823">
        <v>1.91725313366207</v>
      </c>
      <c r="E9823">
        <v>1.8706673257925101E-3</v>
      </c>
      <c r="F9823">
        <v>15.35870416971</v>
      </c>
      <c r="G9823">
        <v>1.2540602196255399</v>
      </c>
      <c r="H9823">
        <v>3.1833487995364E-2</v>
      </c>
      <c r="I9823">
        <v>36.503740170552497</v>
      </c>
      <c r="J9823">
        <v>3.3695995112480199</v>
      </c>
      <c r="K9823">
        <v>-3.1918177543423999E-2</v>
      </c>
      <c r="L9823">
        <v>6.9350745493089896</v>
      </c>
      <c r="M9823">
        <v>0.59269461555786895</v>
      </c>
      <c r="N9823">
        <v>6.5741332223276903E-3</v>
      </c>
      <c r="O9823">
        <v>182.68706997590201</v>
      </c>
      <c r="P9823">
        <v>12.1906549833227</v>
      </c>
      <c r="Q9823">
        <v>-8.8943408565189994E-2</v>
      </c>
      <c r="R9823">
        <v>50.429141792163598</v>
      </c>
      <c r="S9823">
        <v>5.4035420351182797</v>
      </c>
      <c r="T9823" s="8">
        <f t="shared" si="922"/>
        <v>2472.7804498534474</v>
      </c>
      <c r="U9823" s="9">
        <f t="shared" si="923"/>
        <v>-59.139550146552665</v>
      </c>
      <c r="V9823" s="9" t="b">
        <f t="shared" si="924"/>
        <v>0</v>
      </c>
      <c r="W9823" s="10" t="b">
        <f t="shared" si="921"/>
        <v>0</v>
      </c>
      <c r="X9823" s="49">
        <f t="shared" si="925"/>
        <v>0</v>
      </c>
      <c r="Y9823" s="49">
        <f t="shared" si="926"/>
        <v>1</v>
      </c>
      <c r="AG9823">
        <v>1.91725313366207</v>
      </c>
      <c r="AH9823">
        <v>1.2540602196255399</v>
      </c>
      <c r="AI9823">
        <v>3.3695995112480199</v>
      </c>
      <c r="AJ9823">
        <v>0.59269461555786895</v>
      </c>
      <c r="AK9823">
        <v>12.1906549833227</v>
      </c>
      <c r="AL9823">
        <v>5.4035420351182797</v>
      </c>
    </row>
    <row r="9824" spans="1:38">
      <c r="A9824">
        <v>9822</v>
      </c>
      <c r="B9824">
        <v>5.72405055410658E-2</v>
      </c>
      <c r="C9824">
        <v>17.111992930245599</v>
      </c>
      <c r="D9824">
        <v>1.9269202263501399</v>
      </c>
      <c r="E9824">
        <v>-7.55208411099869E-2</v>
      </c>
      <c r="F9824">
        <v>14.214902011662801</v>
      </c>
      <c r="G9824">
        <v>1.40710628111074</v>
      </c>
      <c r="H9824">
        <v>-5.1324510270155901E-2</v>
      </c>
      <c r="I9824">
        <v>33.590951412437903</v>
      </c>
      <c r="J9824">
        <v>3.14401971710878</v>
      </c>
      <c r="K9824">
        <v>2.48279047760189E-2</v>
      </c>
      <c r="L9824">
        <v>7.3399929765199303</v>
      </c>
      <c r="M9824">
        <v>0.64354604304368801</v>
      </c>
      <c r="N9824">
        <v>1.6902256393920501E-2</v>
      </c>
      <c r="O9824">
        <v>184.583661794313</v>
      </c>
      <c r="P9824">
        <v>12.708299286303999</v>
      </c>
      <c r="Q9824">
        <v>1.82217419152166E-3</v>
      </c>
      <c r="R9824">
        <v>55.220529805028903</v>
      </c>
      <c r="S9824">
        <v>4.5569927761202598</v>
      </c>
      <c r="T9824" s="8">
        <f t="shared" si="922"/>
        <v>2438.688433003761</v>
      </c>
      <c r="U9824" s="9">
        <f t="shared" si="923"/>
        <v>-93.231566996239053</v>
      </c>
      <c r="V9824" s="9" t="b">
        <f t="shared" si="924"/>
        <v>0</v>
      </c>
      <c r="W9824" s="10" t="b">
        <f t="shared" si="921"/>
        <v>0</v>
      </c>
      <c r="X9824" s="49">
        <f t="shared" si="925"/>
        <v>0</v>
      </c>
      <c r="Y9824" s="49">
        <f t="shared" si="926"/>
        <v>1</v>
      </c>
      <c r="AG9824">
        <v>1.9269202263501399</v>
      </c>
      <c r="AH9824">
        <v>1.40710628111074</v>
      </c>
      <c r="AI9824">
        <v>3.14401971710878</v>
      </c>
      <c r="AJ9824">
        <v>0.64354604304368801</v>
      </c>
      <c r="AK9824">
        <v>12.708299286303999</v>
      </c>
      <c r="AL9824">
        <v>4.5569927761202598</v>
      </c>
    </row>
    <row r="9825" spans="1:38">
      <c r="A9825">
        <v>9823</v>
      </c>
      <c r="B9825">
        <v>-2.0354905134565599E-3</v>
      </c>
      <c r="C9825">
        <v>16.127139927830701</v>
      </c>
      <c r="D9825">
        <v>1.62595402618458</v>
      </c>
      <c r="E9825">
        <v>2.1580841285642499E-2</v>
      </c>
      <c r="F9825">
        <v>15.664429957344099</v>
      </c>
      <c r="G9825">
        <v>1.32664249244308</v>
      </c>
      <c r="H9825">
        <v>-5.07414176275828E-3</v>
      </c>
      <c r="I9825">
        <v>35.181032783769503</v>
      </c>
      <c r="J9825">
        <v>3.0499885286921802</v>
      </c>
      <c r="K9825">
        <v>-2.3998014140935399E-3</v>
      </c>
      <c r="L9825">
        <v>7.1428380227800803</v>
      </c>
      <c r="M9825">
        <v>0.59769249683442605</v>
      </c>
      <c r="N9825">
        <v>2.26333465397934E-2</v>
      </c>
      <c r="O9825">
        <v>185.64456456039301</v>
      </c>
      <c r="P9825">
        <v>13.0847806606343</v>
      </c>
      <c r="Q9825">
        <v>7.9056542146017494E-3</v>
      </c>
      <c r="R9825">
        <v>55.557486691008997</v>
      </c>
      <c r="S9825">
        <v>4.6192121764823497</v>
      </c>
      <c r="T9825" s="8">
        <f t="shared" si="922"/>
        <v>2430.4270381270917</v>
      </c>
      <c r="U9825" s="9">
        <f t="shared" si="923"/>
        <v>-101.49296187290838</v>
      </c>
      <c r="V9825" s="9" t="b">
        <f t="shared" si="924"/>
        <v>0</v>
      </c>
      <c r="W9825" s="10" t="b">
        <f t="shared" si="921"/>
        <v>0</v>
      </c>
      <c r="X9825" s="49">
        <f t="shared" si="925"/>
        <v>0</v>
      </c>
      <c r="Y9825" s="49">
        <f t="shared" si="926"/>
        <v>1</v>
      </c>
      <c r="AG9825">
        <v>1.62595402618458</v>
      </c>
      <c r="AH9825">
        <v>1.32664249244308</v>
      </c>
      <c r="AI9825">
        <v>3.0499885286921802</v>
      </c>
      <c r="AJ9825">
        <v>0.59769249683442605</v>
      </c>
      <c r="AK9825">
        <v>13.0847806606343</v>
      </c>
      <c r="AL9825">
        <v>4.6192121764823497</v>
      </c>
    </row>
    <row r="9826" spans="1:38">
      <c r="A9826">
        <v>9824</v>
      </c>
      <c r="B9826">
        <v>1.70787036317896E-2</v>
      </c>
      <c r="C9826">
        <v>16.438362116664699</v>
      </c>
      <c r="D9826">
        <v>1.6812010022377599</v>
      </c>
      <c r="E9826">
        <v>-5.0359751702795899E-2</v>
      </c>
      <c r="F9826">
        <v>14.577101996923901</v>
      </c>
      <c r="G9826">
        <v>1.2852349130282701</v>
      </c>
      <c r="H9826">
        <v>-6.5881028286738599E-2</v>
      </c>
      <c r="I9826">
        <v>33.1055257481854</v>
      </c>
      <c r="J9826">
        <v>3.28751514448017</v>
      </c>
      <c r="K9826">
        <v>-1.7751963484871101E-2</v>
      </c>
      <c r="L9826">
        <v>7.0340174685097603</v>
      </c>
      <c r="M9826">
        <v>0.58956217717105897</v>
      </c>
      <c r="N9826">
        <v>2.0270070889486E-2</v>
      </c>
      <c r="O9826">
        <v>185.20635329231899</v>
      </c>
      <c r="P9826">
        <v>12.930654557272099</v>
      </c>
      <c r="Q9826">
        <v>2.2092620840597401E-2</v>
      </c>
      <c r="R9826">
        <v>56.351296462756999</v>
      </c>
      <c r="S9826">
        <v>4.8236756979749096</v>
      </c>
      <c r="T9826" s="8">
        <f t="shared" si="922"/>
        <v>2459.784349216427</v>
      </c>
      <c r="U9826" s="9">
        <f t="shared" si="923"/>
        <v>-72.135650783573055</v>
      </c>
      <c r="V9826" s="9" t="b">
        <f t="shared" si="924"/>
        <v>0</v>
      </c>
      <c r="W9826" s="10" t="b">
        <f t="shared" si="921"/>
        <v>0</v>
      </c>
      <c r="X9826" s="49">
        <f t="shared" si="925"/>
        <v>0</v>
      </c>
      <c r="Y9826" s="49">
        <f t="shared" si="926"/>
        <v>1</v>
      </c>
      <c r="AG9826">
        <v>1.6812010022377599</v>
      </c>
      <c r="AH9826">
        <v>1.2852349130282701</v>
      </c>
      <c r="AI9826">
        <v>3.28751514448017</v>
      </c>
      <c r="AJ9826">
        <v>0.58956217717105897</v>
      </c>
      <c r="AK9826">
        <v>12.930654557272099</v>
      </c>
      <c r="AL9826">
        <v>4.8236756979749096</v>
      </c>
    </row>
    <row r="9827" spans="1:38">
      <c r="A9827">
        <v>9825</v>
      </c>
      <c r="B9827">
        <v>2.0092191411049402E-2</v>
      </c>
      <c r="C9827">
        <v>16.487973634321499</v>
      </c>
      <c r="D9827">
        <v>1.6950466114703899</v>
      </c>
      <c r="E9827">
        <v>-4.4142479668433897E-2</v>
      </c>
      <c r="F9827">
        <v>14.6680141253819</v>
      </c>
      <c r="G9827">
        <v>1.2638965548635801</v>
      </c>
      <c r="H9827">
        <v>4.2171877548613602E-2</v>
      </c>
      <c r="I9827">
        <v>36.883087598541799</v>
      </c>
      <c r="J9827">
        <v>3.5176225616266001</v>
      </c>
      <c r="K9827">
        <v>4.8696079821910002E-2</v>
      </c>
      <c r="L9827">
        <v>7.5172927071484397</v>
      </c>
      <c r="M9827">
        <v>0.71544185767666502</v>
      </c>
      <c r="N9827">
        <v>2.1809037804375601E-2</v>
      </c>
      <c r="O9827">
        <v>185.49159917815501</v>
      </c>
      <c r="P9827">
        <v>13.032050005157499</v>
      </c>
      <c r="Q9827">
        <v>-8.7754891111986599E-4</v>
      </c>
      <c r="R9827">
        <v>55.071650721550199</v>
      </c>
      <c r="S9827">
        <v>4.5318847212045901</v>
      </c>
      <c r="T9827" s="8">
        <f t="shared" si="922"/>
        <v>2475.5942311999329</v>
      </c>
      <c r="U9827" s="9">
        <f t="shared" si="923"/>
        <v>-56.325768800067181</v>
      </c>
      <c r="V9827" s="9" t="b">
        <f t="shared" si="924"/>
        <v>0</v>
      </c>
      <c r="W9827" s="10" t="b">
        <f t="shared" si="921"/>
        <v>0</v>
      </c>
      <c r="X9827" s="49">
        <f t="shared" si="925"/>
        <v>0</v>
      </c>
      <c r="Y9827" s="49">
        <f t="shared" si="926"/>
        <v>1</v>
      </c>
      <c r="AG9827">
        <v>1.6950466114703899</v>
      </c>
      <c r="AH9827">
        <v>1.2638965548635801</v>
      </c>
      <c r="AI9827">
        <v>3.5176225616266001</v>
      </c>
      <c r="AJ9827">
        <v>0.71544185767666502</v>
      </c>
      <c r="AK9827">
        <v>13.032050005157499</v>
      </c>
      <c r="AL9827">
        <v>4.5318847212045901</v>
      </c>
    </row>
    <row r="9828" spans="1:38">
      <c r="A9828">
        <v>9826</v>
      </c>
      <c r="B9828">
        <v>6.1380109086353801E-2</v>
      </c>
      <c r="C9828">
        <v>17.182976617642002</v>
      </c>
      <c r="D9828">
        <v>1.9595417993086</v>
      </c>
      <c r="E9828">
        <v>-2.4870296002703799E-2</v>
      </c>
      <c r="F9828">
        <v>14.9534403466042</v>
      </c>
      <c r="G9828">
        <v>1.22980687418261</v>
      </c>
      <c r="H9828">
        <v>-8.1569104475458495E-2</v>
      </c>
      <c r="I9828">
        <v>32.590216412805297</v>
      </c>
      <c r="J9828">
        <v>3.4867771016978502</v>
      </c>
      <c r="K9828">
        <v>5.4617843237443099E-2</v>
      </c>
      <c r="L9828">
        <v>7.56194040215623</v>
      </c>
      <c r="M9828">
        <v>0.737394901531092</v>
      </c>
      <c r="N9828">
        <v>-2.18556039817068E-2</v>
      </c>
      <c r="O9828">
        <v>177.56645829794499</v>
      </c>
      <c r="P9828">
        <v>11.685383259629999</v>
      </c>
      <c r="Q9828">
        <v>-2.2184428435598601E-2</v>
      </c>
      <c r="R9828">
        <v>53.910658180761502</v>
      </c>
      <c r="S9828">
        <v>4.4636231713401102</v>
      </c>
      <c r="T9828" s="8">
        <f t="shared" si="922"/>
        <v>2356.2527107690262</v>
      </c>
      <c r="U9828" s="9">
        <f t="shared" si="923"/>
        <v>-175.66728923097389</v>
      </c>
      <c r="V9828" s="9" t="b">
        <f t="shared" si="924"/>
        <v>0</v>
      </c>
      <c r="W9828" s="10" t="b">
        <f t="shared" si="921"/>
        <v>0</v>
      </c>
      <c r="X9828" s="49">
        <f t="shared" si="925"/>
        <v>0</v>
      </c>
      <c r="Y9828" s="49">
        <f t="shared" si="926"/>
        <v>1</v>
      </c>
      <c r="AG9828">
        <v>1.9595417993086</v>
      </c>
      <c r="AH9828">
        <v>1.22980687418261</v>
      </c>
      <c r="AI9828">
        <v>3.4867771016978502</v>
      </c>
      <c r="AJ9828">
        <v>0.737394901531092</v>
      </c>
      <c r="AK9828">
        <v>11.685383259629999</v>
      </c>
      <c r="AL9828">
        <v>4.4636231713401102</v>
      </c>
    </row>
    <row r="9829" spans="1:38">
      <c r="A9829">
        <v>9827</v>
      </c>
      <c r="B9829">
        <v>-6.76557240381095E-3</v>
      </c>
      <c r="C9829">
        <v>16.051037362888099</v>
      </c>
      <c r="D9829">
        <v>1.61573366459895</v>
      </c>
      <c r="E9829">
        <v>-6.3190453060521599E-3</v>
      </c>
      <c r="F9829">
        <v>15.2334344578006</v>
      </c>
      <c r="G9829">
        <v>1.2359596971945199</v>
      </c>
      <c r="H9829">
        <v>-1.5756342499537002E-2</v>
      </c>
      <c r="I9829">
        <v>34.807222044725698</v>
      </c>
      <c r="J9829">
        <v>3.0308335145209302</v>
      </c>
      <c r="K9829">
        <v>3.3426089816510102E-2</v>
      </c>
      <c r="L9829">
        <v>7.40337569200255</v>
      </c>
      <c r="M9829">
        <v>0.66341298219487699</v>
      </c>
      <c r="N9829">
        <v>2.6831101711906301E-2</v>
      </c>
      <c r="O9829">
        <v>186.42549291773901</v>
      </c>
      <c r="P9829">
        <v>13.363010745953</v>
      </c>
      <c r="Q9829">
        <v>0.125174190982524</v>
      </c>
      <c r="R9829">
        <v>62.470023500121997</v>
      </c>
      <c r="S9829">
        <v>8.6153346766389607</v>
      </c>
      <c r="T9829" s="8">
        <f t="shared" si="922"/>
        <v>2852.4285281101234</v>
      </c>
      <c r="U9829" s="9">
        <f t="shared" si="923"/>
        <v>320.50852811012328</v>
      </c>
      <c r="V9829" s="9" t="b">
        <f t="shared" si="924"/>
        <v>0</v>
      </c>
      <c r="W9829" s="10" t="b">
        <f t="shared" si="921"/>
        <v>0</v>
      </c>
      <c r="X9829" s="49">
        <f t="shared" si="925"/>
        <v>1</v>
      </c>
      <c r="Y9829" s="49">
        <f t="shared" si="926"/>
        <v>0</v>
      </c>
      <c r="AG9829">
        <v>1.61573366459895</v>
      </c>
      <c r="AH9829">
        <v>1.2359596971945199</v>
      </c>
      <c r="AI9829">
        <v>3.0308335145209302</v>
      </c>
      <c r="AJ9829">
        <v>0.66341298219487699</v>
      </c>
      <c r="AK9829">
        <v>13.363010745953</v>
      </c>
      <c r="AL9829">
        <v>8.6153346766389607</v>
      </c>
    </row>
    <row r="9830" spans="1:38">
      <c r="A9830">
        <v>9828</v>
      </c>
      <c r="B9830">
        <v>2.05736986585731E-2</v>
      </c>
      <c r="C9830">
        <v>16.495914624792199</v>
      </c>
      <c r="D9830">
        <v>1.69688004650392</v>
      </c>
      <c r="E9830">
        <v>3.9547367847480697E-2</v>
      </c>
      <c r="F9830">
        <v>15.948408771809101</v>
      </c>
      <c r="G9830">
        <v>1.4322308833030799</v>
      </c>
      <c r="H9830">
        <v>-9.0911286493450802E-2</v>
      </c>
      <c r="I9830">
        <v>32.287170438456499</v>
      </c>
      <c r="J9830">
        <v>3.6221532439131399</v>
      </c>
      <c r="K9830">
        <v>8.6737666818790405E-3</v>
      </c>
      <c r="L9830">
        <v>7.2223742883982096</v>
      </c>
      <c r="M9830">
        <v>0.61107972292516399</v>
      </c>
      <c r="N9830">
        <v>-4.88240038791685E-3</v>
      </c>
      <c r="O9830">
        <v>180.60605280161701</v>
      </c>
      <c r="P9830">
        <v>11.7996227066659</v>
      </c>
      <c r="Q9830">
        <v>1.41633468772567E-2</v>
      </c>
      <c r="R9830">
        <v>55.9062384203447</v>
      </c>
      <c r="S9830">
        <v>4.6876252208814497</v>
      </c>
      <c r="T9830" s="8">
        <f t="shared" si="922"/>
        <v>2384.9591824192653</v>
      </c>
      <c r="U9830" s="9">
        <f t="shared" si="923"/>
        <v>-146.96081758073478</v>
      </c>
      <c r="V9830" s="9" t="b">
        <f t="shared" si="924"/>
        <v>0</v>
      </c>
      <c r="W9830" s="10" t="b">
        <f t="shared" si="921"/>
        <v>0</v>
      </c>
      <c r="X9830" s="49">
        <f t="shared" si="925"/>
        <v>0</v>
      </c>
      <c r="Y9830" s="49">
        <f t="shared" si="926"/>
        <v>1</v>
      </c>
      <c r="AG9830">
        <v>1.69688004650392</v>
      </c>
      <c r="AH9830">
        <v>1.4322308833030799</v>
      </c>
      <c r="AI9830">
        <v>3.6221532439131399</v>
      </c>
      <c r="AJ9830">
        <v>0.61107972292516399</v>
      </c>
      <c r="AK9830">
        <v>11.7996227066659</v>
      </c>
      <c r="AL9830">
        <v>4.6876252208814497</v>
      </c>
    </row>
    <row r="9831" spans="1:38">
      <c r="A9831">
        <v>9829</v>
      </c>
      <c r="B9831">
        <v>-5.5439360813636401E-2</v>
      </c>
      <c r="C9831">
        <v>15.2884813554762</v>
      </c>
      <c r="D9831">
        <v>1.6616849842011401</v>
      </c>
      <c r="E9831">
        <v>-7.6455660650231794E-2</v>
      </c>
      <c r="F9831">
        <v>14.2016198526777</v>
      </c>
      <c r="G9831">
        <v>1.4138894942731099</v>
      </c>
      <c r="H9831">
        <v>1.6301867691414101E-2</v>
      </c>
      <c r="I9831">
        <v>35.941158153009802</v>
      </c>
      <c r="J9831">
        <v>3.1882597749574302</v>
      </c>
      <c r="K9831">
        <v>-6.5322669092079703E-3</v>
      </c>
      <c r="L9831">
        <v>7.1133813972778803</v>
      </c>
      <c r="M9831">
        <v>0.59272060182088704</v>
      </c>
      <c r="N9831">
        <v>-2.8174377113995199E-2</v>
      </c>
      <c r="O9831">
        <v>176.44799351606201</v>
      </c>
      <c r="P9831">
        <v>11.811868092407501</v>
      </c>
      <c r="Q9831">
        <v>-5.3940385785094899E-2</v>
      </c>
      <c r="R9831">
        <v>52.225571003993302</v>
      </c>
      <c r="S9831">
        <v>4.7137315796947199</v>
      </c>
      <c r="T9831" s="8">
        <f t="shared" si="922"/>
        <v>2338.2154527354787</v>
      </c>
      <c r="U9831" s="9">
        <f t="shared" si="923"/>
        <v>-193.70454726452135</v>
      </c>
      <c r="V9831" s="9" t="b">
        <f t="shared" si="924"/>
        <v>0</v>
      </c>
      <c r="W9831" s="10" t="b">
        <f t="shared" si="921"/>
        <v>0</v>
      </c>
      <c r="X9831" s="49">
        <f t="shared" si="925"/>
        <v>0</v>
      </c>
      <c r="Y9831" s="49">
        <f t="shared" si="926"/>
        <v>1</v>
      </c>
      <c r="AG9831">
        <v>1.6616849842011401</v>
      </c>
      <c r="AH9831">
        <v>1.4138894942731099</v>
      </c>
      <c r="AI9831">
        <v>3.1882597749574302</v>
      </c>
      <c r="AJ9831">
        <v>0.59272060182088704</v>
      </c>
      <c r="AK9831">
        <v>11.811868092407501</v>
      </c>
      <c r="AL9831">
        <v>4.7137315796947199</v>
      </c>
    </row>
    <row r="9832" spans="1:38">
      <c r="A9832">
        <v>9830</v>
      </c>
      <c r="B9832">
        <v>7.0274767151418102E-2</v>
      </c>
      <c r="C9832">
        <v>17.3364950540631</v>
      </c>
      <c r="D9832">
        <v>2.0367783126832699</v>
      </c>
      <c r="E9832">
        <v>-1.93277534847477E-2</v>
      </c>
      <c r="F9832">
        <v>15.036550533627199</v>
      </c>
      <c r="G9832">
        <v>1.2274575921805599</v>
      </c>
      <c r="H9832">
        <v>-2.7983786782845799E-2</v>
      </c>
      <c r="I9832">
        <v>34.384210124238301</v>
      </c>
      <c r="J9832">
        <v>3.0288370783028</v>
      </c>
      <c r="K9832">
        <v>5.0566557430266702E-2</v>
      </c>
      <c r="L9832">
        <v>7.5313667933607897</v>
      </c>
      <c r="M9832">
        <v>0.72187009343458997</v>
      </c>
      <c r="N9832">
        <v>-4.3978374643585998E-2</v>
      </c>
      <c r="O9832">
        <v>173.68132962182801</v>
      </c>
      <c r="P9832">
        <v>12.3201116933107</v>
      </c>
      <c r="Q9832">
        <v>1.08749053075353E-2</v>
      </c>
      <c r="R9832">
        <v>55.722695971625498</v>
      </c>
      <c r="S9832">
        <v>4.6503039294749398</v>
      </c>
      <c r="T9832" s="8">
        <f t="shared" si="922"/>
        <v>2398.5358699386861</v>
      </c>
      <c r="U9832" s="9">
        <f t="shared" si="923"/>
        <v>-133.38413006131395</v>
      </c>
      <c r="V9832" s="9" t="b">
        <f t="shared" si="924"/>
        <v>0</v>
      </c>
      <c r="W9832" s="10" t="b">
        <f t="shared" si="921"/>
        <v>0</v>
      </c>
      <c r="X9832" s="49">
        <f t="shared" si="925"/>
        <v>0</v>
      </c>
      <c r="Y9832" s="49">
        <f t="shared" si="926"/>
        <v>1</v>
      </c>
      <c r="AG9832">
        <v>2.0367783126832699</v>
      </c>
      <c r="AH9832">
        <v>1.2274575921805599</v>
      </c>
      <c r="AI9832">
        <v>3.0288370783028</v>
      </c>
      <c r="AJ9832">
        <v>0.72187009343458997</v>
      </c>
      <c r="AK9832">
        <v>12.3201116933107</v>
      </c>
      <c r="AL9832">
        <v>4.6503039294749398</v>
      </c>
    </row>
    <row r="9833" spans="1:38">
      <c r="A9833">
        <v>9831</v>
      </c>
      <c r="B9833">
        <v>-3.24280824631989E-2</v>
      </c>
      <c r="C9833">
        <v>15.6443678532183</v>
      </c>
      <c r="D9833">
        <v>1.6113735704016201</v>
      </c>
      <c r="E9833">
        <v>5.9754727136303602E-4</v>
      </c>
      <c r="F9833">
        <v>15.339163137101099</v>
      </c>
      <c r="G9833">
        <v>1.2512212303136601</v>
      </c>
      <c r="H9833">
        <v>-0.109323630134569</v>
      </c>
      <c r="I9833">
        <v>31.698127433336801</v>
      </c>
      <c r="J9833">
        <v>3.94248405444693</v>
      </c>
      <c r="K9833">
        <v>-5.1969479801695397E-2</v>
      </c>
      <c r="L9833">
        <v>6.7974021414905996</v>
      </c>
      <c r="M9833">
        <v>0.61749961277309096</v>
      </c>
      <c r="N9833">
        <v>-2.1787907465469901E-2</v>
      </c>
      <c r="O9833">
        <v>177.57847933545901</v>
      </c>
      <c r="P9833">
        <v>11.6862531593229</v>
      </c>
      <c r="Q9833">
        <v>-9.0176082894391996E-2</v>
      </c>
      <c r="R9833">
        <v>50.367017381082597</v>
      </c>
      <c r="S9833">
        <v>5.4359398533436396</v>
      </c>
      <c r="T9833" s="8">
        <f t="shared" si="922"/>
        <v>2454.4771480601844</v>
      </c>
      <c r="U9833" s="9">
        <f t="shared" si="923"/>
        <v>-77.442851939815682</v>
      </c>
      <c r="V9833" s="9" t="b">
        <f t="shared" si="924"/>
        <v>0</v>
      </c>
      <c r="W9833" s="10" t="b">
        <f t="shared" si="921"/>
        <v>0</v>
      </c>
      <c r="X9833" s="49">
        <f t="shared" si="925"/>
        <v>0</v>
      </c>
      <c r="Y9833" s="49">
        <f t="shared" si="926"/>
        <v>1</v>
      </c>
      <c r="AG9833">
        <v>1.6113735704016201</v>
      </c>
      <c r="AH9833">
        <v>1.2512212303136601</v>
      </c>
      <c r="AI9833">
        <v>3.94248405444693</v>
      </c>
      <c r="AJ9833">
        <v>0.61749961277309096</v>
      </c>
      <c r="AK9833">
        <v>11.6862531593229</v>
      </c>
      <c r="AL9833">
        <v>5.4359398533436396</v>
      </c>
    </row>
    <row r="9834" spans="1:38">
      <c r="A9834">
        <v>9832</v>
      </c>
      <c r="B9834">
        <v>3.9132524074586401E-2</v>
      </c>
      <c r="C9834">
        <v>16.804917924420199</v>
      </c>
      <c r="D9834">
        <v>1.7944382984756999</v>
      </c>
      <c r="E9834">
        <v>-1.03750544247078E-2</v>
      </c>
      <c r="F9834">
        <v>15.171772643705699</v>
      </c>
      <c r="G9834">
        <v>1.23255292482165</v>
      </c>
      <c r="H9834">
        <v>2.34596826050107E-2</v>
      </c>
      <c r="I9834">
        <v>36.199341221841102</v>
      </c>
      <c r="J9834">
        <v>3.2668957673876098</v>
      </c>
      <c r="K9834">
        <v>-4.00125479853565E-2</v>
      </c>
      <c r="L9834">
        <v>6.8791660641140302</v>
      </c>
      <c r="M9834">
        <v>0.60082798210904598</v>
      </c>
      <c r="N9834">
        <v>5.6990404209452802E-3</v>
      </c>
      <c r="O9834">
        <v>182.52727176539</v>
      </c>
      <c r="P9834">
        <v>12.1589604263811</v>
      </c>
      <c r="Q9834">
        <v>-0.102078009180959</v>
      </c>
      <c r="R9834">
        <v>49.771106133320302</v>
      </c>
      <c r="S9834">
        <v>5.76948212266295</v>
      </c>
      <c r="T9834" s="8">
        <f t="shared" si="922"/>
        <v>2482.3157521838057</v>
      </c>
      <c r="U9834" s="9">
        <f t="shared" si="923"/>
        <v>-49.604247816194402</v>
      </c>
      <c r="V9834" s="9" t="b">
        <f t="shared" si="924"/>
        <v>0</v>
      </c>
      <c r="W9834" s="10" t="b">
        <f t="shared" si="921"/>
        <v>0</v>
      </c>
      <c r="X9834" s="49">
        <f t="shared" si="925"/>
        <v>0</v>
      </c>
      <c r="Y9834" s="49">
        <f t="shared" si="926"/>
        <v>1</v>
      </c>
      <c r="AG9834">
        <v>1.7944382984756999</v>
      </c>
      <c r="AH9834">
        <v>1.23255292482165</v>
      </c>
      <c r="AI9834">
        <v>3.2668957673876098</v>
      </c>
      <c r="AJ9834">
        <v>0.60082798210904598</v>
      </c>
      <c r="AK9834">
        <v>12.1589604263811</v>
      </c>
      <c r="AL9834">
        <v>5.76948212266295</v>
      </c>
    </row>
    <row r="9835" spans="1:38">
      <c r="A9835">
        <v>9833</v>
      </c>
      <c r="B9835">
        <v>-1.92553369145483E-2</v>
      </c>
      <c r="C9835">
        <v>15.8518104246912</v>
      </c>
      <c r="D9835">
        <v>1.6090119804901299</v>
      </c>
      <c r="E9835">
        <v>-6.8184560780524497E-2</v>
      </c>
      <c r="F9835">
        <v>14.319569985029</v>
      </c>
      <c r="G9835">
        <v>1.36296962966923</v>
      </c>
      <c r="H9835">
        <v>-2.7249071047264099E-2</v>
      </c>
      <c r="I9835">
        <v>34.409482027167599</v>
      </c>
      <c r="J9835">
        <v>3.0286016687208899</v>
      </c>
      <c r="K9835">
        <v>6.5802077320886596E-2</v>
      </c>
      <c r="L9835">
        <v>7.6469896324441802</v>
      </c>
      <c r="M9835">
        <v>0.784079183028903</v>
      </c>
      <c r="N9835">
        <v>2.1966018734800401E-2</v>
      </c>
      <c r="O9835">
        <v>185.52072010763601</v>
      </c>
      <c r="P9835">
        <v>13.0423174998287</v>
      </c>
      <c r="Q9835">
        <v>2.02121785662643E-2</v>
      </c>
      <c r="R9835">
        <v>56.245430671125597</v>
      </c>
      <c r="S9835">
        <v>4.7901121390348598</v>
      </c>
      <c r="T9835" s="8">
        <f t="shared" si="922"/>
        <v>2461.7092100772711</v>
      </c>
      <c r="U9835" s="9">
        <f t="shared" si="923"/>
        <v>-70.210789922728964</v>
      </c>
      <c r="V9835" s="9" t="b">
        <f t="shared" si="924"/>
        <v>0</v>
      </c>
      <c r="W9835" s="10" t="b">
        <f t="shared" si="921"/>
        <v>0</v>
      </c>
      <c r="X9835" s="49">
        <f t="shared" si="925"/>
        <v>0</v>
      </c>
      <c r="Y9835" s="49">
        <f t="shared" si="926"/>
        <v>1</v>
      </c>
      <c r="AG9835">
        <v>1.6090119804901299</v>
      </c>
      <c r="AH9835">
        <v>1.36296962966923</v>
      </c>
      <c r="AI9835">
        <v>3.0286016687208899</v>
      </c>
      <c r="AJ9835">
        <v>0.784079183028903</v>
      </c>
      <c r="AK9835">
        <v>13.0423174998287</v>
      </c>
      <c r="AL9835">
        <v>4.7901121390348598</v>
      </c>
    </row>
    <row r="9836" spans="1:38">
      <c r="A9836">
        <v>9834</v>
      </c>
      <c r="B9836">
        <v>5.1216348359128999E-2</v>
      </c>
      <c r="C9836">
        <v>17.009217473703899</v>
      </c>
      <c r="D9836">
        <v>1.8789682070896301</v>
      </c>
      <c r="E9836">
        <v>1.2297696221107501E-2</v>
      </c>
      <c r="F9836">
        <v>15.519687653051299</v>
      </c>
      <c r="G9836">
        <v>1.2850874307112801</v>
      </c>
      <c r="H9836">
        <v>7.3294136961132399E-3</v>
      </c>
      <c r="I9836">
        <v>35.620120167978598</v>
      </c>
      <c r="J9836">
        <v>3.1217610074907798</v>
      </c>
      <c r="K9836">
        <v>4.48653480152751E-2</v>
      </c>
      <c r="L9836">
        <v>7.4885510607922701</v>
      </c>
      <c r="M9836">
        <v>0.70112997446991099</v>
      </c>
      <c r="N9836">
        <v>3.1857770179037202E-2</v>
      </c>
      <c r="O9836">
        <v>187.364951259131</v>
      </c>
      <c r="P9836">
        <v>13.7852006930969</v>
      </c>
      <c r="Q9836">
        <v>-7.7965826914198899E-2</v>
      </c>
      <c r="R9836">
        <v>50.985781502795597</v>
      </c>
      <c r="S9836">
        <v>5.1508105328990101</v>
      </c>
      <c r="T9836" s="8">
        <f t="shared" si="922"/>
        <v>2592.295784575751</v>
      </c>
      <c r="U9836" s="9">
        <f t="shared" si="923"/>
        <v>60.375784575750913</v>
      </c>
      <c r="V9836" s="9" t="b">
        <f t="shared" si="924"/>
        <v>0</v>
      </c>
      <c r="W9836" s="10" t="b">
        <f t="shared" si="921"/>
        <v>0</v>
      </c>
      <c r="X9836" s="49">
        <f t="shared" si="925"/>
        <v>1</v>
      </c>
      <c r="Y9836" s="49">
        <f t="shared" si="926"/>
        <v>0</v>
      </c>
      <c r="AG9836">
        <v>1.8789682070896301</v>
      </c>
      <c r="AH9836">
        <v>1.2850874307112801</v>
      </c>
      <c r="AI9836">
        <v>3.1217610074907798</v>
      </c>
      <c r="AJ9836">
        <v>0.70112997446991099</v>
      </c>
      <c r="AK9836">
        <v>13.7852006930969</v>
      </c>
      <c r="AL9836">
        <v>5.1508105328990101</v>
      </c>
    </row>
    <row r="9837" spans="1:38">
      <c r="A9837">
        <v>9835</v>
      </c>
      <c r="B9837">
        <v>-2.3775621188942501E-2</v>
      </c>
      <c r="C9837">
        <v>15.7803174413464</v>
      </c>
      <c r="D9837">
        <v>1.6076689864787901</v>
      </c>
      <c r="E9837">
        <v>7.8502939419142298E-2</v>
      </c>
      <c r="F9837">
        <v>16.5819479758614</v>
      </c>
      <c r="G9837">
        <v>1.7840035556648399</v>
      </c>
      <c r="H9837">
        <v>-6.5050431752465193E-2</v>
      </c>
      <c r="I9837">
        <v>33.133034505894997</v>
      </c>
      <c r="J9837">
        <v>3.2775136244288099</v>
      </c>
      <c r="K9837">
        <v>-4.1152407623517497E-2</v>
      </c>
      <c r="L9837">
        <v>6.8713292476572398</v>
      </c>
      <c r="M9837">
        <v>0.60246113071324703</v>
      </c>
      <c r="N9837">
        <v>-6.4475184681318895E-2</v>
      </c>
      <c r="O9837">
        <v>170.15765184138499</v>
      </c>
      <c r="P9837">
        <v>13.5482864965093</v>
      </c>
      <c r="Q9837">
        <v>-2.6034887695240101E-2</v>
      </c>
      <c r="R9837">
        <v>53.703476516029198</v>
      </c>
      <c r="S9837">
        <v>4.4660090944952504</v>
      </c>
      <c r="T9837" s="8">
        <f t="shared" si="922"/>
        <v>2528.5942888290238</v>
      </c>
      <c r="U9837" s="9">
        <f t="shared" si="923"/>
        <v>-3.3257111709763194</v>
      </c>
      <c r="V9837" s="9" t="b">
        <f t="shared" si="924"/>
        <v>0</v>
      </c>
      <c r="W9837" s="10" t="b">
        <f t="shared" si="921"/>
        <v>0</v>
      </c>
      <c r="X9837" s="49">
        <f t="shared" si="925"/>
        <v>0</v>
      </c>
      <c r="Y9837" s="49">
        <f t="shared" si="926"/>
        <v>1</v>
      </c>
      <c r="AG9837">
        <v>1.6076689864787901</v>
      </c>
      <c r="AH9837">
        <v>1.7840035556648399</v>
      </c>
      <c r="AI9837">
        <v>3.2775136244288099</v>
      </c>
      <c r="AJ9837">
        <v>0.60246113071324703</v>
      </c>
      <c r="AK9837">
        <v>13.5482864965093</v>
      </c>
      <c r="AL9837">
        <v>4.4660090944952504</v>
      </c>
    </row>
    <row r="9838" spans="1:38">
      <c r="A9838">
        <v>9836</v>
      </c>
      <c r="B9838">
        <v>6.3303450008520903E-2</v>
      </c>
      <c r="C9838">
        <v>17.216057142100802</v>
      </c>
      <c r="D9838">
        <v>1.97572405131534</v>
      </c>
      <c r="E9838">
        <v>-3.4401832199301402E-2</v>
      </c>
      <c r="F9838">
        <v>14.811588197065401</v>
      </c>
      <c r="G9838">
        <v>1.24375959595424</v>
      </c>
      <c r="H9838">
        <v>5.6247836306038404E-3</v>
      </c>
      <c r="I9838">
        <v>35.559452762635203</v>
      </c>
      <c r="J9838">
        <v>3.1111774094847702</v>
      </c>
      <c r="K9838">
        <v>6.9061245750740496E-3</v>
      </c>
      <c r="L9838">
        <v>7.2096189922154696</v>
      </c>
      <c r="M9838">
        <v>0.609121498388283</v>
      </c>
      <c r="N9838">
        <v>-4.9594851940118298E-2</v>
      </c>
      <c r="O9838">
        <v>172.70858662872499</v>
      </c>
      <c r="P9838">
        <v>12.5857869346267</v>
      </c>
      <c r="Q9838">
        <v>-2.9936605208170101E-2</v>
      </c>
      <c r="R9838">
        <v>53.494348964818499</v>
      </c>
      <c r="S9838">
        <v>4.4847560308612398</v>
      </c>
      <c r="T9838" s="8">
        <f t="shared" si="922"/>
        <v>2401.0325520630572</v>
      </c>
      <c r="U9838" s="9">
        <f t="shared" si="923"/>
        <v>-130.88744793694286</v>
      </c>
      <c r="V9838" s="9" t="b">
        <f t="shared" si="924"/>
        <v>0</v>
      </c>
      <c r="W9838" s="10" t="b">
        <f t="shared" si="921"/>
        <v>0</v>
      </c>
      <c r="X9838" s="49">
        <f t="shared" si="925"/>
        <v>0</v>
      </c>
      <c r="Y9838" s="49">
        <f t="shared" si="926"/>
        <v>1</v>
      </c>
      <c r="AG9838">
        <v>1.97572405131534</v>
      </c>
      <c r="AH9838">
        <v>1.24375959595424</v>
      </c>
      <c r="AI9838">
        <v>3.1111774094847702</v>
      </c>
      <c r="AJ9838">
        <v>0.609121498388283</v>
      </c>
      <c r="AK9838">
        <v>12.5857869346267</v>
      </c>
      <c r="AL9838">
        <v>4.4847560308612398</v>
      </c>
    </row>
    <row r="9839" spans="1:38">
      <c r="A9839">
        <v>9837</v>
      </c>
      <c r="B9839">
        <v>3.8771670590682303E-2</v>
      </c>
      <c r="C9839">
        <v>16.7988549052371</v>
      </c>
      <c r="D9839">
        <v>1.7937621822887699</v>
      </c>
      <c r="E9839">
        <v>8.2449222763016805E-2</v>
      </c>
      <c r="F9839">
        <v>16.647514327578801</v>
      </c>
      <c r="G9839">
        <v>1.8292769045669199</v>
      </c>
      <c r="H9839">
        <v>9.4155346526675204E-3</v>
      </c>
      <c r="I9839">
        <v>35.694505608672898</v>
      </c>
      <c r="J9839">
        <v>3.13541013315916</v>
      </c>
      <c r="K9839">
        <v>1.5109621368506101E-2</v>
      </c>
      <c r="L9839">
        <v>7.2690063373972702</v>
      </c>
      <c r="M9839">
        <v>0.61941371736630002</v>
      </c>
      <c r="N9839">
        <v>1.4908271309297301E-3</v>
      </c>
      <c r="O9839">
        <v>181.76077200296601</v>
      </c>
      <c r="P9839">
        <v>12.003059557498201</v>
      </c>
      <c r="Q9839">
        <v>-2.0538910688635399E-2</v>
      </c>
      <c r="R9839">
        <v>53.999442153316103</v>
      </c>
      <c r="S9839">
        <v>4.46234093947528</v>
      </c>
      <c r="T9839" s="8">
        <f t="shared" si="922"/>
        <v>2384.3263434354631</v>
      </c>
      <c r="U9839" s="9">
        <f t="shared" si="923"/>
        <v>-147.59365656453701</v>
      </c>
      <c r="V9839" s="9" t="b">
        <f t="shared" si="924"/>
        <v>0</v>
      </c>
      <c r="W9839" s="10" t="b">
        <f t="shared" si="921"/>
        <v>0</v>
      </c>
      <c r="X9839" s="49">
        <f t="shared" si="925"/>
        <v>0</v>
      </c>
      <c r="Y9839" s="49">
        <f t="shared" si="926"/>
        <v>1</v>
      </c>
      <c r="AG9839">
        <v>1.7937621822887699</v>
      </c>
      <c r="AH9839">
        <v>1.8292769045669199</v>
      </c>
      <c r="AI9839">
        <v>3.13541013315916</v>
      </c>
      <c r="AJ9839">
        <v>0.61941371736630002</v>
      </c>
      <c r="AK9839">
        <v>12.003059557498201</v>
      </c>
      <c r="AL9839">
        <v>4.46234093947528</v>
      </c>
    </row>
    <row r="9840" spans="1:38">
      <c r="A9840">
        <v>9838</v>
      </c>
      <c r="B9840">
        <v>6.9226503392827196E-2</v>
      </c>
      <c r="C9840">
        <v>17.318331356433202</v>
      </c>
      <c r="D9840">
        <v>2.0274404996259201</v>
      </c>
      <c r="E9840">
        <v>4.1002213445772297E-2</v>
      </c>
      <c r="F9840">
        <v>15.971628130305801</v>
      </c>
      <c r="G9840">
        <v>1.4441414323980599</v>
      </c>
      <c r="H9840">
        <v>-1.11170028560731E-2</v>
      </c>
      <c r="I9840">
        <v>34.969079735926798</v>
      </c>
      <c r="J9840">
        <v>3.0344415309726398</v>
      </c>
      <c r="K9840">
        <v>6.58109248584242E-2</v>
      </c>
      <c r="L9840">
        <v>7.6470572897712996</v>
      </c>
      <c r="M9840">
        <v>0.78517907660657005</v>
      </c>
      <c r="N9840">
        <v>2.7241063233486101E-2</v>
      </c>
      <c r="O9840">
        <v>186.50193586474001</v>
      </c>
      <c r="P9840">
        <v>13.3884156717168</v>
      </c>
      <c r="Q9840">
        <v>3.8722755014371203E-2</v>
      </c>
      <c r="R9840">
        <v>57.296261755293898</v>
      </c>
      <c r="S9840">
        <v>5.1714762944794703</v>
      </c>
      <c r="T9840" s="8">
        <f t="shared" si="922"/>
        <v>2585.109450579946</v>
      </c>
      <c r="U9840" s="9">
        <f t="shared" si="923"/>
        <v>53.189450579945969</v>
      </c>
      <c r="V9840" s="9" t="b">
        <f t="shared" si="924"/>
        <v>0</v>
      </c>
      <c r="W9840" s="10" t="b">
        <f t="shared" si="921"/>
        <v>0</v>
      </c>
      <c r="X9840" s="49">
        <f t="shared" si="925"/>
        <v>1</v>
      </c>
      <c r="Y9840" s="49">
        <f t="shared" si="926"/>
        <v>0</v>
      </c>
      <c r="AG9840">
        <v>2.0274404996259201</v>
      </c>
      <c r="AH9840">
        <v>1.4441414323980599</v>
      </c>
      <c r="AI9840">
        <v>3.0344415309726398</v>
      </c>
      <c r="AJ9840">
        <v>0.78517907660657005</v>
      </c>
      <c r="AK9840">
        <v>13.3884156717168</v>
      </c>
      <c r="AL9840">
        <v>5.1714762944794703</v>
      </c>
    </row>
    <row r="9841" spans="1:38">
      <c r="A9841">
        <v>9839</v>
      </c>
      <c r="B9841">
        <v>-3.4839213794530699E-2</v>
      </c>
      <c r="C9841">
        <v>15.6066926658931</v>
      </c>
      <c r="D9841">
        <v>1.61182601406388</v>
      </c>
      <c r="E9841">
        <v>2.7602019052270801E-2</v>
      </c>
      <c r="F9841">
        <v>15.7590327991787</v>
      </c>
      <c r="G9841">
        <v>1.3587566944470999</v>
      </c>
      <c r="H9841">
        <v>-4.2488458336426997E-2</v>
      </c>
      <c r="I9841">
        <v>33.889077994900497</v>
      </c>
      <c r="J9841">
        <v>3.0923718107853002</v>
      </c>
      <c r="K9841">
        <v>-1.7265909458626501E-2</v>
      </c>
      <c r="L9841">
        <v>7.0374372120437299</v>
      </c>
      <c r="M9841">
        <v>0.58936645563065104</v>
      </c>
      <c r="N9841">
        <v>9.8243842362184605E-5</v>
      </c>
      <c r="O9841">
        <v>181.50783115083601</v>
      </c>
      <c r="P9841">
        <v>11.9504113138386</v>
      </c>
      <c r="Q9841">
        <v>-1.6172947810770399E-2</v>
      </c>
      <c r="R9841">
        <v>54.235717121737999</v>
      </c>
      <c r="S9841">
        <v>4.46797546577102</v>
      </c>
      <c r="T9841" s="8">
        <f t="shared" si="922"/>
        <v>2307.0707754536547</v>
      </c>
      <c r="U9841" s="9">
        <f t="shared" si="923"/>
        <v>-224.84922454634534</v>
      </c>
      <c r="V9841" s="9" t="b">
        <f t="shared" si="924"/>
        <v>1</v>
      </c>
      <c r="W9841" s="10" t="b">
        <f t="shared" si="921"/>
        <v>0</v>
      </c>
      <c r="X9841" s="49">
        <f t="shared" si="925"/>
        <v>0</v>
      </c>
      <c r="Y9841" s="49">
        <f t="shared" si="926"/>
        <v>1</v>
      </c>
      <c r="AG9841">
        <v>1.61182601406388</v>
      </c>
      <c r="AH9841">
        <v>1.3587566944470999</v>
      </c>
      <c r="AI9841">
        <v>3.0923718107853002</v>
      </c>
      <c r="AJ9841">
        <v>0.58936645563065104</v>
      </c>
      <c r="AK9841">
        <v>11.9504113138386</v>
      </c>
      <c r="AL9841">
        <v>4.46797546577102</v>
      </c>
    </row>
    <row r="9842" spans="1:38">
      <c r="A9842">
        <v>9840</v>
      </c>
      <c r="B9842">
        <v>4.48567769607809E-2</v>
      </c>
      <c r="C9842">
        <v>16.901389374415601</v>
      </c>
      <c r="D9842">
        <v>1.83134136257713</v>
      </c>
      <c r="E9842">
        <v>1.7447685023437898E-2</v>
      </c>
      <c r="F9842">
        <v>15.5998200340041</v>
      </c>
      <c r="G9842">
        <v>1.30555086125659</v>
      </c>
      <c r="H9842">
        <v>2.5873569469911802E-3</v>
      </c>
      <c r="I9842">
        <v>35.451607401063498</v>
      </c>
      <c r="J9842">
        <v>3.0916504795436799</v>
      </c>
      <c r="K9842">
        <v>5.9222678672337402E-2</v>
      </c>
      <c r="L9842">
        <v>7.5968421900986502</v>
      </c>
      <c r="M9842">
        <v>0.75644651442956001</v>
      </c>
      <c r="N9842">
        <v>-4.7155907406736502E-2</v>
      </c>
      <c r="O9842">
        <v>173.13032738404701</v>
      </c>
      <c r="P9842">
        <v>12.4676067456466</v>
      </c>
      <c r="Q9842">
        <v>-3.10475580722329E-2</v>
      </c>
      <c r="R9842">
        <v>53.4349522642013</v>
      </c>
      <c r="S9842">
        <v>4.4918382598934201</v>
      </c>
      <c r="T9842" s="8">
        <f t="shared" si="922"/>
        <v>2394.443422334698</v>
      </c>
      <c r="U9842" s="9">
        <f t="shared" si="923"/>
        <v>-137.4765776653021</v>
      </c>
      <c r="V9842" s="9" t="b">
        <f t="shared" si="924"/>
        <v>0</v>
      </c>
      <c r="W9842" s="10" t="b">
        <f t="shared" si="921"/>
        <v>0</v>
      </c>
      <c r="X9842" s="49">
        <f t="shared" si="925"/>
        <v>0</v>
      </c>
      <c r="Y9842" s="49">
        <f t="shared" si="926"/>
        <v>1</v>
      </c>
      <c r="AG9842">
        <v>1.83134136257713</v>
      </c>
      <c r="AH9842">
        <v>1.30555086125659</v>
      </c>
      <c r="AI9842">
        <v>3.0916504795436799</v>
      </c>
      <c r="AJ9842">
        <v>0.75644651442956001</v>
      </c>
      <c r="AK9842">
        <v>12.4676067456466</v>
      </c>
      <c r="AL9842">
        <v>4.4918382598934201</v>
      </c>
    </row>
    <row r="9843" spans="1:38">
      <c r="A9843">
        <v>9841</v>
      </c>
      <c r="B9843">
        <v>3.1385145745485302E-2</v>
      </c>
      <c r="C9843">
        <v>16.675226898881501</v>
      </c>
      <c r="D9843">
        <v>1.7528811783969001</v>
      </c>
      <c r="E9843">
        <v>-2.7546515116057399E-3</v>
      </c>
      <c r="F9843">
        <v>15.2878293017822</v>
      </c>
      <c r="G9843">
        <v>1.24245276630334</v>
      </c>
      <c r="H9843">
        <v>5.2399168214969899E-2</v>
      </c>
      <c r="I9843">
        <v>37.262237187777401</v>
      </c>
      <c r="J9843">
        <v>3.6969278839138999</v>
      </c>
      <c r="K9843">
        <v>3.6724950351895103E-2</v>
      </c>
      <c r="L9843">
        <v>7.4278387237817096</v>
      </c>
      <c r="M9843">
        <v>0.67426979993625502</v>
      </c>
      <c r="N9843">
        <v>-1.13436864080375E-2</v>
      </c>
      <c r="O9843">
        <v>179.44286732128299</v>
      </c>
      <c r="P9843">
        <v>11.7325931259975</v>
      </c>
      <c r="Q9843">
        <v>8.1477110830105198E-2</v>
      </c>
      <c r="R9843">
        <v>59.799047787000802</v>
      </c>
      <c r="S9843">
        <v>6.5669643904362598</v>
      </c>
      <c r="T9843" s="8">
        <f t="shared" si="922"/>
        <v>2566.6089144984157</v>
      </c>
      <c r="U9843" s="9">
        <f t="shared" si="923"/>
        <v>34.68891449841567</v>
      </c>
      <c r="V9843" s="9" t="b">
        <f t="shared" si="924"/>
        <v>0</v>
      </c>
      <c r="W9843" s="10" t="b">
        <f t="shared" si="921"/>
        <v>0</v>
      </c>
      <c r="X9843" s="49">
        <f t="shared" si="925"/>
        <v>1</v>
      </c>
      <c r="Y9843" s="49">
        <f t="shared" si="926"/>
        <v>0</v>
      </c>
      <c r="AG9843">
        <v>1.7528811783969001</v>
      </c>
      <c r="AH9843">
        <v>1.24245276630334</v>
      </c>
      <c r="AI9843">
        <v>3.6969278839138999</v>
      </c>
      <c r="AJ9843">
        <v>0.67426979993625502</v>
      </c>
      <c r="AK9843">
        <v>11.7325931259975</v>
      </c>
      <c r="AL9843">
        <v>6.5669643904362598</v>
      </c>
    </row>
    <row r="9844" spans="1:38">
      <c r="A9844">
        <v>9842</v>
      </c>
      <c r="B9844">
        <v>9.8398590997315102E-4</v>
      </c>
      <c r="C9844">
        <v>16.175909038156199</v>
      </c>
      <c r="D9844">
        <v>1.63365094245367</v>
      </c>
      <c r="E9844">
        <v>-3.1540493580708297E-2</v>
      </c>
      <c r="F9844">
        <v>14.8540298574005</v>
      </c>
      <c r="G9844">
        <v>1.23942937231363</v>
      </c>
      <c r="H9844">
        <v>-4.3195521092139602E-2</v>
      </c>
      <c r="I9844">
        <v>33.865124759243201</v>
      </c>
      <c r="J9844">
        <v>3.0952682882890099</v>
      </c>
      <c r="K9844">
        <v>3.12351193808818E-2</v>
      </c>
      <c r="L9844">
        <v>7.3871728711698301</v>
      </c>
      <c r="M9844">
        <v>0.65912121227001896</v>
      </c>
      <c r="N9844">
        <v>-5.10958651795307E-2</v>
      </c>
      <c r="O9844">
        <v>172.44954321606701</v>
      </c>
      <c r="P9844">
        <v>12.6638471095402</v>
      </c>
      <c r="Q9844">
        <v>5.1081202243367298E-2</v>
      </c>
      <c r="R9844">
        <v>58.008748127009099</v>
      </c>
      <c r="S9844">
        <v>5.5064382160895802</v>
      </c>
      <c r="T9844" s="8">
        <f t="shared" si="922"/>
        <v>2479.775514095611</v>
      </c>
      <c r="U9844" s="9">
        <f t="shared" si="923"/>
        <v>-52.144485904389057</v>
      </c>
      <c r="V9844" s="9" t="b">
        <f t="shared" si="924"/>
        <v>0</v>
      </c>
      <c r="W9844" s="10" t="b">
        <f t="shared" si="921"/>
        <v>0</v>
      </c>
      <c r="X9844" s="49">
        <f t="shared" si="925"/>
        <v>0</v>
      </c>
      <c r="Y9844" s="49">
        <f t="shared" si="926"/>
        <v>1</v>
      </c>
      <c r="AG9844">
        <v>1.63365094245367</v>
      </c>
      <c r="AH9844">
        <v>1.23942937231363</v>
      </c>
      <c r="AI9844">
        <v>3.0952682882890099</v>
      </c>
      <c r="AJ9844">
        <v>0.65912121227001896</v>
      </c>
      <c r="AK9844">
        <v>12.6638471095402</v>
      </c>
      <c r="AL9844">
        <v>5.5064382160895802</v>
      </c>
    </row>
    <row r="9845" spans="1:38">
      <c r="A9845">
        <v>9843</v>
      </c>
      <c r="B9845">
        <v>3.03711610749865E-2</v>
      </c>
      <c r="C9845">
        <v>16.658327043973799</v>
      </c>
      <c r="D9845">
        <v>1.7473699611500599</v>
      </c>
      <c r="E9845">
        <v>-6.6632051277753998E-2</v>
      </c>
      <c r="F9845">
        <v>14.3418185195682</v>
      </c>
      <c r="G9845">
        <v>1.3551593161918201</v>
      </c>
      <c r="H9845">
        <v>-5.0125702582895101E-2</v>
      </c>
      <c r="I9845">
        <v>33.631244650309597</v>
      </c>
      <c r="J9845">
        <v>3.1355313412955601</v>
      </c>
      <c r="K9845">
        <v>-5.1778557358643403E-3</v>
      </c>
      <c r="L9845">
        <v>7.1230223679680096</v>
      </c>
      <c r="M9845">
        <v>0.59419264328056898</v>
      </c>
      <c r="N9845">
        <v>9.4009808065591196E-3</v>
      </c>
      <c r="O9845">
        <v>183.20422909895501</v>
      </c>
      <c r="P9845">
        <v>12.2965778486553</v>
      </c>
      <c r="Q9845">
        <v>-1.32866803081895E-2</v>
      </c>
      <c r="R9845">
        <v>54.392482033452701</v>
      </c>
      <c r="S9845">
        <v>4.4736070424368402</v>
      </c>
      <c r="T9845" s="8">
        <f t="shared" si="922"/>
        <v>2360.2438153010148</v>
      </c>
      <c r="U9845" s="9">
        <f t="shared" si="923"/>
        <v>-171.67618469898525</v>
      </c>
      <c r="V9845" s="9" t="b">
        <f t="shared" si="924"/>
        <v>0</v>
      </c>
      <c r="W9845" s="10" t="b">
        <f t="shared" si="921"/>
        <v>0</v>
      </c>
      <c r="X9845" s="49">
        <f t="shared" si="925"/>
        <v>0</v>
      </c>
      <c r="Y9845" s="49">
        <f t="shared" si="926"/>
        <v>1</v>
      </c>
      <c r="AG9845">
        <v>1.7473699611500599</v>
      </c>
      <c r="AH9845">
        <v>1.3551593161918201</v>
      </c>
      <c r="AI9845">
        <v>3.1355313412955601</v>
      </c>
      <c r="AJ9845">
        <v>0.59419264328056898</v>
      </c>
      <c r="AK9845">
        <v>12.2965778486553</v>
      </c>
      <c r="AL9845">
        <v>4.4736070424368402</v>
      </c>
    </row>
    <row r="9846" spans="1:38">
      <c r="A9846">
        <v>9844</v>
      </c>
      <c r="B9846">
        <v>-4.9189295056015603E-2</v>
      </c>
      <c r="C9846">
        <v>15.384334601799701</v>
      </c>
      <c r="D9846">
        <v>1.64557149450519</v>
      </c>
      <c r="E9846">
        <v>-2.8485052631470401E-3</v>
      </c>
      <c r="F9846">
        <v>15.2863945489788</v>
      </c>
      <c r="G9846">
        <v>1.2412022005861401</v>
      </c>
      <c r="H9846">
        <v>4.4580013424430097E-2</v>
      </c>
      <c r="I9846">
        <v>36.972014115592202</v>
      </c>
      <c r="J9846">
        <v>3.56100401441075</v>
      </c>
      <c r="K9846">
        <v>1.9557599277566499E-2</v>
      </c>
      <c r="L9846">
        <v>7.3014107305939904</v>
      </c>
      <c r="M9846">
        <v>0.63004038478384194</v>
      </c>
      <c r="N9846">
        <v>1.8390608805082798E-2</v>
      </c>
      <c r="O9846">
        <v>184.858591878081</v>
      </c>
      <c r="P9846">
        <v>12.806675594301399</v>
      </c>
      <c r="Q9846">
        <v>2.4031932736666602E-2</v>
      </c>
      <c r="R9846">
        <v>56.460685237538598</v>
      </c>
      <c r="S9846">
        <v>4.8610567589640103</v>
      </c>
      <c r="T9846" s="8">
        <f t="shared" si="922"/>
        <v>2474.5550447551336</v>
      </c>
      <c r="U9846" s="9">
        <f t="shared" si="923"/>
        <v>-57.364955244866451</v>
      </c>
      <c r="V9846" s="9" t="b">
        <f t="shared" si="924"/>
        <v>0</v>
      </c>
      <c r="W9846" s="10" t="b">
        <f t="shared" si="921"/>
        <v>0</v>
      </c>
      <c r="X9846" s="49">
        <f t="shared" si="925"/>
        <v>0</v>
      </c>
      <c r="Y9846" s="49">
        <f t="shared" si="926"/>
        <v>1</v>
      </c>
      <c r="AG9846">
        <v>1.64557149450519</v>
      </c>
      <c r="AH9846">
        <v>1.2412022005861401</v>
      </c>
      <c r="AI9846">
        <v>3.56100401441075</v>
      </c>
      <c r="AJ9846">
        <v>0.63004038478384194</v>
      </c>
      <c r="AK9846">
        <v>12.806675594301399</v>
      </c>
      <c r="AL9846">
        <v>4.8610567589640103</v>
      </c>
    </row>
    <row r="9847" spans="1:38">
      <c r="A9847">
        <v>9845</v>
      </c>
      <c r="B9847">
        <v>2.3226326771210101E-2</v>
      </c>
      <c r="C9847">
        <v>16.539730239242701</v>
      </c>
      <c r="D9847">
        <v>1.7094878590281899</v>
      </c>
      <c r="E9847">
        <v>2.8550147002027299E-4</v>
      </c>
      <c r="F9847">
        <v>15.334377362377399</v>
      </c>
      <c r="G9847">
        <v>1.25104637092291</v>
      </c>
      <c r="H9847">
        <v>3.2810241713457401E-2</v>
      </c>
      <c r="I9847">
        <v>36.539412753316199</v>
      </c>
      <c r="J9847">
        <v>3.3818150405657401</v>
      </c>
      <c r="K9847">
        <v>1.03220970017293E-2</v>
      </c>
      <c r="L9847">
        <v>7.2342889638818404</v>
      </c>
      <c r="M9847">
        <v>0.61339249415056296</v>
      </c>
      <c r="N9847">
        <v>-7.1361541775543894E-2</v>
      </c>
      <c r="O9847">
        <v>168.989910843947</v>
      </c>
      <c r="P9847">
        <v>14.0745419546887</v>
      </c>
      <c r="Q9847">
        <v>-2.0508381154453199E-2</v>
      </c>
      <c r="R9847">
        <v>54.001090756296499</v>
      </c>
      <c r="S9847">
        <v>4.46205386271743</v>
      </c>
      <c r="T9847" s="8">
        <f t="shared" si="922"/>
        <v>2549.2337582073533</v>
      </c>
      <c r="U9847" s="9">
        <f t="shared" si="923"/>
        <v>17.313758207353203</v>
      </c>
      <c r="V9847" s="9" t="b">
        <f t="shared" si="924"/>
        <v>0</v>
      </c>
      <c r="W9847" s="10" t="b">
        <f t="shared" si="921"/>
        <v>0</v>
      </c>
      <c r="X9847" s="49">
        <f t="shared" si="925"/>
        <v>1</v>
      </c>
      <c r="Y9847" s="49">
        <f t="shared" si="926"/>
        <v>0</v>
      </c>
      <c r="AG9847">
        <v>1.7094878590281899</v>
      </c>
      <c r="AH9847">
        <v>1.25104637092291</v>
      </c>
      <c r="AI9847">
        <v>3.3818150405657401</v>
      </c>
      <c r="AJ9847">
        <v>0.61339249415056296</v>
      </c>
      <c r="AK9847">
        <v>14.0745419546887</v>
      </c>
      <c r="AL9847">
        <v>4.46205386271743</v>
      </c>
    </row>
    <row r="9848" spans="1:38">
      <c r="A9848">
        <v>9846</v>
      </c>
      <c r="B9848">
        <v>7.6072098514680594E-2</v>
      </c>
      <c r="C9848">
        <v>17.4372923559405</v>
      </c>
      <c r="D9848">
        <v>2.09371498607076</v>
      </c>
      <c r="E9848">
        <v>4.2426678597160303E-2</v>
      </c>
      <c r="F9848">
        <v>15.994395369708201</v>
      </c>
      <c r="G9848">
        <v>1.45294007262602</v>
      </c>
      <c r="H9848">
        <v>-2.56910759813711E-2</v>
      </c>
      <c r="I9848">
        <v>34.463133613987097</v>
      </c>
      <c r="J9848">
        <v>3.0296351005213999</v>
      </c>
      <c r="K9848">
        <v>7.5239544964427099E-2</v>
      </c>
      <c r="L9848">
        <v>7.7194994660973002</v>
      </c>
      <c r="M9848">
        <v>0.82736408051119903</v>
      </c>
      <c r="N9848">
        <v>-2.34063646648443E-2</v>
      </c>
      <c r="O9848">
        <v>177.29130861656799</v>
      </c>
      <c r="P9848">
        <v>11.716660585903799</v>
      </c>
      <c r="Q9848">
        <v>2.0225454213845199E-2</v>
      </c>
      <c r="R9848">
        <v>56.2461773705977</v>
      </c>
      <c r="S9848">
        <v>4.79012656900683</v>
      </c>
      <c r="T9848" s="8">
        <f t="shared" si="922"/>
        <v>2391.0441394640011</v>
      </c>
      <c r="U9848" s="9">
        <f t="shared" si="923"/>
        <v>-140.87586053599898</v>
      </c>
      <c r="V9848" s="9" t="b">
        <f t="shared" si="924"/>
        <v>0</v>
      </c>
      <c r="W9848" s="10" t="b">
        <f t="shared" si="921"/>
        <v>0</v>
      </c>
      <c r="X9848" s="49">
        <f t="shared" si="925"/>
        <v>0</v>
      </c>
      <c r="Y9848" s="49">
        <f t="shared" si="926"/>
        <v>1</v>
      </c>
      <c r="AG9848">
        <v>2.09371498607076</v>
      </c>
      <c r="AH9848">
        <v>1.45294007262602</v>
      </c>
      <c r="AI9848">
        <v>3.0296351005213999</v>
      </c>
      <c r="AJ9848">
        <v>0.82736408051119903</v>
      </c>
      <c r="AK9848">
        <v>11.716660585903799</v>
      </c>
      <c r="AL9848">
        <v>4.79012656900683</v>
      </c>
    </row>
    <row r="9849" spans="1:38">
      <c r="A9849">
        <v>9847</v>
      </c>
      <c r="B9849">
        <v>3.51237695435936E-2</v>
      </c>
      <c r="C9849">
        <v>16.737685981760499</v>
      </c>
      <c r="D9849">
        <v>1.7738059795064101</v>
      </c>
      <c r="E9849">
        <v>1.4247529628687E-2</v>
      </c>
      <c r="F9849">
        <v>15.549977979461</v>
      </c>
      <c r="G9849">
        <v>1.2916046879694401</v>
      </c>
      <c r="H9849">
        <v>-3.4416017899099503E-2</v>
      </c>
      <c r="I9849">
        <v>34.163752714567003</v>
      </c>
      <c r="J9849">
        <v>3.05475238361901</v>
      </c>
      <c r="K9849">
        <v>1.62320529619495E-2</v>
      </c>
      <c r="L9849">
        <v>7.2771698804155296</v>
      </c>
      <c r="M9849">
        <v>0.62342113515531805</v>
      </c>
      <c r="N9849">
        <v>1.2139577081616899E-2</v>
      </c>
      <c r="O9849">
        <v>183.70663915348999</v>
      </c>
      <c r="P9849">
        <v>12.426187015381</v>
      </c>
      <c r="Q9849">
        <v>3.8975170316155203E-2</v>
      </c>
      <c r="R9849">
        <v>57.310726033921803</v>
      </c>
      <c r="S9849">
        <v>5.1761354657925498</v>
      </c>
      <c r="T9849" s="8">
        <f t="shared" si="922"/>
        <v>2434.5906667423728</v>
      </c>
      <c r="U9849" s="9">
        <f t="shared" si="923"/>
        <v>-97.329333257627241</v>
      </c>
      <c r="V9849" s="9" t="b">
        <f t="shared" si="924"/>
        <v>0</v>
      </c>
      <c r="W9849" s="10" t="b">
        <f t="shared" si="921"/>
        <v>0</v>
      </c>
      <c r="X9849" s="49">
        <f t="shared" si="925"/>
        <v>0</v>
      </c>
      <c r="Y9849" s="49">
        <f t="shared" si="926"/>
        <v>1</v>
      </c>
      <c r="AG9849">
        <v>1.7738059795064101</v>
      </c>
      <c r="AH9849">
        <v>1.2916046879694401</v>
      </c>
      <c r="AI9849">
        <v>3.05475238361901</v>
      </c>
      <c r="AJ9849">
        <v>0.62342113515531805</v>
      </c>
      <c r="AK9849">
        <v>12.426187015381</v>
      </c>
      <c r="AL9849">
        <v>5.1761354657925498</v>
      </c>
    </row>
    <row r="9850" spans="1:38">
      <c r="A9850">
        <v>9848</v>
      </c>
      <c r="B9850">
        <v>-4.4254623285066602E-2</v>
      </c>
      <c r="C9850">
        <v>15.4604388638164</v>
      </c>
      <c r="D9850">
        <v>1.6344546818239101</v>
      </c>
      <c r="E9850">
        <v>-5.1341731657982101E-2</v>
      </c>
      <c r="F9850">
        <v>14.562794600896</v>
      </c>
      <c r="G9850">
        <v>1.2895876856903801</v>
      </c>
      <c r="H9850">
        <v>2.7303820827575698E-2</v>
      </c>
      <c r="I9850">
        <v>36.338764302167299</v>
      </c>
      <c r="J9850">
        <v>3.3150084703415099</v>
      </c>
      <c r="K9850">
        <v>8.2048475612702104E-3</v>
      </c>
      <c r="L9850">
        <v>7.2189883729204896</v>
      </c>
      <c r="M9850">
        <v>0.61126447643978699</v>
      </c>
      <c r="N9850">
        <v>2.6195719202222401E-2</v>
      </c>
      <c r="O9850">
        <v>186.30707904321699</v>
      </c>
      <c r="P9850">
        <v>13.3201648225778</v>
      </c>
      <c r="Q9850">
        <v>-1.3268261524043E-2</v>
      </c>
      <c r="R9850">
        <v>54.393483886064899</v>
      </c>
      <c r="S9850">
        <v>4.4736052825241801</v>
      </c>
      <c r="T9850" s="8">
        <f t="shared" si="922"/>
        <v>2464.4085419397566</v>
      </c>
      <c r="U9850" s="9">
        <f t="shared" si="923"/>
        <v>-67.511458060243513</v>
      </c>
      <c r="V9850" s="9" t="b">
        <f t="shared" si="924"/>
        <v>0</v>
      </c>
      <c r="W9850" s="10" t="b">
        <f t="shared" si="921"/>
        <v>0</v>
      </c>
      <c r="X9850" s="49">
        <f t="shared" si="925"/>
        <v>0</v>
      </c>
      <c r="Y9850" s="49">
        <f t="shared" si="926"/>
        <v>1</v>
      </c>
      <c r="AG9850">
        <v>1.6344546818239101</v>
      </c>
      <c r="AH9850">
        <v>1.2895876856903801</v>
      </c>
      <c r="AI9850">
        <v>3.3150084703415099</v>
      </c>
      <c r="AJ9850">
        <v>0.61126447643978699</v>
      </c>
      <c r="AK9850">
        <v>13.3201648225778</v>
      </c>
      <c r="AL9850">
        <v>4.4736052825241801</v>
      </c>
    </row>
    <row r="9851" spans="1:38">
      <c r="A9851">
        <v>9849</v>
      </c>
      <c r="B9851">
        <v>7.1707763625258499E-3</v>
      </c>
      <c r="C9851">
        <v>16.2762962147632</v>
      </c>
      <c r="D9851">
        <v>1.65060638719346</v>
      </c>
      <c r="E9851">
        <v>-5.78839167875006E-3</v>
      </c>
      <c r="F9851">
        <v>15.2415202802477</v>
      </c>
      <c r="G9851">
        <v>1.23762797027603</v>
      </c>
      <c r="H9851">
        <v>2.32791807207712E-2</v>
      </c>
      <c r="I9851">
        <v>36.192807762210997</v>
      </c>
      <c r="J9851">
        <v>3.2663487441410002</v>
      </c>
      <c r="K9851">
        <v>2.9896262531181501E-2</v>
      </c>
      <c r="L9851">
        <v>7.3772891221103301</v>
      </c>
      <c r="M9851">
        <v>0.65596618529777295</v>
      </c>
      <c r="N9851">
        <v>3.2814061421390699E-2</v>
      </c>
      <c r="O9851">
        <v>187.54421242042201</v>
      </c>
      <c r="P9851">
        <v>13.867468411902999</v>
      </c>
      <c r="Q9851">
        <v>-3.44942824390264E-2</v>
      </c>
      <c r="R9851">
        <v>53.251093749024399</v>
      </c>
      <c r="S9851">
        <v>4.51714616618432</v>
      </c>
      <c r="T9851" s="8">
        <f t="shared" si="922"/>
        <v>2519.5163864995584</v>
      </c>
      <c r="U9851" s="9">
        <f t="shared" si="923"/>
        <v>-12.403613500441679</v>
      </c>
      <c r="V9851" s="9" t="b">
        <f t="shared" si="924"/>
        <v>0</v>
      </c>
      <c r="W9851" s="10" t="b">
        <f t="shared" si="921"/>
        <v>0</v>
      </c>
      <c r="X9851" s="49">
        <f t="shared" si="925"/>
        <v>0</v>
      </c>
      <c r="Y9851" s="49">
        <f t="shared" si="926"/>
        <v>1</v>
      </c>
      <c r="AG9851">
        <v>1.65060638719346</v>
      </c>
      <c r="AH9851">
        <v>1.23762797027603</v>
      </c>
      <c r="AI9851">
        <v>3.2663487441410002</v>
      </c>
      <c r="AJ9851">
        <v>0.65596618529777295</v>
      </c>
      <c r="AK9851">
        <v>13.867468411902999</v>
      </c>
      <c r="AL9851">
        <v>4.51714616618432</v>
      </c>
    </row>
    <row r="9852" spans="1:38">
      <c r="A9852">
        <v>9850</v>
      </c>
      <c r="B9852">
        <v>1.4049735163338E-2</v>
      </c>
      <c r="C9852">
        <v>16.3886461681711</v>
      </c>
      <c r="D9852">
        <v>1.6713405456433199</v>
      </c>
      <c r="E9852">
        <v>3.54620336945344E-3</v>
      </c>
      <c r="F9852">
        <v>15.3844598033509</v>
      </c>
      <c r="G9852">
        <v>1.25914397100009</v>
      </c>
      <c r="H9852">
        <v>-2.10540072735989E-2</v>
      </c>
      <c r="I9852">
        <v>34.623312625962903</v>
      </c>
      <c r="J9852">
        <v>3.0257654551060398</v>
      </c>
      <c r="K9852">
        <v>3.8358958786447898E-2</v>
      </c>
      <c r="L9852">
        <v>7.4399857964137297</v>
      </c>
      <c r="M9852">
        <v>0.67998217100355896</v>
      </c>
      <c r="N9852">
        <v>7.0674783154941995E-2</v>
      </c>
      <c r="O9852">
        <v>194.78090035124399</v>
      </c>
      <c r="P9852">
        <v>18.206868174406502</v>
      </c>
      <c r="Q9852">
        <v>5.7541165077658503E-2</v>
      </c>
      <c r="R9852">
        <v>58.384695479544703</v>
      </c>
      <c r="S9852">
        <v>5.6980301623832199</v>
      </c>
      <c r="T9852" s="8">
        <f t="shared" si="922"/>
        <v>3054.113047954273</v>
      </c>
      <c r="U9852" s="9">
        <f t="shared" si="923"/>
        <v>522.19304795427297</v>
      </c>
      <c r="V9852" s="9" t="b">
        <f t="shared" si="924"/>
        <v>0</v>
      </c>
      <c r="W9852" s="10" t="b">
        <f t="shared" si="921"/>
        <v>0</v>
      </c>
      <c r="X9852" s="49">
        <f t="shared" si="925"/>
        <v>1</v>
      </c>
      <c r="Y9852" s="49">
        <f t="shared" si="926"/>
        <v>0</v>
      </c>
      <c r="AG9852">
        <v>1.6713405456433199</v>
      </c>
      <c r="AH9852">
        <v>1.25914397100009</v>
      </c>
      <c r="AI9852">
        <v>3.0257654551060398</v>
      </c>
      <c r="AJ9852">
        <v>0.67998217100355896</v>
      </c>
      <c r="AK9852">
        <v>18.206868174406502</v>
      </c>
      <c r="AL9852">
        <v>5.6980301623832199</v>
      </c>
    </row>
    <row r="9853" spans="1:38">
      <c r="A9853">
        <v>9851</v>
      </c>
      <c r="B9853">
        <v>-1.2482502383711101E-2</v>
      </c>
      <c r="C9853">
        <v>15.959536507384</v>
      </c>
      <c r="D9853">
        <v>1.61132074447378</v>
      </c>
      <c r="E9853">
        <v>3.11246510415524E-2</v>
      </c>
      <c r="F9853">
        <v>15.814643963564301</v>
      </c>
      <c r="G9853">
        <v>1.3771478504852901</v>
      </c>
      <c r="H9853">
        <v>9.3116326466129606E-2</v>
      </c>
      <c r="I9853">
        <v>38.810761415222203</v>
      </c>
      <c r="J9853">
        <v>4.6333144827912696</v>
      </c>
      <c r="K9853">
        <v>5.7011014511136E-2</v>
      </c>
      <c r="L9853">
        <v>7.5800590926172697</v>
      </c>
      <c r="M9853">
        <v>0.74507035578766401</v>
      </c>
      <c r="N9853">
        <v>-1.6739873804703199E-2</v>
      </c>
      <c r="O9853">
        <v>178.477167873154</v>
      </c>
      <c r="P9853">
        <v>11.6895433233713</v>
      </c>
      <c r="Q9853">
        <v>1.7823816376037801E-2</v>
      </c>
      <c r="R9853">
        <v>56.111256503173003</v>
      </c>
      <c r="S9853">
        <v>4.7489594206670898</v>
      </c>
      <c r="T9853" s="8">
        <f t="shared" si="922"/>
        <v>2480.5356177576391</v>
      </c>
      <c r="U9853" s="9">
        <f t="shared" si="923"/>
        <v>-51.384382242360971</v>
      </c>
      <c r="V9853" s="9" t="b">
        <f t="shared" si="924"/>
        <v>0</v>
      </c>
      <c r="W9853" s="10" t="b">
        <f t="shared" si="921"/>
        <v>0</v>
      </c>
      <c r="X9853" s="49">
        <f t="shared" si="925"/>
        <v>0</v>
      </c>
      <c r="Y9853" s="49">
        <f t="shared" si="926"/>
        <v>1</v>
      </c>
      <c r="AG9853">
        <v>1.61132074447378</v>
      </c>
      <c r="AH9853">
        <v>1.3771478504852901</v>
      </c>
      <c r="AI9853">
        <v>4.6333144827912696</v>
      </c>
      <c r="AJ9853">
        <v>0.74507035578766401</v>
      </c>
      <c r="AK9853">
        <v>11.6895433233713</v>
      </c>
      <c r="AL9853">
        <v>4.7489594206670898</v>
      </c>
    </row>
    <row r="9854" spans="1:38">
      <c r="A9854">
        <v>9852</v>
      </c>
      <c r="B9854">
        <v>2.3721904052548402E-2</v>
      </c>
      <c r="C9854">
        <v>16.547928985177101</v>
      </c>
      <c r="D9854">
        <v>1.7118513199094501</v>
      </c>
      <c r="E9854">
        <v>-4.9015612727186401E-2</v>
      </c>
      <c r="F9854">
        <v>14.5967088220664</v>
      </c>
      <c r="G9854">
        <v>1.2801594693463201</v>
      </c>
      <c r="H9854">
        <v>-5.7997785061382201E-2</v>
      </c>
      <c r="I9854">
        <v>33.367536048327501</v>
      </c>
      <c r="J9854">
        <v>3.20890428446994</v>
      </c>
      <c r="K9854">
        <v>4.8715170750532201E-2</v>
      </c>
      <c r="L9854">
        <v>7.5174362206168501</v>
      </c>
      <c r="M9854">
        <v>0.71544185767666502</v>
      </c>
      <c r="N9854">
        <v>4.12938358202165E-2</v>
      </c>
      <c r="O9854">
        <v>189.14130696213499</v>
      </c>
      <c r="P9854">
        <v>14.6537994531152</v>
      </c>
      <c r="Q9854">
        <v>3.5781776410205399E-2</v>
      </c>
      <c r="R9854">
        <v>57.128002220496803</v>
      </c>
      <c r="S9854">
        <v>5.0949645437631599</v>
      </c>
      <c r="T9854" s="8">
        <f t="shared" si="922"/>
        <v>2666.5120928280735</v>
      </c>
      <c r="U9854" s="9">
        <f t="shared" si="923"/>
        <v>134.59209282807342</v>
      </c>
      <c r="V9854" s="9" t="b">
        <f t="shared" si="924"/>
        <v>0</v>
      </c>
      <c r="W9854" s="10" t="b">
        <f t="shared" si="921"/>
        <v>0</v>
      </c>
      <c r="X9854" s="49">
        <f t="shared" si="925"/>
        <v>1</v>
      </c>
      <c r="Y9854" s="49">
        <f t="shared" si="926"/>
        <v>0</v>
      </c>
      <c r="AG9854">
        <v>1.7118513199094501</v>
      </c>
      <c r="AH9854">
        <v>1.2801594693463201</v>
      </c>
      <c r="AI9854">
        <v>3.20890428446994</v>
      </c>
      <c r="AJ9854">
        <v>0.71544185767666502</v>
      </c>
      <c r="AK9854">
        <v>14.6537994531152</v>
      </c>
      <c r="AL9854">
        <v>5.0949645437631599</v>
      </c>
    </row>
    <row r="9855" spans="1:38">
      <c r="A9855">
        <v>9853</v>
      </c>
      <c r="B9855">
        <v>-0.14072959843881799</v>
      </c>
      <c r="C9855">
        <v>14.038582818561901</v>
      </c>
      <c r="D9855">
        <v>2.2181679476013301</v>
      </c>
      <c r="E9855">
        <v>-1.58276331843814E-2</v>
      </c>
      <c r="F9855">
        <v>15.0892724821546</v>
      </c>
      <c r="G9855">
        <v>1.23028142808036</v>
      </c>
      <c r="H9855">
        <v>7.8168914520732893E-2</v>
      </c>
      <c r="I9855">
        <v>38.234955104259498</v>
      </c>
      <c r="J9855">
        <v>4.2440471030768396</v>
      </c>
      <c r="K9855">
        <v>4.3049545518187203E-2</v>
      </c>
      <c r="L9855">
        <v>7.4749656690034199</v>
      </c>
      <c r="M9855">
        <v>0.69479763325369304</v>
      </c>
      <c r="N9855">
        <v>4.5395648470524103E-2</v>
      </c>
      <c r="O9855">
        <v>189.918722484147</v>
      </c>
      <c r="P9855">
        <v>15.0671388527473</v>
      </c>
      <c r="Q9855">
        <v>0.13298817460516299</v>
      </c>
      <c r="R9855">
        <v>62.960075375846401</v>
      </c>
      <c r="S9855">
        <v>9.0324453399088007</v>
      </c>
      <c r="T9855" s="8">
        <f t="shared" si="922"/>
        <v>3248.6878304668326</v>
      </c>
      <c r="U9855" s="9">
        <f t="shared" si="923"/>
        <v>716.76783046683249</v>
      </c>
      <c r="V9855" s="9" t="b">
        <f t="shared" si="924"/>
        <v>0</v>
      </c>
      <c r="W9855" s="10" t="b">
        <f t="shared" si="921"/>
        <v>0</v>
      </c>
      <c r="X9855" s="49">
        <f t="shared" si="925"/>
        <v>1</v>
      </c>
      <c r="Y9855" s="49">
        <f t="shared" si="926"/>
        <v>0</v>
      </c>
      <c r="AG9855">
        <v>2.2181679476013301</v>
      </c>
      <c r="AH9855">
        <v>1.23028142808036</v>
      </c>
      <c r="AI9855">
        <v>4.2440471030768396</v>
      </c>
      <c r="AJ9855">
        <v>0.69479763325369304</v>
      </c>
      <c r="AK9855">
        <v>15.0671388527473</v>
      </c>
      <c r="AL9855">
        <v>9.0324453399088007</v>
      </c>
    </row>
    <row r="9856" spans="1:38">
      <c r="A9856">
        <v>9854</v>
      </c>
      <c r="B9856">
        <v>-8.7338355293584205E-2</v>
      </c>
      <c r="C9856">
        <v>14.808490486520199</v>
      </c>
      <c r="D9856">
        <v>1.80756636551116</v>
      </c>
      <c r="E9856">
        <v>8.5831457208983594E-2</v>
      </c>
      <c r="F9856">
        <v>16.703915451121901</v>
      </c>
      <c r="G9856">
        <v>1.86974580997744</v>
      </c>
      <c r="H9856">
        <v>-1.8070470255876499E-2</v>
      </c>
      <c r="I9856">
        <v>34.726766813816802</v>
      </c>
      <c r="J9856">
        <v>3.0275794951194599</v>
      </c>
      <c r="K9856">
        <v>2.9172515704993799E-2</v>
      </c>
      <c r="L9856">
        <v>7.3719517642032297</v>
      </c>
      <c r="M9856">
        <v>0.65455689668083505</v>
      </c>
      <c r="N9856">
        <v>-1.53080044837152E-2</v>
      </c>
      <c r="O9856">
        <v>178.73290690306999</v>
      </c>
      <c r="P9856">
        <v>11.7005061327483</v>
      </c>
      <c r="Q9856">
        <v>-2.6395737503866298E-2</v>
      </c>
      <c r="R9856">
        <v>53.684101122819598</v>
      </c>
      <c r="S9856">
        <v>4.4667555430716499</v>
      </c>
      <c r="T9856" s="8">
        <f t="shared" si="922"/>
        <v>2352.6710243108846</v>
      </c>
      <c r="U9856" s="9">
        <f t="shared" si="923"/>
        <v>-179.24897568911547</v>
      </c>
      <c r="V9856" s="9" t="b">
        <f t="shared" si="924"/>
        <v>0</v>
      </c>
      <c r="W9856" s="10" t="b">
        <f t="shared" si="921"/>
        <v>0</v>
      </c>
      <c r="X9856" s="49">
        <f t="shared" si="925"/>
        <v>0</v>
      </c>
      <c r="Y9856" s="49">
        <f t="shared" si="926"/>
        <v>1</v>
      </c>
      <c r="AG9856">
        <v>1.80756636551116</v>
      </c>
      <c r="AH9856">
        <v>1.86974580997744</v>
      </c>
      <c r="AI9856">
        <v>3.0275794951194599</v>
      </c>
      <c r="AJ9856">
        <v>0.65455689668083505</v>
      </c>
      <c r="AK9856">
        <v>11.7005061327483</v>
      </c>
      <c r="AL9856">
        <v>4.4667555430716499</v>
      </c>
    </row>
    <row r="9857" spans="1:38">
      <c r="A9857">
        <v>9855</v>
      </c>
      <c r="B9857">
        <v>3.2950334245864299E-2</v>
      </c>
      <c r="C9857">
        <v>16.7013472085365</v>
      </c>
      <c r="D9857">
        <v>1.7611084004633599</v>
      </c>
      <c r="E9857">
        <v>4.3444803370747999E-2</v>
      </c>
      <c r="F9857">
        <v>16.0106879524063</v>
      </c>
      <c r="G9857">
        <v>1.46170398330179</v>
      </c>
      <c r="H9857">
        <v>-2.6649799856151998E-2</v>
      </c>
      <c r="I9857">
        <v>34.430108818351201</v>
      </c>
      <c r="J9857">
        <v>3.0279809545170799</v>
      </c>
      <c r="K9857">
        <v>-4.3322129082574198E-2</v>
      </c>
      <c r="L9857">
        <v>6.8564365394931199</v>
      </c>
      <c r="M9857">
        <v>0.60432363385846</v>
      </c>
      <c r="N9857">
        <v>3.8827681647707703E-2</v>
      </c>
      <c r="O9857">
        <v>188.675430037056</v>
      </c>
      <c r="P9857">
        <v>14.423338824306301</v>
      </c>
      <c r="Q9857">
        <v>-6.3997411837271795E-4</v>
      </c>
      <c r="R9857">
        <v>55.0847359118507</v>
      </c>
      <c r="S9857">
        <v>4.5337952937350003</v>
      </c>
      <c r="T9857" s="8">
        <f t="shared" si="922"/>
        <v>2581.225109018199</v>
      </c>
      <c r="U9857" s="9">
        <f t="shared" si="923"/>
        <v>49.305109018198891</v>
      </c>
      <c r="V9857" s="9" t="b">
        <f t="shared" si="924"/>
        <v>0</v>
      </c>
      <c r="W9857" s="10" t="b">
        <f t="shared" si="921"/>
        <v>0</v>
      </c>
      <c r="X9857" s="49">
        <f t="shared" si="925"/>
        <v>1</v>
      </c>
      <c r="Y9857" s="49">
        <f t="shared" si="926"/>
        <v>0</v>
      </c>
      <c r="AG9857">
        <v>1.7611084004633599</v>
      </c>
      <c r="AH9857">
        <v>1.46170398330179</v>
      </c>
      <c r="AI9857">
        <v>3.0279809545170799</v>
      </c>
      <c r="AJ9857">
        <v>0.60432363385846</v>
      </c>
      <c r="AK9857">
        <v>14.423338824306301</v>
      </c>
      <c r="AL9857">
        <v>4.5337952937350003</v>
      </c>
    </row>
    <row r="9858" spans="1:38">
      <c r="A9858">
        <v>9856</v>
      </c>
      <c r="B9858">
        <v>-8.0716046331576002E-2</v>
      </c>
      <c r="C9858">
        <v>14.9068823167517</v>
      </c>
      <c r="D9858">
        <v>1.77115051128243</v>
      </c>
      <c r="E9858">
        <v>-2.3769780088525198E-2</v>
      </c>
      <c r="F9858">
        <v>14.969905904319701</v>
      </c>
      <c r="G9858">
        <v>1.2283005241748</v>
      </c>
      <c r="H9858">
        <v>-1.0443662812459901E-2</v>
      </c>
      <c r="I9858">
        <v>34.992633746640699</v>
      </c>
      <c r="J9858">
        <v>3.0356801191495699</v>
      </c>
      <c r="K9858">
        <v>-3.27727034197123E-2</v>
      </c>
      <c r="L9858">
        <v>6.9291508799774402</v>
      </c>
      <c r="M9858">
        <v>0.59425013702729901</v>
      </c>
      <c r="N9858">
        <v>2.3074828379933798E-2</v>
      </c>
      <c r="O9858">
        <v>185.72654135867</v>
      </c>
      <c r="P9858">
        <v>13.113568175728799</v>
      </c>
      <c r="Q9858">
        <v>3.6924121343474503E-2</v>
      </c>
      <c r="R9858">
        <v>57.193299393227598</v>
      </c>
      <c r="S9858">
        <v>5.1242752146508597</v>
      </c>
      <c r="T9858" s="8">
        <f t="shared" si="922"/>
        <v>2486.7224682013757</v>
      </c>
      <c r="U9858" s="9">
        <f t="shared" si="923"/>
        <v>-45.197531798624368</v>
      </c>
      <c r="V9858" s="9" t="b">
        <f t="shared" si="924"/>
        <v>0</v>
      </c>
      <c r="W9858" s="10" t="b">
        <f t="shared" si="921"/>
        <v>0</v>
      </c>
      <c r="X9858" s="49">
        <f t="shared" si="925"/>
        <v>0</v>
      </c>
      <c r="Y9858" s="49">
        <f t="shared" si="926"/>
        <v>1</v>
      </c>
      <c r="AG9858">
        <v>1.77115051128243</v>
      </c>
      <c r="AH9858">
        <v>1.2283005241748</v>
      </c>
      <c r="AI9858">
        <v>3.0356801191495699</v>
      </c>
      <c r="AJ9858">
        <v>0.59425013702729901</v>
      </c>
      <c r="AK9858">
        <v>13.113568175728799</v>
      </c>
      <c r="AL9858">
        <v>5.1242752146508597</v>
      </c>
    </row>
    <row r="9859" spans="1:38">
      <c r="A9859">
        <v>9857</v>
      </c>
      <c r="B9859">
        <v>1.68357524445133E-2</v>
      </c>
      <c r="C9859">
        <v>16.4343688821718</v>
      </c>
      <c r="D9859">
        <v>1.6800548402154301</v>
      </c>
      <c r="E9859">
        <v>8.9697561844894608E-3</v>
      </c>
      <c r="F9859">
        <v>15.468124909603</v>
      </c>
      <c r="G9859">
        <v>1.27458850819022</v>
      </c>
      <c r="H9859">
        <v>2.8184879308742299E-2</v>
      </c>
      <c r="I9859">
        <v>36.370794987032099</v>
      </c>
      <c r="J9859">
        <v>3.3247750266687799</v>
      </c>
      <c r="K9859">
        <v>-5.1942587323981701E-2</v>
      </c>
      <c r="L9859">
        <v>6.7975849429341899</v>
      </c>
      <c r="M9859">
        <v>0.61714982325418799</v>
      </c>
      <c r="N9859">
        <v>-1.9469088168870701E-2</v>
      </c>
      <c r="O9859">
        <v>177.990729522127</v>
      </c>
      <c r="P9859">
        <v>11.689228249200101</v>
      </c>
      <c r="Q9859">
        <v>-4.87239190332317E-3</v>
      </c>
      <c r="R9859">
        <v>54.852086976936597</v>
      </c>
      <c r="S9859">
        <v>4.4992014913628502</v>
      </c>
      <c r="T9859" s="8">
        <f t="shared" si="922"/>
        <v>2308.499793889157</v>
      </c>
      <c r="U9859" s="9">
        <f t="shared" si="923"/>
        <v>-223.42020611084308</v>
      </c>
      <c r="V9859" s="9" t="b">
        <f t="shared" si="924"/>
        <v>0</v>
      </c>
      <c r="W9859" s="10" t="b">
        <f t="shared" ref="W9859:W9922" si="927">U9859&lt;-$AB$7</f>
        <v>0</v>
      </c>
      <c r="X9859" s="49">
        <f t="shared" si="925"/>
        <v>0</v>
      </c>
      <c r="Y9859" s="49">
        <f t="shared" si="926"/>
        <v>1</v>
      </c>
      <c r="AG9859">
        <v>1.6800548402154301</v>
      </c>
      <c r="AH9859">
        <v>1.27458850819022</v>
      </c>
      <c r="AI9859">
        <v>3.3247750266687799</v>
      </c>
      <c r="AJ9859">
        <v>0.61714982325418799</v>
      </c>
      <c r="AK9859">
        <v>11.689228249200101</v>
      </c>
      <c r="AL9859">
        <v>4.4992014913628502</v>
      </c>
    </row>
    <row r="9860" spans="1:38">
      <c r="A9860">
        <v>9858</v>
      </c>
      <c r="B9860">
        <v>-7.3984211346827297E-2</v>
      </c>
      <c r="C9860">
        <v>15.0075715199463</v>
      </c>
      <c r="D9860">
        <v>1.73847010949383</v>
      </c>
      <c r="E9860">
        <v>1.76214351755425E-3</v>
      </c>
      <c r="F9860">
        <v>15.3570374750835</v>
      </c>
      <c r="G9860">
        <v>1.25424127510315</v>
      </c>
      <c r="H9860">
        <v>2.0685445691702199E-2</v>
      </c>
      <c r="I9860">
        <v>36.099054846588402</v>
      </c>
      <c r="J9860">
        <v>3.2352164438084401</v>
      </c>
      <c r="K9860">
        <v>-2.0588232842837301E-2</v>
      </c>
      <c r="L9860">
        <v>7.0140953658801903</v>
      </c>
      <c r="M9860">
        <v>0.58887773806975396</v>
      </c>
      <c r="N9860">
        <v>-3.2248498329250197E-2</v>
      </c>
      <c r="O9860">
        <v>175.73058539842799</v>
      </c>
      <c r="P9860">
        <v>11.8930472862674</v>
      </c>
      <c r="Q9860">
        <v>6.7140446505999096E-2</v>
      </c>
      <c r="R9860">
        <v>58.9478451945253</v>
      </c>
      <c r="S9860">
        <v>6.0289520619049402</v>
      </c>
      <c r="T9860" s="8">
        <f t="shared" ref="T9860:T9923" si="928">(D9860+G9860+J9860+M9860+P9860+S9860)*100</f>
        <v>2473.8804914647517</v>
      </c>
      <c r="U9860" s="9">
        <f t="shared" ref="U9860:U9923" si="929">T9860-$AA$3</f>
        <v>-58.039508535248387</v>
      </c>
      <c r="V9860" s="9" t="b">
        <f t="shared" ref="V9860:V9923" si="930">U9860&lt;-$AB$5</f>
        <v>0</v>
      </c>
      <c r="W9860" s="10" t="b">
        <f t="shared" si="927"/>
        <v>0</v>
      </c>
      <c r="X9860" s="49">
        <f t="shared" ref="X9860:X9923" si="931">(U9860&gt;0)*1</f>
        <v>0</v>
      </c>
      <c r="Y9860" s="49">
        <f t="shared" ref="Y9860:Y9923" si="932">(U9860&lt;0)*1</f>
        <v>1</v>
      </c>
      <c r="AG9860">
        <v>1.73847010949383</v>
      </c>
      <c r="AH9860">
        <v>1.25424127510315</v>
      </c>
      <c r="AI9860">
        <v>3.2352164438084401</v>
      </c>
      <c r="AJ9860">
        <v>0.58887773806975396</v>
      </c>
      <c r="AK9860">
        <v>11.8930472862674</v>
      </c>
      <c r="AL9860">
        <v>6.0289520619049402</v>
      </c>
    </row>
    <row r="9861" spans="1:38">
      <c r="A9861">
        <v>9859</v>
      </c>
      <c r="B9861">
        <v>2.22807811285714E-3</v>
      </c>
      <c r="C9861">
        <v>16.196045883914302</v>
      </c>
      <c r="D9861">
        <v>1.63619646745893</v>
      </c>
      <c r="E9861">
        <v>-8.4751698199802099E-3</v>
      </c>
      <c r="F9861">
        <v>15.200624660050201</v>
      </c>
      <c r="G9861">
        <v>1.2333783704165699</v>
      </c>
      <c r="H9861">
        <v>2.1949579306104999E-2</v>
      </c>
      <c r="I9861">
        <v>36.144717731180897</v>
      </c>
      <c r="J9861">
        <v>3.2484273776774</v>
      </c>
      <c r="K9861">
        <v>5.5037737182885502E-2</v>
      </c>
      <c r="L9861">
        <v>7.56511628186656</v>
      </c>
      <c r="M9861">
        <v>0.73974549275277302</v>
      </c>
      <c r="N9861">
        <v>-6.9015831148713194E-2</v>
      </c>
      <c r="O9861">
        <v>169.386777558901</v>
      </c>
      <c r="P9861">
        <v>13.889974605193601</v>
      </c>
      <c r="Q9861">
        <v>-1.0766907776665001E-2</v>
      </c>
      <c r="R9861">
        <v>54.529711536559603</v>
      </c>
      <c r="S9861">
        <v>4.4764658625508797</v>
      </c>
      <c r="T9861" s="8">
        <f t="shared" si="928"/>
        <v>2522.4188176050156</v>
      </c>
      <c r="U9861" s="9">
        <f t="shared" si="929"/>
        <v>-9.5011823949844256</v>
      </c>
      <c r="V9861" s="9" t="b">
        <f t="shared" si="930"/>
        <v>0</v>
      </c>
      <c r="W9861" s="10" t="b">
        <f t="shared" si="927"/>
        <v>0</v>
      </c>
      <c r="X9861" s="49">
        <f t="shared" si="931"/>
        <v>0</v>
      </c>
      <c r="Y9861" s="49">
        <f t="shared" si="932"/>
        <v>1</v>
      </c>
      <c r="AG9861">
        <v>1.63619646745893</v>
      </c>
      <c r="AH9861">
        <v>1.2333783704165699</v>
      </c>
      <c r="AI9861">
        <v>3.2484273776774</v>
      </c>
      <c r="AJ9861">
        <v>0.73974549275277302</v>
      </c>
      <c r="AK9861">
        <v>13.889974605193601</v>
      </c>
      <c r="AL9861">
        <v>4.4764658625508797</v>
      </c>
    </row>
    <row r="9862" spans="1:38">
      <c r="A9862">
        <v>9860</v>
      </c>
      <c r="B9862">
        <v>3.1268631521592802E-2</v>
      </c>
      <c r="C9862">
        <v>16.6732841109445</v>
      </c>
      <c r="D9862">
        <v>1.75209395836161</v>
      </c>
      <c r="E9862">
        <v>3.6689837429434301E-3</v>
      </c>
      <c r="F9862">
        <v>15.3863488290368</v>
      </c>
      <c r="G9862">
        <v>1.2599881411246701</v>
      </c>
      <c r="H9862">
        <v>5.7683259341373399E-3</v>
      </c>
      <c r="I9862">
        <v>35.5645574147552</v>
      </c>
      <c r="J9862">
        <v>3.1110092649147201</v>
      </c>
      <c r="K9862">
        <v>4.6635879542201601E-2</v>
      </c>
      <c r="L9862">
        <v>7.5018215209537802</v>
      </c>
      <c r="M9862">
        <v>0.70779950271143299</v>
      </c>
      <c r="N9862">
        <v>3.7498427344791703E-2</v>
      </c>
      <c r="O9862">
        <v>188.424799022906</v>
      </c>
      <c r="P9862">
        <v>14.300896621191299</v>
      </c>
      <c r="Q9862">
        <v>2.0916436475307301E-2</v>
      </c>
      <c r="R9862">
        <v>56.285055912080203</v>
      </c>
      <c r="S9862">
        <v>4.8036482507515101</v>
      </c>
      <c r="T9862" s="8">
        <f t="shared" si="928"/>
        <v>2593.5435739055242</v>
      </c>
      <c r="U9862" s="9">
        <f t="shared" si="929"/>
        <v>61.623573905524154</v>
      </c>
      <c r="V9862" s="9" t="b">
        <f t="shared" si="930"/>
        <v>0</v>
      </c>
      <c r="W9862" s="10" t="b">
        <f t="shared" si="927"/>
        <v>0</v>
      </c>
      <c r="X9862" s="49">
        <f t="shared" si="931"/>
        <v>1</v>
      </c>
      <c r="Y9862" s="49">
        <f t="shared" si="932"/>
        <v>0</v>
      </c>
      <c r="AG9862">
        <v>1.75209395836161</v>
      </c>
      <c r="AH9862">
        <v>1.2599881411246701</v>
      </c>
      <c r="AI9862">
        <v>3.1110092649147201</v>
      </c>
      <c r="AJ9862">
        <v>0.70779950271143299</v>
      </c>
      <c r="AK9862">
        <v>14.300896621191299</v>
      </c>
      <c r="AL9862">
        <v>4.8036482507515101</v>
      </c>
    </row>
    <row r="9863" spans="1:38">
      <c r="A9863">
        <v>9861</v>
      </c>
      <c r="B9863">
        <v>2.8929170736539701E-2</v>
      </c>
      <c r="C9863">
        <v>16.634323208130699</v>
      </c>
      <c r="D9863">
        <v>1.7397300222045899</v>
      </c>
      <c r="E9863">
        <v>-5.9048471618082903E-2</v>
      </c>
      <c r="F9863">
        <v>14.4509942911256</v>
      </c>
      <c r="G9863">
        <v>1.32124180694426</v>
      </c>
      <c r="H9863">
        <v>6.3860700679824203E-2</v>
      </c>
      <c r="I9863">
        <v>37.691776415667597</v>
      </c>
      <c r="J9863">
        <v>3.92190015051747</v>
      </c>
      <c r="K9863">
        <v>-9.8991615743654494E-3</v>
      </c>
      <c r="L9863">
        <v>7.08947166476226</v>
      </c>
      <c r="M9863">
        <v>0.59164859313553697</v>
      </c>
      <c r="N9863">
        <v>1.8660808356713299E-2</v>
      </c>
      <c r="O9863">
        <v>184.90854733538799</v>
      </c>
      <c r="P9863">
        <v>12.8235849377227</v>
      </c>
      <c r="Q9863">
        <v>3.8453941245348497E-2</v>
      </c>
      <c r="R9863">
        <v>57.280861801173202</v>
      </c>
      <c r="S9863">
        <v>5.1627858424798898</v>
      </c>
      <c r="T9863" s="8">
        <f t="shared" si="928"/>
        <v>2556.0891353004449</v>
      </c>
      <c r="U9863" s="9">
        <f t="shared" si="929"/>
        <v>24.16913530044485</v>
      </c>
      <c r="V9863" s="9" t="b">
        <f t="shared" si="930"/>
        <v>0</v>
      </c>
      <c r="W9863" s="10" t="b">
        <f t="shared" si="927"/>
        <v>0</v>
      </c>
      <c r="X9863" s="49">
        <f t="shared" si="931"/>
        <v>1</v>
      </c>
      <c r="Y9863" s="49">
        <f t="shared" si="932"/>
        <v>0</v>
      </c>
      <c r="AG9863">
        <v>1.7397300222045899</v>
      </c>
      <c r="AH9863">
        <v>1.32124180694426</v>
      </c>
      <c r="AI9863">
        <v>3.92190015051747</v>
      </c>
      <c r="AJ9863">
        <v>0.59164859313553697</v>
      </c>
      <c r="AK9863">
        <v>12.8235849377227</v>
      </c>
      <c r="AL9863">
        <v>5.1627858424798898</v>
      </c>
    </row>
    <row r="9864" spans="1:38">
      <c r="A9864">
        <v>9862</v>
      </c>
      <c r="B9864">
        <v>-0.121347846462381</v>
      </c>
      <c r="C9864">
        <v>14.313329080099001</v>
      </c>
      <c r="D9864">
        <v>2.0512017070035502</v>
      </c>
      <c r="E9864">
        <v>6.6379816677489697E-2</v>
      </c>
      <c r="F9864">
        <v>16.382136601349099</v>
      </c>
      <c r="G9864">
        <v>1.6590777151465399</v>
      </c>
      <c r="H9864">
        <v>-8.6565914257934806E-2</v>
      </c>
      <c r="I9864">
        <v>32.427775481824</v>
      </c>
      <c r="J9864">
        <v>3.5569470887383399</v>
      </c>
      <c r="K9864">
        <v>-3.3420680761054103E-2</v>
      </c>
      <c r="L9864">
        <v>6.9246624015856701</v>
      </c>
      <c r="M9864">
        <v>0.59534054983958895</v>
      </c>
      <c r="N9864">
        <v>3.6851574619618799E-2</v>
      </c>
      <c r="O9864">
        <v>188.30295533987501</v>
      </c>
      <c r="P9864">
        <v>14.240979579985501</v>
      </c>
      <c r="Q9864">
        <v>0.15525714740371999</v>
      </c>
      <c r="R9864">
        <v>64.377859287183597</v>
      </c>
      <c r="S9864">
        <v>10.2946362222619</v>
      </c>
      <c r="T9864" s="8">
        <f t="shared" si="928"/>
        <v>3239.8182862975418</v>
      </c>
      <c r="U9864" s="9">
        <f t="shared" si="929"/>
        <v>707.89828629754174</v>
      </c>
      <c r="V9864" s="9" t="b">
        <f t="shared" si="930"/>
        <v>0</v>
      </c>
      <c r="W9864" s="10" t="b">
        <f t="shared" si="927"/>
        <v>0</v>
      </c>
      <c r="X9864" s="49">
        <f t="shared" si="931"/>
        <v>1</v>
      </c>
      <c r="Y9864" s="49">
        <f t="shared" si="932"/>
        <v>0</v>
      </c>
      <c r="AG9864">
        <v>2.0512017070035502</v>
      </c>
      <c r="AH9864">
        <v>1.6590777151465399</v>
      </c>
      <c r="AI9864">
        <v>3.5569470887383399</v>
      </c>
      <c r="AJ9864">
        <v>0.59534054983958895</v>
      </c>
      <c r="AK9864">
        <v>14.240979579985501</v>
      </c>
      <c r="AL9864">
        <v>10.2946362222619</v>
      </c>
    </row>
    <row r="9865" spans="1:38">
      <c r="A9865">
        <v>9863</v>
      </c>
      <c r="B9865">
        <v>-4.3797329450071601E-2</v>
      </c>
      <c r="C9865">
        <v>15.4675104439669</v>
      </c>
      <c r="D9865">
        <v>1.6336767883001899</v>
      </c>
      <c r="E9865">
        <v>6.9947056974627797E-3</v>
      </c>
      <c r="F9865">
        <v>15.437604731334501</v>
      </c>
      <c r="G9865">
        <v>1.2703592838829401</v>
      </c>
      <c r="H9865">
        <v>-3.1202955786258399E-3</v>
      </c>
      <c r="I9865">
        <v>35.2498383062429</v>
      </c>
      <c r="J9865">
        <v>3.0594710477374298</v>
      </c>
      <c r="K9865">
        <v>2.8545615399724601E-2</v>
      </c>
      <c r="L9865">
        <v>7.3673317336924002</v>
      </c>
      <c r="M9865">
        <v>0.650227185341544</v>
      </c>
      <c r="N9865">
        <v>2.8162983637968701E-2</v>
      </c>
      <c r="O9865">
        <v>186.67395508672101</v>
      </c>
      <c r="P9865">
        <v>13.4678132165436</v>
      </c>
      <c r="Q9865">
        <v>2.5889911929003199E-2</v>
      </c>
      <c r="R9865">
        <v>56.565685529868297</v>
      </c>
      <c r="S9865">
        <v>4.8971372707770904</v>
      </c>
      <c r="T9865" s="8">
        <f t="shared" si="928"/>
        <v>2497.8684792582794</v>
      </c>
      <c r="U9865" s="9">
        <f t="shared" si="929"/>
        <v>-34.051520741720651</v>
      </c>
      <c r="V9865" s="9" t="b">
        <f t="shared" si="930"/>
        <v>0</v>
      </c>
      <c r="W9865" s="10" t="b">
        <f t="shared" si="927"/>
        <v>0</v>
      </c>
      <c r="X9865" s="49">
        <f t="shared" si="931"/>
        <v>0</v>
      </c>
      <c r="Y9865" s="49">
        <f t="shared" si="932"/>
        <v>1</v>
      </c>
      <c r="AG9865">
        <v>1.6336767883001899</v>
      </c>
      <c r="AH9865">
        <v>1.2703592838829401</v>
      </c>
      <c r="AI9865">
        <v>3.0594710477374298</v>
      </c>
      <c r="AJ9865">
        <v>0.650227185341544</v>
      </c>
      <c r="AK9865">
        <v>13.4678132165436</v>
      </c>
      <c r="AL9865">
        <v>4.8971372707770904</v>
      </c>
    </row>
    <row r="9866" spans="1:38">
      <c r="A9866">
        <v>9864</v>
      </c>
      <c r="B9866">
        <v>1.99995224659456E-3</v>
      </c>
      <c r="C9866">
        <v>16.192351568317498</v>
      </c>
      <c r="D9866">
        <v>1.6367090621170299</v>
      </c>
      <c r="E9866">
        <v>-3.9585635039291897E-2</v>
      </c>
      <c r="F9866">
        <v>14.735006507784499</v>
      </c>
      <c r="G9866">
        <v>1.2522888593377699</v>
      </c>
      <c r="H9866">
        <v>-1.0955388538189101E-2</v>
      </c>
      <c r="I9866">
        <v>34.9747316966019</v>
      </c>
      <c r="J9866">
        <v>3.0366370281383701</v>
      </c>
      <c r="K9866">
        <v>4.1499779320816003E-3</v>
      </c>
      <c r="L9866">
        <v>7.1897755832667398</v>
      </c>
      <c r="M9866">
        <v>0.60512281595759698</v>
      </c>
      <c r="N9866">
        <v>4.0205477401720299E-2</v>
      </c>
      <c r="O9866">
        <v>188.93556540900201</v>
      </c>
      <c r="P9866">
        <v>14.5524428120659</v>
      </c>
      <c r="Q9866">
        <v>2.26241116514329E-2</v>
      </c>
      <c r="R9866">
        <v>56.381254619542901</v>
      </c>
      <c r="S9866">
        <v>4.8338517762251101</v>
      </c>
      <c r="T9866" s="8">
        <f t="shared" si="928"/>
        <v>2591.7052353841777</v>
      </c>
      <c r="U9866" s="9">
        <f t="shared" si="929"/>
        <v>59.785235384177668</v>
      </c>
      <c r="V9866" s="9" t="b">
        <f t="shared" si="930"/>
        <v>0</v>
      </c>
      <c r="W9866" s="10" t="b">
        <f t="shared" si="927"/>
        <v>0</v>
      </c>
      <c r="X9866" s="49">
        <f t="shared" si="931"/>
        <v>1</v>
      </c>
      <c r="Y9866" s="49">
        <f t="shared" si="932"/>
        <v>0</v>
      </c>
      <c r="AG9866">
        <v>1.6367090621170299</v>
      </c>
      <c r="AH9866">
        <v>1.2522888593377699</v>
      </c>
      <c r="AI9866">
        <v>3.0366370281383701</v>
      </c>
      <c r="AJ9866">
        <v>0.60512281595759698</v>
      </c>
      <c r="AK9866">
        <v>14.5524428120659</v>
      </c>
      <c r="AL9866">
        <v>4.8338517762251101</v>
      </c>
    </row>
    <row r="9867" spans="1:38">
      <c r="A9867">
        <v>9865</v>
      </c>
      <c r="B9867">
        <v>-5.77303274972698E-2</v>
      </c>
      <c r="C9867">
        <v>15.253496044440199</v>
      </c>
      <c r="D9867">
        <v>1.6688941581924199</v>
      </c>
      <c r="E9867">
        <v>-4.9170699269542803E-2</v>
      </c>
      <c r="F9867">
        <v>14.5944452444951</v>
      </c>
      <c r="G9867">
        <v>1.2803039839300501</v>
      </c>
      <c r="H9867">
        <v>8.6585048826084504E-2</v>
      </c>
      <c r="I9867">
        <v>38.5581035444959</v>
      </c>
      <c r="J9867">
        <v>4.4582869588584</v>
      </c>
      <c r="K9867">
        <v>4.7863891496140697E-3</v>
      </c>
      <c r="L9867">
        <v>7.1943526934071098</v>
      </c>
      <c r="M9867">
        <v>0.60498772491003505</v>
      </c>
      <c r="N9867">
        <v>2.8361384117746101E-2</v>
      </c>
      <c r="O9867">
        <v>186.710994963215</v>
      </c>
      <c r="P9867">
        <v>13.485312594769701</v>
      </c>
      <c r="Q9867">
        <v>9.4718186331341006E-3</v>
      </c>
      <c r="R9867">
        <v>55.644567023106703</v>
      </c>
      <c r="S9867">
        <v>4.6349933950006896</v>
      </c>
      <c r="T9867" s="8">
        <f t="shared" si="928"/>
        <v>2613.2778815661295</v>
      </c>
      <c r="U9867" s="9">
        <f t="shared" si="929"/>
        <v>81.357881566129436</v>
      </c>
      <c r="V9867" s="9" t="b">
        <f t="shared" si="930"/>
        <v>0</v>
      </c>
      <c r="W9867" s="10" t="b">
        <f t="shared" si="927"/>
        <v>0</v>
      </c>
      <c r="X9867" s="49">
        <f t="shared" si="931"/>
        <v>1</v>
      </c>
      <c r="Y9867" s="49">
        <f t="shared" si="932"/>
        <v>0</v>
      </c>
      <c r="AG9867">
        <v>1.6688941581924199</v>
      </c>
      <c r="AH9867">
        <v>1.2803039839300501</v>
      </c>
      <c r="AI9867">
        <v>4.4582869588584</v>
      </c>
      <c r="AJ9867">
        <v>0.60498772491003505</v>
      </c>
      <c r="AK9867">
        <v>13.485312594769701</v>
      </c>
      <c r="AL9867">
        <v>4.6349933950006896</v>
      </c>
    </row>
    <row r="9868" spans="1:38">
      <c r="A9868">
        <v>9866</v>
      </c>
      <c r="B9868">
        <v>1.3325676404622299E-4</v>
      </c>
      <c r="C9868">
        <v>16.162153572792899</v>
      </c>
      <c r="D9868">
        <v>1.63087530795062</v>
      </c>
      <c r="E9868">
        <v>-1.8782980167250302E-2</v>
      </c>
      <c r="F9868">
        <v>15.0447442768088</v>
      </c>
      <c r="G9868">
        <v>1.2292313467893301</v>
      </c>
      <c r="H9868">
        <v>3.15625962391183E-2</v>
      </c>
      <c r="I9868">
        <v>36.493852947512202</v>
      </c>
      <c r="J9868">
        <v>3.3659780863345601</v>
      </c>
      <c r="K9868">
        <v>7.1497404895284004E-3</v>
      </c>
      <c r="L9868">
        <v>7.2113755840972997</v>
      </c>
      <c r="M9868">
        <v>0.60926342547907397</v>
      </c>
      <c r="N9868">
        <v>4.2380903608852096E-3</v>
      </c>
      <c r="O9868">
        <v>182.26080323274701</v>
      </c>
      <c r="P9868">
        <v>12.1035220560914</v>
      </c>
      <c r="Q9868">
        <v>-2.7051919878281899E-2</v>
      </c>
      <c r="R9868">
        <v>53.648886116873101</v>
      </c>
      <c r="S9868">
        <v>4.4668522855030304</v>
      </c>
      <c r="T9868" s="8">
        <f t="shared" si="928"/>
        <v>2340.5722508148015</v>
      </c>
      <c r="U9868" s="9">
        <f t="shared" si="929"/>
        <v>-191.34774918519861</v>
      </c>
      <c r="V9868" s="9" t="b">
        <f t="shared" si="930"/>
        <v>0</v>
      </c>
      <c r="W9868" s="10" t="b">
        <f t="shared" si="927"/>
        <v>0</v>
      </c>
      <c r="X9868" s="49">
        <f t="shared" si="931"/>
        <v>0</v>
      </c>
      <c r="Y9868" s="49">
        <f t="shared" si="932"/>
        <v>1</v>
      </c>
      <c r="AG9868">
        <v>1.63087530795062</v>
      </c>
      <c r="AH9868">
        <v>1.2292313467893301</v>
      </c>
      <c r="AI9868">
        <v>3.3659780863345601</v>
      </c>
      <c r="AJ9868">
        <v>0.60926342547907397</v>
      </c>
      <c r="AK9868">
        <v>12.1035220560914</v>
      </c>
      <c r="AL9868">
        <v>4.4668522855030304</v>
      </c>
    </row>
    <row r="9869" spans="1:38">
      <c r="A9869">
        <v>9867</v>
      </c>
      <c r="B9869">
        <v>0.119781397997293</v>
      </c>
      <c r="C9869">
        <v>18.216366552029399</v>
      </c>
      <c r="D9869">
        <v>2.6038101560657099</v>
      </c>
      <c r="E9869">
        <v>3.6860690690548599E-2</v>
      </c>
      <c r="F9869">
        <v>15.9056180544334</v>
      </c>
      <c r="G9869">
        <v>1.4138496026162699</v>
      </c>
      <c r="H9869">
        <v>0.11547148998444801</v>
      </c>
      <c r="I9869">
        <v>39.688152908440699</v>
      </c>
      <c r="J9869">
        <v>5.2897154201724303</v>
      </c>
      <c r="K9869">
        <v>-6.5930364524844104E-2</v>
      </c>
      <c r="L9869">
        <v>6.7031637500689998</v>
      </c>
      <c r="M9869">
        <v>0.64574087370715405</v>
      </c>
      <c r="N9869">
        <v>-5.9148444451853702E-2</v>
      </c>
      <c r="O9869">
        <v>171.06645578318</v>
      </c>
      <c r="P9869">
        <v>13.1732088240636</v>
      </c>
      <c r="Q9869">
        <v>-8.3126891389455504E-2</v>
      </c>
      <c r="R9869">
        <v>50.723318474038201</v>
      </c>
      <c r="S9869">
        <v>5.2662770485514301</v>
      </c>
      <c r="T9869" s="8">
        <f t="shared" si="928"/>
        <v>2839.2601925176596</v>
      </c>
      <c r="U9869" s="9">
        <f t="shared" si="929"/>
        <v>307.34019251765949</v>
      </c>
      <c r="V9869" s="9" t="b">
        <f t="shared" si="930"/>
        <v>0</v>
      </c>
      <c r="W9869" s="10" t="b">
        <f t="shared" si="927"/>
        <v>0</v>
      </c>
      <c r="X9869" s="49">
        <f t="shared" si="931"/>
        <v>1</v>
      </c>
      <c r="Y9869" s="49">
        <f t="shared" si="932"/>
        <v>0</v>
      </c>
      <c r="AG9869">
        <v>2.6038101560657099</v>
      </c>
      <c r="AH9869">
        <v>1.4138496026162699</v>
      </c>
      <c r="AI9869">
        <v>5.2897154201724303</v>
      </c>
      <c r="AJ9869">
        <v>0.64574087370715405</v>
      </c>
      <c r="AK9869">
        <v>13.1732088240636</v>
      </c>
      <c r="AL9869">
        <v>5.2662770485514301</v>
      </c>
    </row>
    <row r="9870" spans="1:38">
      <c r="A9870">
        <v>9868</v>
      </c>
      <c r="B9870">
        <v>5.1613372528659801E-2</v>
      </c>
      <c r="C9870">
        <v>17.015971884889201</v>
      </c>
      <c r="D9870">
        <v>1.88261739428049</v>
      </c>
      <c r="E9870">
        <v>-2.6117411790335499E-2</v>
      </c>
      <c r="F9870">
        <v>14.9348032987624</v>
      </c>
      <c r="G9870">
        <v>1.23006363522619</v>
      </c>
      <c r="H9870">
        <v>7.6090692378956395E-2</v>
      </c>
      <c r="I9870">
        <v>38.155576885327598</v>
      </c>
      <c r="J9870">
        <v>4.1967226967783402</v>
      </c>
      <c r="K9870">
        <v>2.0215002892999899E-2</v>
      </c>
      <c r="L9870">
        <v>7.3062122825119102</v>
      </c>
      <c r="M9870">
        <v>0.63141479664237299</v>
      </c>
      <c r="N9870">
        <v>-1.5940371676092999E-2</v>
      </c>
      <c r="O9870">
        <v>178.61991780560999</v>
      </c>
      <c r="P9870">
        <v>11.695221128814399</v>
      </c>
      <c r="Q9870">
        <v>-7.55297563893505E-2</v>
      </c>
      <c r="R9870">
        <v>51.110137871244</v>
      </c>
      <c r="S9870">
        <v>5.0974438154596404</v>
      </c>
      <c r="T9870" s="8">
        <f t="shared" si="928"/>
        <v>2473.3483467201436</v>
      </c>
      <c r="U9870" s="9">
        <f t="shared" si="929"/>
        <v>-58.571653279856491</v>
      </c>
      <c r="V9870" s="9" t="b">
        <f t="shared" si="930"/>
        <v>0</v>
      </c>
      <c r="W9870" s="10" t="b">
        <f t="shared" si="927"/>
        <v>0</v>
      </c>
      <c r="X9870" s="49">
        <f t="shared" si="931"/>
        <v>0</v>
      </c>
      <c r="Y9870" s="49">
        <f t="shared" si="932"/>
        <v>1</v>
      </c>
      <c r="AG9870">
        <v>1.88261739428049</v>
      </c>
      <c r="AH9870">
        <v>1.23006363522619</v>
      </c>
      <c r="AI9870">
        <v>4.1967226967783402</v>
      </c>
      <c r="AJ9870">
        <v>0.63141479664237299</v>
      </c>
      <c r="AK9870">
        <v>11.695221128814399</v>
      </c>
      <c r="AL9870">
        <v>5.0974438154596404</v>
      </c>
    </row>
    <row r="9871" spans="1:38">
      <c r="A9871">
        <v>9869</v>
      </c>
      <c r="B9871">
        <v>1.5793531507474499E-2</v>
      </c>
      <c r="C9871">
        <v>16.417249561442599</v>
      </c>
      <c r="D9871">
        <v>1.67534907512439</v>
      </c>
      <c r="E9871">
        <v>5.5159593465189602E-3</v>
      </c>
      <c r="F9871">
        <v>15.414793299988</v>
      </c>
      <c r="G9871">
        <v>1.26547391651915</v>
      </c>
      <c r="H9871">
        <v>7.5538976092395793E-2</v>
      </c>
      <c r="I9871">
        <v>38.134531638173499</v>
      </c>
      <c r="J9871">
        <v>4.1833643575832404</v>
      </c>
      <c r="K9871">
        <v>-3.3329303218597298E-2</v>
      </c>
      <c r="L9871">
        <v>6.9252951891291197</v>
      </c>
      <c r="M9871">
        <v>0.59453835258016796</v>
      </c>
      <c r="N9871">
        <v>1.37259452590639E-2</v>
      </c>
      <c r="O9871">
        <v>183.99829679686599</v>
      </c>
      <c r="P9871">
        <v>12.5192517245099</v>
      </c>
      <c r="Q9871">
        <v>-2.7141332946912001E-2</v>
      </c>
      <c r="R9871">
        <v>53.644089419783697</v>
      </c>
      <c r="S9871">
        <v>4.4666026377896797</v>
      </c>
      <c r="T9871" s="8">
        <f t="shared" si="928"/>
        <v>2470.4580064106526</v>
      </c>
      <c r="U9871" s="9">
        <f t="shared" si="929"/>
        <v>-61.461993589347458</v>
      </c>
      <c r="V9871" s="9" t="b">
        <f t="shared" si="930"/>
        <v>0</v>
      </c>
      <c r="W9871" s="10" t="b">
        <f t="shared" si="927"/>
        <v>0</v>
      </c>
      <c r="X9871" s="49">
        <f t="shared" si="931"/>
        <v>0</v>
      </c>
      <c r="Y9871" s="49">
        <f t="shared" si="932"/>
        <v>1</v>
      </c>
      <c r="AG9871">
        <v>1.67534907512439</v>
      </c>
      <c r="AH9871">
        <v>1.26547391651915</v>
      </c>
      <c r="AI9871">
        <v>4.1833643575832404</v>
      </c>
      <c r="AJ9871">
        <v>0.59453835258016796</v>
      </c>
      <c r="AK9871">
        <v>12.5192517245099</v>
      </c>
      <c r="AL9871">
        <v>4.4666026377896797</v>
      </c>
    </row>
    <row r="9872" spans="1:38">
      <c r="A9872">
        <v>9870</v>
      </c>
      <c r="B9872">
        <v>4.2441120822516E-3</v>
      </c>
      <c r="C9872">
        <v>16.228730598263098</v>
      </c>
      <c r="D9872">
        <v>1.6427065881257199</v>
      </c>
      <c r="E9872">
        <v>1.7967863700288099E-2</v>
      </c>
      <c r="F9872">
        <v>15.6079368386598</v>
      </c>
      <c r="G9872">
        <v>1.30932081589588</v>
      </c>
      <c r="H9872">
        <v>-2.4203477576530699E-2</v>
      </c>
      <c r="I9872">
        <v>34.514439068071503</v>
      </c>
      <c r="J9872">
        <v>3.02721805543788</v>
      </c>
      <c r="K9872">
        <v>-6.9076801140045996E-2</v>
      </c>
      <c r="L9872">
        <v>6.6821058163079003</v>
      </c>
      <c r="M9872">
        <v>0.65239787083392398</v>
      </c>
      <c r="N9872">
        <v>1.12173912545182E-2</v>
      </c>
      <c r="O9872">
        <v>183.53730558502801</v>
      </c>
      <c r="P9872">
        <v>12.3733902980754</v>
      </c>
      <c r="Q9872">
        <v>9.8499293378194602E-3</v>
      </c>
      <c r="R9872">
        <v>55.665610807745097</v>
      </c>
      <c r="S9872">
        <v>4.6403038791753604</v>
      </c>
      <c r="T9872" s="8">
        <f t="shared" si="928"/>
        <v>2364.5337507544164</v>
      </c>
      <c r="U9872" s="9">
        <f t="shared" si="929"/>
        <v>-167.38624924558371</v>
      </c>
      <c r="V9872" s="9" t="b">
        <f t="shared" si="930"/>
        <v>0</v>
      </c>
      <c r="W9872" s="10" t="b">
        <f t="shared" si="927"/>
        <v>0</v>
      </c>
      <c r="X9872" s="49">
        <f t="shared" si="931"/>
        <v>0</v>
      </c>
      <c r="Y9872" s="49">
        <f t="shared" si="932"/>
        <v>1</v>
      </c>
      <c r="AG9872">
        <v>1.6427065881257199</v>
      </c>
      <c r="AH9872">
        <v>1.30932081589588</v>
      </c>
      <c r="AI9872">
        <v>3.02721805543788</v>
      </c>
      <c r="AJ9872">
        <v>0.65239787083392398</v>
      </c>
      <c r="AK9872">
        <v>12.3733902980754</v>
      </c>
      <c r="AL9872">
        <v>4.6403038791753604</v>
      </c>
    </row>
    <row r="9873" spans="1:38">
      <c r="A9873">
        <v>9871</v>
      </c>
      <c r="B9873">
        <v>-2.1847184658680501E-2</v>
      </c>
      <c r="C9873">
        <v>15.810778143284599</v>
      </c>
      <c r="D9873">
        <v>1.6086405661259799</v>
      </c>
      <c r="E9873">
        <v>4.64856904513112E-2</v>
      </c>
      <c r="F9873">
        <v>16.059448747012699</v>
      </c>
      <c r="G9873">
        <v>1.4848246576006301</v>
      </c>
      <c r="H9873">
        <v>5.3324652160156704E-3</v>
      </c>
      <c r="I9873">
        <v>35.549059598910603</v>
      </c>
      <c r="J9873">
        <v>3.1099310709263701</v>
      </c>
      <c r="K9873">
        <v>-4.2191485865023498E-2</v>
      </c>
      <c r="L9873">
        <v>6.8641931070920297</v>
      </c>
      <c r="M9873">
        <v>0.60347133224451599</v>
      </c>
      <c r="N9873">
        <v>3.6302627859349499E-3</v>
      </c>
      <c r="O9873">
        <v>182.15005375241299</v>
      </c>
      <c r="P9873">
        <v>12.082648670314599</v>
      </c>
      <c r="Q9873">
        <v>-9.6203878403984797E-2</v>
      </c>
      <c r="R9873">
        <v>50.064328489750302</v>
      </c>
      <c r="S9873">
        <v>5.6061722547833703</v>
      </c>
      <c r="T9873" s="8">
        <f t="shared" si="928"/>
        <v>2449.5688551995468</v>
      </c>
      <c r="U9873" s="9">
        <f t="shared" si="929"/>
        <v>-82.351144800453312</v>
      </c>
      <c r="V9873" s="9" t="b">
        <f t="shared" si="930"/>
        <v>0</v>
      </c>
      <c r="W9873" s="10" t="b">
        <f t="shared" si="927"/>
        <v>0</v>
      </c>
      <c r="X9873" s="49">
        <f t="shared" si="931"/>
        <v>0</v>
      </c>
      <c r="Y9873" s="49">
        <f t="shared" si="932"/>
        <v>1</v>
      </c>
      <c r="AG9873">
        <v>1.6086405661259799</v>
      </c>
      <c r="AH9873">
        <v>1.4848246576006301</v>
      </c>
      <c r="AI9873">
        <v>3.1099310709263701</v>
      </c>
      <c r="AJ9873">
        <v>0.60347133224451599</v>
      </c>
      <c r="AK9873">
        <v>12.082648670314599</v>
      </c>
      <c r="AL9873">
        <v>5.6061722547833703</v>
      </c>
    </row>
    <row r="9874" spans="1:38">
      <c r="A9874">
        <v>9872</v>
      </c>
      <c r="B9874">
        <v>-6.2268552082568498E-2</v>
      </c>
      <c r="C9874">
        <v>15.184429092887299</v>
      </c>
      <c r="D9874">
        <v>1.6876642721803301</v>
      </c>
      <c r="E9874">
        <v>1.6198165095019201E-2</v>
      </c>
      <c r="F9874">
        <v>15.580339920921199</v>
      </c>
      <c r="G9874">
        <v>1.29982285020084</v>
      </c>
      <c r="H9874">
        <v>-8.1588372546905194E-2</v>
      </c>
      <c r="I9874">
        <v>32.589588468236599</v>
      </c>
      <c r="J9874">
        <v>3.4864074932677398</v>
      </c>
      <c r="K9874">
        <v>-2.2971524649090299E-2</v>
      </c>
      <c r="L9874">
        <v>6.9973986343613497</v>
      </c>
      <c r="M9874">
        <v>0.58930954203498398</v>
      </c>
      <c r="N9874">
        <v>-1.1127851649642699E-3</v>
      </c>
      <c r="O9874">
        <v>181.288152947442</v>
      </c>
      <c r="P9874">
        <v>11.913595862312</v>
      </c>
      <c r="Q9874">
        <v>0.13874770239311701</v>
      </c>
      <c r="R9874">
        <v>63.323741948069497</v>
      </c>
      <c r="S9874">
        <v>9.3457303558107903</v>
      </c>
      <c r="T9874" s="8">
        <f t="shared" si="928"/>
        <v>2832.2530375806682</v>
      </c>
      <c r="U9874" s="9">
        <f t="shared" si="929"/>
        <v>300.33303758066813</v>
      </c>
      <c r="V9874" s="9" t="b">
        <f t="shared" si="930"/>
        <v>0</v>
      </c>
      <c r="W9874" s="10" t="b">
        <f t="shared" si="927"/>
        <v>0</v>
      </c>
      <c r="X9874" s="49">
        <f t="shared" si="931"/>
        <v>1</v>
      </c>
      <c r="Y9874" s="49">
        <f t="shared" si="932"/>
        <v>0</v>
      </c>
      <c r="AG9874">
        <v>1.6876642721803301</v>
      </c>
      <c r="AH9874">
        <v>1.29982285020084</v>
      </c>
      <c r="AI9874">
        <v>3.4864074932677398</v>
      </c>
      <c r="AJ9874">
        <v>0.58930954203498398</v>
      </c>
      <c r="AK9874">
        <v>11.913595862312</v>
      </c>
      <c r="AL9874">
        <v>9.3457303558107903</v>
      </c>
    </row>
    <row r="9875" spans="1:38">
      <c r="A9875">
        <v>9873</v>
      </c>
      <c r="B9875">
        <v>-1.0813729662808301E-2</v>
      </c>
      <c r="C9875">
        <v>15.9861915809898</v>
      </c>
      <c r="D9875">
        <v>1.6108268002103301</v>
      </c>
      <c r="E9875">
        <v>-5.1896996666643901E-2</v>
      </c>
      <c r="F9875">
        <v>14.554710635205099</v>
      </c>
      <c r="G9875">
        <v>1.2926390038292901</v>
      </c>
      <c r="H9875">
        <v>0.10538494881358899</v>
      </c>
      <c r="I9875">
        <v>39.2898488521583</v>
      </c>
      <c r="J9875">
        <v>4.9789177009834802</v>
      </c>
      <c r="K9875">
        <v>7.3012729053975794E-2</v>
      </c>
      <c r="L9875">
        <v>7.70232868704288</v>
      </c>
      <c r="M9875">
        <v>0.81883088521474101</v>
      </c>
      <c r="N9875">
        <v>1.97976113747095E-3</v>
      </c>
      <c r="O9875">
        <v>181.849662754538</v>
      </c>
      <c r="P9875">
        <v>12.0198510090187</v>
      </c>
      <c r="Q9875">
        <v>-7.7783587170985602E-2</v>
      </c>
      <c r="R9875">
        <v>50.995073985228203</v>
      </c>
      <c r="S9875">
        <v>5.1464100803025898</v>
      </c>
      <c r="T9875" s="8">
        <f t="shared" si="928"/>
        <v>2586.7475479559134</v>
      </c>
      <c r="U9875" s="9">
        <f t="shared" si="929"/>
        <v>54.82754795591336</v>
      </c>
      <c r="V9875" s="9" t="b">
        <f t="shared" si="930"/>
        <v>0</v>
      </c>
      <c r="W9875" s="10" t="b">
        <f t="shared" si="927"/>
        <v>0</v>
      </c>
      <c r="X9875" s="49">
        <f t="shared" si="931"/>
        <v>1</v>
      </c>
      <c r="Y9875" s="49">
        <f t="shared" si="932"/>
        <v>0</v>
      </c>
      <c r="AG9875">
        <v>1.6108268002103301</v>
      </c>
      <c r="AH9875">
        <v>1.2926390038292901</v>
      </c>
      <c r="AI9875">
        <v>4.9789177009834802</v>
      </c>
      <c r="AJ9875">
        <v>0.81883088521474101</v>
      </c>
      <c r="AK9875">
        <v>12.0198510090187</v>
      </c>
      <c r="AL9875">
        <v>5.1464100803025898</v>
      </c>
    </row>
    <row r="9876" spans="1:38">
      <c r="A9876">
        <v>9874</v>
      </c>
      <c r="B9876">
        <v>-5.9357843093737102E-2</v>
      </c>
      <c r="C9876">
        <v>15.2286909325558</v>
      </c>
      <c r="D9876">
        <v>1.6723022941796</v>
      </c>
      <c r="E9876">
        <v>8.5154183976619193E-3</v>
      </c>
      <c r="F9876">
        <v>15.4610987522105</v>
      </c>
      <c r="G9876">
        <v>1.27415969747201</v>
      </c>
      <c r="H9876">
        <v>-3.8974218625858703E-2</v>
      </c>
      <c r="I9876">
        <v>34.008381846929602</v>
      </c>
      <c r="J9876">
        <v>3.0747924530291599</v>
      </c>
      <c r="K9876">
        <v>-5.8202538436926497E-3</v>
      </c>
      <c r="L9876">
        <v>7.1184480213099404</v>
      </c>
      <c r="M9876">
        <v>0.59205177942686404</v>
      </c>
      <c r="N9876">
        <v>5.4921298641139198E-2</v>
      </c>
      <c r="O9876">
        <v>191.73646564325199</v>
      </c>
      <c r="P9876">
        <v>16.158946302612101</v>
      </c>
      <c r="Q9876">
        <v>-3.5344518307467203E-2</v>
      </c>
      <c r="R9876">
        <v>53.205837001266801</v>
      </c>
      <c r="S9876">
        <v>4.5223710450210302</v>
      </c>
      <c r="T9876" s="8">
        <f t="shared" si="928"/>
        <v>2729.4623571740763</v>
      </c>
      <c r="U9876" s="9">
        <f t="shared" si="929"/>
        <v>197.54235717407619</v>
      </c>
      <c r="V9876" s="9" t="b">
        <f t="shared" si="930"/>
        <v>0</v>
      </c>
      <c r="W9876" s="10" t="b">
        <f t="shared" si="927"/>
        <v>0</v>
      </c>
      <c r="X9876" s="49">
        <f t="shared" si="931"/>
        <v>1</v>
      </c>
      <c r="Y9876" s="49">
        <f t="shared" si="932"/>
        <v>0</v>
      </c>
      <c r="AG9876">
        <v>1.6723022941796</v>
      </c>
      <c r="AH9876">
        <v>1.27415969747201</v>
      </c>
      <c r="AI9876">
        <v>3.0747924530291599</v>
      </c>
      <c r="AJ9876">
        <v>0.59205177942686404</v>
      </c>
      <c r="AK9876">
        <v>16.158946302612101</v>
      </c>
      <c r="AL9876">
        <v>4.5223710450210302</v>
      </c>
    </row>
    <row r="9877" spans="1:38">
      <c r="A9877">
        <v>9875</v>
      </c>
      <c r="B9877">
        <v>1.01077286866516E-2</v>
      </c>
      <c r="C9877">
        <v>16.324169186665898</v>
      </c>
      <c r="D9877">
        <v>1.6589798452528399</v>
      </c>
      <c r="E9877">
        <v>2.75156455744908E-2</v>
      </c>
      <c r="F9877">
        <v>15.757671695491901</v>
      </c>
      <c r="G9877">
        <v>1.3588636254167701</v>
      </c>
      <c r="H9877">
        <v>-1.74706062328654E-2</v>
      </c>
      <c r="I9877">
        <v>34.747604401098499</v>
      </c>
      <c r="J9877">
        <v>3.0287245612020701</v>
      </c>
      <c r="K9877">
        <v>3.8601393619277502E-2</v>
      </c>
      <c r="L9877">
        <v>7.4417897267854798</v>
      </c>
      <c r="M9877">
        <v>0.679911004216466</v>
      </c>
      <c r="N9877">
        <v>-1.08388147662215E-2</v>
      </c>
      <c r="O9877">
        <v>179.53348580974699</v>
      </c>
      <c r="P9877">
        <v>11.7373527377149</v>
      </c>
      <c r="Q9877">
        <v>3.9742514195112502E-2</v>
      </c>
      <c r="R9877">
        <v>57.354719945813301</v>
      </c>
      <c r="S9877">
        <v>5.1972405673633597</v>
      </c>
      <c r="T9877" s="8">
        <f t="shared" si="928"/>
        <v>2366.1072341166405</v>
      </c>
      <c r="U9877" s="9">
        <f t="shared" si="929"/>
        <v>-165.81276588335959</v>
      </c>
      <c r="V9877" s="9" t="b">
        <f t="shared" si="930"/>
        <v>0</v>
      </c>
      <c r="W9877" s="10" t="b">
        <f t="shared" si="927"/>
        <v>0</v>
      </c>
      <c r="X9877" s="49">
        <f t="shared" si="931"/>
        <v>0</v>
      </c>
      <c r="Y9877" s="49">
        <f t="shared" si="932"/>
        <v>1</v>
      </c>
      <c r="AG9877">
        <v>1.6589798452528399</v>
      </c>
      <c r="AH9877">
        <v>1.3588636254167701</v>
      </c>
      <c r="AI9877">
        <v>3.0287245612020701</v>
      </c>
      <c r="AJ9877">
        <v>0.679911004216466</v>
      </c>
      <c r="AK9877">
        <v>11.7373527377149</v>
      </c>
      <c r="AL9877">
        <v>5.1972405673633597</v>
      </c>
    </row>
    <row r="9878" spans="1:38">
      <c r="A9878">
        <v>9876</v>
      </c>
      <c r="B9878">
        <v>-5.63209562917465E-2</v>
      </c>
      <c r="C9878">
        <v>15.275009038885299</v>
      </c>
      <c r="D9878">
        <v>1.6636768830931801</v>
      </c>
      <c r="E9878">
        <v>6.8508495603274294E-2</v>
      </c>
      <c r="F9878">
        <v>16.4170460526163</v>
      </c>
      <c r="G9878">
        <v>1.6804493172839401</v>
      </c>
      <c r="H9878">
        <v>-3.0622684694249901E-2</v>
      </c>
      <c r="I9878">
        <v>34.2935933207891</v>
      </c>
      <c r="J9878">
        <v>3.03703795200517</v>
      </c>
      <c r="K9878">
        <v>-1.38682102697823E-2</v>
      </c>
      <c r="L9878">
        <v>7.0613889741496703</v>
      </c>
      <c r="M9878">
        <v>0.59112155276554301</v>
      </c>
      <c r="N9878">
        <v>1.35106053103284E-2</v>
      </c>
      <c r="O9878">
        <v>183.95867887887999</v>
      </c>
      <c r="P9878">
        <v>12.5063521292033</v>
      </c>
      <c r="Q9878">
        <v>1.7457094181724E-2</v>
      </c>
      <c r="R9878">
        <v>56.090683032667201</v>
      </c>
      <c r="S9878">
        <v>4.7436763020703401</v>
      </c>
      <c r="T9878" s="8">
        <f t="shared" si="928"/>
        <v>2422.2314136421473</v>
      </c>
      <c r="U9878" s="9">
        <f t="shared" si="929"/>
        <v>-109.68858635785273</v>
      </c>
      <c r="V9878" s="9" t="b">
        <f t="shared" si="930"/>
        <v>0</v>
      </c>
      <c r="W9878" s="10" t="b">
        <f t="shared" si="927"/>
        <v>0</v>
      </c>
      <c r="X9878" s="49">
        <f t="shared" si="931"/>
        <v>0</v>
      </c>
      <c r="Y9878" s="49">
        <f t="shared" si="932"/>
        <v>1</v>
      </c>
      <c r="AG9878">
        <v>1.6636768830931801</v>
      </c>
      <c r="AH9878">
        <v>1.6804493172839401</v>
      </c>
      <c r="AI9878">
        <v>3.03703795200517</v>
      </c>
      <c r="AJ9878">
        <v>0.59112155276554301</v>
      </c>
      <c r="AK9878">
        <v>12.5063521292033</v>
      </c>
      <c r="AL9878">
        <v>4.7436763020703401</v>
      </c>
    </row>
    <row r="9879" spans="1:38">
      <c r="A9879">
        <v>9877</v>
      </c>
      <c r="B9879">
        <v>9.4226857592212596E-2</v>
      </c>
      <c r="C9879">
        <v>17.756753291433299</v>
      </c>
      <c r="D9879">
        <v>2.2844247298418798</v>
      </c>
      <c r="E9879">
        <v>3.0318415252571E-2</v>
      </c>
      <c r="F9879">
        <v>15.8018987701168</v>
      </c>
      <c r="G9879">
        <v>1.37454712681397</v>
      </c>
      <c r="H9879">
        <v>4.2722970421224797E-2</v>
      </c>
      <c r="I9879">
        <v>36.903419207025003</v>
      </c>
      <c r="J9879">
        <v>3.5282419520714798</v>
      </c>
      <c r="K9879">
        <v>-3.1639489456028E-2</v>
      </c>
      <c r="L9879">
        <v>6.93700754130949</v>
      </c>
      <c r="M9879">
        <v>0.59425763620151995</v>
      </c>
      <c r="N9879">
        <v>1.2006383018441801E-2</v>
      </c>
      <c r="O9879">
        <v>183.682172149255</v>
      </c>
      <c r="P9879">
        <v>12.4189007103672</v>
      </c>
      <c r="Q9879">
        <v>-5.5246528631183102E-2</v>
      </c>
      <c r="R9879">
        <v>52.157401477304802</v>
      </c>
      <c r="S9879">
        <v>4.7354995298090303</v>
      </c>
      <c r="T9879" s="8">
        <f t="shared" si="928"/>
        <v>2493.587168510508</v>
      </c>
      <c r="U9879" s="9">
        <f t="shared" si="929"/>
        <v>-38.332831489492037</v>
      </c>
      <c r="V9879" s="9" t="b">
        <f t="shared" si="930"/>
        <v>0</v>
      </c>
      <c r="W9879" s="10" t="b">
        <f t="shared" si="927"/>
        <v>0</v>
      </c>
      <c r="X9879" s="49">
        <f t="shared" si="931"/>
        <v>0</v>
      </c>
      <c r="Y9879" s="49">
        <f t="shared" si="932"/>
        <v>1</v>
      </c>
      <c r="AG9879">
        <v>2.2844247298418798</v>
      </c>
      <c r="AH9879">
        <v>1.37454712681397</v>
      </c>
      <c r="AI9879">
        <v>3.5282419520714798</v>
      </c>
      <c r="AJ9879">
        <v>0.59425763620151995</v>
      </c>
      <c r="AK9879">
        <v>12.4189007103672</v>
      </c>
      <c r="AL9879">
        <v>4.7354995298090303</v>
      </c>
    </row>
    <row r="9880" spans="1:38">
      <c r="A9880">
        <v>9878</v>
      </c>
      <c r="B9880">
        <v>3.4256871173678899E-3</v>
      </c>
      <c r="C9880">
        <v>16.215454033670099</v>
      </c>
      <c r="D9880">
        <v>1.6414379818850799</v>
      </c>
      <c r="E9880">
        <v>2.5972850628269699E-2</v>
      </c>
      <c r="F9880">
        <v>15.733379582928499</v>
      </c>
      <c r="G9880">
        <v>1.3511730113702201</v>
      </c>
      <c r="H9880">
        <v>5.1431166573856699E-2</v>
      </c>
      <c r="I9880">
        <v>37.226184733260801</v>
      </c>
      <c r="J9880">
        <v>3.6800976320609302</v>
      </c>
      <c r="K9880">
        <v>-4.5420722958410799E-2</v>
      </c>
      <c r="L9880">
        <v>6.8420627514083998</v>
      </c>
      <c r="M9880">
        <v>0.60784403355045702</v>
      </c>
      <c r="N9880">
        <v>5.0693892395873803E-2</v>
      </c>
      <c r="O9880">
        <v>190.92762855697899</v>
      </c>
      <c r="P9880">
        <v>15.6643100182908</v>
      </c>
      <c r="Q9880">
        <v>-3.9934427839733798E-2</v>
      </c>
      <c r="R9880">
        <v>52.962186617206498</v>
      </c>
      <c r="S9880">
        <v>4.5563189811879399</v>
      </c>
      <c r="T9880" s="8">
        <f t="shared" si="928"/>
        <v>2750.1181658345427</v>
      </c>
      <c r="U9880" s="9">
        <f t="shared" si="929"/>
        <v>218.19816583454258</v>
      </c>
      <c r="V9880" s="9" t="b">
        <f t="shared" si="930"/>
        <v>0</v>
      </c>
      <c r="W9880" s="10" t="b">
        <f t="shared" si="927"/>
        <v>0</v>
      </c>
      <c r="X9880" s="49">
        <f t="shared" si="931"/>
        <v>1</v>
      </c>
      <c r="Y9880" s="49">
        <f t="shared" si="932"/>
        <v>0</v>
      </c>
      <c r="AG9880">
        <v>1.6414379818850799</v>
      </c>
      <c r="AH9880">
        <v>1.3511730113702201</v>
      </c>
      <c r="AI9880">
        <v>3.6800976320609302</v>
      </c>
      <c r="AJ9880">
        <v>0.60784403355045702</v>
      </c>
      <c r="AK9880">
        <v>15.6643100182908</v>
      </c>
      <c r="AL9880">
        <v>4.5563189811879399</v>
      </c>
    </row>
    <row r="9881" spans="1:38">
      <c r="A9881">
        <v>9879</v>
      </c>
      <c r="B9881">
        <v>-2.94965202122432E-2</v>
      </c>
      <c r="C9881">
        <v>15.6902975814921</v>
      </c>
      <c r="D9881">
        <v>1.60935001551146</v>
      </c>
      <c r="E9881">
        <v>-6.8415669224690903E-2</v>
      </c>
      <c r="F9881">
        <v>14.3162609938712</v>
      </c>
      <c r="G9881">
        <v>1.36327418957114</v>
      </c>
      <c r="H9881">
        <v>2.55792817552246E-2</v>
      </c>
      <c r="I9881">
        <v>36.276150688616703</v>
      </c>
      <c r="J9881">
        <v>3.2938482054388301</v>
      </c>
      <c r="K9881">
        <v>5.32885946441502E-2</v>
      </c>
      <c r="L9881">
        <v>7.5518953811581602</v>
      </c>
      <c r="M9881">
        <v>0.73144005852188498</v>
      </c>
      <c r="N9881">
        <v>-2.8921143372361E-3</v>
      </c>
      <c r="O9881">
        <v>180.965868458442</v>
      </c>
      <c r="P9881">
        <v>11.858465446452</v>
      </c>
      <c r="Q9881">
        <v>2.6913121356045198E-2</v>
      </c>
      <c r="R9881">
        <v>56.623593693586798</v>
      </c>
      <c r="S9881">
        <v>4.9161242716445503</v>
      </c>
      <c r="T9881" s="8">
        <f t="shared" si="928"/>
        <v>2377.2502187139862</v>
      </c>
      <c r="U9881" s="9">
        <f t="shared" si="929"/>
        <v>-154.66978128601386</v>
      </c>
      <c r="V9881" s="9" t="b">
        <f t="shared" si="930"/>
        <v>0</v>
      </c>
      <c r="W9881" s="10" t="b">
        <f t="shared" si="927"/>
        <v>0</v>
      </c>
      <c r="X9881" s="49">
        <f t="shared" si="931"/>
        <v>0</v>
      </c>
      <c r="Y9881" s="49">
        <f t="shared" si="932"/>
        <v>1</v>
      </c>
      <c r="AG9881">
        <v>1.60935001551146</v>
      </c>
      <c r="AH9881">
        <v>1.36327418957114</v>
      </c>
      <c r="AI9881">
        <v>3.2938482054388301</v>
      </c>
      <c r="AJ9881">
        <v>0.73144005852188498</v>
      </c>
      <c r="AK9881">
        <v>11.858465446452</v>
      </c>
      <c r="AL9881">
        <v>4.9161242716445503</v>
      </c>
    </row>
    <row r="9882" spans="1:38">
      <c r="A9882">
        <v>9880</v>
      </c>
      <c r="B9882">
        <v>-3.7486009769613399E-3</v>
      </c>
      <c r="C9882">
        <v>16.099536006707801</v>
      </c>
      <c r="D9882">
        <v>1.62315663492442</v>
      </c>
      <c r="E9882">
        <v>-4.6107802555279E-2</v>
      </c>
      <c r="F9882">
        <v>14.6392150505269</v>
      </c>
      <c r="G9882">
        <v>1.2696557372822499</v>
      </c>
      <c r="H9882">
        <v>-1.3730032077798901E-2</v>
      </c>
      <c r="I9882">
        <v>34.877823787873503</v>
      </c>
      <c r="J9882">
        <v>3.0318337290753599</v>
      </c>
      <c r="K9882">
        <v>6.24513373570667E-3</v>
      </c>
      <c r="L9882">
        <v>7.2048550747326399</v>
      </c>
      <c r="M9882">
        <v>0.60649027984315496</v>
      </c>
      <c r="N9882">
        <v>2.28607476298541E-2</v>
      </c>
      <c r="O9882">
        <v>185.68678513705899</v>
      </c>
      <c r="P9882">
        <v>13.099538579886801</v>
      </c>
      <c r="Q9882">
        <v>-6.08916550051306E-2</v>
      </c>
      <c r="R9882">
        <v>51.863795854755303</v>
      </c>
      <c r="S9882">
        <v>4.8191313521994203</v>
      </c>
      <c r="T9882" s="8">
        <f t="shared" si="928"/>
        <v>2444.9806313211402</v>
      </c>
      <c r="U9882" s="9">
        <f t="shared" si="929"/>
        <v>-86.939368678859864</v>
      </c>
      <c r="V9882" s="9" t="b">
        <f t="shared" si="930"/>
        <v>0</v>
      </c>
      <c r="W9882" s="10" t="b">
        <f t="shared" si="927"/>
        <v>0</v>
      </c>
      <c r="X9882" s="49">
        <f t="shared" si="931"/>
        <v>0</v>
      </c>
      <c r="Y9882" s="49">
        <f t="shared" si="932"/>
        <v>1</v>
      </c>
      <c r="AG9882">
        <v>1.62315663492442</v>
      </c>
      <c r="AH9882">
        <v>1.2696557372822499</v>
      </c>
      <c r="AI9882">
        <v>3.0318337290753599</v>
      </c>
      <c r="AJ9882">
        <v>0.60649027984315496</v>
      </c>
      <c r="AK9882">
        <v>13.099538579886801</v>
      </c>
      <c r="AL9882">
        <v>4.8191313521994203</v>
      </c>
    </row>
    <row r="9883" spans="1:38">
      <c r="A9883">
        <v>9881</v>
      </c>
      <c r="B9883">
        <v>2.7466175921341102E-3</v>
      </c>
      <c r="C9883">
        <v>16.204446350912001</v>
      </c>
      <c r="D9883">
        <v>1.6388463555126001</v>
      </c>
      <c r="E9883">
        <v>1.9915754894433601E-2</v>
      </c>
      <c r="F9883">
        <v>15.6383690310641</v>
      </c>
      <c r="G9883">
        <v>1.31935262900023</v>
      </c>
      <c r="H9883">
        <v>2.3872982783531599E-3</v>
      </c>
      <c r="I9883">
        <v>35.444515709086701</v>
      </c>
      <c r="J9883">
        <v>3.0907250057003801</v>
      </c>
      <c r="K9883">
        <v>5.5529825111524198E-2</v>
      </c>
      <c r="L9883">
        <v>7.5688399003663402</v>
      </c>
      <c r="M9883">
        <v>0.73857355011544301</v>
      </c>
      <c r="N9883">
        <v>-1.4717439195062E-2</v>
      </c>
      <c r="O9883">
        <v>178.83849152806499</v>
      </c>
      <c r="P9883">
        <v>11.7061235569271</v>
      </c>
      <c r="Q9883">
        <v>3.5002253916916297E-2</v>
      </c>
      <c r="R9883">
        <v>57.083487010327197</v>
      </c>
      <c r="S9883">
        <v>5.0759708845456197</v>
      </c>
      <c r="T9883" s="8">
        <f t="shared" si="928"/>
        <v>2356.9591981801368</v>
      </c>
      <c r="U9883" s="9">
        <f t="shared" si="929"/>
        <v>-174.96080181986326</v>
      </c>
      <c r="V9883" s="9" t="b">
        <f t="shared" si="930"/>
        <v>0</v>
      </c>
      <c r="W9883" s="10" t="b">
        <f t="shared" si="927"/>
        <v>0</v>
      </c>
      <c r="X9883" s="49">
        <f t="shared" si="931"/>
        <v>0</v>
      </c>
      <c r="Y9883" s="49">
        <f t="shared" si="932"/>
        <v>1</v>
      </c>
      <c r="AG9883">
        <v>1.6388463555126001</v>
      </c>
      <c r="AH9883">
        <v>1.31935262900023</v>
      </c>
      <c r="AI9883">
        <v>3.0907250057003801</v>
      </c>
      <c r="AJ9883">
        <v>0.73857355011544301</v>
      </c>
      <c r="AK9883">
        <v>11.7061235569271</v>
      </c>
      <c r="AL9883">
        <v>5.0759708845456197</v>
      </c>
    </row>
    <row r="9884" spans="1:38">
      <c r="A9884">
        <v>9882</v>
      </c>
      <c r="B9884">
        <v>0.11553221881032801</v>
      </c>
      <c r="C9884">
        <v>18.139126166751101</v>
      </c>
      <c r="D9884">
        <v>2.5481898260518001</v>
      </c>
      <c r="E9884">
        <v>-9.5806704869360299E-2</v>
      </c>
      <c r="F9884">
        <v>13.9294456001341</v>
      </c>
      <c r="G9884">
        <v>1.5470913872135801</v>
      </c>
      <c r="H9884">
        <v>-5.4474013592504499E-2</v>
      </c>
      <c r="I9884">
        <v>33.4853230251558</v>
      </c>
      <c r="J9884">
        <v>3.1759220668439001</v>
      </c>
      <c r="K9884">
        <v>-2.0001401764560601E-2</v>
      </c>
      <c r="L9884">
        <v>7.01821266298768</v>
      </c>
      <c r="M9884">
        <v>0.58992188533807299</v>
      </c>
      <c r="N9884">
        <v>1.29438471609329E-2</v>
      </c>
      <c r="O9884">
        <v>183.85444833801799</v>
      </c>
      <c r="P9884">
        <v>12.4734054953285</v>
      </c>
      <c r="Q9884">
        <v>4.0556650134490897E-2</v>
      </c>
      <c r="R9884">
        <v>57.401433497624701</v>
      </c>
      <c r="S9884">
        <v>5.2178795828907099</v>
      </c>
      <c r="T9884" s="8">
        <f t="shared" si="928"/>
        <v>2555.2410243666563</v>
      </c>
      <c r="U9884" s="9">
        <f t="shared" si="929"/>
        <v>23.321024366656275</v>
      </c>
      <c r="V9884" s="9" t="b">
        <f t="shared" si="930"/>
        <v>0</v>
      </c>
      <c r="W9884" s="10" t="b">
        <f t="shared" si="927"/>
        <v>0</v>
      </c>
      <c r="X9884" s="49">
        <f t="shared" si="931"/>
        <v>1</v>
      </c>
      <c r="Y9884" s="49">
        <f t="shared" si="932"/>
        <v>0</v>
      </c>
      <c r="AG9884">
        <v>2.5481898260518001</v>
      </c>
      <c r="AH9884">
        <v>1.5470913872135801</v>
      </c>
      <c r="AI9884">
        <v>3.1759220668439001</v>
      </c>
      <c r="AJ9884">
        <v>0.58992188533807299</v>
      </c>
      <c r="AK9884">
        <v>12.4734054953285</v>
      </c>
      <c r="AL9884">
        <v>5.2178795828907099</v>
      </c>
    </row>
    <row r="9885" spans="1:38">
      <c r="A9885">
        <v>9883</v>
      </c>
      <c r="B9885">
        <v>0.103145796608147</v>
      </c>
      <c r="C9885">
        <v>17.915833047952798</v>
      </c>
      <c r="D9885">
        <v>2.3939302805044198</v>
      </c>
      <c r="E9885">
        <v>-5.7923097947442997E-4</v>
      </c>
      <c r="F9885">
        <v>15.3211229602611</v>
      </c>
      <c r="G9885">
        <v>1.24807175198301</v>
      </c>
      <c r="H9885">
        <v>8.4822231741741305E-3</v>
      </c>
      <c r="I9885">
        <v>35.6612070582459</v>
      </c>
      <c r="J9885">
        <v>3.1309559169372698</v>
      </c>
      <c r="K9885">
        <v>-5.6881292966830803E-2</v>
      </c>
      <c r="L9885">
        <v>6.7640964348283799</v>
      </c>
      <c r="M9885">
        <v>0.62727782705754398</v>
      </c>
      <c r="N9885">
        <v>-3.4629439148032903E-2</v>
      </c>
      <c r="O9885">
        <v>175.312678977194</v>
      </c>
      <c r="P9885">
        <v>11.954947744424301</v>
      </c>
      <c r="Q9885">
        <v>-1.27473983787951E-2</v>
      </c>
      <c r="R9885">
        <v>54.421822826876998</v>
      </c>
      <c r="S9885">
        <v>4.4736787501263002</v>
      </c>
      <c r="T9885" s="8">
        <f t="shared" si="928"/>
        <v>2382.8862271032845</v>
      </c>
      <c r="U9885" s="9">
        <f t="shared" si="929"/>
        <v>-149.03377289671562</v>
      </c>
      <c r="V9885" s="9" t="b">
        <f t="shared" si="930"/>
        <v>0</v>
      </c>
      <c r="W9885" s="10" t="b">
        <f t="shared" si="927"/>
        <v>0</v>
      </c>
      <c r="X9885" s="49">
        <f t="shared" si="931"/>
        <v>0</v>
      </c>
      <c r="Y9885" s="49">
        <f t="shared" si="932"/>
        <v>1</v>
      </c>
      <c r="AG9885">
        <v>2.3939302805044198</v>
      </c>
      <c r="AH9885">
        <v>1.24807175198301</v>
      </c>
      <c r="AI9885">
        <v>3.1309559169372698</v>
      </c>
      <c r="AJ9885">
        <v>0.62727782705754398</v>
      </c>
      <c r="AK9885">
        <v>11.954947744424301</v>
      </c>
      <c r="AL9885">
        <v>4.4736787501263002</v>
      </c>
    </row>
    <row r="9886" spans="1:38">
      <c r="A9886">
        <v>9884</v>
      </c>
      <c r="B9886">
        <v>-2.1332658497357299E-2</v>
      </c>
      <c r="C9886">
        <v>15.818915295479499</v>
      </c>
      <c r="D9886">
        <v>1.6087319983395101</v>
      </c>
      <c r="E9886">
        <v>3.5060570721250003E-2</v>
      </c>
      <c r="F9886">
        <v>15.8770117888293</v>
      </c>
      <c r="G9886">
        <v>1.40105005390328</v>
      </c>
      <c r="H9886">
        <v>9.9802838594435198E-4</v>
      </c>
      <c r="I9886">
        <v>35.395307899939503</v>
      </c>
      <c r="J9886">
        <v>3.08086031777199</v>
      </c>
      <c r="K9886">
        <v>2.1010427593978202E-2</v>
      </c>
      <c r="L9886">
        <v>7.3120261361668799</v>
      </c>
      <c r="M9886">
        <v>0.63388224254128001</v>
      </c>
      <c r="N9886">
        <v>3.0181108175697201E-2</v>
      </c>
      <c r="O9886">
        <v>187.05106677722199</v>
      </c>
      <c r="P9886">
        <v>13.6399535014103</v>
      </c>
      <c r="Q9886">
        <v>2.2423233281987399E-2</v>
      </c>
      <c r="R9886">
        <v>56.369929982522997</v>
      </c>
      <c r="S9886">
        <v>4.82997097982516</v>
      </c>
      <c r="T9886" s="8">
        <f t="shared" si="928"/>
        <v>2519.4449093791518</v>
      </c>
      <c r="U9886" s="9">
        <f t="shared" si="929"/>
        <v>-12.475090620848277</v>
      </c>
      <c r="V9886" s="9" t="b">
        <f t="shared" si="930"/>
        <v>0</v>
      </c>
      <c r="W9886" s="10" t="b">
        <f t="shared" si="927"/>
        <v>0</v>
      </c>
      <c r="X9886" s="49">
        <f t="shared" si="931"/>
        <v>0</v>
      </c>
      <c r="Y9886" s="49">
        <f t="shared" si="932"/>
        <v>1</v>
      </c>
      <c r="AG9886">
        <v>1.6087319983395101</v>
      </c>
      <c r="AH9886">
        <v>1.40105005390328</v>
      </c>
      <c r="AI9886">
        <v>3.08086031777199</v>
      </c>
      <c r="AJ9886">
        <v>0.63388224254128001</v>
      </c>
      <c r="AK9886">
        <v>13.6399535014103</v>
      </c>
      <c r="AL9886">
        <v>4.82997097982516</v>
      </c>
    </row>
    <row r="9887" spans="1:38">
      <c r="A9887">
        <v>9885</v>
      </c>
      <c r="B9887">
        <v>8.08478346475444E-2</v>
      </c>
      <c r="C9887">
        <v>17.5207674319165</v>
      </c>
      <c r="D9887">
        <v>2.14383265379099</v>
      </c>
      <c r="E9887">
        <v>-3.91862022616477E-2</v>
      </c>
      <c r="F9887">
        <v>14.7408933279787</v>
      </c>
      <c r="G9887">
        <v>1.2532917565204</v>
      </c>
      <c r="H9887">
        <v>4.1158969546485E-2</v>
      </c>
      <c r="I9887">
        <v>36.845747338286799</v>
      </c>
      <c r="J9887">
        <v>3.5032378796030401</v>
      </c>
      <c r="K9887">
        <v>-0.102107653442602</v>
      </c>
      <c r="L9887">
        <v>6.4649955734556599</v>
      </c>
      <c r="M9887">
        <v>0.757614072406396</v>
      </c>
      <c r="N9887">
        <v>2.26216059775728E-2</v>
      </c>
      <c r="O9887">
        <v>185.64238500162699</v>
      </c>
      <c r="P9887">
        <v>13.0839125765108</v>
      </c>
      <c r="Q9887">
        <v>5.5975940616798003E-2</v>
      </c>
      <c r="R9887">
        <v>58.293381807879101</v>
      </c>
      <c r="S9887">
        <v>5.6469402816035599</v>
      </c>
      <c r="T9887" s="8">
        <f t="shared" si="928"/>
        <v>2638.8829220435182</v>
      </c>
      <c r="U9887" s="9">
        <f t="shared" si="929"/>
        <v>106.96292204351812</v>
      </c>
      <c r="V9887" s="9" t="b">
        <f t="shared" si="930"/>
        <v>0</v>
      </c>
      <c r="W9887" s="10" t="b">
        <f t="shared" si="927"/>
        <v>0</v>
      </c>
      <c r="X9887" s="49">
        <f t="shared" si="931"/>
        <v>1</v>
      </c>
      <c r="Y9887" s="49">
        <f t="shared" si="932"/>
        <v>0</v>
      </c>
      <c r="AG9887">
        <v>2.14383265379099</v>
      </c>
      <c r="AH9887">
        <v>1.2532917565204</v>
      </c>
      <c r="AI9887">
        <v>3.5032378796030401</v>
      </c>
      <c r="AJ9887">
        <v>0.757614072406396</v>
      </c>
      <c r="AK9887">
        <v>13.0839125765108</v>
      </c>
      <c r="AL9887">
        <v>5.6469402816035599</v>
      </c>
    </row>
    <row r="9888" spans="1:38">
      <c r="A9888">
        <v>9886</v>
      </c>
      <c r="B9888">
        <v>-6.9414130618004694E-2</v>
      </c>
      <c r="C9888">
        <v>15.076314293704201</v>
      </c>
      <c r="D9888">
        <v>1.71848747599573</v>
      </c>
      <c r="E9888">
        <v>-6.3018407511737901E-2</v>
      </c>
      <c r="F9888">
        <v>14.393738496305501</v>
      </c>
      <c r="G9888">
        <v>1.33893693737636</v>
      </c>
      <c r="H9888">
        <v>5.33117658498314E-3</v>
      </c>
      <c r="I9888">
        <v>35.5490137893187</v>
      </c>
      <c r="J9888">
        <v>3.1099310709263701</v>
      </c>
      <c r="K9888">
        <v>5.0939486576451802E-2</v>
      </c>
      <c r="L9888">
        <v>7.5341759833304902</v>
      </c>
      <c r="M9888">
        <v>0.72308913495306304</v>
      </c>
      <c r="N9888">
        <v>1.6924858563742599E-2</v>
      </c>
      <c r="O9888">
        <v>184.587833832732</v>
      </c>
      <c r="P9888">
        <v>12.7116889075989</v>
      </c>
      <c r="Q9888">
        <v>-0.11436580601372</v>
      </c>
      <c r="R9888">
        <v>49.163271018276703</v>
      </c>
      <c r="S9888">
        <v>6.1439073021282598</v>
      </c>
      <c r="T9888" s="8">
        <f t="shared" si="928"/>
        <v>2574.604082897868</v>
      </c>
      <c r="U9888" s="9">
        <f t="shared" si="929"/>
        <v>42.684082897867938</v>
      </c>
      <c r="V9888" s="9" t="b">
        <f t="shared" si="930"/>
        <v>0</v>
      </c>
      <c r="W9888" s="10" t="b">
        <f t="shared" si="927"/>
        <v>0</v>
      </c>
      <c r="X9888" s="49">
        <f t="shared" si="931"/>
        <v>1</v>
      </c>
      <c r="Y9888" s="49">
        <f t="shared" si="932"/>
        <v>0</v>
      </c>
      <c r="AG9888">
        <v>1.71848747599573</v>
      </c>
      <c r="AH9888">
        <v>1.33893693737636</v>
      </c>
      <c r="AI9888">
        <v>3.1099310709263701</v>
      </c>
      <c r="AJ9888">
        <v>0.72308913495306304</v>
      </c>
      <c r="AK9888">
        <v>12.7116889075989</v>
      </c>
      <c r="AL9888">
        <v>6.1439073021282598</v>
      </c>
    </row>
    <row r="9889" spans="1:38">
      <c r="A9889">
        <v>9887</v>
      </c>
      <c r="B9889">
        <v>0.124588503201201</v>
      </c>
      <c r="C9889">
        <v>18.304145354412299</v>
      </c>
      <c r="D9889">
        <v>2.6704367476062698</v>
      </c>
      <c r="E9889">
        <v>1.27963199220699E-2</v>
      </c>
      <c r="F9889">
        <v>15.5274280667632</v>
      </c>
      <c r="G9889">
        <v>1.28701763788163</v>
      </c>
      <c r="H9889">
        <v>3.8675669658843802E-2</v>
      </c>
      <c r="I9889">
        <v>36.754361813855702</v>
      </c>
      <c r="J9889">
        <v>3.4625329736084098</v>
      </c>
      <c r="K9889">
        <v>-3.7749210683331899E-4</v>
      </c>
      <c r="L9889">
        <v>7.1572976666019299</v>
      </c>
      <c r="M9889">
        <v>0.599064925006213</v>
      </c>
      <c r="N9889">
        <v>1.6378596917267198E-2</v>
      </c>
      <c r="O9889">
        <v>184.48702811435899</v>
      </c>
      <c r="P9889">
        <v>12.674248356180399</v>
      </c>
      <c r="Q9889">
        <v>-4.0261238765403301E-2</v>
      </c>
      <c r="R9889">
        <v>52.944880823987802</v>
      </c>
      <c r="S9889">
        <v>4.5572508663234697</v>
      </c>
      <c r="T9889" s="8">
        <f t="shared" si="928"/>
        <v>2525.0551506606394</v>
      </c>
      <c r="U9889" s="9">
        <f t="shared" si="929"/>
        <v>-6.8648493393607168</v>
      </c>
      <c r="V9889" s="9" t="b">
        <f t="shared" si="930"/>
        <v>0</v>
      </c>
      <c r="W9889" s="10" t="b">
        <f t="shared" si="927"/>
        <v>0</v>
      </c>
      <c r="X9889" s="49">
        <f t="shared" si="931"/>
        <v>0</v>
      </c>
      <c r="Y9889" s="49">
        <f t="shared" si="932"/>
        <v>1</v>
      </c>
      <c r="AG9889">
        <v>2.6704367476062698</v>
      </c>
      <c r="AH9889">
        <v>1.28701763788163</v>
      </c>
      <c r="AI9889">
        <v>3.4625329736084098</v>
      </c>
      <c r="AJ9889">
        <v>0.599064925006213</v>
      </c>
      <c r="AK9889">
        <v>12.674248356180399</v>
      </c>
      <c r="AL9889">
        <v>4.5572508663234697</v>
      </c>
    </row>
    <row r="9890" spans="1:38">
      <c r="A9890">
        <v>9888</v>
      </c>
      <c r="B9890">
        <v>-3.7281764235010603E-2</v>
      </c>
      <c r="C9890">
        <v>15.568619049141301</v>
      </c>
      <c r="D9890">
        <v>1.6182546626635901</v>
      </c>
      <c r="E9890">
        <v>-2.5589191340440898E-2</v>
      </c>
      <c r="F9890">
        <v>14.9426942511777</v>
      </c>
      <c r="G9890">
        <v>1.2288853435114599</v>
      </c>
      <c r="H9890">
        <v>-2.21894131275676E-2</v>
      </c>
      <c r="I9890">
        <v>34.5840234229399</v>
      </c>
      <c r="J9890">
        <v>3.0252593460278598</v>
      </c>
      <c r="K9890">
        <v>7.6449046570713402E-3</v>
      </c>
      <c r="L9890">
        <v>7.2149472831009502</v>
      </c>
      <c r="M9890">
        <v>0.60881024112392901</v>
      </c>
      <c r="N9890">
        <v>-5.68911334012333E-2</v>
      </c>
      <c r="O9890">
        <v>171.45304214288799</v>
      </c>
      <c r="P9890">
        <v>13.0112085191306</v>
      </c>
      <c r="Q9890">
        <v>-4.22107375277474E-2</v>
      </c>
      <c r="R9890">
        <v>52.841765388713597</v>
      </c>
      <c r="S9890">
        <v>4.5734301101053401</v>
      </c>
      <c r="T9890" s="8">
        <f t="shared" si="928"/>
        <v>2406.5848222562777</v>
      </c>
      <c r="U9890" s="9">
        <f t="shared" si="929"/>
        <v>-125.3351777437224</v>
      </c>
      <c r="V9890" s="9" t="b">
        <f t="shared" si="930"/>
        <v>0</v>
      </c>
      <c r="W9890" s="10" t="b">
        <f t="shared" si="927"/>
        <v>0</v>
      </c>
      <c r="X9890" s="49">
        <f t="shared" si="931"/>
        <v>0</v>
      </c>
      <c r="Y9890" s="49">
        <f t="shared" si="932"/>
        <v>1</v>
      </c>
      <c r="AG9890">
        <v>1.6182546626635901</v>
      </c>
      <c r="AH9890">
        <v>1.2288853435114599</v>
      </c>
      <c r="AI9890">
        <v>3.0252593460278598</v>
      </c>
      <c r="AJ9890">
        <v>0.60881024112392901</v>
      </c>
      <c r="AK9890">
        <v>13.0112085191306</v>
      </c>
      <c r="AL9890">
        <v>4.5734301101053401</v>
      </c>
    </row>
    <row r="9891" spans="1:38">
      <c r="A9891">
        <v>9889</v>
      </c>
      <c r="B9891">
        <v>-1.40506204972127E-2</v>
      </c>
      <c r="C9891">
        <v>15.934529681056601</v>
      </c>
      <c r="D9891">
        <v>1.6100077561125199</v>
      </c>
      <c r="E9891">
        <v>1.9150619922484E-3</v>
      </c>
      <c r="F9891">
        <v>15.3593860293942</v>
      </c>
      <c r="G9891">
        <v>1.2546569374049501</v>
      </c>
      <c r="H9891">
        <v>4.3485980761891002E-2</v>
      </c>
      <c r="I9891">
        <v>36.931587642523098</v>
      </c>
      <c r="J9891">
        <v>3.54068275150235</v>
      </c>
      <c r="K9891">
        <v>2.5051013250851802E-2</v>
      </c>
      <c r="L9891">
        <v>7.34163077385465</v>
      </c>
      <c r="M9891">
        <v>0.64406667260671202</v>
      </c>
      <c r="N9891">
        <v>5.59089642052258E-3</v>
      </c>
      <c r="O9891">
        <v>182.50753360333599</v>
      </c>
      <c r="P9891">
        <v>12.155585345899199</v>
      </c>
      <c r="Q9891">
        <v>6.8660218084593702E-2</v>
      </c>
      <c r="R9891">
        <v>59.0375005648567</v>
      </c>
      <c r="S9891">
        <v>6.0831767570048196</v>
      </c>
      <c r="T9891" s="8">
        <f t="shared" si="928"/>
        <v>2528.8176220530554</v>
      </c>
      <c r="U9891" s="9">
        <f t="shared" si="929"/>
        <v>-3.1023779469446708</v>
      </c>
      <c r="V9891" s="9" t="b">
        <f t="shared" si="930"/>
        <v>0</v>
      </c>
      <c r="W9891" s="10" t="b">
        <f t="shared" si="927"/>
        <v>0</v>
      </c>
      <c r="X9891" s="49">
        <f t="shared" si="931"/>
        <v>0</v>
      </c>
      <c r="Y9891" s="49">
        <f t="shared" si="932"/>
        <v>1</v>
      </c>
      <c r="AG9891">
        <v>1.6100077561125199</v>
      </c>
      <c r="AH9891">
        <v>1.2546569374049501</v>
      </c>
      <c r="AI9891">
        <v>3.54068275150235</v>
      </c>
      <c r="AJ9891">
        <v>0.64406667260671202</v>
      </c>
      <c r="AK9891">
        <v>12.155585345899199</v>
      </c>
      <c r="AL9891">
        <v>6.0831767570048196</v>
      </c>
    </row>
    <row r="9892" spans="1:38">
      <c r="A9892">
        <v>9890</v>
      </c>
      <c r="B9892">
        <v>8.2954128345205896E-4</v>
      </c>
      <c r="C9892">
        <v>16.1734109488394</v>
      </c>
      <c r="D9892">
        <v>1.6336101776949801</v>
      </c>
      <c r="E9892">
        <v>3.8263683988048199E-2</v>
      </c>
      <c r="F9892">
        <v>15.9279491915111</v>
      </c>
      <c r="G9892">
        <v>1.42450851158194</v>
      </c>
      <c r="H9892">
        <v>0.11399732832085401</v>
      </c>
      <c r="I9892">
        <v>39.629689257947902</v>
      </c>
      <c r="J9892">
        <v>5.24285608631613</v>
      </c>
      <c r="K9892">
        <v>2.1398516440892801E-2</v>
      </c>
      <c r="L9892">
        <v>7.31486440267284</v>
      </c>
      <c r="M9892">
        <v>0.63375120538059004</v>
      </c>
      <c r="N9892">
        <v>-8.0410247265596105E-2</v>
      </c>
      <c r="O9892">
        <v>167.46766845808199</v>
      </c>
      <c r="P9892">
        <v>14.902359685073099</v>
      </c>
      <c r="Q9892">
        <v>1.50532398152922E-2</v>
      </c>
      <c r="R9892">
        <v>55.956011130013799</v>
      </c>
      <c r="S9892">
        <v>4.7029542671859499</v>
      </c>
      <c r="T9892" s="8">
        <f t="shared" si="928"/>
        <v>2854.0039933232692</v>
      </c>
      <c r="U9892" s="9">
        <f t="shared" si="929"/>
        <v>322.08399332326917</v>
      </c>
      <c r="V9892" s="9" t="b">
        <f t="shared" si="930"/>
        <v>0</v>
      </c>
      <c r="W9892" s="10" t="b">
        <f t="shared" si="927"/>
        <v>0</v>
      </c>
      <c r="X9892" s="49">
        <f t="shared" si="931"/>
        <v>1</v>
      </c>
      <c r="Y9892" s="49">
        <f t="shared" si="932"/>
        <v>0</v>
      </c>
      <c r="AG9892">
        <v>1.6336101776949801</v>
      </c>
      <c r="AH9892">
        <v>1.42450851158194</v>
      </c>
      <c r="AI9892">
        <v>5.24285608631613</v>
      </c>
      <c r="AJ9892">
        <v>0.63375120538059004</v>
      </c>
      <c r="AK9892">
        <v>14.902359685073099</v>
      </c>
      <c r="AL9892">
        <v>4.7029542671859499</v>
      </c>
    </row>
    <row r="9893" spans="1:38">
      <c r="A9893">
        <v>9891</v>
      </c>
      <c r="B9893">
        <v>-1.8173870280079701E-2</v>
      </c>
      <c r="C9893">
        <v>15.868962902005601</v>
      </c>
      <c r="D9893">
        <v>1.6089608232795001</v>
      </c>
      <c r="E9893">
        <v>1.42053514242608E-2</v>
      </c>
      <c r="F9893">
        <v>15.549322123142501</v>
      </c>
      <c r="G9893">
        <v>1.2914340698253599</v>
      </c>
      <c r="H9893">
        <v>9.0672991891882493E-3</v>
      </c>
      <c r="I9893">
        <v>35.682077680016903</v>
      </c>
      <c r="J9893">
        <v>3.1343513532014402</v>
      </c>
      <c r="K9893">
        <v>-6.1006360061065202E-3</v>
      </c>
      <c r="L9893">
        <v>7.11645241523994</v>
      </c>
      <c r="M9893">
        <v>0.59338370171043997</v>
      </c>
      <c r="N9893">
        <v>-2.2742293938439202E-2</v>
      </c>
      <c r="O9893">
        <v>177.40908168516199</v>
      </c>
      <c r="P9893">
        <v>11.7021231784551</v>
      </c>
      <c r="Q9893">
        <v>0.113723627420866</v>
      </c>
      <c r="R9893">
        <v>61.758786329711398</v>
      </c>
      <c r="S9893">
        <v>8.0263951816877306</v>
      </c>
      <c r="T9893" s="8">
        <f t="shared" si="928"/>
        <v>2635.664830815957</v>
      </c>
      <c r="U9893" s="9">
        <f t="shared" si="929"/>
        <v>103.7448308159569</v>
      </c>
      <c r="V9893" s="9" t="b">
        <f t="shared" si="930"/>
        <v>0</v>
      </c>
      <c r="W9893" s="10" t="b">
        <f t="shared" si="927"/>
        <v>0</v>
      </c>
      <c r="X9893" s="49">
        <f t="shared" si="931"/>
        <v>1</v>
      </c>
      <c r="Y9893" s="49">
        <f t="shared" si="932"/>
        <v>0</v>
      </c>
      <c r="AG9893">
        <v>1.6089608232795001</v>
      </c>
      <c r="AH9893">
        <v>1.2914340698253599</v>
      </c>
      <c r="AI9893">
        <v>3.1343513532014402</v>
      </c>
      <c r="AJ9893">
        <v>0.59338370171043997</v>
      </c>
      <c r="AK9893">
        <v>11.7021231784551</v>
      </c>
      <c r="AL9893">
        <v>8.0263951816877306</v>
      </c>
    </row>
    <row r="9894" spans="1:38">
      <c r="A9894">
        <v>9892</v>
      </c>
      <c r="B9894">
        <v>-7.1099978802742197E-3</v>
      </c>
      <c r="C9894">
        <v>16.045509928645899</v>
      </c>
      <c r="D9894">
        <v>1.6163405919074301</v>
      </c>
      <c r="E9894">
        <v>4.8671589547894301E-2</v>
      </c>
      <c r="F9894">
        <v>16.094591476757898</v>
      </c>
      <c r="G9894">
        <v>1.5015535180038999</v>
      </c>
      <c r="H9894">
        <v>3.3079282772774301E-3</v>
      </c>
      <c r="I9894">
        <v>35.4771620188261</v>
      </c>
      <c r="J9894">
        <v>3.0974859396929499</v>
      </c>
      <c r="K9894">
        <v>1.6216773374221401E-2</v>
      </c>
      <c r="L9894">
        <v>7.2770586891094098</v>
      </c>
      <c r="M9894">
        <v>0.62342113511865105</v>
      </c>
      <c r="N9894">
        <v>1.29341633442072E-3</v>
      </c>
      <c r="O9894">
        <v>181.724894005659</v>
      </c>
      <c r="P9894">
        <v>11.9952159226549</v>
      </c>
      <c r="Q9894">
        <v>8.2544952979747399E-2</v>
      </c>
      <c r="R9894">
        <v>59.862937836909303</v>
      </c>
      <c r="S9894">
        <v>6.6114408354166203</v>
      </c>
      <c r="T9894" s="8">
        <f t="shared" si="928"/>
        <v>2544.5457942794451</v>
      </c>
      <c r="U9894" s="9">
        <f t="shared" si="929"/>
        <v>12.625794279445017</v>
      </c>
      <c r="V9894" s="9" t="b">
        <f t="shared" si="930"/>
        <v>0</v>
      </c>
      <c r="W9894" s="10" t="b">
        <f t="shared" si="927"/>
        <v>0</v>
      </c>
      <c r="X9894" s="49">
        <f t="shared" si="931"/>
        <v>1</v>
      </c>
      <c r="Y9894" s="49">
        <f t="shared" si="932"/>
        <v>0</v>
      </c>
      <c r="AG9894">
        <v>1.6163405919074301</v>
      </c>
      <c r="AH9894">
        <v>1.5015535180038999</v>
      </c>
      <c r="AI9894">
        <v>3.0974859396929499</v>
      </c>
      <c r="AJ9894">
        <v>0.62342113511865105</v>
      </c>
      <c r="AK9894">
        <v>11.9952159226549</v>
      </c>
      <c r="AL9894">
        <v>6.6114408354166203</v>
      </c>
    </row>
    <row r="9895" spans="1:38">
      <c r="A9895">
        <v>9893</v>
      </c>
      <c r="B9895">
        <v>2.5608975260798399E-2</v>
      </c>
      <c r="C9895">
        <v>16.579185587963298</v>
      </c>
      <c r="D9895">
        <v>1.7213338950319601</v>
      </c>
      <c r="E9895">
        <v>4.9851685741489002E-2</v>
      </c>
      <c r="F9895">
        <v>16.113595854188301</v>
      </c>
      <c r="G9895">
        <v>1.51037925227743</v>
      </c>
      <c r="H9895">
        <v>1.22704940609256E-3</v>
      </c>
      <c r="I9895">
        <v>35.403415097787096</v>
      </c>
      <c r="J9895">
        <v>3.0823842991724901</v>
      </c>
      <c r="K9895">
        <v>3.9162136917770103E-2</v>
      </c>
      <c r="L9895">
        <v>7.4459638306945903</v>
      </c>
      <c r="M9895">
        <v>0.68157593145458395</v>
      </c>
      <c r="N9895">
        <v>-5.3381824030755498E-3</v>
      </c>
      <c r="O9895">
        <v>180.523754567374</v>
      </c>
      <c r="P9895">
        <v>11.7878130520693</v>
      </c>
      <c r="Q9895">
        <v>-8.7783819197467194E-2</v>
      </c>
      <c r="R9895">
        <v>50.487652806627899</v>
      </c>
      <c r="S9895">
        <v>5.3750940045480098</v>
      </c>
      <c r="T9895" s="8">
        <f t="shared" si="928"/>
        <v>2415.8580434553778</v>
      </c>
      <c r="U9895" s="9">
        <f t="shared" si="929"/>
        <v>-116.06195654462226</v>
      </c>
      <c r="V9895" s="9" t="b">
        <f t="shared" si="930"/>
        <v>0</v>
      </c>
      <c r="W9895" s="10" t="b">
        <f t="shared" si="927"/>
        <v>0</v>
      </c>
      <c r="X9895" s="49">
        <f t="shared" si="931"/>
        <v>0</v>
      </c>
      <c r="Y9895" s="49">
        <f t="shared" si="932"/>
        <v>1</v>
      </c>
      <c r="AG9895">
        <v>1.7213338950319601</v>
      </c>
      <c r="AH9895">
        <v>1.51037925227743</v>
      </c>
      <c r="AI9895">
        <v>3.0823842991724901</v>
      </c>
      <c r="AJ9895">
        <v>0.68157593145458395</v>
      </c>
      <c r="AK9895">
        <v>11.7878130520693</v>
      </c>
      <c r="AL9895">
        <v>5.3750940045480098</v>
      </c>
    </row>
    <row r="9896" spans="1:38">
      <c r="A9896">
        <v>9894</v>
      </c>
      <c r="B9896">
        <v>-4.4332672458354198E-2</v>
      </c>
      <c r="C9896">
        <v>15.459232236433101</v>
      </c>
      <c r="D9896">
        <v>1.6344329366280399</v>
      </c>
      <c r="E9896">
        <v>-3.0783690041824099E-2</v>
      </c>
      <c r="F9896">
        <v>14.865275694671199</v>
      </c>
      <c r="G9896">
        <v>1.2366109381328401</v>
      </c>
      <c r="H9896">
        <v>-2.0787428690184701E-2</v>
      </c>
      <c r="I9896">
        <v>34.632543689943198</v>
      </c>
      <c r="J9896">
        <v>3.0262826406713499</v>
      </c>
      <c r="K9896">
        <v>-1.04464915465687E-2</v>
      </c>
      <c r="L9896">
        <v>7.0855924461362001</v>
      </c>
      <c r="M9896">
        <v>0.59031282618363401</v>
      </c>
      <c r="N9896">
        <v>-5.7355196435742804E-3</v>
      </c>
      <c r="O9896">
        <v>180.45204000526601</v>
      </c>
      <c r="P9896">
        <v>11.779262718293801</v>
      </c>
      <c r="Q9896">
        <v>-2.9344746238481999E-2</v>
      </c>
      <c r="R9896">
        <v>53.526019446385803</v>
      </c>
      <c r="S9896">
        <v>4.4804502935283201</v>
      </c>
      <c r="T9896" s="8">
        <f t="shared" si="928"/>
        <v>2274.7352353437986</v>
      </c>
      <c r="U9896" s="9">
        <f t="shared" si="929"/>
        <v>-257.18476465620142</v>
      </c>
      <c r="V9896" s="9" t="b">
        <f t="shared" si="930"/>
        <v>1</v>
      </c>
      <c r="W9896" s="10" t="b">
        <f t="shared" si="927"/>
        <v>1</v>
      </c>
      <c r="X9896" s="49">
        <f t="shared" si="931"/>
        <v>0</v>
      </c>
      <c r="Y9896" s="49">
        <f t="shared" si="932"/>
        <v>1</v>
      </c>
      <c r="AG9896">
        <v>1.6344329366280399</v>
      </c>
      <c r="AH9896">
        <v>1.2366109381328401</v>
      </c>
      <c r="AI9896">
        <v>3.0262826406713499</v>
      </c>
      <c r="AJ9896">
        <v>0.59031282618363401</v>
      </c>
      <c r="AK9896">
        <v>11.779262718293801</v>
      </c>
      <c r="AL9896">
        <v>4.4804502935283201</v>
      </c>
    </row>
    <row r="9897" spans="1:38">
      <c r="A9897">
        <v>9895</v>
      </c>
      <c r="B9897">
        <v>1.5990372660125901E-2</v>
      </c>
      <c r="C9897">
        <v>16.420481469845502</v>
      </c>
      <c r="D9897">
        <v>1.67606703649066</v>
      </c>
      <c r="E9897">
        <v>-2.5839292392973799E-2</v>
      </c>
      <c r="F9897">
        <v>14.9389575349156</v>
      </c>
      <c r="G9897">
        <v>1.2290173971151801</v>
      </c>
      <c r="H9897">
        <v>-2.5451147516510099E-2</v>
      </c>
      <c r="I9897">
        <v>34.471403292755397</v>
      </c>
      <c r="J9897">
        <v>3.0286387124866199</v>
      </c>
      <c r="K9897">
        <v>2.44672016854602E-2</v>
      </c>
      <c r="L9897">
        <v>7.3373458958024198</v>
      </c>
      <c r="M9897">
        <v>0.64170613179633895</v>
      </c>
      <c r="N9897">
        <v>7.3850611534629698E-2</v>
      </c>
      <c r="O9897">
        <v>195.40047437203401</v>
      </c>
      <c r="P9897">
        <v>18.649110260641699</v>
      </c>
      <c r="Q9897">
        <v>-4.0236305274344603E-2</v>
      </c>
      <c r="R9897">
        <v>52.946200941157898</v>
      </c>
      <c r="S9897">
        <v>4.5561706173744199</v>
      </c>
      <c r="T9897" s="8">
        <f t="shared" si="928"/>
        <v>2978.0710155904917</v>
      </c>
      <c r="U9897" s="9">
        <f t="shared" si="929"/>
        <v>446.15101559049162</v>
      </c>
      <c r="V9897" s="9" t="b">
        <f t="shared" si="930"/>
        <v>0</v>
      </c>
      <c r="W9897" s="10" t="b">
        <f t="shared" si="927"/>
        <v>0</v>
      </c>
      <c r="X9897" s="49">
        <f t="shared" si="931"/>
        <v>1</v>
      </c>
      <c r="Y9897" s="49">
        <f t="shared" si="932"/>
        <v>0</v>
      </c>
      <c r="AG9897">
        <v>1.67606703649066</v>
      </c>
      <c r="AH9897">
        <v>1.2290173971151801</v>
      </c>
      <c r="AI9897">
        <v>3.0286387124866199</v>
      </c>
      <c r="AJ9897">
        <v>0.64170613179633895</v>
      </c>
      <c r="AK9897">
        <v>18.649110260641699</v>
      </c>
      <c r="AL9897">
        <v>4.5561706173744199</v>
      </c>
    </row>
    <row r="9898" spans="1:38">
      <c r="A9898">
        <v>9896</v>
      </c>
      <c r="B9898">
        <v>0.112254431230631</v>
      </c>
      <c r="C9898">
        <v>18.079767300318199</v>
      </c>
      <c r="D9898">
        <v>2.5078994484547099</v>
      </c>
      <c r="E9898">
        <v>-8.9565758019654693E-3</v>
      </c>
      <c r="F9898">
        <v>15.193308749511701</v>
      </c>
      <c r="G9898">
        <v>1.2328627503412499</v>
      </c>
      <c r="H9898">
        <v>-1.6435517460418599E-2</v>
      </c>
      <c r="I9898">
        <v>34.783589877151698</v>
      </c>
      <c r="J9898">
        <v>3.0309497302413302</v>
      </c>
      <c r="K9898">
        <v>3.1875849235507403E-2</v>
      </c>
      <c r="L9898">
        <v>7.3919075700391499</v>
      </c>
      <c r="M9898">
        <v>0.66041713838596605</v>
      </c>
      <c r="N9898">
        <v>-1.1806053692273799E-2</v>
      </c>
      <c r="O9898">
        <v>179.359917988051</v>
      </c>
      <c r="P9898">
        <v>11.7289564057715</v>
      </c>
      <c r="Q9898">
        <v>4.3272969933962201E-2</v>
      </c>
      <c r="R9898">
        <v>57.557566104998102</v>
      </c>
      <c r="S9898">
        <v>5.2904976185706101</v>
      </c>
      <c r="T9898" s="8">
        <f t="shared" si="928"/>
        <v>2445.1583091765365</v>
      </c>
      <c r="U9898" s="9">
        <f t="shared" si="929"/>
        <v>-86.761690823463596</v>
      </c>
      <c r="V9898" s="9" t="b">
        <f t="shared" si="930"/>
        <v>0</v>
      </c>
      <c r="W9898" s="10" t="b">
        <f t="shared" si="927"/>
        <v>0</v>
      </c>
      <c r="X9898" s="49">
        <f t="shared" si="931"/>
        <v>0</v>
      </c>
      <c r="Y9898" s="49">
        <f t="shared" si="932"/>
        <v>1</v>
      </c>
      <c r="AG9898">
        <v>2.5078994484547099</v>
      </c>
      <c r="AH9898">
        <v>1.2328627503412499</v>
      </c>
      <c r="AI9898">
        <v>3.0309497302413302</v>
      </c>
      <c r="AJ9898">
        <v>0.66041713838596605</v>
      </c>
      <c r="AK9898">
        <v>11.7289564057715</v>
      </c>
      <c r="AL9898">
        <v>5.2904976185706101</v>
      </c>
    </row>
    <row r="9899" spans="1:38">
      <c r="A9899">
        <v>9897</v>
      </c>
      <c r="B9899">
        <v>3.4292498146834903E-2</v>
      </c>
      <c r="C9899">
        <v>16.723778203525899</v>
      </c>
      <c r="D9899">
        <v>1.7683302935245599</v>
      </c>
      <c r="E9899">
        <v>3.11532084954808E-2</v>
      </c>
      <c r="F9899">
        <v>15.8150955959794</v>
      </c>
      <c r="G9899">
        <v>1.3779176226130201</v>
      </c>
      <c r="H9899">
        <v>4.2796355891364699E-2</v>
      </c>
      <c r="I9899">
        <v>36.906127481166003</v>
      </c>
      <c r="J9899">
        <v>3.5298046224795701</v>
      </c>
      <c r="K9899">
        <v>-2.87858566078819E-2</v>
      </c>
      <c r="L9899">
        <v>6.9568314855739199</v>
      </c>
      <c r="M9899">
        <v>0.59101092653559995</v>
      </c>
      <c r="N9899">
        <v>1.4042114530553099E-2</v>
      </c>
      <c r="O9899">
        <v>184.05648060180101</v>
      </c>
      <c r="P9899">
        <v>12.5381273595076</v>
      </c>
      <c r="Q9899">
        <v>-8.2876890474173105E-3</v>
      </c>
      <c r="R9899">
        <v>54.665070341411401</v>
      </c>
      <c r="S9899">
        <v>4.4798366060360904</v>
      </c>
      <c r="T9899" s="8">
        <f t="shared" si="928"/>
        <v>2428.5027430696441</v>
      </c>
      <c r="U9899" s="9">
        <f t="shared" si="929"/>
        <v>-103.41725693035596</v>
      </c>
      <c r="V9899" s="9" t="b">
        <f t="shared" si="930"/>
        <v>0</v>
      </c>
      <c r="W9899" s="10" t="b">
        <f t="shared" si="927"/>
        <v>0</v>
      </c>
      <c r="X9899" s="49">
        <f t="shared" si="931"/>
        <v>0</v>
      </c>
      <c r="Y9899" s="49">
        <f t="shared" si="932"/>
        <v>1</v>
      </c>
      <c r="AG9899">
        <v>1.7683302935245599</v>
      </c>
      <c r="AH9899">
        <v>1.3779176226130201</v>
      </c>
      <c r="AI9899">
        <v>3.5298046224795701</v>
      </c>
      <c r="AJ9899">
        <v>0.59101092653559995</v>
      </c>
      <c r="AK9899">
        <v>12.5381273595076</v>
      </c>
      <c r="AL9899">
        <v>4.4798366060360904</v>
      </c>
    </row>
    <row r="9900" spans="1:38">
      <c r="A9900">
        <v>9898</v>
      </c>
      <c r="B9900">
        <v>-5.7617289113974901E-2</v>
      </c>
      <c r="C9900">
        <v>15.2552203724285</v>
      </c>
      <c r="D9900">
        <v>1.66676159022767</v>
      </c>
      <c r="E9900">
        <v>-4.2321935157514999E-2</v>
      </c>
      <c r="F9900">
        <v>14.694742220445001</v>
      </c>
      <c r="G9900">
        <v>1.2602027940802301</v>
      </c>
      <c r="H9900">
        <v>8.3994694332277294E-3</v>
      </c>
      <c r="I9900">
        <v>35.658256082058998</v>
      </c>
      <c r="J9900">
        <v>3.1291973848871502</v>
      </c>
      <c r="K9900">
        <v>7.3771051577476293E-2</v>
      </c>
      <c r="L9900">
        <v>7.7081717515533699</v>
      </c>
      <c r="M9900">
        <v>0.82128476152499097</v>
      </c>
      <c r="N9900">
        <v>7.8871179438313302E-2</v>
      </c>
      <c r="O9900">
        <v>196.38396249064701</v>
      </c>
      <c r="P9900">
        <v>19.3816265861579</v>
      </c>
      <c r="Q9900">
        <v>3.90876732822362E-4</v>
      </c>
      <c r="R9900">
        <v>55.141549336806001</v>
      </c>
      <c r="S9900">
        <v>4.54153464372774</v>
      </c>
      <c r="T9900" s="8">
        <f t="shared" si="928"/>
        <v>3080.0607760605681</v>
      </c>
      <c r="U9900" s="9">
        <f t="shared" si="929"/>
        <v>548.14077606056799</v>
      </c>
      <c r="V9900" s="9" t="b">
        <f t="shared" si="930"/>
        <v>0</v>
      </c>
      <c r="W9900" s="10" t="b">
        <f t="shared" si="927"/>
        <v>0</v>
      </c>
      <c r="X9900" s="49">
        <f t="shared" si="931"/>
        <v>1</v>
      </c>
      <c r="Y9900" s="49">
        <f t="shared" si="932"/>
        <v>0</v>
      </c>
      <c r="AG9900">
        <v>1.66676159022767</v>
      </c>
      <c r="AH9900">
        <v>1.2602027940802301</v>
      </c>
      <c r="AI9900">
        <v>3.1291973848871502</v>
      </c>
      <c r="AJ9900">
        <v>0.82128476152499097</v>
      </c>
      <c r="AK9900">
        <v>19.3816265861579</v>
      </c>
      <c r="AL9900">
        <v>4.54153464372774</v>
      </c>
    </row>
    <row r="9901" spans="1:38">
      <c r="A9901">
        <v>9899</v>
      </c>
      <c r="B9901">
        <v>-4.1608997677668E-2</v>
      </c>
      <c r="C9901">
        <v>15.501395550917101</v>
      </c>
      <c r="D9901">
        <v>1.6270388245542799</v>
      </c>
      <c r="E9901">
        <v>2.1766788646117301E-2</v>
      </c>
      <c r="F9901">
        <v>15.667342987574701</v>
      </c>
      <c r="G9901">
        <v>1.32900583829702</v>
      </c>
      <c r="H9901">
        <v>-8.0103649774571295E-2</v>
      </c>
      <c r="I9901">
        <v>32.638010910432499</v>
      </c>
      <c r="J9901">
        <v>3.4650700536723602</v>
      </c>
      <c r="K9901">
        <v>1.1706964350177901E-2</v>
      </c>
      <c r="L9901">
        <v>7.24431443482856</v>
      </c>
      <c r="M9901">
        <v>0.61534872195701296</v>
      </c>
      <c r="N9901">
        <v>-2.10233542786816E-2</v>
      </c>
      <c r="O9901">
        <v>177.71429944197101</v>
      </c>
      <c r="P9901">
        <v>11.6858026649246</v>
      </c>
      <c r="Q9901">
        <v>6.4762258331374806E-2</v>
      </c>
      <c r="R9901">
        <v>58.8078226920885</v>
      </c>
      <c r="S9901">
        <v>5.9456814456264198</v>
      </c>
      <c r="T9901" s="8">
        <f t="shared" si="928"/>
        <v>2466.7947549031696</v>
      </c>
      <c r="U9901" s="9">
        <f t="shared" si="929"/>
        <v>-65.12524509683044</v>
      </c>
      <c r="V9901" s="9" t="b">
        <f t="shared" si="930"/>
        <v>0</v>
      </c>
      <c r="W9901" s="10" t="b">
        <f t="shared" si="927"/>
        <v>0</v>
      </c>
      <c r="X9901" s="49">
        <f t="shared" si="931"/>
        <v>0</v>
      </c>
      <c r="Y9901" s="49">
        <f t="shared" si="932"/>
        <v>1</v>
      </c>
      <c r="AG9901">
        <v>1.6270388245542799</v>
      </c>
      <c r="AH9901">
        <v>1.32900583829702</v>
      </c>
      <c r="AI9901">
        <v>3.4650700536723602</v>
      </c>
      <c r="AJ9901">
        <v>0.61534872195701296</v>
      </c>
      <c r="AK9901">
        <v>11.6858026649246</v>
      </c>
      <c r="AL9901">
        <v>5.9456814456264198</v>
      </c>
    </row>
    <row r="9902" spans="1:38">
      <c r="A9902">
        <v>9900</v>
      </c>
      <c r="B9902">
        <v>-8.0188788695028199E-2</v>
      </c>
      <c r="C9902">
        <v>14.9147441567158</v>
      </c>
      <c r="D9902">
        <v>1.7685916075380299</v>
      </c>
      <c r="E9902">
        <v>9.6604041951901198E-2</v>
      </c>
      <c r="F9902">
        <v>16.8848325184834</v>
      </c>
      <c r="G9902">
        <v>1.99703079213601</v>
      </c>
      <c r="H9902">
        <v>2.6864271362309001E-2</v>
      </c>
      <c r="I9902">
        <v>36.322795127627998</v>
      </c>
      <c r="J9902">
        <v>3.3077242384260201</v>
      </c>
      <c r="K9902">
        <v>4.28998334624065E-2</v>
      </c>
      <c r="L9902">
        <v>7.4738466602928604</v>
      </c>
      <c r="M9902">
        <v>0.69444221926912697</v>
      </c>
      <c r="N9902">
        <v>1.0525653265991201E-2</v>
      </c>
      <c r="O9902">
        <v>183.41038975975201</v>
      </c>
      <c r="P9902">
        <v>12.339392453880601</v>
      </c>
      <c r="Q9902">
        <v>2.9481604840168002E-3</v>
      </c>
      <c r="R9902">
        <v>55.282742383335901</v>
      </c>
      <c r="S9902">
        <v>4.5686960834455999</v>
      </c>
      <c r="T9902" s="8">
        <f t="shared" si="928"/>
        <v>2467.587739469539</v>
      </c>
      <c r="U9902" s="9">
        <f t="shared" si="929"/>
        <v>-64.332260530461099</v>
      </c>
      <c r="V9902" s="9" t="b">
        <f t="shared" si="930"/>
        <v>0</v>
      </c>
      <c r="W9902" s="10" t="b">
        <f t="shared" si="927"/>
        <v>0</v>
      </c>
      <c r="X9902" s="49">
        <f t="shared" si="931"/>
        <v>0</v>
      </c>
      <c r="Y9902" s="49">
        <f t="shared" si="932"/>
        <v>1</v>
      </c>
      <c r="AG9902">
        <v>1.7685916075380299</v>
      </c>
      <c r="AH9902">
        <v>1.99703079213601</v>
      </c>
      <c r="AI9902">
        <v>3.3077242384260201</v>
      </c>
      <c r="AJ9902">
        <v>0.69444221926912697</v>
      </c>
      <c r="AK9902">
        <v>12.339392453880601</v>
      </c>
      <c r="AL9902">
        <v>4.5686960834455999</v>
      </c>
    </row>
    <row r="9903" spans="1:38">
      <c r="A9903">
        <v>9901</v>
      </c>
      <c r="B9903">
        <v>3.7498236043369097E-2</v>
      </c>
      <c r="C9903">
        <v>16.777476278075699</v>
      </c>
      <c r="D9903">
        <v>1.78714192072351</v>
      </c>
      <c r="E9903">
        <v>-9.1240508039091492E-3</v>
      </c>
      <c r="F9903">
        <v>15.1907644631575</v>
      </c>
      <c r="G9903">
        <v>1.23373532604212</v>
      </c>
      <c r="H9903">
        <v>-1.96595408699742E-2</v>
      </c>
      <c r="I9903">
        <v>34.671627351003302</v>
      </c>
      <c r="J9903">
        <v>3.0277135671790001</v>
      </c>
      <c r="K9903">
        <v>-3.24948945446265E-2</v>
      </c>
      <c r="L9903">
        <v>6.9310761270016803</v>
      </c>
      <c r="M9903">
        <v>0.594754211469532</v>
      </c>
      <c r="N9903">
        <v>9.2970271996599199E-2</v>
      </c>
      <c r="O9903">
        <v>199.17240924773401</v>
      </c>
      <c r="P9903">
        <v>21.591041866763302</v>
      </c>
      <c r="Q9903">
        <v>1.45594249994871E-3</v>
      </c>
      <c r="R9903">
        <v>55.200309999781503</v>
      </c>
      <c r="S9903">
        <v>4.55322983827035</v>
      </c>
      <c r="T9903" s="8">
        <f t="shared" si="928"/>
        <v>3278.7616730447808</v>
      </c>
      <c r="U9903" s="9">
        <f t="shared" si="929"/>
        <v>746.84167304478069</v>
      </c>
      <c r="V9903" s="9" t="b">
        <f t="shared" si="930"/>
        <v>0</v>
      </c>
      <c r="W9903" s="10" t="b">
        <f t="shared" si="927"/>
        <v>0</v>
      </c>
      <c r="X9903" s="49">
        <f t="shared" si="931"/>
        <v>1</v>
      </c>
      <c r="Y9903" s="49">
        <f t="shared" si="932"/>
        <v>0</v>
      </c>
      <c r="AG9903">
        <v>1.78714192072351</v>
      </c>
      <c r="AH9903">
        <v>1.23373532604212</v>
      </c>
      <c r="AI9903">
        <v>3.0277135671790001</v>
      </c>
      <c r="AJ9903">
        <v>0.594754211469532</v>
      </c>
      <c r="AK9903">
        <v>21.591041866763302</v>
      </c>
      <c r="AL9903">
        <v>4.55322983827035</v>
      </c>
    </row>
    <row r="9904" spans="1:38">
      <c r="A9904">
        <v>9902</v>
      </c>
      <c r="B9904">
        <v>-2.2187796864815899E-2</v>
      </c>
      <c r="C9904">
        <v>15.8053937163134</v>
      </c>
      <c r="D9904">
        <v>1.6084212620245899</v>
      </c>
      <c r="E9904">
        <v>1.9986276454445E-2</v>
      </c>
      <c r="F9904">
        <v>15.639471912132199</v>
      </c>
      <c r="G9904">
        <v>1.32002587524897</v>
      </c>
      <c r="H9904">
        <v>7.7247450942489707E-2</v>
      </c>
      <c r="I9904">
        <v>38.199739213287401</v>
      </c>
      <c r="J9904">
        <v>4.2236363087672704</v>
      </c>
      <c r="K9904">
        <v>4.3680604570230899E-4</v>
      </c>
      <c r="L9904">
        <v>7.1631282144489798</v>
      </c>
      <c r="M9904">
        <v>0.599310287859804</v>
      </c>
      <c r="N9904">
        <v>-2.7029944626659901E-2</v>
      </c>
      <c r="O9904">
        <v>176.65004192549699</v>
      </c>
      <c r="P9904">
        <v>11.7885538964987</v>
      </c>
      <c r="Q9904">
        <v>5.2332411278279298E-2</v>
      </c>
      <c r="R9904">
        <v>58.081374622758403</v>
      </c>
      <c r="S9904">
        <v>5.5391695513933898</v>
      </c>
      <c r="T9904" s="8">
        <f t="shared" si="928"/>
        <v>2507.9117181792722</v>
      </c>
      <c r="U9904" s="9">
        <f t="shared" si="929"/>
        <v>-24.008281820727916</v>
      </c>
      <c r="V9904" s="9" t="b">
        <f t="shared" si="930"/>
        <v>0</v>
      </c>
      <c r="W9904" s="10" t="b">
        <f t="shared" si="927"/>
        <v>0</v>
      </c>
      <c r="X9904" s="49">
        <f t="shared" si="931"/>
        <v>0</v>
      </c>
      <c r="Y9904" s="49">
        <f t="shared" si="932"/>
        <v>1</v>
      </c>
      <c r="AG9904">
        <v>1.6084212620245899</v>
      </c>
      <c r="AH9904">
        <v>1.32002587524897</v>
      </c>
      <c r="AI9904">
        <v>4.2236363087672704</v>
      </c>
      <c r="AJ9904">
        <v>0.599310287859804</v>
      </c>
      <c r="AK9904">
        <v>11.7885538964987</v>
      </c>
      <c r="AL9904">
        <v>5.5391695513933898</v>
      </c>
    </row>
    <row r="9905" spans="1:38">
      <c r="A9905">
        <v>9903</v>
      </c>
      <c r="B9905">
        <v>4.4698407198640898E-2</v>
      </c>
      <c r="C9905">
        <v>16.898712917341101</v>
      </c>
      <c r="D9905">
        <v>1.8315956372939799</v>
      </c>
      <c r="E9905">
        <v>-4.92335590249896E-3</v>
      </c>
      <c r="F9905">
        <v>15.2547104447341</v>
      </c>
      <c r="G9905">
        <v>1.2379315781443301</v>
      </c>
      <c r="H9905">
        <v>2.199568705883E-2</v>
      </c>
      <c r="I9905">
        <v>36.146384321309398</v>
      </c>
      <c r="J9905">
        <v>3.2506131568706098</v>
      </c>
      <c r="K9905">
        <v>-3.3564151233270799E-2</v>
      </c>
      <c r="L9905">
        <v>6.9236689882654199</v>
      </c>
      <c r="M9905">
        <v>0.595488553519257</v>
      </c>
      <c r="N9905">
        <v>-3.2875862876065899E-2</v>
      </c>
      <c r="O9905">
        <v>175.62037283469999</v>
      </c>
      <c r="P9905">
        <v>11.9063156121035</v>
      </c>
      <c r="Q9905">
        <v>4.5153768522400604E-3</v>
      </c>
      <c r="R9905">
        <v>55.369450329388002</v>
      </c>
      <c r="S9905">
        <v>4.5850191799092102</v>
      </c>
      <c r="T9905" s="8">
        <f t="shared" si="928"/>
        <v>2340.696371784089</v>
      </c>
      <c r="U9905" s="9">
        <f t="shared" si="929"/>
        <v>-191.22362821591105</v>
      </c>
      <c r="V9905" s="9" t="b">
        <f t="shared" si="930"/>
        <v>0</v>
      </c>
      <c r="W9905" s="10" t="b">
        <f t="shared" si="927"/>
        <v>0</v>
      </c>
      <c r="X9905" s="49">
        <f t="shared" si="931"/>
        <v>0</v>
      </c>
      <c r="Y9905" s="49">
        <f t="shared" si="932"/>
        <v>1</v>
      </c>
      <c r="AG9905">
        <v>1.8315956372939799</v>
      </c>
      <c r="AH9905">
        <v>1.2379315781443301</v>
      </c>
      <c r="AI9905">
        <v>3.2506131568706098</v>
      </c>
      <c r="AJ9905">
        <v>0.595488553519257</v>
      </c>
      <c r="AK9905">
        <v>11.9063156121035</v>
      </c>
      <c r="AL9905">
        <v>4.5850191799092102</v>
      </c>
    </row>
    <row r="9906" spans="1:38">
      <c r="A9906">
        <v>9904</v>
      </c>
      <c r="B9906">
        <v>-2.7466225068714802E-2</v>
      </c>
      <c r="C9906">
        <v>15.722185876844099</v>
      </c>
      <c r="D9906">
        <v>1.6075726173125999</v>
      </c>
      <c r="E9906">
        <v>1.41315233450553E-3</v>
      </c>
      <c r="F9906">
        <v>15.3516789395022</v>
      </c>
      <c r="G9906">
        <v>1.2545058672852201</v>
      </c>
      <c r="H9906">
        <v>4.3866201141193398E-2</v>
      </c>
      <c r="I9906">
        <v>36.945632454677501</v>
      </c>
      <c r="J9906">
        <v>3.54769013302987</v>
      </c>
      <c r="K9906">
        <v>4.7188870557986401E-2</v>
      </c>
      <c r="L9906">
        <v>7.50597110809335</v>
      </c>
      <c r="M9906">
        <v>0.70930290094589798</v>
      </c>
      <c r="N9906">
        <v>3.7034526997942803E-2</v>
      </c>
      <c r="O9906">
        <v>188.337408964991</v>
      </c>
      <c r="P9906">
        <v>14.2589216842008</v>
      </c>
      <c r="Q9906">
        <v>3.52465284768822E-2</v>
      </c>
      <c r="R9906">
        <v>57.097432757224297</v>
      </c>
      <c r="S9906">
        <v>5.0830549628766901</v>
      </c>
      <c r="T9906" s="8">
        <f t="shared" si="928"/>
        <v>2646.1048165651077</v>
      </c>
      <c r="U9906" s="9">
        <f t="shared" si="929"/>
        <v>114.18481656510767</v>
      </c>
      <c r="V9906" s="9" t="b">
        <f t="shared" si="930"/>
        <v>0</v>
      </c>
      <c r="W9906" s="10" t="b">
        <f t="shared" si="927"/>
        <v>0</v>
      </c>
      <c r="X9906" s="49">
        <f t="shared" si="931"/>
        <v>1</v>
      </c>
      <c r="Y9906" s="49">
        <f t="shared" si="932"/>
        <v>0</v>
      </c>
      <c r="AG9906">
        <v>1.6075726173125999</v>
      </c>
      <c r="AH9906">
        <v>1.2545058672852201</v>
      </c>
      <c r="AI9906">
        <v>3.54769013302987</v>
      </c>
      <c r="AJ9906">
        <v>0.70930290094589798</v>
      </c>
      <c r="AK9906">
        <v>14.2589216842008</v>
      </c>
      <c r="AL9906">
        <v>5.0830549628766901</v>
      </c>
    </row>
    <row r="9907" spans="1:38">
      <c r="A9907">
        <v>9905</v>
      </c>
      <c r="B9907">
        <v>-6.1851365805505397E-2</v>
      </c>
      <c r="C9907">
        <v>15.190765149896</v>
      </c>
      <c r="D9907">
        <v>1.68413912443179</v>
      </c>
      <c r="E9907">
        <v>2.05047930236292E-2</v>
      </c>
      <c r="F9907">
        <v>15.647583340225101</v>
      </c>
      <c r="G9907">
        <v>1.3219524659753601</v>
      </c>
      <c r="H9907">
        <v>4.5976341148222299E-2</v>
      </c>
      <c r="I9907">
        <v>37.023675223430999</v>
      </c>
      <c r="J9907">
        <v>3.5836566781406498</v>
      </c>
      <c r="K9907">
        <v>2.7944562444450202E-2</v>
      </c>
      <c r="L9907">
        <v>7.3629049076930801</v>
      </c>
      <c r="M9907">
        <v>0.65202993430915301</v>
      </c>
      <c r="N9907">
        <v>4.7808753899604803E-2</v>
      </c>
      <c r="O9907">
        <v>190.37756978525599</v>
      </c>
      <c r="P9907">
        <v>15.3338862822878</v>
      </c>
      <c r="Q9907">
        <v>-7.7080147509937899E-2</v>
      </c>
      <c r="R9907">
        <v>51.030958562625301</v>
      </c>
      <c r="S9907">
        <v>5.1324578816509501</v>
      </c>
      <c r="T9907" s="8">
        <f t="shared" si="928"/>
        <v>2770.8122366795701</v>
      </c>
      <c r="U9907" s="9">
        <f t="shared" si="929"/>
        <v>238.89223667957003</v>
      </c>
      <c r="V9907" s="9" t="b">
        <f t="shared" si="930"/>
        <v>0</v>
      </c>
      <c r="W9907" s="10" t="b">
        <f t="shared" si="927"/>
        <v>0</v>
      </c>
      <c r="X9907" s="49">
        <f t="shared" si="931"/>
        <v>1</v>
      </c>
      <c r="Y9907" s="49">
        <f t="shared" si="932"/>
        <v>0</v>
      </c>
      <c r="AG9907">
        <v>1.68413912443179</v>
      </c>
      <c r="AH9907">
        <v>1.3219524659753601</v>
      </c>
      <c r="AI9907">
        <v>3.5836566781406498</v>
      </c>
      <c r="AJ9907">
        <v>0.65202993430915301</v>
      </c>
      <c r="AK9907">
        <v>15.3338862822878</v>
      </c>
      <c r="AL9907">
        <v>5.1324578816509501</v>
      </c>
    </row>
    <row r="9908" spans="1:38">
      <c r="A9908">
        <v>9906</v>
      </c>
      <c r="B9908">
        <v>5.5540574485513E-2</v>
      </c>
      <c r="C9908">
        <v>17.082928432860999</v>
      </c>
      <c r="D9908">
        <v>1.9139111744864601</v>
      </c>
      <c r="E9908">
        <v>5.0815454875429503E-2</v>
      </c>
      <c r="F9908">
        <v>16.129133126478401</v>
      </c>
      <c r="G9908">
        <v>1.5182188475891401</v>
      </c>
      <c r="H9908">
        <v>4.47402188065536E-2</v>
      </c>
      <c r="I9908">
        <v>36.977937705724301</v>
      </c>
      <c r="J9908">
        <v>3.5622662046842</v>
      </c>
      <c r="K9908">
        <v>5.6092461435971901E-2</v>
      </c>
      <c r="L9908">
        <v>7.5730996028475204</v>
      </c>
      <c r="M9908">
        <v>0.74204750257264995</v>
      </c>
      <c r="N9908">
        <v>-3.6070047175316101E-3</v>
      </c>
      <c r="O9908">
        <v>180.83654393185699</v>
      </c>
      <c r="P9908">
        <v>11.8374182208335</v>
      </c>
      <c r="Q9908">
        <v>-5.6491469246041398E-2</v>
      </c>
      <c r="R9908">
        <v>52.092509011854503</v>
      </c>
      <c r="S9908">
        <v>4.7522790356439604</v>
      </c>
      <c r="T9908" s="8">
        <f t="shared" si="928"/>
        <v>2432.6140985809907</v>
      </c>
      <c r="U9908" s="9">
        <f t="shared" si="929"/>
        <v>-99.305901419009388</v>
      </c>
      <c r="V9908" s="9" t="b">
        <f t="shared" si="930"/>
        <v>0</v>
      </c>
      <c r="W9908" s="10" t="b">
        <f t="shared" si="927"/>
        <v>0</v>
      </c>
      <c r="X9908" s="49">
        <f t="shared" si="931"/>
        <v>0</v>
      </c>
      <c r="Y9908" s="49">
        <f t="shared" si="932"/>
        <v>1</v>
      </c>
      <c r="AG9908">
        <v>1.9139111744864601</v>
      </c>
      <c r="AH9908">
        <v>1.5182188475891401</v>
      </c>
      <c r="AI9908">
        <v>3.5622662046842</v>
      </c>
      <c r="AJ9908">
        <v>0.74204750257264995</v>
      </c>
      <c r="AK9908">
        <v>11.8374182208335</v>
      </c>
      <c r="AL9908">
        <v>4.7522790356439604</v>
      </c>
    </row>
    <row r="9909" spans="1:38">
      <c r="A9909">
        <v>9907</v>
      </c>
      <c r="B9909">
        <v>1.04316295282061E-2</v>
      </c>
      <c r="C9909">
        <v>16.329457455194198</v>
      </c>
      <c r="D9909">
        <v>1.6612287236516099</v>
      </c>
      <c r="E9909">
        <v>-4.7696315888911796E-3</v>
      </c>
      <c r="F9909">
        <v>15.257055644879101</v>
      </c>
      <c r="G9909">
        <v>1.2380412902614599</v>
      </c>
      <c r="H9909">
        <v>8.2721911838069206E-2</v>
      </c>
      <c r="I9909">
        <v>38.409435655606799</v>
      </c>
      <c r="J9909">
        <v>4.3556992764559297</v>
      </c>
      <c r="K9909">
        <v>1.4118049815491199E-2</v>
      </c>
      <c r="L9909">
        <v>7.2618021698085098</v>
      </c>
      <c r="M9909">
        <v>0.61921683330760602</v>
      </c>
      <c r="N9909">
        <v>-1.6063355809577198E-2</v>
      </c>
      <c r="O9909">
        <v>178.597951740562</v>
      </c>
      <c r="P9909">
        <v>11.693145977740301</v>
      </c>
      <c r="Q9909">
        <v>7.9060446626425099E-2</v>
      </c>
      <c r="R9909">
        <v>59.654708049386898</v>
      </c>
      <c r="S9909">
        <v>6.4698536108565001</v>
      </c>
      <c r="T9909" s="8">
        <f t="shared" si="928"/>
        <v>2603.7185712273404</v>
      </c>
      <c r="U9909" s="9">
        <f t="shared" si="929"/>
        <v>71.79857122734029</v>
      </c>
      <c r="V9909" s="9" t="b">
        <f t="shared" si="930"/>
        <v>0</v>
      </c>
      <c r="W9909" s="10" t="b">
        <f t="shared" si="927"/>
        <v>0</v>
      </c>
      <c r="X9909" s="49">
        <f t="shared" si="931"/>
        <v>1</v>
      </c>
      <c r="Y9909" s="49">
        <f t="shared" si="932"/>
        <v>0</v>
      </c>
      <c r="AG9909">
        <v>1.6612287236516099</v>
      </c>
      <c r="AH9909">
        <v>1.2380412902614599</v>
      </c>
      <c r="AI9909">
        <v>4.3556992764559297</v>
      </c>
      <c r="AJ9909">
        <v>0.61921683330760602</v>
      </c>
      <c r="AK9909">
        <v>11.693145977740301</v>
      </c>
      <c r="AL9909">
        <v>6.4698536108565001</v>
      </c>
    </row>
    <row r="9910" spans="1:38">
      <c r="A9910">
        <v>9908</v>
      </c>
      <c r="B9910">
        <v>-6.9918363810259898E-3</v>
      </c>
      <c r="C9910">
        <v>16.047406002174501</v>
      </c>
      <c r="D9910">
        <v>1.61520655241097</v>
      </c>
      <c r="E9910">
        <v>-4.8064153541799201E-2</v>
      </c>
      <c r="F9910">
        <v>14.6106036038622</v>
      </c>
      <c r="G9910">
        <v>1.2746473225192301</v>
      </c>
      <c r="H9910">
        <v>6.4133029562502497E-2</v>
      </c>
      <c r="I9910">
        <v>37.702042372820003</v>
      </c>
      <c r="J9910">
        <v>3.9272266088672398</v>
      </c>
      <c r="K9910">
        <v>-6.6205630074104696E-2</v>
      </c>
      <c r="L9910">
        <v>6.7013188539473703</v>
      </c>
      <c r="M9910">
        <v>0.64594362022740004</v>
      </c>
      <c r="N9910">
        <v>-3.77753336056992E-2</v>
      </c>
      <c r="O9910">
        <v>174.76203038734599</v>
      </c>
      <c r="P9910">
        <v>12.038891374534501</v>
      </c>
      <c r="Q9910">
        <v>-4.7103083764394899E-2</v>
      </c>
      <c r="R9910">
        <v>52.583876531847203</v>
      </c>
      <c r="S9910">
        <v>4.6179681429057498</v>
      </c>
      <c r="T9910" s="8">
        <f t="shared" si="928"/>
        <v>2411.9883621465087</v>
      </c>
      <c r="U9910" s="9">
        <f t="shared" si="929"/>
        <v>-119.93163785349134</v>
      </c>
      <c r="V9910" s="9" t="b">
        <f t="shared" si="930"/>
        <v>0</v>
      </c>
      <c r="W9910" s="10" t="b">
        <f t="shared" si="927"/>
        <v>0</v>
      </c>
      <c r="X9910" s="49">
        <f t="shared" si="931"/>
        <v>0</v>
      </c>
      <c r="Y9910" s="49">
        <f t="shared" si="932"/>
        <v>1</v>
      </c>
      <c r="AG9910">
        <v>1.61520655241097</v>
      </c>
      <c r="AH9910">
        <v>1.2746473225192301</v>
      </c>
      <c r="AI9910">
        <v>3.9272266088672398</v>
      </c>
      <c r="AJ9910">
        <v>0.64594362022740004</v>
      </c>
      <c r="AK9910">
        <v>12.038891374534501</v>
      </c>
      <c r="AL9910">
        <v>4.6179681429057498</v>
      </c>
    </row>
    <row r="9911" spans="1:38">
      <c r="A9911">
        <v>9909</v>
      </c>
      <c r="B9911">
        <v>-2.92230058031859E-2</v>
      </c>
      <c r="C9911">
        <v>15.694589690913199</v>
      </c>
      <c r="D9911">
        <v>1.60924376787274</v>
      </c>
      <c r="E9911">
        <v>-5.8934094708416297E-2</v>
      </c>
      <c r="F9911">
        <v>14.4526472457223</v>
      </c>
      <c r="G9911">
        <v>1.31994109907557</v>
      </c>
      <c r="H9911">
        <v>3.1628175146500501E-2</v>
      </c>
      <c r="I9911">
        <v>36.496246252989003</v>
      </c>
      <c r="J9911">
        <v>3.3671569382758002</v>
      </c>
      <c r="K9911">
        <v>-1.9018171518546501E-2</v>
      </c>
      <c r="L9911">
        <v>7.02511657546248</v>
      </c>
      <c r="M9911">
        <v>0.58912157218985595</v>
      </c>
      <c r="N9911">
        <v>-8.9630032739750107E-2</v>
      </c>
      <c r="O9911">
        <v>165.93074840470399</v>
      </c>
      <c r="P9911">
        <v>15.8108048333692</v>
      </c>
      <c r="Q9911">
        <v>-6.4236143933984802E-2</v>
      </c>
      <c r="R9911">
        <v>51.690627704607103</v>
      </c>
      <c r="S9911">
        <v>4.8734587647314598</v>
      </c>
      <c r="T9911" s="8">
        <f t="shared" si="928"/>
        <v>2756.9726975514627</v>
      </c>
      <c r="U9911" s="9">
        <f t="shared" si="929"/>
        <v>225.05269755146264</v>
      </c>
      <c r="V9911" s="9" t="b">
        <f t="shared" si="930"/>
        <v>0</v>
      </c>
      <c r="W9911" s="10" t="b">
        <f t="shared" si="927"/>
        <v>0</v>
      </c>
      <c r="X9911" s="49">
        <f t="shared" si="931"/>
        <v>1</v>
      </c>
      <c r="Y9911" s="49">
        <f t="shared" si="932"/>
        <v>0</v>
      </c>
      <c r="AG9911">
        <v>1.60924376787274</v>
      </c>
      <c r="AH9911">
        <v>1.31994109907557</v>
      </c>
      <c r="AI9911">
        <v>3.3671569382758002</v>
      </c>
      <c r="AJ9911">
        <v>0.58912157218985595</v>
      </c>
      <c r="AK9911">
        <v>15.8108048333692</v>
      </c>
      <c r="AL9911">
        <v>4.8734587647314598</v>
      </c>
    </row>
    <row r="9912" spans="1:38">
      <c r="A9912">
        <v>9910</v>
      </c>
      <c r="B9912">
        <v>-1.8866276872591299E-2</v>
      </c>
      <c r="C9912">
        <v>15.857978930601799</v>
      </c>
      <c r="D9912">
        <v>1.60999401019038</v>
      </c>
      <c r="E9912">
        <v>2.61165979341576E-2</v>
      </c>
      <c r="F9912">
        <v>15.735641376415501</v>
      </c>
      <c r="G9912">
        <v>1.3511824843935101</v>
      </c>
      <c r="H9912">
        <v>1.8060330995481499E-2</v>
      </c>
      <c r="I9912">
        <v>36.004414961815797</v>
      </c>
      <c r="J9912">
        <v>3.2063118211920298</v>
      </c>
      <c r="K9912">
        <v>1.61351528300244E-2</v>
      </c>
      <c r="L9912">
        <v>7.27646475585796</v>
      </c>
      <c r="M9912">
        <v>0.62321714382330096</v>
      </c>
      <c r="N9912">
        <v>7.9950647366252403E-2</v>
      </c>
      <c r="O9912">
        <v>196.596067139204</v>
      </c>
      <c r="P9912">
        <v>19.546164867099101</v>
      </c>
      <c r="Q9912">
        <v>2.2336314890012001E-2</v>
      </c>
      <c r="R9912">
        <v>56.365030611778998</v>
      </c>
      <c r="S9912">
        <v>4.8307862425534598</v>
      </c>
      <c r="T9912" s="8">
        <f t="shared" si="928"/>
        <v>3116.7656569251781</v>
      </c>
      <c r="U9912" s="9">
        <f t="shared" si="929"/>
        <v>584.84565692517799</v>
      </c>
      <c r="V9912" s="9" t="b">
        <f t="shared" si="930"/>
        <v>0</v>
      </c>
      <c r="W9912" s="10" t="b">
        <f t="shared" si="927"/>
        <v>0</v>
      </c>
      <c r="X9912" s="49">
        <f t="shared" si="931"/>
        <v>1</v>
      </c>
      <c r="Y9912" s="49">
        <f t="shared" si="932"/>
        <v>0</v>
      </c>
      <c r="AG9912">
        <v>1.60999401019038</v>
      </c>
      <c r="AH9912">
        <v>1.3511824843935101</v>
      </c>
      <c r="AI9912">
        <v>3.2063118211920298</v>
      </c>
      <c r="AJ9912">
        <v>0.62321714382330096</v>
      </c>
      <c r="AK9912">
        <v>19.546164867099101</v>
      </c>
      <c r="AL9912">
        <v>4.8307862425534598</v>
      </c>
    </row>
    <row r="9913" spans="1:38">
      <c r="A9913">
        <v>9911</v>
      </c>
      <c r="B9913">
        <v>5.9598814396352097E-2</v>
      </c>
      <c r="C9913">
        <v>17.152395917340201</v>
      </c>
      <c r="D9913">
        <v>1.94578903549863</v>
      </c>
      <c r="E9913">
        <v>2.03316634825546E-2</v>
      </c>
      <c r="F9913">
        <v>15.644874515798</v>
      </c>
      <c r="G9913">
        <v>1.32007761140317</v>
      </c>
      <c r="H9913">
        <v>-4.0234968945716897E-2</v>
      </c>
      <c r="I9913">
        <v>33.965532785298002</v>
      </c>
      <c r="J9913">
        <v>3.08262002269479</v>
      </c>
      <c r="K9913">
        <v>-7.4096255820339197E-3</v>
      </c>
      <c r="L9913">
        <v>7.1071431474073297</v>
      </c>
      <c r="M9913">
        <v>0.59143037483735805</v>
      </c>
      <c r="N9913">
        <v>3.5284240258961298E-2</v>
      </c>
      <c r="O9913">
        <v>188.008052813559</v>
      </c>
      <c r="P9913">
        <v>14.096088648914399</v>
      </c>
      <c r="Q9913">
        <v>5.3818527954140098E-2</v>
      </c>
      <c r="R9913">
        <v>58.167754491526203</v>
      </c>
      <c r="S9913">
        <v>5.5809633949893103</v>
      </c>
      <c r="T9913" s="8">
        <f t="shared" si="928"/>
        <v>2661.696908833766</v>
      </c>
      <c r="U9913" s="9">
        <f t="shared" si="929"/>
        <v>129.7769088337659</v>
      </c>
      <c r="V9913" s="9" t="b">
        <f t="shared" si="930"/>
        <v>0</v>
      </c>
      <c r="W9913" s="10" t="b">
        <f t="shared" si="927"/>
        <v>0</v>
      </c>
      <c r="X9913" s="49">
        <f t="shared" si="931"/>
        <v>1</v>
      </c>
      <c r="Y9913" s="49">
        <f t="shared" si="932"/>
        <v>0</v>
      </c>
      <c r="AG9913">
        <v>1.94578903549863</v>
      </c>
      <c r="AH9913">
        <v>1.32007761140317</v>
      </c>
      <c r="AI9913">
        <v>3.08262002269479</v>
      </c>
      <c r="AJ9913">
        <v>0.59143037483735805</v>
      </c>
      <c r="AK9913">
        <v>14.096088648914399</v>
      </c>
      <c r="AL9913">
        <v>5.5809633949893103</v>
      </c>
    </row>
    <row r="9914" spans="1:38">
      <c r="A9914">
        <v>9912</v>
      </c>
      <c r="B9914">
        <v>5.0165237877762201E-4</v>
      </c>
      <c r="C9914">
        <v>16.168108736154402</v>
      </c>
      <c r="D9914">
        <v>1.63179389920958</v>
      </c>
      <c r="E9914">
        <v>-4.03860716460629E-2</v>
      </c>
      <c r="F9914">
        <v>14.723216788265701</v>
      </c>
      <c r="G9914">
        <v>1.2534924707900801</v>
      </c>
      <c r="H9914">
        <v>8.9787834680142096E-3</v>
      </c>
      <c r="I9914">
        <v>35.678919394959102</v>
      </c>
      <c r="J9914">
        <v>3.1334084238313298</v>
      </c>
      <c r="K9914">
        <v>0.101288601698843</v>
      </c>
      <c r="L9914">
        <v>7.9232270818874904</v>
      </c>
      <c r="M9914">
        <v>0.97086694911924398</v>
      </c>
      <c r="N9914">
        <v>-8.3949248860763197E-3</v>
      </c>
      <c r="O9914">
        <v>179.97278245653499</v>
      </c>
      <c r="P9914">
        <v>11.7576993477406</v>
      </c>
      <c r="Q9914">
        <v>-8.6954727570915796E-2</v>
      </c>
      <c r="R9914">
        <v>50.529529054038399</v>
      </c>
      <c r="S9914">
        <v>5.3572939823867198</v>
      </c>
      <c r="T9914" s="8">
        <f t="shared" si="928"/>
        <v>2410.4555073077554</v>
      </c>
      <c r="U9914" s="9">
        <f t="shared" si="929"/>
        <v>-121.46449269224468</v>
      </c>
      <c r="V9914" s="9" t="b">
        <f t="shared" si="930"/>
        <v>0</v>
      </c>
      <c r="W9914" s="10" t="b">
        <f t="shared" si="927"/>
        <v>0</v>
      </c>
      <c r="X9914" s="49">
        <f t="shared" si="931"/>
        <v>0</v>
      </c>
      <c r="Y9914" s="49">
        <f t="shared" si="932"/>
        <v>1</v>
      </c>
      <c r="AG9914">
        <v>1.63179389920958</v>
      </c>
      <c r="AH9914">
        <v>1.2534924707900801</v>
      </c>
      <c r="AI9914">
        <v>3.1334084238313298</v>
      </c>
      <c r="AJ9914">
        <v>0.97086694911924398</v>
      </c>
      <c r="AK9914">
        <v>11.7576993477406</v>
      </c>
      <c r="AL9914">
        <v>5.3572939823867198</v>
      </c>
    </row>
    <row r="9915" spans="1:38">
      <c r="A9915">
        <v>9913</v>
      </c>
      <c r="B9915">
        <v>-2.5064212775844398E-3</v>
      </c>
      <c r="C9915">
        <v>16.119546949525098</v>
      </c>
      <c r="D9915">
        <v>1.62584059273236</v>
      </c>
      <c r="E9915">
        <v>8.2020293306853398E-2</v>
      </c>
      <c r="F9915">
        <v>16.640375249501702</v>
      </c>
      <c r="G9915">
        <v>1.8238242645750899</v>
      </c>
      <c r="H9915">
        <v>2.3334848192537502E-2</v>
      </c>
      <c r="I9915">
        <v>36.1948225803946</v>
      </c>
      <c r="J9915">
        <v>3.2663813121984102</v>
      </c>
      <c r="K9915">
        <v>4.6388051802797203E-2</v>
      </c>
      <c r="L9915">
        <v>7.4999625918414399</v>
      </c>
      <c r="M9915">
        <v>0.70787064232653596</v>
      </c>
      <c r="N9915">
        <v>7.3102605134574804E-3</v>
      </c>
      <c r="O9915">
        <v>182.82160042353999</v>
      </c>
      <c r="P9915">
        <v>12.2194157897422</v>
      </c>
      <c r="Q9915">
        <v>-9.3830220250775594E-3</v>
      </c>
      <c r="R9915">
        <v>54.605226667498201</v>
      </c>
      <c r="S9915">
        <v>4.4790690604332299</v>
      </c>
      <c r="T9915" s="8">
        <f t="shared" si="928"/>
        <v>2412.2401662007824</v>
      </c>
      <c r="U9915" s="9">
        <f t="shared" si="929"/>
        <v>-119.6798337992177</v>
      </c>
      <c r="V9915" s="9" t="b">
        <f t="shared" si="930"/>
        <v>0</v>
      </c>
      <c r="W9915" s="10" t="b">
        <f t="shared" si="927"/>
        <v>0</v>
      </c>
      <c r="X9915" s="49">
        <f t="shared" si="931"/>
        <v>0</v>
      </c>
      <c r="Y9915" s="49">
        <f t="shared" si="932"/>
        <v>1</v>
      </c>
      <c r="AG9915">
        <v>1.62584059273236</v>
      </c>
      <c r="AH9915">
        <v>1.8238242645750899</v>
      </c>
      <c r="AI9915">
        <v>3.2663813121984102</v>
      </c>
      <c r="AJ9915">
        <v>0.70787064232653596</v>
      </c>
      <c r="AK9915">
        <v>12.2194157897422</v>
      </c>
      <c r="AL9915">
        <v>4.4790690604332299</v>
      </c>
    </row>
    <row r="9916" spans="1:38">
      <c r="A9916">
        <v>9914</v>
      </c>
      <c r="B9916">
        <v>-6.6834484207169795E-2</v>
      </c>
      <c r="C9916">
        <v>15.115256060159499</v>
      </c>
      <c r="D9916">
        <v>1.7070200552249599</v>
      </c>
      <c r="E9916">
        <v>-3.2711672125517903E-4</v>
      </c>
      <c r="F9916">
        <v>15.324986120769699</v>
      </c>
      <c r="G9916">
        <v>1.24826170381428</v>
      </c>
      <c r="H9916">
        <v>2.1127002719122101E-2</v>
      </c>
      <c r="I9916">
        <v>36.114998157620597</v>
      </c>
      <c r="J9916">
        <v>3.2394260556435999</v>
      </c>
      <c r="K9916">
        <v>4.2488548756036602E-2</v>
      </c>
      <c r="L9916">
        <v>7.4707734134967598</v>
      </c>
      <c r="M9916">
        <v>0.69355683837513404</v>
      </c>
      <c r="N9916">
        <v>-2.0247649632946802E-3</v>
      </c>
      <c r="O9916">
        <v>181.12289718069201</v>
      </c>
      <c r="P9916">
        <v>11.885952038558599</v>
      </c>
      <c r="Q9916">
        <v>9.4687079101010999E-2</v>
      </c>
      <c r="R9916">
        <v>60.594231926035398</v>
      </c>
      <c r="S9916">
        <v>7.1249317228855302</v>
      </c>
      <c r="T9916" s="8">
        <f t="shared" si="928"/>
        <v>2589.9148414502106</v>
      </c>
      <c r="U9916" s="9">
        <f t="shared" si="929"/>
        <v>57.994841450210515</v>
      </c>
      <c r="V9916" s="9" t="b">
        <f t="shared" si="930"/>
        <v>0</v>
      </c>
      <c r="W9916" s="10" t="b">
        <f t="shared" si="927"/>
        <v>0</v>
      </c>
      <c r="X9916" s="49">
        <f t="shared" si="931"/>
        <v>1</v>
      </c>
      <c r="Y9916" s="49">
        <f t="shared" si="932"/>
        <v>0</v>
      </c>
      <c r="AG9916">
        <v>1.7070200552249599</v>
      </c>
      <c r="AH9916">
        <v>1.24826170381428</v>
      </c>
      <c r="AI9916">
        <v>3.2394260556435999</v>
      </c>
      <c r="AJ9916">
        <v>0.69355683837513404</v>
      </c>
      <c r="AK9916">
        <v>11.885952038558599</v>
      </c>
      <c r="AL9916">
        <v>7.1249317228855302</v>
      </c>
    </row>
    <row r="9917" spans="1:38">
      <c r="A9917">
        <v>9915</v>
      </c>
      <c r="B9917">
        <v>0.10729929942894401</v>
      </c>
      <c r="C9917">
        <v>17.9904012634995</v>
      </c>
      <c r="D9917">
        <v>2.4436971631533799</v>
      </c>
      <c r="E9917">
        <v>-1.60420332758659E-3</v>
      </c>
      <c r="F9917">
        <v>15.305427278079</v>
      </c>
      <c r="G9917">
        <v>1.2461613141949499</v>
      </c>
      <c r="H9917">
        <v>-4.1243998683963598E-2</v>
      </c>
      <c r="I9917">
        <v>33.931277837678998</v>
      </c>
      <c r="J9917">
        <v>3.0859210838807098</v>
      </c>
      <c r="K9917">
        <v>-2.76369628593226E-2</v>
      </c>
      <c r="L9917">
        <v>6.9648287388949797</v>
      </c>
      <c r="M9917">
        <v>0.59021291681729604</v>
      </c>
      <c r="N9917">
        <v>-2.7191213022830899E-2</v>
      </c>
      <c r="O9917">
        <v>176.62155615354101</v>
      </c>
      <c r="P9917">
        <v>11.792279855046599</v>
      </c>
      <c r="Q9917">
        <v>-1.20670234448725E-2</v>
      </c>
      <c r="R9917">
        <v>54.458862670048397</v>
      </c>
      <c r="S9917">
        <v>4.4748272392213799</v>
      </c>
      <c r="T9917" s="8">
        <f t="shared" si="928"/>
        <v>2363.3099572314313</v>
      </c>
      <c r="U9917" s="9">
        <f t="shared" si="929"/>
        <v>-168.61004276856875</v>
      </c>
      <c r="V9917" s="9" t="b">
        <f t="shared" si="930"/>
        <v>0</v>
      </c>
      <c r="W9917" s="10" t="b">
        <f t="shared" si="927"/>
        <v>0</v>
      </c>
      <c r="X9917" s="49">
        <f t="shared" si="931"/>
        <v>0</v>
      </c>
      <c r="Y9917" s="49">
        <f t="shared" si="932"/>
        <v>1</v>
      </c>
      <c r="AG9917">
        <v>2.4436971631533799</v>
      </c>
      <c r="AH9917">
        <v>1.2461613141949499</v>
      </c>
      <c r="AI9917">
        <v>3.0859210838807098</v>
      </c>
      <c r="AJ9917">
        <v>0.59021291681729604</v>
      </c>
      <c r="AK9917">
        <v>11.792279855046599</v>
      </c>
      <c r="AL9917">
        <v>4.4748272392213799</v>
      </c>
    </row>
    <row r="9918" spans="1:38">
      <c r="A9918">
        <v>9916</v>
      </c>
      <c r="B9918">
        <v>5.9038749473129003E-2</v>
      </c>
      <c r="C9918">
        <v>17.142792151654799</v>
      </c>
      <c r="D9918">
        <v>1.9414900279171201</v>
      </c>
      <c r="E9918">
        <v>2.9391657466221102E-2</v>
      </c>
      <c r="F9918">
        <v>15.787261021263999</v>
      </c>
      <c r="G9918">
        <v>1.3678419681402001</v>
      </c>
      <c r="H9918">
        <v>-3.66405446163831E-3</v>
      </c>
      <c r="I9918">
        <v>35.230676103820102</v>
      </c>
      <c r="J9918">
        <v>3.0570738487725002</v>
      </c>
      <c r="K9918">
        <v>-4.4572817344654202E-2</v>
      </c>
      <c r="L9918">
        <v>6.8478666350500301</v>
      </c>
      <c r="M9918">
        <v>0.60559813787556405</v>
      </c>
      <c r="N9918">
        <v>-6.6948573626531199E-2</v>
      </c>
      <c r="O9918">
        <v>169.73730584024699</v>
      </c>
      <c r="P9918">
        <v>13.730471331265401</v>
      </c>
      <c r="Q9918">
        <v>4.7836042004641699E-2</v>
      </c>
      <c r="R9918">
        <v>57.820805560896602</v>
      </c>
      <c r="S9918">
        <v>5.4153276622447404</v>
      </c>
      <c r="T9918" s="8">
        <f t="shared" si="928"/>
        <v>2611.780297621553</v>
      </c>
      <c r="U9918" s="9">
        <f t="shared" si="929"/>
        <v>79.860297621552945</v>
      </c>
      <c r="V9918" s="9" t="b">
        <f t="shared" si="930"/>
        <v>0</v>
      </c>
      <c r="W9918" s="10" t="b">
        <f t="shared" si="927"/>
        <v>0</v>
      </c>
      <c r="X9918" s="49">
        <f t="shared" si="931"/>
        <v>1</v>
      </c>
      <c r="Y9918" s="49">
        <f t="shared" si="932"/>
        <v>0</v>
      </c>
      <c r="AG9918">
        <v>1.9414900279171201</v>
      </c>
      <c r="AH9918">
        <v>1.3678419681402001</v>
      </c>
      <c r="AI9918">
        <v>3.0570738487725002</v>
      </c>
      <c r="AJ9918">
        <v>0.60559813787556405</v>
      </c>
      <c r="AK9918">
        <v>13.730471331265401</v>
      </c>
      <c r="AL9918">
        <v>5.4153276622447404</v>
      </c>
    </row>
    <row r="9919" spans="1:38">
      <c r="A9919">
        <v>9917</v>
      </c>
      <c r="B9919">
        <v>-1.22999408485577E-2</v>
      </c>
      <c r="C9919">
        <v>15.962450370840701</v>
      </c>
      <c r="D9919">
        <v>1.61255356817702</v>
      </c>
      <c r="E9919">
        <v>7.6126770244254002E-2</v>
      </c>
      <c r="F9919">
        <v>16.5425932374966</v>
      </c>
      <c r="G9919">
        <v>1.7572274227326199</v>
      </c>
      <c r="H9919">
        <v>1.7897316939446201E-2</v>
      </c>
      <c r="I9919">
        <v>35.998546214454898</v>
      </c>
      <c r="J9919">
        <v>3.2056114934452902</v>
      </c>
      <c r="K9919">
        <v>-3.8769965477941898E-2</v>
      </c>
      <c r="L9919">
        <v>6.8877193084862904</v>
      </c>
      <c r="M9919">
        <v>0.599496547690895</v>
      </c>
      <c r="N9919">
        <v>-4.4268210097039101E-2</v>
      </c>
      <c r="O9919">
        <v>173.63099790921001</v>
      </c>
      <c r="P9919">
        <v>12.3341046158287</v>
      </c>
      <c r="Q9919">
        <v>3.6302427997272201E-2</v>
      </c>
      <c r="R9919">
        <v>57.157753749937299</v>
      </c>
      <c r="S9919">
        <v>5.1101134647009303</v>
      </c>
      <c r="T9919" s="8">
        <f t="shared" si="928"/>
        <v>2461.9107112575457</v>
      </c>
      <c r="U9919" s="9">
        <f t="shared" si="929"/>
        <v>-70.009288742454373</v>
      </c>
      <c r="V9919" s="9" t="b">
        <f t="shared" si="930"/>
        <v>0</v>
      </c>
      <c r="W9919" s="10" t="b">
        <f t="shared" si="927"/>
        <v>0</v>
      </c>
      <c r="X9919" s="49">
        <f t="shared" si="931"/>
        <v>0</v>
      </c>
      <c r="Y9919" s="49">
        <f t="shared" si="932"/>
        <v>1</v>
      </c>
      <c r="AG9919">
        <v>1.61255356817702</v>
      </c>
      <c r="AH9919">
        <v>1.7572274227326199</v>
      </c>
      <c r="AI9919">
        <v>3.2056114934452902</v>
      </c>
      <c r="AJ9919">
        <v>0.599496547690895</v>
      </c>
      <c r="AK9919">
        <v>12.3341046158287</v>
      </c>
      <c r="AL9919">
        <v>5.1101134647009303</v>
      </c>
    </row>
    <row r="9920" spans="1:38">
      <c r="A9920">
        <v>9918</v>
      </c>
      <c r="B9920">
        <v>3.5214927599923597E-2</v>
      </c>
      <c r="C9920">
        <v>16.7392118262275</v>
      </c>
      <c r="D9920">
        <v>1.7746668931523</v>
      </c>
      <c r="E9920">
        <v>-3.6788814254409302E-2</v>
      </c>
      <c r="F9920">
        <v>14.7762753641474</v>
      </c>
      <c r="G9920">
        <v>1.24747371666037</v>
      </c>
      <c r="H9920">
        <v>-7.5326241554730198E-3</v>
      </c>
      <c r="I9920">
        <v>35.094647066506099</v>
      </c>
      <c r="J9920">
        <v>3.0376780419688401</v>
      </c>
      <c r="K9920">
        <v>3.6518821687859301E-4</v>
      </c>
      <c r="L9920">
        <v>7.1626152251284898</v>
      </c>
      <c r="M9920">
        <v>0.59930469039414702</v>
      </c>
      <c r="N9920">
        <v>-5.67781953586875E-2</v>
      </c>
      <c r="O9920">
        <v>171.47240680733901</v>
      </c>
      <c r="P9920">
        <v>13.0050709900163</v>
      </c>
      <c r="Q9920">
        <v>3.1765736445873299E-2</v>
      </c>
      <c r="R9920">
        <v>56.899033961081301</v>
      </c>
      <c r="S9920">
        <v>5.0099339299968602</v>
      </c>
      <c r="T9920" s="8">
        <f t="shared" si="928"/>
        <v>2467.4128262188815</v>
      </c>
      <c r="U9920" s="9">
        <f t="shared" si="929"/>
        <v>-64.507173781118581</v>
      </c>
      <c r="V9920" s="9" t="b">
        <f t="shared" si="930"/>
        <v>0</v>
      </c>
      <c r="W9920" s="10" t="b">
        <f t="shared" si="927"/>
        <v>0</v>
      </c>
      <c r="X9920" s="49">
        <f t="shared" si="931"/>
        <v>0</v>
      </c>
      <c r="Y9920" s="49">
        <f t="shared" si="932"/>
        <v>1</v>
      </c>
      <c r="AG9920">
        <v>1.7746668931523</v>
      </c>
      <c r="AH9920">
        <v>1.24747371666037</v>
      </c>
      <c r="AI9920">
        <v>3.0376780419688401</v>
      </c>
      <c r="AJ9920">
        <v>0.59930469039414702</v>
      </c>
      <c r="AK9920">
        <v>13.0050709900163</v>
      </c>
      <c r="AL9920">
        <v>5.0099339299968602</v>
      </c>
    </row>
    <row r="9921" spans="1:38">
      <c r="A9921">
        <v>9919</v>
      </c>
      <c r="B9921">
        <v>1.2982466932690199E-2</v>
      </c>
      <c r="C9921">
        <v>16.371164417290501</v>
      </c>
      <c r="D9921">
        <v>1.6694354952682999</v>
      </c>
      <c r="E9921">
        <v>-6.2510208538615903E-3</v>
      </c>
      <c r="F9921">
        <v>15.2344707390804</v>
      </c>
      <c r="G9921">
        <v>1.2358963005548</v>
      </c>
      <c r="H9921">
        <v>-9.3835414589961402E-3</v>
      </c>
      <c r="I9921">
        <v>35.029749855203001</v>
      </c>
      <c r="J9921">
        <v>3.0356366081689101</v>
      </c>
      <c r="K9921">
        <v>-6.5071146168962099E-4</v>
      </c>
      <c r="L9921">
        <v>7.15534242146851</v>
      </c>
      <c r="M9921">
        <v>0.59806496421445898</v>
      </c>
      <c r="N9921">
        <v>4.3788349412824397E-2</v>
      </c>
      <c r="O9921">
        <v>189.613711488066</v>
      </c>
      <c r="P9921">
        <v>14.8879312520661</v>
      </c>
      <c r="Q9921">
        <v>6.7262113276126606E-2</v>
      </c>
      <c r="R9921">
        <v>58.955017624770399</v>
      </c>
      <c r="S9921">
        <v>6.0333763891665502</v>
      </c>
      <c r="T9921" s="8">
        <f t="shared" si="928"/>
        <v>2746.0341009439121</v>
      </c>
      <c r="U9921" s="9">
        <f t="shared" si="929"/>
        <v>214.11410094391204</v>
      </c>
      <c r="V9921" s="9" t="b">
        <f t="shared" si="930"/>
        <v>0</v>
      </c>
      <c r="W9921" s="10" t="b">
        <f t="shared" si="927"/>
        <v>0</v>
      </c>
      <c r="X9921" s="49">
        <f t="shared" si="931"/>
        <v>1</v>
      </c>
      <c r="Y9921" s="49">
        <f t="shared" si="932"/>
        <v>0</v>
      </c>
      <c r="AG9921">
        <v>1.6694354952682999</v>
      </c>
      <c r="AH9921">
        <v>1.2358963005548</v>
      </c>
      <c r="AI9921">
        <v>3.0356366081689101</v>
      </c>
      <c r="AJ9921">
        <v>0.59806496421445898</v>
      </c>
      <c r="AK9921">
        <v>14.8879312520661</v>
      </c>
      <c r="AL9921">
        <v>6.0333763891665502</v>
      </c>
    </row>
    <row r="9922" spans="1:38">
      <c r="A9922">
        <v>9920</v>
      </c>
      <c r="B9922">
        <v>4.5032780308104703E-2</v>
      </c>
      <c r="C9922">
        <v>16.904364337314</v>
      </c>
      <c r="D9922">
        <v>1.8334676086796799</v>
      </c>
      <c r="E9922">
        <v>-1.5389842657225599E-2</v>
      </c>
      <c r="F9922">
        <v>15.095879868929099</v>
      </c>
      <c r="G9922">
        <v>1.2310761639676799</v>
      </c>
      <c r="H9922">
        <v>1.6995084964129398E-2</v>
      </c>
      <c r="I9922">
        <v>35.966081822403801</v>
      </c>
      <c r="J9922">
        <v>3.1961897974373201</v>
      </c>
      <c r="K9922">
        <v>2.3996951388802999E-2</v>
      </c>
      <c r="L9922">
        <v>7.3338963178643404</v>
      </c>
      <c r="M9922">
        <v>0.64125412089405798</v>
      </c>
      <c r="N9922">
        <v>-3.56815997219294E-2</v>
      </c>
      <c r="O9922">
        <v>175.12831889348399</v>
      </c>
      <c r="P9922">
        <v>11.9829868953902</v>
      </c>
      <c r="Q9922">
        <v>2.9015051611249402E-3</v>
      </c>
      <c r="R9922">
        <v>55.280163209306203</v>
      </c>
      <c r="S9922">
        <v>4.5678362968318904</v>
      </c>
      <c r="T9922" s="8">
        <f t="shared" si="928"/>
        <v>2345.2810883200827</v>
      </c>
      <c r="U9922" s="9">
        <f t="shared" si="929"/>
        <v>-186.63891167991733</v>
      </c>
      <c r="V9922" s="9" t="b">
        <f t="shared" si="930"/>
        <v>0</v>
      </c>
      <c r="W9922" s="10" t="b">
        <f t="shared" si="927"/>
        <v>0</v>
      </c>
      <c r="X9922" s="49">
        <f t="shared" si="931"/>
        <v>0</v>
      </c>
      <c r="Y9922" s="49">
        <f t="shared" si="932"/>
        <v>1</v>
      </c>
      <c r="AG9922">
        <v>1.8334676086796799</v>
      </c>
      <c r="AH9922">
        <v>1.2310761639676799</v>
      </c>
      <c r="AI9922">
        <v>3.1961897974373201</v>
      </c>
      <c r="AJ9922">
        <v>0.64125412089405798</v>
      </c>
      <c r="AK9922">
        <v>11.9829868953902</v>
      </c>
      <c r="AL9922">
        <v>4.5678362968318904</v>
      </c>
    </row>
    <row r="9923" spans="1:38">
      <c r="A9923">
        <v>9921</v>
      </c>
      <c r="B9923">
        <v>5.9653687596343902E-2</v>
      </c>
      <c r="C9923">
        <v>17.153337150015702</v>
      </c>
      <c r="D9923">
        <v>1.9456878812295</v>
      </c>
      <c r="E9923">
        <v>-2.8462676945266701E-2</v>
      </c>
      <c r="F9923">
        <v>14.899818265615201</v>
      </c>
      <c r="G9923">
        <v>1.2321997028092999</v>
      </c>
      <c r="H9923">
        <v>-5.5175825157214697E-2</v>
      </c>
      <c r="I9923">
        <v>33.461830882701598</v>
      </c>
      <c r="J9923">
        <v>3.18236596003457</v>
      </c>
      <c r="K9923">
        <v>4.2479120842464697E-2</v>
      </c>
      <c r="L9923">
        <v>7.47070298002272</v>
      </c>
      <c r="M9923">
        <v>0.69301996753566997</v>
      </c>
      <c r="N9923">
        <v>-6.5300495985839795E-4</v>
      </c>
      <c r="O9923">
        <v>181.37152481648599</v>
      </c>
      <c r="P9923">
        <v>11.927438026018701</v>
      </c>
      <c r="Q9923">
        <v>-2.9514453283540101E-2</v>
      </c>
      <c r="R9923">
        <v>53.516936474535797</v>
      </c>
      <c r="S9923">
        <v>4.4810391755188403</v>
      </c>
      <c r="T9923" s="8">
        <f t="shared" si="928"/>
        <v>2346.175071314658</v>
      </c>
      <c r="U9923" s="9">
        <f t="shared" si="929"/>
        <v>-185.74492868534207</v>
      </c>
      <c r="V9923" s="9" t="b">
        <f t="shared" si="930"/>
        <v>0</v>
      </c>
      <c r="W9923" s="10" t="b">
        <f t="shared" ref="W9923:W9986" si="933">U9923&lt;-$AB$7</f>
        <v>0</v>
      </c>
      <c r="X9923" s="49">
        <f t="shared" si="931"/>
        <v>0</v>
      </c>
      <c r="Y9923" s="49">
        <f t="shared" si="932"/>
        <v>1</v>
      </c>
      <c r="AG9923">
        <v>1.9456878812295</v>
      </c>
      <c r="AH9923">
        <v>1.2321997028092999</v>
      </c>
      <c r="AI9923">
        <v>3.18236596003457</v>
      </c>
      <c r="AJ9923">
        <v>0.69301996753566997</v>
      </c>
      <c r="AK9923">
        <v>11.927438026018701</v>
      </c>
      <c r="AL9923">
        <v>4.4810391755188403</v>
      </c>
    </row>
    <row r="9924" spans="1:38">
      <c r="A9924">
        <v>9922</v>
      </c>
      <c r="B9924">
        <v>6.2292738511197897E-3</v>
      </c>
      <c r="C9924">
        <v>16.2609792526112</v>
      </c>
      <c r="D9924">
        <v>1.6490255903771101</v>
      </c>
      <c r="E9924">
        <v>-1.28638638368846E-3</v>
      </c>
      <c r="F9924">
        <v>15.310292375265799</v>
      </c>
      <c r="G9924">
        <v>1.2470493621562999</v>
      </c>
      <c r="H9924">
        <v>4.20406381970439E-2</v>
      </c>
      <c r="I9924">
        <v>36.878247403660502</v>
      </c>
      <c r="J9924">
        <v>3.51691400435895</v>
      </c>
      <c r="K9924">
        <v>2.45926323408768E-3</v>
      </c>
      <c r="L9924">
        <v>7.1776299942689503</v>
      </c>
      <c r="M9924">
        <v>0.60256054852196395</v>
      </c>
      <c r="N9924">
        <v>4.9060997370070199E-2</v>
      </c>
      <c r="O9924">
        <v>190.61611818310601</v>
      </c>
      <c r="P9924">
        <v>15.475143277990099</v>
      </c>
      <c r="Q9924">
        <v>2.42051903376149E-3</v>
      </c>
      <c r="R9924">
        <v>55.253580611127099</v>
      </c>
      <c r="S9924">
        <v>4.5640140160241396</v>
      </c>
      <c r="T9924" s="8">
        <f t="shared" ref="T9924:T9987" si="934">(D9924+G9924+J9924+M9924+P9924+S9924)*100</f>
        <v>2705.4706799428563</v>
      </c>
      <c r="U9924" s="9">
        <f t="shared" ref="U9924:U9987" si="935">T9924-$AA$3</f>
        <v>173.55067994285628</v>
      </c>
      <c r="V9924" s="9" t="b">
        <f t="shared" ref="V9924:V9987" si="936">U9924&lt;-$AB$5</f>
        <v>0</v>
      </c>
      <c r="W9924" s="10" t="b">
        <f t="shared" si="933"/>
        <v>0</v>
      </c>
      <c r="X9924" s="49">
        <f t="shared" ref="X9924:X9987" si="937">(U9924&gt;0)*1</f>
        <v>1</v>
      </c>
      <c r="Y9924" s="49">
        <f t="shared" ref="Y9924:Y9987" si="938">(U9924&lt;0)*1</f>
        <v>0</v>
      </c>
      <c r="AG9924">
        <v>1.6490255903771101</v>
      </c>
      <c r="AH9924">
        <v>1.2470493621562999</v>
      </c>
      <c r="AI9924">
        <v>3.51691400435895</v>
      </c>
      <c r="AJ9924">
        <v>0.60256054852196395</v>
      </c>
      <c r="AK9924">
        <v>15.475143277990099</v>
      </c>
      <c r="AL9924">
        <v>4.5640140160241396</v>
      </c>
    </row>
    <row r="9925" spans="1:38">
      <c r="A9925">
        <v>9923</v>
      </c>
      <c r="B9925">
        <v>-4.9612010045855401E-2</v>
      </c>
      <c r="C9925">
        <v>15.3778327872589</v>
      </c>
      <c r="D9925">
        <v>1.6456738863545399</v>
      </c>
      <c r="E9925">
        <v>5.7424830661650501E-2</v>
      </c>
      <c r="F9925">
        <v>16.236089697145498</v>
      </c>
      <c r="G9925">
        <v>1.5753727065888199</v>
      </c>
      <c r="H9925">
        <v>-4.5941754228765397E-2</v>
      </c>
      <c r="I9925">
        <v>33.772250816572601</v>
      </c>
      <c r="J9925">
        <v>3.1110501006169402</v>
      </c>
      <c r="K9925">
        <v>9.1144955613348205E-2</v>
      </c>
      <c r="L9925">
        <v>7.8432629202400204</v>
      </c>
      <c r="M9925">
        <v>0.91226998838628803</v>
      </c>
      <c r="N9925">
        <v>1.8053943030673598E-2</v>
      </c>
      <c r="O9925">
        <v>184.79636679220599</v>
      </c>
      <c r="P9925">
        <v>12.7852483431374</v>
      </c>
      <c r="Q9925">
        <v>-0.10859862745566901</v>
      </c>
      <c r="R9925">
        <v>49.4476235485063</v>
      </c>
      <c r="S9925">
        <v>5.9590252190294803</v>
      </c>
      <c r="T9925" s="8">
        <f t="shared" si="934"/>
        <v>2598.8640244113467</v>
      </c>
      <c r="U9925" s="9">
        <f t="shared" si="935"/>
        <v>66.944024411346618</v>
      </c>
      <c r="V9925" s="9" t="b">
        <f t="shared" si="936"/>
        <v>0</v>
      </c>
      <c r="W9925" s="10" t="b">
        <f t="shared" si="933"/>
        <v>0</v>
      </c>
      <c r="X9925" s="49">
        <f t="shared" si="937"/>
        <v>1</v>
      </c>
      <c r="Y9925" s="49">
        <f t="shared" si="938"/>
        <v>0</v>
      </c>
      <c r="AG9925">
        <v>1.6456738863545399</v>
      </c>
      <c r="AH9925">
        <v>1.5753727065888199</v>
      </c>
      <c r="AI9925">
        <v>3.1110501006169402</v>
      </c>
      <c r="AJ9925">
        <v>0.91226998838628803</v>
      </c>
      <c r="AK9925">
        <v>12.7852483431374</v>
      </c>
      <c r="AL9925">
        <v>5.9590252190294803</v>
      </c>
    </row>
    <row r="9926" spans="1:38">
      <c r="A9926">
        <v>9924</v>
      </c>
      <c r="B9926">
        <v>-5.5506958886966801E-2</v>
      </c>
      <c r="C9926">
        <v>15.287447918522</v>
      </c>
      <c r="D9926">
        <v>1.66190018709849</v>
      </c>
      <c r="E9926">
        <v>2.29684607518756E-2</v>
      </c>
      <c r="F9926">
        <v>15.686181313092501</v>
      </c>
      <c r="G9926">
        <v>1.3344176394769001</v>
      </c>
      <c r="H9926">
        <v>5.4769079884807802E-2</v>
      </c>
      <c r="I9926">
        <v>37.350650122575097</v>
      </c>
      <c r="J9926">
        <v>3.7388715230919298</v>
      </c>
      <c r="K9926">
        <v>4.7477334538653E-2</v>
      </c>
      <c r="L9926">
        <v>7.5081366227194302</v>
      </c>
      <c r="M9926">
        <v>0.71142148266549798</v>
      </c>
      <c r="N9926">
        <v>-1.9881381482968901E-2</v>
      </c>
      <c r="O9926">
        <v>177.917360260241</v>
      </c>
      <c r="P9926">
        <v>11.687615322002801</v>
      </c>
      <c r="Q9926">
        <v>-2.9163387722180401E-2</v>
      </c>
      <c r="R9926">
        <v>53.5357277261691</v>
      </c>
      <c r="S9926">
        <v>4.4784783529316101</v>
      </c>
      <c r="T9926" s="8">
        <f t="shared" si="934"/>
        <v>2361.2704507267226</v>
      </c>
      <c r="U9926" s="9">
        <f t="shared" si="935"/>
        <v>-170.64954927327744</v>
      </c>
      <c r="V9926" s="9" t="b">
        <f t="shared" si="936"/>
        <v>0</v>
      </c>
      <c r="W9926" s="10" t="b">
        <f t="shared" si="933"/>
        <v>0</v>
      </c>
      <c r="X9926" s="49">
        <f t="shared" si="937"/>
        <v>0</v>
      </c>
      <c r="Y9926" s="49">
        <f t="shared" si="938"/>
        <v>1</v>
      </c>
      <c r="AG9926">
        <v>1.66190018709849</v>
      </c>
      <c r="AH9926">
        <v>1.3344176394769001</v>
      </c>
      <c r="AI9926">
        <v>3.7388715230919298</v>
      </c>
      <c r="AJ9926">
        <v>0.71142148266549798</v>
      </c>
      <c r="AK9926">
        <v>11.687615322002801</v>
      </c>
      <c r="AL9926">
        <v>4.4784783529316101</v>
      </c>
    </row>
    <row r="9927" spans="1:38">
      <c r="A9927">
        <v>9925</v>
      </c>
      <c r="B9927">
        <v>8.2174475471023297E-3</v>
      </c>
      <c r="C9927">
        <v>16.293341063622801</v>
      </c>
      <c r="D9927">
        <v>1.65366434457483</v>
      </c>
      <c r="E9927">
        <v>1.30949023688447E-2</v>
      </c>
      <c r="F9927">
        <v>15.5320649764429</v>
      </c>
      <c r="G9927">
        <v>1.2863120464423199</v>
      </c>
      <c r="H9927">
        <v>4.3441192774105498E-2</v>
      </c>
      <c r="I9927">
        <v>36.929933588068003</v>
      </c>
      <c r="J9927">
        <v>3.5391442963856798</v>
      </c>
      <c r="K9927">
        <v>-3.4039079869003903E-2</v>
      </c>
      <c r="L9927">
        <v>6.9203815203166803</v>
      </c>
      <c r="M9927">
        <v>0.59539063736702202</v>
      </c>
      <c r="N9927">
        <v>1.86405962694263E-2</v>
      </c>
      <c r="O9927">
        <v>184.904809985459</v>
      </c>
      <c r="P9927">
        <v>12.8223093116413</v>
      </c>
      <c r="Q9927">
        <v>-8.4234838205055104E-2</v>
      </c>
      <c r="R9927">
        <v>50.667150855970696</v>
      </c>
      <c r="S9927">
        <v>5.2919627045583804</v>
      </c>
      <c r="T9927" s="8">
        <f t="shared" si="934"/>
        <v>2518.878334096953</v>
      </c>
      <c r="U9927" s="9">
        <f t="shared" si="935"/>
        <v>-13.041665903047033</v>
      </c>
      <c r="V9927" s="9" t="b">
        <f t="shared" si="936"/>
        <v>0</v>
      </c>
      <c r="W9927" s="10" t="b">
        <f t="shared" si="933"/>
        <v>0</v>
      </c>
      <c r="X9927" s="49">
        <f t="shared" si="937"/>
        <v>0</v>
      </c>
      <c r="Y9927" s="49">
        <f t="shared" si="938"/>
        <v>1</v>
      </c>
      <c r="AG9927">
        <v>1.65366434457483</v>
      </c>
      <c r="AH9927">
        <v>1.2863120464423199</v>
      </c>
      <c r="AI9927">
        <v>3.5391442963856798</v>
      </c>
      <c r="AJ9927">
        <v>0.59539063736702202</v>
      </c>
      <c r="AK9927">
        <v>12.8223093116413</v>
      </c>
      <c r="AL9927">
        <v>5.2919627045583804</v>
      </c>
    </row>
    <row r="9928" spans="1:38">
      <c r="A9928">
        <v>9926</v>
      </c>
      <c r="B9928">
        <v>6.4704263283499402E-2</v>
      </c>
      <c r="C9928">
        <v>17.2401905227219</v>
      </c>
      <c r="D9928">
        <v>1.98750645045633</v>
      </c>
      <c r="E9928">
        <v>-5.4484149747616503E-3</v>
      </c>
      <c r="F9928">
        <v>15.246702923015301</v>
      </c>
      <c r="G9928">
        <v>1.2367866697486301</v>
      </c>
      <c r="H9928">
        <v>-2.60740355006599E-3</v>
      </c>
      <c r="I9928">
        <v>35.267922304491002</v>
      </c>
      <c r="J9928">
        <v>3.06068341470188</v>
      </c>
      <c r="K9928">
        <v>-1.5027044884319701E-2</v>
      </c>
      <c r="L9928">
        <v>7.0532107317101298</v>
      </c>
      <c r="M9928">
        <v>0.59097615959831695</v>
      </c>
      <c r="N9928">
        <v>-8.9969214449413006E-3</v>
      </c>
      <c r="O9928">
        <v>179.86447206531901</v>
      </c>
      <c r="P9928">
        <v>11.753208676451701</v>
      </c>
      <c r="Q9928">
        <v>1.5740041306884899E-2</v>
      </c>
      <c r="R9928">
        <v>55.994455002064697</v>
      </c>
      <c r="S9928">
        <v>4.7133802712368498</v>
      </c>
      <c r="T9928" s="8">
        <f t="shared" si="934"/>
        <v>2334.254164219371</v>
      </c>
      <c r="U9928" s="9">
        <f t="shared" si="935"/>
        <v>-197.6658357806291</v>
      </c>
      <c r="V9928" s="9" t="b">
        <f t="shared" si="936"/>
        <v>0</v>
      </c>
      <c r="W9928" s="10" t="b">
        <f t="shared" si="933"/>
        <v>0</v>
      </c>
      <c r="X9928" s="49">
        <f t="shared" si="937"/>
        <v>0</v>
      </c>
      <c r="Y9928" s="49">
        <f t="shared" si="938"/>
        <v>1</v>
      </c>
      <c r="AG9928">
        <v>1.98750645045633</v>
      </c>
      <c r="AH9928">
        <v>1.2367866697486301</v>
      </c>
      <c r="AI9928">
        <v>3.06068341470188</v>
      </c>
      <c r="AJ9928">
        <v>0.59097615959831695</v>
      </c>
      <c r="AK9928">
        <v>11.753208676451701</v>
      </c>
      <c r="AL9928">
        <v>4.7133802712368498</v>
      </c>
    </row>
    <row r="9929" spans="1:38">
      <c r="A9929">
        <v>9927</v>
      </c>
      <c r="B9929">
        <v>5.9795582509089902E-2</v>
      </c>
      <c r="C9929">
        <v>17.155771293986099</v>
      </c>
      <c r="D9929">
        <v>1.9484776555219601</v>
      </c>
      <c r="E9929">
        <v>-5.0617993643361003E-2</v>
      </c>
      <c r="F9929">
        <v>14.57333806384</v>
      </c>
      <c r="G9929">
        <v>1.28632972220151</v>
      </c>
      <c r="H9929">
        <v>-1.4565209895210899E-2</v>
      </c>
      <c r="I9929">
        <v>34.848706763765001</v>
      </c>
      <c r="J9929">
        <v>3.0320263228757902</v>
      </c>
      <c r="K9929">
        <v>-1.5164369149740201E-3</v>
      </c>
      <c r="L9929">
        <v>7.1491505400286899</v>
      </c>
      <c r="M9929">
        <v>0.597244908659461</v>
      </c>
      <c r="N9929">
        <v>1.0890026015194201E-2</v>
      </c>
      <c r="O9929">
        <v>183.47723168465001</v>
      </c>
      <c r="P9929">
        <v>12.352280135423401</v>
      </c>
      <c r="Q9929">
        <v>1.5972925816522501E-2</v>
      </c>
      <c r="R9929">
        <v>56.007496761813201</v>
      </c>
      <c r="S9929">
        <v>4.7172384939809904</v>
      </c>
      <c r="T9929" s="8">
        <f t="shared" si="934"/>
        <v>2393.359723866311</v>
      </c>
      <c r="U9929" s="9">
        <f t="shared" si="935"/>
        <v>-138.56027613368906</v>
      </c>
      <c r="V9929" s="9" t="b">
        <f t="shared" si="936"/>
        <v>0</v>
      </c>
      <c r="W9929" s="10" t="b">
        <f t="shared" si="933"/>
        <v>0</v>
      </c>
      <c r="X9929" s="49">
        <f t="shared" si="937"/>
        <v>0</v>
      </c>
      <c r="Y9929" s="49">
        <f t="shared" si="938"/>
        <v>1</v>
      </c>
      <c r="AG9929">
        <v>1.9484776555219601</v>
      </c>
      <c r="AH9929">
        <v>1.28632972220151</v>
      </c>
      <c r="AI9929">
        <v>3.0320263228757902</v>
      </c>
      <c r="AJ9929">
        <v>0.597244908659461</v>
      </c>
      <c r="AK9929">
        <v>12.352280135423401</v>
      </c>
      <c r="AL9929">
        <v>4.7172384939809904</v>
      </c>
    </row>
    <row r="9930" spans="1:38">
      <c r="A9930">
        <v>9928</v>
      </c>
      <c r="B9930">
        <v>-3.86921460006594E-2</v>
      </c>
      <c r="C9930">
        <v>15.546676829808399</v>
      </c>
      <c r="D9930">
        <v>1.6206321167523301</v>
      </c>
      <c r="E9930">
        <v>-9.8909448467285693E-2</v>
      </c>
      <c r="F9930">
        <v>13.886293082194101</v>
      </c>
      <c r="G9930">
        <v>1.57133868309422</v>
      </c>
      <c r="H9930">
        <v>-0.126703975721837</v>
      </c>
      <c r="I9930">
        <v>31.151963035612098</v>
      </c>
      <c r="J9930">
        <v>4.2935333644865299</v>
      </c>
      <c r="K9930">
        <v>-2.4995380724061302E-2</v>
      </c>
      <c r="L9930">
        <v>6.9832512276127297</v>
      </c>
      <c r="M9930">
        <v>0.58994906659601798</v>
      </c>
      <c r="N9930">
        <v>2.2316398554608201E-2</v>
      </c>
      <c r="O9930">
        <v>185.58573421326801</v>
      </c>
      <c r="P9930">
        <v>13.0661715355848</v>
      </c>
      <c r="Q9930">
        <v>3.49526703930246E-3</v>
      </c>
      <c r="R9930">
        <v>55.312996209366602</v>
      </c>
      <c r="S9930">
        <v>4.5734587034210001</v>
      </c>
      <c r="T9930" s="8">
        <f t="shared" si="934"/>
        <v>2571.5083469934898</v>
      </c>
      <c r="U9930" s="9">
        <f t="shared" si="935"/>
        <v>39.588346993489722</v>
      </c>
      <c r="V9930" s="9" t="b">
        <f t="shared" si="936"/>
        <v>0</v>
      </c>
      <c r="W9930" s="10" t="b">
        <f t="shared" si="933"/>
        <v>0</v>
      </c>
      <c r="X9930" s="49">
        <f t="shared" si="937"/>
        <v>1</v>
      </c>
      <c r="Y9930" s="49">
        <f t="shared" si="938"/>
        <v>0</v>
      </c>
      <c r="AG9930">
        <v>1.6206321167523301</v>
      </c>
      <c r="AH9930">
        <v>1.57133868309422</v>
      </c>
      <c r="AI9930">
        <v>4.2935333644865299</v>
      </c>
      <c r="AJ9930">
        <v>0.58994906659601798</v>
      </c>
      <c r="AK9930">
        <v>13.0661715355848</v>
      </c>
      <c r="AL9930">
        <v>4.5734587034210001</v>
      </c>
    </row>
    <row r="9931" spans="1:38">
      <c r="A9931">
        <v>9929</v>
      </c>
      <c r="B9931">
        <v>6.5162152860114494E-2</v>
      </c>
      <c r="C9931">
        <v>17.248086433850801</v>
      </c>
      <c r="D9931">
        <v>1.9905778920979</v>
      </c>
      <c r="E9931">
        <v>-8.83417352764512E-2</v>
      </c>
      <c r="F9931">
        <v>14.0338175700926</v>
      </c>
      <c r="G9931">
        <v>1.4894180706167699</v>
      </c>
      <c r="H9931">
        <v>3.5118943938112601E-2</v>
      </c>
      <c r="I9931">
        <v>36.623868831281598</v>
      </c>
      <c r="J9931">
        <v>3.4090748190464901</v>
      </c>
      <c r="K9931">
        <v>-1.35426393161581E-2</v>
      </c>
      <c r="L9931">
        <v>7.0636883315735801</v>
      </c>
      <c r="M9931">
        <v>0.59127177028032496</v>
      </c>
      <c r="N9931">
        <v>4.2434967199697299E-3</v>
      </c>
      <c r="O9931">
        <v>182.26178860275999</v>
      </c>
      <c r="P9931">
        <v>12.1036778244279</v>
      </c>
      <c r="Q9931">
        <v>-0.14034735449633301</v>
      </c>
      <c r="R9931">
        <v>47.902383936567503</v>
      </c>
      <c r="S9931">
        <v>7.0403369043329898</v>
      </c>
      <c r="T9931" s="8">
        <f t="shared" si="934"/>
        <v>2662.4357280802369</v>
      </c>
      <c r="U9931" s="9">
        <f t="shared" si="935"/>
        <v>130.51572808023684</v>
      </c>
      <c r="V9931" s="9" t="b">
        <f t="shared" si="936"/>
        <v>0</v>
      </c>
      <c r="W9931" s="10" t="b">
        <f t="shared" si="933"/>
        <v>0</v>
      </c>
      <c r="X9931" s="49">
        <f t="shared" si="937"/>
        <v>1</v>
      </c>
      <c r="Y9931" s="49">
        <f t="shared" si="938"/>
        <v>0</v>
      </c>
      <c r="AG9931">
        <v>1.9905778920979</v>
      </c>
      <c r="AH9931">
        <v>1.4894180706167699</v>
      </c>
      <c r="AI9931">
        <v>3.4090748190464901</v>
      </c>
      <c r="AJ9931">
        <v>0.59127177028032496</v>
      </c>
      <c r="AK9931">
        <v>12.1036778244279</v>
      </c>
      <c r="AL9931">
        <v>7.0403369043329898</v>
      </c>
    </row>
    <row r="9932" spans="1:38">
      <c r="A9932">
        <v>9930</v>
      </c>
      <c r="B9932">
        <v>4.4790561615801902E-2</v>
      </c>
      <c r="C9932">
        <v>16.900270280138599</v>
      </c>
      <c r="D9932">
        <v>1.83127692484642</v>
      </c>
      <c r="E9932">
        <v>-1.8818622473494601E-2</v>
      </c>
      <c r="F9932">
        <v>15.0442080569821</v>
      </c>
      <c r="G9932">
        <v>1.22920690611766</v>
      </c>
      <c r="H9932">
        <v>3.4300158605628898E-2</v>
      </c>
      <c r="I9932">
        <v>36.593894017807202</v>
      </c>
      <c r="J9932">
        <v>3.39921621825507</v>
      </c>
      <c r="K9932">
        <v>-2.41786574522318E-2</v>
      </c>
      <c r="L9932">
        <v>6.98895694108068</v>
      </c>
      <c r="M9932">
        <v>0.59003068430313099</v>
      </c>
      <c r="N9932">
        <v>-4.8617316848404098E-2</v>
      </c>
      <c r="O9932">
        <v>172.87749787768101</v>
      </c>
      <c r="P9932">
        <v>12.536345578739899</v>
      </c>
      <c r="Q9932">
        <v>1.7057310074186701E-2</v>
      </c>
      <c r="R9932">
        <v>56.068263350824601</v>
      </c>
      <c r="S9932">
        <v>4.7364784642473703</v>
      </c>
      <c r="T9932" s="8">
        <f t="shared" si="934"/>
        <v>2432.2554776509551</v>
      </c>
      <c r="U9932" s="9">
        <f t="shared" si="935"/>
        <v>-99.664522349045001</v>
      </c>
      <c r="V9932" s="9" t="b">
        <f t="shared" si="936"/>
        <v>0</v>
      </c>
      <c r="W9932" s="10" t="b">
        <f t="shared" si="933"/>
        <v>0</v>
      </c>
      <c r="X9932" s="49">
        <f t="shared" si="937"/>
        <v>0</v>
      </c>
      <c r="Y9932" s="49">
        <f t="shared" si="938"/>
        <v>1</v>
      </c>
      <c r="AG9932">
        <v>1.83127692484642</v>
      </c>
      <c r="AH9932">
        <v>1.22920690611766</v>
      </c>
      <c r="AI9932">
        <v>3.39921621825507</v>
      </c>
      <c r="AJ9932">
        <v>0.59003068430313099</v>
      </c>
      <c r="AK9932">
        <v>12.536345578739899</v>
      </c>
      <c r="AL9932">
        <v>4.7364784642473703</v>
      </c>
    </row>
    <row r="9933" spans="1:38">
      <c r="A9933">
        <v>9931</v>
      </c>
      <c r="B9933">
        <v>-4.1068710747481398E-2</v>
      </c>
      <c r="C9933">
        <v>15.509773015246299</v>
      </c>
      <c r="D9933">
        <v>1.6257568199596599</v>
      </c>
      <c r="E9933">
        <v>1.53999269633585E-2</v>
      </c>
      <c r="F9933">
        <v>15.567908061944101</v>
      </c>
      <c r="G9933">
        <v>1.29778275253652</v>
      </c>
      <c r="H9933">
        <v>1.9179504494897401E-2</v>
      </c>
      <c r="I9933">
        <v>36.044732705970198</v>
      </c>
      <c r="J9933">
        <v>3.2184477882894198</v>
      </c>
      <c r="K9933">
        <v>5.3680059222037099E-2</v>
      </c>
      <c r="L9933">
        <v>7.5548522594145897</v>
      </c>
      <c r="M9933">
        <v>0.73304909941955498</v>
      </c>
      <c r="N9933">
        <v>-7.2128228830986799E-3</v>
      </c>
      <c r="O9933">
        <v>180.18565443656601</v>
      </c>
      <c r="P9933">
        <v>11.766881904042201</v>
      </c>
      <c r="Q9933">
        <v>-4.1203542375313597E-3</v>
      </c>
      <c r="R9933">
        <v>54.893353327370598</v>
      </c>
      <c r="S9933">
        <v>4.5064304554284602</v>
      </c>
      <c r="T9933" s="8">
        <f t="shared" si="934"/>
        <v>2314.8348819675816</v>
      </c>
      <c r="U9933" s="9">
        <f t="shared" si="935"/>
        <v>-217.08511803241845</v>
      </c>
      <c r="V9933" s="9" t="b">
        <f t="shared" si="936"/>
        <v>0</v>
      </c>
      <c r="W9933" s="10" t="b">
        <f t="shared" si="933"/>
        <v>0</v>
      </c>
      <c r="X9933" s="49">
        <f t="shared" si="937"/>
        <v>0</v>
      </c>
      <c r="Y9933" s="49">
        <f t="shared" si="938"/>
        <v>1</v>
      </c>
      <c r="AG9933">
        <v>1.6257568199596599</v>
      </c>
      <c r="AH9933">
        <v>1.29778275253652</v>
      </c>
      <c r="AI9933">
        <v>3.2184477882894198</v>
      </c>
      <c r="AJ9933">
        <v>0.73304909941955498</v>
      </c>
      <c r="AK9933">
        <v>11.766881904042201</v>
      </c>
      <c r="AL9933">
        <v>4.5064304554284602</v>
      </c>
    </row>
    <row r="9934" spans="1:38">
      <c r="A9934">
        <v>9932</v>
      </c>
      <c r="B9934">
        <v>1.27652179880336E-2</v>
      </c>
      <c r="C9934">
        <v>16.367608185405899</v>
      </c>
      <c r="D9934">
        <v>1.66741103921964</v>
      </c>
      <c r="E9934">
        <v>-1.0299691392479099E-2</v>
      </c>
      <c r="F9934">
        <v>15.172916077582199</v>
      </c>
      <c r="G9934">
        <v>1.2322797366998299</v>
      </c>
      <c r="H9934">
        <v>5.0810791928388298E-2</v>
      </c>
      <c r="I9934">
        <v>37.203097714145798</v>
      </c>
      <c r="J9934">
        <v>3.6683776829742998</v>
      </c>
      <c r="K9934">
        <v>2.3629640208854E-2</v>
      </c>
      <c r="L9934">
        <v>7.3312029904291203</v>
      </c>
      <c r="M9934">
        <v>0.64060741425011403</v>
      </c>
      <c r="N9934">
        <v>-5.8619778620564299E-2</v>
      </c>
      <c r="O9934">
        <v>171.15691668291899</v>
      </c>
      <c r="P9934">
        <v>13.1350546710435</v>
      </c>
      <c r="Q9934">
        <v>3.0639506734025201E-3</v>
      </c>
      <c r="R9934">
        <v>55.289143953158501</v>
      </c>
      <c r="S9934">
        <v>4.5689996311766503</v>
      </c>
      <c r="T9934" s="8">
        <f t="shared" si="934"/>
        <v>2491.2730175364031</v>
      </c>
      <c r="U9934" s="9">
        <f t="shared" si="935"/>
        <v>-40.646982463596942</v>
      </c>
      <c r="V9934" s="9" t="b">
        <f t="shared" si="936"/>
        <v>0</v>
      </c>
      <c r="W9934" s="10" t="b">
        <f t="shared" si="933"/>
        <v>0</v>
      </c>
      <c r="X9934" s="49">
        <f t="shared" si="937"/>
        <v>0</v>
      </c>
      <c r="Y9934" s="49">
        <f t="shared" si="938"/>
        <v>1</v>
      </c>
      <c r="AG9934">
        <v>1.66741103921964</v>
      </c>
      <c r="AH9934">
        <v>1.2322797366998299</v>
      </c>
      <c r="AI9934">
        <v>3.6683776829742998</v>
      </c>
      <c r="AJ9934">
        <v>0.64060741425011403</v>
      </c>
      <c r="AK9934">
        <v>13.1350546710435</v>
      </c>
      <c r="AL9934">
        <v>4.5689996311766503</v>
      </c>
    </row>
    <row r="9935" spans="1:38">
      <c r="A9935">
        <v>9933</v>
      </c>
      <c r="B9935">
        <v>-8.3742837854308E-3</v>
      </c>
      <c r="C9935">
        <v>16.025236634922202</v>
      </c>
      <c r="D9935">
        <v>1.61302321843999</v>
      </c>
      <c r="E9935">
        <v>-1.0918948210924199E-2</v>
      </c>
      <c r="F9935">
        <v>15.1635230544924</v>
      </c>
      <c r="G9935">
        <v>1.23218154394855</v>
      </c>
      <c r="H9935">
        <v>6.5599121519740899E-2</v>
      </c>
      <c r="I9935">
        <v>37.757357572590998</v>
      </c>
      <c r="J9935">
        <v>3.9596085561826602</v>
      </c>
      <c r="K9935">
        <v>9.1300250386538197E-3</v>
      </c>
      <c r="L9935">
        <v>7.2256703088843199</v>
      </c>
      <c r="M9935">
        <v>0.61055660661093802</v>
      </c>
      <c r="N9935">
        <v>-1.03087449225156E-2</v>
      </c>
      <c r="O9935">
        <v>179.62867632309201</v>
      </c>
      <c r="P9935">
        <v>11.7423318192354</v>
      </c>
      <c r="Q9935">
        <v>8.5485940770551206E-3</v>
      </c>
      <c r="R9935">
        <v>55.5932182992672</v>
      </c>
      <c r="S9935">
        <v>4.6267094795039796</v>
      </c>
      <c r="T9935" s="8">
        <f t="shared" si="934"/>
        <v>2378.4411223921516</v>
      </c>
      <c r="U9935" s="9">
        <f t="shared" si="935"/>
        <v>-153.47887760784852</v>
      </c>
      <c r="V9935" s="9" t="b">
        <f t="shared" si="936"/>
        <v>0</v>
      </c>
      <c r="W9935" s="10" t="b">
        <f t="shared" si="933"/>
        <v>0</v>
      </c>
      <c r="X9935" s="49">
        <f t="shared" si="937"/>
        <v>0</v>
      </c>
      <c r="Y9935" s="49">
        <f t="shared" si="938"/>
        <v>1</v>
      </c>
      <c r="AG9935">
        <v>1.61302321843999</v>
      </c>
      <c r="AH9935">
        <v>1.23218154394855</v>
      </c>
      <c r="AI9935">
        <v>3.9596085561826602</v>
      </c>
      <c r="AJ9935">
        <v>0.61055660661093802</v>
      </c>
      <c r="AK9935">
        <v>11.7423318192354</v>
      </c>
      <c r="AL9935">
        <v>4.6267094795039796</v>
      </c>
    </row>
    <row r="9936" spans="1:38">
      <c r="A9936">
        <v>9934</v>
      </c>
      <c r="B9936">
        <v>-3.5130020114971801E-2</v>
      </c>
      <c r="C9936">
        <v>15.6021548008765</v>
      </c>
      <c r="D9936">
        <v>1.6148805691992001</v>
      </c>
      <c r="E9936">
        <v>-2.1962464479118399E-2</v>
      </c>
      <c r="F9936">
        <v>14.9969857124408</v>
      </c>
      <c r="G9936">
        <v>1.2288551085172399</v>
      </c>
      <c r="H9936">
        <v>-3.10251914784118E-2</v>
      </c>
      <c r="I9936">
        <v>34.279792694433397</v>
      </c>
      <c r="J9936">
        <v>3.0394171106186501</v>
      </c>
      <c r="K9936">
        <v>-1.96820029215217E-2</v>
      </c>
      <c r="L9936">
        <v>7.0204546300142203</v>
      </c>
      <c r="M9936">
        <v>0.59123728122924601</v>
      </c>
      <c r="N9936">
        <v>2.5114375314172301E-2</v>
      </c>
      <c r="O9936">
        <v>186.10572590760401</v>
      </c>
      <c r="P9936">
        <v>13.2487476786419</v>
      </c>
      <c r="Q9936">
        <v>-2.4961461450413801E-2</v>
      </c>
      <c r="R9936">
        <v>53.761154187985099</v>
      </c>
      <c r="S9936">
        <v>4.4654849724042398</v>
      </c>
      <c r="T9936" s="8">
        <f t="shared" si="934"/>
        <v>2418.8622720610474</v>
      </c>
      <c r="U9936" s="9">
        <f t="shared" si="935"/>
        <v>-113.05772793895267</v>
      </c>
      <c r="V9936" s="9" t="b">
        <f t="shared" si="936"/>
        <v>0</v>
      </c>
      <c r="W9936" s="10" t="b">
        <f t="shared" si="933"/>
        <v>0</v>
      </c>
      <c r="X9936" s="49">
        <f t="shared" si="937"/>
        <v>0</v>
      </c>
      <c r="Y9936" s="49">
        <f t="shared" si="938"/>
        <v>1</v>
      </c>
      <c r="AG9936">
        <v>1.6148805691992001</v>
      </c>
      <c r="AH9936">
        <v>1.2288551085172399</v>
      </c>
      <c r="AI9936">
        <v>3.0394171106186501</v>
      </c>
      <c r="AJ9936">
        <v>0.59123728122924601</v>
      </c>
      <c r="AK9936">
        <v>13.2487476786419</v>
      </c>
      <c r="AL9936">
        <v>4.4654849724042398</v>
      </c>
    </row>
    <row r="9937" spans="1:38">
      <c r="A9937">
        <v>9935</v>
      </c>
      <c r="B9937">
        <v>5.31012417833246E-2</v>
      </c>
      <c r="C9937">
        <v>17.041308270235401</v>
      </c>
      <c r="D9937">
        <v>1.8957964973361501</v>
      </c>
      <c r="E9937">
        <v>5.0001797093629098E-2</v>
      </c>
      <c r="F9937">
        <v>16.116014869406101</v>
      </c>
      <c r="G9937">
        <v>1.5130594064006899</v>
      </c>
      <c r="H9937">
        <v>6.6928736408904593E-2</v>
      </c>
      <c r="I9937">
        <v>37.807593707350399</v>
      </c>
      <c r="J9937">
        <v>3.9895547372784499</v>
      </c>
      <c r="K9937">
        <v>-4.8086693347166198E-2</v>
      </c>
      <c r="L9937">
        <v>6.8238463077541098</v>
      </c>
      <c r="M9937">
        <v>0.61080046746150096</v>
      </c>
      <c r="N9937">
        <v>8.6943560305748305E-2</v>
      </c>
      <c r="O9937">
        <v>197.97566440077699</v>
      </c>
      <c r="P9937">
        <v>20.637022921421</v>
      </c>
      <c r="Q9937">
        <v>2.14828514848617E-2</v>
      </c>
      <c r="R9937">
        <v>56.316945643120903</v>
      </c>
      <c r="S9937">
        <v>4.8143864473399596</v>
      </c>
      <c r="T9937" s="8">
        <f t="shared" si="934"/>
        <v>3346.0620477237753</v>
      </c>
      <c r="U9937" s="9">
        <f t="shared" si="935"/>
        <v>814.14204772377525</v>
      </c>
      <c r="V9937" s="9" t="b">
        <f t="shared" si="936"/>
        <v>0</v>
      </c>
      <c r="W9937" s="10" t="b">
        <f t="shared" si="933"/>
        <v>0</v>
      </c>
      <c r="X9937" s="49">
        <f t="shared" si="937"/>
        <v>1</v>
      </c>
      <c r="Y9937" s="49">
        <f t="shared" si="938"/>
        <v>0</v>
      </c>
      <c r="AG9937">
        <v>1.8957964973361501</v>
      </c>
      <c r="AH9937">
        <v>1.5130594064006899</v>
      </c>
      <c r="AI9937">
        <v>3.9895547372784499</v>
      </c>
      <c r="AJ9937">
        <v>0.61080046746150096</v>
      </c>
      <c r="AK9937">
        <v>20.637022921421</v>
      </c>
      <c r="AL9937">
        <v>4.8143864473399596</v>
      </c>
    </row>
    <row r="9938" spans="1:38">
      <c r="A9938">
        <v>9936</v>
      </c>
      <c r="B9938">
        <v>6.2857895060425897E-3</v>
      </c>
      <c r="C9938">
        <v>16.261898278472799</v>
      </c>
      <c r="D9938">
        <v>1.6494151063250599</v>
      </c>
      <c r="E9938">
        <v>-8.9212491183855696E-3</v>
      </c>
      <c r="F9938">
        <v>15.193845488202999</v>
      </c>
      <c r="G9938">
        <v>1.23286645799025</v>
      </c>
      <c r="H9938">
        <v>4.5084707945854501E-2</v>
      </c>
      <c r="I9938">
        <v>36.990678398046697</v>
      </c>
      <c r="J9938">
        <v>3.5680791902669098</v>
      </c>
      <c r="K9938">
        <v>-1.0932647876385501E-2</v>
      </c>
      <c r="L9938">
        <v>7.0821485777150599</v>
      </c>
      <c r="M9938">
        <v>0.59022957310605395</v>
      </c>
      <c r="N9938">
        <v>-2.4963506937735899E-2</v>
      </c>
      <c r="O9938">
        <v>177.01545565219899</v>
      </c>
      <c r="P9938">
        <v>11.746646708622199</v>
      </c>
      <c r="Q9938">
        <v>-2.3341510647707699E-2</v>
      </c>
      <c r="R9938">
        <v>53.848315192074701</v>
      </c>
      <c r="S9938">
        <v>4.4629885597587897</v>
      </c>
      <c r="T9938" s="8">
        <f t="shared" si="934"/>
        <v>2325.0225596069263</v>
      </c>
      <c r="U9938" s="9">
        <f t="shared" si="935"/>
        <v>-206.89744039307379</v>
      </c>
      <c r="V9938" s="9" t="b">
        <f t="shared" si="936"/>
        <v>0</v>
      </c>
      <c r="W9938" s="10" t="b">
        <f t="shared" si="933"/>
        <v>0</v>
      </c>
      <c r="X9938" s="49">
        <f t="shared" si="937"/>
        <v>0</v>
      </c>
      <c r="Y9938" s="49">
        <f t="shared" si="938"/>
        <v>1</v>
      </c>
      <c r="AG9938">
        <v>1.6494151063250599</v>
      </c>
      <c r="AH9938">
        <v>1.23286645799025</v>
      </c>
      <c r="AI9938">
        <v>3.5680791902669098</v>
      </c>
      <c r="AJ9938">
        <v>0.59022957310605395</v>
      </c>
      <c r="AK9938">
        <v>11.746646708622199</v>
      </c>
      <c r="AL9938">
        <v>4.4629885597587897</v>
      </c>
    </row>
    <row r="9939" spans="1:38">
      <c r="A9939">
        <v>9937</v>
      </c>
      <c r="B9939">
        <v>-2.48203977894168E-2</v>
      </c>
      <c r="C9939">
        <v>15.763839144504001</v>
      </c>
      <c r="D9939">
        <v>1.6073527266927601</v>
      </c>
      <c r="E9939">
        <v>6.1308835564050798E-2</v>
      </c>
      <c r="F9939">
        <v>16.299273372547798</v>
      </c>
      <c r="G9939">
        <v>1.6104550781238001</v>
      </c>
      <c r="H9939">
        <v>8.2709881687193405E-3</v>
      </c>
      <c r="I9939">
        <v>35.653674958528001</v>
      </c>
      <c r="J9939">
        <v>3.1283270429040999</v>
      </c>
      <c r="K9939">
        <v>2.97518715317504E-2</v>
      </c>
      <c r="L9939">
        <v>7.37622398486086</v>
      </c>
      <c r="M9939">
        <v>0.65470126576057197</v>
      </c>
      <c r="N9939">
        <v>4.43103846987533E-2</v>
      </c>
      <c r="O9939">
        <v>189.71272237749901</v>
      </c>
      <c r="P9939">
        <v>14.945751825738601</v>
      </c>
      <c r="Q9939">
        <v>4.30653181979909E-2</v>
      </c>
      <c r="R9939">
        <v>57.545615417311502</v>
      </c>
      <c r="S9939">
        <v>5.2851614110633598</v>
      </c>
      <c r="T9939" s="8">
        <f t="shared" si="934"/>
        <v>2723.1749350283189</v>
      </c>
      <c r="U9939" s="9">
        <f t="shared" si="935"/>
        <v>191.25493502831887</v>
      </c>
      <c r="V9939" s="9" t="b">
        <f t="shared" si="936"/>
        <v>0</v>
      </c>
      <c r="W9939" s="10" t="b">
        <f t="shared" si="933"/>
        <v>0</v>
      </c>
      <c r="X9939" s="49">
        <f t="shared" si="937"/>
        <v>1</v>
      </c>
      <c r="Y9939" s="49">
        <f t="shared" si="938"/>
        <v>0</v>
      </c>
      <c r="AG9939">
        <v>1.6073527266927601</v>
      </c>
      <c r="AH9939">
        <v>1.6104550781238001</v>
      </c>
      <c r="AI9939">
        <v>3.1283270429040999</v>
      </c>
      <c r="AJ9939">
        <v>0.65470126576057197</v>
      </c>
      <c r="AK9939">
        <v>14.945751825738601</v>
      </c>
      <c r="AL9939">
        <v>5.2851614110633598</v>
      </c>
    </row>
    <row r="9940" spans="1:38">
      <c r="A9940">
        <v>9938</v>
      </c>
      <c r="B9940">
        <v>-4.8955896011882397E-2</v>
      </c>
      <c r="C9940">
        <v>15.3879257098547</v>
      </c>
      <c r="D9940">
        <v>1.6435703648377</v>
      </c>
      <c r="E9940">
        <v>5.03198470366749E-2</v>
      </c>
      <c r="F9940">
        <v>16.1211413822178</v>
      </c>
      <c r="G9940">
        <v>1.5141334049989099</v>
      </c>
      <c r="H9940">
        <v>5.0520946061084801E-2</v>
      </c>
      <c r="I9940">
        <v>37.1923161125993</v>
      </c>
      <c r="J9940">
        <v>3.6639258094785898</v>
      </c>
      <c r="K9940">
        <v>4.4789549265705497E-2</v>
      </c>
      <c r="L9940">
        <v>7.4879834594977801</v>
      </c>
      <c r="M9940">
        <v>0.70112997488222695</v>
      </c>
      <c r="N9940">
        <v>3.55730535427735E-2</v>
      </c>
      <c r="O9940">
        <v>188.06235987859901</v>
      </c>
      <c r="P9940">
        <v>14.1242167365147</v>
      </c>
      <c r="Q9940">
        <v>-0.109728925308144</v>
      </c>
      <c r="R9940">
        <v>49.391764580382301</v>
      </c>
      <c r="S9940">
        <v>5.9926827438660597</v>
      </c>
      <c r="T9940" s="8">
        <f t="shared" si="934"/>
        <v>2763.965903457819</v>
      </c>
      <c r="U9940" s="9">
        <f t="shared" si="935"/>
        <v>232.04590345781889</v>
      </c>
      <c r="V9940" s="9" t="b">
        <f t="shared" si="936"/>
        <v>0</v>
      </c>
      <c r="W9940" s="10" t="b">
        <f t="shared" si="933"/>
        <v>0</v>
      </c>
      <c r="X9940" s="49">
        <f t="shared" si="937"/>
        <v>1</v>
      </c>
      <c r="Y9940" s="49">
        <f t="shared" si="938"/>
        <v>0</v>
      </c>
      <c r="AG9940">
        <v>1.6435703648377</v>
      </c>
      <c r="AH9940">
        <v>1.5141334049989099</v>
      </c>
      <c r="AI9940">
        <v>3.6639258094785898</v>
      </c>
      <c r="AJ9940">
        <v>0.70112997488222695</v>
      </c>
      <c r="AK9940">
        <v>14.1242167365147</v>
      </c>
      <c r="AL9940">
        <v>5.9926827438660597</v>
      </c>
    </row>
    <row r="9941" spans="1:38">
      <c r="A9941">
        <v>9939</v>
      </c>
      <c r="B9941">
        <v>9.7814941045842194E-2</v>
      </c>
      <c r="C9941">
        <v>17.820580444206101</v>
      </c>
      <c r="D9941">
        <v>2.3289734708545198</v>
      </c>
      <c r="E9941">
        <v>-8.3320827212690907E-2</v>
      </c>
      <c r="F9941">
        <v>14.1044572672087</v>
      </c>
      <c r="G9941">
        <v>1.45715183178561</v>
      </c>
      <c r="H9941">
        <v>-2.9418462236507601E-2</v>
      </c>
      <c r="I9941">
        <v>34.334915311463703</v>
      </c>
      <c r="J9941">
        <v>3.0324406929913499</v>
      </c>
      <c r="K9941">
        <v>2.11273252871442E-2</v>
      </c>
      <c r="L9941">
        <v>7.3128809451161896</v>
      </c>
      <c r="M9941">
        <v>0.63371022837439295</v>
      </c>
      <c r="N9941">
        <v>-1.32545808164176E-2</v>
      </c>
      <c r="O9941">
        <v>179.10029836029199</v>
      </c>
      <c r="P9941">
        <v>11.717259976130199</v>
      </c>
      <c r="Q9941">
        <v>-6.56571866621131E-3</v>
      </c>
      <c r="R9941">
        <v>54.759283065906601</v>
      </c>
      <c r="S9941">
        <v>4.4852163385481996</v>
      </c>
      <c r="T9941" s="8">
        <f t="shared" si="934"/>
        <v>2365.475253868427</v>
      </c>
      <c r="U9941" s="9">
        <f t="shared" si="935"/>
        <v>-166.44474613157308</v>
      </c>
      <c r="V9941" s="9" t="b">
        <f t="shared" si="936"/>
        <v>0</v>
      </c>
      <c r="W9941" s="10" t="b">
        <f t="shared" si="933"/>
        <v>0</v>
      </c>
      <c r="X9941" s="49">
        <f t="shared" si="937"/>
        <v>0</v>
      </c>
      <c r="Y9941" s="49">
        <f t="shared" si="938"/>
        <v>1</v>
      </c>
      <c r="AG9941">
        <v>2.3289734708545198</v>
      </c>
      <c r="AH9941">
        <v>1.45715183178561</v>
      </c>
      <c r="AI9941">
        <v>3.0324406929913499</v>
      </c>
      <c r="AJ9941">
        <v>0.63371022837439295</v>
      </c>
      <c r="AK9941">
        <v>11.717259976130199</v>
      </c>
      <c r="AL9941">
        <v>4.4852163385481996</v>
      </c>
    </row>
    <row r="9942" spans="1:38">
      <c r="A9942">
        <v>9940</v>
      </c>
      <c r="B9942">
        <v>5.8766668354486698E-2</v>
      </c>
      <c r="C9942">
        <v>17.1381285560565</v>
      </c>
      <c r="D9942">
        <v>1.93978365339905</v>
      </c>
      <c r="E9942">
        <v>-2.6368985444006998E-3</v>
      </c>
      <c r="F9942">
        <v>15.2896295950374</v>
      </c>
      <c r="G9942">
        <v>1.2435989653047601</v>
      </c>
      <c r="H9942">
        <v>-2.90444104637342E-2</v>
      </c>
      <c r="I9942">
        <v>34.347760749683701</v>
      </c>
      <c r="J9942">
        <v>3.0298706618852802</v>
      </c>
      <c r="K9942">
        <v>2.1902952976312E-2</v>
      </c>
      <c r="L9942">
        <v>7.3185552183420501</v>
      </c>
      <c r="M9942">
        <v>0.63582388999113604</v>
      </c>
      <c r="N9942">
        <v>-1.87474165460952E-2</v>
      </c>
      <c r="O9942">
        <v>178.11922674156199</v>
      </c>
      <c r="P9942">
        <v>11.687532756125901</v>
      </c>
      <c r="Q9942">
        <v>2.59956660085588E-2</v>
      </c>
      <c r="R9942">
        <v>56.571667898200303</v>
      </c>
      <c r="S9942">
        <v>4.89832933961641</v>
      </c>
      <c r="T9942" s="8">
        <f t="shared" si="934"/>
        <v>2343.4939266322535</v>
      </c>
      <c r="U9942" s="9">
        <f t="shared" si="935"/>
        <v>-188.42607336774654</v>
      </c>
      <c r="V9942" s="9" t="b">
        <f t="shared" si="936"/>
        <v>0</v>
      </c>
      <c r="W9942" s="10" t="b">
        <f t="shared" si="933"/>
        <v>0</v>
      </c>
      <c r="X9942" s="49">
        <f t="shared" si="937"/>
        <v>0</v>
      </c>
      <c r="Y9942" s="49">
        <f t="shared" si="938"/>
        <v>1</v>
      </c>
      <c r="AG9942">
        <v>1.93978365339905</v>
      </c>
      <c r="AH9942">
        <v>1.2435989653047601</v>
      </c>
      <c r="AI9942">
        <v>3.0298706618852802</v>
      </c>
      <c r="AJ9942">
        <v>0.63582388999113604</v>
      </c>
      <c r="AK9942">
        <v>11.687532756125901</v>
      </c>
      <c r="AL9942">
        <v>4.89832933961641</v>
      </c>
    </row>
    <row r="9943" spans="1:38">
      <c r="A9943">
        <v>9941</v>
      </c>
      <c r="B9943">
        <v>1.8422791720557701E-2</v>
      </c>
      <c r="C9943">
        <v>16.460471578588301</v>
      </c>
      <c r="D9943">
        <v>1.6868931059651899</v>
      </c>
      <c r="E9943">
        <v>-5.2027187443228901E-2</v>
      </c>
      <c r="F9943">
        <v>14.5528158694678</v>
      </c>
      <c r="G9943">
        <v>1.29205377797396</v>
      </c>
      <c r="H9943">
        <v>-2.8432770649728799E-3</v>
      </c>
      <c r="I9943">
        <v>35.259604516705103</v>
      </c>
      <c r="J9943">
        <v>3.0604412743855498</v>
      </c>
      <c r="K9943">
        <v>-3.55308582621525E-2</v>
      </c>
      <c r="L9943">
        <v>6.91006554118281</v>
      </c>
      <c r="M9943">
        <v>0.59630269240546996</v>
      </c>
      <c r="N9943">
        <v>-4.4106164362087497E-3</v>
      </c>
      <c r="O9943">
        <v>180.691279941728</v>
      </c>
      <c r="P9943">
        <v>11.8155650696026</v>
      </c>
      <c r="Q9943">
        <v>4.0035270201035401E-3</v>
      </c>
      <c r="R9943">
        <v>55.341116737422098</v>
      </c>
      <c r="S9943">
        <v>4.5786888970890596</v>
      </c>
      <c r="T9943" s="8">
        <f t="shared" si="934"/>
        <v>2302.9944817421829</v>
      </c>
      <c r="U9943" s="9">
        <f t="shared" si="935"/>
        <v>-228.9255182578172</v>
      </c>
      <c r="V9943" s="9" t="b">
        <f t="shared" si="936"/>
        <v>1</v>
      </c>
      <c r="W9943" s="10" t="b">
        <f t="shared" si="933"/>
        <v>0</v>
      </c>
      <c r="X9943" s="49">
        <f t="shared" si="937"/>
        <v>0</v>
      </c>
      <c r="Y9943" s="49">
        <f t="shared" si="938"/>
        <v>1</v>
      </c>
      <c r="AG9943">
        <v>1.6868931059651899</v>
      </c>
      <c r="AH9943">
        <v>1.29205377797396</v>
      </c>
      <c r="AI9943">
        <v>3.0604412743855498</v>
      </c>
      <c r="AJ9943">
        <v>0.59630269240546996</v>
      </c>
      <c r="AK9943">
        <v>11.8155650696026</v>
      </c>
      <c r="AL9943">
        <v>4.5786888970890596</v>
      </c>
    </row>
    <row r="9944" spans="1:38">
      <c r="A9944">
        <v>9942</v>
      </c>
      <c r="B9944">
        <v>2.0140682997464899E-2</v>
      </c>
      <c r="C9944">
        <v>16.488773181705302</v>
      </c>
      <c r="D9944">
        <v>1.69564644635368</v>
      </c>
      <c r="E9944">
        <v>-1.96416069507209E-2</v>
      </c>
      <c r="F9944">
        <v>15.0318320006287</v>
      </c>
      <c r="G9944">
        <v>1.22922808378644</v>
      </c>
      <c r="H9944">
        <v>-6.7340218587997297E-2</v>
      </c>
      <c r="I9944">
        <v>33.057253713702998</v>
      </c>
      <c r="J9944">
        <v>3.3020136338803598</v>
      </c>
      <c r="K9944">
        <v>3.4379377536604298E-2</v>
      </c>
      <c r="L9944">
        <v>7.4104366041426797</v>
      </c>
      <c r="M9944">
        <v>0.66638759505794098</v>
      </c>
      <c r="N9944">
        <v>6.7721697332292705E-2</v>
      </c>
      <c r="O9944">
        <v>194.20654411492299</v>
      </c>
      <c r="P9944">
        <v>17.798103819177499</v>
      </c>
      <c r="Q9944">
        <v>9.5903511826143595E-2</v>
      </c>
      <c r="R9944">
        <v>60.667985581790198</v>
      </c>
      <c r="S9944">
        <v>7.1762679603619697</v>
      </c>
      <c r="T9944" s="8">
        <f t="shared" si="934"/>
        <v>3186.7647538617889</v>
      </c>
      <c r="U9944" s="9">
        <f t="shared" si="935"/>
        <v>654.84475386178883</v>
      </c>
      <c r="V9944" s="9" t="b">
        <f t="shared" si="936"/>
        <v>0</v>
      </c>
      <c r="W9944" s="10" t="b">
        <f t="shared" si="933"/>
        <v>0</v>
      </c>
      <c r="X9944" s="49">
        <f t="shared" si="937"/>
        <v>1</v>
      </c>
      <c r="Y9944" s="49">
        <f t="shared" si="938"/>
        <v>0</v>
      </c>
      <c r="AG9944">
        <v>1.69564644635368</v>
      </c>
      <c r="AH9944">
        <v>1.22922808378644</v>
      </c>
      <c r="AI9944">
        <v>3.3020136338803598</v>
      </c>
      <c r="AJ9944">
        <v>0.66638759505794098</v>
      </c>
      <c r="AK9944">
        <v>17.798103819177499</v>
      </c>
      <c r="AL9944">
        <v>7.1762679603619697</v>
      </c>
    </row>
    <row r="9945" spans="1:38">
      <c r="A9945">
        <v>9943</v>
      </c>
      <c r="B9945">
        <v>9.6137939231193806E-2</v>
      </c>
      <c r="C9945">
        <v>17.790720343182901</v>
      </c>
      <c r="D9945">
        <v>2.3072551074554801</v>
      </c>
      <c r="E9945">
        <v>4.4797350005744203E-2</v>
      </c>
      <c r="F9945">
        <v>16.032357805960501</v>
      </c>
      <c r="G9945">
        <v>1.4706339976604701</v>
      </c>
      <c r="H9945">
        <v>4.1790650123083403E-2</v>
      </c>
      <c r="I9945">
        <v>36.869029433860298</v>
      </c>
      <c r="J9945">
        <v>3.5132993216432999</v>
      </c>
      <c r="K9945">
        <v>2.0853055804153899E-2</v>
      </c>
      <c r="L9945">
        <v>7.3108755200662197</v>
      </c>
      <c r="M9945">
        <v>0.63303380859997405</v>
      </c>
      <c r="N9945">
        <v>-3.3791604954445803E-2</v>
      </c>
      <c r="O9945">
        <v>175.45962348318099</v>
      </c>
      <c r="P9945">
        <v>11.9313588518666</v>
      </c>
      <c r="Q9945">
        <v>-1.1405938007821401E-2</v>
      </c>
      <c r="R9945">
        <v>54.494876533886803</v>
      </c>
      <c r="S9945">
        <v>4.4765626001671199</v>
      </c>
      <c r="T9945" s="8">
        <f t="shared" si="934"/>
        <v>2433.2143687392945</v>
      </c>
      <c r="U9945" s="9">
        <f t="shared" si="935"/>
        <v>-98.705631260705559</v>
      </c>
      <c r="V9945" s="9" t="b">
        <f t="shared" si="936"/>
        <v>0</v>
      </c>
      <c r="W9945" s="10" t="b">
        <f t="shared" si="933"/>
        <v>0</v>
      </c>
      <c r="X9945" s="49">
        <f t="shared" si="937"/>
        <v>0</v>
      </c>
      <c r="Y9945" s="49">
        <f t="shared" si="938"/>
        <v>1</v>
      </c>
      <c r="AG9945">
        <v>2.3072551074554801</v>
      </c>
      <c r="AH9945">
        <v>1.4706339976604701</v>
      </c>
      <c r="AI9945">
        <v>3.5132993216432999</v>
      </c>
      <c r="AJ9945">
        <v>0.63303380859997405</v>
      </c>
      <c r="AK9945">
        <v>11.9313588518666</v>
      </c>
      <c r="AL9945">
        <v>4.4765626001671199</v>
      </c>
    </row>
    <row r="9946" spans="1:38">
      <c r="A9946">
        <v>9944</v>
      </c>
      <c r="B9946">
        <v>-8.0512460985576004E-2</v>
      </c>
      <c r="C9946">
        <v>14.909917448489701</v>
      </c>
      <c r="D9946">
        <v>1.7704938654156299</v>
      </c>
      <c r="E9946">
        <v>1.8201470913884601E-2</v>
      </c>
      <c r="F9946">
        <v>15.611583391208599</v>
      </c>
      <c r="G9946">
        <v>1.3100377691479701</v>
      </c>
      <c r="H9946">
        <v>2.1612808340537699E-2</v>
      </c>
      <c r="I9946">
        <v>36.132547289131203</v>
      </c>
      <c r="J9946">
        <v>3.2449257853491398</v>
      </c>
      <c r="K9946">
        <v>-6.8159083994911596E-3</v>
      </c>
      <c r="L9946">
        <v>7.1113640332949899</v>
      </c>
      <c r="M9946">
        <v>0.59314665551967105</v>
      </c>
      <c r="N9946">
        <v>1.1573520906454899E-2</v>
      </c>
      <c r="O9946">
        <v>183.60268030203</v>
      </c>
      <c r="P9946">
        <v>12.393177800004199</v>
      </c>
      <c r="Q9946">
        <v>3.09994084072788E-2</v>
      </c>
      <c r="R9946">
        <v>56.855447338946398</v>
      </c>
      <c r="S9946">
        <v>4.99520515899688</v>
      </c>
      <c r="T9946" s="8">
        <f t="shared" si="934"/>
        <v>2430.6987034433491</v>
      </c>
      <c r="U9946" s="9">
        <f t="shared" si="935"/>
        <v>-101.22129655665094</v>
      </c>
      <c r="V9946" s="9" t="b">
        <f t="shared" si="936"/>
        <v>0</v>
      </c>
      <c r="W9946" s="10" t="b">
        <f t="shared" si="933"/>
        <v>0</v>
      </c>
      <c r="X9946" s="49">
        <f t="shared" si="937"/>
        <v>0</v>
      </c>
      <c r="Y9946" s="49">
        <f t="shared" si="938"/>
        <v>1</v>
      </c>
      <c r="AG9946">
        <v>1.7704938654156299</v>
      </c>
      <c r="AH9946">
        <v>1.3100377691479701</v>
      </c>
      <c r="AI9946">
        <v>3.2449257853491398</v>
      </c>
      <c r="AJ9946">
        <v>0.59314665551967105</v>
      </c>
      <c r="AK9946">
        <v>12.393177800004199</v>
      </c>
      <c r="AL9946">
        <v>4.99520515899688</v>
      </c>
    </row>
    <row r="9947" spans="1:38">
      <c r="A9947">
        <v>9945</v>
      </c>
      <c r="B9947">
        <v>-6.6080037857799798E-2</v>
      </c>
      <c r="C9947">
        <v>15.126664012716899</v>
      </c>
      <c r="D9947">
        <v>1.7036880791814</v>
      </c>
      <c r="E9947">
        <v>-7.9431808819982602E-3</v>
      </c>
      <c r="F9947">
        <v>15.2087133755825</v>
      </c>
      <c r="G9947">
        <v>1.2329776086584101</v>
      </c>
      <c r="H9947">
        <v>-4.21439524574774E-3</v>
      </c>
      <c r="I9947">
        <v>35.211292560175004</v>
      </c>
      <c r="J9947">
        <v>3.0544125552732302</v>
      </c>
      <c r="K9947">
        <v>-7.3278770354107499E-3</v>
      </c>
      <c r="L9947">
        <v>7.1077241697788196</v>
      </c>
      <c r="M9947">
        <v>0.59071195173837698</v>
      </c>
      <c r="N9947">
        <v>-1.0359648062546301E-2</v>
      </c>
      <c r="O9947">
        <v>179.61953289214401</v>
      </c>
      <c r="P9947">
        <v>11.741629495527199</v>
      </c>
      <c r="Q9947">
        <v>5.2252525337258798E-2</v>
      </c>
      <c r="R9947">
        <v>58.076734922816797</v>
      </c>
      <c r="S9947">
        <v>5.5382799992978002</v>
      </c>
      <c r="T9947" s="8">
        <f t="shared" si="934"/>
        <v>2386.1699689676416</v>
      </c>
      <c r="U9947" s="9">
        <f t="shared" si="935"/>
        <v>-145.75003103235849</v>
      </c>
      <c r="V9947" s="9" t="b">
        <f t="shared" si="936"/>
        <v>0</v>
      </c>
      <c r="W9947" s="10" t="b">
        <f t="shared" si="933"/>
        <v>0</v>
      </c>
      <c r="X9947" s="49">
        <f t="shared" si="937"/>
        <v>0</v>
      </c>
      <c r="Y9947" s="49">
        <f t="shared" si="938"/>
        <v>1</v>
      </c>
      <c r="AG9947">
        <v>1.7036880791814</v>
      </c>
      <c r="AH9947">
        <v>1.2329776086584101</v>
      </c>
      <c r="AI9947">
        <v>3.0544125552732302</v>
      </c>
      <c r="AJ9947">
        <v>0.59071195173837698</v>
      </c>
      <c r="AK9947">
        <v>11.741629495527199</v>
      </c>
      <c r="AL9947">
        <v>5.5382799992978002</v>
      </c>
    </row>
    <row r="9948" spans="1:38">
      <c r="A9948">
        <v>9946</v>
      </c>
      <c r="B9948">
        <v>1.22542123086325E-2</v>
      </c>
      <c r="C9948">
        <v>16.3592463813116</v>
      </c>
      <c r="D9948">
        <v>1.66657614560741</v>
      </c>
      <c r="E9948">
        <v>-9.0928512667587408E-3</v>
      </c>
      <c r="F9948">
        <v>15.191238415371201</v>
      </c>
      <c r="G9948">
        <v>1.23354314823571</v>
      </c>
      <c r="H9948">
        <v>-2.73230460841517E-2</v>
      </c>
      <c r="I9948">
        <v>34.406936678612702</v>
      </c>
      <c r="J9948">
        <v>3.0286677900057</v>
      </c>
      <c r="K9948">
        <v>6.2074987271239501E-3</v>
      </c>
      <c r="L9948">
        <v>7.2045839250524599</v>
      </c>
      <c r="M9948">
        <v>0.60649027984315496</v>
      </c>
      <c r="N9948">
        <v>1.3226913010724499E-2</v>
      </c>
      <c r="O9948">
        <v>183.90649862015499</v>
      </c>
      <c r="P9948">
        <v>12.489178040319601</v>
      </c>
      <c r="Q9948">
        <v>0.146661730838825</v>
      </c>
      <c r="R9948">
        <v>63.826876126218302</v>
      </c>
      <c r="S9948">
        <v>9.7969331953602392</v>
      </c>
      <c r="T9948" s="8">
        <f t="shared" si="934"/>
        <v>2882.1388599371817</v>
      </c>
      <c r="U9948" s="9">
        <f t="shared" si="935"/>
        <v>350.21885993718161</v>
      </c>
      <c r="V9948" s="9" t="b">
        <f t="shared" si="936"/>
        <v>0</v>
      </c>
      <c r="W9948" s="10" t="b">
        <f t="shared" si="933"/>
        <v>0</v>
      </c>
      <c r="X9948" s="49">
        <f t="shared" si="937"/>
        <v>1</v>
      </c>
      <c r="Y9948" s="49">
        <f t="shared" si="938"/>
        <v>0</v>
      </c>
      <c r="AG9948">
        <v>1.66657614560741</v>
      </c>
      <c r="AH9948">
        <v>1.23354314823571</v>
      </c>
      <c r="AI9948">
        <v>3.0286677900057</v>
      </c>
      <c r="AJ9948">
        <v>0.60649027984315496</v>
      </c>
      <c r="AK9948">
        <v>12.489178040319601</v>
      </c>
      <c r="AL9948">
        <v>9.7969331953602392</v>
      </c>
    </row>
    <row r="9949" spans="1:38">
      <c r="A9949">
        <v>9947</v>
      </c>
      <c r="B9949">
        <v>-6.1529404346565304E-3</v>
      </c>
      <c r="C9949">
        <v>16.060873754250899</v>
      </c>
      <c r="D9949">
        <v>1.61756741369641</v>
      </c>
      <c r="E9949">
        <v>-2.1047439938314601E-2</v>
      </c>
      <c r="F9949">
        <v>15.010714602583599</v>
      </c>
      <c r="G9949">
        <v>1.2285991435655399</v>
      </c>
      <c r="H9949">
        <v>1.5349970374134001E-2</v>
      </c>
      <c r="I9949">
        <v>35.906962139112998</v>
      </c>
      <c r="J9949">
        <v>3.1783901305208202</v>
      </c>
      <c r="K9949">
        <v>-0.11102971413208899</v>
      </c>
      <c r="L9949">
        <v>6.4075710440907399</v>
      </c>
      <c r="M9949">
        <v>0.79128684478383504</v>
      </c>
      <c r="N9949">
        <v>3.7613043391609903E-2</v>
      </c>
      <c r="O9949">
        <v>188.446396766193</v>
      </c>
      <c r="P9949">
        <v>14.3112848428677</v>
      </c>
      <c r="Q9949">
        <v>1.8177350594095198E-2</v>
      </c>
      <c r="R9949">
        <v>56.131097259351499</v>
      </c>
      <c r="S9949">
        <v>4.7549313750361701</v>
      </c>
      <c r="T9949" s="8">
        <f t="shared" si="934"/>
        <v>2588.2059750470476</v>
      </c>
      <c r="U9949" s="9">
        <f t="shared" si="935"/>
        <v>56.285975047047486</v>
      </c>
      <c r="V9949" s="9" t="b">
        <f t="shared" si="936"/>
        <v>0</v>
      </c>
      <c r="W9949" s="10" t="b">
        <f t="shared" si="933"/>
        <v>0</v>
      </c>
      <c r="X9949" s="49">
        <f t="shared" si="937"/>
        <v>1</v>
      </c>
      <c r="Y9949" s="49">
        <f t="shared" si="938"/>
        <v>0</v>
      </c>
      <c r="AG9949">
        <v>1.61756741369641</v>
      </c>
      <c r="AH9949">
        <v>1.2285991435655399</v>
      </c>
      <c r="AI9949">
        <v>3.1783901305208202</v>
      </c>
      <c r="AJ9949">
        <v>0.79128684478383504</v>
      </c>
      <c r="AK9949">
        <v>14.3112848428677</v>
      </c>
      <c r="AL9949">
        <v>4.7549313750361701</v>
      </c>
    </row>
    <row r="9950" spans="1:38">
      <c r="A9950">
        <v>9948</v>
      </c>
      <c r="B9950">
        <v>2.7855102248908001E-2</v>
      </c>
      <c r="C9950">
        <v>16.616466397195399</v>
      </c>
      <c r="D9950">
        <v>1.7336746146489701</v>
      </c>
      <c r="E9950">
        <v>7.4762915444881006E-2</v>
      </c>
      <c r="F9950">
        <v>16.520046920761601</v>
      </c>
      <c r="G9950">
        <v>1.74226495105487</v>
      </c>
      <c r="H9950">
        <v>7.7600251731255801E-2</v>
      </c>
      <c r="I9950">
        <v>38.213218489022204</v>
      </c>
      <c r="J9950">
        <v>4.2301457546560499</v>
      </c>
      <c r="K9950">
        <v>-3.5629590308403597E-2</v>
      </c>
      <c r="L9950">
        <v>6.9093833299508098</v>
      </c>
      <c r="M9950">
        <v>0.59630056449034297</v>
      </c>
      <c r="N9950">
        <v>-1.7566066110228699E-2</v>
      </c>
      <c r="O9950">
        <v>178.32977230727101</v>
      </c>
      <c r="P9950">
        <v>11.6892702508291</v>
      </c>
      <c r="Q9950">
        <v>5.6290415427742803E-2</v>
      </c>
      <c r="R9950">
        <v>58.311716490849399</v>
      </c>
      <c r="S9950">
        <v>5.6573388424197697</v>
      </c>
      <c r="T9950" s="8">
        <f t="shared" si="934"/>
        <v>2564.8994978099104</v>
      </c>
      <c r="U9950" s="9">
        <f t="shared" si="935"/>
        <v>32.979497809910299</v>
      </c>
      <c r="V9950" s="9" t="b">
        <f t="shared" si="936"/>
        <v>0</v>
      </c>
      <c r="W9950" s="10" t="b">
        <f t="shared" si="933"/>
        <v>0</v>
      </c>
      <c r="X9950" s="49">
        <f t="shared" si="937"/>
        <v>1</v>
      </c>
      <c r="Y9950" s="49">
        <f t="shared" si="938"/>
        <v>0</v>
      </c>
      <c r="AG9950">
        <v>1.7336746146489701</v>
      </c>
      <c r="AH9950">
        <v>1.74226495105487</v>
      </c>
      <c r="AI9950">
        <v>4.2301457546560499</v>
      </c>
      <c r="AJ9950">
        <v>0.59630056449034297</v>
      </c>
      <c r="AK9950">
        <v>11.6892702508291</v>
      </c>
      <c r="AL9950">
        <v>5.6573388424197697</v>
      </c>
    </row>
    <row r="9951" spans="1:38">
      <c r="A9951">
        <v>9949</v>
      </c>
      <c r="B9951">
        <v>-3.0995701746220398E-2</v>
      </c>
      <c r="C9951">
        <v>15.6667926006144</v>
      </c>
      <c r="D9951">
        <v>1.6097644590943301</v>
      </c>
      <c r="E9951">
        <v>-1.59538774314552E-2</v>
      </c>
      <c r="F9951">
        <v>15.0873676685496</v>
      </c>
      <c r="G9951">
        <v>1.2309550951621699</v>
      </c>
      <c r="H9951">
        <v>9.7517044165114902E-3</v>
      </c>
      <c r="I9951">
        <v>35.706507039339897</v>
      </c>
      <c r="J9951">
        <v>3.13821412354697</v>
      </c>
      <c r="K9951">
        <v>6.8774172746167003E-3</v>
      </c>
      <c r="L9951">
        <v>7.2094120264876</v>
      </c>
      <c r="M9951">
        <v>0.60908461104316203</v>
      </c>
      <c r="N9951">
        <v>-1.34326016930562E-2</v>
      </c>
      <c r="O9951">
        <v>179.06841760597601</v>
      </c>
      <c r="P9951">
        <v>11.7158101663852</v>
      </c>
      <c r="Q9951">
        <v>7.8024142788768097E-2</v>
      </c>
      <c r="R9951">
        <v>59.592919667799102</v>
      </c>
      <c r="S9951">
        <v>6.4271801381703302</v>
      </c>
      <c r="T9951" s="8">
        <f t="shared" si="934"/>
        <v>2473.1008593402157</v>
      </c>
      <c r="U9951" s="9">
        <f t="shared" si="935"/>
        <v>-58.819140659784352</v>
      </c>
      <c r="V9951" s="9" t="b">
        <f t="shared" si="936"/>
        <v>0</v>
      </c>
      <c r="W9951" s="10" t="b">
        <f t="shared" si="933"/>
        <v>0</v>
      </c>
      <c r="X9951" s="49">
        <f t="shared" si="937"/>
        <v>0</v>
      </c>
      <c r="Y9951" s="49">
        <f t="shared" si="938"/>
        <v>1</v>
      </c>
      <c r="AG9951">
        <v>1.6097644590943301</v>
      </c>
      <c r="AH9951">
        <v>1.2309550951621699</v>
      </c>
      <c r="AI9951">
        <v>3.13821412354697</v>
      </c>
      <c r="AJ9951">
        <v>0.60908461104316203</v>
      </c>
      <c r="AK9951">
        <v>11.7158101663852</v>
      </c>
      <c r="AL9951">
        <v>6.4271801381703302</v>
      </c>
    </row>
    <row r="9952" spans="1:38">
      <c r="A9952">
        <v>9950</v>
      </c>
      <c r="B9952">
        <v>2.1604820882072901E-2</v>
      </c>
      <c r="C9952">
        <v>16.512932701309399</v>
      </c>
      <c r="D9952">
        <v>1.7023328731052101</v>
      </c>
      <c r="E9952">
        <v>-5.10230838679522E-2</v>
      </c>
      <c r="F9952">
        <v>14.5674357426178</v>
      </c>
      <c r="G9952">
        <v>1.2865863441479499</v>
      </c>
      <c r="H9952">
        <v>1.21201257057597E-2</v>
      </c>
      <c r="I9952">
        <v>35.791175316272998</v>
      </c>
      <c r="J9952">
        <v>3.15345898235759</v>
      </c>
      <c r="K9952">
        <v>9.3161113795371203E-2</v>
      </c>
      <c r="L9952">
        <v>7.8590921306844903</v>
      </c>
      <c r="M9952">
        <v>0.92508553413567396</v>
      </c>
      <c r="N9952">
        <v>4.2722062766565198E-2</v>
      </c>
      <c r="O9952">
        <v>189.411636673543</v>
      </c>
      <c r="P9952">
        <v>14.78522292892</v>
      </c>
      <c r="Q9952">
        <v>-2.43842243690215E-2</v>
      </c>
      <c r="R9952">
        <v>53.792196078124</v>
      </c>
      <c r="S9952">
        <v>4.4643579500447199</v>
      </c>
      <c r="T9952" s="8">
        <f t="shared" si="934"/>
        <v>2631.7044612711143</v>
      </c>
      <c r="U9952" s="9">
        <f t="shared" si="935"/>
        <v>99.784461271114196</v>
      </c>
      <c r="V9952" s="9" t="b">
        <f t="shared" si="936"/>
        <v>0</v>
      </c>
      <c r="W9952" s="10" t="b">
        <f t="shared" si="933"/>
        <v>0</v>
      </c>
      <c r="X9952" s="49">
        <f t="shared" si="937"/>
        <v>1</v>
      </c>
      <c r="Y9952" s="49">
        <f t="shared" si="938"/>
        <v>0</v>
      </c>
      <c r="AG9952">
        <v>1.7023328731052101</v>
      </c>
      <c r="AH9952">
        <v>1.2865863441479499</v>
      </c>
      <c r="AI9952">
        <v>3.15345898235759</v>
      </c>
      <c r="AJ9952">
        <v>0.92508553413567396</v>
      </c>
      <c r="AK9952">
        <v>14.78522292892</v>
      </c>
      <c r="AL9952">
        <v>4.4643579500447199</v>
      </c>
    </row>
    <row r="9953" spans="1:38">
      <c r="A9953">
        <v>9951</v>
      </c>
      <c r="B9953">
        <v>-3.1801980603107301E-2</v>
      </c>
      <c r="C9953">
        <v>15.654165887994999</v>
      </c>
      <c r="D9953">
        <v>1.6107059164270101</v>
      </c>
      <c r="E9953">
        <v>-9.7132511477012393E-3</v>
      </c>
      <c r="F9953">
        <v>15.181816695786001</v>
      </c>
      <c r="G9953">
        <v>1.2325118313891901</v>
      </c>
      <c r="H9953">
        <v>-2.0341288999984799E-2</v>
      </c>
      <c r="I9953">
        <v>34.647998089410002</v>
      </c>
      <c r="J9953">
        <v>3.0266810798421502</v>
      </c>
      <c r="K9953">
        <v>7.7171818438939905E-4</v>
      </c>
      <c r="L9953">
        <v>7.1655276348140502</v>
      </c>
      <c r="M9953">
        <v>0.60043730867263001</v>
      </c>
      <c r="N9953">
        <v>2.75345436515353E-2</v>
      </c>
      <c r="O9953">
        <v>186.55667856340699</v>
      </c>
      <c r="P9953">
        <v>13.4149750355986</v>
      </c>
      <c r="Q9953">
        <v>-4.2743978897568903E-2</v>
      </c>
      <c r="R9953">
        <v>52.813595484700599</v>
      </c>
      <c r="S9953">
        <v>4.5777834603770602</v>
      </c>
      <c r="T9953" s="8">
        <f t="shared" si="934"/>
        <v>2446.3094632306638</v>
      </c>
      <c r="U9953" s="9">
        <f t="shared" si="935"/>
        <v>-85.61053676933625</v>
      </c>
      <c r="V9953" s="9" t="b">
        <f t="shared" si="936"/>
        <v>0</v>
      </c>
      <c r="W9953" s="10" t="b">
        <f t="shared" si="933"/>
        <v>0</v>
      </c>
      <c r="X9953" s="49">
        <f t="shared" si="937"/>
        <v>0</v>
      </c>
      <c r="Y9953" s="49">
        <f t="shared" si="938"/>
        <v>1</v>
      </c>
      <c r="AG9953">
        <v>1.6107059164270101</v>
      </c>
      <c r="AH9953">
        <v>1.2325118313891901</v>
      </c>
      <c r="AI9953">
        <v>3.0266810798421502</v>
      </c>
      <c r="AJ9953">
        <v>0.60043730867263001</v>
      </c>
      <c r="AK9953">
        <v>13.4149750355986</v>
      </c>
      <c r="AL9953">
        <v>4.5777834603770602</v>
      </c>
    </row>
    <row r="9954" spans="1:38">
      <c r="A9954">
        <v>9952</v>
      </c>
      <c r="B9954">
        <v>-0.14825441445772</v>
      </c>
      <c r="C9954">
        <v>13.9333415229677</v>
      </c>
      <c r="D9954">
        <v>2.2915819997161799</v>
      </c>
      <c r="E9954">
        <v>-1.78310595945332E-2</v>
      </c>
      <c r="F9954">
        <v>15.059072496979001</v>
      </c>
      <c r="G9954">
        <v>1.22869588998112</v>
      </c>
      <c r="H9954">
        <v>-2.8558612384358101E-2</v>
      </c>
      <c r="I9954">
        <v>34.364450879575003</v>
      </c>
      <c r="J9954">
        <v>3.0294344480295501</v>
      </c>
      <c r="K9954">
        <v>8.7535032582497195E-3</v>
      </c>
      <c r="L9954">
        <v>7.2229501987574896</v>
      </c>
      <c r="M9954">
        <v>0.61079781115434795</v>
      </c>
      <c r="N9954">
        <v>1.20165114124537E-2</v>
      </c>
      <c r="O9954">
        <v>183.68403256408899</v>
      </c>
      <c r="P9954">
        <v>12.419201031561199</v>
      </c>
      <c r="Q9954">
        <v>-7.8635008752937306E-3</v>
      </c>
      <c r="R9954">
        <v>54.688263536470203</v>
      </c>
      <c r="S9954">
        <v>4.4810200437502496</v>
      </c>
      <c r="T9954" s="8">
        <f t="shared" si="934"/>
        <v>2406.0731224192646</v>
      </c>
      <c r="U9954" s="9">
        <f t="shared" si="935"/>
        <v>-125.84687758073551</v>
      </c>
      <c r="V9954" s="9" t="b">
        <f t="shared" si="936"/>
        <v>0</v>
      </c>
      <c r="W9954" s="10" t="b">
        <f t="shared" si="933"/>
        <v>0</v>
      </c>
      <c r="X9954" s="49">
        <f t="shared" si="937"/>
        <v>0</v>
      </c>
      <c r="Y9954" s="49">
        <f t="shared" si="938"/>
        <v>1</v>
      </c>
      <c r="AG9954">
        <v>2.2915819997161799</v>
      </c>
      <c r="AH9954">
        <v>1.22869588998112</v>
      </c>
      <c r="AI9954">
        <v>3.0294344480295501</v>
      </c>
      <c r="AJ9954">
        <v>0.61079781115434795</v>
      </c>
      <c r="AK9954">
        <v>12.419201031561199</v>
      </c>
      <c r="AL9954">
        <v>4.4810200437502496</v>
      </c>
    </row>
    <row r="9955" spans="1:38">
      <c r="A9955">
        <v>9953</v>
      </c>
      <c r="B9955">
        <v>-3.7624171368206699E-2</v>
      </c>
      <c r="C9955">
        <v>15.5632891554738</v>
      </c>
      <c r="D9955">
        <v>1.6207908834340901</v>
      </c>
      <c r="E9955">
        <v>-3.5148278678905402E-2</v>
      </c>
      <c r="F9955">
        <v>14.800536264549599</v>
      </c>
      <c r="G9955">
        <v>1.24503684205083</v>
      </c>
      <c r="H9955">
        <v>-1.48691416250274E-2</v>
      </c>
      <c r="I9955">
        <v>34.838116745439301</v>
      </c>
      <c r="J9955">
        <v>3.0317143899389798</v>
      </c>
      <c r="K9955">
        <v>3.7242989573580999E-2</v>
      </c>
      <c r="L9955">
        <v>7.4316876324297301</v>
      </c>
      <c r="M9955">
        <v>0.67568018580186595</v>
      </c>
      <c r="N9955">
        <v>5.7445517791918102E-2</v>
      </c>
      <c r="O9955">
        <v>192.22106185794601</v>
      </c>
      <c r="P9955">
        <v>16.455644870237599</v>
      </c>
      <c r="Q9955">
        <v>1.4100198247037701E-2</v>
      </c>
      <c r="R9955">
        <v>55.902708129435403</v>
      </c>
      <c r="S9955">
        <v>4.6875157125154203</v>
      </c>
      <c r="T9955" s="8">
        <f t="shared" si="934"/>
        <v>2771.6382883978786</v>
      </c>
      <c r="U9955" s="9">
        <f t="shared" si="935"/>
        <v>239.7182883978785</v>
      </c>
      <c r="V9955" s="9" t="b">
        <f t="shared" si="936"/>
        <v>0</v>
      </c>
      <c r="W9955" s="10" t="b">
        <f t="shared" si="933"/>
        <v>0</v>
      </c>
      <c r="X9955" s="49">
        <f t="shared" si="937"/>
        <v>1</v>
      </c>
      <c r="Y9955" s="49">
        <f t="shared" si="938"/>
        <v>0</v>
      </c>
      <c r="AG9955">
        <v>1.6207908834340901</v>
      </c>
      <c r="AH9955">
        <v>1.24503684205083</v>
      </c>
      <c r="AI9955">
        <v>3.0317143899389798</v>
      </c>
      <c r="AJ9955">
        <v>0.67568018580186595</v>
      </c>
      <c r="AK9955">
        <v>16.455644870237599</v>
      </c>
      <c r="AL9955">
        <v>4.6875157125154203</v>
      </c>
    </row>
    <row r="9956" spans="1:38">
      <c r="A9956">
        <v>9954</v>
      </c>
      <c r="B9956">
        <v>-5.2017954652585997E-2</v>
      </c>
      <c r="C9956">
        <v>15.340879045554701</v>
      </c>
      <c r="D9956">
        <v>1.65262184050352</v>
      </c>
      <c r="E9956">
        <v>-1.9349056352982201E-3</v>
      </c>
      <c r="F9956">
        <v>15.3003665747969</v>
      </c>
      <c r="G9956">
        <v>1.2459549787300199</v>
      </c>
      <c r="H9956">
        <v>-4.6229369123988999E-2</v>
      </c>
      <c r="I9956">
        <v>33.762538810918201</v>
      </c>
      <c r="J9956">
        <v>3.1116934036386099</v>
      </c>
      <c r="K9956">
        <v>8.7905454717346204E-3</v>
      </c>
      <c r="L9956">
        <v>7.2232177577762</v>
      </c>
      <c r="M9956">
        <v>0.61079781115526599</v>
      </c>
      <c r="N9956">
        <v>1.0363163881021899E-2</v>
      </c>
      <c r="O9956">
        <v>183.38058993946601</v>
      </c>
      <c r="P9956">
        <v>12.3331961072761</v>
      </c>
      <c r="Q9956">
        <v>2.2522359972286299E-2</v>
      </c>
      <c r="R9956">
        <v>56.375518024072001</v>
      </c>
      <c r="S9956">
        <v>4.8335715234746202</v>
      </c>
      <c r="T9956" s="8">
        <f t="shared" si="934"/>
        <v>2378.7835664778136</v>
      </c>
      <c r="U9956" s="9">
        <f t="shared" si="935"/>
        <v>-153.13643352218651</v>
      </c>
      <c r="V9956" s="9" t="b">
        <f t="shared" si="936"/>
        <v>0</v>
      </c>
      <c r="W9956" s="10" t="b">
        <f t="shared" si="933"/>
        <v>0</v>
      </c>
      <c r="X9956" s="49">
        <f t="shared" si="937"/>
        <v>0</v>
      </c>
      <c r="Y9956" s="49">
        <f t="shared" si="938"/>
        <v>1</v>
      </c>
      <c r="AG9956">
        <v>1.65262184050352</v>
      </c>
      <c r="AH9956">
        <v>1.2459549787300199</v>
      </c>
      <c r="AI9956">
        <v>3.1116934036386099</v>
      </c>
      <c r="AJ9956">
        <v>0.61079781115526599</v>
      </c>
      <c r="AK9956">
        <v>12.3331961072761</v>
      </c>
      <c r="AL9956">
        <v>4.8335715234746202</v>
      </c>
    </row>
    <row r="9957" spans="1:38">
      <c r="A9957">
        <v>9955</v>
      </c>
      <c r="B9957">
        <v>-6.5587969112113703E-2</v>
      </c>
      <c r="C9957">
        <v>15.134109202926499</v>
      </c>
      <c r="D9957">
        <v>1.70114918835653</v>
      </c>
      <c r="E9957">
        <v>-3.8143274440081101E-2</v>
      </c>
      <c r="F9957">
        <v>14.7562750353563</v>
      </c>
      <c r="G9957">
        <v>1.25066930377679</v>
      </c>
      <c r="H9957">
        <v>-4.7407068528148598E-2</v>
      </c>
      <c r="I9957">
        <v>33.722800093802398</v>
      </c>
      <c r="J9957">
        <v>3.1194282428630098</v>
      </c>
      <c r="K9957">
        <v>-5.4183992273049097E-2</v>
      </c>
      <c r="L9957">
        <v>6.78236586483147</v>
      </c>
      <c r="M9957">
        <v>0.62118152575887697</v>
      </c>
      <c r="N9957">
        <v>2.1930854922483502E-3</v>
      </c>
      <c r="O9957">
        <v>181.88845985454799</v>
      </c>
      <c r="P9957">
        <v>12.029376782025899</v>
      </c>
      <c r="Q9957">
        <v>5.4892959790652299E-2</v>
      </c>
      <c r="R9957">
        <v>58.2302853653756</v>
      </c>
      <c r="S9957">
        <v>5.6106302228203599</v>
      </c>
      <c r="T9957" s="8">
        <f t="shared" si="934"/>
        <v>2433.2435265601466</v>
      </c>
      <c r="U9957" s="9">
        <f t="shared" si="935"/>
        <v>-98.676473439853453</v>
      </c>
      <c r="V9957" s="9" t="b">
        <f t="shared" si="936"/>
        <v>0</v>
      </c>
      <c r="W9957" s="10" t="b">
        <f t="shared" si="933"/>
        <v>0</v>
      </c>
      <c r="X9957" s="49">
        <f t="shared" si="937"/>
        <v>0</v>
      </c>
      <c r="Y9957" s="49">
        <f t="shared" si="938"/>
        <v>1</v>
      </c>
      <c r="AG9957">
        <v>1.70114918835653</v>
      </c>
      <c r="AH9957">
        <v>1.25066930377679</v>
      </c>
      <c r="AI9957">
        <v>3.1194282428630098</v>
      </c>
      <c r="AJ9957">
        <v>0.62118152575887697</v>
      </c>
      <c r="AK9957">
        <v>12.029376782025899</v>
      </c>
      <c r="AL9957">
        <v>5.6106302228203599</v>
      </c>
    </row>
    <row r="9958" spans="1:38">
      <c r="A9958">
        <v>9956</v>
      </c>
      <c r="B9958">
        <v>-3.1336725260334403E-2</v>
      </c>
      <c r="C9958">
        <v>15.661450766844</v>
      </c>
      <c r="D9958">
        <v>1.6106646418045401</v>
      </c>
      <c r="E9958">
        <v>2.1727536078520199E-3</v>
      </c>
      <c r="F9958">
        <v>15.3633445244083</v>
      </c>
      <c r="G9958">
        <v>1.2559601759952499</v>
      </c>
      <c r="H9958">
        <v>-2.9190438973002001E-2</v>
      </c>
      <c r="I9958">
        <v>34.3427453635883</v>
      </c>
      <c r="J9958">
        <v>3.0314248434404698</v>
      </c>
      <c r="K9958">
        <v>1.14493214929363E-2</v>
      </c>
      <c r="L9958">
        <v>7.2424482293763903</v>
      </c>
      <c r="M9958">
        <v>0.61493769248621799</v>
      </c>
      <c r="N9958">
        <v>-1.07481215753755E-2</v>
      </c>
      <c r="O9958">
        <v>179.549769012816</v>
      </c>
      <c r="P9958">
        <v>11.7389837817569</v>
      </c>
      <c r="Q9958">
        <v>8.5759870063123897E-2</v>
      </c>
      <c r="R9958">
        <v>60.055701912653198</v>
      </c>
      <c r="S9958">
        <v>6.74716561727627</v>
      </c>
      <c r="T9958" s="8">
        <f t="shared" si="934"/>
        <v>2499.9136752759646</v>
      </c>
      <c r="U9958" s="9">
        <f t="shared" si="935"/>
        <v>-32.006324724035494</v>
      </c>
      <c r="V9958" s="9" t="b">
        <f t="shared" si="936"/>
        <v>0</v>
      </c>
      <c r="W9958" s="10" t="b">
        <f t="shared" si="933"/>
        <v>0</v>
      </c>
      <c r="X9958" s="49">
        <f t="shared" si="937"/>
        <v>0</v>
      </c>
      <c r="Y9958" s="49">
        <f t="shared" si="938"/>
        <v>1</v>
      </c>
      <c r="AG9958">
        <v>1.6106646418045401</v>
      </c>
      <c r="AH9958">
        <v>1.2559601759952499</v>
      </c>
      <c r="AI9958">
        <v>3.0314248434404698</v>
      </c>
      <c r="AJ9958">
        <v>0.61493769248621799</v>
      </c>
      <c r="AK9958">
        <v>11.7389837817569</v>
      </c>
      <c r="AL9958">
        <v>6.74716561727627</v>
      </c>
    </row>
    <row r="9959" spans="1:38">
      <c r="A9959">
        <v>9957</v>
      </c>
      <c r="B9959">
        <v>2.3884378301544499E-2</v>
      </c>
      <c r="C9959">
        <v>16.550617815938399</v>
      </c>
      <c r="D9959">
        <v>1.7133422273172501</v>
      </c>
      <c r="E9959">
        <v>1.7880165047644201E-2</v>
      </c>
      <c r="F9959">
        <v>15.606568103647501</v>
      </c>
      <c r="G9959">
        <v>1.31014484866365</v>
      </c>
      <c r="H9959">
        <v>4.3439333753340401E-2</v>
      </c>
      <c r="I9959">
        <v>36.929864934618401</v>
      </c>
      <c r="J9959">
        <v>3.5391442963856798</v>
      </c>
      <c r="K9959">
        <v>2.7872817473927398E-2</v>
      </c>
      <c r="L9959">
        <v>7.3623766752467503</v>
      </c>
      <c r="M9959">
        <v>0.650994687673351</v>
      </c>
      <c r="N9959">
        <v>3.3792478441378002E-3</v>
      </c>
      <c r="O9959">
        <v>182.10433710529301</v>
      </c>
      <c r="P9959">
        <v>12.072723685730301</v>
      </c>
      <c r="Q9959">
        <v>-6.9799678785280206E-2</v>
      </c>
      <c r="R9959">
        <v>51.4038436022946</v>
      </c>
      <c r="S9959">
        <v>4.9723632486705096</v>
      </c>
      <c r="T9959" s="8">
        <f t="shared" si="934"/>
        <v>2425.8712994440743</v>
      </c>
      <c r="U9959" s="9">
        <f t="shared" si="935"/>
        <v>-106.04870055592573</v>
      </c>
      <c r="V9959" s="9" t="b">
        <f t="shared" si="936"/>
        <v>0</v>
      </c>
      <c r="W9959" s="10" t="b">
        <f t="shared" si="933"/>
        <v>0</v>
      </c>
      <c r="X9959" s="49">
        <f t="shared" si="937"/>
        <v>0</v>
      </c>
      <c r="Y9959" s="49">
        <f t="shared" si="938"/>
        <v>1</v>
      </c>
      <c r="AG9959">
        <v>1.7133422273172501</v>
      </c>
      <c r="AH9959">
        <v>1.31014484866365</v>
      </c>
      <c r="AI9959">
        <v>3.5391442963856798</v>
      </c>
      <c r="AJ9959">
        <v>0.650994687673351</v>
      </c>
      <c r="AK9959">
        <v>12.072723685730301</v>
      </c>
      <c r="AL9959">
        <v>4.9723632486705096</v>
      </c>
    </row>
    <row r="9960" spans="1:38">
      <c r="A9960">
        <v>9958</v>
      </c>
      <c r="B9960">
        <v>-3.8215771771918101E-2</v>
      </c>
      <c r="C9960">
        <v>15.5540846302952</v>
      </c>
      <c r="D9960">
        <v>1.6205080471878299</v>
      </c>
      <c r="E9960">
        <v>-4.97285632842085E-2</v>
      </c>
      <c r="F9960">
        <v>14.586305799242099</v>
      </c>
      <c r="G9960">
        <v>1.28219473299653</v>
      </c>
      <c r="H9960">
        <v>5.6974239104489498E-3</v>
      </c>
      <c r="I9960">
        <v>35.562035905054003</v>
      </c>
      <c r="J9960">
        <v>3.11018961104616</v>
      </c>
      <c r="K9960">
        <v>-1.23692518955198E-2</v>
      </c>
      <c r="L9960">
        <v>7.0719816392850801</v>
      </c>
      <c r="M9960">
        <v>0.59051576576190401</v>
      </c>
      <c r="N9960">
        <v>-3.0639043532149101E-3</v>
      </c>
      <c r="O9960">
        <v>180.93478299917001</v>
      </c>
      <c r="P9960">
        <v>11.8543776371039</v>
      </c>
      <c r="Q9960">
        <v>4.2357133558822001E-2</v>
      </c>
      <c r="R9960">
        <v>57.504876923311897</v>
      </c>
      <c r="S9960">
        <v>5.2640589437062504</v>
      </c>
      <c r="T9960" s="8">
        <f t="shared" si="934"/>
        <v>2372.1844737802576</v>
      </c>
      <c r="U9960" s="9">
        <f t="shared" si="935"/>
        <v>-159.7355262197425</v>
      </c>
      <c r="V9960" s="9" t="b">
        <f t="shared" si="936"/>
        <v>0</v>
      </c>
      <c r="W9960" s="10" t="b">
        <f t="shared" si="933"/>
        <v>0</v>
      </c>
      <c r="X9960" s="49">
        <f t="shared" si="937"/>
        <v>0</v>
      </c>
      <c r="Y9960" s="49">
        <f t="shared" si="938"/>
        <v>1</v>
      </c>
      <c r="AG9960">
        <v>1.6205080471878299</v>
      </c>
      <c r="AH9960">
        <v>1.28219473299653</v>
      </c>
      <c r="AI9960">
        <v>3.11018961104616</v>
      </c>
      <c r="AJ9960">
        <v>0.59051576576190401</v>
      </c>
      <c r="AK9960">
        <v>11.8543776371039</v>
      </c>
      <c r="AL9960">
        <v>5.2640589437062504</v>
      </c>
    </row>
    <row r="9961" spans="1:38">
      <c r="A9961">
        <v>9959</v>
      </c>
      <c r="B9961">
        <v>-5.7943362814367301E-2</v>
      </c>
      <c r="C9961">
        <v>15.2502468571817</v>
      </c>
      <c r="D9961">
        <v>1.6688578362583499</v>
      </c>
      <c r="E9961">
        <v>-1.7045579048939798E-2</v>
      </c>
      <c r="F9961">
        <v>15.070905752247601</v>
      </c>
      <c r="G9961">
        <v>1.22920034962488</v>
      </c>
      <c r="H9961">
        <v>2.0410318988291098E-2</v>
      </c>
      <c r="I9961">
        <v>36.089124398760497</v>
      </c>
      <c r="J9961">
        <v>3.23225709541819</v>
      </c>
      <c r="K9961">
        <v>-1.70802990547823E-3</v>
      </c>
      <c r="L9961">
        <v>7.1477809441038396</v>
      </c>
      <c r="M9961">
        <v>0.59793131593937798</v>
      </c>
      <c r="N9961">
        <v>1.1560082419676401E-2</v>
      </c>
      <c r="O9961">
        <v>183.600212976416</v>
      </c>
      <c r="P9961">
        <v>12.392635805921801</v>
      </c>
      <c r="Q9961">
        <v>-5.04082074719885E-2</v>
      </c>
      <c r="R9961">
        <v>52.410367207724001</v>
      </c>
      <c r="S9961">
        <v>4.6614648316922596</v>
      </c>
      <c r="T9961" s="8">
        <f t="shared" si="934"/>
        <v>2378.2347234854856</v>
      </c>
      <c r="U9961" s="9">
        <f t="shared" si="935"/>
        <v>-153.6852765145145</v>
      </c>
      <c r="V9961" s="9" t="b">
        <f t="shared" si="936"/>
        <v>0</v>
      </c>
      <c r="W9961" s="10" t="b">
        <f t="shared" si="933"/>
        <v>0</v>
      </c>
      <c r="X9961" s="49">
        <f t="shared" si="937"/>
        <v>0</v>
      </c>
      <c r="Y9961" s="49">
        <f t="shared" si="938"/>
        <v>1</v>
      </c>
      <c r="AG9961">
        <v>1.6688578362583499</v>
      </c>
      <c r="AH9961">
        <v>1.22920034962488</v>
      </c>
      <c r="AI9961">
        <v>3.23225709541819</v>
      </c>
      <c r="AJ9961">
        <v>0.59793131593937798</v>
      </c>
      <c r="AK9961">
        <v>12.392635805921801</v>
      </c>
      <c r="AL9961">
        <v>4.6614648316922596</v>
      </c>
    </row>
    <row r="9962" spans="1:38">
      <c r="A9962">
        <v>9960</v>
      </c>
      <c r="B9962">
        <v>-7.3434040502526804E-2</v>
      </c>
      <c r="C9962">
        <v>15.0158305199626</v>
      </c>
      <c r="D9962">
        <v>1.7356184226870801</v>
      </c>
      <c r="E9962">
        <v>7.6419396943693202E-3</v>
      </c>
      <c r="F9962">
        <v>15.447599708142899</v>
      </c>
      <c r="G9962">
        <v>1.27142393952577</v>
      </c>
      <c r="H9962">
        <v>3.62621190125458E-2</v>
      </c>
      <c r="I9962">
        <v>36.665760265318298</v>
      </c>
      <c r="J9962">
        <v>3.4235806121992298</v>
      </c>
      <c r="K9962">
        <v>1.6446636794894502E-2</v>
      </c>
      <c r="L9962">
        <v>7.2787316109765401</v>
      </c>
      <c r="M9962">
        <v>0.62240711385614</v>
      </c>
      <c r="N9962">
        <v>1.2296628932095001E-2</v>
      </c>
      <c r="O9962">
        <v>183.73549288682099</v>
      </c>
      <c r="P9962">
        <v>12.435887162255399</v>
      </c>
      <c r="Q9962">
        <v>-4.0480673877869397E-2</v>
      </c>
      <c r="R9962">
        <v>52.933264132711301</v>
      </c>
      <c r="S9962">
        <v>4.5592308404742798</v>
      </c>
      <c r="T9962" s="8">
        <f t="shared" si="934"/>
        <v>2404.8148090997897</v>
      </c>
      <c r="U9962" s="9">
        <f t="shared" si="935"/>
        <v>-127.10519090021035</v>
      </c>
      <c r="V9962" s="9" t="b">
        <f t="shared" si="936"/>
        <v>0</v>
      </c>
      <c r="W9962" s="10" t="b">
        <f t="shared" si="933"/>
        <v>0</v>
      </c>
      <c r="X9962" s="49">
        <f t="shared" si="937"/>
        <v>0</v>
      </c>
      <c r="Y9962" s="49">
        <f t="shared" si="938"/>
        <v>1</v>
      </c>
      <c r="AG9962">
        <v>1.7356184226870801</v>
      </c>
      <c r="AH9962">
        <v>1.27142393952577</v>
      </c>
      <c r="AI9962">
        <v>3.4235806121992298</v>
      </c>
      <c r="AJ9962">
        <v>0.62240711385614</v>
      </c>
      <c r="AK9962">
        <v>12.435887162255399</v>
      </c>
      <c r="AL9962">
        <v>4.5592308404742798</v>
      </c>
    </row>
    <row r="9963" spans="1:38">
      <c r="A9963">
        <v>9961</v>
      </c>
      <c r="B9963">
        <v>-1.8123493698015601E-2</v>
      </c>
      <c r="C9963">
        <v>15.8697623462539</v>
      </c>
      <c r="D9963">
        <v>1.6089618091061599</v>
      </c>
      <c r="E9963">
        <v>3.5296668230069501E-2</v>
      </c>
      <c r="F9963">
        <v>15.880760754303401</v>
      </c>
      <c r="G9963">
        <v>1.40205110837723</v>
      </c>
      <c r="H9963">
        <v>3.1082547401281201E-2</v>
      </c>
      <c r="I9963">
        <v>36.476338320091202</v>
      </c>
      <c r="J9963">
        <v>3.3615997599623899</v>
      </c>
      <c r="K9963">
        <v>-6.4607591141061405E-2</v>
      </c>
      <c r="L9963">
        <v>6.7120363836127499</v>
      </c>
      <c r="M9963">
        <v>0.64310414443068498</v>
      </c>
      <c r="N9963">
        <v>-2.5526780987633599E-2</v>
      </c>
      <c r="O9963">
        <v>176.915775515852</v>
      </c>
      <c r="P9963">
        <v>11.759065742285401</v>
      </c>
      <c r="Q9963">
        <v>-4.2647714030828301E-2</v>
      </c>
      <c r="R9963">
        <v>52.818679823149601</v>
      </c>
      <c r="S9963">
        <v>4.5771793808565402</v>
      </c>
      <c r="T9963" s="8">
        <f t="shared" si="934"/>
        <v>2335.1961945018411</v>
      </c>
      <c r="U9963" s="9">
        <f t="shared" si="935"/>
        <v>-196.72380549815898</v>
      </c>
      <c r="V9963" s="9" t="b">
        <f t="shared" si="936"/>
        <v>0</v>
      </c>
      <c r="W9963" s="10" t="b">
        <f t="shared" si="933"/>
        <v>0</v>
      </c>
      <c r="X9963" s="49">
        <f t="shared" si="937"/>
        <v>0</v>
      </c>
      <c r="Y9963" s="49">
        <f t="shared" si="938"/>
        <v>1</v>
      </c>
      <c r="AG9963">
        <v>1.6089618091061599</v>
      </c>
      <c r="AH9963">
        <v>1.40205110837723</v>
      </c>
      <c r="AI9963">
        <v>3.3615997599623899</v>
      </c>
      <c r="AJ9963">
        <v>0.64310414443068498</v>
      </c>
      <c r="AK9963">
        <v>11.759065742285401</v>
      </c>
      <c r="AL9963">
        <v>4.5771793808565402</v>
      </c>
    </row>
    <row r="9964" spans="1:38">
      <c r="A9964">
        <v>9962</v>
      </c>
      <c r="B9964">
        <v>3.4471349107665299E-2</v>
      </c>
      <c r="C9964">
        <v>16.726769534819599</v>
      </c>
      <c r="D9964">
        <v>1.77054977211869</v>
      </c>
      <c r="E9964">
        <v>-5.1341685756028502E-2</v>
      </c>
      <c r="F9964">
        <v>14.5627952693567</v>
      </c>
      <c r="G9964">
        <v>1.2895876856903801</v>
      </c>
      <c r="H9964">
        <v>2.43496903139101E-2</v>
      </c>
      <c r="I9964">
        <v>36.231573255837397</v>
      </c>
      <c r="J9964">
        <v>3.2787640620148899</v>
      </c>
      <c r="K9964">
        <v>-2.0339778084183399E-2</v>
      </c>
      <c r="L9964">
        <v>7.0158382677586699</v>
      </c>
      <c r="M9964">
        <v>0.58934042455832103</v>
      </c>
      <c r="N9964">
        <v>3.1839039834847302E-2</v>
      </c>
      <c r="O9964">
        <v>187.36144188197099</v>
      </c>
      <c r="P9964">
        <v>13.784547872948</v>
      </c>
      <c r="Q9964">
        <v>-9.2194519992901597E-2</v>
      </c>
      <c r="R9964">
        <v>50.265457255502298</v>
      </c>
      <c r="S9964">
        <v>5.4931372967474301</v>
      </c>
      <c r="T9964" s="8">
        <f t="shared" si="934"/>
        <v>2620.5927114077713</v>
      </c>
      <c r="U9964" s="9">
        <f t="shared" si="935"/>
        <v>88.672711407771203</v>
      </c>
      <c r="V9964" s="9" t="b">
        <f t="shared" si="936"/>
        <v>0</v>
      </c>
      <c r="W9964" s="10" t="b">
        <f t="shared" si="933"/>
        <v>0</v>
      </c>
      <c r="X9964" s="49">
        <f t="shared" si="937"/>
        <v>1</v>
      </c>
      <c r="Y9964" s="49">
        <f t="shared" si="938"/>
        <v>0</v>
      </c>
      <c r="AG9964">
        <v>1.77054977211869</v>
      </c>
      <c r="AH9964">
        <v>1.2895876856903801</v>
      </c>
      <c r="AI9964">
        <v>3.2787640620148899</v>
      </c>
      <c r="AJ9964">
        <v>0.58934042455832103</v>
      </c>
      <c r="AK9964">
        <v>13.784547872948</v>
      </c>
      <c r="AL9964">
        <v>5.4931372967474301</v>
      </c>
    </row>
    <row r="9965" spans="1:38">
      <c r="A9965">
        <v>9963</v>
      </c>
      <c r="B9965">
        <v>-1.1672587145125099E-2</v>
      </c>
      <c r="C9965">
        <v>15.972467615045799</v>
      </c>
      <c r="D9965">
        <v>1.6127763789584999</v>
      </c>
      <c r="E9965">
        <v>8.6537528745527406E-2</v>
      </c>
      <c r="F9965">
        <v>16.715713775110999</v>
      </c>
      <c r="G9965">
        <v>1.87795544528222</v>
      </c>
      <c r="H9965">
        <v>5.4482013075114501E-3</v>
      </c>
      <c r="I9965">
        <v>35.553174146221203</v>
      </c>
      <c r="J9965">
        <v>3.10946098821488</v>
      </c>
      <c r="K9965">
        <v>4.0695183530858402E-2</v>
      </c>
      <c r="L9965">
        <v>7.4573875946703803</v>
      </c>
      <c r="M9965">
        <v>0.68758601826229204</v>
      </c>
      <c r="N9965">
        <v>2.3431336837042301E-2</v>
      </c>
      <c r="O9965">
        <v>185.79276624553901</v>
      </c>
      <c r="P9965">
        <v>13.136702650712399</v>
      </c>
      <c r="Q9965">
        <v>3.2872319656419298E-2</v>
      </c>
      <c r="R9965">
        <v>56.9620323267972</v>
      </c>
      <c r="S9965">
        <v>5.0305100907518803</v>
      </c>
      <c r="T9965" s="8">
        <f t="shared" si="934"/>
        <v>2545.4991572182175</v>
      </c>
      <c r="U9965" s="9">
        <f t="shared" si="935"/>
        <v>13.57915721821746</v>
      </c>
      <c r="V9965" s="9" t="b">
        <f t="shared" si="936"/>
        <v>0</v>
      </c>
      <c r="W9965" s="10" t="b">
        <f t="shared" si="933"/>
        <v>0</v>
      </c>
      <c r="X9965" s="49">
        <f t="shared" si="937"/>
        <v>1</v>
      </c>
      <c r="Y9965" s="49">
        <f t="shared" si="938"/>
        <v>0</v>
      </c>
      <c r="AG9965">
        <v>1.6127763789584999</v>
      </c>
      <c r="AH9965">
        <v>1.87795544528222</v>
      </c>
      <c r="AI9965">
        <v>3.10946098821488</v>
      </c>
      <c r="AJ9965">
        <v>0.68758601826229204</v>
      </c>
      <c r="AK9965">
        <v>13.136702650712399</v>
      </c>
      <c r="AL9965">
        <v>5.0305100907518803</v>
      </c>
    </row>
    <row r="9966" spans="1:38">
      <c r="A9966">
        <v>9964</v>
      </c>
      <c r="B9966">
        <v>6.2155445427388697E-2</v>
      </c>
      <c r="C9966">
        <v>17.196304369938499</v>
      </c>
      <c r="D9966">
        <v>1.9677828567623299</v>
      </c>
      <c r="E9966">
        <v>-1.84350483431364E-2</v>
      </c>
      <c r="F9966">
        <v>15.0499797328665</v>
      </c>
      <c r="G9966">
        <v>1.2289766117499501</v>
      </c>
      <c r="H9966">
        <v>-2.0372371354420198E-2</v>
      </c>
      <c r="I9966">
        <v>34.646921164789603</v>
      </c>
      <c r="J9966">
        <v>3.0268935115260001</v>
      </c>
      <c r="K9966">
        <v>-8.7387510503545004E-4</v>
      </c>
      <c r="L9966">
        <v>7.1537457873463204</v>
      </c>
      <c r="M9966">
        <v>0.59846760822243095</v>
      </c>
      <c r="N9966">
        <v>-5.2925087664456E-2</v>
      </c>
      <c r="O9966">
        <v>172.134382971083</v>
      </c>
      <c r="P9966">
        <v>12.760010465539599</v>
      </c>
      <c r="Q9966">
        <v>-8.1953815506296008E-3</v>
      </c>
      <c r="R9966">
        <v>54.670116570115098</v>
      </c>
      <c r="S9966">
        <v>4.4797892485862798</v>
      </c>
      <c r="T9966" s="8">
        <f t="shared" si="934"/>
        <v>2406.1920302386588</v>
      </c>
      <c r="U9966" s="9">
        <f t="shared" si="935"/>
        <v>-125.72796976134123</v>
      </c>
      <c r="V9966" s="9" t="b">
        <f t="shared" si="936"/>
        <v>0</v>
      </c>
      <c r="W9966" s="10" t="b">
        <f t="shared" si="933"/>
        <v>0</v>
      </c>
      <c r="X9966" s="49">
        <f t="shared" si="937"/>
        <v>0</v>
      </c>
      <c r="Y9966" s="49">
        <f t="shared" si="938"/>
        <v>1</v>
      </c>
      <c r="AG9966">
        <v>1.9677828567623299</v>
      </c>
      <c r="AH9966">
        <v>1.2289766117499501</v>
      </c>
      <c r="AI9966">
        <v>3.0268935115260001</v>
      </c>
      <c r="AJ9966">
        <v>0.59846760822243095</v>
      </c>
      <c r="AK9966">
        <v>12.760010465539599</v>
      </c>
      <c r="AL9966">
        <v>4.4797892485862798</v>
      </c>
    </row>
    <row r="9967" spans="1:38">
      <c r="A9967">
        <v>9965</v>
      </c>
      <c r="B9967">
        <v>-7.4444864022328694E-2</v>
      </c>
      <c r="C9967">
        <v>15.0006598340384</v>
      </c>
      <c r="D9967">
        <v>1.73985067183798</v>
      </c>
      <c r="E9967">
        <v>-3.9039359045529702E-3</v>
      </c>
      <c r="F9967">
        <v>15.270269330796699</v>
      </c>
      <c r="G9967">
        <v>1.2414901153368101</v>
      </c>
      <c r="H9967">
        <v>9.78273259702893E-2</v>
      </c>
      <c r="I9967">
        <v>38.994030243737299</v>
      </c>
      <c r="J9967">
        <v>4.7618276839274998</v>
      </c>
      <c r="K9967">
        <v>-8.9333143693340698E-3</v>
      </c>
      <c r="L9967">
        <v>7.0963223189648703</v>
      </c>
      <c r="M9967">
        <v>0.59173512884516499</v>
      </c>
      <c r="N9967">
        <v>-4.2750150560941797E-3</v>
      </c>
      <c r="O9967">
        <v>180.71578358999</v>
      </c>
      <c r="P9967">
        <v>11.8183894417758</v>
      </c>
      <c r="Q9967">
        <v>-4.3868367246091299E-2</v>
      </c>
      <c r="R9967">
        <v>52.754245865556797</v>
      </c>
      <c r="S9967">
        <v>4.5888744090405797</v>
      </c>
      <c r="T9967" s="8">
        <f t="shared" si="934"/>
        <v>2474.2167450763836</v>
      </c>
      <c r="U9967" s="9">
        <f t="shared" si="935"/>
        <v>-57.703254923616441</v>
      </c>
      <c r="V9967" s="9" t="b">
        <f t="shared" si="936"/>
        <v>0</v>
      </c>
      <c r="W9967" s="10" t="b">
        <f t="shared" si="933"/>
        <v>0</v>
      </c>
      <c r="X9967" s="49">
        <f t="shared" si="937"/>
        <v>0</v>
      </c>
      <c r="Y9967" s="49">
        <f t="shared" si="938"/>
        <v>1</v>
      </c>
      <c r="AG9967">
        <v>1.73985067183798</v>
      </c>
      <c r="AH9967">
        <v>1.2414901153368101</v>
      </c>
      <c r="AI9967">
        <v>4.7618276839274998</v>
      </c>
      <c r="AJ9967">
        <v>0.59173512884516499</v>
      </c>
      <c r="AK9967">
        <v>11.8183894417758</v>
      </c>
      <c r="AL9967">
        <v>4.5888744090405797</v>
      </c>
    </row>
    <row r="9968" spans="1:38">
      <c r="A9968">
        <v>9966</v>
      </c>
      <c r="B9968">
        <v>-5.4895610617873299E-2</v>
      </c>
      <c r="C9968">
        <v>15.296796730744701</v>
      </c>
      <c r="D9968">
        <v>1.65998721147974</v>
      </c>
      <c r="E9968">
        <v>5.1873325631461201E-2</v>
      </c>
      <c r="F9968">
        <v>16.1462046928965</v>
      </c>
      <c r="G9968">
        <v>1.5267896529630101</v>
      </c>
      <c r="H9968">
        <v>1.3803951193222801E-4</v>
      </c>
      <c r="I9968">
        <v>35.364881414048199</v>
      </c>
      <c r="J9968">
        <v>3.0748024174827502</v>
      </c>
      <c r="K9968">
        <v>-6.5456362810298693E-2</v>
      </c>
      <c r="L9968">
        <v>6.70634181432386</v>
      </c>
      <c r="M9968">
        <v>0.64373465220753301</v>
      </c>
      <c r="N9968">
        <v>-1.71017066055957E-2</v>
      </c>
      <c r="O9968">
        <v>178.41260066157901</v>
      </c>
      <c r="P9968">
        <v>11.690400318779</v>
      </c>
      <c r="Q9968">
        <v>5.0219544463426399E-2</v>
      </c>
      <c r="R9968">
        <v>57.958785966114299</v>
      </c>
      <c r="S9968">
        <v>5.48136139534477</v>
      </c>
      <c r="T9968" s="8">
        <f t="shared" si="934"/>
        <v>2407.70756482568</v>
      </c>
      <c r="U9968" s="9">
        <f t="shared" si="935"/>
        <v>-124.21243517432004</v>
      </c>
      <c r="V9968" s="9" t="b">
        <f t="shared" si="936"/>
        <v>0</v>
      </c>
      <c r="W9968" s="10" t="b">
        <f t="shared" si="933"/>
        <v>0</v>
      </c>
      <c r="X9968" s="49">
        <f t="shared" si="937"/>
        <v>0</v>
      </c>
      <c r="Y9968" s="49">
        <f t="shared" si="938"/>
        <v>1</v>
      </c>
      <c r="AG9968">
        <v>1.65998721147974</v>
      </c>
      <c r="AH9968">
        <v>1.5267896529630101</v>
      </c>
      <c r="AI9968">
        <v>3.0748024174827502</v>
      </c>
      <c r="AJ9968">
        <v>0.64373465220753301</v>
      </c>
      <c r="AK9968">
        <v>11.690400318779</v>
      </c>
      <c r="AL9968">
        <v>5.48136139534477</v>
      </c>
    </row>
    <row r="9969" spans="1:38">
      <c r="A9969">
        <v>9967</v>
      </c>
      <c r="B9969">
        <v>-6.8657257289580706E-2</v>
      </c>
      <c r="C9969">
        <v>15.0877294732616</v>
      </c>
      <c r="D9969">
        <v>1.7159095141014999</v>
      </c>
      <c r="E9969">
        <v>9.6285379913572493E-3</v>
      </c>
      <c r="F9969">
        <v>15.478318386149599</v>
      </c>
      <c r="G9969">
        <v>1.27589409761913</v>
      </c>
      <c r="H9969">
        <v>-9.6371614664698499E-2</v>
      </c>
      <c r="I9969">
        <v>32.111352341233399</v>
      </c>
      <c r="J9969">
        <v>3.7110040146782599</v>
      </c>
      <c r="K9969">
        <v>5.1306666147117902E-2</v>
      </c>
      <c r="L9969">
        <v>7.5369428867775001</v>
      </c>
      <c r="M9969">
        <v>0.72578979993883497</v>
      </c>
      <c r="N9969">
        <v>3.1835775306136599E-4</v>
      </c>
      <c r="O9969">
        <v>181.54778794673501</v>
      </c>
      <c r="P9969">
        <v>11.9577558325807</v>
      </c>
      <c r="Q9969">
        <v>0.107834050825692</v>
      </c>
      <c r="R9969">
        <v>61.396122244465303</v>
      </c>
      <c r="S9969">
        <v>7.7412197223410599</v>
      </c>
      <c r="T9969" s="8">
        <f t="shared" si="934"/>
        <v>2712.7572981259486</v>
      </c>
      <c r="U9969" s="9">
        <f t="shared" si="935"/>
        <v>180.83729812594856</v>
      </c>
      <c r="V9969" s="9" t="b">
        <f t="shared" si="936"/>
        <v>0</v>
      </c>
      <c r="W9969" s="10" t="b">
        <f t="shared" si="933"/>
        <v>0</v>
      </c>
      <c r="X9969" s="49">
        <f t="shared" si="937"/>
        <v>1</v>
      </c>
      <c r="Y9969" s="49">
        <f t="shared" si="938"/>
        <v>0</v>
      </c>
      <c r="AG9969">
        <v>1.7159095141014999</v>
      </c>
      <c r="AH9969">
        <v>1.27589409761913</v>
      </c>
      <c r="AI9969">
        <v>3.7110040146782599</v>
      </c>
      <c r="AJ9969">
        <v>0.72578979993883497</v>
      </c>
      <c r="AK9969">
        <v>11.9577558325807</v>
      </c>
      <c r="AL9969">
        <v>7.7412197223410599</v>
      </c>
    </row>
    <row r="9970" spans="1:38">
      <c r="A9970">
        <v>9968</v>
      </c>
      <c r="B9970">
        <v>5.7206908071508203E-2</v>
      </c>
      <c r="C9970">
        <v>17.1114180202418</v>
      </c>
      <c r="D9970">
        <v>1.92692019991505</v>
      </c>
      <c r="E9970">
        <v>2.7098166101048E-2</v>
      </c>
      <c r="F9970">
        <v>15.751094564014</v>
      </c>
      <c r="G9970">
        <v>1.35643330653309</v>
      </c>
      <c r="H9970">
        <v>3.96833455090209E-3</v>
      </c>
      <c r="I9970">
        <v>35.5005990973387</v>
      </c>
      <c r="J9970">
        <v>3.09902898280016</v>
      </c>
      <c r="K9970">
        <v>-7.0522582642132903E-2</v>
      </c>
      <c r="L9970">
        <v>6.6724519317092001</v>
      </c>
      <c r="M9970">
        <v>0.65694690133224998</v>
      </c>
      <c r="N9970">
        <v>4.9732864985741802E-2</v>
      </c>
      <c r="O9970">
        <v>190.74423001221399</v>
      </c>
      <c r="P9970">
        <v>15.551720820805601</v>
      </c>
      <c r="Q9970">
        <v>-2.3504866327461401E-2</v>
      </c>
      <c r="R9970">
        <v>53.839519482377</v>
      </c>
      <c r="S9970">
        <v>4.4638727848858704</v>
      </c>
      <c r="T9970" s="8">
        <f t="shared" si="934"/>
        <v>2705.4922996272021</v>
      </c>
      <c r="U9970" s="9">
        <f t="shared" si="935"/>
        <v>173.57229962720203</v>
      </c>
      <c r="V9970" s="9" t="b">
        <f t="shared" si="936"/>
        <v>0</v>
      </c>
      <c r="W9970" s="10" t="b">
        <f t="shared" si="933"/>
        <v>0</v>
      </c>
      <c r="X9970" s="49">
        <f t="shared" si="937"/>
        <v>1</v>
      </c>
      <c r="Y9970" s="49">
        <f t="shared" si="938"/>
        <v>0</v>
      </c>
      <c r="AG9970">
        <v>1.92692019991505</v>
      </c>
      <c r="AH9970">
        <v>1.35643330653309</v>
      </c>
      <c r="AI9970">
        <v>3.09902898280016</v>
      </c>
      <c r="AJ9970">
        <v>0.65694690133224998</v>
      </c>
      <c r="AK9970">
        <v>15.551720820805601</v>
      </c>
      <c r="AL9970">
        <v>4.4638727848858704</v>
      </c>
    </row>
    <row r="9971" spans="1:38">
      <c r="A9971">
        <v>9969</v>
      </c>
      <c r="B9971">
        <v>8.5950919797514194E-2</v>
      </c>
      <c r="C9971">
        <v>17.6104059219115</v>
      </c>
      <c r="D9971">
        <v>2.1967431023307702</v>
      </c>
      <c r="E9971">
        <v>5.3164731321089898E-2</v>
      </c>
      <c r="F9971">
        <v>16.167069463044498</v>
      </c>
      <c r="G9971">
        <v>1.5361845757060999</v>
      </c>
      <c r="H9971">
        <v>-1.1610424971653001E-2</v>
      </c>
      <c r="I9971">
        <v>34.951829474803802</v>
      </c>
      <c r="J9971">
        <v>3.0346494579974501</v>
      </c>
      <c r="K9971">
        <v>-3.0890002747780702E-2</v>
      </c>
      <c r="L9971">
        <v>6.9422086851073201</v>
      </c>
      <c r="M9971">
        <v>0.59298847842743396</v>
      </c>
      <c r="N9971">
        <v>-7.0911046501832498E-2</v>
      </c>
      <c r="O9971">
        <v>169.06605715057501</v>
      </c>
      <c r="P9971">
        <v>14.032555513355501</v>
      </c>
      <c r="Q9971">
        <v>-3.56220721800527E-2</v>
      </c>
      <c r="R9971">
        <v>53.191071564359802</v>
      </c>
      <c r="S9971">
        <v>4.5248756689809504</v>
      </c>
      <c r="T9971" s="8">
        <f t="shared" si="934"/>
        <v>2591.7996796798207</v>
      </c>
      <c r="U9971" s="9">
        <f t="shared" si="935"/>
        <v>59.879679679820583</v>
      </c>
      <c r="V9971" s="9" t="b">
        <f t="shared" si="936"/>
        <v>0</v>
      </c>
      <c r="W9971" s="10" t="b">
        <f t="shared" si="933"/>
        <v>0</v>
      </c>
      <c r="X9971" s="49">
        <f t="shared" si="937"/>
        <v>1</v>
      </c>
      <c r="Y9971" s="49">
        <f t="shared" si="938"/>
        <v>0</v>
      </c>
      <c r="AG9971">
        <v>2.1967431023307702</v>
      </c>
      <c r="AH9971">
        <v>1.5361845757060999</v>
      </c>
      <c r="AI9971">
        <v>3.0346494579974501</v>
      </c>
      <c r="AJ9971">
        <v>0.59298847842743396</v>
      </c>
      <c r="AK9971">
        <v>14.032555513355501</v>
      </c>
      <c r="AL9971">
        <v>4.5248756689809504</v>
      </c>
    </row>
    <row r="9972" spans="1:38">
      <c r="A9972">
        <v>9970</v>
      </c>
      <c r="B9972">
        <v>3.0640667353286299E-2</v>
      </c>
      <c r="C9972">
        <v>16.662817172729898</v>
      </c>
      <c r="D9972">
        <v>1.7488560836315199</v>
      </c>
      <c r="E9972">
        <v>-4.36177991522834E-2</v>
      </c>
      <c r="F9972">
        <v>14.675712165933399</v>
      </c>
      <c r="G9972">
        <v>1.26144232934325</v>
      </c>
      <c r="H9972">
        <v>7.6675276367868E-2</v>
      </c>
      <c r="I9972">
        <v>38.177888545546701</v>
      </c>
      <c r="J9972">
        <v>4.2104552383754603</v>
      </c>
      <c r="K9972">
        <v>-4.1042235980350998E-2</v>
      </c>
      <c r="L9972">
        <v>6.8720863149940996</v>
      </c>
      <c r="M9972">
        <v>0.60236096676245499</v>
      </c>
      <c r="N9972">
        <v>8.1047557118856094E-3</v>
      </c>
      <c r="O9972">
        <v>182.96690902309399</v>
      </c>
      <c r="P9972">
        <v>12.248644368955</v>
      </c>
      <c r="Q9972">
        <v>7.43420684417565E-3</v>
      </c>
      <c r="R9972">
        <v>55.531300433207299</v>
      </c>
      <c r="S9972">
        <v>4.61485663880815</v>
      </c>
      <c r="T9972" s="8">
        <f t="shared" si="934"/>
        <v>2468.6615625875834</v>
      </c>
      <c r="U9972" s="9">
        <f t="shared" si="935"/>
        <v>-63.258437412416697</v>
      </c>
      <c r="V9972" s="9" t="b">
        <f t="shared" si="936"/>
        <v>0</v>
      </c>
      <c r="W9972" s="10" t="b">
        <f t="shared" si="933"/>
        <v>0</v>
      </c>
      <c r="X9972" s="49">
        <f t="shared" si="937"/>
        <v>0</v>
      </c>
      <c r="Y9972" s="49">
        <f t="shared" si="938"/>
        <v>1</v>
      </c>
      <c r="AG9972">
        <v>1.7488560836315199</v>
      </c>
      <c r="AH9972">
        <v>1.26144232934325</v>
      </c>
      <c r="AI9972">
        <v>4.2104552383754603</v>
      </c>
      <c r="AJ9972">
        <v>0.60236096676245499</v>
      </c>
      <c r="AK9972">
        <v>12.248644368955</v>
      </c>
      <c r="AL9972">
        <v>4.61485663880815</v>
      </c>
    </row>
    <row r="9973" spans="1:38">
      <c r="A9973">
        <v>9971</v>
      </c>
      <c r="B9973">
        <v>-5.65549309050703E-3</v>
      </c>
      <c r="C9973">
        <v>16.0688651807368</v>
      </c>
      <c r="D9973">
        <v>1.6186580157410799</v>
      </c>
      <c r="E9973">
        <v>-3.0676246113394E-2</v>
      </c>
      <c r="F9973">
        <v>14.866872964096</v>
      </c>
      <c r="G9973">
        <v>1.2353827083933799</v>
      </c>
      <c r="H9973">
        <v>1.3096356493783899E-2</v>
      </c>
      <c r="I9973">
        <v>35.826132824077803</v>
      </c>
      <c r="J9973">
        <v>3.1599562210154701</v>
      </c>
      <c r="K9973">
        <v>-1.94527619295532E-6</v>
      </c>
      <c r="L9973">
        <v>7.15998607183601</v>
      </c>
      <c r="M9973">
        <v>0.60031844258746703</v>
      </c>
      <c r="N9973">
        <v>5.6933135978652398E-2</v>
      </c>
      <c r="O9973">
        <v>192.12259650980499</v>
      </c>
      <c r="P9973">
        <v>16.3951781886147</v>
      </c>
      <c r="Q9973">
        <v>2.1158899462143201E-2</v>
      </c>
      <c r="R9973">
        <v>56.298704609435902</v>
      </c>
      <c r="S9973">
        <v>4.8064917836360799</v>
      </c>
      <c r="T9973" s="8">
        <f t="shared" si="934"/>
        <v>2781.5985359988181</v>
      </c>
      <c r="U9973" s="9">
        <f t="shared" si="935"/>
        <v>249.67853599881801</v>
      </c>
      <c r="V9973" s="9" t="b">
        <f t="shared" si="936"/>
        <v>0</v>
      </c>
      <c r="W9973" s="10" t="b">
        <f t="shared" si="933"/>
        <v>0</v>
      </c>
      <c r="X9973" s="49">
        <f t="shared" si="937"/>
        <v>1</v>
      </c>
      <c r="Y9973" s="49">
        <f t="shared" si="938"/>
        <v>0</v>
      </c>
      <c r="AG9973">
        <v>1.6186580157410799</v>
      </c>
      <c r="AH9973">
        <v>1.2353827083933799</v>
      </c>
      <c r="AI9973">
        <v>3.1599562210154701</v>
      </c>
      <c r="AJ9973">
        <v>0.60031844258746703</v>
      </c>
      <c r="AK9973">
        <v>16.3951781886147</v>
      </c>
      <c r="AL9973">
        <v>4.8064917836360799</v>
      </c>
    </row>
    <row r="9974" spans="1:38">
      <c r="A9974">
        <v>9972</v>
      </c>
      <c r="B9974">
        <v>4.7469041142245302E-2</v>
      </c>
      <c r="C9974">
        <v>16.945597985641498</v>
      </c>
      <c r="D9974">
        <v>1.85130890908575</v>
      </c>
      <c r="E9974">
        <v>2.15351623199087E-2</v>
      </c>
      <c r="F9974">
        <v>15.663714438727</v>
      </c>
      <c r="G9974">
        <v>1.32638413400802</v>
      </c>
      <c r="H9974">
        <v>2.38320335099086E-2</v>
      </c>
      <c r="I9974">
        <v>36.2128225890457</v>
      </c>
      <c r="J9974">
        <v>3.2722470463362798</v>
      </c>
      <c r="K9974">
        <v>2.26136103145612E-4</v>
      </c>
      <c r="L9974">
        <v>7.1616193175847096</v>
      </c>
      <c r="M9974">
        <v>0.59927996455382204</v>
      </c>
      <c r="N9974">
        <v>-1.4661455391015699E-2</v>
      </c>
      <c r="O9974">
        <v>178.84850386739299</v>
      </c>
      <c r="P9974">
        <v>11.706329692872201</v>
      </c>
      <c r="Q9974">
        <v>3.8292042736289798E-2</v>
      </c>
      <c r="R9974">
        <v>57.2715888657074</v>
      </c>
      <c r="S9974">
        <v>5.1585385743888903</v>
      </c>
      <c r="T9974" s="8">
        <f t="shared" si="934"/>
        <v>2391.4088321244963</v>
      </c>
      <c r="U9974" s="9">
        <f t="shared" si="935"/>
        <v>-140.51116787550382</v>
      </c>
      <c r="V9974" s="9" t="b">
        <f t="shared" si="936"/>
        <v>0</v>
      </c>
      <c r="W9974" s="10" t="b">
        <f t="shared" si="933"/>
        <v>0</v>
      </c>
      <c r="X9974" s="49">
        <f t="shared" si="937"/>
        <v>0</v>
      </c>
      <c r="Y9974" s="49">
        <f t="shared" si="938"/>
        <v>1</v>
      </c>
      <c r="AG9974">
        <v>1.85130890908575</v>
      </c>
      <c r="AH9974">
        <v>1.32638413400802</v>
      </c>
      <c r="AI9974">
        <v>3.2722470463362798</v>
      </c>
      <c r="AJ9974">
        <v>0.59927996455382204</v>
      </c>
      <c r="AK9974">
        <v>11.706329692872201</v>
      </c>
      <c r="AL9974">
        <v>5.1585385743888903</v>
      </c>
    </row>
    <row r="9975" spans="1:38">
      <c r="A9975">
        <v>9973</v>
      </c>
      <c r="B9975">
        <v>2.0138231235140398E-3</v>
      </c>
      <c r="C9975">
        <v>16.1925761719909</v>
      </c>
      <c r="D9975">
        <v>1.63670912947643</v>
      </c>
      <c r="E9975">
        <v>7.8051003239147695E-2</v>
      </c>
      <c r="F9975">
        <v>16.574455686782098</v>
      </c>
      <c r="G9975">
        <v>1.7782522544660599</v>
      </c>
      <c r="H9975">
        <v>-5.8397486666723897E-2</v>
      </c>
      <c r="I9975">
        <v>33.3542016556693</v>
      </c>
      <c r="J9975">
        <v>3.2138278806846801</v>
      </c>
      <c r="K9975">
        <v>-7.9975263392474492E-3</v>
      </c>
      <c r="L9975">
        <v>7.1029660805400399</v>
      </c>
      <c r="M9975">
        <v>0.59214795191516301</v>
      </c>
      <c r="N9975">
        <v>-4.3634810790865099E-2</v>
      </c>
      <c r="O9975">
        <v>173.74101050008699</v>
      </c>
      <c r="P9975">
        <v>12.303053763630199</v>
      </c>
      <c r="Q9975">
        <v>0.102152329718683</v>
      </c>
      <c r="R9975">
        <v>61.048275720053603</v>
      </c>
      <c r="S9975">
        <v>7.4683494778271502</v>
      </c>
      <c r="T9975" s="8">
        <f t="shared" si="934"/>
        <v>2699.2340457999685</v>
      </c>
      <c r="U9975" s="9">
        <f t="shared" si="935"/>
        <v>167.31404579996843</v>
      </c>
      <c r="V9975" s="9" t="b">
        <f t="shared" si="936"/>
        <v>0</v>
      </c>
      <c r="W9975" s="10" t="b">
        <f t="shared" si="933"/>
        <v>0</v>
      </c>
      <c r="X9975" s="49">
        <f t="shared" si="937"/>
        <v>1</v>
      </c>
      <c r="Y9975" s="49">
        <f t="shared" si="938"/>
        <v>0</v>
      </c>
      <c r="AG9975">
        <v>1.63670912947643</v>
      </c>
      <c r="AH9975">
        <v>1.7782522544660599</v>
      </c>
      <c r="AI9975">
        <v>3.2138278806846801</v>
      </c>
      <c r="AJ9975">
        <v>0.59214795191516301</v>
      </c>
      <c r="AK9975">
        <v>12.303053763630199</v>
      </c>
      <c r="AL9975">
        <v>7.4683494778271502</v>
      </c>
    </row>
    <row r="9976" spans="1:38">
      <c r="A9976">
        <v>9974</v>
      </c>
      <c r="B9976">
        <v>0.100312960270746</v>
      </c>
      <c r="C9976">
        <v>17.865152244183601</v>
      </c>
      <c r="D9976">
        <v>2.3586333006253901</v>
      </c>
      <c r="E9976">
        <v>5.8000990031929003E-3</v>
      </c>
      <c r="F9976">
        <v>15.419173876382199</v>
      </c>
      <c r="G9976">
        <v>1.2659987789135101</v>
      </c>
      <c r="H9976">
        <v>1.6702804673631201E-2</v>
      </c>
      <c r="I9976">
        <v>35.955571181662101</v>
      </c>
      <c r="J9976">
        <v>3.1936445407360798</v>
      </c>
      <c r="K9976">
        <v>-1.09274616672924E-2</v>
      </c>
      <c r="L9976">
        <v>7.08218530731365</v>
      </c>
      <c r="M9976">
        <v>0.59092928709070403</v>
      </c>
      <c r="N9976">
        <v>1.3451370598826101E-2</v>
      </c>
      <c r="O9976">
        <v>183.947782462334</v>
      </c>
      <c r="P9976">
        <v>12.5033284645194</v>
      </c>
      <c r="Q9976">
        <v>-8.0924961023027694E-2</v>
      </c>
      <c r="R9976">
        <v>50.835130745513297</v>
      </c>
      <c r="S9976">
        <v>5.2164265919555399</v>
      </c>
      <c r="T9976" s="8">
        <f t="shared" si="934"/>
        <v>2512.8960963840623</v>
      </c>
      <c r="U9976" s="9">
        <f t="shared" si="935"/>
        <v>-19.023903615937797</v>
      </c>
      <c r="V9976" s="9" t="b">
        <f t="shared" si="936"/>
        <v>0</v>
      </c>
      <c r="W9976" s="10" t="b">
        <f t="shared" si="933"/>
        <v>0</v>
      </c>
      <c r="X9976" s="49">
        <f t="shared" si="937"/>
        <v>0</v>
      </c>
      <c r="Y9976" s="49">
        <f t="shared" si="938"/>
        <v>1</v>
      </c>
      <c r="AG9976">
        <v>2.3586333006253901</v>
      </c>
      <c r="AH9976">
        <v>1.2659987789135101</v>
      </c>
      <c r="AI9976">
        <v>3.1936445407360798</v>
      </c>
      <c r="AJ9976">
        <v>0.59092928709070403</v>
      </c>
      <c r="AK9976">
        <v>12.5033284645194</v>
      </c>
      <c r="AL9976">
        <v>5.2164265919555399</v>
      </c>
    </row>
    <row r="9977" spans="1:38">
      <c r="A9977">
        <v>9975</v>
      </c>
      <c r="B9977">
        <v>-1.3967881784216899E-2</v>
      </c>
      <c r="C9977">
        <v>15.935848138077599</v>
      </c>
      <c r="D9977">
        <v>1.6096020547330101</v>
      </c>
      <c r="E9977">
        <v>1.67113575360586E-2</v>
      </c>
      <c r="F9977">
        <v>15.5883376856181</v>
      </c>
      <c r="G9977">
        <v>1.3036090351051299</v>
      </c>
      <c r="H9977">
        <v>-6.1329064090852099E-2</v>
      </c>
      <c r="I9977">
        <v>33.256564416584403</v>
      </c>
      <c r="J9977">
        <v>3.2414920296183301</v>
      </c>
      <c r="K9977">
        <v>-9.7058958220875898E-3</v>
      </c>
      <c r="L9977">
        <v>7.0908419492470696</v>
      </c>
      <c r="M9977">
        <v>0.59124242627176504</v>
      </c>
      <c r="N9977">
        <v>-5.3210058091783001E-3</v>
      </c>
      <c r="O9977">
        <v>180.52685537722499</v>
      </c>
      <c r="P9977">
        <v>11.786103535754799</v>
      </c>
      <c r="Q9977">
        <v>-5.7637165655978498E-2</v>
      </c>
      <c r="R9977">
        <v>52.032860987083502</v>
      </c>
      <c r="S9977">
        <v>4.7695432791229102</v>
      </c>
      <c r="T9977" s="8">
        <f t="shared" si="934"/>
        <v>2330.1592360605946</v>
      </c>
      <c r="U9977" s="9">
        <f t="shared" si="935"/>
        <v>-201.76076393940548</v>
      </c>
      <c r="V9977" s="9" t="b">
        <f t="shared" si="936"/>
        <v>0</v>
      </c>
      <c r="W9977" s="10" t="b">
        <f t="shared" si="933"/>
        <v>0</v>
      </c>
      <c r="X9977" s="49">
        <f t="shared" si="937"/>
        <v>0</v>
      </c>
      <c r="Y9977" s="49">
        <f t="shared" si="938"/>
        <v>1</v>
      </c>
      <c r="AG9977">
        <v>1.6096020547330101</v>
      </c>
      <c r="AH9977">
        <v>1.3036090351051299</v>
      </c>
      <c r="AI9977">
        <v>3.2414920296183301</v>
      </c>
      <c r="AJ9977">
        <v>0.59124242627176504</v>
      </c>
      <c r="AK9977">
        <v>11.786103535754799</v>
      </c>
      <c r="AL9977">
        <v>4.7695432791229102</v>
      </c>
    </row>
    <row r="9978" spans="1:38">
      <c r="A9978">
        <v>9976</v>
      </c>
      <c r="B9978">
        <v>2.7145163509715398E-2</v>
      </c>
      <c r="C9978">
        <v>16.604673910458398</v>
      </c>
      <c r="D9978">
        <v>1.7299454496124</v>
      </c>
      <c r="E9978">
        <v>2.03261848662959E-2</v>
      </c>
      <c r="F9978">
        <v>15.6447888037689</v>
      </c>
      <c r="G9978">
        <v>1.3200776114031301</v>
      </c>
      <c r="H9978">
        <v>-4.9259022494201103E-2</v>
      </c>
      <c r="I9978">
        <v>33.660404814847801</v>
      </c>
      <c r="J9978">
        <v>3.1301813357745498</v>
      </c>
      <c r="K9978">
        <v>4.3771739264664801E-2</v>
      </c>
      <c r="L9978">
        <v>7.4803659922698396</v>
      </c>
      <c r="M9978">
        <v>0.69811961209643902</v>
      </c>
      <c r="N9978">
        <v>4.2858777156659401E-2</v>
      </c>
      <c r="O9978">
        <v>189.43753374013801</v>
      </c>
      <c r="P9978">
        <v>14.7999290488274</v>
      </c>
      <c r="Q9978">
        <v>-2.15690911276726E-2</v>
      </c>
      <c r="R9978">
        <v>53.943841628494603</v>
      </c>
      <c r="S9978">
        <v>4.4634444761613903</v>
      </c>
      <c r="T9978" s="8">
        <f t="shared" si="934"/>
        <v>2614.1697533875308</v>
      </c>
      <c r="U9978" s="9">
        <f t="shared" si="935"/>
        <v>82.249753387530745</v>
      </c>
      <c r="V9978" s="9" t="b">
        <f t="shared" si="936"/>
        <v>0</v>
      </c>
      <c r="W9978" s="10" t="b">
        <f t="shared" si="933"/>
        <v>0</v>
      </c>
      <c r="X9978" s="49">
        <f t="shared" si="937"/>
        <v>1</v>
      </c>
      <c r="Y9978" s="49">
        <f t="shared" si="938"/>
        <v>0</v>
      </c>
      <c r="AG9978">
        <v>1.7299454496124</v>
      </c>
      <c r="AH9978">
        <v>1.3200776114031301</v>
      </c>
      <c r="AI9978">
        <v>3.1301813357745498</v>
      </c>
      <c r="AJ9978">
        <v>0.69811961209643902</v>
      </c>
      <c r="AK9978">
        <v>14.7999290488274</v>
      </c>
      <c r="AL9978">
        <v>4.4634444761613903</v>
      </c>
    </row>
    <row r="9979" spans="1:38">
      <c r="A9979">
        <v>9977</v>
      </c>
      <c r="B9979">
        <v>-3.98417788374281E-2</v>
      </c>
      <c r="C9979">
        <v>15.528814129363001</v>
      </c>
      <c r="D9979">
        <v>1.6239868269438</v>
      </c>
      <c r="E9979">
        <v>3.4985045474424797E-2</v>
      </c>
      <c r="F9979">
        <v>15.8758127188757</v>
      </c>
      <c r="G9979">
        <v>1.40126189089868</v>
      </c>
      <c r="H9979">
        <v>-2.7360267152886399E-2</v>
      </c>
      <c r="I9979">
        <v>34.405656039491099</v>
      </c>
      <c r="J9979">
        <v>3.0293831081390201</v>
      </c>
      <c r="K9979">
        <v>2.1033781950193599E-2</v>
      </c>
      <c r="L9979">
        <v>7.3121969058240204</v>
      </c>
      <c r="M9979">
        <v>0.63397818305383602</v>
      </c>
      <c r="N9979">
        <v>3.1505436316715402E-2</v>
      </c>
      <c r="O9979">
        <v>187.29894787048701</v>
      </c>
      <c r="P9979">
        <v>13.755438198981</v>
      </c>
      <c r="Q9979">
        <v>3.4348709275817103E-2</v>
      </c>
      <c r="R9979">
        <v>57.046192591407603</v>
      </c>
      <c r="S9979">
        <v>5.0593081823978299</v>
      </c>
      <c r="T9979" s="8">
        <f t="shared" si="934"/>
        <v>2550.3356390414169</v>
      </c>
      <c r="U9979" s="9">
        <f t="shared" si="935"/>
        <v>18.415639041416853</v>
      </c>
      <c r="V9979" s="9" t="b">
        <f t="shared" si="936"/>
        <v>0</v>
      </c>
      <c r="W9979" s="10" t="b">
        <f t="shared" si="933"/>
        <v>0</v>
      </c>
      <c r="X9979" s="49">
        <f t="shared" si="937"/>
        <v>1</v>
      </c>
      <c r="Y9979" s="49">
        <f t="shared" si="938"/>
        <v>0</v>
      </c>
      <c r="AG9979">
        <v>1.6239868269438</v>
      </c>
      <c r="AH9979">
        <v>1.40126189089868</v>
      </c>
      <c r="AI9979">
        <v>3.0293831081390201</v>
      </c>
      <c r="AJ9979">
        <v>0.63397818305383602</v>
      </c>
      <c r="AK9979">
        <v>13.755438198981</v>
      </c>
      <c r="AL9979">
        <v>5.0593081823978299</v>
      </c>
    </row>
    <row r="9980" spans="1:38">
      <c r="A9980">
        <v>9978</v>
      </c>
      <c r="B9980">
        <v>9.0866705773166898E-2</v>
      </c>
      <c r="C9980">
        <v>17.697188034757499</v>
      </c>
      <c r="D9980">
        <v>2.2477085891568702</v>
      </c>
      <c r="E9980">
        <v>5.0999369049367603E-2</v>
      </c>
      <c r="F9980">
        <v>16.132099775469801</v>
      </c>
      <c r="G9980">
        <v>1.51815781135252</v>
      </c>
      <c r="H9980">
        <v>1.9264199299282699E-2</v>
      </c>
      <c r="I9980">
        <v>36.047785636837702</v>
      </c>
      <c r="J9980">
        <v>3.2204489571694999</v>
      </c>
      <c r="K9980">
        <v>-6.5869999761062102E-3</v>
      </c>
      <c r="L9980">
        <v>7.1129920707526004</v>
      </c>
      <c r="M9980">
        <v>0.59266670784812903</v>
      </c>
      <c r="N9980">
        <v>7.1799013882842905E-2</v>
      </c>
      <c r="O9980">
        <v>195.00000216204401</v>
      </c>
      <c r="P9980">
        <v>18.3632540690162</v>
      </c>
      <c r="Q9980">
        <v>7.9822874910685904E-2</v>
      </c>
      <c r="R9980">
        <v>59.700207829048402</v>
      </c>
      <c r="S9980">
        <v>6.5002062983858098</v>
      </c>
      <c r="T9980" s="8">
        <f t="shared" si="934"/>
        <v>3244.2442432929029</v>
      </c>
      <c r="U9980" s="9">
        <f t="shared" si="935"/>
        <v>712.32424329290279</v>
      </c>
      <c r="V9980" s="9" t="b">
        <f t="shared" si="936"/>
        <v>0</v>
      </c>
      <c r="W9980" s="10" t="b">
        <f t="shared" si="933"/>
        <v>0</v>
      </c>
      <c r="X9980" s="49">
        <f t="shared" si="937"/>
        <v>1</v>
      </c>
      <c r="Y9980" s="49">
        <f t="shared" si="938"/>
        <v>0</v>
      </c>
      <c r="AG9980">
        <v>2.2477085891568702</v>
      </c>
      <c r="AH9980">
        <v>1.51815781135252</v>
      </c>
      <c r="AI9980">
        <v>3.2204489571694999</v>
      </c>
      <c r="AJ9980">
        <v>0.59266670784812903</v>
      </c>
      <c r="AK9980">
        <v>18.3632540690162</v>
      </c>
      <c r="AL9980">
        <v>6.5002062983858098</v>
      </c>
    </row>
    <row r="9981" spans="1:38">
      <c r="A9981">
        <v>9979</v>
      </c>
      <c r="B9981">
        <v>2.26177394527701E-2</v>
      </c>
      <c r="C9981">
        <v>16.529667431527901</v>
      </c>
      <c r="D9981">
        <v>1.7066997759666001</v>
      </c>
      <c r="E9981">
        <v>9.7108068375122807E-3</v>
      </c>
      <c r="F9981">
        <v>15.479591821925</v>
      </c>
      <c r="G9981">
        <v>1.2767653356142501</v>
      </c>
      <c r="H9981">
        <v>-4.2509418262092202E-2</v>
      </c>
      <c r="I9981">
        <v>33.8883676897889</v>
      </c>
      <c r="J9981">
        <v>3.0930487889547602</v>
      </c>
      <c r="K9981">
        <v>2.8744862222143199E-2</v>
      </c>
      <c r="L9981">
        <v>7.3687997973787001</v>
      </c>
      <c r="M9981">
        <v>0.65225521959593902</v>
      </c>
      <c r="N9981">
        <v>-3.3248775448457002E-2</v>
      </c>
      <c r="O9981">
        <v>175.554893999401</v>
      </c>
      <c r="P9981">
        <v>11.9178794718551</v>
      </c>
      <c r="Q9981">
        <v>6.8673140763492397E-3</v>
      </c>
      <c r="R9981">
        <v>55.499829061892903</v>
      </c>
      <c r="S9981">
        <v>4.60885523650186</v>
      </c>
      <c r="T9981" s="8">
        <f t="shared" si="934"/>
        <v>2325.5503828488509</v>
      </c>
      <c r="U9981" s="9">
        <f t="shared" si="935"/>
        <v>-206.36961715114921</v>
      </c>
      <c r="V9981" s="9" t="b">
        <f t="shared" si="936"/>
        <v>0</v>
      </c>
      <c r="W9981" s="10" t="b">
        <f t="shared" si="933"/>
        <v>0</v>
      </c>
      <c r="X9981" s="49">
        <f t="shared" si="937"/>
        <v>0</v>
      </c>
      <c r="Y9981" s="49">
        <f t="shared" si="938"/>
        <v>1</v>
      </c>
      <c r="AG9981">
        <v>1.7066997759666001</v>
      </c>
      <c r="AH9981">
        <v>1.2767653356142501</v>
      </c>
      <c r="AI9981">
        <v>3.0930487889547602</v>
      </c>
      <c r="AJ9981">
        <v>0.65225521959593902</v>
      </c>
      <c r="AK9981">
        <v>11.9178794718551</v>
      </c>
      <c r="AL9981">
        <v>4.60885523650186</v>
      </c>
    </row>
    <row r="9982" spans="1:38">
      <c r="A9982">
        <v>9980</v>
      </c>
      <c r="B9982">
        <v>-5.8071899177507798E-3</v>
      </c>
      <c r="C9982">
        <v>16.06642776975</v>
      </c>
      <c r="D9982">
        <v>1.6177500758907299</v>
      </c>
      <c r="E9982">
        <v>-7.1445010489223804E-2</v>
      </c>
      <c r="F9982">
        <v>14.272957776915501</v>
      </c>
      <c r="G9982">
        <v>1.3822533066799501</v>
      </c>
      <c r="H9982">
        <v>7.0956449620884297E-3</v>
      </c>
      <c r="I9982">
        <v>35.611794270786298</v>
      </c>
      <c r="J9982">
        <v>3.1221398492491099</v>
      </c>
      <c r="K9982">
        <v>-2.4787212751438699E-2</v>
      </c>
      <c r="L9982">
        <v>6.9847050681793696</v>
      </c>
      <c r="M9982">
        <v>0.59039974798428496</v>
      </c>
      <c r="N9982">
        <v>-2.0815578698641299E-2</v>
      </c>
      <c r="O9982">
        <v>177.75122796990999</v>
      </c>
      <c r="P9982">
        <v>11.6865586957296</v>
      </c>
      <c r="Q9982">
        <v>5.2856420289432798E-2</v>
      </c>
      <c r="R9982">
        <v>58.111817761984</v>
      </c>
      <c r="S9982">
        <v>5.5546333370583802</v>
      </c>
      <c r="T9982" s="8">
        <f t="shared" si="934"/>
        <v>2395.3735012592056</v>
      </c>
      <c r="U9982" s="9">
        <f t="shared" si="935"/>
        <v>-136.5464987407945</v>
      </c>
      <c r="V9982" s="9" t="b">
        <f t="shared" si="936"/>
        <v>0</v>
      </c>
      <c r="W9982" s="10" t="b">
        <f t="shared" si="933"/>
        <v>0</v>
      </c>
      <c r="X9982" s="49">
        <f t="shared" si="937"/>
        <v>0</v>
      </c>
      <c r="Y9982" s="49">
        <f t="shared" si="938"/>
        <v>1</v>
      </c>
      <c r="AG9982">
        <v>1.6177500758907299</v>
      </c>
      <c r="AH9982">
        <v>1.3822533066799501</v>
      </c>
      <c r="AI9982">
        <v>3.1221398492491099</v>
      </c>
      <c r="AJ9982">
        <v>0.59039974798428496</v>
      </c>
      <c r="AK9982">
        <v>11.6865586957296</v>
      </c>
      <c r="AL9982">
        <v>5.5546333370583802</v>
      </c>
    </row>
    <row r="9983" spans="1:38">
      <c r="A9983">
        <v>9981</v>
      </c>
      <c r="B9983">
        <v>8.1758492309094905E-2</v>
      </c>
      <c r="C9983">
        <v>17.536730120183599</v>
      </c>
      <c r="D9983">
        <v>2.1533783582909298</v>
      </c>
      <c r="E9983">
        <v>3.1847617903351597E-2</v>
      </c>
      <c r="F9983">
        <v>15.8260815610849</v>
      </c>
      <c r="G9983">
        <v>1.3807084041684301</v>
      </c>
      <c r="H9983">
        <v>-2.7623987119371099E-2</v>
      </c>
      <c r="I9983">
        <v>34.396583777354401</v>
      </c>
      <c r="J9983">
        <v>3.02930865222705</v>
      </c>
      <c r="K9983">
        <v>-3.9981179193529601E-2</v>
      </c>
      <c r="L9983">
        <v>6.8793818586268198</v>
      </c>
      <c r="M9983">
        <v>0.60113295849513904</v>
      </c>
      <c r="N9983">
        <v>3.5052115886956899E-2</v>
      </c>
      <c r="O9983">
        <v>187.964416627075</v>
      </c>
      <c r="P9983">
        <v>14.074693769496101</v>
      </c>
      <c r="Q9983">
        <v>1.8099517999397199E-2</v>
      </c>
      <c r="R9983">
        <v>56.126728600422801</v>
      </c>
      <c r="S9983">
        <v>4.75445987385464</v>
      </c>
      <c r="T9983" s="8">
        <f t="shared" si="934"/>
        <v>2599.3682016532284</v>
      </c>
      <c r="U9983" s="9">
        <f t="shared" si="935"/>
        <v>67.448201653228352</v>
      </c>
      <c r="V9983" s="9" t="b">
        <f t="shared" si="936"/>
        <v>0</v>
      </c>
      <c r="W9983" s="10" t="b">
        <f t="shared" si="933"/>
        <v>0</v>
      </c>
      <c r="X9983" s="49">
        <f t="shared" si="937"/>
        <v>1</v>
      </c>
      <c r="Y9983" s="49">
        <f t="shared" si="938"/>
        <v>0</v>
      </c>
      <c r="AG9983">
        <v>2.1533783582909298</v>
      </c>
      <c r="AH9983">
        <v>1.3807084041684301</v>
      </c>
      <c r="AI9983">
        <v>3.02930865222705</v>
      </c>
      <c r="AJ9983">
        <v>0.60113295849513904</v>
      </c>
      <c r="AK9983">
        <v>14.074693769496101</v>
      </c>
      <c r="AL9983">
        <v>4.75445987385464</v>
      </c>
    </row>
    <row r="9984" spans="1:38">
      <c r="A9984">
        <v>9982</v>
      </c>
      <c r="B9984">
        <v>6.4126105734429895E-2</v>
      </c>
      <c r="C9984">
        <v>17.230225857274601</v>
      </c>
      <c r="D9984">
        <v>1.9835334871967401</v>
      </c>
      <c r="E9984">
        <v>1.1337603231323899E-2</v>
      </c>
      <c r="F9984">
        <v>15.504794460301</v>
      </c>
      <c r="G9984">
        <v>1.2810384062734099</v>
      </c>
      <c r="H9984">
        <v>5.0224781666222899E-2</v>
      </c>
      <c r="I9984">
        <v>37.181302703774598</v>
      </c>
      <c r="J9984">
        <v>3.6584907644245601</v>
      </c>
      <c r="K9984">
        <v>-1.22814194423527E-2</v>
      </c>
      <c r="L9984">
        <v>7.0726028160605496</v>
      </c>
      <c r="M9984">
        <v>0.59129199487270501</v>
      </c>
      <c r="N9984">
        <v>2.5652597894427399E-2</v>
      </c>
      <c r="O9984">
        <v>186.20591917232201</v>
      </c>
      <c r="P9984">
        <v>13.285306059776</v>
      </c>
      <c r="Q9984">
        <v>-1.7466108769282299E-2</v>
      </c>
      <c r="R9984">
        <v>54.165626938510997</v>
      </c>
      <c r="S9984">
        <v>4.4669321712930499</v>
      </c>
      <c r="T9984" s="8">
        <f t="shared" si="934"/>
        <v>2526.6592883836461</v>
      </c>
      <c r="U9984" s="9">
        <f t="shared" si="935"/>
        <v>-5.2607116163540013</v>
      </c>
      <c r="V9984" s="9" t="b">
        <f t="shared" si="936"/>
        <v>0</v>
      </c>
      <c r="W9984" s="10" t="b">
        <f t="shared" si="933"/>
        <v>0</v>
      </c>
      <c r="X9984" s="49">
        <f t="shared" si="937"/>
        <v>0</v>
      </c>
      <c r="Y9984" s="49">
        <f t="shared" si="938"/>
        <v>1</v>
      </c>
      <c r="AG9984">
        <v>1.9835334871967401</v>
      </c>
      <c r="AH9984">
        <v>1.2810384062734099</v>
      </c>
      <c r="AI9984">
        <v>3.6584907644245601</v>
      </c>
      <c r="AJ9984">
        <v>0.59129199487270501</v>
      </c>
      <c r="AK9984">
        <v>13.285306059776</v>
      </c>
      <c r="AL9984">
        <v>4.4669321712930499</v>
      </c>
    </row>
    <row r="9985" spans="1:38">
      <c r="A9985">
        <v>9983</v>
      </c>
      <c r="B9985">
        <v>-2.9942258703249E-2</v>
      </c>
      <c r="C9985">
        <v>15.6833053703893</v>
      </c>
      <c r="D9985">
        <v>1.6096185644930501</v>
      </c>
      <c r="E9985">
        <v>-3.29961411962124E-2</v>
      </c>
      <c r="F9985">
        <v>14.832423353800801</v>
      </c>
      <c r="G9985">
        <v>1.2407833727737301</v>
      </c>
      <c r="H9985">
        <v>-2.0205706629341801E-2</v>
      </c>
      <c r="I9985">
        <v>34.652696065603102</v>
      </c>
      <c r="J9985">
        <v>3.02713930919841</v>
      </c>
      <c r="K9985">
        <v>3.3176431638312E-2</v>
      </c>
      <c r="L9985">
        <v>7.4015276094188298</v>
      </c>
      <c r="M9985">
        <v>0.66341822361666303</v>
      </c>
      <c r="N9985">
        <v>-8.0047385164687696E-3</v>
      </c>
      <c r="O9985">
        <v>180.043019084946</v>
      </c>
      <c r="P9985">
        <v>11.760735234407999</v>
      </c>
      <c r="Q9985">
        <v>-2.6307077792644899E-2</v>
      </c>
      <c r="R9985">
        <v>53.688860950721697</v>
      </c>
      <c r="S9985">
        <v>4.4666169837754204</v>
      </c>
      <c r="T9985" s="8">
        <f t="shared" si="934"/>
        <v>2276.8311688265276</v>
      </c>
      <c r="U9985" s="9">
        <f t="shared" si="935"/>
        <v>-255.0888311734725</v>
      </c>
      <c r="V9985" s="9" t="b">
        <f t="shared" si="936"/>
        <v>1</v>
      </c>
      <c r="W9985" s="10" t="b">
        <f t="shared" si="933"/>
        <v>1</v>
      </c>
      <c r="X9985" s="49">
        <f t="shared" si="937"/>
        <v>0</v>
      </c>
      <c r="Y9985" s="49">
        <f t="shared" si="938"/>
        <v>1</v>
      </c>
      <c r="AG9985">
        <v>1.6096185644930501</v>
      </c>
      <c r="AH9985">
        <v>1.2407833727737301</v>
      </c>
      <c r="AI9985">
        <v>3.02713930919841</v>
      </c>
      <c r="AJ9985">
        <v>0.66341822361666303</v>
      </c>
      <c r="AK9985">
        <v>11.760735234407999</v>
      </c>
      <c r="AL9985">
        <v>4.4666169837754204</v>
      </c>
    </row>
    <row r="9986" spans="1:38">
      <c r="A9986">
        <v>9984</v>
      </c>
      <c r="B9986">
        <v>-4.4303301296168503E-2</v>
      </c>
      <c r="C9986">
        <v>15.4596862987185</v>
      </c>
      <c r="D9986">
        <v>1.6345457300112001</v>
      </c>
      <c r="E9986">
        <v>-9.5076372384833505E-2</v>
      </c>
      <c r="F9986">
        <v>13.939622442534199</v>
      </c>
      <c r="G9986">
        <v>1.54121299877708</v>
      </c>
      <c r="H9986">
        <v>-6.8486001506545893E-2</v>
      </c>
      <c r="I9986">
        <v>33.019398967865698</v>
      </c>
      <c r="J9986">
        <v>3.31445953350722</v>
      </c>
      <c r="K9986">
        <v>-8.7469978003276907E-3</v>
      </c>
      <c r="L9986">
        <v>7.0976446045699397</v>
      </c>
      <c r="M9986">
        <v>0.59125253600929395</v>
      </c>
      <c r="N9986">
        <v>2.92225042937161E-2</v>
      </c>
      <c r="O9986">
        <v>186.87184481364</v>
      </c>
      <c r="P9986">
        <v>13.559135927447</v>
      </c>
      <c r="Q9986">
        <v>-6.6149590134208694E-2</v>
      </c>
      <c r="R9986">
        <v>51.591815035949601</v>
      </c>
      <c r="S9986">
        <v>4.9050053550773596</v>
      </c>
      <c r="T9986" s="8">
        <f t="shared" si="934"/>
        <v>2554.5612080829155</v>
      </c>
      <c r="U9986" s="9">
        <f t="shared" si="935"/>
        <v>22.641208082915455</v>
      </c>
      <c r="V9986" s="9" t="b">
        <f t="shared" si="936"/>
        <v>0</v>
      </c>
      <c r="W9986" s="10" t="b">
        <f t="shared" si="933"/>
        <v>0</v>
      </c>
      <c r="X9986" s="49">
        <f t="shared" si="937"/>
        <v>1</v>
      </c>
      <c r="Y9986" s="49">
        <f t="shared" si="938"/>
        <v>0</v>
      </c>
      <c r="AG9986">
        <v>1.6345457300112001</v>
      </c>
      <c r="AH9986">
        <v>1.54121299877708</v>
      </c>
      <c r="AI9986">
        <v>3.31445953350722</v>
      </c>
      <c r="AJ9986">
        <v>0.59125253600929395</v>
      </c>
      <c r="AK9986">
        <v>13.559135927447</v>
      </c>
      <c r="AL9986">
        <v>4.9050053550773596</v>
      </c>
    </row>
    <row r="9987" spans="1:38">
      <c r="A9987">
        <v>9985</v>
      </c>
      <c r="B9987">
        <v>-3.59496911596453E-3</v>
      </c>
      <c r="C9987">
        <v>16.102009598392101</v>
      </c>
      <c r="D9987">
        <v>1.6225214087153199</v>
      </c>
      <c r="E9987">
        <v>-3.6708540502400598E-2</v>
      </c>
      <c r="F9987">
        <v>14.7774615588211</v>
      </c>
      <c r="G9987">
        <v>1.2470391259921201</v>
      </c>
      <c r="H9987">
        <v>1.7669210391589502E-2</v>
      </c>
      <c r="I9987">
        <v>35.990335646827802</v>
      </c>
      <c r="J9987">
        <v>3.2029875600372901</v>
      </c>
      <c r="K9987">
        <v>-8.3063625843827708E-3</v>
      </c>
      <c r="L9987">
        <v>7.10077276587137</v>
      </c>
      <c r="M9987">
        <v>0.59112824470607095</v>
      </c>
      <c r="N9987">
        <v>1.50049957103015E-2</v>
      </c>
      <c r="O9987">
        <v>184.23379047345301</v>
      </c>
      <c r="P9987">
        <v>12.5942565096104</v>
      </c>
      <c r="Q9987">
        <v>0.18633137933042301</v>
      </c>
      <c r="R9987">
        <v>66.409758167309803</v>
      </c>
      <c r="S9987">
        <v>12.199360425586701</v>
      </c>
      <c r="T9987" s="8">
        <f t="shared" si="934"/>
        <v>3145.7293274647905</v>
      </c>
      <c r="U9987" s="9">
        <f t="shared" si="935"/>
        <v>613.80932746479039</v>
      </c>
      <c r="V9987" s="9" t="b">
        <f t="shared" si="936"/>
        <v>0</v>
      </c>
      <c r="W9987" s="10" t="b">
        <f t="shared" ref="W9987:W10002" si="939">U9987&lt;-$AB$7</f>
        <v>0</v>
      </c>
      <c r="X9987" s="49">
        <f t="shared" si="937"/>
        <v>1</v>
      </c>
      <c r="Y9987" s="49">
        <f t="shared" si="938"/>
        <v>0</v>
      </c>
      <c r="AG9987">
        <v>1.6225214087153199</v>
      </c>
      <c r="AH9987">
        <v>1.2470391259921201</v>
      </c>
      <c r="AI9987">
        <v>3.2029875600372901</v>
      </c>
      <c r="AJ9987">
        <v>0.59112824470607095</v>
      </c>
      <c r="AK9987">
        <v>12.5942565096104</v>
      </c>
      <c r="AL9987">
        <v>12.199360425586701</v>
      </c>
    </row>
    <row r="9988" spans="1:38">
      <c r="A9988">
        <v>9986</v>
      </c>
      <c r="B9988">
        <v>-9.8928562113812096E-3</v>
      </c>
      <c r="C9988">
        <v>16.0009196206958</v>
      </c>
      <c r="D9988">
        <v>1.6116774060410399</v>
      </c>
      <c r="E9988">
        <v>2.8229156716911001E-2</v>
      </c>
      <c r="F9988">
        <v>15.7689189818801</v>
      </c>
      <c r="G9988">
        <v>1.3627974189498899</v>
      </c>
      <c r="H9988">
        <v>1.41035422493564E-2</v>
      </c>
      <c r="I9988">
        <v>35.8622345722668</v>
      </c>
      <c r="J9988">
        <v>3.16801012033907</v>
      </c>
      <c r="K9988">
        <v>-3.5605741484922702E-2</v>
      </c>
      <c r="L9988">
        <v>6.9095481125791398</v>
      </c>
      <c r="M9988">
        <v>0.59630242976551495</v>
      </c>
      <c r="N9988">
        <v>-5.9420839903204403E-2</v>
      </c>
      <c r="O9988">
        <v>171.019864404674</v>
      </c>
      <c r="P9988">
        <v>13.191093112295</v>
      </c>
      <c r="Q9988">
        <v>-1.3823962205622301E-2</v>
      </c>
      <c r="R9988">
        <v>54.3632657868827</v>
      </c>
      <c r="S9988">
        <v>4.4721678807400602</v>
      </c>
      <c r="T9988" s="8">
        <f t="shared" ref="T9988:T10002" si="940">(D9988+G9988+J9988+M9988+P9988+S9988)*100</f>
        <v>2440.2048368130577</v>
      </c>
      <c r="U9988" s="9">
        <f t="shared" ref="U9988:U10002" si="941">T9988-$AA$3</f>
        <v>-91.715163186942391</v>
      </c>
      <c r="V9988" s="9" t="b">
        <f t="shared" ref="V9988:V10002" si="942">U9988&lt;-$AB$5</f>
        <v>0</v>
      </c>
      <c r="W9988" s="10" t="b">
        <f t="shared" si="939"/>
        <v>0</v>
      </c>
      <c r="X9988" s="49">
        <f t="shared" ref="X9988:X10002" si="943">(U9988&gt;0)*1</f>
        <v>0</v>
      </c>
      <c r="Y9988" s="49">
        <f t="shared" ref="Y9988:Y10002" si="944">(U9988&lt;0)*1</f>
        <v>1</v>
      </c>
      <c r="AG9988">
        <v>1.6116774060410399</v>
      </c>
      <c r="AH9988">
        <v>1.3627974189498899</v>
      </c>
      <c r="AI9988">
        <v>3.16801012033907</v>
      </c>
      <c r="AJ9988">
        <v>0.59630242976551495</v>
      </c>
      <c r="AK9988">
        <v>13.191093112295</v>
      </c>
      <c r="AL9988">
        <v>4.4721678807400602</v>
      </c>
    </row>
    <row r="9989" spans="1:38">
      <c r="A9989">
        <v>9987</v>
      </c>
      <c r="B9989">
        <v>-2.1217572062308E-2</v>
      </c>
      <c r="C9989">
        <v>15.820735942811099</v>
      </c>
      <c r="D9989">
        <v>1.6088515339104501</v>
      </c>
      <c r="E9989">
        <v>5.8363112829272201E-3</v>
      </c>
      <c r="F9989">
        <v>15.419732249929799</v>
      </c>
      <c r="G9989">
        <v>1.2659213577080799</v>
      </c>
      <c r="H9989">
        <v>-1.444895101161E-3</v>
      </c>
      <c r="I9989">
        <v>35.308945402374299</v>
      </c>
      <c r="J9989">
        <v>3.0674614375924198</v>
      </c>
      <c r="K9989">
        <v>2.6858203393854599E-2</v>
      </c>
      <c r="L9989">
        <v>7.3549104924968098</v>
      </c>
      <c r="M9989">
        <v>0.64848097963636797</v>
      </c>
      <c r="N9989">
        <v>8.5525779902433305E-3</v>
      </c>
      <c r="O9989">
        <v>183.04886403042701</v>
      </c>
      <c r="P9989">
        <v>12.266012940260801</v>
      </c>
      <c r="Q9989">
        <v>1.83121343431677E-2</v>
      </c>
      <c r="R9989">
        <v>56.1386633289599</v>
      </c>
      <c r="S9989">
        <v>4.7584848400110804</v>
      </c>
      <c r="T9989" s="8">
        <f t="shared" si="940"/>
        <v>2361.5213089119202</v>
      </c>
      <c r="U9989" s="9">
        <f t="shared" si="941"/>
        <v>-170.39869108807989</v>
      </c>
      <c r="V9989" s="9" t="b">
        <f t="shared" si="942"/>
        <v>0</v>
      </c>
      <c r="W9989" s="10" t="b">
        <f t="shared" si="939"/>
        <v>0</v>
      </c>
      <c r="X9989" s="49">
        <f t="shared" si="943"/>
        <v>0</v>
      </c>
      <c r="Y9989" s="49">
        <f t="shared" si="944"/>
        <v>1</v>
      </c>
      <c r="AG9989">
        <v>1.6088515339104501</v>
      </c>
      <c r="AH9989">
        <v>1.2659213577080799</v>
      </c>
      <c r="AI9989">
        <v>3.0674614375924198</v>
      </c>
      <c r="AJ9989">
        <v>0.64848097963636797</v>
      </c>
      <c r="AK9989">
        <v>12.266012940260801</v>
      </c>
      <c r="AL9989">
        <v>4.7584848400110804</v>
      </c>
    </row>
    <row r="9990" spans="1:38">
      <c r="A9990">
        <v>9988</v>
      </c>
      <c r="B9990">
        <v>1.7104393194596501E-2</v>
      </c>
      <c r="C9990">
        <v>16.438784416425101</v>
      </c>
      <c r="D9990">
        <v>1.6806480103983801</v>
      </c>
      <c r="E9990">
        <v>9.7531226813351496E-2</v>
      </c>
      <c r="F9990">
        <v>16.900495139533199</v>
      </c>
      <c r="G9990">
        <v>2.01019733129875</v>
      </c>
      <c r="H9990">
        <v>6.5602497410210099E-3</v>
      </c>
      <c r="I9990">
        <v>35.5927329894349</v>
      </c>
      <c r="J9990">
        <v>3.1183036917779701</v>
      </c>
      <c r="K9990">
        <v>-1.54570741381065E-2</v>
      </c>
      <c r="L9990">
        <v>7.0501782968269602</v>
      </c>
      <c r="M9990">
        <v>0.59140584676314201</v>
      </c>
      <c r="N9990">
        <v>3.3674245024195297E-2</v>
      </c>
      <c r="O9990">
        <v>187.705604280111</v>
      </c>
      <c r="P9990">
        <v>13.9487381713401</v>
      </c>
      <c r="Q9990">
        <v>8.8264585907560505E-2</v>
      </c>
      <c r="R9990">
        <v>60.206312920932497</v>
      </c>
      <c r="S9990">
        <v>6.8537141960921799</v>
      </c>
      <c r="T9990" s="8">
        <f t="shared" si="940"/>
        <v>2820.3007247670525</v>
      </c>
      <c r="U9990" s="9">
        <f t="shared" si="941"/>
        <v>288.38072476705247</v>
      </c>
      <c r="V9990" s="9" t="b">
        <f t="shared" si="942"/>
        <v>0</v>
      </c>
      <c r="W9990" s="10" t="b">
        <f t="shared" si="939"/>
        <v>0</v>
      </c>
      <c r="X9990" s="49">
        <f t="shared" si="943"/>
        <v>1</v>
      </c>
      <c r="Y9990" s="49">
        <f t="shared" si="944"/>
        <v>0</v>
      </c>
      <c r="AG9990">
        <v>1.6806480103983801</v>
      </c>
      <c r="AH9990">
        <v>2.01019733129875</v>
      </c>
      <c r="AI9990">
        <v>3.1183036917779701</v>
      </c>
      <c r="AJ9990">
        <v>0.59140584676314201</v>
      </c>
      <c r="AK9990">
        <v>13.9487381713401</v>
      </c>
      <c r="AL9990">
        <v>6.8537141960921799</v>
      </c>
    </row>
    <row r="9991" spans="1:38">
      <c r="A9991">
        <v>9989</v>
      </c>
      <c r="B9991">
        <v>-1.52369633308215E-2</v>
      </c>
      <c r="C9991">
        <v>15.9156370747324</v>
      </c>
      <c r="D9991">
        <v>1.6097486412103099</v>
      </c>
      <c r="E9991">
        <v>-5.1947551541445397E-2</v>
      </c>
      <c r="F9991">
        <v>14.5539748422303</v>
      </c>
      <c r="G9991">
        <v>1.29291385226094</v>
      </c>
      <c r="H9991">
        <v>5.6463697984833097E-2</v>
      </c>
      <c r="I9991">
        <v>37.413998871128499</v>
      </c>
      <c r="J9991">
        <v>3.7689019110850701</v>
      </c>
      <c r="K9991">
        <v>3.2446172714306901E-2</v>
      </c>
      <c r="L9991">
        <v>7.3961245508867499</v>
      </c>
      <c r="M9991">
        <v>0.66204171764886</v>
      </c>
      <c r="N9991">
        <v>-4.3143947362387303E-2</v>
      </c>
      <c r="O9991">
        <v>173.82631454277299</v>
      </c>
      <c r="P9991">
        <v>12.2806463553512</v>
      </c>
      <c r="Q9991">
        <v>8.5390581185907102E-2</v>
      </c>
      <c r="R9991">
        <v>60.0335281044458</v>
      </c>
      <c r="S9991">
        <v>6.7313370285745</v>
      </c>
      <c r="T9991" s="8">
        <f t="shared" si="940"/>
        <v>2634.5589506130882</v>
      </c>
      <c r="U9991" s="9">
        <f t="shared" si="941"/>
        <v>102.63895061308813</v>
      </c>
      <c r="V9991" s="9" t="b">
        <f t="shared" si="942"/>
        <v>0</v>
      </c>
      <c r="W9991" s="10" t="b">
        <f t="shared" si="939"/>
        <v>0</v>
      </c>
      <c r="X9991" s="49">
        <f t="shared" si="943"/>
        <v>1</v>
      </c>
      <c r="Y9991" s="49">
        <f t="shared" si="944"/>
        <v>0</v>
      </c>
      <c r="AG9991">
        <v>1.6097486412103099</v>
      </c>
      <c r="AH9991">
        <v>1.29291385226094</v>
      </c>
      <c r="AI9991">
        <v>3.7689019110850701</v>
      </c>
      <c r="AJ9991">
        <v>0.66204171764886</v>
      </c>
      <c r="AK9991">
        <v>12.2806463553512</v>
      </c>
      <c r="AL9991">
        <v>6.7313370285745</v>
      </c>
    </row>
    <row r="9992" spans="1:38">
      <c r="A9992">
        <v>9990</v>
      </c>
      <c r="B9992">
        <v>-9.0667147525247793E-2</v>
      </c>
      <c r="C9992">
        <v>14.7592780528524</v>
      </c>
      <c r="D9992">
        <v>1.8297887066939</v>
      </c>
      <c r="E9992">
        <v>1.8084378976352799E-2</v>
      </c>
      <c r="F9992">
        <v>15.609755507678701</v>
      </c>
      <c r="G9992">
        <v>1.30949196198226</v>
      </c>
      <c r="H9992">
        <v>-2.2657411119908302E-3</v>
      </c>
      <c r="I9992">
        <v>35.279974087514901</v>
      </c>
      <c r="J9992">
        <v>3.0632323723259698</v>
      </c>
      <c r="K9992">
        <v>5.6661993209723399E-2</v>
      </c>
      <c r="L9992">
        <v>7.5774139521600103</v>
      </c>
      <c r="M9992">
        <v>0.74457016348455296</v>
      </c>
      <c r="N9992">
        <v>1.8781006847707799E-2</v>
      </c>
      <c r="O9992">
        <v>184.930774399553</v>
      </c>
      <c r="P9992">
        <v>12.8321488070514</v>
      </c>
      <c r="Q9992">
        <v>-9.0835555784433298E-3</v>
      </c>
      <c r="R9992">
        <v>54.621581549442901</v>
      </c>
      <c r="S9992">
        <v>4.4794981330738004</v>
      </c>
      <c r="T9992" s="8">
        <f t="shared" si="940"/>
        <v>2425.8730144611886</v>
      </c>
      <c r="U9992" s="9">
        <f t="shared" si="941"/>
        <v>-106.04698553881144</v>
      </c>
      <c r="V9992" s="9" t="b">
        <f t="shared" si="942"/>
        <v>0</v>
      </c>
      <c r="W9992" s="10" t="b">
        <f t="shared" si="939"/>
        <v>0</v>
      </c>
      <c r="X9992" s="49">
        <f t="shared" si="943"/>
        <v>0</v>
      </c>
      <c r="Y9992" s="49">
        <f t="shared" si="944"/>
        <v>1</v>
      </c>
      <c r="AG9992">
        <v>1.8297887066939</v>
      </c>
      <c r="AH9992">
        <v>1.30949196198226</v>
      </c>
      <c r="AI9992">
        <v>3.0632323723259698</v>
      </c>
      <c r="AJ9992">
        <v>0.74457016348455296</v>
      </c>
      <c r="AK9992">
        <v>12.8321488070514</v>
      </c>
      <c r="AL9992">
        <v>4.4794981330738004</v>
      </c>
    </row>
    <row r="9993" spans="1:38">
      <c r="A9993">
        <v>9991</v>
      </c>
      <c r="B9993">
        <v>8.1911811052068698E-2</v>
      </c>
      <c r="C9993">
        <v>17.539419035726802</v>
      </c>
      <c r="D9993">
        <v>2.1539820878409999</v>
      </c>
      <c r="E9993">
        <v>7.0507413070746497E-3</v>
      </c>
      <c r="F9993">
        <v>15.438469811164</v>
      </c>
      <c r="G9993">
        <v>1.2699032316063601</v>
      </c>
      <c r="H9993">
        <v>1.7914342955693999E-2</v>
      </c>
      <c r="I9993">
        <v>35.999159131505401</v>
      </c>
      <c r="J9993">
        <v>3.2053972570555498</v>
      </c>
      <c r="K9993">
        <v>2.6296887957716199E-2</v>
      </c>
      <c r="L9993">
        <v>7.3507832261634798</v>
      </c>
      <c r="M9993">
        <v>0.64657043778104695</v>
      </c>
      <c r="N9993">
        <v>3.0954784597437401E-2</v>
      </c>
      <c r="O9993">
        <v>187.19583977375399</v>
      </c>
      <c r="P9993">
        <v>13.707517577819599</v>
      </c>
      <c r="Q9993">
        <v>2.2905732868116101E-2</v>
      </c>
      <c r="R9993">
        <v>56.397135013089901</v>
      </c>
      <c r="S9993">
        <v>4.8399549684821901</v>
      </c>
      <c r="T9993" s="8">
        <f t="shared" si="940"/>
        <v>2582.3325560585745</v>
      </c>
      <c r="U9993" s="9">
        <f t="shared" si="941"/>
        <v>50.41255605857441</v>
      </c>
      <c r="V9993" s="9" t="b">
        <f t="shared" si="942"/>
        <v>0</v>
      </c>
      <c r="W9993" s="10" t="b">
        <f t="shared" si="939"/>
        <v>0</v>
      </c>
      <c r="X9993" s="49">
        <f t="shared" si="943"/>
        <v>1</v>
      </c>
      <c r="Y9993" s="49">
        <f t="shared" si="944"/>
        <v>0</v>
      </c>
      <c r="AG9993">
        <v>2.1539820878409999</v>
      </c>
      <c r="AH9993">
        <v>1.2699032316063601</v>
      </c>
      <c r="AI9993">
        <v>3.2053972570555498</v>
      </c>
      <c r="AJ9993">
        <v>0.64657043778104695</v>
      </c>
      <c r="AK9993">
        <v>13.707517577819599</v>
      </c>
      <c r="AL9993">
        <v>4.8399549684821901</v>
      </c>
    </row>
    <row r="9994" spans="1:38">
      <c r="A9994">
        <v>9992</v>
      </c>
      <c r="B9994">
        <v>-3.0729671727685599E-2</v>
      </c>
      <c r="C9994">
        <v>15.670960992174299</v>
      </c>
      <c r="D9994">
        <v>1.6103156976795501</v>
      </c>
      <c r="E9994">
        <v>-2.2738108589128801E-2</v>
      </c>
      <c r="F9994">
        <v>14.9853578989105</v>
      </c>
      <c r="G9994">
        <v>1.22815244878055</v>
      </c>
      <c r="H9994">
        <v>-2.0122399514239799E-2</v>
      </c>
      <c r="I9994">
        <v>34.655583001992397</v>
      </c>
      <c r="J9994">
        <v>3.0261979153383902</v>
      </c>
      <c r="K9994">
        <v>-3.0529812691602098E-2</v>
      </c>
      <c r="L9994">
        <v>6.94470965002792</v>
      </c>
      <c r="M9994">
        <v>0.59244769075909198</v>
      </c>
      <c r="N9994">
        <v>-2.7911744137319402E-3</v>
      </c>
      <c r="O9994">
        <v>180.98413606131101</v>
      </c>
      <c r="P9994">
        <v>11.862730058167701</v>
      </c>
      <c r="Q9994">
        <v>-4.9052726751643697E-2</v>
      </c>
      <c r="R9994">
        <v>52.481456619299102</v>
      </c>
      <c r="S9994">
        <v>4.6407892001486104</v>
      </c>
      <c r="T9994" s="8">
        <f t="shared" si="940"/>
        <v>2296.0633010873889</v>
      </c>
      <c r="U9994" s="9">
        <f t="shared" si="941"/>
        <v>-235.85669891261114</v>
      </c>
      <c r="V9994" s="9" t="b">
        <f t="shared" si="942"/>
        <v>1</v>
      </c>
      <c r="W9994" s="10" t="b">
        <f t="shared" si="939"/>
        <v>0</v>
      </c>
      <c r="X9994" s="49">
        <f t="shared" si="943"/>
        <v>0</v>
      </c>
      <c r="Y9994" s="49">
        <f t="shared" si="944"/>
        <v>1</v>
      </c>
      <c r="AG9994">
        <v>1.6103156976795501</v>
      </c>
      <c r="AH9994">
        <v>1.22815244878055</v>
      </c>
      <c r="AI9994">
        <v>3.0261979153383902</v>
      </c>
      <c r="AJ9994">
        <v>0.59244769075909198</v>
      </c>
      <c r="AK9994">
        <v>11.862730058167701</v>
      </c>
      <c r="AL9994">
        <v>4.6407892001486104</v>
      </c>
    </row>
    <row r="9995" spans="1:38">
      <c r="A9995">
        <v>9993</v>
      </c>
      <c r="B9995">
        <v>-3.1923614275238599E-2</v>
      </c>
      <c r="C9995">
        <v>15.652261930108899</v>
      </c>
      <c r="D9995">
        <v>1.61087707148611</v>
      </c>
      <c r="E9995">
        <v>-1.09742660884494E-2</v>
      </c>
      <c r="F9995">
        <v>15.1626842637815</v>
      </c>
      <c r="G9995">
        <v>1.2320916794724599</v>
      </c>
      <c r="H9995">
        <v>-1.5643092935691799E-2</v>
      </c>
      <c r="I9995">
        <v>34.811164170658699</v>
      </c>
      <c r="J9995">
        <v>3.0303327002320701</v>
      </c>
      <c r="K9995">
        <v>1.64302801915551E-2</v>
      </c>
      <c r="L9995">
        <v>7.27861255662443</v>
      </c>
      <c r="M9995">
        <v>0.62239561886305195</v>
      </c>
      <c r="N9995">
        <v>-4.71777529574329E-2</v>
      </c>
      <c r="O9995">
        <v>173.126545298015</v>
      </c>
      <c r="P9995">
        <v>12.468985340242799</v>
      </c>
      <c r="Q9995">
        <v>4.0959358354177702E-2</v>
      </c>
      <c r="R9995">
        <v>57.424554181848301</v>
      </c>
      <c r="S9995">
        <v>5.2269911395673896</v>
      </c>
      <c r="T9995" s="8">
        <f t="shared" si="940"/>
        <v>2419.1673549863881</v>
      </c>
      <c r="U9995" s="9">
        <f t="shared" si="941"/>
        <v>-112.75264501361198</v>
      </c>
      <c r="V9995" s="9" t="b">
        <f t="shared" si="942"/>
        <v>0</v>
      </c>
      <c r="W9995" s="10" t="b">
        <f t="shared" si="939"/>
        <v>0</v>
      </c>
      <c r="X9995" s="49">
        <f t="shared" si="943"/>
        <v>0</v>
      </c>
      <c r="Y9995" s="49">
        <f t="shared" si="944"/>
        <v>1</v>
      </c>
      <c r="AG9995">
        <v>1.61087707148611</v>
      </c>
      <c r="AH9995">
        <v>1.2320916794724599</v>
      </c>
      <c r="AI9995">
        <v>3.0303327002320701</v>
      </c>
      <c r="AJ9995">
        <v>0.62239561886305195</v>
      </c>
      <c r="AK9995">
        <v>12.468985340242799</v>
      </c>
      <c r="AL9995">
        <v>5.2269911395673896</v>
      </c>
    </row>
    <row r="9996" spans="1:38">
      <c r="A9996">
        <v>9994</v>
      </c>
      <c r="B9996">
        <v>-1.5728320173130899E-2</v>
      </c>
      <c r="C9996">
        <v>15.9078187385098</v>
      </c>
      <c r="D9996">
        <v>1.6090808274247801</v>
      </c>
      <c r="E9996">
        <v>1.2319419725706699E-4</v>
      </c>
      <c r="F9996">
        <v>15.331888683379001</v>
      </c>
      <c r="G9996">
        <v>1.2504057451191499</v>
      </c>
      <c r="H9996">
        <v>-3.7503697467949101E-4</v>
      </c>
      <c r="I9996">
        <v>35.346741179004802</v>
      </c>
      <c r="J9996">
        <v>3.0716518007490601</v>
      </c>
      <c r="K9996">
        <v>1.4531381249096399E-2</v>
      </c>
      <c r="L9996">
        <v>7.2648043213089704</v>
      </c>
      <c r="M9996">
        <v>0.62049838202690999</v>
      </c>
      <c r="N9996">
        <v>2.1508638460460801E-2</v>
      </c>
      <c r="O9996">
        <v>185.43588599198199</v>
      </c>
      <c r="P9996">
        <v>13.012460983752</v>
      </c>
      <c r="Q9996">
        <v>7.2135178140501396E-2</v>
      </c>
      <c r="R9996">
        <v>59.243010383525501</v>
      </c>
      <c r="S9996">
        <v>6.2055399165807401</v>
      </c>
      <c r="T9996" s="8">
        <f t="shared" si="940"/>
        <v>2576.9637655652641</v>
      </c>
      <c r="U9996" s="9">
        <f t="shared" si="941"/>
        <v>45.043765565264039</v>
      </c>
      <c r="V9996" s="9" t="b">
        <f t="shared" si="942"/>
        <v>0</v>
      </c>
      <c r="W9996" s="10" t="b">
        <f t="shared" si="939"/>
        <v>0</v>
      </c>
      <c r="X9996" s="49">
        <f t="shared" si="943"/>
        <v>1</v>
      </c>
      <c r="Y9996" s="49">
        <f t="shared" si="944"/>
        <v>0</v>
      </c>
      <c r="AG9996">
        <v>1.6090808274247801</v>
      </c>
      <c r="AH9996">
        <v>1.2504057451191499</v>
      </c>
      <c r="AI9996">
        <v>3.0716518007490601</v>
      </c>
      <c r="AJ9996">
        <v>0.62049838202690999</v>
      </c>
      <c r="AK9996">
        <v>13.012460983752</v>
      </c>
      <c r="AL9996">
        <v>6.2055399165807401</v>
      </c>
    </row>
    <row r="9997" spans="1:38">
      <c r="A9997">
        <v>9995</v>
      </c>
      <c r="B9997">
        <v>8.5347347869014198E-2</v>
      </c>
      <c r="C9997">
        <v>17.599779982329501</v>
      </c>
      <c r="D9997">
        <v>2.1900417460416901</v>
      </c>
      <c r="E9997">
        <v>-3.2538169387020801E-3</v>
      </c>
      <c r="F9997">
        <v>15.2802000502271</v>
      </c>
      <c r="G9997">
        <v>1.2427580439897199</v>
      </c>
      <c r="H9997">
        <v>3.3316305253018499E-2</v>
      </c>
      <c r="I9997">
        <v>36.557908697534401</v>
      </c>
      <c r="J9997">
        <v>3.38682309975631</v>
      </c>
      <c r="K9997">
        <v>-1.45818571184266E-2</v>
      </c>
      <c r="L9997">
        <v>7.0563514338873796</v>
      </c>
      <c r="M9997">
        <v>0.59002353612236302</v>
      </c>
      <c r="N9997">
        <v>8.4309262137024395E-3</v>
      </c>
      <c r="O9997">
        <v>183.026597165353</v>
      </c>
      <c r="P9997">
        <v>12.260356093586299</v>
      </c>
      <c r="Q9997">
        <v>1.8010751075332398E-2</v>
      </c>
      <c r="R9997">
        <v>56.121746624487699</v>
      </c>
      <c r="S9997">
        <v>4.7518093651073601</v>
      </c>
      <c r="T9997" s="8">
        <f t="shared" si="940"/>
        <v>2442.181188460374</v>
      </c>
      <c r="U9997" s="9">
        <f t="shared" si="941"/>
        <v>-89.738811539626113</v>
      </c>
      <c r="V9997" s="9" t="b">
        <f t="shared" si="942"/>
        <v>0</v>
      </c>
      <c r="W9997" s="10" t="b">
        <f t="shared" si="939"/>
        <v>0</v>
      </c>
      <c r="X9997" s="49">
        <f t="shared" si="943"/>
        <v>0</v>
      </c>
      <c r="Y9997" s="49">
        <f t="shared" si="944"/>
        <v>1</v>
      </c>
      <c r="AG9997">
        <v>2.1900417460416901</v>
      </c>
      <c r="AH9997">
        <v>1.2427580439897199</v>
      </c>
      <c r="AI9997">
        <v>3.38682309975631</v>
      </c>
      <c r="AJ9997">
        <v>0.59002353612236302</v>
      </c>
      <c r="AK9997">
        <v>12.260356093586299</v>
      </c>
      <c r="AL9997">
        <v>4.7518093651073601</v>
      </c>
    </row>
    <row r="9998" spans="1:38">
      <c r="A9998">
        <v>9996</v>
      </c>
      <c r="B9998">
        <v>-6.5767555606880898E-2</v>
      </c>
      <c r="C9998">
        <v>15.1313915653361</v>
      </c>
      <c r="D9998">
        <v>1.70206616255383</v>
      </c>
      <c r="E9998">
        <v>3.3062770769033897E-2</v>
      </c>
      <c r="F9998">
        <v>15.845324358548799</v>
      </c>
      <c r="G9998">
        <v>1.38851393998073</v>
      </c>
      <c r="H9998">
        <v>-1.10808264057998E-2</v>
      </c>
      <c r="I9998">
        <v>34.9703448159839</v>
      </c>
      <c r="J9998">
        <v>3.0346015798996002</v>
      </c>
      <c r="K9998">
        <v>4.4466710424065699E-2</v>
      </c>
      <c r="L9998">
        <v>7.4855664377667397</v>
      </c>
      <c r="M9998">
        <v>0.70100775838857399</v>
      </c>
      <c r="N9998">
        <v>-1.6940403708641302E-2</v>
      </c>
      <c r="O9998">
        <v>178.44138145206901</v>
      </c>
      <c r="P9998">
        <v>11.690908743285499</v>
      </c>
      <c r="Q9998">
        <v>-1.6694631752907401E-2</v>
      </c>
      <c r="R9998">
        <v>54.207430597979403</v>
      </c>
      <c r="S9998">
        <v>4.4680626674739097</v>
      </c>
      <c r="T9998" s="8">
        <f t="shared" si="940"/>
        <v>2298.5160851582145</v>
      </c>
      <c r="U9998" s="9">
        <f t="shared" si="941"/>
        <v>-233.40391484178554</v>
      </c>
      <c r="V9998" s="9" t="b">
        <f t="shared" si="942"/>
        <v>1</v>
      </c>
      <c r="W9998" s="10" t="b">
        <f t="shared" si="939"/>
        <v>0</v>
      </c>
      <c r="X9998" s="49">
        <f t="shared" si="943"/>
        <v>0</v>
      </c>
      <c r="Y9998" s="49">
        <f t="shared" si="944"/>
        <v>1</v>
      </c>
      <c r="AG9998">
        <v>1.70206616255383</v>
      </c>
      <c r="AH9998">
        <v>1.38851393998073</v>
      </c>
      <c r="AI9998">
        <v>3.0346015798996002</v>
      </c>
      <c r="AJ9998">
        <v>0.70100775838857399</v>
      </c>
      <c r="AK9998">
        <v>11.690908743285499</v>
      </c>
      <c r="AL9998">
        <v>4.4680626674739097</v>
      </c>
    </row>
    <row r="9999" spans="1:38">
      <c r="A9999">
        <v>9997</v>
      </c>
      <c r="B9999">
        <v>-2.4957903233893301E-2</v>
      </c>
      <c r="C9999">
        <v>15.761671679818299</v>
      </c>
      <c r="D9999">
        <v>1.60837014207503</v>
      </c>
      <c r="E9999">
        <v>-3.8660210154288399E-3</v>
      </c>
      <c r="F9999">
        <v>15.2708483123413</v>
      </c>
      <c r="G9999">
        <v>1.2413841321927599</v>
      </c>
      <c r="H9999">
        <v>-2.1543100534423799E-2</v>
      </c>
      <c r="I9999">
        <v>34.606382737574798</v>
      </c>
      <c r="J9999">
        <v>3.0263971525849498</v>
      </c>
      <c r="K9999">
        <v>3.79224113687665E-2</v>
      </c>
      <c r="L9999">
        <v>7.4367385986561896</v>
      </c>
      <c r="M9999">
        <v>0.67788877352022003</v>
      </c>
      <c r="N9999">
        <v>1.23415630209322E-2</v>
      </c>
      <c r="O9999">
        <v>183.74374905927101</v>
      </c>
      <c r="P9999">
        <v>12.4372512063572</v>
      </c>
      <c r="Q9999">
        <v>6.9121122593251302E-2</v>
      </c>
      <c r="R9999">
        <v>59.064717486766099</v>
      </c>
      <c r="S9999">
        <v>6.0985121658579997</v>
      </c>
      <c r="T9999" s="8">
        <f t="shared" si="940"/>
        <v>2508.9803572588162</v>
      </c>
      <c r="U9999" s="9">
        <f t="shared" si="941"/>
        <v>-22.939642741183889</v>
      </c>
      <c r="V9999" s="9" t="b">
        <f t="shared" si="942"/>
        <v>0</v>
      </c>
      <c r="W9999" s="10" t="b">
        <f t="shared" si="939"/>
        <v>0</v>
      </c>
      <c r="X9999" s="49">
        <f t="shared" si="943"/>
        <v>0</v>
      </c>
      <c r="Y9999" s="49">
        <f t="shared" si="944"/>
        <v>1</v>
      </c>
      <c r="AG9999">
        <v>1.60837014207503</v>
      </c>
      <c r="AH9999">
        <v>1.2413841321927599</v>
      </c>
      <c r="AI9999">
        <v>3.0263971525849498</v>
      </c>
      <c r="AJ9999">
        <v>0.67788877352022003</v>
      </c>
      <c r="AK9999">
        <v>12.4372512063572</v>
      </c>
      <c r="AL9999">
        <v>6.0985121658579997</v>
      </c>
    </row>
    <row r="10000" spans="1:38">
      <c r="A10000">
        <v>9998</v>
      </c>
      <c r="B10000">
        <v>-2.3462426982251101E-2</v>
      </c>
      <c r="C10000">
        <v>15.78526051938</v>
      </c>
      <c r="D10000">
        <v>1.60892378117926</v>
      </c>
      <c r="E10000">
        <v>5.0664670322328902E-2</v>
      </c>
      <c r="F10000">
        <v>16.126701285694701</v>
      </c>
      <c r="G10000">
        <v>1.5175950471080299</v>
      </c>
      <c r="H10000">
        <v>-8.2722870642836996E-2</v>
      </c>
      <c r="I10000">
        <v>32.552636607043603</v>
      </c>
      <c r="J10000">
        <v>3.5031180506316302</v>
      </c>
      <c r="K10000">
        <v>1.4585070540846901E-2</v>
      </c>
      <c r="L10000">
        <v>7.2651943739784199</v>
      </c>
      <c r="M10000">
        <v>0.621053093799939</v>
      </c>
      <c r="N10000">
        <v>-2.2061481794838902E-3</v>
      </c>
      <c r="O10000">
        <v>181.09004750635501</v>
      </c>
      <c r="P10000">
        <v>11.880527937764899</v>
      </c>
      <c r="Q10000">
        <v>1.9517649200538899E-2</v>
      </c>
      <c r="R10000">
        <v>56.206380130280003</v>
      </c>
      <c r="S10000">
        <v>4.7778713203082397</v>
      </c>
      <c r="T10000" s="8">
        <f t="shared" si="940"/>
        <v>2390.9089230791997</v>
      </c>
      <c r="U10000" s="9">
        <f t="shared" si="941"/>
        <v>-141.01107692080041</v>
      </c>
      <c r="V10000" s="9" t="b">
        <f t="shared" si="942"/>
        <v>0</v>
      </c>
      <c r="W10000" s="10" t="b">
        <f t="shared" si="939"/>
        <v>0</v>
      </c>
      <c r="X10000" s="49">
        <f t="shared" si="943"/>
        <v>0</v>
      </c>
      <c r="Y10000" s="49">
        <f t="shared" si="944"/>
        <v>1</v>
      </c>
      <c r="AG10000">
        <v>1.60892378117926</v>
      </c>
      <c r="AH10000">
        <v>1.5175950471080299</v>
      </c>
      <c r="AI10000">
        <v>3.5031180506316302</v>
      </c>
      <c r="AJ10000">
        <v>0.621053093799939</v>
      </c>
      <c r="AK10000">
        <v>11.880527937764899</v>
      </c>
      <c r="AL10000">
        <v>4.7778713203082397</v>
      </c>
    </row>
    <row r="10001" spans="1:38">
      <c r="A10001">
        <v>9999</v>
      </c>
      <c r="B10001">
        <v>-0.12070917822661099</v>
      </c>
      <c r="C10001">
        <v>14.3224734685349</v>
      </c>
      <c r="D10001">
        <v>2.0468821464542599</v>
      </c>
      <c r="E10001">
        <v>-2.2358615786326901E-2</v>
      </c>
      <c r="F10001">
        <v>14.991045813573701</v>
      </c>
      <c r="G10001">
        <v>1.2280948103282101</v>
      </c>
      <c r="H10001">
        <v>3.7364919709916997E-2</v>
      </c>
      <c r="I10001">
        <v>36.7062175953942</v>
      </c>
      <c r="J10001">
        <v>3.4419955438144298</v>
      </c>
      <c r="K10001">
        <v>9.6611789552882507E-3</v>
      </c>
      <c r="L10001">
        <v>7.2295092714189302</v>
      </c>
      <c r="M10001">
        <v>0.61255405728249701</v>
      </c>
      <c r="N10001">
        <v>-7.25128703587548E-3</v>
      </c>
      <c r="O10001">
        <v>180.17872388131599</v>
      </c>
      <c r="P10001">
        <v>11.766695920603899</v>
      </c>
      <c r="Q10001">
        <v>-9.6994074708458805E-2</v>
      </c>
      <c r="R10001">
        <v>50.024783468614203</v>
      </c>
      <c r="S10001">
        <v>5.6268419163452101</v>
      </c>
      <c r="T10001" s="8">
        <f t="shared" si="940"/>
        <v>2472.3064394828507</v>
      </c>
      <c r="U10001" s="9">
        <f t="shared" si="941"/>
        <v>-59.613560517149381</v>
      </c>
      <c r="V10001" s="9" t="b">
        <f t="shared" si="942"/>
        <v>0</v>
      </c>
      <c r="W10001" s="10" t="b">
        <f t="shared" si="939"/>
        <v>0</v>
      </c>
      <c r="X10001" s="49">
        <f t="shared" si="943"/>
        <v>0</v>
      </c>
      <c r="Y10001" s="49">
        <f t="shared" si="944"/>
        <v>1</v>
      </c>
      <c r="AG10001">
        <v>2.0468821464542599</v>
      </c>
      <c r="AH10001">
        <v>1.2280948103282101</v>
      </c>
      <c r="AI10001">
        <v>3.4419955438144298</v>
      </c>
      <c r="AJ10001">
        <v>0.61255405728249701</v>
      </c>
      <c r="AK10001">
        <v>11.766695920603899</v>
      </c>
      <c r="AL10001">
        <v>5.6268419163452101</v>
      </c>
    </row>
    <row r="10002" spans="1:38">
      <c r="A10002">
        <v>10000</v>
      </c>
      <c r="B10002">
        <v>-1.9435803451202199E-2</v>
      </c>
      <c r="C10002">
        <v>15.8489499614808</v>
      </c>
      <c r="D10002">
        <v>1.60965413138155</v>
      </c>
      <c r="E10002">
        <v>3.0880489494125398E-3</v>
      </c>
      <c r="F10002">
        <v>15.3774129594867</v>
      </c>
      <c r="G10002">
        <v>1.25834458140978</v>
      </c>
      <c r="H10002">
        <v>-3.5101245990526997E-2</v>
      </c>
      <c r="I10002">
        <v>34.140350770248901</v>
      </c>
      <c r="J10002">
        <v>3.05766322850309</v>
      </c>
      <c r="K10002">
        <v>-1.8977240867605299E-2</v>
      </c>
      <c r="L10002">
        <v>7.0254041239415796</v>
      </c>
      <c r="M10002">
        <v>0.58912170293365396</v>
      </c>
      <c r="N10002">
        <v>4.7861786943417797E-3</v>
      </c>
      <c r="O10002">
        <v>182.360725633295</v>
      </c>
      <c r="P10002">
        <v>12.1249166269435</v>
      </c>
      <c r="Q10002">
        <v>-6.9557470422309503E-2</v>
      </c>
      <c r="R10002">
        <v>51.416295551026103</v>
      </c>
      <c r="S10002">
        <v>4.9655867636761597</v>
      </c>
      <c r="T10002" s="11">
        <f t="shared" si="940"/>
        <v>2360.5287034847734</v>
      </c>
      <c r="U10002" s="12">
        <f t="shared" si="941"/>
        <v>-171.39129651522671</v>
      </c>
      <c r="V10002" s="12" t="b">
        <f t="shared" si="942"/>
        <v>0</v>
      </c>
      <c r="W10002" s="13" t="b">
        <f t="shared" si="939"/>
        <v>0</v>
      </c>
      <c r="X10002" s="49">
        <f t="shared" si="943"/>
        <v>0</v>
      </c>
      <c r="Y10002" s="49">
        <f t="shared" si="944"/>
        <v>1</v>
      </c>
      <c r="AG10002">
        <v>1.60965413138155</v>
      </c>
      <c r="AH10002">
        <v>1.25834458140978</v>
      </c>
      <c r="AI10002">
        <v>3.05766322850309</v>
      </c>
      <c r="AJ10002">
        <v>0.58912170293365396</v>
      </c>
      <c r="AK10002">
        <v>12.1249166269435</v>
      </c>
      <c r="AL10002">
        <v>4.9655867636761597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HUGO CASTRO HERNANDEZ</dc:creator>
  <cp:lastModifiedBy>HUGO CASTRO HERNANDEZ</cp:lastModifiedBy>
  <dcterms:created xsi:type="dcterms:W3CDTF">2020-05-30T19:33:41Z</dcterms:created>
  <dcterms:modified xsi:type="dcterms:W3CDTF">2020-06-01T01:21:01Z</dcterms:modified>
</cp:coreProperties>
</file>